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gaulton/Dropbox/T1GRS_paper/Revision/Final_Edits/final/"/>
    </mc:Choice>
  </mc:AlternateContent>
  <xr:revisionPtr revIDLastSave="0" documentId="13_ncr:1_{22899276-FEBA-E840-9477-86CFF42F1AD3}" xr6:coauthVersionLast="47" xr6:coauthVersionMax="47" xr10:uidLastSave="{00000000-0000-0000-0000-000000000000}"/>
  <bookViews>
    <workbookView xWindow="4580" yWindow="740" windowWidth="24000" windowHeight="15520" firstSheet="15" activeTab="19" xr2:uid="{B7C5B772-9770-5E45-AF9C-B191A2CE8CFA}"/>
  </bookViews>
  <sheets>
    <sheet name="Table of Contents" sheetId="23" r:id="rId1"/>
    <sheet name="Supplementary Table 1" sheetId="3" r:id="rId2"/>
    <sheet name="Supplementary Table 2" sheetId="11" r:id="rId3"/>
    <sheet name="Supplementary Table 3" sheetId="4" r:id="rId4"/>
    <sheet name="Supplementary Table 4" sheetId="5" r:id="rId5"/>
    <sheet name="Supplementary Table 5" sheetId="2" r:id="rId6"/>
    <sheet name="Supplementary Table 6" sheetId="9" r:id="rId7"/>
    <sheet name="Supplementary Table 7" sheetId="13" r:id="rId8"/>
    <sheet name="Supplementary Table 8" sheetId="8" r:id="rId9"/>
    <sheet name="Supplementary Table 9" sheetId="10" r:id="rId10"/>
    <sheet name="Supplementary Table 10" sheetId="6" r:id="rId11"/>
    <sheet name="Supplementary Table 11" sheetId="16" r:id="rId12"/>
    <sheet name="Supplementary Table 12" sheetId="28" r:id="rId13"/>
    <sheet name="Supplementary Table 13" sheetId="15" r:id="rId14"/>
    <sheet name="Supplementary Table 14" sheetId="26" r:id="rId15"/>
    <sheet name="Supplementary Table 15" sheetId="24" r:id="rId16"/>
    <sheet name="Supplementary Table 16" sheetId="18" r:id="rId17"/>
    <sheet name="Supplementary Table 17" sheetId="22" r:id="rId18"/>
    <sheet name="Supplementary Table 18" sheetId="21" r:id="rId19"/>
    <sheet name="Supplementary Table 19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3" l="1"/>
  <c r="B30" i="3"/>
  <c r="D27" i="3"/>
  <c r="D26" i="3"/>
  <c r="D25" i="3"/>
  <c r="D24" i="3"/>
  <c r="E24" i="3" s="1"/>
  <c r="D23" i="3"/>
  <c r="E23" i="3" s="1"/>
  <c r="D22" i="3"/>
  <c r="E22" i="3" s="1"/>
  <c r="E21" i="3"/>
  <c r="D21" i="3"/>
  <c r="D20" i="3"/>
  <c r="E20" i="3" s="1"/>
  <c r="D19" i="3"/>
  <c r="E19" i="3" s="1"/>
  <c r="D18" i="3"/>
  <c r="E18" i="3" s="1"/>
  <c r="E17" i="3"/>
  <c r="D17" i="3"/>
  <c r="D16" i="3"/>
  <c r="E16" i="3" s="1"/>
  <c r="D15" i="3"/>
  <c r="E15" i="3" s="1"/>
  <c r="D14" i="3"/>
  <c r="E14" i="3" s="1"/>
  <c r="E13" i="3"/>
  <c r="D13" i="3"/>
  <c r="D12" i="3"/>
  <c r="E12" i="3" s="1"/>
  <c r="D11" i="3"/>
  <c r="E11" i="3" s="1"/>
  <c r="D10" i="3"/>
  <c r="E10" i="3" s="1"/>
  <c r="E9" i="3"/>
  <c r="D9" i="3"/>
  <c r="D8" i="3"/>
  <c r="E8" i="3" s="1"/>
  <c r="D7" i="3"/>
  <c r="E7" i="3" s="1"/>
  <c r="D6" i="3"/>
  <c r="E6" i="3" s="1"/>
  <c r="E5" i="3"/>
  <c r="D5" i="3"/>
  <c r="D30" i="3" s="1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E4" i="22"/>
  <c r="E3" i="22"/>
  <c r="F4" i="8"/>
  <c r="F5" i="8"/>
  <c r="F6" i="8"/>
  <c r="F3" i="8"/>
  <c r="F4" i="2" l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3" i="2"/>
</calcChain>
</file>

<file path=xl/sharedStrings.xml><?xml version="1.0" encoding="utf-8"?>
<sst xmlns="http://schemas.openxmlformats.org/spreadsheetml/2006/main" count="113108" uniqueCount="59468">
  <si>
    <t>Imputation Panel</t>
  </si>
  <si>
    <t>Genome Build</t>
  </si>
  <si>
    <t>Credible Set</t>
  </si>
  <si>
    <t>Lead Variant (hg37)</t>
  </si>
  <si>
    <t>Meta P Value</t>
  </si>
  <si>
    <t>Meta Beta</t>
  </si>
  <si>
    <t>Meta SE Beta</t>
  </si>
  <si>
    <t>Risk Allele</t>
  </si>
  <si>
    <t>Direction</t>
  </si>
  <si>
    <t>Het P Value†</t>
  </si>
  <si>
    <t>-----</t>
  </si>
  <si>
    <t>+++++</t>
  </si>
  <si>
    <t>A</t>
  </si>
  <si>
    <t>C</t>
  </si>
  <si>
    <t>G</t>
  </si>
  <si>
    <t>T</t>
  </si>
  <si>
    <t>main</t>
  </si>
  <si>
    <t>rs1064173</t>
  </si>
  <si>
    <t>cond1</t>
  </si>
  <si>
    <t>rs1391373</t>
  </si>
  <si>
    <t>cond2</t>
  </si>
  <si>
    <t>rs9273530</t>
  </si>
  <si>
    <t>cond3</t>
  </si>
  <si>
    <t>SNPS_DRB1_6124_32551396_intron2</t>
  </si>
  <si>
    <t>cond4</t>
  </si>
  <si>
    <t>HLA_B*39</t>
  </si>
  <si>
    <t>cond5</t>
  </si>
  <si>
    <t>SNPS_DPB1_1460_33045278_intron1</t>
  </si>
  <si>
    <t>cond6</t>
  </si>
  <si>
    <t>SNPS_DRB1_5575_32551945_exon2_G</t>
  </si>
  <si>
    <t>cond7</t>
  </si>
  <si>
    <t>AA_A_105_29911087_exon3_GP</t>
  </si>
  <si>
    <t>cond8</t>
  </si>
  <si>
    <t>rs9268652</t>
  </si>
  <si>
    <t>cond9</t>
  </si>
  <si>
    <t>rs6922132</t>
  </si>
  <si>
    <t>cond10</t>
  </si>
  <si>
    <t>rs9273375</t>
  </si>
  <si>
    <t>cond11</t>
  </si>
  <si>
    <t>rs7750458</t>
  </si>
  <si>
    <t>cond12</t>
  </si>
  <si>
    <t>SNPS_DPB1_4085_33047903_intron1</t>
  </si>
  <si>
    <t>cond13</t>
  </si>
  <si>
    <t>rs17185657</t>
  </si>
  <si>
    <t>cond14</t>
  </si>
  <si>
    <t>rs3094591</t>
  </si>
  <si>
    <t>cond15</t>
  </si>
  <si>
    <t>rs7775759</t>
  </si>
  <si>
    <t>cond16</t>
  </si>
  <si>
    <t>rs2848710</t>
  </si>
  <si>
    <t>cond17</t>
  </si>
  <si>
    <t>INDEL_SNPS_DRB1_8293x8294_32549226</t>
  </si>
  <si>
    <t>cond18</t>
  </si>
  <si>
    <t>rs7743469</t>
  </si>
  <si>
    <t>cond19</t>
  </si>
  <si>
    <t>SNPS_DRB1_9864_32547656_intron5_x</t>
  </si>
  <si>
    <t>cond20</t>
  </si>
  <si>
    <t>rs9276235</t>
  </si>
  <si>
    <t>cond21</t>
  </si>
  <si>
    <t>SNPS_DRB1_5569_32551951_exon2</t>
  </si>
  <si>
    <t>cond22</t>
  </si>
  <si>
    <t>rs2523411</t>
  </si>
  <si>
    <t>1.73e-338</t>
  </si>
  <si>
    <t>Odds Ratio Risk Allele</t>
  </si>
  <si>
    <t>Michigan HLA</t>
  </si>
  <si>
    <t>hg37</t>
  </si>
  <si>
    <t>HLA_B*39:06 (1)</t>
  </si>
  <si>
    <t>AA_DQB1_57_32632681_exon2_A (0.650)</t>
  </si>
  <si>
    <r>
      <t>Linkage to HLA Alleles and Amino Acids (r</t>
    </r>
    <r>
      <rPr>
        <b/>
        <vertAlign val="superscript"/>
        <sz val="14"/>
        <color rgb="FF000000"/>
        <rFont val="Arial"/>
        <family val="2"/>
      </rPr>
      <t>2</t>
    </r>
    <r>
      <rPr>
        <b/>
        <sz val="14"/>
        <color rgb="FF000000"/>
        <rFont val="Arial"/>
        <family val="2"/>
      </rPr>
      <t>&gt;0.2)</t>
    </r>
  </si>
  <si>
    <t>HLA_DQB1*02:01 (0.991)</t>
  </si>
  <si>
    <t>AA_DRB1_13_32552123_exon2_FH (0.763)</t>
  </si>
  <si>
    <t>HLA_DRB1*04:04 (0.630)</t>
  </si>
  <si>
    <t>HLA_DPB1*04:02 (0.367)</t>
  </si>
  <si>
    <t>AA_DRB1_37_32552051_exon2_LT (0.368)</t>
  </si>
  <si>
    <t>HLA_A*01 (0.476)</t>
  </si>
  <si>
    <t>HLA_DRB1*15:01 (0.492)                   HLA_DQB1*06:02 (0.475)</t>
  </si>
  <si>
    <t>HLA_A*31:01 (0.693)</t>
  </si>
  <si>
    <t>HLA_DQB1*06:02 (0.801)</t>
  </si>
  <si>
    <t>AA_DPB1_9_33048466_exon2_H (0.615)</t>
  </si>
  <si>
    <t>HLA_DPB1*01:01 (0.709)</t>
  </si>
  <si>
    <t>HLA_A*24:02 (0.974)</t>
  </si>
  <si>
    <t>HLA_B*44:03 (0.723)</t>
  </si>
  <si>
    <t>AA_B_97_31324201_exon3_LRS (0.406)</t>
  </si>
  <si>
    <t>AA_B_156_31324024_exon3_GL (0.471)</t>
  </si>
  <si>
    <t>HLA_DRB1*04:05 (0.309)</t>
  </si>
  <si>
    <t>AA_B_145_31324057_exon3_GR (0.310)</t>
  </si>
  <si>
    <t>HLA_DRB1*15:02 (0.311)                   HLA_DRB1*13:03 (0.257)</t>
  </si>
  <si>
    <t>HLA_DQB1*03:02 (0.160)</t>
  </si>
  <si>
    <t>AA_DRB1_70_32551952_exon2_DT (0.828)</t>
  </si>
  <si>
    <t>AA_A_63_29910720_exon2_Q (0.738)</t>
  </si>
  <si>
    <t>Cohort</t>
  </si>
  <si>
    <t>N 
(cases)</t>
  </si>
  <si>
    <t>N (controls)</t>
  </si>
  <si>
    <t>N 
(total)</t>
  </si>
  <si>
    <t>% female</t>
  </si>
  <si>
    <t>Ancestry (country)</t>
  </si>
  <si>
    <t>Genotyping array</t>
  </si>
  <si>
    <t>Data accession</t>
  </si>
  <si>
    <t>T1DGC</t>
  </si>
  <si>
    <t>UK</t>
  </si>
  <si>
    <t>Illumina HumanHap 550</t>
  </si>
  <si>
    <t>phs000180.v3.p2</t>
  </si>
  <si>
    <t>1958 Birth Cohort (WTCCC 2)</t>
  </si>
  <si>
    <t>Illumina Human 1.2M</t>
  </si>
  <si>
    <t>EGAD00000000022</t>
  </si>
  <si>
    <t>UK National Blood Service (WTCCC 2)</t>
  </si>
  <si>
    <t>EGAD00000000024</t>
  </si>
  <si>
    <t>GENIE (ROI)</t>
  </si>
  <si>
    <t>Ireland</t>
  </si>
  <si>
    <t>Illumina Omni1</t>
  </si>
  <si>
    <t>phs000389.v1.p1</t>
  </si>
  <si>
    <t>Collaborative Study of Genes, Nutrients and Metabolites (CSGNM)</t>
  </si>
  <si>
    <t>phs000789.v1.p1</t>
  </si>
  <si>
    <t>GENIE (UK)</t>
  </si>
  <si>
    <t>Health and Retirement Study (HRS)</t>
  </si>
  <si>
    <t>Illumina Omni2.5</t>
  </si>
  <si>
    <t>phs000428.v2.p2</t>
  </si>
  <si>
    <t>GoKinD</t>
  </si>
  <si>
    <t>USA</t>
  </si>
  <si>
    <t>Affymetrix 500K</t>
  </si>
  <si>
    <t>phs000018.v2.p1</t>
  </si>
  <si>
    <t>NIMH Schizophrenia Controls</t>
  </si>
  <si>
    <t>Affymetrix 6.0</t>
  </si>
  <si>
    <t>phs000021.v3.p2</t>
  </si>
  <si>
    <t>DCCT-EDIC</t>
  </si>
  <si>
    <t>phs000086.v3.p1</t>
  </si>
  <si>
    <t>Neurodevelopmental Genomics</t>
  </si>
  <si>
    <t>phs000607.v3.p2</t>
  </si>
  <si>
    <t>eMERGE Network</t>
  </si>
  <si>
    <t>Illumina Human 660W</t>
  </si>
  <si>
    <t>phs000360.v3.p1</t>
  </si>
  <si>
    <t>T1D (WTCCC 1)</t>
  </si>
  <si>
    <t>EGAD00000000008</t>
  </si>
  <si>
    <t>1958 Birth Cohort (WTCCC 1)</t>
  </si>
  <si>
    <t>EGAD00000000001</t>
  </si>
  <si>
    <t>UK National Blood Service (WTCCC 1)</t>
  </si>
  <si>
    <t>EGAD00000000002</t>
  </si>
  <si>
    <t>Bipolar Disorder (WTCCC 1)</t>
  </si>
  <si>
    <t>EGAD00000000003</t>
  </si>
  <si>
    <t>T1DGC (ASP)</t>
  </si>
  <si>
    <t>Illumina Infinium ImmunoArray</t>
  </si>
  <si>
    <t>phs000911.v1.p1</t>
  </si>
  <si>
    <t>T1DGC (UKGRID)</t>
  </si>
  <si>
    <t>1958 Birth Cohort (Immunochip)</t>
  </si>
  <si>
    <t>EGAD00010000248</t>
  </si>
  <si>
    <t>UK Biobank</t>
  </si>
  <si>
    <t>Affymetrix UK Biobank Axiom</t>
  </si>
  <si>
    <t>https://www.ukbiobank.ac.uk/</t>
  </si>
  <si>
    <t>-</t>
  </si>
  <si>
    <t>Finland</t>
  </si>
  <si>
    <t>ThermoFisher Axiom custom</t>
  </si>
  <si>
    <t>https://www.finngen.fi/en</t>
  </si>
  <si>
    <t>Total</t>
  </si>
  <si>
    <t>4:10717222:A:G</t>
  </si>
  <si>
    <t>CLNK</t>
  </si>
  <si>
    <t>noncoding</t>
  </si>
  <si>
    <t>19:18522945:T:C</t>
  </si>
  <si>
    <t>ELL</t>
  </si>
  <si>
    <t>10:71749034:T:C</t>
  </si>
  <si>
    <t>VSIR</t>
  </si>
  <si>
    <t>6:12059330:G:A</t>
  </si>
  <si>
    <t>HIVEP1</t>
  </si>
  <si>
    <t>coding (exon 7/7)</t>
  </si>
  <si>
    <t>8:127955573:C:T</t>
  </si>
  <si>
    <t>MYC</t>
  </si>
  <si>
    <t>11:116922515:G:A</t>
  </si>
  <si>
    <t>SIK3</t>
  </si>
  <si>
    <t>intronic (4/24)</t>
  </si>
  <si>
    <t>4:174112312:G:A</t>
  </si>
  <si>
    <t>11:122727387:G:A</t>
  </si>
  <si>
    <t>UBASH3B</t>
  </si>
  <si>
    <t>2:97917602:C:T</t>
  </si>
  <si>
    <t>TMEM131</t>
  </si>
  <si>
    <t>4:153465165:G:A</t>
  </si>
  <si>
    <t>THEM131L</t>
  </si>
  <si>
    <t>10:128588647:C:T</t>
  </si>
  <si>
    <t>MKI67</t>
  </si>
  <si>
    <t>10:79287626:G:C</t>
  </si>
  <si>
    <t>11:60960006:G:A</t>
  </si>
  <si>
    <t>CD6</t>
  </si>
  <si>
    <t>ZMIZ1</t>
  </si>
  <si>
    <t>intronic (8/24)</t>
  </si>
  <si>
    <t>Lead variant</t>
  </si>
  <si>
    <t>Nearest Gene</t>
  </si>
  <si>
    <t>Type</t>
  </si>
  <si>
    <t>FBXSIK68</t>
  </si>
  <si>
    <t>rsid</t>
  </si>
  <si>
    <t>pip</t>
  </si>
  <si>
    <t>1:24968387:T:C</t>
  </si>
  <si>
    <t>rs10903118</t>
  </si>
  <si>
    <t>1:24977085:A:G</t>
  </si>
  <si>
    <t>rs10903122</t>
  </si>
  <si>
    <t>1:24973325:G:A</t>
  </si>
  <si>
    <t>rs7542123</t>
  </si>
  <si>
    <t>1:24967854:A:C</t>
  </si>
  <si>
    <t>rs7536848</t>
  </si>
  <si>
    <t>1:24972913:T:A</t>
  </si>
  <si>
    <t>rs7555518</t>
  </si>
  <si>
    <t>1:24967715:G:A</t>
  </si>
  <si>
    <t>rs7523334</t>
  </si>
  <si>
    <t>1:24974141:C:T</t>
  </si>
  <si>
    <t>rs12036815</t>
  </si>
  <si>
    <t>1:24967717:C:T</t>
  </si>
  <si>
    <t>rs7532198</t>
  </si>
  <si>
    <t>1:24966177:C:T</t>
  </si>
  <si>
    <t>rs7528484</t>
  </si>
  <si>
    <t>1:24966710:A:G</t>
  </si>
  <si>
    <t>rs11249212</t>
  </si>
  <si>
    <t>1:24966746:G:A</t>
  </si>
  <si>
    <t>rs11249213</t>
  </si>
  <si>
    <t>1:24978681:C:T</t>
  </si>
  <si>
    <t>rs6600250</t>
  </si>
  <si>
    <t>1:24970693:G:A</t>
  </si>
  <si>
    <t>rs11249215</t>
  </si>
  <si>
    <t>1:24977453:A:G</t>
  </si>
  <si>
    <t>rs2063111</t>
  </si>
  <si>
    <t>1:24975378:T:C</t>
  </si>
  <si>
    <t>rs1609996</t>
  </si>
  <si>
    <t>1:24970252:A:C</t>
  </si>
  <si>
    <t>rs10751776</t>
  </si>
  <si>
    <t>1:24969089:G:A</t>
  </si>
  <si>
    <t>rs7529070</t>
  </si>
  <si>
    <t>1:24973111:C:T</t>
  </si>
  <si>
    <t>rs7550552</t>
  </si>
  <si>
    <t>1:24969987:T:C</t>
  </si>
  <si>
    <t>rs10751775</t>
  </si>
  <si>
    <t>1:24974986:T:A</t>
  </si>
  <si>
    <t>rs7545113</t>
  </si>
  <si>
    <t>1:24973345:T:C</t>
  </si>
  <si>
    <t>rs7513156</t>
  </si>
  <si>
    <t>1:24978666:A:G</t>
  </si>
  <si>
    <t>rs6600248</t>
  </si>
  <si>
    <t>1:24973765:A:G</t>
  </si>
  <si>
    <t>rs11249218</t>
  </si>
  <si>
    <t>1:24973878:C:T</t>
  </si>
  <si>
    <t>rs11249219</t>
  </si>
  <si>
    <t>1:24972941:T:A</t>
  </si>
  <si>
    <t>rs12407074</t>
  </si>
  <si>
    <t>1:24973257:CCA:C</t>
  </si>
  <si>
    <t>rs34115476</t>
  </si>
  <si>
    <t>1:24974050:T:C</t>
  </si>
  <si>
    <t>rs11249221</t>
  </si>
  <si>
    <t>1:24967450:G:A</t>
  </si>
  <si>
    <t>rs4648890</t>
  </si>
  <si>
    <t>1:24973551:G:A</t>
  </si>
  <si>
    <t>rs10903121</t>
  </si>
  <si>
    <t>1:24973146:C:G</t>
  </si>
  <si>
    <t>rs7550635</t>
  </si>
  <si>
    <t>1:24976004:G:A</t>
  </si>
  <si>
    <t>rs2135755</t>
  </si>
  <si>
    <t>1:24978623:T:C</t>
  </si>
  <si>
    <t>rs6600247</t>
  </si>
  <si>
    <t>1:24978669:T:C</t>
  </si>
  <si>
    <t>rs6600249</t>
  </si>
  <si>
    <t>1:24977972:G:C</t>
  </si>
  <si>
    <t>rs2370233</t>
  </si>
  <si>
    <t>1:35571621:A:G</t>
  </si>
  <si>
    <t>rs6425948</t>
  </si>
  <si>
    <t>1:35622060:C:A</t>
  </si>
  <si>
    <t>rs574384</t>
  </si>
  <si>
    <t>1:35681379:G:T</t>
  </si>
  <si>
    <t>rs570155</t>
  </si>
  <si>
    <t>1:35688884:G:A</t>
  </si>
  <si>
    <t>rs591001</t>
  </si>
  <si>
    <t>1:35529980:T:C</t>
  </si>
  <si>
    <t>rs12567278</t>
  </si>
  <si>
    <t>1:35602257:G:A</t>
  </si>
  <si>
    <t>rs12082263</t>
  </si>
  <si>
    <t>1:35866901:A:G</t>
  </si>
  <si>
    <t>rs56183947</t>
  </si>
  <si>
    <t>1:35641909:C:A</t>
  </si>
  <si>
    <t>rs676614</t>
  </si>
  <si>
    <t>1:35681689:G:A</t>
  </si>
  <si>
    <t>rs793959</t>
  </si>
  <si>
    <t>1:35666945:C:T</t>
  </si>
  <si>
    <t>rs596471</t>
  </si>
  <si>
    <t>1:35473873:G:C</t>
  </si>
  <si>
    <t>rs917105</t>
  </si>
  <si>
    <t>1:35930973:G:A</t>
  </si>
  <si>
    <t>rs147513408</t>
  </si>
  <si>
    <t>1:35702437:C:G</t>
  </si>
  <si>
    <t>rs6425953</t>
  </si>
  <si>
    <t>1:35477726:T:C</t>
  </si>
  <si>
    <t>rs1203139</t>
  </si>
  <si>
    <t>1:35335097:A:G</t>
  </si>
  <si>
    <t>rs1567954</t>
  </si>
  <si>
    <t>1:35696727:C:T</t>
  </si>
  <si>
    <t>rs10908407</t>
  </si>
  <si>
    <t>1:35335498:G:T</t>
  </si>
  <si>
    <t>rs2182907</t>
  </si>
  <si>
    <t>1:35336675:G:C</t>
  </si>
  <si>
    <t>rs548149</t>
  </si>
  <si>
    <t>1:35897571:C:T</t>
  </si>
  <si>
    <t>rs644095</t>
  </si>
  <si>
    <t>1:35905567:T:C</t>
  </si>
  <si>
    <t>rs2791962</t>
  </si>
  <si>
    <t>1:35947728:T:C</t>
  </si>
  <si>
    <t>rs67641270</t>
  </si>
  <si>
    <t>1:35701855:A:C</t>
  </si>
  <si>
    <t>rs12563583</t>
  </si>
  <si>
    <t>1:35903423:T:C</t>
  </si>
  <si>
    <t>rs794222</t>
  </si>
  <si>
    <t>1:35918614:T:C</t>
  </si>
  <si>
    <t>rs654688</t>
  </si>
  <si>
    <t>1:35898381:G:C</t>
  </si>
  <si>
    <t>rs647690</t>
  </si>
  <si>
    <t>1:35880157:G:A</t>
  </si>
  <si>
    <t>rs811114</t>
  </si>
  <si>
    <t>1:35896561:T:C</t>
  </si>
  <si>
    <t>rs620956</t>
  </si>
  <si>
    <t>1:35338540:C:T</t>
  </si>
  <si>
    <t>rs4653130</t>
  </si>
  <si>
    <t>1:35947159:C:T</t>
  </si>
  <si>
    <t>rs12041193</t>
  </si>
  <si>
    <t>1:35899115:A:G</t>
  </si>
  <si>
    <t>rs661233</t>
  </si>
  <si>
    <t>1:35905818:G:C</t>
  </si>
  <si>
    <t>rs2791961</t>
  </si>
  <si>
    <t>1:35965340:C:A</t>
  </si>
  <si>
    <t>rs645864</t>
  </si>
  <si>
    <t>1:35880197:G:A</t>
  </si>
  <si>
    <t>rs11263830</t>
  </si>
  <si>
    <t>1:35897874:G:A</t>
  </si>
  <si>
    <t>rs636832</t>
  </si>
  <si>
    <t>1:35958875:T:C</t>
  </si>
  <si>
    <t>rs716926</t>
  </si>
  <si>
    <t>1:35640652:G:A</t>
  </si>
  <si>
    <t>rs584598</t>
  </si>
  <si>
    <t>1:35946136:A:G</t>
  </si>
  <si>
    <t>rs6665591</t>
  </si>
  <si>
    <t>1:35269385:AAGTGCATCTTT:A</t>
  </si>
  <si>
    <t>rs59169140</t>
  </si>
  <si>
    <t>1:35924926:A:G</t>
  </si>
  <si>
    <t>rs663163</t>
  </si>
  <si>
    <t>1:35583808:G:C</t>
  </si>
  <si>
    <t>rs6425949</t>
  </si>
  <si>
    <t>1:35336417:A:T</t>
  </si>
  <si>
    <t>rs673293</t>
  </si>
  <si>
    <t>1:35989999:C:T</t>
  </si>
  <si>
    <t>rs688833</t>
  </si>
  <si>
    <t>1:35375657:C:T</t>
  </si>
  <si>
    <t>rs559986</t>
  </si>
  <si>
    <t>1:35616794:A:C</t>
  </si>
  <si>
    <t>rs10908401</t>
  </si>
  <si>
    <t>1:35994588:A:ACTAT</t>
  </si>
  <si>
    <t>rs60079674</t>
  </si>
  <si>
    <t>1:35360917:T:C</t>
  </si>
  <si>
    <t>rs494085</t>
  </si>
  <si>
    <t>1:35350357:T:C</t>
  </si>
  <si>
    <t>rs500502</t>
  </si>
  <si>
    <t>1:35983703:C:T</t>
  </si>
  <si>
    <t>rs630364</t>
  </si>
  <si>
    <t>1:35720511:G:A</t>
  </si>
  <si>
    <t>rs6669654</t>
  </si>
  <si>
    <t>1:35963989:A:AG</t>
  </si>
  <si>
    <t>rs60867325</t>
  </si>
  <si>
    <t>1:35908500:C:T</t>
  </si>
  <si>
    <t>rs2765013</t>
  </si>
  <si>
    <t>1:35730208:C:A</t>
  </si>
  <si>
    <t>rs6661867</t>
  </si>
  <si>
    <t>1:35613907:G:A</t>
  </si>
  <si>
    <t>rs953035</t>
  </si>
  <si>
    <t>1:35980236:T:C</t>
  </si>
  <si>
    <t>rs665521</t>
  </si>
  <si>
    <t>1:35591120:T:C</t>
  </si>
  <si>
    <t>rs11264179</t>
  </si>
  <si>
    <t>1:35719866:G:A</t>
  </si>
  <si>
    <t>rs72659664</t>
  </si>
  <si>
    <t>1:35713267:G:T</t>
  </si>
  <si>
    <t>rs12562583</t>
  </si>
  <si>
    <t>1:35720505:A:G</t>
  </si>
  <si>
    <t>rs6658453</t>
  </si>
  <si>
    <t>1:35695782:C:A</t>
  </si>
  <si>
    <t>rs1333647</t>
  </si>
  <si>
    <t>1:37880724:C:T</t>
  </si>
  <si>
    <t>rs9701812</t>
  </si>
  <si>
    <t>1:37866240:G:C</t>
  </si>
  <si>
    <t>rs28525112</t>
  </si>
  <si>
    <t>1:37788044:A:T</t>
  </si>
  <si>
    <t>rs493848</t>
  </si>
  <si>
    <t>1:37898603:G:A</t>
  </si>
  <si>
    <t>rs12752271</t>
  </si>
  <si>
    <t>1:63648218:T:C</t>
  </si>
  <si>
    <t>rs855330</t>
  </si>
  <si>
    <t>1:63659563:G:T</t>
  </si>
  <si>
    <t>rs11208265</t>
  </si>
  <si>
    <t>1:63643593:T:C</t>
  </si>
  <si>
    <t>rs2269240</t>
  </si>
  <si>
    <t>1:63643100:T:C</t>
  </si>
  <si>
    <t>rs2269241</t>
  </si>
  <si>
    <t>1:63658197:G:A</t>
  </si>
  <si>
    <t>rs6671606</t>
  </si>
  <si>
    <t>1:63648630:T:C</t>
  </si>
  <si>
    <t>rs11208257</t>
  </si>
  <si>
    <t>1:63659308:G:T</t>
  </si>
  <si>
    <t>rs2749100</t>
  </si>
  <si>
    <t>1:63659159:G:A</t>
  </si>
  <si>
    <t>rs2819176</t>
  </si>
  <si>
    <t>1:63647788:A:G</t>
  </si>
  <si>
    <t>rs61765292</t>
  </si>
  <si>
    <t>1:63657608:G:A</t>
  </si>
  <si>
    <t>rs11208260</t>
  </si>
  <si>
    <t>1:63659153:A:T</t>
  </si>
  <si>
    <t>rs2658432</t>
  </si>
  <si>
    <t>1:63658331:C:A</t>
  </si>
  <si>
    <t>rs11208261</t>
  </si>
  <si>
    <t>1:63653130:T:C</t>
  </si>
  <si>
    <t>rs2360159</t>
  </si>
  <si>
    <t>1:63653244:A:G</t>
  </si>
  <si>
    <t>rs2269235</t>
  </si>
  <si>
    <t>1:63656834:A:G</t>
  </si>
  <si>
    <t>rs35477997</t>
  </si>
  <si>
    <t>1:63645877:A:G</t>
  </si>
  <si>
    <t>rs3790858</t>
  </si>
  <si>
    <t>1:63646498:A:C</t>
  </si>
  <si>
    <t>rs12122838</t>
  </si>
  <si>
    <t>1:63654942:T:C</t>
  </si>
  <si>
    <t>rs12027168</t>
  </si>
  <si>
    <t>1:63641820:T:C</t>
  </si>
  <si>
    <t>rs2269246</t>
  </si>
  <si>
    <t>1:63656013:G:A</t>
  </si>
  <si>
    <t>rs7519583</t>
  </si>
  <si>
    <t>1:63656206:A:G</t>
  </si>
  <si>
    <t>rs855355</t>
  </si>
  <si>
    <t>1:63671796:G:A</t>
  </si>
  <si>
    <t>rs12024831</t>
  </si>
  <si>
    <t>1:113834946:A:G</t>
  </si>
  <si>
    <t>rs2476601</t>
  </si>
  <si>
    <t>1:119962909:G:A</t>
  </si>
  <si>
    <t>rs1493696</t>
  </si>
  <si>
    <t>1:119906182:A:T</t>
  </si>
  <si>
    <t>rs2793827</t>
  </si>
  <si>
    <t>1:119964163:T:C</t>
  </si>
  <si>
    <t>rs2493411</t>
  </si>
  <si>
    <t>1:119955767:C:CA</t>
  </si>
  <si>
    <t>rs34226706</t>
  </si>
  <si>
    <t>1:119988510:T:C</t>
  </si>
  <si>
    <t>rs1493698</t>
  </si>
  <si>
    <t>1:119963485:G:A</t>
  </si>
  <si>
    <t>rs2934381</t>
  </si>
  <si>
    <t>1:119978092:T:A</t>
  </si>
  <si>
    <t>rs10494235</t>
  </si>
  <si>
    <t>1:119941798:G:A</t>
  </si>
  <si>
    <t>rs2493420</t>
  </si>
  <si>
    <t>1:119920607:C:T</t>
  </si>
  <si>
    <t>rs835574</t>
  </si>
  <si>
    <t>1:119908729:C:A</t>
  </si>
  <si>
    <t>rs947273</t>
  </si>
  <si>
    <t>1:119986309:G:A</t>
  </si>
  <si>
    <t>rs2453042</t>
  </si>
  <si>
    <t>1:119965901:A:G</t>
  </si>
  <si>
    <t>rs2453044</t>
  </si>
  <si>
    <t>1:119982931:C:T</t>
  </si>
  <si>
    <t>rs2641316</t>
  </si>
  <si>
    <t>1:119953504:A:C</t>
  </si>
  <si>
    <t>rs7534586</t>
  </si>
  <si>
    <t>1:119904840:G:A</t>
  </si>
  <si>
    <t>rs2493398</t>
  </si>
  <si>
    <t>1:119953496:A:T</t>
  </si>
  <si>
    <t>rs7534585</t>
  </si>
  <si>
    <t>1:119966180:T:C</t>
  </si>
  <si>
    <t>rs2493410</t>
  </si>
  <si>
    <t>1:119970494:A:G</t>
  </si>
  <si>
    <t>rs1493695</t>
  </si>
  <si>
    <t>1:119956951:G:A</t>
  </si>
  <si>
    <t>rs2493413</t>
  </si>
  <si>
    <t>1:119956950:A:C</t>
  </si>
  <si>
    <t>rs2453051</t>
  </si>
  <si>
    <t>1:119949577:G:A</t>
  </si>
  <si>
    <t>rs2493415</t>
  </si>
  <si>
    <t>1:119989586:C:T</t>
  </si>
  <si>
    <t>rs1738647</t>
  </si>
  <si>
    <t>1:119938086:C:T</t>
  </si>
  <si>
    <t>rs2453058</t>
  </si>
  <si>
    <t>1:119912963:T:C</t>
  </si>
  <si>
    <t>rs835576</t>
  </si>
  <si>
    <t>1:119918630:C:T</t>
  </si>
  <si>
    <t>rs2793829</t>
  </si>
  <si>
    <t>1:119912687:A:G</t>
  </si>
  <si>
    <t>rs699779</t>
  </si>
  <si>
    <t>1:119975336:G:T</t>
  </si>
  <si>
    <t>rs10923931</t>
  </si>
  <si>
    <t>1:119981279:T:C</t>
  </si>
  <si>
    <t>rs2793831</t>
  </si>
  <si>
    <t>1:119930802:A:T</t>
  </si>
  <si>
    <t>rs72697237</t>
  </si>
  <si>
    <t>1:119970925:C:T</t>
  </si>
  <si>
    <t>rs7515431</t>
  </si>
  <si>
    <t>1:119915381:A:T</t>
  </si>
  <si>
    <t>rs6685892</t>
  </si>
  <si>
    <t>1:119908567:T:C</t>
  </si>
  <si>
    <t>rs3897478</t>
  </si>
  <si>
    <t>1:119973995:C:T</t>
  </si>
  <si>
    <t>rs2641317</t>
  </si>
  <si>
    <t>1:119928601:A:G</t>
  </si>
  <si>
    <t>rs2493394</t>
  </si>
  <si>
    <t>1:119929234:C:T</t>
  </si>
  <si>
    <t>rs2493392</t>
  </si>
  <si>
    <t>1:119913940:G:T</t>
  </si>
  <si>
    <t>rs835575</t>
  </si>
  <si>
    <t>1:192541882:G:C</t>
  </si>
  <si>
    <t>rs723854</t>
  </si>
  <si>
    <t>1:192541974:T:C</t>
  </si>
  <si>
    <t>rs3886948</t>
  </si>
  <si>
    <t>1:192546719:A:G</t>
  </si>
  <si>
    <t>rs10801128</t>
  </si>
  <si>
    <t>1:192546648:G:A</t>
  </si>
  <si>
    <t>rs10489869</t>
  </si>
  <si>
    <t>1:192546276:T:G</t>
  </si>
  <si>
    <t>rs10801127</t>
  </si>
  <si>
    <t>1:192544899:C:A</t>
  </si>
  <si>
    <t>rs10921191</t>
  </si>
  <si>
    <t>1:192540938:C:T</t>
  </si>
  <si>
    <t>rs10801126</t>
  </si>
  <si>
    <t>1:192533653:G:A</t>
  </si>
  <si>
    <t>rs10754013</t>
  </si>
  <si>
    <t>1:192537561:C:A</t>
  </si>
  <si>
    <t>rs7518322</t>
  </si>
  <si>
    <t>1:192525976:CA:C</t>
  </si>
  <si>
    <t>rs11304411</t>
  </si>
  <si>
    <t>1:192516340:C:T</t>
  </si>
  <si>
    <t>rs7530193</t>
  </si>
  <si>
    <t>1:192567628:G:A</t>
  </si>
  <si>
    <t>rs2760527</t>
  </si>
  <si>
    <t>1:192561485:G:A</t>
  </si>
  <si>
    <t>rs6684404</t>
  </si>
  <si>
    <t>1:192574707:A:T</t>
  </si>
  <si>
    <t>rs1547624</t>
  </si>
  <si>
    <t>1:192575665:A:G</t>
  </si>
  <si>
    <t>rs2984920</t>
  </si>
  <si>
    <t>1:192550735:T:C</t>
  </si>
  <si>
    <t>rs1323298</t>
  </si>
  <si>
    <t>1:192537233:G:C</t>
  </si>
  <si>
    <t>rs7540046</t>
  </si>
  <si>
    <t>1:192554426:T:C</t>
  </si>
  <si>
    <t>rs9803778</t>
  </si>
  <si>
    <t>1:192568378:A:G</t>
  </si>
  <si>
    <t>rs1323296</t>
  </si>
  <si>
    <t>1:192560975:G:A</t>
  </si>
  <si>
    <t>rs6683861</t>
  </si>
  <si>
    <t>1:192555863:C:T</t>
  </si>
  <si>
    <t>rs3011685</t>
  </si>
  <si>
    <t>1:192565977:C:A</t>
  </si>
  <si>
    <t>rs12022418</t>
  </si>
  <si>
    <t>1:192536627:A:G</t>
  </si>
  <si>
    <t>rs2224733</t>
  </si>
  <si>
    <t>1:192572042:A:T</t>
  </si>
  <si>
    <t>rs2984919</t>
  </si>
  <si>
    <t>1:192561418:A:G</t>
  </si>
  <si>
    <t>rs2760524</t>
  </si>
  <si>
    <t>1:192575969:G:A</t>
  </si>
  <si>
    <t>rs7535818</t>
  </si>
  <si>
    <t>1:192572342:C:G</t>
  </si>
  <si>
    <t>rs1359062</t>
  </si>
  <si>
    <t>1:192568270:T:C</t>
  </si>
  <si>
    <t>rs1323297</t>
  </si>
  <si>
    <t>1:192562400:G:GCA</t>
  </si>
  <si>
    <t>rs10630758</t>
  </si>
  <si>
    <t>1:192509744:G:A</t>
  </si>
  <si>
    <t>rs10801121</t>
  </si>
  <si>
    <t>1:192508752:G:C</t>
  </si>
  <si>
    <t>rs10754010</t>
  </si>
  <si>
    <t>1:192567655:G:A</t>
  </si>
  <si>
    <t>rs2760528</t>
  </si>
  <si>
    <t>1:192540900:T:G</t>
  </si>
  <si>
    <t>rs1323299</t>
  </si>
  <si>
    <t>1:192555139:C:T</t>
  </si>
  <si>
    <t>rs2816305</t>
  </si>
  <si>
    <t>1:192561837:GT:G</t>
  </si>
  <si>
    <t>rs10709521</t>
  </si>
  <si>
    <t>1:192549008:C:A</t>
  </si>
  <si>
    <t>rs1923947</t>
  </si>
  <si>
    <t>1:192560284:C:G</t>
  </si>
  <si>
    <t>rs2760522</t>
  </si>
  <si>
    <t>1:192556146:G:A</t>
  </si>
  <si>
    <t>rs2760521</t>
  </si>
  <si>
    <t>1:192552461:G:T</t>
  </si>
  <si>
    <t>rs10801129</t>
  </si>
  <si>
    <t>1:192567255:G:A</t>
  </si>
  <si>
    <t>rs2816317</t>
  </si>
  <si>
    <t>1:192554427:G:T</t>
  </si>
  <si>
    <t>rs9803887</t>
  </si>
  <si>
    <t>1:192533062:A:G</t>
  </si>
  <si>
    <t>rs2146733</t>
  </si>
  <si>
    <t>1:192556854:A:C</t>
  </si>
  <si>
    <t>rs9427559</t>
  </si>
  <si>
    <t>1:192567683:C:A</t>
  </si>
  <si>
    <t>rs2816316</t>
  </si>
  <si>
    <t>1:192571891:G:A</t>
  </si>
  <si>
    <t>rs1323292</t>
  </si>
  <si>
    <t>1:198629259:G:GA</t>
  </si>
  <si>
    <t>1:198654713:G:T</t>
  </si>
  <si>
    <t>rs17668272</t>
  </si>
  <si>
    <t>1:198653318:G:A</t>
  </si>
  <si>
    <t>rs80099993</t>
  </si>
  <si>
    <t>1:198641406:A:G</t>
  </si>
  <si>
    <t>rs75567729</t>
  </si>
  <si>
    <t>1:198632575:A:G</t>
  </si>
  <si>
    <t>rs76181804</t>
  </si>
  <si>
    <t>1:198678752:C:CT</t>
  </si>
  <si>
    <t>1:198629533:G:A</t>
  </si>
  <si>
    <t>rs7555082</t>
  </si>
  <si>
    <t>1:198701426:T:C</t>
  </si>
  <si>
    <t>rs17623914</t>
  </si>
  <si>
    <t>1:200863456:A:G</t>
  </si>
  <si>
    <t>rs7533782</t>
  </si>
  <si>
    <t>1:200851482:C:A</t>
  </si>
  <si>
    <t>rs10920052</t>
  </si>
  <si>
    <t>1:200829772:G:C</t>
  </si>
  <si>
    <t>rs6690988</t>
  </si>
  <si>
    <t>1:200749441:C:CTTG</t>
  </si>
  <si>
    <t>rs10682884</t>
  </si>
  <si>
    <t>1:200859139:A:T</t>
  </si>
  <si>
    <t>rs7520696</t>
  </si>
  <si>
    <t>1:200834529:C:T</t>
  </si>
  <si>
    <t>rs6659127</t>
  </si>
  <si>
    <t>1:200757451:A:G</t>
  </si>
  <si>
    <t>rs6427855</t>
  </si>
  <si>
    <t>1:200818949:C:T</t>
  </si>
  <si>
    <t>rs7528217</t>
  </si>
  <si>
    <t>1:200772585:T:G</t>
  </si>
  <si>
    <t>rs12043133</t>
  </si>
  <si>
    <t>1:200811025:C:A</t>
  </si>
  <si>
    <t>rs6427859</t>
  </si>
  <si>
    <t>1:200812304:G:GA</t>
  </si>
  <si>
    <t>rs5780042</t>
  </si>
  <si>
    <t>1:200863729:G:A</t>
  </si>
  <si>
    <t>rs7511678</t>
  </si>
  <si>
    <t>1:212679490:T:C</t>
  </si>
  <si>
    <t>rs12128789</t>
  </si>
  <si>
    <t>1:212693634:G:A</t>
  </si>
  <si>
    <t>rs11119997</t>
  </si>
  <si>
    <t>1:212689138:G:A</t>
  </si>
  <si>
    <t>rs79386729</t>
  </si>
  <si>
    <t>1:212699754:T:C</t>
  </si>
  <si>
    <t>1:212699732:C:T</t>
  </si>
  <si>
    <t>rs2202683</t>
  </si>
  <si>
    <t>1:212699510:T:C</t>
  </si>
  <si>
    <t>rs73079851</t>
  </si>
  <si>
    <t>1:212696505:A:G</t>
  </si>
  <si>
    <t>1:212697270:G:A</t>
  </si>
  <si>
    <t>rs12133919</t>
  </si>
  <si>
    <t>1:212696950:C:T</t>
  </si>
  <si>
    <t>rs2233925</t>
  </si>
  <si>
    <t>1:212765479:A:G</t>
  </si>
  <si>
    <t>rs57449384</t>
  </si>
  <si>
    <t>1:212746065:G:A</t>
  </si>
  <si>
    <t>rs2174780</t>
  </si>
  <si>
    <t>1:212739826:T:C</t>
  </si>
  <si>
    <t>rs2271148</t>
  </si>
  <si>
    <t>1:212689866:TAC:T</t>
  </si>
  <si>
    <t>1:212811647:C:T</t>
  </si>
  <si>
    <t>rs12130072</t>
  </si>
  <si>
    <t>1:212769982:C:A</t>
  </si>
  <si>
    <t>rs12402370</t>
  </si>
  <si>
    <t>1:212707950:C:T</t>
  </si>
  <si>
    <t>rs12117672</t>
  </si>
  <si>
    <t>1:212713677:G:A</t>
  </si>
  <si>
    <t>rs12139618</t>
  </si>
  <si>
    <t>1:212715084:C:T</t>
  </si>
  <si>
    <t>rs12119531</t>
  </si>
  <si>
    <t>1:212831033:G:A</t>
  </si>
  <si>
    <t>rs12406499</t>
  </si>
  <si>
    <t>1:212709063:G:A</t>
  </si>
  <si>
    <t>rs12140846</t>
  </si>
  <si>
    <t>1:212700215:G:C</t>
  </si>
  <si>
    <t>rs3754482</t>
  </si>
  <si>
    <t>1:212698410:C:T</t>
  </si>
  <si>
    <t>rs7533434</t>
  </si>
  <si>
    <t>1:212697739:T:A</t>
  </si>
  <si>
    <t>rs3768547</t>
  </si>
  <si>
    <t>1:212700089:C:T</t>
  </si>
  <si>
    <t>rs2221593</t>
  </si>
  <si>
    <t>1:212872175:C:T</t>
  </si>
  <si>
    <t>rs11120052</t>
  </si>
  <si>
    <t>1:212768103:T:C</t>
  </si>
  <si>
    <t>rs182348919</t>
  </si>
  <si>
    <t>1:212844894:A:G</t>
  </si>
  <si>
    <t>rs12408421</t>
  </si>
  <si>
    <t>1:212796238:G:T</t>
  </si>
  <si>
    <t>rs11120029</t>
  </si>
  <si>
    <t>1:212745023:C:T</t>
  </si>
  <si>
    <t>rs112389998</t>
  </si>
  <si>
    <t>1:212811133:C:T</t>
  </si>
  <si>
    <t>rs12129933</t>
  </si>
  <si>
    <t>1:212747002:A:G</t>
  </si>
  <si>
    <t>rs60308869</t>
  </si>
  <si>
    <t>1:212808448:T:A</t>
  </si>
  <si>
    <t>rs73083778</t>
  </si>
  <si>
    <t>1:212744996:C:T</t>
  </si>
  <si>
    <t>rs113688733</t>
  </si>
  <si>
    <t>1:212775893:T:C</t>
  </si>
  <si>
    <t>rs112610608</t>
  </si>
  <si>
    <t>1:212757156:A:G</t>
  </si>
  <si>
    <t>rs73081853</t>
  </si>
  <si>
    <t>1:212763168:T:C</t>
  </si>
  <si>
    <t>rs11120017</t>
  </si>
  <si>
    <t>1:212728527:T:G</t>
  </si>
  <si>
    <t>rs6540760</t>
  </si>
  <si>
    <t>1:212744341:G:A</t>
  </si>
  <si>
    <t>rs7527216</t>
  </si>
  <si>
    <t>1:212762930:A:C</t>
  </si>
  <si>
    <t>rs56243109</t>
  </si>
  <si>
    <t>1:212768712:G:A</t>
  </si>
  <si>
    <t>rs6670648</t>
  </si>
  <si>
    <t>1:212781489:A:G</t>
  </si>
  <si>
    <t>rs73083727</t>
  </si>
  <si>
    <t>1:212770529:A:G</t>
  </si>
  <si>
    <t>rs10127756</t>
  </si>
  <si>
    <t>1:212759645:C:T</t>
  </si>
  <si>
    <t>rs11811017</t>
  </si>
  <si>
    <t>1:212734621:A:G</t>
  </si>
  <si>
    <t>rs6694448</t>
  </si>
  <si>
    <t>1:212789479:TG:T</t>
  </si>
  <si>
    <t>rs112304620</t>
  </si>
  <si>
    <t>1:212813030:G:A</t>
  </si>
  <si>
    <t>rs114191443</t>
  </si>
  <si>
    <t>1:212782577:A:G</t>
  </si>
  <si>
    <t>rs3738803</t>
  </si>
  <si>
    <t>1:212784012:A:G</t>
  </si>
  <si>
    <t>1:212783027:C:T</t>
  </si>
  <si>
    <t>rs73083731</t>
  </si>
  <si>
    <t>1:212783856:T:C</t>
  </si>
  <si>
    <t>rs13376383</t>
  </si>
  <si>
    <t>1:212758877:T:C</t>
  </si>
  <si>
    <t>rs11806535</t>
  </si>
  <si>
    <t>1:212828430:A:T</t>
  </si>
  <si>
    <t>rs11805669</t>
  </si>
  <si>
    <t>1:212783070:G:A</t>
  </si>
  <si>
    <t>rs7538755</t>
  </si>
  <si>
    <t>1:212780889:C:A</t>
  </si>
  <si>
    <t>rs56088044</t>
  </si>
  <si>
    <t>1:212752087:C:A</t>
  </si>
  <si>
    <t>rs1507357</t>
  </si>
  <si>
    <t>1:212750834:G:A</t>
  </si>
  <si>
    <t>rs113552658</t>
  </si>
  <si>
    <t>1:212789918:T:A</t>
  </si>
  <si>
    <t>rs7552880</t>
  </si>
  <si>
    <t>1:212784095:T:C</t>
  </si>
  <si>
    <t>rs13376390</t>
  </si>
  <si>
    <t>1:212781342:T:A</t>
  </si>
  <si>
    <t>rs11809382</t>
  </si>
  <si>
    <t>1:212795786:A:G</t>
  </si>
  <si>
    <t>rs17019726</t>
  </si>
  <si>
    <t>1:212799806:T:C</t>
  </si>
  <si>
    <t>rs73083765</t>
  </si>
  <si>
    <t>1:212794424:C:T</t>
  </si>
  <si>
    <t>rs7519582</t>
  </si>
  <si>
    <t>1:212795498:T:C</t>
  </si>
  <si>
    <t>rs73083756</t>
  </si>
  <si>
    <t>1:212806139:T:C</t>
  </si>
  <si>
    <t>rs11120030</t>
  </si>
  <si>
    <t>1:212791085:T:C</t>
  </si>
  <si>
    <t>rs11809232</t>
  </si>
  <si>
    <t>1:212718771:T:G</t>
  </si>
  <si>
    <t>rs6681171</t>
  </si>
  <si>
    <t>1:212719467:T:G</t>
  </si>
  <si>
    <t>rs11810895</t>
  </si>
  <si>
    <t>1:212755604:CCT:C</t>
  </si>
  <si>
    <t>1:212715940:T:C</t>
  </si>
  <si>
    <t>rs7525518</t>
  </si>
  <si>
    <t>1:212720680:A:G</t>
  </si>
  <si>
    <t>rs7536629</t>
  </si>
  <si>
    <t>1:212720533:G:A</t>
  </si>
  <si>
    <t>rs7546564</t>
  </si>
  <si>
    <t>1:212736402:A:G</t>
  </si>
  <si>
    <t>rs11800642</t>
  </si>
  <si>
    <t>10:8064496:C:T</t>
  </si>
  <si>
    <t>rs570730</t>
  </si>
  <si>
    <t>10:8064539:C:T</t>
  </si>
  <si>
    <t>rs570613</t>
  </si>
  <si>
    <t>10:8066419:C:T</t>
  </si>
  <si>
    <t>rs537544</t>
  </si>
  <si>
    <t>10:8064784:G:C</t>
  </si>
  <si>
    <t>rs10752126</t>
  </si>
  <si>
    <t>10:8062053:T:C</t>
  </si>
  <si>
    <t>rs371668</t>
  </si>
  <si>
    <t>10:70618733:C:G</t>
  </si>
  <si>
    <t>rs78325861</t>
  </si>
  <si>
    <t>10:70649268:G:A</t>
  </si>
  <si>
    <t>rs117853866</t>
  </si>
  <si>
    <t>rs748113</t>
  </si>
  <si>
    <t>rs1250563</t>
  </si>
  <si>
    <t>10:79299578:G:T</t>
  </si>
  <si>
    <t>rs1250551</t>
  </si>
  <si>
    <t>10:79282718:G:A</t>
  </si>
  <si>
    <t>rs1250573</t>
  </si>
  <si>
    <t>10:79306820:G:A</t>
  </si>
  <si>
    <t>rs1250556</t>
  </si>
  <si>
    <t>10:79305444:G:A</t>
  </si>
  <si>
    <t>rs1250558</t>
  </si>
  <si>
    <t>10:79283950:C:T</t>
  </si>
  <si>
    <t>rs1892497</t>
  </si>
  <si>
    <t>10:79287585:A:C</t>
  </si>
  <si>
    <t>rs1250564</t>
  </si>
  <si>
    <t>10:79301072:G:A</t>
  </si>
  <si>
    <t>rs1782648</t>
  </si>
  <si>
    <t>10:79287258:G:A</t>
  </si>
  <si>
    <t>rs1250565</t>
  </si>
  <si>
    <t>10:88291560:A:G</t>
  </si>
  <si>
    <t>rs60888743</t>
  </si>
  <si>
    <t>rs59896527</t>
  </si>
  <si>
    <t>10:128588702:T:C</t>
  </si>
  <si>
    <t>rs74342314</t>
  </si>
  <si>
    <t>10:128577583:A:T</t>
  </si>
  <si>
    <t>rs7921471</t>
  </si>
  <si>
    <t>10:128582823:A:G</t>
  </si>
  <si>
    <t>rs59321911</t>
  </si>
  <si>
    <t>10:128588342:G:A</t>
  </si>
  <si>
    <t>rs67674831</t>
  </si>
  <si>
    <t>10:128586261:G:T</t>
  </si>
  <si>
    <t>rs55851111</t>
  </si>
  <si>
    <t>10:128586107:G:A</t>
  </si>
  <si>
    <t>rs61863642</t>
  </si>
  <si>
    <t>10:128586021:T:C</t>
  </si>
  <si>
    <t>rs61863640</t>
  </si>
  <si>
    <t>10:128593461:A:G</t>
  </si>
  <si>
    <t>rs10829441</t>
  </si>
  <si>
    <t>10:128596821:T:C</t>
  </si>
  <si>
    <t>rs11599927</t>
  </si>
  <si>
    <t>10:128589593:G:A</t>
  </si>
  <si>
    <t>rs7096897</t>
  </si>
  <si>
    <t>10:128594153:T:C</t>
  </si>
  <si>
    <t>rs11016368</t>
  </si>
  <si>
    <t>10:128590673:G:A</t>
  </si>
  <si>
    <t>rs11016361</t>
  </si>
  <si>
    <t>10:128592077:G:A</t>
  </si>
  <si>
    <t>rs11016367</t>
  </si>
  <si>
    <t>10:128591316:G:A</t>
  </si>
  <si>
    <t>rs10829438</t>
  </si>
  <si>
    <t>10:128590148:A:G</t>
  </si>
  <si>
    <t>rs7082395</t>
  </si>
  <si>
    <t>10:128590901:C:T</t>
  </si>
  <si>
    <t>rs11016362</t>
  </si>
  <si>
    <t>10:128597328:G:T</t>
  </si>
  <si>
    <t>rs4310528</t>
  </si>
  <si>
    <t>10:128591288:A:G</t>
  </si>
  <si>
    <t>rs10829437</t>
  </si>
  <si>
    <t>10:128582050:A:C</t>
  </si>
  <si>
    <t>rs7069198</t>
  </si>
  <si>
    <t>10:128591128:C:T</t>
  </si>
  <si>
    <t>rs10829435</t>
  </si>
  <si>
    <t>10:128585513:A:T</t>
  </si>
  <si>
    <t>rs75138215</t>
  </si>
  <si>
    <t>10:128598042:A:T</t>
  </si>
  <si>
    <t>rs56218151</t>
  </si>
  <si>
    <t>10:128582165:G:A</t>
  </si>
  <si>
    <t>rs61863638</t>
  </si>
  <si>
    <t>10:128593868:G:A</t>
  </si>
  <si>
    <t>rs10829443</t>
  </si>
  <si>
    <t>11:2160994:A:T</t>
  </si>
  <si>
    <t>rs689</t>
  </si>
  <si>
    <t>11:2159830:T:G</t>
  </si>
  <si>
    <t>rs3842753</t>
  </si>
  <si>
    <t>rs3862663</t>
  </si>
  <si>
    <t>11:60961822:G:T</t>
  </si>
  <si>
    <t>rs79538630</t>
  </si>
  <si>
    <t>11:60986296:T:C</t>
  </si>
  <si>
    <t>rs75307228</t>
  </si>
  <si>
    <t>11:60964248:A:G</t>
  </si>
  <si>
    <t>rs117950043</t>
  </si>
  <si>
    <t>11:60990752:CAATG:C</t>
  </si>
  <si>
    <t>rs148481877</t>
  </si>
  <si>
    <t>11:60989959:C:G</t>
  </si>
  <si>
    <t>rs79881619</t>
  </si>
  <si>
    <t>11:61039249:T:G</t>
  </si>
  <si>
    <t>rs118000057</t>
  </si>
  <si>
    <t>11:60983636:T:G</t>
  </si>
  <si>
    <t>rs117883663</t>
  </si>
  <si>
    <t>11:60965702:T:C</t>
  </si>
  <si>
    <t>rs74380788</t>
  </si>
  <si>
    <t>11:60961664:G:C</t>
  </si>
  <si>
    <t>rs79126087</t>
  </si>
  <si>
    <t>11:60961689:C:G</t>
  </si>
  <si>
    <t>rs76355393</t>
  </si>
  <si>
    <t>11:60985142:C:T</t>
  </si>
  <si>
    <t>rs117789849</t>
  </si>
  <si>
    <t>11:60987868:G:T</t>
  </si>
  <si>
    <t>rs74637559</t>
  </si>
  <si>
    <t>11:60986488:C:T</t>
  </si>
  <si>
    <t>rs78601160</t>
  </si>
  <si>
    <t>11:60967470:G:T</t>
  </si>
  <si>
    <t>rs78514887</t>
  </si>
  <si>
    <t>11:64340263:G:A</t>
  </si>
  <si>
    <t>rs663743</t>
  </si>
  <si>
    <t>11:64340005:T:C</t>
  </si>
  <si>
    <t>rs479777</t>
  </si>
  <si>
    <t>11:64335907:TATATATAC:T</t>
  </si>
  <si>
    <t>rs143564718</t>
  </si>
  <si>
    <t>11:64329761:A:G</t>
  </si>
  <si>
    <t>rs694739</t>
  </si>
  <si>
    <t>11:64249945:A:G</t>
  </si>
  <si>
    <t>rs618160</t>
  </si>
  <si>
    <t>11:64245438:A:G</t>
  </si>
  <si>
    <t>rs60031276</t>
  </si>
  <si>
    <t>11:64248757:C:T</t>
  </si>
  <si>
    <t>rs602534</t>
  </si>
  <si>
    <t>11:64338845:C:T</t>
  </si>
  <si>
    <t>rs11231757</t>
  </si>
  <si>
    <t>11:64359679:G:T</t>
  </si>
  <si>
    <t>rs527465</t>
  </si>
  <si>
    <t>11:64338819:T:C</t>
  </si>
  <si>
    <t>rs1783521</t>
  </si>
  <si>
    <t>11:76580110:G:A</t>
  </si>
  <si>
    <t>rs61893460</t>
  </si>
  <si>
    <t>11:76581531:C:T</t>
  </si>
  <si>
    <t>rs7110818</t>
  </si>
  <si>
    <t>11:76581529:A:T</t>
  </si>
  <si>
    <t>rs7126418</t>
  </si>
  <si>
    <t>11:76582761:G:C</t>
  </si>
  <si>
    <t>rs7936434</t>
  </si>
  <si>
    <t>11:76582714:G:A</t>
  </si>
  <si>
    <t>rs7936323</t>
  </si>
  <si>
    <t>11:76588605:C:A</t>
  </si>
  <si>
    <t>rs11236797</t>
  </si>
  <si>
    <t>rs12225187</t>
  </si>
  <si>
    <t>11:116899801:A:G</t>
  </si>
  <si>
    <t>rs609177</t>
  </si>
  <si>
    <t>11:117121210:A:G</t>
  </si>
  <si>
    <t>rs7120515</t>
  </si>
  <si>
    <t>11:117121360:T:C</t>
  </si>
  <si>
    <t>rs7106437</t>
  </si>
  <si>
    <t>11:116889977:T:C</t>
  </si>
  <si>
    <t>rs660443</t>
  </si>
  <si>
    <t>11:116881447:T:C</t>
  </si>
  <si>
    <t>rs482371</t>
  </si>
  <si>
    <t>11:117017528:TG:T</t>
  </si>
  <si>
    <t>rs66751419</t>
  </si>
  <si>
    <t>11:116927828:C:T</t>
  </si>
  <si>
    <t>rs1446105</t>
  </si>
  <si>
    <t>11:117026308:T:C</t>
  </si>
  <si>
    <t>rs10892065</t>
  </si>
  <si>
    <t>11:116902071:C:A</t>
  </si>
  <si>
    <t>rs518181</t>
  </si>
  <si>
    <t>11:116930227:T:C</t>
  </si>
  <si>
    <t>rs10790167</t>
  </si>
  <si>
    <t>11:116986287:C:T</t>
  </si>
  <si>
    <t>rs10892053</t>
  </si>
  <si>
    <t>11:117025837:G:C</t>
  </si>
  <si>
    <t>rs10892064</t>
  </si>
  <si>
    <t>11:117089597:G:A</t>
  </si>
  <si>
    <t>rs10892072</t>
  </si>
  <si>
    <t>11:117015398:C:T</t>
  </si>
  <si>
    <t>rs10892061</t>
  </si>
  <si>
    <t>11:117060082:A:G</t>
  </si>
  <si>
    <t>rs4938332</t>
  </si>
  <si>
    <t>11:117029066:G:A</t>
  </si>
  <si>
    <t>rs7926104</t>
  </si>
  <si>
    <t>11:116959371:T:C</t>
  </si>
  <si>
    <t>rs7120706</t>
  </si>
  <si>
    <t>11:117025439:A:C</t>
  </si>
  <si>
    <t>rs10892063</t>
  </si>
  <si>
    <t>11:116963597:G:A</t>
  </si>
  <si>
    <t>rs10892052</t>
  </si>
  <si>
    <t>11:116870856:A:C</t>
  </si>
  <si>
    <t>rs533556</t>
  </si>
  <si>
    <t>11:117050503:G:T</t>
  </si>
  <si>
    <t>rs4938328</t>
  </si>
  <si>
    <t>11:116982408:C:T</t>
  </si>
  <si>
    <t>rs3863305</t>
  </si>
  <si>
    <t>11:116963014:C:T</t>
  </si>
  <si>
    <t>rs10502222</t>
  </si>
  <si>
    <t>11:117065365:A:C</t>
  </si>
  <si>
    <t>rs6589590</t>
  </si>
  <si>
    <t>11:116863012:T:C</t>
  </si>
  <si>
    <t>rs476399</t>
  </si>
  <si>
    <t>11:117030833:G:A</t>
  </si>
  <si>
    <t>rs11216242</t>
  </si>
  <si>
    <t>11:117033641:G:A</t>
  </si>
  <si>
    <t>rs4575311</t>
  </si>
  <si>
    <t>11:116850113:C:G</t>
  </si>
  <si>
    <t>rs660083</t>
  </si>
  <si>
    <t>11:116848142:G:A</t>
  </si>
  <si>
    <t>rs532815</t>
  </si>
  <si>
    <t>rs7924691</t>
  </si>
  <si>
    <t>12:8976495:C:A</t>
  </si>
  <si>
    <t>rs35870866</t>
  </si>
  <si>
    <t>12:8974551:T:C</t>
  </si>
  <si>
    <t>rs11494570</t>
  </si>
  <si>
    <t>12:8970881:T:G</t>
  </si>
  <si>
    <t>rs7300767</t>
  </si>
  <si>
    <t>12:8970013:G:C</t>
  </si>
  <si>
    <t>rs11048344</t>
  </si>
  <si>
    <t>12:8968734:C:A</t>
  </si>
  <si>
    <t>rs11048337</t>
  </si>
  <si>
    <t>12:8961647:T:C</t>
  </si>
  <si>
    <t>rs7315055</t>
  </si>
  <si>
    <t>12:8986301:G:A</t>
  </si>
  <si>
    <t>rs10842660</t>
  </si>
  <si>
    <t>12:8985587:A:G</t>
  </si>
  <si>
    <t>rs2080116</t>
  </si>
  <si>
    <t>12:8992460:T:C</t>
  </si>
  <si>
    <t>rs1805722</t>
  </si>
  <si>
    <t>12:8985745:C:T</t>
  </si>
  <si>
    <t>rs2080117</t>
  </si>
  <si>
    <t>12:8952343:C:T</t>
  </si>
  <si>
    <t>rs11048190</t>
  </si>
  <si>
    <t>12:8989701:T:C</t>
  </si>
  <si>
    <t>rs1805723</t>
  </si>
  <si>
    <t>12:8953327:A:G</t>
  </si>
  <si>
    <t>rs11048195</t>
  </si>
  <si>
    <t>12:8960165:A:G</t>
  </si>
  <si>
    <t>rs2377674</t>
  </si>
  <si>
    <t>12:8955848:C:T</t>
  </si>
  <si>
    <t>rs34798934</t>
  </si>
  <si>
    <t>12:8964170:T:C</t>
  </si>
  <si>
    <t>rs12424258</t>
  </si>
  <si>
    <t>12:8969260:A:C</t>
  </si>
  <si>
    <t>rs4309200</t>
  </si>
  <si>
    <t>12:8960406:G:T</t>
  </si>
  <si>
    <t>rs12423746</t>
  </si>
  <si>
    <t>12:8956312:C:A</t>
  </si>
  <si>
    <t>rs12823100</t>
  </si>
  <si>
    <t>12:8958323:T:C</t>
  </si>
  <si>
    <t>rs34791180</t>
  </si>
  <si>
    <t>12:8958321:CG:C</t>
  </si>
  <si>
    <t>rs34374370</t>
  </si>
  <si>
    <t>12:8938520:G:T</t>
  </si>
  <si>
    <t>rs7302417</t>
  </si>
  <si>
    <t>12:8956388:G:A</t>
  </si>
  <si>
    <t>rs12821842</t>
  </si>
  <si>
    <t>12:8938263:G:A</t>
  </si>
  <si>
    <t>rs1476911</t>
  </si>
  <si>
    <t>12:8958397:T:C</t>
  </si>
  <si>
    <t>rs12424026</t>
  </si>
  <si>
    <t>12:8966437:C:T</t>
  </si>
  <si>
    <t>rs78583676</t>
  </si>
  <si>
    <t>12:53193684:T:G</t>
  </si>
  <si>
    <t>rs2272300</t>
  </si>
  <si>
    <t>12:53186347:T:C</t>
  </si>
  <si>
    <t>rs3814778</t>
  </si>
  <si>
    <t>12:53180847:A:C</t>
  </si>
  <si>
    <t>rs59218377</t>
  </si>
  <si>
    <t>12:53193038:G:A</t>
  </si>
  <si>
    <t>rs2272299</t>
  </si>
  <si>
    <t>12:53195727:A:G</t>
  </si>
  <si>
    <t>rs11574539</t>
  </si>
  <si>
    <t>12:53199848:T:C</t>
  </si>
  <si>
    <t>rs12232003</t>
  </si>
  <si>
    <t>12:53195035:G:A</t>
  </si>
  <si>
    <t>rs11170467</t>
  </si>
  <si>
    <t>12:53192041:C:T</t>
  </si>
  <si>
    <t>rs11170465</t>
  </si>
  <si>
    <t>12:53189025:C:T</t>
  </si>
  <si>
    <t>rs11170464</t>
  </si>
  <si>
    <t>12:53146133:T:A</t>
  </si>
  <si>
    <t>rs75590602</t>
  </si>
  <si>
    <t>12:53144718:G:A</t>
  </si>
  <si>
    <t>rs11170437</t>
  </si>
  <si>
    <t>12:53153314:A:G</t>
  </si>
  <si>
    <t>rs12231067</t>
  </si>
  <si>
    <t>12:53187018:G:T</t>
  </si>
  <si>
    <t>rs4606556</t>
  </si>
  <si>
    <t>12:53178346:T:G</t>
  </si>
  <si>
    <t>rs10876417</t>
  </si>
  <si>
    <t>12:53182309:T:G</t>
  </si>
  <si>
    <t>rs11170456</t>
  </si>
  <si>
    <t>12:53183103:A:G</t>
  </si>
  <si>
    <t>rs11170457</t>
  </si>
  <si>
    <t>12:53184327:C:T</t>
  </si>
  <si>
    <t>rs150193993</t>
  </si>
  <si>
    <t>12:53181775:A:G</t>
  </si>
  <si>
    <t>rs3814777</t>
  </si>
  <si>
    <t>12:53180119:A:C</t>
  </si>
  <si>
    <t>rs2293429</t>
  </si>
  <si>
    <t>12:53176875:G:C</t>
  </si>
  <si>
    <t>rs11170454</t>
  </si>
  <si>
    <t>12:53178076:A:C</t>
  </si>
  <si>
    <t>rs12580404</t>
  </si>
  <si>
    <t>12:53144775:C:T</t>
  </si>
  <si>
    <t>rs11170438</t>
  </si>
  <si>
    <t>12:53198668:T:C</t>
  </si>
  <si>
    <t>rs12824946</t>
  </si>
  <si>
    <t>12:53166120:A:AG</t>
  </si>
  <si>
    <t>rs36084621</t>
  </si>
  <si>
    <t>12:53162991:G:A</t>
  </si>
  <si>
    <t>rs34888815</t>
  </si>
  <si>
    <t>12:53186348:G:A</t>
  </si>
  <si>
    <t>rs3814779</t>
  </si>
  <si>
    <t>12:53180261:A:C</t>
  </si>
  <si>
    <t>rs2293431</t>
  </si>
  <si>
    <t>12:56051582:G:A</t>
  </si>
  <si>
    <t>rs10876866</t>
  </si>
  <si>
    <t>12:56050848:C:T</t>
  </si>
  <si>
    <t>rs34415530</t>
  </si>
  <si>
    <t>12:56052982:C:T</t>
  </si>
  <si>
    <t>rs61938962</t>
  </si>
  <si>
    <t>12:56053020:C:T</t>
  </si>
  <si>
    <t>rs61938963</t>
  </si>
  <si>
    <t>12:56056323:GA:G</t>
  </si>
  <si>
    <t>rs141490969</t>
  </si>
  <si>
    <t>12:56034024:C:T</t>
  </si>
  <si>
    <t>rs1702877</t>
  </si>
  <si>
    <t>12:111569952:C:T</t>
  </si>
  <si>
    <t>rs653178</t>
  </si>
  <si>
    <t>12:111427245:C:G</t>
  </si>
  <si>
    <t>rs7310615</t>
  </si>
  <si>
    <t>12:111446804:T:C</t>
  </si>
  <si>
    <t>rs3184504</t>
  </si>
  <si>
    <t>12:111535554:A:G</t>
  </si>
  <si>
    <t>rs597808</t>
  </si>
  <si>
    <t>12:111494996:C:T</t>
  </si>
  <si>
    <t>rs7137828</t>
  </si>
  <si>
    <t>12:111466567:T:A</t>
  </si>
  <si>
    <t>rs4766578</t>
  </si>
  <si>
    <t>12:111469627:A:AC</t>
  </si>
  <si>
    <t>rs35350651</t>
  </si>
  <si>
    <t>13:42343724:C:T</t>
  </si>
  <si>
    <t>rs77900571</t>
  </si>
  <si>
    <t>13:42360675:G:A</t>
  </si>
  <si>
    <t>rs238275</t>
  </si>
  <si>
    <t>13:42360491:G:A</t>
  </si>
  <si>
    <t>rs238274</t>
  </si>
  <si>
    <t>13:42359297:T:C</t>
  </si>
  <si>
    <t>rs372315</t>
  </si>
  <si>
    <t>13:42359298:G:A</t>
  </si>
  <si>
    <t>rs390457</t>
  </si>
  <si>
    <t>13:99427579:T:C</t>
  </si>
  <si>
    <t>rs9517712</t>
  </si>
  <si>
    <t>13:99426661:T:G</t>
  </si>
  <si>
    <t>rs9557222</t>
  </si>
  <si>
    <t>13:99429512:C:T</t>
  </si>
  <si>
    <t>rs9585056</t>
  </si>
  <si>
    <t>13:99424294:A:C</t>
  </si>
  <si>
    <t>rs2057455</t>
  </si>
  <si>
    <t>13:99428614:G:A</t>
  </si>
  <si>
    <t>rs9517719</t>
  </si>
  <si>
    <t>13:99411911:G:A</t>
  </si>
  <si>
    <t>rs4319612</t>
  </si>
  <si>
    <t>13:99424191:C:T</t>
  </si>
  <si>
    <t>rs2057456</t>
  </si>
  <si>
    <t>13:99427590:C:T</t>
  </si>
  <si>
    <t>rs9517713</t>
  </si>
  <si>
    <t>13:99414873:T:C</t>
  </si>
  <si>
    <t>rs62636559</t>
  </si>
  <si>
    <t>14:68792124:C:G</t>
  </si>
  <si>
    <t>rs927292</t>
  </si>
  <si>
    <t>14:68804010:T:C</t>
  </si>
  <si>
    <t>rs194751</t>
  </si>
  <si>
    <t>14:68796882:T:C</t>
  </si>
  <si>
    <t>rs1465788</t>
  </si>
  <si>
    <t>14:68805581:AG:A</t>
  </si>
  <si>
    <t>rs11294653</t>
  </si>
  <si>
    <t>14:68793794:C:G</t>
  </si>
  <si>
    <t>rs17106304</t>
  </si>
  <si>
    <t>14:98019683:T:C</t>
  </si>
  <si>
    <t>rs922406</t>
  </si>
  <si>
    <t>14:98020546:A:G</t>
  </si>
  <si>
    <t>rs7143039</t>
  </si>
  <si>
    <t>14:98021110:G:A</t>
  </si>
  <si>
    <t>rs3902659</t>
  </si>
  <si>
    <t>14:98019483:A:G</t>
  </si>
  <si>
    <t>rs10138885</t>
  </si>
  <si>
    <t>14:98021170:T:A</t>
  </si>
  <si>
    <t>rs1988588</t>
  </si>
  <si>
    <t>14:98028341:A:C</t>
  </si>
  <si>
    <t>rs28480229</t>
  </si>
  <si>
    <t>14:98019894:G:A</t>
  </si>
  <si>
    <t>rs922409</t>
  </si>
  <si>
    <t>14:98030223:G:T</t>
  </si>
  <si>
    <t>rs11622689</t>
  </si>
  <si>
    <t>14:98024232:G:A</t>
  </si>
  <si>
    <t>rs10137906</t>
  </si>
  <si>
    <t>14:98022969:T:G</t>
  </si>
  <si>
    <t>rs1350275</t>
  </si>
  <si>
    <t>14:98021006:G:A</t>
  </si>
  <si>
    <t>rs8011031</t>
  </si>
  <si>
    <t>14:98023071:A:G</t>
  </si>
  <si>
    <t>rs1350276</t>
  </si>
  <si>
    <t>14:98020285:T:C</t>
  </si>
  <si>
    <t>rs7143957</t>
  </si>
  <si>
    <t>14:98021426:A:T</t>
  </si>
  <si>
    <t>rs7148853</t>
  </si>
  <si>
    <t>14:98022467:T:C</t>
  </si>
  <si>
    <t>rs1456989</t>
  </si>
  <si>
    <t>14:98019716:G:A</t>
  </si>
  <si>
    <t>rs922407</t>
  </si>
  <si>
    <t>14:98021250:T:C</t>
  </si>
  <si>
    <t>rs10134419</t>
  </si>
  <si>
    <t>14:98020036:T:C</t>
  </si>
  <si>
    <t>rs2895665</t>
  </si>
  <si>
    <t>14:98019103:G:C</t>
  </si>
  <si>
    <t>rs11160429</t>
  </si>
  <si>
    <t>14:98019468:C:G</t>
  </si>
  <si>
    <t>rs10138969</t>
  </si>
  <si>
    <t>14:98018971:T:A</t>
  </si>
  <si>
    <t>rs11628876</t>
  </si>
  <si>
    <t>14:98029795:G:A</t>
  </si>
  <si>
    <t>rs36025852</t>
  </si>
  <si>
    <t>14:98019246:T:C</t>
  </si>
  <si>
    <t>rs10150955</t>
  </si>
  <si>
    <t>14:98019178:A:G</t>
  </si>
  <si>
    <t>rs10138574</t>
  </si>
  <si>
    <t>14:98026506:C:T</t>
  </si>
  <si>
    <t>rs1350277</t>
  </si>
  <si>
    <t>14:98020208:G:A</t>
  </si>
  <si>
    <t>rs10142119</t>
  </si>
  <si>
    <t>14:98018790:A:T</t>
  </si>
  <si>
    <t>rs4383076</t>
  </si>
  <si>
    <t>15:38573120:CTG:C</t>
  </si>
  <si>
    <t>rs35134214</t>
  </si>
  <si>
    <t>15:38564760:C:T</t>
  </si>
  <si>
    <t>rs55728265</t>
  </si>
  <si>
    <t>15:38614466:C:T</t>
  </si>
  <si>
    <t>rs61109886</t>
  </si>
  <si>
    <t>15:38610275:A:C</t>
  </si>
  <si>
    <t>rs17574546</t>
  </si>
  <si>
    <t>15:38608111:C:A</t>
  </si>
  <si>
    <t>rs17652674</t>
  </si>
  <si>
    <t>15:38611683:G:A</t>
  </si>
  <si>
    <t>rs56249992</t>
  </si>
  <si>
    <t>15:38544576:C:A</t>
  </si>
  <si>
    <t>rs56059718</t>
  </si>
  <si>
    <t>15:38614840:A:G</t>
  </si>
  <si>
    <t>rs7171171</t>
  </si>
  <si>
    <t>15:38606558:G:A</t>
  </si>
  <si>
    <t>rs56083426</t>
  </si>
  <si>
    <t>15:38606887:T:C</t>
  </si>
  <si>
    <t>rs72729306</t>
  </si>
  <si>
    <t>15:38614327:T:G</t>
  </si>
  <si>
    <t>rs60924694</t>
  </si>
  <si>
    <t>15:38612345:G:A</t>
  </si>
  <si>
    <t>rs72729312</t>
  </si>
  <si>
    <t>15:38577465:G:A</t>
  </si>
  <si>
    <t>rs17651741</t>
  </si>
  <si>
    <t>15:38611471:C:T</t>
  </si>
  <si>
    <t>rs16967112</t>
  </si>
  <si>
    <t>15:38565861:T:C</t>
  </si>
  <si>
    <t>rs28438860</t>
  </si>
  <si>
    <t>15:38608498:G:A</t>
  </si>
  <si>
    <t>rs16967104</t>
  </si>
  <si>
    <t>15:38576587:A:C</t>
  </si>
  <si>
    <t>rs13329072</t>
  </si>
  <si>
    <t>15:38554821:C:T</t>
  </si>
  <si>
    <t>rs72727394</t>
  </si>
  <si>
    <t>15:38614385:C:T</t>
  </si>
  <si>
    <t>rs61573680</t>
  </si>
  <si>
    <t>15:38606989:T:C</t>
  </si>
  <si>
    <t>rs16967103</t>
  </si>
  <si>
    <t>15:38613933:G:A</t>
  </si>
  <si>
    <t>rs72729314</t>
  </si>
  <si>
    <t>15:38622768:G:A</t>
  </si>
  <si>
    <t>rs4614699</t>
  </si>
  <si>
    <t>15:38632994:C:T</t>
  </si>
  <si>
    <t>rs72729322</t>
  </si>
  <si>
    <t>15:38622442:G:A</t>
  </si>
  <si>
    <t>rs55762999</t>
  </si>
  <si>
    <t>15:38625810:T:C</t>
  </si>
  <si>
    <t>rs72729321</t>
  </si>
  <si>
    <t>15:38628246:C:T</t>
  </si>
  <si>
    <t>rs16967120</t>
  </si>
  <si>
    <t>15:78942128:T:C</t>
  </si>
  <si>
    <t>rs34843303</t>
  </si>
  <si>
    <t>15:78944951:C:T</t>
  </si>
  <si>
    <t>rs2289702</t>
  </si>
  <si>
    <t>16:11083196:T:C</t>
  </si>
  <si>
    <t>rs12923098</t>
  </si>
  <si>
    <t>16:11097543:G:A</t>
  </si>
  <si>
    <t>rs12928537</t>
  </si>
  <si>
    <t>16:11071160:T:C</t>
  </si>
  <si>
    <t>rs11860603</t>
  </si>
  <si>
    <t>16:11073746:T:C</t>
  </si>
  <si>
    <t>rs7204643</t>
  </si>
  <si>
    <t>16:11072145:G:A</t>
  </si>
  <si>
    <t>rs9934969</t>
  </si>
  <si>
    <t>16:11077745:A:G</t>
  </si>
  <si>
    <t>rs12925642</t>
  </si>
  <si>
    <t>16:11083967:C:T</t>
  </si>
  <si>
    <t>rs12708715</t>
  </si>
  <si>
    <t>16:20331769:T:C</t>
  </si>
  <si>
    <t>rs4238595</t>
  </si>
  <si>
    <t>16:20332631:T:G</t>
  </si>
  <si>
    <t>rs8062123</t>
  </si>
  <si>
    <t>16:20332755:A:G</t>
  </si>
  <si>
    <t>rs8060932</t>
  </si>
  <si>
    <t>16:75202865:C:G</t>
  </si>
  <si>
    <t>rs55993634</t>
  </si>
  <si>
    <t>16:80250127:G:C</t>
  </si>
  <si>
    <t>rs8046043</t>
  </si>
  <si>
    <t>16:80224838:A:C</t>
  </si>
  <si>
    <t>rs77353909</t>
  </si>
  <si>
    <t>16:80231939:T:C</t>
  </si>
  <si>
    <t>rs8050061</t>
  </si>
  <si>
    <t>16:80225284:T:C</t>
  </si>
  <si>
    <t>rs12926320</t>
  </si>
  <si>
    <t>16:80239045:A:C</t>
  </si>
  <si>
    <t>rs2348453</t>
  </si>
  <si>
    <t>16:80225317:A:C</t>
  </si>
  <si>
    <t>rs9933869</t>
  </si>
  <si>
    <t>16:80227982:A:C</t>
  </si>
  <si>
    <t>rs6564748</t>
  </si>
  <si>
    <t>16:79963912:C:T</t>
  </si>
  <si>
    <t>rs138099003</t>
  </si>
  <si>
    <t>16:80219205:T:C</t>
  </si>
  <si>
    <t>rs9933861</t>
  </si>
  <si>
    <t>17:4397731:C:G</t>
  </si>
  <si>
    <t>rs12937366</t>
  </si>
  <si>
    <t>17:4397787:T:G</t>
  </si>
  <si>
    <t>rs12946187</t>
  </si>
  <si>
    <t>17:4396779:G:T</t>
  </si>
  <si>
    <t>rs9908855</t>
  </si>
  <si>
    <t>17:4395645:T:C</t>
  </si>
  <si>
    <t>rs9903584</t>
  </si>
  <si>
    <t>17:4397411:T:G</t>
  </si>
  <si>
    <t>rs9891059</t>
  </si>
  <si>
    <t>17:4397202:G:A</t>
  </si>
  <si>
    <t>rs9909816</t>
  </si>
  <si>
    <t>17:4396787:G:C</t>
  </si>
  <si>
    <t>rs9908863</t>
  </si>
  <si>
    <t>17:4397703:T:C</t>
  </si>
  <si>
    <t>rs12945901</t>
  </si>
  <si>
    <t>17:4395412:G:A</t>
  </si>
  <si>
    <t>rs9894769</t>
  </si>
  <si>
    <t>17:4396865:T:C</t>
  </si>
  <si>
    <t>rs9889686</t>
  </si>
  <si>
    <t>17:4395420:G:A</t>
  </si>
  <si>
    <t>rs114737557</t>
  </si>
  <si>
    <t>17:4395258:G:A</t>
  </si>
  <si>
    <t>rs9894290</t>
  </si>
  <si>
    <t>17:4405352:A:C</t>
  </si>
  <si>
    <t>rs9906064</t>
  </si>
  <si>
    <t>17:4395092:G:C</t>
  </si>
  <si>
    <t>rs12941687</t>
  </si>
  <si>
    <t>17:4394953:A:T</t>
  </si>
  <si>
    <t>rs12944366</t>
  </si>
  <si>
    <t>17:4395961:T:C</t>
  </si>
  <si>
    <t>rs9909751</t>
  </si>
  <si>
    <t>17:4395631:A:G</t>
  </si>
  <si>
    <t>rs9897747</t>
  </si>
  <si>
    <t>17:4034921:C:T</t>
  </si>
  <si>
    <t>rs8079766</t>
  </si>
  <si>
    <t>17:3993884:C:T</t>
  </si>
  <si>
    <t>rs7211478</t>
  </si>
  <si>
    <t>17:4010355:TA:T</t>
  </si>
  <si>
    <t>17:3990226:T:C</t>
  </si>
  <si>
    <t>rs9903071</t>
  </si>
  <si>
    <t>17:3992537:T:C</t>
  </si>
  <si>
    <t>rs8082095</t>
  </si>
  <si>
    <t>17:4038102:T:C</t>
  </si>
  <si>
    <t>rs2603029</t>
  </si>
  <si>
    <t>17:4295989:A:G</t>
  </si>
  <si>
    <t>rs2325988</t>
  </si>
  <si>
    <t>17:4011857:G:C</t>
  </si>
  <si>
    <t>rs7212158</t>
  </si>
  <si>
    <t>17:3998208:T:G</t>
  </si>
  <si>
    <t>rs6502764</t>
  </si>
  <si>
    <t>17:4035969:T:G</t>
  </si>
  <si>
    <t>rs781828</t>
  </si>
  <si>
    <t>17:4006110:C:A</t>
  </si>
  <si>
    <t>rs1052617</t>
  </si>
  <si>
    <t>17:3987135:A:G</t>
  </si>
  <si>
    <t>rs7222628</t>
  </si>
  <si>
    <t>17:4277827:G:A</t>
  </si>
  <si>
    <t>rs733622</t>
  </si>
  <si>
    <t>17:4383966:T:C</t>
  </si>
  <si>
    <t>rs11078501</t>
  </si>
  <si>
    <t>17:4041474:C:T</t>
  </si>
  <si>
    <t>rs2603027</t>
  </si>
  <si>
    <t>17:4348581:A:G</t>
  </si>
  <si>
    <t>rs8078345</t>
  </si>
  <si>
    <t>17:4352948:C:T</t>
  </si>
  <si>
    <t>rs8067977</t>
  </si>
  <si>
    <t>17:3997234:C:T</t>
  </si>
  <si>
    <t>rs8066272</t>
  </si>
  <si>
    <t>17:3998520:A:G</t>
  </si>
  <si>
    <t>rs6502765</t>
  </si>
  <si>
    <t>17:4333986:A:AGAGGT</t>
  </si>
  <si>
    <t>rs10648352</t>
  </si>
  <si>
    <t>17:4352983:G:C</t>
  </si>
  <si>
    <t>rs8066855</t>
  </si>
  <si>
    <t>17:4288493:T:C</t>
  </si>
  <si>
    <t>rs4357975</t>
  </si>
  <si>
    <t>17:4001152:G:A</t>
  </si>
  <si>
    <t>rs1878332</t>
  </si>
  <si>
    <t>17:4279564:C:T</t>
  </si>
  <si>
    <t>rs16953866</t>
  </si>
  <si>
    <t>17:4274041:C:T</t>
  </si>
  <si>
    <t>rs12600975</t>
  </si>
  <si>
    <t>17:4328911:T:C</t>
  </si>
  <si>
    <t>rs4790614</t>
  </si>
  <si>
    <t>17:4392754:C:T</t>
  </si>
  <si>
    <t>rs11652723</t>
  </si>
  <si>
    <t>17:4368699:G:C</t>
  </si>
  <si>
    <t>rs8081713</t>
  </si>
  <si>
    <t>17:4276461:C:G</t>
  </si>
  <si>
    <t>rs11654273</t>
  </si>
  <si>
    <t>17:4291351:T:G</t>
  </si>
  <si>
    <t>rs35451246</t>
  </si>
  <si>
    <t>17:4366050:A:C</t>
  </si>
  <si>
    <t>rs76655185</t>
  </si>
  <si>
    <t>17:4274785:G:A</t>
  </si>
  <si>
    <t>rs34955193</t>
  </si>
  <si>
    <t>17:4044350:T:C</t>
  </si>
  <si>
    <t>rs781831</t>
  </si>
  <si>
    <t>17:4273906:T:C</t>
  </si>
  <si>
    <t>rs28756069</t>
  </si>
  <si>
    <t>17:4342010:G:T</t>
  </si>
  <si>
    <t>rs12937759</t>
  </si>
  <si>
    <t>17:4284104:G:C</t>
  </si>
  <si>
    <t>rs2006762</t>
  </si>
  <si>
    <t>17:4322762:T:G</t>
  </si>
  <si>
    <t>rs34499321</t>
  </si>
  <si>
    <t>17:4341219:G:A</t>
  </si>
  <si>
    <t>rs6502780</t>
  </si>
  <si>
    <t>17:4346172:C:G</t>
  </si>
  <si>
    <t>rs3966810</t>
  </si>
  <si>
    <t>17:4008156:A:G</t>
  </si>
  <si>
    <t>rs7221546</t>
  </si>
  <si>
    <t>17:4308308:G:A</t>
  </si>
  <si>
    <t>rs4790609</t>
  </si>
  <si>
    <t>17:4302150:T:C</t>
  </si>
  <si>
    <t>rs1866176</t>
  </si>
  <si>
    <t>17:4367943:T:C</t>
  </si>
  <si>
    <t>rs9989459</t>
  </si>
  <si>
    <t>17:4288028:T:C</t>
  </si>
  <si>
    <t>rs12600470</t>
  </si>
  <si>
    <t>17:4274901:A:G</t>
  </si>
  <si>
    <t>rs66493857</t>
  </si>
  <si>
    <t>17:4268822:T:G</t>
  </si>
  <si>
    <t>rs4790602</t>
  </si>
  <si>
    <t>17:4335029:C:T</t>
  </si>
  <si>
    <t>rs6502779</t>
  </si>
  <si>
    <t>17:4353582:G:A</t>
  </si>
  <si>
    <t>rs8067816</t>
  </si>
  <si>
    <t>17:4328057:A:G</t>
  </si>
  <si>
    <t>rs8065280</t>
  </si>
  <si>
    <t>17:4298882:A:T</t>
  </si>
  <si>
    <t>rs11656664</t>
  </si>
  <si>
    <t>17:4311248:T:A</t>
  </si>
  <si>
    <t>rs12600527</t>
  </si>
  <si>
    <t>17:4004014:A:G</t>
  </si>
  <si>
    <t>rs8075429</t>
  </si>
  <si>
    <t>17:4281346:C:A</t>
  </si>
  <si>
    <t>rs9913489</t>
  </si>
  <si>
    <t>17:4283360:C:T</t>
  </si>
  <si>
    <t>rs2053258</t>
  </si>
  <si>
    <t>17:4266710:G:A</t>
  </si>
  <si>
    <t>rs7216134</t>
  </si>
  <si>
    <t>17:4332680:G:A</t>
  </si>
  <si>
    <t>rs12453940</t>
  </si>
  <si>
    <t>17:4369598:G:A</t>
  </si>
  <si>
    <t>rs6502782</t>
  </si>
  <si>
    <t>17:4330064:C:T</t>
  </si>
  <si>
    <t>rs11870158</t>
  </si>
  <si>
    <t>17:4308813:C:T</t>
  </si>
  <si>
    <t>rs8072251</t>
  </si>
  <si>
    <t>17:4312214:T:C</t>
  </si>
  <si>
    <t>rs35048765</t>
  </si>
  <si>
    <t>17:4304529:G:C</t>
  </si>
  <si>
    <t>rs16953890</t>
  </si>
  <si>
    <t>17:4315719:G:A</t>
  </si>
  <si>
    <t>rs35466443</t>
  </si>
  <si>
    <t>17:4302040:C:A</t>
  </si>
  <si>
    <t>rs1866175</t>
  </si>
  <si>
    <t>17:4312606:A:G</t>
  </si>
  <si>
    <t>rs55936016</t>
  </si>
  <si>
    <t>17:4299989:G:A</t>
  </si>
  <si>
    <t>rs12709337</t>
  </si>
  <si>
    <t>17:4283716:A:G</t>
  </si>
  <si>
    <t>rs28580153</t>
  </si>
  <si>
    <t>17:4368014:C:T</t>
  </si>
  <si>
    <t>rs9989438</t>
  </si>
  <si>
    <t>17:4042933:T:C</t>
  </si>
  <si>
    <t>rs781832</t>
  </si>
  <si>
    <t>17:4310973:G:A</t>
  </si>
  <si>
    <t>rs12945402</t>
  </si>
  <si>
    <t>17:4357755:A:G</t>
  </si>
  <si>
    <t>rs8072296</t>
  </si>
  <si>
    <t>17:4294739:A:G</t>
  </si>
  <si>
    <t>rs893380</t>
  </si>
  <si>
    <t>17:4314205:G:C</t>
  </si>
  <si>
    <t>rs8073862</t>
  </si>
  <si>
    <t>17:4312453:T:C</t>
  </si>
  <si>
    <t>rs12950048</t>
  </si>
  <si>
    <t>17:4316333:TAGAC:T</t>
  </si>
  <si>
    <t>rs10536668</t>
  </si>
  <si>
    <t>17:4049789:T:C</t>
  </si>
  <si>
    <t>rs781853</t>
  </si>
  <si>
    <t>17:4372829:T:C</t>
  </si>
  <si>
    <t>rs28671390</t>
  </si>
  <si>
    <t>17:4029731:G:A</t>
  </si>
  <si>
    <t>rs2264857</t>
  </si>
  <si>
    <t>17:4309922:T:G</t>
  </si>
  <si>
    <t>rs12603692</t>
  </si>
  <si>
    <t>17:4361940:C:T</t>
  </si>
  <si>
    <t>rs7211833</t>
  </si>
  <si>
    <t>17:4375818:G:C</t>
  </si>
  <si>
    <t>rs77604689</t>
  </si>
  <si>
    <t>17:4377518:A:T</t>
  </si>
  <si>
    <t>rs7208446</t>
  </si>
  <si>
    <t>17:4018013:C:G</t>
  </si>
  <si>
    <t>rs2247194</t>
  </si>
  <si>
    <t>17:4309599:A:G</t>
  </si>
  <si>
    <t>rs9303185</t>
  </si>
  <si>
    <t>17:4030807:A:G</t>
  </si>
  <si>
    <t>rs2727064</t>
  </si>
  <si>
    <t>17:4374968:C:T</t>
  </si>
  <si>
    <t>rs7215309</t>
  </si>
  <si>
    <t>17:4374632:A:G</t>
  </si>
  <si>
    <t>rs9899237</t>
  </si>
  <si>
    <t>17:4374541:T:G</t>
  </si>
  <si>
    <t>rs9904814</t>
  </si>
  <si>
    <t>17:4016687:A:G</t>
  </si>
  <si>
    <t>rs2676276</t>
  </si>
  <si>
    <t>17:3981606:G:A</t>
  </si>
  <si>
    <t>rs11870064</t>
  </si>
  <si>
    <t>17:4363930:A:G</t>
  </si>
  <si>
    <t>rs34344004</t>
  </si>
  <si>
    <t>17:4315957:A:G</t>
  </si>
  <si>
    <t>rs9897057</t>
  </si>
  <si>
    <t>17:39906691:A:C</t>
  </si>
  <si>
    <t>rs56750287</t>
  </si>
  <si>
    <t>17:39892849:T:C</t>
  </si>
  <si>
    <t>rs12950209</t>
  </si>
  <si>
    <t>17:39872381:G:T</t>
  </si>
  <si>
    <t>rs11557467</t>
  </si>
  <si>
    <t>17:39892980:T:C</t>
  </si>
  <si>
    <t>rs12950743</t>
  </si>
  <si>
    <t>17:39887090:G:A</t>
  </si>
  <si>
    <t>rs9901146</t>
  </si>
  <si>
    <t>17:39889472:C:T</t>
  </si>
  <si>
    <t>rs12103884</t>
  </si>
  <si>
    <t>17:39869916:C:T</t>
  </si>
  <si>
    <t>rs11655198</t>
  </si>
  <si>
    <t>17:39874777:G:A</t>
  </si>
  <si>
    <t>rs9903250</t>
  </si>
  <si>
    <t>17:39771806:C:T</t>
  </si>
  <si>
    <t>rs2952140</t>
  </si>
  <si>
    <t>17:39803764:C:T</t>
  </si>
  <si>
    <t>rs2952144</t>
  </si>
  <si>
    <t>17:39905964:C:T</t>
  </si>
  <si>
    <t>rs2305479</t>
  </si>
  <si>
    <t>17:39909987:T:C</t>
  </si>
  <si>
    <t>rs2290400</t>
  </si>
  <si>
    <t>17:39882137:A:T</t>
  </si>
  <si>
    <t>rs12939566</t>
  </si>
  <si>
    <t>17:39907676:T:C</t>
  </si>
  <si>
    <t>rs36000226</t>
  </si>
  <si>
    <t>17:39893336:C:T</t>
  </si>
  <si>
    <t>rs7359623</t>
  </si>
  <si>
    <t>17:39879117:G:T</t>
  </si>
  <si>
    <t>rs36038753</t>
  </si>
  <si>
    <t>17:39887396:C:T</t>
  </si>
  <si>
    <t>rs12936409</t>
  </si>
  <si>
    <t>17:39875604:T:G</t>
  </si>
  <si>
    <t>rs59716545</t>
  </si>
  <si>
    <t>17:39748854:C:T</t>
  </si>
  <si>
    <t>rs9747973</t>
  </si>
  <si>
    <t>17:39879371:C:T</t>
  </si>
  <si>
    <t>rs35569035</t>
  </si>
  <si>
    <t>17:39878863:G:A</t>
  </si>
  <si>
    <t>rs9907088</t>
  </si>
  <si>
    <t>17:39876427:T:C</t>
  </si>
  <si>
    <t>rs35736272</t>
  </si>
  <si>
    <t>17:39875421:C:T</t>
  </si>
  <si>
    <t>rs10852935</t>
  </si>
  <si>
    <t>17:39883866:T:C</t>
  </si>
  <si>
    <t>rs12232497</t>
  </si>
  <si>
    <t>17:39875461:C:T</t>
  </si>
  <si>
    <t>rs10852936</t>
  </si>
  <si>
    <t>17:39765489:C:T</t>
  </si>
  <si>
    <t>rs907091</t>
  </si>
  <si>
    <t>17:39871330:A:G</t>
  </si>
  <si>
    <t>rs13380815</t>
  </si>
  <si>
    <t>17:39884110:T:C</t>
  </si>
  <si>
    <t>rs12232498</t>
  </si>
  <si>
    <t>17:39875549:T:A</t>
  </si>
  <si>
    <t>rs9891174</t>
  </si>
  <si>
    <t>17:39905943:G:A</t>
  </si>
  <si>
    <t>rs2305480</t>
  </si>
  <si>
    <t>17:45399441:A:G</t>
  </si>
  <si>
    <t>rs56220387</t>
  </si>
  <si>
    <t>17:45442752:A:G</t>
  </si>
  <si>
    <t>rs2684641</t>
  </si>
  <si>
    <t>17:45444995:T:C</t>
  </si>
  <si>
    <t>rs62065378</t>
  </si>
  <si>
    <t>17:45473717:C:T</t>
  </si>
  <si>
    <t>rs55746869</t>
  </si>
  <si>
    <t>17:45491717:C:T</t>
  </si>
  <si>
    <t>rs62065447</t>
  </si>
  <si>
    <t>17:45463106:A:T</t>
  </si>
  <si>
    <t>rs148269941</t>
  </si>
  <si>
    <t>17:45410208:C:A</t>
  </si>
  <si>
    <t>rs35327136</t>
  </si>
  <si>
    <t>17:45425918:G:A</t>
  </si>
  <si>
    <t>rs76344126</t>
  </si>
  <si>
    <t>17:45447999:C:T</t>
  </si>
  <si>
    <t>rs62065379</t>
  </si>
  <si>
    <t>17:45439036:A:G</t>
  </si>
  <si>
    <t>rs17631303</t>
  </si>
  <si>
    <t>17:45479286:G:A</t>
  </si>
  <si>
    <t>rs62065436</t>
  </si>
  <si>
    <t>17:45489971:C:G</t>
  </si>
  <si>
    <t>rs1879586</t>
  </si>
  <si>
    <t>17:45465841:T:C</t>
  </si>
  <si>
    <t>rs62065396</t>
  </si>
  <si>
    <t>17:45438561:C:T</t>
  </si>
  <si>
    <t>rs35354512</t>
  </si>
  <si>
    <t>17:45439688:G:A</t>
  </si>
  <si>
    <t>rs62064657</t>
  </si>
  <si>
    <t>17:45475446:A:G</t>
  </si>
  <si>
    <t>rs2521859</t>
  </si>
  <si>
    <t>17:45486991:C:T</t>
  </si>
  <si>
    <t>rs62065443</t>
  </si>
  <si>
    <t>17:45395941:C:G</t>
  </si>
  <si>
    <t>rs62064597</t>
  </si>
  <si>
    <t>17:45439886:T:C</t>
  </si>
  <si>
    <t>rs35489312</t>
  </si>
  <si>
    <t>17:45402382:T:C</t>
  </si>
  <si>
    <t>rs55793500</t>
  </si>
  <si>
    <t>17:45449659:C:T</t>
  </si>
  <si>
    <t>rs62065380</t>
  </si>
  <si>
    <t>17:45435073:G:C</t>
  </si>
  <si>
    <t>rs55790407</t>
  </si>
  <si>
    <t>17:45430937:A:G</t>
  </si>
  <si>
    <t>rs34018943</t>
  </si>
  <si>
    <t>17:45485939:T:G</t>
  </si>
  <si>
    <t>rs112995489</t>
  </si>
  <si>
    <t>17:45470955:T:C</t>
  </si>
  <si>
    <t>rs55930887</t>
  </si>
  <si>
    <t>17:45431250:G:T</t>
  </si>
  <si>
    <t>rs34104358</t>
  </si>
  <si>
    <t>17:45429931:C:T</t>
  </si>
  <si>
    <t>rs12949256</t>
  </si>
  <si>
    <t>17:45488233:T:C</t>
  </si>
  <si>
    <t>rs62065444</t>
  </si>
  <si>
    <t>17:45486856:T:G</t>
  </si>
  <si>
    <t>rs9899111</t>
  </si>
  <si>
    <t>17:45386127:A:C</t>
  </si>
  <si>
    <t>rs79724577</t>
  </si>
  <si>
    <t>17:45480726:C:T</t>
  </si>
  <si>
    <t>rs62065438</t>
  </si>
  <si>
    <t>17:45423111:G:A</t>
  </si>
  <si>
    <t>rs62064645</t>
  </si>
  <si>
    <t>17:45434840:A:G</t>
  </si>
  <si>
    <t>rs12946900</t>
  </si>
  <si>
    <t>17:45442198:C:A</t>
  </si>
  <si>
    <t>rs34887474</t>
  </si>
  <si>
    <t>17:45486528:T:C</t>
  </si>
  <si>
    <t>rs62065442</t>
  </si>
  <si>
    <t>17:45430037:G:A</t>
  </si>
  <si>
    <t>rs7220206</t>
  </si>
  <si>
    <t>17:45398563:G:A</t>
  </si>
  <si>
    <t>rs2028078</t>
  </si>
  <si>
    <t>17:45436075:C:T</t>
  </si>
  <si>
    <t>rs11012</t>
  </si>
  <si>
    <t>17:45451927:G:A</t>
  </si>
  <si>
    <t>rs2077606</t>
  </si>
  <si>
    <t>17:45467013:G:A</t>
  </si>
  <si>
    <t>rs55663797</t>
  </si>
  <si>
    <t>17:45460345:C:T</t>
  </si>
  <si>
    <t>rs62065388</t>
  </si>
  <si>
    <t>17:45407537:T:C</t>
  </si>
  <si>
    <t>rs1808189</t>
  </si>
  <si>
    <t>17:45466840:G:C</t>
  </si>
  <si>
    <t>rs2959992</t>
  </si>
  <si>
    <t>17:45480246:G:A</t>
  </si>
  <si>
    <t>rs62065437</t>
  </si>
  <si>
    <t>17:45468527:T:C</t>
  </si>
  <si>
    <t>rs1879581</t>
  </si>
  <si>
    <t>17:45475555:C:T</t>
  </si>
  <si>
    <t>rs12452273</t>
  </si>
  <si>
    <t>17:45413487:G:A</t>
  </si>
  <si>
    <t>rs62064643</t>
  </si>
  <si>
    <t>17:45423221:G:A</t>
  </si>
  <si>
    <t>rs62064646</t>
  </si>
  <si>
    <t>17:45479616:G:A</t>
  </si>
  <si>
    <t>rs55643511</t>
  </si>
  <si>
    <t>17:45403335:G:A</t>
  </si>
  <si>
    <t>rs62064600</t>
  </si>
  <si>
    <t>17:45474180:C:T</t>
  </si>
  <si>
    <t>rs77132763</t>
  </si>
  <si>
    <t>17:45406185:C:T</t>
  </si>
  <si>
    <t>rs56236914</t>
  </si>
  <si>
    <t>17:45414991:C:T</t>
  </si>
  <si>
    <t>rs12940792</t>
  </si>
  <si>
    <t>17:45411016:C:T</t>
  </si>
  <si>
    <t>rs8071011</t>
  </si>
  <si>
    <t>17:45489565:A:G</t>
  </si>
  <si>
    <t>rs3972613</t>
  </si>
  <si>
    <t>17:45452321:T:C</t>
  </si>
  <si>
    <t>rs1079434</t>
  </si>
  <si>
    <t>17:45425928:A:C</t>
  </si>
  <si>
    <t>rs7209501</t>
  </si>
  <si>
    <t>17:45492543:T:C</t>
  </si>
  <si>
    <t>rs62065449</t>
  </si>
  <si>
    <t>17:45420814:C:T</t>
  </si>
  <si>
    <t>rs35420583</t>
  </si>
  <si>
    <t>17:45485983:G:A</t>
  </si>
  <si>
    <t>rs111960572</t>
  </si>
  <si>
    <t>17:45464290:C:T</t>
  </si>
  <si>
    <t>rs3946526</t>
  </si>
  <si>
    <t>17:45485938:A:C</t>
  </si>
  <si>
    <t>rs112275793</t>
  </si>
  <si>
    <t>17:45419844:G:A</t>
  </si>
  <si>
    <t>rs12952764</t>
  </si>
  <si>
    <t>17:45488474:G:A</t>
  </si>
  <si>
    <t>rs62065445</t>
  </si>
  <si>
    <t>17:45461627:G:C</t>
  </si>
  <si>
    <t>rs62065391</t>
  </si>
  <si>
    <t>17:45461625:G:A</t>
  </si>
  <si>
    <t>rs62065390</t>
  </si>
  <si>
    <t>17:45455438:C:T</t>
  </si>
  <si>
    <t>rs62065384</t>
  </si>
  <si>
    <t>17:45475171:G:A</t>
  </si>
  <si>
    <t>rs71238846</t>
  </si>
  <si>
    <t>17:45491879:T:A</t>
  </si>
  <si>
    <t>rs113322852</t>
  </si>
  <si>
    <t>17:45454560:C:T</t>
  </si>
  <si>
    <t>rs2684504</t>
  </si>
  <si>
    <t>17:45462907:C:A</t>
  </si>
  <si>
    <t>rs62065394</t>
  </si>
  <si>
    <t>17:45438480:C:T</t>
  </si>
  <si>
    <t>rs34363898</t>
  </si>
  <si>
    <t>17:45394123:G:A</t>
  </si>
  <si>
    <t>rs4763</t>
  </si>
  <si>
    <t>17:45461157:G:A</t>
  </si>
  <si>
    <t>rs111423688</t>
  </si>
  <si>
    <t>17:45464935:C:T</t>
  </si>
  <si>
    <t>rs77524574</t>
  </si>
  <si>
    <t>17:45410058:T:C</t>
  </si>
  <si>
    <t>rs35389313</t>
  </si>
  <si>
    <t>17:45461669:G:A</t>
  </si>
  <si>
    <t>rs62065392</t>
  </si>
  <si>
    <t>17:45472741:A:G</t>
  </si>
  <si>
    <t>rs2090847</t>
  </si>
  <si>
    <t>17:45415735:G:A</t>
  </si>
  <si>
    <t>rs12947718</t>
  </si>
  <si>
    <t>17:45463366:T:C</t>
  </si>
  <si>
    <t>rs2905465</t>
  </si>
  <si>
    <t>17:45491635:CA:C</t>
  </si>
  <si>
    <t>rs67553647</t>
  </si>
  <si>
    <t>17:45468691:G:T</t>
  </si>
  <si>
    <t>rs62065399</t>
  </si>
  <si>
    <t>17:45419099:T:C</t>
  </si>
  <si>
    <t>rs56378631</t>
  </si>
  <si>
    <t>17:45474247:C:T</t>
  </si>
  <si>
    <t>rs62065404</t>
  </si>
  <si>
    <t>17:45464261:C:A</t>
  </si>
  <si>
    <t>rs2139890</t>
  </si>
  <si>
    <t>17:45409851:G:A</t>
  </si>
  <si>
    <t>rs36078910</t>
  </si>
  <si>
    <t>17:45461441:T:G</t>
  </si>
  <si>
    <t>rs62065389</t>
  </si>
  <si>
    <t>17:45473785:C:G</t>
  </si>
  <si>
    <t>rs12950965</t>
  </si>
  <si>
    <t>17:45422473:A:G</t>
  </si>
  <si>
    <t>rs12942666</t>
  </si>
  <si>
    <t>17:45472160:A:G</t>
  </si>
  <si>
    <t>rs17631676</t>
  </si>
  <si>
    <t>17:45423255:G:A</t>
  </si>
  <si>
    <t>rs62064647</t>
  </si>
  <si>
    <t>17:45411426:T:C</t>
  </si>
  <si>
    <t>rs62064641</t>
  </si>
  <si>
    <t>17:45407130:C:T</t>
  </si>
  <si>
    <t>rs62064603</t>
  </si>
  <si>
    <t>17:45421962:T:C</t>
  </si>
  <si>
    <t>rs35519908</t>
  </si>
  <si>
    <t>17:45418486:A:G</t>
  </si>
  <si>
    <t>rs34286926</t>
  </si>
  <si>
    <t>17:45420815:A:G</t>
  </si>
  <si>
    <t>rs34792542</t>
  </si>
  <si>
    <t>17:45397302:C:G</t>
  </si>
  <si>
    <t>rs62064598</t>
  </si>
  <si>
    <t>17:45424225:T:C</t>
  </si>
  <si>
    <t>rs55648326</t>
  </si>
  <si>
    <t>17:45447160:C:T</t>
  </si>
  <si>
    <t>rs113575082</t>
  </si>
  <si>
    <t>17:45424574:G:A</t>
  </si>
  <si>
    <t>rs56212100</t>
  </si>
  <si>
    <t>17:45424745:A:G</t>
  </si>
  <si>
    <t>rs62064649</t>
  </si>
  <si>
    <t>17:45447980:TAG:T</t>
  </si>
  <si>
    <t>rs67640411</t>
  </si>
  <si>
    <t>17:45445409:TTGTG:T</t>
  </si>
  <si>
    <t>rs55793421</t>
  </si>
  <si>
    <t>17:45424875:T:C</t>
  </si>
  <si>
    <t>rs35626715</t>
  </si>
  <si>
    <t>17:45439373:G:A</t>
  </si>
  <si>
    <t>rs35591873</t>
  </si>
  <si>
    <t>17:45479441:T:C</t>
  </si>
  <si>
    <t>rs55925547</t>
  </si>
  <si>
    <t>17:45447656:G:A</t>
  </si>
  <si>
    <t>rs71373572</t>
  </si>
  <si>
    <t>17:45491562:T:A</t>
  </si>
  <si>
    <t>rs111392251</t>
  </si>
  <si>
    <t>17:45457328:C:T</t>
  </si>
  <si>
    <t>rs62065385</t>
  </si>
  <si>
    <t>17:45424076:T:C</t>
  </si>
  <si>
    <t>rs7222389</t>
  </si>
  <si>
    <t>17:45490914:G:A</t>
  </si>
  <si>
    <t>rs576687444</t>
  </si>
  <si>
    <t>17:45437588:G:A</t>
  </si>
  <si>
    <t>rs62064655</t>
  </si>
  <si>
    <t>17:45434069:C:A</t>
  </si>
  <si>
    <t>rs34465449</t>
  </si>
  <si>
    <t>17:45459042:C:T</t>
  </si>
  <si>
    <t>rs55703888</t>
  </si>
  <si>
    <t>17:45416469:T:C</t>
  </si>
  <si>
    <t>rs12942951</t>
  </si>
  <si>
    <t>17:45425634:G:A</t>
  </si>
  <si>
    <t>rs62064651</t>
  </si>
  <si>
    <t>17:45489809:T:G</t>
  </si>
  <si>
    <t>rs1879585</t>
  </si>
  <si>
    <t>17:45432821:G:C</t>
  </si>
  <si>
    <t>rs55642947</t>
  </si>
  <si>
    <t>17:45475351:G:C</t>
  </si>
  <si>
    <t>rs12452076</t>
  </si>
  <si>
    <t>17:45438519:A:G</t>
  </si>
  <si>
    <t>rs36114997</t>
  </si>
  <si>
    <t>17:45436530:C:T</t>
  </si>
  <si>
    <t>rs62064654</t>
  </si>
  <si>
    <t>17:45442906:G:A</t>
  </si>
  <si>
    <t>rs62065374</t>
  </si>
  <si>
    <t>17:45434952:G:A</t>
  </si>
  <si>
    <t>rs56168933</t>
  </si>
  <si>
    <t>17:45431944:A:G</t>
  </si>
  <si>
    <t>rs62064652</t>
  </si>
  <si>
    <t>17:45479496:C:T</t>
  </si>
  <si>
    <t>rs56159231</t>
  </si>
  <si>
    <t>17:45430283:A:G</t>
  </si>
  <si>
    <t>rs7222444</t>
  </si>
  <si>
    <t>17:45431950:C:T</t>
  </si>
  <si>
    <t>rs62064653</t>
  </si>
  <si>
    <t>17:45432412:C:T</t>
  </si>
  <si>
    <t>rs56020833</t>
  </si>
  <si>
    <t>17:45477887:A:G</t>
  </si>
  <si>
    <t>rs56192752</t>
  </si>
  <si>
    <t>17:45430857:G:T</t>
  </si>
  <si>
    <t>rs12939187</t>
  </si>
  <si>
    <t>17:45443795:C:G</t>
  </si>
  <si>
    <t>rs62065376</t>
  </si>
  <si>
    <t>17:45472242:G:A</t>
  </si>
  <si>
    <t>rs149366495</t>
  </si>
  <si>
    <t>17:45436185:C:G</t>
  </si>
  <si>
    <t>rs9730</t>
  </si>
  <si>
    <t>17:45471115:A:G</t>
  </si>
  <si>
    <t>rs55652155</t>
  </si>
  <si>
    <t>17:45462071:C:G</t>
  </si>
  <si>
    <t>rs1971631</t>
  </si>
  <si>
    <t>17:45417850:G:A</t>
  </si>
  <si>
    <t>rs35884427</t>
  </si>
  <si>
    <t>17:45473955:G:C</t>
  </si>
  <si>
    <t>rs56015792</t>
  </si>
  <si>
    <t>17:45485727:A:G</t>
  </si>
  <si>
    <t>rs62065441</t>
  </si>
  <si>
    <t>17:45474157:T:C</t>
  </si>
  <si>
    <t>rs62065403</t>
  </si>
  <si>
    <t>17:45443827:A:G</t>
  </si>
  <si>
    <t>rs62065377</t>
  </si>
  <si>
    <t>17:45471058:A:G</t>
  </si>
  <si>
    <t>rs55671319</t>
  </si>
  <si>
    <t>17:45493041:C:T</t>
  </si>
  <si>
    <t>rs62065450</t>
  </si>
  <si>
    <t>17:45459604:G:A</t>
  </si>
  <si>
    <t>rs56314414</t>
  </si>
  <si>
    <t>17:45407232:G:T</t>
  </si>
  <si>
    <t>rs73984391</t>
  </si>
  <si>
    <t>17:45419462:C:T</t>
  </si>
  <si>
    <t>rs12946723</t>
  </si>
  <si>
    <t>17:45452403:G:T</t>
  </si>
  <si>
    <t>rs1079432</t>
  </si>
  <si>
    <t>17:45462602:G:A</t>
  </si>
  <si>
    <t>rs4325608</t>
  </si>
  <si>
    <t>17:45459377:C:T</t>
  </si>
  <si>
    <t>rs56005713</t>
  </si>
  <si>
    <t>17:45465717:T:A</t>
  </si>
  <si>
    <t>rs7219532</t>
  </si>
  <si>
    <t>17:45417869:C:G</t>
  </si>
  <si>
    <t>rs12952504</t>
  </si>
  <si>
    <t>17:45413637:G:A</t>
  </si>
  <si>
    <t>rs34063617</t>
  </si>
  <si>
    <t>17:45416194:C:G</t>
  </si>
  <si>
    <t>rs34915103</t>
  </si>
  <si>
    <t>17:45408185:T:G</t>
  </si>
  <si>
    <t>rs62064637</t>
  </si>
  <si>
    <t>17:45416138:C:T</t>
  </si>
  <si>
    <t>rs71373560</t>
  </si>
  <si>
    <t>17:45492404:C:T</t>
  </si>
  <si>
    <t>rs62065448</t>
  </si>
  <si>
    <t>17:45493314:C:T</t>
  </si>
  <si>
    <t>rs1879582</t>
  </si>
  <si>
    <t>17:45493527:C:T</t>
  </si>
  <si>
    <t>rs1879583</t>
  </si>
  <si>
    <t>17:45418054:A:T</t>
  </si>
  <si>
    <t>rs12936645</t>
  </si>
  <si>
    <t>17:45433915:TGGCTAACACGGTGAAACCCC:T</t>
  </si>
  <si>
    <t>rs67278071</t>
  </si>
  <si>
    <t>17:45427159:A:AC</t>
  </si>
  <si>
    <t>rs66763509</t>
  </si>
  <si>
    <t>17:45456987:T:C</t>
  </si>
  <si>
    <t>rs2960000</t>
  </si>
  <si>
    <t>17:45476130:AAT:A</t>
  </si>
  <si>
    <t>17:45915577:G:A</t>
  </si>
  <si>
    <t>rs9899833</t>
  </si>
  <si>
    <t>17:45618601:A:G</t>
  </si>
  <si>
    <t>rs674692</t>
  </si>
  <si>
    <t>17:45592434:A:G</t>
  </si>
  <si>
    <t>rs2732626</t>
  </si>
  <si>
    <t>17:45593700:G:GA</t>
  </si>
  <si>
    <t>17:45603938:G:A</t>
  </si>
  <si>
    <t>rs62066072</t>
  </si>
  <si>
    <t>17:45603950:T:C</t>
  </si>
  <si>
    <t>rs62066073</t>
  </si>
  <si>
    <t>17:45606261:C:G</t>
  </si>
  <si>
    <t>rs4485406</t>
  </si>
  <si>
    <t>17:45887763:AT:A</t>
  </si>
  <si>
    <t>17:45592513:A:G</t>
  </si>
  <si>
    <t>rs56129627</t>
  </si>
  <si>
    <t>17:46128324:C:T</t>
  </si>
  <si>
    <t>rs4471723</t>
  </si>
  <si>
    <t>17:45914187:A:G</t>
  </si>
  <si>
    <t>rs9915721</t>
  </si>
  <si>
    <t>17:45591089:T:G</t>
  </si>
  <si>
    <t>rs2950013</t>
  </si>
  <si>
    <t>17:45588635:A:C</t>
  </si>
  <si>
    <t>rs62064395</t>
  </si>
  <si>
    <t>17:45590860:T:G</t>
  </si>
  <si>
    <t>rs112992335</t>
  </si>
  <si>
    <t>17:45609053:A:C</t>
  </si>
  <si>
    <t>rs385199</t>
  </si>
  <si>
    <t>17:45590470:C:A</t>
  </si>
  <si>
    <t>rs62064418</t>
  </si>
  <si>
    <t>17:46238437:A:C</t>
  </si>
  <si>
    <t>rs2696673</t>
  </si>
  <si>
    <t>17:45889544:A:AAGG</t>
  </si>
  <si>
    <t>rs79215047</t>
  </si>
  <si>
    <t>17:45606026:A:G</t>
  </si>
  <si>
    <t>rs451737</t>
  </si>
  <si>
    <t>17:45587891:T:C</t>
  </si>
  <si>
    <t>rs62064392</t>
  </si>
  <si>
    <t>17:45588443:C:T</t>
  </si>
  <si>
    <t>rs1724397</t>
  </si>
  <si>
    <t>17:45586969:C:G</t>
  </si>
  <si>
    <t>rs62064391</t>
  </si>
  <si>
    <t>17:45592338:C:A</t>
  </si>
  <si>
    <t>rs62064431</t>
  </si>
  <si>
    <t>17:45606231:T:G</t>
  </si>
  <si>
    <t>rs4528616</t>
  </si>
  <si>
    <t>17:45623201:T:A</t>
  </si>
  <si>
    <t>rs367842592</t>
  </si>
  <si>
    <t>17:45870981:T:C</t>
  </si>
  <si>
    <t>rs6503451</t>
  </si>
  <si>
    <t>17:45589019:C:T</t>
  </si>
  <si>
    <t>rs2950011</t>
  </si>
  <si>
    <t>17:45601827:G:A</t>
  </si>
  <si>
    <t>rs55826010</t>
  </si>
  <si>
    <t>17:46258452:A:G</t>
  </si>
  <si>
    <t>rs62074564</t>
  </si>
  <si>
    <t>17:46261601:T:C</t>
  </si>
  <si>
    <t>rs79928920</t>
  </si>
  <si>
    <t>17:45985323:A:C</t>
  </si>
  <si>
    <t>rs56240566</t>
  </si>
  <si>
    <t>17:46245556:A:G</t>
  </si>
  <si>
    <t>rs62073105</t>
  </si>
  <si>
    <t>17:46189804:G:T</t>
  </si>
  <si>
    <t>rs2732594</t>
  </si>
  <si>
    <t>17:45591173:T:G</t>
  </si>
  <si>
    <t>rs2950014</t>
  </si>
  <si>
    <t>17:45593489:GA:G</t>
  </si>
  <si>
    <t>17:46188976:T:C</t>
  </si>
  <si>
    <t>rs2696568</t>
  </si>
  <si>
    <t>17:45606901:A:AT</t>
  </si>
  <si>
    <t>17:45589540:G:C</t>
  </si>
  <si>
    <t>rs2696425</t>
  </si>
  <si>
    <t>17:45588885:C:G</t>
  </si>
  <si>
    <t>rs2950010</t>
  </si>
  <si>
    <t>17:45907303:A:G</t>
  </si>
  <si>
    <t>rs62056809</t>
  </si>
  <si>
    <t>17:45702258:C:T</t>
  </si>
  <si>
    <t>rs1526128</t>
  </si>
  <si>
    <t>17:45589126:C:T</t>
  </si>
  <si>
    <t>rs112010353</t>
  </si>
  <si>
    <t>17:46175837:A:C</t>
  </si>
  <si>
    <t>rs2532261</t>
  </si>
  <si>
    <t>17:45611724:T:C</t>
  </si>
  <si>
    <t>rs56340658</t>
  </si>
  <si>
    <t>17:46099731:C:T</t>
  </si>
  <si>
    <t>rs62061807</t>
  </si>
  <si>
    <t>17:45917282:C:T</t>
  </si>
  <si>
    <t>rs17649553</t>
  </si>
  <si>
    <t>17:45589145:A:T</t>
  </si>
  <si>
    <t>rs2693349</t>
  </si>
  <si>
    <t>17:46187826:AT:A</t>
  </si>
  <si>
    <t>rs67116503</t>
  </si>
  <si>
    <t>17:46183562:GGAGGAGA:G</t>
  </si>
  <si>
    <t>17:45775376:T:C</t>
  </si>
  <si>
    <t>rs111370985</t>
  </si>
  <si>
    <t>17:45900940:G:A</t>
  </si>
  <si>
    <t>rs56306380</t>
  </si>
  <si>
    <t>17:45588878:A:G</t>
  </si>
  <si>
    <t>rs2950009</t>
  </si>
  <si>
    <t>17:45610176:C:G</t>
  </si>
  <si>
    <t>rs378392</t>
  </si>
  <si>
    <t>17:45627733:C:T</t>
  </si>
  <si>
    <t>rs62066128</t>
  </si>
  <si>
    <t>17:46143676:C:T</t>
  </si>
  <si>
    <t>rs62063212</t>
  </si>
  <si>
    <t>17:45771395:T:A</t>
  </si>
  <si>
    <t>rs62055936</t>
  </si>
  <si>
    <t>17:45773600:A:G</t>
  </si>
  <si>
    <t>rs62055942</t>
  </si>
  <si>
    <t>17:45590821:A:G</t>
  </si>
  <si>
    <t>rs62064423</t>
  </si>
  <si>
    <t>17:45618793:A:T</t>
  </si>
  <si>
    <t>rs675600</t>
  </si>
  <si>
    <t>17:46256922:C:G</t>
  </si>
  <si>
    <t>rs41490145</t>
  </si>
  <si>
    <t>17:45887195:C:T</t>
  </si>
  <si>
    <t>rs62055545</t>
  </si>
  <si>
    <t>17:45606843:C:G</t>
  </si>
  <si>
    <t>rs1635285</t>
  </si>
  <si>
    <t>17:45682714:C:A</t>
  </si>
  <si>
    <t>rs56400821</t>
  </si>
  <si>
    <t>17:45640437:T:C</t>
  </si>
  <si>
    <t>rs439558</t>
  </si>
  <si>
    <t>17:45929087:C:CT</t>
  </si>
  <si>
    <t>17:45603484:G:C</t>
  </si>
  <si>
    <t>rs369209138</t>
  </si>
  <si>
    <t>17:46221265:A:G</t>
  </si>
  <si>
    <t>rs2693374</t>
  </si>
  <si>
    <t>17:45593869:C:T</t>
  </si>
  <si>
    <t>rs2532372</t>
  </si>
  <si>
    <t>17:46143497:AAAAT:A</t>
  </si>
  <si>
    <t>rs67732273</t>
  </si>
  <si>
    <t>17:45589065:T:C</t>
  </si>
  <si>
    <t>rs62064409</t>
  </si>
  <si>
    <t>17:45924183:G:GC</t>
  </si>
  <si>
    <t>rs66918679</t>
  </si>
  <si>
    <t>17:45589999:T:C</t>
  </si>
  <si>
    <t>rs2950012</t>
  </si>
  <si>
    <t>17:46129994:C:T</t>
  </si>
  <si>
    <t>rs62063201</t>
  </si>
  <si>
    <t>17:45892413:G:T</t>
  </si>
  <si>
    <t>rs17770337</t>
  </si>
  <si>
    <t>17:45956843:T:C</t>
  </si>
  <si>
    <t>rs56279806</t>
  </si>
  <si>
    <t>17:45707983:T:C</t>
  </si>
  <si>
    <t>rs61667602</t>
  </si>
  <si>
    <t>17:46232735:A:G</t>
  </si>
  <si>
    <t>rs2696682</t>
  </si>
  <si>
    <t>17:46130157:T:A</t>
  </si>
  <si>
    <t>rs113758975</t>
  </si>
  <si>
    <t>17:46211866:G:T</t>
  </si>
  <si>
    <t>rs2732631</t>
  </si>
  <si>
    <t>17:45781116:C:T</t>
  </si>
  <si>
    <t>rs78917495</t>
  </si>
  <si>
    <t>17:45618888:A:G</t>
  </si>
  <si>
    <t>rs675726</t>
  </si>
  <si>
    <t>17:45588102:T:G</t>
  </si>
  <si>
    <t>rs2458198</t>
  </si>
  <si>
    <t>17:45592557:T:C</t>
  </si>
  <si>
    <t>rs62064433</t>
  </si>
  <si>
    <t>17:45930361:C:T</t>
  </si>
  <si>
    <t>rs62061710</t>
  </si>
  <si>
    <t>17:45636813:C:CT</t>
  </si>
  <si>
    <t>17:45914867:C:T</t>
  </si>
  <si>
    <t>rs55788678</t>
  </si>
  <si>
    <t>17:45939235:A:AG</t>
  </si>
  <si>
    <t>rs66898308</t>
  </si>
  <si>
    <t>17:46204015:A:G</t>
  </si>
  <si>
    <t>rs2696450</t>
  </si>
  <si>
    <t>17:45937615:G:T</t>
  </si>
  <si>
    <t>rs62061723</t>
  </si>
  <si>
    <t>17:45776556:G:A</t>
  </si>
  <si>
    <t>rs56303031</t>
  </si>
  <si>
    <t>17:46216597:T:A</t>
  </si>
  <si>
    <t>rs2458204</t>
  </si>
  <si>
    <t>17:46192927:G:T</t>
  </si>
  <si>
    <t>rs56266533</t>
  </si>
  <si>
    <t>17:45926527:A:G</t>
  </si>
  <si>
    <t>rs62059004</t>
  </si>
  <si>
    <t>17:45883552:T:C</t>
  </si>
  <si>
    <t>rs56301449</t>
  </si>
  <si>
    <t>17:46213484:T:A</t>
  </si>
  <si>
    <t>rs78826239</t>
  </si>
  <si>
    <t>17:46049919:CTT:C</t>
  </si>
  <si>
    <t>17:45632761:T:A</t>
  </si>
  <si>
    <t>rs81632</t>
  </si>
  <si>
    <t>17:46284683:T:TA</t>
  </si>
  <si>
    <t>rs560470249</t>
  </si>
  <si>
    <t>17:45869810:AC:A</t>
  </si>
  <si>
    <t>rs67698634</t>
  </si>
  <si>
    <t>17:46025375:TCA:T</t>
  </si>
  <si>
    <t>rs66561280</t>
  </si>
  <si>
    <t>17:45981333:TAGG:T</t>
  </si>
  <si>
    <t>rs66635171</t>
  </si>
  <si>
    <t>17:46016387:T:G</t>
  </si>
  <si>
    <t>rs62062277</t>
  </si>
  <si>
    <t>17:45969850:T:G</t>
  </si>
  <si>
    <t>rs62641967</t>
  </si>
  <si>
    <t>17:46196082:C:A</t>
  </si>
  <si>
    <t>rs2532232</t>
  </si>
  <si>
    <t>17:45927995:G:A</t>
  </si>
  <si>
    <t>rs112166495</t>
  </si>
  <si>
    <t>17:45630589:C:A</t>
  </si>
  <si>
    <t>rs396593</t>
  </si>
  <si>
    <t>17:45634173:G:C</t>
  </si>
  <si>
    <t>rs2942169</t>
  </si>
  <si>
    <t>17:46198283:CTAT:C</t>
  </si>
  <si>
    <t>rs67542749</t>
  </si>
  <si>
    <t>17:45914917:A:G</t>
  </si>
  <si>
    <t>rs55810795</t>
  </si>
  <si>
    <t>17:45883446:A:T</t>
  </si>
  <si>
    <t>rs56338487</t>
  </si>
  <si>
    <t>17:45932510:C:A</t>
  </si>
  <si>
    <t>rs62061712</t>
  </si>
  <si>
    <t>17:46218885:T:C</t>
  </si>
  <si>
    <t>rs2458207</t>
  </si>
  <si>
    <t>17:46090929:CTTA:C</t>
  </si>
  <si>
    <t>rs68061108</t>
  </si>
  <si>
    <t>17:45930398:T:C</t>
  </si>
  <si>
    <t>rs62061711</t>
  </si>
  <si>
    <t>17:46227660:G:A</t>
  </si>
  <si>
    <t>rs382104</t>
  </si>
  <si>
    <t>17:46183278:AT:A</t>
  </si>
  <si>
    <t>17:45780821:G:T</t>
  </si>
  <si>
    <t>rs62057065</t>
  </si>
  <si>
    <t>17:46093484:AAT:A</t>
  </si>
  <si>
    <t>17:45862570:G:A</t>
  </si>
  <si>
    <t>rs62054857</t>
  </si>
  <si>
    <t>17:45930407:CAAAA:C</t>
  </si>
  <si>
    <t>17:45894659:TC:T</t>
  </si>
  <si>
    <t>rs144722105</t>
  </si>
  <si>
    <t>17:46083780:T:G</t>
  </si>
  <si>
    <t>rs55987700</t>
  </si>
  <si>
    <t>17:45637652:T:C</t>
  </si>
  <si>
    <t>rs2942167</t>
  </si>
  <si>
    <t>17:45929530:T:C</t>
  </si>
  <si>
    <t>rs62061706</t>
  </si>
  <si>
    <t>17:46086182:CGCAG:C</t>
  </si>
  <si>
    <t>rs774552909</t>
  </si>
  <si>
    <t>17:46059945:G:A</t>
  </si>
  <si>
    <t>rs55690782</t>
  </si>
  <si>
    <t>17:46049325:G:A</t>
  </si>
  <si>
    <t>rs111327992</t>
  </si>
  <si>
    <t>17:46218864:T:A</t>
  </si>
  <si>
    <t>rs78358711</t>
  </si>
  <si>
    <t>17:45780960:C:T</t>
  </si>
  <si>
    <t>rs62057067</t>
  </si>
  <si>
    <t>17:46218816:C:T</t>
  </si>
  <si>
    <t>rs2532411</t>
  </si>
  <si>
    <t>17:46242003:T:C</t>
  </si>
  <si>
    <t>rs2532382</t>
  </si>
  <si>
    <t>17:45632049:C:T</t>
  </si>
  <si>
    <t>rs436667</t>
  </si>
  <si>
    <t>17:45636559:A:G</t>
  </si>
  <si>
    <t>rs241041</t>
  </si>
  <si>
    <t>17:46220843:T:C</t>
  </si>
  <si>
    <t>rs2429445</t>
  </si>
  <si>
    <t>17:45964855:A:G</t>
  </si>
  <si>
    <t>rs56166491</t>
  </si>
  <si>
    <t>17:45856424:G:T</t>
  </si>
  <si>
    <t>rs142955985</t>
  </si>
  <si>
    <t>17:46227544:G:C</t>
  </si>
  <si>
    <t>rs2253488</t>
  </si>
  <si>
    <t>17:45961642:G:A</t>
  </si>
  <si>
    <t>rs17650860</t>
  </si>
  <si>
    <t>17:45959042:T:G</t>
  </si>
  <si>
    <t>rs62063276</t>
  </si>
  <si>
    <t>17:45862655:G:A</t>
  </si>
  <si>
    <t>rs79412431</t>
  </si>
  <si>
    <t>17:45628152:A:G</t>
  </si>
  <si>
    <t>rs376120</t>
  </si>
  <si>
    <t>17:45869341:T:C</t>
  </si>
  <si>
    <t>rs739643</t>
  </si>
  <si>
    <t>17:45766577:G:A</t>
  </si>
  <si>
    <t>rs62055894</t>
  </si>
  <si>
    <t>17:45782325:C:G</t>
  </si>
  <si>
    <t>rs62057071</t>
  </si>
  <si>
    <t>17:45909066:G:A</t>
  </si>
  <si>
    <t>rs12150125</t>
  </si>
  <si>
    <t>17:45637307:A:T</t>
  </si>
  <si>
    <t>rs241039</t>
  </si>
  <si>
    <t>17:45766678:A:G</t>
  </si>
  <si>
    <t>rs62055895</t>
  </si>
  <si>
    <t>17:45719721:A:T</t>
  </si>
  <si>
    <t>rs56167344</t>
  </si>
  <si>
    <t>17:45766029:C:T</t>
  </si>
  <si>
    <t>rs75257002</t>
  </si>
  <si>
    <t>17:45769729:C:T</t>
  </si>
  <si>
    <t>rs113762994</t>
  </si>
  <si>
    <t>17:45760705:C:T</t>
  </si>
  <si>
    <t>rs28439278</t>
  </si>
  <si>
    <t>17:45637484:G:A</t>
  </si>
  <si>
    <t>rs2942168</t>
  </si>
  <si>
    <t>17:45777170:C:A</t>
  </si>
  <si>
    <t>rs62055957</t>
  </si>
  <si>
    <t>17:45761344:T:C</t>
  </si>
  <si>
    <t>rs62055887</t>
  </si>
  <si>
    <t>17:46173303:TA:T</t>
  </si>
  <si>
    <t>rs66525611</t>
  </si>
  <si>
    <t>17:45876918:G:A</t>
  </si>
  <si>
    <t>rs62055502</t>
  </si>
  <si>
    <t>17:45904429:G:A</t>
  </si>
  <si>
    <t>rs113589236</t>
  </si>
  <si>
    <t>17:45922163:G:C</t>
  </si>
  <si>
    <t>rs62058965</t>
  </si>
  <si>
    <t>17:45939758:G:T</t>
  </si>
  <si>
    <t>rs62061727</t>
  </si>
  <si>
    <t>17:46188924:G:C</t>
  </si>
  <si>
    <t>rs2696569</t>
  </si>
  <si>
    <t>17:46165988:A:AG</t>
  </si>
  <si>
    <t>rs72245049</t>
  </si>
  <si>
    <t>17:46233595:A:AT</t>
  </si>
  <si>
    <t>17:45861889:T:C</t>
  </si>
  <si>
    <t>rs56347602</t>
  </si>
  <si>
    <t>17:45919355:C:G</t>
  </si>
  <si>
    <t>rs113271363</t>
  </si>
  <si>
    <t>17:46225000:G:C</t>
  </si>
  <si>
    <t>rs868377626</t>
  </si>
  <si>
    <t>17:45705342:T:C</t>
  </si>
  <si>
    <t>rs62056906</t>
  </si>
  <si>
    <t>17:45642504:G:A</t>
  </si>
  <si>
    <t>rs3108317</t>
  </si>
  <si>
    <t>17:45879024:T:C</t>
  </si>
  <si>
    <t>rs62055516</t>
  </si>
  <si>
    <t>17:46086187:T:A</t>
  </si>
  <si>
    <t>rs527460469</t>
  </si>
  <si>
    <t>17:45939976:A:G</t>
  </si>
  <si>
    <t>rs62061730</t>
  </si>
  <si>
    <t>17:46253931:G:T</t>
  </si>
  <si>
    <t>rs2907478</t>
  </si>
  <si>
    <t>17:45932752:G:C</t>
  </si>
  <si>
    <t>rs2316783</t>
  </si>
  <si>
    <t>17:46061011:G:GA</t>
  </si>
  <si>
    <t>rs111990897</t>
  </si>
  <si>
    <t>17:45939917:A:G</t>
  </si>
  <si>
    <t>rs62061729</t>
  </si>
  <si>
    <t>17:45879368:C:A</t>
  </si>
  <si>
    <t>rs55768605</t>
  </si>
  <si>
    <t>17:46130778:C:G</t>
  </si>
  <si>
    <t>rs17661428</t>
  </si>
  <si>
    <t>17:45861516:G:A</t>
  </si>
  <si>
    <t>rs55673092</t>
  </si>
  <si>
    <t>17:45891892:G:GC</t>
  </si>
  <si>
    <t>rs112297913</t>
  </si>
  <si>
    <t>17:46041954:C:T</t>
  </si>
  <si>
    <t>rs55893711</t>
  </si>
  <si>
    <t>17:45630253:C:A</t>
  </si>
  <si>
    <t>rs681485</t>
  </si>
  <si>
    <t>17:45923862:G:A</t>
  </si>
  <si>
    <t>rs62058968</t>
  </si>
  <si>
    <t>17:45863319:G:A</t>
  </si>
  <si>
    <t>rs62054859</t>
  </si>
  <si>
    <t>17:45638253:G:C</t>
  </si>
  <si>
    <t>rs2942165</t>
  </si>
  <si>
    <t>17:45930127:C:T</t>
  </si>
  <si>
    <t>rs62061709</t>
  </si>
  <si>
    <t>17:46202191:TA:T</t>
  </si>
  <si>
    <t>rs56382917</t>
  </si>
  <si>
    <t>17:45772206:AT:A</t>
  </si>
  <si>
    <t>rs66559210</t>
  </si>
  <si>
    <t>17:45914878:G:A</t>
  </si>
  <si>
    <t>rs56042957</t>
  </si>
  <si>
    <t>17:46211854:C:T</t>
  </si>
  <si>
    <t>rs2532417</t>
  </si>
  <si>
    <t>17:45679319:A:G</t>
  </si>
  <si>
    <t>rs757501</t>
  </si>
  <si>
    <t>17:46003042:G:C</t>
  </si>
  <si>
    <t>rs113894932</t>
  </si>
  <si>
    <t>17:45925603:A:C</t>
  </si>
  <si>
    <t>rs76090253</t>
  </si>
  <si>
    <t>17:45677484:T:C</t>
  </si>
  <si>
    <t>rs62055691</t>
  </si>
  <si>
    <t>17:45877320:G:A</t>
  </si>
  <si>
    <t>rs916793</t>
  </si>
  <si>
    <t>17:46125198:G:A</t>
  </si>
  <si>
    <t>rs55669501</t>
  </si>
  <si>
    <t>17:45911518:T:C</t>
  </si>
  <si>
    <t>rs62056837</t>
  </si>
  <si>
    <t>17:45869276:T:C</t>
  </si>
  <si>
    <t>rs2316774</t>
  </si>
  <si>
    <t>17:46217617:C:A</t>
  </si>
  <si>
    <t>rs2532413</t>
  </si>
  <si>
    <t>17:46076241:T:A</t>
  </si>
  <si>
    <t>rs62060842</t>
  </si>
  <si>
    <t>17:45965573:G:A</t>
  </si>
  <si>
    <t>rs112003311</t>
  </si>
  <si>
    <t>17:45773652:T:C</t>
  </si>
  <si>
    <t>rs62055943</t>
  </si>
  <si>
    <t>17:45767636:C:G</t>
  </si>
  <si>
    <t>rs62055900</t>
  </si>
  <si>
    <t>17:45630254:G:T</t>
  </si>
  <si>
    <t>rs594591</t>
  </si>
  <si>
    <t>17:45926710:T:C</t>
  </si>
  <si>
    <t>rs76500077</t>
  </si>
  <si>
    <t>17:46288614:A:T</t>
  </si>
  <si>
    <t>rs2732608</t>
  </si>
  <si>
    <t>17:46078559:TACAA:T</t>
  </si>
  <si>
    <t>rs67212864</t>
  </si>
  <si>
    <t>17:45874351:G:A</t>
  </si>
  <si>
    <t>rs2055794</t>
  </si>
  <si>
    <t>17:45716022:C:T</t>
  </si>
  <si>
    <t>rs1105569</t>
  </si>
  <si>
    <t>17:45696241:T:G</t>
  </si>
  <si>
    <t>rs17688511</t>
  </si>
  <si>
    <t>17:45945067:T:C</t>
  </si>
  <si>
    <t>rs79765413</t>
  </si>
  <si>
    <t>17:45760416:A:G</t>
  </si>
  <si>
    <t>rs79882507</t>
  </si>
  <si>
    <t>17:45632501:T:G</t>
  </si>
  <si>
    <t>rs650927</t>
  </si>
  <si>
    <t>17:46126933:AC:A</t>
  </si>
  <si>
    <t>rs67011674</t>
  </si>
  <si>
    <t>17:46016598:T:C</t>
  </si>
  <si>
    <t>rs62062279</t>
  </si>
  <si>
    <t>17:46194064:A:G</t>
  </si>
  <si>
    <t>rs2532236</t>
  </si>
  <si>
    <t>17:46075892:A:G</t>
  </si>
  <si>
    <t>rs62060840</t>
  </si>
  <si>
    <t>17:45862066:G:T</t>
  </si>
  <si>
    <t>rs56249080</t>
  </si>
  <si>
    <t>17:46056452:TA:T</t>
  </si>
  <si>
    <t>rs67822287</t>
  </si>
  <si>
    <t>17:45698695:C:T</t>
  </si>
  <si>
    <t>rs12150454</t>
  </si>
  <si>
    <t>17:46016261:A:G</t>
  </si>
  <si>
    <t>rs62062276</t>
  </si>
  <si>
    <t>17:45881726:G:T</t>
  </si>
  <si>
    <t>rs56343551</t>
  </si>
  <si>
    <t>17:45759725:T:C</t>
  </si>
  <si>
    <t>rs56168907</t>
  </si>
  <si>
    <t>17:45645823:G:A</t>
  </si>
  <si>
    <t>rs413917</t>
  </si>
  <si>
    <t>17:45892535:G:A</t>
  </si>
  <si>
    <t>rs62056774</t>
  </si>
  <si>
    <t>17:45680759:A:G</t>
  </si>
  <si>
    <t>rs62055696</t>
  </si>
  <si>
    <t>17:46226302:G:T</t>
  </si>
  <si>
    <t>rs660838</t>
  </si>
  <si>
    <t>17:45893840:CTAATT:C</t>
  </si>
  <si>
    <t>rs111907488</t>
  </si>
  <si>
    <t>17:45926233:C:T</t>
  </si>
  <si>
    <t>rs56249311</t>
  </si>
  <si>
    <t>17:45934459:A:C</t>
  </si>
  <si>
    <t>rs17564983</t>
  </si>
  <si>
    <t>17:45917732:G:A</t>
  </si>
  <si>
    <t>rs17564153</t>
  </si>
  <si>
    <t>17:45856464:G:T</t>
  </si>
  <si>
    <t>rs80209523</t>
  </si>
  <si>
    <t>17:45868572:C:T</t>
  </si>
  <si>
    <t>rs62055478</t>
  </si>
  <si>
    <t>17:46165985:T:TCG</t>
  </si>
  <si>
    <t>rs76475392</t>
  </si>
  <si>
    <t>17:45769302:C:A</t>
  </si>
  <si>
    <t>rs62055903</t>
  </si>
  <si>
    <t>17:46106424:G:A</t>
  </si>
  <si>
    <t>rs79923708</t>
  </si>
  <si>
    <t>17:45696889:TAGCC:T</t>
  </si>
  <si>
    <t>rs112462421</t>
  </si>
  <si>
    <t>17:45885616:G:A</t>
  </si>
  <si>
    <t>rs77426526</t>
  </si>
  <si>
    <t>17:46174182:G:A</t>
  </si>
  <si>
    <t>rs62060915</t>
  </si>
  <si>
    <t>17:45779763:A:C</t>
  </si>
  <si>
    <t>rs76830096</t>
  </si>
  <si>
    <t>17:45772421:A:T</t>
  </si>
  <si>
    <t>rs62055939</t>
  </si>
  <si>
    <t>17:45922419:C:G</t>
  </si>
  <si>
    <t>rs1967981</t>
  </si>
  <si>
    <t>17:45721409:G:C</t>
  </si>
  <si>
    <t>rs62054372</t>
  </si>
  <si>
    <t>17:45917257:G:A</t>
  </si>
  <si>
    <t>rs112647192</t>
  </si>
  <si>
    <t>17:45888812:C:A</t>
  </si>
  <si>
    <t>rs62055553</t>
  </si>
  <si>
    <t>17:46255063:C:T</t>
  </si>
  <si>
    <t>rs2732625</t>
  </si>
  <si>
    <t>17:46220812:A:G</t>
  </si>
  <si>
    <t>rs2469922</t>
  </si>
  <si>
    <t>17:45653270:G:T</t>
  </si>
  <si>
    <t>rs241037</t>
  </si>
  <si>
    <t>17:45888916:G:T</t>
  </si>
  <si>
    <t>rs62055555</t>
  </si>
  <si>
    <t>17:46222510:C:CT</t>
  </si>
  <si>
    <t>rs112628729</t>
  </si>
  <si>
    <t>17:45873610:G:T</t>
  </si>
  <si>
    <t>rs10491140</t>
  </si>
  <si>
    <t>17:46076543:A:G</t>
  </si>
  <si>
    <t>rs74825921</t>
  </si>
  <si>
    <t>17:45938563:G:A</t>
  </si>
  <si>
    <t>rs12150104</t>
  </si>
  <si>
    <t>17:45879412:A:G</t>
  </si>
  <si>
    <t>rs55653657</t>
  </si>
  <si>
    <t>17:45718402:T:C</t>
  </si>
  <si>
    <t>rs112995313</t>
  </si>
  <si>
    <t>17:45980651:G:T</t>
  </si>
  <si>
    <t>rs77527347</t>
  </si>
  <si>
    <t>17:45695692:GA:G</t>
  </si>
  <si>
    <t>17:45933295:A:G</t>
  </si>
  <si>
    <t>rs113952577</t>
  </si>
  <si>
    <t>17:45911763:CA:C</t>
  </si>
  <si>
    <t>17:46047700:C:T</t>
  </si>
  <si>
    <t>rs112578465</t>
  </si>
  <si>
    <t>17:45896286:C:T</t>
  </si>
  <si>
    <t>rs62056780</t>
  </si>
  <si>
    <t>17:45862243:A:T</t>
  </si>
  <si>
    <t>rs56227067</t>
  </si>
  <si>
    <t>17:45673880:C:T</t>
  </si>
  <si>
    <t>rs62053959</t>
  </si>
  <si>
    <t>17:46059823:A:T</t>
  </si>
  <si>
    <t>rs55714296</t>
  </si>
  <si>
    <t>17:46092652:G:C</t>
  </si>
  <si>
    <t>rs17576631</t>
  </si>
  <si>
    <t>17:45892586:T:C</t>
  </si>
  <si>
    <t>rs62056775</t>
  </si>
  <si>
    <t>17:45886050:C:G</t>
  </si>
  <si>
    <t>rs112425426</t>
  </si>
  <si>
    <t>17:45870674:C:T</t>
  </si>
  <si>
    <t>rs62055483</t>
  </si>
  <si>
    <t>17:45890196:T:C</t>
  </si>
  <si>
    <t>rs79193046</t>
  </si>
  <si>
    <t>17:45927888:T:A</t>
  </si>
  <si>
    <t>rs113796169</t>
  </si>
  <si>
    <t>17:46175050:G:C</t>
  </si>
  <si>
    <t>rs2532264</t>
  </si>
  <si>
    <t>17:45876448:G:A</t>
  </si>
  <si>
    <t>rs62055498</t>
  </si>
  <si>
    <t>17:45921734:G:C</t>
  </si>
  <si>
    <t>rs767059</t>
  </si>
  <si>
    <t>17:45891770:C:T</t>
  </si>
  <si>
    <t>rs17770296</t>
  </si>
  <si>
    <t>17:45949129:A:G</t>
  </si>
  <si>
    <t>rs74531363</t>
  </si>
  <si>
    <t>17:45894091:G:C</t>
  </si>
  <si>
    <t>rs76594404</t>
  </si>
  <si>
    <t>17:45886917:G:C</t>
  </si>
  <si>
    <t>rs17691449</t>
  </si>
  <si>
    <t>17:45934882:T:A</t>
  </si>
  <si>
    <t>rs62061717</t>
  </si>
  <si>
    <t>17:45885916:C:G</t>
  </si>
  <si>
    <t>rs80254317</t>
  </si>
  <si>
    <t>17:45834901:T:TG</t>
  </si>
  <si>
    <t>17:45877727:T:C</t>
  </si>
  <si>
    <t>rs113414067</t>
  </si>
  <si>
    <t>17:45697593:T:C</t>
  </si>
  <si>
    <t>rs17761838</t>
  </si>
  <si>
    <t>17:45940575:G:T</t>
  </si>
  <si>
    <t>rs62061732</t>
  </si>
  <si>
    <t>17:45759212:G:A</t>
  </si>
  <si>
    <t>rs62055879</t>
  </si>
  <si>
    <t>17:45965585:C:T</t>
  </si>
  <si>
    <t>rs111751251</t>
  </si>
  <si>
    <t>17:46076739:A:G</t>
  </si>
  <si>
    <t>rs112197756</t>
  </si>
  <si>
    <t>17:45928886:T:C</t>
  </si>
  <si>
    <t>rs62061705</t>
  </si>
  <si>
    <t>17:45882295:G:A</t>
  </si>
  <si>
    <t>rs2019816</t>
  </si>
  <si>
    <t>17:46061824:G:C</t>
  </si>
  <si>
    <t>rs2316952</t>
  </si>
  <si>
    <t>17:45898051:G:A</t>
  </si>
  <si>
    <t>rs62056790</t>
  </si>
  <si>
    <t>17:45935737:G:T</t>
  </si>
  <si>
    <t>rs17650417</t>
  </si>
  <si>
    <t>17:45710197:C:G</t>
  </si>
  <si>
    <t>rs62056922</t>
  </si>
  <si>
    <t>17:45898049:A:C</t>
  </si>
  <si>
    <t>rs62056789</t>
  </si>
  <si>
    <t>17:45902138:G:A</t>
  </si>
  <si>
    <t>rs62056801</t>
  </si>
  <si>
    <t>17:45769454:G:A</t>
  </si>
  <si>
    <t>rs111374028</t>
  </si>
  <si>
    <t>17:45893296:G:T</t>
  </si>
  <si>
    <t>rs17691610</t>
  </si>
  <si>
    <t>17:45892629:C:T</t>
  </si>
  <si>
    <t>rs62056776</t>
  </si>
  <si>
    <t>17:45927963:G:A</t>
  </si>
  <si>
    <t>rs112454267</t>
  </si>
  <si>
    <t>17:45891206:G:A</t>
  </si>
  <si>
    <t>rs62056760</t>
  </si>
  <si>
    <t>17:46065663:G:T</t>
  </si>
  <si>
    <t>rs62060796</t>
  </si>
  <si>
    <t>17:45917142:GAGA:G</t>
  </si>
  <si>
    <t>rs67180752</t>
  </si>
  <si>
    <t>17:46217470:TA:T</t>
  </si>
  <si>
    <t>17:45935623:C:T</t>
  </si>
  <si>
    <t>rs62061719</t>
  </si>
  <si>
    <t>17:45684619:A:T</t>
  </si>
  <si>
    <t>rs76927677</t>
  </si>
  <si>
    <t>17:45871642:C:T</t>
  </si>
  <si>
    <t>rs77092481</t>
  </si>
  <si>
    <t>17:46120409:G:GCA</t>
  </si>
  <si>
    <t>rs3057959</t>
  </si>
  <si>
    <t>17:45957856:GAA:G</t>
  </si>
  <si>
    <t>17:45936109:G:A</t>
  </si>
  <si>
    <t>rs79857651</t>
  </si>
  <si>
    <t>17:46170676:G:A</t>
  </si>
  <si>
    <t>rs2532271</t>
  </si>
  <si>
    <t>17:45909788:G:A</t>
  </si>
  <si>
    <t>rs62056812</t>
  </si>
  <si>
    <t>17:45879903:T:C</t>
  </si>
  <si>
    <t>rs56101773</t>
  </si>
  <si>
    <t>17:45681016:T:C</t>
  </si>
  <si>
    <t>rs17761046</t>
  </si>
  <si>
    <t>17:45679795:C:T</t>
  </si>
  <si>
    <t>rs78487840</t>
  </si>
  <si>
    <t>17:45905595:T:C</t>
  </si>
  <si>
    <t>rs74573628</t>
  </si>
  <si>
    <t>17:45902256:G:A</t>
  </si>
  <si>
    <t>rs113834264</t>
  </si>
  <si>
    <t>17:46022461:C:G</t>
  </si>
  <si>
    <t>rs77747656</t>
  </si>
  <si>
    <t>17:45864344:C:T</t>
  </si>
  <si>
    <t>rs75690239</t>
  </si>
  <si>
    <t>17:46019869:G:C</t>
  </si>
  <si>
    <t>rs62062289</t>
  </si>
  <si>
    <t>17:46222512:A:T</t>
  </si>
  <si>
    <t>rs62066124</t>
  </si>
  <si>
    <t>17:45981495:C:A</t>
  </si>
  <si>
    <t>rs17651483</t>
  </si>
  <si>
    <t>17:45722143:A:C</t>
  </si>
  <si>
    <t>rs55653963</t>
  </si>
  <si>
    <t>17:45928249:A:G</t>
  </si>
  <si>
    <t>rs62059007</t>
  </si>
  <si>
    <t>17:46248739:G:C</t>
  </si>
  <si>
    <t>rs191247549</t>
  </si>
  <si>
    <t>17:46017689:C:A</t>
  </si>
  <si>
    <t>rs62062283</t>
  </si>
  <si>
    <t>17:45912543:A:G</t>
  </si>
  <si>
    <t>rs78209533</t>
  </si>
  <si>
    <t>17:45888321:C:G</t>
  </si>
  <si>
    <t>rs62055551</t>
  </si>
  <si>
    <t>17:45936771:G:T</t>
  </si>
  <si>
    <t>rs12150460</t>
  </si>
  <si>
    <t>17:45761784:AT:A</t>
  </si>
  <si>
    <t>17:46132262:T:C</t>
  </si>
  <si>
    <t>rs17577954</t>
  </si>
  <si>
    <t>17:45909818:T:C</t>
  </si>
  <si>
    <t>rs111447859</t>
  </si>
  <si>
    <t>17:45915097:G:C</t>
  </si>
  <si>
    <t>rs62056849</t>
  </si>
  <si>
    <t>17:45775255:T:C</t>
  </si>
  <si>
    <t>rs62055948</t>
  </si>
  <si>
    <t>17:46080256:T:G</t>
  </si>
  <si>
    <t>rs78938131</t>
  </si>
  <si>
    <t>17:46005615:G:A</t>
  </si>
  <si>
    <t>rs62064668</t>
  </si>
  <si>
    <t>17:46078766:T:TTTA</t>
  </si>
  <si>
    <t>rs75081565</t>
  </si>
  <si>
    <t>17:45997733:T:C</t>
  </si>
  <si>
    <t>rs2004673</t>
  </si>
  <si>
    <t>17:45923244:G:A</t>
  </si>
  <si>
    <t>rs8078495</t>
  </si>
  <si>
    <t>17:45860305:C:T</t>
  </si>
  <si>
    <t>rs77625338</t>
  </si>
  <si>
    <t>17:46153281:C:T</t>
  </si>
  <si>
    <t>rs2696573</t>
  </si>
  <si>
    <t>17:45901238:A:G</t>
  </si>
  <si>
    <t>rs1467962</t>
  </si>
  <si>
    <t>17:46068970:A:C</t>
  </si>
  <si>
    <t>rs62060802</t>
  </si>
  <si>
    <t>17:45951103:CA:C</t>
  </si>
  <si>
    <t>rs67600861</t>
  </si>
  <si>
    <t>17:46075394:T:G</t>
  </si>
  <si>
    <t>rs62060837</t>
  </si>
  <si>
    <t>17:45929588:T:C</t>
  </si>
  <si>
    <t>rs62061707</t>
  </si>
  <si>
    <t>17:45886577:C:A</t>
  </si>
  <si>
    <t>rs17770120</t>
  </si>
  <si>
    <t>17:45896699:C:A</t>
  </si>
  <si>
    <t>rs74496580</t>
  </si>
  <si>
    <t>17:45866591:G:C</t>
  </si>
  <si>
    <t>rs56327054</t>
  </si>
  <si>
    <t>17:46181056:G:T</t>
  </si>
  <si>
    <t>rs758523</t>
  </si>
  <si>
    <t>17:46004161:T:C</t>
  </si>
  <si>
    <t>rs62064665</t>
  </si>
  <si>
    <t>17:45913906:A:G</t>
  </si>
  <si>
    <t>rs17563986</t>
  </si>
  <si>
    <t>17:45729697:C:T</t>
  </si>
  <si>
    <t>rs2864087</t>
  </si>
  <si>
    <t>17:45745032:T:C</t>
  </si>
  <si>
    <t>rs2004260</t>
  </si>
  <si>
    <t>17:46082306:A:G</t>
  </si>
  <si>
    <t>rs111519055</t>
  </si>
  <si>
    <t>17:45915440:A:G</t>
  </si>
  <si>
    <t>rs62056851</t>
  </si>
  <si>
    <t>17:45868321:C:A</t>
  </si>
  <si>
    <t>rs62055477</t>
  </si>
  <si>
    <t>17:45943179:A:G</t>
  </si>
  <si>
    <t>rs62062773</t>
  </si>
  <si>
    <t>17:46068991:T:C</t>
  </si>
  <si>
    <t>rs75975083</t>
  </si>
  <si>
    <t>17:45673573:T:C</t>
  </si>
  <si>
    <t>rs62053957</t>
  </si>
  <si>
    <t>17:45892320:T:A</t>
  </si>
  <si>
    <t>rs62056761</t>
  </si>
  <si>
    <t>17:46052583:C:G</t>
  </si>
  <si>
    <t>rs62063678</t>
  </si>
  <si>
    <t>17:46005589:A:AT</t>
  </si>
  <si>
    <t>17:45659674:G:A</t>
  </si>
  <si>
    <t>rs241023</t>
  </si>
  <si>
    <t>17:45874233:CAGAT:C</t>
  </si>
  <si>
    <t>rs67344622</t>
  </si>
  <si>
    <t>17:46082483:T:C</t>
  </si>
  <si>
    <t>rs17576165</t>
  </si>
  <si>
    <t>17:45714886:C:A</t>
  </si>
  <si>
    <t>rs55973918</t>
  </si>
  <si>
    <t>17:46099938:TA:T</t>
  </si>
  <si>
    <t>rs67668514</t>
  </si>
  <si>
    <t>17:45897111:A:T</t>
  </si>
  <si>
    <t>rs76632685</t>
  </si>
  <si>
    <t>17:46189165:G:A</t>
  </si>
  <si>
    <t>rs2696566</t>
  </si>
  <si>
    <t>17:46025323:G:C</t>
  </si>
  <si>
    <t>rs1052594</t>
  </si>
  <si>
    <t>17:45677210:C:G</t>
  </si>
  <si>
    <t>rs62055690</t>
  </si>
  <si>
    <t>17:45896047:A:G</t>
  </si>
  <si>
    <t>rs78720789</t>
  </si>
  <si>
    <t>17:45935658:T:C</t>
  </si>
  <si>
    <t>rs17650381</t>
  </si>
  <si>
    <t>17:45875804:C:T</t>
  </si>
  <si>
    <t>rs111321973</t>
  </si>
  <si>
    <t>17:46044988:A:G</t>
  </si>
  <si>
    <t>rs62063667</t>
  </si>
  <si>
    <t>17:46199065:T:TAGAA</t>
  </si>
  <si>
    <t>rs56064238</t>
  </si>
  <si>
    <t>17:46046319:G:A</t>
  </si>
  <si>
    <t>rs74571696</t>
  </si>
  <si>
    <t>17:45859438:A:G</t>
  </si>
  <si>
    <t>rs62054839</t>
  </si>
  <si>
    <t>17:46005080:G:A</t>
  </si>
  <si>
    <t>rs74846646</t>
  </si>
  <si>
    <t>17:46052631:AAAC:A</t>
  </si>
  <si>
    <t>17:45873854:T:G</t>
  </si>
  <si>
    <t>rs34416056</t>
  </si>
  <si>
    <t>17:46016767:CA:C</t>
  </si>
  <si>
    <t>rs67084886</t>
  </si>
  <si>
    <t>17:46015435:G:A</t>
  </si>
  <si>
    <t>rs12149995</t>
  </si>
  <si>
    <t>17:45697846:CCTT:C</t>
  </si>
  <si>
    <t>rs113500055</t>
  </si>
  <si>
    <t>17:46044103:C:T</t>
  </si>
  <si>
    <t>rs41399444</t>
  </si>
  <si>
    <t>17:45978272:T:A</t>
  </si>
  <si>
    <t>rs754513</t>
  </si>
  <si>
    <t>17:46255604:A:G</t>
  </si>
  <si>
    <t>rs2532364</t>
  </si>
  <si>
    <t>17:45714960:C:T</t>
  </si>
  <si>
    <t>rs56220242</t>
  </si>
  <si>
    <t>17:46091142:C:T</t>
  </si>
  <si>
    <t>rs111364350</t>
  </si>
  <si>
    <t>17:46084619:T:G</t>
  </si>
  <si>
    <t>rs2316955</t>
  </si>
  <si>
    <t>17:46074331:A:T</t>
  </si>
  <si>
    <t>rs62060834</t>
  </si>
  <si>
    <t>17:45936598:T:TC</t>
  </si>
  <si>
    <t>rs55939347</t>
  </si>
  <si>
    <t>17:45663662:A:G</t>
  </si>
  <si>
    <t>rs62053940</t>
  </si>
  <si>
    <t>17:45715220:A:C</t>
  </si>
  <si>
    <t>rs1880749</t>
  </si>
  <si>
    <t>17:46064589:T:A</t>
  </si>
  <si>
    <t>rs62060792</t>
  </si>
  <si>
    <t>17:45672213:T:C</t>
  </si>
  <si>
    <t>rs17687534</t>
  </si>
  <si>
    <t>17:45877616:TTCTCTTCCTCA:T</t>
  </si>
  <si>
    <t>rs67040965</t>
  </si>
  <si>
    <t>17:45717872:G:A</t>
  </si>
  <si>
    <t>rs76007856</t>
  </si>
  <si>
    <t>17:45691101:C:T</t>
  </si>
  <si>
    <t>rs56100013</t>
  </si>
  <si>
    <t>17:45947294:G:C</t>
  </si>
  <si>
    <t>rs62062786</t>
  </si>
  <si>
    <t>17:45917020:C:A</t>
  </si>
  <si>
    <t>rs17649518</t>
  </si>
  <si>
    <t>17:46030121:GT:G</t>
  </si>
  <si>
    <t>17:45716843:G:C</t>
  </si>
  <si>
    <t>rs4605208</t>
  </si>
  <si>
    <t>17:46033166:G:A</t>
  </si>
  <si>
    <t>rs36076725</t>
  </si>
  <si>
    <t>17:46202005:TCAAA:T</t>
  </si>
  <si>
    <t>rs67746174</t>
  </si>
  <si>
    <t>17:45859446:G:A</t>
  </si>
  <si>
    <t>rs62054840</t>
  </si>
  <si>
    <t>17:45673735:A:G</t>
  </si>
  <si>
    <t>rs112637166</t>
  </si>
  <si>
    <t>17:46192693:A:T</t>
  </si>
  <si>
    <t>rs2696633</t>
  </si>
  <si>
    <t>17:46090295:G:T</t>
  </si>
  <si>
    <t>rs79923630</t>
  </si>
  <si>
    <t>17:45671802:G:C</t>
  </si>
  <si>
    <t>rs62053951</t>
  </si>
  <si>
    <t>17:46200744:AAT:A</t>
  </si>
  <si>
    <t>17:45991558:G:A</t>
  </si>
  <si>
    <t>rs1052551</t>
  </si>
  <si>
    <t>17:45749271:G:A</t>
  </si>
  <si>
    <t>rs12150672</t>
  </si>
  <si>
    <t>17:46072171:C:G</t>
  </si>
  <si>
    <t>rs12150627</t>
  </si>
  <si>
    <t>17:46071308:A:G</t>
  </si>
  <si>
    <t>rs62060810</t>
  </si>
  <si>
    <t>17:45862272:G:A</t>
  </si>
  <si>
    <t>rs55719714</t>
  </si>
  <si>
    <t>17:45997215:A:G</t>
  </si>
  <si>
    <t>rs62063852</t>
  </si>
  <si>
    <t>17:46065513:C:T</t>
  </si>
  <si>
    <t>rs17575773</t>
  </si>
  <si>
    <t>17:46059397:C:T</t>
  </si>
  <si>
    <t>rs62060786</t>
  </si>
  <si>
    <t>17:46073790:T:C</t>
  </si>
  <si>
    <t>rs12150558</t>
  </si>
  <si>
    <t>17:45709764:T:C</t>
  </si>
  <si>
    <t>rs17762535</t>
  </si>
  <si>
    <t>17:46051510:T:A</t>
  </si>
  <si>
    <t>rs17653836</t>
  </si>
  <si>
    <t>17:46179445:A:AACAAG</t>
  </si>
  <si>
    <t>rs56321995</t>
  </si>
  <si>
    <t>17:45646881:T:TA</t>
  </si>
  <si>
    <t>17:45723621:C:A</t>
  </si>
  <si>
    <t>rs62054380</t>
  </si>
  <si>
    <t>17:45713283:C:A</t>
  </si>
  <si>
    <t>rs75076131</t>
  </si>
  <si>
    <t>17:46033175:G:A</t>
  </si>
  <si>
    <t>rs35833914</t>
  </si>
  <si>
    <t>17:46215654:G:A</t>
  </si>
  <si>
    <t>rs2668692</t>
  </si>
  <si>
    <t>17:45719175:T:A</t>
  </si>
  <si>
    <t>rs1880750</t>
  </si>
  <si>
    <t>17:46057544:G:A</t>
  </si>
  <si>
    <t>rs62060767</t>
  </si>
  <si>
    <t>17:46068226:A:G</t>
  </si>
  <si>
    <t>rs62060800</t>
  </si>
  <si>
    <t>17:45714102:T:C</t>
  </si>
  <si>
    <t>rs75990322</t>
  </si>
  <si>
    <t>17:45695719:G:A</t>
  </si>
  <si>
    <t>rs17688452</t>
  </si>
  <si>
    <t>17:45715976:A:G</t>
  </si>
  <si>
    <t>rs1105570</t>
  </si>
  <si>
    <t>17:45713545:A:T</t>
  </si>
  <si>
    <t>rs62056936</t>
  </si>
  <si>
    <t>17:45708647:G:T</t>
  </si>
  <si>
    <t>rs62056917</t>
  </si>
  <si>
    <t>17:45714039:C:A</t>
  </si>
  <si>
    <t>rs78803763</t>
  </si>
  <si>
    <t>17:45656341:GC:G</t>
  </si>
  <si>
    <t>rs68054598</t>
  </si>
  <si>
    <t>17:46036998:C:A</t>
  </si>
  <si>
    <t>rs62062325</t>
  </si>
  <si>
    <t>17:45868746:T:C</t>
  </si>
  <si>
    <t>rs1078830</t>
  </si>
  <si>
    <t>17:45733530:C:T</t>
  </si>
  <si>
    <t>rs77804065</t>
  </si>
  <si>
    <t>17:46057025:G:T</t>
  </si>
  <si>
    <t>rs876944</t>
  </si>
  <si>
    <t>17:45658189:G:A</t>
  </si>
  <si>
    <t>rs241026</t>
  </si>
  <si>
    <t>17:45895755:G:C</t>
  </si>
  <si>
    <t>rs111972148</t>
  </si>
  <si>
    <t>17:45656889:TA:T</t>
  </si>
  <si>
    <t>rs66618107</t>
  </si>
  <si>
    <t>17:46203536:G:C</t>
  </si>
  <si>
    <t>rs2732673</t>
  </si>
  <si>
    <t>17:46149195:T:G</t>
  </si>
  <si>
    <t>rs2696582</t>
  </si>
  <si>
    <t>17:45998471:T:C</t>
  </si>
  <si>
    <t>rs1078269</t>
  </si>
  <si>
    <t>17:46160424:G:A</t>
  </si>
  <si>
    <t>rs2696570</t>
  </si>
  <si>
    <t>17:46029149:AAAG:A</t>
  </si>
  <si>
    <t>rs66464057</t>
  </si>
  <si>
    <t>17:46205773:C:A</t>
  </si>
  <si>
    <t>rs2732671</t>
  </si>
  <si>
    <t>17:46207368:G:C</t>
  </si>
  <si>
    <t>rs2668669</t>
  </si>
  <si>
    <t>17:46094188:G:A</t>
  </si>
  <si>
    <t>rs62061792</t>
  </si>
  <si>
    <t>17:45668910:G:T</t>
  </si>
  <si>
    <t>rs17760733</t>
  </si>
  <si>
    <t>17:45721180:A:G</t>
  </si>
  <si>
    <t>rs75403953</t>
  </si>
  <si>
    <t>17:46056282:A:C</t>
  </si>
  <si>
    <t>rs62060765</t>
  </si>
  <si>
    <t>17:45728159:A:C</t>
  </si>
  <si>
    <t>rs62054387</t>
  </si>
  <si>
    <t>17:46166504:T:C</t>
  </si>
  <si>
    <t>rs62060891</t>
  </si>
  <si>
    <t>17:46068799:C:G</t>
  </si>
  <si>
    <t>rs17659743</t>
  </si>
  <si>
    <t>17:46032403:C:G</t>
  </si>
  <si>
    <t>rs1076222</t>
  </si>
  <si>
    <t>17:45694127:G:A</t>
  </si>
  <si>
    <t>rs62056866</t>
  </si>
  <si>
    <t>17:45677543:A:G</t>
  </si>
  <si>
    <t>rs62055692</t>
  </si>
  <si>
    <t>17:45892742:C:A</t>
  </si>
  <si>
    <t>rs78729125</t>
  </si>
  <si>
    <t>17:46053558:A:T</t>
  </si>
  <si>
    <t>rs112674766</t>
  </si>
  <si>
    <t>17:46038203:C:A</t>
  </si>
  <si>
    <t>rs11079729</t>
  </si>
  <si>
    <t>17:45709860:G:A</t>
  </si>
  <si>
    <t>rs62056920</t>
  </si>
  <si>
    <t>17:45665088:AC:A</t>
  </si>
  <si>
    <t>rs35707876</t>
  </si>
  <si>
    <t>17:46057660:G:C</t>
  </si>
  <si>
    <t>rs62060769</t>
  </si>
  <si>
    <t>17:45720794:G:A</t>
  </si>
  <si>
    <t>rs55989971</t>
  </si>
  <si>
    <t>17:46076260:C:T</t>
  </si>
  <si>
    <t>rs62060843</t>
  </si>
  <si>
    <t>17:45738940:G:A</t>
  </si>
  <si>
    <t>rs62054418</t>
  </si>
  <si>
    <t>17:45648759:A:C</t>
  </si>
  <si>
    <t>rs385691</t>
  </si>
  <si>
    <t>17:46236851:A:G</t>
  </si>
  <si>
    <t>rs113343439</t>
  </si>
  <si>
    <t>17:45738740:C:A</t>
  </si>
  <si>
    <t>rs75500942</t>
  </si>
  <si>
    <t>17:45873979:C:A</t>
  </si>
  <si>
    <t>rs62055492</t>
  </si>
  <si>
    <t>17:45997744:A:T</t>
  </si>
  <si>
    <t>rs2004674</t>
  </si>
  <si>
    <t>17:45902102:T:A</t>
  </si>
  <si>
    <t>rs62056800</t>
  </si>
  <si>
    <t>17:45715609:G:A</t>
  </si>
  <si>
    <t>rs1568949</t>
  </si>
  <si>
    <t>17:45722444:G:C</t>
  </si>
  <si>
    <t>rs76667867</t>
  </si>
  <si>
    <t>17:45943695:C:T</t>
  </si>
  <si>
    <t>rs79115768</t>
  </si>
  <si>
    <t>17:45979467:G:A</t>
  </si>
  <si>
    <t>rs1981998</t>
  </si>
  <si>
    <t>17:46059437:G:T</t>
  </si>
  <si>
    <t>rs62060787</t>
  </si>
  <si>
    <t>17:45932555:A:G</t>
  </si>
  <si>
    <t>rs7501759</t>
  </si>
  <si>
    <t>17:46004815:A:G</t>
  </si>
  <si>
    <t>rs111324579</t>
  </si>
  <si>
    <t>17:46013726:G:C</t>
  </si>
  <si>
    <t>rs62062269</t>
  </si>
  <si>
    <t>17:45674232:GT:G</t>
  </si>
  <si>
    <t>rs72004359</t>
  </si>
  <si>
    <t>17:46011571:G:C</t>
  </si>
  <si>
    <t>rs17652449</t>
  </si>
  <si>
    <t>17:46122649:T:C</t>
  </si>
  <si>
    <t>rs62061856</t>
  </si>
  <si>
    <t>17:46012361:G:A</t>
  </si>
  <si>
    <t>rs733969</t>
  </si>
  <si>
    <t>17:45882806:C:T</t>
  </si>
  <si>
    <t>rs79580365</t>
  </si>
  <si>
    <t>17:46239083:A:C</t>
  </si>
  <si>
    <t>rs62073098</t>
  </si>
  <si>
    <t>17:45670680:C:T</t>
  </si>
  <si>
    <t>rs62053948</t>
  </si>
  <si>
    <t>17:46094839:CA:C</t>
  </si>
  <si>
    <t>rs66674327</t>
  </si>
  <si>
    <t>17:45691255:AG:A</t>
  </si>
  <si>
    <t>rs56038959</t>
  </si>
  <si>
    <t>17:45708261:A:T</t>
  </si>
  <si>
    <t>rs62056915</t>
  </si>
  <si>
    <t>17:46043076:A:G</t>
  </si>
  <si>
    <t>rs41374248</t>
  </si>
  <si>
    <t>17:46013319:G:T</t>
  </si>
  <si>
    <t>rs12150515</t>
  </si>
  <si>
    <t>17:46054903:T:C</t>
  </si>
  <si>
    <t>rs62063684</t>
  </si>
  <si>
    <t>17:46057618:G:A</t>
  </si>
  <si>
    <t>rs62060768</t>
  </si>
  <si>
    <t>17:46255755:G:A</t>
  </si>
  <si>
    <t>rs62073155</t>
  </si>
  <si>
    <t>17:45699579:T:C</t>
  </si>
  <si>
    <t>rs62056873</t>
  </si>
  <si>
    <t>17:45711416:C:T</t>
  </si>
  <si>
    <t>rs62056928</t>
  </si>
  <si>
    <t>17:46189861:A:G</t>
  </si>
  <si>
    <t>rs2732595</t>
  </si>
  <si>
    <t>17:45915573:T:C</t>
  </si>
  <si>
    <t>rs62056856</t>
  </si>
  <si>
    <t>17:46239023:G:A</t>
  </si>
  <si>
    <t>rs62073097</t>
  </si>
  <si>
    <t>17:45947196:G:T</t>
  </si>
  <si>
    <t>rs62062785</t>
  </si>
  <si>
    <t>17:45762585:A:T</t>
  </si>
  <si>
    <t>rs11079718</t>
  </si>
  <si>
    <t>17:45694885:C:T</t>
  </si>
  <si>
    <t>rs17688410</t>
  </si>
  <si>
    <t>17:46036597:C:T</t>
  </si>
  <si>
    <t>rs12150438</t>
  </si>
  <si>
    <t>17:46070208:G:A</t>
  </si>
  <si>
    <t>rs55947022</t>
  </si>
  <si>
    <t>17:46036125:T:C</t>
  </si>
  <si>
    <t>rs12185225</t>
  </si>
  <si>
    <t>17:45611539:A:G</t>
  </si>
  <si>
    <t>rs28795799</t>
  </si>
  <si>
    <t>17:46017505:A:G</t>
  </si>
  <si>
    <t>rs9709338</t>
  </si>
  <si>
    <t>17:46031822:C:G</t>
  </si>
  <si>
    <t>rs17574425</t>
  </si>
  <si>
    <t>17:46076020:A:T</t>
  </si>
  <si>
    <t>rs62060841</t>
  </si>
  <si>
    <t>17:46073098:T:C</t>
  </si>
  <si>
    <t>rs974292</t>
  </si>
  <si>
    <t>17:46070045:G:A</t>
  </si>
  <si>
    <t>rs56318865</t>
  </si>
  <si>
    <t>17:45685188:A:G</t>
  </si>
  <si>
    <t>rs62055711</t>
  </si>
  <si>
    <t>17:46076682:C:T</t>
  </si>
  <si>
    <t>rs75530705</t>
  </si>
  <si>
    <t>17:46030734:C:T</t>
  </si>
  <si>
    <t>rs7350928</t>
  </si>
  <si>
    <t>17:46017105:G:A</t>
  </si>
  <si>
    <t>rs17652502</t>
  </si>
  <si>
    <t>17:45684015:A:G</t>
  </si>
  <si>
    <t>rs75115093</t>
  </si>
  <si>
    <t>17:46008486:T:A</t>
  </si>
  <si>
    <t>rs62064670</t>
  </si>
  <si>
    <t>17:45664261:A:AT</t>
  </si>
  <si>
    <t>17:45989268:C:G</t>
  </si>
  <si>
    <t>rs17651700</t>
  </si>
  <si>
    <t>17:46186679:T:C</t>
  </si>
  <si>
    <t>rs2696706</t>
  </si>
  <si>
    <t>17:46197806:A:ACT</t>
  </si>
  <si>
    <t>rs4061006</t>
  </si>
  <si>
    <t>17:45841285:C:G</t>
  </si>
  <si>
    <t>rs62054811</t>
  </si>
  <si>
    <t>17:45689128:A:AC</t>
  </si>
  <si>
    <t>rs112904481</t>
  </si>
  <si>
    <t>17:45692150:C:A</t>
  </si>
  <si>
    <t>rs56312737</t>
  </si>
  <si>
    <t>17:45823403:C:T</t>
  </si>
  <si>
    <t>rs113208170</t>
  </si>
  <si>
    <t>17:45992604:C:G</t>
  </si>
  <si>
    <t>rs78599197</t>
  </si>
  <si>
    <t>17:45856513:C:G</t>
  </si>
  <si>
    <t>rs76563578</t>
  </si>
  <si>
    <t>17:46202822:T:A</t>
  </si>
  <si>
    <t>rs2732675</t>
  </si>
  <si>
    <t>17:46076667:T:C</t>
  </si>
  <si>
    <t>rs76154201</t>
  </si>
  <si>
    <t>17:45669052:T:A</t>
  </si>
  <si>
    <t>rs79675109</t>
  </si>
  <si>
    <t>17:46006791:T:C</t>
  </si>
  <si>
    <t>rs113316734</t>
  </si>
  <si>
    <t>17:46094199:C:A</t>
  </si>
  <si>
    <t>rs62061793</t>
  </si>
  <si>
    <t>17:46064966:T:G</t>
  </si>
  <si>
    <t>rs77184207</t>
  </si>
  <si>
    <t>17:46078815:T:A</t>
  </si>
  <si>
    <t>rs1987151</t>
  </si>
  <si>
    <t>17:46117255:C:G</t>
  </si>
  <si>
    <t>rs111880194</t>
  </si>
  <si>
    <t>17:45669355:A:G</t>
  </si>
  <si>
    <t>rs17687504</t>
  </si>
  <si>
    <t>17:46143984:G:A</t>
  </si>
  <si>
    <t>rs2532307</t>
  </si>
  <si>
    <t>17:45697479:C:T</t>
  </si>
  <si>
    <t>rs56391096</t>
  </si>
  <si>
    <t>17:46018295:T:G</t>
  </si>
  <si>
    <t>rs62062285</t>
  </si>
  <si>
    <t>17:46068007:T:C</t>
  </si>
  <si>
    <t>rs75641221</t>
  </si>
  <si>
    <t>17:46238710:G:T</t>
  </si>
  <si>
    <t>rs55653937</t>
  </si>
  <si>
    <t>17:46055092:G:A</t>
  </si>
  <si>
    <t>rs62063686</t>
  </si>
  <si>
    <t>17:45723726:T:C</t>
  </si>
  <si>
    <t>rs112570965</t>
  </si>
  <si>
    <t>17:46055521:C:T</t>
  </si>
  <si>
    <t>rs62060760</t>
  </si>
  <si>
    <t>17:45948226:G:C</t>
  </si>
  <si>
    <t>rs78026984</t>
  </si>
  <si>
    <t>17:46087732:C:T</t>
  </si>
  <si>
    <t>rs3912061</t>
  </si>
  <si>
    <t>17:45688986:G:C</t>
  </si>
  <si>
    <t>rs17688205</t>
  </si>
  <si>
    <t>17:45719791:TA:T</t>
  </si>
  <si>
    <t>rs67268982</t>
  </si>
  <si>
    <t>17:45857410:A:G</t>
  </si>
  <si>
    <t>rs10445369</t>
  </si>
  <si>
    <t>17:46095042:C:G</t>
  </si>
  <si>
    <t>rs77044307</t>
  </si>
  <si>
    <t>17:45734811:C:T</t>
  </si>
  <si>
    <t>rs1526125</t>
  </si>
  <si>
    <t>17:46050105:GTGGTTTCACCA:G</t>
  </si>
  <si>
    <t>rs66691703</t>
  </si>
  <si>
    <t>17:46210790:T:C</t>
  </si>
  <si>
    <t>rs2668653</t>
  </si>
  <si>
    <t>17:45731650:C:T</t>
  </si>
  <si>
    <t>rs4390635</t>
  </si>
  <si>
    <t>17:45680872:C:T</t>
  </si>
  <si>
    <t>rs62055698</t>
  </si>
  <si>
    <t>17:45857460:T:G</t>
  </si>
  <si>
    <t>rs10445334</t>
  </si>
  <si>
    <t>17:45734624:CTTAG:C</t>
  </si>
  <si>
    <t>rs34291957</t>
  </si>
  <si>
    <t>17:46092403:C:T</t>
  </si>
  <si>
    <t>rs62061789</t>
  </si>
  <si>
    <t>17:46105551:C:G</t>
  </si>
  <si>
    <t>rs62061818</t>
  </si>
  <si>
    <t>17:46045882:T:C</t>
  </si>
  <si>
    <t>rs62063670</t>
  </si>
  <si>
    <t>17:45950155:G:T</t>
  </si>
  <si>
    <t>rs62062799</t>
  </si>
  <si>
    <t>17:45944953:G:A</t>
  </si>
  <si>
    <t>rs75839508</t>
  </si>
  <si>
    <t>17:45721218:CA:C</t>
  </si>
  <si>
    <t>rs67085864</t>
  </si>
  <si>
    <t>17:46054256:G:A</t>
  </si>
  <si>
    <t>rs62063682</t>
  </si>
  <si>
    <t>17:46038520:C:T</t>
  </si>
  <si>
    <t>rs12150090</t>
  </si>
  <si>
    <t>17:45700379:C:A</t>
  </si>
  <si>
    <t>rs17762073</t>
  </si>
  <si>
    <t>17:45983409:C:T</t>
  </si>
  <si>
    <t>rs63750417</t>
  </si>
  <si>
    <t>17:46043242:A:G</t>
  </si>
  <si>
    <t>rs79252344</t>
  </si>
  <si>
    <t>17:46062975:G:A</t>
  </si>
  <si>
    <t>rs2316953</t>
  </si>
  <si>
    <t>17:45984242:GT:G</t>
  </si>
  <si>
    <t>rs66918226</t>
  </si>
  <si>
    <t>17:46077933:CT:C</t>
  </si>
  <si>
    <t>17:45680712:G:A</t>
  </si>
  <si>
    <t>rs112155389</t>
  </si>
  <si>
    <t>17:45877050:A:AC</t>
  </si>
  <si>
    <t>rs111362359</t>
  </si>
  <si>
    <t>17:45964196:G:T</t>
  </si>
  <si>
    <t>rs112058117</t>
  </si>
  <si>
    <t>17:45735032:C:G</t>
  </si>
  <si>
    <t>rs1526127</t>
  </si>
  <si>
    <t>17:46190251:A:G</t>
  </si>
  <si>
    <t>rs1918788</t>
  </si>
  <si>
    <t>17:46098804:C:G</t>
  </si>
  <si>
    <t>rs56240678</t>
  </si>
  <si>
    <t>17:45880996:T:G</t>
  </si>
  <si>
    <t>rs56356641</t>
  </si>
  <si>
    <t>17:45945227:C:T</t>
  </si>
  <si>
    <t>rs62062780</t>
  </si>
  <si>
    <t>17:45991814:C:G</t>
  </si>
  <si>
    <t>rs62063799</t>
  </si>
  <si>
    <t>17:45886825:C:A</t>
  </si>
  <si>
    <t>rs17770186</t>
  </si>
  <si>
    <t>17:46049209:C:T</t>
  </si>
  <si>
    <t>rs62063675</t>
  </si>
  <si>
    <t>17:46193786:G:A</t>
  </si>
  <si>
    <t>rs2732658</t>
  </si>
  <si>
    <t>17:45944351:G:A</t>
  </si>
  <si>
    <t>rs4327091</t>
  </si>
  <si>
    <t>17:45685836:G:A</t>
  </si>
  <si>
    <t>rs17688032</t>
  </si>
  <si>
    <t>17:46007167:T:C</t>
  </si>
  <si>
    <t>rs74829364</t>
  </si>
  <si>
    <t>17:46054193:C:A</t>
  </si>
  <si>
    <t>rs62063680</t>
  </si>
  <si>
    <t>17:45679140:C:T</t>
  </si>
  <si>
    <t>rs757502</t>
  </si>
  <si>
    <t>17:45950645:T:G</t>
  </si>
  <si>
    <t>rs62062801</t>
  </si>
  <si>
    <t>17:45989502:C:A</t>
  </si>
  <si>
    <t>rs372810927</t>
  </si>
  <si>
    <t>17:45731579:C:T</t>
  </si>
  <si>
    <t>rs62054392</t>
  </si>
  <si>
    <t>17:45699025:G:C</t>
  </si>
  <si>
    <t>rs12150435</t>
  </si>
  <si>
    <t>17:45688015:G:C</t>
  </si>
  <si>
    <t>rs77310586</t>
  </si>
  <si>
    <t>17:45690262:G:A</t>
  </si>
  <si>
    <t>rs62055752</t>
  </si>
  <si>
    <t>17:45986357:A:C</t>
  </si>
  <si>
    <t>rs9901937</t>
  </si>
  <si>
    <t>17:46123992:TG:T</t>
  </si>
  <si>
    <t>rs56359268</t>
  </si>
  <si>
    <t>17:45697649:T:C</t>
  </si>
  <si>
    <t>rs62056872</t>
  </si>
  <si>
    <t>17:45982882:G:A</t>
  </si>
  <si>
    <t>rs56234850</t>
  </si>
  <si>
    <t>17:46139746:G:T</t>
  </si>
  <si>
    <t>rs2532314</t>
  </si>
  <si>
    <t>17:46183771:C:T</t>
  </si>
  <si>
    <t>rs2732587</t>
  </si>
  <si>
    <t>17:46059211:A:C</t>
  </si>
  <si>
    <t>rs111372048</t>
  </si>
  <si>
    <t>17:45857582:A:G</t>
  </si>
  <si>
    <t>rs10445336</t>
  </si>
  <si>
    <t>17:46106250:C:A</t>
  </si>
  <si>
    <t>rs17576989</t>
  </si>
  <si>
    <t>17:45995057:A:C</t>
  </si>
  <si>
    <t>rs75944932</t>
  </si>
  <si>
    <t>17:45981350:G:T</t>
  </si>
  <si>
    <t>rs62063782</t>
  </si>
  <si>
    <t>17:45971573:AG:A</t>
  </si>
  <si>
    <t>rs67305342</t>
  </si>
  <si>
    <t>17:45990928:G:C</t>
  </si>
  <si>
    <t>rs62063797</t>
  </si>
  <si>
    <t>17:45984532:T:C</t>
  </si>
  <si>
    <t>rs62063789</t>
  </si>
  <si>
    <t>17:45663601:C:T</t>
  </si>
  <si>
    <t>rs111273167</t>
  </si>
  <si>
    <t>17:45689388:C:T</t>
  </si>
  <si>
    <t>rs17688249</t>
  </si>
  <si>
    <t>17:45610951:A:G</t>
  </si>
  <si>
    <t>rs28768976</t>
  </si>
  <si>
    <t>17:46288615:A:T</t>
  </si>
  <si>
    <t>rs2696491</t>
  </si>
  <si>
    <t>17:45951341:G:A</t>
  </si>
  <si>
    <t>rs74903707</t>
  </si>
  <si>
    <t>17:45746835:G:A</t>
  </si>
  <si>
    <t>rs111497072</t>
  </si>
  <si>
    <t>17:45744319:C:A</t>
  </si>
  <si>
    <t>rs74464991</t>
  </si>
  <si>
    <t>17:46037006:T:C</t>
  </si>
  <si>
    <t>rs62062133</t>
  </si>
  <si>
    <t>17:45737004:AC:A</t>
  </si>
  <si>
    <t>rs111581254</t>
  </si>
  <si>
    <t>17:45861028:A:G</t>
  </si>
  <si>
    <t>rs74872829</t>
  </si>
  <si>
    <t>17:46017008:A:G</t>
  </si>
  <si>
    <t>rs62062282</t>
  </si>
  <si>
    <t>17:46071931:A:C</t>
  </si>
  <si>
    <t>rs1117253</t>
  </si>
  <si>
    <t>17:45903632:G:A</t>
  </si>
  <si>
    <t>rs112003140</t>
  </si>
  <si>
    <t>17:45737564:GCGTA:G</t>
  </si>
  <si>
    <t>rs67639633</t>
  </si>
  <si>
    <t>17:45732193:GT:G</t>
  </si>
  <si>
    <t>rs112792854</t>
  </si>
  <si>
    <t>17:46095407:C:T</t>
  </si>
  <si>
    <t>rs75412750</t>
  </si>
  <si>
    <t>17:45936600:T:C</t>
  </si>
  <si>
    <t>rs56072903</t>
  </si>
  <si>
    <t>17:46119081:T:A</t>
  </si>
  <si>
    <t>rs1468240</t>
  </si>
  <si>
    <t>17:45748112:G:A</t>
  </si>
  <si>
    <t>rs75715199</t>
  </si>
  <si>
    <t>17:46071844:G:GA</t>
  </si>
  <si>
    <t>rs5820609</t>
  </si>
  <si>
    <t>17:45922836:G:A</t>
  </si>
  <si>
    <t>rs55929431</t>
  </si>
  <si>
    <t>17:45993723:C:G</t>
  </si>
  <si>
    <t>rs17573175</t>
  </si>
  <si>
    <t>17:45868857:G:A</t>
  </si>
  <si>
    <t>rs753235</t>
  </si>
  <si>
    <t>17:45740191:C:T</t>
  </si>
  <si>
    <t>rs56295996</t>
  </si>
  <si>
    <t>17:45978281:A:T</t>
  </si>
  <si>
    <t>rs754512</t>
  </si>
  <si>
    <t>17:45992010:G:T</t>
  </si>
  <si>
    <t>rs62063801</t>
  </si>
  <si>
    <t>17:45740856:C:A</t>
  </si>
  <si>
    <t>rs17563827</t>
  </si>
  <si>
    <t>17:46132509:T:C</t>
  </si>
  <si>
    <t>rs55780786</t>
  </si>
  <si>
    <t>17:45733416:G:C</t>
  </si>
  <si>
    <t>rs113790915</t>
  </si>
  <si>
    <t>17:45967142:A:C</t>
  </si>
  <si>
    <t>rs17650991</t>
  </si>
  <si>
    <t>17:45695758:A:C</t>
  </si>
  <si>
    <t>rs10491144</t>
  </si>
  <si>
    <t>17:46142465:T:A</t>
  </si>
  <si>
    <t>rs1819040</t>
  </si>
  <si>
    <t>17:45991114:T:C</t>
  </si>
  <si>
    <t>rs77290642</t>
  </si>
  <si>
    <t>17:45837443:C:T</t>
  </si>
  <si>
    <t>rs62054804</t>
  </si>
  <si>
    <t>17:46112433:T:C</t>
  </si>
  <si>
    <t>rs112480703</t>
  </si>
  <si>
    <t>17:45994651:C:A</t>
  </si>
  <si>
    <t>rs55736025</t>
  </si>
  <si>
    <t>17:45718268:C:T</t>
  </si>
  <si>
    <t>rs113991678</t>
  </si>
  <si>
    <t>17:45743375:A:T</t>
  </si>
  <si>
    <t>rs62054426</t>
  </si>
  <si>
    <t>17:46092215:T:C</t>
  </si>
  <si>
    <t>rs111970616</t>
  </si>
  <si>
    <t>17:45729768:T:C</t>
  </si>
  <si>
    <t>rs4471726</t>
  </si>
  <si>
    <t>17:45703195:C:T</t>
  </si>
  <si>
    <t>rs62056878</t>
  </si>
  <si>
    <t>17:45990746:C:G</t>
  </si>
  <si>
    <t>rs75743061</t>
  </si>
  <si>
    <t>17:46049611:G:C</t>
  </si>
  <si>
    <t>rs74977736</t>
  </si>
  <si>
    <t>17:46017301:C:G</t>
  </si>
  <si>
    <t>rs2316948</t>
  </si>
  <si>
    <t>17:46107062:T:C</t>
  </si>
  <si>
    <t>rs111295615</t>
  </si>
  <si>
    <t>17:46035831:G:GA</t>
  </si>
  <si>
    <t>rs66878342</t>
  </si>
  <si>
    <t>17:45899261:G:T</t>
  </si>
  <si>
    <t>rs77561671</t>
  </si>
  <si>
    <t>17:45720994:A:G</t>
  </si>
  <si>
    <t>rs55938136</t>
  </si>
  <si>
    <t>17:45742231:AC:A</t>
  </si>
  <si>
    <t>rs66857688</t>
  </si>
  <si>
    <t>17:45841739:C:T</t>
  </si>
  <si>
    <t>rs2106785</t>
  </si>
  <si>
    <t>17:45957307:T:G</t>
  </si>
  <si>
    <t>rs56367860</t>
  </si>
  <si>
    <t>17:46242000:C:T</t>
  </si>
  <si>
    <t>rs2668632</t>
  </si>
  <si>
    <t>17:45993590:T:A</t>
  </si>
  <si>
    <t>rs55913645</t>
  </si>
  <si>
    <t>17:46131998:G:A</t>
  </si>
  <si>
    <t>rs111724389</t>
  </si>
  <si>
    <t>17:45842853:AAAG:A</t>
  </si>
  <si>
    <t>rs56166546</t>
  </si>
  <si>
    <t>17:46005162:A:T</t>
  </si>
  <si>
    <t>rs62064667</t>
  </si>
  <si>
    <t>17:45842518:T:G</t>
  </si>
  <si>
    <t>rs17690314</t>
  </si>
  <si>
    <t>17:46169039:C:A</t>
  </si>
  <si>
    <t>rs2532278</t>
  </si>
  <si>
    <t>17:46162741:T:C</t>
  </si>
  <si>
    <t>rs1918789</t>
  </si>
  <si>
    <t>17:46022490:G:GC</t>
  </si>
  <si>
    <t>rs66885608</t>
  </si>
  <si>
    <t>17:46101518:G:A</t>
  </si>
  <si>
    <t>rs62061810</t>
  </si>
  <si>
    <t>17:46117015:T:A</t>
  </si>
  <si>
    <t>rs17577447</t>
  </si>
  <si>
    <t>17:46172742:T:C</t>
  </si>
  <si>
    <t>rs2532269</t>
  </si>
  <si>
    <t>17:45725605:C:T</t>
  </si>
  <si>
    <t>rs10514879</t>
  </si>
  <si>
    <t>17:46089280:C:T</t>
  </si>
  <si>
    <t>rs17660251</t>
  </si>
  <si>
    <t>17:46205378:G:C</t>
  </si>
  <si>
    <t>rs55921138</t>
  </si>
  <si>
    <t>17:45720649:A:C</t>
  </si>
  <si>
    <t>rs56323722</t>
  </si>
  <si>
    <t>17:45687621:G:A</t>
  </si>
  <si>
    <t>rs17688090</t>
  </si>
  <si>
    <t>17:46053221:T:G</t>
  </si>
  <si>
    <t>rs79649865</t>
  </si>
  <si>
    <t>17:45882959:T:C</t>
  </si>
  <si>
    <t>rs55767267</t>
  </si>
  <si>
    <t>17:45719030:TG:T</t>
  </si>
  <si>
    <t>rs5820591</t>
  </si>
  <si>
    <t>17:45735886:C:G</t>
  </si>
  <si>
    <t>rs17563787</t>
  </si>
  <si>
    <t>17:45728898:C:T</t>
  </si>
  <si>
    <t>rs1880752</t>
  </si>
  <si>
    <t>17:45751251:G:A</t>
  </si>
  <si>
    <t>rs17334944</t>
  </si>
  <si>
    <t>17:46099971:C:T</t>
  </si>
  <si>
    <t>rs62061808</t>
  </si>
  <si>
    <t>17:46166177:TA:T</t>
  </si>
  <si>
    <t>rs113954222</t>
  </si>
  <si>
    <t>17:45588636:AT:A</t>
  </si>
  <si>
    <t>17:46047922:A:G</t>
  </si>
  <si>
    <t>rs62063672</t>
  </si>
  <si>
    <t>17:45684802:CT:C</t>
  </si>
  <si>
    <t>rs72260897</t>
  </si>
  <si>
    <t>17:45882975:G:A</t>
  </si>
  <si>
    <t>rs56127309</t>
  </si>
  <si>
    <t>17:45691955:A:C</t>
  </si>
  <si>
    <t>rs56283089</t>
  </si>
  <si>
    <t>17:45729733:G:A</t>
  </si>
  <si>
    <t>rs2902661</t>
  </si>
  <si>
    <t>17:46214454:A:G</t>
  </si>
  <si>
    <t>rs2696610</t>
  </si>
  <si>
    <t>17:46198647:G:A</t>
  </si>
  <si>
    <t>rs1918784</t>
  </si>
  <si>
    <t>17:45749790:GA:G</t>
  </si>
  <si>
    <t>rs112702678</t>
  </si>
  <si>
    <t>17:46001314:T:TA</t>
  </si>
  <si>
    <t>rs67868885</t>
  </si>
  <si>
    <t>17:45965000:G:A</t>
  </si>
  <si>
    <t>rs55907036</t>
  </si>
  <si>
    <t>17:45837614:C:G</t>
  </si>
  <si>
    <t>rs1043686620</t>
  </si>
  <si>
    <t>17:46050759:A:C</t>
  </si>
  <si>
    <t>rs12150447</t>
  </si>
  <si>
    <t>17:46076470:C:T</t>
  </si>
  <si>
    <t>rs62060844</t>
  </si>
  <si>
    <t>17:46197400:T:C</t>
  </si>
  <si>
    <t>rs55703644</t>
  </si>
  <si>
    <t>17:46062296:C:T</t>
  </si>
  <si>
    <t>rs17575683</t>
  </si>
  <si>
    <t>17:45699059:C:T</t>
  </si>
  <si>
    <t>rs112972619</t>
  </si>
  <si>
    <t>17:46169948:C:T</t>
  </si>
  <si>
    <t>rs2532273</t>
  </si>
  <si>
    <t>17:45674673:C:T</t>
  </si>
  <si>
    <t>rs62055661</t>
  </si>
  <si>
    <t>17:46129116:C:T</t>
  </si>
  <si>
    <t>rs62063200</t>
  </si>
  <si>
    <t>17:45588472:A:G</t>
  </si>
  <si>
    <t>rs1724398</t>
  </si>
  <si>
    <t>17:45588540:C:G</t>
  </si>
  <si>
    <t>rs1724399</t>
  </si>
  <si>
    <t>17:46015363:TAAA:T</t>
  </si>
  <si>
    <t>rs72169174</t>
  </si>
  <si>
    <t>17:45964451:A:G</t>
  </si>
  <si>
    <t>rs112206871</t>
  </si>
  <si>
    <t>17:45950470:GC:G</t>
  </si>
  <si>
    <t>rs67781225</t>
  </si>
  <si>
    <t>17:46236469:G:GT</t>
  </si>
  <si>
    <t>17:45970970:T:C</t>
  </si>
  <si>
    <t>rs62063299</t>
  </si>
  <si>
    <t>17:46079035:T:TA</t>
  </si>
  <si>
    <t>17:45972974:G:A</t>
  </si>
  <si>
    <t>rs17651134</t>
  </si>
  <si>
    <t>17:45961419:A:G</t>
  </si>
  <si>
    <t>rs62063281</t>
  </si>
  <si>
    <t>17:46021763:C:A</t>
  </si>
  <si>
    <t>rs62062290</t>
  </si>
  <si>
    <t>17:45839720:A:G</t>
  </si>
  <si>
    <t>rs77692262</t>
  </si>
  <si>
    <t>17:46083725:GCTCCCCTGGTAAGTCCTAAA:G</t>
  </si>
  <si>
    <t>rs71927936</t>
  </si>
  <si>
    <t>17:45594371:A:C</t>
  </si>
  <si>
    <t>rs2463523</t>
  </si>
  <si>
    <t>17:46125242:C:T</t>
  </si>
  <si>
    <t>rs55686102</t>
  </si>
  <si>
    <t>17:46077580:C:T</t>
  </si>
  <si>
    <t>rs62060847</t>
  </si>
  <si>
    <t>17:45973457:G:T</t>
  </si>
  <si>
    <t>rs62063775</t>
  </si>
  <si>
    <t>17:46108689:G:A</t>
  </si>
  <si>
    <t>rs62061821</t>
  </si>
  <si>
    <t>17:46111111:T:G</t>
  </si>
  <si>
    <t>rs17577159</t>
  </si>
  <si>
    <t>17:45700469:TATCCTGCTTCCC:T</t>
  </si>
  <si>
    <t>rs112694589</t>
  </si>
  <si>
    <t>17:45955104:C:G</t>
  </si>
  <si>
    <t>rs55821155</t>
  </si>
  <si>
    <t>17:46145877:G:A</t>
  </si>
  <si>
    <t>rs1918797</t>
  </si>
  <si>
    <t>17:45819324:T:C</t>
  </si>
  <si>
    <t>rs78074121</t>
  </si>
  <si>
    <t>17:45941033:A:G</t>
  </si>
  <si>
    <t>rs62061733</t>
  </si>
  <si>
    <t>17:45691911:C:G</t>
  </si>
  <si>
    <t>rs55840731</t>
  </si>
  <si>
    <t>17:45691267:G:A</t>
  </si>
  <si>
    <t>rs56323832</t>
  </si>
  <si>
    <t>17:46124425:G:C</t>
  </si>
  <si>
    <t>rs112073200</t>
  </si>
  <si>
    <t>17:45741324:G:T</t>
  </si>
  <si>
    <t>rs76311426</t>
  </si>
  <si>
    <t>17:45780623:T:G</t>
  </si>
  <si>
    <t>rs111433752</t>
  </si>
  <si>
    <t>17:45971963:C:T</t>
  </si>
  <si>
    <t>rs75242405</t>
  </si>
  <si>
    <t>17:46172545:T:TA</t>
  </si>
  <si>
    <t>17:45750025:G:C</t>
  </si>
  <si>
    <t>rs62054440</t>
  </si>
  <si>
    <t>17:45994308:A:G</t>
  </si>
  <si>
    <t>rs62063846</t>
  </si>
  <si>
    <t>17:45835994:TGAGGGCAGGAGG:T</t>
  </si>
  <si>
    <t>rs66506221</t>
  </si>
  <si>
    <t>17:46195898:G:A</t>
  </si>
  <si>
    <t>rs2696439</t>
  </si>
  <si>
    <t>17:46214015:A:G</t>
  </si>
  <si>
    <t>rs2732605</t>
  </si>
  <si>
    <t>17:45974918:G:A</t>
  </si>
  <si>
    <t>rs17651243</t>
  </si>
  <si>
    <t>17:46022303:G:A</t>
  </si>
  <si>
    <t>rs55726761</t>
  </si>
  <si>
    <t>17:45959096:T:A</t>
  </si>
  <si>
    <t>rs62063277</t>
  </si>
  <si>
    <t>17:46181674:G:C</t>
  </si>
  <si>
    <t>rs2141302</t>
  </si>
  <si>
    <t>17:46197619:C:A</t>
  </si>
  <si>
    <t>rs2696441</t>
  </si>
  <si>
    <t>17:45955822:G:A</t>
  </si>
  <si>
    <t>rs112950348</t>
  </si>
  <si>
    <t>17:46062396:C:G</t>
  </si>
  <si>
    <t>rs112411928</t>
  </si>
  <si>
    <t>17:46169258:C:A</t>
  </si>
  <si>
    <t>rs2532276</t>
  </si>
  <si>
    <t>17:45835420:G:C</t>
  </si>
  <si>
    <t>rs4640231</t>
  </si>
  <si>
    <t>17:46021716:C:T</t>
  </si>
  <si>
    <t>rs17573907</t>
  </si>
  <si>
    <t>17:46014742:T:C</t>
  </si>
  <si>
    <t>rs62062272</t>
  </si>
  <si>
    <t>17:46128134:A:G</t>
  </si>
  <si>
    <t>rs17577650</t>
  </si>
  <si>
    <t>17:45952865:T:C</t>
  </si>
  <si>
    <t>rs17650633</t>
  </si>
  <si>
    <t>17:45962325:A:G</t>
  </si>
  <si>
    <t>rs17650901</t>
  </si>
  <si>
    <t>17:45952945:T:G</t>
  </si>
  <si>
    <t>rs17650651</t>
  </si>
  <si>
    <t>17:45955231:G:A</t>
  </si>
  <si>
    <t>rs56080482</t>
  </si>
  <si>
    <t>17:46123144:C:A</t>
  </si>
  <si>
    <t>rs75652502</t>
  </si>
  <si>
    <t>17:45955636:T:C</t>
  </si>
  <si>
    <t>rs62063262</t>
  </si>
  <si>
    <t>17:45843012:C:T</t>
  </si>
  <si>
    <t>rs56354807</t>
  </si>
  <si>
    <t>17:46211213:T:C</t>
  </si>
  <si>
    <t>rs2532418</t>
  </si>
  <si>
    <t>17:46071987:T:C</t>
  </si>
  <si>
    <t>rs75626008</t>
  </si>
  <si>
    <t>17:45914102:T:TA</t>
  </si>
  <si>
    <t>rs113141256</t>
  </si>
  <si>
    <t>17:46235765:TA:T</t>
  </si>
  <si>
    <t>rs201157413</t>
  </si>
  <si>
    <t>17:46153751:T:C</t>
  </si>
  <si>
    <t>rs2532299</t>
  </si>
  <si>
    <t>17:45845576:T:C</t>
  </si>
  <si>
    <t>rs62621252</t>
  </si>
  <si>
    <t>17:46199455:G:A</t>
  </si>
  <si>
    <t>rs2696443</t>
  </si>
  <si>
    <t>17:46213483:T:A</t>
  </si>
  <si>
    <t>rs76475191</t>
  </si>
  <si>
    <t>17:45609054:A:G</t>
  </si>
  <si>
    <t>rs440778</t>
  </si>
  <si>
    <t>17:45971571:T:C</t>
  </si>
  <si>
    <t>rs75856822</t>
  </si>
  <si>
    <t>17:46019120:C:T</t>
  </si>
  <si>
    <t>rs62062286</t>
  </si>
  <si>
    <t>17:45826119:G:C</t>
  </si>
  <si>
    <t>rs62057148</t>
  </si>
  <si>
    <t>17:45846288:G:C</t>
  </si>
  <si>
    <t>rs12185233</t>
  </si>
  <si>
    <t>17:46049307:A:G</t>
  </si>
  <si>
    <t>rs112333322</t>
  </si>
  <si>
    <t>17:45932090:G:GA</t>
  </si>
  <si>
    <t>17:46156445:C:T</t>
  </si>
  <si>
    <t>rs17585214</t>
  </si>
  <si>
    <t>17:45663770:C:T</t>
  </si>
  <si>
    <t>rs55688739</t>
  </si>
  <si>
    <t>17:45838990:G:A</t>
  </si>
  <si>
    <t>rs10445364</t>
  </si>
  <si>
    <t>17:45832896:C:G</t>
  </si>
  <si>
    <t>rs62054763</t>
  </si>
  <si>
    <t>17:45691130:C:T</t>
  </si>
  <si>
    <t>rs55980621</t>
  </si>
  <si>
    <t>17:46118058:A:C</t>
  </si>
  <si>
    <t>rs62061852</t>
  </si>
  <si>
    <t>17:46004883:A:T</t>
  </si>
  <si>
    <t>rs113201171</t>
  </si>
  <si>
    <t>17:46118245:CA:C</t>
  </si>
  <si>
    <t>rs35725668</t>
  </si>
  <si>
    <t>17:46160006:G:C</t>
  </si>
  <si>
    <t>rs2696571</t>
  </si>
  <si>
    <t>17:45628390:G:C</t>
  </si>
  <si>
    <t>rs393838</t>
  </si>
  <si>
    <t>17:45825932:G:A</t>
  </si>
  <si>
    <t>rs62057147</t>
  </si>
  <si>
    <t>17:45959570:G:A</t>
  </si>
  <si>
    <t>rs62063279</t>
  </si>
  <si>
    <t>17:46115557:A:G</t>
  </si>
  <si>
    <t>rs17577369</t>
  </si>
  <si>
    <t>17:46174732:C:T</t>
  </si>
  <si>
    <t>rs2732644</t>
  </si>
  <si>
    <t>17:45843844:G:T</t>
  </si>
  <si>
    <t>rs17763596</t>
  </si>
  <si>
    <t>17:45840824:T:C</t>
  </si>
  <si>
    <t>rs17763533</t>
  </si>
  <si>
    <t>17:45686661:GGCCGAGGTGAGAGGCT:G</t>
  </si>
  <si>
    <t>rs74501994</t>
  </si>
  <si>
    <t>17:46143088:T:G</t>
  </si>
  <si>
    <t>rs1528075</t>
  </si>
  <si>
    <t>17:45970083:CCCAT:C</t>
  </si>
  <si>
    <t>17:45606245:G:T</t>
  </si>
  <si>
    <t>rs4471725</t>
  </si>
  <si>
    <t>17:46210748:TA:T</t>
  </si>
  <si>
    <t>rs34860042</t>
  </si>
  <si>
    <t>17:46049284:C:T</t>
  </si>
  <si>
    <t>rs112746008</t>
  </si>
  <si>
    <t>17:45758743:A:AATT</t>
  </si>
  <si>
    <t>17:45818385:G:A</t>
  </si>
  <si>
    <t>rs4566212</t>
  </si>
  <si>
    <t>17:45980505:T:C</t>
  </si>
  <si>
    <t>rs370325467</t>
  </si>
  <si>
    <t>17:45819162:C:G</t>
  </si>
  <si>
    <t>rs17689608</t>
  </si>
  <si>
    <t>17:46012782:A:C</t>
  </si>
  <si>
    <t>rs75666751</t>
  </si>
  <si>
    <t>17:46145094:T:G</t>
  </si>
  <si>
    <t>rs2696587</t>
  </si>
  <si>
    <t>17:45716462:G:A</t>
  </si>
  <si>
    <t>rs4479288</t>
  </si>
  <si>
    <t>17:45837192:G:A</t>
  </si>
  <si>
    <t>rs10445363</t>
  </si>
  <si>
    <t>17:45816037:G:A</t>
  </si>
  <si>
    <t>rs17762769</t>
  </si>
  <si>
    <t>17:45818666:C:T</t>
  </si>
  <si>
    <t>rs62057107</t>
  </si>
  <si>
    <t>17:46214113:G:A</t>
  </si>
  <si>
    <t>rs2732601</t>
  </si>
  <si>
    <t>17:45831623:C:T</t>
  </si>
  <si>
    <t>rs62054760</t>
  </si>
  <si>
    <t>17:46262787:GAA:G</t>
  </si>
  <si>
    <t>17:45831110:GT:G</t>
  </si>
  <si>
    <t>rs56396707</t>
  </si>
  <si>
    <t>17:46236976:T:C</t>
  </si>
  <si>
    <t>rs9899964</t>
  </si>
  <si>
    <t>17:45971570:C:A</t>
  </si>
  <si>
    <t>rs77566074</t>
  </si>
  <si>
    <t>17:46114316:G:A</t>
  </si>
  <si>
    <t>rs62061847</t>
  </si>
  <si>
    <t>17:46125765:C:G</t>
  </si>
  <si>
    <t>rs56273589</t>
  </si>
  <si>
    <t>17:45819271:T:C</t>
  </si>
  <si>
    <t>rs62057109</t>
  </si>
  <si>
    <t>17:45750105:G:C</t>
  </si>
  <si>
    <t>rs12150048</t>
  </si>
  <si>
    <t>17:45590269:A:G</t>
  </si>
  <si>
    <t>rs2696421</t>
  </si>
  <si>
    <t>17:45956436:T:C</t>
  </si>
  <si>
    <t>rs17571781</t>
  </si>
  <si>
    <t>17:46024483:T:TC</t>
  </si>
  <si>
    <t>17:45824192:A:G</t>
  </si>
  <si>
    <t>rs62057144</t>
  </si>
  <si>
    <t>17:46171403:T:C</t>
  </si>
  <si>
    <t>rs1881193</t>
  </si>
  <si>
    <t>17:46115029:G:T</t>
  </si>
  <si>
    <t>rs4548919</t>
  </si>
  <si>
    <t>17:45853589:G:A</t>
  </si>
  <si>
    <t>rs2873268</t>
  </si>
  <si>
    <t>17:45821597:A:T</t>
  </si>
  <si>
    <t>rs17689653</t>
  </si>
  <si>
    <t>17:45594373:A:G</t>
  </si>
  <si>
    <t>rs2462835</t>
  </si>
  <si>
    <t>17:45821521:T:C</t>
  </si>
  <si>
    <t>rs17762882</t>
  </si>
  <si>
    <t>17:46195313:G:C</t>
  </si>
  <si>
    <t>rs2732660</t>
  </si>
  <si>
    <t>17:45818287:A:G</t>
  </si>
  <si>
    <t>rs4277389</t>
  </si>
  <si>
    <t>17:45607554:C:T</t>
  </si>
  <si>
    <t>rs2906007</t>
  </si>
  <si>
    <t>17:45955766:C:T</t>
  </si>
  <si>
    <t>rs113520245</t>
  </si>
  <si>
    <t>17:46096446:G:A</t>
  </si>
  <si>
    <t>rs62061798</t>
  </si>
  <si>
    <t>17:45835124:C:G</t>
  </si>
  <si>
    <t>rs878886</t>
  </si>
  <si>
    <t>17:45971575:G:C</t>
  </si>
  <si>
    <t>rs62063301</t>
  </si>
  <si>
    <t>17:45603856:C:T</t>
  </si>
  <si>
    <t>rs9912279</t>
  </si>
  <si>
    <t>17:45834466:T:C</t>
  </si>
  <si>
    <t>rs1876827</t>
  </si>
  <si>
    <t>17:45822051:G:C</t>
  </si>
  <si>
    <t>rs62057115</t>
  </si>
  <si>
    <t>17:45794862:G:A</t>
  </si>
  <si>
    <t>rs55943044</t>
  </si>
  <si>
    <t>17:45971577:G:A</t>
  </si>
  <si>
    <t>rs62063302</t>
  </si>
  <si>
    <t>17:45822291:C:G</t>
  </si>
  <si>
    <t>rs62057117</t>
  </si>
  <si>
    <t>17:46111398:T:C</t>
  </si>
  <si>
    <t>rs55794067</t>
  </si>
  <si>
    <t>17:46127756:C:G</t>
  </si>
  <si>
    <t>rs62063174</t>
  </si>
  <si>
    <t>17:45705327:A:G</t>
  </si>
  <si>
    <t>rs62056905</t>
  </si>
  <si>
    <t>17:46199899:A:C</t>
  </si>
  <si>
    <t>rs2532229</t>
  </si>
  <si>
    <t>17:46148760:A:C</t>
  </si>
  <si>
    <t>rs2532304</t>
  </si>
  <si>
    <t>17:45831460:T:G</t>
  </si>
  <si>
    <t>rs55865707</t>
  </si>
  <si>
    <t>17:45825433:A:G</t>
  </si>
  <si>
    <t>rs3885075</t>
  </si>
  <si>
    <t>17:46123743:C:G</t>
  </si>
  <si>
    <t>rs62061859</t>
  </si>
  <si>
    <t>17:46225515:C:T</t>
  </si>
  <si>
    <t>rs2532404</t>
  </si>
  <si>
    <t>17:45827031:C:T</t>
  </si>
  <si>
    <t>rs17689824</t>
  </si>
  <si>
    <t>17:46025077:C:CCT</t>
  </si>
  <si>
    <t>rs56289286</t>
  </si>
  <si>
    <t>17:45816736:T:C</t>
  </si>
  <si>
    <t>rs28364025</t>
  </si>
  <si>
    <t>17:45816404:CCTGCCT:C</t>
  </si>
  <si>
    <t>rs879031626</t>
  </si>
  <si>
    <t>17:45820356:T:C</t>
  </si>
  <si>
    <t>rs79600142</t>
  </si>
  <si>
    <t>17:46112489:G:A</t>
  </si>
  <si>
    <t>rs79772780</t>
  </si>
  <si>
    <t>17:46155593:G:A</t>
  </si>
  <si>
    <t>rs2109092</t>
  </si>
  <si>
    <t>17:46168400:G:A</t>
  </si>
  <si>
    <t>rs2696658</t>
  </si>
  <si>
    <t>17:45824162:T:C</t>
  </si>
  <si>
    <t>rs62057143</t>
  </si>
  <si>
    <t>17:45619554:C:T</t>
  </si>
  <si>
    <t>rs143345034</t>
  </si>
  <si>
    <t>17:45707628:C:T</t>
  </si>
  <si>
    <t>rs62056913</t>
  </si>
  <si>
    <t>17:46120714:C:T</t>
  </si>
  <si>
    <t>rs62061854</t>
  </si>
  <si>
    <t>17:45817624:T:G</t>
  </si>
  <si>
    <t>rs739645</t>
  </si>
  <si>
    <t>17:46256524:G:A</t>
  </si>
  <si>
    <t>rs2696423</t>
  </si>
  <si>
    <t>17:46096743:G:C</t>
  </si>
  <si>
    <t>rs62061800</t>
  </si>
  <si>
    <t>17:46271227:A:G</t>
  </si>
  <si>
    <t>rs2732713</t>
  </si>
  <si>
    <t>17:46025567:T:C</t>
  </si>
  <si>
    <t>rs16940799</t>
  </si>
  <si>
    <t>17:45819660:TGGAG:T</t>
  </si>
  <si>
    <t>rs67584582</t>
  </si>
  <si>
    <t>17:46128713:C:T</t>
  </si>
  <si>
    <t>rs1122380</t>
  </si>
  <si>
    <t>17:45611213:A:G</t>
  </si>
  <si>
    <t>rs62066087</t>
  </si>
  <si>
    <t>17:45850342:A:G</t>
  </si>
  <si>
    <t>rs62054822</t>
  </si>
  <si>
    <t>17:45830379:C:T</t>
  </si>
  <si>
    <t>rs1876831</t>
  </si>
  <si>
    <t>17:46000484:G:A</t>
  </si>
  <si>
    <t>rs56301633</t>
  </si>
  <si>
    <t>17:45607197:T:C</t>
  </si>
  <si>
    <t>rs2906009</t>
  </si>
  <si>
    <t>17:45631859:T:C</t>
  </si>
  <si>
    <t>rs450237</t>
  </si>
  <si>
    <t>17:45615975:A:G</t>
  </si>
  <si>
    <t>rs375647</t>
  </si>
  <si>
    <t>17:45749878:C:T</t>
  </si>
  <si>
    <t>rs17334923</t>
  </si>
  <si>
    <t>17:45853614:C:T</t>
  </si>
  <si>
    <t>rs4340365</t>
  </si>
  <si>
    <t>17:45975941:T:TAG</t>
  </si>
  <si>
    <t>rs67479069</t>
  </si>
  <si>
    <t>17:45751398:G:A</t>
  </si>
  <si>
    <t>rs79172804</t>
  </si>
  <si>
    <t>17:45822370:G:A</t>
  </si>
  <si>
    <t>rs62057119</t>
  </si>
  <si>
    <t>17:45679092:G:A</t>
  </si>
  <si>
    <t>rs872972</t>
  </si>
  <si>
    <t>17:46096042:G:A</t>
  </si>
  <si>
    <t>rs62061796</t>
  </si>
  <si>
    <t>17:45816411:G:T</t>
  </si>
  <si>
    <t>rs866036677</t>
  </si>
  <si>
    <t>17:45745406:T:C</t>
  </si>
  <si>
    <t>rs9906974</t>
  </si>
  <si>
    <t>17:45820996:AAGG:A</t>
  </si>
  <si>
    <t>rs45502095</t>
  </si>
  <si>
    <t>17:45614011:T:C</t>
  </si>
  <si>
    <t>rs382362</t>
  </si>
  <si>
    <t>17:45594105:T:C</t>
  </si>
  <si>
    <t>rs1706730</t>
  </si>
  <si>
    <t>17:46287333:C:T</t>
  </si>
  <si>
    <t>rs56157000</t>
  </si>
  <si>
    <t>17:45590651:G:A</t>
  </si>
  <si>
    <t>rs62064422</t>
  </si>
  <si>
    <t>17:45873078:CA:C</t>
  </si>
  <si>
    <t>rs113722063</t>
  </si>
  <si>
    <t>17:46065125:C:CCA</t>
  </si>
  <si>
    <t>rs76659127</t>
  </si>
  <si>
    <t>17:45855015:C:T</t>
  </si>
  <si>
    <t>rs62054831</t>
  </si>
  <si>
    <t>17:45611021:A:G</t>
  </si>
  <si>
    <t>rs62066086</t>
  </si>
  <si>
    <t>17:45841247:T:C</t>
  </si>
  <si>
    <t>rs56971664</t>
  </si>
  <si>
    <t>17:46274995:C:T</t>
  </si>
  <si>
    <t>rs2668623</t>
  </si>
  <si>
    <t>17:45972184:G:A</t>
  </si>
  <si>
    <t>rs17651093</t>
  </si>
  <si>
    <t>17:46207776:G:C</t>
  </si>
  <si>
    <t>rs2696459</t>
  </si>
  <si>
    <t>17:45683008:A:AT</t>
  </si>
  <si>
    <t>17:46211925:A:C</t>
  </si>
  <si>
    <t>rs2532416</t>
  </si>
  <si>
    <t>17:45591884:A:G</t>
  </si>
  <si>
    <t>rs55711776</t>
  </si>
  <si>
    <t>17:45590568:C:G</t>
  </si>
  <si>
    <t>rs62064421</t>
  </si>
  <si>
    <t>17:45891049:G:A</t>
  </si>
  <si>
    <t>rs7210728</t>
  </si>
  <si>
    <t>17:46276865:A:G</t>
  </si>
  <si>
    <t>rs2668629</t>
  </si>
  <si>
    <t>17:45872082:C:A</t>
  </si>
  <si>
    <t>rs34097347</t>
  </si>
  <si>
    <t>17:45616172:G:T</t>
  </si>
  <si>
    <t>rs418891</t>
  </si>
  <si>
    <t>17:46226932:T:A</t>
  </si>
  <si>
    <t>rs62070944</t>
  </si>
  <si>
    <t>17:45901622:A:G</t>
  </si>
  <si>
    <t>rs1560312</t>
  </si>
  <si>
    <t>17:46143424:A:G</t>
  </si>
  <si>
    <t>rs2696594</t>
  </si>
  <si>
    <t>17:45846834:C:G</t>
  </si>
  <si>
    <t>rs12373142</t>
  </si>
  <si>
    <t>17:46029955:CT:C</t>
  </si>
  <si>
    <t>17:46266812:T:G</t>
  </si>
  <si>
    <t>rs2696690</t>
  </si>
  <si>
    <t>17:45823068:A:G</t>
  </si>
  <si>
    <t>rs55638417</t>
  </si>
  <si>
    <t>17:45854662:A:G</t>
  </si>
  <si>
    <t>rs55942528</t>
  </si>
  <si>
    <t>17:45815418:T:G</t>
  </si>
  <si>
    <t>rs55915917</t>
  </si>
  <si>
    <t>17:45823451:A:G</t>
  </si>
  <si>
    <t>rs112137135</t>
  </si>
  <si>
    <t>17:46287463:A:C</t>
  </si>
  <si>
    <t>rs2732613</t>
  </si>
  <si>
    <t>17:45593733:C:A</t>
  </si>
  <si>
    <t>rs2668643</t>
  </si>
  <si>
    <t>17:46263140:C:G</t>
  </si>
  <si>
    <t>rs2266456</t>
  </si>
  <si>
    <t>17:45941153:T:C</t>
  </si>
  <si>
    <t>rs7210219</t>
  </si>
  <si>
    <t>17:46256523:T:C</t>
  </si>
  <si>
    <t>rs2696422</t>
  </si>
  <si>
    <t>17:45701462:T:G</t>
  </si>
  <si>
    <t>rs62056877</t>
  </si>
  <si>
    <t>17:45701314:T:A</t>
  </si>
  <si>
    <t>rs17688916</t>
  </si>
  <si>
    <t>17:46036724:CT:C</t>
  </si>
  <si>
    <t>17:46127984:A:ATT</t>
  </si>
  <si>
    <t>17:45706207:C:T</t>
  </si>
  <si>
    <t>rs17689182</t>
  </si>
  <si>
    <t>17:45947993:TTTG:T</t>
  </si>
  <si>
    <t>rs140618737</t>
  </si>
  <si>
    <t>17:45848600:G:A</t>
  </si>
  <si>
    <t>rs62054817</t>
  </si>
  <si>
    <t>17:45587956:C:T</t>
  </si>
  <si>
    <t>rs2462833</t>
  </si>
  <si>
    <t>17:45848363:A:G</t>
  </si>
  <si>
    <t>rs77063768</t>
  </si>
  <si>
    <t>17:46148436:C:T</t>
  </si>
  <si>
    <t>rs1406070</t>
  </si>
  <si>
    <t>17:45745403:C:T</t>
  </si>
  <si>
    <t>rs75788861</t>
  </si>
  <si>
    <t>17:46112492:G:A</t>
  </si>
  <si>
    <t>rs76640332</t>
  </si>
  <si>
    <t>17:46143419:G:A</t>
  </si>
  <si>
    <t>rs2532309</t>
  </si>
  <si>
    <t>17:46115731:C:A</t>
  </si>
  <si>
    <t>rs17661027</t>
  </si>
  <si>
    <t>17:45900480:T:G</t>
  </si>
  <si>
    <t>rs28646281</t>
  </si>
  <si>
    <t>17:46274563:T:G</t>
  </si>
  <si>
    <t>rs2732705</t>
  </si>
  <si>
    <t>17:46226837:T:C</t>
  </si>
  <si>
    <t>rs62070943</t>
  </si>
  <si>
    <t>17:46290689:G:C</t>
  </si>
  <si>
    <t>rs2668649</t>
  </si>
  <si>
    <t>17:45715127:T:TAAAC</t>
  </si>
  <si>
    <t>rs56100453</t>
  </si>
  <si>
    <t>17:45703739:A:G</t>
  </si>
  <si>
    <t>rs968028</t>
  </si>
  <si>
    <t>17:45630482:G:T</t>
  </si>
  <si>
    <t>rs593720</t>
  </si>
  <si>
    <t>17:46244161:C:T</t>
  </si>
  <si>
    <t>rs2732715</t>
  </si>
  <si>
    <t>17:46189798:C:T</t>
  </si>
  <si>
    <t>rs2732593</t>
  </si>
  <si>
    <t>17:45961170:CA:C</t>
  </si>
  <si>
    <t>17:45836191:T:G</t>
  </si>
  <si>
    <t>rs75104593</t>
  </si>
  <si>
    <t>17:45609706:G:A</t>
  </si>
  <si>
    <t>rs2949997</t>
  </si>
  <si>
    <t>17:45757507:G:A</t>
  </si>
  <si>
    <t>rs11079716</t>
  </si>
  <si>
    <t>17:45836192:T:G</t>
  </si>
  <si>
    <t>rs74998289</t>
  </si>
  <si>
    <t>17:45919350:GC:G</t>
  </si>
  <si>
    <t>rs11331843</t>
  </si>
  <si>
    <t>17:46207054:C:T</t>
  </si>
  <si>
    <t>rs2696458</t>
  </si>
  <si>
    <t>17:45638061:T:C</t>
  </si>
  <si>
    <t>rs2942166</t>
  </si>
  <si>
    <t>17:46239512:CA:C</t>
  </si>
  <si>
    <t>rs141716100</t>
  </si>
  <si>
    <t>17:45590549:T:C</t>
  </si>
  <si>
    <t>rs62064419</t>
  </si>
  <si>
    <t>17:45659138:T:C</t>
  </si>
  <si>
    <t>rs241025</t>
  </si>
  <si>
    <t>17:46160764:AT:A</t>
  </si>
  <si>
    <t>rs67778803</t>
  </si>
  <si>
    <t>17:46265925:C:G</t>
  </si>
  <si>
    <t>rs2668714</t>
  </si>
  <si>
    <t>17:46096702:T:C</t>
  </si>
  <si>
    <t>rs62061799</t>
  </si>
  <si>
    <t>17:45701386:C:T</t>
  </si>
  <si>
    <t>rs62056876</t>
  </si>
  <si>
    <t>17:46257402:A:G</t>
  </si>
  <si>
    <t>rs62074562</t>
  </si>
  <si>
    <t>17:45679010:G:C</t>
  </si>
  <si>
    <t>rs17687740</t>
  </si>
  <si>
    <t>17:46270272:C:T</t>
  </si>
  <si>
    <t>rs2668724</t>
  </si>
  <si>
    <t>17:46270855:A:G</t>
  </si>
  <si>
    <t>rs2429439</t>
  </si>
  <si>
    <t>17:45862033:A:C</t>
  </si>
  <si>
    <t>rs56026232</t>
  </si>
  <si>
    <t>17:46281062:G:A</t>
  </si>
  <si>
    <t>rs2532322</t>
  </si>
  <si>
    <t>17:46290087:G:C</t>
  </si>
  <si>
    <t>rs2732602</t>
  </si>
  <si>
    <t>17:45900942:T:C</t>
  </si>
  <si>
    <t>rs55841786</t>
  </si>
  <si>
    <t>17:46264961:T:G</t>
  </si>
  <si>
    <t>rs2696437</t>
  </si>
  <si>
    <t>17:46084104:A:C</t>
  </si>
  <si>
    <t>rs80028338</t>
  </si>
  <si>
    <t>17:46269308:T:C</t>
  </si>
  <si>
    <t>rs2696559</t>
  </si>
  <si>
    <t>17:45855431:G:C</t>
  </si>
  <si>
    <t>rs10445366</t>
  </si>
  <si>
    <t>17:46189606:A:G</t>
  </si>
  <si>
    <t>rs2732590</t>
  </si>
  <si>
    <t>17:45775367:G:A</t>
  </si>
  <si>
    <t>rs113871181</t>
  </si>
  <si>
    <t>17:45987393:A:C</t>
  </si>
  <si>
    <t>rs1529535</t>
  </si>
  <si>
    <t>17:46262042:C:T</t>
  </si>
  <si>
    <t>rs2732685</t>
  </si>
  <si>
    <t>17:46250276:AC:A</t>
  </si>
  <si>
    <t>rs55682381</t>
  </si>
  <si>
    <t>17:45763990:CTT:C</t>
  </si>
  <si>
    <t>17:45855375:C:T</t>
  </si>
  <si>
    <t>rs4627402</t>
  </si>
  <si>
    <t>17:46219157:G:A</t>
  </si>
  <si>
    <t>rs144416125</t>
  </si>
  <si>
    <t>17:46219156:T:C</t>
  </si>
  <si>
    <t>rs111314258</t>
  </si>
  <si>
    <t>17:46275267:GT:G</t>
  </si>
  <si>
    <t>rs35871526</t>
  </si>
  <si>
    <t>17:46184247:T:TCC</t>
  </si>
  <si>
    <t>rs78765934</t>
  </si>
  <si>
    <t>17:46241801:G:A</t>
  </si>
  <si>
    <t>rs2696607</t>
  </si>
  <si>
    <t>17:45615569:A:G</t>
  </si>
  <si>
    <t>rs611351</t>
  </si>
  <si>
    <t>17:46208832:G:A</t>
  </si>
  <si>
    <t>rs2732666</t>
  </si>
  <si>
    <t>17:46047169:T:C</t>
  </si>
  <si>
    <t>rs79065019</t>
  </si>
  <si>
    <t>17:46014622:T:C</t>
  </si>
  <si>
    <t>rs62062271</t>
  </si>
  <si>
    <t>17:46232798:T:C</t>
  </si>
  <si>
    <t>rs2469927</t>
  </si>
  <si>
    <t>17:46208762:A:G</t>
  </si>
  <si>
    <t>rs2696463</t>
  </si>
  <si>
    <t>17:46188861:T:C</t>
  </si>
  <si>
    <t>rs2532239</t>
  </si>
  <si>
    <t>17:45638558:A:G</t>
  </si>
  <si>
    <t>rs117368197</t>
  </si>
  <si>
    <t>17:46211784:A:C</t>
  </si>
  <si>
    <t>rs2732630</t>
  </si>
  <si>
    <t>17:45608332:A:G</t>
  </si>
  <si>
    <t>rs444967</t>
  </si>
  <si>
    <t>17:46005715:G:A</t>
  </si>
  <si>
    <t>rs17573607</t>
  </si>
  <si>
    <t>17:45988886:AAAACAAAC:A</t>
  </si>
  <si>
    <t>17:46207275:T:G</t>
  </si>
  <si>
    <t>rs2668668</t>
  </si>
  <si>
    <t>17:46239737:T:C</t>
  </si>
  <si>
    <t>rs2696670</t>
  </si>
  <si>
    <t>17:45701040:A:G</t>
  </si>
  <si>
    <t>rs17688875</t>
  </si>
  <si>
    <t>17:45721686:A:G</t>
  </si>
  <si>
    <t>rs55787734</t>
  </si>
  <si>
    <t>17:46105479:T:TG</t>
  </si>
  <si>
    <t>rs112790197</t>
  </si>
  <si>
    <t>17:46193443:A:G</t>
  </si>
  <si>
    <t>rs113417378</t>
  </si>
  <si>
    <t>17:45592707:G:T</t>
  </si>
  <si>
    <t>rs1724413</t>
  </si>
  <si>
    <t>17:46254985:A:G</t>
  </si>
  <si>
    <t>rs2950015</t>
  </si>
  <si>
    <t>17:46236700:A:G</t>
  </si>
  <si>
    <t>rs2696675</t>
  </si>
  <si>
    <t>17:46239844:C:A</t>
  </si>
  <si>
    <t>rs2532384</t>
  </si>
  <si>
    <t>17:46074603:C:CA</t>
  </si>
  <si>
    <t>rs113989747</t>
  </si>
  <si>
    <t>17:45639765:C:T</t>
  </si>
  <si>
    <t>rs389217</t>
  </si>
  <si>
    <t>17:46150144:A:T</t>
  </si>
  <si>
    <t>rs17585012</t>
  </si>
  <si>
    <t>17:45685063:C:T</t>
  </si>
  <si>
    <t>rs62055709</t>
  </si>
  <si>
    <t>17:45633946:C:T</t>
  </si>
  <si>
    <t>rs2942170</t>
  </si>
  <si>
    <t>17:45644091:C:T</t>
  </si>
  <si>
    <t>rs1706746</t>
  </si>
  <si>
    <t>17:45778135:AC:A</t>
  </si>
  <si>
    <t>rs368284065</t>
  </si>
  <si>
    <t>17:46150165:T:C</t>
  </si>
  <si>
    <t>rs17662115</t>
  </si>
  <si>
    <t>17:46211306:G:A</t>
  </si>
  <si>
    <t>rs2696444</t>
  </si>
  <si>
    <t>17:46001450:TA:T</t>
  </si>
  <si>
    <t>17:46185052:G:A</t>
  </si>
  <si>
    <t>rs2532246</t>
  </si>
  <si>
    <t>17:45767120:T:A</t>
  </si>
  <si>
    <t>rs55725840</t>
  </si>
  <si>
    <t>17:46186363:C:G</t>
  </si>
  <si>
    <t>rs62060922</t>
  </si>
  <si>
    <t>17:46185037:C:T</t>
  </si>
  <si>
    <t>rs2532247</t>
  </si>
  <si>
    <t>17:45640049:A:G</t>
  </si>
  <si>
    <t>rs389978</t>
  </si>
  <si>
    <t>17:45656938:T:C</t>
  </si>
  <si>
    <t>rs241031</t>
  </si>
  <si>
    <t>17:46149830:T:C</t>
  </si>
  <si>
    <t>rs2696580</t>
  </si>
  <si>
    <t>17:45871976:G:A</t>
  </si>
  <si>
    <t>rs34739559</t>
  </si>
  <si>
    <t>17:45782563:C:CACG</t>
  </si>
  <si>
    <t>rs145503157</t>
  </si>
  <si>
    <t>17:46026460:G:A</t>
  </si>
  <si>
    <t>rs16940806</t>
  </si>
  <si>
    <t>17:45643917:G:C</t>
  </si>
  <si>
    <t>rs2942164</t>
  </si>
  <si>
    <t>17:46257053:C:T</t>
  </si>
  <si>
    <t>rs1034927</t>
  </si>
  <si>
    <t>17:46266353:C:T</t>
  </si>
  <si>
    <t>rs2696692</t>
  </si>
  <si>
    <t>17:46138792:T:C</t>
  </si>
  <si>
    <t>rs2696601</t>
  </si>
  <si>
    <t>17:46147868:T:C</t>
  </si>
  <si>
    <t>rs2696586</t>
  </si>
  <si>
    <t>17:46220736:G:A</t>
  </si>
  <si>
    <t>rs2458210</t>
  </si>
  <si>
    <t>17:45681521:A:G</t>
  </si>
  <si>
    <t>rs76539714</t>
  </si>
  <si>
    <t>17:45608460:A:G</t>
  </si>
  <si>
    <t>rs413519</t>
  </si>
  <si>
    <t>17:46186113:T:C</t>
  </si>
  <si>
    <t>rs62060921</t>
  </si>
  <si>
    <t>17:45925229:C:T</t>
  </si>
  <si>
    <t>rs17564703</t>
  </si>
  <si>
    <t>17:45997247:A:G</t>
  </si>
  <si>
    <t>rs62063853</t>
  </si>
  <si>
    <t>17:45654353:A:C</t>
  </si>
  <si>
    <t>rs241036</t>
  </si>
  <si>
    <t>17:46226159:G:A</t>
  </si>
  <si>
    <t>rs390870</t>
  </si>
  <si>
    <t>17:46111389:T:C</t>
  </si>
  <si>
    <t>rs62061824</t>
  </si>
  <si>
    <t>17:45990034:T:C</t>
  </si>
  <si>
    <t>rs10445337</t>
  </si>
  <si>
    <t>17:45997253:G:A</t>
  </si>
  <si>
    <t>rs62063854</t>
  </si>
  <si>
    <t>17:46098849:G:A</t>
  </si>
  <si>
    <t>rs55825513</t>
  </si>
  <si>
    <t>17:45986968:T:C</t>
  </si>
  <si>
    <t>rs62063793</t>
  </si>
  <si>
    <t>17:45721682:G:A</t>
  </si>
  <si>
    <t>rs55896111</t>
  </si>
  <si>
    <t>17:45869057:A:C</t>
  </si>
  <si>
    <t>rs2316772</t>
  </si>
  <si>
    <t>17:46136568:G:A</t>
  </si>
  <si>
    <t>rs2532315</t>
  </si>
  <si>
    <t>17:46026459:T:C</t>
  </si>
  <si>
    <t>rs75010486</t>
  </si>
  <si>
    <t>17:45910435:T:C</t>
  </si>
  <si>
    <t>rs56189701</t>
  </si>
  <si>
    <t>17:45635291:T:C</t>
  </si>
  <si>
    <t>rs241042</t>
  </si>
  <si>
    <t>17:45927106:A:G</t>
  </si>
  <si>
    <t>rs62059005</t>
  </si>
  <si>
    <t>17:45634971:C:T</t>
  </si>
  <si>
    <t>rs241045</t>
  </si>
  <si>
    <t>17:45771384:T:C</t>
  </si>
  <si>
    <t>rs62055935</t>
  </si>
  <si>
    <t>17:45661261:T:G</t>
  </si>
  <si>
    <t>rs241021</t>
  </si>
  <si>
    <t>17:46177651:T:C</t>
  </si>
  <si>
    <t>rs2532256</t>
  </si>
  <si>
    <t>17:45765128:A:G</t>
  </si>
  <si>
    <t>rs62055893</t>
  </si>
  <si>
    <t>17:46199252:A:G</t>
  </si>
  <si>
    <t>rs1816</t>
  </si>
  <si>
    <t>17:45925767:A:AAAG</t>
  </si>
  <si>
    <t>rs147319425</t>
  </si>
  <si>
    <t>17:46232490:G:A</t>
  </si>
  <si>
    <t>rs2532392</t>
  </si>
  <si>
    <t>17:45761312:G:A</t>
  </si>
  <si>
    <t>rs62055886</t>
  </si>
  <si>
    <t>17:46044979:A:G</t>
  </si>
  <si>
    <t>rs62063665</t>
  </si>
  <si>
    <t>17:46183601:G:A</t>
  </si>
  <si>
    <t>rs2696703</t>
  </si>
  <si>
    <t>17:45601755:G:A</t>
  </si>
  <si>
    <t>rs62066068</t>
  </si>
  <si>
    <t>17:45899318:T:C</t>
  </si>
  <si>
    <t>rs9303523</t>
  </si>
  <si>
    <t>17:45657910:C:T</t>
  </si>
  <si>
    <t>rs241028</t>
  </si>
  <si>
    <t>17:45938258:G:A</t>
  </si>
  <si>
    <t>rs12150576</t>
  </si>
  <si>
    <t>17:46044551:C:T</t>
  </si>
  <si>
    <t>rs77768866</t>
  </si>
  <si>
    <t>17:45635098:G:A</t>
  </si>
  <si>
    <t>rs241044</t>
  </si>
  <si>
    <t>17:46217791:A:G</t>
  </si>
  <si>
    <t>rs430789</t>
  </si>
  <si>
    <t>17:45869805:G:A</t>
  </si>
  <si>
    <t>rs75676226</t>
  </si>
  <si>
    <t>17:45938098:A:G</t>
  </si>
  <si>
    <t>rs12150230</t>
  </si>
  <si>
    <t>17:46204641:T:C</t>
  </si>
  <si>
    <t>rs2942163</t>
  </si>
  <si>
    <t>17:45659397:C:T</t>
  </si>
  <si>
    <t>rs241024</t>
  </si>
  <si>
    <t>17:46255927:A:G</t>
  </si>
  <si>
    <t>rs190796367</t>
  </si>
  <si>
    <t>17:46165813:A:G</t>
  </si>
  <si>
    <t>rs4792843</t>
  </si>
  <si>
    <t>17:45871726:T:G</t>
  </si>
  <si>
    <t>rs62055486</t>
  </si>
  <si>
    <t>17:46149820:G:A</t>
  </si>
  <si>
    <t>rs2696581</t>
  </si>
  <si>
    <t>17:45630585:C:T</t>
  </si>
  <si>
    <t>rs444071</t>
  </si>
  <si>
    <t>17:45647846:G:A</t>
  </si>
  <si>
    <t>rs448830</t>
  </si>
  <si>
    <t>17:45626189:A:G</t>
  </si>
  <si>
    <t>rs392116</t>
  </si>
  <si>
    <t>17:45674061:T:C</t>
  </si>
  <si>
    <t>rs113486004</t>
  </si>
  <si>
    <t>17:45645143:C:G</t>
  </si>
  <si>
    <t>rs1706748</t>
  </si>
  <si>
    <t>17:46186599:T:C</t>
  </si>
  <si>
    <t>rs2696705</t>
  </si>
  <si>
    <t>17:45761553:G:A</t>
  </si>
  <si>
    <t>rs62055889</t>
  </si>
  <si>
    <t>17:45773843:A:AT</t>
  </si>
  <si>
    <t>rs113246445</t>
  </si>
  <si>
    <t>17:45769673:C:T</t>
  </si>
  <si>
    <t>rs113934115</t>
  </si>
  <si>
    <t>17:45941122:T:C</t>
  </si>
  <si>
    <t>rs62061734</t>
  </si>
  <si>
    <t>17:46239522:A:G</t>
  </si>
  <si>
    <t>rs2696671</t>
  </si>
  <si>
    <t>17:45874825:A:T</t>
  </si>
  <si>
    <t>rs2055796</t>
  </si>
  <si>
    <t>17:45916886:T:C</t>
  </si>
  <si>
    <t>rs77926909</t>
  </si>
  <si>
    <t>17:46174403:A:G</t>
  </si>
  <si>
    <t>rs2696665</t>
  </si>
  <si>
    <t>17:45883234:T:C</t>
  </si>
  <si>
    <t>rs56194412</t>
  </si>
  <si>
    <t>17:45900336:C:T</t>
  </si>
  <si>
    <t>rs1864324</t>
  </si>
  <si>
    <t>17:46026561:C:CT</t>
  </si>
  <si>
    <t>rs35134656</t>
  </si>
  <si>
    <t>17:45770815:C:T</t>
  </si>
  <si>
    <t>rs34303488</t>
  </si>
  <si>
    <t>17:46002201:C:T</t>
  </si>
  <si>
    <t>rs17573447</t>
  </si>
  <si>
    <t>17:45875268:A:T</t>
  </si>
  <si>
    <t>rs80348388</t>
  </si>
  <si>
    <t>17:45920535:G:C</t>
  </si>
  <si>
    <t>rs17649700</t>
  </si>
  <si>
    <t>17:45873167:A:G</t>
  </si>
  <si>
    <t>rs62055490</t>
  </si>
  <si>
    <t>17:45889772:T:G</t>
  </si>
  <si>
    <t>rs62055559</t>
  </si>
  <si>
    <t>17:45891571:T:C</t>
  </si>
  <si>
    <t>rs55895732</t>
  </si>
  <si>
    <t>17:45938791:G:C</t>
  </si>
  <si>
    <t>rs62061725</t>
  </si>
  <si>
    <t>17:45938080:A:G</t>
  </si>
  <si>
    <t>rs12150229</t>
  </si>
  <si>
    <t>17:45767611:T:A</t>
  </si>
  <si>
    <t>rs62055899</t>
  </si>
  <si>
    <t>17:45851263:GCACA:G</t>
  </si>
  <si>
    <t>17:45856468:G:T</t>
  </si>
  <si>
    <t>rs78993847</t>
  </si>
  <si>
    <t>17:45928764:T:C</t>
  </si>
  <si>
    <t>rs62059009</t>
  </si>
  <si>
    <t>17:45653232:G:A</t>
  </si>
  <si>
    <t>rs241038</t>
  </si>
  <si>
    <t>17:45904465:A:T</t>
  </si>
  <si>
    <t>rs113029914</t>
  </si>
  <si>
    <t>17:46224180:T:C</t>
  </si>
  <si>
    <t>rs387188</t>
  </si>
  <si>
    <t>17:45766835:C:T</t>
  </si>
  <si>
    <t>rs62055896</t>
  </si>
  <si>
    <t>17:45656617:G:A</t>
  </si>
  <si>
    <t>rs241033</t>
  </si>
  <si>
    <t>17:45633018:A:C</t>
  </si>
  <si>
    <t>rs17686610</t>
  </si>
  <si>
    <t>17:45652018:G:A</t>
  </si>
  <si>
    <t>rs413844</t>
  </si>
  <si>
    <t>17:45886797:G:A</t>
  </si>
  <si>
    <t>rs17770150</t>
  </si>
  <si>
    <t>17:45881370:G:A</t>
  </si>
  <si>
    <t>rs62055525</t>
  </si>
  <si>
    <t>17:45897919:T:C</t>
  </si>
  <si>
    <t>rs62056786</t>
  </si>
  <si>
    <t>17:45883631:T:C</t>
  </si>
  <si>
    <t>rs62055538</t>
  </si>
  <si>
    <t>17:45920006:T:C</t>
  </si>
  <si>
    <t>rs17649641</t>
  </si>
  <si>
    <t>17:46104142:T:G</t>
  </si>
  <si>
    <t>rs62061814</t>
  </si>
  <si>
    <t>17:45777083:C:T</t>
  </si>
  <si>
    <t>rs62055956</t>
  </si>
  <si>
    <t>17:45922868:A:T</t>
  </si>
  <si>
    <t>rs8079501</t>
  </si>
  <si>
    <t>17:45886478:C:T</t>
  </si>
  <si>
    <t>rs62055542</t>
  </si>
  <si>
    <t>17:45663490:C:T</t>
  </si>
  <si>
    <t>rs62053939</t>
  </si>
  <si>
    <t>17:45683393:AT:A</t>
  </si>
  <si>
    <t>rs72005898</t>
  </si>
  <si>
    <t>17:46016627:C:T</t>
  </si>
  <si>
    <t>rs62062280</t>
  </si>
  <si>
    <t>17:45721424:TTTC:T</t>
  </si>
  <si>
    <t>rs201758601</t>
  </si>
  <si>
    <t>17:46217420:A:G</t>
  </si>
  <si>
    <t>rs2266497</t>
  </si>
  <si>
    <t>17:46181548:A:G</t>
  </si>
  <si>
    <t>rs2141300</t>
  </si>
  <si>
    <t>17:45887533:A:G</t>
  </si>
  <si>
    <t>rs62055548</t>
  </si>
  <si>
    <t>17:45775869:T:G</t>
  </si>
  <si>
    <t>rs56043078</t>
  </si>
  <si>
    <t>17:45759307:C:T</t>
  </si>
  <si>
    <t>rs12948216</t>
  </si>
  <si>
    <t>17:45706856:T:C</t>
  </si>
  <si>
    <t>rs62056910</t>
  </si>
  <si>
    <t>17:45864125:A:G</t>
  </si>
  <si>
    <t>rs62055463</t>
  </si>
  <si>
    <t>17:45879059:C:T</t>
  </si>
  <si>
    <t>rs62055517</t>
  </si>
  <si>
    <t>17:45681519:A:G</t>
  </si>
  <si>
    <t>rs112431991</t>
  </si>
  <si>
    <t>17:45938450:A:G</t>
  </si>
  <si>
    <t>rs12150242</t>
  </si>
  <si>
    <t>17:45767493:A:G</t>
  </si>
  <si>
    <t>rs56109643</t>
  </si>
  <si>
    <t>17:45697131:A:T</t>
  </si>
  <si>
    <t>rs56162163</t>
  </si>
  <si>
    <t>17:45648626:G:A</t>
  </si>
  <si>
    <t>rs434971</t>
  </si>
  <si>
    <t>17:45680411:C:T</t>
  </si>
  <si>
    <t>rs56378021</t>
  </si>
  <si>
    <t>17:45680782:C:T</t>
  </si>
  <si>
    <t>rs62055697</t>
  </si>
  <si>
    <t>17:46024197:T:C</t>
  </si>
  <si>
    <t>rs9468</t>
  </si>
  <si>
    <t>17:46135838:C:T</t>
  </si>
  <si>
    <t>rs12150320</t>
  </si>
  <si>
    <t>17:45891628:T:C</t>
  </si>
  <si>
    <t>rs55960528</t>
  </si>
  <si>
    <t>17:45869509:C:T</t>
  </si>
  <si>
    <t>rs757055</t>
  </si>
  <si>
    <t>17:45680410:T:C</t>
  </si>
  <si>
    <t>rs56108117</t>
  </si>
  <si>
    <t>17:45956028:G:C</t>
  </si>
  <si>
    <t>rs62063263</t>
  </si>
  <si>
    <t>17:45764363:T:C</t>
  </si>
  <si>
    <t>rs11079723</t>
  </si>
  <si>
    <t>17:45862654:T:C</t>
  </si>
  <si>
    <t>rs74944644</t>
  </si>
  <si>
    <t>17:46112790:T:C</t>
  </si>
  <si>
    <t>rs62061845</t>
  </si>
  <si>
    <t>17:45764546:C:T</t>
  </si>
  <si>
    <t>rs11079724</t>
  </si>
  <si>
    <t>17:45678974:T:C</t>
  </si>
  <si>
    <t>rs74398257</t>
  </si>
  <si>
    <t>17:46256057:G:T</t>
  </si>
  <si>
    <t>rs2532363</t>
  </si>
  <si>
    <t>17:45775743:G:A</t>
  </si>
  <si>
    <t>rs55787105</t>
  </si>
  <si>
    <t>17:45956035:C:T</t>
  </si>
  <si>
    <t>rs62063264</t>
  </si>
  <si>
    <t>17:45938975:G:A</t>
  </si>
  <si>
    <t>rs62061726</t>
  </si>
  <si>
    <t>17:46236584:C:A</t>
  </si>
  <si>
    <t>rs2532385</t>
  </si>
  <si>
    <t>17:45921456:A:G</t>
  </si>
  <si>
    <t>rs767057</t>
  </si>
  <si>
    <t>17:45657137:A:G</t>
  </si>
  <si>
    <t>rs241030</t>
  </si>
  <si>
    <t>17:45917586:A:G</t>
  </si>
  <si>
    <t>rs17649571</t>
  </si>
  <si>
    <t>17:45772049:T:C</t>
  </si>
  <si>
    <t>rs79730878</t>
  </si>
  <si>
    <t>17:45664086:C:T</t>
  </si>
  <si>
    <t>rs17760577</t>
  </si>
  <si>
    <t>17:45684573:G:C</t>
  </si>
  <si>
    <t>rs2158474</t>
  </si>
  <si>
    <t>17:45935823:C:T</t>
  </si>
  <si>
    <t>rs62061720</t>
  </si>
  <si>
    <t>17:45639519:A:G</t>
  </si>
  <si>
    <t>rs413778</t>
  </si>
  <si>
    <t>17:46138050:A:AG</t>
  </si>
  <si>
    <t>rs369585371</t>
  </si>
  <si>
    <t>17:45684490:C:T</t>
  </si>
  <si>
    <t>rs2049515</t>
  </si>
  <si>
    <t>17:45646563:G:A</t>
  </si>
  <si>
    <t>rs364308</t>
  </si>
  <si>
    <t>17:46274167:A:G</t>
  </si>
  <si>
    <t>rs2696542</t>
  </si>
  <si>
    <t>17:45881747:A:G</t>
  </si>
  <si>
    <t>rs55975673</t>
  </si>
  <si>
    <t>17:45862646:T:C</t>
  </si>
  <si>
    <t>rs75210307</t>
  </si>
  <si>
    <t>17:45892467:A:G</t>
  </si>
  <si>
    <t>rs62056773</t>
  </si>
  <si>
    <t>17:45676733:G:A</t>
  </si>
  <si>
    <t>rs17687667</t>
  </si>
  <si>
    <t>17:45764205:T:A</t>
  </si>
  <si>
    <t>rs56369036</t>
  </si>
  <si>
    <t>17:46236813:G:A</t>
  </si>
  <si>
    <t>rs112493812</t>
  </si>
  <si>
    <t>17:45632527:A:G</t>
  </si>
  <si>
    <t>rs671740</t>
  </si>
  <si>
    <t>17:45891653:T:C</t>
  </si>
  <si>
    <t>rs55877243</t>
  </si>
  <si>
    <t>17:46187962:A:G</t>
  </si>
  <si>
    <t>rs2532243</t>
  </si>
  <si>
    <t>17:46096869:A:G</t>
  </si>
  <si>
    <t>rs62061801</t>
  </si>
  <si>
    <t>17:45924255:A:G</t>
  </si>
  <si>
    <t>rs17649918</t>
  </si>
  <si>
    <t>17:45921401:T:C</t>
  </si>
  <si>
    <t>rs767058</t>
  </si>
  <si>
    <t>17:46031116:A:AGCCCTCT</t>
  </si>
  <si>
    <t>rs113448888</t>
  </si>
  <si>
    <t>17:46096985:T:A</t>
  </si>
  <si>
    <t>rs62061802</t>
  </si>
  <si>
    <t>17:45627990:G:A</t>
  </si>
  <si>
    <t>rs383241</t>
  </si>
  <si>
    <t>17:45649222:C:T</t>
  </si>
  <si>
    <t>rs366858</t>
  </si>
  <si>
    <t>17:45939814:T:G</t>
  </si>
  <si>
    <t>rs62061728</t>
  </si>
  <si>
    <t>17:45949124:A:C</t>
  </si>
  <si>
    <t>rs77266933</t>
  </si>
  <si>
    <t>17:46126000:T:C</t>
  </si>
  <si>
    <t>rs62063172</t>
  </si>
  <si>
    <t>17:46174541:C:T</t>
  </si>
  <si>
    <t>rs2732643</t>
  </si>
  <si>
    <t>17:45933652:A:G</t>
  </si>
  <si>
    <t>rs17564871</t>
  </si>
  <si>
    <t>17:45927820:G:A</t>
  </si>
  <si>
    <t>rs113313477</t>
  </si>
  <si>
    <t>17:46226198:C:T</t>
  </si>
  <si>
    <t>rs2258587</t>
  </si>
  <si>
    <t>17:45858522:C:T</t>
  </si>
  <si>
    <t>rs55996632</t>
  </si>
  <si>
    <t>17:45864242:C:G</t>
  </si>
  <si>
    <t>rs77652965</t>
  </si>
  <si>
    <t>17:45660364:T:C</t>
  </si>
  <si>
    <t>rs241022</t>
  </si>
  <si>
    <t>17:46258386:T:C</t>
  </si>
  <si>
    <t>rs76155390</t>
  </si>
  <si>
    <t>17:45923139:C:T</t>
  </si>
  <si>
    <t>rs56002706</t>
  </si>
  <si>
    <t>17:45920962:C:T</t>
  </si>
  <si>
    <t>rs1467969</t>
  </si>
  <si>
    <t>17:45633005:G:A</t>
  </si>
  <si>
    <t>rs16940633</t>
  </si>
  <si>
    <t>17:45868489:G:A</t>
  </si>
  <si>
    <t>rs78637438</t>
  </si>
  <si>
    <t>17:45980638:A:G</t>
  </si>
  <si>
    <t>rs17572613</t>
  </si>
  <si>
    <t>17:45781263:A:G</t>
  </si>
  <si>
    <t>rs62057068</t>
  </si>
  <si>
    <t>17:46276048:A:G</t>
  </si>
  <si>
    <t>rs36050210</t>
  </si>
  <si>
    <t>17:45894571:C:A</t>
  </si>
  <si>
    <t>rs62056779</t>
  </si>
  <si>
    <t>17:45927860:A:C</t>
  </si>
  <si>
    <t>rs112439933</t>
  </si>
  <si>
    <t>17:46166502:C:T</t>
  </si>
  <si>
    <t>rs62060890</t>
  </si>
  <si>
    <t>17:45677139:A:C</t>
  </si>
  <si>
    <t>rs62055665</t>
  </si>
  <si>
    <t>17:45626665:C:A</t>
  </si>
  <si>
    <t>rs385383</t>
  </si>
  <si>
    <t>17:46267090:T:C</t>
  </si>
  <si>
    <t>rs62071575</t>
  </si>
  <si>
    <t>17:45932674:A:G</t>
  </si>
  <si>
    <t>rs2316782</t>
  </si>
  <si>
    <t>17:46270899:G:C</t>
  </si>
  <si>
    <t>rs2429438</t>
  </si>
  <si>
    <t>17:45695041:C:T</t>
  </si>
  <si>
    <t>rs55927630</t>
  </si>
  <si>
    <t>17:45876341:C:T</t>
  </si>
  <si>
    <t>rs3919455</t>
  </si>
  <si>
    <t>17:45665679:T:C</t>
  </si>
  <si>
    <t>rs17760631</t>
  </si>
  <si>
    <t>17:45873754:T:C</t>
  </si>
  <si>
    <t>rs62055491</t>
  </si>
  <si>
    <t>17:45657277:T:C</t>
  </si>
  <si>
    <t>rs241029</t>
  </si>
  <si>
    <t>17:45940300:C:A</t>
  </si>
  <si>
    <t>rs62061731</t>
  </si>
  <si>
    <t>17:46192598:T:A</t>
  </si>
  <si>
    <t>rs11079733</t>
  </si>
  <si>
    <t>17:45876768:G:A</t>
  </si>
  <si>
    <t>rs62055500</t>
  </si>
  <si>
    <t>17:46001250:G:A</t>
  </si>
  <si>
    <t>rs62063859</t>
  </si>
  <si>
    <t>17:45691361:G:A</t>
  </si>
  <si>
    <t>rs56110538</t>
  </si>
  <si>
    <t>17:45876353:G:C</t>
  </si>
  <si>
    <t>rs2214258</t>
  </si>
  <si>
    <t>17:45650771:G:A</t>
  </si>
  <si>
    <t>rs422112</t>
  </si>
  <si>
    <t>17:45936572:A:G</t>
  </si>
  <si>
    <t>rs12150111</t>
  </si>
  <si>
    <t>17:45770546:T:C</t>
  </si>
  <si>
    <t>rs56387266</t>
  </si>
  <si>
    <t>17:45716285:G:A</t>
  </si>
  <si>
    <t>rs7502718</t>
  </si>
  <si>
    <t>17:46267622:C:G</t>
  </si>
  <si>
    <t>rs2732650</t>
  </si>
  <si>
    <t>17:45631052:C:G</t>
  </si>
  <si>
    <t>rs368673667</t>
  </si>
  <si>
    <t>17:45932998:C:G</t>
  </si>
  <si>
    <t>rs4255816</t>
  </si>
  <si>
    <t>17:45935980:T:C</t>
  </si>
  <si>
    <t>rs62061721</t>
  </si>
  <si>
    <t>17:45699005:C:T</t>
  </si>
  <si>
    <t>rs12150464</t>
  </si>
  <si>
    <t>17:45781699:T:C</t>
  </si>
  <si>
    <t>rs62057069</t>
  </si>
  <si>
    <t>17:45855423:C:T</t>
  </si>
  <si>
    <t>rs10445365</t>
  </si>
  <si>
    <t>17:45763533:G:C</t>
  </si>
  <si>
    <t>rs74918686</t>
  </si>
  <si>
    <t>17:46226240:AG:A</t>
  </si>
  <si>
    <t>rs139203747</t>
  </si>
  <si>
    <t>17:45884651:G:C</t>
  </si>
  <si>
    <t>rs62055541</t>
  </si>
  <si>
    <t>17:45683150:A:T</t>
  </si>
  <si>
    <t>rs17761124</t>
  </si>
  <si>
    <t>17:46045530:G:A</t>
  </si>
  <si>
    <t>rs77105679</t>
  </si>
  <si>
    <t>17:46175144:T:C</t>
  </si>
  <si>
    <t>rs2532262</t>
  </si>
  <si>
    <t>17:45934383:A:G</t>
  </si>
  <si>
    <t>rs17564948</t>
  </si>
  <si>
    <t>17:45924013:C:T</t>
  </si>
  <si>
    <t>rs17564493</t>
  </si>
  <si>
    <t>17:45782274:A:G</t>
  </si>
  <si>
    <t>rs62057070</t>
  </si>
  <si>
    <t>17:45772290:C:A</t>
  </si>
  <si>
    <t>rs62055938</t>
  </si>
  <si>
    <t>17:45649695:C:T</t>
  </si>
  <si>
    <t>rs453997</t>
  </si>
  <si>
    <t>17:45921208:T:G</t>
  </si>
  <si>
    <t>rs1467970</t>
  </si>
  <si>
    <t>17:45763569:T:C</t>
  </si>
  <si>
    <t>rs79545140</t>
  </si>
  <si>
    <t>17:45770502:T:C</t>
  </si>
  <si>
    <t>rs56070245</t>
  </si>
  <si>
    <t>17:45661310:C:A</t>
  </si>
  <si>
    <t>rs241020</t>
  </si>
  <si>
    <t>17:45876329:T:C</t>
  </si>
  <si>
    <t>rs2188888</t>
  </si>
  <si>
    <t>17:45679544:T:C</t>
  </si>
  <si>
    <t>rs62055693</t>
  </si>
  <si>
    <t>17:45881065:T:C</t>
  </si>
  <si>
    <t>rs55711631</t>
  </si>
  <si>
    <t>17:46140876:C:T</t>
  </si>
  <si>
    <t>rs1918799</t>
  </si>
  <si>
    <t>17:45934977:G:A</t>
  </si>
  <si>
    <t>rs17650335</t>
  </si>
  <si>
    <t>17:46089735:T:C</t>
  </si>
  <si>
    <t>rs17660294</t>
  </si>
  <si>
    <t>17:45649208:T:C</t>
  </si>
  <si>
    <t>rs455028</t>
  </si>
  <si>
    <t>17:45944677:A:C</t>
  </si>
  <si>
    <t>rs62062776</t>
  </si>
  <si>
    <t>17:45925189:A:G</t>
  </si>
  <si>
    <t>rs17650063</t>
  </si>
  <si>
    <t>17:45673942:T:C</t>
  </si>
  <si>
    <t>rs62055660</t>
  </si>
  <si>
    <t>17:45885754:C:T</t>
  </si>
  <si>
    <t>rs74863825</t>
  </si>
  <si>
    <t>17:46205526:T:C</t>
  </si>
  <si>
    <t>rs2668657</t>
  </si>
  <si>
    <t>17:46180422:T:C</t>
  </si>
  <si>
    <t>rs2696697</t>
  </si>
  <si>
    <t>17:45922040:A:G</t>
  </si>
  <si>
    <t>rs62058964</t>
  </si>
  <si>
    <t>17:45646239:T:C</t>
  </si>
  <si>
    <t>rs393675</t>
  </si>
  <si>
    <t>17:45701236:C:T</t>
  </si>
  <si>
    <t>rs17762165</t>
  </si>
  <si>
    <t>17:45889429:C:A</t>
  </si>
  <si>
    <t>rs62055557</t>
  </si>
  <si>
    <t>17:45934160:A:G</t>
  </si>
  <si>
    <t>rs62061715</t>
  </si>
  <si>
    <t>17:46187351:A:C</t>
  </si>
  <si>
    <t>rs2696707</t>
  </si>
  <si>
    <t>17:46088069:C:T</t>
  </si>
  <si>
    <t>rs3912060</t>
  </si>
  <si>
    <t>17:45916992:C:T</t>
  </si>
  <si>
    <t>rs111541901</t>
  </si>
  <si>
    <t>17:45776974:A:G</t>
  </si>
  <si>
    <t>rs62055955</t>
  </si>
  <si>
    <t>17:45648318:G:A</t>
  </si>
  <si>
    <t>rs434428</t>
  </si>
  <si>
    <t>17:45876163:A:G</t>
  </si>
  <si>
    <t>rs62055497</t>
  </si>
  <si>
    <t>17:45654530:C:T</t>
  </si>
  <si>
    <t>rs241035</t>
  </si>
  <si>
    <t>17:45763498:G:A</t>
  </si>
  <si>
    <t>rs77849344</t>
  </si>
  <si>
    <t>17:45920785:C:T</t>
  </si>
  <si>
    <t>rs62058962</t>
  </si>
  <si>
    <t>17:45646096:C:T</t>
  </si>
  <si>
    <t>rs3418</t>
  </si>
  <si>
    <t>17:45878121:C:T</t>
  </si>
  <si>
    <t>rs17691328</t>
  </si>
  <si>
    <t>17:45922427:G:A</t>
  </si>
  <si>
    <t>rs1476127</t>
  </si>
  <si>
    <t>17:45860139:C:T</t>
  </si>
  <si>
    <t>rs75945623</t>
  </si>
  <si>
    <t>17:46093048:G:A</t>
  </si>
  <si>
    <t>rs62061790</t>
  </si>
  <si>
    <t>17:45914415:G:T</t>
  </si>
  <si>
    <t>rs17564020</t>
  </si>
  <si>
    <t>17:45918624:A:G</t>
  </si>
  <si>
    <t>rs17649635</t>
  </si>
  <si>
    <t>17:45776160:A:G</t>
  </si>
  <si>
    <t>rs55849949</t>
  </si>
  <si>
    <t>17:45652066:C:T</t>
  </si>
  <si>
    <t>rs647483</t>
  </si>
  <si>
    <t>17:45760080:C:G</t>
  </si>
  <si>
    <t>rs62055883</t>
  </si>
  <si>
    <t>17:45919542:T:G</t>
  </si>
  <si>
    <t>rs55760800</t>
  </si>
  <si>
    <t>17:46088945:C:T</t>
  </si>
  <si>
    <t>rs17660167</t>
  </si>
  <si>
    <t>17:45646564:A:G</t>
  </si>
  <si>
    <t>rs406400</t>
  </si>
  <si>
    <t>17:45861268:A:G</t>
  </si>
  <si>
    <t>rs62054846</t>
  </si>
  <si>
    <t>17:45939096:A:G</t>
  </si>
  <si>
    <t>rs113537106</t>
  </si>
  <si>
    <t>17:45879139:A:C</t>
  </si>
  <si>
    <t>rs62055518</t>
  </si>
  <si>
    <t>17:45868952:T:C</t>
  </si>
  <si>
    <t>rs753236</t>
  </si>
  <si>
    <t>17:45919594:A:G</t>
  </si>
  <si>
    <t>rs56303672</t>
  </si>
  <si>
    <t>17:45888229:G:C</t>
  </si>
  <si>
    <t>rs62055549</t>
  </si>
  <si>
    <t>17:45776901:C:T</t>
  </si>
  <si>
    <t>rs55991914</t>
  </si>
  <si>
    <t>17:45677203:G:A</t>
  </si>
  <si>
    <t>rs62055689</t>
  </si>
  <si>
    <t>17:45779667:C:T</t>
  </si>
  <si>
    <t>rs62057064</t>
  </si>
  <si>
    <t>17:46274021:C:T</t>
  </si>
  <si>
    <t>rs2732708</t>
  </si>
  <si>
    <t>17:45861430:A:G</t>
  </si>
  <si>
    <t>rs55646970</t>
  </si>
  <si>
    <t>17:45765096:T:C</t>
  </si>
  <si>
    <t>rs55707339</t>
  </si>
  <si>
    <t>17:45923548:T:C</t>
  </si>
  <si>
    <t>rs17649866</t>
  </si>
  <si>
    <t>17:45676843:G:C</t>
  </si>
  <si>
    <t>rs79073784</t>
  </si>
  <si>
    <t>17:46075024:C:T</t>
  </si>
  <si>
    <t>rs62060835</t>
  </si>
  <si>
    <t>17:45868565:T:C</t>
  </si>
  <si>
    <t>rs2316771</t>
  </si>
  <si>
    <t>17:46191122:C:T</t>
  </si>
  <si>
    <t>rs2141298</t>
  </si>
  <si>
    <t>17:46180988:G:C</t>
  </si>
  <si>
    <t>rs740706</t>
  </si>
  <si>
    <t>17:45679467:C:A</t>
  </si>
  <si>
    <t>rs757500</t>
  </si>
  <si>
    <t>17:45707569:C:G</t>
  </si>
  <si>
    <t>rs78568882</t>
  </si>
  <si>
    <t>17:45780941:T:C</t>
  </si>
  <si>
    <t>rs62057066</t>
  </si>
  <si>
    <t>17:45767675:G:A</t>
  </si>
  <si>
    <t>rs62055901</t>
  </si>
  <si>
    <t>17:45924696:A:C</t>
  </si>
  <si>
    <t>rs17564591</t>
  </si>
  <si>
    <t>17:45774485:G:A</t>
  </si>
  <si>
    <t>rs62055945</t>
  </si>
  <si>
    <t>17:45945068:G:A</t>
  </si>
  <si>
    <t>rs78834738</t>
  </si>
  <si>
    <t>17:45926031:T:A</t>
  </si>
  <si>
    <t>rs55788597</t>
  </si>
  <si>
    <t>17:45901568:T:G</t>
  </si>
  <si>
    <t>rs1467963</t>
  </si>
  <si>
    <t>17:46082684:G:A</t>
  </si>
  <si>
    <t>rs62060852</t>
  </si>
  <si>
    <t>17:45933039:A:G</t>
  </si>
  <si>
    <t>rs62061713</t>
  </si>
  <si>
    <t>17:46159702:A:T</t>
  </si>
  <si>
    <t>rs2532292</t>
  </si>
  <si>
    <t>17:45676088:A:G</t>
  </si>
  <si>
    <t>rs62055663</t>
  </si>
  <si>
    <t>17:45882552:T:A</t>
  </si>
  <si>
    <t>rs2019822</t>
  </si>
  <si>
    <t>17:45938379:A:G</t>
  </si>
  <si>
    <t>rs12150235</t>
  </si>
  <si>
    <t>17:45772530:A:G</t>
  </si>
  <si>
    <t>rs62055940</t>
  </si>
  <si>
    <t>17:45920133:A:T</t>
  </si>
  <si>
    <t>rs75046472</t>
  </si>
  <si>
    <t>17:45683211:G:A</t>
  </si>
  <si>
    <t>rs62055704</t>
  </si>
  <si>
    <t>17:45680645:G:C</t>
  </si>
  <si>
    <t>rs55651627</t>
  </si>
  <si>
    <t>17:46059704:A:G</t>
  </si>
  <si>
    <t>rs41384744</t>
  </si>
  <si>
    <t>17:46090098:G:A</t>
  </si>
  <si>
    <t>rs62061766</t>
  </si>
  <si>
    <t>17:45682065:C:T</t>
  </si>
  <si>
    <t>rs76453925</t>
  </si>
  <si>
    <t>17:46056037:T:C</t>
  </si>
  <si>
    <t>rs62060763</t>
  </si>
  <si>
    <t>17:45650521:A:T</t>
  </si>
  <si>
    <t>rs424243</t>
  </si>
  <si>
    <t>17:45888589:A:G</t>
  </si>
  <si>
    <t>rs62055552</t>
  </si>
  <si>
    <t>17:45891097:C:G</t>
  </si>
  <si>
    <t>rs17691508</t>
  </si>
  <si>
    <t>17:45760648:A:G</t>
  </si>
  <si>
    <t>rs62055885</t>
  </si>
  <si>
    <t>17:45883926:G:T</t>
  </si>
  <si>
    <t>rs17770108</t>
  </si>
  <si>
    <t>17:45924295:A:G</t>
  </si>
  <si>
    <t>rs17649954</t>
  </si>
  <si>
    <t>17:45914939:G:A</t>
  </si>
  <si>
    <t>rs55933304</t>
  </si>
  <si>
    <t>17:45882654:A:G</t>
  </si>
  <si>
    <t>rs62055529</t>
  </si>
  <si>
    <t>17:45668821:TC:T</t>
  </si>
  <si>
    <t>rs66750197</t>
  </si>
  <si>
    <t>17:46045260:C:A</t>
  </si>
  <si>
    <t>rs62063669</t>
  </si>
  <si>
    <t>17:46064968:G:T</t>
  </si>
  <si>
    <t>rs76682988</t>
  </si>
  <si>
    <t>17:45736654:T:C</t>
  </si>
  <si>
    <t>rs10451283</t>
  </si>
  <si>
    <t>17:45759871:A:G</t>
  </si>
  <si>
    <t>rs55801356</t>
  </si>
  <si>
    <t>17:46134666:C:A</t>
  </si>
  <si>
    <t>rs62063208</t>
  </si>
  <si>
    <t>17:45864110:A:C</t>
  </si>
  <si>
    <t>rs62055462</t>
  </si>
  <si>
    <t>17:45716816:G:A</t>
  </si>
  <si>
    <t>rs4609898</t>
  </si>
  <si>
    <t>17:46075861:A:G</t>
  </si>
  <si>
    <t>rs62060839</t>
  </si>
  <si>
    <t>17:45903396:A:G</t>
  </si>
  <si>
    <t>rs62056802</t>
  </si>
  <si>
    <t>17:45924772:A:G</t>
  </si>
  <si>
    <t>rs17564619</t>
  </si>
  <si>
    <t>17:45888894:A:G</t>
  </si>
  <si>
    <t>rs62055554</t>
  </si>
  <si>
    <t>17:45890853:A:G</t>
  </si>
  <si>
    <t>rs17691466</t>
  </si>
  <si>
    <t>17:45761116:G:T</t>
  </si>
  <si>
    <t>rs12150621</t>
  </si>
  <si>
    <t>17:45881378:A:G</t>
  </si>
  <si>
    <t>rs112915466</t>
  </si>
  <si>
    <t>17:45882386:A:T</t>
  </si>
  <si>
    <t>rs2006305</t>
  </si>
  <si>
    <t>17:45889242:A:T</t>
  </si>
  <si>
    <t>rs111941646</t>
  </si>
  <si>
    <t>17:45859796:C:T</t>
  </si>
  <si>
    <t>rs62054842</t>
  </si>
  <si>
    <t>17:45875941:C:T</t>
  </si>
  <si>
    <t>rs62055496</t>
  </si>
  <si>
    <t>17:45776091:A:G</t>
  </si>
  <si>
    <t>rs77965652</t>
  </si>
  <si>
    <t>17:45885680:G:A</t>
  </si>
  <si>
    <t>rs77129180</t>
  </si>
  <si>
    <t>17:46174332:G:A</t>
  </si>
  <si>
    <t>rs2696664</t>
  </si>
  <si>
    <t>17:45892788:T:C</t>
  </si>
  <si>
    <t>rs17770343</t>
  </si>
  <si>
    <t>17:45887389:C:T</t>
  </si>
  <si>
    <t>rs62055547</t>
  </si>
  <si>
    <t>17:45685228:A:T</t>
  </si>
  <si>
    <t>rs17688002</t>
  </si>
  <si>
    <t>17:45879962:C:T</t>
  </si>
  <si>
    <t>rs56249780</t>
  </si>
  <si>
    <t>17:45770375:T:C</t>
  </si>
  <si>
    <t>rs56268325</t>
  </si>
  <si>
    <t>17:45935549:T:C</t>
  </si>
  <si>
    <t>rs77924424</t>
  </si>
  <si>
    <t>17:46023300:A:C</t>
  </si>
  <si>
    <t>rs62062294</t>
  </si>
  <si>
    <t>17:46139600:G:GC</t>
  </si>
  <si>
    <t>rs112542080</t>
  </si>
  <si>
    <t>17:45934730:A:G</t>
  </si>
  <si>
    <t>rs62061716</t>
  </si>
  <si>
    <t>17:46036996:A:T</t>
  </si>
  <si>
    <t>rs62062324</t>
  </si>
  <si>
    <t>17:45694743:C:A</t>
  </si>
  <si>
    <t>rs17688391</t>
  </si>
  <si>
    <t>17:46003858:G:A</t>
  </si>
  <si>
    <t>rs17573509</t>
  </si>
  <si>
    <t>17:45875578:T:C</t>
  </si>
  <si>
    <t>rs62055493</t>
  </si>
  <si>
    <t>17:45759554:T:C</t>
  </si>
  <si>
    <t>rs56013908</t>
  </si>
  <si>
    <t>17:45883678:A:G</t>
  </si>
  <si>
    <t>rs62055539</t>
  </si>
  <si>
    <t>17:46056030:G:A</t>
  </si>
  <si>
    <t>rs62060762</t>
  </si>
  <si>
    <t>17:45874629:C:T</t>
  </si>
  <si>
    <t>rs2055795</t>
  </si>
  <si>
    <t>17:45779344:G:A</t>
  </si>
  <si>
    <t>rs62057062</t>
  </si>
  <si>
    <t>17:46199212:T:C</t>
  </si>
  <si>
    <t>rs1815</t>
  </si>
  <si>
    <t>17:45879276:T:C</t>
  </si>
  <si>
    <t>rs56364632</t>
  </si>
  <si>
    <t>17:45898698:T:C</t>
  </si>
  <si>
    <t>rs62056791</t>
  </si>
  <si>
    <t>17:45673857:A:T</t>
  </si>
  <si>
    <t>rs62053958</t>
  </si>
  <si>
    <t>17:45700344:T:C</t>
  </si>
  <si>
    <t>rs17688773</t>
  </si>
  <si>
    <t>17:45862293:G:A</t>
  </si>
  <si>
    <t>rs56299858</t>
  </si>
  <si>
    <t>17:45902605:C:T</t>
  </si>
  <si>
    <t>rs2082068</t>
  </si>
  <si>
    <t>17:45676644:T:C</t>
  </si>
  <si>
    <t>rs76717812</t>
  </si>
  <si>
    <t>17:45675200:C:T</t>
  </si>
  <si>
    <t>rs62055662</t>
  </si>
  <si>
    <t>17:45891802:T:A</t>
  </si>
  <si>
    <t>rs17691556</t>
  </si>
  <si>
    <t>17:46013829:T:C</t>
  </si>
  <si>
    <t>rs62062270</t>
  </si>
  <si>
    <t>17:45775767:T:C</t>
  </si>
  <si>
    <t>rs62055950</t>
  </si>
  <si>
    <t>17:45877999:C:A</t>
  </si>
  <si>
    <t>rs55905252</t>
  </si>
  <si>
    <t>17:45672644:G:A</t>
  </si>
  <si>
    <t>rs17687571</t>
  </si>
  <si>
    <t>17:45879004:G:T</t>
  </si>
  <si>
    <t>rs62055515</t>
  </si>
  <si>
    <t>17:45681376:T:C</t>
  </si>
  <si>
    <t>rs62055700</t>
  </si>
  <si>
    <t>17:45924591:T:G</t>
  </si>
  <si>
    <t>rs55685451</t>
  </si>
  <si>
    <t>17:45868129:A:G</t>
  </si>
  <si>
    <t>rs62055476</t>
  </si>
  <si>
    <t>17:46232868:T:C</t>
  </si>
  <si>
    <t>rs3108507</t>
  </si>
  <si>
    <t>17:45894419:A:G</t>
  </si>
  <si>
    <t>rs11575895</t>
  </si>
  <si>
    <t>17:45770008:G:A</t>
  </si>
  <si>
    <t>rs62055928</t>
  </si>
  <si>
    <t>17:45925065:C:T</t>
  </si>
  <si>
    <t>rs62059003</t>
  </si>
  <si>
    <t>17:46065200:C:T</t>
  </si>
  <si>
    <t>rs62060794</t>
  </si>
  <si>
    <t>17:45937018:G:A</t>
  </si>
  <si>
    <t>rs55874169</t>
  </si>
  <si>
    <t>17:46130412:A:G</t>
  </si>
  <si>
    <t>rs17661385</t>
  </si>
  <si>
    <t>17:46108886:G:A</t>
  </si>
  <si>
    <t>rs17577024</t>
  </si>
  <si>
    <t>17:45894115:T:C</t>
  </si>
  <si>
    <t>rs80233201</t>
  </si>
  <si>
    <t>17:45873028:C:T</t>
  </si>
  <si>
    <t>rs62055488</t>
  </si>
  <si>
    <t>17:45733485:G:C</t>
  </si>
  <si>
    <t>rs77807457</t>
  </si>
  <si>
    <t>17:45985627:A:G</t>
  </si>
  <si>
    <t>rs62063791</t>
  </si>
  <si>
    <t>17:46030836:A:G</t>
  </si>
  <si>
    <t>rs17574361</t>
  </si>
  <si>
    <t>17:45876625:C:G</t>
  </si>
  <si>
    <t>rs62055499</t>
  </si>
  <si>
    <t>17:45779273:C:G</t>
  </si>
  <si>
    <t>rs62057061</t>
  </si>
  <si>
    <t>17:46207176:G:A</t>
  </si>
  <si>
    <t>rs2732669</t>
  </si>
  <si>
    <t>17:45914522:G:A</t>
  </si>
  <si>
    <t>rs55682376</t>
  </si>
  <si>
    <t>17:46067268:G:A</t>
  </si>
  <si>
    <t>rs17659731</t>
  </si>
  <si>
    <t>17:45889589:A:G</t>
  </si>
  <si>
    <t>rs62055558</t>
  </si>
  <si>
    <t>17:45860741:A:G</t>
  </si>
  <si>
    <t>rs55888391</t>
  </si>
  <si>
    <t>17:45945721:G:A</t>
  </si>
  <si>
    <t>rs62062782</t>
  </si>
  <si>
    <t>17:46158527:C:T</t>
  </si>
  <si>
    <t>rs62060864</t>
  </si>
  <si>
    <t>17:45867153:C:T</t>
  </si>
  <si>
    <t>rs12150516</t>
  </si>
  <si>
    <t>17:45894776:G:A</t>
  </si>
  <si>
    <t>rs11575896</t>
  </si>
  <si>
    <t>17:45904793:A:G</t>
  </si>
  <si>
    <t>rs62056803</t>
  </si>
  <si>
    <t>17:46072215:C:T</t>
  </si>
  <si>
    <t>rs12150628</t>
  </si>
  <si>
    <t>17:46075778:A:G</t>
  </si>
  <si>
    <t>rs62060838</t>
  </si>
  <si>
    <t>17:45760201:C:T</t>
  </si>
  <si>
    <t>rs62055884</t>
  </si>
  <si>
    <t>17:45881895:G:A</t>
  </si>
  <si>
    <t>rs56387391</t>
  </si>
  <si>
    <t>17:45879855:C:T</t>
  </si>
  <si>
    <t>rs55894109</t>
  </si>
  <si>
    <t>17:45716920:C:T</t>
  </si>
  <si>
    <t>rs75310534</t>
  </si>
  <si>
    <t>17:45887697:T:C</t>
  </si>
  <si>
    <t>rs113327263</t>
  </si>
  <si>
    <t>17:45721537:A:G</t>
  </si>
  <si>
    <t>rs56062621</t>
  </si>
  <si>
    <t>17:45684889:T:C</t>
  </si>
  <si>
    <t>rs17761207</t>
  </si>
  <si>
    <t>17:45933618:G:A</t>
  </si>
  <si>
    <t>rs78077519</t>
  </si>
  <si>
    <t>17:46159359:C:A</t>
  </si>
  <si>
    <t>rs1528072</t>
  </si>
  <si>
    <t>17:45698180:A:G</t>
  </si>
  <si>
    <t>rs12150547</t>
  </si>
  <si>
    <t>17:46092071:T:C</t>
  </si>
  <si>
    <t>rs62061772</t>
  </si>
  <si>
    <t>17:45936117:A:G</t>
  </si>
  <si>
    <t>rs113756354</t>
  </si>
  <si>
    <t>17:45903164:A:C</t>
  </si>
  <si>
    <t>rs1984937</t>
  </si>
  <si>
    <t>17:46070355:C:T</t>
  </si>
  <si>
    <t>rs56323408</t>
  </si>
  <si>
    <t>17:46082265:T:G</t>
  </si>
  <si>
    <t>rs111913701</t>
  </si>
  <si>
    <t>17:45926080:A:G</t>
  </si>
  <si>
    <t>rs56197117</t>
  </si>
  <si>
    <t>17:45895867:C:T</t>
  </si>
  <si>
    <t>rs76324150</t>
  </si>
  <si>
    <t>17:45682060:C:T</t>
  </si>
  <si>
    <t>rs76333921</t>
  </si>
  <si>
    <t>17:45870122:A:G</t>
  </si>
  <si>
    <t>rs56398500</t>
  </si>
  <si>
    <t>17:45773153:C:T</t>
  </si>
  <si>
    <t>rs76885724</t>
  </si>
  <si>
    <t>17:45895714:A:G</t>
  </si>
  <si>
    <t>rs74548327</t>
  </si>
  <si>
    <t>17:45869472:C:A</t>
  </si>
  <si>
    <t>rs739642</t>
  </si>
  <si>
    <t>17:46082622:G:A</t>
  </si>
  <si>
    <t>rs17576200</t>
  </si>
  <si>
    <t>17:45647189:G:A</t>
  </si>
  <si>
    <t>rs449501</t>
  </si>
  <si>
    <t>17:45892937:G:A</t>
  </si>
  <si>
    <t>rs62056777</t>
  </si>
  <si>
    <t>17:45870793:G:A</t>
  </si>
  <si>
    <t>rs78238042</t>
  </si>
  <si>
    <t>17:46053512:A:G</t>
  </si>
  <si>
    <t>rs111853996</t>
  </si>
  <si>
    <t>17:46083308:G:C</t>
  </si>
  <si>
    <t>rs17660017</t>
  </si>
  <si>
    <t>17:46227833:T:C</t>
  </si>
  <si>
    <t>rs2260227</t>
  </si>
  <si>
    <t>17:45683319:T:C</t>
  </si>
  <si>
    <t>rs62055706</t>
  </si>
  <si>
    <t>17:45682826:A:G</t>
  </si>
  <si>
    <t>rs112169475</t>
  </si>
  <si>
    <t>17:45888063:TC:T</t>
  </si>
  <si>
    <t>rs111732768</t>
  </si>
  <si>
    <t>17:46083936:A:G</t>
  </si>
  <si>
    <t>rs113788190</t>
  </si>
  <si>
    <t>17:46084509:A:C</t>
  </si>
  <si>
    <t>rs62060856</t>
  </si>
  <si>
    <t>17:45870562:A:G</t>
  </si>
  <si>
    <t>rs56289364</t>
  </si>
  <si>
    <t>17:45901168:G:A</t>
  </si>
  <si>
    <t>rs1560310</t>
  </si>
  <si>
    <t>17:46190497:G:A</t>
  </si>
  <si>
    <t>rs2696526</t>
  </si>
  <si>
    <t>17:45882917:A:G</t>
  </si>
  <si>
    <t>rs55937610</t>
  </si>
  <si>
    <t>17:45759749:A:G</t>
  </si>
  <si>
    <t>rs55747440</t>
  </si>
  <si>
    <t>17:46144701:T:G</t>
  </si>
  <si>
    <t>rs1406074</t>
  </si>
  <si>
    <t>17:46102357:T:C</t>
  </si>
  <si>
    <t>rs111957446</t>
  </si>
  <si>
    <t>17:45762650:G:A</t>
  </si>
  <si>
    <t>rs11079720</t>
  </si>
  <si>
    <t>17:45721536:C:T</t>
  </si>
  <si>
    <t>rs55838058</t>
  </si>
  <si>
    <t>17:45712612:G:A</t>
  </si>
  <si>
    <t>rs62056933</t>
  </si>
  <si>
    <t>17:45896533:T:C</t>
  </si>
  <si>
    <t>rs62056781</t>
  </si>
  <si>
    <t>17:46060312:G:A</t>
  </si>
  <si>
    <t>rs62060791</t>
  </si>
  <si>
    <t>17:45981849:C:T</t>
  </si>
  <si>
    <t>rs62063783</t>
  </si>
  <si>
    <t>17:45872829:T:C</t>
  </si>
  <si>
    <t>rs2158072</t>
  </si>
  <si>
    <t>17:45877664:A:G</t>
  </si>
  <si>
    <t>rs4441322</t>
  </si>
  <si>
    <t>17:45896864:C:T</t>
  </si>
  <si>
    <t>rs62056782</t>
  </si>
  <si>
    <t>17:45655682:A:T</t>
  </si>
  <si>
    <t>rs241034</t>
  </si>
  <si>
    <t>17:45912675:A:C</t>
  </si>
  <si>
    <t>rs62056841</t>
  </si>
  <si>
    <t>17:45699376:T:C</t>
  </si>
  <si>
    <t>rs80143279</t>
  </si>
  <si>
    <t>17:46086045:T:C</t>
  </si>
  <si>
    <t>rs55864131</t>
  </si>
  <si>
    <t>17:45701985:G:A</t>
  </si>
  <si>
    <t>rs17688922</t>
  </si>
  <si>
    <t>17:45866838:T:C</t>
  </si>
  <si>
    <t>rs12150223</t>
  </si>
  <si>
    <t>17:45859967:T:G</t>
  </si>
  <si>
    <t>rs62054844</t>
  </si>
  <si>
    <t>17:45897183:G:C</t>
  </si>
  <si>
    <t>rs62056783</t>
  </si>
  <si>
    <t>17:45682833:C:T</t>
  </si>
  <si>
    <t>rs113728380</t>
  </si>
  <si>
    <t>17:45683023:A:G</t>
  </si>
  <si>
    <t>rs17761100</t>
  </si>
  <si>
    <t>17:45895215:C:T</t>
  </si>
  <si>
    <t>rs74457229</t>
  </si>
  <si>
    <t>17:46125586:C:G</t>
  </si>
  <si>
    <t>rs55885063</t>
  </si>
  <si>
    <t>17:45672583:G:A</t>
  </si>
  <si>
    <t>rs62053954</t>
  </si>
  <si>
    <t>17:45900929:G:C</t>
  </si>
  <si>
    <t>rs55691306</t>
  </si>
  <si>
    <t>17:45696081:T:C</t>
  </si>
  <si>
    <t>rs62056869</t>
  </si>
  <si>
    <t>17:46078801:G:A</t>
  </si>
  <si>
    <t>rs2316954</t>
  </si>
  <si>
    <t>17:46048852:G:A</t>
  </si>
  <si>
    <t>rs12150570</t>
  </si>
  <si>
    <t>17:46065297:C:T</t>
  </si>
  <si>
    <t>rs62060795</t>
  </si>
  <si>
    <t>17:45896042:C:T</t>
  </si>
  <si>
    <t>rs113347741</t>
  </si>
  <si>
    <t>17:45900675:C:T</t>
  </si>
  <si>
    <t>rs62056795</t>
  </si>
  <si>
    <t>17:45671895:T:C</t>
  </si>
  <si>
    <t>rs62053952</t>
  </si>
  <si>
    <t>17:45753746:G:A</t>
  </si>
  <si>
    <t>rs62055871</t>
  </si>
  <si>
    <t>17:45864492:T:G</t>
  </si>
  <si>
    <t>rs62055464</t>
  </si>
  <si>
    <t>17:45685875:C:T</t>
  </si>
  <si>
    <t>rs17688056</t>
  </si>
  <si>
    <t>17:45669244:T:TATC</t>
  </si>
  <si>
    <t>rs142642115</t>
  </si>
  <si>
    <t>17:46227886:G:A</t>
  </si>
  <si>
    <t>rs445354</t>
  </si>
  <si>
    <t>17:45699375:T:C</t>
  </si>
  <si>
    <t>rs76761706</t>
  </si>
  <si>
    <t>17:45810114:T:C</t>
  </si>
  <si>
    <t>rs62057103</t>
  </si>
  <si>
    <t>17:45775239:C:T</t>
  </si>
  <si>
    <t>rs62055947</t>
  </si>
  <si>
    <t>17:46174216:T:C</t>
  </si>
  <si>
    <t>rs62060916</t>
  </si>
  <si>
    <t>17:46058619:A:G</t>
  </si>
  <si>
    <t>rs17653998</t>
  </si>
  <si>
    <t>17:46177047:A:G</t>
  </si>
  <si>
    <t>rs2732647</t>
  </si>
  <si>
    <t>17:46084918:T:C</t>
  </si>
  <si>
    <t>rs17660065</t>
  </si>
  <si>
    <t>17:46077241:T:C</t>
  </si>
  <si>
    <t>rs74481389</t>
  </si>
  <si>
    <t>17:45698113:T:C</t>
  </si>
  <si>
    <t>rs12150610</t>
  </si>
  <si>
    <t>17:45864680:T:A</t>
  </si>
  <si>
    <t>rs62055465</t>
  </si>
  <si>
    <t>17:45696577:A:G</t>
  </si>
  <si>
    <t>rs17688558</t>
  </si>
  <si>
    <t>17:45676276:A:G</t>
  </si>
  <si>
    <t>rs62055664</t>
  </si>
  <si>
    <t>17:45777862:G:T</t>
  </si>
  <si>
    <t>rs4074462</t>
  </si>
  <si>
    <t>17:46011560:C:T</t>
  </si>
  <si>
    <t>rs62064675</t>
  </si>
  <si>
    <t>17:45683233:A:C</t>
  </si>
  <si>
    <t>rs62055705</t>
  </si>
  <si>
    <t>17:45902456:A:T</t>
  </si>
  <si>
    <t>rs2099151</t>
  </si>
  <si>
    <t>17:46188336:A:T</t>
  </si>
  <si>
    <t>rs2532241</t>
  </si>
  <si>
    <t>17:46177013:C:T</t>
  </si>
  <si>
    <t>rs2732646</t>
  </si>
  <si>
    <t>17:45688084:G:A</t>
  </si>
  <si>
    <t>rs17761387</t>
  </si>
  <si>
    <t>17:45983912:C:T</t>
  </si>
  <si>
    <t>rs17651549</t>
  </si>
  <si>
    <t>17:45713815:A:C</t>
  </si>
  <si>
    <t>rs62056937</t>
  </si>
  <si>
    <t>17:46026977:A:C</t>
  </si>
  <si>
    <t>rs2158257</t>
  </si>
  <si>
    <t>17:45909030:C:T</t>
  </si>
  <si>
    <t>rs1467968</t>
  </si>
  <si>
    <t>17:45936897:T:C</t>
  </si>
  <si>
    <t>rs12150195</t>
  </si>
  <si>
    <t>17:45730276:T:G</t>
  </si>
  <si>
    <t>rs76493835</t>
  </si>
  <si>
    <t>17:45906887:G:C</t>
  </si>
  <si>
    <t>rs62056807</t>
  </si>
  <si>
    <t>17:46200501:G:A</t>
  </si>
  <si>
    <t>rs2532226</t>
  </si>
  <si>
    <t>17:45756948:A:G</t>
  </si>
  <si>
    <t>rs34008514</t>
  </si>
  <si>
    <t>17:45670317:G:A</t>
  </si>
  <si>
    <t>rs62053947</t>
  </si>
  <si>
    <t>17:45865634:A:C</t>
  </si>
  <si>
    <t>rs62055468</t>
  </si>
  <si>
    <t>17:46090363:A:G</t>
  </si>
  <si>
    <t>rs62061767</t>
  </si>
  <si>
    <t>17:45897897:T:C</t>
  </si>
  <si>
    <t>rs62056785</t>
  </si>
  <si>
    <t>17:45907306:T:C</t>
  </si>
  <si>
    <t>rs62056810</t>
  </si>
  <si>
    <t>17:45880733:T:C</t>
  </si>
  <si>
    <t>rs55721252</t>
  </si>
  <si>
    <t>17:45672614:T:C</t>
  </si>
  <si>
    <t>rs62053955</t>
  </si>
  <si>
    <t>17:45779364:C:T</t>
  </si>
  <si>
    <t>rs62057063</t>
  </si>
  <si>
    <t>17:46082329:C:T</t>
  </si>
  <si>
    <t>rs77925835</t>
  </si>
  <si>
    <t>17:46069201:T:C</t>
  </si>
  <si>
    <t>rs79782347</t>
  </si>
  <si>
    <t>17:45686569:A:G</t>
  </si>
  <si>
    <t>rs17688068</t>
  </si>
  <si>
    <t>17:45689131:T:C</t>
  </si>
  <si>
    <t>rs62055719</t>
  </si>
  <si>
    <t>17:45869170:C:T</t>
  </si>
  <si>
    <t>rs2316773</t>
  </si>
  <si>
    <t>17:45771095:G:A</t>
  </si>
  <si>
    <t>rs62055933</t>
  </si>
  <si>
    <t>17:45860094:G:A</t>
  </si>
  <si>
    <t>rs76627340</t>
  </si>
  <si>
    <t>17:45658112:A:G</t>
  </si>
  <si>
    <t>rs241027</t>
  </si>
  <si>
    <t>17:46034461:C:A</t>
  </si>
  <si>
    <t>rs17653162</t>
  </si>
  <si>
    <t>17:45876861:G:A</t>
  </si>
  <si>
    <t>rs62055501</t>
  </si>
  <si>
    <t>17:46035858:C:T</t>
  </si>
  <si>
    <t>rs62062323</t>
  </si>
  <si>
    <t>17:45687481:G:A</t>
  </si>
  <si>
    <t>rs62055715</t>
  </si>
  <si>
    <t>17:45670311:C:T</t>
  </si>
  <si>
    <t>rs62053946</t>
  </si>
  <si>
    <t>17:46068146:CAAG:C</t>
  </si>
  <si>
    <t>rs66699345</t>
  </si>
  <si>
    <t>17:45719880:C:T</t>
  </si>
  <si>
    <t>rs56046792</t>
  </si>
  <si>
    <t>17:45860267:A:G</t>
  </si>
  <si>
    <t>rs79889833</t>
  </si>
  <si>
    <t>17:45681421:G:A</t>
  </si>
  <si>
    <t>rs62055701</t>
  </si>
  <si>
    <t>17:45888314:G:A</t>
  </si>
  <si>
    <t>rs62055550</t>
  </si>
  <si>
    <t>17:46075081:G:A</t>
  </si>
  <si>
    <t>rs62060836</t>
  </si>
  <si>
    <t>17:46012324:T:C</t>
  </si>
  <si>
    <t>rs733967</t>
  </si>
  <si>
    <t>17:45920154:C:T</t>
  </si>
  <si>
    <t>rs17564223</t>
  </si>
  <si>
    <t>17:45859738:G:A</t>
  </si>
  <si>
    <t>rs62054841</t>
  </si>
  <si>
    <t>17:45897523:C:G</t>
  </si>
  <si>
    <t>rs62056784</t>
  </si>
  <si>
    <t>17:45670735:A:G</t>
  </si>
  <si>
    <t>rs62053949</t>
  </si>
  <si>
    <t>17:45986842:G:A</t>
  </si>
  <si>
    <t>rs17572893</t>
  </si>
  <si>
    <t>17:45783751:C:T</t>
  </si>
  <si>
    <t>rs62057073</t>
  </si>
  <si>
    <t>17:45894238:C:G</t>
  </si>
  <si>
    <t>rs62056778</t>
  </si>
  <si>
    <t>17:45858932:C:A</t>
  </si>
  <si>
    <t>rs56136075</t>
  </si>
  <si>
    <t>17:46005957:C:T</t>
  </si>
  <si>
    <t>rs17652337</t>
  </si>
  <si>
    <t>17:45904920:C:T</t>
  </si>
  <si>
    <t>rs62056804</t>
  </si>
  <si>
    <t>17:45892646:C:CAG</t>
  </si>
  <si>
    <t>rs146712066</t>
  </si>
  <si>
    <t>17:46005075:T:C</t>
  </si>
  <si>
    <t>rs74450848</t>
  </si>
  <si>
    <t>17:45685480:A:G</t>
  </si>
  <si>
    <t>rs2040846</t>
  </si>
  <si>
    <t>17:45758488:C:A</t>
  </si>
  <si>
    <t>rs62055878</t>
  </si>
  <si>
    <t>17:45672872:A:G</t>
  </si>
  <si>
    <t>rs17687625</t>
  </si>
  <si>
    <t>17:45714286:G:A</t>
  </si>
  <si>
    <t>rs74579538</t>
  </si>
  <si>
    <t>17:45681424:C:T</t>
  </si>
  <si>
    <t>rs62055702</t>
  </si>
  <si>
    <t>17:45899652:A:G</t>
  </si>
  <si>
    <t>rs62056793</t>
  </si>
  <si>
    <t>17:46045118:C:T</t>
  </si>
  <si>
    <t>rs62063668</t>
  </si>
  <si>
    <t>17:46190538:T:C</t>
  </si>
  <si>
    <t>rs2696523</t>
  </si>
  <si>
    <t>17:45866608:C:T</t>
  </si>
  <si>
    <t>rs56036719</t>
  </si>
  <si>
    <t>17:45703884:C:T</t>
  </si>
  <si>
    <t>rs968027</t>
  </si>
  <si>
    <t>17:46183050:T:C</t>
  </si>
  <si>
    <t>rs2696702</t>
  </si>
  <si>
    <t>17:46082359:C:T</t>
  </si>
  <si>
    <t>rs17659953</t>
  </si>
  <si>
    <t>17:45900461:C:T</t>
  </si>
  <si>
    <t>rs1864325</t>
  </si>
  <si>
    <t>17:45984330:C:T</t>
  </si>
  <si>
    <t>rs62063788</t>
  </si>
  <si>
    <t>17:45656779:T:C</t>
  </si>
  <si>
    <t>rs241032</t>
  </si>
  <si>
    <t>17:45698563:C:G</t>
  </si>
  <si>
    <t>rs17688682</t>
  </si>
  <si>
    <t>17:46084494:C:T</t>
  </si>
  <si>
    <t>rs62060855</t>
  </si>
  <si>
    <t>17:45866792:C:T</t>
  </si>
  <si>
    <t>rs55781174</t>
  </si>
  <si>
    <t>17:45735318:A:G</t>
  </si>
  <si>
    <t>rs62054411</t>
  </si>
  <si>
    <t>17:46047471:A:G</t>
  </si>
  <si>
    <t>rs62063671</t>
  </si>
  <si>
    <t>17:46008734:T:C</t>
  </si>
  <si>
    <t>rs62064671</t>
  </si>
  <si>
    <t>17:45875650:C:T</t>
  </si>
  <si>
    <t>rs62055494</t>
  </si>
  <si>
    <t>17:46058461:G:A</t>
  </si>
  <si>
    <t>rs17575556</t>
  </si>
  <si>
    <t>17:45875813:A:G</t>
  </si>
  <si>
    <t>rs140713557</t>
  </si>
  <si>
    <t>17:46161058:G:A</t>
  </si>
  <si>
    <t>rs2532291</t>
  </si>
  <si>
    <t>17:46131579:C:T</t>
  </si>
  <si>
    <t>rs62063202</t>
  </si>
  <si>
    <t>17:45669473:T:C</t>
  </si>
  <si>
    <t>rs62053945</t>
  </si>
  <si>
    <t>17:46074301:A:G</t>
  </si>
  <si>
    <t>rs62060812</t>
  </si>
  <si>
    <t>17:45672949:A:G</t>
  </si>
  <si>
    <t>rs62053956</t>
  </si>
  <si>
    <t>17:46068494:A:G</t>
  </si>
  <si>
    <t>rs62060801</t>
  </si>
  <si>
    <t>17:46002355:A:G</t>
  </si>
  <si>
    <t>rs62064662</t>
  </si>
  <si>
    <t>17:45696511:A:T</t>
  </si>
  <si>
    <t>rs17688534</t>
  </si>
  <si>
    <t>17:45856213:C:A</t>
  </si>
  <si>
    <t>rs62054832</t>
  </si>
  <si>
    <t>17:46086724:G:C</t>
  </si>
  <si>
    <t>rs62060858</t>
  </si>
  <si>
    <t>17:45865290:G:A</t>
  </si>
  <si>
    <t>rs62055466</t>
  </si>
  <si>
    <t>17:47951723:C:T</t>
  </si>
  <si>
    <t>rs11651753</t>
  </si>
  <si>
    <t>17:47963429:C:T</t>
  </si>
  <si>
    <t>rs2428608</t>
  </si>
  <si>
    <t>17:47964999:A:T</t>
  </si>
  <si>
    <t>rs2525110</t>
  </si>
  <si>
    <t>17:47964961:C:T</t>
  </si>
  <si>
    <t>rs2525109</t>
  </si>
  <si>
    <t>17:47884447:A:G</t>
  </si>
  <si>
    <t>rs55822955</t>
  </si>
  <si>
    <t>17:47960946:TA:T</t>
  </si>
  <si>
    <t>17:47598559:A:G</t>
  </si>
  <si>
    <t>rs79553110</t>
  </si>
  <si>
    <t>17:48442561:T:C</t>
  </si>
  <si>
    <t>rs7211780</t>
  </si>
  <si>
    <t>17:47828256:G:A</t>
  </si>
  <si>
    <t>rs62076130</t>
  </si>
  <si>
    <t>17:47908916:C:A</t>
  </si>
  <si>
    <t>rs7211859</t>
  </si>
  <si>
    <t>17:47900745:C:T</t>
  </si>
  <si>
    <t>rs11870852</t>
  </si>
  <si>
    <t>17:47905431:G:A</t>
  </si>
  <si>
    <t>rs1108833</t>
  </si>
  <si>
    <t>17:47882254:T:C</t>
  </si>
  <si>
    <t>rs17616603</t>
  </si>
  <si>
    <t>17:47892443:A:G</t>
  </si>
  <si>
    <t>rs61422354</t>
  </si>
  <si>
    <t>17:48454259:A:T</t>
  </si>
  <si>
    <t>rs12937592</t>
  </si>
  <si>
    <t>17:47888742:A:G</t>
  </si>
  <si>
    <t>rs35336840</t>
  </si>
  <si>
    <t>17:47883499:T:C</t>
  </si>
  <si>
    <t>rs11654010</t>
  </si>
  <si>
    <t>17:47892442:C:T</t>
  </si>
  <si>
    <t>rs60580012</t>
  </si>
  <si>
    <t>17:47964891:A:C</t>
  </si>
  <si>
    <t>rs4793737</t>
  </si>
  <si>
    <t>17:48446932:G:T</t>
  </si>
  <si>
    <t>rs4267363</t>
  </si>
  <si>
    <t>17:47963201:C:G</t>
  </si>
  <si>
    <t>rs4794332</t>
  </si>
  <si>
    <t>17:47811008:A:G</t>
  </si>
  <si>
    <t>rs62076103</t>
  </si>
  <si>
    <t>17:47947607:C:A</t>
  </si>
  <si>
    <t>rs2325749</t>
  </si>
  <si>
    <t>17:47956616:G:A</t>
  </si>
  <si>
    <t>rs4793733</t>
  </si>
  <si>
    <t>17:47860915:G:C</t>
  </si>
  <si>
    <t>rs76635230</t>
  </si>
  <si>
    <t>17:48470102:A:G</t>
  </si>
  <si>
    <t>rs11657639</t>
  </si>
  <si>
    <t>17:47952066:T:G</t>
  </si>
  <si>
    <t>rs3096</t>
  </si>
  <si>
    <t>17:48435326:G:T</t>
  </si>
  <si>
    <t>rs7211636</t>
  </si>
  <si>
    <t>17:48432346:A:G</t>
  </si>
  <si>
    <t>rs8073326</t>
  </si>
  <si>
    <t>17:47957635:C:G</t>
  </si>
  <si>
    <t>rs11650304</t>
  </si>
  <si>
    <t>17:48046336:C:G</t>
  </si>
  <si>
    <t>rs11650615</t>
  </si>
  <si>
    <t>17:48432437:G:A</t>
  </si>
  <si>
    <t>rs1973577</t>
  </si>
  <si>
    <t>17:48454932:T:C</t>
  </si>
  <si>
    <t>rs1858162</t>
  </si>
  <si>
    <t>17:47809766:G:A</t>
  </si>
  <si>
    <t>rs62076102</t>
  </si>
  <si>
    <t>18:69859408:T:C</t>
  </si>
  <si>
    <t>rs1615504</t>
  </si>
  <si>
    <t>18:69866164:C:T</t>
  </si>
  <si>
    <t>rs1790932</t>
  </si>
  <si>
    <t>18:69860373:A:G</t>
  </si>
  <si>
    <t>rs1788232</t>
  </si>
  <si>
    <t>18:69861194:C:T</t>
  </si>
  <si>
    <t>rs1790946</t>
  </si>
  <si>
    <t>18:69860465:T:C</t>
  </si>
  <si>
    <t>rs7244202</t>
  </si>
  <si>
    <t>18:69872156:T:C</t>
  </si>
  <si>
    <t>rs1865761</t>
  </si>
  <si>
    <t>18:69857147:C:T</t>
  </si>
  <si>
    <t>rs4891780</t>
  </si>
  <si>
    <t>18:69855585:C:T</t>
  </si>
  <si>
    <t>rs34875178</t>
  </si>
  <si>
    <t>18:69856024:A:G</t>
  </si>
  <si>
    <t>rs7239671</t>
  </si>
  <si>
    <t>18:69871588:A:G</t>
  </si>
  <si>
    <t>rs1788103</t>
  </si>
  <si>
    <t>18:69873487:A:G</t>
  </si>
  <si>
    <t>rs1788100</t>
  </si>
  <si>
    <t>rs172032</t>
  </si>
  <si>
    <t>19:18511889:A:G</t>
  </si>
  <si>
    <t>rs6512271</t>
  </si>
  <si>
    <t>19:18514341:A:G</t>
  </si>
  <si>
    <t>rs57923655</t>
  </si>
  <si>
    <t>19:18526384:G:C</t>
  </si>
  <si>
    <t>rs12981981</t>
  </si>
  <si>
    <t>19:18515922:C:G</t>
  </si>
  <si>
    <t>rs10402322</t>
  </si>
  <si>
    <t>19:18512322:G:A</t>
  </si>
  <si>
    <t>rs8112372</t>
  </si>
  <si>
    <t>19:18511405:C:G</t>
  </si>
  <si>
    <t>rs4808811</t>
  </si>
  <si>
    <t>19:18489372:G:A</t>
  </si>
  <si>
    <t>rs4808808</t>
  </si>
  <si>
    <t>19:18482916:C:T</t>
  </si>
  <si>
    <t>rs8102717</t>
  </si>
  <si>
    <t>19:18513669:C:T</t>
  </si>
  <si>
    <t>rs8106332</t>
  </si>
  <si>
    <t>19:18501011:C:A</t>
  </si>
  <si>
    <t>rs10409346</t>
  </si>
  <si>
    <t>19:18518302:T:C</t>
  </si>
  <si>
    <t>rs4006662</t>
  </si>
  <si>
    <t>19:18478235:C:T</t>
  </si>
  <si>
    <t>rs8111397</t>
  </si>
  <si>
    <t>19:18511633:C:T</t>
  </si>
  <si>
    <t>rs4808812</t>
  </si>
  <si>
    <t>19:18505714:G:A</t>
  </si>
  <si>
    <t>rs1469413</t>
  </si>
  <si>
    <t>19:18508927:C:T</t>
  </si>
  <si>
    <t>rs4580317</t>
  </si>
  <si>
    <t>19:18483904:C:G</t>
  </si>
  <si>
    <t>rs4808806</t>
  </si>
  <si>
    <t>19:18504460:C:G</t>
  </si>
  <si>
    <t>rs4808135</t>
  </si>
  <si>
    <t>19:18484026:G:A</t>
  </si>
  <si>
    <t>rs4808807</t>
  </si>
  <si>
    <t>19:18439624:C:A</t>
  </si>
  <si>
    <t>rs2385089</t>
  </si>
  <si>
    <t>19:18521415:T:C</t>
  </si>
  <si>
    <t>rs7252185</t>
  </si>
  <si>
    <t>19:18411995:A:C</t>
  </si>
  <si>
    <t>rs10402247</t>
  </si>
  <si>
    <t>19:18457091:C:T</t>
  </si>
  <si>
    <t>rs10423802</t>
  </si>
  <si>
    <t>19:18429834:C:T</t>
  </si>
  <si>
    <t>rs888669</t>
  </si>
  <si>
    <t>19:18498280:T:C</t>
  </si>
  <si>
    <t>rs7256530</t>
  </si>
  <si>
    <t>19:18433474:GGGCGGGGGCGCGTC:G</t>
  </si>
  <si>
    <t>rs151008041</t>
  </si>
  <si>
    <t>19:18429806:C:G</t>
  </si>
  <si>
    <t>rs888668</t>
  </si>
  <si>
    <t>19:18414891:A:T</t>
  </si>
  <si>
    <t>rs7258891</t>
  </si>
  <si>
    <t>19:18525110:G:A</t>
  </si>
  <si>
    <t>rs7507218</t>
  </si>
  <si>
    <t>19:18413678:A:G</t>
  </si>
  <si>
    <t>rs34213500</t>
  </si>
  <si>
    <t>19:18414294:T:G</t>
  </si>
  <si>
    <t>rs8111824</t>
  </si>
  <si>
    <t>19:18434976:G:T</t>
  </si>
  <si>
    <t>rs1045631</t>
  </si>
  <si>
    <t>19:18494132:T:C</t>
  </si>
  <si>
    <t>rs10403249</t>
  </si>
  <si>
    <t>19:18496970:C:T</t>
  </si>
  <si>
    <t>rs11670392</t>
  </si>
  <si>
    <t>19:18507770:C:T</t>
  </si>
  <si>
    <t>rs6512270</t>
  </si>
  <si>
    <t>19:18409421:A:G</t>
  </si>
  <si>
    <t>rs11086110</t>
  </si>
  <si>
    <t>19:18465674:T:C</t>
  </si>
  <si>
    <t>rs2278238</t>
  </si>
  <si>
    <t>19:18464640:C:T</t>
  </si>
  <si>
    <t>rs7246788</t>
  </si>
  <si>
    <t>19:18412286:C:T</t>
  </si>
  <si>
    <t>rs8100343</t>
  </si>
  <si>
    <t>19:18473971:G:A</t>
  </si>
  <si>
    <t>rs4808803</t>
  </si>
  <si>
    <t>19:18454229:A:G</t>
  </si>
  <si>
    <t>rs8107743</t>
  </si>
  <si>
    <t>19:18435868:T:C</t>
  </si>
  <si>
    <t>rs2303697</t>
  </si>
  <si>
    <t>19:18411251:G:T</t>
  </si>
  <si>
    <t>rs7255936</t>
  </si>
  <si>
    <t>19:18427932:A:C</t>
  </si>
  <si>
    <t>rs10405636</t>
  </si>
  <si>
    <t>19:18475949:G:T</t>
  </si>
  <si>
    <t>rs11672385</t>
  </si>
  <si>
    <t>19:18448600:G:A</t>
  </si>
  <si>
    <t>rs34171762</t>
  </si>
  <si>
    <t>19:18458682:C:T</t>
  </si>
  <si>
    <t>rs10164323</t>
  </si>
  <si>
    <t>19:18432460:G:T</t>
  </si>
  <si>
    <t>rs3810429</t>
  </si>
  <si>
    <t>19:18475489:C:CT</t>
  </si>
  <si>
    <t>rs34771824</t>
  </si>
  <si>
    <t>19:18495662:G:A</t>
  </si>
  <si>
    <t>rs34256197</t>
  </si>
  <si>
    <t>19:18520522:C:A</t>
  </si>
  <si>
    <t>rs271621</t>
  </si>
  <si>
    <t>19:18479441:C:G</t>
  </si>
  <si>
    <t>rs10409505</t>
  </si>
  <si>
    <t>19:18479413:C:G</t>
  </si>
  <si>
    <t>rs10409483</t>
  </si>
  <si>
    <t>19:18430178:T:C</t>
  </si>
  <si>
    <t>rs11673604</t>
  </si>
  <si>
    <t>19:18505589:T:C</t>
  </si>
  <si>
    <t>rs1469412</t>
  </si>
  <si>
    <t>19:18501938:G:A</t>
  </si>
  <si>
    <t>rs8107347</t>
  </si>
  <si>
    <t>19:18501948:G:A</t>
  </si>
  <si>
    <t>rs8107351</t>
  </si>
  <si>
    <t>19:18497337:A:G</t>
  </si>
  <si>
    <t>rs7249020</t>
  </si>
  <si>
    <t>19:18497473:C:T</t>
  </si>
  <si>
    <t>rs7251653</t>
  </si>
  <si>
    <t>19:18474515:A:G</t>
  </si>
  <si>
    <t>rs4808804</t>
  </si>
  <si>
    <t>19:18506341:G:T</t>
  </si>
  <si>
    <t>rs8109573</t>
  </si>
  <si>
    <t>19:18516257:T:C</t>
  </si>
  <si>
    <t>rs271626</t>
  </si>
  <si>
    <t>19:18428934:C:T</t>
  </si>
  <si>
    <t>rs34746918</t>
  </si>
  <si>
    <t>19:18441398:C:T</t>
  </si>
  <si>
    <t>rs28572537</t>
  </si>
  <si>
    <t>19:46715865:T:C</t>
  </si>
  <si>
    <t>rs402072</t>
  </si>
  <si>
    <t>19:46718300:C:G</t>
  </si>
  <si>
    <t>rs313839</t>
  </si>
  <si>
    <t>19:46705224:T:C</t>
  </si>
  <si>
    <t>rs425105</t>
  </si>
  <si>
    <t>19:46702450:A:G</t>
  </si>
  <si>
    <t>rs60652743</t>
  </si>
  <si>
    <t>19:46700099:C:A</t>
  </si>
  <si>
    <t>rs112445263</t>
  </si>
  <si>
    <t>19:48703417:G:A</t>
  </si>
  <si>
    <t>rs601338</t>
  </si>
  <si>
    <t>19:48702888:G:C</t>
  </si>
  <si>
    <t>rs516316</t>
  </si>
  <si>
    <t>19:48702851:C:G</t>
  </si>
  <si>
    <t>rs679574</t>
  </si>
  <si>
    <t>2:12505985:C:T</t>
  </si>
  <si>
    <t>rs16799</t>
  </si>
  <si>
    <t>2:12491790:T:C</t>
  </si>
  <si>
    <t>rs10929817</t>
  </si>
  <si>
    <t>2:12494668:A:T</t>
  </si>
  <si>
    <t>rs1881146</t>
  </si>
  <si>
    <t>2:12494152:A:T</t>
  </si>
  <si>
    <t>rs1881145</t>
  </si>
  <si>
    <t>2:12500771:A:C</t>
  </si>
  <si>
    <t>rs1534424</t>
  </si>
  <si>
    <t>2:12504610:C:T</t>
  </si>
  <si>
    <t>rs1534430</t>
  </si>
  <si>
    <t>2:24916498:A:G</t>
  </si>
  <si>
    <t>rs55893453</t>
  </si>
  <si>
    <t>2:24920539:G:C</t>
  </si>
  <si>
    <t>rs112215462</t>
  </si>
  <si>
    <t>2:24917658:G:A</t>
  </si>
  <si>
    <t>rs73920610</t>
  </si>
  <si>
    <t>2:24501684:C:T</t>
  </si>
  <si>
    <t>rs9677360</t>
  </si>
  <si>
    <t>2:24924807:T:C</t>
  </si>
  <si>
    <t>rs13393590</t>
  </si>
  <si>
    <t>2:24924420:A:G</t>
  </si>
  <si>
    <t>rs73920612</t>
  </si>
  <si>
    <t>2:24914454:T:C</t>
  </si>
  <si>
    <t>rs10206196</t>
  </si>
  <si>
    <t>2:24859404:T:C</t>
  </si>
  <si>
    <t>rs916485</t>
  </si>
  <si>
    <t>2:24874775:A:G</t>
  </si>
  <si>
    <t>rs13407913</t>
  </si>
  <si>
    <t>2:24878033:C:G</t>
  </si>
  <si>
    <t>rs2033656</t>
  </si>
  <si>
    <t>2:24873823:A:T</t>
  </si>
  <si>
    <t>rs11892869</t>
  </si>
  <si>
    <t>2:24874083:T:C</t>
  </si>
  <si>
    <t>rs7567997</t>
  </si>
  <si>
    <t>2:24874203:G:C</t>
  </si>
  <si>
    <t>rs7580081</t>
  </si>
  <si>
    <t>2:24875070:T:C</t>
  </si>
  <si>
    <t>rs13410999</t>
  </si>
  <si>
    <t>2:24875164:G:GCTCA</t>
  </si>
  <si>
    <t>rs60802568</t>
  </si>
  <si>
    <t>2:24883356:TA:T</t>
  </si>
  <si>
    <t>2:24875990:A:G</t>
  </si>
  <si>
    <t>rs6722022</t>
  </si>
  <si>
    <t>2:24877469:C:T</t>
  </si>
  <si>
    <t>rs2384059</t>
  </si>
  <si>
    <t>2:24911628:A:C</t>
  </si>
  <si>
    <t>rs12713422</t>
  </si>
  <si>
    <t>2:24877459:A:G</t>
  </si>
  <si>
    <t>rs2384058</t>
  </si>
  <si>
    <t>2:24876488:A:C</t>
  </si>
  <si>
    <t>rs6545776</t>
  </si>
  <si>
    <t>2:24880239:C:A</t>
  </si>
  <si>
    <t>rs2033654</t>
  </si>
  <si>
    <t>2:24907582:A:G</t>
  </si>
  <si>
    <t>rs11689546</t>
  </si>
  <si>
    <t>2:24880577:T:C</t>
  </si>
  <si>
    <t>rs2033653</t>
  </si>
  <si>
    <t>2:24899455:A:G</t>
  </si>
  <si>
    <t>rs6718511</t>
  </si>
  <si>
    <t>2:24470601:G:C</t>
  </si>
  <si>
    <t>rs12623207</t>
  </si>
  <si>
    <t>2:24908615:TA:T</t>
  </si>
  <si>
    <t>rs36048912</t>
  </si>
  <si>
    <t>2:24899454:A:C</t>
  </si>
  <si>
    <t>rs6718510</t>
  </si>
  <si>
    <t>2:24902206:T:G</t>
  </si>
  <si>
    <t>rs7563204</t>
  </si>
  <si>
    <t>2:24901479:G:A</t>
  </si>
  <si>
    <t>rs6545806</t>
  </si>
  <si>
    <t>2:24884728:T:C</t>
  </si>
  <si>
    <t>rs11693654</t>
  </si>
  <si>
    <t>2:24908051:A:G</t>
  </si>
  <si>
    <t>rs6730191</t>
  </si>
  <si>
    <t>2:24913997:T:A</t>
  </si>
  <si>
    <t>rs10203386</t>
  </si>
  <si>
    <t>2:24908038:T:C</t>
  </si>
  <si>
    <t>rs6733224</t>
  </si>
  <si>
    <t>2:24908447:A:G</t>
  </si>
  <si>
    <t>rs6545814</t>
  </si>
  <si>
    <t>2:24907723:A:G</t>
  </si>
  <si>
    <t>rs10198356</t>
  </si>
  <si>
    <t>2:24911475:T:C</t>
  </si>
  <si>
    <t>rs13003430</t>
  </si>
  <si>
    <t>2:24901694:T:C</t>
  </si>
  <si>
    <t>rs1550110</t>
  </si>
  <si>
    <t>2:24907815:C:T</t>
  </si>
  <si>
    <t>rs10186242</t>
  </si>
  <si>
    <t>2:24907673:A:C</t>
  </si>
  <si>
    <t>rs10198275</t>
  </si>
  <si>
    <t>2:24907593:T:G</t>
  </si>
  <si>
    <t>rs10200566</t>
  </si>
  <si>
    <t>2:24888093:A:G</t>
  </si>
  <si>
    <t>rs6749170</t>
  </si>
  <si>
    <t>2:24898256:C:A</t>
  </si>
  <si>
    <t>rs6756609</t>
  </si>
  <si>
    <t>2:24906918:A:G</t>
  </si>
  <si>
    <t>rs7576172</t>
  </si>
  <si>
    <t>2:24914047:T:C</t>
  </si>
  <si>
    <t>rs10203482</t>
  </si>
  <si>
    <t>2:24907204:C:T</t>
  </si>
  <si>
    <t>rs7565460</t>
  </si>
  <si>
    <t>2:24909323:C:A</t>
  </si>
  <si>
    <t>rs6722587</t>
  </si>
  <si>
    <t>2:24902716:C:T</t>
  </si>
  <si>
    <t>rs876186</t>
  </si>
  <si>
    <t>2:24900594:C:G</t>
  </si>
  <si>
    <t>rs3903070</t>
  </si>
  <si>
    <t>2:24907571:A:T</t>
  </si>
  <si>
    <t>rs11689543</t>
  </si>
  <si>
    <t>2:24910279:T:C</t>
  </si>
  <si>
    <t>rs6744205</t>
  </si>
  <si>
    <t>2:24905482:C:G</t>
  </si>
  <si>
    <t>rs6706316</t>
  </si>
  <si>
    <t>2:24904745:A:G</t>
  </si>
  <si>
    <t>rs6717671</t>
  </si>
  <si>
    <t>2:24908418:C:T</t>
  </si>
  <si>
    <t>rs6545813</t>
  </si>
  <si>
    <t>2:24908292:T:C</t>
  </si>
  <si>
    <t>rs6736210</t>
  </si>
  <si>
    <t>2:24903361:A:G</t>
  </si>
  <si>
    <t>rs6712981</t>
  </si>
  <si>
    <t>2:24908301:C:G</t>
  </si>
  <si>
    <t>rs6718628</t>
  </si>
  <si>
    <t>2:24905861:T:C</t>
  </si>
  <si>
    <t>rs6724772</t>
  </si>
  <si>
    <t>2:24903459:G:C</t>
  </si>
  <si>
    <t>rs6726199</t>
  </si>
  <si>
    <t>2:24897982:T:C</t>
  </si>
  <si>
    <t>rs6713978</t>
  </si>
  <si>
    <t>2:24886433:A:G</t>
  </si>
  <si>
    <t>rs6545790</t>
  </si>
  <si>
    <t>2:24500875:G:A</t>
  </si>
  <si>
    <t>rs12478071</t>
  </si>
  <si>
    <t>2:24892374:A:G</t>
  </si>
  <si>
    <t>rs10165451</t>
  </si>
  <si>
    <t>2:24897217:C:T</t>
  </si>
  <si>
    <t>rs6752483</t>
  </si>
  <si>
    <t>2:24895739:T:C</t>
  </si>
  <si>
    <t>rs6705446</t>
  </si>
  <si>
    <t>2:24469940:C:G</t>
  </si>
  <si>
    <t>rs2165738</t>
  </si>
  <si>
    <t>2:24509321:G:A</t>
  </si>
  <si>
    <t>rs7603434</t>
  </si>
  <si>
    <t>2:24878223:G:A</t>
  </si>
  <si>
    <t>rs2033655</t>
  </si>
  <si>
    <t>2:24869000:A:G</t>
  </si>
  <si>
    <t>rs11683929</t>
  </si>
  <si>
    <t>2:24862399:T:A</t>
  </si>
  <si>
    <t>rs2384055</t>
  </si>
  <si>
    <t>2:24856901:C:T</t>
  </si>
  <si>
    <t>rs11675457</t>
  </si>
  <si>
    <t>2:24897844:G:C</t>
  </si>
  <si>
    <t>rs6723803</t>
  </si>
  <si>
    <t>2:24881810:AGT:A</t>
  </si>
  <si>
    <t>rs3037312</t>
  </si>
  <si>
    <t>2:24913321:TC:T</t>
  </si>
  <si>
    <t>rs5829949</t>
  </si>
  <si>
    <t>2:24866725:C:A</t>
  </si>
  <si>
    <t>rs35177510</t>
  </si>
  <si>
    <t>2:24911140:T:C</t>
  </si>
  <si>
    <t>rs13035244</t>
  </si>
  <si>
    <t>2:24899971:C:G</t>
  </si>
  <si>
    <t>rs4077678</t>
  </si>
  <si>
    <t>2:24870282:C:T</t>
  </si>
  <si>
    <t>rs13019149</t>
  </si>
  <si>
    <t>2:24860057:T:C</t>
  </si>
  <si>
    <t>rs11687089</t>
  </si>
  <si>
    <t>2:24863958:T:G</t>
  </si>
  <si>
    <t>rs1529897</t>
  </si>
  <si>
    <t>2:24862179:GGTCTGGGTCCCTT:G</t>
  </si>
  <si>
    <t>rs138881269</t>
  </si>
  <si>
    <t>2:24910881:G:A</t>
  </si>
  <si>
    <t>rs6754997</t>
  </si>
  <si>
    <t>2:24845924:G:A</t>
  </si>
  <si>
    <t>rs13390269</t>
  </si>
  <si>
    <t>2:24927247:C:A</t>
  </si>
  <si>
    <t>rs6752378</t>
  </si>
  <si>
    <t>2:24859545:G:A</t>
  </si>
  <si>
    <t>rs1541984</t>
  </si>
  <si>
    <t>2:24903846:C:T</t>
  </si>
  <si>
    <t>rs6545809</t>
  </si>
  <si>
    <t>2:24862049:C:T</t>
  </si>
  <si>
    <t>rs77981750</t>
  </si>
  <si>
    <t>2:24881098:A:C</t>
  </si>
  <si>
    <t>rs7591460</t>
  </si>
  <si>
    <t>2:24905850:A:G</t>
  </si>
  <si>
    <t>rs6721750</t>
  </si>
  <si>
    <t>2:24877298:C:G</t>
  </si>
  <si>
    <t>rs2384057</t>
  </si>
  <si>
    <t>2:24877869:C:A</t>
  </si>
  <si>
    <t>rs10865315</t>
  </si>
  <si>
    <t>2:24859679:C:T</t>
  </si>
  <si>
    <t>rs112630077</t>
  </si>
  <si>
    <t>2:24884843:CT:C</t>
  </si>
  <si>
    <t>rs36007978</t>
  </si>
  <si>
    <t>2:24859240:G:A</t>
  </si>
  <si>
    <t>rs76259681</t>
  </si>
  <si>
    <t>2:24861434:T:A</t>
  </si>
  <si>
    <t>rs77575852</t>
  </si>
  <si>
    <t>2:24909117:A:C</t>
  </si>
  <si>
    <t>rs11900505</t>
  </si>
  <si>
    <t>2:24927427:A:G</t>
  </si>
  <si>
    <t>rs10182181</t>
  </si>
  <si>
    <t>2:24855109:A:C</t>
  </si>
  <si>
    <t>rs79482748</t>
  </si>
  <si>
    <t>2:24922304:T:A</t>
  </si>
  <si>
    <t>rs59086897</t>
  </si>
  <si>
    <t>2:24884720:G:C</t>
  </si>
  <si>
    <t>rs11675198</t>
  </si>
  <si>
    <t>2:24861144:G:A</t>
  </si>
  <si>
    <t>rs112365800</t>
  </si>
  <si>
    <t>2:24814620:TCA:T</t>
  </si>
  <si>
    <t>2:24884890:C:T</t>
  </si>
  <si>
    <t>rs11686663</t>
  </si>
  <si>
    <t>2:24894346:A:G</t>
  </si>
  <si>
    <t>rs28836469</t>
  </si>
  <si>
    <t>2:24904525:A:G</t>
  </si>
  <si>
    <t>rs34697209</t>
  </si>
  <si>
    <t>2:24886448:G:A</t>
  </si>
  <si>
    <t>rs7605335</t>
  </si>
  <si>
    <t>2:24845007:T:C</t>
  </si>
  <si>
    <t>rs13428821</t>
  </si>
  <si>
    <t>2:24859469:C:A</t>
  </si>
  <si>
    <t>rs74377248</t>
  </si>
  <si>
    <t>2:24855296:T:C</t>
  </si>
  <si>
    <t>rs77777078</t>
  </si>
  <si>
    <t>2:24863018:G:A</t>
  </si>
  <si>
    <t>rs77605687</t>
  </si>
  <si>
    <t>2:24896016:C:T</t>
  </si>
  <si>
    <t>rs6545800</t>
  </si>
  <si>
    <t>2:24863445:G:T</t>
  </si>
  <si>
    <t>rs75239292</t>
  </si>
  <si>
    <t>2:24920780:C:G</t>
  </si>
  <si>
    <t>rs6746013</t>
  </si>
  <si>
    <t>2:24852722:G:A</t>
  </si>
  <si>
    <t>rs116493845</t>
  </si>
  <si>
    <t>2:24859338:G:A</t>
  </si>
  <si>
    <t>rs77994977</t>
  </si>
  <si>
    <t>2:24863264:A:G</t>
  </si>
  <si>
    <t>rs116762317</t>
  </si>
  <si>
    <t>2:24927772:A:G</t>
  </si>
  <si>
    <t>rs10182458</t>
  </si>
  <si>
    <t>2:24853257:A:G</t>
  </si>
  <si>
    <t>rs13387729</t>
  </si>
  <si>
    <t>2:24862331:G:A</t>
  </si>
  <si>
    <t>rs71439149</t>
  </si>
  <si>
    <t>rs10191101</t>
  </si>
  <si>
    <t>2:100147625:T:G</t>
  </si>
  <si>
    <t>rs13415583</t>
  </si>
  <si>
    <t>2:100147542:T:G</t>
  </si>
  <si>
    <t>rs13415465</t>
  </si>
  <si>
    <t>2:100147977:A:G</t>
  </si>
  <si>
    <t>rs12712068</t>
  </si>
  <si>
    <t>2:100140818:C:T</t>
  </si>
  <si>
    <t>rs4851252</t>
  </si>
  <si>
    <t>2:100174119:C:T</t>
  </si>
  <si>
    <t>rs10185510</t>
  </si>
  <si>
    <t>2:100167728:A:G</t>
  </si>
  <si>
    <t>rs13013594</t>
  </si>
  <si>
    <t>2:100163807:G:C</t>
  </si>
  <si>
    <t>rs2309756</t>
  </si>
  <si>
    <t>2:100144694:C:T</t>
  </si>
  <si>
    <t>rs12987212</t>
  </si>
  <si>
    <t>2:100148615:G:A</t>
  </si>
  <si>
    <t>rs2009094</t>
  </si>
  <si>
    <t>2:100158311:G:A</t>
  </si>
  <si>
    <t>rs7565895</t>
  </si>
  <si>
    <t>2:100142247:G:C</t>
  </si>
  <si>
    <t>rs11900482</t>
  </si>
  <si>
    <t>2:100142823:T:C</t>
  </si>
  <si>
    <t>rs11123810</t>
  </si>
  <si>
    <t>2:100164549:A:C</t>
  </si>
  <si>
    <t>rs4851259</t>
  </si>
  <si>
    <t>2:100164368:T:C</t>
  </si>
  <si>
    <t>rs4851258</t>
  </si>
  <si>
    <t>2:100147663:T:C</t>
  </si>
  <si>
    <t>rs10496344</t>
  </si>
  <si>
    <t>2:100149791:A:C</t>
  </si>
  <si>
    <t>rs11899489</t>
  </si>
  <si>
    <t>2:100170255:A:G</t>
  </si>
  <si>
    <t>rs4851261</t>
  </si>
  <si>
    <t>2:100148249:C:T</t>
  </si>
  <si>
    <t>rs1821826</t>
  </si>
  <si>
    <t>2:100150620:A:G</t>
  </si>
  <si>
    <t>rs11123814</t>
  </si>
  <si>
    <t>2:100143015:G:A</t>
  </si>
  <si>
    <t>rs11692867</t>
  </si>
  <si>
    <t>2:100158960:G:T</t>
  </si>
  <si>
    <t>rs2164711</t>
  </si>
  <si>
    <t>2:100158835:C:T</t>
  </si>
  <si>
    <t>rs4851257</t>
  </si>
  <si>
    <t>2:100152799:T:C</t>
  </si>
  <si>
    <t>rs4300851</t>
  </si>
  <si>
    <t>2:100148619:C:T</t>
  </si>
  <si>
    <t>rs2009095</t>
  </si>
  <si>
    <t>2:100157147:C:G</t>
  </si>
  <si>
    <t>rs4499444</t>
  </si>
  <si>
    <t>2:100154209:T:A</t>
  </si>
  <si>
    <t>rs138706773</t>
  </si>
  <si>
    <t>2:100145011:A:G</t>
  </si>
  <si>
    <t>rs11690905</t>
  </si>
  <si>
    <t>2:100155279:T:C</t>
  </si>
  <si>
    <t>rs36026386</t>
  </si>
  <si>
    <t>2:100150249:C:G</t>
  </si>
  <si>
    <t>rs4490209</t>
  </si>
  <si>
    <t>2:100155392:C:T</t>
  </si>
  <si>
    <t>rs4851255</t>
  </si>
  <si>
    <t>2:100156767:C:T</t>
  </si>
  <si>
    <t>rs9679706</t>
  </si>
  <si>
    <t>2:100158923:TAACCC:T</t>
  </si>
  <si>
    <t>rs4069817</t>
  </si>
  <si>
    <t>2:100155651:C:T</t>
  </si>
  <si>
    <t>rs4273243</t>
  </si>
  <si>
    <t>2:100159458:C:A</t>
  </si>
  <si>
    <t>rs2309753</t>
  </si>
  <si>
    <t>2:100179464:A:G</t>
  </si>
  <si>
    <t>rs13005282</t>
  </si>
  <si>
    <t>2:100177414:G:A</t>
  </si>
  <si>
    <t>rs12712071</t>
  </si>
  <si>
    <t>2:100176879:CT:C</t>
  </si>
  <si>
    <t>rs66739067</t>
  </si>
  <si>
    <t>2:100145988:GCTATGATGATAC:G</t>
  </si>
  <si>
    <t>rs66733041</t>
  </si>
  <si>
    <t>2:100146237:G:T</t>
  </si>
  <si>
    <t>rs4850921</t>
  </si>
  <si>
    <t>2:100166365:C:A</t>
  </si>
  <si>
    <t>rs10176782</t>
  </si>
  <si>
    <t>2:100144686:C:T</t>
  </si>
  <si>
    <t>rs12987209</t>
  </si>
  <si>
    <t>2:100173710:C:T</t>
  </si>
  <si>
    <t>rs10185059</t>
  </si>
  <si>
    <t>2:100145086:T:C</t>
  </si>
  <si>
    <t>rs11123812</t>
  </si>
  <si>
    <t>2:100142616:T:C</t>
  </si>
  <si>
    <t>rs13003982</t>
  </si>
  <si>
    <t>2:100147438:G:T</t>
  </si>
  <si>
    <t>rs12712067</t>
  </si>
  <si>
    <t>2:100142995:C:A</t>
  </si>
  <si>
    <t>rs11681966</t>
  </si>
  <si>
    <t>2:100165794:A:C</t>
  </si>
  <si>
    <t>rs4850923</t>
  </si>
  <si>
    <t>2:100140086:C:T</t>
  </si>
  <si>
    <t>rs12712064</t>
  </si>
  <si>
    <t>2:100148362:G:C</t>
  </si>
  <si>
    <t>rs1370353</t>
  </si>
  <si>
    <t>2:100139547:T:C</t>
  </si>
  <si>
    <t>rs13032454</t>
  </si>
  <si>
    <t>2:100164777:C:A</t>
  </si>
  <si>
    <t>rs12712070</t>
  </si>
  <si>
    <t>2:100148255:T:C</t>
  </si>
  <si>
    <t>rs1821827</t>
  </si>
  <si>
    <t>2:100138535:A:G</t>
  </si>
  <si>
    <t>rs11681227</t>
  </si>
  <si>
    <t>2:100149230:C:T</t>
  </si>
  <si>
    <t>rs11123813</t>
  </si>
  <si>
    <t>2:100172884:A:G</t>
  </si>
  <si>
    <t>rs11687586</t>
  </si>
  <si>
    <t>2:100173028:G:A</t>
  </si>
  <si>
    <t>rs7601892</t>
  </si>
  <si>
    <t>2:100173415:A:G</t>
  </si>
  <si>
    <t>rs7590378</t>
  </si>
  <si>
    <t>2:100063939:C:A</t>
  </si>
  <si>
    <t>rs1821828</t>
  </si>
  <si>
    <t>2:100173445:T:C</t>
  </si>
  <si>
    <t>rs7593261</t>
  </si>
  <si>
    <t>2:100164670:C:G</t>
  </si>
  <si>
    <t>rs4851260</t>
  </si>
  <si>
    <t>2:100163287:G:A</t>
  </si>
  <si>
    <t>rs2309755</t>
  </si>
  <si>
    <t>2:100174321:A:T</t>
  </si>
  <si>
    <t>rs10197987</t>
  </si>
  <si>
    <t>2:100156841:C:T</t>
  </si>
  <si>
    <t>rs9679713</t>
  </si>
  <si>
    <t>2:100177940:C:G</t>
  </si>
  <si>
    <t>rs11891046</t>
  </si>
  <si>
    <t>2:100178478:T:C</t>
  </si>
  <si>
    <t>rs56054309</t>
  </si>
  <si>
    <t>2:191089138:G:A</t>
  </si>
  <si>
    <t>rs6434435</t>
  </si>
  <si>
    <t>2:191089321:G:A</t>
  </si>
  <si>
    <t>rs10931480</t>
  </si>
  <si>
    <t>2:241338592:T:A</t>
  </si>
  <si>
    <t>rs13018977</t>
  </si>
  <si>
    <t>2:241345437:GACTTT:G</t>
  </si>
  <si>
    <t>rs66515651</t>
  </si>
  <si>
    <t>2:241339132:G:A</t>
  </si>
  <si>
    <t>rs28648882</t>
  </si>
  <si>
    <t>2:241345230:C:T</t>
  </si>
  <si>
    <t>rs10188318</t>
  </si>
  <si>
    <t>2:241332212:T:G</t>
  </si>
  <si>
    <t>rs59126600</t>
  </si>
  <si>
    <t>2:241339357:A:AG</t>
  </si>
  <si>
    <t>rs35987314</t>
  </si>
  <si>
    <t>2:241232856:T:TA</t>
  </si>
  <si>
    <t>rs35864165</t>
  </si>
  <si>
    <t>2:241383225:C:T</t>
  </si>
  <si>
    <t>rs10197237</t>
  </si>
  <si>
    <t>2:241340565:T:G</t>
  </si>
  <si>
    <t>rs71430328</t>
  </si>
  <si>
    <t>2:241453439:G:A</t>
  </si>
  <si>
    <t>rs76825718</t>
  </si>
  <si>
    <t>2:241382483:A:G</t>
  </si>
  <si>
    <t>rs10206261</t>
  </si>
  <si>
    <t>2:241382475:G:T</t>
  </si>
  <si>
    <t>rs10169743</t>
  </si>
  <si>
    <t>2:241381943:C:T</t>
  </si>
  <si>
    <t>rs6761444</t>
  </si>
  <si>
    <t>2:241275334:G:A</t>
  </si>
  <si>
    <t>rs6726915</t>
  </si>
  <si>
    <t>2:241378362:C:G</t>
  </si>
  <si>
    <t>rs11681267</t>
  </si>
  <si>
    <t>2:241380690:ATATAT:A</t>
  </si>
  <si>
    <t>rs66840749</t>
  </si>
  <si>
    <t>2:241226286:G:A</t>
  </si>
  <si>
    <t>rs11674695</t>
  </si>
  <si>
    <t>2:241316415:C:T</t>
  </si>
  <si>
    <t>rs13006939</t>
  </si>
  <si>
    <t>2:241419001:A:G</t>
  </si>
  <si>
    <t>rs10469795</t>
  </si>
  <si>
    <t>2:241253433:T:C</t>
  </si>
  <si>
    <t>rs7578199</t>
  </si>
  <si>
    <t>2:241285854:C:A</t>
  </si>
  <si>
    <t>rs10205490</t>
  </si>
  <si>
    <t>2:241302394:C:CA</t>
  </si>
  <si>
    <t>rs34979901</t>
  </si>
  <si>
    <t>2:241442718:C:T</t>
  </si>
  <si>
    <t>rs11679955</t>
  </si>
  <si>
    <t>2:241435104:C:T</t>
  </si>
  <si>
    <t>rs34882686</t>
  </si>
  <si>
    <t>2:241397884:C:T</t>
  </si>
  <si>
    <t>rs11686991</t>
  </si>
  <si>
    <t>2:241448569:A:G</t>
  </si>
  <si>
    <t>rs10192057</t>
  </si>
  <si>
    <t>2:241468331:A:G</t>
  </si>
  <si>
    <t>rs10933559</t>
  </si>
  <si>
    <t>2:241299484:A:T</t>
  </si>
  <si>
    <t>rs35405610</t>
  </si>
  <si>
    <t>2:241417479:C:T</t>
  </si>
  <si>
    <t>rs11679356</t>
  </si>
  <si>
    <t>2:241322019:A:G</t>
  </si>
  <si>
    <t>rs7570017</t>
  </si>
  <si>
    <t>2:241454588:T:C</t>
  </si>
  <si>
    <t>rs17387035</t>
  </si>
  <si>
    <t>2:241471006:C:G</t>
  </si>
  <si>
    <t>rs6737152</t>
  </si>
  <si>
    <t>2:241273502:G:A</t>
  </si>
  <si>
    <t>rs11693230</t>
  </si>
  <si>
    <t>2:241467764:G:A</t>
  </si>
  <si>
    <t>rs13026988</t>
  </si>
  <si>
    <t>2:241470746:G:C</t>
  </si>
  <si>
    <t>rs11687481</t>
  </si>
  <si>
    <t>2:241257625:G:A</t>
  </si>
  <si>
    <t>rs10170128</t>
  </si>
  <si>
    <t>2:241500806:G:A</t>
  </si>
  <si>
    <t>rs13013693</t>
  </si>
  <si>
    <t>2:241497193:C:G</t>
  </si>
  <si>
    <t>rs11686159</t>
  </si>
  <si>
    <t>2:241310654:TAG:T</t>
  </si>
  <si>
    <t>2:241254291:T:A</t>
  </si>
  <si>
    <t>rs746675</t>
  </si>
  <si>
    <t>2:241466693:C:G</t>
  </si>
  <si>
    <t>rs115979345</t>
  </si>
  <si>
    <t>2:241323571:G:A</t>
  </si>
  <si>
    <t>rs12694997</t>
  </si>
  <si>
    <t>2:241250694:C:G</t>
  </si>
  <si>
    <t>rs3771346</t>
  </si>
  <si>
    <t>2:241246405:T:C</t>
  </si>
  <si>
    <t>rs62186366</t>
  </si>
  <si>
    <t>2:241497878:T:C</t>
  </si>
  <si>
    <t>rs33920609</t>
  </si>
  <si>
    <t>2:241489657:C:T</t>
  </si>
  <si>
    <t>rs35743491</t>
  </si>
  <si>
    <t>2:241251995:C:G</t>
  </si>
  <si>
    <t>rs11687941</t>
  </si>
  <si>
    <t>2:241344600:G:C</t>
  </si>
  <si>
    <t>rs12694998</t>
  </si>
  <si>
    <t>2:241341410:A:G</t>
  </si>
  <si>
    <t>rs36011793</t>
  </si>
  <si>
    <t>2:241341420:C:T</t>
  </si>
  <si>
    <t>rs34329027</t>
  </si>
  <si>
    <t>2:241456171:T:G</t>
  </si>
  <si>
    <t>rs6737246</t>
  </si>
  <si>
    <t>2:241478393:C:T</t>
  </si>
  <si>
    <t>rs17453555</t>
  </si>
  <si>
    <t>2:241357676:C:T</t>
  </si>
  <si>
    <t>rs13413380</t>
  </si>
  <si>
    <t>2:241479734:GT:G</t>
  </si>
  <si>
    <t>rs35853787</t>
  </si>
  <si>
    <t>2:241487005:CCT:C</t>
  </si>
  <si>
    <t>rs35197545</t>
  </si>
  <si>
    <t>2:241481007:C:G</t>
  </si>
  <si>
    <t>rs12988792</t>
  </si>
  <si>
    <t>2:241239719:G:A</t>
  </si>
  <si>
    <t>rs10153800</t>
  </si>
  <si>
    <t>2:241370759:T:C</t>
  </si>
  <si>
    <t>rs11684105</t>
  </si>
  <si>
    <t>2:241497813:C:T</t>
  </si>
  <si>
    <t>rs33961871</t>
  </si>
  <si>
    <t>2:241237291:C:T</t>
  </si>
  <si>
    <t>rs11695244</t>
  </si>
  <si>
    <t>2:241475411:G:A</t>
  </si>
  <si>
    <t>rs10210090</t>
  </si>
  <si>
    <t>2:241471618:C:T</t>
  </si>
  <si>
    <t>rs111894608</t>
  </si>
  <si>
    <t>2:241497196:G:A</t>
  </si>
  <si>
    <t>rs10166621</t>
  </si>
  <si>
    <t>2:241468063:A:G</t>
  </si>
  <si>
    <t>rs10933558</t>
  </si>
  <si>
    <t>2:241475671:T:C</t>
  </si>
  <si>
    <t>rs13422793</t>
  </si>
  <si>
    <t>2:241458659:T:C</t>
  </si>
  <si>
    <t>rs7597299</t>
  </si>
  <si>
    <t>20:1629416:A:C</t>
  </si>
  <si>
    <t>rs1048055</t>
  </si>
  <si>
    <t>20:1630293:G:A</t>
  </si>
  <si>
    <t>rs3746722</t>
  </si>
  <si>
    <t>20:1635560:A:G</t>
  </si>
  <si>
    <t>rs6043409</t>
  </si>
  <si>
    <t>20:1634898:T:C</t>
  </si>
  <si>
    <t>rs6043405</t>
  </si>
  <si>
    <t>22:30171918:C:G</t>
  </si>
  <si>
    <t>rs2412976</t>
  </si>
  <si>
    <t>22:30123425:G:A</t>
  </si>
  <si>
    <t>rs4823076</t>
  </si>
  <si>
    <t>22:30177563:T:C</t>
  </si>
  <si>
    <t>rs1548389</t>
  </si>
  <si>
    <t>22:30146168:T:C</t>
  </si>
  <si>
    <t>rs5753025</t>
  </si>
  <si>
    <t>22:30076265:G:A</t>
  </si>
  <si>
    <t>rs1989870</t>
  </si>
  <si>
    <t>22:30054532:G:A</t>
  </si>
  <si>
    <t>rs193476</t>
  </si>
  <si>
    <t>22:30064445:G:T</t>
  </si>
  <si>
    <t>rs5763751</t>
  </si>
  <si>
    <t>22:37185445:C:A</t>
  </si>
  <si>
    <t>rs229527</t>
  </si>
  <si>
    <t>22:37185637:C:T</t>
  </si>
  <si>
    <t>rs229528</t>
  </si>
  <si>
    <t>22:37179429:G:A</t>
  </si>
  <si>
    <t>rs112578407</t>
  </si>
  <si>
    <t>22:37190632:A:C</t>
  </si>
  <si>
    <t>rs2858483</t>
  </si>
  <si>
    <t>22:37195278:G:A</t>
  </si>
  <si>
    <t>rs229541</t>
  </si>
  <si>
    <t>22:37195250:T:G</t>
  </si>
  <si>
    <t>rs229540</t>
  </si>
  <si>
    <t>22:37189696:T:C</t>
  </si>
  <si>
    <t>rs229531</t>
  </si>
  <si>
    <t>22:37191071:A:C</t>
  </si>
  <si>
    <t>rs229533</t>
  </si>
  <si>
    <t>22:37193829:A:G</t>
  </si>
  <si>
    <t>rs229536</t>
  </si>
  <si>
    <t>22:37177672:C:A</t>
  </si>
  <si>
    <t>rs73161818</t>
  </si>
  <si>
    <t>22:37190636:G:C</t>
  </si>
  <si>
    <t>rs2858484</t>
  </si>
  <si>
    <t>22:37196066:T:C</t>
  </si>
  <si>
    <t>rs229542</t>
  </si>
  <si>
    <t>rs56817615</t>
  </si>
  <si>
    <t>4:10723185:T:C</t>
  </si>
  <si>
    <t>rs6448200</t>
  </si>
  <si>
    <t>4:10721880:T:G</t>
  </si>
  <si>
    <t>rs4293778</t>
  </si>
  <si>
    <t>4:10722087:T:C</t>
  </si>
  <si>
    <t>rs4293779</t>
  </si>
  <si>
    <t>4:10721634:A:G</t>
  </si>
  <si>
    <t>rs10003123</t>
  </si>
  <si>
    <t>4:10712050:C:T</t>
  </si>
  <si>
    <t>rs9291444</t>
  </si>
  <si>
    <t>4:10724199:C:T</t>
  </si>
  <si>
    <t>rs7654347</t>
  </si>
  <si>
    <t>4:10724985:G:A</t>
  </si>
  <si>
    <t>rs11929839</t>
  </si>
  <si>
    <t>4:26121697:A:C</t>
  </si>
  <si>
    <t>rs7668577</t>
  </si>
  <si>
    <t>4:26084947:A:G</t>
  </si>
  <si>
    <t>rs17630466</t>
  </si>
  <si>
    <t>4:26112424:A:G</t>
  </si>
  <si>
    <t>rs6848239</t>
  </si>
  <si>
    <t>4:26121236:G:T</t>
  </si>
  <si>
    <t>rs6825116</t>
  </si>
  <si>
    <t>4:26083858:A:G</t>
  </si>
  <si>
    <t>rs34185821</t>
  </si>
  <si>
    <t>4:26102491:C:T</t>
  </si>
  <si>
    <t>rs12506688</t>
  </si>
  <si>
    <t>4:26093692:A:G</t>
  </si>
  <si>
    <t>rs35944082</t>
  </si>
  <si>
    <t>4:26083889:G:A</t>
  </si>
  <si>
    <t>rs10517086</t>
  </si>
  <si>
    <t>4:26114125:T:C</t>
  </si>
  <si>
    <t>rs34897565</t>
  </si>
  <si>
    <t>4:26086506:G:A</t>
  </si>
  <si>
    <t>rs16878091</t>
  </si>
  <si>
    <t>4:26127088:G:A</t>
  </si>
  <si>
    <t>rs35858516</t>
  </si>
  <si>
    <t>4:26125216:A:G</t>
  </si>
  <si>
    <t>rs7673206</t>
  </si>
  <si>
    <t>4:26106575:G:C</t>
  </si>
  <si>
    <t>rs874040</t>
  </si>
  <si>
    <t>4:26109971:G:A</t>
  </si>
  <si>
    <t>rs34046593</t>
  </si>
  <si>
    <t>4:26089576:A:G</t>
  </si>
  <si>
    <t>rs4473645</t>
  </si>
  <si>
    <t>4:26118856:A:G</t>
  </si>
  <si>
    <t>rs36110812</t>
  </si>
  <si>
    <t>4:26088753:A:G</t>
  </si>
  <si>
    <t>rs7441808</t>
  </si>
  <si>
    <t>4:26118379:T:C</t>
  </si>
  <si>
    <t>rs11933540</t>
  </si>
  <si>
    <t>4:26118706:T:G</t>
  </si>
  <si>
    <t>rs36020664</t>
  </si>
  <si>
    <t>4:122497180:A:G</t>
  </si>
  <si>
    <t>rs62322711</t>
  </si>
  <si>
    <t>4:122464858:C:T</t>
  </si>
  <si>
    <t>rs58939053</t>
  </si>
  <si>
    <t>4:122211337:A:G</t>
  </si>
  <si>
    <t>rs4505848</t>
  </si>
  <si>
    <t>4:122343330:T:C</t>
  </si>
  <si>
    <t>rs7699742</t>
  </si>
  <si>
    <t>4:122277280:A:G</t>
  </si>
  <si>
    <t>rs6534347</t>
  </si>
  <si>
    <t>rs7688335</t>
  </si>
  <si>
    <t>4:165654287:C:T</t>
  </si>
  <si>
    <t>rs2611211</t>
  </si>
  <si>
    <t>4:165646795:G:A</t>
  </si>
  <si>
    <t>rs2714833</t>
  </si>
  <si>
    <t>4:165642937:A:G</t>
  </si>
  <si>
    <t>rs2253129</t>
  </si>
  <si>
    <t>4:165639431:A:T</t>
  </si>
  <si>
    <t>rs1246904</t>
  </si>
  <si>
    <t>4:165646555:A:G</t>
  </si>
  <si>
    <t>rs2714829</t>
  </si>
  <si>
    <t>4:165651332:C:T</t>
  </si>
  <si>
    <t>rs2611216</t>
  </si>
  <si>
    <t>4:165640768:C:A</t>
  </si>
  <si>
    <t>rs6536925</t>
  </si>
  <si>
    <t>4:165648235:A:C</t>
  </si>
  <si>
    <t>rs2611221</t>
  </si>
  <si>
    <t>4:165637829:C:G</t>
  </si>
  <si>
    <t>rs1246906</t>
  </si>
  <si>
    <t>4:165651496:G:T</t>
  </si>
  <si>
    <t>rs2714837</t>
  </si>
  <si>
    <t>4:165649717:T:C</t>
  </si>
  <si>
    <t>rs2611219</t>
  </si>
  <si>
    <t>4:165653607:C:T</t>
  </si>
  <si>
    <t>rs2714839</t>
  </si>
  <si>
    <t>4:165647580:A:C</t>
  </si>
  <si>
    <t>rs2714834</t>
  </si>
  <si>
    <t>4:165643265:C:T</t>
  </si>
  <si>
    <t>rs2322266</t>
  </si>
  <si>
    <t>4:165644697:G:C</t>
  </si>
  <si>
    <t>rs2714828</t>
  </si>
  <si>
    <t>4:165644257:G:A</t>
  </si>
  <si>
    <t>rs4511957</t>
  </si>
  <si>
    <t>rs6841986</t>
  </si>
  <si>
    <t>4:174123634:T:C</t>
  </si>
  <si>
    <t>rs6821309</t>
  </si>
  <si>
    <t>4:174107905:C:T</t>
  </si>
  <si>
    <t>rs13135594</t>
  </si>
  <si>
    <t>4:174123949:C:T</t>
  </si>
  <si>
    <t>rs6840252</t>
  </si>
  <si>
    <t>4:174128102:G:C</t>
  </si>
  <si>
    <t>rs10520271</t>
  </si>
  <si>
    <t>4:174132623:G:C</t>
  </si>
  <si>
    <t>rs1561051</t>
  </si>
  <si>
    <t>4:174131933:G:T</t>
  </si>
  <si>
    <t>rs10002276</t>
  </si>
  <si>
    <t>4:174132461:TA:T</t>
  </si>
  <si>
    <t>rs5864249</t>
  </si>
  <si>
    <t>4:174134456:C:T</t>
  </si>
  <si>
    <t>rs2196382</t>
  </si>
  <si>
    <t>4:174131900:G:A</t>
  </si>
  <si>
    <t>rs10002205</t>
  </si>
  <si>
    <t>4:174107837:G:A</t>
  </si>
  <si>
    <t>rs6813827</t>
  </si>
  <si>
    <t>5:35895623:A:T</t>
  </si>
  <si>
    <t>rs2303137</t>
  </si>
  <si>
    <t>5:35916353:G:A</t>
  </si>
  <si>
    <t>rs9764921</t>
  </si>
  <si>
    <t>5:35912644:A:G</t>
  </si>
  <si>
    <t>rs10077384</t>
  </si>
  <si>
    <t>5:35913502:G:T</t>
  </si>
  <si>
    <t>rs10064755</t>
  </si>
  <si>
    <t>5:35915559:C:T</t>
  </si>
  <si>
    <t>rs4484457</t>
  </si>
  <si>
    <t>5:35911865:C:T</t>
  </si>
  <si>
    <t>rs7381111</t>
  </si>
  <si>
    <t>5:35914951:A:G</t>
  </si>
  <si>
    <t>rs10053411</t>
  </si>
  <si>
    <t>5:35915986:T:C</t>
  </si>
  <si>
    <t>rs138074089</t>
  </si>
  <si>
    <t>5:35912577:A:G</t>
  </si>
  <si>
    <t>rs6862692</t>
  </si>
  <si>
    <t>5:35913894:G:A</t>
  </si>
  <si>
    <t>rs7719334</t>
  </si>
  <si>
    <t>5:35905109:C:T</t>
  </si>
  <si>
    <t>rs2361403</t>
  </si>
  <si>
    <t>5:35908102:T:C</t>
  </si>
  <si>
    <t>rs1010601</t>
  </si>
  <si>
    <t>5:35918105:G:A</t>
  </si>
  <si>
    <t>rs72742471</t>
  </si>
  <si>
    <t>5:35905825:A:C</t>
  </si>
  <si>
    <t>rs1008756</t>
  </si>
  <si>
    <t>5:35907913:A:T</t>
  </si>
  <si>
    <t>rs984164</t>
  </si>
  <si>
    <t>5:35904787:C:A</t>
  </si>
  <si>
    <t>rs1345827</t>
  </si>
  <si>
    <t>5:35919815:G:A</t>
  </si>
  <si>
    <t>rs6873195</t>
  </si>
  <si>
    <t>5:35908193:C:T</t>
  </si>
  <si>
    <t>rs1010600</t>
  </si>
  <si>
    <t>5:35906132:A:G</t>
  </si>
  <si>
    <t>rs12522083</t>
  </si>
  <si>
    <t>5:35916867:C:G</t>
  </si>
  <si>
    <t>rs9765078</t>
  </si>
  <si>
    <t>5:35898157:G:A</t>
  </si>
  <si>
    <t>rs12153578</t>
  </si>
  <si>
    <t>5:35919276:A:G</t>
  </si>
  <si>
    <t>rs3866450</t>
  </si>
  <si>
    <t>5:35913562:A:T</t>
  </si>
  <si>
    <t>rs6878577</t>
  </si>
  <si>
    <t>5:35901755:G:T</t>
  </si>
  <si>
    <t>rs1025039</t>
  </si>
  <si>
    <t>5:35910849:C:G</t>
  </si>
  <si>
    <t>rs59030624</t>
  </si>
  <si>
    <t>5:35914300:C:T</t>
  </si>
  <si>
    <t>rs7723452</t>
  </si>
  <si>
    <t>5:35910806:A:G</t>
  </si>
  <si>
    <t>rs1445897</t>
  </si>
  <si>
    <t>5:35915684:C:T</t>
  </si>
  <si>
    <t>rs2194224</t>
  </si>
  <si>
    <t>5:35919516:T:C</t>
  </si>
  <si>
    <t>rs4024109</t>
  </si>
  <si>
    <t>5:35913422:G:A</t>
  </si>
  <si>
    <t>rs6878688</t>
  </si>
  <si>
    <t>5:35910317:C:T</t>
  </si>
  <si>
    <t>rs1445899</t>
  </si>
  <si>
    <t>5:35910427:C:T</t>
  </si>
  <si>
    <t>rs1445898</t>
  </si>
  <si>
    <t>5:35908372:A:G</t>
  </si>
  <si>
    <t>rs1010599</t>
  </si>
  <si>
    <t>5:35898774:G:A</t>
  </si>
  <si>
    <t>rs17376481</t>
  </si>
  <si>
    <t>5:35921164:G:A</t>
  </si>
  <si>
    <t>rs3734107</t>
  </si>
  <si>
    <t>5:35917881:A:T</t>
  </si>
  <si>
    <t>rs7702587</t>
  </si>
  <si>
    <t>5:35911077:A:G</t>
  </si>
  <si>
    <t>rs55654952</t>
  </si>
  <si>
    <t>5:35914236:T:G</t>
  </si>
  <si>
    <t>rs7705615</t>
  </si>
  <si>
    <t>5:35918081:A:G</t>
  </si>
  <si>
    <t>rs34442743</t>
  </si>
  <si>
    <t>5:35920584:C:T</t>
  </si>
  <si>
    <t>rs11955690</t>
  </si>
  <si>
    <t>5:35903895:C:T</t>
  </si>
  <si>
    <t>rs2287900</t>
  </si>
  <si>
    <t>5:35904512:G:T</t>
  </si>
  <si>
    <t>rs1833907</t>
  </si>
  <si>
    <t>5:35920462:C:A</t>
  </si>
  <si>
    <t>rs11955657</t>
  </si>
  <si>
    <t>5:35907270:G:T</t>
  </si>
  <si>
    <t>rs16902573</t>
  </si>
  <si>
    <t>5:35901030:A:T</t>
  </si>
  <si>
    <t>rs2161552</t>
  </si>
  <si>
    <t>5:35896667:CAT:C</t>
  </si>
  <si>
    <t>rs56069607</t>
  </si>
  <si>
    <t>5:35899162:T:C</t>
  </si>
  <si>
    <t>rs990716</t>
  </si>
  <si>
    <t>5:35925915:A:G</t>
  </si>
  <si>
    <t>rs7716969</t>
  </si>
  <si>
    <t>5:35924646:G:C</t>
  </si>
  <si>
    <t>rs6871116</t>
  </si>
  <si>
    <t>5:35890511:C:T</t>
  </si>
  <si>
    <t>rs62351973</t>
  </si>
  <si>
    <t>5:35849839:C:A</t>
  </si>
  <si>
    <t>rs62355272</t>
  </si>
  <si>
    <t>5:35888101:G:A</t>
  </si>
  <si>
    <t>rs67207043</t>
  </si>
  <si>
    <t>5:35856473:T:C</t>
  </si>
  <si>
    <t>rs11567685</t>
  </si>
  <si>
    <t>5:132431071:TGTGATACCCCAA:T</t>
  </si>
  <si>
    <t>rs55799215</t>
  </si>
  <si>
    <t>5:132450759:G:GATA</t>
  </si>
  <si>
    <t>rs3072825</t>
  </si>
  <si>
    <t>5:132391341:G:A</t>
  </si>
  <si>
    <t>rs11746555</t>
  </si>
  <si>
    <t>5:132397705:G:C</t>
  </si>
  <si>
    <t>rs11739135</t>
  </si>
  <si>
    <t>5:132468655:C:A</t>
  </si>
  <si>
    <t>rs2248116</t>
  </si>
  <si>
    <t>5:132466255:G:C</t>
  </si>
  <si>
    <t>rs2522057</t>
  </si>
  <si>
    <t>5:132451445:A:G</t>
  </si>
  <si>
    <t>rs6866614</t>
  </si>
  <si>
    <t>5:132464269:T:C</t>
  </si>
  <si>
    <t>rs2706336</t>
  </si>
  <si>
    <t>5:132461117:A:C</t>
  </si>
  <si>
    <t>rs2706396</t>
  </si>
  <si>
    <t>5:132463320:A:G</t>
  </si>
  <si>
    <t>rs2706403</t>
  </si>
  <si>
    <t>5:132462795:C:T</t>
  </si>
  <si>
    <t>rs2522052</t>
  </si>
  <si>
    <t>5:132316836:A:C</t>
  </si>
  <si>
    <t>rs11950562</t>
  </si>
  <si>
    <t>5:132328945:T:A</t>
  </si>
  <si>
    <t>rs56083751</t>
  </si>
  <si>
    <t>5:132381358:G:A</t>
  </si>
  <si>
    <t>rs17622208</t>
  </si>
  <si>
    <t>5:132373185:T:C</t>
  </si>
  <si>
    <t>rs10060615</t>
  </si>
  <si>
    <t>5:132369766:C:G</t>
  </si>
  <si>
    <t>rs2631367</t>
  </si>
  <si>
    <t>5:132341354:G:T</t>
  </si>
  <si>
    <t>rs11242109</t>
  </si>
  <si>
    <t>5:132336964:T:C</t>
  </si>
  <si>
    <t>rs56399423</t>
  </si>
  <si>
    <t>5:132295159:A:C</t>
  </si>
  <si>
    <t>rs35260072</t>
  </si>
  <si>
    <t>5:132435113:C:T</t>
  </si>
  <si>
    <t>rs2188962</t>
  </si>
  <si>
    <t>5:132442760:A:G</t>
  </si>
  <si>
    <t>rs17622378</t>
  </si>
  <si>
    <t>6:409119:A:G</t>
  </si>
  <si>
    <t>rs9391997</t>
  </si>
  <si>
    <t>6:408079:C:T</t>
  </si>
  <si>
    <t>rs1050976</t>
  </si>
  <si>
    <t>6:412802:G:A</t>
  </si>
  <si>
    <t>rs9392504</t>
  </si>
  <si>
    <t>rs55760539</t>
  </si>
  <si>
    <t>6:90267049:G:A</t>
  </si>
  <si>
    <t>rs72928038</t>
  </si>
  <si>
    <t>6:126449997:C:T</t>
  </si>
  <si>
    <t>rs1361109</t>
  </si>
  <si>
    <t>6:126509366:T:C</t>
  </si>
  <si>
    <t>rs4053271</t>
  </si>
  <si>
    <t>6:126504691:C:G</t>
  </si>
  <si>
    <t>rs9401885</t>
  </si>
  <si>
    <t>6:126475965:A:G</t>
  </si>
  <si>
    <t>rs9401883</t>
  </si>
  <si>
    <t>6:126433909:A:G</t>
  </si>
  <si>
    <t>rs9401882</t>
  </si>
  <si>
    <t>6:126437645:G:T</t>
  </si>
  <si>
    <t>rs9398808</t>
  </si>
  <si>
    <t>6:126443044:T:G</t>
  </si>
  <si>
    <t>rs9385400</t>
  </si>
  <si>
    <t>6:126452434:G:A</t>
  </si>
  <si>
    <t>rs4559102</t>
  </si>
  <si>
    <t>6:126452341:C:T</t>
  </si>
  <si>
    <t>rs2184967</t>
  </si>
  <si>
    <t>6:126340712:C:T</t>
  </si>
  <si>
    <t>rs9375435</t>
  </si>
  <si>
    <t>6:126459070:C:CTT</t>
  </si>
  <si>
    <t>rs36081436</t>
  </si>
  <si>
    <t>6:126454948:G:T</t>
  </si>
  <si>
    <t>rs9388494</t>
  </si>
  <si>
    <t>6:126485530:T:C</t>
  </si>
  <si>
    <t>rs4422634</t>
  </si>
  <si>
    <t>6:126377904:TG:T</t>
  </si>
  <si>
    <t>rs67126256</t>
  </si>
  <si>
    <t>6:126505673:A:C</t>
  </si>
  <si>
    <t>rs2130603</t>
  </si>
  <si>
    <t>6:126501489:A:C</t>
  </si>
  <si>
    <t>rs9372840</t>
  </si>
  <si>
    <t>6:126355558:A:AC</t>
  </si>
  <si>
    <t>rs34719908</t>
  </si>
  <si>
    <t>6:126369111:AT:A</t>
  </si>
  <si>
    <t>6:126514509:C:T</t>
  </si>
  <si>
    <t>rs1490388</t>
  </si>
  <si>
    <t>6:126513869:G:A</t>
  </si>
  <si>
    <t>rs9375446</t>
  </si>
  <si>
    <t>6:126457454:G:A</t>
  </si>
  <si>
    <t>rs9375441</t>
  </si>
  <si>
    <t>6:126504739:ATAATTAT:A</t>
  </si>
  <si>
    <t>rs71672284</t>
  </si>
  <si>
    <t>6:126494458:C:A</t>
  </si>
  <si>
    <t>rs9398810</t>
  </si>
  <si>
    <t>6:126450541:G:A</t>
  </si>
  <si>
    <t>rs1572569</t>
  </si>
  <si>
    <t>6:126377573:A:G</t>
  </si>
  <si>
    <t>rs9388489</t>
  </si>
  <si>
    <t>6:126449878:T:A</t>
  </si>
  <si>
    <t>rs1337735</t>
  </si>
  <si>
    <t>6:126386699:CT:C</t>
  </si>
  <si>
    <t>6:126508835:G:A</t>
  </si>
  <si>
    <t>rs7738135</t>
  </si>
  <si>
    <t>6:126512937:C:A</t>
  </si>
  <si>
    <t>rs1490387</t>
  </si>
  <si>
    <t>6:126498553:T:G</t>
  </si>
  <si>
    <t>rs4418209</t>
  </si>
  <si>
    <t>6:126467998:C:T</t>
  </si>
  <si>
    <t>rs9398809</t>
  </si>
  <si>
    <t>6:126488724:G:A</t>
  </si>
  <si>
    <t>rs9372839</t>
  </si>
  <si>
    <t>6:126357960:A:T</t>
  </si>
  <si>
    <t>rs9491624</t>
  </si>
  <si>
    <t>6:126345679:A:ATAACT</t>
  </si>
  <si>
    <t>rs67316676</t>
  </si>
  <si>
    <t>6:126463916:A:G</t>
  </si>
  <si>
    <t>rs9388496</t>
  </si>
  <si>
    <t>6:126468326:C:T</t>
  </si>
  <si>
    <t>rs9385401</t>
  </si>
  <si>
    <t>6:126487491:T:G</t>
  </si>
  <si>
    <t>rs1120786</t>
  </si>
  <si>
    <t>6:126481991:A:C</t>
  </si>
  <si>
    <t>rs9375442</t>
  </si>
  <si>
    <t>6:126406804:A:T</t>
  </si>
  <si>
    <t>rs4897180</t>
  </si>
  <si>
    <t>6:126484109:A:G</t>
  </si>
  <si>
    <t>rs2050644</t>
  </si>
  <si>
    <t>6:126438495:G:GT</t>
  </si>
  <si>
    <t>rs35168838</t>
  </si>
  <si>
    <t>6:126365367:C:G</t>
  </si>
  <si>
    <t>rs4895807</t>
  </si>
  <si>
    <t>6:126437887:G:T</t>
  </si>
  <si>
    <t>rs9385399</t>
  </si>
  <si>
    <t>6:126516517:A:C</t>
  </si>
  <si>
    <t>rs1907067</t>
  </si>
  <si>
    <t>6:126440082:G:A</t>
  </si>
  <si>
    <t>rs2152876</t>
  </si>
  <si>
    <t>6:126406784:G:A</t>
  </si>
  <si>
    <t>rs4897179</t>
  </si>
  <si>
    <t>6:126437394:C:G</t>
  </si>
  <si>
    <t>rs9375439</t>
  </si>
  <si>
    <t>6:126380821:T:C</t>
  </si>
  <si>
    <t>rs1361262</t>
  </si>
  <si>
    <t>6:126466961:G:A</t>
  </si>
  <si>
    <t>rs1844594</t>
  </si>
  <si>
    <t>6:126406762:T:G</t>
  </si>
  <si>
    <t>rs4897178</t>
  </si>
  <si>
    <t>6:126438441:T:G</t>
  </si>
  <si>
    <t>rs1415671</t>
  </si>
  <si>
    <t>6:126446454:C:T</t>
  </si>
  <si>
    <t>rs1361108</t>
  </si>
  <si>
    <t>6:126364681:G:C</t>
  </si>
  <si>
    <t>rs2027299</t>
  </si>
  <si>
    <t>6:126460288:C:T</t>
  </si>
  <si>
    <t>rs4895808</t>
  </si>
  <si>
    <t>6:126419677:TTA:T</t>
  </si>
  <si>
    <t>rs34279746</t>
  </si>
  <si>
    <t>6:126434496:T:G</t>
  </si>
  <si>
    <t>rs4897182</t>
  </si>
  <si>
    <t>6:126432418:C:T</t>
  </si>
  <si>
    <t>rs4897181</t>
  </si>
  <si>
    <t>6:126405149:C:T</t>
  </si>
  <si>
    <t>rs9398805</t>
  </si>
  <si>
    <t>6:126343187:C:T</t>
  </si>
  <si>
    <t>rs17754780</t>
  </si>
  <si>
    <t>6:126431652:C:T</t>
  </si>
  <si>
    <t>rs4565329</t>
  </si>
  <si>
    <t>6:126409397:T:G</t>
  </si>
  <si>
    <t>rs576049</t>
  </si>
  <si>
    <t>6:126353208:A:G</t>
  </si>
  <si>
    <t>rs2045258</t>
  </si>
  <si>
    <t>6:126490782:A:T</t>
  </si>
  <si>
    <t>rs2326451</t>
  </si>
  <si>
    <t>6:126422941:G:A</t>
  </si>
  <si>
    <t>rs9321065</t>
  </si>
  <si>
    <t>6:126431728:C:T</t>
  </si>
  <si>
    <t>rs1538170</t>
  </si>
  <si>
    <t>6:126461311:G:A</t>
  </si>
  <si>
    <t>rs9388495</t>
  </si>
  <si>
    <t>6:126359343:G:A</t>
  </si>
  <si>
    <t>rs2326387</t>
  </si>
  <si>
    <t>6:126406269:A:AC</t>
  </si>
  <si>
    <t>rs35640641</t>
  </si>
  <si>
    <t>6:126427347:A:G</t>
  </si>
  <si>
    <t>rs1538172</t>
  </si>
  <si>
    <t>6:126360922:AT:A</t>
  </si>
  <si>
    <t>rs35634111</t>
  </si>
  <si>
    <t>6:126345270:C:T</t>
  </si>
  <si>
    <t>rs6907898</t>
  </si>
  <si>
    <t>6:126431738:C:G</t>
  </si>
  <si>
    <t>rs1538171</t>
  </si>
  <si>
    <t>6:126446365:A:C</t>
  </si>
  <si>
    <t>rs1361107</t>
  </si>
  <si>
    <t>6:137844607:T:C</t>
  </si>
  <si>
    <t>rs4548024</t>
  </si>
  <si>
    <t>7:20346715:T:G</t>
  </si>
  <si>
    <t>rs10224046</t>
  </si>
  <si>
    <t>7:20392951:C:T</t>
  </si>
  <si>
    <t>rs7811612</t>
  </si>
  <si>
    <t>7:20333296:G:A</t>
  </si>
  <si>
    <t>rs10256849</t>
  </si>
  <si>
    <t>7:20334009:G:A</t>
  </si>
  <si>
    <t>rs17364645</t>
  </si>
  <si>
    <t>7:20399711:C:T</t>
  </si>
  <si>
    <t>rs10239311</t>
  </si>
  <si>
    <t>7:20334190:C:A</t>
  </si>
  <si>
    <t>rs17364659</t>
  </si>
  <si>
    <t>7:20340246:A:G</t>
  </si>
  <si>
    <t>rs17455540</t>
  </si>
  <si>
    <t>7:20410918:T:C</t>
  </si>
  <si>
    <t>rs13247254</t>
  </si>
  <si>
    <t>7:20355298:C:G</t>
  </si>
  <si>
    <t>rs67199281</t>
  </si>
  <si>
    <t>7:20390522:A:C</t>
  </si>
  <si>
    <t>rs73088465</t>
  </si>
  <si>
    <t>7:20389530:T:C</t>
  </si>
  <si>
    <t>rs10486394</t>
  </si>
  <si>
    <t>7:20354862:T:C</t>
  </si>
  <si>
    <t>rs10238339</t>
  </si>
  <si>
    <t>7:20334520:G:C</t>
  </si>
  <si>
    <t>rs4607493</t>
  </si>
  <si>
    <t>7:20381061:A:T</t>
  </si>
  <si>
    <t>rs11973964</t>
  </si>
  <si>
    <t>7:20335376:A:T</t>
  </si>
  <si>
    <t>rs7784850</t>
  </si>
  <si>
    <t>7:20389742:T:C</t>
  </si>
  <si>
    <t>rs17456204</t>
  </si>
  <si>
    <t>7:20392640:T:C</t>
  </si>
  <si>
    <t>rs13242959</t>
  </si>
  <si>
    <t>7:20334715:T:A</t>
  </si>
  <si>
    <t>rs4419720</t>
  </si>
  <si>
    <t>7:20366919:A:C</t>
  </si>
  <si>
    <t>rs34556056</t>
  </si>
  <si>
    <t>7:20387084:T:A</t>
  </si>
  <si>
    <t>rs12700193</t>
  </si>
  <si>
    <t>7:20353519:T:C</t>
  </si>
  <si>
    <t>rs13247636</t>
  </si>
  <si>
    <t>7:20373331:A:G</t>
  </si>
  <si>
    <t>rs12700184</t>
  </si>
  <si>
    <t>7:20374315:C:G</t>
  </si>
  <si>
    <t>rs12700185</t>
  </si>
  <si>
    <t>7:20414942:G:C</t>
  </si>
  <si>
    <t>rs35386086</t>
  </si>
  <si>
    <t>7:20421953:C:T</t>
  </si>
  <si>
    <t>rs34295201</t>
  </si>
  <si>
    <t>7:20371891:T:C</t>
  </si>
  <si>
    <t>rs13233149</t>
  </si>
  <si>
    <t>7:20368804:T:A</t>
  </si>
  <si>
    <t>rs17365084</t>
  </si>
  <si>
    <t>7:20371200:G:A</t>
  </si>
  <si>
    <t>rs11976345</t>
  </si>
  <si>
    <t>7:20368836:C:T</t>
  </si>
  <si>
    <t>rs17365098</t>
  </si>
  <si>
    <t>7:20335518:T:TGCC</t>
  </si>
  <si>
    <t>rs34880165</t>
  </si>
  <si>
    <t>7:20398747:A:C</t>
  </si>
  <si>
    <t>rs6944997</t>
  </si>
  <si>
    <t>7:20368372:C:T</t>
  </si>
  <si>
    <t>rs34051023</t>
  </si>
  <si>
    <t>7:20397968:T:G</t>
  </si>
  <si>
    <t>rs66518361</t>
  </si>
  <si>
    <t>7:20399929:G:A</t>
  </si>
  <si>
    <t>rs34436326</t>
  </si>
  <si>
    <t>7:20404098:A:G</t>
  </si>
  <si>
    <t>rs6972297</t>
  </si>
  <si>
    <t>7:20333338:A:G</t>
  </si>
  <si>
    <t>rs10227329</t>
  </si>
  <si>
    <t>7:20332818:C:T</t>
  </si>
  <si>
    <t>rs10256042</t>
  </si>
  <si>
    <t>7:20333400:C:T</t>
  </si>
  <si>
    <t>rs10256769</t>
  </si>
  <si>
    <t>7:20332568:A:G</t>
  </si>
  <si>
    <t>rs2214440</t>
  </si>
  <si>
    <t>7:26865151:C:T</t>
  </si>
  <si>
    <t>rs73069540</t>
  </si>
  <si>
    <t>7:26862121:T:C</t>
  </si>
  <si>
    <t>rs3801803</t>
  </si>
  <si>
    <t>7:26864042:C:T</t>
  </si>
  <si>
    <t>rs73069539</t>
  </si>
  <si>
    <t>7:26865309:A:G</t>
  </si>
  <si>
    <t>rs73069541</t>
  </si>
  <si>
    <t>7:26862439:CAA:C</t>
  </si>
  <si>
    <t>rs72350381</t>
  </si>
  <si>
    <t>7:26815663:G:A</t>
  </si>
  <si>
    <t>rs10266759</t>
  </si>
  <si>
    <t>7:26817101:C:T</t>
  </si>
  <si>
    <t>rs3801826</t>
  </si>
  <si>
    <t>7:26818218:T:A</t>
  </si>
  <si>
    <t>rs28806787</t>
  </si>
  <si>
    <t>7:26818209:G:A</t>
  </si>
  <si>
    <t>rs138144949</t>
  </si>
  <si>
    <t>7:26866112:A:T</t>
  </si>
  <si>
    <t>rs12540388</t>
  </si>
  <si>
    <t>7:26816981:T:C</t>
  </si>
  <si>
    <t>rs3823929</t>
  </si>
  <si>
    <t>7:26847450:T:C</t>
  </si>
  <si>
    <t>rs3801813</t>
  </si>
  <si>
    <t>7:26814347:T:C</t>
  </si>
  <si>
    <t>rs3823933</t>
  </si>
  <si>
    <t>7:26816324:C:T</t>
  </si>
  <si>
    <t>rs6948657</t>
  </si>
  <si>
    <t>7:26846690:T:A</t>
  </si>
  <si>
    <t>rs10227529</t>
  </si>
  <si>
    <t>7:26823186:A:G</t>
  </si>
  <si>
    <t>rs28816386</t>
  </si>
  <si>
    <t>7:26824567:CT:C</t>
  </si>
  <si>
    <t>rs145615731</t>
  </si>
  <si>
    <t>7:26816113:G:A</t>
  </si>
  <si>
    <t>rs6948584</t>
  </si>
  <si>
    <t>7:26814315:T:C</t>
  </si>
  <si>
    <t>rs3823934</t>
  </si>
  <si>
    <t>7:26812593:C:T</t>
  </si>
  <si>
    <t>rs3801833</t>
  </si>
  <si>
    <t>7:26815251:A:G</t>
  </si>
  <si>
    <t>rs3801830</t>
  </si>
  <si>
    <t>7:26821734:A:G</t>
  </si>
  <si>
    <t>rs3801820</t>
  </si>
  <si>
    <t>7:26823555:C:G</t>
  </si>
  <si>
    <t>rs12540045</t>
  </si>
  <si>
    <t>7:26790936:T:C</t>
  </si>
  <si>
    <t>rs73065517</t>
  </si>
  <si>
    <t>7:26822324:A:G</t>
  </si>
  <si>
    <t>rs7785798</t>
  </si>
  <si>
    <t>7:26817621:A:G</t>
  </si>
  <si>
    <t>rs73067476</t>
  </si>
  <si>
    <t>7:26814407:T:C</t>
  </si>
  <si>
    <t>rs3823931</t>
  </si>
  <si>
    <t>7:26821122:T:C</t>
  </si>
  <si>
    <t>rs55739485</t>
  </si>
  <si>
    <t>7:26815052:A:G</t>
  </si>
  <si>
    <t>rs28617235</t>
  </si>
  <si>
    <t>7:26818279:T:C</t>
  </si>
  <si>
    <t>rs10272301</t>
  </si>
  <si>
    <t>7:26818776:T:C</t>
  </si>
  <si>
    <t>rs10275896</t>
  </si>
  <si>
    <t>7:26783257:G:C</t>
  </si>
  <si>
    <t>rs12536560</t>
  </si>
  <si>
    <t>7:26822021:G:A</t>
  </si>
  <si>
    <t>rs7785711</t>
  </si>
  <si>
    <t>7:26815209:A:G</t>
  </si>
  <si>
    <t>rs12532796</t>
  </si>
  <si>
    <t>7:26846849:C:T</t>
  </si>
  <si>
    <t>rs10251839</t>
  </si>
  <si>
    <t>7:26812661:C:T</t>
  </si>
  <si>
    <t>rs3801832</t>
  </si>
  <si>
    <t>7:26816906:T:C</t>
  </si>
  <si>
    <t>rs3823930</t>
  </si>
  <si>
    <t>7:26811157:C:T</t>
  </si>
  <si>
    <t>rs58760954</t>
  </si>
  <si>
    <t>7:26814756:A:G</t>
  </si>
  <si>
    <t>rs12532199</t>
  </si>
  <si>
    <t>7:26811455:A:G</t>
  </si>
  <si>
    <t>rs73067443</t>
  </si>
  <si>
    <t>7:26821990:G:A</t>
  </si>
  <si>
    <t>rs7785689</t>
  </si>
  <si>
    <t>7:26823675:A:C</t>
  </si>
  <si>
    <t>rs10248500</t>
  </si>
  <si>
    <t>7:26821582:T:C</t>
  </si>
  <si>
    <t>rs3801822</t>
  </si>
  <si>
    <t>7:26814211:A:G</t>
  </si>
  <si>
    <t>rs3823936</t>
  </si>
  <si>
    <t>7:26820705:T:C</t>
  </si>
  <si>
    <t>rs28404962</t>
  </si>
  <si>
    <t>7:26780958:T:C</t>
  </si>
  <si>
    <t>rs3801850</t>
  </si>
  <si>
    <t>7:26845052:A:T</t>
  </si>
  <si>
    <t>rs10236221</t>
  </si>
  <si>
    <t>7:26821069:G:A</t>
  </si>
  <si>
    <t>rs13438514</t>
  </si>
  <si>
    <t>7:26821412:T:C</t>
  </si>
  <si>
    <t>rs3801823</t>
  </si>
  <si>
    <t>7:26805233:A:T</t>
  </si>
  <si>
    <t>rs12539719</t>
  </si>
  <si>
    <t>7:26809939:C:A</t>
  </si>
  <si>
    <t>rs10244986</t>
  </si>
  <si>
    <t>7:26824554:C:T</t>
  </si>
  <si>
    <t>rs17315929</t>
  </si>
  <si>
    <t>7:26808143:C:T</t>
  </si>
  <si>
    <t>rs12333525</t>
  </si>
  <si>
    <t>7:26817501:C:T</t>
  </si>
  <si>
    <t>rs73067475</t>
  </si>
  <si>
    <t>7:26811742:A:G</t>
  </si>
  <si>
    <t>rs3801837</t>
  </si>
  <si>
    <t>7:26811080:C:A</t>
  </si>
  <si>
    <t>rs57135974</t>
  </si>
  <si>
    <t>7:26820515:T:C</t>
  </si>
  <si>
    <t>rs17315775</t>
  </si>
  <si>
    <t>7:26813121:A:T</t>
  </si>
  <si>
    <t>rs114978183</t>
  </si>
  <si>
    <t>7:26815068:C:CT</t>
  </si>
  <si>
    <t>rs71712303</t>
  </si>
  <si>
    <t>7:26790644:C:T</t>
  </si>
  <si>
    <t>rs3801842</t>
  </si>
  <si>
    <t>7:26787138:T:A</t>
  </si>
  <si>
    <t>rs10267950</t>
  </si>
  <si>
    <t>7:26814122:A:G</t>
  </si>
  <si>
    <t>rs3823938</t>
  </si>
  <si>
    <t>7:26821587:C:T</t>
  </si>
  <si>
    <t>rs3801821</t>
  </si>
  <si>
    <t>7:26812443:T:C</t>
  </si>
  <si>
    <t>rs3801834</t>
  </si>
  <si>
    <t>7:26833575:G:C</t>
  </si>
  <si>
    <t>rs113360640</t>
  </si>
  <si>
    <t>7:26813241:G:A</t>
  </si>
  <si>
    <t>rs17315334</t>
  </si>
  <si>
    <t>7:26813379:G:A</t>
  </si>
  <si>
    <t>rs73067456</t>
  </si>
  <si>
    <t>7:26813101:C:A</t>
  </si>
  <si>
    <t>rs7802715</t>
  </si>
  <si>
    <t>7:26817007:C:T</t>
  </si>
  <si>
    <t>rs3801827</t>
  </si>
  <si>
    <t>7:26836350:A:C</t>
  </si>
  <si>
    <t>rs149948351</t>
  </si>
  <si>
    <t>7:26833369:C:A</t>
  </si>
  <si>
    <t>rs1967332</t>
  </si>
  <si>
    <t>7:26790140:A:G</t>
  </si>
  <si>
    <t>rs3801844</t>
  </si>
  <si>
    <t>7:26818132:T:C</t>
  </si>
  <si>
    <t>rs73067479</t>
  </si>
  <si>
    <t>7:26813141:T:C</t>
  </si>
  <si>
    <t>rs7785832</t>
  </si>
  <si>
    <t>7:26796108:T:A</t>
  </si>
  <si>
    <t>rs6956088</t>
  </si>
  <si>
    <t>7:26813122:A:T</t>
  </si>
  <si>
    <t>rs115453073</t>
  </si>
  <si>
    <t>7:26827079:T:G</t>
  </si>
  <si>
    <t>rs3801819</t>
  </si>
  <si>
    <t>7:26852212:T:G</t>
  </si>
  <si>
    <t>rs7804620</t>
  </si>
  <si>
    <t>7:26842448:G:A</t>
  </si>
  <si>
    <t>rs12535784</t>
  </si>
  <si>
    <t>7:26851485:G:A</t>
  </si>
  <si>
    <t>rs2030133</t>
  </si>
  <si>
    <t>7:26829016:G:A</t>
  </si>
  <si>
    <t>rs12540508</t>
  </si>
  <si>
    <t>7:26793944:C:T</t>
  </si>
  <si>
    <t>rs1327989</t>
  </si>
  <si>
    <t>7:26787416:G:A</t>
  </si>
  <si>
    <t>rs112439431</t>
  </si>
  <si>
    <t>7:26825991:C:G</t>
  </si>
  <si>
    <t>rs7805766</t>
  </si>
  <si>
    <t>7:26786365:A:G</t>
  </si>
  <si>
    <t>rs73065504</t>
  </si>
  <si>
    <t>7:26826878:C:T</t>
  </si>
  <si>
    <t>rs17375272</t>
  </si>
  <si>
    <t>7:26813109:T:A</t>
  </si>
  <si>
    <t>rs7785815</t>
  </si>
  <si>
    <t>7:26852821:G:A</t>
  </si>
  <si>
    <t>rs10486483</t>
  </si>
  <si>
    <t>7:26814142:C:CA</t>
  </si>
  <si>
    <t>rs3842174</t>
  </si>
  <si>
    <t>7:26819553:A:G</t>
  </si>
  <si>
    <t>rs112164743</t>
  </si>
  <si>
    <t>7:26811781:C:T</t>
  </si>
  <si>
    <t>rs3801836</t>
  </si>
  <si>
    <t>7:26855837:G:A</t>
  </si>
  <si>
    <t>rs3801809</t>
  </si>
  <si>
    <t>7:26847996:C:T</t>
  </si>
  <si>
    <t>rs3801812</t>
  </si>
  <si>
    <t>7:26855446:T:C</t>
  </si>
  <si>
    <t>rs10242572</t>
  </si>
  <si>
    <t>7:26794761:C:G</t>
  </si>
  <si>
    <t>rs6964094</t>
  </si>
  <si>
    <t>7:26848510:TC:T</t>
  </si>
  <si>
    <t>rs66552416</t>
  </si>
  <si>
    <t>7:26852912:G:A</t>
  </si>
  <si>
    <t>rs3801810</t>
  </si>
  <si>
    <t>7:26851481:C:T</t>
  </si>
  <si>
    <t>rs2030135</t>
  </si>
  <si>
    <t>7:26848658:T:C</t>
  </si>
  <si>
    <t>rs10272603</t>
  </si>
  <si>
    <t>7:26793367:A:G</t>
  </si>
  <si>
    <t>rs3801840</t>
  </si>
  <si>
    <t>7:26853698:T:C</t>
  </si>
  <si>
    <t>rs3823928</t>
  </si>
  <si>
    <t>7:26850243:A:G</t>
  </si>
  <si>
    <t>rs17376018</t>
  </si>
  <si>
    <t>7:26853738:A:C</t>
  </si>
  <si>
    <t>rs7791513</t>
  </si>
  <si>
    <t>7:26855241:A:T</t>
  </si>
  <si>
    <t>rs12536145</t>
  </si>
  <si>
    <t>7:26852046:T:C</t>
  </si>
  <si>
    <t>rs7804356</t>
  </si>
  <si>
    <t>7:26837591:T:C</t>
  </si>
  <si>
    <t>rs12534921</t>
  </si>
  <si>
    <t>7:26837948:T:C</t>
  </si>
  <si>
    <t>rs73069510</t>
  </si>
  <si>
    <t>7:26851397:T:C</t>
  </si>
  <si>
    <t>rs2030136</t>
  </si>
  <si>
    <t>7:26848323:T:A</t>
  </si>
  <si>
    <t>rs10272190</t>
  </si>
  <si>
    <t>7:26837917:A:G</t>
  </si>
  <si>
    <t>rs73069507</t>
  </si>
  <si>
    <t>7:26800335:C:T</t>
  </si>
  <si>
    <t>rs10225924</t>
  </si>
  <si>
    <t>7:26830261:C:T</t>
  </si>
  <si>
    <t>rs10225700</t>
  </si>
  <si>
    <t>7:117446559:C:T</t>
  </si>
  <si>
    <t>rs7795896</t>
  </si>
  <si>
    <t>7:117448765:C:T</t>
  </si>
  <si>
    <t>rs2078967</t>
  </si>
  <si>
    <t>7:117449835:T:A</t>
  </si>
  <si>
    <t>rs13245795</t>
  </si>
  <si>
    <t>7:117447088:G:A</t>
  </si>
  <si>
    <t>rs9792104</t>
  </si>
  <si>
    <t>7:117454308:A:G</t>
  </si>
  <si>
    <t>rs12706151</t>
  </si>
  <si>
    <t>7:117453248:G:A</t>
  </si>
  <si>
    <t>rs6958655</t>
  </si>
  <si>
    <t>7:117461228:A:G</t>
  </si>
  <si>
    <t>rs35415299</t>
  </si>
  <si>
    <t>8:58959618:A:G</t>
  </si>
  <si>
    <t>rs1947178</t>
  </si>
  <si>
    <t>8:58970768:A:T</t>
  </si>
  <si>
    <t>rs10283344</t>
  </si>
  <si>
    <t>8:58968480:A:T</t>
  </si>
  <si>
    <t>rs11777927</t>
  </si>
  <si>
    <t>8:58973753:T:A</t>
  </si>
  <si>
    <t>rs12545204</t>
  </si>
  <si>
    <t>8:58973204:G:A</t>
  </si>
  <si>
    <t>rs12542449</t>
  </si>
  <si>
    <t>8:58957417:C:T</t>
  </si>
  <si>
    <t>rs6471762</t>
  </si>
  <si>
    <t>8:58955893:C:A</t>
  </si>
  <si>
    <t>rs28417457</t>
  </si>
  <si>
    <t>8:58955977:C:T</t>
  </si>
  <si>
    <t>rs62508379</t>
  </si>
  <si>
    <t>8:58956672:A:G</t>
  </si>
  <si>
    <t>rs7820511</t>
  </si>
  <si>
    <t>8:58956870:C:T</t>
  </si>
  <si>
    <t>rs7820888</t>
  </si>
  <si>
    <t>8:58966021:C:T</t>
  </si>
  <si>
    <t>rs10094267</t>
  </si>
  <si>
    <t>8:58985501:T:G</t>
  </si>
  <si>
    <t>rs7833731</t>
  </si>
  <si>
    <t>8:58983948:C:A</t>
  </si>
  <si>
    <t>rs10504271</t>
  </si>
  <si>
    <t>8:59026623:A:C</t>
  </si>
  <si>
    <t>rs851800</t>
  </si>
  <si>
    <t>8:58922845:C:T</t>
  </si>
  <si>
    <t>rs9298004</t>
  </si>
  <si>
    <t>8:119075539:G:C</t>
  </si>
  <si>
    <t>rs2450079</t>
  </si>
  <si>
    <t>8:119076828:C:T</t>
  </si>
  <si>
    <t>rs1905774</t>
  </si>
  <si>
    <t>8:119081308:A:G</t>
  </si>
  <si>
    <t>rs2450075</t>
  </si>
  <si>
    <t>8:119081315:C:T</t>
  </si>
  <si>
    <t>rs2450074</t>
  </si>
  <si>
    <t>8:119104929:G:A</t>
  </si>
  <si>
    <t>rs1351952</t>
  </si>
  <si>
    <t>8:119080735:C:T</t>
  </si>
  <si>
    <t>rs1485292</t>
  </si>
  <si>
    <t>8:119141886:C:T</t>
  </si>
  <si>
    <t>rs11777125</t>
  </si>
  <si>
    <t>8:119170253:G:A</t>
  </si>
  <si>
    <t>rs2468171</t>
  </si>
  <si>
    <t>8:119157399:T:C</t>
  </si>
  <si>
    <t>rs2468168</t>
  </si>
  <si>
    <t>8:119084905:A:G</t>
  </si>
  <si>
    <t>rs2450064</t>
  </si>
  <si>
    <t>8:119084575:T:C</t>
  </si>
  <si>
    <t>rs2450065</t>
  </si>
  <si>
    <t>8:119171154:C:G</t>
  </si>
  <si>
    <t>rs2465370</t>
  </si>
  <si>
    <t>8:119102002:C:T</t>
  </si>
  <si>
    <t>rs2465389</t>
  </si>
  <si>
    <t>8:119083620:C:G</t>
  </si>
  <si>
    <t>rs2450068</t>
  </si>
  <si>
    <t>8:119178171:G:A</t>
  </si>
  <si>
    <t>rs2465377</t>
  </si>
  <si>
    <t>8:119079760:C:T</t>
  </si>
  <si>
    <t>rs1485293</t>
  </si>
  <si>
    <t>8:119125954:G:A</t>
  </si>
  <si>
    <t>rs6991747</t>
  </si>
  <si>
    <t>8:119121033:G:A</t>
  </si>
  <si>
    <t>rs9650076</t>
  </si>
  <si>
    <t>8:119072169:T:C</t>
  </si>
  <si>
    <t>rs2450081</t>
  </si>
  <si>
    <t>8:119070702:A:C</t>
  </si>
  <si>
    <t>rs13259300</t>
  </si>
  <si>
    <t>8:119122030:G:A</t>
  </si>
  <si>
    <t>rs6469813</t>
  </si>
  <si>
    <t>8:119071462:G:C</t>
  </si>
  <si>
    <t>rs1485294</t>
  </si>
  <si>
    <t>8:119074613:A:G</t>
  </si>
  <si>
    <t>rs2465397</t>
  </si>
  <si>
    <t>8:119077910:T:C</t>
  </si>
  <si>
    <t>rs2450077</t>
  </si>
  <si>
    <t>8:119085337:G:A</t>
  </si>
  <si>
    <t>rs2450063</t>
  </si>
  <si>
    <t>8:119070732:T:C</t>
  </si>
  <si>
    <t>rs13261635</t>
  </si>
  <si>
    <t>8:119069865:T:C</t>
  </si>
  <si>
    <t>rs1485299</t>
  </si>
  <si>
    <t>8:119070014:G:C</t>
  </si>
  <si>
    <t>rs1485300</t>
  </si>
  <si>
    <t>8:119093208:C:T</t>
  </si>
  <si>
    <t>rs2465392</t>
  </si>
  <si>
    <t>8:118892318:C:A</t>
  </si>
  <si>
    <t>rs10955908</t>
  </si>
  <si>
    <t>8:119104429:T:C</t>
  </si>
  <si>
    <t>rs1158945</t>
  </si>
  <si>
    <t>8:119175470:A:G</t>
  </si>
  <si>
    <t>rs2468175</t>
  </si>
  <si>
    <t>8:118981450:A:G</t>
  </si>
  <si>
    <t>rs4563920</t>
  </si>
  <si>
    <t>8:118904878:A:G</t>
  </si>
  <si>
    <t>rs4407910</t>
  </si>
  <si>
    <t>8:119115347:T:C</t>
  </si>
  <si>
    <t>rs11994775</t>
  </si>
  <si>
    <t>8:119140849:C:T</t>
  </si>
  <si>
    <t>rs7843734</t>
  </si>
  <si>
    <t>8:119092912:A:T</t>
  </si>
  <si>
    <t>rs7013461</t>
  </si>
  <si>
    <t>8:119129009:T:G</t>
  </si>
  <si>
    <t>rs9785142</t>
  </si>
  <si>
    <t>8:118929038:A:G</t>
  </si>
  <si>
    <t>rs4876869</t>
  </si>
  <si>
    <t>8:118911611:A:G</t>
  </si>
  <si>
    <t>rs10101385</t>
  </si>
  <si>
    <t>8:119157658:T:G</t>
  </si>
  <si>
    <t>rs2432964</t>
  </si>
  <si>
    <t>8:119138319:A:G</t>
  </si>
  <si>
    <t>rs7386676</t>
  </si>
  <si>
    <t>8:119521325:C:T</t>
  </si>
  <si>
    <t>rs116875077</t>
  </si>
  <si>
    <t>8:119170262:G:A</t>
  </si>
  <si>
    <t>rs2468172</t>
  </si>
  <si>
    <t>8:119165524:T:C</t>
  </si>
  <si>
    <t>rs2468169</t>
  </si>
  <si>
    <t>8:119173826:C:T</t>
  </si>
  <si>
    <t>rs2465372</t>
  </si>
  <si>
    <t>8:119175115:A:G</t>
  </si>
  <si>
    <t>rs2468173</t>
  </si>
  <si>
    <t>8:119130766:C:T</t>
  </si>
  <si>
    <t>rs6469816</t>
  </si>
  <si>
    <t>8:119170870:T:C</t>
  </si>
  <si>
    <t>rs1549415</t>
  </si>
  <si>
    <t>rs66824612</t>
  </si>
  <si>
    <t>8:140608623:A:G</t>
  </si>
  <si>
    <t>rs884934</t>
  </si>
  <si>
    <t>8:140612791:T:C</t>
  </si>
  <si>
    <t>rs6998901</t>
  </si>
  <si>
    <t>8:140608645:C:T</t>
  </si>
  <si>
    <t>rs1110280</t>
  </si>
  <si>
    <t>8:140629163:C:T</t>
  </si>
  <si>
    <t>rs11783023</t>
  </si>
  <si>
    <t>8:140632136:A:G</t>
  </si>
  <si>
    <t>rs4961225</t>
  </si>
  <si>
    <t>8:140624962:A:G</t>
  </si>
  <si>
    <t>rs7823699</t>
  </si>
  <si>
    <t>8:140630195:T:C</t>
  </si>
  <si>
    <t>rs10088596</t>
  </si>
  <si>
    <t>8:140617026:T:TG</t>
  </si>
  <si>
    <t>rs11411353</t>
  </si>
  <si>
    <t>8:140629450:A:C</t>
  </si>
  <si>
    <t>rs11786629</t>
  </si>
  <si>
    <t>8:140603416:C:T</t>
  </si>
  <si>
    <t>rs10481413</t>
  </si>
  <si>
    <t>8:140630283:G:T</t>
  </si>
  <si>
    <t>rs11776968</t>
  </si>
  <si>
    <t>8:140590676:C:T</t>
  </si>
  <si>
    <t>rs13271395</t>
  </si>
  <si>
    <t>9:4283137:G:T</t>
  </si>
  <si>
    <t>rs1574285</t>
  </si>
  <si>
    <t>9:4296430:A:G</t>
  </si>
  <si>
    <t>rs10814917</t>
  </si>
  <si>
    <t>9:4292083:G:A</t>
  </si>
  <si>
    <t>rs10758593</t>
  </si>
  <si>
    <t>9:4287211:G:C</t>
  </si>
  <si>
    <t>rs7024686</t>
  </si>
  <si>
    <t>9:133060938:C:T</t>
  </si>
  <si>
    <t>rs541856133</t>
  </si>
  <si>
    <t>11:2881830:G:A</t>
  </si>
  <si>
    <t>rs140215710</t>
  </si>
  <si>
    <t>12:57927735:C:G</t>
  </si>
  <si>
    <t>rs10877035</t>
  </si>
  <si>
    <t>12:57147065:C:G</t>
  </si>
  <si>
    <t>rs7398375</t>
  </si>
  <si>
    <t>12:57286318:T:A</t>
  </si>
  <si>
    <t>rs11172142</t>
  </si>
  <si>
    <t>12:57314128:C:T</t>
  </si>
  <si>
    <t>rs7133572</t>
  </si>
  <si>
    <t>12:57373431:G:A</t>
  </si>
  <si>
    <t>rs12820078</t>
  </si>
  <si>
    <t>12:57265923:A:C</t>
  </si>
  <si>
    <t>rs11172140</t>
  </si>
  <si>
    <t>12:57398203:C:T</t>
  </si>
  <si>
    <t>rs572198</t>
  </si>
  <si>
    <t>12:57400941:G:A</t>
  </si>
  <si>
    <t>rs501055</t>
  </si>
  <si>
    <t>12:57333518:C:T</t>
  </si>
  <si>
    <t>rs10876973</t>
  </si>
  <si>
    <t>12:57339142:C:T</t>
  </si>
  <si>
    <t>rs10876974</t>
  </si>
  <si>
    <t>12:57300949:T:A</t>
  </si>
  <si>
    <t>rs10876971</t>
  </si>
  <si>
    <t>12:57416321:T:C</t>
  </si>
  <si>
    <t>rs538548</t>
  </si>
  <si>
    <t>12:57832121:T:C</t>
  </si>
  <si>
    <t>rs4760171</t>
  </si>
  <si>
    <t>12:57839515:A:C</t>
  </si>
  <si>
    <t>rs10783852</t>
  </si>
  <si>
    <t>12:57429409:C:T</t>
  </si>
  <si>
    <t>rs567895</t>
  </si>
  <si>
    <t>12:57825898:G:A</t>
  </si>
  <si>
    <t>rs871871</t>
  </si>
  <si>
    <t>12:57182156:G:A</t>
  </si>
  <si>
    <t>rs148521822</t>
  </si>
  <si>
    <t>12:57825012:TTTTC:T</t>
  </si>
  <si>
    <t>rs35406632</t>
  </si>
  <si>
    <t>12:57208496:G:A</t>
  </si>
  <si>
    <t>rs140287808</t>
  </si>
  <si>
    <t>12:57912117:T:TAAGC</t>
  </si>
  <si>
    <t>rs10678945</t>
  </si>
  <si>
    <t>12:57329691:C:T</t>
  </si>
  <si>
    <t>rs11614077</t>
  </si>
  <si>
    <t>12:57436134:C:T</t>
  </si>
  <si>
    <t>rs2943691</t>
  </si>
  <si>
    <t>12:57825390:C:A</t>
  </si>
  <si>
    <t>rs870392</t>
  </si>
  <si>
    <t>12:57830257:T:C</t>
  </si>
  <si>
    <t>rs4760333</t>
  </si>
  <si>
    <t>12:57830154:A:G</t>
  </si>
  <si>
    <t>rs10877022</t>
  </si>
  <si>
    <t>12:57442182:C:T</t>
  </si>
  <si>
    <t>rs2943693</t>
  </si>
  <si>
    <t>12:57441128:T:G</t>
  </si>
  <si>
    <t>rs9738646</t>
  </si>
  <si>
    <t>12:57834805:C:G</t>
  </si>
  <si>
    <t>rs7489290</t>
  </si>
  <si>
    <t>12:57454925:C:G</t>
  </si>
  <si>
    <t>rs3809113</t>
  </si>
  <si>
    <t>12:57441402:G:A</t>
  </si>
  <si>
    <t>rs7297282</t>
  </si>
  <si>
    <t>12:57830416:C:A</t>
  </si>
  <si>
    <t>rs10877023</t>
  </si>
  <si>
    <t>12:57911000:G:C</t>
  </si>
  <si>
    <t>rs7978588</t>
  </si>
  <si>
    <t>12:57837372:G:A</t>
  </si>
  <si>
    <t>rs10783851</t>
  </si>
  <si>
    <t>12:57457399:G:A</t>
  </si>
  <si>
    <t>rs473465</t>
  </si>
  <si>
    <t>12:57833458:T:G</t>
  </si>
  <si>
    <t>rs1875125</t>
  </si>
  <si>
    <t>12:57835393:G:C</t>
  </si>
  <si>
    <t>rs10877026</t>
  </si>
  <si>
    <t>12:57006529:G:C</t>
  </si>
  <si>
    <t>rs1456169568</t>
  </si>
  <si>
    <t>12:57835220:T:C</t>
  </si>
  <si>
    <t>rs10877025</t>
  </si>
  <si>
    <t>12:57455985:C:G</t>
  </si>
  <si>
    <t>rs507562</t>
  </si>
  <si>
    <t>12:57027524:C:T</t>
  </si>
  <si>
    <t>rs1048442034</t>
  </si>
  <si>
    <t>12:57835594:T:C</t>
  </si>
  <si>
    <t>rs10783850</t>
  </si>
  <si>
    <t>12:57887712:T:A</t>
  </si>
  <si>
    <t>rs4760341</t>
  </si>
  <si>
    <t>12:57858659:GT:G</t>
  </si>
  <si>
    <t>rs76052748</t>
  </si>
  <si>
    <t>12:57828889:C:A</t>
  </si>
  <si>
    <t>rs4760332</t>
  </si>
  <si>
    <t>12:57250984:G:T</t>
  </si>
  <si>
    <t>rs10876968</t>
  </si>
  <si>
    <t>12:57090819:C:T</t>
  </si>
  <si>
    <t>rs188059142</t>
  </si>
  <si>
    <t>12:57263070:T:C</t>
  </si>
  <si>
    <t>rs569912613</t>
  </si>
  <si>
    <t>12:57832926:C:T</t>
  </si>
  <si>
    <t>rs10877024</t>
  </si>
  <si>
    <t>12:57175695:C:T</t>
  </si>
  <si>
    <t>rs12814239</t>
  </si>
  <si>
    <t>12:57430382:G:T</t>
  </si>
  <si>
    <t>rs487722</t>
  </si>
  <si>
    <t>12:57925873:A:G</t>
  </si>
  <si>
    <t>rs4760343</t>
  </si>
  <si>
    <t>12:57337139:TTTGTTG:T</t>
  </si>
  <si>
    <t>12:57914600:G:T</t>
  </si>
  <si>
    <t>rs9971722</t>
  </si>
  <si>
    <t>12:57916139:AT:A</t>
  </si>
  <si>
    <t>12:57850847:C:T</t>
  </si>
  <si>
    <t>rs10783854</t>
  </si>
  <si>
    <t>12:57922962:T:C</t>
  </si>
  <si>
    <t>rs4583019</t>
  </si>
  <si>
    <t>12:57911328:T:C</t>
  </si>
  <si>
    <t>rs4335583</t>
  </si>
  <si>
    <t>12:57852573:C:A</t>
  </si>
  <si>
    <t>rs10783855</t>
  </si>
  <si>
    <t>12:57845765:T:C</t>
  </si>
  <si>
    <t>rs4760335</t>
  </si>
  <si>
    <t>12:57910794:A:G</t>
  </si>
  <si>
    <t>rs7975227</t>
  </si>
  <si>
    <t>12:57849066:T:C</t>
  </si>
  <si>
    <t>rs1599751</t>
  </si>
  <si>
    <t>12:57930093:A:G</t>
  </si>
  <si>
    <t>rs6581159</t>
  </si>
  <si>
    <t>12:57847245:T:G</t>
  </si>
  <si>
    <t>rs10877028</t>
  </si>
  <si>
    <t>12:57918451:A:G</t>
  </si>
  <si>
    <t>rs141510378</t>
  </si>
  <si>
    <t>12:57938568:C:G</t>
  </si>
  <si>
    <t>rs11172387</t>
  </si>
  <si>
    <t>12:57850963:A:C</t>
  </si>
  <si>
    <t>rs11172361</t>
  </si>
  <si>
    <t>12:57928947:T:C</t>
  </si>
  <si>
    <t>rs10877037</t>
  </si>
  <si>
    <t>12:57849479:ACT:A</t>
  </si>
  <si>
    <t>rs67530664</t>
  </si>
  <si>
    <t>12:57926653:G:A</t>
  </si>
  <si>
    <t>rs4760174</t>
  </si>
  <si>
    <t>12:57925114:C:T</t>
  </si>
  <si>
    <t>rs7298370</t>
  </si>
  <si>
    <t>12:57927867:C:T</t>
  </si>
  <si>
    <t>rs10877036</t>
  </si>
  <si>
    <t>12:57941359:A:G</t>
  </si>
  <si>
    <t>rs4509811</t>
  </si>
  <si>
    <t>12:57953085:T:C</t>
  </si>
  <si>
    <t>rs4760347</t>
  </si>
  <si>
    <t>12:57848762:T:G</t>
  </si>
  <si>
    <t>rs1599750</t>
  </si>
  <si>
    <t>12:57932436:T:C</t>
  </si>
  <si>
    <t>rs12308413</t>
  </si>
  <si>
    <t>12:57940059:G:GA</t>
  </si>
  <si>
    <t>12:57857579:G:A</t>
  </si>
  <si>
    <t>rs10747784</t>
  </si>
  <si>
    <t>12:57912861:CAT:C</t>
  </si>
  <si>
    <t>rs34578340</t>
  </si>
  <si>
    <t>12:57938603:C:G</t>
  </si>
  <si>
    <t>rs4373979</t>
  </si>
  <si>
    <t>12:57936152:G:C</t>
  </si>
  <si>
    <t>rs2888288</t>
  </si>
  <si>
    <t>12:57938644:A:G</t>
  </si>
  <si>
    <t>rs4534624</t>
  </si>
  <si>
    <t>12:57855460:A:G</t>
  </si>
  <si>
    <t>rs10783856</t>
  </si>
  <si>
    <t>12:57939011:C:A</t>
  </si>
  <si>
    <t>rs10783859</t>
  </si>
  <si>
    <t>12:57351081:G:A</t>
  </si>
  <si>
    <t>rs6581138</t>
  </si>
  <si>
    <t>12:57942283:C:A</t>
  </si>
  <si>
    <t>rs7133278</t>
  </si>
  <si>
    <t>12:57940960:A:G</t>
  </si>
  <si>
    <t>rs4760346</t>
  </si>
  <si>
    <t>12:57939634:T:C</t>
  </si>
  <si>
    <t>rs6581161</t>
  </si>
  <si>
    <t>12:57936758:G:A</t>
  </si>
  <si>
    <t>rs4272820</t>
  </si>
  <si>
    <t>12:57641052:A:G</t>
  </si>
  <si>
    <t>rs774887</t>
  </si>
  <si>
    <t>12:57285247:C:T</t>
  </si>
  <si>
    <t>rs12227309</t>
  </si>
  <si>
    <t>12:57850973:T:A</t>
  </si>
  <si>
    <t>rs11172362</t>
  </si>
  <si>
    <t>12:57641923:G:A</t>
  </si>
  <si>
    <t>rs1082502</t>
  </si>
  <si>
    <t>12:57311848:A:G</t>
  </si>
  <si>
    <t>rs11172155</t>
  </si>
  <si>
    <t>12:57949927:C:T</t>
  </si>
  <si>
    <t>rs7299249</t>
  </si>
  <si>
    <t>12:57646516:A:G</t>
  </si>
  <si>
    <t>rs7953157</t>
  </si>
  <si>
    <t>12:57652399:G:C</t>
  </si>
  <si>
    <t>rs7977271</t>
  </si>
  <si>
    <t>12:57157405:G:A</t>
  </si>
  <si>
    <t>rs749167260</t>
  </si>
  <si>
    <t>12:57286749:A:G</t>
  </si>
  <si>
    <t>rs7963352</t>
  </si>
  <si>
    <t>12:57282395:A:G</t>
  </si>
  <si>
    <t>rs7302906</t>
  </si>
  <si>
    <t>12:57377903:C:T</t>
  </si>
  <si>
    <t>rs505479</t>
  </si>
  <si>
    <t>12:57645464:CA:C</t>
  </si>
  <si>
    <t>12:57360918:G:A</t>
  </si>
  <si>
    <t>rs73115907</t>
  </si>
  <si>
    <t>12:57840479:G:A</t>
  </si>
  <si>
    <t>rs10783853</t>
  </si>
  <si>
    <t>12:57917741:G:A</t>
  </si>
  <si>
    <t>rs10431506</t>
  </si>
  <si>
    <t>12:57644903:C:T</t>
  </si>
  <si>
    <t>rs1629032</t>
  </si>
  <si>
    <t>12:57949597:A:G</t>
  </si>
  <si>
    <t>rs7295748</t>
  </si>
  <si>
    <t>12:57646503:T:G</t>
  </si>
  <si>
    <t>rs7968113</t>
  </si>
  <si>
    <t>12:57835205:A:G</t>
  </si>
  <si>
    <t>rs34559644</t>
  </si>
  <si>
    <t>12:57636307:CT:C</t>
  </si>
  <si>
    <t>12:57331846:G:A</t>
  </si>
  <si>
    <t>rs36050407</t>
  </si>
  <si>
    <t>12:57642723:A:G</t>
  </si>
  <si>
    <t>rs774888</t>
  </si>
  <si>
    <t>12:57414408:T:C</t>
  </si>
  <si>
    <t>rs7303542</t>
  </si>
  <si>
    <t>12:57642905:G:T</t>
  </si>
  <si>
    <t>rs1092472</t>
  </si>
  <si>
    <t>12:57812715:TCTTA:T</t>
  </si>
  <si>
    <t>rs61425752</t>
  </si>
  <si>
    <t>12:57341109:C:A</t>
  </si>
  <si>
    <t>rs11830804</t>
  </si>
  <si>
    <t>12:57647141:A:G</t>
  </si>
  <si>
    <t>rs11172278</t>
  </si>
  <si>
    <t>12:57698771:A:G</t>
  </si>
  <si>
    <t>rs7979246</t>
  </si>
  <si>
    <t>12:57930019:G:A</t>
  </si>
  <si>
    <t>rs113580822</t>
  </si>
  <si>
    <t>12:57948894:A:G</t>
  </si>
  <si>
    <t>rs7136981</t>
  </si>
  <si>
    <t>12:57653492:C:G</t>
  </si>
  <si>
    <t>rs1678515</t>
  </si>
  <si>
    <t>12:57664814:C:T</t>
  </si>
  <si>
    <t>rs12314562</t>
  </si>
  <si>
    <t>12:57663990:C:T</t>
  </si>
  <si>
    <t>rs1689592</t>
  </si>
  <si>
    <t>12:57684023:C:T</t>
  </si>
  <si>
    <t>rs2619440</t>
  </si>
  <si>
    <t>12:57646195:A:G</t>
  </si>
  <si>
    <t>rs11172277</t>
  </si>
  <si>
    <t>12:57668807:T:C</t>
  </si>
  <si>
    <t>rs12302351</t>
  </si>
  <si>
    <t>12:57677382:G:A</t>
  </si>
  <si>
    <t>rs2169988</t>
  </si>
  <si>
    <t>12:57801990:C:T</t>
  </si>
  <si>
    <t>rs3816896</t>
  </si>
  <si>
    <t>12:57921555:C:T</t>
  </si>
  <si>
    <t>rs10747788</t>
  </si>
  <si>
    <t>12:57642934:G:A</t>
  </si>
  <si>
    <t>rs1082503</t>
  </si>
  <si>
    <t>12:57428985:G:A</t>
  </si>
  <si>
    <t>rs977627174</t>
  </si>
  <si>
    <t>12:57677564:A:G</t>
  </si>
  <si>
    <t>rs813854</t>
  </si>
  <si>
    <t>12:57860232:T:C</t>
  </si>
  <si>
    <t>rs4760172</t>
  </si>
  <si>
    <t>12:57675872:C:T</t>
  </si>
  <si>
    <t>rs774892</t>
  </si>
  <si>
    <t>12:57912314:C:T</t>
  </si>
  <si>
    <t>rs9971803</t>
  </si>
  <si>
    <t>12:57931817:G:T</t>
  </si>
  <si>
    <t>rs10877039</t>
  </si>
  <si>
    <t>12:57668884:C:T</t>
  </si>
  <si>
    <t>rs10876993</t>
  </si>
  <si>
    <t>12:57683803:G:A</t>
  </si>
  <si>
    <t>rs2640637</t>
  </si>
  <si>
    <t>12:57659246:T:C</t>
  </si>
  <si>
    <t>rs1689596</t>
  </si>
  <si>
    <t>12:57794231:G:A</t>
  </si>
  <si>
    <t>rs10877020</t>
  </si>
  <si>
    <t>12:57688359:C:T</t>
  </si>
  <si>
    <t>rs1628552</t>
  </si>
  <si>
    <t>12:57637816:T:C</t>
  </si>
  <si>
    <t>rs191274071</t>
  </si>
  <si>
    <t>12:57663659:T:TA</t>
  </si>
  <si>
    <t>rs34753088</t>
  </si>
  <si>
    <t>12:57669692:T:C</t>
  </si>
  <si>
    <t>rs2928053</t>
  </si>
  <si>
    <t>12:57928981:C:A</t>
  </si>
  <si>
    <t>rs10783858</t>
  </si>
  <si>
    <t>12:57665548:G:A</t>
  </si>
  <si>
    <t>rs1678513</t>
  </si>
  <si>
    <t>12:57663652:A:C</t>
  </si>
  <si>
    <t>rs1678534</t>
  </si>
  <si>
    <t>12:57518519:A:C</t>
  </si>
  <si>
    <t>rs543164299</t>
  </si>
  <si>
    <t>12:57687695:G:A</t>
  </si>
  <si>
    <t>rs1689584</t>
  </si>
  <si>
    <t>12:57689294:T:C</t>
  </si>
  <si>
    <t>rs10877001</t>
  </si>
  <si>
    <t>12:57683761:A:G</t>
  </si>
  <si>
    <t>rs2640636</t>
  </si>
  <si>
    <t>12:57671219:A:G</t>
  </si>
  <si>
    <t>rs1678540</t>
  </si>
  <si>
    <t>12:57862227:T:C</t>
  </si>
  <si>
    <t>rs10877029</t>
  </si>
  <si>
    <t>12:57656927:A:G</t>
  </si>
  <si>
    <t>rs1678526</t>
  </si>
  <si>
    <t>12:57658103:G:A</t>
  </si>
  <si>
    <t>rs1689597</t>
  </si>
  <si>
    <t>12:57458301:T:TA</t>
  </si>
  <si>
    <t>rs11463315</t>
  </si>
  <si>
    <t>12:57666576:A:G</t>
  </si>
  <si>
    <t>rs1678539</t>
  </si>
  <si>
    <t>12:57862931:T:G</t>
  </si>
  <si>
    <t>rs10877030</t>
  </si>
  <si>
    <t>12:57652934:T:C</t>
  </si>
  <si>
    <t>rs1678514</t>
  </si>
  <si>
    <t>12:57683014:A:T</t>
  </si>
  <si>
    <t>rs7967791</t>
  </si>
  <si>
    <t>12:57662980:C:T</t>
  </si>
  <si>
    <t>rs1689595</t>
  </si>
  <si>
    <t>12:57661319:C:T</t>
  </si>
  <si>
    <t>rs1678531</t>
  </si>
  <si>
    <t>12:57675324:A:G</t>
  </si>
  <si>
    <t>rs799575</t>
  </si>
  <si>
    <t>12:57660293:A:C</t>
  </si>
  <si>
    <t>rs1678530</t>
  </si>
  <si>
    <t>12:57656140:G:A</t>
  </si>
  <si>
    <t>rs1678522</t>
  </si>
  <si>
    <t>12:57681615:A:G</t>
  </si>
  <si>
    <t>rs1689587</t>
  </si>
  <si>
    <t>12:57656884:G:A</t>
  </si>
  <si>
    <t>rs1678525</t>
  </si>
  <si>
    <t>12:57654907:A:C</t>
  </si>
  <si>
    <t>rs1678519</t>
  </si>
  <si>
    <t>12:57663373:T:C</t>
  </si>
  <si>
    <t>rs1689594</t>
  </si>
  <si>
    <t>12:57667277:G:C</t>
  </si>
  <si>
    <t>rs1678538</t>
  </si>
  <si>
    <t>12:57627150:G:A</t>
  </si>
  <si>
    <t>rs10083154</t>
  </si>
  <si>
    <t>12:57932665:T:C</t>
  </si>
  <si>
    <t>rs10877040</t>
  </si>
  <si>
    <t>12:57668806:T:G</t>
  </si>
  <si>
    <t>rs12302350</t>
  </si>
  <si>
    <t>12:57674605:C:T</t>
  </si>
  <si>
    <t>rs774890</t>
  </si>
  <si>
    <t>12:57673749:T:A</t>
  </si>
  <si>
    <t>rs2640631</t>
  </si>
  <si>
    <t>12:57652485:A:T</t>
  </si>
  <si>
    <t>rs7977084</t>
  </si>
  <si>
    <t>12:57666136:A:G</t>
  </si>
  <si>
    <t>rs2619471</t>
  </si>
  <si>
    <t>12:57685803:A:T</t>
  </si>
  <si>
    <t>rs1689586</t>
  </si>
  <si>
    <t>12:57682584:C:T</t>
  </si>
  <si>
    <t>rs10783836</t>
  </si>
  <si>
    <t>12:57941547:C:G</t>
  </si>
  <si>
    <t>rs3751326</t>
  </si>
  <si>
    <t>12:57927000:A:T</t>
  </si>
  <si>
    <t>rs4760344</t>
  </si>
  <si>
    <t>12:57686357:C:T</t>
  </si>
  <si>
    <t>rs1689585</t>
  </si>
  <si>
    <t>12:57682154:G:A</t>
  </si>
  <si>
    <t>rs7136269</t>
  </si>
  <si>
    <t>12:57667986:G:A</t>
  </si>
  <si>
    <t>rs2928059</t>
  </si>
  <si>
    <t>12:57628664:C:A</t>
  </si>
  <si>
    <t>rs372853269</t>
  </si>
  <si>
    <t>12:57655862:A:T</t>
  </si>
  <si>
    <t>rs1689600</t>
  </si>
  <si>
    <t>12:57689232:C:A</t>
  </si>
  <si>
    <t>rs2619441</t>
  </si>
  <si>
    <t>12:57699952:G:A</t>
  </si>
  <si>
    <t>rs10783842</t>
  </si>
  <si>
    <t>12:57413072:G:A</t>
  </si>
  <si>
    <t>rs519452</t>
  </si>
  <si>
    <t>12:57681019:A:G</t>
  </si>
  <si>
    <t>rs812869</t>
  </si>
  <si>
    <t>12:57681950:T:C</t>
  </si>
  <si>
    <t>rs810204</t>
  </si>
  <si>
    <t>12:57655774:G:A</t>
  </si>
  <si>
    <t>rs1689601</t>
  </si>
  <si>
    <t>12:57934717:G:A</t>
  </si>
  <si>
    <t>rs10877041</t>
  </si>
  <si>
    <t>12:57524302:C:A</t>
  </si>
  <si>
    <t>rs61741508</t>
  </si>
  <si>
    <t>12:57495294:G:A</t>
  </si>
  <si>
    <t>rs7304550</t>
  </si>
  <si>
    <t>12:57700052:A:G</t>
  </si>
  <si>
    <t>rs10783843</t>
  </si>
  <si>
    <t>12:57656469:G:A</t>
  </si>
  <si>
    <t>rs1678523</t>
  </si>
  <si>
    <t>12:57233934:G:A</t>
  </si>
  <si>
    <t>rs34095989</t>
  </si>
  <si>
    <t>12:57930270:ACTTTTTT:A</t>
  </si>
  <si>
    <t>rs71084800</t>
  </si>
  <si>
    <t>12:57656717:G:C</t>
  </si>
  <si>
    <t>rs1689598</t>
  </si>
  <si>
    <t>12:57670129:G:C</t>
  </si>
  <si>
    <t>rs2928055</t>
  </si>
  <si>
    <t>12:57669245:T:C</t>
  </si>
  <si>
    <t>rs12813384</t>
  </si>
  <si>
    <t>12:57941843:A:T</t>
  </si>
  <si>
    <t>rs3751325</t>
  </si>
  <si>
    <t>12:57442315:A:G</t>
  </si>
  <si>
    <t>rs2943692</t>
  </si>
  <si>
    <t>12:57656648:T:TG</t>
  </si>
  <si>
    <t>12:57228588:G:T</t>
  </si>
  <si>
    <t>rs12826178</t>
  </si>
  <si>
    <t>12:57661414:T:G</t>
  </si>
  <si>
    <t>rs1678532</t>
  </si>
  <si>
    <t>12:57670125:A:G</t>
  </si>
  <si>
    <t>rs2928054</t>
  </si>
  <si>
    <t>12:57941347:G:A</t>
  </si>
  <si>
    <t>rs4590915</t>
  </si>
  <si>
    <t>12:57690923:C:A</t>
  </si>
  <si>
    <t>rs2928061</t>
  </si>
  <si>
    <t>12:57936428:CTTTA:C</t>
  </si>
  <si>
    <t>rs59606092</t>
  </si>
  <si>
    <t>12:57698305:C:CACTT</t>
  </si>
  <si>
    <t>rs10683701</t>
  </si>
  <si>
    <t>12:57674788:G:A</t>
  </si>
  <si>
    <t>rs774891</t>
  </si>
  <si>
    <t>12:57665374:T:G</t>
  </si>
  <si>
    <t>rs79969666</t>
  </si>
  <si>
    <t>12:57936037:G:A</t>
  </si>
  <si>
    <t>rs2372309</t>
  </si>
  <si>
    <t>12:57941491:C:A</t>
  </si>
  <si>
    <t>rs3751327</t>
  </si>
  <si>
    <t>12:57380667:T:A</t>
  </si>
  <si>
    <t>rs186839374</t>
  </si>
  <si>
    <t>12:57671665:C:T</t>
  </si>
  <si>
    <t>rs2640629</t>
  </si>
  <si>
    <t>12:57907783:G:T</t>
  </si>
  <si>
    <t>rs190148119</t>
  </si>
  <si>
    <t>12:57686368:TGCTGGATC:T</t>
  </si>
  <si>
    <t>rs138619187</t>
  </si>
  <si>
    <t>12:57710321:C:A</t>
  </si>
  <si>
    <t>rs10082911</t>
  </si>
  <si>
    <t>12:57653675:G:A</t>
  </si>
  <si>
    <t>rs1678516</t>
  </si>
  <si>
    <t>12:57673484:T:C</t>
  </si>
  <si>
    <t>rs2640630</t>
  </si>
  <si>
    <t>12:57672313:A:G</t>
  </si>
  <si>
    <t>rs12316021</t>
  </si>
  <si>
    <t>12:57662918:T:G</t>
  </si>
  <si>
    <t>rs1585781</t>
  </si>
  <si>
    <t>12:57681070:A:C</t>
  </si>
  <si>
    <t>rs812304</t>
  </si>
  <si>
    <t>12:57672308:G:T</t>
  </si>
  <si>
    <t>rs12833187</t>
  </si>
  <si>
    <t>12:57656852:T:A</t>
  </si>
  <si>
    <t>rs1678524</t>
  </si>
  <si>
    <t>12:57706275:T:A</t>
  </si>
  <si>
    <t>rs10877007</t>
  </si>
  <si>
    <t>12:57557576:CAT:C</t>
  </si>
  <si>
    <t>rs145460197</t>
  </si>
  <si>
    <t>12:57670018:C:T</t>
  </si>
  <si>
    <t>rs4760165</t>
  </si>
  <si>
    <t>12:57654521:T:C</t>
  </si>
  <si>
    <t>rs1689604</t>
  </si>
  <si>
    <t>12:57658578:G:C</t>
  </si>
  <si>
    <t>rs1678529</t>
  </si>
  <si>
    <t>12:57289173:C:T</t>
  </si>
  <si>
    <t>rs61937595</t>
  </si>
  <si>
    <t>12:57655536:C:G</t>
  </si>
  <si>
    <t>rs1678520</t>
  </si>
  <si>
    <t>12:57249535:G:GC</t>
  </si>
  <si>
    <t>rs35971501</t>
  </si>
  <si>
    <t>12:57954826:TG:T</t>
  </si>
  <si>
    <t>rs34513223</t>
  </si>
  <si>
    <t>12:57943888:G:A</t>
  </si>
  <si>
    <t>rs11172389</t>
  </si>
  <si>
    <t>12:57669974:T:C</t>
  </si>
  <si>
    <t>rs4760164</t>
  </si>
  <si>
    <t>12:57630843:G:C</t>
  </si>
  <si>
    <t>rs703832</t>
  </si>
  <si>
    <t>12:57590727:A:G</t>
  </si>
  <si>
    <t>rs554799797</t>
  </si>
  <si>
    <t>12:57723572:T:C</t>
  </si>
  <si>
    <t>rs238516</t>
  </si>
  <si>
    <t>12:57652489:T:G</t>
  </si>
  <si>
    <t>rs7963927</t>
  </si>
  <si>
    <t>12:57704642:A:C</t>
  </si>
  <si>
    <t>rs10783844</t>
  </si>
  <si>
    <t>12:57655156:A:G</t>
  </si>
  <si>
    <t>rs1689603</t>
  </si>
  <si>
    <t>12:57709809:A:G</t>
  </si>
  <si>
    <t>rs10877008</t>
  </si>
  <si>
    <t>12:57454155:G:A</t>
  </si>
  <si>
    <t>rs703845</t>
  </si>
  <si>
    <t>12:57948413:G:A</t>
  </si>
  <si>
    <t>rs7358584</t>
  </si>
  <si>
    <t>12:57672138:A:G</t>
  </si>
  <si>
    <t>rs2928057</t>
  </si>
  <si>
    <t>12:57711311:TAG:T</t>
  </si>
  <si>
    <t>rs35578706</t>
  </si>
  <si>
    <t>12:57706768:T:G</t>
  </si>
  <si>
    <t>rs7976852</t>
  </si>
  <si>
    <t>12:57722614:T:C</t>
  </si>
  <si>
    <t>rs1696466</t>
  </si>
  <si>
    <t>12:57427299:T:A</t>
  </si>
  <si>
    <t>rs55772485</t>
  </si>
  <si>
    <t>12:57943349:A:T</t>
  </si>
  <si>
    <t>rs11172388</t>
  </si>
  <si>
    <t>12:57351178:G:C</t>
  </si>
  <si>
    <t>rs7133366</t>
  </si>
  <si>
    <t>12:57462993:C:G</t>
  </si>
  <si>
    <t>rs4760148</t>
  </si>
  <si>
    <t>12:57710853:C:A</t>
  </si>
  <si>
    <t>rs11172306</t>
  </si>
  <si>
    <t>12:57749071:C:A</t>
  </si>
  <si>
    <t>rs2069506</t>
  </si>
  <si>
    <t>12:57704437:C:T</t>
  </si>
  <si>
    <t>rs10877006</t>
  </si>
  <si>
    <t>12:57714269:C:T</t>
  </si>
  <si>
    <t>rs1633360</t>
  </si>
  <si>
    <t>12:57461397:G:A</t>
  </si>
  <si>
    <t>rs4760255</t>
  </si>
  <si>
    <t>12:57712495:TC:T</t>
  </si>
  <si>
    <t>rs34653863</t>
  </si>
  <si>
    <t>12:57868047:C:T</t>
  </si>
  <si>
    <t>rs901445169</t>
  </si>
  <si>
    <t>12:57353635:A:C</t>
  </si>
  <si>
    <t>rs11172176</t>
  </si>
  <si>
    <t>12:57083648:T:A</t>
  </si>
  <si>
    <t>rs2035545</t>
  </si>
  <si>
    <t>12:57752936:A:C</t>
  </si>
  <si>
    <t>rs2072052</t>
  </si>
  <si>
    <t>12:57208981:C:T</t>
  </si>
  <si>
    <t>rs544908870</t>
  </si>
  <si>
    <t>12:57780523:T:C</t>
  </si>
  <si>
    <t>rs923829</t>
  </si>
  <si>
    <t>12:57319358:G:A</t>
  </si>
  <si>
    <t>rs7975026</t>
  </si>
  <si>
    <t>12:57777943:T:C</t>
  </si>
  <si>
    <t>rs10877018</t>
  </si>
  <si>
    <t>12:57772620:T:G</t>
  </si>
  <si>
    <t>rs2291617</t>
  </si>
  <si>
    <t>12:57298829:G:A</t>
  </si>
  <si>
    <t>rs11172145</t>
  </si>
  <si>
    <t>12:57318447:G:A</t>
  </si>
  <si>
    <t>rs11172161</t>
  </si>
  <si>
    <t>12:57714419:T:G</t>
  </si>
  <si>
    <t>rs1633361</t>
  </si>
  <si>
    <t>12:57773878:A:G</t>
  </si>
  <si>
    <t>rs10877014</t>
  </si>
  <si>
    <t>12:57310152:G:A</t>
  </si>
  <si>
    <t>rs7139302</t>
  </si>
  <si>
    <t>12:57625196:C:T</t>
  </si>
  <si>
    <t>rs1871417</t>
  </si>
  <si>
    <t>12:57768956:A:G</t>
  </si>
  <si>
    <t>rs703842</t>
  </si>
  <si>
    <t>12:57779683:T:C</t>
  </si>
  <si>
    <t>rs8181644</t>
  </si>
  <si>
    <t>12:57774209:A:G</t>
  </si>
  <si>
    <t>rs10877016</t>
  </si>
  <si>
    <t>12:57776773:T:C</t>
  </si>
  <si>
    <t>rs9652011</t>
  </si>
  <si>
    <t>12:56998634:T:C</t>
  </si>
  <si>
    <t>rs769206636</t>
  </si>
  <si>
    <t>12:57259799:A:C</t>
  </si>
  <si>
    <t>rs7966846</t>
  </si>
  <si>
    <t>12:57290718:A:G</t>
  </si>
  <si>
    <t>rs188109520</t>
  </si>
  <si>
    <t>12:57249903:A:G</t>
  </si>
  <si>
    <t>rs7976512</t>
  </si>
  <si>
    <t>12:57764205:A:G</t>
  </si>
  <si>
    <t>rs4646536</t>
  </si>
  <si>
    <t>12:57383972:G:A</t>
  </si>
  <si>
    <t>rs34453452</t>
  </si>
  <si>
    <t>12:57819489:A:G</t>
  </si>
  <si>
    <t>rs11172350</t>
  </si>
  <si>
    <t>12:57782831:T:C</t>
  </si>
  <si>
    <t>rs10747783</t>
  </si>
  <si>
    <t>12:57713053:A:G</t>
  </si>
  <si>
    <t>rs701006</t>
  </si>
  <si>
    <t>12:57280463:G:C</t>
  </si>
  <si>
    <t>rs77784795</t>
  </si>
  <si>
    <t>12:57750882:C:T</t>
  </si>
  <si>
    <t>rs2069502</t>
  </si>
  <si>
    <t>12:57087194:G:T</t>
  </si>
  <si>
    <t>rs3759135</t>
  </si>
  <si>
    <t>12:57472810:C:CA</t>
  </si>
  <si>
    <t>12:57768302:G:T</t>
  </si>
  <si>
    <t>rs10877012</t>
  </si>
  <si>
    <t>12:57768115:G:C</t>
  </si>
  <si>
    <t>rs3782130</t>
  </si>
  <si>
    <t>12:57775578:T:C</t>
  </si>
  <si>
    <t>rs10877017</t>
  </si>
  <si>
    <t>12:57311382:CGCTCA:C</t>
  </si>
  <si>
    <t>rs67759120</t>
  </si>
  <si>
    <t>12:57247557:T:C</t>
  </si>
  <si>
    <t>rs7133915</t>
  </si>
  <si>
    <t>12:57334725:G:C</t>
  </si>
  <si>
    <t>rs11172166</t>
  </si>
  <si>
    <t>12:57476680:AG:A</t>
  </si>
  <si>
    <t>rs10706671</t>
  </si>
  <si>
    <t>12:57429010:G:C</t>
  </si>
  <si>
    <t>rs921294452</t>
  </si>
  <si>
    <t>12:57243810:G:A</t>
  </si>
  <si>
    <t>rs3204635</t>
  </si>
  <si>
    <t>12:57784806:A:G</t>
  </si>
  <si>
    <t>rs10431505</t>
  </si>
  <si>
    <t>12:57326131:A:T</t>
  </si>
  <si>
    <t>rs972432711</t>
  </si>
  <si>
    <t>12:57459816:G:A</t>
  </si>
  <si>
    <t>rs118054983</t>
  </si>
  <si>
    <t>12:57218035:C:A</t>
  </si>
  <si>
    <t>rs147385700</t>
  </si>
  <si>
    <t>12:57308085:C:T</t>
  </si>
  <si>
    <t>rs11172152</t>
  </si>
  <si>
    <t>12:57802745:G:A</t>
  </si>
  <si>
    <t>rs10783848</t>
  </si>
  <si>
    <t>12:57915735:G:C</t>
  </si>
  <si>
    <t>rs766677669</t>
  </si>
  <si>
    <t>12:57326133:C:T</t>
  </si>
  <si>
    <t>rs569119454</t>
  </si>
  <si>
    <t>12:57895729:CT:C</t>
  </si>
  <si>
    <t>rs35871063</t>
  </si>
  <si>
    <t>12:57896102:T:C</t>
  </si>
  <si>
    <t>rs12296922</t>
  </si>
  <si>
    <t>12:57148587:G:A</t>
  </si>
  <si>
    <t>rs182780036</t>
  </si>
  <si>
    <t>12:57396642:G:A</t>
  </si>
  <si>
    <t>rs11172197</t>
  </si>
  <si>
    <t>12:57895913:A:C</t>
  </si>
  <si>
    <t>rs17119991</t>
  </si>
  <si>
    <t>12:57642298:A:G</t>
  </si>
  <si>
    <t>rs747962016</t>
  </si>
  <si>
    <t>12:57784379:A:G</t>
  </si>
  <si>
    <t>rs6581155</t>
  </si>
  <si>
    <t>12:57465648:G:A</t>
  </si>
  <si>
    <t>rs2228225</t>
  </si>
  <si>
    <t>12:57799665:T:C</t>
  </si>
  <si>
    <t>rs11172344</t>
  </si>
  <si>
    <t>12:57658265:T:C</t>
  </si>
  <si>
    <t>rs1678527</t>
  </si>
  <si>
    <t>12:57784365:G:A</t>
  </si>
  <si>
    <t>rs10431552</t>
  </si>
  <si>
    <t>12:57802664:G:A</t>
  </si>
  <si>
    <t>rs10783847</t>
  </si>
  <si>
    <t>12:57325182:G:A</t>
  </si>
  <si>
    <t>rs11172163</t>
  </si>
  <si>
    <t>12:57409689:T:A</t>
  </si>
  <si>
    <t>rs11172203</t>
  </si>
  <si>
    <t>12:57612081:G:A</t>
  </si>
  <si>
    <t>rs553722293</t>
  </si>
  <si>
    <t>12:57693954:T:G</t>
  </si>
  <si>
    <t>rs4760168</t>
  </si>
  <si>
    <t>12:57898126:G:T</t>
  </si>
  <si>
    <t>rs199846604</t>
  </si>
  <si>
    <t>12:57567711:T:C</t>
  </si>
  <si>
    <t>rs10783832</t>
  </si>
  <si>
    <t>12:57361017:T:G</t>
  </si>
  <si>
    <t>rs35058761</t>
  </si>
  <si>
    <t>12:57779665:C:CCT</t>
  </si>
  <si>
    <t>rs60277845</t>
  </si>
  <si>
    <t>12:57691109:T:C</t>
  </si>
  <si>
    <t>rs2928062</t>
  </si>
  <si>
    <t>12:57692693:C:G</t>
  </si>
  <si>
    <t>rs1678505</t>
  </si>
  <si>
    <t>12:57319821:G:A</t>
  </si>
  <si>
    <t>rs7975634</t>
  </si>
  <si>
    <t>12:57363604:A:C</t>
  </si>
  <si>
    <t>rs6581140</t>
  </si>
  <si>
    <t>12:57774005:A:G</t>
  </si>
  <si>
    <t>rs10877015</t>
  </si>
  <si>
    <t>12:57414072:C:G</t>
  </si>
  <si>
    <t>rs67161907</t>
  </si>
  <si>
    <t>12:57466882:C:T</t>
  </si>
  <si>
    <t>rs7309467</t>
  </si>
  <si>
    <t>12:57781418:C:T</t>
  </si>
  <si>
    <t>rs11172335</t>
  </si>
  <si>
    <t>12:57691715:G:C</t>
  </si>
  <si>
    <t>rs1678504</t>
  </si>
  <si>
    <t>12:57779146:C:T</t>
  </si>
  <si>
    <t>rs10877019</t>
  </si>
  <si>
    <t>12:57469134:T:G</t>
  </si>
  <si>
    <t>rs74096025</t>
  </si>
  <si>
    <t>12:57901235:A:G</t>
  </si>
  <si>
    <t>rs11172376</t>
  </si>
  <si>
    <t>12:57465052:G:A</t>
  </si>
  <si>
    <t>rs3817474</t>
  </si>
  <si>
    <t>12:57471538:G:A</t>
  </si>
  <si>
    <t>rs2228224</t>
  </si>
  <si>
    <t>12:57741637:T:C</t>
  </si>
  <si>
    <t>rs12371356</t>
  </si>
  <si>
    <t>12:57567779:A:G</t>
  </si>
  <si>
    <t>rs10783833</t>
  </si>
  <si>
    <t>12:57042268:T:C</t>
  </si>
  <si>
    <t>rs117599659</t>
  </si>
  <si>
    <t>12:57776552:A:G</t>
  </si>
  <si>
    <t>rs11172333</t>
  </si>
  <si>
    <t>12:57903139:GT:G</t>
  </si>
  <si>
    <t>rs35191108</t>
  </si>
  <si>
    <t>12:57570834:G:A</t>
  </si>
  <si>
    <t>rs1284464</t>
  </si>
  <si>
    <t>12:57574932:C:G</t>
  </si>
  <si>
    <t>rs1678542</t>
  </si>
  <si>
    <t>12:57815033:A:G</t>
  </si>
  <si>
    <t>rs10877021</t>
  </si>
  <si>
    <t>12:57898136:C:G</t>
  </si>
  <si>
    <t>rs61935768</t>
  </si>
  <si>
    <t>12:57058864:A:C</t>
  </si>
  <si>
    <t>rs146529565</t>
  </si>
  <si>
    <t>12:57794913:G:C</t>
  </si>
  <si>
    <t>rs7965287</t>
  </si>
  <si>
    <t>12:57474460:G:A</t>
  </si>
  <si>
    <t>rs34133632</t>
  </si>
  <si>
    <t>12:57623918:T:G</t>
  </si>
  <si>
    <t>rs7314152</t>
  </si>
  <si>
    <t>12:57695630:A:T</t>
  </si>
  <si>
    <t>rs3825078</t>
  </si>
  <si>
    <t>12:57899378:C:T</t>
  </si>
  <si>
    <t>rs12322586</t>
  </si>
  <si>
    <t>12:57393114:T:C</t>
  </si>
  <si>
    <t>rs10876981</t>
  </si>
  <si>
    <t>12:57905770:A:G</t>
  </si>
  <si>
    <t>rs35441007</t>
  </si>
  <si>
    <t>12:57899788:A:T</t>
  </si>
  <si>
    <t>rs34372362</t>
  </si>
  <si>
    <t>12:57771302:C:T</t>
  </si>
  <si>
    <t>rs10877013</t>
  </si>
  <si>
    <t>12:57730124:A:T</t>
  </si>
  <si>
    <t>rs11172315</t>
  </si>
  <si>
    <t>12:57372522:C:T</t>
  </si>
  <si>
    <t>rs11172190</t>
  </si>
  <si>
    <t>12:57138147:G:A</t>
  </si>
  <si>
    <t>rs34073963</t>
  </si>
  <si>
    <t>12:57473145:C:T</t>
  </si>
  <si>
    <t>rs35945970</t>
  </si>
  <si>
    <t>12:57511503:G:A</t>
  </si>
  <si>
    <t>rs12425095</t>
  </si>
  <si>
    <t>12:57817720:T:C</t>
  </si>
  <si>
    <t>rs55933151</t>
  </si>
  <si>
    <t>12:57803019:A:G</t>
  </si>
  <si>
    <t>rs1875124</t>
  </si>
  <si>
    <t>12:57788529:C:T</t>
  </si>
  <si>
    <t>rs56177740</t>
  </si>
  <si>
    <t>12:57783654:C:T</t>
  </si>
  <si>
    <t>rs2014886</t>
  </si>
  <si>
    <t>12:57786633:G:C</t>
  </si>
  <si>
    <t>rs724834</t>
  </si>
  <si>
    <t>12:57466263:C:T</t>
  </si>
  <si>
    <t>rs7973381</t>
  </si>
  <si>
    <t>12:57432856:C:T</t>
  </si>
  <si>
    <t>rs12427027</t>
  </si>
  <si>
    <t>12:57574955:G:A</t>
  </si>
  <si>
    <t>rs11172254</t>
  </si>
  <si>
    <t>12:57691415:T:C</t>
  </si>
  <si>
    <t>rs2928064</t>
  </si>
  <si>
    <t>12:57907317:C:G</t>
  </si>
  <si>
    <t>rs7962775</t>
  </si>
  <si>
    <t>12:57792811:C:T</t>
  </si>
  <si>
    <t>rs4301823</t>
  </si>
  <si>
    <t>12:57466839:G:A</t>
  </si>
  <si>
    <t>rs11837270</t>
  </si>
  <si>
    <t>12:57819702:C:T</t>
  </si>
  <si>
    <t>rs11172351</t>
  </si>
  <si>
    <t>12:57367320:A:C</t>
  </si>
  <si>
    <t>rs4760228</t>
  </si>
  <si>
    <t>12:57266086:C:T</t>
  </si>
  <si>
    <t>rs190884508</t>
  </si>
  <si>
    <t>12:57387435:G:A</t>
  </si>
  <si>
    <t>rs492749</t>
  </si>
  <si>
    <t>12:57433565:C:T</t>
  </si>
  <si>
    <t>rs11172212</t>
  </si>
  <si>
    <t>12:57467189:T:C</t>
  </si>
  <si>
    <t>rs11830874</t>
  </si>
  <si>
    <t>12:57818745:G:A</t>
  </si>
  <si>
    <t>rs11172349</t>
  </si>
  <si>
    <t>12:57353528:T:C</t>
  </si>
  <si>
    <t>rs6581139</t>
  </si>
  <si>
    <t>12:57368777:G:A</t>
  </si>
  <si>
    <t>rs512223</t>
  </si>
  <si>
    <t>12:57367994:A:G</t>
  </si>
  <si>
    <t>rs4760236</t>
  </si>
  <si>
    <t>12:57784160:G:A</t>
  </si>
  <si>
    <t>rs1599932</t>
  </si>
  <si>
    <t>12:57794374:T:C</t>
  </si>
  <si>
    <t>rs11172343</t>
  </si>
  <si>
    <t>12:57463217:G:A</t>
  </si>
  <si>
    <t>rs3782125</t>
  </si>
  <si>
    <t>12:57330491:G:C</t>
  </si>
  <si>
    <t>rs4760357</t>
  </si>
  <si>
    <t>12:57476701:T:A</t>
  </si>
  <si>
    <t>rs150416488</t>
  </si>
  <si>
    <t>12:57793975:G:T</t>
  </si>
  <si>
    <t>rs11172342</t>
  </si>
  <si>
    <t>12:57809571:C:T</t>
  </si>
  <si>
    <t>rs3825079</t>
  </si>
  <si>
    <t>12:57360816:G:A</t>
  </si>
  <si>
    <t>rs10876977</t>
  </si>
  <si>
    <t>12:57386038:A:G</t>
  </si>
  <si>
    <t>rs4108243</t>
  </si>
  <si>
    <t>12:57462884:G:C</t>
  </si>
  <si>
    <t>rs10876986</t>
  </si>
  <si>
    <t>12:57677192:T:G</t>
  </si>
  <si>
    <t>rs12369416</t>
  </si>
  <si>
    <t>12:57576757:G:A</t>
  </si>
  <si>
    <t>rs201366820</t>
  </si>
  <si>
    <t>12:57342355:T:A</t>
  </si>
  <si>
    <t>rs11172170</t>
  </si>
  <si>
    <t>12:57345851:T:C</t>
  </si>
  <si>
    <t>rs7309659</t>
  </si>
  <si>
    <t>12:57357000:G:C</t>
  </si>
  <si>
    <t>rs10783823</t>
  </si>
  <si>
    <t>12:57386344:T:C</t>
  </si>
  <si>
    <t>rs4760305</t>
  </si>
  <si>
    <t>12:57081495:G:A</t>
  </si>
  <si>
    <t>rs775144656</t>
  </si>
  <si>
    <t>12:57370924:T:C</t>
  </si>
  <si>
    <t>rs761002072</t>
  </si>
  <si>
    <t>12:57319876:G:C</t>
  </si>
  <si>
    <t>rs7975649</t>
  </si>
  <si>
    <t>12:57336106:C:T</t>
  </si>
  <si>
    <t>rs7307059</t>
  </si>
  <si>
    <t>12:57337226:A:G</t>
  </si>
  <si>
    <t>rs4760348</t>
  </si>
  <si>
    <t>12:57224358:G:A</t>
  </si>
  <si>
    <t>rs776942551</t>
  </si>
  <si>
    <t>12:57277520:C:A</t>
  </si>
  <si>
    <t>rs10783820</t>
  </si>
  <si>
    <t>12:57331158:T:C</t>
  </si>
  <si>
    <t>rs4760356</t>
  </si>
  <si>
    <t>12:57360720:T:G</t>
  </si>
  <si>
    <t>rs10876976</t>
  </si>
  <si>
    <t>12:57320676:C:G</t>
  </si>
  <si>
    <t>rs6581136</t>
  </si>
  <si>
    <t>12:57403260:G:A</t>
  </si>
  <si>
    <t>rs143549627</t>
  </si>
  <si>
    <t>12:57338350:AAAAC:A</t>
  </si>
  <si>
    <t>rs71448513</t>
  </si>
  <si>
    <t>12:57485309:G:A</t>
  </si>
  <si>
    <t>rs10876988</t>
  </si>
  <si>
    <t>12:57276189:G:A</t>
  </si>
  <si>
    <t>rs12371805</t>
  </si>
  <si>
    <t>12:57566768:A:G</t>
  </si>
  <si>
    <t>rs11172250</t>
  </si>
  <si>
    <t>12:57327633:C:T</t>
  </si>
  <si>
    <t>rs11172165</t>
  </si>
  <si>
    <t>12:57311489:G:A</t>
  </si>
  <si>
    <t>rs4760193</t>
  </si>
  <si>
    <t>12:57568130:C:T</t>
  </si>
  <si>
    <t>rs12231916</t>
  </si>
  <si>
    <t>12:57316615:T:C</t>
  </si>
  <si>
    <t>rs7313824</t>
  </si>
  <si>
    <t>12:57566010:A:G</t>
  </si>
  <si>
    <t>rs34513909</t>
  </si>
  <si>
    <t>12:57409707:TTAAGA:T</t>
  </si>
  <si>
    <t>rs58987858</t>
  </si>
  <si>
    <t>12:57397393:G:T</t>
  </si>
  <si>
    <t>rs491750</t>
  </si>
  <si>
    <t>12:57428833:G:A</t>
  </si>
  <si>
    <t>rs12230111</t>
  </si>
  <si>
    <t>12:57304905:C:T</t>
  </si>
  <si>
    <t>rs6581134</t>
  </si>
  <si>
    <t>12:57810647:T:TA</t>
  </si>
  <si>
    <t>rs3216741</t>
  </si>
  <si>
    <t>12:57475450:TC:T</t>
  </si>
  <si>
    <t>rs555850731</t>
  </si>
  <si>
    <t>12:57206769:G:A</t>
  </si>
  <si>
    <t>rs202137497</t>
  </si>
  <si>
    <t>12:57291160:A:G</t>
  </si>
  <si>
    <t>rs12296766</t>
  </si>
  <si>
    <t>12:57463150:C:T</t>
  </si>
  <si>
    <t>rs3782126</t>
  </si>
  <si>
    <t>12:57582170:G:C</t>
  </si>
  <si>
    <t>rs10783834</t>
  </si>
  <si>
    <t>12:57417631:T:G</t>
  </si>
  <si>
    <t>rs2063778</t>
  </si>
  <si>
    <t>12:57422139:C:G</t>
  </si>
  <si>
    <t>rs1798710</t>
  </si>
  <si>
    <t>12:57300635:C:G</t>
  </si>
  <si>
    <t>rs10747778</t>
  </si>
  <si>
    <t>12:57298207:AC:A</t>
  </si>
  <si>
    <t>rs34608793</t>
  </si>
  <si>
    <t>12:57838653:G:A</t>
  </si>
  <si>
    <t>rs767062289</t>
  </si>
  <si>
    <t>12:57365275:A:T</t>
  </si>
  <si>
    <t>rs12582640</t>
  </si>
  <si>
    <t>12:57915991:C:G</t>
  </si>
  <si>
    <t>rs61230097</t>
  </si>
  <si>
    <t>12:57466913:A:T</t>
  </si>
  <si>
    <t>rs11832963</t>
  </si>
  <si>
    <t>12:57361368:T:G</t>
  </si>
  <si>
    <t>rs34537746</t>
  </si>
  <si>
    <t>12:57302773:A:G</t>
  </si>
  <si>
    <t>rs7977908</t>
  </si>
  <si>
    <t>12:57813819:G:A</t>
  </si>
  <si>
    <t>rs538935798</t>
  </si>
  <si>
    <t>12:57295905:G:A</t>
  </si>
  <si>
    <t>rs7314266</t>
  </si>
  <si>
    <t>12:57552727:G:C</t>
  </si>
  <si>
    <t>rs11172247</t>
  </si>
  <si>
    <t>12:57661740:C:T</t>
  </si>
  <si>
    <t>rs533267992</t>
  </si>
  <si>
    <t>12:57319531:CCT:C</t>
  </si>
  <si>
    <t>rs10594574</t>
  </si>
  <si>
    <t>12:57416471:T:C</t>
  </si>
  <si>
    <t>rs537482</t>
  </si>
  <si>
    <t>12:57534781:C:G</t>
  </si>
  <si>
    <t>rs182753626</t>
  </si>
  <si>
    <t>12:57447139:TGGTGAGACAAGGTATA:T</t>
  </si>
  <si>
    <t>rs574833913</t>
  </si>
  <si>
    <t>12:57273478:G:C</t>
  </si>
  <si>
    <t>rs10783819</t>
  </si>
  <si>
    <t>12:57369737:C:T</t>
  </si>
  <si>
    <t>rs11172184</t>
  </si>
  <si>
    <t>12:57391718:C:T</t>
  </si>
  <si>
    <t>rs10876980</t>
  </si>
  <si>
    <t>12:57432350:A:G</t>
  </si>
  <si>
    <t>rs481196</t>
  </si>
  <si>
    <t>12:57769521:CT:C</t>
  </si>
  <si>
    <t>rs3216815</t>
  </si>
  <si>
    <t>12:57314017:C:T</t>
  </si>
  <si>
    <t>rs4760192</t>
  </si>
  <si>
    <t>12:57429016:C:G</t>
  </si>
  <si>
    <t>rs11172211</t>
  </si>
  <si>
    <t>12:57459370:G:C</t>
  </si>
  <si>
    <t>rs2242578</t>
  </si>
  <si>
    <t>12:57256057:C:T</t>
  </si>
  <si>
    <t>rs4075325</t>
  </si>
  <si>
    <t>12:57540341:G:A</t>
  </si>
  <si>
    <t>rs75567496</t>
  </si>
  <si>
    <t>12:57460302:A:G</t>
  </si>
  <si>
    <t>rs117797196</t>
  </si>
  <si>
    <t>12:57564530:A:G</t>
  </si>
  <si>
    <t>rs775322</t>
  </si>
  <si>
    <t>12:57421489:C:T</t>
  </si>
  <si>
    <t>rs7132367</t>
  </si>
  <si>
    <t>12:57374512:T:A</t>
  </si>
  <si>
    <t>rs11172191</t>
  </si>
  <si>
    <t>12:57355185:C:T</t>
  </si>
  <si>
    <t>rs11172177</t>
  </si>
  <si>
    <t>12:57460500:T:G</t>
  </si>
  <si>
    <t>rs10783826</t>
  </si>
  <si>
    <t>12:57557011:G:T</t>
  </si>
  <si>
    <t>rs1678509</t>
  </si>
  <si>
    <t>12:57370400:G:A</t>
  </si>
  <si>
    <t>rs11172185</t>
  </si>
  <si>
    <t>12:57174978:G:A</t>
  </si>
  <si>
    <t>rs755985736</t>
  </si>
  <si>
    <t>12:57339756:G:A</t>
  </si>
  <si>
    <t>rs11172169</t>
  </si>
  <si>
    <t>12:57413063:G:T</t>
  </si>
  <si>
    <t>rs11172205</t>
  </si>
  <si>
    <t>12:57466149:G:A</t>
  </si>
  <si>
    <t>rs2292657</t>
  </si>
  <si>
    <t>12:57312070:C:T</t>
  </si>
  <si>
    <t>rs11172156</t>
  </si>
  <si>
    <t>12:57476372:A:C</t>
  </si>
  <si>
    <t>rs11544238</t>
  </si>
  <si>
    <t>12:57674081:G:A</t>
  </si>
  <si>
    <t>rs76620984</t>
  </si>
  <si>
    <t>12:57386332:C:T</t>
  </si>
  <si>
    <t>rs1013261003</t>
  </si>
  <si>
    <t>12:57730751:C:G</t>
  </si>
  <si>
    <t>rs2301551</t>
  </si>
  <si>
    <t>12:57335195:T:G</t>
  </si>
  <si>
    <t>rs12812140</t>
  </si>
  <si>
    <t>12:57474102:G:A</t>
  </si>
  <si>
    <t>rs61758883</t>
  </si>
  <si>
    <t>12:57646541:C:T</t>
  </si>
  <si>
    <t>rs866976268</t>
  </si>
  <si>
    <t>12:57287339:G:A</t>
  </si>
  <si>
    <t>rs7486863</t>
  </si>
  <si>
    <t>12:57317431:C:G</t>
  </si>
  <si>
    <t>rs11172160</t>
  </si>
  <si>
    <t>12:57653609:C:T</t>
  </si>
  <si>
    <t>rs187008420</t>
  </si>
  <si>
    <t>12:57437398:G:T</t>
  </si>
  <si>
    <t>rs10876983</t>
  </si>
  <si>
    <t>12:57929353:G:A</t>
  </si>
  <si>
    <t>rs55670240</t>
  </si>
  <si>
    <t>12:57262922:A:C</t>
  </si>
  <si>
    <t>rs11172139</t>
  </si>
  <si>
    <t>12:57446525:A:C</t>
  </si>
  <si>
    <t>rs568793</t>
  </si>
  <si>
    <t>12:57320359:A:C</t>
  </si>
  <si>
    <t>rs35032945</t>
  </si>
  <si>
    <t>12:57441245:C:T</t>
  </si>
  <si>
    <t>rs9738004</t>
  </si>
  <si>
    <t>12:57421445:C:T</t>
  </si>
  <si>
    <t>rs12369598</t>
  </si>
  <si>
    <t>12:57444367:T:C</t>
  </si>
  <si>
    <t>rs12423654</t>
  </si>
  <si>
    <t>12:57473729:G:A</t>
  </si>
  <si>
    <t>rs74511835</t>
  </si>
  <si>
    <t>12:57475412:G:A</t>
  </si>
  <si>
    <t>rs182771361</t>
  </si>
  <si>
    <t>12:57384438:C:T</t>
  </si>
  <si>
    <t>rs73115999</t>
  </si>
  <si>
    <t>12:57447350:G:A</t>
  </si>
  <si>
    <t>rs1284252</t>
  </si>
  <si>
    <t>12:57697256:T:G</t>
  </si>
  <si>
    <t>rs17455486</t>
  </si>
  <si>
    <t>12:57448080:G:A</t>
  </si>
  <si>
    <t>rs11172222</t>
  </si>
  <si>
    <t>12:57482389:C:T</t>
  </si>
  <si>
    <t>rs548888762</t>
  </si>
  <si>
    <t>12:57375750:A:G</t>
  </si>
  <si>
    <t>rs10876978</t>
  </si>
  <si>
    <t>12:57212238:G:C</t>
  </si>
  <si>
    <t>rs142605462</t>
  </si>
  <si>
    <t>12:57240915:T:G</t>
  </si>
  <si>
    <t>rs3923885</t>
  </si>
  <si>
    <t>12:57459552:A:G</t>
  </si>
  <si>
    <t>rs55852335</t>
  </si>
  <si>
    <t>12:57464631:A:G</t>
  </si>
  <si>
    <t>rs3817475</t>
  </si>
  <si>
    <t>12:57404316:A:G</t>
  </si>
  <si>
    <t>rs11172200</t>
  </si>
  <si>
    <t>12:57400197:G:C</t>
  </si>
  <si>
    <t>rs7303070</t>
  </si>
  <si>
    <t>12:57433853:C:T</t>
  </si>
  <si>
    <t>rs146140980</t>
  </si>
  <si>
    <t>12:57291195:C:T</t>
  </si>
  <si>
    <t>rs12310220</t>
  </si>
  <si>
    <t>12:57266594:T:C</t>
  </si>
  <si>
    <t>rs77936166</t>
  </si>
  <si>
    <t>12:57011429:T:C</t>
  </si>
  <si>
    <t>rs192215604</t>
  </si>
  <si>
    <t>12:57431587:C:T</t>
  </si>
  <si>
    <t>rs543410</t>
  </si>
  <si>
    <t>12:57396177:C:T</t>
  </si>
  <si>
    <t>rs7980310</t>
  </si>
  <si>
    <t>12:57319875:A:C</t>
  </si>
  <si>
    <t>rs7975347</t>
  </si>
  <si>
    <t>12:57739473:G:A</t>
  </si>
  <si>
    <t>rs12368653</t>
  </si>
  <si>
    <t>12:57386457:A:C</t>
  </si>
  <si>
    <t>rs4760306</t>
  </si>
  <si>
    <t>12:57480525:G:C</t>
  </si>
  <si>
    <t>rs73121615</t>
  </si>
  <si>
    <t>12:57814381:G:A</t>
  </si>
  <si>
    <t>rs1021469</t>
  </si>
  <si>
    <t>12:57228331:G:A</t>
  </si>
  <si>
    <t>rs757995375</t>
  </si>
  <si>
    <t>12:57080752:A:G</t>
  </si>
  <si>
    <t>rs138369383</t>
  </si>
  <si>
    <t>12:57334825:G:A</t>
  </si>
  <si>
    <t>rs7398058</t>
  </si>
  <si>
    <t>12:57358394:C:T</t>
  </si>
  <si>
    <t>rs4760308</t>
  </si>
  <si>
    <t>12:57864581:G:A</t>
  </si>
  <si>
    <t>rs573393065</t>
  </si>
  <si>
    <t>12:57317728:G:A</t>
  </si>
  <si>
    <t>rs6581135</t>
  </si>
  <si>
    <t>12:57437262:TAAAG:T</t>
  </si>
  <si>
    <t>rs368733304</t>
  </si>
  <si>
    <t>12:57064274:A:T</t>
  </si>
  <si>
    <t>rs2305349</t>
  </si>
  <si>
    <t>12:57458110:A:T</t>
  </si>
  <si>
    <t>rs11172225</t>
  </si>
  <si>
    <t>12:57839156:G:A</t>
  </si>
  <si>
    <t>rs12305031</t>
  </si>
  <si>
    <t>12:57700491:G:A</t>
  </si>
  <si>
    <t>rs75231257</t>
  </si>
  <si>
    <t>12:57282472:T:A</t>
  </si>
  <si>
    <t>rs7133939</t>
  </si>
  <si>
    <t>12:57300587:T:A</t>
  </si>
  <si>
    <t>rs10747777</t>
  </si>
  <si>
    <t>12:57643652:T:A</t>
  </si>
  <si>
    <t>rs2640610</t>
  </si>
  <si>
    <t>12:57159554:C:T</t>
  </si>
  <si>
    <t>rs567245832</t>
  </si>
  <si>
    <t>12:57427704:G:A</t>
  </si>
  <si>
    <t>rs28504983</t>
  </si>
  <si>
    <t>12:57551253:C:T</t>
  </si>
  <si>
    <t>rs80257125</t>
  </si>
  <si>
    <t>12:57110414:G:T</t>
  </si>
  <si>
    <t>rs73118440</t>
  </si>
  <si>
    <t>12:57767243:A:G</t>
  </si>
  <si>
    <t>rs529566631</t>
  </si>
  <si>
    <t>12:57304166:A:G</t>
  </si>
  <si>
    <t>rs7298418</t>
  </si>
  <si>
    <t>12:57259180:G:A</t>
  </si>
  <si>
    <t>rs6581131</t>
  </si>
  <si>
    <t>12:57451923:G:A</t>
  </si>
  <si>
    <t>rs2280139</t>
  </si>
  <si>
    <t>12:57731209:T:G</t>
  </si>
  <si>
    <t>rs10877011</t>
  </si>
  <si>
    <t>12:57807722:C:G</t>
  </si>
  <si>
    <t>rs150785031</t>
  </si>
  <si>
    <t>12:57895498:C:G</t>
  </si>
  <si>
    <t>rs35985500</t>
  </si>
  <si>
    <t>12:57582052:C:A</t>
  </si>
  <si>
    <t>rs111792924</t>
  </si>
  <si>
    <t>12:57643205:C:T</t>
  </si>
  <si>
    <t>rs7304145</t>
  </si>
  <si>
    <t>12:57365274:G:T</t>
  </si>
  <si>
    <t>rs12580135</t>
  </si>
  <si>
    <t>12:57902715:A:C</t>
  </si>
  <si>
    <t>rs11172377</t>
  </si>
  <si>
    <t>12:57819640:A:C</t>
  </si>
  <si>
    <t>rs529044949</t>
  </si>
  <si>
    <t>12:57279130:G:A</t>
  </si>
  <si>
    <t>rs7135142</t>
  </si>
  <si>
    <t>12:57270378:A:G</t>
  </si>
  <si>
    <t>rs7358684</t>
  </si>
  <si>
    <t>12:57909587:A:G</t>
  </si>
  <si>
    <t>rs142221630</t>
  </si>
  <si>
    <t>12:57520920:C:T</t>
  </si>
  <si>
    <t>rs149822728</t>
  </si>
  <si>
    <t>12:57906463:G:A</t>
  </si>
  <si>
    <t>rs186941559</t>
  </si>
  <si>
    <t>12:57866818:C:A</t>
  </si>
  <si>
    <t>rs10747786</t>
  </si>
  <si>
    <t>12:57440644:T:C</t>
  </si>
  <si>
    <t>rs12579911</t>
  </si>
  <si>
    <t>12:57899028:G:A</t>
  </si>
  <si>
    <t>rs12322495</t>
  </si>
  <si>
    <t>12:57454856:G:A</t>
  </si>
  <si>
    <t>rs3809114</t>
  </si>
  <si>
    <t>12:57370408:G:C</t>
  </si>
  <si>
    <t>rs11172186</t>
  </si>
  <si>
    <t>12:57899881:A:G</t>
  </si>
  <si>
    <t>rs12309291</t>
  </si>
  <si>
    <t>12:57268780:T:C</t>
  </si>
  <si>
    <t>rs10783818</t>
  </si>
  <si>
    <t>12:57898645:ATTG:A</t>
  </si>
  <si>
    <t>rs147541806</t>
  </si>
  <si>
    <t>12:57631713:C:A</t>
  </si>
  <si>
    <t>rs77985887</t>
  </si>
  <si>
    <t>12:57475703:A:G</t>
  </si>
  <si>
    <t>rs2277316</t>
  </si>
  <si>
    <t>12:57907279:T:C</t>
  </si>
  <si>
    <t>rs7977734</t>
  </si>
  <si>
    <t>12:57570565:A:G</t>
  </si>
  <si>
    <t>rs140734681</t>
  </si>
  <si>
    <t>12:57479032:G:A</t>
  </si>
  <si>
    <t>rs78817014</t>
  </si>
  <si>
    <t>12:57172509:G:A</t>
  </si>
  <si>
    <t>rs117324780</t>
  </si>
  <si>
    <t>12:57104187:G:A</t>
  </si>
  <si>
    <t>rs56214329</t>
  </si>
  <si>
    <t>12:57582864:C:G</t>
  </si>
  <si>
    <t>rs2888334</t>
  </si>
  <si>
    <t>12:57412743:C:T</t>
  </si>
  <si>
    <t>rs565635060</t>
  </si>
  <si>
    <t>12:57711592:T:G</t>
  </si>
  <si>
    <t>rs799431</t>
  </si>
  <si>
    <t>12:57848505:C:T</t>
  </si>
  <si>
    <t>rs144516756</t>
  </si>
  <si>
    <t>12:57397842:A:G</t>
  </si>
  <si>
    <t>rs575153</t>
  </si>
  <si>
    <t>12:57336459:T:C</t>
  </si>
  <si>
    <t>rs191346085</t>
  </si>
  <si>
    <t>12:57487030:G:T</t>
  </si>
  <si>
    <t>rs765987890</t>
  </si>
  <si>
    <t>12:57282721:G:A</t>
  </si>
  <si>
    <t>rs142235261</t>
  </si>
  <si>
    <t>12:57317194:T:TG</t>
  </si>
  <si>
    <t>rs540147502</t>
  </si>
  <si>
    <t>12:57872050:A:G</t>
  </si>
  <si>
    <t>rs7963671</t>
  </si>
  <si>
    <t>12:57475693:G:A</t>
  </si>
  <si>
    <t>rs2277317</t>
  </si>
  <si>
    <t>12:56997362:C:G</t>
  </si>
  <si>
    <t>rs34315655</t>
  </si>
  <si>
    <t>12:57343776:A:C</t>
  </si>
  <si>
    <t>rs577305681</t>
  </si>
  <si>
    <t>12:57388676:C:T</t>
  </si>
  <si>
    <t>rs750675341</t>
  </si>
  <si>
    <t>12:57643157:T:C</t>
  </si>
  <si>
    <t>rs7134861</t>
  </si>
  <si>
    <t>12:57241276:G:A</t>
  </si>
  <si>
    <t>rs11609986</t>
  </si>
  <si>
    <t>12:57899215:T:A</t>
  </si>
  <si>
    <t>rs34241380</t>
  </si>
  <si>
    <t>12:57076922:C:A</t>
  </si>
  <si>
    <t>rs919622854</t>
  </si>
  <si>
    <t>12:57073815:CCTAT:C</t>
  </si>
  <si>
    <t>rs557806346</t>
  </si>
  <si>
    <t>12:57753436:G:A</t>
  </si>
  <si>
    <t>rs3211602</t>
  </si>
  <si>
    <t>12:57625981:T:C</t>
  </si>
  <si>
    <t>rs116948011</t>
  </si>
  <si>
    <t>12:57690561:G:C</t>
  </si>
  <si>
    <t>rs11836228</t>
  </si>
  <si>
    <t>12:57437497:G:A</t>
  </si>
  <si>
    <t>rs11172214</t>
  </si>
  <si>
    <t>12:57438201:G:A</t>
  </si>
  <si>
    <t>rs533975</t>
  </si>
  <si>
    <t>12:57326509:A:C</t>
  </si>
  <si>
    <t>rs183761407</t>
  </si>
  <si>
    <t>12:57923847:G:T</t>
  </si>
  <si>
    <t>rs764659633</t>
  </si>
  <si>
    <t>12:57907428:G:A</t>
  </si>
  <si>
    <t>rs4553410</t>
  </si>
  <si>
    <t>12:57443604:A:T</t>
  </si>
  <si>
    <t>rs4760244</t>
  </si>
  <si>
    <t>12:57739030:A:T</t>
  </si>
  <si>
    <t>rs150320930</t>
  </si>
  <si>
    <t>12:57573012:G:A</t>
  </si>
  <si>
    <t>rs113973631</t>
  </si>
  <si>
    <t>12:57908066:AAAGT:A</t>
  </si>
  <si>
    <t>rs145873140</t>
  </si>
  <si>
    <t>12:57865067:A:G</t>
  </si>
  <si>
    <t>rs1599931</t>
  </si>
  <si>
    <t>12:57847357:ACCTTACCCC:A</t>
  </si>
  <si>
    <t>12:57908995:A:C</t>
  </si>
  <si>
    <t>rs35414690</t>
  </si>
  <si>
    <t>12:57294164:G:A</t>
  </si>
  <si>
    <t>rs139185129</t>
  </si>
  <si>
    <t>12:57584957:C:T</t>
  </si>
  <si>
    <t>rs775251</t>
  </si>
  <si>
    <t>12:57435346:C:T</t>
  </si>
  <si>
    <t>rs560048</t>
  </si>
  <si>
    <t>12:57120813:G:A</t>
  </si>
  <si>
    <t>12:57696939:A:G</t>
  </si>
  <si>
    <t>rs7309600</t>
  </si>
  <si>
    <t>12:57235825:G:A</t>
  </si>
  <si>
    <t>rs116973701</t>
  </si>
  <si>
    <t>12:56963245:T:C</t>
  </si>
  <si>
    <t>rs533784783</t>
  </si>
  <si>
    <t>12:57441042:AAAAC:A</t>
  </si>
  <si>
    <t>12:57729312:C:G</t>
  </si>
  <si>
    <t>12:57905467:C:T</t>
  </si>
  <si>
    <t>rs7954957</t>
  </si>
  <si>
    <t>12:57796401:C:A</t>
  </si>
  <si>
    <t>12:57170749:G:A</t>
  </si>
  <si>
    <t>rs139515611</t>
  </si>
  <si>
    <t>12:56976120:G:A</t>
  </si>
  <si>
    <t>rs760630125</t>
  </si>
  <si>
    <t>12:57724465:T:C</t>
  </si>
  <si>
    <t>rs2269720</t>
  </si>
  <si>
    <t>12:57183287:A:G</t>
  </si>
  <si>
    <t>rs540152004</t>
  </si>
  <si>
    <t>12:57921693:G:C</t>
  </si>
  <si>
    <t>rs76031679</t>
  </si>
  <si>
    <t>12:57752215:G:C</t>
  </si>
  <si>
    <t>rs541752163</t>
  </si>
  <si>
    <t>12:57630406:C:T</t>
  </si>
  <si>
    <t>rs191557438</t>
  </si>
  <si>
    <t>12:57868740:G:T</t>
  </si>
  <si>
    <t>rs7312623</t>
  </si>
  <si>
    <t>12:57554136:GA:G</t>
  </si>
  <si>
    <t>rs10712338</t>
  </si>
  <si>
    <t>12:57704406:G:A</t>
  </si>
  <si>
    <t>rs7953584</t>
  </si>
  <si>
    <t>12:57520951:C:T</t>
  </si>
  <si>
    <t>rs758432017</t>
  </si>
  <si>
    <t>12:57640409:T:C</t>
  </si>
  <si>
    <t>rs1027315</t>
  </si>
  <si>
    <t>12:57236851:C:G</t>
  </si>
  <si>
    <t>rs770582564</t>
  </si>
  <si>
    <t>12:57285738:C:G</t>
  </si>
  <si>
    <t>rs563915790</t>
  </si>
  <si>
    <t>12:57745085:T:C</t>
  </si>
  <si>
    <t>rs117347172</t>
  </si>
  <si>
    <t>12:57630690:C:T</t>
  </si>
  <si>
    <t>rs117815862</t>
  </si>
  <si>
    <t>12:57018278:G:A</t>
  </si>
  <si>
    <t>rs535663847</t>
  </si>
  <si>
    <t>12:57477817:T:C</t>
  </si>
  <si>
    <t>rs575049229</t>
  </si>
  <si>
    <t>12:57693703:C:T</t>
  </si>
  <si>
    <t>rs4760319</t>
  </si>
  <si>
    <t>12:57288159:C:G</t>
  </si>
  <si>
    <t>rs183396376</t>
  </si>
  <si>
    <t>12:57782637:C:T</t>
  </si>
  <si>
    <t>rs17565804</t>
  </si>
  <si>
    <t>12:57792779:A:G</t>
  </si>
  <si>
    <t>rs180880373</t>
  </si>
  <si>
    <t>12:57655201:T:C</t>
  </si>
  <si>
    <t>rs111713787</t>
  </si>
  <si>
    <t>12:57723954:T:G</t>
  </si>
  <si>
    <t>rs238517</t>
  </si>
  <si>
    <t>12:57671586:A:G</t>
  </si>
  <si>
    <t>rs61383491</t>
  </si>
  <si>
    <t>12:57887743:T:C</t>
  </si>
  <si>
    <t>rs34060362</t>
  </si>
  <si>
    <t>12:57024581:A:C</t>
  </si>
  <si>
    <t>rs183649106</t>
  </si>
  <si>
    <t>12:57919361:G:A</t>
  </si>
  <si>
    <t>rs10783857</t>
  </si>
  <si>
    <t>12:57146752:G:T</t>
  </si>
  <si>
    <t>rs535169257</t>
  </si>
  <si>
    <t>12:57477654:C:T</t>
  </si>
  <si>
    <t>rs34160414</t>
  </si>
  <si>
    <t>12:57822530:C:T</t>
  </si>
  <si>
    <t>12:57823332:A:G</t>
  </si>
  <si>
    <t>12:57656467:G:T</t>
  </si>
  <si>
    <t>rs73123350</t>
  </si>
  <si>
    <t>12:57618328:G:A</t>
  </si>
  <si>
    <t>rs2169987</t>
  </si>
  <si>
    <t>12:57950493:C:T</t>
  </si>
  <si>
    <t>rs140766512</t>
  </si>
  <si>
    <t>12:57827811:C:T</t>
  </si>
  <si>
    <t>12:57828537:C:G</t>
  </si>
  <si>
    <t>12:57039002:C:T</t>
  </si>
  <si>
    <t>rs138679694</t>
  </si>
  <si>
    <t>12:57825930:G:A</t>
  </si>
  <si>
    <t>rs111857325</t>
  </si>
  <si>
    <t>12:57632806:G:C</t>
  </si>
  <si>
    <t>rs555751322</t>
  </si>
  <si>
    <t>12:57745946:G:A</t>
  </si>
  <si>
    <t>rs111263678</t>
  </si>
  <si>
    <t>12:57392164:G:A</t>
  </si>
  <si>
    <t>rs191813978</t>
  </si>
  <si>
    <t>12:57201197:C:T</t>
  </si>
  <si>
    <t>rs34949484</t>
  </si>
  <si>
    <t>12:57953562:G:A</t>
  </si>
  <si>
    <t>rs17490182</t>
  </si>
  <si>
    <t>12:56965458:T:G</t>
  </si>
  <si>
    <t>rs747124588</t>
  </si>
  <si>
    <t>12:57598664:G:A</t>
  </si>
  <si>
    <t>rs112067870</t>
  </si>
  <si>
    <t>12:57663906:A:G</t>
  </si>
  <si>
    <t>rs1678535</t>
  </si>
  <si>
    <t>12:57071598:C:T</t>
  </si>
  <si>
    <t>rs533343437</t>
  </si>
  <si>
    <t>12:57438088:A:C</t>
  </si>
  <si>
    <t>rs538507118</t>
  </si>
  <si>
    <t>12:57614800:C:G</t>
  </si>
  <si>
    <t>rs368309827</t>
  </si>
  <si>
    <t>12:56991820:G:C</t>
  </si>
  <si>
    <t>rs536264888</t>
  </si>
  <si>
    <t>12:57874366:G:T</t>
  </si>
  <si>
    <t>rs4760339</t>
  </si>
  <si>
    <t>12:57467043:T:C</t>
  </si>
  <si>
    <t>rs4760259</t>
  </si>
  <si>
    <t>12:57773645:C:T</t>
  </si>
  <si>
    <t>rs543214603</t>
  </si>
  <si>
    <t>12:57801269:C:T</t>
  </si>
  <si>
    <t>12:57729593:G:C</t>
  </si>
  <si>
    <t>rs41292013</t>
  </si>
  <si>
    <t>12:57691884:T:C</t>
  </si>
  <si>
    <t>rs7138608</t>
  </si>
  <si>
    <t>12:57475747:CA:C</t>
  </si>
  <si>
    <t>rs3216740</t>
  </si>
  <si>
    <t>12:57907219:C:T</t>
  </si>
  <si>
    <t>rs146982227</t>
  </si>
  <si>
    <t>12:57136748:C:T</t>
  </si>
  <si>
    <t>rs141529375</t>
  </si>
  <si>
    <t>12:57666190:A:G</t>
  </si>
  <si>
    <t>rs2619472</t>
  </si>
  <si>
    <t>12:57692557:A:C</t>
  </si>
  <si>
    <t>rs7311632</t>
  </si>
  <si>
    <t>12:57183973:G:A</t>
  </si>
  <si>
    <t>rs34548137</t>
  </si>
  <si>
    <t>12:57898579:C:G</t>
  </si>
  <si>
    <t>rs754310461</t>
  </si>
  <si>
    <t>12:57262480:T:C</t>
  </si>
  <si>
    <t>rs189172967</t>
  </si>
  <si>
    <t>12:57812448:G:A</t>
  </si>
  <si>
    <t>rs187592599</t>
  </si>
  <si>
    <t>12:57460528:G:T</t>
  </si>
  <si>
    <t>rs10783827</t>
  </si>
  <si>
    <t>12:57804699:C:A</t>
  </si>
  <si>
    <t>12:57744458:G:A</t>
  </si>
  <si>
    <t>rs115226924</t>
  </si>
  <si>
    <t>12:57747705:T:A</t>
  </si>
  <si>
    <t>rs3211637</t>
  </si>
  <si>
    <t>12:57745520:T:G</t>
  </si>
  <si>
    <t>rs114086670</t>
  </si>
  <si>
    <t>12:57748841:G:C</t>
  </si>
  <si>
    <t>rs3211628</t>
  </si>
  <si>
    <t>12:57757512:C:T</t>
  </si>
  <si>
    <t>12:57749305:C:T</t>
  </si>
  <si>
    <t>rs2227953</t>
  </si>
  <si>
    <t>12:57750998:T:C</t>
  </si>
  <si>
    <t>rs2069501</t>
  </si>
  <si>
    <t>12:57705953:G:A</t>
  </si>
  <si>
    <t>rs7295422</t>
  </si>
  <si>
    <t>12:57754956:G:A</t>
  </si>
  <si>
    <t>rs185519463</t>
  </si>
  <si>
    <t>12:57756005:G:A</t>
  </si>
  <si>
    <t>rs191160505</t>
  </si>
  <si>
    <t>12:57777078:A:T</t>
  </si>
  <si>
    <t>12:57775939:A:G</t>
  </si>
  <si>
    <t>12:57069936:A:G</t>
  </si>
  <si>
    <t>rs546876470</t>
  </si>
  <si>
    <t>12:56982908:C:T</t>
  </si>
  <si>
    <t>rs387446</t>
  </si>
  <si>
    <t>12:57797580:G:C</t>
  </si>
  <si>
    <t>12:57802898:A:G</t>
  </si>
  <si>
    <t>12:57179182:CA:C</t>
  </si>
  <si>
    <t>rs771171734</t>
  </si>
  <si>
    <t>12:57704079:T:C</t>
  </si>
  <si>
    <t>rs11172304</t>
  </si>
  <si>
    <t>12:57743677:T:G</t>
  </si>
  <si>
    <t>rs145660411</t>
  </si>
  <si>
    <t>12:57803832:G:C</t>
  </si>
  <si>
    <t>rs754275598</t>
  </si>
  <si>
    <t>12:57167042:G:A</t>
  </si>
  <si>
    <t>rs78054559</t>
  </si>
  <si>
    <t>12:57819904:A:G</t>
  </si>
  <si>
    <t>rs563771299</t>
  </si>
  <si>
    <t>12:57873563:C:A</t>
  </si>
  <si>
    <t>rs112976255</t>
  </si>
  <si>
    <t>12:57763498:T:G</t>
  </si>
  <si>
    <t>rs4646537</t>
  </si>
  <si>
    <t>12:57664590:G:A</t>
  </si>
  <si>
    <t>rs12826708</t>
  </si>
  <si>
    <t>12:57067896:A:G</t>
  </si>
  <si>
    <t>rs776091406</t>
  </si>
  <si>
    <t>12:57322004:C:T</t>
  </si>
  <si>
    <t>rs141299103</t>
  </si>
  <si>
    <t>12:57831193:C:T</t>
  </si>
  <si>
    <t>rs35120348</t>
  </si>
  <si>
    <t>12:57909704:A:G</t>
  </si>
  <si>
    <t>rs34633617</t>
  </si>
  <si>
    <t>12:56987985:A:G</t>
  </si>
  <si>
    <t>rs558995113</t>
  </si>
  <si>
    <t>12:57702206:T:C</t>
  </si>
  <si>
    <t>rs7952989</t>
  </si>
  <si>
    <t>12:57269255:G:T</t>
  </si>
  <si>
    <t>rs551138470</t>
  </si>
  <si>
    <t>12:57610287:G:A</t>
  </si>
  <si>
    <t>rs113892147</t>
  </si>
  <si>
    <t>12:57664887:C:T</t>
  </si>
  <si>
    <t>rs12826985</t>
  </si>
  <si>
    <t>12:56965555:G:T</t>
  </si>
  <si>
    <t>rs527769536</t>
  </si>
  <si>
    <t>12:57719633:C:A</t>
  </si>
  <si>
    <t>rs701007</t>
  </si>
  <si>
    <t>12:57260343:T:C</t>
  </si>
  <si>
    <t>rs559116923</t>
  </si>
  <si>
    <t>12:57199421:A:G</t>
  </si>
  <si>
    <t>rs1800158</t>
  </si>
  <si>
    <t>12:56986824:G:C</t>
  </si>
  <si>
    <t>rs762500131</t>
  </si>
  <si>
    <t>12:57358278:C:T</t>
  </si>
  <si>
    <t>rs116575460</t>
  </si>
  <si>
    <t>12:57682732:C:T</t>
  </si>
  <si>
    <t>rs11172300</t>
  </si>
  <si>
    <t>12:57053969:C:T</t>
  </si>
  <si>
    <t>rs143613598</t>
  </si>
  <si>
    <t>12:56992183:G:A</t>
  </si>
  <si>
    <t>rs779253063</t>
  </si>
  <si>
    <t>12:57040390:G:A</t>
  </si>
  <si>
    <t>rs78021157</t>
  </si>
  <si>
    <t>12:57870843:A:T</t>
  </si>
  <si>
    <t>rs547195194</t>
  </si>
  <si>
    <t>12:57541656:G:T</t>
  </si>
  <si>
    <t>rs568803534</t>
  </si>
  <si>
    <t>12:57408641:T:C</t>
  </si>
  <si>
    <t>rs181875856</t>
  </si>
  <si>
    <t>12:57043952:C:G</t>
  </si>
  <si>
    <t>rs147114250</t>
  </si>
  <si>
    <t>12:57651672:G:A</t>
  </si>
  <si>
    <t>rs11559931</t>
  </si>
  <si>
    <t>12:57011719:A:G</t>
  </si>
  <si>
    <t>rs74808980</t>
  </si>
  <si>
    <t>12:57719375:C:T</t>
  </si>
  <si>
    <t>rs799267</t>
  </si>
  <si>
    <t>12:57867947:C:T</t>
  </si>
  <si>
    <t>rs768882901</t>
  </si>
  <si>
    <t>12:57953379:C:G</t>
  </si>
  <si>
    <t>rs117564332</t>
  </si>
  <si>
    <t>12:57006411:C:G</t>
  </si>
  <si>
    <t>rs912555367</t>
  </si>
  <si>
    <t>12:57093994:G:C</t>
  </si>
  <si>
    <t>rs71461312</t>
  </si>
  <si>
    <t>12:57721488:T:C</t>
  </si>
  <si>
    <t>rs1050045</t>
  </si>
  <si>
    <t>12:57101097:CT:C</t>
  </si>
  <si>
    <t>12:57845339:G:A</t>
  </si>
  <si>
    <t>rs143726716</t>
  </si>
  <si>
    <t>12:57463839:C:G</t>
  </si>
  <si>
    <t>rs202216082</t>
  </si>
  <si>
    <t>12:57482081:C:T</t>
  </si>
  <si>
    <t>rs750609241</t>
  </si>
  <si>
    <t>12:57691584:A:G</t>
  </si>
  <si>
    <t>rs770296988</t>
  </si>
  <si>
    <t>12:57152239:G:A</t>
  </si>
  <si>
    <t>rs78438401</t>
  </si>
  <si>
    <t>12:57802018:T:C</t>
  </si>
  <si>
    <t>rs2307097</t>
  </si>
  <si>
    <t>12:57203960:G:A</t>
  </si>
  <si>
    <t>rs201360762</t>
  </si>
  <si>
    <t>12:57396366:G:A</t>
  </si>
  <si>
    <t>rs560462113</t>
  </si>
  <si>
    <t>12:57221759:G:A</t>
  </si>
  <si>
    <t>rs145721887</t>
  </si>
  <si>
    <t>12:57119465:G:C</t>
  </si>
  <si>
    <t>rs141992408</t>
  </si>
  <si>
    <t>12:57169216:C:T</t>
  </si>
  <si>
    <t>rs142153353</t>
  </si>
  <si>
    <t>12:57718406:A:G</t>
  </si>
  <si>
    <t>rs799265</t>
  </si>
  <si>
    <t>12:56992260:A:C</t>
  </si>
  <si>
    <t>rs151056932</t>
  </si>
  <si>
    <t>12:57790664:A:AT</t>
  </si>
  <si>
    <t>12:57163042:G:A</t>
  </si>
  <si>
    <t>rs35319643</t>
  </si>
  <si>
    <t>12:57220338:G:A</t>
  </si>
  <si>
    <t>rs532483786</t>
  </si>
  <si>
    <t>12:57832530:A:G</t>
  </si>
  <si>
    <t>12:57858468:C:G</t>
  </si>
  <si>
    <t>rs150720853</t>
  </si>
  <si>
    <t>12:57103312:C:T</t>
  </si>
  <si>
    <t>rs539829164</t>
  </si>
  <si>
    <t>12:57637630:C:A</t>
  </si>
  <si>
    <t>rs7966795</t>
  </si>
  <si>
    <t>12:57500736:G:A</t>
  </si>
  <si>
    <t>rs188302351</t>
  </si>
  <si>
    <t>12:57808636:C:A</t>
  </si>
  <si>
    <t>rs2277326</t>
  </si>
  <si>
    <t>12:57225973:A:G</t>
  </si>
  <si>
    <t>rs35132254</t>
  </si>
  <si>
    <t>12:57233742:A:G</t>
  </si>
  <si>
    <t>rs117244382</t>
  </si>
  <si>
    <t>12:57792750:G:A</t>
  </si>
  <si>
    <t>rs117470861</t>
  </si>
  <si>
    <t>12:57119313:T:A</t>
  </si>
  <si>
    <t>rs11172107</t>
  </si>
  <si>
    <t>12:57582438:C:G</t>
  </si>
  <si>
    <t>rs151312193</t>
  </si>
  <si>
    <t>12:57895627:T:G</t>
  </si>
  <si>
    <t>rs574582807</t>
  </si>
  <si>
    <t>12:57143206:G:A</t>
  </si>
  <si>
    <t>rs34393552</t>
  </si>
  <si>
    <t>12:57075788:GA:G</t>
  </si>
  <si>
    <t>rs1374748554</t>
  </si>
  <si>
    <t>12:57183939:G:A</t>
  </si>
  <si>
    <t>rs34423990</t>
  </si>
  <si>
    <t>12:57653920:C:T</t>
  </si>
  <si>
    <t>rs1678518</t>
  </si>
  <si>
    <t>12:57388262:G:T</t>
  </si>
  <si>
    <t>rs190442577</t>
  </si>
  <si>
    <t>12:57658511:G:A</t>
  </si>
  <si>
    <t>rs1678528</t>
  </si>
  <si>
    <t>12:57769482:C:T</t>
  </si>
  <si>
    <t>rs77194942</t>
  </si>
  <si>
    <t>12:57476338:A:C</t>
  </si>
  <si>
    <t>rs486699</t>
  </si>
  <si>
    <t>12:57401172:G:A</t>
  </si>
  <si>
    <t>rs77036707</t>
  </si>
  <si>
    <t>12:57785193:C:T</t>
  </si>
  <si>
    <t>rs11172337</t>
  </si>
  <si>
    <t>12:57154581:T:C</t>
  </si>
  <si>
    <t>rs34574998</t>
  </si>
  <si>
    <t>12:57353131:T:C</t>
  </si>
  <si>
    <t>rs117736130</t>
  </si>
  <si>
    <t>12:57277839:T:C</t>
  </si>
  <si>
    <t>rs79245439</t>
  </si>
  <si>
    <t>12:57112415:G:T</t>
  </si>
  <si>
    <t>rs1051618038</t>
  </si>
  <si>
    <t>12:57721872:C:T</t>
  </si>
  <si>
    <t>rs755502775</t>
  </si>
  <si>
    <t>12:57147173:G:T</t>
  </si>
  <si>
    <t>rs75505823</t>
  </si>
  <si>
    <t>12:57553896:C:T</t>
  </si>
  <si>
    <t>rs758484834</t>
  </si>
  <si>
    <t>12:57569917:G:A</t>
  </si>
  <si>
    <t>rs11609196</t>
  </si>
  <si>
    <t>12:57632218:G:A</t>
  </si>
  <si>
    <t>rs2307095</t>
  </si>
  <si>
    <t>12:57274921:C:T</t>
  </si>
  <si>
    <t>rs142762211</t>
  </si>
  <si>
    <t>12:57494883:A:G</t>
  </si>
  <si>
    <t>rs753874239</t>
  </si>
  <si>
    <t>12:56969961:C:T</t>
  </si>
  <si>
    <t>12:57330465:T:C</t>
  </si>
  <si>
    <t>rs146974967</t>
  </si>
  <si>
    <t>12:57082676:C:T</t>
  </si>
  <si>
    <t>rs117267420</t>
  </si>
  <si>
    <t>12:57499071:G:A</t>
  </si>
  <si>
    <t>rs185154220</t>
  </si>
  <si>
    <t>12:57009418:T:G</t>
  </si>
  <si>
    <t>rs182103610</t>
  </si>
  <si>
    <t>12:57683633:G:A</t>
  </si>
  <si>
    <t>rs117835554</t>
  </si>
  <si>
    <t>12:57653547:CA:C</t>
  </si>
  <si>
    <t>rs147144507</t>
  </si>
  <si>
    <t>12:57855134:A:T</t>
  </si>
  <si>
    <t>rs73102465</t>
  </si>
  <si>
    <t>12:57467027:G:A</t>
  </si>
  <si>
    <t>rs189196261</t>
  </si>
  <si>
    <t>12:57876897:C:T</t>
  </si>
  <si>
    <t>rs35091613</t>
  </si>
  <si>
    <t>12:57833926:A:G</t>
  </si>
  <si>
    <t>rs538401981</t>
  </si>
  <si>
    <t>12:57220410:G:A</t>
  </si>
  <si>
    <t>rs7489208</t>
  </si>
  <si>
    <t>12:57665265:C:T</t>
  </si>
  <si>
    <t>rs59789656</t>
  </si>
  <si>
    <t>12:57653930:G:A</t>
  </si>
  <si>
    <t>rs11533604</t>
  </si>
  <si>
    <t>12:57546364:T:C</t>
  </si>
  <si>
    <t>rs975979822</t>
  </si>
  <si>
    <t>12:57622140:C:T</t>
  </si>
  <si>
    <t>rs76312418</t>
  </si>
  <si>
    <t>12:57662643:C:A</t>
  </si>
  <si>
    <t>rs11536137</t>
  </si>
  <si>
    <t>12:57928067:G:A</t>
  </si>
  <si>
    <t>rs563636958</t>
  </si>
  <si>
    <t>12:57846630:G:C</t>
  </si>
  <si>
    <t>12:57865527:G:A</t>
  </si>
  <si>
    <t>12:57356693:G:C</t>
  </si>
  <si>
    <t>rs945934277</t>
  </si>
  <si>
    <t>12:57415427:A:G</t>
  </si>
  <si>
    <t>rs938869276</t>
  </si>
  <si>
    <t>12:57839587:G:A</t>
  </si>
  <si>
    <t>rs141052380</t>
  </si>
  <si>
    <t>12:57207952:C:T</t>
  </si>
  <si>
    <t>rs142553061</t>
  </si>
  <si>
    <t>12:57591421:C:T</t>
  </si>
  <si>
    <t>rs11537654</t>
  </si>
  <si>
    <t>12:57876872:C:T</t>
  </si>
  <si>
    <t>rs34556747</t>
  </si>
  <si>
    <t>12:57476336:C:T</t>
  </si>
  <si>
    <t>rs201959696</t>
  </si>
  <si>
    <t>12:57560604:C:T</t>
  </si>
  <si>
    <t>rs117428475</t>
  </si>
  <si>
    <t>12:57612444:C:T</t>
  </si>
  <si>
    <t>rs748544229</t>
  </si>
  <si>
    <t>12:57502556:A:G</t>
  </si>
  <si>
    <t>rs772258963</t>
  </si>
  <si>
    <t>12:57126984:G:T</t>
  </si>
  <si>
    <t>rs35408366</t>
  </si>
  <si>
    <t>12:57165617:C:T</t>
  </si>
  <si>
    <t>rs539539165</t>
  </si>
  <si>
    <t>12:57306248:T:C</t>
  </si>
  <si>
    <t>rs555892549</t>
  </si>
  <si>
    <t>12:57670954:A:C</t>
  </si>
  <si>
    <t>rs10876994</t>
  </si>
  <si>
    <t>12:57669881:C:T</t>
  </si>
  <si>
    <t>rs73123375</t>
  </si>
  <si>
    <t>12:57884488:C:T</t>
  </si>
  <si>
    <t>rs7969844</t>
  </si>
  <si>
    <t>12:57482519:C:T</t>
  </si>
  <si>
    <t>rs567177477</t>
  </si>
  <si>
    <t>12:57632481:T:A</t>
  </si>
  <si>
    <t>rs780408663</t>
  </si>
  <si>
    <t>12:57408919:A:G</t>
  </si>
  <si>
    <t>rs189273414</t>
  </si>
  <si>
    <t>12:57666493:G:A</t>
  </si>
  <si>
    <t>rs939007111</t>
  </si>
  <si>
    <t>12:57380988:C:T</t>
  </si>
  <si>
    <t>rs772703197</t>
  </si>
  <si>
    <t>12:57038038:C:T</t>
  </si>
  <si>
    <t>rs146792454</t>
  </si>
  <si>
    <t>12:57864398:G:A</t>
  </si>
  <si>
    <t>rs183590952</t>
  </si>
  <si>
    <t>12:57812552:G:A</t>
  </si>
  <si>
    <t>rs553129500</t>
  </si>
  <si>
    <t>12:57662410:T:A</t>
  </si>
  <si>
    <t>rs1612041</t>
  </si>
  <si>
    <t>12:57888801:G:C</t>
  </si>
  <si>
    <t>rs568533159</t>
  </si>
  <si>
    <t>12:57866874:T:C</t>
  </si>
  <si>
    <t>rs10747787</t>
  </si>
  <si>
    <t>12:57277540:G:A</t>
  </si>
  <si>
    <t>rs564525701</t>
  </si>
  <si>
    <t>12:57533576:T:C</t>
  </si>
  <si>
    <t>rs754110905</t>
  </si>
  <si>
    <t>12:57798398:G:A</t>
  </si>
  <si>
    <t>rs111935385</t>
  </si>
  <si>
    <t>12:57691000:C:G</t>
  </si>
  <si>
    <t>rs118113127</t>
  </si>
  <si>
    <t>12:57867480:A:G</t>
  </si>
  <si>
    <t>rs113843729</t>
  </si>
  <si>
    <t>12:57615419:T:C</t>
  </si>
  <si>
    <t>rs2277322</t>
  </si>
  <si>
    <t>12:57732451:C:A</t>
  </si>
  <si>
    <t>rs17852479</t>
  </si>
  <si>
    <t>12:57729093:G:A</t>
  </si>
  <si>
    <t>rs1633359</t>
  </si>
  <si>
    <t>12:57468780:A:G</t>
  </si>
  <si>
    <t>rs528860885</t>
  </si>
  <si>
    <t>12:57290861:C:T</t>
  </si>
  <si>
    <t>rs189844017</t>
  </si>
  <si>
    <t>12:57680687:C:T</t>
  </si>
  <si>
    <t>rs777340507</t>
  </si>
  <si>
    <t>12:57676915:C:T</t>
  </si>
  <si>
    <t>rs11172295</t>
  </si>
  <si>
    <t>12:57852618:T:C</t>
  </si>
  <si>
    <t>rs73340270</t>
  </si>
  <si>
    <t>12:57646788:C:T</t>
  </si>
  <si>
    <t>rs7132548</t>
  </si>
  <si>
    <t>12:57068352:G:T</t>
  </si>
  <si>
    <t>rs186517651</t>
  </si>
  <si>
    <t>12:57363675:T:C</t>
  </si>
  <si>
    <t>rs757789765</t>
  </si>
  <si>
    <t>12:57747635:C:T</t>
  </si>
  <si>
    <t>rs181918344</t>
  </si>
  <si>
    <t>12:57740205:T:C</t>
  </si>
  <si>
    <t>rs118184030</t>
  </si>
  <si>
    <t>12:57559015:G:A</t>
  </si>
  <si>
    <t>rs181011007</t>
  </si>
  <si>
    <t>12:57104160:C:T</t>
  </si>
  <si>
    <t>rs1030157018</t>
  </si>
  <si>
    <t>12:57533300:C:T</t>
  </si>
  <si>
    <t>rs200168725</t>
  </si>
  <si>
    <t>12:57344308:A:T</t>
  </si>
  <si>
    <t>rs117268394</t>
  </si>
  <si>
    <t>12:57510781:A:T</t>
  </si>
  <si>
    <t>rs188852824</t>
  </si>
  <si>
    <t>12:57749067:A:G</t>
  </si>
  <si>
    <t>rs2069507</t>
  </si>
  <si>
    <t>12:57729092:T:C</t>
  </si>
  <si>
    <t>rs1689583</t>
  </si>
  <si>
    <t>12:57098080:G:A</t>
  </si>
  <si>
    <t>rs3024975</t>
  </si>
  <si>
    <t>12:57159216:C:T</t>
  </si>
  <si>
    <t>rs34505337</t>
  </si>
  <si>
    <t>12:57881393:A:T</t>
  </si>
  <si>
    <t>rs4760340</t>
  </si>
  <si>
    <t>12:57221756:C:T</t>
  </si>
  <si>
    <t>rs114503008</t>
  </si>
  <si>
    <t>12:57025907:G:A</t>
  </si>
  <si>
    <t>rs144148661</t>
  </si>
  <si>
    <t>12:57826657:C:T</t>
  </si>
  <si>
    <t>rs150121691</t>
  </si>
  <si>
    <t>12:57098962:G:A</t>
  </si>
  <si>
    <t>rs3024974</t>
  </si>
  <si>
    <t>12:57488993:T:A</t>
  </si>
  <si>
    <t>rs55727879</t>
  </si>
  <si>
    <t>12:57909752:T:C</t>
  </si>
  <si>
    <t>rs7137226</t>
  </si>
  <si>
    <t>12:57018332:G:A</t>
  </si>
  <si>
    <t>rs547604583</t>
  </si>
  <si>
    <t>12:57810526:C:T</t>
  </si>
  <si>
    <t>rs201086934</t>
  </si>
  <si>
    <t>12:57825071:T:C</t>
  </si>
  <si>
    <t>rs139907421</t>
  </si>
  <si>
    <t>12:57878703:T:G</t>
  </si>
  <si>
    <t>rs11172367</t>
  </si>
  <si>
    <t>12:57668842:CA:C</t>
  </si>
  <si>
    <t>12:57946552:G:A</t>
  </si>
  <si>
    <t>rs556656306</t>
  </si>
  <si>
    <t>12:57333465:G:A</t>
  </si>
  <si>
    <t>rs545298233</t>
  </si>
  <si>
    <t>12:57767063:G:C</t>
  </si>
  <si>
    <t>rs146281435</t>
  </si>
  <si>
    <t>12:57387471:G:A</t>
  </si>
  <si>
    <t>rs140301885</t>
  </si>
  <si>
    <t>12:57376479:C:T</t>
  </si>
  <si>
    <t>rs149439361</t>
  </si>
  <si>
    <t>12:57097991:G:A</t>
  </si>
  <si>
    <t>rs73118432</t>
  </si>
  <si>
    <t>12:57437465:C:T</t>
  </si>
  <si>
    <t>rs556256107</t>
  </si>
  <si>
    <t>12:57696518:G:A</t>
  </si>
  <si>
    <t>rs12426511</t>
  </si>
  <si>
    <t>12:57161245:G:A</t>
  </si>
  <si>
    <t>rs35012107</t>
  </si>
  <si>
    <t>12:57583298:T:G</t>
  </si>
  <si>
    <t>rs964107</t>
  </si>
  <si>
    <t>12:57884199:G:A</t>
  </si>
  <si>
    <t>rs188168189</t>
  </si>
  <si>
    <t>12:57877008:A:G</t>
  </si>
  <si>
    <t>rs10877032</t>
  </si>
  <si>
    <t>12:57910376:G:A</t>
  </si>
  <si>
    <t>rs562956196</t>
  </si>
  <si>
    <t>12:57867498:A:G</t>
  </si>
  <si>
    <t>rs74094490</t>
  </si>
  <si>
    <t>12:57812562:A:T</t>
  </si>
  <si>
    <t>rs901946397</t>
  </si>
  <si>
    <t>12:57462781:G:A</t>
  </si>
  <si>
    <t>rs569553849</t>
  </si>
  <si>
    <t>12:57695405:G:C</t>
  </si>
  <si>
    <t>rs999692767</t>
  </si>
  <si>
    <t>12:57487975:G:A</t>
  </si>
  <si>
    <t>rs146191545</t>
  </si>
  <si>
    <t>12:57374930:A:C</t>
  </si>
  <si>
    <t>rs188378799</t>
  </si>
  <si>
    <t>12:57467008:C:A</t>
  </si>
  <si>
    <t>rs540627792</t>
  </si>
  <si>
    <t>12:56970266:C:T</t>
  </si>
  <si>
    <t>rs779369860</t>
  </si>
  <si>
    <t>12:57751825:G:A</t>
  </si>
  <si>
    <t>rs768721716</t>
  </si>
  <si>
    <t>12:57434466:C:T</t>
  </si>
  <si>
    <t>rs1870284971</t>
  </si>
  <si>
    <t>12:57477975:G:T</t>
  </si>
  <si>
    <t>rs113313654</t>
  </si>
  <si>
    <t>12:57329729:GAA:G</t>
  </si>
  <si>
    <t>rs2057847675</t>
  </si>
  <si>
    <t>12:57222057:A:G</t>
  </si>
  <si>
    <t>rs79284782</t>
  </si>
  <si>
    <t>12:57244702:A:C</t>
  </si>
  <si>
    <t>12:57153248:AG:A</t>
  </si>
  <si>
    <t>rs148432282</t>
  </si>
  <si>
    <t>12:57756383:A:G</t>
  </si>
  <si>
    <t>rs946291334</t>
  </si>
  <si>
    <t>12:57102174:T:A</t>
  </si>
  <si>
    <t>rs758227607</t>
  </si>
  <si>
    <t>12:57223860:T:C</t>
  </si>
  <si>
    <t>rs115327153</t>
  </si>
  <si>
    <t>12:57876280:T:C</t>
  </si>
  <si>
    <t>rs9645819</t>
  </si>
  <si>
    <t>12:57481410:C:A</t>
  </si>
  <si>
    <t>rs73121617</t>
  </si>
  <si>
    <t>12:57139907:C:A</t>
  </si>
  <si>
    <t>rs4759277</t>
  </si>
  <si>
    <t>12:57183854:C:T</t>
  </si>
  <si>
    <t>rs138993371</t>
  </si>
  <si>
    <t>12:57855177:T:C</t>
  </si>
  <si>
    <t>rs575767171</t>
  </si>
  <si>
    <t>12:57307396:G:A</t>
  </si>
  <si>
    <t>rs117113194</t>
  </si>
  <si>
    <t>12:57089189:C:T</t>
  </si>
  <si>
    <t>rs916489868</t>
  </si>
  <si>
    <t>12:57194344:C:T</t>
  </si>
  <si>
    <t>rs34554486</t>
  </si>
  <si>
    <t>12:57216881:C:G</t>
  </si>
  <si>
    <t>rs938119471</t>
  </si>
  <si>
    <t>12:57582335:A:G</t>
  </si>
  <si>
    <t>rs11172256</t>
  </si>
  <si>
    <t>12:57749321:T:A</t>
  </si>
  <si>
    <t>rs370609910</t>
  </si>
  <si>
    <t>12:57484453:G:A</t>
  </si>
  <si>
    <t>rs748102869</t>
  </si>
  <si>
    <t>12:57767816:G:A</t>
  </si>
  <si>
    <t>rs148627073</t>
  </si>
  <si>
    <t>12:57124882:C:T</t>
  </si>
  <si>
    <t>rs12307379</t>
  </si>
  <si>
    <t>12:56963719:G:A</t>
  </si>
  <si>
    <t>rs543127845</t>
  </si>
  <si>
    <t>12:57824144:C:T</t>
  </si>
  <si>
    <t>rs78073833</t>
  </si>
  <si>
    <t>12:57220435:C:T</t>
  </si>
  <si>
    <t>rs531155010</t>
  </si>
  <si>
    <t>12:57884612:G:C</t>
  </si>
  <si>
    <t>rs11172368</t>
  </si>
  <si>
    <t>12:57047357:C:T</t>
  </si>
  <si>
    <t>rs151045364</t>
  </si>
  <si>
    <t>12:57144031:T:TA</t>
  </si>
  <si>
    <t>rs540149959</t>
  </si>
  <si>
    <t>12:57194708:C:T</t>
  </si>
  <si>
    <t>rs1800188</t>
  </si>
  <si>
    <t>12:57047262:G:A</t>
  </si>
  <si>
    <t>rs181666248</t>
  </si>
  <si>
    <t>12:57886809:T:C</t>
  </si>
  <si>
    <t>rs11172369</t>
  </si>
  <si>
    <t>12:57615184:C:T</t>
  </si>
  <si>
    <t>rs184704338</t>
  </si>
  <si>
    <t>12:57083131:T:A</t>
  </si>
  <si>
    <t>rs73118416</t>
  </si>
  <si>
    <t>12:57058793:G:T</t>
  </si>
  <si>
    <t>rs144126906</t>
  </si>
  <si>
    <t>12:57164806:T:G</t>
  </si>
  <si>
    <t>rs147385741</t>
  </si>
  <si>
    <t>12:57704100:A:G</t>
  </si>
  <si>
    <t>rs144655055</t>
  </si>
  <si>
    <t>12:57149789:C:T</t>
  </si>
  <si>
    <t>rs10876966</t>
  </si>
  <si>
    <t>12:57917547:A:G</t>
  </si>
  <si>
    <t>rs183133795</t>
  </si>
  <si>
    <t>12:57866993:T:A</t>
  </si>
  <si>
    <t>rs192774162</t>
  </si>
  <si>
    <t>12:57679859:G:T</t>
  </si>
  <si>
    <t>rs143596297</t>
  </si>
  <si>
    <t>12:57132516:G:A</t>
  </si>
  <si>
    <t>rs78012789</t>
  </si>
  <si>
    <t>12:57628241:G:A</t>
  </si>
  <si>
    <t>rs11616065</t>
  </si>
  <si>
    <t>12:57194650:G:A</t>
  </si>
  <si>
    <t>rs1800141</t>
  </si>
  <si>
    <t>12:57418441:CTT:C</t>
  </si>
  <si>
    <t>rs779331604</t>
  </si>
  <si>
    <t>12:57007314:A:G</t>
  </si>
  <si>
    <t>rs117943989</t>
  </si>
  <si>
    <t>12:57166406:A:T</t>
  </si>
  <si>
    <t>rs34249445</t>
  </si>
  <si>
    <t>12:57846487:C:CGGGCT</t>
  </si>
  <si>
    <t>12:57266087:G:A</t>
  </si>
  <si>
    <t>rs112150232</t>
  </si>
  <si>
    <t>12:57936145:C:A</t>
  </si>
  <si>
    <t>rs188306765</t>
  </si>
  <si>
    <t>12:57078949:C:CT</t>
  </si>
  <si>
    <t>rs751475133</t>
  </si>
  <si>
    <t>12:57579502:C:CT</t>
  </si>
  <si>
    <t>12:57114217:G:A</t>
  </si>
  <si>
    <t>rs1342222428</t>
  </si>
  <si>
    <t>12:57678049:C:A</t>
  </si>
  <si>
    <t>rs754970846</t>
  </si>
  <si>
    <t>12:57728782:G:A</t>
  </si>
  <si>
    <t>rs238522</t>
  </si>
  <si>
    <t>12:57867878:C:T</t>
  </si>
  <si>
    <t>rs5017863</t>
  </si>
  <si>
    <t>12:56976583:T:C</t>
  </si>
  <si>
    <t>rs543449277</t>
  </si>
  <si>
    <t>12:57228653:C:G</t>
  </si>
  <si>
    <t>rs543672180</t>
  </si>
  <si>
    <t>12:57199470:A:C</t>
  </si>
  <si>
    <t>rs149589109</t>
  </si>
  <si>
    <t>12:57885153:A:G</t>
  </si>
  <si>
    <t>rs12319233</t>
  </si>
  <si>
    <t>12:57682052:A:C</t>
  </si>
  <si>
    <t>rs113387995</t>
  </si>
  <si>
    <t>12:56990499:A:G</t>
  </si>
  <si>
    <t>rs1458787022</t>
  </si>
  <si>
    <t>12:57475799:T:C</t>
  </si>
  <si>
    <t>rs2277315</t>
  </si>
  <si>
    <t>12:57153965:G:A</t>
  </si>
  <si>
    <t>rs114959164</t>
  </si>
  <si>
    <t>12:57088481:A:T</t>
  </si>
  <si>
    <t>rs2233267</t>
  </si>
  <si>
    <t>12:57134899:G:T</t>
  </si>
  <si>
    <t>12:57075504:A:C</t>
  </si>
  <si>
    <t>rs188248904</t>
  </si>
  <si>
    <t>12:57583001:C:T</t>
  </si>
  <si>
    <t>rs969083923</t>
  </si>
  <si>
    <t>12:57898356:A:G</t>
  </si>
  <si>
    <t>rs766917966</t>
  </si>
  <si>
    <t>12:57083273:T:C</t>
  </si>
  <si>
    <t>rs73118418</t>
  </si>
  <si>
    <t>12:57865781:G:A</t>
  </si>
  <si>
    <t>rs59401446</t>
  </si>
  <si>
    <t>12:57212234:C:T</t>
  </si>
  <si>
    <t>rs34223830</t>
  </si>
  <si>
    <t>12:57823580:C:T</t>
  </si>
  <si>
    <t>rs200305138</t>
  </si>
  <si>
    <t>12:57879662:A:C</t>
  </si>
  <si>
    <t>rs111169115</t>
  </si>
  <si>
    <t>12:57086570:T:C</t>
  </si>
  <si>
    <t>rs3759134</t>
  </si>
  <si>
    <t>12:57235136:C:T</t>
  </si>
  <si>
    <t>rs149792231</t>
  </si>
  <si>
    <t>12:57724247:C:A</t>
  </si>
  <si>
    <t>rs150054599</t>
  </si>
  <si>
    <t>12:57463571:T:C</t>
  </si>
  <si>
    <t>rs10876987</t>
  </si>
  <si>
    <t>12:57126705:G:C</t>
  </si>
  <si>
    <t>rs11172112</t>
  </si>
  <si>
    <t>12:57558551:A:T</t>
  </si>
  <si>
    <t>rs559835881</t>
  </si>
  <si>
    <t>12:57126904:T:C</t>
  </si>
  <si>
    <t>rs7306742</t>
  </si>
  <si>
    <t>12:57810313:C:CCCAGCTT</t>
  </si>
  <si>
    <t>rs141790438</t>
  </si>
  <si>
    <t>12:57241476:C:T</t>
  </si>
  <si>
    <t>rs569797046</t>
  </si>
  <si>
    <t>12:57570514:T:G</t>
  </si>
  <si>
    <t>rs761971486</t>
  </si>
  <si>
    <t>12:57088942:C:T</t>
  </si>
  <si>
    <t>rs183546570</t>
  </si>
  <si>
    <t>12:57503557:T:A</t>
  </si>
  <si>
    <t>rs188465934</t>
  </si>
  <si>
    <t>12:57723862:T:C</t>
  </si>
  <si>
    <t>rs701008</t>
  </si>
  <si>
    <t>12:57870069:C:T</t>
  </si>
  <si>
    <t>rs7134797</t>
  </si>
  <si>
    <t>12:57447466:T:C</t>
  </si>
  <si>
    <t>rs144823230</t>
  </si>
  <si>
    <t>12:57467701:A:G</t>
  </si>
  <si>
    <t>rs10783828</t>
  </si>
  <si>
    <t>12:57381381:G:A</t>
  </si>
  <si>
    <t>rs537087334</t>
  </si>
  <si>
    <t>12:57789620:C:T</t>
  </si>
  <si>
    <t>rs764241503</t>
  </si>
  <si>
    <t>12:57844018:CCT:C</t>
  </si>
  <si>
    <t>rs750069743</t>
  </si>
  <si>
    <t>12:57432699:AT:A</t>
  </si>
  <si>
    <t>rs1017228973</t>
  </si>
  <si>
    <t>12:57288398:A:C</t>
  </si>
  <si>
    <t>rs11172143</t>
  </si>
  <si>
    <t>12:57125915:T:C</t>
  </si>
  <si>
    <t>rs10467125</t>
  </si>
  <si>
    <t>12:57865969:C:T</t>
  </si>
  <si>
    <t>rs12426201</t>
  </si>
  <si>
    <t>12:57916693:C:T</t>
  </si>
  <si>
    <t>rs536695862</t>
  </si>
  <si>
    <t>12:57854816:C:T</t>
  </si>
  <si>
    <t>rs778270801</t>
  </si>
  <si>
    <t>12:57149341:CA:C</t>
  </si>
  <si>
    <t>rs559062266</t>
  </si>
  <si>
    <t>12:57525296:A:C</t>
  </si>
  <si>
    <t>rs113936977</t>
  </si>
  <si>
    <t>12:57725879:C:A</t>
  </si>
  <si>
    <t>rs143847526</t>
  </si>
  <si>
    <t>12:57058240:A:G</t>
  </si>
  <si>
    <t>rs190380238</t>
  </si>
  <si>
    <t>12:57048334:G:A</t>
  </si>
  <si>
    <t>rs560209125</t>
  </si>
  <si>
    <t>12:57851966:A:G</t>
  </si>
  <si>
    <t>rs758498711</t>
  </si>
  <si>
    <t>12:57694482:C:T</t>
  </si>
  <si>
    <t>rs768618705</t>
  </si>
  <si>
    <t>12:57545531:G:A</t>
  </si>
  <si>
    <t>rs74396207</t>
  </si>
  <si>
    <t>12:57220434:G:T</t>
  </si>
  <si>
    <t>rs570215697</t>
  </si>
  <si>
    <t>12:57522343:ACC:A</t>
  </si>
  <si>
    <t>rs375623461</t>
  </si>
  <si>
    <t>12:57591635:T:C</t>
  </si>
  <si>
    <t>rs765801364</t>
  </si>
  <si>
    <t>12:57728854:G:A</t>
  </si>
  <si>
    <t>rs112150650</t>
  </si>
  <si>
    <t>12:57940527:A:C</t>
  </si>
  <si>
    <t>rs116943205</t>
  </si>
  <si>
    <t>12:57886292:AT:A</t>
  </si>
  <si>
    <t>12:57865904:A:G</t>
  </si>
  <si>
    <t>rs73102484</t>
  </si>
  <si>
    <t>12:57585407:C:G</t>
  </si>
  <si>
    <t>rs1678536</t>
  </si>
  <si>
    <t>12:57475664:T:C</t>
  </si>
  <si>
    <t>rs2277318</t>
  </si>
  <si>
    <t>12:57841067:C:T</t>
  </si>
  <si>
    <t>rs752582134</t>
  </si>
  <si>
    <t>12:57546233:C:T</t>
  </si>
  <si>
    <t>rs1021117277</t>
  </si>
  <si>
    <t>12:57360868:C:T</t>
  </si>
  <si>
    <t>rs775798375</t>
  </si>
  <si>
    <t>12:57124993:C:CT</t>
  </si>
  <si>
    <t>rs144641137</t>
  </si>
  <si>
    <t>12:56976186:T:C</t>
  </si>
  <si>
    <t>rs118016275</t>
  </si>
  <si>
    <t>12:57155077:T:G</t>
  </si>
  <si>
    <t>rs35253246</t>
  </si>
  <si>
    <t>12:57442348:A:G</t>
  </si>
  <si>
    <t>rs78299116</t>
  </si>
  <si>
    <t>12:57608816:C:T</t>
  </si>
  <si>
    <t>rs2306390</t>
  </si>
  <si>
    <t>12:57088594:G:C</t>
  </si>
  <si>
    <t>rs2233268</t>
  </si>
  <si>
    <t>12:57884531:C:T</t>
  </si>
  <si>
    <t>rs551981482</t>
  </si>
  <si>
    <t>12:57669189:T:C</t>
  </si>
  <si>
    <t>rs577573936</t>
  </si>
  <si>
    <t>12:57809508:C:T</t>
  </si>
  <si>
    <t>rs73109213</t>
  </si>
  <si>
    <t>12:57563131:C:T</t>
  </si>
  <si>
    <t>rs750737272</t>
  </si>
  <si>
    <t>12:57627412:A:AT</t>
  </si>
  <si>
    <t>rs1491518735</t>
  </si>
  <si>
    <t>12:57684198:T:C</t>
  </si>
  <si>
    <t>rs138722229</t>
  </si>
  <si>
    <t>12:57871440:A:G</t>
  </si>
  <si>
    <t>rs12312955</t>
  </si>
  <si>
    <t>12:57745188:G:A</t>
  </si>
  <si>
    <t>rs147996581</t>
  </si>
  <si>
    <t>12:57219279:G:T</t>
  </si>
  <si>
    <t>rs956196250</t>
  </si>
  <si>
    <t>12:57614154:G:T</t>
  </si>
  <si>
    <t>rs78827077</t>
  </si>
  <si>
    <t>12:57874204:C:T</t>
  </si>
  <si>
    <t>rs4237844</t>
  </si>
  <si>
    <t>12:57337379:G:A</t>
  </si>
  <si>
    <t>rs530139943</t>
  </si>
  <si>
    <t>12:57515336:A:C</t>
  </si>
  <si>
    <t>rs140573721</t>
  </si>
  <si>
    <t>12:57591845:G:A</t>
  </si>
  <si>
    <t>rs138569349</t>
  </si>
  <si>
    <t>12:57889602:T:C</t>
  </si>
  <si>
    <t>rs2002275</t>
  </si>
  <si>
    <t>12:57915750:C:T</t>
  </si>
  <si>
    <t>rs116791707</t>
  </si>
  <si>
    <t>12:57893419:G:A</t>
  </si>
  <si>
    <t>rs17119981</t>
  </si>
  <si>
    <t>12:57469171:C:T</t>
  </si>
  <si>
    <t>rs73119353</t>
  </si>
  <si>
    <t>12:57637912:AT:A</t>
  </si>
  <si>
    <t>rs536751132</t>
  </si>
  <si>
    <t>12:57945970:ATTC:A</t>
  </si>
  <si>
    <t>rs199610618</t>
  </si>
  <si>
    <t>12:57079899:T:C</t>
  </si>
  <si>
    <t>rs146833372</t>
  </si>
  <si>
    <t>12:56971215:C:T</t>
  </si>
  <si>
    <t>rs140808234</t>
  </si>
  <si>
    <t>12:57742407:T:C</t>
  </si>
  <si>
    <t>rs112759437</t>
  </si>
  <si>
    <t>12:57412486:G:A</t>
  </si>
  <si>
    <t>rs538814594</t>
  </si>
  <si>
    <t>12:57067795:A:G</t>
  </si>
  <si>
    <t>rs557306448</t>
  </si>
  <si>
    <t>12:57270808:A:G</t>
  </si>
  <si>
    <t>rs184075985</t>
  </si>
  <si>
    <t>12:56961473:CA:C</t>
  </si>
  <si>
    <t>rs1173922665</t>
  </si>
  <si>
    <t>12:57479805:G:A</t>
  </si>
  <si>
    <t>rs146101996</t>
  </si>
  <si>
    <t>12:57872912:A:G</t>
  </si>
  <si>
    <t>rs10877031</t>
  </si>
  <si>
    <t>12:57143889:C:T</t>
  </si>
  <si>
    <t>rs185694830</t>
  </si>
  <si>
    <t>12:57137667:A:G</t>
  </si>
  <si>
    <t>rs10876965</t>
  </si>
  <si>
    <t>12:57875746:C:T</t>
  </si>
  <si>
    <t>rs10444569</t>
  </si>
  <si>
    <t>12:57138966:G:C</t>
  </si>
  <si>
    <t>rs1385526</t>
  </si>
  <si>
    <t>12:57221484:C:G</t>
  </si>
  <si>
    <t>rs1043511527</t>
  </si>
  <si>
    <t>12:57715596:A:G</t>
  </si>
  <si>
    <t>rs117978598</t>
  </si>
  <si>
    <t>12:57751373:C:T</t>
  </si>
  <si>
    <t>rs2270777</t>
  </si>
  <si>
    <t>12:57733429:G:A</t>
  </si>
  <si>
    <t>rs3893002</t>
  </si>
  <si>
    <t>12:57930942:T:C</t>
  </si>
  <si>
    <t>rs548161864</t>
  </si>
  <si>
    <t>12:57195284:C:T</t>
  </si>
  <si>
    <t>rs1800142</t>
  </si>
  <si>
    <t>12:57892405:C:T</t>
  </si>
  <si>
    <t>rs11172371</t>
  </si>
  <si>
    <t>12:57658075:A:G</t>
  </si>
  <si>
    <t>rs181244784</t>
  </si>
  <si>
    <t>12:57815241:C:T</t>
  </si>
  <si>
    <t>rs973945552</t>
  </si>
  <si>
    <t>12:57809384:G:A</t>
  </si>
  <si>
    <t>rs143304124</t>
  </si>
  <si>
    <t>12:56975765:T:C</t>
  </si>
  <si>
    <t>rs772149385</t>
  </si>
  <si>
    <t>12:57583237:G:A</t>
  </si>
  <si>
    <t>rs369368527</t>
  </si>
  <si>
    <t>12:57074935:A:G</t>
  </si>
  <si>
    <t>rs142012651</t>
  </si>
  <si>
    <t>12:57854160:A:G</t>
  </si>
  <si>
    <t>rs143304496</t>
  </si>
  <si>
    <t>12:57880517:C:G</t>
  </si>
  <si>
    <t>rs534206171</t>
  </si>
  <si>
    <t>12:57908653:C:T</t>
  </si>
  <si>
    <t>rs4237845</t>
  </si>
  <si>
    <t>12:57425140:C:T</t>
  </si>
  <si>
    <t>rs756727781</t>
  </si>
  <si>
    <t>12:57080617:T:C</t>
  </si>
  <si>
    <t>rs145687081</t>
  </si>
  <si>
    <t>12:57775597:G:A</t>
  </si>
  <si>
    <t>rs61938182</t>
  </si>
  <si>
    <t>12:57059177:T:C</t>
  </si>
  <si>
    <t>rs12813643</t>
  </si>
  <si>
    <t>12:57472038:G:C</t>
  </si>
  <si>
    <t>rs2228226</t>
  </si>
  <si>
    <t>12:57530951:C:G</t>
  </si>
  <si>
    <t>rs117846281</t>
  </si>
  <si>
    <t>12:57196977:T:C</t>
  </si>
  <si>
    <t>rs199813820</t>
  </si>
  <si>
    <t>12:57753795:G:C</t>
  </si>
  <si>
    <t>rs753885921</t>
  </si>
  <si>
    <t>12:57055051:T:C</t>
  </si>
  <si>
    <t>rs117101566</t>
  </si>
  <si>
    <t>12:57502951:G:T</t>
  </si>
  <si>
    <t>rs539207914</t>
  </si>
  <si>
    <t>12:57734184:G:A</t>
  </si>
  <si>
    <t>rs12422249</t>
  </si>
  <si>
    <t>12:57274925:T:G</t>
  </si>
  <si>
    <t>rs547287708</t>
  </si>
  <si>
    <t>12:57140858:G:A</t>
  </si>
  <si>
    <t>rs4759045</t>
  </si>
  <si>
    <t>12:57660544:G:A</t>
  </si>
  <si>
    <t>rs7960103</t>
  </si>
  <si>
    <t>12:57095374:C:T</t>
  </si>
  <si>
    <t>rs3024983</t>
  </si>
  <si>
    <t>12:57141129:G:A</t>
  </si>
  <si>
    <t>rs1799737</t>
  </si>
  <si>
    <t>12:57134414:G:A</t>
  </si>
  <si>
    <t>rs4257011</t>
  </si>
  <si>
    <t>12:57543625:C:T</t>
  </si>
  <si>
    <t>rs142788814</t>
  </si>
  <si>
    <t>12:57586166:G:A</t>
  </si>
  <si>
    <t>rs8873</t>
  </si>
  <si>
    <t>12:57267349:G:A</t>
  </si>
  <si>
    <t>rs371056447</t>
  </si>
  <si>
    <t>12:57131310:G:A</t>
  </si>
  <si>
    <t>rs77827402</t>
  </si>
  <si>
    <t>12:57218415:T:TG</t>
  </si>
  <si>
    <t>12:57147482:C:T</t>
  </si>
  <si>
    <t>rs2306692</t>
  </si>
  <si>
    <t>12:57808307:G:T</t>
  </si>
  <si>
    <t>rs76705486</t>
  </si>
  <si>
    <t>12:57895317:T:C</t>
  </si>
  <si>
    <t>rs6650219</t>
  </si>
  <si>
    <t>12:57894580:A:G</t>
  </si>
  <si>
    <t>rs4128707</t>
  </si>
  <si>
    <t>12:57154822:C:T</t>
  </si>
  <si>
    <t>rs76589759</t>
  </si>
  <si>
    <t>12:57895289:T:G</t>
  </si>
  <si>
    <t>rs6650217</t>
  </si>
  <si>
    <t>12:57328475:T:C</t>
  </si>
  <si>
    <t>rs187417505</t>
  </si>
  <si>
    <t>12:57389095:G:T</t>
  </si>
  <si>
    <t>rs150283427</t>
  </si>
  <si>
    <t>12:57892490:T:C</t>
  </si>
  <si>
    <t>rs11172372</t>
  </si>
  <si>
    <t>12:57088534:C:CACCACA</t>
  </si>
  <si>
    <t>rs1470763030</t>
  </si>
  <si>
    <t>12:57426452:A:G</t>
  </si>
  <si>
    <t>rs77878931</t>
  </si>
  <si>
    <t>12:57302463:C:T</t>
  </si>
  <si>
    <t>rs554811337</t>
  </si>
  <si>
    <t>12:57022598:T:C</t>
  </si>
  <si>
    <t>rs703849</t>
  </si>
  <si>
    <t>12:57206095:C:T</t>
  </si>
  <si>
    <t>rs186032379</t>
  </si>
  <si>
    <t>12:57027460:T:G</t>
  </si>
  <si>
    <t>rs768934303</t>
  </si>
  <si>
    <t>12:57639662:G:A</t>
  </si>
  <si>
    <t>rs73121665</t>
  </si>
  <si>
    <t>12:57892661:T:C</t>
  </si>
  <si>
    <t>rs10877034</t>
  </si>
  <si>
    <t>12:57759276:A:G</t>
  </si>
  <si>
    <t>rs3741423</t>
  </si>
  <si>
    <t>12:57016688:C:T</t>
  </si>
  <si>
    <t>rs772462495</t>
  </si>
  <si>
    <t>12:57638483:T:A</t>
  </si>
  <si>
    <t>rs112367232</t>
  </si>
  <si>
    <t>12:57895295:T:A</t>
  </si>
  <si>
    <t>rs6650218</t>
  </si>
  <si>
    <t>12:57550409:C:T</t>
  </si>
  <si>
    <t>rs372131378</t>
  </si>
  <si>
    <t>12:57147291:T:C</t>
  </si>
  <si>
    <t>rs763696526</t>
  </si>
  <si>
    <t>12:57261114:C:G</t>
  </si>
  <si>
    <t>12:57310326:T:C</t>
  </si>
  <si>
    <t>rs11832661</t>
  </si>
  <si>
    <t>12:57718691:G:A</t>
  </si>
  <si>
    <t>rs574630412</t>
  </si>
  <si>
    <t>12:57813610:G:T</t>
  </si>
  <si>
    <t>rs570371257</t>
  </si>
  <si>
    <t>12:57204274:T:G</t>
  </si>
  <si>
    <t>rs566934284</t>
  </si>
  <si>
    <t>12:57905326:A:G</t>
  </si>
  <si>
    <t>rs572703050</t>
  </si>
  <si>
    <t>12:57335889:G:A</t>
  </si>
  <si>
    <t>rs1000890022</t>
  </si>
  <si>
    <t>12:57698233:G:A</t>
  </si>
  <si>
    <t>rs79032157</t>
  </si>
  <si>
    <t>12:57134245:T:A</t>
  </si>
  <si>
    <t>rs747075263</t>
  </si>
  <si>
    <t>12:57477772:A:G</t>
  </si>
  <si>
    <t>rs3825080</t>
  </si>
  <si>
    <t>12:57317772:C:T</t>
  </si>
  <si>
    <t>rs987559136</t>
  </si>
  <si>
    <t>12:57806617:G:A</t>
  </si>
  <si>
    <t>rs187759826</t>
  </si>
  <si>
    <t>12:57424408:C:T</t>
  </si>
  <si>
    <t>rs570793358</t>
  </si>
  <si>
    <t>12:57841034:C:T</t>
  </si>
  <si>
    <t>rs75699640</t>
  </si>
  <si>
    <t>12:57018846:G:A</t>
  </si>
  <si>
    <t>rs139474384</t>
  </si>
  <si>
    <t>12:57892792:C:T</t>
  </si>
  <si>
    <t>rs137989898</t>
  </si>
  <si>
    <t>12:57672160:A:G</t>
  </si>
  <si>
    <t>rs111566142</t>
  </si>
  <si>
    <t>12:57816551:A:G</t>
  </si>
  <si>
    <t>rs74410236</t>
  </si>
  <si>
    <t>12:57781612:T:C</t>
  </si>
  <si>
    <t>rs74539975</t>
  </si>
  <si>
    <t>12:57559559:C:T</t>
  </si>
  <si>
    <t>rs77117373</t>
  </si>
  <si>
    <t>12:57558086:G:A</t>
  </si>
  <si>
    <t>rs142632926</t>
  </si>
  <si>
    <t>12:57134896:G:A</t>
  </si>
  <si>
    <t>rs10747776</t>
  </si>
  <si>
    <t>12:57365478:T:C</t>
  </si>
  <si>
    <t>rs571687081</t>
  </si>
  <si>
    <t>12:57559461:A:C</t>
  </si>
  <si>
    <t>rs2600003</t>
  </si>
  <si>
    <t>12:57573000:C:T</t>
  </si>
  <si>
    <t>rs780598848</t>
  </si>
  <si>
    <t>12:57862444:G:C</t>
  </si>
  <si>
    <t>rs148854081</t>
  </si>
  <si>
    <t>12:57458211:T:G</t>
  </si>
  <si>
    <t>rs55709405</t>
  </si>
  <si>
    <t>12:57549189:C:T</t>
  </si>
  <si>
    <t>rs1148552</t>
  </si>
  <si>
    <t>12:57325235:C:T</t>
  </si>
  <si>
    <t>rs560049210</t>
  </si>
  <si>
    <t>12:57437213:C:T</t>
  </si>
  <si>
    <t>rs571504226</t>
  </si>
  <si>
    <t>12:57871306:C:T</t>
  </si>
  <si>
    <t>rs184942684</t>
  </si>
  <si>
    <t>12:57748866:C:T</t>
  </si>
  <si>
    <t>rs11613303</t>
  </si>
  <si>
    <t>12:57247658:C:T</t>
  </si>
  <si>
    <t>rs931795639</t>
  </si>
  <si>
    <t>12:57530384:G:A</t>
  </si>
  <si>
    <t>rs192583951</t>
  </si>
  <si>
    <t>12:57356214:C:A</t>
  </si>
  <si>
    <t>rs182725799</t>
  </si>
  <si>
    <t>12:57155329:C:T</t>
  </si>
  <si>
    <t>rs35796552</t>
  </si>
  <si>
    <t>12:57646207:C:A</t>
  </si>
  <si>
    <t>rs527762257</t>
  </si>
  <si>
    <t>12:57367805:C:A</t>
  </si>
  <si>
    <t>rs762840585</t>
  </si>
  <si>
    <t>12:57457456:T:TTTTTC</t>
  </si>
  <si>
    <t>rs3834467</t>
  </si>
  <si>
    <t>12:57093946:T:G</t>
  </si>
  <si>
    <t>rs324018</t>
  </si>
  <si>
    <t>12:57152130:T:TG</t>
  </si>
  <si>
    <t>12:57712710:C:G</t>
  </si>
  <si>
    <t>rs116516292</t>
  </si>
  <si>
    <t>12:57687703:G:A</t>
  </si>
  <si>
    <t>rs149151748</t>
  </si>
  <si>
    <t>12:57097813:T:C</t>
  </si>
  <si>
    <t>rs531147780</t>
  </si>
  <si>
    <t>12:57896443:T:C</t>
  </si>
  <si>
    <t>rs3751330</t>
  </si>
  <si>
    <t>12:57214629:A:G</t>
  </si>
  <si>
    <t>rs546303633</t>
  </si>
  <si>
    <t>12:57748279:C:A</t>
  </si>
  <si>
    <t>rs763088789</t>
  </si>
  <si>
    <t>12:57931656:TTC:T</t>
  </si>
  <si>
    <t>rs539989610</t>
  </si>
  <si>
    <t>12:57588134:T:C</t>
  </si>
  <si>
    <t>rs553516508</t>
  </si>
  <si>
    <t>12:57223587:C:T</t>
  </si>
  <si>
    <t>rs556348514</t>
  </si>
  <si>
    <t>12:57551316:G:A</t>
  </si>
  <si>
    <t>rs567314797</t>
  </si>
  <si>
    <t>12:57426731:A:C</t>
  </si>
  <si>
    <t>rs990337060</t>
  </si>
  <si>
    <t>12:57043500:G:C</t>
  </si>
  <si>
    <t>rs193189731</t>
  </si>
  <si>
    <t>12:57544782:A:G</t>
  </si>
  <si>
    <t>rs730560</t>
  </si>
  <si>
    <t>12:57168210:C:T</t>
  </si>
  <si>
    <t>rs34790089</t>
  </si>
  <si>
    <t>12:57676036:C:T</t>
  </si>
  <si>
    <t>rs879678458</t>
  </si>
  <si>
    <t>12:57431229:C:A</t>
  </si>
  <si>
    <t>rs1028832261</t>
  </si>
  <si>
    <t>12:57273842:G:A</t>
  </si>
  <si>
    <t>rs756210976</t>
  </si>
  <si>
    <t>12:57741955:G:A</t>
  </si>
  <si>
    <t>rs112574751</t>
  </si>
  <si>
    <t>12:57584293:CCT:C</t>
  </si>
  <si>
    <t>rs758880403</t>
  </si>
  <si>
    <t>12:57214072:ACTT:A</t>
  </si>
  <si>
    <t>rs769613977</t>
  </si>
  <si>
    <t>12:57893847:T:G</t>
  </si>
  <si>
    <t>rs7971877</t>
  </si>
  <si>
    <t>12:57092985:G:A</t>
  </si>
  <si>
    <t>rs199843359</t>
  </si>
  <si>
    <t>12:57638175:C:T</t>
  </si>
  <si>
    <t>rs544103547</t>
  </si>
  <si>
    <t>12:56959948:G:A</t>
  </si>
  <si>
    <t>rs149181418</t>
  </si>
  <si>
    <t>12:57889948:T:C</t>
  </si>
  <si>
    <t>rs10877033</t>
  </si>
  <si>
    <t>12:57392320:G:A</t>
  </si>
  <si>
    <t>rs146422803</t>
  </si>
  <si>
    <t>12:57028791:T:C</t>
  </si>
  <si>
    <t>rs148841648</t>
  </si>
  <si>
    <t>12:57908513:C:T</t>
  </si>
  <si>
    <t>rs142999642</t>
  </si>
  <si>
    <t>12:57828413:C:G</t>
  </si>
  <si>
    <t>rs1004880706</t>
  </si>
  <si>
    <t>12:57892337:C:T</t>
  </si>
  <si>
    <t>rs527360488</t>
  </si>
  <si>
    <t>12:57777640:T:C</t>
  </si>
  <si>
    <t>rs148557538</t>
  </si>
  <si>
    <t>12:57803580:C:T</t>
  </si>
  <si>
    <t>rs142606117</t>
  </si>
  <si>
    <t>12:57089030:G:A</t>
  </si>
  <si>
    <t>rs185306972</t>
  </si>
  <si>
    <t>12:57669318:T:C</t>
  </si>
  <si>
    <t>rs371631708</t>
  </si>
  <si>
    <t>12:57074309:T:C</t>
  </si>
  <si>
    <t>rs866662869</t>
  </si>
  <si>
    <t>12:57219568:C:G</t>
  </si>
  <si>
    <t>rs187218448</t>
  </si>
  <si>
    <t>12:57677795:C:G</t>
  </si>
  <si>
    <t>rs528468868</t>
  </si>
  <si>
    <t>12:57845657:C:T</t>
  </si>
  <si>
    <t>rs774962844</t>
  </si>
  <si>
    <t>12:57172104:G:C</t>
  </si>
  <si>
    <t>rs111580283</t>
  </si>
  <si>
    <t>12:57303940:G:C</t>
  </si>
  <si>
    <t>rs776810275</t>
  </si>
  <si>
    <t>12:57581428:G:A</t>
  </si>
  <si>
    <t>rs35225609</t>
  </si>
  <si>
    <t>12:57874046:G:A</t>
  </si>
  <si>
    <t>rs73102489</t>
  </si>
  <si>
    <t>12:57933574:A:C</t>
  </si>
  <si>
    <t>rs191663607</t>
  </si>
  <si>
    <t>12:57637301:A:ATT</t>
  </si>
  <si>
    <t>rs534493035</t>
  </si>
  <si>
    <t>12:57039630:C:T</t>
  </si>
  <si>
    <t>rs141190271</t>
  </si>
  <si>
    <t>12:57135660:C:T</t>
  </si>
  <si>
    <t>rs11172114</t>
  </si>
  <si>
    <t>12:57084925:A:G</t>
  </si>
  <si>
    <t>rs66741626</t>
  </si>
  <si>
    <t>12:57807992:G:A</t>
  </si>
  <si>
    <t>rs61938185</t>
  </si>
  <si>
    <t>12:57104437:T:C</t>
  </si>
  <si>
    <t>rs201011002</t>
  </si>
  <si>
    <t>12:57313236:G:A</t>
  </si>
  <si>
    <t>rs185074603</t>
  </si>
  <si>
    <t>12:57193256:G:A</t>
  </si>
  <si>
    <t>rs113379328</t>
  </si>
  <si>
    <t>12:57905254:A:G</t>
  </si>
  <si>
    <t>rs7954591</t>
  </si>
  <si>
    <t>12:57330054:C:T</t>
  </si>
  <si>
    <t>rs769318372</t>
  </si>
  <si>
    <t>12:57757331:G:A</t>
  </si>
  <si>
    <t>rs181762787</t>
  </si>
  <si>
    <t>12:57004092:A:G</t>
  </si>
  <si>
    <t>rs117805856</t>
  </si>
  <si>
    <t>12:57772664:C:A</t>
  </si>
  <si>
    <t>rs543251432</t>
  </si>
  <si>
    <t>12:57588331:T:C</t>
  </si>
  <si>
    <t>rs188106383</t>
  </si>
  <si>
    <t>12:57257796:A:C</t>
  </si>
  <si>
    <t>rs943545447</t>
  </si>
  <si>
    <t>12:57789825:C:T</t>
  </si>
  <si>
    <t>rs534816699</t>
  </si>
  <si>
    <t>12:57849315:C:T</t>
  </si>
  <si>
    <t>rs118052422</t>
  </si>
  <si>
    <t>12:57043047:T:C</t>
  </si>
  <si>
    <t>rs368199510</t>
  </si>
  <si>
    <t>12:57915668:G:A</t>
  </si>
  <si>
    <t>rs530318216</t>
  </si>
  <si>
    <t>12:56985935:A:T</t>
  </si>
  <si>
    <t>rs2860231</t>
  </si>
  <si>
    <t>12:57240698:G:A</t>
  </si>
  <si>
    <t>rs781587860</t>
  </si>
  <si>
    <t>12:57904348:T:A</t>
  </si>
  <si>
    <t>rs113734664</t>
  </si>
  <si>
    <t>12:57073063:A:C</t>
  </si>
  <si>
    <t>rs750285643</t>
  </si>
  <si>
    <t>12:57315563:C:G</t>
  </si>
  <si>
    <t>rs181729255</t>
  </si>
  <si>
    <t>12:57175331:G:A</t>
  </si>
  <si>
    <t>rs1800178</t>
  </si>
  <si>
    <t>12:57922301:C:T</t>
  </si>
  <si>
    <t>rs151091396</t>
  </si>
  <si>
    <t>12:57495401:C:T</t>
  </si>
  <si>
    <t>rs1471706617</t>
  </si>
  <si>
    <t>12:57904207:A:AAC</t>
  </si>
  <si>
    <t>rs67056537</t>
  </si>
  <si>
    <t>12:57084384:A:C</t>
  </si>
  <si>
    <t>rs35937600</t>
  </si>
  <si>
    <t>12:57832725:T:C</t>
  </si>
  <si>
    <t>rs147238304</t>
  </si>
  <si>
    <t>12:57077158:C:T</t>
  </si>
  <si>
    <t>rs11172094</t>
  </si>
  <si>
    <t>12:57522391:G:A</t>
  </si>
  <si>
    <t>rs571436373</t>
  </si>
  <si>
    <t>12:57091672:C:T</t>
  </si>
  <si>
    <t>rs2233271</t>
  </si>
  <si>
    <t>12:57610399:C:T</t>
  </si>
  <si>
    <t>rs139637432</t>
  </si>
  <si>
    <t>12:56966338:C:A</t>
  </si>
  <si>
    <t>rs148934208</t>
  </si>
  <si>
    <t>12:57417030:A:C</t>
  </si>
  <si>
    <t>rs113107972</t>
  </si>
  <si>
    <t>12:57567981:C:G</t>
  </si>
  <si>
    <t>rs931518252</t>
  </si>
  <si>
    <t>12:57662701:C:T</t>
  </si>
  <si>
    <t>rs192992135</t>
  </si>
  <si>
    <t>12:57088259:C:T</t>
  </si>
  <si>
    <t>rs146387928</t>
  </si>
  <si>
    <t>12:57839574:C:T</t>
  </si>
  <si>
    <t>rs760811638</t>
  </si>
  <si>
    <t>12:57756277:G:A</t>
  </si>
  <si>
    <t>rs777147578</t>
  </si>
  <si>
    <t>12:57088141:C:G</t>
  </si>
  <si>
    <t>rs139457910</t>
  </si>
  <si>
    <t>12:57904661:C:A</t>
  </si>
  <si>
    <t>rs149424155</t>
  </si>
  <si>
    <t>12:57845042:G:A</t>
  </si>
  <si>
    <t>rs568533104</t>
  </si>
  <si>
    <t>12:57452153:C:T</t>
  </si>
  <si>
    <t>rs11834319</t>
  </si>
  <si>
    <t>12:57318845:C:CA</t>
  </si>
  <si>
    <t>rs568198069</t>
  </si>
  <si>
    <t>12:56984048:A:G</t>
  </si>
  <si>
    <t>rs76761422</t>
  </si>
  <si>
    <t>12:57854072:A:G</t>
  </si>
  <si>
    <t>rs78586388</t>
  </si>
  <si>
    <t>12:57621966:T:C</t>
  </si>
  <si>
    <t>rs111464959</t>
  </si>
  <si>
    <t>12:57446699:G:T</t>
  </si>
  <si>
    <t>rs11830547</t>
  </si>
  <si>
    <t>12:57089876:C:T</t>
  </si>
  <si>
    <t>rs79387581</t>
  </si>
  <si>
    <t>12:57560291:C:T</t>
  </si>
  <si>
    <t>rs551828522</t>
  </si>
  <si>
    <t>12:57532195:T:G</t>
  </si>
  <si>
    <t>rs772135952</t>
  </si>
  <si>
    <t>12:57224700:A:G</t>
  </si>
  <si>
    <t>rs80013588</t>
  </si>
  <si>
    <t>12:57407689:G:A</t>
  </si>
  <si>
    <t>rs189532574</t>
  </si>
  <si>
    <t>12:57022068:C:G</t>
  </si>
  <si>
    <t>rs577841872</t>
  </si>
  <si>
    <t>12:57567067:A:G</t>
  </si>
  <si>
    <t>rs117149568</t>
  </si>
  <si>
    <t>12:57892301:G:GGA</t>
  </si>
  <si>
    <t>12:57049152:G:A</t>
  </si>
  <si>
    <t>rs3782327</t>
  </si>
  <si>
    <t>12:57452963:C:T</t>
  </si>
  <si>
    <t>rs3934052</t>
  </si>
  <si>
    <t>12:57627252:G:A</t>
  </si>
  <si>
    <t>rs549890436</t>
  </si>
  <si>
    <t>12:57182709:G:A</t>
  </si>
  <si>
    <t>rs35820631</t>
  </si>
  <si>
    <t>12:57202297:G:A</t>
  </si>
  <si>
    <t>rs555311696</t>
  </si>
  <si>
    <t>12:57605064:C:T</t>
  </si>
  <si>
    <t>rs186694723</t>
  </si>
  <si>
    <t>12:57731655:T:C</t>
  </si>
  <si>
    <t>rs12307841</t>
  </si>
  <si>
    <t>12:57759749:T:C</t>
  </si>
  <si>
    <t>rs889046971</t>
  </si>
  <si>
    <t>12:57151957:C:T</t>
  </si>
  <si>
    <t>rs755990503</t>
  </si>
  <si>
    <t>12:57563031:G:A</t>
  </si>
  <si>
    <t>rs138918018</t>
  </si>
  <si>
    <t>12:57453843:G:A</t>
  </si>
  <si>
    <t>rs574463785</t>
  </si>
  <si>
    <t>12:57070459:G:A</t>
  </si>
  <si>
    <t>rs77668218</t>
  </si>
  <si>
    <t>12:57035471:A:C</t>
  </si>
  <si>
    <t>rs76728630</t>
  </si>
  <si>
    <t>12:57735792:T:C</t>
  </si>
  <si>
    <t>rs113040833</t>
  </si>
  <si>
    <t>12:57252895:G:A</t>
  </si>
  <si>
    <t>rs527961850</t>
  </si>
  <si>
    <t>12:57446242:T:TG</t>
  </si>
  <si>
    <t>rs569772583</t>
  </si>
  <si>
    <t>12:57871490:C:A</t>
  </si>
  <si>
    <t>rs780361183</t>
  </si>
  <si>
    <t>12:57516491:G:A</t>
  </si>
  <si>
    <t>rs373439522</t>
  </si>
  <si>
    <t>12:57441029:A:T</t>
  </si>
  <si>
    <t>rs184204199</t>
  </si>
  <si>
    <t>12:57260648:G:A</t>
  </si>
  <si>
    <t>rs572503376</t>
  </si>
  <si>
    <t>12:57559160:A:G</t>
  </si>
  <si>
    <t>rs71461328</t>
  </si>
  <si>
    <t>12:57104338:T:C</t>
  </si>
  <si>
    <t>rs568129647</t>
  </si>
  <si>
    <t>12:57721889:C:T</t>
  </si>
  <si>
    <t>rs151080680</t>
  </si>
  <si>
    <t>12:57789000:G:A</t>
  </si>
  <si>
    <t>rs149085719</t>
  </si>
  <si>
    <t>12:57087272:T:C</t>
  </si>
  <si>
    <t>rs542361230</t>
  </si>
  <si>
    <t>12:57610772:G:T</t>
  </si>
  <si>
    <t>rs891718824</t>
  </si>
  <si>
    <t>12:57092864:A:G</t>
  </si>
  <si>
    <t>rs324019</t>
  </si>
  <si>
    <t>12:57410488:C:T</t>
  </si>
  <si>
    <t>rs7958942</t>
  </si>
  <si>
    <t>12:57288396:C:A</t>
  </si>
  <si>
    <t>rs10876969</t>
  </si>
  <si>
    <t>12:56997825:A:G</t>
  </si>
  <si>
    <t>rs547572392</t>
  </si>
  <si>
    <t>12:57555683:G:T</t>
  </si>
  <si>
    <t>rs115048524</t>
  </si>
  <si>
    <t>12:57209167:C:G</t>
  </si>
  <si>
    <t>rs142667784</t>
  </si>
  <si>
    <t>12:57652488:AT:A</t>
  </si>
  <si>
    <t>rs542205774</t>
  </si>
  <si>
    <t>12:57729328:A:G</t>
  </si>
  <si>
    <t>rs11172314</t>
  </si>
  <si>
    <t>12:57382831:A:G</t>
  </si>
  <si>
    <t>rs1018814008</t>
  </si>
  <si>
    <t>12:57092250:A:C</t>
  </si>
  <si>
    <t>rs324020</t>
  </si>
  <si>
    <t>12:57043335:C:T</t>
  </si>
  <si>
    <t>rs55679042</t>
  </si>
  <si>
    <t>12:57118271:C:A</t>
  </si>
  <si>
    <t>rs145891349</t>
  </si>
  <si>
    <t>12:57933569:C:A</t>
  </si>
  <si>
    <t>rs186796866</t>
  </si>
  <si>
    <t>12:57148372:G:C</t>
  </si>
  <si>
    <t>rs73342531</t>
  </si>
  <si>
    <t>12:57695027:G:T</t>
  </si>
  <si>
    <t>rs373575587</t>
  </si>
  <si>
    <t>12:57343104:G:C</t>
  </si>
  <si>
    <t>rs75002694</t>
  </si>
  <si>
    <t>12:57912974:G:A</t>
  </si>
  <si>
    <t>rs531855487</t>
  </si>
  <si>
    <t>12:57368891:G:A</t>
  </si>
  <si>
    <t>rs769835634</t>
  </si>
  <si>
    <t>12:57669190:G:T</t>
  </si>
  <si>
    <t>rs546808583</t>
  </si>
  <si>
    <t>12:57010271:G:A</t>
  </si>
  <si>
    <t>rs116842709</t>
  </si>
  <si>
    <t>12:57494552:G:C</t>
  </si>
  <si>
    <t>rs529472895</t>
  </si>
  <si>
    <t>12:57752687:C:G</t>
  </si>
  <si>
    <t>rs767860095</t>
  </si>
  <si>
    <t>12:57951561:C:T</t>
  </si>
  <si>
    <t>rs17568156</t>
  </si>
  <si>
    <t>12:57442829:A:G</t>
  </si>
  <si>
    <t>rs61935679</t>
  </si>
  <si>
    <t>12:57523742:C:T</t>
  </si>
  <si>
    <t>rs1148556</t>
  </si>
  <si>
    <t>12:57767459:C:T</t>
  </si>
  <si>
    <t>rs117864436</t>
  </si>
  <si>
    <t>12:57407724:G:A</t>
  </si>
  <si>
    <t>rs116863803</t>
  </si>
  <si>
    <t>12:57131628:C:T</t>
  </si>
  <si>
    <t>rs1014823627</t>
  </si>
  <si>
    <t>12:57948829:A:G</t>
  </si>
  <si>
    <t>rs192277474</t>
  </si>
  <si>
    <t>12:56985928:T:C</t>
  </si>
  <si>
    <t>rs2923302</t>
  </si>
  <si>
    <t>12:57497621:G:C</t>
  </si>
  <si>
    <t>rs762635613</t>
  </si>
  <si>
    <t>12:57412120:T:G</t>
  </si>
  <si>
    <t>rs766022025</t>
  </si>
  <si>
    <t>12:57662340:C:T</t>
  </si>
  <si>
    <t>rs748677141</t>
  </si>
  <si>
    <t>12:57605763:T:A</t>
  </si>
  <si>
    <t>rs775242</t>
  </si>
  <si>
    <t>12:57887713:A:G</t>
  </si>
  <si>
    <t>rs75855536</t>
  </si>
  <si>
    <t>12:57080244:G:A</t>
  </si>
  <si>
    <t>rs117558654</t>
  </si>
  <si>
    <t>12:57761868:CA:C</t>
  </si>
  <si>
    <t>rs747605933</t>
  </si>
  <si>
    <t>12:57189055:G:C</t>
  </si>
  <si>
    <t>rs114333326</t>
  </si>
  <si>
    <t>12:57909566:A:T</t>
  </si>
  <si>
    <t>rs7306124</t>
  </si>
  <si>
    <t>12:57142844:TG:T</t>
  </si>
  <si>
    <t>rs781555697</t>
  </si>
  <si>
    <t>12:57587386:T:A</t>
  </si>
  <si>
    <t>rs7307547</t>
  </si>
  <si>
    <t>12:57780735:G:A</t>
  </si>
  <si>
    <t>rs559221376</t>
  </si>
  <si>
    <t>12:57136887:T:C</t>
  </si>
  <si>
    <t>rs4759044</t>
  </si>
  <si>
    <t>12:57470343:C:T</t>
  </si>
  <si>
    <t>rs144673003</t>
  </si>
  <si>
    <t>12:57001148:C:A</t>
  </si>
  <si>
    <t>rs745462468</t>
  </si>
  <si>
    <t>12:57647410:A:G</t>
  </si>
  <si>
    <t>rs571848070</t>
  </si>
  <si>
    <t>12:57783014:A:G</t>
  </si>
  <si>
    <t>rs11614185</t>
  </si>
  <si>
    <t>12:57644076:T:C</t>
  </si>
  <si>
    <t>rs528642670</t>
  </si>
  <si>
    <t>12:57165283:C:T</t>
  </si>
  <si>
    <t>rs117687310</t>
  </si>
  <si>
    <t>12:57581917:C:T</t>
  </si>
  <si>
    <t>rs113247976</t>
  </si>
  <si>
    <t>12:57669182:C:T</t>
  </si>
  <si>
    <t>rs543038758</t>
  </si>
  <si>
    <t>12:57609637:A:T</t>
  </si>
  <si>
    <t>rs115534612</t>
  </si>
  <si>
    <t>12:57484643:AGTTT:A</t>
  </si>
  <si>
    <t>rs530991230</t>
  </si>
  <si>
    <t>12:57174390:A:G</t>
  </si>
  <si>
    <t>rs558456195</t>
  </si>
  <si>
    <t>12:57296845:A:G</t>
  </si>
  <si>
    <t>rs7132968</t>
  </si>
  <si>
    <t>12:57473337:C:T</t>
  </si>
  <si>
    <t>rs34937298</t>
  </si>
  <si>
    <t>12:57369512:A:C</t>
  </si>
  <si>
    <t>rs1463241</t>
  </si>
  <si>
    <t>12:57351861:C:T</t>
  </si>
  <si>
    <t>rs78355019</t>
  </si>
  <si>
    <t>12:57800120:C:G</t>
  </si>
  <si>
    <t>rs747310519</t>
  </si>
  <si>
    <t>12:57018730:G:A</t>
  </si>
  <si>
    <t>rs758709680</t>
  </si>
  <si>
    <t>12:57103445:G:A</t>
  </si>
  <si>
    <t>rs190465182</t>
  </si>
  <si>
    <t>12:57603910:G:C</t>
  </si>
  <si>
    <t>rs758202584</t>
  </si>
  <si>
    <t>12:57296082:C:T</t>
  </si>
  <si>
    <t>rs138889799</t>
  </si>
  <si>
    <t>12:57552532:C:CG</t>
  </si>
  <si>
    <t>12:57595659:T:C</t>
  </si>
  <si>
    <t>rs1296041</t>
  </si>
  <si>
    <t>12:57210076:A:G</t>
  </si>
  <si>
    <t>rs201911528</t>
  </si>
  <si>
    <t>12:57585470:G:C</t>
  </si>
  <si>
    <t>rs112773369</t>
  </si>
  <si>
    <t>12:57410512:T:C</t>
  </si>
  <si>
    <t>rs146795356</t>
  </si>
  <si>
    <t>12:57087524:G:A</t>
  </si>
  <si>
    <t>rs546392748</t>
  </si>
  <si>
    <t>12:57340872:G:C</t>
  </si>
  <si>
    <t>rs79114563</t>
  </si>
  <si>
    <t>12:57422440:T:C</t>
  </si>
  <si>
    <t>rs191816413</t>
  </si>
  <si>
    <t>12:57664935:G:A</t>
  </si>
  <si>
    <t>rs377171277</t>
  </si>
  <si>
    <t>12:56984022:C:T</t>
  </si>
  <si>
    <t>rs12818342</t>
  </si>
  <si>
    <t>12:57646837:C:T</t>
  </si>
  <si>
    <t>rs189911325</t>
  </si>
  <si>
    <t>12:57137397:G:A</t>
  </si>
  <si>
    <t>rs746699227</t>
  </si>
  <si>
    <t>12:57931407:T:C</t>
  </si>
  <si>
    <t>rs1476386624</t>
  </si>
  <si>
    <t>12:57487896:C:T</t>
  </si>
  <si>
    <t>rs531024358</t>
  </si>
  <si>
    <t>12:57145299:C:T</t>
  </si>
  <si>
    <t>rs1800127</t>
  </si>
  <si>
    <t>12:57678579:A:C</t>
  </si>
  <si>
    <t>rs12813558</t>
  </si>
  <si>
    <t>12:57931096:G:A</t>
  </si>
  <si>
    <t>rs778910188</t>
  </si>
  <si>
    <t>12:57040534:G:A</t>
  </si>
  <si>
    <t>rs116896516</t>
  </si>
  <si>
    <t>12:57838861:G:T</t>
  </si>
  <si>
    <t>rs139338047</t>
  </si>
  <si>
    <t>12:57365257:C:T</t>
  </si>
  <si>
    <t>rs192598607</t>
  </si>
  <si>
    <t>12:57128471:C:G</t>
  </si>
  <si>
    <t>rs567283336</t>
  </si>
  <si>
    <t>12:57565280:G:A</t>
  </si>
  <si>
    <t>rs140470142</t>
  </si>
  <si>
    <t>12:57328923:A:G</t>
  </si>
  <si>
    <t>rs140057953</t>
  </si>
  <si>
    <t>12:57595260:C:T</t>
  </si>
  <si>
    <t>rs1284185</t>
  </si>
  <si>
    <t>12:57908188:A:G</t>
  </si>
  <si>
    <t>rs138478773</t>
  </si>
  <si>
    <t>12:57409520:A:G</t>
  </si>
  <si>
    <t>rs569326164</t>
  </si>
  <si>
    <t>12:57539068:T:C</t>
  </si>
  <si>
    <t>rs181351670</t>
  </si>
  <si>
    <t>12:57192704:A:T</t>
  </si>
  <si>
    <t>rs558980117</t>
  </si>
  <si>
    <t>12:57235271:G:A</t>
  </si>
  <si>
    <t>rs186647308</t>
  </si>
  <si>
    <t>12:57177586:C:T</t>
  </si>
  <si>
    <t>rs771290632</t>
  </si>
  <si>
    <t>12:57668394:G:A</t>
  </si>
  <si>
    <t>rs548068841</t>
  </si>
  <si>
    <t>12:57399253:T:C</t>
  </si>
  <si>
    <t>rs149323509</t>
  </si>
  <si>
    <t>12:57042802:C:T</t>
  </si>
  <si>
    <t>rs747120427</t>
  </si>
  <si>
    <t>12:57282137:C:T</t>
  </si>
  <si>
    <t>rs570554159</t>
  </si>
  <si>
    <t>12:57379677:CT:C</t>
  </si>
  <si>
    <t>rs377077220</t>
  </si>
  <si>
    <t>12:57902166:G:C</t>
  </si>
  <si>
    <t>rs7963992</t>
  </si>
  <si>
    <t>12:57805653:C:A</t>
  </si>
  <si>
    <t>rs11608745</t>
  </si>
  <si>
    <t>12:57915503:A:G</t>
  </si>
  <si>
    <t>rs34300531</t>
  </si>
  <si>
    <t>12:57354171:A:AT</t>
  </si>
  <si>
    <t>12:57417898:G:A</t>
  </si>
  <si>
    <t>rs559086520</t>
  </si>
  <si>
    <t>12:57136558:C:A</t>
  </si>
  <si>
    <t>rs17547610</t>
  </si>
  <si>
    <t>12:57138262:A:C</t>
  </si>
  <si>
    <t>rs577444069</t>
  </si>
  <si>
    <t>12:57123150:G:A</t>
  </si>
  <si>
    <t>rs17119494</t>
  </si>
  <si>
    <t>12:57267656:G:A</t>
  </si>
  <si>
    <t>rs150341034</t>
  </si>
  <si>
    <t>12:57175641:C:T</t>
  </si>
  <si>
    <t>rs200442207</t>
  </si>
  <si>
    <t>12:57518197:T:C</t>
  </si>
  <si>
    <t>rs116339731</t>
  </si>
  <si>
    <t>12:57185442:G:T</t>
  </si>
  <si>
    <t>rs530408875</t>
  </si>
  <si>
    <t>12:56968022:C:T</t>
  </si>
  <si>
    <t>rs115841284</t>
  </si>
  <si>
    <t>12:57686409:C:A</t>
  </si>
  <si>
    <t>rs182139587</t>
  </si>
  <si>
    <t>12:57087605:AGAG:A</t>
  </si>
  <si>
    <t>rs753995854</t>
  </si>
  <si>
    <t>12:57655002:G:C</t>
  </si>
  <si>
    <t>rs546179238</t>
  </si>
  <si>
    <t>12:57501999:C:CA</t>
  </si>
  <si>
    <t>12:57544178:T:C</t>
  </si>
  <si>
    <t>rs115211069</t>
  </si>
  <si>
    <t>12:57400265:G:T</t>
  </si>
  <si>
    <t>rs932614199</t>
  </si>
  <si>
    <t>12:57590721:A:G</t>
  </si>
  <si>
    <t>rs1630692</t>
  </si>
  <si>
    <t>12:57482074:C:A</t>
  </si>
  <si>
    <t>rs73121618</t>
  </si>
  <si>
    <t>12:57402061:G:A</t>
  </si>
  <si>
    <t>rs113229733</t>
  </si>
  <si>
    <t>12:57880310:C:T</t>
  </si>
  <si>
    <t>rs182506582</t>
  </si>
  <si>
    <t>12:57708300:A:G</t>
  </si>
  <si>
    <t>rs190604354</t>
  </si>
  <si>
    <t>12:56991210:C:T</t>
  </si>
  <si>
    <t>rs187281358</t>
  </si>
  <si>
    <t>12:57094222:G:A</t>
  </si>
  <si>
    <t>rs147010901</t>
  </si>
  <si>
    <t>12:57066624:G:C</t>
  </si>
  <si>
    <t>rs182909777</t>
  </si>
  <si>
    <t>12:57069943:G:A</t>
  </si>
  <si>
    <t>rs565713741</t>
  </si>
  <si>
    <t>12:57387203:A:G</t>
  </si>
  <si>
    <t>rs148675645</t>
  </si>
  <si>
    <t>12:57390287:A:G</t>
  </si>
  <si>
    <t>rs80128309</t>
  </si>
  <si>
    <t>12:56970341:CCA:C</t>
  </si>
  <si>
    <t>rs540497985</t>
  </si>
  <si>
    <t>12:57599707:G:A</t>
  </si>
  <si>
    <t>rs812315</t>
  </si>
  <si>
    <t>12:57866627:G:T</t>
  </si>
  <si>
    <t>rs542529074</t>
  </si>
  <si>
    <t>12:57004009:G:A</t>
  </si>
  <si>
    <t>rs150034545</t>
  </si>
  <si>
    <t>12:57163211:G:A</t>
  </si>
  <si>
    <t>rs11610833</t>
  </si>
  <si>
    <t>12:57636305:A:G</t>
  </si>
  <si>
    <t>rs552758576</t>
  </si>
  <si>
    <t>12:57095009:C:G</t>
  </si>
  <si>
    <t>rs3024984</t>
  </si>
  <si>
    <t>12:57478772:G:A</t>
  </si>
  <si>
    <t>rs113845144</t>
  </si>
  <si>
    <t>12:57661394:T:C</t>
  </si>
  <si>
    <t>rs561936794</t>
  </si>
  <si>
    <t>12:57168889:G:A</t>
  </si>
  <si>
    <t>rs34736975</t>
  </si>
  <si>
    <t>12:57419350:G:A</t>
  </si>
  <si>
    <t>rs185664278</t>
  </si>
  <si>
    <t>12:57676845:G:A</t>
  </si>
  <si>
    <t>rs77505508</t>
  </si>
  <si>
    <t>12:57152136:G:A</t>
  </si>
  <si>
    <t>rs80255035</t>
  </si>
  <si>
    <t>12:57402513:T:G</t>
  </si>
  <si>
    <t>rs142895633</t>
  </si>
  <si>
    <t>12:57873698:C:A</t>
  </si>
  <si>
    <t>rs182988329</t>
  </si>
  <si>
    <t>12:57707689:G:A</t>
  </si>
  <si>
    <t>rs138133344</t>
  </si>
  <si>
    <t>12:57011833:TAA:T</t>
  </si>
  <si>
    <t>rs141331402</t>
  </si>
  <si>
    <t>12:57317168:A:T</t>
  </si>
  <si>
    <t>rs958408692</t>
  </si>
  <si>
    <t>12:57689747:T:A</t>
  </si>
  <si>
    <t>rs148188352</t>
  </si>
  <si>
    <t>12:57303962:A:G</t>
  </si>
  <si>
    <t>rs144880199</t>
  </si>
  <si>
    <t>12:57460779:G:C</t>
  </si>
  <si>
    <t>rs117789735</t>
  </si>
  <si>
    <t>12:57646250:G:A</t>
  </si>
  <si>
    <t>rs577627451</t>
  </si>
  <si>
    <t>12:57591184:C:T</t>
  </si>
  <si>
    <t>rs2620683</t>
  </si>
  <si>
    <t>12:57586301:G:A</t>
  </si>
  <si>
    <t>rs77093952</t>
  </si>
  <si>
    <t>12:57510480:T:A</t>
  </si>
  <si>
    <t>rs189230226</t>
  </si>
  <si>
    <t>12:57154384:G:A</t>
  </si>
  <si>
    <t>rs147118315</t>
  </si>
  <si>
    <t>12:57730254:G:A</t>
  </si>
  <si>
    <t>rs116898708</t>
  </si>
  <si>
    <t>12:57305509:C:G</t>
  </si>
  <si>
    <t>rs537739337</t>
  </si>
  <si>
    <t>12:57588810:G:A</t>
  </si>
  <si>
    <t>rs1678508</t>
  </si>
  <si>
    <t>12:57495736:C:T</t>
  </si>
  <si>
    <t>rs1008150353</t>
  </si>
  <si>
    <t>12:57858035:T:C</t>
  </si>
  <si>
    <t>rs73342234</t>
  </si>
  <si>
    <t>12:57207174:C:T</t>
  </si>
  <si>
    <t>rs569610372</t>
  </si>
  <si>
    <t>12:57908376:A:G</t>
  </si>
  <si>
    <t>rs752555872</t>
  </si>
  <si>
    <t>12:57256855:G:A</t>
  </si>
  <si>
    <t>rs562637189</t>
  </si>
  <si>
    <t>12:57178434:G:A</t>
  </si>
  <si>
    <t>rs143570738</t>
  </si>
  <si>
    <t>12:56963728:T:C</t>
  </si>
  <si>
    <t>rs181056553</t>
  </si>
  <si>
    <t>12:57039834:C:A</t>
  </si>
  <si>
    <t>rs113529156</t>
  </si>
  <si>
    <t>12:57594349:C:T</t>
  </si>
  <si>
    <t>rs189969008</t>
  </si>
  <si>
    <t>12:57466510:T:C</t>
  </si>
  <si>
    <t>rs182191937</t>
  </si>
  <si>
    <t>12:57018467:TGGCTTGAACCCAG:T</t>
  </si>
  <si>
    <t>rs927435913</t>
  </si>
  <si>
    <t>12:57506900:G:T</t>
  </si>
  <si>
    <t>rs11831009</t>
  </si>
  <si>
    <t>12:57433358:C:T</t>
  </si>
  <si>
    <t>rs752875175</t>
  </si>
  <si>
    <t>12:57722984:T:C</t>
  </si>
  <si>
    <t>rs77065481</t>
  </si>
  <si>
    <t>12:57623429:C:T</t>
  </si>
  <si>
    <t>rs190273308</t>
  </si>
  <si>
    <t>12:57904139:CA:C</t>
  </si>
  <si>
    <t>rs934692657</t>
  </si>
  <si>
    <t>12:57740284:A:G</t>
  </si>
  <si>
    <t>rs1005478265</t>
  </si>
  <si>
    <t>12:57127228:T:C</t>
  </si>
  <si>
    <t>rs748484403</t>
  </si>
  <si>
    <t>12:57457153:G:C</t>
  </si>
  <si>
    <t>rs150144011</t>
  </si>
  <si>
    <t>12:57338816:T:C</t>
  </si>
  <si>
    <t>rs114579825</t>
  </si>
  <si>
    <t>12:57865373:C:G</t>
  </si>
  <si>
    <t>rs879084012</t>
  </si>
  <si>
    <t>12:57513692:C:T</t>
  </si>
  <si>
    <t>rs548763744</t>
  </si>
  <si>
    <t>12:57141727:C:A</t>
  </si>
  <si>
    <t>rs190845643</t>
  </si>
  <si>
    <t>12:57422254:G:A</t>
  </si>
  <si>
    <t>rs369119467</t>
  </si>
  <si>
    <t>12:57026927:G:A</t>
  </si>
  <si>
    <t>rs949109735</t>
  </si>
  <si>
    <t>12:57169666:T:C</t>
  </si>
  <si>
    <t>rs141768943</t>
  </si>
  <si>
    <t>12:57587565:C:T</t>
  </si>
  <si>
    <t>rs2619439</t>
  </si>
  <si>
    <t>12:57340553:T:C</t>
  </si>
  <si>
    <t>rs117606792</t>
  </si>
  <si>
    <t>12:57437805:A:T</t>
  </si>
  <si>
    <t>rs12368853</t>
  </si>
  <si>
    <t>12:57569161:G:C</t>
  </si>
  <si>
    <t>rs2620678</t>
  </si>
  <si>
    <t>12:57506581:G:A</t>
  </si>
  <si>
    <t>rs979206490</t>
  </si>
  <si>
    <t>12:57548522:T:G</t>
  </si>
  <si>
    <t>rs703841</t>
  </si>
  <si>
    <t>12:57508050:A:T</t>
  </si>
  <si>
    <t>rs183202576</t>
  </si>
  <si>
    <t>12:57129047:C:G</t>
  </si>
  <si>
    <t>rs36095408</t>
  </si>
  <si>
    <t>12:57178623:G:A</t>
  </si>
  <si>
    <t>rs199956599</t>
  </si>
  <si>
    <t>12:56961533:T:G</t>
  </si>
  <si>
    <t>rs143856551</t>
  </si>
  <si>
    <t>12:56983056:C:T</t>
  </si>
  <si>
    <t>rs3894415</t>
  </si>
  <si>
    <t>12:57461773:C:T</t>
  </si>
  <si>
    <t>rs899989262</t>
  </si>
  <si>
    <t>12:57141483:C:T</t>
  </si>
  <si>
    <t>rs1799986</t>
  </si>
  <si>
    <t>12:57203197:C:T</t>
  </si>
  <si>
    <t>rs34436270</t>
  </si>
  <si>
    <t>12:57035519:T:C</t>
  </si>
  <si>
    <t>rs75714899</t>
  </si>
  <si>
    <t>12:57242782:T:A</t>
  </si>
  <si>
    <t>rs553591792</t>
  </si>
  <si>
    <t>12:57604939:C:T</t>
  </si>
  <si>
    <t>rs71461330</t>
  </si>
  <si>
    <t>12:57916208:G:C</t>
  </si>
  <si>
    <t>rs753445559</t>
  </si>
  <si>
    <t>12:57152706:CT:C</t>
  </si>
  <si>
    <t>rs57160416</t>
  </si>
  <si>
    <t>12:57172231:C:T</t>
  </si>
  <si>
    <t>rs550581878</t>
  </si>
  <si>
    <t>12:57244872:T:C</t>
  </si>
  <si>
    <t>12:57409013:T:C</t>
  </si>
  <si>
    <t>rs149168783</t>
  </si>
  <si>
    <t>12:57547078:G:C</t>
  </si>
  <si>
    <t>rs553831731</t>
  </si>
  <si>
    <t>12:57162534:TGG:T</t>
  </si>
  <si>
    <t>rs767029005</t>
  </si>
  <si>
    <t>12:57113383:G:A</t>
  </si>
  <si>
    <t>rs181229681</t>
  </si>
  <si>
    <t>12:57327306:A:G</t>
  </si>
  <si>
    <t>rs190291032</t>
  </si>
  <si>
    <t>12:57267414:G:A</t>
  </si>
  <si>
    <t>rs148260942</t>
  </si>
  <si>
    <t>12:57456246:C:T</t>
  </si>
  <si>
    <t>rs145766269</t>
  </si>
  <si>
    <t>12:56980138:A:G</t>
  </si>
  <si>
    <t>rs12827039</t>
  </si>
  <si>
    <t>12:57676304:A:G</t>
  </si>
  <si>
    <t>rs7295625</t>
  </si>
  <si>
    <t>12:57676988:A:G</t>
  </si>
  <si>
    <t>rs116368669</t>
  </si>
  <si>
    <t>12:57683065:C:T</t>
  </si>
  <si>
    <t>rs150204536</t>
  </si>
  <si>
    <t>12:57254861:C:T</t>
  </si>
  <si>
    <t>rs78607331</t>
  </si>
  <si>
    <t>12:57751159:A:G</t>
  </si>
  <si>
    <t>rs147481248</t>
  </si>
  <si>
    <t>12:57582556:CT:C</t>
  </si>
  <si>
    <t>rs757609186</t>
  </si>
  <si>
    <t>12:57669324:T:C</t>
  </si>
  <si>
    <t>rs369067455</t>
  </si>
  <si>
    <t>12:57532182:C:T</t>
  </si>
  <si>
    <t>rs370683637</t>
  </si>
  <si>
    <t>12:57222115:C:T</t>
  </si>
  <si>
    <t>rs74604483</t>
  </si>
  <si>
    <t>12:57011074:C:T</t>
  </si>
  <si>
    <t>rs117513059</t>
  </si>
  <si>
    <t>12:57546945:G:T</t>
  </si>
  <si>
    <t>rs559211226</t>
  </si>
  <si>
    <t>12:57323055:TA:T</t>
  </si>
  <si>
    <t>rs376058000</t>
  </si>
  <si>
    <t>12:57263576:C:T</t>
  </si>
  <si>
    <t>rs969168408</t>
  </si>
  <si>
    <t>12:57897455:C:A</t>
  </si>
  <si>
    <t>rs757096679</t>
  </si>
  <si>
    <t>12:57915987:G:C</t>
  </si>
  <si>
    <t>rs147250652</t>
  </si>
  <si>
    <t>12:57680384:G:A</t>
  </si>
  <si>
    <t>rs756977087</t>
  </si>
  <si>
    <t>12:57236049:C:T</t>
  </si>
  <si>
    <t>rs762606171</t>
  </si>
  <si>
    <t>12:57210973:A:C</t>
  </si>
  <si>
    <t>rs1800163</t>
  </si>
  <si>
    <t>12:57140648:C:T</t>
  </si>
  <si>
    <t>rs544353827</t>
  </si>
  <si>
    <t>12:57878885:A:C</t>
  </si>
  <si>
    <t>rs568561413</t>
  </si>
  <si>
    <t>12:56980853:A:C</t>
  </si>
  <si>
    <t>rs34969650</t>
  </si>
  <si>
    <t>12:57753552:A:G</t>
  </si>
  <si>
    <t>rs182313147</t>
  </si>
  <si>
    <t>12:57537891:T:C</t>
  </si>
  <si>
    <t>rs113690638</t>
  </si>
  <si>
    <t>12:57293885:C:T</t>
  </si>
  <si>
    <t>rs76629790</t>
  </si>
  <si>
    <t>12:57755601:C:G</t>
  </si>
  <si>
    <t>rs758113214</t>
  </si>
  <si>
    <t>12:56970504:G:C</t>
  </si>
  <si>
    <t>rs12820323</t>
  </si>
  <si>
    <t>12:57879727:G:A</t>
  </si>
  <si>
    <t>rs143818581</t>
  </si>
  <si>
    <t>12:57469483:C:T</t>
  </si>
  <si>
    <t>rs149950420</t>
  </si>
  <si>
    <t>12:57041338:G:A</t>
  </si>
  <si>
    <t>rs697222</t>
  </si>
  <si>
    <t>12:57724225:C:G</t>
  </si>
  <si>
    <t>rs139048084</t>
  </si>
  <si>
    <t>12:57708649:T:C</t>
  </si>
  <si>
    <t>rs7956474</t>
  </si>
  <si>
    <t>12:57151133:C:T</t>
  </si>
  <si>
    <t>rs192557740</t>
  </si>
  <si>
    <t>12:57605318:C:T</t>
  </si>
  <si>
    <t>rs1806652</t>
  </si>
  <si>
    <t>12:57111063:C:T</t>
  </si>
  <si>
    <t>rs117903488</t>
  </si>
  <si>
    <t>12:57569671:C:T</t>
  </si>
  <si>
    <t>rs140929639</t>
  </si>
  <si>
    <t>12:57911863:A:G</t>
  </si>
  <si>
    <t>rs764067331</t>
  </si>
  <si>
    <t>12:57062223:T:TA</t>
  </si>
  <si>
    <t>rs780234288</t>
  </si>
  <si>
    <t>12:57704258:C:T</t>
  </si>
  <si>
    <t>rs542383928</t>
  </si>
  <si>
    <t>12:57898122:AG:A</t>
  </si>
  <si>
    <t>rs71084792</t>
  </si>
  <si>
    <t>12:57147188:G:A</t>
  </si>
  <si>
    <t>rs190854899</t>
  </si>
  <si>
    <t>12:57456516:G:A</t>
  </si>
  <si>
    <t>rs143404510</t>
  </si>
  <si>
    <t>12:57629066:C:T</t>
  </si>
  <si>
    <t>rs144922627</t>
  </si>
  <si>
    <t>12:57726493:C:A</t>
  </si>
  <si>
    <t>rs12318065</t>
  </si>
  <si>
    <t>12:57071077:CAT:C</t>
  </si>
  <si>
    <t>rs574575872</t>
  </si>
  <si>
    <t>12:57805228:T:C</t>
  </si>
  <si>
    <t>rs563807334</t>
  </si>
  <si>
    <t>12:57647522:C:G</t>
  </si>
  <si>
    <t>rs552722469</t>
  </si>
  <si>
    <t>12:57198815:G:C</t>
  </si>
  <si>
    <t>rs150937490</t>
  </si>
  <si>
    <t>12:57094924:C:T</t>
  </si>
  <si>
    <t>rs3024985</t>
  </si>
  <si>
    <t>12:57865479:G:GC</t>
  </si>
  <si>
    <t>rs762393804</t>
  </si>
  <si>
    <t>12:57489254:T:C</t>
  </si>
  <si>
    <t>rs201531908</t>
  </si>
  <si>
    <t>12:56981770:C:T</t>
  </si>
  <si>
    <t>rs17119301</t>
  </si>
  <si>
    <t>12:57667160:C:T</t>
  </si>
  <si>
    <t>rs557649639</t>
  </si>
  <si>
    <t>12:57852168:T:A</t>
  </si>
  <si>
    <t>rs192163532</t>
  </si>
  <si>
    <t>12:57729039:G:A</t>
  </si>
  <si>
    <t>rs12296750</t>
  </si>
  <si>
    <t>12:57581789:T:C</t>
  </si>
  <si>
    <t>rs192466841</t>
  </si>
  <si>
    <t>12:56970123:A:G</t>
  </si>
  <si>
    <t>rs7487948</t>
  </si>
  <si>
    <t>12:57295723:C:T</t>
  </si>
  <si>
    <t>rs143975576</t>
  </si>
  <si>
    <t>12:57478144:G:T</t>
  </si>
  <si>
    <t>rs772404806</t>
  </si>
  <si>
    <t>12:57490775:C:T</t>
  </si>
  <si>
    <t>rs899157314</t>
  </si>
  <si>
    <t>12:57473737:A:G</t>
  </si>
  <si>
    <t>rs112991183</t>
  </si>
  <si>
    <t>12:57030361:G:T</t>
  </si>
  <si>
    <t>rs142830604</t>
  </si>
  <si>
    <t>12:57002303:T:A</t>
  </si>
  <si>
    <t>rs147659818</t>
  </si>
  <si>
    <t>12:57032652:C:T</t>
  </si>
  <si>
    <t>rs571782536</t>
  </si>
  <si>
    <t>12:57194415:C:T</t>
  </si>
  <si>
    <t>rs138980324</t>
  </si>
  <si>
    <t>12:57262185:T:C</t>
  </si>
  <si>
    <t>rs117621047</t>
  </si>
  <si>
    <t>12:57945261:G:A</t>
  </si>
  <si>
    <t>rs111356122</t>
  </si>
  <si>
    <t>12:57255878:T:C</t>
  </si>
  <si>
    <t>rs769784692</t>
  </si>
  <si>
    <t>12:57184132:C:T</t>
  </si>
  <si>
    <t>rs141826184</t>
  </si>
  <si>
    <t>12:57605146:G:A</t>
  </si>
  <si>
    <t>rs141941113</t>
  </si>
  <si>
    <t>12:57409652:T:C</t>
  </si>
  <si>
    <t>rs184971243</t>
  </si>
  <si>
    <t>12:57789006:C:G</t>
  </si>
  <si>
    <t>rs143107552</t>
  </si>
  <si>
    <t>12:57047530:C:A</t>
  </si>
  <si>
    <t>rs538256440</t>
  </si>
  <si>
    <t>12:57821247:G:C</t>
  </si>
  <si>
    <t>rs569727052</t>
  </si>
  <si>
    <t>12:57503071:C:T</t>
  </si>
  <si>
    <t>rs536383819</t>
  </si>
  <si>
    <t>12:57718654:C:A</t>
  </si>
  <si>
    <t>rs2239891</t>
  </si>
  <si>
    <t>12:57101207:G:A</t>
  </si>
  <si>
    <t>rs774527768</t>
  </si>
  <si>
    <t>12:57140220:G:A</t>
  </si>
  <si>
    <t>rs115348647</t>
  </si>
  <si>
    <t>12:57033189:A:C</t>
  </si>
  <si>
    <t>rs697223</t>
  </si>
  <si>
    <t>12:57753341:A:T</t>
  </si>
  <si>
    <t>rs189696074</t>
  </si>
  <si>
    <t>12:57393040:G:A</t>
  </si>
  <si>
    <t>rs959291951</t>
  </si>
  <si>
    <t>12:57738987:C:G</t>
  </si>
  <si>
    <t>rs535876694</t>
  </si>
  <si>
    <t>12:57088469:G:A</t>
  </si>
  <si>
    <t>rs324010</t>
  </si>
  <si>
    <t>12:57949581:A:T</t>
  </si>
  <si>
    <t>rs191338935</t>
  </si>
  <si>
    <t>12:57103414:T:C</t>
  </si>
  <si>
    <t>rs3024959</t>
  </si>
  <si>
    <t>12:57867512:A:G</t>
  </si>
  <si>
    <t>rs559362930</t>
  </si>
  <si>
    <t>12:57701427:C:G</t>
  </si>
  <si>
    <t>rs541729190</t>
  </si>
  <si>
    <t>12:56963322:G:A</t>
  </si>
  <si>
    <t>rs79861271</t>
  </si>
  <si>
    <t>12:57211682:G:A</t>
  </si>
  <si>
    <t>rs150806152</t>
  </si>
  <si>
    <t>12:57245705:G:A</t>
  </si>
  <si>
    <t>rs187782402</t>
  </si>
  <si>
    <t>12:57812055:A:G</t>
  </si>
  <si>
    <t>rs545460423</t>
  </si>
  <si>
    <t>12:57615589:G:A</t>
  </si>
  <si>
    <t>rs2277323</t>
  </si>
  <si>
    <t>12:57155352:C:G</t>
  </si>
  <si>
    <t>rs34614287</t>
  </si>
  <si>
    <t>12:57561576:C:T</t>
  </si>
  <si>
    <t>rs765960095</t>
  </si>
  <si>
    <t>12:56976158:C:T</t>
  </si>
  <si>
    <t>rs34359134</t>
  </si>
  <si>
    <t>12:57121546:T:C</t>
  </si>
  <si>
    <t>rs763156892</t>
  </si>
  <si>
    <t>12:57718616:ACT:A</t>
  </si>
  <si>
    <t>rs976303304</t>
  </si>
  <si>
    <t>12:57857650:C:T</t>
  </si>
  <si>
    <t>rs919036049</t>
  </si>
  <si>
    <t>12:57318074:G:C</t>
  </si>
  <si>
    <t>rs1024051104</t>
  </si>
  <si>
    <t>12:57503027:A:G</t>
  </si>
  <si>
    <t>rs973120359</t>
  </si>
  <si>
    <t>12:57374317:C:CA</t>
  </si>
  <si>
    <t>12:57438489:A:G</t>
  </si>
  <si>
    <t>rs369608117</t>
  </si>
  <si>
    <t>12:56972515:A:G</t>
  </si>
  <si>
    <t>rs139389219</t>
  </si>
  <si>
    <t>12:56973268:T:C</t>
  </si>
  <si>
    <t>rs148427584</t>
  </si>
  <si>
    <t>12:57508945:ATTC:A</t>
  </si>
  <si>
    <t>rs1476884273</t>
  </si>
  <si>
    <t>12:57770246:T:C</t>
  </si>
  <si>
    <t>rs185230053</t>
  </si>
  <si>
    <t>12:56965924:G:A</t>
  </si>
  <si>
    <t>rs140034835</t>
  </si>
  <si>
    <t>12:57407761:G:GT</t>
  </si>
  <si>
    <t>rs548688945</t>
  </si>
  <si>
    <t>12:57381505:A:G</t>
  </si>
  <si>
    <t>rs191071732</t>
  </si>
  <si>
    <t>12:56976415:C:G</t>
  </si>
  <si>
    <t>rs12824682</t>
  </si>
  <si>
    <t>12:57092811:C:T</t>
  </si>
  <si>
    <t>rs572142265</t>
  </si>
  <si>
    <t>12:57804879:C:T</t>
  </si>
  <si>
    <t>rs180874264</t>
  </si>
  <si>
    <t>12:56958582:G:T</t>
  </si>
  <si>
    <t>rs767206093</t>
  </si>
  <si>
    <t>12:56964199:G:A</t>
  </si>
  <si>
    <t>rs34962128</t>
  </si>
  <si>
    <t>12:56965652:G:A</t>
  </si>
  <si>
    <t>rs2888139</t>
  </si>
  <si>
    <t>12:57248563:C:T</t>
  </si>
  <si>
    <t>rs184042741</t>
  </si>
  <si>
    <t>12:57932059:C:T</t>
  </si>
  <si>
    <t>rs111982623</t>
  </si>
  <si>
    <t>12:57775467:C:T</t>
  </si>
  <si>
    <t>rs146589551</t>
  </si>
  <si>
    <t>12:57190383:C:T</t>
  </si>
  <si>
    <t>rs571784575</t>
  </si>
  <si>
    <t>12:57949634:C:T</t>
  </si>
  <si>
    <t>rs113450631</t>
  </si>
  <si>
    <t>12:57640564:G:A</t>
  </si>
  <si>
    <t>rs150114530</t>
  </si>
  <si>
    <t>12:57936505:T:TA</t>
  </si>
  <si>
    <t>12:57737761:G:T</t>
  </si>
  <si>
    <t>rs760163080</t>
  </si>
  <si>
    <t>12:57737762:C:T</t>
  </si>
  <si>
    <t>rs768363714</t>
  </si>
  <si>
    <t>12:56963101:G:A</t>
  </si>
  <si>
    <t>rs12820005</t>
  </si>
  <si>
    <t>12:57370438:C:G</t>
  </si>
  <si>
    <t>rs187428066</t>
  </si>
  <si>
    <t>12:56967184:A:G</t>
  </si>
  <si>
    <t>rs1098379</t>
  </si>
  <si>
    <t>12:57626799:G:A</t>
  </si>
  <si>
    <t>rs17454674</t>
  </si>
  <si>
    <t>12:56974205:C:T</t>
  </si>
  <si>
    <t>rs12810837</t>
  </si>
  <si>
    <t>12:57522022:C:G</t>
  </si>
  <si>
    <t>rs781422433</t>
  </si>
  <si>
    <t>12:56979696:A:G</t>
  </si>
  <si>
    <t>rs11834856</t>
  </si>
  <si>
    <t>12:56976824:G:A</t>
  </si>
  <si>
    <t>rs570973454</t>
  </si>
  <si>
    <t>12:57552694:C:T</t>
  </si>
  <si>
    <t>rs6581146</t>
  </si>
  <si>
    <t>12:57094510:A:T</t>
  </si>
  <si>
    <t>rs3024979</t>
  </si>
  <si>
    <t>12:57477605:G:A</t>
  </si>
  <si>
    <t>rs112573859</t>
  </si>
  <si>
    <t>12:57235242:C:T</t>
  </si>
  <si>
    <t>rs373582378</t>
  </si>
  <si>
    <t>12:57319441:C:T</t>
  </si>
  <si>
    <t>rs73121803</t>
  </si>
  <si>
    <t>12:57234625:CTCTT:C</t>
  </si>
  <si>
    <t>rs145812788</t>
  </si>
  <si>
    <t>12:57745960:G:A</t>
  </si>
  <si>
    <t>rs11172318</t>
  </si>
  <si>
    <t>12:56966810:C:A</t>
  </si>
  <si>
    <t>rs555106664</t>
  </si>
  <si>
    <t>12:57248472:G:T</t>
  </si>
  <si>
    <t>rs552010171</t>
  </si>
  <si>
    <t>12:56979623:A:G</t>
  </si>
  <si>
    <t>rs11834851</t>
  </si>
  <si>
    <t>12:57031282:G:A</t>
  </si>
  <si>
    <t>rs56017745</t>
  </si>
  <si>
    <t>12:56963109:A:G</t>
  </si>
  <si>
    <t>rs11837093</t>
  </si>
  <si>
    <t>12:56977854:A:G</t>
  </si>
  <si>
    <t>rs57129030</t>
  </si>
  <si>
    <t>12:57807188:A:G</t>
  </si>
  <si>
    <t>rs150924601</t>
  </si>
  <si>
    <t>12:57548323:C:G</t>
  </si>
  <si>
    <t>rs12824907</t>
  </si>
  <si>
    <t>12:57324973:G:A</t>
  </si>
  <si>
    <t>rs766213134</t>
  </si>
  <si>
    <t>12:57197177:G:A</t>
  </si>
  <si>
    <t>rs200532034</t>
  </si>
  <si>
    <t>12:56955255:G:A</t>
  </si>
  <si>
    <t>rs746049</t>
  </si>
  <si>
    <t>12:57942919:C:T</t>
  </si>
  <si>
    <t>rs544392731</t>
  </si>
  <si>
    <t>12:57255306:A:G</t>
  </si>
  <si>
    <t>rs965406394</t>
  </si>
  <si>
    <t>12:57740043:G:A</t>
  </si>
  <si>
    <t>rs542279359</t>
  </si>
  <si>
    <t>12:56975985:A:C</t>
  </si>
  <si>
    <t>rs34186462</t>
  </si>
  <si>
    <t>12:57236271:A:G</t>
  </si>
  <si>
    <t>rs186022018</t>
  </si>
  <si>
    <t>12:57241486:C:A</t>
  </si>
  <si>
    <t>rs552931625</t>
  </si>
  <si>
    <t>12:56977728:G:T</t>
  </si>
  <si>
    <t>rs57351760</t>
  </si>
  <si>
    <t>12:57158252:C:T</t>
  </si>
  <si>
    <t>rs142639073</t>
  </si>
  <si>
    <t>12:57686971:A:G</t>
  </si>
  <si>
    <t>rs1047385048</t>
  </si>
  <si>
    <t>12:57216761:C:G</t>
  </si>
  <si>
    <t>rs988666698</t>
  </si>
  <si>
    <t>12:57645791:A:G</t>
  </si>
  <si>
    <t>rs192018609</t>
  </si>
  <si>
    <t>12:57468763:CT:C</t>
  </si>
  <si>
    <t>rs958764598</t>
  </si>
  <si>
    <t>12:57567358:G:A</t>
  </si>
  <si>
    <t>rs1027250755</t>
  </si>
  <si>
    <t>12:57545070:C:T</t>
  </si>
  <si>
    <t>rs78067419</t>
  </si>
  <si>
    <t>12:57847310:G:A</t>
  </si>
  <si>
    <t>rs946807870</t>
  </si>
  <si>
    <t>12:57621664:C:T</t>
  </si>
  <si>
    <t>rs753674575</t>
  </si>
  <si>
    <t>12:57468881:A:G</t>
  </si>
  <si>
    <t>rs779928211</t>
  </si>
  <si>
    <t>12:57450491:G:C</t>
  </si>
  <si>
    <t>12:57031314:G:A</t>
  </si>
  <si>
    <t>rs139643955</t>
  </si>
  <si>
    <t>12:56959087:T:C</t>
  </si>
  <si>
    <t>rs12815538</t>
  </si>
  <si>
    <t>12:57437998:C:G</t>
  </si>
  <si>
    <t>12:57105435:T:C</t>
  </si>
  <si>
    <t>rs150817631</t>
  </si>
  <si>
    <t>12:57250111:C:T</t>
  </si>
  <si>
    <t>rs117251743</t>
  </si>
  <si>
    <t>12:57759375:C:T</t>
  </si>
  <si>
    <t>rs756061543</t>
  </si>
  <si>
    <t>12:57153273:T:C</t>
  </si>
  <si>
    <t>rs997090896</t>
  </si>
  <si>
    <t>12:57685448:T:G</t>
  </si>
  <si>
    <t>rs1024564823</t>
  </si>
  <si>
    <t>12:57664724:C:T</t>
  </si>
  <si>
    <t>rs768548382</t>
  </si>
  <si>
    <t>12:57096317:T:C</t>
  </si>
  <si>
    <t>rs324015</t>
  </si>
  <si>
    <t>12:57795099:A:T</t>
  </si>
  <si>
    <t>rs550426179</t>
  </si>
  <si>
    <t>12:56967630:C:T</t>
  </si>
  <si>
    <t>rs1843311</t>
  </si>
  <si>
    <t>12:57108662:T:C</t>
  </si>
  <si>
    <t>rs11172104</t>
  </si>
  <si>
    <t>12:57340912:A:G</t>
  </si>
  <si>
    <t>rs1211151539</t>
  </si>
  <si>
    <t>12:56967778:T:G</t>
  </si>
  <si>
    <t>rs1843312</t>
  </si>
  <si>
    <t>12:57814680:G:C</t>
  </si>
  <si>
    <t>rs553462608</t>
  </si>
  <si>
    <t>12:56965859:T:C</t>
  </si>
  <si>
    <t>rs12812499</t>
  </si>
  <si>
    <t>12:57854479:TTTAA:T</t>
  </si>
  <si>
    <t>rs563684958</t>
  </si>
  <si>
    <t>12:57465985:A:G</t>
  </si>
  <si>
    <t>rs41292005</t>
  </si>
  <si>
    <t>12:57052061:A:C</t>
  </si>
  <si>
    <t>rs324021</t>
  </si>
  <si>
    <t>12:56967810:C:A</t>
  </si>
  <si>
    <t>rs1843313</t>
  </si>
  <si>
    <t>12:57769514:AG:A</t>
  </si>
  <si>
    <t>rs764097633</t>
  </si>
  <si>
    <t>12:57079791:G:C</t>
  </si>
  <si>
    <t>rs755302822</t>
  </si>
  <si>
    <t>12:57908475:A:G</t>
  </si>
  <si>
    <t>rs4630335</t>
  </si>
  <si>
    <t>12:57417521:G:A</t>
  </si>
  <si>
    <t>rs187244779</t>
  </si>
  <si>
    <t>12:57735547:G:A</t>
  </si>
  <si>
    <t>rs374323061</t>
  </si>
  <si>
    <t>12:57114637:TA:T</t>
  </si>
  <si>
    <t>rs111514761</t>
  </si>
  <si>
    <t>12:56966357:G:A</t>
  </si>
  <si>
    <t>rs144223544</t>
  </si>
  <si>
    <t>12:57671621:A:G</t>
  </si>
  <si>
    <t>rs946520248</t>
  </si>
  <si>
    <t>12:57403733:C:A</t>
  </si>
  <si>
    <t>rs571321024</t>
  </si>
  <si>
    <t>12:57000339:C:A</t>
  </si>
  <si>
    <t>rs3803018</t>
  </si>
  <si>
    <t>12:57138142:G:C</t>
  </si>
  <si>
    <t>rs184742465</t>
  </si>
  <si>
    <t>12:57752090:C:T</t>
  </si>
  <si>
    <t>rs150597196</t>
  </si>
  <si>
    <t>12:57930084:T:C</t>
  </si>
  <si>
    <t>rs112539896</t>
  </si>
  <si>
    <t>12:57004439:C:T</t>
  </si>
  <si>
    <t>rs145128725</t>
  </si>
  <si>
    <t>12:57239427:G:C</t>
  </si>
  <si>
    <t>rs11829843</t>
  </si>
  <si>
    <t>12:57067073:C:T</t>
  </si>
  <si>
    <t>rs530991685</t>
  </si>
  <si>
    <t>12:57622600:C:T</t>
  </si>
  <si>
    <t>rs753695216</t>
  </si>
  <si>
    <t>12:57276610:G:A</t>
  </si>
  <si>
    <t>rs181960741</t>
  </si>
  <si>
    <t>12:56983573:T:C</t>
  </si>
  <si>
    <t>rs141843541</t>
  </si>
  <si>
    <t>12:57508630:C:G</t>
  </si>
  <si>
    <t>rs374033584</t>
  </si>
  <si>
    <t>12:57010614:C:A</t>
  </si>
  <si>
    <t>rs535704126</t>
  </si>
  <si>
    <t>12:57681152:C:T</t>
  </si>
  <si>
    <t>rs1046444269</t>
  </si>
  <si>
    <t>12:57927691:C:T</t>
  </si>
  <si>
    <t>rs555780392</t>
  </si>
  <si>
    <t>12:57901085:G:A</t>
  </si>
  <si>
    <t>rs530772443</t>
  </si>
  <si>
    <t>12:57808349:T:TTA</t>
  </si>
  <si>
    <t>12:57476943:T:C</t>
  </si>
  <si>
    <t>rs35090815</t>
  </si>
  <si>
    <t>12:57293495:A:C</t>
  </si>
  <si>
    <t>rs780695182</t>
  </si>
  <si>
    <t>12:57012039:C:T</t>
  </si>
  <si>
    <t>rs75382504</t>
  </si>
  <si>
    <t>12:57746452:G:T</t>
  </si>
  <si>
    <t>rs111737335</t>
  </si>
  <si>
    <t>12:57021098:T:C</t>
  </si>
  <si>
    <t>rs147808234</t>
  </si>
  <si>
    <t>12:56959626:G:A</t>
  </si>
  <si>
    <t>rs192011125</t>
  </si>
  <si>
    <t>12:56987891:C:G</t>
  </si>
  <si>
    <t>rs10506350</t>
  </si>
  <si>
    <t>12:57554070:G:A</t>
  </si>
  <si>
    <t>rs778071266</t>
  </si>
  <si>
    <t>12:57726943:A:G</t>
  </si>
  <si>
    <t>rs199648267</t>
  </si>
  <si>
    <t>12:57785971:G:GATTC</t>
  </si>
  <si>
    <t>rs372177556</t>
  </si>
  <si>
    <t>12:56961670:T:C</t>
  </si>
  <si>
    <t>rs1031218323</t>
  </si>
  <si>
    <t>12:57390620:C:T</t>
  </si>
  <si>
    <t>rs376242274</t>
  </si>
  <si>
    <t>12:57846976:G:T</t>
  </si>
  <si>
    <t>rs570856178</t>
  </si>
  <si>
    <t>12:57687841:C:G</t>
  </si>
  <si>
    <t>rs151238608</t>
  </si>
  <si>
    <t>12:57165132:A:C</t>
  </si>
  <si>
    <t>rs767635639</t>
  </si>
  <si>
    <t>12:57000870:G:A</t>
  </si>
  <si>
    <t>rs2371717</t>
  </si>
  <si>
    <t>12:57614118:G:A</t>
  </si>
  <si>
    <t>rs141643619</t>
  </si>
  <si>
    <t>12:56967067:A:G</t>
  </si>
  <si>
    <t>rs60380217</t>
  </si>
  <si>
    <t>12:57067937:T:C</t>
  </si>
  <si>
    <t>rs867242429</t>
  </si>
  <si>
    <t>12:56962455:T:C</t>
  </si>
  <si>
    <t>rs61539289</t>
  </si>
  <si>
    <t>12:57097225:C:T</t>
  </si>
  <si>
    <t>rs751571996</t>
  </si>
  <si>
    <t>12:57387042:T:C</t>
  </si>
  <si>
    <t>rs147249025</t>
  </si>
  <si>
    <t>12:57305137:A:G</t>
  </si>
  <si>
    <t>rs55690318</t>
  </si>
  <si>
    <t>12:57703789:T:C</t>
  </si>
  <si>
    <t>rs769119980</t>
  </si>
  <si>
    <t>12:57870211:C:T</t>
  </si>
  <si>
    <t>rs111662389</t>
  </si>
  <si>
    <t>12:57359612:G:A</t>
  </si>
  <si>
    <t>rs191572873</t>
  </si>
  <si>
    <t>12:57633298:C:T</t>
  </si>
  <si>
    <t>rs774899</t>
  </si>
  <si>
    <t>12:57190070:C:T</t>
  </si>
  <si>
    <t>rs79434392</t>
  </si>
  <si>
    <t>12:56976712:C:T</t>
  </si>
  <si>
    <t>rs946912695</t>
  </si>
  <si>
    <t>12:56961941:C:T</t>
  </si>
  <si>
    <t>rs879676211</t>
  </si>
  <si>
    <t>12:56985832:C:G</t>
  </si>
  <si>
    <t>rs28589663</t>
  </si>
  <si>
    <t>12:57304748:T:C</t>
  </si>
  <si>
    <t>rs777161637</t>
  </si>
  <si>
    <t>12:57337030:C:T</t>
  </si>
  <si>
    <t>rs772163869</t>
  </si>
  <si>
    <t>12:57759314:A:G</t>
  </si>
  <si>
    <t>rs112078037</t>
  </si>
  <si>
    <t>12:57066211:C:T</t>
  </si>
  <si>
    <t>rs183172058</t>
  </si>
  <si>
    <t>12:57219990:C:T</t>
  </si>
  <si>
    <t>rs11612037</t>
  </si>
  <si>
    <t>12:57445784:A:G</t>
  </si>
  <si>
    <t>rs73119325</t>
  </si>
  <si>
    <t>12:56987475:T:G</t>
  </si>
  <si>
    <t>rs7136770</t>
  </si>
  <si>
    <t>12:57151748:G:A</t>
  </si>
  <si>
    <t>rs73342540</t>
  </si>
  <si>
    <t>12:57584599:ACACG:A</t>
  </si>
  <si>
    <t>rs150797197</t>
  </si>
  <si>
    <t>12:57590420:G:A</t>
  </si>
  <si>
    <t>rs549481502</t>
  </si>
  <si>
    <t>12:57807088:G:T</t>
  </si>
  <si>
    <t>rs148418533</t>
  </si>
  <si>
    <t>12:57730837:G:A</t>
  </si>
  <si>
    <t>rs147633851</t>
  </si>
  <si>
    <t>12:57017048:C:T</t>
  </si>
  <si>
    <t>rs138594117</t>
  </si>
  <si>
    <t>12:57343408:C:T</t>
  </si>
  <si>
    <t>rs562448642</t>
  </si>
  <si>
    <t>12:57248464:C:T</t>
  </si>
  <si>
    <t>rs527435943</t>
  </si>
  <si>
    <t>12:57610491:TGA:T</t>
  </si>
  <si>
    <t>rs148232702</t>
  </si>
  <si>
    <t>12:57323808:G:A</t>
  </si>
  <si>
    <t>rs77564298</t>
  </si>
  <si>
    <t>12:57029393:C:T</t>
  </si>
  <si>
    <t>rs200379561</t>
  </si>
  <si>
    <t>12:57110746:T:C</t>
  </si>
  <si>
    <t>rs73338505</t>
  </si>
  <si>
    <t>12:57271318:G:A</t>
  </si>
  <si>
    <t>rs765840088</t>
  </si>
  <si>
    <t>12:57661078:C:A</t>
  </si>
  <si>
    <t>rs143191624</t>
  </si>
  <si>
    <t>12:57239631:C:G</t>
  </si>
  <si>
    <t>rs756597928</t>
  </si>
  <si>
    <t>12:57534919:C:G</t>
  </si>
  <si>
    <t>rs149249094</t>
  </si>
  <si>
    <t>12:56962899:G:A</t>
  </si>
  <si>
    <t>rs976166427</t>
  </si>
  <si>
    <t>12:57819820:C:T</t>
  </si>
  <si>
    <t>rs117047801</t>
  </si>
  <si>
    <t>12:57566868:C:T</t>
  </si>
  <si>
    <t>rs141016935</t>
  </si>
  <si>
    <t>12:57901713:G:A</t>
  </si>
  <si>
    <t>rs1016284271</t>
  </si>
  <si>
    <t>12:57903301:G:A</t>
  </si>
  <si>
    <t>rs142759456</t>
  </si>
  <si>
    <t>12:57151148:A:G</t>
  </si>
  <si>
    <t>rs57916742</t>
  </si>
  <si>
    <t>12:56989633:G:GA</t>
  </si>
  <si>
    <t>rs545220142</t>
  </si>
  <si>
    <t>12:57655969:C:T</t>
  </si>
  <si>
    <t>rs566093396</t>
  </si>
  <si>
    <t>12:57529439:G:GC</t>
  </si>
  <si>
    <t>12:57821749:G:A</t>
  </si>
  <si>
    <t>rs573264558</t>
  </si>
  <si>
    <t>12:57268419:C:T</t>
  </si>
  <si>
    <t>rs149171486</t>
  </si>
  <si>
    <t>12:57108346:G:A</t>
  </si>
  <si>
    <t>rs547275537</t>
  </si>
  <si>
    <t>12:57938051:C:T</t>
  </si>
  <si>
    <t>rs770661177</t>
  </si>
  <si>
    <t>12:57237353:A:G</t>
  </si>
  <si>
    <t>rs769567432</t>
  </si>
  <si>
    <t>12:57350100:CT:C</t>
  </si>
  <si>
    <t>rs752229710</t>
  </si>
  <si>
    <t>12:57730150:G:A</t>
  </si>
  <si>
    <t>rs775045844</t>
  </si>
  <si>
    <t>12:56968561:T:G</t>
  </si>
  <si>
    <t>rs2167306</t>
  </si>
  <si>
    <t>12:57513838:A:G</t>
  </si>
  <si>
    <t>rs923016609</t>
  </si>
  <si>
    <t>12:57947837:T:A</t>
  </si>
  <si>
    <t>rs764228923</t>
  </si>
  <si>
    <t>12:57383100:C:T</t>
  </si>
  <si>
    <t>rs749703648</t>
  </si>
  <si>
    <t>12:57775426:A:C</t>
  </si>
  <si>
    <t>rs539922398</t>
  </si>
  <si>
    <t>12:57114563:C:T</t>
  </si>
  <si>
    <t>rs761904109</t>
  </si>
  <si>
    <t>12:57009355:C:G</t>
  </si>
  <si>
    <t>rs143282004</t>
  </si>
  <si>
    <t>12:57803799:AAGAC:A</t>
  </si>
  <si>
    <t>rs764697046</t>
  </si>
  <si>
    <t>12:57789853:A:G</t>
  </si>
  <si>
    <t>rs117839344</t>
  </si>
  <si>
    <t>12:57515731:C:T</t>
  </si>
  <si>
    <t>rs12829556</t>
  </si>
  <si>
    <t>12:57237619:C:T</t>
  </si>
  <si>
    <t>rs762940149</t>
  </si>
  <si>
    <t>12:57417399:A:G</t>
  </si>
  <si>
    <t>rs76798819</t>
  </si>
  <si>
    <t>12:57200111:A:G</t>
  </si>
  <si>
    <t>rs1800159</t>
  </si>
  <si>
    <t>12:57005231:T:C</t>
  </si>
  <si>
    <t>rs4016338</t>
  </si>
  <si>
    <t>12:57527951:G:C</t>
  </si>
  <si>
    <t>rs150653337</t>
  </si>
  <si>
    <t>12:57547146:T:A</t>
  </si>
  <si>
    <t>rs542746263</t>
  </si>
  <si>
    <t>12:57594995:TA:T</t>
  </si>
  <si>
    <t>12:57501708:G:T</t>
  </si>
  <si>
    <t>rs147225957</t>
  </si>
  <si>
    <t>12:57277734:T:C</t>
  </si>
  <si>
    <t>rs374203743</t>
  </si>
  <si>
    <t>12:57446652:G:A</t>
  </si>
  <si>
    <t>rs534997543</t>
  </si>
  <si>
    <t>12:57898514:G:A</t>
  </si>
  <si>
    <t>rs534737303</t>
  </si>
  <si>
    <t>12:57912099:C:T</t>
  </si>
  <si>
    <t>rs555013356</t>
  </si>
  <si>
    <t>12:57573749:A:G</t>
  </si>
  <si>
    <t>rs1021052882</t>
  </si>
  <si>
    <t>12:57310753:C:T</t>
  </si>
  <si>
    <t>rs755442507</t>
  </si>
  <si>
    <t>12:57731923:C:T</t>
  </si>
  <si>
    <t>rs145122115</t>
  </si>
  <si>
    <t>12:57796900:T:G</t>
  </si>
  <si>
    <t>rs1343444347</t>
  </si>
  <si>
    <t>12:56985730:G:A</t>
  </si>
  <si>
    <t>rs571864440</t>
  </si>
  <si>
    <t>12:57412263:C:T</t>
  </si>
  <si>
    <t>rs753442868</t>
  </si>
  <si>
    <t>12:57161201:G:T</t>
  </si>
  <si>
    <t>rs147108503</t>
  </si>
  <si>
    <t>12:57105915:A:G</t>
  </si>
  <si>
    <t>rs76522381</t>
  </si>
  <si>
    <t>12:57482723:A:T</t>
  </si>
  <si>
    <t>rs929483501</t>
  </si>
  <si>
    <t>12:57530931:C:T</t>
  </si>
  <si>
    <t>rs74470647</t>
  </si>
  <si>
    <t>12:57539229:C:G</t>
  </si>
  <si>
    <t>rs11611460</t>
  </si>
  <si>
    <t>12:57889292:G:A</t>
  </si>
  <si>
    <t>rs768365728</t>
  </si>
  <si>
    <t>12:57734383:A:G</t>
  </si>
  <si>
    <t>rs41292015</t>
  </si>
  <si>
    <t>12:57248261:C:G</t>
  </si>
  <si>
    <t>rs753060630</t>
  </si>
  <si>
    <t>12:57024737:A:G</t>
  </si>
  <si>
    <t>rs181365449</t>
  </si>
  <si>
    <t>12:57944498:G:A</t>
  </si>
  <si>
    <t>rs142183224</t>
  </si>
  <si>
    <t>12:57637249:T:C</t>
  </si>
  <si>
    <t>rs2640607</t>
  </si>
  <si>
    <t>12:57903782:C:T</t>
  </si>
  <si>
    <t>rs925953611</t>
  </si>
  <si>
    <t>12:57903783:C:A</t>
  </si>
  <si>
    <t>rs935893270</t>
  </si>
  <si>
    <t>12:57469018:C:T</t>
  </si>
  <si>
    <t>rs492239</t>
  </si>
  <si>
    <t>12:57936406:A:G</t>
  </si>
  <si>
    <t>rs148025224</t>
  </si>
  <si>
    <t>12:57637191:C:T</t>
  </si>
  <si>
    <t>rs2619470</t>
  </si>
  <si>
    <t>12:57591138:G:GC</t>
  </si>
  <si>
    <t>rs145477125</t>
  </si>
  <si>
    <t>12:57138834:G:A</t>
  </si>
  <si>
    <t>rs575762288</t>
  </si>
  <si>
    <t>12:57223019:G:C</t>
  </si>
  <si>
    <t>rs61978619</t>
  </si>
  <si>
    <t>12:57041566:C:T</t>
  </si>
  <si>
    <t>rs148981789</t>
  </si>
  <si>
    <t>12:57273337:T:TA</t>
  </si>
  <si>
    <t>rs546038928</t>
  </si>
  <si>
    <t>12:57150333:A:T</t>
  </si>
  <si>
    <t>rs548322077</t>
  </si>
  <si>
    <t>12:57658357:CT:C</t>
  </si>
  <si>
    <t>rs774128490</t>
  </si>
  <si>
    <t>12:57626577:A:G</t>
  </si>
  <si>
    <t>rs35831868</t>
  </si>
  <si>
    <t>12:57219642:C:T</t>
  </si>
  <si>
    <t>rs7311958</t>
  </si>
  <si>
    <t>12:56976410:G:T</t>
  </si>
  <si>
    <t>rs756828071</t>
  </si>
  <si>
    <t>12:57451823:C:G</t>
  </si>
  <si>
    <t>rs759656577</t>
  </si>
  <si>
    <t>12:57712172:C:T</t>
  </si>
  <si>
    <t>rs905032143</t>
  </si>
  <si>
    <t>12:57952139:A:G</t>
  </si>
  <si>
    <t>rs773473518</t>
  </si>
  <si>
    <t>12:56997853:G:A</t>
  </si>
  <si>
    <t>rs139791028</t>
  </si>
  <si>
    <t>12:56967875:A:AT</t>
  </si>
  <si>
    <t>12:57724275:T:G</t>
  </si>
  <si>
    <t>rs77903952</t>
  </si>
  <si>
    <t>12:57897625:T:C</t>
  </si>
  <si>
    <t>rs117262501</t>
  </si>
  <si>
    <t>12:57773491:T:C</t>
  </si>
  <si>
    <t>rs1035024240</t>
  </si>
  <si>
    <t>12:57385688:G:A</t>
  </si>
  <si>
    <t>rs762867712</t>
  </si>
  <si>
    <t>12:57121842:AT:A</t>
  </si>
  <si>
    <t>rs572426322</t>
  </si>
  <si>
    <t>12:57151784:C:T</t>
  </si>
  <si>
    <t>rs139949443</t>
  </si>
  <si>
    <t>12:57041756:A:G</t>
  </si>
  <si>
    <t>rs562076345</t>
  </si>
  <si>
    <t>12:57632238:A:G</t>
  </si>
  <si>
    <t>rs2258877</t>
  </si>
  <si>
    <t>12:57599178:C:T</t>
  </si>
  <si>
    <t>rs149165782</t>
  </si>
  <si>
    <t>12:57638700:C:T</t>
  </si>
  <si>
    <t>rs138449496</t>
  </si>
  <si>
    <t>12:57206198:C:A</t>
  </si>
  <si>
    <t>rs76362380</t>
  </si>
  <si>
    <t>12:57379564:G:A</t>
  </si>
  <si>
    <t>rs569773763</t>
  </si>
  <si>
    <t>12:56996897:C:T</t>
  </si>
  <si>
    <t>rs68126184</t>
  </si>
  <si>
    <t>12:57836376:T:C</t>
  </si>
  <si>
    <t>rs780435635</t>
  </si>
  <si>
    <t>12:57647560:G:C</t>
  </si>
  <si>
    <t>rs567122450</t>
  </si>
  <si>
    <t>12:57284589:G:A</t>
  </si>
  <si>
    <t>rs117081095</t>
  </si>
  <si>
    <t>12:57349979:G:A</t>
  </si>
  <si>
    <t>rs528835302</t>
  </si>
  <si>
    <t>12:57074908:T:C</t>
  </si>
  <si>
    <t>rs61937566</t>
  </si>
  <si>
    <t>12:56960900:A:T</t>
  </si>
  <si>
    <t>rs564103047</t>
  </si>
  <si>
    <t>12:57034036:C:A</t>
  </si>
  <si>
    <t>rs575430646</t>
  </si>
  <si>
    <t>12:57014537:G:C</t>
  </si>
  <si>
    <t>rs536680737</t>
  </si>
  <si>
    <t>12:57604892:G:A</t>
  </si>
  <si>
    <t>rs1003268092</t>
  </si>
  <si>
    <t>12:57401300:A:G</t>
  </si>
  <si>
    <t>rs559961027</t>
  </si>
  <si>
    <t>12:57051443:T:C</t>
  </si>
  <si>
    <t>rs76493762</t>
  </si>
  <si>
    <t>12:57566695:G:A</t>
  </si>
  <si>
    <t>rs77936343</t>
  </si>
  <si>
    <t>12:57815521:C:A</t>
  </si>
  <si>
    <t>rs746843756</t>
  </si>
  <si>
    <t>12:57557984:C:A</t>
  </si>
  <si>
    <t>rs569102449</t>
  </si>
  <si>
    <t>12:57520607:G:A</t>
  </si>
  <si>
    <t>rs183840000</t>
  </si>
  <si>
    <t>12:57946930:T:C</t>
  </si>
  <si>
    <t>rs143021721</t>
  </si>
  <si>
    <t>12:57762716:A:G</t>
  </si>
  <si>
    <t>rs751250622</t>
  </si>
  <si>
    <t>12:57269160:T:C</t>
  </si>
  <si>
    <t>rs573895030</t>
  </si>
  <si>
    <t>12:57007587:G:A</t>
  </si>
  <si>
    <t>rs748899831</t>
  </si>
  <si>
    <t>12:57496639:C:T</t>
  </si>
  <si>
    <t>12:57508571:G:T</t>
  </si>
  <si>
    <t>rs192828744</t>
  </si>
  <si>
    <t>12:57274607:C:T</t>
  </si>
  <si>
    <t>rs188773755</t>
  </si>
  <si>
    <t>12:57304644:G:A</t>
  </si>
  <si>
    <t>rs569930821</t>
  </si>
  <si>
    <t>12:57333964:A:G</t>
  </si>
  <si>
    <t>rs567699401</t>
  </si>
  <si>
    <t>12:57582127:C:G</t>
  </si>
  <si>
    <t>rs775248</t>
  </si>
  <si>
    <t>12:57044455:CT:C</t>
  </si>
  <si>
    <t>rs751397141</t>
  </si>
  <si>
    <t>12:56997508:C:T</t>
  </si>
  <si>
    <t>rs58298943</t>
  </si>
  <si>
    <t>12:56993388:C:A</t>
  </si>
  <si>
    <t>rs770775280</t>
  </si>
  <si>
    <t>12:57431192:TCTC:T</t>
  </si>
  <si>
    <t>rs199515321</t>
  </si>
  <si>
    <t>12:57627308:G:C</t>
  </si>
  <si>
    <t>rs12320537</t>
  </si>
  <si>
    <t>12:57574901:T:C</t>
  </si>
  <si>
    <t>rs751229450</t>
  </si>
  <si>
    <t>12:57457631:T:C</t>
  </si>
  <si>
    <t>rs912159407</t>
  </si>
  <si>
    <t>12:57372134:TG:T</t>
  </si>
  <si>
    <t>rs779830602</t>
  </si>
  <si>
    <t>12:56994576:T:C</t>
  </si>
  <si>
    <t>rs373867159</t>
  </si>
  <si>
    <t>12:57488863:C:T</t>
  </si>
  <si>
    <t>rs544762447</t>
  </si>
  <si>
    <t>12:57896207:C:T</t>
  </si>
  <si>
    <t>rs145519223</t>
  </si>
  <si>
    <t>12:57589755:C:T</t>
  </si>
  <si>
    <t>rs192676915</t>
  </si>
  <si>
    <t>12:57373723:G:C</t>
  </si>
  <si>
    <t>rs556418029</t>
  </si>
  <si>
    <t>12:57045890:G:A</t>
  </si>
  <si>
    <t>rs757357067</t>
  </si>
  <si>
    <t>12:57255217:T:C</t>
  </si>
  <si>
    <t>rs765012335</t>
  </si>
  <si>
    <t>12:57371455:C:A</t>
  </si>
  <si>
    <t>rs548285315</t>
  </si>
  <si>
    <t>12:57122871:T:G</t>
  </si>
  <si>
    <t>rs767990431</t>
  </si>
  <si>
    <t>12:57900267:C:A</t>
  </si>
  <si>
    <t>rs545676135</t>
  </si>
  <si>
    <t>12:57137031:T:C</t>
  </si>
  <si>
    <t>rs10876964</t>
  </si>
  <si>
    <t>12:57914155:T:A</t>
  </si>
  <si>
    <t>rs184793566</t>
  </si>
  <si>
    <t>12:57809594:T:A</t>
  </si>
  <si>
    <t>rs2277325</t>
  </si>
  <si>
    <t>12:57100761:C:A</t>
  </si>
  <si>
    <t>rs566896547</t>
  </si>
  <si>
    <t>12:57432861:G:A</t>
  </si>
  <si>
    <t>rs576522699</t>
  </si>
  <si>
    <t>12:57585772:A:G</t>
  </si>
  <si>
    <t>rs7313599</t>
  </si>
  <si>
    <t>12:56959344:C:G</t>
  </si>
  <si>
    <t>rs905083234</t>
  </si>
  <si>
    <t>12:57936159:T:A</t>
  </si>
  <si>
    <t>rs552771011</t>
  </si>
  <si>
    <t>12:57149393:C:T</t>
  </si>
  <si>
    <t>rs747604646</t>
  </si>
  <si>
    <t>12:57104697:C:T</t>
  </si>
  <si>
    <t>rs3024980</t>
  </si>
  <si>
    <t>12:57855438:C:T</t>
  </si>
  <si>
    <t>rs536500694</t>
  </si>
  <si>
    <t>12:57293937:G:A</t>
  </si>
  <si>
    <t>rs79030422</t>
  </si>
  <si>
    <t>12:56997689:A:G</t>
  </si>
  <si>
    <t>rs60273384</t>
  </si>
  <si>
    <t>12:56994625:G:A</t>
  </si>
  <si>
    <t>rs146076524</t>
  </si>
  <si>
    <t>12:56989327:A:G</t>
  </si>
  <si>
    <t>rs118035206</t>
  </si>
  <si>
    <t>12:57652489:TA:T</t>
  </si>
  <si>
    <t>rs947204091</t>
  </si>
  <si>
    <t>12:57583257:C:A</t>
  </si>
  <si>
    <t>rs775250</t>
  </si>
  <si>
    <t>12:57809938:C:G</t>
  </si>
  <si>
    <t>rs144880939</t>
  </si>
  <si>
    <t>12:57492429:G:C</t>
  </si>
  <si>
    <t>rs774868590</t>
  </si>
  <si>
    <t>12:57566470:G:A</t>
  </si>
  <si>
    <t>rs187112062</t>
  </si>
  <si>
    <t>12:57816929:G:T</t>
  </si>
  <si>
    <t>rs530131819</t>
  </si>
  <si>
    <t>12:57405372:C:T</t>
  </si>
  <si>
    <t>rs537956201</t>
  </si>
  <si>
    <t>12:57047372:C:T</t>
  </si>
  <si>
    <t>rs139737436</t>
  </si>
  <si>
    <t>12:57516879:C:T</t>
  </si>
  <si>
    <t>rs139206730</t>
  </si>
  <si>
    <t>12:57329443:G:A</t>
  </si>
  <si>
    <t>rs540626116</t>
  </si>
  <si>
    <t>12:57153069:A:G</t>
  </si>
  <si>
    <t>rs556428175</t>
  </si>
  <si>
    <t>12:57042640:T:G</t>
  </si>
  <si>
    <t>rs758339580</t>
  </si>
  <si>
    <t>12:57471882:G:A</t>
  </si>
  <si>
    <t>rs779862855</t>
  </si>
  <si>
    <t>12:57353816:G:C</t>
  </si>
  <si>
    <t>rs191810361</t>
  </si>
  <si>
    <t>12:57814814:C:T</t>
  </si>
  <si>
    <t>rs79970417</t>
  </si>
  <si>
    <t>12:57853181:C:T</t>
  </si>
  <si>
    <t>rs1032877183</t>
  </si>
  <si>
    <t>12:57162256:G:C</t>
  </si>
  <si>
    <t>12:57898134:G:A</t>
  </si>
  <si>
    <t>rs190652050</t>
  </si>
  <si>
    <t>12:57947242:A:G</t>
  </si>
  <si>
    <t>rs573629056</t>
  </si>
  <si>
    <t>12:56964220:C:A</t>
  </si>
  <si>
    <t>rs944487408</t>
  </si>
  <si>
    <t>12:57427160:G:A</t>
  </si>
  <si>
    <t>rs190016451</t>
  </si>
  <si>
    <t>12:56971577:C:A</t>
  </si>
  <si>
    <t>12:57049804:G:C</t>
  </si>
  <si>
    <t>rs755707257</t>
  </si>
  <si>
    <t>12:57914491:C:A</t>
  </si>
  <si>
    <t>rs764168252</t>
  </si>
  <si>
    <t>12:57452158:C:T</t>
  </si>
  <si>
    <t>rs188378827</t>
  </si>
  <si>
    <t>12:57802478:T:C</t>
  </si>
  <si>
    <t>rs752174625</t>
  </si>
  <si>
    <t>12:57222113:C:CA</t>
  </si>
  <si>
    <t>rs78655403</t>
  </si>
  <si>
    <t>12:57126043:C:T</t>
  </si>
  <si>
    <t>rs73120411</t>
  </si>
  <si>
    <t>12:57277849:G:A</t>
  </si>
  <si>
    <t>rs142280759</t>
  </si>
  <si>
    <t>12:57153422:C:G</t>
  </si>
  <si>
    <t>rs116998609</t>
  </si>
  <si>
    <t>12:57817768:C:T</t>
  </si>
  <si>
    <t>rs553486023</t>
  </si>
  <si>
    <t>12:57929813:CAA:C</t>
  </si>
  <si>
    <t>rs759293241</t>
  </si>
  <si>
    <t>12:57659531:G:A</t>
  </si>
  <si>
    <t>rs139062701</t>
  </si>
  <si>
    <t>12:56984060:G:T</t>
  </si>
  <si>
    <t>rs776799829</t>
  </si>
  <si>
    <t>12:57444724:G:T</t>
  </si>
  <si>
    <t>rs149109624</t>
  </si>
  <si>
    <t>12:57461723:GC:G</t>
  </si>
  <si>
    <t>rs879774333</t>
  </si>
  <si>
    <t>12:57434640:C:G</t>
  </si>
  <si>
    <t>rs80193689</t>
  </si>
  <si>
    <t>12:57061940:G:A</t>
  </si>
  <si>
    <t>rs541188562</t>
  </si>
  <si>
    <t>12:57930014:C:G</t>
  </si>
  <si>
    <t>rs150034748</t>
  </si>
  <si>
    <t>12:57042325:T:C</t>
  </si>
  <si>
    <t>rs142340153</t>
  </si>
  <si>
    <t>12:57075124:C:T</t>
  </si>
  <si>
    <t>rs546433974</t>
  </si>
  <si>
    <t>12:57520528:G:A</t>
  </si>
  <si>
    <t>rs1013959690</t>
  </si>
  <si>
    <t>12:57862377:G:A</t>
  </si>
  <si>
    <t>rs73102478</t>
  </si>
  <si>
    <t>12:57777670:C:T</t>
  </si>
  <si>
    <t>rs961085766</t>
  </si>
  <si>
    <t>12:57536455:C:A</t>
  </si>
  <si>
    <t>rs546703700</t>
  </si>
  <si>
    <t>12:57456548:C:T</t>
  </si>
  <si>
    <t>rs571336896</t>
  </si>
  <si>
    <t>12:57407656:C:T</t>
  </si>
  <si>
    <t>rs139380323</t>
  </si>
  <si>
    <t>12:57840111:G:GCTGT</t>
  </si>
  <si>
    <t>rs150417878</t>
  </si>
  <si>
    <t>12:57948355:T:C</t>
  </si>
  <si>
    <t>rs527436128</t>
  </si>
  <si>
    <t>12:57439538:C:G</t>
  </si>
  <si>
    <t>rs1035695414</t>
  </si>
  <si>
    <t>12:57151973:G:A</t>
  </si>
  <si>
    <t>rs6581124</t>
  </si>
  <si>
    <t>12:56984277:A:C</t>
  </si>
  <si>
    <t>rs368268673</t>
  </si>
  <si>
    <t>12:57950345:G:A</t>
  </si>
  <si>
    <t>rs193215142</t>
  </si>
  <si>
    <t>12:57753340:G:T</t>
  </si>
  <si>
    <t>rs186569342</t>
  </si>
  <si>
    <t>12:57912902:A:G</t>
  </si>
  <si>
    <t>rs780137748</t>
  </si>
  <si>
    <t>12:57126472:CT:C</t>
  </si>
  <si>
    <t>12:57369874:T:C</t>
  </si>
  <si>
    <t>rs189018064</t>
  </si>
  <si>
    <t>12:57613111:T:A</t>
  </si>
  <si>
    <t>rs377278375</t>
  </si>
  <si>
    <t>12:56955520:C:A</t>
  </si>
  <si>
    <t>rs144408173</t>
  </si>
  <si>
    <t>12:57377060:T:A</t>
  </si>
  <si>
    <t>rs189750150</t>
  </si>
  <si>
    <t>12:57665849:C:T</t>
  </si>
  <si>
    <t>rs149614039</t>
  </si>
  <si>
    <t>12:57618700:C:A</t>
  </si>
  <si>
    <t>rs754182726</t>
  </si>
  <si>
    <t>12:57718808:G:A</t>
  </si>
  <si>
    <t>rs757908442</t>
  </si>
  <si>
    <t>12:57415602:A:C</t>
  </si>
  <si>
    <t>rs76468247</t>
  </si>
  <si>
    <t>12:57364292:C:G</t>
  </si>
  <si>
    <t>rs914245366</t>
  </si>
  <si>
    <t>12:57578987:G:A</t>
  </si>
  <si>
    <t>rs546161759</t>
  </si>
  <si>
    <t>12:57623107:T:G</t>
  </si>
  <si>
    <t>rs112603554</t>
  </si>
  <si>
    <t>12:57581372:A:C</t>
  </si>
  <si>
    <t>rs775246</t>
  </si>
  <si>
    <t>12:57533688:G:T</t>
  </si>
  <si>
    <t>rs562033196</t>
  </si>
  <si>
    <t>12:57349498:A:G</t>
  </si>
  <si>
    <t>rs139204935</t>
  </si>
  <si>
    <t>12:57022603:A:G</t>
  </si>
  <si>
    <t>rs776312717</t>
  </si>
  <si>
    <t>12:57609487:C:T</t>
  </si>
  <si>
    <t>rs117405300</t>
  </si>
  <si>
    <t>12:57657576:A:G</t>
  </si>
  <si>
    <t>rs754220306</t>
  </si>
  <si>
    <t>12:57147070:C:A</t>
  </si>
  <si>
    <t>rs117110347</t>
  </si>
  <si>
    <t>12:57029647:G:A</t>
  </si>
  <si>
    <t>rs747166970</t>
  </si>
  <si>
    <t>12:57359377:A:G</t>
  </si>
  <si>
    <t>rs777728382</t>
  </si>
  <si>
    <t>12:57086679:G:A</t>
  </si>
  <si>
    <t>rs533558874</t>
  </si>
  <si>
    <t>12:57455616:C:T</t>
  </si>
  <si>
    <t>rs140437272</t>
  </si>
  <si>
    <t>12:57709640:G:C</t>
  </si>
  <si>
    <t>rs76809208</t>
  </si>
  <si>
    <t>12:57048624:G:T</t>
  </si>
  <si>
    <t>rs759375649</t>
  </si>
  <si>
    <t>12:57667302:C:T</t>
  </si>
  <si>
    <t>rs139223808</t>
  </si>
  <si>
    <t>12:57216466:G:C</t>
  </si>
  <si>
    <t>rs78558633</t>
  </si>
  <si>
    <t>12:57836375:A:G</t>
  </si>
  <si>
    <t>rs566835093</t>
  </si>
  <si>
    <t>12:57445377:TAAAG:T</t>
  </si>
  <si>
    <t>rs144850778</t>
  </si>
  <si>
    <t>12:56983889:G:A</t>
  </si>
  <si>
    <t>rs556299603</t>
  </si>
  <si>
    <t>12:57848536:C:A</t>
  </si>
  <si>
    <t>rs781506585</t>
  </si>
  <si>
    <t>12:57556887:G:T</t>
  </si>
  <si>
    <t>rs777337682</t>
  </si>
  <si>
    <t>12:57678629:T:C</t>
  </si>
  <si>
    <t>rs776609755</t>
  </si>
  <si>
    <t>12:57458700:C:T</t>
  </si>
  <si>
    <t>rs146544806</t>
  </si>
  <si>
    <t>12:57335979:GC:G</t>
  </si>
  <si>
    <t>rs770378799</t>
  </si>
  <si>
    <t>12:57390240:A:G</t>
  </si>
  <si>
    <t>rs778307235</t>
  </si>
  <si>
    <t>12:57147128:G:A</t>
  </si>
  <si>
    <t>rs140738482</t>
  </si>
  <si>
    <t>12:56984802:C:A</t>
  </si>
  <si>
    <t>rs1352801569</t>
  </si>
  <si>
    <t>12:57211019:A:G</t>
  </si>
  <si>
    <t>rs1800164</t>
  </si>
  <si>
    <t>12:57537646:A:G</t>
  </si>
  <si>
    <t>rs79147703</t>
  </si>
  <si>
    <t>12:57161875:G:A</t>
  </si>
  <si>
    <t>rs574755507</t>
  </si>
  <si>
    <t>12:56977937:A:G</t>
  </si>
  <si>
    <t>rs141947075</t>
  </si>
  <si>
    <t>12:57552652:T:G</t>
  </si>
  <si>
    <t>rs781478872</t>
  </si>
  <si>
    <t>12:57662578:G:A</t>
  </si>
  <si>
    <t>rs569482363</t>
  </si>
  <si>
    <t>12:57597271:G:A</t>
  </si>
  <si>
    <t>rs545363469</t>
  </si>
  <si>
    <t>12:57199318:G:A</t>
  </si>
  <si>
    <t>rs1140648</t>
  </si>
  <si>
    <t>12:57011702:A:G</t>
  </si>
  <si>
    <t>rs573187551</t>
  </si>
  <si>
    <t>12:57429790:GAAC:G</t>
  </si>
  <si>
    <t>rs763084814</t>
  </si>
  <si>
    <t>12:57669198:A:G</t>
  </si>
  <si>
    <t>rs868007174</t>
  </si>
  <si>
    <t>12:57514970:C:T</t>
  </si>
  <si>
    <t>rs148501787</t>
  </si>
  <si>
    <t>12:56965289:T:A</t>
  </si>
  <si>
    <t>rs703818</t>
  </si>
  <si>
    <t>12:57582879:G:A</t>
  </si>
  <si>
    <t>rs78411654</t>
  </si>
  <si>
    <t>12:57140687:G:A</t>
  </si>
  <si>
    <t>rs1466535</t>
  </si>
  <si>
    <t>12:56956410:A:C</t>
  </si>
  <si>
    <t>rs7958413</t>
  </si>
  <si>
    <t>12:57547542:A:C</t>
  </si>
  <si>
    <t>rs189643843</t>
  </si>
  <si>
    <t>12:57402484:G:A</t>
  </si>
  <si>
    <t>rs113458031</t>
  </si>
  <si>
    <t>12:57384510:A:T</t>
  </si>
  <si>
    <t>rs549811022</t>
  </si>
  <si>
    <t>12:57567316:C:A</t>
  </si>
  <si>
    <t>rs1434002595</t>
  </si>
  <si>
    <t>12:57237389:C:T</t>
  </si>
  <si>
    <t>rs775543774</t>
  </si>
  <si>
    <t>12:57028811:T:C</t>
  </si>
  <si>
    <t>rs370014993</t>
  </si>
  <si>
    <t>12:56976643:G:T</t>
  </si>
  <si>
    <t>rs559604274</t>
  </si>
  <si>
    <t>12:57606433:G:A</t>
  </si>
  <si>
    <t>rs755289</t>
  </si>
  <si>
    <t>12:57668084:C:T</t>
  </si>
  <si>
    <t>rs528038974</t>
  </si>
  <si>
    <t>12:57553447:A:G</t>
  </si>
  <si>
    <t>rs185160044</t>
  </si>
  <si>
    <t>12:57762199:C:T</t>
  </si>
  <si>
    <t>rs564519323</t>
  </si>
  <si>
    <t>12:57659926:G:A</t>
  </si>
  <si>
    <t>rs184146197</t>
  </si>
  <si>
    <t>12:57004321:C:T</t>
  </si>
  <si>
    <t>rs148809946</t>
  </si>
  <si>
    <t>12:56979146:C:A</t>
  </si>
  <si>
    <t>rs146312324</t>
  </si>
  <si>
    <t>12:57315711:C:T</t>
  </si>
  <si>
    <t>rs770054679</t>
  </si>
  <si>
    <t>12:57436289:C:T</t>
  </si>
  <si>
    <t>rs148632682</t>
  </si>
  <si>
    <t>12:57789612:C:T</t>
  </si>
  <si>
    <t>rs149432721</t>
  </si>
  <si>
    <t>12:57232167:G:A</t>
  </si>
  <si>
    <t>rs74093117</t>
  </si>
  <si>
    <t>12:57328175:G:A</t>
  </si>
  <si>
    <t>rs536964506</t>
  </si>
  <si>
    <t>12:57082123:G:A</t>
  </si>
  <si>
    <t>rs531463030</t>
  </si>
  <si>
    <t>12:57242424:C:G</t>
  </si>
  <si>
    <t>rs773610606</t>
  </si>
  <si>
    <t>12:57830013:G:A</t>
  </si>
  <si>
    <t>rs769371338</t>
  </si>
  <si>
    <t>12:57096646:G:C</t>
  </si>
  <si>
    <t>rs146670318</t>
  </si>
  <si>
    <t>12:57559977:T:C</t>
  </si>
  <si>
    <t>rs757623285</t>
  </si>
  <si>
    <t>12:57250247:G:A</t>
  </si>
  <si>
    <t>rs80061381</t>
  </si>
  <si>
    <t>12:57115319:C:T</t>
  </si>
  <si>
    <t>rs3122929</t>
  </si>
  <si>
    <t>12:57623491:C:G</t>
  </si>
  <si>
    <t>rs890071843</t>
  </si>
  <si>
    <t>12:57222112:T:C</t>
  </si>
  <si>
    <t>rs78632763</t>
  </si>
  <si>
    <t>12:57330510:A:C</t>
  </si>
  <si>
    <t>rs571624900</t>
  </si>
  <si>
    <t>12:57396206:G:A</t>
  </si>
  <si>
    <t>rs183991243</t>
  </si>
  <si>
    <t>12:56994326:G:T</t>
  </si>
  <si>
    <t>rs67476535</t>
  </si>
  <si>
    <t>12:57828190:C:T</t>
  </si>
  <si>
    <t>rs539933915</t>
  </si>
  <si>
    <t>12:57618380:A:G</t>
  </si>
  <si>
    <t>rs1552842</t>
  </si>
  <si>
    <t>12:57076095:T:A</t>
  </si>
  <si>
    <t>rs572021874</t>
  </si>
  <si>
    <t>12:57037528:T:G</t>
  </si>
  <si>
    <t>rs145123143</t>
  </si>
  <si>
    <t>12:57448505:G:T</t>
  </si>
  <si>
    <t>rs76392986</t>
  </si>
  <si>
    <t>12:57026611:TCA:T</t>
  </si>
  <si>
    <t>rs779630907</t>
  </si>
  <si>
    <t>12:57406383:G:C</t>
  </si>
  <si>
    <t>rs183357259</t>
  </si>
  <si>
    <t>12:57659037:G:A</t>
  </si>
  <si>
    <t>rs568476277</t>
  </si>
  <si>
    <t>12:57430727:G:A</t>
  </si>
  <si>
    <t>rs560947065</t>
  </si>
  <si>
    <t>12:57495046:C:T</t>
  </si>
  <si>
    <t>rs920930678</t>
  </si>
  <si>
    <t>12:57115786:C:T</t>
  </si>
  <si>
    <t>rs3001425</t>
  </si>
  <si>
    <t>12:57138753:G:A</t>
  </si>
  <si>
    <t>rs754359900</t>
  </si>
  <si>
    <t>12:57551181:C:T</t>
  </si>
  <si>
    <t>rs778083446</t>
  </si>
  <si>
    <t>12:57760564:A:AGG</t>
  </si>
  <si>
    <t>rs145353899</t>
  </si>
  <si>
    <t>12:57188778:C:G</t>
  </si>
  <si>
    <t>rs527894299</t>
  </si>
  <si>
    <t>12:57287612:T:C</t>
  </si>
  <si>
    <t>rs117955596</t>
  </si>
  <si>
    <t>12:57796874:T:C</t>
  </si>
  <si>
    <t>rs191666277</t>
  </si>
  <si>
    <t>12:57056924:A:C</t>
  </si>
  <si>
    <t>rs530191635</t>
  </si>
  <si>
    <t>12:57646515:C:T</t>
  </si>
  <si>
    <t>rs550448625</t>
  </si>
  <si>
    <t>12:57349567:T:G</t>
  </si>
  <si>
    <t>rs75682348</t>
  </si>
  <si>
    <t>12:57341632:G:A</t>
  </si>
  <si>
    <t>rs771535639</t>
  </si>
  <si>
    <t>12:57357028:G:A</t>
  </si>
  <si>
    <t>rs1005434813</t>
  </si>
  <si>
    <t>12:57159593:G:A</t>
  </si>
  <si>
    <t>rs559186769</t>
  </si>
  <si>
    <t>12:57175467:C:T</t>
  </si>
  <si>
    <t>rs141072400</t>
  </si>
  <si>
    <t>12:57484376:A:C</t>
  </si>
  <si>
    <t>rs956674555</t>
  </si>
  <si>
    <t>12:57279714:G:A</t>
  </si>
  <si>
    <t>rs756915915</t>
  </si>
  <si>
    <t>12:57453606:G:T</t>
  </si>
  <si>
    <t>rs147296895</t>
  </si>
  <si>
    <t>12:57508479:C:T</t>
  </si>
  <si>
    <t>rs996376870</t>
  </si>
  <si>
    <t>12:57297240:C:T</t>
  </si>
  <si>
    <t>rs181573224</t>
  </si>
  <si>
    <t>12:57692449:A:G</t>
  </si>
  <si>
    <t>rs546599455</t>
  </si>
  <si>
    <t>12:57542278:A:G</t>
  </si>
  <si>
    <t>rs896180188</t>
  </si>
  <si>
    <t>12:57889725:C:G</t>
  </si>
  <si>
    <t>rs567595859</t>
  </si>
  <si>
    <t>12:57171581:GA:G</t>
  </si>
  <si>
    <t>rs150219263</t>
  </si>
  <si>
    <t>12:57924505:C:T</t>
  </si>
  <si>
    <t>rs184321691</t>
  </si>
  <si>
    <t>12:57859496:C:T</t>
  </si>
  <si>
    <t>rs762590077</t>
  </si>
  <si>
    <t>12:57161998:AGT:A</t>
  </si>
  <si>
    <t>12:57548147:G:C</t>
  </si>
  <si>
    <t>rs750897674</t>
  </si>
  <si>
    <t>12:57022665:C:G</t>
  </si>
  <si>
    <t>rs55765096</t>
  </si>
  <si>
    <t>12:57381033:C:G</t>
  </si>
  <si>
    <t>rs139741158</t>
  </si>
  <si>
    <t>12:56971257:C:T</t>
  </si>
  <si>
    <t>rs150152786</t>
  </si>
  <si>
    <t>12:57271753:T:G</t>
  </si>
  <si>
    <t>rs191945503</t>
  </si>
  <si>
    <t>12:57296148:G:A</t>
  </si>
  <si>
    <t>rs189296652</t>
  </si>
  <si>
    <t>12:57498322:C:G</t>
  </si>
  <si>
    <t>rs56354627</t>
  </si>
  <si>
    <t>12:56966053:C:T</t>
  </si>
  <si>
    <t>rs551383830</t>
  </si>
  <si>
    <t>12:57017151:G:C</t>
  </si>
  <si>
    <t>rs117909853</t>
  </si>
  <si>
    <t>12:57418314:G:A</t>
  </si>
  <si>
    <t>rs142761873</t>
  </si>
  <si>
    <t>12:57632030:G:C</t>
  </si>
  <si>
    <t>rs774896</t>
  </si>
  <si>
    <t>12:57291269:T:A</t>
  </si>
  <si>
    <t>rs535914415</t>
  </si>
  <si>
    <t>12:57243512:C:T</t>
  </si>
  <si>
    <t>rs763839610</t>
  </si>
  <si>
    <t>12:57687426:G:GA</t>
  </si>
  <si>
    <t>12:57630198:C:A</t>
  </si>
  <si>
    <t>rs715930</t>
  </si>
  <si>
    <t>12:57596352:G:A</t>
  </si>
  <si>
    <t>rs11172262</t>
  </si>
  <si>
    <t>12:57560838:C:CA</t>
  </si>
  <si>
    <t>rs755139829</t>
  </si>
  <si>
    <t>12:57460902:C:A</t>
  </si>
  <si>
    <t>rs544640417</t>
  </si>
  <si>
    <t>12:57611490:C:G</t>
  </si>
  <si>
    <t>rs34181394</t>
  </si>
  <si>
    <t>12:56966153:G:A</t>
  </si>
  <si>
    <t>rs186895201</t>
  </si>
  <si>
    <t>12:57014549:C:T</t>
  </si>
  <si>
    <t>rs2122694</t>
  </si>
  <si>
    <t>12:56996254:T:C</t>
  </si>
  <si>
    <t>rs35493121</t>
  </si>
  <si>
    <t>12:57066938:T:C</t>
  </si>
  <si>
    <t>rs549650910</t>
  </si>
  <si>
    <t>12:57821549:C:T</t>
  </si>
  <si>
    <t>rs1187385161</t>
  </si>
  <si>
    <t>12:57077706:G:C</t>
  </si>
  <si>
    <t>rs762773086</t>
  </si>
  <si>
    <t>12:57787211:G:T</t>
  </si>
  <si>
    <t>rs375535327</t>
  </si>
  <si>
    <t>12:57201283:G:A</t>
  </si>
  <si>
    <t>rs9669595</t>
  </si>
  <si>
    <t>12:57065647:G:A</t>
  </si>
  <si>
    <t>rs760180471</t>
  </si>
  <si>
    <t>12:57209032:C:G</t>
  </si>
  <si>
    <t>rs7956957</t>
  </si>
  <si>
    <t>12:57824599:G:A</t>
  </si>
  <si>
    <t>rs41292017</t>
  </si>
  <si>
    <t>12:57047675:G:A</t>
  </si>
  <si>
    <t>rs121909305</t>
  </si>
  <si>
    <t>12:56966581:A:G</t>
  </si>
  <si>
    <t>rs556086791</t>
  </si>
  <si>
    <t>12:57661282:T:A</t>
  </si>
  <si>
    <t>rs946742074</t>
  </si>
  <si>
    <t>12:57802073:C:T</t>
  </si>
  <si>
    <t>rs142678028</t>
  </si>
  <si>
    <t>12:57205853:TG:T</t>
  </si>
  <si>
    <t>rs561567573</t>
  </si>
  <si>
    <t>12:57883268:G:C</t>
  </si>
  <si>
    <t>rs752323565</t>
  </si>
  <si>
    <t>12:57888249:C:T</t>
  </si>
  <si>
    <t>rs138671583</t>
  </si>
  <si>
    <t>12:57124428:GCA:G</t>
  </si>
  <si>
    <t>rs66520664</t>
  </si>
  <si>
    <t>12:56976126:G:A</t>
  </si>
  <si>
    <t>rs1098740</t>
  </si>
  <si>
    <t>12:57439184:G:A</t>
  </si>
  <si>
    <t>rs531321658</t>
  </si>
  <si>
    <t>12:57434494:C:T</t>
  </si>
  <si>
    <t>rs76820375</t>
  </si>
  <si>
    <t>12:57590557:C:G</t>
  </si>
  <si>
    <t>rs181335203</t>
  </si>
  <si>
    <t>12:57793184:C:T</t>
  </si>
  <si>
    <t>rs763262893</t>
  </si>
  <si>
    <t>12:57879190:C:T</t>
  </si>
  <si>
    <t>rs184225463</t>
  </si>
  <si>
    <t>12:57840296:G:A</t>
  </si>
  <si>
    <t>rs528924236</t>
  </si>
  <si>
    <t>12:57748206:C:T</t>
  </si>
  <si>
    <t>rs775370483</t>
  </si>
  <si>
    <t>12:57533632:G:A</t>
  </si>
  <si>
    <t>rs111810826</t>
  </si>
  <si>
    <t>12:57681267:C:T</t>
  </si>
  <si>
    <t>rs192164782</t>
  </si>
  <si>
    <t>12:57065197:A:G</t>
  </si>
  <si>
    <t>rs554705884</t>
  </si>
  <si>
    <t>12:57544298:C:T</t>
  </si>
  <si>
    <t>rs775238</t>
  </si>
  <si>
    <t>12:57080539:A:G</t>
  </si>
  <si>
    <t>rs961937875</t>
  </si>
  <si>
    <t>12:57410272:T:G</t>
  </si>
  <si>
    <t>rs78565619</t>
  </si>
  <si>
    <t>12:57214555:C:T</t>
  </si>
  <si>
    <t>rs7956397</t>
  </si>
  <si>
    <t>12:57744185:G:A</t>
  </si>
  <si>
    <t>rs61935744</t>
  </si>
  <si>
    <t>12:57210586:C:T</t>
  </si>
  <si>
    <t>rs538573510</t>
  </si>
  <si>
    <t>12:57409810:CT:C</t>
  </si>
  <si>
    <t>rs370423456</t>
  </si>
  <si>
    <t>12:57097941:C:G</t>
  </si>
  <si>
    <t>rs77910404</t>
  </si>
  <si>
    <t>12:57114199:C:G</t>
  </si>
  <si>
    <t>rs764406121</t>
  </si>
  <si>
    <t>12:57479715:T:G</t>
  </si>
  <si>
    <t>rs79948748</t>
  </si>
  <si>
    <t>12:57229580:A:G</t>
  </si>
  <si>
    <t>rs28365862</t>
  </si>
  <si>
    <t>12:57948021:T:TG</t>
  </si>
  <si>
    <t>rs769950983</t>
  </si>
  <si>
    <t>12:57365992:G:A</t>
  </si>
  <si>
    <t>rs527741832</t>
  </si>
  <si>
    <t>12:57027682:G:A</t>
  </si>
  <si>
    <t>rs147554777</t>
  </si>
  <si>
    <t>12:57051458:C:T</t>
  </si>
  <si>
    <t>rs149255577</t>
  </si>
  <si>
    <t>12:57811022:G:A</t>
  </si>
  <si>
    <t>rs766577410</t>
  </si>
  <si>
    <t>12:57887361:G:A</t>
  </si>
  <si>
    <t>rs762711769</t>
  </si>
  <si>
    <t>12:57463453:G:A</t>
  </si>
  <si>
    <t>rs187801614</t>
  </si>
  <si>
    <t>12:57003377:G:A</t>
  </si>
  <si>
    <t>rs74690943</t>
  </si>
  <si>
    <t>12:57172854:T:C</t>
  </si>
  <si>
    <t>rs533127561</t>
  </si>
  <si>
    <t>12:57501547:C:T</t>
  </si>
  <si>
    <t>rs181756599</t>
  </si>
  <si>
    <t>12:57077304:C:A</t>
  </si>
  <si>
    <t>rs554031764</t>
  </si>
  <si>
    <t>12:57495035:G:A</t>
  </si>
  <si>
    <t>rs879769326</t>
  </si>
  <si>
    <t>12:57150837:C:T</t>
  </si>
  <si>
    <t>rs73342535</t>
  </si>
  <si>
    <t>12:57703410:A:C</t>
  </si>
  <si>
    <t>rs149377260</t>
  </si>
  <si>
    <t>12:57328389:A:G</t>
  </si>
  <si>
    <t>rs146128960</t>
  </si>
  <si>
    <t>12:57438289:G:A</t>
  </si>
  <si>
    <t>rs145837154</t>
  </si>
  <si>
    <t>12:57176460:A:G</t>
  </si>
  <si>
    <t>rs751038569</t>
  </si>
  <si>
    <t>12:57638873:G:A</t>
  </si>
  <si>
    <t>rs540516243</t>
  </si>
  <si>
    <t>12:57232235:C:T</t>
  </si>
  <si>
    <t>rs11557166</t>
  </si>
  <si>
    <t>12:57787310:C:T</t>
  </si>
  <si>
    <t>rs981165033</t>
  </si>
  <si>
    <t>12:57121204:CT:C</t>
  </si>
  <si>
    <t>12:57459277:A:C</t>
  </si>
  <si>
    <t>rs775254759</t>
  </si>
  <si>
    <t>12:57021235:C:T</t>
  </si>
  <si>
    <t>rs549207488</t>
  </si>
  <si>
    <t>12:57184481:G:A</t>
  </si>
  <si>
    <t>rs150870311</t>
  </si>
  <si>
    <t>12:57574358:C:T</t>
  </si>
  <si>
    <t>rs533179563</t>
  </si>
  <si>
    <t>12:57248624:C:T</t>
  </si>
  <si>
    <t>rs569856040</t>
  </si>
  <si>
    <t>12:57524440:A:G</t>
  </si>
  <si>
    <t>rs368226270</t>
  </si>
  <si>
    <t>12:57708562:A:G</t>
  </si>
  <si>
    <t>rs570084348</t>
  </si>
  <si>
    <t>12:57226746:A:G</t>
  </si>
  <si>
    <t>rs74093113</t>
  </si>
  <si>
    <t>12:57030475:C:A</t>
  </si>
  <si>
    <t>rs567246964</t>
  </si>
  <si>
    <t>12:57101214:G:A</t>
  </si>
  <si>
    <t>rs568774445</t>
  </si>
  <si>
    <t>12:57492148:G:A</t>
  </si>
  <si>
    <t>rs1009988839</t>
  </si>
  <si>
    <t>12:57493282:CTTG:C</t>
  </si>
  <si>
    <t>rs1265371949</t>
  </si>
  <si>
    <t>12:57225576:C:T</t>
  </si>
  <si>
    <t>rs17854829</t>
  </si>
  <si>
    <t>12:56966728:A:G</t>
  </si>
  <si>
    <t>rs779069515</t>
  </si>
  <si>
    <t>12:57186631:T:C</t>
  </si>
  <si>
    <t>rs4074308</t>
  </si>
  <si>
    <t>12:57670654:A:G</t>
  </si>
  <si>
    <t>rs12819172</t>
  </si>
  <si>
    <t>12:57073499:C:T</t>
  </si>
  <si>
    <t>rs566627631</t>
  </si>
  <si>
    <t>12:57218983:TTG:T</t>
  </si>
  <si>
    <t>rs55836402</t>
  </si>
  <si>
    <t>12:57026583:C:T</t>
  </si>
  <si>
    <t>rs55784503</t>
  </si>
  <si>
    <t>12:57562452:G:A</t>
  </si>
  <si>
    <t>rs1189505287</t>
  </si>
  <si>
    <t>12:56964010:C:T</t>
  </si>
  <si>
    <t>rs559111811</t>
  </si>
  <si>
    <t>12:57860446:G:A</t>
  </si>
  <si>
    <t>rs140375703</t>
  </si>
  <si>
    <t>12:57178051:G:A</t>
  </si>
  <si>
    <t>rs772156340</t>
  </si>
  <si>
    <t>12:57183271:G:T</t>
  </si>
  <si>
    <t>rs137872862</t>
  </si>
  <si>
    <t>12:57003828:G:C</t>
  </si>
  <si>
    <t>rs143767392</t>
  </si>
  <si>
    <t>12:57229736:G:A</t>
  </si>
  <si>
    <t>rs28365863</t>
  </si>
  <si>
    <t>12:56967355:G:A</t>
  </si>
  <si>
    <t>rs561331730</t>
  </si>
  <si>
    <t>12:57333899:G:A</t>
  </si>
  <si>
    <t>rs186767801</t>
  </si>
  <si>
    <t>12:57826453:G:A</t>
  </si>
  <si>
    <t>rs182926285</t>
  </si>
  <si>
    <t>12:57759272:C:T</t>
  </si>
  <si>
    <t>rs918805085</t>
  </si>
  <si>
    <t>12:57052089:C:T</t>
  </si>
  <si>
    <t>rs7961920</t>
  </si>
  <si>
    <t>12:57137849:A:G</t>
  </si>
  <si>
    <t>rs4367982</t>
  </si>
  <si>
    <t>12:57227566:A:G</t>
  </si>
  <si>
    <t>rs74093115</t>
  </si>
  <si>
    <t>12:57925464:G:A</t>
  </si>
  <si>
    <t>rs138989709</t>
  </si>
  <si>
    <t>12:57505036:A:G</t>
  </si>
  <si>
    <t>rs537564587</t>
  </si>
  <si>
    <t>12:57029382:G:A</t>
  </si>
  <si>
    <t>rs541614325</t>
  </si>
  <si>
    <t>12:57068864:A:C</t>
  </si>
  <si>
    <t>rs703846</t>
  </si>
  <si>
    <t>12:57572543:G:A</t>
  </si>
  <si>
    <t>rs373258651</t>
  </si>
  <si>
    <t>12:57891297:G:A</t>
  </si>
  <si>
    <t>rs896429281</t>
  </si>
  <si>
    <t>12:57693698:G:A</t>
  </si>
  <si>
    <t>rs375963694</t>
  </si>
  <si>
    <t>12:57028521:C:A</t>
  </si>
  <si>
    <t>rs551554635</t>
  </si>
  <si>
    <t>12:57520664:C:G</t>
  </si>
  <si>
    <t>rs117126958</t>
  </si>
  <si>
    <t>12:57836402:G:A</t>
  </si>
  <si>
    <t>rs535452739</t>
  </si>
  <si>
    <t>12:57103628:C:T</t>
  </si>
  <si>
    <t>rs544714065</t>
  </si>
  <si>
    <t>12:57823034:T:TG</t>
  </si>
  <si>
    <t>rs202129830</t>
  </si>
  <si>
    <t>12:57483765:C:T</t>
  </si>
  <si>
    <t>rs117573907</t>
  </si>
  <si>
    <t>12:56960948:T:C</t>
  </si>
  <si>
    <t>rs567938366</t>
  </si>
  <si>
    <t>12:57029927:C:T</t>
  </si>
  <si>
    <t>rs138302822</t>
  </si>
  <si>
    <t>12:57832424:T:C</t>
  </si>
  <si>
    <t>rs187609779</t>
  </si>
  <si>
    <t>12:57476865:A:G</t>
  </si>
  <si>
    <t>rs512490</t>
  </si>
  <si>
    <t>12:57781448:A:C</t>
  </si>
  <si>
    <t>rs191401081</t>
  </si>
  <si>
    <t>12:57709318:G:T</t>
  </si>
  <si>
    <t>rs188936452</t>
  </si>
  <si>
    <t>12:57412436:T:C</t>
  </si>
  <si>
    <t>rs78687108</t>
  </si>
  <si>
    <t>12:57755714:G:A</t>
  </si>
  <si>
    <t>rs3021368</t>
  </si>
  <si>
    <t>12:57920875:C:T</t>
  </si>
  <si>
    <t>rs144043786</t>
  </si>
  <si>
    <t>12:57490377:G:A</t>
  </si>
  <si>
    <t>rs200334446</t>
  </si>
  <si>
    <t>12:57618630:C:G</t>
  </si>
  <si>
    <t>rs1873919</t>
  </si>
  <si>
    <t>12:57362444:T:C</t>
  </si>
  <si>
    <t>rs180839946</t>
  </si>
  <si>
    <t>12:57249456:A:G</t>
  </si>
  <si>
    <t>rs767674676</t>
  </si>
  <si>
    <t>12:57267648:T:A</t>
  </si>
  <si>
    <t>rs182792928</t>
  </si>
  <si>
    <t>12:57617283:G:A</t>
  </si>
  <si>
    <t>rs1038914</t>
  </si>
  <si>
    <t>12:57928040:T:TA</t>
  </si>
  <si>
    <t>rs202073794</t>
  </si>
  <si>
    <t>12:57053379:A:G</t>
  </si>
  <si>
    <t>rs187325496</t>
  </si>
  <si>
    <t>12:57642217:A:C</t>
  </si>
  <si>
    <t>rs182909787</t>
  </si>
  <si>
    <t>12:57369522:C:G</t>
  </si>
  <si>
    <t>rs148032267</t>
  </si>
  <si>
    <t>12:57058177:C:CT</t>
  </si>
  <si>
    <t>rs36125053</t>
  </si>
  <si>
    <t>12:57267978:T:A</t>
  </si>
  <si>
    <t>rs898821596</t>
  </si>
  <si>
    <t>12:57046403:G:A</t>
  </si>
  <si>
    <t>rs145929195</t>
  </si>
  <si>
    <t>12:57383734:A:G</t>
  </si>
  <si>
    <t>12:57174228:C:T</t>
  </si>
  <si>
    <t>rs35720812</t>
  </si>
  <si>
    <t>12:57033516:C:T</t>
  </si>
  <si>
    <t>rs73114445</t>
  </si>
  <si>
    <t>12:57905272:A:G</t>
  </si>
  <si>
    <t>rs754782829</t>
  </si>
  <si>
    <t>12:57661733:T:C</t>
  </si>
  <si>
    <t>rs570820414</t>
  </si>
  <si>
    <t>12:57817866:CCTT:C</t>
  </si>
  <si>
    <t>rs779451415</t>
  </si>
  <si>
    <t>12:57843344:G:A</t>
  </si>
  <si>
    <t>rs56218802</t>
  </si>
  <si>
    <t>12:57104869:G:A</t>
  </si>
  <si>
    <t>rs377495799</t>
  </si>
  <si>
    <t>12:57519251:AT:A</t>
  </si>
  <si>
    <t>rs559525381</t>
  </si>
  <si>
    <t>12:57818439:A:G</t>
  </si>
  <si>
    <t>rs145914961</t>
  </si>
  <si>
    <t>12:57848283:C:A</t>
  </si>
  <si>
    <t>rs545376599</t>
  </si>
  <si>
    <t>12:57405672:T:C</t>
  </si>
  <si>
    <t>rs750017441</t>
  </si>
  <si>
    <t>12:57007225:CA:C</t>
  </si>
  <si>
    <t>rs779571983</t>
  </si>
  <si>
    <t>12:57680223:G:A</t>
  </si>
  <si>
    <t>rs192003004</t>
  </si>
  <si>
    <t>12:57222989:T:C</t>
  </si>
  <si>
    <t>rs62620661</t>
  </si>
  <si>
    <t>12:57164313:T:G</t>
  </si>
  <si>
    <t>rs189628430</t>
  </si>
  <si>
    <t>12:57569237:G:T</t>
  </si>
  <si>
    <t>rs181688415</t>
  </si>
  <si>
    <t>12:57847755:G:C</t>
  </si>
  <si>
    <t>rs142678073</t>
  </si>
  <si>
    <t>12:57393260:T:A</t>
  </si>
  <si>
    <t>rs548293609</t>
  </si>
  <si>
    <t>12:57677960:A:G</t>
  </si>
  <si>
    <t>rs531195729</t>
  </si>
  <si>
    <t>12:57032543:C:A</t>
  </si>
  <si>
    <t>rs531693313</t>
  </si>
  <si>
    <t>12:57578059:C:T</t>
  </si>
  <si>
    <t>rs145062338</t>
  </si>
  <si>
    <t>12:57112988:G:T</t>
  </si>
  <si>
    <t>rs145537224</t>
  </si>
  <si>
    <t>12:57199095:T:C</t>
  </si>
  <si>
    <t>rs139224065</t>
  </si>
  <si>
    <t>12:57922430:C:T</t>
  </si>
  <si>
    <t>rs111798415</t>
  </si>
  <si>
    <t>12:57243934:T:C</t>
  </si>
  <si>
    <t>12:57836109:C:T</t>
  </si>
  <si>
    <t>rs80027536</t>
  </si>
  <si>
    <t>12:56966527:C:A</t>
  </si>
  <si>
    <t>rs966979321</t>
  </si>
  <si>
    <t>12:56967348:A:C</t>
  </si>
  <si>
    <t>rs1028336526</t>
  </si>
  <si>
    <t>12:57224290:T:TA</t>
  </si>
  <si>
    <t>rs75008988</t>
  </si>
  <si>
    <t>12:57298345:C:T</t>
  </si>
  <si>
    <t>rs775098145</t>
  </si>
  <si>
    <t>12:57749704:A:T</t>
  </si>
  <si>
    <t>rs3211619</t>
  </si>
  <si>
    <t>12:57655807:C:T</t>
  </si>
  <si>
    <t>rs551326005</t>
  </si>
  <si>
    <t>12:57429224:G:GA</t>
  </si>
  <si>
    <t>12:57196628:G:A</t>
  </si>
  <si>
    <t>rs560994176</t>
  </si>
  <si>
    <t>12:57147673:G:A</t>
  </si>
  <si>
    <t>rs372883781</t>
  </si>
  <si>
    <t>12:57168615:TCC:T</t>
  </si>
  <si>
    <t>rs1280368443</t>
  </si>
  <si>
    <t>12:57312798:C:T</t>
  </si>
  <si>
    <t>rs183112130</t>
  </si>
  <si>
    <t>12:57209634:A:G</t>
  </si>
  <si>
    <t>rs1800162</t>
  </si>
  <si>
    <t>12:57093218:T:C</t>
  </si>
  <si>
    <t>rs376409922</t>
  </si>
  <si>
    <t>12:57236174:T:C</t>
  </si>
  <si>
    <t>rs756897328</t>
  </si>
  <si>
    <t>12:57071644:G:A</t>
  </si>
  <si>
    <t>rs917182971</t>
  </si>
  <si>
    <t>12:57186739:A:G</t>
  </si>
  <si>
    <t>rs4074309</t>
  </si>
  <si>
    <t>12:57505629:A:G</t>
  </si>
  <si>
    <t>rs991984947</t>
  </si>
  <si>
    <t>12:57053071:T:A</t>
  </si>
  <si>
    <t>rs144672489</t>
  </si>
  <si>
    <t>12:57052203:A:G</t>
  </si>
  <si>
    <t>rs57056392</t>
  </si>
  <si>
    <t>12:56978787:C:T</t>
  </si>
  <si>
    <t>rs751786364</t>
  </si>
  <si>
    <t>12:57033617:C:T</t>
  </si>
  <si>
    <t>rs145905195</t>
  </si>
  <si>
    <t>12:57074909:G:A</t>
  </si>
  <si>
    <t>12:57861710:C:G</t>
  </si>
  <si>
    <t>rs772687193</t>
  </si>
  <si>
    <t>12:57734617:T:C</t>
  </si>
  <si>
    <t>rs183384128</t>
  </si>
  <si>
    <t>12:57935841:T:C</t>
  </si>
  <si>
    <t>rs549617937</t>
  </si>
  <si>
    <t>12:57641446:GT:G</t>
  </si>
  <si>
    <t>12:57796365:C:T</t>
  </si>
  <si>
    <t>rs200132571</t>
  </si>
  <si>
    <t>12:57264078:C:T</t>
  </si>
  <si>
    <t>rs534922065</t>
  </si>
  <si>
    <t>12:57100577:T:G</t>
  </si>
  <si>
    <t>rs10783813</t>
  </si>
  <si>
    <t>12:57839599:T:A</t>
  </si>
  <si>
    <t>rs753991460</t>
  </si>
  <si>
    <t>12:57379240:T:C</t>
  </si>
  <si>
    <t>rs185215060</t>
  </si>
  <si>
    <t>12:57310561:CT:C</t>
  </si>
  <si>
    <t>rs918610493</t>
  </si>
  <si>
    <t>12:57029304:C:T</t>
  </si>
  <si>
    <t>rs202207957</t>
  </si>
  <si>
    <t>12:57730126:T:A</t>
  </si>
  <si>
    <t>rs796306503</t>
  </si>
  <si>
    <t>12:57117828:G:A</t>
  </si>
  <si>
    <t>rs567892047</t>
  </si>
  <si>
    <t>12:57469869:C:T</t>
  </si>
  <si>
    <t>rs768167431</t>
  </si>
  <si>
    <t>12:57591140:C:G</t>
  </si>
  <si>
    <t>rs184301136</t>
  </si>
  <si>
    <t>12:57848828:A:T</t>
  </si>
  <si>
    <t>rs148402256</t>
  </si>
  <si>
    <t>12:57795671:A:G</t>
  </si>
  <si>
    <t>rs561246472</t>
  </si>
  <si>
    <t>12:57318835:A:C</t>
  </si>
  <si>
    <t>rs79240883</t>
  </si>
  <si>
    <t>12:57354981:T:C</t>
  </si>
  <si>
    <t>rs116265576</t>
  </si>
  <si>
    <t>12:57292171:T:G</t>
  </si>
  <si>
    <t>rs766465362</t>
  </si>
  <si>
    <t>12:57314278:G:A</t>
  </si>
  <si>
    <t>rs757666162</t>
  </si>
  <si>
    <t>12:57127247:A:T</t>
  </si>
  <si>
    <t>rs746492377</t>
  </si>
  <si>
    <t>12:57119098:G:A</t>
  </si>
  <si>
    <t>rs540352915</t>
  </si>
  <si>
    <t>12:57375698:G:A</t>
  </si>
  <si>
    <t>rs528737346</t>
  </si>
  <si>
    <t>12:57867211:T:C</t>
  </si>
  <si>
    <t>rs770546493</t>
  </si>
  <si>
    <t>12:57646886:C:T</t>
  </si>
  <si>
    <t>rs937583817</t>
  </si>
  <si>
    <t>12:57630654:T:C</t>
  </si>
  <si>
    <t>rs766552309</t>
  </si>
  <si>
    <t>12:57930435:G:A</t>
  </si>
  <si>
    <t>rs6581160</t>
  </si>
  <si>
    <t>12:57028736:T:C</t>
  </si>
  <si>
    <t>rs201677711</t>
  </si>
  <si>
    <t>12:57323837:A:G</t>
  </si>
  <si>
    <t>rs140255867</t>
  </si>
  <si>
    <t>12:57174620:C:T</t>
  </si>
  <si>
    <t>rs545769030</t>
  </si>
  <si>
    <t>12:57729059:C:G</t>
  </si>
  <si>
    <t>rs574122492</t>
  </si>
  <si>
    <t>12:57854990:C:G</t>
  </si>
  <si>
    <t>rs552617595</t>
  </si>
  <si>
    <t>12:57909573:CAGAG:C</t>
  </si>
  <si>
    <t>12:57618016:A:G</t>
  </si>
  <si>
    <t>rs184299046</t>
  </si>
  <si>
    <t>12:57129629:C:G</t>
  </si>
  <si>
    <t>rs532546138</t>
  </si>
  <si>
    <t>12:57190351:T:C</t>
  </si>
  <si>
    <t>rs778412493</t>
  </si>
  <si>
    <t>12:57148012:G:A</t>
  </si>
  <si>
    <t>rs147497332</t>
  </si>
  <si>
    <t>12:57610780:C:G</t>
  </si>
  <si>
    <t>rs7314872</t>
  </si>
  <si>
    <t>12:57201180:G:C</t>
  </si>
  <si>
    <t>rs200318678</t>
  </si>
  <si>
    <t>12:56957144:G:A</t>
  </si>
  <si>
    <t>rs11172074</t>
  </si>
  <si>
    <t>12:57108399:C:T</t>
  </si>
  <si>
    <t>rs324011</t>
  </si>
  <si>
    <t>12:57235532:G:A</t>
  </si>
  <si>
    <t>rs373093060</t>
  </si>
  <si>
    <t>12:57000337:G:A</t>
  </si>
  <si>
    <t>rs141505148</t>
  </si>
  <si>
    <t>12:57633003:G:T</t>
  </si>
  <si>
    <t>rs774898</t>
  </si>
  <si>
    <t>12:57068999:A:G</t>
  </si>
  <si>
    <t>rs774853867</t>
  </si>
  <si>
    <t>12:57075575:G:C</t>
  </si>
  <si>
    <t>rs961437398</t>
  </si>
  <si>
    <t>12:57243749:A:G</t>
  </si>
  <si>
    <t>rs533307961</t>
  </si>
  <si>
    <t>12:57671601:G:A</t>
  </si>
  <si>
    <t>rs10876996</t>
  </si>
  <si>
    <t>12:57364265:G:A</t>
  </si>
  <si>
    <t>rs746320267</t>
  </si>
  <si>
    <t>12:57900399:A:G</t>
  </si>
  <si>
    <t>rs758427963</t>
  </si>
  <si>
    <t>12:57222048:G:C</t>
  </si>
  <si>
    <t>rs74093104</t>
  </si>
  <si>
    <t>12:57174788:G:A</t>
  </si>
  <si>
    <t>rs553114059</t>
  </si>
  <si>
    <t>12:57446651:C:T</t>
  </si>
  <si>
    <t>rs753775708</t>
  </si>
  <si>
    <t>12:57267223:A:T</t>
  </si>
  <si>
    <t>rs537350333</t>
  </si>
  <si>
    <t>12:57363863:C:G</t>
  </si>
  <si>
    <t>rs186303664</t>
  </si>
  <si>
    <t>12:57153551:C:T</t>
  </si>
  <si>
    <t>rs36116905</t>
  </si>
  <si>
    <t>12:57672194:G:A</t>
  </si>
  <si>
    <t>rs12832574</t>
  </si>
  <si>
    <t>12:57528186:G:A</t>
  </si>
  <si>
    <t>rs181467599</t>
  </si>
  <si>
    <t>12:57539380:C:A</t>
  </si>
  <si>
    <t>rs79376910</t>
  </si>
  <si>
    <t>12:57468757:CTCTT:C</t>
  </si>
  <si>
    <t>rs755118325</t>
  </si>
  <si>
    <t>12:57867713:C:T</t>
  </si>
  <si>
    <t>rs528239870</t>
  </si>
  <si>
    <t>12:57147918:G:A</t>
  </si>
  <si>
    <t>rs191774187</t>
  </si>
  <si>
    <t>12:57114866:G:T</t>
  </si>
  <si>
    <t>rs3001427</t>
  </si>
  <si>
    <t>12:57249794:C:G</t>
  </si>
  <si>
    <t>rs764619815</t>
  </si>
  <si>
    <t>12:57322244:A:G</t>
  </si>
  <si>
    <t>rs79750580</t>
  </si>
  <si>
    <t>12:57634092:C:A</t>
  </si>
  <si>
    <t>rs59463846</t>
  </si>
  <si>
    <t>12:57002968:G:A</t>
  </si>
  <si>
    <t>rs201732720</t>
  </si>
  <si>
    <t>12:57515704:T:C</t>
  </si>
  <si>
    <t>rs749085887</t>
  </si>
  <si>
    <t>12:57420630:C:A</t>
  </si>
  <si>
    <t>rs183969929</t>
  </si>
  <si>
    <t>12:56987363:G:C</t>
  </si>
  <si>
    <t>rs11832004</t>
  </si>
  <si>
    <t>12:56959236:C:T</t>
  </si>
  <si>
    <t>rs139540517</t>
  </si>
  <si>
    <t>12:57839535:A:G</t>
  </si>
  <si>
    <t>rs190049489</t>
  </si>
  <si>
    <t>12:57552077:G:A</t>
  </si>
  <si>
    <t>rs1148551</t>
  </si>
  <si>
    <t>12:57680464:A:G</t>
  </si>
  <si>
    <t>rs758037372</t>
  </si>
  <si>
    <t>12:57829410:C:T</t>
  </si>
  <si>
    <t>rs372591332</t>
  </si>
  <si>
    <t>12:57924072:C:T</t>
  </si>
  <si>
    <t>rs34499234</t>
  </si>
  <si>
    <t>12:57077980:G:A</t>
  </si>
  <si>
    <t>rs574167692</t>
  </si>
  <si>
    <t>12:57285448:T:A</t>
  </si>
  <si>
    <t>rs79076218</t>
  </si>
  <si>
    <t>12:57334797:T:C</t>
  </si>
  <si>
    <t>rs748775880</t>
  </si>
  <si>
    <t>12:57365302:T:G</t>
  </si>
  <si>
    <t>rs894914459</t>
  </si>
  <si>
    <t>12:57386322:G:A</t>
  </si>
  <si>
    <t>rs113192810</t>
  </si>
  <si>
    <t>12:56964640:C:T</t>
  </si>
  <si>
    <t>rs1332106638</t>
  </si>
  <si>
    <t>12:57340489:T:C</t>
  </si>
  <si>
    <t>rs75855910</t>
  </si>
  <si>
    <t>12:57133569:C:G</t>
  </si>
  <si>
    <t>rs757566653</t>
  </si>
  <si>
    <t>12:57246754:T:C</t>
  </si>
  <si>
    <t>rs555122932</t>
  </si>
  <si>
    <t>12:57030661:A:G</t>
  </si>
  <si>
    <t>rs181460991</t>
  </si>
  <si>
    <t>12:57369333:G:C</t>
  </si>
  <si>
    <t>rs772797397</t>
  </si>
  <si>
    <t>12:57148586:A:G</t>
  </si>
  <si>
    <t>rs557835873</t>
  </si>
  <si>
    <t>12:57883393:A:G</t>
  </si>
  <si>
    <t>rs543041664</t>
  </si>
  <si>
    <t>12:57894508:C:T</t>
  </si>
  <si>
    <t>rs570036161</t>
  </si>
  <si>
    <t>12:57244214:C:T</t>
  </si>
  <si>
    <t>rs142117531</t>
  </si>
  <si>
    <t>12:57049577:T:C</t>
  </si>
  <si>
    <t>rs754014920</t>
  </si>
  <si>
    <t>12:57742206:G:A</t>
  </si>
  <si>
    <t>rs567625009</t>
  </si>
  <si>
    <t>12:57503819:C:T</t>
  </si>
  <si>
    <t>rs1053300007</t>
  </si>
  <si>
    <t>12:57093283:C:G</t>
  </si>
  <si>
    <t>rs535247798</t>
  </si>
  <si>
    <t>12:57699365:C:A</t>
  </si>
  <si>
    <t>rs79913618</t>
  </si>
  <si>
    <t>12:57503691:G:A</t>
  </si>
  <si>
    <t>rs528878738</t>
  </si>
  <si>
    <t>12:57583329:T:C</t>
  </si>
  <si>
    <t>rs1373701110</t>
  </si>
  <si>
    <t>12:57113085:A:T</t>
  </si>
  <si>
    <t>rs559387099</t>
  </si>
  <si>
    <t>12:57871065:A:G</t>
  </si>
  <si>
    <t>rs55775066</t>
  </si>
  <si>
    <t>12:57366052:ATT:A</t>
  </si>
  <si>
    <t>rs1463675013</t>
  </si>
  <si>
    <t>12:57609402:A:G</t>
  </si>
  <si>
    <t>rs577785853</t>
  </si>
  <si>
    <t>12:57437879:G:A</t>
  </si>
  <si>
    <t>rs182523306</t>
  </si>
  <si>
    <t>12:57124163:C:T</t>
  </si>
  <si>
    <t>rs868718755</t>
  </si>
  <si>
    <t>12:57559207:C:A</t>
  </si>
  <si>
    <t>rs117022050</t>
  </si>
  <si>
    <t>12:57621427:G:A</t>
  </si>
  <si>
    <t>rs777503238</t>
  </si>
  <si>
    <t>12:57104256:C:T</t>
  </si>
  <si>
    <t>rs746151642</t>
  </si>
  <si>
    <t>12:57046293:C:T</t>
  </si>
  <si>
    <t>rs78272632</t>
  </si>
  <si>
    <t>12:57175148:C:T</t>
  </si>
  <si>
    <t>rs144448022</t>
  </si>
  <si>
    <t>12:57294556:C:T</t>
  </si>
  <si>
    <t>rs117992087</t>
  </si>
  <si>
    <t>12:57231391:C:T</t>
  </si>
  <si>
    <t>rs758611848</t>
  </si>
  <si>
    <t>12:57613055:G:A</t>
  </si>
  <si>
    <t>rs140959163</t>
  </si>
  <si>
    <t>12:57547091:C:T</t>
  </si>
  <si>
    <t>rs371963229</t>
  </si>
  <si>
    <t>12:57386383:G:C</t>
  </si>
  <si>
    <t>rs117374366</t>
  </si>
  <si>
    <t>12:57467352:C:T</t>
  </si>
  <si>
    <t>rs144052713</t>
  </si>
  <si>
    <t>12:57656106:C:T</t>
  </si>
  <si>
    <t>rs114377328</t>
  </si>
  <si>
    <t>12:57323603:T:G</t>
  </si>
  <si>
    <t>rs371705742</t>
  </si>
  <si>
    <t>12:57449209:TAC:T</t>
  </si>
  <si>
    <t>rs1322636503</t>
  </si>
  <si>
    <t>12:57407534:T:C</t>
  </si>
  <si>
    <t>rs1286754131</t>
  </si>
  <si>
    <t>12:57669221:T:C</t>
  </si>
  <si>
    <t>rs373660511</t>
  </si>
  <si>
    <t>12:57681949:T:G</t>
  </si>
  <si>
    <t>rs11172299</t>
  </si>
  <si>
    <t>12:57744423:C:T</t>
  </si>
  <si>
    <t>rs150985957</t>
  </si>
  <si>
    <t>12:57677732:C:G</t>
  </si>
  <si>
    <t>rs12831104</t>
  </si>
  <si>
    <t>12:57118687:C:G</t>
  </si>
  <si>
    <t>rs12368672</t>
  </si>
  <si>
    <t>12:57752974:A:T</t>
  </si>
  <si>
    <t>rs753996819</t>
  </si>
  <si>
    <t>12:57847219:C:T</t>
  </si>
  <si>
    <t>rs889142517</t>
  </si>
  <si>
    <t>12:57538311:C:T</t>
  </si>
  <si>
    <t>rs111828051</t>
  </si>
  <si>
    <t>12:57527331:C:A</t>
  </si>
  <si>
    <t>rs752612927</t>
  </si>
  <si>
    <t>12:56958000:G:A</t>
  </si>
  <si>
    <t>rs76287844</t>
  </si>
  <si>
    <t>12:57889469:G:A</t>
  </si>
  <si>
    <t>rs181594846</t>
  </si>
  <si>
    <t>12:57273722:G:A</t>
  </si>
  <si>
    <t>rs532301937</t>
  </si>
  <si>
    <t>12:57282720:C:T</t>
  </si>
  <si>
    <t>rs551792000</t>
  </si>
  <si>
    <t>12:57497081:AAC:A</t>
  </si>
  <si>
    <t>rs56060087</t>
  </si>
  <si>
    <t>12:57722895:CCT:C</t>
  </si>
  <si>
    <t>rs751862982</t>
  </si>
  <si>
    <t>12:57296059:G:A</t>
  </si>
  <si>
    <t>rs75907432</t>
  </si>
  <si>
    <t>12:56963117:G:T</t>
  </si>
  <si>
    <t>rs11832436</t>
  </si>
  <si>
    <t>12:57307446:G:A</t>
  </si>
  <si>
    <t>rs192657036</t>
  </si>
  <si>
    <t>12:57495460:G:A</t>
  </si>
  <si>
    <t>rs548577236</t>
  </si>
  <si>
    <t>12:57616380:A:G</t>
  </si>
  <si>
    <t>rs1564374</t>
  </si>
  <si>
    <t>12:57281525:G:C</t>
  </si>
  <si>
    <t>rs75807552</t>
  </si>
  <si>
    <t>12:57933714:C:A</t>
  </si>
  <si>
    <t>rs113171756</t>
  </si>
  <si>
    <t>12:57656147:G:A</t>
  </si>
  <si>
    <t>rs145038188</t>
  </si>
  <si>
    <t>12:57892718:TAGAC:T</t>
  </si>
  <si>
    <t>rs774938720</t>
  </si>
  <si>
    <t>12:57825330:G:A</t>
  </si>
  <si>
    <t>rs144506463</t>
  </si>
  <si>
    <t>12:57431458:A:G</t>
  </si>
  <si>
    <t>rs1029281177</t>
  </si>
  <si>
    <t>12:57558650:G:A</t>
  </si>
  <si>
    <t>rs748733852</t>
  </si>
  <si>
    <t>12:57232799:G:A</t>
  </si>
  <si>
    <t>rs2229716</t>
  </si>
  <si>
    <t>12:57023338:C:T</t>
  </si>
  <si>
    <t>rs184951949</t>
  </si>
  <si>
    <t>12:57106180:C:T</t>
  </si>
  <si>
    <t>rs201789856</t>
  </si>
  <si>
    <t>12:57633524:C:A</t>
  </si>
  <si>
    <t>rs2619468</t>
  </si>
  <si>
    <t>12:56963725:G:A</t>
  </si>
  <si>
    <t>rs866127060</t>
  </si>
  <si>
    <t>12:57655114:C:T</t>
  </si>
  <si>
    <t>rs139675689</t>
  </si>
  <si>
    <t>12:57356278:AT:A</t>
  </si>
  <si>
    <t>rs922304980</t>
  </si>
  <si>
    <t>12:57143901:A:G</t>
  </si>
  <si>
    <t>rs972237656</t>
  </si>
  <si>
    <t>12:57022586:G:C</t>
  </si>
  <si>
    <t>rs12825752</t>
  </si>
  <si>
    <t>12:57839456:A:C</t>
  </si>
  <si>
    <t>rs184138398</t>
  </si>
  <si>
    <t>12:57038233:C:T</t>
  </si>
  <si>
    <t>rs117611241</t>
  </si>
  <si>
    <t>12:57636883:C:T</t>
  </si>
  <si>
    <t>rs2619469</t>
  </si>
  <si>
    <t>12:57477464:C:T</t>
  </si>
  <si>
    <t>rs139873901</t>
  </si>
  <si>
    <t>12:57252282:T:C</t>
  </si>
  <si>
    <t>rs963773043</t>
  </si>
  <si>
    <t>12:57916375:G:C</t>
  </si>
  <si>
    <t>rs545298555</t>
  </si>
  <si>
    <t>12:57280056:A:C</t>
  </si>
  <si>
    <t>rs774966933</t>
  </si>
  <si>
    <t>12:57384428:G:C</t>
  </si>
  <si>
    <t>rs73342201</t>
  </si>
  <si>
    <t>12:57369491:G:A</t>
  </si>
  <si>
    <t>rs757063574</t>
  </si>
  <si>
    <t>12:57237381:G:C</t>
  </si>
  <si>
    <t>rs929551813</t>
  </si>
  <si>
    <t>12:57470268:A:G</t>
  </si>
  <si>
    <t>rs367764675</t>
  </si>
  <si>
    <t>12:57589011:C:T</t>
  </si>
  <si>
    <t>rs7964896</t>
  </si>
  <si>
    <t>12:57827971:C:G</t>
  </si>
  <si>
    <t>rs112571993</t>
  </si>
  <si>
    <t>12:57100223:T:C</t>
  </si>
  <si>
    <t>rs889099924</t>
  </si>
  <si>
    <t>12:57757877:T:G</t>
  </si>
  <si>
    <t>rs780057703</t>
  </si>
  <si>
    <t>12:57396327:G:C</t>
  </si>
  <si>
    <t>rs774220839</t>
  </si>
  <si>
    <t>12:57099944:T:G</t>
  </si>
  <si>
    <t>rs3024971</t>
  </si>
  <si>
    <t>12:57095926:T:C</t>
  </si>
  <si>
    <t>rs1059513</t>
  </si>
  <si>
    <t>12:57700026:C:T</t>
  </si>
  <si>
    <t>rs547340854</t>
  </si>
  <si>
    <t>12:57373767:C:T</t>
  </si>
  <si>
    <t>rs538442092</t>
  </si>
  <si>
    <t>12:57918433:C:T</t>
  </si>
  <si>
    <t>rs192966969</t>
  </si>
  <si>
    <t>12:57730414:A:T</t>
  </si>
  <si>
    <t>rs144507630</t>
  </si>
  <si>
    <t>12:57272311:GC:G</t>
  </si>
  <si>
    <t>rs773857846</t>
  </si>
  <si>
    <t>12:57601509:C:G</t>
  </si>
  <si>
    <t>rs199979114</t>
  </si>
  <si>
    <t>12:57355276:T:G</t>
  </si>
  <si>
    <t>rs565213320</t>
  </si>
  <si>
    <t>12:57414755:C:G</t>
  </si>
  <si>
    <t>rs529814899</t>
  </si>
  <si>
    <t>12:57478589:C:T</t>
  </si>
  <si>
    <t>rs149727404</t>
  </si>
  <si>
    <t>12:57503028:AAAC:A</t>
  </si>
  <si>
    <t>12:57374475:A:C</t>
  </si>
  <si>
    <t>rs190536357</t>
  </si>
  <si>
    <t>12:57488873:C:T</t>
  </si>
  <si>
    <t>rs574919907</t>
  </si>
  <si>
    <t>12:57148723:G:A</t>
  </si>
  <si>
    <t>rs577277083</t>
  </si>
  <si>
    <t>12:57361290:G:A</t>
  </si>
  <si>
    <t>rs750755837</t>
  </si>
  <si>
    <t>12:57495865:C:T</t>
  </si>
  <si>
    <t>rs474738</t>
  </si>
  <si>
    <t>12:56984845:C:T</t>
  </si>
  <si>
    <t>rs1320942130</t>
  </si>
  <si>
    <t>12:57954597:A:G</t>
  </si>
  <si>
    <t>rs6581162</t>
  </si>
  <si>
    <t>12:57761973:C:G</t>
  </si>
  <si>
    <t>rs749824585</t>
  </si>
  <si>
    <t>12:57599809:C:T</t>
  </si>
  <si>
    <t>rs778334932</t>
  </si>
  <si>
    <t>12:57360521:C:T</t>
  </si>
  <si>
    <t>rs73342123</t>
  </si>
  <si>
    <t>12:57469293:T:G</t>
  </si>
  <si>
    <t>rs113478565</t>
  </si>
  <si>
    <t>12:57954642:C:T</t>
  </si>
  <si>
    <t>rs6581163</t>
  </si>
  <si>
    <t>12:57774370:C:T</t>
  </si>
  <si>
    <t>rs552731134</t>
  </si>
  <si>
    <t>12:57795872:T:C</t>
  </si>
  <si>
    <t>rs575768093</t>
  </si>
  <si>
    <t>12:57078966:C:T</t>
  </si>
  <si>
    <t>rs17119418</t>
  </si>
  <si>
    <t>12:57617249:G:A</t>
  </si>
  <si>
    <t>rs746241865</t>
  </si>
  <si>
    <t>12:57867661:G:GT</t>
  </si>
  <si>
    <t>rs532548636</t>
  </si>
  <si>
    <t>12:57308542:C:T</t>
  </si>
  <si>
    <t>rs149653972</t>
  </si>
  <si>
    <t>12:57331081:C:G</t>
  </si>
  <si>
    <t>rs536472572</t>
  </si>
  <si>
    <t>12:57634133:A:G</t>
  </si>
  <si>
    <t>rs3899676</t>
  </si>
  <si>
    <t>12:57646046:T:C</t>
  </si>
  <si>
    <t>rs550838346</t>
  </si>
  <si>
    <t>12:57176400:G:A</t>
  </si>
  <si>
    <t>rs562335796</t>
  </si>
  <si>
    <t>12:57485801:C:T</t>
  </si>
  <si>
    <t>rs71461327</t>
  </si>
  <si>
    <t>12:57475447:C:T</t>
  </si>
  <si>
    <t>rs762059282</t>
  </si>
  <si>
    <t>12:57138780:G:A</t>
  </si>
  <si>
    <t>rs34484591</t>
  </si>
  <si>
    <t>12:57630846:G:A</t>
  </si>
  <si>
    <t>rs925467824</t>
  </si>
  <si>
    <t>12:57215018:C:A</t>
  </si>
  <si>
    <t>rs756542916</t>
  </si>
  <si>
    <t>12:57562342:C:T</t>
  </si>
  <si>
    <t>rs573405187</t>
  </si>
  <si>
    <t>12:57588023:T:C</t>
  </si>
  <si>
    <t>rs144843851</t>
  </si>
  <si>
    <t>12:57948950:CT:C</t>
  </si>
  <si>
    <t>rs1178058941</t>
  </si>
  <si>
    <t>12:57948992:G:A</t>
  </si>
  <si>
    <t>rs7295307</t>
  </si>
  <si>
    <t>12:57249637:C:T</t>
  </si>
  <si>
    <t>rs139002404</t>
  </si>
  <si>
    <t>12:57566180:C:T</t>
  </si>
  <si>
    <t>rs138551698</t>
  </si>
  <si>
    <t>12:57605964:C:T</t>
  </si>
  <si>
    <t>rs538345265</t>
  </si>
  <si>
    <t>12:57746519:G:A</t>
  </si>
  <si>
    <t>rs1019520587</t>
  </si>
  <si>
    <t>12:57683789:T:A</t>
  </si>
  <si>
    <t>rs781681370</t>
  </si>
  <si>
    <t>12:57000804:G:C</t>
  </si>
  <si>
    <t>rs148406515</t>
  </si>
  <si>
    <t>12:57219729:CA:C</t>
  </si>
  <si>
    <t>rs11310666</t>
  </si>
  <si>
    <t>12:57094378:GAGAA:G</t>
  </si>
  <si>
    <t>rs760995888</t>
  </si>
  <si>
    <t>12:57900281:T:C</t>
  </si>
  <si>
    <t>rs559633006</t>
  </si>
  <si>
    <t>12:57064273:T:A</t>
  </si>
  <si>
    <t>rs192954300</t>
  </si>
  <si>
    <t>12:57049508:C:G</t>
  </si>
  <si>
    <t>rs73114468</t>
  </si>
  <si>
    <t>12:57795787:GT:G</t>
  </si>
  <si>
    <t>rs949979855</t>
  </si>
  <si>
    <t>12:57561011:A:AT</t>
  </si>
  <si>
    <t>rs748424418</t>
  </si>
  <si>
    <t>12:57632376:A:T</t>
  </si>
  <si>
    <t>rs774897</t>
  </si>
  <si>
    <t>12:57007411:C:T</t>
  </si>
  <si>
    <t>rs140930393</t>
  </si>
  <si>
    <t>12:57373267:A:G</t>
  </si>
  <si>
    <t>rs547065970</t>
  </si>
  <si>
    <t>12:57327251:G:A</t>
  </si>
  <si>
    <t>rs759923731</t>
  </si>
  <si>
    <t>12:57207373:G:A</t>
  </si>
  <si>
    <t>rs773861545</t>
  </si>
  <si>
    <t>12:57085572:T:A</t>
  </si>
  <si>
    <t>rs567662623</t>
  </si>
  <si>
    <t>12:57094576:C:T</t>
  </si>
  <si>
    <t>rs369953856</t>
  </si>
  <si>
    <t>12:57741469:A:G</t>
  </si>
  <si>
    <t>rs556420228</t>
  </si>
  <si>
    <t>12:57450747:C:T</t>
  </si>
  <si>
    <t>rs534606153</t>
  </si>
  <si>
    <t>12:57030148:C:A</t>
  </si>
  <si>
    <t>rs56270558</t>
  </si>
  <si>
    <t>12:57042961:C:T</t>
  </si>
  <si>
    <t>rs73114459</t>
  </si>
  <si>
    <t>12:57928985:A:T</t>
  </si>
  <si>
    <t>rs12830273</t>
  </si>
  <si>
    <t>12:57691490:G:A</t>
  </si>
  <si>
    <t>rs11172302</t>
  </si>
  <si>
    <t>12:57500157:C:A</t>
  </si>
  <si>
    <t>rs558863313</t>
  </si>
  <si>
    <t>12:57276592:A:C</t>
  </si>
  <si>
    <t>rs898932908</t>
  </si>
  <si>
    <t>12:57558012:T:G</t>
  </si>
  <si>
    <t>rs2599999</t>
  </si>
  <si>
    <t>12:56968776:C:T</t>
  </si>
  <si>
    <t>rs11614097</t>
  </si>
  <si>
    <t>12:57246837:C:T</t>
  </si>
  <si>
    <t>rs76667525</t>
  </si>
  <si>
    <t>12:57598299:T:C</t>
  </si>
  <si>
    <t>rs1030475113</t>
  </si>
  <si>
    <t>12:57195893:G:A</t>
  </si>
  <si>
    <t>rs143285614</t>
  </si>
  <si>
    <t>12:57559233:GAA:G</t>
  </si>
  <si>
    <t>rs1451611064</t>
  </si>
  <si>
    <t>12:57688141:C:T</t>
  </si>
  <si>
    <t>rs146106021</t>
  </si>
  <si>
    <t>12:57221596:C:T</t>
  </si>
  <si>
    <t>rs190489619</t>
  </si>
  <si>
    <t>12:57704963:C:T</t>
  </si>
  <si>
    <t>rs11172305</t>
  </si>
  <si>
    <t>12:57709127:A:G</t>
  </si>
  <si>
    <t>rs142102318</t>
  </si>
  <si>
    <t>12:57598636:C:T</t>
  </si>
  <si>
    <t>rs771263552</t>
  </si>
  <si>
    <t>12:57035305:G:C</t>
  </si>
  <si>
    <t>rs1008110</t>
  </si>
  <si>
    <t>12:57693089:C:T</t>
  </si>
  <si>
    <t>rs34854770</t>
  </si>
  <si>
    <t>12:57612024:G:C</t>
  </si>
  <si>
    <t>rs752715672</t>
  </si>
  <si>
    <t>12:57939528:G:A</t>
  </si>
  <si>
    <t>rs7971139</t>
  </si>
  <si>
    <t>12:57137861:C:T</t>
  </si>
  <si>
    <t>rs548303849</t>
  </si>
  <si>
    <t>12:57103313:G:A</t>
  </si>
  <si>
    <t>rs577602637</t>
  </si>
  <si>
    <t>12:57879873:T:C</t>
  </si>
  <si>
    <t>rs956133426</t>
  </si>
  <si>
    <t>12:57939539:C:G</t>
  </si>
  <si>
    <t>rs7970948</t>
  </si>
  <si>
    <t>12:57639423:G:C</t>
  </si>
  <si>
    <t>rs751026071</t>
  </si>
  <si>
    <t>12:57892676:G:C</t>
  </si>
  <si>
    <t>rs192761004</t>
  </si>
  <si>
    <t>12:57205934:C:T</t>
  </si>
  <si>
    <t>rs146026959</t>
  </si>
  <si>
    <t>12:57673570:C:T</t>
  </si>
  <si>
    <t>rs144240783</t>
  </si>
  <si>
    <t>12:57084066:G:C</t>
  </si>
  <si>
    <t>rs11608866</t>
  </si>
  <si>
    <t>12:57783745:C:T</t>
  </si>
  <si>
    <t>rs570021854</t>
  </si>
  <si>
    <t>12:57127625:A:G</t>
  </si>
  <si>
    <t>rs971947007</t>
  </si>
  <si>
    <t>12:57212480:C:A</t>
  </si>
  <si>
    <t>rs146030401</t>
  </si>
  <si>
    <t>12:57900490:G:A</t>
  </si>
  <si>
    <t>rs986127666</t>
  </si>
  <si>
    <t>12:57427073:A:T</t>
  </si>
  <si>
    <t>rs56099423</t>
  </si>
  <si>
    <t>12:57425221:G:A</t>
  </si>
  <si>
    <t>rs10876982</t>
  </si>
  <si>
    <t>12:57317742:C:T</t>
  </si>
  <si>
    <t>rs975254247</t>
  </si>
  <si>
    <t>12:57107074:GA:G</t>
  </si>
  <si>
    <t>rs540600225</t>
  </si>
  <si>
    <t>12:57674300:G:A</t>
  </si>
  <si>
    <t>rs191163024</t>
  </si>
  <si>
    <t>12:57427159:C:T</t>
  </si>
  <si>
    <t>rs775416697</t>
  </si>
  <si>
    <t>12:57294829:C:G</t>
  </si>
  <si>
    <t>rs567620954</t>
  </si>
  <si>
    <t>12:56961486:T:C</t>
  </si>
  <si>
    <t>rs913913535</t>
  </si>
  <si>
    <t>12:57820799:C:T</t>
  </si>
  <si>
    <t>rs1801928</t>
  </si>
  <si>
    <t>12:56984644:G:A</t>
  </si>
  <si>
    <t>rs1245239379</t>
  </si>
  <si>
    <t>12:57127684:T:C</t>
  </si>
  <si>
    <t>rs572028226</t>
  </si>
  <si>
    <t>12:57928266:A:G</t>
  </si>
  <si>
    <t>rs35375157</t>
  </si>
  <si>
    <t>12:57277653:G:A</t>
  </si>
  <si>
    <t>rs185470802</t>
  </si>
  <si>
    <t>12:57771570:G:A</t>
  </si>
  <si>
    <t>rs765473706</t>
  </si>
  <si>
    <t>12:57814616:C:T</t>
  </si>
  <si>
    <t>rs188597685</t>
  </si>
  <si>
    <t>12:57659595:G:A</t>
  </si>
  <si>
    <t>rs753645364</t>
  </si>
  <si>
    <t>12:57317184:TTG:T</t>
  </si>
  <si>
    <t>rs556735695</t>
  </si>
  <si>
    <t>12:57325951:G:A</t>
  </si>
  <si>
    <t>rs548972011</t>
  </si>
  <si>
    <t>12:56993822:T:A</t>
  </si>
  <si>
    <t>rs182099954</t>
  </si>
  <si>
    <t>12:57074115:T:C</t>
  </si>
  <si>
    <t>rs113094827</t>
  </si>
  <si>
    <t>12:57036651:C:G</t>
  </si>
  <si>
    <t>rs4143085</t>
  </si>
  <si>
    <t>12:57845867:C:T</t>
  </si>
  <si>
    <t>rs765885361</t>
  </si>
  <si>
    <t>12:57544269:G:A</t>
  </si>
  <si>
    <t>rs577713748</t>
  </si>
  <si>
    <t>12:57063879:AG:A</t>
  </si>
  <si>
    <t>rs142304163</t>
  </si>
  <si>
    <t>12:57010414:G:C</t>
  </si>
  <si>
    <t>rs11609825</t>
  </si>
  <si>
    <t>12:57936270:A:G</t>
  </si>
  <si>
    <t>rs3829337</t>
  </si>
  <si>
    <t>12:57073216:G:C</t>
  </si>
  <si>
    <t>rs79563920</t>
  </si>
  <si>
    <t>12:57545873:C:A</t>
  </si>
  <si>
    <t>rs567302191</t>
  </si>
  <si>
    <t>12:57181489:G:A</t>
  </si>
  <si>
    <t>rs539647785</t>
  </si>
  <si>
    <t>12:57495548:C:T</t>
  </si>
  <si>
    <t>rs1341520810</t>
  </si>
  <si>
    <t>12:57746817:C:T</t>
  </si>
  <si>
    <t>rs775490559</t>
  </si>
  <si>
    <t>12:57124442:C:A</t>
  </si>
  <si>
    <t>rs753855751</t>
  </si>
  <si>
    <t>12:57021470:A:G</t>
  </si>
  <si>
    <t>rs73114436</t>
  </si>
  <si>
    <t>12:57939942:T:C</t>
  </si>
  <si>
    <t>rs2888287</t>
  </si>
  <si>
    <t>12:57928821:C:T</t>
  </si>
  <si>
    <t>rs34437870</t>
  </si>
  <si>
    <t>12:57067467:T:TAAG</t>
  </si>
  <si>
    <t>rs150663378</t>
  </si>
  <si>
    <t>12:57241818:GGTA:G</t>
  </si>
  <si>
    <t>rs771838964</t>
  </si>
  <si>
    <t>12:57942320:A:G</t>
  </si>
  <si>
    <t>rs7133275</t>
  </si>
  <si>
    <t>12:57926317:G:A</t>
  </si>
  <si>
    <t>rs7968265</t>
  </si>
  <si>
    <t>12:57736965:A:C</t>
  </si>
  <si>
    <t>rs756739119</t>
  </si>
  <si>
    <t>12:57503730:C:T</t>
  </si>
  <si>
    <t>rs146070398</t>
  </si>
  <si>
    <t>12:57333982:C:T</t>
  </si>
  <si>
    <t>rs993894703</t>
  </si>
  <si>
    <t>12:57708705:AATGGTTCCCTGTTG:A</t>
  </si>
  <si>
    <t>rs532576400</t>
  </si>
  <si>
    <t>12:57735527:C:T</t>
  </si>
  <si>
    <t>rs567701715</t>
  </si>
  <si>
    <t>12:57651777:C:T</t>
  </si>
  <si>
    <t>rs199594078</t>
  </si>
  <si>
    <t>12:56960489:G:A</t>
  </si>
  <si>
    <t>rs187139705</t>
  </si>
  <si>
    <t>12:57112573:G:C</t>
  </si>
  <si>
    <t>rs559424096</t>
  </si>
  <si>
    <t>12:57245219:G:A</t>
  </si>
  <si>
    <t>rs76823783</t>
  </si>
  <si>
    <t>12:57798551:A:G</t>
  </si>
  <si>
    <t>rs117989560</t>
  </si>
  <si>
    <t>12:56996772:A:C</t>
  </si>
  <si>
    <t>rs186450589</t>
  </si>
  <si>
    <t>12:57034897:C:T</t>
  </si>
  <si>
    <t>rs138851352</t>
  </si>
  <si>
    <t>12:57807815:G:T</t>
  </si>
  <si>
    <t>rs111374849</t>
  </si>
  <si>
    <t>12:57612889:G:A</t>
  </si>
  <si>
    <t>rs199644875</t>
  </si>
  <si>
    <t>12:57759854:T:C</t>
  </si>
  <si>
    <t>rs893205551</t>
  </si>
  <si>
    <t>12:57746815:TTC:T</t>
  </si>
  <si>
    <t>rs138437873</t>
  </si>
  <si>
    <t>12:57723186:T:A</t>
  </si>
  <si>
    <t>rs11172310</t>
  </si>
  <si>
    <t>12:57429943:A:G</t>
  </si>
  <si>
    <t>rs764320658</t>
  </si>
  <si>
    <t>12:57038251:C:G</t>
  </si>
  <si>
    <t>rs777879803</t>
  </si>
  <si>
    <t>12:57058525:T:C</t>
  </si>
  <si>
    <t>rs17119407</t>
  </si>
  <si>
    <t>12:57605705:C:G</t>
  </si>
  <si>
    <t>rs566747090</t>
  </si>
  <si>
    <t>12:56958280:T:A</t>
  </si>
  <si>
    <t>rs534187041</t>
  </si>
  <si>
    <t>12:57442100:G:A</t>
  </si>
  <si>
    <t>rs191853806</t>
  </si>
  <si>
    <t>12:57248262:C:T</t>
  </si>
  <si>
    <t>rs369271138</t>
  </si>
  <si>
    <t>12:56990342:G:A</t>
  </si>
  <si>
    <t>rs191785641</t>
  </si>
  <si>
    <t>12:56982665:C:T</t>
  </si>
  <si>
    <t>rs150470545</t>
  </si>
  <si>
    <t>12:57034518:T:C</t>
  </si>
  <si>
    <t>rs117270067</t>
  </si>
  <si>
    <t>12:57629229:CTG:C</t>
  </si>
  <si>
    <t>rs35287199</t>
  </si>
  <si>
    <t>12:57875392:C:T</t>
  </si>
  <si>
    <t>rs576821462</t>
  </si>
  <si>
    <t>12:57066510:G:A</t>
  </si>
  <si>
    <t>rs559907837</t>
  </si>
  <si>
    <t>12:57342097:A:G</t>
  </si>
  <si>
    <t>rs770862837</t>
  </si>
  <si>
    <t>12:57010313:C:CA</t>
  </si>
  <si>
    <t>12:57618074:G:A</t>
  </si>
  <si>
    <t>rs903067</t>
  </si>
  <si>
    <t>12:57571026:C:G</t>
  </si>
  <si>
    <t>rs535505798</t>
  </si>
  <si>
    <t>12:57573567:C:T</t>
  </si>
  <si>
    <t>rs542928732</t>
  </si>
  <si>
    <t>12:57191361:C:T</t>
  </si>
  <si>
    <t>rs1800139</t>
  </si>
  <si>
    <t>12:57430703:C:A</t>
  </si>
  <si>
    <t>rs981660979</t>
  </si>
  <si>
    <t>12:57054839:T:C</t>
  </si>
  <si>
    <t>rs573570391</t>
  </si>
  <si>
    <t>12:57953063:A:G</t>
  </si>
  <si>
    <t>rs182139810</t>
  </si>
  <si>
    <t>12:57695067:CA:C</t>
  </si>
  <si>
    <t>rs1259964829</t>
  </si>
  <si>
    <t>12:57627523:G:A</t>
  </si>
  <si>
    <t>rs559043291</t>
  </si>
  <si>
    <t>12:57331555:GCATA:G</t>
  </si>
  <si>
    <t>rs746749435</t>
  </si>
  <si>
    <t>12:57523671:G:C</t>
  </si>
  <si>
    <t>rs189651603</t>
  </si>
  <si>
    <t>12:57262188:C:CT</t>
  </si>
  <si>
    <t>12:57527109:G:C</t>
  </si>
  <si>
    <t>rs142613041</t>
  </si>
  <si>
    <t>12:57629914:C:T</t>
  </si>
  <si>
    <t>rs946146281</t>
  </si>
  <si>
    <t>12:57111067:C:A</t>
  </si>
  <si>
    <t>rs187844871</t>
  </si>
  <si>
    <t>12:57946553:G:A</t>
  </si>
  <si>
    <t>rs184020204</t>
  </si>
  <si>
    <t>12:57932816:T:C</t>
  </si>
  <si>
    <t>rs17120198</t>
  </si>
  <si>
    <t>12:57088347:C:T</t>
  </si>
  <si>
    <t>rs950362924</t>
  </si>
  <si>
    <t>12:57184057:C:T</t>
  </si>
  <si>
    <t>rs35161844</t>
  </si>
  <si>
    <t>12:57034658:G:C</t>
  </si>
  <si>
    <t>rs73114452</t>
  </si>
  <si>
    <t>12:57201650:C:T</t>
  </si>
  <si>
    <t>rs35292422</t>
  </si>
  <si>
    <t>12:57089787:G:A</t>
  </si>
  <si>
    <t>rs551800081</t>
  </si>
  <si>
    <t>12:57584606:C:T</t>
  </si>
  <si>
    <t>rs180971201</t>
  </si>
  <si>
    <t>12:57510293:G:A</t>
  </si>
  <si>
    <t>rs1047481808</t>
  </si>
  <si>
    <t>12:57101460:T:C</t>
  </si>
  <si>
    <t>rs1049051700</t>
  </si>
  <si>
    <t>12:57476141:C:A</t>
  </si>
  <si>
    <t>rs188470640</t>
  </si>
  <si>
    <t>12:57807631:C:T</t>
  </si>
  <si>
    <t>rs142455344</t>
  </si>
  <si>
    <t>12:57455238:G:A</t>
  </si>
  <si>
    <t>rs903699535</t>
  </si>
  <si>
    <t>12:57799708:G:A</t>
  </si>
  <si>
    <t>rs767064726</t>
  </si>
  <si>
    <t>12:57308244:C:T</t>
  </si>
  <si>
    <t>rs78542359</t>
  </si>
  <si>
    <t>12:57285450:T:A</t>
  </si>
  <si>
    <t>rs200632925</t>
  </si>
  <si>
    <t>12:57361981:A:T</t>
  </si>
  <si>
    <t>rs534171867</t>
  </si>
  <si>
    <t>12:56961580:G:A</t>
  </si>
  <si>
    <t>rs770313756</t>
  </si>
  <si>
    <t>12:57197610:G:A</t>
  </si>
  <si>
    <t>rs755868917</t>
  </si>
  <si>
    <t>12:57533403:A:C</t>
  </si>
  <si>
    <t>rs1013170524</t>
  </si>
  <si>
    <t>12:56964008:C:T</t>
  </si>
  <si>
    <t>rs541005025</t>
  </si>
  <si>
    <t>12:57621711:G:A</t>
  </si>
  <si>
    <t>rs923828</t>
  </si>
  <si>
    <t>12:57951823:T:C</t>
  </si>
  <si>
    <t>rs17120203</t>
  </si>
  <si>
    <t>12:57687040:A:T</t>
  </si>
  <si>
    <t>rs775167095</t>
  </si>
  <si>
    <t>12:57166994:G:A</t>
  </si>
  <si>
    <t>rs763600882</t>
  </si>
  <si>
    <t>12:56955773:G:A</t>
  </si>
  <si>
    <t>rs61939624</t>
  </si>
  <si>
    <t>12:57670380:G:T</t>
  </si>
  <si>
    <t>rs116364652</t>
  </si>
  <si>
    <t>12:57048984:T:G</t>
  </si>
  <si>
    <t>rs11613928</t>
  </si>
  <si>
    <t>12:57313915:G:A</t>
  </si>
  <si>
    <t>rs556806409</t>
  </si>
  <si>
    <t>12:57014956:G:A</t>
  </si>
  <si>
    <t>rs17119327</t>
  </si>
  <si>
    <t>12:57353295:A:C</t>
  </si>
  <si>
    <t>rs965239639</t>
  </si>
  <si>
    <t>12:57377863:G:A</t>
  </si>
  <si>
    <t>rs75541030</t>
  </si>
  <si>
    <t>12:57495330:G:A</t>
  </si>
  <si>
    <t>rs1403303232</t>
  </si>
  <si>
    <t>12:57242858:G:T</t>
  </si>
  <si>
    <t>rs981298794</t>
  </si>
  <si>
    <t>12:57125332:G:A</t>
  </si>
  <si>
    <t>rs61937571</t>
  </si>
  <si>
    <t>12:57842125:G:GA</t>
  </si>
  <si>
    <t>12:57015597:C:A</t>
  </si>
  <si>
    <t>rs73114428</t>
  </si>
  <si>
    <t>12:57896441:G:A</t>
  </si>
  <si>
    <t>rs759038323</t>
  </si>
  <si>
    <t>12:57487081:A:AT</t>
  </si>
  <si>
    <t>12:56987091:T:C</t>
  </si>
  <si>
    <t>rs138239106</t>
  </si>
  <si>
    <t>12:57454141:G:A</t>
  </si>
  <si>
    <t>rs139842205</t>
  </si>
  <si>
    <t>12:57208844:C:T</t>
  </si>
  <si>
    <t>rs371748654</t>
  </si>
  <si>
    <t>12:57950665:T:C</t>
  </si>
  <si>
    <t>rs35364486</t>
  </si>
  <si>
    <t>12:56985252:C:T</t>
  </si>
  <si>
    <t>rs1956099118</t>
  </si>
  <si>
    <t>12:57781127:C:G</t>
  </si>
  <si>
    <t>rs572614082</t>
  </si>
  <si>
    <t>12:57421055:C:G</t>
  </si>
  <si>
    <t>rs755825122</t>
  </si>
  <si>
    <t>12:57249008:A:G</t>
  </si>
  <si>
    <t>rs367670055</t>
  </si>
  <si>
    <t>12:57680370:C:G</t>
  </si>
  <si>
    <t>rs751510240</t>
  </si>
  <si>
    <t>12:57007083:G:T</t>
  </si>
  <si>
    <t>rs151065431</t>
  </si>
  <si>
    <t>12:57817439:A:C</t>
  </si>
  <si>
    <t>rs773923565</t>
  </si>
  <si>
    <t>12:57318417:G:A</t>
  </si>
  <si>
    <t>rs138608831</t>
  </si>
  <si>
    <t>12:57406334:A:C</t>
  </si>
  <si>
    <t>rs371670083</t>
  </si>
  <si>
    <t>12:57950421:A:G</t>
  </si>
  <si>
    <t>rs12829858</t>
  </si>
  <si>
    <t>12:57875622:G:A</t>
  </si>
  <si>
    <t>rs574702995</t>
  </si>
  <si>
    <t>12:57341190:C:T</t>
  </si>
  <si>
    <t>rs149434952</t>
  </si>
  <si>
    <t>12:57674827:C:T</t>
  </si>
  <si>
    <t>rs12296657</t>
  </si>
  <si>
    <t>12:57121830:TTTAA:T</t>
  </si>
  <si>
    <t>rs539463812</t>
  </si>
  <si>
    <t>12:57943019:C:T</t>
  </si>
  <si>
    <t>rs577821214</t>
  </si>
  <si>
    <t>12:57194056:C:T</t>
  </si>
  <si>
    <t>rs1800187</t>
  </si>
  <si>
    <t>12:57310277:C:T</t>
  </si>
  <si>
    <t>rs200029746</t>
  </si>
  <si>
    <t>12:57583220:C:T</t>
  </si>
  <si>
    <t>rs775249</t>
  </si>
  <si>
    <t>12:57715924:T:G</t>
  </si>
  <si>
    <t>rs73125477</t>
  </si>
  <si>
    <t>12:57478562:G:A</t>
  </si>
  <si>
    <t>rs140815973</t>
  </si>
  <si>
    <t>12:57735459:G:C</t>
  </si>
  <si>
    <t>12:57678899:G:A</t>
  </si>
  <si>
    <t>rs777539880</t>
  </si>
  <si>
    <t>12:57320548:C:T</t>
  </si>
  <si>
    <t>rs147146305</t>
  </si>
  <si>
    <t>12:57725064:T:C</t>
  </si>
  <si>
    <t>rs4760169</t>
  </si>
  <si>
    <t>12:57171396:G:A</t>
  </si>
  <si>
    <t>rs559462706</t>
  </si>
  <si>
    <t>12:57951074:T:C</t>
  </si>
  <si>
    <t>rs17120038</t>
  </si>
  <si>
    <t>12:57953361:G:A</t>
  </si>
  <si>
    <t>rs17120048</t>
  </si>
  <si>
    <t>12:57414965:C:T</t>
  </si>
  <si>
    <t>rs772089884</t>
  </si>
  <si>
    <t>12:57686499:G:A</t>
  </si>
  <si>
    <t>rs771060116</t>
  </si>
  <si>
    <t>12:57856741:C:A</t>
  </si>
  <si>
    <t>rs558861138</t>
  </si>
  <si>
    <t>12:57597341:G:C</t>
  </si>
  <si>
    <t>rs559062519</t>
  </si>
  <si>
    <t>12:57326133:C:G</t>
  </si>
  <si>
    <t>12:57710258:C:T</t>
  </si>
  <si>
    <t>rs189067708</t>
  </si>
  <si>
    <t>12:57580638:A:G</t>
  </si>
  <si>
    <t>rs759094639</t>
  </si>
  <si>
    <t>12:57487535:T:A</t>
  </si>
  <si>
    <t>rs577018349</t>
  </si>
  <si>
    <t>12:57556240:G:A</t>
  </si>
  <si>
    <t>rs570460573</t>
  </si>
  <si>
    <t>12:57267227:A:C</t>
  </si>
  <si>
    <t>rs75129405</t>
  </si>
  <si>
    <t>12:56966727:A:C</t>
  </si>
  <si>
    <t>rs183827545</t>
  </si>
  <si>
    <t>12:57714736:C:T</t>
  </si>
  <si>
    <t>rs12424011</t>
  </si>
  <si>
    <t>12:57435929:C:T</t>
  </si>
  <si>
    <t>rs191046908</t>
  </si>
  <si>
    <t>12:57220609:C:T</t>
  </si>
  <si>
    <t>rs146589419</t>
  </si>
  <si>
    <t>12:57591036:G:T</t>
  </si>
  <si>
    <t>rs28365829</t>
  </si>
  <si>
    <t>12:57340574:T:C</t>
  </si>
  <si>
    <t>rs757331010</t>
  </si>
  <si>
    <t>12:57140729:C:CT</t>
  </si>
  <si>
    <t>12:57019029:G:A</t>
  </si>
  <si>
    <t>rs769955947</t>
  </si>
  <si>
    <t>12:57146968:C:G</t>
  </si>
  <si>
    <t>rs7968719</t>
  </si>
  <si>
    <t>12:57285042:C:A</t>
  </si>
  <si>
    <t>rs780027988</t>
  </si>
  <si>
    <t>12:57019770:T:C</t>
  </si>
  <si>
    <t>rs573761435</t>
  </si>
  <si>
    <t>12:57943679:TA:T</t>
  </si>
  <si>
    <t>12:57722126:G:A</t>
  </si>
  <si>
    <t>rs186684930</t>
  </si>
  <si>
    <t>12:57483655:C:A</t>
  </si>
  <si>
    <t>rs758275959</t>
  </si>
  <si>
    <t>12:57143512:C:A</t>
  </si>
  <si>
    <t>rs775586424</t>
  </si>
  <si>
    <t>12:57621585:G:A</t>
  </si>
  <si>
    <t>rs553765736</t>
  </si>
  <si>
    <t>12:57139750:G:A</t>
  </si>
  <si>
    <t>rs186072512</t>
  </si>
  <si>
    <t>12:57342432:C:T</t>
  </si>
  <si>
    <t>rs11172171</t>
  </si>
  <si>
    <t>12:57500662:C:T</t>
  </si>
  <si>
    <t>rs1014744934</t>
  </si>
  <si>
    <t>12:57852270:C:G</t>
  </si>
  <si>
    <t>rs769433063</t>
  </si>
  <si>
    <t>12:57369370:G:A</t>
  </si>
  <si>
    <t>rs760226844</t>
  </si>
  <si>
    <t>12:57061869:T:C</t>
  </si>
  <si>
    <t>rs571947198</t>
  </si>
  <si>
    <t>12:57062927:G:C</t>
  </si>
  <si>
    <t>rs756818031</t>
  </si>
  <si>
    <t>12:57017632:ATGGTGGCTCACGCC:A</t>
  </si>
  <si>
    <t>rs111754691</t>
  </si>
  <si>
    <t>12:57897925:A:G</t>
  </si>
  <si>
    <t>rs138547166</t>
  </si>
  <si>
    <t>12:57018330:T:A</t>
  </si>
  <si>
    <t>rs149369129</t>
  </si>
  <si>
    <t>12:56961760:T:G</t>
  </si>
  <si>
    <t>rs144066834</t>
  </si>
  <si>
    <t>12:57513986:C:G</t>
  </si>
  <si>
    <t>rs79791981</t>
  </si>
  <si>
    <t>12:57413845:C:A</t>
  </si>
  <si>
    <t>rs56152729</t>
  </si>
  <si>
    <t>12:57772661:C:T</t>
  </si>
  <si>
    <t>rs1010580061</t>
  </si>
  <si>
    <t>12:57276033:T:C</t>
  </si>
  <si>
    <t>rs1015027989</t>
  </si>
  <si>
    <t>12:57811941:G:A</t>
  </si>
  <si>
    <t>rs745981457</t>
  </si>
  <si>
    <t>12:57500549:C:G</t>
  </si>
  <si>
    <t>rs149809605</t>
  </si>
  <si>
    <t>12:57098378:T:A</t>
  </si>
  <si>
    <t>12:57424442:G:A</t>
  </si>
  <si>
    <t>rs773325640</t>
  </si>
  <si>
    <t>12:57196082:C:T</t>
  </si>
  <si>
    <t>rs1800189</t>
  </si>
  <si>
    <t>12:57921825:C:T</t>
  </si>
  <si>
    <t>rs61935801</t>
  </si>
  <si>
    <t>12:57396888:T:C</t>
  </si>
  <si>
    <t>rs534113637</t>
  </si>
  <si>
    <t>12:56991447:G:T</t>
  </si>
  <si>
    <t>rs776299165</t>
  </si>
  <si>
    <t>12:56963024:T:A</t>
  </si>
  <si>
    <t>rs184272557</t>
  </si>
  <si>
    <t>12:57866523:C:T</t>
  </si>
  <si>
    <t>rs761114533</t>
  </si>
  <si>
    <t>12:57365107:A:T</t>
  </si>
  <si>
    <t>rs192181980</t>
  </si>
  <si>
    <t>12:57927782:G:T</t>
  </si>
  <si>
    <t>rs541135083</t>
  </si>
  <si>
    <t>12:57382603:G:A</t>
  </si>
  <si>
    <t>rs549004134</t>
  </si>
  <si>
    <t>12:57000851:G:C</t>
  </si>
  <si>
    <t>rs3741578</t>
  </si>
  <si>
    <t>12:57182303:A:G</t>
  </si>
  <si>
    <t>rs7398391</t>
  </si>
  <si>
    <t>12:56978937:G:A</t>
  </si>
  <si>
    <t>rs546818409</t>
  </si>
  <si>
    <t>12:57087240:GCCT:G</t>
  </si>
  <si>
    <t>rs573548113</t>
  </si>
  <si>
    <t>12:57377436:C:G</t>
  </si>
  <si>
    <t>rs574359339</t>
  </si>
  <si>
    <t>12:57743356:G:A</t>
  </si>
  <si>
    <t>rs139896999</t>
  </si>
  <si>
    <t>12:57021211:T:C</t>
  </si>
  <si>
    <t>rs117444538</t>
  </si>
  <si>
    <t>12:56986375:T:G</t>
  </si>
  <si>
    <t>rs910385148</t>
  </si>
  <si>
    <t>12:57058617:G:A</t>
  </si>
  <si>
    <t>rs527482046</t>
  </si>
  <si>
    <t>12:57565947:A:T</t>
  </si>
  <si>
    <t>rs545144132</t>
  </si>
  <si>
    <t>12:57329306:C:T</t>
  </si>
  <si>
    <t>rs116055171</t>
  </si>
  <si>
    <t>12:57671638:A:T</t>
  </si>
  <si>
    <t>rs143788596</t>
  </si>
  <si>
    <t>12:57503640:G:C</t>
  </si>
  <si>
    <t>rs190851538</t>
  </si>
  <si>
    <t>12:57085194:T:C</t>
  </si>
  <si>
    <t>rs761028449</t>
  </si>
  <si>
    <t>12:57945827:T:A</t>
  </si>
  <si>
    <t>rs12822306</t>
  </si>
  <si>
    <t>12:57927268:A:G</t>
  </si>
  <si>
    <t>rs185396910</t>
  </si>
  <si>
    <t>12:57064176:T:C</t>
  </si>
  <si>
    <t>rs17546579</t>
  </si>
  <si>
    <t>12:57946026:C:T</t>
  </si>
  <si>
    <t>rs34998911</t>
  </si>
  <si>
    <t>12:57126174:G:C</t>
  </si>
  <si>
    <t>rs552451605</t>
  </si>
  <si>
    <t>12:57654048:AT:A</t>
  </si>
  <si>
    <t>rs35446214</t>
  </si>
  <si>
    <t>12:57617599:G:A</t>
  </si>
  <si>
    <t>rs143791089</t>
  </si>
  <si>
    <t>12:57946025:C:T</t>
  </si>
  <si>
    <t>rs34255081</t>
  </si>
  <si>
    <t>12:56967047:G:GA</t>
  </si>
  <si>
    <t>rs111356322</t>
  </si>
  <si>
    <t>12:57678255:G:T</t>
  </si>
  <si>
    <t>rs146849007</t>
  </si>
  <si>
    <t>12:57369651:C:T</t>
  </si>
  <si>
    <t>rs140808379</t>
  </si>
  <si>
    <t>12:57688162:C:CA</t>
  </si>
  <si>
    <t>rs150819274</t>
  </si>
  <si>
    <t>12:57741212:G:A</t>
  </si>
  <si>
    <t>rs560107991</t>
  </si>
  <si>
    <t>12:57226014:C:T</t>
  </si>
  <si>
    <t>rs191180420</t>
  </si>
  <si>
    <t>12:57356290:A:T</t>
  </si>
  <si>
    <t>rs866829877</t>
  </si>
  <si>
    <t>12:57050919:A:C</t>
  </si>
  <si>
    <t>rs758697371</t>
  </si>
  <si>
    <t>12:57585609:G:A</t>
  </si>
  <si>
    <t>rs61935712</t>
  </si>
  <si>
    <t>12:57074418:A:T</t>
  </si>
  <si>
    <t>rs529513983</t>
  </si>
  <si>
    <t>12:57154683:C:T</t>
  </si>
  <si>
    <t>rs1800137</t>
  </si>
  <si>
    <t>12:57377054:T:C</t>
  </si>
  <si>
    <t>rs914285489</t>
  </si>
  <si>
    <t>12:57952465:T:C</t>
  </si>
  <si>
    <t>rs111276784</t>
  </si>
  <si>
    <t>12:57946360:T:G</t>
  </si>
  <si>
    <t>rs74937823</t>
  </si>
  <si>
    <t>12:57667567:CTG:C</t>
  </si>
  <si>
    <t>rs776970900</t>
  </si>
  <si>
    <t>12:57907817:A:C</t>
  </si>
  <si>
    <t>rs4628718</t>
  </si>
  <si>
    <t>12:57513408:C:T</t>
  </si>
  <si>
    <t>rs114325763</t>
  </si>
  <si>
    <t>12:57948502:T:C</t>
  </si>
  <si>
    <t>rs7307628</t>
  </si>
  <si>
    <t>12:57872959:G:A</t>
  </si>
  <si>
    <t>rs548724060</t>
  </si>
  <si>
    <t>12:57680221:G:A</t>
  </si>
  <si>
    <t>rs140513501</t>
  </si>
  <si>
    <t>12:57075028:G:A</t>
  </si>
  <si>
    <t>rs114688041</t>
  </si>
  <si>
    <t>12:56971586:T:A</t>
  </si>
  <si>
    <t>rs145501119</t>
  </si>
  <si>
    <t>12:57544318:C:A</t>
  </si>
  <si>
    <t>rs188901971</t>
  </si>
  <si>
    <t>12:57062461:C:G</t>
  </si>
  <si>
    <t>rs528694286</t>
  </si>
  <si>
    <t>12:57233808:C:T</t>
  </si>
  <si>
    <t>rs369332082</t>
  </si>
  <si>
    <t>12:57743880:C:T</t>
  </si>
  <si>
    <t>rs573272538</t>
  </si>
  <si>
    <t>12:57949985:G:A</t>
  </si>
  <si>
    <t>rs7299512</t>
  </si>
  <si>
    <t>12:57741966:C:T</t>
  </si>
  <si>
    <t>rs200519529</t>
  </si>
  <si>
    <t>12:57646846:G:A</t>
  </si>
  <si>
    <t>rs1248643321</t>
  </si>
  <si>
    <t>12:57070238:G:GATTA</t>
  </si>
  <si>
    <t>rs150019233</t>
  </si>
  <si>
    <t>12:57391486:C:T</t>
  </si>
  <si>
    <t>rs745363479</t>
  </si>
  <si>
    <t>12:57445716:C:T</t>
  </si>
  <si>
    <t>rs539482602</t>
  </si>
  <si>
    <t>12:57838779:C:T</t>
  </si>
  <si>
    <t>rs753149309</t>
  </si>
  <si>
    <t>12:57037466:C:G</t>
  </si>
  <si>
    <t>rs141346283</t>
  </si>
  <si>
    <t>12:57947355:T:C</t>
  </si>
  <si>
    <t>rs7303136</t>
  </si>
  <si>
    <t>12:57946568:C:T</t>
  </si>
  <si>
    <t>rs764635777</t>
  </si>
  <si>
    <t>12:57632144:G:C</t>
  </si>
  <si>
    <t>rs753493997</t>
  </si>
  <si>
    <t>12:57300512:T:C</t>
  </si>
  <si>
    <t>rs754125705</t>
  </si>
  <si>
    <t>12:57039936:A:G</t>
  </si>
  <si>
    <t>rs3858539</t>
  </si>
  <si>
    <t>12:57563071:A:G</t>
  </si>
  <si>
    <t>rs190827825</t>
  </si>
  <si>
    <t>12:57040067:C:T</t>
  </si>
  <si>
    <t>rs3886083</t>
  </si>
  <si>
    <t>12:57628291:G:A</t>
  </si>
  <si>
    <t>rs12322482</t>
  </si>
  <si>
    <t>12:57601068:G:A</t>
  </si>
  <si>
    <t>rs200757445</t>
  </si>
  <si>
    <t>12:57947542:A:G</t>
  </si>
  <si>
    <t>rs7132343</t>
  </si>
  <si>
    <t>12:56985227:T:A</t>
  </si>
  <si>
    <t>rs1956098979</t>
  </si>
  <si>
    <t>12:57035801:G:A</t>
  </si>
  <si>
    <t>rs11615024</t>
  </si>
  <si>
    <t>12:57697627:T:C</t>
  </si>
  <si>
    <t>rs117988392</t>
  </si>
  <si>
    <t>12:57452841:G:C</t>
  </si>
  <si>
    <t>rs7137174</t>
  </si>
  <si>
    <t>12:57889141:C:T</t>
  </si>
  <si>
    <t>rs760083670</t>
  </si>
  <si>
    <t>12:57459530:G:T</t>
  </si>
  <si>
    <t>rs189509207</t>
  </si>
  <si>
    <t>12:57428947:A:G</t>
  </si>
  <si>
    <t>rs992344711</t>
  </si>
  <si>
    <t>12:57920182:A:G</t>
  </si>
  <si>
    <t>rs61015952</t>
  </si>
  <si>
    <t>12:57914621:T:C</t>
  </si>
  <si>
    <t>rs192619251</t>
  </si>
  <si>
    <t>12:57717740:C:G</t>
  </si>
  <si>
    <t>rs993232737</t>
  </si>
  <si>
    <t>12:57709607:G:A</t>
  </si>
  <si>
    <t>rs187046492</t>
  </si>
  <si>
    <t>12:57880542:G:A</t>
  </si>
  <si>
    <t>rs189872906</t>
  </si>
  <si>
    <t>12:57424522:C:G</t>
  </si>
  <si>
    <t>rs142277482</t>
  </si>
  <si>
    <t>12:57504817:C:T</t>
  </si>
  <si>
    <t>rs146930157</t>
  </si>
  <si>
    <t>12:57880258:G:T</t>
  </si>
  <si>
    <t>rs190337180</t>
  </si>
  <si>
    <t>12:57296147:C:T</t>
  </si>
  <si>
    <t>rs921503485</t>
  </si>
  <si>
    <t>12:57528971:C:T</t>
  </si>
  <si>
    <t>rs144794136</t>
  </si>
  <si>
    <t>12:57832043:A:T</t>
  </si>
  <si>
    <t>rs144787226</t>
  </si>
  <si>
    <t>12:57761274:T:G</t>
  </si>
  <si>
    <t>rs73338254</t>
  </si>
  <si>
    <t>12:57201424:G:A</t>
  </si>
  <si>
    <t>rs757627845</t>
  </si>
  <si>
    <t>12:57375348:T:C</t>
  </si>
  <si>
    <t>rs11172192</t>
  </si>
  <si>
    <t>12:57882316:T:C</t>
  </si>
  <si>
    <t>rs192986480</t>
  </si>
  <si>
    <t>12:56963442:G:A</t>
  </si>
  <si>
    <t>rs1232654367</t>
  </si>
  <si>
    <t>12:57501702:A:G</t>
  </si>
  <si>
    <t>rs538026894</t>
  </si>
  <si>
    <t>12:57663379:A:G</t>
  </si>
  <si>
    <t>rs761713036</t>
  </si>
  <si>
    <t>12:57553511:C:T</t>
  </si>
  <si>
    <t>rs564706836</t>
  </si>
  <si>
    <t>12:57241503:A:G</t>
  </si>
  <si>
    <t>rs572658836</t>
  </si>
  <si>
    <t>12:56965530:A:G</t>
  </si>
  <si>
    <t>rs569998488</t>
  </si>
  <si>
    <t>12:57231958:T:G</t>
  </si>
  <si>
    <t>rs202034503</t>
  </si>
  <si>
    <t>12:57069172:T:C</t>
  </si>
  <si>
    <t>rs530042287</t>
  </si>
  <si>
    <t>12:57659296:A:T</t>
  </si>
  <si>
    <t>rs1259489427</t>
  </si>
  <si>
    <t>12:57245560:C:T</t>
  </si>
  <si>
    <t>rs552983824</t>
  </si>
  <si>
    <t>12:57396165:C:T</t>
  </si>
  <si>
    <t>12:57452439:G:A</t>
  </si>
  <si>
    <t>rs7136620</t>
  </si>
  <si>
    <t>12:57659625:T:C</t>
  </si>
  <si>
    <t>rs146147690</t>
  </si>
  <si>
    <t>12:57426497:G:T</t>
  </si>
  <si>
    <t>rs530822627</t>
  </si>
  <si>
    <t>12:57495489:G:C</t>
  </si>
  <si>
    <t>rs940852931</t>
  </si>
  <si>
    <t>12:57321612:T:C</t>
  </si>
  <si>
    <t>rs546366004</t>
  </si>
  <si>
    <t>12:57741704:A:G</t>
  </si>
  <si>
    <t>rs117771651</t>
  </si>
  <si>
    <t>12:57824147:T:C</t>
  </si>
  <si>
    <t>rs547470011</t>
  </si>
  <si>
    <t>12:57873248:A:G</t>
  </si>
  <si>
    <t>rs544549155</t>
  </si>
  <si>
    <t>12:57831936:A:G</t>
  </si>
  <si>
    <t>rs530593571</t>
  </si>
  <si>
    <t>12:57079949:ATTG:A</t>
  </si>
  <si>
    <t>12:57429802:A:C</t>
  </si>
  <si>
    <t>rs7964492</t>
  </si>
  <si>
    <t>12:57432188:C:T</t>
  </si>
  <si>
    <t>rs554457091</t>
  </si>
  <si>
    <t>12:57248029:A:C</t>
  </si>
  <si>
    <t>rs543271485</t>
  </si>
  <si>
    <t>12:57236346:T:C</t>
  </si>
  <si>
    <t>rs75633682</t>
  </si>
  <si>
    <t>12:57337166:G:T</t>
  </si>
  <si>
    <t>rs541105686</t>
  </si>
  <si>
    <t>12:57027217:C:T</t>
  </si>
  <si>
    <t>rs67745435</t>
  </si>
  <si>
    <t>12:57903304:A:G</t>
  </si>
  <si>
    <t>rs751755517</t>
  </si>
  <si>
    <t>12:57449365:C:T</t>
  </si>
  <si>
    <t>rs151038203</t>
  </si>
  <si>
    <t>12:56978340:C:A</t>
  </si>
  <si>
    <t>rs112523692</t>
  </si>
  <si>
    <t>12:57001977:T:A</t>
  </si>
  <si>
    <t>rs56305333</t>
  </si>
  <si>
    <t>12:56976061:T:C</t>
  </si>
  <si>
    <t>rs1406363446</t>
  </si>
  <si>
    <t>12:57356853:G:C</t>
  </si>
  <si>
    <t>rs1424714842</t>
  </si>
  <si>
    <t>12:57361994:G:A</t>
  </si>
  <si>
    <t>rs1460668397</t>
  </si>
  <si>
    <t>12:57298687:C:T</t>
  </si>
  <si>
    <t>rs12313762</t>
  </si>
  <si>
    <t>12:57212924:C:T</t>
  </si>
  <si>
    <t>rs1010772070</t>
  </si>
  <si>
    <t>12:57041268:A:G</t>
  </si>
  <si>
    <t>rs17546153</t>
  </si>
  <si>
    <t>12:57456719:G:GA</t>
  </si>
  <si>
    <t>rs751561858</t>
  </si>
  <si>
    <t>12:57429763:G:A</t>
  </si>
  <si>
    <t>rs187577873</t>
  </si>
  <si>
    <t>12:57304976:G:C</t>
  </si>
  <si>
    <t>rs552225045</t>
  </si>
  <si>
    <t>12:57659681:G:A</t>
  </si>
  <si>
    <t>rs34919374</t>
  </si>
  <si>
    <t>12:57621081:G:C</t>
  </si>
  <si>
    <t>rs190472657</t>
  </si>
  <si>
    <t>12:57465275:T:C</t>
  </si>
  <si>
    <t>rs368191306</t>
  </si>
  <si>
    <t>12:57880066:G:A</t>
  </si>
  <si>
    <t>rs188759326</t>
  </si>
  <si>
    <t>12:57292243:G:A</t>
  </si>
  <si>
    <t>rs558789397</t>
  </si>
  <si>
    <t>12:57688673:A:G</t>
  </si>
  <si>
    <t>rs745776949</t>
  </si>
  <si>
    <t>12:57541533:A:G</t>
  </si>
  <si>
    <t>rs561641093</t>
  </si>
  <si>
    <t>12:57067246:C:T</t>
  </si>
  <si>
    <t>rs558085255</t>
  </si>
  <si>
    <t>12:57443293:T:C</t>
  </si>
  <si>
    <t>12:56989722:CA:C</t>
  </si>
  <si>
    <t>rs565431476</t>
  </si>
  <si>
    <t>12:57260988:C:T</t>
  </si>
  <si>
    <t>rs777775699</t>
  </si>
  <si>
    <t>12:57947939:G:A</t>
  </si>
  <si>
    <t>rs7136078</t>
  </si>
  <si>
    <t>12:57016407:G:A</t>
  </si>
  <si>
    <t>rs2291855</t>
  </si>
  <si>
    <t>12:57198774:C:T</t>
  </si>
  <si>
    <t>rs1800168</t>
  </si>
  <si>
    <t>12:56968858:T:C</t>
  </si>
  <si>
    <t>rs145437365</t>
  </si>
  <si>
    <t>12:57598182:A:G</t>
  </si>
  <si>
    <t>rs144791624</t>
  </si>
  <si>
    <t>12:57445408:TGAG:T</t>
  </si>
  <si>
    <t>12:57197132:G:A</t>
  </si>
  <si>
    <t>rs145303173</t>
  </si>
  <si>
    <t>12:57032575:C:T</t>
  </si>
  <si>
    <t>rs544975105</t>
  </si>
  <si>
    <t>12:57290757:C:A</t>
  </si>
  <si>
    <t>rs180952623</t>
  </si>
  <si>
    <t>12:57911130:A:G</t>
  </si>
  <si>
    <t>rs7978519</t>
  </si>
  <si>
    <t>12:57109992:C:T</t>
  </si>
  <si>
    <t>rs167769</t>
  </si>
  <si>
    <t>12:57331414:G:A</t>
  </si>
  <si>
    <t>rs4760355</t>
  </si>
  <si>
    <t>12:57661710:A:G</t>
  </si>
  <si>
    <t>rs11172290</t>
  </si>
  <si>
    <t>12:56988895:G:C</t>
  </si>
  <si>
    <t>rs78502574</t>
  </si>
  <si>
    <t>12:57096284:C:T</t>
  </si>
  <si>
    <t>rs542460244</t>
  </si>
  <si>
    <t>12:57843989:C:G</t>
  </si>
  <si>
    <t>rs74407126</t>
  </si>
  <si>
    <t>12:57882214:C:G</t>
  </si>
  <si>
    <t>rs187077157</t>
  </si>
  <si>
    <t>12:56964940:G:A</t>
  </si>
  <si>
    <t>rs762836834</t>
  </si>
  <si>
    <t>12:57386415:C:T</t>
  </si>
  <si>
    <t>rs1038174168</t>
  </si>
  <si>
    <t>12:57939680:C:T</t>
  </si>
  <si>
    <t>rs183640052</t>
  </si>
  <si>
    <t>12:57668064:G:A</t>
  </si>
  <si>
    <t>rs71461333</t>
  </si>
  <si>
    <t>12:57598230:C:T</t>
  </si>
  <si>
    <t>rs772563431</t>
  </si>
  <si>
    <t>12:57036808:G:C</t>
  </si>
  <si>
    <t>rs140932379</t>
  </si>
  <si>
    <t>12:57182067:G:A</t>
  </si>
  <si>
    <t>rs778853824</t>
  </si>
  <si>
    <t>12:57155676:C:T</t>
  </si>
  <si>
    <t>rs762629965</t>
  </si>
  <si>
    <t>12:57368138:C:T</t>
  </si>
  <si>
    <t>rs538637268</t>
  </si>
  <si>
    <t>12:57040439:G:A</t>
  </si>
  <si>
    <t>rs190448357</t>
  </si>
  <si>
    <t>12:57760047:C:T</t>
  </si>
  <si>
    <t>rs559466642</t>
  </si>
  <si>
    <t>12:57214579:G:A</t>
  </si>
  <si>
    <t>rs376422817</t>
  </si>
  <si>
    <t>12:57358123:C:T</t>
  </si>
  <si>
    <t>rs144921996</t>
  </si>
  <si>
    <t>12:57093314:G:C</t>
  </si>
  <si>
    <t>rs186065396</t>
  </si>
  <si>
    <t>12:57078761:C:T</t>
  </si>
  <si>
    <t>rs62621200</t>
  </si>
  <si>
    <t>12:57476957:G:T</t>
  </si>
  <si>
    <t>rs149553969</t>
  </si>
  <si>
    <t>12:57196840:G:A</t>
  </si>
  <si>
    <t>rs75865876</t>
  </si>
  <si>
    <t>12:57690941:T:A</t>
  </si>
  <si>
    <t>rs555260432</t>
  </si>
  <si>
    <t>12:57432749:G:A</t>
  </si>
  <si>
    <t>rs547798334</t>
  </si>
  <si>
    <t>12:57472732:C:T</t>
  </si>
  <si>
    <t>rs1220160577</t>
  </si>
  <si>
    <t>12:57621471:G:A</t>
  </si>
  <si>
    <t>rs369088852</t>
  </si>
  <si>
    <t>12:57218742:TTA:T</t>
  </si>
  <si>
    <t>rs149492352</t>
  </si>
  <si>
    <t>12:57360679:G:T</t>
  </si>
  <si>
    <t>rs768150125</t>
  </si>
  <si>
    <t>12:57845250:G:A</t>
  </si>
  <si>
    <t>rs769939968</t>
  </si>
  <si>
    <t>12:57192981:C:T</t>
  </si>
  <si>
    <t>rs200660908</t>
  </si>
  <si>
    <t>12:57711496:G:A</t>
  </si>
  <si>
    <t>rs552650160</t>
  </si>
  <si>
    <t>12:57085047:C:T</t>
  </si>
  <si>
    <t>rs114770081</t>
  </si>
  <si>
    <t>12:57924773:C:T</t>
  </si>
  <si>
    <t>rs117199954</t>
  </si>
  <si>
    <t>12:57167962:C:T</t>
  </si>
  <si>
    <t>rs545836551</t>
  </si>
  <si>
    <t>12:57377622:C:T</t>
  </si>
  <si>
    <t>rs146080098</t>
  </si>
  <si>
    <t>12:57482264:G:A</t>
  </si>
  <si>
    <t>rs183768225</t>
  </si>
  <si>
    <t>12:57664725:G:A</t>
  </si>
  <si>
    <t>rs187206965</t>
  </si>
  <si>
    <t>12:57313442:T:C</t>
  </si>
  <si>
    <t>rs542259306</t>
  </si>
  <si>
    <t>12:57382696:C:T</t>
  </si>
  <si>
    <t>rs746048788</t>
  </si>
  <si>
    <t>12:57857030:C:T</t>
  </si>
  <si>
    <t>rs182979751</t>
  </si>
  <si>
    <t>12:57245664:C:T</t>
  </si>
  <si>
    <t>rs958808769</t>
  </si>
  <si>
    <t>12:57620832:C:T</t>
  </si>
  <si>
    <t>rs766796047</t>
  </si>
  <si>
    <t>12:57127424:C:T</t>
  </si>
  <si>
    <t>rs182557470</t>
  </si>
  <si>
    <t>12:57157188:A:G</t>
  </si>
  <si>
    <t>rs193014950</t>
  </si>
  <si>
    <t>12:57185410:G:C</t>
  </si>
  <si>
    <t>rs188273465</t>
  </si>
  <si>
    <t>12:57569721:AGAG:A</t>
  </si>
  <si>
    <t>rs780798777</t>
  </si>
  <si>
    <t>12:57485899:TA:T</t>
  </si>
  <si>
    <t>rs779819778</t>
  </si>
  <si>
    <t>12:57144516:G:A</t>
  </si>
  <si>
    <t>rs559985737</t>
  </si>
  <si>
    <t>12:57231612:C:T</t>
  </si>
  <si>
    <t>rs370553351</t>
  </si>
  <si>
    <t>12:57952208:TA:T</t>
  </si>
  <si>
    <t>12:57270693:C:G</t>
  </si>
  <si>
    <t>rs189596186</t>
  </si>
  <si>
    <t>12:56978155:T:C</t>
  </si>
  <si>
    <t>rs559391680</t>
  </si>
  <si>
    <t>12:57689128:T:C</t>
  </si>
  <si>
    <t>rs569566405</t>
  </si>
  <si>
    <t>12:57670062:G:A</t>
  </si>
  <si>
    <t>rs551402983</t>
  </si>
  <si>
    <t>12:57413764:A:AC</t>
  </si>
  <si>
    <t>rs546371575</t>
  </si>
  <si>
    <t>12:57773263:A:T</t>
  </si>
  <si>
    <t>rs192000528</t>
  </si>
  <si>
    <t>12:57295388:C:G</t>
  </si>
  <si>
    <t>rs762755551</t>
  </si>
  <si>
    <t>12:57480306:C:T</t>
  </si>
  <si>
    <t>rs145140643</t>
  </si>
  <si>
    <t>12:57482755:C:T</t>
  </si>
  <si>
    <t>rs746602355</t>
  </si>
  <si>
    <t>12:57112567:A:G</t>
  </si>
  <si>
    <t>rs3001428</t>
  </si>
  <si>
    <t>12:57737336:G:A</t>
  </si>
  <si>
    <t>rs202224105</t>
  </si>
  <si>
    <t>12:57249408:G:C</t>
  </si>
  <si>
    <t>rs761750229</t>
  </si>
  <si>
    <t>12:57261647:C:A</t>
  </si>
  <si>
    <t>rs542244653</t>
  </si>
  <si>
    <t>12:57119591:AT:A</t>
  </si>
  <si>
    <t>rs891474731</t>
  </si>
  <si>
    <t>12:57717967:C:T</t>
  </si>
  <si>
    <t>rs374161832</t>
  </si>
  <si>
    <t>12:57725063:A:G</t>
  </si>
  <si>
    <t>rs554408576</t>
  </si>
  <si>
    <t>12:57885161:C:G</t>
  </si>
  <si>
    <t>rs759258334</t>
  </si>
  <si>
    <t>12:57618076:C:G</t>
  </si>
  <si>
    <t>rs75896398</t>
  </si>
  <si>
    <t>12:57111547:G:C</t>
  </si>
  <si>
    <t>rs541856301</t>
  </si>
  <si>
    <t>12:57398540:G:A</t>
  </si>
  <si>
    <t>rs188372882</t>
  </si>
  <si>
    <t>12:57414699:G:A</t>
  </si>
  <si>
    <t>rs114798234</t>
  </si>
  <si>
    <t>12:57288373:T:C</t>
  </si>
  <si>
    <t>rs188296759</t>
  </si>
  <si>
    <t>12:57379365:G:A</t>
  </si>
  <si>
    <t>rs146984359</t>
  </si>
  <si>
    <t>12:57090057:C:T</t>
  </si>
  <si>
    <t>rs929981069</t>
  </si>
  <si>
    <t>12:57464770:G:A</t>
  </si>
  <si>
    <t>rs117426148</t>
  </si>
  <si>
    <t>12:57430122:C:G</t>
  </si>
  <si>
    <t>rs114066917</t>
  </si>
  <si>
    <t>12:57441579:A:T</t>
  </si>
  <si>
    <t>rs148791918</t>
  </si>
  <si>
    <t>12:57325492:C:T</t>
  </si>
  <si>
    <t>rs765265309</t>
  </si>
  <si>
    <t>12:56983519:C:T</t>
  </si>
  <si>
    <t>rs555608454</t>
  </si>
  <si>
    <t>12:57034443:C:T</t>
  </si>
  <si>
    <t>rs879905553</t>
  </si>
  <si>
    <t>12:57522759:A:ACGG</t>
  </si>
  <si>
    <t>12:57359765:GATTA:G</t>
  </si>
  <si>
    <t>rs138857429</t>
  </si>
  <si>
    <t>12:57837658:T:A</t>
  </si>
  <si>
    <t>rs559596653</t>
  </si>
  <si>
    <t>12:57929882:C:T</t>
  </si>
  <si>
    <t>rs191822794</t>
  </si>
  <si>
    <t>12:57398050:T:C</t>
  </si>
  <si>
    <t>rs7974833</t>
  </si>
  <si>
    <t>12:56979221:C:T</t>
  </si>
  <si>
    <t>rs187156069</t>
  </si>
  <si>
    <t>12:57725296:C:T</t>
  </si>
  <si>
    <t>rs188297527</t>
  </si>
  <si>
    <t>12:57860306:G:A</t>
  </si>
  <si>
    <t>rs78864054</t>
  </si>
  <si>
    <t>12:57204784:C:T</t>
  </si>
  <si>
    <t>rs35169508</t>
  </si>
  <si>
    <t>12:57253644:T:C</t>
  </si>
  <si>
    <t>rs756952364</t>
  </si>
  <si>
    <t>12:57606431:C:T</t>
  </si>
  <si>
    <t>rs186859788</t>
  </si>
  <si>
    <t>12:57362753:A:AT</t>
  </si>
  <si>
    <t>12:57830157:G:A</t>
  </si>
  <si>
    <t>rs186133420</t>
  </si>
  <si>
    <t>12:57336666:C:T</t>
  </si>
  <si>
    <t>rs138958585</t>
  </si>
  <si>
    <t>12:57492413:G:A</t>
  </si>
  <si>
    <t>rs542180970</t>
  </si>
  <si>
    <t>12:57841580:C:G</t>
  </si>
  <si>
    <t>rs183452378</t>
  </si>
  <si>
    <t>12:57236511:C:G</t>
  </si>
  <si>
    <t>rs778280235</t>
  </si>
  <si>
    <t>12:57850307:G:A</t>
  </si>
  <si>
    <t>rs117517553</t>
  </si>
  <si>
    <t>12:57437391:C:T</t>
  </si>
  <si>
    <t>rs117289270</t>
  </si>
  <si>
    <t>12:57381603:A:C</t>
  </si>
  <si>
    <t>rs558245548</t>
  </si>
  <si>
    <t>12:57891677:T:C</t>
  </si>
  <si>
    <t>rs4417327</t>
  </si>
  <si>
    <t>12:57189889:C:A</t>
  </si>
  <si>
    <t>rs6581128</t>
  </si>
  <si>
    <t>12:57654962:C:A</t>
  </si>
  <si>
    <t>rs532882626</t>
  </si>
  <si>
    <t>12:56965209:C:T</t>
  </si>
  <si>
    <t>rs552330092</t>
  </si>
  <si>
    <t>12:57494812:G:A</t>
  </si>
  <si>
    <t>rs145473513</t>
  </si>
  <si>
    <t>12:57006652:G:GC</t>
  </si>
  <si>
    <t>12:57928917:T:C</t>
  </si>
  <si>
    <t>rs12831787</t>
  </si>
  <si>
    <t>12:57468777:C:T</t>
  </si>
  <si>
    <t>rs1021267378</t>
  </si>
  <si>
    <t>12:57333105:G:C</t>
  </si>
  <si>
    <t>rs139748500</t>
  </si>
  <si>
    <t>12:57228824:C:T</t>
  </si>
  <si>
    <t>rs772174507</t>
  </si>
  <si>
    <t>12:57931233:TTGTTTTTTTTTTCA:T</t>
  </si>
  <si>
    <t>rs570964249</t>
  </si>
  <si>
    <t>12:57340294:C:T</t>
  </si>
  <si>
    <t>rs771184337</t>
  </si>
  <si>
    <t>12:57810823:C:T</t>
  </si>
  <si>
    <t>rs61938187</t>
  </si>
  <si>
    <t>12:57047649:G:A</t>
  </si>
  <si>
    <t>rs750183012</t>
  </si>
  <si>
    <t>12:57886968:G:A</t>
  </si>
  <si>
    <t>rs566388685</t>
  </si>
  <si>
    <t>12:57358071:C:T</t>
  </si>
  <si>
    <t>rs12313306</t>
  </si>
  <si>
    <t>12:57696162:TTCCTGGG:T</t>
  </si>
  <si>
    <t>12:57481310:G:A</t>
  </si>
  <si>
    <t>rs150192933</t>
  </si>
  <si>
    <t>12:56991691:C:G</t>
  </si>
  <si>
    <t>rs143853478</t>
  </si>
  <si>
    <t>12:57653367:G:A</t>
  </si>
  <si>
    <t>rs748532893</t>
  </si>
  <si>
    <t>12:57236885:A:G</t>
  </si>
  <si>
    <t>rs150112097</t>
  </si>
  <si>
    <t>12:57211032:T:C</t>
  </si>
  <si>
    <t>rs539018595</t>
  </si>
  <si>
    <t>12:57170077:C:T</t>
  </si>
  <si>
    <t>rs527272233</t>
  </si>
  <si>
    <t>12:57073108:T:C</t>
  </si>
  <si>
    <t>rs77938897</t>
  </si>
  <si>
    <t>12:57672546:G:C</t>
  </si>
  <si>
    <t>rs570051806</t>
  </si>
  <si>
    <t>12:57539747:C:T</t>
  </si>
  <si>
    <t>rs560242074</t>
  </si>
  <si>
    <t>12:57288784:C:CT</t>
  </si>
  <si>
    <t>rs142182411</t>
  </si>
  <si>
    <t>12:57578830:G:A</t>
  </si>
  <si>
    <t>rs757635245</t>
  </si>
  <si>
    <t>12:57485952:A:C</t>
  </si>
  <si>
    <t>rs781156243</t>
  </si>
  <si>
    <t>12:57212276:G:A</t>
  </si>
  <si>
    <t>rs35021926</t>
  </si>
  <si>
    <t>12:57278390:C:T</t>
  </si>
  <si>
    <t>rs773497617</t>
  </si>
  <si>
    <t>12:57933677:C:T</t>
  </si>
  <si>
    <t>rs76588801</t>
  </si>
  <si>
    <t>12:57395576:G:A</t>
  </si>
  <si>
    <t>rs68147365</t>
  </si>
  <si>
    <t>12:57549391:C:T</t>
  </si>
  <si>
    <t>rs144291407</t>
  </si>
  <si>
    <t>12:57099819:G:A</t>
  </si>
  <si>
    <t>rs35182390</t>
  </si>
  <si>
    <t>12:57746147:G:A</t>
  </si>
  <si>
    <t>rs367657592</t>
  </si>
  <si>
    <t>12:57385637:C:T</t>
  </si>
  <si>
    <t>rs574691900</t>
  </si>
  <si>
    <t>12:57341262:G:A</t>
  </si>
  <si>
    <t>rs11609805</t>
  </si>
  <si>
    <t>12:57307599:G:T</t>
  </si>
  <si>
    <t>rs146239652</t>
  </si>
  <si>
    <t>12:57748004:C:T</t>
  </si>
  <si>
    <t>rs113625101</t>
  </si>
  <si>
    <t>12:57857196:G:A</t>
  </si>
  <si>
    <t>rs746577114</t>
  </si>
  <si>
    <t>12:57743454:G:C</t>
  </si>
  <si>
    <t>rs184283316</t>
  </si>
  <si>
    <t>12:57390877:T:C</t>
  </si>
  <si>
    <t>rs61937493</t>
  </si>
  <si>
    <t>12:57630495:C:G</t>
  </si>
  <si>
    <t>rs810205</t>
  </si>
  <si>
    <t>12:57418110:A:G</t>
  </si>
  <si>
    <t>rs190565273</t>
  </si>
  <si>
    <t>12:57551646:C:G</t>
  </si>
  <si>
    <t>rs188006904</t>
  </si>
  <si>
    <t>12:57217654:G:A</t>
  </si>
  <si>
    <t>rs7487148</t>
  </si>
  <si>
    <t>12:57479640:A:T</t>
  </si>
  <si>
    <t>rs151159680</t>
  </si>
  <si>
    <t>12:57052184:G:T</t>
  </si>
  <si>
    <t>rs540290103</t>
  </si>
  <si>
    <t>12:57386149:G:GGCAGCGCTC</t>
  </si>
  <si>
    <t>rs546943926</t>
  </si>
  <si>
    <t>12:57683732:AG:A</t>
  </si>
  <si>
    <t>rs768028494</t>
  </si>
  <si>
    <t>12:57822339:G:GCTCA</t>
  </si>
  <si>
    <t>rs761648499</t>
  </si>
  <si>
    <t>12:57276609:C:T</t>
  </si>
  <si>
    <t>rs113618500</t>
  </si>
  <si>
    <t>12:57818671:A:C</t>
  </si>
  <si>
    <t>rs188257271</t>
  </si>
  <si>
    <t>12:57771658:C:T</t>
  </si>
  <si>
    <t>rs113489585</t>
  </si>
  <si>
    <t>12:57492471:A:G</t>
  </si>
  <si>
    <t>rs190354930</t>
  </si>
  <si>
    <t>12:56969865:C:T</t>
  </si>
  <si>
    <t>rs577617524</t>
  </si>
  <si>
    <t>12:57637086:T:C</t>
  </si>
  <si>
    <t>rs2640606</t>
  </si>
  <si>
    <t>12:57871146:G:A</t>
  </si>
  <si>
    <t>rs772025749</t>
  </si>
  <si>
    <t>12:57245112:C:T</t>
  </si>
  <si>
    <t>rs73120041</t>
  </si>
  <si>
    <t>12:57228268:C:T</t>
  </si>
  <si>
    <t>rs762580006</t>
  </si>
  <si>
    <t>12:57217502:A:G</t>
  </si>
  <si>
    <t>rs113397893</t>
  </si>
  <si>
    <t>12:57217179:G:T</t>
  </si>
  <si>
    <t>rs548031803</t>
  </si>
  <si>
    <t>12:57078065:A:G</t>
  </si>
  <si>
    <t>rs1159782984</t>
  </si>
  <si>
    <t>12:57515069:G:A</t>
  </si>
  <si>
    <t>rs202080192</t>
  </si>
  <si>
    <t>12:57886250:T:A</t>
  </si>
  <si>
    <t>rs11835577</t>
  </si>
  <si>
    <t>12:57861175:G:T</t>
  </si>
  <si>
    <t>rs4760338</t>
  </si>
  <si>
    <t>12:57538597:A:AG</t>
  </si>
  <si>
    <t>rs556598301</t>
  </si>
  <si>
    <t>12:57669348:C:T</t>
  </si>
  <si>
    <t>rs761933257</t>
  </si>
  <si>
    <t>12:57784771:T:A</t>
  </si>
  <si>
    <t>rs180920639</t>
  </si>
  <si>
    <t>12:57429599:G:T</t>
  </si>
  <si>
    <t>rs775509325</t>
  </si>
  <si>
    <t>12:57548637:G:A</t>
  </si>
  <si>
    <t>rs143196190</t>
  </si>
  <si>
    <t>12:57108347:G:A</t>
  </si>
  <si>
    <t>rs3024950</t>
  </si>
  <si>
    <t>12:56972585:CAA:C</t>
  </si>
  <si>
    <t>rs543072780</t>
  </si>
  <si>
    <t>12:57865724:A:C</t>
  </si>
  <si>
    <t>rs186491987</t>
  </si>
  <si>
    <t>12:57867072:C:T</t>
  </si>
  <si>
    <t>rs755906280</t>
  </si>
  <si>
    <t>12:57182094:A:AT</t>
  </si>
  <si>
    <t>12:57807569:T:A</t>
  </si>
  <si>
    <t>rs182625611</t>
  </si>
  <si>
    <t>12:57205683:G:A</t>
  </si>
  <si>
    <t>rs141991304</t>
  </si>
  <si>
    <t>12:57633230:G:A</t>
  </si>
  <si>
    <t>rs776926774</t>
  </si>
  <si>
    <t>12:57528083:C:T</t>
  </si>
  <si>
    <t>rs117084250</t>
  </si>
  <si>
    <t>12:57293290:G:A</t>
  </si>
  <si>
    <t>rs980265325</t>
  </si>
  <si>
    <t>12:57051659:T:A</t>
  </si>
  <si>
    <t>rs189103100</t>
  </si>
  <si>
    <t>12:57724095:G:A</t>
  </si>
  <si>
    <t>rs533256691</t>
  </si>
  <si>
    <t>12:57872641:G:C</t>
  </si>
  <si>
    <t>rs186356581</t>
  </si>
  <si>
    <t>12:57083122:A:AT</t>
  </si>
  <si>
    <t>12:56966282:A:G</t>
  </si>
  <si>
    <t>rs772709145</t>
  </si>
  <si>
    <t>12:57720523:G:A</t>
  </si>
  <si>
    <t>rs368726059</t>
  </si>
  <si>
    <t>12:57521222:G:C</t>
  </si>
  <si>
    <t>rs1025460642</t>
  </si>
  <si>
    <t>12:57059028:C:T</t>
  </si>
  <si>
    <t>rs755886587</t>
  </si>
  <si>
    <t>12:57733079:A:G</t>
  </si>
  <si>
    <t>rs750157967</t>
  </si>
  <si>
    <t>12:57718898:C:T</t>
  </si>
  <si>
    <t>rs770479487</t>
  </si>
  <si>
    <t>12:56957162:C:T</t>
  </si>
  <si>
    <t>rs201943662</t>
  </si>
  <si>
    <t>12:57871112:T:C</t>
  </si>
  <si>
    <t>rs542353401</t>
  </si>
  <si>
    <t>12:57027681:G:C</t>
  </si>
  <si>
    <t>rs117071800</t>
  </si>
  <si>
    <t>12:57257203:G:A</t>
  </si>
  <si>
    <t>rs749622173</t>
  </si>
  <si>
    <t>12:57245046:T:G</t>
  </si>
  <si>
    <t>rs749072304</t>
  </si>
  <si>
    <t>12:57214717:C:T</t>
  </si>
  <si>
    <t>rs74093103</t>
  </si>
  <si>
    <t>12:57042288:C:T</t>
  </si>
  <si>
    <t>rs560432997</t>
  </si>
  <si>
    <t>12:57673872:C:A</t>
  </si>
  <si>
    <t>rs180758645</t>
  </si>
  <si>
    <t>12:57857541:G:T</t>
  </si>
  <si>
    <t>rs193096362</t>
  </si>
  <si>
    <t>12:57891505:GTAAA:G</t>
  </si>
  <si>
    <t>rs900504348</t>
  </si>
  <si>
    <t>12:57634095:C:A</t>
  </si>
  <si>
    <t>rs868668105</t>
  </si>
  <si>
    <t>12:57203470:G:A</t>
  </si>
  <si>
    <t>rs146774492</t>
  </si>
  <si>
    <t>12:57196190:C:T</t>
  </si>
  <si>
    <t>rs1800193</t>
  </si>
  <si>
    <t>12:57817509:G:C</t>
  </si>
  <si>
    <t>rs777075531</t>
  </si>
  <si>
    <t>12:57271834:T:C</t>
  </si>
  <si>
    <t>rs1043025992</t>
  </si>
  <si>
    <t>12:57257055:G:T</t>
  </si>
  <si>
    <t>rs541018933</t>
  </si>
  <si>
    <t>12:57366991:CTTTGT:C</t>
  </si>
  <si>
    <t>rs956182245</t>
  </si>
  <si>
    <t>12:57094520:C:T</t>
  </si>
  <si>
    <t>rs568381043</t>
  </si>
  <si>
    <t>12:57474349:C:T</t>
  </si>
  <si>
    <t>rs145106882</t>
  </si>
  <si>
    <t>12:57744286:G:A</t>
  </si>
  <si>
    <t>rs74565508</t>
  </si>
  <si>
    <t>12:57929714:C:T</t>
  </si>
  <si>
    <t>rs920069905</t>
  </si>
  <si>
    <t>12:57240435:T:G</t>
  </si>
  <si>
    <t>rs11172127</t>
  </si>
  <si>
    <t>12:57841099:T:C</t>
  </si>
  <si>
    <t>rs138164344</t>
  </si>
  <si>
    <t>12:57526077:C:T</t>
  </si>
  <si>
    <t>rs139315296</t>
  </si>
  <si>
    <t>12:57474363:C:T</t>
  </si>
  <si>
    <t>rs199509913</t>
  </si>
  <si>
    <t>12:57152073:T:C</t>
  </si>
  <si>
    <t>rs117756404</t>
  </si>
  <si>
    <t>12:57806410:C:G</t>
  </si>
  <si>
    <t>rs201497225</t>
  </si>
  <si>
    <t>12:57611899:G:A</t>
  </si>
  <si>
    <t>rs60586224</t>
  </si>
  <si>
    <t>12:57189928:C:T</t>
  </si>
  <si>
    <t>rs193234197</t>
  </si>
  <si>
    <t>12:57695095:A:C</t>
  </si>
  <si>
    <t>rs766075431</t>
  </si>
  <si>
    <t>12:57575775:C:T</t>
  </si>
  <si>
    <t>rs192960012</t>
  </si>
  <si>
    <t>12:57815428:T:G</t>
  </si>
  <si>
    <t>rs748923078</t>
  </si>
  <si>
    <t>12:57019964:T:A</t>
  </si>
  <si>
    <t>rs146756180</t>
  </si>
  <si>
    <t>12:57272313:T:G</t>
  </si>
  <si>
    <t>rs1041262162</t>
  </si>
  <si>
    <t>12:57204088:G:A</t>
  </si>
  <si>
    <t>rs7965424</t>
  </si>
  <si>
    <t>12:57062037:A:G</t>
  </si>
  <si>
    <t>rs149575918</t>
  </si>
  <si>
    <t>12:57639081:A:G</t>
  </si>
  <si>
    <t>rs117821236</t>
  </si>
  <si>
    <t>12:57916833:T:G</t>
  </si>
  <si>
    <t>rs34170251</t>
  </si>
  <si>
    <t>12:57618450:G:A</t>
  </si>
  <si>
    <t>rs11613457</t>
  </si>
  <si>
    <t>12:57692486:G:A</t>
  </si>
  <si>
    <t>rs769440627</t>
  </si>
  <si>
    <t>12:57631604:C:T</t>
  </si>
  <si>
    <t>rs937397873</t>
  </si>
  <si>
    <t>12:57071384:AT:A</t>
  </si>
  <si>
    <t>rs949400594</t>
  </si>
  <si>
    <t>12:57349777:G:A</t>
  </si>
  <si>
    <t>rs551882958</t>
  </si>
  <si>
    <t>12:57497292:A:G</t>
  </si>
  <si>
    <t>rs540154654</t>
  </si>
  <si>
    <t>12:57357691:G:A</t>
  </si>
  <si>
    <t>rs142659567</t>
  </si>
  <si>
    <t>12:57629131:T:C</t>
  </si>
  <si>
    <t>rs149670131</t>
  </si>
  <si>
    <t>12:57134199:G:A</t>
  </si>
  <si>
    <t>rs768205365</t>
  </si>
  <si>
    <t>12:57866838:T:G</t>
  </si>
  <si>
    <t>rs1036976162</t>
  </si>
  <si>
    <t>12:57478821:T:C</t>
  </si>
  <si>
    <t>rs371659441</t>
  </si>
  <si>
    <t>12:57869445:C:T</t>
  </si>
  <si>
    <t>rs559801051</t>
  </si>
  <si>
    <t>12:57121692:T:A</t>
  </si>
  <si>
    <t>rs576155090</t>
  </si>
  <si>
    <t>12:57511070:T:C</t>
  </si>
  <si>
    <t>rs539926897</t>
  </si>
  <si>
    <t>12:57794145:G:A</t>
  </si>
  <si>
    <t>rs966397413</t>
  </si>
  <si>
    <t>12:57476941:C:T</t>
  </si>
  <si>
    <t>rs142980457</t>
  </si>
  <si>
    <t>12:57886365:C:A</t>
  </si>
  <si>
    <t>rs186761811</t>
  </si>
  <si>
    <t>12:57271705:G:A</t>
  </si>
  <si>
    <t>rs764491521</t>
  </si>
  <si>
    <t>12:57253897:A:G</t>
  </si>
  <si>
    <t>rs891306136</t>
  </si>
  <si>
    <t>12:57643581:G:A</t>
  </si>
  <si>
    <t>rs12304013</t>
  </si>
  <si>
    <t>12:57154934:G:T</t>
  </si>
  <si>
    <t>rs547114561</t>
  </si>
  <si>
    <t>12:57903821:G:T</t>
  </si>
  <si>
    <t>rs1296189349</t>
  </si>
  <si>
    <t>12:57162003:G:A</t>
  </si>
  <si>
    <t>rs528450210</t>
  </si>
  <si>
    <t>12:56979704:C:A</t>
  </si>
  <si>
    <t>rs765959589</t>
  </si>
  <si>
    <t>12:57810362:T:C</t>
  </si>
  <si>
    <t>rs112269561</t>
  </si>
  <si>
    <t>12:57044895:A:G</t>
  </si>
  <si>
    <t>rs17119383</t>
  </si>
  <si>
    <t>12:56983725:T:C</t>
  </si>
  <si>
    <t>rs2279743</t>
  </si>
  <si>
    <t>12:57218758:A:G</t>
  </si>
  <si>
    <t>rs56273568</t>
  </si>
  <si>
    <t>12:57603453:T:A</t>
  </si>
  <si>
    <t>rs566325284</t>
  </si>
  <si>
    <t>12:57413762:C:A</t>
  </si>
  <si>
    <t>rs577394284</t>
  </si>
  <si>
    <t>12:57733029:C:T</t>
  </si>
  <si>
    <t>rs182995203</t>
  </si>
  <si>
    <t>12:57329535:C:G</t>
  </si>
  <si>
    <t>rs149985913</t>
  </si>
  <si>
    <t>12:56958073:G:A</t>
  </si>
  <si>
    <t>rs559960742</t>
  </si>
  <si>
    <t>12:57085146:G:A</t>
  </si>
  <si>
    <t>rs547722231</t>
  </si>
  <si>
    <t>12:57204352:G:A</t>
  </si>
  <si>
    <t>rs1003869092</t>
  </si>
  <si>
    <t>12:57533791:G:C</t>
  </si>
  <si>
    <t>rs533009963</t>
  </si>
  <si>
    <t>12:57738879:G:A</t>
  </si>
  <si>
    <t>rs574870779</t>
  </si>
  <si>
    <t>12:57513904:A:C</t>
  </si>
  <si>
    <t>rs568650540</t>
  </si>
  <si>
    <t>12:57377370:C:A</t>
  </si>
  <si>
    <t>rs4760278</t>
  </si>
  <si>
    <t>12:57663842:A:G</t>
  </si>
  <si>
    <t>rs564331102</t>
  </si>
  <si>
    <t>12:57167926:C:T</t>
  </si>
  <si>
    <t>rs1014260545</t>
  </si>
  <si>
    <t>12:57746693:TCAA:T</t>
  </si>
  <si>
    <t>rs575736826</t>
  </si>
  <si>
    <t>12:57562692:C:T</t>
  </si>
  <si>
    <t>rs113968819</t>
  </si>
  <si>
    <t>12:57507168:G:T</t>
  </si>
  <si>
    <t>rs544759493</t>
  </si>
  <si>
    <t>12:57944226:T:C</t>
  </si>
  <si>
    <t>rs571557287</t>
  </si>
  <si>
    <t>12:57202201:C:T</t>
  </si>
  <si>
    <t>rs7978567</t>
  </si>
  <si>
    <t>12:57213709:C:T</t>
  </si>
  <si>
    <t>rs182609257</t>
  </si>
  <si>
    <t>12:57892596:T:TG</t>
  </si>
  <si>
    <t>rs1193377296</t>
  </si>
  <si>
    <t>12:57339469:G:A</t>
  </si>
  <si>
    <t>rs144609873</t>
  </si>
  <si>
    <t>12:57891267:G:C</t>
  </si>
  <si>
    <t>rs182847655</t>
  </si>
  <si>
    <t>12:57185637:C:T</t>
  </si>
  <si>
    <t>rs1800138</t>
  </si>
  <si>
    <t>12:56966069:T:A</t>
  </si>
  <si>
    <t>rs981119005</t>
  </si>
  <si>
    <t>12:57462187:T:TC</t>
  </si>
  <si>
    <t>rs528557689</t>
  </si>
  <si>
    <t>12:57661302:A:G</t>
  </si>
  <si>
    <t>rs780789052</t>
  </si>
  <si>
    <t>12:57014705:G:GT</t>
  </si>
  <si>
    <t>12:57928261:C:A</t>
  </si>
  <si>
    <t>rs34080411</t>
  </si>
  <si>
    <t>12:57901681:A:T</t>
  </si>
  <si>
    <t>rs146550128</t>
  </si>
  <si>
    <t>12:57763065:C:T</t>
  </si>
  <si>
    <t>rs8176350</t>
  </si>
  <si>
    <t>12:57187577:T:TC</t>
  </si>
  <si>
    <t>rs1799738</t>
  </si>
  <si>
    <t>12:57780585:G:A</t>
  </si>
  <si>
    <t>rs141172155</t>
  </si>
  <si>
    <t>12:57275953:C:G</t>
  </si>
  <si>
    <t>rs778939842</t>
  </si>
  <si>
    <t>12:57613081:T:A</t>
  </si>
  <si>
    <t>rs199703624</t>
  </si>
  <si>
    <t>12:57235184:G:A</t>
  </si>
  <si>
    <t>rs760568519</t>
  </si>
  <si>
    <t>12:57740785:A:T</t>
  </si>
  <si>
    <t>rs539870743</t>
  </si>
  <si>
    <t>12:56977901:TA:T</t>
  </si>
  <si>
    <t>rs774131398</t>
  </si>
  <si>
    <t>12:57931004:C:A</t>
  </si>
  <si>
    <t>rs35726562</t>
  </si>
  <si>
    <t>12:57643191:A:C</t>
  </si>
  <si>
    <t>rs71432310</t>
  </si>
  <si>
    <t>12:57564729:C:G</t>
  </si>
  <si>
    <t>rs141763616</t>
  </si>
  <si>
    <t>12:57169107:G:T</t>
  </si>
  <si>
    <t>rs372959220</t>
  </si>
  <si>
    <t>12:57506624:T:C</t>
  </si>
  <si>
    <t>rs191313718</t>
  </si>
  <si>
    <t>12:57867911:G:A</t>
  </si>
  <si>
    <t>rs994247436</t>
  </si>
  <si>
    <t>12:57142409:T:A</t>
  </si>
  <si>
    <t>rs36024123</t>
  </si>
  <si>
    <t>12:57885700:C:T</t>
  </si>
  <si>
    <t>rs921895996</t>
  </si>
  <si>
    <t>12:57831315:G:A</t>
  </si>
  <si>
    <t>rs117472926</t>
  </si>
  <si>
    <t>12:57946643:T:TGG</t>
  </si>
  <si>
    <t>12:57713502:T:C</t>
  </si>
  <si>
    <t>rs1015537662</t>
  </si>
  <si>
    <t>12:57375002:A:T</t>
  </si>
  <si>
    <t>rs181096171</t>
  </si>
  <si>
    <t>12:57132424:C:A</t>
  </si>
  <si>
    <t>rs568316922</t>
  </si>
  <si>
    <t>12:57469999:A:C</t>
  </si>
  <si>
    <t>rs536638080</t>
  </si>
  <si>
    <t>12:56964667:T:C</t>
  </si>
  <si>
    <t>rs1955999225</t>
  </si>
  <si>
    <t>12:57305477:C:T</t>
  </si>
  <si>
    <t>rs999870314</t>
  </si>
  <si>
    <t>12:57141259:C:T</t>
  </si>
  <si>
    <t>rs187564425</t>
  </si>
  <si>
    <t>12:57481110:C:T</t>
  </si>
  <si>
    <t>rs148109859</t>
  </si>
  <si>
    <t>12:57945243:C:CT</t>
  </si>
  <si>
    <t>12:57505751:ACAGTGAG:A</t>
  </si>
  <si>
    <t>rs776166123</t>
  </si>
  <si>
    <t>12:57076085:C:A</t>
  </si>
  <si>
    <t>rs959115572</t>
  </si>
  <si>
    <t>12:57922053:C:T</t>
  </si>
  <si>
    <t>rs764316594</t>
  </si>
  <si>
    <t>12:57534366:A:T</t>
  </si>
  <si>
    <t>rs199820843</t>
  </si>
  <si>
    <t>12:57123149:C:T</t>
  </si>
  <si>
    <t>rs143655815</t>
  </si>
  <si>
    <t>12:57554432:C:G</t>
  </si>
  <si>
    <t>rs532526718</t>
  </si>
  <si>
    <t>12:57616239:C:T</t>
  </si>
  <si>
    <t>rs202138795</t>
  </si>
  <si>
    <t>12:57290624:A:G</t>
  </si>
  <si>
    <t>rs760833150</t>
  </si>
  <si>
    <t>12:57091245:C:T</t>
  </si>
  <si>
    <t>rs151285788</t>
  </si>
  <si>
    <t>12:57421023:T:C</t>
  </si>
  <si>
    <t>rs750396106</t>
  </si>
  <si>
    <t>12:57563865:A:G</t>
  </si>
  <si>
    <t>rs149559176</t>
  </si>
  <si>
    <t>12:57722412:G:T</t>
  </si>
  <si>
    <t>rs138151167</t>
  </si>
  <si>
    <t>12:57411782:C:G</t>
  </si>
  <si>
    <t>rs774178862</t>
  </si>
  <si>
    <t>12:57727620:A:G</t>
  </si>
  <si>
    <t>rs375756978</t>
  </si>
  <si>
    <t>12:57328419:T:C</t>
  </si>
  <si>
    <t>rs375578190</t>
  </si>
  <si>
    <t>12:57588091:T:C</t>
  </si>
  <si>
    <t>rs770264920</t>
  </si>
  <si>
    <t>12:57268813:G:A</t>
  </si>
  <si>
    <t>rs940695861</t>
  </si>
  <si>
    <t>12:57211671:G:A</t>
  </si>
  <si>
    <t>rs553044821</t>
  </si>
  <si>
    <t>12:57182816:C:CA</t>
  </si>
  <si>
    <t>12:56972426:A:G</t>
  </si>
  <si>
    <t>rs7132082</t>
  </si>
  <si>
    <t>12:57839544:G:C</t>
  </si>
  <si>
    <t>rs113278355</t>
  </si>
  <si>
    <t>12:57836874:C:T</t>
  </si>
  <si>
    <t>rs534477101</t>
  </si>
  <si>
    <t>12:57376315:C:T</t>
  </si>
  <si>
    <t>rs7971133</t>
  </si>
  <si>
    <t>12:57736440:T:G</t>
  </si>
  <si>
    <t>rs75185522</t>
  </si>
  <si>
    <t>12:57785864:A:G</t>
  </si>
  <si>
    <t>rs767158863</t>
  </si>
  <si>
    <t>12:57434098:A:G</t>
  </si>
  <si>
    <t>rs183325506</t>
  </si>
  <si>
    <t>12:57018580:T:A</t>
  </si>
  <si>
    <t>rs67308818</t>
  </si>
  <si>
    <t>12:57680547:CA:C</t>
  </si>
  <si>
    <t>rs543455575</t>
  </si>
  <si>
    <t>12:57134867:A:G</t>
  </si>
  <si>
    <t>rs566531524</t>
  </si>
  <si>
    <t>12:57079309:CAAT:C</t>
  </si>
  <si>
    <t>rs140825511</t>
  </si>
  <si>
    <t>12:57900468:G:T</t>
  </si>
  <si>
    <t>rs542275744</t>
  </si>
  <si>
    <t>12:57265836:G:A</t>
  </si>
  <si>
    <t>rs151337033</t>
  </si>
  <si>
    <t>12:57506918:A:T</t>
  </si>
  <si>
    <t>rs11172243</t>
  </si>
  <si>
    <t>12:57940086:G:A</t>
  </si>
  <si>
    <t>rs2888286</t>
  </si>
  <si>
    <t>12:57784065:A:G</t>
  </si>
  <si>
    <t>rs765493784</t>
  </si>
  <si>
    <t>12:57618229:C:T</t>
  </si>
  <si>
    <t>rs112816696</t>
  </si>
  <si>
    <t>12:57622036:G:A</t>
  </si>
  <si>
    <t>rs111521101</t>
  </si>
  <si>
    <t>12:57742964:CAT:C</t>
  </si>
  <si>
    <t>rs145059478</t>
  </si>
  <si>
    <t>12:57402632:G:A</t>
  </si>
  <si>
    <t>rs758519756</t>
  </si>
  <si>
    <t>12:57189438:G:A</t>
  </si>
  <si>
    <t>rs569259455</t>
  </si>
  <si>
    <t>12:57742935:A:G</t>
  </si>
  <si>
    <t>rs147867860</t>
  </si>
  <si>
    <t>12:57608919:A:C</t>
  </si>
  <si>
    <t>rs145039281</t>
  </si>
  <si>
    <t>12:57646761:C:T</t>
  </si>
  <si>
    <t>rs368289768</t>
  </si>
  <si>
    <t>12:57142319:G:A</t>
  </si>
  <si>
    <t>rs192448548</t>
  </si>
  <si>
    <t>12:57807210:C:T</t>
  </si>
  <si>
    <t>rs767441307</t>
  </si>
  <si>
    <t>12:57855318:A:G</t>
  </si>
  <si>
    <t>rs567309592</t>
  </si>
  <si>
    <t>12:57774620:C:G</t>
  </si>
  <si>
    <t>rs370284413</t>
  </si>
  <si>
    <t>12:57405067:G:A</t>
  </si>
  <si>
    <t>rs749263820</t>
  </si>
  <si>
    <t>12:57047910:G:A</t>
  </si>
  <si>
    <t>rs551925916</t>
  </si>
  <si>
    <t>12:57108970:G:A</t>
  </si>
  <si>
    <t>rs3024948</t>
  </si>
  <si>
    <t>12:57431198:CCTT:C</t>
  </si>
  <si>
    <t>rs148669967</t>
  </si>
  <si>
    <t>12:57527786:T:C</t>
  </si>
  <si>
    <t>rs550061296</t>
  </si>
  <si>
    <t>12:57846143:G:A</t>
  </si>
  <si>
    <t>rs564090739</t>
  </si>
  <si>
    <t>12:57426240:T:A</t>
  </si>
  <si>
    <t>rs138451889</t>
  </si>
  <si>
    <t>12:57382931:C:T</t>
  </si>
  <si>
    <t>rs778019185</t>
  </si>
  <si>
    <t>12:57741915:G:A</t>
  </si>
  <si>
    <t>rs143760313</t>
  </si>
  <si>
    <t>12:57755922:A:G</t>
  </si>
  <si>
    <t>rs12304123</t>
  </si>
  <si>
    <t>12:57618224:T:C</t>
  </si>
  <si>
    <t>rs111987467</t>
  </si>
  <si>
    <t>12:57659338:C:T</t>
  </si>
  <si>
    <t>rs187545584</t>
  </si>
  <si>
    <t>12:57469826:C:A</t>
  </si>
  <si>
    <t>rs555428457</t>
  </si>
  <si>
    <t>12:57185944:A:T</t>
  </si>
  <si>
    <t>rs1800182</t>
  </si>
  <si>
    <t>12:57785161:T:C</t>
  </si>
  <si>
    <t>rs556239299</t>
  </si>
  <si>
    <t>12:57759063:C:T</t>
  </si>
  <si>
    <t>rs534740286</t>
  </si>
  <si>
    <t>12:57753318:A:G</t>
  </si>
  <si>
    <t>rs3211605</t>
  </si>
  <si>
    <t>12:57416566:C:A</t>
  </si>
  <si>
    <t>rs571144757</t>
  </si>
  <si>
    <t>12:57471264:C:T</t>
  </si>
  <si>
    <t>rs61734542</t>
  </si>
  <si>
    <t>12:57944848:G:A</t>
  </si>
  <si>
    <t>rs187390350</t>
  </si>
  <si>
    <t>12:57261130:G:GTA</t>
  </si>
  <si>
    <t>12:57108951:C:T</t>
  </si>
  <si>
    <t>rs566729659</t>
  </si>
  <si>
    <t>12:57618272:A:G</t>
  </si>
  <si>
    <t>rs374545035</t>
  </si>
  <si>
    <t>12:57477374:C:T</t>
  </si>
  <si>
    <t>rs776230346</t>
  </si>
  <si>
    <t>12:57751138:C:G</t>
  </si>
  <si>
    <t>rs3211614</t>
  </si>
  <si>
    <t>12:57937563:T:C</t>
  </si>
  <si>
    <t>rs12827346</t>
  </si>
  <si>
    <t>12:57472960:G:A</t>
  </si>
  <si>
    <t>rs528923360</t>
  </si>
  <si>
    <t>12:57937688:C:T</t>
  </si>
  <si>
    <t>rs145823890</t>
  </si>
  <si>
    <t>12:57574707:A:T</t>
  </si>
  <si>
    <t>rs765184821</t>
  </si>
  <si>
    <t>12:57836420:G:A</t>
  </si>
  <si>
    <t>rs549470608</t>
  </si>
  <si>
    <t>12:57748863:C:T</t>
  </si>
  <si>
    <t>rs3211627</t>
  </si>
  <si>
    <t>12:57482597:C:T</t>
  </si>
  <si>
    <t>rs554659010</t>
  </si>
  <si>
    <t>12:57527688:C:T</t>
  </si>
  <si>
    <t>rs371297431</t>
  </si>
  <si>
    <t>12:57925779:G:A</t>
  </si>
  <si>
    <t>rs575443391</t>
  </si>
  <si>
    <t>12:57724128:G:A</t>
  </si>
  <si>
    <t>rs952833033</t>
  </si>
  <si>
    <t>12:57758333:G:C</t>
  </si>
  <si>
    <t>rs185255398</t>
  </si>
  <si>
    <t>12:57908807:G:C</t>
  </si>
  <si>
    <t>rs747207639</t>
  </si>
  <si>
    <t>12:57013878:T:C</t>
  </si>
  <si>
    <t>rs149068591</t>
  </si>
  <si>
    <t>12:57785529:G:A</t>
  </si>
  <si>
    <t>rs562451169</t>
  </si>
  <si>
    <t>12:56991503:G:A</t>
  </si>
  <si>
    <t>rs12370257</t>
  </si>
  <si>
    <t>12:57720144:G:A</t>
  </si>
  <si>
    <t>rs199957000</t>
  </si>
  <si>
    <t>12:57741002:A:G</t>
  </si>
  <si>
    <t>rs73338231</t>
  </si>
  <si>
    <t>12:57094050:C:T</t>
  </si>
  <si>
    <t>rs141407717</t>
  </si>
  <si>
    <t>12:57085662:A:G</t>
  </si>
  <si>
    <t>rs536768523</t>
  </si>
  <si>
    <t>12:57482816:C:T</t>
  </si>
  <si>
    <t>rs183680688</t>
  </si>
  <si>
    <t>12:57372609:G:C</t>
  </si>
  <si>
    <t>rs4760254</t>
  </si>
  <si>
    <t>12:57954000:G:A</t>
  </si>
  <si>
    <t>rs34142683</t>
  </si>
  <si>
    <t>12:57771499:G:A</t>
  </si>
  <si>
    <t>rs117095012</t>
  </si>
  <si>
    <t>12:57258820:T:C</t>
  </si>
  <si>
    <t>rs181143434</t>
  </si>
  <si>
    <t>12:57353849:GTTTTT:G</t>
  </si>
  <si>
    <t>rs372758356</t>
  </si>
  <si>
    <t>12:57946742:C:T</t>
  </si>
  <si>
    <t>rs572273892</t>
  </si>
  <si>
    <t>12:57886108:A:T</t>
  </si>
  <si>
    <t>rs147933013</t>
  </si>
  <si>
    <t>12:57454785:T:C</t>
  </si>
  <si>
    <t>rs11172224</t>
  </si>
  <si>
    <t>12:57683802:G:C</t>
  </si>
  <si>
    <t>rs746364229</t>
  </si>
  <si>
    <t>12:57189703:G:A</t>
  </si>
  <si>
    <t>rs7312323</t>
  </si>
  <si>
    <t>12:57729309:CA:C</t>
  </si>
  <si>
    <t>12:57164025:G:A</t>
  </si>
  <si>
    <t>rs564912840</t>
  </si>
  <si>
    <t>12:57682911:TTATTC:T</t>
  </si>
  <si>
    <t>rs1287891098</t>
  </si>
  <si>
    <t>12:57456093:G:C</t>
  </si>
  <si>
    <t>rs150777893</t>
  </si>
  <si>
    <t>12:57282667:C:CA</t>
  </si>
  <si>
    <t>12:57131680:T:A</t>
  </si>
  <si>
    <t>rs76430281</t>
  </si>
  <si>
    <t>12:57153362:A:G</t>
  </si>
  <si>
    <t>rs143006444</t>
  </si>
  <si>
    <t>12:57168411:G:A</t>
  </si>
  <si>
    <t>rs35460118</t>
  </si>
  <si>
    <t>12:57583046:T:C</t>
  </si>
  <si>
    <t>rs189141503</t>
  </si>
  <si>
    <t>12:57229493:G:A</t>
  </si>
  <si>
    <t>rs528447769</t>
  </si>
  <si>
    <t>12:57239422:G:C</t>
  </si>
  <si>
    <t>rs141542931</t>
  </si>
  <si>
    <t>12:57303403:G:A</t>
  </si>
  <si>
    <t>rs745708940</t>
  </si>
  <si>
    <t>12:57517814:CTT:C</t>
  </si>
  <si>
    <t>rs565315286</t>
  </si>
  <si>
    <t>12:57048687:G:A</t>
  </si>
  <si>
    <t>rs747522649</t>
  </si>
  <si>
    <t>12:57739397:T:C</t>
  </si>
  <si>
    <t>rs1019556189</t>
  </si>
  <si>
    <t>12:56980442:G:A</t>
  </si>
  <si>
    <t>rs552823170</t>
  </si>
  <si>
    <t>12:57742417:T:A</t>
  </si>
  <si>
    <t>rs148555315</t>
  </si>
  <si>
    <t>12:57749703:T:TA</t>
  </si>
  <si>
    <t>12:57698553:C:T</t>
  </si>
  <si>
    <t>rs113785566</t>
  </si>
  <si>
    <t>12:57933530:G:C</t>
  </si>
  <si>
    <t>rs147548155</t>
  </si>
  <si>
    <t>12:57741832:T:G</t>
  </si>
  <si>
    <t>rs142216977</t>
  </si>
  <si>
    <t>12:56999952:G:T</t>
  </si>
  <si>
    <t>rs536286814</t>
  </si>
  <si>
    <t>12:57325476:T:G</t>
  </si>
  <si>
    <t>rs548934493</t>
  </si>
  <si>
    <t>12:57098316:G:A</t>
  </si>
  <si>
    <t>rs3024981</t>
  </si>
  <si>
    <t>12:56958278:G:A</t>
  </si>
  <si>
    <t>rs187348308</t>
  </si>
  <si>
    <t>12:57619392:G:A</t>
  </si>
  <si>
    <t>rs2277324</t>
  </si>
  <si>
    <t>12:57231854:C:T</t>
  </si>
  <si>
    <t>rs757371548</t>
  </si>
  <si>
    <t>12:57622009:C:T</t>
  </si>
  <si>
    <t>rs765637123</t>
  </si>
  <si>
    <t>12:57399780:C:G</t>
  </si>
  <si>
    <t>rs576612971</t>
  </si>
  <si>
    <t>12:57220455:GAAATA:G</t>
  </si>
  <si>
    <t>12:57685346:C:T</t>
  </si>
  <si>
    <t>rs377030582</t>
  </si>
  <si>
    <t>12:57535923:A:T</t>
  </si>
  <si>
    <t>rs533076226</t>
  </si>
  <si>
    <t>12:57518263:T:C</t>
  </si>
  <si>
    <t>rs756771809</t>
  </si>
  <si>
    <t>12:57560681:G:A</t>
  </si>
  <si>
    <t>rs922034432</t>
  </si>
  <si>
    <t>12:56968890:T:C</t>
  </si>
  <si>
    <t>rs752711328</t>
  </si>
  <si>
    <t>12:57821398:A:G</t>
  </si>
  <si>
    <t>rs191468851</t>
  </si>
  <si>
    <t>12:57077518:AAAAC:A</t>
  </si>
  <si>
    <t>rs969603753</t>
  </si>
  <si>
    <t>12:57554820:C:T</t>
  </si>
  <si>
    <t>rs775854949</t>
  </si>
  <si>
    <t>12:57168137:T:G</t>
  </si>
  <si>
    <t>rs6581125</t>
  </si>
  <si>
    <t>12:57397089:A:T</t>
  </si>
  <si>
    <t>rs149657505</t>
  </si>
  <si>
    <t>12:57024983:G:A</t>
  </si>
  <si>
    <t>rs9668891</t>
  </si>
  <si>
    <t>12:57065977:G:A</t>
  </si>
  <si>
    <t>rs569476166</t>
  </si>
  <si>
    <t>12:57020276:G:A</t>
  </si>
  <si>
    <t>rs75874411</t>
  </si>
  <si>
    <t>12:57673665:TCCGC:T</t>
  </si>
  <si>
    <t>rs544112374</t>
  </si>
  <si>
    <t>12:57687105:A:G</t>
  </si>
  <si>
    <t>rs572955587</t>
  </si>
  <si>
    <t>12:57426781:G:GA</t>
  </si>
  <si>
    <t>rs561891211</t>
  </si>
  <si>
    <t>12:57075561:C:T</t>
  </si>
  <si>
    <t>rs987381044</t>
  </si>
  <si>
    <t>12:57748315:C:T</t>
  </si>
  <si>
    <t>rs2069511</t>
  </si>
  <si>
    <t>12:57024984:C:A</t>
  </si>
  <si>
    <t>rs9668885</t>
  </si>
  <si>
    <t>12:57911532:A:C</t>
  </si>
  <si>
    <t>rs527825891</t>
  </si>
  <si>
    <t>12:57116538:C:T</t>
  </si>
  <si>
    <t>rs115218235</t>
  </si>
  <si>
    <t>12:57116564:G:A</t>
  </si>
  <si>
    <t>rs557307741</t>
  </si>
  <si>
    <t>12:57822068:AAC:A</t>
  </si>
  <si>
    <t>rs370991732</t>
  </si>
  <si>
    <t>12:57701432:C:T</t>
  </si>
  <si>
    <t>rs561451802</t>
  </si>
  <si>
    <t>12:57809140:G:T</t>
  </si>
  <si>
    <t>rs549787369</t>
  </si>
  <si>
    <t>12:57355301:C:CA</t>
  </si>
  <si>
    <t>12:57916219:C:T</t>
  </si>
  <si>
    <t>rs143735819</t>
  </si>
  <si>
    <t>12:57214650:G:A</t>
  </si>
  <si>
    <t>rs7956686</t>
  </si>
  <si>
    <t>12:57412466:C:A</t>
  </si>
  <si>
    <t>rs144818257</t>
  </si>
  <si>
    <t>12:57030665:C:T</t>
  </si>
  <si>
    <t>rs572022402</t>
  </si>
  <si>
    <t>12:57653017:C:T</t>
  </si>
  <si>
    <t>rs751415743</t>
  </si>
  <si>
    <t>12:57798956:C:T</t>
  </si>
  <si>
    <t>rs375602506</t>
  </si>
  <si>
    <t>12:57481554:CTCTT:C</t>
  </si>
  <si>
    <t>rs555838517</t>
  </si>
  <si>
    <t>12:57658166:T:G</t>
  </si>
  <si>
    <t>rs748909907</t>
  </si>
  <si>
    <t>12:57385835:A:G</t>
  </si>
  <si>
    <t>rs78105314</t>
  </si>
  <si>
    <t>12:57020662:C:T</t>
  </si>
  <si>
    <t>rs563653708</t>
  </si>
  <si>
    <t>12:57559901:AT:A</t>
  </si>
  <si>
    <t>rs1003599271</t>
  </si>
  <si>
    <t>12:57485571:C:A</t>
  </si>
  <si>
    <t>rs200397844</t>
  </si>
  <si>
    <t>12:57442006:G:C</t>
  </si>
  <si>
    <t>rs12831733</t>
  </si>
  <si>
    <t>12:57239423:G:T</t>
  </si>
  <si>
    <t>rs150879672</t>
  </si>
  <si>
    <t>12:57250928:G:C</t>
  </si>
  <si>
    <t>rs185684233</t>
  </si>
  <si>
    <t>12:57167668:C:T</t>
  </si>
  <si>
    <t>rs1800176</t>
  </si>
  <si>
    <t>12:57776337:A:G</t>
  </si>
  <si>
    <t>rs369919031</t>
  </si>
  <si>
    <t>12:57820149:A:G</t>
  </si>
  <si>
    <t>rs111553015</t>
  </si>
  <si>
    <t>12:57305157:C:T</t>
  </si>
  <si>
    <t>rs529129671</t>
  </si>
  <si>
    <t>12:57410649:T:C</t>
  </si>
  <si>
    <t>rs144921611</t>
  </si>
  <si>
    <t>12:57949866:ATC:A</t>
  </si>
  <si>
    <t>rs36067005</t>
  </si>
  <si>
    <t>12:57195194:CG:C</t>
  </si>
  <si>
    <t>rs1799739</t>
  </si>
  <si>
    <t>12:57370275:CCCTTT:C</t>
  </si>
  <si>
    <t>rs892987454</t>
  </si>
  <si>
    <t>12:56988043:T:C</t>
  </si>
  <si>
    <t>rs766039589</t>
  </si>
  <si>
    <t>12:57657081:C:T</t>
  </si>
  <si>
    <t>rs539617982</t>
  </si>
  <si>
    <t>12:57916591:G:A</t>
  </si>
  <si>
    <t>rs561200772</t>
  </si>
  <si>
    <t>12:57484053:A:T</t>
  </si>
  <si>
    <t>rs184901323</t>
  </si>
  <si>
    <t>12:57171892:C:A</t>
  </si>
  <si>
    <t>rs768838770</t>
  </si>
  <si>
    <t>12:57186347:G:A</t>
  </si>
  <si>
    <t>rs754764457</t>
  </si>
  <si>
    <t>12:56968638:G:A</t>
  </si>
  <si>
    <t>rs1843314</t>
  </si>
  <si>
    <t>12:57906523:C:T</t>
  </si>
  <si>
    <t>rs532542683</t>
  </si>
  <si>
    <t>12:57669996:G:A</t>
  </si>
  <si>
    <t>rs181842484</t>
  </si>
  <si>
    <t>12:57889060:C:T</t>
  </si>
  <si>
    <t>rs911172781</t>
  </si>
  <si>
    <t>12:56974202:C:A</t>
  </si>
  <si>
    <t>rs558203094</t>
  </si>
  <si>
    <t>12:57051879:G:A</t>
  </si>
  <si>
    <t>rs184631650</t>
  </si>
  <si>
    <t>12:56995120:C:T</t>
  </si>
  <si>
    <t>rs777929503</t>
  </si>
  <si>
    <t>12:57139807:A:G</t>
  </si>
  <si>
    <t>rs575836510</t>
  </si>
  <si>
    <t>12:57577467:C:T</t>
  </si>
  <si>
    <t>rs574144580</t>
  </si>
  <si>
    <t>12:57195609:G:A</t>
  </si>
  <si>
    <t>rs200880472</t>
  </si>
  <si>
    <t>12:57752598:C:T</t>
  </si>
  <si>
    <t>rs238532</t>
  </si>
  <si>
    <t>12:57337511:T:C</t>
  </si>
  <si>
    <t>rs117387969</t>
  </si>
  <si>
    <t>12:57905921:TC:T</t>
  </si>
  <si>
    <t>rs574633898</t>
  </si>
  <si>
    <t>12:57643202:C:T</t>
  </si>
  <si>
    <t>12:57675742:A:G</t>
  </si>
  <si>
    <t>rs748843936</t>
  </si>
  <si>
    <t>12:57757513:G:A</t>
  </si>
  <si>
    <t>rs4760322</t>
  </si>
  <si>
    <t>12:57902983:T:G</t>
  </si>
  <si>
    <t>rs951116190</t>
  </si>
  <si>
    <t>12:57739707:C:G</t>
  </si>
  <si>
    <t>rs73338229</t>
  </si>
  <si>
    <t>12:57323036:AAGTGTTATC:A</t>
  </si>
  <si>
    <t>rs534020154</t>
  </si>
  <si>
    <t>12:57622360:A:G</t>
  </si>
  <si>
    <t>rs112435264</t>
  </si>
  <si>
    <t>12:57305141:C:T</t>
  </si>
  <si>
    <t>rs180853087</t>
  </si>
  <si>
    <t>12:57679218:G:C</t>
  </si>
  <si>
    <t>rs745568153</t>
  </si>
  <si>
    <t>12:57385342:C:T</t>
  </si>
  <si>
    <t>rs192604792</t>
  </si>
  <si>
    <t>12:57484127:C:T</t>
  </si>
  <si>
    <t>rs183020573</t>
  </si>
  <si>
    <t>12:57749926:G:A</t>
  </si>
  <si>
    <t>rs3211618</t>
  </si>
  <si>
    <t>12:57109902:G:T</t>
  </si>
  <si>
    <t>rs769590814</t>
  </si>
  <si>
    <t>12:57935276:CTTTAT:C</t>
  </si>
  <si>
    <t>rs71448539</t>
  </si>
  <si>
    <t>12:57459785:G:T</t>
  </si>
  <si>
    <t>rs563257939</t>
  </si>
  <si>
    <t>12:57249765:G:T</t>
  </si>
  <si>
    <t>rs548807002</t>
  </si>
  <si>
    <t>12:57432939:G:C</t>
  </si>
  <si>
    <t>rs535085204</t>
  </si>
  <si>
    <t>12:57752993:C:A</t>
  </si>
  <si>
    <t>rs3211607</t>
  </si>
  <si>
    <t>12:56960730:G:A</t>
  </si>
  <si>
    <t>rs11524050</t>
  </si>
  <si>
    <t>12:57437299:T:G</t>
  </si>
  <si>
    <t>rs116941348</t>
  </si>
  <si>
    <t>12:57418297:A:T</t>
  </si>
  <si>
    <t>rs552315974</t>
  </si>
  <si>
    <t>12:57025074:T:C</t>
  </si>
  <si>
    <t>rs60946090</t>
  </si>
  <si>
    <t>12:57749141:GTC:G</t>
  </si>
  <si>
    <t>rs3211623</t>
  </si>
  <si>
    <t>12:57848879:G:A</t>
  </si>
  <si>
    <t>12:57517145:A:C</t>
  </si>
  <si>
    <t>rs143687309</t>
  </si>
  <si>
    <t>12:57625712:C:T</t>
  </si>
  <si>
    <t>rs774894</t>
  </si>
  <si>
    <t>12:57738456:C:G</t>
  </si>
  <si>
    <t>rs566554425</t>
  </si>
  <si>
    <t>12:57953537:T:A</t>
  </si>
  <si>
    <t>rs12816216</t>
  </si>
  <si>
    <t>12:57062511:T:C</t>
  </si>
  <si>
    <t>rs144289977</t>
  </si>
  <si>
    <t>12:57241892:C:G</t>
  </si>
  <si>
    <t>rs189797983</t>
  </si>
  <si>
    <t>12:57591646:C:G</t>
  </si>
  <si>
    <t>rs7973639</t>
  </si>
  <si>
    <t>12:57700774:A:AG</t>
  </si>
  <si>
    <t>rs147633642</t>
  </si>
  <si>
    <t>12:57741000:G:A</t>
  </si>
  <si>
    <t>rs536313322</t>
  </si>
  <si>
    <t>12:57944608:T:G</t>
  </si>
  <si>
    <t>rs35326083</t>
  </si>
  <si>
    <t>12:57944773:G:C</t>
  </si>
  <si>
    <t>rs34238095</t>
  </si>
  <si>
    <t>12:57785299:A:G</t>
  </si>
  <si>
    <t>rs755804218</t>
  </si>
  <si>
    <t>12:57600960:G:T</t>
  </si>
  <si>
    <t>12:57266077:G:A</t>
  </si>
  <si>
    <t>rs141278772</t>
  </si>
  <si>
    <t>12:57188751:G:A</t>
  </si>
  <si>
    <t>rs187244413</t>
  </si>
  <si>
    <t>12:57427688:C:T</t>
  </si>
  <si>
    <t>rs185981850</t>
  </si>
  <si>
    <t>12:57406927:C:T</t>
  </si>
  <si>
    <t>rs187805705</t>
  </si>
  <si>
    <t>12:57562365:G:A</t>
  </si>
  <si>
    <t>rs545514027</t>
  </si>
  <si>
    <t>12:57037618:C:T</t>
  </si>
  <si>
    <t>rs33962952</t>
  </si>
  <si>
    <t>12:57384005:T:C</t>
  </si>
  <si>
    <t>rs377138841</t>
  </si>
  <si>
    <t>12:57157216:G:A</t>
  </si>
  <si>
    <t>rs376450805</t>
  </si>
  <si>
    <t>12:57667626:A:C</t>
  </si>
  <si>
    <t>rs1047770788</t>
  </si>
  <si>
    <t>12:56961973:T:C</t>
  </si>
  <si>
    <t>rs560219479</t>
  </si>
  <si>
    <t>12:57435695:A:G</t>
  </si>
  <si>
    <t>rs896241494</t>
  </si>
  <si>
    <t>12:57083544:T:C</t>
  </si>
  <si>
    <t>rs750470429</t>
  </si>
  <si>
    <t>12:57552475:G:T</t>
  </si>
  <si>
    <t>rs143365217</t>
  </si>
  <si>
    <t>12:56978565:T:G</t>
  </si>
  <si>
    <t>rs761483741</t>
  </si>
  <si>
    <t>12:57613895:G:A</t>
  </si>
  <si>
    <t>rs7305391</t>
  </si>
  <si>
    <t>12:57440911:G:A</t>
  </si>
  <si>
    <t>rs576386260</t>
  </si>
  <si>
    <t>12:57934507:A:G</t>
  </si>
  <si>
    <t>rs754256636</t>
  </si>
  <si>
    <t>12:57503113:A:G</t>
  </si>
  <si>
    <t>rs112660326</t>
  </si>
  <si>
    <t>12:57878808:G:A</t>
  </si>
  <si>
    <t>rs149920565</t>
  </si>
  <si>
    <t>12:57609776:A:C</t>
  </si>
  <si>
    <t>rs183502759</t>
  </si>
  <si>
    <t>12:57799781:C:T</t>
  </si>
  <si>
    <t>rs749263051</t>
  </si>
  <si>
    <t>12:57690953:A:AT</t>
  </si>
  <si>
    <t>12:57753785:C:T</t>
  </si>
  <si>
    <t>rs761306219</t>
  </si>
  <si>
    <t>12:57674209:C:T</t>
  </si>
  <si>
    <t>rs186017317</t>
  </si>
  <si>
    <t>12:57738778:G:T</t>
  </si>
  <si>
    <t>rs879382575</t>
  </si>
  <si>
    <t>12:57809481:A:G</t>
  </si>
  <si>
    <t>rs12582311</t>
  </si>
  <si>
    <t>12:57173997:G:C</t>
  </si>
  <si>
    <t>rs141357258</t>
  </si>
  <si>
    <t>12:57462084:C:G</t>
  </si>
  <si>
    <t>rs79876740</t>
  </si>
  <si>
    <t>12:57269603:T:C</t>
  </si>
  <si>
    <t>rs144442753</t>
  </si>
  <si>
    <t>12:57222360:C:T</t>
  </si>
  <si>
    <t>rs760777076</t>
  </si>
  <si>
    <t>12:57799632:T:G</t>
  </si>
  <si>
    <t>rs751282652</t>
  </si>
  <si>
    <t>12:56962554:T:A</t>
  </si>
  <si>
    <t>rs140439114</t>
  </si>
  <si>
    <t>12:57353512:T:C</t>
  </si>
  <si>
    <t>rs533658222</t>
  </si>
  <si>
    <t>12:57596734:G:A</t>
  </si>
  <si>
    <t>rs75280852</t>
  </si>
  <si>
    <t>12:57639228:C:T</t>
  </si>
  <si>
    <t>rs377079958</t>
  </si>
  <si>
    <t>12:57355484:A:G</t>
  </si>
  <si>
    <t>rs566722706</t>
  </si>
  <si>
    <t>12:57209416:G:A</t>
  </si>
  <si>
    <t>rs754041564</t>
  </si>
  <si>
    <t>12:57202269:A:G</t>
  </si>
  <si>
    <t>rs34343116</t>
  </si>
  <si>
    <t>12:57523932:AT:A</t>
  </si>
  <si>
    <t>rs200773702</t>
  </si>
  <si>
    <t>12:57153053:G:C</t>
  </si>
  <si>
    <t>rs190099181</t>
  </si>
  <si>
    <t>12:57747567:C:T</t>
  </si>
  <si>
    <t>12:57634254:C:A</t>
  </si>
  <si>
    <t>rs12296818</t>
  </si>
  <si>
    <t>12:57604853:C:T</t>
  </si>
  <si>
    <t>rs542850386</t>
  </si>
  <si>
    <t>12:57236119:G:A</t>
  </si>
  <si>
    <t>rs1036401468</t>
  </si>
  <si>
    <t>12:57162437:G:C</t>
  </si>
  <si>
    <t>rs34714459</t>
  </si>
  <si>
    <t>12:57020798:G:A</t>
  </si>
  <si>
    <t>rs113665742</t>
  </si>
  <si>
    <t>12:57420498:T:C</t>
  </si>
  <si>
    <t>rs898070617</t>
  </si>
  <si>
    <t>12:57897437:T:A</t>
  </si>
  <si>
    <t>rs75849162</t>
  </si>
  <si>
    <t>12:57528266:C:T</t>
  </si>
  <si>
    <t>rs200714313</t>
  </si>
  <si>
    <t>12:57180826:G:A</t>
  </si>
  <si>
    <t>rs186158524</t>
  </si>
  <si>
    <t>12:57945912:T:C</t>
  </si>
  <si>
    <t>rs35712620</t>
  </si>
  <si>
    <t>12:57239678:G:C</t>
  </si>
  <si>
    <t>rs184532500</t>
  </si>
  <si>
    <t>12:57362514:TA:T</t>
  </si>
  <si>
    <t>rs759638280</t>
  </si>
  <si>
    <t>12:57198051:G:A</t>
  </si>
  <si>
    <t>rs148820820</t>
  </si>
  <si>
    <t>12:57472162:G:C</t>
  </si>
  <si>
    <t>rs762606910</t>
  </si>
  <si>
    <t>12:57918160:A:G</t>
  </si>
  <si>
    <t>rs536678038</t>
  </si>
  <si>
    <t>12:57785953:G:A</t>
  </si>
  <si>
    <t>rs117379933</t>
  </si>
  <si>
    <t>12:57849825:G:A</t>
  </si>
  <si>
    <t>rs189572053</t>
  </si>
  <si>
    <t>12:57096244:C:A</t>
  </si>
  <si>
    <t>rs747115035</t>
  </si>
  <si>
    <t>12:57664396:C:T</t>
  </si>
  <si>
    <t>rs185162453</t>
  </si>
  <si>
    <t>12:57667559:A:G</t>
  </si>
  <si>
    <t>rs181004581</t>
  </si>
  <si>
    <t>12:57248255:A:C</t>
  </si>
  <si>
    <t>rs376751389</t>
  </si>
  <si>
    <t>12:57299742:C:A</t>
  </si>
  <si>
    <t>rs188500069</t>
  </si>
  <si>
    <t>12:57642941:C:T</t>
  </si>
  <si>
    <t>rs1017765209</t>
  </si>
  <si>
    <t>12:57516385:T:C</t>
  </si>
  <si>
    <t>rs140237698</t>
  </si>
  <si>
    <t>12:57645293:C:T</t>
  </si>
  <si>
    <t>rs372786695</t>
  </si>
  <si>
    <t>12:56961752:A:G</t>
  </si>
  <si>
    <t>rs149508955</t>
  </si>
  <si>
    <t>12:57244331:T:C</t>
  </si>
  <si>
    <t>rs115276341</t>
  </si>
  <si>
    <t>12:57749801:A:C</t>
  </si>
  <si>
    <t>rs537300782</t>
  </si>
  <si>
    <t>12:57558404:G:A</t>
  </si>
  <si>
    <t>rs150954216</t>
  </si>
  <si>
    <t>12:57920635:G:A</t>
  </si>
  <si>
    <t>rs34221389</t>
  </si>
  <si>
    <t>12:57075037:C:T</t>
  </si>
  <si>
    <t>rs533185511</t>
  </si>
  <si>
    <t>12:57115179:C:T</t>
  </si>
  <si>
    <t>rs766464418</t>
  </si>
  <si>
    <t>12:56971679:C:T</t>
  </si>
  <si>
    <t>rs148858960</t>
  </si>
  <si>
    <t>12:57908654:G:A</t>
  </si>
  <si>
    <t>rs188176463</t>
  </si>
  <si>
    <t>12:57858760:C:G</t>
  </si>
  <si>
    <t>rs567293033</t>
  </si>
  <si>
    <t>12:57821991:T:A</t>
  </si>
  <si>
    <t>rs774584871</t>
  </si>
  <si>
    <t>12:57785590:G:C</t>
  </si>
  <si>
    <t>rs530136831</t>
  </si>
  <si>
    <t>12:57162422:C:T</t>
  </si>
  <si>
    <t>rs41291999</t>
  </si>
  <si>
    <t>12:57647701:C:T</t>
  </si>
  <si>
    <t>rs1468649065</t>
  </si>
  <si>
    <t>12:57731384:G:A</t>
  </si>
  <si>
    <t>rs374886848</t>
  </si>
  <si>
    <t>12:56991716:G:C</t>
  </si>
  <si>
    <t>rs555826064</t>
  </si>
  <si>
    <t>12:57811508:T:G</t>
  </si>
  <si>
    <t>rs749967127</t>
  </si>
  <si>
    <t>12:57319643:T:G</t>
  </si>
  <si>
    <t>rs189595929</t>
  </si>
  <si>
    <t>12:56999815:A:C</t>
  </si>
  <si>
    <t>rs61939632</t>
  </si>
  <si>
    <t>12:57742798:C:T</t>
  </si>
  <si>
    <t>rs559102177</t>
  </si>
  <si>
    <t>12:57754861:A:G</t>
  </si>
  <si>
    <t>rs577023701</t>
  </si>
  <si>
    <t>12:57413374:G:A</t>
  </si>
  <si>
    <t>rs557411409</t>
  </si>
  <si>
    <t>12:56989893:A:C</t>
  </si>
  <si>
    <t>rs80094207</t>
  </si>
  <si>
    <t>12:57056494:C:T</t>
  </si>
  <si>
    <t>rs963775907</t>
  </si>
  <si>
    <t>12:57188983:G:A</t>
  </si>
  <si>
    <t>rs780962711</t>
  </si>
  <si>
    <t>12:57746515:C:T</t>
  </si>
  <si>
    <t>rs777015747</t>
  </si>
  <si>
    <t>12:57197443:T:C</t>
  </si>
  <si>
    <t>rs1800165</t>
  </si>
  <si>
    <t>12:57920973:G:T</t>
  </si>
  <si>
    <t>rs61935800</t>
  </si>
  <si>
    <t>12:57946751:T:G</t>
  </si>
  <si>
    <t>rs56964775</t>
  </si>
  <si>
    <t>12:57147114:A:C</t>
  </si>
  <si>
    <t>rs770582713</t>
  </si>
  <si>
    <t>12:57792142:G:T</t>
  </si>
  <si>
    <t>rs572953215</t>
  </si>
  <si>
    <t>12:57592416:A:C</t>
  </si>
  <si>
    <t>rs768564848</t>
  </si>
  <si>
    <t>12:57115699:G:A</t>
  </si>
  <si>
    <t>rs142623176</t>
  </si>
  <si>
    <t>12:57655723:C:T</t>
  </si>
  <si>
    <t>rs113483159</t>
  </si>
  <si>
    <t>12:57950662:C:A</t>
  </si>
  <si>
    <t>rs189348514</t>
  </si>
  <si>
    <t>12:57601987:C:T</t>
  </si>
  <si>
    <t>rs533307510</t>
  </si>
  <si>
    <t>12:57846252:C:A</t>
  </si>
  <si>
    <t>rs568254716</t>
  </si>
  <si>
    <t>12:57036645:A:G</t>
  </si>
  <si>
    <t>rs574437922</t>
  </si>
  <si>
    <t>12:57639946:C:CT</t>
  </si>
  <si>
    <t>12:57620132:C:G</t>
  </si>
  <si>
    <t>rs113984267</t>
  </si>
  <si>
    <t>12:57097486:C:T</t>
  </si>
  <si>
    <t>rs548446196</t>
  </si>
  <si>
    <t>12:57576834:G:A</t>
  </si>
  <si>
    <t>rs140281678</t>
  </si>
  <si>
    <t>12:57921466:AT:A</t>
  </si>
  <si>
    <t>rs902560080</t>
  </si>
  <si>
    <t>12:56968717:C:T</t>
  </si>
  <si>
    <t>rs182524003</t>
  </si>
  <si>
    <t>12:57020556:A:T</t>
  </si>
  <si>
    <t>rs10400412</t>
  </si>
  <si>
    <t>12:56980388:T:C</t>
  </si>
  <si>
    <t>rs772715734</t>
  </si>
  <si>
    <t>12:57835782:C:T</t>
  </si>
  <si>
    <t>rs774470612</t>
  </si>
  <si>
    <t>12:57866875:G:A</t>
  </si>
  <si>
    <t>rs188323406</t>
  </si>
  <si>
    <t>12:57837584:C:T</t>
  </si>
  <si>
    <t>rs188865793</t>
  </si>
  <si>
    <t>12:57009556:G:A</t>
  </si>
  <si>
    <t>rs113025694</t>
  </si>
  <si>
    <t>12:57086230:G:A</t>
  </si>
  <si>
    <t>rs117313188</t>
  </si>
  <si>
    <t>12:57278494:GA:G</t>
  </si>
  <si>
    <t>rs200179603</t>
  </si>
  <si>
    <t>12:56964696:A:C</t>
  </si>
  <si>
    <t>rs1955999530</t>
  </si>
  <si>
    <t>12:57622122:A:G</t>
  </si>
  <si>
    <t>rs112041209</t>
  </si>
  <si>
    <t>12:57005772:C:T</t>
  </si>
  <si>
    <t>rs7972615</t>
  </si>
  <si>
    <t>12:57793900:G:A</t>
  </si>
  <si>
    <t>rs924959613</t>
  </si>
  <si>
    <t>12:57833886:C:T</t>
  </si>
  <si>
    <t>rs181316646</t>
  </si>
  <si>
    <t>12:57164722:G:C</t>
  </si>
  <si>
    <t>rs7975818</t>
  </si>
  <si>
    <t>12:57808072:C:T</t>
  </si>
  <si>
    <t>rs567064634</t>
  </si>
  <si>
    <t>12:57247024:C:T</t>
  </si>
  <si>
    <t>rs117927148</t>
  </si>
  <si>
    <t>12:57417558:T:A</t>
  </si>
  <si>
    <t>rs751677845</t>
  </si>
  <si>
    <t>12:57092495:G:A</t>
  </si>
  <si>
    <t>rs1057290</t>
  </si>
  <si>
    <t>12:57748034:G:A</t>
  </si>
  <si>
    <t>rs112275916</t>
  </si>
  <si>
    <t>12:57337139:T:TTTGTTG</t>
  </si>
  <si>
    <t>12:57021015:A:C</t>
  </si>
  <si>
    <t>rs772687317</t>
  </si>
  <si>
    <t>12:57196975:C:T</t>
  </si>
  <si>
    <t>rs1800191</t>
  </si>
  <si>
    <t>12:57255464:G:C</t>
  </si>
  <si>
    <t>rs139259981</t>
  </si>
  <si>
    <t>12:57523163:C:T</t>
  </si>
  <si>
    <t>rs554245578</t>
  </si>
  <si>
    <t>12:57146644:C:T</t>
  </si>
  <si>
    <t>rs145367456</t>
  </si>
  <si>
    <t>12:57818229:C:T</t>
  </si>
  <si>
    <t>rs4760330</t>
  </si>
  <si>
    <t>12:57527152:C:A</t>
  </si>
  <si>
    <t>rs76917839</t>
  </si>
  <si>
    <t>12:57815014:G:A</t>
  </si>
  <si>
    <t>rs372407340</t>
  </si>
  <si>
    <t>12:57882938:A:C</t>
  </si>
  <si>
    <t>rs559543134</t>
  </si>
  <si>
    <t>12:57126310:G:C</t>
  </si>
  <si>
    <t>rs772401390</t>
  </si>
  <si>
    <t>12:57515571:G:C</t>
  </si>
  <si>
    <t>rs149661447</t>
  </si>
  <si>
    <t>12:57774660:C:T</t>
  </si>
  <si>
    <t>rs145660966</t>
  </si>
  <si>
    <t>12:57377793:G:C</t>
  </si>
  <si>
    <t>rs117661948</t>
  </si>
  <si>
    <t>12:57645384:C:T</t>
  </si>
  <si>
    <t>rs142756643</t>
  </si>
  <si>
    <t>12:57309498:A:G</t>
  </si>
  <si>
    <t>rs778580864</t>
  </si>
  <si>
    <t>12:57703967:A:G</t>
  </si>
  <si>
    <t>rs75013973</t>
  </si>
  <si>
    <t>12:57208625:C:G</t>
  </si>
  <si>
    <t>rs34950222</t>
  </si>
  <si>
    <t>12:57722066:TTTC:T</t>
  </si>
  <si>
    <t>rs914658351</t>
  </si>
  <si>
    <t>12:57120083:A:G</t>
  </si>
  <si>
    <t>rs12322902</t>
  </si>
  <si>
    <t>12:57085170:ATTTTTG:A</t>
  </si>
  <si>
    <t>12:57638406:CCT:C</t>
  </si>
  <si>
    <t>rs373270861</t>
  </si>
  <si>
    <t>12:57387816:G:A</t>
  </si>
  <si>
    <t>rs528132984</t>
  </si>
  <si>
    <t>12:57239980:G:C</t>
  </si>
  <si>
    <t>rs764652607</t>
  </si>
  <si>
    <t>12:57486861:G:C</t>
  </si>
  <si>
    <t>rs565725637</t>
  </si>
  <si>
    <t>12:57338131:C:T</t>
  </si>
  <si>
    <t>rs140758651</t>
  </si>
  <si>
    <t>12:57280804:G:C</t>
  </si>
  <si>
    <t>rs527282928</t>
  </si>
  <si>
    <t>12:56962956:C:T</t>
  </si>
  <si>
    <t>rs567893179</t>
  </si>
  <si>
    <t>12:57061112:A:C</t>
  </si>
  <si>
    <t>rs746358064</t>
  </si>
  <si>
    <t>12:57640396:C:T</t>
  </si>
  <si>
    <t>rs191978097</t>
  </si>
  <si>
    <t>12:57716282:G:T</t>
  </si>
  <si>
    <t>rs559504865</t>
  </si>
  <si>
    <t>12:57445719:C:A</t>
  </si>
  <si>
    <t>rs1183847507</t>
  </si>
  <si>
    <t>12:57066899:T:C</t>
  </si>
  <si>
    <t>rs841828</t>
  </si>
  <si>
    <t>12:57357060:G:A</t>
  </si>
  <si>
    <t>rs1036553598</t>
  </si>
  <si>
    <t>12:57647609:G:A</t>
  </si>
  <si>
    <t>rs954975742</t>
  </si>
  <si>
    <t>12:57351519:A:C</t>
  </si>
  <si>
    <t>rs539865783</t>
  </si>
  <si>
    <t>12:57640901:C:T</t>
  </si>
  <si>
    <t>rs147106929</t>
  </si>
  <si>
    <t>12:57010289:C:A</t>
  </si>
  <si>
    <t>rs939016030</t>
  </si>
  <si>
    <t>12:57639528:T:A</t>
  </si>
  <si>
    <t>rs370029881</t>
  </si>
  <si>
    <t>12:57021175:T:C</t>
  </si>
  <si>
    <t>rs73114434</t>
  </si>
  <si>
    <t>12:57639565:C:G</t>
  </si>
  <si>
    <t>rs549957386</t>
  </si>
  <si>
    <t>12:57241598:T:C</t>
  </si>
  <si>
    <t>rs541722468</t>
  </si>
  <si>
    <t>12:57868087:C:T</t>
  </si>
  <si>
    <t>rs537096274</t>
  </si>
  <si>
    <t>12:57191527:C:T</t>
  </si>
  <si>
    <t>rs748791266</t>
  </si>
  <si>
    <t>12:57119012:G:A</t>
  </si>
  <si>
    <t>rs370609699</t>
  </si>
  <si>
    <t>12:57918325:C:T</t>
  </si>
  <si>
    <t>rs144024395</t>
  </si>
  <si>
    <t>12:57047648:C:T</t>
  </si>
  <si>
    <t>rs149803771</t>
  </si>
  <si>
    <t>12:57112847:A:G</t>
  </si>
  <si>
    <t>rs184787910</t>
  </si>
  <si>
    <t>12:57620613:G:C</t>
  </si>
  <si>
    <t>rs111885292</t>
  </si>
  <si>
    <t>12:57765538:G:T</t>
  </si>
  <si>
    <t>rs111629101</t>
  </si>
  <si>
    <t>12:57051366:A:G</t>
  </si>
  <si>
    <t>rs142425308</t>
  </si>
  <si>
    <t>12:56974040:C:T</t>
  </si>
  <si>
    <t>rs183334630</t>
  </si>
  <si>
    <t>12:57252006:T:A</t>
  </si>
  <si>
    <t>rs11172134</t>
  </si>
  <si>
    <t>12:57350788:C:T</t>
  </si>
  <si>
    <t>rs187626393</t>
  </si>
  <si>
    <t>12:57840201:G:A</t>
  </si>
  <si>
    <t>rs554458602</t>
  </si>
  <si>
    <t>12:57839889:C:T</t>
  </si>
  <si>
    <t>rs552033950</t>
  </si>
  <si>
    <t>12:57081818:A:G</t>
  </si>
  <si>
    <t>rs141773786</t>
  </si>
  <si>
    <t>12:57659651:G:A</t>
  </si>
  <si>
    <t>rs566811521</t>
  </si>
  <si>
    <t>12:57444229:C:T</t>
  </si>
  <si>
    <t>rs577563429</t>
  </si>
  <si>
    <t>12:57479244:G:C</t>
  </si>
  <si>
    <t>rs141513128</t>
  </si>
  <si>
    <t>12:57638881:A:G</t>
  </si>
  <si>
    <t>rs184350249</t>
  </si>
  <si>
    <t>12:57924414:A:C</t>
  </si>
  <si>
    <t>rs116934812</t>
  </si>
  <si>
    <t>12:57198942:GC:G</t>
  </si>
  <si>
    <t>rs774879041</t>
  </si>
  <si>
    <t>12:57029712:GGGA:G</t>
  </si>
  <si>
    <t>rs751910306</t>
  </si>
  <si>
    <t>12:57135389:CT:C</t>
  </si>
  <si>
    <t>rs934643137</t>
  </si>
  <si>
    <t>12:57917455:G:A</t>
  </si>
  <si>
    <t>rs73104434</t>
  </si>
  <si>
    <t>12:57182784:G:C</t>
  </si>
  <si>
    <t>rs7305179</t>
  </si>
  <si>
    <t>12:57129850:T:C</t>
  </si>
  <si>
    <t>rs766151761</t>
  </si>
  <si>
    <t>12:57804907:C:G</t>
  </si>
  <si>
    <t>rs767024678</t>
  </si>
  <si>
    <t>12:57943329:T:C</t>
  </si>
  <si>
    <t>rs749301554</t>
  </si>
  <si>
    <t>12:57791158:C:T</t>
  </si>
  <si>
    <t>rs1040621076</t>
  </si>
  <si>
    <t>12:57011265:G:A</t>
  </si>
  <si>
    <t>rs73114426</t>
  </si>
  <si>
    <t>12:57208849:A:G</t>
  </si>
  <si>
    <t>rs34248177</t>
  </si>
  <si>
    <t>12:57623092:G:A</t>
  </si>
  <si>
    <t>rs144040405</t>
  </si>
  <si>
    <t>12:57341724:C:T</t>
  </si>
  <si>
    <t>rs538695696</t>
  </si>
  <si>
    <t>12:57925744:T:TCAGC</t>
  </si>
  <si>
    <t>rs1478210329</t>
  </si>
  <si>
    <t>12:57637822:G:T</t>
  </si>
  <si>
    <t>rs183538596</t>
  </si>
  <si>
    <t>12:57661543:C:T</t>
  </si>
  <si>
    <t>rs773373205</t>
  </si>
  <si>
    <t>12:56971986:CA:C</t>
  </si>
  <si>
    <t>rs954854943</t>
  </si>
  <si>
    <t>12:57637555:T:C</t>
  </si>
  <si>
    <t>rs189830474</t>
  </si>
  <si>
    <t>12:57342855:G:A</t>
  </si>
  <si>
    <t>rs545867043</t>
  </si>
  <si>
    <t>12:56985356:C:T</t>
  </si>
  <si>
    <t>rs1454868642</t>
  </si>
  <si>
    <t>12:57077287:T:G</t>
  </si>
  <si>
    <t>rs78265537</t>
  </si>
  <si>
    <t>12:57421715:C:T</t>
  </si>
  <si>
    <t>rs567107185</t>
  </si>
  <si>
    <t>12:57222230:G:A</t>
  </si>
  <si>
    <t>rs10783815</t>
  </si>
  <si>
    <t>12:57199427:C:T</t>
  </si>
  <si>
    <t>rs199696615</t>
  </si>
  <si>
    <t>12:56973971:G:A</t>
  </si>
  <si>
    <t>rs60070642</t>
  </si>
  <si>
    <t>12:57268843:G:C</t>
  </si>
  <si>
    <t>rs548229344</t>
  </si>
  <si>
    <t>12:57111882:G:A</t>
  </si>
  <si>
    <t>rs3024942</t>
  </si>
  <si>
    <t>12:57156883:C:T</t>
  </si>
  <si>
    <t>rs144836356</t>
  </si>
  <si>
    <t>12:57175044:G:A</t>
  </si>
  <si>
    <t>rs35599705</t>
  </si>
  <si>
    <t>12:57128665:A:G</t>
  </si>
  <si>
    <t>rs926685496</t>
  </si>
  <si>
    <t>12:57166026:G:A</t>
  </si>
  <si>
    <t>rs1800174</t>
  </si>
  <si>
    <t>12:57895010:C:T</t>
  </si>
  <si>
    <t>rs6581157</t>
  </si>
  <si>
    <t>12:57656862:G:A</t>
  </si>
  <si>
    <t>rs552100162</t>
  </si>
  <si>
    <t>12:57692079:A:G</t>
  </si>
  <si>
    <t>rs570481321</t>
  </si>
  <si>
    <t>12:57340898:C:T</t>
  </si>
  <si>
    <t>rs78526339</t>
  </si>
  <si>
    <t>12:57751816:A:C</t>
  </si>
  <si>
    <t>rs570320536</t>
  </si>
  <si>
    <t>12:57558542:C:T</t>
  </si>
  <si>
    <t>rs998612207</t>
  </si>
  <si>
    <t>12:57352864:T:C</t>
  </si>
  <si>
    <t>rs767482710</t>
  </si>
  <si>
    <t>12:57726453:G:A</t>
  </si>
  <si>
    <t>rs756540180</t>
  </si>
  <si>
    <t>12:57202203:C:T</t>
  </si>
  <si>
    <t>rs1018066354</t>
  </si>
  <si>
    <t>12:57706528:G:A</t>
  </si>
  <si>
    <t>rs7961806</t>
  </si>
  <si>
    <t>12:57253909:T:C</t>
  </si>
  <si>
    <t>rs554248191</t>
  </si>
  <si>
    <t>12:57274764:G:A</t>
  </si>
  <si>
    <t>rs531867580</t>
  </si>
  <si>
    <t>12:57617875:T:C</t>
  </si>
  <si>
    <t>rs536507309</t>
  </si>
  <si>
    <t>12:57669362:G:C</t>
  </si>
  <si>
    <t>rs527852487</t>
  </si>
  <si>
    <t>12:57758309:A:G</t>
  </si>
  <si>
    <t>rs368671275</t>
  </si>
  <si>
    <t>12:57556840:T:A</t>
  </si>
  <si>
    <t>rs758199554</t>
  </si>
  <si>
    <t>12:57167596:G:T</t>
  </si>
  <si>
    <t>rs1800175</t>
  </si>
  <si>
    <t>12:57125911:G:C</t>
  </si>
  <si>
    <t>rs10467124</t>
  </si>
  <si>
    <t>12:57664654:G:A</t>
  </si>
  <si>
    <t>rs191804746</t>
  </si>
  <si>
    <t>12:57343339:G:A</t>
  </si>
  <si>
    <t>rs149754920</t>
  </si>
  <si>
    <t>12:57881023:A:C</t>
  </si>
  <si>
    <t>rs1035943255</t>
  </si>
  <si>
    <t>12:57916114:A:G</t>
  </si>
  <si>
    <t>rs759006972</t>
  </si>
  <si>
    <t>12:57225070:G:A</t>
  </si>
  <si>
    <t>rs201872894</t>
  </si>
  <si>
    <t>12:57819633:A:T</t>
  </si>
  <si>
    <t>rs561723654</t>
  </si>
  <si>
    <t>12:57222933:G:A</t>
  </si>
  <si>
    <t>rs770482577</t>
  </si>
  <si>
    <t>12:57453334:G:A</t>
  </si>
  <si>
    <t>rs186915687</t>
  </si>
  <si>
    <t>12:57936256:G:C</t>
  </si>
  <si>
    <t>rs764335396</t>
  </si>
  <si>
    <t>12:57556207:C:T</t>
  </si>
  <si>
    <t>rs538396489</t>
  </si>
  <si>
    <t>12:57050138:T:C</t>
  </si>
  <si>
    <t>rs2270735</t>
  </si>
  <si>
    <t>12:57253758:C:CT</t>
  </si>
  <si>
    <t>rs775794733</t>
  </si>
  <si>
    <t>12:56992108:T:G</t>
  </si>
  <si>
    <t>rs754150382</t>
  </si>
  <si>
    <t>12:57639620:G:A</t>
  </si>
  <si>
    <t>rs139527179</t>
  </si>
  <si>
    <t>12:57662588:C:CA</t>
  </si>
  <si>
    <t>rs151262816</t>
  </si>
  <si>
    <t>12:57765390:C:G</t>
  </si>
  <si>
    <t>rs8176344</t>
  </si>
  <si>
    <t>12:57195055:C:T</t>
  </si>
  <si>
    <t>rs35967775</t>
  </si>
  <si>
    <t>12:57012660:T:C</t>
  </si>
  <si>
    <t>rs733629</t>
  </si>
  <si>
    <t>12:57819446:C:T</t>
  </si>
  <si>
    <t>rs190708294</t>
  </si>
  <si>
    <t>12:57239812:T:G</t>
  </si>
  <si>
    <t>rs754433908</t>
  </si>
  <si>
    <t>12:57222278:G:A</t>
  </si>
  <si>
    <t>rs7485577</t>
  </si>
  <si>
    <t>12:57570662:G:C</t>
  </si>
  <si>
    <t>rs12821774</t>
  </si>
  <si>
    <t>12:57589260:C:A</t>
  </si>
  <si>
    <t>rs10747781</t>
  </si>
  <si>
    <t>12:57664069:G:A</t>
  </si>
  <si>
    <t>rs781445585</t>
  </si>
  <si>
    <t>12:57467622:G:A</t>
  </si>
  <si>
    <t>rs941281603</t>
  </si>
  <si>
    <t>12:57688331:A:C</t>
  </si>
  <si>
    <t>rs560328563</t>
  </si>
  <si>
    <t>12:57191071:C:T</t>
  </si>
  <si>
    <t>rs34769606</t>
  </si>
  <si>
    <t>12:57311240:T:G</t>
  </si>
  <si>
    <t>rs1028425535</t>
  </si>
  <si>
    <t>12:57095466:A:G</t>
  </si>
  <si>
    <t>rs187806959</t>
  </si>
  <si>
    <t>12:56969556:T:G</t>
  </si>
  <si>
    <t>rs986114282</t>
  </si>
  <si>
    <t>12:57764321:T:C</t>
  </si>
  <si>
    <t>rs8176346</t>
  </si>
  <si>
    <t>12:57755464:C:T</t>
  </si>
  <si>
    <t>rs1187948565</t>
  </si>
  <si>
    <t>12:57450254:G:A</t>
  </si>
  <si>
    <t>rs772388692</t>
  </si>
  <si>
    <t>12:57880954:G:T</t>
  </si>
  <si>
    <t>rs147072673</t>
  </si>
  <si>
    <t>12:57902513:G:T</t>
  </si>
  <si>
    <t>rs572949758</t>
  </si>
  <si>
    <t>12:57492406:C:T</t>
  </si>
  <si>
    <t>rs1020058816</t>
  </si>
  <si>
    <t>12:56978737:G:A</t>
  </si>
  <si>
    <t>rs565020520</t>
  </si>
  <si>
    <t>12:57247767:G:GGAC</t>
  </si>
  <si>
    <t>rs200665937</t>
  </si>
  <si>
    <t>12:57655904:A:G</t>
  </si>
  <si>
    <t>rs571325549</t>
  </si>
  <si>
    <t>12:57254989:C:A</t>
  </si>
  <si>
    <t>rs73120051</t>
  </si>
  <si>
    <t>12:57443929:C:T</t>
  </si>
  <si>
    <t>rs761364676</t>
  </si>
  <si>
    <t>12:57775123:A:G</t>
  </si>
  <si>
    <t>rs534450567</t>
  </si>
  <si>
    <t>12:57278747:C:T</t>
  </si>
  <si>
    <t>rs111393283</t>
  </si>
  <si>
    <t>12:57554511:C:G</t>
  </si>
  <si>
    <t>rs116844988</t>
  </si>
  <si>
    <t>12:57781566:A:AG</t>
  </si>
  <si>
    <t>rs34277814</t>
  </si>
  <si>
    <t>12:57929896:TAGAG:T</t>
  </si>
  <si>
    <t>rs1361960530</t>
  </si>
  <si>
    <t>12:57951211:T:G</t>
  </si>
  <si>
    <t>rs17120201</t>
  </si>
  <si>
    <t>12:57730702:C:T</t>
  </si>
  <si>
    <t>rs141650900</t>
  </si>
  <si>
    <t>12:57952494:A:G</t>
  </si>
  <si>
    <t>rs183911916</t>
  </si>
  <si>
    <t>12:57361044:G:A</t>
  </si>
  <si>
    <t>rs537262763</t>
  </si>
  <si>
    <t>12:57090037:C:T</t>
  </si>
  <si>
    <t>rs566254811</t>
  </si>
  <si>
    <t>12:57785749:T:C</t>
  </si>
  <si>
    <t>rs563810662</t>
  </si>
  <si>
    <t>12:57616934:A:G</t>
  </si>
  <si>
    <t>rs377683670</t>
  </si>
  <si>
    <t>12:56983970:T:C</t>
  </si>
  <si>
    <t>rs779733086</t>
  </si>
  <si>
    <t>12:57953238:A:G</t>
  </si>
  <si>
    <t>rs149939708</t>
  </si>
  <si>
    <t>12:57163653:A:G</t>
  </si>
  <si>
    <t>rs117962624</t>
  </si>
  <si>
    <t>12:57613338:G:A</t>
  </si>
  <si>
    <t>rs145818840</t>
  </si>
  <si>
    <t>12:57868276:C:T</t>
  </si>
  <si>
    <t>rs4760173</t>
  </si>
  <si>
    <t>12:57015455:G:A</t>
  </si>
  <si>
    <t>rs17119330</t>
  </si>
  <si>
    <t>12:57662411:T:A</t>
  </si>
  <si>
    <t>rs552013006</t>
  </si>
  <si>
    <t>12:57794978:A:C</t>
  </si>
  <si>
    <t>rs996337527</t>
  </si>
  <si>
    <t>12:57182587:A:C</t>
  </si>
  <si>
    <t>rs7398426</t>
  </si>
  <si>
    <t>12:57029053:C:T</t>
  </si>
  <si>
    <t>rs55644218</t>
  </si>
  <si>
    <t>12:57785426:C:G</t>
  </si>
  <si>
    <t>rs143037648</t>
  </si>
  <si>
    <t>12:57176810:G:A</t>
  </si>
  <si>
    <t>rs10876967</t>
  </si>
  <si>
    <t>12:57121986:T:C</t>
  </si>
  <si>
    <t>rs11172110</t>
  </si>
  <si>
    <t>12:57455247:G:A</t>
  </si>
  <si>
    <t>rs146556017</t>
  </si>
  <si>
    <t>12:57133437:C:T</t>
  </si>
  <si>
    <t>rs73120415</t>
  </si>
  <si>
    <t>12:57486202:T:G</t>
  </si>
  <si>
    <t>rs772913352</t>
  </si>
  <si>
    <t>12:57020444:T:A</t>
  </si>
  <si>
    <t>rs10400555</t>
  </si>
  <si>
    <t>12:57142998:G:T</t>
  </si>
  <si>
    <t>rs1051952607</t>
  </si>
  <si>
    <t>12:57090868:C:T</t>
  </si>
  <si>
    <t>rs763123035</t>
  </si>
  <si>
    <t>12:57843489:C:T</t>
  </si>
  <si>
    <t>rs145652993</t>
  </si>
  <si>
    <t>12:57225663:C:G</t>
  </si>
  <si>
    <t>rs139684967</t>
  </si>
  <si>
    <t>12:57787719:G:A</t>
  </si>
  <si>
    <t>rs541196545</t>
  </si>
  <si>
    <t>12:57187536:G:A</t>
  </si>
  <si>
    <t>rs767532716</t>
  </si>
  <si>
    <t>12:57618848:C:A</t>
  </si>
  <si>
    <t>rs764797324</t>
  </si>
  <si>
    <t>12:57210960:G:A</t>
  </si>
  <si>
    <t>rs760301847</t>
  </si>
  <si>
    <t>12:57150413:G:A</t>
  </si>
  <si>
    <t>rs527831783</t>
  </si>
  <si>
    <t>12:57819641:A:C</t>
  </si>
  <si>
    <t>rs371029327</t>
  </si>
  <si>
    <t>12:57865284:G:C</t>
  </si>
  <si>
    <t>rs948655026</t>
  </si>
  <si>
    <t>12:57021399:A:G</t>
  </si>
  <si>
    <t>rs76027621</t>
  </si>
  <si>
    <t>12:57584170:C:T</t>
  </si>
  <si>
    <t>rs774088659</t>
  </si>
  <si>
    <t>12:57104389:G:A</t>
  </si>
  <si>
    <t>rs775470694</t>
  </si>
  <si>
    <t>12:57372505:G:A</t>
  </si>
  <si>
    <t>rs79654308</t>
  </si>
  <si>
    <t>12:57517938:T:C</t>
  </si>
  <si>
    <t>rs28382848</t>
  </si>
  <si>
    <t>12:57683339:T:C</t>
  </si>
  <si>
    <t>rs190652737</t>
  </si>
  <si>
    <t>12:57509157:A:C</t>
  </si>
  <si>
    <t>rs184455457</t>
  </si>
  <si>
    <t>12:57878289:C:G</t>
  </si>
  <si>
    <t>rs866324011</t>
  </si>
  <si>
    <t>12:56959009:C:T</t>
  </si>
  <si>
    <t>rs142621536</t>
  </si>
  <si>
    <t>12:57321190:T:C</t>
  </si>
  <si>
    <t>rs61937617</t>
  </si>
  <si>
    <t>12:57528924:T:TA</t>
  </si>
  <si>
    <t>rs141820775</t>
  </si>
  <si>
    <t>12:57034569:A:G</t>
  </si>
  <si>
    <t>rs703848</t>
  </si>
  <si>
    <t>12:57587032:C:G</t>
  </si>
  <si>
    <t>rs60374392</t>
  </si>
  <si>
    <t>12:57066236:G:C</t>
  </si>
  <si>
    <t>rs7135297</t>
  </si>
  <si>
    <t>12:57621559:T:G</t>
  </si>
  <si>
    <t>rs1031354788</t>
  </si>
  <si>
    <t>12:57360708:G:A</t>
  </si>
  <si>
    <t>rs75927231</t>
  </si>
  <si>
    <t>12:57795412:ATTAT:A</t>
  </si>
  <si>
    <t>rs369090706</t>
  </si>
  <si>
    <t>12:57431394:G:A</t>
  </si>
  <si>
    <t>rs906548995</t>
  </si>
  <si>
    <t>12:57819198:T:C</t>
  </si>
  <si>
    <t>rs112242591</t>
  </si>
  <si>
    <t>12:57704882:G:A</t>
  </si>
  <si>
    <t>rs139291902</t>
  </si>
  <si>
    <t>12:57655320:A:G</t>
  </si>
  <si>
    <t>rs781353783</t>
  </si>
  <si>
    <t>12:57220701:C:T</t>
  </si>
  <si>
    <t>rs7489231</t>
  </si>
  <si>
    <t>12:57752476:A:G</t>
  </si>
  <si>
    <t>rs865902881</t>
  </si>
  <si>
    <t>12:57709127:A:C</t>
  </si>
  <si>
    <t>12:57118207:C:G</t>
  </si>
  <si>
    <t>rs78128655</t>
  </si>
  <si>
    <t>12:57073488:A:C</t>
  </si>
  <si>
    <t>rs111432418</t>
  </si>
  <si>
    <t>12:57497670:C:T</t>
  </si>
  <si>
    <t>rs190282812</t>
  </si>
  <si>
    <t>12:57182634:C:T</t>
  </si>
  <si>
    <t>rs11172122</t>
  </si>
  <si>
    <t>12:57073472:G:A</t>
  </si>
  <si>
    <t>rs112596414</t>
  </si>
  <si>
    <t>12:57637522:A:T</t>
  </si>
  <si>
    <t>rs186524294</t>
  </si>
  <si>
    <t>12:57632874:G:T</t>
  </si>
  <si>
    <t>rs919694633</t>
  </si>
  <si>
    <t>12:57027495:C:T</t>
  </si>
  <si>
    <t>rs73114437</t>
  </si>
  <si>
    <t>12:57820196:A:G</t>
  </si>
  <si>
    <t>rs113076520</t>
  </si>
  <si>
    <t>12:57097873:G:T</t>
  </si>
  <si>
    <t>rs778725644</t>
  </si>
  <si>
    <t>12:57173397:G:T</t>
  </si>
  <si>
    <t>rs1800177</t>
  </si>
  <si>
    <t>12:57183814:C:T</t>
  </si>
  <si>
    <t>rs773920979</t>
  </si>
  <si>
    <t>12:57652659:A:C</t>
  </si>
  <si>
    <t>rs572540951</t>
  </si>
  <si>
    <t>12:57279469:A:C</t>
  </si>
  <si>
    <t>rs183653800</t>
  </si>
  <si>
    <t>12:57134123:G:A</t>
  </si>
  <si>
    <t>rs1052180105</t>
  </si>
  <si>
    <t>12:56973979:G:A</t>
  </si>
  <si>
    <t>rs1317300402</t>
  </si>
  <si>
    <t>12:57518725:A:G</t>
  </si>
  <si>
    <t>rs551554121</t>
  </si>
  <si>
    <t>12:57658408:T:C</t>
  </si>
  <si>
    <t>rs191054426</t>
  </si>
  <si>
    <t>12:57184890:G:A</t>
  </si>
  <si>
    <t>rs34577247</t>
  </si>
  <si>
    <t>12:57821680:A:G</t>
  </si>
  <si>
    <t>rs111881436</t>
  </si>
  <si>
    <t>12:57135679:A:G</t>
  </si>
  <si>
    <t>rs538659291</t>
  </si>
  <si>
    <t>12:57766590:A:G</t>
  </si>
  <si>
    <t>rs8176342</t>
  </si>
  <si>
    <t>12:57896495:G:A</t>
  </si>
  <si>
    <t>rs3751331</t>
  </si>
  <si>
    <t>12:57251100:C:A</t>
  </si>
  <si>
    <t>rs543133151</t>
  </si>
  <si>
    <t>12:57913005:A:T</t>
  </si>
  <si>
    <t>rs541127331</t>
  </si>
  <si>
    <t>12:57000274:C:G</t>
  </si>
  <si>
    <t>rs564680129</t>
  </si>
  <si>
    <t>12:57693146:C:T</t>
  </si>
  <si>
    <t>rs75927612</t>
  </si>
  <si>
    <t>12:57276995:G:A</t>
  </si>
  <si>
    <t>rs151030959</t>
  </si>
  <si>
    <t>12:57416169:G:A</t>
  </si>
  <si>
    <t>rs73117622</t>
  </si>
  <si>
    <t>12:57632280:A:T</t>
  </si>
  <si>
    <t>rs779637161</t>
  </si>
  <si>
    <t>12:57070533:A:G</t>
  </si>
  <si>
    <t>rs17119416</t>
  </si>
  <si>
    <t>12:57885173:G:A</t>
  </si>
  <si>
    <t>rs900459830</t>
  </si>
  <si>
    <t>12:57633211:G:C</t>
  </si>
  <si>
    <t>rs528312608</t>
  </si>
  <si>
    <t>12:57042645:T:C</t>
  </si>
  <si>
    <t>rs73114457</t>
  </si>
  <si>
    <t>12:57199126:G:A</t>
  </si>
  <si>
    <t>rs34660251</t>
  </si>
  <si>
    <t>12:57918075:A:ACAAG</t>
  </si>
  <si>
    <t>12:57918307:T:C</t>
  </si>
  <si>
    <t>rs551582973</t>
  </si>
  <si>
    <t>12:57166405:T:A</t>
  </si>
  <si>
    <t>rs34293059</t>
  </si>
  <si>
    <t>12:57053027:A:T</t>
  </si>
  <si>
    <t>rs112855268</t>
  </si>
  <si>
    <t>12:57858155:C:T</t>
  </si>
  <si>
    <t>rs752487185</t>
  </si>
  <si>
    <t>12:57412607:A:T</t>
  </si>
  <si>
    <t>rs116914052</t>
  </si>
  <si>
    <t>12:57126511:T:C</t>
  </si>
  <si>
    <t>rs189992588</t>
  </si>
  <si>
    <t>12:57632655:C:A</t>
  </si>
  <si>
    <t>rs1045764372</t>
  </si>
  <si>
    <t>12:57321207:T:C</t>
  </si>
  <si>
    <t>rs78162602</t>
  </si>
  <si>
    <t>12:57392804:CTTTTTTTT:C</t>
  </si>
  <si>
    <t>12:57763929:T:C</t>
  </si>
  <si>
    <t>rs112144903</t>
  </si>
  <si>
    <t>12:57216407:G:T</t>
  </si>
  <si>
    <t>rs1015128505</t>
  </si>
  <si>
    <t>12:57475230:A:G</t>
  </si>
  <si>
    <t>rs547261969</t>
  </si>
  <si>
    <t>12:57177466:C:T</t>
  </si>
  <si>
    <t>rs2228187</t>
  </si>
  <si>
    <t>12:57660428:C:T</t>
  </si>
  <si>
    <t>rs139363522</t>
  </si>
  <si>
    <t>12:57225324:G:T</t>
  </si>
  <si>
    <t>rs147287568</t>
  </si>
  <si>
    <t>12:57073397:T:C</t>
  </si>
  <si>
    <t>rs56405424</t>
  </si>
  <si>
    <t>12:57626132:G:A</t>
  </si>
  <si>
    <t>rs372792639</t>
  </si>
  <si>
    <t>12:57586809:C:A</t>
  </si>
  <si>
    <t>rs1182630362</t>
  </si>
  <si>
    <t>12:57384217:G:A</t>
  </si>
  <si>
    <t>rs531224618</t>
  </si>
  <si>
    <t>12:57768181:G:C</t>
  </si>
  <si>
    <t>rs8176339</t>
  </si>
  <si>
    <t>12:57047912:A:C</t>
  </si>
  <si>
    <t>rs768595572</t>
  </si>
  <si>
    <t>12:57677093:G:A</t>
  </si>
  <si>
    <t>rs753901736</t>
  </si>
  <si>
    <t>12:57949455:T:G</t>
  </si>
  <si>
    <t>rs757332624</t>
  </si>
  <si>
    <t>12:57805889:G:A</t>
  </si>
  <si>
    <t>rs1011202804</t>
  </si>
  <si>
    <t>12:57487681:T:G</t>
  </si>
  <si>
    <t>rs975311874</t>
  </si>
  <si>
    <t>12:57034389:A:G</t>
  </si>
  <si>
    <t>rs75249987</t>
  </si>
  <si>
    <t>12:57028667:G:A</t>
  </si>
  <si>
    <t>rs571393627</t>
  </si>
  <si>
    <t>12:57953970:G:A</t>
  </si>
  <si>
    <t>rs192951098</t>
  </si>
  <si>
    <t>12:57618668:T:C</t>
  </si>
  <si>
    <t>rs575829600</t>
  </si>
  <si>
    <t>12:57839545:C:T</t>
  </si>
  <si>
    <t>rs764556603</t>
  </si>
  <si>
    <t>12:57195876:C:T</t>
  </si>
  <si>
    <t>rs1800154</t>
  </si>
  <si>
    <t>12:57657154:G:A</t>
  </si>
  <si>
    <t>rs541564840</t>
  </si>
  <si>
    <t>12:57035547:A:G</t>
  </si>
  <si>
    <t>rs61504157</t>
  </si>
  <si>
    <t>12:56960295:T:A</t>
  </si>
  <si>
    <t>rs1013325420</t>
  </si>
  <si>
    <t>12:57580173:G:A</t>
  </si>
  <si>
    <t>rs41401546</t>
  </si>
  <si>
    <t>12:57070598:G:A</t>
  </si>
  <si>
    <t>rs34762603</t>
  </si>
  <si>
    <t>12:57586645:A:G</t>
  </si>
  <si>
    <t>rs59235552</t>
  </si>
  <si>
    <t>12:57289993:A:G</t>
  </si>
  <si>
    <t>rs1036187692</t>
  </si>
  <si>
    <t>12:57850626:A:G</t>
  </si>
  <si>
    <t>rs756227396</t>
  </si>
  <si>
    <t>12:57874982:A:G</t>
  </si>
  <si>
    <t>rs775937743</t>
  </si>
  <si>
    <t>12:57036750:CCT:C</t>
  </si>
  <si>
    <t>rs150719590</t>
  </si>
  <si>
    <t>12:57946260:G:A</t>
  </si>
  <si>
    <t>rs547334416</t>
  </si>
  <si>
    <t>12:57759318:G:A</t>
  </si>
  <si>
    <t>rs750375046</t>
  </si>
  <si>
    <t>12:57881191:C:T</t>
  </si>
  <si>
    <t>rs535042287</t>
  </si>
  <si>
    <t>12:57033543:G:C</t>
  </si>
  <si>
    <t>rs73114446</t>
  </si>
  <si>
    <t>12:57452424:G:A</t>
  </si>
  <si>
    <t>rs924593794</t>
  </si>
  <si>
    <t>12:57625684:G:A</t>
  </si>
  <si>
    <t>rs141465036</t>
  </si>
  <si>
    <t>12:57031951:G:A</t>
  </si>
  <si>
    <t>rs147395723</t>
  </si>
  <si>
    <t>12:57069171:C:T</t>
  </si>
  <si>
    <t>rs73116501</t>
  </si>
  <si>
    <t>12:57712240:A:G</t>
  </si>
  <si>
    <t>rs759279257</t>
  </si>
  <si>
    <t>12:57797768:ATATCT:A</t>
  </si>
  <si>
    <t>rs773124390</t>
  </si>
  <si>
    <t>12:57946011:G:A</t>
  </si>
  <si>
    <t>rs184431943</t>
  </si>
  <si>
    <t>12:57860039:A:G</t>
  </si>
  <si>
    <t>rs753258616</t>
  </si>
  <si>
    <t>12:57918299:C:T</t>
  </si>
  <si>
    <t>rs148435054</t>
  </si>
  <si>
    <t>12:57540785:A:G</t>
  </si>
  <si>
    <t>rs117863972</t>
  </si>
  <si>
    <t>12:57675214:CAGGG:C</t>
  </si>
  <si>
    <t>rs761870911</t>
  </si>
  <si>
    <t>12:56961151:G:A</t>
  </si>
  <si>
    <t>rs772733511</t>
  </si>
  <si>
    <t>12:57753400:G:A</t>
  </si>
  <si>
    <t>rs3211603</t>
  </si>
  <si>
    <t>12:57017124:T:G</t>
  </si>
  <si>
    <t>rs57558853</t>
  </si>
  <si>
    <t>12:57627217:C:T</t>
  </si>
  <si>
    <t>rs373916324</t>
  </si>
  <si>
    <t>12:57825653:TCA:T</t>
  </si>
  <si>
    <t>rs554577981</t>
  </si>
  <si>
    <t>12:57048397:A:G</t>
  </si>
  <si>
    <t>rs2270736</t>
  </si>
  <si>
    <t>12:57624489:C:T</t>
  </si>
  <si>
    <t>rs112623033</t>
  </si>
  <si>
    <t>12:57032181:C:T</t>
  </si>
  <si>
    <t>rs1552245</t>
  </si>
  <si>
    <t>12:57647764:G:T</t>
  </si>
  <si>
    <t>rs865835134</t>
  </si>
  <si>
    <t>12:57055922:T:C</t>
  </si>
  <si>
    <t>rs1044939</t>
  </si>
  <si>
    <t>12:57055827:T:G</t>
  </si>
  <si>
    <t>rs4039</t>
  </si>
  <si>
    <t>12:57033807:T:A</t>
  </si>
  <si>
    <t>rs17119352</t>
  </si>
  <si>
    <t>12:57029413:T:C</t>
  </si>
  <si>
    <t>rs56128678</t>
  </si>
  <si>
    <t>12:57073060:G:A</t>
  </si>
  <si>
    <t>rs7962771</t>
  </si>
  <si>
    <t>12:57363408:A:ATTAGAAAC</t>
  </si>
  <si>
    <t>rs760939248</t>
  </si>
  <si>
    <t>12:57048850:A:T</t>
  </si>
  <si>
    <t>rs3782329</t>
  </si>
  <si>
    <t>12:57030064:T:C</t>
  </si>
  <si>
    <t>rs56354404</t>
  </si>
  <si>
    <t>12:57377805:C:G</t>
  </si>
  <si>
    <t>rs972543119</t>
  </si>
  <si>
    <t>12:57608790:C:T</t>
  </si>
  <si>
    <t>rs112034303</t>
  </si>
  <si>
    <t>12:57624192:GT:G</t>
  </si>
  <si>
    <t>rs771387746</t>
  </si>
  <si>
    <t>12:57197014:C:T</t>
  </si>
  <si>
    <t>rs1800156</t>
  </si>
  <si>
    <t>12:57678166:T:A</t>
  </si>
  <si>
    <t>rs867538594</t>
  </si>
  <si>
    <t>12:57755183:C:G</t>
  </si>
  <si>
    <t>rs540060110</t>
  </si>
  <si>
    <t>12:57003843:T:G</t>
  </si>
  <si>
    <t>rs141597750</t>
  </si>
  <si>
    <t>12:57505005:CCTGA:C</t>
  </si>
  <si>
    <t>rs148134582</t>
  </si>
  <si>
    <t>12:57788556:C:T</t>
  </si>
  <si>
    <t>rs559392394</t>
  </si>
  <si>
    <t>12:57430183:T:C</t>
  </si>
  <si>
    <t>rs767674524</t>
  </si>
  <si>
    <t>12:57536845:T:C</t>
  </si>
  <si>
    <t>rs771071883</t>
  </si>
  <si>
    <t>12:57330388:G:A</t>
  </si>
  <si>
    <t>rs548516009</t>
  </si>
  <si>
    <t>12:57400595:TA:T</t>
  </si>
  <si>
    <t>rs566183507</t>
  </si>
  <si>
    <t>12:57904858:C:G</t>
  </si>
  <si>
    <t>rs576744201</t>
  </si>
  <si>
    <t>12:57197675:C:T</t>
  </si>
  <si>
    <t>rs1800166</t>
  </si>
  <si>
    <t>12:57045433:T:C</t>
  </si>
  <si>
    <t>rs17119386</t>
  </si>
  <si>
    <t>12:57735527:C:A</t>
  </si>
  <si>
    <t>12:57713077:G:A</t>
  </si>
  <si>
    <t>rs752767105</t>
  </si>
  <si>
    <t>12:57190559:C:T</t>
  </si>
  <si>
    <t>rs934421963</t>
  </si>
  <si>
    <t>12:57816938:A:G</t>
  </si>
  <si>
    <t>rs550388409</t>
  </si>
  <si>
    <t>12:57202819:C:T</t>
  </si>
  <si>
    <t>rs879362358</t>
  </si>
  <si>
    <t>12:57827483:C:T</t>
  </si>
  <si>
    <t>rs144322314</t>
  </si>
  <si>
    <t>12:57856797:C:G</t>
  </si>
  <si>
    <t>rs750549736</t>
  </si>
  <si>
    <t>12:57080230:T:C</t>
  </si>
  <si>
    <t>rs73118413</t>
  </si>
  <si>
    <t>12:57692714:C:T</t>
  </si>
  <si>
    <t>rs758425166</t>
  </si>
  <si>
    <t>12:57166251:A:G</t>
  </si>
  <si>
    <t>rs763130592</t>
  </si>
  <si>
    <t>12:57771539:G:A</t>
  </si>
  <si>
    <t>rs759927977</t>
  </si>
  <si>
    <t>12:57670784:G:C</t>
  </si>
  <si>
    <t>rs556568430</t>
  </si>
  <si>
    <t>12:57757515:G:A</t>
  </si>
  <si>
    <t>rs781250502</t>
  </si>
  <si>
    <t>12:57213518:C:T</t>
  </si>
  <si>
    <t>rs556877033</t>
  </si>
  <si>
    <t>12:56970687:G:C</t>
  </si>
  <si>
    <t>rs576568400</t>
  </si>
  <si>
    <t>12:56997398:G:A</t>
  </si>
  <si>
    <t>rs551075753</t>
  </si>
  <si>
    <t>12:57054148:CTT:C</t>
  </si>
  <si>
    <t>rs111960031</t>
  </si>
  <si>
    <t>12:57773684:C:T</t>
  </si>
  <si>
    <t>rs1038547056</t>
  </si>
  <si>
    <t>12:57416167:A:G</t>
  </si>
  <si>
    <t>rs568396438</t>
  </si>
  <si>
    <t>12:57380594:G:A</t>
  </si>
  <si>
    <t>rs180855166</t>
  </si>
  <si>
    <t>12:57702038:G:A</t>
  </si>
  <si>
    <t>rs141557377</t>
  </si>
  <si>
    <t>12:56966190:C:T</t>
  </si>
  <si>
    <t>rs11172076</t>
  </si>
  <si>
    <t>12:57233682:G:T</t>
  </si>
  <si>
    <t>rs375741543</t>
  </si>
  <si>
    <t>12:57711701:C:T</t>
  </si>
  <si>
    <t>rs528585223</t>
  </si>
  <si>
    <t>12:57048355:A:G</t>
  </si>
  <si>
    <t>rs2270737</t>
  </si>
  <si>
    <t>12:57368931:G:T</t>
  </si>
  <si>
    <t>rs749255383</t>
  </si>
  <si>
    <t>12:57852720:C:T</t>
  </si>
  <si>
    <t>rs545457965</t>
  </si>
  <si>
    <t>12:56997305:G:A</t>
  </si>
  <si>
    <t>rs756245623</t>
  </si>
  <si>
    <t>12:57062310:T:A</t>
  </si>
  <si>
    <t>rs761925901</t>
  </si>
  <si>
    <t>12:57923209:G:A</t>
  </si>
  <si>
    <t>rs149326735</t>
  </si>
  <si>
    <t>12:57667094:C:T</t>
  </si>
  <si>
    <t>rs188141402</t>
  </si>
  <si>
    <t>12:57713927:C:T</t>
  </si>
  <si>
    <t>rs187260932</t>
  </si>
  <si>
    <t>12:57753555:C:T</t>
  </si>
  <si>
    <t>rs763702805</t>
  </si>
  <si>
    <t>12:57065426:C:T</t>
  </si>
  <si>
    <t>rs73116494</t>
  </si>
  <si>
    <t>12:57660457:C:T</t>
  </si>
  <si>
    <t>rs150002410</t>
  </si>
  <si>
    <t>12:57386386:C:G</t>
  </si>
  <si>
    <t>rs940122716</t>
  </si>
  <si>
    <t>12:57050790:A:G</t>
  </si>
  <si>
    <t>rs17119390</t>
  </si>
  <si>
    <t>12:57922279:C:T</t>
  </si>
  <si>
    <t>rs142956301</t>
  </si>
  <si>
    <t>12:57029150:G:A</t>
  </si>
  <si>
    <t>rs17119344</t>
  </si>
  <si>
    <t>12:57176231:C:A</t>
  </si>
  <si>
    <t>rs11837145</t>
  </si>
  <si>
    <t>12:57048782:A:C</t>
  </si>
  <si>
    <t>rs3782330</t>
  </si>
  <si>
    <t>12:57049333:G:T</t>
  </si>
  <si>
    <t>rs17119388</t>
  </si>
  <si>
    <t>12:57636185:C:CT</t>
  </si>
  <si>
    <t>rs146808510</t>
  </si>
  <si>
    <t>12:57195498:G:C</t>
  </si>
  <si>
    <t>rs148507374</t>
  </si>
  <si>
    <t>12:57386328:G:A</t>
  </si>
  <si>
    <t>rs891512092</t>
  </si>
  <si>
    <t>12:57644181:G:T</t>
  </si>
  <si>
    <t>rs776311980</t>
  </si>
  <si>
    <t>12:57031362:C:T</t>
  </si>
  <si>
    <t>rs755221</t>
  </si>
  <si>
    <t>12:57049503:A:C</t>
  </si>
  <si>
    <t>rs73114467</t>
  </si>
  <si>
    <t>12:57946881:T:C</t>
  </si>
  <si>
    <t>rs77313810</t>
  </si>
  <si>
    <t>12:57298149:C:T</t>
  </si>
  <si>
    <t>rs372649868</t>
  </si>
  <si>
    <t>12:57167160:T:C</t>
  </si>
  <si>
    <t>rs34474417</t>
  </si>
  <si>
    <t>12:57054307:G:A</t>
  </si>
  <si>
    <t>rs73114472</t>
  </si>
  <si>
    <t>12:57737089:G:A</t>
  </si>
  <si>
    <t>rs138797704</t>
  </si>
  <si>
    <t>12:57065998:T:C</t>
  </si>
  <si>
    <t>rs532584521</t>
  </si>
  <si>
    <t>12:57646796:G:A</t>
  </si>
  <si>
    <t>rs142442492</t>
  </si>
  <si>
    <t>12:57618475:C:T</t>
  </si>
  <si>
    <t>rs117076209</t>
  </si>
  <si>
    <t>12:56979732:T:C</t>
  </si>
  <si>
    <t>rs73131106</t>
  </si>
  <si>
    <t>12:57657832:G:A</t>
  </si>
  <si>
    <t>rs113451337</t>
  </si>
  <si>
    <t>12:57057057:G:C</t>
  </si>
  <si>
    <t>rs10506351</t>
  </si>
  <si>
    <t>12:57120905:G:A</t>
  </si>
  <si>
    <t>rs1179123348</t>
  </si>
  <si>
    <t>12:57817445:G:C</t>
  </si>
  <si>
    <t>rs752907511</t>
  </si>
  <si>
    <t>12:57657771:C:T</t>
  </si>
  <si>
    <t>rs111597943</t>
  </si>
  <si>
    <t>12:57068242:C:T</t>
  </si>
  <si>
    <t>rs7298475</t>
  </si>
  <si>
    <t>12:57763164:T:C</t>
  </si>
  <si>
    <t>rs201629800</t>
  </si>
  <si>
    <t>12:57007434:G:T</t>
  </si>
  <si>
    <t>rs145066480</t>
  </si>
  <si>
    <t>12:57916980:A:G</t>
  </si>
  <si>
    <t>rs563698325</t>
  </si>
  <si>
    <t>12:56958586:G:C</t>
  </si>
  <si>
    <t>rs542912516</t>
  </si>
  <si>
    <t>12:57526347:C:G</t>
  </si>
  <si>
    <t>rs759834883</t>
  </si>
  <si>
    <t>12:57176404:C:T</t>
  </si>
  <si>
    <t>rs118033554</t>
  </si>
  <si>
    <t>12:57085810:G:A</t>
  </si>
  <si>
    <t>rs559477431</t>
  </si>
  <si>
    <t>12:57667535:G:A</t>
  </si>
  <si>
    <t>rs113392927</t>
  </si>
  <si>
    <t>12:57667493:C:A</t>
  </si>
  <si>
    <t>rs112065626</t>
  </si>
  <si>
    <t>12:57622874:G:C</t>
  </si>
  <si>
    <t>rs116864836</t>
  </si>
  <si>
    <t>12:57016984:C:T</t>
  </si>
  <si>
    <t>rs529471410</t>
  </si>
  <si>
    <t>12:57103410:G:T</t>
  </si>
  <si>
    <t>rs904574460</t>
  </si>
  <si>
    <t>12:57425857:C:T</t>
  </si>
  <si>
    <t>rs915630653</t>
  </si>
  <si>
    <t>12:57774962:G:A</t>
  </si>
  <si>
    <t>rs151293546</t>
  </si>
  <si>
    <t>12:57600593:C:T</t>
  </si>
  <si>
    <t>rs114471832</t>
  </si>
  <si>
    <t>12:57054855:A:C</t>
  </si>
  <si>
    <t>rs773115604</t>
  </si>
  <si>
    <t>12:57733618:G:A</t>
  </si>
  <si>
    <t>rs111830825</t>
  </si>
  <si>
    <t>12:57800712:G:GTTC</t>
  </si>
  <si>
    <t>rs773544031</t>
  </si>
  <si>
    <t>12:57220721:CCTGTCCTCAGCCCCTGTCT:C</t>
  </si>
  <si>
    <t>rs764621509</t>
  </si>
  <si>
    <t>12:57885152:C:T</t>
  </si>
  <si>
    <t>rs528312438</t>
  </si>
  <si>
    <t>12:57664706:C:T</t>
  </si>
  <si>
    <t>rs557519384</t>
  </si>
  <si>
    <t>12:57054258:C:T</t>
  </si>
  <si>
    <t>rs189134653</t>
  </si>
  <si>
    <t>12:57832924:T:C</t>
  </si>
  <si>
    <t>rs185710483</t>
  </si>
  <si>
    <t>12:56957718:GAAGAT:G</t>
  </si>
  <si>
    <t>rs111967196</t>
  </si>
  <si>
    <t>12:57508235:T:C</t>
  </si>
  <si>
    <t>rs1034996047</t>
  </si>
  <si>
    <t>12:57165351:T:G</t>
  </si>
  <si>
    <t>rs34743301</t>
  </si>
  <si>
    <t>12:57906560:A:G</t>
  </si>
  <si>
    <t>rs888880626</t>
  </si>
  <si>
    <t>12:57658372:A:T</t>
  </si>
  <si>
    <t>rs186314127</t>
  </si>
  <si>
    <t>12:57345996:C:T</t>
  </si>
  <si>
    <t>rs556960183</t>
  </si>
  <si>
    <t>12:57818949:T:C</t>
  </si>
  <si>
    <t>rs757115449</t>
  </si>
  <si>
    <t>12:57667000:T:C</t>
  </si>
  <si>
    <t>rs114580082</t>
  </si>
  <si>
    <t>12:57103206:T:C</t>
  </si>
  <si>
    <t>rs941233102</t>
  </si>
  <si>
    <t>12:57667344:T:C</t>
  </si>
  <si>
    <t>rs113596818</t>
  </si>
  <si>
    <t>12:57875860:C:T</t>
  </si>
  <si>
    <t>rs565916949</t>
  </si>
  <si>
    <t>12:57661642:C:T</t>
  </si>
  <si>
    <t>rs113716126</t>
  </si>
  <si>
    <t>12:57592583:G:A</t>
  </si>
  <si>
    <t>rs1078109</t>
  </si>
  <si>
    <t>12:57836743:T:C</t>
  </si>
  <si>
    <t>rs112295453</t>
  </si>
  <si>
    <t>12:57663587:C:T</t>
  </si>
  <si>
    <t>rs113512041</t>
  </si>
  <si>
    <t>12:57652567:C:A</t>
  </si>
  <si>
    <t>rs181130331</t>
  </si>
  <si>
    <t>12:57646685:A:G</t>
  </si>
  <si>
    <t>rs542643239</t>
  </si>
  <si>
    <t>12:57446977:G:T</t>
  </si>
  <si>
    <t>rs1005532523</t>
  </si>
  <si>
    <t>12:57555539:C:T</t>
  </si>
  <si>
    <t>rs183194756</t>
  </si>
  <si>
    <t>12:57656443:A:T</t>
  </si>
  <si>
    <t>rs111746398</t>
  </si>
  <si>
    <t>12:57658362:G:A</t>
  </si>
  <si>
    <t>rs113831886</t>
  </si>
  <si>
    <t>12:57656265:A:G</t>
  </si>
  <si>
    <t>rs113449929</t>
  </si>
  <si>
    <t>12:57518741:C:A</t>
  </si>
  <si>
    <t>rs748552867</t>
  </si>
  <si>
    <t>12:57670761:G:A</t>
  </si>
  <si>
    <t>rs536147323</t>
  </si>
  <si>
    <t>12:57347200:T:G</t>
  </si>
  <si>
    <t>rs552382072</t>
  </si>
  <si>
    <t>12:57927753:C:T</t>
  </si>
  <si>
    <t>rs56185505</t>
  </si>
  <si>
    <t>12:57643300:C:T</t>
  </si>
  <si>
    <t>rs113990255</t>
  </si>
  <si>
    <t>12:57841893:T:C</t>
  </si>
  <si>
    <t>rs115816753</t>
  </si>
  <si>
    <t>12:57450753:A:G</t>
  </si>
  <si>
    <t>rs866286816</t>
  </si>
  <si>
    <t>12:57792691:T:C</t>
  </si>
  <si>
    <t>rs146470156</t>
  </si>
  <si>
    <t>12:57071779:C:T</t>
  </si>
  <si>
    <t>rs540081532</t>
  </si>
  <si>
    <t>12:57789785:A:T</t>
  </si>
  <si>
    <t>rs756602657</t>
  </si>
  <si>
    <t>12:57080135:T:A</t>
  </si>
  <si>
    <t>rs189083949</t>
  </si>
  <si>
    <t>12:57881048:C:T</t>
  </si>
  <si>
    <t>rs777185780</t>
  </si>
  <si>
    <t>12:57801373:G:T</t>
  </si>
  <si>
    <t>rs560739712</t>
  </si>
  <si>
    <t>12:57523975:C:T</t>
  </si>
  <si>
    <t>rs948590701</t>
  </si>
  <si>
    <t>12:57100592:A:G</t>
  </si>
  <si>
    <t>rs184568394</t>
  </si>
  <si>
    <t>12:57094673:G:A</t>
  </si>
  <si>
    <t>rs151325584</t>
  </si>
  <si>
    <t>12:57786144:T:G</t>
  </si>
  <si>
    <t>rs112348190</t>
  </si>
  <si>
    <t>12:57370628:G:A</t>
  </si>
  <si>
    <t>rs190539537</t>
  </si>
  <si>
    <t>12:57610041:T:C</t>
  </si>
  <si>
    <t>rs1050512616</t>
  </si>
  <si>
    <t>12:57486194:C:T</t>
  </si>
  <si>
    <t>rs74875570</t>
  </si>
  <si>
    <t>12:57349744:T:C</t>
  </si>
  <si>
    <t>rs532179698</t>
  </si>
  <si>
    <t>12:57602194:G:A</t>
  </si>
  <si>
    <t>rs546577272</t>
  </si>
  <si>
    <t>12:57617935:C:T</t>
  </si>
  <si>
    <t>rs764887933</t>
  </si>
  <si>
    <t>12:57051833:AT:A</t>
  </si>
  <si>
    <t>rs934869665</t>
  </si>
  <si>
    <t>12:57312348:C:T</t>
  </si>
  <si>
    <t>rs1043150743</t>
  </si>
  <si>
    <t>12:57645928:AAG:A</t>
  </si>
  <si>
    <t>rs370420993</t>
  </si>
  <si>
    <t>12:57173979:C:T</t>
  </si>
  <si>
    <t>rs1800194</t>
  </si>
  <si>
    <t>12:57295963:G:T</t>
  </si>
  <si>
    <t>rs926252269</t>
  </si>
  <si>
    <t>12:57215662:A:G</t>
  </si>
  <si>
    <t>12:57126378:C:T</t>
  </si>
  <si>
    <t>rs747579901</t>
  </si>
  <si>
    <t>12:57542645:C:T</t>
  </si>
  <si>
    <t>rs567390434</t>
  </si>
  <si>
    <t>12:57170956:G:A</t>
  </si>
  <si>
    <t>rs555794662</t>
  </si>
  <si>
    <t>12:57248479:C:T</t>
  </si>
  <si>
    <t>rs778635311</t>
  </si>
  <si>
    <t>12:57845916:G:T</t>
  </si>
  <si>
    <t>rs986973486</t>
  </si>
  <si>
    <t>12:57533732:C:G</t>
  </si>
  <si>
    <t>rs703838</t>
  </si>
  <si>
    <t>12:57090476:CAAATAAAT:C</t>
  </si>
  <si>
    <t>12:57773047:C:G</t>
  </si>
  <si>
    <t>rs147513405</t>
  </si>
  <si>
    <t>12:57533524:T:C</t>
  </si>
  <si>
    <t>rs1678506</t>
  </si>
  <si>
    <t>12:57669886:G:A</t>
  </si>
  <si>
    <t>rs114188808</t>
  </si>
  <si>
    <t>12:57021302:C:T</t>
  </si>
  <si>
    <t>rs569074390</t>
  </si>
  <si>
    <t>12:57184505:C:T</t>
  </si>
  <si>
    <t>rs1800181</t>
  </si>
  <si>
    <t>12:57680428:T:C</t>
  </si>
  <si>
    <t>rs372792185</t>
  </si>
  <si>
    <t>12:57182037:A:C</t>
  </si>
  <si>
    <t>rs143841428</t>
  </si>
  <si>
    <t>12:57146805:G:A</t>
  </si>
  <si>
    <t>rs187309377</t>
  </si>
  <si>
    <t>12:57900561:G:A</t>
  </si>
  <si>
    <t>rs61935769</t>
  </si>
  <si>
    <t>12:57646104:G:A</t>
  </si>
  <si>
    <t>rs192275842</t>
  </si>
  <si>
    <t>12:57580059:T:C</t>
  </si>
  <si>
    <t>rs113328064</t>
  </si>
  <si>
    <t>12:57847770:G:C</t>
  </si>
  <si>
    <t>rs542580452</t>
  </si>
  <si>
    <t>12:57080769:T:G</t>
  </si>
  <si>
    <t>rs115263762</t>
  </si>
  <si>
    <t>12:57877694:G:A</t>
  </si>
  <si>
    <t>rs932082574</t>
  </si>
  <si>
    <t>12:56991211:G:A</t>
  </si>
  <si>
    <t>rs190485436</t>
  </si>
  <si>
    <t>12:57734595:C:G</t>
  </si>
  <si>
    <t>rs35567553</t>
  </si>
  <si>
    <t>12:57722152:C:T</t>
  </si>
  <si>
    <t>rs529902034</t>
  </si>
  <si>
    <t>12:57815443:G:A</t>
  </si>
  <si>
    <t>rs567328112</t>
  </si>
  <si>
    <t>12:57026853:G:A</t>
  </si>
  <si>
    <t>rs536224813</t>
  </si>
  <si>
    <t>12:57172696:A:G</t>
  </si>
  <si>
    <t>rs767846760</t>
  </si>
  <si>
    <t>12:57891977:G:T</t>
  </si>
  <si>
    <t>rs758111475</t>
  </si>
  <si>
    <t>12:57748867:G:A</t>
  </si>
  <si>
    <t>rs149961322</t>
  </si>
  <si>
    <t>12:57770469:T:C</t>
  </si>
  <si>
    <t>rs776870289</t>
  </si>
  <si>
    <t>12:57296126:C:G</t>
  </si>
  <si>
    <t>rs572448103</t>
  </si>
  <si>
    <t>12:57126233:G:A</t>
  </si>
  <si>
    <t>rs182064249</t>
  </si>
  <si>
    <t>12:57031645:G:A</t>
  </si>
  <si>
    <t>12:57089725:C:G</t>
  </si>
  <si>
    <t>rs1023356008</t>
  </si>
  <si>
    <t>12:57594033:G:A</t>
  </si>
  <si>
    <t>rs61754175</t>
  </si>
  <si>
    <t>12:57283560:G:A</t>
  </si>
  <si>
    <t>rs538266564</t>
  </si>
  <si>
    <t>12:57938995:T:G</t>
  </si>
  <si>
    <t>rs541958178</t>
  </si>
  <si>
    <t>12:57322906:G:A</t>
  </si>
  <si>
    <t>rs778822829</t>
  </si>
  <si>
    <t>12:57466040:C:T</t>
  </si>
  <si>
    <t>rs749743002</t>
  </si>
  <si>
    <t>12:57109138:C:G</t>
  </si>
  <si>
    <t>rs969261482</t>
  </si>
  <si>
    <t>12:56974619:G:A</t>
  </si>
  <si>
    <t>rs189747825</t>
  </si>
  <si>
    <t>12:57737468:G:T</t>
  </si>
  <si>
    <t>rs201146586</t>
  </si>
  <si>
    <t>12:57646649:C:T</t>
  </si>
  <si>
    <t>rs538767653</t>
  </si>
  <si>
    <t>12:56981984:C:T</t>
  </si>
  <si>
    <t>rs11610861</t>
  </si>
  <si>
    <t>12:57411194:T:C</t>
  </si>
  <si>
    <t>rs191289440</t>
  </si>
  <si>
    <t>12:57728775:T:C</t>
  </si>
  <si>
    <t>rs113418945</t>
  </si>
  <si>
    <t>12:57858623:C:A</t>
  </si>
  <si>
    <t>rs139391814</t>
  </si>
  <si>
    <t>12:56974009:G:A</t>
  </si>
  <si>
    <t>rs190818710</t>
  </si>
  <si>
    <t>12:57363385:C:A</t>
  </si>
  <si>
    <t>rs1037145997</t>
  </si>
  <si>
    <t>12:56966542:C:T</t>
  </si>
  <si>
    <t>rs759252660</t>
  </si>
  <si>
    <t>12:57627215:G:T</t>
  </si>
  <si>
    <t>rs760084971</t>
  </si>
  <si>
    <t>12:57910319:TA:T</t>
  </si>
  <si>
    <t>rs1242950858</t>
  </si>
  <si>
    <t>12:57833819:A:T</t>
  </si>
  <si>
    <t>rs150600217</t>
  </si>
  <si>
    <t>12:57367345:T:C</t>
  </si>
  <si>
    <t>rs147358140</t>
  </si>
  <si>
    <t>12:57824798:T:C</t>
  </si>
  <si>
    <t>rs565942105</t>
  </si>
  <si>
    <t>12:57682991:T:A</t>
  </si>
  <si>
    <t>rs990651100</t>
  </si>
  <si>
    <t>12:57628130:G:A</t>
  </si>
  <si>
    <t>rs151177784</t>
  </si>
  <si>
    <t>12:57119049:C:T</t>
  </si>
  <si>
    <t>rs74428418</t>
  </si>
  <si>
    <t>12:57163017:C:T</t>
  </si>
  <si>
    <t>rs374219004</t>
  </si>
  <si>
    <t>12:57244378:A:G</t>
  </si>
  <si>
    <t>rs752711273</t>
  </si>
  <si>
    <t>12:56997984:T:G</t>
  </si>
  <si>
    <t>rs139773204</t>
  </si>
  <si>
    <t>12:57813088:C:T</t>
  </si>
  <si>
    <t>rs138230737</t>
  </si>
  <si>
    <t>12:57027160:G:C</t>
  </si>
  <si>
    <t>rs572784861</t>
  </si>
  <si>
    <t>12:57092421:ACT:A</t>
  </si>
  <si>
    <t>rs770969481</t>
  </si>
  <si>
    <t>12:56997156:C:T</t>
  </si>
  <si>
    <t>rs751685830</t>
  </si>
  <si>
    <t>12:57813514:A:C</t>
  </si>
  <si>
    <t>rs112670181</t>
  </si>
  <si>
    <t>12:57716517:G:A</t>
  </si>
  <si>
    <t>rs372044226</t>
  </si>
  <si>
    <t>12:57107725:G:A</t>
  </si>
  <si>
    <t>rs141476151</t>
  </si>
  <si>
    <t>12:57630602:C:T</t>
  </si>
  <si>
    <t>rs183179516</t>
  </si>
  <si>
    <t>12:57098366:C:G</t>
  </si>
  <si>
    <t>rs574677228</t>
  </si>
  <si>
    <t>12:57664498:G:A</t>
  </si>
  <si>
    <t>rs115569511</t>
  </si>
  <si>
    <t>12:57497922:C:T</t>
  </si>
  <si>
    <t>rs768265646</t>
  </si>
  <si>
    <t>12:57661572:G:A</t>
  </si>
  <si>
    <t>rs189433586</t>
  </si>
  <si>
    <t>12:57737821:G:C</t>
  </si>
  <si>
    <t>rs766330272</t>
  </si>
  <si>
    <t>12:57615683:C:T</t>
  </si>
  <si>
    <t>rs142280351</t>
  </si>
  <si>
    <t>12:57801447:G:C</t>
  </si>
  <si>
    <t>rs112885403</t>
  </si>
  <si>
    <t>12:57646533:G:A</t>
  </si>
  <si>
    <t>rs929465981</t>
  </si>
  <si>
    <t>12:57076464:G:A</t>
  </si>
  <si>
    <t>rs966491766</t>
  </si>
  <si>
    <t>12:57944151:A:C</t>
  </si>
  <si>
    <t>rs758931468</t>
  </si>
  <si>
    <t>12:57190563:T:A</t>
  </si>
  <si>
    <t>rs746124286</t>
  </si>
  <si>
    <t>12:57655376:G:A</t>
  </si>
  <si>
    <t>rs188063636</t>
  </si>
  <si>
    <t>12:57156969:G:A</t>
  </si>
  <si>
    <t>rs369736683</t>
  </si>
  <si>
    <t>12:56974547:T:C</t>
  </si>
  <si>
    <t>rs527541267</t>
  </si>
  <si>
    <t>12:57816312:C:T</t>
  </si>
  <si>
    <t>rs766620887</t>
  </si>
  <si>
    <t>12:57762999:C:T</t>
  </si>
  <si>
    <t>rs569065283</t>
  </si>
  <si>
    <t>12:57904378:C:T</t>
  </si>
  <si>
    <t>rs11172378</t>
  </si>
  <si>
    <t>12:57194249:G:A</t>
  </si>
  <si>
    <t>rs35492427</t>
  </si>
  <si>
    <t>12:57637161:C:T</t>
  </si>
  <si>
    <t>rs746326701</t>
  </si>
  <si>
    <t>12:57801255:T:C</t>
  </si>
  <si>
    <t>rs112274200</t>
  </si>
  <si>
    <t>12:57677592:A:G</t>
  </si>
  <si>
    <t>rs759019390</t>
  </si>
  <si>
    <t>12:57777083:T:C</t>
  </si>
  <si>
    <t>rs187775165</t>
  </si>
  <si>
    <t>12:57103222:T:C</t>
  </si>
  <si>
    <t>rs703816</t>
  </si>
  <si>
    <t>12:57188764:G:A</t>
  </si>
  <si>
    <t>rs12368582</t>
  </si>
  <si>
    <t>12:57453553:C:T</t>
  </si>
  <si>
    <t>rs540675200</t>
  </si>
  <si>
    <t>12:57531504:G:A</t>
  </si>
  <si>
    <t>rs775323</t>
  </si>
  <si>
    <t>12:57874910:T:C</t>
  </si>
  <si>
    <t>rs760118353</t>
  </si>
  <si>
    <t>12:57481669:G:A</t>
  </si>
  <si>
    <t>rs568523767</t>
  </si>
  <si>
    <t>12:57604233:G:C</t>
  </si>
  <si>
    <t>rs1006708007</t>
  </si>
  <si>
    <t>12:57818092:C:G</t>
  </si>
  <si>
    <t>rs4760329</t>
  </si>
  <si>
    <t>12:57801228:A:G</t>
  </si>
  <si>
    <t>rs372990826</t>
  </si>
  <si>
    <t>12:57210913:G:A</t>
  </si>
  <si>
    <t>rs368103676</t>
  </si>
  <si>
    <t>12:57073755:G:A</t>
  </si>
  <si>
    <t>rs150479702</t>
  </si>
  <si>
    <t>12:57189927:T:C</t>
  </si>
  <si>
    <t>rs550433095</t>
  </si>
  <si>
    <t>12:57837248:C:G</t>
  </si>
  <si>
    <t>rs1304111041</t>
  </si>
  <si>
    <t>12:57623827:T:C</t>
  </si>
  <si>
    <t>rs150360114</t>
  </si>
  <si>
    <t>12:57340772:TA:T</t>
  </si>
  <si>
    <t>rs764559726</t>
  </si>
  <si>
    <t>12:57631038:C:T</t>
  </si>
  <si>
    <t>rs144076705</t>
  </si>
  <si>
    <t>12:57618364:T:C</t>
  </si>
  <si>
    <t>rs774893</t>
  </si>
  <si>
    <t>12:57112441:C:T</t>
  </si>
  <si>
    <t>rs36234211</t>
  </si>
  <si>
    <t>12:57915891:C:A</t>
  </si>
  <si>
    <t>rs927016639</t>
  </si>
  <si>
    <t>12:57569174:C:T</t>
  </si>
  <si>
    <t>rs116892071</t>
  </si>
  <si>
    <t>12:57785003:T:C</t>
  </si>
  <si>
    <t>rs371407482</t>
  </si>
  <si>
    <t>12:57838437:A:C</t>
  </si>
  <si>
    <t>rs553275467</t>
  </si>
  <si>
    <t>12:57259697:C:A</t>
  </si>
  <si>
    <t>rs147925125</t>
  </si>
  <si>
    <t>12:57760564:A:AG</t>
  </si>
  <si>
    <t>12:57944164:C:T</t>
  </si>
  <si>
    <t>rs191421205</t>
  </si>
  <si>
    <t>12:57886430:T:A</t>
  </si>
  <si>
    <t>rs999748445</t>
  </si>
  <si>
    <t>12:57601282:T:C</t>
  </si>
  <si>
    <t>rs376666578</t>
  </si>
  <si>
    <t>12:57628217:T:C</t>
  </si>
  <si>
    <t>rs144643461</t>
  </si>
  <si>
    <t>12:57145039:A:G</t>
  </si>
  <si>
    <t>rs199970831</t>
  </si>
  <si>
    <t>12:57134766:G:A</t>
  </si>
  <si>
    <t>rs56867275</t>
  </si>
  <si>
    <t>12:57013714:C:T</t>
  </si>
  <si>
    <t>rs373949418</t>
  </si>
  <si>
    <t>12:57079116:T:C</t>
  </si>
  <si>
    <t>rs529059842</t>
  </si>
  <si>
    <t>12:57285631:G:A</t>
  </si>
  <si>
    <t>rs56205943</t>
  </si>
  <si>
    <t>12:57232238:C:T</t>
  </si>
  <si>
    <t>rs746662572</t>
  </si>
  <si>
    <t>12:57317034:A:G</t>
  </si>
  <si>
    <t>rs764664523</t>
  </si>
  <si>
    <t>12:56988894:C:G</t>
  </si>
  <si>
    <t>rs188885851</t>
  </si>
  <si>
    <t>12:57798685:C:T</t>
  </si>
  <si>
    <t>rs371107659</t>
  </si>
  <si>
    <t>12:57808657:C:T</t>
  </si>
  <si>
    <t>rs937754826</t>
  </si>
  <si>
    <t>12:57771121:T:C</t>
  </si>
  <si>
    <t>rs536860729</t>
  </si>
  <si>
    <t>12:57698286:C:T</t>
  </si>
  <si>
    <t>rs190327820</t>
  </si>
  <si>
    <t>12:57530958:T:C</t>
  </si>
  <si>
    <t>rs767598722</t>
  </si>
  <si>
    <t>12:57749662:T:C</t>
  </si>
  <si>
    <t>rs3211620</t>
  </si>
  <si>
    <t>12:57223140:G:A</t>
  </si>
  <si>
    <t>rs73120027</t>
  </si>
  <si>
    <t>12:57691923:T:C</t>
  </si>
  <si>
    <t>rs569259827</t>
  </si>
  <si>
    <t>12:57476829:G:A</t>
  </si>
  <si>
    <t>rs200070082</t>
  </si>
  <si>
    <t>12:57524851:A:G</t>
  </si>
  <si>
    <t>rs1148555</t>
  </si>
  <si>
    <t>12:57811648:T:C</t>
  </si>
  <si>
    <t>rs112341552</t>
  </si>
  <si>
    <t>12:57806695:T:G</t>
  </si>
  <si>
    <t>rs113034315</t>
  </si>
  <si>
    <t>12:57655004:T:C</t>
  </si>
  <si>
    <t>rs368508668</t>
  </si>
  <si>
    <t>12:57184913:C:T</t>
  </si>
  <si>
    <t>rs140921686</t>
  </si>
  <si>
    <t>12:57612054:T:A</t>
  </si>
  <si>
    <t>rs116953253</t>
  </si>
  <si>
    <t>12:57866949:A:C</t>
  </si>
  <si>
    <t>rs563418490</t>
  </si>
  <si>
    <t>12:57233604:G:A</t>
  </si>
  <si>
    <t>rs745559339</t>
  </si>
  <si>
    <t>12:57816005:G:A</t>
  </si>
  <si>
    <t>rs148769359</t>
  </si>
  <si>
    <t>12:57285364:C:T</t>
  </si>
  <si>
    <t>rs35007557</t>
  </si>
  <si>
    <t>12:56970857:C:T</t>
  </si>
  <si>
    <t>rs113657589</t>
  </si>
  <si>
    <t>12:57450266:C:T</t>
  </si>
  <si>
    <t>rs3741414</t>
  </si>
  <si>
    <t>12:57916475:T:C</t>
  </si>
  <si>
    <t>rs78492713</t>
  </si>
  <si>
    <t>12:57126300:C:T</t>
  </si>
  <si>
    <t>rs192322769</t>
  </si>
  <si>
    <t>12:57302894:G:A</t>
  </si>
  <si>
    <t>rs11172147</t>
  </si>
  <si>
    <t>12:57466049:A:G</t>
  </si>
  <si>
    <t>rs41292007</t>
  </si>
  <si>
    <t>12:57845917:G:T</t>
  </si>
  <si>
    <t>rs908598244</t>
  </si>
  <si>
    <t>12:57103388:T:C</t>
  </si>
  <si>
    <t>rs3024961</t>
  </si>
  <si>
    <t>12:57467052:C:A</t>
  </si>
  <si>
    <t>rs542781435</t>
  </si>
  <si>
    <t>12:57580887:G:A</t>
  </si>
  <si>
    <t>rs775245</t>
  </si>
  <si>
    <t>12:56979990:C:A</t>
  </si>
  <si>
    <t>rs112587443</t>
  </si>
  <si>
    <t>12:57818336:G:A</t>
  </si>
  <si>
    <t>rs4760331</t>
  </si>
  <si>
    <t>12:57097082:G:A</t>
  </si>
  <si>
    <t>rs143155467</t>
  </si>
  <si>
    <t>12:57188416:C:A</t>
  </si>
  <si>
    <t>rs569103577</t>
  </si>
  <si>
    <t>12:57458254:C:T</t>
  </si>
  <si>
    <t>rs150887888</t>
  </si>
  <si>
    <t>12:57783003:C:A</t>
  </si>
  <si>
    <t>rs113230710</t>
  </si>
  <si>
    <t>12:57175556:G:A</t>
  </si>
  <si>
    <t>rs35890409</t>
  </si>
  <si>
    <t>12:57150470:C:T</t>
  </si>
  <si>
    <t>rs554098924</t>
  </si>
  <si>
    <t>12:57094370:A:C</t>
  </si>
  <si>
    <t>rs138012628</t>
  </si>
  <si>
    <t>12:57777880:G:A</t>
  </si>
  <si>
    <t>rs370586509</t>
  </si>
  <si>
    <t>12:57694764:C:T</t>
  </si>
  <si>
    <t>rs138186337</t>
  </si>
  <si>
    <t>12:57778492:G:A</t>
  </si>
  <si>
    <t>rs185077519</t>
  </si>
  <si>
    <t>12:57203072:T:C</t>
  </si>
  <si>
    <t>rs113104289</t>
  </si>
  <si>
    <t>12:57389202:T:C</t>
  </si>
  <si>
    <t>rs138948863</t>
  </si>
  <si>
    <t>12:57415043:C:A</t>
  </si>
  <si>
    <t>rs190672927</t>
  </si>
  <si>
    <t>12:57481415:A:AT</t>
  </si>
  <si>
    <t>12:57134868:G:C</t>
  </si>
  <si>
    <t>rs534182960</t>
  </si>
  <si>
    <t>12:57799768:A:G</t>
  </si>
  <si>
    <t>rs112927452</t>
  </si>
  <si>
    <t>12:57930011:C:G</t>
  </si>
  <si>
    <t>rs990985249</t>
  </si>
  <si>
    <t>12:57846928:C:T</t>
  </si>
  <si>
    <t>rs958060058</t>
  </si>
  <si>
    <t>12:57141827:A:G</t>
  </si>
  <si>
    <t>rs145387854</t>
  </si>
  <si>
    <t>12:57884772:C:A</t>
  </si>
  <si>
    <t>rs28803554</t>
  </si>
  <si>
    <t>12:57617488:T:G</t>
  </si>
  <si>
    <t>rs374480521</t>
  </si>
  <si>
    <t>12:57212740:C:T</t>
  </si>
  <si>
    <t>rs757939090</t>
  </si>
  <si>
    <t>12:57801171:A:G</t>
  </si>
  <si>
    <t>rs111647711</t>
  </si>
  <si>
    <t>12:57454036:A:C</t>
  </si>
  <si>
    <t>rs181948081</t>
  </si>
  <si>
    <t>12:57804422:C:T</t>
  </si>
  <si>
    <t>rs570697839</t>
  </si>
  <si>
    <t>12:57617934:G:A</t>
  </si>
  <si>
    <t>rs112508097</t>
  </si>
  <si>
    <t>12:57789064:C:T</t>
  </si>
  <si>
    <t>rs184419428</t>
  </si>
  <si>
    <t>12:57804971:T:A</t>
  </si>
  <si>
    <t>rs191112072</t>
  </si>
  <si>
    <t>12:57229730:G:A</t>
  </si>
  <si>
    <t>rs200522807</t>
  </si>
  <si>
    <t>12:57478098:G:T</t>
  </si>
  <si>
    <t>rs111482331</t>
  </si>
  <si>
    <t>12:57846663:C:A</t>
  </si>
  <si>
    <t>rs575032844</t>
  </si>
  <si>
    <t>12:57630605:T:TAG</t>
  </si>
  <si>
    <t>rs151118649</t>
  </si>
  <si>
    <t>12:57246641:C:T</t>
  </si>
  <si>
    <t>rs957368986</t>
  </si>
  <si>
    <t>12:57367509:C:T</t>
  </si>
  <si>
    <t>rs557725504</t>
  </si>
  <si>
    <t>12:57089984:G:T</t>
  </si>
  <si>
    <t>rs183690486</t>
  </si>
  <si>
    <t>12:57152136:G:C</t>
  </si>
  <si>
    <t>12:57837645:C:A</t>
  </si>
  <si>
    <t>rs144681209</t>
  </si>
  <si>
    <t>12:57379529:G:A</t>
  </si>
  <si>
    <t>rs1018198525</t>
  </si>
  <si>
    <t>12:57656045:C:CG</t>
  </si>
  <si>
    <t>rs199936106</t>
  </si>
  <si>
    <t>12:57571853:C:T</t>
  </si>
  <si>
    <t>rs773293038</t>
  </si>
  <si>
    <t>12:57670342:G:A</t>
  </si>
  <si>
    <t>rs577721676</t>
  </si>
  <si>
    <t>12:57876141:C:T</t>
  </si>
  <si>
    <t>rs570312598</t>
  </si>
  <si>
    <t>12:57592520:G:T</t>
  </si>
  <si>
    <t>rs181752228</t>
  </si>
  <si>
    <t>12:56986873:C:T</t>
  </si>
  <si>
    <t>rs187391102</t>
  </si>
  <si>
    <t>12:57211530:G:A</t>
  </si>
  <si>
    <t>rs148215878</t>
  </si>
  <si>
    <t>12:57104619:G:A</t>
  </si>
  <si>
    <t>rs200141057</t>
  </si>
  <si>
    <t>12:57725825:G:A</t>
  </si>
  <si>
    <t>rs114001995</t>
  </si>
  <si>
    <t>12:57623811:TG:T</t>
  </si>
  <si>
    <t>rs539071136</t>
  </si>
  <si>
    <t>12:57719039:G:A</t>
  </si>
  <si>
    <t>rs149638570</t>
  </si>
  <si>
    <t>12:57095233:C:T</t>
  </si>
  <si>
    <t>rs535519970</t>
  </si>
  <si>
    <t>12:56991772:C:T</t>
  </si>
  <si>
    <t>rs146881145</t>
  </si>
  <si>
    <t>12:57495228:T:C</t>
  </si>
  <si>
    <t>rs140920138</t>
  </si>
  <si>
    <t>12:57784401:A:T</t>
  </si>
  <si>
    <t>rs181907810</t>
  </si>
  <si>
    <t>12:57339749:G:A</t>
  </si>
  <si>
    <t>rs73133366</t>
  </si>
  <si>
    <t>12:57683415:C:T</t>
  </si>
  <si>
    <t>rs115991343</t>
  </si>
  <si>
    <t>12:57654069:C:A</t>
  </si>
  <si>
    <t>rs186733027</t>
  </si>
  <si>
    <t>12:57885622:C:A</t>
  </si>
  <si>
    <t>rs548558512</t>
  </si>
  <si>
    <t>12:57581708:A:G</t>
  </si>
  <si>
    <t>rs186861089</t>
  </si>
  <si>
    <t>12:57415856:T:C</t>
  </si>
  <si>
    <t>rs548192569</t>
  </si>
  <si>
    <t>12:57034944:T:C</t>
  </si>
  <si>
    <t>rs58389529</t>
  </si>
  <si>
    <t>12:57223586:T:C</t>
  </si>
  <si>
    <t>rs1023984985</t>
  </si>
  <si>
    <t>12:57927146:C:T</t>
  </si>
  <si>
    <t>rs752687096</t>
  </si>
  <si>
    <t>12:56996944:G:A</t>
  </si>
  <si>
    <t>rs539801432</t>
  </si>
  <si>
    <t>12:57767549:T:A</t>
  </si>
  <si>
    <t>rs570021066</t>
  </si>
  <si>
    <t>12:57518721:C:T</t>
  </si>
  <si>
    <t>rs147421856</t>
  </si>
  <si>
    <t>12:57869301:C:T</t>
  </si>
  <si>
    <t>rs535630879</t>
  </si>
  <si>
    <t>12:57664404:G:T</t>
  </si>
  <si>
    <t>rs188291398</t>
  </si>
  <si>
    <t>12:57222116:G:A</t>
  </si>
  <si>
    <t>rs572569061</t>
  </si>
  <si>
    <t>12:57812611:C:T</t>
  </si>
  <si>
    <t>rs191200302</t>
  </si>
  <si>
    <t>12:57642295:A:T</t>
  </si>
  <si>
    <t>rs765811458</t>
  </si>
  <si>
    <t>12:57692992:A:G</t>
  </si>
  <si>
    <t>rs117359859</t>
  </si>
  <si>
    <t>12:57494788:G:A</t>
  </si>
  <si>
    <t>rs928009278</t>
  </si>
  <si>
    <t>12:57655692:C:T</t>
  </si>
  <si>
    <t>rs1689602</t>
  </si>
  <si>
    <t>12:57646020:A:G</t>
  </si>
  <si>
    <t>rs531520682</t>
  </si>
  <si>
    <t>12:57059420:T:C</t>
  </si>
  <si>
    <t>rs56190972</t>
  </si>
  <si>
    <t>12:57587553:G:T</t>
  </si>
  <si>
    <t>rs190902293</t>
  </si>
  <si>
    <t>12:57616314:G:A</t>
  </si>
  <si>
    <t>rs766056217</t>
  </si>
  <si>
    <t>12:57454936:C:T</t>
  </si>
  <si>
    <t>rs534416113</t>
  </si>
  <si>
    <t>12:57836312:C:T</t>
  </si>
  <si>
    <t>rs759193549</t>
  </si>
  <si>
    <t>12:57559285:T:C</t>
  </si>
  <si>
    <t>rs776475328</t>
  </si>
  <si>
    <t>12:57456484:C:T</t>
  </si>
  <si>
    <t>rs201023614</t>
  </si>
  <si>
    <t>12:57383296:G:C</t>
  </si>
  <si>
    <t>rs990760236</t>
  </si>
  <si>
    <t>12:57134707:C:G</t>
  </si>
  <si>
    <t>rs988098734</t>
  </si>
  <si>
    <t>12:57238407:TG:T</t>
  </si>
  <si>
    <t>rs151204172</t>
  </si>
  <si>
    <t>12:57804604:G:A</t>
  </si>
  <si>
    <t>rs181921706</t>
  </si>
  <si>
    <t>12:57536527:G:A</t>
  </si>
  <si>
    <t>rs79512872</t>
  </si>
  <si>
    <t>12:57164147:G:A</t>
  </si>
  <si>
    <t>rs148668563</t>
  </si>
  <si>
    <t>12:57029733:C:T</t>
  </si>
  <si>
    <t>rs55985817</t>
  </si>
  <si>
    <t>12:57813049:G:A</t>
  </si>
  <si>
    <t>rs187187472</t>
  </si>
  <si>
    <t>12:57912611:G:A</t>
  </si>
  <si>
    <t>rs750626605</t>
  </si>
  <si>
    <t>12:57683390:G:T</t>
  </si>
  <si>
    <t>rs576992914</t>
  </si>
  <si>
    <t>12:57776119:T:A</t>
  </si>
  <si>
    <t>rs4760323</t>
  </si>
  <si>
    <t>12:57898220:A:T</t>
  </si>
  <si>
    <t>rs112149933</t>
  </si>
  <si>
    <t>12:57577174:C:T</t>
  </si>
  <si>
    <t>rs775243</t>
  </si>
  <si>
    <t>12:57499167:C:A</t>
  </si>
  <si>
    <t>rs762080827</t>
  </si>
  <si>
    <t>12:57799738:G:GT</t>
  </si>
  <si>
    <t>rs774702214</t>
  </si>
  <si>
    <t>12:57539897:A:G</t>
  </si>
  <si>
    <t>rs703839</t>
  </si>
  <si>
    <t>12:57806294:CAGG:C</t>
  </si>
  <si>
    <t>rs529143552</t>
  </si>
  <si>
    <t>12:57040817:G:A</t>
  </si>
  <si>
    <t>rs180953439</t>
  </si>
  <si>
    <t>12:57716315:C:T</t>
  </si>
  <si>
    <t>rs79610264</t>
  </si>
  <si>
    <t>12:57253591:G:A</t>
  </si>
  <si>
    <t>rs11172135</t>
  </si>
  <si>
    <t>12:57169288:C:T</t>
  </si>
  <si>
    <t>rs373173236</t>
  </si>
  <si>
    <t>12:57517296:G:C</t>
  </si>
  <si>
    <t>rs146831440</t>
  </si>
  <si>
    <t>12:57787498:C:T</t>
  </si>
  <si>
    <t>rs183209163</t>
  </si>
  <si>
    <t>12:56995166:C:T</t>
  </si>
  <si>
    <t>rs370994305</t>
  </si>
  <si>
    <t>12:57618195:A:AGG</t>
  </si>
  <si>
    <t>rs539362432</t>
  </si>
  <si>
    <t>12:57898924:G:A</t>
  </si>
  <si>
    <t>rs1962047</t>
  </si>
  <si>
    <t>12:57744789:C:G</t>
  </si>
  <si>
    <t>rs940291932</t>
  </si>
  <si>
    <t>12:57087490:G:A</t>
  </si>
  <si>
    <t>rs967074758</t>
  </si>
  <si>
    <t>12:57303738:C:T</t>
  </si>
  <si>
    <t>12:57776387:T:C</t>
  </si>
  <si>
    <t>rs4760324</t>
  </si>
  <si>
    <t>12:57789837:A:G</t>
  </si>
  <si>
    <t>rs748462314</t>
  </si>
  <si>
    <t>12:57616502:C:T</t>
  </si>
  <si>
    <t>rs201185953</t>
  </si>
  <si>
    <t>12:57638921:G:A</t>
  </si>
  <si>
    <t>rs111425997</t>
  </si>
  <si>
    <t>12:57071820:G:A</t>
  </si>
  <si>
    <t>rs530816941</t>
  </si>
  <si>
    <t>12:57658172:C:A</t>
  </si>
  <si>
    <t>rs189063321</t>
  </si>
  <si>
    <t>12:57805246:G:A</t>
  </si>
  <si>
    <t>rs181507354</t>
  </si>
  <si>
    <t>12:57055525:T:G</t>
  </si>
  <si>
    <t>rs756503575</t>
  </si>
  <si>
    <t>12:57793188:C:T</t>
  </si>
  <si>
    <t>rs113550161</t>
  </si>
  <si>
    <t>12:57129057:G:A</t>
  </si>
  <si>
    <t>rs763128313</t>
  </si>
  <si>
    <t>12:57593802:T:A</t>
  </si>
  <si>
    <t>rs144742314</t>
  </si>
  <si>
    <t>12:57669288:G:A</t>
  </si>
  <si>
    <t>rs576521854</t>
  </si>
  <si>
    <t>12:57375058:TA:T</t>
  </si>
  <si>
    <t>12:57556751:G:T</t>
  </si>
  <si>
    <t>rs79395912</t>
  </si>
  <si>
    <t>12:57667456:T:G</t>
  </si>
  <si>
    <t>rs1689591</t>
  </si>
  <si>
    <t>12:56991574:C:T</t>
  </si>
  <si>
    <t>rs1031504108</t>
  </si>
  <si>
    <t>12:57022217:C:A</t>
  </si>
  <si>
    <t>rs944578761</t>
  </si>
  <si>
    <t>12:57445390:G:T</t>
  </si>
  <si>
    <t>rs61352607</t>
  </si>
  <si>
    <t>12:57829369:G:A</t>
  </si>
  <si>
    <t>rs532371695</t>
  </si>
  <si>
    <t>12:57881889:C:T</t>
  </si>
  <si>
    <t>rs754498047</t>
  </si>
  <si>
    <t>12:57830212:T:C</t>
  </si>
  <si>
    <t>rs147247757</t>
  </si>
  <si>
    <t>12:57558908:TG:T</t>
  </si>
  <si>
    <t>rs528704080</t>
  </si>
  <si>
    <t>12:57165785:C:T</t>
  </si>
  <si>
    <t>rs12369345</t>
  </si>
  <si>
    <t>12:57749603:A:G</t>
  </si>
  <si>
    <t>rs193231432</t>
  </si>
  <si>
    <t>12:57367535:C:T</t>
  </si>
  <si>
    <t>rs140155031</t>
  </si>
  <si>
    <t>12:57192873:C:T</t>
  </si>
  <si>
    <t>rs143564505</t>
  </si>
  <si>
    <t>12:57655925:G:T</t>
  </si>
  <si>
    <t>rs1689599</t>
  </si>
  <si>
    <t>12:57023512:G:A</t>
  </si>
  <si>
    <t>rs912892516</t>
  </si>
  <si>
    <t>12:57950733:T:G</t>
  </si>
  <si>
    <t>rs117602465</t>
  </si>
  <si>
    <t>12:57324040:GA:G</t>
  </si>
  <si>
    <t>rs149356630</t>
  </si>
  <si>
    <t>12:57358374:C:T</t>
  </si>
  <si>
    <t>rs569383165</t>
  </si>
  <si>
    <t>12:57517917:C:T</t>
  </si>
  <si>
    <t>rs28382849</t>
  </si>
  <si>
    <t>12:57496937:A:G</t>
  </si>
  <si>
    <t>rs73344088</t>
  </si>
  <si>
    <t>12:57579202:C:T</t>
  </si>
  <si>
    <t>rs768438587</t>
  </si>
  <si>
    <t>12:57217522:A:G</t>
  </si>
  <si>
    <t>rs112336212</t>
  </si>
  <si>
    <t>12:57228256:C:T</t>
  </si>
  <si>
    <t>rs151244451</t>
  </si>
  <si>
    <t>12:57523641:C:T</t>
  </si>
  <si>
    <t>rs752025489</t>
  </si>
  <si>
    <t>12:57683142:C:A</t>
  </si>
  <si>
    <t>rs185404300</t>
  </si>
  <si>
    <t>12:57877453:T:G</t>
  </si>
  <si>
    <t>rs754034255</t>
  </si>
  <si>
    <t>12:57433406:C:T</t>
  </si>
  <si>
    <t>rs56403361</t>
  </si>
  <si>
    <t>12:57660344:A:G</t>
  </si>
  <si>
    <t>rs777563948</t>
  </si>
  <si>
    <t>12:57751856:C:G</t>
  </si>
  <si>
    <t>rs779024431</t>
  </si>
  <si>
    <t>12:57490333:C:T</t>
  </si>
  <si>
    <t>rs138776588</t>
  </si>
  <si>
    <t>12:57525324:C:T</t>
  </si>
  <si>
    <t>rs1148554</t>
  </si>
  <si>
    <t>12:57415673:C:T</t>
  </si>
  <si>
    <t>rs1106766</t>
  </si>
  <si>
    <t>12:57082824:C:A</t>
  </si>
  <si>
    <t>rs142837309</t>
  </si>
  <si>
    <t>12:57324142:G:A</t>
  </si>
  <si>
    <t>rs557850691</t>
  </si>
  <si>
    <t>12:57563040:C:T</t>
  </si>
  <si>
    <t>rs1328386315</t>
  </si>
  <si>
    <t>12:57596786:GA:G</t>
  </si>
  <si>
    <t>rs755921237</t>
  </si>
  <si>
    <t>12:56955982:C:G</t>
  </si>
  <si>
    <t>rs17119287</t>
  </si>
  <si>
    <t>12:57000970:T:C</t>
  </si>
  <si>
    <t>rs572232542</t>
  </si>
  <si>
    <t>12:57288197:G:T</t>
  </si>
  <si>
    <t>rs55671025</t>
  </si>
  <si>
    <t>12:57429488:C:T</t>
  </si>
  <si>
    <t>rs113415285</t>
  </si>
  <si>
    <t>12:57726632:TGCTGGGCGTGGTGGCCGC:T</t>
  </si>
  <si>
    <t>rs772987826</t>
  </si>
  <si>
    <t>12:57377539:C:T</t>
  </si>
  <si>
    <t>rs763262097</t>
  </si>
  <si>
    <t>12:57406336:A:C</t>
  </si>
  <si>
    <t>rs925820783</t>
  </si>
  <si>
    <t>12:57295551:C:T</t>
  </si>
  <si>
    <t>rs962592652</t>
  </si>
  <si>
    <t>12:57653902:G:T</t>
  </si>
  <si>
    <t>rs1678517</t>
  </si>
  <si>
    <t>12:57528580:A:G</t>
  </si>
  <si>
    <t>rs2620679</t>
  </si>
  <si>
    <t>12:57565289:C:T</t>
  </si>
  <si>
    <t>rs12811003</t>
  </si>
  <si>
    <t>12:57111705:C:A</t>
  </si>
  <si>
    <t>rs192696000</t>
  </si>
  <si>
    <t>12:57902150:C:T</t>
  </si>
  <si>
    <t>rs141171328</t>
  </si>
  <si>
    <t>12:57647493:C:T</t>
  </si>
  <si>
    <t>rs558817714</t>
  </si>
  <si>
    <t>12:57702009:C:A</t>
  </si>
  <si>
    <t>rs750540181</t>
  </si>
  <si>
    <t>12:57466097:T:C</t>
  </si>
  <si>
    <t>rs41292009</t>
  </si>
  <si>
    <t>12:56970733:A:T</t>
  </si>
  <si>
    <t>rs989004013</t>
  </si>
  <si>
    <t>12:57546288:A:G</t>
  </si>
  <si>
    <t>rs1669297</t>
  </si>
  <si>
    <t>12:57227647:T:C</t>
  </si>
  <si>
    <t>rs1053922496</t>
  </si>
  <si>
    <t>12:57586758:T:C</t>
  </si>
  <si>
    <t>rs10747780</t>
  </si>
  <si>
    <t>12:57032875:GTTTT:G</t>
  </si>
  <si>
    <t>rs560710168</t>
  </si>
  <si>
    <t>12:57722336:T:C</t>
  </si>
  <si>
    <t>rs570540696</t>
  </si>
  <si>
    <t>12:57263382:GGA:G</t>
  </si>
  <si>
    <t>rs777155577</t>
  </si>
  <si>
    <t>12:57680307:T:C</t>
  </si>
  <si>
    <t>rs758301545</t>
  </si>
  <si>
    <t>12:57053714:G:A</t>
  </si>
  <si>
    <t>rs553704173</t>
  </si>
  <si>
    <t>12:57326871:T:C</t>
  </si>
  <si>
    <t>rs571812448</t>
  </si>
  <si>
    <t>12:57590396:C:T</t>
  </si>
  <si>
    <t>rs571417229</t>
  </si>
  <si>
    <t>12:57910275:A:C</t>
  </si>
  <si>
    <t>rs549470214</t>
  </si>
  <si>
    <t>12:57441309:G:A</t>
  </si>
  <si>
    <t>rs143971873</t>
  </si>
  <si>
    <t>12:57296030:C:T</t>
  </si>
  <si>
    <t>rs761539799</t>
  </si>
  <si>
    <t>12:56971905:C:A</t>
  </si>
  <si>
    <t>rs113915030</t>
  </si>
  <si>
    <t>12:57131282:T:A</t>
  </si>
  <si>
    <t>rs34518518</t>
  </si>
  <si>
    <t>12:57622819:AGCTGCCCAGGATTCTG:A</t>
  </si>
  <si>
    <t>rs546541926</t>
  </si>
  <si>
    <t>12:57123467:GA:G</t>
  </si>
  <si>
    <t>rs201015976</t>
  </si>
  <si>
    <t>12:57074804:C:T</t>
  </si>
  <si>
    <t>rs527287231</t>
  </si>
  <si>
    <t>12:57466684:A:G</t>
  </si>
  <si>
    <t>rs570739074</t>
  </si>
  <si>
    <t>12:57870834:T:A</t>
  </si>
  <si>
    <t>rs115848885</t>
  </si>
  <si>
    <t>12:56972630:C:T</t>
  </si>
  <si>
    <t>rs186268438</t>
  </si>
  <si>
    <t>12:56962999:G:A</t>
  </si>
  <si>
    <t>rs377426197</t>
  </si>
  <si>
    <t>12:57865930:A:G</t>
  </si>
  <si>
    <t>rs144223330</t>
  </si>
  <si>
    <t>12:56970165:A:ACC</t>
  </si>
  <si>
    <t>rs200110048</t>
  </si>
  <si>
    <t>12:57888909:G:A</t>
  </si>
  <si>
    <t>rs560852351</t>
  </si>
  <si>
    <t>12:57667733:C:T</t>
  </si>
  <si>
    <t>rs112743107</t>
  </si>
  <si>
    <t>12:57698014:A:G</t>
  </si>
  <si>
    <t>rs533216262</t>
  </si>
  <si>
    <t>12:57656046:C:T</t>
  </si>
  <si>
    <t>rs761775725</t>
  </si>
  <si>
    <t>12:57624182:C:G</t>
  </si>
  <si>
    <t>rs546348968</t>
  </si>
  <si>
    <t>12:57449928:G:A</t>
  </si>
  <si>
    <t>rs2229357</t>
  </si>
  <si>
    <t>12:56977895:T:C</t>
  </si>
  <si>
    <t>rs113791929</t>
  </si>
  <si>
    <t>12:57611770:C:T</t>
  </si>
  <si>
    <t>rs557662727</t>
  </si>
  <si>
    <t>12:57574012:G:A</t>
  </si>
  <si>
    <t>rs564131940</t>
  </si>
  <si>
    <t>12:57326580:G:A</t>
  </si>
  <si>
    <t>rs768486385</t>
  </si>
  <si>
    <t>12:57497400:A:G</t>
  </si>
  <si>
    <t>rs17119735</t>
  </si>
  <si>
    <t>12:57894826:A:G</t>
  </si>
  <si>
    <t>rs758150349</t>
  </si>
  <si>
    <t>12:57827828:G:A</t>
  </si>
  <si>
    <t>rs192873279</t>
  </si>
  <si>
    <t>12:57894827:A:AT</t>
  </si>
  <si>
    <t>rs776613153</t>
  </si>
  <si>
    <t>12:57658470:C:T</t>
  </si>
  <si>
    <t>rs147004340</t>
  </si>
  <si>
    <t>12:57828496:C:T</t>
  </si>
  <si>
    <t>rs189526607</t>
  </si>
  <si>
    <t>12:57886670:C:A</t>
  </si>
  <si>
    <t>rs991373602</t>
  </si>
  <si>
    <t>12:57609485:G:C</t>
  </si>
  <si>
    <t>rs540027043</t>
  </si>
  <si>
    <t>12:57543254:C:T</t>
  </si>
  <si>
    <t>rs147898327</t>
  </si>
  <si>
    <t>12:57200373:C:T</t>
  </si>
  <si>
    <t>rs754442598</t>
  </si>
  <si>
    <t>12:57818087:C:T</t>
  </si>
  <si>
    <t>rs4760328</t>
  </si>
  <si>
    <t>12:57228443:T:C</t>
  </si>
  <si>
    <t>rs998062443</t>
  </si>
  <si>
    <t>12:57904738:G:T</t>
  </si>
  <si>
    <t>rs955399256</t>
  </si>
  <si>
    <t>12:57474514:T:C</t>
  </si>
  <si>
    <t>rs78680590</t>
  </si>
  <si>
    <t>12:57474520:T:A</t>
  </si>
  <si>
    <t>rs78574561</t>
  </si>
  <si>
    <t>12:57835955:C:T</t>
  </si>
  <si>
    <t>rs149043069</t>
  </si>
  <si>
    <t>12:57546293:T:C</t>
  </si>
  <si>
    <t>rs1669296</t>
  </si>
  <si>
    <t>12:57090088:A:G</t>
  </si>
  <si>
    <t>rs192451393</t>
  </si>
  <si>
    <t>12:57202266:C:T</t>
  </si>
  <si>
    <t>rs907118120</t>
  </si>
  <si>
    <t>12:57767158:C:T</t>
  </si>
  <si>
    <t>rs756890214</t>
  </si>
  <si>
    <t>12:57734165:G:A</t>
  </si>
  <si>
    <t>12:57794861:G:A</t>
  </si>
  <si>
    <t>rs56054232</t>
  </si>
  <si>
    <t>12:56971501:G:A</t>
  </si>
  <si>
    <t>rs116787873</t>
  </si>
  <si>
    <t>12:57594093:G:A</t>
  </si>
  <si>
    <t>rs377647375</t>
  </si>
  <si>
    <t>12:57061550:A:G</t>
  </si>
  <si>
    <t>rs768750537</t>
  </si>
  <si>
    <t>12:57652308:G:A</t>
  </si>
  <si>
    <t>rs374473803</t>
  </si>
  <si>
    <t>12:57828194:C:T</t>
  </si>
  <si>
    <t>rs568307480</t>
  </si>
  <si>
    <t>12:57379568:G:A</t>
  </si>
  <si>
    <t>12:57339289:G:A</t>
  </si>
  <si>
    <t>rs778016372</t>
  </si>
  <si>
    <t>12:57731887:G:A</t>
  </si>
  <si>
    <t>rs145277487</t>
  </si>
  <si>
    <t>12:57415357:C:T</t>
  </si>
  <si>
    <t>rs532254803</t>
  </si>
  <si>
    <t>12:57897791:G:C</t>
  </si>
  <si>
    <t>rs11172375</t>
  </si>
  <si>
    <t>12:57655967:C:T</t>
  </si>
  <si>
    <t>rs1678521</t>
  </si>
  <si>
    <t>12:57453964:C:T</t>
  </si>
  <si>
    <t>rs774199581</t>
  </si>
  <si>
    <t>12:57290837:C:T</t>
  </si>
  <si>
    <t>rs766156982</t>
  </si>
  <si>
    <t>12:57811621:A:G</t>
  </si>
  <si>
    <t>rs779443809</t>
  </si>
  <si>
    <t>12:57489849:C:T</t>
  </si>
  <si>
    <t>rs77551014</t>
  </si>
  <si>
    <t>12:57368168:A:G</t>
  </si>
  <si>
    <t>rs190419235</t>
  </si>
  <si>
    <t>12:57870422:G:C</t>
  </si>
  <si>
    <t>rs764732926</t>
  </si>
  <si>
    <t>12:57518773:T:C</t>
  </si>
  <si>
    <t>rs703836</t>
  </si>
  <si>
    <t>12:57462284:T:C</t>
  </si>
  <si>
    <t>rs140185038</t>
  </si>
  <si>
    <t>12:57130441:A:C</t>
  </si>
  <si>
    <t>rs11610923</t>
  </si>
  <si>
    <t>12:57573073:T:C</t>
  </si>
  <si>
    <t>rs183235533</t>
  </si>
  <si>
    <t>12:57627042:G:A</t>
  </si>
  <si>
    <t>rs813516</t>
  </si>
  <si>
    <t>12:57570770:G:A</t>
  </si>
  <si>
    <t>rs541603935</t>
  </si>
  <si>
    <t>12:57279641:A:T</t>
  </si>
  <si>
    <t>rs751267123</t>
  </si>
  <si>
    <t>12:57433199:A:G</t>
  </si>
  <si>
    <t>rs73119306</t>
  </si>
  <si>
    <t>12:57127374:C:T</t>
  </si>
  <si>
    <t>rs558509985</t>
  </si>
  <si>
    <t>12:57554727:C:T</t>
  </si>
  <si>
    <t>rs116093026</t>
  </si>
  <si>
    <t>12:57264932:C:T</t>
  </si>
  <si>
    <t>rs556132569</t>
  </si>
  <si>
    <t>12:57825583:G:A</t>
  </si>
  <si>
    <t>rs113514774</t>
  </si>
  <si>
    <t>12:57711292:T:A</t>
  </si>
  <si>
    <t>rs185537399</t>
  </si>
  <si>
    <t>12:57368562:A:G</t>
  </si>
  <si>
    <t>rs187449190</t>
  </si>
  <si>
    <t>12:57740613:C:T</t>
  </si>
  <si>
    <t>rs180943518</t>
  </si>
  <si>
    <t>12:57161175:G:A</t>
  </si>
  <si>
    <t>rs79491881</t>
  </si>
  <si>
    <t>12:57656032:C:G</t>
  </si>
  <si>
    <t>rs549697438</t>
  </si>
  <si>
    <t>12:57407550:C:T</t>
  </si>
  <si>
    <t>rs1036910082</t>
  </si>
  <si>
    <t>12:57758979:C:T</t>
  </si>
  <si>
    <t>rs186378478</t>
  </si>
  <si>
    <t>12:57678409:C:A</t>
  </si>
  <si>
    <t>rs570665648</t>
  </si>
  <si>
    <t>12:57605954:GTT:G</t>
  </si>
  <si>
    <t>rs3830225</t>
  </si>
  <si>
    <t>12:57567626:G:A</t>
  </si>
  <si>
    <t>rs199624091</t>
  </si>
  <si>
    <t>12:57508620:A:G</t>
  </si>
  <si>
    <t>rs1052013398</t>
  </si>
  <si>
    <t>12:57701986:G:A</t>
  </si>
  <si>
    <t>rs373456865</t>
  </si>
  <si>
    <t>12:57692137:G:A</t>
  </si>
  <si>
    <t>rs556043272</t>
  </si>
  <si>
    <t>12:57103279:T:C</t>
  </si>
  <si>
    <t>rs3024963</t>
  </si>
  <si>
    <t>12:57175730:G:A</t>
  </si>
  <si>
    <t>rs1800180</t>
  </si>
  <si>
    <t>12:57571279:A:G</t>
  </si>
  <si>
    <t>rs199800350</t>
  </si>
  <si>
    <t>12:57092157:A:C</t>
  </si>
  <si>
    <t>rs532685721</t>
  </si>
  <si>
    <t>12:57573739:G:A</t>
  </si>
  <si>
    <t>rs776540412</t>
  </si>
  <si>
    <t>12:57479571:G:A</t>
  </si>
  <si>
    <t>rs535086068</t>
  </si>
  <si>
    <t>12:57075461:C:T</t>
  </si>
  <si>
    <t>rs527392565</t>
  </si>
  <si>
    <t>12:57584344:C:T</t>
  </si>
  <si>
    <t>rs77345621</t>
  </si>
  <si>
    <t>12:57839500:T:C</t>
  </si>
  <si>
    <t>rs377477523</t>
  </si>
  <si>
    <t>12:57505175:T:C</t>
  </si>
  <si>
    <t>rs567365618</t>
  </si>
  <si>
    <t>12:57511534:G:C</t>
  </si>
  <si>
    <t>rs747341</t>
  </si>
  <si>
    <t>12:57517685:A:G</t>
  </si>
  <si>
    <t>rs703835</t>
  </si>
  <si>
    <t>12:57491931:T:G</t>
  </si>
  <si>
    <t>rs61935703</t>
  </si>
  <si>
    <t>12:57131503:C:T</t>
  </si>
  <si>
    <t>rs76238704</t>
  </si>
  <si>
    <t>12:57222492:C:T</t>
  </si>
  <si>
    <t>rs191357266</t>
  </si>
  <si>
    <t>12:57520605:C:T</t>
  </si>
  <si>
    <t>rs955649404</t>
  </si>
  <si>
    <t>12:57742558:A:C</t>
  </si>
  <si>
    <t>rs570145256</t>
  </si>
  <si>
    <t>12:57706919:G:A</t>
  </si>
  <si>
    <t>rs146660687</t>
  </si>
  <si>
    <t>12:57938855:A:G</t>
  </si>
  <si>
    <t>rs61935804</t>
  </si>
  <si>
    <t>12:57056075:C:G</t>
  </si>
  <si>
    <t>rs559551849</t>
  </si>
  <si>
    <t>12:57852427:C:T</t>
  </si>
  <si>
    <t>rs118088744</t>
  </si>
  <si>
    <t>12:57693498:C:T</t>
  </si>
  <si>
    <t>rs4760318</t>
  </si>
  <si>
    <t>12:57529875:C:G</t>
  </si>
  <si>
    <t>rs576668262</t>
  </si>
  <si>
    <t>12:57307002:G:A</t>
  </si>
  <si>
    <t>rs753871706</t>
  </si>
  <si>
    <t>12:57629810:A:C</t>
  </si>
  <si>
    <t>rs715931</t>
  </si>
  <si>
    <t>12:57779192:C:A</t>
  </si>
  <si>
    <t>rs756417796</t>
  </si>
  <si>
    <t>12:57789243:C:T</t>
  </si>
  <si>
    <t>rs150330626</t>
  </si>
  <si>
    <t>12:57890772:C:T</t>
  </si>
  <si>
    <t>rs17119978</t>
  </si>
  <si>
    <t>12:57382182:G:A</t>
  </si>
  <si>
    <t>rs73115997</t>
  </si>
  <si>
    <t>12:57711591:C:T</t>
  </si>
  <si>
    <t>rs919329242</t>
  </si>
  <si>
    <t>12:57225806:C:T</t>
  </si>
  <si>
    <t>rs7979451</t>
  </si>
  <si>
    <t>12:57842522:C:T</t>
  </si>
  <si>
    <t>rs188030913</t>
  </si>
  <si>
    <t>12:57210689:A:G</t>
  </si>
  <si>
    <t>rs143286581</t>
  </si>
  <si>
    <t>12:57119187:T:A</t>
  </si>
  <si>
    <t>rs117706974</t>
  </si>
  <si>
    <t>12:57674655:G:A</t>
  </si>
  <si>
    <t>rs113510398</t>
  </si>
  <si>
    <t>12:57664440:GCCTT:G</t>
  </si>
  <si>
    <t>12:57700714:C:T</t>
  </si>
  <si>
    <t>rs73125460</t>
  </si>
  <si>
    <t>12:57388555:C:T</t>
  </si>
  <si>
    <t>rs1022653783</t>
  </si>
  <si>
    <t>12:57069211:T:C</t>
  </si>
  <si>
    <t>rs373504165</t>
  </si>
  <si>
    <t>12:57020787:G:C</t>
  </si>
  <si>
    <t>rs768704876</t>
  </si>
  <si>
    <t>12:57208581:TAGA:T</t>
  </si>
  <si>
    <t>rs35094894</t>
  </si>
  <si>
    <t>12:57910688:T:G</t>
  </si>
  <si>
    <t>rs865915979</t>
  </si>
  <si>
    <t>12:57062360:G:A</t>
  </si>
  <si>
    <t>rs117881774</t>
  </si>
  <si>
    <t>12:57218697:C:T</t>
  </si>
  <si>
    <t>rs533854301</t>
  </si>
  <si>
    <t>12:57655815:C:T</t>
  </si>
  <si>
    <t>rs187034062</t>
  </si>
  <si>
    <t>12:57298918:G:A</t>
  </si>
  <si>
    <t>rs774411534</t>
  </si>
  <si>
    <t>12:57815098:G:A</t>
  </si>
  <si>
    <t>rs150057588</t>
  </si>
  <si>
    <t>12:57367009:TG:T</t>
  </si>
  <si>
    <t>rs144656525</t>
  </si>
  <si>
    <t>12:57698673:C:T</t>
  </si>
  <si>
    <t>rs187626221</t>
  </si>
  <si>
    <t>12:57481845:A:G</t>
  </si>
  <si>
    <t>rs56927606</t>
  </si>
  <si>
    <t>12:57313233:T:G</t>
  </si>
  <si>
    <t>rs193008962</t>
  </si>
  <si>
    <t>12:57502290:G:A</t>
  </si>
  <si>
    <t>rs116260314</t>
  </si>
  <si>
    <t>12:57034156:T:C</t>
  </si>
  <si>
    <t>rs537630809</t>
  </si>
  <si>
    <t>12:57902844:A:G</t>
  </si>
  <si>
    <t>12:57565399:C:T</t>
  </si>
  <si>
    <t>rs926229420</t>
  </si>
  <si>
    <t>12:57213107:C:T</t>
  </si>
  <si>
    <t>rs1025883215</t>
  </si>
  <si>
    <t>12:57228336:C:T</t>
  </si>
  <si>
    <t>rs76758508</t>
  </si>
  <si>
    <t>12:57378847:G:A</t>
  </si>
  <si>
    <t>rs901075377</t>
  </si>
  <si>
    <t>12:57398797:C:T</t>
  </si>
  <si>
    <t>rs11613352</t>
  </si>
  <si>
    <t>12:57616259:C:T</t>
  </si>
  <si>
    <t>rs367824691</t>
  </si>
  <si>
    <t>12:57167066:G:A</t>
  </si>
  <si>
    <t>rs200482653</t>
  </si>
  <si>
    <t>12:57460999:G:T</t>
  </si>
  <si>
    <t>rs73119347</t>
  </si>
  <si>
    <t>12:57460879:C:T</t>
  </si>
  <si>
    <t>rs73119345</t>
  </si>
  <si>
    <t>12:57473779:C:A</t>
  </si>
  <si>
    <t>rs149704061</t>
  </si>
  <si>
    <t>12:57766358:C:T</t>
  </si>
  <si>
    <t>rs117629275</t>
  </si>
  <si>
    <t>12:57103266:G:A</t>
  </si>
  <si>
    <t>rs748400108</t>
  </si>
  <si>
    <t>12:57689914:T:G</t>
  </si>
  <si>
    <t>rs747771297</t>
  </si>
  <si>
    <t>12:57594695:C:T</t>
  </si>
  <si>
    <t>rs4760158</t>
  </si>
  <si>
    <t>12:57714636:C:T</t>
  </si>
  <si>
    <t>rs7307835</t>
  </si>
  <si>
    <t>12:57165230:G:C</t>
  </si>
  <si>
    <t>rs190352000</t>
  </si>
  <si>
    <t>12:56972477:A:G</t>
  </si>
  <si>
    <t>12:57710031:C:T</t>
  </si>
  <si>
    <t>rs142594409</t>
  </si>
  <si>
    <t>12:57758568:A:C</t>
  </si>
  <si>
    <t>rs138740542</t>
  </si>
  <si>
    <t>12:57549736:C:T</t>
  </si>
  <si>
    <t>rs79749420</t>
  </si>
  <si>
    <t>12:57366847:G:A</t>
  </si>
  <si>
    <t>12:57364902:G:A</t>
  </si>
  <si>
    <t>rs183355104</t>
  </si>
  <si>
    <t>12:57338259:C:T</t>
  </si>
  <si>
    <t>rs553494019</t>
  </si>
  <si>
    <t>12:57128474:C:G</t>
  </si>
  <si>
    <t>rs138854007</t>
  </si>
  <si>
    <t>12:57043683:C:T</t>
  </si>
  <si>
    <t>rs555372216</t>
  </si>
  <si>
    <t>12:57697333:A:G</t>
  </si>
  <si>
    <t>rs112764724</t>
  </si>
  <si>
    <t>12:57522607:G:C</t>
  </si>
  <si>
    <t>rs951186875</t>
  </si>
  <si>
    <t>12:57736459:G:C</t>
  </si>
  <si>
    <t>rs112843362</t>
  </si>
  <si>
    <t>12:57827680:AC:A</t>
  </si>
  <si>
    <t>rs376924736</t>
  </si>
  <si>
    <t>12:57517952:G:A</t>
  </si>
  <si>
    <t>rs764925265</t>
  </si>
  <si>
    <t>12:57592551:G:A</t>
  </si>
  <si>
    <t>rs551854052</t>
  </si>
  <si>
    <t>12:57499016:G:T</t>
  </si>
  <si>
    <t>rs776038</t>
  </si>
  <si>
    <t>12:57721503:G:A</t>
  </si>
  <si>
    <t>rs74368191</t>
  </si>
  <si>
    <t>12:57280320:C:A</t>
  </si>
  <si>
    <t>rs141650692</t>
  </si>
  <si>
    <t>12:57542544:A:G</t>
  </si>
  <si>
    <t>rs775241</t>
  </si>
  <si>
    <t>12:57433599:T:A</t>
  </si>
  <si>
    <t>rs780665782</t>
  </si>
  <si>
    <t>12:57344915:C:T</t>
  </si>
  <si>
    <t>12:57702134:AG:A</t>
  </si>
  <si>
    <t>rs371260267</t>
  </si>
  <si>
    <t>12:57062834:A:T</t>
  </si>
  <si>
    <t>rs750997800</t>
  </si>
  <si>
    <t>12:57146624:C:T</t>
  </si>
  <si>
    <t>rs35441562</t>
  </si>
  <si>
    <t>12:57778782:C:G</t>
  </si>
  <si>
    <t>rs751560113</t>
  </si>
  <si>
    <t>12:57208108:C:T</t>
  </si>
  <si>
    <t>rs142650905</t>
  </si>
  <si>
    <t>12:57874355:C:T</t>
  </si>
  <si>
    <t>rs956458810</t>
  </si>
  <si>
    <t>12:57478227:G:A</t>
  </si>
  <si>
    <t>rs191329099</t>
  </si>
  <si>
    <t>12:57362222:T:C</t>
  </si>
  <si>
    <t>rs11172181</t>
  </si>
  <si>
    <t>12:57187581:T:C</t>
  </si>
  <si>
    <t>rs545838818</t>
  </si>
  <si>
    <t>12:57293921:T:C</t>
  </si>
  <si>
    <t>rs184761048</t>
  </si>
  <si>
    <t>12:57527303:A:C</t>
  </si>
  <si>
    <t>rs777517912</t>
  </si>
  <si>
    <t>12:57362025:C:CG</t>
  </si>
  <si>
    <t>rs774442466</t>
  </si>
  <si>
    <t>12:57540163:A:G</t>
  </si>
  <si>
    <t>rs770004949</t>
  </si>
  <si>
    <t>12:57939744:A:T</t>
  </si>
  <si>
    <t>rs112480071</t>
  </si>
  <si>
    <t>12:57512538:TA:T</t>
  </si>
  <si>
    <t>rs1268411540</t>
  </si>
  <si>
    <t>12:57481089:C:CT</t>
  </si>
  <si>
    <t>rs567173559</t>
  </si>
  <si>
    <t>12:57001964:T:C</t>
  </si>
  <si>
    <t>rs189663534</t>
  </si>
  <si>
    <t>12:57673217:C:T</t>
  </si>
  <si>
    <t>rs184986624</t>
  </si>
  <si>
    <t>12:57257284:G:GT</t>
  </si>
  <si>
    <t>rs527591231</t>
  </si>
  <si>
    <t>12:57163879:G:A</t>
  </si>
  <si>
    <t>rs78617650</t>
  </si>
  <si>
    <t>12:57687482:A:C</t>
  </si>
  <si>
    <t>rs182648025</t>
  </si>
  <si>
    <t>17:40608272:T:A</t>
  </si>
  <si>
    <t>rs112401631</t>
  </si>
  <si>
    <t>17:40618898:C:T</t>
  </si>
  <si>
    <t>rs757411</t>
  </si>
  <si>
    <t>17:40614389:T:TA</t>
  </si>
  <si>
    <t>rs11464691</t>
  </si>
  <si>
    <t>17:40713238:A:T</t>
  </si>
  <si>
    <t>rs8067124</t>
  </si>
  <si>
    <t>17:40601537:C:T</t>
  </si>
  <si>
    <t>rs1358175</t>
  </si>
  <si>
    <t>17:40602398:G:A</t>
  </si>
  <si>
    <t>rs2872812</t>
  </si>
  <si>
    <t>17:40599413:C:T</t>
  </si>
  <si>
    <t>rs11656173</t>
  </si>
  <si>
    <t>17:40614713:C:G</t>
  </si>
  <si>
    <t>rs8074179</t>
  </si>
  <si>
    <t>17:40619224:C:T</t>
  </si>
  <si>
    <t>rs9911533</t>
  </si>
  <si>
    <t>17:40616605:CTTTG:C</t>
  </si>
  <si>
    <t>rs10553814</t>
  </si>
  <si>
    <t>17:40598769:A:G</t>
  </si>
  <si>
    <t>rs9893132</t>
  </si>
  <si>
    <t>17:40782305:G:A</t>
  </si>
  <si>
    <t>rs67771170</t>
  </si>
  <si>
    <t>17:40600717:G:T</t>
  </si>
  <si>
    <t>rs7216890</t>
  </si>
  <si>
    <t>17:40614034:T:C</t>
  </si>
  <si>
    <t>rs7221109</t>
  </si>
  <si>
    <t>17:40602009:G:C</t>
  </si>
  <si>
    <t>rs11651694</t>
  </si>
  <si>
    <t>17:40601477:A:T</t>
  </si>
  <si>
    <t>rs1358173</t>
  </si>
  <si>
    <t>17:40601507:G:A</t>
  </si>
  <si>
    <t>rs1358174</t>
  </si>
  <si>
    <t>17:40598548:G:A</t>
  </si>
  <si>
    <t>rs9889953</t>
  </si>
  <si>
    <t>17:40705505:A:C</t>
  </si>
  <si>
    <t>rs2462963</t>
  </si>
  <si>
    <t>17:40304232:C:A</t>
  </si>
  <si>
    <t>rs142250259</t>
  </si>
  <si>
    <t>17:40625580:C:CAT</t>
  </si>
  <si>
    <t>rs3033070</t>
  </si>
  <si>
    <t>17:40606948:C:G</t>
  </si>
  <si>
    <t>rs11658582</t>
  </si>
  <si>
    <t>17:40241071:A:G</t>
  </si>
  <si>
    <t>rs778249501</t>
  </si>
  <si>
    <t>17:40609263:T:C</t>
  </si>
  <si>
    <t>rs7223136</t>
  </si>
  <si>
    <t>17:40698154:G:A</t>
  </si>
  <si>
    <t>rs2429549</t>
  </si>
  <si>
    <t>17:40705022:A:C</t>
  </si>
  <si>
    <t>rs2462962</t>
  </si>
  <si>
    <t>17:40626091:G:A</t>
  </si>
  <si>
    <t>rs7224919</t>
  </si>
  <si>
    <t>17:40616682:T:C</t>
  </si>
  <si>
    <t>rs556247697</t>
  </si>
  <si>
    <t>17:40668420:G:A</t>
  </si>
  <si>
    <t>rs7223354</t>
  </si>
  <si>
    <t>17:40668492:G:A</t>
  </si>
  <si>
    <t>rs6503549</t>
  </si>
  <si>
    <t>17:40609414:C:T</t>
  </si>
  <si>
    <t>rs7218478</t>
  </si>
  <si>
    <t>17:40625710:A:C</t>
  </si>
  <si>
    <t>rs143001650</t>
  </si>
  <si>
    <t>17:40706276:T:G</t>
  </si>
  <si>
    <t>rs2462964</t>
  </si>
  <si>
    <t>17:40695717:A:G</t>
  </si>
  <si>
    <t>rs2429548</t>
  </si>
  <si>
    <t>17:40662346:G:A</t>
  </si>
  <si>
    <t>rs7209735</t>
  </si>
  <si>
    <t>17:40660343:T:C</t>
  </si>
  <si>
    <t>rs2008469</t>
  </si>
  <si>
    <t>17:40714797:A:G</t>
  </si>
  <si>
    <t>rs2462970</t>
  </si>
  <si>
    <t>17:40710150:G:A</t>
  </si>
  <si>
    <t>rs1961204</t>
  </si>
  <si>
    <t>17:40708365:T:C</t>
  </si>
  <si>
    <t>rs2469817</t>
  </si>
  <si>
    <t>17:40711984:G:A</t>
  </si>
  <si>
    <t>rs2253717</t>
  </si>
  <si>
    <t>17:40708479:A:G</t>
  </si>
  <si>
    <t>rs2469818</t>
  </si>
  <si>
    <t>17:40648309:A:C</t>
  </si>
  <si>
    <t>rs3752026</t>
  </si>
  <si>
    <t>17:40701194:C:A</t>
  </si>
  <si>
    <t>rs874889</t>
  </si>
  <si>
    <t>17:40700410:T:C</t>
  </si>
  <si>
    <t>rs887376</t>
  </si>
  <si>
    <t>17:40625713:TC:T</t>
  </si>
  <si>
    <t>rs563464867</t>
  </si>
  <si>
    <t>17:40701882:CA:C</t>
  </si>
  <si>
    <t>rs11309872</t>
  </si>
  <si>
    <t>17:40713053:T:A</t>
  </si>
  <si>
    <t>rs758630</t>
  </si>
  <si>
    <t>17:40671414:T:C</t>
  </si>
  <si>
    <t>rs2315020</t>
  </si>
  <si>
    <t>17:40690602:A:G</t>
  </si>
  <si>
    <t>rs2109223</t>
  </si>
  <si>
    <t>17:40681487:T:C</t>
  </si>
  <si>
    <t>rs9303294</t>
  </si>
  <si>
    <t>17:40626034:C:T</t>
  </si>
  <si>
    <t>rs7226035</t>
  </si>
  <si>
    <t>17:40678884:C:T</t>
  </si>
  <si>
    <t>rs1526601</t>
  </si>
  <si>
    <t>17:40616713:C:T</t>
  </si>
  <si>
    <t>rs9894823</t>
  </si>
  <si>
    <t>17:40619553:G:A</t>
  </si>
  <si>
    <t>rs11659024</t>
  </si>
  <si>
    <t>17:40625921:A:ACTG</t>
  </si>
  <si>
    <t>rs10658561</t>
  </si>
  <si>
    <t>17:40704360:A:C</t>
  </si>
  <si>
    <t>rs2159430</t>
  </si>
  <si>
    <t>17:40680280:T:G</t>
  </si>
  <si>
    <t>rs2315021</t>
  </si>
  <si>
    <t>17:40617695:C:G</t>
  </si>
  <si>
    <t>rs9902509</t>
  </si>
  <si>
    <t>17:40584725:G:T</t>
  </si>
  <si>
    <t>rs140860719</t>
  </si>
  <si>
    <t>17:41054220:G:A</t>
  </si>
  <si>
    <t>rs190801762</t>
  </si>
  <si>
    <t>17:40622236:T:A</t>
  </si>
  <si>
    <t>rs4890117</t>
  </si>
  <si>
    <t>17:40609768:T:C</t>
  </si>
  <si>
    <t>rs9630727</t>
  </si>
  <si>
    <t>17:40651705:A:G</t>
  </si>
  <si>
    <t>rs7219483</t>
  </si>
  <si>
    <t>17:40713108:C:T</t>
  </si>
  <si>
    <t>rs2462969</t>
  </si>
  <si>
    <t>17:40259607:T:G</t>
  </si>
  <si>
    <t>rs192303795</t>
  </si>
  <si>
    <t>17:40679977:G:T</t>
  </si>
  <si>
    <t>rs2109222</t>
  </si>
  <si>
    <t>17:40968058:C:T</t>
  </si>
  <si>
    <t>rs566520959</t>
  </si>
  <si>
    <t>17:40624926:A:C</t>
  </si>
  <si>
    <t>rs1013971</t>
  </si>
  <si>
    <t>17:40707284:C:T</t>
  </si>
  <si>
    <t>rs2462965</t>
  </si>
  <si>
    <t>17:40707582:G:T</t>
  </si>
  <si>
    <t>rs2462966</t>
  </si>
  <si>
    <t>17:40711435:T:A</t>
  </si>
  <si>
    <t>rs2469820</t>
  </si>
  <si>
    <t>17:40685709:G:A</t>
  </si>
  <si>
    <t>rs2462957</t>
  </si>
  <si>
    <t>17:40618600:C:CTG</t>
  </si>
  <si>
    <t>rs60123421</t>
  </si>
  <si>
    <t>17:40709160:C:G</t>
  </si>
  <si>
    <t>rs2462967</t>
  </si>
  <si>
    <t>17:40719056:C:T</t>
  </si>
  <si>
    <t>rs2272288</t>
  </si>
  <si>
    <t>17:40711554:T:C</t>
  </si>
  <si>
    <t>rs2429551</t>
  </si>
  <si>
    <t>17:40720118:C:T</t>
  </si>
  <si>
    <t>rs723728</t>
  </si>
  <si>
    <t>17:40710863:T:C</t>
  </si>
  <si>
    <t>rs2429550</t>
  </si>
  <si>
    <t>17:40712228:T:C</t>
  </si>
  <si>
    <t>rs2429552</t>
  </si>
  <si>
    <t>17:40660274:A:G</t>
  </si>
  <si>
    <t>rs917593</t>
  </si>
  <si>
    <t>17:40597298:A:G</t>
  </si>
  <si>
    <t>rs11658260</t>
  </si>
  <si>
    <t>17:40640990:A:G</t>
  </si>
  <si>
    <t>rs1048572</t>
  </si>
  <si>
    <t>17:40668384:G:A</t>
  </si>
  <si>
    <t>rs7223332</t>
  </si>
  <si>
    <t>17:40674483:G:A</t>
  </si>
  <si>
    <t>rs8065040</t>
  </si>
  <si>
    <t>17:40720157:A:G</t>
  </si>
  <si>
    <t>rs723729</t>
  </si>
  <si>
    <t>17:40663246:G:C</t>
  </si>
  <si>
    <t>rs917595</t>
  </si>
  <si>
    <t>17:40630199:A:T</t>
  </si>
  <si>
    <t>rs4890092</t>
  </si>
  <si>
    <t>17:40719336:T:C</t>
  </si>
  <si>
    <t>rs726849</t>
  </si>
  <si>
    <t>17:40676944:A:G</t>
  </si>
  <si>
    <t>rs10491123</t>
  </si>
  <si>
    <t>17:40662956:T:A</t>
  </si>
  <si>
    <t>rs6503547</t>
  </si>
  <si>
    <t>17:40657572:G:A</t>
  </si>
  <si>
    <t>rs8068721</t>
  </si>
  <si>
    <t>17:40700633:A:G</t>
  </si>
  <si>
    <t>rs2011870</t>
  </si>
  <si>
    <t>17:40676899:C:T</t>
  </si>
  <si>
    <t>rs10491122</t>
  </si>
  <si>
    <t>17:40661128:G:T</t>
  </si>
  <si>
    <t>rs12943859</t>
  </si>
  <si>
    <t>17:40653033:C:T</t>
  </si>
  <si>
    <t>rs7209467</t>
  </si>
  <si>
    <t>17:40926967:C:T</t>
  </si>
  <si>
    <t>rs193077966</t>
  </si>
  <si>
    <t>17:40709039:A:G</t>
  </si>
  <si>
    <t>rs2469819</t>
  </si>
  <si>
    <t>17:40150682:A:G</t>
  </si>
  <si>
    <t>rs753671912</t>
  </si>
  <si>
    <t>17:40651997:T:G</t>
  </si>
  <si>
    <t>rs2014704</t>
  </si>
  <si>
    <t>17:40603286:C:T</t>
  </si>
  <si>
    <t>rs146611280</t>
  </si>
  <si>
    <t>17:40670810:A:C</t>
  </si>
  <si>
    <t>rs7217237</t>
  </si>
  <si>
    <t>17:40663989:A:G</t>
  </si>
  <si>
    <t>rs8074758</t>
  </si>
  <si>
    <t>17:40669305:C:A</t>
  </si>
  <si>
    <t>rs9896791</t>
  </si>
  <si>
    <t>17:40670488:C:T</t>
  </si>
  <si>
    <t>rs8073030</t>
  </si>
  <si>
    <t>17:40652689:G:T</t>
  </si>
  <si>
    <t>rs1029792</t>
  </si>
  <si>
    <t>17:40715303:G:A</t>
  </si>
  <si>
    <t>rs9675112</t>
  </si>
  <si>
    <t>17:40667949:C:G</t>
  </si>
  <si>
    <t>rs8076587</t>
  </si>
  <si>
    <t>17:40685410:A:C</t>
  </si>
  <si>
    <t>rs2469825</t>
  </si>
  <si>
    <t>17:40623690:G:A</t>
  </si>
  <si>
    <t>rs8066541</t>
  </si>
  <si>
    <t>17:40668150:T:G</t>
  </si>
  <si>
    <t>rs7209404</t>
  </si>
  <si>
    <t>17:40665526:T:C</t>
  </si>
  <si>
    <t>rs9900324</t>
  </si>
  <si>
    <t>17:40699520:T:C</t>
  </si>
  <si>
    <t>rs2462961</t>
  </si>
  <si>
    <t>17:40729327:T:C</t>
  </si>
  <si>
    <t>rs1589947</t>
  </si>
  <si>
    <t>17:40639691:T:C</t>
  </si>
  <si>
    <t>rs4890093</t>
  </si>
  <si>
    <t>17:40690218:A:G</t>
  </si>
  <si>
    <t>rs2462960</t>
  </si>
  <si>
    <t>17:40661369:T:C</t>
  </si>
  <si>
    <t>rs4890119</t>
  </si>
  <si>
    <t>17:40716373:C:T</t>
  </si>
  <si>
    <t>rs1012388</t>
  </si>
  <si>
    <t>17:40688751:T:A</t>
  </si>
  <si>
    <t>rs2429547</t>
  </si>
  <si>
    <t>17:40452876:C:T</t>
  </si>
  <si>
    <t>rs139929642</t>
  </si>
  <si>
    <t>17:40128482:C:A</t>
  </si>
  <si>
    <t>rs139280511</t>
  </si>
  <si>
    <t>17:40660862:A:G</t>
  </si>
  <si>
    <t>rs7210983</t>
  </si>
  <si>
    <t>17:40581127:A:T</t>
  </si>
  <si>
    <t>rs803125</t>
  </si>
  <si>
    <t>17:40684889:TAA:T</t>
  </si>
  <si>
    <t>rs10601444</t>
  </si>
  <si>
    <t>17:40130215:G:T</t>
  </si>
  <si>
    <t>rs778025263</t>
  </si>
  <si>
    <t>17:40232885:G:T</t>
  </si>
  <si>
    <t>rs758222208</t>
  </si>
  <si>
    <t>17:40632096:C:T</t>
  </si>
  <si>
    <t>rs11654834</t>
  </si>
  <si>
    <t>17:40153703:C:A</t>
  </si>
  <si>
    <t>rs748321057</t>
  </si>
  <si>
    <t>17:40932124:G:A</t>
  </si>
  <si>
    <t>rs80272472</t>
  </si>
  <si>
    <t>17:40214641:C:T</t>
  </si>
  <si>
    <t>rs186535590</t>
  </si>
  <si>
    <t>17:41020533:TA:T</t>
  </si>
  <si>
    <t>rs771374550</t>
  </si>
  <si>
    <t>17:41107150:A:G</t>
  </si>
  <si>
    <t>rs778737138</t>
  </si>
  <si>
    <t>17:40753648:C:T</t>
  </si>
  <si>
    <t>rs111953138</t>
  </si>
  <si>
    <t>17:40599681:C:T</t>
  </si>
  <si>
    <t>rs140012840</t>
  </si>
  <si>
    <t>17:40583051:C:T</t>
  </si>
  <si>
    <t>rs11650219</t>
  </si>
  <si>
    <t>17:40674683:A:G</t>
  </si>
  <si>
    <t>rs11650910</t>
  </si>
  <si>
    <t>17:40674880:T:C</t>
  </si>
  <si>
    <t>rs11078950</t>
  </si>
  <si>
    <t>17:40573336:A:G</t>
  </si>
  <si>
    <t>rs630643</t>
  </si>
  <si>
    <t>17:40640950:T:A</t>
  </si>
  <si>
    <t>rs1048573</t>
  </si>
  <si>
    <t>17:40641157:C:T</t>
  </si>
  <si>
    <t>rs9906785</t>
  </si>
  <si>
    <t>17:40685455:T:C</t>
  </si>
  <si>
    <t>rs747152725</t>
  </si>
  <si>
    <t>17:40673302:A:AG</t>
  </si>
  <si>
    <t>rs34341120</t>
  </si>
  <si>
    <t>17:40498903:C:T</t>
  </si>
  <si>
    <t>rs634299</t>
  </si>
  <si>
    <t>17:40634823:A:T</t>
  </si>
  <si>
    <t>rs9915135</t>
  </si>
  <si>
    <t>17:40861301:T:G</t>
  </si>
  <si>
    <t>rs62065925</t>
  </si>
  <si>
    <t>17:40568195:C:G</t>
  </si>
  <si>
    <t>rs62066596</t>
  </si>
  <si>
    <t>17:40567963:A:G</t>
  </si>
  <si>
    <t>rs62066595</t>
  </si>
  <si>
    <t>17:40769161:TTTTA:T</t>
  </si>
  <si>
    <t>rs200744358</t>
  </si>
  <si>
    <t>17:40570325:C:T</t>
  </si>
  <si>
    <t>rs2315011</t>
  </si>
  <si>
    <t>17:40604746:A:C</t>
  </si>
  <si>
    <t>rs11651308</t>
  </si>
  <si>
    <t>17:40797735:G:A</t>
  </si>
  <si>
    <t>rs762560154</t>
  </si>
  <si>
    <t>17:40673804:G:A</t>
  </si>
  <si>
    <t>rs2109221</t>
  </si>
  <si>
    <t>17:40577179:T:G</t>
  </si>
  <si>
    <t>rs683183</t>
  </si>
  <si>
    <t>17:40595937:G:C</t>
  </si>
  <si>
    <t>rs11650704</t>
  </si>
  <si>
    <t>17:40740199:C:T</t>
  </si>
  <si>
    <t>rs75010615</t>
  </si>
  <si>
    <t>17:40645769:T:A</t>
  </si>
  <si>
    <t>rs180819792</t>
  </si>
  <si>
    <t>17:40720589:T:C</t>
  </si>
  <si>
    <t>rs4890122</t>
  </si>
  <si>
    <t>17:40811703:C:G</t>
  </si>
  <si>
    <t>rs565181342</t>
  </si>
  <si>
    <t>17:40668776:G:A</t>
  </si>
  <si>
    <t>rs11869540</t>
  </si>
  <si>
    <t>17:40544308:G:A</t>
  </si>
  <si>
    <t>rs559828304</t>
  </si>
  <si>
    <t>17:41025802:G:A</t>
  </si>
  <si>
    <t>rs537371423</t>
  </si>
  <si>
    <t>17:40659062:G:A</t>
  </si>
  <si>
    <t>rs6503546</t>
  </si>
  <si>
    <t>17:40658070:G:A</t>
  </si>
  <si>
    <t>rs16966093</t>
  </si>
  <si>
    <t>17:40657952:A:G</t>
  </si>
  <si>
    <t>rs67138687</t>
  </si>
  <si>
    <t>17:40784260:T:C</t>
  </si>
  <si>
    <t>rs750843793</t>
  </si>
  <si>
    <t>17:40498115:C:G</t>
  </si>
  <si>
    <t>rs145477073</t>
  </si>
  <si>
    <t>17:40799709:G:A</t>
  </si>
  <si>
    <t>rs4624233</t>
  </si>
  <si>
    <t>17:40635229:T:C</t>
  </si>
  <si>
    <t>rs1474454</t>
  </si>
  <si>
    <t>17:40651609:T:C</t>
  </si>
  <si>
    <t>rs9630729</t>
  </si>
  <si>
    <t>17:40675163:T:G</t>
  </si>
  <si>
    <t>rs11078951</t>
  </si>
  <si>
    <t>17:40451543:C:T</t>
  </si>
  <si>
    <t>rs556132261</t>
  </si>
  <si>
    <t>17:41099824:G:C</t>
  </si>
  <si>
    <t>rs771705945</t>
  </si>
  <si>
    <t>17:40214861:G:A</t>
  </si>
  <si>
    <t>rs147958604</t>
  </si>
  <si>
    <t>17:40530286:C:T</t>
  </si>
  <si>
    <t>rs75985607</t>
  </si>
  <si>
    <t>17:41034710:T:G</t>
  </si>
  <si>
    <t>rs374235137</t>
  </si>
  <si>
    <t>17:40759329:T:C</t>
  </si>
  <si>
    <t>rs117409640</t>
  </si>
  <si>
    <t>17:40753173:T:C</t>
  </si>
  <si>
    <t>rs62065884</t>
  </si>
  <si>
    <t>17:40641821:T:G</t>
  </si>
  <si>
    <t>rs6503545</t>
  </si>
  <si>
    <t>17:40434522:T:C</t>
  </si>
  <si>
    <t>rs553373867</t>
  </si>
  <si>
    <t>17:41060495:T:C</t>
  </si>
  <si>
    <t>rs113154829</t>
  </si>
  <si>
    <t>17:40377080:A:C</t>
  </si>
  <si>
    <t>rs762246942</t>
  </si>
  <si>
    <t>17:40438869:AT:A</t>
  </si>
  <si>
    <t>rs376267337</t>
  </si>
  <si>
    <t>17:40639528:G:A</t>
  </si>
  <si>
    <t>rs55664118</t>
  </si>
  <si>
    <t>17:40993550:T:C</t>
  </si>
  <si>
    <t>rs147744938</t>
  </si>
  <si>
    <t>17:40807859:TTG:T</t>
  </si>
  <si>
    <t>rs776450688</t>
  </si>
  <si>
    <t>17:40788816:TG:T</t>
  </si>
  <si>
    <t>rs76217727</t>
  </si>
  <si>
    <t>17:40834528:C:G</t>
  </si>
  <si>
    <t>rs17474506</t>
  </si>
  <si>
    <t>17:40356263:C:T</t>
  </si>
  <si>
    <t>rs543619460</t>
  </si>
  <si>
    <t>17:40149788:G:A</t>
  </si>
  <si>
    <t>rs553492795</t>
  </si>
  <si>
    <t>17:40432011:C:T</t>
  </si>
  <si>
    <t>rs141264780</t>
  </si>
  <si>
    <t>17:40579979:A:G</t>
  </si>
  <si>
    <t>rs608517</t>
  </si>
  <si>
    <t>17:40807098:G:A</t>
  </si>
  <si>
    <t>rs911833487</t>
  </si>
  <si>
    <t>17:40483363:C:T</t>
  </si>
  <si>
    <t>rs756480775</t>
  </si>
  <si>
    <t>17:40807864:T:G</t>
  </si>
  <si>
    <t>rs971084183</t>
  </si>
  <si>
    <t>17:40607624:C:T</t>
  </si>
  <si>
    <t>rs803124</t>
  </si>
  <si>
    <t>17:40960261:G:A</t>
  </si>
  <si>
    <t>rs111977451</t>
  </si>
  <si>
    <t>17:41104130:G:A</t>
  </si>
  <si>
    <t>rs1419820693</t>
  </si>
  <si>
    <t>17:40406530:C:CT</t>
  </si>
  <si>
    <t>rs779658848</t>
  </si>
  <si>
    <t>17:40375286:G:A</t>
  </si>
  <si>
    <t>rs763842460</t>
  </si>
  <si>
    <t>17:40516760:C:G</t>
  </si>
  <si>
    <t>rs75361284</t>
  </si>
  <si>
    <t>17:40750353:G:A</t>
  </si>
  <si>
    <t>rs78420341</t>
  </si>
  <si>
    <t>17:40585855:C:T</t>
  </si>
  <si>
    <t>rs652428</t>
  </si>
  <si>
    <t>17:40818411:T:C</t>
  </si>
  <si>
    <t>rs12231</t>
  </si>
  <si>
    <t>17:40912019:G:A</t>
  </si>
  <si>
    <t>rs755734395</t>
  </si>
  <si>
    <t>17:40717030:A:G</t>
  </si>
  <si>
    <t>rs7212255</t>
  </si>
  <si>
    <t>17:40575847:C:G</t>
  </si>
  <si>
    <t>rs147955200</t>
  </si>
  <si>
    <t>17:40694724:C:T</t>
  </si>
  <si>
    <t>rs188860854</t>
  </si>
  <si>
    <t>17:40664092:A:T</t>
  </si>
  <si>
    <t>rs35842939</t>
  </si>
  <si>
    <t>17:41097301:G:A</t>
  </si>
  <si>
    <t>rs138408064</t>
  </si>
  <si>
    <t>17:40740968:C:T</t>
  </si>
  <si>
    <t>rs146346285</t>
  </si>
  <si>
    <t>17:41096060:TG:T</t>
  </si>
  <si>
    <t>rs764966751</t>
  </si>
  <si>
    <t>17:40439207:G:A</t>
  </si>
  <si>
    <t>rs764484119</t>
  </si>
  <si>
    <t>17:40542642:G:A</t>
  </si>
  <si>
    <t>rs548124901</t>
  </si>
  <si>
    <t>17:40371397:CT:C</t>
  </si>
  <si>
    <t>rs545403689</t>
  </si>
  <si>
    <t>17:40799755:A:G</t>
  </si>
  <si>
    <t>rs142165420</t>
  </si>
  <si>
    <t>17:40573447:C:T</t>
  </si>
  <si>
    <t>rs630157</t>
  </si>
  <si>
    <t>17:40804780:GT:G</t>
  </si>
  <si>
    <t>17:40780873:A:T</t>
  </si>
  <si>
    <t>rs2429544</t>
  </si>
  <si>
    <t>17:40737929:C:T</t>
  </si>
  <si>
    <t>rs189148272</t>
  </si>
  <si>
    <t>17:40847381:C:T</t>
  </si>
  <si>
    <t>rs7222043</t>
  </si>
  <si>
    <t>17:40352302:G:T</t>
  </si>
  <si>
    <t>rs199787390</t>
  </si>
  <si>
    <t>17:41060045:G:C</t>
  </si>
  <si>
    <t>rs560744781</t>
  </si>
  <si>
    <t>17:40153795:G:A</t>
  </si>
  <si>
    <t>rs527438663</t>
  </si>
  <si>
    <t>17:40568426:C:T</t>
  </si>
  <si>
    <t>rs4890089</t>
  </si>
  <si>
    <t>17:40915349:A:T</t>
  </si>
  <si>
    <t>rs557109793</t>
  </si>
  <si>
    <t>17:40438981:G:A</t>
  </si>
  <si>
    <t>rs986564380</t>
  </si>
  <si>
    <t>17:40328857:T:C</t>
  </si>
  <si>
    <t>rs184132070</t>
  </si>
  <si>
    <t>17:40810243:T:C</t>
  </si>
  <si>
    <t>rs141026489</t>
  </si>
  <si>
    <t>17:40811738:C:T</t>
  </si>
  <si>
    <t>rs149042317</t>
  </si>
  <si>
    <t>17:40824011:G:A</t>
  </si>
  <si>
    <t>rs8082176</t>
  </si>
  <si>
    <t>17:40569699:T:C</t>
  </si>
  <si>
    <t>rs55688204</t>
  </si>
  <si>
    <t>17:40829519:C:T</t>
  </si>
  <si>
    <t>rs8077010</t>
  </si>
  <si>
    <t>17:40494162:C:T</t>
  </si>
  <si>
    <t>rs113273512</t>
  </si>
  <si>
    <t>17:40325022:G:A</t>
  </si>
  <si>
    <t>rs143850116</t>
  </si>
  <si>
    <t>17:40331711:G:A</t>
  </si>
  <si>
    <t>rs139882710</t>
  </si>
  <si>
    <t>17:40248801:C:G</t>
  </si>
  <si>
    <t>rs78866347</t>
  </si>
  <si>
    <t>17:40860902:ATGAATGATGG:A</t>
  </si>
  <si>
    <t>rs139115452</t>
  </si>
  <si>
    <t>17:40510266:A:G</t>
  </si>
  <si>
    <t>rs35897483</t>
  </si>
  <si>
    <t>17:40845369:C:T</t>
  </si>
  <si>
    <t>rs184165241</t>
  </si>
  <si>
    <t>17:40285539:T:TTA</t>
  </si>
  <si>
    <t>rs746044025</t>
  </si>
  <si>
    <t>17:40533788:T:C</t>
  </si>
  <si>
    <t>rs117063893</t>
  </si>
  <si>
    <t>17:40122534:C:G</t>
  </si>
  <si>
    <t>rs539980187</t>
  </si>
  <si>
    <t>17:40825213:CATA:C</t>
  </si>
  <si>
    <t>rs59714865</t>
  </si>
  <si>
    <t>17:40251612:G:A</t>
  </si>
  <si>
    <t>rs118101047</t>
  </si>
  <si>
    <t>17:40843816:A:C</t>
  </si>
  <si>
    <t>rs58305258</t>
  </si>
  <si>
    <t>17:40917665:C:A</t>
  </si>
  <si>
    <t>rs7209178</t>
  </si>
  <si>
    <t>17:40588867:G:GAAA</t>
  </si>
  <si>
    <t>rs139499414</t>
  </si>
  <si>
    <t>17:40860484:A:G</t>
  </si>
  <si>
    <t>rs9891679</t>
  </si>
  <si>
    <t>17:40861117:C:T</t>
  </si>
  <si>
    <t>rs67401513</t>
  </si>
  <si>
    <t>17:40731275:G:T</t>
  </si>
  <si>
    <t>rs62065866</t>
  </si>
  <si>
    <t>17:40847530:C:T</t>
  </si>
  <si>
    <t>rs58514018</t>
  </si>
  <si>
    <t>17:40719432:A:G</t>
  </si>
  <si>
    <t>rs726848</t>
  </si>
  <si>
    <t>17:40349572:C:G</t>
  </si>
  <si>
    <t>rs2586116</t>
  </si>
  <si>
    <t>17:40772629:G:T</t>
  </si>
  <si>
    <t>rs62065888</t>
  </si>
  <si>
    <t>17:41052830:T:A</t>
  </si>
  <si>
    <t>rs188940412</t>
  </si>
  <si>
    <t>17:40165761:T:G</t>
  </si>
  <si>
    <t>rs557662130</t>
  </si>
  <si>
    <t>17:40836319:T:A</t>
  </si>
  <si>
    <t>rs9902848</t>
  </si>
  <si>
    <t>17:40834751:T:C</t>
  </si>
  <si>
    <t>rs10558</t>
  </si>
  <si>
    <t>17:40795113:C:T</t>
  </si>
  <si>
    <t>rs553202409</t>
  </si>
  <si>
    <t>17:40879027:C:T</t>
  </si>
  <si>
    <t>rs2240077</t>
  </si>
  <si>
    <t>17:40479635:C:T</t>
  </si>
  <si>
    <t>rs373629071</t>
  </si>
  <si>
    <t>17:40912091:A:G</t>
  </si>
  <si>
    <t>rs7220172</t>
  </si>
  <si>
    <t>17:40213400:G:A</t>
  </si>
  <si>
    <t>rs144100954</t>
  </si>
  <si>
    <t>17:40749848:A:AT</t>
  </si>
  <si>
    <t>17:40881694:A:T</t>
  </si>
  <si>
    <t>rs16966379</t>
  </si>
  <si>
    <t>17:40257343:T:TTAAA</t>
  </si>
  <si>
    <t>rs532241521</t>
  </si>
  <si>
    <t>17:40916764:G:A</t>
  </si>
  <si>
    <t>rs7222123</t>
  </si>
  <si>
    <t>17:40373431:T:C</t>
  </si>
  <si>
    <t>rs111416710</t>
  </si>
  <si>
    <t>17:40916792:C:A</t>
  </si>
  <si>
    <t>rs6503565</t>
  </si>
  <si>
    <t>17:40693296:A:G</t>
  </si>
  <si>
    <t>rs1012277788</t>
  </si>
  <si>
    <t>17:40993518:A:G</t>
  </si>
  <si>
    <t>rs142940335</t>
  </si>
  <si>
    <t>17:40454306:A:T</t>
  </si>
  <si>
    <t>rs770351734</t>
  </si>
  <si>
    <t>17:40876731:T:C</t>
  </si>
  <si>
    <t>rs7221765</t>
  </si>
  <si>
    <t>17:40519499:G:A</t>
  </si>
  <si>
    <t>rs78341010</t>
  </si>
  <si>
    <t>17:40470915:C:T</t>
  </si>
  <si>
    <t>rs11871535</t>
  </si>
  <si>
    <t>17:41007322:C:T</t>
  </si>
  <si>
    <t>rs533477143</t>
  </si>
  <si>
    <t>17:40214748:C:A</t>
  </si>
  <si>
    <t>rs149136533</t>
  </si>
  <si>
    <t>17:40871440:G:T</t>
  </si>
  <si>
    <t>rs35574132</t>
  </si>
  <si>
    <t>17:41041170:ACAGCAGCTTGGCTGG:A</t>
  </si>
  <si>
    <t>rs762171111</t>
  </si>
  <si>
    <t>17:40897749:T:C</t>
  </si>
  <si>
    <t>rs11871571</t>
  </si>
  <si>
    <t>17:40840113:C:T</t>
  </si>
  <si>
    <t>rs183229787</t>
  </si>
  <si>
    <t>17:40727982:T:C</t>
  </si>
  <si>
    <t>rs118130913</t>
  </si>
  <si>
    <t>17:40519515:G:A</t>
  </si>
  <si>
    <t>rs79728128</t>
  </si>
  <si>
    <t>17:40535221:C:T</t>
  </si>
  <si>
    <t>rs117903701</t>
  </si>
  <si>
    <t>17:40347989:A:G</t>
  </si>
  <si>
    <t>rs482284</t>
  </si>
  <si>
    <t>17:40831049:A:C</t>
  </si>
  <si>
    <t>rs563979832</t>
  </si>
  <si>
    <t>17:40545420:G:A</t>
  </si>
  <si>
    <t>rs142623058</t>
  </si>
  <si>
    <t>17:40390667:G:A</t>
  </si>
  <si>
    <t>rs971737952</t>
  </si>
  <si>
    <t>17:40812745:GA:G</t>
  </si>
  <si>
    <t>rs59866154</t>
  </si>
  <si>
    <t>17:40864949:G:A</t>
  </si>
  <si>
    <t>rs200506470</t>
  </si>
  <si>
    <t>17:40548628:G:C</t>
  </si>
  <si>
    <t>rs759996164</t>
  </si>
  <si>
    <t>17:40543095:C:T</t>
  </si>
  <si>
    <t>rs79469626</t>
  </si>
  <si>
    <t>17:40811288:A:T</t>
  </si>
  <si>
    <t>rs145610010</t>
  </si>
  <si>
    <t>17:40208903:G:A</t>
  </si>
  <si>
    <t>rs117289258</t>
  </si>
  <si>
    <t>17:40824439:T:C</t>
  </si>
  <si>
    <t>rs185266843</t>
  </si>
  <si>
    <t>17:40867623:T:C</t>
  </si>
  <si>
    <t>rs3760333</t>
  </si>
  <si>
    <t>17:40919129:T:C</t>
  </si>
  <si>
    <t>rs12945300</t>
  </si>
  <si>
    <t>17:40388898:A:G</t>
  </si>
  <si>
    <t>rs533127445</t>
  </si>
  <si>
    <t>17:40490207:C:T</t>
  </si>
  <si>
    <t>rs184260469</t>
  </si>
  <si>
    <t>17:40884134:T:C</t>
  </si>
  <si>
    <t>rs16966385</t>
  </si>
  <si>
    <t>17:40152992:G:A</t>
  </si>
  <si>
    <t>rs576943654</t>
  </si>
  <si>
    <t>17:40896679:G:A</t>
  </si>
  <si>
    <t>rs1468260</t>
  </si>
  <si>
    <t>17:40817920:G:A</t>
  </si>
  <si>
    <t>rs192311634</t>
  </si>
  <si>
    <t>17:40518919:G:A</t>
  </si>
  <si>
    <t>rs191509429</t>
  </si>
  <si>
    <t>17:40446232:G:C</t>
  </si>
  <si>
    <t>rs116944733</t>
  </si>
  <si>
    <t>17:40872779:T:G</t>
  </si>
  <si>
    <t>rs12943727</t>
  </si>
  <si>
    <t>17:40152102:C:G</t>
  </si>
  <si>
    <t>rs552433235</t>
  </si>
  <si>
    <t>17:41107752:G:A</t>
  </si>
  <si>
    <t>rs138918058</t>
  </si>
  <si>
    <t>17:40845123:C:G</t>
  </si>
  <si>
    <t>rs771091497</t>
  </si>
  <si>
    <t>17:41048874:G:A</t>
  </si>
  <si>
    <t>rs111544806</t>
  </si>
  <si>
    <t>17:40584332:C:T</t>
  </si>
  <si>
    <t>rs1034116991</t>
  </si>
  <si>
    <t>17:40346446:G:A</t>
  </si>
  <si>
    <t>rs934901805</t>
  </si>
  <si>
    <t>17:40736875:T:C</t>
  </si>
  <si>
    <t>rs186610374</t>
  </si>
  <si>
    <t>17:40725455:CT:C</t>
  </si>
  <si>
    <t>rs570517271</t>
  </si>
  <si>
    <t>17:40644371:C:T</t>
  </si>
  <si>
    <t>rs150567672</t>
  </si>
  <si>
    <t>17:40979940:T:G</t>
  </si>
  <si>
    <t>rs1029179429</t>
  </si>
  <si>
    <t>17:40774748:T:C</t>
  </si>
  <si>
    <t>rs74385205</t>
  </si>
  <si>
    <t>17:40391416:G:A</t>
  </si>
  <si>
    <t>rs79593101</t>
  </si>
  <si>
    <t>17:41084252:A:G</t>
  </si>
  <si>
    <t>rs11655310</t>
  </si>
  <si>
    <t>17:40351267:G:A</t>
  </si>
  <si>
    <t>rs1010196136</t>
  </si>
  <si>
    <t>17:40919900:C:A</t>
  </si>
  <si>
    <t>rs118101614</t>
  </si>
  <si>
    <t>17:40390437:G:A</t>
  </si>
  <si>
    <t>rs551475208</t>
  </si>
  <si>
    <t>17:41077647:A:G</t>
  </si>
  <si>
    <t>rs7503162</t>
  </si>
  <si>
    <t>17:40379727:C:T</t>
  </si>
  <si>
    <t>rs754718391</t>
  </si>
  <si>
    <t>17:40966170:A:G</t>
  </si>
  <si>
    <t>rs150081908</t>
  </si>
  <si>
    <t>17:41077624:G:A</t>
  </si>
  <si>
    <t>rs11657468</t>
  </si>
  <si>
    <t>17:41080722:T:C</t>
  </si>
  <si>
    <t>rs11871585</t>
  </si>
  <si>
    <t>17:41065816:C:G</t>
  </si>
  <si>
    <t>rs508285</t>
  </si>
  <si>
    <t>17:40444727:C:T</t>
  </si>
  <si>
    <t>rs10305280</t>
  </si>
  <si>
    <t>17:40127120:C:T</t>
  </si>
  <si>
    <t>rs79833595</t>
  </si>
  <si>
    <t>17:40516585:A:G</t>
  </si>
  <si>
    <t>rs73310952</t>
  </si>
  <si>
    <t>17:40511241:A:T</t>
  </si>
  <si>
    <t>rs76086283</t>
  </si>
  <si>
    <t>17:40918909:G:T</t>
  </si>
  <si>
    <t>rs12951654</t>
  </si>
  <si>
    <t>17:40377297:A:C</t>
  </si>
  <si>
    <t>rs529103366</t>
  </si>
  <si>
    <t>17:40740903:G:A</t>
  </si>
  <si>
    <t>rs917592</t>
  </si>
  <si>
    <t>17:40549115:C:T</t>
  </si>
  <si>
    <t>rs575676304</t>
  </si>
  <si>
    <t>17:41087767:T:C</t>
  </si>
  <si>
    <t>rs2320200</t>
  </si>
  <si>
    <t>17:40918906:G:A</t>
  </si>
  <si>
    <t>rs11656590</t>
  </si>
  <si>
    <t>17:41082309:C:T</t>
  </si>
  <si>
    <t>rs35944108</t>
  </si>
  <si>
    <t>17:41079711:A:G</t>
  </si>
  <si>
    <t>rs1848811</t>
  </si>
  <si>
    <t>17:41084409:C:G</t>
  </si>
  <si>
    <t>rs11650484</t>
  </si>
  <si>
    <t>17:40803234:G:A</t>
  </si>
  <si>
    <t>rs186033258</t>
  </si>
  <si>
    <t>17:41105681:C:T</t>
  </si>
  <si>
    <t>rs7207685</t>
  </si>
  <si>
    <t>17:40890536:T:C</t>
  </si>
  <si>
    <t>rs62065930</t>
  </si>
  <si>
    <t>17:40600914:C:T</t>
  </si>
  <si>
    <t>rs11657688</t>
  </si>
  <si>
    <t>17:41080745:A:T</t>
  </si>
  <si>
    <t>rs11871050</t>
  </si>
  <si>
    <t>17:41082150:G:T</t>
  </si>
  <si>
    <t>rs12947107</t>
  </si>
  <si>
    <t>17:40336079:G:T</t>
  </si>
  <si>
    <t>rs149635758</t>
  </si>
  <si>
    <t>17:41082697:C:A</t>
  </si>
  <si>
    <t>rs7217242</t>
  </si>
  <si>
    <t>17:41083001:G:A</t>
  </si>
  <si>
    <t>rs1848809</t>
  </si>
  <si>
    <t>17:41080880:C:G</t>
  </si>
  <si>
    <t>rs11868548</t>
  </si>
  <si>
    <t>17:41081265:T:C</t>
  </si>
  <si>
    <t>rs72625956</t>
  </si>
  <si>
    <t>17:40375930:G:A</t>
  </si>
  <si>
    <t>rs184425432</t>
  </si>
  <si>
    <t>17:40913131:T:G</t>
  </si>
  <si>
    <t>rs976374</t>
  </si>
  <si>
    <t>17:41088380:C:G</t>
  </si>
  <si>
    <t>rs1817966</t>
  </si>
  <si>
    <t>17:41082157:G:A</t>
  </si>
  <si>
    <t>rs3967787</t>
  </si>
  <si>
    <t>17:40526868:C:A</t>
  </si>
  <si>
    <t>rs60411936</t>
  </si>
  <si>
    <t>17:40187552:C:T</t>
  </si>
  <si>
    <t>rs77029208</t>
  </si>
  <si>
    <t>17:41077962:G:A</t>
  </si>
  <si>
    <t>rs2132842</t>
  </si>
  <si>
    <t>17:40721028:C:T</t>
  </si>
  <si>
    <t>rs2469822</t>
  </si>
  <si>
    <t>17:41087688:C:G</t>
  </si>
  <si>
    <t>rs3861283</t>
  </si>
  <si>
    <t>17:40912379:C:T</t>
  </si>
  <si>
    <t>rs4890102</t>
  </si>
  <si>
    <t>17:41086178:C:T</t>
  </si>
  <si>
    <t>rs9903491</t>
  </si>
  <si>
    <t>17:41087769:T:G</t>
  </si>
  <si>
    <t>rs2320201</t>
  </si>
  <si>
    <t>17:40511214:T:G</t>
  </si>
  <si>
    <t>rs76952555</t>
  </si>
  <si>
    <t>17:40434480:G:A</t>
  </si>
  <si>
    <t>rs534768588</t>
  </si>
  <si>
    <t>17:41085237:C:G</t>
  </si>
  <si>
    <t>rs9895828</t>
  </si>
  <si>
    <t>17:40722992:T:C</t>
  </si>
  <si>
    <t>rs189160056</t>
  </si>
  <si>
    <t>17:40512522:C:T</t>
  </si>
  <si>
    <t>rs114842288</t>
  </si>
  <si>
    <t>17:40972177:C:CA</t>
  </si>
  <si>
    <t>rs11431542</t>
  </si>
  <si>
    <t>17:41092101:A:T</t>
  </si>
  <si>
    <t>rs9909619</t>
  </si>
  <si>
    <t>17:40562405:C:T</t>
  </si>
  <si>
    <t>rs114491160</t>
  </si>
  <si>
    <t>17:41087933:G:C</t>
  </si>
  <si>
    <t>rs2320202</t>
  </si>
  <si>
    <t>17:41088429:C:A</t>
  </si>
  <si>
    <t>rs4257256</t>
  </si>
  <si>
    <t>17:41085805:G:A</t>
  </si>
  <si>
    <t>rs7213298</t>
  </si>
  <si>
    <t>17:41087703:C:G</t>
  </si>
  <si>
    <t>rs2320198</t>
  </si>
  <si>
    <t>17:41086037:T:A</t>
  </si>
  <si>
    <t>rs7223577</t>
  </si>
  <si>
    <t>17:40914206:C:T</t>
  </si>
  <si>
    <t>rs975793</t>
  </si>
  <si>
    <t>17:41087409:T:C</t>
  </si>
  <si>
    <t>rs3861279</t>
  </si>
  <si>
    <t>17:41084864:T:C</t>
  </si>
  <si>
    <t>rs2320192</t>
  </si>
  <si>
    <t>17:41087383:A:G</t>
  </si>
  <si>
    <t>rs2320194</t>
  </si>
  <si>
    <t>17:40398250:T:C</t>
  </si>
  <si>
    <t>rs544365289</t>
  </si>
  <si>
    <t>17:40779936:C:G</t>
  </si>
  <si>
    <t>rs929496</t>
  </si>
  <si>
    <t>17:40917658:T:C</t>
  </si>
  <si>
    <t>rs7213916</t>
  </si>
  <si>
    <t>17:41078517:G:T</t>
  </si>
  <si>
    <t>rs2320223</t>
  </si>
  <si>
    <t>17:41085597:GA:G</t>
  </si>
  <si>
    <t>17:41079201:A:G</t>
  </si>
  <si>
    <t>rs6503588</t>
  </si>
  <si>
    <t>17:41088472:A:T</t>
  </si>
  <si>
    <t>rs1817965</t>
  </si>
  <si>
    <t>17:40864208:G:A</t>
  </si>
  <si>
    <t>rs139288174</t>
  </si>
  <si>
    <t>17:41088606:A:G</t>
  </si>
  <si>
    <t>rs35301622</t>
  </si>
  <si>
    <t>17:40190456:T:C</t>
  </si>
  <si>
    <t>rs55696782</t>
  </si>
  <si>
    <t>17:40553583:C:T</t>
  </si>
  <si>
    <t>rs56320214</t>
  </si>
  <si>
    <t>17:40915982:T:C</t>
  </si>
  <si>
    <t>rs2158298</t>
  </si>
  <si>
    <t>17:40157312:T:G</t>
  </si>
  <si>
    <t>rs112292238</t>
  </si>
  <si>
    <t>17:41076711:A:G</t>
  </si>
  <si>
    <t>rs9901868</t>
  </si>
  <si>
    <t>17:41088338:T:C</t>
  </si>
  <si>
    <t>rs2874188</t>
  </si>
  <si>
    <t>17:40805473:G:A</t>
  </si>
  <si>
    <t>rs56261283</t>
  </si>
  <si>
    <t>17:40912480:T:C</t>
  </si>
  <si>
    <t>rs8081330</t>
  </si>
  <si>
    <t>17:40784232:C:T</t>
  </si>
  <si>
    <t>rs9895468</t>
  </si>
  <si>
    <t>17:41092055:A:G</t>
  </si>
  <si>
    <t>rs4986672</t>
  </si>
  <si>
    <t>17:40727429:A:G</t>
  </si>
  <si>
    <t>rs779751971</t>
  </si>
  <si>
    <t>17:41088649:A:G</t>
  </si>
  <si>
    <t>rs34323559</t>
  </si>
  <si>
    <t>17:41080928:A:G</t>
  </si>
  <si>
    <t>rs72625954</t>
  </si>
  <si>
    <t>17:41087050:A:C</t>
  </si>
  <si>
    <t>rs7503886</t>
  </si>
  <si>
    <t>17:40720995:T:C</t>
  </si>
  <si>
    <t>rs7214980</t>
  </si>
  <si>
    <t>17:41082179:T:A</t>
  </si>
  <si>
    <t>rs4057920</t>
  </si>
  <si>
    <t>17:40297165:G:A</t>
  </si>
  <si>
    <t>rs557296183</t>
  </si>
  <si>
    <t>17:40580440:T:C</t>
  </si>
  <si>
    <t>rs745645209</t>
  </si>
  <si>
    <t>17:40834005:A:G</t>
  </si>
  <si>
    <t>rs138823719</t>
  </si>
  <si>
    <t>17:40303946:A:G</t>
  </si>
  <si>
    <t>rs149138246</t>
  </si>
  <si>
    <t>17:41066704:A:G</t>
  </si>
  <si>
    <t>rs1967268</t>
  </si>
  <si>
    <t>17:40714248:G:A</t>
  </si>
  <si>
    <t>rs565886616</t>
  </si>
  <si>
    <t>17:41078718:T:C</t>
  </si>
  <si>
    <t>rs2132841</t>
  </si>
  <si>
    <t>17:41079310:G:A</t>
  </si>
  <si>
    <t>rs6416910</t>
  </si>
  <si>
    <t>17:41092081:A:G</t>
  </si>
  <si>
    <t>rs349786</t>
  </si>
  <si>
    <t>17:40920616:C:G</t>
  </si>
  <si>
    <t>rs2023872</t>
  </si>
  <si>
    <t>17:40755004:G:A</t>
  </si>
  <si>
    <t>rs145681444</t>
  </si>
  <si>
    <t>17:41075711:C:A</t>
  </si>
  <si>
    <t>rs9893220</t>
  </si>
  <si>
    <t>17:40915417:T:C</t>
  </si>
  <si>
    <t>rs12603826</t>
  </si>
  <si>
    <t>17:41092012:C:A</t>
  </si>
  <si>
    <t>rs4986673</t>
  </si>
  <si>
    <t>17:41075924:T:C</t>
  </si>
  <si>
    <t>rs9900478</t>
  </si>
  <si>
    <t>17:41086474:T:C</t>
  </si>
  <si>
    <t>rs28773211</t>
  </si>
  <si>
    <t>17:40520152:C:T</t>
  </si>
  <si>
    <t>rs116448829</t>
  </si>
  <si>
    <t>17:40519440:C:T</t>
  </si>
  <si>
    <t>rs80248747</t>
  </si>
  <si>
    <t>17:40519444:A:G</t>
  </si>
  <si>
    <t>rs79976385</t>
  </si>
  <si>
    <t>17:41080375:G:A</t>
  </si>
  <si>
    <t>rs7214220</t>
  </si>
  <si>
    <t>17:40806807:G:A</t>
  </si>
  <si>
    <t>rs11871158</t>
  </si>
  <si>
    <t>17:40519611:C:T</t>
  </si>
  <si>
    <t>rs74920325</t>
  </si>
  <si>
    <t>17:40920672:T:C</t>
  </si>
  <si>
    <t>rs7210998</t>
  </si>
  <si>
    <t>17:41071732:T:C</t>
  </si>
  <si>
    <t>rs3843964</t>
  </si>
  <si>
    <t>17:40807290:G:A</t>
  </si>
  <si>
    <t>rs67395437</t>
  </si>
  <si>
    <t>17:41072100:A:C</t>
  </si>
  <si>
    <t>rs3843965</t>
  </si>
  <si>
    <t>17:40737069:T:C</t>
  </si>
  <si>
    <t>rs557840098</t>
  </si>
  <si>
    <t>17:40364082:C:T</t>
  </si>
  <si>
    <t>rs554352936</t>
  </si>
  <si>
    <t>17:40168600:C:T</t>
  </si>
  <si>
    <t>rs76987545</t>
  </si>
  <si>
    <t>17:40519640:C:T</t>
  </si>
  <si>
    <t>rs79944391</t>
  </si>
  <si>
    <t>17:40657610:A:G</t>
  </si>
  <si>
    <t>rs150740221</t>
  </si>
  <si>
    <t>17:41081311:G:C</t>
  </si>
  <si>
    <t>rs117694033</t>
  </si>
  <si>
    <t>17:40212254:A:G</t>
  </si>
  <si>
    <t>rs574600653</t>
  </si>
  <si>
    <t>17:41073303:G:T</t>
  </si>
  <si>
    <t>rs7502478</t>
  </si>
  <si>
    <t>17:41089051:A:G</t>
  </si>
  <si>
    <t>rs1995860</t>
  </si>
  <si>
    <t>17:41071890:C:T</t>
  </si>
  <si>
    <t>rs6503586</t>
  </si>
  <si>
    <t>17:41097497:T:C</t>
  </si>
  <si>
    <t>rs72625994</t>
  </si>
  <si>
    <t>17:40992233:G:A</t>
  </si>
  <si>
    <t>rs151302675</t>
  </si>
  <si>
    <t>17:40927543:A:G</t>
  </si>
  <si>
    <t>rs3785770</t>
  </si>
  <si>
    <t>17:41085708:C:A</t>
  </si>
  <si>
    <t>rs7214288</t>
  </si>
  <si>
    <t>17:41097717:T:G</t>
  </si>
  <si>
    <t>rs147906218</t>
  </si>
  <si>
    <t>17:40518535:A:G</t>
  </si>
  <si>
    <t>rs80298082</t>
  </si>
  <si>
    <t>17:41089039:T:C</t>
  </si>
  <si>
    <t>rs12601399</t>
  </si>
  <si>
    <t>17:41081307:A:T</t>
  </si>
  <si>
    <t>rs77664746</t>
  </si>
  <si>
    <t>17:40339703:T:A</t>
  </si>
  <si>
    <t>rs12947188</t>
  </si>
  <si>
    <t>17:41081097:A:T</t>
  </si>
  <si>
    <t>rs111276201</t>
  </si>
  <si>
    <t>17:40263553:C:G</t>
  </si>
  <si>
    <t>rs369232042</t>
  </si>
  <si>
    <t>17:41088787:T:C</t>
  </si>
  <si>
    <t>rs12601364</t>
  </si>
  <si>
    <t>17:41088912:T:A</t>
  </si>
  <si>
    <t>rs12601386</t>
  </si>
  <si>
    <t>17:40517736:A:T</t>
  </si>
  <si>
    <t>rs78518255</t>
  </si>
  <si>
    <t>17:41091006:T:C</t>
  </si>
  <si>
    <t>rs7501585</t>
  </si>
  <si>
    <t>17:40637291:GT:G</t>
  </si>
  <si>
    <t>rs149262381</t>
  </si>
  <si>
    <t>17:40879221:C:CT</t>
  </si>
  <si>
    <t>rs768671764</t>
  </si>
  <si>
    <t>17:41091763:A:G</t>
  </si>
  <si>
    <t>rs4986674</t>
  </si>
  <si>
    <t>17:41092696:A:C</t>
  </si>
  <si>
    <t>rs111666358</t>
  </si>
  <si>
    <t>17:40521854:C:T</t>
  </si>
  <si>
    <t>rs8077724</t>
  </si>
  <si>
    <t>17:41091081:T:G</t>
  </si>
  <si>
    <t>rs7503493</t>
  </si>
  <si>
    <t>17:40517489:C:T</t>
  </si>
  <si>
    <t>rs76447845</t>
  </si>
  <si>
    <t>17:40236464:A:T</t>
  </si>
  <si>
    <t>rs145099946</t>
  </si>
  <si>
    <t>17:41089609:A:T</t>
  </si>
  <si>
    <t>rs62066280</t>
  </si>
  <si>
    <t>17:40773249:A:G</t>
  </si>
  <si>
    <t>rs114990291</t>
  </si>
  <si>
    <t>17:41093289:T:G</t>
  </si>
  <si>
    <t>rs1828326</t>
  </si>
  <si>
    <t>17:41094387:C:T</t>
  </si>
  <si>
    <t>rs4006360</t>
  </si>
  <si>
    <t>17:40808527:C:T</t>
  </si>
  <si>
    <t>rs60881441</t>
  </si>
  <si>
    <t>17:40241933:T:C</t>
  </si>
  <si>
    <t>rs112387623</t>
  </si>
  <si>
    <t>17:41092756:G:T</t>
  </si>
  <si>
    <t>rs7222691</t>
  </si>
  <si>
    <t>17:40895467:T:G</t>
  </si>
  <si>
    <t>rs111916053</t>
  </si>
  <si>
    <t>17:41092795:C:T</t>
  </si>
  <si>
    <t>rs7223876</t>
  </si>
  <si>
    <t>17:40931149:C:T</t>
  </si>
  <si>
    <t>rs3760336</t>
  </si>
  <si>
    <t>17:40927461:G:A</t>
  </si>
  <si>
    <t>rs3785769</t>
  </si>
  <si>
    <t>17:41074618:C:T</t>
  </si>
  <si>
    <t>rs8078187</t>
  </si>
  <si>
    <t>17:40518092:T:TG</t>
  </si>
  <si>
    <t>rs143158676</t>
  </si>
  <si>
    <t>17:40720843:C:T</t>
  </si>
  <si>
    <t>rs58630924</t>
  </si>
  <si>
    <t>17:41073806:T:A</t>
  </si>
  <si>
    <t>rs3914090</t>
  </si>
  <si>
    <t>17:40145648:G:A</t>
  </si>
  <si>
    <t>rs151114485</t>
  </si>
  <si>
    <t>17:40517676:A:G</t>
  </si>
  <si>
    <t>rs16965880</t>
  </si>
  <si>
    <t>17:40538954:G:T</t>
  </si>
  <si>
    <t>rs8082440</t>
  </si>
  <si>
    <t>17:40663193:A:G</t>
  </si>
  <si>
    <t>rs16966101</t>
  </si>
  <si>
    <t>17:40729007:A:G</t>
  </si>
  <si>
    <t>rs186797543</t>
  </si>
  <si>
    <t>17:40942900:C:T</t>
  </si>
  <si>
    <t>rs58743037</t>
  </si>
  <si>
    <t>17:40688678:G:T</t>
  </si>
  <si>
    <t>rs148558914</t>
  </si>
  <si>
    <t>17:40807251:C:T</t>
  </si>
  <si>
    <t>rs114597305</t>
  </si>
  <si>
    <t>17:40760563:G:C</t>
  </si>
  <si>
    <t>rs115505160</t>
  </si>
  <si>
    <t>17:41071432:T:G</t>
  </si>
  <si>
    <t>rs3850127</t>
  </si>
  <si>
    <t>17:40517021:T:C</t>
  </si>
  <si>
    <t>rs75816628</t>
  </si>
  <si>
    <t>17:41073887:G:A</t>
  </si>
  <si>
    <t>rs3914089</t>
  </si>
  <si>
    <t>17:40927339:C:T</t>
  </si>
  <si>
    <t>rs3785768</t>
  </si>
  <si>
    <t>17:40504514:G:A</t>
  </si>
  <si>
    <t>rs34585058</t>
  </si>
  <si>
    <t>17:41069490:A:C</t>
  </si>
  <si>
    <t>rs8080054</t>
  </si>
  <si>
    <t>17:40689003:A:G</t>
  </si>
  <si>
    <t>rs75846365</t>
  </si>
  <si>
    <t>17:41093069:T:C</t>
  </si>
  <si>
    <t>rs1848808</t>
  </si>
  <si>
    <t>17:41081132:A:T</t>
  </si>
  <si>
    <t>rs72625955</t>
  </si>
  <si>
    <t>17:41094089:C:A</t>
  </si>
  <si>
    <t>rs4986669</t>
  </si>
  <si>
    <t>17:41094156:T:G</t>
  </si>
  <si>
    <t>rs4986668</t>
  </si>
  <si>
    <t>17:41090705:G:A</t>
  </si>
  <si>
    <t>rs4559955</t>
  </si>
  <si>
    <t>17:41094588:G:A</t>
  </si>
  <si>
    <t>rs3843966</t>
  </si>
  <si>
    <t>17:40518917:A:G</t>
  </si>
  <si>
    <t>rs186931962</t>
  </si>
  <si>
    <t>17:40135664:CGAAGAGAGAATGGGATACCATTGTGG:C</t>
  </si>
  <si>
    <t>rs1351394836</t>
  </si>
  <si>
    <t>17:41087565:T:C</t>
  </si>
  <si>
    <t>rs2320197</t>
  </si>
  <si>
    <t>17:41082026:T:C</t>
  </si>
  <si>
    <t>rs12939774</t>
  </si>
  <si>
    <t>17:41080716:G:A</t>
  </si>
  <si>
    <t>rs11868364</t>
  </si>
  <si>
    <t>17:41094024:C:T</t>
  </si>
  <si>
    <t>rs4986663</t>
  </si>
  <si>
    <t>17:41095201:T:G</t>
  </si>
  <si>
    <t>rs7224626</t>
  </si>
  <si>
    <t>17:41095404:G:A</t>
  </si>
  <si>
    <t>rs4986666</t>
  </si>
  <si>
    <t>17:41088744:T:C</t>
  </si>
  <si>
    <t>rs145926629</t>
  </si>
  <si>
    <t>17:40702473:C:A</t>
  </si>
  <si>
    <t>rs111592492</t>
  </si>
  <si>
    <t>17:40448294:C:T</t>
  </si>
  <si>
    <t>rs10305290</t>
  </si>
  <si>
    <t>17:41066795:T:C</t>
  </si>
  <si>
    <t>rs904100</t>
  </si>
  <si>
    <t>17:41086891:A:C</t>
  </si>
  <si>
    <t>rs9911409</t>
  </si>
  <si>
    <t>17:40815124:A:G</t>
  </si>
  <si>
    <t>rs530043406</t>
  </si>
  <si>
    <t>17:41095840:T:C</t>
  </si>
  <si>
    <t>rs7225713</t>
  </si>
  <si>
    <t>17:41088875:A:T</t>
  </si>
  <si>
    <t>rs12600971</t>
  </si>
  <si>
    <t>17:41093212:T:C</t>
  </si>
  <si>
    <t>rs1828327</t>
  </si>
  <si>
    <t>17:40761537:A:G</t>
  </si>
  <si>
    <t>rs80064792</t>
  </si>
  <si>
    <t>17:41070070:C:T</t>
  </si>
  <si>
    <t>rs34859541</t>
  </si>
  <si>
    <t>17:40756181:G:A</t>
  </si>
  <si>
    <t>rs143249005</t>
  </si>
  <si>
    <t>17:40469374:C:A</t>
  </si>
  <si>
    <t>rs969489437</t>
  </si>
  <si>
    <t>17:41097634:G:C</t>
  </si>
  <si>
    <t>rs78550130</t>
  </si>
  <si>
    <t>17:41091648:T:C</t>
  </si>
  <si>
    <t>rs1588393</t>
  </si>
  <si>
    <t>17:40557434:G:A</t>
  </si>
  <si>
    <t>rs2023906</t>
  </si>
  <si>
    <t>17:41095743:G:C</t>
  </si>
  <si>
    <t>rs7219700</t>
  </si>
  <si>
    <t>17:41097269:A:T</t>
  </si>
  <si>
    <t>rs6503593</t>
  </si>
  <si>
    <t>17:40563222:G:T</t>
  </si>
  <si>
    <t>rs541626690</t>
  </si>
  <si>
    <t>17:40405601:C:T</t>
  </si>
  <si>
    <t>rs186672747</t>
  </si>
  <si>
    <t>17:40549851:C:T</t>
  </si>
  <si>
    <t>rs112425105</t>
  </si>
  <si>
    <t>17:40764112:G:A</t>
  </si>
  <si>
    <t>rs76313843</t>
  </si>
  <si>
    <t>17:41097433:A:C</t>
  </si>
  <si>
    <t>rs7212517</t>
  </si>
  <si>
    <t>17:41043915:A:T</t>
  </si>
  <si>
    <t>rs188608867</t>
  </si>
  <si>
    <t>17:41098305:C:T</t>
  </si>
  <si>
    <t>rs349785</t>
  </si>
  <si>
    <t>17:41095748:C:T</t>
  </si>
  <si>
    <t>rs7220862</t>
  </si>
  <si>
    <t>17:41095915:A:G</t>
  </si>
  <si>
    <t>rs7221660</t>
  </si>
  <si>
    <t>17:40924141:T:C</t>
  </si>
  <si>
    <t>rs731057</t>
  </si>
  <si>
    <t>17:40191129:T:C</t>
  </si>
  <si>
    <t>rs148590396</t>
  </si>
  <si>
    <t>17:41096758:G:A</t>
  </si>
  <si>
    <t>rs6503592</t>
  </si>
  <si>
    <t>17:41096754:T:A</t>
  </si>
  <si>
    <t>rs6503591</t>
  </si>
  <si>
    <t>17:40306676:G:A</t>
  </si>
  <si>
    <t>rs182157188</t>
  </si>
  <si>
    <t>17:40792186:G:T</t>
  </si>
  <si>
    <t>rs2429546</t>
  </si>
  <si>
    <t>17:41096720:T:C</t>
  </si>
  <si>
    <t>rs7502045</t>
  </si>
  <si>
    <t>17:41093635:C:A</t>
  </si>
  <si>
    <t>rs7501774</t>
  </si>
  <si>
    <t>17:41093646:A:G</t>
  </si>
  <si>
    <t>rs7501863</t>
  </si>
  <si>
    <t>17:40273209:A:G</t>
  </si>
  <si>
    <t>rs573983240</t>
  </si>
  <si>
    <t>17:40441522:C:T</t>
  </si>
  <si>
    <t>rs35694824</t>
  </si>
  <si>
    <t>17:41068930:A:C</t>
  </si>
  <si>
    <t>rs4986678</t>
  </si>
  <si>
    <t>17:40524564:T:C</t>
  </si>
  <si>
    <t>rs180817237</t>
  </si>
  <si>
    <t>17:41002376:G:A</t>
  </si>
  <si>
    <t>rs758071598</t>
  </si>
  <si>
    <t>17:41067102:A:AG</t>
  </si>
  <si>
    <t>rs11409765</t>
  </si>
  <si>
    <t>17:41090371:A:T</t>
  </si>
  <si>
    <t>rs12103679</t>
  </si>
  <si>
    <t>17:40759296:TTACA:T</t>
  </si>
  <si>
    <t>rs145879602</t>
  </si>
  <si>
    <t>17:40449440:A:T</t>
  </si>
  <si>
    <t>rs117249838</t>
  </si>
  <si>
    <t>17:40483512:T:C</t>
  </si>
  <si>
    <t>rs17472389</t>
  </si>
  <si>
    <t>17:40838979:C:T</t>
  </si>
  <si>
    <t>rs536067628</t>
  </si>
  <si>
    <t>17:40542444:C:T</t>
  </si>
  <si>
    <t>rs760563105</t>
  </si>
  <si>
    <t>17:40743859:C:A</t>
  </si>
  <si>
    <t>rs558117263</t>
  </si>
  <si>
    <t>17:40589030:C:T</t>
  </si>
  <si>
    <t>rs150113079</t>
  </si>
  <si>
    <t>17:40504144:C:T</t>
  </si>
  <si>
    <t>rs147726769</t>
  </si>
  <si>
    <t>17:40114365:C:T</t>
  </si>
  <si>
    <t>rs770112312</t>
  </si>
  <si>
    <t>17:40599999:TA:T</t>
  </si>
  <si>
    <t>rs978861502</t>
  </si>
  <si>
    <t>17:41089869:G:C</t>
  </si>
  <si>
    <t>rs62066281</t>
  </si>
  <si>
    <t>17:41100756:C:G</t>
  </si>
  <si>
    <t>rs6503595</t>
  </si>
  <si>
    <t>17:41080426:G:A</t>
  </si>
  <si>
    <t>rs7214364</t>
  </si>
  <si>
    <t>17:41097059:A:G</t>
  </si>
  <si>
    <t>rs6416911</t>
  </si>
  <si>
    <t>17:41079773:A:G</t>
  </si>
  <si>
    <t>rs1848810</t>
  </si>
  <si>
    <t>17:40563944:G:C</t>
  </si>
  <si>
    <t>rs76272995</t>
  </si>
  <si>
    <t>17:41089872:G:A</t>
  </si>
  <si>
    <t>rs36105610</t>
  </si>
  <si>
    <t>17:41079934:C:T</t>
  </si>
  <si>
    <t>rs1510076</t>
  </si>
  <si>
    <t>17:40522569:G:A</t>
  </si>
  <si>
    <t>rs147830803</t>
  </si>
  <si>
    <t>17:40908255:A:G</t>
  </si>
  <si>
    <t>rs747615697</t>
  </si>
  <si>
    <t>17:41087756:T:C</t>
  </si>
  <si>
    <t>rs2320199</t>
  </si>
  <si>
    <t>17:41097583:C:T</t>
  </si>
  <si>
    <t>rs72625995</t>
  </si>
  <si>
    <t>17:40382536:T:C</t>
  </si>
  <si>
    <t>rs188607190</t>
  </si>
  <si>
    <t>17:40798651:C:T</t>
  </si>
  <si>
    <t>rs4527073</t>
  </si>
  <si>
    <t>17:41085107:T:C</t>
  </si>
  <si>
    <t>rs4544293</t>
  </si>
  <si>
    <t>17:40998073:C:T</t>
  </si>
  <si>
    <t>rs113276775</t>
  </si>
  <si>
    <t>17:40773945:A:G</t>
  </si>
  <si>
    <t>rs2109220</t>
  </si>
  <si>
    <t>17:40443168:G:T</t>
  </si>
  <si>
    <t>rs577979623</t>
  </si>
  <si>
    <t>17:41082130:C:T</t>
  </si>
  <si>
    <t>rs2874201</t>
  </si>
  <si>
    <t>17:40463066:A:T</t>
  </si>
  <si>
    <t>rs563407123</t>
  </si>
  <si>
    <t>17:40463059:CA:C</t>
  </si>
  <si>
    <t>rs565398019</t>
  </si>
  <si>
    <t>17:40512919:A:T</t>
  </si>
  <si>
    <t>rs28493507</t>
  </si>
  <si>
    <t>17:40999942:C:T</t>
  </si>
  <si>
    <t>rs9890438</t>
  </si>
  <si>
    <t>17:40379924:C:T</t>
  </si>
  <si>
    <t>rs139901801</t>
  </si>
  <si>
    <t>17:41079665:C:T</t>
  </si>
  <si>
    <t>rs1848812</t>
  </si>
  <si>
    <t>17:40297755:C:G</t>
  </si>
  <si>
    <t>rs117218162</t>
  </si>
  <si>
    <t>17:40784694:G:A</t>
  </si>
  <si>
    <t>rs61371876</t>
  </si>
  <si>
    <t>17:40239271:CTG:C</t>
  </si>
  <si>
    <t>rs749866841</t>
  </si>
  <si>
    <t>17:40768178:T:G</t>
  </si>
  <si>
    <t>rs190994388</t>
  </si>
  <si>
    <t>17:40993870:G:A</t>
  </si>
  <si>
    <t>rs9897208</t>
  </si>
  <si>
    <t>17:41087162:T:C</t>
  </si>
  <si>
    <t>rs2320193</t>
  </si>
  <si>
    <t>17:40377426:C:T</t>
  </si>
  <si>
    <t>rs567649444</t>
  </si>
  <si>
    <t>17:41088646:C:T</t>
  </si>
  <si>
    <t>rs35452090</t>
  </si>
  <si>
    <t>17:40374890:T:G</t>
  </si>
  <si>
    <t>rs77587987</t>
  </si>
  <si>
    <t>17:41080905:A:C</t>
  </si>
  <si>
    <t>rs72625953</t>
  </si>
  <si>
    <t>17:41088357:C:T</t>
  </si>
  <si>
    <t>rs1817967</t>
  </si>
  <si>
    <t>17:41092091:A:G</t>
  </si>
  <si>
    <t>rs9909609</t>
  </si>
  <si>
    <t>17:41088025:C:T</t>
  </si>
  <si>
    <t>rs2320203</t>
  </si>
  <si>
    <t>17:40922573:C:A</t>
  </si>
  <si>
    <t>rs2269862</t>
  </si>
  <si>
    <t>17:40424832:C:G</t>
  </si>
  <si>
    <t>rs572125266</t>
  </si>
  <si>
    <t>17:40911781:C:G</t>
  </si>
  <si>
    <t>rs7215237</t>
  </si>
  <si>
    <t>17:40376889:A:G</t>
  </si>
  <si>
    <t>rs115442569</t>
  </si>
  <si>
    <t>17:40399743:C:T</t>
  </si>
  <si>
    <t>rs571991580</t>
  </si>
  <si>
    <t>17:40383950:C:T</t>
  </si>
  <si>
    <t>rs147224658</t>
  </si>
  <si>
    <t>17:40110076:CAGA:C</t>
  </si>
  <si>
    <t>rs540442640</t>
  </si>
  <si>
    <t>17:41098840:A:G</t>
  </si>
  <si>
    <t>rs7218636</t>
  </si>
  <si>
    <t>17:40626516:A:G</t>
  </si>
  <si>
    <t>rs529338516</t>
  </si>
  <si>
    <t>17:40130428:A:C</t>
  </si>
  <si>
    <t>rs549874581</t>
  </si>
  <si>
    <t>17:41079137:G:A</t>
  </si>
  <si>
    <t>rs6416909</t>
  </si>
  <si>
    <t>17:40138696:G:T</t>
  </si>
  <si>
    <t>rs993422433</t>
  </si>
  <si>
    <t>17:41076486:T:A</t>
  </si>
  <si>
    <t>rs3850128</t>
  </si>
  <si>
    <t>17:41083215:T:G</t>
  </si>
  <si>
    <t>rs439075</t>
  </si>
  <si>
    <t>17:41078983:T:C</t>
  </si>
  <si>
    <t>rs2173202</t>
  </si>
  <si>
    <t>17:40403710:G:C</t>
  </si>
  <si>
    <t>rs556941749</t>
  </si>
  <si>
    <t>17:40501156:G:T</t>
  </si>
  <si>
    <t>rs71371433</t>
  </si>
  <si>
    <t>17:40333105:A:C</t>
  </si>
  <si>
    <t>rs112174694</t>
  </si>
  <si>
    <t>17:41095014:G:T</t>
  </si>
  <si>
    <t>rs2320221</t>
  </si>
  <si>
    <t>17:40376935:C:T</t>
  </si>
  <si>
    <t>rs572958032</t>
  </si>
  <si>
    <t>17:40678248:C:T</t>
  </si>
  <si>
    <t>rs75223106</t>
  </si>
  <si>
    <t>17:40447821:A:G</t>
  </si>
  <si>
    <t>rs10305289</t>
  </si>
  <si>
    <t>17:41077285:G:A</t>
  </si>
  <si>
    <t>rs12939793</t>
  </si>
  <si>
    <t>17:40422206:C:T</t>
  </si>
  <si>
    <t>rs186038920</t>
  </si>
  <si>
    <t>17:40780124:AG:A</t>
  </si>
  <si>
    <t>rs5820364</t>
  </si>
  <si>
    <t>17:40242334:C:T</t>
  </si>
  <si>
    <t>rs148418080</t>
  </si>
  <si>
    <t>17:40680287:A:G</t>
  </si>
  <si>
    <t>rs12950296</t>
  </si>
  <si>
    <t>17:40391276:G:C</t>
  </si>
  <si>
    <t>rs76602907</t>
  </si>
  <si>
    <t>17:40780610:C:T</t>
  </si>
  <si>
    <t>rs2429543</t>
  </si>
  <si>
    <t>17:40769480:C:T</t>
  </si>
  <si>
    <t>rs75754829</t>
  </si>
  <si>
    <t>17:40995008:G:T</t>
  </si>
  <si>
    <t>rs111810263</t>
  </si>
  <si>
    <t>17:40607992:C:T</t>
  </si>
  <si>
    <t>rs573336394</t>
  </si>
  <si>
    <t>17:41086301:A:G</t>
  </si>
  <si>
    <t>rs28820907</t>
  </si>
  <si>
    <t>17:40763508:C:T</t>
  </si>
  <si>
    <t>rs79538138</t>
  </si>
  <si>
    <t>17:41088817:C:G</t>
  </si>
  <si>
    <t>rs12602778</t>
  </si>
  <si>
    <t>17:40623448:G:A</t>
  </si>
  <si>
    <t>rs118116893</t>
  </si>
  <si>
    <t>17:40763693:A:G</t>
  </si>
  <si>
    <t>rs77592909</t>
  </si>
  <si>
    <t>17:41082044:A:C</t>
  </si>
  <si>
    <t>rs62068117</t>
  </si>
  <si>
    <t>17:41092166:C:T</t>
  </si>
  <si>
    <t>rs8079248</t>
  </si>
  <si>
    <t>17:41080200:G:A</t>
  </si>
  <si>
    <t>rs1510075</t>
  </si>
  <si>
    <t>17:40422807:C:T</t>
  </si>
  <si>
    <t>rs556001234</t>
  </si>
  <si>
    <t>17:41085865:C:T</t>
  </si>
  <si>
    <t>rs7214609</t>
  </si>
  <si>
    <t>17:40795220:G:C</t>
  </si>
  <si>
    <t>rs1558283</t>
  </si>
  <si>
    <t>17:40125903:G:A</t>
  </si>
  <si>
    <t>rs534172776</t>
  </si>
  <si>
    <t>17:40332522:C:T</t>
  </si>
  <si>
    <t>rs56039264</t>
  </si>
  <si>
    <t>17:41094196:C:G</t>
  </si>
  <si>
    <t>rs4986661</t>
  </si>
  <si>
    <t>17:40886740:T:C</t>
  </si>
  <si>
    <t>rs191116624</t>
  </si>
  <si>
    <t>17:40267724:G:A</t>
  </si>
  <si>
    <t>rs750865192</t>
  </si>
  <si>
    <t>17:41094057:T:A</t>
  </si>
  <si>
    <t>rs4986662</t>
  </si>
  <si>
    <t>17:41093996:C:T</t>
  </si>
  <si>
    <t>rs4986664</t>
  </si>
  <si>
    <t>17:40691605:G:T</t>
  </si>
  <si>
    <t>rs145199124</t>
  </si>
  <si>
    <t>17:40670542:A:C</t>
  </si>
  <si>
    <t>rs369916945</t>
  </si>
  <si>
    <t>17:41094654:A:G</t>
  </si>
  <si>
    <t>rs1976318</t>
  </si>
  <si>
    <t>17:40481987:G:A</t>
  </si>
  <si>
    <t>rs752175254</t>
  </si>
  <si>
    <t>17:40650401:C:T</t>
  </si>
  <si>
    <t>rs775926267</t>
  </si>
  <si>
    <t>17:40955658:G:C</t>
  </si>
  <si>
    <t>rs536642803</t>
  </si>
  <si>
    <t>17:40588976:C:T</t>
  </si>
  <si>
    <t>rs184557144</t>
  </si>
  <si>
    <t>17:41089021:C:T</t>
  </si>
  <si>
    <t>rs12602811</t>
  </si>
  <si>
    <t>17:40759766:A:T</t>
  </si>
  <si>
    <t>rs114048115</t>
  </si>
  <si>
    <t>17:40274028:G:T</t>
  </si>
  <si>
    <t>rs112927948</t>
  </si>
  <si>
    <t>17:41020687:G:C</t>
  </si>
  <si>
    <t>rs111290290</t>
  </si>
  <si>
    <t>17:40699617:G:GT</t>
  </si>
  <si>
    <t>rs749969962</t>
  </si>
  <si>
    <t>17:40924669:G:A</t>
  </si>
  <si>
    <t>rs730929</t>
  </si>
  <si>
    <t>17:40421281:C:G</t>
  </si>
  <si>
    <t>rs563180391</t>
  </si>
  <si>
    <t>17:40377817:C:T</t>
  </si>
  <si>
    <t>rs532818791</t>
  </si>
  <si>
    <t>17:40985423:T:C</t>
  </si>
  <si>
    <t>rs546021703</t>
  </si>
  <si>
    <t>17:40211018:A:G</t>
  </si>
  <si>
    <t>rs558499975</t>
  </si>
  <si>
    <t>17:40718459:T:C</t>
  </si>
  <si>
    <t>rs80331574</t>
  </si>
  <si>
    <t>17:40563547:C:T</t>
  </si>
  <si>
    <t>rs3136685</t>
  </si>
  <si>
    <t>17:40269281:C:T</t>
  </si>
  <si>
    <t>rs186867173</t>
  </si>
  <si>
    <t>17:40225651:C:T</t>
  </si>
  <si>
    <t>rs747962152</t>
  </si>
  <si>
    <t>17:40431091:G:A</t>
  </si>
  <si>
    <t>rs573605709</t>
  </si>
  <si>
    <t>17:40767259:T:G</t>
  </si>
  <si>
    <t>rs79236437</t>
  </si>
  <si>
    <t>17:40287879:A:G</t>
  </si>
  <si>
    <t>rs149157160</t>
  </si>
  <si>
    <t>17:40443156:G:T</t>
  </si>
  <si>
    <t>rs10305278</t>
  </si>
  <si>
    <t>17:40117457:C:T</t>
  </si>
  <si>
    <t>rs35737523</t>
  </si>
  <si>
    <t>17:40376976:G:A</t>
  </si>
  <si>
    <t>rs530701948</t>
  </si>
  <si>
    <t>17:40600629:C:T</t>
  </si>
  <si>
    <t>rs56025320</t>
  </si>
  <si>
    <t>17:40116074:A:T</t>
  </si>
  <si>
    <t>rs9890574</t>
  </si>
  <si>
    <t>17:40137657:C:T</t>
  </si>
  <si>
    <t>rs185621095</t>
  </si>
  <si>
    <t>17:41085878:A:T</t>
  </si>
  <si>
    <t>rs7215190</t>
  </si>
  <si>
    <t>17:40429980:G:A</t>
  </si>
  <si>
    <t>rs545837884</t>
  </si>
  <si>
    <t>17:40439029:C:T</t>
  </si>
  <si>
    <t>rs553198906</t>
  </si>
  <si>
    <t>17:40439061:C:T</t>
  </si>
  <si>
    <t>rs541979794</t>
  </si>
  <si>
    <t>17:41092793:A:G</t>
  </si>
  <si>
    <t>rs7224426</t>
  </si>
  <si>
    <t>17:40439604:C:T</t>
  </si>
  <si>
    <t>rs111667538</t>
  </si>
  <si>
    <t>17:40388780:C:T</t>
  </si>
  <si>
    <t>rs771576610</t>
  </si>
  <si>
    <t>17:40482433:G:A</t>
  </si>
  <si>
    <t>rs373001993</t>
  </si>
  <si>
    <t>17:41065030:C:T</t>
  </si>
  <si>
    <t>rs17569315</t>
  </si>
  <si>
    <t>17:41004769:T:C</t>
  </si>
  <si>
    <t>rs6503572</t>
  </si>
  <si>
    <t>17:40216514:C:T</t>
  </si>
  <si>
    <t>rs747192017</t>
  </si>
  <si>
    <t>17:41088728:C:T</t>
  </si>
  <si>
    <t>rs147243608</t>
  </si>
  <si>
    <t>17:40516015:T:G</t>
  </si>
  <si>
    <t>rs76882769</t>
  </si>
  <si>
    <t>17:41097329:G:T</t>
  </si>
  <si>
    <t>rs8067655</t>
  </si>
  <si>
    <t>17:40529579:G:A</t>
  </si>
  <si>
    <t>rs561585603</t>
  </si>
  <si>
    <t>17:40458620:G:C</t>
  </si>
  <si>
    <t>rs10305315</t>
  </si>
  <si>
    <t>17:40816764:A:G</t>
  </si>
  <si>
    <t>rs117647676</t>
  </si>
  <si>
    <t>17:41059767:G:A</t>
  </si>
  <si>
    <t>rs12937861</t>
  </si>
  <si>
    <t>17:40926536:T:C</t>
  </si>
  <si>
    <t>rs907343958</t>
  </si>
  <si>
    <t>17:40316221:C:T</t>
  </si>
  <si>
    <t>rs190187788</t>
  </si>
  <si>
    <t>17:40581446:T:C</t>
  </si>
  <si>
    <t>rs803126</t>
  </si>
  <si>
    <t>17:40883800:G:A</t>
  </si>
  <si>
    <t>rs2524302</t>
  </si>
  <si>
    <t>17:40326090:C:A</t>
  </si>
  <si>
    <t>rs572180886</t>
  </si>
  <si>
    <t>17:40354331:C:T</t>
  </si>
  <si>
    <t>rs77633370</t>
  </si>
  <si>
    <t>17:40217238:G:A</t>
  </si>
  <si>
    <t>rs192340537</t>
  </si>
  <si>
    <t>17:40240817:C:T</t>
  </si>
  <si>
    <t>rs565728768</t>
  </si>
  <si>
    <t>17:41097563:G:A</t>
  </si>
  <si>
    <t>rs77163010</t>
  </si>
  <si>
    <t>17:41038309:G:T</t>
  </si>
  <si>
    <t>rs560454349</t>
  </si>
  <si>
    <t>17:40927695:G:A</t>
  </si>
  <si>
    <t>rs62068061</t>
  </si>
  <si>
    <t>17:40629109:A:C</t>
  </si>
  <si>
    <t>rs185475869</t>
  </si>
  <si>
    <t>17:41096717:A:C</t>
  </si>
  <si>
    <t>rs9892487</t>
  </si>
  <si>
    <t>17:41097085:A:G</t>
  </si>
  <si>
    <t>rs6416912</t>
  </si>
  <si>
    <t>17:40691498:T:C</t>
  </si>
  <si>
    <t>rs56395298</t>
  </si>
  <si>
    <t>17:41028544:A:G</t>
  </si>
  <si>
    <t>rs538093606</t>
  </si>
  <si>
    <t>17:40121426:G:A</t>
  </si>
  <si>
    <t>rs182428273</t>
  </si>
  <si>
    <t>17:40481166:T:C</t>
  </si>
  <si>
    <t>rs117530340</t>
  </si>
  <si>
    <t>17:40781798:A:G</t>
  </si>
  <si>
    <t>rs117214172</t>
  </si>
  <si>
    <t>17:41097297:A:T</t>
  </si>
  <si>
    <t>rs150081807</t>
  </si>
  <si>
    <t>17:40537664:A:G</t>
  </si>
  <si>
    <t>rs9944512</t>
  </si>
  <si>
    <t>17:40891902:C:T</t>
  </si>
  <si>
    <t>rs68064981</t>
  </si>
  <si>
    <t>17:40479624:C:T</t>
  </si>
  <si>
    <t>rs72819648</t>
  </si>
  <si>
    <t>17:40939560:A:G</t>
  </si>
  <si>
    <t>rs113973519</t>
  </si>
  <si>
    <t>17:40736881:C:T</t>
  </si>
  <si>
    <t>rs148466043</t>
  </si>
  <si>
    <t>17:40667870:C:T</t>
  </si>
  <si>
    <t>rs185456060</t>
  </si>
  <si>
    <t>17:40239698:T:C</t>
  </si>
  <si>
    <t>rs891299053</t>
  </si>
  <si>
    <t>17:40958210:C:T</t>
  </si>
  <si>
    <t>rs148937454</t>
  </si>
  <si>
    <t>17:40516518:A:G</t>
  </si>
  <si>
    <t>rs374659869</t>
  </si>
  <si>
    <t>17:40919553:G:A</t>
  </si>
  <si>
    <t>rs11078964</t>
  </si>
  <si>
    <t>17:40974155:G:A</t>
  </si>
  <si>
    <t>rs963708515</t>
  </si>
  <si>
    <t>17:40523355:C:T</t>
  </si>
  <si>
    <t>rs17634993</t>
  </si>
  <si>
    <t>17:40294977:G:A</t>
  </si>
  <si>
    <t>rs769304458</t>
  </si>
  <si>
    <t>17:40315073:G:A</t>
  </si>
  <si>
    <t>rs34789145</t>
  </si>
  <si>
    <t>17:40296099:T:C</t>
  </si>
  <si>
    <t>rs551469387</t>
  </si>
  <si>
    <t>17:41096620:T:G</t>
  </si>
  <si>
    <t>rs8068446</t>
  </si>
  <si>
    <t>17:40506468:TG:T</t>
  </si>
  <si>
    <t>rs564244346</t>
  </si>
  <si>
    <t>17:40886595:A:G</t>
  </si>
  <si>
    <t>rs56202533</t>
  </si>
  <si>
    <t>17:40578932:C:T</t>
  </si>
  <si>
    <t>rs552253930</t>
  </si>
  <si>
    <t>17:40574131:TTGG:T</t>
  </si>
  <si>
    <t>rs781295878</t>
  </si>
  <si>
    <t>17:40205250:G:T</t>
  </si>
  <si>
    <t>rs192234823</t>
  </si>
  <si>
    <t>17:40245373:C:T</t>
  </si>
  <si>
    <t>rs111811731</t>
  </si>
  <si>
    <t>17:40588229:G:A</t>
  </si>
  <si>
    <t>rs141472312</t>
  </si>
  <si>
    <t>17:41095838:T:C</t>
  </si>
  <si>
    <t>rs7225712</t>
  </si>
  <si>
    <t>17:41064753:G:A</t>
  </si>
  <si>
    <t>rs149869131</t>
  </si>
  <si>
    <t>17:40207639:G:T</t>
  </si>
  <si>
    <t>rs187452601</t>
  </si>
  <si>
    <t>17:41098083:A:AT</t>
  </si>
  <si>
    <t>rs201764113</t>
  </si>
  <si>
    <t>17:41065060:G:T</t>
  </si>
  <si>
    <t>rs17490885</t>
  </si>
  <si>
    <t>17:41087797:G:A</t>
  </si>
  <si>
    <t>rs148846481</t>
  </si>
  <si>
    <t>17:40774665:T:C</t>
  </si>
  <si>
    <t>rs16966265</t>
  </si>
  <si>
    <t>17:40238500:A:G</t>
  </si>
  <si>
    <t>rs113888324</t>
  </si>
  <si>
    <t>17:40716979:A:G</t>
  </si>
  <si>
    <t>rs7208276</t>
  </si>
  <si>
    <t>17:40412358:T:C</t>
  </si>
  <si>
    <t>rs145423686</t>
  </si>
  <si>
    <t>17:40772071:G:A</t>
  </si>
  <si>
    <t>rs201849759</t>
  </si>
  <si>
    <t>17:40938840:G:A</t>
  </si>
  <si>
    <t>rs11653091</t>
  </si>
  <si>
    <t>17:40203518:C:T</t>
  </si>
  <si>
    <t>rs187212910</t>
  </si>
  <si>
    <t>17:41105299:G:T</t>
  </si>
  <si>
    <t>rs141470682</t>
  </si>
  <si>
    <t>17:40472963:C:T</t>
  </si>
  <si>
    <t>rs8078319</t>
  </si>
  <si>
    <t>17:40772204:A:G</t>
  </si>
  <si>
    <t>rs10512483</t>
  </si>
  <si>
    <t>17:40471097:A:G</t>
  </si>
  <si>
    <t>rs11078947</t>
  </si>
  <si>
    <t>17:40478353:T:C</t>
  </si>
  <si>
    <t>rs17472276</t>
  </si>
  <si>
    <t>17:40388941:C:T</t>
  </si>
  <si>
    <t>rs13695</t>
  </si>
  <si>
    <t>17:40659281:G:A</t>
  </si>
  <si>
    <t>rs776697148</t>
  </si>
  <si>
    <t>17:40333633:GCTTT:G</t>
  </si>
  <si>
    <t>rs763299728</t>
  </si>
  <si>
    <t>17:40990589:A:G</t>
  </si>
  <si>
    <t>rs766427414</t>
  </si>
  <si>
    <t>17:40513704:A:T</t>
  </si>
  <si>
    <t>rs79895546</t>
  </si>
  <si>
    <t>17:40944514:G:A</t>
  </si>
  <si>
    <t>rs931983</t>
  </si>
  <si>
    <t>17:40473292:T:A</t>
  </si>
  <si>
    <t>rs10153265</t>
  </si>
  <si>
    <t>17:41103171:C:T</t>
  </si>
  <si>
    <t>rs8072230</t>
  </si>
  <si>
    <t>17:40911660:C:T</t>
  </si>
  <si>
    <t>rs9903421</t>
  </si>
  <si>
    <t>17:40402197:C:CTGAG</t>
  </si>
  <si>
    <t>rs563939024</t>
  </si>
  <si>
    <t>17:40945393:C:T</t>
  </si>
  <si>
    <t>rs74470201</t>
  </si>
  <si>
    <t>17:40232917:C:T</t>
  </si>
  <si>
    <t>rs145445741</t>
  </si>
  <si>
    <t>17:40655794:G:A</t>
  </si>
  <si>
    <t>rs17636704</t>
  </si>
  <si>
    <t>17:40940068:C:T</t>
  </si>
  <si>
    <t>rs190959237</t>
  </si>
  <si>
    <t>17:40475598:G:A</t>
  </si>
  <si>
    <t>rs537628204</t>
  </si>
  <si>
    <t>17:40698268:A:T</t>
  </si>
  <si>
    <t>rs141010408</t>
  </si>
  <si>
    <t>17:40589200:T:C</t>
  </si>
  <si>
    <t>rs185190680</t>
  </si>
  <si>
    <t>17:40169114:G:T</t>
  </si>
  <si>
    <t>rs571210581</t>
  </si>
  <si>
    <t>17:40519044:C:T</t>
  </si>
  <si>
    <t>rs78790137</t>
  </si>
  <si>
    <t>17:40826052:G:T</t>
  </si>
  <si>
    <t>rs9906956</t>
  </si>
  <si>
    <t>17:40515134:C:T</t>
  </si>
  <si>
    <t>rs117814267</t>
  </si>
  <si>
    <t>17:40285080:C:T</t>
  </si>
  <si>
    <t>rs757942607</t>
  </si>
  <si>
    <t>17:40309136:GT:G</t>
  </si>
  <si>
    <t>rs568921131</t>
  </si>
  <si>
    <t>17:40631150:C:T</t>
  </si>
  <si>
    <t>rs117227765</t>
  </si>
  <si>
    <t>17:40794362:A:G</t>
  </si>
  <si>
    <t>rs2250681</t>
  </si>
  <si>
    <t>17:40874099:C:A</t>
  </si>
  <si>
    <t>rs16966359</t>
  </si>
  <si>
    <t>17:40200515:C:T</t>
  </si>
  <si>
    <t>rs542000071</t>
  </si>
  <si>
    <t>17:40761803:AC:A</t>
  </si>
  <si>
    <t>rs567227249</t>
  </si>
  <si>
    <t>17:40711201:G:A</t>
  </si>
  <si>
    <t>rs752674118</t>
  </si>
  <si>
    <t>17:40907239:G:A</t>
  </si>
  <si>
    <t>rs545727400</t>
  </si>
  <si>
    <t>17:40321963:C:A</t>
  </si>
  <si>
    <t>rs762814360</t>
  </si>
  <si>
    <t>17:40311738:G:A</t>
  </si>
  <si>
    <t>rs575874152</t>
  </si>
  <si>
    <t>17:41049083:G:T</t>
  </si>
  <si>
    <t>rs370809201</t>
  </si>
  <si>
    <t>17:40633445:TAAAA:T</t>
  </si>
  <si>
    <t>rs532768591</t>
  </si>
  <si>
    <t>17:40928061:G:A</t>
  </si>
  <si>
    <t>rs67034706</t>
  </si>
  <si>
    <t>17:40572532:A:T</t>
  </si>
  <si>
    <t>rs535803436</t>
  </si>
  <si>
    <t>17:40517516:G:T</t>
  </si>
  <si>
    <t>rs74375536</t>
  </si>
  <si>
    <t>17:40746714:A:G</t>
  </si>
  <si>
    <t>rs192116868</t>
  </si>
  <si>
    <t>17:40927624:C:CA</t>
  </si>
  <si>
    <t>rs3837830</t>
  </si>
  <si>
    <t>17:40925461:A:G</t>
  </si>
  <si>
    <t>rs8037</t>
  </si>
  <si>
    <t>17:40268376:T:C</t>
  </si>
  <si>
    <t>rs1024839047</t>
  </si>
  <si>
    <t>17:40254986:G:A</t>
  </si>
  <si>
    <t>rs577483217</t>
  </si>
  <si>
    <t>17:40541385:A:C</t>
  </si>
  <si>
    <t>rs9902343</t>
  </si>
  <si>
    <t>17:40474386:C:T</t>
  </si>
  <si>
    <t>rs72819643</t>
  </si>
  <si>
    <t>17:40119638:G:GT</t>
  </si>
  <si>
    <t>rs200677792</t>
  </si>
  <si>
    <t>17:40390183:AT:A</t>
  </si>
  <si>
    <t>rs781717449</t>
  </si>
  <si>
    <t>17:40684574:G:A</t>
  </si>
  <si>
    <t>rs117627297</t>
  </si>
  <si>
    <t>17:40926805:A:C</t>
  </si>
  <si>
    <t>rs60588359</t>
  </si>
  <si>
    <t>17:40519409:C:T</t>
  </si>
  <si>
    <t>rs116758967</t>
  </si>
  <si>
    <t>17:40949960:ATACT:A</t>
  </si>
  <si>
    <t>rs751011264</t>
  </si>
  <si>
    <t>17:41070605:T:C</t>
  </si>
  <si>
    <t>rs748267948</t>
  </si>
  <si>
    <t>17:40445949:C:T</t>
  </si>
  <si>
    <t>rs112848666</t>
  </si>
  <si>
    <t>17:40688580:C:A</t>
  </si>
  <si>
    <t>rs9907822</t>
  </si>
  <si>
    <t>17:40903524:C:T</t>
  </si>
  <si>
    <t>rs8076038</t>
  </si>
  <si>
    <t>17:40635622:T:C</t>
  </si>
  <si>
    <t>rs145090511</t>
  </si>
  <si>
    <t>17:40639148:G:T</t>
  </si>
  <si>
    <t>rs149520112</t>
  </si>
  <si>
    <t>17:40849203:T:G</t>
  </si>
  <si>
    <t>rs2469824</t>
  </si>
  <si>
    <t>17:40338830:C:T</t>
  </si>
  <si>
    <t>rs146967410</t>
  </si>
  <si>
    <t>17:41058623:G:C</t>
  </si>
  <si>
    <t>rs112483908</t>
  </si>
  <si>
    <t>17:40360260:C:T</t>
  </si>
  <si>
    <t>rs73983040</t>
  </si>
  <si>
    <t>17:41030846:A:C</t>
  </si>
  <si>
    <t>rs77779969</t>
  </si>
  <si>
    <t>17:40834240:C:T</t>
  </si>
  <si>
    <t>rs2428554</t>
  </si>
  <si>
    <t>17:41066554:A:G</t>
  </si>
  <si>
    <t>rs17843038</t>
  </si>
  <si>
    <t>17:40437185:A:G</t>
  </si>
  <si>
    <t>rs56307134</t>
  </si>
  <si>
    <t>17:41066422:A:G</t>
  </si>
  <si>
    <t>rs113161893</t>
  </si>
  <si>
    <t>17:40624481:G:A</t>
  </si>
  <si>
    <t>rs539671036</t>
  </si>
  <si>
    <t>17:41044133:C:A</t>
  </si>
  <si>
    <t>rs1981742</t>
  </si>
  <si>
    <t>17:40289770:G:A</t>
  </si>
  <si>
    <t>rs75514647</t>
  </si>
  <si>
    <t>17:40565749:T:G</t>
  </si>
  <si>
    <t>rs144561983</t>
  </si>
  <si>
    <t>17:40622963:T:TTG</t>
  </si>
  <si>
    <t>17:40495044:G:T</t>
  </si>
  <si>
    <t>rs79010651</t>
  </si>
  <si>
    <t>17:41066502:C:A</t>
  </si>
  <si>
    <t>rs111943002</t>
  </si>
  <si>
    <t>17:40485912:A:C</t>
  </si>
  <si>
    <t>rs755067610</t>
  </si>
  <si>
    <t>17:40358104:A:T</t>
  </si>
  <si>
    <t>rs79405648</t>
  </si>
  <si>
    <t>17:40947799:A:G</t>
  </si>
  <si>
    <t>rs758446425</t>
  </si>
  <si>
    <t>17:40587737:G:T</t>
  </si>
  <si>
    <t>rs149085413</t>
  </si>
  <si>
    <t>17:41024387:G:A</t>
  </si>
  <si>
    <t>rs570429627</t>
  </si>
  <si>
    <t>17:41098422:ACT:A</t>
  </si>
  <si>
    <t>rs199833712</t>
  </si>
  <si>
    <t>17:40351499:G:A</t>
  </si>
  <si>
    <t>rs73983038</t>
  </si>
  <si>
    <t>17:40797261:G:A</t>
  </si>
  <si>
    <t>rs144466094</t>
  </si>
  <si>
    <t>17:40361171:G:A</t>
  </si>
  <si>
    <t>rs56041121</t>
  </si>
  <si>
    <t>17:40125211:A:G</t>
  </si>
  <si>
    <t>rs549832249</t>
  </si>
  <si>
    <t>17:40550819:A:T</t>
  </si>
  <si>
    <t>rs79770281</t>
  </si>
  <si>
    <t>17:40724682:C:T</t>
  </si>
  <si>
    <t>rs113009256</t>
  </si>
  <si>
    <t>17:40491740:G:T</t>
  </si>
  <si>
    <t>rs77133467</t>
  </si>
  <si>
    <t>17:40952539:C:T</t>
  </si>
  <si>
    <t>rs569791809</t>
  </si>
  <si>
    <t>17:40522238:T:C</t>
  </si>
  <si>
    <t>rs151062075</t>
  </si>
  <si>
    <t>17:40229713:T:C</t>
  </si>
  <si>
    <t>rs72836646</t>
  </si>
  <si>
    <t>17:40931754:G:A</t>
  </si>
  <si>
    <t>rs79547811</t>
  </si>
  <si>
    <t>17:40774657:G:A</t>
  </si>
  <si>
    <t>rs184873597</t>
  </si>
  <si>
    <t>17:40935828:C:T</t>
  </si>
  <si>
    <t>rs2872964</t>
  </si>
  <si>
    <t>17:40781154:C:CT</t>
  </si>
  <si>
    <t>17:40332918:A:G</t>
  </si>
  <si>
    <t>rs2715554</t>
  </si>
  <si>
    <t>17:40983096:A:G</t>
  </si>
  <si>
    <t>rs16968859</t>
  </si>
  <si>
    <t>17:40482008:T:C</t>
  </si>
  <si>
    <t>rs56291600</t>
  </si>
  <si>
    <t>17:40580332:G:T</t>
  </si>
  <si>
    <t>rs9914492</t>
  </si>
  <si>
    <t>17:40982869:C:G</t>
  </si>
  <si>
    <t>rs78895711</t>
  </si>
  <si>
    <t>17:40166900:C:T</t>
  </si>
  <si>
    <t>rs200411531</t>
  </si>
  <si>
    <t>17:40576240:C:T</t>
  </si>
  <si>
    <t>rs151042559</t>
  </si>
  <si>
    <t>17:40225488:G:C</t>
  </si>
  <si>
    <t>rs59702673</t>
  </si>
  <si>
    <t>17:40207605:C:T</t>
  </si>
  <si>
    <t>rs35085163</t>
  </si>
  <si>
    <t>17:40778033:G:A</t>
  </si>
  <si>
    <t>rs2252403</t>
  </si>
  <si>
    <t>17:40230186:A:C</t>
  </si>
  <si>
    <t>rs77063373</t>
  </si>
  <si>
    <t>17:40909804:A:G</t>
  </si>
  <si>
    <t>rs184079090</t>
  </si>
  <si>
    <t>17:40483590:C:T</t>
  </si>
  <si>
    <t>rs72819651</t>
  </si>
  <si>
    <t>17:40410585:CAAA:C</t>
  </si>
  <si>
    <t>rs753605894</t>
  </si>
  <si>
    <t>17:40370721:G:T</t>
  </si>
  <si>
    <t>rs10451257</t>
  </si>
  <si>
    <t>17:40834582:G:C</t>
  </si>
  <si>
    <t>rs2240078</t>
  </si>
  <si>
    <t>17:41058153:T:C</t>
  </si>
  <si>
    <t>rs4986681</t>
  </si>
  <si>
    <t>17:40534050:G:A</t>
  </si>
  <si>
    <t>rs73310967</t>
  </si>
  <si>
    <t>17:40982617:C:T</t>
  </si>
  <si>
    <t>rs764391318</t>
  </si>
  <si>
    <t>17:40591066:C:T</t>
  </si>
  <si>
    <t>rs2694130</t>
  </si>
  <si>
    <t>17:40518954:T:TCC</t>
  </si>
  <si>
    <t>17:40430205:T:C</t>
  </si>
  <si>
    <t>rs112822111</t>
  </si>
  <si>
    <t>17:40555792:C:T</t>
  </si>
  <si>
    <t>rs140039442</t>
  </si>
  <si>
    <t>17:40791941:T:C</t>
  </si>
  <si>
    <t>rs1015713790</t>
  </si>
  <si>
    <t>17:40447415:A:C</t>
  </si>
  <si>
    <t>rs10305287</t>
  </si>
  <si>
    <t>17:40546356:T:A</t>
  </si>
  <si>
    <t>rs76637440</t>
  </si>
  <si>
    <t>17:40183668:C:T</t>
  </si>
  <si>
    <t>rs9896694</t>
  </si>
  <si>
    <t>17:40474312:G:T</t>
  </si>
  <si>
    <t>rs72819640</t>
  </si>
  <si>
    <t>17:40881416:T:A</t>
  </si>
  <si>
    <t>rs185002614</t>
  </si>
  <si>
    <t>17:40953994:G:A</t>
  </si>
  <si>
    <t>rs139991984</t>
  </si>
  <si>
    <t>17:40424640:TG:T</t>
  </si>
  <si>
    <t>rs757756197</t>
  </si>
  <si>
    <t>17:41094391:G:A</t>
  </si>
  <si>
    <t>rs765583325</t>
  </si>
  <si>
    <t>17:40539358:C:T</t>
  </si>
  <si>
    <t>rs147030824</t>
  </si>
  <si>
    <t>17:40611554:G:A</t>
  </si>
  <si>
    <t>rs575301143</t>
  </si>
  <si>
    <t>17:40618001:T:C</t>
  </si>
  <si>
    <t>rs755840796</t>
  </si>
  <si>
    <t>17:40587845:G:A</t>
  </si>
  <si>
    <t>rs809121</t>
  </si>
  <si>
    <t>17:40804086:A:G</t>
  </si>
  <si>
    <t>rs7206990</t>
  </si>
  <si>
    <t>17:40592187:T:A</t>
  </si>
  <si>
    <t>rs2694131</t>
  </si>
  <si>
    <t>17:40988368:C:T</t>
  </si>
  <si>
    <t>rs9899908</t>
  </si>
  <si>
    <t>17:40594044:G:C</t>
  </si>
  <si>
    <t>rs803119</t>
  </si>
  <si>
    <t>17:40291317:T:C</t>
  </si>
  <si>
    <t>rs1130199</t>
  </si>
  <si>
    <t>17:40470968:T:C</t>
  </si>
  <si>
    <t>rs11078946</t>
  </si>
  <si>
    <t>17:40921849:C:T</t>
  </si>
  <si>
    <t>rs186159784</t>
  </si>
  <si>
    <t>17:40786359:A:C</t>
  </si>
  <si>
    <t>rs373887929</t>
  </si>
  <si>
    <t>17:41066446:A:G</t>
  </si>
  <si>
    <t>rs111501574</t>
  </si>
  <si>
    <t>17:40588521:T:C</t>
  </si>
  <si>
    <t>rs137925494</t>
  </si>
  <si>
    <t>17:40817152:A:C</t>
  </si>
  <si>
    <t>rs117331876</t>
  </si>
  <si>
    <t>17:40477602:C:T</t>
  </si>
  <si>
    <t>rs72819644</t>
  </si>
  <si>
    <t>17:40857616:G:A</t>
  </si>
  <si>
    <t>rs17475389</t>
  </si>
  <si>
    <t>17:40500720:C:G</t>
  </si>
  <si>
    <t>rs116894709</t>
  </si>
  <si>
    <t>17:40430341:C:T</t>
  </si>
  <si>
    <t>rs144340020</t>
  </si>
  <si>
    <t>17:40245531:C:G</t>
  </si>
  <si>
    <t>rs534067364</t>
  </si>
  <si>
    <t>17:40769345:T:C</t>
  </si>
  <si>
    <t>rs144927725</t>
  </si>
  <si>
    <t>17:40534587:A:T</t>
  </si>
  <si>
    <t>rs77733624</t>
  </si>
  <si>
    <t>17:40845058:T:C</t>
  </si>
  <si>
    <t>rs17474883</t>
  </si>
  <si>
    <t>17:41024551:T:C</t>
  </si>
  <si>
    <t>rs569484554</t>
  </si>
  <si>
    <t>17:40920768:G:A</t>
  </si>
  <si>
    <t>rs1208290497</t>
  </si>
  <si>
    <t>17:40842337:T:G</t>
  </si>
  <si>
    <t>rs2469833</t>
  </si>
  <si>
    <t>17:40376173:C:T</t>
  </si>
  <si>
    <t>rs113926451</t>
  </si>
  <si>
    <t>17:40647650:C:T</t>
  </si>
  <si>
    <t>rs117337007</t>
  </si>
  <si>
    <t>17:40664080:AT:A</t>
  </si>
  <si>
    <t>rs566425892</t>
  </si>
  <si>
    <t>17:40376867:A:G</t>
  </si>
  <si>
    <t>rs371409338</t>
  </si>
  <si>
    <t>17:40813691:T:C</t>
  </si>
  <si>
    <t>rs540373113</t>
  </si>
  <si>
    <t>17:40543864:C:T</t>
  </si>
  <si>
    <t>rs991447485</t>
  </si>
  <si>
    <t>17:41084007:C:T</t>
  </si>
  <si>
    <t>rs3916413</t>
  </si>
  <si>
    <t>17:40464755:A:G</t>
  </si>
  <si>
    <t>rs72819635</t>
  </si>
  <si>
    <t>17:40951334:G:A</t>
  </si>
  <si>
    <t>rs546201839</t>
  </si>
  <si>
    <t>17:40885554:G:C</t>
  </si>
  <si>
    <t>rs16966392</t>
  </si>
  <si>
    <t>17:41058531:C:T</t>
  </si>
  <si>
    <t>rs182642454</t>
  </si>
  <si>
    <t>17:40350123:G:A</t>
  </si>
  <si>
    <t>rs751952008</t>
  </si>
  <si>
    <t>17:40464387:A:G</t>
  </si>
  <si>
    <t>rs535636244</t>
  </si>
  <si>
    <t>17:40500949:G:C</t>
  </si>
  <si>
    <t>rs78418246</t>
  </si>
  <si>
    <t>17:41084770:T:C</t>
  </si>
  <si>
    <t>rs142215792</t>
  </si>
  <si>
    <t>17:41010588:A:G</t>
  </si>
  <si>
    <t>rs144721031</t>
  </si>
  <si>
    <t>17:40175219:G:GT</t>
  </si>
  <si>
    <t>17:40617748:C:T</t>
  </si>
  <si>
    <t>rs556459136</t>
  </si>
  <si>
    <t>17:40418369:GC:G</t>
  </si>
  <si>
    <t>rs1237795921</t>
  </si>
  <si>
    <t>17:40452458:T:G</t>
  </si>
  <si>
    <t>rs935847806</t>
  </si>
  <si>
    <t>17:40685469:T:G</t>
  </si>
  <si>
    <t>rs755029502</t>
  </si>
  <si>
    <t>17:40694502:T:G</t>
  </si>
  <si>
    <t>rs761379466</t>
  </si>
  <si>
    <t>17:40937253:G:A</t>
  </si>
  <si>
    <t>rs1042654196</t>
  </si>
  <si>
    <t>17:40468109:C:G</t>
  </si>
  <si>
    <t>rs148023587</t>
  </si>
  <si>
    <t>17:40160523:A:G</t>
  </si>
  <si>
    <t>rs3923166</t>
  </si>
  <si>
    <t>17:40461922:C:T</t>
  </si>
  <si>
    <t>rs184608422</t>
  </si>
  <si>
    <t>17:40464906:A:G</t>
  </si>
  <si>
    <t>rs553177536</t>
  </si>
  <si>
    <t>17:40520229:G:A</t>
  </si>
  <si>
    <t>rs545433451</t>
  </si>
  <si>
    <t>17:40328794:A:G</t>
  </si>
  <si>
    <t>rs7224658</t>
  </si>
  <si>
    <t>17:40471016:T:C</t>
  </si>
  <si>
    <t>rs112274051</t>
  </si>
  <si>
    <t>17:40625604:C:T</t>
  </si>
  <si>
    <t>rs2078308</t>
  </si>
  <si>
    <t>17:40587027:T:TGTC</t>
  </si>
  <si>
    <t>rs55715557</t>
  </si>
  <si>
    <t>17:40425288:T:C</t>
  </si>
  <si>
    <t>rs748523220</t>
  </si>
  <si>
    <t>17:40535574:G:A</t>
  </si>
  <si>
    <t>rs149208487</t>
  </si>
  <si>
    <t>17:41059265:A:AT</t>
  </si>
  <si>
    <t>17:40911828:T:G</t>
  </si>
  <si>
    <t>rs7220135</t>
  </si>
  <si>
    <t>17:40573830:A:G</t>
  </si>
  <si>
    <t>rs543017168</t>
  </si>
  <si>
    <t>17:40591070:T:G</t>
  </si>
  <si>
    <t>rs147550489</t>
  </si>
  <si>
    <t>17:40592154:CAAAAA:C</t>
  </si>
  <si>
    <t>17:40436518:T:C</t>
  </si>
  <si>
    <t>rs749472420</t>
  </si>
  <si>
    <t>17:40911849:T:C</t>
  </si>
  <si>
    <t>rs7220147</t>
  </si>
  <si>
    <t>17:41084696:C:G</t>
  </si>
  <si>
    <t>rs189443395</t>
  </si>
  <si>
    <t>17:41015847:G:C</t>
  </si>
  <si>
    <t>rs74830071</t>
  </si>
  <si>
    <t>17:40919365:A:AT</t>
  </si>
  <si>
    <t>rs77227868</t>
  </si>
  <si>
    <t>17:40541756:G:A</t>
  </si>
  <si>
    <t>rs958036505</t>
  </si>
  <si>
    <t>17:40552680:C:G</t>
  </si>
  <si>
    <t>rs774534375</t>
  </si>
  <si>
    <t>17:40525006:A:T</t>
  </si>
  <si>
    <t>rs539379135</t>
  </si>
  <si>
    <t>17:41101334:C:T</t>
  </si>
  <si>
    <t>rs148414663</t>
  </si>
  <si>
    <t>17:40470580:A:G</t>
  </si>
  <si>
    <t>rs148547071</t>
  </si>
  <si>
    <t>17:40680970:C:T</t>
  </si>
  <si>
    <t>rs7223483</t>
  </si>
  <si>
    <t>17:40490980:C:T</t>
  </si>
  <si>
    <t>rs117521227</t>
  </si>
  <si>
    <t>17:40864674:T:C</t>
  </si>
  <si>
    <t>rs916927</t>
  </si>
  <si>
    <t>17:41028500:AT:A</t>
  </si>
  <si>
    <t>rs1017660613</t>
  </si>
  <si>
    <t>17:40588571:A:G</t>
  </si>
  <si>
    <t>rs1089800</t>
  </si>
  <si>
    <t>17:40816808:C:T</t>
  </si>
  <si>
    <t>rs4243256</t>
  </si>
  <si>
    <t>17:40865745:T:C</t>
  </si>
  <si>
    <t>rs55677643</t>
  </si>
  <si>
    <t>17:41043656:C:G</t>
  </si>
  <si>
    <t>rs192210356</t>
  </si>
  <si>
    <t>17:40325441:G:A</t>
  </si>
  <si>
    <t>rs181395271</t>
  </si>
  <si>
    <t>17:40977708:C:A</t>
  </si>
  <si>
    <t>rs144477662</t>
  </si>
  <si>
    <t>17:40212380:C:T</t>
  </si>
  <si>
    <t>rs186834961</t>
  </si>
  <si>
    <t>17:41018056:A:G</t>
  </si>
  <si>
    <t>rs9894394</t>
  </si>
  <si>
    <t>17:40736153:G:T</t>
  </si>
  <si>
    <t>rs17643955</t>
  </si>
  <si>
    <t>17:40577139:T:C</t>
  </si>
  <si>
    <t>rs682740</t>
  </si>
  <si>
    <t>17:40122161:C:G</t>
  </si>
  <si>
    <t>rs887699250</t>
  </si>
  <si>
    <t>17:40869687:A:G</t>
  </si>
  <si>
    <t>rs3760334</t>
  </si>
  <si>
    <t>17:41008629:T:G</t>
  </si>
  <si>
    <t>rs10491133</t>
  </si>
  <si>
    <t>17:40390482:G:T</t>
  </si>
  <si>
    <t>rs767571450</t>
  </si>
  <si>
    <t>17:41001032:T:A</t>
  </si>
  <si>
    <t>rs147292354</t>
  </si>
  <si>
    <t>17:40397681:T:G</t>
  </si>
  <si>
    <t>rs904418764</t>
  </si>
  <si>
    <t>17:40586171:A:G</t>
  </si>
  <si>
    <t>rs1089799</t>
  </si>
  <si>
    <t>17:40448216:C:T</t>
  </si>
  <si>
    <t>rs191246569</t>
  </si>
  <si>
    <t>17:40438395:C:T</t>
  </si>
  <si>
    <t>rs186043153</t>
  </si>
  <si>
    <t>17:40153252:G:GGT</t>
  </si>
  <si>
    <t>rs146900640</t>
  </si>
  <si>
    <t>17:40587123:T:C</t>
  </si>
  <si>
    <t>rs668354</t>
  </si>
  <si>
    <t>17:40830294:A:T</t>
  </si>
  <si>
    <t>rs189952831</t>
  </si>
  <si>
    <t>17:40937489:G:T</t>
  </si>
  <si>
    <t>rs147035893</t>
  </si>
  <si>
    <t>17:41085409:T:G</t>
  </si>
  <si>
    <t>rs138376357</t>
  </si>
  <si>
    <t>17:40116413:C:T</t>
  </si>
  <si>
    <t>rs1364164388</t>
  </si>
  <si>
    <t>17:40851042:A:G</t>
  </si>
  <si>
    <t>rs11871588</t>
  </si>
  <si>
    <t>17:41100344:A:T</t>
  </si>
  <si>
    <t>rs140178650</t>
  </si>
  <si>
    <t>17:40851299:C:CT</t>
  </si>
  <si>
    <t>rs140423978</t>
  </si>
  <si>
    <t>17:40924658:C:T</t>
  </si>
  <si>
    <t>rs730927</t>
  </si>
  <si>
    <t>17:40738714:C:T</t>
  </si>
  <si>
    <t>rs181210122</t>
  </si>
  <si>
    <t>17:40924674:G:C</t>
  </si>
  <si>
    <t>rs730928</t>
  </si>
  <si>
    <t>17:40195989:G:A</t>
  </si>
  <si>
    <t>rs34394173</t>
  </si>
  <si>
    <t>17:41008922:G:A</t>
  </si>
  <si>
    <t>rs112432710</t>
  </si>
  <si>
    <t>17:40870445:A:G</t>
  </si>
  <si>
    <t>rs776216140</t>
  </si>
  <si>
    <t>17:41006129:G:T</t>
  </si>
  <si>
    <t>rs112683402</t>
  </si>
  <si>
    <t>17:40572251:C:G</t>
  </si>
  <si>
    <t>rs75686069</t>
  </si>
  <si>
    <t>17:40307136:G:A</t>
  </si>
  <si>
    <t>rs9892367</t>
  </si>
  <si>
    <t>17:40886671:T:A</t>
  </si>
  <si>
    <t>rs56244372</t>
  </si>
  <si>
    <t>17:41005478:A:G</t>
  </si>
  <si>
    <t>rs138772850</t>
  </si>
  <si>
    <t>17:40795242:T:C</t>
  </si>
  <si>
    <t>rs16966294</t>
  </si>
  <si>
    <t>17:40721152:A:G</t>
  </si>
  <si>
    <t>rs78909577</t>
  </si>
  <si>
    <t>17:40563084:T:A</t>
  </si>
  <si>
    <t>rs3136686</t>
  </si>
  <si>
    <t>17:40267180:CAT:C</t>
  </si>
  <si>
    <t>rs111416010</t>
  </si>
  <si>
    <t>17:40450529:G:GT</t>
  </si>
  <si>
    <t>17:40512853:T:C</t>
  </si>
  <si>
    <t>rs559031723</t>
  </si>
  <si>
    <t>17:40377377:T:G</t>
  </si>
  <si>
    <t>rs113995671</t>
  </si>
  <si>
    <t>17:40754960:G:A</t>
  </si>
  <si>
    <t>rs12951078</t>
  </si>
  <si>
    <t>17:40832235:A:C</t>
  </si>
  <si>
    <t>rs146866726</t>
  </si>
  <si>
    <t>17:40192364:G:A</t>
  </si>
  <si>
    <t>rs56357916</t>
  </si>
  <si>
    <t>17:40422379:C:A</t>
  </si>
  <si>
    <t>rs148847171</t>
  </si>
  <si>
    <t>17:40626161:A:T</t>
  </si>
  <si>
    <t>rs7207378</t>
  </si>
  <si>
    <t>17:40954826:C:T</t>
  </si>
  <si>
    <t>rs564603507</t>
  </si>
  <si>
    <t>17:40851151:C:T</t>
  </si>
  <si>
    <t>rs9910977</t>
  </si>
  <si>
    <t>17:40560346:T:G</t>
  </si>
  <si>
    <t>rs181700386</t>
  </si>
  <si>
    <t>17:40183521:T:C</t>
  </si>
  <si>
    <t>rs888009348</t>
  </si>
  <si>
    <t>17:40634091:G:A</t>
  </si>
  <si>
    <t>rs184660053</t>
  </si>
  <si>
    <t>17:40385813:C:T</t>
  </si>
  <si>
    <t>rs570596312</t>
  </si>
  <si>
    <t>17:40250914:CTTTTTTTTTTT:C</t>
  </si>
  <si>
    <t>17:40846779:A:G</t>
  </si>
  <si>
    <t>rs8074557</t>
  </si>
  <si>
    <t>17:41009106:G:GAGA</t>
  </si>
  <si>
    <t>rs371954529</t>
  </si>
  <si>
    <t>17:41040135:A:G</t>
  </si>
  <si>
    <t>rs12936431</t>
  </si>
  <si>
    <t>17:41004927:A:ACT</t>
  </si>
  <si>
    <t>rs199820555</t>
  </si>
  <si>
    <t>17:40495520:A:C</t>
  </si>
  <si>
    <t>rs186698949</t>
  </si>
  <si>
    <t>17:40797075:C:T</t>
  </si>
  <si>
    <t>rs191241826</t>
  </si>
  <si>
    <t>17:40788874:A:G</t>
  </si>
  <si>
    <t>rs7217482</t>
  </si>
  <si>
    <t>17:40867557:T:TA</t>
  </si>
  <si>
    <t>rs34837461</t>
  </si>
  <si>
    <t>17:40629976:T:A</t>
  </si>
  <si>
    <t>rs16966017</t>
  </si>
  <si>
    <t>17:40256108:A:G</t>
  </si>
  <si>
    <t>rs975092873</t>
  </si>
  <si>
    <t>17:40467530:G:A</t>
  </si>
  <si>
    <t>rs115363444</t>
  </si>
  <si>
    <t>17:40644447:A:C</t>
  </si>
  <si>
    <t>rs769091202</t>
  </si>
  <si>
    <t>17:40854310:G:A</t>
  </si>
  <si>
    <t>rs9897207</t>
  </si>
  <si>
    <t>17:41005638:G:A</t>
  </si>
  <si>
    <t>rs16968828</t>
  </si>
  <si>
    <t>17:40854549:T:C</t>
  </si>
  <si>
    <t>rs9303298</t>
  </si>
  <si>
    <t>17:40190550:C:G</t>
  </si>
  <si>
    <t>rs56304903</t>
  </si>
  <si>
    <t>17:40970334:T:A</t>
  </si>
  <si>
    <t>rs77993839</t>
  </si>
  <si>
    <t>17:41011727:G:T</t>
  </si>
  <si>
    <t>rs113408147</t>
  </si>
  <si>
    <t>17:40319421:C:A</t>
  </si>
  <si>
    <t>rs191481887</t>
  </si>
  <si>
    <t>17:40808550:G:A</t>
  </si>
  <si>
    <t>rs137914886</t>
  </si>
  <si>
    <t>17:40851377:C:T</t>
  </si>
  <si>
    <t>rs9903149</t>
  </si>
  <si>
    <t>17:40810312:G:T</t>
  </si>
  <si>
    <t>rs142959168</t>
  </si>
  <si>
    <t>17:40881439:G:T</t>
  </si>
  <si>
    <t>rs35984077</t>
  </si>
  <si>
    <t>17:40852725:T:C</t>
  </si>
  <si>
    <t>rs4890135</t>
  </si>
  <si>
    <t>17:40984121:C:T</t>
  </si>
  <si>
    <t>rs142639581</t>
  </si>
  <si>
    <t>17:40427914:C:T</t>
  </si>
  <si>
    <t>rs79856419</t>
  </si>
  <si>
    <t>17:40533100:G:A</t>
  </si>
  <si>
    <t>rs140031014</t>
  </si>
  <si>
    <t>17:40635355:C:A</t>
  </si>
  <si>
    <t>rs9893513</t>
  </si>
  <si>
    <t>17:40801603:T:C</t>
  </si>
  <si>
    <t>rs776429775</t>
  </si>
  <si>
    <t>17:40438980:C:T</t>
  </si>
  <si>
    <t>rs541342113</t>
  </si>
  <si>
    <t>17:40849738:C:T</t>
  </si>
  <si>
    <t>rs9303297</t>
  </si>
  <si>
    <t>17:40191951:C:T</t>
  </si>
  <si>
    <t>rs72836629</t>
  </si>
  <si>
    <t>17:40325109:G:A</t>
  </si>
  <si>
    <t>rs36102671</t>
  </si>
  <si>
    <t>17:40851192:G:T</t>
  </si>
  <si>
    <t>rs9909346</t>
  </si>
  <si>
    <t>17:40145262:C:T</t>
  </si>
  <si>
    <t>rs745819893</t>
  </si>
  <si>
    <t>17:40198966:A:G</t>
  </si>
  <si>
    <t>rs535771158</t>
  </si>
  <si>
    <t>17:40476509:C:G</t>
  </si>
  <si>
    <t>rs3169906</t>
  </si>
  <si>
    <t>17:40828879:G:A</t>
  </si>
  <si>
    <t>rs571044782</t>
  </si>
  <si>
    <t>17:40257038:G:A</t>
  </si>
  <si>
    <t>rs769400823</t>
  </si>
  <si>
    <t>17:40332706:C:T</t>
  </si>
  <si>
    <t>rs554948620</t>
  </si>
  <si>
    <t>17:40311838:C:T</t>
  </si>
  <si>
    <t>rs12937995</t>
  </si>
  <si>
    <t>17:40125831:G:C</t>
  </si>
  <si>
    <t>rs186399158</t>
  </si>
  <si>
    <t>17:41105465:G:A</t>
  </si>
  <si>
    <t>rs149483591</t>
  </si>
  <si>
    <t>17:41100645:TG:T</t>
  </si>
  <si>
    <t>rs201512514</t>
  </si>
  <si>
    <t>17:40194478:C:G</t>
  </si>
  <si>
    <t>rs7221536</t>
  </si>
  <si>
    <t>17:40599919:G:A</t>
  </si>
  <si>
    <t>rs770850599</t>
  </si>
  <si>
    <t>17:40937786:G:A</t>
  </si>
  <si>
    <t>rs138168269</t>
  </si>
  <si>
    <t>17:40142655:C:T</t>
  </si>
  <si>
    <t>rs571322507</t>
  </si>
  <si>
    <t>17:40873508:A:T</t>
  </si>
  <si>
    <t>rs79962552</t>
  </si>
  <si>
    <t>17:40277541:C:T</t>
  </si>
  <si>
    <t>rs561866219</t>
  </si>
  <si>
    <t>17:41035672:CTTCTTTCT:C</t>
  </si>
  <si>
    <t>17:40520928:G:C</t>
  </si>
  <si>
    <t>rs7212543</t>
  </si>
  <si>
    <t>17:41093912:AT:A</t>
  </si>
  <si>
    <t>rs201771281</t>
  </si>
  <si>
    <t>17:40165165:C:T</t>
  </si>
  <si>
    <t>rs188154013</t>
  </si>
  <si>
    <t>17:40497313:G:C</t>
  </si>
  <si>
    <t>rs150764507</t>
  </si>
  <si>
    <t>17:40922153:T:G</t>
  </si>
  <si>
    <t>rs573364172</t>
  </si>
  <si>
    <t>17:40590161:G:A</t>
  </si>
  <si>
    <t>rs79050436</t>
  </si>
  <si>
    <t>17:40901633:C:T</t>
  </si>
  <si>
    <t>rs2051805</t>
  </si>
  <si>
    <t>17:40760055:A:G</t>
  </si>
  <si>
    <t>rs74702072</t>
  </si>
  <si>
    <t>17:40218930:G:A</t>
  </si>
  <si>
    <t>rs189075958</t>
  </si>
  <si>
    <t>17:41005212:G:GC</t>
  </si>
  <si>
    <t>rs201283702</t>
  </si>
  <si>
    <t>17:41009246:TTAAG:T</t>
  </si>
  <si>
    <t>rs3841252</t>
  </si>
  <si>
    <t>17:40729260:T:C</t>
  </si>
  <si>
    <t>rs141687469</t>
  </si>
  <si>
    <t>17:40933503:C:T</t>
  </si>
  <si>
    <t>rs185077037</t>
  </si>
  <si>
    <t>17:40582412:T:C</t>
  </si>
  <si>
    <t>rs803127</t>
  </si>
  <si>
    <t>17:40383070:A:T</t>
  </si>
  <si>
    <t>rs538242430</t>
  </si>
  <si>
    <t>17:40906057:T:TGCC</t>
  </si>
  <si>
    <t>rs566592355</t>
  </si>
  <si>
    <t>17:40758623:G:A</t>
  </si>
  <si>
    <t>rs55917345</t>
  </si>
  <si>
    <t>17:40217654:TCA:T</t>
  </si>
  <si>
    <t>rs150183222</t>
  </si>
  <si>
    <t>17:41104166:A:G</t>
  </si>
  <si>
    <t>rs144454974</t>
  </si>
  <si>
    <t>17:41050405:T:TGTC</t>
  </si>
  <si>
    <t>rs200455319</t>
  </si>
  <si>
    <t>17:40896645:T:C</t>
  </si>
  <si>
    <t>rs8071933</t>
  </si>
  <si>
    <t>17:40399239:G:A</t>
  </si>
  <si>
    <t>rs150892006</t>
  </si>
  <si>
    <t>17:40946744:C:T</t>
  </si>
  <si>
    <t>rs11656919</t>
  </si>
  <si>
    <t>17:41054679:C:T</t>
  </si>
  <si>
    <t>rs17568924</t>
  </si>
  <si>
    <t>17:40194770:C:G</t>
  </si>
  <si>
    <t>rs763748994</t>
  </si>
  <si>
    <t>17:40830334:G:A</t>
  </si>
  <si>
    <t>rs56097758</t>
  </si>
  <si>
    <t>17:40691185:C:T</t>
  </si>
  <si>
    <t>rs186430850</t>
  </si>
  <si>
    <t>17:40780865:A:T</t>
  </si>
  <si>
    <t>rs553555981</t>
  </si>
  <si>
    <t>17:41026615:A:G</t>
  </si>
  <si>
    <t>rs147786626</t>
  </si>
  <si>
    <t>17:40160099:G:A</t>
  </si>
  <si>
    <t>rs72836622</t>
  </si>
  <si>
    <t>17:41093907:G:A</t>
  </si>
  <si>
    <t>rs4986670</t>
  </si>
  <si>
    <t>17:40686502:TA:T</t>
  </si>
  <si>
    <t>rs35259955</t>
  </si>
  <si>
    <t>17:40378614:AAAGTCATCTGT:A</t>
  </si>
  <si>
    <t>rs556525084</t>
  </si>
  <si>
    <t>17:41106103:G:T</t>
  </si>
  <si>
    <t>rs535237428</t>
  </si>
  <si>
    <t>17:40686140:C:T</t>
  </si>
  <si>
    <t>rs565474642</t>
  </si>
  <si>
    <t>17:40697394:C:G</t>
  </si>
  <si>
    <t>rs117631250</t>
  </si>
  <si>
    <t>17:40261696:T:C</t>
  </si>
  <si>
    <t>rs1444375107</t>
  </si>
  <si>
    <t>17:40581901:A:G</t>
  </si>
  <si>
    <t>rs17709159</t>
  </si>
  <si>
    <t>17:40787657:A:G</t>
  </si>
  <si>
    <t>rs766838610</t>
  </si>
  <si>
    <t>17:41003540:C:CT</t>
  </si>
  <si>
    <t>17:41005254:G:GT</t>
  </si>
  <si>
    <t>rs199795629</t>
  </si>
  <si>
    <t>17:40877159:A:C</t>
  </si>
  <si>
    <t>rs2285820</t>
  </si>
  <si>
    <t>17:40306597:C:T</t>
  </si>
  <si>
    <t>rs760298471</t>
  </si>
  <si>
    <t>17:40816097:C:T</t>
  </si>
  <si>
    <t>rs72824019</t>
  </si>
  <si>
    <t>17:40964290:T:C</t>
  </si>
  <si>
    <t>rs17843019</t>
  </si>
  <si>
    <t>17:40449056:C:A</t>
  </si>
  <si>
    <t>rs10305291</t>
  </si>
  <si>
    <t>17:41004220:A:G</t>
  </si>
  <si>
    <t>rs9909473</t>
  </si>
  <si>
    <t>17:40493421:A:G</t>
  </si>
  <si>
    <t>rs763709201</t>
  </si>
  <si>
    <t>17:40673032:G:C</t>
  </si>
  <si>
    <t>rs189208556</t>
  </si>
  <si>
    <t>17:40123977:C:T</t>
  </si>
  <si>
    <t>rs111817563</t>
  </si>
  <si>
    <t>17:40877215:T:C</t>
  </si>
  <si>
    <t>rs1894409</t>
  </si>
  <si>
    <t>17:40139417:A:G</t>
  </si>
  <si>
    <t>rs539554182</t>
  </si>
  <si>
    <t>17:41078769:T:C</t>
  </si>
  <si>
    <t>rs988098014</t>
  </si>
  <si>
    <t>17:41089090:T:C</t>
  </si>
  <si>
    <t>rs11652565</t>
  </si>
  <si>
    <t>17:40853222:C:G</t>
  </si>
  <si>
    <t>rs72824034</t>
  </si>
  <si>
    <t>17:40560918:A:G</t>
  </si>
  <si>
    <t>rs16965949</t>
  </si>
  <si>
    <t>17:40966737:T:C</t>
  </si>
  <si>
    <t>rs139694358</t>
  </si>
  <si>
    <t>17:40771210:G:A</t>
  </si>
  <si>
    <t>rs113285472</t>
  </si>
  <si>
    <t>17:40893777:C:T</t>
  </si>
  <si>
    <t>rs192082874</t>
  </si>
  <si>
    <t>17:40422730:C:T</t>
  </si>
  <si>
    <t>rs751476398</t>
  </si>
  <si>
    <t>17:40912969:A:G</t>
  </si>
  <si>
    <t>rs11653734</t>
  </si>
  <si>
    <t>17:40358998:C:A</t>
  </si>
  <si>
    <t>rs527407647</t>
  </si>
  <si>
    <t>17:40376953:T:C</t>
  </si>
  <si>
    <t>rs190215465</t>
  </si>
  <si>
    <t>17:40406827:C:T</t>
  </si>
  <si>
    <t>rs140672916</t>
  </si>
  <si>
    <t>17:40884128:CT:C</t>
  </si>
  <si>
    <t>rs3065571</t>
  </si>
  <si>
    <t>17:40466616:C:T</t>
  </si>
  <si>
    <t>rs72819636</t>
  </si>
  <si>
    <t>17:41106965:G:A</t>
  </si>
  <si>
    <t>rs753370037</t>
  </si>
  <si>
    <t>17:40622509:A:G</t>
  </si>
  <si>
    <t>rs62066611</t>
  </si>
  <si>
    <t>17:41060068:G:A</t>
  </si>
  <si>
    <t>rs111709692</t>
  </si>
  <si>
    <t>17:40535157:A:G</t>
  </si>
  <si>
    <t>rs564111466</t>
  </si>
  <si>
    <t>17:40804255:G:T</t>
  </si>
  <si>
    <t>rs187593982</t>
  </si>
  <si>
    <t>17:40875774:C:T</t>
  </si>
  <si>
    <t>rs35060088</t>
  </si>
  <si>
    <t>17:40976511:G:A</t>
  </si>
  <si>
    <t>rs539319995</t>
  </si>
  <si>
    <t>17:40377334:G:C</t>
  </si>
  <si>
    <t>rs116599543</t>
  </si>
  <si>
    <t>17:40950650:G:T</t>
  </si>
  <si>
    <t>rs953242101</t>
  </si>
  <si>
    <t>17:40368280:C:T</t>
  </si>
  <si>
    <t>rs142439821</t>
  </si>
  <si>
    <t>17:41106561:A:T</t>
  </si>
  <si>
    <t>rs564788899</t>
  </si>
  <si>
    <t>17:40824672:G:A</t>
  </si>
  <si>
    <t>rs11867950</t>
  </si>
  <si>
    <t>17:40465306:C:T</t>
  </si>
  <si>
    <t>rs771809599</t>
  </si>
  <si>
    <t>17:40748945:G:T</t>
  </si>
  <si>
    <t>rs139034270</t>
  </si>
  <si>
    <t>17:40801887:G:A</t>
  </si>
  <si>
    <t>rs569357549</t>
  </si>
  <si>
    <t>17:40953453:C:T</t>
  </si>
  <si>
    <t>rs112422049</t>
  </si>
  <si>
    <t>17:40724760:CT:C</t>
  </si>
  <si>
    <t>rs11297563</t>
  </si>
  <si>
    <t>17:40188233:T:C</t>
  </si>
  <si>
    <t>rs2314338</t>
  </si>
  <si>
    <t>17:41022724:A:G</t>
  </si>
  <si>
    <t>rs2193032</t>
  </si>
  <si>
    <t>17:40952801:T:A</t>
  </si>
  <si>
    <t>rs74603379</t>
  </si>
  <si>
    <t>17:40479983:G:A</t>
  </si>
  <si>
    <t>rs1466142</t>
  </si>
  <si>
    <t>17:40554434:C:CA</t>
  </si>
  <si>
    <t>rs11396895</t>
  </si>
  <si>
    <t>17:40335924:G:T</t>
  </si>
  <si>
    <t>rs547989559</t>
  </si>
  <si>
    <t>17:40427830:T:A</t>
  </si>
  <si>
    <t>rs547512789</t>
  </si>
  <si>
    <t>17:40479075:G:T</t>
  </si>
  <si>
    <t>rs116955575</t>
  </si>
  <si>
    <t>17:40629466:G:A</t>
  </si>
  <si>
    <t>rs9914194</t>
  </si>
  <si>
    <t>17:40120326:T:C</t>
  </si>
  <si>
    <t>rs185404837</t>
  </si>
  <si>
    <t>17:40418584:C:T</t>
  </si>
  <si>
    <t>rs115438781</t>
  </si>
  <si>
    <t>17:40955693:G:A</t>
  </si>
  <si>
    <t>rs141741055</t>
  </si>
  <si>
    <t>17:40872608:T:C</t>
  </si>
  <si>
    <t>rs2524312</t>
  </si>
  <si>
    <t>17:40466979:C:T</t>
  </si>
  <si>
    <t>rs72819638</t>
  </si>
  <si>
    <t>17:40839401:C:T</t>
  </si>
  <si>
    <t>rs138645406</t>
  </si>
  <si>
    <t>17:41032904:T:C</t>
  </si>
  <si>
    <t>17:40502970:G:A</t>
  </si>
  <si>
    <t>rs139962297</t>
  </si>
  <si>
    <t>17:40405105:T:C</t>
  </si>
  <si>
    <t>rs952951928</t>
  </si>
  <si>
    <t>17:40478677:C:T</t>
  </si>
  <si>
    <t>rs749906</t>
  </si>
  <si>
    <t>17:40286763:G:A</t>
  </si>
  <si>
    <t>rs572217015</t>
  </si>
  <si>
    <t>17:40629525:T:C</t>
  </si>
  <si>
    <t>rs192335604</t>
  </si>
  <si>
    <t>17:40854610:A:C</t>
  </si>
  <si>
    <t>rs9900340</t>
  </si>
  <si>
    <t>17:41087759:C:T</t>
  </si>
  <si>
    <t>rs185558357</t>
  </si>
  <si>
    <t>17:40863770:A:G</t>
  </si>
  <si>
    <t>rs139647784</t>
  </si>
  <si>
    <t>17:40822818:T:C</t>
  </si>
  <si>
    <t>rs2071398</t>
  </si>
  <si>
    <t>17:41065037:A:G</t>
  </si>
  <si>
    <t>rs112974695</t>
  </si>
  <si>
    <t>17:41040921:A:G</t>
  </si>
  <si>
    <t>rs144980478</t>
  </si>
  <si>
    <t>17:40718881:G:GT</t>
  </si>
  <si>
    <t>17:40288178:G:T</t>
  </si>
  <si>
    <t>rs143251744</t>
  </si>
  <si>
    <t>17:40926067:A:G</t>
  </si>
  <si>
    <t>rs62068060</t>
  </si>
  <si>
    <t>17:40491582:C:G</t>
  </si>
  <si>
    <t>rs530667882</t>
  </si>
  <si>
    <t>17:40476860:CA:C</t>
  </si>
  <si>
    <t>17:40810938:T:C</t>
  </si>
  <si>
    <t>rs7226176</t>
  </si>
  <si>
    <t>17:41060703:G:T</t>
  </si>
  <si>
    <t>rs17490724</t>
  </si>
  <si>
    <t>17:40451048:C:T</t>
  </si>
  <si>
    <t>rs150453187</t>
  </si>
  <si>
    <t>17:40542278:C:T</t>
  </si>
  <si>
    <t>rs139386325</t>
  </si>
  <si>
    <t>17:40155034:C:G</t>
  </si>
  <si>
    <t>rs554260447</t>
  </si>
  <si>
    <t>17:41009901:T:C</t>
  </si>
  <si>
    <t>rs937980</t>
  </si>
  <si>
    <t>17:40199430:T:C</t>
  </si>
  <si>
    <t>rs775933499</t>
  </si>
  <si>
    <t>17:40276770:C:T</t>
  </si>
  <si>
    <t>rs187880045</t>
  </si>
  <si>
    <t>17:40870333:C:T</t>
  </si>
  <si>
    <t>rs4399585</t>
  </si>
  <si>
    <t>17:40976848:T:G</t>
  </si>
  <si>
    <t>rs141140022</t>
  </si>
  <si>
    <t>17:40959777:T:A</t>
  </si>
  <si>
    <t>rs147379843</t>
  </si>
  <si>
    <t>17:40975241:G:C</t>
  </si>
  <si>
    <t>rs145056883</t>
  </si>
  <si>
    <t>17:40518984:G:C</t>
  </si>
  <si>
    <t>rs531978803</t>
  </si>
  <si>
    <t>17:40354165:T:C</t>
  </si>
  <si>
    <t>rs375602903</t>
  </si>
  <si>
    <t>17:40491357:A:G</t>
  </si>
  <si>
    <t>rs180940254</t>
  </si>
  <si>
    <t>17:40207018:A:C</t>
  </si>
  <si>
    <t>rs74660216</t>
  </si>
  <si>
    <t>17:40570385:A:G</t>
  </si>
  <si>
    <t>rs8075100</t>
  </si>
  <si>
    <t>17:40298183:T:G</t>
  </si>
  <si>
    <t>rs563743410</t>
  </si>
  <si>
    <t>17:41035424:G:A</t>
  </si>
  <si>
    <t>rs557395685</t>
  </si>
  <si>
    <t>17:40794681:C:A</t>
  </si>
  <si>
    <t>rs16966289</t>
  </si>
  <si>
    <t>17:40668338:G:A</t>
  </si>
  <si>
    <t>rs137909384</t>
  </si>
  <si>
    <t>17:40823493:G:A</t>
  </si>
  <si>
    <t>rs4621029</t>
  </si>
  <si>
    <t>17:40834560:C:T</t>
  </si>
  <si>
    <t>rs189743949</t>
  </si>
  <si>
    <t>17:40246125:T:A</t>
  </si>
  <si>
    <t>rs575722216</t>
  </si>
  <si>
    <t>17:40787711:A:G</t>
  </si>
  <si>
    <t>rs116040228</t>
  </si>
  <si>
    <t>17:41052447:A:G</t>
  </si>
  <si>
    <t>rs113309558</t>
  </si>
  <si>
    <t>17:40150090:G:A</t>
  </si>
  <si>
    <t>rs111660038</t>
  </si>
  <si>
    <t>17:40393516:C:T</t>
  </si>
  <si>
    <t>rs757831200</t>
  </si>
  <si>
    <t>17:40514976:C:T</t>
  </si>
  <si>
    <t>rs7219622</t>
  </si>
  <si>
    <t>17:40307656:G:T</t>
  </si>
  <si>
    <t>rs560409034</t>
  </si>
  <si>
    <t>17:40869626:A:T</t>
  </si>
  <si>
    <t>rs202188288</t>
  </si>
  <si>
    <t>17:40396756:A:G</t>
  </si>
  <si>
    <t>rs74614349</t>
  </si>
  <si>
    <t>17:40869616:ACTTAATAC:A</t>
  </si>
  <si>
    <t>rs796514771</t>
  </si>
  <si>
    <t>17:40764791:C:T</t>
  </si>
  <si>
    <t>rs79947075</t>
  </si>
  <si>
    <t>17:40172096:T:G</t>
  </si>
  <si>
    <t>rs558339252</t>
  </si>
  <si>
    <t>17:41106313:A:G</t>
  </si>
  <si>
    <t>rs371714110</t>
  </si>
  <si>
    <t>17:41092631:A:C</t>
  </si>
  <si>
    <t>rs567132311</t>
  </si>
  <si>
    <t>17:40517542:G:A</t>
  </si>
  <si>
    <t>rs573895242</t>
  </si>
  <si>
    <t>17:40540345:G:C</t>
  </si>
  <si>
    <t>rs80059048</t>
  </si>
  <si>
    <t>17:40512918:A:T</t>
  </si>
  <si>
    <t>rs28665968</t>
  </si>
  <si>
    <t>17:40914544:C:T</t>
  </si>
  <si>
    <t>rs11651350</t>
  </si>
  <si>
    <t>17:40148031:T:C</t>
  </si>
  <si>
    <t>rs751539343</t>
  </si>
  <si>
    <t>17:41079640:C:T</t>
  </si>
  <si>
    <t>rs35427958</t>
  </si>
  <si>
    <t>17:40469236:C:G</t>
  </si>
  <si>
    <t>rs770027570</t>
  </si>
  <si>
    <t>17:40526476:G:A</t>
  </si>
  <si>
    <t>rs187993477</t>
  </si>
  <si>
    <t>17:40920683:G:A</t>
  </si>
  <si>
    <t>rs75944441</t>
  </si>
  <si>
    <t>17:40111044:C:T</t>
  </si>
  <si>
    <t>rs142758478</t>
  </si>
  <si>
    <t>17:41069051:T:C</t>
  </si>
  <si>
    <t>17:40728298:T:C</t>
  </si>
  <si>
    <t>rs185550275</t>
  </si>
  <si>
    <t>17:41085221:A:T</t>
  </si>
  <si>
    <t>rs150302122</t>
  </si>
  <si>
    <t>17:40444647:CTTG:C</t>
  </si>
  <si>
    <t>rs552782400</t>
  </si>
  <si>
    <t>17:40504975:T:C</t>
  </si>
  <si>
    <t>rs781349244</t>
  </si>
  <si>
    <t>17:40554422:C:T</t>
  </si>
  <si>
    <t>rs188971603</t>
  </si>
  <si>
    <t>17:40592784:G:C</t>
  </si>
  <si>
    <t>rs75751421</t>
  </si>
  <si>
    <t>17:40839520:A:G</t>
  </si>
  <si>
    <t>rs542505200</t>
  </si>
  <si>
    <t>17:40295919:T:C</t>
  </si>
  <si>
    <t>rs191248990</t>
  </si>
  <si>
    <t>17:40781769:A:G</t>
  </si>
  <si>
    <t>rs61322733</t>
  </si>
  <si>
    <t>17:40875169:C:T</t>
  </si>
  <si>
    <t>rs2051807</t>
  </si>
  <si>
    <t>17:40401267:AAGG:A</t>
  </si>
  <si>
    <t>rs756003010</t>
  </si>
  <si>
    <t>17:41052817:A:G</t>
  </si>
  <si>
    <t>rs112074224</t>
  </si>
  <si>
    <t>17:40614929:C:T</t>
  </si>
  <si>
    <t>rs803129</t>
  </si>
  <si>
    <t>17:40297046:A:G</t>
  </si>
  <si>
    <t>rs374754778</t>
  </si>
  <si>
    <t>17:41099617:T:G</t>
  </si>
  <si>
    <t>rs546099545</t>
  </si>
  <si>
    <t>17:40890629:C:A</t>
  </si>
  <si>
    <t>rs2315504</t>
  </si>
  <si>
    <t>17:40790746:T:C</t>
  </si>
  <si>
    <t>rs12949968</t>
  </si>
  <si>
    <t>17:40339079:G:A</t>
  </si>
  <si>
    <t>rs543771852</t>
  </si>
  <si>
    <t>17:40593922:G:C</t>
  </si>
  <si>
    <t>rs528048090</t>
  </si>
  <si>
    <t>17:41078801:G:A</t>
  </si>
  <si>
    <t>rs7503667</t>
  </si>
  <si>
    <t>17:40857125:A:AG</t>
  </si>
  <si>
    <t>rs11463436</t>
  </si>
  <si>
    <t>17:40946905:A:G</t>
  </si>
  <si>
    <t>rs756570839</t>
  </si>
  <si>
    <t>17:40801166:T:C</t>
  </si>
  <si>
    <t>rs77628538</t>
  </si>
  <si>
    <t>17:40550873:T:A</t>
  </si>
  <si>
    <t>rs886490</t>
  </si>
  <si>
    <t>17:40479644:C:T</t>
  </si>
  <si>
    <t>rs187606865</t>
  </si>
  <si>
    <t>17:40902574:T:TAGAACC</t>
  </si>
  <si>
    <t>rs112777322</t>
  </si>
  <si>
    <t>17:40296341:A:AT</t>
  </si>
  <si>
    <t>rs539296673</t>
  </si>
  <si>
    <t>17:40458434:A:G</t>
  </si>
  <si>
    <t>rs756623259</t>
  </si>
  <si>
    <t>17:41104515:T:A</t>
  </si>
  <si>
    <t>rs11078978</t>
  </si>
  <si>
    <t>17:40937033:C:T</t>
  </si>
  <si>
    <t>17:40915512:C:G</t>
  </si>
  <si>
    <t>rs74670795</t>
  </si>
  <si>
    <t>17:40755058:G:A</t>
  </si>
  <si>
    <t>rs141965826</t>
  </si>
  <si>
    <t>17:40189059:G:C</t>
  </si>
  <si>
    <t>rs141768146</t>
  </si>
  <si>
    <t>17:40189439:G:C</t>
  </si>
  <si>
    <t>rs112076812</t>
  </si>
  <si>
    <t>17:41060927:A:G</t>
  </si>
  <si>
    <t>rs759980302</t>
  </si>
  <si>
    <t>17:40984338:TC:T</t>
  </si>
  <si>
    <t>17:40790934:T:A</t>
  </si>
  <si>
    <t>rs12950572</t>
  </si>
  <si>
    <t>17:40993651:CT:C</t>
  </si>
  <si>
    <t>rs536040853</t>
  </si>
  <si>
    <t>17:40680444:C:T</t>
  </si>
  <si>
    <t>rs773187537</t>
  </si>
  <si>
    <t>17:40872633:C:A</t>
  </si>
  <si>
    <t>rs12952219</t>
  </si>
  <si>
    <t>17:40572971:G:T</t>
  </si>
  <si>
    <t>rs539017813</t>
  </si>
  <si>
    <t>17:41102243:G:A</t>
  </si>
  <si>
    <t>rs168397</t>
  </si>
  <si>
    <t>17:41095055:G:A</t>
  </si>
  <si>
    <t>rs140170043</t>
  </si>
  <si>
    <t>17:40161140:C:T</t>
  </si>
  <si>
    <t>rs190828283</t>
  </si>
  <si>
    <t>17:40634399:T:C</t>
  </si>
  <si>
    <t>rs188944458</t>
  </si>
  <si>
    <t>17:40356592:G:A</t>
  </si>
  <si>
    <t>rs537346006</t>
  </si>
  <si>
    <t>17:41019459:A:G</t>
  </si>
  <si>
    <t>rs113303824</t>
  </si>
  <si>
    <t>17:40334719:C:A</t>
  </si>
  <si>
    <t>rs554774139</t>
  </si>
  <si>
    <t>17:40167251:GC:G</t>
  </si>
  <si>
    <t>rs35090339</t>
  </si>
  <si>
    <t>17:40873379:C:T</t>
  </si>
  <si>
    <t>rs115868400</t>
  </si>
  <si>
    <t>17:40183242:T:C</t>
  </si>
  <si>
    <t>rs531431149</t>
  </si>
  <si>
    <t>17:40478855:C:G</t>
  </si>
  <si>
    <t>rs749908</t>
  </si>
  <si>
    <t>17:40814820:C:T</t>
  </si>
  <si>
    <t>rs139334252</t>
  </si>
  <si>
    <t>17:40591109:G:C</t>
  </si>
  <si>
    <t>rs62066603</t>
  </si>
  <si>
    <t>17:41106613:G:A</t>
  </si>
  <si>
    <t>rs763208255</t>
  </si>
  <si>
    <t>17:40579995:T:C</t>
  </si>
  <si>
    <t>17:40246932:A:G</t>
  </si>
  <si>
    <t>rs184408349</t>
  </si>
  <si>
    <t>17:40842003:G:A</t>
  </si>
  <si>
    <t>rs2469836</t>
  </si>
  <si>
    <t>17:40355610:C:G</t>
  </si>
  <si>
    <t>rs769214510</t>
  </si>
  <si>
    <t>17:40841138:G:C</t>
  </si>
  <si>
    <t>rs2469838</t>
  </si>
  <si>
    <t>17:41060205:C:G</t>
  </si>
  <si>
    <t>17:41106562:C:T</t>
  </si>
  <si>
    <t>rs2001523</t>
  </si>
  <si>
    <t>17:40728195:C:G</t>
  </si>
  <si>
    <t>rs2429555</t>
  </si>
  <si>
    <t>17:40884464:G:T</t>
  </si>
  <si>
    <t>rs28376496</t>
  </si>
  <si>
    <t>17:41025391:C:T</t>
  </si>
  <si>
    <t>rs11651910</t>
  </si>
  <si>
    <t>17:40332021:C:T</t>
  </si>
  <si>
    <t>rs756820908</t>
  </si>
  <si>
    <t>17:40812207:C:T</t>
  </si>
  <si>
    <t>rs141921161</t>
  </si>
  <si>
    <t>17:40908894:G:C</t>
  </si>
  <si>
    <t>rs140603767</t>
  </si>
  <si>
    <t>17:40423820:T:C</t>
  </si>
  <si>
    <t>rs1003467968</t>
  </si>
  <si>
    <t>17:40811809:T:A</t>
  </si>
  <si>
    <t>rs13380829</t>
  </si>
  <si>
    <t>17:40873160:C:A</t>
  </si>
  <si>
    <t>rs9903514</t>
  </si>
  <si>
    <t>17:40269477:C:T</t>
  </si>
  <si>
    <t>rs573367732</t>
  </si>
  <si>
    <t>17:40510655:G:A</t>
  </si>
  <si>
    <t>rs118170139</t>
  </si>
  <si>
    <t>17:40895965:T:G</t>
  </si>
  <si>
    <t>rs7210050</t>
  </si>
  <si>
    <t>17:41018002:G:T</t>
  </si>
  <si>
    <t>rs144051030</t>
  </si>
  <si>
    <t>17:41025366:T:C</t>
  </si>
  <si>
    <t>rs11657791</t>
  </si>
  <si>
    <t>17:40398898:T:C</t>
  </si>
  <si>
    <t>rs199941801</t>
  </si>
  <si>
    <t>17:40966291:A:G</t>
  </si>
  <si>
    <t>rs1026361547</t>
  </si>
  <si>
    <t>17:40833066:A:C</t>
  </si>
  <si>
    <t>rs2428555</t>
  </si>
  <si>
    <t>17:40143895:G:A</t>
  </si>
  <si>
    <t>rs529612964</t>
  </si>
  <si>
    <t>17:40683007:C:T</t>
  </si>
  <si>
    <t>rs184266960</t>
  </si>
  <si>
    <t>17:40254605:G:GT</t>
  </si>
  <si>
    <t>rs769276863</t>
  </si>
  <si>
    <t>17:40393961:C:A</t>
  </si>
  <si>
    <t>rs528452813</t>
  </si>
  <si>
    <t>17:40393962:A:G</t>
  </si>
  <si>
    <t>rs547026811</t>
  </si>
  <si>
    <t>17:40150183:C:A</t>
  </si>
  <si>
    <t>rs761216454</t>
  </si>
  <si>
    <t>17:40519505:G:C</t>
  </si>
  <si>
    <t>rs750248696</t>
  </si>
  <si>
    <t>17:40476600:T:C</t>
  </si>
  <si>
    <t>rs9894892</t>
  </si>
  <si>
    <t>17:41072353:T:C</t>
  </si>
  <si>
    <t>rs191039293</t>
  </si>
  <si>
    <t>17:41105019:G:A</t>
  </si>
  <si>
    <t>rs11653591</t>
  </si>
  <si>
    <t>17:40813763:T:C</t>
  </si>
  <si>
    <t>rs17565555</t>
  </si>
  <si>
    <t>17:41056699:C:T</t>
  </si>
  <si>
    <t>rs771682409</t>
  </si>
  <si>
    <t>17:40980517:G:C</t>
  </si>
  <si>
    <t>rs17714254</t>
  </si>
  <si>
    <t>17:40827010:A:G</t>
  </si>
  <si>
    <t>rs2469821</t>
  </si>
  <si>
    <t>17:40513581:C:T</t>
  </si>
  <si>
    <t>rs9901176</t>
  </si>
  <si>
    <t>17:40128074:A:T</t>
  </si>
  <si>
    <t>rs756791329</t>
  </si>
  <si>
    <t>17:40831648:A:T</t>
  </si>
  <si>
    <t>rs2469827</t>
  </si>
  <si>
    <t>17:40436195:G:A</t>
  </si>
  <si>
    <t>rs752075355</t>
  </si>
  <si>
    <t>17:40817820:G:A</t>
  </si>
  <si>
    <t>rs7209985</t>
  </si>
  <si>
    <t>17:40471728:T:A</t>
  </si>
  <si>
    <t>rs186894109</t>
  </si>
  <si>
    <t>17:40691182:G:A</t>
  </si>
  <si>
    <t>rs565301326</t>
  </si>
  <si>
    <t>17:40670586:G:T</t>
  </si>
  <si>
    <t>rs77856217</t>
  </si>
  <si>
    <t>17:40873553:T:C</t>
  </si>
  <si>
    <t>rs16966358</t>
  </si>
  <si>
    <t>17:40486646:C:T</t>
  </si>
  <si>
    <t>rs72819653</t>
  </si>
  <si>
    <t>17:40595758:G:C</t>
  </si>
  <si>
    <t>rs803120</t>
  </si>
  <si>
    <t>17:40858150:T:C</t>
  </si>
  <si>
    <t>rs62065913</t>
  </si>
  <si>
    <t>17:40722079:T:C</t>
  </si>
  <si>
    <t>rs190010343</t>
  </si>
  <si>
    <t>17:40204301:C:T</t>
  </si>
  <si>
    <t>rs578240405</t>
  </si>
  <si>
    <t>17:40810835:G:A</t>
  </si>
  <si>
    <t>rs56202263</t>
  </si>
  <si>
    <t>17:40824952:T:C</t>
  </si>
  <si>
    <t>rs11657547</t>
  </si>
  <si>
    <t>17:40179043:C:T</t>
  </si>
  <si>
    <t>rs998840678</t>
  </si>
  <si>
    <t>17:40842305:A:T</t>
  </si>
  <si>
    <t>rs556982356</t>
  </si>
  <si>
    <t>17:41096861:C:T</t>
  </si>
  <si>
    <t>rs8064321</t>
  </si>
  <si>
    <t>17:40597476:A:G</t>
  </si>
  <si>
    <t>rs758281185</t>
  </si>
  <si>
    <t>17:40675911:C:T</t>
  </si>
  <si>
    <t>rs574789191</t>
  </si>
  <si>
    <t>17:40987830:T:A</t>
  </si>
  <si>
    <t>rs112048359</t>
  </si>
  <si>
    <t>17:40791754:C:T</t>
  </si>
  <si>
    <t>rs757324022</t>
  </si>
  <si>
    <t>17:40911975:G:A</t>
  </si>
  <si>
    <t>rs7214409</t>
  </si>
  <si>
    <t>17:41088814:C:T</t>
  </si>
  <si>
    <t>rs572452914</t>
  </si>
  <si>
    <t>17:41003725:C:T</t>
  </si>
  <si>
    <t>rs189773434</t>
  </si>
  <si>
    <t>17:41050262:G:GC</t>
  </si>
  <si>
    <t>17:40477735:G:A</t>
  </si>
  <si>
    <t>rs199638359</t>
  </si>
  <si>
    <t>17:41096197:A:T</t>
  </si>
  <si>
    <t>rs1014075810</t>
  </si>
  <si>
    <t>17:40729990:A:AT</t>
  </si>
  <si>
    <t>17:40535770:G:GT</t>
  </si>
  <si>
    <t>17:40471031:A:ATG</t>
  </si>
  <si>
    <t>17:40882989:C:T</t>
  </si>
  <si>
    <t>rs9912181</t>
  </si>
  <si>
    <t>17:40820726:C:A</t>
  </si>
  <si>
    <t>rs6503559</t>
  </si>
  <si>
    <t>17:40621640:G:A</t>
  </si>
  <si>
    <t>rs568825811</t>
  </si>
  <si>
    <t>17:40153794:C:T</t>
  </si>
  <si>
    <t>rs902933338</t>
  </si>
  <si>
    <t>17:40326082:C:A</t>
  </si>
  <si>
    <t>rs570869295</t>
  </si>
  <si>
    <t>17:41098467:T:C</t>
  </si>
  <si>
    <t>rs538955791</t>
  </si>
  <si>
    <t>17:40897906:G:C</t>
  </si>
  <si>
    <t>rs11078961</t>
  </si>
  <si>
    <t>17:40660407:G:A</t>
  </si>
  <si>
    <t>rs145663411</t>
  </si>
  <si>
    <t>17:41040933:G:A</t>
  </si>
  <si>
    <t>rs113398525</t>
  </si>
  <si>
    <t>17:40913592:C:G</t>
  </si>
  <si>
    <t>rs7225854</t>
  </si>
  <si>
    <t>17:40978776:G:A</t>
  </si>
  <si>
    <t>rs140725806</t>
  </si>
  <si>
    <t>17:40796094:C:T</t>
  </si>
  <si>
    <t>rs4132127</t>
  </si>
  <si>
    <t>17:41028750:C:T</t>
  </si>
  <si>
    <t>rs759541980</t>
  </si>
  <si>
    <t>17:40695864:A:G</t>
  </si>
  <si>
    <t>rs9895118</t>
  </si>
  <si>
    <t>17:40893275:C:T</t>
  </si>
  <si>
    <t>rs4890143</t>
  </si>
  <si>
    <t>17:40476334:G:T</t>
  </si>
  <si>
    <t>rs58563808</t>
  </si>
  <si>
    <t>17:40604554:T:C</t>
  </si>
  <si>
    <t>rs149309754</t>
  </si>
  <si>
    <t>17:41101775:G:A</t>
  </si>
  <si>
    <t>rs7503699</t>
  </si>
  <si>
    <t>17:40118899:T:C</t>
  </si>
  <si>
    <t>rs1048125283</t>
  </si>
  <si>
    <t>17:41070881:C:T</t>
  </si>
  <si>
    <t>rs771387355</t>
  </si>
  <si>
    <t>17:40257125:C:T</t>
  </si>
  <si>
    <t>rs772663020</t>
  </si>
  <si>
    <t>17:40470599:G:T</t>
  </si>
  <si>
    <t>rs926866026</t>
  </si>
  <si>
    <t>17:40295570:T:C</t>
  </si>
  <si>
    <t>rs746920156</t>
  </si>
  <si>
    <t>17:41079832:C:A</t>
  </si>
  <si>
    <t>rs545818353</t>
  </si>
  <si>
    <t>17:40299208:C:T</t>
  </si>
  <si>
    <t>rs554126636</t>
  </si>
  <si>
    <t>17:40356016:G:A</t>
  </si>
  <si>
    <t>rs146977371</t>
  </si>
  <si>
    <t>17:40893221:A:G</t>
  </si>
  <si>
    <t>rs4890141</t>
  </si>
  <si>
    <t>17:41060021:C:G</t>
  </si>
  <si>
    <t>rs113142104</t>
  </si>
  <si>
    <t>17:40198607:G:A</t>
  </si>
  <si>
    <t>rs143803101</t>
  </si>
  <si>
    <t>17:40552060:G:GT</t>
  </si>
  <si>
    <t>rs752242595</t>
  </si>
  <si>
    <t>17:40544963:G:T</t>
  </si>
  <si>
    <t>rs8067673</t>
  </si>
  <si>
    <t>17:41065229:C:T</t>
  </si>
  <si>
    <t>rs17569398</t>
  </si>
  <si>
    <t>17:40478115:G:C</t>
  </si>
  <si>
    <t>rs9895505</t>
  </si>
  <si>
    <t>17:40816377:T:G</t>
  </si>
  <si>
    <t>rs183232518</t>
  </si>
  <si>
    <t>17:40478812:C:T</t>
  </si>
  <si>
    <t>rs749907</t>
  </si>
  <si>
    <t>17:40822210:C:T</t>
  </si>
  <si>
    <t>rs77919366</t>
  </si>
  <si>
    <t>17:40990533:T:A</t>
  </si>
  <si>
    <t>rs111377780</t>
  </si>
  <si>
    <t>17:40130997:A:G</t>
  </si>
  <si>
    <t>rs778976159</t>
  </si>
  <si>
    <t>17:40734571:C:T</t>
  </si>
  <si>
    <t>rs72821878</t>
  </si>
  <si>
    <t>17:40470673:CT:C</t>
  </si>
  <si>
    <t>17:40542529:C:T</t>
  </si>
  <si>
    <t>rs142682322</t>
  </si>
  <si>
    <t>17:40596199:G:C</t>
  </si>
  <si>
    <t>rs142300820</t>
  </si>
  <si>
    <t>17:40799085:G:A</t>
  </si>
  <si>
    <t>rs72824010</t>
  </si>
  <si>
    <t>17:40800586:G:A</t>
  </si>
  <si>
    <t>rs117056528</t>
  </si>
  <si>
    <t>17:40699144:C:T</t>
  </si>
  <si>
    <t>rs78042258</t>
  </si>
  <si>
    <t>17:41082753:A:G</t>
  </si>
  <si>
    <t>rs541583391</t>
  </si>
  <si>
    <t>17:40900414:T:A</t>
  </si>
  <si>
    <t>rs4890100</t>
  </si>
  <si>
    <t>17:41103851:C:G</t>
  </si>
  <si>
    <t>rs9905364</t>
  </si>
  <si>
    <t>17:41105697:T:C</t>
  </si>
  <si>
    <t>rs7212474</t>
  </si>
  <si>
    <t>17:40524681:A:G</t>
  </si>
  <si>
    <t>rs553318065</t>
  </si>
  <si>
    <t>17:40313548:G:C</t>
  </si>
  <si>
    <t>rs777450893</t>
  </si>
  <si>
    <t>17:40804941:G:A</t>
  </si>
  <si>
    <t>rs555511331</t>
  </si>
  <si>
    <t>17:40215919:C:A</t>
  </si>
  <si>
    <t>rs552281079</t>
  </si>
  <si>
    <t>17:40464785:C:T</t>
  </si>
  <si>
    <t>rs147363166</t>
  </si>
  <si>
    <t>17:41064043:G:A</t>
  </si>
  <si>
    <t>rs145651398</t>
  </si>
  <si>
    <t>17:40478131:A:T</t>
  </si>
  <si>
    <t>rs8072052</t>
  </si>
  <si>
    <t>17:40321133:G:T</t>
  </si>
  <si>
    <t>rs547975803</t>
  </si>
  <si>
    <t>17:40553201:G:A</t>
  </si>
  <si>
    <t>17:41072764:T:A</t>
  </si>
  <si>
    <t>rs749800836</t>
  </si>
  <si>
    <t>17:40144260:AAAAAAC:A</t>
  </si>
  <si>
    <t>rs758658354</t>
  </si>
  <si>
    <t>17:40498807:C:T</t>
  </si>
  <si>
    <t>rs566199705</t>
  </si>
  <si>
    <t>17:40249225:C:T</t>
  </si>
  <si>
    <t>rs190684537</t>
  </si>
  <si>
    <t>17:40492223:G:A</t>
  </si>
  <si>
    <t>rs12942610</t>
  </si>
  <si>
    <t>17:40896033:T:C</t>
  </si>
  <si>
    <t>rs9896376</t>
  </si>
  <si>
    <t>17:40544672:G:A</t>
  </si>
  <si>
    <t>rs8067193</t>
  </si>
  <si>
    <t>17:40607614:T:A</t>
  </si>
  <si>
    <t>rs803123</t>
  </si>
  <si>
    <t>17:40848208:G:A</t>
  </si>
  <si>
    <t>rs2469828</t>
  </si>
  <si>
    <t>17:40357334:GCA:G</t>
  </si>
  <si>
    <t>17:40141268:G:GT</t>
  </si>
  <si>
    <t>17:40934036:A:G</t>
  </si>
  <si>
    <t>rs779187706</t>
  </si>
  <si>
    <t>17:40940351:G:A</t>
  </si>
  <si>
    <t>rs747035550</t>
  </si>
  <si>
    <t>17:40562481:G:A</t>
  </si>
  <si>
    <t>rs72819672</t>
  </si>
  <si>
    <t>17:40884625:G:A</t>
  </si>
  <si>
    <t>rs2524300</t>
  </si>
  <si>
    <t>17:40640524:T:C</t>
  </si>
  <si>
    <t>rs192147584</t>
  </si>
  <si>
    <t>17:40438371:A:T</t>
  </si>
  <si>
    <t>rs754238767</t>
  </si>
  <si>
    <t>17:40754677:G:C</t>
  </si>
  <si>
    <t>rs9900557</t>
  </si>
  <si>
    <t>17:40771732:G:A</t>
  </si>
  <si>
    <t>rs140996904</t>
  </si>
  <si>
    <t>17:40962456:A:G</t>
  </si>
  <si>
    <t>rs143164542</t>
  </si>
  <si>
    <t>17:40957968:G:A</t>
  </si>
  <si>
    <t>rs146273938</t>
  </si>
  <si>
    <t>17:41107615:A:ATAT</t>
  </si>
  <si>
    <t>rs199610239</t>
  </si>
  <si>
    <t>17:40140700:A:G</t>
  </si>
  <si>
    <t>rs756753448</t>
  </si>
  <si>
    <t>17:40799793:C:G</t>
  </si>
  <si>
    <t>rs139256142</t>
  </si>
  <si>
    <t>17:41018061:TCTGA:T</t>
  </si>
  <si>
    <t>rs199604891</t>
  </si>
  <si>
    <t>17:41082998:T:A</t>
  </si>
  <si>
    <t>rs140263835</t>
  </si>
  <si>
    <t>17:40614749:C:A</t>
  </si>
  <si>
    <t>rs754055430</t>
  </si>
  <si>
    <t>17:40874031:T:A</t>
  </si>
  <si>
    <t>rs916926</t>
  </si>
  <si>
    <t>17:40238297:T:A</t>
  </si>
  <si>
    <t>rs755508317</t>
  </si>
  <si>
    <t>17:41068924:GGAGTTA:G</t>
  </si>
  <si>
    <t>17:40973482:C:T</t>
  </si>
  <si>
    <t>17:40799022:A:C</t>
  </si>
  <si>
    <t>rs7224150</t>
  </si>
  <si>
    <t>17:40979117:A:G</t>
  </si>
  <si>
    <t>rs75202326</t>
  </si>
  <si>
    <t>17:40366060:CTCAG:C</t>
  </si>
  <si>
    <t>rs780696629</t>
  </si>
  <si>
    <t>17:40272510:T:C</t>
  </si>
  <si>
    <t>rs764183544</t>
  </si>
  <si>
    <t>17:40888026:C:CT</t>
  </si>
  <si>
    <t>17:41012023:G:T</t>
  </si>
  <si>
    <t>rs111302923</t>
  </si>
  <si>
    <t>17:40794209:G:A</t>
  </si>
  <si>
    <t>rs142890972</t>
  </si>
  <si>
    <t>17:40916494:G:C</t>
  </si>
  <si>
    <t>rs754023438</t>
  </si>
  <si>
    <t>17:40813050:G:A</t>
  </si>
  <si>
    <t>rs7225579</t>
  </si>
  <si>
    <t>17:40764129:A:G</t>
  </si>
  <si>
    <t>rs144924756</t>
  </si>
  <si>
    <t>17:40798921:G:A</t>
  </si>
  <si>
    <t>rs7222207</t>
  </si>
  <si>
    <t>17:40799199:C:T</t>
  </si>
  <si>
    <t>rs7208254</t>
  </si>
  <si>
    <t>17:40717178:T:A</t>
  </si>
  <si>
    <t>rs190997018</t>
  </si>
  <si>
    <t>17:40451992:C:T</t>
  </si>
  <si>
    <t>rs75202709</t>
  </si>
  <si>
    <t>17:40815358:G:A</t>
  </si>
  <si>
    <t>rs76852499</t>
  </si>
  <si>
    <t>17:40926146:A:AT</t>
  </si>
  <si>
    <t>rs1052922209</t>
  </si>
  <si>
    <t>17:40827510:G:A</t>
  </si>
  <si>
    <t>rs1034708</t>
  </si>
  <si>
    <t>17:40762944:C:T</t>
  </si>
  <si>
    <t>rs2109218</t>
  </si>
  <si>
    <t>17:40995678:T:C</t>
  </si>
  <si>
    <t>rs768299822</t>
  </si>
  <si>
    <t>17:40128610:G:C</t>
  </si>
  <si>
    <t>rs75905358</t>
  </si>
  <si>
    <t>17:40560309:T:C</t>
  </si>
  <si>
    <t>rs3136688</t>
  </si>
  <si>
    <t>17:40235034:T:G</t>
  </si>
  <si>
    <t>rs182083326</t>
  </si>
  <si>
    <t>17:40841348:T:C</t>
  </si>
  <si>
    <t>rs2469837</t>
  </si>
  <si>
    <t>17:40811426:C:T</t>
  </si>
  <si>
    <t>rs7216456</t>
  </si>
  <si>
    <t>17:40687586:G:C</t>
  </si>
  <si>
    <t>rs554857947</t>
  </si>
  <si>
    <t>17:40952973:C:T</t>
  </si>
  <si>
    <t>rs140312102</t>
  </si>
  <si>
    <t>17:40781970:T:C</t>
  </si>
  <si>
    <t>rs72824004</t>
  </si>
  <si>
    <t>17:41016900:C:T</t>
  </si>
  <si>
    <t>rs35788358</t>
  </si>
  <si>
    <t>17:40834441:C:T</t>
  </si>
  <si>
    <t>rs146985702</t>
  </si>
  <si>
    <t>17:40660493:C:A</t>
  </si>
  <si>
    <t>rs907933569</t>
  </si>
  <si>
    <t>17:40803371:C:T</t>
  </si>
  <si>
    <t>rs72824013</t>
  </si>
  <si>
    <t>17:40490488:C:T</t>
  </si>
  <si>
    <t>rs59563251</t>
  </si>
  <si>
    <t>17:40559618:C:T</t>
  </si>
  <si>
    <t>rs117091431</t>
  </si>
  <si>
    <t>17:40538386:C:T</t>
  </si>
  <si>
    <t>rs74401222</t>
  </si>
  <si>
    <t>17:40832840:C:G</t>
  </si>
  <si>
    <t>rs2469840</t>
  </si>
  <si>
    <t>17:40664932:C:A</t>
  </si>
  <si>
    <t>rs757301840</t>
  </si>
  <si>
    <t>17:40767158:C:T</t>
  </si>
  <si>
    <t>rs190047218</t>
  </si>
  <si>
    <t>17:40742665:A:G</t>
  </si>
  <si>
    <t>rs545002177</t>
  </si>
  <si>
    <t>17:40966155:C:T</t>
  </si>
  <si>
    <t>rs79488556</t>
  </si>
  <si>
    <t>17:40825819:A:G</t>
  </si>
  <si>
    <t>rs76401219</t>
  </si>
  <si>
    <t>17:40975770:T:C</t>
  </si>
  <si>
    <t>rs760823814</t>
  </si>
  <si>
    <t>17:40834427:T:A</t>
  </si>
  <si>
    <t>rs2469839</t>
  </si>
  <si>
    <t>17:40836772:C:G</t>
  </si>
  <si>
    <t>rs2245913</t>
  </si>
  <si>
    <t>17:41095883:G:A</t>
  </si>
  <si>
    <t>rs756615828</t>
  </si>
  <si>
    <t>17:40184005:G:A</t>
  </si>
  <si>
    <t>rs185827655</t>
  </si>
  <si>
    <t>17:40879559:G:A</t>
  </si>
  <si>
    <t>rs2524306</t>
  </si>
  <si>
    <t>17:40836788:A:T</t>
  </si>
  <si>
    <t>rs2245915</t>
  </si>
  <si>
    <t>17:40763549:G:C</t>
  </si>
  <si>
    <t>rs550829995</t>
  </si>
  <si>
    <t>17:40950735:T:C</t>
  </si>
  <si>
    <t>rs150296503</t>
  </si>
  <si>
    <t>17:40300493:A:G</t>
  </si>
  <si>
    <t>rs75597218</t>
  </si>
  <si>
    <t>17:40896762:G:C</t>
  </si>
  <si>
    <t>rs1468259</t>
  </si>
  <si>
    <t>17:41083457:A:G</t>
  </si>
  <si>
    <t>rs149245338</t>
  </si>
  <si>
    <t>17:40115967:G:A</t>
  </si>
  <si>
    <t>rs775307372</t>
  </si>
  <si>
    <t>17:40913201:A:G</t>
  </si>
  <si>
    <t>rs976373</t>
  </si>
  <si>
    <t>17:41080425:C:A</t>
  </si>
  <si>
    <t>rs113325698</t>
  </si>
  <si>
    <t>17:40380332:CT:C</t>
  </si>
  <si>
    <t>rs963039210</t>
  </si>
  <si>
    <t>17:40797819:A:G</t>
  </si>
  <si>
    <t>rs74452651</t>
  </si>
  <si>
    <t>17:41098429:G:A</t>
  </si>
  <si>
    <t>rs374060023</t>
  </si>
  <si>
    <t>17:40822329:C:T</t>
  </si>
  <si>
    <t>rs117610737</t>
  </si>
  <si>
    <t>17:40880748:G:A</t>
  </si>
  <si>
    <t>rs143378689</t>
  </si>
  <si>
    <t>17:40719048:C:T</t>
  </si>
  <si>
    <t>rs761077277</t>
  </si>
  <si>
    <t>17:40765382:G:T</t>
  </si>
  <si>
    <t>rs145559830</t>
  </si>
  <si>
    <t>17:40790774:C:T</t>
  </si>
  <si>
    <t>rs78879132</t>
  </si>
  <si>
    <t>17:40842254:G:A</t>
  </si>
  <si>
    <t>rs2469835</t>
  </si>
  <si>
    <t>17:40842259:C:T</t>
  </si>
  <si>
    <t>rs2469834</t>
  </si>
  <si>
    <t>17:40667108:C:T</t>
  </si>
  <si>
    <t>rs1045510506</t>
  </si>
  <si>
    <t>17:40997134:A:T</t>
  </si>
  <si>
    <t>rs143208573</t>
  </si>
  <si>
    <t>17:40686733:T:C</t>
  </si>
  <si>
    <t>rs141666749</t>
  </si>
  <si>
    <t>17:40815343:A:G</t>
  </si>
  <si>
    <t>rs117904012</t>
  </si>
  <si>
    <t>17:40492610:T:G</t>
  </si>
  <si>
    <t>rs573111313</t>
  </si>
  <si>
    <t>17:40526295:G:A</t>
  </si>
  <si>
    <t>rs76024878</t>
  </si>
  <si>
    <t>17:40729045:C:T</t>
  </si>
  <si>
    <t>rs115710015</t>
  </si>
  <si>
    <t>17:40919725:C:A</t>
  </si>
  <si>
    <t>rs9910729</t>
  </si>
  <si>
    <t>17:40295559:T:C</t>
  </si>
  <si>
    <t>rs780100461</t>
  </si>
  <si>
    <t>17:40563500:G:T</t>
  </si>
  <si>
    <t>rs79980507</t>
  </si>
  <si>
    <t>17:40252829:T:C</t>
  </si>
  <si>
    <t>rs62065255</t>
  </si>
  <si>
    <t>17:41099633:C:G</t>
  </si>
  <si>
    <t>rs10401054</t>
  </si>
  <si>
    <t>17:40975464:T:C</t>
  </si>
  <si>
    <t>rs141811574</t>
  </si>
  <si>
    <t>17:40286326:C:T</t>
  </si>
  <si>
    <t>rs543148185</t>
  </si>
  <si>
    <t>17:40788765:C:T</t>
  </si>
  <si>
    <t>rs113824100</t>
  </si>
  <si>
    <t>17:41016843:A:G</t>
  </si>
  <si>
    <t>rs112228297</t>
  </si>
  <si>
    <t>17:40205791:G:A</t>
  </si>
  <si>
    <t>rs536631811</t>
  </si>
  <si>
    <t>17:40760646:T:C</t>
  </si>
  <si>
    <t>rs9900383</t>
  </si>
  <si>
    <t>17:40733392:T:C</t>
  </si>
  <si>
    <t>rs140992425</t>
  </si>
  <si>
    <t>17:40513036:A:G</t>
  </si>
  <si>
    <t>rs9895221</t>
  </si>
  <si>
    <t>17:40820796:T:C</t>
  </si>
  <si>
    <t>rs1799874</t>
  </si>
  <si>
    <t>17:40235937:T:A</t>
  </si>
  <si>
    <t>rs777521694</t>
  </si>
  <si>
    <t>17:41036192:C:T</t>
  </si>
  <si>
    <t>rs745434014</t>
  </si>
  <si>
    <t>17:40187877:T:C</t>
  </si>
  <si>
    <t>rs554005734</t>
  </si>
  <si>
    <t>17:40479645:G:A</t>
  </si>
  <si>
    <t>rs8076413</t>
  </si>
  <si>
    <t>17:41020979:C:T</t>
  </si>
  <si>
    <t>rs11659115</t>
  </si>
  <si>
    <t>17:41095276:C:T</t>
  </si>
  <si>
    <t>rs764489264</t>
  </si>
  <si>
    <t>17:40274649:A:G</t>
  </si>
  <si>
    <t>rs958786797</t>
  </si>
  <si>
    <t>17:40772291:A:G</t>
  </si>
  <si>
    <t>rs719866</t>
  </si>
  <si>
    <t>17:40512127:T:G</t>
  </si>
  <si>
    <t>rs8069091</t>
  </si>
  <si>
    <t>17:40762002:A:G</t>
  </si>
  <si>
    <t>rs6503556</t>
  </si>
  <si>
    <t>17:40897264:A:G</t>
  </si>
  <si>
    <t>rs8072552</t>
  </si>
  <si>
    <t>17:40295199:C:T</t>
  </si>
  <si>
    <t>rs4135015</t>
  </si>
  <si>
    <t>17:40767383:A:G</t>
  </si>
  <si>
    <t>rs975078</t>
  </si>
  <si>
    <t>17:40725977:C:T</t>
  </si>
  <si>
    <t>rs538119635</t>
  </si>
  <si>
    <t>17:40904040:T:C</t>
  </si>
  <si>
    <t>rs750129210</t>
  </si>
  <si>
    <t>17:40711867:A:T</t>
  </si>
  <si>
    <t>rs184130523</t>
  </si>
  <si>
    <t>17:40147317:C:T</t>
  </si>
  <si>
    <t>rs112229539</t>
  </si>
  <si>
    <t>17:40542414:T:C</t>
  </si>
  <si>
    <t>rs9675320</t>
  </si>
  <si>
    <t>17:40726207:C:A</t>
  </si>
  <si>
    <t>rs7224525</t>
  </si>
  <si>
    <t>17:40565382:A:G</t>
  </si>
  <si>
    <t>rs369614105</t>
  </si>
  <si>
    <t>17:40736393:A:G</t>
  </si>
  <si>
    <t>rs551161923</t>
  </si>
  <si>
    <t>17:40564623:A:G</t>
  </si>
  <si>
    <t>rs192976356</t>
  </si>
  <si>
    <t>17:40823300:TA:T</t>
  </si>
  <si>
    <t>rs562513722</t>
  </si>
  <si>
    <t>17:40911293:C:T</t>
  </si>
  <si>
    <t>rs35013236</t>
  </si>
  <si>
    <t>17:40862519:A:G</t>
  </si>
  <si>
    <t>rs369580763</t>
  </si>
  <si>
    <t>17:40680741:GTCTCCAGGAGA:G</t>
  </si>
  <si>
    <t>rs773268390</t>
  </si>
  <si>
    <t>17:40146641:T:C</t>
  </si>
  <si>
    <t>rs557626049</t>
  </si>
  <si>
    <t>17:41048193:A:G</t>
  </si>
  <si>
    <t>rs572060176</t>
  </si>
  <si>
    <t>17:40909532:T:A</t>
  </si>
  <si>
    <t>rs59540684</t>
  </si>
  <si>
    <t>17:40909533:T:A</t>
  </si>
  <si>
    <t>rs56094592</t>
  </si>
  <si>
    <t>17:40863452:A:G</t>
  </si>
  <si>
    <t>rs201733912</t>
  </si>
  <si>
    <t>17:41048406:A:G</t>
  </si>
  <si>
    <t>rs577551994</t>
  </si>
  <si>
    <t>17:40544671:T:A</t>
  </si>
  <si>
    <t>rs573285741</t>
  </si>
  <si>
    <t>17:40437042:A:G</t>
  </si>
  <si>
    <t>rs2015561</t>
  </si>
  <si>
    <t>17:40621820:G:C</t>
  </si>
  <si>
    <t>rs803130</t>
  </si>
  <si>
    <t>17:40790080:T:G</t>
  </si>
  <si>
    <t>rs113235009</t>
  </si>
  <si>
    <t>17:40376865:A:G</t>
  </si>
  <si>
    <t>rs150856501</t>
  </si>
  <si>
    <t>17:40909529:TGG:T</t>
  </si>
  <si>
    <t>rs79445312</t>
  </si>
  <si>
    <t>17:41002125:C:T</t>
  </si>
  <si>
    <t>rs2315607</t>
  </si>
  <si>
    <t>17:41054332:T:C</t>
  </si>
  <si>
    <t>rs138846685</t>
  </si>
  <si>
    <t>17:40777751:T:C</t>
  </si>
  <si>
    <t>rs958051923</t>
  </si>
  <si>
    <t>17:40377492:A:C</t>
  </si>
  <si>
    <t>rs182313785</t>
  </si>
  <si>
    <t>17:40881415:AT:A</t>
  </si>
  <si>
    <t>rs200807799</t>
  </si>
  <si>
    <t>17:40224406:ATTTTTTTTTTTTT:A</t>
  </si>
  <si>
    <t>rs67838907</t>
  </si>
  <si>
    <t>17:40461852:T:C</t>
  </si>
  <si>
    <t>rs7214466</t>
  </si>
  <si>
    <t>17:40455322:C:A</t>
  </si>
  <si>
    <t>rs142549187</t>
  </si>
  <si>
    <t>17:40384218:TA:T</t>
  </si>
  <si>
    <t>rs944836110</t>
  </si>
  <si>
    <t>17:41014331:A:G</t>
  </si>
  <si>
    <t>rs112322441</t>
  </si>
  <si>
    <t>17:40791610:G:A</t>
  </si>
  <si>
    <t>rs145182597</t>
  </si>
  <si>
    <t>17:40773254:C:T</t>
  </si>
  <si>
    <t>rs183287927</t>
  </si>
  <si>
    <t>17:40210545:C:T</t>
  </si>
  <si>
    <t>rs151028476</t>
  </si>
  <si>
    <t>17:40448001:C:T</t>
  </si>
  <si>
    <t>rs750936328</t>
  </si>
  <si>
    <t>17:41068549:C:T</t>
  </si>
  <si>
    <t>rs113085532</t>
  </si>
  <si>
    <t>17:40728579:TG:T</t>
  </si>
  <si>
    <t>rs780281038</t>
  </si>
  <si>
    <t>17:40472429:C:T</t>
  </si>
  <si>
    <t>rs141411551</t>
  </si>
  <si>
    <t>17:40225556:A:G</t>
  </si>
  <si>
    <t>rs747037450</t>
  </si>
  <si>
    <t>17:41039974:G:C</t>
  </si>
  <si>
    <t>rs565273933</t>
  </si>
  <si>
    <t>17:40369652:A:G</t>
  </si>
  <si>
    <t>rs72819605</t>
  </si>
  <si>
    <t>17:40172213:G:C</t>
  </si>
  <si>
    <t>rs185661427</t>
  </si>
  <si>
    <t>17:40744608:C:T</t>
  </si>
  <si>
    <t>rs35034716</t>
  </si>
  <si>
    <t>17:40989000:T:G</t>
  </si>
  <si>
    <t>rs112583832</t>
  </si>
  <si>
    <t>17:40771102:T:C</t>
  </si>
  <si>
    <t>rs751692905</t>
  </si>
  <si>
    <t>17:40942838:CTCT:C</t>
  </si>
  <si>
    <t>17:40795229:AAGG:A</t>
  </si>
  <si>
    <t>rs780332384</t>
  </si>
  <si>
    <t>17:40444299:C:A</t>
  </si>
  <si>
    <t>rs561362316</t>
  </si>
  <si>
    <t>17:40910040:C:A</t>
  </si>
  <si>
    <t>rs980330</t>
  </si>
  <si>
    <t>17:40206838:C:T</t>
  </si>
  <si>
    <t>rs72836634</t>
  </si>
  <si>
    <t>17:40326011:A:C</t>
  </si>
  <si>
    <t>rs8065665</t>
  </si>
  <si>
    <t>17:40156545:C:T</t>
  </si>
  <si>
    <t>rs749418376</t>
  </si>
  <si>
    <t>17:40444559:A:G</t>
  </si>
  <si>
    <t>rs188429334</t>
  </si>
  <si>
    <t>17:40322292:T:C</t>
  </si>
  <si>
    <t>rs906390283</t>
  </si>
  <si>
    <t>17:41059161:G:A</t>
  </si>
  <si>
    <t>rs71300027</t>
  </si>
  <si>
    <t>17:40966990:C:T</t>
  </si>
  <si>
    <t>rs10491136</t>
  </si>
  <si>
    <t>17:40829110:T:G</t>
  </si>
  <si>
    <t>rs8080768</t>
  </si>
  <si>
    <t>17:40155480:C:T</t>
  </si>
  <si>
    <t>rs1000663854</t>
  </si>
  <si>
    <t>17:40672600:C:T</t>
  </si>
  <si>
    <t>rs184653035</t>
  </si>
  <si>
    <t>17:40938967:T:C</t>
  </si>
  <si>
    <t>rs755780690</t>
  </si>
  <si>
    <t>17:40742378:G:T</t>
  </si>
  <si>
    <t>rs574141183</t>
  </si>
  <si>
    <t>17:40255829:T:C</t>
  </si>
  <si>
    <t>rs1009691479</t>
  </si>
  <si>
    <t>17:40518946:C:T</t>
  </si>
  <si>
    <t>rs559738358</t>
  </si>
  <si>
    <t>17:40345591:G:C</t>
  </si>
  <si>
    <t>rs7218938</t>
  </si>
  <si>
    <t>17:40416653:A:G</t>
  </si>
  <si>
    <t>rs757238811</t>
  </si>
  <si>
    <t>17:40452955:T:C</t>
  </si>
  <si>
    <t>rs1009728</t>
  </si>
  <si>
    <t>17:40856223:A:C</t>
  </si>
  <si>
    <t>rs186726153</t>
  </si>
  <si>
    <t>17:40235136:C:T</t>
  </si>
  <si>
    <t>rs973208164</t>
  </si>
  <si>
    <t>17:40983435:C:T</t>
  </si>
  <si>
    <t>rs147941346</t>
  </si>
  <si>
    <t>17:40844531:A:G</t>
  </si>
  <si>
    <t>rs188620568</t>
  </si>
  <si>
    <t>17:41039383:G:T</t>
  </si>
  <si>
    <t>rs914951841</t>
  </si>
  <si>
    <t>17:40926860:C:T</t>
  </si>
  <si>
    <t>rs191756297</t>
  </si>
  <si>
    <t>17:40822488:G:A</t>
  </si>
  <si>
    <t>rs151149062</t>
  </si>
  <si>
    <t>17:40956625:C:T</t>
  </si>
  <si>
    <t>rs747817114</t>
  </si>
  <si>
    <t>17:41096477:A:T</t>
  </si>
  <si>
    <t>rs71212944</t>
  </si>
  <si>
    <t>17:40480279:A:C</t>
  </si>
  <si>
    <t>rs748356395</t>
  </si>
  <si>
    <t>17:40889970:T:C</t>
  </si>
  <si>
    <t>rs542604435</t>
  </si>
  <si>
    <t>17:40455331:AT:A</t>
  </si>
  <si>
    <t>rs10305305</t>
  </si>
  <si>
    <t>17:41056868:G:T</t>
  </si>
  <si>
    <t>rs9909143</t>
  </si>
  <si>
    <t>17:40648791:G:C</t>
  </si>
  <si>
    <t>rs147967072</t>
  </si>
  <si>
    <t>17:40683280:C:T</t>
  </si>
  <si>
    <t>rs12943966</t>
  </si>
  <si>
    <t>17:40141671:CCTT:C</t>
  </si>
  <si>
    <t>rs150571760</t>
  </si>
  <si>
    <t>17:40927477:C:T</t>
  </si>
  <si>
    <t>rs76010947</t>
  </si>
  <si>
    <t>17:40789851:T:C</t>
  </si>
  <si>
    <t>rs76969061</t>
  </si>
  <si>
    <t>17:40666134:A:T</t>
  </si>
  <si>
    <t>rs779033880</t>
  </si>
  <si>
    <t>17:40398542:A:G</t>
  </si>
  <si>
    <t>rs201752684</t>
  </si>
  <si>
    <t>17:40499181:T:C</t>
  </si>
  <si>
    <t>rs148844081</t>
  </si>
  <si>
    <t>17:40111961:C:G</t>
  </si>
  <si>
    <t>rs776932504</t>
  </si>
  <si>
    <t>17:40471441:A:C</t>
  </si>
  <si>
    <t>rs764889764</t>
  </si>
  <si>
    <t>17:41016760:G:A</t>
  </si>
  <si>
    <t>rs112042346</t>
  </si>
  <si>
    <t>17:40350205:T:C</t>
  </si>
  <si>
    <t>rs9894845</t>
  </si>
  <si>
    <t>17:40874309:C:T</t>
  </si>
  <si>
    <t>rs757828012</t>
  </si>
  <si>
    <t>17:40435421:T:C</t>
  </si>
  <si>
    <t>rs11657212</t>
  </si>
  <si>
    <t>17:41020571:G:A</t>
  </si>
  <si>
    <t>rs113710475</t>
  </si>
  <si>
    <t>17:40731348:A:G</t>
  </si>
  <si>
    <t>rs62065879</t>
  </si>
  <si>
    <t>17:41055205:C:T</t>
  </si>
  <si>
    <t>rs776974889</t>
  </si>
  <si>
    <t>17:40470993:A:C</t>
  </si>
  <si>
    <t>rs143928367</t>
  </si>
  <si>
    <t>17:40472368:G:A</t>
  </si>
  <si>
    <t>rs765742867</t>
  </si>
  <si>
    <t>17:41106598:A:G</t>
  </si>
  <si>
    <t>rs6416914</t>
  </si>
  <si>
    <t>17:40970271:C:T</t>
  </si>
  <si>
    <t>rs147018620</t>
  </si>
  <si>
    <t>17:41019865:G:A</t>
  </si>
  <si>
    <t>rs111980012</t>
  </si>
  <si>
    <t>17:40464454:A:C</t>
  </si>
  <si>
    <t>rs62066567</t>
  </si>
  <si>
    <t>17:41074971:T:G</t>
  </si>
  <si>
    <t>rs769397613</t>
  </si>
  <si>
    <t>17:41003764:G:A</t>
  </si>
  <si>
    <t>rs566466675</t>
  </si>
  <si>
    <t>17:40245991:T:G</t>
  </si>
  <si>
    <t>rs555996330</t>
  </si>
  <si>
    <t>17:41012988:G:A</t>
  </si>
  <si>
    <t>rs912556155</t>
  </si>
  <si>
    <t>17:40731869:C:T</t>
  </si>
  <si>
    <t>rs16966175</t>
  </si>
  <si>
    <t>17:40681685:A:G</t>
  </si>
  <si>
    <t>rs35674747</t>
  </si>
  <si>
    <t>17:40452935:G:A</t>
  </si>
  <si>
    <t>rs1009727</t>
  </si>
  <si>
    <t>17:40624610:A:G</t>
  </si>
  <si>
    <t>rs803131</t>
  </si>
  <si>
    <t>17:40596210:T:C</t>
  </si>
  <si>
    <t>rs111348000</t>
  </si>
  <si>
    <t>17:40471086:G:A</t>
  </si>
  <si>
    <t>rs554183864</t>
  </si>
  <si>
    <t>17:40526835:G:T</t>
  </si>
  <si>
    <t>rs772988931</t>
  </si>
  <si>
    <t>17:40448217:G:A</t>
  </si>
  <si>
    <t>rs548369378</t>
  </si>
  <si>
    <t>17:40154980:C:G</t>
  </si>
  <si>
    <t>rs142225437</t>
  </si>
  <si>
    <t>17:40512997:C:T</t>
  </si>
  <si>
    <t>rs9894354</t>
  </si>
  <si>
    <t>17:41100887:G:A</t>
  </si>
  <si>
    <t>rs189034459</t>
  </si>
  <si>
    <t>17:40795928:G:A</t>
  </si>
  <si>
    <t>rs747782462</t>
  </si>
  <si>
    <t>17:40938703:G:C</t>
  </si>
  <si>
    <t>rs567745183</t>
  </si>
  <si>
    <t>17:40628942:C:T</t>
  </si>
  <si>
    <t>rs142193069</t>
  </si>
  <si>
    <t>17:40238699:C:T</t>
  </si>
  <si>
    <t>rs770954808</t>
  </si>
  <si>
    <t>17:40507966:C:G</t>
  </si>
  <si>
    <t>rs954589556</t>
  </si>
  <si>
    <t>17:40117897:C:A</t>
  </si>
  <si>
    <t>rs768770359</t>
  </si>
  <si>
    <t>17:41026170:A:T</t>
  </si>
  <si>
    <t>rs12937940</t>
  </si>
  <si>
    <t>17:40219376:GCGGCGGCGGCGGCGGCGGCGGCGA:G</t>
  </si>
  <si>
    <t>rs991263205</t>
  </si>
  <si>
    <t>17:40220969:G:A</t>
  </si>
  <si>
    <t>rs559382258</t>
  </si>
  <si>
    <t>17:40775910:A:C</t>
  </si>
  <si>
    <t>rs368097877</t>
  </si>
  <si>
    <t>17:40889138:C:T</t>
  </si>
  <si>
    <t>rs535409095</t>
  </si>
  <si>
    <t>17:40697568:T:G</t>
  </si>
  <si>
    <t>rs530010013</t>
  </si>
  <si>
    <t>17:40377935:C:G</t>
  </si>
  <si>
    <t>rs142052767</t>
  </si>
  <si>
    <t>17:40580653:C:T</t>
  </si>
  <si>
    <t>rs539094141</t>
  </si>
  <si>
    <t>17:41031993:TAC:T</t>
  </si>
  <si>
    <t>17:40789479:GC:G</t>
  </si>
  <si>
    <t>rs142058442</t>
  </si>
  <si>
    <t>17:41041549:C:A</t>
  </si>
  <si>
    <t>rs558986863</t>
  </si>
  <si>
    <t>17:40295209:A:G</t>
  </si>
  <si>
    <t>rs764300071</t>
  </si>
  <si>
    <t>17:40569534:G:A</t>
  </si>
  <si>
    <t>rs139993145</t>
  </si>
  <si>
    <t>17:40355945:T:C</t>
  </si>
  <si>
    <t>rs8069541</t>
  </si>
  <si>
    <t>17:40912972:T:G</t>
  </si>
  <si>
    <t>rs11654753</t>
  </si>
  <si>
    <t>17:40486038:T:TG</t>
  </si>
  <si>
    <t>rs564498890</t>
  </si>
  <si>
    <t>17:40809961:T:A</t>
  </si>
  <si>
    <t>rs186698538</t>
  </si>
  <si>
    <t>17:40891196:T:C</t>
  </si>
  <si>
    <t>rs4890139</t>
  </si>
  <si>
    <t>17:40965689:G:A</t>
  </si>
  <si>
    <t>rs368868358</t>
  </si>
  <si>
    <t>17:40695140:C:T</t>
  </si>
  <si>
    <t>rs189109143</t>
  </si>
  <si>
    <t>17:40787364:T:A</t>
  </si>
  <si>
    <t>rs17473903</t>
  </si>
  <si>
    <t>17:40321106:G:A</t>
  </si>
  <si>
    <t>rs145488738</t>
  </si>
  <si>
    <t>17:40917261:A:G</t>
  </si>
  <si>
    <t>rs11867670</t>
  </si>
  <si>
    <t>17:68168777:C:T</t>
  </si>
  <si>
    <t>rs57209021</t>
  </si>
  <si>
    <t>17:68168506:C:T</t>
  </si>
  <si>
    <t>rs11656886</t>
  </si>
  <si>
    <t>17:68162811:G:A</t>
  </si>
  <si>
    <t>rs73338779</t>
  </si>
  <si>
    <t>17:68172310:C:T</t>
  </si>
  <si>
    <t>rs2011176</t>
  </si>
  <si>
    <t>17:68168740:C:G</t>
  </si>
  <si>
    <t>rs4968928</t>
  </si>
  <si>
    <t>17:68180752:C:T</t>
  </si>
  <si>
    <t>rs58396764</t>
  </si>
  <si>
    <t>17:68174370:C:T</t>
  </si>
  <si>
    <t>rs80150557</t>
  </si>
  <si>
    <t>17:68173906:A:C</t>
  </si>
  <si>
    <t>rs4558468</t>
  </si>
  <si>
    <t>17:68174849:C:T</t>
  </si>
  <si>
    <t>rs75811581</t>
  </si>
  <si>
    <t>17:68079918:T:TGAATCCTTC</t>
  </si>
  <si>
    <t>rs147170518</t>
  </si>
  <si>
    <t>17:67980937:C:T</t>
  </si>
  <si>
    <t>rs7210027</t>
  </si>
  <si>
    <t>17:68112469:C:T</t>
  </si>
  <si>
    <t>rs78334034</t>
  </si>
  <si>
    <t>17:68181738:A:G</t>
  </si>
  <si>
    <t>rs4968959</t>
  </si>
  <si>
    <t>17:68082412:T:C</t>
  </si>
  <si>
    <t>17:68176021:T:C</t>
  </si>
  <si>
    <t>rs7350925</t>
  </si>
  <si>
    <t>17:68181491:A:C</t>
  </si>
  <si>
    <t>rs11077774</t>
  </si>
  <si>
    <t>17:68179939:A:G</t>
  </si>
  <si>
    <t>rs10852757</t>
  </si>
  <si>
    <t>17:68183009:T:C</t>
  </si>
  <si>
    <t>rs11656082</t>
  </si>
  <si>
    <t>17:68082741:T:TTA</t>
  </si>
  <si>
    <t>17:68082103:C:G</t>
  </si>
  <si>
    <t>17:68104369:T:TA</t>
  </si>
  <si>
    <t>rs74311784</t>
  </si>
  <si>
    <t>17:68180780:C:T</t>
  </si>
  <si>
    <t>rs12940232</t>
  </si>
  <si>
    <t>17:68180941:C:T</t>
  </si>
  <si>
    <t>rs34622690</t>
  </si>
  <si>
    <t>17:68182753:C:A</t>
  </si>
  <si>
    <t>rs12942542</t>
  </si>
  <si>
    <t>17:68183148:A:G</t>
  </si>
  <si>
    <t>rs1476731</t>
  </si>
  <si>
    <t>17:68099765:A:G</t>
  </si>
  <si>
    <t>rs62084755</t>
  </si>
  <si>
    <t>17:68183406:C:A</t>
  </si>
  <si>
    <t>rs34746800</t>
  </si>
  <si>
    <t>17:68092945:C:G</t>
  </si>
  <si>
    <t>rs76877263</t>
  </si>
  <si>
    <t>17:68102013:A:G</t>
  </si>
  <si>
    <t>rs75868869</t>
  </si>
  <si>
    <t>17:68093252:C:G</t>
  </si>
  <si>
    <t>rs62084752</t>
  </si>
  <si>
    <t>17:68001184:A:T</t>
  </si>
  <si>
    <t>rs7223253</t>
  </si>
  <si>
    <t>17:68093732:T:A</t>
  </si>
  <si>
    <t>rs28512206</t>
  </si>
  <si>
    <t>17:68183998:C:G</t>
  </si>
  <si>
    <t>rs1988636</t>
  </si>
  <si>
    <t>17:68161840:G:T</t>
  </si>
  <si>
    <t>rs56058005</t>
  </si>
  <si>
    <t>17:68184238:C:G</t>
  </si>
  <si>
    <t>rs6501782</t>
  </si>
  <si>
    <t>17:68079772:A:G</t>
  </si>
  <si>
    <t>17:67896468:T:G</t>
  </si>
  <si>
    <t>rs5024717</t>
  </si>
  <si>
    <t>17:67979938:G:A</t>
  </si>
  <si>
    <t>rs11650332</t>
  </si>
  <si>
    <t>17:67682013:C:T</t>
  </si>
  <si>
    <t>rs148795721</t>
  </si>
  <si>
    <t>17:68189132:C:A</t>
  </si>
  <si>
    <t>rs9901010</t>
  </si>
  <si>
    <t>17:68201783:T:C</t>
  </si>
  <si>
    <t>rs4968829</t>
  </si>
  <si>
    <t>17:68163419:G:A</t>
  </si>
  <si>
    <t>rs8071781</t>
  </si>
  <si>
    <t>17:68200610:A:G</t>
  </si>
  <si>
    <t>rs12452035</t>
  </si>
  <si>
    <t>17:68152734:C:T</t>
  </si>
  <si>
    <t>rs117544381</t>
  </si>
  <si>
    <t>17:67896466:A:ACC</t>
  </si>
  <si>
    <t>rs67648508</t>
  </si>
  <si>
    <t>17:68196953:T:C</t>
  </si>
  <si>
    <t>rs1558137</t>
  </si>
  <si>
    <t>17:68089562:G:C</t>
  </si>
  <si>
    <t>17:67991933:T:C</t>
  </si>
  <si>
    <t>rs9891146</t>
  </si>
  <si>
    <t>17:68083430:T:C</t>
  </si>
  <si>
    <t>17:68144891:C:A</t>
  </si>
  <si>
    <t>rs76883902</t>
  </si>
  <si>
    <t>17:67984173:G:A</t>
  </si>
  <si>
    <t>rs11656743</t>
  </si>
  <si>
    <t>17:68197193:G:T</t>
  </si>
  <si>
    <t>rs6501917</t>
  </si>
  <si>
    <t>17:68197195:A:C</t>
  </si>
  <si>
    <t>rs1558135</t>
  </si>
  <si>
    <t>17:68108337:C:T</t>
  </si>
  <si>
    <t>rs77463290</t>
  </si>
  <si>
    <t>17:67966122:T:G</t>
  </si>
  <si>
    <t>rs10445361</t>
  </si>
  <si>
    <t>17:68206938:C:A</t>
  </si>
  <si>
    <t>rs3760274</t>
  </si>
  <si>
    <t>17:68193448:T:C</t>
  </si>
  <si>
    <t>rs4968975</t>
  </si>
  <si>
    <t>17:68186600:T:A</t>
  </si>
  <si>
    <t>rs2885586</t>
  </si>
  <si>
    <t>17:68186977:T:C</t>
  </si>
  <si>
    <t>rs1541447</t>
  </si>
  <si>
    <t>17:68001548:T:A</t>
  </si>
  <si>
    <t>rs7209427</t>
  </si>
  <si>
    <t>17:68135836:C:T</t>
  </si>
  <si>
    <t>rs16972793</t>
  </si>
  <si>
    <t>17:68108447:G:A</t>
  </si>
  <si>
    <t>rs75851184</t>
  </si>
  <si>
    <t>17:68173677:T:C</t>
  </si>
  <si>
    <t>rs12938107</t>
  </si>
  <si>
    <t>17:68084098:T:C</t>
  </si>
  <si>
    <t>17:68206473:G:C</t>
  </si>
  <si>
    <t>rs6501969</t>
  </si>
  <si>
    <t>17:68191842:G:A</t>
  </si>
  <si>
    <t>rs9302996</t>
  </si>
  <si>
    <t>17:68187589:C:G</t>
  </si>
  <si>
    <t>rs11658634</t>
  </si>
  <si>
    <t>17:68197377:C:A</t>
  </si>
  <si>
    <t>rs7221066</t>
  </si>
  <si>
    <t>17:68189360:A:G</t>
  </si>
  <si>
    <t>rs9904285</t>
  </si>
  <si>
    <t>17:68079426:A:G</t>
  </si>
  <si>
    <t>17:68089067:T:C</t>
  </si>
  <si>
    <t>17:68141727:G:T</t>
  </si>
  <si>
    <t>rs201793955</t>
  </si>
  <si>
    <t>17:67951524:G:A</t>
  </si>
  <si>
    <t>rs12449442</t>
  </si>
  <si>
    <t>17:68146299:C:T</t>
  </si>
  <si>
    <t>rs2058109</t>
  </si>
  <si>
    <t>17:68146644:A:C</t>
  </si>
  <si>
    <t>rs35191309</t>
  </si>
  <si>
    <t>17:68142356:T:C</t>
  </si>
  <si>
    <t>rs78295607</t>
  </si>
  <si>
    <t>17:68134954:T:C</t>
  </si>
  <si>
    <t>rs1873</t>
  </si>
  <si>
    <t>17:68125897:A:G</t>
  </si>
  <si>
    <t>rs7210681</t>
  </si>
  <si>
    <t>17:68142014:A:G</t>
  </si>
  <si>
    <t>rs34726547</t>
  </si>
  <si>
    <t>17:68010581:T:G</t>
  </si>
  <si>
    <t>rs6504570</t>
  </si>
  <si>
    <t>17:68129367:T:A</t>
  </si>
  <si>
    <t>rs11547173</t>
  </si>
  <si>
    <t>17:68008573:T:G</t>
  </si>
  <si>
    <t>rs62086892</t>
  </si>
  <si>
    <t>17:68143229:G:A</t>
  </si>
  <si>
    <t>rs77516845</t>
  </si>
  <si>
    <t>17:68144432:G:A</t>
  </si>
  <si>
    <t>rs74364881</t>
  </si>
  <si>
    <t>17:68121177:A:C</t>
  </si>
  <si>
    <t>rs76276554</t>
  </si>
  <si>
    <t>17:68087657:G:C</t>
  </si>
  <si>
    <t>17:68144383:A:C</t>
  </si>
  <si>
    <t>rs77858071</t>
  </si>
  <si>
    <t>17:68003532:C:T</t>
  </si>
  <si>
    <t>rs6504568</t>
  </si>
  <si>
    <t>17:67733948:G:A</t>
  </si>
  <si>
    <t>rs551835412</t>
  </si>
  <si>
    <t>17:67907513:G:A</t>
  </si>
  <si>
    <t>rs4468667</t>
  </si>
  <si>
    <t>17:68144377:G:A</t>
  </si>
  <si>
    <t>rs78958081</t>
  </si>
  <si>
    <t>17:68089425:G:A</t>
  </si>
  <si>
    <t>17:68137301:T:C</t>
  </si>
  <si>
    <t>rs7214060</t>
  </si>
  <si>
    <t>17:68144382:A:G</t>
  </si>
  <si>
    <t>rs76233754</t>
  </si>
  <si>
    <t>17:67906890:A:G</t>
  </si>
  <si>
    <t>rs12947658</t>
  </si>
  <si>
    <t>17:68134394:C:T</t>
  </si>
  <si>
    <t>rs78270933</t>
  </si>
  <si>
    <t>17:68141733:G:T</t>
  </si>
  <si>
    <t>rs200323145</t>
  </si>
  <si>
    <t>17:67942539:G:A</t>
  </si>
  <si>
    <t>rs8071463</t>
  </si>
  <si>
    <t>17:68139329:C:T</t>
  </si>
  <si>
    <t>rs79667268</t>
  </si>
  <si>
    <t>17:68052346:G:T</t>
  </si>
  <si>
    <t>rs7503050</t>
  </si>
  <si>
    <t>17:68135274:C:T</t>
  </si>
  <si>
    <t>rs7210299</t>
  </si>
  <si>
    <t>17:68111382:A:T</t>
  </si>
  <si>
    <t>rs34346638</t>
  </si>
  <si>
    <t>17:68008599:G:A</t>
  </si>
  <si>
    <t>rs78186330</t>
  </si>
  <si>
    <t>17:67961452:A:G</t>
  </si>
  <si>
    <t>rs9899520</t>
  </si>
  <si>
    <t>17:68011432:TTTTG:T</t>
  </si>
  <si>
    <t>17:68139557:G:T</t>
  </si>
  <si>
    <t>rs78851358</t>
  </si>
  <si>
    <t>17:68141993:A:G</t>
  </si>
  <si>
    <t>rs34825929</t>
  </si>
  <si>
    <t>17:68083493:T:C</t>
  </si>
  <si>
    <t>17:68126355:C:T</t>
  </si>
  <si>
    <t>rs7209499</t>
  </si>
  <si>
    <t>17:68008398:G:A</t>
  </si>
  <si>
    <t>rs79699242</t>
  </si>
  <si>
    <t>17:68032115:T:A</t>
  </si>
  <si>
    <t>rs77536355</t>
  </si>
  <si>
    <t>17:67937802:C:T</t>
  </si>
  <si>
    <t>rs56393562</t>
  </si>
  <si>
    <t>17:68149361:T:C</t>
  </si>
  <si>
    <t>rs12603599</t>
  </si>
  <si>
    <t>17:68137883:C:G</t>
  </si>
  <si>
    <t>rs112196538</t>
  </si>
  <si>
    <t>17:68328682:C:T</t>
  </si>
  <si>
    <t>rs4968889</t>
  </si>
  <si>
    <t>17:67896391:G:C</t>
  </si>
  <si>
    <t>rs61676547</t>
  </si>
  <si>
    <t>17:67994455:C:G</t>
  </si>
  <si>
    <t>rs56315139</t>
  </si>
  <si>
    <t>17:67996073:C:G</t>
  </si>
  <si>
    <t>rs7502578</t>
  </si>
  <si>
    <t>17:68025278:A:G</t>
  </si>
  <si>
    <t>rs7405987</t>
  </si>
  <si>
    <t>17:68106557:C:T</t>
  </si>
  <si>
    <t>rs78390215</t>
  </si>
  <si>
    <t>17:68026725:G:A</t>
  </si>
  <si>
    <t>rs8076753</t>
  </si>
  <si>
    <t>17:68128348:G:A</t>
  </si>
  <si>
    <t>rs2240606</t>
  </si>
  <si>
    <t>17:67971327:C:T</t>
  </si>
  <si>
    <t>rs62086042</t>
  </si>
  <si>
    <t>17:67926967:T:A</t>
  </si>
  <si>
    <t>rs62085992</t>
  </si>
  <si>
    <t>17:67902693:G:A</t>
  </si>
  <si>
    <t>rs7216064</t>
  </si>
  <si>
    <t>17:67954991:A:T</t>
  </si>
  <si>
    <t>rs4790974</t>
  </si>
  <si>
    <t>17:68053591:G:A</t>
  </si>
  <si>
    <t>rs62084708</t>
  </si>
  <si>
    <t>17:67949724:A:G</t>
  </si>
  <si>
    <t>rs7223813</t>
  </si>
  <si>
    <t>17:68521174:T:G</t>
  </si>
  <si>
    <t>rs529312227</t>
  </si>
  <si>
    <t>17:67942959:G:A</t>
  </si>
  <si>
    <t>rs12451721</t>
  </si>
  <si>
    <t>17:68034876:G:A</t>
  </si>
  <si>
    <t>rs62084681</t>
  </si>
  <si>
    <t>17:68140255:GAGATCGAGACC:G</t>
  </si>
  <si>
    <t>rs67341818</t>
  </si>
  <si>
    <t>17:67953877:G:A</t>
  </si>
  <si>
    <t>rs9907491</t>
  </si>
  <si>
    <t>17:67966422:A:AT</t>
  </si>
  <si>
    <t>rs5821446</t>
  </si>
  <si>
    <t>17:67959168:A:G</t>
  </si>
  <si>
    <t>rs12601759</t>
  </si>
  <si>
    <t>17:68013018:C:T</t>
  </si>
  <si>
    <t>rs62086899</t>
  </si>
  <si>
    <t>17:68190994:T:C</t>
  </si>
  <si>
    <t>rs12939305</t>
  </si>
  <si>
    <t>17:68101598:C:G</t>
  </si>
  <si>
    <t>rs62085660</t>
  </si>
  <si>
    <t>17:68109980:T:C</t>
  </si>
  <si>
    <t>rs78578725</t>
  </si>
  <si>
    <t>17:68034430:G:GGCT</t>
  </si>
  <si>
    <t>rs202202345</t>
  </si>
  <si>
    <t>17:68042440:G:A</t>
  </si>
  <si>
    <t>rs62084697</t>
  </si>
  <si>
    <t>17:68011163:T:C</t>
  </si>
  <si>
    <t>rs34122828</t>
  </si>
  <si>
    <t>17:67944611:A:G</t>
  </si>
  <si>
    <t>rs6504555</t>
  </si>
  <si>
    <t>17:68120557:T:G</t>
  </si>
  <si>
    <t>rs7216525</t>
  </si>
  <si>
    <t>17:67896718:A:G</t>
  </si>
  <si>
    <t>rs3206817</t>
  </si>
  <si>
    <t>17:68189347:G:A</t>
  </si>
  <si>
    <t>rs12944102</t>
  </si>
  <si>
    <t>17:68039173:T:C</t>
  </si>
  <si>
    <t>rs62084689</t>
  </si>
  <si>
    <t>17:68039012:CTA:C</t>
  </si>
  <si>
    <t>rs146286181</t>
  </si>
  <si>
    <t>17:68191738:G:T</t>
  </si>
  <si>
    <t>rs12937089</t>
  </si>
  <si>
    <t>17:68191669:T:A</t>
  </si>
  <si>
    <t>rs12941374</t>
  </si>
  <si>
    <t>17:68187221:T:C</t>
  </si>
  <si>
    <t>rs1541445</t>
  </si>
  <si>
    <t>17:68011928:A:C</t>
  </si>
  <si>
    <t>rs62086897</t>
  </si>
  <si>
    <t>17:68025051:A:G</t>
  </si>
  <si>
    <t>rs62086907</t>
  </si>
  <si>
    <t>17:68187713:G:A</t>
  </si>
  <si>
    <t>rs9914167</t>
  </si>
  <si>
    <t>17:68191311:G:A</t>
  </si>
  <si>
    <t>rs12946344</t>
  </si>
  <si>
    <t>17:68192214:A:G</t>
  </si>
  <si>
    <t>rs12949417</t>
  </si>
  <si>
    <t>17:68110115:GTTTAT:G</t>
  </si>
  <si>
    <t>rs201732662</t>
  </si>
  <si>
    <t>17:67951854:G:A</t>
  </si>
  <si>
    <t>rs11867401</t>
  </si>
  <si>
    <t>17:68120382:T:C</t>
  </si>
  <si>
    <t>rs34070040</t>
  </si>
  <si>
    <t>17:68024495:G:A</t>
  </si>
  <si>
    <t>rs145520076</t>
  </si>
  <si>
    <t>17:68144527:T:C</t>
  </si>
  <si>
    <t>rs17144048</t>
  </si>
  <si>
    <t>17:68028054:A:G</t>
  </si>
  <si>
    <t>rs62084669</t>
  </si>
  <si>
    <t>17:68049047:C:CA</t>
  </si>
  <si>
    <t>rs78496681</t>
  </si>
  <si>
    <t>17:68138035:C:T</t>
  </si>
  <si>
    <t>rs111494800</t>
  </si>
  <si>
    <t>17:68049715:G:A</t>
  </si>
  <si>
    <t>rs74354868</t>
  </si>
  <si>
    <t>17:67870041:T:A</t>
  </si>
  <si>
    <t>rs77901578</t>
  </si>
  <si>
    <t>17:67803159:A:G</t>
  </si>
  <si>
    <t>rs8075040</t>
  </si>
  <si>
    <t>17:67994384:C:A</t>
  </si>
  <si>
    <t>rs56305452</t>
  </si>
  <si>
    <t>17:68023810:T:C</t>
  </si>
  <si>
    <t>rs62086906</t>
  </si>
  <si>
    <t>17:68102250:GACGCTGC:G</t>
  </si>
  <si>
    <t>rs71743943</t>
  </si>
  <si>
    <t>17:67962134:CAAAAGAAA:C</t>
  </si>
  <si>
    <t>rs148803332</t>
  </si>
  <si>
    <t>17:68123658:A:C</t>
  </si>
  <si>
    <t>rs7214907</t>
  </si>
  <si>
    <t>17:68025098:G:C</t>
  </si>
  <si>
    <t>rs62086908</t>
  </si>
  <si>
    <t>17:68013004:A:G</t>
  </si>
  <si>
    <t>rs62086898</t>
  </si>
  <si>
    <t>17:68027670:C:T</t>
  </si>
  <si>
    <t>rs79778350</t>
  </si>
  <si>
    <t>17:68125666:C:T</t>
  </si>
  <si>
    <t>rs1964244</t>
  </si>
  <si>
    <t>17:68004487:C:T</t>
  </si>
  <si>
    <t>rs62086889</t>
  </si>
  <si>
    <t>17:68033474:T:G</t>
  </si>
  <si>
    <t>rs35229997</t>
  </si>
  <si>
    <t>17:67981016:G:A</t>
  </si>
  <si>
    <t>rs4790941</t>
  </si>
  <si>
    <t>17:68063336:G:A</t>
  </si>
  <si>
    <t>rs7502005</t>
  </si>
  <si>
    <t>17:68036182:G:A</t>
  </si>
  <si>
    <t>rs7214119</t>
  </si>
  <si>
    <t>17:68034719:T:C</t>
  </si>
  <si>
    <t>rs7226002</t>
  </si>
  <si>
    <t>17:68143074:A:G</t>
  </si>
  <si>
    <t>rs74922196</t>
  </si>
  <si>
    <t>17:68141991:A:G</t>
  </si>
  <si>
    <t>rs34556184</t>
  </si>
  <si>
    <t>17:68136006:G:A</t>
  </si>
  <si>
    <t>rs4503862</t>
  </si>
  <si>
    <t>17:68035405:G:C</t>
  </si>
  <si>
    <t>rs62084682</t>
  </si>
  <si>
    <t>17:68141906:C:G</t>
  </si>
  <si>
    <t>rs35196887</t>
  </si>
  <si>
    <t>17:68124998:A:G</t>
  </si>
  <si>
    <t>rs2108619</t>
  </si>
  <si>
    <t>17:68135517:C:A</t>
  </si>
  <si>
    <t>rs7210736</t>
  </si>
  <si>
    <t>17:68052563:A:G</t>
  </si>
  <si>
    <t>rs34503060</t>
  </si>
  <si>
    <t>17:68036993:C:A</t>
  </si>
  <si>
    <t>rs8075764</t>
  </si>
  <si>
    <t>17:68007425:G:GT</t>
  </si>
  <si>
    <t>17:68034434:T:A</t>
  </si>
  <si>
    <t>rs79999687</t>
  </si>
  <si>
    <t>17:68140246:C:T</t>
  </si>
  <si>
    <t>rs7218224</t>
  </si>
  <si>
    <t>17:67814609:G:A</t>
  </si>
  <si>
    <t>rs4791080</t>
  </si>
  <si>
    <t>17:67971887:A:G</t>
  </si>
  <si>
    <t>rs62086043</t>
  </si>
  <si>
    <t>17:68135420:G:A</t>
  </si>
  <si>
    <t>rs7225912</t>
  </si>
  <si>
    <t>17:67803995:A:G</t>
  </si>
  <si>
    <t>rs8079835</t>
  </si>
  <si>
    <t>17:68039728:C:T</t>
  </si>
  <si>
    <t>rs62084692</t>
  </si>
  <si>
    <t>17:68052216:GC:G</t>
  </si>
  <si>
    <t>rs145024643</t>
  </si>
  <si>
    <t>17:67798841:C:T</t>
  </si>
  <si>
    <t>rs8072248</t>
  </si>
  <si>
    <t>17:67968054:TAGG:T</t>
  </si>
  <si>
    <t>rs77596502</t>
  </si>
  <si>
    <t>17:68019980:C:T</t>
  </si>
  <si>
    <t>rs62086904</t>
  </si>
  <si>
    <t>17:67977615:G:A</t>
  </si>
  <si>
    <t>rs62086045</t>
  </si>
  <si>
    <t>17:67907100:G:A</t>
  </si>
  <si>
    <t>rs150709696</t>
  </si>
  <si>
    <t>17:67810909:C:T</t>
  </si>
  <si>
    <t>rs9904849</t>
  </si>
  <si>
    <t>17:68028479:G:A</t>
  </si>
  <si>
    <t>rs7211282</t>
  </si>
  <si>
    <t>17:67974721:G:T</t>
  </si>
  <si>
    <t>rs62086044</t>
  </si>
  <si>
    <t>17:68004825:G:A</t>
  </si>
  <si>
    <t>rs8081806</t>
  </si>
  <si>
    <t>17:67991393:TTAA:T</t>
  </si>
  <si>
    <t>rs5821444</t>
  </si>
  <si>
    <t>17:67794546:T:C</t>
  </si>
  <si>
    <t>rs10775402</t>
  </si>
  <si>
    <t>17:67896164:G:A</t>
  </si>
  <si>
    <t>rs59640213</t>
  </si>
  <si>
    <t>2:111153387:T:C</t>
  </si>
  <si>
    <t>rs186033228</t>
  </si>
  <si>
    <t>2:111262971:G:A</t>
  </si>
  <si>
    <t>rs567088138</t>
  </si>
  <si>
    <t>2:111039818:A:G</t>
  </si>
  <si>
    <t>rs1992262</t>
  </si>
  <si>
    <t>2:110953286:G:C</t>
  </si>
  <si>
    <t>rs13024140</t>
  </si>
  <si>
    <t>2:111036811:A:G</t>
  </si>
  <si>
    <t>rs3789085</t>
  </si>
  <si>
    <t>2:111039126:A:T</t>
  </si>
  <si>
    <t>rs4849349</t>
  </si>
  <si>
    <t>2:110815767:G:C</t>
  </si>
  <si>
    <t>rs78317191</t>
  </si>
  <si>
    <t>2:110838065:A:C</t>
  </si>
  <si>
    <t>rs139685009</t>
  </si>
  <si>
    <t>2:110828760:A:C</t>
  </si>
  <si>
    <t>rs147767024</t>
  </si>
  <si>
    <t>2:111681480:G:A</t>
  </si>
  <si>
    <t>rs140676125</t>
  </si>
  <si>
    <t>2:111288833:A:G</t>
  </si>
  <si>
    <t>rs908904</t>
  </si>
  <si>
    <t>2:110976963:T:TA</t>
  </si>
  <si>
    <t>rs570172048</t>
  </si>
  <si>
    <t>2:110835263:G:T</t>
  </si>
  <si>
    <t>rs146589477</t>
  </si>
  <si>
    <t>2:111046840:C:A</t>
  </si>
  <si>
    <t>rs56000391</t>
  </si>
  <si>
    <t>2:111046839:T:A</t>
  </si>
  <si>
    <t>rs55808773</t>
  </si>
  <si>
    <t>2:110783614:G:GAC</t>
  </si>
  <si>
    <t>2:110997961:C:G</t>
  </si>
  <si>
    <t>rs4849328</t>
  </si>
  <si>
    <t>2:111039954:C:T</t>
  </si>
  <si>
    <t>rs3789080</t>
  </si>
  <si>
    <t>2:110982122:G:A</t>
  </si>
  <si>
    <t>rs552669286</t>
  </si>
  <si>
    <t>2:110949317:C:CT</t>
  </si>
  <si>
    <t>rs5833378</t>
  </si>
  <si>
    <t>2:111021325:G:A</t>
  </si>
  <si>
    <t>rs1371219</t>
  </si>
  <si>
    <t>2:110996971:T:C</t>
  </si>
  <si>
    <t>rs6760171</t>
  </si>
  <si>
    <t>2:110859115:T:C</t>
  </si>
  <si>
    <t>rs1533297</t>
  </si>
  <si>
    <t>2:110890655:A:T</t>
  </si>
  <si>
    <t>rs35461378</t>
  </si>
  <si>
    <t>2:111030570:C:G</t>
  </si>
  <si>
    <t>rs1837371</t>
  </si>
  <si>
    <t>2:111608083:C:T</t>
  </si>
  <si>
    <t>rs185640734</t>
  </si>
  <si>
    <t>2:110835754:C:T</t>
  </si>
  <si>
    <t>rs116105391</t>
  </si>
  <si>
    <t>2:110834078:C:T</t>
  </si>
  <si>
    <t>rs34722399</t>
  </si>
  <si>
    <t>2:111291100:C:T</t>
  </si>
  <si>
    <t>rs191120070</t>
  </si>
  <si>
    <t>2:111315711:C:G</t>
  </si>
  <si>
    <t>rs2333783</t>
  </si>
  <si>
    <t>2:111156421:TTTCA:T</t>
  </si>
  <si>
    <t>rs59403143</t>
  </si>
  <si>
    <t>2:110953959:T:C</t>
  </si>
  <si>
    <t>rs6750439</t>
  </si>
  <si>
    <t>2:110952468:T:C</t>
  </si>
  <si>
    <t>rs13003263</t>
  </si>
  <si>
    <t>2:110955469:T:G</t>
  </si>
  <si>
    <t>rs4577288</t>
  </si>
  <si>
    <t>2:111449630:C:T</t>
  </si>
  <si>
    <t>rs376314902</t>
  </si>
  <si>
    <t>2:111146964:A:G</t>
  </si>
  <si>
    <t>rs1980045</t>
  </si>
  <si>
    <t>2:111136292:A:T</t>
  </si>
  <si>
    <t>rs6750599</t>
  </si>
  <si>
    <t>2:110955969:C:T</t>
  </si>
  <si>
    <t>rs2341916</t>
  </si>
  <si>
    <t>2:111150685:G:A</t>
  </si>
  <si>
    <t>rs9308731</t>
  </si>
  <si>
    <t>2:111584474:G:A</t>
  </si>
  <si>
    <t>rs558043529</t>
  </si>
  <si>
    <t>2:110948508:A:G</t>
  </si>
  <si>
    <t>rs17041625</t>
  </si>
  <si>
    <t>2:110955480:T:C</t>
  </si>
  <si>
    <t>rs4619626</t>
  </si>
  <si>
    <t>2:111029897:T:C</t>
  </si>
  <si>
    <t>rs1561477</t>
  </si>
  <si>
    <t>2:111149637:G:A</t>
  </si>
  <si>
    <t>rs6542334</t>
  </si>
  <si>
    <t>2:110956147:T:C</t>
  </si>
  <si>
    <t>rs2341914</t>
  </si>
  <si>
    <t>2:111148933:G:A</t>
  </si>
  <si>
    <t>rs1877331</t>
  </si>
  <si>
    <t>2:110956018:T:A</t>
  </si>
  <si>
    <t>rs2880190</t>
  </si>
  <si>
    <t>2:111105861:T:C</t>
  </si>
  <si>
    <t>rs7567444</t>
  </si>
  <si>
    <t>2:111143021:A:G</t>
  </si>
  <si>
    <t>rs13396983</t>
  </si>
  <si>
    <t>2:110991195:G:A</t>
  </si>
  <si>
    <t>rs188575727</t>
  </si>
  <si>
    <t>2:110955126:C:T</t>
  </si>
  <si>
    <t>rs1877655</t>
  </si>
  <si>
    <t>2:111173495:C:G</t>
  </si>
  <si>
    <t>rs7567184</t>
  </si>
  <si>
    <t>2:110771413:A:G</t>
  </si>
  <si>
    <t>rs73956440</t>
  </si>
  <si>
    <t>2:110956084:T:C</t>
  </si>
  <si>
    <t>rs2341915</t>
  </si>
  <si>
    <t>2:111170796:A:C</t>
  </si>
  <si>
    <t>rs36018702</t>
  </si>
  <si>
    <t>2:110951570:T:G</t>
  </si>
  <si>
    <t>rs35300924</t>
  </si>
  <si>
    <t>2:111174545:A:T</t>
  </si>
  <si>
    <t>rs6726007</t>
  </si>
  <si>
    <t>2:111114571:A:G</t>
  </si>
  <si>
    <t>rs2015454</t>
  </si>
  <si>
    <t>2:110772769:C:G</t>
  </si>
  <si>
    <t>rs73956441</t>
  </si>
  <si>
    <t>2:111175117:G:A</t>
  </si>
  <si>
    <t>rs11899831</t>
  </si>
  <si>
    <t>2:111175039:G:A</t>
  </si>
  <si>
    <t>rs7596789</t>
  </si>
  <si>
    <t>2:111118222:GA:G</t>
  </si>
  <si>
    <t>2:111121523:A:G</t>
  </si>
  <si>
    <t>rs2241845</t>
  </si>
  <si>
    <t>2:111127015:CT:C</t>
  </si>
  <si>
    <t>rs59854799</t>
  </si>
  <si>
    <t>2:110768738:A:T</t>
  </si>
  <si>
    <t>rs75530431</t>
  </si>
  <si>
    <t>2:110954674:A:G</t>
  </si>
  <si>
    <t>rs3789115</t>
  </si>
  <si>
    <t>2:110953307:A:G</t>
  </si>
  <si>
    <t>rs13003854</t>
  </si>
  <si>
    <t>2:110763616:A:T</t>
  </si>
  <si>
    <t>rs76019653</t>
  </si>
  <si>
    <t>2:111491942:C:T</t>
  </si>
  <si>
    <t>rs537445743</t>
  </si>
  <si>
    <t>2:111120096:GT:G</t>
  </si>
  <si>
    <t>2:111037932:C:T</t>
  </si>
  <si>
    <t>rs7602030</t>
  </si>
  <si>
    <t>2:111121804:C:A</t>
  </si>
  <si>
    <t>rs2241843</t>
  </si>
  <si>
    <t>2:110769610:G:A</t>
  </si>
  <si>
    <t>rs79999459</t>
  </si>
  <si>
    <t>2:111119720:T:C</t>
  </si>
  <si>
    <t>rs4848393</t>
  </si>
  <si>
    <t>2:111114320:G:A</t>
  </si>
  <si>
    <t>rs1439287</t>
  </si>
  <si>
    <t>2:111129337:C:T</t>
  </si>
  <si>
    <t>rs6758181</t>
  </si>
  <si>
    <t>2:111266280:C:T</t>
  </si>
  <si>
    <t>rs1706179</t>
  </si>
  <si>
    <t>2:111176642:C:T</t>
  </si>
  <si>
    <t>rs4849442</t>
  </si>
  <si>
    <t>2:110984752:T:A</t>
  </si>
  <si>
    <t>rs1471691</t>
  </si>
  <si>
    <t>2:110858727:C:T</t>
  </si>
  <si>
    <t>rs1533298</t>
  </si>
  <si>
    <t>2:110956772:A:G</t>
  </si>
  <si>
    <t>rs1554004</t>
  </si>
  <si>
    <t>2:111123023:C:T</t>
  </si>
  <si>
    <t>rs7602904</t>
  </si>
  <si>
    <t>2:111176540:CCCAAGG:C</t>
  </si>
  <si>
    <t>2:111316119:A:G</t>
  </si>
  <si>
    <t>rs908895</t>
  </si>
  <si>
    <t>2:111116974:G:A</t>
  </si>
  <si>
    <t>rs1837367</t>
  </si>
  <si>
    <t>2:111177655:C:T</t>
  </si>
  <si>
    <t>rs7562480</t>
  </si>
  <si>
    <t>2:110999856:T:C</t>
  </si>
  <si>
    <t>rs1384790</t>
  </si>
  <si>
    <t>2:111119527:C:T</t>
  </si>
  <si>
    <t>rs56952027</t>
  </si>
  <si>
    <t>2:111756758:G:A</t>
  </si>
  <si>
    <t>rs548481270</t>
  </si>
  <si>
    <t>2:111622952:C:T</t>
  </si>
  <si>
    <t>rs138844088</t>
  </si>
  <si>
    <t>2:111190964:T:C</t>
  </si>
  <si>
    <t>rs6754736</t>
  </si>
  <si>
    <t>2:110953512:A:G</t>
  </si>
  <si>
    <t>rs2341917</t>
  </si>
  <si>
    <t>2:110993295:A:T</t>
  </si>
  <si>
    <t>rs2062225</t>
  </si>
  <si>
    <t>2:111001197:T:C</t>
  </si>
  <si>
    <t>rs2128813</t>
  </si>
  <si>
    <t>2:111001002:T:C</t>
  </si>
  <si>
    <t>rs11679341</t>
  </si>
  <si>
    <t>2:111119916:G:C</t>
  </si>
  <si>
    <t>rs60286362</t>
  </si>
  <si>
    <t>2:111002084:G:T</t>
  </si>
  <si>
    <t>rs1483535</t>
  </si>
  <si>
    <t>2:111039728:T:G</t>
  </si>
  <si>
    <t>rs6713744</t>
  </si>
  <si>
    <t>2:111118571:G:A</t>
  </si>
  <si>
    <t>rs1054873</t>
  </si>
  <si>
    <t>2:111122707:G:T</t>
  </si>
  <si>
    <t>rs4302219</t>
  </si>
  <si>
    <t>2:110992972:C:T</t>
  </si>
  <si>
    <t>rs3789093</t>
  </si>
  <si>
    <t>2:111002504:G:A</t>
  </si>
  <si>
    <t>rs1157455</t>
  </si>
  <si>
    <t>2:110992344:A:C</t>
  </si>
  <si>
    <t>rs3789095</t>
  </si>
  <si>
    <t>2:111003410:A:G</t>
  </si>
  <si>
    <t>rs10180604</t>
  </si>
  <si>
    <t>2:111157745:T:C</t>
  </si>
  <si>
    <t>rs3789064</t>
  </si>
  <si>
    <t>2:111146255:C:T</t>
  </si>
  <si>
    <t>rs11674517</t>
  </si>
  <si>
    <t>2:110772215:A:G</t>
  </si>
  <si>
    <t>rs61203060</t>
  </si>
  <si>
    <t>2:111119186:G:A</t>
  </si>
  <si>
    <t>rs7577824</t>
  </si>
  <si>
    <t>2:111000341:T:C</t>
  </si>
  <si>
    <t>rs1483533</t>
  </si>
  <si>
    <t>2:111116931:T:C</t>
  </si>
  <si>
    <t>rs1837368</t>
  </si>
  <si>
    <t>2:110985170:AT:A</t>
  </si>
  <si>
    <t>rs3838226</t>
  </si>
  <si>
    <t>2:111016539:G:A</t>
  </si>
  <si>
    <t>rs4849340</t>
  </si>
  <si>
    <t>2:110771126:C:A</t>
  </si>
  <si>
    <t>rs73956439</t>
  </si>
  <si>
    <t>2:111004466:T:C</t>
  </si>
  <si>
    <t>rs6731964</t>
  </si>
  <si>
    <t>2:111015911:A:G</t>
  </si>
  <si>
    <t>rs6733497</t>
  </si>
  <si>
    <t>2:111160653:T:C</t>
  </si>
  <si>
    <t>rs3789061</t>
  </si>
  <si>
    <t>2:111004315:CA:C</t>
  </si>
  <si>
    <t>2:111004583:C:T</t>
  </si>
  <si>
    <t>rs6722913</t>
  </si>
  <si>
    <t>2:111140006:G:A</t>
  </si>
  <si>
    <t>rs72836353</t>
  </si>
  <si>
    <t>2:111011649:A:G</t>
  </si>
  <si>
    <t>rs11685628</t>
  </si>
  <si>
    <t>2:111116699:C:T</t>
  </si>
  <si>
    <t>rs1837369</t>
  </si>
  <si>
    <t>2:111003661:T:C</t>
  </si>
  <si>
    <t>rs10183720</t>
  </si>
  <si>
    <t>2:110995651:C:A</t>
  </si>
  <si>
    <t>rs6542248</t>
  </si>
  <si>
    <t>2:111560250:G:A</t>
  </si>
  <si>
    <t>rs191291525</t>
  </si>
  <si>
    <t>2:111135407:A:G</t>
  </si>
  <si>
    <t>rs6746608</t>
  </si>
  <si>
    <t>2:111005913:T:A</t>
  </si>
  <si>
    <t>rs1842981</t>
  </si>
  <si>
    <t>2:110857502:T:G</t>
  </si>
  <si>
    <t>rs4849135</t>
  </si>
  <si>
    <t>2:111166053:T:G</t>
  </si>
  <si>
    <t>rs6753785</t>
  </si>
  <si>
    <t>2:110770078:C:T</t>
  </si>
  <si>
    <t>rs61392982</t>
  </si>
  <si>
    <t>2:111118228:A:T</t>
  </si>
  <si>
    <t>rs2008009</t>
  </si>
  <si>
    <t>2:111178399:T:A</t>
  </si>
  <si>
    <t>rs10439396</t>
  </si>
  <si>
    <t>2:111179358:G:T</t>
  </si>
  <si>
    <t>rs10166773</t>
  </si>
  <si>
    <t>2:111014070:A:G</t>
  </si>
  <si>
    <t>rs1384795</t>
  </si>
  <si>
    <t>2:111116460:T:C</t>
  </si>
  <si>
    <t>rs4849403</t>
  </si>
  <si>
    <t>2:110865295:C:T</t>
  </si>
  <si>
    <t>rs6744628</t>
  </si>
  <si>
    <t>2:111130126:T:A</t>
  </si>
  <si>
    <t>rs4849417</t>
  </si>
  <si>
    <t>2:111185394:C:T</t>
  </si>
  <si>
    <t>rs7572367</t>
  </si>
  <si>
    <t>2:111188069:TGACAGAGCCGAG:T</t>
  </si>
  <si>
    <t>rs67052065</t>
  </si>
  <si>
    <t>2:111178121:T:G</t>
  </si>
  <si>
    <t>rs28723045</t>
  </si>
  <si>
    <t>2:110768669:C:T</t>
  </si>
  <si>
    <t>rs139366089</t>
  </si>
  <si>
    <t>2:111048276:A:G</t>
  </si>
  <si>
    <t>rs62163300</t>
  </si>
  <si>
    <t>2:110895451:T:A</t>
  </si>
  <si>
    <t>rs71431127</t>
  </si>
  <si>
    <t>2:110765400:A:G</t>
  </si>
  <si>
    <t>rs59716611</t>
  </si>
  <si>
    <t>2:111676866:A:G</t>
  </si>
  <si>
    <t>rs547298469</t>
  </si>
  <si>
    <t>2:111183362:C:T</t>
  </si>
  <si>
    <t>rs60982612</t>
  </si>
  <si>
    <t>2:110777025:C:T</t>
  </si>
  <si>
    <t>rs142447287</t>
  </si>
  <si>
    <t>2:111187296:G:A</t>
  </si>
  <si>
    <t>rs7569300</t>
  </si>
  <si>
    <t>2:110911164:C:T</t>
  </si>
  <si>
    <t>rs7580435</t>
  </si>
  <si>
    <t>2:110997344:C:T</t>
  </si>
  <si>
    <t>rs1157083</t>
  </si>
  <si>
    <t>2:111698210:G:A</t>
  </si>
  <si>
    <t>rs13024426</t>
  </si>
  <si>
    <t>2:110997546:G:A</t>
  </si>
  <si>
    <t>rs1157084</t>
  </si>
  <si>
    <t>2:111181143:A:G</t>
  </si>
  <si>
    <t>rs6732491</t>
  </si>
  <si>
    <t>2:111191984:C:G</t>
  </si>
  <si>
    <t>rs586283</t>
  </si>
  <si>
    <t>2:111185937:A:G</t>
  </si>
  <si>
    <t>rs9808225</t>
  </si>
  <si>
    <t>2:111039256:A:G</t>
  </si>
  <si>
    <t>rs6706577</t>
  </si>
  <si>
    <t>2:110929334:C:T</t>
  </si>
  <si>
    <t>rs34966396</t>
  </si>
  <si>
    <t>2:110807307:G:A</t>
  </si>
  <si>
    <t>rs529815473</t>
  </si>
  <si>
    <t>2:111081444:T:C</t>
  </si>
  <si>
    <t>rs2196808</t>
  </si>
  <si>
    <t>2:111187350:A:G</t>
  </si>
  <si>
    <t>rs7585054</t>
  </si>
  <si>
    <t>2:111186044:G:A</t>
  </si>
  <si>
    <t>rs9308742</t>
  </si>
  <si>
    <t>2:111191750:G:C</t>
  </si>
  <si>
    <t>rs6738028</t>
  </si>
  <si>
    <t>2:111239173:T:C</t>
  </si>
  <si>
    <t>rs72837854</t>
  </si>
  <si>
    <t>2:111188879:T:A</t>
  </si>
  <si>
    <t>rs10199020</t>
  </si>
  <si>
    <t>2:110856159:A:G</t>
  </si>
  <si>
    <t>rs12711785</t>
  </si>
  <si>
    <t>2:110826477:G:C</t>
  </si>
  <si>
    <t>rs146294510</t>
  </si>
  <si>
    <t>2:110764911:T:C</t>
  </si>
  <si>
    <t>rs73956435</t>
  </si>
  <si>
    <t>2:110764796:G:A</t>
  </si>
  <si>
    <t>rs73956434</t>
  </si>
  <si>
    <t>2:111046934:C:A</t>
  </si>
  <si>
    <t>rs7563010</t>
  </si>
  <si>
    <t>2:110772627:C:G</t>
  </si>
  <si>
    <t>rs138825161</t>
  </si>
  <si>
    <t>2:110797171:A:G</t>
  </si>
  <si>
    <t>rs137961461</t>
  </si>
  <si>
    <t>2:110796189:T:G</t>
  </si>
  <si>
    <t>rs148242575</t>
  </si>
  <si>
    <t>2:110772825:T:C</t>
  </si>
  <si>
    <t>rs150596294</t>
  </si>
  <si>
    <t>2:110799133:C:G</t>
  </si>
  <si>
    <t>rs144853600</t>
  </si>
  <si>
    <t>2:110790192:C:T</t>
  </si>
  <si>
    <t>rs147009996</t>
  </si>
  <si>
    <t>2:110977725:A:G</t>
  </si>
  <si>
    <t>rs6419551</t>
  </si>
  <si>
    <t>2:110852113:G:A</t>
  </si>
  <si>
    <t>rs10179923</t>
  </si>
  <si>
    <t>2:110873038:C:T</t>
  </si>
  <si>
    <t>rs189335582</t>
  </si>
  <si>
    <t>2:111169802:A:G</t>
  </si>
  <si>
    <t>rs6708784</t>
  </si>
  <si>
    <t>2:110857438:A:G</t>
  </si>
  <si>
    <t>rs4849134</t>
  </si>
  <si>
    <t>2:111598828:C:T</t>
  </si>
  <si>
    <t>rs78665371</t>
  </si>
  <si>
    <t>2:110809289:T:C</t>
  </si>
  <si>
    <t>rs181760006</t>
  </si>
  <si>
    <t>2:110860425:A:G</t>
  </si>
  <si>
    <t>rs113543050</t>
  </si>
  <si>
    <t>2:110852181:G:A</t>
  </si>
  <si>
    <t>rs10180020</t>
  </si>
  <si>
    <t>2:110810349:T:C</t>
  </si>
  <si>
    <t>rs139927160</t>
  </si>
  <si>
    <t>2:110770013:G:A</t>
  </si>
  <si>
    <t>rs142103155</t>
  </si>
  <si>
    <t>2:111012835:T:G</t>
  </si>
  <si>
    <t>rs182291986</t>
  </si>
  <si>
    <t>2:110768729:C:T</t>
  </si>
  <si>
    <t>rs77103301</t>
  </si>
  <si>
    <t>2:110764284:G:C</t>
  </si>
  <si>
    <t>rs150119946</t>
  </si>
  <si>
    <t>2:111269881:C:T</t>
  </si>
  <si>
    <t>rs62160444</t>
  </si>
  <si>
    <t>2:110766064:G:A</t>
  </si>
  <si>
    <t>rs73956437</t>
  </si>
  <si>
    <t>2:110778935:A:G</t>
  </si>
  <si>
    <t>rs72832812</t>
  </si>
  <si>
    <t>2:111155104:C:A</t>
  </si>
  <si>
    <t>rs616130</t>
  </si>
  <si>
    <t>2:111599226:C:A</t>
  </si>
  <si>
    <t>rs540343918</t>
  </si>
  <si>
    <t>2:111155138:G:A</t>
  </si>
  <si>
    <t>rs616084</t>
  </si>
  <si>
    <t>2:111468788:C:T</t>
  </si>
  <si>
    <t>rs113832973</t>
  </si>
  <si>
    <t>2:111260248:A:G</t>
  </si>
  <si>
    <t>rs62160433</t>
  </si>
  <si>
    <t>2:111255257:G:A</t>
  </si>
  <si>
    <t>rs138514695</t>
  </si>
  <si>
    <t>2:111192203:AT:A</t>
  </si>
  <si>
    <t>2:110947850:T:C</t>
  </si>
  <si>
    <t>rs1398948</t>
  </si>
  <si>
    <t>2:111598994:G:A</t>
  </si>
  <si>
    <t>rs149727158</t>
  </si>
  <si>
    <t>2:111229041:C:T</t>
  </si>
  <si>
    <t>rs62160387</t>
  </si>
  <si>
    <t>2:110958507:A:G</t>
  </si>
  <si>
    <t>rs1564705</t>
  </si>
  <si>
    <t>2:110910083:A:G</t>
  </si>
  <si>
    <t>rs10864930</t>
  </si>
  <si>
    <t>2:111004356:C:T</t>
  </si>
  <si>
    <t>rs6722565</t>
  </si>
  <si>
    <t>2:111289131:CG:C</t>
  </si>
  <si>
    <t>rs1220525604</t>
  </si>
  <si>
    <t>2:110898184:T:TC</t>
  </si>
  <si>
    <t>rs35629884</t>
  </si>
  <si>
    <t>2:111009909:T:G</t>
  </si>
  <si>
    <t>rs182623767</t>
  </si>
  <si>
    <t>2:110953331:CAT:C</t>
  </si>
  <si>
    <t>2:111383797:G:C</t>
  </si>
  <si>
    <t>rs142944285</t>
  </si>
  <si>
    <t>2:111399654:A:G</t>
  </si>
  <si>
    <t>rs184783929</t>
  </si>
  <si>
    <t>2:110965061:G:A</t>
  </si>
  <si>
    <t>rs178903</t>
  </si>
  <si>
    <t>2:110877620:G:A</t>
  </si>
  <si>
    <t>rs4849155</t>
  </si>
  <si>
    <t>2:111288534:C:T</t>
  </si>
  <si>
    <t>rs1810352</t>
  </si>
  <si>
    <t>2:110984734:C:G</t>
  </si>
  <si>
    <t>rs6723578</t>
  </si>
  <si>
    <t>2:111184418:T:C</t>
  </si>
  <si>
    <t>rs616582</t>
  </si>
  <si>
    <t>2:111290566:G:A</t>
  </si>
  <si>
    <t>rs920954840</t>
  </si>
  <si>
    <t>2:111441340:C:T</t>
  </si>
  <si>
    <t>rs895950460</t>
  </si>
  <si>
    <t>2:110881862:A:T</t>
  </si>
  <si>
    <t>rs4848317</t>
  </si>
  <si>
    <t>2:110990265:T:G</t>
  </si>
  <si>
    <t>rs72834565</t>
  </si>
  <si>
    <t>2:111016656:G:A</t>
  </si>
  <si>
    <t>rs180899448</t>
  </si>
  <si>
    <t>2:110993285:C:G</t>
  </si>
  <si>
    <t>rs2062224</t>
  </si>
  <si>
    <t>2:110991677:T:C</t>
  </si>
  <si>
    <t>rs3789096</t>
  </si>
  <si>
    <t>2:110990428:T:G</t>
  </si>
  <si>
    <t>rs72834566</t>
  </si>
  <si>
    <t>2:111051753:C:A</t>
  </si>
  <si>
    <t>rs2880119</t>
  </si>
  <si>
    <t>2:111484694:C:T</t>
  </si>
  <si>
    <t>rs181073413</t>
  </si>
  <si>
    <t>2:110859042:T:C</t>
  </si>
  <si>
    <t>rs1002015</t>
  </si>
  <si>
    <t>2:111442889:C:T</t>
  </si>
  <si>
    <t>rs1004504</t>
  </si>
  <si>
    <t>2:110906209:G:T</t>
  </si>
  <si>
    <t>rs185173292</t>
  </si>
  <si>
    <t>2:110990954:A:G</t>
  </si>
  <si>
    <t>rs7601853</t>
  </si>
  <si>
    <t>2:110919567:T:A</t>
  </si>
  <si>
    <t>rs12151764</t>
  </si>
  <si>
    <t>2:110840414:A:G</t>
  </si>
  <si>
    <t>rs1533295</t>
  </si>
  <si>
    <t>2:111089072:A:G</t>
  </si>
  <si>
    <t>rs12711844</t>
  </si>
  <si>
    <t>2:110983094:C:T</t>
  </si>
  <si>
    <t>rs17481486</t>
  </si>
  <si>
    <t>2:110995872:G:C</t>
  </si>
  <si>
    <t>rs3761707</t>
  </si>
  <si>
    <t>2:111175784:G:A</t>
  </si>
  <si>
    <t>rs13018942</t>
  </si>
  <si>
    <t>2:110832462:C:T</t>
  </si>
  <si>
    <t>rs536945086</t>
  </si>
  <si>
    <t>2:111431308:C:T</t>
  </si>
  <si>
    <t>rs4848520</t>
  </si>
  <si>
    <t>2:111177901:C:T</t>
  </si>
  <si>
    <t>rs7565457</t>
  </si>
  <si>
    <t>2:110991623:T:C</t>
  </si>
  <si>
    <t>rs10496436</t>
  </si>
  <si>
    <t>2:111183162:C:G</t>
  </si>
  <si>
    <t>rs192485573</t>
  </si>
  <si>
    <t>2:110940501:C:T</t>
  </si>
  <si>
    <t>rs907860</t>
  </si>
  <si>
    <t>2:111561725:CACAGGGCCTAT:C</t>
  </si>
  <si>
    <t>rs566597748</t>
  </si>
  <si>
    <t>2:111005024:G:T</t>
  </si>
  <si>
    <t>rs11691621</t>
  </si>
  <si>
    <t>2:110995080:TA:T</t>
  </si>
  <si>
    <t>rs111304541</t>
  </si>
  <si>
    <t>2:111191519:T:C</t>
  </si>
  <si>
    <t>rs6755484</t>
  </si>
  <si>
    <t>2:111161610:G:T</t>
  </si>
  <si>
    <t>rs148806488</t>
  </si>
  <si>
    <t>2:111278767:C:T</t>
  </si>
  <si>
    <t>rs145130874</t>
  </si>
  <si>
    <t>2:110990536:A:G</t>
  </si>
  <si>
    <t>rs7598867</t>
  </si>
  <si>
    <t>2:111078369:A:G</t>
  </si>
  <si>
    <t>rs138341925</t>
  </si>
  <si>
    <t>2:111481527:A:G</t>
  </si>
  <si>
    <t>rs938268549</t>
  </si>
  <si>
    <t>2:111315540:G:A</t>
  </si>
  <si>
    <t>rs7560700</t>
  </si>
  <si>
    <t>2:111031217:G:A</t>
  </si>
  <si>
    <t>rs3789091</t>
  </si>
  <si>
    <t>2:111189890:G:A</t>
  </si>
  <si>
    <t>rs3898882</t>
  </si>
  <si>
    <t>2:110992451:A:G</t>
  </si>
  <si>
    <t>rs3789094</t>
  </si>
  <si>
    <t>2:111279451:A:G</t>
  </si>
  <si>
    <t>rs369560554</t>
  </si>
  <si>
    <t>2:111191232:C:A</t>
  </si>
  <si>
    <t>rs938095</t>
  </si>
  <si>
    <t>2:111438028:T:TA</t>
  </si>
  <si>
    <t>2:110849781:A:G</t>
  </si>
  <si>
    <t>rs13406362</t>
  </si>
  <si>
    <t>2:110840059:A:G</t>
  </si>
  <si>
    <t>rs1969232</t>
  </si>
  <si>
    <t>2:111190966:T:C</t>
  </si>
  <si>
    <t>rs6754738</t>
  </si>
  <si>
    <t>2:111177884:C:T</t>
  </si>
  <si>
    <t>rs7565445</t>
  </si>
  <si>
    <t>2:110870878:C:G</t>
  </si>
  <si>
    <t>rs10169852</t>
  </si>
  <si>
    <t>2:111057977:C:CAG</t>
  </si>
  <si>
    <t>rs5833384</t>
  </si>
  <si>
    <t>2:111610692:A:G</t>
  </si>
  <si>
    <t>rs2121911</t>
  </si>
  <si>
    <t>2:111013860:A:T</t>
  </si>
  <si>
    <t>rs73954907</t>
  </si>
  <si>
    <t>2:111403547:A:G</t>
  </si>
  <si>
    <t>rs1052202880</t>
  </si>
  <si>
    <t>2:111572002:C:T</t>
  </si>
  <si>
    <t>rs376533084</t>
  </si>
  <si>
    <t>2:111070331:A:G</t>
  </si>
  <si>
    <t>rs4848374</t>
  </si>
  <si>
    <t>2:111032133:G:A</t>
  </si>
  <si>
    <t>rs3827543</t>
  </si>
  <si>
    <t>2:111200678:C:T</t>
  </si>
  <si>
    <t>rs538222595</t>
  </si>
  <si>
    <t>2:111043825:A:G</t>
  </si>
  <si>
    <t>rs967895</t>
  </si>
  <si>
    <t>2:111074638:G:A</t>
  </si>
  <si>
    <t>rs11123325</t>
  </si>
  <si>
    <t>2:111177400:C:T</t>
  </si>
  <si>
    <t>rs10169613</t>
  </si>
  <si>
    <t>2:111357713:G:A</t>
  </si>
  <si>
    <t>rs113113471</t>
  </si>
  <si>
    <t>2:111169776:T:C</t>
  </si>
  <si>
    <t>rs552709612</t>
  </si>
  <si>
    <t>2:110973884:G:A</t>
  </si>
  <si>
    <t>rs771727676</t>
  </si>
  <si>
    <t>2:111028553:A:AC</t>
  </si>
  <si>
    <t>rs35523503</t>
  </si>
  <si>
    <t>2:111607308:G:A</t>
  </si>
  <si>
    <t>rs2311237</t>
  </si>
  <si>
    <t>2:111121890:G:A</t>
  </si>
  <si>
    <t>rs2241841</t>
  </si>
  <si>
    <t>2:111561765:C:T</t>
  </si>
  <si>
    <t>rs142235935</t>
  </si>
  <si>
    <t>2:111056516:T:C</t>
  </si>
  <si>
    <t>rs1898846</t>
  </si>
  <si>
    <t>2:111155415:G:A</t>
  </si>
  <si>
    <t>rs34202012</t>
  </si>
  <si>
    <t>2:111175420:C:G</t>
  </si>
  <si>
    <t>rs6760053</t>
  </si>
  <si>
    <t>2:111121787:C:T</t>
  </si>
  <si>
    <t>rs2241844</t>
  </si>
  <si>
    <t>2:111176181:G:A</t>
  </si>
  <si>
    <t>rs4848406</t>
  </si>
  <si>
    <t>2:111429464:A:G</t>
  </si>
  <si>
    <t>rs1045267</t>
  </si>
  <si>
    <t>2:110764449:A:G</t>
  </si>
  <si>
    <t>rs145452627</t>
  </si>
  <si>
    <t>2:111121838:A:G</t>
  </si>
  <si>
    <t>rs2241842</t>
  </si>
  <si>
    <t>2:110840123:C:T</t>
  </si>
  <si>
    <t>rs1969233</t>
  </si>
  <si>
    <t>2:111123046:C:T</t>
  </si>
  <si>
    <t>rs1821968</t>
  </si>
  <si>
    <t>2:110936543:C:G</t>
  </si>
  <si>
    <t>rs184621146</t>
  </si>
  <si>
    <t>2:111173219:G:T</t>
  </si>
  <si>
    <t>rs10211562</t>
  </si>
  <si>
    <t>2:111178882:A:G</t>
  </si>
  <si>
    <t>rs10439381</t>
  </si>
  <si>
    <t>2:111505564:T:A</t>
  </si>
  <si>
    <t>rs181969320</t>
  </si>
  <si>
    <t>2:111505510:G:A</t>
  </si>
  <si>
    <t>rs1375045</t>
  </si>
  <si>
    <t>2:111176530:T:G</t>
  </si>
  <si>
    <t>rs590097</t>
  </si>
  <si>
    <t>2:111660187:C:G</t>
  </si>
  <si>
    <t>rs188370553</t>
  </si>
  <si>
    <t>2:111044455:G:A</t>
  </si>
  <si>
    <t>rs62163299</t>
  </si>
  <si>
    <t>2:111119364:A:C</t>
  </si>
  <si>
    <t>rs7593638</t>
  </si>
  <si>
    <t>2:111279123:G:A</t>
  </si>
  <si>
    <t>rs1533153</t>
  </si>
  <si>
    <t>2:111173773:C:G</t>
  </si>
  <si>
    <t>rs2165107</t>
  </si>
  <si>
    <t>2:111019424:C:T</t>
  </si>
  <si>
    <t>rs193128770</t>
  </si>
  <si>
    <t>2:110840789:G:A</t>
  </si>
  <si>
    <t>rs999642</t>
  </si>
  <si>
    <t>2:111180363:C:T</t>
  </si>
  <si>
    <t>rs13398360</t>
  </si>
  <si>
    <t>2:111638435:C:T</t>
  </si>
  <si>
    <t>rs749003558</t>
  </si>
  <si>
    <t>2:110858348:T:C</t>
  </si>
  <si>
    <t>rs1533300</t>
  </si>
  <si>
    <t>2:111055040:T:C</t>
  </si>
  <si>
    <t>rs10187034</t>
  </si>
  <si>
    <t>2:111180803:C:T</t>
  </si>
  <si>
    <t>rs6726381</t>
  </si>
  <si>
    <t>2:110972619:TCTCA:T</t>
  </si>
  <si>
    <t>rs551818981</t>
  </si>
  <si>
    <t>2:111576571:C:T</t>
  </si>
  <si>
    <t>rs2594382</t>
  </si>
  <si>
    <t>2:111117052:C:T</t>
  </si>
  <si>
    <t>rs1837366</t>
  </si>
  <si>
    <t>2:111187163:C:T</t>
  </si>
  <si>
    <t>rs6542350</t>
  </si>
  <si>
    <t>2:111115801:T:C</t>
  </si>
  <si>
    <t>rs4627572</t>
  </si>
  <si>
    <t>2:111058057:T:G</t>
  </si>
  <si>
    <t>rs1837372</t>
  </si>
  <si>
    <t>2:111182897:C:G</t>
  </si>
  <si>
    <t>rs55878194</t>
  </si>
  <si>
    <t>2:110871614:A:G</t>
  </si>
  <si>
    <t>rs188440080</t>
  </si>
  <si>
    <t>2:111063697:GT:G</t>
  </si>
  <si>
    <t>rs566802907</t>
  </si>
  <si>
    <t>2:111462762:T:C</t>
  </si>
  <si>
    <t>rs192120788</t>
  </si>
  <si>
    <t>2:111043491:C:T</t>
  </si>
  <si>
    <t>rs6717763</t>
  </si>
  <si>
    <t>2:111097681:A:C</t>
  </si>
  <si>
    <t>rs6759108</t>
  </si>
  <si>
    <t>2:111116355:G:A</t>
  </si>
  <si>
    <t>rs4849402</t>
  </si>
  <si>
    <t>2:111180137:T:G</t>
  </si>
  <si>
    <t>rs7581735</t>
  </si>
  <si>
    <t>2:111153117:C:T</t>
  </si>
  <si>
    <t>rs6734942</t>
  </si>
  <si>
    <t>2:111576359:T:C</t>
  </si>
  <si>
    <t>rs3911045</t>
  </si>
  <si>
    <t>2:110930349:A:G</t>
  </si>
  <si>
    <t>rs138427257</t>
  </si>
  <si>
    <t>2:111151670:A:G</t>
  </si>
  <si>
    <t>rs3789068</t>
  </si>
  <si>
    <t>2:111723131:C:T</t>
  </si>
  <si>
    <t>rs553438315</t>
  </si>
  <si>
    <t>2:111403197:A:G</t>
  </si>
  <si>
    <t>rs1198627584</t>
  </si>
  <si>
    <t>2:111187510:T:C</t>
  </si>
  <si>
    <t>rs7588534</t>
  </si>
  <si>
    <t>2:111186213:G:A</t>
  </si>
  <si>
    <t>rs7565473</t>
  </si>
  <si>
    <t>2:111101710:C:A</t>
  </si>
  <si>
    <t>rs12052410</t>
  </si>
  <si>
    <t>2:111179665:C:T</t>
  </si>
  <si>
    <t>rs116405813</t>
  </si>
  <si>
    <t>2:111160895:G:A</t>
  </si>
  <si>
    <t>rs10189015</t>
  </si>
  <si>
    <t>2:110796631:G:C</t>
  </si>
  <si>
    <t>rs150321046</t>
  </si>
  <si>
    <t>2:110960474:T:A</t>
  </si>
  <si>
    <t>rs1105601</t>
  </si>
  <si>
    <t>2:111710116:G:A</t>
  </si>
  <si>
    <t>rs73956879</t>
  </si>
  <si>
    <t>2:111157445:C:G</t>
  </si>
  <si>
    <t>rs3789065</t>
  </si>
  <si>
    <t>2:110864858:C:T</t>
  </si>
  <si>
    <t>rs2612698</t>
  </si>
  <si>
    <t>2:111189247:G:A</t>
  </si>
  <si>
    <t>rs879623</t>
  </si>
  <si>
    <t>2:110850957:T:C</t>
  </si>
  <si>
    <t>rs7588925</t>
  </si>
  <si>
    <t>2:111490868:TAG:T</t>
  </si>
  <si>
    <t>rs764194701</t>
  </si>
  <si>
    <t>2:110842890:G:A</t>
  </si>
  <si>
    <t>rs115737857</t>
  </si>
  <si>
    <t>2:111200010:G:A</t>
  </si>
  <si>
    <t>rs1003066020</t>
  </si>
  <si>
    <t>2:111029450:C:T</t>
  </si>
  <si>
    <t>rs1561476</t>
  </si>
  <si>
    <t>2:111163164:G:T</t>
  </si>
  <si>
    <t>rs3827536</t>
  </si>
  <si>
    <t>2:111507412:T:C</t>
  </si>
  <si>
    <t>rs59521405</t>
  </si>
  <si>
    <t>2:110769870:A:C</t>
  </si>
  <si>
    <t>rs766112297</t>
  </si>
  <si>
    <t>2:111088706:A:C</t>
  </si>
  <si>
    <t>rs71431150</t>
  </si>
  <si>
    <t>2:111193017:A:C</t>
  </si>
  <si>
    <t>rs11123407</t>
  </si>
  <si>
    <t>2:111604385:C:T</t>
  </si>
  <si>
    <t>rs62161210</t>
  </si>
  <si>
    <t>2:110878793:C:T</t>
  </si>
  <si>
    <t>rs757085686</t>
  </si>
  <si>
    <t>2:110963990:A:G</t>
  </si>
  <si>
    <t>rs10167918</t>
  </si>
  <si>
    <t>2:110777153:T:G</t>
  </si>
  <si>
    <t>rs151338792</t>
  </si>
  <si>
    <t>2:111249338:A:C</t>
  </si>
  <si>
    <t>rs116771222</t>
  </si>
  <si>
    <t>2:110847065:T:C</t>
  </si>
  <si>
    <t>rs13019266</t>
  </si>
  <si>
    <t>2:111629178:C:T</t>
  </si>
  <si>
    <t>rs76346703</t>
  </si>
  <si>
    <t>2:110809830:C:T</t>
  </si>
  <si>
    <t>rs567166373</t>
  </si>
  <si>
    <t>2:110844365:C:G</t>
  </si>
  <si>
    <t>rs10180446</t>
  </si>
  <si>
    <t>2:111235787:G:A</t>
  </si>
  <si>
    <t>rs17041941</t>
  </si>
  <si>
    <t>2:110986858:A:C</t>
  </si>
  <si>
    <t>rs12993549</t>
  </si>
  <si>
    <t>2:111182570:A:G</t>
  </si>
  <si>
    <t>rs650588</t>
  </si>
  <si>
    <t>2:111005940:T:C</t>
  </si>
  <si>
    <t>rs534610635</t>
  </si>
  <si>
    <t>2:110980376:C:T</t>
  </si>
  <si>
    <t>rs17041671</t>
  </si>
  <si>
    <t>2:111383809:C:T</t>
  </si>
  <si>
    <t>rs1957</t>
  </si>
  <si>
    <t>2:111460808:T:G</t>
  </si>
  <si>
    <t>rs569852122</t>
  </si>
  <si>
    <t>2:111462131:G:A</t>
  </si>
  <si>
    <t>rs112875099</t>
  </si>
  <si>
    <t>2:110948906:T:C</t>
  </si>
  <si>
    <t>rs3789121</t>
  </si>
  <si>
    <t>2:111010762:T:C</t>
  </si>
  <si>
    <t>rs10191949</t>
  </si>
  <si>
    <t>2:110849014:G:C</t>
  </si>
  <si>
    <t>rs9917154</t>
  </si>
  <si>
    <t>2:111278765:A:G</t>
  </si>
  <si>
    <t>rs28694516</t>
  </si>
  <si>
    <t>2:111234913:T:C</t>
  </si>
  <si>
    <t>rs6748319</t>
  </si>
  <si>
    <t>2:111650878:C:G</t>
  </si>
  <si>
    <t>rs538932528</t>
  </si>
  <si>
    <t>2:110849824:C:T</t>
  </si>
  <si>
    <t>rs7576541</t>
  </si>
  <si>
    <t>2:111193636:G:A</t>
  </si>
  <si>
    <t>rs744530</t>
  </si>
  <si>
    <t>2:111033252:C:T</t>
  </si>
  <si>
    <t>rs79583347</t>
  </si>
  <si>
    <t>2:110949650:T:A</t>
  </si>
  <si>
    <t>rs2128815</t>
  </si>
  <si>
    <t>2:111013947:G:A</t>
  </si>
  <si>
    <t>rs1483536</t>
  </si>
  <si>
    <t>2:110956300:G:A</t>
  </si>
  <si>
    <t>rs2341913</t>
  </si>
  <si>
    <t>2:111008062:G:A</t>
  </si>
  <si>
    <t>rs958347</t>
  </si>
  <si>
    <t>2:111328311:A:AAAAC</t>
  </si>
  <si>
    <t>2:110978531:T:C</t>
  </si>
  <si>
    <t>rs4849314</t>
  </si>
  <si>
    <t>2:111687560:G:A</t>
  </si>
  <si>
    <t>rs189905136</t>
  </si>
  <si>
    <t>2:111005245:C:T</t>
  </si>
  <si>
    <t>rs4849331</t>
  </si>
  <si>
    <t>2:111005349:C:T</t>
  </si>
  <si>
    <t>rs4848366</t>
  </si>
  <si>
    <t>2:111146121:A:G</t>
  </si>
  <si>
    <t>rs3761704</t>
  </si>
  <si>
    <t>2:111597015:G:A</t>
  </si>
  <si>
    <t>rs62164628</t>
  </si>
  <si>
    <t>2:111537317:C:T</t>
  </si>
  <si>
    <t>rs144762127</t>
  </si>
  <si>
    <t>2:110948161:G:A</t>
  </si>
  <si>
    <t>rs729386</t>
  </si>
  <si>
    <t>2:110998445:C:T</t>
  </si>
  <si>
    <t>rs6542250</t>
  </si>
  <si>
    <t>2:110874755:G:A</t>
  </si>
  <si>
    <t>rs2612700</t>
  </si>
  <si>
    <t>2:111006750:G:A</t>
  </si>
  <si>
    <t>rs7606298</t>
  </si>
  <si>
    <t>2:111713802:C:T</t>
  </si>
  <si>
    <t>rs545918734</t>
  </si>
  <si>
    <t>2:110985106:A:G</t>
  </si>
  <si>
    <t>rs1471692</t>
  </si>
  <si>
    <t>2:110989295:C:T</t>
  </si>
  <si>
    <t>rs7589645</t>
  </si>
  <si>
    <t>2:111445549:AT:A</t>
  </si>
  <si>
    <t>rs1229672835</t>
  </si>
  <si>
    <t>2:111107338:C:T</t>
  </si>
  <si>
    <t>rs13388646</t>
  </si>
  <si>
    <t>2:111603031:A:G</t>
  </si>
  <si>
    <t>rs2594422</t>
  </si>
  <si>
    <t>2:111579509:G:T</t>
  </si>
  <si>
    <t>rs1470594</t>
  </si>
  <si>
    <t>2:111214866:T:C</t>
  </si>
  <si>
    <t>rs188838580</t>
  </si>
  <si>
    <t>2:111615196:T:G</t>
  </si>
  <si>
    <t>rs11677809</t>
  </si>
  <si>
    <t>2:111002409:G:A</t>
  </si>
  <si>
    <t>rs1157454</t>
  </si>
  <si>
    <t>2:111001963:G:A</t>
  </si>
  <si>
    <t>rs1483534</t>
  </si>
  <si>
    <t>2:111028428:T:G</t>
  </si>
  <si>
    <t>rs11674813</t>
  </si>
  <si>
    <t>2:110926513:G:A</t>
  </si>
  <si>
    <t>rs79565137</t>
  </si>
  <si>
    <t>2:111135100:CCT:C</t>
  </si>
  <si>
    <t>rs142586798</t>
  </si>
  <si>
    <t>2:111117245:G:A</t>
  </si>
  <si>
    <t>rs777488006</t>
  </si>
  <si>
    <t>2:110844174:T:C</t>
  </si>
  <si>
    <t>rs182282780</t>
  </si>
  <si>
    <t>2:110936753:G:A</t>
  </si>
  <si>
    <t>rs4849268</t>
  </si>
  <si>
    <t>2:111698196:G:C</t>
  </si>
  <si>
    <t>rs573609618</t>
  </si>
  <si>
    <t>2:110780730:G:T</t>
  </si>
  <si>
    <t>rs530792806</t>
  </si>
  <si>
    <t>2:111138666:A:G</t>
  </si>
  <si>
    <t>rs17041869</t>
  </si>
  <si>
    <t>2:111493088:C:T</t>
  </si>
  <si>
    <t>rs62161459</t>
  </si>
  <si>
    <t>2:111566993:G:A</t>
  </si>
  <si>
    <t>rs566687029</t>
  </si>
  <si>
    <t>2:111016930:G:GA</t>
  </si>
  <si>
    <t>rs11439210</t>
  </si>
  <si>
    <t>2:111050501:A:G</t>
  </si>
  <si>
    <t>rs1821969</t>
  </si>
  <si>
    <t>2:111592102:C:T</t>
  </si>
  <si>
    <t>rs9646908</t>
  </si>
  <si>
    <t>2:111045605:CTCTCAGGTATG:C</t>
  </si>
  <si>
    <t>rs3838222</t>
  </si>
  <si>
    <t>2:111149185:C:A</t>
  </si>
  <si>
    <t>rs1877330</t>
  </si>
  <si>
    <t>2:110876434:C:T</t>
  </si>
  <si>
    <t>rs12465068</t>
  </si>
  <si>
    <t>2:110877502:C:T</t>
  </si>
  <si>
    <t>rs62159474</t>
  </si>
  <si>
    <t>2:111018900:G:A</t>
  </si>
  <si>
    <t>rs62161545</t>
  </si>
  <si>
    <t>2:111120650:G:A</t>
  </si>
  <si>
    <t>rs7582030</t>
  </si>
  <si>
    <t>2:111027297:C:T</t>
  </si>
  <si>
    <t>rs7599682</t>
  </si>
  <si>
    <t>2:111017061:C:T</t>
  </si>
  <si>
    <t>rs4848367</t>
  </si>
  <si>
    <t>2:111118751:CAG:C</t>
  </si>
  <si>
    <t>rs144727984</t>
  </si>
  <si>
    <t>2:110880486:T:G</t>
  </si>
  <si>
    <t>rs6542190</t>
  </si>
  <si>
    <t>2:111044528:C:T</t>
  </si>
  <si>
    <t>rs3789071</t>
  </si>
  <si>
    <t>2:111225593:T:G</t>
  </si>
  <si>
    <t>rs62160386</t>
  </si>
  <si>
    <t>2:111027391:G:A</t>
  </si>
  <si>
    <t>rs4849345</t>
  </si>
  <si>
    <t>2:110936925:A:G</t>
  </si>
  <si>
    <t>rs2880191</t>
  </si>
  <si>
    <t>2:111483059:G:T</t>
  </si>
  <si>
    <t>rs17775614</t>
  </si>
  <si>
    <t>2:110880279:C:A</t>
  </si>
  <si>
    <t>rs7355443</t>
  </si>
  <si>
    <t>2:111165701:A:G</t>
  </si>
  <si>
    <t>rs183793167</t>
  </si>
  <si>
    <t>2:111168319:G:A</t>
  </si>
  <si>
    <t>rs115389757</t>
  </si>
  <si>
    <t>2:110973705:C:T</t>
  </si>
  <si>
    <t>rs74610864</t>
  </si>
  <si>
    <t>2:110869723:G:A</t>
  </si>
  <si>
    <t>rs880506</t>
  </si>
  <si>
    <t>2:111017265:G:A</t>
  </si>
  <si>
    <t>rs534192649</t>
  </si>
  <si>
    <t>2:111003512:C:T</t>
  </si>
  <si>
    <t>rs10176092</t>
  </si>
  <si>
    <t>2:110853764:A:G</t>
  </si>
  <si>
    <t>rs149749801</t>
  </si>
  <si>
    <t>2:111452368:A:T</t>
  </si>
  <si>
    <t>rs80161358</t>
  </si>
  <si>
    <t>2:111577670:T:C</t>
  </si>
  <si>
    <t>rs11673822</t>
  </si>
  <si>
    <t>2:111619385:T:C</t>
  </si>
  <si>
    <t>rs181738648</t>
  </si>
  <si>
    <t>2:110886898:C:T</t>
  </si>
  <si>
    <t>rs10188079</t>
  </si>
  <si>
    <t>2:110960101:G:A</t>
  </si>
  <si>
    <t>rs4849298</t>
  </si>
  <si>
    <t>2:110867005:T:C</t>
  </si>
  <si>
    <t>rs997523</t>
  </si>
  <si>
    <t>2:110959418:G:A</t>
  </si>
  <si>
    <t>rs3827548</t>
  </si>
  <si>
    <t>2:111255562:TC:T</t>
  </si>
  <si>
    <t>rs533906814</t>
  </si>
  <si>
    <t>2:110981149:G:C</t>
  </si>
  <si>
    <t>rs12467067</t>
  </si>
  <si>
    <t>2:110871744:G:A</t>
  </si>
  <si>
    <t>rs779538341</t>
  </si>
  <si>
    <t>2:110957000:C:T</t>
  </si>
  <si>
    <t>rs3789112</t>
  </si>
  <si>
    <t>2:111679879:C:G</t>
  </si>
  <si>
    <t>rs180705762</t>
  </si>
  <si>
    <t>2:110943172:G:A</t>
  </si>
  <si>
    <t>rs115240260</t>
  </si>
  <si>
    <t>2:111185623:A:G</t>
  </si>
  <si>
    <t>rs604126</t>
  </si>
  <si>
    <t>2:111398666:G:T</t>
  </si>
  <si>
    <t>rs4849696</t>
  </si>
  <si>
    <t>2:111014296:C:T</t>
  </si>
  <si>
    <t>rs1384796</t>
  </si>
  <si>
    <t>2:111051453:G:A</t>
  </si>
  <si>
    <t>rs4465771</t>
  </si>
  <si>
    <t>2:111008550:C:A</t>
  </si>
  <si>
    <t>rs1384793</t>
  </si>
  <si>
    <t>2:111683399:C:T</t>
  </si>
  <si>
    <t>rs568787202</t>
  </si>
  <si>
    <t>2:111479748:A:G</t>
  </si>
  <si>
    <t>rs543992893</t>
  </si>
  <si>
    <t>2:110995373:G:A</t>
  </si>
  <si>
    <t>rs7581900</t>
  </si>
  <si>
    <t>2:110923241:A:G</t>
  </si>
  <si>
    <t>rs2880192</t>
  </si>
  <si>
    <t>2:110861604:TCA:T</t>
  </si>
  <si>
    <t>rs35684470</t>
  </si>
  <si>
    <t>2:110863376:T:A</t>
  </si>
  <si>
    <t>rs932078</t>
  </si>
  <si>
    <t>2:111146793:A:G</t>
  </si>
  <si>
    <t>rs4848397</t>
  </si>
  <si>
    <t>2:111261962:C:T</t>
  </si>
  <si>
    <t>rs188124793</t>
  </si>
  <si>
    <t>2:111080611:G:A</t>
  </si>
  <si>
    <t>rs62163302</t>
  </si>
  <si>
    <t>2:111546933:G:A</t>
  </si>
  <si>
    <t>rs368463437</t>
  </si>
  <si>
    <t>2:111683560:G:T</t>
  </si>
  <si>
    <t>rs994809722</t>
  </si>
  <si>
    <t>2:111608061:C:T</t>
  </si>
  <si>
    <t>rs1530666</t>
  </si>
  <si>
    <t>2:111040259:A:G</t>
  </si>
  <si>
    <t>rs184465193</t>
  </si>
  <si>
    <t>2:111015896:A:G</t>
  </si>
  <si>
    <t>rs6733493</t>
  </si>
  <si>
    <t>2:111474866:GACACACAC:G</t>
  </si>
  <si>
    <t>2:111240679:A:C</t>
  </si>
  <si>
    <t>rs35718992</t>
  </si>
  <si>
    <t>2:111580666:G:A</t>
  </si>
  <si>
    <t>rs201283028</t>
  </si>
  <si>
    <t>2:111034245:C:G</t>
  </si>
  <si>
    <t>rs752491207</t>
  </si>
  <si>
    <t>2:111248618:C:A</t>
  </si>
  <si>
    <t>rs143856545</t>
  </si>
  <si>
    <t>2:111309324:C:A</t>
  </si>
  <si>
    <t>rs113636522</t>
  </si>
  <si>
    <t>2:110812929:G:T</t>
  </si>
  <si>
    <t>rs11682855</t>
  </si>
  <si>
    <t>2:110840788:T:C</t>
  </si>
  <si>
    <t>rs999643</t>
  </si>
  <si>
    <t>2:110869157:T:C</t>
  </si>
  <si>
    <t>rs2341873</t>
  </si>
  <si>
    <t>2:111167628:G:A</t>
  </si>
  <si>
    <t>rs76256675</t>
  </si>
  <si>
    <t>2:111095391:CTTTTTTT:C</t>
  </si>
  <si>
    <t>2:111442529:T:C</t>
  </si>
  <si>
    <t>rs191190141</t>
  </si>
  <si>
    <t>2:111042328:C:A</t>
  </si>
  <si>
    <t>rs546539416</t>
  </si>
  <si>
    <t>2:111630365:G:A</t>
  </si>
  <si>
    <t>rs539016049</t>
  </si>
  <si>
    <t>2:111663885:G:A</t>
  </si>
  <si>
    <t>rs540721413</t>
  </si>
  <si>
    <t>2:111675720:G:A</t>
  </si>
  <si>
    <t>rs116226581</t>
  </si>
  <si>
    <t>2:111239806:G:A</t>
  </si>
  <si>
    <t>rs114383031</t>
  </si>
  <si>
    <t>2:110991954:C:T</t>
  </si>
  <si>
    <t>rs6542245</t>
  </si>
  <si>
    <t>2:111020561:G:A</t>
  </si>
  <si>
    <t>rs17548346</t>
  </si>
  <si>
    <t>2:110878913:C:A</t>
  </si>
  <si>
    <t>rs13397744</t>
  </si>
  <si>
    <t>2:111679872:C:T</t>
  </si>
  <si>
    <t>rs556218431</t>
  </si>
  <si>
    <t>2:110906363:C:T</t>
  </si>
  <si>
    <t>rs62159556</t>
  </si>
  <si>
    <t>2:111027648:C:A</t>
  </si>
  <si>
    <t>rs62163297</t>
  </si>
  <si>
    <t>2:111276856:C:A</t>
  </si>
  <si>
    <t>rs4849528</t>
  </si>
  <si>
    <t>2:111639145:G:A</t>
  </si>
  <si>
    <t>rs17833511</t>
  </si>
  <si>
    <t>2:110864005:T:G</t>
  </si>
  <si>
    <t>rs115545009</t>
  </si>
  <si>
    <t>2:111656446:G:T</t>
  </si>
  <si>
    <t>rs150055746</t>
  </si>
  <si>
    <t>2:111681963:A:G</t>
  </si>
  <si>
    <t>rs921111493</t>
  </si>
  <si>
    <t>2:111183419:T:A</t>
  </si>
  <si>
    <t>rs17558117</t>
  </si>
  <si>
    <t>2:110937842:T:A</t>
  </si>
  <si>
    <t>rs931256</t>
  </si>
  <si>
    <t>2:111646769:G:A</t>
  </si>
  <si>
    <t>rs543393501</t>
  </si>
  <si>
    <t>2:111049726:T:C</t>
  </si>
  <si>
    <t>rs3827538</t>
  </si>
  <si>
    <t>2:111176562:C:T</t>
  </si>
  <si>
    <t>rs565008431</t>
  </si>
  <si>
    <t>2:111074216:T:C</t>
  </si>
  <si>
    <t>rs58055674</t>
  </si>
  <si>
    <t>2:111475476:T:C</t>
  </si>
  <si>
    <t>rs1337229495</t>
  </si>
  <si>
    <t>2:110865028:A:AGTTTT</t>
  </si>
  <si>
    <t>rs113442331</t>
  </si>
  <si>
    <t>2:111731277:G:A</t>
  </si>
  <si>
    <t>rs779843400</t>
  </si>
  <si>
    <t>2:111458424:C:T</t>
  </si>
  <si>
    <t>rs184502585</t>
  </si>
  <si>
    <t>2:110779896:G:C</t>
  </si>
  <si>
    <t>rs184759766</t>
  </si>
  <si>
    <t>2:110882088:G:A</t>
  </si>
  <si>
    <t>rs150374405</t>
  </si>
  <si>
    <t>2:110814602:T:C</t>
  </si>
  <si>
    <t>rs193260500</t>
  </si>
  <si>
    <t>2:111170859:G:T</t>
  </si>
  <si>
    <t>rs56173510</t>
  </si>
  <si>
    <t>2:111036024:T:C</t>
  </si>
  <si>
    <t>rs747734700</t>
  </si>
  <si>
    <t>2:111018862:C:T</t>
  </si>
  <si>
    <t>rs191009814</t>
  </si>
  <si>
    <t>2:111373063:G:T</t>
  </si>
  <si>
    <t>rs550389119</t>
  </si>
  <si>
    <t>2:110901034:G:A</t>
  </si>
  <si>
    <t>rs17545048</t>
  </si>
  <si>
    <t>2:111457718:A:G</t>
  </si>
  <si>
    <t>rs113674716</t>
  </si>
  <si>
    <t>2:111296540:T:C</t>
  </si>
  <si>
    <t>rs4849544</t>
  </si>
  <si>
    <t>2:110871489:C:T</t>
  </si>
  <si>
    <t>rs141988952</t>
  </si>
  <si>
    <t>2:111488538:G:A</t>
  </si>
  <si>
    <t>rs995791824</t>
  </si>
  <si>
    <t>2:111464036:G:T</t>
  </si>
  <si>
    <t>rs1398748735</t>
  </si>
  <si>
    <t>2:110947236:C:T</t>
  </si>
  <si>
    <t>rs754338722</t>
  </si>
  <si>
    <t>2:111519680:C:G</t>
  </si>
  <si>
    <t>rs17775841</t>
  </si>
  <si>
    <t>2:110896228:C:A</t>
  </si>
  <si>
    <t>rs78262141</t>
  </si>
  <si>
    <t>2:111592569:C:T</t>
  </si>
  <si>
    <t>rs577238180</t>
  </si>
  <si>
    <t>2:110842129:G:A</t>
  </si>
  <si>
    <t>rs4849121</t>
  </si>
  <si>
    <t>2:111019632:C:T</t>
  </si>
  <si>
    <t>rs11687650</t>
  </si>
  <si>
    <t>2:111716374:T:C</t>
  </si>
  <si>
    <t>rs139235377</t>
  </si>
  <si>
    <t>2:110826751:GCTTTTTTTTTTTTTTTC:G</t>
  </si>
  <si>
    <t>rs370444459</t>
  </si>
  <si>
    <t>2:110987836:G:C</t>
  </si>
  <si>
    <t>rs541285447</t>
  </si>
  <si>
    <t>2:111214711:G:C</t>
  </si>
  <si>
    <t>rs11123416</t>
  </si>
  <si>
    <t>2:111549410:A:AC</t>
  </si>
  <si>
    <t>rs1454654725</t>
  </si>
  <si>
    <t>2:111648715:G:A</t>
  </si>
  <si>
    <t>rs72823411</t>
  </si>
  <si>
    <t>2:111603638:GA:G</t>
  </si>
  <si>
    <t>rs199724407</t>
  </si>
  <si>
    <t>2:111058294:C:T</t>
  </si>
  <si>
    <t>rs4849360</t>
  </si>
  <si>
    <t>2:111399349:C:G</t>
  </si>
  <si>
    <t>rs114823677</t>
  </si>
  <si>
    <t>2:111265951:G:C</t>
  </si>
  <si>
    <t>rs868308834</t>
  </si>
  <si>
    <t>2:111408214:TCTG:T</t>
  </si>
  <si>
    <t>rs1276091253</t>
  </si>
  <si>
    <t>2:111137967:C:G</t>
  </si>
  <si>
    <t>rs10204044</t>
  </si>
  <si>
    <t>2:111394088:G:C</t>
  </si>
  <si>
    <t>rs1420141242</t>
  </si>
  <si>
    <t>2:110831083:G:A</t>
  </si>
  <si>
    <t>rs184026873</t>
  </si>
  <si>
    <t>2:111497779:G:A</t>
  </si>
  <si>
    <t>rs982100963</t>
  </si>
  <si>
    <t>2:111281251:C:T</t>
  </si>
  <si>
    <t>rs367875263</t>
  </si>
  <si>
    <t>2:111280390:C:T</t>
  </si>
  <si>
    <t>rs2176697</t>
  </si>
  <si>
    <t>2:111492578:A:G</t>
  </si>
  <si>
    <t>rs1037546576</t>
  </si>
  <si>
    <t>2:110846536:A:G</t>
  </si>
  <si>
    <t>rs1554006</t>
  </si>
  <si>
    <t>2:111037125:G:T</t>
  </si>
  <si>
    <t>rs751967546</t>
  </si>
  <si>
    <t>2:110858092:C:T</t>
  </si>
  <si>
    <t>rs74607854</t>
  </si>
  <si>
    <t>2:111054849:C:T</t>
  </si>
  <si>
    <t>rs534772254</t>
  </si>
  <si>
    <t>2:111108575:C:T</t>
  </si>
  <si>
    <t>rs188030842</t>
  </si>
  <si>
    <t>2:111586768:T:C</t>
  </si>
  <si>
    <t>rs72839549</t>
  </si>
  <si>
    <t>2:110836909:G:A</t>
  </si>
  <si>
    <t>rs188661412</t>
  </si>
  <si>
    <t>2:111265295:G:A</t>
  </si>
  <si>
    <t>rs79388046</t>
  </si>
  <si>
    <t>2:111310729:G:A</t>
  </si>
  <si>
    <t>rs111251722</t>
  </si>
  <si>
    <t>2:111235877:T:C</t>
  </si>
  <si>
    <t>rs115693133</t>
  </si>
  <si>
    <t>2:111616203:C:T</t>
  </si>
  <si>
    <t>rs554284244</t>
  </si>
  <si>
    <t>2:111104726:T:C</t>
  </si>
  <si>
    <t>rs13388990</t>
  </si>
  <si>
    <t>2:111607634:C:T</t>
  </si>
  <si>
    <t>rs548922297</t>
  </si>
  <si>
    <t>2:111010846:G:A</t>
  </si>
  <si>
    <t>rs7420839</t>
  </si>
  <si>
    <t>2:111010616:C:T</t>
  </si>
  <si>
    <t>rs1384794</t>
  </si>
  <si>
    <t>2:111004832:C:A</t>
  </si>
  <si>
    <t>rs59486976</t>
  </si>
  <si>
    <t>2:111118500:T:C</t>
  </si>
  <si>
    <t>rs573477045</t>
  </si>
  <si>
    <t>2:110955030:T:C</t>
  </si>
  <si>
    <t>rs3789114</t>
  </si>
  <si>
    <t>2:111372507:C:G</t>
  </si>
  <si>
    <t>rs4849675</t>
  </si>
  <si>
    <t>2:111607419:A:G</t>
  </si>
  <si>
    <t>rs2260589</t>
  </si>
  <si>
    <t>2:111291082:G:GCATCAA</t>
  </si>
  <si>
    <t>rs1233059927</t>
  </si>
  <si>
    <t>2:111014316:C:T</t>
  </si>
  <si>
    <t>rs56105404</t>
  </si>
  <si>
    <t>2:110854473:T:TTCCC</t>
  </si>
  <si>
    <t>rs72238341</t>
  </si>
  <si>
    <t>2:111305977:C:T</t>
  </si>
  <si>
    <t>rs61171027</t>
  </si>
  <si>
    <t>2:111531091:G:A</t>
  </si>
  <si>
    <t>rs7597953</t>
  </si>
  <si>
    <t>2:111300664:G:A</t>
  </si>
  <si>
    <t>rs11690849</t>
  </si>
  <si>
    <t>2:110997804:C:T</t>
  </si>
  <si>
    <t>rs72834578</t>
  </si>
  <si>
    <t>2:110954665:G:A</t>
  </si>
  <si>
    <t>rs3789116</t>
  </si>
  <si>
    <t>2:111031014:G:A</t>
  </si>
  <si>
    <t>rs7603798</t>
  </si>
  <si>
    <t>2:110845397:G:A</t>
  </si>
  <si>
    <t>rs12476878</t>
  </si>
  <si>
    <t>2:110986829:G:A</t>
  </si>
  <si>
    <t>rs79592048</t>
  </si>
  <si>
    <t>2:111444628:C:A</t>
  </si>
  <si>
    <t>rs149096316</t>
  </si>
  <si>
    <t>2:110858410:C:G</t>
  </si>
  <si>
    <t>rs17465210</t>
  </si>
  <si>
    <t>2:111289975:C:T</t>
  </si>
  <si>
    <t>rs6740145</t>
  </si>
  <si>
    <t>2:111143256:C:T</t>
  </si>
  <si>
    <t>rs151215583</t>
  </si>
  <si>
    <t>2:110869705:A:C</t>
  </si>
  <si>
    <t>rs150180696</t>
  </si>
  <si>
    <t>2:110841705:G:C</t>
  </si>
  <si>
    <t>rs10210955</t>
  </si>
  <si>
    <t>2:111621346:T:C</t>
  </si>
  <si>
    <t>rs141812298</t>
  </si>
  <si>
    <t>2:111731002:C:T</t>
  </si>
  <si>
    <t>rs914419180</t>
  </si>
  <si>
    <t>2:110874990:C:T</t>
  </si>
  <si>
    <t>rs10165663</t>
  </si>
  <si>
    <t>2:111074617:C:T</t>
  </si>
  <si>
    <t>rs187185297</t>
  </si>
  <si>
    <t>2:111153451:G:A</t>
  </si>
  <si>
    <t>rs773568905</t>
  </si>
  <si>
    <t>2:111072696:T:G</t>
  </si>
  <si>
    <t>rs7576069</t>
  </si>
  <si>
    <t>2:110885488:A:T</t>
  </si>
  <si>
    <t>rs10186627</t>
  </si>
  <si>
    <t>2:110885677:C:G</t>
  </si>
  <si>
    <t>rs10182055</t>
  </si>
  <si>
    <t>2:110885778:G:A</t>
  </si>
  <si>
    <t>rs10175204</t>
  </si>
  <si>
    <t>2:110933891:C:A</t>
  </si>
  <si>
    <t>rs3761710</t>
  </si>
  <si>
    <t>2:110885502:T:G</t>
  </si>
  <si>
    <t>rs10189620</t>
  </si>
  <si>
    <t>2:110877002:T:TG</t>
  </si>
  <si>
    <t>rs199969007</t>
  </si>
  <si>
    <t>2:110877386:C:G</t>
  </si>
  <si>
    <t>rs62159473</t>
  </si>
  <si>
    <t>2:111057781:G:A</t>
  </si>
  <si>
    <t>rs146990201</t>
  </si>
  <si>
    <t>2:111025256:C:T</t>
  </si>
  <si>
    <t>rs61092429</t>
  </si>
  <si>
    <t>2:111301201:C:T</t>
  </si>
  <si>
    <t>rs547090157</t>
  </si>
  <si>
    <t>2:111125963:G:C</t>
  </si>
  <si>
    <t>rs530637792</t>
  </si>
  <si>
    <t>2:110883686:T:C</t>
  </si>
  <si>
    <t>rs9308692</t>
  </si>
  <si>
    <t>2:110885512:C:T</t>
  </si>
  <si>
    <t>rs10181923</t>
  </si>
  <si>
    <t>2:110881321:A:G</t>
  </si>
  <si>
    <t>rs9308690</t>
  </si>
  <si>
    <t>2:110989441:G:T</t>
  </si>
  <si>
    <t>rs148105524</t>
  </si>
  <si>
    <t>2:110880894:G:A</t>
  </si>
  <si>
    <t>rs7569806</t>
  </si>
  <si>
    <t>2:111057491:A:C</t>
  </si>
  <si>
    <t>rs79037678</t>
  </si>
  <si>
    <t>2:111297773:A:G</t>
  </si>
  <si>
    <t>rs71225714</t>
  </si>
  <si>
    <t>2:110870668:C:T</t>
  </si>
  <si>
    <t>rs140513711</t>
  </si>
  <si>
    <t>2:111364947:C:T</t>
  </si>
  <si>
    <t>rs560542769</t>
  </si>
  <si>
    <t>2:110886036:A:G</t>
  </si>
  <si>
    <t>rs28448691</t>
  </si>
  <si>
    <t>2:110977511:G:A</t>
  </si>
  <si>
    <t>rs2062221</t>
  </si>
  <si>
    <t>2:110984491:T:C</t>
  </si>
  <si>
    <t>rs56170128</t>
  </si>
  <si>
    <t>2:111144701:C:T</t>
  </si>
  <si>
    <t>rs567928248</t>
  </si>
  <si>
    <t>2:111587740:C:T</t>
  </si>
  <si>
    <t>rs147007034</t>
  </si>
  <si>
    <t>2:111689729:C:T</t>
  </si>
  <si>
    <t>rs145687566</t>
  </si>
  <si>
    <t>2:110883726:G:A</t>
  </si>
  <si>
    <t>rs10186144</t>
  </si>
  <si>
    <t>2:111749884:A:G</t>
  </si>
  <si>
    <t>rs573988826</t>
  </si>
  <si>
    <t>2:111080197:A:AT</t>
  </si>
  <si>
    <t>rs201092281</t>
  </si>
  <si>
    <t>2:111070748:T:C</t>
  </si>
  <si>
    <t>rs183469165</t>
  </si>
  <si>
    <t>2:111743665:C:T</t>
  </si>
  <si>
    <t>rs144979322</t>
  </si>
  <si>
    <t>2:110963307:T:G</t>
  </si>
  <si>
    <t>rs3789106</t>
  </si>
  <si>
    <t>2:110887018:C:T</t>
  </si>
  <si>
    <t>rs10188169</t>
  </si>
  <si>
    <t>2:111122621:A:C</t>
  </si>
  <si>
    <t>2:111213037:G:T</t>
  </si>
  <si>
    <t>rs76558138</t>
  </si>
  <si>
    <t>2:110934358:C:T</t>
  </si>
  <si>
    <t>rs3789130</t>
  </si>
  <si>
    <t>2:111303908:T:C</t>
  </si>
  <si>
    <t>rs62161615</t>
  </si>
  <si>
    <t>2:110870667:A:G</t>
  </si>
  <si>
    <t>rs143344614</t>
  </si>
  <si>
    <t>2:110890297:TGAC:T</t>
  </si>
  <si>
    <t>rs35749662</t>
  </si>
  <si>
    <t>2:111022005:G:A</t>
  </si>
  <si>
    <t>rs7589967</t>
  </si>
  <si>
    <t>2:111031515:G:A</t>
  </si>
  <si>
    <t>rs3789090</t>
  </si>
  <si>
    <t>2:110990894:G:A</t>
  </si>
  <si>
    <t>rs67234811</t>
  </si>
  <si>
    <t>2:111086274:T:G</t>
  </si>
  <si>
    <t>rs183235853</t>
  </si>
  <si>
    <t>2:111027480:C:T</t>
  </si>
  <si>
    <t>rs4849346</t>
  </si>
  <si>
    <t>2:110789902:C:T</t>
  </si>
  <si>
    <t>rs72832819</t>
  </si>
  <si>
    <t>2:110814518:T:C</t>
  </si>
  <si>
    <t>rs554775610</t>
  </si>
  <si>
    <t>2:110889313:AT:A</t>
  </si>
  <si>
    <t>rs68140065</t>
  </si>
  <si>
    <t>2:111111084:G:GT</t>
  </si>
  <si>
    <t>2:110830813:G:A</t>
  </si>
  <si>
    <t>rs561194938</t>
  </si>
  <si>
    <t>2:111647805:T:G</t>
  </si>
  <si>
    <t>rs180741636</t>
  </si>
  <si>
    <t>2:110950323:A:G</t>
  </si>
  <si>
    <t>rs547347509</t>
  </si>
  <si>
    <t>2:111221382:A:C</t>
  </si>
  <si>
    <t>rs189750659</t>
  </si>
  <si>
    <t>2:111070907:G:A</t>
  </si>
  <si>
    <t>rs1052468677</t>
  </si>
  <si>
    <t>2:110989872:C:T</t>
  </si>
  <si>
    <t>rs76056446</t>
  </si>
  <si>
    <t>2:110987736:A:T</t>
  </si>
  <si>
    <t>rs72834562</t>
  </si>
  <si>
    <t>2:111070624:C:T</t>
  </si>
  <si>
    <t>rs142967137</t>
  </si>
  <si>
    <t>2:110993166:C:T</t>
  </si>
  <si>
    <t>rs72834571</t>
  </si>
  <si>
    <t>2:111202110:G:A</t>
  </si>
  <si>
    <t>rs60665449</t>
  </si>
  <si>
    <t>2:111474272:C:T</t>
  </si>
  <si>
    <t>rs567576060</t>
  </si>
  <si>
    <t>2:110882716:C:G</t>
  </si>
  <si>
    <t>rs7355554</t>
  </si>
  <si>
    <t>2:110892011:G:A</t>
  </si>
  <si>
    <t>rs12328918</t>
  </si>
  <si>
    <t>2:111007651:A:G</t>
  </si>
  <si>
    <t>rs577218099</t>
  </si>
  <si>
    <t>2:111192964:T:C</t>
  </si>
  <si>
    <t>rs11123406</t>
  </si>
  <si>
    <t>2:111717937:A:G</t>
  </si>
  <si>
    <t>rs111998342</t>
  </si>
  <si>
    <t>2:110889961:A:C</t>
  </si>
  <si>
    <t>rs12476386</t>
  </si>
  <si>
    <t>2:111506718:G:A</t>
  </si>
  <si>
    <t>rs573665444</t>
  </si>
  <si>
    <t>2:111018711:A:G</t>
  </si>
  <si>
    <t>rs11354102</t>
  </si>
  <si>
    <t>2:111240670:A:G</t>
  </si>
  <si>
    <t>rs62160388</t>
  </si>
  <si>
    <t>2:111385811:TA:T</t>
  </si>
  <si>
    <t>rs201121032</t>
  </si>
  <si>
    <t>2:110906184:T:G</t>
  </si>
  <si>
    <t>rs62159554</t>
  </si>
  <si>
    <t>2:110809356:T:C</t>
  </si>
  <si>
    <t>rs530656733</t>
  </si>
  <si>
    <t>2:111377884:G:T</t>
  </si>
  <si>
    <t>rs1191765273</t>
  </si>
  <si>
    <t>2:111100104:C:T</t>
  </si>
  <si>
    <t>rs192434568</t>
  </si>
  <si>
    <t>2:111742795:T:C</t>
  </si>
  <si>
    <t>rs62164103</t>
  </si>
  <si>
    <t>2:111696791:G:A</t>
  </si>
  <si>
    <t>rs189360782</t>
  </si>
  <si>
    <t>2:111686555:C:T</t>
  </si>
  <si>
    <t>rs17202631</t>
  </si>
  <si>
    <t>2:110891086:A:G</t>
  </si>
  <si>
    <t>rs13427098</t>
  </si>
  <si>
    <t>2:111607514:T:A</t>
  </si>
  <si>
    <t>rs906152204</t>
  </si>
  <si>
    <t>2:111244858:A:C</t>
  </si>
  <si>
    <t>rs1217876454</t>
  </si>
  <si>
    <t>2:110890943:C:T</t>
  </si>
  <si>
    <t>rs12329103</t>
  </si>
  <si>
    <t>2:111225313:C:T</t>
  </si>
  <si>
    <t>rs187857522</t>
  </si>
  <si>
    <t>2:110881913:G:A</t>
  </si>
  <si>
    <t>rs4849164</t>
  </si>
  <si>
    <t>2:110888153:A:C</t>
  </si>
  <si>
    <t>rs13416355</t>
  </si>
  <si>
    <t>2:110922856:G:A</t>
  </si>
  <si>
    <t>rs140328400</t>
  </si>
  <si>
    <t>2:111161404:A:G</t>
  </si>
  <si>
    <t>rs768525147</t>
  </si>
  <si>
    <t>2:111673721:G:A</t>
  </si>
  <si>
    <t>rs188081755</t>
  </si>
  <si>
    <t>2:110887579:T:C</t>
  </si>
  <si>
    <t>rs10196268</t>
  </si>
  <si>
    <t>2:111201277:C:G</t>
  </si>
  <si>
    <t>rs4849463</t>
  </si>
  <si>
    <t>2:111290305:G:A</t>
  </si>
  <si>
    <t>rs191391518</t>
  </si>
  <si>
    <t>2:111631321:G:A</t>
  </si>
  <si>
    <t>rs74489179</t>
  </si>
  <si>
    <t>2:111161769:A:C</t>
  </si>
  <si>
    <t>rs686952</t>
  </si>
  <si>
    <t>2:111564852:G:A</t>
  </si>
  <si>
    <t>rs560975189</t>
  </si>
  <si>
    <t>2:110957998:C:T</t>
  </si>
  <si>
    <t>rs13410245</t>
  </si>
  <si>
    <t>2:111531940:G:A</t>
  </si>
  <si>
    <t>rs756257864</t>
  </si>
  <si>
    <t>2:110902083:G:A</t>
  </si>
  <si>
    <t>rs7609002</t>
  </si>
  <si>
    <t>2:111279075:G:A</t>
  </si>
  <si>
    <t>rs148248361</t>
  </si>
  <si>
    <t>2:111005840:A:C</t>
  </si>
  <si>
    <t>rs68080118</t>
  </si>
  <si>
    <t>2:110867071:A:G</t>
  </si>
  <si>
    <t>rs13429695</t>
  </si>
  <si>
    <t>2:111198421:G:C</t>
  </si>
  <si>
    <t>rs184215464</t>
  </si>
  <si>
    <t>2:110896544:G:A</t>
  </si>
  <si>
    <t>rs6737631</t>
  </si>
  <si>
    <t>2:110891442:A:G</t>
  </si>
  <si>
    <t>rs12477660</t>
  </si>
  <si>
    <t>2:111068052:A:G</t>
  </si>
  <si>
    <t>rs80274252</t>
  </si>
  <si>
    <t>2:110906293:G:T</t>
  </si>
  <si>
    <t>rs62159555</t>
  </si>
  <si>
    <t>2:111006760:T:C</t>
  </si>
  <si>
    <t>rs72834594</t>
  </si>
  <si>
    <t>2:110902289:A:G</t>
  </si>
  <si>
    <t>rs62159503</t>
  </si>
  <si>
    <t>2:111721882:T:C</t>
  </si>
  <si>
    <t>rs548535698</t>
  </si>
  <si>
    <t>2:111573459:C:T</t>
  </si>
  <si>
    <t>rs777049914</t>
  </si>
  <si>
    <t>2:110903133:T:A</t>
  </si>
  <si>
    <t>rs1513826</t>
  </si>
  <si>
    <t>2:110893052:C:A</t>
  </si>
  <si>
    <t>rs2200211</t>
  </si>
  <si>
    <t>2:110892375:C:A</t>
  </si>
  <si>
    <t>rs12329216</t>
  </si>
  <si>
    <t>2:110896108:C:A</t>
  </si>
  <si>
    <t>rs62159502</t>
  </si>
  <si>
    <t>2:110986489:G:A</t>
  </si>
  <si>
    <t>rs62161501</t>
  </si>
  <si>
    <t>2:111199685:C:T</t>
  </si>
  <si>
    <t>rs938100</t>
  </si>
  <si>
    <t>2:110893366:AATT:A</t>
  </si>
  <si>
    <t>rs3059188</t>
  </si>
  <si>
    <t>2:110867021:C:G</t>
  </si>
  <si>
    <t>rs13424637</t>
  </si>
  <si>
    <t>2:111039881:A:G</t>
  </si>
  <si>
    <t>rs17483466</t>
  </si>
  <si>
    <t>2:110828750:G:T</t>
  </si>
  <si>
    <t>rs2670632</t>
  </si>
  <si>
    <t>2:111135048:A:G</t>
  </si>
  <si>
    <t>rs570638634</t>
  </si>
  <si>
    <t>2:111007759:C:A</t>
  </si>
  <si>
    <t>rs72834595</t>
  </si>
  <si>
    <t>2:110960697:GTT:G</t>
  </si>
  <si>
    <t>2:111419164:G:A</t>
  </si>
  <si>
    <t>rs1347946379</t>
  </si>
  <si>
    <t>2:110898057:T:C</t>
  </si>
  <si>
    <t>rs28792074</t>
  </si>
  <si>
    <t>2:111250025:G:A</t>
  </si>
  <si>
    <t>rs193031933</t>
  </si>
  <si>
    <t>2:111199029:G:A</t>
  </si>
  <si>
    <t>rs114996893</t>
  </si>
  <si>
    <t>2:110898010:G:A</t>
  </si>
  <si>
    <t>rs28855668</t>
  </si>
  <si>
    <t>2:110898267:G:C</t>
  </si>
  <si>
    <t>rs28806919</t>
  </si>
  <si>
    <t>2:110904233:G:T</t>
  </si>
  <si>
    <t>rs900557</t>
  </si>
  <si>
    <t>2:111617486:C:A</t>
  </si>
  <si>
    <t>rs145678257</t>
  </si>
  <si>
    <t>2:111261730:G:A</t>
  </si>
  <si>
    <t>rs549367198</t>
  </si>
  <si>
    <t>2:110896008:T:C</t>
  </si>
  <si>
    <t>rs62159500</t>
  </si>
  <si>
    <t>2:111155141:A:G</t>
  </si>
  <si>
    <t>rs676119</t>
  </si>
  <si>
    <t>2:111285235:A:G</t>
  </si>
  <si>
    <t>rs2080650836</t>
  </si>
  <si>
    <t>2:111013859:G:C</t>
  </si>
  <si>
    <t>rs73954905</t>
  </si>
  <si>
    <t>2:110993415:G:A</t>
  </si>
  <si>
    <t>rs56682878</t>
  </si>
  <si>
    <t>2:110904107:C:G</t>
  </si>
  <si>
    <t>rs900556</t>
  </si>
  <si>
    <t>2:110904878:G:C</t>
  </si>
  <si>
    <t>rs4332932</t>
  </si>
  <si>
    <t>2:111732276:A:G</t>
  </si>
  <si>
    <t>rs941664359</t>
  </si>
  <si>
    <t>2:111037319:G:A</t>
  </si>
  <si>
    <t>rs534421484</t>
  </si>
  <si>
    <t>2:110896360:G:A</t>
  </si>
  <si>
    <t>rs28811027</t>
  </si>
  <si>
    <t>2:111038618:T:C</t>
  </si>
  <si>
    <t>rs17549227</t>
  </si>
  <si>
    <t>2:111037159:T:C</t>
  </si>
  <si>
    <t>rs3789084</t>
  </si>
  <si>
    <t>2:110883435:T:TC</t>
  </si>
  <si>
    <t>rs111536745</t>
  </si>
  <si>
    <t>2:111290578:C:T</t>
  </si>
  <si>
    <t>rs183305839</t>
  </si>
  <si>
    <t>2:110918549:A:C</t>
  </si>
  <si>
    <t>rs144982379</t>
  </si>
  <si>
    <t>2:111154611:C:G</t>
  </si>
  <si>
    <t>rs535928614</t>
  </si>
  <si>
    <t>2:111206809:T:C</t>
  </si>
  <si>
    <t>rs77030380</t>
  </si>
  <si>
    <t>2:110853377:C:T</t>
  </si>
  <si>
    <t>rs182787520</t>
  </si>
  <si>
    <t>2:111366672:G:A</t>
  </si>
  <si>
    <t>rs187404828</t>
  </si>
  <si>
    <t>2:111652104:G:A</t>
  </si>
  <si>
    <t>rs188377810</t>
  </si>
  <si>
    <t>2:110907103:C:T</t>
  </si>
  <si>
    <t>rs6714299</t>
  </si>
  <si>
    <t>2:111200018:G:A</t>
  </si>
  <si>
    <t>rs75335163</t>
  </si>
  <si>
    <t>2:111580394:T:C</t>
  </si>
  <si>
    <t>rs1680467980</t>
  </si>
  <si>
    <t>2:111238947:C:T</t>
  </si>
  <si>
    <t>rs536756935</t>
  </si>
  <si>
    <t>2:111598540:G:A</t>
  </si>
  <si>
    <t>rs76222072</t>
  </si>
  <si>
    <t>2:111247837:T:C</t>
  </si>
  <si>
    <t>rs560432369</t>
  </si>
  <si>
    <t>2:111252469:T:C</t>
  </si>
  <si>
    <t>rs555987856</t>
  </si>
  <si>
    <t>2:111023142:C:T</t>
  </si>
  <si>
    <t>rs7604244</t>
  </si>
  <si>
    <t>2:110958843:G:C</t>
  </si>
  <si>
    <t>rs180869595</t>
  </si>
  <si>
    <t>2:110986597:T:C</t>
  </si>
  <si>
    <t>rs768072203</t>
  </si>
  <si>
    <t>2:110900284:A:T</t>
  </si>
  <si>
    <t>rs4849201</t>
  </si>
  <si>
    <t>2:111370763:G:A</t>
  </si>
  <si>
    <t>rs562076480</t>
  </si>
  <si>
    <t>2:111603143:T:G</t>
  </si>
  <si>
    <t>rs529872961</t>
  </si>
  <si>
    <t>2:111040179:G:A</t>
  </si>
  <si>
    <t>rs3789077</t>
  </si>
  <si>
    <t>2:110999494:A:T</t>
  </si>
  <si>
    <t>rs72834584</t>
  </si>
  <si>
    <t>2:111493135:C:G</t>
  </si>
  <si>
    <t>rs963064484</t>
  </si>
  <si>
    <t>2:110872912:G:T</t>
  </si>
  <si>
    <t>rs1872062</t>
  </si>
  <si>
    <t>2:111037742:G:A</t>
  </si>
  <si>
    <t>rs12473954</t>
  </si>
  <si>
    <t>2:110862673:G:A</t>
  </si>
  <si>
    <t>rs11898005</t>
  </si>
  <si>
    <t>2:111040343:A:G</t>
  </si>
  <si>
    <t>rs754352</t>
  </si>
  <si>
    <t>2:111386352:TA:T</t>
  </si>
  <si>
    <t>rs1676873238</t>
  </si>
  <si>
    <t>2:111199736:C:T</t>
  </si>
  <si>
    <t>rs938101</t>
  </si>
  <si>
    <t>2:111194654:TC:T</t>
  </si>
  <si>
    <t>rs577409471</t>
  </si>
  <si>
    <t>2:111082991:G:A</t>
  </si>
  <si>
    <t>rs7575040</t>
  </si>
  <si>
    <t>2:111193476:A:G</t>
  </si>
  <si>
    <t>rs744531</t>
  </si>
  <si>
    <t>2:111412470:C:T</t>
  </si>
  <si>
    <t>rs1022379</t>
  </si>
  <si>
    <t>2:110876290:G:A</t>
  </si>
  <si>
    <t>rs750225</t>
  </si>
  <si>
    <t>2:110869546:T:A</t>
  </si>
  <si>
    <t>rs880507</t>
  </si>
  <si>
    <t>2:111604025:G:A</t>
  </si>
  <si>
    <t>rs78283761</t>
  </si>
  <si>
    <t>2:110870975:T:C</t>
  </si>
  <si>
    <t>rs10177582</t>
  </si>
  <si>
    <t>2:110871159:G:T</t>
  </si>
  <si>
    <t>rs10208020</t>
  </si>
  <si>
    <t>2:110908204:T:G</t>
  </si>
  <si>
    <t>rs17545286</t>
  </si>
  <si>
    <t>2:110880350:A:T</t>
  </si>
  <si>
    <t>rs6542189</t>
  </si>
  <si>
    <t>2:111359727:C:G</t>
  </si>
  <si>
    <t>rs113993396</t>
  </si>
  <si>
    <t>2:111531260:A:G</t>
  </si>
  <si>
    <t>rs570385618</t>
  </si>
  <si>
    <t>2:110861945:T:C</t>
  </si>
  <si>
    <t>rs17525147</t>
  </si>
  <si>
    <t>2:110974408:C:T</t>
  </si>
  <si>
    <t>rs57949394</t>
  </si>
  <si>
    <t>2:111712624:C:T</t>
  </si>
  <si>
    <t>rs114781724</t>
  </si>
  <si>
    <t>2:111706153:C:T</t>
  </si>
  <si>
    <t>rs114916058</t>
  </si>
  <si>
    <t>2:111571830:A:G</t>
  </si>
  <si>
    <t>rs3853099</t>
  </si>
  <si>
    <t>2:111699881:AAATAAT:A</t>
  </si>
  <si>
    <t>rs548517828</t>
  </si>
  <si>
    <t>2:111227755:G:A</t>
  </si>
  <si>
    <t>rs112562880</t>
  </si>
  <si>
    <t>2:110870903:C:G</t>
  </si>
  <si>
    <t>rs10169926</t>
  </si>
  <si>
    <t>2:110874658:A:G</t>
  </si>
  <si>
    <t>rs10185326</t>
  </si>
  <si>
    <t>2:111599173:T:C</t>
  </si>
  <si>
    <t>rs149271567</t>
  </si>
  <si>
    <t>2:111122112:C:T</t>
  </si>
  <si>
    <t>rs756230963</t>
  </si>
  <si>
    <t>2:110766677:G:A</t>
  </si>
  <si>
    <t>rs184825169</t>
  </si>
  <si>
    <t>2:110847473:A:G</t>
  </si>
  <si>
    <t>rs185313223</t>
  </si>
  <si>
    <t>2:111732566:GCTGGT:G</t>
  </si>
  <si>
    <t>rs548594318</t>
  </si>
  <si>
    <t>2:111031233:G:T</t>
  </si>
  <si>
    <t>rs559287810</t>
  </si>
  <si>
    <t>2:110892255:A:G</t>
  </si>
  <si>
    <t>rs12329344</t>
  </si>
  <si>
    <t>2:111150114:T:C</t>
  </si>
  <si>
    <t>rs724710</t>
  </si>
  <si>
    <t>2:111691408:A:G</t>
  </si>
  <si>
    <t>rs534673658</t>
  </si>
  <si>
    <t>2:111584605:AAAAG:A</t>
  </si>
  <si>
    <t>2:111199835:C:G</t>
  </si>
  <si>
    <t>rs149177555</t>
  </si>
  <si>
    <t>2:110968164:A:G</t>
  </si>
  <si>
    <t>rs61741441</t>
  </si>
  <si>
    <t>2:111468284:G:A</t>
  </si>
  <si>
    <t>rs190821876</t>
  </si>
  <si>
    <t>2:110995957:C:T</t>
  </si>
  <si>
    <t>rs150734728</t>
  </si>
  <si>
    <t>2:111597898:T:C</t>
  </si>
  <si>
    <t>rs145134007</t>
  </si>
  <si>
    <t>2:111298423:C:T</t>
  </si>
  <si>
    <t>rs10203281</t>
  </si>
  <si>
    <t>2:110921673:A:G</t>
  </si>
  <si>
    <t>rs150772715</t>
  </si>
  <si>
    <t>2:110868114:A:G</t>
  </si>
  <si>
    <t>rs10164695</t>
  </si>
  <si>
    <t>2:110868771:A:T</t>
  </si>
  <si>
    <t>rs12104528</t>
  </si>
  <si>
    <t>2:111690300:G:A</t>
  </si>
  <si>
    <t>rs187968426</t>
  </si>
  <si>
    <t>2:111682770:C:G</t>
  </si>
  <si>
    <t>rs577340800</t>
  </si>
  <si>
    <t>2:111604218:T:C</t>
  </si>
  <si>
    <t>rs77786893</t>
  </si>
  <si>
    <t>2:110899998:G:C</t>
  </si>
  <si>
    <t>rs78806492</t>
  </si>
  <si>
    <t>2:110877011:A:C</t>
  </si>
  <si>
    <t>rs62159472</t>
  </si>
  <si>
    <t>2:111322454:C:T</t>
  </si>
  <si>
    <t>rs1025005751</t>
  </si>
  <si>
    <t>2:111195257:G:A</t>
  </si>
  <si>
    <t>rs182784889</t>
  </si>
  <si>
    <t>2:111183183:C:T</t>
  </si>
  <si>
    <t>rs558760924</t>
  </si>
  <si>
    <t>2:110979247:C:T</t>
  </si>
  <si>
    <t>rs116600709</t>
  </si>
  <si>
    <t>2:111060950:A:G</t>
  </si>
  <si>
    <t>rs11692337</t>
  </si>
  <si>
    <t>2:111020960:T:G</t>
  </si>
  <si>
    <t>rs147991357</t>
  </si>
  <si>
    <t>2:111729244:C:T</t>
  </si>
  <si>
    <t>rs4393756</t>
  </si>
  <si>
    <t>2:110860345:A:C</t>
  </si>
  <si>
    <t>rs1810229</t>
  </si>
  <si>
    <t>2:111449734:G:A</t>
  </si>
  <si>
    <t>rs193146475</t>
  </si>
  <si>
    <t>2:110869947:C:T</t>
  </si>
  <si>
    <t>rs897800615</t>
  </si>
  <si>
    <t>2:110969747:G:A</t>
  </si>
  <si>
    <t>rs323648</t>
  </si>
  <si>
    <t>2:111033990:C:G</t>
  </si>
  <si>
    <t>rs17041796</t>
  </si>
  <si>
    <t>2:110875340:A:G</t>
  </si>
  <si>
    <t>rs7563488</t>
  </si>
  <si>
    <t>2:111213187:T:G</t>
  </si>
  <si>
    <t>rs62160380</t>
  </si>
  <si>
    <t>2:110989279:A:G</t>
  </si>
  <si>
    <t>rs7594735</t>
  </si>
  <si>
    <t>2:110883922:T:A</t>
  </si>
  <si>
    <t>rs185333088</t>
  </si>
  <si>
    <t>2:111024968:C:T</t>
  </si>
  <si>
    <t>rs62163295</t>
  </si>
  <si>
    <t>2:111048672:A:G</t>
  </si>
  <si>
    <t>rs78812731</t>
  </si>
  <si>
    <t>2:111615106:G:C</t>
  </si>
  <si>
    <t>rs914231919</t>
  </si>
  <si>
    <t>2:111255179:C:T</t>
  </si>
  <si>
    <t>rs115415330</t>
  </si>
  <si>
    <t>2:110870411:A:G</t>
  </si>
  <si>
    <t>rs10171765</t>
  </si>
  <si>
    <t>2:111431280:G:A</t>
  </si>
  <si>
    <t>rs1426570981</t>
  </si>
  <si>
    <t>2:111719062:G:A</t>
  </si>
  <si>
    <t>rs6739852</t>
  </si>
  <si>
    <t>2:111020218:C:T</t>
  </si>
  <si>
    <t>rs4849341</t>
  </si>
  <si>
    <t>2:111043213:G:T</t>
  </si>
  <si>
    <t>rs548685064</t>
  </si>
  <si>
    <t>2:111384204:T:G</t>
  </si>
  <si>
    <t>rs62163546</t>
  </si>
  <si>
    <t>2:111346780:G:A</t>
  </si>
  <si>
    <t>rs572732969</t>
  </si>
  <si>
    <t>2:110890437:T:C</t>
  </si>
  <si>
    <t>rs11123227</t>
  </si>
  <si>
    <t>2:111637005:C:T</t>
  </si>
  <si>
    <t>rs145559254</t>
  </si>
  <si>
    <t>2:111196892:C:G</t>
  </si>
  <si>
    <t>rs187565104</t>
  </si>
  <si>
    <t>2:110883561:T:C</t>
  </si>
  <si>
    <t>rs9308691</t>
  </si>
  <si>
    <t>2:111159740:C:T</t>
  </si>
  <si>
    <t>rs3789062</t>
  </si>
  <si>
    <t>2:110863541:T:A</t>
  </si>
  <si>
    <t>rs932077</t>
  </si>
  <si>
    <t>2:111526896:T:C</t>
  </si>
  <si>
    <t>rs567756602</t>
  </si>
  <si>
    <t>2:110863986:T:C</t>
  </si>
  <si>
    <t>rs11123211</t>
  </si>
  <si>
    <t>2:111749198:T:C</t>
  </si>
  <si>
    <t>rs62164106</t>
  </si>
  <si>
    <t>2:111206942:T:G</t>
  </si>
  <si>
    <t>rs6719531</t>
  </si>
  <si>
    <t>2:110968234:A:G</t>
  </si>
  <si>
    <t>rs13432362</t>
  </si>
  <si>
    <t>2:111293800:G:A</t>
  </si>
  <si>
    <t>rs1260965275</t>
  </si>
  <si>
    <t>2:111221624:A:T</t>
  </si>
  <si>
    <t>2:110865653:A:C</t>
  </si>
  <si>
    <t>rs12476335</t>
  </si>
  <si>
    <t>2:111058592:T:G</t>
  </si>
  <si>
    <t>rs150893628</t>
  </si>
  <si>
    <t>2:111464130:C:T</t>
  </si>
  <si>
    <t>rs906399906</t>
  </si>
  <si>
    <t>2:111212753:C:T</t>
  </si>
  <si>
    <t>rs4374378</t>
  </si>
  <si>
    <t>2:111674434:G:T</t>
  </si>
  <si>
    <t>rs145184112</t>
  </si>
  <si>
    <t>2:111635169:T:C</t>
  </si>
  <si>
    <t>rs554360505</t>
  </si>
  <si>
    <t>2:111205217:A:G</t>
  </si>
  <si>
    <t>2:111597845:G:A</t>
  </si>
  <si>
    <t>rs62164631</t>
  </si>
  <si>
    <t>2:111189452:C:T</t>
  </si>
  <si>
    <t>rs529771961</t>
  </si>
  <si>
    <t>2:111025076:C:T</t>
  </si>
  <si>
    <t>rs893649</t>
  </si>
  <si>
    <t>2:111493575:C:T</t>
  </si>
  <si>
    <t>rs898916529</t>
  </si>
  <si>
    <t>2:111672638:T:C</t>
  </si>
  <si>
    <t>2:111311908:G:A</t>
  </si>
  <si>
    <t>rs884223</t>
  </si>
  <si>
    <t>2:111101251:CA:C</t>
  </si>
  <si>
    <t>rs879616631</t>
  </si>
  <si>
    <t>2:110816693:TC:T</t>
  </si>
  <si>
    <t>2:110795207:C:T</t>
  </si>
  <si>
    <t>rs11689705</t>
  </si>
  <si>
    <t>2:110855461:GA:G</t>
  </si>
  <si>
    <t>rs199889839</t>
  </si>
  <si>
    <t>2:110865211:T:C</t>
  </si>
  <si>
    <t>rs10204997</t>
  </si>
  <si>
    <t>2:110958412:A:G</t>
  </si>
  <si>
    <t>rs192969063</t>
  </si>
  <si>
    <t>2:110904083:A:G</t>
  </si>
  <si>
    <t>rs534828358</t>
  </si>
  <si>
    <t>2:110956093:G:A</t>
  </si>
  <si>
    <t>rs145641663</t>
  </si>
  <si>
    <t>2:111402112:T:C</t>
  </si>
  <si>
    <t>rs561238576</t>
  </si>
  <si>
    <t>2:110850852:C:T</t>
  </si>
  <si>
    <t>rs145383475</t>
  </si>
  <si>
    <t>2:110893926:A:G</t>
  </si>
  <si>
    <t>rs1533296</t>
  </si>
  <si>
    <t>2:111542454:C:T</t>
  </si>
  <si>
    <t>rs1394320006</t>
  </si>
  <si>
    <t>2:111733350:A:G</t>
  </si>
  <si>
    <t>2:111024434:C:T</t>
  </si>
  <si>
    <t>rs57698963</t>
  </si>
  <si>
    <t>2:111006949:C:CT</t>
  </si>
  <si>
    <t>rs11452603</t>
  </si>
  <si>
    <t>2:110806503:C:T</t>
  </si>
  <si>
    <t>rs557435106</t>
  </si>
  <si>
    <t>2:111723346:A:C</t>
  </si>
  <si>
    <t>2:111290282:A:T</t>
  </si>
  <si>
    <t>rs3891955</t>
  </si>
  <si>
    <t>2:110993561:C:T</t>
  </si>
  <si>
    <t>rs1483531</t>
  </si>
  <si>
    <t>2:111461569:G:A</t>
  </si>
  <si>
    <t>rs185705244</t>
  </si>
  <si>
    <t>2:111477765:A:G</t>
  </si>
  <si>
    <t>rs186315353</t>
  </si>
  <si>
    <t>2:111380576:CA:C</t>
  </si>
  <si>
    <t>rs143456287</t>
  </si>
  <si>
    <t>2:111209026:C:T</t>
  </si>
  <si>
    <t>rs528067890</t>
  </si>
  <si>
    <t>2:110841146:A:G</t>
  </si>
  <si>
    <t>rs11888273</t>
  </si>
  <si>
    <t>2:111379575:C:T</t>
  </si>
  <si>
    <t>rs1446001071</t>
  </si>
  <si>
    <t>2:111380649:C:T</t>
  </si>
  <si>
    <t>rs73956812</t>
  </si>
  <si>
    <t>2:111278757:G:A</t>
  </si>
  <si>
    <t>rs182801636</t>
  </si>
  <si>
    <t>2:111559397:C:A</t>
  </si>
  <si>
    <t>rs533299990</t>
  </si>
  <si>
    <t>2:110859438:A:G</t>
  </si>
  <si>
    <t>rs7596265</t>
  </si>
  <si>
    <t>2:111003714:A:C</t>
  </si>
  <si>
    <t>rs10183208</t>
  </si>
  <si>
    <t>2:111047678:A:T</t>
  </si>
  <si>
    <t>rs3789070</t>
  </si>
  <si>
    <t>2:111513571:A:G</t>
  </si>
  <si>
    <t>rs569400151</t>
  </si>
  <si>
    <t>2:110982251:G:A</t>
  </si>
  <si>
    <t>rs191878419</t>
  </si>
  <si>
    <t>2:111534426:C:T</t>
  </si>
  <si>
    <t>rs13006259</t>
  </si>
  <si>
    <t>2:111643141:C:A</t>
  </si>
  <si>
    <t>rs189666872</t>
  </si>
  <si>
    <t>2:111073681:A:G</t>
  </si>
  <si>
    <t>rs192923623</t>
  </si>
  <si>
    <t>2:111617290:A:C</t>
  </si>
  <si>
    <t>rs1043611803</t>
  </si>
  <si>
    <t>2:111597332:G:A</t>
  </si>
  <si>
    <t>rs62164629</t>
  </si>
  <si>
    <t>2:111598824:A:G</t>
  </si>
  <si>
    <t>rs62161199</t>
  </si>
  <si>
    <t>2:111562979:G:A</t>
  </si>
  <si>
    <t>rs1399078184</t>
  </si>
  <si>
    <t>2:110772734:G:GT</t>
  </si>
  <si>
    <t>rs774758397</t>
  </si>
  <si>
    <t>2:111466305:G:A</t>
  </si>
  <si>
    <t>rs576022462</t>
  </si>
  <si>
    <t>2:110767199:A:G</t>
  </si>
  <si>
    <t>rs181277619</t>
  </si>
  <si>
    <t>2:111250129:T:C</t>
  </si>
  <si>
    <t>rs138590133</t>
  </si>
  <si>
    <t>2:110927840:C:T</t>
  </si>
  <si>
    <t>rs3789131</t>
  </si>
  <si>
    <t>2:110928601:T:A</t>
  </si>
  <si>
    <t>rs10168046</t>
  </si>
  <si>
    <t>2:110866743:G:A</t>
  </si>
  <si>
    <t>rs148100865</t>
  </si>
  <si>
    <t>2:111216732:C:T</t>
  </si>
  <si>
    <t>rs559045009</t>
  </si>
  <si>
    <t>2:111696007:G:A</t>
  </si>
  <si>
    <t>rs192463341</t>
  </si>
  <si>
    <t>2:111513631:G:A</t>
  </si>
  <si>
    <t>rs113902512</t>
  </si>
  <si>
    <t>2:110900433:A:G</t>
  </si>
  <si>
    <t>rs4849203</t>
  </si>
  <si>
    <t>2:111200473:T:C</t>
  </si>
  <si>
    <t>rs6713056</t>
  </si>
  <si>
    <t>2:111669118:G:A</t>
  </si>
  <si>
    <t>rs548239043</t>
  </si>
  <si>
    <t>2:111014683:A:G</t>
  </si>
  <si>
    <t>rs768583879</t>
  </si>
  <si>
    <t>2:110840830:C:T</t>
  </si>
  <si>
    <t>rs999641</t>
  </si>
  <si>
    <t>2:110980110:T:C</t>
  </si>
  <si>
    <t>rs11894674</t>
  </si>
  <si>
    <t>2:111304826:T:C</t>
  </si>
  <si>
    <t>rs553971131</t>
  </si>
  <si>
    <t>2:111597786:C:T</t>
  </si>
  <si>
    <t>rs62164630</t>
  </si>
  <si>
    <t>2:111581197:C:G</t>
  </si>
  <si>
    <t>rs114316619</t>
  </si>
  <si>
    <t>2:110845849:C:T</t>
  </si>
  <si>
    <t>rs72832864</t>
  </si>
  <si>
    <t>2:110767726:C:T</t>
  </si>
  <si>
    <t>rs13028236</t>
  </si>
  <si>
    <t>2:111250366:A:G</t>
  </si>
  <si>
    <t>rs12469743</t>
  </si>
  <si>
    <t>2:111696309:G:A</t>
  </si>
  <si>
    <t>rs991098352</t>
  </si>
  <si>
    <t>2:111726914:T:C</t>
  </si>
  <si>
    <t>rs62164084</t>
  </si>
  <si>
    <t>2:111724811:G:A</t>
  </si>
  <si>
    <t>rs1433659311</t>
  </si>
  <si>
    <t>2:111239037:G:A</t>
  </si>
  <si>
    <t>rs182562295</t>
  </si>
  <si>
    <t>2:110857571:G:A</t>
  </si>
  <si>
    <t>rs72944205</t>
  </si>
  <si>
    <t>2:110935902:C:G</t>
  </si>
  <si>
    <t>rs778592583</t>
  </si>
  <si>
    <t>2:111487581:C:G</t>
  </si>
  <si>
    <t>rs1002091056</t>
  </si>
  <si>
    <t>2:111761870:T:C</t>
  </si>
  <si>
    <t>rs147968166</t>
  </si>
  <si>
    <t>2:111033793:CAG:C</t>
  </si>
  <si>
    <t>rs3838224</t>
  </si>
  <si>
    <t>2:111762443:C:G</t>
  </si>
  <si>
    <t>rs568656774</t>
  </si>
  <si>
    <t>2:111473556:C:A</t>
  </si>
  <si>
    <t>rs538912461</t>
  </si>
  <si>
    <t>2:111275330:A:T</t>
  </si>
  <si>
    <t>rs148606462</t>
  </si>
  <si>
    <t>2:110898376:A:G</t>
  </si>
  <si>
    <t>rs28769005</t>
  </si>
  <si>
    <t>2:110954546:T:C</t>
  </si>
  <si>
    <t>rs3789117</t>
  </si>
  <si>
    <t>2:110888633:CAGT:C</t>
  </si>
  <si>
    <t>rs991407516</t>
  </si>
  <si>
    <t>2:111592674:C:A</t>
  </si>
  <si>
    <t>rs1415131495</t>
  </si>
  <si>
    <t>2:111566946:G:A</t>
  </si>
  <si>
    <t>rs570192393</t>
  </si>
  <si>
    <t>2:111129875:CT:C</t>
  </si>
  <si>
    <t>rs538337368</t>
  </si>
  <si>
    <t>2:111211901:C:T</t>
  </si>
  <si>
    <t>rs116843234</t>
  </si>
  <si>
    <t>2:111569101:C:T</t>
  </si>
  <si>
    <t>rs574458453</t>
  </si>
  <si>
    <t>2:111569509:G:A</t>
  </si>
  <si>
    <t>rs189351415</t>
  </si>
  <si>
    <t>2:111009575:T:C</t>
  </si>
  <si>
    <t>rs2341658</t>
  </si>
  <si>
    <t>2:111031272:AGATTC:A</t>
  </si>
  <si>
    <t>rs3838225</t>
  </si>
  <si>
    <t>2:110919180:G:C</t>
  </si>
  <si>
    <t>rs112880632</t>
  </si>
  <si>
    <t>2:111058941:T:C</t>
  </si>
  <si>
    <t>rs769084117</t>
  </si>
  <si>
    <t>2:110831008:A:G</t>
  </si>
  <si>
    <t>2:110889675:A:C</t>
  </si>
  <si>
    <t>rs76187592</t>
  </si>
  <si>
    <t>2:111686520:A:T</t>
  </si>
  <si>
    <t>rs72823427</t>
  </si>
  <si>
    <t>2:110916185:T:C</t>
  </si>
  <si>
    <t>rs190661130</t>
  </si>
  <si>
    <t>2:111360601:A:G</t>
  </si>
  <si>
    <t>rs529221877</t>
  </si>
  <si>
    <t>2:110851706:C:T</t>
  </si>
  <si>
    <t>rs74182834</t>
  </si>
  <si>
    <t>2:111316453:C:T</t>
  </si>
  <si>
    <t>rs193291317</t>
  </si>
  <si>
    <t>2:111032480:C:T</t>
  </si>
  <si>
    <t>rs189107090</t>
  </si>
  <si>
    <t>2:111008542:C:T</t>
  </si>
  <si>
    <t>rs1384792</t>
  </si>
  <si>
    <t>2:110788382:T:G</t>
  </si>
  <si>
    <t>2:111194631:G:A</t>
  </si>
  <si>
    <t>rs880892</t>
  </si>
  <si>
    <t>2:111144996:CCT:C</t>
  </si>
  <si>
    <t>rs540776290</t>
  </si>
  <si>
    <t>2:110804576:A:G</t>
  </si>
  <si>
    <t>rs181673240</t>
  </si>
  <si>
    <t>2:111379947:G:A</t>
  </si>
  <si>
    <t>rs534558130</t>
  </si>
  <si>
    <t>2:110826179:C:T</t>
  </si>
  <si>
    <t>rs760023760</t>
  </si>
  <si>
    <t>2:110807053:ACCAGCCCCTG:A</t>
  </si>
  <si>
    <t>rs770375882</t>
  </si>
  <si>
    <t>2:111526723:C:T</t>
  </si>
  <si>
    <t>rs56293654</t>
  </si>
  <si>
    <t>2:110886914:TA:T</t>
  </si>
  <si>
    <t>rs66815319</t>
  </si>
  <si>
    <t>2:110855229:G:T</t>
  </si>
  <si>
    <t>rs528590364</t>
  </si>
  <si>
    <t>2:110794209:A:G</t>
  </si>
  <si>
    <t>rs201460950</t>
  </si>
  <si>
    <t>2:111571466:C:T</t>
  </si>
  <si>
    <t>rs567528182</t>
  </si>
  <si>
    <t>2:110964541:A:G</t>
  </si>
  <si>
    <t>rs13386443</t>
  </si>
  <si>
    <t>2:111012173:A:G</t>
  </si>
  <si>
    <t>rs769957242</t>
  </si>
  <si>
    <t>2:110817383:AGGAATGACTTGAGGATTAC:A</t>
  </si>
  <si>
    <t>rs750941356</t>
  </si>
  <si>
    <t>2:111197567:A:G</t>
  </si>
  <si>
    <t>rs6542353</t>
  </si>
  <si>
    <t>2:110844469:C:T</t>
  </si>
  <si>
    <t>rs10180551</t>
  </si>
  <si>
    <t>2:110913751:C:T</t>
  </si>
  <si>
    <t>rs116290344</t>
  </si>
  <si>
    <t>2:110851808:C:T</t>
  </si>
  <si>
    <t>rs12151613</t>
  </si>
  <si>
    <t>2:111652163:G:T</t>
  </si>
  <si>
    <t>rs772105491</t>
  </si>
  <si>
    <t>2:110996569:A:T</t>
  </si>
  <si>
    <t>rs4849327</t>
  </si>
  <si>
    <t>2:111015993:T:G</t>
  </si>
  <si>
    <t>rs6737041</t>
  </si>
  <si>
    <t>2:111612995:T:C</t>
  </si>
  <si>
    <t>rs967268150</t>
  </si>
  <si>
    <t>2:111400896:A:G</t>
  </si>
  <si>
    <t>rs374428691</t>
  </si>
  <si>
    <t>2:111488009:G:C</t>
  </si>
  <si>
    <t>rs3747647</t>
  </si>
  <si>
    <t>2:111598058:G:A</t>
  </si>
  <si>
    <t>rs142810799</t>
  </si>
  <si>
    <t>2:111387626:T:C</t>
  </si>
  <si>
    <t>rs553917273</t>
  </si>
  <si>
    <t>2:110885635:A:G</t>
  </si>
  <si>
    <t>rs10186753</t>
  </si>
  <si>
    <t>2:110884313:G:A</t>
  </si>
  <si>
    <t>rs4849170</t>
  </si>
  <si>
    <t>2:110852042:G:T</t>
  </si>
  <si>
    <t>rs12468564</t>
  </si>
  <si>
    <t>2:110839714:C:T</t>
  </si>
  <si>
    <t>rs7558720</t>
  </si>
  <si>
    <t>2:110877819:G:A</t>
  </si>
  <si>
    <t>rs13384044</t>
  </si>
  <si>
    <t>2:110881198:C:T</t>
  </si>
  <si>
    <t>rs9308689</t>
  </si>
  <si>
    <t>2:111370951:G:A</t>
  </si>
  <si>
    <t>rs1011994635</t>
  </si>
  <si>
    <t>2:110884013:G:T</t>
  </si>
  <si>
    <t>rs12470872</t>
  </si>
  <si>
    <t>2:111110164:T:C</t>
  </si>
  <si>
    <t>rs192923491</t>
  </si>
  <si>
    <t>2:110992992:T:C</t>
  </si>
  <si>
    <t>rs2062223</t>
  </si>
  <si>
    <t>2:111306217:A:G</t>
  </si>
  <si>
    <t>rs528467321</t>
  </si>
  <si>
    <t>2:110960858:C:T</t>
  </si>
  <si>
    <t>rs186344620</t>
  </si>
  <si>
    <t>2:110907179:A:G</t>
  </si>
  <si>
    <t>rs6720034</t>
  </si>
  <si>
    <t>2:111357918:C:T</t>
  </si>
  <si>
    <t>rs543743705</t>
  </si>
  <si>
    <t>2:110884109:G:A</t>
  </si>
  <si>
    <t>rs11123221</t>
  </si>
  <si>
    <t>2:110849023:C:T</t>
  </si>
  <si>
    <t>rs13017495</t>
  </si>
  <si>
    <t>2:111577601:C:T</t>
  </si>
  <si>
    <t>rs144193830</t>
  </si>
  <si>
    <t>2:111705251:T:C</t>
  </si>
  <si>
    <t>rs113663653</t>
  </si>
  <si>
    <t>2:111181469:G:A</t>
  </si>
  <si>
    <t>rs543778719</t>
  </si>
  <si>
    <t>2:111045496:C:T</t>
  </si>
  <si>
    <t>rs111695477</t>
  </si>
  <si>
    <t>2:110885715:C:A</t>
  </si>
  <si>
    <t>rs10184452</t>
  </si>
  <si>
    <t>2:111174697:C:T</t>
  </si>
  <si>
    <t>rs768191436</t>
  </si>
  <si>
    <t>2:110861403:C:T</t>
  </si>
  <si>
    <t>rs13015813</t>
  </si>
  <si>
    <t>2:111048401:C:T</t>
  </si>
  <si>
    <t>rs570153934</t>
  </si>
  <si>
    <t>2:110893081:A:G</t>
  </si>
  <si>
    <t>rs547468183</t>
  </si>
  <si>
    <t>2:110778973:C:T</t>
  </si>
  <si>
    <t>rs778166396</t>
  </si>
  <si>
    <t>2:111518565:G:A</t>
  </si>
  <si>
    <t>rs13394760</t>
  </si>
  <si>
    <t>2:111471205:G:T</t>
  </si>
  <si>
    <t>rs147510797</t>
  </si>
  <si>
    <t>2:111034725:C:A</t>
  </si>
  <si>
    <t>rs10194898</t>
  </si>
  <si>
    <t>2:110880294:C:A</t>
  </si>
  <si>
    <t>rs6542188</t>
  </si>
  <si>
    <t>2:111499038:G:A</t>
  </si>
  <si>
    <t>rs868652274</t>
  </si>
  <si>
    <t>2:110857844:G:T</t>
  </si>
  <si>
    <t>rs62159471</t>
  </si>
  <si>
    <t>2:111621136:T:C</t>
  </si>
  <si>
    <t>rs113835349</t>
  </si>
  <si>
    <t>2:110824267:A:G</t>
  </si>
  <si>
    <t>rs115827296</t>
  </si>
  <si>
    <t>2:110853521:C:T</t>
  </si>
  <si>
    <t>rs10193050</t>
  </si>
  <si>
    <t>2:111511315:A:G</t>
  </si>
  <si>
    <t>rs17775753</t>
  </si>
  <si>
    <t>2:110883390:A:G</t>
  </si>
  <si>
    <t>rs10197548</t>
  </si>
  <si>
    <t>2:110915708:G:A</t>
  </si>
  <si>
    <t>rs534477592</t>
  </si>
  <si>
    <t>2:111380587:C:T</t>
  </si>
  <si>
    <t>rs78124867</t>
  </si>
  <si>
    <t>2:111537061:G:A</t>
  </si>
  <si>
    <t>rs187327651</t>
  </si>
  <si>
    <t>2:110855568:T:C</t>
  </si>
  <si>
    <t>rs17465162</t>
  </si>
  <si>
    <t>2:111010880:A:G</t>
  </si>
  <si>
    <t>rs11894723</t>
  </si>
  <si>
    <t>2:111674512:G:A</t>
  </si>
  <si>
    <t>rs532137041</t>
  </si>
  <si>
    <t>2:110852366:T:C</t>
  </si>
  <si>
    <t>rs10197140</t>
  </si>
  <si>
    <t>2:111208963:T:C</t>
  </si>
  <si>
    <t>rs3747653</t>
  </si>
  <si>
    <t>2:111276941:G:A</t>
  </si>
  <si>
    <t>rs1046667291</t>
  </si>
  <si>
    <t>2:111012020:T:C</t>
  </si>
  <si>
    <t>rs975923426</t>
  </si>
  <si>
    <t>2:110998032:CAG:C</t>
  </si>
  <si>
    <t>rs35838832</t>
  </si>
  <si>
    <t>2:111622694:G:T</t>
  </si>
  <si>
    <t>rs559615263</t>
  </si>
  <si>
    <t>2:111585015:T:C</t>
  </si>
  <si>
    <t>rs908126114</t>
  </si>
  <si>
    <t>2:111002286:T:G</t>
  </si>
  <si>
    <t>rs7574046</t>
  </si>
  <si>
    <t>2:111324799:G:T</t>
  </si>
  <si>
    <t>rs562073199</t>
  </si>
  <si>
    <t>2:110833411:A:G</t>
  </si>
  <si>
    <t>rs144982596</t>
  </si>
  <si>
    <t>2:110883961:G:C</t>
  </si>
  <si>
    <t>rs12470827</t>
  </si>
  <si>
    <t>2:111615309:T:C</t>
  </si>
  <si>
    <t>rs987168332</t>
  </si>
  <si>
    <t>2:111630924:G:A</t>
  </si>
  <si>
    <t>rs544973083</t>
  </si>
  <si>
    <t>2:111699891:A:G</t>
  </si>
  <si>
    <t>rs537111115</t>
  </si>
  <si>
    <t>2:111248943:C:T</t>
  </si>
  <si>
    <t>rs147004349</t>
  </si>
  <si>
    <t>2:110902770:T:C</t>
  </si>
  <si>
    <t>rs17466576</t>
  </si>
  <si>
    <t>2:111461919:G:A</t>
  </si>
  <si>
    <t>rs189007365</t>
  </si>
  <si>
    <t>2:110913936:A:G</t>
  </si>
  <si>
    <t>rs565051308</t>
  </si>
  <si>
    <t>2:110904172:CT:C</t>
  </si>
  <si>
    <t>rs5833376</t>
  </si>
  <si>
    <t>2:111617616:C:G</t>
  </si>
  <si>
    <t>rs141821472</t>
  </si>
  <si>
    <t>2:111050019:C:CACTG</t>
  </si>
  <si>
    <t>rs139015452</t>
  </si>
  <si>
    <t>2:111573271:G:C</t>
  </si>
  <si>
    <t>rs766732870</t>
  </si>
  <si>
    <t>2:111298251:C:T</t>
  </si>
  <si>
    <t>rs138111865</t>
  </si>
  <si>
    <t>2:111038078:G:T</t>
  </si>
  <si>
    <t>rs3789083</t>
  </si>
  <si>
    <t>2:111229366:T:C</t>
  </si>
  <si>
    <t>rs11885007</t>
  </si>
  <si>
    <t>2:111569649:T:C</t>
  </si>
  <si>
    <t>rs143485872</t>
  </si>
  <si>
    <t>2:110891030:A:T</t>
  </si>
  <si>
    <t>rs11123229</t>
  </si>
  <si>
    <t>2:110928174:A:G</t>
  </si>
  <si>
    <t>rs776413390</t>
  </si>
  <si>
    <t>2:111593712:C:G</t>
  </si>
  <si>
    <t>rs62164614</t>
  </si>
  <si>
    <t>2:111324794:G:A</t>
  </si>
  <si>
    <t>rs542308449</t>
  </si>
  <si>
    <t>2:110871323:A:C</t>
  </si>
  <si>
    <t>rs570811850</t>
  </si>
  <si>
    <t>2:110937767:T:G</t>
  </si>
  <si>
    <t>rs4848344</t>
  </si>
  <si>
    <t>2:111623309:G:A</t>
  </si>
  <si>
    <t>rs111882497</t>
  </si>
  <si>
    <t>2:111010643:C:T</t>
  </si>
  <si>
    <t>rs10181859</t>
  </si>
  <si>
    <t>2:111375281:G:T</t>
  </si>
  <si>
    <t>rs57535095</t>
  </si>
  <si>
    <t>2:111520345:C:T</t>
  </si>
  <si>
    <t>rs139412630</t>
  </si>
  <si>
    <t>2:110941682:AG:A</t>
  </si>
  <si>
    <t>rs536992516</t>
  </si>
  <si>
    <t>2:111058411:A:G</t>
  </si>
  <si>
    <t>rs138694454</t>
  </si>
  <si>
    <t>2:110842400:G:A</t>
  </si>
  <si>
    <t>rs35723285</t>
  </si>
  <si>
    <t>2:111686764:G:A</t>
  </si>
  <si>
    <t>rs572863854</t>
  </si>
  <si>
    <t>2:110809542:G:A</t>
  </si>
  <si>
    <t>rs139222084</t>
  </si>
  <si>
    <t>2:111036760:G:A</t>
  </si>
  <si>
    <t>rs3789086</t>
  </si>
  <si>
    <t>2:110883031:A:G</t>
  </si>
  <si>
    <t>rs10197135</t>
  </si>
  <si>
    <t>2:110889710:T:C</t>
  </si>
  <si>
    <t>rs13426283</t>
  </si>
  <si>
    <t>2:111748069:A:G</t>
  </si>
  <si>
    <t>rs556017762</t>
  </si>
  <si>
    <t>2:110881658:T:C</t>
  </si>
  <si>
    <t>rs4849162</t>
  </si>
  <si>
    <t>2:111514021:G:A</t>
  </si>
  <si>
    <t>rs185440868</t>
  </si>
  <si>
    <t>2:110839919:T:C</t>
  </si>
  <si>
    <t>rs34918196</t>
  </si>
  <si>
    <t>2:110958080:A:G</t>
  </si>
  <si>
    <t>rs11123253</t>
  </si>
  <si>
    <t>2:111655636:C:T</t>
  </si>
  <si>
    <t>rs112293015</t>
  </si>
  <si>
    <t>2:111043910:G:T</t>
  </si>
  <si>
    <t>rs79880295</t>
  </si>
  <si>
    <t>2:110902985:A:G</t>
  </si>
  <si>
    <t>rs17545166</t>
  </si>
  <si>
    <t>2:111487959:C:G</t>
  </si>
  <si>
    <t>rs577679225</t>
  </si>
  <si>
    <t>2:111016333:G:A</t>
  </si>
  <si>
    <t>rs2880120</t>
  </si>
  <si>
    <t>2:110821057:A:G</t>
  </si>
  <si>
    <t>rs181660819</t>
  </si>
  <si>
    <t>2:111199496:T:C</t>
  </si>
  <si>
    <t>rs11123410</t>
  </si>
  <si>
    <t>2:110889972:C:T</t>
  </si>
  <si>
    <t>rs12474757</t>
  </si>
  <si>
    <t>2:110863663:A:G</t>
  </si>
  <si>
    <t>rs932076</t>
  </si>
  <si>
    <t>2:110802224:CT:C</t>
  </si>
  <si>
    <t>rs113354048</t>
  </si>
  <si>
    <t>2:110889697:G:A</t>
  </si>
  <si>
    <t>rs12471566</t>
  </si>
  <si>
    <t>2:110882012:T:C</t>
  </si>
  <si>
    <t>rs4849165</t>
  </si>
  <si>
    <t>2:111512434:G:A</t>
  </si>
  <si>
    <t>rs1031667567</t>
  </si>
  <si>
    <t>2:111564873:T:C</t>
  </si>
  <si>
    <t>rs186754517</t>
  </si>
  <si>
    <t>2:110902747:C:T</t>
  </si>
  <si>
    <t>rs17466548</t>
  </si>
  <si>
    <t>2:111191081:A:G</t>
  </si>
  <si>
    <t>rs749202832</t>
  </si>
  <si>
    <t>2:110843665:G:A</t>
  </si>
  <si>
    <t>rs71431125</t>
  </si>
  <si>
    <t>2:110851897:G:A</t>
  </si>
  <si>
    <t>rs74182835</t>
  </si>
  <si>
    <t>2:111660187:C:T</t>
  </si>
  <si>
    <t>2:111461757:G:A</t>
  </si>
  <si>
    <t>rs559298400</t>
  </si>
  <si>
    <t>2:110858618:G:A</t>
  </si>
  <si>
    <t>rs35174008</t>
  </si>
  <si>
    <t>2:111363482:GA:G</t>
  </si>
  <si>
    <t>2:111468896:C:T</t>
  </si>
  <si>
    <t>rs144448036</t>
  </si>
  <si>
    <t>2:111577486:A:AT</t>
  </si>
  <si>
    <t>2:111227163:GA:G</t>
  </si>
  <si>
    <t>rs141568056</t>
  </si>
  <si>
    <t>2:110850530:T:A</t>
  </si>
  <si>
    <t>rs6736351</t>
  </si>
  <si>
    <t>2:110905931:C:T</t>
  </si>
  <si>
    <t>rs62159553</t>
  </si>
  <si>
    <t>2:111265637:C:T</t>
  </si>
  <si>
    <t>rs910856134</t>
  </si>
  <si>
    <t>2:111719130:G:A</t>
  </si>
  <si>
    <t>2:111212685:G:A</t>
  </si>
  <si>
    <t>rs4510233</t>
  </si>
  <si>
    <t>2:110890820:C:T</t>
  </si>
  <si>
    <t>rs12329097</t>
  </si>
  <si>
    <t>2:111666810:G:A</t>
  </si>
  <si>
    <t>rs147827832</t>
  </si>
  <si>
    <t>2:111002258:AT:A</t>
  </si>
  <si>
    <t>rs5833382</t>
  </si>
  <si>
    <t>2:111600131:T:C</t>
  </si>
  <si>
    <t>rs553958725</t>
  </si>
  <si>
    <t>2:110828621:A:G</t>
  </si>
  <si>
    <t>rs777136353</t>
  </si>
  <si>
    <t>2:111665089:T:C</t>
  </si>
  <si>
    <t>rs10188031</t>
  </si>
  <si>
    <t>2:110867189:A:G</t>
  </si>
  <si>
    <t>rs13429892</t>
  </si>
  <si>
    <t>2:110975545:C:G</t>
  </si>
  <si>
    <t>rs139763913</t>
  </si>
  <si>
    <t>2:111386500:A:T</t>
  </si>
  <si>
    <t>rs1396963329</t>
  </si>
  <si>
    <t>2:111690095:CT:C</t>
  </si>
  <si>
    <t>rs527270171</t>
  </si>
  <si>
    <t>2:110892961:T:A</t>
  </si>
  <si>
    <t>rs2220092</t>
  </si>
  <si>
    <t>2:111037448:T:C</t>
  </si>
  <si>
    <t>rs3827541</t>
  </si>
  <si>
    <t>2:111378374:A:G</t>
  </si>
  <si>
    <t>rs550931537</t>
  </si>
  <si>
    <t>2:111603611:T:C</t>
  </si>
  <si>
    <t>rs142890017</t>
  </si>
  <si>
    <t>2:110990987:T:G</t>
  </si>
  <si>
    <t>rs12105855</t>
  </si>
  <si>
    <t>2:111502866:A:C</t>
  </si>
  <si>
    <t>rs551017915</t>
  </si>
  <si>
    <t>2:111652643:A:G</t>
  </si>
  <si>
    <t>rs757918656</t>
  </si>
  <si>
    <t>2:111035639:T:C</t>
  </si>
  <si>
    <t>rs3827542</t>
  </si>
  <si>
    <t>2:111008134:CT:C</t>
  </si>
  <si>
    <t>2:111509730:G:T</t>
  </si>
  <si>
    <t>rs13384161</t>
  </si>
  <si>
    <t>2:110974284:A:G</t>
  </si>
  <si>
    <t>rs752250398</t>
  </si>
  <si>
    <t>2:111489663:C:T</t>
  </si>
  <si>
    <t>rs1371882572</t>
  </si>
  <si>
    <t>2:111643284:G:A</t>
  </si>
  <si>
    <t>rs76759570</t>
  </si>
  <si>
    <t>2:110936923:C:T</t>
  </si>
  <si>
    <t>rs11900868</t>
  </si>
  <si>
    <t>2:111347802:G:A</t>
  </si>
  <si>
    <t>rs1676107618</t>
  </si>
  <si>
    <t>2:111079087:A:T</t>
  </si>
  <si>
    <t>rs7575878</t>
  </si>
  <si>
    <t>2:111057988:TGGG:T</t>
  </si>
  <si>
    <t>rs569557268</t>
  </si>
  <si>
    <t>2:111269296:G:T</t>
  </si>
  <si>
    <t>rs571431696</t>
  </si>
  <si>
    <t>2:110955229:A:T</t>
  </si>
  <si>
    <t>rs760900149</t>
  </si>
  <si>
    <t>2:110896640:T:A</t>
  </si>
  <si>
    <t>rs6758344</t>
  </si>
  <si>
    <t>2:111110910:A:G</t>
  </si>
  <si>
    <t>rs547383983</t>
  </si>
  <si>
    <t>2:110896064:T:G</t>
  </si>
  <si>
    <t>rs62159501</t>
  </si>
  <si>
    <t>2:111200317:G:A</t>
  </si>
  <si>
    <t>rs6749625</t>
  </si>
  <si>
    <t>2:111621448:C:T</t>
  </si>
  <si>
    <t>rs761060442</t>
  </si>
  <si>
    <t>2:111498562:G:A</t>
  </si>
  <si>
    <t>rs62162269</t>
  </si>
  <si>
    <t>2:110896727:C:T</t>
  </si>
  <si>
    <t>rs6751930</t>
  </si>
  <si>
    <t>2:111747145:A:G</t>
  </si>
  <si>
    <t>rs568018093</t>
  </si>
  <si>
    <t>2:111010908:A:C</t>
  </si>
  <si>
    <t>rs55833189</t>
  </si>
  <si>
    <t>2:110895175:G:A</t>
  </si>
  <si>
    <t>rs72832894</t>
  </si>
  <si>
    <t>2:110844613:T:G</t>
  </si>
  <si>
    <t>rs35595659</t>
  </si>
  <si>
    <t>2:111191993:G:A</t>
  </si>
  <si>
    <t>rs140509806</t>
  </si>
  <si>
    <t>2:111367417:G:A</t>
  </si>
  <si>
    <t>rs576653384</t>
  </si>
  <si>
    <t>2:110883386:A:G</t>
  </si>
  <si>
    <t>rs765731991</t>
  </si>
  <si>
    <t>2:111148922:A:G</t>
  </si>
  <si>
    <t>rs80307043</t>
  </si>
  <si>
    <t>2:110897092:T:G</t>
  </si>
  <si>
    <t>rs28855178</t>
  </si>
  <si>
    <t>2:110899289:T:C</t>
  </si>
  <si>
    <t>rs2341897</t>
  </si>
  <si>
    <t>2:111054677:A:G</t>
  </si>
  <si>
    <t>rs746704274</t>
  </si>
  <si>
    <t>2:111461952:G:A</t>
  </si>
  <si>
    <t>rs140276355</t>
  </si>
  <si>
    <t>2:111615512:C:T</t>
  </si>
  <si>
    <t>rs116680533</t>
  </si>
  <si>
    <t>2:110854435:A:G</t>
  </si>
  <si>
    <t>rs6748752</t>
  </si>
  <si>
    <t>2:111019702:C:T</t>
  </si>
  <si>
    <t>rs61145952</t>
  </si>
  <si>
    <t>2:110966403:C:G</t>
  </si>
  <si>
    <t>rs763353998</t>
  </si>
  <si>
    <t>2:110995345:C:A</t>
  </si>
  <si>
    <t>rs4849325</t>
  </si>
  <si>
    <t>2:111173487:T:C</t>
  </si>
  <si>
    <t>rs58459876</t>
  </si>
  <si>
    <t>2:110900217:C:CT</t>
  </si>
  <si>
    <t>rs11454408</t>
  </si>
  <si>
    <t>2:111621808:G:A</t>
  </si>
  <si>
    <t>rs543867124</t>
  </si>
  <si>
    <t>2:110907560:A:G</t>
  </si>
  <si>
    <t>rs6720503</t>
  </si>
  <si>
    <t>2:111038462:G:A</t>
  </si>
  <si>
    <t>rs11123312</t>
  </si>
  <si>
    <t>2:111510500:CT:C</t>
  </si>
  <si>
    <t>rs5833403</t>
  </si>
  <si>
    <t>2:111629938:G:A</t>
  </si>
  <si>
    <t>rs746535845</t>
  </si>
  <si>
    <t>2:110971474:T:C</t>
  </si>
  <si>
    <t>rs772796989</t>
  </si>
  <si>
    <t>2:111247293:T:C</t>
  </si>
  <si>
    <t>rs777985603</t>
  </si>
  <si>
    <t>2:111165807:A:G</t>
  </si>
  <si>
    <t>rs72837819</t>
  </si>
  <si>
    <t>2:110849054:C:A</t>
  </si>
  <si>
    <t>rs760240515</t>
  </si>
  <si>
    <t>2:110996968:G:A</t>
  </si>
  <si>
    <t>rs72834576</t>
  </si>
  <si>
    <t>2:111644852:G:T</t>
  </si>
  <si>
    <t>rs778004462</t>
  </si>
  <si>
    <t>2:111005780:A:G</t>
  </si>
  <si>
    <t>rs147929340</t>
  </si>
  <si>
    <t>2:111138356:T:C</t>
  </si>
  <si>
    <t>rs147148789</t>
  </si>
  <si>
    <t>2:111639477:G:A</t>
  </si>
  <si>
    <t>rs528060888</t>
  </si>
  <si>
    <t>2:110947183:G:A</t>
  </si>
  <si>
    <t>rs3789127</t>
  </si>
  <si>
    <t>2:110899737:T:A</t>
  </si>
  <si>
    <t>rs1513825</t>
  </si>
  <si>
    <t>2:110809433:C:G</t>
  </si>
  <si>
    <t>rs373421772</t>
  </si>
  <si>
    <t>2:110999522:A:G</t>
  </si>
  <si>
    <t>rs66509834</t>
  </si>
  <si>
    <t>2:110945909:T:A</t>
  </si>
  <si>
    <t>rs62159558</t>
  </si>
  <si>
    <t>2:111038193:G:A</t>
  </si>
  <si>
    <t>rs3789082</t>
  </si>
  <si>
    <t>2:111173844:T:C</t>
  </si>
  <si>
    <t>rs726430</t>
  </si>
  <si>
    <t>2:111496601:C:A</t>
  </si>
  <si>
    <t>rs576073371</t>
  </si>
  <si>
    <t>2:111491147:C:T</t>
  </si>
  <si>
    <t>rs935569</t>
  </si>
  <si>
    <t>2:111142377:G:A</t>
  </si>
  <si>
    <t>rs200453151</t>
  </si>
  <si>
    <t>2:110953983:C:T</t>
  </si>
  <si>
    <t>2:111685845:G:A</t>
  </si>
  <si>
    <t>rs1487315035</t>
  </si>
  <si>
    <t>2:110864249:A:G</t>
  </si>
  <si>
    <t>rs139932859</t>
  </si>
  <si>
    <t>2:110998248:G:C</t>
  </si>
  <si>
    <t>rs10197016</t>
  </si>
  <si>
    <t>2:111053933:C:T</t>
  </si>
  <si>
    <t>rs191832626</t>
  </si>
  <si>
    <t>2:111612249:G:A</t>
  </si>
  <si>
    <t>rs62161225</t>
  </si>
  <si>
    <t>2:111293191:C:T</t>
  </si>
  <si>
    <t>rs578223180</t>
  </si>
  <si>
    <t>2:111450250:C:A</t>
  </si>
  <si>
    <t>rs551032123</t>
  </si>
  <si>
    <t>2:111140931:A:G</t>
  </si>
  <si>
    <t>rs550727792</t>
  </si>
  <si>
    <t>2:111359476:A:G</t>
  </si>
  <si>
    <t>rs74267309</t>
  </si>
  <si>
    <t>2:110931251:C:T</t>
  </si>
  <si>
    <t>rs549254387</t>
  </si>
  <si>
    <t>2:111034082:G:A</t>
  </si>
  <si>
    <t>rs182628398</t>
  </si>
  <si>
    <t>2:111709094:CAT:C</t>
  </si>
  <si>
    <t>rs138668999</t>
  </si>
  <si>
    <t>2:111616595:C:G</t>
  </si>
  <si>
    <t>rs75822697</t>
  </si>
  <si>
    <t>2:111037891:GAA:G</t>
  </si>
  <si>
    <t>rs909160388</t>
  </si>
  <si>
    <t>2:111606438:T:C</t>
  </si>
  <si>
    <t>rs990356301</t>
  </si>
  <si>
    <t>2:111044100:G:A</t>
  </si>
  <si>
    <t>rs114865436</t>
  </si>
  <si>
    <t>2:110784806:A:C</t>
  </si>
  <si>
    <t>rs200338206</t>
  </si>
  <si>
    <t>2:111108677:G:A</t>
  </si>
  <si>
    <t>rs761525873</t>
  </si>
  <si>
    <t>2:111517897:G:C</t>
  </si>
  <si>
    <t>rs575294837</t>
  </si>
  <si>
    <t>2:110874392:TC:T</t>
  </si>
  <si>
    <t>rs143314534</t>
  </si>
  <si>
    <t>2:110871993:C:T</t>
  </si>
  <si>
    <t>rs188676576</t>
  </si>
  <si>
    <t>2:110944616:G:A</t>
  </si>
  <si>
    <t>rs1114413</t>
  </si>
  <si>
    <t>2:110841822:G:C</t>
  </si>
  <si>
    <t>rs17524344</t>
  </si>
  <si>
    <t>2:111532235:C:T</t>
  </si>
  <si>
    <t>rs995975863</t>
  </si>
  <si>
    <t>2:110870945:G:A</t>
  </si>
  <si>
    <t>rs13027870</t>
  </si>
  <si>
    <t>2:111548229:CCTTT:C</t>
  </si>
  <si>
    <t>rs760240956</t>
  </si>
  <si>
    <t>2:111563180:AG:A</t>
  </si>
  <si>
    <t>rs1680274373</t>
  </si>
  <si>
    <t>2:111414797:C:T</t>
  </si>
  <si>
    <t>rs145667187</t>
  </si>
  <si>
    <t>2:111603091:TG:T</t>
  </si>
  <si>
    <t>rs371387184</t>
  </si>
  <si>
    <t>2:111480325:C:A</t>
  </si>
  <si>
    <t>rs555587370</t>
  </si>
  <si>
    <t>2:111523284:G:A</t>
  </si>
  <si>
    <t>rs529858881</t>
  </si>
  <si>
    <t>2:111192662:C:A</t>
  </si>
  <si>
    <t>rs6750348</t>
  </si>
  <si>
    <t>2:110876164:T:G</t>
  </si>
  <si>
    <t>rs549623742</t>
  </si>
  <si>
    <t>2:111573470:G:A</t>
  </si>
  <si>
    <t>rs999313323</t>
  </si>
  <si>
    <t>2:111004910:G:A</t>
  </si>
  <si>
    <t>rs184102140</t>
  </si>
  <si>
    <t>2:111304541:G:A</t>
  </si>
  <si>
    <t>rs567528789</t>
  </si>
  <si>
    <t>2:110911775:T:C</t>
  </si>
  <si>
    <t>rs144060746</t>
  </si>
  <si>
    <t>2:111397432:C:T</t>
  </si>
  <si>
    <t>rs191304535</t>
  </si>
  <si>
    <t>2:111617393:G:A</t>
  </si>
  <si>
    <t>rs2056100</t>
  </si>
  <si>
    <t>2:111017629:G:A</t>
  </si>
  <si>
    <t>rs1038371</t>
  </si>
  <si>
    <t>2:111215361:G:T</t>
  </si>
  <si>
    <t>rs546020843</t>
  </si>
  <si>
    <t>2:111747540:G:C</t>
  </si>
  <si>
    <t>rs562274255</t>
  </si>
  <si>
    <t>2:111509106:A:AT</t>
  </si>
  <si>
    <t>2:111302253:G:A</t>
  </si>
  <si>
    <t>rs1519514</t>
  </si>
  <si>
    <t>2:111215315:C:T</t>
  </si>
  <si>
    <t>rs185530933</t>
  </si>
  <si>
    <t>2:111113191:A:G</t>
  </si>
  <si>
    <t>rs111238207</t>
  </si>
  <si>
    <t>2:111613675:A:AG</t>
  </si>
  <si>
    <t>rs1575472931</t>
  </si>
  <si>
    <t>2:110917632:C:T</t>
  </si>
  <si>
    <t>rs572961644</t>
  </si>
  <si>
    <t>2:111040828:G:A</t>
  </si>
  <si>
    <t>rs62163298</t>
  </si>
  <si>
    <t>2:110829439:T:C</t>
  </si>
  <si>
    <t>rs4494791</t>
  </si>
  <si>
    <t>2:111605830:G:A</t>
  </si>
  <si>
    <t>rs568150164</t>
  </si>
  <si>
    <t>2:110803330:C:G</t>
  </si>
  <si>
    <t>rs541584836</t>
  </si>
  <si>
    <t>2:111162578:G:A</t>
  </si>
  <si>
    <t>rs539902227</t>
  </si>
  <si>
    <t>2:111236651:T:A</t>
  </si>
  <si>
    <t>rs72837853</t>
  </si>
  <si>
    <t>2:111488358:G:A</t>
  </si>
  <si>
    <t>rs752692383</t>
  </si>
  <si>
    <t>2:111160983:T:C</t>
  </si>
  <si>
    <t>rs11693327</t>
  </si>
  <si>
    <t>2:111170625:G:C</t>
  </si>
  <si>
    <t>rs574562931</t>
  </si>
  <si>
    <t>2:110912534:TA:T</t>
  </si>
  <si>
    <t>rs746276666</t>
  </si>
  <si>
    <t>2:111385752:G:A</t>
  </si>
  <si>
    <t>rs779916376</t>
  </si>
  <si>
    <t>2:111520030:G:A</t>
  </si>
  <si>
    <t>rs566602373</t>
  </si>
  <si>
    <t>2:111033500:G:A</t>
  </si>
  <si>
    <t>rs17482961</t>
  </si>
  <si>
    <t>2:111232166:GA:G</t>
  </si>
  <si>
    <t>rs35832095</t>
  </si>
  <si>
    <t>2:110835341:C:G</t>
  </si>
  <si>
    <t>rs571796279</t>
  </si>
  <si>
    <t>2:111306598:A:T</t>
  </si>
  <si>
    <t>rs557485309</t>
  </si>
  <si>
    <t>2:110834200:A:G</t>
  </si>
  <si>
    <t>rs6730627</t>
  </si>
  <si>
    <t>2:111388209:T:A</t>
  </si>
  <si>
    <t>rs71241667</t>
  </si>
  <si>
    <t>2:110937220:G:C</t>
  </si>
  <si>
    <t>rs13413838</t>
  </si>
  <si>
    <t>2:110815398:T:C</t>
  </si>
  <si>
    <t>rs72832844</t>
  </si>
  <si>
    <t>2:111699100:C:T</t>
  </si>
  <si>
    <t>rs114822836</t>
  </si>
  <si>
    <t>2:111474142:C:A</t>
  </si>
  <si>
    <t>rs573711411</t>
  </si>
  <si>
    <t>2:110870235:A:AT</t>
  </si>
  <si>
    <t>rs748482083</t>
  </si>
  <si>
    <t>2:110820667:T:C</t>
  </si>
  <si>
    <t>rs189301325</t>
  </si>
  <si>
    <t>2:111146508:C:T</t>
  </si>
  <si>
    <t>rs550977126</t>
  </si>
  <si>
    <t>2:111597785:T:G</t>
  </si>
  <si>
    <t>rs180764596</t>
  </si>
  <si>
    <t>2:111196980:C:T</t>
  </si>
  <si>
    <t>rs140474228</t>
  </si>
  <si>
    <t>2:111662595:C:T</t>
  </si>
  <si>
    <t>rs746951065</t>
  </si>
  <si>
    <t>2:111085589:T:C</t>
  </si>
  <si>
    <t>rs2880112</t>
  </si>
  <si>
    <t>2:111671760:C:CA</t>
  </si>
  <si>
    <t>2:110785910:C:T</t>
  </si>
  <si>
    <t>rs4290670</t>
  </si>
  <si>
    <t>2:110944968:G:A</t>
  </si>
  <si>
    <t>rs10202539</t>
  </si>
  <si>
    <t>2:111018178:CTCTG:C</t>
  </si>
  <si>
    <t>rs566848183</t>
  </si>
  <si>
    <t>2:110940934:T:A</t>
  </si>
  <si>
    <t>rs748397166</t>
  </si>
  <si>
    <t>2:111391449:G:C</t>
  </si>
  <si>
    <t>rs561579435</t>
  </si>
  <si>
    <t>2:110921388:ACCCC:A</t>
  </si>
  <si>
    <t>rs376926482</t>
  </si>
  <si>
    <t>2:110926480:C:T</t>
  </si>
  <si>
    <t>rs7597301</t>
  </si>
  <si>
    <t>2:110834697:C:G</t>
  </si>
  <si>
    <t>rs1543107</t>
  </si>
  <si>
    <t>2:111460735:G:A</t>
  </si>
  <si>
    <t>rs533040328</t>
  </si>
  <si>
    <t>2:111231699:T:C</t>
  </si>
  <si>
    <t>rs535106924</t>
  </si>
  <si>
    <t>2:110795929:C:T</t>
  </si>
  <si>
    <t>rs72832826</t>
  </si>
  <si>
    <t>2:111560249:C:T</t>
  </si>
  <si>
    <t>rs566339185</t>
  </si>
  <si>
    <t>2:111081302:G:A</t>
  </si>
  <si>
    <t>rs145391385</t>
  </si>
  <si>
    <t>2:111667724:C:T</t>
  </si>
  <si>
    <t>rs62162222</t>
  </si>
  <si>
    <t>2:111028318:G:C</t>
  </si>
  <si>
    <t>rs112095783</t>
  </si>
  <si>
    <t>2:110776125:G:A</t>
  </si>
  <si>
    <t>rs80270380</t>
  </si>
  <si>
    <t>2:110890387:T:G</t>
  </si>
  <si>
    <t>rs182182323</t>
  </si>
  <si>
    <t>2:111202146:A:G</t>
  </si>
  <si>
    <t>rs950471</t>
  </si>
  <si>
    <t>2:110921254:AT:A</t>
  </si>
  <si>
    <t>rs201771342</t>
  </si>
  <si>
    <t>2:111216644:T:C</t>
  </si>
  <si>
    <t>rs546936070</t>
  </si>
  <si>
    <t>2:111292974:G:A</t>
  </si>
  <si>
    <t>rs2080784460</t>
  </si>
  <si>
    <t>2:111418785:G:A</t>
  </si>
  <si>
    <t>rs554722038</t>
  </si>
  <si>
    <t>2:111396686:T:G</t>
  </si>
  <si>
    <t>rs943696247</t>
  </si>
  <si>
    <t>2:110801654:C:A</t>
  </si>
  <si>
    <t>rs34466366</t>
  </si>
  <si>
    <t>2:111159549:T:C</t>
  </si>
  <si>
    <t>rs757335688</t>
  </si>
  <si>
    <t>2:111185434:G:C</t>
  </si>
  <si>
    <t>rs553588697</t>
  </si>
  <si>
    <t>2:111751446:C:G</t>
  </si>
  <si>
    <t>rs1417616093</t>
  </si>
  <si>
    <t>2:110765207:T:C</t>
  </si>
  <si>
    <t>rs72832803</t>
  </si>
  <si>
    <t>2:111576452:C:T</t>
  </si>
  <si>
    <t>rs184573395</t>
  </si>
  <si>
    <t>2:111048393:C:T</t>
  </si>
  <si>
    <t>rs185457487</t>
  </si>
  <si>
    <t>2:111684051:G:A</t>
  </si>
  <si>
    <t>rs571199280</t>
  </si>
  <si>
    <t>2:111529115:T:G</t>
  </si>
  <si>
    <t>rs973385014</t>
  </si>
  <si>
    <t>2:111378857:G:A</t>
  </si>
  <si>
    <t>rs202028697</t>
  </si>
  <si>
    <t>2:111035102:G:A</t>
  </si>
  <si>
    <t>rs551309343</t>
  </si>
  <si>
    <t>2:110821977:G:A</t>
  </si>
  <si>
    <t>rs545561247</t>
  </si>
  <si>
    <t>2:110849307:T:C</t>
  </si>
  <si>
    <t>rs114101331</t>
  </si>
  <si>
    <t>2:110896604:T:A</t>
  </si>
  <si>
    <t>rs553364441</t>
  </si>
  <si>
    <t>2:111250260:T:C</t>
  </si>
  <si>
    <t>rs577073614</t>
  </si>
  <si>
    <t>2:111006818:C:G</t>
  </si>
  <si>
    <t>rs72946240</t>
  </si>
  <si>
    <t>2:111459960:C:T</t>
  </si>
  <si>
    <t>rs568507982</t>
  </si>
  <si>
    <t>2:111714290:C:T</t>
  </si>
  <si>
    <t>rs1013984937</t>
  </si>
  <si>
    <t>2:111613827:A:G</t>
  </si>
  <si>
    <t>rs1680795360</t>
  </si>
  <si>
    <t>2:111455667:C:T</t>
  </si>
  <si>
    <t>rs1900710</t>
  </si>
  <si>
    <t>2:110896674:A:T</t>
  </si>
  <si>
    <t>rs72944216</t>
  </si>
  <si>
    <t>2:111069116:C:T</t>
  </si>
  <si>
    <t>rs11694609</t>
  </si>
  <si>
    <t>2:111272027:G:A</t>
  </si>
  <si>
    <t>rs952071867</t>
  </si>
  <si>
    <t>2:111677171:G:A</t>
  </si>
  <si>
    <t>rs189618881</t>
  </si>
  <si>
    <t>2:111205601:G:A</t>
  </si>
  <si>
    <t>rs534346397</t>
  </si>
  <si>
    <t>2:111675646:T:C</t>
  </si>
  <si>
    <t>rs72823422</t>
  </si>
  <si>
    <t>2:110772017:A:G</t>
  </si>
  <si>
    <t>rs72832809</t>
  </si>
  <si>
    <t>2:110818091:TGA:T</t>
  </si>
  <si>
    <t>rs78570290</t>
  </si>
  <si>
    <t>2:110821935:G:A</t>
  </si>
  <si>
    <t>rs764996472</t>
  </si>
  <si>
    <t>2:111537617:G:A</t>
  </si>
  <si>
    <t>rs1277358018</t>
  </si>
  <si>
    <t>2:110944403:A:G</t>
  </si>
  <si>
    <t>rs1114414</t>
  </si>
  <si>
    <t>2:110777075:C:T</t>
  </si>
  <si>
    <t>rs531223941</t>
  </si>
  <si>
    <t>2:110999336:A:T</t>
  </si>
  <si>
    <t>rs67250604</t>
  </si>
  <si>
    <t>2:110999865:C:T</t>
  </si>
  <si>
    <t>rs1384791</t>
  </si>
  <si>
    <t>2:110828937:G:A</t>
  </si>
  <si>
    <t>rs36122237</t>
  </si>
  <si>
    <t>2:111011916:A:T</t>
  </si>
  <si>
    <t>rs62161543</t>
  </si>
  <si>
    <t>2:111665611:T:C</t>
  </si>
  <si>
    <t>rs11894406</t>
  </si>
  <si>
    <t>2:111056520:G:A</t>
  </si>
  <si>
    <t>rs731969</t>
  </si>
  <si>
    <t>2:111602942:T:C</t>
  </si>
  <si>
    <t>rs62161209</t>
  </si>
  <si>
    <t>2:111037971:A:G</t>
  </si>
  <si>
    <t>rs759181701</t>
  </si>
  <si>
    <t>2:110927008:A:G</t>
  </si>
  <si>
    <t>rs11903297</t>
  </si>
  <si>
    <t>2:110943764:C:T</t>
  </si>
  <si>
    <t>rs72834519</t>
  </si>
  <si>
    <t>2:111209370:C:T</t>
  </si>
  <si>
    <t>rs10864954</t>
  </si>
  <si>
    <t>2:111479623:T:C</t>
  </si>
  <si>
    <t>rs566667374</t>
  </si>
  <si>
    <t>2:110943673:G:A</t>
  </si>
  <si>
    <t>rs17546109</t>
  </si>
  <si>
    <t>2:110920815:G:A</t>
  </si>
  <si>
    <t>rs750073163</t>
  </si>
  <si>
    <t>2:111625827:C:A</t>
  </si>
  <si>
    <t>rs751272096</t>
  </si>
  <si>
    <t>2:110809938:C:T</t>
  </si>
  <si>
    <t>rs72832838</t>
  </si>
  <si>
    <t>2:111602972:T:C</t>
  </si>
  <si>
    <t>rs59817311</t>
  </si>
  <si>
    <t>2:110809238:C:T</t>
  </si>
  <si>
    <t>rs72832837</t>
  </si>
  <si>
    <t>2:110940933:T:A</t>
  </si>
  <si>
    <t>rs774435668</t>
  </si>
  <si>
    <t>2:110810522:A:AT</t>
  </si>
  <si>
    <t>rs76013720</t>
  </si>
  <si>
    <t>2:111158369:G:T</t>
  </si>
  <si>
    <t>rs1470053</t>
  </si>
  <si>
    <t>2:111038021:T:C</t>
  </si>
  <si>
    <t>rs1465167750</t>
  </si>
  <si>
    <t>2:111137633:CTTTTTTTTT:C</t>
  </si>
  <si>
    <t>rs575699231</t>
  </si>
  <si>
    <t>2:111371860:C:G</t>
  </si>
  <si>
    <t>rs562330335</t>
  </si>
  <si>
    <t>2:111394147:C:T</t>
  </si>
  <si>
    <t>rs1677032311</t>
  </si>
  <si>
    <t>2:111019963:C:T</t>
  </si>
  <si>
    <t>rs4848369</t>
  </si>
  <si>
    <t>2:111532849:G:T</t>
  </si>
  <si>
    <t>rs533414341</t>
  </si>
  <si>
    <t>2:111463035:A:C</t>
  </si>
  <si>
    <t>rs143900689</t>
  </si>
  <si>
    <t>2:111464763:C:G</t>
  </si>
  <si>
    <t>rs916272357</t>
  </si>
  <si>
    <t>2:111484193:C:G</t>
  </si>
  <si>
    <t>rs62161412</t>
  </si>
  <si>
    <t>2:111495199:C:T</t>
  </si>
  <si>
    <t>rs62162265</t>
  </si>
  <si>
    <t>2:111053724:A:G</t>
  </si>
  <si>
    <t>rs116320692</t>
  </si>
  <si>
    <t>2:111089807:G:A</t>
  </si>
  <si>
    <t>rs77987871</t>
  </si>
  <si>
    <t>2:111648202:G:A</t>
  </si>
  <si>
    <t>rs774990297</t>
  </si>
  <si>
    <t>2:111215897:G:A</t>
  </si>
  <si>
    <t>rs115629714</t>
  </si>
  <si>
    <t>2:111373277:C:G</t>
  </si>
  <si>
    <t>rs200565072</t>
  </si>
  <si>
    <t>2:111290045:G:A</t>
  </si>
  <si>
    <t>rs565954695</t>
  </si>
  <si>
    <t>2:111608850:A:G</t>
  </si>
  <si>
    <t>rs144665724</t>
  </si>
  <si>
    <t>2:110798946:T:C</t>
  </si>
  <si>
    <t>rs17523470</t>
  </si>
  <si>
    <t>2:111060267:C:T</t>
  </si>
  <si>
    <t>2:111467185:AT:A</t>
  </si>
  <si>
    <t>rs908762850</t>
  </si>
  <si>
    <t>2:111433062:G:A</t>
  </si>
  <si>
    <t>rs377203112</t>
  </si>
  <si>
    <t>2:111664552:A:G</t>
  </si>
  <si>
    <t>rs181653195</t>
  </si>
  <si>
    <t>2:111522851:TA:T</t>
  </si>
  <si>
    <t>rs35253522</t>
  </si>
  <si>
    <t>2:110969502:C:T</t>
  </si>
  <si>
    <t>rs746535285</t>
  </si>
  <si>
    <t>2:111160769:C:T</t>
  </si>
  <si>
    <t>rs114813592</t>
  </si>
  <si>
    <t>2:111614314:C:G</t>
  </si>
  <si>
    <t>rs113002861</t>
  </si>
  <si>
    <t>2:111016113:T:TG</t>
  </si>
  <si>
    <t>rs745693368</t>
  </si>
  <si>
    <t>2:110935870:G:A</t>
  </si>
  <si>
    <t>rs151204401</t>
  </si>
  <si>
    <t>2:111015955:C:T</t>
  </si>
  <si>
    <t>rs72836304</t>
  </si>
  <si>
    <t>2:111702597:C:T</t>
  </si>
  <si>
    <t>rs112726371</t>
  </si>
  <si>
    <t>2:111656953:G:A</t>
  </si>
  <si>
    <t>rs185347955</t>
  </si>
  <si>
    <t>2:110886644:G:A</t>
  </si>
  <si>
    <t>rs186712938</t>
  </si>
  <si>
    <t>2:110860692:A:G</t>
  </si>
  <si>
    <t>rs183416899</t>
  </si>
  <si>
    <t>2:110825529:C:T</t>
  </si>
  <si>
    <t>rs149203604</t>
  </si>
  <si>
    <t>2:111239550:C:T</t>
  </si>
  <si>
    <t>rs74415658</t>
  </si>
  <si>
    <t>2:111471813:G:A</t>
  </si>
  <si>
    <t>rs879529567</t>
  </si>
  <si>
    <t>2:111248632:G:A</t>
  </si>
  <si>
    <t>rs938995543</t>
  </si>
  <si>
    <t>2:110837912:A:G</t>
  </si>
  <si>
    <t>rs12463442</t>
  </si>
  <si>
    <t>2:111144283:A:G</t>
  </si>
  <si>
    <t>rs746410450</t>
  </si>
  <si>
    <t>2:111017530:A:G</t>
  </si>
  <si>
    <t>rs6738187</t>
  </si>
  <si>
    <t>2:111712180:T:C</t>
  </si>
  <si>
    <t>rs62164075</t>
  </si>
  <si>
    <t>2:110840020:C:T</t>
  </si>
  <si>
    <t>rs12991206</t>
  </si>
  <si>
    <t>2:111234088:AG:A</t>
  </si>
  <si>
    <t>rs145241597</t>
  </si>
  <si>
    <t>2:110972501:G:T</t>
  </si>
  <si>
    <t>rs532096683</t>
  </si>
  <si>
    <t>2:111649489:C:T</t>
  </si>
  <si>
    <t>rs6751096</t>
  </si>
  <si>
    <t>2:110765345:A:C</t>
  </si>
  <si>
    <t>rs527336356</t>
  </si>
  <si>
    <t>2:111214559:C:T</t>
  </si>
  <si>
    <t>rs77697600</t>
  </si>
  <si>
    <t>2:111635048:G:A</t>
  </si>
  <si>
    <t>rs10196223</t>
  </si>
  <si>
    <t>2:111645208:G:A</t>
  </si>
  <si>
    <t>rs969506743</t>
  </si>
  <si>
    <t>2:111226296:A:G</t>
  </si>
  <si>
    <t>rs113297009</t>
  </si>
  <si>
    <t>2:111236884:T:C</t>
  </si>
  <si>
    <t>rs17041945</t>
  </si>
  <si>
    <t>2:111649415:A:C</t>
  </si>
  <si>
    <t>rs536440234</t>
  </si>
  <si>
    <t>2:111132725:C:A</t>
  </si>
  <si>
    <t>rs568844465</t>
  </si>
  <si>
    <t>2:110977552:T:G</t>
  </si>
  <si>
    <t>rs2062222</t>
  </si>
  <si>
    <t>2:111236049:C:T</t>
  </si>
  <si>
    <t>rs17041943</t>
  </si>
  <si>
    <t>2:110989676:T:C</t>
  </si>
  <si>
    <t>rs560660616</t>
  </si>
  <si>
    <t>2:111228296:G:C</t>
  </si>
  <si>
    <t>rs78252557</t>
  </si>
  <si>
    <t>2:111137337:C:T</t>
  </si>
  <si>
    <t>rs547674086</t>
  </si>
  <si>
    <t>2:111230213:C:G</t>
  </si>
  <si>
    <t>rs79060783</t>
  </si>
  <si>
    <t>2:110822431:T:C</t>
  </si>
  <si>
    <t>rs879598657</t>
  </si>
  <si>
    <t>2:110956588:G:A</t>
  </si>
  <si>
    <t>rs76975690</t>
  </si>
  <si>
    <t>2:111498022:C:T</t>
  </si>
  <si>
    <t>rs4849775</t>
  </si>
  <si>
    <t>2:111465911:G:C</t>
  </si>
  <si>
    <t>rs1345201</t>
  </si>
  <si>
    <t>2:111181515:A:C</t>
  </si>
  <si>
    <t>rs72837831</t>
  </si>
  <si>
    <t>2:111220572:T:C</t>
  </si>
  <si>
    <t>rs112162396</t>
  </si>
  <si>
    <t>2:110923893:A:G</t>
  </si>
  <si>
    <t>rs2056014</t>
  </si>
  <si>
    <t>2:111475550:G:A</t>
  </si>
  <si>
    <t>rs896768227</t>
  </si>
  <si>
    <t>2:111690679:G:A</t>
  </si>
  <si>
    <t>rs140514079</t>
  </si>
  <si>
    <t>2:111696554:C:A</t>
  </si>
  <si>
    <t>rs74421707</t>
  </si>
  <si>
    <t>2:111465099:G:A</t>
  </si>
  <si>
    <t>rs557950884</t>
  </si>
  <si>
    <t>2:111691557:C:T</t>
  </si>
  <si>
    <t>rs149535102</t>
  </si>
  <si>
    <t>2:110807250:G:T</t>
  </si>
  <si>
    <t>rs573559940</t>
  </si>
  <si>
    <t>2:110782305:C:T</t>
  </si>
  <si>
    <t>rs72832813</t>
  </si>
  <si>
    <t>2:111371881:C:T</t>
  </si>
  <si>
    <t>rs766068092</t>
  </si>
  <si>
    <t>2:111019125:C:T</t>
  </si>
  <si>
    <t>rs11896876</t>
  </si>
  <si>
    <t>2:111111285:A:T</t>
  </si>
  <si>
    <t>rs569841285</t>
  </si>
  <si>
    <t>2:111678271:C:A</t>
  </si>
  <si>
    <t>2:111057799:A:G</t>
  </si>
  <si>
    <t>rs778676004</t>
  </si>
  <si>
    <t>2:111571110:G:A</t>
  </si>
  <si>
    <t>rs532378638</t>
  </si>
  <si>
    <t>2:110834830:G:T</t>
  </si>
  <si>
    <t>rs2175824</t>
  </si>
  <si>
    <t>2:111254109:A:T</t>
  </si>
  <si>
    <t>rs147047774</t>
  </si>
  <si>
    <t>2:111241420:G:A</t>
  </si>
  <si>
    <t>rs1464021</t>
  </si>
  <si>
    <t>2:110969008:G:T</t>
  </si>
  <si>
    <t>rs190568068</t>
  </si>
  <si>
    <t>2:111346964:A:T</t>
  </si>
  <si>
    <t>rs567171892</t>
  </si>
  <si>
    <t>2:111177560:G:A</t>
  </si>
  <si>
    <t>rs143148631</t>
  </si>
  <si>
    <t>2:111020361:C:A</t>
  </si>
  <si>
    <t>rs114863587</t>
  </si>
  <si>
    <t>2:110969544:C:G</t>
  </si>
  <si>
    <t>rs192838784</t>
  </si>
  <si>
    <t>2:111197257:A:G</t>
  </si>
  <si>
    <t>rs11693078</t>
  </si>
  <si>
    <t>2:111559563:T:C</t>
  </si>
  <si>
    <t>rs989085614</t>
  </si>
  <si>
    <t>2:110933604:C:T</t>
  </si>
  <si>
    <t>rs185887789</t>
  </si>
  <si>
    <t>2:111607051:G:A</t>
  </si>
  <si>
    <t>rs1167933366</t>
  </si>
  <si>
    <t>2:110855949:T:G</t>
  </si>
  <si>
    <t>rs150489986</t>
  </si>
  <si>
    <t>2:111113549:G:A</t>
  </si>
  <si>
    <t>rs62163307</t>
  </si>
  <si>
    <t>2:110783901:T:A</t>
  </si>
  <si>
    <t>rs72832815</t>
  </si>
  <si>
    <t>2:111626151:G:C</t>
  </si>
  <si>
    <t>rs886866125</t>
  </si>
  <si>
    <t>2:110828968:C:T</t>
  </si>
  <si>
    <t>rs187159591</t>
  </si>
  <si>
    <t>2:111211927:C:T</t>
  </si>
  <si>
    <t>rs536536852</t>
  </si>
  <si>
    <t>2:111234858:G:A</t>
  </si>
  <si>
    <t>rs9636364</t>
  </si>
  <si>
    <t>2:111113922:G:A</t>
  </si>
  <si>
    <t>rs72948313</t>
  </si>
  <si>
    <t>2:111705075:C:T</t>
  </si>
  <si>
    <t>rs566447351</t>
  </si>
  <si>
    <t>2:111134592:C:T</t>
  </si>
  <si>
    <t>rs575752673</t>
  </si>
  <si>
    <t>2:111732613:G:A</t>
  </si>
  <si>
    <t>rs554421089</t>
  </si>
  <si>
    <t>2:111461852:C:T</t>
  </si>
  <si>
    <t>rs138672815</t>
  </si>
  <si>
    <t>2:110881616:T:C</t>
  </si>
  <si>
    <t>rs749824977</t>
  </si>
  <si>
    <t>2:110791577:G:A</t>
  </si>
  <si>
    <t>rs72832822</t>
  </si>
  <si>
    <t>2:110963554:G:A</t>
  </si>
  <si>
    <t>rs560238487</t>
  </si>
  <si>
    <t>2:111623546:T:C</t>
  </si>
  <si>
    <t>rs746941590</t>
  </si>
  <si>
    <t>2:111087561:G:A</t>
  </si>
  <si>
    <t>rs113557230</t>
  </si>
  <si>
    <t>2:110811693:T:C</t>
  </si>
  <si>
    <t>2:111196333:G:A</t>
  </si>
  <si>
    <t>rs11123409</t>
  </si>
  <si>
    <t>2:111683203:G:T</t>
  </si>
  <si>
    <t>rs527863728</t>
  </si>
  <si>
    <t>2:111040588:T:C</t>
  </si>
  <si>
    <t>rs188227950</t>
  </si>
  <si>
    <t>2:111619404:ATTC:A</t>
  </si>
  <si>
    <t>rs564036789</t>
  </si>
  <si>
    <t>2:110925518:A:G</t>
  </si>
  <si>
    <t>rs148909312</t>
  </si>
  <si>
    <t>2:111705114:A:G</t>
  </si>
  <si>
    <t>rs181276045</t>
  </si>
  <si>
    <t>2:111296524:T:G</t>
  </si>
  <si>
    <t>rs116834718</t>
  </si>
  <si>
    <t>2:111668249:T:A</t>
  </si>
  <si>
    <t>rs749426287</t>
  </si>
  <si>
    <t>2:110895738:A:G</t>
  </si>
  <si>
    <t>rs547065113</t>
  </si>
  <si>
    <t>2:110995455:G:A</t>
  </si>
  <si>
    <t>rs13339827</t>
  </si>
  <si>
    <t>2:111597222:G:A</t>
  </si>
  <si>
    <t>rs879669803</t>
  </si>
  <si>
    <t>2:111727778:G:A</t>
  </si>
  <si>
    <t>rs565176307</t>
  </si>
  <si>
    <t>2:111473480:C:T</t>
  </si>
  <si>
    <t>rs4616484</t>
  </si>
  <si>
    <t>2:111713130:G:A</t>
  </si>
  <si>
    <t>rs11686294</t>
  </si>
  <si>
    <t>2:111631739:G:T</t>
  </si>
  <si>
    <t>rs555252887</t>
  </si>
  <si>
    <t>2:111052312:C:T</t>
  </si>
  <si>
    <t>rs368123133</t>
  </si>
  <si>
    <t>2:111709555:A:G</t>
  </si>
  <si>
    <t>rs7559932</t>
  </si>
  <si>
    <t>2:111662492:A:G</t>
  </si>
  <si>
    <t>rs987835471</t>
  </si>
  <si>
    <t>2:111118851:G:A</t>
  </si>
  <si>
    <t>rs548829321</t>
  </si>
  <si>
    <t>2:111298713:G:A</t>
  </si>
  <si>
    <t>rs10196649</t>
  </si>
  <si>
    <t>2:111119036:G:C</t>
  </si>
  <si>
    <t>rs72836346</t>
  </si>
  <si>
    <t>2:110832081:C:G</t>
  </si>
  <si>
    <t>rs761835358</t>
  </si>
  <si>
    <t>2:111711540:C:T</t>
  </si>
  <si>
    <t>rs11122894</t>
  </si>
  <si>
    <t>2:111473494:C:A</t>
  </si>
  <si>
    <t>rs6712355</t>
  </si>
  <si>
    <t>2:111495725:A:C</t>
  </si>
  <si>
    <t>rs1463118</t>
  </si>
  <si>
    <t>2:110774872:G:A</t>
  </si>
  <si>
    <t>rs75783221</t>
  </si>
  <si>
    <t>2:110797201:C:A</t>
  </si>
  <si>
    <t>rs72832828</t>
  </si>
  <si>
    <t>2:110843417:T:A</t>
  </si>
  <si>
    <t>rs11892748</t>
  </si>
  <si>
    <t>2:110891849:T:C</t>
  </si>
  <si>
    <t>rs554405746</t>
  </si>
  <si>
    <t>2:111702417:G:A</t>
  </si>
  <si>
    <t>rs111896152</t>
  </si>
  <si>
    <t>2:110799244:C:T</t>
  </si>
  <si>
    <t>rs115677711</t>
  </si>
  <si>
    <t>2:111577005:C:G</t>
  </si>
  <si>
    <t>rs1680434250</t>
  </si>
  <si>
    <t>2:110783672:C:G</t>
  </si>
  <si>
    <t>rs753272448</t>
  </si>
  <si>
    <t>2:111491812:GTGA:G</t>
  </si>
  <si>
    <t>rs3053258</t>
  </si>
  <si>
    <t>2:110798168:G:A</t>
  </si>
  <si>
    <t>rs3761712</t>
  </si>
  <si>
    <t>2:110935550:C:T</t>
  </si>
  <si>
    <t>rs890656004</t>
  </si>
  <si>
    <t>2:111581146:C:T</t>
  </si>
  <si>
    <t>rs943227893</t>
  </si>
  <si>
    <t>2:111505897:C:T</t>
  </si>
  <si>
    <t>rs1448208</t>
  </si>
  <si>
    <t>2:111437966:G:A</t>
  </si>
  <si>
    <t>rs909856912</t>
  </si>
  <si>
    <t>2:111218413:A:C</t>
  </si>
  <si>
    <t>rs187354357</t>
  </si>
  <si>
    <t>2:111559333:T:C</t>
  </si>
  <si>
    <t>rs550746498</t>
  </si>
  <si>
    <t>2:111095735:C:A</t>
  </si>
  <si>
    <t>rs913835647</t>
  </si>
  <si>
    <t>2:111121844:G:C</t>
  </si>
  <si>
    <t>rs550797655</t>
  </si>
  <si>
    <t>2:111656632:G:A</t>
  </si>
  <si>
    <t>rs566906603</t>
  </si>
  <si>
    <t>2:110828661:G:A</t>
  </si>
  <si>
    <t>rs537199109</t>
  </si>
  <si>
    <t>2:110820276:GA:G</t>
  </si>
  <si>
    <t>rs766938772</t>
  </si>
  <si>
    <t>2:110842024:A:G</t>
  </si>
  <si>
    <t>rs4849120</t>
  </si>
  <si>
    <t>2:111663769:G:A</t>
  </si>
  <si>
    <t>rs576540045</t>
  </si>
  <si>
    <t>2:111656805:C:T</t>
  </si>
  <si>
    <t>rs13432469</t>
  </si>
  <si>
    <t>2:111667409:CAT:C</t>
  </si>
  <si>
    <t>rs746016201</t>
  </si>
  <si>
    <t>2:111358867:G:A</t>
  </si>
  <si>
    <t>rs543333400</t>
  </si>
  <si>
    <t>2:111145950:A:G</t>
  </si>
  <si>
    <t>rs3761705</t>
  </si>
  <si>
    <t>2:111163073:G:A</t>
  </si>
  <si>
    <t>rs182996422</t>
  </si>
  <si>
    <t>2:111709541:A:G</t>
  </si>
  <si>
    <t>rs7559924</t>
  </si>
  <si>
    <t>2:111313147:C:T</t>
  </si>
  <si>
    <t>rs1013935811</t>
  </si>
  <si>
    <t>2:111065404:C:A</t>
  </si>
  <si>
    <t>rs538788570</t>
  </si>
  <si>
    <t>2:111478918:G:A</t>
  </si>
  <si>
    <t>rs567365459</t>
  </si>
  <si>
    <t>2:110846484:C:A</t>
  </si>
  <si>
    <t>rs79597433</t>
  </si>
  <si>
    <t>2:111665613:C:T</t>
  </si>
  <si>
    <t>rs750486921</t>
  </si>
  <si>
    <t>2:111291404:A:G</t>
  </si>
  <si>
    <t>rs145512317</t>
  </si>
  <si>
    <t>2:111089501:A:T</t>
  </si>
  <si>
    <t>rs1866493</t>
  </si>
  <si>
    <t>2:111221180:G:A</t>
  </si>
  <si>
    <t>rs576468501</t>
  </si>
  <si>
    <t>2:111064408:A:C</t>
  </si>
  <si>
    <t>rs4849369</t>
  </si>
  <si>
    <t>2:111617997:A:T</t>
  </si>
  <si>
    <t>rs7574507</t>
  </si>
  <si>
    <t>2:111046225:C:A</t>
  </si>
  <si>
    <t>rs549765438</t>
  </si>
  <si>
    <t>2:110856867:C:T</t>
  </si>
  <si>
    <t>rs76798147</t>
  </si>
  <si>
    <t>2:110962063:G:A</t>
  </si>
  <si>
    <t>rs12999905</t>
  </si>
  <si>
    <t>2:110819946:T:C</t>
  </si>
  <si>
    <t>rs762646474</t>
  </si>
  <si>
    <t>2:111538767:T:C</t>
  </si>
  <si>
    <t>rs774820135</t>
  </si>
  <si>
    <t>2:111180914:A:G</t>
  </si>
  <si>
    <t>rs530474100</t>
  </si>
  <si>
    <t>2:111525197:T:C</t>
  </si>
  <si>
    <t>rs148319303</t>
  </si>
  <si>
    <t>2:111109444:AT:A</t>
  </si>
  <si>
    <t>2:111216966:G:A</t>
  </si>
  <si>
    <t>rs149454909</t>
  </si>
  <si>
    <t>2:110965774:G:A</t>
  </si>
  <si>
    <t>rs757416795</t>
  </si>
  <si>
    <t>2:110966713:T:A</t>
  </si>
  <si>
    <t>rs188856771</t>
  </si>
  <si>
    <t>2:110966714:C:T</t>
  </si>
  <si>
    <t>rs181312409</t>
  </si>
  <si>
    <t>2:110807207:T:C</t>
  </si>
  <si>
    <t>rs780541149</t>
  </si>
  <si>
    <t>2:111065232:A:G</t>
  </si>
  <si>
    <t>rs566969237</t>
  </si>
  <si>
    <t>2:110838807:A:C</t>
  </si>
  <si>
    <t>rs146608409</t>
  </si>
  <si>
    <t>2:111492174:G:C</t>
  </si>
  <si>
    <t>rs990263429</t>
  </si>
  <si>
    <t>2:111247612:A:G</t>
  </si>
  <si>
    <t>rs75852893</t>
  </si>
  <si>
    <t>2:111003100:AGTT:A</t>
  </si>
  <si>
    <t>rs747121773</t>
  </si>
  <si>
    <t>2:111130324:G:A</t>
  </si>
  <si>
    <t>rs180913937</t>
  </si>
  <si>
    <t>2:111250666:T:C</t>
  </si>
  <si>
    <t>rs68155163</t>
  </si>
  <si>
    <t>2:111663653:G:A</t>
  </si>
  <si>
    <t>rs189418251</t>
  </si>
  <si>
    <t>2:111231552:G:A</t>
  </si>
  <si>
    <t>2:111120522:G:C</t>
  </si>
  <si>
    <t>rs62163309</t>
  </si>
  <si>
    <t>2:111653330:A:G</t>
  </si>
  <si>
    <t>rs938370</t>
  </si>
  <si>
    <t>2:111245586:G:A</t>
  </si>
  <si>
    <t>rs6747657</t>
  </si>
  <si>
    <t>2:111660475:C:G</t>
  </si>
  <si>
    <t>rs140130021</t>
  </si>
  <si>
    <t>2:111679606:C:T</t>
  </si>
  <si>
    <t>rs186136531</t>
  </si>
  <si>
    <t>2:110970497:A:AAAAG</t>
  </si>
  <si>
    <t>rs35575077</t>
  </si>
  <si>
    <t>2:110847301:TA:T</t>
  </si>
  <si>
    <t>rs759743504</t>
  </si>
  <si>
    <t>2:110977881:A:G</t>
  </si>
  <si>
    <t>rs541876039</t>
  </si>
  <si>
    <t>2:111237301:G:A</t>
  </si>
  <si>
    <t>rs537389572</t>
  </si>
  <si>
    <t>2:111761470:G:A</t>
  </si>
  <si>
    <t>rs141794171</t>
  </si>
  <si>
    <t>2:111674522:G:A</t>
  </si>
  <si>
    <t>rs185114353</t>
  </si>
  <si>
    <t>2:111029689:C:T</t>
  </si>
  <si>
    <t>rs66504720</t>
  </si>
  <si>
    <t>2:111205634:A:T</t>
  </si>
  <si>
    <t>rs998193316</t>
  </si>
  <si>
    <t>2:111510514:T:C</t>
  </si>
  <si>
    <t>2:111642524:C:T</t>
  </si>
  <si>
    <t>rs138488925</t>
  </si>
  <si>
    <t>2:111014640:G:C</t>
  </si>
  <si>
    <t>rs75947806</t>
  </si>
  <si>
    <t>2:111418192:A:AAC</t>
  </si>
  <si>
    <t>2:110970701:G:A</t>
  </si>
  <si>
    <t>rs76140906</t>
  </si>
  <si>
    <t>2:110971762:T:C</t>
  </si>
  <si>
    <t>rs117636689</t>
  </si>
  <si>
    <t>2:110972707:C:T</t>
  </si>
  <si>
    <t>rs77859801</t>
  </si>
  <si>
    <t>2:111630791:G:C</t>
  </si>
  <si>
    <t>rs181209948</t>
  </si>
  <si>
    <t>2:111410355:G:A</t>
  </si>
  <si>
    <t>rs972784893</t>
  </si>
  <si>
    <t>2:110860887:C:T</t>
  </si>
  <si>
    <t>rs565313878</t>
  </si>
  <si>
    <t>2:111183035:T:C</t>
  </si>
  <si>
    <t>rs79950062</t>
  </si>
  <si>
    <t>2:110933785:C:T</t>
  </si>
  <si>
    <t>rs35455571</t>
  </si>
  <si>
    <t>2:110953747:G:A</t>
  </si>
  <si>
    <t>rs189105564</t>
  </si>
  <si>
    <t>2:110975524:T:G</t>
  </si>
  <si>
    <t>rs76735186</t>
  </si>
  <si>
    <t>2:111235006:G:T</t>
  </si>
  <si>
    <t>rs191643748</t>
  </si>
  <si>
    <t>2:111065018:A:G</t>
  </si>
  <si>
    <t>rs113693902</t>
  </si>
  <si>
    <t>2:111229090:G:A</t>
  </si>
  <si>
    <t>rs140029236</t>
  </si>
  <si>
    <t>2:111718811:G:A</t>
  </si>
  <si>
    <t>rs756724148</t>
  </si>
  <si>
    <t>2:111707072:G:A</t>
  </si>
  <si>
    <t>rs3860381</t>
  </si>
  <si>
    <t>2:110847253:C:T</t>
  </si>
  <si>
    <t>rs181721215</t>
  </si>
  <si>
    <t>2:111645789:T:C</t>
  </si>
  <si>
    <t>rs184851298</t>
  </si>
  <si>
    <t>2:111484358:C:T</t>
  </si>
  <si>
    <t>rs1044120330</t>
  </si>
  <si>
    <t>2:111212207:T:G</t>
  </si>
  <si>
    <t>rs146216237</t>
  </si>
  <si>
    <t>2:110953478:T:C</t>
  </si>
  <si>
    <t>rs767661013</t>
  </si>
  <si>
    <t>2:111608118:C:T</t>
  </si>
  <si>
    <t>rs79102158</t>
  </si>
  <si>
    <t>2:111463899:C:T</t>
  </si>
  <si>
    <t>rs140757134</t>
  </si>
  <si>
    <t>2:111081583:AT:A</t>
  </si>
  <si>
    <t>rs766394530</t>
  </si>
  <si>
    <t>2:111648182:A:C</t>
  </si>
  <si>
    <t>rs557519582</t>
  </si>
  <si>
    <t>2:111599511:C:T</t>
  </si>
  <si>
    <t>rs1680645875</t>
  </si>
  <si>
    <t>2:110828637:C:T</t>
  </si>
  <si>
    <t>rs2612699</t>
  </si>
  <si>
    <t>2:111298833:G:A</t>
  </si>
  <si>
    <t>rs1026376487</t>
  </si>
  <si>
    <t>2:110980402:C:A</t>
  </si>
  <si>
    <t>rs75566728</t>
  </si>
  <si>
    <t>2:111089523:G:A</t>
  </si>
  <si>
    <t>rs62163304</t>
  </si>
  <si>
    <t>2:111584565:T:C</t>
  </si>
  <si>
    <t>rs376878738</t>
  </si>
  <si>
    <t>2:111491939:AAG:A</t>
  </si>
  <si>
    <t>rs1297038930</t>
  </si>
  <si>
    <t>2:111225721:G:A</t>
  </si>
  <si>
    <t>rs115192269</t>
  </si>
  <si>
    <t>2:111253376:A:G</t>
  </si>
  <si>
    <t>rs546425084</t>
  </si>
  <si>
    <t>2:111477567:G:T</t>
  </si>
  <si>
    <t>rs1252798762</t>
  </si>
  <si>
    <t>2:111363594:T:G</t>
  </si>
  <si>
    <t>rs56193472</t>
  </si>
  <si>
    <t>2:111749604:C:T</t>
  </si>
  <si>
    <t>rs183784192</t>
  </si>
  <si>
    <t>2:111275096:A:G</t>
  </si>
  <si>
    <t>rs138125064</t>
  </si>
  <si>
    <t>2:111489143:G:A</t>
  </si>
  <si>
    <t>rs1474858618</t>
  </si>
  <si>
    <t>2:111642277:A:C</t>
  </si>
  <si>
    <t>rs866755874</t>
  </si>
  <si>
    <t>2:111230923:A:G</t>
  </si>
  <si>
    <t>rs74482449</t>
  </si>
  <si>
    <t>2:110799334:A:G</t>
  </si>
  <si>
    <t>rs770137943</t>
  </si>
  <si>
    <t>2:111660681:G:T</t>
  </si>
  <si>
    <t>rs79389203</t>
  </si>
  <si>
    <t>2:111465794:G:T</t>
  </si>
  <si>
    <t>rs982197362</t>
  </si>
  <si>
    <t>2:111465795:C:T</t>
  </si>
  <si>
    <t>rs1034720217</t>
  </si>
  <si>
    <t>2:110981888:G:T</t>
  </si>
  <si>
    <t>rs78803043</t>
  </si>
  <si>
    <t>2:111624075:C:A</t>
  </si>
  <si>
    <t>rs537158041</t>
  </si>
  <si>
    <t>2:111567653:AG:A</t>
  </si>
  <si>
    <t>rs199841659</t>
  </si>
  <si>
    <t>2:111686024:C:T</t>
  </si>
  <si>
    <t>rs531323388</t>
  </si>
  <si>
    <t>2:111408054:C:T</t>
  </si>
  <si>
    <t>rs1677335375</t>
  </si>
  <si>
    <t>2:111536500:G:A</t>
  </si>
  <si>
    <t>rs115803951</t>
  </si>
  <si>
    <t>2:111653839:A:G</t>
  </si>
  <si>
    <t>rs12328538</t>
  </si>
  <si>
    <t>2:110966798:C:T</t>
  </si>
  <si>
    <t>rs3789102</t>
  </si>
  <si>
    <t>2:111180650:G:A</t>
  </si>
  <si>
    <t>rs144807933</t>
  </si>
  <si>
    <t>2:111718334:T:C</t>
  </si>
  <si>
    <t>rs770673620</t>
  </si>
  <si>
    <t>2:111391558:A:T</t>
  </si>
  <si>
    <t>rs1411530349</t>
  </si>
  <si>
    <t>2:111577926:A:T</t>
  </si>
  <si>
    <t>rs748823528</t>
  </si>
  <si>
    <t>2:111627923:C:T</t>
  </si>
  <si>
    <t>rs10183917</t>
  </si>
  <si>
    <t>2:110890988:G:T</t>
  </si>
  <si>
    <t>rs193258280</t>
  </si>
  <si>
    <t>2:111484633:A:C</t>
  </si>
  <si>
    <t>rs6741209</t>
  </si>
  <si>
    <t>2:111434385:C:T</t>
  </si>
  <si>
    <t>rs568136330</t>
  </si>
  <si>
    <t>2:110933985:A:G</t>
  </si>
  <si>
    <t>rs763030191</t>
  </si>
  <si>
    <t>2:111479425:G:A</t>
  </si>
  <si>
    <t>rs544284025</t>
  </si>
  <si>
    <t>2:111761143:A:G</t>
  </si>
  <si>
    <t>rs187803461</t>
  </si>
  <si>
    <t>2:111761707:G:A</t>
  </si>
  <si>
    <t>rs1052022336</t>
  </si>
  <si>
    <t>2:111213743:G:A</t>
  </si>
  <si>
    <t>rs62160381</t>
  </si>
  <si>
    <t>2:111666448:G:A</t>
  </si>
  <si>
    <t>rs534179224</t>
  </si>
  <si>
    <t>2:110862880:C:T</t>
  </si>
  <si>
    <t>rs538440298</t>
  </si>
  <si>
    <t>2:111517513:G:C</t>
  </si>
  <si>
    <t>rs779460655</t>
  </si>
  <si>
    <t>2:111154338:A:G</t>
  </si>
  <si>
    <t>rs662267</t>
  </si>
  <si>
    <t>2:111168287:A:G</t>
  </si>
  <si>
    <t>rs562541065</t>
  </si>
  <si>
    <t>2:111630764:G:C</t>
  </si>
  <si>
    <t>rs189434655</t>
  </si>
  <si>
    <t>2:111233137:C:T</t>
  </si>
  <si>
    <t>rs772317637</t>
  </si>
  <si>
    <t>2:111166160:C:T</t>
  </si>
  <si>
    <t>rs144847549</t>
  </si>
  <si>
    <t>2:111196679:C:T</t>
  </si>
  <si>
    <t>rs531296650</t>
  </si>
  <si>
    <t>2:110964748:T:C</t>
  </si>
  <si>
    <t>rs62161499</t>
  </si>
  <si>
    <t>2:111394088:G:T</t>
  </si>
  <si>
    <t>2:110960922:G:C</t>
  </si>
  <si>
    <t>rs3827546</t>
  </si>
  <si>
    <t>2:111499510:T:C</t>
  </si>
  <si>
    <t>rs576271488</t>
  </si>
  <si>
    <t>2:110978355:A:C</t>
  </si>
  <si>
    <t>rs4849310</t>
  </si>
  <si>
    <t>2:111112272:C:T</t>
  </si>
  <si>
    <t>rs74412369</t>
  </si>
  <si>
    <t>2:111471670:A:G</t>
  </si>
  <si>
    <t>rs572994059</t>
  </si>
  <si>
    <t>2:111660852:T:C</t>
  </si>
  <si>
    <t>rs116107733</t>
  </si>
  <si>
    <t>2:111485680:C:T</t>
  </si>
  <si>
    <t>rs151289072</t>
  </si>
  <si>
    <t>2:111135902:C:T</t>
  </si>
  <si>
    <t>rs764012736</t>
  </si>
  <si>
    <t>2:111114160:C:T</t>
  </si>
  <si>
    <t>rs183991522</t>
  </si>
  <si>
    <t>2:111569165:G:A</t>
  </si>
  <si>
    <t>rs897203233</t>
  </si>
  <si>
    <t>2:110953295:CTTG:C</t>
  </si>
  <si>
    <t>rs72227724</t>
  </si>
  <si>
    <t>2:111216469:C:A</t>
  </si>
  <si>
    <t>rs376290829</t>
  </si>
  <si>
    <t>2:111265167:A:G</t>
  </si>
  <si>
    <t>rs552127616</t>
  </si>
  <si>
    <t>2:111290266:C:T</t>
  </si>
  <si>
    <t>rs572280737</t>
  </si>
  <si>
    <t>2:110824805:A:C</t>
  </si>
  <si>
    <t>rs147777153</t>
  </si>
  <si>
    <t>2:111540473:C:T</t>
  </si>
  <si>
    <t>rs1680044973</t>
  </si>
  <si>
    <t>2:111221531:T:C</t>
  </si>
  <si>
    <t>rs547331917</t>
  </si>
  <si>
    <t>2:110841291:C:T</t>
  </si>
  <si>
    <t>rs373946130</t>
  </si>
  <si>
    <t>2:111546491:C:T</t>
  </si>
  <si>
    <t>rs1050780924</t>
  </si>
  <si>
    <t>2:110854399:C:T</t>
  </si>
  <si>
    <t>rs184272916</t>
  </si>
  <si>
    <t>2:110870044:C:A</t>
  </si>
  <si>
    <t>rs72832879</t>
  </si>
  <si>
    <t>2:110928212:C:T</t>
  </si>
  <si>
    <t>rs4849255</t>
  </si>
  <si>
    <t>2:110828816:AT:A</t>
  </si>
  <si>
    <t>2:111635443:G:A</t>
  </si>
  <si>
    <t>rs12474288</t>
  </si>
  <si>
    <t>2:111099537:C:T</t>
  </si>
  <si>
    <t>rs139644217</t>
  </si>
  <si>
    <t>2:110838161:A:G</t>
  </si>
  <si>
    <t>rs12463526</t>
  </si>
  <si>
    <t>2:111716601:G:A</t>
  </si>
  <si>
    <t>rs78897706</t>
  </si>
  <si>
    <t>2:111281678:C:T</t>
  </si>
  <si>
    <t>rs1156313430</t>
  </si>
  <si>
    <t>2:111157491:C:T</t>
  </si>
  <si>
    <t>rs72837815</t>
  </si>
  <si>
    <t>2:111228932:C:T</t>
  </si>
  <si>
    <t>rs2137168</t>
  </si>
  <si>
    <t>2:110859574:G:A</t>
  </si>
  <si>
    <t>rs952249</t>
  </si>
  <si>
    <t>2:111136179:G:A</t>
  </si>
  <si>
    <t>rs182657664</t>
  </si>
  <si>
    <t>2:111648738:C:T</t>
  </si>
  <si>
    <t>rs187300025</t>
  </si>
  <si>
    <t>2:110828111:C:T</t>
  </si>
  <si>
    <t>rs148630449</t>
  </si>
  <si>
    <t>2:110974834:C:A</t>
  </si>
  <si>
    <t>rs754746233</t>
  </si>
  <si>
    <t>2:110956161:C:T</t>
  </si>
  <si>
    <t>rs186574632</t>
  </si>
  <si>
    <t>2:111607764:G:A</t>
  </si>
  <si>
    <t>rs1043110550</t>
  </si>
  <si>
    <t>2:111198955:G:A</t>
  </si>
  <si>
    <t>rs150466120</t>
  </si>
  <si>
    <t>2:110933768:G:T</t>
  </si>
  <si>
    <t>rs528935055</t>
  </si>
  <si>
    <t>2:110833459:A:G</t>
  </si>
  <si>
    <t>rs10048706</t>
  </si>
  <si>
    <t>2:110995036:A:G</t>
  </si>
  <si>
    <t>rs542062956</t>
  </si>
  <si>
    <t>2:111129311:A:G</t>
  </si>
  <si>
    <t>rs561067338</t>
  </si>
  <si>
    <t>2:110836365:G:A</t>
  </si>
  <si>
    <t>rs142829338</t>
  </si>
  <si>
    <t>2:111263111:G:C</t>
  </si>
  <si>
    <t>rs191136706</t>
  </si>
  <si>
    <t>2:110950779:G:T</t>
  </si>
  <si>
    <t>rs180919769</t>
  </si>
  <si>
    <t>2:111681481:T:C</t>
  </si>
  <si>
    <t>rs548514961</t>
  </si>
  <si>
    <t>2:110874991:G:A</t>
  </si>
  <si>
    <t>rs748050410</t>
  </si>
  <si>
    <t>2:111292354:G:A</t>
  </si>
  <si>
    <t>rs150443157</t>
  </si>
  <si>
    <t>2:110802421:G:A</t>
  </si>
  <si>
    <t>rs72832830</t>
  </si>
  <si>
    <t>2:110831898:A:G</t>
  </si>
  <si>
    <t>rs187665791</t>
  </si>
  <si>
    <t>2:111222433:G:A</t>
  </si>
  <si>
    <t>rs576580876</t>
  </si>
  <si>
    <t>2:110865723:C:T</t>
  </si>
  <si>
    <t>rs570491217</t>
  </si>
  <si>
    <t>2:111505462:C:T</t>
  </si>
  <si>
    <t>rs12623013</t>
  </si>
  <si>
    <t>2:111208716:A:G</t>
  </si>
  <si>
    <t>rs62160379</t>
  </si>
  <si>
    <t>2:111298792:C:T</t>
  </si>
  <si>
    <t>rs143912620</t>
  </si>
  <si>
    <t>2:111158752:G:A</t>
  </si>
  <si>
    <t>rs574675099</t>
  </si>
  <si>
    <t>2:111130240:G:A</t>
  </si>
  <si>
    <t>rs141009683</t>
  </si>
  <si>
    <t>2:111076177:A:G</t>
  </si>
  <si>
    <t>rs76489055</t>
  </si>
  <si>
    <t>2:111637439:C:T</t>
  </si>
  <si>
    <t>rs12468737</t>
  </si>
  <si>
    <t>2:110951696:T:G</t>
  </si>
  <si>
    <t>rs561473890</t>
  </si>
  <si>
    <t>2:111041258:G:A</t>
  </si>
  <si>
    <t>rs768812096</t>
  </si>
  <si>
    <t>2:111355815:C:A</t>
  </si>
  <si>
    <t>rs149218173</t>
  </si>
  <si>
    <t>2:110931073:T:C</t>
  </si>
  <si>
    <t>rs529227463</t>
  </si>
  <si>
    <t>2:111649973:G:A</t>
  </si>
  <si>
    <t>rs10181252</t>
  </si>
  <si>
    <t>2:110948649:T:G</t>
  </si>
  <si>
    <t>rs867046</t>
  </si>
  <si>
    <t>2:110953570:T:G</t>
  </si>
  <si>
    <t>rs4528808</t>
  </si>
  <si>
    <t>2:111716637:G:A</t>
  </si>
  <si>
    <t>rs188233909</t>
  </si>
  <si>
    <t>2:111205733:A:G</t>
  </si>
  <si>
    <t>rs67816163</t>
  </si>
  <si>
    <t>2:111703821:C:T</t>
  </si>
  <si>
    <t>rs576409554</t>
  </si>
  <si>
    <t>2:110776032:G:T</t>
  </si>
  <si>
    <t>rs774515690</t>
  </si>
  <si>
    <t>2:111046864:CG:C</t>
  </si>
  <si>
    <t>rs141693377</t>
  </si>
  <si>
    <t>2:111152165:C:A</t>
  </si>
  <si>
    <t>rs17041883</t>
  </si>
  <si>
    <t>2:111287996:G:A</t>
  </si>
  <si>
    <t>rs140335278</t>
  </si>
  <si>
    <t>2:110961454:T:C</t>
  </si>
  <si>
    <t>rs567190415</t>
  </si>
  <si>
    <t>2:110919760:C:T</t>
  </si>
  <si>
    <t>rs141309428</t>
  </si>
  <si>
    <t>2:110833285:T:C</t>
  </si>
  <si>
    <t>rs529053349</t>
  </si>
  <si>
    <t>2:111204002:T:C</t>
  </si>
  <si>
    <t>rs555804250</t>
  </si>
  <si>
    <t>2:111243579:C:T</t>
  </si>
  <si>
    <t>rs768986255</t>
  </si>
  <si>
    <t>2:111089553:G:T</t>
  </si>
  <si>
    <t>rs150103498</t>
  </si>
  <si>
    <t>2:111479686:C:G</t>
  </si>
  <si>
    <t>rs566586262</t>
  </si>
  <si>
    <t>2:111050116:G:A</t>
  </si>
  <si>
    <t>rs182362339</t>
  </si>
  <si>
    <t>2:111475858:T:A</t>
  </si>
  <si>
    <t>rs965289668</t>
  </si>
  <si>
    <t>2:110823173:A:T</t>
  </si>
  <si>
    <t>rs779385891</t>
  </si>
  <si>
    <t>2:111555068:G:A</t>
  </si>
  <si>
    <t>rs865841815</t>
  </si>
  <si>
    <t>2:111487508:C:T</t>
  </si>
  <si>
    <t>rs71265155</t>
  </si>
  <si>
    <t>2:110860920:C:T</t>
  </si>
  <si>
    <t>rs752651279</t>
  </si>
  <si>
    <t>2:111301353:A:G</t>
  </si>
  <si>
    <t>rs578168242</t>
  </si>
  <si>
    <t>2:111035431:G:C</t>
  </si>
  <si>
    <t>rs35761487</t>
  </si>
  <si>
    <t>2:111052539:G:A</t>
  </si>
  <si>
    <t>rs35417311</t>
  </si>
  <si>
    <t>2:110965593:C:T</t>
  </si>
  <si>
    <t>rs755274813</t>
  </si>
  <si>
    <t>2:111209083:AT:A</t>
  </si>
  <si>
    <t>2:110844658:A:G</t>
  </si>
  <si>
    <t>rs147672684</t>
  </si>
  <si>
    <t>2:110960207:G:T</t>
  </si>
  <si>
    <t>rs568485060</t>
  </si>
  <si>
    <t>2:111718616:A:G</t>
  </si>
  <si>
    <t>rs111602636</t>
  </si>
  <si>
    <t>2:111649118:G:A</t>
  </si>
  <si>
    <t>rs13396808</t>
  </si>
  <si>
    <t>2:111212191:G:A</t>
  </si>
  <si>
    <t>rs765668399</t>
  </si>
  <si>
    <t>2:111641712:T:C</t>
  </si>
  <si>
    <t>rs563541865</t>
  </si>
  <si>
    <t>2:111255180:G:A</t>
  </si>
  <si>
    <t>rs529609945</t>
  </si>
  <si>
    <t>2:111520705:C:T</t>
  </si>
  <si>
    <t>rs749623067</t>
  </si>
  <si>
    <t>2:111620028:CTAATGT:C</t>
  </si>
  <si>
    <t>rs547511971</t>
  </si>
  <si>
    <t>2:111047478:T:A</t>
  </si>
  <si>
    <t>rs77947598</t>
  </si>
  <si>
    <t>2:111668644:G:A</t>
  </si>
  <si>
    <t>rs538239096</t>
  </si>
  <si>
    <t>2:111165509:G:GT</t>
  </si>
  <si>
    <t>rs68021656</t>
  </si>
  <si>
    <t>2:111616458:G:A</t>
  </si>
  <si>
    <t>rs150536565</t>
  </si>
  <si>
    <t>2:111155487:C:T</t>
  </si>
  <si>
    <t>rs13397578</t>
  </si>
  <si>
    <t>2:111112573:C:T</t>
  </si>
  <si>
    <t>rs777692325</t>
  </si>
  <si>
    <t>2:111604115:G:T</t>
  </si>
  <si>
    <t>rs1047045752</t>
  </si>
  <si>
    <t>2:111197993:A:G</t>
  </si>
  <si>
    <t>rs748320069</t>
  </si>
  <si>
    <t>2:111055076:C:T</t>
  </si>
  <si>
    <t>rs76729611</t>
  </si>
  <si>
    <t>2:111704269:CT:C</t>
  </si>
  <si>
    <t>rs566958047</t>
  </si>
  <si>
    <t>2:110949828:C:T</t>
  </si>
  <si>
    <t>rs3789119</t>
  </si>
  <si>
    <t>2:110949054:C:T</t>
  </si>
  <si>
    <t>rs191854831</t>
  </si>
  <si>
    <t>2:111510391:G:A</t>
  </si>
  <si>
    <t>rs563561133</t>
  </si>
  <si>
    <t>2:110786268:A:G</t>
  </si>
  <si>
    <t>rs150057683</t>
  </si>
  <si>
    <t>2:111630545:A:G</t>
  </si>
  <si>
    <t>rs575870110</t>
  </si>
  <si>
    <t>2:111262187:G:A</t>
  </si>
  <si>
    <t>rs963691626</t>
  </si>
  <si>
    <t>2:110827112:T:C</t>
  </si>
  <si>
    <t>rs570013808</t>
  </si>
  <si>
    <t>2:111644640:C:T</t>
  </si>
  <si>
    <t>rs9308628</t>
  </si>
  <si>
    <t>2:111664270:C:G</t>
  </si>
  <si>
    <t>rs768267638</t>
  </si>
  <si>
    <t>2:111297548:C:G</t>
  </si>
  <si>
    <t>rs552396551</t>
  </si>
  <si>
    <t>2:110980884:C:T</t>
  </si>
  <si>
    <t>rs114018697</t>
  </si>
  <si>
    <t>2:111292034:T:A</t>
  </si>
  <si>
    <t>rs188682255</t>
  </si>
  <si>
    <t>2:111564955:G:A</t>
  </si>
  <si>
    <t>rs183008353</t>
  </si>
  <si>
    <t>2:110809243:G:A</t>
  </si>
  <si>
    <t>rs190047221</t>
  </si>
  <si>
    <t>2:111212372:A:AT</t>
  </si>
  <si>
    <t>2:111649641:G:A</t>
  </si>
  <si>
    <t>rs114411932</t>
  </si>
  <si>
    <t>2:111612007:G:A</t>
  </si>
  <si>
    <t>rs187329948</t>
  </si>
  <si>
    <t>2:110957629:T:G</t>
  </si>
  <si>
    <t>rs748171968</t>
  </si>
  <si>
    <t>2:111399968:C:G</t>
  </si>
  <si>
    <t>rs538182706</t>
  </si>
  <si>
    <t>2:111521085:T:A</t>
  </si>
  <si>
    <t>rs577428610</t>
  </si>
  <si>
    <t>2:110921554:C:T</t>
  </si>
  <si>
    <t>rs148244490</t>
  </si>
  <si>
    <t>2:111512896:C:A</t>
  </si>
  <si>
    <t>rs565028694</t>
  </si>
  <si>
    <t>2:110940463:A:C</t>
  </si>
  <si>
    <t>rs3789129</t>
  </si>
  <si>
    <t>2:111141067:A:G</t>
  </si>
  <si>
    <t>rs535225835</t>
  </si>
  <si>
    <t>2:110935579:C:T</t>
  </si>
  <si>
    <t>rs72944242</t>
  </si>
  <si>
    <t>2:111482727:TAC:T</t>
  </si>
  <si>
    <t>rs199581784</t>
  </si>
  <si>
    <t>2:111187742:A:G</t>
  </si>
  <si>
    <t>rs35598970</t>
  </si>
  <si>
    <t>2:111709123:A:G</t>
  </si>
  <si>
    <t>rs3860382</t>
  </si>
  <si>
    <t>2:111311175:T:G</t>
  </si>
  <si>
    <t>rs560476840</t>
  </si>
  <si>
    <t>2:111218023:T:C</t>
  </si>
  <si>
    <t>rs976645706</t>
  </si>
  <si>
    <t>2:110966891:G:A</t>
  </si>
  <si>
    <t>rs536620151</t>
  </si>
  <si>
    <t>2:111204862:C:T</t>
  </si>
  <si>
    <t>rs555221252</t>
  </si>
  <si>
    <t>2:111662767:G:A</t>
  </si>
  <si>
    <t>rs72952456</t>
  </si>
  <si>
    <t>2:110883963:T:C</t>
  </si>
  <si>
    <t>rs557224619</t>
  </si>
  <si>
    <t>2:110894349:C:T</t>
  </si>
  <si>
    <t>rs1404567743</t>
  </si>
  <si>
    <t>2:111441896:A:G</t>
  </si>
  <si>
    <t>rs577397073</t>
  </si>
  <si>
    <t>2:111241123:C:T</t>
  </si>
  <si>
    <t>rs115727375</t>
  </si>
  <si>
    <t>2:111018710:GA:G</t>
  </si>
  <si>
    <t>rs113713200</t>
  </si>
  <si>
    <t>2:111045935:C:T</t>
  </si>
  <si>
    <t>rs771511050</t>
  </si>
  <si>
    <t>2:111096001:C:CA</t>
  </si>
  <si>
    <t>rs200066891</t>
  </si>
  <si>
    <t>2:111074142:T:C</t>
  </si>
  <si>
    <t>rs1439288</t>
  </si>
  <si>
    <t>2:111616265:C:G</t>
  </si>
  <si>
    <t>rs13030575</t>
  </si>
  <si>
    <t>2:110900311:G:T</t>
  </si>
  <si>
    <t>rs12622400</t>
  </si>
  <si>
    <t>2:111666382:T:C</t>
  </si>
  <si>
    <t>rs116136169</t>
  </si>
  <si>
    <t>2:111285289:TGC:T</t>
  </si>
  <si>
    <t>rs1202362547</t>
  </si>
  <si>
    <t>2:111134661:C:T</t>
  </si>
  <si>
    <t>rs72836351</t>
  </si>
  <si>
    <t>2:110800033:G:A</t>
  </si>
  <si>
    <t>rs764881606</t>
  </si>
  <si>
    <t>2:111507415:C:T</t>
  </si>
  <si>
    <t>rs12611870</t>
  </si>
  <si>
    <t>2:111204852:T:C</t>
  </si>
  <si>
    <t>rs28766030</t>
  </si>
  <si>
    <t>2:111213963:G:A</t>
  </si>
  <si>
    <t>rs6727313</t>
  </si>
  <si>
    <t>2:111535911:G:C</t>
  </si>
  <si>
    <t>rs545729925</t>
  </si>
  <si>
    <t>2:110830597:A:G</t>
  </si>
  <si>
    <t>rs529399897</t>
  </si>
  <si>
    <t>2:110978806:C:CT</t>
  </si>
  <si>
    <t>rs3838227</t>
  </si>
  <si>
    <t>2:110786978:T:C</t>
  </si>
  <si>
    <t>rs772860870</t>
  </si>
  <si>
    <t>2:111512355:C:T</t>
  </si>
  <si>
    <t>rs1051788757</t>
  </si>
  <si>
    <t>2:111749818:G:A</t>
  </si>
  <si>
    <t>rs768814768</t>
  </si>
  <si>
    <t>2:111207582:T:C</t>
  </si>
  <si>
    <t>rs61358692</t>
  </si>
  <si>
    <t>2:111383972:A:G</t>
  </si>
  <si>
    <t>rs140460503</t>
  </si>
  <si>
    <t>2:111063648:CA:C</t>
  </si>
  <si>
    <t>rs57886448</t>
  </si>
  <si>
    <t>2:111117120:G:A</t>
  </si>
  <si>
    <t>rs140536595</t>
  </si>
  <si>
    <t>2:111206013:G:C</t>
  </si>
  <si>
    <t>rs7600458</t>
  </si>
  <si>
    <t>2:111065577:G:A</t>
  </si>
  <si>
    <t>rs114554839</t>
  </si>
  <si>
    <t>2:111199211:T:C</t>
  </si>
  <si>
    <t>rs542574930</t>
  </si>
  <si>
    <t>2:111130960:G:A</t>
  </si>
  <si>
    <t>rs181468531</t>
  </si>
  <si>
    <t>2:111689254:C:A</t>
  </si>
  <si>
    <t>rs12999970</t>
  </si>
  <si>
    <t>2:111368352:G:A</t>
  </si>
  <si>
    <t>rs1676495396</t>
  </si>
  <si>
    <t>2:111631420:C:T</t>
  </si>
  <si>
    <t>rs185656443</t>
  </si>
  <si>
    <t>2:111233556:C:T</t>
  </si>
  <si>
    <t>rs6716091</t>
  </si>
  <si>
    <t>2:110943696:G:GT</t>
  </si>
  <si>
    <t>rs754317940</t>
  </si>
  <si>
    <t>2:111653829:G:T</t>
  </si>
  <si>
    <t>rs12328885</t>
  </si>
  <si>
    <t>2:111072708:C:G</t>
  </si>
  <si>
    <t>rs78300913</t>
  </si>
  <si>
    <t>2:111662385:C:T</t>
  </si>
  <si>
    <t>rs11122870</t>
  </si>
  <si>
    <t>2:111059924:A:G</t>
  </si>
  <si>
    <t>rs11690750</t>
  </si>
  <si>
    <t>2:111176401:T:C</t>
  </si>
  <si>
    <t>rs146561070</t>
  </si>
  <si>
    <t>2:111130177:T:G</t>
  </si>
  <si>
    <t>rs113135335</t>
  </si>
  <si>
    <t>2:111074133:T:TA</t>
  </si>
  <si>
    <t>rs150874490</t>
  </si>
  <si>
    <t>2:110790970:C:G</t>
  </si>
  <si>
    <t>rs1014890895</t>
  </si>
  <si>
    <t>2:111054291:C:T</t>
  </si>
  <si>
    <t>rs57210845</t>
  </si>
  <si>
    <t>2:110881079:T:G</t>
  </si>
  <si>
    <t>rs542347640</t>
  </si>
  <si>
    <t>2:111204864:G:A</t>
  </si>
  <si>
    <t>rs28871990</t>
  </si>
  <si>
    <t>2:111659550:C:T</t>
  </si>
  <si>
    <t>rs74477493</t>
  </si>
  <si>
    <t>2:111139325:C:T</t>
  </si>
  <si>
    <t>rs773158517</t>
  </si>
  <si>
    <t>2:111650930:C:T</t>
  </si>
  <si>
    <t>rs559206627</t>
  </si>
  <si>
    <t>2:111612677:G:A</t>
  </si>
  <si>
    <t>rs967215760</t>
  </si>
  <si>
    <t>2:111078361:T:G</t>
  </si>
  <si>
    <t>rs112401129</t>
  </si>
  <si>
    <t>2:111085973:G:A</t>
  </si>
  <si>
    <t>rs76728511</t>
  </si>
  <si>
    <t>2:111696367:A:G</t>
  </si>
  <si>
    <t>rs770082739</t>
  </si>
  <si>
    <t>2:110793277:C:CAG</t>
  </si>
  <si>
    <t>rs76560438</t>
  </si>
  <si>
    <t>2:111732753:T:G</t>
  </si>
  <si>
    <t>rs1001965442</t>
  </si>
  <si>
    <t>2:110809363:C:CG</t>
  </si>
  <si>
    <t>2:111129177:C:T</t>
  </si>
  <si>
    <t>rs568358958</t>
  </si>
  <si>
    <t>2:110841567:A:G</t>
  </si>
  <si>
    <t>rs540548712</t>
  </si>
  <si>
    <t>2:111612586:T:C</t>
  </si>
  <si>
    <t>rs62161227</t>
  </si>
  <si>
    <t>2:111026413:T:C</t>
  </si>
  <si>
    <t>rs564609537</t>
  </si>
  <si>
    <t>2:110802572:G:GA</t>
  </si>
  <si>
    <t>rs78028136</t>
  </si>
  <si>
    <t>2:111207578:G:A</t>
  </si>
  <si>
    <t>rs56693625</t>
  </si>
  <si>
    <t>2:110835296:G:A</t>
  </si>
  <si>
    <t>rs953939214</t>
  </si>
  <si>
    <t>2:111217626:A:G</t>
  </si>
  <si>
    <t>rs7585313</t>
  </si>
  <si>
    <t>2:111144547:G:A</t>
  </si>
  <si>
    <t>rs114702002</t>
  </si>
  <si>
    <t>2:111230439:G:A</t>
  </si>
  <si>
    <t>rs6749633</t>
  </si>
  <si>
    <t>2:111705162:T:C</t>
  </si>
  <si>
    <t>rs147005983</t>
  </si>
  <si>
    <t>2:111347714:AT:A</t>
  </si>
  <si>
    <t>rs1235216260</t>
  </si>
  <si>
    <t>2:111108840:T:C</t>
  </si>
  <si>
    <t>rs529458692</t>
  </si>
  <si>
    <t>2:110833634:C:T</t>
  </si>
  <si>
    <t>rs148789081</t>
  </si>
  <si>
    <t>2:111470097:G:A</t>
  </si>
  <si>
    <t>rs1216159472</t>
  </si>
  <si>
    <t>2:111699319:C:T</t>
  </si>
  <si>
    <t>rs181226169</t>
  </si>
  <si>
    <t>2:111532002:T:C</t>
  </si>
  <si>
    <t>rs62162313</t>
  </si>
  <si>
    <t>2:111176109:G:A</t>
  </si>
  <si>
    <t>rs188882723</t>
  </si>
  <si>
    <t>2:111036910:A:G</t>
  </si>
  <si>
    <t>rs904903662</t>
  </si>
  <si>
    <t>2:110966042:G:C</t>
  </si>
  <si>
    <t>rs1905357</t>
  </si>
  <si>
    <t>2:110795387:G:A</t>
  </si>
  <si>
    <t>rs777138771</t>
  </si>
  <si>
    <t>2:111681885:C:G</t>
  </si>
  <si>
    <t>rs932088615</t>
  </si>
  <si>
    <t>2:110780957:G:C</t>
  </si>
  <si>
    <t>rs773001889</t>
  </si>
  <si>
    <t>2:111008981:C:T</t>
  </si>
  <si>
    <t>rs539467823</t>
  </si>
  <si>
    <t>2:111241603:T:C</t>
  </si>
  <si>
    <t>rs544600912</t>
  </si>
  <si>
    <t>2:111228046:T:G</t>
  </si>
  <si>
    <t>rs142593977</t>
  </si>
  <si>
    <t>2:111356026:G:A</t>
  </si>
  <si>
    <t>rs561160074</t>
  </si>
  <si>
    <t>2:111534441:A:G</t>
  </si>
  <si>
    <t>rs13016265</t>
  </si>
  <si>
    <t>2:111174361:A:G</t>
  </si>
  <si>
    <t>rs185765972</t>
  </si>
  <si>
    <t>2:111178042:C:T</t>
  </si>
  <si>
    <t>rs137867756</t>
  </si>
  <si>
    <t>2:110835029:C:A</t>
  </si>
  <si>
    <t>rs13417566</t>
  </si>
  <si>
    <t>2:111285689:G:C</t>
  </si>
  <si>
    <t>rs374371213</t>
  </si>
  <si>
    <t>2:111649928:T:A</t>
  </si>
  <si>
    <t>rs11887407</t>
  </si>
  <si>
    <t>2:111089191:T:A</t>
  </si>
  <si>
    <t>rs758515724</t>
  </si>
  <si>
    <t>2:111274746:C:A</t>
  </si>
  <si>
    <t>rs371204771</t>
  </si>
  <si>
    <t>2:111563409:T:C</t>
  </si>
  <si>
    <t>rs923668101</t>
  </si>
  <si>
    <t>2:111301111:G:A</t>
  </si>
  <si>
    <t>rs183075344</t>
  </si>
  <si>
    <t>2:111661949:C:T</t>
  </si>
  <si>
    <t>rs760534159</t>
  </si>
  <si>
    <t>2:111278712:A:C</t>
  </si>
  <si>
    <t>rs116589425</t>
  </si>
  <si>
    <t>2:110979246:A:G</t>
  </si>
  <si>
    <t>rs56088557</t>
  </si>
  <si>
    <t>2:111248732:C:T</t>
  </si>
  <si>
    <t>rs778620559</t>
  </si>
  <si>
    <t>2:110779553:C:A</t>
  </si>
  <si>
    <t>rs188968228</t>
  </si>
  <si>
    <t>2:110850502:A:G</t>
  </si>
  <si>
    <t>rs74955714</t>
  </si>
  <si>
    <t>2:110810284:A:G</t>
  </si>
  <si>
    <t>rs771325007</t>
  </si>
  <si>
    <t>2:111330729:T:C</t>
  </si>
  <si>
    <t>rs2081224919</t>
  </si>
  <si>
    <t>2:111061844:C:G</t>
  </si>
  <si>
    <t>rs61132499</t>
  </si>
  <si>
    <t>2:111439283:C:T</t>
  </si>
  <si>
    <t>rs189509235</t>
  </si>
  <si>
    <t>2:110803829:A:G</t>
  </si>
  <si>
    <t>rs184703744</t>
  </si>
  <si>
    <t>2:111727988:A:C</t>
  </si>
  <si>
    <t>rs918494870</t>
  </si>
  <si>
    <t>2:111002801:G:T</t>
  </si>
  <si>
    <t>rs61581048</t>
  </si>
  <si>
    <t>2:111682295:G:T</t>
  </si>
  <si>
    <t>rs181019792</t>
  </si>
  <si>
    <t>2:111547824:C:T</t>
  </si>
  <si>
    <t>rs4848562</t>
  </si>
  <si>
    <t>2:111659786:G:A</t>
  </si>
  <si>
    <t>rs77475091</t>
  </si>
  <si>
    <t>2:111665753:A:G</t>
  </si>
  <si>
    <t>rs72823420</t>
  </si>
  <si>
    <t>2:110900753:CAT:C</t>
  </si>
  <si>
    <t>rs766114639</t>
  </si>
  <si>
    <t>2:111312630:G:A</t>
  </si>
  <si>
    <t>rs557409869</t>
  </si>
  <si>
    <t>2:111762440:C:T</t>
  </si>
  <si>
    <t>rs181202850</t>
  </si>
  <si>
    <t>2:111505565:C:T</t>
  </si>
  <si>
    <t>rs12623041</t>
  </si>
  <si>
    <t>2:111284077:T:C</t>
  </si>
  <si>
    <t>rs1318180759</t>
  </si>
  <si>
    <t>2:111249498:C:T</t>
  </si>
  <si>
    <t>rs4637127</t>
  </si>
  <si>
    <t>2:111659435:T:C</t>
  </si>
  <si>
    <t>rs779932939</t>
  </si>
  <si>
    <t>2:111708444:G:A</t>
  </si>
  <si>
    <t>rs17842578</t>
  </si>
  <si>
    <t>2:111699910:A:T</t>
  </si>
  <si>
    <t>rs182060759</t>
  </si>
  <si>
    <t>2:110876200:A:G</t>
  </si>
  <si>
    <t>rs75691007</t>
  </si>
  <si>
    <t>2:111097140:T:A</t>
  </si>
  <si>
    <t>rs72836337</t>
  </si>
  <si>
    <t>2:111140005:C:T</t>
  </si>
  <si>
    <t>rs547045553</t>
  </si>
  <si>
    <t>2:111480542:A:G</t>
  </si>
  <si>
    <t>rs1028931944</t>
  </si>
  <si>
    <t>2:110966762:G:A</t>
  </si>
  <si>
    <t>rs3789103</t>
  </si>
  <si>
    <t>2:111564570:G:A</t>
  </si>
  <si>
    <t>rs1052217043</t>
  </si>
  <si>
    <t>2:111284586:C:T</t>
  </si>
  <si>
    <t>rs80320041</t>
  </si>
  <si>
    <t>2:110983968:C:T</t>
  </si>
  <si>
    <t>rs753540971</t>
  </si>
  <si>
    <t>2:111116764:G:A</t>
  </si>
  <si>
    <t>rs141423103</t>
  </si>
  <si>
    <t>2:111510794:G:C</t>
  </si>
  <si>
    <t>rs1032256238</t>
  </si>
  <si>
    <t>2:110937226:C:A</t>
  </si>
  <si>
    <t>rs546605118</t>
  </si>
  <si>
    <t>2:111466294:C:G</t>
  </si>
  <si>
    <t>rs935350270</t>
  </si>
  <si>
    <t>2:110984120:A:G</t>
  </si>
  <si>
    <t>rs149974028</t>
  </si>
  <si>
    <t>2:111161968:G:A</t>
  </si>
  <si>
    <t>rs568265682</t>
  </si>
  <si>
    <t>2:111655353:C:T</t>
  </si>
  <si>
    <t>rs143562003</t>
  </si>
  <si>
    <t>2:111511944:C:T</t>
  </si>
  <si>
    <t>rs192831879</t>
  </si>
  <si>
    <t>2:111402369:G:A</t>
  </si>
  <si>
    <t>rs190805873</t>
  </si>
  <si>
    <t>2:111569040:A:T</t>
  </si>
  <si>
    <t>rs572014571</t>
  </si>
  <si>
    <t>2:110973275:C:T</t>
  </si>
  <si>
    <t>rs59899855</t>
  </si>
  <si>
    <t>2:111537330:G:C</t>
  </si>
  <si>
    <t>rs550340141</t>
  </si>
  <si>
    <t>2:110897204:A:G</t>
  </si>
  <si>
    <t>rs778598798</t>
  </si>
  <si>
    <t>2:111073009:G:A</t>
  </si>
  <si>
    <t>rs574392655</t>
  </si>
  <si>
    <t>2:111545322:A:G</t>
  </si>
  <si>
    <t>rs4597534</t>
  </si>
  <si>
    <t>2:111174824:G:C</t>
  </si>
  <si>
    <t>rs76363161</t>
  </si>
  <si>
    <t>2:111642305:G:C</t>
  </si>
  <si>
    <t>rs185260615</t>
  </si>
  <si>
    <t>2:111065985:A:G</t>
  </si>
  <si>
    <t>rs74791643</t>
  </si>
  <si>
    <t>2:111015421:C:T</t>
  </si>
  <si>
    <t>rs575668208</t>
  </si>
  <si>
    <t>2:110935731:C:G</t>
  </si>
  <si>
    <t>rs758757121</t>
  </si>
  <si>
    <t>2:111061898:A:G</t>
  </si>
  <si>
    <t>rs975908639</t>
  </si>
  <si>
    <t>2:110991076:C:T</t>
  </si>
  <si>
    <t>rs116120586</t>
  </si>
  <si>
    <t>2:111524317:G:A</t>
  </si>
  <si>
    <t>rs1011489046</t>
  </si>
  <si>
    <t>2:110965891:T:C</t>
  </si>
  <si>
    <t>rs4849301</t>
  </si>
  <si>
    <t>2:111031201:T:G</t>
  </si>
  <si>
    <t>rs17041789</t>
  </si>
  <si>
    <t>2:110790869:A:G</t>
  </si>
  <si>
    <t>rs191401971</t>
  </si>
  <si>
    <t>2:111171305:C:T</t>
  </si>
  <si>
    <t>rs78539763</t>
  </si>
  <si>
    <t>2:111030476:G:C</t>
  </si>
  <si>
    <t>rs77459863</t>
  </si>
  <si>
    <t>2:111547922:C:T</t>
  </si>
  <si>
    <t>rs4848563</t>
  </si>
  <si>
    <t>2:111384195:C:T</t>
  </si>
  <si>
    <t>rs1040256</t>
  </si>
  <si>
    <t>2:111610647:T:C</t>
  </si>
  <si>
    <t>rs976340957</t>
  </si>
  <si>
    <t>2:111093621:A:T</t>
  </si>
  <si>
    <t>rs67248863</t>
  </si>
  <si>
    <t>2:111360502:C:T</t>
  </si>
  <si>
    <t>rs139700835</t>
  </si>
  <si>
    <t>2:111046059:C:T</t>
  </si>
  <si>
    <t>rs6707536</t>
  </si>
  <si>
    <t>2:110966253:G:A</t>
  </si>
  <si>
    <t>rs1905358</t>
  </si>
  <si>
    <t>2:111761727:C:G</t>
  </si>
  <si>
    <t>rs142462933</t>
  </si>
  <si>
    <t>2:111028082:G:GTCT</t>
  </si>
  <si>
    <t>rs35839322</t>
  </si>
  <si>
    <t>2:110865835:GT:G</t>
  </si>
  <si>
    <t>2:111214939:C:T</t>
  </si>
  <si>
    <t>rs10178095</t>
  </si>
  <si>
    <t>2:111263747:G:A</t>
  </si>
  <si>
    <t>rs2080241916</t>
  </si>
  <si>
    <t>2:111626299:G:C</t>
  </si>
  <si>
    <t>rs192855133</t>
  </si>
  <si>
    <t>2:111459821:A:C</t>
  </si>
  <si>
    <t>rs939354943</t>
  </si>
  <si>
    <t>2:111034616:A:C</t>
  </si>
  <si>
    <t>rs17041797</t>
  </si>
  <si>
    <t>2:111241537:G:A</t>
  </si>
  <si>
    <t>rs575560890</t>
  </si>
  <si>
    <t>2:110917303:C:T</t>
  </si>
  <si>
    <t>rs191052191</t>
  </si>
  <si>
    <t>2:111092563:G:T</t>
  </si>
  <si>
    <t>rs572515408</t>
  </si>
  <si>
    <t>2:110815588:TC:T</t>
  </si>
  <si>
    <t>rs565775434</t>
  </si>
  <si>
    <t>2:111548069:C:T</t>
  </si>
  <si>
    <t>rs566893182</t>
  </si>
  <si>
    <t>2:111363857:GGGCTTTCTTTTT:G</t>
  </si>
  <si>
    <t>rs1294871279</t>
  </si>
  <si>
    <t>2:110864353:T:C</t>
  </si>
  <si>
    <t>rs767293631</t>
  </si>
  <si>
    <t>2:111121350:C:T</t>
  </si>
  <si>
    <t>rs72948325</t>
  </si>
  <si>
    <t>2:110873787:G:A</t>
  </si>
  <si>
    <t>rs187290333</t>
  </si>
  <si>
    <t>2:111032251:CG:C</t>
  </si>
  <si>
    <t>rs149968979</t>
  </si>
  <si>
    <t>2:111030546:G:A</t>
  </si>
  <si>
    <t>rs555375673</t>
  </si>
  <si>
    <t>2:111135866:C:T</t>
  </si>
  <si>
    <t>rs188803982</t>
  </si>
  <si>
    <t>2:111250762:T:C</t>
  </si>
  <si>
    <t>rs112712153</t>
  </si>
  <si>
    <t>2:111395132:G:A</t>
  </si>
  <si>
    <t>rs113576688</t>
  </si>
  <si>
    <t>2:111097964:A:G</t>
  </si>
  <si>
    <t>rs555312303</t>
  </si>
  <si>
    <t>2:111059586:A:G</t>
  </si>
  <si>
    <t>rs146130867</t>
  </si>
  <si>
    <t>2:111381506:T:A</t>
  </si>
  <si>
    <t>rs148247457</t>
  </si>
  <si>
    <t>2:111312651:T:C</t>
  </si>
  <si>
    <t>rs187708587</t>
  </si>
  <si>
    <t>2:111225556:G:A</t>
  </si>
  <si>
    <t>rs572852426</t>
  </si>
  <si>
    <t>2:110874652:G:A</t>
  </si>
  <si>
    <t>rs34677074</t>
  </si>
  <si>
    <t>2:111034196:C:T</t>
  </si>
  <si>
    <t>rs568138144</t>
  </si>
  <si>
    <t>2:110961178:T:A</t>
  </si>
  <si>
    <t>rs536733929</t>
  </si>
  <si>
    <t>2:111310284:A:G</t>
  </si>
  <si>
    <t>rs988169778</t>
  </si>
  <si>
    <t>2:110880078:G:A</t>
  </si>
  <si>
    <t>rs144411814</t>
  </si>
  <si>
    <t>2:111531060:C:G</t>
  </si>
  <si>
    <t>rs539850565</t>
  </si>
  <si>
    <t>2:111547727:T:G</t>
  </si>
  <si>
    <t>rs4848560</t>
  </si>
  <si>
    <t>2:111618090:G:A</t>
  </si>
  <si>
    <t>rs73956837</t>
  </si>
  <si>
    <t>2:111569862:C:A</t>
  </si>
  <si>
    <t>rs567610822</t>
  </si>
  <si>
    <t>2:111212803:G:A</t>
  </si>
  <si>
    <t>rs10179596</t>
  </si>
  <si>
    <t>2:110917633:A:G</t>
  </si>
  <si>
    <t>rs144516447</t>
  </si>
  <si>
    <t>2:111591826:AAGG:A</t>
  </si>
  <si>
    <t>rs1197287243</t>
  </si>
  <si>
    <t>2:111117122:G:T</t>
  </si>
  <si>
    <t>rs72836344</t>
  </si>
  <si>
    <t>2:111760610:A:G</t>
  </si>
  <si>
    <t>rs113125952</t>
  </si>
  <si>
    <t>2:111134164:G:A</t>
  </si>
  <si>
    <t>rs147317700</t>
  </si>
  <si>
    <t>2:111167599:A:G</t>
  </si>
  <si>
    <t>rs191596895</t>
  </si>
  <si>
    <t>2:111593392:T:C</t>
  </si>
  <si>
    <t>rs561088522</t>
  </si>
  <si>
    <t>2:110820320:TAACTG:T</t>
  </si>
  <si>
    <t>rs767291050</t>
  </si>
  <si>
    <t>2:111678962:G:C</t>
  </si>
  <si>
    <t>rs544725878</t>
  </si>
  <si>
    <t>2:111491599:C:T</t>
  </si>
  <si>
    <t>rs726493</t>
  </si>
  <si>
    <t>2:111494703:A:G</t>
  </si>
  <si>
    <t>rs149986802</t>
  </si>
  <si>
    <t>2:110783071:C:T</t>
  </si>
  <si>
    <t>rs182735293</t>
  </si>
  <si>
    <t>2:111259568:T:A</t>
  </si>
  <si>
    <t>rs62160432</t>
  </si>
  <si>
    <t>2:110937511:C:T</t>
  </si>
  <si>
    <t>rs979694025</t>
  </si>
  <si>
    <t>2:111098150:C:T</t>
  </si>
  <si>
    <t>rs190633710</t>
  </si>
  <si>
    <t>2:110987230:C:T</t>
  </si>
  <si>
    <t>rs3747659</t>
  </si>
  <si>
    <t>2:111250767:C:T</t>
  </si>
  <si>
    <t>rs777321122</t>
  </si>
  <si>
    <t>2:111227772:G:A</t>
  </si>
  <si>
    <t>rs11123421</t>
  </si>
  <si>
    <t>2:111040538:C:G</t>
  </si>
  <si>
    <t>rs541176012</t>
  </si>
  <si>
    <t>2:110955994:A:G</t>
  </si>
  <si>
    <t>rs35174038</t>
  </si>
  <si>
    <t>2:111682966:G:A</t>
  </si>
  <si>
    <t>rs954291442</t>
  </si>
  <si>
    <t>2:111621408:TG:T</t>
  </si>
  <si>
    <t>rs140155056</t>
  </si>
  <si>
    <t>2:111173118:C:A</t>
  </si>
  <si>
    <t>rs78723764</t>
  </si>
  <si>
    <t>2:111514648:G:A</t>
  </si>
  <si>
    <t>rs192139504</t>
  </si>
  <si>
    <t>2:111008212:T:C</t>
  </si>
  <si>
    <t>rs9941571</t>
  </si>
  <si>
    <t>2:111539286:C:T</t>
  </si>
  <si>
    <t>rs4849803</t>
  </si>
  <si>
    <t>2:110896990:C:T</t>
  </si>
  <si>
    <t>rs576250422</t>
  </si>
  <si>
    <t>2:110964421:T:G</t>
  </si>
  <si>
    <t>rs13000679</t>
  </si>
  <si>
    <t>2:110935580:G:A</t>
  </si>
  <si>
    <t>rs539287785</t>
  </si>
  <si>
    <t>2:111641934:T:C</t>
  </si>
  <si>
    <t>rs113927166</t>
  </si>
  <si>
    <t>2:111718510:T:C</t>
  </si>
  <si>
    <t>rs112146950</t>
  </si>
  <si>
    <t>2:111000233:G:A</t>
  </si>
  <si>
    <t>rs75077667</t>
  </si>
  <si>
    <t>2:111247061:G:T</t>
  </si>
  <si>
    <t>rs12622804</t>
  </si>
  <si>
    <t>2:111485735:G:C</t>
  </si>
  <si>
    <t>rs1415394018</t>
  </si>
  <si>
    <t>2:111230303:C:T</t>
  </si>
  <si>
    <t>rs553174089</t>
  </si>
  <si>
    <t>2:111535807:T:C</t>
  </si>
  <si>
    <t>rs190995979</t>
  </si>
  <si>
    <t>2:111357636:T:C</t>
  </si>
  <si>
    <t>rs115200482</t>
  </si>
  <si>
    <t>2:110992937:A:G</t>
  </si>
  <si>
    <t>rs17041697</t>
  </si>
  <si>
    <t>2:111218021:T:C</t>
  </si>
  <si>
    <t>rs966559834</t>
  </si>
  <si>
    <t>2:111265858:C:T</t>
  </si>
  <si>
    <t>rs557520265</t>
  </si>
  <si>
    <t>2:111493544:G:A</t>
  </si>
  <si>
    <t>rs754243</t>
  </si>
  <si>
    <t>2:110945755:A:G</t>
  </si>
  <si>
    <t>rs11677465</t>
  </si>
  <si>
    <t>2:111612279:G:A</t>
  </si>
  <si>
    <t>rs62161226</t>
  </si>
  <si>
    <t>2:111383903:A:G</t>
  </si>
  <si>
    <t>rs1040255</t>
  </si>
  <si>
    <t>2:111544941:A:C</t>
  </si>
  <si>
    <t>rs80228363</t>
  </si>
  <si>
    <t>2:111261563:G:C</t>
  </si>
  <si>
    <t>rs147497187</t>
  </si>
  <si>
    <t>2:111038348:CAAAATAAAATAA:C</t>
  </si>
  <si>
    <t>rs140906771</t>
  </si>
  <si>
    <t>2:111762817:A:C</t>
  </si>
  <si>
    <t>rs375962948</t>
  </si>
  <si>
    <t>2:110985126:A:G</t>
  </si>
  <si>
    <t>rs537081851</t>
  </si>
  <si>
    <t>2:111630239:A:G</t>
  </si>
  <si>
    <t>rs192344406</t>
  </si>
  <si>
    <t>2:111191258:G:A</t>
  </si>
  <si>
    <t>rs749073003</t>
  </si>
  <si>
    <t>2:111449712:G:A</t>
  </si>
  <si>
    <t>rs543518384</t>
  </si>
  <si>
    <t>2:111442794:A:G</t>
  </si>
  <si>
    <t>rs562836127</t>
  </si>
  <si>
    <t>2:110879753:C:T</t>
  </si>
  <si>
    <t>rs17041606</t>
  </si>
  <si>
    <t>2:110910689:T:C</t>
  </si>
  <si>
    <t>rs139416500</t>
  </si>
  <si>
    <t>2:111480451:A:G</t>
  </si>
  <si>
    <t>rs140702732</t>
  </si>
  <si>
    <t>2:110882916:A:G</t>
  </si>
  <si>
    <t>rs771120856</t>
  </si>
  <si>
    <t>2:111106417:CT:C</t>
  </si>
  <si>
    <t>2:111085946:C:A</t>
  </si>
  <si>
    <t>rs539711097</t>
  </si>
  <si>
    <t>2:111244737:T:C</t>
  </si>
  <si>
    <t>rs66494224</t>
  </si>
  <si>
    <t>2:110958461:G:C</t>
  </si>
  <si>
    <t>rs755234914</t>
  </si>
  <si>
    <t>2:110838261:T:A</t>
  </si>
  <si>
    <t>rs189078702</t>
  </si>
  <si>
    <t>2:111048499:G:C</t>
  </si>
  <si>
    <t>rs114631002</t>
  </si>
  <si>
    <t>2:110832929:A:G</t>
  </si>
  <si>
    <t>rs150552984</t>
  </si>
  <si>
    <t>2:111011625:G:A</t>
  </si>
  <si>
    <t>rs117903702</t>
  </si>
  <si>
    <t>2:111650436:C:T</t>
  </si>
  <si>
    <t>rs550614079</t>
  </si>
  <si>
    <t>2:111699551:T:C</t>
  </si>
  <si>
    <t>rs777548419</t>
  </si>
  <si>
    <t>2:111666905:G:A</t>
  </si>
  <si>
    <t>rs759712841</t>
  </si>
  <si>
    <t>2:111682290:A:C</t>
  </si>
  <si>
    <t>rs113676440</t>
  </si>
  <si>
    <t>2:111710641:T:C</t>
  </si>
  <si>
    <t>rs11677976</t>
  </si>
  <si>
    <t>2:111510986:T:C</t>
  </si>
  <si>
    <t>rs62162287</t>
  </si>
  <si>
    <t>2:111522880:G:A</t>
  </si>
  <si>
    <t>rs115989080</t>
  </si>
  <si>
    <t>2:111710259:C:T</t>
  </si>
  <si>
    <t>rs11122892</t>
  </si>
  <si>
    <t>2:111691723:T:C</t>
  </si>
  <si>
    <t>rs747915152</t>
  </si>
  <si>
    <t>2:111480523:T:C</t>
  </si>
  <si>
    <t>rs1387751745</t>
  </si>
  <si>
    <t>2:111193842:T:C</t>
  </si>
  <si>
    <t>rs6709396</t>
  </si>
  <si>
    <t>2:111512748:G:A</t>
  </si>
  <si>
    <t>rs373607747</t>
  </si>
  <si>
    <t>2:111653387:G:A</t>
  </si>
  <si>
    <t>rs966942776</t>
  </si>
  <si>
    <t>2:111150074:T:G</t>
  </si>
  <si>
    <t>rs114585494</t>
  </si>
  <si>
    <t>2:111708062:G:A</t>
  </si>
  <si>
    <t>rs34217241</t>
  </si>
  <si>
    <t>2:110928322:G:T</t>
  </si>
  <si>
    <t>rs4849256</t>
  </si>
  <si>
    <t>2:111251910:C:G</t>
  </si>
  <si>
    <t>rs780679140</t>
  </si>
  <si>
    <t>2:111068710:G:C</t>
  </si>
  <si>
    <t>rs17041844</t>
  </si>
  <si>
    <t>2:111248820:G:C</t>
  </si>
  <si>
    <t>rs548243410</t>
  </si>
  <si>
    <t>2:111510863:A:C</t>
  </si>
  <si>
    <t>rs62162286</t>
  </si>
  <si>
    <t>2:111479657:A:G</t>
  </si>
  <si>
    <t>rs6721071</t>
  </si>
  <si>
    <t>2:111004982:A:G</t>
  </si>
  <si>
    <t>rs115340386</t>
  </si>
  <si>
    <t>2:111089799:A:C</t>
  </si>
  <si>
    <t>rs772768414</t>
  </si>
  <si>
    <t>2:111020664:T:C</t>
  </si>
  <si>
    <t>rs17041763</t>
  </si>
  <si>
    <t>2:110993702:G:A</t>
  </si>
  <si>
    <t>rs56820531</t>
  </si>
  <si>
    <t>2:111117009:T:C</t>
  </si>
  <si>
    <t>rs192126326</t>
  </si>
  <si>
    <t>2:111705533:A:C</t>
  </si>
  <si>
    <t>rs11691123</t>
  </si>
  <si>
    <t>2:111170363:T:C</t>
  </si>
  <si>
    <t>rs543803909</t>
  </si>
  <si>
    <t>2:110901899:C:T</t>
  </si>
  <si>
    <t>rs535763269</t>
  </si>
  <si>
    <t>2:110945197:T:C</t>
  </si>
  <si>
    <t>rs11123250</t>
  </si>
  <si>
    <t>2:111065699:A:C</t>
  </si>
  <si>
    <t>rs7599513</t>
  </si>
  <si>
    <t>2:111706560:C:T</t>
  </si>
  <si>
    <t>rs12619033</t>
  </si>
  <si>
    <t>2:111691140:C:G</t>
  </si>
  <si>
    <t>rs10496438</t>
  </si>
  <si>
    <t>2:111718350:T:C</t>
  </si>
  <si>
    <t>rs116137186</t>
  </si>
  <si>
    <t>2:110844555:T:C</t>
  </si>
  <si>
    <t>rs75214636</t>
  </si>
  <si>
    <t>2:111220096:G:A</t>
  </si>
  <si>
    <t>rs778019905</t>
  </si>
  <si>
    <t>2:111557876:T:C</t>
  </si>
  <si>
    <t>rs538777633</t>
  </si>
  <si>
    <t>2:111709977:T:C</t>
  </si>
  <si>
    <t>rs11122890</t>
  </si>
  <si>
    <t>2:111159291:A:C</t>
  </si>
  <si>
    <t>rs72837816</t>
  </si>
  <si>
    <t>2:110809660:C:T</t>
  </si>
  <si>
    <t>rs143261523</t>
  </si>
  <si>
    <t>2:111245559:A:C</t>
  </si>
  <si>
    <t>rs544265839</t>
  </si>
  <si>
    <t>2:111082451:T:C</t>
  </si>
  <si>
    <t>rs572255329</t>
  </si>
  <si>
    <t>2:111275093:A:G</t>
  </si>
  <si>
    <t>rs997602099</t>
  </si>
  <si>
    <t>2:111148989:A:G</t>
  </si>
  <si>
    <t>rs763944676</t>
  </si>
  <si>
    <t>2:111013758:A:G</t>
  </si>
  <si>
    <t>rs1050692787</t>
  </si>
  <si>
    <t>2:111107784:G:A</t>
  </si>
  <si>
    <t>rs564453983</t>
  </si>
  <si>
    <t>2:110950016:C:T</t>
  </si>
  <si>
    <t>rs547838455</t>
  </si>
  <si>
    <t>2:110921600:A:G</t>
  </si>
  <si>
    <t>rs141236145</t>
  </si>
  <si>
    <t>2:111712637:G:C</t>
  </si>
  <si>
    <t>rs11122896</t>
  </si>
  <si>
    <t>2:110951600:C:T</t>
  </si>
  <si>
    <t>rs10185377</t>
  </si>
  <si>
    <t>2:110982946:T:C</t>
  </si>
  <si>
    <t>rs577745849</t>
  </si>
  <si>
    <t>2:111492006:G:A</t>
  </si>
  <si>
    <t>rs58584712</t>
  </si>
  <si>
    <t>2:111511895:G:C</t>
  </si>
  <si>
    <t>rs989621714</t>
  </si>
  <si>
    <t>2:110980883:G:A</t>
  </si>
  <si>
    <t>rs141452312</t>
  </si>
  <si>
    <t>2:111646783:C:A</t>
  </si>
  <si>
    <t>rs11897634</t>
  </si>
  <si>
    <t>2:111491756:G:A</t>
  </si>
  <si>
    <t>rs934365910</t>
  </si>
  <si>
    <t>2:111606403:A:G</t>
  </si>
  <si>
    <t>rs549192027</t>
  </si>
  <si>
    <t>2:111520692:C:T</t>
  </si>
  <si>
    <t>rs141195895</t>
  </si>
  <si>
    <t>2:110973546:A:T</t>
  </si>
  <si>
    <t>rs746329474</t>
  </si>
  <si>
    <t>2:111384495:G:A</t>
  </si>
  <si>
    <t>rs372515880</t>
  </si>
  <si>
    <t>2:111192627:G:A</t>
  </si>
  <si>
    <t>rs140070018</t>
  </si>
  <si>
    <t>2:111120097:T:G</t>
  </si>
  <si>
    <t>rs552810241</t>
  </si>
  <si>
    <t>2:111723380:A:G</t>
  </si>
  <si>
    <t>rs879778504</t>
  </si>
  <si>
    <t>2:110779277:A:G</t>
  </si>
  <si>
    <t>rs190925875</t>
  </si>
  <si>
    <t>2:110792383:C:T</t>
  </si>
  <si>
    <t>rs368931321</t>
  </si>
  <si>
    <t>2:111718443:T:C</t>
  </si>
  <si>
    <t>rs534072680</t>
  </si>
  <si>
    <t>2:111754993:T:G</t>
  </si>
  <si>
    <t>rs1479307514</t>
  </si>
  <si>
    <t>2:111302575:C:T</t>
  </si>
  <si>
    <t>rs535304714</t>
  </si>
  <si>
    <t>2:110914094:T:C</t>
  </si>
  <si>
    <t>rs1947964</t>
  </si>
  <si>
    <t>2:110933679:C:T</t>
  </si>
  <si>
    <t>rs191984987</t>
  </si>
  <si>
    <t>2:111247836:G:C</t>
  </si>
  <si>
    <t>rs540212008</t>
  </si>
  <si>
    <t>2:110898709:T:C</t>
  </si>
  <si>
    <t>rs570119832</t>
  </si>
  <si>
    <t>2:111729466:C:G</t>
  </si>
  <si>
    <t>rs4525704</t>
  </si>
  <si>
    <t>2:111733889:T:C</t>
  </si>
  <si>
    <t>rs10170411</t>
  </si>
  <si>
    <t>2:111497242:A:C</t>
  </si>
  <si>
    <t>rs1046876058</t>
  </si>
  <si>
    <t>2:110825529:C:A</t>
  </si>
  <si>
    <t>2:111556783:C:T</t>
  </si>
  <si>
    <t>rs934532089</t>
  </si>
  <si>
    <t>2:111737416:C:G</t>
  </si>
  <si>
    <t>rs954867305</t>
  </si>
  <si>
    <t>2:111456782:T:A</t>
  </si>
  <si>
    <t>rs4849738</t>
  </si>
  <si>
    <t>2:111122378:C:T</t>
  </si>
  <si>
    <t>rs145972386</t>
  </si>
  <si>
    <t>2:111557684:C:T</t>
  </si>
  <si>
    <t>rs375652184</t>
  </si>
  <si>
    <t>2:111754253:C:T</t>
  </si>
  <si>
    <t>rs186129937</t>
  </si>
  <si>
    <t>2:110829914:T:C</t>
  </si>
  <si>
    <t>rs150232565</t>
  </si>
  <si>
    <t>2:110947672:T:C</t>
  </si>
  <si>
    <t>rs1038401365</t>
  </si>
  <si>
    <t>2:111141137:C:G</t>
  </si>
  <si>
    <t>rs940640730</t>
  </si>
  <si>
    <t>2:111262778:T:C</t>
  </si>
  <si>
    <t>rs1715182</t>
  </si>
  <si>
    <t>2:111131588:T:C</t>
  </si>
  <si>
    <t>rs112900107</t>
  </si>
  <si>
    <t>2:111077319:G:T</t>
  </si>
  <si>
    <t>rs535117346</t>
  </si>
  <si>
    <t>2:111505325:G:A</t>
  </si>
  <si>
    <t>rs1046065526</t>
  </si>
  <si>
    <t>2:111507127:C:T</t>
  </si>
  <si>
    <t>rs4476355</t>
  </si>
  <si>
    <t>2:111459183:C:T</t>
  </si>
  <si>
    <t>rs893838856</t>
  </si>
  <si>
    <t>2:110979698:G:A</t>
  </si>
  <si>
    <t>rs17041670</t>
  </si>
  <si>
    <t>2:111227375:G:C</t>
  </si>
  <si>
    <t>rs59825798</t>
  </si>
  <si>
    <t>2:110912089:A:G</t>
  </si>
  <si>
    <t>rs748628820</t>
  </si>
  <si>
    <t>2:111613742:G:T</t>
  </si>
  <si>
    <t>rs1680794746</t>
  </si>
  <si>
    <t>2:111101094:G:A</t>
  </si>
  <si>
    <t>rs539601173</t>
  </si>
  <si>
    <t>2:111270108:C:T</t>
  </si>
  <si>
    <t>rs1306029412</t>
  </si>
  <si>
    <t>2:111457004:T:G</t>
  </si>
  <si>
    <t>rs11685413</t>
  </si>
  <si>
    <t>2:111003143:T:A</t>
  </si>
  <si>
    <t>rs551706123</t>
  </si>
  <si>
    <t>2:111471250:A:G</t>
  </si>
  <si>
    <t>rs546751985</t>
  </si>
  <si>
    <t>2:110906516:C:T</t>
  </si>
  <si>
    <t>rs190125484</t>
  </si>
  <si>
    <t>2:111125737:A:T</t>
  </si>
  <si>
    <t>rs756897963</t>
  </si>
  <si>
    <t>2:111103764:AT:A</t>
  </si>
  <si>
    <t>rs144201238</t>
  </si>
  <si>
    <t>2:111289684:C:T</t>
  </si>
  <si>
    <t>rs560318372</t>
  </si>
  <si>
    <t>2:111018577:C:T</t>
  </si>
  <si>
    <t>rs72836307</t>
  </si>
  <si>
    <t>2:111636775:A:C</t>
  </si>
  <si>
    <t>rs150129385</t>
  </si>
  <si>
    <t>2:111667481:A:G</t>
  </si>
  <si>
    <t>rs749907608</t>
  </si>
  <si>
    <t>2:110910698:T:C</t>
  </si>
  <si>
    <t>rs58822950</t>
  </si>
  <si>
    <t>2:110997479:C:T</t>
  </si>
  <si>
    <t>rs62161541</t>
  </si>
  <si>
    <t>2:111388297:G:C</t>
  </si>
  <si>
    <t>rs202122746</t>
  </si>
  <si>
    <t>2:111092082:A:G</t>
  </si>
  <si>
    <t>rs10207392</t>
  </si>
  <si>
    <t>2:110827362:AAAGGTAGCAGGG:A</t>
  </si>
  <si>
    <t>rs561819583</t>
  </si>
  <si>
    <t>2:110791269:A:G</t>
  </si>
  <si>
    <t>rs138603588</t>
  </si>
  <si>
    <t>2:111194218:A:G</t>
  </si>
  <si>
    <t>rs34957929</t>
  </si>
  <si>
    <t>2:111074551:G:T</t>
  </si>
  <si>
    <t>rs560015937</t>
  </si>
  <si>
    <t>2:111658705:G:T</t>
  </si>
  <si>
    <t>rs182074436</t>
  </si>
  <si>
    <t>2:111181513:GA:G</t>
  </si>
  <si>
    <t>2:111706467:G:A</t>
  </si>
  <si>
    <t>rs17777974</t>
  </si>
  <si>
    <t>2:111046693:C:T</t>
  </si>
  <si>
    <t>rs146240074</t>
  </si>
  <si>
    <t>2:111710131:C:T</t>
  </si>
  <si>
    <t>rs186084607</t>
  </si>
  <si>
    <t>2:111704530:G:A</t>
  </si>
  <si>
    <t>2:111041081:G:A</t>
  </si>
  <si>
    <t>rs752834</t>
  </si>
  <si>
    <t>2:111438988:A:G</t>
  </si>
  <si>
    <t>rs200303589</t>
  </si>
  <si>
    <t>2:110950489:C:T</t>
  </si>
  <si>
    <t>rs190975618</t>
  </si>
  <si>
    <t>2:111262681:C:T</t>
  </si>
  <si>
    <t>rs557930228</t>
  </si>
  <si>
    <t>2:111433202:G:T</t>
  </si>
  <si>
    <t>rs547465388</t>
  </si>
  <si>
    <t>2:111118962:T:C</t>
  </si>
  <si>
    <t>rs72836345</t>
  </si>
  <si>
    <t>2:111033474:A:G</t>
  </si>
  <si>
    <t>rs185986126</t>
  </si>
  <si>
    <t>2:111695031:C:T</t>
  </si>
  <si>
    <t>rs751381522</t>
  </si>
  <si>
    <t>2:111701600:G:A</t>
  </si>
  <si>
    <t>rs533042715</t>
  </si>
  <si>
    <t>2:111195540:A:G</t>
  </si>
  <si>
    <t>rs12620756</t>
  </si>
  <si>
    <t>2:111648419:A:T</t>
  </si>
  <si>
    <t>rs536899886</t>
  </si>
  <si>
    <t>2:111758992:C:T</t>
  </si>
  <si>
    <t>rs541306394</t>
  </si>
  <si>
    <t>2:111645025:T:C</t>
  </si>
  <si>
    <t>rs570401032</t>
  </si>
  <si>
    <t>2:110907763:A:T</t>
  </si>
  <si>
    <t>rs1056403323</t>
  </si>
  <si>
    <t>2:111019613:G:A</t>
  </si>
  <si>
    <t>rs41420847</t>
  </si>
  <si>
    <t>2:110926682:C:T</t>
  </si>
  <si>
    <t>rs577917288</t>
  </si>
  <si>
    <t>2:111746257:G:A</t>
  </si>
  <si>
    <t>rs1025086814</t>
  </si>
  <si>
    <t>2:111173852:T:TA</t>
  </si>
  <si>
    <t>2:110916909:G:A</t>
  </si>
  <si>
    <t>rs142678105</t>
  </si>
  <si>
    <t>2:110790685:C:T</t>
  </si>
  <si>
    <t>rs532810100</t>
  </si>
  <si>
    <t>2:110957444:C:T</t>
  </si>
  <si>
    <t>rs750465786</t>
  </si>
  <si>
    <t>2:111140162:T:C</t>
  </si>
  <si>
    <t>rs778918143</t>
  </si>
  <si>
    <t>2:111262361:C:T</t>
  </si>
  <si>
    <t>rs146714809</t>
  </si>
  <si>
    <t>2:111288583:G:T</t>
  </si>
  <si>
    <t>rs2341098</t>
  </si>
  <si>
    <t>2:111618187:G:T</t>
  </si>
  <si>
    <t>rs767052036</t>
  </si>
  <si>
    <t>2:110997781:G:A</t>
  </si>
  <si>
    <t>rs114141533</t>
  </si>
  <si>
    <t>2:111715291:C:G</t>
  </si>
  <si>
    <t>rs3860383</t>
  </si>
  <si>
    <t>2:111278965:C:A</t>
  </si>
  <si>
    <t>rs1810350</t>
  </si>
  <si>
    <t>2:111557706:T:C</t>
  </si>
  <si>
    <t>rs575014679</t>
  </si>
  <si>
    <t>2:110807259:C:T</t>
  </si>
  <si>
    <t>rs542589531</t>
  </si>
  <si>
    <t>2:111434937:C:T</t>
  </si>
  <si>
    <t>rs1433098294</t>
  </si>
  <si>
    <t>2:111618649:CAGG:C</t>
  </si>
  <si>
    <t>rs778488830</t>
  </si>
  <si>
    <t>2:110985271:G:T</t>
  </si>
  <si>
    <t>rs78633326</t>
  </si>
  <si>
    <t>2:111690941:A:C</t>
  </si>
  <si>
    <t>rs115707973</t>
  </si>
  <si>
    <t>2:111540941:C:T</t>
  </si>
  <si>
    <t>rs539669940</t>
  </si>
  <si>
    <t>2:111158223:T:C</t>
  </si>
  <si>
    <t>rs569208802</t>
  </si>
  <si>
    <t>2:111314453:C:T</t>
  </si>
  <si>
    <t>rs933126692</t>
  </si>
  <si>
    <t>2:111615748:T:C</t>
  </si>
  <si>
    <t>rs570729192</t>
  </si>
  <si>
    <t>2:110769133:T:C</t>
  </si>
  <si>
    <t>rs56177778</t>
  </si>
  <si>
    <t>2:111555475:A:AT</t>
  </si>
  <si>
    <t>rs201908348</t>
  </si>
  <si>
    <t>2:111637263:C:T</t>
  </si>
  <si>
    <t>rs558655987</t>
  </si>
  <si>
    <t>2:111623442:C:G</t>
  </si>
  <si>
    <t>rs79454415</t>
  </si>
  <si>
    <t>2:111171557:AT:A</t>
  </si>
  <si>
    <t>rs561572430</t>
  </si>
  <si>
    <t>2:111199438:G:A</t>
  </si>
  <si>
    <t>rs114451403</t>
  </si>
  <si>
    <t>2:111685147:C:T</t>
  </si>
  <si>
    <t>rs11692656</t>
  </si>
  <si>
    <t>2:110952251:A:G</t>
  </si>
  <si>
    <t>rs149536245</t>
  </si>
  <si>
    <t>2:111022719:C:T</t>
  </si>
  <si>
    <t>rs549255545</t>
  </si>
  <si>
    <t>2:111120313:C:T</t>
  </si>
  <si>
    <t>rs13416333</t>
  </si>
  <si>
    <t>2:111166052:A:T</t>
  </si>
  <si>
    <t>rs6750142</t>
  </si>
  <si>
    <t>2:111100826:G:T</t>
  </si>
  <si>
    <t>rs992969965</t>
  </si>
  <si>
    <t>2:110913238:G:A</t>
  </si>
  <si>
    <t>rs77704321</t>
  </si>
  <si>
    <t>2:111686510:G:A</t>
  </si>
  <si>
    <t>rs781767157</t>
  </si>
  <si>
    <t>2:111354610:C:G</t>
  </si>
  <si>
    <t>rs1336920204</t>
  </si>
  <si>
    <t>2:111082735:A:G</t>
  </si>
  <si>
    <t>rs759789430</t>
  </si>
  <si>
    <t>2:111669571:A:T</t>
  </si>
  <si>
    <t>rs114538548</t>
  </si>
  <si>
    <t>2:110805735:T:G</t>
  </si>
  <si>
    <t>rs752133455</t>
  </si>
  <si>
    <t>2:110875107:C:T</t>
  </si>
  <si>
    <t>rs75606516</t>
  </si>
  <si>
    <t>2:111231795:T:G</t>
  </si>
  <si>
    <t>rs6720394</t>
  </si>
  <si>
    <t>2:110903550:C:CT</t>
  </si>
  <si>
    <t>2:111598614:C:T</t>
  </si>
  <si>
    <t>rs540855281</t>
  </si>
  <si>
    <t>2:111272050:G:A</t>
  </si>
  <si>
    <t>rs1472740782</t>
  </si>
  <si>
    <t>2:111620476:C:T</t>
  </si>
  <si>
    <t>rs113807903</t>
  </si>
  <si>
    <t>2:111537367:G:A</t>
  </si>
  <si>
    <t>rs147898974</t>
  </si>
  <si>
    <t>2:111596792:G:A</t>
  </si>
  <si>
    <t>rs148986142</t>
  </si>
  <si>
    <t>2:111289976:G:A</t>
  </si>
  <si>
    <t>rs780258420</t>
  </si>
  <si>
    <t>2:110838360:G:A</t>
  </si>
  <si>
    <t>rs2612696</t>
  </si>
  <si>
    <t>2:111211703:C:T</t>
  </si>
  <si>
    <t>rs138590958</t>
  </si>
  <si>
    <t>2:110973331:T:A</t>
  </si>
  <si>
    <t>rs192690532</t>
  </si>
  <si>
    <t>2:110912480:A:G</t>
  </si>
  <si>
    <t>rs61412632</t>
  </si>
  <si>
    <t>2:111577417:G:C</t>
  </si>
  <si>
    <t>rs114608495</t>
  </si>
  <si>
    <t>2:111678518:G:T</t>
  </si>
  <si>
    <t>rs184854372</t>
  </si>
  <si>
    <t>2:110775531:T:G</t>
  </si>
  <si>
    <t>rs187595798</t>
  </si>
  <si>
    <t>2:111481315:C:T</t>
  </si>
  <si>
    <t>rs548753534</t>
  </si>
  <si>
    <t>2:111379477:G:A</t>
  </si>
  <si>
    <t>rs112917684</t>
  </si>
  <si>
    <t>2:111117117:C:G</t>
  </si>
  <si>
    <t>rs13405347</t>
  </si>
  <si>
    <t>2:111461690:A:C</t>
  </si>
  <si>
    <t>rs1314771448</t>
  </si>
  <si>
    <t>2:110781590:C:T</t>
  </si>
  <si>
    <t>rs747366692</t>
  </si>
  <si>
    <t>2:110845205:A:T</t>
  </si>
  <si>
    <t>rs370554925</t>
  </si>
  <si>
    <t>2:111311048:C:T</t>
  </si>
  <si>
    <t>rs62161630</t>
  </si>
  <si>
    <t>2:111268173:T:G</t>
  </si>
  <si>
    <t>rs546240739</t>
  </si>
  <si>
    <t>2:111033227:G:C</t>
  </si>
  <si>
    <t>rs3789088</t>
  </si>
  <si>
    <t>2:111716597:A:T</t>
  </si>
  <si>
    <t>rs11122898</t>
  </si>
  <si>
    <t>2:111089067:G:A</t>
  </si>
  <si>
    <t>rs528073458</t>
  </si>
  <si>
    <t>2:111700977:G:T</t>
  </si>
  <si>
    <t>rs576147889</t>
  </si>
  <si>
    <t>2:111222645:C:T</t>
  </si>
  <si>
    <t>rs768463495</t>
  </si>
  <si>
    <t>2:110922198:G:C</t>
  </si>
  <si>
    <t>rs765897651</t>
  </si>
  <si>
    <t>2:110849939:G:A</t>
  </si>
  <si>
    <t>rs547488729</t>
  </si>
  <si>
    <t>2:111487624:A:T</t>
  </si>
  <si>
    <t>rs75097081</t>
  </si>
  <si>
    <t>2:111471486:G:A</t>
  </si>
  <si>
    <t>rs59558707</t>
  </si>
  <si>
    <t>2:110810204:C:T</t>
  </si>
  <si>
    <t>rs17464100</t>
  </si>
  <si>
    <t>2:110979148:C:T</t>
  </si>
  <si>
    <t>rs549488931</t>
  </si>
  <si>
    <t>2:111719187:A:C</t>
  </si>
  <si>
    <t>rs6727205</t>
  </si>
  <si>
    <t>2:110840044:C:T</t>
  </si>
  <si>
    <t>rs561124380</t>
  </si>
  <si>
    <t>2:111479947:A:C</t>
  </si>
  <si>
    <t>rs1300358681</t>
  </si>
  <si>
    <t>2:111682196:C:T</t>
  </si>
  <si>
    <t>rs566732877</t>
  </si>
  <si>
    <t>2:111571592:C:A</t>
  </si>
  <si>
    <t>rs925983856</t>
  </si>
  <si>
    <t>2:111633796:A:C</t>
  </si>
  <si>
    <t>rs112363121</t>
  </si>
  <si>
    <t>2:111492295:G:A</t>
  </si>
  <si>
    <t>rs735322</t>
  </si>
  <si>
    <t>2:111117802:G:T</t>
  </si>
  <si>
    <t>rs189429375</t>
  </si>
  <si>
    <t>2:111305073:C:A</t>
  </si>
  <si>
    <t>rs572066432</t>
  </si>
  <si>
    <t>2:111052704:A:G</t>
  </si>
  <si>
    <t>rs13000374</t>
  </si>
  <si>
    <t>2:111523699:C:T</t>
  </si>
  <si>
    <t>rs145183114</t>
  </si>
  <si>
    <t>2:111111140:C:T</t>
  </si>
  <si>
    <t>rs1484574146</t>
  </si>
  <si>
    <t>2:111493180:C:T</t>
  </si>
  <si>
    <t>rs911702246</t>
  </si>
  <si>
    <t>2:111123784:C:T</t>
  </si>
  <si>
    <t>rs112446582</t>
  </si>
  <si>
    <t>2:111589532:C:T</t>
  </si>
  <si>
    <t>rs1197050724</t>
  </si>
  <si>
    <t>2:111246290:T:C</t>
  </si>
  <si>
    <t>rs2271404</t>
  </si>
  <si>
    <t>2:111222416:C:T</t>
  </si>
  <si>
    <t>rs74806620</t>
  </si>
  <si>
    <t>2:110982644:A:G</t>
  </si>
  <si>
    <t>rs11123271</t>
  </si>
  <si>
    <t>2:110871980:C:A</t>
  </si>
  <si>
    <t>rs78265967</t>
  </si>
  <si>
    <t>2:110880600:C:T</t>
  </si>
  <si>
    <t>rs559464083</t>
  </si>
  <si>
    <t>2:111652265:G:A</t>
  </si>
  <si>
    <t>rs2311552</t>
  </si>
  <si>
    <t>2:111442926:C:A</t>
  </si>
  <si>
    <t>rs545069806</t>
  </si>
  <si>
    <t>2:111680822:A:C</t>
  </si>
  <si>
    <t>rs7566794</t>
  </si>
  <si>
    <t>2:111493726:G:A</t>
  </si>
  <si>
    <t>rs13415534</t>
  </si>
  <si>
    <t>2:111099795:A:AGC</t>
  </si>
  <si>
    <t>rs531612551</t>
  </si>
  <si>
    <t>2:111052451:C:T</t>
  </si>
  <si>
    <t>rs60664179</t>
  </si>
  <si>
    <t>2:111107788:T:C</t>
  </si>
  <si>
    <t>rs183198461</t>
  </si>
  <si>
    <t>2:111101354:C:T</t>
  </si>
  <si>
    <t>rs1037434920</t>
  </si>
  <si>
    <t>2:111627632:G:A</t>
  </si>
  <si>
    <t>rs146995044</t>
  </si>
  <si>
    <t>2:111625633:T:C</t>
  </si>
  <si>
    <t>rs186663865</t>
  </si>
  <si>
    <t>2:111222353:C:T</t>
  </si>
  <si>
    <t>rs145496647</t>
  </si>
  <si>
    <t>2:111684854:G:A</t>
  </si>
  <si>
    <t>rs9308631</t>
  </si>
  <si>
    <t>2:111017872:G:C</t>
  </si>
  <si>
    <t>rs1038372</t>
  </si>
  <si>
    <t>2:111640536:G:C</t>
  </si>
  <si>
    <t>rs777343550</t>
  </si>
  <si>
    <t>2:111119096:G:A</t>
  </si>
  <si>
    <t>rs577644805</t>
  </si>
  <si>
    <t>2:110768712:T:C</t>
  </si>
  <si>
    <t>rs4255970</t>
  </si>
  <si>
    <t>2:110963332:A:G</t>
  </si>
  <si>
    <t>rs189653890</t>
  </si>
  <si>
    <t>2:111613485:C:A</t>
  </si>
  <si>
    <t>rs1680792104</t>
  </si>
  <si>
    <t>2:110777343:G:A</t>
  </si>
  <si>
    <t>rs545276850</t>
  </si>
  <si>
    <t>2:110804592:G:A</t>
  </si>
  <si>
    <t>rs147490876</t>
  </si>
  <si>
    <t>2:111693884:C:T</t>
  </si>
  <si>
    <t>rs752113787</t>
  </si>
  <si>
    <t>2:111650546:T:C</t>
  </si>
  <si>
    <t>rs35126431</t>
  </si>
  <si>
    <t>2:111622357:G:C</t>
  </si>
  <si>
    <t>rs530326928</t>
  </si>
  <si>
    <t>2:110972332:A:T</t>
  </si>
  <si>
    <t>rs190814650</t>
  </si>
  <si>
    <t>2:110794429:T:C</t>
  </si>
  <si>
    <t>rs572330336</t>
  </si>
  <si>
    <t>2:111009070:A:G</t>
  </si>
  <si>
    <t>rs72834597</t>
  </si>
  <si>
    <t>2:111358959:A:C</t>
  </si>
  <si>
    <t>rs1037019697</t>
  </si>
  <si>
    <t>2:111705106:C:CA</t>
  </si>
  <si>
    <t>2:111734120:G:A</t>
  </si>
  <si>
    <t>rs11122911</t>
  </si>
  <si>
    <t>2:111543929:T:C</t>
  </si>
  <si>
    <t>rs4349357</t>
  </si>
  <si>
    <t>2:110900906:A:G</t>
  </si>
  <si>
    <t>rs35308843</t>
  </si>
  <si>
    <t>2:111242087:C:T</t>
  </si>
  <si>
    <t>rs190823874</t>
  </si>
  <si>
    <t>2:111612041:T:C</t>
  </si>
  <si>
    <t>rs62161223</t>
  </si>
  <si>
    <t>2:110879315:G:C</t>
  </si>
  <si>
    <t>rs116075332</t>
  </si>
  <si>
    <t>2:111583688:CAT:C</t>
  </si>
  <si>
    <t>rs1196372681</t>
  </si>
  <si>
    <t>2:111725905:G:A</t>
  </si>
  <si>
    <t>rs544810217</t>
  </si>
  <si>
    <t>2:111656781:G:A</t>
  </si>
  <si>
    <t>rs116827011</t>
  </si>
  <si>
    <t>2:111254392:T:C</t>
  </si>
  <si>
    <t>rs912376495</t>
  </si>
  <si>
    <t>2:111535011:G:A</t>
  </si>
  <si>
    <t>rs553914318</t>
  </si>
  <si>
    <t>2:111366198:G:A</t>
  </si>
  <si>
    <t>rs138897444</t>
  </si>
  <si>
    <t>2:111706598:T:C</t>
  </si>
  <si>
    <t>rs17842577</t>
  </si>
  <si>
    <t>2:110972331:G:T</t>
  </si>
  <si>
    <t>rs186402610</t>
  </si>
  <si>
    <t>2:111162123:G:A</t>
  </si>
  <si>
    <t>rs11686855</t>
  </si>
  <si>
    <t>2:111500587:T:C</t>
  </si>
  <si>
    <t>rs1345202</t>
  </si>
  <si>
    <t>2:111375056:C:A</t>
  </si>
  <si>
    <t>rs1004502394</t>
  </si>
  <si>
    <t>2:111235333:G:A</t>
  </si>
  <si>
    <t>rs765830014</t>
  </si>
  <si>
    <t>2:111355816:G:A</t>
  </si>
  <si>
    <t>rs186435180</t>
  </si>
  <si>
    <t>2:111460932:C:T</t>
  </si>
  <si>
    <t>rs149377434</t>
  </si>
  <si>
    <t>2:111091889:GCATGACTGTGAACCA:G</t>
  </si>
  <si>
    <t>rs778921177</t>
  </si>
  <si>
    <t>2:110855476:T:C</t>
  </si>
  <si>
    <t>rs753393371</t>
  </si>
  <si>
    <t>2:111255770:C:T</t>
  </si>
  <si>
    <t>rs533567699</t>
  </si>
  <si>
    <t>2:111101401:G:A</t>
  </si>
  <si>
    <t>rs748936846</t>
  </si>
  <si>
    <t>2:110960921:C:T</t>
  </si>
  <si>
    <t>rs755615133</t>
  </si>
  <si>
    <t>2:110927486:G:A</t>
  </si>
  <si>
    <t>rs547042210</t>
  </si>
  <si>
    <t>2:110836858:C:T</t>
  </si>
  <si>
    <t>rs79854355</t>
  </si>
  <si>
    <t>2:110907438:A:AT</t>
  </si>
  <si>
    <t>2:111663093:C:T</t>
  </si>
  <si>
    <t>rs192218816</t>
  </si>
  <si>
    <t>2:110966046:G:A</t>
  </si>
  <si>
    <t>rs554459853</t>
  </si>
  <si>
    <t>2:110764048:T:A</t>
  </si>
  <si>
    <t>rs563955782</t>
  </si>
  <si>
    <t>2:111697337:G:A</t>
  </si>
  <si>
    <t>rs577592550</t>
  </si>
  <si>
    <t>2:111281323:C:T</t>
  </si>
  <si>
    <t>rs546819848</t>
  </si>
  <si>
    <t>2:110807474:C:T</t>
  </si>
  <si>
    <t>rs559564285</t>
  </si>
  <si>
    <t>2:111705378:G:C</t>
  </si>
  <si>
    <t>rs3906021</t>
  </si>
  <si>
    <t>2:111686298:G:A</t>
  </si>
  <si>
    <t>rs6728350</t>
  </si>
  <si>
    <t>2:111050228:A:G</t>
  </si>
  <si>
    <t>rs144441176</t>
  </si>
  <si>
    <t>2:110991077:G:A</t>
  </si>
  <si>
    <t>rs540275631</t>
  </si>
  <si>
    <t>2:111557612:T:A</t>
  </si>
  <si>
    <t>rs1406098169</t>
  </si>
  <si>
    <t>2:111696363:ATTTAT:A</t>
  </si>
  <si>
    <t>rs760146694</t>
  </si>
  <si>
    <t>2:111054225:C:T</t>
  </si>
  <si>
    <t>rs80221856</t>
  </si>
  <si>
    <t>2:111712779:C:T</t>
  </si>
  <si>
    <t>rs142212340</t>
  </si>
  <si>
    <t>2:111537667:T:C</t>
  </si>
  <si>
    <t>rs746734314</t>
  </si>
  <si>
    <t>2:110977800:G:A</t>
  </si>
  <si>
    <t>rs140065231</t>
  </si>
  <si>
    <t>2:110951149:C:T</t>
  </si>
  <si>
    <t>rs536281833</t>
  </si>
  <si>
    <t>2:111683625:C:T</t>
  </si>
  <si>
    <t>rs73956874</t>
  </si>
  <si>
    <t>2:111102646:CA:C</t>
  </si>
  <si>
    <t>rs11327626</t>
  </si>
  <si>
    <t>2:111082953:A:T</t>
  </si>
  <si>
    <t>rs559787517</t>
  </si>
  <si>
    <t>2:111544277:C:T</t>
  </si>
  <si>
    <t>rs190544565</t>
  </si>
  <si>
    <t>2:110938707:AAATGAATG:A</t>
  </si>
  <si>
    <t>rs113241463</t>
  </si>
  <si>
    <t>2:111203644:A:AT</t>
  </si>
  <si>
    <t>rs563330409</t>
  </si>
  <si>
    <t>2:110812777:G:A</t>
  </si>
  <si>
    <t>rs754603306</t>
  </si>
  <si>
    <t>2:110981441:T:C</t>
  </si>
  <si>
    <t>rs12472985</t>
  </si>
  <si>
    <t>2:110856897:G:GA</t>
  </si>
  <si>
    <t>rs563471113</t>
  </si>
  <si>
    <t>2:110856903:T:C</t>
  </si>
  <si>
    <t>rs778955071</t>
  </si>
  <si>
    <t>2:111280670:G:T</t>
  </si>
  <si>
    <t>rs113275577</t>
  </si>
  <si>
    <t>2:110851700:T:C</t>
  </si>
  <si>
    <t>rs767195665</t>
  </si>
  <si>
    <t>2:111656653:G:A</t>
  </si>
  <si>
    <t>rs779844509</t>
  </si>
  <si>
    <t>2:110781249:C:T</t>
  </si>
  <si>
    <t>rs116245250</t>
  </si>
  <si>
    <t>2:110938707:A:AAATG</t>
  </si>
  <si>
    <t>2:111529862:C:A</t>
  </si>
  <si>
    <t>rs1227229439</t>
  </si>
  <si>
    <t>2:111204104:C:T</t>
  </si>
  <si>
    <t>rs559706261</t>
  </si>
  <si>
    <t>2:111507750:G:A</t>
  </si>
  <si>
    <t>rs192347577</t>
  </si>
  <si>
    <t>2:111633821:G:C</t>
  </si>
  <si>
    <t>rs79963392</t>
  </si>
  <si>
    <t>2:110860072:T:C</t>
  </si>
  <si>
    <t>rs191137528</t>
  </si>
  <si>
    <t>2:111228149:G:A</t>
  </si>
  <si>
    <t>rs77721259</t>
  </si>
  <si>
    <t>2:110791726:G:A</t>
  </si>
  <si>
    <t>rs62162652</t>
  </si>
  <si>
    <t>2:111668326:C:T</t>
  </si>
  <si>
    <t>rs188917561</t>
  </si>
  <si>
    <t>2:111586139:T:G</t>
  </si>
  <si>
    <t>rs542686552</t>
  </si>
  <si>
    <t>2:111275406:C:T</t>
  </si>
  <si>
    <t>rs372750292</t>
  </si>
  <si>
    <t>2:110930651:A:G</t>
  </si>
  <si>
    <t>rs323644</t>
  </si>
  <si>
    <t>2:111632824:C:A</t>
  </si>
  <si>
    <t>rs756808812</t>
  </si>
  <si>
    <t>2:111209512:G:A</t>
  </si>
  <si>
    <t>rs141696113</t>
  </si>
  <si>
    <t>2:111430163:A:G</t>
  </si>
  <si>
    <t>rs72627500</t>
  </si>
  <si>
    <t>2:111041247:C:G</t>
  </si>
  <si>
    <t>rs752833</t>
  </si>
  <si>
    <t>2:110945885:A:G</t>
  </si>
  <si>
    <t>rs747961044</t>
  </si>
  <si>
    <t>2:111661784:T:C</t>
  </si>
  <si>
    <t>rs72952455</t>
  </si>
  <si>
    <t>2:111717661:C:T</t>
  </si>
  <si>
    <t>rs564211628</t>
  </si>
  <si>
    <t>2:110894710:G:C</t>
  </si>
  <si>
    <t>rs371095252</t>
  </si>
  <si>
    <t>2:111607719:TG:T</t>
  </si>
  <si>
    <t>rs372328543</t>
  </si>
  <si>
    <t>2:111477892:C:T</t>
  </si>
  <si>
    <t>rs530961172</t>
  </si>
  <si>
    <t>2:111402371:T:C</t>
  </si>
  <si>
    <t>rs551141466</t>
  </si>
  <si>
    <t>2:111703403:C:T</t>
  </si>
  <si>
    <t>rs72954421</t>
  </si>
  <si>
    <t>2:110965062:G:A</t>
  </si>
  <si>
    <t>rs764834854</t>
  </si>
  <si>
    <t>2:111139641:T:G</t>
  </si>
  <si>
    <t>rs184686154</t>
  </si>
  <si>
    <t>2:110932323:A:G</t>
  </si>
  <si>
    <t>rs948616548</t>
  </si>
  <si>
    <t>2:111030621:G:A</t>
  </si>
  <si>
    <t>rs150084226</t>
  </si>
  <si>
    <t>2:110828010:G:C</t>
  </si>
  <si>
    <t>rs535377136</t>
  </si>
  <si>
    <t>2:111197908:C:T</t>
  </si>
  <si>
    <t>rs622274</t>
  </si>
  <si>
    <t>2:111263642:C:A</t>
  </si>
  <si>
    <t>rs2080240318</t>
  </si>
  <si>
    <t>2:110808143:C:T</t>
  </si>
  <si>
    <t>rs193100431</t>
  </si>
  <si>
    <t>2:111171782:G:A</t>
  </si>
  <si>
    <t>rs115484030</t>
  </si>
  <si>
    <t>2:111550062:AC:A</t>
  </si>
  <si>
    <t>rs1357806357</t>
  </si>
  <si>
    <t>2:111520131:G:C</t>
  </si>
  <si>
    <t>rs943111766</t>
  </si>
  <si>
    <t>2:111664164:C:T</t>
  </si>
  <si>
    <t>rs138804762</t>
  </si>
  <si>
    <t>2:111333209:C:T</t>
  </si>
  <si>
    <t>rs62162940</t>
  </si>
  <si>
    <t>2:111044131:T:C</t>
  </si>
  <si>
    <t>rs183530302</t>
  </si>
  <si>
    <t>2:111612124:C:G</t>
  </si>
  <si>
    <t>rs62161224</t>
  </si>
  <si>
    <t>2:111477272:GTC:G</t>
  </si>
  <si>
    <t>rs1306917287</t>
  </si>
  <si>
    <t>2:110917330:A:G</t>
  </si>
  <si>
    <t>rs150557847</t>
  </si>
  <si>
    <t>2:110950803:G:C</t>
  </si>
  <si>
    <t>rs3789118</t>
  </si>
  <si>
    <t>2:111149144:G:A</t>
  </si>
  <si>
    <t>rs572304743</t>
  </si>
  <si>
    <t>2:110837357:G:A</t>
  </si>
  <si>
    <t>rs996173581</t>
  </si>
  <si>
    <t>2:111138181:G:A</t>
  </si>
  <si>
    <t>2:111650486:G:A</t>
  </si>
  <si>
    <t>rs569517946</t>
  </si>
  <si>
    <t>2:111587136:G:A</t>
  </si>
  <si>
    <t>rs79692908</t>
  </si>
  <si>
    <t>2:111040224:C:T</t>
  </si>
  <si>
    <t>rs3789076</t>
  </si>
  <si>
    <t>2:111264626:G:A</t>
  </si>
  <si>
    <t>rs58313132</t>
  </si>
  <si>
    <t>2:111403391:A:G</t>
  </si>
  <si>
    <t>rs201047727</t>
  </si>
  <si>
    <t>2:111546908:A:C</t>
  </si>
  <si>
    <t>rs1012735159</t>
  </si>
  <si>
    <t>2:110867173:G:A</t>
  </si>
  <si>
    <t>rs76933750</t>
  </si>
  <si>
    <t>2:111629585:G:A</t>
  </si>
  <si>
    <t>rs112171670</t>
  </si>
  <si>
    <t>2:111442204:A:T</t>
  </si>
  <si>
    <t>rs4848522</t>
  </si>
  <si>
    <t>2:111636291:T:C</t>
  </si>
  <si>
    <t>rs6737547</t>
  </si>
  <si>
    <t>2:110942751:T:C</t>
  </si>
  <si>
    <t>rs118083980</t>
  </si>
  <si>
    <t>2:110771953:C:T</t>
  </si>
  <si>
    <t>rs13339791</t>
  </si>
  <si>
    <t>2:110771993:A:T</t>
  </si>
  <si>
    <t>rs13339804</t>
  </si>
  <si>
    <t>2:110834671:TC:T</t>
  </si>
  <si>
    <t>rs138770105</t>
  </si>
  <si>
    <t>2:110785833:A:G</t>
  </si>
  <si>
    <t>rs55875504</t>
  </si>
  <si>
    <t>2:111098294:G:T</t>
  </si>
  <si>
    <t>rs527485693</t>
  </si>
  <si>
    <t>2:110856111:G:A</t>
  </si>
  <si>
    <t>rs561290465</t>
  </si>
  <si>
    <t>2:111184135:A:C</t>
  </si>
  <si>
    <t>rs189722996</t>
  </si>
  <si>
    <t>2:111001047:A:G</t>
  </si>
  <si>
    <t>rs11887615</t>
  </si>
  <si>
    <t>2:111607358:T:C</t>
  </si>
  <si>
    <t>rs67175264</t>
  </si>
  <si>
    <t>2:111192949:A:G</t>
  </si>
  <si>
    <t>rs61297856</t>
  </si>
  <si>
    <t>2:111068112:G:A</t>
  </si>
  <si>
    <t>rs774862912</t>
  </si>
  <si>
    <t>2:111232281:T:C</t>
  </si>
  <si>
    <t>rs72837849</t>
  </si>
  <si>
    <t>2:111762144:T:G</t>
  </si>
  <si>
    <t>rs74715381</t>
  </si>
  <si>
    <t>2:111492405:T:C</t>
  </si>
  <si>
    <t>rs570887832</t>
  </si>
  <si>
    <t>2:111702207:G:T</t>
  </si>
  <si>
    <t>rs567876765</t>
  </si>
  <si>
    <t>2:110918273:A:C</t>
  </si>
  <si>
    <t>rs531689738</t>
  </si>
  <si>
    <t>2:110889154:G:A</t>
  </si>
  <si>
    <t>rs537889101</t>
  </si>
  <si>
    <t>2:111730927:C:A</t>
  </si>
  <si>
    <t>rs3893271</t>
  </si>
  <si>
    <t>2:110843901:G:A</t>
  </si>
  <si>
    <t>rs11123201</t>
  </si>
  <si>
    <t>2:111126866:G:A</t>
  </si>
  <si>
    <t>rs762950318</t>
  </si>
  <si>
    <t>2:111271004:C:T</t>
  </si>
  <si>
    <t>rs577043862</t>
  </si>
  <si>
    <t>2:110937325:C:T</t>
  </si>
  <si>
    <t>rs113428233</t>
  </si>
  <si>
    <t>2:111678514:C:T</t>
  </si>
  <si>
    <t>rs766958192</t>
  </si>
  <si>
    <t>2:111261667:T:C</t>
  </si>
  <si>
    <t>rs79708772</t>
  </si>
  <si>
    <t>2:111195677:A:G</t>
  </si>
  <si>
    <t>rs1107480</t>
  </si>
  <si>
    <t>2:110811832:A:G</t>
  </si>
  <si>
    <t>rs72832841</t>
  </si>
  <si>
    <t>2:110968061:C:T</t>
  </si>
  <si>
    <t>rs183938235</t>
  </si>
  <si>
    <t>2:110938218:G:A</t>
  </si>
  <si>
    <t>rs771541899</t>
  </si>
  <si>
    <t>2:110903164:G:A</t>
  </si>
  <si>
    <t>rs569637150</t>
  </si>
  <si>
    <t>2:111666051:C:T</t>
  </si>
  <si>
    <t>rs76948576</t>
  </si>
  <si>
    <t>2:111680214:C:A</t>
  </si>
  <si>
    <t>rs182969378</t>
  </si>
  <si>
    <t>2:111716295:C:T</t>
  </si>
  <si>
    <t>rs7605443</t>
  </si>
  <si>
    <t>2:111235406:G:A</t>
  </si>
  <si>
    <t>rs141256297</t>
  </si>
  <si>
    <t>2:111630606:T:G</t>
  </si>
  <si>
    <t>rs555214259</t>
  </si>
  <si>
    <t>2:111270781:G:A</t>
  </si>
  <si>
    <t>rs186895480</t>
  </si>
  <si>
    <t>2:111243102:A:G</t>
  </si>
  <si>
    <t>rs79599056</t>
  </si>
  <si>
    <t>2:111004357:C:T</t>
  </si>
  <si>
    <t>rs10179223</t>
  </si>
  <si>
    <t>2:111250298:G:T</t>
  </si>
  <si>
    <t>rs76970640</t>
  </si>
  <si>
    <t>2:111727682:G:T</t>
  </si>
  <si>
    <t>rs918537144</t>
  </si>
  <si>
    <t>2:110782936:C:G</t>
  </si>
  <si>
    <t>rs140502935</t>
  </si>
  <si>
    <t>2:110988401:C:G</t>
  </si>
  <si>
    <t>rs13410547</t>
  </si>
  <si>
    <t>2:111158806:C:A</t>
  </si>
  <si>
    <t>rs76774387</t>
  </si>
  <si>
    <t>2:111484609:T:C</t>
  </si>
  <si>
    <t>rs6744684</t>
  </si>
  <si>
    <t>2:110894999:C:T</t>
  </si>
  <si>
    <t>rs1114540</t>
  </si>
  <si>
    <t>2:111634875:TA:T</t>
  </si>
  <si>
    <t>rs529953599</t>
  </si>
  <si>
    <t>2:110802781:C:T</t>
  </si>
  <si>
    <t>rs60185821</t>
  </si>
  <si>
    <t>2:111669901:G:T</t>
  </si>
  <si>
    <t>rs776085856</t>
  </si>
  <si>
    <t>2:110779891:G:A</t>
  </si>
  <si>
    <t>rs775744246</t>
  </si>
  <si>
    <t>2:111679102:C:T</t>
  </si>
  <si>
    <t>rs189661543</t>
  </si>
  <si>
    <t>2:111127253:TTAAAGTGTAGTCAGTACAC:T</t>
  </si>
  <si>
    <t>rs572516992</t>
  </si>
  <si>
    <t>2:111264314:G:A</t>
  </si>
  <si>
    <t>rs1203739167</t>
  </si>
  <si>
    <t>2:111194593:G:T</t>
  </si>
  <si>
    <t>rs754128256</t>
  </si>
  <si>
    <t>2:111375348:G:A</t>
  </si>
  <si>
    <t>rs71413311</t>
  </si>
  <si>
    <t>2:110864623:C:T</t>
  </si>
  <si>
    <t>rs17041589</t>
  </si>
  <si>
    <t>2:111709173:C:T</t>
  </si>
  <si>
    <t>rs189079366</t>
  </si>
  <si>
    <t>2:111306807:C:T</t>
  </si>
  <si>
    <t>rs555280848</t>
  </si>
  <si>
    <t>2:111221427:A:G</t>
  </si>
  <si>
    <t>rs72837847</t>
  </si>
  <si>
    <t>2:111636327:T:C</t>
  </si>
  <si>
    <t>rs185621957</t>
  </si>
  <si>
    <t>2:110994839:G:A</t>
  </si>
  <si>
    <t>rs13405936</t>
  </si>
  <si>
    <t>2:110774691:G:A</t>
  </si>
  <si>
    <t>rs778618623</t>
  </si>
  <si>
    <t>2:111266075:C:T</t>
  </si>
  <si>
    <t>rs567587855</t>
  </si>
  <si>
    <t>2:111663361:C:T</t>
  </si>
  <si>
    <t>rs577064965</t>
  </si>
  <si>
    <t>2:111281423:G:A</t>
  </si>
  <si>
    <t>rs1384182496</t>
  </si>
  <si>
    <t>2:111496858:C:G</t>
  </si>
  <si>
    <t>rs923920884</t>
  </si>
  <si>
    <t>2:111223067:G:C</t>
  </si>
  <si>
    <t>rs138361464</t>
  </si>
  <si>
    <t>2:111644519:C:A</t>
  </si>
  <si>
    <t>rs78413222</t>
  </si>
  <si>
    <t>2:111478985:C:T</t>
  </si>
  <si>
    <t>rs114483795</t>
  </si>
  <si>
    <t>2:111106018:G:A</t>
  </si>
  <si>
    <t>rs777102972</t>
  </si>
  <si>
    <t>2:111492072:T:C</t>
  </si>
  <si>
    <t>rs543027889</t>
  </si>
  <si>
    <t>2:110790410:C:T</t>
  </si>
  <si>
    <t>rs10199559</t>
  </si>
  <si>
    <t>2:111263239:C:G</t>
  </si>
  <si>
    <t>rs115636853</t>
  </si>
  <si>
    <t>2:111682495:G:T</t>
  </si>
  <si>
    <t>rs996537829</t>
  </si>
  <si>
    <t>2:111207144:G:A</t>
  </si>
  <si>
    <t>rs72837843</t>
  </si>
  <si>
    <t>2:110902284:A:G</t>
  </si>
  <si>
    <t>rs143032162</t>
  </si>
  <si>
    <t>2:111170251:C:T</t>
  </si>
  <si>
    <t>rs73954985</t>
  </si>
  <si>
    <t>2:110903825:A:G</t>
  </si>
  <si>
    <t>rs116007479</t>
  </si>
  <si>
    <t>2:111534345:G:A</t>
  </si>
  <si>
    <t>rs181398691</t>
  </si>
  <si>
    <t>2:111664692:A:C</t>
  </si>
  <si>
    <t>rs180716907</t>
  </si>
  <si>
    <t>2:111208914:G:T</t>
  </si>
  <si>
    <t>rs17041928</t>
  </si>
  <si>
    <t>2:111290143:G:T</t>
  </si>
  <si>
    <t>rs185851243</t>
  </si>
  <si>
    <t>2:111530897:C:T</t>
  </si>
  <si>
    <t>rs192945747</t>
  </si>
  <si>
    <t>2:111367268:C:T</t>
  </si>
  <si>
    <t>rs531223435</t>
  </si>
  <si>
    <t>2:111204387:T:G</t>
  </si>
  <si>
    <t>rs552123598</t>
  </si>
  <si>
    <t>2:111251305:A:T</t>
  </si>
  <si>
    <t>rs72837865</t>
  </si>
  <si>
    <t>2:111034972:T:C</t>
  </si>
  <si>
    <t>rs1976056</t>
  </si>
  <si>
    <t>2:111234304:A:G</t>
  </si>
  <si>
    <t>rs72837850</t>
  </si>
  <si>
    <t>2:111128755:C:T</t>
  </si>
  <si>
    <t>rs13429049</t>
  </si>
  <si>
    <t>2:111669589:G:T</t>
  </si>
  <si>
    <t>rs11904017</t>
  </si>
  <si>
    <t>2:111216656:A:G</t>
  </si>
  <si>
    <t>rs201653785</t>
  </si>
  <si>
    <t>2:111676729:G:A</t>
  </si>
  <si>
    <t>rs530026056</t>
  </si>
  <si>
    <t>2:110832983:A:G</t>
  </si>
  <si>
    <t>rs10048703</t>
  </si>
  <si>
    <t>2:110796152:T:G</t>
  </si>
  <si>
    <t>rs1022707916</t>
  </si>
  <si>
    <t>2:111726342:C:T</t>
  </si>
  <si>
    <t>rs1450007380</t>
  </si>
  <si>
    <t>2:111251158:A:T</t>
  </si>
  <si>
    <t>rs72837863</t>
  </si>
  <si>
    <t>2:111020987:C:T</t>
  </si>
  <si>
    <t>rs10200225</t>
  </si>
  <si>
    <t>3:46151476:C:G</t>
  </si>
  <si>
    <t>rs868015742</t>
  </si>
  <si>
    <t>3:45806727:TAC:T</t>
  </si>
  <si>
    <t>3:45871846:A:C</t>
  </si>
  <si>
    <t>rs28607988</t>
  </si>
  <si>
    <t>3:46080605:A:G</t>
  </si>
  <si>
    <t>rs114738043</t>
  </si>
  <si>
    <t>3:45878500:G:A</t>
  </si>
  <si>
    <t>rs57319220</t>
  </si>
  <si>
    <t>3:46035865:G:A</t>
  </si>
  <si>
    <t>rs151238859</t>
  </si>
  <si>
    <t>3:46361136:G:A</t>
  </si>
  <si>
    <t>rs762789</t>
  </si>
  <si>
    <t>3:46138092:C:T</t>
  </si>
  <si>
    <t>rs116587847</t>
  </si>
  <si>
    <t>3:46237179:G:A</t>
  </si>
  <si>
    <t>rs6802288</t>
  </si>
  <si>
    <t>3:46317413:C:G</t>
  </si>
  <si>
    <t>rs2157059</t>
  </si>
  <si>
    <t>3:46304251:T:C</t>
  </si>
  <si>
    <t>rs11923720</t>
  </si>
  <si>
    <t>3:46336534:C:T</t>
  </si>
  <si>
    <t>rs2097282</t>
  </si>
  <si>
    <t>3:46304545:A:G</t>
  </si>
  <si>
    <t>rs7374671</t>
  </si>
  <si>
    <t>3:46352928:C:A</t>
  </si>
  <si>
    <t>rs3918358</t>
  </si>
  <si>
    <t>3:46345801:G:T</t>
  </si>
  <si>
    <t>rs6785981</t>
  </si>
  <si>
    <t>3:46304296:A:T</t>
  </si>
  <si>
    <t>rs7374654</t>
  </si>
  <si>
    <t>3:46355447:A:G</t>
  </si>
  <si>
    <t>rs3092963</t>
  </si>
  <si>
    <t>3:46359541:A:G</t>
  </si>
  <si>
    <t>rs3138042</t>
  </si>
  <si>
    <t>3:46358307:T:C</t>
  </si>
  <si>
    <t>rs1799865</t>
  </si>
  <si>
    <t>3:46349899:A:G</t>
  </si>
  <si>
    <t>rs6441972</t>
  </si>
  <si>
    <t>3:46313922:GA:G</t>
  </si>
  <si>
    <t>rs11360624</t>
  </si>
  <si>
    <t>3:46346697:T:C</t>
  </si>
  <si>
    <t>rs2097284</t>
  </si>
  <si>
    <t>3:46308414:C:T</t>
  </si>
  <si>
    <t>rs9856098</t>
  </si>
  <si>
    <t>3:46300572:GA:G</t>
  </si>
  <si>
    <t>rs11356032</t>
  </si>
  <si>
    <t>3:46305149:C:G</t>
  </si>
  <si>
    <t>rs6794300</t>
  </si>
  <si>
    <t>3:46307861:A:G</t>
  </si>
  <si>
    <t>rs9813756</t>
  </si>
  <si>
    <t>3:46332945:G:C</t>
  </si>
  <si>
    <t>rs35465430</t>
  </si>
  <si>
    <t>3:46325519:A:C</t>
  </si>
  <si>
    <t>rs62244840</t>
  </si>
  <si>
    <t>3:46302043:G:A</t>
  </si>
  <si>
    <t>rs9852052</t>
  </si>
  <si>
    <t>3:45881199:G:T</t>
  </si>
  <si>
    <t>rs9842595</t>
  </si>
  <si>
    <t>3:46328624:C:T</t>
  </si>
  <si>
    <t>rs62244846</t>
  </si>
  <si>
    <t>3:46183038:G:A</t>
  </si>
  <si>
    <t>rs116260412</t>
  </si>
  <si>
    <t>3:46304780:G:A</t>
  </si>
  <si>
    <t>rs7372094</t>
  </si>
  <si>
    <t>3:46304120:G:A</t>
  </si>
  <si>
    <t>rs11711054</t>
  </si>
  <si>
    <t>3:46310893:T:C</t>
  </si>
  <si>
    <t>rs6441961</t>
  </si>
  <si>
    <t>3:46322016:CTCTT:C</t>
  </si>
  <si>
    <t>rs5848792</t>
  </si>
  <si>
    <t>3:46310271:A:T</t>
  </si>
  <si>
    <t>rs11709846</t>
  </si>
  <si>
    <t>3:46308867:A:C</t>
  </si>
  <si>
    <t>rs11130089</t>
  </si>
  <si>
    <t>3:46308876:C:T</t>
  </si>
  <si>
    <t>rs10865940</t>
  </si>
  <si>
    <t>3:46304075:CACTT:C</t>
  </si>
  <si>
    <t>rs67126188</t>
  </si>
  <si>
    <t>3:46308220:A:G</t>
  </si>
  <si>
    <t>rs9818053</t>
  </si>
  <si>
    <t>3:46272201:T:C</t>
  </si>
  <si>
    <t>rs71615444</t>
  </si>
  <si>
    <t>3:46316069:G:C</t>
  </si>
  <si>
    <t>rs6788723</t>
  </si>
  <si>
    <t>3:46322910:T:A</t>
  </si>
  <si>
    <t>rs35971655</t>
  </si>
  <si>
    <t>3:46308216:T:C</t>
  </si>
  <si>
    <t>rs9875668</t>
  </si>
  <si>
    <t>3:46311268:G:C</t>
  </si>
  <si>
    <t>rs6441962</t>
  </si>
  <si>
    <t>3:46312379:G:C</t>
  </si>
  <si>
    <t>rs6775208</t>
  </si>
  <si>
    <t>3:46309234:C:A</t>
  </si>
  <si>
    <t>rs7634816</t>
  </si>
  <si>
    <t>3:46315653:G:A</t>
  </si>
  <si>
    <t>rs6785878</t>
  </si>
  <si>
    <t>3:46323185:C:A</t>
  </si>
  <si>
    <t>rs963045</t>
  </si>
  <si>
    <t>3:46313481:C:T</t>
  </si>
  <si>
    <t>rs6441964</t>
  </si>
  <si>
    <t>3:46315539:G:A</t>
  </si>
  <si>
    <t>rs4134396</t>
  </si>
  <si>
    <t>3:46318564:G:C</t>
  </si>
  <si>
    <t>rs36030342</t>
  </si>
  <si>
    <t>3:46323117:C:G</t>
  </si>
  <si>
    <t>rs35675823</t>
  </si>
  <si>
    <t>3:46324778:A:G</t>
  </si>
  <si>
    <t>rs2157057</t>
  </si>
  <si>
    <t>3:46321233:A:C</t>
  </si>
  <si>
    <t>rs62244828</t>
  </si>
  <si>
    <t>3:46322419:A:T</t>
  </si>
  <si>
    <t>rs7626249</t>
  </si>
  <si>
    <t>3:46330813:G:C</t>
  </si>
  <si>
    <t>rs62244848</t>
  </si>
  <si>
    <t>3:46311537:G:C</t>
  </si>
  <si>
    <t>rs6771900</t>
  </si>
  <si>
    <t>3:46321695:C:A</t>
  </si>
  <si>
    <t>rs34505903</t>
  </si>
  <si>
    <t>3:46320841:G:A</t>
  </si>
  <si>
    <t>rs34193387</t>
  </si>
  <si>
    <t>3:46326970:T:C</t>
  </si>
  <si>
    <t>rs2888524</t>
  </si>
  <si>
    <t>3:46319702:T:C</t>
  </si>
  <si>
    <t>rs34148191</t>
  </si>
  <si>
    <t>3:46319116:T:C</t>
  </si>
  <si>
    <t>rs2213292</t>
  </si>
  <si>
    <t>3:46183489:A:G</t>
  </si>
  <si>
    <t>rs116744332</t>
  </si>
  <si>
    <t>3:46321100:C:T</t>
  </si>
  <si>
    <t>rs62244827</t>
  </si>
  <si>
    <t>3:46287787:G:A</t>
  </si>
  <si>
    <t>rs4683198</t>
  </si>
  <si>
    <t>3:46326427:G:A</t>
  </si>
  <si>
    <t>rs35053103</t>
  </si>
  <si>
    <t>3:46240253:C:T</t>
  </si>
  <si>
    <t>rs13096142</t>
  </si>
  <si>
    <t>3:46309955:G:T</t>
  </si>
  <si>
    <t>rs6767895</t>
  </si>
  <si>
    <t>3:46287517:C:T</t>
  </si>
  <si>
    <t>rs6441953</t>
  </si>
  <si>
    <t>3:45879767:G:T</t>
  </si>
  <si>
    <t>rs113183533</t>
  </si>
  <si>
    <t>3:46316093:G:A</t>
  </si>
  <si>
    <t>rs139028709</t>
  </si>
  <si>
    <t>3:46313128:A:G</t>
  </si>
  <si>
    <t>rs140058837</t>
  </si>
  <si>
    <t>3:46243067:C:T</t>
  </si>
  <si>
    <t>rs13081845</t>
  </si>
  <si>
    <t>3:46044653:G:A</t>
  </si>
  <si>
    <t>rs114289482</t>
  </si>
  <si>
    <t>3:46342678:A:G</t>
  </si>
  <si>
    <t>rs6441970</t>
  </si>
  <si>
    <t>3:46205498:A:G</t>
  </si>
  <si>
    <t>rs186499890</t>
  </si>
  <si>
    <t>3:46300938:A:G</t>
  </si>
  <si>
    <t>rs6441959</t>
  </si>
  <si>
    <t>3:46299844:C:A</t>
  </si>
  <si>
    <t>rs6441958</t>
  </si>
  <si>
    <t>3:46349580:C:T</t>
  </si>
  <si>
    <t>rs6441971</t>
  </si>
  <si>
    <t>3:46339204:T:C</t>
  </si>
  <si>
    <t>rs6441968</t>
  </si>
  <si>
    <t>3:46336640:G:A</t>
  </si>
  <si>
    <t>rs2097283</t>
  </si>
  <si>
    <t>3:46313348:T:C</t>
  </si>
  <si>
    <t>rs6441963</t>
  </si>
  <si>
    <t>3:46306253:CA:C</t>
  </si>
  <si>
    <t>rs11326704</t>
  </si>
  <si>
    <t>3:46338498:T:C</t>
  </si>
  <si>
    <t>rs6801761</t>
  </si>
  <si>
    <t>3:46354094:G:A</t>
  </si>
  <si>
    <t>rs3092964</t>
  </si>
  <si>
    <t>3:46346085:C:T</t>
  </si>
  <si>
    <t>rs6765031</t>
  </si>
  <si>
    <t>3:46350774:A:G</t>
  </si>
  <si>
    <t>rs768539</t>
  </si>
  <si>
    <t>3:46353189:A:T</t>
  </si>
  <si>
    <t>rs3918359</t>
  </si>
  <si>
    <t>3:46336122:A:G</t>
  </si>
  <si>
    <t>rs2213288</t>
  </si>
  <si>
    <t>3:46303996:C:T</t>
  </si>
  <si>
    <t>rs7635588</t>
  </si>
  <si>
    <t>3:46355548:G:A</t>
  </si>
  <si>
    <t>rs3092962</t>
  </si>
  <si>
    <t>3:46307797:A:G</t>
  </si>
  <si>
    <t>rs7612940</t>
  </si>
  <si>
    <t>3:46310383:C:T</t>
  </si>
  <si>
    <t>rs6441960</t>
  </si>
  <si>
    <t>3:46302202:C:G</t>
  </si>
  <si>
    <t>rs6783993</t>
  </si>
  <si>
    <t>3:46362672:G:T</t>
  </si>
  <si>
    <t>rs2373226</t>
  </si>
  <si>
    <t>3:46303922:A:G</t>
  </si>
  <si>
    <t>rs4683211</t>
  </si>
  <si>
    <t>3:46361910:A:T</t>
  </si>
  <si>
    <t>rs1034382</t>
  </si>
  <si>
    <t>3:45842511:T:C</t>
  </si>
  <si>
    <t>rs1386930</t>
  </si>
  <si>
    <t>3:46332529:A:G</t>
  </si>
  <si>
    <t>rs35510257</t>
  </si>
  <si>
    <t>3:46324833:C:T</t>
  </si>
  <si>
    <t>rs2157058</t>
  </si>
  <si>
    <t>3:46332782:T:G</t>
  </si>
  <si>
    <t>rs34997146</t>
  </si>
  <si>
    <t>3:46355125:G:A</t>
  </si>
  <si>
    <t>rs3762823</t>
  </si>
  <si>
    <t>3:46354295:G:A</t>
  </si>
  <si>
    <t>rs3918361</t>
  </si>
  <si>
    <t>3:46360527:G:A</t>
  </si>
  <si>
    <t>rs743660</t>
  </si>
  <si>
    <t>3:46311983:G:A</t>
  </si>
  <si>
    <t>rs4683215</t>
  </si>
  <si>
    <t>3:46335010:C:T</t>
  </si>
  <si>
    <t>rs2040390</t>
  </si>
  <si>
    <t>3:46324053:A:C</t>
  </si>
  <si>
    <t>rs36048784</t>
  </si>
  <si>
    <t>3:46313656:A:C</t>
  </si>
  <si>
    <t>rs62244813</t>
  </si>
  <si>
    <t>3:46325402:G:C</t>
  </si>
  <si>
    <t>rs2187669</t>
  </si>
  <si>
    <t>3:46334850:C:G</t>
  </si>
  <si>
    <t>rs2040389</t>
  </si>
  <si>
    <t>3:46361073:C:T</t>
  </si>
  <si>
    <t>rs762788</t>
  </si>
  <si>
    <t>3:46320438:T:C</t>
  </si>
  <si>
    <t>rs34400747</t>
  </si>
  <si>
    <t>3:46325463:T:C</t>
  </si>
  <si>
    <t>rs2187670</t>
  </si>
  <si>
    <t>3:46330092:T:C</t>
  </si>
  <si>
    <t>rs62244847</t>
  </si>
  <si>
    <t>3:45858877:G:A</t>
  </si>
  <si>
    <t>rs13065964</t>
  </si>
  <si>
    <t>3:46326612:T:C</t>
  </si>
  <si>
    <t>rs7432080</t>
  </si>
  <si>
    <t>3:45844090:ATAT:A</t>
  </si>
  <si>
    <t>rs5848772</t>
  </si>
  <si>
    <t>3:46331733:A:G</t>
  </si>
  <si>
    <t>rs4683218</t>
  </si>
  <si>
    <t>3:45861471:A:G</t>
  </si>
  <si>
    <t>rs1125823</t>
  </si>
  <si>
    <t>3:46282448:T:G</t>
  </si>
  <si>
    <t>rs9822254</t>
  </si>
  <si>
    <t>3:46269109:T:C</t>
  </si>
  <si>
    <t>rs6788849</t>
  </si>
  <si>
    <t>3:45375506:AC:A</t>
  </si>
  <si>
    <t>rs540888810</t>
  </si>
  <si>
    <t>3:45842670:A:T</t>
  </si>
  <si>
    <t>rs188363769</t>
  </si>
  <si>
    <t>3:45375546:G:A</t>
  </si>
  <si>
    <t>rs115692265</t>
  </si>
  <si>
    <t>3:46285113:C:T</t>
  </si>
  <si>
    <t>rs6810232</t>
  </si>
  <si>
    <t>3:46263186:A:C</t>
  </si>
  <si>
    <t>rs41276529</t>
  </si>
  <si>
    <t>3:46238732:T:C</t>
  </si>
  <si>
    <t>rs41502550</t>
  </si>
  <si>
    <t>3:46287886:G:C</t>
  </si>
  <si>
    <t>rs4683199</t>
  </si>
  <si>
    <t>3:46274661:C:T</t>
  </si>
  <si>
    <t>rs4683194</t>
  </si>
  <si>
    <t>3:46281089:A:T</t>
  </si>
  <si>
    <t>rs34708505</t>
  </si>
  <si>
    <t>3:46369015:GCTAT:G</t>
  </si>
  <si>
    <t>rs67109155</t>
  </si>
  <si>
    <t>3:46237096:AT:A</t>
  </si>
  <si>
    <t>rs11353259</t>
  </si>
  <si>
    <t>3:46326816:T:C</t>
  </si>
  <si>
    <t>rs2888523</t>
  </si>
  <si>
    <t>3:45846639:C:T</t>
  </si>
  <si>
    <t>rs190298109</t>
  </si>
  <si>
    <t>3:46296328:T:A</t>
  </si>
  <si>
    <t>rs9840204</t>
  </si>
  <si>
    <t>3:46234629:AC:A</t>
  </si>
  <si>
    <t>rs5848787</t>
  </si>
  <si>
    <t>3:46283646:C:T</t>
  </si>
  <si>
    <t>rs6441951</t>
  </si>
  <si>
    <t>3:46240087:C:T</t>
  </si>
  <si>
    <t>rs71327045</t>
  </si>
  <si>
    <t>3:45843868:C:T</t>
  </si>
  <si>
    <t>rs1488369</t>
  </si>
  <si>
    <t>3:46247306:G:A</t>
  </si>
  <si>
    <t>rs36118141</t>
  </si>
  <si>
    <t>3:46032255:G:A</t>
  </si>
  <si>
    <t>rs147706453</t>
  </si>
  <si>
    <t>3:46369003:A:C</t>
  </si>
  <si>
    <t>rs2856757</t>
  </si>
  <si>
    <t>3:46288153:A:G</t>
  </si>
  <si>
    <t>rs4682812</t>
  </si>
  <si>
    <t>3:46282368:A:G</t>
  </si>
  <si>
    <t>rs9839623</t>
  </si>
  <si>
    <t>3:46284489:AT:A</t>
  </si>
  <si>
    <t>rs11297329</t>
  </si>
  <si>
    <t>3:46318946:G:A</t>
  </si>
  <si>
    <t>rs2213291</t>
  </si>
  <si>
    <t>3:46282580:C:T</t>
  </si>
  <si>
    <t>rs9877860</t>
  </si>
  <si>
    <t>3:46277485:T:C</t>
  </si>
  <si>
    <t>rs6441950</t>
  </si>
  <si>
    <t>3:46277017:A:G</t>
  </si>
  <si>
    <t>rs7371987</t>
  </si>
  <si>
    <t>3:46274765:T:C</t>
  </si>
  <si>
    <t>rs7650093</t>
  </si>
  <si>
    <t>3:46362779:C:G</t>
  </si>
  <si>
    <t>rs150203971</t>
  </si>
  <si>
    <t>3:46252377:C:A</t>
  </si>
  <si>
    <t>rs13094085</t>
  </si>
  <si>
    <t>3:46245743:CTCT:C</t>
  </si>
  <si>
    <t>rs72198699</t>
  </si>
  <si>
    <t>3:45879765:A:G</t>
  </si>
  <si>
    <t>rs62245081</t>
  </si>
  <si>
    <t>3:45867022:C:G</t>
  </si>
  <si>
    <t>rs35652899</t>
  </si>
  <si>
    <t>3:46117642:T:C</t>
  </si>
  <si>
    <t>rs141098429</t>
  </si>
  <si>
    <t>3:46254631:ACTCCC:A</t>
  </si>
  <si>
    <t>rs56192037</t>
  </si>
  <si>
    <t>3:46251453:C:T</t>
  </si>
  <si>
    <t>rs35893577</t>
  </si>
  <si>
    <t>3:46238755:G:T</t>
  </si>
  <si>
    <t>rs41418050</t>
  </si>
  <si>
    <t>3:45848429:A:T</t>
  </si>
  <si>
    <t>rs35081325</t>
  </si>
  <si>
    <t>3:46232618:A:G</t>
  </si>
  <si>
    <t>rs1979672</t>
  </si>
  <si>
    <t>3:46276334:CA:C</t>
  </si>
  <si>
    <t>3:45866624:A:T</t>
  </si>
  <si>
    <t>rs13081482</t>
  </si>
  <si>
    <t>3:45895625:A:T</t>
  </si>
  <si>
    <t>rs9823523</t>
  </si>
  <si>
    <t>3:45866656:C:T</t>
  </si>
  <si>
    <t>rs7625839</t>
  </si>
  <si>
    <t>3:45905574:G:A</t>
  </si>
  <si>
    <t>rs79179998</t>
  </si>
  <si>
    <t>3:45834967:G:GA</t>
  </si>
  <si>
    <t>rs11385942</t>
  </si>
  <si>
    <t>4:184381748:C:G</t>
  </si>
  <si>
    <t>rs12644686</t>
  </si>
  <si>
    <t>4:184381178:AG:A</t>
  </si>
  <si>
    <t>rs34004880</t>
  </si>
  <si>
    <t>4:184380916:T:C</t>
  </si>
  <si>
    <t>rs2185830</t>
  </si>
  <si>
    <t>4:184256479:C:T</t>
  </si>
  <si>
    <t>rs62340460</t>
  </si>
  <si>
    <t>4:184241974:G:A</t>
  </si>
  <si>
    <t>rs62341659</t>
  </si>
  <si>
    <t>4:184311021:C:T</t>
  </si>
  <si>
    <t>rs143485945</t>
  </si>
  <si>
    <t>4:184368942:T:TGAG</t>
  </si>
  <si>
    <t>rs4069912</t>
  </si>
  <si>
    <t>4:184371631:T:C</t>
  </si>
  <si>
    <t>rs28440906</t>
  </si>
  <si>
    <t>4:184371564:C:T</t>
  </si>
  <si>
    <t>rs28569385</t>
  </si>
  <si>
    <t>4:184334051:G:T</t>
  </si>
  <si>
    <t>rs35819597</t>
  </si>
  <si>
    <t>4:184365615:G:A</t>
  </si>
  <si>
    <t>rs17624012</t>
  </si>
  <si>
    <t>4:184378676:T:C</t>
  </si>
  <si>
    <t>rs12505296</t>
  </si>
  <si>
    <t>4:184376795:A:G</t>
  </si>
  <si>
    <t>rs61333488</t>
  </si>
  <si>
    <t>4:184376849:A:G</t>
  </si>
  <si>
    <t>rs59796983</t>
  </si>
  <si>
    <t>4:184376726:T:A</t>
  </si>
  <si>
    <t>rs61184139</t>
  </si>
  <si>
    <t>4:184375341:T:A</t>
  </si>
  <si>
    <t>rs12507671</t>
  </si>
  <si>
    <t>4:184369813:C:T</t>
  </si>
  <si>
    <t>rs58707193</t>
  </si>
  <si>
    <t>4:184367586:G:A</t>
  </si>
  <si>
    <t>rs6819430</t>
  </si>
  <si>
    <t>4:184366416:A:G</t>
  </si>
  <si>
    <t>rs17624018</t>
  </si>
  <si>
    <t>4:184359856:T:C</t>
  </si>
  <si>
    <t>rs78890989</t>
  </si>
  <si>
    <t>4:184371308:C:T</t>
  </si>
  <si>
    <t>rs28669062</t>
  </si>
  <si>
    <t>4:184388428:A:T</t>
  </si>
  <si>
    <t>rs148659404</t>
  </si>
  <si>
    <t>4:184373605:T:C</t>
  </si>
  <si>
    <t>rs116398204</t>
  </si>
  <si>
    <t>4:184382377:T:G</t>
  </si>
  <si>
    <t>rs1105754</t>
  </si>
  <si>
    <t>4:184362674:A:G</t>
  </si>
  <si>
    <t>rs73874613</t>
  </si>
  <si>
    <t>4:184825279:C:A</t>
  </si>
  <si>
    <t>rs765126593</t>
  </si>
  <si>
    <t>4:184742903:G:A</t>
  </si>
  <si>
    <t>rs749038429</t>
  </si>
  <si>
    <t>4:184317812:A:G</t>
  </si>
  <si>
    <t>rs1704852</t>
  </si>
  <si>
    <t>4:184517630:C:CT</t>
  </si>
  <si>
    <t>4:184206326:C:T</t>
  </si>
  <si>
    <t>rs2310002</t>
  </si>
  <si>
    <t>4:184753334:C:G</t>
  </si>
  <si>
    <t>rs765134869</t>
  </si>
  <si>
    <t>4:184061746:G:A</t>
  </si>
  <si>
    <t>rs532666091</t>
  </si>
  <si>
    <t>4:184436251:A:T</t>
  </si>
  <si>
    <t>rs62339975</t>
  </si>
  <si>
    <t>4:184434727:G:A</t>
  </si>
  <si>
    <t>rs12643218</t>
  </si>
  <si>
    <t>4:184433806:C:G</t>
  </si>
  <si>
    <t>rs793815</t>
  </si>
  <si>
    <t>4:184512093:T:C</t>
  </si>
  <si>
    <t>rs187803204</t>
  </si>
  <si>
    <t>4:184316098:T:C</t>
  </si>
  <si>
    <t>rs74653381</t>
  </si>
  <si>
    <t>4:184061101:C:A</t>
  </si>
  <si>
    <t>rs189413937</t>
  </si>
  <si>
    <t>4:184206726:A:T</t>
  </si>
  <si>
    <t>rs10034135</t>
  </si>
  <si>
    <t>4:184335993:T:C</t>
  </si>
  <si>
    <t>rs13117522</t>
  </si>
  <si>
    <t>4:184333619:C:T</t>
  </si>
  <si>
    <t>rs57214277</t>
  </si>
  <si>
    <t>4:184433200:C:T</t>
  </si>
  <si>
    <t>rs3756097</t>
  </si>
  <si>
    <t>4:184781536:A:C</t>
  </si>
  <si>
    <t>rs191540449</t>
  </si>
  <si>
    <t>4:184432560:C:A</t>
  </si>
  <si>
    <t>rs55901403</t>
  </si>
  <si>
    <t>4:184431259:T:C</t>
  </si>
  <si>
    <t>rs744038</t>
  </si>
  <si>
    <t>4:184743699:G:A</t>
  </si>
  <si>
    <t>rs147803075</t>
  </si>
  <si>
    <t>4:183895294:A:G</t>
  </si>
  <si>
    <t>rs767847891</t>
  </si>
  <si>
    <t>4:184333714:T:C</t>
  </si>
  <si>
    <t>rs34305077</t>
  </si>
  <si>
    <t>4:184433273:T:A</t>
  </si>
  <si>
    <t>rs3756098</t>
  </si>
  <si>
    <t>4:184250407:G:A</t>
  </si>
  <si>
    <t>rs570304276</t>
  </si>
  <si>
    <t>4:184382790:C:T</t>
  </si>
  <si>
    <t>rs9312326</t>
  </si>
  <si>
    <t>4:184311798:G:A</t>
  </si>
  <si>
    <t>rs578203078</t>
  </si>
  <si>
    <t>4:184432279:C:T</t>
  </si>
  <si>
    <t>rs72703773</t>
  </si>
  <si>
    <t>4:184362250:G:A</t>
  </si>
  <si>
    <t>rs193272589</t>
  </si>
  <si>
    <t>4:184320291:T:A</t>
  </si>
  <si>
    <t>rs34129963</t>
  </si>
  <si>
    <t>4:184283978:C:A</t>
  </si>
  <si>
    <t>rs3796696</t>
  </si>
  <si>
    <t>4:184317247:C:T</t>
  </si>
  <si>
    <t>rs6819481</t>
  </si>
  <si>
    <t>4:184333566:G:C</t>
  </si>
  <si>
    <t>rs60383444</t>
  </si>
  <si>
    <t>4:184432973:C:T</t>
  </si>
  <si>
    <t>rs712033</t>
  </si>
  <si>
    <t>4:184434756:GACAGT:G</t>
  </si>
  <si>
    <t>rs150656594</t>
  </si>
  <si>
    <t>4:184432202:C:A</t>
  </si>
  <si>
    <t>rs72703772</t>
  </si>
  <si>
    <t>4:184320379:A:G</t>
  </si>
  <si>
    <t>rs12641940</t>
  </si>
  <si>
    <t>4:184203722:T:C</t>
  </si>
  <si>
    <t>rs62341588</t>
  </si>
  <si>
    <t>4:184315229:G:C</t>
  </si>
  <si>
    <t>rs11132238</t>
  </si>
  <si>
    <t>4:184331866:C:T</t>
  </si>
  <si>
    <t>rs793900</t>
  </si>
  <si>
    <t>4:184291974:C:A</t>
  </si>
  <si>
    <t>rs139225857</t>
  </si>
  <si>
    <t>4:184333798:C:T</t>
  </si>
  <si>
    <t>rs793904</t>
  </si>
  <si>
    <t>4:183963965:C:T</t>
  </si>
  <si>
    <t>rs369140463</t>
  </si>
  <si>
    <t>4:184224821:G:C</t>
  </si>
  <si>
    <t>rs563407697</t>
  </si>
  <si>
    <t>4:184233257:G:T</t>
  </si>
  <si>
    <t>rs558100842</t>
  </si>
  <si>
    <t>4:184352823:T:C</t>
  </si>
  <si>
    <t>rs793917</t>
  </si>
  <si>
    <t>4:184354366:T:A</t>
  </si>
  <si>
    <t>rs793916</t>
  </si>
  <si>
    <t>4:184518208:T:G</t>
  </si>
  <si>
    <t>rs55785162</t>
  </si>
  <si>
    <t>4:184548163:T:C</t>
  </si>
  <si>
    <t>rs576035106</t>
  </si>
  <si>
    <t>4:184858919:A:G</t>
  </si>
  <si>
    <t>rs10024493</t>
  </si>
  <si>
    <t>4:184320688:T:G</t>
  </si>
  <si>
    <t>rs62337701</t>
  </si>
  <si>
    <t>4:184339112:G:C</t>
  </si>
  <si>
    <t>rs6552775</t>
  </si>
  <si>
    <t>4:184321418:G:T</t>
  </si>
  <si>
    <t>rs2310003</t>
  </si>
  <si>
    <t>4:184435018:C:T</t>
  </si>
  <si>
    <t>rs793812</t>
  </si>
  <si>
    <t>4:184857294:CT:C</t>
  </si>
  <si>
    <t>rs113357729</t>
  </si>
  <si>
    <t>4:184308381:G:A</t>
  </si>
  <si>
    <t>rs28796352</t>
  </si>
  <si>
    <t>4:183946942:A:G</t>
  </si>
  <si>
    <t>rs117154048</t>
  </si>
  <si>
    <t>4:183890280:C:A</t>
  </si>
  <si>
    <t>rs760717548</t>
  </si>
  <si>
    <t>4:184298988:T:C</t>
  </si>
  <si>
    <t>rs540622065</t>
  </si>
  <si>
    <t>4:184405453:CTA:C</t>
  </si>
  <si>
    <t>rs142364927</t>
  </si>
  <si>
    <t>4:184284360:C:CTTCCT</t>
  </si>
  <si>
    <t>rs10667264</t>
  </si>
  <si>
    <t>4:184277373:A:G</t>
  </si>
  <si>
    <t>rs12647456</t>
  </si>
  <si>
    <t>4:183906428:T:C</t>
  </si>
  <si>
    <t>rs530555400</t>
  </si>
  <si>
    <t>4:184133148:T:A</t>
  </si>
  <si>
    <t>rs183011547</t>
  </si>
  <si>
    <t>4:184811220:C:T</t>
  </si>
  <si>
    <t>rs13126874</t>
  </si>
  <si>
    <t>4:184300595:A:G</t>
  </si>
  <si>
    <t>rs6841399</t>
  </si>
  <si>
    <t>4:184349791:T:A</t>
  </si>
  <si>
    <t>rs75939697</t>
  </si>
  <si>
    <t>4:184320666:T:C</t>
  </si>
  <si>
    <t>rs12651252</t>
  </si>
  <si>
    <t>4:184855696:A:G</t>
  </si>
  <si>
    <t>rs12650715</t>
  </si>
  <si>
    <t>4:184856029:A:G</t>
  </si>
  <si>
    <t>rs6831406</t>
  </si>
  <si>
    <t>4:184333045:C:T</t>
  </si>
  <si>
    <t>rs75859548</t>
  </si>
  <si>
    <t>4:184865981:A:G</t>
  </si>
  <si>
    <t>rs113894348</t>
  </si>
  <si>
    <t>4:184858076:C:G</t>
  </si>
  <si>
    <t>rs72691787</t>
  </si>
  <si>
    <t>4:184858192:G:A</t>
  </si>
  <si>
    <t>rs72691789</t>
  </si>
  <si>
    <t>4:183929156:A:G</t>
  </si>
  <si>
    <t>rs913490403</t>
  </si>
  <si>
    <t>4:184856781:C:T</t>
  </si>
  <si>
    <t>rs7680313</t>
  </si>
  <si>
    <t>4:184858078:G:C</t>
  </si>
  <si>
    <t>rs72691788</t>
  </si>
  <si>
    <t>4:184337553:C:A</t>
  </si>
  <si>
    <t>rs6853186</t>
  </si>
  <si>
    <t>4:184856774:G:T</t>
  </si>
  <si>
    <t>rs7680609</t>
  </si>
  <si>
    <t>4:184355050:T:C</t>
  </si>
  <si>
    <t>rs793915</t>
  </si>
  <si>
    <t>4:183930100:G:A</t>
  </si>
  <si>
    <t>rs549552520</t>
  </si>
  <si>
    <t>4:184283021:G:A</t>
  </si>
  <si>
    <t>rs116393417</t>
  </si>
  <si>
    <t>4:184358131:T:C</t>
  </si>
  <si>
    <t>rs4590089</t>
  </si>
  <si>
    <t>4:184555952:G:C</t>
  </si>
  <si>
    <t>rs4862380</t>
  </si>
  <si>
    <t>4:184435519:T:A</t>
  </si>
  <si>
    <t>rs793811</t>
  </si>
  <si>
    <t>4:184410049:C:T</t>
  </si>
  <si>
    <t>rs72629644</t>
  </si>
  <si>
    <t>4:184281971:G:A</t>
  </si>
  <si>
    <t>rs17487801</t>
  </si>
  <si>
    <t>4:184327634:A:G</t>
  </si>
  <si>
    <t>rs536630849</t>
  </si>
  <si>
    <t>4:184399866:G:A</t>
  </si>
  <si>
    <t>rs76879255</t>
  </si>
  <si>
    <t>4:184357732:A:G</t>
  </si>
  <si>
    <t>rs1726685597</t>
  </si>
  <si>
    <t>4:184275264:G:A</t>
  </si>
  <si>
    <t>rs34696522</t>
  </si>
  <si>
    <t>4:184774474:C:T</t>
  </si>
  <si>
    <t>rs185593564</t>
  </si>
  <si>
    <t>4:184340725:G:GA</t>
  </si>
  <si>
    <t>4:184313352:G:T</t>
  </si>
  <si>
    <t>rs12506922</t>
  </si>
  <si>
    <t>4:184433655:GGGTT:G</t>
  </si>
  <si>
    <t>4:184379301:T:G</t>
  </si>
  <si>
    <t>rs111683834</t>
  </si>
  <si>
    <t>4:184820309:A:G</t>
  </si>
  <si>
    <t>rs577416165</t>
  </si>
  <si>
    <t>4:184432816:C:T</t>
  </si>
  <si>
    <t>rs12500430</t>
  </si>
  <si>
    <t>4:184299209:G:A</t>
  </si>
  <si>
    <t>rs4862357</t>
  </si>
  <si>
    <t>4:184537516:G:A</t>
  </si>
  <si>
    <t>rs79364161</t>
  </si>
  <si>
    <t>4:184737514:C:A</t>
  </si>
  <si>
    <t>rs995018648</t>
  </si>
  <si>
    <t>4:184119795:T:C</t>
  </si>
  <si>
    <t>rs150368396</t>
  </si>
  <si>
    <t>4:184691790:C:T</t>
  </si>
  <si>
    <t>rs144825071</t>
  </si>
  <si>
    <t>4:184090954:T:C</t>
  </si>
  <si>
    <t>rs114117043</t>
  </si>
  <si>
    <t>4:184200701:C:T</t>
  </si>
  <si>
    <t>rs73009774</t>
  </si>
  <si>
    <t>4:184323713:C:T</t>
  </si>
  <si>
    <t>rs181337231</t>
  </si>
  <si>
    <t>4:184432368:A:G</t>
  </si>
  <si>
    <t>rs56150503</t>
  </si>
  <si>
    <t>4:184334084:A:C</t>
  </si>
  <si>
    <t>rs35500371</t>
  </si>
  <si>
    <t>4:184306117:TTTTG:T</t>
  </si>
  <si>
    <t>rs71591630</t>
  </si>
  <si>
    <t>4:184431792:GC:G</t>
  </si>
  <si>
    <t>rs11307210</t>
  </si>
  <si>
    <t>4:184113548:C:T</t>
  </si>
  <si>
    <t>rs149389489</t>
  </si>
  <si>
    <t>4:184321122:G:T</t>
  </si>
  <si>
    <t>rs4550976</t>
  </si>
  <si>
    <t>4:184329290:G:A</t>
  </si>
  <si>
    <t>rs62337703</t>
  </si>
  <si>
    <t>4:183887405:G:A</t>
  </si>
  <si>
    <t>rs533935991</t>
  </si>
  <si>
    <t>4:184858980:A:G</t>
  </si>
  <si>
    <t>rs10024579</t>
  </si>
  <si>
    <t>4:184316079:T:A</t>
  </si>
  <si>
    <t>rs9799881</t>
  </si>
  <si>
    <t>4:184493112:C:T</t>
  </si>
  <si>
    <t>rs545290347</t>
  </si>
  <si>
    <t>4:184432312:T:C</t>
  </si>
  <si>
    <t>rs55996943</t>
  </si>
  <si>
    <t>4:184554885:C:T</t>
  </si>
  <si>
    <t>rs73874702</t>
  </si>
  <si>
    <t>4:184321214:A:G</t>
  </si>
  <si>
    <t>rs2310004</t>
  </si>
  <si>
    <t>4:184646094:G:A</t>
  </si>
  <si>
    <t>rs4647615</t>
  </si>
  <si>
    <t>4:184160519:T:C</t>
  </si>
  <si>
    <t>rs62340153</t>
  </si>
  <si>
    <t>4:184581431:C:T</t>
  </si>
  <si>
    <t>rs191728687</t>
  </si>
  <si>
    <t>4:184763176:G:A</t>
  </si>
  <si>
    <t>rs370223408</t>
  </si>
  <si>
    <t>4:184709388:G:A</t>
  </si>
  <si>
    <t>rs527551480</t>
  </si>
  <si>
    <t>4:184262977:CAGA:C</t>
  </si>
  <si>
    <t>rs10608866</t>
  </si>
  <si>
    <t>4:184277760:G:T</t>
  </si>
  <si>
    <t>rs1088192</t>
  </si>
  <si>
    <t>4:184321087:C:T</t>
  </si>
  <si>
    <t>rs4632702</t>
  </si>
  <si>
    <t>4:184435742:T:C</t>
  </si>
  <si>
    <t>rs793810</t>
  </si>
  <si>
    <t>4:184431597:A:AGCG</t>
  </si>
  <si>
    <t>rs3044558</t>
  </si>
  <si>
    <t>4:184433820:T:A</t>
  </si>
  <si>
    <t>rs793814</t>
  </si>
  <si>
    <t>4:183970490:C:A</t>
  </si>
  <si>
    <t>rs547676833</t>
  </si>
  <si>
    <t>4:184395227:C:T</t>
  </si>
  <si>
    <t>rs187388024</t>
  </si>
  <si>
    <t>4:183882275:G:T</t>
  </si>
  <si>
    <t>rs574062236</t>
  </si>
  <si>
    <t>4:184295995:C:T</t>
  </si>
  <si>
    <t>rs6844506</t>
  </si>
  <si>
    <t>4:184086937:T:TG</t>
  </si>
  <si>
    <t>rs1197110063</t>
  </si>
  <si>
    <t>4:184006879:A:G</t>
  </si>
  <si>
    <t>rs113449376</t>
  </si>
  <si>
    <t>4:184431459:GCA:G</t>
  </si>
  <si>
    <t>rs947275621</t>
  </si>
  <si>
    <t>4:184359212:G:A</t>
  </si>
  <si>
    <t>rs138110356</t>
  </si>
  <si>
    <t>4:184415535:G:A</t>
  </si>
  <si>
    <t>rs757457213</t>
  </si>
  <si>
    <t>4:184492352:A:C</t>
  </si>
  <si>
    <t>rs59609363</t>
  </si>
  <si>
    <t>4:184372585:G:A</t>
  </si>
  <si>
    <t>rs545465568</t>
  </si>
  <si>
    <t>4:184290652:C:A</t>
  </si>
  <si>
    <t>rs35912346</t>
  </si>
  <si>
    <t>4:184399102:A:G</t>
  </si>
  <si>
    <t>rs74960894</t>
  </si>
  <si>
    <t>4:184327167:G:A</t>
  </si>
  <si>
    <t>rs793891</t>
  </si>
  <si>
    <t>4:184546216:C:T</t>
  </si>
  <si>
    <t>rs141781251</t>
  </si>
  <si>
    <t>4:184057434:G:T</t>
  </si>
  <si>
    <t>rs539076617</t>
  </si>
  <si>
    <t>4:184142285:C:T</t>
  </si>
  <si>
    <t>rs553569149</t>
  </si>
  <si>
    <t>4:184153465:G:A</t>
  </si>
  <si>
    <t>rs17679496</t>
  </si>
  <si>
    <t>4:184076778:A:T</t>
  </si>
  <si>
    <t>rs11721410</t>
  </si>
  <si>
    <t>4:184658083:T:G</t>
  </si>
  <si>
    <t>rs538413865</t>
  </si>
  <si>
    <t>4:184447955:G:A</t>
  </si>
  <si>
    <t>rs72703792</t>
  </si>
  <si>
    <t>4:184175783:C:A</t>
  </si>
  <si>
    <t>rs772258527</t>
  </si>
  <si>
    <t>4:184855821:T:C</t>
  </si>
  <si>
    <t>rs569846739</t>
  </si>
  <si>
    <t>4:184147055:C:T</t>
  </si>
  <si>
    <t>rs62340149</t>
  </si>
  <si>
    <t>4:184338182:C:T</t>
  </si>
  <si>
    <t>rs6854407</t>
  </si>
  <si>
    <t>4:184361311:G:A</t>
  </si>
  <si>
    <t>rs2153924</t>
  </si>
  <si>
    <t>4:184337314:C:T</t>
  </si>
  <si>
    <t>rs12505290</t>
  </si>
  <si>
    <t>4:184073154:C:T</t>
  </si>
  <si>
    <t>rs149707761</t>
  </si>
  <si>
    <t>4:184259368:C:T</t>
  </si>
  <si>
    <t>rs138236651</t>
  </si>
  <si>
    <t>4:184337086:G:T</t>
  </si>
  <si>
    <t>rs10011451</t>
  </si>
  <si>
    <t>4:184792549:C:T</t>
  </si>
  <si>
    <t>rs142770677</t>
  </si>
  <si>
    <t>4:184338765:GA:G</t>
  </si>
  <si>
    <t>rs34219742</t>
  </si>
  <si>
    <t>4:184361288:A:T</t>
  </si>
  <si>
    <t>rs2153925</t>
  </si>
  <si>
    <t>4:184795025:G:T</t>
  </si>
  <si>
    <t>rs36059531</t>
  </si>
  <si>
    <t>4:184528985:A:G</t>
  </si>
  <si>
    <t>rs72705890</t>
  </si>
  <si>
    <t>4:184327994:C:T</t>
  </si>
  <si>
    <t>rs793892</t>
  </si>
  <si>
    <t>4:184513034:T:A</t>
  </si>
  <si>
    <t>rs753735069</t>
  </si>
  <si>
    <t>4:184270340:C:G</t>
  </si>
  <si>
    <t>rs28522480</t>
  </si>
  <si>
    <t>4:184027777:C:T</t>
  </si>
  <si>
    <t>rs551513315</t>
  </si>
  <si>
    <t>4:184145511:G:A</t>
  </si>
  <si>
    <t>rs78594004</t>
  </si>
  <si>
    <t>4:184316145:CTCT:C</t>
  </si>
  <si>
    <t>4:184429523:G:A</t>
  </si>
  <si>
    <t>rs115853663</t>
  </si>
  <si>
    <t>4:184754159:C:CG</t>
  </si>
  <si>
    <t>rs556142201</t>
  </si>
  <si>
    <t>4:184145737:C:T</t>
  </si>
  <si>
    <t>rs60881510</t>
  </si>
  <si>
    <t>4:184780152:G:A</t>
  </si>
  <si>
    <t>rs1032347566</t>
  </si>
  <si>
    <t>4:184846818:G:C</t>
  </si>
  <si>
    <t>rs12641604</t>
  </si>
  <si>
    <t>4:184337560:G:A</t>
  </si>
  <si>
    <t>rs6853553</t>
  </si>
  <si>
    <t>4:183884557:A:G</t>
  </si>
  <si>
    <t>rs35374399</t>
  </si>
  <si>
    <t>4:184305068:T:C</t>
  </si>
  <si>
    <t>rs1087299</t>
  </si>
  <si>
    <t>4:184202613:T:C</t>
  </si>
  <si>
    <t>rs1882331</t>
  </si>
  <si>
    <t>4:184619150:A:G</t>
  </si>
  <si>
    <t>rs753570947</t>
  </si>
  <si>
    <t>4:184347310:T:C</t>
  </si>
  <si>
    <t>rs190366632</t>
  </si>
  <si>
    <t>4:184380859:C:T</t>
  </si>
  <si>
    <t>rs79074035</t>
  </si>
  <si>
    <t>4:184193246:G:A</t>
  </si>
  <si>
    <t>rs189245125</t>
  </si>
  <si>
    <t>4:184846702:T:C</t>
  </si>
  <si>
    <t>rs35562938</t>
  </si>
  <si>
    <t>4:183882408:C:T</t>
  </si>
  <si>
    <t>rs542739548</t>
  </si>
  <si>
    <t>4:184483751:GA:G</t>
  </si>
  <si>
    <t>4:184848954:TTAAA:T</t>
  </si>
  <si>
    <t>rs74870043</t>
  </si>
  <si>
    <t>4:184275720:C:T</t>
  </si>
  <si>
    <t>rs751823603</t>
  </si>
  <si>
    <t>4:184240418:A:G</t>
  </si>
  <si>
    <t>rs765270350</t>
  </si>
  <si>
    <t>4:184852134:A:G</t>
  </si>
  <si>
    <t>rs6552829</t>
  </si>
  <si>
    <t>4:184363211:G:A</t>
  </si>
  <si>
    <t>rs232</t>
  </si>
  <si>
    <t>4:184851543:A:C</t>
  </si>
  <si>
    <t>rs1032300</t>
  </si>
  <si>
    <t>4:184329216:A:G</t>
  </si>
  <si>
    <t>rs793894</t>
  </si>
  <si>
    <t>4:184144832:T:C</t>
  </si>
  <si>
    <t>rs17075349</t>
  </si>
  <si>
    <t>4:184336006:G:A</t>
  </si>
  <si>
    <t>rs6552774</t>
  </si>
  <si>
    <t>4:184847358:C:G</t>
  </si>
  <si>
    <t>rs12649839</t>
  </si>
  <si>
    <t>4:184846787:C:T</t>
  </si>
  <si>
    <t>rs12641551</t>
  </si>
  <si>
    <t>4:184324157:C:A</t>
  </si>
  <si>
    <t>rs812665</t>
  </si>
  <si>
    <t>4:184829002:G:A</t>
  </si>
  <si>
    <t>rs541504644</t>
  </si>
  <si>
    <t>4:184287204:C:T</t>
  </si>
  <si>
    <t>rs3849616</t>
  </si>
  <si>
    <t>4:184350514:C:T</t>
  </si>
  <si>
    <t>rs576661973</t>
  </si>
  <si>
    <t>4:184168004:C:A</t>
  </si>
  <si>
    <t>rs541936766</t>
  </si>
  <si>
    <t>4:184594347:A:G</t>
  </si>
  <si>
    <t>rs765411821</t>
  </si>
  <si>
    <t>4:184329193:G:C</t>
  </si>
  <si>
    <t>rs793893</t>
  </si>
  <si>
    <t>4:184504413:C:T</t>
  </si>
  <si>
    <t>rs571695830</t>
  </si>
  <si>
    <t>4:184528962:C:T</t>
  </si>
  <si>
    <t>rs72705889</t>
  </si>
  <si>
    <t>4:184361550:G:A</t>
  </si>
  <si>
    <t>rs192334134</t>
  </si>
  <si>
    <t>4:184369334:T:C</t>
  </si>
  <si>
    <t>rs7699479</t>
  </si>
  <si>
    <t>4:184362125:T:G</t>
  </si>
  <si>
    <t>rs2310007</t>
  </si>
  <si>
    <t>4:184360586:T:C</t>
  </si>
  <si>
    <t>rs7661591</t>
  </si>
  <si>
    <t>4:184058062:A:C</t>
  </si>
  <si>
    <t>rs74785755</t>
  </si>
  <si>
    <t>4:184854766:A:G</t>
  </si>
  <si>
    <t>rs7667067</t>
  </si>
  <si>
    <t>4:184377210:T:G</t>
  </si>
  <si>
    <t>rs112043780</t>
  </si>
  <si>
    <t>4:184854545:G:A</t>
  </si>
  <si>
    <t>rs4862437</t>
  </si>
  <si>
    <t>4:184847453:G:T</t>
  </si>
  <si>
    <t>rs12649902</t>
  </si>
  <si>
    <t>4:184381028:C:T</t>
  </si>
  <si>
    <t>rs1124190</t>
  </si>
  <si>
    <t>4:184568563:G:A</t>
  </si>
  <si>
    <t>rs188572110</t>
  </si>
  <si>
    <t>4:184327113:A:G</t>
  </si>
  <si>
    <t>rs793890</t>
  </si>
  <si>
    <t>4:184372587:AT:A</t>
  </si>
  <si>
    <t>rs35458993</t>
  </si>
  <si>
    <t>4:184463470:A:G</t>
  </si>
  <si>
    <t>rs55768166</t>
  </si>
  <si>
    <t>4:184541330:G:A</t>
  </si>
  <si>
    <t>rs28616018</t>
  </si>
  <si>
    <t>4:184738748:C:T</t>
  </si>
  <si>
    <t>rs567761666</t>
  </si>
  <si>
    <t>4:184369595:G:C</t>
  </si>
  <si>
    <t>rs7675828</t>
  </si>
  <si>
    <t>4:184446122:C:T</t>
  </si>
  <si>
    <t>rs144288602</t>
  </si>
  <si>
    <t>4:184260451:C:T</t>
  </si>
  <si>
    <t>rs4862346</t>
  </si>
  <si>
    <t>4:183910338:C:T</t>
  </si>
  <si>
    <t>rs73870952</t>
  </si>
  <si>
    <t>4:184262382:C:T</t>
  </si>
  <si>
    <t>rs6856666</t>
  </si>
  <si>
    <t>4:184772747:C:T</t>
  </si>
  <si>
    <t>rs564880175</t>
  </si>
  <si>
    <t>4:184368404:T:C</t>
  </si>
  <si>
    <t>rs4446356</t>
  </si>
  <si>
    <t>4:184262942:A:G</t>
  </si>
  <si>
    <t>rs6857764</t>
  </si>
  <si>
    <t>4:184855205:G:T</t>
  </si>
  <si>
    <t>rs6825195</t>
  </si>
  <si>
    <t>4:184855496:G:A</t>
  </si>
  <si>
    <t>rs6830690</t>
  </si>
  <si>
    <t>4:184149799:G:C</t>
  </si>
  <si>
    <t>rs181014163</t>
  </si>
  <si>
    <t>4:184855305:G:A</t>
  </si>
  <si>
    <t>rs6825400</t>
  </si>
  <si>
    <t>4:184368244:A:G</t>
  </si>
  <si>
    <t>rs2185829</t>
  </si>
  <si>
    <t>4:184527891:C:A</t>
  </si>
  <si>
    <t>rs72705886</t>
  </si>
  <si>
    <t>4:184330477:G:C</t>
  </si>
  <si>
    <t>rs115129275</t>
  </si>
  <si>
    <t>4:184221653:A:G</t>
  </si>
  <si>
    <t>rs77600934</t>
  </si>
  <si>
    <t>4:184278941:G:A</t>
  </si>
  <si>
    <t>rs55666680</t>
  </si>
  <si>
    <t>4:184855051:G:A</t>
  </si>
  <si>
    <t>rs28478646</t>
  </si>
  <si>
    <t>4:183884747:C:T</t>
  </si>
  <si>
    <t>rs7657089</t>
  </si>
  <si>
    <t>4:184849555:C:T</t>
  </si>
  <si>
    <t>rs35943601</t>
  </si>
  <si>
    <t>4:184331665:T:C</t>
  </si>
  <si>
    <t>rs793899</t>
  </si>
  <si>
    <t>4:184846340:G:A</t>
  </si>
  <si>
    <t>rs12152574</t>
  </si>
  <si>
    <t>4:184361200:GAA:G</t>
  </si>
  <si>
    <t>rs59451875</t>
  </si>
  <si>
    <t>4:184809800:A:C</t>
  </si>
  <si>
    <t>rs10471182</t>
  </si>
  <si>
    <t>4:184483859:G:A</t>
  </si>
  <si>
    <t>rs574083643</t>
  </si>
  <si>
    <t>4:184384429:C:T</t>
  </si>
  <si>
    <t>rs182418838</t>
  </si>
  <si>
    <t>4:184753190:C:T</t>
  </si>
  <si>
    <t>rs56195904</t>
  </si>
  <si>
    <t>4:184848686:T:C</t>
  </si>
  <si>
    <t>rs4862429</t>
  </si>
  <si>
    <t>4:184042191:A:G</t>
  </si>
  <si>
    <t>rs777366974</t>
  </si>
  <si>
    <t>4:184293019:G:A</t>
  </si>
  <si>
    <t>rs2665738</t>
  </si>
  <si>
    <t>4:184228446:A:G</t>
  </si>
  <si>
    <t>rs1217965</t>
  </si>
  <si>
    <t>4:183908507:A:C</t>
  </si>
  <si>
    <t>rs75093883</t>
  </si>
  <si>
    <t>4:183953712:T:C</t>
  </si>
  <si>
    <t>rs543305988</t>
  </si>
  <si>
    <t>4:184277007:C:T</t>
  </si>
  <si>
    <t>rs746593779</t>
  </si>
  <si>
    <t>4:184850617:C:T</t>
  </si>
  <si>
    <t>rs3822126</t>
  </si>
  <si>
    <t>4:184144539:G:A</t>
  </si>
  <si>
    <t>rs80297273</t>
  </si>
  <si>
    <t>4:184503135:G:A</t>
  </si>
  <si>
    <t>rs17488695</t>
  </si>
  <si>
    <t>4:184855861:C:T</t>
  </si>
  <si>
    <t>rs13144862</t>
  </si>
  <si>
    <t>4:184849537:C:T</t>
  </si>
  <si>
    <t>rs11737754</t>
  </si>
  <si>
    <t>4:184371829:A:G</t>
  </si>
  <si>
    <t>rs13110137</t>
  </si>
  <si>
    <t>4:183939762:A:T</t>
  </si>
  <si>
    <t>rs568130066</t>
  </si>
  <si>
    <t>4:184357264:G:A</t>
  </si>
  <si>
    <t>rs17585069</t>
  </si>
  <si>
    <t>4:184850825:G:A</t>
  </si>
  <si>
    <t>rs4862432</t>
  </si>
  <si>
    <t>4:184142108:C:T</t>
  </si>
  <si>
    <t>rs62340127</t>
  </si>
  <si>
    <t>4:184284033:G:A</t>
  </si>
  <si>
    <t>rs3796693</t>
  </si>
  <si>
    <t>4:184519286:T:A</t>
  </si>
  <si>
    <t>rs182312909</t>
  </si>
  <si>
    <t>4:184849501:C:T</t>
  </si>
  <si>
    <t>rs11737726</t>
  </si>
  <si>
    <t>4:184276420:G:T</t>
  </si>
  <si>
    <t>rs67016757</t>
  </si>
  <si>
    <t>4:184855462:G:A</t>
  </si>
  <si>
    <t>rs13144344</t>
  </si>
  <si>
    <t>4:184852657:C:T</t>
  </si>
  <si>
    <t>rs7700133</t>
  </si>
  <si>
    <t>4:184296047:A:G</t>
  </si>
  <si>
    <t>rs558766878</t>
  </si>
  <si>
    <t>4:184369009:T:C</t>
  </si>
  <si>
    <t>rs4642292</t>
  </si>
  <si>
    <t>4:184805394:C:T</t>
  </si>
  <si>
    <t>rs4862423</t>
  </si>
  <si>
    <t>4:184526366:G:A</t>
  </si>
  <si>
    <t>rs187713355</t>
  </si>
  <si>
    <t>4:184315963:A:G</t>
  </si>
  <si>
    <t>rs56058420</t>
  </si>
  <si>
    <t>4:184276684:G:A</t>
  </si>
  <si>
    <t>rs2203000</t>
  </si>
  <si>
    <t>4:184281793:A:G</t>
  </si>
  <si>
    <t>rs3849615</t>
  </si>
  <si>
    <t>4:184563965:C:G</t>
  </si>
  <si>
    <t>rs558199001</t>
  </si>
  <si>
    <t>4:184150174:G:A</t>
  </si>
  <si>
    <t>rs539488949</t>
  </si>
  <si>
    <t>4:184567655:G:A</t>
  </si>
  <si>
    <t>rs757037592</t>
  </si>
  <si>
    <t>4:184350673:C:T</t>
  </si>
  <si>
    <t>rs572530682</t>
  </si>
  <si>
    <t>4:184401502:G:A</t>
  </si>
  <si>
    <t>rs111851353</t>
  </si>
  <si>
    <t>4:184121286:T:C</t>
  </si>
  <si>
    <t>rs193176839</t>
  </si>
  <si>
    <t>4:184145797:A:C</t>
  </si>
  <si>
    <t>rs4421030</t>
  </si>
  <si>
    <t>4:184849823:TAAGA:T</t>
  </si>
  <si>
    <t>rs34658586</t>
  </si>
  <si>
    <t>4:184086369:G:A</t>
  </si>
  <si>
    <t>rs6822436</t>
  </si>
  <si>
    <t>4:183948798:C:T</t>
  </si>
  <si>
    <t>rs184813534</t>
  </si>
  <si>
    <t>4:184260235:G:A</t>
  </si>
  <si>
    <t>rs4862345</t>
  </si>
  <si>
    <t>4:184221548:C:T</t>
  </si>
  <si>
    <t>rs17075504</t>
  </si>
  <si>
    <t>4:184858014:T:C</t>
  </si>
  <si>
    <t>rs7677161</t>
  </si>
  <si>
    <t>4:184065357:C:G</t>
  </si>
  <si>
    <t>rs75659750</t>
  </si>
  <si>
    <t>4:184512834:G:A</t>
  </si>
  <si>
    <t>rs147943555</t>
  </si>
  <si>
    <t>4:184262411:G:A</t>
  </si>
  <si>
    <t>rs6857058</t>
  </si>
  <si>
    <t>4:184266534:A:G</t>
  </si>
  <si>
    <t>rs117180581</t>
  </si>
  <si>
    <t>4:184313732:C:T</t>
  </si>
  <si>
    <t>rs73872880</t>
  </si>
  <si>
    <t>4:184859100:G:A</t>
  </si>
  <si>
    <t>rs34008878</t>
  </si>
  <si>
    <t>4:184804262:A:G</t>
  </si>
  <si>
    <t>rs6552828</t>
  </si>
  <si>
    <t>4:183889773:C:T</t>
  </si>
  <si>
    <t>rs78113997</t>
  </si>
  <si>
    <t>4:184204857:G:C</t>
  </si>
  <si>
    <t>rs17075469</t>
  </si>
  <si>
    <t>4:184322361:G:A</t>
  </si>
  <si>
    <t>rs145717316</t>
  </si>
  <si>
    <t>4:184366849:T:C</t>
  </si>
  <si>
    <t>rs66884759</t>
  </si>
  <si>
    <t>4:183888519:T:A</t>
  </si>
  <si>
    <t>rs79064387</t>
  </si>
  <si>
    <t>4:183888520:C:A</t>
  </si>
  <si>
    <t>rs75368102</t>
  </si>
  <si>
    <t>4:184236971:C:T</t>
  </si>
  <si>
    <t>rs546545719</t>
  </si>
  <si>
    <t>4:184757449:T:A</t>
  </si>
  <si>
    <t>rs557938475</t>
  </si>
  <si>
    <t>4:184145880:G:A</t>
  </si>
  <si>
    <t>rs538292891</t>
  </si>
  <si>
    <t>4:184849554:G:C</t>
  </si>
  <si>
    <t>rs11737825</t>
  </si>
  <si>
    <t>4:184316467:A:T</t>
  </si>
  <si>
    <t>rs4862360</t>
  </si>
  <si>
    <t>4:184300520:G:T</t>
  </si>
  <si>
    <t>rs539472619</t>
  </si>
  <si>
    <t>4:184151109:G:A</t>
  </si>
  <si>
    <t>rs141490992</t>
  </si>
  <si>
    <t>4:184288700:C:G</t>
  </si>
  <si>
    <t>rs62337665</t>
  </si>
  <si>
    <t>4:184236120:G:C</t>
  </si>
  <si>
    <t>rs550913988</t>
  </si>
  <si>
    <t>4:184854097:A:G</t>
  </si>
  <si>
    <t>rs4862435</t>
  </si>
  <si>
    <t>4:184489452:G:A</t>
  </si>
  <si>
    <t>rs546473536</t>
  </si>
  <si>
    <t>4:184095246:T:C</t>
  </si>
  <si>
    <t>rs6819770</t>
  </si>
  <si>
    <t>4:184438124:C:T</t>
  </si>
  <si>
    <t>rs11723606</t>
  </si>
  <si>
    <t>4:184528661:A:C</t>
  </si>
  <si>
    <t>rs72705888</t>
  </si>
  <si>
    <t>4:184854050:T:C</t>
  </si>
  <si>
    <t>rs4862434</t>
  </si>
  <si>
    <t>4:183987274:G:GT</t>
  </si>
  <si>
    <t>rs200579646</t>
  </si>
  <si>
    <t>4:184641850:G:A</t>
  </si>
  <si>
    <t>rs4647628</t>
  </si>
  <si>
    <t>4:183905162:G:C</t>
  </si>
  <si>
    <t>rs56391093</t>
  </si>
  <si>
    <t>4:184016490:G:A</t>
  </si>
  <si>
    <t>rs752006362</t>
  </si>
  <si>
    <t>4:184373450:G:A</t>
  </si>
  <si>
    <t>rs67157009</t>
  </si>
  <si>
    <t>4:184088895:G:A</t>
  </si>
  <si>
    <t>rs191869059</t>
  </si>
  <si>
    <t>4:184020690:G:A</t>
  </si>
  <si>
    <t>rs570760034</t>
  </si>
  <si>
    <t>4:184262985:T:C</t>
  </si>
  <si>
    <t>rs17584810</t>
  </si>
  <si>
    <t>4:184843241:C:T</t>
  </si>
  <si>
    <t>rs187117635</t>
  </si>
  <si>
    <t>4:184369988:C:T</t>
  </si>
  <si>
    <t>rs10866269</t>
  </si>
  <si>
    <t>4:184107776:G:A</t>
  </si>
  <si>
    <t>rs555341165</t>
  </si>
  <si>
    <t>4:184849960:A:G</t>
  </si>
  <si>
    <t>rs35594363</t>
  </si>
  <si>
    <t>4:184389902:C:T</t>
  </si>
  <si>
    <t>rs34825263</t>
  </si>
  <si>
    <t>4:183974179:T:G</t>
  </si>
  <si>
    <t>rs577334419</t>
  </si>
  <si>
    <t>4:184728914:T:G</t>
  </si>
  <si>
    <t>rs367633870</t>
  </si>
  <si>
    <t>4:184848107:A:T</t>
  </si>
  <si>
    <t>rs34552491</t>
  </si>
  <si>
    <t>4:184282771:G:A</t>
  </si>
  <si>
    <t>rs56331469</t>
  </si>
  <si>
    <t>4:184847243:C:A</t>
  </si>
  <si>
    <t>rs13118918</t>
  </si>
  <si>
    <t>4:183959604:C:T</t>
  </si>
  <si>
    <t>rs554904626</t>
  </si>
  <si>
    <t>4:184846152:C:T</t>
  </si>
  <si>
    <t>rs13111368</t>
  </si>
  <si>
    <t>4:184847919:G:A</t>
  </si>
  <si>
    <t>rs36073531</t>
  </si>
  <si>
    <t>4:184378348:C:G</t>
  </si>
  <si>
    <t>rs545077752</t>
  </si>
  <si>
    <t>4:183926079:C:T</t>
  </si>
  <si>
    <t>rs150372657</t>
  </si>
  <si>
    <t>4:184312930:C:G</t>
  </si>
  <si>
    <t>rs1704848</t>
  </si>
  <si>
    <t>4:184143492:G:A</t>
  </si>
  <si>
    <t>rs112665106</t>
  </si>
  <si>
    <t>4:184513390:G:A</t>
  </si>
  <si>
    <t>rs72705877</t>
  </si>
  <si>
    <t>4:184418776:AAC:A</t>
  </si>
  <si>
    <t>rs556708519</t>
  </si>
  <si>
    <t>4:184288531:G:A</t>
  </si>
  <si>
    <t>rs28447136</t>
  </si>
  <si>
    <t>4:184151835:A:G</t>
  </si>
  <si>
    <t>rs17583899</t>
  </si>
  <si>
    <t>4:184150866:A:T</t>
  </si>
  <si>
    <t>rs757183362</t>
  </si>
  <si>
    <t>4:184190415:G:C</t>
  </si>
  <si>
    <t>rs187585294</t>
  </si>
  <si>
    <t>4:184846221:C:T</t>
  </si>
  <si>
    <t>rs13111404</t>
  </si>
  <si>
    <t>4:184321066:T:G</t>
  </si>
  <si>
    <t>rs4543170</t>
  </si>
  <si>
    <t>4:184454124:C:T</t>
  </si>
  <si>
    <t>rs145196147</t>
  </si>
  <si>
    <t>4:183887393:A:G</t>
  </si>
  <si>
    <t>rs1469809</t>
  </si>
  <si>
    <t>4:184395559:G:C</t>
  </si>
  <si>
    <t>rs17075769</t>
  </si>
  <si>
    <t>4:184363531:G:A</t>
  </si>
  <si>
    <t>rs4861621</t>
  </si>
  <si>
    <t>4:184151424:G:A</t>
  </si>
  <si>
    <t>rs190532872</t>
  </si>
  <si>
    <t>4:184228461:C:T</t>
  </si>
  <si>
    <t>rs62341630</t>
  </si>
  <si>
    <t>4:184144500:C:G</t>
  </si>
  <si>
    <t>rs4301156</t>
  </si>
  <si>
    <t>4:184266678:T:C</t>
  </si>
  <si>
    <t>rs58023544</t>
  </si>
  <si>
    <t>4:184468922:A:T</t>
  </si>
  <si>
    <t>rs7667268</t>
  </si>
  <si>
    <t>4:184233776:G:T</t>
  </si>
  <si>
    <t>rs188914258</t>
  </si>
  <si>
    <t>4:184429650:G:C</t>
  </si>
  <si>
    <t>rs3756093</t>
  </si>
  <si>
    <t>4:184695001:C:G</t>
  </si>
  <si>
    <t>rs768540804</t>
  </si>
  <si>
    <t>4:184818910:T:C</t>
  </si>
  <si>
    <t>rs55844975</t>
  </si>
  <si>
    <t>4:184857575:G:A</t>
  </si>
  <si>
    <t>rs6552834</t>
  </si>
  <si>
    <t>4:183900269:G:A</t>
  </si>
  <si>
    <t>rs115439022</t>
  </si>
  <si>
    <t>4:184538539:C:G</t>
  </si>
  <si>
    <t>rs746938495</t>
  </si>
  <si>
    <t>4:184654654:G:A</t>
  </si>
  <si>
    <t>rs185479631</t>
  </si>
  <si>
    <t>4:184288452:G:A</t>
  </si>
  <si>
    <t>rs56378933</t>
  </si>
  <si>
    <t>4:183985989:G:A</t>
  </si>
  <si>
    <t>rs561230206</t>
  </si>
  <si>
    <t>4:184847640:G:A</t>
  </si>
  <si>
    <t>rs4605699</t>
  </si>
  <si>
    <t>4:184206942:T:C</t>
  </si>
  <si>
    <t>rs17679896</t>
  </si>
  <si>
    <t>4:184428731:C:T</t>
  </si>
  <si>
    <t>rs373368372</t>
  </si>
  <si>
    <t>4:184692061:A:G</t>
  </si>
  <si>
    <t>rs559950823</t>
  </si>
  <si>
    <t>4:184343492:A:T</t>
  </si>
  <si>
    <t>rs149423958</t>
  </si>
  <si>
    <t>4:184206041:A:T</t>
  </si>
  <si>
    <t>rs2310000</t>
  </si>
  <si>
    <t>4:184365781:A:C</t>
  </si>
  <si>
    <t>rs7670175</t>
  </si>
  <si>
    <t>4:183919936:G:A</t>
  </si>
  <si>
    <t>rs6552718</t>
  </si>
  <si>
    <t>4:183901158:G:A</t>
  </si>
  <si>
    <t>rs148141215</t>
  </si>
  <si>
    <t>4:184303572:G:A</t>
  </si>
  <si>
    <t>rs571875217</t>
  </si>
  <si>
    <t>4:184340902:C:T</t>
  </si>
  <si>
    <t>rs182203370</t>
  </si>
  <si>
    <t>4:184436277:G:A</t>
  </si>
  <si>
    <t>rs180734199</t>
  </si>
  <si>
    <t>4:184342658:G:A</t>
  </si>
  <si>
    <t>rs793879</t>
  </si>
  <si>
    <t>4:184060605:G:A</t>
  </si>
  <si>
    <t>rs144838124</t>
  </si>
  <si>
    <t>4:184366903:A:G</t>
  </si>
  <si>
    <t>rs67101581</t>
  </si>
  <si>
    <t>4:184211656:G:A</t>
  </si>
  <si>
    <t>rs866537213</t>
  </si>
  <si>
    <t>4:184582767:G:A</t>
  </si>
  <si>
    <t>rs752158558</t>
  </si>
  <si>
    <t>4:184810288:G:A</t>
  </si>
  <si>
    <t>rs13120078</t>
  </si>
  <si>
    <t>4:184066780:C:T</t>
  </si>
  <si>
    <t>rs548528860</t>
  </si>
  <si>
    <t>4:184217264:T:C</t>
  </si>
  <si>
    <t>rs4861610</t>
  </si>
  <si>
    <t>4:184477745:G:A</t>
  </si>
  <si>
    <t>rs74799858</t>
  </si>
  <si>
    <t>4:184203238:G:A</t>
  </si>
  <si>
    <t>rs138032633</t>
  </si>
  <si>
    <t>4:184673033:C:G</t>
  </si>
  <si>
    <t>rs867630252</t>
  </si>
  <si>
    <t>4:184859380:T:A</t>
  </si>
  <si>
    <t>rs66772971</t>
  </si>
  <si>
    <t>4:184359877:C:T</t>
  </si>
  <si>
    <t>rs11737231</t>
  </si>
  <si>
    <t>4:184290723:C:CAA</t>
  </si>
  <si>
    <t>rs35227528</t>
  </si>
  <si>
    <t>4:184526904:C:T</t>
  </si>
  <si>
    <t>rs72705883</t>
  </si>
  <si>
    <t>4:184345084:G:C</t>
  </si>
  <si>
    <t>rs60393509</t>
  </si>
  <si>
    <t>4:184287464:G:A</t>
  </si>
  <si>
    <t>rs28403213</t>
  </si>
  <si>
    <t>4:184567646:G:C</t>
  </si>
  <si>
    <t>rs544199653</t>
  </si>
  <si>
    <t>4:184329488:G:T</t>
  </si>
  <si>
    <t>rs793895</t>
  </si>
  <si>
    <t>4:184291599:C:T</t>
  </si>
  <si>
    <t>rs28671351</t>
  </si>
  <si>
    <t>4:184467665:CT:C</t>
  </si>
  <si>
    <t>rs765120581</t>
  </si>
  <si>
    <t>4:184847246:G:A</t>
  </si>
  <si>
    <t>rs13119265</t>
  </si>
  <si>
    <t>4:184055508:G:T</t>
  </si>
  <si>
    <t>rs78476389</t>
  </si>
  <si>
    <t>4:184820306:T:C</t>
  </si>
  <si>
    <t>rs11132256</t>
  </si>
  <si>
    <t>4:184854098:T:C</t>
  </si>
  <si>
    <t>rs4862436</t>
  </si>
  <si>
    <t>4:184260773:C:T</t>
  </si>
  <si>
    <t>rs72699767</t>
  </si>
  <si>
    <t>4:184144287:C:T</t>
  </si>
  <si>
    <t>rs113816555</t>
  </si>
  <si>
    <t>4:184290119:C:A</t>
  </si>
  <si>
    <t>rs56747447</t>
  </si>
  <si>
    <t>4:184342246:A:G</t>
  </si>
  <si>
    <t>rs2871398</t>
  </si>
  <si>
    <t>4:184145590:A:G</t>
  </si>
  <si>
    <t>rs58764204</t>
  </si>
  <si>
    <t>4:184847252:A:C</t>
  </si>
  <si>
    <t>rs13118754</t>
  </si>
  <si>
    <t>4:184096597:T:C</t>
  </si>
  <si>
    <t>rs6831986</t>
  </si>
  <si>
    <t>4:184319380:TA:T</t>
  </si>
  <si>
    <t>rs35541719</t>
  </si>
  <si>
    <t>4:184860391:C:T</t>
  </si>
  <si>
    <t>rs112612473</t>
  </si>
  <si>
    <t>4:184853716:A:G</t>
  </si>
  <si>
    <t>rs59972619</t>
  </si>
  <si>
    <t>4:184321145:C:A</t>
  </si>
  <si>
    <t>rs4434294</t>
  </si>
  <si>
    <t>4:184254761:T:A</t>
  </si>
  <si>
    <t>rs2665727</t>
  </si>
  <si>
    <t>4:184299109:G:A</t>
  </si>
  <si>
    <t>rs4862356</t>
  </si>
  <si>
    <t>4:184211301:T:C</t>
  </si>
  <si>
    <t>rs10020339</t>
  </si>
  <si>
    <t>4:184483369:T:G</t>
  </si>
  <si>
    <t>rs114681280</t>
  </si>
  <si>
    <t>4:184372010:C:T</t>
  </si>
  <si>
    <t>rs12640668</t>
  </si>
  <si>
    <t>4:184409651:T:C</t>
  </si>
  <si>
    <t>rs143491682</t>
  </si>
  <si>
    <t>4:183950140:A:G</t>
  </si>
  <si>
    <t>rs570195443</t>
  </si>
  <si>
    <t>4:184104233:TCCCCAGATA:T</t>
  </si>
  <si>
    <t>rs568815021</t>
  </si>
  <si>
    <t>4:184362127:A:T</t>
  </si>
  <si>
    <t>rs2310006</t>
  </si>
  <si>
    <t>4:184278224:G:A</t>
  </si>
  <si>
    <t>rs538925005</t>
  </si>
  <si>
    <t>4:184363964:G:C</t>
  </si>
  <si>
    <t>rs6552778</t>
  </si>
  <si>
    <t>4:183956448:A:G</t>
  </si>
  <si>
    <t>rs954132951</t>
  </si>
  <si>
    <t>4:184320849:C:T</t>
  </si>
  <si>
    <t>rs181915048</t>
  </si>
  <si>
    <t>4:184063111:C:T</t>
  </si>
  <si>
    <t>rs183223165</t>
  </si>
  <si>
    <t>4:184002017:C:T</t>
  </si>
  <si>
    <t>rs72697711</t>
  </si>
  <si>
    <t>4:184514137:C:T</t>
  </si>
  <si>
    <t>rs72705878</t>
  </si>
  <si>
    <t>4:184036924:G:T</t>
  </si>
  <si>
    <t>rs137886844</t>
  </si>
  <si>
    <t>4:183909196:T:C</t>
  </si>
  <si>
    <t>rs143909980</t>
  </si>
  <si>
    <t>4:184125547:C:T</t>
  </si>
  <si>
    <t>rs188333635</t>
  </si>
  <si>
    <t>4:184858951:T:A</t>
  </si>
  <si>
    <t>rs137894917</t>
  </si>
  <si>
    <t>4:184214106:G:A</t>
  </si>
  <si>
    <t>rs184077673</t>
  </si>
  <si>
    <t>4:184728896:G:A</t>
  </si>
  <si>
    <t>rs115368123</t>
  </si>
  <si>
    <t>4:184423778:C:T</t>
  </si>
  <si>
    <t>rs6827840</t>
  </si>
  <si>
    <t>4:184828961:T:C</t>
  </si>
  <si>
    <t>rs751992857</t>
  </si>
  <si>
    <t>4:183927805:G:A</t>
  </si>
  <si>
    <t>rs17363081</t>
  </si>
  <si>
    <t>4:184447166:G:A</t>
  </si>
  <si>
    <t>rs34129928</t>
  </si>
  <si>
    <t>4:184365569:T:C</t>
  </si>
  <si>
    <t>rs11731951</t>
  </si>
  <si>
    <t>4:184877852:T:C</t>
  </si>
  <si>
    <t>rs986690318</t>
  </si>
  <si>
    <t>4:184381329:C:T</t>
  </si>
  <si>
    <t>rs149631503</t>
  </si>
  <si>
    <t>4:184094793:A:G</t>
  </si>
  <si>
    <t>rs11132221</t>
  </si>
  <si>
    <t>4:184731673:C:T</t>
  </si>
  <si>
    <t>rs114223527</t>
  </si>
  <si>
    <t>4:184213253:C:T</t>
  </si>
  <si>
    <t>rs1039012960</t>
  </si>
  <si>
    <t>4:184272921:T:G</t>
  </si>
  <si>
    <t>rs793908</t>
  </si>
  <si>
    <t>4:184553195:T:C</t>
  </si>
  <si>
    <t>rs185569138</t>
  </si>
  <si>
    <t>4:184051571:C:A</t>
  </si>
  <si>
    <t>rs148695883</t>
  </si>
  <si>
    <t>4:184484467:G:A</t>
  </si>
  <si>
    <t>rs78141718</t>
  </si>
  <si>
    <t>4:184400361:C:T</t>
  </si>
  <si>
    <t>rs57331171</t>
  </si>
  <si>
    <t>4:184549696:G:A</t>
  </si>
  <si>
    <t>rs552948030</t>
  </si>
  <si>
    <t>4:184831283:A:G</t>
  </si>
  <si>
    <t>rs561373492</t>
  </si>
  <si>
    <t>4:184486376:G:A</t>
  </si>
  <si>
    <t>rs148050226</t>
  </si>
  <si>
    <t>4:184204467:C:A</t>
  </si>
  <si>
    <t>rs10005433</t>
  </si>
  <si>
    <t>4:184412558:C:A</t>
  </si>
  <si>
    <t>rs114015288</t>
  </si>
  <si>
    <t>4:184345546:C:T</t>
  </si>
  <si>
    <t>rs146525281</t>
  </si>
  <si>
    <t>4:184802557:C:T</t>
  </si>
  <si>
    <t>rs13105565</t>
  </si>
  <si>
    <t>4:184683715:TAG:T</t>
  </si>
  <si>
    <t>rs150933006</t>
  </si>
  <si>
    <t>4:184552914:C:T</t>
  </si>
  <si>
    <t>rs188590333</t>
  </si>
  <si>
    <t>4:184296612:A:G</t>
  </si>
  <si>
    <t>rs58291821</t>
  </si>
  <si>
    <t>4:184333995:A:G</t>
  </si>
  <si>
    <t>rs34721607</t>
  </si>
  <si>
    <t>4:184678418:A:G</t>
  </si>
  <si>
    <t>rs186382014</t>
  </si>
  <si>
    <t>4:184249204:T:C</t>
  </si>
  <si>
    <t>rs1217948</t>
  </si>
  <si>
    <t>4:184092508:G:A</t>
  </si>
  <si>
    <t>rs11735997</t>
  </si>
  <si>
    <t>4:184297360:T:C</t>
  </si>
  <si>
    <t>rs35067299</t>
  </si>
  <si>
    <t>4:184415023:G:C</t>
  </si>
  <si>
    <t>rs138995461</t>
  </si>
  <si>
    <t>4:184062884:T:C</t>
  </si>
  <si>
    <t>rs567857981</t>
  </si>
  <si>
    <t>4:184679490:A:G</t>
  </si>
  <si>
    <t>rs765804316</t>
  </si>
  <si>
    <t>4:184111146:C:T</t>
  </si>
  <si>
    <t>rs62340077</t>
  </si>
  <si>
    <t>4:184033735:A:C</t>
  </si>
  <si>
    <t>rs4861599</t>
  </si>
  <si>
    <t>4:184366781:A:G</t>
  </si>
  <si>
    <t>rs17051405</t>
  </si>
  <si>
    <t>4:184480906:C:A</t>
  </si>
  <si>
    <t>rs79897049</t>
  </si>
  <si>
    <t>4:184367544:A:G</t>
  </si>
  <si>
    <t>rs4241791</t>
  </si>
  <si>
    <t>4:184717122:A:C</t>
  </si>
  <si>
    <t>rs201188946</t>
  </si>
  <si>
    <t>4:184839680:A:G</t>
  </si>
  <si>
    <t>rs72707125</t>
  </si>
  <si>
    <t>4:184363963:A:T</t>
  </si>
  <si>
    <t>rs6552777</t>
  </si>
  <si>
    <t>4:184298610:G:A</t>
  </si>
  <si>
    <t>rs11945982</t>
  </si>
  <si>
    <t>4:184856712:G:A</t>
  </si>
  <si>
    <t>rs13152116</t>
  </si>
  <si>
    <t>4:184538368:T:A</t>
  </si>
  <si>
    <t>rs189585193</t>
  </si>
  <si>
    <t>4:184278230:T:C</t>
  </si>
  <si>
    <t>rs776672729</t>
  </si>
  <si>
    <t>4:184396408:G:A</t>
  </si>
  <si>
    <t>rs528950000</t>
  </si>
  <si>
    <t>4:184544197:T:C</t>
  </si>
  <si>
    <t>rs746604809</t>
  </si>
  <si>
    <t>4:184143822:A:T</t>
  </si>
  <si>
    <t>rs35707453</t>
  </si>
  <si>
    <t>4:184093974:A:G</t>
  </si>
  <si>
    <t>rs17622534</t>
  </si>
  <si>
    <t>4:184668430:C:T</t>
  </si>
  <si>
    <t>rs574691761</t>
  </si>
  <si>
    <t>4:184755472:G:A</t>
  </si>
  <si>
    <t>rs753303225</t>
  </si>
  <si>
    <t>4:184231317:T:C</t>
  </si>
  <si>
    <t>rs2310042</t>
  </si>
  <si>
    <t>4:184298679:C:T</t>
  </si>
  <si>
    <t>rs61550517</t>
  </si>
  <si>
    <t>4:184399962:G:T</t>
  </si>
  <si>
    <t>rs12512614</t>
  </si>
  <si>
    <t>4:184093495:T:C</t>
  </si>
  <si>
    <t>rs11933745</t>
  </si>
  <si>
    <t>4:184539218:T:C</t>
  </si>
  <si>
    <t>rs6552789</t>
  </si>
  <si>
    <t>4:184094683:G:A</t>
  </si>
  <si>
    <t>rs12639969</t>
  </si>
  <si>
    <t>4:184200680:G:A</t>
  </si>
  <si>
    <t>rs769192282</t>
  </si>
  <si>
    <t>4:184280133:T:G</t>
  </si>
  <si>
    <t>rs549376975</t>
  </si>
  <si>
    <t>4:184189761:G:A</t>
  </si>
  <si>
    <t>rs76859976</t>
  </si>
  <si>
    <t>4:184354855:C:T</t>
  </si>
  <si>
    <t>rs72701767</t>
  </si>
  <si>
    <t>4:184281850:G:A</t>
  </si>
  <si>
    <t>rs762283846</t>
  </si>
  <si>
    <t>4:183889631:G:A</t>
  </si>
  <si>
    <t>rs1528684</t>
  </si>
  <si>
    <t>4:184272815:A:G</t>
  </si>
  <si>
    <t>rs55741574</t>
  </si>
  <si>
    <t>4:184299162:G:C</t>
  </si>
  <si>
    <t>rs7672338</t>
  </si>
  <si>
    <t>4:184478735:T:C</t>
  </si>
  <si>
    <t>rs557151801</t>
  </si>
  <si>
    <t>4:184539206:A:G</t>
  </si>
  <si>
    <t>rs6552788</t>
  </si>
  <si>
    <t>4:184035728:G:A</t>
  </si>
  <si>
    <t>rs576496055</t>
  </si>
  <si>
    <t>4:184553580:G:T</t>
  </si>
  <si>
    <t>rs568048576</t>
  </si>
  <si>
    <t>4:183939084:AG:A</t>
  </si>
  <si>
    <t>rs532678613</t>
  </si>
  <si>
    <t>4:183953191:A:T</t>
  </si>
  <si>
    <t>rs116850362</t>
  </si>
  <si>
    <t>4:184294307:A:C</t>
  </si>
  <si>
    <t>rs1776004</t>
  </si>
  <si>
    <t>4:184103514:A:G</t>
  </si>
  <si>
    <t>rs191623716</t>
  </si>
  <si>
    <t>4:183890165:G:A</t>
  </si>
  <si>
    <t>rs2871381</t>
  </si>
  <si>
    <t>4:184808399:G:A</t>
  </si>
  <si>
    <t>rs72695679</t>
  </si>
  <si>
    <t>4:184293981:G:A</t>
  </si>
  <si>
    <t>rs12650772</t>
  </si>
  <si>
    <t>4:184364446:G:A</t>
  </si>
  <si>
    <t>rs6820248</t>
  </si>
  <si>
    <t>4:184460655:A:G</t>
  </si>
  <si>
    <t>rs793800</t>
  </si>
  <si>
    <t>4:184852273:A:C</t>
  </si>
  <si>
    <t>rs189566443</t>
  </si>
  <si>
    <t>4:184312884:T:G</t>
  </si>
  <si>
    <t>rs4862359</t>
  </si>
  <si>
    <t>4:184549730:A:C</t>
  </si>
  <si>
    <t>rs749959671</t>
  </si>
  <si>
    <t>4:184435757:G:A</t>
  </si>
  <si>
    <t>rs13139310</t>
  </si>
  <si>
    <t>4:184470067:G:C</t>
  </si>
  <si>
    <t>rs56174189</t>
  </si>
  <si>
    <t>4:184552192:T:G</t>
  </si>
  <si>
    <t>rs753471673</t>
  </si>
  <si>
    <t>4:184813332:G:A</t>
  </si>
  <si>
    <t>rs72695684</t>
  </si>
  <si>
    <t>4:184243483:C:T</t>
  </si>
  <si>
    <t>rs1217957</t>
  </si>
  <si>
    <t>4:184024047:G:A</t>
  </si>
  <si>
    <t>rs770639052</t>
  </si>
  <si>
    <t>4:183984675:C:T</t>
  </si>
  <si>
    <t>rs546929846</t>
  </si>
  <si>
    <t>4:183892331:T:G</t>
  </si>
  <si>
    <t>rs554451244</t>
  </si>
  <si>
    <t>4:184451939:C:T</t>
  </si>
  <si>
    <t>rs139711257</t>
  </si>
  <si>
    <t>4:184324677:G:A</t>
  </si>
  <si>
    <t>rs183116798</t>
  </si>
  <si>
    <t>4:184469073:T:C</t>
  </si>
  <si>
    <t>rs141775984</t>
  </si>
  <si>
    <t>4:184667433:C:A</t>
  </si>
  <si>
    <t>rs145233823</t>
  </si>
  <si>
    <t>4:184344873:C:T</t>
  </si>
  <si>
    <t>rs72701760</t>
  </si>
  <si>
    <t>4:184344892:A:C</t>
  </si>
  <si>
    <t>rs72701762</t>
  </si>
  <si>
    <t>4:184429118:G:A</t>
  </si>
  <si>
    <t>rs374610069</t>
  </si>
  <si>
    <t>4:184004919:A:G</t>
  </si>
  <si>
    <t>rs376147776</t>
  </si>
  <si>
    <t>4:184245510:C:G</t>
  </si>
  <si>
    <t>rs1217955</t>
  </si>
  <si>
    <t>4:184310305:C:T</t>
  </si>
  <si>
    <t>rs769008718</t>
  </si>
  <si>
    <t>4:184221678:C:CA</t>
  </si>
  <si>
    <t>4:184243147:G:C</t>
  </si>
  <si>
    <t>rs188989559</t>
  </si>
  <si>
    <t>4:184675674:G:A</t>
  </si>
  <si>
    <t>rs113233261</t>
  </si>
  <si>
    <t>4:184482862:A:G</t>
  </si>
  <si>
    <t>rs55788950</t>
  </si>
  <si>
    <t>4:184402140:G:A</t>
  </si>
  <si>
    <t>rs148779102</t>
  </si>
  <si>
    <t>4:184066153:C:G</t>
  </si>
  <si>
    <t>rs140116195</t>
  </si>
  <si>
    <t>4:184726163:T:A</t>
  </si>
  <si>
    <t>rs559235867</t>
  </si>
  <si>
    <t>4:184206243:A:C</t>
  </si>
  <si>
    <t>rs56149643</t>
  </si>
  <si>
    <t>4:183883807:G:A</t>
  </si>
  <si>
    <t>rs559215459</t>
  </si>
  <si>
    <t>4:184456068:G:C</t>
  </si>
  <si>
    <t>rs11721999</t>
  </si>
  <si>
    <t>4:184255654:C:T</t>
  </si>
  <si>
    <t>rs78517568</t>
  </si>
  <si>
    <t>4:184294847:A:G</t>
  </si>
  <si>
    <t>rs1776003</t>
  </si>
  <si>
    <t>4:184255063:G:A</t>
  </si>
  <si>
    <t>rs143713154</t>
  </si>
  <si>
    <t>4:184499354:G:A</t>
  </si>
  <si>
    <t>rs78858715</t>
  </si>
  <si>
    <t>4:184255370:C:G</t>
  </si>
  <si>
    <t>rs78195093</t>
  </si>
  <si>
    <t>4:184365112:T:C</t>
  </si>
  <si>
    <t>rs1468828177</t>
  </si>
  <si>
    <t>4:184268125:G:T</t>
  </si>
  <si>
    <t>rs12510921</t>
  </si>
  <si>
    <t>4:184200466:T:C</t>
  </si>
  <si>
    <t>rs4862338</t>
  </si>
  <si>
    <t>4:184206196:T:C</t>
  </si>
  <si>
    <t>rs767214091</t>
  </si>
  <si>
    <t>4:184433946:G:A</t>
  </si>
  <si>
    <t>rs539296518</t>
  </si>
  <si>
    <t>4:184561603:C:T</t>
  </si>
  <si>
    <t>rs555797630</t>
  </si>
  <si>
    <t>4:184058855:G:A</t>
  </si>
  <si>
    <t>rs974512643</t>
  </si>
  <si>
    <t>4:184173196:C:T</t>
  </si>
  <si>
    <t>rs181867518</t>
  </si>
  <si>
    <t>4:184662684:C:A</t>
  </si>
  <si>
    <t>rs193166779</t>
  </si>
  <si>
    <t>4:184398662:A:T</t>
  </si>
  <si>
    <t>rs144726693</t>
  </si>
  <si>
    <t>4:184405009:G:A</t>
  </si>
  <si>
    <t>rs11726382</t>
  </si>
  <si>
    <t>4:184505858:A:G</t>
  </si>
  <si>
    <t>rs551176422</t>
  </si>
  <si>
    <t>4:184283194:C:T</t>
  </si>
  <si>
    <t>rs748438009</t>
  </si>
  <si>
    <t>4:184452508:C:T</t>
  </si>
  <si>
    <t>rs72703797</t>
  </si>
  <si>
    <t>4:184494570:G:A</t>
  </si>
  <si>
    <t>rs115100852</t>
  </si>
  <si>
    <t>4:184421564:T:C</t>
  </si>
  <si>
    <t>rs72703766</t>
  </si>
  <si>
    <t>4:184382429:G:A</t>
  </si>
  <si>
    <t>rs148292644</t>
  </si>
  <si>
    <t>4:183959543:C:T</t>
  </si>
  <si>
    <t>rs192068111</t>
  </si>
  <si>
    <t>4:184262524:G:A</t>
  </si>
  <si>
    <t>rs6857277</t>
  </si>
  <si>
    <t>4:184858915:T:C</t>
  </si>
  <si>
    <t>rs770347413</t>
  </si>
  <si>
    <t>4:184467436:T:C</t>
  </si>
  <si>
    <t>rs549037454</t>
  </si>
  <si>
    <t>4:184206860:G:A</t>
  </si>
  <si>
    <t>rs11132234</t>
  </si>
  <si>
    <t>4:184624775:T:C</t>
  </si>
  <si>
    <t>rs547919622</t>
  </si>
  <si>
    <t>4:184485829:G:A</t>
  </si>
  <si>
    <t>rs76967128</t>
  </si>
  <si>
    <t>4:183888394:G:C</t>
  </si>
  <si>
    <t>rs7694560</t>
  </si>
  <si>
    <t>4:184093736:C:G</t>
  </si>
  <si>
    <t>rs62340075</t>
  </si>
  <si>
    <t>4:184155093:G:A</t>
  </si>
  <si>
    <t>rs9992036</t>
  </si>
  <si>
    <t>4:184090948:C:A</t>
  </si>
  <si>
    <t>rs10024098</t>
  </si>
  <si>
    <t>4:184627070:C:T</t>
  </si>
  <si>
    <t>rs527881021</t>
  </si>
  <si>
    <t>4:184504579:A:G</t>
  </si>
  <si>
    <t>rs115543264</t>
  </si>
  <si>
    <t>4:184093386:C:A</t>
  </si>
  <si>
    <t>rs77597193</t>
  </si>
  <si>
    <t>4:184021481:T:C</t>
  </si>
  <si>
    <t>rs2309958</t>
  </si>
  <si>
    <t>4:184431537:C:A</t>
  </si>
  <si>
    <t>rs554116725</t>
  </si>
  <si>
    <t>4:184810926:C:G</t>
  </si>
  <si>
    <t>rs139025136</t>
  </si>
  <si>
    <t>4:184792484:A:G</t>
  </si>
  <si>
    <t>rs10022124</t>
  </si>
  <si>
    <t>4:183983590:C:T</t>
  </si>
  <si>
    <t>rs777123582</t>
  </si>
  <si>
    <t>4:183983607:A:C</t>
  </si>
  <si>
    <t>rs772450492</t>
  </si>
  <si>
    <t>4:183939661:G:A</t>
  </si>
  <si>
    <t>rs548475283</t>
  </si>
  <si>
    <t>4:184633237:G:A</t>
  </si>
  <si>
    <t>rs4647673</t>
  </si>
  <si>
    <t>4:184846418:C:T</t>
  </si>
  <si>
    <t>rs6853385</t>
  </si>
  <si>
    <t>4:184409246:G:C</t>
  </si>
  <si>
    <t>rs3775554</t>
  </si>
  <si>
    <t>4:184150192:T:C</t>
  </si>
  <si>
    <t>rs774434630</t>
  </si>
  <si>
    <t>4:184220767:A:G</t>
  </si>
  <si>
    <t>rs950019627</t>
  </si>
  <si>
    <t>4:184116789:GAC:G</t>
  </si>
  <si>
    <t>rs541099650</t>
  </si>
  <si>
    <t>4:184825261:A:G</t>
  </si>
  <si>
    <t>rs770462420</t>
  </si>
  <si>
    <t>4:184244184:G:A</t>
  </si>
  <si>
    <t>rs766830546</t>
  </si>
  <si>
    <t>4:184016976:T:A</t>
  </si>
  <si>
    <t>rs138948095</t>
  </si>
  <si>
    <t>4:184816053:C:T</t>
  </si>
  <si>
    <t>rs72705293</t>
  </si>
  <si>
    <t>4:183953077:T:C</t>
  </si>
  <si>
    <t>rs144189757</t>
  </si>
  <si>
    <t>4:184857590:C:T</t>
  </si>
  <si>
    <t>rs34438587</t>
  </si>
  <si>
    <t>4:184025009:T:C</t>
  </si>
  <si>
    <t>rs759005729</t>
  </si>
  <si>
    <t>4:184381092:T:C</t>
  </si>
  <si>
    <t>rs1124191</t>
  </si>
  <si>
    <t>4:184476703:TGAAA:T</t>
  </si>
  <si>
    <t>rs147153613</t>
  </si>
  <si>
    <t>4:184852852:G:A</t>
  </si>
  <si>
    <t>rs6811050</t>
  </si>
  <si>
    <t>4:184095137:C:T</t>
  </si>
  <si>
    <t>rs564682823</t>
  </si>
  <si>
    <t>4:184330833:A:G</t>
  </si>
  <si>
    <t>rs72701753</t>
  </si>
  <si>
    <t>4:184143056:G:C</t>
  </si>
  <si>
    <t>rs187111917</t>
  </si>
  <si>
    <t>4:184003224:T:G</t>
  </si>
  <si>
    <t>rs142716659</t>
  </si>
  <si>
    <t>4:184401721:G:A</t>
  </si>
  <si>
    <t>rs190806764</t>
  </si>
  <si>
    <t>4:184071816:C:A</t>
  </si>
  <si>
    <t>rs62342796</t>
  </si>
  <si>
    <t>4:184266136:A:G</t>
  </si>
  <si>
    <t>rs561969156</t>
  </si>
  <si>
    <t>4:183914314:T:C</t>
  </si>
  <si>
    <t>rs560051620</t>
  </si>
  <si>
    <t>4:184308227:C:T</t>
  </si>
  <si>
    <t>rs72699792</t>
  </si>
  <si>
    <t>4:184195376:T:C</t>
  </si>
  <si>
    <t>rs191397285</t>
  </si>
  <si>
    <t>4:184586816:C:T</t>
  </si>
  <si>
    <t>rs116439263</t>
  </si>
  <si>
    <t>4:184179719:G:T</t>
  </si>
  <si>
    <t>rs28872257</t>
  </si>
  <si>
    <t>4:183914607:C:T</t>
  </si>
  <si>
    <t>rs1983503</t>
  </si>
  <si>
    <t>4:183888495:G:C</t>
  </si>
  <si>
    <t>rs7694761</t>
  </si>
  <si>
    <t>4:184414665:G:T</t>
  </si>
  <si>
    <t>rs13114710</t>
  </si>
  <si>
    <t>4:184688608:C:T</t>
  </si>
  <si>
    <t>rs574664355</t>
  </si>
  <si>
    <t>4:184393076:G:A</t>
  </si>
  <si>
    <t>rs116276873</t>
  </si>
  <si>
    <t>4:184879520:G:C</t>
  </si>
  <si>
    <t>rs4555688</t>
  </si>
  <si>
    <t>4:184855525:G:A</t>
  </si>
  <si>
    <t>rs13144544</t>
  </si>
  <si>
    <t>4:184425496:C:T</t>
  </si>
  <si>
    <t>rs551791665</t>
  </si>
  <si>
    <t>4:184693659:CAAG:C</t>
  </si>
  <si>
    <t>rs534507625</t>
  </si>
  <si>
    <t>4:184843477:G:A</t>
  </si>
  <si>
    <t>rs72707127</t>
  </si>
  <si>
    <t>4:184792195:T:C</t>
  </si>
  <si>
    <t>rs13144160</t>
  </si>
  <si>
    <t>4:184378091:C:T</t>
  </si>
  <si>
    <t>rs191831776</t>
  </si>
  <si>
    <t>4:184271219:C:T</t>
  </si>
  <si>
    <t>rs767473012</t>
  </si>
  <si>
    <t>4:184251318:G:A</t>
  </si>
  <si>
    <t>rs1026321874</t>
  </si>
  <si>
    <t>4:184153186:C:T</t>
  </si>
  <si>
    <t>rs62340151</t>
  </si>
  <si>
    <t>4:184382297:G:A</t>
  </si>
  <si>
    <t>rs6831978</t>
  </si>
  <si>
    <t>4:184301814:A:G</t>
  </si>
  <si>
    <t>rs983029607</t>
  </si>
  <si>
    <t>4:184149657:A:T</t>
  </si>
  <si>
    <t>rs17583822</t>
  </si>
  <si>
    <t>4:183998531:C:T</t>
  </si>
  <si>
    <t>rs10033149</t>
  </si>
  <si>
    <t>4:183996409:A:G</t>
  </si>
  <si>
    <t>rs2309955</t>
  </si>
  <si>
    <t>4:184310322:A:G</t>
  </si>
  <si>
    <t>rs56202432</t>
  </si>
  <si>
    <t>4:184506592:C:T</t>
  </si>
  <si>
    <t>rs62337972</t>
  </si>
  <si>
    <t>4:184750085:G:A</t>
  </si>
  <si>
    <t>rs182517372</t>
  </si>
  <si>
    <t>4:184844840:G:C</t>
  </si>
  <si>
    <t>rs34653881</t>
  </si>
  <si>
    <t>4:184427111:C:T</t>
  </si>
  <si>
    <t>rs549138440</t>
  </si>
  <si>
    <t>4:184243938:C:T</t>
  </si>
  <si>
    <t>rs574816553</t>
  </si>
  <si>
    <t>4:184146748:T:C</t>
  </si>
  <si>
    <t>rs762733293</t>
  </si>
  <si>
    <t>4:184787417:GA:G</t>
  </si>
  <si>
    <t>rs567150127</t>
  </si>
  <si>
    <t>4:184735021:G:T</t>
  </si>
  <si>
    <t>rs770733706</t>
  </si>
  <si>
    <t>4:183964375:G:C</t>
  </si>
  <si>
    <t>rs765944729</t>
  </si>
  <si>
    <t>4:184395643:C:T</t>
  </si>
  <si>
    <t>rs7683939</t>
  </si>
  <si>
    <t>4:184402867:G:A</t>
  </si>
  <si>
    <t>rs748028839</t>
  </si>
  <si>
    <t>4:184616766:G:T</t>
  </si>
  <si>
    <t>rs146857590</t>
  </si>
  <si>
    <t>4:184304852:A:G</t>
  </si>
  <si>
    <t>rs56020057</t>
  </si>
  <si>
    <t>4:184413231:A:G</t>
  </si>
  <si>
    <t>rs17686134</t>
  </si>
  <si>
    <t>4:184618962:C:T</t>
  </si>
  <si>
    <t>rs181982873</t>
  </si>
  <si>
    <t>4:184446092:AAGGT:A</t>
  </si>
  <si>
    <t>rs772767311</t>
  </si>
  <si>
    <t>4:184079243:C:T</t>
  </si>
  <si>
    <t>rs767995076</t>
  </si>
  <si>
    <t>4:184150355:C:T</t>
  </si>
  <si>
    <t>rs17486724</t>
  </si>
  <si>
    <t>4:184502702:A:G</t>
  </si>
  <si>
    <t>rs920101586</t>
  </si>
  <si>
    <t>4:184770201:C:T</t>
  </si>
  <si>
    <t>rs72695630</t>
  </si>
  <si>
    <t>4:184255499:G:T</t>
  </si>
  <si>
    <t>rs530153045</t>
  </si>
  <si>
    <t>4:184283006:GA:G</t>
  </si>
  <si>
    <t>rs60149816</t>
  </si>
  <si>
    <t>4:184409497:G:A</t>
  </si>
  <si>
    <t>rs6816525</t>
  </si>
  <si>
    <t>4:184482560:G:A</t>
  </si>
  <si>
    <t>rs192329659</t>
  </si>
  <si>
    <t>4:184490825:T:G</t>
  </si>
  <si>
    <t>rs778814101</t>
  </si>
  <si>
    <t>4:184540796:C:T</t>
  </si>
  <si>
    <t>rs115170884</t>
  </si>
  <si>
    <t>4:184202970:A:G</t>
  </si>
  <si>
    <t>rs4862339</t>
  </si>
  <si>
    <t>4:184790947:G:A</t>
  </si>
  <si>
    <t>rs755907996</t>
  </si>
  <si>
    <t>4:184821422:C:T</t>
  </si>
  <si>
    <t>rs76862748</t>
  </si>
  <si>
    <t>4:184811233:G:C</t>
  </si>
  <si>
    <t>rs146676580</t>
  </si>
  <si>
    <t>4:184680478:G:A</t>
  </si>
  <si>
    <t>rs187472042</t>
  </si>
  <si>
    <t>4:184038554:A:T</t>
  </si>
  <si>
    <t>rs2014100</t>
  </si>
  <si>
    <t>4:184810678:C:T</t>
  </si>
  <si>
    <t>rs141507771</t>
  </si>
  <si>
    <t>4:184336206:G:C</t>
  </si>
  <si>
    <t>rs6828688</t>
  </si>
  <si>
    <t>4:184019552:G:A</t>
  </si>
  <si>
    <t>rs4862283</t>
  </si>
  <si>
    <t>4:184344248:G:A</t>
  </si>
  <si>
    <t>rs793880</t>
  </si>
  <si>
    <t>4:184740453:T:C</t>
  </si>
  <si>
    <t>rs4862409</t>
  </si>
  <si>
    <t>4:183955402:C:G</t>
  </si>
  <si>
    <t>rs75604532</t>
  </si>
  <si>
    <t>4:184352030:C:T</t>
  </si>
  <si>
    <t>rs79936556</t>
  </si>
  <si>
    <t>4:184006741:A:G</t>
  </si>
  <si>
    <t>rs11721774</t>
  </si>
  <si>
    <t>4:184735444:T:C</t>
  </si>
  <si>
    <t>rs1024387389</t>
  </si>
  <si>
    <t>4:184816689:G:A</t>
  </si>
  <si>
    <t>rs9997745</t>
  </si>
  <si>
    <t>4:184348339:A:G</t>
  </si>
  <si>
    <t>rs62337726</t>
  </si>
  <si>
    <t>4:184683292:G:A</t>
  </si>
  <si>
    <t>rs148321459</t>
  </si>
  <si>
    <t>4:184502475:C:G</t>
  </si>
  <si>
    <t>rs533769630</t>
  </si>
  <si>
    <t>4:184255940:G:T</t>
  </si>
  <si>
    <t>rs35826666</t>
  </si>
  <si>
    <t>4:184430444:C:T</t>
  </si>
  <si>
    <t>rs117906286</t>
  </si>
  <si>
    <t>4:184330218:A:G</t>
  </si>
  <si>
    <t>rs13149699</t>
  </si>
  <si>
    <t>4:184679673:A:G</t>
  </si>
  <si>
    <t>rs542514280</t>
  </si>
  <si>
    <t>4:184668345:G:A</t>
  </si>
  <si>
    <t>rs765437384</t>
  </si>
  <si>
    <t>4:184132448:G:A</t>
  </si>
  <si>
    <t>rs527863861</t>
  </si>
  <si>
    <t>4:184127149:CAT:C</t>
  </si>
  <si>
    <t>rs561482510</t>
  </si>
  <si>
    <t>4:184467725:A:G</t>
  </si>
  <si>
    <t>rs557994124</t>
  </si>
  <si>
    <t>4:183993883:C:T</t>
  </si>
  <si>
    <t>rs11737598</t>
  </si>
  <si>
    <t>4:184546434:C:T</t>
  </si>
  <si>
    <t>rs150577036</t>
  </si>
  <si>
    <t>4:184109523:T:A</t>
  </si>
  <si>
    <t>rs187355932</t>
  </si>
  <si>
    <t>4:184845344:G:A</t>
  </si>
  <si>
    <t>rs59674005</t>
  </si>
  <si>
    <t>4:184559664:G:A</t>
  </si>
  <si>
    <t>rs184106999</t>
  </si>
  <si>
    <t>4:184862981:T:C</t>
  </si>
  <si>
    <t>rs74863511</t>
  </si>
  <si>
    <t>4:183951605:T:C</t>
  </si>
  <si>
    <t>rs62339712</t>
  </si>
  <si>
    <t>4:184134287:C:T</t>
  </si>
  <si>
    <t>rs61708325</t>
  </si>
  <si>
    <t>4:183925879:C:T</t>
  </si>
  <si>
    <t>rs57038018</t>
  </si>
  <si>
    <t>4:184334773:G:A</t>
  </si>
  <si>
    <t>rs771282043</t>
  </si>
  <si>
    <t>4:183912390:C:T</t>
  </si>
  <si>
    <t>rs55636318</t>
  </si>
  <si>
    <t>4:184880566:T:C</t>
  </si>
  <si>
    <t>rs536445887</t>
  </si>
  <si>
    <t>4:184405975:CA:C</t>
  </si>
  <si>
    <t>rs56193713</t>
  </si>
  <si>
    <t>4:184299709:C:T</t>
  </si>
  <si>
    <t>rs189248111</t>
  </si>
  <si>
    <t>4:184605092:A:G</t>
  </si>
  <si>
    <t>rs765518878</t>
  </si>
  <si>
    <t>4:184426604:T:C</t>
  </si>
  <si>
    <t>rs73007044</t>
  </si>
  <si>
    <t>4:184433783:C:T</t>
  </si>
  <si>
    <t>rs3775563</t>
  </si>
  <si>
    <t>4:184312413:G:T</t>
  </si>
  <si>
    <t>rs55915448</t>
  </si>
  <si>
    <t>4:184687437:T:C</t>
  </si>
  <si>
    <t>rs2705886</t>
  </si>
  <si>
    <t>4:184569030:G:A</t>
  </si>
  <si>
    <t>rs561792152</t>
  </si>
  <si>
    <t>4:184735961:A:C</t>
  </si>
  <si>
    <t>rs113830823</t>
  </si>
  <si>
    <t>4:184054525:G:A</t>
  </si>
  <si>
    <t>rs141898472</t>
  </si>
  <si>
    <t>4:183982958:C:A</t>
  </si>
  <si>
    <t>rs530987233</t>
  </si>
  <si>
    <t>4:184284010:A:C</t>
  </si>
  <si>
    <t>rs793921</t>
  </si>
  <si>
    <t>4:184704077:A:G</t>
  </si>
  <si>
    <t>rs980605229</t>
  </si>
  <si>
    <t>4:184145048:G:A</t>
  </si>
  <si>
    <t>rs74358621</t>
  </si>
  <si>
    <t>4:183995840:C:G</t>
  </si>
  <si>
    <t>rs6552726</t>
  </si>
  <si>
    <t>4:184804968:G:A</t>
  </si>
  <si>
    <t>rs150940131</t>
  </si>
  <si>
    <t>4:184079498:G:A</t>
  </si>
  <si>
    <t>rs149373417</t>
  </si>
  <si>
    <t>4:184253858:T:C</t>
  </si>
  <si>
    <t>rs546174258</t>
  </si>
  <si>
    <t>4:184096813:AG:A</t>
  </si>
  <si>
    <t>rs373261753</t>
  </si>
  <si>
    <t>4:183890457:T:C</t>
  </si>
  <si>
    <t>rs4990039</t>
  </si>
  <si>
    <t>4:184307700:G:A</t>
  </si>
  <si>
    <t>rs12641505</t>
  </si>
  <si>
    <t>4:184850232:T:C</t>
  </si>
  <si>
    <t>rs3796688</t>
  </si>
  <si>
    <t>4:184242457:C:T</t>
  </si>
  <si>
    <t>rs1217958</t>
  </si>
  <si>
    <t>4:184849898:T:C</t>
  </si>
  <si>
    <t>rs780248190</t>
  </si>
  <si>
    <t>4:184549389:T:A</t>
  </si>
  <si>
    <t>rs141880936</t>
  </si>
  <si>
    <t>4:184573479:T:C</t>
  </si>
  <si>
    <t>rs544734327</t>
  </si>
  <si>
    <t>4:184101222:CAT:C</t>
  </si>
  <si>
    <t>rs77452495</t>
  </si>
  <si>
    <t>4:184443899:T:C</t>
  </si>
  <si>
    <t>rs551740721</t>
  </si>
  <si>
    <t>4:184753153:A:G</t>
  </si>
  <si>
    <t>rs570359415</t>
  </si>
  <si>
    <t>4:184304850:T:C</t>
  </si>
  <si>
    <t>rs1087300</t>
  </si>
  <si>
    <t>4:184852863:T:TC</t>
  </si>
  <si>
    <t>rs34275491</t>
  </si>
  <si>
    <t>4:184499465:G:A</t>
  </si>
  <si>
    <t>rs767340872</t>
  </si>
  <si>
    <t>4:183890219:G:A</t>
  </si>
  <si>
    <t>rs74635297</t>
  </si>
  <si>
    <t>4:184580563:C:T</t>
  </si>
  <si>
    <t>rs188823757</t>
  </si>
  <si>
    <t>4:184071545:T:G</t>
  </si>
  <si>
    <t>rs35978609</t>
  </si>
  <si>
    <t>4:184119734:GGCTATTCTCATGATATT:G</t>
  </si>
  <si>
    <t>rs573024339</t>
  </si>
  <si>
    <t>4:184680617:TC:T</t>
  </si>
  <si>
    <t>rs776522343</t>
  </si>
  <si>
    <t>4:184304645:TA:T</t>
  </si>
  <si>
    <t>4:184152170:C:G</t>
  </si>
  <si>
    <t>rs28496970</t>
  </si>
  <si>
    <t>4:183936419:T:C</t>
  </si>
  <si>
    <t>rs190416665</t>
  </si>
  <si>
    <t>4:183959942:A:G</t>
  </si>
  <si>
    <t>rs143116806</t>
  </si>
  <si>
    <t>4:184863196:T:C</t>
  </si>
  <si>
    <t>rs753386560</t>
  </si>
  <si>
    <t>4:184848544:C:T</t>
  </si>
  <si>
    <t>rs12332007</t>
  </si>
  <si>
    <t>4:184026861:G:A</t>
  </si>
  <si>
    <t>rs11132218</t>
  </si>
  <si>
    <t>4:184046371:C:T</t>
  </si>
  <si>
    <t>rs181732701</t>
  </si>
  <si>
    <t>4:184408073:G:A</t>
  </si>
  <si>
    <t>rs74943424</t>
  </si>
  <si>
    <t>4:184433947:G:A</t>
  </si>
  <si>
    <t>rs75978466</t>
  </si>
  <si>
    <t>4:184747455:A:G</t>
  </si>
  <si>
    <t>rs192356810</t>
  </si>
  <si>
    <t>4:184098957:T:C</t>
  </si>
  <si>
    <t>rs142775949</t>
  </si>
  <si>
    <t>4:184456408:G:C</t>
  </si>
  <si>
    <t>rs138428829</t>
  </si>
  <si>
    <t>4:184429780:A:G</t>
  </si>
  <si>
    <t>rs3756094</t>
  </si>
  <si>
    <t>4:184015525:T:G</t>
  </si>
  <si>
    <t>rs983425007</t>
  </si>
  <si>
    <t>4:184733101:AG:A</t>
  </si>
  <si>
    <t>rs776959139</t>
  </si>
  <si>
    <t>4:184146002:T:C</t>
  </si>
  <si>
    <t>rs370702948</t>
  </si>
  <si>
    <t>4:184777977:A:T</t>
  </si>
  <si>
    <t>rs555219466</t>
  </si>
  <si>
    <t>4:184654681:T:C</t>
  </si>
  <si>
    <t>rs13119578</t>
  </si>
  <si>
    <t>4:184286625:G:A</t>
  </si>
  <si>
    <t>rs57884084</t>
  </si>
  <si>
    <t>4:184094775:C:T</t>
  </si>
  <si>
    <t>rs531310998</t>
  </si>
  <si>
    <t>4:184805956:C:G</t>
  </si>
  <si>
    <t>rs55939217</t>
  </si>
  <si>
    <t>4:184102296:T:A</t>
  </si>
  <si>
    <t>rs76682461</t>
  </si>
  <si>
    <t>4:183984210:G:A</t>
  </si>
  <si>
    <t>rs72695402</t>
  </si>
  <si>
    <t>4:183965292:T:C</t>
  </si>
  <si>
    <t>rs533451129</t>
  </si>
  <si>
    <t>4:184302314:A:T</t>
  </si>
  <si>
    <t>rs12647028</t>
  </si>
  <si>
    <t>4:184545152:G:A</t>
  </si>
  <si>
    <t>rs145191787</t>
  </si>
  <si>
    <t>4:184337455:C:T</t>
  </si>
  <si>
    <t>rs11932369</t>
  </si>
  <si>
    <t>4:184153880:A:AT</t>
  </si>
  <si>
    <t>4:184268440:A:G</t>
  </si>
  <si>
    <t>rs17584824</t>
  </si>
  <si>
    <t>4:184340382:T:C</t>
  </si>
  <si>
    <t>rs6850472</t>
  </si>
  <si>
    <t>4:184468296:G:A</t>
  </si>
  <si>
    <t>rs535202335</t>
  </si>
  <si>
    <t>4:183891043:A:G</t>
  </si>
  <si>
    <t>rs13132176</t>
  </si>
  <si>
    <t>4:184093140:C:T</t>
  </si>
  <si>
    <t>rs182011992</t>
  </si>
  <si>
    <t>4:184466606:G:A</t>
  </si>
  <si>
    <t>rs187991036</t>
  </si>
  <si>
    <t>4:184541332:C:T</t>
  </si>
  <si>
    <t>rs7670160</t>
  </si>
  <si>
    <t>4:184747192:A:G</t>
  </si>
  <si>
    <t>rs755534</t>
  </si>
  <si>
    <t>4:184307535:A:G</t>
  </si>
  <si>
    <t>rs10019608</t>
  </si>
  <si>
    <t>4:184126206:T:C</t>
  </si>
  <si>
    <t>rs188375240</t>
  </si>
  <si>
    <t>4:184480603:G:A</t>
  </si>
  <si>
    <t>rs572847918</t>
  </si>
  <si>
    <t>4:184031462:A:C</t>
  </si>
  <si>
    <t>rs928364768</t>
  </si>
  <si>
    <t>4:184495323:T:C</t>
  </si>
  <si>
    <t>rs534863153</t>
  </si>
  <si>
    <t>4:183899067:G:A</t>
  </si>
  <si>
    <t>rs541766326</t>
  </si>
  <si>
    <t>4:184576026:A:T</t>
  </si>
  <si>
    <t>rs187806280</t>
  </si>
  <si>
    <t>4:184828442:A:AT</t>
  </si>
  <si>
    <t>rs139909579</t>
  </si>
  <si>
    <t>4:184063137:T:TGA</t>
  </si>
  <si>
    <t>rs758003454</t>
  </si>
  <si>
    <t>4:184810429:C:T</t>
  </si>
  <si>
    <t>rs35340636</t>
  </si>
  <si>
    <t>4:184145094:G:C</t>
  </si>
  <si>
    <t>rs112775624</t>
  </si>
  <si>
    <t>4:184253648:G:A</t>
  </si>
  <si>
    <t>rs188417370</t>
  </si>
  <si>
    <t>4:184826777:C:T</t>
  </si>
  <si>
    <t>rs55713639</t>
  </si>
  <si>
    <t>4:184409515:T:C</t>
  </si>
  <si>
    <t>rs17624154</t>
  </si>
  <si>
    <t>4:184220709:C:T</t>
  </si>
  <si>
    <t>rs7375261</t>
  </si>
  <si>
    <t>4:184538397:A:C</t>
  </si>
  <si>
    <t>rs182237841</t>
  </si>
  <si>
    <t>4:184208381:C:T</t>
  </si>
  <si>
    <t>rs62341623</t>
  </si>
  <si>
    <t>4:184625343:G:T</t>
  </si>
  <si>
    <t>rs182846984</t>
  </si>
  <si>
    <t>4:184149928:T:C</t>
  </si>
  <si>
    <t>rs72699703</t>
  </si>
  <si>
    <t>4:184402330:T:C</t>
  </si>
  <si>
    <t>rs543748503</t>
  </si>
  <si>
    <t>4:184305813:T:A</t>
  </si>
  <si>
    <t>rs10019809</t>
  </si>
  <si>
    <t>4:183994143:G:T</t>
  </si>
  <si>
    <t>rs150881692</t>
  </si>
  <si>
    <t>4:184305420:A:G</t>
  </si>
  <si>
    <t>rs10029721</t>
  </si>
  <si>
    <t>4:183954281:T:G</t>
  </si>
  <si>
    <t>rs186902258</t>
  </si>
  <si>
    <t>4:184253586:G:A</t>
  </si>
  <si>
    <t>rs113758901</t>
  </si>
  <si>
    <t>4:184155518:G:A</t>
  </si>
  <si>
    <t>rs752882560</t>
  </si>
  <si>
    <t>4:184674834:G:C</t>
  </si>
  <si>
    <t>rs2696044</t>
  </si>
  <si>
    <t>4:184441031:A:C</t>
  </si>
  <si>
    <t>rs116196360</t>
  </si>
  <si>
    <t>4:184827547:T:C</t>
  </si>
  <si>
    <t>rs6833829</t>
  </si>
  <si>
    <t>4:184079168:G:A</t>
  </si>
  <si>
    <t>rs6817858</t>
  </si>
  <si>
    <t>4:184260285:G:A</t>
  </si>
  <si>
    <t>rs542422400</t>
  </si>
  <si>
    <t>4:184145185:G:A</t>
  </si>
  <si>
    <t>rs143643148</t>
  </si>
  <si>
    <t>4:184306154:T:C</t>
  </si>
  <si>
    <t>rs28632112</t>
  </si>
  <si>
    <t>4:184173715:T:G</t>
  </si>
  <si>
    <t>rs186932925</t>
  </si>
  <si>
    <t>4:184358040:T:G</t>
  </si>
  <si>
    <t>rs186541316</t>
  </si>
  <si>
    <t>4:184739205:C:T</t>
  </si>
  <si>
    <t>rs4368653</t>
  </si>
  <si>
    <t>4:184827563:G:A</t>
  </si>
  <si>
    <t>rs6857027</t>
  </si>
  <si>
    <t>4:184258241:A:G</t>
  </si>
  <si>
    <t>rs12503492</t>
  </si>
  <si>
    <t>4:184324810:G:A</t>
  </si>
  <si>
    <t>rs758533830</t>
  </si>
  <si>
    <t>4:184560470:G:A</t>
  </si>
  <si>
    <t>rs575704456</t>
  </si>
  <si>
    <t>4:183885879:C:T</t>
  </si>
  <si>
    <t>rs913634637</t>
  </si>
  <si>
    <t>4:184648878:C:A</t>
  </si>
  <si>
    <t>rs4647601</t>
  </si>
  <si>
    <t>4:184059896:C:T</t>
  </si>
  <si>
    <t>rs191865862</t>
  </si>
  <si>
    <t>4:184540491:G:C</t>
  </si>
  <si>
    <t>rs139143817</t>
  </si>
  <si>
    <t>4:184008582:C:T</t>
  </si>
  <si>
    <t>rs181731215</t>
  </si>
  <si>
    <t>4:184739771:G:A</t>
  </si>
  <si>
    <t>rs112122380</t>
  </si>
  <si>
    <t>4:184622320:G:A</t>
  </si>
  <si>
    <t>rs148266478</t>
  </si>
  <si>
    <t>4:184227219:A:G</t>
  </si>
  <si>
    <t>rs6853677</t>
  </si>
  <si>
    <t>4:184006252:C:T</t>
  </si>
  <si>
    <t>rs114234359</t>
  </si>
  <si>
    <t>4:184304301:C:T</t>
  </si>
  <si>
    <t>rs62337673</t>
  </si>
  <si>
    <t>4:184558489:A:G</t>
  </si>
  <si>
    <t>rs11132249</t>
  </si>
  <si>
    <t>4:184254827:T:G</t>
  </si>
  <si>
    <t>rs2665726</t>
  </si>
  <si>
    <t>4:184733103:A:C</t>
  </si>
  <si>
    <t>rs767811168</t>
  </si>
  <si>
    <t>4:183933762:A:G</t>
  </si>
  <si>
    <t>rs559182857</t>
  </si>
  <si>
    <t>4:184247431:G:C</t>
  </si>
  <si>
    <t>rs1217950</t>
  </si>
  <si>
    <t>4:184253210:C:T</t>
  </si>
  <si>
    <t>rs2665728</t>
  </si>
  <si>
    <t>4:184255460:G:A</t>
  </si>
  <si>
    <t>rs2175291</t>
  </si>
  <si>
    <t>4:184254503:C:T</t>
  </si>
  <si>
    <t>rs6838285</t>
  </si>
  <si>
    <t>4:184222643:C:T</t>
  </si>
  <si>
    <t>rs62341629</t>
  </si>
  <si>
    <t>4:184541105:T:A</t>
  </si>
  <si>
    <t>rs58245131</t>
  </si>
  <si>
    <t>4:184304031:CA:C</t>
  </si>
  <si>
    <t>rs78993829</t>
  </si>
  <si>
    <t>4:184215978:T:A</t>
  </si>
  <si>
    <t>rs548313227</t>
  </si>
  <si>
    <t>4:184034363:G:A</t>
  </si>
  <si>
    <t>rs192434625</t>
  </si>
  <si>
    <t>4:184257896:C:T</t>
  </si>
  <si>
    <t>rs13136988</t>
  </si>
  <si>
    <t>4:184258853:A:G</t>
  </si>
  <si>
    <t>rs4861619</t>
  </si>
  <si>
    <t>4:184254418:G:A</t>
  </si>
  <si>
    <t>rs2175293</t>
  </si>
  <si>
    <t>4:184252975:T:C</t>
  </si>
  <si>
    <t>rs2457672</t>
  </si>
  <si>
    <t>4:184539163:T:C</t>
  </si>
  <si>
    <t>rs75674733</t>
  </si>
  <si>
    <t>4:184257934:C:T</t>
  </si>
  <si>
    <t>rs13137158</t>
  </si>
  <si>
    <t>4:184673987:C:G</t>
  </si>
  <si>
    <t>rs2310102</t>
  </si>
  <si>
    <t>4:184258063:C:G</t>
  </si>
  <si>
    <t>rs13137399</t>
  </si>
  <si>
    <t>4:184254166:C:G</t>
  </si>
  <si>
    <t>rs2703724</t>
  </si>
  <si>
    <t>4:184085529:C:T</t>
  </si>
  <si>
    <t>rs190994881</t>
  </si>
  <si>
    <t>4:184488432:T:C</t>
  </si>
  <si>
    <t>rs187831053</t>
  </si>
  <si>
    <t>4:184806685:T:A</t>
  </si>
  <si>
    <t>rs12499544</t>
  </si>
  <si>
    <t>4:184318008:A:T</t>
  </si>
  <si>
    <t>rs10866267</t>
  </si>
  <si>
    <t>4:184621397:CTTG:C</t>
  </si>
  <si>
    <t>rs201520770</t>
  </si>
  <si>
    <t>4:184448213:G:C</t>
  </si>
  <si>
    <t>rs530781597</t>
  </si>
  <si>
    <t>4:184842844:C:T</t>
  </si>
  <si>
    <t>rs371692370</t>
  </si>
  <si>
    <t>4:184254075:C:T</t>
  </si>
  <si>
    <t>rs2175294</t>
  </si>
  <si>
    <t>4:184584052:T:C</t>
  </si>
  <si>
    <t>rs183524790</t>
  </si>
  <si>
    <t>4:184422608:T:G</t>
  </si>
  <si>
    <t>rs753556135</t>
  </si>
  <si>
    <t>4:184215039:T:A</t>
  </si>
  <si>
    <t>rs370142631</t>
  </si>
  <si>
    <t>4:184848752:C:T</t>
  </si>
  <si>
    <t>rs4862430</t>
  </si>
  <si>
    <t>4:184069569:AT:A</t>
  </si>
  <si>
    <t>rs1407602983</t>
  </si>
  <si>
    <t>4:184011163:C:T</t>
  </si>
  <si>
    <t>rs147556350</t>
  </si>
  <si>
    <t>4:184253931:C:A</t>
  </si>
  <si>
    <t>rs74357591</t>
  </si>
  <si>
    <t>4:184805760:T:C</t>
  </si>
  <si>
    <t>rs56376363</t>
  </si>
  <si>
    <t>4:184869846:G:A</t>
  </si>
  <si>
    <t>rs979517284</t>
  </si>
  <si>
    <t>4:184365776:C:T</t>
  </si>
  <si>
    <t>rs192245146</t>
  </si>
  <si>
    <t>4:184675065:G:A</t>
  </si>
  <si>
    <t>rs2705899</t>
  </si>
  <si>
    <t>4:184250168:C:T</t>
  </si>
  <si>
    <t>rs2502800</t>
  </si>
  <si>
    <t>4:184809204:C:G</t>
  </si>
  <si>
    <t>rs112511647</t>
  </si>
  <si>
    <t>4:184605863:T:C</t>
  </si>
  <si>
    <t>rs564709644</t>
  </si>
  <si>
    <t>4:184682877:C:T</t>
  </si>
  <si>
    <t>rs141189746</t>
  </si>
  <si>
    <t>4:184251550:G:T</t>
  </si>
  <si>
    <t>rs2248224</t>
  </si>
  <si>
    <t>4:184436637:A:G</t>
  </si>
  <si>
    <t>rs13145582</t>
  </si>
  <si>
    <t>4:183983591:G:A</t>
  </si>
  <si>
    <t>rs115628713</t>
  </si>
  <si>
    <t>4:184266025:T:G</t>
  </si>
  <si>
    <t>rs72699768</t>
  </si>
  <si>
    <t>4:184251625:G:T</t>
  </si>
  <si>
    <t>rs2703733</t>
  </si>
  <si>
    <t>4:184251412:G:A</t>
  </si>
  <si>
    <t>rs2248232</t>
  </si>
  <si>
    <t>4:184258992:GTGTGAATATA:G</t>
  </si>
  <si>
    <t>rs70959187</t>
  </si>
  <si>
    <t>4:184117126:G:A</t>
  </si>
  <si>
    <t>rs975110877</t>
  </si>
  <si>
    <t>4:184546553:T:C</t>
  </si>
  <si>
    <t>rs72707915</t>
  </si>
  <si>
    <t>4:184287604:C:T</t>
  </si>
  <si>
    <t>rs575478404</t>
  </si>
  <si>
    <t>4:184247930:TA:T</t>
  </si>
  <si>
    <t>4:184674318:A:G</t>
  </si>
  <si>
    <t>rs11132253</t>
  </si>
  <si>
    <t>4:184230531:C:T</t>
  </si>
  <si>
    <t>rs116701837</t>
  </si>
  <si>
    <t>4:184735405:G:A</t>
  </si>
  <si>
    <t>rs111607809</t>
  </si>
  <si>
    <t>4:184332847:C:G</t>
  </si>
  <si>
    <t>rs566221423</t>
  </si>
  <si>
    <t>4:184327671:C:T</t>
  </si>
  <si>
    <t>rs148776773</t>
  </si>
  <si>
    <t>4:184207040:T:A</t>
  </si>
  <si>
    <t>rs139200151</t>
  </si>
  <si>
    <t>4:184056849:C:T</t>
  </si>
  <si>
    <t>rs113454051</t>
  </si>
  <si>
    <t>4:184287438:G:A</t>
  </si>
  <si>
    <t>rs28709766</t>
  </si>
  <si>
    <t>4:184440598:C:T</t>
  </si>
  <si>
    <t>rs34607052</t>
  </si>
  <si>
    <t>4:184294572:T:C</t>
  </si>
  <si>
    <t>rs2703746</t>
  </si>
  <si>
    <t>4:184033846:C:T</t>
  </si>
  <si>
    <t>rs4862287</t>
  </si>
  <si>
    <t>4:184537555:C:T</t>
  </si>
  <si>
    <t>rs1991229</t>
  </si>
  <si>
    <t>4:184259593:T:C</t>
  </si>
  <si>
    <t>rs2703719</t>
  </si>
  <si>
    <t>4:184095220:G:A</t>
  </si>
  <si>
    <t>rs192487504</t>
  </si>
  <si>
    <t>4:184304808:G:A</t>
  </si>
  <si>
    <t>rs56229216</t>
  </si>
  <si>
    <t>4:184314076:C:A</t>
  </si>
  <si>
    <t>rs746597090</t>
  </si>
  <si>
    <t>4:183976325:A:C</t>
  </si>
  <si>
    <t>rs147280621</t>
  </si>
  <si>
    <t>4:184852999:ATCT:A</t>
  </si>
  <si>
    <t>rs61162244</t>
  </si>
  <si>
    <t>4:184416163:T:A</t>
  </si>
  <si>
    <t>rs184392518</t>
  </si>
  <si>
    <t>4:183924327:T:A</t>
  </si>
  <si>
    <t>rs75306883</t>
  </si>
  <si>
    <t>4:184216101:G:A</t>
  </si>
  <si>
    <t>rs188869400</t>
  </si>
  <si>
    <t>4:184240887:C:T</t>
  </si>
  <si>
    <t>rs1217960</t>
  </si>
  <si>
    <t>4:184843890:T:G</t>
  </si>
  <si>
    <t>rs781218290</t>
  </si>
  <si>
    <t>4:184114431:A:C</t>
  </si>
  <si>
    <t>rs565594844</t>
  </si>
  <si>
    <t>4:183912682:G:A</t>
  </si>
  <si>
    <t>rs560236129</t>
  </si>
  <si>
    <t>4:184251354:G:T</t>
  </si>
  <si>
    <t>rs2248234</t>
  </si>
  <si>
    <t>4:184438475:G:A</t>
  </si>
  <si>
    <t>rs569720014</t>
  </si>
  <si>
    <t>4:184317909:G:A</t>
  </si>
  <si>
    <t>rs560415077</t>
  </si>
  <si>
    <t>4:184439120:G:A</t>
  </si>
  <si>
    <t>rs531780549</t>
  </si>
  <si>
    <t>4:184083955:G:A</t>
  </si>
  <si>
    <t>rs10018959</t>
  </si>
  <si>
    <t>4:184244463:C:T</t>
  </si>
  <si>
    <t>rs751841694</t>
  </si>
  <si>
    <t>4:184407965:T:TCTAA</t>
  </si>
  <si>
    <t>rs59961766</t>
  </si>
  <si>
    <t>4:184082920:C:T</t>
  </si>
  <si>
    <t>rs13107384</t>
  </si>
  <si>
    <t>4:184115141:T:C</t>
  </si>
  <si>
    <t>rs17075313</t>
  </si>
  <si>
    <t>4:184002837:C:T</t>
  </si>
  <si>
    <t>rs12501896</t>
  </si>
  <si>
    <t>4:184827974:A:C</t>
  </si>
  <si>
    <t>rs28709399</t>
  </si>
  <si>
    <t>4:184024712:T:A</t>
  </si>
  <si>
    <t>rs11935506</t>
  </si>
  <si>
    <t>4:184339694:A:G</t>
  </si>
  <si>
    <t>rs28765229</t>
  </si>
  <si>
    <t>4:184684435:A:G</t>
  </si>
  <si>
    <t>rs2705890</t>
  </si>
  <si>
    <t>4:184335162:T:C</t>
  </si>
  <si>
    <t>rs793882</t>
  </si>
  <si>
    <t>4:184875829:T:C</t>
  </si>
  <si>
    <t>rs187641048</t>
  </si>
  <si>
    <t>4:184611632:C:T</t>
  </si>
  <si>
    <t>rs543069375</t>
  </si>
  <si>
    <t>4:184734171:G:GC</t>
  </si>
  <si>
    <t>4:184411417:T:C</t>
  </si>
  <si>
    <t>rs1425552</t>
  </si>
  <si>
    <t>4:183975991:C:T</t>
  </si>
  <si>
    <t>rs578148189</t>
  </si>
  <si>
    <t>4:183893571:G:A</t>
  </si>
  <si>
    <t>rs539356294</t>
  </si>
  <si>
    <t>4:184848840:T:C</t>
  </si>
  <si>
    <t>rs4862431</t>
  </si>
  <si>
    <t>4:184095431:A:G</t>
  </si>
  <si>
    <t>rs6847577</t>
  </si>
  <si>
    <t>4:184479689:C:A</t>
  </si>
  <si>
    <t>rs776473869</t>
  </si>
  <si>
    <t>4:184323165:C:T</t>
  </si>
  <si>
    <t>rs793885</t>
  </si>
  <si>
    <t>4:184152335:C:T</t>
  </si>
  <si>
    <t>rs17486794</t>
  </si>
  <si>
    <t>4:183890845:T:C</t>
  </si>
  <si>
    <t>rs9993084</t>
  </si>
  <si>
    <t>4:184253853:T:G</t>
  </si>
  <si>
    <t>rs540480604</t>
  </si>
  <si>
    <t>4:184003593:T:C</t>
  </si>
  <si>
    <t>rs557389988</t>
  </si>
  <si>
    <t>4:184877928:A:G</t>
  </si>
  <si>
    <t>rs780448999</t>
  </si>
  <si>
    <t>4:184045268:C:T</t>
  </si>
  <si>
    <t>rs144502186</t>
  </si>
  <si>
    <t>4:184667569:C:T</t>
  </si>
  <si>
    <t>rs532148633</t>
  </si>
  <si>
    <t>4:184257856:T:C</t>
  </si>
  <si>
    <t>rs62340461</t>
  </si>
  <si>
    <t>4:184829003:A:G</t>
  </si>
  <si>
    <t>rs561578041</t>
  </si>
  <si>
    <t>4:184816161:T:C</t>
  </si>
  <si>
    <t>rs35357283</t>
  </si>
  <si>
    <t>4:184599945:G:A</t>
  </si>
  <si>
    <t>rs532952765</t>
  </si>
  <si>
    <t>4:184022296:T:C</t>
  </si>
  <si>
    <t>rs143917381</t>
  </si>
  <si>
    <t>4:184014868:C:T</t>
  </si>
  <si>
    <t>rs73871353</t>
  </si>
  <si>
    <t>4:184376245:C:T</t>
  </si>
  <si>
    <t>rs558380168</t>
  </si>
  <si>
    <t>4:184801293:T:C</t>
  </si>
  <si>
    <t>rs73875816</t>
  </si>
  <si>
    <t>4:184845096:A:G</t>
  </si>
  <si>
    <t>rs66739414</t>
  </si>
  <si>
    <t>4:184851078:TCCTATGCCCTCC:T</t>
  </si>
  <si>
    <t>rs145931056</t>
  </si>
  <si>
    <t>4:184080478:C:T</t>
  </si>
  <si>
    <t>rs6829678</t>
  </si>
  <si>
    <t>4:184719780:T:C</t>
  </si>
  <si>
    <t>rs767437455</t>
  </si>
  <si>
    <t>4:183966263:G:A</t>
  </si>
  <si>
    <t>rs188777993</t>
  </si>
  <si>
    <t>4:184658084:T:G</t>
  </si>
  <si>
    <t>rs75476040</t>
  </si>
  <si>
    <t>4:184521519:C:G</t>
  </si>
  <si>
    <t>rs576320537</t>
  </si>
  <si>
    <t>4:184809145:G:A</t>
  </si>
  <si>
    <t>rs13112568</t>
  </si>
  <si>
    <t>4:184295531:A:G</t>
  </si>
  <si>
    <t>rs35391674</t>
  </si>
  <si>
    <t>4:184846316:T:C</t>
  </si>
  <si>
    <t>rs13139032</t>
  </si>
  <si>
    <t>4:184850981:T:C</t>
  </si>
  <si>
    <t>rs144295771</t>
  </si>
  <si>
    <t>4:184326606:G:A</t>
  </si>
  <si>
    <t>rs115804000</t>
  </si>
  <si>
    <t>4:184258801:C:A</t>
  </si>
  <si>
    <t>rs2665723</t>
  </si>
  <si>
    <t>4:184082888:A:G</t>
  </si>
  <si>
    <t>rs183235964</t>
  </si>
  <si>
    <t>4:184253890:C:T</t>
  </si>
  <si>
    <t>rs78597204</t>
  </si>
  <si>
    <t>4:184451652:G:T</t>
  </si>
  <si>
    <t>rs35851973</t>
  </si>
  <si>
    <t>4:184844139:G:A</t>
  </si>
  <si>
    <t>rs139819645</t>
  </si>
  <si>
    <t>4:184285919:G:A</t>
  </si>
  <si>
    <t>rs572682268</t>
  </si>
  <si>
    <t>4:183919435:G:C</t>
  </si>
  <si>
    <t>rs13123798</t>
  </si>
  <si>
    <t>4:184634197:T:C</t>
  </si>
  <si>
    <t>rs4647668</t>
  </si>
  <si>
    <t>4:184296203:G:A</t>
  </si>
  <si>
    <t>rs6552771</t>
  </si>
  <si>
    <t>4:184638336:C:T</t>
  </si>
  <si>
    <t>rs529791554</t>
  </si>
  <si>
    <t>4:184304907:T:A</t>
  </si>
  <si>
    <t>rs2136758</t>
  </si>
  <si>
    <t>4:184497936:C:G</t>
  </si>
  <si>
    <t>rs62340003</t>
  </si>
  <si>
    <t>4:184144939:C:T</t>
  </si>
  <si>
    <t>rs894272537</t>
  </si>
  <si>
    <t>4:184313909:C:T</t>
  </si>
  <si>
    <t>rs144015306</t>
  </si>
  <si>
    <t>4:184422833:T:C</t>
  </si>
  <si>
    <t>rs145142891</t>
  </si>
  <si>
    <t>4:184811408:A:G</t>
  </si>
  <si>
    <t>rs4862425</t>
  </si>
  <si>
    <t>4:184299846:G:A</t>
  </si>
  <si>
    <t>rs574580519</t>
  </si>
  <si>
    <t>4:184236498:C:T</t>
  </si>
  <si>
    <t>rs781295011</t>
  </si>
  <si>
    <t>4:184276182:G:A</t>
  </si>
  <si>
    <t>rs747633474</t>
  </si>
  <si>
    <t>4:184022661:C:T</t>
  </si>
  <si>
    <t>rs563488027</t>
  </si>
  <si>
    <t>4:184824286:TG:T</t>
  </si>
  <si>
    <t>rs150229929</t>
  </si>
  <si>
    <t>4:184022676:A:G</t>
  </si>
  <si>
    <t>rs80037402</t>
  </si>
  <si>
    <t>4:183914679:C:T</t>
  </si>
  <si>
    <t>rs151289338</t>
  </si>
  <si>
    <t>4:184510861:C:G</t>
  </si>
  <si>
    <t>rs76095470</t>
  </si>
  <si>
    <t>4:183955864:G:A</t>
  </si>
  <si>
    <t>rs6853019</t>
  </si>
  <si>
    <t>4:184794292:T:C</t>
  </si>
  <si>
    <t>rs748938276</t>
  </si>
  <si>
    <t>4:184684446:ACT:A</t>
  </si>
  <si>
    <t>rs10550010</t>
  </si>
  <si>
    <t>4:184815535:G:A</t>
  </si>
  <si>
    <t>rs73875825</t>
  </si>
  <si>
    <t>4:184543338:G:A</t>
  </si>
  <si>
    <t>rs773829871</t>
  </si>
  <si>
    <t>4:184610997:C:T</t>
  </si>
  <si>
    <t>rs149705981</t>
  </si>
  <si>
    <t>4:184279035:T:A</t>
  </si>
  <si>
    <t>rs555288394</t>
  </si>
  <si>
    <t>4:184143992:C:G</t>
  </si>
  <si>
    <t>rs79923875</t>
  </si>
  <si>
    <t>4:184333287:GGA:G</t>
  </si>
  <si>
    <t>rs763388813</t>
  </si>
  <si>
    <t>4:184548964:C:T</t>
  </si>
  <si>
    <t>rs755790392</t>
  </si>
  <si>
    <t>4:184741884:C:T</t>
  </si>
  <si>
    <t>rs4333227</t>
  </si>
  <si>
    <t>4:184501590:G:A</t>
  </si>
  <si>
    <t>rs80114394</t>
  </si>
  <si>
    <t>4:184258783:A:G</t>
  </si>
  <si>
    <t>rs4861618</t>
  </si>
  <si>
    <t>4:184880818:T:TG</t>
  </si>
  <si>
    <t>rs144154155</t>
  </si>
  <si>
    <t>4:184024945:C:T</t>
  </si>
  <si>
    <t>rs79518284</t>
  </si>
  <si>
    <t>4:184246573:T:C</t>
  </si>
  <si>
    <t>rs374176321</t>
  </si>
  <si>
    <t>4:184667436:G:A</t>
  </si>
  <si>
    <t>rs113830866</t>
  </si>
  <si>
    <t>4:184163565:G:T</t>
  </si>
  <si>
    <t>rs12643106</t>
  </si>
  <si>
    <t>4:184326491:A:G</t>
  </si>
  <si>
    <t>rs78923872</t>
  </si>
  <si>
    <t>4:184809653:A:G</t>
  </si>
  <si>
    <t>rs551611626</t>
  </si>
  <si>
    <t>4:183956110:CTG:C</t>
  </si>
  <si>
    <t>rs149781838</t>
  </si>
  <si>
    <t>4:184813009:A:G</t>
  </si>
  <si>
    <t>rs62338219</t>
  </si>
  <si>
    <t>4:184253927:C:G</t>
  </si>
  <si>
    <t>rs78746774</t>
  </si>
  <si>
    <t>4:184326978:C:G</t>
  </si>
  <si>
    <t>rs74781378</t>
  </si>
  <si>
    <t>4:184501387:CCT:C</t>
  </si>
  <si>
    <t>rs34222342</t>
  </si>
  <si>
    <t>4:184436423:C:G</t>
  </si>
  <si>
    <t>rs56244143</t>
  </si>
  <si>
    <t>4:184132070:G:T</t>
  </si>
  <si>
    <t>rs564150107</t>
  </si>
  <si>
    <t>4:184587349:C:T</t>
  </si>
  <si>
    <t>rs75969686</t>
  </si>
  <si>
    <t>4:184678818:G:A</t>
  </si>
  <si>
    <t>rs2696046</t>
  </si>
  <si>
    <t>4:184437749:G:A</t>
  </si>
  <si>
    <t>rs72703786</t>
  </si>
  <si>
    <t>4:184004587:G:A</t>
  </si>
  <si>
    <t>rs7670377</t>
  </si>
  <si>
    <t>4:184072137:C:T</t>
  </si>
  <si>
    <t>rs12641577</t>
  </si>
  <si>
    <t>4:184741457:G:A</t>
  </si>
  <si>
    <t>rs12510784</t>
  </si>
  <si>
    <t>4:184267931:G:A</t>
  </si>
  <si>
    <t>rs779320103</t>
  </si>
  <si>
    <t>4:184230231:T:A</t>
  </si>
  <si>
    <t>rs148005547</t>
  </si>
  <si>
    <t>4:184833388:G:A</t>
  </si>
  <si>
    <t>rs754489894</t>
  </si>
  <si>
    <t>4:184180221:C:T</t>
  </si>
  <si>
    <t>rs551386585</t>
  </si>
  <si>
    <t>4:183919958:C:T</t>
  </si>
  <si>
    <t>rs6552719</t>
  </si>
  <si>
    <t>4:183946721:C:G</t>
  </si>
  <si>
    <t>rs9762482</t>
  </si>
  <si>
    <t>4:184869048:T:G</t>
  </si>
  <si>
    <t>rs13102616</t>
  </si>
  <si>
    <t>4:184828503:C:T</t>
  </si>
  <si>
    <t>rs535853146</t>
  </si>
  <si>
    <t>4:184258094:G:A</t>
  </si>
  <si>
    <t>rs2703720</t>
  </si>
  <si>
    <t>4:184441408:G:A</t>
  </si>
  <si>
    <t>rs149097601</t>
  </si>
  <si>
    <t>4:184069370:A:C</t>
  </si>
  <si>
    <t>rs4862302</t>
  </si>
  <si>
    <t>4:184434307:C:A</t>
  </si>
  <si>
    <t>rs72703780</t>
  </si>
  <si>
    <t>4:184683626:G:T</t>
  </si>
  <si>
    <t>rs2696051</t>
  </si>
  <si>
    <t>4:184155869:A:G</t>
  </si>
  <si>
    <t>rs377517304</t>
  </si>
  <si>
    <t>4:184263196:G:T</t>
  </si>
  <si>
    <t>rs571202433</t>
  </si>
  <si>
    <t>4:183985962:C:T</t>
  </si>
  <si>
    <t>rs756446898</t>
  </si>
  <si>
    <t>4:184097989:C:T</t>
  </si>
  <si>
    <t>rs537491263</t>
  </si>
  <si>
    <t>4:184830326:G:T</t>
  </si>
  <si>
    <t>rs777393643</t>
  </si>
  <si>
    <t>4:184620339:G:A</t>
  </si>
  <si>
    <t>rs114340204</t>
  </si>
  <si>
    <t>4:184069238:G:A</t>
  </si>
  <si>
    <t>rs4862300</t>
  </si>
  <si>
    <t>4:184262402:G:T</t>
  </si>
  <si>
    <t>rs151061931</t>
  </si>
  <si>
    <t>4:184442021:G:A</t>
  </si>
  <si>
    <t>rs189633541</t>
  </si>
  <si>
    <t>4:183932793:G:A</t>
  </si>
  <si>
    <t>rs1008424612</t>
  </si>
  <si>
    <t>4:184851771:G:A</t>
  </si>
  <si>
    <t>rs6852527</t>
  </si>
  <si>
    <t>4:184632199:A:T</t>
  </si>
  <si>
    <t>rs1405944</t>
  </si>
  <si>
    <t>4:184463707:A:G</t>
  </si>
  <si>
    <t>rs115520993</t>
  </si>
  <si>
    <t>4:184585453:C:T</t>
  </si>
  <si>
    <t>rs116527612</t>
  </si>
  <si>
    <t>4:184201176:A:G</t>
  </si>
  <si>
    <t>rs79810390</t>
  </si>
  <si>
    <t>4:184741133:G:A</t>
  </si>
  <si>
    <t>rs530139976</t>
  </si>
  <si>
    <t>4:184214351:T:C</t>
  </si>
  <si>
    <t>rs188628629</t>
  </si>
  <si>
    <t>4:184835232:G:A</t>
  </si>
  <si>
    <t>rs756667172</t>
  </si>
  <si>
    <t>4:184552310:TC:T</t>
  </si>
  <si>
    <t>rs58963619</t>
  </si>
  <si>
    <t>4:184102535:C:T</t>
  </si>
  <si>
    <t>rs80020935</t>
  </si>
  <si>
    <t>4:184376110:A:G</t>
  </si>
  <si>
    <t>rs757152334</t>
  </si>
  <si>
    <t>4:184778666:G:A</t>
  </si>
  <si>
    <t>rs765530331</t>
  </si>
  <si>
    <t>4:184706568:C:G</t>
  </si>
  <si>
    <t>rs115724852</t>
  </si>
  <si>
    <t>4:184283610:T:A</t>
  </si>
  <si>
    <t>rs558335014</t>
  </si>
  <si>
    <t>4:184565330:G:A</t>
  </si>
  <si>
    <t>rs201160079</t>
  </si>
  <si>
    <t>4:184748982:C:T</t>
  </si>
  <si>
    <t>rs188477764</t>
  </si>
  <si>
    <t>4:184506108:A:T</t>
  </si>
  <si>
    <t>rs955110507</t>
  </si>
  <si>
    <t>4:184724996:G:C</t>
  </si>
  <si>
    <t>rs370971533</t>
  </si>
  <si>
    <t>4:184742822:G:A</t>
  </si>
  <si>
    <t>rs150792739</t>
  </si>
  <si>
    <t>4:184254575:C:A</t>
  </si>
  <si>
    <t>rs2502799</t>
  </si>
  <si>
    <t>4:184412295:C:T</t>
  </si>
  <si>
    <t>rs545908742</t>
  </si>
  <si>
    <t>4:184485598:G:A</t>
  </si>
  <si>
    <t>rs185076956</t>
  </si>
  <si>
    <t>4:183917333:G:C</t>
  </si>
  <si>
    <t>rs752199092</t>
  </si>
  <si>
    <t>4:184491325:C:T</t>
  </si>
  <si>
    <t>rs62339997</t>
  </si>
  <si>
    <t>4:184828723:C:T</t>
  </si>
  <si>
    <t>rs10002013</t>
  </si>
  <si>
    <t>4:184363105:C:T</t>
  </si>
  <si>
    <t>rs148035171</t>
  </si>
  <si>
    <t>4:184296150:A:G</t>
  </si>
  <si>
    <t>rs2703737</t>
  </si>
  <si>
    <t>4:184567985:A:G</t>
  </si>
  <si>
    <t>rs927935239</t>
  </si>
  <si>
    <t>4:184575039:C:T</t>
  </si>
  <si>
    <t>rs200948594</t>
  </si>
  <si>
    <t>4:184004341:T:G</t>
  </si>
  <si>
    <t>rs942284257</t>
  </si>
  <si>
    <t>4:184739326:C:T</t>
  </si>
  <si>
    <t>rs111446670</t>
  </si>
  <si>
    <t>4:184118585:A:T</t>
  </si>
  <si>
    <t>rs139962262</t>
  </si>
  <si>
    <t>4:184444931:T:C</t>
  </si>
  <si>
    <t>rs768974274</t>
  </si>
  <si>
    <t>4:184160476:C:A</t>
  </si>
  <si>
    <t>rs59183354</t>
  </si>
  <si>
    <t>4:184673223:G:A</t>
  </si>
  <si>
    <t>rs4862402</t>
  </si>
  <si>
    <t>4:184258141:G:A</t>
  </si>
  <si>
    <t>rs12511186</t>
  </si>
  <si>
    <t>4:184204610:C:T</t>
  </si>
  <si>
    <t>rs144267461</t>
  </si>
  <si>
    <t>4:184677250:C:T</t>
  </si>
  <si>
    <t>rs2705895</t>
  </si>
  <si>
    <t>4:184258076:C:G</t>
  </si>
  <si>
    <t>rs35889815</t>
  </si>
  <si>
    <t>4:184153900:G:T</t>
  </si>
  <si>
    <t>rs777084664</t>
  </si>
  <si>
    <t>4:184585696:G:A</t>
  </si>
  <si>
    <t>rs28405943</t>
  </si>
  <si>
    <t>4:184274042:G:A</t>
  </si>
  <si>
    <t>rs139562004</t>
  </si>
  <si>
    <t>4:184616303:T:A</t>
  </si>
  <si>
    <t>rs1035748810</t>
  </si>
  <si>
    <t>4:184326853:T:C</t>
  </si>
  <si>
    <t>rs75025561</t>
  </si>
  <si>
    <t>4:184022551:T:C</t>
  </si>
  <si>
    <t>rs139595741</t>
  </si>
  <si>
    <t>4:184394710:C:A</t>
  </si>
  <si>
    <t>rs187151797</t>
  </si>
  <si>
    <t>4:184012465:C:T</t>
  </si>
  <si>
    <t>rs1039250242</t>
  </si>
  <si>
    <t>4:184207617:G:A</t>
  </si>
  <si>
    <t>rs11724262</t>
  </si>
  <si>
    <t>4:184032171:C:T</t>
  </si>
  <si>
    <t>rs764208887</t>
  </si>
  <si>
    <t>4:184253801:T:C</t>
  </si>
  <si>
    <t>rs13121802</t>
  </si>
  <si>
    <t>4:184539740:G:A</t>
  </si>
  <si>
    <t>rs13127600</t>
  </si>
  <si>
    <t>4:184740606:C:T</t>
  </si>
  <si>
    <t>rs57246193</t>
  </si>
  <si>
    <t>4:184199282:C:T</t>
  </si>
  <si>
    <t>rs556012002</t>
  </si>
  <si>
    <t>4:184481017:C:A</t>
  </si>
  <si>
    <t>rs59685763</t>
  </si>
  <si>
    <t>4:184576041:C:T</t>
  </si>
  <si>
    <t>rs570466337</t>
  </si>
  <si>
    <t>4:184118289:A:T</t>
  </si>
  <si>
    <t>rs545203939</t>
  </si>
  <si>
    <t>4:184207705:C:T</t>
  </si>
  <si>
    <t>rs13119563</t>
  </si>
  <si>
    <t>4:184493541:G:A</t>
  </si>
  <si>
    <t>rs62339999</t>
  </si>
  <si>
    <t>4:184436281:C:T</t>
  </si>
  <si>
    <t>rs141190819</t>
  </si>
  <si>
    <t>4:184325248:T:C</t>
  </si>
  <si>
    <t>rs75698087</t>
  </si>
  <si>
    <t>4:184846249:G:A</t>
  </si>
  <si>
    <t>rs6848592</t>
  </si>
  <si>
    <t>4:184099147:T:C</t>
  </si>
  <si>
    <t>rs11724806</t>
  </si>
  <si>
    <t>4:184636933:G:A</t>
  </si>
  <si>
    <t>rs4241793</t>
  </si>
  <si>
    <t>4:184107572:C:T</t>
  </si>
  <si>
    <t>rs556214645</t>
  </si>
  <si>
    <t>4:184665482:TA:T</t>
  </si>
  <si>
    <t>rs200942004</t>
  </si>
  <si>
    <t>4:184252979:C:T</t>
  </si>
  <si>
    <t>rs71622950</t>
  </si>
  <si>
    <t>4:184352370:G:A</t>
  </si>
  <si>
    <t>rs189305124</t>
  </si>
  <si>
    <t>4:184828724:G:A</t>
  </si>
  <si>
    <t>rs10002197</t>
  </si>
  <si>
    <t>4:184069624:T:C</t>
  </si>
  <si>
    <t>rs62342794</t>
  </si>
  <si>
    <t>4:184576853:C:T</t>
  </si>
  <si>
    <t>rs562767231</t>
  </si>
  <si>
    <t>4:184254168:C:A</t>
  </si>
  <si>
    <t>rs2703723</t>
  </si>
  <si>
    <t>4:184253485:T:C</t>
  </si>
  <si>
    <t>rs2703725</t>
  </si>
  <si>
    <t>4:184384778:C:T</t>
  </si>
  <si>
    <t>rs56115824</t>
  </si>
  <si>
    <t>4:184254043:C:T</t>
  </si>
  <si>
    <t>rs71622955</t>
  </si>
  <si>
    <t>4:184029253:C:T</t>
  </si>
  <si>
    <t>rs184612770</t>
  </si>
  <si>
    <t>4:184084220:C:T</t>
  </si>
  <si>
    <t>rs562951914</t>
  </si>
  <si>
    <t>4:184207488:G:A</t>
  </si>
  <si>
    <t>rs11724229</t>
  </si>
  <si>
    <t>4:184253232:A:G</t>
  </si>
  <si>
    <t>rs2703727</t>
  </si>
  <si>
    <t>4:184243246:T:C</t>
  </si>
  <si>
    <t>rs945393809</t>
  </si>
  <si>
    <t>4:184173320:A:G</t>
  </si>
  <si>
    <t>rs6810545</t>
  </si>
  <si>
    <t>4:184796568:T:C</t>
  </si>
  <si>
    <t>rs13127985</t>
  </si>
  <si>
    <t>4:184587042:C:G</t>
  </si>
  <si>
    <t>rs78769083</t>
  </si>
  <si>
    <t>4:184208163:C:G</t>
  </si>
  <si>
    <t>rs2871396</t>
  </si>
  <si>
    <t>4:184232088:C:A</t>
  </si>
  <si>
    <t>rs1462783433</t>
  </si>
  <si>
    <t>4:184251086:A:T</t>
  </si>
  <si>
    <t>rs142557713</t>
  </si>
  <si>
    <t>4:184027872:C:T</t>
  </si>
  <si>
    <t>rs776049913</t>
  </si>
  <si>
    <t>4:184824531:A:G</t>
  </si>
  <si>
    <t>rs574020453</t>
  </si>
  <si>
    <t>4:184253217:C:T</t>
  </si>
  <si>
    <t>rs2703728</t>
  </si>
  <si>
    <t>4:184037058:A:G</t>
  </si>
  <si>
    <t>rs551939055</t>
  </si>
  <si>
    <t>4:183889658:A:G</t>
  </si>
  <si>
    <t>rs532469470</t>
  </si>
  <si>
    <t>4:184561159:C:T</t>
  </si>
  <si>
    <t>rs868219979</t>
  </si>
  <si>
    <t>4:183952813:C:T</t>
  </si>
  <si>
    <t>rs76717659</t>
  </si>
  <si>
    <t>4:184171855:G:A</t>
  </si>
  <si>
    <t>rs148490375</t>
  </si>
  <si>
    <t>4:184609773:T:C</t>
  </si>
  <si>
    <t>rs189187905</t>
  </si>
  <si>
    <t>4:184546498:G:A</t>
  </si>
  <si>
    <t>rs10023706</t>
  </si>
  <si>
    <t>4:184177342:T:C</t>
  </si>
  <si>
    <t>rs377270691</t>
  </si>
  <si>
    <t>4:183917250:C:T</t>
  </si>
  <si>
    <t>rs72695375</t>
  </si>
  <si>
    <t>4:184045009:G:A</t>
  </si>
  <si>
    <t>rs537079745</t>
  </si>
  <si>
    <t>4:184696245:G:A</t>
  </si>
  <si>
    <t>rs555441856</t>
  </si>
  <si>
    <t>4:184333850:C:T</t>
  </si>
  <si>
    <t>rs793905</t>
  </si>
  <si>
    <t>4:183909358:T:C</t>
  </si>
  <si>
    <t>rs78320132</t>
  </si>
  <si>
    <t>4:183963305:G:A</t>
  </si>
  <si>
    <t>rs372816231</t>
  </si>
  <si>
    <t>4:184227068:A:G</t>
  </si>
  <si>
    <t>rs1877033</t>
  </si>
  <si>
    <t>4:184779386:C:T</t>
  </si>
  <si>
    <t>rs6854220</t>
  </si>
  <si>
    <t>4:184089415:C:T</t>
  </si>
  <si>
    <t>rs34809528</t>
  </si>
  <si>
    <t>4:184253338:G:A</t>
  </si>
  <si>
    <t>rs2703726</t>
  </si>
  <si>
    <t>4:184345523:T:C</t>
  </si>
  <si>
    <t>rs77981991</t>
  </si>
  <si>
    <t>4:184764983:A:G</t>
  </si>
  <si>
    <t>rs34311553</t>
  </si>
  <si>
    <t>4:184532449:T:A</t>
  </si>
  <si>
    <t>rs72705894</t>
  </si>
  <si>
    <t>4:184320108:T:C</t>
  </si>
  <si>
    <t>rs192052577</t>
  </si>
  <si>
    <t>4:184253791:C:G</t>
  </si>
  <si>
    <t>rs13145853</t>
  </si>
  <si>
    <t>4:184683202:G:A</t>
  </si>
  <si>
    <t>rs2696052</t>
  </si>
  <si>
    <t>4:184314022:C:T</t>
  </si>
  <si>
    <t>rs144943363</t>
  </si>
  <si>
    <t>4:184442507:A:T</t>
  </si>
  <si>
    <t>rs35194834</t>
  </si>
  <si>
    <t>4:184815299:C:T</t>
  </si>
  <si>
    <t>rs62338221</t>
  </si>
  <si>
    <t>4:184719479:C:T</t>
  </si>
  <si>
    <t>rs560879062</t>
  </si>
  <si>
    <t>4:184317490:A:G</t>
  </si>
  <si>
    <t>rs1704851</t>
  </si>
  <si>
    <t>4:184046288:G:A</t>
  </si>
  <si>
    <t>rs375857321</t>
  </si>
  <si>
    <t>4:184206002:G:A</t>
  </si>
  <si>
    <t>rs957398484</t>
  </si>
  <si>
    <t>4:184143450:T:C</t>
  </si>
  <si>
    <t>rs111445880</t>
  </si>
  <si>
    <t>4:184006780:G:A</t>
  </si>
  <si>
    <t>rs186523915</t>
  </si>
  <si>
    <t>4:184793182:A:G</t>
  </si>
  <si>
    <t>rs1428628702</t>
  </si>
  <si>
    <t>4:184233336:ACTGGCTTC:A</t>
  </si>
  <si>
    <t>rs575436596</t>
  </si>
  <si>
    <t>4:184275492:G:T</t>
  </si>
  <si>
    <t>rs58224310</t>
  </si>
  <si>
    <t>4:184255185:G:A</t>
  </si>
  <si>
    <t>rs1355309</t>
  </si>
  <si>
    <t>4:184401613:CCT:C</t>
  </si>
  <si>
    <t>rs553083134</t>
  </si>
  <si>
    <t>4:184687854:G:C</t>
  </si>
  <si>
    <t>rs763272900</t>
  </si>
  <si>
    <t>4:184007827:C:T</t>
  </si>
  <si>
    <t>rs7655396</t>
  </si>
  <si>
    <t>4:184589555:C:T</t>
  </si>
  <si>
    <t>rs189659555</t>
  </si>
  <si>
    <t>4:184363717:T:C</t>
  </si>
  <si>
    <t>rs551259377</t>
  </si>
  <si>
    <t>4:184023639:AG:A</t>
  </si>
  <si>
    <t>rs34483483</t>
  </si>
  <si>
    <t>4:184824347:G:A</t>
  </si>
  <si>
    <t>rs567639882</t>
  </si>
  <si>
    <t>4:184349747:G:A</t>
  </si>
  <si>
    <t>rs148449685</t>
  </si>
  <si>
    <t>4:183951078:T:A</t>
  </si>
  <si>
    <t>rs7686657</t>
  </si>
  <si>
    <t>4:183922320:A:T</t>
  </si>
  <si>
    <t>rs554942530</t>
  </si>
  <si>
    <t>4:184696025:AAGTC:A</t>
  </si>
  <si>
    <t>rs147061974</t>
  </si>
  <si>
    <t>4:184432711:G:C</t>
  </si>
  <si>
    <t>rs12500441</t>
  </si>
  <si>
    <t>4:184256578:G:GTA</t>
  </si>
  <si>
    <t>rs34441187</t>
  </si>
  <si>
    <t>4:184148476:A:C</t>
  </si>
  <si>
    <t>rs553716626</t>
  </si>
  <si>
    <t>4:184847541:G:A</t>
  </si>
  <si>
    <t>rs528108869</t>
  </si>
  <si>
    <t>4:184443237:A:AG</t>
  </si>
  <si>
    <t>rs70959198</t>
  </si>
  <si>
    <t>4:184679527:A:T</t>
  </si>
  <si>
    <t>rs72689292</t>
  </si>
  <si>
    <t>4:184244319:G:A</t>
  </si>
  <si>
    <t>rs1217956</t>
  </si>
  <si>
    <t>4:184828843:C:T</t>
  </si>
  <si>
    <t>rs189774976</t>
  </si>
  <si>
    <t>4:184258085:A:C</t>
  </si>
  <si>
    <t>rs892472443</t>
  </si>
  <si>
    <t>4:184403033:C:A</t>
  </si>
  <si>
    <t>rs3775552</t>
  </si>
  <si>
    <t>4:184734081:C:G</t>
  </si>
  <si>
    <t>rs559484150</t>
  </si>
  <si>
    <t>4:184209217:T:C</t>
  </si>
  <si>
    <t>rs186696788</t>
  </si>
  <si>
    <t>4:184358174:A:G</t>
  </si>
  <si>
    <t>rs72701769</t>
  </si>
  <si>
    <t>4:183973873:A:C</t>
  </si>
  <si>
    <t>rs779022587</t>
  </si>
  <si>
    <t>4:184455762:A:C</t>
  </si>
  <si>
    <t>rs575777051</t>
  </si>
  <si>
    <t>4:184252017:C:A</t>
  </si>
  <si>
    <t>rs2665729</t>
  </si>
  <si>
    <t>4:184232811:TA:T</t>
  </si>
  <si>
    <t>rs35510176</t>
  </si>
  <si>
    <t>4:184476847:G:T</t>
  </si>
  <si>
    <t>rs79866020</t>
  </si>
  <si>
    <t>4:184807651:G:A</t>
  </si>
  <si>
    <t>rs767504594</t>
  </si>
  <si>
    <t>4:184254005:G:A</t>
  </si>
  <si>
    <t>rs71622953</t>
  </si>
  <si>
    <t>4:184154887:A:G</t>
  </si>
  <si>
    <t>rs4861604</t>
  </si>
  <si>
    <t>4:184008425:A:G</t>
  </si>
  <si>
    <t>rs184905791</t>
  </si>
  <si>
    <t>4:184114726:G:A</t>
  </si>
  <si>
    <t>rs182363105</t>
  </si>
  <si>
    <t>4:184479754:T:C</t>
  </si>
  <si>
    <t>rs7682813</t>
  </si>
  <si>
    <t>4:184721581:A:T</t>
  </si>
  <si>
    <t>rs755594840</t>
  </si>
  <si>
    <t>4:184240797:T:A</t>
  </si>
  <si>
    <t>rs1217961</t>
  </si>
  <si>
    <t>4:184520828:T:C</t>
  </si>
  <si>
    <t>rs578104551</t>
  </si>
  <si>
    <t>4:184844329:A:G</t>
  </si>
  <si>
    <t>rs11132258</t>
  </si>
  <si>
    <t>4:184068412:G:A</t>
  </si>
  <si>
    <t>rs12650935</t>
  </si>
  <si>
    <t>4:184102692:C:G</t>
  </si>
  <si>
    <t>rs12501469</t>
  </si>
  <si>
    <t>4:183913152:G:A</t>
  </si>
  <si>
    <t>rs146043994</t>
  </si>
  <si>
    <t>4:184726308:T:C</t>
  </si>
  <si>
    <t>rs777936768</t>
  </si>
  <si>
    <t>4:184191066:G:A</t>
  </si>
  <si>
    <t>rs546843086</t>
  </si>
  <si>
    <t>4:184306031:C:T</t>
  </si>
  <si>
    <t>rs10008153</t>
  </si>
  <si>
    <t>4:184452230:G:A</t>
  </si>
  <si>
    <t>rs768186010</t>
  </si>
  <si>
    <t>4:184390253:C:T</t>
  </si>
  <si>
    <t>rs4862365</t>
  </si>
  <si>
    <t>4:184820308:C:T</t>
  </si>
  <si>
    <t>rs182405943</t>
  </si>
  <si>
    <t>4:183971580:C:T</t>
  </si>
  <si>
    <t>rs762090950</t>
  </si>
  <si>
    <t>4:184637924:A:G</t>
  </si>
  <si>
    <t>rs2705900</t>
  </si>
  <si>
    <t>4:184502668:T:C</t>
  </si>
  <si>
    <t>rs7671234</t>
  </si>
  <si>
    <t>4:184576487:C:T</t>
  </si>
  <si>
    <t>rs538017179</t>
  </si>
  <si>
    <t>4:184026991:C:CT</t>
  </si>
  <si>
    <t>rs61710808</t>
  </si>
  <si>
    <t>4:184495395:G:T</t>
  </si>
  <si>
    <t>rs62340001</t>
  </si>
  <si>
    <t>4:184875580:T:C</t>
  </si>
  <si>
    <t>rs545596858</t>
  </si>
  <si>
    <t>4:184410676:GC:G</t>
  </si>
  <si>
    <t>rs3836655</t>
  </si>
  <si>
    <t>4:184602497:A:G</t>
  </si>
  <si>
    <t>rs114114427</t>
  </si>
  <si>
    <t>4:184254019:C:G</t>
  </si>
  <si>
    <t>rs71622954</t>
  </si>
  <si>
    <t>4:184588770:T:C</t>
  </si>
  <si>
    <t>rs28410184</t>
  </si>
  <si>
    <t>4:184010576:G:A</t>
  </si>
  <si>
    <t>rs754823111</t>
  </si>
  <si>
    <t>4:184794531:T:C</t>
  </si>
  <si>
    <t>rs116401167</t>
  </si>
  <si>
    <t>4:184160955:T:C</t>
  </si>
  <si>
    <t>rs6823506</t>
  </si>
  <si>
    <t>4:184723199:T:C</t>
  </si>
  <si>
    <t>rs769945011</t>
  </si>
  <si>
    <t>4:184372017:T:C</t>
  </si>
  <si>
    <t>rs189634005</t>
  </si>
  <si>
    <t>4:184272396:G:C</t>
  </si>
  <si>
    <t>rs142414157</t>
  </si>
  <si>
    <t>4:184199403:G:T</t>
  </si>
  <si>
    <t>rs776951600</t>
  </si>
  <si>
    <t>4:184308328:C:T</t>
  </si>
  <si>
    <t>rs375880625</t>
  </si>
  <si>
    <t>4:184069182:G:A</t>
  </si>
  <si>
    <t>rs6552741</t>
  </si>
  <si>
    <t>4:184449072:A:G</t>
  </si>
  <si>
    <t>rs6842395</t>
  </si>
  <si>
    <t>4:184477202:C:A</t>
  </si>
  <si>
    <t>rs6831315</t>
  </si>
  <si>
    <t>4:184173533:G:A</t>
  </si>
  <si>
    <t>rs35813271</t>
  </si>
  <si>
    <t>4:184601165:G:A</t>
  </si>
  <si>
    <t>rs28792429</t>
  </si>
  <si>
    <t>4:184764911:G:A</t>
  </si>
  <si>
    <t>rs34107464</t>
  </si>
  <si>
    <t>4:183888365:C:T</t>
  </si>
  <si>
    <t>rs62340434</t>
  </si>
  <si>
    <t>4:184253974:G:A</t>
  </si>
  <si>
    <t>rs958848451</t>
  </si>
  <si>
    <t>4:184302113:G:A</t>
  </si>
  <si>
    <t>rs531949507</t>
  </si>
  <si>
    <t>4:184155495:C:A</t>
  </si>
  <si>
    <t>rs1011325060</t>
  </si>
  <si>
    <t>4:184163378:G:A</t>
  </si>
  <si>
    <t>rs190813948</t>
  </si>
  <si>
    <t>4:184879138:G:C</t>
  </si>
  <si>
    <t>rs72693508</t>
  </si>
  <si>
    <t>4:184249350:T:C</t>
  </si>
  <si>
    <t>rs1217947</t>
  </si>
  <si>
    <t>4:184395743:C:T</t>
  </si>
  <si>
    <t>rs965225</t>
  </si>
  <si>
    <t>4:184626466:G:A</t>
  </si>
  <si>
    <t>rs780758434</t>
  </si>
  <si>
    <t>4:184301392:G:A</t>
  </si>
  <si>
    <t>rs191043040</t>
  </si>
  <si>
    <t>4:184402572:G:A</t>
  </si>
  <si>
    <t>rs724528</t>
  </si>
  <si>
    <t>4:184592264:G:A</t>
  </si>
  <si>
    <t>rs28875820</t>
  </si>
  <si>
    <t>4:184115606:C:T</t>
  </si>
  <si>
    <t>rs187301170</t>
  </si>
  <si>
    <t>4:183937241:G:A</t>
  </si>
  <si>
    <t>rs532027003</t>
  </si>
  <si>
    <t>4:184441250:T:A</t>
  </si>
  <si>
    <t>rs756862716</t>
  </si>
  <si>
    <t>4:184751759:C:G</t>
  </si>
  <si>
    <t>rs556079087</t>
  </si>
  <si>
    <t>4:184250800:G:A</t>
  </si>
  <si>
    <t>rs556329865</t>
  </si>
  <si>
    <t>4:184021891:G:A</t>
  </si>
  <si>
    <t>rs138346732</t>
  </si>
  <si>
    <t>4:184418647:G:A</t>
  </si>
  <si>
    <t>rs148758064</t>
  </si>
  <si>
    <t>4:184260893:G:A</t>
  </si>
  <si>
    <t>rs536687856</t>
  </si>
  <si>
    <t>4:184026471:A:G</t>
  </si>
  <si>
    <t>rs115581509</t>
  </si>
  <si>
    <t>4:183883607:C:T</t>
  </si>
  <si>
    <t>rs7696503</t>
  </si>
  <si>
    <t>4:184818396:C:T</t>
  </si>
  <si>
    <t>rs762057128</t>
  </si>
  <si>
    <t>4:184250951:G:T</t>
  </si>
  <si>
    <t>rs2665730</t>
  </si>
  <si>
    <t>4:184828252:CAA:C</t>
  </si>
  <si>
    <t>rs5864901</t>
  </si>
  <si>
    <t>4:184449864:G:A</t>
  </si>
  <si>
    <t>rs185751743</t>
  </si>
  <si>
    <t>4:184084475:C:T</t>
  </si>
  <si>
    <t>rs112538845</t>
  </si>
  <si>
    <t>4:184672035:C:T</t>
  </si>
  <si>
    <t>rs369307066</t>
  </si>
  <si>
    <t>4:183964626:G:A</t>
  </si>
  <si>
    <t>rs145559874</t>
  </si>
  <si>
    <t>4:184597706:C:G</t>
  </si>
  <si>
    <t>rs188413897</t>
  </si>
  <si>
    <t>4:183915036:G:A</t>
  </si>
  <si>
    <t>rs1978777</t>
  </si>
  <si>
    <t>4:184777277:T:A</t>
  </si>
  <si>
    <t>rs755511138</t>
  </si>
  <si>
    <t>4:184105894:G:A</t>
  </si>
  <si>
    <t>rs527598927</t>
  </si>
  <si>
    <t>4:184383132:A:G</t>
  </si>
  <si>
    <t>rs543923100</t>
  </si>
  <si>
    <t>4:184097919:CT:C</t>
  </si>
  <si>
    <t>rs34043055</t>
  </si>
  <si>
    <t>4:183995844:T:G</t>
  </si>
  <si>
    <t>rs6552727</t>
  </si>
  <si>
    <t>4:184673230:C:T</t>
  </si>
  <si>
    <t>rs4861630</t>
  </si>
  <si>
    <t>4:184843947:T:C</t>
  </si>
  <si>
    <t>rs182699464</t>
  </si>
  <si>
    <t>4:184721948:T:C</t>
  </si>
  <si>
    <t>rs189508544</t>
  </si>
  <si>
    <t>4:184868008:C:T</t>
  </si>
  <si>
    <t>rs556975908</t>
  </si>
  <si>
    <t>4:184209232:T:C</t>
  </si>
  <si>
    <t>rs369191904</t>
  </si>
  <si>
    <t>4:184503357:T:G</t>
  </si>
  <si>
    <t>rs60882233</t>
  </si>
  <si>
    <t>4:184219309:C:G</t>
  </si>
  <si>
    <t>rs11731120</t>
  </si>
  <si>
    <t>4:184459901:T:C</t>
  </si>
  <si>
    <t>rs793803</t>
  </si>
  <si>
    <t>4:184136626:G:A</t>
  </si>
  <si>
    <t>rs762461448</t>
  </si>
  <si>
    <t>4:183883518:G:A</t>
  </si>
  <si>
    <t>rs7696644</t>
  </si>
  <si>
    <t>4:184619453:G:A</t>
  </si>
  <si>
    <t>rs113092816</t>
  </si>
  <si>
    <t>4:184405488:G:A</t>
  </si>
  <si>
    <t>rs113503224</t>
  </si>
  <si>
    <t>4:184442528:T:C</t>
  </si>
  <si>
    <t>rs13126711</t>
  </si>
  <si>
    <t>4:184445040:T:C</t>
  </si>
  <si>
    <t>rs1024330624</t>
  </si>
  <si>
    <t>4:184363011:C:T</t>
  </si>
  <si>
    <t>rs942480258</t>
  </si>
  <si>
    <t>4:184031272:G:A</t>
  </si>
  <si>
    <t>rs72697741</t>
  </si>
  <si>
    <t>4:184026215:T:A</t>
  </si>
  <si>
    <t>rs114252514</t>
  </si>
  <si>
    <t>4:184238083:A:G</t>
  </si>
  <si>
    <t>rs74772868</t>
  </si>
  <si>
    <t>4:184165695:C:G</t>
  </si>
  <si>
    <t>rs139668423</t>
  </si>
  <si>
    <t>4:184262348:C:T</t>
  </si>
  <si>
    <t>rs2502798</t>
  </si>
  <si>
    <t>4:184043770:A:T</t>
  </si>
  <si>
    <t>rs890438134</t>
  </si>
  <si>
    <t>4:184314415:A:G</t>
  </si>
  <si>
    <t>rs115602436</t>
  </si>
  <si>
    <t>4:184282511:G:A</t>
  </si>
  <si>
    <t>rs748631683</t>
  </si>
  <si>
    <t>4:184492349:C:A</t>
  </si>
  <si>
    <t>rs11944073</t>
  </si>
  <si>
    <t>4:184200803:A:G</t>
  </si>
  <si>
    <t>rs79932194</t>
  </si>
  <si>
    <t>4:184250111:A:G</t>
  </si>
  <si>
    <t>rs1237308</t>
  </si>
  <si>
    <t>4:184396428:T:A</t>
  </si>
  <si>
    <t>rs6825125</t>
  </si>
  <si>
    <t>4:184692018:C:T</t>
  </si>
  <si>
    <t>rs765746864</t>
  </si>
  <si>
    <t>4:184508260:G:A</t>
  </si>
  <si>
    <t>rs11132247</t>
  </si>
  <si>
    <t>4:184079081:C:G</t>
  </si>
  <si>
    <t>rs764446978</t>
  </si>
  <si>
    <t>4:184528738:T:C</t>
  </si>
  <si>
    <t>rs535689590</t>
  </si>
  <si>
    <t>4:184250891:C:T</t>
  </si>
  <si>
    <t>rs2703735</t>
  </si>
  <si>
    <t>4:184436071:G:C</t>
  </si>
  <si>
    <t>rs11132246</t>
  </si>
  <si>
    <t>4:184206018:T:C</t>
  </si>
  <si>
    <t>rs11732556</t>
  </si>
  <si>
    <t>4:184502915:CAT:C</t>
  </si>
  <si>
    <t>rs74271961</t>
  </si>
  <si>
    <t>4:184251023:T:C</t>
  </si>
  <si>
    <t>rs548143936</t>
  </si>
  <si>
    <t>4:184329368:T:A</t>
  </si>
  <si>
    <t>rs146888789</t>
  </si>
  <si>
    <t>4:184386381:G:A</t>
  </si>
  <si>
    <t>rs188233653</t>
  </si>
  <si>
    <t>4:184201046:G:A</t>
  </si>
  <si>
    <t>rs933687290</t>
  </si>
  <si>
    <t>4:184107794:T:A</t>
  </si>
  <si>
    <t>rs557146908</t>
  </si>
  <si>
    <t>4:184202519:C:T</t>
  </si>
  <si>
    <t>rs1882330</t>
  </si>
  <si>
    <t>4:184870526:A:G</t>
  </si>
  <si>
    <t>rs7669738</t>
  </si>
  <si>
    <t>4:184294455:C:A</t>
  </si>
  <si>
    <t>rs765677335</t>
  </si>
  <si>
    <t>4:184724239:G:A</t>
  </si>
  <si>
    <t>rs565266112</t>
  </si>
  <si>
    <t>4:183993871:C:T</t>
  </si>
  <si>
    <t>rs541625012</t>
  </si>
  <si>
    <t>4:184279289:C:T</t>
  </si>
  <si>
    <t>rs182382869</t>
  </si>
  <si>
    <t>4:184087752:AC:A</t>
  </si>
  <si>
    <t>4:184558720:G:A</t>
  </si>
  <si>
    <t>rs186337755</t>
  </si>
  <si>
    <t>4:184480880:C:G</t>
  </si>
  <si>
    <t>rs111811656</t>
  </si>
  <si>
    <t>4:184403309:G:A</t>
  </si>
  <si>
    <t>rs561172601</t>
  </si>
  <si>
    <t>4:184127534:C:T</t>
  </si>
  <si>
    <t>rs74628600</t>
  </si>
  <si>
    <t>4:184451669:A:G</t>
  </si>
  <si>
    <t>rs34563207</t>
  </si>
  <si>
    <t>4:184812182:T:C</t>
  </si>
  <si>
    <t>rs114939955</t>
  </si>
  <si>
    <t>4:184782513:A:T</t>
  </si>
  <si>
    <t>rs112114975</t>
  </si>
  <si>
    <t>4:184606429:T:C</t>
  </si>
  <si>
    <t>rs562668387</t>
  </si>
  <si>
    <t>4:184411081:G:T</t>
  </si>
  <si>
    <t>rs62337747</t>
  </si>
  <si>
    <t>4:184667600:G:A</t>
  </si>
  <si>
    <t>rs149988142</t>
  </si>
  <si>
    <t>4:184484866:T:C</t>
  </si>
  <si>
    <t>rs1015827156</t>
  </si>
  <si>
    <t>4:184090734:G:A</t>
  </si>
  <si>
    <t>rs768846503</t>
  </si>
  <si>
    <t>4:184246555:A:G</t>
  </si>
  <si>
    <t>rs1217953</t>
  </si>
  <si>
    <t>4:184153679:G:T</t>
  </si>
  <si>
    <t>rs150523817</t>
  </si>
  <si>
    <t>4:183927195:C:T</t>
  </si>
  <si>
    <t>rs557891165</t>
  </si>
  <si>
    <t>4:184328422:G:A</t>
  </si>
  <si>
    <t>rs143869022</t>
  </si>
  <si>
    <t>4:184468691:G:C</t>
  </si>
  <si>
    <t>rs114380490</t>
  </si>
  <si>
    <t>4:184208328:T:C</t>
  </si>
  <si>
    <t>rs35088374</t>
  </si>
  <si>
    <t>4:184479594:G:A</t>
  </si>
  <si>
    <t>rs7658103</t>
  </si>
  <si>
    <t>4:184504420:C:T</t>
  </si>
  <si>
    <t>rs17585837</t>
  </si>
  <si>
    <t>4:184494031:G:T</t>
  </si>
  <si>
    <t>rs772652621</t>
  </si>
  <si>
    <t>4:184470189:G:A</t>
  </si>
  <si>
    <t>rs139073281</t>
  </si>
  <si>
    <t>4:184667467:T:C</t>
  </si>
  <si>
    <t>rs11729146</t>
  </si>
  <si>
    <t>4:184410887:C:T</t>
  </si>
  <si>
    <t>rs187175134</t>
  </si>
  <si>
    <t>4:184815773:C:T</t>
  </si>
  <si>
    <t>rs192937615</t>
  </si>
  <si>
    <t>4:184319794:AT:A</t>
  </si>
  <si>
    <t>rs60274871</t>
  </si>
  <si>
    <t>4:184397848:G:C</t>
  </si>
  <si>
    <t>rs3775549</t>
  </si>
  <si>
    <t>4:183999093:C:T</t>
  </si>
  <si>
    <t>rs564718301</t>
  </si>
  <si>
    <t>4:184830904:C:T</t>
  </si>
  <si>
    <t>rs6829342</t>
  </si>
  <si>
    <t>4:184523014:C:T</t>
  </si>
  <si>
    <t>rs148448958</t>
  </si>
  <si>
    <t>4:184814741:T:C</t>
  </si>
  <si>
    <t>rs187923439</t>
  </si>
  <si>
    <t>4:184069366:A:G</t>
  </si>
  <si>
    <t>rs981152767</t>
  </si>
  <si>
    <t>4:184349483:C:T</t>
  </si>
  <si>
    <t>rs79843413</t>
  </si>
  <si>
    <t>4:184655564:C:A</t>
  </si>
  <si>
    <t>rs12513060</t>
  </si>
  <si>
    <t>4:184248806:T:G</t>
  </si>
  <si>
    <t>rs1217949</t>
  </si>
  <si>
    <t>4:184068038:G:C</t>
  </si>
  <si>
    <t>rs6552739</t>
  </si>
  <si>
    <t>4:184307488:G:A</t>
  </si>
  <si>
    <t>rs185295884</t>
  </si>
  <si>
    <t>4:184078872:G:A</t>
  </si>
  <si>
    <t>rs28480010</t>
  </si>
  <si>
    <t>4:184339333:C:T</t>
  </si>
  <si>
    <t>rs144386936</t>
  </si>
  <si>
    <t>4:183954788:C:G</t>
  </si>
  <si>
    <t>rs2309953</t>
  </si>
  <si>
    <t>4:184031351:G:A</t>
  </si>
  <si>
    <t>rs140494008</t>
  </si>
  <si>
    <t>4:184366197:G:T</t>
  </si>
  <si>
    <t>rs11727845</t>
  </si>
  <si>
    <t>4:184345377:C:T</t>
  </si>
  <si>
    <t>rs72701763</t>
  </si>
  <si>
    <t>4:183985922:A:T</t>
  </si>
  <si>
    <t>rs544387590</t>
  </si>
  <si>
    <t>4:184460707:A:G</t>
  </si>
  <si>
    <t>rs793799</t>
  </si>
  <si>
    <t>4:184396323:C:T</t>
  </si>
  <si>
    <t>rs559117574</t>
  </si>
  <si>
    <t>4:184796037:G:A</t>
  </si>
  <si>
    <t>rs1014190680</t>
  </si>
  <si>
    <t>4:183883137:C:T</t>
  </si>
  <si>
    <t>rs56027891</t>
  </si>
  <si>
    <t>4:183943968:T:C</t>
  </si>
  <si>
    <t>rs4861584</t>
  </si>
  <si>
    <t>4:184345144:G:GT</t>
  </si>
  <si>
    <t>rs200161500</t>
  </si>
  <si>
    <t>4:184100643:G:A</t>
  </si>
  <si>
    <t>rs4426828</t>
  </si>
  <si>
    <t>4:184100474:C:A</t>
  </si>
  <si>
    <t>rs12499263</t>
  </si>
  <si>
    <t>4:184578580:G:A</t>
  </si>
  <si>
    <t>rs36121349</t>
  </si>
  <si>
    <t>4:184250992:C:A</t>
  </si>
  <si>
    <t>rs2703734</t>
  </si>
  <si>
    <t>4:184479788:C:T</t>
  </si>
  <si>
    <t>rs34197454</t>
  </si>
  <si>
    <t>4:184866146:A:G</t>
  </si>
  <si>
    <t>rs749572838</t>
  </si>
  <si>
    <t>4:184429558:T:C</t>
  </si>
  <si>
    <t>rs17585389</t>
  </si>
  <si>
    <t>4:184431993:T:A</t>
  </si>
  <si>
    <t>rs3775561</t>
  </si>
  <si>
    <t>4:183935320:G:A</t>
  </si>
  <si>
    <t>rs778641399</t>
  </si>
  <si>
    <t>4:184487125:A:T</t>
  </si>
  <si>
    <t>rs139239923</t>
  </si>
  <si>
    <t>4:184432645:T:C</t>
  </si>
  <si>
    <t>rs12504466</t>
  </si>
  <si>
    <t>4:184548260:A:G</t>
  </si>
  <si>
    <t>rs372583174</t>
  </si>
  <si>
    <t>4:184607558:T:A</t>
  </si>
  <si>
    <t>rs183137326</t>
  </si>
  <si>
    <t>4:184100427:C:T</t>
  </si>
  <si>
    <t>rs12499260</t>
  </si>
  <si>
    <t>4:184643726:A:C</t>
  </si>
  <si>
    <t>rs562306596</t>
  </si>
  <si>
    <t>4:184318090:G:A</t>
  </si>
  <si>
    <t>rs545847182</t>
  </si>
  <si>
    <t>4:184181668:G:A</t>
  </si>
  <si>
    <t>rs190269406</t>
  </si>
  <si>
    <t>4:184087754:C:A</t>
  </si>
  <si>
    <t>rs56201210</t>
  </si>
  <si>
    <t>4:184056243:AG:A</t>
  </si>
  <si>
    <t>rs560773820</t>
  </si>
  <si>
    <t>4:184433973:GATTA:G</t>
  </si>
  <si>
    <t>rs201832010</t>
  </si>
  <si>
    <t>4:184788875:T:C</t>
  </si>
  <si>
    <t>rs113357271</t>
  </si>
  <si>
    <t>4:184456769:G:A</t>
  </si>
  <si>
    <t>rs13112029</t>
  </si>
  <si>
    <t>4:184100521:C:T</t>
  </si>
  <si>
    <t>rs562300665</t>
  </si>
  <si>
    <t>4:184733643:G:A</t>
  </si>
  <si>
    <t>rs58311498</t>
  </si>
  <si>
    <t>4:183932694:A:G</t>
  </si>
  <si>
    <t>rs146116071</t>
  </si>
  <si>
    <t>4:184001516:G:A</t>
  </si>
  <si>
    <t>rs3749534</t>
  </si>
  <si>
    <t>4:184600387:G:T</t>
  </si>
  <si>
    <t>rs7438547</t>
  </si>
  <si>
    <t>4:184653657:A:G</t>
  </si>
  <si>
    <t>rs549817561</t>
  </si>
  <si>
    <t>4:184407903:G:A</t>
  </si>
  <si>
    <t>rs528284644</t>
  </si>
  <si>
    <t>4:184168353:A:C</t>
  </si>
  <si>
    <t>rs62340156</t>
  </si>
  <si>
    <t>4:184101919:C:G</t>
  </si>
  <si>
    <t>rs4467622</t>
  </si>
  <si>
    <t>4:184258222:C:A</t>
  </si>
  <si>
    <t>rs12511142</t>
  </si>
  <si>
    <t>4:184092690:C:T</t>
  </si>
  <si>
    <t>rs11736004</t>
  </si>
  <si>
    <t>4:183946004:A:G</t>
  </si>
  <si>
    <t>rs771371289</t>
  </si>
  <si>
    <t>4:184087082:TC:T</t>
  </si>
  <si>
    <t>rs548182602</t>
  </si>
  <si>
    <t>4:183951240:A:G</t>
  </si>
  <si>
    <t>rs539050911</t>
  </si>
  <si>
    <t>4:184052547:CA:C</t>
  </si>
  <si>
    <t>rs997458110</t>
  </si>
  <si>
    <t>4:184610245:A:G</t>
  </si>
  <si>
    <t>rs780985186</t>
  </si>
  <si>
    <t>4:184758863:A:G</t>
  </si>
  <si>
    <t>rs533225546</t>
  </si>
  <si>
    <t>4:184435091:G:C</t>
  </si>
  <si>
    <t>rs9684244</t>
  </si>
  <si>
    <t>4:184381679:G:C</t>
  </si>
  <si>
    <t>rs1044028080</t>
  </si>
  <si>
    <t>4:184182233:A:G</t>
  </si>
  <si>
    <t>rs899151260</t>
  </si>
  <si>
    <t>4:184632604:A:G</t>
  </si>
  <si>
    <t>rs140172407</t>
  </si>
  <si>
    <t>4:184831081:C:T</t>
  </si>
  <si>
    <t>rs6829776</t>
  </si>
  <si>
    <t>4:184083275:AG:A</t>
  </si>
  <si>
    <t>rs766219599</t>
  </si>
  <si>
    <t>4:184016788:C:G</t>
  </si>
  <si>
    <t>rs139213003</t>
  </si>
  <si>
    <t>4:184320252:C:T</t>
  </si>
  <si>
    <t>rs12647351</t>
  </si>
  <si>
    <t>4:184001650:C:CA</t>
  </si>
  <si>
    <t>4:184708875:TTTG:T</t>
  </si>
  <si>
    <t>4:183916824:G:A</t>
  </si>
  <si>
    <t>rs940402586</t>
  </si>
  <si>
    <t>4:184060939:G:A</t>
  </si>
  <si>
    <t>rs141859414</t>
  </si>
  <si>
    <t>4:184697188:T:G</t>
  </si>
  <si>
    <t>rs565509378</t>
  </si>
  <si>
    <t>4:183938198:T:C</t>
  </si>
  <si>
    <t>rs56059031</t>
  </si>
  <si>
    <t>4:184560473:G:C</t>
  </si>
  <si>
    <t>rs181634728</t>
  </si>
  <si>
    <t>4:184072798:A:G</t>
  </si>
  <si>
    <t>rs185512963</t>
  </si>
  <si>
    <t>4:184809596:T:C</t>
  </si>
  <si>
    <t>rs7437957</t>
  </si>
  <si>
    <t>4:183955969:C:T</t>
  </si>
  <si>
    <t>rs12500346</t>
  </si>
  <si>
    <t>4:184297883:G:A</t>
  </si>
  <si>
    <t>rs72996982</t>
  </si>
  <si>
    <t>4:184557481:T:C</t>
  </si>
  <si>
    <t>rs145461774</t>
  </si>
  <si>
    <t>4:184418363:C:T</t>
  </si>
  <si>
    <t>rs2288246</t>
  </si>
  <si>
    <t>4:184861634:G:A</t>
  </si>
  <si>
    <t>rs35422493</t>
  </si>
  <si>
    <t>4:184202234:A:G</t>
  </si>
  <si>
    <t>rs543805084</t>
  </si>
  <si>
    <t>4:184394142:G:A</t>
  </si>
  <si>
    <t>rs576377644</t>
  </si>
  <si>
    <t>4:184370380:C:A</t>
  </si>
  <si>
    <t>rs540049659</t>
  </si>
  <si>
    <t>4:184194118:C:T</t>
  </si>
  <si>
    <t>rs765004946</t>
  </si>
  <si>
    <t>4:184530341:G:A</t>
  </si>
  <si>
    <t>rs376603383</t>
  </si>
  <si>
    <t>4:184296451:A:C</t>
  </si>
  <si>
    <t>rs777389667</t>
  </si>
  <si>
    <t>4:184829072:G:A</t>
  </si>
  <si>
    <t>rs7659714</t>
  </si>
  <si>
    <t>4:184248439:G:C</t>
  </si>
  <si>
    <t>rs142614875</t>
  </si>
  <si>
    <t>4:184372444:G:A</t>
  </si>
  <si>
    <t>rs142212975</t>
  </si>
  <si>
    <t>4:183963478:G:A</t>
  </si>
  <si>
    <t>rs546212717</t>
  </si>
  <si>
    <t>4:183951792:A:T</t>
  </si>
  <si>
    <t>rs111550511</t>
  </si>
  <si>
    <t>4:184316888:A:G</t>
  </si>
  <si>
    <t>rs4862361</t>
  </si>
  <si>
    <t>4:184700645:C:T</t>
  </si>
  <si>
    <t>rs552768166</t>
  </si>
  <si>
    <t>4:184540902:G:A</t>
  </si>
  <si>
    <t>rs183778054</t>
  </si>
  <si>
    <t>4:184404823:C:T</t>
  </si>
  <si>
    <t>rs185114472</t>
  </si>
  <si>
    <t>4:184084069:T:A</t>
  </si>
  <si>
    <t>rs28514484</t>
  </si>
  <si>
    <t>4:184439743:T:C</t>
  </si>
  <si>
    <t>rs527866960</t>
  </si>
  <si>
    <t>4:184067050:C:T</t>
  </si>
  <si>
    <t>rs4862298</t>
  </si>
  <si>
    <t>4:184514369:C:A</t>
  </si>
  <si>
    <t>rs186092256</t>
  </si>
  <si>
    <t>4:184228675:A:G</t>
  </si>
  <si>
    <t>rs560776574</t>
  </si>
  <si>
    <t>4:184132121:G:A</t>
  </si>
  <si>
    <t>rs533033670</t>
  </si>
  <si>
    <t>4:184794129:C:T</t>
  </si>
  <si>
    <t>rs550290001</t>
  </si>
  <si>
    <t>4:184534079:G:A</t>
  </si>
  <si>
    <t>rs55998470</t>
  </si>
  <si>
    <t>4:184612537:C:T</t>
  </si>
  <si>
    <t>rs7675251</t>
  </si>
  <si>
    <t>4:184831353:C:T</t>
  </si>
  <si>
    <t>rs749544881</t>
  </si>
  <si>
    <t>4:184619710:C:CT</t>
  </si>
  <si>
    <t>rs769479857</t>
  </si>
  <si>
    <t>4:183937670:C:T</t>
  </si>
  <si>
    <t>rs553444957</t>
  </si>
  <si>
    <t>4:183910667:C:T</t>
  </si>
  <si>
    <t>rs80295372</t>
  </si>
  <si>
    <t>4:184204961:G:A</t>
  </si>
  <si>
    <t>rs35518350</t>
  </si>
  <si>
    <t>4:184852578:T:C</t>
  </si>
  <si>
    <t>rs6835696</t>
  </si>
  <si>
    <t>4:184171179:C:G</t>
  </si>
  <si>
    <t>rs139543738</t>
  </si>
  <si>
    <t>4:184379162:C:T</t>
  </si>
  <si>
    <t>rs765816803</t>
  </si>
  <si>
    <t>4:184070451:C:T</t>
  </si>
  <si>
    <t>rs6846007</t>
  </si>
  <si>
    <t>4:184079006:A:G</t>
  </si>
  <si>
    <t>rs747426085</t>
  </si>
  <si>
    <t>4:184799835:C:T</t>
  </si>
  <si>
    <t>rs759417306</t>
  </si>
  <si>
    <t>4:184302879:A:G</t>
  </si>
  <si>
    <t>rs879306266</t>
  </si>
  <si>
    <t>4:184864360:T:C</t>
  </si>
  <si>
    <t>rs559258151</t>
  </si>
  <si>
    <t>4:184344431:A:G</t>
  </si>
  <si>
    <t>rs793881</t>
  </si>
  <si>
    <t>4:184070032:C:A</t>
  </si>
  <si>
    <t>rs11721641</t>
  </si>
  <si>
    <t>4:184101554:G:A</t>
  </si>
  <si>
    <t>rs4490501</t>
  </si>
  <si>
    <t>4:184671828:C:T</t>
  </si>
  <si>
    <t>rs142056026</t>
  </si>
  <si>
    <t>4:184876685:C:T</t>
  </si>
  <si>
    <t>rs115078053</t>
  </si>
  <si>
    <t>4:184547707:A:G</t>
  </si>
  <si>
    <t>rs116523399</t>
  </si>
  <si>
    <t>4:184134460:T:C</t>
  </si>
  <si>
    <t>rs114796414</t>
  </si>
  <si>
    <t>4:184776530:C:T</t>
  </si>
  <si>
    <t>rs141068555</t>
  </si>
  <si>
    <t>4:184756216:C:T</t>
  </si>
  <si>
    <t>rs748897708</t>
  </si>
  <si>
    <t>4:184298468:G:A</t>
  </si>
  <si>
    <t>rs1704845</t>
  </si>
  <si>
    <t>4:184309881:T:C</t>
  </si>
  <si>
    <t>rs377154621</t>
  </si>
  <si>
    <t>4:184470714:A:G</t>
  </si>
  <si>
    <t>rs71622966</t>
  </si>
  <si>
    <t>4:184506594:C:T</t>
  </si>
  <si>
    <t>rs766213937</t>
  </si>
  <si>
    <t>4:184818968:G:C</t>
  </si>
  <si>
    <t>rs71622982</t>
  </si>
  <si>
    <t>4:184836129:A:G</t>
  </si>
  <si>
    <t>rs74605198</t>
  </si>
  <si>
    <t>4:184164218:C:T</t>
  </si>
  <si>
    <t>rs150086884</t>
  </si>
  <si>
    <t>4:184782485:G:A</t>
  </si>
  <si>
    <t>rs141446403</t>
  </si>
  <si>
    <t>4:184402332:T:C</t>
  </si>
  <si>
    <t>rs115616604</t>
  </si>
  <si>
    <t>4:184313246:G:T</t>
  </si>
  <si>
    <t>rs550480025</t>
  </si>
  <si>
    <t>4:184345732:G:A</t>
  </si>
  <si>
    <t>rs185180132</t>
  </si>
  <si>
    <t>4:184283117:G:A</t>
  </si>
  <si>
    <t>rs139267023</t>
  </si>
  <si>
    <t>4:183936925:T:C</t>
  </si>
  <si>
    <t>rs2309944</t>
  </si>
  <si>
    <t>4:184693329:G:A</t>
  </si>
  <si>
    <t>rs186646971</t>
  </si>
  <si>
    <t>4:184295606:C:T</t>
  </si>
  <si>
    <t>rs766731785</t>
  </si>
  <si>
    <t>4:184334918:C:T</t>
  </si>
  <si>
    <t>rs75125309</t>
  </si>
  <si>
    <t>4:184246727:G:A</t>
  </si>
  <si>
    <t>rs1217952</t>
  </si>
  <si>
    <t>4:184704291:A:AT</t>
  </si>
  <si>
    <t>rs559826596</t>
  </si>
  <si>
    <t>4:184435586:G:A</t>
  </si>
  <si>
    <t>rs547499442</t>
  </si>
  <si>
    <t>4:183993149:C:T</t>
  </si>
  <si>
    <t>rs567972635</t>
  </si>
  <si>
    <t>4:184813644:C:T</t>
  </si>
  <si>
    <t>rs111738099</t>
  </si>
  <si>
    <t>4:184047612:T:A</t>
  </si>
  <si>
    <t>rs775714404</t>
  </si>
  <si>
    <t>4:184246227:G:A</t>
  </si>
  <si>
    <t>rs1510486</t>
  </si>
  <si>
    <t>4:184320457:A:C</t>
  </si>
  <si>
    <t>rs12641965</t>
  </si>
  <si>
    <t>4:183938540:A:G</t>
  </si>
  <si>
    <t>rs7663132</t>
  </si>
  <si>
    <t>4:184189844:T:C</t>
  </si>
  <si>
    <t>rs139426883</t>
  </si>
  <si>
    <t>4:184102006:T:A</t>
  </si>
  <si>
    <t>rs4482809</t>
  </si>
  <si>
    <t>4:184504381:G:A</t>
  </si>
  <si>
    <t>rs570673282</t>
  </si>
  <si>
    <t>4:184208512:A:G</t>
  </si>
  <si>
    <t>rs574614531</t>
  </si>
  <si>
    <t>4:183991138:C:G</t>
  </si>
  <si>
    <t>rs931735017</t>
  </si>
  <si>
    <t>4:184700644:T:A</t>
  </si>
  <si>
    <t>rs536314583</t>
  </si>
  <si>
    <t>4:184531365:C:T</t>
  </si>
  <si>
    <t>rs57649493</t>
  </si>
  <si>
    <t>4:184826030:G:T</t>
  </si>
  <si>
    <t>rs908550317</t>
  </si>
  <si>
    <t>4:184830310:C:CA</t>
  </si>
  <si>
    <t>rs143127881</t>
  </si>
  <si>
    <t>4:184204074:G:C</t>
  </si>
  <si>
    <t>rs35785684</t>
  </si>
  <si>
    <t>4:183891667:C:T</t>
  </si>
  <si>
    <t>rs7668149</t>
  </si>
  <si>
    <t>4:184025510:T:A</t>
  </si>
  <si>
    <t>rs139362069</t>
  </si>
  <si>
    <t>4:184398909:G:A</t>
  </si>
  <si>
    <t>rs199920647</t>
  </si>
  <si>
    <t>4:183913975:G:A</t>
  </si>
  <si>
    <t>rs78218923</t>
  </si>
  <si>
    <t>4:184613747:C:A</t>
  </si>
  <si>
    <t>rs74634278</t>
  </si>
  <si>
    <t>4:184002613:C:T</t>
  </si>
  <si>
    <t>rs80129885</t>
  </si>
  <si>
    <t>4:184846022:G:A</t>
  </si>
  <si>
    <t>rs4862428</t>
  </si>
  <si>
    <t>4:184531259:G:C</t>
  </si>
  <si>
    <t>rs79422745</t>
  </si>
  <si>
    <t>4:184797970:G:A</t>
  </si>
  <si>
    <t>rs58898729</t>
  </si>
  <si>
    <t>4:184395344:T:C</t>
  </si>
  <si>
    <t>rs534469117</t>
  </si>
  <si>
    <t>4:184113613:C:A</t>
  </si>
  <si>
    <t>rs74487912</t>
  </si>
  <si>
    <t>4:184169897:C:G</t>
  </si>
  <si>
    <t>rs114786754</t>
  </si>
  <si>
    <t>4:183977624:T:C</t>
  </si>
  <si>
    <t>rs765576758</t>
  </si>
  <si>
    <t>4:184797972:C:T</t>
  </si>
  <si>
    <t>rs56292771</t>
  </si>
  <si>
    <t>4:184506285:G:T</t>
  </si>
  <si>
    <t>rs372268250</t>
  </si>
  <si>
    <t>4:184510231:C:T</t>
  </si>
  <si>
    <t>rs533859683</t>
  </si>
  <si>
    <t>4:184320890:C:T</t>
  </si>
  <si>
    <t>rs768944631</t>
  </si>
  <si>
    <t>4:184266912:G:T</t>
  </si>
  <si>
    <t>rs189025924</t>
  </si>
  <si>
    <t>4:184358938:G:A</t>
  </si>
  <si>
    <t>rs907500520</t>
  </si>
  <si>
    <t>4:184011554:T:C</t>
  </si>
  <si>
    <t>rs777814429</t>
  </si>
  <si>
    <t>4:184025225:G:A</t>
  </si>
  <si>
    <t>rs6844790</t>
  </si>
  <si>
    <t>4:183892198:C:T</t>
  </si>
  <si>
    <t>rs114518109</t>
  </si>
  <si>
    <t>4:184463657:TA:T</t>
  </si>
  <si>
    <t>rs140036976</t>
  </si>
  <si>
    <t>4:184324145:C:T</t>
  </si>
  <si>
    <t>rs539753650</t>
  </si>
  <si>
    <t>4:184463658:A:T</t>
  </si>
  <si>
    <t>rs12331757</t>
  </si>
  <si>
    <t>4:183910301:C:T</t>
  </si>
  <si>
    <t>rs4862266</t>
  </si>
  <si>
    <t>4:184050212:C:T</t>
  </si>
  <si>
    <t>rs571317767</t>
  </si>
  <si>
    <t>4:184826756:G:T</t>
  </si>
  <si>
    <t>rs769887107</t>
  </si>
  <si>
    <t>4:184433828:C:T</t>
  </si>
  <si>
    <t>rs141867782</t>
  </si>
  <si>
    <t>4:184802657:C:T</t>
  </si>
  <si>
    <t>rs55818612</t>
  </si>
  <si>
    <t>4:183997871:GC:G</t>
  </si>
  <si>
    <t>rs199657934</t>
  </si>
  <si>
    <t>4:184098197:C:T</t>
  </si>
  <si>
    <t>rs75962220</t>
  </si>
  <si>
    <t>4:184828714:C:T</t>
  </si>
  <si>
    <t>rs10002006</t>
  </si>
  <si>
    <t>4:184316500:T:C</t>
  </si>
  <si>
    <t>rs9799397</t>
  </si>
  <si>
    <t>4:184671898:G:A</t>
  </si>
  <si>
    <t>4:184881399:G:A</t>
  </si>
  <si>
    <t>rs28394735</t>
  </si>
  <si>
    <t>4:184253808:C:G</t>
  </si>
  <si>
    <t>rs13145874</t>
  </si>
  <si>
    <t>4:184469365:G:C</t>
  </si>
  <si>
    <t>rs139810444</t>
  </si>
  <si>
    <t>4:184643155:G:A</t>
  </si>
  <si>
    <t>rs192864745</t>
  </si>
  <si>
    <t>4:184524570:T:C</t>
  </si>
  <si>
    <t>rs115360048</t>
  </si>
  <si>
    <t>4:184376870:C:G</t>
  </si>
  <si>
    <t>rs866990587</t>
  </si>
  <si>
    <t>4:184204658:T:A</t>
  </si>
  <si>
    <t>rs770769228</t>
  </si>
  <si>
    <t>4:184557991:T:C</t>
  </si>
  <si>
    <t>rs113551341</t>
  </si>
  <si>
    <t>4:184352141:C:A</t>
  </si>
  <si>
    <t>4:184137357:A:T</t>
  </si>
  <si>
    <t>rs183801088</t>
  </si>
  <si>
    <t>4:184493645:C:T</t>
  </si>
  <si>
    <t>rs184800254</t>
  </si>
  <si>
    <t>4:183931387:G:C</t>
  </si>
  <si>
    <t>rs544206289</t>
  </si>
  <si>
    <t>4:184872516:C:G</t>
  </si>
  <si>
    <t>rs534961378</t>
  </si>
  <si>
    <t>4:184106538:A:G</t>
  </si>
  <si>
    <t>rs11947922</t>
  </si>
  <si>
    <t>4:184859940:A:T</t>
  </si>
  <si>
    <t>rs28539610</t>
  </si>
  <si>
    <t>4:184205765:T:C</t>
  </si>
  <si>
    <t>rs1882326</t>
  </si>
  <si>
    <t>4:184615424:G:C</t>
  </si>
  <si>
    <t>rs1047958390</t>
  </si>
  <si>
    <t>4:184170112:G:A</t>
  </si>
  <si>
    <t>rs62340157</t>
  </si>
  <si>
    <t>4:183894890:A:G</t>
  </si>
  <si>
    <t>rs140976109</t>
  </si>
  <si>
    <t>4:184537702:A:C</t>
  </si>
  <si>
    <t>rs753124152</t>
  </si>
  <si>
    <t>4:184101612:A:G</t>
  </si>
  <si>
    <t>rs4615212</t>
  </si>
  <si>
    <t>4:184555094:C:T</t>
  </si>
  <si>
    <t>rs779299449</t>
  </si>
  <si>
    <t>4:184845222:AG:A</t>
  </si>
  <si>
    <t>rs34391965</t>
  </si>
  <si>
    <t>4:184126377:G:C</t>
  </si>
  <si>
    <t>rs1021098727</t>
  </si>
  <si>
    <t>4:184427865:T:A</t>
  </si>
  <si>
    <t>rs567498289</t>
  </si>
  <si>
    <t>4:184005001:G:A</t>
  </si>
  <si>
    <t>rs11727790</t>
  </si>
  <si>
    <t>4:184069363:C:G</t>
  </si>
  <si>
    <t>rs6552743</t>
  </si>
  <si>
    <t>4:184104345:A:G</t>
  </si>
  <si>
    <t>rs186719383</t>
  </si>
  <si>
    <t>4:184688422:T:G</t>
  </si>
  <si>
    <t>rs2141258</t>
  </si>
  <si>
    <t>4:184509307:A:C</t>
  </si>
  <si>
    <t>rs762749166</t>
  </si>
  <si>
    <t>4:184810786:G:T</t>
  </si>
  <si>
    <t>rs13126272</t>
  </si>
  <si>
    <t>4:184672828:G:A</t>
  </si>
  <si>
    <t>rs777752392</t>
  </si>
  <si>
    <t>4:184093825:T:C</t>
  </si>
  <si>
    <t>rs77116912</t>
  </si>
  <si>
    <t>4:184872325:G:GT</t>
  </si>
  <si>
    <t>rs550761223</t>
  </si>
  <si>
    <t>4:184378891:A:C</t>
  </si>
  <si>
    <t>rs192321555</t>
  </si>
  <si>
    <t>4:184795452:C:T</t>
  </si>
  <si>
    <t>rs72695653</t>
  </si>
  <si>
    <t>4:184547799:T:C</t>
  </si>
  <si>
    <t>rs187778211</t>
  </si>
  <si>
    <t>4:184558318:CT:C</t>
  </si>
  <si>
    <t>rs778429488</t>
  </si>
  <si>
    <t>4:184796091:G:A</t>
  </si>
  <si>
    <t>rs112607117</t>
  </si>
  <si>
    <t>4:184207300:A:G</t>
  </si>
  <si>
    <t>rs11737718</t>
  </si>
  <si>
    <t>4:184227071:C:T</t>
  </si>
  <si>
    <t>rs551524147</t>
  </si>
  <si>
    <t>4:184796323:T:C</t>
  </si>
  <si>
    <t>rs55865328</t>
  </si>
  <si>
    <t>4:183916223:G:A</t>
  </si>
  <si>
    <t>rs182241110</t>
  </si>
  <si>
    <t>4:184610401:A:G</t>
  </si>
  <si>
    <t>rs781509076</t>
  </si>
  <si>
    <t>4:184795783:T:C</t>
  </si>
  <si>
    <t>rs72695658</t>
  </si>
  <si>
    <t>4:184306984:C:T</t>
  </si>
  <si>
    <t>rs62337689</t>
  </si>
  <si>
    <t>4:184873958:C:T</t>
  </si>
  <si>
    <t>rs13111690</t>
  </si>
  <si>
    <t>4:184797452:C:A</t>
  </si>
  <si>
    <t>rs12500940</t>
  </si>
  <si>
    <t>4:184309786:G:T</t>
  </si>
  <si>
    <t>rs757865935</t>
  </si>
  <si>
    <t>4:184797339:T:C</t>
  </si>
  <si>
    <t>rs12504996</t>
  </si>
  <si>
    <t>4:184797365:G:A</t>
  </si>
  <si>
    <t>rs12500973</t>
  </si>
  <si>
    <t>4:184025966:C:T</t>
  </si>
  <si>
    <t>rs115807303</t>
  </si>
  <si>
    <t>4:184796955:T:C</t>
  </si>
  <si>
    <t>rs59612892</t>
  </si>
  <si>
    <t>4:184797332:T:C</t>
  </si>
  <si>
    <t>rs12504993</t>
  </si>
  <si>
    <t>4:184630495:G:A</t>
  </si>
  <si>
    <t>rs755624732</t>
  </si>
  <si>
    <t>4:184324667:C:T</t>
  </si>
  <si>
    <t>rs375372832</t>
  </si>
  <si>
    <t>4:184582819:C:T</t>
  </si>
  <si>
    <t>rs143929714</t>
  </si>
  <si>
    <t>4:184442758:C:T</t>
  </si>
  <si>
    <t>rs71622960</t>
  </si>
  <si>
    <t>4:184204545:T:C</t>
  </si>
  <si>
    <t>rs4862342</t>
  </si>
  <si>
    <t>4:184158758:A:G</t>
  </si>
  <si>
    <t>rs28472924</t>
  </si>
  <si>
    <t>4:184031492:A:C</t>
  </si>
  <si>
    <t>rs6552733</t>
  </si>
  <si>
    <t>4:184191622:T:C</t>
  </si>
  <si>
    <t>rs969453940</t>
  </si>
  <si>
    <t>4:184100773:G:A</t>
  </si>
  <si>
    <t>rs551125498</t>
  </si>
  <si>
    <t>4:184747221:A:G</t>
  </si>
  <si>
    <t>rs755535</t>
  </si>
  <si>
    <t>4:183938406:C:T</t>
  </si>
  <si>
    <t>rs6819807</t>
  </si>
  <si>
    <t>4:184492384:T:C</t>
  </si>
  <si>
    <t>rs28540901</t>
  </si>
  <si>
    <t>4:184371372:T:C</t>
  </si>
  <si>
    <t>rs1037623586</t>
  </si>
  <si>
    <t>4:184814524:G:A</t>
  </si>
  <si>
    <t>rs62338220</t>
  </si>
  <si>
    <t>4:184001953:T:TA</t>
  </si>
  <si>
    <t>rs56387618</t>
  </si>
  <si>
    <t>4:184796590:C:T</t>
  </si>
  <si>
    <t>rs61096205</t>
  </si>
  <si>
    <t>4:184230176:T:C</t>
  </si>
  <si>
    <t>rs537555487</t>
  </si>
  <si>
    <t>4:184183584:T:C</t>
  </si>
  <si>
    <t>rs571046176</t>
  </si>
  <si>
    <t>4:184152300:T:C</t>
  </si>
  <si>
    <t>rs142935089</t>
  </si>
  <si>
    <t>4:184269888:G:A</t>
  </si>
  <si>
    <t>rs540186240</t>
  </si>
  <si>
    <t>4:184795930:T:C</t>
  </si>
  <si>
    <t>rs72695659</t>
  </si>
  <si>
    <t>4:184204468:C:G</t>
  </si>
  <si>
    <t>rs74725398</t>
  </si>
  <si>
    <t>4:183898906:T:C</t>
  </si>
  <si>
    <t>rs1347429</t>
  </si>
  <si>
    <t>4:184226238:A:C</t>
  </si>
  <si>
    <t>rs537313626</t>
  </si>
  <si>
    <t>4:184389236:G:A</t>
  </si>
  <si>
    <t>rs766697623</t>
  </si>
  <si>
    <t>4:183915906:T:C</t>
  </si>
  <si>
    <t>rs28566483</t>
  </si>
  <si>
    <t>4:184835234:C:G</t>
  </si>
  <si>
    <t>rs147624271</t>
  </si>
  <si>
    <t>4:184062558:G:A</t>
  </si>
  <si>
    <t>rs553266581</t>
  </si>
  <si>
    <t>4:184860105:T:C</t>
  </si>
  <si>
    <t>rs564188551</t>
  </si>
  <si>
    <t>4:184369528:C:T</t>
  </si>
  <si>
    <t>rs150544484</t>
  </si>
  <si>
    <t>4:184797067:C:T</t>
  </si>
  <si>
    <t>rs72695664</t>
  </si>
  <si>
    <t>4:184202743:G:A</t>
  </si>
  <si>
    <t>rs184737224</t>
  </si>
  <si>
    <t>4:184570213:G:A</t>
  </si>
  <si>
    <t>rs560097308</t>
  </si>
  <si>
    <t>4:184003906:C:T</t>
  </si>
  <si>
    <t>rs10004666</t>
  </si>
  <si>
    <t>4:183915899:C:A</t>
  </si>
  <si>
    <t>rs62339678</t>
  </si>
  <si>
    <t>4:183997532:T:C</t>
  </si>
  <si>
    <t>rs775096628</t>
  </si>
  <si>
    <t>4:184296091:G:A</t>
  </si>
  <si>
    <t>rs538364418</t>
  </si>
  <si>
    <t>4:184679803:A:T</t>
  </si>
  <si>
    <t>rs72689297</t>
  </si>
  <si>
    <t>4:184612178:G:A</t>
  </si>
  <si>
    <t>rs7670211</t>
  </si>
  <si>
    <t>4:184431262:T:C</t>
  </si>
  <si>
    <t>rs557477051</t>
  </si>
  <si>
    <t>4:184767139:G:A</t>
  </si>
  <si>
    <t>rs559249828</t>
  </si>
  <si>
    <t>4:184204458:A:T</t>
  </si>
  <si>
    <t>rs4862341</t>
  </si>
  <si>
    <t>4:184463643:C:T</t>
  </si>
  <si>
    <t>rs547527144</t>
  </si>
  <si>
    <t>4:184791616:A:G</t>
  </si>
  <si>
    <t>rs56076431</t>
  </si>
  <si>
    <t>4:184052153:A:C</t>
  </si>
  <si>
    <t>rs7666515</t>
  </si>
  <si>
    <t>4:184026074:A:G</t>
  </si>
  <si>
    <t>rs7692728</t>
  </si>
  <si>
    <t>4:184250820:AAT:A</t>
  </si>
  <si>
    <t>rs951104404</t>
  </si>
  <si>
    <t>4:184559580:C:T</t>
  </si>
  <si>
    <t>rs139723066</t>
  </si>
  <si>
    <t>4:184834174:T:G</t>
  </si>
  <si>
    <t>rs6827693</t>
  </si>
  <si>
    <t>4:183954532:C:G</t>
  </si>
  <si>
    <t>rs4861595</t>
  </si>
  <si>
    <t>4:184669642:C:T</t>
  </si>
  <si>
    <t>rs75305316</t>
  </si>
  <si>
    <t>4:184794936:G:A</t>
  </si>
  <si>
    <t>rs55881843</t>
  </si>
  <si>
    <t>4:184410808:C:T</t>
  </si>
  <si>
    <t>rs3775555</t>
  </si>
  <si>
    <t>4:184026539:A:G</t>
  </si>
  <si>
    <t>rs186588991</t>
  </si>
  <si>
    <t>4:184177035:C:T</t>
  </si>
  <si>
    <t>rs138780848</t>
  </si>
  <si>
    <t>4:184286498:C:T</t>
  </si>
  <si>
    <t>rs372928055</t>
  </si>
  <si>
    <t>4:184055541:TCA:T</t>
  </si>
  <si>
    <t>rs10573462</t>
  </si>
  <si>
    <t>4:184640068:T:C</t>
  </si>
  <si>
    <t>rs574072774</t>
  </si>
  <si>
    <t>4:184355231:T:A</t>
  </si>
  <si>
    <t>rs142553775</t>
  </si>
  <si>
    <t>4:184795078:T:C</t>
  </si>
  <si>
    <t>rs735949</t>
  </si>
  <si>
    <t>4:184018633:T:C</t>
  </si>
  <si>
    <t>rs757065919</t>
  </si>
  <si>
    <t>4:184546200:C:A</t>
  </si>
  <si>
    <t>rs41327646</t>
  </si>
  <si>
    <t>4:184455620:T:A</t>
  </si>
  <si>
    <t>rs79281091</t>
  </si>
  <si>
    <t>4:184070550:C:T</t>
  </si>
  <si>
    <t>rs6846208</t>
  </si>
  <si>
    <t>4:184683307:G:A</t>
  </si>
  <si>
    <t>rs61165411</t>
  </si>
  <si>
    <t>4:183938402:C:G</t>
  </si>
  <si>
    <t>rs6819799</t>
  </si>
  <si>
    <t>4:184879247:A:G</t>
  </si>
  <si>
    <t>rs534074559</t>
  </si>
  <si>
    <t>4:184286399:G:A</t>
  </si>
  <si>
    <t>rs145682264</t>
  </si>
  <si>
    <t>4:184833582:G:A</t>
  </si>
  <si>
    <t>rs566673640</t>
  </si>
  <si>
    <t>4:183938312:C:T</t>
  </si>
  <si>
    <t>rs10001824</t>
  </si>
  <si>
    <t>4:184866021:T:C</t>
  </si>
  <si>
    <t>rs72691796</t>
  </si>
  <si>
    <t>4:184018646:C:A</t>
  </si>
  <si>
    <t>rs897666402</t>
  </si>
  <si>
    <t>4:184707948:C:T</t>
  </si>
  <si>
    <t>rs185979059</t>
  </si>
  <si>
    <t>4:184065358:G:A</t>
  </si>
  <si>
    <t>rs12504966</t>
  </si>
  <si>
    <t>4:184026008:C:T</t>
  </si>
  <si>
    <t>rs79306116</t>
  </si>
  <si>
    <t>4:184852398:G:A</t>
  </si>
  <si>
    <t>rs759601167</t>
  </si>
  <si>
    <t>4:184203152:G:A</t>
  </si>
  <si>
    <t>rs4862340</t>
  </si>
  <si>
    <t>4:184105063:G:A</t>
  </si>
  <si>
    <t>rs11132223</t>
  </si>
  <si>
    <t>4:184746344:A:G</t>
  </si>
  <si>
    <t>rs74392232</t>
  </si>
  <si>
    <t>4:184297432:G:C</t>
  </si>
  <si>
    <t>rs557643822</t>
  </si>
  <si>
    <t>4:184465522:T:C</t>
  </si>
  <si>
    <t>rs1428930052</t>
  </si>
  <si>
    <t>4:184537563:G:A</t>
  </si>
  <si>
    <t>rs114121698</t>
  </si>
  <si>
    <t>4:184794946:G:A</t>
  </si>
  <si>
    <t>rs55691245</t>
  </si>
  <si>
    <t>4:184837938:T:C</t>
  </si>
  <si>
    <t>rs6818492</t>
  </si>
  <si>
    <t>4:184057954:CT:C</t>
  </si>
  <si>
    <t>rs146678777</t>
  </si>
  <si>
    <t>4:184268876:G:A</t>
  </si>
  <si>
    <t>rs183835318</t>
  </si>
  <si>
    <t>4:184558228:G:A</t>
  </si>
  <si>
    <t>rs12649165</t>
  </si>
  <si>
    <t>4:183915567:G:A</t>
  </si>
  <si>
    <t>rs56318123</t>
  </si>
  <si>
    <t>4:184437583:A:G</t>
  </si>
  <si>
    <t>rs779224958</t>
  </si>
  <si>
    <t>4:184838585:G:A</t>
  </si>
  <si>
    <t>rs28488461</t>
  </si>
  <si>
    <t>4:184705579:T:TA</t>
  </si>
  <si>
    <t>4:184107749:A:G</t>
  </si>
  <si>
    <t>rs1011182695</t>
  </si>
  <si>
    <t>4:184863015:G:T</t>
  </si>
  <si>
    <t>rs7685731</t>
  </si>
  <si>
    <t>4:184797146:A:C</t>
  </si>
  <si>
    <t>rs72695665</t>
  </si>
  <si>
    <t>4:184551973:G:A</t>
  </si>
  <si>
    <t>rs72707930</t>
  </si>
  <si>
    <t>4:184827652:A:G</t>
  </si>
  <si>
    <t>rs6856693</t>
  </si>
  <si>
    <t>4:184079506:G:A</t>
  </si>
  <si>
    <t>rs116074792</t>
  </si>
  <si>
    <t>4:184387566:A:T</t>
  </si>
  <si>
    <t>rs867868661</t>
  </si>
  <si>
    <t>4:184672029:T:C</t>
  </si>
  <si>
    <t>rs147095986</t>
  </si>
  <si>
    <t>4:184227036:A:G</t>
  </si>
  <si>
    <t>rs1877034</t>
  </si>
  <si>
    <t>4:184535724:A:G</t>
  </si>
  <si>
    <t>rs1001114863</t>
  </si>
  <si>
    <t>4:184753900:AGT:A</t>
  </si>
  <si>
    <t>rs570818201</t>
  </si>
  <si>
    <t>4:183893584:CTTATTTTACACTA:C</t>
  </si>
  <si>
    <t>rs200689641</t>
  </si>
  <si>
    <t>4:183938611:G:A</t>
  </si>
  <si>
    <t>rs7375891</t>
  </si>
  <si>
    <t>4:184200580:T:C</t>
  </si>
  <si>
    <t>rs17623373</t>
  </si>
  <si>
    <t>4:184789705:G:A</t>
  </si>
  <si>
    <t>rs7681334</t>
  </si>
  <si>
    <t>4:184845292:C:T</t>
  </si>
  <si>
    <t>rs34265628</t>
  </si>
  <si>
    <t>4:184246510:C:T</t>
  </si>
  <si>
    <t>rs72699762</t>
  </si>
  <si>
    <t>4:184622004:C:T</t>
  </si>
  <si>
    <t>rs762497908</t>
  </si>
  <si>
    <t>4:184410191:T:C</t>
  </si>
  <si>
    <t>rs7685555</t>
  </si>
  <si>
    <t>4:183938606:C:T</t>
  </si>
  <si>
    <t>rs7375868</t>
  </si>
  <si>
    <t>4:184810955:T:C</t>
  </si>
  <si>
    <t>rs112592353</t>
  </si>
  <si>
    <t>4:184007136:C:T</t>
  </si>
  <si>
    <t>rs79644114</t>
  </si>
  <si>
    <t>4:184246243:A:G</t>
  </si>
  <si>
    <t>rs746201808</t>
  </si>
  <si>
    <t>4:184536228:C:CA</t>
  </si>
  <si>
    <t>rs545641216</t>
  </si>
  <si>
    <t>4:184794132:G:A</t>
  </si>
  <si>
    <t>rs60150344</t>
  </si>
  <si>
    <t>4:184794698:G:A</t>
  </si>
  <si>
    <t>rs72695650</t>
  </si>
  <si>
    <t>4:184678335:G:A</t>
  </si>
  <si>
    <t>rs34985821</t>
  </si>
  <si>
    <t>4:183930310:C:T</t>
  </si>
  <si>
    <t>rs188474129</t>
  </si>
  <si>
    <t>4:184082306:A:C</t>
  </si>
  <si>
    <t>rs533740473</t>
  </si>
  <si>
    <t>4:184265671:G:GC</t>
  </si>
  <si>
    <t>rs746945056</t>
  </si>
  <si>
    <t>4:184199942:G:T</t>
  </si>
  <si>
    <t>rs181825684</t>
  </si>
  <si>
    <t>4:183950702:C:G</t>
  </si>
  <si>
    <t>rs7661112</t>
  </si>
  <si>
    <t>4:184433256:G:A</t>
  </si>
  <si>
    <t>rs182885410</t>
  </si>
  <si>
    <t>4:183915848:C:T</t>
  </si>
  <si>
    <t>rs62339677</t>
  </si>
  <si>
    <t>4:184317782:T:C</t>
  </si>
  <si>
    <t>rs62337697</t>
  </si>
  <si>
    <t>4:184769683:C:T</t>
  </si>
  <si>
    <t>rs187378864</t>
  </si>
  <si>
    <t>4:184078739:G:C</t>
  </si>
  <si>
    <t>rs77258365</t>
  </si>
  <si>
    <t>4:184423293:G:A</t>
  </si>
  <si>
    <t>rs749777875</t>
  </si>
  <si>
    <t>4:184665797:G:A</t>
  </si>
  <si>
    <t>rs532895276</t>
  </si>
  <si>
    <t>4:184456152:C:T</t>
  </si>
  <si>
    <t>rs574815560</t>
  </si>
  <si>
    <t>4:184721161:T:C</t>
  </si>
  <si>
    <t>rs566694911</t>
  </si>
  <si>
    <t>4:184547483:A:T</t>
  </si>
  <si>
    <t>rs115558082</t>
  </si>
  <si>
    <t>4:184205830:G:A</t>
  </si>
  <si>
    <t>rs11728179</t>
  </si>
  <si>
    <t>4:183950959:T:C</t>
  </si>
  <si>
    <t>rs140912258</t>
  </si>
  <si>
    <t>4:184759392:G:A</t>
  </si>
  <si>
    <t>rs536946902</t>
  </si>
  <si>
    <t>4:184010278:G:C</t>
  </si>
  <si>
    <t>rs199772096</t>
  </si>
  <si>
    <t>4:184099477:AGG:A</t>
  </si>
  <si>
    <t>rs758961745</t>
  </si>
  <si>
    <t>4:184385008:G:A</t>
  </si>
  <si>
    <t>rs73005089</t>
  </si>
  <si>
    <t>4:184669308:G:A</t>
  </si>
  <si>
    <t>rs76099741</t>
  </si>
  <si>
    <t>4:184390259:A:G</t>
  </si>
  <si>
    <t>rs62337743</t>
  </si>
  <si>
    <t>4:184325878:T:C</t>
  </si>
  <si>
    <t>rs377691239</t>
  </si>
  <si>
    <t>4:184478612:C:T</t>
  </si>
  <si>
    <t>rs6552782</t>
  </si>
  <si>
    <t>4:184124129:A:C</t>
  </si>
  <si>
    <t>rs200439381</t>
  </si>
  <si>
    <t>4:184465181:AC:A</t>
  </si>
  <si>
    <t>rs141784439</t>
  </si>
  <si>
    <t>4:184447684:G:C</t>
  </si>
  <si>
    <t>rs9684671</t>
  </si>
  <si>
    <t>4:184169926:G:A</t>
  </si>
  <si>
    <t>rs35905078</t>
  </si>
  <si>
    <t>4:184600672:G:A</t>
  </si>
  <si>
    <t>rs188536290</t>
  </si>
  <si>
    <t>4:184058099:G:C</t>
  </si>
  <si>
    <t>rs4862295</t>
  </si>
  <si>
    <t>4:184528736:A:C</t>
  </si>
  <si>
    <t>rs6823464</t>
  </si>
  <si>
    <t>4:184068719:C:T</t>
  </si>
  <si>
    <t>rs11946854</t>
  </si>
  <si>
    <t>4:184402688:C:T</t>
  </si>
  <si>
    <t>rs753479904</t>
  </si>
  <si>
    <t>4:184707706:T:C</t>
  </si>
  <si>
    <t>rs758476072</t>
  </si>
  <si>
    <t>4:184077109:G:A</t>
  </si>
  <si>
    <t>rs6840143</t>
  </si>
  <si>
    <t>4:184469414:C:T</t>
  </si>
  <si>
    <t>rs141479905</t>
  </si>
  <si>
    <t>4:184272546:G:A</t>
  </si>
  <si>
    <t>rs73872857</t>
  </si>
  <si>
    <t>4:184648473:G:C</t>
  </si>
  <si>
    <t>rs113630147</t>
  </si>
  <si>
    <t>4:184592115:C:T</t>
  </si>
  <si>
    <t>rs531272930</t>
  </si>
  <si>
    <t>4:184684000:T:C</t>
  </si>
  <si>
    <t>rs72703525</t>
  </si>
  <si>
    <t>4:184346144:T:G</t>
  </si>
  <si>
    <t>rs887895536</t>
  </si>
  <si>
    <t>4:184213277:G:T</t>
  </si>
  <si>
    <t>rs921975027</t>
  </si>
  <si>
    <t>4:184391530:C:T</t>
  </si>
  <si>
    <t>rs793779</t>
  </si>
  <si>
    <t>4:183902793:A:T</t>
  </si>
  <si>
    <t>rs6552716</t>
  </si>
  <si>
    <t>4:184205441:G:A</t>
  </si>
  <si>
    <t>rs9654301</t>
  </si>
  <si>
    <t>4:184466140:G:A</t>
  </si>
  <si>
    <t>rs374453211</t>
  </si>
  <si>
    <t>4:184878225:G:C</t>
  </si>
  <si>
    <t>rs113013505</t>
  </si>
  <si>
    <t>4:184409444:T:C</t>
  </si>
  <si>
    <t>rs17686080</t>
  </si>
  <si>
    <t>4:183918960:T:C</t>
  </si>
  <si>
    <t>rs62339694</t>
  </si>
  <si>
    <t>4:184548763:C:CA</t>
  </si>
  <si>
    <t>rs139844964</t>
  </si>
  <si>
    <t>4:184828338:C:G</t>
  </si>
  <si>
    <t>rs28579779</t>
  </si>
  <si>
    <t>4:183933991:T:C</t>
  </si>
  <si>
    <t>rs559777886</t>
  </si>
  <si>
    <t>4:184597398:T:C</t>
  </si>
  <si>
    <t>rs193148807</t>
  </si>
  <si>
    <t>4:184404088:G:A</t>
  </si>
  <si>
    <t>rs6812958</t>
  </si>
  <si>
    <t>4:184272940:G:C</t>
  </si>
  <si>
    <t>rs149618402</t>
  </si>
  <si>
    <t>4:184606581:CA:C</t>
  </si>
  <si>
    <t>rs750428202</t>
  </si>
  <si>
    <t>4:184683522:T:C</t>
  </si>
  <si>
    <t>rs60523653</t>
  </si>
  <si>
    <t>4:183980214:G:A</t>
  </si>
  <si>
    <t>rs149005194</t>
  </si>
  <si>
    <t>4:184223316:T:C</t>
  </si>
  <si>
    <t>rs67805708</t>
  </si>
  <si>
    <t>4:184546911:G:A</t>
  </si>
  <si>
    <t>rs11733729</t>
  </si>
  <si>
    <t>4:184757686:G:A</t>
  </si>
  <si>
    <t>rs74654630</t>
  </si>
  <si>
    <t>4:184817059:C:T</t>
  </si>
  <si>
    <t>rs181714502</t>
  </si>
  <si>
    <t>4:184034272:A:G</t>
  </si>
  <si>
    <t>rs542783495</t>
  </si>
  <si>
    <t>4:183953192:A:T</t>
  </si>
  <si>
    <t>rs185214218</t>
  </si>
  <si>
    <t>4:184502698:C:T</t>
  </si>
  <si>
    <t>rs28688058</t>
  </si>
  <si>
    <t>4:184618996:A:G</t>
  </si>
  <si>
    <t>rs77575215</t>
  </si>
  <si>
    <t>4:184102295:G:A</t>
  </si>
  <si>
    <t>rs4320173</t>
  </si>
  <si>
    <t>4:184852155:A:G</t>
  </si>
  <si>
    <t>rs6552830</t>
  </si>
  <si>
    <t>4:184201959:CT:C</t>
  </si>
  <si>
    <t>rs35177377</t>
  </si>
  <si>
    <t>4:184280532:G:GA</t>
  </si>
  <si>
    <t>4:184812637:A:T</t>
  </si>
  <si>
    <t>4:184790063:A:G</t>
  </si>
  <si>
    <t>rs148766655</t>
  </si>
  <si>
    <t>4:184120421:C:T</t>
  </si>
  <si>
    <t>rs560021598</t>
  </si>
  <si>
    <t>4:184261305:C:T</t>
  </si>
  <si>
    <t>rs184712013</t>
  </si>
  <si>
    <t>4:184251373:C:T</t>
  </si>
  <si>
    <t>rs148384967</t>
  </si>
  <si>
    <t>4:184039485:T:A</t>
  </si>
  <si>
    <t>rs142278940</t>
  </si>
  <si>
    <t>4:184319110:G:A</t>
  </si>
  <si>
    <t>rs896119412</t>
  </si>
  <si>
    <t>4:184811321:C:T</t>
  </si>
  <si>
    <t>rs185373801</t>
  </si>
  <si>
    <t>4:184826692:T:G</t>
  </si>
  <si>
    <t>rs4861634</t>
  </si>
  <si>
    <t>4:184053947:C:T</t>
  </si>
  <si>
    <t>rs11737568</t>
  </si>
  <si>
    <t>4:184317582:T:C</t>
  </si>
  <si>
    <t>rs1051979991</t>
  </si>
  <si>
    <t>4:184794111:C:T</t>
  </si>
  <si>
    <t>rs58055799</t>
  </si>
  <si>
    <t>4:184053082:C:T</t>
  </si>
  <si>
    <t>rs4561965</t>
  </si>
  <si>
    <t>4:184684522:A:T</t>
  </si>
  <si>
    <t>rs72703526</t>
  </si>
  <si>
    <t>4:184807685:T:C</t>
  </si>
  <si>
    <t>rs902177</t>
  </si>
  <si>
    <t>4:184386275:G:C</t>
  </si>
  <si>
    <t>rs185312893</t>
  </si>
  <si>
    <t>4:184749372:G:C</t>
  </si>
  <si>
    <t>rs72707723</t>
  </si>
  <si>
    <t>4:184410060:G:A</t>
  </si>
  <si>
    <t>rs777119588</t>
  </si>
  <si>
    <t>4:184078870:C:G</t>
  </si>
  <si>
    <t>rs6816890</t>
  </si>
  <si>
    <t>4:184484692:C:T</t>
  </si>
  <si>
    <t>rs12172978</t>
  </si>
  <si>
    <t>4:184073516:T:C</t>
  </si>
  <si>
    <t>rs7686028</t>
  </si>
  <si>
    <t>4:184658513:CAAAAG:C</t>
  </si>
  <si>
    <t>rs755048725</t>
  </si>
  <si>
    <t>4:183936902:C:T</t>
  </si>
  <si>
    <t>rs73870988</t>
  </si>
  <si>
    <t>4:184266519:A:T</t>
  </si>
  <si>
    <t>rs72699769</t>
  </si>
  <si>
    <t>4:184852259:C:T</t>
  </si>
  <si>
    <t>rs6552832</t>
  </si>
  <si>
    <t>4:184457726:C:A</t>
  </si>
  <si>
    <t>rs3822123</t>
  </si>
  <si>
    <t>4:184324494:T:C</t>
  </si>
  <si>
    <t>rs772871331</t>
  </si>
  <si>
    <t>4:184254024:T:G</t>
  </si>
  <si>
    <t>rs560927021</t>
  </si>
  <si>
    <t>4:184827990:A:G</t>
  </si>
  <si>
    <t>rs28582376</t>
  </si>
  <si>
    <t>4:184724280:A:C</t>
  </si>
  <si>
    <t>rs531132220</t>
  </si>
  <si>
    <t>4:184403738:G:C</t>
  </si>
  <si>
    <t>rs758147769</t>
  </si>
  <si>
    <t>4:184408953:G:A</t>
  </si>
  <si>
    <t>rs775591551</t>
  </si>
  <si>
    <t>4:183904873:G:A</t>
  </si>
  <si>
    <t>rs1560982</t>
  </si>
  <si>
    <t>4:184878458:C:T</t>
  </si>
  <si>
    <t>rs78325729</t>
  </si>
  <si>
    <t>4:184332305:C:G</t>
  </si>
  <si>
    <t>rs374535587</t>
  </si>
  <si>
    <t>4:184852157:C:A</t>
  </si>
  <si>
    <t>rs6552831</t>
  </si>
  <si>
    <t>4:184602476:G:A</t>
  </si>
  <si>
    <t>rs188020830</t>
  </si>
  <si>
    <t>4:184710313:G:A</t>
  </si>
  <si>
    <t>rs767489446</t>
  </si>
  <si>
    <t>4:184215547:C:G</t>
  </si>
  <si>
    <t>rs73872824</t>
  </si>
  <si>
    <t>4:183885517:C:T</t>
  </si>
  <si>
    <t>rs544209292</t>
  </si>
  <si>
    <t>4:184667595:C:A</t>
  </si>
  <si>
    <t>rs563601067</t>
  </si>
  <si>
    <t>4:184532949:G:C</t>
  </si>
  <si>
    <t>rs111639907</t>
  </si>
  <si>
    <t>4:184538916:C:T</t>
  </si>
  <si>
    <t>rs138999229</t>
  </si>
  <si>
    <t>4:184543297:G:A</t>
  </si>
  <si>
    <t>rs528044108</t>
  </si>
  <si>
    <t>4:183964072:G:T</t>
  </si>
  <si>
    <t>rs775703262</t>
  </si>
  <si>
    <t>4:184062890:TAAA:T</t>
  </si>
  <si>
    <t>4:184681853:C:T</t>
  </si>
  <si>
    <t>rs75075970</t>
  </si>
  <si>
    <t>4:184385891:C:T</t>
  </si>
  <si>
    <t>rs11732927</t>
  </si>
  <si>
    <t>4:183881997:G:A</t>
  </si>
  <si>
    <t>rs185868547</t>
  </si>
  <si>
    <t>4:184416607:T:C</t>
  </si>
  <si>
    <t>rs556556890</t>
  </si>
  <si>
    <t>4:184487628:C:T</t>
  </si>
  <si>
    <t>rs538308685</t>
  </si>
  <si>
    <t>4:184179055:G:A</t>
  </si>
  <si>
    <t>rs572670409</t>
  </si>
  <si>
    <t>4:184806554:T:G</t>
  </si>
  <si>
    <t>rs549174917</t>
  </si>
  <si>
    <t>4:184412245:A:G</t>
  </si>
  <si>
    <t>rs793780</t>
  </si>
  <si>
    <t>4:184487770:C:A</t>
  </si>
  <si>
    <t>rs563077878</t>
  </si>
  <si>
    <t>4:184152374:C:T</t>
  </si>
  <si>
    <t>rs151107350</t>
  </si>
  <si>
    <t>4:184007776:T:C</t>
  </si>
  <si>
    <t>rs72697714</t>
  </si>
  <si>
    <t>4:184040670:T:C</t>
  </si>
  <si>
    <t>rs10021656</t>
  </si>
  <si>
    <t>4:184142894:C:T</t>
  </si>
  <si>
    <t>rs561000837</t>
  </si>
  <si>
    <t>4:184693472:T:G</t>
  </si>
  <si>
    <t>rs114462716</t>
  </si>
  <si>
    <t>4:184609145:G:A</t>
  </si>
  <si>
    <t>rs757101771</t>
  </si>
  <si>
    <t>4:183881883:G:A</t>
  </si>
  <si>
    <t>rs756455283</t>
  </si>
  <si>
    <t>4:184556579:C:A</t>
  </si>
  <si>
    <t>rs761880483</t>
  </si>
  <si>
    <t>4:184068740:A:G</t>
  </si>
  <si>
    <t>rs563998425</t>
  </si>
  <si>
    <t>4:183948875:T:A</t>
  </si>
  <si>
    <t>rs17363480</t>
  </si>
  <si>
    <t>4:184053478:C:A</t>
  </si>
  <si>
    <t>rs11737382</t>
  </si>
  <si>
    <t>4:184451305:T:C</t>
  </si>
  <si>
    <t>rs529733833</t>
  </si>
  <si>
    <t>4:184831626:A:G</t>
  </si>
  <si>
    <t>rs543860398</t>
  </si>
  <si>
    <t>4:184536356:A:G</t>
  </si>
  <si>
    <t>rs56386042</t>
  </si>
  <si>
    <t>4:184079276:T:C</t>
  </si>
  <si>
    <t>rs187520140</t>
  </si>
  <si>
    <t>4:184077115:G:A</t>
  </si>
  <si>
    <t>rs181463884</t>
  </si>
  <si>
    <t>4:184405331:G:A</t>
  </si>
  <si>
    <t>rs745828881</t>
  </si>
  <si>
    <t>4:183925413:G:A</t>
  </si>
  <si>
    <t>rs556785650</t>
  </si>
  <si>
    <t>4:184684146:G:T</t>
  </si>
  <si>
    <t>rs879756052</t>
  </si>
  <si>
    <t>4:184530207:C:A</t>
  </si>
  <si>
    <t>rs11946585</t>
  </si>
  <si>
    <t>4:184073837:A:G</t>
  </si>
  <si>
    <t>rs181770671</t>
  </si>
  <si>
    <t>4:184086463:T:C</t>
  </si>
  <si>
    <t>rs6848071</t>
  </si>
  <si>
    <t>4:184050768:G:A</t>
  </si>
  <si>
    <t>rs114901087</t>
  </si>
  <si>
    <t>4:184432457:G:A</t>
  </si>
  <si>
    <t>rs892510010</t>
  </si>
  <si>
    <t>4:184345711:AG:A</t>
  </si>
  <si>
    <t>rs11285285</t>
  </si>
  <si>
    <t>4:184595984:T:C</t>
  </si>
  <si>
    <t>rs113566469</t>
  </si>
  <si>
    <t>4:184668804:AG:A</t>
  </si>
  <si>
    <t>rs752783408</t>
  </si>
  <si>
    <t>4:184359737:C:T</t>
  </si>
  <si>
    <t>rs570228026</t>
  </si>
  <si>
    <t>4:184457882:G:A</t>
  </si>
  <si>
    <t>rs143920451</t>
  </si>
  <si>
    <t>4:184072223:A:G</t>
  </si>
  <si>
    <t>rs186703195</t>
  </si>
  <si>
    <t>4:184424756:C:T</t>
  </si>
  <si>
    <t>rs533360483</t>
  </si>
  <si>
    <t>4:184082614:C:T</t>
  </si>
  <si>
    <t>rs4507404</t>
  </si>
  <si>
    <t>4:184176618:G:A</t>
  </si>
  <si>
    <t>rs748736630</t>
  </si>
  <si>
    <t>4:184422579:A:G</t>
  </si>
  <si>
    <t>rs11132244</t>
  </si>
  <si>
    <t>4:184081043:G:A</t>
  </si>
  <si>
    <t>rs62342797</t>
  </si>
  <si>
    <t>4:184669757:G:A</t>
  </si>
  <si>
    <t>rs775546585</t>
  </si>
  <si>
    <t>4:184809688:T:C</t>
  </si>
  <si>
    <t>rs530543122</t>
  </si>
  <si>
    <t>4:184754784:G:A</t>
  </si>
  <si>
    <t>rs2090591</t>
  </si>
  <si>
    <t>4:184339771:C:A</t>
  </si>
  <si>
    <t>rs111767001</t>
  </si>
  <si>
    <t>4:184690692:G:A</t>
  </si>
  <si>
    <t>rs185727220</t>
  </si>
  <si>
    <t>4:184621140:G:A</t>
  </si>
  <si>
    <t>rs542242010</t>
  </si>
  <si>
    <t>4:184677440:G:A</t>
  </si>
  <si>
    <t>rs28799091</t>
  </si>
  <si>
    <t>4:184867099:C:T</t>
  </si>
  <si>
    <t>rs34277324</t>
  </si>
  <si>
    <t>4:184288886:T:G</t>
  </si>
  <si>
    <t>rs1217972</t>
  </si>
  <si>
    <t>4:184125744:G:T</t>
  </si>
  <si>
    <t>rs554658735</t>
  </si>
  <si>
    <t>4:183907380:C:A</t>
  </si>
  <si>
    <t>rs62339673</t>
  </si>
  <si>
    <t>4:184380904:T:G</t>
  </si>
  <si>
    <t>rs757650009</t>
  </si>
  <si>
    <t>4:184426307:C:T</t>
  </si>
  <si>
    <t>rs771105108</t>
  </si>
  <si>
    <t>4:184582732:AT:A</t>
  </si>
  <si>
    <t>4:184854229:C:T</t>
  </si>
  <si>
    <t>rs553659833</t>
  </si>
  <si>
    <t>4:183996026:G:A</t>
  </si>
  <si>
    <t>rs76625198</t>
  </si>
  <si>
    <t>4:184075210:T:G</t>
  </si>
  <si>
    <t>rs28631204</t>
  </si>
  <si>
    <t>4:183909694:C:T</t>
  </si>
  <si>
    <t>rs12644266</t>
  </si>
  <si>
    <t>4:184208484:C:T</t>
  </si>
  <si>
    <t>rs945537976</t>
  </si>
  <si>
    <t>4:184217448:T:TA</t>
  </si>
  <si>
    <t>rs577058216</t>
  </si>
  <si>
    <t>4:184098113:C:T</t>
  </si>
  <si>
    <t>rs7669472</t>
  </si>
  <si>
    <t>4:184401943:G:T</t>
  </si>
  <si>
    <t>rs1018575581</t>
  </si>
  <si>
    <t>4:183920786:G:A</t>
  </si>
  <si>
    <t>rs142868575</t>
  </si>
  <si>
    <t>4:184509504:C:T</t>
  </si>
  <si>
    <t>rs189073163</t>
  </si>
  <si>
    <t>4:184794535:A:G</t>
  </si>
  <si>
    <t>rs111537480</t>
  </si>
  <si>
    <t>4:184257067:C:T</t>
  </si>
  <si>
    <t>rs4862344</t>
  </si>
  <si>
    <t>4:184158498:G:C</t>
  </si>
  <si>
    <t>rs6552755</t>
  </si>
  <si>
    <t>4:184186235:GA:G</t>
  </si>
  <si>
    <t>rs369177795</t>
  </si>
  <si>
    <t>4:184002603:C:T</t>
  </si>
  <si>
    <t>rs114749763</t>
  </si>
  <si>
    <t>4:184286837:T:C</t>
  </si>
  <si>
    <t>rs4113603</t>
  </si>
  <si>
    <t>4:184579918:G:A</t>
  </si>
  <si>
    <t>rs575494449</t>
  </si>
  <si>
    <t>4:184866985:C:G</t>
  </si>
  <si>
    <t>rs1004178425</t>
  </si>
  <si>
    <t>4:184867745:G:A</t>
  </si>
  <si>
    <t>rs62340877</t>
  </si>
  <si>
    <t>4:184560237:T:C</t>
  </si>
  <si>
    <t>rs189359173</t>
  </si>
  <si>
    <t>4:184871407:C:T</t>
  </si>
  <si>
    <t>rs756983981</t>
  </si>
  <si>
    <t>4:184744324:A:G</t>
  </si>
  <si>
    <t>rs114413613</t>
  </si>
  <si>
    <t>4:184173668:A:G</t>
  </si>
  <si>
    <t>rs1325606747</t>
  </si>
  <si>
    <t>4:184028465:G:C</t>
  </si>
  <si>
    <t>rs6834306</t>
  </si>
  <si>
    <t>4:184069125:C:G</t>
  </si>
  <si>
    <t>rs569727609</t>
  </si>
  <si>
    <t>4:184480640:G:T</t>
  </si>
  <si>
    <t>rs6552783</t>
  </si>
  <si>
    <t>4:184543357:A:G</t>
  </si>
  <si>
    <t>rs550986202</t>
  </si>
  <si>
    <t>4:183920863:C:T</t>
  </si>
  <si>
    <t>rs6552720</t>
  </si>
  <si>
    <t>4:184336884:C:T</t>
  </si>
  <si>
    <t>rs79393239</t>
  </si>
  <si>
    <t>4:184089854:A:G</t>
  </si>
  <si>
    <t>rs189893262</t>
  </si>
  <si>
    <t>4:184778146:T:TA</t>
  </si>
  <si>
    <t>rs749469375</t>
  </si>
  <si>
    <t>4:184111724:G:A</t>
  </si>
  <si>
    <t>rs114529085</t>
  </si>
  <si>
    <t>4:184253857:A:G</t>
  </si>
  <si>
    <t>rs118092746</t>
  </si>
  <si>
    <t>4:184338325:A:T</t>
  </si>
  <si>
    <t>rs137916350</t>
  </si>
  <si>
    <t>4:184239176:GGTATATATAT:G</t>
  </si>
  <si>
    <t>rs920247015</t>
  </si>
  <si>
    <t>4:184254268:C:T</t>
  </si>
  <si>
    <t>rs3946906</t>
  </si>
  <si>
    <t>4:183884001:C:T</t>
  </si>
  <si>
    <t>rs559139535</t>
  </si>
  <si>
    <t>4:184823875:C:T</t>
  </si>
  <si>
    <t>rs2139178</t>
  </si>
  <si>
    <t>4:183919419:C:G</t>
  </si>
  <si>
    <t>rs111565510</t>
  </si>
  <si>
    <t>4:184850869:A:G</t>
  </si>
  <si>
    <t>rs4862433</t>
  </si>
  <si>
    <t>4:184681553:G:A</t>
  </si>
  <si>
    <t>rs72703519</t>
  </si>
  <si>
    <t>4:184033645:A:G</t>
  </si>
  <si>
    <t>rs4861598</t>
  </si>
  <si>
    <t>4:184846700:A:G</t>
  </si>
  <si>
    <t>rs34323865</t>
  </si>
  <si>
    <t>4:184819111:C:T</t>
  </si>
  <si>
    <t>rs139509146</t>
  </si>
  <si>
    <t>4:184476142:C:G</t>
  </si>
  <si>
    <t>rs566130640</t>
  </si>
  <si>
    <t>4:184794532:G:A</t>
  </si>
  <si>
    <t>rs115657925</t>
  </si>
  <si>
    <t>4:184098672:C:G</t>
  </si>
  <si>
    <t>rs12512435</t>
  </si>
  <si>
    <t>4:184360135:G:A</t>
  </si>
  <si>
    <t>rs151302575</t>
  </si>
  <si>
    <t>4:184081409:A:G</t>
  </si>
  <si>
    <t>rs151137866</t>
  </si>
  <si>
    <t>4:184574670:G:A</t>
  </si>
  <si>
    <t>rs567028955</t>
  </si>
  <si>
    <t>4:183961154:G:C</t>
  </si>
  <si>
    <t>rs116421761</t>
  </si>
  <si>
    <t>4:184778276:C:T</t>
  </si>
  <si>
    <t>rs147117233</t>
  </si>
  <si>
    <t>4:184690114:C:T</t>
  </si>
  <si>
    <t>rs762367724</t>
  </si>
  <si>
    <t>4:183984892:A:G</t>
  </si>
  <si>
    <t>rs781516723</t>
  </si>
  <si>
    <t>4:184585223:G:C</t>
  </si>
  <si>
    <t>rs181804398</t>
  </si>
  <si>
    <t>4:184338517:T:G</t>
  </si>
  <si>
    <t>rs4269220</t>
  </si>
  <si>
    <t>4:184862215:C:A</t>
  </si>
  <si>
    <t>rs187274625</t>
  </si>
  <si>
    <t>4:184019637:T:C</t>
  </si>
  <si>
    <t>rs4862284</t>
  </si>
  <si>
    <t>4:184284173:G:T</t>
  </si>
  <si>
    <t>rs537929218</t>
  </si>
  <si>
    <t>4:183995410:A:G</t>
  </si>
  <si>
    <t>rs767125567</t>
  </si>
  <si>
    <t>4:183923428:C:A</t>
  </si>
  <si>
    <t>rs181298898</t>
  </si>
  <si>
    <t>4:184233345:C:T</t>
  </si>
  <si>
    <t>rs957126184</t>
  </si>
  <si>
    <t>4:183894866:G:A</t>
  </si>
  <si>
    <t>rs547687398</t>
  </si>
  <si>
    <t>4:184729794:C:T</t>
  </si>
  <si>
    <t>rs772134699</t>
  </si>
  <si>
    <t>4:183921141:G:T</t>
  </si>
  <si>
    <t>rs78854824</t>
  </si>
  <si>
    <t>4:184288728:C:T</t>
  </si>
  <si>
    <t>rs1217971</t>
  </si>
  <si>
    <t>4:184439742:T:G</t>
  </si>
  <si>
    <t>rs776824518</t>
  </si>
  <si>
    <t>4:184545179:A:G</t>
  </si>
  <si>
    <t>rs149125656</t>
  </si>
  <si>
    <t>4:183999606:G:C</t>
  </si>
  <si>
    <t>rs577508544</t>
  </si>
  <si>
    <t>4:184648350:T:C</t>
  </si>
  <si>
    <t>rs193009946</t>
  </si>
  <si>
    <t>4:184677611:G:T</t>
  </si>
  <si>
    <t>rs943577116</t>
  </si>
  <si>
    <t>4:184028342:A:G</t>
  </si>
  <si>
    <t>rs193093120</t>
  </si>
  <si>
    <t>4:184089841:A:G</t>
  </si>
  <si>
    <t>rs150069681</t>
  </si>
  <si>
    <t>4:183887513:C:T</t>
  </si>
  <si>
    <t>rs767493922</t>
  </si>
  <si>
    <t>4:184491481:A:G</t>
  </si>
  <si>
    <t>rs10000319</t>
  </si>
  <si>
    <t>4:184593864:G:A</t>
  </si>
  <si>
    <t>rs115732060</t>
  </si>
  <si>
    <t>4:184721740:C:A</t>
  </si>
  <si>
    <t>rs114475167</t>
  </si>
  <si>
    <t>4:183886841:T:C</t>
  </si>
  <si>
    <t>rs749024998</t>
  </si>
  <si>
    <t>4:184205611:T:C</t>
  </si>
  <si>
    <t>rs774520907</t>
  </si>
  <si>
    <t>4:184415663:G:A</t>
  </si>
  <si>
    <t>rs34744482</t>
  </si>
  <si>
    <t>4:184207597:T:C</t>
  </si>
  <si>
    <t>rs11728548</t>
  </si>
  <si>
    <t>4:184097894:C:T</t>
  </si>
  <si>
    <t>rs558004603</t>
  </si>
  <si>
    <t>4:184564440:T:C</t>
  </si>
  <si>
    <t>rs967863282</t>
  </si>
  <si>
    <t>4:184084141:A:C</t>
  </si>
  <si>
    <t>rs9996435</t>
  </si>
  <si>
    <t>4:183926295:C:T</t>
  </si>
  <si>
    <t>rs779450198</t>
  </si>
  <si>
    <t>4:184075917:C:T</t>
  </si>
  <si>
    <t>rs11937697</t>
  </si>
  <si>
    <t>4:184007550:C:T</t>
  </si>
  <si>
    <t>rs72697712</t>
  </si>
  <si>
    <t>4:184269147:G:A</t>
  </si>
  <si>
    <t>rs772702132</t>
  </si>
  <si>
    <t>4:183999741:C:T</t>
  </si>
  <si>
    <t>rs4862281</t>
  </si>
  <si>
    <t>4:184432118:C:T</t>
  </si>
  <si>
    <t>rs138187159</t>
  </si>
  <si>
    <t>4:184189587:C:T</t>
  </si>
  <si>
    <t>rs540026679</t>
  </si>
  <si>
    <t>4:184749963:G:A</t>
  </si>
  <si>
    <t>rs527389308</t>
  </si>
  <si>
    <t>4:184019061:T:C</t>
  </si>
  <si>
    <t>rs115322101</t>
  </si>
  <si>
    <t>4:184383718:G:A</t>
  </si>
  <si>
    <t>rs72701782</t>
  </si>
  <si>
    <t>4:184877444:T:C</t>
  </si>
  <si>
    <t>rs145949901</t>
  </si>
  <si>
    <t>4:184874023:A:G</t>
  </si>
  <si>
    <t>rs146421353</t>
  </si>
  <si>
    <t>4:184288799:G:A</t>
  </si>
  <si>
    <t>rs183447501</t>
  </si>
  <si>
    <t>4:184098307:C:T</t>
  </si>
  <si>
    <t>rs77751208</t>
  </si>
  <si>
    <t>4:184094108:T:G</t>
  </si>
  <si>
    <t>rs79056496</t>
  </si>
  <si>
    <t>4:184646777:C:T</t>
  </si>
  <si>
    <t>rs4647610</t>
  </si>
  <si>
    <t>4:184085194:T:C</t>
  </si>
  <si>
    <t>rs143299147</t>
  </si>
  <si>
    <t>4:184101217:G:A</t>
  </si>
  <si>
    <t>rs4285130</t>
  </si>
  <si>
    <t>4:184732940:T:C</t>
  </si>
  <si>
    <t>rs534015833</t>
  </si>
  <si>
    <t>4:184356613:C:T</t>
  </si>
  <si>
    <t>rs952569783</t>
  </si>
  <si>
    <t>4:183905228:A:T</t>
  </si>
  <si>
    <t>rs36115739</t>
  </si>
  <si>
    <t>4:183916800:C:T</t>
  </si>
  <si>
    <t>rs10029874</t>
  </si>
  <si>
    <t>4:184692111:C:T</t>
  </si>
  <si>
    <t>rs115830920</t>
  </si>
  <si>
    <t>4:184286804:A:ATTGT</t>
  </si>
  <si>
    <t>4:184429584:T:C</t>
  </si>
  <si>
    <t>rs3756092</t>
  </si>
  <si>
    <t>4:184571294:G:A</t>
  </si>
  <si>
    <t>rs545241534</t>
  </si>
  <si>
    <t>4:184794673:G:A</t>
  </si>
  <si>
    <t>rs547228087</t>
  </si>
  <si>
    <t>4:183999167:G:A</t>
  </si>
  <si>
    <t>rs115238190</t>
  </si>
  <si>
    <t>4:184508679:G:A</t>
  </si>
  <si>
    <t>rs571732058</t>
  </si>
  <si>
    <t>4:184082173:CT:C</t>
  </si>
  <si>
    <t>rs11360319</t>
  </si>
  <si>
    <t>4:184619675:C:T</t>
  </si>
  <si>
    <t>rs186674392</t>
  </si>
  <si>
    <t>4:184082283:G:A</t>
  </si>
  <si>
    <t>rs140910452</t>
  </si>
  <si>
    <t>4:184054116:T:C</t>
  </si>
  <si>
    <t>rs766862862</t>
  </si>
  <si>
    <t>4:184626513:T:C</t>
  </si>
  <si>
    <t>rs1048551089</t>
  </si>
  <si>
    <t>4:184684046:T:A</t>
  </si>
  <si>
    <t>rs180823035</t>
  </si>
  <si>
    <t>4:184082444:G:A</t>
  </si>
  <si>
    <t>rs190748767</t>
  </si>
  <si>
    <t>4:183990828:C:T</t>
  </si>
  <si>
    <t>rs561521396</t>
  </si>
  <si>
    <t>4:184698418:A:T</t>
  </si>
  <si>
    <t>rs777900827</t>
  </si>
  <si>
    <t>4:184258214:A:G</t>
  </si>
  <si>
    <t>rs12503453</t>
  </si>
  <si>
    <t>4:184114627:A:G</t>
  </si>
  <si>
    <t>rs749312638</t>
  </si>
  <si>
    <t>4:184263119:G:T</t>
  </si>
  <si>
    <t>rs534986572</t>
  </si>
  <si>
    <t>4:184306557:G:A</t>
  </si>
  <si>
    <t>rs189265657</t>
  </si>
  <si>
    <t>4:184755057:G:A</t>
  </si>
  <si>
    <t>rs760567900</t>
  </si>
  <si>
    <t>4:184731676:G:C</t>
  </si>
  <si>
    <t>rs7680779</t>
  </si>
  <si>
    <t>4:184855587:G:C</t>
  </si>
  <si>
    <t>rs74830450</t>
  </si>
  <si>
    <t>4:183995801:C:T</t>
  </si>
  <si>
    <t>rs548751710</t>
  </si>
  <si>
    <t>4:184529602:C:A</t>
  </si>
  <si>
    <t>rs74354945</t>
  </si>
  <si>
    <t>4:184409353:G:A</t>
  </si>
  <si>
    <t>rs749823316</t>
  </si>
  <si>
    <t>4:183886968:T:C</t>
  </si>
  <si>
    <t>rs140163232</t>
  </si>
  <si>
    <t>4:184827985:G:A</t>
  </si>
  <si>
    <t>rs56174235</t>
  </si>
  <si>
    <t>4:184644689:G:A</t>
  </si>
  <si>
    <t>rs59760601</t>
  </si>
  <si>
    <t>4:184443607:TC:T</t>
  </si>
  <si>
    <t>rs147939989</t>
  </si>
  <si>
    <t>4:184068605:G:A</t>
  </si>
  <si>
    <t>rs553235016</t>
  </si>
  <si>
    <t>4:184085575:G:A</t>
  </si>
  <si>
    <t>rs4463110</t>
  </si>
  <si>
    <t>4:183938286:C:T</t>
  </si>
  <si>
    <t>rs56085530</t>
  </si>
  <si>
    <t>4:184809659:G:A</t>
  </si>
  <si>
    <t>rs564959164</t>
  </si>
  <si>
    <t>4:184320563:C:G</t>
  </si>
  <si>
    <t>rs142076472</t>
  </si>
  <si>
    <t>4:184261055:G:A</t>
  </si>
  <si>
    <t>rs1965387</t>
  </si>
  <si>
    <t>4:184609397:C:T</t>
  </si>
  <si>
    <t>rs780135227</t>
  </si>
  <si>
    <t>4:184684047:C:A</t>
  </si>
  <si>
    <t>rs186220030</t>
  </si>
  <si>
    <t>4:184196907:A:G</t>
  </si>
  <si>
    <t>rs145026549</t>
  </si>
  <si>
    <t>4:183996441:G:A</t>
  </si>
  <si>
    <t>rs748440807</t>
  </si>
  <si>
    <t>4:183918645:T:G</t>
  </si>
  <si>
    <t>rs5028439</t>
  </si>
  <si>
    <t>4:184391027:C:T</t>
  </si>
  <si>
    <t>rs793773</t>
  </si>
  <si>
    <t>4:184733569:T:C</t>
  </si>
  <si>
    <t>rs2871418</t>
  </si>
  <si>
    <t>4:184843948:G:A</t>
  </si>
  <si>
    <t>rs12512699</t>
  </si>
  <si>
    <t>4:184262012:G:A</t>
  </si>
  <si>
    <t>rs185880867</t>
  </si>
  <si>
    <t>4:184028911:A:G</t>
  </si>
  <si>
    <t>rs79719154</t>
  </si>
  <si>
    <t>4:184803349:C:T</t>
  </si>
  <si>
    <t>rs114493597</t>
  </si>
  <si>
    <t>4:184846118:T:C</t>
  </si>
  <si>
    <t>rs570491306</t>
  </si>
  <si>
    <t>4:184767507:G:A</t>
  </si>
  <si>
    <t>rs553303485</t>
  </si>
  <si>
    <t>4:184259812:T:C</t>
  </si>
  <si>
    <t>rs62340463</t>
  </si>
  <si>
    <t>4:184451065:C:CAAATGGCA</t>
  </si>
  <si>
    <t>rs568508643</t>
  </si>
  <si>
    <t>4:184572129:T:C</t>
  </si>
  <si>
    <t>rs182871003</t>
  </si>
  <si>
    <t>4:184593891:A:T</t>
  </si>
  <si>
    <t>rs568996009</t>
  </si>
  <si>
    <t>4:184266467:C:T</t>
  </si>
  <si>
    <t>rs11729083</t>
  </si>
  <si>
    <t>4:184811819:A:G</t>
  </si>
  <si>
    <t>rs144085178</t>
  </si>
  <si>
    <t>4:184063649:A:G</t>
  </si>
  <si>
    <t>rs6819861</t>
  </si>
  <si>
    <t>4:183953967:C:A</t>
  </si>
  <si>
    <t>rs2871385</t>
  </si>
  <si>
    <t>4:184653137:A:G</t>
  </si>
  <si>
    <t>rs531819114</t>
  </si>
  <si>
    <t>4:184012654:G:C</t>
  </si>
  <si>
    <t>rs748754427</t>
  </si>
  <si>
    <t>4:183903401:T:C</t>
  </si>
  <si>
    <t>rs771783182</t>
  </si>
  <si>
    <t>4:184733991:G:C</t>
  </si>
  <si>
    <t>rs772611127</t>
  </si>
  <si>
    <t>4:184874736:A:C</t>
  </si>
  <si>
    <t>rs72693504</t>
  </si>
  <si>
    <t>4:184427030:A:C</t>
  </si>
  <si>
    <t>rs34374710</t>
  </si>
  <si>
    <t>4:184683354:G:A</t>
  </si>
  <si>
    <t>rs10033673</t>
  </si>
  <si>
    <t>4:184108114:A:G</t>
  </si>
  <si>
    <t>rs534594759</t>
  </si>
  <si>
    <t>4:184359680:G:A</t>
  </si>
  <si>
    <t>rs188407139</t>
  </si>
  <si>
    <t>4:184053332:G:A</t>
  </si>
  <si>
    <t>rs753389917</t>
  </si>
  <si>
    <t>4:184631944:T:G</t>
  </si>
  <si>
    <t>rs2705897</t>
  </si>
  <si>
    <t>4:184650813:G:T</t>
  </si>
  <si>
    <t>rs184662337</t>
  </si>
  <si>
    <t>4:184483924:G:A</t>
  </si>
  <si>
    <t>rs188357889</t>
  </si>
  <si>
    <t>4:184208564:A:T</t>
  </si>
  <si>
    <t>rs9312324</t>
  </si>
  <si>
    <t>4:184861436:G:A</t>
  </si>
  <si>
    <t>rs62340875</t>
  </si>
  <si>
    <t>4:184219670:G:A</t>
  </si>
  <si>
    <t>rs28673999</t>
  </si>
  <si>
    <t>4:184849401:C:T</t>
  </si>
  <si>
    <t>rs11737682</t>
  </si>
  <si>
    <t>4:184470599:A:G</t>
  </si>
  <si>
    <t>rs13151334</t>
  </si>
  <si>
    <t>4:184631624:A:G</t>
  </si>
  <si>
    <t>rs4647683</t>
  </si>
  <si>
    <t>4:184857485:C:T</t>
  </si>
  <si>
    <t>rs575984638</t>
  </si>
  <si>
    <t>4:184591422:G:A</t>
  </si>
  <si>
    <t>rs781386701</t>
  </si>
  <si>
    <t>4:184847970:G:A</t>
  </si>
  <si>
    <t>rs2046812</t>
  </si>
  <si>
    <t>4:184153030:T:C</t>
  </si>
  <si>
    <t>rs17075373</t>
  </si>
  <si>
    <t>4:184829060:G:A</t>
  </si>
  <si>
    <t>rs7659706</t>
  </si>
  <si>
    <t>4:184618871:A:G</t>
  </si>
  <si>
    <t>rs144456125</t>
  </si>
  <si>
    <t>4:184849696:T:G</t>
  </si>
  <si>
    <t>rs11725666</t>
  </si>
  <si>
    <t>4:184460643:A:G</t>
  </si>
  <si>
    <t>rs36098178</t>
  </si>
  <si>
    <t>4:184167383:A:T</t>
  </si>
  <si>
    <t>rs189733387</t>
  </si>
  <si>
    <t>4:183925961:A:G</t>
  </si>
  <si>
    <t>rs35672596</t>
  </si>
  <si>
    <t>4:184581955:C:T</t>
  </si>
  <si>
    <t>rs145867749</t>
  </si>
  <si>
    <t>4:184308979:T:C</t>
  </si>
  <si>
    <t>rs996939985</t>
  </si>
  <si>
    <t>4:184406519:C:T</t>
  </si>
  <si>
    <t>rs6831828</t>
  </si>
  <si>
    <t>4:184190536:T:G</t>
  </si>
  <si>
    <t>rs149983238</t>
  </si>
  <si>
    <t>4:183979010:G:A</t>
  </si>
  <si>
    <t>rs964343341</t>
  </si>
  <si>
    <t>4:184081826:C:T</t>
  </si>
  <si>
    <t>rs191002234</t>
  </si>
  <si>
    <t>4:184848005:C:T</t>
  </si>
  <si>
    <t>rs2046813</t>
  </si>
  <si>
    <t>4:184641686:T:C</t>
  </si>
  <si>
    <t>rs4647629</t>
  </si>
  <si>
    <t>4:184397628:C:T</t>
  </si>
  <si>
    <t>rs191077429</t>
  </si>
  <si>
    <t>4:184370244:C:G</t>
  </si>
  <si>
    <t>rs546458341</t>
  </si>
  <si>
    <t>4:183916170:T:C</t>
  </si>
  <si>
    <t>rs28390169</t>
  </si>
  <si>
    <t>4:184872251:C:T</t>
  </si>
  <si>
    <t>rs35142425</t>
  </si>
  <si>
    <t>4:183918676:G:A</t>
  </si>
  <si>
    <t>rs2309942</t>
  </si>
  <si>
    <t>4:184666613:A:G</t>
  </si>
  <si>
    <t>rs78074278</t>
  </si>
  <si>
    <t>4:184028706:C:T</t>
  </si>
  <si>
    <t>rs773695872</t>
  </si>
  <si>
    <t>4:184064856:C:T</t>
  </si>
  <si>
    <t>rs6827220</t>
  </si>
  <si>
    <t>4:183918627:T:G</t>
  </si>
  <si>
    <t>rs4600960</t>
  </si>
  <si>
    <t>4:184852079:GA:G</t>
  </si>
  <si>
    <t>rs11295759</t>
  </si>
  <si>
    <t>4:184826022:G:A</t>
  </si>
  <si>
    <t>rs116375145</t>
  </si>
  <si>
    <t>4:184740083:G:C</t>
  </si>
  <si>
    <t>rs573223570</t>
  </si>
  <si>
    <t>4:184702819:C:T</t>
  </si>
  <si>
    <t>rs59712748</t>
  </si>
  <si>
    <t>4:184880490:G:A</t>
  </si>
  <si>
    <t>rs148440022</t>
  </si>
  <si>
    <t>4:183935475:A:G</t>
  </si>
  <si>
    <t>rs774712495</t>
  </si>
  <si>
    <t>4:184287277:A:G</t>
  </si>
  <si>
    <t>rs181658295</t>
  </si>
  <si>
    <t>4:184742895:G:C</t>
  </si>
  <si>
    <t>rs139219793</t>
  </si>
  <si>
    <t>4:184254231:TC:T</t>
  </si>
  <si>
    <t>rs70959186</t>
  </si>
  <si>
    <t>4:184385646:A:T</t>
  </si>
  <si>
    <t>rs560359380</t>
  </si>
  <si>
    <t>4:184584587:A:G</t>
  </si>
  <si>
    <t>rs72629646</t>
  </si>
  <si>
    <t>4:184789099:G:A</t>
  </si>
  <si>
    <t>rs563752561</t>
  </si>
  <si>
    <t>4:184006028:T:G</t>
  </si>
  <si>
    <t>rs11132216</t>
  </si>
  <si>
    <t>4:184646140:T:C</t>
  </si>
  <si>
    <t>rs757533520</t>
  </si>
  <si>
    <t>4:184449732:A:G</t>
  </si>
  <si>
    <t>rs193260174</t>
  </si>
  <si>
    <t>4:183935328:C:G</t>
  </si>
  <si>
    <t>rs111589832</t>
  </si>
  <si>
    <t>4:183933662:T:C</t>
  </si>
  <si>
    <t>rs543281290</t>
  </si>
  <si>
    <t>4:184722670:CAA:C</t>
  </si>
  <si>
    <t>rs201543581</t>
  </si>
  <si>
    <t>4:184422066:TTC:T</t>
  </si>
  <si>
    <t>rs138879627</t>
  </si>
  <si>
    <t>4:184182854:T:C</t>
  </si>
  <si>
    <t>rs180731763</t>
  </si>
  <si>
    <t>4:184130767:C:A</t>
  </si>
  <si>
    <t>rs560993330</t>
  </si>
  <si>
    <t>4:184476657:C:T</t>
  </si>
  <si>
    <t>rs1863314</t>
  </si>
  <si>
    <t>4:184321170:C:A</t>
  </si>
  <si>
    <t>rs13122983</t>
  </si>
  <si>
    <t>4:184141528:C:T</t>
  </si>
  <si>
    <t>rs17486603</t>
  </si>
  <si>
    <t>4:184543716:C:G</t>
  </si>
  <si>
    <t>rs6841555</t>
  </si>
  <si>
    <t>4:184275493:C:T</t>
  </si>
  <si>
    <t>rs879361589</t>
  </si>
  <si>
    <t>4:184261466:G:A</t>
  </si>
  <si>
    <t>rs78235797</t>
  </si>
  <si>
    <t>4:184255546:C:T</t>
  </si>
  <si>
    <t>rs938015</t>
  </si>
  <si>
    <t>4:184537937:A:G</t>
  </si>
  <si>
    <t>rs1028253736</t>
  </si>
  <si>
    <t>4:184427560:C:T</t>
  </si>
  <si>
    <t>rs537961018</t>
  </si>
  <si>
    <t>4:184083342:C:G</t>
  </si>
  <si>
    <t>rs553450244</t>
  </si>
  <si>
    <t>4:184033001:A:T</t>
  </si>
  <si>
    <t>rs4326047</t>
  </si>
  <si>
    <t>4:184449313:C:A</t>
  </si>
  <si>
    <t>rs3775576</t>
  </si>
  <si>
    <t>4:184721227:T:C</t>
  </si>
  <si>
    <t>rs7668789</t>
  </si>
  <si>
    <t>4:183883855:AT:A</t>
  </si>
  <si>
    <t>4:184212770:C:T</t>
  </si>
  <si>
    <t>rs536734563</t>
  </si>
  <si>
    <t>4:184330138:C:T</t>
  </si>
  <si>
    <t>rs947756138</t>
  </si>
  <si>
    <t>4:184144282:T:C</t>
  </si>
  <si>
    <t>rs7671647</t>
  </si>
  <si>
    <t>4:184019284:G:A</t>
  </si>
  <si>
    <t>rs114317929</t>
  </si>
  <si>
    <t>4:184324043:T:C</t>
  </si>
  <si>
    <t>rs793888</t>
  </si>
  <si>
    <t>4:184323963:A:G</t>
  </si>
  <si>
    <t>rs757813728</t>
  </si>
  <si>
    <t>4:184661528:G:A</t>
  </si>
  <si>
    <t>rs543794653</t>
  </si>
  <si>
    <t>4:184394649:T:C</t>
  </si>
  <si>
    <t>rs184184563</t>
  </si>
  <si>
    <t>4:184038801:A:G</t>
  </si>
  <si>
    <t>rs4306999</t>
  </si>
  <si>
    <t>4:184518835:T:C</t>
  </si>
  <si>
    <t>rs1024208325</t>
  </si>
  <si>
    <t>4:184584508:G:A</t>
  </si>
  <si>
    <t>rs769630359</t>
  </si>
  <si>
    <t>4:184613131:G:T</t>
  </si>
  <si>
    <t>rs75546346</t>
  </si>
  <si>
    <t>4:184770361:T:C</t>
  </si>
  <si>
    <t>rs78159791</t>
  </si>
  <si>
    <t>4:184079504:G:A</t>
  </si>
  <si>
    <t>rs7666346</t>
  </si>
  <si>
    <t>4:184051595:C:T</t>
  </si>
  <si>
    <t>rs113333803</t>
  </si>
  <si>
    <t>4:184287770:G:A</t>
  </si>
  <si>
    <t>rs186712598</t>
  </si>
  <si>
    <t>4:184671908:T:G</t>
  </si>
  <si>
    <t>rs187739017</t>
  </si>
  <si>
    <t>4:184401721:G:T</t>
  </si>
  <si>
    <t>4:183994665:C:T</t>
  </si>
  <si>
    <t>rs73010232</t>
  </si>
  <si>
    <t>4:184737930:T:C</t>
  </si>
  <si>
    <t>rs573927207</t>
  </si>
  <si>
    <t>4:184363643:T:G</t>
  </si>
  <si>
    <t>rs77149370</t>
  </si>
  <si>
    <t>4:184228547:G:A</t>
  </si>
  <si>
    <t>rs141694154</t>
  </si>
  <si>
    <t>4:184692494:G:T</t>
  </si>
  <si>
    <t>rs753796826</t>
  </si>
  <si>
    <t>4:184705388:G:A</t>
  </si>
  <si>
    <t>rs7660116</t>
  </si>
  <si>
    <t>4:184468223:C:T</t>
  </si>
  <si>
    <t>rs3775584</t>
  </si>
  <si>
    <t>4:184524555:C:T</t>
  </si>
  <si>
    <t>rs28822774</t>
  </si>
  <si>
    <t>4:184607578:G:C</t>
  </si>
  <si>
    <t>rs147770455</t>
  </si>
  <si>
    <t>4:184717722:C:T</t>
  </si>
  <si>
    <t>rs873686</t>
  </si>
  <si>
    <t>4:184099988:G:A</t>
  </si>
  <si>
    <t>rs17679120</t>
  </si>
  <si>
    <t>4:184021405:A:G</t>
  </si>
  <si>
    <t>rs149217516</t>
  </si>
  <si>
    <t>4:184653973:A:T</t>
  </si>
  <si>
    <t>rs2696059</t>
  </si>
  <si>
    <t>4:184855823:G:A</t>
  </si>
  <si>
    <t>rs375786807</t>
  </si>
  <si>
    <t>4:184384388:G:C</t>
  </si>
  <si>
    <t>rs191467575</t>
  </si>
  <si>
    <t>4:184620684:A:G</t>
  </si>
  <si>
    <t>rs183272206</t>
  </si>
  <si>
    <t>4:184599943:A:G</t>
  </si>
  <si>
    <t>rs78413518</t>
  </si>
  <si>
    <t>4:184141785:G:A</t>
  </si>
  <si>
    <t>rs986905806</t>
  </si>
  <si>
    <t>4:184715544:C:T</t>
  </si>
  <si>
    <t>rs191685970</t>
  </si>
  <si>
    <t>4:184653653:C:T</t>
  </si>
  <si>
    <t>rs13136635</t>
  </si>
  <si>
    <t>4:184410493:T:C</t>
  </si>
  <si>
    <t>rs7690722</t>
  </si>
  <si>
    <t>4:184678240:A:G</t>
  </si>
  <si>
    <t>rs147314180</t>
  </si>
  <si>
    <t>4:184463316:G:C</t>
  </si>
  <si>
    <t>rs2310047</t>
  </si>
  <si>
    <t>4:183926080:G:A</t>
  </si>
  <si>
    <t>rs780502279</t>
  </si>
  <si>
    <t>4:184699249:G:A</t>
  </si>
  <si>
    <t>rs536631747</t>
  </si>
  <si>
    <t>4:184566191:G:A</t>
  </si>
  <si>
    <t>rs185043000</t>
  </si>
  <si>
    <t>4:184488915:T:A</t>
  </si>
  <si>
    <t>rs34724456</t>
  </si>
  <si>
    <t>4:184802366:G:C</t>
  </si>
  <si>
    <t>rs188979864</t>
  </si>
  <si>
    <t>4:184508113:G:A</t>
  </si>
  <si>
    <t>rs187549492</t>
  </si>
  <si>
    <t>4:184522779:T:C</t>
  </si>
  <si>
    <t>rs559536688</t>
  </si>
  <si>
    <t>4:184721087:T:C</t>
  </si>
  <si>
    <t>rs184736605</t>
  </si>
  <si>
    <t>4:184739507:T:A</t>
  </si>
  <si>
    <t>rs75567319</t>
  </si>
  <si>
    <t>4:184525045:G:T</t>
  </si>
  <si>
    <t>rs190939350</t>
  </si>
  <si>
    <t>4:184059942:C:T</t>
  </si>
  <si>
    <t>rs575413374</t>
  </si>
  <si>
    <t>4:184847603:G:A</t>
  </si>
  <si>
    <t>rs536336577</t>
  </si>
  <si>
    <t>4:184003608:G:A</t>
  </si>
  <si>
    <t>rs60443828</t>
  </si>
  <si>
    <t>4:184313624:T:C</t>
  </si>
  <si>
    <t>rs191999817</t>
  </si>
  <si>
    <t>4:184102088:C:A</t>
  </si>
  <si>
    <t>rs4458487</t>
  </si>
  <si>
    <t>4:184215174:G:A</t>
  </si>
  <si>
    <t>rs573144810</t>
  </si>
  <si>
    <t>4:183934675:AAAC:A</t>
  </si>
  <si>
    <t>rs889941279</t>
  </si>
  <si>
    <t>4:184674833:C:T</t>
  </si>
  <si>
    <t>rs151102943</t>
  </si>
  <si>
    <t>4:184261948:G:A</t>
  </si>
  <si>
    <t>rs369007912</t>
  </si>
  <si>
    <t>4:184436192:A:C</t>
  </si>
  <si>
    <t>rs549777780</t>
  </si>
  <si>
    <t>4:184799412:C:T</t>
  </si>
  <si>
    <t>rs189089190</t>
  </si>
  <si>
    <t>4:184274821:G:A</t>
  </si>
  <si>
    <t>rs575579917</t>
  </si>
  <si>
    <t>4:184362150:C:T</t>
  </si>
  <si>
    <t>rs553426008</t>
  </si>
  <si>
    <t>4:184473956:G:T</t>
  </si>
  <si>
    <t>rs3733475</t>
  </si>
  <si>
    <t>4:184100630:A:G</t>
  </si>
  <si>
    <t>rs4557318</t>
  </si>
  <si>
    <t>4:184730601:TA:T</t>
  </si>
  <si>
    <t>rs34956667</t>
  </si>
  <si>
    <t>4:184177225:G:A</t>
  </si>
  <si>
    <t>rs62341586</t>
  </si>
  <si>
    <t>4:184517285:C:T</t>
  </si>
  <si>
    <t>rs28412683</t>
  </si>
  <si>
    <t>4:184164640:C:T</t>
  </si>
  <si>
    <t>rs75118646</t>
  </si>
  <si>
    <t>4:184316285:G:C</t>
  </si>
  <si>
    <t>rs75617266</t>
  </si>
  <si>
    <t>4:184564887:C:A</t>
  </si>
  <si>
    <t>rs533676852</t>
  </si>
  <si>
    <t>4:184080389:A:G</t>
  </si>
  <si>
    <t>rs28637429</t>
  </si>
  <si>
    <t>4:184689786:C:T</t>
  </si>
  <si>
    <t>rs2696037</t>
  </si>
  <si>
    <t>4:184772454:T:A</t>
  </si>
  <si>
    <t>rs186909442</t>
  </si>
  <si>
    <t>4:184169442:C:T</t>
  </si>
  <si>
    <t>rs75778116</t>
  </si>
  <si>
    <t>4:184521675:C:T</t>
  </si>
  <si>
    <t>rs140130488</t>
  </si>
  <si>
    <t>4:184833191:C:T</t>
  </si>
  <si>
    <t>rs1257337568</t>
  </si>
  <si>
    <t>4:184159907:G:A</t>
  </si>
  <si>
    <t>rs762547128</t>
  </si>
  <si>
    <t>4:184277622:A:C</t>
  </si>
  <si>
    <t>rs561580323</t>
  </si>
  <si>
    <t>4:184691126:ATCC:A</t>
  </si>
  <si>
    <t>rs10601954</t>
  </si>
  <si>
    <t>4:184359499:G:A</t>
  </si>
  <si>
    <t>rs12512740</t>
  </si>
  <si>
    <t>4:184101171:A:T</t>
  </si>
  <si>
    <t>rs72995868</t>
  </si>
  <si>
    <t>4:184745323:A:C</t>
  </si>
  <si>
    <t>rs55830081</t>
  </si>
  <si>
    <t>4:184033357:G:A</t>
  </si>
  <si>
    <t>rs141669422</t>
  </si>
  <si>
    <t>4:184059952:A:G</t>
  </si>
  <si>
    <t>rs538162420</t>
  </si>
  <si>
    <t>4:184866508:G:A</t>
  </si>
  <si>
    <t>rs556213616</t>
  </si>
  <si>
    <t>4:183921026:T:A</t>
  </si>
  <si>
    <t>rs189041068</t>
  </si>
  <si>
    <t>4:184090342:C:T</t>
  </si>
  <si>
    <t>rs146361390</t>
  </si>
  <si>
    <t>4:184591275:G:T</t>
  </si>
  <si>
    <t>rs956831688</t>
  </si>
  <si>
    <t>4:184527151:G:A</t>
  </si>
  <si>
    <t>rs9985552</t>
  </si>
  <si>
    <t>4:184101275:CGTGT:C</t>
  </si>
  <si>
    <t>rs527731623</t>
  </si>
  <si>
    <t>4:184748030:CT:C</t>
  </si>
  <si>
    <t>rs150110351</t>
  </si>
  <si>
    <t>4:184253917:C:T</t>
  </si>
  <si>
    <t>rs76414593</t>
  </si>
  <si>
    <t>4:184691799:A:G</t>
  </si>
  <si>
    <t>rs2696035</t>
  </si>
  <si>
    <t>4:184762856:G:A</t>
  </si>
  <si>
    <t>rs41278581</t>
  </si>
  <si>
    <t>4:183980995:C:T</t>
  </si>
  <si>
    <t>rs11728594</t>
  </si>
  <si>
    <t>4:183954864:A:G</t>
  </si>
  <si>
    <t>rs538813288</t>
  </si>
  <si>
    <t>4:184253242:G:A</t>
  </si>
  <si>
    <t>rs181065395</t>
  </si>
  <si>
    <t>4:183998352:G:A</t>
  </si>
  <si>
    <t>rs557013114</t>
  </si>
  <si>
    <t>4:184287787:T:C</t>
  </si>
  <si>
    <t>rs144628476</t>
  </si>
  <si>
    <t>4:184117790:G:A</t>
  </si>
  <si>
    <t>rs151030639</t>
  </si>
  <si>
    <t>4:184079586:G:C</t>
  </si>
  <si>
    <t>rs539809223</t>
  </si>
  <si>
    <t>4:184733529:T:C</t>
  </si>
  <si>
    <t>rs4862407</t>
  </si>
  <si>
    <t>4:184076416:CT:C</t>
  </si>
  <si>
    <t>4:184321283:A:G</t>
  </si>
  <si>
    <t>rs561468095</t>
  </si>
  <si>
    <t>4:184797573:G:A</t>
  </si>
  <si>
    <t>rs11132255</t>
  </si>
  <si>
    <t>4:183901623:C:T</t>
  </si>
  <si>
    <t>rs6857236</t>
  </si>
  <si>
    <t>4:184866914:A:G</t>
  </si>
  <si>
    <t>rs190517158</t>
  </si>
  <si>
    <t>4:184005513:TTTTAAAA:T</t>
  </si>
  <si>
    <t>rs11280329</t>
  </si>
  <si>
    <t>4:184316468:T:A</t>
  </si>
  <si>
    <t>rs184156605</t>
  </si>
  <si>
    <t>4:184407738:C:T</t>
  </si>
  <si>
    <t>rs146049597</t>
  </si>
  <si>
    <t>4:184257439:G:A</t>
  </si>
  <si>
    <t>rs78633275</t>
  </si>
  <si>
    <t>4:183926918:G:A</t>
  </si>
  <si>
    <t>rs72695382</t>
  </si>
  <si>
    <t>4:184426478:T:C</t>
  </si>
  <si>
    <t>rs536500689</t>
  </si>
  <si>
    <t>4:184777557:G:C</t>
  </si>
  <si>
    <t>rs7683514</t>
  </si>
  <si>
    <t>4:183922076:T:G</t>
  </si>
  <si>
    <t>rs144309617</t>
  </si>
  <si>
    <t>4:183936027:C:T</t>
  </si>
  <si>
    <t>rs78642700</t>
  </si>
  <si>
    <t>4:184682020:C:G</t>
  </si>
  <si>
    <t>rs528171089</t>
  </si>
  <si>
    <t>4:184751791:A:G</t>
  </si>
  <si>
    <t>rs58825159</t>
  </si>
  <si>
    <t>4:184712086:A:G</t>
  </si>
  <si>
    <t>rs534433195</t>
  </si>
  <si>
    <t>4:184435102:C:T</t>
  </si>
  <si>
    <t>rs527370312</t>
  </si>
  <si>
    <t>4:183896086:C:T</t>
  </si>
  <si>
    <t>rs78620582</t>
  </si>
  <si>
    <t>4:184550190:C:T</t>
  </si>
  <si>
    <t>rs142455060</t>
  </si>
  <si>
    <t>4:184613755:A:AT</t>
  </si>
  <si>
    <t>4:184120419:TC:T</t>
  </si>
  <si>
    <t>rs769886741</t>
  </si>
  <si>
    <t>4:184299402:G:A</t>
  </si>
  <si>
    <t>rs7677297</t>
  </si>
  <si>
    <t>4:184051618:C:T</t>
  </si>
  <si>
    <t>rs181427580</t>
  </si>
  <si>
    <t>4:183937575:A:G</t>
  </si>
  <si>
    <t>rs13125943</t>
  </si>
  <si>
    <t>4:184493856:C:T</t>
  </si>
  <si>
    <t>rs147567605</t>
  </si>
  <si>
    <t>4:184084187:A:T</t>
  </si>
  <si>
    <t>rs1450186983</t>
  </si>
  <si>
    <t>4:184128167:T:C</t>
  </si>
  <si>
    <t>rs547976046</t>
  </si>
  <si>
    <t>4:183913641:C:T</t>
  </si>
  <si>
    <t>rs536375413</t>
  </si>
  <si>
    <t>4:183933322:G:C</t>
  </si>
  <si>
    <t>rs141453897</t>
  </si>
  <si>
    <t>4:184465608:T:C</t>
  </si>
  <si>
    <t>rs529698470</t>
  </si>
  <si>
    <t>4:183906355:T:C</t>
  </si>
  <si>
    <t>rs564442297</t>
  </si>
  <si>
    <t>4:184855817:G:A</t>
  </si>
  <si>
    <t>rs184120873</t>
  </si>
  <si>
    <t>4:184720414:G:A</t>
  </si>
  <si>
    <t>rs13110386</t>
  </si>
  <si>
    <t>4:184039670:CG:C</t>
  </si>
  <si>
    <t>rs67845444</t>
  </si>
  <si>
    <t>4:184233798:G:A</t>
  </si>
  <si>
    <t>rs933392060</t>
  </si>
  <si>
    <t>4:184445999:G:A</t>
  </si>
  <si>
    <t>rs56161146</t>
  </si>
  <si>
    <t>4:184472290:CAG:C</t>
  </si>
  <si>
    <t>rs536347581</t>
  </si>
  <si>
    <t>4:184850879:AGTTT:A</t>
  </si>
  <si>
    <t>rs199551511</t>
  </si>
  <si>
    <t>4:184232209:A:G</t>
  </si>
  <si>
    <t>rs1588444</t>
  </si>
  <si>
    <t>4:184556162:G:C</t>
  </si>
  <si>
    <t>rs140208405</t>
  </si>
  <si>
    <t>4:184692612:A:G</t>
  </si>
  <si>
    <t>rs953838078</t>
  </si>
  <si>
    <t>4:184077915:G:A</t>
  </si>
  <si>
    <t>rs28409391</t>
  </si>
  <si>
    <t>4:184201846:G:A</t>
  </si>
  <si>
    <t>rs140458025</t>
  </si>
  <si>
    <t>4:184035965:A:G</t>
  </si>
  <si>
    <t>rs4862288</t>
  </si>
  <si>
    <t>4:184347992:G:A</t>
  </si>
  <si>
    <t>rs777533320</t>
  </si>
  <si>
    <t>4:184274017:G:T</t>
  </si>
  <si>
    <t>rs532453326</t>
  </si>
  <si>
    <t>4:183925471:C:T</t>
  </si>
  <si>
    <t>rs775470769</t>
  </si>
  <si>
    <t>4:184146534:A:G</t>
  </si>
  <si>
    <t>rs745392831</t>
  </si>
  <si>
    <t>4:184349620:C:T</t>
  </si>
  <si>
    <t>rs755913445</t>
  </si>
  <si>
    <t>4:183946119:G:A</t>
  </si>
  <si>
    <t>rs186421736</t>
  </si>
  <si>
    <t>4:184054128:A:G</t>
  </si>
  <si>
    <t>rs13151145</t>
  </si>
  <si>
    <t>4:184796610:T:C</t>
  </si>
  <si>
    <t>rs943649275</t>
  </si>
  <si>
    <t>4:183951012:G:A</t>
  </si>
  <si>
    <t>rs573145099</t>
  </si>
  <si>
    <t>4:184716327:C:G</t>
  </si>
  <si>
    <t>rs773273917</t>
  </si>
  <si>
    <t>4:184100446:A:T</t>
  </si>
  <si>
    <t>rs72995867</t>
  </si>
  <si>
    <t>4:184731047:G:A</t>
  </si>
  <si>
    <t>rs7675046</t>
  </si>
  <si>
    <t>4:184776376:GCC:G</t>
  </si>
  <si>
    <t>rs199626599</t>
  </si>
  <si>
    <t>4:184655102:T:G</t>
  </si>
  <si>
    <t>rs28421941</t>
  </si>
  <si>
    <t>4:184039861:C:T</t>
  </si>
  <si>
    <t>rs62339754</t>
  </si>
  <si>
    <t>4:184817791:G:T</t>
  </si>
  <si>
    <t>rs770951210</t>
  </si>
  <si>
    <t>4:184484972:T:G</t>
  </si>
  <si>
    <t>rs556086486</t>
  </si>
  <si>
    <t>4:184349605:T:C</t>
  </si>
  <si>
    <t>rs184599937</t>
  </si>
  <si>
    <t>4:184242458:G:A</t>
  </si>
  <si>
    <t>rs6841144</t>
  </si>
  <si>
    <t>4:184468308:G:A</t>
  </si>
  <si>
    <t>rs541183943</t>
  </si>
  <si>
    <t>4:184475766:G:A</t>
  </si>
  <si>
    <t>rs1425553</t>
  </si>
  <si>
    <t>4:184728712:C:A</t>
  </si>
  <si>
    <t>rs3796689</t>
  </si>
  <si>
    <t>4:184359700:C:T</t>
  </si>
  <si>
    <t>rs6834535</t>
  </si>
  <si>
    <t>4:184471796:C:A</t>
  </si>
  <si>
    <t>rs559099415</t>
  </si>
  <si>
    <t>4:184700067:A:G</t>
  </si>
  <si>
    <t>rs559179695</t>
  </si>
  <si>
    <t>4:184062894:A:C</t>
  </si>
  <si>
    <t>rs62339757</t>
  </si>
  <si>
    <t>4:184420889:A:G</t>
  </si>
  <si>
    <t>rs543668319</t>
  </si>
  <si>
    <t>4:184659657:C:T</t>
  </si>
  <si>
    <t>rs560372235</t>
  </si>
  <si>
    <t>4:184232121:A:G</t>
  </si>
  <si>
    <t>rs1588445</t>
  </si>
  <si>
    <t>4:184329596:G:A</t>
  </si>
  <si>
    <t>rs768556863</t>
  </si>
  <si>
    <t>4:184459126:A:G</t>
  </si>
  <si>
    <t>rs737405</t>
  </si>
  <si>
    <t>4:184171588:G:T</t>
  </si>
  <si>
    <t>rs74503163</t>
  </si>
  <si>
    <t>4:184258002:AC:A</t>
  </si>
  <si>
    <t>rs577259996</t>
  </si>
  <si>
    <t>4:184731838:C:G</t>
  </si>
  <si>
    <t>rs7680835</t>
  </si>
  <si>
    <t>4:183961987:G:A</t>
  </si>
  <si>
    <t>rs74570194</t>
  </si>
  <si>
    <t>4:184881012:C:T</t>
  </si>
  <si>
    <t>rs11733280</t>
  </si>
  <si>
    <t>4:183937882:C:T</t>
  </si>
  <si>
    <t>rs149572120</t>
  </si>
  <si>
    <t>4:184448298:G:A</t>
  </si>
  <si>
    <t>rs3775572</t>
  </si>
  <si>
    <t>4:184571814:T:C</t>
  </si>
  <si>
    <t>rs553723479</t>
  </si>
  <si>
    <t>4:184540877:A:G</t>
  </si>
  <si>
    <t>rs75574188</t>
  </si>
  <si>
    <t>4:183953711:G:A</t>
  </si>
  <si>
    <t>rs9990478</t>
  </si>
  <si>
    <t>4:184602831:A:T</t>
  </si>
  <si>
    <t>rs555644692</t>
  </si>
  <si>
    <t>4:183945790:C:T</t>
  </si>
  <si>
    <t>rs150551956</t>
  </si>
  <si>
    <t>4:184367141:C:T</t>
  </si>
  <si>
    <t>rs72701773</t>
  </si>
  <si>
    <t>4:184364868:T:C</t>
  </si>
  <si>
    <t>rs61510719</t>
  </si>
  <si>
    <t>4:184733359:G:C</t>
  </si>
  <si>
    <t>rs142406104</t>
  </si>
  <si>
    <t>4:184251728:C:T</t>
  </si>
  <si>
    <t>rs187546621</t>
  </si>
  <si>
    <t>4:184715427:T:C</t>
  </si>
  <si>
    <t>rs186906950</t>
  </si>
  <si>
    <t>4:184061592:T:G</t>
  </si>
  <si>
    <t>rs974283233</t>
  </si>
  <si>
    <t>4:184238883:T:G</t>
  </si>
  <si>
    <t>rs73011536</t>
  </si>
  <si>
    <t>4:184460667:A:G</t>
  </si>
  <si>
    <t>rs1318985</t>
  </si>
  <si>
    <t>4:183996372:G:A</t>
  </si>
  <si>
    <t>rs370277963</t>
  </si>
  <si>
    <t>4:184523289:TTGAGC:T</t>
  </si>
  <si>
    <t>rs571148645</t>
  </si>
  <si>
    <t>4:183908887:T:C</t>
  </si>
  <si>
    <t>rs769142407</t>
  </si>
  <si>
    <t>4:184725409:G:A</t>
  </si>
  <si>
    <t>rs531565829</t>
  </si>
  <si>
    <t>4:184160182:T:C</t>
  </si>
  <si>
    <t>rs1921566</t>
  </si>
  <si>
    <t>4:184690438:G:T</t>
  </si>
  <si>
    <t>rs11132254</t>
  </si>
  <si>
    <t>4:184351528:G:GA</t>
  </si>
  <si>
    <t>4:184715664:A:T</t>
  </si>
  <si>
    <t>rs139419361</t>
  </si>
  <si>
    <t>4:184101908:C:T</t>
  </si>
  <si>
    <t>rs186351921</t>
  </si>
  <si>
    <t>4:184350134:C:T</t>
  </si>
  <si>
    <t>rs542663881</t>
  </si>
  <si>
    <t>4:183921735:G:T</t>
  </si>
  <si>
    <t>rs62339696</t>
  </si>
  <si>
    <t>4:183914089:C:T</t>
  </si>
  <si>
    <t>rs10866265</t>
  </si>
  <si>
    <t>4:184228686:C:A</t>
  </si>
  <si>
    <t>rs1217964</t>
  </si>
  <si>
    <t>4:184673702:T:C</t>
  </si>
  <si>
    <t>rs181281416</t>
  </si>
  <si>
    <t>4:184383056:A:T</t>
  </si>
  <si>
    <t>rs558748914</t>
  </si>
  <si>
    <t>4:184770994:C:A</t>
  </si>
  <si>
    <t>rs987653288</t>
  </si>
  <si>
    <t>4:184282153:C:T</t>
  </si>
  <si>
    <t>rs77929912</t>
  </si>
  <si>
    <t>4:184751095:G:A</t>
  </si>
  <si>
    <t>rs111849466</t>
  </si>
  <si>
    <t>4:184076792:T:C</t>
  </si>
  <si>
    <t>rs4643860</t>
  </si>
  <si>
    <t>4:184704788:AGTCATTGCTCGAATGG:A</t>
  </si>
  <si>
    <t>rs758270156</t>
  </si>
  <si>
    <t>4:184075737:A:G</t>
  </si>
  <si>
    <t>rs954807194</t>
  </si>
  <si>
    <t>4:184881197:G:T</t>
  </si>
  <si>
    <t>rs28417728</t>
  </si>
  <si>
    <t>4:184718015:G:A</t>
  </si>
  <si>
    <t>rs2130392</t>
  </si>
  <si>
    <t>4:184231663:A:G</t>
  </si>
  <si>
    <t>rs777540158</t>
  </si>
  <si>
    <t>4:184246649:A:G</t>
  </si>
  <si>
    <t>rs556907118</t>
  </si>
  <si>
    <t>4:183999556:G:A</t>
  </si>
  <si>
    <t>rs543512351</t>
  </si>
  <si>
    <t>4:184731234:C:G</t>
  </si>
  <si>
    <t>rs7675106</t>
  </si>
  <si>
    <t>4:184425731:T:C</t>
  </si>
  <si>
    <t>rs778190672</t>
  </si>
  <si>
    <t>4:184112557:C:A</t>
  </si>
  <si>
    <t>rs187075806</t>
  </si>
  <si>
    <t>4:184243126:C:T</t>
  </si>
  <si>
    <t>rs151279519</t>
  </si>
  <si>
    <t>4:184074581:C:T</t>
  </si>
  <si>
    <t>rs998522669</t>
  </si>
  <si>
    <t>4:184347298:CT:C</t>
  </si>
  <si>
    <t>rs772518141</t>
  </si>
  <si>
    <t>4:184297688:G:A</t>
  </si>
  <si>
    <t>rs3121384</t>
  </si>
  <si>
    <t>4:184206748:G:C</t>
  </si>
  <si>
    <t>rs150097340</t>
  </si>
  <si>
    <t>4:184863674:T:A</t>
  </si>
  <si>
    <t>rs12511551</t>
  </si>
  <si>
    <t>4:184866484:G:A</t>
  </si>
  <si>
    <t>rs375411381</t>
  </si>
  <si>
    <t>4:183957439:G:A</t>
  </si>
  <si>
    <t>rs28497361</t>
  </si>
  <si>
    <t>4:184667357:C:T</t>
  </si>
  <si>
    <t>rs969530254</t>
  </si>
  <si>
    <t>4:184462592:T:C</t>
  </si>
  <si>
    <t>rs3775580</t>
  </si>
  <si>
    <t>4:184753159:C:A</t>
  </si>
  <si>
    <t>rs11934173</t>
  </si>
  <si>
    <t>4:184764453:A:G</t>
  </si>
  <si>
    <t>rs3792316</t>
  </si>
  <si>
    <t>4:184419374:T:C</t>
  </si>
  <si>
    <t>rs184625840</t>
  </si>
  <si>
    <t>4:183937804:A:G</t>
  </si>
  <si>
    <t>rs6813713</t>
  </si>
  <si>
    <t>4:184085761:A:G</t>
  </si>
  <si>
    <t>rs184027410</t>
  </si>
  <si>
    <t>4:184470606:G:T</t>
  </si>
  <si>
    <t>rs13151876</t>
  </si>
  <si>
    <t>4:184870413:G:A</t>
  </si>
  <si>
    <t>rs4861637</t>
  </si>
  <si>
    <t>4:184002765:C:T</t>
  </si>
  <si>
    <t>rs779020915</t>
  </si>
  <si>
    <t>4:184243448:AAAACC:A</t>
  </si>
  <si>
    <t>rs538514937</t>
  </si>
  <si>
    <t>4:183954928:G:A</t>
  </si>
  <si>
    <t>rs10212689</t>
  </si>
  <si>
    <t>4:184529572:C:T</t>
  </si>
  <si>
    <t>rs533033050</t>
  </si>
  <si>
    <t>4:184693016:A:ACAT</t>
  </si>
  <si>
    <t>rs747579664</t>
  </si>
  <si>
    <t>4:184829661:C:A</t>
  </si>
  <si>
    <t>rs75110539</t>
  </si>
  <si>
    <t>4:184017176:A:G</t>
  </si>
  <si>
    <t>rs1052966013</t>
  </si>
  <si>
    <t>4:184881289:A:G</t>
  </si>
  <si>
    <t>rs113175781</t>
  </si>
  <si>
    <t>4:184671948:A:G</t>
  </si>
  <si>
    <t>rs11721363</t>
  </si>
  <si>
    <t>4:184253166:G:A</t>
  </si>
  <si>
    <t>rs530872482</t>
  </si>
  <si>
    <t>4:184253747:A:G</t>
  </si>
  <si>
    <t>rs536123905</t>
  </si>
  <si>
    <t>4:184689735:C:T</t>
  </si>
  <si>
    <t>rs12639881</t>
  </si>
  <si>
    <t>4:184869633:A:G</t>
  </si>
  <si>
    <t>rs765072610</t>
  </si>
  <si>
    <t>4:184450600:C:T</t>
  </si>
  <si>
    <t>rs757052671</t>
  </si>
  <si>
    <t>4:184867448:G:A</t>
  </si>
  <si>
    <t>rs4862449</t>
  </si>
  <si>
    <t>4:184521328:AC:A</t>
  </si>
  <si>
    <t>rs1489400365</t>
  </si>
  <si>
    <t>4:183930638:G:A</t>
  </si>
  <si>
    <t>rs113828737</t>
  </si>
  <si>
    <t>4:184036975:A:G</t>
  </si>
  <si>
    <t>rs4862291</t>
  </si>
  <si>
    <t>4:184537122:G:A</t>
  </si>
  <si>
    <t>rs576150557</t>
  </si>
  <si>
    <t>4:184149870:T:C</t>
  </si>
  <si>
    <t>rs185892716</t>
  </si>
  <si>
    <t>4:184149453:C:A</t>
  </si>
  <si>
    <t>rs150051556</t>
  </si>
  <si>
    <t>4:184533310:G:C</t>
  </si>
  <si>
    <t>rs184236091</t>
  </si>
  <si>
    <t>4:184471800:T:C</t>
  </si>
  <si>
    <t>rs34432259</t>
  </si>
  <si>
    <t>4:184682472:G:A</t>
  </si>
  <si>
    <t>rs950323272</t>
  </si>
  <si>
    <t>4:184330569:T:A</t>
  </si>
  <si>
    <t>rs147003897</t>
  </si>
  <si>
    <t>4:184160305:A:C</t>
  </si>
  <si>
    <t>rs2002830</t>
  </si>
  <si>
    <t>4:184595971:G:A</t>
  </si>
  <si>
    <t>rs12513323</t>
  </si>
  <si>
    <t>4:184241380:A:G</t>
  </si>
  <si>
    <t>rs764185536</t>
  </si>
  <si>
    <t>4:184270966:C:T</t>
  </si>
  <si>
    <t>rs185282161</t>
  </si>
  <si>
    <t>4:184293263:G:A</t>
  </si>
  <si>
    <t>rs566565561</t>
  </si>
  <si>
    <t>4:184309709:G:A</t>
  </si>
  <si>
    <t>rs566355257</t>
  </si>
  <si>
    <t>4:184484939:A:G</t>
  </si>
  <si>
    <t>rs12172971</t>
  </si>
  <si>
    <t>4:183889184:A:G</t>
  </si>
  <si>
    <t>rs551210823</t>
  </si>
  <si>
    <t>4:184704369:T:C</t>
  </si>
  <si>
    <t>rs7677893</t>
  </si>
  <si>
    <t>4:184152005:G:A</t>
  </si>
  <si>
    <t>rs746318990</t>
  </si>
  <si>
    <t>4:184487025:T:C</t>
  </si>
  <si>
    <t>rs556288415</t>
  </si>
  <si>
    <t>4:184659526:G:T</t>
  </si>
  <si>
    <t>rs537043734</t>
  </si>
  <si>
    <t>4:183957505:C:CT</t>
  </si>
  <si>
    <t>rs59920136</t>
  </si>
  <si>
    <t>4:184092300:A:G</t>
  </si>
  <si>
    <t>rs11935732</t>
  </si>
  <si>
    <t>4:184379067:C:T</t>
  </si>
  <si>
    <t>rs565885156</t>
  </si>
  <si>
    <t>4:184598254:G:A</t>
  </si>
  <si>
    <t>rs996227925</t>
  </si>
  <si>
    <t>4:184741349:G:A</t>
  </si>
  <si>
    <t>rs368803195</t>
  </si>
  <si>
    <t>4:184165983:A:C</t>
  </si>
  <si>
    <t>rs188917200</t>
  </si>
  <si>
    <t>4:184245557:G:T</t>
  </si>
  <si>
    <t>rs1217954</t>
  </si>
  <si>
    <t>4:183931142:G:C</t>
  </si>
  <si>
    <t>rs974630172</t>
  </si>
  <si>
    <t>4:184618579:C:T</t>
  </si>
  <si>
    <t>rs150579016</t>
  </si>
  <si>
    <t>4:184724284:A:C</t>
  </si>
  <si>
    <t>rs114823345</t>
  </si>
  <si>
    <t>4:184826119:CGCAGGCCCCGCCCCCG:C</t>
  </si>
  <si>
    <t>rs1241485852</t>
  </si>
  <si>
    <t>4:184190587:T:C</t>
  </si>
  <si>
    <t>rs753038112</t>
  </si>
  <si>
    <t>4:184088657:A:G</t>
  </si>
  <si>
    <t>rs146205113</t>
  </si>
  <si>
    <t>4:184374618:G:A</t>
  </si>
  <si>
    <t>rs11726279</t>
  </si>
  <si>
    <t>4:184703234:T:C</t>
  </si>
  <si>
    <t>rs4610379</t>
  </si>
  <si>
    <t>4:184471726:T:A</t>
  </si>
  <si>
    <t>rs35413497</t>
  </si>
  <si>
    <t>4:184688493:G:A</t>
  </si>
  <si>
    <t>rs554757750</t>
  </si>
  <si>
    <t>4:184837707:A:G</t>
  </si>
  <si>
    <t>rs76468995</t>
  </si>
  <si>
    <t>4:184083118:G:A</t>
  </si>
  <si>
    <t>rs62342798</t>
  </si>
  <si>
    <t>4:183990187:A:G</t>
  </si>
  <si>
    <t>rs4397039</t>
  </si>
  <si>
    <t>4:184536442:T:C</t>
  </si>
  <si>
    <t>rs553957030</t>
  </si>
  <si>
    <t>4:184718303:T:C</t>
  </si>
  <si>
    <t>rs751757204</t>
  </si>
  <si>
    <t>4:184527592:G:A</t>
  </si>
  <si>
    <t>rs1418471072</t>
  </si>
  <si>
    <t>4:184206595:C:T</t>
  </si>
  <si>
    <t>rs10011933</t>
  </si>
  <si>
    <t>4:183887483:A:G</t>
  </si>
  <si>
    <t>rs773236888</t>
  </si>
  <si>
    <t>4:184064090:C:T</t>
  </si>
  <si>
    <t>rs757387196</t>
  </si>
  <si>
    <t>4:184761413:A:C</t>
  </si>
  <si>
    <t>rs10034312</t>
  </si>
  <si>
    <t>4:184316615:A:G</t>
  </si>
  <si>
    <t>rs370300990</t>
  </si>
  <si>
    <t>4:184461086:G:A</t>
  </si>
  <si>
    <t>rs781031359</t>
  </si>
  <si>
    <t>4:184036214:T:C</t>
  </si>
  <si>
    <t>rs9685360</t>
  </si>
  <si>
    <t>4:184378169:A:G</t>
  </si>
  <si>
    <t>rs777036492</t>
  </si>
  <si>
    <t>4:184564974:G:A</t>
  </si>
  <si>
    <t>rs559280450</t>
  </si>
  <si>
    <t>4:183902802:A:C</t>
  </si>
  <si>
    <t>rs73870951</t>
  </si>
  <si>
    <t>4:184671902:T:G</t>
  </si>
  <si>
    <t>rs11733991</t>
  </si>
  <si>
    <t>4:183886858:C:A</t>
  </si>
  <si>
    <t>rs35689984</t>
  </si>
  <si>
    <t>4:184472872:C:T</t>
  </si>
  <si>
    <t>rs62339994</t>
  </si>
  <si>
    <t>4:184589449:T:A</t>
  </si>
  <si>
    <t>rs141802014</t>
  </si>
  <si>
    <t>4:184763534:G:C</t>
  </si>
  <si>
    <t>rs184636109</t>
  </si>
  <si>
    <t>4:184449210:A:G</t>
  </si>
  <si>
    <t>rs763218746</t>
  </si>
  <si>
    <t>4:184063811:A:G</t>
  </si>
  <si>
    <t>rs142282400</t>
  </si>
  <si>
    <t>4:184749916:G:A</t>
  </si>
  <si>
    <t>rs534980114</t>
  </si>
  <si>
    <t>4:184482073:T:C</t>
  </si>
  <si>
    <t>rs567916633</t>
  </si>
  <si>
    <t>4:184069380:C:T</t>
  </si>
  <si>
    <t>rs142042407</t>
  </si>
  <si>
    <t>4:183997732:A:G</t>
  </si>
  <si>
    <t>rs184175170</t>
  </si>
  <si>
    <t>4:184715063:T:A</t>
  </si>
  <si>
    <t>rs10428357</t>
  </si>
  <si>
    <t>4:184023245:T:C</t>
  </si>
  <si>
    <t>rs182375755</t>
  </si>
  <si>
    <t>4:184094412:C:T</t>
  </si>
  <si>
    <t>rs7683077</t>
  </si>
  <si>
    <t>4:184802518:C:G</t>
  </si>
  <si>
    <t>rs754322020</t>
  </si>
  <si>
    <t>4:184603171:T:C</t>
  </si>
  <si>
    <t>rs534905323</t>
  </si>
  <si>
    <t>4:184792542:C:G</t>
  </si>
  <si>
    <t>rs749820116</t>
  </si>
  <si>
    <t>4:184024344:A:C</t>
  </si>
  <si>
    <t>rs75681768</t>
  </si>
  <si>
    <t>4:183935092:C:T</t>
  </si>
  <si>
    <t>rs144372013</t>
  </si>
  <si>
    <t>4:184759711:T:C</t>
  </si>
  <si>
    <t>rs201786552</t>
  </si>
  <si>
    <t>4:184253823:G:A</t>
  </si>
  <si>
    <t>rs13146259</t>
  </si>
  <si>
    <t>4:184106025:C:A</t>
  </si>
  <si>
    <t>rs377363299</t>
  </si>
  <si>
    <t>4:184103939:G:A</t>
  </si>
  <si>
    <t>rs111631546</t>
  </si>
  <si>
    <t>4:184193611:A:G</t>
  </si>
  <si>
    <t>rs10009868</t>
  </si>
  <si>
    <t>4:184079299:C:T</t>
  </si>
  <si>
    <t>rs144981604</t>
  </si>
  <si>
    <t>4:184032592:C:T</t>
  </si>
  <si>
    <t>rs6813273</t>
  </si>
  <si>
    <t>4:184650990:C:T</t>
  </si>
  <si>
    <t>rs74609268</t>
  </si>
  <si>
    <t>4:184796978:A:T</t>
  </si>
  <si>
    <t>rs745805</t>
  </si>
  <si>
    <t>4:184577514:A:G</t>
  </si>
  <si>
    <t>rs189356702</t>
  </si>
  <si>
    <t>4:184381957:G:A</t>
  </si>
  <si>
    <t>rs773144163</t>
  </si>
  <si>
    <t>4:184863989:C:T</t>
  </si>
  <si>
    <t>rs12507562</t>
  </si>
  <si>
    <t>4:184547386:C:T</t>
  </si>
  <si>
    <t>rs566169977</t>
  </si>
  <si>
    <t>4:183955988:C:T</t>
  </si>
  <si>
    <t>rs9997017</t>
  </si>
  <si>
    <t>4:184139382:T:A</t>
  </si>
  <si>
    <t>rs141974910</t>
  </si>
  <si>
    <t>4:184879238:A:C</t>
  </si>
  <si>
    <t>rs72693509</t>
  </si>
  <si>
    <t>4:184040166:G:A</t>
  </si>
  <si>
    <t>rs10007224</t>
  </si>
  <si>
    <t>4:184527046:C:T</t>
  </si>
  <si>
    <t>rs59177034</t>
  </si>
  <si>
    <t>4:184511305:G:A</t>
  </si>
  <si>
    <t>rs116131867</t>
  </si>
  <si>
    <t>4:184283804:C:T</t>
  </si>
  <si>
    <t>rs574524123</t>
  </si>
  <si>
    <t>4:184144142:G:A</t>
  </si>
  <si>
    <t>rs11132226</t>
  </si>
  <si>
    <t>4:184311625:C:A</t>
  </si>
  <si>
    <t>rs72699793</t>
  </si>
  <si>
    <t>4:184323396:G:A</t>
  </si>
  <si>
    <t>rs562162696</t>
  </si>
  <si>
    <t>4:184636690:A:G</t>
  </si>
  <si>
    <t>rs747459418</t>
  </si>
  <si>
    <t>4:184435429:G:T</t>
  </si>
  <si>
    <t>rs552879131</t>
  </si>
  <si>
    <t>4:184229571:C:T</t>
  </si>
  <si>
    <t>rs189765150</t>
  </si>
  <si>
    <t>4:184056486:G:A</t>
  </si>
  <si>
    <t>rs115411870</t>
  </si>
  <si>
    <t>4:184870494:C:G</t>
  </si>
  <si>
    <t>rs4861640</t>
  </si>
  <si>
    <t>4:184485840:C:T</t>
  </si>
  <si>
    <t>rs140368173</t>
  </si>
  <si>
    <t>4:184674959:C:T</t>
  </si>
  <si>
    <t>rs75055875</t>
  </si>
  <si>
    <t>4:184049852:A:ATGAG</t>
  </si>
  <si>
    <t>rs551649035</t>
  </si>
  <si>
    <t>4:184620075:C:T</t>
  </si>
  <si>
    <t>rs537995620</t>
  </si>
  <si>
    <t>4:184076094:T:A</t>
  </si>
  <si>
    <t>rs11132220</t>
  </si>
  <si>
    <t>4:184562891:C:T</t>
  </si>
  <si>
    <t>rs550096636</t>
  </si>
  <si>
    <t>4:184753132:T:G</t>
  </si>
  <si>
    <t>rs11938887</t>
  </si>
  <si>
    <t>4:184858322:A:G</t>
  </si>
  <si>
    <t>rs1773931557</t>
  </si>
  <si>
    <t>4:184833929:C:T</t>
  </si>
  <si>
    <t>rs36080963</t>
  </si>
  <si>
    <t>4:184460545:ACT:A</t>
  </si>
  <si>
    <t>rs544701581</t>
  </si>
  <si>
    <t>4:184163120:T:C</t>
  </si>
  <si>
    <t>rs6837510</t>
  </si>
  <si>
    <t>4:184313277:C:G</t>
  </si>
  <si>
    <t>rs561172520</t>
  </si>
  <si>
    <t>4:184036304:A:C</t>
  </si>
  <si>
    <t>rs9685956</t>
  </si>
  <si>
    <t>4:184260966:A:C</t>
  </si>
  <si>
    <t>rs1965389</t>
  </si>
  <si>
    <t>4:184152174:G:A</t>
  </si>
  <si>
    <t>rs62340150</t>
  </si>
  <si>
    <t>4:184032403:T:C</t>
  </si>
  <si>
    <t>rs948055231</t>
  </si>
  <si>
    <t>4:184404202:G:T</t>
  </si>
  <si>
    <t>rs2797507</t>
  </si>
  <si>
    <t>4:184464496:T:C</t>
  </si>
  <si>
    <t>rs71622963</t>
  </si>
  <si>
    <t>4:184192850:C:T</t>
  </si>
  <si>
    <t>rs775624888</t>
  </si>
  <si>
    <t>4:184077738:T:C</t>
  </si>
  <si>
    <t>rs6552745</t>
  </si>
  <si>
    <t>4:184105224:T:C</t>
  </si>
  <si>
    <t>rs11132224</t>
  </si>
  <si>
    <t>4:184804464:C:T</t>
  </si>
  <si>
    <t>rs542375989</t>
  </si>
  <si>
    <t>4:184561724:G:A</t>
  </si>
  <si>
    <t>rs6844313</t>
  </si>
  <si>
    <t>4:184040164:C:G</t>
  </si>
  <si>
    <t>rs10007088</t>
  </si>
  <si>
    <t>4:184596819:C:T</t>
  </si>
  <si>
    <t>rs7686615</t>
  </si>
  <si>
    <t>4:183901085:C:T</t>
  </si>
  <si>
    <t>rs72695357</t>
  </si>
  <si>
    <t>4:184462338:C:G</t>
  </si>
  <si>
    <t>rs769869782</t>
  </si>
  <si>
    <t>4:184739330:C:T</t>
  </si>
  <si>
    <t>rs139993425</t>
  </si>
  <si>
    <t>4:183960828:A:G</t>
  </si>
  <si>
    <t>rs529458814</t>
  </si>
  <si>
    <t>4:184078525:T:C</t>
  </si>
  <si>
    <t>rs571790929</t>
  </si>
  <si>
    <t>4:183953190:T:A</t>
  </si>
  <si>
    <t>rs55668413</t>
  </si>
  <si>
    <t>4:184649230:G:A</t>
  </si>
  <si>
    <t>rs11729634</t>
  </si>
  <si>
    <t>4:184181399:T:C</t>
  </si>
  <si>
    <t>rs566353875</t>
  </si>
  <si>
    <t>4:184264931:T:C</t>
  </si>
  <si>
    <t>rs28491867</t>
  </si>
  <si>
    <t>4:184206282:G:T</t>
  </si>
  <si>
    <t>rs1439132029</t>
  </si>
  <si>
    <t>4:183986852:C:T</t>
  </si>
  <si>
    <t>rs539579416</t>
  </si>
  <si>
    <t>4:184248654:G:A</t>
  </si>
  <si>
    <t>rs181660629</t>
  </si>
  <si>
    <t>4:184667812:C:T</t>
  </si>
  <si>
    <t>rs781755564</t>
  </si>
  <si>
    <t>4:184734606:G:A</t>
  </si>
  <si>
    <t>rs773138036</t>
  </si>
  <si>
    <t>4:184716264:C:T</t>
  </si>
  <si>
    <t>rs2077205</t>
  </si>
  <si>
    <t>4:184103935:T:C</t>
  </si>
  <si>
    <t>rs7686795</t>
  </si>
  <si>
    <t>4:184442776:T:C</t>
  </si>
  <si>
    <t>rs793790</t>
  </si>
  <si>
    <t>4:184331516:G:A</t>
  </si>
  <si>
    <t>rs559377761</t>
  </si>
  <si>
    <t>4:184054111:C:T</t>
  </si>
  <si>
    <t>rs761080931</t>
  </si>
  <si>
    <t>4:184061799:A:G</t>
  </si>
  <si>
    <t>rs58753721</t>
  </si>
  <si>
    <t>4:184870655:G:A</t>
  </si>
  <si>
    <t>rs184829903</t>
  </si>
  <si>
    <t>4:184219111:A:G</t>
  </si>
  <si>
    <t>rs77061794</t>
  </si>
  <si>
    <t>4:184483764:C:A</t>
  </si>
  <si>
    <t>rs1052355824</t>
  </si>
  <si>
    <t>4:184043605:C:T</t>
  </si>
  <si>
    <t>rs10019238</t>
  </si>
  <si>
    <t>4:184163422:G:T</t>
  </si>
  <si>
    <t>rs73007860</t>
  </si>
  <si>
    <t>4:184225766:G:A</t>
  </si>
  <si>
    <t>rs570892254</t>
  </si>
  <si>
    <t>4:184413332:G:A</t>
  </si>
  <si>
    <t>rs62337749</t>
  </si>
  <si>
    <t>4:184863428:A:T</t>
  </si>
  <si>
    <t>rs75223436</t>
  </si>
  <si>
    <t>4:184743620:T:C</t>
  </si>
  <si>
    <t>rs4862411</t>
  </si>
  <si>
    <t>4:184532166:A:G</t>
  </si>
  <si>
    <t>rs4862375</t>
  </si>
  <si>
    <t>4:183959787:C:T</t>
  </si>
  <si>
    <t>rs747969718</t>
  </si>
  <si>
    <t>4:184755529:C:T</t>
  </si>
  <si>
    <t>rs12644905</t>
  </si>
  <si>
    <t>4:183958399:A:C</t>
  </si>
  <si>
    <t>rs11938281</t>
  </si>
  <si>
    <t>4:184098014:C:T</t>
  </si>
  <si>
    <t>rs78192631</t>
  </si>
  <si>
    <t>4:184640523:C:T</t>
  </si>
  <si>
    <t>rs879789930</t>
  </si>
  <si>
    <t>4:183887370:G:A</t>
  </si>
  <si>
    <t>rs1469810</t>
  </si>
  <si>
    <t>4:184156626:A:G</t>
  </si>
  <si>
    <t>rs10020224</t>
  </si>
  <si>
    <t>4:184384059:T:G</t>
  </si>
  <si>
    <t>rs944339424</t>
  </si>
  <si>
    <t>4:184835566:A:C</t>
  </si>
  <si>
    <t>rs62338229</t>
  </si>
  <si>
    <t>4:184496363:C:T</t>
  </si>
  <si>
    <t>rs13108847</t>
  </si>
  <si>
    <t>4:184655575:G:C</t>
  </si>
  <si>
    <t>rs12513128</t>
  </si>
  <si>
    <t>4:184618748:G:A</t>
  </si>
  <si>
    <t>rs2141256</t>
  </si>
  <si>
    <t>4:184826499:TC:T</t>
  </si>
  <si>
    <t>rs74335426</t>
  </si>
  <si>
    <t>4:184863639:G:T</t>
  </si>
  <si>
    <t>rs7691600</t>
  </si>
  <si>
    <t>4:184301743:C:A</t>
  </si>
  <si>
    <t>rs11931596</t>
  </si>
  <si>
    <t>4:184185417:C:G</t>
  </si>
  <si>
    <t>rs954374496</t>
  </si>
  <si>
    <t>4:184105605:A:G</t>
  </si>
  <si>
    <t>rs6831572</t>
  </si>
  <si>
    <t>4:184041714:C:T</t>
  </si>
  <si>
    <t>rs189518478</t>
  </si>
  <si>
    <t>4:184161700:C:T</t>
  </si>
  <si>
    <t>rs147528592</t>
  </si>
  <si>
    <t>4:184859452:C:T</t>
  </si>
  <si>
    <t>rs543535459</t>
  </si>
  <si>
    <t>4:184565940:C:T</t>
  </si>
  <si>
    <t>rs113853490</t>
  </si>
  <si>
    <t>4:184329291:G:A</t>
  </si>
  <si>
    <t>rs79226560</t>
  </si>
  <si>
    <t>4:183958357:A:G</t>
  </si>
  <si>
    <t>rs28683689</t>
  </si>
  <si>
    <t>4:184513674:G:A</t>
  </si>
  <si>
    <t>rs190695531</t>
  </si>
  <si>
    <t>4:184189103:C:T</t>
  </si>
  <si>
    <t>rs753562702</t>
  </si>
  <si>
    <t>4:184444435:T:C</t>
  </si>
  <si>
    <t>rs3775570</t>
  </si>
  <si>
    <t>4:184213467:C:T</t>
  </si>
  <si>
    <t>rs1331437667</t>
  </si>
  <si>
    <t>4:184207627:C:G</t>
  </si>
  <si>
    <t>rs188666299</t>
  </si>
  <si>
    <t>4:184856851:AT:A</t>
  </si>
  <si>
    <t>rs533613423</t>
  </si>
  <si>
    <t>4:184415746:G:A</t>
  </si>
  <si>
    <t>rs748910289</t>
  </si>
  <si>
    <t>4:184703147:C:T</t>
  </si>
  <si>
    <t>rs150943988</t>
  </si>
  <si>
    <t>4:184321088:A:T</t>
  </si>
  <si>
    <t>rs4862362</t>
  </si>
  <si>
    <t>4:184129604:A:G</t>
  </si>
  <si>
    <t>rs35990344</t>
  </si>
  <si>
    <t>4:184068275:T:C</t>
  </si>
  <si>
    <t>rs6552740</t>
  </si>
  <si>
    <t>4:184869907:G:A</t>
  </si>
  <si>
    <t>rs7664251</t>
  </si>
  <si>
    <t>4:184375171:A:T</t>
  </si>
  <si>
    <t>rs551517978</t>
  </si>
  <si>
    <t>4:184864361:A:G</t>
  </si>
  <si>
    <t>4:184765634:T:C</t>
  </si>
  <si>
    <t>rs34197776</t>
  </si>
  <si>
    <t>4:184837147:G:A</t>
  </si>
  <si>
    <t>rs76967694</t>
  </si>
  <si>
    <t>4:184438948:C:T</t>
  </si>
  <si>
    <t>rs374582425</t>
  </si>
  <si>
    <t>4:184811372:A:G</t>
  </si>
  <si>
    <t>rs528749911</t>
  </si>
  <si>
    <t>4:184509288:C:T</t>
  </si>
  <si>
    <t>rs552439087</t>
  </si>
  <si>
    <t>4:184619370:C:T</t>
  </si>
  <si>
    <t>rs144065153</t>
  </si>
  <si>
    <t>4:184058352:CT:C</t>
  </si>
  <si>
    <t>rs531246344</t>
  </si>
  <si>
    <t>4:183884397:G:A</t>
  </si>
  <si>
    <t>rs538190000</t>
  </si>
  <si>
    <t>4:184155948:T:C</t>
  </si>
  <si>
    <t>rs17584049</t>
  </si>
  <si>
    <t>4:184003128:G:A</t>
  </si>
  <si>
    <t>rs10212888</t>
  </si>
  <si>
    <t>4:183922440:G:A</t>
  </si>
  <si>
    <t>rs187689954</t>
  </si>
  <si>
    <t>4:184093237:T:C</t>
  </si>
  <si>
    <t>rs7696176</t>
  </si>
  <si>
    <t>4:184327437:G:T</t>
  </si>
  <si>
    <t>rs765072262</t>
  </si>
  <si>
    <t>4:184037064:T:C</t>
  </si>
  <si>
    <t>rs4862292</t>
  </si>
  <si>
    <t>4:183886448:C:T</t>
  </si>
  <si>
    <t>rs184942693</t>
  </si>
  <si>
    <t>4:184603754:C:CA</t>
  </si>
  <si>
    <t>4:184050965:G:A</t>
  </si>
  <si>
    <t>rs143151945</t>
  </si>
  <si>
    <t>4:183894233:G:A</t>
  </si>
  <si>
    <t>rs531709526</t>
  </si>
  <si>
    <t>4:184209978:G:A</t>
  </si>
  <si>
    <t>rs13135311</t>
  </si>
  <si>
    <t>4:184478730:A:G</t>
  </si>
  <si>
    <t>rs536820427</t>
  </si>
  <si>
    <t>4:184442485:A:C</t>
  </si>
  <si>
    <t>rs77795102</t>
  </si>
  <si>
    <t>4:184062438:G:A</t>
  </si>
  <si>
    <t>rs554842585</t>
  </si>
  <si>
    <t>4:184219607:G:T</t>
  </si>
  <si>
    <t>rs72699751</t>
  </si>
  <si>
    <t>4:184668675:C:T</t>
  </si>
  <si>
    <t>rs77368642</t>
  </si>
  <si>
    <t>4:184114868:G:A</t>
  </si>
  <si>
    <t>rs146458006</t>
  </si>
  <si>
    <t>4:184352358:C:T</t>
  </si>
  <si>
    <t>rs951787</t>
  </si>
  <si>
    <t>4:184276325:G:A</t>
  </si>
  <si>
    <t>rs567048753</t>
  </si>
  <si>
    <t>4:184344303:A:G</t>
  </si>
  <si>
    <t>rs568323292</t>
  </si>
  <si>
    <t>4:184021892:A:T</t>
  </si>
  <si>
    <t>rs114785178</t>
  </si>
  <si>
    <t>4:183910275:C:T</t>
  </si>
  <si>
    <t>rs4862265</t>
  </si>
  <si>
    <t>4:184330042:C:T</t>
  </si>
  <si>
    <t>rs17075690</t>
  </si>
  <si>
    <t>4:184112107:C:T</t>
  </si>
  <si>
    <t>rs184014983</t>
  </si>
  <si>
    <t>4:184716956:T:C</t>
  </si>
  <si>
    <t>rs1252107775</t>
  </si>
  <si>
    <t>4:184161678:A:G</t>
  </si>
  <si>
    <t>rs7694277</t>
  </si>
  <si>
    <t>4:184721943:C:T</t>
  </si>
  <si>
    <t>rs1251340325</t>
  </si>
  <si>
    <t>4:184862399:T:TA</t>
  </si>
  <si>
    <t>4:184728075:C:T</t>
  </si>
  <si>
    <t>rs759342354</t>
  </si>
  <si>
    <t>4:184400787:A:G</t>
  </si>
  <si>
    <t>rs11132242</t>
  </si>
  <si>
    <t>4:184555256:T:C</t>
  </si>
  <si>
    <t>rs540374133</t>
  </si>
  <si>
    <t>4:184833142:C:T</t>
  </si>
  <si>
    <t>rs137914084</t>
  </si>
  <si>
    <t>4:184778764:T:C</t>
  </si>
  <si>
    <t>rs72695640</t>
  </si>
  <si>
    <t>4:184880593:C:T</t>
  </si>
  <si>
    <t>rs13435461</t>
  </si>
  <si>
    <t>4:184485131:C:T</t>
  </si>
  <si>
    <t>rs12172979</t>
  </si>
  <si>
    <t>4:184815490:G:GC</t>
  </si>
  <si>
    <t>rs200982277</t>
  </si>
  <si>
    <t>4:184409883:C:T</t>
  </si>
  <si>
    <t>rs182822844</t>
  </si>
  <si>
    <t>4:184790396:A:G</t>
  </si>
  <si>
    <t>rs773905692</t>
  </si>
  <si>
    <t>4:184800608:G:C</t>
  </si>
  <si>
    <t>rs565787294</t>
  </si>
  <si>
    <t>4:183980134:A:T</t>
  </si>
  <si>
    <t>rs542801184</t>
  </si>
  <si>
    <t>4:184426963:C:T</t>
  </si>
  <si>
    <t>rs116707623</t>
  </si>
  <si>
    <t>4:184372728:T:C</t>
  </si>
  <si>
    <t>rs146403904</t>
  </si>
  <si>
    <t>4:184343439:T:C</t>
  </si>
  <si>
    <t>rs573511037</t>
  </si>
  <si>
    <t>4:184330624:G:A</t>
  </si>
  <si>
    <t>rs111479420</t>
  </si>
  <si>
    <t>4:184262352:T:C</t>
  </si>
  <si>
    <t>rs62338631</t>
  </si>
  <si>
    <t>4:184542685:T:A</t>
  </si>
  <si>
    <t>rs72707914</t>
  </si>
  <si>
    <t>4:183922747:A:G</t>
  </si>
  <si>
    <t>rs73000603</t>
  </si>
  <si>
    <t>4:184419451:C:T</t>
  </si>
  <si>
    <t>rs112740658</t>
  </si>
  <si>
    <t>4:184216492:C:G</t>
  </si>
  <si>
    <t>rs6820013</t>
  </si>
  <si>
    <t>4:184071344:A:G</t>
  </si>
  <si>
    <t>rs557863517</t>
  </si>
  <si>
    <t>4:184215453:A:G</t>
  </si>
  <si>
    <t>rs73009802</t>
  </si>
  <si>
    <t>4:184215540:T:C</t>
  </si>
  <si>
    <t>rs73011508</t>
  </si>
  <si>
    <t>4:184037809:A:G</t>
  </si>
  <si>
    <t>rs11733245</t>
  </si>
  <si>
    <t>4:183910562:A:G</t>
  </si>
  <si>
    <t>rs2278475</t>
  </si>
  <si>
    <t>4:184516044:C:A</t>
  </si>
  <si>
    <t>rs768282074</t>
  </si>
  <si>
    <t>4:184624155:G:A</t>
  </si>
  <si>
    <t>rs183526209</t>
  </si>
  <si>
    <t>4:184157825:G:A</t>
  </si>
  <si>
    <t>rs185794145</t>
  </si>
  <si>
    <t>4:184837041:T:C</t>
  </si>
  <si>
    <t>rs545473994</t>
  </si>
  <si>
    <t>4:184863178:G:T</t>
  </si>
  <si>
    <t>rs72691794</t>
  </si>
  <si>
    <t>4:184260115:G:A</t>
  </si>
  <si>
    <t>rs954511624</t>
  </si>
  <si>
    <t>4:184723958:A:G</t>
  </si>
  <si>
    <t>rs113345596</t>
  </si>
  <si>
    <t>4:184867608:T:G</t>
  </si>
  <si>
    <t>rs4862450</t>
  </si>
  <si>
    <t>4:184791212:C:T</t>
  </si>
  <si>
    <t>rs187086339</t>
  </si>
  <si>
    <t>4:184241641:T:C</t>
  </si>
  <si>
    <t>rs921665778</t>
  </si>
  <si>
    <t>4:183917626:A:C</t>
  </si>
  <si>
    <t>rs144755564</t>
  </si>
  <si>
    <t>4:184063139:C:A</t>
  </si>
  <si>
    <t>rs772652030</t>
  </si>
  <si>
    <t>4:184392244:A:G</t>
  </si>
  <si>
    <t>rs55989033</t>
  </si>
  <si>
    <t>4:184795107:C:T</t>
  </si>
  <si>
    <t>rs949343630</t>
  </si>
  <si>
    <t>4:184554045:G:C</t>
  </si>
  <si>
    <t>rs184893104</t>
  </si>
  <si>
    <t>4:184160699:GCTCT:G</t>
  </si>
  <si>
    <t>rs66473413</t>
  </si>
  <si>
    <t>4:183887835:G:C</t>
  </si>
  <si>
    <t>rs189723648</t>
  </si>
  <si>
    <t>4:184516783:T:A</t>
  </si>
  <si>
    <t>rs62337976</t>
  </si>
  <si>
    <t>4:184686260:C:T</t>
  </si>
  <si>
    <t>rs184266429</t>
  </si>
  <si>
    <t>4:184848100:T:C</t>
  </si>
  <si>
    <t>rs768377227</t>
  </si>
  <si>
    <t>4:184527915:T:C</t>
  </si>
  <si>
    <t>rs114380060</t>
  </si>
  <si>
    <t>4:184106883:A:G</t>
  </si>
  <si>
    <t>rs58152757</t>
  </si>
  <si>
    <t>4:184263345:A:G</t>
  </si>
  <si>
    <t>rs536986411</t>
  </si>
  <si>
    <t>4:184483602:C:A</t>
  </si>
  <si>
    <t>rs963006405</t>
  </si>
  <si>
    <t>4:184693822:G:A</t>
  </si>
  <si>
    <t>rs559023828</t>
  </si>
  <si>
    <t>4:184525884:T:A</t>
  </si>
  <si>
    <t>rs150820218</t>
  </si>
  <si>
    <t>4:184648576:C:T</t>
  </si>
  <si>
    <t>rs4647603</t>
  </si>
  <si>
    <t>4:184546077:A:C</t>
  </si>
  <si>
    <t>rs180958861</t>
  </si>
  <si>
    <t>4:184219250:C:G</t>
  </si>
  <si>
    <t>rs11731108</t>
  </si>
  <si>
    <t>4:184569662:T:C</t>
  </si>
  <si>
    <t>rs4862385</t>
  </si>
  <si>
    <t>4:184411428:G:A</t>
  </si>
  <si>
    <t>rs539106649</t>
  </si>
  <si>
    <t>4:184594715:G:A</t>
  </si>
  <si>
    <t>rs138052416</t>
  </si>
  <si>
    <t>4:184653844:TGTGATA:T</t>
  </si>
  <si>
    <t>rs569798311</t>
  </si>
  <si>
    <t>4:184588129:T:A</t>
  </si>
  <si>
    <t>rs186690545</t>
  </si>
  <si>
    <t>4:184253818:T:C</t>
  </si>
  <si>
    <t>rs13121818</t>
  </si>
  <si>
    <t>4:184157213:A:G</t>
  </si>
  <si>
    <t>rs763197997</t>
  </si>
  <si>
    <t>4:184083189:G:C</t>
  </si>
  <si>
    <t>rs10016016</t>
  </si>
  <si>
    <t>4:184371684:G:A</t>
  </si>
  <si>
    <t>rs13110260</t>
  </si>
  <si>
    <t>4:184153132:C:T</t>
  </si>
  <si>
    <t>rs11736094</t>
  </si>
  <si>
    <t>4:184301548:C:T</t>
  </si>
  <si>
    <t>rs1467069</t>
  </si>
  <si>
    <t>4:183978517:A:G</t>
  </si>
  <si>
    <t>rs187701495</t>
  </si>
  <si>
    <t>4:184594396:C:A</t>
  </si>
  <si>
    <t>rs116642268</t>
  </si>
  <si>
    <t>4:184845686:C:T</t>
  </si>
  <si>
    <t>rs1016529659</t>
  </si>
  <si>
    <t>4:184411576:ACGGAGCCAGCACCTCC:A</t>
  </si>
  <si>
    <t>rs144504847</t>
  </si>
  <si>
    <t>4:184875437:G:A</t>
  </si>
  <si>
    <t>rs540211113</t>
  </si>
  <si>
    <t>4:184811171:T:C</t>
  </si>
  <si>
    <t>rs12639729</t>
  </si>
  <si>
    <t>4:184183313:T:C</t>
  </si>
  <si>
    <t>rs112428594</t>
  </si>
  <si>
    <t>4:184486314:T:G</t>
  </si>
  <si>
    <t>rs143554230</t>
  </si>
  <si>
    <t>4:184535609:AT:A</t>
  </si>
  <si>
    <t>rs33947718</t>
  </si>
  <si>
    <t>4:184412543:C:CT</t>
  </si>
  <si>
    <t>rs3836657</t>
  </si>
  <si>
    <t>4:184750089:G:C</t>
  </si>
  <si>
    <t>rs563946285</t>
  </si>
  <si>
    <t>4:184710361:A:C</t>
  </si>
  <si>
    <t>rs78456562</t>
  </si>
  <si>
    <t>4:184215382:A:G</t>
  </si>
  <si>
    <t>rs73009797</t>
  </si>
  <si>
    <t>4:184215417:C:T</t>
  </si>
  <si>
    <t>rs115919067</t>
  </si>
  <si>
    <t>4:184215418:A:G</t>
  </si>
  <si>
    <t>rs115417823</t>
  </si>
  <si>
    <t>4:184215643:G:A</t>
  </si>
  <si>
    <t>rs111325816</t>
  </si>
  <si>
    <t>4:184215508:G:C</t>
  </si>
  <si>
    <t>rs73011506</t>
  </si>
  <si>
    <t>4:184245927:A:T</t>
  </si>
  <si>
    <t>rs192166407</t>
  </si>
  <si>
    <t>4:184245581:G:C</t>
  </si>
  <si>
    <t>rs6813607</t>
  </si>
  <si>
    <t>4:184743665:G:A</t>
  </si>
  <si>
    <t>rs140304191</t>
  </si>
  <si>
    <t>4:184600543:T:C</t>
  </si>
  <si>
    <t>rs6812331</t>
  </si>
  <si>
    <t>4:184516108:G:A</t>
  </si>
  <si>
    <t>rs11942128</t>
  </si>
  <si>
    <t>4:184715120:A:C</t>
  </si>
  <si>
    <t>rs76383881</t>
  </si>
  <si>
    <t>4:184169872:T:C</t>
  </si>
  <si>
    <t>rs9637691</t>
  </si>
  <si>
    <t>4:184300474:T:C</t>
  </si>
  <si>
    <t>rs554195433</t>
  </si>
  <si>
    <t>4:184155908:T:G</t>
  </si>
  <si>
    <t>rs144012101</t>
  </si>
  <si>
    <t>4:184708718:A:C</t>
  </si>
  <si>
    <t>rs74629904</t>
  </si>
  <si>
    <t>4:184238976:T:C</t>
  </si>
  <si>
    <t>rs17075522</t>
  </si>
  <si>
    <t>4:184649248:C:G</t>
  </si>
  <si>
    <t>rs192409952</t>
  </si>
  <si>
    <t>4:184689745:T:C</t>
  </si>
  <si>
    <t>rs2696039</t>
  </si>
  <si>
    <t>4:184046060:T:A</t>
  </si>
  <si>
    <t>rs12499026</t>
  </si>
  <si>
    <t>4:184326267:T:C</t>
  </si>
  <si>
    <t>rs181065583</t>
  </si>
  <si>
    <t>4:184551850:AG:A</t>
  </si>
  <si>
    <t>rs35904158</t>
  </si>
  <si>
    <t>4:184105646:A:G</t>
  </si>
  <si>
    <t>rs999901855</t>
  </si>
  <si>
    <t>4:184040000:C:G</t>
  </si>
  <si>
    <t>rs6825549</t>
  </si>
  <si>
    <t>4:184263363:T:C</t>
  </si>
  <si>
    <t>rs753816348</t>
  </si>
  <si>
    <t>4:184548080:A:T</t>
  </si>
  <si>
    <t>rs192897103</t>
  </si>
  <si>
    <t>4:184540403:C:A</t>
  </si>
  <si>
    <t>rs758716758</t>
  </si>
  <si>
    <t>4:183998827:C:T</t>
  </si>
  <si>
    <t>rs114307713</t>
  </si>
  <si>
    <t>4:184307314:A:T</t>
  </si>
  <si>
    <t>rs554668397</t>
  </si>
  <si>
    <t>4:183958472:T:C</t>
  </si>
  <si>
    <t>rs10001133</t>
  </si>
  <si>
    <t>4:184848954:T:C</t>
  </si>
  <si>
    <t>rs4241795</t>
  </si>
  <si>
    <t>4:184600582:C:T</t>
  </si>
  <si>
    <t>rs115602429</t>
  </si>
  <si>
    <t>4:184310173:C:A</t>
  </si>
  <si>
    <t>rs551236037</t>
  </si>
  <si>
    <t>4:184837238:A:T</t>
  </si>
  <si>
    <t>rs67469410</t>
  </si>
  <si>
    <t>4:184552311:C:T</t>
  </si>
  <si>
    <t>rs7656353</t>
  </si>
  <si>
    <t>4:184704503:A:G</t>
  </si>
  <si>
    <t>rs35613786</t>
  </si>
  <si>
    <t>4:184712919:C:A</t>
  </si>
  <si>
    <t>rs111872839</t>
  </si>
  <si>
    <t>4:184754913:T:A</t>
  </si>
  <si>
    <t>rs546170925</t>
  </si>
  <si>
    <t>4:184178297:T:A</t>
  </si>
  <si>
    <t>rs376053078</t>
  </si>
  <si>
    <t>4:184880457:A:C</t>
  </si>
  <si>
    <t>rs551099917</t>
  </si>
  <si>
    <t>4:183909085:G:A</t>
  </si>
  <si>
    <t>rs763064162</t>
  </si>
  <si>
    <t>4:184249220:A:T</t>
  </si>
  <si>
    <t>rs183302418</t>
  </si>
  <si>
    <t>4:184253913:G:C</t>
  </si>
  <si>
    <t>rs368452854</t>
  </si>
  <si>
    <t>4:184208614:T:C</t>
  </si>
  <si>
    <t>rs530353766</t>
  </si>
  <si>
    <t>4:184464288:C:CT</t>
  </si>
  <si>
    <t>rs70959200</t>
  </si>
  <si>
    <t>4:184038674:C:T</t>
  </si>
  <si>
    <t>rs552854200</t>
  </si>
  <si>
    <t>4:184837851:A:G</t>
  </si>
  <si>
    <t>rs13103606</t>
  </si>
  <si>
    <t>4:184366377:G:A</t>
  </si>
  <si>
    <t>rs192307430</t>
  </si>
  <si>
    <t>4:184414123:T:C</t>
  </si>
  <si>
    <t>rs13135465</t>
  </si>
  <si>
    <t>4:184700348:G:A</t>
  </si>
  <si>
    <t>rs144292311</t>
  </si>
  <si>
    <t>4:184224614:T:C</t>
  </si>
  <si>
    <t>rs578100357</t>
  </si>
  <si>
    <t>4:184253855:C:T</t>
  </si>
  <si>
    <t>rs560559541</t>
  </si>
  <si>
    <t>4:184540274:T:A</t>
  </si>
  <si>
    <t>rs185435219</t>
  </si>
  <si>
    <t>4:184852999:A:G</t>
  </si>
  <si>
    <t>rs79051054</t>
  </si>
  <si>
    <t>4:183906198:C:T</t>
  </si>
  <si>
    <t>rs527447288</t>
  </si>
  <si>
    <t>4:184713017:CA:C</t>
  </si>
  <si>
    <t>4:184618971:G:T</t>
  </si>
  <si>
    <t>rs765852766</t>
  </si>
  <si>
    <t>4:183991716:G:A</t>
  </si>
  <si>
    <t>rs911609709</t>
  </si>
  <si>
    <t>4:184154996:A:G</t>
  </si>
  <si>
    <t>rs10014247</t>
  </si>
  <si>
    <t>4:184053814:T:C</t>
  </si>
  <si>
    <t>rs11725377</t>
  </si>
  <si>
    <t>4:184247584:A:C</t>
  </si>
  <si>
    <t>rs74897926</t>
  </si>
  <si>
    <t>4:183894552:CT:C</t>
  </si>
  <si>
    <t>4:184412952:G:C</t>
  </si>
  <si>
    <t>rs532925808</t>
  </si>
  <si>
    <t>4:184708534:AAAG:A</t>
  </si>
  <si>
    <t>rs142363354</t>
  </si>
  <si>
    <t>4:184506522:T:C</t>
  </si>
  <si>
    <t>rs181615633</t>
  </si>
  <si>
    <t>4:184732655:C:G</t>
  </si>
  <si>
    <t>rs6844929</t>
  </si>
  <si>
    <t>4:183910823:G:T</t>
  </si>
  <si>
    <t>rs2278474</t>
  </si>
  <si>
    <t>4:184192505:CAT:C</t>
  </si>
  <si>
    <t>rs761035027</t>
  </si>
  <si>
    <t>4:184678175:T:G</t>
  </si>
  <si>
    <t>rs76263625</t>
  </si>
  <si>
    <t>4:184706044:C:T</t>
  </si>
  <si>
    <t>rs57271221</t>
  </si>
  <si>
    <t>4:184185803:C:T</t>
  </si>
  <si>
    <t>rs560701902</t>
  </si>
  <si>
    <t>4:184747584:T:C</t>
  </si>
  <si>
    <t>rs148034340</t>
  </si>
  <si>
    <t>4:184320074:C:T</t>
  </si>
  <si>
    <t>rs144160462</t>
  </si>
  <si>
    <t>4:184155489:G:C</t>
  </si>
  <si>
    <t>rs9994623</t>
  </si>
  <si>
    <t>4:183924594:G:A</t>
  </si>
  <si>
    <t>rs192301851</t>
  </si>
  <si>
    <t>4:184204614:C:T</t>
  </si>
  <si>
    <t>rs757997441</t>
  </si>
  <si>
    <t>4:184225971:T:C</t>
  </si>
  <si>
    <t>rs146859364</t>
  </si>
  <si>
    <t>4:184034750:G:C</t>
  </si>
  <si>
    <t>rs1970893</t>
  </si>
  <si>
    <t>4:184069996:A:C</t>
  </si>
  <si>
    <t>rs112747804</t>
  </si>
  <si>
    <t>4:184715495:T:C</t>
  </si>
  <si>
    <t>rs2003992</t>
  </si>
  <si>
    <t>4:184205112:T:A</t>
  </si>
  <si>
    <t>rs34398078</t>
  </si>
  <si>
    <t>4:183969354:G:A</t>
  </si>
  <si>
    <t>rs569304023</t>
  </si>
  <si>
    <t>4:184580964:C:T</t>
  </si>
  <si>
    <t>rs4862390</t>
  </si>
  <si>
    <t>4:184014332:A:G</t>
  </si>
  <si>
    <t>rs768316124</t>
  </si>
  <si>
    <t>4:184249659:G:A</t>
  </si>
  <si>
    <t>rs1217945</t>
  </si>
  <si>
    <t>4:184326689:A:G</t>
  </si>
  <si>
    <t>rs71622956</t>
  </si>
  <si>
    <t>4:184732542:G:A</t>
  </si>
  <si>
    <t>rs6845058</t>
  </si>
  <si>
    <t>4:184250211:C:T</t>
  </si>
  <si>
    <t>rs78813352</t>
  </si>
  <si>
    <t>4:184084821:G:A</t>
  </si>
  <si>
    <t>rs150519743</t>
  </si>
  <si>
    <t>4:184297515:T:A</t>
  </si>
  <si>
    <t>rs137908853</t>
  </si>
  <si>
    <t>4:184849713:A:G</t>
  </si>
  <si>
    <t>rs144822896</t>
  </si>
  <si>
    <t>4:184045050:G:A</t>
  </si>
  <si>
    <t>rs140535882</t>
  </si>
  <si>
    <t>4:184225943:C:A</t>
  </si>
  <si>
    <t>rs745531128</t>
  </si>
  <si>
    <t>4:183990785:A:G</t>
  </si>
  <si>
    <t>rs4862280</t>
  </si>
  <si>
    <t>4:184260123:C:T</t>
  </si>
  <si>
    <t>rs7680050</t>
  </si>
  <si>
    <t>4:184658634:G:A</t>
  </si>
  <si>
    <t>rs72689245</t>
  </si>
  <si>
    <t>4:184135435:A:T</t>
  </si>
  <si>
    <t>rs780247422</t>
  </si>
  <si>
    <t>4:184225697:T:C</t>
  </si>
  <si>
    <t>rs551098662</t>
  </si>
  <si>
    <t>4:184555191:T:C</t>
  </si>
  <si>
    <t>rs988282967</t>
  </si>
  <si>
    <t>4:183912832:T:C</t>
  </si>
  <si>
    <t>rs765579857</t>
  </si>
  <si>
    <t>4:184679783:G:A</t>
  </si>
  <si>
    <t>rs74964886</t>
  </si>
  <si>
    <t>4:184700700:G:A</t>
  </si>
  <si>
    <t>rs192788129</t>
  </si>
  <si>
    <t>4:184441883:G:A</t>
  </si>
  <si>
    <t>rs793794</t>
  </si>
  <si>
    <t>4:184368186:T:C</t>
  </si>
  <si>
    <t>rs1539449</t>
  </si>
  <si>
    <t>4:184415016:G:A</t>
  </si>
  <si>
    <t>rs762964098</t>
  </si>
  <si>
    <t>4:184043215:C:T</t>
  </si>
  <si>
    <t>rs570532951</t>
  </si>
  <si>
    <t>4:184690605:GC:G</t>
  </si>
  <si>
    <t>rs112039488</t>
  </si>
  <si>
    <t>4:184055577:A:G</t>
  </si>
  <si>
    <t>rs4862294</t>
  </si>
  <si>
    <t>4:184419680:A:G</t>
  </si>
  <si>
    <t>rs367947663</t>
  </si>
  <si>
    <t>4:184804342:A:G</t>
  </si>
  <si>
    <t>rs6855716</t>
  </si>
  <si>
    <t>4:184457007:C:G</t>
  </si>
  <si>
    <t>rs141438132</t>
  </si>
  <si>
    <t>4:184010275:C:G</t>
  </si>
  <si>
    <t>rs61730739</t>
  </si>
  <si>
    <t>4:184019543:A:G</t>
  </si>
  <si>
    <t>rs6857152</t>
  </si>
  <si>
    <t>4:184812028:G:C</t>
  </si>
  <si>
    <t>rs146264824</t>
  </si>
  <si>
    <t>4:184250692:T:G</t>
  </si>
  <si>
    <t>rs2703736</t>
  </si>
  <si>
    <t>4:184427145:A:G</t>
  </si>
  <si>
    <t>rs78267886</t>
  </si>
  <si>
    <t>4:184671855:A:G</t>
  </si>
  <si>
    <t>rs111667591</t>
  </si>
  <si>
    <t>4:184075454:C:T</t>
  </si>
  <si>
    <t>rs4862304</t>
  </si>
  <si>
    <t>4:184294458:C:A</t>
  </si>
  <si>
    <t>rs558580842</t>
  </si>
  <si>
    <t>4:184044803:A:T</t>
  </si>
  <si>
    <t>rs11724849</t>
  </si>
  <si>
    <t>4:184258807:ATAT:A</t>
  </si>
  <si>
    <t>rs58416400</t>
  </si>
  <si>
    <t>4:184656456:C:T</t>
  </si>
  <si>
    <t>rs115724916</t>
  </si>
  <si>
    <t>4:184249444:T:A</t>
  </si>
  <si>
    <t>rs1217946</t>
  </si>
  <si>
    <t>4:184174140:T:C</t>
  </si>
  <si>
    <t>rs74709330</t>
  </si>
  <si>
    <t>4:184834609:C:T</t>
  </si>
  <si>
    <t>rs764093721</t>
  </si>
  <si>
    <t>4:184796424:G:A</t>
  </si>
  <si>
    <t>rs575957698</t>
  </si>
  <si>
    <t>4:184767825:G:A</t>
  </si>
  <si>
    <t>rs72707739</t>
  </si>
  <si>
    <t>4:184621432:C:T</t>
  </si>
  <si>
    <t>rs184525039</t>
  </si>
  <si>
    <t>4:184035972:A:G</t>
  </si>
  <si>
    <t>rs4862289</t>
  </si>
  <si>
    <t>4:184815489:T:TG</t>
  </si>
  <si>
    <t>4:184784997:T:C</t>
  </si>
  <si>
    <t>rs7661585</t>
  </si>
  <si>
    <t>4:184497288:C:A</t>
  </si>
  <si>
    <t>rs771085966</t>
  </si>
  <si>
    <t>4:184043053:G:T</t>
  </si>
  <si>
    <t>rs11132219</t>
  </si>
  <si>
    <t>4:184241550:G:T</t>
  </si>
  <si>
    <t>rs866265723</t>
  </si>
  <si>
    <t>4:184564333:G:A</t>
  </si>
  <si>
    <t>rs56061385</t>
  </si>
  <si>
    <t>4:184861299:G:A</t>
  </si>
  <si>
    <t>rs4862441</t>
  </si>
  <si>
    <t>4:184452671:C:T</t>
  </si>
  <si>
    <t>rs187379250</t>
  </si>
  <si>
    <t>4:184171528:G:A</t>
  </si>
  <si>
    <t>rs149724747</t>
  </si>
  <si>
    <t>4:184657808:A:G</t>
  </si>
  <si>
    <t>rs113939158</t>
  </si>
  <si>
    <t>4:184038249:G:T</t>
  </si>
  <si>
    <t>rs4455463</t>
  </si>
  <si>
    <t>4:184034700:T:A</t>
  </si>
  <si>
    <t>rs1970892</t>
  </si>
  <si>
    <t>4:184308113:C:T</t>
  </si>
  <si>
    <t>rs72699791</t>
  </si>
  <si>
    <t>4:184305188:A:G</t>
  </si>
  <si>
    <t>rs183461012</t>
  </si>
  <si>
    <t>4:184151992:G:A</t>
  </si>
  <si>
    <t>rs191250596</t>
  </si>
  <si>
    <t>4:184483602:C:CA</t>
  </si>
  <si>
    <t>rs11382328</t>
  </si>
  <si>
    <t>4:184255371:AAACC:A</t>
  </si>
  <si>
    <t>4:184457069:T:G</t>
  </si>
  <si>
    <t>rs793805</t>
  </si>
  <si>
    <t>4:184559769:G:A</t>
  </si>
  <si>
    <t>rs762038327</t>
  </si>
  <si>
    <t>4:184421732:T:TAC</t>
  </si>
  <si>
    <t>4:184253897:A:G</t>
  </si>
  <si>
    <t>rs75325642</t>
  </si>
  <si>
    <t>4:184502522:A:G</t>
  </si>
  <si>
    <t>rs1863319</t>
  </si>
  <si>
    <t>4:184400130:CACT:C</t>
  </si>
  <si>
    <t>rs758826128</t>
  </si>
  <si>
    <t>4:184811275:AT:A</t>
  </si>
  <si>
    <t>4:184717496:T:C</t>
  </si>
  <si>
    <t>rs146884165</t>
  </si>
  <si>
    <t>4:184043482:G:A</t>
  </si>
  <si>
    <t>rs74356153</t>
  </si>
  <si>
    <t>4:184221721:A:G</t>
  </si>
  <si>
    <t>rs572596741</t>
  </si>
  <si>
    <t>4:184813971:G:A</t>
  </si>
  <si>
    <t>rs373218697</t>
  </si>
  <si>
    <t>4:184649415:T:C</t>
  </si>
  <si>
    <t>rs943159138</t>
  </si>
  <si>
    <t>4:184879070:C:T</t>
  </si>
  <si>
    <t>rs34561808</t>
  </si>
  <si>
    <t>4:184810934:G:C</t>
  </si>
  <si>
    <t>rs7657313</t>
  </si>
  <si>
    <t>4:184552003:A:G</t>
  </si>
  <si>
    <t>rs7655550</t>
  </si>
  <si>
    <t>4:184714236:C:T</t>
  </si>
  <si>
    <t>rs745756227</t>
  </si>
  <si>
    <t>4:184036136:C:T</t>
  </si>
  <si>
    <t>rs4862290</t>
  </si>
  <si>
    <t>4:184689749:C:T</t>
  </si>
  <si>
    <t>rs2696038</t>
  </si>
  <si>
    <t>4:184580953:C:T</t>
  </si>
  <si>
    <t>rs72689205</t>
  </si>
  <si>
    <t>4:184739924:AAGAG:A</t>
  </si>
  <si>
    <t>rs199874549</t>
  </si>
  <si>
    <t>4:184034308:T:A</t>
  </si>
  <si>
    <t>rs6552737</t>
  </si>
  <si>
    <t>4:184412742:G:A</t>
  </si>
  <si>
    <t>rs62337748</t>
  </si>
  <si>
    <t>4:184198193:A:G</t>
  </si>
  <si>
    <t>rs750668126</t>
  </si>
  <si>
    <t>4:184204767:G:A</t>
  </si>
  <si>
    <t>rs187881821</t>
  </si>
  <si>
    <t>4:184609305:G:C</t>
  </si>
  <si>
    <t>rs6552793</t>
  </si>
  <si>
    <t>4:184282592:C:G</t>
  </si>
  <si>
    <t>rs2703747</t>
  </si>
  <si>
    <t>4:184131393:G:A</t>
  </si>
  <si>
    <t>rs56176514</t>
  </si>
  <si>
    <t>4:184482854:G:A</t>
  </si>
  <si>
    <t>rs7678415</t>
  </si>
  <si>
    <t>4:184028306:G:C</t>
  </si>
  <si>
    <t>rs10030829</t>
  </si>
  <si>
    <t>4:184468406:T:G</t>
  </si>
  <si>
    <t>rs35087616</t>
  </si>
  <si>
    <t>4:184750875:C:T</t>
  </si>
  <si>
    <t>rs533222290</t>
  </si>
  <si>
    <t>4:184294029:T:A</t>
  </si>
  <si>
    <t>rs6856605</t>
  </si>
  <si>
    <t>4:184173152:C:T</t>
  </si>
  <si>
    <t>rs189251133</t>
  </si>
  <si>
    <t>4:184840380:C:T</t>
  </si>
  <si>
    <t>rs182972719</t>
  </si>
  <si>
    <t>4:184718574:T:C</t>
  </si>
  <si>
    <t>rs35377170</t>
  </si>
  <si>
    <t>4:184575800:G:A</t>
  </si>
  <si>
    <t>rs55738772</t>
  </si>
  <si>
    <t>4:184329486:A:C</t>
  </si>
  <si>
    <t>rs188389006</t>
  </si>
  <si>
    <t>4:184006271:G:A</t>
  </si>
  <si>
    <t>rs10011577</t>
  </si>
  <si>
    <t>4:183926125:T:C</t>
  </si>
  <si>
    <t>rs184496461</t>
  </si>
  <si>
    <t>4:184785288:C:A</t>
  </si>
  <si>
    <t>rs541189719</t>
  </si>
  <si>
    <t>4:184743922:G:A</t>
  </si>
  <si>
    <t>rs72707718</t>
  </si>
  <si>
    <t>4:183909712:C:T</t>
  </si>
  <si>
    <t>rs529719574</t>
  </si>
  <si>
    <t>4:184367889:TA:T</t>
  </si>
  <si>
    <t>rs145930772</t>
  </si>
  <si>
    <t>4:184036528:A:C</t>
  </si>
  <si>
    <t>rs36065507</t>
  </si>
  <si>
    <t>4:184547329:T:C</t>
  </si>
  <si>
    <t>rs72707917</t>
  </si>
  <si>
    <t>4:184504699:A:G</t>
  </si>
  <si>
    <t>rs6816265</t>
  </si>
  <si>
    <t>4:184348289:C:T</t>
  </si>
  <si>
    <t>rs921770276</t>
  </si>
  <si>
    <t>4:183890223:G:A</t>
  </si>
  <si>
    <t>rs138852037</t>
  </si>
  <si>
    <t>4:184827490:G:T</t>
  </si>
  <si>
    <t>rs56408923</t>
  </si>
  <si>
    <t>4:183918135:A:G</t>
  </si>
  <si>
    <t>rs13110098</t>
  </si>
  <si>
    <t>4:184639059:G:A</t>
  </si>
  <si>
    <t>rs4647647</t>
  </si>
  <si>
    <t>4:184181616:A:C</t>
  </si>
  <si>
    <t>rs185754501</t>
  </si>
  <si>
    <t>4:184380411:G:A</t>
  </si>
  <si>
    <t>rs13136862</t>
  </si>
  <si>
    <t>4:184096864:C:T</t>
  </si>
  <si>
    <t>rs780666936</t>
  </si>
  <si>
    <t>4:184053165:T:C</t>
  </si>
  <si>
    <t>rs4391081</t>
  </si>
  <si>
    <t>4:184253911:C:T</t>
  </si>
  <si>
    <t>rs75852074</t>
  </si>
  <si>
    <t>4:183956792:C:T</t>
  </si>
  <si>
    <t>rs6810800</t>
  </si>
  <si>
    <t>4:184212776:G:A</t>
  </si>
  <si>
    <t>rs866280566</t>
  </si>
  <si>
    <t>4:184862288:C:A</t>
  </si>
  <si>
    <t>rs114140135</t>
  </si>
  <si>
    <t>4:183970660:A:G</t>
  </si>
  <si>
    <t>rs138420685</t>
  </si>
  <si>
    <t>4:184648071:G:T</t>
  </si>
  <si>
    <t>rs575160289</t>
  </si>
  <si>
    <t>4:184827548:G:A</t>
  </si>
  <si>
    <t>rs56226652</t>
  </si>
  <si>
    <t>4:184029727:C:G</t>
  </si>
  <si>
    <t>rs112286412</t>
  </si>
  <si>
    <t>4:184724061:G:A</t>
  </si>
  <si>
    <t>rs56226009</t>
  </si>
  <si>
    <t>4:184868227:C:T</t>
  </si>
  <si>
    <t>rs191249264</t>
  </si>
  <si>
    <t>4:184683930:AG:A</t>
  </si>
  <si>
    <t>rs143128482</t>
  </si>
  <si>
    <t>4:183889210:C:T</t>
  </si>
  <si>
    <t>rs182853810</t>
  </si>
  <si>
    <t>4:184460907:C:T</t>
  </si>
  <si>
    <t>rs793798</t>
  </si>
  <si>
    <t>4:184565991:G:A</t>
  </si>
  <si>
    <t>rs6823711</t>
  </si>
  <si>
    <t>4:184571229:C:G</t>
  </si>
  <si>
    <t>rs41473549</t>
  </si>
  <si>
    <t>4:184576372:C:A</t>
  </si>
  <si>
    <t>rs113803513</t>
  </si>
  <si>
    <t>4:184403785:C:T</t>
  </si>
  <si>
    <t>rs7655371</t>
  </si>
  <si>
    <t>4:184575504:G:A</t>
  </si>
  <si>
    <t>rs72689203</t>
  </si>
  <si>
    <t>4:183931096:G:C</t>
  </si>
  <si>
    <t>rs77575642</t>
  </si>
  <si>
    <t>4:184239149:T:TA</t>
  </si>
  <si>
    <t>rs569281436</t>
  </si>
  <si>
    <t>4:184431863:G:A</t>
  </si>
  <si>
    <t>rs34170114</t>
  </si>
  <si>
    <t>4:184360103:C:G</t>
  </si>
  <si>
    <t>rs62337728</t>
  </si>
  <si>
    <t>4:184081994:T:G</t>
  </si>
  <si>
    <t>rs565528766</t>
  </si>
  <si>
    <t>4:184594195:C:T</t>
  </si>
  <si>
    <t>rs140509512</t>
  </si>
  <si>
    <t>4:184699247:G:A</t>
  </si>
  <si>
    <t>rs13132523</t>
  </si>
  <si>
    <t>4:184675864:C:T</t>
  </si>
  <si>
    <t>rs76001730</t>
  </si>
  <si>
    <t>4:184231781:T:C</t>
  </si>
  <si>
    <t>rs190059991</t>
  </si>
  <si>
    <t>4:183962987:A:C</t>
  </si>
  <si>
    <t>rs77588256</t>
  </si>
  <si>
    <t>4:184240866:G:A</t>
  </si>
  <si>
    <t>rs72699761</t>
  </si>
  <si>
    <t>4:184880261:G:C</t>
  </si>
  <si>
    <t>rs146021389</t>
  </si>
  <si>
    <t>4:184759036:A:G</t>
  </si>
  <si>
    <t>rs191215861</t>
  </si>
  <si>
    <t>4:184761544:T:TA</t>
  </si>
  <si>
    <t>rs1398906138</t>
  </si>
  <si>
    <t>4:184870712:C:T</t>
  </si>
  <si>
    <t>rs36083815</t>
  </si>
  <si>
    <t>4:184484125:C:T</t>
  </si>
  <si>
    <t>rs144916875</t>
  </si>
  <si>
    <t>4:184030119:G:A</t>
  </si>
  <si>
    <t>rs768719406</t>
  </si>
  <si>
    <t>4:184827543:G:A</t>
  </si>
  <si>
    <t>rs55988439</t>
  </si>
  <si>
    <t>4:183966388:T:C</t>
  </si>
  <si>
    <t>rs79228251</t>
  </si>
  <si>
    <t>4:184468253:T:C</t>
  </si>
  <si>
    <t>rs3775585</t>
  </si>
  <si>
    <t>4:184208609:A:G</t>
  </si>
  <si>
    <t>rs36184274</t>
  </si>
  <si>
    <t>4:184565658:C:G</t>
  </si>
  <si>
    <t>rs566144718</t>
  </si>
  <si>
    <t>4:184687707:C:T</t>
  </si>
  <si>
    <t>rs6552800</t>
  </si>
  <si>
    <t>4:184462673:A:G</t>
  </si>
  <si>
    <t>rs71622962</t>
  </si>
  <si>
    <t>4:183912115:C:T</t>
  </si>
  <si>
    <t>rs536180307</t>
  </si>
  <si>
    <t>4:184796457:G:A</t>
  </si>
  <si>
    <t>rs759149724</t>
  </si>
  <si>
    <t>4:184467881:A:G</t>
  </si>
  <si>
    <t>rs35626284</t>
  </si>
  <si>
    <t>4:184606080:A:G</t>
  </si>
  <si>
    <t>rs924332632</t>
  </si>
  <si>
    <t>4:184861880:G:A</t>
  </si>
  <si>
    <t>rs1022198999</t>
  </si>
  <si>
    <t>4:184565010:T:C</t>
  </si>
  <si>
    <t>rs191715027</t>
  </si>
  <si>
    <t>4:184018464:G:GCCC</t>
  </si>
  <si>
    <t>rs56116030</t>
  </si>
  <si>
    <t>4:184131503:A:G</t>
  </si>
  <si>
    <t>rs7694100</t>
  </si>
  <si>
    <t>4:184463662:T:A</t>
  </si>
  <si>
    <t>rs11729267</t>
  </si>
  <si>
    <t>4:184371568:C:T</t>
  </si>
  <si>
    <t>rs541933780</t>
  </si>
  <si>
    <t>4:184418557:G:A</t>
  </si>
  <si>
    <t>rs144286568</t>
  </si>
  <si>
    <t>4:184877998:G:A</t>
  </si>
  <si>
    <t>rs924416757</t>
  </si>
  <si>
    <t>4:184460279:C:A</t>
  </si>
  <si>
    <t>rs72705809</t>
  </si>
  <si>
    <t>4:184212775:C:T</t>
  </si>
  <si>
    <t>rs900569330</t>
  </si>
  <si>
    <t>4:184241132:T:G</t>
  </si>
  <si>
    <t>rs1217959</t>
  </si>
  <si>
    <t>4:184410956:T:C</t>
  </si>
  <si>
    <t>rs548018056</t>
  </si>
  <si>
    <t>4:183983449:C:T</t>
  </si>
  <si>
    <t>rs10019301</t>
  </si>
  <si>
    <t>4:183917888:T:C</t>
  </si>
  <si>
    <t>rs79838998</t>
  </si>
  <si>
    <t>4:184105674:T:A</t>
  </si>
  <si>
    <t>rs12508805</t>
  </si>
  <si>
    <t>4:184864420:G:A</t>
  </si>
  <si>
    <t>rs116064011</t>
  </si>
  <si>
    <t>4:184035776:G:A</t>
  </si>
  <si>
    <t>rs1852760</t>
  </si>
  <si>
    <t>4:184811254:A:T</t>
  </si>
  <si>
    <t>rs112536602</t>
  </si>
  <si>
    <t>4:183928754:G:A</t>
  </si>
  <si>
    <t>rs551370935</t>
  </si>
  <si>
    <t>4:184004611:CA:C</t>
  </si>
  <si>
    <t>rs11293346</t>
  </si>
  <si>
    <t>4:184341632:G:A</t>
  </si>
  <si>
    <t>rs557902694</t>
  </si>
  <si>
    <t>4:184219932:G:GAAGGT</t>
  </si>
  <si>
    <t>rs1733260999</t>
  </si>
  <si>
    <t>4:184471370:T:A</t>
  </si>
  <si>
    <t>rs559807697</t>
  </si>
  <si>
    <t>4:184406966:G:C</t>
  </si>
  <si>
    <t>rs772510123</t>
  </si>
  <si>
    <t>4:184297703:T:C</t>
  </si>
  <si>
    <t>rs551907209</t>
  </si>
  <si>
    <t>4:184388773:G:A</t>
  </si>
  <si>
    <t>rs150796036</t>
  </si>
  <si>
    <t>4:184579245:A:G</t>
  </si>
  <si>
    <t>rs4861626</t>
  </si>
  <si>
    <t>4:183923091:G:T</t>
  </si>
  <si>
    <t>rs576606357</t>
  </si>
  <si>
    <t>4:184584872:T:C</t>
  </si>
  <si>
    <t>rs761094671</t>
  </si>
  <si>
    <t>4:184425405:A:G</t>
  </si>
  <si>
    <t>rs551719449</t>
  </si>
  <si>
    <t>4:184478524:A:C</t>
  </si>
  <si>
    <t>rs1834403</t>
  </si>
  <si>
    <t>4:184061640:G:A</t>
  </si>
  <si>
    <t>rs562548222</t>
  </si>
  <si>
    <t>4:184671962:G:C</t>
  </si>
  <si>
    <t>rs111237777</t>
  </si>
  <si>
    <t>4:183953559:A:G</t>
  </si>
  <si>
    <t>rs150722932</t>
  </si>
  <si>
    <t>4:184249572:A:C</t>
  </si>
  <si>
    <t>rs13434615</t>
  </si>
  <si>
    <t>4:184123553:A:G</t>
  </si>
  <si>
    <t>rs532784139</t>
  </si>
  <si>
    <t>4:184075329:C:T</t>
  </si>
  <si>
    <t>rs28584149</t>
  </si>
  <si>
    <t>4:184312274:TAGAC:T</t>
  </si>
  <si>
    <t>4:184057270:G:C</t>
  </si>
  <si>
    <t>rs767194907</t>
  </si>
  <si>
    <t>4:184007196:C:T</t>
  </si>
  <si>
    <t>rs879506008</t>
  </si>
  <si>
    <t>4:184760599:T:C</t>
  </si>
  <si>
    <t>rs72707731</t>
  </si>
  <si>
    <t>4:184734522:C:T</t>
  </si>
  <si>
    <t>rs7699623</t>
  </si>
  <si>
    <t>4:184481727:T:C</t>
  </si>
  <si>
    <t>rs919204245</t>
  </si>
  <si>
    <t>4:184120199:C:G</t>
  </si>
  <si>
    <t>rs574281028</t>
  </si>
  <si>
    <t>4:184068881:T:G</t>
  </si>
  <si>
    <t>rs560859018</t>
  </si>
  <si>
    <t>4:184343115:T:G</t>
  </si>
  <si>
    <t>rs192027237</t>
  </si>
  <si>
    <t>4:184714905:CAGTA:C</t>
  </si>
  <si>
    <t>rs34355806</t>
  </si>
  <si>
    <t>4:183931960:A:C</t>
  </si>
  <si>
    <t>rs74814089</t>
  </si>
  <si>
    <t>4:184784999:C:T</t>
  </si>
  <si>
    <t>rs7683525</t>
  </si>
  <si>
    <t>4:184250033:T:A</t>
  </si>
  <si>
    <t>rs17075534</t>
  </si>
  <si>
    <t>4:184651990:C:T</t>
  </si>
  <si>
    <t>rs551652407</t>
  </si>
  <si>
    <t>4:184878695:A:T</t>
  </si>
  <si>
    <t>rs145494786</t>
  </si>
  <si>
    <t>4:184333420:T:C</t>
  </si>
  <si>
    <t>rs556735081</t>
  </si>
  <si>
    <t>4:184291319:A:G</t>
  </si>
  <si>
    <t>rs183862590</t>
  </si>
  <si>
    <t>4:183947479:G:A</t>
  </si>
  <si>
    <t>4:184312798:G:T</t>
  </si>
  <si>
    <t>rs77477648</t>
  </si>
  <si>
    <t>4:184562377:C:T</t>
  </si>
  <si>
    <t>rs536023783</t>
  </si>
  <si>
    <t>4:184099897:C:T</t>
  </si>
  <si>
    <t>rs139411341</t>
  </si>
  <si>
    <t>4:184488320:T:C</t>
  </si>
  <si>
    <t>rs776156731</t>
  </si>
  <si>
    <t>4:184399317:C:T</t>
  </si>
  <si>
    <t>rs72701789</t>
  </si>
  <si>
    <t>4:183998832:A:G</t>
  </si>
  <si>
    <t>rs10011179</t>
  </si>
  <si>
    <t>4:184527609:C:T</t>
  </si>
  <si>
    <t>rs9312328</t>
  </si>
  <si>
    <t>4:183949197:CAAT:C</t>
  </si>
  <si>
    <t>rs772586556</t>
  </si>
  <si>
    <t>4:184788097:A:G</t>
  </si>
  <si>
    <t>rs182720850</t>
  </si>
  <si>
    <t>4:183959191:A:G</t>
  </si>
  <si>
    <t>rs761201883</t>
  </si>
  <si>
    <t>4:184321972:C:A</t>
  </si>
  <si>
    <t>rs186000537</t>
  </si>
  <si>
    <t>4:184652158:C:G</t>
  </si>
  <si>
    <t>rs4861629</t>
  </si>
  <si>
    <t>4:184139033:G:A</t>
  </si>
  <si>
    <t>rs75828453</t>
  </si>
  <si>
    <t>4:184637097:G:A</t>
  </si>
  <si>
    <t>rs115790277</t>
  </si>
  <si>
    <t>4:184718566:A:C</t>
  </si>
  <si>
    <t>rs35981185</t>
  </si>
  <si>
    <t>4:184734454:T:G</t>
  </si>
  <si>
    <t>rs946256511</t>
  </si>
  <si>
    <t>4:184519093:T:C</t>
  </si>
  <si>
    <t>rs995186001</t>
  </si>
  <si>
    <t>4:184219176:G:A</t>
  </si>
  <si>
    <t>rs530949530</t>
  </si>
  <si>
    <t>4:184854243:C:T</t>
  </si>
  <si>
    <t>rs573430781</t>
  </si>
  <si>
    <t>4:184830886:A:T</t>
  </si>
  <si>
    <t>rs75166844</t>
  </si>
  <si>
    <t>4:184068449:C:T</t>
  </si>
  <si>
    <t>rs183677153</t>
  </si>
  <si>
    <t>4:184793802:C:T</t>
  </si>
  <si>
    <t>rs7660927</t>
  </si>
  <si>
    <t>4:184324159:C:T</t>
  </si>
  <si>
    <t>rs999760</t>
  </si>
  <si>
    <t>4:184850643:C:T</t>
  </si>
  <si>
    <t>rs117447314</t>
  </si>
  <si>
    <t>4:184730993:G:A</t>
  </si>
  <si>
    <t>rs3806796</t>
  </si>
  <si>
    <t>4:184527324:A:T</t>
  </si>
  <si>
    <t>rs9985868</t>
  </si>
  <si>
    <t>4:184486702:A:G</t>
  </si>
  <si>
    <t>rs6813994</t>
  </si>
  <si>
    <t>4:184579225:C:T</t>
  </si>
  <si>
    <t>rs4861625</t>
  </si>
  <si>
    <t>4:184318018:G:A</t>
  </si>
  <si>
    <t>rs1045138770</t>
  </si>
  <si>
    <t>4:184579556:A:G</t>
  </si>
  <si>
    <t>rs56038825</t>
  </si>
  <si>
    <t>4:184750750:G:T</t>
  </si>
  <si>
    <t>rs115151550</t>
  </si>
  <si>
    <t>4:184412589:A:T</t>
  </si>
  <si>
    <t>rs3775560</t>
  </si>
  <si>
    <t>4:184768833:G:A</t>
  </si>
  <si>
    <t>rs10002538</t>
  </si>
  <si>
    <t>4:184253850:C:T</t>
  </si>
  <si>
    <t>rs13146062</t>
  </si>
  <si>
    <t>4:184442795:C:T</t>
  </si>
  <si>
    <t>rs58976078</t>
  </si>
  <si>
    <t>4:184247984:AC:A</t>
  </si>
  <si>
    <t>rs78419501</t>
  </si>
  <si>
    <t>4:184006257:G:T</t>
  </si>
  <si>
    <t>rs10011572</t>
  </si>
  <si>
    <t>4:184047487:A:AG</t>
  </si>
  <si>
    <t>rs140969301</t>
  </si>
  <si>
    <t>4:184510925:C:A</t>
  </si>
  <si>
    <t>rs537083794</t>
  </si>
  <si>
    <t>4:184321867:T:C</t>
  </si>
  <si>
    <t>rs141766256</t>
  </si>
  <si>
    <t>4:184096124:T:C</t>
  </si>
  <si>
    <t>rs17486309</t>
  </si>
  <si>
    <t>4:184540520:CATA:C</t>
  </si>
  <si>
    <t>rs533118711</t>
  </si>
  <si>
    <t>4:184130841:T:C</t>
  </si>
  <si>
    <t>rs13137101</t>
  </si>
  <si>
    <t>4:184252714:G:A</t>
  </si>
  <si>
    <t>rs549554056</t>
  </si>
  <si>
    <t>4:184853385:ACGGTG:A</t>
  </si>
  <si>
    <t>rs60354422</t>
  </si>
  <si>
    <t>4:184266390:T:A</t>
  </si>
  <si>
    <t>rs146221030</t>
  </si>
  <si>
    <t>4:184675127:A:T</t>
  </si>
  <si>
    <t>rs141932092</t>
  </si>
  <si>
    <t>4:184862206:G:A</t>
  </si>
  <si>
    <t>rs4862442</t>
  </si>
  <si>
    <t>4:184263623:G:A</t>
  </si>
  <si>
    <t>rs749688440</t>
  </si>
  <si>
    <t>4:184579247:G:A</t>
  </si>
  <si>
    <t>rs4861627</t>
  </si>
  <si>
    <t>4:184500932:T:G</t>
  </si>
  <si>
    <t>rs543892458</t>
  </si>
  <si>
    <t>4:184640023:T:G</t>
  </si>
  <si>
    <t>rs3087455</t>
  </si>
  <si>
    <t>4:184367211:A:G</t>
  </si>
  <si>
    <t>rs4862363</t>
  </si>
  <si>
    <t>4:184250948:G:A</t>
  </si>
  <si>
    <t>rs28711753</t>
  </si>
  <si>
    <t>4:184090936:G:A</t>
  </si>
  <si>
    <t>rs541789495</t>
  </si>
  <si>
    <t>4:184645677:C:T</t>
  </si>
  <si>
    <t>rs4647616</t>
  </si>
  <si>
    <t>4:183939764:G:A</t>
  </si>
  <si>
    <t>rs143811411</t>
  </si>
  <si>
    <t>4:184024560:C:T</t>
  </si>
  <si>
    <t>rs150249101</t>
  </si>
  <si>
    <t>4:184128025:T:C</t>
  </si>
  <si>
    <t>rs775390154</t>
  </si>
  <si>
    <t>4:184344112:A:C</t>
  </si>
  <si>
    <t>rs761853875</t>
  </si>
  <si>
    <t>4:184425314:C:G</t>
  </si>
  <si>
    <t>rs55666000</t>
  </si>
  <si>
    <t>4:184295635:T:C</t>
  </si>
  <si>
    <t>rs564138482</t>
  </si>
  <si>
    <t>4:184282439:G:A</t>
  </si>
  <si>
    <t>rs181689409</t>
  </si>
  <si>
    <t>4:184299281:G:A</t>
  </si>
  <si>
    <t>rs117185979</t>
  </si>
  <si>
    <t>4:183928880:A:G</t>
  </si>
  <si>
    <t>rs28667494</t>
  </si>
  <si>
    <t>4:184156738:G:A</t>
  </si>
  <si>
    <t>rs754589816</t>
  </si>
  <si>
    <t>4:184612209:C:T</t>
  </si>
  <si>
    <t>rs550351974</t>
  </si>
  <si>
    <t>4:184654487:G:A</t>
  </si>
  <si>
    <t>rs2705883</t>
  </si>
  <si>
    <t>4:183905800:C:G</t>
  </si>
  <si>
    <t>rs187553132</t>
  </si>
  <si>
    <t>4:184131140:ACTTT:A</t>
  </si>
  <si>
    <t>4:184384198:T:C</t>
  </si>
  <si>
    <t>rs763073844</t>
  </si>
  <si>
    <t>4:184802778:G:A</t>
  </si>
  <si>
    <t>rs55928750</t>
  </si>
  <si>
    <t>4:184651670:C:T</t>
  </si>
  <si>
    <t>rs7699420</t>
  </si>
  <si>
    <t>4:184253253:G:A</t>
  </si>
  <si>
    <t>rs10029610</t>
  </si>
  <si>
    <t>4:184682547:C:T</t>
  </si>
  <si>
    <t>rs186016894</t>
  </si>
  <si>
    <t>4:183998697:A:G</t>
  </si>
  <si>
    <t>rs116621499</t>
  </si>
  <si>
    <t>4:184418249:C:T</t>
  </si>
  <si>
    <t>rs201429813</t>
  </si>
  <si>
    <t>4:184871169:C:T</t>
  </si>
  <si>
    <t>rs10008081</t>
  </si>
  <si>
    <t>4:184321592:A:G</t>
  </si>
  <si>
    <t>rs147922355</t>
  </si>
  <si>
    <t>4:184253123:C:T</t>
  </si>
  <si>
    <t>rs1028180824</t>
  </si>
  <si>
    <t>4:184724050:A:G</t>
  </si>
  <si>
    <t>rs56204497</t>
  </si>
  <si>
    <t>4:184876228:T:C</t>
  </si>
  <si>
    <t>rs115742043</t>
  </si>
  <si>
    <t>4:184027588:T:A</t>
  </si>
  <si>
    <t>rs77450439</t>
  </si>
  <si>
    <t>4:184152862:C:T</t>
  </si>
  <si>
    <t>rs11736005</t>
  </si>
  <si>
    <t>4:184477090:C:T</t>
  </si>
  <si>
    <t>rs1059493</t>
  </si>
  <si>
    <t>4:184116180:G:A</t>
  </si>
  <si>
    <t>rs138412455</t>
  </si>
  <si>
    <t>4:184645627:C:T</t>
  </si>
  <si>
    <t>rs4647617</t>
  </si>
  <si>
    <t>4:184702562:A:G</t>
  </si>
  <si>
    <t>rs189130294</t>
  </si>
  <si>
    <t>4:184383309:T:C</t>
  </si>
  <si>
    <t>rs1105207</t>
  </si>
  <si>
    <t>4:184485341:T:G</t>
  </si>
  <si>
    <t>rs55876364</t>
  </si>
  <si>
    <t>4:184600494:G:A</t>
  </si>
  <si>
    <t>rs6835161</t>
  </si>
  <si>
    <t>4:184321620:G:A</t>
  </si>
  <si>
    <t>rs114793303</t>
  </si>
  <si>
    <t>4:184057338:C:T</t>
  </si>
  <si>
    <t>rs6826628</t>
  </si>
  <si>
    <t>4:184002246:A:G</t>
  </si>
  <si>
    <t>rs559394992</t>
  </si>
  <si>
    <t>4:184684741:T:C</t>
  </si>
  <si>
    <t>rs190542377</t>
  </si>
  <si>
    <t>4:184481679:C:G</t>
  </si>
  <si>
    <t>rs73874659</t>
  </si>
  <si>
    <t>4:184698343:G:A</t>
  </si>
  <si>
    <t>rs73014858</t>
  </si>
  <si>
    <t>4:184810708:G:A</t>
  </si>
  <si>
    <t>rs541195033</t>
  </si>
  <si>
    <t>4:184698206:A:G</t>
  </si>
  <si>
    <t>rs10022840</t>
  </si>
  <si>
    <t>4:184309700:C:CCT</t>
  </si>
  <si>
    <t>rs765567650</t>
  </si>
  <si>
    <t>4:184435794:T:C</t>
  </si>
  <si>
    <t>rs938957731</t>
  </si>
  <si>
    <t>4:184721181:T:C</t>
  </si>
  <si>
    <t>rs2130393</t>
  </si>
  <si>
    <t>4:184508322:A:G</t>
  </si>
  <si>
    <t>rs536266939</t>
  </si>
  <si>
    <t>4:184116301:A:G</t>
  </si>
  <si>
    <t>rs754897038</t>
  </si>
  <si>
    <t>4:184636131:T:C</t>
  </si>
  <si>
    <t>rs2696048</t>
  </si>
  <si>
    <t>4:184098080:C:G</t>
  </si>
  <si>
    <t>rs74968389</t>
  </si>
  <si>
    <t>4:184176042:G:A</t>
  </si>
  <si>
    <t>rs757821158</t>
  </si>
  <si>
    <t>4:184252552:G:C</t>
  </si>
  <si>
    <t>rs537040675</t>
  </si>
  <si>
    <t>4:184266528:G:A</t>
  </si>
  <si>
    <t>rs757409793</t>
  </si>
  <si>
    <t>4:184281235:G:A</t>
  </si>
  <si>
    <t>rs184492942</t>
  </si>
  <si>
    <t>4:184774997:C:T</t>
  </si>
  <si>
    <t>rs547707739</t>
  </si>
  <si>
    <t>4:184730463:A:G</t>
  </si>
  <si>
    <t>rs28607131</t>
  </si>
  <si>
    <t>4:184491287:A:G</t>
  </si>
  <si>
    <t>rs140184496</t>
  </si>
  <si>
    <t>4:184692173:T:C</t>
  </si>
  <si>
    <t>rs6832637</t>
  </si>
  <si>
    <t>4:184027767:G:A</t>
  </si>
  <si>
    <t>rs77116494</t>
  </si>
  <si>
    <t>4:184165645:A:AG</t>
  </si>
  <si>
    <t>rs5864877</t>
  </si>
  <si>
    <t>4:184244454:C:T</t>
  </si>
  <si>
    <t>rs7696184</t>
  </si>
  <si>
    <t>4:184197980:G:A</t>
  </si>
  <si>
    <t>rs188919015</t>
  </si>
  <si>
    <t>4:184775579:G:A</t>
  </si>
  <si>
    <t>rs60241287</t>
  </si>
  <si>
    <t>4:184837778:G:A</t>
  </si>
  <si>
    <t>rs181042313</t>
  </si>
  <si>
    <t>4:184671774:A:G</t>
  </si>
  <si>
    <t>rs72689275</t>
  </si>
  <si>
    <t>4:184865034:A:T</t>
  </si>
  <si>
    <t>rs4862443</t>
  </si>
  <si>
    <t>4:184693300:G:T</t>
  </si>
  <si>
    <t>rs78293992</t>
  </si>
  <si>
    <t>4:184038292:C:G</t>
  </si>
  <si>
    <t>rs114826433</t>
  </si>
  <si>
    <t>4:184288432:A:G</t>
  </si>
  <si>
    <t>rs552419068</t>
  </si>
  <si>
    <t>4:184106552:C:T</t>
  </si>
  <si>
    <t>rs547702519</t>
  </si>
  <si>
    <t>4:184743064:T:C</t>
  </si>
  <si>
    <t>rs143845914</t>
  </si>
  <si>
    <t>4:184215031:G:T</t>
  </si>
  <si>
    <t>rs561655515</t>
  </si>
  <si>
    <t>4:184211201:T:C</t>
  </si>
  <si>
    <t>rs79340555</t>
  </si>
  <si>
    <t>4:184537587:G:T</t>
  </si>
  <si>
    <t>rs962269429</t>
  </si>
  <si>
    <t>4:184147840:T:C</t>
  </si>
  <si>
    <t>rs6819067</t>
  </si>
  <si>
    <t>4:184471593:G:C</t>
  </si>
  <si>
    <t>rs35541580</t>
  </si>
  <si>
    <t>4:184173952:A:G</t>
  </si>
  <si>
    <t>rs11132229</t>
  </si>
  <si>
    <t>4:184010935:C:T</t>
  </si>
  <si>
    <t>rs61730747</t>
  </si>
  <si>
    <t>4:184239443:G:A</t>
  </si>
  <si>
    <t>rs17584650</t>
  </si>
  <si>
    <t>4:184152474:C:A</t>
  </si>
  <si>
    <t>rs779981434</t>
  </si>
  <si>
    <t>4:184383751:G:A</t>
  </si>
  <si>
    <t>rs56343583</t>
  </si>
  <si>
    <t>4:184169247:C:T</t>
  </si>
  <si>
    <t>rs11132227</t>
  </si>
  <si>
    <t>4:184191613:C:T</t>
  </si>
  <si>
    <t>rs187741871</t>
  </si>
  <si>
    <t>4:184575463:C:T</t>
  </si>
  <si>
    <t>rs72707949</t>
  </si>
  <si>
    <t>4:184143884:G:A</t>
  </si>
  <si>
    <t>rs111771761</t>
  </si>
  <si>
    <t>4:184693624:A:AAATT</t>
  </si>
  <si>
    <t>rs745362169</t>
  </si>
  <si>
    <t>4:183957624:C:T</t>
  </si>
  <si>
    <t>rs79815865</t>
  </si>
  <si>
    <t>4:184312747:T:C</t>
  </si>
  <si>
    <t>rs147331969</t>
  </si>
  <si>
    <t>4:183944453:C:A</t>
  </si>
  <si>
    <t>rs4861587</t>
  </si>
  <si>
    <t>4:184378546:C:T</t>
  </si>
  <si>
    <t>rs565012853</t>
  </si>
  <si>
    <t>4:184551294:TTTAA:T</t>
  </si>
  <si>
    <t>rs1337413414</t>
  </si>
  <si>
    <t>4:184007195:G:T</t>
  </si>
  <si>
    <t>rs879409377</t>
  </si>
  <si>
    <t>4:184129371:C:T</t>
  </si>
  <si>
    <t>rs143379556</t>
  </si>
  <si>
    <t>4:183944697:G:A</t>
  </si>
  <si>
    <t>rs4861588</t>
  </si>
  <si>
    <t>4:184323834:T:G</t>
  </si>
  <si>
    <t>rs1539448</t>
  </si>
  <si>
    <t>4:184765273:T:A</t>
  </si>
  <si>
    <t>rs142172978</t>
  </si>
  <si>
    <t>4:184390283:C:G</t>
  </si>
  <si>
    <t>rs793775</t>
  </si>
  <si>
    <t>4:184047829:TA:T</t>
  </si>
  <si>
    <t>4:184692653:A:G</t>
  </si>
  <si>
    <t>rs73014817</t>
  </si>
  <si>
    <t>4:184396576:G:A</t>
  </si>
  <si>
    <t>rs181279872</t>
  </si>
  <si>
    <t>4:184145625:A:C</t>
  </si>
  <si>
    <t>rs764047568</t>
  </si>
  <si>
    <t>4:184827040:A:G</t>
  </si>
  <si>
    <t>rs9686055</t>
  </si>
  <si>
    <t>4:184862652:C:T</t>
  </si>
  <si>
    <t>rs113700796</t>
  </si>
  <si>
    <t>4:184704583:A:ACC</t>
  </si>
  <si>
    <t>rs34026446</t>
  </si>
  <si>
    <t>4:184339342:A:G</t>
  </si>
  <si>
    <t>rs115125010</t>
  </si>
  <si>
    <t>4:184865588:A:G</t>
  </si>
  <si>
    <t>rs12501927</t>
  </si>
  <si>
    <t>4:184157757:G:A</t>
  </si>
  <si>
    <t>rs67817322</t>
  </si>
  <si>
    <t>4:184148778:C:T</t>
  </si>
  <si>
    <t>rs143780126</t>
  </si>
  <si>
    <t>4:184706999:T:G</t>
  </si>
  <si>
    <t>rs56232457</t>
  </si>
  <si>
    <t>4:184177111:T:C</t>
  </si>
  <si>
    <t>rs766350265</t>
  </si>
  <si>
    <t>4:184865352:T:C</t>
  </si>
  <si>
    <t>rs66736505</t>
  </si>
  <si>
    <t>4:184331908:T:C</t>
  </si>
  <si>
    <t>rs550648660</t>
  </si>
  <si>
    <t>4:184721620:CTAGATT:C</t>
  </si>
  <si>
    <t>rs147336732</t>
  </si>
  <si>
    <t>4:184216443:C:A</t>
  </si>
  <si>
    <t>rs6819977</t>
  </si>
  <si>
    <t>4:184067498:T:C</t>
  </si>
  <si>
    <t>rs947504029</t>
  </si>
  <si>
    <t>4:184569567:G:A</t>
  </si>
  <si>
    <t>rs752633045</t>
  </si>
  <si>
    <t>4:184235428:C:T</t>
  </si>
  <si>
    <t>rs890710003</t>
  </si>
  <si>
    <t>4:184601526:G:C</t>
  </si>
  <si>
    <t>rs6842182</t>
  </si>
  <si>
    <t>4:184547297:T:C</t>
  </si>
  <si>
    <t>rs72707916</t>
  </si>
  <si>
    <t>4:183896702:T:C</t>
  </si>
  <si>
    <t>rs80124539</t>
  </si>
  <si>
    <t>4:184433776:T:C</t>
  </si>
  <si>
    <t>rs562303749</t>
  </si>
  <si>
    <t>4:184394666:AGAT:A</t>
  </si>
  <si>
    <t>rs56996314</t>
  </si>
  <si>
    <t>4:184703066:T:C</t>
  </si>
  <si>
    <t>rs4610378</t>
  </si>
  <si>
    <t>4:184441839:G:A</t>
  </si>
  <si>
    <t>rs1012060340</t>
  </si>
  <si>
    <t>4:183917184:T:A</t>
  </si>
  <si>
    <t>rs149366641</t>
  </si>
  <si>
    <t>4:184407592:C:G</t>
  </si>
  <si>
    <t>rs189896438</t>
  </si>
  <si>
    <t>4:184246668:C:G</t>
  </si>
  <si>
    <t>rs576493527</t>
  </si>
  <si>
    <t>4:183943831:C:T</t>
  </si>
  <si>
    <t>rs77580629</t>
  </si>
  <si>
    <t>4:184692618:ATTTTC:A</t>
  </si>
  <si>
    <t>rs148316053</t>
  </si>
  <si>
    <t>4:183955910:T:G</t>
  </si>
  <si>
    <t>rs7672646</t>
  </si>
  <si>
    <t>4:184517771:C:A</t>
  </si>
  <si>
    <t>rs539780852</t>
  </si>
  <si>
    <t>4:184580716:C:T</t>
  </si>
  <si>
    <t>rs572389432</t>
  </si>
  <si>
    <t>4:183896950:G:T</t>
  </si>
  <si>
    <t>rs777164885</t>
  </si>
  <si>
    <t>4:184673580:A:G</t>
  </si>
  <si>
    <t>rs549171636</t>
  </si>
  <si>
    <t>4:184796134:G:C</t>
  </si>
  <si>
    <t>rs193066365</t>
  </si>
  <si>
    <t>4:184235862:G:T</t>
  </si>
  <si>
    <t>rs115780428</t>
  </si>
  <si>
    <t>4:183888931:T:C</t>
  </si>
  <si>
    <t>rs976306296</t>
  </si>
  <si>
    <t>4:184294797:C:T</t>
  </si>
  <si>
    <t>rs56255715</t>
  </si>
  <si>
    <t>4:183901888:C:T</t>
  </si>
  <si>
    <t>rs79141224</t>
  </si>
  <si>
    <t>4:184856922:C:T</t>
  </si>
  <si>
    <t>rs28590029</t>
  </si>
  <si>
    <t>4:184324730:G:C</t>
  </si>
  <si>
    <t>rs149085078</t>
  </si>
  <si>
    <t>4:184879000:G:A</t>
  </si>
  <si>
    <t>rs187108853</t>
  </si>
  <si>
    <t>4:184037150:A:T</t>
  </si>
  <si>
    <t>rs762694001</t>
  </si>
  <si>
    <t>4:183943770:G:A</t>
  </si>
  <si>
    <t>rs4861583</t>
  </si>
  <si>
    <t>4:184022418:G:C</t>
  </si>
  <si>
    <t>rs114301036</t>
  </si>
  <si>
    <t>4:184600783:G:A</t>
  </si>
  <si>
    <t>rs6552791</t>
  </si>
  <si>
    <t>4:184153228:C:T</t>
  </si>
  <si>
    <t>rs763003330</t>
  </si>
  <si>
    <t>4:184630812:T:C</t>
  </si>
  <si>
    <t>rs2705891</t>
  </si>
  <si>
    <t>4:184385279:C:T</t>
  </si>
  <si>
    <t>rs139092643</t>
  </si>
  <si>
    <t>4:184253896:C:A</t>
  </si>
  <si>
    <t>rs62343263</t>
  </si>
  <si>
    <t>4:183912967:A:G</t>
  </si>
  <si>
    <t>rs150759459</t>
  </si>
  <si>
    <t>4:184803383:G:A</t>
  </si>
  <si>
    <t>rs145248794</t>
  </si>
  <si>
    <t>4:184300517:T:G</t>
  </si>
  <si>
    <t>rs72699786</t>
  </si>
  <si>
    <t>4:184643003:ATATACAAATAC:A</t>
  </si>
  <si>
    <t>rs544132071</t>
  </si>
  <si>
    <t>4:184795074:C:A</t>
  </si>
  <si>
    <t>rs553570913</t>
  </si>
  <si>
    <t>4:184565941:G:A</t>
  </si>
  <si>
    <t>rs12503421</t>
  </si>
  <si>
    <t>4:184691814:C:G</t>
  </si>
  <si>
    <t>rs7696295</t>
  </si>
  <si>
    <t>4:184696631:C:T</t>
  </si>
  <si>
    <t>rs10013685</t>
  </si>
  <si>
    <t>4:184691351:A:G</t>
  </si>
  <si>
    <t>rs28405816</t>
  </si>
  <si>
    <t>4:184691359:G:A</t>
  </si>
  <si>
    <t>rs28409715</t>
  </si>
  <si>
    <t>4:184018006:C:T</t>
  </si>
  <si>
    <t>rs56008561</t>
  </si>
  <si>
    <t>4:184307015:C:T</t>
  </si>
  <si>
    <t>rs971335673</t>
  </si>
  <si>
    <t>4:184425324:C:A</t>
  </si>
  <si>
    <t>rs761629691</t>
  </si>
  <si>
    <t>4:184759193:G:C</t>
  </si>
  <si>
    <t>rs142843859</t>
  </si>
  <si>
    <t>4:184810991:G:A</t>
  </si>
  <si>
    <t>rs554285583</t>
  </si>
  <si>
    <t>4:184293177:C:T</t>
  </si>
  <si>
    <t>rs17487858</t>
  </si>
  <si>
    <t>4:184403593:TCAGA:T</t>
  </si>
  <si>
    <t>rs56990159</t>
  </si>
  <si>
    <t>4:184697219:C:T</t>
  </si>
  <si>
    <t>rs7683615</t>
  </si>
  <si>
    <t>4:184278959:G:A</t>
  </si>
  <si>
    <t>rs762052651</t>
  </si>
  <si>
    <t>4:184869532:C:T</t>
  </si>
  <si>
    <t>rs61465746</t>
  </si>
  <si>
    <t>4:184692858:C:T</t>
  </si>
  <si>
    <t>rs73014822</t>
  </si>
  <si>
    <t>4:184042704:T:C</t>
  </si>
  <si>
    <t>rs78563417</t>
  </si>
  <si>
    <t>4:184560546:G:A</t>
  </si>
  <si>
    <t>rs527968599</t>
  </si>
  <si>
    <t>4:184091245:T:C</t>
  </si>
  <si>
    <t>rs4479748</t>
  </si>
  <si>
    <t>4:184177033:G:A</t>
  </si>
  <si>
    <t>rs543938490</t>
  </si>
  <si>
    <t>4:184833036:C:A</t>
  </si>
  <si>
    <t>rs56202910</t>
  </si>
  <si>
    <t>4:184101220:A:C</t>
  </si>
  <si>
    <t>rs997627305</t>
  </si>
  <si>
    <t>4:184877479:G:T</t>
  </si>
  <si>
    <t>rs151158968</t>
  </si>
  <si>
    <t>4:183900387:A:G</t>
  </si>
  <si>
    <t>rs72998707</t>
  </si>
  <si>
    <t>4:184547491:G:A</t>
  </si>
  <si>
    <t>rs956845</t>
  </si>
  <si>
    <t>4:184769660:A:C</t>
  </si>
  <si>
    <t>rs533173975</t>
  </si>
  <si>
    <t>4:184247218:G:A</t>
  </si>
  <si>
    <t>rs28687385</t>
  </si>
  <si>
    <t>4:184850994:G:A</t>
  </si>
  <si>
    <t>rs564634985</t>
  </si>
  <si>
    <t>4:184070807:A:T</t>
  </si>
  <si>
    <t>rs11940231</t>
  </si>
  <si>
    <t>4:183949265:TACAC:T</t>
  </si>
  <si>
    <t>rs534673666</t>
  </si>
  <si>
    <t>4:184622203:C:A</t>
  </si>
  <si>
    <t>rs554252450</t>
  </si>
  <si>
    <t>4:184296488:C:T</t>
  </si>
  <si>
    <t>rs113492859</t>
  </si>
  <si>
    <t>4:184253761:A:T</t>
  </si>
  <si>
    <t>rs59344770</t>
  </si>
  <si>
    <t>4:184592707:C:CT</t>
  </si>
  <si>
    <t>rs200995234</t>
  </si>
  <si>
    <t>4:184575514:T:C</t>
  </si>
  <si>
    <t>rs56338588</t>
  </si>
  <si>
    <t>4:184307487:C:A</t>
  </si>
  <si>
    <t>rs6853201</t>
  </si>
  <si>
    <t>4:184423452:A:G</t>
  </si>
  <si>
    <t>rs6827018</t>
  </si>
  <si>
    <t>4:184706262:T:G</t>
  </si>
  <si>
    <t>rs28673855</t>
  </si>
  <si>
    <t>4:184642561:G:C</t>
  </si>
  <si>
    <t>rs4647620</t>
  </si>
  <si>
    <t>4:184589169:C:A</t>
  </si>
  <si>
    <t>rs76433648</t>
  </si>
  <si>
    <t>4:184568418:G:A</t>
  </si>
  <si>
    <t>rs10520564</t>
  </si>
  <si>
    <t>4:184723782:A:G</t>
  </si>
  <si>
    <t>rs111623674</t>
  </si>
  <si>
    <t>4:184691083:T:C</t>
  </si>
  <si>
    <t>rs6825471</t>
  </si>
  <si>
    <t>4:184631434:C:T</t>
  </si>
  <si>
    <t>rs4647684</t>
  </si>
  <si>
    <t>4:184492825:ACT:A</t>
  </si>
  <si>
    <t>rs549871008</t>
  </si>
  <si>
    <t>4:184811232:C:G</t>
  </si>
  <si>
    <t>rs182137832</t>
  </si>
  <si>
    <t>4:184774407:A:C</t>
  </si>
  <si>
    <t>4:184722588:G:C</t>
  </si>
  <si>
    <t>rs1401361</t>
  </si>
  <si>
    <t>4:184325871:G:C</t>
  </si>
  <si>
    <t>rs564609229</t>
  </si>
  <si>
    <t>4:184706108:T:C</t>
  </si>
  <si>
    <t>rs28579266</t>
  </si>
  <si>
    <t>4:184642301:C:T</t>
  </si>
  <si>
    <t>rs538643917</t>
  </si>
  <si>
    <t>4:184019683:C:T</t>
  </si>
  <si>
    <t>rs377705038</t>
  </si>
  <si>
    <t>4:184469222:C:T</t>
  </si>
  <si>
    <t>rs183096423</t>
  </si>
  <si>
    <t>4:183960607:G:A</t>
  </si>
  <si>
    <t>rs546249830</t>
  </si>
  <si>
    <t>4:184771838:GC:G</t>
  </si>
  <si>
    <t>rs57236701</t>
  </si>
  <si>
    <t>4:184170344:C:T</t>
  </si>
  <si>
    <t>rs751421531</t>
  </si>
  <si>
    <t>4:184076320:G:A</t>
  </si>
  <si>
    <t>rs184302301</t>
  </si>
  <si>
    <t>4:183955964:TAAGGC:T</t>
  </si>
  <si>
    <t>rs11279351</t>
  </si>
  <si>
    <t>4:184322905:A:G</t>
  </si>
  <si>
    <t>rs1019197335</t>
  </si>
  <si>
    <t>4:184024707:G:A</t>
  </si>
  <si>
    <t>rs141859499</t>
  </si>
  <si>
    <t>4:184672031:T:C</t>
  </si>
  <si>
    <t>rs187175353</t>
  </si>
  <si>
    <t>4:184081321:G:A</t>
  </si>
  <si>
    <t>rs752764176</t>
  </si>
  <si>
    <t>4:184811132:A:G</t>
  </si>
  <si>
    <t>rs573189893</t>
  </si>
  <si>
    <t>4:184722621:G:A</t>
  </si>
  <si>
    <t>rs1401362</t>
  </si>
  <si>
    <t>4:184699597:C:G</t>
  </si>
  <si>
    <t>rs6552802</t>
  </si>
  <si>
    <t>4:184705225:A:G</t>
  </si>
  <si>
    <t>rs9631782</t>
  </si>
  <si>
    <t>4:184200573:C:G</t>
  </si>
  <si>
    <t>rs550083790</t>
  </si>
  <si>
    <t>4:184332206:G:A</t>
  </si>
  <si>
    <t>rs567155686</t>
  </si>
  <si>
    <t>4:184721423:C:A</t>
  </si>
  <si>
    <t>rs2130394</t>
  </si>
  <si>
    <t>4:184125491:G:T</t>
  </si>
  <si>
    <t>rs575139758</t>
  </si>
  <si>
    <t>4:184721848:A:C</t>
  </si>
  <si>
    <t>rs4594761</t>
  </si>
  <si>
    <t>4:184728277:A:G</t>
  </si>
  <si>
    <t>rs10022834</t>
  </si>
  <si>
    <t>4:184052827:G:A</t>
  </si>
  <si>
    <t>rs7437707</t>
  </si>
  <si>
    <t>4:184002647:G:T</t>
  </si>
  <si>
    <t>rs182645152</t>
  </si>
  <si>
    <t>4:184291169:T:C</t>
  </si>
  <si>
    <t>rs11737458</t>
  </si>
  <si>
    <t>4:184490875:C:T</t>
  </si>
  <si>
    <t>rs3930711</t>
  </si>
  <si>
    <t>4:184472653:A:C</t>
  </si>
  <si>
    <t>rs13114727</t>
  </si>
  <si>
    <t>4:184754132:T:C</t>
  </si>
  <si>
    <t>rs142692168</t>
  </si>
  <si>
    <t>4:184188532:C:T</t>
  </si>
  <si>
    <t>rs558014758</t>
  </si>
  <si>
    <t>4:184253828:G:A</t>
  </si>
  <si>
    <t>rs28790421</t>
  </si>
  <si>
    <t>4:184353209:G:A</t>
  </si>
  <si>
    <t>rs576288207</t>
  </si>
  <si>
    <t>4:184197639:C:T</t>
  </si>
  <si>
    <t>rs56076126</t>
  </si>
  <si>
    <t>4:184691057:A:G</t>
  </si>
  <si>
    <t>rs141691120</t>
  </si>
  <si>
    <t>4:184249544:A:G</t>
  </si>
  <si>
    <t>rs13434613</t>
  </si>
  <si>
    <t>4:184835748:T:TA</t>
  </si>
  <si>
    <t>rs546691650</t>
  </si>
  <si>
    <t>4:184132993:C:G</t>
  </si>
  <si>
    <t>rs6811932</t>
  </si>
  <si>
    <t>4:184162604:T:C</t>
  </si>
  <si>
    <t>rs35363119</t>
  </si>
  <si>
    <t>4:184797167:C:G</t>
  </si>
  <si>
    <t>rs73875810</t>
  </si>
  <si>
    <t>4:184721789:A:G</t>
  </si>
  <si>
    <t>rs4623060</t>
  </si>
  <si>
    <t>4:184323420:C:A</t>
  </si>
  <si>
    <t>rs753016763</t>
  </si>
  <si>
    <t>4:183953136:A:G</t>
  </si>
  <si>
    <t>rs56111594</t>
  </si>
  <si>
    <t>4:184839137:G:A</t>
  </si>
  <si>
    <t>rs576023448</t>
  </si>
  <si>
    <t>4:184702893:G:T</t>
  </si>
  <si>
    <t>rs4371656</t>
  </si>
  <si>
    <t>4:184705978:G:C</t>
  </si>
  <si>
    <t>rs28620459</t>
  </si>
  <si>
    <t>4:184132123:A:T</t>
  </si>
  <si>
    <t>rs4615213</t>
  </si>
  <si>
    <t>4:184707251:A:G</t>
  </si>
  <si>
    <t>rs4444872</t>
  </si>
  <si>
    <t>4:184129594:T:C</t>
  </si>
  <si>
    <t>rs4370177</t>
  </si>
  <si>
    <t>4:184863504:G:C</t>
  </si>
  <si>
    <t>rs7691256</t>
  </si>
  <si>
    <t>4:184861879:C:T</t>
  </si>
  <si>
    <t>rs557605393</t>
  </si>
  <si>
    <t>4:184693144:T:C</t>
  </si>
  <si>
    <t>rs10013374</t>
  </si>
  <si>
    <t>4:184162882:A:G</t>
  </si>
  <si>
    <t>rs55741065</t>
  </si>
  <si>
    <t>4:184706607:G:A</t>
  </si>
  <si>
    <t>rs28558715</t>
  </si>
  <si>
    <t>4:184554425:C:T</t>
  </si>
  <si>
    <t>rs13145467</t>
  </si>
  <si>
    <t>4:184009557:G:A</t>
  </si>
  <si>
    <t>rs200837182</t>
  </si>
  <si>
    <t>4:184809916:C:T</t>
  </si>
  <si>
    <t>rs111880823</t>
  </si>
  <si>
    <t>4:184419275:T:C</t>
  </si>
  <si>
    <t>rs559620887</t>
  </si>
  <si>
    <t>4:184022474:C:T</t>
  </si>
  <si>
    <t>rs116763510</t>
  </si>
  <si>
    <t>4:184036549:A:G</t>
  </si>
  <si>
    <t>rs116051831</t>
  </si>
  <si>
    <t>4:184043104:G:A</t>
  </si>
  <si>
    <t>rs115349875</t>
  </si>
  <si>
    <t>4:184603019:A:G</t>
  </si>
  <si>
    <t>rs10050016</t>
  </si>
  <si>
    <t>4:184625270:A:G</t>
  </si>
  <si>
    <t>rs917912115</t>
  </si>
  <si>
    <t>4:184149457:C:T</t>
  </si>
  <si>
    <t>rs56233139</t>
  </si>
  <si>
    <t>4:184741895:C:CT</t>
  </si>
  <si>
    <t>rs34635628</t>
  </si>
  <si>
    <t>4:183910394:A:C</t>
  </si>
  <si>
    <t>rs71622934</t>
  </si>
  <si>
    <t>4:184599209:A:G</t>
  </si>
  <si>
    <t>rs143053302</t>
  </si>
  <si>
    <t>4:183961356:TTGC:T</t>
  </si>
  <si>
    <t>4:184705451:C:G</t>
  </si>
  <si>
    <t>rs55674580</t>
  </si>
  <si>
    <t>4:184718038:C:T</t>
  </si>
  <si>
    <t>rs36022027</t>
  </si>
  <si>
    <t>4:184407804:C:T</t>
  </si>
  <si>
    <t>rs563591909</t>
  </si>
  <si>
    <t>4:184162092:G:C</t>
  </si>
  <si>
    <t>rs573256829</t>
  </si>
  <si>
    <t>4:184786674:A:G</t>
  </si>
  <si>
    <t>rs192408866</t>
  </si>
  <si>
    <t>4:184682094:G:A</t>
  </si>
  <si>
    <t>rs73012927</t>
  </si>
  <si>
    <t>4:184132541:A:G</t>
  </si>
  <si>
    <t>rs4314324</t>
  </si>
  <si>
    <t>4:184131502:C:T</t>
  </si>
  <si>
    <t>rs7694244</t>
  </si>
  <si>
    <t>4:184470254:G:A</t>
  </si>
  <si>
    <t>rs13146124</t>
  </si>
  <si>
    <t>4:184732174:CTTTTG:C</t>
  </si>
  <si>
    <t>rs755072112</t>
  </si>
  <si>
    <t>4:184407819:C:G</t>
  </si>
  <si>
    <t>rs17488073</t>
  </si>
  <si>
    <t>4:184007490:G:A</t>
  </si>
  <si>
    <t>rs116804441</t>
  </si>
  <si>
    <t>4:184783546:C:T</t>
  </si>
  <si>
    <t>rs1873227</t>
  </si>
  <si>
    <t>4:184559371:C:T</t>
  </si>
  <si>
    <t>rs10030986</t>
  </si>
  <si>
    <t>4:184208652:G:A</t>
  </si>
  <si>
    <t>rs374825616</t>
  </si>
  <si>
    <t>4:184461112:A:G</t>
  </si>
  <si>
    <t>rs781204791</t>
  </si>
  <si>
    <t>4:184710667:C:CA</t>
  </si>
  <si>
    <t>rs57799338</t>
  </si>
  <si>
    <t>4:184077383:C:T</t>
  </si>
  <si>
    <t>rs79579746</t>
  </si>
  <si>
    <t>4:184709736:T:C</t>
  </si>
  <si>
    <t>rs72703561</t>
  </si>
  <si>
    <t>4:184250455:A:G</t>
  </si>
  <si>
    <t>rs9999995</t>
  </si>
  <si>
    <t>4:184671942:G:A</t>
  </si>
  <si>
    <t>rs372414610</t>
  </si>
  <si>
    <t>4:184710865:T:A</t>
  </si>
  <si>
    <t>rs7683556</t>
  </si>
  <si>
    <t>4:184129946:T:G</t>
  </si>
  <si>
    <t>rs4241788</t>
  </si>
  <si>
    <t>4:184719619:A:G</t>
  </si>
  <si>
    <t>rs7682557</t>
  </si>
  <si>
    <t>4:184132278:T:C</t>
  </si>
  <si>
    <t>rs4410570</t>
  </si>
  <si>
    <t>4:184853799:G:A</t>
  </si>
  <si>
    <t>rs77476975</t>
  </si>
  <si>
    <t>4:184709444:T:C</t>
  </si>
  <si>
    <t>rs28602720</t>
  </si>
  <si>
    <t>4:184361235:T:A</t>
  </si>
  <si>
    <t>rs889233817</t>
  </si>
  <si>
    <t>4:184598695:G:A</t>
  </si>
  <si>
    <t>rs185026456</t>
  </si>
  <si>
    <t>4:184718749:G:C</t>
  </si>
  <si>
    <t>rs6834156</t>
  </si>
  <si>
    <t>4:184132239:T:C</t>
  </si>
  <si>
    <t>rs4410569</t>
  </si>
  <si>
    <t>4:184600897:C:T</t>
  </si>
  <si>
    <t>rs151010211</t>
  </si>
  <si>
    <t>4:184183000:C:T</t>
  </si>
  <si>
    <t>rs1027815974</t>
  </si>
  <si>
    <t>4:184453547:G:T</t>
  </si>
  <si>
    <t>rs191759647</t>
  </si>
  <si>
    <t>4:184721711:G:T</t>
  </si>
  <si>
    <t>rs6552808</t>
  </si>
  <si>
    <t>4:184056908:G:A</t>
  </si>
  <si>
    <t>rs75831440</t>
  </si>
  <si>
    <t>4:184256326:A:G</t>
  </si>
  <si>
    <t>rs182510123</t>
  </si>
  <si>
    <t>4:184722989:G:A</t>
  </si>
  <si>
    <t>rs6552810</t>
  </si>
  <si>
    <t>4:184722007:A:C</t>
  </si>
  <si>
    <t>rs4623061</t>
  </si>
  <si>
    <t>4:184720343:G:A</t>
  </si>
  <si>
    <t>rs28837443</t>
  </si>
  <si>
    <t>4:184702557:TA:T</t>
  </si>
  <si>
    <t>rs142399105</t>
  </si>
  <si>
    <t>4:184717746:G:A</t>
  </si>
  <si>
    <t>rs28450662</t>
  </si>
  <si>
    <t>4:184726753:TAA:T</t>
  </si>
  <si>
    <t>rs59693972</t>
  </si>
  <si>
    <t>4:184669743:C:A</t>
  </si>
  <si>
    <t>rs72689261</t>
  </si>
  <si>
    <t>4:184030115:T:C</t>
  </si>
  <si>
    <t>rs62339751</t>
  </si>
  <si>
    <t>4:184710388:G:A</t>
  </si>
  <si>
    <t>rs142091304</t>
  </si>
  <si>
    <t>4:184715126:C:A</t>
  </si>
  <si>
    <t>rs28459754</t>
  </si>
  <si>
    <t>4:184719638:T:C</t>
  </si>
  <si>
    <t>rs7660939</t>
  </si>
  <si>
    <t>4:184715548:C:G</t>
  </si>
  <si>
    <t>rs2003993</t>
  </si>
  <si>
    <t>4:184139896:TG:T</t>
  </si>
  <si>
    <t>rs1208816232</t>
  </si>
  <si>
    <t>4:184719062:T:C</t>
  </si>
  <si>
    <t>rs1401359</t>
  </si>
  <si>
    <t>4:184714680:T:C</t>
  </si>
  <si>
    <t>rs12502771</t>
  </si>
  <si>
    <t>4:184006269:T:G</t>
  </si>
  <si>
    <t>rs10023264</t>
  </si>
  <si>
    <t>4:184718371:G:A</t>
  </si>
  <si>
    <t>rs57086463</t>
  </si>
  <si>
    <t>4:184287968:C:A</t>
  </si>
  <si>
    <t>rs28391046</t>
  </si>
  <si>
    <t>4:184241571:C:T</t>
  </si>
  <si>
    <t>rs191384820</t>
  </si>
  <si>
    <t>4:184698887:C:CT</t>
  </si>
  <si>
    <t>rs5864895</t>
  </si>
  <si>
    <t>4:183899506:T:G</t>
  </si>
  <si>
    <t>rs12502877</t>
  </si>
  <si>
    <t>4:184710314:T:C</t>
  </si>
  <si>
    <t>rs28525282</t>
  </si>
  <si>
    <t>4:184613412:T:C</t>
  </si>
  <si>
    <t>rs188774891</t>
  </si>
  <si>
    <t>4:184727560:T:G</t>
  </si>
  <si>
    <t>rs7678616</t>
  </si>
  <si>
    <t>4:184487807:GACAC:G</t>
  </si>
  <si>
    <t>rs148090794</t>
  </si>
  <si>
    <t>4:184065846:C:G</t>
  </si>
  <si>
    <t>rs78401257</t>
  </si>
  <si>
    <t>4:184670931:T:C</t>
  </si>
  <si>
    <t>rs72689269</t>
  </si>
  <si>
    <t>4:184602705:C:A</t>
  </si>
  <si>
    <t>rs10049579</t>
  </si>
  <si>
    <t>4:184708857:T:C</t>
  </si>
  <si>
    <t>rs57316663</t>
  </si>
  <si>
    <t>4:184696845:C:T</t>
  </si>
  <si>
    <t>rs28416641</t>
  </si>
  <si>
    <t>4:184433739:C:T</t>
  </si>
  <si>
    <t>rs147967954</t>
  </si>
  <si>
    <t>4:184714005:T:C</t>
  </si>
  <si>
    <t>rs7656993</t>
  </si>
  <si>
    <t>4:184549108:G:T</t>
  </si>
  <si>
    <t>rs185804503</t>
  </si>
  <si>
    <t>4:184171554:G:A</t>
  </si>
  <si>
    <t>rs144581174</t>
  </si>
  <si>
    <t>4:184726146:C:A</t>
  </si>
  <si>
    <t>rs28555435</t>
  </si>
  <si>
    <t>4:184670650:G:A</t>
  </si>
  <si>
    <t>rs55699842</t>
  </si>
  <si>
    <t>4:184064099:G:A</t>
  </si>
  <si>
    <t>rs77850966</t>
  </si>
  <si>
    <t>4:184132591:ATTC:A</t>
  </si>
  <si>
    <t>rs58146542</t>
  </si>
  <si>
    <t>4:184604944:A:G</t>
  </si>
  <si>
    <t>rs28806267</t>
  </si>
  <si>
    <t>4:184468276:TCAGGAGTTCGAGAC:T</t>
  </si>
  <si>
    <t>rs3836660</t>
  </si>
  <si>
    <t>4:183900624:T:C</t>
  </si>
  <si>
    <t>rs571659105</t>
  </si>
  <si>
    <t>4:184181612:T:C</t>
  </si>
  <si>
    <t>rs535324926</t>
  </si>
  <si>
    <t>4:184774740:C:T</t>
  </si>
  <si>
    <t>rs72695635</t>
  </si>
  <si>
    <t>4:184696781:A:G</t>
  </si>
  <si>
    <t>rs28542773</t>
  </si>
  <si>
    <t>4:183955117:A:G</t>
  </si>
  <si>
    <t>rs2309954</t>
  </si>
  <si>
    <t>4:184841625:A:G</t>
  </si>
  <si>
    <t>rs149192921</t>
  </si>
  <si>
    <t>4:183929511:G:A</t>
  </si>
  <si>
    <t>rs185296161</t>
  </si>
  <si>
    <t>4:184454723:G:A</t>
  </si>
  <si>
    <t>rs11737194</t>
  </si>
  <si>
    <t>4:184480901:C:T</t>
  </si>
  <si>
    <t>rs534264805</t>
  </si>
  <si>
    <t>4:184665379:T:C</t>
  </si>
  <si>
    <t>rs536276488</t>
  </si>
  <si>
    <t>4:184590886:C:A</t>
  </si>
  <si>
    <t>rs770012974</t>
  </si>
  <si>
    <t>4:183900982:G:C</t>
  </si>
  <si>
    <t>rs12500153</t>
  </si>
  <si>
    <t>4:184008031:G:T</t>
  </si>
  <si>
    <t>rs751101653</t>
  </si>
  <si>
    <t>4:184687678:G:A</t>
  </si>
  <si>
    <t>rs942844000</t>
  </si>
  <si>
    <t>4:184292658:C:T</t>
  </si>
  <si>
    <t>rs573582538</t>
  </si>
  <si>
    <t>4:183929905:C:T</t>
  </si>
  <si>
    <t>rs6843949</t>
  </si>
  <si>
    <t>4:184505028:C:T</t>
  </si>
  <si>
    <t>rs28375693</t>
  </si>
  <si>
    <t>4:184836955:C:T</t>
  </si>
  <si>
    <t>rs62338230</t>
  </si>
  <si>
    <t>4:184130769:T:G</t>
  </si>
  <si>
    <t>rs13136909</t>
  </si>
  <si>
    <t>4:183917267:G:A</t>
  </si>
  <si>
    <t>rs113128702</t>
  </si>
  <si>
    <t>4:184701173:A:C</t>
  </si>
  <si>
    <t>rs7674952</t>
  </si>
  <si>
    <t>4:184725808:T:G</t>
  </si>
  <si>
    <t>rs28442259</t>
  </si>
  <si>
    <t>4:184728673:C:T</t>
  </si>
  <si>
    <t>rs6817521</t>
  </si>
  <si>
    <t>4:184528106:C:T</t>
  </si>
  <si>
    <t>rs6552787</t>
  </si>
  <si>
    <t>4:184713864:G:C</t>
  </si>
  <si>
    <t>rs7678949</t>
  </si>
  <si>
    <t>4:184158154:A:G</t>
  </si>
  <si>
    <t>rs752583420</t>
  </si>
  <si>
    <t>4:183922111:G:A</t>
  </si>
  <si>
    <t>rs11735741</t>
  </si>
  <si>
    <t>4:184705624:T:A</t>
  </si>
  <si>
    <t>rs192842352</t>
  </si>
  <si>
    <t>4:184437042:AC:A</t>
  </si>
  <si>
    <t>rs753115934</t>
  </si>
  <si>
    <t>4:184447856:T:TC</t>
  </si>
  <si>
    <t>rs747421067</t>
  </si>
  <si>
    <t>4:184447893:G:C</t>
  </si>
  <si>
    <t>rs528479211</t>
  </si>
  <si>
    <t>4:183924553:G:T</t>
  </si>
  <si>
    <t>rs77330859</t>
  </si>
  <si>
    <t>4:184698607:G:A</t>
  </si>
  <si>
    <t>rs61004420</t>
  </si>
  <si>
    <t>4:184398666:A:T</t>
  </si>
  <si>
    <t>rs4862367</t>
  </si>
  <si>
    <t>4:184695705:T:C</t>
  </si>
  <si>
    <t>rs6810635</t>
  </si>
  <si>
    <t>4:184699102:C:T</t>
  </si>
  <si>
    <t>rs2005410</t>
  </si>
  <si>
    <t>4:184729741:T:G</t>
  </si>
  <si>
    <t>rs7692104</t>
  </si>
  <si>
    <t>4:184723659:T:G</t>
  </si>
  <si>
    <t>rs111910476</t>
  </si>
  <si>
    <t>4:183901235:A:G</t>
  </si>
  <si>
    <t>rs12507827</t>
  </si>
  <si>
    <t>4:184162155:T:C</t>
  </si>
  <si>
    <t>rs66561828</t>
  </si>
  <si>
    <t>4:184008564:A:G</t>
  </si>
  <si>
    <t>rs75082346</t>
  </si>
  <si>
    <t>4:184383323:C:G</t>
  </si>
  <si>
    <t>rs1105206</t>
  </si>
  <si>
    <t>4:184251848:G:A</t>
  </si>
  <si>
    <t>rs6818951</t>
  </si>
  <si>
    <t>4:184253265:G:A</t>
  </si>
  <si>
    <t>rs146822342</t>
  </si>
  <si>
    <t>4:184260735:A:G</t>
  </si>
  <si>
    <t>rs1463999</t>
  </si>
  <si>
    <t>4:184251123:G:A</t>
  </si>
  <si>
    <t>rs13435493</t>
  </si>
  <si>
    <t>4:184101691:A:T</t>
  </si>
  <si>
    <t>rs573475702</t>
  </si>
  <si>
    <t>4:184226261:T:C</t>
  </si>
  <si>
    <t>rs779866621</t>
  </si>
  <si>
    <t>4:184340055:T:C</t>
  </si>
  <si>
    <t>rs181384377</t>
  </si>
  <si>
    <t>4:184635407:T:C</t>
  </si>
  <si>
    <t>rs35578277</t>
  </si>
  <si>
    <t>4:184191943:C:T</t>
  </si>
  <si>
    <t>rs148867324</t>
  </si>
  <si>
    <t>4:184131968:A:C</t>
  </si>
  <si>
    <t>rs7695036</t>
  </si>
  <si>
    <t>4:184379129:C:G</t>
  </si>
  <si>
    <t>rs116945722</t>
  </si>
  <si>
    <t>4:184674659:A:G</t>
  </si>
  <si>
    <t>rs114368273</t>
  </si>
  <si>
    <t>4:184860219:G:T</t>
  </si>
  <si>
    <t>rs967491053</t>
  </si>
  <si>
    <t>4:184484744:G:A</t>
  </si>
  <si>
    <t>rs575759768</t>
  </si>
  <si>
    <t>4:184629598:T:C</t>
  </si>
  <si>
    <t>rs182838162</t>
  </si>
  <si>
    <t>4:184595864:T:C</t>
  </si>
  <si>
    <t>rs12502035</t>
  </si>
  <si>
    <t>4:184818924:G:C</t>
  </si>
  <si>
    <t>rs928774578</t>
  </si>
  <si>
    <t>4:184067092:C:G</t>
  </si>
  <si>
    <t>rs11730046</t>
  </si>
  <si>
    <t>4:184424335:T:C</t>
  </si>
  <si>
    <t>rs145365440</t>
  </si>
  <si>
    <t>4:183943546:A:G</t>
  </si>
  <si>
    <t>rs576419259</t>
  </si>
  <si>
    <t>4:184087902:A:G</t>
  </si>
  <si>
    <t>rs533191679</t>
  </si>
  <si>
    <t>4:184722069:T:A</t>
  </si>
  <si>
    <t>rs4437299</t>
  </si>
  <si>
    <t>4:184721617:A:T</t>
  </si>
  <si>
    <t>rs34688967</t>
  </si>
  <si>
    <t>4:184811405:C:T</t>
  </si>
  <si>
    <t>rs536773095</t>
  </si>
  <si>
    <t>4:184180412:T:C</t>
  </si>
  <si>
    <t>rs565084829</t>
  </si>
  <si>
    <t>4:184667459:T:C</t>
  </si>
  <si>
    <t>rs533530014</t>
  </si>
  <si>
    <t>4:184546900:C:T</t>
  </si>
  <si>
    <t>rs1441583581</t>
  </si>
  <si>
    <t>4:184115070:A:C</t>
  </si>
  <si>
    <t>rs546917907</t>
  </si>
  <si>
    <t>4:184132794:C:T</t>
  </si>
  <si>
    <t>rs9784422</t>
  </si>
  <si>
    <t>4:184173788:G:A</t>
  </si>
  <si>
    <t>rs541156586</t>
  </si>
  <si>
    <t>4:184548760:T:C</t>
  </si>
  <si>
    <t>rs2059516</t>
  </si>
  <si>
    <t>4:184590850:A:G</t>
  </si>
  <si>
    <t>rs567242710</t>
  </si>
  <si>
    <t>4:184562219:C:T</t>
  </si>
  <si>
    <t>rs113531151</t>
  </si>
  <si>
    <t>4:184319087:G:A</t>
  </si>
  <si>
    <t>rs746061970</t>
  </si>
  <si>
    <t>4:184538460:G:A</t>
  </si>
  <si>
    <t>rs72707907</t>
  </si>
  <si>
    <t>4:184083820:C:T</t>
  </si>
  <si>
    <t>rs190230512</t>
  </si>
  <si>
    <t>4:184729000:G:A</t>
  </si>
  <si>
    <t>rs6818447</t>
  </si>
  <si>
    <t>4:184134220:G:C</t>
  </si>
  <si>
    <t>rs10003995</t>
  </si>
  <si>
    <t>4:184130016:G:C</t>
  </si>
  <si>
    <t>rs4862317</t>
  </si>
  <si>
    <t>4:184635920:A:G</t>
  </si>
  <si>
    <t>rs4647660</t>
  </si>
  <si>
    <t>4:184129746:G:A</t>
  </si>
  <si>
    <t>rs4241787</t>
  </si>
  <si>
    <t>4:184143870:A:G</t>
  </si>
  <si>
    <t>rs6552751</t>
  </si>
  <si>
    <t>4:184730262:C:T</t>
  </si>
  <si>
    <t>rs10006828</t>
  </si>
  <si>
    <t>4:184724629:T:C</t>
  </si>
  <si>
    <t>rs6852082</t>
  </si>
  <si>
    <t>4:184733598:A:T</t>
  </si>
  <si>
    <t>rs34877810</t>
  </si>
  <si>
    <t>4:184175563:G:A</t>
  </si>
  <si>
    <t>rs116608926</t>
  </si>
  <si>
    <t>4:184327647:A:G</t>
  </si>
  <si>
    <t>rs190928235</t>
  </si>
  <si>
    <t>4:184322575:T:C</t>
  </si>
  <si>
    <t>rs150583186</t>
  </si>
  <si>
    <t>4:184133614:T:A</t>
  </si>
  <si>
    <t>rs9784508</t>
  </si>
  <si>
    <t>4:184032981:C:T</t>
  </si>
  <si>
    <t>rs770638814</t>
  </si>
  <si>
    <t>4:184621201:G:T</t>
  </si>
  <si>
    <t>rs924917520</t>
  </si>
  <si>
    <t>4:184494571:C:T</t>
  </si>
  <si>
    <t>rs915028287</t>
  </si>
  <si>
    <t>4:184128292:T:C</t>
  </si>
  <si>
    <t>rs6852478</t>
  </si>
  <si>
    <t>4:184652429:C:T</t>
  </si>
  <si>
    <t>rs567108490</t>
  </si>
  <si>
    <t>4:184722830:G:A</t>
  </si>
  <si>
    <t>rs6552809</t>
  </si>
  <si>
    <t>4:184541783:G:A</t>
  </si>
  <si>
    <t>rs6828332</t>
  </si>
  <si>
    <t>4:184715955:C:T</t>
  </si>
  <si>
    <t>rs2871415</t>
  </si>
  <si>
    <t>4:184415108:A:G</t>
  </si>
  <si>
    <t>rs13115095</t>
  </si>
  <si>
    <t>4:184652286:T:C</t>
  </si>
  <si>
    <t>rs186248621</t>
  </si>
  <si>
    <t>4:184796243:G:A</t>
  </si>
  <si>
    <t>rs114125108</t>
  </si>
  <si>
    <t>4:184506009:C:T</t>
  </si>
  <si>
    <t>rs576869301</t>
  </si>
  <si>
    <t>4:184712036:G:A</t>
  </si>
  <si>
    <t>rs9715659</t>
  </si>
  <si>
    <t>4:184389609:A:T</t>
  </si>
  <si>
    <t>rs182818625</t>
  </si>
  <si>
    <t>4:183934994:G:A</t>
  </si>
  <si>
    <t>rs7673104</t>
  </si>
  <si>
    <t>4:183926031:A:G</t>
  </si>
  <si>
    <t>rs192570054</t>
  </si>
  <si>
    <t>4:184163543:G:GT</t>
  </si>
  <si>
    <t>rs762607405</t>
  </si>
  <si>
    <t>4:184868931:C:T</t>
  </si>
  <si>
    <t>rs72691797</t>
  </si>
  <si>
    <t>4:184719563:C:G</t>
  </si>
  <si>
    <t>rs7682677</t>
  </si>
  <si>
    <t>4:183899104:T:C</t>
  </si>
  <si>
    <t>rs985025026</t>
  </si>
  <si>
    <t>4:184750060:C:T</t>
  </si>
  <si>
    <t>4:184746585:T:C</t>
  </si>
  <si>
    <t>rs7675780</t>
  </si>
  <si>
    <t>4:183949330:T:A</t>
  </si>
  <si>
    <t>rs11132215</t>
  </si>
  <si>
    <t>4:184070914:G:A</t>
  </si>
  <si>
    <t>rs183792278</t>
  </si>
  <si>
    <t>4:184773991:G:A</t>
  </si>
  <si>
    <t>rs561555553</t>
  </si>
  <si>
    <t>4:184084527:A:G</t>
  </si>
  <si>
    <t>rs112172480</t>
  </si>
  <si>
    <t>4:184547355:C:T</t>
  </si>
  <si>
    <t>rs77465857</t>
  </si>
  <si>
    <t>4:184564701:G:A</t>
  </si>
  <si>
    <t>rs72707945</t>
  </si>
  <si>
    <t>4:183925009:CA:C</t>
  </si>
  <si>
    <t>rs571102394</t>
  </si>
  <si>
    <t>4:184006815:A:G</t>
  </si>
  <si>
    <t>rs191016190</t>
  </si>
  <si>
    <t>4:184861402:T:C</t>
  </si>
  <si>
    <t>rs756680319</t>
  </si>
  <si>
    <t>4:184223643:C:T</t>
  </si>
  <si>
    <t>rs58417309</t>
  </si>
  <si>
    <t>4:184864031:C:A</t>
  </si>
  <si>
    <t>rs12507583</t>
  </si>
  <si>
    <t>4:184647083:C:T</t>
  </si>
  <si>
    <t>rs4647608</t>
  </si>
  <si>
    <t>4:184469301:T:A</t>
  </si>
  <si>
    <t>rs1863316</t>
  </si>
  <si>
    <t>4:183903564:G:A</t>
  </si>
  <si>
    <t>rs61245007</t>
  </si>
  <si>
    <t>4:184800378:G:A</t>
  </si>
  <si>
    <t>rs180790935</t>
  </si>
  <si>
    <t>4:184014736:C:T</t>
  </si>
  <si>
    <t>rs1017093377</t>
  </si>
  <si>
    <t>4:184105911:C:T</t>
  </si>
  <si>
    <t>rs10010069</t>
  </si>
  <si>
    <t>4:184666755:G:A</t>
  </si>
  <si>
    <t>rs142843789</t>
  </si>
  <si>
    <t>4:184790650:G:A</t>
  </si>
  <si>
    <t>rs182416452</t>
  </si>
  <si>
    <t>4:184606998:G:A</t>
  </si>
  <si>
    <t>rs142600012</t>
  </si>
  <si>
    <t>4:184023505:T:A</t>
  </si>
  <si>
    <t>rs780513120</t>
  </si>
  <si>
    <t>4:184764651:C:T</t>
  </si>
  <si>
    <t>rs72707737</t>
  </si>
  <si>
    <t>4:184444156:G:A</t>
  </si>
  <si>
    <t>rs537271122</t>
  </si>
  <si>
    <t>4:184032674:G:A</t>
  </si>
  <si>
    <t>rs982252060</t>
  </si>
  <si>
    <t>4:184514698:C:T</t>
  </si>
  <si>
    <t>rs7690687</t>
  </si>
  <si>
    <t>4:184277147:C:T</t>
  </si>
  <si>
    <t>rs560583741</t>
  </si>
  <si>
    <t>4:184306418:ATGTTTT:A</t>
  </si>
  <si>
    <t>4:184089460:CT:C</t>
  </si>
  <si>
    <t>4:184085582:A:G</t>
  </si>
  <si>
    <t>rs971827772</t>
  </si>
  <si>
    <t>4:184384072:G:A</t>
  </si>
  <si>
    <t>rs528460731</t>
  </si>
  <si>
    <t>4:184315219:A:G</t>
  </si>
  <si>
    <t>rs80120948</t>
  </si>
  <si>
    <t>4:184130604:A:G</t>
  </si>
  <si>
    <t>rs13108765</t>
  </si>
  <si>
    <t>4:184409345:C:G</t>
  </si>
  <si>
    <t>rs543983188</t>
  </si>
  <si>
    <t>4:184634680:C:G</t>
  </si>
  <si>
    <t>rs2696057</t>
  </si>
  <si>
    <t>4:184170167:C:T</t>
  </si>
  <si>
    <t>rs7680791</t>
  </si>
  <si>
    <t>4:184129930:CT:C</t>
  </si>
  <si>
    <t>rs5864875</t>
  </si>
  <si>
    <t>4:184786716:C:T</t>
  </si>
  <si>
    <t>rs554876646</t>
  </si>
  <si>
    <t>4:184210845:G:C</t>
  </si>
  <si>
    <t>rs141712352</t>
  </si>
  <si>
    <t>4:183950316:C:T</t>
  </si>
  <si>
    <t>rs147935618</t>
  </si>
  <si>
    <t>4:184225942:G:A</t>
  </si>
  <si>
    <t>rs56356207</t>
  </si>
  <si>
    <t>4:184733873:A:C</t>
  </si>
  <si>
    <t>rs965581316</t>
  </si>
  <si>
    <t>4:184400713:T:C</t>
  </si>
  <si>
    <t>rs79754935</t>
  </si>
  <si>
    <t>4:184215129:C:A</t>
  </si>
  <si>
    <t>rs766956615</t>
  </si>
  <si>
    <t>4:184092443:A:T</t>
  </si>
  <si>
    <t>rs115143683</t>
  </si>
  <si>
    <t>4:184877547:A:AG</t>
  </si>
  <si>
    <t>rs5864904</t>
  </si>
  <si>
    <t>4:184307251:C:T</t>
  </si>
  <si>
    <t>rs147692238</t>
  </si>
  <si>
    <t>4:184252865:G:C</t>
  </si>
  <si>
    <t>rs10029258</t>
  </si>
  <si>
    <t>4:183998404:T:C</t>
  </si>
  <si>
    <t>rs62339732</t>
  </si>
  <si>
    <t>4:184030132:T:G</t>
  </si>
  <si>
    <t>rs147737125</t>
  </si>
  <si>
    <t>4:184877685:C:G</t>
  </si>
  <si>
    <t>rs183874397</t>
  </si>
  <si>
    <t>4:184127353:T:C</t>
  </si>
  <si>
    <t>rs4862314</t>
  </si>
  <si>
    <t>4:183963081:C:G</t>
  </si>
  <si>
    <t>rs146553266</t>
  </si>
  <si>
    <t>4:184668635:T:C</t>
  </si>
  <si>
    <t>rs10015218</t>
  </si>
  <si>
    <t>4:184087458:C:T</t>
  </si>
  <si>
    <t>rs185070364</t>
  </si>
  <si>
    <t>4:184802927:G:A</t>
  </si>
  <si>
    <t>rs560836406</t>
  </si>
  <si>
    <t>4:184668828:G:T</t>
  </si>
  <si>
    <t>rs55635512</t>
  </si>
  <si>
    <t>4:184177473:G:C</t>
  </si>
  <si>
    <t>rs114067114</t>
  </si>
  <si>
    <t>4:184723676:T:C</t>
  </si>
  <si>
    <t>rs149140613</t>
  </si>
  <si>
    <t>4:183893684:C:G</t>
  </si>
  <si>
    <t>rs73870944</t>
  </si>
  <si>
    <t>4:184027935:A:G</t>
  </si>
  <si>
    <t>rs76315409</t>
  </si>
  <si>
    <t>4:184779138:T:G</t>
  </si>
  <si>
    <t>rs570540930</t>
  </si>
  <si>
    <t>4:183924766:G:C</t>
  </si>
  <si>
    <t>rs779574280</t>
  </si>
  <si>
    <t>4:184753368:G:A</t>
  </si>
  <si>
    <t>rs2310111</t>
  </si>
  <si>
    <t>4:184746733:T:C</t>
  </si>
  <si>
    <t>rs7676174</t>
  </si>
  <si>
    <t>4:184567482:A:C</t>
  </si>
  <si>
    <t>rs762341107</t>
  </si>
  <si>
    <t>4:184024794:G:A</t>
  </si>
  <si>
    <t>rs138334308</t>
  </si>
  <si>
    <t>4:184127595:C:T</t>
  </si>
  <si>
    <t>rs4862315</t>
  </si>
  <si>
    <t>4:184408809:G:A</t>
  </si>
  <si>
    <t>rs140289140</t>
  </si>
  <si>
    <t>4:184700282:A:C</t>
  </si>
  <si>
    <t>rs530550359</t>
  </si>
  <si>
    <t>4:184797486:T:C</t>
  </si>
  <si>
    <t>rs115576904</t>
  </si>
  <si>
    <t>4:184090404:G:A</t>
  </si>
  <si>
    <t>rs1038946873</t>
  </si>
  <si>
    <t>4:184511860:CT:C</t>
  </si>
  <si>
    <t>rs747288193</t>
  </si>
  <si>
    <t>4:184102300:G:A</t>
  </si>
  <si>
    <t>rs12500623</t>
  </si>
  <si>
    <t>4:184650125:C:T</t>
  </si>
  <si>
    <t>rs759725670</t>
  </si>
  <si>
    <t>4:183992039:C:T</t>
  </si>
  <si>
    <t>rs9312319</t>
  </si>
  <si>
    <t>4:184034442:T:C</t>
  </si>
  <si>
    <t>rs78022577</t>
  </si>
  <si>
    <t>4:184442652:A:G</t>
  </si>
  <si>
    <t>rs793791</t>
  </si>
  <si>
    <t>4:184278781:AT:A</t>
  </si>
  <si>
    <t>rs745754559</t>
  </si>
  <si>
    <t>4:184133572:A:T</t>
  </si>
  <si>
    <t>rs9784555</t>
  </si>
  <si>
    <t>4:184189808:C:T</t>
  </si>
  <si>
    <t>rs150901000</t>
  </si>
  <si>
    <t>4:184697535:CTG:C</t>
  </si>
  <si>
    <t>rs141579181</t>
  </si>
  <si>
    <t>4:184163998:G:A</t>
  </si>
  <si>
    <t>rs1037893749</t>
  </si>
  <si>
    <t>4:183916927:G:A</t>
  </si>
  <si>
    <t>rs4862267</t>
  </si>
  <si>
    <t>4:184071673:G:T</t>
  </si>
  <si>
    <t>rs563391426</t>
  </si>
  <si>
    <t>4:184832519:T:C</t>
  </si>
  <si>
    <t>rs551699109</t>
  </si>
  <si>
    <t>4:184117723:G:C</t>
  </si>
  <si>
    <t>rs191005965</t>
  </si>
  <si>
    <t>4:184813900:G:A</t>
  </si>
  <si>
    <t>rs7676928</t>
  </si>
  <si>
    <t>4:184603884:C:G</t>
  </si>
  <si>
    <t>rs7697859</t>
  </si>
  <si>
    <t>4:184828776:G:T</t>
  </si>
  <si>
    <t>rs151204258</t>
  </si>
  <si>
    <t>4:184836642:C:A</t>
  </si>
  <si>
    <t>rs73875853</t>
  </si>
  <si>
    <t>4:183909115:T:C</t>
  </si>
  <si>
    <t>rs7689269</t>
  </si>
  <si>
    <t>4:184384798:G:A</t>
  </si>
  <si>
    <t>rs7693457</t>
  </si>
  <si>
    <t>4:184134480:C:A</t>
  </si>
  <si>
    <t>rs28788183</t>
  </si>
  <si>
    <t>4:184060983:C:T</t>
  </si>
  <si>
    <t>rs145327340</t>
  </si>
  <si>
    <t>4:184585504:T:G</t>
  </si>
  <si>
    <t>rs566745426</t>
  </si>
  <si>
    <t>4:184178853:T:C</t>
  </si>
  <si>
    <t>rs2310022</t>
  </si>
  <si>
    <t>4:184049699:C:T</t>
  </si>
  <si>
    <t>rs55716427</t>
  </si>
  <si>
    <t>4:184592010:G:A</t>
  </si>
  <si>
    <t>rs1385171098</t>
  </si>
  <si>
    <t>4:183920817:C:T</t>
  </si>
  <si>
    <t>rs6818342</t>
  </si>
  <si>
    <t>4:184165652:T:C</t>
  </si>
  <si>
    <t>rs5020421</t>
  </si>
  <si>
    <t>4:184341166:G:C</t>
  </si>
  <si>
    <t>rs533988209</t>
  </si>
  <si>
    <t>4:184033518:C:T</t>
  </si>
  <si>
    <t>rs28483829</t>
  </si>
  <si>
    <t>4:184370028:G:A</t>
  </si>
  <si>
    <t>rs143906551</t>
  </si>
  <si>
    <t>4:184723014:T:C</t>
  </si>
  <si>
    <t>rs186185298</t>
  </si>
  <si>
    <t>4:184661718:A:G</t>
  </si>
  <si>
    <t>rs184973732</t>
  </si>
  <si>
    <t>4:183921811:A:C</t>
  </si>
  <si>
    <t>rs147144979</t>
  </si>
  <si>
    <t>4:184194007:C:T</t>
  </si>
  <si>
    <t>rs772332783</t>
  </si>
  <si>
    <t>4:184533066:A:G</t>
  </si>
  <si>
    <t>rs13115218</t>
  </si>
  <si>
    <t>4:184107784:G:T</t>
  </si>
  <si>
    <t>rs9999626</t>
  </si>
  <si>
    <t>4:184217993:A:G</t>
  </si>
  <si>
    <t>rs73872825</t>
  </si>
  <si>
    <t>4:184498578:T:A</t>
  </si>
  <si>
    <t>rs185577616</t>
  </si>
  <si>
    <t>4:184568766:A:T</t>
  </si>
  <si>
    <t>rs1188656421</t>
  </si>
  <si>
    <t>4:184142055:C:G</t>
  </si>
  <si>
    <t>rs4635853</t>
  </si>
  <si>
    <t>4:184127825:A:G</t>
  </si>
  <si>
    <t>rs6825330</t>
  </si>
  <si>
    <t>4:184134654:C:T</t>
  </si>
  <si>
    <t>rs13138423</t>
  </si>
  <si>
    <t>4:184019883:G:A</t>
  </si>
  <si>
    <t>rs556026201</t>
  </si>
  <si>
    <t>4:184255455:T:C</t>
  </si>
  <si>
    <t>rs2175292</t>
  </si>
  <si>
    <t>4:184128195:T:A</t>
  </si>
  <si>
    <t>rs4388129</t>
  </si>
  <si>
    <t>4:184417156:A:T</t>
  </si>
  <si>
    <t>rs58176528</t>
  </si>
  <si>
    <t>4:184844210:G:A</t>
  </si>
  <si>
    <t>rs62338246</t>
  </si>
  <si>
    <t>4:184606400:G:C</t>
  </si>
  <si>
    <t>rs28812582</t>
  </si>
  <si>
    <t>4:183884861:A:G</t>
  </si>
  <si>
    <t>rs34059433</t>
  </si>
  <si>
    <t>4:184186949:G:A</t>
  </si>
  <si>
    <t>rs73009725</t>
  </si>
  <si>
    <t>4:184510806:T:C</t>
  </si>
  <si>
    <t>rs564908965</t>
  </si>
  <si>
    <t>4:184560582:C:T</t>
  </si>
  <si>
    <t>rs58018847</t>
  </si>
  <si>
    <t>4:184607891:C:T</t>
  </si>
  <si>
    <t>rs145044161</t>
  </si>
  <si>
    <t>4:183948515:G:C</t>
  </si>
  <si>
    <t>rs76219736</t>
  </si>
  <si>
    <t>4:184546988:G:A</t>
  </si>
  <si>
    <t>rs78456287</t>
  </si>
  <si>
    <t>4:184518439:A:G</t>
  </si>
  <si>
    <t>rs1010401744</t>
  </si>
  <si>
    <t>4:184177761:C:A</t>
  </si>
  <si>
    <t>rs536699981</t>
  </si>
  <si>
    <t>4:184784065:C:T</t>
  </si>
  <si>
    <t>rs192947885</t>
  </si>
  <si>
    <t>4:183958908:TG:T</t>
  </si>
  <si>
    <t>rs147554348</t>
  </si>
  <si>
    <t>4:184169391:G:A</t>
  </si>
  <si>
    <t>rs762393219</t>
  </si>
  <si>
    <t>4:184640236:T:G</t>
  </si>
  <si>
    <t>rs4647641</t>
  </si>
  <si>
    <t>4:184680486:C:A</t>
  </si>
  <si>
    <t>rs559655325</t>
  </si>
  <si>
    <t>4:184772401:T:C</t>
  </si>
  <si>
    <t>rs79872512</t>
  </si>
  <si>
    <t>4:184868841:A:G</t>
  </si>
  <si>
    <t>rs4862451</t>
  </si>
  <si>
    <t>4:184634260:T:A</t>
  </si>
  <si>
    <t>rs1021367214</t>
  </si>
  <si>
    <t>4:184825341:T:C</t>
  </si>
  <si>
    <t>rs72705299</t>
  </si>
  <si>
    <t>4:184646374:C:G</t>
  </si>
  <si>
    <t>rs151312417</t>
  </si>
  <si>
    <t>4:183948826:C:T</t>
  </si>
  <si>
    <t>rs114633458</t>
  </si>
  <si>
    <t>4:184604940:C:T</t>
  </si>
  <si>
    <t>rs7658196</t>
  </si>
  <si>
    <t>4:184312145:C:T</t>
  </si>
  <si>
    <t>rs76275055</t>
  </si>
  <si>
    <t>4:184698512:G:A</t>
  </si>
  <si>
    <t>rs146761602</t>
  </si>
  <si>
    <t>4:184314726:C:G</t>
  </si>
  <si>
    <t>rs553010904</t>
  </si>
  <si>
    <t>4:184839031:G:A</t>
  </si>
  <si>
    <t>rs62338232</t>
  </si>
  <si>
    <t>4:184166201:A:G</t>
  </si>
  <si>
    <t>rs755864864</t>
  </si>
  <si>
    <t>4:184120640:A:G</t>
  </si>
  <si>
    <t>rs13126302</t>
  </si>
  <si>
    <t>4:184603725:C:T</t>
  </si>
  <si>
    <t>rs9998497</t>
  </si>
  <si>
    <t>4:184517943:T:C</t>
  </si>
  <si>
    <t>rs6810772</t>
  </si>
  <si>
    <t>4:184459978:G:A</t>
  </si>
  <si>
    <t>rs35428837</t>
  </si>
  <si>
    <t>4:184671975:T:C</t>
  </si>
  <si>
    <t>rs62339867</t>
  </si>
  <si>
    <t>4:184751205:C:T</t>
  </si>
  <si>
    <t>rs115453492</t>
  </si>
  <si>
    <t>4:184478231:TAGAC:T</t>
  </si>
  <si>
    <t>rs140582069</t>
  </si>
  <si>
    <t>4:184497960:G:C</t>
  </si>
  <si>
    <t>rs535344577</t>
  </si>
  <si>
    <t>4:184096228:G:A</t>
  </si>
  <si>
    <t>rs760803483</t>
  </si>
  <si>
    <t>4:184132397:CT:C</t>
  </si>
  <si>
    <t>rs34572699</t>
  </si>
  <si>
    <t>4:184581568:G:A</t>
  </si>
  <si>
    <t>rs528006036</t>
  </si>
  <si>
    <t>4:184228453:G:C</t>
  </si>
  <si>
    <t>rs72699756</t>
  </si>
  <si>
    <t>4:184418999:C:T</t>
  </si>
  <si>
    <t>rs192592730</t>
  </si>
  <si>
    <t>4:184766219:A:C</t>
  </si>
  <si>
    <t>rs3749232</t>
  </si>
  <si>
    <t>4:184139194:A:G</t>
  </si>
  <si>
    <t>rs188851607</t>
  </si>
  <si>
    <t>4:184423419:T:C</t>
  </si>
  <si>
    <t>rs760062461</t>
  </si>
  <si>
    <t>4:184120519:T:C</t>
  </si>
  <si>
    <t>rs13101629</t>
  </si>
  <si>
    <t>4:184673043:AC:A</t>
  </si>
  <si>
    <t>rs935806476</t>
  </si>
  <si>
    <t>4:184127684:T:C</t>
  </si>
  <si>
    <t>rs4862316</t>
  </si>
  <si>
    <t>4:184523194:AATCAGTG:A</t>
  </si>
  <si>
    <t>rs1441857852</t>
  </si>
  <si>
    <t>4:184478214:C:T</t>
  </si>
  <si>
    <t>rs560907312</t>
  </si>
  <si>
    <t>4:184062655:T:C</t>
  </si>
  <si>
    <t>rs999926665</t>
  </si>
  <si>
    <t>4:184102182:C:T</t>
  </si>
  <si>
    <t>rs41508148</t>
  </si>
  <si>
    <t>4:183913640:G:A</t>
  </si>
  <si>
    <t>rs192732293</t>
  </si>
  <si>
    <t>4:184417047:A:G</t>
  </si>
  <si>
    <t>rs58131780</t>
  </si>
  <si>
    <t>4:183979157:A:G</t>
  </si>
  <si>
    <t>rs980124337</t>
  </si>
  <si>
    <t>4:184699407:C:T</t>
  </si>
  <si>
    <t>rs549202551</t>
  </si>
  <si>
    <t>4:183917876:A:G</t>
  </si>
  <si>
    <t>rs762901977</t>
  </si>
  <si>
    <t>4:184284165:G:C</t>
  </si>
  <si>
    <t>rs793922</t>
  </si>
  <si>
    <t>4:184607214:T:C</t>
  </si>
  <si>
    <t>rs150569647</t>
  </si>
  <si>
    <t>4:184093882:G:A</t>
  </si>
  <si>
    <t>rs1001168513</t>
  </si>
  <si>
    <t>4:183946569:G:C</t>
  </si>
  <si>
    <t>rs11945741</t>
  </si>
  <si>
    <t>4:184142301:T:A</t>
  </si>
  <si>
    <t>rs6815145</t>
  </si>
  <si>
    <t>4:183917616:C:G</t>
  </si>
  <si>
    <t>rs538094265</t>
  </si>
  <si>
    <t>4:184769542:C:T</t>
  </si>
  <si>
    <t>rs191675486</t>
  </si>
  <si>
    <t>4:184823285:ATTT:A</t>
  </si>
  <si>
    <t>rs754561059</t>
  </si>
  <si>
    <t>4:184741049:G:A</t>
  </si>
  <si>
    <t>rs12509936</t>
  </si>
  <si>
    <t>4:184800407:T:A</t>
  </si>
  <si>
    <t>rs535193572</t>
  </si>
  <si>
    <t>4:184604492:T:C</t>
  </si>
  <si>
    <t>rs6839422</t>
  </si>
  <si>
    <t>4:184021747:G:A</t>
  </si>
  <si>
    <t>rs370635397</t>
  </si>
  <si>
    <t>4:184243210:A:G</t>
  </si>
  <si>
    <t>rs73011544</t>
  </si>
  <si>
    <t>4:184146970:C:T</t>
  </si>
  <si>
    <t>rs545792652</t>
  </si>
  <si>
    <t>4:184722602:G:A</t>
  </si>
  <si>
    <t>rs532281647</t>
  </si>
  <si>
    <t>4:184021195:C:T</t>
  </si>
  <si>
    <t>rs2309957</t>
  </si>
  <si>
    <t>4:183906262:G:C</t>
  </si>
  <si>
    <t>rs113235981</t>
  </si>
  <si>
    <t>4:184407195:C:T</t>
  </si>
  <si>
    <t>rs72701797</t>
  </si>
  <si>
    <t>4:184029472:G:A</t>
  </si>
  <si>
    <t>rs751097230</t>
  </si>
  <si>
    <t>4:184120628:A:G</t>
  </si>
  <si>
    <t>rs13126292</t>
  </si>
  <si>
    <t>4:184226892:T:C</t>
  </si>
  <si>
    <t>rs72699755</t>
  </si>
  <si>
    <t>4:184836345:C:A</t>
  </si>
  <si>
    <t>rs73875851</t>
  </si>
  <si>
    <t>4:183909329:G:A</t>
  </si>
  <si>
    <t>rs150653771</t>
  </si>
  <si>
    <t>4:183988254:TC:T</t>
  </si>
  <si>
    <t>rs773960832</t>
  </si>
  <si>
    <t>4:184130296:T:C</t>
  </si>
  <si>
    <t>rs4862318</t>
  </si>
  <si>
    <t>4:183920631:T:G</t>
  </si>
  <si>
    <t>rs11930663</t>
  </si>
  <si>
    <t>4:183890846:G:A</t>
  </si>
  <si>
    <t>rs575965544</t>
  </si>
  <si>
    <t>4:184304202:G:A</t>
  </si>
  <si>
    <t>rs79618737</t>
  </si>
  <si>
    <t>4:184457006:A:C</t>
  </si>
  <si>
    <t>rs793806</t>
  </si>
  <si>
    <t>4:184553846:A:G</t>
  </si>
  <si>
    <t>rs770413856</t>
  </si>
  <si>
    <t>4:184735608:G:A</t>
  </si>
  <si>
    <t>rs571407842</t>
  </si>
  <si>
    <t>4:183955537:G:A</t>
  </si>
  <si>
    <t>rs77080998</t>
  </si>
  <si>
    <t>4:184608645:G:T</t>
  </si>
  <si>
    <t>rs115273057</t>
  </si>
  <si>
    <t>4:184130723:CA:C</t>
  </si>
  <si>
    <t>rs34766379</t>
  </si>
  <si>
    <t>4:184081188:C:T</t>
  </si>
  <si>
    <t>rs768666913</t>
  </si>
  <si>
    <t>4:184163547:A:T</t>
  </si>
  <si>
    <t>rs1882333</t>
  </si>
  <si>
    <t>4:184087215:T:A</t>
  </si>
  <si>
    <t>rs527598682</t>
  </si>
  <si>
    <t>4:184251648:G:A</t>
  </si>
  <si>
    <t>rs142824839</t>
  </si>
  <si>
    <t>4:184158734:C:A</t>
  </si>
  <si>
    <t>rs76518033</t>
  </si>
  <si>
    <t>4:184621830:A:G</t>
  </si>
  <si>
    <t>rs74638590</t>
  </si>
  <si>
    <t>4:184586391:A:C</t>
  </si>
  <si>
    <t>rs544012609</t>
  </si>
  <si>
    <t>4:184692706:T:C</t>
  </si>
  <si>
    <t>rs73014820</t>
  </si>
  <si>
    <t>4:184129268:A:C</t>
  </si>
  <si>
    <t>rs4340829</t>
  </si>
  <si>
    <t>4:183985521:T:C</t>
  </si>
  <si>
    <t>rs7685679</t>
  </si>
  <si>
    <t>4:184390517:G:A</t>
  </si>
  <si>
    <t>rs533749008</t>
  </si>
  <si>
    <t>4:184594556:C:T</t>
  </si>
  <si>
    <t>rs113993405</t>
  </si>
  <si>
    <t>4:184026108:A:T</t>
  </si>
  <si>
    <t>rs75599198</t>
  </si>
  <si>
    <t>4:184095979:A:G</t>
  </si>
  <si>
    <t>rs79945389</t>
  </si>
  <si>
    <t>4:184501514:C:T</t>
  </si>
  <si>
    <t>rs563228921</t>
  </si>
  <si>
    <t>4:184768013:G:A</t>
  </si>
  <si>
    <t>rs4862416</t>
  </si>
  <si>
    <t>4:183993383:C:G</t>
  </si>
  <si>
    <t>rs28647598</t>
  </si>
  <si>
    <t>4:184085253:AC:A</t>
  </si>
  <si>
    <t>rs151164005</t>
  </si>
  <si>
    <t>4:184254574:C:A</t>
  </si>
  <si>
    <t>rs575459586</t>
  </si>
  <si>
    <t>4:184427426:C:T</t>
  </si>
  <si>
    <t>rs62339965</t>
  </si>
  <si>
    <t>4:184324894:C:T</t>
  </si>
  <si>
    <t>rs17685853</t>
  </si>
  <si>
    <t>4:184583419:G:A</t>
  </si>
  <si>
    <t>rs62338011</t>
  </si>
  <si>
    <t>4:183901097:C:A</t>
  </si>
  <si>
    <t>rs12500137</t>
  </si>
  <si>
    <t>4:183894290:G:C</t>
  </si>
  <si>
    <t>rs78669483</t>
  </si>
  <si>
    <t>4:184449480:C:G</t>
  </si>
  <si>
    <t>rs568520829</t>
  </si>
  <si>
    <t>4:183959471:G:A</t>
  </si>
  <si>
    <t>rs77460670</t>
  </si>
  <si>
    <t>4:184066911:C:G</t>
  </si>
  <si>
    <t>rs113921532</t>
  </si>
  <si>
    <t>4:184853252:A:C</t>
  </si>
  <si>
    <t>rs773805946</t>
  </si>
  <si>
    <t>4:184230628:G:A</t>
  </si>
  <si>
    <t>rs116553782</t>
  </si>
  <si>
    <t>4:184132697:T:A</t>
  </si>
  <si>
    <t>rs569983753</t>
  </si>
  <si>
    <t>4:184215956:A:G</t>
  </si>
  <si>
    <t>rs531758898</t>
  </si>
  <si>
    <t>4:184149402:G:T</t>
  </si>
  <si>
    <t>rs4862319</t>
  </si>
  <si>
    <t>4:183999202:C:T</t>
  </si>
  <si>
    <t>rs6835682</t>
  </si>
  <si>
    <t>4:184636427:A:C</t>
  </si>
  <si>
    <t>rs2019978</t>
  </si>
  <si>
    <t>4:183919779:A:G</t>
  </si>
  <si>
    <t>rs565852298</t>
  </si>
  <si>
    <t>4:184827052:C:A</t>
  </si>
  <si>
    <t>rs150677666</t>
  </si>
  <si>
    <t>4:183899767:A:G</t>
  </si>
  <si>
    <t>rs57352792</t>
  </si>
  <si>
    <t>4:184498753:C:T</t>
  </si>
  <si>
    <t>rs7667027</t>
  </si>
  <si>
    <t>4:184499092:T:C</t>
  </si>
  <si>
    <t>rs751623966</t>
  </si>
  <si>
    <t>4:184139289:T:C</t>
  </si>
  <si>
    <t>rs4416518</t>
  </si>
  <si>
    <t>4:184575096:G:A</t>
  </si>
  <si>
    <t>rs554617447</t>
  </si>
  <si>
    <t>4:184114504:A:C</t>
  </si>
  <si>
    <t>rs543613716</t>
  </si>
  <si>
    <t>4:184158198:T:C</t>
  </si>
  <si>
    <t>rs80337402</t>
  </si>
  <si>
    <t>4:184234756:TC:T</t>
  </si>
  <si>
    <t>rs1224905998</t>
  </si>
  <si>
    <t>4:184381046:A:G</t>
  </si>
  <si>
    <t>rs188226847</t>
  </si>
  <si>
    <t>4:184852601:T:G</t>
  </si>
  <si>
    <t>rs7678261</t>
  </si>
  <si>
    <t>4:183923346:A:G</t>
  </si>
  <si>
    <t>rs188798143</t>
  </si>
  <si>
    <t>4:184463660:T:A</t>
  </si>
  <si>
    <t>rs11729266</t>
  </si>
  <si>
    <t>4:184439703:G:A</t>
  </si>
  <si>
    <t>rs770772384</t>
  </si>
  <si>
    <t>4:183927967:A:G</t>
  </si>
  <si>
    <t>rs540098093</t>
  </si>
  <si>
    <t>4:184004824:G:C</t>
  </si>
  <si>
    <t>rs7670793</t>
  </si>
  <si>
    <t>4:184085471:T:C</t>
  </si>
  <si>
    <t>rs141331316</t>
  </si>
  <si>
    <t>4:184010106:T:G</t>
  </si>
  <si>
    <t>rs201687147</t>
  </si>
  <si>
    <t>4:184174886:G:A</t>
  </si>
  <si>
    <t>rs111994711</t>
  </si>
  <si>
    <t>4:184349025:A:C</t>
  </si>
  <si>
    <t>rs774605838</t>
  </si>
  <si>
    <t>4:184598253:C:T</t>
  </si>
  <si>
    <t>rs190634893</t>
  </si>
  <si>
    <t>4:184685279:CT:C</t>
  </si>
  <si>
    <t>rs143220173</t>
  </si>
  <si>
    <t>4:184242352:C:G</t>
  </si>
  <si>
    <t>rs76116174</t>
  </si>
  <si>
    <t>4:184210751:C:T</t>
  </si>
  <si>
    <t>rs943059922</t>
  </si>
  <si>
    <t>4:184405819:C:A</t>
  </si>
  <si>
    <t>rs10006867</t>
  </si>
  <si>
    <t>4:184364061:A:C</t>
  </si>
  <si>
    <t>rs11733679</t>
  </si>
  <si>
    <t>4:184156922:C:T</t>
  </si>
  <si>
    <t>rs770944325</t>
  </si>
  <si>
    <t>4:183961058:C:A</t>
  </si>
  <si>
    <t>rs531551210</t>
  </si>
  <si>
    <t>4:184122393:C:T</t>
  </si>
  <si>
    <t>rs147680406</t>
  </si>
  <si>
    <t>4:184536482:CTAT:C</t>
  </si>
  <si>
    <t>rs10553510</t>
  </si>
  <si>
    <t>4:184789651:T:C</t>
  </si>
  <si>
    <t>4:184809263:G:C</t>
  </si>
  <si>
    <t>rs758885915</t>
  </si>
  <si>
    <t>4:184470275:A:G</t>
  </si>
  <si>
    <t>rs116812057</t>
  </si>
  <si>
    <t>4:184860563:C:T</t>
  </si>
  <si>
    <t>rs13142179</t>
  </si>
  <si>
    <t>4:184476936:G:T</t>
  </si>
  <si>
    <t>rs3179192</t>
  </si>
  <si>
    <t>4:184494396:C:T</t>
  </si>
  <si>
    <t>rs189131595</t>
  </si>
  <si>
    <t>4:184746914:GT:G</t>
  </si>
  <si>
    <t>4:184522097:A:G</t>
  </si>
  <si>
    <t>rs149763180</t>
  </si>
  <si>
    <t>4:184541969:T:C</t>
  </si>
  <si>
    <t>rs542334991</t>
  </si>
  <si>
    <t>4:184842472:C:T</t>
  </si>
  <si>
    <t>rs566652529</t>
  </si>
  <si>
    <t>4:184345604:C:T</t>
  </si>
  <si>
    <t>rs566613418</t>
  </si>
  <si>
    <t>4:184592646:C:G</t>
  </si>
  <si>
    <t>rs540491095</t>
  </si>
  <si>
    <t>4:184125569:T:C</t>
  </si>
  <si>
    <t>rs4862313</t>
  </si>
  <si>
    <t>4:184038794:G:A</t>
  </si>
  <si>
    <t>rs140071421</t>
  </si>
  <si>
    <t>4:183949376:G:T</t>
  </si>
  <si>
    <t>rs768775411</t>
  </si>
  <si>
    <t>4:184218339:G:A</t>
  </si>
  <si>
    <t>rs146883170</t>
  </si>
  <si>
    <t>4:184374415:C:T</t>
  </si>
  <si>
    <t>rs541009831</t>
  </si>
  <si>
    <t>4:184675818:AAAAC:A</t>
  </si>
  <si>
    <t>4:184767600:C:T</t>
  </si>
  <si>
    <t>rs4862415</t>
  </si>
  <si>
    <t>4:184633146:C:T</t>
  </si>
  <si>
    <t>rs2720376</t>
  </si>
  <si>
    <t>4:184857402:A:G</t>
  </si>
  <si>
    <t>rs551500478</t>
  </si>
  <si>
    <t>4:184502012:C:A</t>
  </si>
  <si>
    <t>rs114927558</t>
  </si>
  <si>
    <t>4:183923809:G:T</t>
  </si>
  <si>
    <t>rs74660063</t>
  </si>
  <si>
    <t>4:184769447:A:G</t>
  </si>
  <si>
    <t>rs4862417</t>
  </si>
  <si>
    <t>4:184754322:A:T</t>
  </si>
  <si>
    <t>rs79804967</t>
  </si>
  <si>
    <t>4:184170760:G:A</t>
  </si>
  <si>
    <t>rs55692904</t>
  </si>
  <si>
    <t>4:184708330:T:G</t>
  </si>
  <si>
    <t>rs141271104</t>
  </si>
  <si>
    <t>4:184329914:G:A</t>
  </si>
  <si>
    <t>rs76544022</t>
  </si>
  <si>
    <t>4:184036936:A:G</t>
  </si>
  <si>
    <t>rs554954081</t>
  </si>
  <si>
    <t>4:184421683:C:A</t>
  </si>
  <si>
    <t>rs778866793</t>
  </si>
  <si>
    <t>4:184225165:G:A</t>
  </si>
  <si>
    <t>rs143692287</t>
  </si>
  <si>
    <t>4:184668162:C:T</t>
  </si>
  <si>
    <t>rs192122407</t>
  </si>
  <si>
    <t>4:184306374:C:A</t>
  </si>
  <si>
    <t>rs550592924</t>
  </si>
  <si>
    <t>4:184176556:G:A</t>
  </si>
  <si>
    <t>rs972308077</t>
  </si>
  <si>
    <t>4:184119665:T:C</t>
  </si>
  <si>
    <t>rs930585070</t>
  </si>
  <si>
    <t>4:184211402:G:A</t>
  </si>
  <si>
    <t>rs867547184</t>
  </si>
  <si>
    <t>4:183950848:T:C</t>
  </si>
  <si>
    <t>rs4861594</t>
  </si>
  <si>
    <t>4:184298297:G:A</t>
  </si>
  <si>
    <t>rs182381317</t>
  </si>
  <si>
    <t>4:184135695:TCATAAGGGTA:T</t>
  </si>
  <si>
    <t>rs6148838</t>
  </si>
  <si>
    <t>4:184416978:G:A</t>
  </si>
  <si>
    <t>rs28640128</t>
  </si>
  <si>
    <t>4:184628935:A:G</t>
  </si>
  <si>
    <t>rs1049216</t>
  </si>
  <si>
    <t>4:184645605:T:G</t>
  </si>
  <si>
    <t>rs183487037</t>
  </si>
  <si>
    <t>4:184583211:C:T</t>
  </si>
  <si>
    <t>rs527974458</t>
  </si>
  <si>
    <t>4:184086240:A:T</t>
  </si>
  <si>
    <t>rs4862307</t>
  </si>
  <si>
    <t>4:183960167:C:G</t>
  </si>
  <si>
    <t>rs2309948</t>
  </si>
  <si>
    <t>4:184733147:C:G</t>
  </si>
  <si>
    <t>rs6845957</t>
  </si>
  <si>
    <t>4:184711480:C:T</t>
  </si>
  <si>
    <t>rs747468160</t>
  </si>
  <si>
    <t>4:184492947:G:A</t>
  </si>
  <si>
    <t>rs187819426</t>
  </si>
  <si>
    <t>4:184251252:C:A</t>
  </si>
  <si>
    <t>rs550486896</t>
  </si>
  <si>
    <t>4:184504153:G:C</t>
  </si>
  <si>
    <t>rs151149480</t>
  </si>
  <si>
    <t>4:184238281:C:T</t>
  </si>
  <si>
    <t>rs62341639</t>
  </si>
  <si>
    <t>4:184238385:G:A</t>
  </si>
  <si>
    <t>rs62341657</t>
  </si>
  <si>
    <t>4:184387076:A:G</t>
  </si>
  <si>
    <t>rs750032523</t>
  </si>
  <si>
    <t>4:184105328:T:C</t>
  </si>
  <si>
    <t>rs576756867</t>
  </si>
  <si>
    <t>4:184024423:G:A</t>
  </si>
  <si>
    <t>rs189340814</t>
  </si>
  <si>
    <t>4:184278815:C:T</t>
  </si>
  <si>
    <t>rs553867311</t>
  </si>
  <si>
    <t>4:183886351:G:T</t>
  </si>
  <si>
    <t>rs73870943</t>
  </si>
  <si>
    <t>4:184103488:T:C</t>
  </si>
  <si>
    <t>rs187134322</t>
  </si>
  <si>
    <t>4:184734248:A:G</t>
  </si>
  <si>
    <t>rs56034065</t>
  </si>
  <si>
    <t>4:184016574:C:T</t>
  </si>
  <si>
    <t>rs568602186</t>
  </si>
  <si>
    <t>4:184560460:T:C</t>
  </si>
  <si>
    <t>rs111737905</t>
  </si>
  <si>
    <t>4:183963468:C:A</t>
  </si>
  <si>
    <t>rs192298697</t>
  </si>
  <si>
    <t>4:184475941:CTA:C</t>
  </si>
  <si>
    <t>rs766527896</t>
  </si>
  <si>
    <t>4:183938829:G:A</t>
  </si>
  <si>
    <t>rs113964088</t>
  </si>
  <si>
    <t>4:184126292:T:A</t>
  </si>
  <si>
    <t>rs11727475</t>
  </si>
  <si>
    <t>4:184497142:T:C</t>
  </si>
  <si>
    <t>rs17075879</t>
  </si>
  <si>
    <t>4:183903731:C:T</t>
  </si>
  <si>
    <t>rs13136254</t>
  </si>
  <si>
    <t>4:184753525:A:G</t>
  </si>
  <si>
    <t>rs72707728</t>
  </si>
  <si>
    <t>4:184155080:G:C</t>
  </si>
  <si>
    <t>rs114039948</t>
  </si>
  <si>
    <t>4:184164607:G:T</t>
  </si>
  <si>
    <t>rs6552760</t>
  </si>
  <si>
    <t>4:184176947:G:A</t>
  </si>
  <si>
    <t>rs145018628</t>
  </si>
  <si>
    <t>4:183898998:C:T</t>
  </si>
  <si>
    <t>rs564532054</t>
  </si>
  <si>
    <t>4:184872254:G:T</t>
  </si>
  <si>
    <t>rs1035237610</t>
  </si>
  <si>
    <t>4:184507879:C:T</t>
  </si>
  <si>
    <t>rs144434878</t>
  </si>
  <si>
    <t>4:184267982:C:G</t>
  </si>
  <si>
    <t>rs563939542</t>
  </si>
  <si>
    <t>4:184139575:G:T</t>
  </si>
  <si>
    <t>rs13136487</t>
  </si>
  <si>
    <t>4:184081155:T:C</t>
  </si>
  <si>
    <t>rs113681321</t>
  </si>
  <si>
    <t>4:184641544:C:G</t>
  </si>
  <si>
    <t>rs554629313</t>
  </si>
  <si>
    <t>4:184022121:T:G</t>
  </si>
  <si>
    <t>rs3749531</t>
  </si>
  <si>
    <t>4:183926778:T:C</t>
  </si>
  <si>
    <t>rs543356264</t>
  </si>
  <si>
    <t>4:183948992:G:A</t>
  </si>
  <si>
    <t>rs6853748</t>
  </si>
  <si>
    <t>4:184056967:G:A</t>
  </si>
  <si>
    <t>rs773729162</t>
  </si>
  <si>
    <t>4:184552229:AT:A</t>
  </si>
  <si>
    <t>rs140861659</t>
  </si>
  <si>
    <t>4:184523899:G:A</t>
  </si>
  <si>
    <t>rs181797570</t>
  </si>
  <si>
    <t>4:184693829:A:G</t>
  </si>
  <si>
    <t>rs57705148</t>
  </si>
  <si>
    <t>4:184143410:C:G</t>
  </si>
  <si>
    <t>rs4132929</t>
  </si>
  <si>
    <t>4:184341272:C:A</t>
  </si>
  <si>
    <t>rs773375520</t>
  </si>
  <si>
    <t>4:184789268:G:A</t>
  </si>
  <si>
    <t>rs559509128</t>
  </si>
  <si>
    <t>4:184546902:T:C</t>
  </si>
  <si>
    <t>rs139176638</t>
  </si>
  <si>
    <t>4:184811244:A:G</t>
  </si>
  <si>
    <t>rs533773065</t>
  </si>
  <si>
    <t>4:184141727:T:C</t>
  </si>
  <si>
    <t>rs4554119</t>
  </si>
  <si>
    <t>4:184053793:T:G</t>
  </si>
  <si>
    <t>rs796489352</t>
  </si>
  <si>
    <t>4:184869683:AT:A</t>
  </si>
  <si>
    <t>rs35658429</t>
  </si>
  <si>
    <t>4:184296507:A:C</t>
  </si>
  <si>
    <t>rs73872872</t>
  </si>
  <si>
    <t>4:184139030:A:G</t>
  </si>
  <si>
    <t>rs6816704</t>
  </si>
  <si>
    <t>4:183981380:G:A</t>
  </si>
  <si>
    <t>rs2309949</t>
  </si>
  <si>
    <t>4:183996004:C:T</t>
  </si>
  <si>
    <t>rs6552728</t>
  </si>
  <si>
    <t>4:183952965:A:G</t>
  </si>
  <si>
    <t>rs111237279</t>
  </si>
  <si>
    <t>4:184690503:G:A</t>
  </si>
  <si>
    <t>rs115011457</t>
  </si>
  <si>
    <t>4:184121644:T:C</t>
  </si>
  <si>
    <t>rs4862312</t>
  </si>
  <si>
    <t>4:183963060:C:T</t>
  </si>
  <si>
    <t>rs114401393</t>
  </si>
  <si>
    <t>4:184740008:C:A</t>
  </si>
  <si>
    <t>rs73028516</t>
  </si>
  <si>
    <t>4:183923672:A:C</t>
  </si>
  <si>
    <t>rs759676944</t>
  </si>
  <si>
    <t>4:184173513:A:G</t>
  </si>
  <si>
    <t>rs576296501</t>
  </si>
  <si>
    <t>4:184665435:G:A</t>
  </si>
  <si>
    <t>rs145278218</t>
  </si>
  <si>
    <t>4:184508089:G:C</t>
  </si>
  <si>
    <t>rs533694244</t>
  </si>
  <si>
    <t>4:184559352:T:C</t>
  </si>
  <si>
    <t>rs541858693</t>
  </si>
  <si>
    <t>4:184546675:C:T</t>
  </si>
  <si>
    <t>rs141497100</t>
  </si>
  <si>
    <t>4:184036725:C:T</t>
  </si>
  <si>
    <t>rs367652139</t>
  </si>
  <si>
    <t>4:184442420:G:A</t>
  </si>
  <si>
    <t>rs573535520</t>
  </si>
  <si>
    <t>4:184694537:ACAGATGAAG:A</t>
  </si>
  <si>
    <t>rs145762735</t>
  </si>
  <si>
    <t>4:184821956:C:T</t>
  </si>
  <si>
    <t>rs72705295</t>
  </si>
  <si>
    <t>4:184702375:T:C</t>
  </si>
  <si>
    <t>rs35102949</t>
  </si>
  <si>
    <t>4:184071585:A:C</t>
  </si>
  <si>
    <t>rs6852951</t>
  </si>
  <si>
    <t>4:184069120:C:G</t>
  </si>
  <si>
    <t>rs77643637</t>
  </si>
  <si>
    <t>4:184595505:CAT:C</t>
  </si>
  <si>
    <t>rs1219569939</t>
  </si>
  <si>
    <t>4:184712874:T:G</t>
  </si>
  <si>
    <t>rs188452432</t>
  </si>
  <si>
    <t>4:184135686:G:A</t>
  </si>
  <si>
    <t>rs182418434</t>
  </si>
  <si>
    <t>4:184841727:C:T</t>
  </si>
  <si>
    <t>rs75446495</t>
  </si>
  <si>
    <t>4:183955055:G:A</t>
  </si>
  <si>
    <t>rs113730666</t>
  </si>
  <si>
    <t>4:184694173:G:T</t>
  </si>
  <si>
    <t>rs73014837</t>
  </si>
  <si>
    <t>4:183944202:AAGTG:A</t>
  </si>
  <si>
    <t>rs112841173</t>
  </si>
  <si>
    <t>4:184259503:T:C</t>
  </si>
  <si>
    <t>rs11725353</t>
  </si>
  <si>
    <t>4:184102673:G:T</t>
  </si>
  <si>
    <t>rs12501526</t>
  </si>
  <si>
    <t>4:184432322:C:T</t>
  </si>
  <si>
    <t>rs148251223</t>
  </si>
  <si>
    <t>4:184323360:CA:C</t>
  </si>
  <si>
    <t>rs779736188</t>
  </si>
  <si>
    <t>4:184637530:G:A</t>
  </si>
  <si>
    <t>rs4647652</t>
  </si>
  <si>
    <t>4:184338207:A:G</t>
  </si>
  <si>
    <t>rs140091711</t>
  </si>
  <si>
    <t>4:184323084:C:T</t>
  </si>
  <si>
    <t>rs60236152</t>
  </si>
  <si>
    <t>4:184464238:G:A</t>
  </si>
  <si>
    <t>rs3775581</t>
  </si>
  <si>
    <t>4:184395150:G:A</t>
  </si>
  <si>
    <t>rs919728314</t>
  </si>
  <si>
    <t>4:184806100:C:T</t>
  </si>
  <si>
    <t>rs555222801</t>
  </si>
  <si>
    <t>4:184852374:G:A</t>
  </si>
  <si>
    <t>rs6552833</t>
  </si>
  <si>
    <t>4:184734371:G:T</t>
  </si>
  <si>
    <t>rs897699496</t>
  </si>
  <si>
    <t>4:184125705:G:A</t>
  </si>
  <si>
    <t>rs4385120</t>
  </si>
  <si>
    <t>4:184539168:G:A</t>
  </si>
  <si>
    <t>rs7698703</t>
  </si>
  <si>
    <t>4:184189619:G:T</t>
  </si>
  <si>
    <t>rs80260413</t>
  </si>
  <si>
    <t>4:184699195:T:C</t>
  </si>
  <si>
    <t>rs533633901</t>
  </si>
  <si>
    <t>4:184437419:G:T</t>
  </si>
  <si>
    <t>rs187061906</t>
  </si>
  <si>
    <t>4:184783004:C:T</t>
  </si>
  <si>
    <t>rs775875930</t>
  </si>
  <si>
    <t>4:184103104:A:G</t>
  </si>
  <si>
    <t>rs11132222</t>
  </si>
  <si>
    <t>4:184540014:T:C</t>
  </si>
  <si>
    <t>rs188320241</t>
  </si>
  <si>
    <t>4:184402428:C:G</t>
  </si>
  <si>
    <t>rs565946848</t>
  </si>
  <si>
    <t>4:184441794:G:C</t>
  </si>
  <si>
    <t>rs557936779</t>
  </si>
  <si>
    <t>4:184653988:A:G</t>
  </si>
  <si>
    <t>rs4862399</t>
  </si>
  <si>
    <t>4:184103256:C:G</t>
  </si>
  <si>
    <t>rs75718966</t>
  </si>
  <si>
    <t>4:184192686:T:C</t>
  </si>
  <si>
    <t>rs73872806</t>
  </si>
  <si>
    <t>4:184446934:C:T</t>
  </si>
  <si>
    <t>rs793787</t>
  </si>
  <si>
    <t>4:184125707:T:C</t>
  </si>
  <si>
    <t>rs4370183</t>
  </si>
  <si>
    <t>4:184445196:C:T</t>
  </si>
  <si>
    <t>rs577797015</t>
  </si>
  <si>
    <t>4:184592007:C:G</t>
  </si>
  <si>
    <t>rs558261358</t>
  </si>
  <si>
    <t>4:184778744:T:G</t>
  </si>
  <si>
    <t>rs28654407</t>
  </si>
  <si>
    <t>4:183930116:G:A</t>
  </si>
  <si>
    <t>rs184661048</t>
  </si>
  <si>
    <t>4:184708096:T:C</t>
  </si>
  <si>
    <t>rs28455501</t>
  </si>
  <si>
    <t>4:184154371:C:G</t>
  </si>
  <si>
    <t>rs80146018</t>
  </si>
  <si>
    <t>4:184138633:A:G</t>
  </si>
  <si>
    <t>rs62340121</t>
  </si>
  <si>
    <t>4:184796605:T:C</t>
  </si>
  <si>
    <t>rs58730668</t>
  </si>
  <si>
    <t>4:184302809:A:G</t>
  </si>
  <si>
    <t>rs78081412</t>
  </si>
  <si>
    <t>4:184149649:G:A</t>
  </si>
  <si>
    <t>rs189462950</t>
  </si>
  <si>
    <t>4:183973948:T:C</t>
  </si>
  <si>
    <t>rs59277241</t>
  </si>
  <si>
    <t>4:184404668:T:G</t>
  </si>
  <si>
    <t>rs530790551</t>
  </si>
  <si>
    <t>4:184257948:A:G</t>
  </si>
  <si>
    <t>rs78372301</t>
  </si>
  <si>
    <t>4:184134689:CT:C</t>
  </si>
  <si>
    <t>rs34490919</t>
  </si>
  <si>
    <t>4:184503498:C:T</t>
  </si>
  <si>
    <t>rs58446363</t>
  </si>
  <si>
    <t>4:184243433:A:G</t>
  </si>
  <si>
    <t>rs73011546</t>
  </si>
  <si>
    <t>4:184649805:G:A</t>
  </si>
  <si>
    <t>rs768460453</t>
  </si>
  <si>
    <t>4:184347793:A:C</t>
  </si>
  <si>
    <t>rs138598476</t>
  </si>
  <si>
    <t>4:184694521:G:GGAA</t>
  </si>
  <si>
    <t>4:184558074:G:A</t>
  </si>
  <si>
    <t>rs545778410</t>
  </si>
  <si>
    <t>4:184851440:T:A</t>
  </si>
  <si>
    <t>rs547485594</t>
  </si>
  <si>
    <t>4:184121288:A:G</t>
  </si>
  <si>
    <t>rs4861601</t>
  </si>
  <si>
    <t>4:184672922:GTGATTTC:G</t>
  </si>
  <si>
    <t>rs754625149</t>
  </si>
  <si>
    <t>4:184109698:G:A</t>
  </si>
  <si>
    <t>rs1013282093</t>
  </si>
  <si>
    <t>4:184871368:A:T</t>
  </si>
  <si>
    <t>rs150265148</t>
  </si>
  <si>
    <t>4:184681350:G:A</t>
  </si>
  <si>
    <t>rs761089185</t>
  </si>
  <si>
    <t>4:184349155:C:T</t>
  </si>
  <si>
    <t>rs62337727</t>
  </si>
  <si>
    <t>4:184151433:C:A</t>
  </si>
  <si>
    <t>rs183293671</t>
  </si>
  <si>
    <t>4:184774302:C:G</t>
  </si>
  <si>
    <t>rs750441575</t>
  </si>
  <si>
    <t>4:184834683:T:C</t>
  </si>
  <si>
    <t>rs148722470</t>
  </si>
  <si>
    <t>4:184488870:G:A</t>
  </si>
  <si>
    <t>rs140616699</t>
  </si>
  <si>
    <t>4:184662167:A:G</t>
  </si>
  <si>
    <t>rs998004</t>
  </si>
  <si>
    <t>4:184016212:T:C</t>
  </si>
  <si>
    <t>rs2871386</t>
  </si>
  <si>
    <t>4:184475759:A:C</t>
  </si>
  <si>
    <t>rs146306564</t>
  </si>
  <si>
    <t>4:184563744:A:G</t>
  </si>
  <si>
    <t>rs67797822</t>
  </si>
  <si>
    <t>4:183935164:C:T</t>
  </si>
  <si>
    <t>rs75000952</t>
  </si>
  <si>
    <t>4:184634293:A:C</t>
  </si>
  <si>
    <t>rs759100172</t>
  </si>
  <si>
    <t>4:184009493:G:A</t>
  </si>
  <si>
    <t>rs61730738</t>
  </si>
  <si>
    <t>4:183902478:C:T</t>
  </si>
  <si>
    <t>rs6815422</t>
  </si>
  <si>
    <t>4:184811504:A:G</t>
  </si>
  <si>
    <t>rs11726327</t>
  </si>
  <si>
    <t>4:184758775:T:A</t>
  </si>
  <si>
    <t>rs28595757</t>
  </si>
  <si>
    <t>4:184125688:A:G</t>
  </si>
  <si>
    <t>rs4431268</t>
  </si>
  <si>
    <t>4:184216445:G:A</t>
  </si>
  <si>
    <t>rs185537200</t>
  </si>
  <si>
    <t>4:184574453:C:T</t>
  </si>
  <si>
    <t>rs113659084</t>
  </si>
  <si>
    <t>4:184403569:C:T</t>
  </si>
  <si>
    <t>rs376638698</t>
  </si>
  <si>
    <t>4:184462303:C:T</t>
  </si>
  <si>
    <t>rs3756103</t>
  </si>
  <si>
    <t>4:183931656:T:C</t>
  </si>
  <si>
    <t>rs6834333</t>
  </si>
  <si>
    <t>4:184111130:T:C</t>
  </si>
  <si>
    <t>rs747501063</t>
  </si>
  <si>
    <t>4:184797997:T:C</t>
  </si>
  <si>
    <t>rs58515625</t>
  </si>
  <si>
    <t>4:184399482:G:A</t>
  </si>
  <si>
    <t>rs62337745</t>
  </si>
  <si>
    <t>4:184424684:G:A</t>
  </si>
  <si>
    <t>rs11947287</t>
  </si>
  <si>
    <t>4:184625065:C:T</t>
  </si>
  <si>
    <t>rs188275894</t>
  </si>
  <si>
    <t>4:184317215:C:T</t>
  </si>
  <si>
    <t>rs34710824</t>
  </si>
  <si>
    <t>4:184406298:T:A</t>
  </si>
  <si>
    <t>rs6852485</t>
  </si>
  <si>
    <t>4:184138088:C:G</t>
  </si>
  <si>
    <t>rs9999673</t>
  </si>
  <si>
    <t>4:184138696:G:T</t>
  </si>
  <si>
    <t>rs182666110</t>
  </si>
  <si>
    <t>4:184779812:A:C</t>
  </si>
  <si>
    <t>rs4862418</t>
  </si>
  <si>
    <t>4:184772800:G:A</t>
  </si>
  <si>
    <t>rs28454355</t>
  </si>
  <si>
    <t>4:184546110:C:T</t>
  </si>
  <si>
    <t>rs4862378</t>
  </si>
  <si>
    <t>4:184310909:C:G</t>
  </si>
  <si>
    <t>rs764297539</t>
  </si>
  <si>
    <t>4:184118063:G:C</t>
  </si>
  <si>
    <t>rs3885669</t>
  </si>
  <si>
    <t>4:184867451:G:A</t>
  </si>
  <si>
    <t>rs891376985</t>
  </si>
  <si>
    <t>4:184349570:C:T</t>
  </si>
  <si>
    <t>rs752406506</t>
  </si>
  <si>
    <t>4:184764541:G:A</t>
  </si>
  <si>
    <t>rs772860180</t>
  </si>
  <si>
    <t>4:184430402:G:A</t>
  </si>
  <si>
    <t>rs762587465</t>
  </si>
  <si>
    <t>4:184838446:G:A</t>
  </si>
  <si>
    <t>rs35789528</t>
  </si>
  <si>
    <t>4:184391695:C:T</t>
  </si>
  <si>
    <t>rs545998878</t>
  </si>
  <si>
    <t>4:184608670:C:G</t>
  </si>
  <si>
    <t>rs6853902</t>
  </si>
  <si>
    <t>4:183986595:A:G</t>
  </si>
  <si>
    <t>rs562419844</t>
  </si>
  <si>
    <t>4:184004444:A:G</t>
  </si>
  <si>
    <t>rs7669647</t>
  </si>
  <si>
    <t>4:184577800:G:A</t>
  </si>
  <si>
    <t>rs111904583</t>
  </si>
  <si>
    <t>4:184811313:C:T</t>
  </si>
  <si>
    <t>rs553426157</t>
  </si>
  <si>
    <t>4:184021251:G:C</t>
  </si>
  <si>
    <t>rs2871387</t>
  </si>
  <si>
    <t>4:184080560:A:G</t>
  </si>
  <si>
    <t>rs761142646</t>
  </si>
  <si>
    <t>4:183932010:A:G</t>
  </si>
  <si>
    <t>rs547506043</t>
  </si>
  <si>
    <t>4:184261542:T:C</t>
  </si>
  <si>
    <t>rs11727655</t>
  </si>
  <si>
    <t>4:184368094:C:T</t>
  </si>
  <si>
    <t>rs768395627</t>
  </si>
  <si>
    <t>4:184069567:C:G</t>
  </si>
  <si>
    <t>rs765341839</t>
  </si>
  <si>
    <t>4:184653244:A:T</t>
  </si>
  <si>
    <t>rs896648753</t>
  </si>
  <si>
    <t>4:184774427:G:A</t>
  </si>
  <si>
    <t>rs188474939</t>
  </si>
  <si>
    <t>4:184153115:A:G</t>
  </si>
  <si>
    <t>rs141637409</t>
  </si>
  <si>
    <t>4:184271358:C:T</t>
  </si>
  <si>
    <t>rs66914099</t>
  </si>
  <si>
    <t>4:184558089:C:T</t>
  </si>
  <si>
    <t>rs774363547</t>
  </si>
  <si>
    <t>4:183922596:G:C</t>
  </si>
  <si>
    <t>rs755010622</t>
  </si>
  <si>
    <t>4:184277086:G:A</t>
  </si>
  <si>
    <t>rs562537739</t>
  </si>
  <si>
    <t>4:184389888:G:A</t>
  </si>
  <si>
    <t>rs749660155</t>
  </si>
  <si>
    <t>4:184473133:G:A</t>
  </si>
  <si>
    <t>rs546878689</t>
  </si>
  <si>
    <t>4:184322582:C:T</t>
  </si>
  <si>
    <t>rs2310005</t>
  </si>
  <si>
    <t>4:184150867:A:C</t>
  </si>
  <si>
    <t>rs4241790</t>
  </si>
  <si>
    <t>4:184614574:G:T</t>
  </si>
  <si>
    <t>rs553681652</t>
  </si>
  <si>
    <t>4:184148561:T:A</t>
  </si>
  <si>
    <t>rs115957276</t>
  </si>
  <si>
    <t>4:184426383:C:T</t>
  </si>
  <si>
    <t>rs12499577</t>
  </si>
  <si>
    <t>4:184264658:T:C</t>
  </si>
  <si>
    <t>rs187535991</t>
  </si>
  <si>
    <t>4:184304693:A:G</t>
  </si>
  <si>
    <t>rs186118722</t>
  </si>
  <si>
    <t>4:184808938:A:G</t>
  </si>
  <si>
    <t>rs767275668</t>
  </si>
  <si>
    <t>4:184564833:C:T</t>
  </si>
  <si>
    <t>rs7659657</t>
  </si>
  <si>
    <t>4:184130734:G:T</t>
  </si>
  <si>
    <t>rs62340116</t>
  </si>
  <si>
    <t>4:184217298:C:T</t>
  </si>
  <si>
    <t>rs549516900</t>
  </si>
  <si>
    <t>4:183902684:C:T</t>
  </si>
  <si>
    <t>rs73870950</t>
  </si>
  <si>
    <t>4:184634471:G:A</t>
  </si>
  <si>
    <t>rs4647667</t>
  </si>
  <si>
    <t>4:184217271:C:T</t>
  </si>
  <si>
    <t>rs575037280</t>
  </si>
  <si>
    <t>4:183894643:G:A</t>
  </si>
  <si>
    <t>rs73870945</t>
  </si>
  <si>
    <t>4:184278476:C:T</t>
  </si>
  <si>
    <t>rs62337663</t>
  </si>
  <si>
    <t>4:184383828:C:T</t>
  </si>
  <si>
    <t>rs1042853946</t>
  </si>
  <si>
    <t>4:184030656:T:G</t>
  </si>
  <si>
    <t>rs185192416</t>
  </si>
  <si>
    <t>4:184367681:G:A</t>
  </si>
  <si>
    <t>rs62337730</t>
  </si>
  <si>
    <t>4:184622890:C:A</t>
  </si>
  <si>
    <t>rs535629461</t>
  </si>
  <si>
    <t>4:183947684:G:A</t>
  </si>
  <si>
    <t>rs576602117</t>
  </si>
  <si>
    <t>4:184237152:A:G</t>
  </si>
  <si>
    <t>rs1463998</t>
  </si>
  <si>
    <t>4:184802688:G:T</t>
  </si>
  <si>
    <t>4:184154994:T:C</t>
  </si>
  <si>
    <t>rs7661973</t>
  </si>
  <si>
    <t>4:184330435:G:A</t>
  </si>
  <si>
    <t>rs759840547</t>
  </si>
  <si>
    <t>4:184435569:G:C</t>
  </si>
  <si>
    <t>rs746985670</t>
  </si>
  <si>
    <t>4:184307477:C:T</t>
  </si>
  <si>
    <t>rs547153192</t>
  </si>
  <si>
    <t>4:184160236:C:T</t>
  </si>
  <si>
    <t>rs1020058945</t>
  </si>
  <si>
    <t>4:184527182:T:C</t>
  </si>
  <si>
    <t>rs7667432</t>
  </si>
  <si>
    <t>4:184718846:G:A</t>
  </si>
  <si>
    <t>rs6834371</t>
  </si>
  <si>
    <t>4:183951175:A:G</t>
  </si>
  <si>
    <t>rs112300826</t>
  </si>
  <si>
    <t>4:183935201:G:A</t>
  </si>
  <si>
    <t>rs188161896</t>
  </si>
  <si>
    <t>4:183927401:A:G</t>
  </si>
  <si>
    <t>rs754530441</t>
  </si>
  <si>
    <t>4:184158794:T:C</t>
  </si>
  <si>
    <t>rs28399280</t>
  </si>
  <si>
    <t>4:184834865:T:A</t>
  </si>
  <si>
    <t>4:184769342:CCT:C</t>
  </si>
  <si>
    <t>rs770977787</t>
  </si>
  <si>
    <t>4:184724071:T:C</t>
  </si>
  <si>
    <t>rs113683526</t>
  </si>
  <si>
    <t>4:184796148:T:C</t>
  </si>
  <si>
    <t>rs72695661</t>
  </si>
  <si>
    <t>4:184279081:T:C</t>
  </si>
  <si>
    <t>rs185637476</t>
  </si>
  <si>
    <t>4:184614090:C:T</t>
  </si>
  <si>
    <t>rs568831958</t>
  </si>
  <si>
    <t>4:184445197:G:A</t>
  </si>
  <si>
    <t>rs11731841</t>
  </si>
  <si>
    <t>4:184773817:A:G</t>
  </si>
  <si>
    <t>rs201322116</t>
  </si>
  <si>
    <t>4:184866169:A:C</t>
  </si>
  <si>
    <t>rs4862445</t>
  </si>
  <si>
    <t>4:184264058:GGCATGACGTCAAAC:G</t>
  </si>
  <si>
    <t>rs556720959</t>
  </si>
  <si>
    <t>4:184383416:C:A</t>
  </si>
  <si>
    <t>rs750848723</t>
  </si>
  <si>
    <t>4:184016172:G:A</t>
  </si>
  <si>
    <t>rs1008091276</t>
  </si>
  <si>
    <t>4:184429153:T:C</t>
  </si>
  <si>
    <t>rs807684</t>
  </si>
  <si>
    <t>4:184603678:G:A</t>
  </si>
  <si>
    <t>rs527844969</t>
  </si>
  <si>
    <t>4:184258111:C:T</t>
  </si>
  <si>
    <t>rs74956462</t>
  </si>
  <si>
    <t>4:184264433:C:T</t>
  </si>
  <si>
    <t>rs66832256</t>
  </si>
  <si>
    <t>4:183914180:T:C</t>
  </si>
  <si>
    <t>rs77171362</t>
  </si>
  <si>
    <t>4:184758046:A:G</t>
  </si>
  <si>
    <t>rs770821569</t>
  </si>
  <si>
    <t>4:183926358:G:T</t>
  </si>
  <si>
    <t>rs1046829573</t>
  </si>
  <si>
    <t>4:184344409:G:A</t>
  </si>
  <si>
    <t>rs74929308</t>
  </si>
  <si>
    <t>4:184440567:T:C</t>
  </si>
  <si>
    <t>rs764333693</t>
  </si>
  <si>
    <t>4:184224544:A:G</t>
  </si>
  <si>
    <t>rs138198364</t>
  </si>
  <si>
    <t>4:184214878:G:A</t>
  </si>
  <si>
    <t>rs138789090</t>
  </si>
  <si>
    <t>4:184660197:T:A</t>
  </si>
  <si>
    <t>rs9997887</t>
  </si>
  <si>
    <t>4:184335894:G:C</t>
  </si>
  <si>
    <t>rs6552773</t>
  </si>
  <si>
    <t>4:184067745:C:T</t>
  </si>
  <si>
    <t>rs149076502</t>
  </si>
  <si>
    <t>4:184854995:T:C</t>
  </si>
  <si>
    <t>rs1047171191</t>
  </si>
  <si>
    <t>4:184796649:T:G</t>
  </si>
  <si>
    <t>rs56228947</t>
  </si>
  <si>
    <t>4:184797622:T:C</t>
  </si>
  <si>
    <t>rs56851466</t>
  </si>
  <si>
    <t>4:184254217:A:G</t>
  </si>
  <si>
    <t>rs1012602506</t>
  </si>
  <si>
    <t>4:184442381:C:A</t>
  </si>
  <si>
    <t>rs533060848</t>
  </si>
  <si>
    <t>4:184802351:C:T</t>
  </si>
  <si>
    <t>rs561806970</t>
  </si>
  <si>
    <t>4:184389775:G:A</t>
  </si>
  <si>
    <t>rs116796901</t>
  </si>
  <si>
    <t>4:184738085:A:G</t>
  </si>
  <si>
    <t>rs531770400</t>
  </si>
  <si>
    <t>4:184125357:A:G</t>
  </si>
  <si>
    <t>rs7689305</t>
  </si>
  <si>
    <t>4:184025587:T:C</t>
  </si>
  <si>
    <t>rs7670126</t>
  </si>
  <si>
    <t>4:184598206:A:G</t>
  </si>
  <si>
    <t>rs10002164</t>
  </si>
  <si>
    <t>4:183887814:C:T</t>
  </si>
  <si>
    <t>rs140557257</t>
  </si>
  <si>
    <t>4:183911279:G:C</t>
  </si>
  <si>
    <t>rs548182224</t>
  </si>
  <si>
    <t>4:184401335:G:A</t>
  </si>
  <si>
    <t>rs142754282</t>
  </si>
  <si>
    <t>4:184072994:G:A</t>
  </si>
  <si>
    <t>rs1037156422</t>
  </si>
  <si>
    <t>4:184466263:C:A</t>
  </si>
  <si>
    <t>rs143266868</t>
  </si>
  <si>
    <t>4:184795499:C:T</t>
  </si>
  <si>
    <t>rs72695656</t>
  </si>
  <si>
    <t>4:183999664:C:T</t>
  </si>
  <si>
    <t>rs182600352</t>
  </si>
  <si>
    <t>4:183899207:C:G</t>
  </si>
  <si>
    <t>rs527457611</t>
  </si>
  <si>
    <t>4:184381711:G:A</t>
  </si>
  <si>
    <t>rs187483284</t>
  </si>
  <si>
    <t>4:184126178:C:T</t>
  </si>
  <si>
    <t>rs11723148</t>
  </si>
  <si>
    <t>4:184796469:C:G</t>
  </si>
  <si>
    <t>rs55923793</t>
  </si>
  <si>
    <t>4:184393846:C:T</t>
  </si>
  <si>
    <t>rs112415768</t>
  </si>
  <si>
    <t>4:184291231:G:A</t>
  </si>
  <si>
    <t>rs1217975</t>
  </si>
  <si>
    <t>4:184796474:C:T</t>
  </si>
  <si>
    <t>rs57676210</t>
  </si>
  <si>
    <t>4:184844423:T:C</t>
  </si>
  <si>
    <t>rs11132259</t>
  </si>
  <si>
    <t>4:184171487:T:G</t>
  </si>
  <si>
    <t>rs184955362</t>
  </si>
  <si>
    <t>4:184473858:C:T</t>
  </si>
  <si>
    <t>rs66801661</t>
  </si>
  <si>
    <t>4:183909760:G:GCTTT</t>
  </si>
  <si>
    <t>rs33939452</t>
  </si>
  <si>
    <t>4:184285627:T:C</t>
  </si>
  <si>
    <t>rs793924</t>
  </si>
  <si>
    <t>4:184117861:G:A</t>
  </si>
  <si>
    <t>rs116426631</t>
  </si>
  <si>
    <t>4:184510920:C:T</t>
  </si>
  <si>
    <t>rs938691092</t>
  </si>
  <si>
    <t>4:184536532:T:C</t>
  </si>
  <si>
    <t>rs559285534</t>
  </si>
  <si>
    <t>4:184121126:T:A</t>
  </si>
  <si>
    <t>rs4861600</t>
  </si>
  <si>
    <t>4:184454784:T:C</t>
  </si>
  <si>
    <t>rs6811914</t>
  </si>
  <si>
    <t>4:184628037:C:A</t>
  </si>
  <si>
    <t>rs755743672</t>
  </si>
  <si>
    <t>4:184519393:G:A</t>
  </si>
  <si>
    <t>rs539742753</t>
  </si>
  <si>
    <t>4:184601089:G:A</t>
  </si>
  <si>
    <t>rs763387656</t>
  </si>
  <si>
    <t>4:184172876:G:A</t>
  </si>
  <si>
    <t>rs138933698</t>
  </si>
  <si>
    <t>4:184583286:G:A</t>
  </si>
  <si>
    <t>rs534972287</t>
  </si>
  <si>
    <t>4:183947083:GGGT:G</t>
  </si>
  <si>
    <t>rs200027705</t>
  </si>
  <si>
    <t>4:184063434:A:G</t>
  </si>
  <si>
    <t>rs775380396</t>
  </si>
  <si>
    <t>4:184871985:TA:T</t>
  </si>
  <si>
    <t>rs11361457</t>
  </si>
  <si>
    <t>4:184157697:T:C</t>
  </si>
  <si>
    <t>rs9996137</t>
  </si>
  <si>
    <t>4:184760126:A:G</t>
  </si>
  <si>
    <t>rs552943009</t>
  </si>
  <si>
    <t>4:184207071:G:A</t>
  </si>
  <si>
    <t>rs768815885</t>
  </si>
  <si>
    <t>4:184563947:G:A</t>
  </si>
  <si>
    <t>rs4862384</t>
  </si>
  <si>
    <t>4:184450909:G:A</t>
  </si>
  <si>
    <t>rs546446667</t>
  </si>
  <si>
    <t>4:184836480:C:T</t>
  </si>
  <si>
    <t>rs114937598</t>
  </si>
  <si>
    <t>4:183894960:C:G</t>
  </si>
  <si>
    <t>rs73870946</t>
  </si>
  <si>
    <t>4:184738448:C:T</t>
  </si>
  <si>
    <t>rs62339923</t>
  </si>
  <si>
    <t>4:184702404:C:T</t>
  </si>
  <si>
    <t>rs34007339</t>
  </si>
  <si>
    <t>4:184006807:C:G</t>
  </si>
  <si>
    <t>rs141460502</t>
  </si>
  <si>
    <t>4:183903225:A:G</t>
  </si>
  <si>
    <t>rs114894140</t>
  </si>
  <si>
    <t>4:184169747:G:A</t>
  </si>
  <si>
    <t>rs117412753</t>
  </si>
  <si>
    <t>4:184668585:G:A</t>
  </si>
  <si>
    <t>rs4440267</t>
  </si>
  <si>
    <t>4:184764878:C:T</t>
  </si>
  <si>
    <t>rs2292898</t>
  </si>
  <si>
    <t>4:183926328:ATAAG:A</t>
  </si>
  <si>
    <t>rs145542601</t>
  </si>
  <si>
    <t>4:184329499:A:G</t>
  </si>
  <si>
    <t>rs793896</t>
  </si>
  <si>
    <t>4:184371793:G:A</t>
  </si>
  <si>
    <t>rs137888010</t>
  </si>
  <si>
    <t>4:184492912:G:A</t>
  </si>
  <si>
    <t>rs775639778</t>
  </si>
  <si>
    <t>4:184657745:G:A</t>
  </si>
  <si>
    <t>rs575894857</t>
  </si>
  <si>
    <t>4:184172378:T:G</t>
  </si>
  <si>
    <t>rs180727381</t>
  </si>
  <si>
    <t>4:184728377:C:G</t>
  </si>
  <si>
    <t>rs536076671</t>
  </si>
  <si>
    <t>4:183930649:C:T</t>
  </si>
  <si>
    <t>rs774726100</t>
  </si>
  <si>
    <t>4:184165069:T:C</t>
  </si>
  <si>
    <t>rs569572557</t>
  </si>
  <si>
    <t>4:184240228:T:A</t>
  </si>
  <si>
    <t>rs759517459</t>
  </si>
  <si>
    <t>4:184595679:G:C</t>
  </si>
  <si>
    <t>rs72689214</t>
  </si>
  <si>
    <t>4:184069224:T:C</t>
  </si>
  <si>
    <t>rs112791512</t>
  </si>
  <si>
    <t>4:183948820:C:T</t>
  </si>
  <si>
    <t>rs4862276</t>
  </si>
  <si>
    <t>4:184592200:C:T</t>
  </si>
  <si>
    <t>rs6810990</t>
  </si>
  <si>
    <t>4:184795463:T:G</t>
  </si>
  <si>
    <t>rs72695654</t>
  </si>
  <si>
    <t>4:184073756:C:T</t>
  </si>
  <si>
    <t>rs76945564</t>
  </si>
  <si>
    <t>4:184464704:T:C</t>
  </si>
  <si>
    <t>rs958329753</t>
  </si>
  <si>
    <t>4:184469637:C:T</t>
  </si>
  <si>
    <t>rs766715138</t>
  </si>
  <si>
    <t>4:184571133:G:A</t>
  </si>
  <si>
    <t>rs763014854</t>
  </si>
  <si>
    <t>4:183984329:C:A</t>
  </si>
  <si>
    <t>rs4862279</t>
  </si>
  <si>
    <t>4:184235296:CAAT:C</t>
  </si>
  <si>
    <t>rs1026693555</t>
  </si>
  <si>
    <t>4:184265382:G:A</t>
  </si>
  <si>
    <t>rs877378</t>
  </si>
  <si>
    <t>4:183931402:C:T</t>
  </si>
  <si>
    <t>rs140012238</t>
  </si>
  <si>
    <t>4:184830230:C:T</t>
  </si>
  <si>
    <t>rs188258896</t>
  </si>
  <si>
    <t>4:183988430:T:C</t>
  </si>
  <si>
    <t>rs533529095</t>
  </si>
  <si>
    <t>4:184121098:G:A</t>
  </si>
  <si>
    <t>rs757773381</t>
  </si>
  <si>
    <t>4:184600704:A:G</t>
  </si>
  <si>
    <t>rs146737255</t>
  </si>
  <si>
    <t>4:184795335:C:T</t>
  </si>
  <si>
    <t>rs735948</t>
  </si>
  <si>
    <t>4:184340995:A:T</t>
  </si>
  <si>
    <t>rs556307496</t>
  </si>
  <si>
    <t>4:184202953:A:G</t>
  </si>
  <si>
    <t>rs143064923</t>
  </si>
  <si>
    <t>4:184707951:G:A</t>
  </si>
  <si>
    <t>rs115230598</t>
  </si>
  <si>
    <t>4:184151554:G:C</t>
  </si>
  <si>
    <t>rs6552753</t>
  </si>
  <si>
    <t>4:184550042:A:G</t>
  </si>
  <si>
    <t>rs13110306</t>
  </si>
  <si>
    <t>4:184066030:T:G</t>
  </si>
  <si>
    <t>rs4862296</t>
  </si>
  <si>
    <t>4:183954061:G:A</t>
  </si>
  <si>
    <t>rs114926687</t>
  </si>
  <si>
    <t>4:184474231:T:C</t>
  </si>
  <si>
    <t>rs1863315</t>
  </si>
  <si>
    <t>4:184478945:G:C</t>
  </si>
  <si>
    <t>rs145512158</t>
  </si>
  <si>
    <t>4:184414738:C:T</t>
  </si>
  <si>
    <t>rs749521640</t>
  </si>
  <si>
    <t>4:184273042:C:T</t>
  </si>
  <si>
    <t>rs751268304</t>
  </si>
  <si>
    <t>4:184221007:G:A</t>
  </si>
  <si>
    <t>rs11132236</t>
  </si>
  <si>
    <t>4:184014983:C:T</t>
  </si>
  <si>
    <t>rs11733294</t>
  </si>
  <si>
    <t>4:184627797:A:G</t>
  </si>
  <si>
    <t>rs1049253</t>
  </si>
  <si>
    <t>4:184004998:T:G</t>
  </si>
  <si>
    <t>rs6853732</t>
  </si>
  <si>
    <t>4:184584197:G:A</t>
  </si>
  <si>
    <t>rs7683512</t>
  </si>
  <si>
    <t>4:184427025:G:A</t>
  </si>
  <si>
    <t>rs190961152</t>
  </si>
  <si>
    <t>4:184007310:T:C</t>
  </si>
  <si>
    <t>rs895000704</t>
  </si>
  <si>
    <t>4:184777845:C:G</t>
  </si>
  <si>
    <t>rs905019602</t>
  </si>
  <si>
    <t>4:183966329:T:C</t>
  </si>
  <si>
    <t>rs781665607</t>
  </si>
  <si>
    <t>4:184586340:C:T</t>
  </si>
  <si>
    <t>rs11942728</t>
  </si>
  <si>
    <t>4:184649561:C:T</t>
  </si>
  <si>
    <t>rs184780686</t>
  </si>
  <si>
    <t>4:184007261:C:T</t>
  </si>
  <si>
    <t>rs1041758557</t>
  </si>
  <si>
    <t>4:184039139:G:T</t>
  </si>
  <si>
    <t>rs576773829</t>
  </si>
  <si>
    <t>4:184322023:G:A</t>
  </si>
  <si>
    <t>rs183479316</t>
  </si>
  <si>
    <t>4:184312407:G:A</t>
  </si>
  <si>
    <t>rs751844862</t>
  </si>
  <si>
    <t>4:184277567:C:T</t>
  </si>
  <si>
    <t>rs755548634</t>
  </si>
  <si>
    <t>4:184556583:C:G</t>
  </si>
  <si>
    <t>rs191693855</t>
  </si>
  <si>
    <t>4:183958496:G:A</t>
  </si>
  <si>
    <t>rs568141009</t>
  </si>
  <si>
    <t>4:184304807:C:T</t>
  </si>
  <si>
    <t>rs74510817</t>
  </si>
  <si>
    <t>4:184842744:A:T</t>
  </si>
  <si>
    <t>rs143800362</t>
  </si>
  <si>
    <t>4:184008154:G:A</t>
  </si>
  <si>
    <t>rs75214824</t>
  </si>
  <si>
    <t>4:184419667:G:A</t>
  </si>
  <si>
    <t>rs187491532</t>
  </si>
  <si>
    <t>4:184183318:A:G</t>
  </si>
  <si>
    <t>rs6842767</t>
  </si>
  <si>
    <t>4:184323376:C:T</t>
  </si>
  <si>
    <t>rs189275186</t>
  </si>
  <si>
    <t>4:183949466:G:A</t>
  </si>
  <si>
    <t>rs35291394</t>
  </si>
  <si>
    <t>4:184119820:T:A</t>
  </si>
  <si>
    <t>rs574845651</t>
  </si>
  <si>
    <t>4:184462442:C:G</t>
  </si>
  <si>
    <t>rs188087822</t>
  </si>
  <si>
    <t>4:184232147:G:C</t>
  </si>
  <si>
    <t>rs567529665</t>
  </si>
  <si>
    <t>4:184878979:G:A</t>
  </si>
  <si>
    <t>rs182180019</t>
  </si>
  <si>
    <t>4:184490857:GAC:G</t>
  </si>
  <si>
    <t>rs748262620</t>
  </si>
  <si>
    <t>4:184026250:A:G</t>
  </si>
  <si>
    <t>rs28503759</t>
  </si>
  <si>
    <t>4:184825103:T:C</t>
  </si>
  <si>
    <t>rs67824824</t>
  </si>
  <si>
    <t>4:184546187:G:A</t>
  </si>
  <si>
    <t>rs535996450</t>
  </si>
  <si>
    <t>4:183938933:G:A</t>
  </si>
  <si>
    <t>rs7664503</t>
  </si>
  <si>
    <t>4:184634168:A:C</t>
  </si>
  <si>
    <t>rs1038514395</t>
  </si>
  <si>
    <t>4:184733446:T:TCAG</t>
  </si>
  <si>
    <t>rs987058688</t>
  </si>
  <si>
    <t>4:184675245:C:T</t>
  </si>
  <si>
    <t>rs910405656</t>
  </si>
  <si>
    <t>4:184273901:C:T</t>
  </si>
  <si>
    <t>rs147446717</t>
  </si>
  <si>
    <t>4:184504562:G:T</t>
  </si>
  <si>
    <t>rs116474421</t>
  </si>
  <si>
    <t>4:184367674:G:A</t>
  </si>
  <si>
    <t>rs755804221</t>
  </si>
  <si>
    <t>4:184732529:G:C</t>
  </si>
  <si>
    <t>rs777251093</t>
  </si>
  <si>
    <t>4:184183305:A:T</t>
  </si>
  <si>
    <t>rs6842756</t>
  </si>
  <si>
    <t>4:184170761:C:A</t>
  </si>
  <si>
    <t>rs182733029</t>
  </si>
  <si>
    <t>4:184857501:T:C</t>
  </si>
  <si>
    <t>rs111420399</t>
  </si>
  <si>
    <t>4:184617991:G:A</t>
  </si>
  <si>
    <t>rs547280129</t>
  </si>
  <si>
    <t>4:184246872:CACACACACACAT:C</t>
  </si>
  <si>
    <t>rs1033019879</t>
  </si>
  <si>
    <t>4:184067546:G:A</t>
  </si>
  <si>
    <t>rs57155209</t>
  </si>
  <si>
    <t>4:184734333:G:T</t>
  </si>
  <si>
    <t>rs876838</t>
  </si>
  <si>
    <t>4:184419235:C:T</t>
  </si>
  <si>
    <t>rs114386974</t>
  </si>
  <si>
    <t>4:184537412:A:G</t>
  </si>
  <si>
    <t>rs13111483</t>
  </si>
  <si>
    <t>4:184272082:T:C</t>
  </si>
  <si>
    <t>rs112919179</t>
  </si>
  <si>
    <t>4:184066643:C:T</t>
  </si>
  <si>
    <t>rs149759669</t>
  </si>
  <si>
    <t>4:184671961:C:T</t>
  </si>
  <si>
    <t>rs183990936</t>
  </si>
  <si>
    <t>4:184009861:G:A</t>
  </si>
  <si>
    <t>rs200115622</t>
  </si>
  <si>
    <t>4:184131939:GTAATTCAGTCC:G</t>
  </si>
  <si>
    <t>rs202169646</t>
  </si>
  <si>
    <t>4:183910747:C:T</t>
  </si>
  <si>
    <t>rs543953554</t>
  </si>
  <si>
    <t>4:183955989:C:G</t>
  </si>
  <si>
    <t>rs7694569</t>
  </si>
  <si>
    <t>4:183968617:C:T</t>
  </si>
  <si>
    <t>rs142322382</t>
  </si>
  <si>
    <t>4:184015394:T:C</t>
  </si>
  <si>
    <t>rs3811778</t>
  </si>
  <si>
    <t>4:184279563:A:AT</t>
  </si>
  <si>
    <t>rs35971873</t>
  </si>
  <si>
    <t>4:184407663:A:G</t>
  </si>
  <si>
    <t>rs3775553</t>
  </si>
  <si>
    <t>4:184359739:G:C</t>
  </si>
  <si>
    <t>rs180830807</t>
  </si>
  <si>
    <t>4:184131007:T:C</t>
  </si>
  <si>
    <t>rs116752372</t>
  </si>
  <si>
    <t>4:184454137:G:A</t>
  </si>
  <si>
    <t>rs3756099</t>
  </si>
  <si>
    <t>4:184012457:A:G</t>
  </si>
  <si>
    <t>rs145085448</t>
  </si>
  <si>
    <t>4:183939804:A:G</t>
  </si>
  <si>
    <t>rs111580142</t>
  </si>
  <si>
    <t>4:184794903:T:C</t>
  </si>
  <si>
    <t>rs56092939</t>
  </si>
  <si>
    <t>4:184740614:C:T</t>
  </si>
  <si>
    <t>rs112189010</t>
  </si>
  <si>
    <t>4:184156787:C:T</t>
  </si>
  <si>
    <t>rs79265620</t>
  </si>
  <si>
    <t>4:184808481:A:C</t>
  </si>
  <si>
    <t>rs555526979</t>
  </si>
  <si>
    <t>4:184006941:A:G</t>
  </si>
  <si>
    <t>rs9991709</t>
  </si>
  <si>
    <t>4:184664781:A:C</t>
  </si>
  <si>
    <t>rs550662152</t>
  </si>
  <si>
    <t>4:184065592:G:C</t>
  </si>
  <si>
    <t>rs12505029</t>
  </si>
  <si>
    <t>4:184533216:G:A</t>
  </si>
  <si>
    <t>rs181637691</t>
  </si>
  <si>
    <t>4:184450233:A:G</t>
  </si>
  <si>
    <t>rs530241099</t>
  </si>
  <si>
    <t>4:183936054:T:C</t>
  </si>
  <si>
    <t>rs546675468</t>
  </si>
  <si>
    <t>4:184007406:C:T</t>
  </si>
  <si>
    <t>rs150121895</t>
  </si>
  <si>
    <t>4:184633913:G:A</t>
  </si>
  <si>
    <t>rs1830254</t>
  </si>
  <si>
    <t>4:184342751:C:G</t>
  </si>
  <si>
    <t>rs187100320</t>
  </si>
  <si>
    <t>4:184431731:C:G</t>
  </si>
  <si>
    <t>rs765092886</t>
  </si>
  <si>
    <t>4:184853420:C:T</t>
  </si>
  <si>
    <t>rs764856173</t>
  </si>
  <si>
    <t>4:184093022:G:A</t>
  </si>
  <si>
    <t>rs541903988</t>
  </si>
  <si>
    <t>4:184324793:G:A</t>
  </si>
  <si>
    <t>rs527374257</t>
  </si>
  <si>
    <t>4:184797129:C:T</t>
  </si>
  <si>
    <t>rs769456045</t>
  </si>
  <si>
    <t>4:184258041:ACCACT:A</t>
  </si>
  <si>
    <t>rs112789893</t>
  </si>
  <si>
    <t>4:184593601:A:G</t>
  </si>
  <si>
    <t>rs59847204</t>
  </si>
  <si>
    <t>4:184510861:C:T</t>
  </si>
  <si>
    <t>4:184390874:G:A</t>
  </si>
  <si>
    <t>rs141828441</t>
  </si>
  <si>
    <t>4:184730249:C:T</t>
  </si>
  <si>
    <t>rs185731270</t>
  </si>
  <si>
    <t>4:184431666:C:T</t>
  </si>
  <si>
    <t>rs776458927</t>
  </si>
  <si>
    <t>4:184328893:G:A</t>
  </si>
  <si>
    <t>rs547824704</t>
  </si>
  <si>
    <t>4:184075725:G:A</t>
  </si>
  <si>
    <t>rs776201661</t>
  </si>
  <si>
    <t>4:184624070:C:A</t>
  </si>
  <si>
    <t>rs546043387</t>
  </si>
  <si>
    <t>4:184485484:A:G</t>
  </si>
  <si>
    <t>rs7696696</t>
  </si>
  <si>
    <t>4:184602311:A:G</t>
  </si>
  <si>
    <t>rs527887495</t>
  </si>
  <si>
    <t>4:184569761:T:G</t>
  </si>
  <si>
    <t>rs558324546</t>
  </si>
  <si>
    <t>4:184529410:ATT:A</t>
  </si>
  <si>
    <t>rs201028996</t>
  </si>
  <si>
    <t>4:183978708:A:G</t>
  </si>
  <si>
    <t>rs553245045</t>
  </si>
  <si>
    <t>4:184184474:A:T</t>
  </si>
  <si>
    <t>rs536745538</t>
  </si>
  <si>
    <t>4:184366999:C:T</t>
  </si>
  <si>
    <t>rs535842234</t>
  </si>
  <si>
    <t>4:184741509:C:T</t>
  </si>
  <si>
    <t>rs142525970</t>
  </si>
  <si>
    <t>4:184230169:C:T</t>
  </si>
  <si>
    <t>rs17075512</t>
  </si>
  <si>
    <t>4:184482875:G:T</t>
  </si>
  <si>
    <t>rs574364117</t>
  </si>
  <si>
    <t>4:184288176:G:A</t>
  </si>
  <si>
    <t>rs1217968</t>
  </si>
  <si>
    <t>4:184015462:T:C</t>
  </si>
  <si>
    <t>rs3811776</t>
  </si>
  <si>
    <t>4:184501852:C:T</t>
  </si>
  <si>
    <t>rs186630862</t>
  </si>
  <si>
    <t>4:184132403:CCTTTTT:C</t>
  </si>
  <si>
    <t>rs201371966</t>
  </si>
  <si>
    <t>4:184631416:C:T</t>
  </si>
  <si>
    <t>rs4647686</t>
  </si>
  <si>
    <t>4:184140226:A:C</t>
  </si>
  <si>
    <t>rs549423429</t>
  </si>
  <si>
    <t>4:183933529:C:T</t>
  </si>
  <si>
    <t>rs147981553</t>
  </si>
  <si>
    <t>4:183913758:C:A</t>
  </si>
  <si>
    <t>rs11132213</t>
  </si>
  <si>
    <t>4:184444536:T:C</t>
  </si>
  <si>
    <t>rs552887902</t>
  </si>
  <si>
    <t>4:184424067:C:T</t>
  </si>
  <si>
    <t>rs201665626</t>
  </si>
  <si>
    <t>4:184578194:T:G</t>
  </si>
  <si>
    <t>rs1966536</t>
  </si>
  <si>
    <t>4:184180041:T:C</t>
  </si>
  <si>
    <t>rs7689699</t>
  </si>
  <si>
    <t>4:184203538:C:A</t>
  </si>
  <si>
    <t>rs56720539</t>
  </si>
  <si>
    <t>4:184024591:A:C</t>
  </si>
  <si>
    <t>rs532787181</t>
  </si>
  <si>
    <t>4:184791173:T:C</t>
  </si>
  <si>
    <t>rs13137179</t>
  </si>
  <si>
    <t>4:184036804:G:A</t>
  </si>
  <si>
    <t>rs190401683</t>
  </si>
  <si>
    <t>4:184795114:A:AT</t>
  </si>
  <si>
    <t>rs5864900</t>
  </si>
  <si>
    <t>4:184151665:G:A</t>
  </si>
  <si>
    <t>rs6820681</t>
  </si>
  <si>
    <t>4:184636334:C:T</t>
  </si>
  <si>
    <t>rs4647657</t>
  </si>
  <si>
    <t>4:184308455:C:A</t>
  </si>
  <si>
    <t>rs891117748</t>
  </si>
  <si>
    <t>4:184291806:T:C</t>
  </si>
  <si>
    <t>rs762904591</t>
  </si>
  <si>
    <t>4:184874427:C:T</t>
  </si>
  <si>
    <t>rs748133636</t>
  </si>
  <si>
    <t>4:184633832:G:C</t>
  </si>
  <si>
    <t>rs4647671</t>
  </si>
  <si>
    <t>4:184265268:G:A</t>
  </si>
  <si>
    <t>rs877379</t>
  </si>
  <si>
    <t>4:184140157:A:C</t>
  </si>
  <si>
    <t>rs566262148</t>
  </si>
  <si>
    <t>4:184216802:A:G</t>
  </si>
  <si>
    <t>rs6820454</t>
  </si>
  <si>
    <t>4:184626508:AG:A</t>
  </si>
  <si>
    <t>rs34083547</t>
  </si>
  <si>
    <t>4:184434408:G:GT</t>
  </si>
  <si>
    <t>4:184092663:C:T</t>
  </si>
  <si>
    <t>rs758616947</t>
  </si>
  <si>
    <t>4:184034569:G:A</t>
  </si>
  <si>
    <t>rs896302060</t>
  </si>
  <si>
    <t>4:184361075:A:G</t>
  </si>
  <si>
    <t>rs780109755</t>
  </si>
  <si>
    <t>4:184586533:C:T</t>
  </si>
  <si>
    <t>rs113437703</t>
  </si>
  <si>
    <t>4:184596430:T:G</t>
  </si>
  <si>
    <t>rs28537375</t>
  </si>
  <si>
    <t>4:184375595:A:AAT</t>
  </si>
  <si>
    <t>4:184189158:C:T</t>
  </si>
  <si>
    <t>rs10017084</t>
  </si>
  <si>
    <t>4:184004617:A:C</t>
  </si>
  <si>
    <t>rs550915238</t>
  </si>
  <si>
    <t>4:184776102:T:C</t>
  </si>
  <si>
    <t>rs533813874</t>
  </si>
  <si>
    <t>4:184369814:G:A</t>
  </si>
  <si>
    <t>rs969416327</t>
  </si>
  <si>
    <t>4:184240736:A:G</t>
  </si>
  <si>
    <t>rs186910321</t>
  </si>
  <si>
    <t>4:184356602:G:A</t>
  </si>
  <si>
    <t>rs78189189</t>
  </si>
  <si>
    <t>4:184794747:A:G</t>
  </si>
  <si>
    <t>rs72695652</t>
  </si>
  <si>
    <t>4:184227155:G:A</t>
  </si>
  <si>
    <t>rs761087092</t>
  </si>
  <si>
    <t>4:184699047:G:A</t>
  </si>
  <si>
    <t>rs774868343</t>
  </si>
  <si>
    <t>4:183980540:G:C</t>
  </si>
  <si>
    <t>rs545116006</t>
  </si>
  <si>
    <t>4:184109662:C:T</t>
  </si>
  <si>
    <t>rs533035802</t>
  </si>
  <si>
    <t>4:184078071:C:T</t>
  </si>
  <si>
    <t>rs78651892</t>
  </si>
  <si>
    <t>4:184447120:A:C</t>
  </si>
  <si>
    <t>rs793785</t>
  </si>
  <si>
    <t>4:184005234:C:T</t>
  </si>
  <si>
    <t>rs6828396</t>
  </si>
  <si>
    <t>4:184595443:T:C</t>
  </si>
  <si>
    <t>rs182875810</t>
  </si>
  <si>
    <t>4:184870464:G:A</t>
  </si>
  <si>
    <t>rs4861639</t>
  </si>
  <si>
    <t>4:184751590:C:T</t>
  </si>
  <si>
    <t>rs570788411</t>
  </si>
  <si>
    <t>4:184656269:G:A</t>
  </si>
  <si>
    <t>rs191883986</t>
  </si>
  <si>
    <t>4:184121636:A:G</t>
  </si>
  <si>
    <t>rs4861602</t>
  </si>
  <si>
    <t>4:184267347:A:T</t>
  </si>
  <si>
    <t>rs186499981</t>
  </si>
  <si>
    <t>4:184634492:T:C</t>
  </si>
  <si>
    <t>rs4647666</t>
  </si>
  <si>
    <t>4:184642069:G:C</t>
  </si>
  <si>
    <t>rs111751534</t>
  </si>
  <si>
    <t>4:184732366:C:G</t>
  </si>
  <si>
    <t>rs116110054</t>
  </si>
  <si>
    <t>4:183928770:A:T</t>
  </si>
  <si>
    <t>4:184260027:G:C</t>
  </si>
  <si>
    <t>rs58242728</t>
  </si>
  <si>
    <t>4:183946207:CTT:C</t>
  </si>
  <si>
    <t>rs112450738</t>
  </si>
  <si>
    <t>4:184315899:G:A</t>
  </si>
  <si>
    <t>rs138148184</t>
  </si>
  <si>
    <t>4:184079372:C:T</t>
  </si>
  <si>
    <t>rs4493587</t>
  </si>
  <si>
    <t>4:184738316:G:A</t>
  </si>
  <si>
    <t>rs56317358</t>
  </si>
  <si>
    <t>4:184559641:C:T</t>
  </si>
  <si>
    <t>rs575089057</t>
  </si>
  <si>
    <t>4:184306688:G:T</t>
  </si>
  <si>
    <t>rs74709284</t>
  </si>
  <si>
    <t>4:184788737:A:G</t>
  </si>
  <si>
    <t>rs72695644</t>
  </si>
  <si>
    <t>4:183930263:T:C</t>
  </si>
  <si>
    <t>rs11726747</t>
  </si>
  <si>
    <t>4:184226697:A:T</t>
  </si>
  <si>
    <t>rs768645445</t>
  </si>
  <si>
    <t>4:184596690:A:G</t>
  </si>
  <si>
    <t>rs145723116</t>
  </si>
  <si>
    <t>4:184320052:G:T</t>
  </si>
  <si>
    <t>rs187578077</t>
  </si>
  <si>
    <t>4:184767604:AC:A</t>
  </si>
  <si>
    <t>rs746902597</t>
  </si>
  <si>
    <t>4:184559241:G:A</t>
  </si>
  <si>
    <t>rs112948604</t>
  </si>
  <si>
    <t>4:184411876:C:T</t>
  </si>
  <si>
    <t>rs10009261</t>
  </si>
  <si>
    <t>4:184354482:G:A</t>
  </si>
  <si>
    <t>rs754135126</t>
  </si>
  <si>
    <t>4:183977638:G:C</t>
  </si>
  <si>
    <t>rs10000613</t>
  </si>
  <si>
    <t>4:183985450:G:A</t>
  </si>
  <si>
    <t>rs149374410</t>
  </si>
  <si>
    <t>4:184650784:G:C</t>
  </si>
  <si>
    <t>rs1405937</t>
  </si>
  <si>
    <t>4:184167784:C:T</t>
  </si>
  <si>
    <t>rs7666944</t>
  </si>
  <si>
    <t>4:184667193:G:C</t>
  </si>
  <si>
    <t>rs4862401</t>
  </si>
  <si>
    <t>4:183909762:A:T</t>
  </si>
  <si>
    <t>rs58522061</t>
  </si>
  <si>
    <t>4:184871994:T:C</t>
  </si>
  <si>
    <t>rs191577999</t>
  </si>
  <si>
    <t>4:183904712:G:A</t>
  </si>
  <si>
    <t>rs771515696</t>
  </si>
  <si>
    <t>4:184154385:T:G</t>
  </si>
  <si>
    <t>rs137862050</t>
  </si>
  <si>
    <t>4:184736747:A:G</t>
  </si>
  <si>
    <t>rs147539336</t>
  </si>
  <si>
    <t>4:184281695:G:A</t>
  </si>
  <si>
    <t>rs793919</t>
  </si>
  <si>
    <t>4:184592721:T:A</t>
  </si>
  <si>
    <t>rs6842425</t>
  </si>
  <si>
    <t>4:184013778:G:T</t>
  </si>
  <si>
    <t>rs567735175</t>
  </si>
  <si>
    <t>4:184573127:A:G</t>
  </si>
  <si>
    <t>rs58551274</t>
  </si>
  <si>
    <t>4:184106278:G:T</t>
  </si>
  <si>
    <t>rs949727567</t>
  </si>
  <si>
    <t>4:184630981:C:T</t>
  </si>
  <si>
    <t>rs4647688</t>
  </si>
  <si>
    <t>4:184850970:G:A</t>
  </si>
  <si>
    <t>rs62338251</t>
  </si>
  <si>
    <t>4:184385895:T:A</t>
  </si>
  <si>
    <t>rs140872620</t>
  </si>
  <si>
    <t>4:184594786:G:GT</t>
  </si>
  <si>
    <t>rs763897011</t>
  </si>
  <si>
    <t>4:184176219:C:T</t>
  </si>
  <si>
    <t>rs192806909</t>
  </si>
  <si>
    <t>4:184754565:G:A</t>
  </si>
  <si>
    <t>rs572180790</t>
  </si>
  <si>
    <t>4:184245961:A:C</t>
  </si>
  <si>
    <t>rs111893708</t>
  </si>
  <si>
    <t>4:184256815:G:A</t>
  </si>
  <si>
    <t>rs13116793</t>
  </si>
  <si>
    <t>4:184568131:G:A</t>
  </si>
  <si>
    <t>rs11734025</t>
  </si>
  <si>
    <t>4:184472840:C:G</t>
  </si>
  <si>
    <t>rs537209294</t>
  </si>
  <si>
    <t>4:184633810:T:A</t>
  </si>
  <si>
    <t>rs4647672</t>
  </si>
  <si>
    <t>4:183946477:G:A</t>
  </si>
  <si>
    <t>rs549436227</t>
  </si>
  <si>
    <t>4:184453313:G:A</t>
  </si>
  <si>
    <t>rs182875033</t>
  </si>
  <si>
    <t>4:184848922:C:T</t>
  </si>
  <si>
    <t>rs66921474</t>
  </si>
  <si>
    <t>4:184249054:A:C</t>
  </si>
  <si>
    <t>rs17584691</t>
  </si>
  <si>
    <t>4:183885468:T:C</t>
  </si>
  <si>
    <t>rs145154205</t>
  </si>
  <si>
    <t>4:184840062:A:G</t>
  </si>
  <si>
    <t>rs140954072</t>
  </si>
  <si>
    <t>4:184256630:T:C</t>
  </si>
  <si>
    <t>rs13143328</t>
  </si>
  <si>
    <t>4:184571420:T:C</t>
  </si>
  <si>
    <t>rs4862388</t>
  </si>
  <si>
    <t>4:183949232:T:G</t>
  </si>
  <si>
    <t>rs931754335</t>
  </si>
  <si>
    <t>4:184428300:A:T</t>
  </si>
  <si>
    <t>rs58529169</t>
  </si>
  <si>
    <t>4:184035034:A:G</t>
  </si>
  <si>
    <t>rs901448966</t>
  </si>
  <si>
    <t>4:184848308:G:A</t>
  </si>
  <si>
    <t>rs549247493</t>
  </si>
  <si>
    <t>4:184052527:G:T</t>
  </si>
  <si>
    <t>rs573936378</t>
  </si>
  <si>
    <t>4:184368137:C:T</t>
  </si>
  <si>
    <t>rs774791205</t>
  </si>
  <si>
    <t>4:184360982:A:C</t>
  </si>
  <si>
    <t>rs755986865</t>
  </si>
  <si>
    <t>4:184114146:A:G</t>
  </si>
  <si>
    <t>rs186028522</t>
  </si>
  <si>
    <t>4:184333819:C:T</t>
  </si>
  <si>
    <t>rs558381827</t>
  </si>
  <si>
    <t>4:184840391:C:T</t>
  </si>
  <si>
    <t>rs1034763926</t>
  </si>
  <si>
    <t>4:184693321:T:C</t>
  </si>
  <si>
    <t>rs10013501</t>
  </si>
  <si>
    <t>4:184217268:C:G</t>
  </si>
  <si>
    <t>rs4861611</t>
  </si>
  <si>
    <t>4:184234066:G:A</t>
  </si>
  <si>
    <t>rs540193117</t>
  </si>
  <si>
    <t>4:184441393:T:A</t>
  </si>
  <si>
    <t>rs78589606</t>
  </si>
  <si>
    <t>4:184060868:G:A</t>
  </si>
  <si>
    <t>rs559812852</t>
  </si>
  <si>
    <t>4:184566566:G:A</t>
  </si>
  <si>
    <t>rs1054283115</t>
  </si>
  <si>
    <t>4:184823570:T:C</t>
  </si>
  <si>
    <t>rs144316771</t>
  </si>
  <si>
    <t>4:183980699:GT:G</t>
  </si>
  <si>
    <t>4:183942898:G:A</t>
  </si>
  <si>
    <t>rs11132214</t>
  </si>
  <si>
    <t>4:184726640:G:GTTT</t>
  </si>
  <si>
    <t>rs577199071</t>
  </si>
  <si>
    <t>4:183969094:T:C</t>
  </si>
  <si>
    <t>rs59500771</t>
  </si>
  <si>
    <t>4:184534410:CAG:C</t>
  </si>
  <si>
    <t>rs975746167</t>
  </si>
  <si>
    <t>4:183991713:C:T</t>
  </si>
  <si>
    <t>rs571213687</t>
  </si>
  <si>
    <t>4:184077283:G:A</t>
  </si>
  <si>
    <t>rs7682969</t>
  </si>
  <si>
    <t>4:184584690:TTAAGATA:T</t>
  </si>
  <si>
    <t>rs571531737</t>
  </si>
  <si>
    <t>4:184201619:T:C</t>
  </si>
  <si>
    <t>rs190306264</t>
  </si>
  <si>
    <t>4:184456492:TG:T</t>
  </si>
  <si>
    <t>rs576612845</t>
  </si>
  <si>
    <t>4:184602973:T:C</t>
  </si>
  <si>
    <t>rs141825835</t>
  </si>
  <si>
    <t>4:184438234:G:C</t>
  </si>
  <si>
    <t>rs750333638</t>
  </si>
  <si>
    <t>4:184499518:G:T</t>
  </si>
  <si>
    <t>rs9685836</t>
  </si>
  <si>
    <t>4:184057899:G:A</t>
  </si>
  <si>
    <t>rs537785609</t>
  </si>
  <si>
    <t>4:184508069:C:T</t>
  </si>
  <si>
    <t>rs140912545</t>
  </si>
  <si>
    <t>4:184345722:T:C</t>
  </si>
  <si>
    <t>rs58180884</t>
  </si>
  <si>
    <t>4:184592340:T:C</t>
  </si>
  <si>
    <t>rs919235646</t>
  </si>
  <si>
    <t>4:184102455:A:G</t>
  </si>
  <si>
    <t>rs573753823</t>
  </si>
  <si>
    <t>4:184444024:G:A</t>
  </si>
  <si>
    <t>rs571464892</t>
  </si>
  <si>
    <t>4:184792454:G:A</t>
  </si>
  <si>
    <t>rs72695645</t>
  </si>
  <si>
    <t>4:184343697:C:T</t>
  </si>
  <si>
    <t>rs775757615</t>
  </si>
  <si>
    <t>4:184515581:A:G</t>
  </si>
  <si>
    <t>rs541949236</t>
  </si>
  <si>
    <t>4:184521582:A:T</t>
  </si>
  <si>
    <t>rs770740665</t>
  </si>
  <si>
    <t>4:184794452:G:A</t>
  </si>
  <si>
    <t>rs60175581</t>
  </si>
  <si>
    <t>4:183953824:C:T</t>
  </si>
  <si>
    <t>rs183684275</t>
  </si>
  <si>
    <t>4:184756956:A:G</t>
  </si>
  <si>
    <t>rs2292899</t>
  </si>
  <si>
    <t>4:184255066:A:G</t>
  </si>
  <si>
    <t>rs148027165</t>
  </si>
  <si>
    <t>4:184273765:G:A</t>
  </si>
  <si>
    <t>rs55720381</t>
  </si>
  <si>
    <t>4:184139356:T:A</t>
  </si>
  <si>
    <t>rs577780501</t>
  </si>
  <si>
    <t>4:184686525:C:T</t>
  </si>
  <si>
    <t>rs187990107</t>
  </si>
  <si>
    <t>4:184182673:A:G</t>
  </si>
  <si>
    <t>rs113888058</t>
  </si>
  <si>
    <t>4:184480403:C:T</t>
  </si>
  <si>
    <t>rs80238643</t>
  </si>
  <si>
    <t>4:183931635:G:A</t>
  </si>
  <si>
    <t>rs56125790</t>
  </si>
  <si>
    <t>4:184860146:T:C</t>
  </si>
  <si>
    <t>rs4862439</t>
  </si>
  <si>
    <t>4:184033351:G:A</t>
  </si>
  <si>
    <t>rs767781415</t>
  </si>
  <si>
    <t>4:184332216:G:A</t>
  </si>
  <si>
    <t>rs75734159</t>
  </si>
  <si>
    <t>4:184030499:G:T</t>
  </si>
  <si>
    <t>rs575175692</t>
  </si>
  <si>
    <t>4:184157756:C:T</t>
  </si>
  <si>
    <t>rs116335024</t>
  </si>
  <si>
    <t>4:184188519:C:T</t>
  </si>
  <si>
    <t>rs35355130</t>
  </si>
  <si>
    <t>4:184105228:G:A</t>
  </si>
  <si>
    <t>rs751113674</t>
  </si>
  <si>
    <t>4:184183687:A:G</t>
  </si>
  <si>
    <t>rs6848362</t>
  </si>
  <si>
    <t>4:184256806:G:A</t>
  </si>
  <si>
    <t>rs13116791</t>
  </si>
  <si>
    <t>4:184497893:A:G</t>
  </si>
  <si>
    <t>rs542889906</t>
  </si>
  <si>
    <t>4:183897202:G:T</t>
  </si>
  <si>
    <t>rs146389397</t>
  </si>
  <si>
    <t>4:184460323:G:C</t>
  </si>
  <si>
    <t>rs58924691</t>
  </si>
  <si>
    <t>4:184417922:G:A</t>
  </si>
  <si>
    <t>rs753222041</t>
  </si>
  <si>
    <t>4:184230165:T:C</t>
  </si>
  <si>
    <t>rs117323876</t>
  </si>
  <si>
    <t>4:184021067:C:T</t>
  </si>
  <si>
    <t>rs3811773</t>
  </si>
  <si>
    <t>4:184109307:C:G</t>
  </si>
  <si>
    <t>rs142291889</t>
  </si>
  <si>
    <t>4:184665789:G:A</t>
  </si>
  <si>
    <t>rs578125511</t>
  </si>
  <si>
    <t>4:184634169:A:C</t>
  </si>
  <si>
    <t>rs4647669</t>
  </si>
  <si>
    <t>4:184034958:T:C</t>
  </si>
  <si>
    <t>rs752462767</t>
  </si>
  <si>
    <t>4:184256679:T:G</t>
  </si>
  <si>
    <t>rs13143366</t>
  </si>
  <si>
    <t>4:184061374:C:T</t>
  </si>
  <si>
    <t>rs556400903</t>
  </si>
  <si>
    <t>4:184867332:C:T</t>
  </si>
  <si>
    <t>rs4862448</t>
  </si>
  <si>
    <t>4:184652256:C:T</t>
  </si>
  <si>
    <t>rs182565167</t>
  </si>
  <si>
    <t>4:184100720:C:A</t>
  </si>
  <si>
    <t>rs571681226</t>
  </si>
  <si>
    <t>4:184215760:C:T</t>
  </si>
  <si>
    <t>rs771138272</t>
  </si>
  <si>
    <t>4:184200664:T:G</t>
  </si>
  <si>
    <t>rs775891363</t>
  </si>
  <si>
    <t>4:184635464:C:T</t>
  </si>
  <si>
    <t>rs1405938</t>
  </si>
  <si>
    <t>4:184173862:A:G</t>
  </si>
  <si>
    <t>rs34784802</t>
  </si>
  <si>
    <t>4:184795108:G:A</t>
  </si>
  <si>
    <t>rs564059508</t>
  </si>
  <si>
    <t>4:184257839:G:A</t>
  </si>
  <si>
    <t>rs74956027</t>
  </si>
  <si>
    <t>4:184639303:A:G</t>
  </si>
  <si>
    <t>rs552070488</t>
  </si>
  <si>
    <t>4:183903809:C:T</t>
  </si>
  <si>
    <t>rs184413570</t>
  </si>
  <si>
    <t>4:183890747:C:T</t>
  </si>
  <si>
    <t>rs10026024</t>
  </si>
  <si>
    <t>4:184855158:C:T</t>
  </si>
  <si>
    <t>rs6824822</t>
  </si>
  <si>
    <t>4:184559665:C:T</t>
  </si>
  <si>
    <t>rs528744547</t>
  </si>
  <si>
    <t>4:184033911:G:C</t>
  </si>
  <si>
    <t>rs991861591</t>
  </si>
  <si>
    <t>4:183965857:G:T</t>
  </si>
  <si>
    <t>rs56126972</t>
  </si>
  <si>
    <t>4:184577737:G:A</t>
  </si>
  <si>
    <t>rs1895777</t>
  </si>
  <si>
    <t>4:184668495:C:T</t>
  </si>
  <si>
    <t>rs576740943</t>
  </si>
  <si>
    <t>4:184209418:C:T</t>
  </si>
  <si>
    <t>rs1296802068</t>
  </si>
  <si>
    <t>4:184865081:T:A</t>
  </si>
  <si>
    <t>rs776065248</t>
  </si>
  <si>
    <t>4:183915783:AG:A</t>
  </si>
  <si>
    <t>rs566812287</t>
  </si>
  <si>
    <t>4:184762126:C:T</t>
  </si>
  <si>
    <t>4:183884330:A:T</t>
  </si>
  <si>
    <t>rs566434149</t>
  </si>
  <si>
    <t>4:184535765:T:G</t>
  </si>
  <si>
    <t>rs748681538</t>
  </si>
  <si>
    <t>4:184510090:C:T</t>
  </si>
  <si>
    <t>rs143121074</t>
  </si>
  <si>
    <t>4:184853525:A:G</t>
  </si>
  <si>
    <t>rs11132260</t>
  </si>
  <si>
    <t>4:184494285:C:A</t>
  </si>
  <si>
    <t>rs181403877</t>
  </si>
  <si>
    <t>4:184081189:G:A</t>
  </si>
  <si>
    <t>rs10009677</t>
  </si>
  <si>
    <t>4:184666207:C:T</t>
  </si>
  <si>
    <t>rs113573251</t>
  </si>
  <si>
    <t>4:184310720:G:A</t>
  </si>
  <si>
    <t>rs755187330</t>
  </si>
  <si>
    <t>4:184630850:A:G</t>
  </si>
  <si>
    <t>rs564549833</t>
  </si>
  <si>
    <t>4:184214629:C:T</t>
  </si>
  <si>
    <t>rs760426909</t>
  </si>
  <si>
    <t>4:184660565:T:C</t>
  </si>
  <si>
    <t>rs568822798</t>
  </si>
  <si>
    <t>4:184347155:G:A</t>
  </si>
  <si>
    <t>rs779657676</t>
  </si>
  <si>
    <t>4:184837052:T:G</t>
  </si>
  <si>
    <t>rs7690201</t>
  </si>
  <si>
    <t>4:184379344:G:A</t>
  </si>
  <si>
    <t>rs571457258</t>
  </si>
  <si>
    <t>4:184717153:T:G</t>
  </si>
  <si>
    <t>rs139130756</t>
  </si>
  <si>
    <t>4:184637961:G:A</t>
  </si>
  <si>
    <t>rs751005699</t>
  </si>
  <si>
    <t>4:183885701:A:G</t>
  </si>
  <si>
    <t>rs574691739</t>
  </si>
  <si>
    <t>4:184205955:G:C</t>
  </si>
  <si>
    <t>rs536270146</t>
  </si>
  <si>
    <t>4:184205282:C:T</t>
  </si>
  <si>
    <t>rs535347862</t>
  </si>
  <si>
    <t>4:184787613:C:T</t>
  </si>
  <si>
    <t>rs28641704</t>
  </si>
  <si>
    <t>4:184799150:G:T</t>
  </si>
  <si>
    <t>4:183891758:G:A</t>
  </si>
  <si>
    <t>rs7668641</t>
  </si>
  <si>
    <t>4:184333746:C:T</t>
  </si>
  <si>
    <t>rs189833507</t>
  </si>
  <si>
    <t>4:183897898:T:C</t>
  </si>
  <si>
    <t>rs756854711</t>
  </si>
  <si>
    <t>4:184530551:T:C</t>
  </si>
  <si>
    <t>rs545248417</t>
  </si>
  <si>
    <t>4:184282074:G:C</t>
  </si>
  <si>
    <t>rs762783732</t>
  </si>
  <si>
    <t>4:184570921:A:G</t>
  </si>
  <si>
    <t>rs4862387</t>
  </si>
  <si>
    <t>4:183960088:T:C</t>
  </si>
  <si>
    <t>rs773964434</t>
  </si>
  <si>
    <t>4:184004362:G:T</t>
  </si>
  <si>
    <t>rs974087161</t>
  </si>
  <si>
    <t>4:184275625:G:A</t>
  </si>
  <si>
    <t>rs7670891</t>
  </si>
  <si>
    <t>4:184130088:G:A</t>
  </si>
  <si>
    <t>rs185886736</t>
  </si>
  <si>
    <t>4:184066150:A:G</t>
  </si>
  <si>
    <t>rs4862297</t>
  </si>
  <si>
    <t>4:184668294:A:G</t>
  </si>
  <si>
    <t>rs183069842</t>
  </si>
  <si>
    <t>4:184812433:C:G</t>
  </si>
  <si>
    <t>rs781733031</t>
  </si>
  <si>
    <t>4:184061321:GA:G</t>
  </si>
  <si>
    <t>rs201925267</t>
  </si>
  <si>
    <t>4:184046093:G:A</t>
  </si>
  <si>
    <t>rs111735062</t>
  </si>
  <si>
    <t>4:184613555:G:A</t>
  </si>
  <si>
    <t>rs150206766</t>
  </si>
  <si>
    <t>4:184478921:A:G</t>
  </si>
  <si>
    <t>rs551860499</t>
  </si>
  <si>
    <t>4:184153533:A:C</t>
  </si>
  <si>
    <t>rs13147555</t>
  </si>
  <si>
    <t>4:184539076:G:A</t>
  </si>
  <si>
    <t>rs560540515</t>
  </si>
  <si>
    <t>4:184086287:G:A</t>
  </si>
  <si>
    <t>rs4862308</t>
  </si>
  <si>
    <t>4:184589191:C:T</t>
  </si>
  <si>
    <t>rs55736172</t>
  </si>
  <si>
    <t>4:184333830:C:T</t>
  </si>
  <si>
    <t>rs181102831</t>
  </si>
  <si>
    <t>4:184562532:G:A</t>
  </si>
  <si>
    <t>rs148800248</t>
  </si>
  <si>
    <t>4:184840081:T:A</t>
  </si>
  <si>
    <t>rs78854043</t>
  </si>
  <si>
    <t>4:184168550:A:G</t>
  </si>
  <si>
    <t>rs150300653</t>
  </si>
  <si>
    <t>4:184869703:T:C</t>
  </si>
  <si>
    <t>rs145476715</t>
  </si>
  <si>
    <t>4:183890232:CCCAG:C</t>
  </si>
  <si>
    <t>rs1360797183</t>
  </si>
  <si>
    <t>4:184562564:A:G</t>
  </si>
  <si>
    <t>rs72707943</t>
  </si>
  <si>
    <t>4:184261080:G:A</t>
  </si>
  <si>
    <t>rs1976602</t>
  </si>
  <si>
    <t>4:184533272:A:G</t>
  </si>
  <si>
    <t>rs7693861</t>
  </si>
  <si>
    <t>4:184538020:G:C</t>
  </si>
  <si>
    <t>rs764529690</t>
  </si>
  <si>
    <t>4:184447659:A:G</t>
  </si>
  <si>
    <t>rs9685945</t>
  </si>
  <si>
    <t>4:184812206:G:A</t>
  </si>
  <si>
    <t>rs760245733</t>
  </si>
  <si>
    <t>4:184766366:C:T</t>
  </si>
  <si>
    <t>rs59902981</t>
  </si>
  <si>
    <t>4:183964032:C:T</t>
  </si>
  <si>
    <t>rs149800634</t>
  </si>
  <si>
    <t>4:184070138:C:T</t>
  </si>
  <si>
    <t>rs78715503</t>
  </si>
  <si>
    <t>4:184129134:A:G</t>
  </si>
  <si>
    <t>rs144331047</t>
  </si>
  <si>
    <t>4:183890888:G:A</t>
  </si>
  <si>
    <t>rs149274932</t>
  </si>
  <si>
    <t>4:184276426:C:A</t>
  </si>
  <si>
    <t>rs762913566</t>
  </si>
  <si>
    <t>4:183978388:C:T</t>
  </si>
  <si>
    <t>rs4862277</t>
  </si>
  <si>
    <t>4:184282969:G:A</t>
  </si>
  <si>
    <t>rs558623150</t>
  </si>
  <si>
    <t>4:184101400:C:T</t>
  </si>
  <si>
    <t>rs532954526</t>
  </si>
  <si>
    <t>4:184135858:G:A</t>
  </si>
  <si>
    <t>rs1317820498</t>
  </si>
  <si>
    <t>4:184793244:G:A</t>
  </si>
  <si>
    <t>4:184068369:G:A</t>
  </si>
  <si>
    <t>rs11946781</t>
  </si>
  <si>
    <t>4:184864751:T:C</t>
  </si>
  <si>
    <t>rs901198873</t>
  </si>
  <si>
    <t>4:184570005:A:G</t>
  </si>
  <si>
    <t>rs2162114</t>
  </si>
  <si>
    <t>4:184168785:C:T</t>
  </si>
  <si>
    <t>rs563855331</t>
  </si>
  <si>
    <t>4:184182473:T:C</t>
  </si>
  <si>
    <t>rs56072941</t>
  </si>
  <si>
    <t>4:183903655:A:G</t>
  </si>
  <si>
    <t>rs115374571</t>
  </si>
  <si>
    <t>4:184339990:GT:G</t>
  </si>
  <si>
    <t>rs967406462</t>
  </si>
  <si>
    <t>4:184774791:ACATT:A</t>
  </si>
  <si>
    <t>rs3840201</t>
  </si>
  <si>
    <t>4:184576578:T:A</t>
  </si>
  <si>
    <t>rs7695357</t>
  </si>
  <si>
    <t>4:184820665:C:T</t>
  </si>
  <si>
    <t>rs185788977</t>
  </si>
  <si>
    <t>4:184444495:T:C</t>
  </si>
  <si>
    <t>rs890194</t>
  </si>
  <si>
    <t>4:184175954:CT:C</t>
  </si>
  <si>
    <t>4:184206385:G:C</t>
  </si>
  <si>
    <t>rs567617593</t>
  </si>
  <si>
    <t>4:184761540:A:C</t>
  </si>
  <si>
    <t>rs7679890</t>
  </si>
  <si>
    <t>4:184814208:A:G</t>
  </si>
  <si>
    <t>rs185962512</t>
  </si>
  <si>
    <t>4:183940652:A:T</t>
  </si>
  <si>
    <t>rs113609199</t>
  </si>
  <si>
    <t>4:184597833:A:G</t>
  </si>
  <si>
    <t>rs6814990</t>
  </si>
  <si>
    <t>4:184172093:C:T</t>
  </si>
  <si>
    <t>rs11132228</t>
  </si>
  <si>
    <t>4:184117083:G:A</t>
  </si>
  <si>
    <t>rs200626319</t>
  </si>
  <si>
    <t>4:184721554:G:A</t>
  </si>
  <si>
    <t>rs191266093</t>
  </si>
  <si>
    <t>4:184318114:G:A</t>
  </si>
  <si>
    <t>rs58092300</t>
  </si>
  <si>
    <t>4:184473339:G:T</t>
  </si>
  <si>
    <t>rs1030638105</t>
  </si>
  <si>
    <t>4:184183283:A:G</t>
  </si>
  <si>
    <t>rs6842745</t>
  </si>
  <si>
    <t>4:184421585:C:T</t>
  </si>
  <si>
    <t>rs1109757</t>
  </si>
  <si>
    <t>4:184335684:C:T</t>
  </si>
  <si>
    <t>rs139717159</t>
  </si>
  <si>
    <t>4:184598330:C:G</t>
  </si>
  <si>
    <t>rs761149637</t>
  </si>
  <si>
    <t>4:184433123:C:T</t>
  </si>
  <si>
    <t>rs150509987</t>
  </si>
  <si>
    <t>4:184870417:C:G</t>
  </si>
  <si>
    <t>rs4861638</t>
  </si>
  <si>
    <t>4:184115733:G:C</t>
  </si>
  <si>
    <t>rs149229230</t>
  </si>
  <si>
    <t>4:184401958:A:G</t>
  </si>
  <si>
    <t>rs144319191</t>
  </si>
  <si>
    <t>4:183909169:T:G</t>
  </si>
  <si>
    <t>rs7689460</t>
  </si>
  <si>
    <t>4:184272510:G:A</t>
  </si>
  <si>
    <t>rs77473367</t>
  </si>
  <si>
    <t>4:184369059:G:T</t>
  </si>
  <si>
    <t>rs759779230</t>
  </si>
  <si>
    <t>4:184369060:G:T</t>
  </si>
  <si>
    <t>rs765735358</t>
  </si>
  <si>
    <t>4:184371831:C:T</t>
  </si>
  <si>
    <t>rs143078878</t>
  </si>
  <si>
    <t>4:184136809:T:C</t>
  </si>
  <si>
    <t>rs549466570</t>
  </si>
  <si>
    <t>4:184881542:C:T</t>
  </si>
  <si>
    <t>rs11734276</t>
  </si>
  <si>
    <t>4:184251280:T:G</t>
  </si>
  <si>
    <t>rs192509261</t>
  </si>
  <si>
    <t>4:184085849:C:T</t>
  </si>
  <si>
    <t>rs75444424</t>
  </si>
  <si>
    <t>4:184452152:C:G</t>
  </si>
  <si>
    <t>rs3775579</t>
  </si>
  <si>
    <t>4:184662471:G:A</t>
  </si>
  <si>
    <t>rs542477416</t>
  </si>
  <si>
    <t>4:184521598:A:C</t>
  </si>
  <si>
    <t>rs768621516</t>
  </si>
  <si>
    <t>4:184568081:G:C</t>
  </si>
  <si>
    <t>rs10866270</t>
  </si>
  <si>
    <t>4:183889523:C:T</t>
  </si>
  <si>
    <t>rs1865546</t>
  </si>
  <si>
    <t>4:184873650:C:T</t>
  </si>
  <si>
    <t>rs73017906</t>
  </si>
  <si>
    <t>4:183905245:T:G</t>
  </si>
  <si>
    <t>rs746764205</t>
  </si>
  <si>
    <t>4:184186480:G:C</t>
  </si>
  <si>
    <t>rs73009722</t>
  </si>
  <si>
    <t>4:184577197:T:C</t>
  </si>
  <si>
    <t>rs55855027</t>
  </si>
  <si>
    <t>4:184739063:C:T</t>
  </si>
  <si>
    <t>rs375348815</t>
  </si>
  <si>
    <t>4:184033574:C:T</t>
  </si>
  <si>
    <t>rs13133336</t>
  </si>
  <si>
    <t>4:184153744:G:T</t>
  </si>
  <si>
    <t>rs185555705</t>
  </si>
  <si>
    <t>4:183940653:T:C</t>
  </si>
  <si>
    <t>rs564829827</t>
  </si>
  <si>
    <t>4:184038695:A:G</t>
  </si>
  <si>
    <t>rs139421937</t>
  </si>
  <si>
    <t>4:184261981:G:A</t>
  </si>
  <si>
    <t>rs780162443</t>
  </si>
  <si>
    <t>4:184494572:G:A</t>
  </si>
  <si>
    <t>rs768726725</t>
  </si>
  <si>
    <t>4:184417841:A:AC</t>
  </si>
  <si>
    <t>rs3214513</t>
  </si>
  <si>
    <t>4:184578616:G:A</t>
  </si>
  <si>
    <t>rs572226785</t>
  </si>
  <si>
    <t>4:184866254:TA:T</t>
  </si>
  <si>
    <t>rs552546053</t>
  </si>
  <si>
    <t>4:184452021:C:T</t>
  </si>
  <si>
    <t>rs552137278</t>
  </si>
  <si>
    <t>4:184100647:C:A</t>
  </si>
  <si>
    <t>rs774748062</t>
  </si>
  <si>
    <t>4:184272303:G:A</t>
  </si>
  <si>
    <t>rs137930175</t>
  </si>
  <si>
    <t>4:184182960:G:A</t>
  </si>
  <si>
    <t>rs112486382</t>
  </si>
  <si>
    <t>4:184711851:G:A</t>
  </si>
  <si>
    <t>rs555274957</t>
  </si>
  <si>
    <t>4:184369656:C:T</t>
  </si>
  <si>
    <t>rs562901661</t>
  </si>
  <si>
    <t>4:184870462:T:C</t>
  </si>
  <si>
    <t>rs192316045</t>
  </si>
  <si>
    <t>4:184223435:GA:G</t>
  </si>
  <si>
    <t>rs935938090</t>
  </si>
  <si>
    <t>4:184419132:A:T</t>
  </si>
  <si>
    <t>rs72703709</t>
  </si>
  <si>
    <t>4:184799086:C:T</t>
  </si>
  <si>
    <t>rs6552824</t>
  </si>
  <si>
    <t>4:184101147:ATG:A</t>
  </si>
  <si>
    <t>rs201265935</t>
  </si>
  <si>
    <t>4:184576573:C:T</t>
  </si>
  <si>
    <t>rs540374431</t>
  </si>
  <si>
    <t>4:184141138:T:G</t>
  </si>
  <si>
    <t>rs112066050</t>
  </si>
  <si>
    <t>4:184310514:C:T</t>
  </si>
  <si>
    <t>rs550794700</t>
  </si>
  <si>
    <t>4:184276627:C:T</t>
  </si>
  <si>
    <t>rs139253732</t>
  </si>
  <si>
    <t>4:183909529:T:G</t>
  </si>
  <si>
    <t>rs12647459</t>
  </si>
  <si>
    <t>4:184184230:G:A</t>
  </si>
  <si>
    <t>rs55782228</t>
  </si>
  <si>
    <t>4:184154522:T:A</t>
  </si>
  <si>
    <t>rs541535415</t>
  </si>
  <si>
    <t>4:184787441:A:G</t>
  </si>
  <si>
    <t>rs4862419</t>
  </si>
  <si>
    <t>4:184541839:T:C</t>
  </si>
  <si>
    <t>rs6854047</t>
  </si>
  <si>
    <t>4:184751980:G:A</t>
  </si>
  <si>
    <t>rs6854996</t>
  </si>
  <si>
    <t>4:184360378:C:G</t>
  </si>
  <si>
    <t>rs547559459</t>
  </si>
  <si>
    <t>4:184330866:G:A</t>
  </si>
  <si>
    <t>rs553324186</t>
  </si>
  <si>
    <t>4:184807002:C:A</t>
  </si>
  <si>
    <t>rs534568223</t>
  </si>
  <si>
    <t>4:184066234:G:A</t>
  </si>
  <si>
    <t>rs754127758</t>
  </si>
  <si>
    <t>4:184561532:T:C</t>
  </si>
  <si>
    <t>rs535605262</t>
  </si>
  <si>
    <t>4:184264912:T:A</t>
  </si>
  <si>
    <t>rs28442200</t>
  </si>
  <si>
    <t>4:184447081:A:C</t>
  </si>
  <si>
    <t>rs793786</t>
  </si>
  <si>
    <t>4:184021953:G:C</t>
  </si>
  <si>
    <t>rs1970895</t>
  </si>
  <si>
    <t>4:184817295:C:T</t>
  </si>
  <si>
    <t>rs186163249</t>
  </si>
  <si>
    <t>4:184076247:T:C</t>
  </si>
  <si>
    <t>rs767408134</t>
  </si>
  <si>
    <t>4:183931474:A:C</t>
  </si>
  <si>
    <t>rs6552722</t>
  </si>
  <si>
    <t>4:183978626:G:T</t>
  </si>
  <si>
    <t>rs4241783</t>
  </si>
  <si>
    <t>4:183893519:A:G</t>
  </si>
  <si>
    <t>rs7680710</t>
  </si>
  <si>
    <t>4:184218622:A:C</t>
  </si>
  <si>
    <t>rs1182026704</t>
  </si>
  <si>
    <t>4:184625009:TA:T</t>
  </si>
  <si>
    <t>rs139235988</t>
  </si>
  <si>
    <t>4:184105657:T:C</t>
  </si>
  <si>
    <t>rs749224578</t>
  </si>
  <si>
    <t>4:184814959:G:C</t>
  </si>
  <si>
    <t>rs2280297</t>
  </si>
  <si>
    <t>4:184494108:T:C</t>
  </si>
  <si>
    <t>rs62340000</t>
  </si>
  <si>
    <t>4:184475241:G:A</t>
  </si>
  <si>
    <t>rs17075872</t>
  </si>
  <si>
    <t>4:183978608:T:A</t>
  </si>
  <si>
    <t>rs4241782</t>
  </si>
  <si>
    <t>4:184705753:T:A</t>
  </si>
  <si>
    <t>rs139337003</t>
  </si>
  <si>
    <t>4:184850848:G:A</t>
  </si>
  <si>
    <t>rs754593579</t>
  </si>
  <si>
    <t>4:184329845:TCAGA:T</t>
  </si>
  <si>
    <t>rs1326553609</t>
  </si>
  <si>
    <t>4:184163968:C:T</t>
  </si>
  <si>
    <t>rs6818491</t>
  </si>
  <si>
    <t>4:184324638:A:G</t>
  </si>
  <si>
    <t>rs148391956</t>
  </si>
  <si>
    <t>4:184111856:C:T</t>
  </si>
  <si>
    <t>rs550336407</t>
  </si>
  <si>
    <t>4:184541738:G:T</t>
  </si>
  <si>
    <t>rs149543335</t>
  </si>
  <si>
    <t>4:184281866:T:G</t>
  </si>
  <si>
    <t>rs529918564</t>
  </si>
  <si>
    <t>4:184880594:G:A</t>
  </si>
  <si>
    <t>rs531990949</t>
  </si>
  <si>
    <t>4:184288489:G:A</t>
  </si>
  <si>
    <t>rs563775796</t>
  </si>
  <si>
    <t>4:184621662:G:A</t>
  </si>
  <si>
    <t>rs112383066</t>
  </si>
  <si>
    <t>4:184200896:G:A</t>
  </si>
  <si>
    <t>rs759667670</t>
  </si>
  <si>
    <t>4:184088345:T:C</t>
  </si>
  <si>
    <t>rs746957373</t>
  </si>
  <si>
    <t>4:184271390:C:T</t>
  </si>
  <si>
    <t>rs793913</t>
  </si>
  <si>
    <t>4:184107312:G:A</t>
  </si>
  <si>
    <t>rs746161472</t>
  </si>
  <si>
    <t>4:184644472:G:A</t>
  </si>
  <si>
    <t>rs543533374</t>
  </si>
  <si>
    <t>4:184667545:T:C</t>
  </si>
  <si>
    <t>rs533153252</t>
  </si>
  <si>
    <t>4:184340195:C:T</t>
  </si>
  <si>
    <t>rs531229398</t>
  </si>
  <si>
    <t>4:184361961:TAAC:T</t>
  </si>
  <si>
    <t>rs761612716</t>
  </si>
  <si>
    <t>4:184601104:C:T</t>
  </si>
  <si>
    <t>rs547973117</t>
  </si>
  <si>
    <t>4:184740449:C:T</t>
  </si>
  <si>
    <t>rs781527994</t>
  </si>
  <si>
    <t>4:184273060:C:T</t>
  </si>
  <si>
    <t>rs1776007</t>
  </si>
  <si>
    <t>4:183906667:G:A</t>
  </si>
  <si>
    <t>rs114230413</t>
  </si>
  <si>
    <t>4:183896308:G:A</t>
  </si>
  <si>
    <t>rs544619628</t>
  </si>
  <si>
    <t>4:184534573:C:G</t>
  </si>
  <si>
    <t>rs66873129</t>
  </si>
  <si>
    <t>4:184811305:G:A</t>
  </si>
  <si>
    <t>rs552696861</t>
  </si>
  <si>
    <t>4:184123103:G:A</t>
  </si>
  <si>
    <t>rs114420273</t>
  </si>
  <si>
    <t>4:184691290:A:G</t>
  </si>
  <si>
    <t>rs146214960</t>
  </si>
  <si>
    <t>4:184205461:G:C</t>
  </si>
  <si>
    <t>rs146739381</t>
  </si>
  <si>
    <t>4:184605181:C:T</t>
  </si>
  <si>
    <t>rs181175245</t>
  </si>
  <si>
    <t>4:184625132:G:C</t>
  </si>
  <si>
    <t>rs72689223</t>
  </si>
  <si>
    <t>4:184872263:G:A</t>
  </si>
  <si>
    <t>rs28649714</t>
  </si>
  <si>
    <t>4:184168261:A:G</t>
  </si>
  <si>
    <t>rs56782360</t>
  </si>
  <si>
    <t>4:184206641:G:A</t>
  </si>
  <si>
    <t>rs572848104</t>
  </si>
  <si>
    <t>4:184344969:A:G</t>
  </si>
  <si>
    <t>rs536019237</t>
  </si>
  <si>
    <t>4:184613931:T:G</t>
  </si>
  <si>
    <t>rs6552795</t>
  </si>
  <si>
    <t>4:184566270:G:A</t>
  </si>
  <si>
    <t>rs62338007</t>
  </si>
  <si>
    <t>4:183904734:A:G</t>
  </si>
  <si>
    <t>rs140856458</t>
  </si>
  <si>
    <t>4:184780395:G:T</t>
  </si>
  <si>
    <t>rs1803898</t>
  </si>
  <si>
    <t>4:184534235:T:C</t>
  </si>
  <si>
    <t>rs112657738</t>
  </si>
  <si>
    <t>4:184570684:A:G</t>
  </si>
  <si>
    <t>rs10520563</t>
  </si>
  <si>
    <t>4:184073349:C:A</t>
  </si>
  <si>
    <t>rs115361766</t>
  </si>
  <si>
    <t>4:184794203:A:AAC</t>
  </si>
  <si>
    <t>rs10673308</t>
  </si>
  <si>
    <t>4:184396426:AT:A</t>
  </si>
  <si>
    <t>4:184149296:C:T</t>
  </si>
  <si>
    <t>rs184954936</t>
  </si>
  <si>
    <t>4:184504005:G:A</t>
  </si>
  <si>
    <t>rs148693841</t>
  </si>
  <si>
    <t>4:184017924:G:A</t>
  </si>
  <si>
    <t>rs748495917</t>
  </si>
  <si>
    <t>4:184577265:C:T</t>
  </si>
  <si>
    <t>rs56094208</t>
  </si>
  <si>
    <t>4:184049515:G:C</t>
  </si>
  <si>
    <t>rs191475487</t>
  </si>
  <si>
    <t>4:184165015:A:G</t>
  </si>
  <si>
    <t>rs768508479</t>
  </si>
  <si>
    <t>4:184058247:T:C</t>
  </si>
  <si>
    <t>rs187732169</t>
  </si>
  <si>
    <t>4:184361248:T:C</t>
  </si>
  <si>
    <t>rs753789767</t>
  </si>
  <si>
    <t>4:184487379:A:T</t>
  </si>
  <si>
    <t>rs577434174</t>
  </si>
  <si>
    <t>4:184804270:AC:A</t>
  </si>
  <si>
    <t>rs1049403205</t>
  </si>
  <si>
    <t>4:184811265:C:T</t>
  </si>
  <si>
    <t>rs55739701</t>
  </si>
  <si>
    <t>4:184482562:C:T</t>
  </si>
  <si>
    <t>rs778416769</t>
  </si>
  <si>
    <t>4:184452798:G:A</t>
  </si>
  <si>
    <t>rs62339978</t>
  </si>
  <si>
    <t>4:184488896:GA:G</t>
  </si>
  <si>
    <t>rs142879909</t>
  </si>
  <si>
    <t>4:184615592:T:G</t>
  </si>
  <si>
    <t>rs28528115</t>
  </si>
  <si>
    <t>4:184696333:C:G</t>
  </si>
  <si>
    <t>rs562688316</t>
  </si>
  <si>
    <t>4:184002975:C:T</t>
  </si>
  <si>
    <t>rs55787315</t>
  </si>
  <si>
    <t>4:184868641:T:C</t>
  </si>
  <si>
    <t>rs534556928</t>
  </si>
  <si>
    <t>4:184412293:C:T</t>
  </si>
  <si>
    <t>rs577168585</t>
  </si>
  <si>
    <t>4:184535067:G:A</t>
  </si>
  <si>
    <t>rs144513053</t>
  </si>
  <si>
    <t>4:184789168:C:T</t>
  </si>
  <si>
    <t>rs748387355</t>
  </si>
  <si>
    <t>4:184540196:G:A</t>
  </si>
  <si>
    <t>rs1918633</t>
  </si>
  <si>
    <t>4:184800216:G:T</t>
  </si>
  <si>
    <t>rs11936062</t>
  </si>
  <si>
    <t>4:184787026:C:G</t>
  </si>
  <si>
    <t>rs6855063</t>
  </si>
  <si>
    <t>4:183887125:G:A</t>
  </si>
  <si>
    <t>rs749528462</t>
  </si>
  <si>
    <t>4:184388914:C:T</t>
  </si>
  <si>
    <t>rs141066995</t>
  </si>
  <si>
    <t>4:184368275:G:A</t>
  </si>
  <si>
    <t>rs562978017</t>
  </si>
  <si>
    <t>4:184064245:G:A</t>
  </si>
  <si>
    <t>rs531731246</t>
  </si>
  <si>
    <t>4:184255514:T:A</t>
  </si>
  <si>
    <t>rs558959341</t>
  </si>
  <si>
    <t>4:184423273:C:A</t>
  </si>
  <si>
    <t>rs56411291</t>
  </si>
  <si>
    <t>4:184415239:T:C</t>
  </si>
  <si>
    <t>rs793772</t>
  </si>
  <si>
    <t>4:184133964:T:C</t>
  </si>
  <si>
    <t>rs146714131</t>
  </si>
  <si>
    <t>4:184544435:A:T</t>
  </si>
  <si>
    <t>rs151307698</t>
  </si>
  <si>
    <t>4:184218805:T:G</t>
  </si>
  <si>
    <t>rs187354172</t>
  </si>
  <si>
    <t>4:183894035:C:T</t>
  </si>
  <si>
    <t>rs3932843</t>
  </si>
  <si>
    <t>4:183905858:C:T</t>
  </si>
  <si>
    <t>rs190573212</t>
  </si>
  <si>
    <t>4:184300918:G:A</t>
  </si>
  <si>
    <t>rs745978505</t>
  </si>
  <si>
    <t>4:184298682:A:C</t>
  </si>
  <si>
    <t>rs989625067</t>
  </si>
  <si>
    <t>4:184831428:G:A</t>
  </si>
  <si>
    <t>rs113264492</t>
  </si>
  <si>
    <t>4:184105446:T:A</t>
  </si>
  <si>
    <t>rs28468514</t>
  </si>
  <si>
    <t>4:184345047:T:C</t>
  </si>
  <si>
    <t>rs73874606</t>
  </si>
  <si>
    <t>4:184289661:C:A</t>
  </si>
  <si>
    <t>rs558626126</t>
  </si>
  <si>
    <t>4:183943675:G:A</t>
  </si>
  <si>
    <t>rs55691848</t>
  </si>
  <si>
    <t>4:184166603:G:A</t>
  </si>
  <si>
    <t>rs1007312432</t>
  </si>
  <si>
    <t>4:183940061:C:T</t>
  </si>
  <si>
    <t>rs147232340</t>
  </si>
  <si>
    <t>4:184587093:C:A</t>
  </si>
  <si>
    <t>rs571427889</t>
  </si>
  <si>
    <t>4:183990888:G:A</t>
  </si>
  <si>
    <t>rs548015882</t>
  </si>
  <si>
    <t>4:184122813:T:C</t>
  </si>
  <si>
    <t>rs907405586</t>
  </si>
  <si>
    <t>4:184826208:C:T</t>
  </si>
  <si>
    <t>rs56302210</t>
  </si>
  <si>
    <t>4:184151539:G:T</t>
  </si>
  <si>
    <t>rs188341203</t>
  </si>
  <si>
    <t>4:184175531:G:A</t>
  </si>
  <si>
    <t>rs781043556</t>
  </si>
  <si>
    <t>4:184569402:T:C</t>
  </si>
  <si>
    <t>rs13117492</t>
  </si>
  <si>
    <t>4:184337135:A:G</t>
  </si>
  <si>
    <t>rs905019715</t>
  </si>
  <si>
    <t>4:184621529:G:A</t>
  </si>
  <si>
    <t>rs112181022</t>
  </si>
  <si>
    <t>4:184765169:G:A</t>
  </si>
  <si>
    <t>rs747667769</t>
  </si>
  <si>
    <t>4:184051829:T:G</t>
  </si>
  <si>
    <t>rs774703003</t>
  </si>
  <si>
    <t>4:184838890:C:T</t>
  </si>
  <si>
    <t>rs73875855</t>
  </si>
  <si>
    <t>4:184793135:G:T</t>
  </si>
  <si>
    <t>rs1996546</t>
  </si>
  <si>
    <t>4:184138712:C:A</t>
  </si>
  <si>
    <t>rs770671409</t>
  </si>
  <si>
    <t>4:184090087:T:C</t>
  </si>
  <si>
    <t>rs112102971</t>
  </si>
  <si>
    <t>4:183978310:T:C</t>
  </si>
  <si>
    <t>rs62339716</t>
  </si>
  <si>
    <t>4:184852889:G:A</t>
  </si>
  <si>
    <t>rs6811074</t>
  </si>
  <si>
    <t>4:184317007:C:T</t>
  </si>
  <si>
    <t>rs772816545</t>
  </si>
  <si>
    <t>4:184492509:G:A</t>
  </si>
  <si>
    <t>rs555524976</t>
  </si>
  <si>
    <t>4:184828493:T:TA</t>
  </si>
  <si>
    <t>4:184715305:G:A</t>
  </si>
  <si>
    <t>rs73022625</t>
  </si>
  <si>
    <t>4:184827492:T:A</t>
  </si>
  <si>
    <t>rs958910804</t>
  </si>
  <si>
    <t>4:184043793:A:AT</t>
  </si>
  <si>
    <t>4:184467775:C:T</t>
  </si>
  <si>
    <t>rs149382815</t>
  </si>
  <si>
    <t>4:184708614:C:T</t>
  </si>
  <si>
    <t>rs59754849</t>
  </si>
  <si>
    <t>4:184045049:C:T</t>
  </si>
  <si>
    <t>rs756858841</t>
  </si>
  <si>
    <t>4:184387950:T:A</t>
  </si>
  <si>
    <t>rs187037429</t>
  </si>
  <si>
    <t>4:184261882:C:T</t>
  </si>
  <si>
    <t>rs143875512</t>
  </si>
  <si>
    <t>4:184839689:T:C</t>
  </si>
  <si>
    <t>rs73875859</t>
  </si>
  <si>
    <t>4:184218643:G:A</t>
  </si>
  <si>
    <t>rs774178040</t>
  </si>
  <si>
    <t>4:183934065:AG:A</t>
  </si>
  <si>
    <t>rs1308528100</t>
  </si>
  <si>
    <t>4:184727784:T:C</t>
  </si>
  <si>
    <t>rs187437576</t>
  </si>
  <si>
    <t>4:184731221:G:C</t>
  </si>
  <si>
    <t>rs72707706</t>
  </si>
  <si>
    <t>4:183922534:C:T</t>
  </si>
  <si>
    <t>rs572901509</t>
  </si>
  <si>
    <t>4:184133888:G:T</t>
  </si>
  <si>
    <t>rs141275466</t>
  </si>
  <si>
    <t>4:184625332:A:T</t>
  </si>
  <si>
    <t>rs72689225</t>
  </si>
  <si>
    <t>4:184426086:C:T</t>
  </si>
  <si>
    <t>rs68145634</t>
  </si>
  <si>
    <t>4:184780668:C:G</t>
  </si>
  <si>
    <t>rs539580243</t>
  </si>
  <si>
    <t>4:184365709:TGCCTGGGAGTCAAA:T</t>
  </si>
  <si>
    <t>rs111602300</t>
  </si>
  <si>
    <t>4:184678030:T:A</t>
  </si>
  <si>
    <t>rs10027258</t>
  </si>
  <si>
    <t>4:184014871:T:C</t>
  </si>
  <si>
    <t>rs112565268</t>
  </si>
  <si>
    <t>4:184562303:G:A</t>
  </si>
  <si>
    <t>rs184010350</t>
  </si>
  <si>
    <t>4:184617988:G:C</t>
  </si>
  <si>
    <t>rs772213989</t>
  </si>
  <si>
    <t>4:184027763:A:C</t>
  </si>
  <si>
    <t>rs749572899</t>
  </si>
  <si>
    <t>4:184849640:A:G</t>
  </si>
  <si>
    <t>rs6837920</t>
  </si>
  <si>
    <t>4:184357773:G:A</t>
  </si>
  <si>
    <t>rs1727701149</t>
  </si>
  <si>
    <t>4:184677621:ACCTT:A</t>
  </si>
  <si>
    <t>rs550410879</t>
  </si>
  <si>
    <t>4:184290676:A:G</t>
  </si>
  <si>
    <t>rs1217974</t>
  </si>
  <si>
    <t>4:184382489:A:G</t>
  </si>
  <si>
    <t>rs193084875</t>
  </si>
  <si>
    <t>4:184627091:G:A</t>
  </si>
  <si>
    <t>rs547882920</t>
  </si>
  <si>
    <t>4:184090920:A:G</t>
  </si>
  <si>
    <t>rs778583856</t>
  </si>
  <si>
    <t>4:184761461:A:C</t>
  </si>
  <si>
    <t>rs4861631</t>
  </si>
  <si>
    <t>4:184193681:A:G</t>
  </si>
  <si>
    <t>rs186711887</t>
  </si>
  <si>
    <t>4:184114908:C:T</t>
  </si>
  <si>
    <t>rs4862311</t>
  </si>
  <si>
    <t>4:184053298:G:A</t>
  </si>
  <si>
    <t>rs529652535</t>
  </si>
  <si>
    <t>4:184536632:A:G</t>
  </si>
  <si>
    <t>rs927756901</t>
  </si>
  <si>
    <t>4:184288457:A:T</t>
  </si>
  <si>
    <t>rs144317986</t>
  </si>
  <si>
    <t>4:183981418:C:T</t>
  </si>
  <si>
    <t>rs775819524</t>
  </si>
  <si>
    <t>4:184337142:A:G</t>
  </si>
  <si>
    <t>rs115183717</t>
  </si>
  <si>
    <t>4:184734433:G:C</t>
  </si>
  <si>
    <t>rs77956996</t>
  </si>
  <si>
    <t>4:184544564:T:G</t>
  </si>
  <si>
    <t>rs772866529</t>
  </si>
  <si>
    <t>4:184136179:TAGTCTATTAA:T</t>
  </si>
  <si>
    <t>rs76331661</t>
  </si>
  <si>
    <t>4:184621546:G:A</t>
  </si>
  <si>
    <t>rs145731175</t>
  </si>
  <si>
    <t>4:183951391:C:A</t>
  </si>
  <si>
    <t>rs760958010</t>
  </si>
  <si>
    <t>4:184870859:A:G</t>
  </si>
  <si>
    <t>rs550674071</t>
  </si>
  <si>
    <t>4:184479975:T:C</t>
  </si>
  <si>
    <t>rs564941650</t>
  </si>
  <si>
    <t>4:184005192:G:T</t>
  </si>
  <si>
    <t>rs973223524</t>
  </si>
  <si>
    <t>4:184582740:T:A</t>
  </si>
  <si>
    <t>rs12508998</t>
  </si>
  <si>
    <t>4:184198000:C:T</t>
  </si>
  <si>
    <t>rs1004731448</t>
  </si>
  <si>
    <t>4:184697425:C:T</t>
  </si>
  <si>
    <t>rs7653902</t>
  </si>
  <si>
    <t>4:184802945:A:G</t>
  </si>
  <si>
    <t>rs73012243</t>
  </si>
  <si>
    <t>4:184570552:G:A</t>
  </si>
  <si>
    <t>rs13353812</t>
  </si>
  <si>
    <t>4:184665841:A:G</t>
  </si>
  <si>
    <t>rs144375443</t>
  </si>
  <si>
    <t>4:184611546:C:T</t>
  </si>
  <si>
    <t>rs12503733</t>
  </si>
  <si>
    <t>4:184254702:A:T</t>
  </si>
  <si>
    <t>rs6838542</t>
  </si>
  <si>
    <t>4:184783280:G:A</t>
  </si>
  <si>
    <t>rs62338203</t>
  </si>
  <si>
    <t>4:184297933:G:A</t>
  </si>
  <si>
    <t>rs2703749</t>
  </si>
  <si>
    <t>4:183922169:A:T</t>
  </si>
  <si>
    <t>rs116767583</t>
  </si>
  <si>
    <t>4:184230556:A:G</t>
  </si>
  <si>
    <t>rs764089603</t>
  </si>
  <si>
    <t>4:184053796:T:C</t>
  </si>
  <si>
    <t>rs777454537</t>
  </si>
  <si>
    <t>4:184404942:C:T</t>
  </si>
  <si>
    <t>rs189490957</t>
  </si>
  <si>
    <t>4:183898026:A:G</t>
  </si>
  <si>
    <t>rs533834831</t>
  </si>
  <si>
    <t>4:184107595:T:C</t>
  </si>
  <si>
    <t>rs113898776</t>
  </si>
  <si>
    <t>4:184463760:T:C</t>
  </si>
  <si>
    <t>rs3822124</t>
  </si>
  <si>
    <t>4:183931012:C:CT</t>
  </si>
  <si>
    <t>rs11383776</t>
  </si>
  <si>
    <t>4:184442967:C:A</t>
  </si>
  <si>
    <t>rs779784340</t>
  </si>
  <si>
    <t>4:184389135:A:C</t>
  </si>
  <si>
    <t>rs182208491</t>
  </si>
  <si>
    <t>4:184117343:C:T</t>
  </si>
  <si>
    <t>rs751691000</t>
  </si>
  <si>
    <t>4:184418071:A:G</t>
  </si>
  <si>
    <t>rs563418432</t>
  </si>
  <si>
    <t>4:184306552:C:G</t>
  </si>
  <si>
    <t>rs184801880</t>
  </si>
  <si>
    <t>4:183896446:A:T</t>
  </si>
  <si>
    <t>rs57395941</t>
  </si>
  <si>
    <t>4:184752896:C:T</t>
  </si>
  <si>
    <t>rs72707727</t>
  </si>
  <si>
    <t>4:184794170:T:C</t>
  </si>
  <si>
    <t>rs7686479</t>
  </si>
  <si>
    <t>4:184141819:T:G</t>
  </si>
  <si>
    <t>rs560776361</t>
  </si>
  <si>
    <t>4:184609066:G:A</t>
  </si>
  <si>
    <t>rs145138682</t>
  </si>
  <si>
    <t>4:184211426:A:C</t>
  </si>
  <si>
    <t>rs894736695</t>
  </si>
  <si>
    <t>4:184141529:G:A</t>
  </si>
  <si>
    <t>rs144926466</t>
  </si>
  <si>
    <t>4:184183942:T:G</t>
  </si>
  <si>
    <t>rs55651639</t>
  </si>
  <si>
    <t>4:184313073:G:A</t>
  </si>
  <si>
    <t>rs75097262</t>
  </si>
  <si>
    <t>4:184609242:G:A</t>
  </si>
  <si>
    <t>rs978306561</t>
  </si>
  <si>
    <t>4:184838929:G:A</t>
  </si>
  <si>
    <t>rs73875856</t>
  </si>
  <si>
    <t>4:184231306:CTGTT:C</t>
  </si>
  <si>
    <t>rs146442252</t>
  </si>
  <si>
    <t>4:184609208:G:A</t>
  </si>
  <si>
    <t>rs116121483</t>
  </si>
  <si>
    <t>4:184640260:A:G</t>
  </si>
  <si>
    <t>rs4647640</t>
  </si>
  <si>
    <t>4:184218907:C:T</t>
  </si>
  <si>
    <t>rs4861613</t>
  </si>
  <si>
    <t>4:184116457:G:A</t>
  </si>
  <si>
    <t>rs1005479992</t>
  </si>
  <si>
    <t>4:184146423:C:T</t>
  </si>
  <si>
    <t>rs36085702</t>
  </si>
  <si>
    <t>4:184021170:C:G</t>
  </si>
  <si>
    <t>rs577541540</t>
  </si>
  <si>
    <t>4:184449053:G:C</t>
  </si>
  <si>
    <t>rs793782</t>
  </si>
  <si>
    <t>4:184198285:T:C</t>
  </si>
  <si>
    <t>rs4862332</t>
  </si>
  <si>
    <t>4:184623190:C:T</t>
  </si>
  <si>
    <t>rs72689222</t>
  </si>
  <si>
    <t>4:184515408:G:A</t>
  </si>
  <si>
    <t>rs760418012</t>
  </si>
  <si>
    <t>4:184212936:A:G</t>
  </si>
  <si>
    <t>rs78867328</t>
  </si>
  <si>
    <t>4:184203403:C:T</t>
  </si>
  <si>
    <t>rs186053736</t>
  </si>
  <si>
    <t>4:183984723:G:T</t>
  </si>
  <si>
    <t>rs780558823</t>
  </si>
  <si>
    <t>4:183965555:A:T</t>
  </si>
  <si>
    <t>rs182205140</t>
  </si>
  <si>
    <t>4:184277536:C:A</t>
  </si>
  <si>
    <t>rs114233261</t>
  </si>
  <si>
    <t>4:184077323:C:G</t>
  </si>
  <si>
    <t>rs76550057</t>
  </si>
  <si>
    <t>4:184104417:C:T</t>
  </si>
  <si>
    <t>rs149105375</t>
  </si>
  <si>
    <t>4:184625761:CCT:C</t>
  </si>
  <si>
    <t>rs148575471</t>
  </si>
  <si>
    <t>4:184668431:A:G</t>
  </si>
  <si>
    <t>rs189041192</t>
  </si>
  <si>
    <t>4:184315792:GC:G</t>
  </si>
  <si>
    <t>rs34655674</t>
  </si>
  <si>
    <t>4:184803944:C:G</t>
  </si>
  <si>
    <t>rs141575795</t>
  </si>
  <si>
    <t>4:184723987:G:A</t>
  </si>
  <si>
    <t>rs550743017</t>
  </si>
  <si>
    <t>4:183899942:C:T</t>
  </si>
  <si>
    <t>rs12499037</t>
  </si>
  <si>
    <t>4:184310562:A:G</t>
  </si>
  <si>
    <t>rs567246467</t>
  </si>
  <si>
    <t>4:184258746:TAC:T</t>
  </si>
  <si>
    <t>rs747099793</t>
  </si>
  <si>
    <t>4:184811363:T:C</t>
  </si>
  <si>
    <t>rs28535270</t>
  </si>
  <si>
    <t>4:184245692:G:A</t>
  </si>
  <si>
    <t>rs535755566</t>
  </si>
  <si>
    <t>4:184177852:CA:C</t>
  </si>
  <si>
    <t>rs766675937</t>
  </si>
  <si>
    <t>4:184765498:G:A</t>
  </si>
  <si>
    <t>rs3792315</t>
  </si>
  <si>
    <t>4:184040506:C:A</t>
  </si>
  <si>
    <t>rs74522237</t>
  </si>
  <si>
    <t>4:184285273:A:G</t>
  </si>
  <si>
    <t>rs11723999</t>
  </si>
  <si>
    <t>4:184858963:T:C</t>
  </si>
  <si>
    <t>rs10014233</t>
  </si>
  <si>
    <t>4:184622398:A:G</t>
  </si>
  <si>
    <t>rs28380043</t>
  </si>
  <si>
    <t>4:184123204:C:T</t>
  </si>
  <si>
    <t>rs558163605</t>
  </si>
  <si>
    <t>4:184196792:G:A</t>
  </si>
  <si>
    <t>rs555478899</t>
  </si>
  <si>
    <t>4:183940366:A:T</t>
  </si>
  <si>
    <t>rs748484320</t>
  </si>
  <si>
    <t>4:183976556:GGGGA:G</t>
  </si>
  <si>
    <t>rs201730861</t>
  </si>
  <si>
    <t>4:184777109:C:T</t>
  </si>
  <si>
    <t>rs180819172</t>
  </si>
  <si>
    <t>4:184255186:G:T</t>
  </si>
  <si>
    <t>rs1355308</t>
  </si>
  <si>
    <t>4:183955260:A:G</t>
  </si>
  <si>
    <t>rs10213203</t>
  </si>
  <si>
    <t>4:184604248:C:G</t>
  </si>
  <si>
    <t>rs35046707</t>
  </si>
  <si>
    <t>4:184141129:C:T</t>
  </si>
  <si>
    <t>rs113487786</t>
  </si>
  <si>
    <t>4:184114784:A:C</t>
  </si>
  <si>
    <t>rs945332474</t>
  </si>
  <si>
    <t>4:184546578:C:A</t>
  </si>
  <si>
    <t>rs139628375</t>
  </si>
  <si>
    <t>4:184533259:A:G</t>
  </si>
  <si>
    <t>rs7693855</t>
  </si>
  <si>
    <t>4:184396063:T:C</t>
  </si>
  <si>
    <t>rs533145373</t>
  </si>
  <si>
    <t>4:184229968:C:T</t>
  </si>
  <si>
    <t>rs939050463</t>
  </si>
  <si>
    <t>4:184126404:G:A</t>
  </si>
  <si>
    <t>rs781671964</t>
  </si>
  <si>
    <t>4:184790764:T:C</t>
  </si>
  <si>
    <t>rs185801320</t>
  </si>
  <si>
    <t>4:184667561:T:C</t>
  </si>
  <si>
    <t>rs2001871</t>
  </si>
  <si>
    <t>4:184762236:ACCCTGTC:A</t>
  </si>
  <si>
    <t>rs145407847</t>
  </si>
  <si>
    <t>4:184688312:T:G</t>
  </si>
  <si>
    <t>rs59516600</t>
  </si>
  <si>
    <t>4:183894489:C:T</t>
  </si>
  <si>
    <t>rs182649900</t>
  </si>
  <si>
    <t>4:184733693:G:A</t>
  </si>
  <si>
    <t>rs193104341</t>
  </si>
  <si>
    <t>4:184854913:G:A</t>
  </si>
  <si>
    <t>rs115495303</t>
  </si>
  <si>
    <t>4:184838148:A:T</t>
  </si>
  <si>
    <t>rs78802319</t>
  </si>
  <si>
    <t>4:184487125:A:G</t>
  </si>
  <si>
    <t>4:184226141:G:A</t>
  </si>
  <si>
    <t>rs72699754</t>
  </si>
  <si>
    <t>4:184610405:G:C</t>
  </si>
  <si>
    <t>rs75935028</t>
  </si>
  <si>
    <t>4:184280689:A:G</t>
  </si>
  <si>
    <t>rs10029169</t>
  </si>
  <si>
    <t>4:184864731:C:T</t>
  </si>
  <si>
    <t>rs139826078</t>
  </si>
  <si>
    <t>4:184190088:C:G</t>
  </si>
  <si>
    <t>rs13118044</t>
  </si>
  <si>
    <t>4:184768889:C:T</t>
  </si>
  <si>
    <t>rs763392643</t>
  </si>
  <si>
    <t>4:183954992:C:T</t>
  </si>
  <si>
    <t>rs537990901</t>
  </si>
  <si>
    <t>4:184376119:CA:C</t>
  </si>
  <si>
    <t>rs1402287582</t>
  </si>
  <si>
    <t>4:184376125:C:A</t>
  </si>
  <si>
    <t>rs1056315210</t>
  </si>
  <si>
    <t>4:184333782:G:A</t>
  </si>
  <si>
    <t>rs772482132</t>
  </si>
  <si>
    <t>4:184149835:G:C</t>
  </si>
  <si>
    <t>rs146396866</t>
  </si>
  <si>
    <t>4:184636348:T:A</t>
  </si>
  <si>
    <t>rs186682176</t>
  </si>
  <si>
    <t>4:184515930:G:A</t>
  </si>
  <si>
    <t>rs116812303</t>
  </si>
  <si>
    <t>4:184119766:C:T</t>
  </si>
  <si>
    <t>rs4423918</t>
  </si>
  <si>
    <t>4:184146051:T:C</t>
  </si>
  <si>
    <t>rs13104911</t>
  </si>
  <si>
    <t>4:184761724:A:C</t>
  </si>
  <si>
    <t>rs562733394</t>
  </si>
  <si>
    <t>4:183899387:A:C</t>
  </si>
  <si>
    <t>rs12506420</t>
  </si>
  <si>
    <t>4:184468142:G:C</t>
  </si>
  <si>
    <t>rs527449975</t>
  </si>
  <si>
    <t>4:184246329:G:T</t>
  </si>
  <si>
    <t>rs114043992</t>
  </si>
  <si>
    <t>4:184870106:C:T</t>
  </si>
  <si>
    <t>rs4862452</t>
  </si>
  <si>
    <t>4:184581928:C:T</t>
  </si>
  <si>
    <t>rs753754383</t>
  </si>
  <si>
    <t>4:184143883:T:C</t>
  </si>
  <si>
    <t>rs6827836</t>
  </si>
  <si>
    <t>4:183946490:G:A</t>
  </si>
  <si>
    <t>rs11945706</t>
  </si>
  <si>
    <t>4:184045015:C:T</t>
  </si>
  <si>
    <t>rs78901444</t>
  </si>
  <si>
    <t>4:184584435:T:C</t>
  </si>
  <si>
    <t>rs7666522</t>
  </si>
  <si>
    <t>4:184147233:G:A</t>
  </si>
  <si>
    <t>rs540639074</t>
  </si>
  <si>
    <t>4:184103147:C:T</t>
  </si>
  <si>
    <t>rs532673600</t>
  </si>
  <si>
    <t>4:184760752:G:A</t>
  </si>
  <si>
    <t>rs750972673</t>
  </si>
  <si>
    <t>4:184703075:TG:T</t>
  </si>
  <si>
    <t>rs139535977</t>
  </si>
  <si>
    <t>4:184306418:ATGTTTTTGTTTT:A</t>
  </si>
  <si>
    <t>rs537097902</t>
  </si>
  <si>
    <t>4:184199650:G:T</t>
  </si>
  <si>
    <t>rs549691115</t>
  </si>
  <si>
    <t>4:184220840:A:T</t>
  </si>
  <si>
    <t>rs753098233</t>
  </si>
  <si>
    <t>4:184601713:C:T</t>
  </si>
  <si>
    <t>rs142766284</t>
  </si>
  <si>
    <t>4:184091056:C:T</t>
  </si>
  <si>
    <t>rs17075294</t>
  </si>
  <si>
    <t>4:184192578:A:G</t>
  </si>
  <si>
    <t>rs1209056132</t>
  </si>
  <si>
    <t>4:184289540:A:T</t>
  </si>
  <si>
    <t>rs184711796</t>
  </si>
  <si>
    <t>4:184298118:C:G</t>
  </si>
  <si>
    <t>rs909116213</t>
  </si>
  <si>
    <t>4:184265619:G:A</t>
  </si>
  <si>
    <t>rs877377</t>
  </si>
  <si>
    <t>4:184584147:C:T</t>
  </si>
  <si>
    <t>rs7683159</t>
  </si>
  <si>
    <t>4:184859612:A:G</t>
  </si>
  <si>
    <t>rs562009285</t>
  </si>
  <si>
    <t>4:184481479:G:A</t>
  </si>
  <si>
    <t>rs777460947</t>
  </si>
  <si>
    <t>4:184623054:C:T</t>
  </si>
  <si>
    <t>rs542023291</t>
  </si>
  <si>
    <t>4:184318958:G:A</t>
  </si>
  <si>
    <t>rs115166681</t>
  </si>
  <si>
    <t>4:184549716:G:A</t>
  </si>
  <si>
    <t>rs112413218</t>
  </si>
  <si>
    <t>4:184111832:T:G</t>
  </si>
  <si>
    <t>rs4241784</t>
  </si>
  <si>
    <t>4:184390354:T:C</t>
  </si>
  <si>
    <t>rs13146207</t>
  </si>
  <si>
    <t>4:184641782:T:C</t>
  </si>
  <si>
    <t>rs988904210</t>
  </si>
  <si>
    <t>4:184880217:T:C</t>
  </si>
  <si>
    <t>rs769801064</t>
  </si>
  <si>
    <t>4:184777029:T:G</t>
  </si>
  <si>
    <t>rs78251730</t>
  </si>
  <si>
    <t>4:184580013:G:A</t>
  </si>
  <si>
    <t>rs751352260</t>
  </si>
  <si>
    <t>4:184834285:G:A</t>
  </si>
  <si>
    <t>rs551665294</t>
  </si>
  <si>
    <t>4:184593924:CAG:C</t>
  </si>
  <si>
    <t>rs549316895</t>
  </si>
  <si>
    <t>4:184298876:T:G</t>
  </si>
  <si>
    <t>rs28582048</t>
  </si>
  <si>
    <t>4:184531555:T:C</t>
  </si>
  <si>
    <t>rs149879137</t>
  </si>
  <si>
    <t>4:184579321:G:A</t>
  </si>
  <si>
    <t>rs114024987</t>
  </si>
  <si>
    <t>4:184440939:A:G</t>
  </si>
  <si>
    <t>rs754362844</t>
  </si>
  <si>
    <t>4:184771581:C:G</t>
  </si>
  <si>
    <t>rs775178925</t>
  </si>
  <si>
    <t>4:184448666:G:A</t>
  </si>
  <si>
    <t>rs138908529</t>
  </si>
  <si>
    <t>4:184116742:A:AAAC</t>
  </si>
  <si>
    <t>rs1212552122</t>
  </si>
  <si>
    <t>4:184592383:T:C</t>
  </si>
  <si>
    <t>rs902121104</t>
  </si>
  <si>
    <t>4:184768065:G:A</t>
  </si>
  <si>
    <t>rs75677627</t>
  </si>
  <si>
    <t>4:184113830:C:T</t>
  </si>
  <si>
    <t>rs377007228</t>
  </si>
  <si>
    <t>4:184505828:C:T</t>
  </si>
  <si>
    <t>rs189648517</t>
  </si>
  <si>
    <t>4:184401135:A:G</t>
  </si>
  <si>
    <t>rs557830141</t>
  </si>
  <si>
    <t>4:183991004:T:A</t>
  </si>
  <si>
    <t>rs770617978</t>
  </si>
  <si>
    <t>4:184084334:C:A</t>
  </si>
  <si>
    <t>rs780968776</t>
  </si>
  <si>
    <t>4:184811209:C:T</t>
  </si>
  <si>
    <t>rs4862424</t>
  </si>
  <si>
    <t>4:184533363:GA:G</t>
  </si>
  <si>
    <t>rs879759597</t>
  </si>
  <si>
    <t>4:183898018:T:C</t>
  </si>
  <si>
    <t>rs62339671</t>
  </si>
  <si>
    <t>4:184056451:T:A</t>
  </si>
  <si>
    <t>rs529802767</t>
  </si>
  <si>
    <t>4:184777867:G:A</t>
  </si>
  <si>
    <t>rs577697609</t>
  </si>
  <si>
    <t>4:184364893:G:A</t>
  </si>
  <si>
    <t>rs532550000</t>
  </si>
  <si>
    <t>4:183904342:T:C</t>
  </si>
  <si>
    <t>rs145205055</t>
  </si>
  <si>
    <t>4:183930014:T:C</t>
  </si>
  <si>
    <t>rs6821296</t>
  </si>
  <si>
    <t>4:184807657:A:G</t>
  </si>
  <si>
    <t>rs10471180</t>
  </si>
  <si>
    <t>4:184271808:A:G</t>
  </si>
  <si>
    <t>rs62338641</t>
  </si>
  <si>
    <t>4:184068547:G:A</t>
  </si>
  <si>
    <t>rs765653581</t>
  </si>
  <si>
    <t>4:184570871:T:C</t>
  </si>
  <si>
    <t>rs4862386</t>
  </si>
  <si>
    <t>4:184559090:G:A</t>
  </si>
  <si>
    <t>rs576905394</t>
  </si>
  <si>
    <t>4:184217948:C:T</t>
  </si>
  <si>
    <t>rs78293932</t>
  </si>
  <si>
    <t>4:184464216:A:T</t>
  </si>
  <si>
    <t>rs947858520</t>
  </si>
  <si>
    <t>4:184291140:C:T</t>
  </si>
  <si>
    <t>rs186561482</t>
  </si>
  <si>
    <t>4:184261520:C:T</t>
  </si>
  <si>
    <t>rs114061455</t>
  </si>
  <si>
    <t>4:184674140:G:A</t>
  </si>
  <si>
    <t>rs12508147</t>
  </si>
  <si>
    <t>4:184063028:G:A</t>
  </si>
  <si>
    <t>rs13127193</t>
  </si>
  <si>
    <t>4:184405407:T:C</t>
  </si>
  <si>
    <t>rs768823233</t>
  </si>
  <si>
    <t>4:184814256:T:A</t>
  </si>
  <si>
    <t>rs13124672</t>
  </si>
  <si>
    <t>4:184559587:G:A</t>
  </si>
  <si>
    <t>rs62337979</t>
  </si>
  <si>
    <t>4:183896049:G:A</t>
  </si>
  <si>
    <t>rs1435442</t>
  </si>
  <si>
    <t>4:184394000:C:T</t>
  </si>
  <si>
    <t>rs147758232</t>
  </si>
  <si>
    <t>4:184297436:G:A</t>
  </si>
  <si>
    <t>rs769889136</t>
  </si>
  <si>
    <t>4:184756434:G:A</t>
  </si>
  <si>
    <t>rs182451449</t>
  </si>
  <si>
    <t>4:184227272:T:C</t>
  </si>
  <si>
    <t>rs73872836</t>
  </si>
  <si>
    <t>4:184395368:G:T</t>
  </si>
  <si>
    <t>rs191838733</t>
  </si>
  <si>
    <t>4:184406957:G:A</t>
  </si>
  <si>
    <t>rs116824335</t>
  </si>
  <si>
    <t>4:184042237:G:T</t>
  </si>
  <si>
    <t>rs7682724</t>
  </si>
  <si>
    <t>4:184422405:A:G</t>
  </si>
  <si>
    <t>rs10004280</t>
  </si>
  <si>
    <t>4:184520552:G:T</t>
  </si>
  <si>
    <t>rs929986861</t>
  </si>
  <si>
    <t>4:184572625:T:C</t>
  </si>
  <si>
    <t>rs10007177</t>
  </si>
  <si>
    <t>4:184248464:T:C</t>
  </si>
  <si>
    <t>rs953324093</t>
  </si>
  <si>
    <t>4:184686461:G:A</t>
  </si>
  <si>
    <t>rs575490135</t>
  </si>
  <si>
    <t>4:184449767:T:C</t>
  </si>
  <si>
    <t>rs72703794</t>
  </si>
  <si>
    <t>4:184527047:G:A</t>
  </si>
  <si>
    <t>rs184758651</t>
  </si>
  <si>
    <t>4:184747693:G:A</t>
  </si>
  <si>
    <t>rs987221141</t>
  </si>
  <si>
    <t>4:184869623:C:T</t>
  </si>
  <si>
    <t>rs551802364</t>
  </si>
  <si>
    <t>4:184193687:A:G</t>
  </si>
  <si>
    <t>rs6832070</t>
  </si>
  <si>
    <t>4:184741647:A:G</t>
  </si>
  <si>
    <t>rs12503062</t>
  </si>
  <si>
    <t>4:184438819:C:T</t>
  </si>
  <si>
    <t>rs577784125</t>
  </si>
  <si>
    <t>4:184360552:T:G</t>
  </si>
  <si>
    <t>rs4571375</t>
  </si>
  <si>
    <t>4:184602394:A:G</t>
  </si>
  <si>
    <t>rs10017375</t>
  </si>
  <si>
    <t>4:184758057:C:A</t>
  </si>
  <si>
    <t>rs189516940</t>
  </si>
  <si>
    <t>4:184281237:A:G</t>
  </si>
  <si>
    <t>rs17487780</t>
  </si>
  <si>
    <t>4:184533952:G:A</t>
  </si>
  <si>
    <t>rs77355489</t>
  </si>
  <si>
    <t>4:184116095:C:A</t>
  </si>
  <si>
    <t>rs7659843</t>
  </si>
  <si>
    <t>4:184869964:T:C</t>
  </si>
  <si>
    <t>rs7688770</t>
  </si>
  <si>
    <t>4:184359161:C:T</t>
  </si>
  <si>
    <t>rs769792296</t>
  </si>
  <si>
    <t>4:184557485:C:T</t>
  </si>
  <si>
    <t>rs113282933</t>
  </si>
  <si>
    <t>4:184589403:AT:A</t>
  </si>
  <si>
    <t>rs751250616</t>
  </si>
  <si>
    <t>4:184622685:A:T</t>
  </si>
  <si>
    <t>rs72689220</t>
  </si>
  <si>
    <t>4:184133958:A:G</t>
  </si>
  <si>
    <t>rs139241737</t>
  </si>
  <si>
    <t>4:184406956:C:T</t>
  </si>
  <si>
    <t>rs55808423</t>
  </si>
  <si>
    <t>4:184874746:A:C</t>
  </si>
  <si>
    <t>rs573382886</t>
  </si>
  <si>
    <t>4:184179985:C:G</t>
  </si>
  <si>
    <t>rs752510743</t>
  </si>
  <si>
    <t>4:184668942:A:G</t>
  </si>
  <si>
    <t>rs761905887</t>
  </si>
  <si>
    <t>4:184013050:T:G</t>
  </si>
  <si>
    <t>rs765971870</t>
  </si>
  <si>
    <t>4:183968662:C:T</t>
  </si>
  <si>
    <t>rs567106996</t>
  </si>
  <si>
    <t>4:184154219:G:A</t>
  </si>
  <si>
    <t>rs762915775</t>
  </si>
  <si>
    <t>4:183983844:G:A</t>
  </si>
  <si>
    <t>rs573655556</t>
  </si>
  <si>
    <t>4:184699535:AC:A</t>
  </si>
  <si>
    <t>rs746452757</t>
  </si>
  <si>
    <t>4:184733513:A:C</t>
  </si>
  <si>
    <t>rs2871416</t>
  </si>
  <si>
    <t>4:184526148:G:A</t>
  </si>
  <si>
    <t>rs564589446</t>
  </si>
  <si>
    <t>4:184762049:C:T</t>
  </si>
  <si>
    <t>rs528350693</t>
  </si>
  <si>
    <t>4:184013985:T:C</t>
  </si>
  <si>
    <t>rs567190326</t>
  </si>
  <si>
    <t>4:184417767:T:C</t>
  </si>
  <si>
    <t>rs2288247</t>
  </si>
  <si>
    <t>4:184407898:G:A</t>
  </si>
  <si>
    <t>rs2241500</t>
  </si>
  <si>
    <t>4:184834457:G:A</t>
  </si>
  <si>
    <t>rs149648628</t>
  </si>
  <si>
    <t>4:184865754:A:G</t>
  </si>
  <si>
    <t>rs963985745</t>
  </si>
  <si>
    <t>4:184178675:C:G</t>
  </si>
  <si>
    <t>rs186993469</t>
  </si>
  <si>
    <t>4:184319168:A:C</t>
  </si>
  <si>
    <t>rs59980821</t>
  </si>
  <si>
    <t>4:183895217:C:T</t>
  </si>
  <si>
    <t>rs539755661</t>
  </si>
  <si>
    <t>4:184110860:C:T</t>
  </si>
  <si>
    <t>rs116242189</t>
  </si>
  <si>
    <t>4:184209550:G:T</t>
  </si>
  <si>
    <t>rs968007671</t>
  </si>
  <si>
    <t>4:184869111:T:TA</t>
  </si>
  <si>
    <t>rs11395722</t>
  </si>
  <si>
    <t>4:184461196:C:T</t>
  </si>
  <si>
    <t>rs138923780</t>
  </si>
  <si>
    <t>4:184756375:G:C</t>
  </si>
  <si>
    <t>rs766592917</t>
  </si>
  <si>
    <t>4:184157330:G:A</t>
  </si>
  <si>
    <t>rs149719124</t>
  </si>
  <si>
    <t>4:184451980:T:C</t>
  </si>
  <si>
    <t>rs3775578</t>
  </si>
  <si>
    <t>4:184307563:C:T</t>
  </si>
  <si>
    <t>rs543516837</t>
  </si>
  <si>
    <t>4:184123205:G:A</t>
  </si>
  <si>
    <t>rs969675484</t>
  </si>
  <si>
    <t>4:183918691:G:A</t>
  </si>
  <si>
    <t>rs28667509</t>
  </si>
  <si>
    <t>4:184352096:G:C</t>
  </si>
  <si>
    <t>rs77549692</t>
  </si>
  <si>
    <t>4:184202784:C:T</t>
  </si>
  <si>
    <t>rs748512753</t>
  </si>
  <si>
    <t>4:184340954:G:A</t>
  </si>
  <si>
    <t>rs548481285</t>
  </si>
  <si>
    <t>4:184033037:GATT:G</t>
  </si>
  <si>
    <t>rs1425708220</t>
  </si>
  <si>
    <t>4:183991676:G:A</t>
  </si>
  <si>
    <t>rs527433719</t>
  </si>
  <si>
    <t>4:184651571:G:A</t>
  </si>
  <si>
    <t>rs2705881</t>
  </si>
  <si>
    <t>4:184159506:CT:C</t>
  </si>
  <si>
    <t>rs557552353</t>
  </si>
  <si>
    <t>4:184757695:T:C</t>
  </si>
  <si>
    <t>rs139154123</t>
  </si>
  <si>
    <t>4:184734601:A:G</t>
  </si>
  <si>
    <t>rs7699646</t>
  </si>
  <si>
    <t>4:184394745:C:T</t>
  </si>
  <si>
    <t>rs114842709</t>
  </si>
  <si>
    <t>4:183939520:A:G</t>
  </si>
  <si>
    <t>rs7669664</t>
  </si>
  <si>
    <t>4:184658889:C:T</t>
  </si>
  <si>
    <t>rs1047971506</t>
  </si>
  <si>
    <t>4:183989743:T:A</t>
  </si>
  <si>
    <t>rs13149152</t>
  </si>
  <si>
    <t>4:184021037:G:C</t>
  </si>
  <si>
    <t>rs182326198</t>
  </si>
  <si>
    <t>4:184855598:T:C</t>
  </si>
  <si>
    <t>rs543654308</t>
  </si>
  <si>
    <t>4:184121330:A:C</t>
  </si>
  <si>
    <t>rs151314199</t>
  </si>
  <si>
    <t>4:184319725:A:G</t>
  </si>
  <si>
    <t>rs555047707</t>
  </si>
  <si>
    <t>4:184225944:G:A</t>
  </si>
  <si>
    <t>rs143796852</t>
  </si>
  <si>
    <t>4:184560892:T:G</t>
  </si>
  <si>
    <t>rs57193910</t>
  </si>
  <si>
    <t>4:184165945:G:T</t>
  </si>
  <si>
    <t>rs765634425</t>
  </si>
  <si>
    <t>4:184159898:C:T</t>
  </si>
  <si>
    <t>rs1921567</t>
  </si>
  <si>
    <t>4:184215579:C:T</t>
  </si>
  <si>
    <t>rs552294155</t>
  </si>
  <si>
    <t>4:184538250:A:G</t>
  </si>
  <si>
    <t>rs72707905</t>
  </si>
  <si>
    <t>4:184116171:C:T</t>
  </si>
  <si>
    <t>rs7660027</t>
  </si>
  <si>
    <t>4:184275660:T:C</t>
  </si>
  <si>
    <t>rs1311594591</t>
  </si>
  <si>
    <t>4:184323416:C:T</t>
  </si>
  <si>
    <t>rs527817367</t>
  </si>
  <si>
    <t>4:184704601:C:T</t>
  </si>
  <si>
    <t>rs147803524</t>
  </si>
  <si>
    <t>4:184540419:T:C</t>
  </si>
  <si>
    <t>rs72707911</t>
  </si>
  <si>
    <t>4:184288627:G:C</t>
  </si>
  <si>
    <t>rs2703750</t>
  </si>
  <si>
    <t>4:183915776:G:A</t>
  </si>
  <si>
    <t>rs933804460</t>
  </si>
  <si>
    <t>4:184642046:T:G</t>
  </si>
  <si>
    <t>rs191682699</t>
  </si>
  <si>
    <t>4:184858243:C:T</t>
  </si>
  <si>
    <t>rs7699399</t>
  </si>
  <si>
    <t>4:184690394:A:AT</t>
  </si>
  <si>
    <t>rs549024859</t>
  </si>
  <si>
    <t>4:184257501:T:C</t>
  </si>
  <si>
    <t>rs10520561</t>
  </si>
  <si>
    <t>4:183973518:G:A</t>
  </si>
  <si>
    <t>rs781000501</t>
  </si>
  <si>
    <t>4:184831487:T:C</t>
  </si>
  <si>
    <t>rs74821721</t>
  </si>
  <si>
    <t>4:184202447:G:T</t>
  </si>
  <si>
    <t>rs774126917</t>
  </si>
  <si>
    <t>4:184856737:T:C</t>
  </si>
  <si>
    <t>rs2727623</t>
  </si>
  <si>
    <t>4:184171655:A:T</t>
  </si>
  <si>
    <t>rs755155108</t>
  </si>
  <si>
    <t>4:184850380:G:C</t>
  </si>
  <si>
    <t>rs3796687</t>
  </si>
  <si>
    <t>4:184547354:C:T</t>
  </si>
  <si>
    <t>rs58051111</t>
  </si>
  <si>
    <t>4:184811404:G:A</t>
  </si>
  <si>
    <t>rs72695681</t>
  </si>
  <si>
    <t>4:183935373:A:T</t>
  </si>
  <si>
    <t>rs7677875</t>
  </si>
  <si>
    <t>4:184751591:G:A</t>
  </si>
  <si>
    <t>rs55752756</t>
  </si>
  <si>
    <t>4:184149684:A:C</t>
  </si>
  <si>
    <t>rs149131117</t>
  </si>
  <si>
    <t>4:184308686:C:T</t>
  </si>
  <si>
    <t>rs144580728</t>
  </si>
  <si>
    <t>4:184062334:C:T</t>
  </si>
  <si>
    <t>rs72995816</t>
  </si>
  <si>
    <t>4:183932495:T:TATA</t>
  </si>
  <si>
    <t>rs143821182</t>
  </si>
  <si>
    <t>4:184865799:T:C</t>
  </si>
  <si>
    <t>rs74960655</t>
  </si>
  <si>
    <t>4:184424573:G:A</t>
  </si>
  <si>
    <t>rs150479941</t>
  </si>
  <si>
    <t>4:184582479:G:A</t>
  </si>
  <si>
    <t>rs948491651</t>
  </si>
  <si>
    <t>4:184075657:A:G</t>
  </si>
  <si>
    <t>rs4862305</t>
  </si>
  <si>
    <t>4:184254867:T:C</t>
  </si>
  <si>
    <t>rs746254926</t>
  </si>
  <si>
    <t>4:184162822:GGCT:G</t>
  </si>
  <si>
    <t>rs142301792</t>
  </si>
  <si>
    <t>4:184798453:C:T</t>
  </si>
  <si>
    <t>rs116577687</t>
  </si>
  <si>
    <t>4:184624808:G:A</t>
  </si>
  <si>
    <t>rs570810544</t>
  </si>
  <si>
    <t>4:184544291:T:C</t>
  </si>
  <si>
    <t>rs777240663</t>
  </si>
  <si>
    <t>4:184301043:G:A</t>
  </si>
  <si>
    <t>rs756086286</t>
  </si>
  <si>
    <t>4:184120697:G:C</t>
  </si>
  <si>
    <t>rs574151721</t>
  </si>
  <si>
    <t>4:184680233:G:A</t>
  </si>
  <si>
    <t>rs183054090</t>
  </si>
  <si>
    <t>4:184750742:G:A</t>
  </si>
  <si>
    <t>rs73874459</t>
  </si>
  <si>
    <t>4:184876855:G:A</t>
  </si>
  <si>
    <t>rs568396673</t>
  </si>
  <si>
    <t>4:184321655:T:C</t>
  </si>
  <si>
    <t>rs13104710</t>
  </si>
  <si>
    <t>4:184231444:A:G</t>
  </si>
  <si>
    <t>rs114254959</t>
  </si>
  <si>
    <t>4:184307330:C:G</t>
  </si>
  <si>
    <t>rs752062161</t>
  </si>
  <si>
    <t>4:184806432:G:A</t>
  </si>
  <si>
    <t>rs563561402</t>
  </si>
  <si>
    <t>4:183901091:C:A</t>
  </si>
  <si>
    <t>rs12500135</t>
  </si>
  <si>
    <t>4:184144444:G:A</t>
  </si>
  <si>
    <t>rs115118794</t>
  </si>
  <si>
    <t>4:184848746:G:A</t>
  </si>
  <si>
    <t>rs28711909</t>
  </si>
  <si>
    <t>4:184084139:T:C</t>
  </si>
  <si>
    <t>rs746567418</t>
  </si>
  <si>
    <t>4:183963417:AT:A</t>
  </si>
  <si>
    <t>rs956299080</t>
  </si>
  <si>
    <t>4:184024269:A:G</t>
  </si>
  <si>
    <t>rs184873609</t>
  </si>
  <si>
    <t>4:184375930:T:C</t>
  </si>
  <si>
    <t>rs539527596</t>
  </si>
  <si>
    <t>4:184378228:A:AT</t>
  </si>
  <si>
    <t>rs1278070625</t>
  </si>
  <si>
    <t>4:184575203:C:T</t>
  </si>
  <si>
    <t>rs115169501</t>
  </si>
  <si>
    <t>4:184467409:C:T</t>
  </si>
  <si>
    <t>4:184298982:G:A</t>
  </si>
  <si>
    <t>rs770082555</t>
  </si>
  <si>
    <t>4:184032673:C:T</t>
  </si>
  <si>
    <t>rs144436071</t>
  </si>
  <si>
    <t>4:184098225:C:T</t>
  </si>
  <si>
    <t>rs545074505</t>
  </si>
  <si>
    <t>4:184766994:T:C</t>
  </si>
  <si>
    <t>rs11931782</t>
  </si>
  <si>
    <t>4:184173321:T:C</t>
  </si>
  <si>
    <t>rs115776619</t>
  </si>
  <si>
    <t>4:184602810:G:T</t>
  </si>
  <si>
    <t>rs7691491</t>
  </si>
  <si>
    <t>4:184476819:C:T</t>
  </si>
  <si>
    <t>rs77278942</t>
  </si>
  <si>
    <t>4:184881349:GTTGTTC:G</t>
  </si>
  <si>
    <t>rs576262961</t>
  </si>
  <si>
    <t>4:184708848:T:C</t>
  </si>
  <si>
    <t>rs921850753</t>
  </si>
  <si>
    <t>4:184540982:A:G</t>
  </si>
  <si>
    <t>rs547622799</t>
  </si>
  <si>
    <t>4:184265922:T:C</t>
  </si>
  <si>
    <t>rs528582910</t>
  </si>
  <si>
    <t>4:184837927:A:G</t>
  </si>
  <si>
    <t>rs58652236</t>
  </si>
  <si>
    <t>4:184677832:G:A</t>
  </si>
  <si>
    <t>rs73012920</t>
  </si>
  <si>
    <t>4:184549430:G:T</t>
  </si>
  <si>
    <t>rs79886566</t>
  </si>
  <si>
    <t>4:184491168:A:G</t>
  </si>
  <si>
    <t>rs2014472</t>
  </si>
  <si>
    <t>4:184250700:G:A</t>
  </si>
  <si>
    <t>rs775873099</t>
  </si>
  <si>
    <t>4:184567546:G:A</t>
  </si>
  <si>
    <t>rs71622978</t>
  </si>
  <si>
    <t>4:184091672:C:T</t>
  </si>
  <si>
    <t>rs10027045</t>
  </si>
  <si>
    <t>4:184794922:C:CCAAT</t>
  </si>
  <si>
    <t>rs60107446</t>
  </si>
  <si>
    <t>4:184765099:C:T</t>
  </si>
  <si>
    <t>rs573759448</t>
  </si>
  <si>
    <t>4:184412448:C:T</t>
  </si>
  <si>
    <t>rs185165802</t>
  </si>
  <si>
    <t>4:184857111:C:A</t>
  </si>
  <si>
    <t>rs6838432</t>
  </si>
  <si>
    <t>4:183966548:G:A</t>
  </si>
  <si>
    <t>rs192898805</t>
  </si>
  <si>
    <t>4:184289017:T:C</t>
  </si>
  <si>
    <t>rs187807261</t>
  </si>
  <si>
    <t>4:184148851:G:A</t>
  </si>
  <si>
    <t>rs76638276</t>
  </si>
  <si>
    <t>4:184466067:G:T</t>
  </si>
  <si>
    <t>rs60774357</t>
  </si>
  <si>
    <t>4:184305322:T:C</t>
  </si>
  <si>
    <t>rs758607758</t>
  </si>
  <si>
    <t>4:184288384:G:A</t>
  </si>
  <si>
    <t>rs1217969</t>
  </si>
  <si>
    <t>4:184840578:A:G</t>
  </si>
  <si>
    <t>rs946939179</t>
  </si>
  <si>
    <t>4:184599321:C:T</t>
  </si>
  <si>
    <t>rs567612758</t>
  </si>
  <si>
    <t>4:184015407:C:T</t>
  </si>
  <si>
    <t>rs773125081</t>
  </si>
  <si>
    <t>4:184520557:T:C</t>
  </si>
  <si>
    <t>rs761992411</t>
  </si>
  <si>
    <t>4:183900636:A:G</t>
  </si>
  <si>
    <t>rs771399548</t>
  </si>
  <si>
    <t>4:183904543:A:G</t>
  </si>
  <si>
    <t>rs17075136</t>
  </si>
  <si>
    <t>4:183961394:G:A</t>
  </si>
  <si>
    <t>rs771796158</t>
  </si>
  <si>
    <t>4:184616666:G:A</t>
  </si>
  <si>
    <t>rs62338030</t>
  </si>
  <si>
    <t>4:184257176:C:T</t>
  </si>
  <si>
    <t>rs11723872</t>
  </si>
  <si>
    <t>4:184270716:A:G</t>
  </si>
  <si>
    <t>rs76749421</t>
  </si>
  <si>
    <t>4:184612328:T:C</t>
  </si>
  <si>
    <t>rs539972799</t>
  </si>
  <si>
    <t>4:184027132:C:G</t>
  </si>
  <si>
    <t>rs186548042</t>
  </si>
  <si>
    <t>4:184033694:G:A</t>
  </si>
  <si>
    <t>rs7663717</t>
  </si>
  <si>
    <t>4:184738870:C:T</t>
  </si>
  <si>
    <t>rs57855571</t>
  </si>
  <si>
    <t>4:184387474:C:T</t>
  </si>
  <si>
    <t>rs562813921</t>
  </si>
  <si>
    <t>4:184257247:A:G</t>
  </si>
  <si>
    <t>rs11732105</t>
  </si>
  <si>
    <t>4:183957625:G:A</t>
  </si>
  <si>
    <t>rs558686115</t>
  </si>
  <si>
    <t>4:183959225:T:G</t>
  </si>
  <si>
    <t>rs13434789</t>
  </si>
  <si>
    <t>4:184862910:G:A</t>
  </si>
  <si>
    <t>rs115189430</t>
  </si>
  <si>
    <t>4:184270626:G:A</t>
  </si>
  <si>
    <t>rs4862347</t>
  </si>
  <si>
    <t>4:184077197:C:T</t>
  </si>
  <si>
    <t>rs6840005</t>
  </si>
  <si>
    <t>4:184593187:T:C</t>
  </si>
  <si>
    <t>rs1976955</t>
  </si>
  <si>
    <t>4:184642034:T:G</t>
  </si>
  <si>
    <t>rs113569904</t>
  </si>
  <si>
    <t>4:183943898:C:A</t>
  </si>
  <si>
    <t>rs7696701</t>
  </si>
  <si>
    <t>4:184387473:G:T</t>
  </si>
  <si>
    <t>rs755513943</t>
  </si>
  <si>
    <t>4:184863021:A:G</t>
  </si>
  <si>
    <t>rs185393496</t>
  </si>
  <si>
    <t>4:184533182:C:T</t>
  </si>
  <si>
    <t>rs377415892</t>
  </si>
  <si>
    <t>4:184794342:A:G</t>
  </si>
  <si>
    <t>rs141200778</t>
  </si>
  <si>
    <t>4:184618104:T:C</t>
  </si>
  <si>
    <t>rs114943743</t>
  </si>
  <si>
    <t>4:184595206:GC:G</t>
  </si>
  <si>
    <t>rs71591662</t>
  </si>
  <si>
    <t>4:184180831:C:T</t>
  </si>
  <si>
    <t>rs759138911</t>
  </si>
  <si>
    <t>4:184402689:G:A</t>
  </si>
  <si>
    <t>rs747823698</t>
  </si>
  <si>
    <t>4:184073858:T:C</t>
  </si>
  <si>
    <t>rs11939877</t>
  </si>
  <si>
    <t>4:184416266:T:C</t>
  </si>
  <si>
    <t>rs13150205</t>
  </si>
  <si>
    <t>4:184041755:T:G</t>
  </si>
  <si>
    <t>rs143102125</t>
  </si>
  <si>
    <t>4:184394638:C:T</t>
  </si>
  <si>
    <t>rs3756089</t>
  </si>
  <si>
    <t>4:184450005:A:G</t>
  </si>
  <si>
    <t>rs565241946</t>
  </si>
  <si>
    <t>4:184396357:T:C</t>
  </si>
  <si>
    <t>rs184383184</t>
  </si>
  <si>
    <t>4:184614152:A:G</t>
  </si>
  <si>
    <t>rs190379167</t>
  </si>
  <si>
    <t>4:184530335:T:C</t>
  </si>
  <si>
    <t>rs373338325</t>
  </si>
  <si>
    <t>4:183995523:C:T</t>
  </si>
  <si>
    <t>rs527622268</t>
  </si>
  <si>
    <t>4:184535116:A:T</t>
  </si>
  <si>
    <t>rs193089295</t>
  </si>
  <si>
    <t>4:183946425:A:G</t>
  </si>
  <si>
    <t>rs34053197</t>
  </si>
  <si>
    <t>4:184657075:G:T</t>
  </si>
  <si>
    <t>rs13108061</t>
  </si>
  <si>
    <t>4:184734414:A:C</t>
  </si>
  <si>
    <t>rs976889333</t>
  </si>
  <si>
    <t>4:183927945:C:T</t>
  </si>
  <si>
    <t>rs537502446</t>
  </si>
  <si>
    <t>4:184159319:A:G</t>
  </si>
  <si>
    <t>rs68182724</t>
  </si>
  <si>
    <t>4:184671191:G:A</t>
  </si>
  <si>
    <t>rs1044746939</t>
  </si>
  <si>
    <t>4:184393793:G:A</t>
  </si>
  <si>
    <t>rs554375310</t>
  </si>
  <si>
    <t>4:184442999:C:CACT</t>
  </si>
  <si>
    <t>rs202125382</t>
  </si>
  <si>
    <t>4:184438686:G:A</t>
  </si>
  <si>
    <t>rs541252472</t>
  </si>
  <si>
    <t>4:184508203:T:C</t>
  </si>
  <si>
    <t>rs4326043</t>
  </si>
  <si>
    <t>4:184173528:T:A</t>
  </si>
  <si>
    <t>rs6841672</t>
  </si>
  <si>
    <t>4:184337756:T:C</t>
  </si>
  <si>
    <t>rs970088989</t>
  </si>
  <si>
    <t>4:184725197:T:C</t>
  </si>
  <si>
    <t>rs574976049</t>
  </si>
  <si>
    <t>4:184738455:C:A</t>
  </si>
  <si>
    <t>rs114851161</t>
  </si>
  <si>
    <t>4:183997324:G:A</t>
  </si>
  <si>
    <t>rs140360452</t>
  </si>
  <si>
    <t>4:184812816:C:T</t>
  </si>
  <si>
    <t>rs72695682</t>
  </si>
  <si>
    <t>4:184873997:A:G</t>
  </si>
  <si>
    <t>rs79351420</t>
  </si>
  <si>
    <t>4:184098553:G:T</t>
  </si>
  <si>
    <t>rs77253192</t>
  </si>
  <si>
    <t>4:184252817:A:G</t>
  </si>
  <si>
    <t>rs2703729</t>
  </si>
  <si>
    <t>4:184667536:C:T</t>
  </si>
  <si>
    <t>rs182846741</t>
  </si>
  <si>
    <t>4:184363883:T:C</t>
  </si>
  <si>
    <t>rs574587376</t>
  </si>
  <si>
    <t>4:184545346:CA:C</t>
  </si>
  <si>
    <t>rs199669494</t>
  </si>
  <si>
    <t>4:183996530:G:T</t>
  </si>
  <si>
    <t>rs745507506</t>
  </si>
  <si>
    <t>4:184854788:C:G</t>
  </si>
  <si>
    <t>rs542191062</t>
  </si>
  <si>
    <t>4:184813159:T:A</t>
  </si>
  <si>
    <t>rs115559783</t>
  </si>
  <si>
    <t>4:184649313:A:C</t>
  </si>
  <si>
    <t>rs62339863</t>
  </si>
  <si>
    <t>4:184282809:T:C</t>
  </si>
  <si>
    <t>rs763877817</t>
  </si>
  <si>
    <t>4:184816800:C:T</t>
  </si>
  <si>
    <t>rs11932648</t>
  </si>
  <si>
    <t>4:184754640:C:A</t>
  </si>
  <si>
    <t>rs558765725</t>
  </si>
  <si>
    <t>4:183945406:ATTAT:A</t>
  </si>
  <si>
    <t>rs144550945</t>
  </si>
  <si>
    <t>4:184259870:A:G</t>
  </si>
  <si>
    <t>rs13151031</t>
  </si>
  <si>
    <t>4:184188841:G:A</t>
  </si>
  <si>
    <t>rs6552767</t>
  </si>
  <si>
    <t>4:184776613:T:C</t>
  </si>
  <si>
    <t>rs112358311</t>
  </si>
  <si>
    <t>4:184724022:T:C</t>
  </si>
  <si>
    <t>rs770903968</t>
  </si>
  <si>
    <t>4:184182844:C:A</t>
  </si>
  <si>
    <t>rs779463387</t>
  </si>
  <si>
    <t>4:184596094:A:G</t>
  </si>
  <si>
    <t>rs747703306</t>
  </si>
  <si>
    <t>4:184214669:A:G</t>
  </si>
  <si>
    <t>rs772190898</t>
  </si>
  <si>
    <t>4:184350659:G:A</t>
  </si>
  <si>
    <t>rs562040650</t>
  </si>
  <si>
    <t>4:184280532:GA:G</t>
  </si>
  <si>
    <t>rs1006490720</t>
  </si>
  <si>
    <t>4:184165448:C:T</t>
  </si>
  <si>
    <t>rs971880771</t>
  </si>
  <si>
    <t>4:184451653:C:T</t>
  </si>
  <si>
    <t>rs150606273</t>
  </si>
  <si>
    <t>4:184536384:G:T</t>
  </si>
  <si>
    <t>rs557928537</t>
  </si>
  <si>
    <t>4:184208515:T:A</t>
  </si>
  <si>
    <t>rs56067516</t>
  </si>
  <si>
    <t>4:184783652:G:A</t>
  </si>
  <si>
    <t>rs1532126</t>
  </si>
  <si>
    <t>4:184404703:G:A</t>
  </si>
  <si>
    <t>rs773882445</t>
  </si>
  <si>
    <t>4:184466926:C:A</t>
  </si>
  <si>
    <t>rs547463170</t>
  </si>
  <si>
    <t>4:184259966:T:C</t>
  </si>
  <si>
    <t>rs13127455</t>
  </si>
  <si>
    <t>4:184506177:T:C</t>
  </si>
  <si>
    <t>rs747369980</t>
  </si>
  <si>
    <t>4:184706863:C:T</t>
  </si>
  <si>
    <t>rs532415851</t>
  </si>
  <si>
    <t>4:183885610:G:A</t>
  </si>
  <si>
    <t>rs561135522</t>
  </si>
  <si>
    <t>4:184315898:C:T</t>
  </si>
  <si>
    <t>rs577933300</t>
  </si>
  <si>
    <t>4:184081841:C:T</t>
  </si>
  <si>
    <t>rs4862306</t>
  </si>
  <si>
    <t>4:184079206:G:A</t>
  </si>
  <si>
    <t>rs553416247</t>
  </si>
  <si>
    <t>4:184733673:T:G</t>
  </si>
  <si>
    <t>rs56368159</t>
  </si>
  <si>
    <t>4:184384439:T:C</t>
  </si>
  <si>
    <t>rs115547571</t>
  </si>
  <si>
    <t>4:183951146:T:C</t>
  </si>
  <si>
    <t>rs371975189</t>
  </si>
  <si>
    <t>4:183934908:A:G</t>
  </si>
  <si>
    <t>rs1435438</t>
  </si>
  <si>
    <t>4:184624108:C:G</t>
  </si>
  <si>
    <t>rs62338035</t>
  </si>
  <si>
    <t>4:184034126:C:T</t>
  </si>
  <si>
    <t>rs60846303</t>
  </si>
  <si>
    <t>4:184311870:C:A</t>
  </si>
  <si>
    <t>rs530496797</t>
  </si>
  <si>
    <t>4:184483874:AAC:A</t>
  </si>
  <si>
    <t>rs144609156</t>
  </si>
  <si>
    <t>4:184815152:A:C</t>
  </si>
  <si>
    <t>rs182951173</t>
  </si>
  <si>
    <t>4:183954007:A:G</t>
  </si>
  <si>
    <t>rs757825502</t>
  </si>
  <si>
    <t>4:184809774:C:T</t>
  </si>
  <si>
    <t>rs765338866</t>
  </si>
  <si>
    <t>4:184303393:C:T</t>
  </si>
  <si>
    <t>rs773623769</t>
  </si>
  <si>
    <t>4:183978799:G:A</t>
  </si>
  <si>
    <t>rs143246201</t>
  </si>
  <si>
    <t>4:183934136:G:C</t>
  </si>
  <si>
    <t>rs13137316</t>
  </si>
  <si>
    <t>4:184254225:A:G</t>
  </si>
  <si>
    <t>rs11728566</t>
  </si>
  <si>
    <t>4:184590764:G:A</t>
  </si>
  <si>
    <t>rs752710077</t>
  </si>
  <si>
    <t>4:184259997:T:C</t>
  </si>
  <si>
    <t>rs13127475</t>
  </si>
  <si>
    <t>4:184268574:C:T</t>
  </si>
  <si>
    <t>rs759789936</t>
  </si>
  <si>
    <t>4:184667350:G:C</t>
  </si>
  <si>
    <t>rs552059417</t>
  </si>
  <si>
    <t>4:184768160:C:T</t>
  </si>
  <si>
    <t>rs62338196</t>
  </si>
  <si>
    <t>4:184439690:T:A</t>
  </si>
  <si>
    <t>rs772858370</t>
  </si>
  <si>
    <t>4:184448912:G:A</t>
  </si>
  <si>
    <t>rs3775574</t>
  </si>
  <si>
    <t>4:184004395:C:T</t>
  </si>
  <si>
    <t>rs137983055</t>
  </si>
  <si>
    <t>4:184069831:C:A</t>
  </si>
  <si>
    <t>rs529837556</t>
  </si>
  <si>
    <t>4:183892766:G:GT</t>
  </si>
  <si>
    <t>4:184578585:G:C</t>
  </si>
  <si>
    <t>rs28374736</t>
  </si>
  <si>
    <t>4:184427451:C:T</t>
  </si>
  <si>
    <t>rs57686276</t>
  </si>
  <si>
    <t>4:184772303:C:T</t>
  </si>
  <si>
    <t>rs116143768</t>
  </si>
  <si>
    <t>4:184663921:T:A</t>
  </si>
  <si>
    <t>rs564991754</t>
  </si>
  <si>
    <t>4:184752811:C:T</t>
  </si>
  <si>
    <t>rs72707725</t>
  </si>
  <si>
    <t>4:184264656:G:A</t>
  </si>
  <si>
    <t>rs7665979</t>
  </si>
  <si>
    <t>4:183958420:C:A</t>
  </si>
  <si>
    <t>rs758400396</t>
  </si>
  <si>
    <t>4:184302915:C:G</t>
  </si>
  <si>
    <t>rs72699787</t>
  </si>
  <si>
    <t>4:184082999:T:G</t>
  </si>
  <si>
    <t>rs560117963</t>
  </si>
  <si>
    <t>4:184077253:G:A</t>
  </si>
  <si>
    <t>rs140617188</t>
  </si>
  <si>
    <t>4:184626847:T:C</t>
  </si>
  <si>
    <t>rs934019724</t>
  </si>
  <si>
    <t>4:184064697:A:C</t>
  </si>
  <si>
    <t>rs1012321878</t>
  </si>
  <si>
    <t>4:184760768:A:T</t>
  </si>
  <si>
    <t>rs577856541</t>
  </si>
  <si>
    <t>4:184434408:GT:G</t>
  </si>
  <si>
    <t>rs554860375</t>
  </si>
  <si>
    <t>4:184429423:C:T</t>
  </si>
  <si>
    <t>rs3822118</t>
  </si>
  <si>
    <t>4:184655929:C:G</t>
  </si>
  <si>
    <t>rs760393923</t>
  </si>
  <si>
    <t>4:184712989:A:G</t>
  </si>
  <si>
    <t>rs139242203</t>
  </si>
  <si>
    <t>4:184424936:A:G</t>
  </si>
  <si>
    <t>rs10011243</t>
  </si>
  <si>
    <t>4:184438750:G:C</t>
  </si>
  <si>
    <t>rs557998291</t>
  </si>
  <si>
    <t>4:184167495:T:C</t>
  </si>
  <si>
    <t>rs1921561</t>
  </si>
  <si>
    <t>4:184257484:C:T</t>
  </si>
  <si>
    <t>rs79191346</t>
  </si>
  <si>
    <t>4:184257244:A:G</t>
  </si>
  <si>
    <t>rs11732102</t>
  </si>
  <si>
    <t>4:184386517:G:A</t>
  </si>
  <si>
    <t>rs139391130</t>
  </si>
  <si>
    <t>4:183912389:T:TC</t>
  </si>
  <si>
    <t>rs546605476</t>
  </si>
  <si>
    <t>4:184802111:G:A</t>
  </si>
  <si>
    <t>rs764294888</t>
  </si>
  <si>
    <t>4:184259512:A:G</t>
  </si>
  <si>
    <t>rs11729134</t>
  </si>
  <si>
    <t>4:184629610:T:C</t>
  </si>
  <si>
    <t>rs4647693</t>
  </si>
  <si>
    <t>4:184543408:C:A</t>
  </si>
  <si>
    <t>rs570776878</t>
  </si>
  <si>
    <t>4:183984695:C:T</t>
  </si>
  <si>
    <t>rs753292494</t>
  </si>
  <si>
    <t>4:184552286:T:C</t>
  </si>
  <si>
    <t>rs7681008</t>
  </si>
  <si>
    <t>4:184833761:C:T</t>
  </si>
  <si>
    <t>rs10018054</t>
  </si>
  <si>
    <t>4:184341587:G:T</t>
  </si>
  <si>
    <t>rs793878</t>
  </si>
  <si>
    <t>4:184227825:A:G</t>
  </si>
  <si>
    <t>rs542557288</t>
  </si>
  <si>
    <t>4:184756209:T:C</t>
  </si>
  <si>
    <t>rs1056896</t>
  </si>
  <si>
    <t>4:184270720:A:G</t>
  </si>
  <si>
    <t>rs140022765</t>
  </si>
  <si>
    <t>4:184271372:C:T</t>
  </si>
  <si>
    <t>rs793914</t>
  </si>
  <si>
    <t>4:184461358:C:T</t>
  </si>
  <si>
    <t>rs7687662</t>
  </si>
  <si>
    <t>4:183886039:A:G</t>
  </si>
  <si>
    <t>rs952063299</t>
  </si>
  <si>
    <t>4:184850996:C:T</t>
  </si>
  <si>
    <t>rs147308071</t>
  </si>
  <si>
    <t>4:184427652:CA:C</t>
  </si>
  <si>
    <t>rs1029328593</t>
  </si>
  <si>
    <t>4:184108251:G:A</t>
  </si>
  <si>
    <t>rs374460470</t>
  </si>
  <si>
    <t>4:184270359:G:A</t>
  </si>
  <si>
    <t>rs953359</t>
  </si>
  <si>
    <t>4:184731400:G:A</t>
  </si>
  <si>
    <t>rs28406067</t>
  </si>
  <si>
    <t>4:184437364:T:A</t>
  </si>
  <si>
    <t>rs116162273</t>
  </si>
  <si>
    <t>4:184262760:G:T</t>
  </si>
  <si>
    <t>rs760083225</t>
  </si>
  <si>
    <t>4:184238984:C:T</t>
  </si>
  <si>
    <t>rs2665724</t>
  </si>
  <si>
    <t>4:184523054:T:C</t>
  </si>
  <si>
    <t>rs749033613</t>
  </si>
  <si>
    <t>4:184353004:G:C</t>
  </si>
  <si>
    <t>rs80015183</t>
  </si>
  <si>
    <t>4:184786725:G:A</t>
  </si>
  <si>
    <t>rs28522296</t>
  </si>
  <si>
    <t>4:184425049:T:C</t>
  </si>
  <si>
    <t>rs10000856</t>
  </si>
  <si>
    <t>4:184071098:A:G</t>
  </si>
  <si>
    <t>rs187166299</t>
  </si>
  <si>
    <t>4:184563946:C:T</t>
  </si>
  <si>
    <t>rs182652172</t>
  </si>
  <si>
    <t>4:184581451:C:T</t>
  </si>
  <si>
    <t>rs28840458</t>
  </si>
  <si>
    <t>4:184337456:G:A</t>
  </si>
  <si>
    <t>rs771672825</t>
  </si>
  <si>
    <t>4:184303163:A:G</t>
  </si>
  <si>
    <t>rs549950189</t>
  </si>
  <si>
    <t>4:184233337:C:T</t>
  </si>
  <si>
    <t>rs6815289</t>
  </si>
  <si>
    <t>4:184382997:T:C</t>
  </si>
  <si>
    <t>rs538819380</t>
  </si>
  <si>
    <t>4:184846791:C:T</t>
  </si>
  <si>
    <t>rs541404768</t>
  </si>
  <si>
    <t>4:184678685:A:G</t>
  </si>
  <si>
    <t>rs55993313</t>
  </si>
  <si>
    <t>4:184482574:C:G</t>
  </si>
  <si>
    <t>rs112897730</t>
  </si>
  <si>
    <t>4:183912315:C:T</t>
  </si>
  <si>
    <t>rs560991359</t>
  </si>
  <si>
    <t>4:184559377:T:C</t>
  </si>
  <si>
    <t>rs11132250</t>
  </si>
  <si>
    <t>4:184771665:A:C</t>
  </si>
  <si>
    <t>rs80004090</t>
  </si>
  <si>
    <t>4:184535458:A:G</t>
  </si>
  <si>
    <t>rs530270870</t>
  </si>
  <si>
    <t>4:184614091:G:A</t>
  </si>
  <si>
    <t>rs10013966</t>
  </si>
  <si>
    <t>4:184602819:T:A</t>
  </si>
  <si>
    <t>rs943047328</t>
  </si>
  <si>
    <t>4:184460429:C:T</t>
  </si>
  <si>
    <t>rs793801</t>
  </si>
  <si>
    <t>4:183941015:C:T</t>
  </si>
  <si>
    <t>rs4861582</t>
  </si>
  <si>
    <t>4:184667531:T:C</t>
  </si>
  <si>
    <t>rs6836427</t>
  </si>
  <si>
    <t>4:184658895:A:G</t>
  </si>
  <si>
    <t>rs185222922</t>
  </si>
  <si>
    <t>4:183884920:C:G</t>
  </si>
  <si>
    <t>rs142714583</t>
  </si>
  <si>
    <t>4:184423818:T:TA</t>
  </si>
  <si>
    <t>rs149019800</t>
  </si>
  <si>
    <t>4:184080304:A:T</t>
  </si>
  <si>
    <t>rs114720308</t>
  </si>
  <si>
    <t>4:184587770:T:C</t>
  </si>
  <si>
    <t>rs115618038</t>
  </si>
  <si>
    <t>4:184597784:G:A</t>
  </si>
  <si>
    <t>rs75289776</t>
  </si>
  <si>
    <t>4:184748678:C:G</t>
  </si>
  <si>
    <t>rs12512574</t>
  </si>
  <si>
    <t>4:184501068:G:C</t>
  </si>
  <si>
    <t>rs72705870</t>
  </si>
  <si>
    <t>4:184186914:T:C</t>
  </si>
  <si>
    <t>rs73009724</t>
  </si>
  <si>
    <t>4:184076733:C:T</t>
  </si>
  <si>
    <t>rs779423759</t>
  </si>
  <si>
    <t>4:184264818:C:T</t>
  </si>
  <si>
    <t>rs114290287</t>
  </si>
  <si>
    <t>4:184483414:T:C</t>
  </si>
  <si>
    <t>rs34463449</t>
  </si>
  <si>
    <t>4:184277227:T:C</t>
  </si>
  <si>
    <t>rs1087297</t>
  </si>
  <si>
    <t>4:184605990:G:T</t>
  </si>
  <si>
    <t>rs6821959</t>
  </si>
  <si>
    <t>4:184287853:AG:A</t>
  </si>
  <si>
    <t>rs5864881</t>
  </si>
  <si>
    <t>4:184230555:T:C</t>
  </si>
  <si>
    <t>rs114598071</t>
  </si>
  <si>
    <t>4:184492551:C:T</t>
  </si>
  <si>
    <t>rs62339998</t>
  </si>
  <si>
    <t>4:184109438:A:T</t>
  </si>
  <si>
    <t>rs145626241</t>
  </si>
  <si>
    <t>4:184390873:C:T</t>
  </si>
  <si>
    <t>rs66641943</t>
  </si>
  <si>
    <t>4:183954623:A:G</t>
  </si>
  <si>
    <t>rs142259631</t>
  </si>
  <si>
    <t>4:184673285:G:A</t>
  </si>
  <si>
    <t>rs185580911</t>
  </si>
  <si>
    <t>4:184450082:C:T</t>
  </si>
  <si>
    <t>rs9685033</t>
  </si>
  <si>
    <t>4:183923281:A:G</t>
  </si>
  <si>
    <t>rs73870956</t>
  </si>
  <si>
    <t>4:184259267:A:G</t>
  </si>
  <si>
    <t>rs6830910</t>
  </si>
  <si>
    <t>4:184312141:T:C</t>
  </si>
  <si>
    <t>rs748775159</t>
  </si>
  <si>
    <t>4:184011422:C:T</t>
  </si>
  <si>
    <t>rs201760642</t>
  </si>
  <si>
    <t>4:184595195:A:G</t>
  </si>
  <si>
    <t>rs4367215</t>
  </si>
  <si>
    <t>4:184500723:G:A</t>
  </si>
  <si>
    <t>rs145094731</t>
  </si>
  <si>
    <t>4:184391201:C:T</t>
  </si>
  <si>
    <t>rs6856910</t>
  </si>
  <si>
    <t>4:184800579:T:C</t>
  </si>
  <si>
    <t>rs11732302</t>
  </si>
  <si>
    <t>4:183980297:G:A</t>
  </si>
  <si>
    <t>rs2309951</t>
  </si>
  <si>
    <t>4:184113064:A:G</t>
  </si>
  <si>
    <t>rs752255258</t>
  </si>
  <si>
    <t>4:184714181:A:G</t>
  </si>
  <si>
    <t>rs140522474</t>
  </si>
  <si>
    <t>4:184755592:C:CA</t>
  </si>
  <si>
    <t>rs149742299</t>
  </si>
  <si>
    <t>4:184814164:T:G</t>
  </si>
  <si>
    <t>rs183299944</t>
  </si>
  <si>
    <t>4:184352319:C:T</t>
  </si>
  <si>
    <t>rs74983407</t>
  </si>
  <si>
    <t>4:184081090:C:A</t>
  </si>
  <si>
    <t>rs6552748</t>
  </si>
  <si>
    <t>4:183960385:GT:G</t>
  </si>
  <si>
    <t>rs757274549</t>
  </si>
  <si>
    <t>4:184167948:C:T</t>
  </si>
  <si>
    <t>rs1882337</t>
  </si>
  <si>
    <t>4:184487817:CACACACACGCAG:C</t>
  </si>
  <si>
    <t>rs748822752</t>
  </si>
  <si>
    <t>4:183934317:T:C</t>
  </si>
  <si>
    <t>rs968663192</t>
  </si>
  <si>
    <t>4:184300734:G:T</t>
  </si>
  <si>
    <t>rs770702165</t>
  </si>
  <si>
    <t>4:184532817:G:A</t>
  </si>
  <si>
    <t>rs185954285</t>
  </si>
  <si>
    <t>4:184845480:T:C</t>
  </si>
  <si>
    <t>rs4862426</t>
  </si>
  <si>
    <t>4:183921753:C:A</t>
  </si>
  <si>
    <t>rs575824708</t>
  </si>
  <si>
    <t>4:184148043:A:G</t>
  </si>
  <si>
    <t>rs190289939</t>
  </si>
  <si>
    <t>4:184790114:C:T</t>
  </si>
  <si>
    <t>rs763610663</t>
  </si>
  <si>
    <t>4:184164101:T:C</t>
  </si>
  <si>
    <t>rs767829173</t>
  </si>
  <si>
    <t>4:184359987:T:G</t>
  </si>
  <si>
    <t>rs11725146</t>
  </si>
  <si>
    <t>4:183934208:T:C</t>
  </si>
  <si>
    <t>rs144656979</t>
  </si>
  <si>
    <t>4:184259953:C:T</t>
  </si>
  <si>
    <t>rs13151402</t>
  </si>
  <si>
    <t>4:184207550:T:C</t>
  </si>
  <si>
    <t>rs750129643</t>
  </si>
  <si>
    <t>4:183935928:C:T</t>
  </si>
  <si>
    <t>rs28427060</t>
  </si>
  <si>
    <t>4:184252319:C:T</t>
  </si>
  <si>
    <t>rs2055860</t>
  </si>
  <si>
    <t>4:184871115:C:G</t>
  </si>
  <si>
    <t>rs10007995</t>
  </si>
  <si>
    <t>4:184289544:G:T</t>
  </si>
  <si>
    <t>rs1217973</t>
  </si>
  <si>
    <t>4:184878128:C:A</t>
  </si>
  <si>
    <t>rs754166931</t>
  </si>
  <si>
    <t>4:183945524:A:G</t>
  </si>
  <si>
    <t>rs72695391</t>
  </si>
  <si>
    <t>4:184674694:C:T</t>
  </si>
  <si>
    <t>rs73012906</t>
  </si>
  <si>
    <t>4:184847894:G:A</t>
  </si>
  <si>
    <t>rs34030510</t>
  </si>
  <si>
    <t>4:184623986:C:A</t>
  </si>
  <si>
    <t>rs13435690</t>
  </si>
  <si>
    <t>4:183911290:C:T</t>
  </si>
  <si>
    <t>rs113843232</t>
  </si>
  <si>
    <t>4:184811407:C:T</t>
  </si>
  <si>
    <t>rs76379241</t>
  </si>
  <si>
    <t>4:184053370:A:T</t>
  </si>
  <si>
    <t>rs192069407</t>
  </si>
  <si>
    <t>4:184556300:A:G</t>
  </si>
  <si>
    <t>rs7682529</t>
  </si>
  <si>
    <t>4:184077750:G:C</t>
  </si>
  <si>
    <t>rs6552746</t>
  </si>
  <si>
    <t>4:184826164:C:G</t>
  </si>
  <si>
    <t>rs974510456</t>
  </si>
  <si>
    <t>4:183927538:T:C</t>
  </si>
  <si>
    <t>rs7696821</t>
  </si>
  <si>
    <t>4:184266756:C:T</t>
  </si>
  <si>
    <t>rs1051596156</t>
  </si>
  <si>
    <t>4:184087737:C:T</t>
  </si>
  <si>
    <t>rs143860792</t>
  </si>
  <si>
    <t>4:183904585:A:G</t>
  </si>
  <si>
    <t>rs572720291</t>
  </si>
  <si>
    <t>4:184271946:G:A</t>
  </si>
  <si>
    <t>rs793911</t>
  </si>
  <si>
    <t>4:184406763:T:C</t>
  </si>
  <si>
    <t>rs543729995</t>
  </si>
  <si>
    <t>4:184159043:C:T</t>
  </si>
  <si>
    <t>rs530036443</t>
  </si>
  <si>
    <t>4:183972395:G:A</t>
  </si>
  <si>
    <t>rs960039519</t>
  </si>
  <si>
    <t>4:184269298:G:A</t>
  </si>
  <si>
    <t>rs6829865</t>
  </si>
  <si>
    <t>4:184604313:C:T</t>
  </si>
  <si>
    <t>rs6552792</t>
  </si>
  <si>
    <t>4:184050602:A:G</t>
  </si>
  <si>
    <t>rs1009064859</t>
  </si>
  <si>
    <t>4:184487878:C:T</t>
  </si>
  <si>
    <t>rs144790399</t>
  </si>
  <si>
    <t>4:184664452:C:G</t>
  </si>
  <si>
    <t>rs181851062</t>
  </si>
  <si>
    <t>4:184103846:G:A</t>
  </si>
  <si>
    <t>rs375113137</t>
  </si>
  <si>
    <t>4:184098552:G:T</t>
  </si>
  <si>
    <t>rs74567039</t>
  </si>
  <si>
    <t>4:184272079:C:T</t>
  </si>
  <si>
    <t>rs793909</t>
  </si>
  <si>
    <t>4:184649926:T:G</t>
  </si>
  <si>
    <t>rs772129184</t>
  </si>
  <si>
    <t>4:184148184:G:C</t>
  </si>
  <si>
    <t>rs114488586</t>
  </si>
  <si>
    <t>4:183902033:G:T</t>
  </si>
  <si>
    <t>rs114048511</t>
  </si>
  <si>
    <t>4:184216100:T:C</t>
  </si>
  <si>
    <t>rs1882328</t>
  </si>
  <si>
    <t>4:184196656:A:C</t>
  </si>
  <si>
    <t>rs569866894</t>
  </si>
  <si>
    <t>4:184281070:A:C</t>
  </si>
  <si>
    <t>rs959467850</t>
  </si>
  <si>
    <t>4:184821374:T:A</t>
  </si>
  <si>
    <t>rs1020160585</t>
  </si>
  <si>
    <t>4:184165811:A:G</t>
  </si>
  <si>
    <t>rs558993015</t>
  </si>
  <si>
    <t>4:184776423:G:A</t>
  </si>
  <si>
    <t>rs570371861</t>
  </si>
  <si>
    <t>4:184874691:T:C</t>
  </si>
  <si>
    <t>rs10032031</t>
  </si>
  <si>
    <t>4:184221491:T:C</t>
  </si>
  <si>
    <t>rs17075502</t>
  </si>
  <si>
    <t>4:184190212:C:T</t>
  </si>
  <si>
    <t>rs10520558</t>
  </si>
  <si>
    <t>4:184449138:C:T</t>
  </si>
  <si>
    <t>rs375392026</t>
  </si>
  <si>
    <t>4:183944154:G:A</t>
  </si>
  <si>
    <t>rs4862273</t>
  </si>
  <si>
    <t>4:184610830:A:G</t>
  </si>
  <si>
    <t>rs190876404</t>
  </si>
  <si>
    <t>4:184838406:T:G</t>
  </si>
  <si>
    <t>rs78716414</t>
  </si>
  <si>
    <t>4:184157407:CTCTT:C</t>
  </si>
  <si>
    <t>4:184175212:T:C</t>
  </si>
  <si>
    <t>rs13113379</t>
  </si>
  <si>
    <t>4:184738266:T:C</t>
  </si>
  <si>
    <t>rs533555358</t>
  </si>
  <si>
    <t>4:184011782:A:G</t>
  </si>
  <si>
    <t>rs66511946</t>
  </si>
  <si>
    <t>4:184115628:C:A</t>
  </si>
  <si>
    <t>rs372839091</t>
  </si>
  <si>
    <t>4:184509660:A:G</t>
  </si>
  <si>
    <t>rs75522506</t>
  </si>
  <si>
    <t>4:184259841:A:G</t>
  </si>
  <si>
    <t>rs13151010</t>
  </si>
  <si>
    <t>4:184254340:A:G</t>
  </si>
  <si>
    <t>rs2136757</t>
  </si>
  <si>
    <t>4:184175992:T:C</t>
  </si>
  <si>
    <t>rs760121459</t>
  </si>
  <si>
    <t>4:184404338:T:C</t>
  </si>
  <si>
    <t>rs17075783</t>
  </si>
  <si>
    <t>4:184270709:CCTGT:C</t>
  </si>
  <si>
    <t>rs768381892</t>
  </si>
  <si>
    <t>4:184802758:G:A</t>
  </si>
  <si>
    <t>rs779853802</t>
  </si>
  <si>
    <t>4:184294582:G:A</t>
  </si>
  <si>
    <t>rs78893336</t>
  </si>
  <si>
    <t>4:184187686:T:C</t>
  </si>
  <si>
    <t>rs145934050</t>
  </si>
  <si>
    <t>4:184201111:C:A</t>
  </si>
  <si>
    <t>rs546763747</t>
  </si>
  <si>
    <t>4:184258259:G:A</t>
  </si>
  <si>
    <t>rs113009612</t>
  </si>
  <si>
    <t>4:184041005:A:G</t>
  </si>
  <si>
    <t>rs570373332</t>
  </si>
  <si>
    <t>4:184276525:T:C</t>
  </si>
  <si>
    <t>rs28539419</t>
  </si>
  <si>
    <t>4:184063366:A:G</t>
  </si>
  <si>
    <t>rs541507696</t>
  </si>
  <si>
    <t>4:184881691:A:G</t>
  </si>
  <si>
    <t>rs780000929</t>
  </si>
  <si>
    <t>4:184282438:C:T</t>
  </si>
  <si>
    <t>rs17075654</t>
  </si>
  <si>
    <t>4:184790978:G:A</t>
  </si>
  <si>
    <t>rs546551421</t>
  </si>
  <si>
    <t>4:184691824:T:G</t>
  </si>
  <si>
    <t>rs562833815</t>
  </si>
  <si>
    <t>4:184871315:A:G</t>
  </si>
  <si>
    <t>rs6828187</t>
  </si>
  <si>
    <t>4:183927405:C:T</t>
  </si>
  <si>
    <t>rs184936541</t>
  </si>
  <si>
    <t>4:184424063:TAC:T</t>
  </si>
  <si>
    <t>4:184801133:G:GT</t>
  </si>
  <si>
    <t>rs11450168</t>
  </si>
  <si>
    <t>4:184173209:G:A</t>
  </si>
  <si>
    <t>rs6810887</t>
  </si>
  <si>
    <t>4:183986762:A:C</t>
  </si>
  <si>
    <t>rs995252687</t>
  </si>
  <si>
    <t>4:184605058:AG:A</t>
  </si>
  <si>
    <t>rs573272269</t>
  </si>
  <si>
    <t>4:184204094:C:T</t>
  </si>
  <si>
    <t>rs186086988</t>
  </si>
  <si>
    <t>4:184313630:T:C</t>
  </si>
  <si>
    <t>rs10028169</t>
  </si>
  <si>
    <t>4:184052289:A:G</t>
  </si>
  <si>
    <t>rs530033750</t>
  </si>
  <si>
    <t>4:184446736:G:A</t>
  </si>
  <si>
    <t>rs186152599</t>
  </si>
  <si>
    <t>4:184429200:G:A</t>
  </si>
  <si>
    <t>rs34556548</t>
  </si>
  <si>
    <t>4:183999229:A:C</t>
  </si>
  <si>
    <t>rs13149751</t>
  </si>
  <si>
    <t>4:184752197:ATGT:A</t>
  </si>
  <si>
    <t>rs33939780</t>
  </si>
  <si>
    <t>4:184325938:G:A</t>
  </si>
  <si>
    <t>rs117544375</t>
  </si>
  <si>
    <t>4:183934207:T:G</t>
  </si>
  <si>
    <t>rs142250670</t>
  </si>
  <si>
    <t>4:184548253:T:C</t>
  </si>
  <si>
    <t>rs370539934</t>
  </si>
  <si>
    <t>4:184079140:A:G</t>
  </si>
  <si>
    <t>rs192055700</t>
  </si>
  <si>
    <t>4:184191408:C:T</t>
  </si>
  <si>
    <t>rs147909475</t>
  </si>
  <si>
    <t>4:184257472:T:C</t>
  </si>
  <si>
    <t>rs77777960</t>
  </si>
  <si>
    <t>4:184021958:T:C</t>
  </si>
  <si>
    <t>rs1455697766</t>
  </si>
  <si>
    <t>4:184028466:A:G</t>
  </si>
  <si>
    <t>rs72697739</t>
  </si>
  <si>
    <t>4:184454142:T:A</t>
  </si>
  <si>
    <t>rs3756100</t>
  </si>
  <si>
    <t>4:184470131:G:A</t>
  </si>
  <si>
    <t>rs116788316</t>
  </si>
  <si>
    <t>4:184033466:C:T</t>
  </si>
  <si>
    <t>rs574560984</t>
  </si>
  <si>
    <t>4:184278659:C:T</t>
  </si>
  <si>
    <t>rs79702272</t>
  </si>
  <si>
    <t>4:184303254:G:A</t>
  </si>
  <si>
    <t>rs184578622</t>
  </si>
  <si>
    <t>4:183949517:A:G</t>
  </si>
  <si>
    <t>rs761966203</t>
  </si>
  <si>
    <t>4:184680394:G:C</t>
  </si>
  <si>
    <t>rs183364215</t>
  </si>
  <si>
    <t>4:184558004:C:T</t>
  </si>
  <si>
    <t>rs560184928</t>
  </si>
  <si>
    <t>4:184598282:C:G</t>
  </si>
  <si>
    <t>rs10024780</t>
  </si>
  <si>
    <t>4:184686157:A:G</t>
  </si>
  <si>
    <t>rs72703528</t>
  </si>
  <si>
    <t>4:184855495:T:C</t>
  </si>
  <si>
    <t>rs6856034</t>
  </si>
  <si>
    <t>4:183896457:G:A</t>
  </si>
  <si>
    <t>rs77121027</t>
  </si>
  <si>
    <t>4:184275908:G:A</t>
  </si>
  <si>
    <t>rs812666</t>
  </si>
  <si>
    <t>4:184666011:G:A</t>
  </si>
  <si>
    <t>4:184607337:C:T</t>
  </si>
  <si>
    <t>rs13109553</t>
  </si>
  <si>
    <t>4:183935030:A:G</t>
  </si>
  <si>
    <t>rs1435437</t>
  </si>
  <si>
    <t>4:184764169:G:A</t>
  </si>
  <si>
    <t>rs113830675</t>
  </si>
  <si>
    <t>4:184445090:G:A</t>
  </si>
  <si>
    <t>rs560899227</t>
  </si>
  <si>
    <t>4:184141578:C:T</t>
  </si>
  <si>
    <t>rs77562792</t>
  </si>
  <si>
    <t>4:184583702:A:G</t>
  </si>
  <si>
    <t>rs764138843</t>
  </si>
  <si>
    <t>4:184649542:G:A</t>
  </si>
  <si>
    <t>rs116609630</t>
  </si>
  <si>
    <t>4:184536053:C:G</t>
  </si>
  <si>
    <t>rs185831798</t>
  </si>
  <si>
    <t>4:184478560:G:A</t>
  </si>
  <si>
    <t>rs57138801</t>
  </si>
  <si>
    <t>4:184346345:A:G</t>
  </si>
  <si>
    <t>rs35024807</t>
  </si>
  <si>
    <t>4:184505411:G:A</t>
  </si>
  <si>
    <t>rs909411627</t>
  </si>
  <si>
    <t>4:184438457:C:T</t>
  </si>
  <si>
    <t>rs185349527</t>
  </si>
  <si>
    <t>4:184144665:G:A</t>
  </si>
  <si>
    <t>rs776145371</t>
  </si>
  <si>
    <t>4:184676166:G:A</t>
  </si>
  <si>
    <t>rs919310186</t>
  </si>
  <si>
    <t>4:184059761:A:T</t>
  </si>
  <si>
    <t>rs766032925</t>
  </si>
  <si>
    <t>4:184649046:GC:G</t>
  </si>
  <si>
    <t>rs148315372</t>
  </si>
  <si>
    <t>4:184621058:G:A</t>
  </si>
  <si>
    <t>rs115089816</t>
  </si>
  <si>
    <t>4:184738990:TC:T</t>
  </si>
  <si>
    <t>rs768766253</t>
  </si>
  <si>
    <t>4:184202497:T:C</t>
  </si>
  <si>
    <t>rs17075459</t>
  </si>
  <si>
    <t>4:184251993:C:A</t>
  </si>
  <si>
    <t>rs192839251</t>
  </si>
  <si>
    <t>4:183910424:G:C</t>
  </si>
  <si>
    <t>rs139381868</t>
  </si>
  <si>
    <t>4:184256641:C:G</t>
  </si>
  <si>
    <t>rs548399454</t>
  </si>
  <si>
    <t>4:184008870:G:A</t>
  </si>
  <si>
    <t>rs28655984</t>
  </si>
  <si>
    <t>4:184561427:C:T</t>
  </si>
  <si>
    <t>4:184355896:C:T</t>
  </si>
  <si>
    <t>rs528248715</t>
  </si>
  <si>
    <t>4:183961356:TTGCTGCTGC:T</t>
  </si>
  <si>
    <t>4:184042671:A:G</t>
  </si>
  <si>
    <t>rs147995113</t>
  </si>
  <si>
    <t>4:184028662:G:A</t>
  </si>
  <si>
    <t>rs185016935</t>
  </si>
  <si>
    <t>4:184741271:G:T</t>
  </si>
  <si>
    <t>rs566680036</t>
  </si>
  <si>
    <t>4:184156923:A:G</t>
  </si>
  <si>
    <t>rs1921564</t>
  </si>
  <si>
    <t>4:183903843:G:T</t>
  </si>
  <si>
    <t>rs188804673</t>
  </si>
  <si>
    <t>4:184839101:A:G</t>
  </si>
  <si>
    <t>rs73875857</t>
  </si>
  <si>
    <t>4:184837978:C:T</t>
  </si>
  <si>
    <t>rs57240775</t>
  </si>
  <si>
    <t>4:184528123:C:T</t>
  </si>
  <si>
    <t>rs184344403</t>
  </si>
  <si>
    <t>4:184680345:A:G</t>
  </si>
  <si>
    <t>rs112209698</t>
  </si>
  <si>
    <t>4:184165231:G:C</t>
  </si>
  <si>
    <t>rs142031501</t>
  </si>
  <si>
    <t>4:184874775:G:A</t>
  </si>
  <si>
    <t>rs184288313</t>
  </si>
  <si>
    <t>4:184186754:T:G</t>
  </si>
  <si>
    <t>rs887275512</t>
  </si>
  <si>
    <t>4:184497136:A:G</t>
  </si>
  <si>
    <t>rs530505908</t>
  </si>
  <si>
    <t>4:184757336:T:C</t>
  </si>
  <si>
    <t>rs76536858</t>
  </si>
  <si>
    <t>4:184352304:C:G</t>
  </si>
  <si>
    <t>rs75464758</t>
  </si>
  <si>
    <t>4:184223184:AAAAC:A</t>
  </si>
  <si>
    <t>4:184044497:T:A</t>
  </si>
  <si>
    <t>rs552040750</t>
  </si>
  <si>
    <t>4:183946423:C:T</t>
  </si>
  <si>
    <t>rs186771823</t>
  </si>
  <si>
    <t>4:184191093:C:G</t>
  </si>
  <si>
    <t>rs1030502730</t>
  </si>
  <si>
    <t>4:184118250:G:C</t>
  </si>
  <si>
    <t>rs4073443</t>
  </si>
  <si>
    <t>4:184534286:T:A</t>
  </si>
  <si>
    <t>rs72705897</t>
  </si>
  <si>
    <t>4:184828242:G:C</t>
  </si>
  <si>
    <t>rs12642119</t>
  </si>
  <si>
    <t>4:184736082:T:C</t>
  </si>
  <si>
    <t>rs2171835</t>
  </si>
  <si>
    <t>4:184826062:G:C</t>
  </si>
  <si>
    <t>rs552773541</t>
  </si>
  <si>
    <t>4:184536436:A:C</t>
  </si>
  <si>
    <t>rs7672143</t>
  </si>
  <si>
    <t>4:183996042:A:G</t>
  </si>
  <si>
    <t>rs1340007231</t>
  </si>
  <si>
    <t>4:184155010:G:T</t>
  </si>
  <si>
    <t>rs150528958</t>
  </si>
  <si>
    <t>4:184679776:T:C</t>
  </si>
  <si>
    <t>rs72689295</t>
  </si>
  <si>
    <t>4:184201114:G:A</t>
  </si>
  <si>
    <t>rs550649622</t>
  </si>
  <si>
    <t>4:184396420:A:G</t>
  </si>
  <si>
    <t>rs74346253</t>
  </si>
  <si>
    <t>4:184486574:T:C</t>
  </si>
  <si>
    <t>rs112679842</t>
  </si>
  <si>
    <t>4:184820609:T:C</t>
  </si>
  <si>
    <t>rs114527473</t>
  </si>
  <si>
    <t>4:184282661:C:T</t>
  </si>
  <si>
    <t>rs17139</t>
  </si>
  <si>
    <t>4:184673568:G:A</t>
  </si>
  <si>
    <t>rs533142427</t>
  </si>
  <si>
    <t>4:184448811:C:T</t>
  </si>
  <si>
    <t>rs3775573</t>
  </si>
  <si>
    <t>4:184440530:G:A</t>
  </si>
  <si>
    <t>rs569709663</t>
  </si>
  <si>
    <t>4:184017783:C:T</t>
  </si>
  <si>
    <t>rs74995754</t>
  </si>
  <si>
    <t>4:183913455:A:G</t>
  </si>
  <si>
    <t>rs60972108</t>
  </si>
  <si>
    <t>4:184296674:A:G</t>
  </si>
  <si>
    <t>rs182175809</t>
  </si>
  <si>
    <t>4:184720402:A:T</t>
  </si>
  <si>
    <t>rs62339918</t>
  </si>
  <si>
    <t>4:184792163:T:C</t>
  </si>
  <si>
    <t>rs74546805</t>
  </si>
  <si>
    <t>4:184611188:C:T</t>
  </si>
  <si>
    <t>rs2178094</t>
  </si>
  <si>
    <t>4:184298512:C:T</t>
  </si>
  <si>
    <t>rs192591108</t>
  </si>
  <si>
    <t>4:184001751:G:C</t>
  </si>
  <si>
    <t>rs534919931</t>
  </si>
  <si>
    <t>4:184629277:G:A</t>
  </si>
  <si>
    <t>rs147767351</t>
  </si>
  <si>
    <t>4:184283207:G:T</t>
  </si>
  <si>
    <t>rs4862355</t>
  </si>
  <si>
    <t>4:184735148:T:C</t>
  </si>
  <si>
    <t>rs776445942</t>
  </si>
  <si>
    <t>4:184280531:G:A</t>
  </si>
  <si>
    <t>rs116450960</t>
  </si>
  <si>
    <t>4:184766709:A:G</t>
  </si>
  <si>
    <t>rs11727009</t>
  </si>
  <si>
    <t>4:184555270:T:C</t>
  </si>
  <si>
    <t>rs748744239</t>
  </si>
  <si>
    <t>4:184139869:AT:A</t>
  </si>
  <si>
    <t>rs1449334637</t>
  </si>
  <si>
    <t>4:184428824:A:G</t>
  </si>
  <si>
    <t>rs114571855</t>
  </si>
  <si>
    <t>4:184684011:T:TTC</t>
  </si>
  <si>
    <t>rs149698463</t>
  </si>
  <si>
    <t>4:184152182:C:T</t>
  </si>
  <si>
    <t>rs148548151</t>
  </si>
  <si>
    <t>4:184427321:T:A</t>
  </si>
  <si>
    <t>rs71622959</t>
  </si>
  <si>
    <t>4:183934308:A:C</t>
  </si>
  <si>
    <t>rs74653001</t>
  </si>
  <si>
    <t>4:184166239:G:A</t>
  </si>
  <si>
    <t>rs75993912</t>
  </si>
  <si>
    <t>4:184830294:G:A</t>
  </si>
  <si>
    <t>rs934573535</t>
  </si>
  <si>
    <t>4:184739902:AAGTC:A</t>
  </si>
  <si>
    <t>rs148702026</t>
  </si>
  <si>
    <t>4:184757312:C:T</t>
  </si>
  <si>
    <t>rs184712099</t>
  </si>
  <si>
    <t>4:183975854:C:A</t>
  </si>
  <si>
    <t>rs990826956</t>
  </si>
  <si>
    <t>4:184748689:A:G</t>
  </si>
  <si>
    <t>rs72707722</t>
  </si>
  <si>
    <t>4:184042384:C:T</t>
  </si>
  <si>
    <t>rs142267129</t>
  </si>
  <si>
    <t>4:184559436:A:C</t>
  </si>
  <si>
    <t>rs77850247</t>
  </si>
  <si>
    <t>4:184696698:AT:A</t>
  </si>
  <si>
    <t>rs34070923</t>
  </si>
  <si>
    <t>4:184668156:G:A</t>
  </si>
  <si>
    <t>rs140675981</t>
  </si>
  <si>
    <t>4:184680837:G:GT</t>
  </si>
  <si>
    <t>rs150616160</t>
  </si>
  <si>
    <t>4:184346883:A:C</t>
  </si>
  <si>
    <t>rs74819605</t>
  </si>
  <si>
    <t>4:184076201:G:T</t>
  </si>
  <si>
    <t>rs146061733</t>
  </si>
  <si>
    <t>4:184255619:G:A</t>
  </si>
  <si>
    <t>rs749779658</t>
  </si>
  <si>
    <t>4:184138786:G:A</t>
  </si>
  <si>
    <t>rs17075332</t>
  </si>
  <si>
    <t>4:183890250:C:T</t>
  </si>
  <si>
    <t>rs751223787</t>
  </si>
  <si>
    <t>4:184066951:C:T</t>
  </si>
  <si>
    <t>rs749543232</t>
  </si>
  <si>
    <t>4:184494796:C:T</t>
  </si>
  <si>
    <t>rs566957951</t>
  </si>
  <si>
    <t>4:184618211:G:C</t>
  </si>
  <si>
    <t>rs12644839</t>
  </si>
  <si>
    <t>4:184866794:T:C</t>
  </si>
  <si>
    <t>rs6552836</t>
  </si>
  <si>
    <t>4:184559630:C:T</t>
  </si>
  <si>
    <t>rs528834386</t>
  </si>
  <si>
    <t>4:184418740:G:A</t>
  </si>
  <si>
    <t>rs4861623</t>
  </si>
  <si>
    <t>4:183903939:T:A</t>
  </si>
  <si>
    <t>rs10017668</t>
  </si>
  <si>
    <t>4:184592461:G:A</t>
  </si>
  <si>
    <t>rs187038041</t>
  </si>
  <si>
    <t>4:184118506:C:T</t>
  </si>
  <si>
    <t>rs186034385</t>
  </si>
  <si>
    <t>4:184592460:G:A</t>
  </si>
  <si>
    <t>rs182819447</t>
  </si>
  <si>
    <t>4:183951611:C:T</t>
  </si>
  <si>
    <t>rs546444864</t>
  </si>
  <si>
    <t>4:184157700:C:T</t>
  </si>
  <si>
    <t>rs753319067</t>
  </si>
  <si>
    <t>4:184278994:G:C</t>
  </si>
  <si>
    <t>rs754125959</t>
  </si>
  <si>
    <t>4:184162079:T:C</t>
  </si>
  <si>
    <t>rs188836537</t>
  </si>
  <si>
    <t>4:184356866:C:T</t>
  </si>
  <si>
    <t>rs555291380</t>
  </si>
  <si>
    <t>4:184828266:T:C</t>
  </si>
  <si>
    <t>rs12645247</t>
  </si>
  <si>
    <t>4:184080949:A:C</t>
  </si>
  <si>
    <t>rs6552747</t>
  </si>
  <si>
    <t>4:184298877:T:G</t>
  </si>
  <si>
    <t>rs28567756</t>
  </si>
  <si>
    <t>4:184558784:C:T</t>
  </si>
  <si>
    <t>rs547864087</t>
  </si>
  <si>
    <t>4:184691723:AT:A</t>
  </si>
  <si>
    <t>4:184251538:A:G</t>
  </si>
  <si>
    <t>rs2248226</t>
  </si>
  <si>
    <t>4:184190940:T:A</t>
  </si>
  <si>
    <t>rs752121993</t>
  </si>
  <si>
    <t>4:184319461:CA:C</t>
  </si>
  <si>
    <t>rs569260929</t>
  </si>
  <si>
    <t>4:184828241:C:T</t>
  </si>
  <si>
    <t>rs12642074</t>
  </si>
  <si>
    <t>4:184179690:TC:T</t>
  </si>
  <si>
    <t>rs147276419</t>
  </si>
  <si>
    <t>4:184073457:G:A</t>
  </si>
  <si>
    <t>rs749937463</t>
  </si>
  <si>
    <t>4:184828138:A:T</t>
  </si>
  <si>
    <t>rs12648071</t>
  </si>
  <si>
    <t>4:184866941:C:T</t>
  </si>
  <si>
    <t>rs7665170</t>
  </si>
  <si>
    <t>4:184252232:T:G</t>
  </si>
  <si>
    <t>rs2703731</t>
  </si>
  <si>
    <t>4:184745156:G:C</t>
  </si>
  <si>
    <t>rs150483924</t>
  </si>
  <si>
    <t>4:184148954:A:T</t>
  </si>
  <si>
    <t>rs561741845</t>
  </si>
  <si>
    <t>4:183936417:CT:C</t>
  </si>
  <si>
    <t>4:184485959:A:G</t>
  </si>
  <si>
    <t>rs74581982</t>
  </si>
  <si>
    <t>4:184167544:G:T</t>
  </si>
  <si>
    <t>rs1921560</t>
  </si>
  <si>
    <t>4:184538917:G:A</t>
  </si>
  <si>
    <t>rs569776244</t>
  </si>
  <si>
    <t>4:184784317:G:A</t>
  </si>
  <si>
    <t>rs189095903</t>
  </si>
  <si>
    <t>4:184678664:A:G</t>
  </si>
  <si>
    <t>rs56380740</t>
  </si>
  <si>
    <t>4:184440141:C:T</t>
  </si>
  <si>
    <t>rs3775568</t>
  </si>
  <si>
    <t>4:184694220:C:G</t>
  </si>
  <si>
    <t>rs148013456</t>
  </si>
  <si>
    <t>4:183904017:C:T</t>
  </si>
  <si>
    <t>rs10005808</t>
  </si>
  <si>
    <t>4:184680250:C:T</t>
  </si>
  <si>
    <t>rs111806546</t>
  </si>
  <si>
    <t>4:183913728:C:G</t>
  </si>
  <si>
    <t>rs11732366</t>
  </si>
  <si>
    <t>4:184649427:G:C</t>
  </si>
  <si>
    <t>rs374692744</t>
  </si>
  <si>
    <t>4:184231526:T:C</t>
  </si>
  <si>
    <t>rs541713771</t>
  </si>
  <si>
    <t>4:184679069:A:G</t>
  </si>
  <si>
    <t>rs56180712</t>
  </si>
  <si>
    <t>4:184319315:T:C</t>
  </si>
  <si>
    <t>rs77406200</t>
  </si>
  <si>
    <t>4:184577876:T:TA</t>
  </si>
  <si>
    <t>4:184669716:A:G</t>
  </si>
  <si>
    <t>rs2696049</t>
  </si>
  <si>
    <t>4:184592423:A:G</t>
  </si>
  <si>
    <t>rs566706812</t>
  </si>
  <si>
    <t>4:183903199:G:A</t>
  </si>
  <si>
    <t>rs13130260</t>
  </si>
  <si>
    <t>4:184155550:C:G</t>
  </si>
  <si>
    <t>rs4495080</t>
  </si>
  <si>
    <t>4:184680955:T:C</t>
  </si>
  <si>
    <t>rs72703518</t>
  </si>
  <si>
    <t>4:183959068:A:G</t>
  </si>
  <si>
    <t>rs528330946</t>
  </si>
  <si>
    <t>4:184438339:G:A</t>
  </si>
  <si>
    <t>rs553804202</t>
  </si>
  <si>
    <t>4:184111449:T:A</t>
  </si>
  <si>
    <t>rs9968479</t>
  </si>
  <si>
    <t>4:184090805:T:C</t>
  </si>
  <si>
    <t>rs754699719</t>
  </si>
  <si>
    <t>4:184680357:T:G</t>
  </si>
  <si>
    <t>rs112825887</t>
  </si>
  <si>
    <t>4:184079972:G:A</t>
  </si>
  <si>
    <t>rs538084756</t>
  </si>
  <si>
    <t>4:184241759:G:T</t>
  </si>
  <si>
    <t>rs552495958</t>
  </si>
  <si>
    <t>4:184100184:G:A</t>
  </si>
  <si>
    <t>rs558579076</t>
  </si>
  <si>
    <t>4:184484595:A:T</t>
  </si>
  <si>
    <t>rs185334525</t>
  </si>
  <si>
    <t>4:184461762:C:T</t>
  </si>
  <si>
    <t>rs191440296</t>
  </si>
  <si>
    <t>4:184636259:C:T</t>
  </si>
  <si>
    <t>rs752358710</t>
  </si>
  <si>
    <t>4:184388466:C:G</t>
  </si>
  <si>
    <t>rs141294569</t>
  </si>
  <si>
    <t>4:184620283:C:T</t>
  </si>
  <si>
    <t>rs56317458</t>
  </si>
  <si>
    <t>4:184682886:C:CA</t>
  </si>
  <si>
    <t>rs147442227</t>
  </si>
  <si>
    <t>4:184778478:C:T</t>
  </si>
  <si>
    <t>rs4861633</t>
  </si>
  <si>
    <t>4:184123825:T:C</t>
  </si>
  <si>
    <t>rs182643748</t>
  </si>
  <si>
    <t>4:184260994:C:T</t>
  </si>
  <si>
    <t>rs951083836</t>
  </si>
  <si>
    <t>4:184652783:A:G</t>
  </si>
  <si>
    <t>rs34605630</t>
  </si>
  <si>
    <t>4:184410344:A:G</t>
  </si>
  <si>
    <t>rs138427048</t>
  </si>
  <si>
    <t>4:184463497:G:A</t>
  </si>
  <si>
    <t>rs188232226</t>
  </si>
  <si>
    <t>4:184863442:T:G</t>
  </si>
  <si>
    <t>rs6825916</t>
  </si>
  <si>
    <t>4:184680241:G:A</t>
  </si>
  <si>
    <t>rs113909259</t>
  </si>
  <si>
    <t>4:184624875:G:C</t>
  </si>
  <si>
    <t>rs9685847</t>
  </si>
  <si>
    <t>4:184152739:G:A</t>
  </si>
  <si>
    <t>rs183791471</t>
  </si>
  <si>
    <t>4:184868878:A:T</t>
  </si>
  <si>
    <t>rs776558912</t>
  </si>
  <si>
    <t>4:184278852:G:T</t>
  </si>
  <si>
    <t>rs78755919</t>
  </si>
  <si>
    <t>4:184661787:C:T</t>
  </si>
  <si>
    <t>rs150123773</t>
  </si>
  <si>
    <t>4:184747274:C:T</t>
  </si>
  <si>
    <t>rs527328361</t>
  </si>
  <si>
    <t>4:183916854:A:G</t>
  </si>
  <si>
    <t>rs13140792</t>
  </si>
  <si>
    <t>4:184660190:T:A</t>
  </si>
  <si>
    <t>rs546329389</t>
  </si>
  <si>
    <t>4:184280476:A:T</t>
  </si>
  <si>
    <t>rs74804987</t>
  </si>
  <si>
    <t>4:184272936:G:A</t>
  </si>
  <si>
    <t>rs793907</t>
  </si>
  <si>
    <t>4:184419928:C:T</t>
  </si>
  <si>
    <t>rs534572635</t>
  </si>
  <si>
    <t>4:184252131:TG:T</t>
  </si>
  <si>
    <t>rs149251968</t>
  </si>
  <si>
    <t>4:184667499:G:A</t>
  </si>
  <si>
    <t>rs181820688</t>
  </si>
  <si>
    <t>4:184625618:C:T</t>
  </si>
  <si>
    <t>rs557435187</t>
  </si>
  <si>
    <t>4:184791563:G:A</t>
  </si>
  <si>
    <t>rs553316972</t>
  </si>
  <si>
    <t>4:184089507:G:T</t>
  </si>
  <si>
    <t>rs758856264</t>
  </si>
  <si>
    <t>4:184358142:C:A</t>
  </si>
  <si>
    <t>rs182405173</t>
  </si>
  <si>
    <t>4:184740546:G:C</t>
  </si>
  <si>
    <t>rs565114625</t>
  </si>
  <si>
    <t>4:184660633:C:A</t>
  </si>
  <si>
    <t>rs572649279</t>
  </si>
  <si>
    <t>4:184745580:T:G</t>
  </si>
  <si>
    <t>rs530375050</t>
  </si>
  <si>
    <t>4:184586650:A:C</t>
  </si>
  <si>
    <t>rs13124382</t>
  </si>
  <si>
    <t>4:184786120:G:A</t>
  </si>
  <si>
    <t>rs763204584</t>
  </si>
  <si>
    <t>4:184828348:T:A</t>
  </si>
  <si>
    <t>rs28653438</t>
  </si>
  <si>
    <t>4:184320118:C:T</t>
  </si>
  <si>
    <t>rs148607864</t>
  </si>
  <si>
    <t>4:184370107:G:A</t>
  </si>
  <si>
    <t>rs910050704</t>
  </si>
  <si>
    <t>4:184281746:A:G</t>
  </si>
  <si>
    <t>rs17584880</t>
  </si>
  <si>
    <t>4:183929884:G:A</t>
  </si>
  <si>
    <t>rs11722327</t>
  </si>
  <si>
    <t>4:184590809:C:G</t>
  </si>
  <si>
    <t>rs781270206</t>
  </si>
  <si>
    <t>4:184122275:G:A</t>
  </si>
  <si>
    <t>rs554240613</t>
  </si>
  <si>
    <t>4:184711058:T:C</t>
  </si>
  <si>
    <t>rs764835573</t>
  </si>
  <si>
    <t>4:184679579:G:A</t>
  </si>
  <si>
    <t>rs55974219</t>
  </si>
  <si>
    <t>4:184653147:A:G</t>
  </si>
  <si>
    <t>rs113784451</t>
  </si>
  <si>
    <t>4:184808967:C:T</t>
  </si>
  <si>
    <t>rs144717826</t>
  </si>
  <si>
    <t>4:184710846:A:AT</t>
  </si>
  <si>
    <t>4:184119683:A:G</t>
  </si>
  <si>
    <t>rs4400035</t>
  </si>
  <si>
    <t>4:184144881:T:C</t>
  </si>
  <si>
    <t>rs764139721</t>
  </si>
  <si>
    <t>4:184089959:G:T</t>
  </si>
  <si>
    <t>rs189155055</t>
  </si>
  <si>
    <t>4:184288903:G:A</t>
  </si>
  <si>
    <t>rs76108946</t>
  </si>
  <si>
    <t>4:184774109:T:C</t>
  </si>
  <si>
    <t>rs3792312</t>
  </si>
  <si>
    <t>4:184627976:G:T</t>
  </si>
  <si>
    <t>rs6948</t>
  </si>
  <si>
    <t>4:184409195:C:A</t>
  </si>
  <si>
    <t>rs1262912979</t>
  </si>
  <si>
    <t>4:184766533:A:C</t>
  </si>
  <si>
    <t>rs12374289</t>
  </si>
  <si>
    <t>4:184879376:G:A</t>
  </si>
  <si>
    <t>rs759469694</t>
  </si>
  <si>
    <t>4:184689549:T:C</t>
  </si>
  <si>
    <t>rs575488531</t>
  </si>
  <si>
    <t>4:184024236:C:T</t>
  </si>
  <si>
    <t>rs77488576</t>
  </si>
  <si>
    <t>4:184586662:C:T</t>
  </si>
  <si>
    <t>rs1021140089</t>
  </si>
  <si>
    <t>4:184678828:AGTTCTTACAGTTCTAAGT:A</t>
  </si>
  <si>
    <t>rs372763063</t>
  </si>
  <si>
    <t>4:183906279:G:A</t>
  </si>
  <si>
    <t>rs1023820450</t>
  </si>
  <si>
    <t>4:184657917:C:T</t>
  </si>
  <si>
    <t>rs577948565</t>
  </si>
  <si>
    <t>4:183948313:C:T</t>
  </si>
  <si>
    <t>rs6847087</t>
  </si>
  <si>
    <t>4:184807200:T:G</t>
  </si>
  <si>
    <t>rs751249858</t>
  </si>
  <si>
    <t>4:184215652:A:G</t>
  </si>
  <si>
    <t>rs1882327</t>
  </si>
  <si>
    <t>4:184193949:C:T</t>
  </si>
  <si>
    <t>rs6832838</t>
  </si>
  <si>
    <t>4:183955048:T:G</t>
  </si>
  <si>
    <t>rs141035766</t>
  </si>
  <si>
    <t>4:184389843:T:C</t>
  </si>
  <si>
    <t>rs3775545</t>
  </si>
  <si>
    <t>4:184860861:T:C</t>
  </si>
  <si>
    <t>rs145228217</t>
  </si>
  <si>
    <t>4:184688074:C:A</t>
  </si>
  <si>
    <t>rs148797012</t>
  </si>
  <si>
    <t>4:184053790:T:G</t>
  </si>
  <si>
    <t>rs540207518</t>
  </si>
  <si>
    <t>4:184454215:G:A</t>
  </si>
  <si>
    <t>rs3756101</t>
  </si>
  <si>
    <t>4:184179934:TAAC:T</t>
  </si>
  <si>
    <t>rs142000145</t>
  </si>
  <si>
    <t>4:184215396:A:T</t>
  </si>
  <si>
    <t>rs4862343</t>
  </si>
  <si>
    <t>4:184683196:T:C</t>
  </si>
  <si>
    <t>rs112471206</t>
  </si>
  <si>
    <t>4:184658573:A:AGTT</t>
  </si>
  <si>
    <t>rs748709863</t>
  </si>
  <si>
    <t>4:183957393:C:G</t>
  </si>
  <si>
    <t>rs536522134</t>
  </si>
  <si>
    <t>4:184726818:G:A</t>
  </si>
  <si>
    <t>rs532210529</t>
  </si>
  <si>
    <t>4:184565259:G:A</t>
  </si>
  <si>
    <t>rs12502422</t>
  </si>
  <si>
    <t>4:184091619:C:A</t>
  </si>
  <si>
    <t>rs565665311</t>
  </si>
  <si>
    <t>4:184752812:G:A</t>
  </si>
  <si>
    <t>rs114748129</t>
  </si>
  <si>
    <t>4:184142034:C:G</t>
  </si>
  <si>
    <t>rs780378866</t>
  </si>
  <si>
    <t>4:184638138:A:G</t>
  </si>
  <si>
    <t>rs764396669</t>
  </si>
  <si>
    <t>4:183894232:C:T</t>
  </si>
  <si>
    <t>rs191441887</t>
  </si>
  <si>
    <t>4:184494735:C:A</t>
  </si>
  <si>
    <t>rs186361861</t>
  </si>
  <si>
    <t>4:184226344:T:C</t>
  </si>
  <si>
    <t>rs1040997408</t>
  </si>
  <si>
    <t>4:184280426:A:G</t>
  </si>
  <si>
    <t>rs28582391</t>
  </si>
  <si>
    <t>4:184065242:A:G</t>
  </si>
  <si>
    <t>rs141091116</t>
  </si>
  <si>
    <t>4:184359393:C:T</t>
  </si>
  <si>
    <t>rs185304383</t>
  </si>
  <si>
    <t>4:184050325:C:T</t>
  </si>
  <si>
    <t>rs72697762</t>
  </si>
  <si>
    <t>4:183905873:C:T</t>
  </si>
  <si>
    <t>rs774855930</t>
  </si>
  <si>
    <t>4:184236158:C:T</t>
  </si>
  <si>
    <t>rs567716565</t>
  </si>
  <si>
    <t>4:184763170:G:A</t>
  </si>
  <si>
    <t>rs41278585</t>
  </si>
  <si>
    <t>4:184792255:C:G</t>
  </si>
  <si>
    <t>rs75505186</t>
  </si>
  <si>
    <t>4:184681926:T:C</t>
  </si>
  <si>
    <t>rs72703521</t>
  </si>
  <si>
    <t>4:184082677:A:G</t>
  </si>
  <si>
    <t>rs76880154</t>
  </si>
  <si>
    <t>4:184175726:T:G</t>
  </si>
  <si>
    <t>rs2141778</t>
  </si>
  <si>
    <t>4:184800375:C:T</t>
  </si>
  <si>
    <t>rs150860528</t>
  </si>
  <si>
    <t>4:184520618:G:A</t>
  </si>
  <si>
    <t>rs773554715</t>
  </si>
  <si>
    <t>4:184393811:CCT:C</t>
  </si>
  <si>
    <t>rs1554011837</t>
  </si>
  <si>
    <t>4:184393721:G:A</t>
  </si>
  <si>
    <t>rs780577755</t>
  </si>
  <si>
    <t>4:184792761:G:A</t>
  </si>
  <si>
    <t>rs28448828</t>
  </si>
  <si>
    <t>4:183983499:C:T</t>
  </si>
  <si>
    <t>rs116343608</t>
  </si>
  <si>
    <t>4:183934131:C:T</t>
  </si>
  <si>
    <t>rs78910030</t>
  </si>
  <si>
    <t>4:184621118:TGAG:T</t>
  </si>
  <si>
    <t>rs752956572</t>
  </si>
  <si>
    <t>4:184060153:C:T</t>
  </si>
  <si>
    <t>rs904912229</t>
  </si>
  <si>
    <t>4:184775567:G:A</t>
  </si>
  <si>
    <t>rs62338197</t>
  </si>
  <si>
    <t>4:184735653:A:G</t>
  </si>
  <si>
    <t>rs10002701</t>
  </si>
  <si>
    <t>4:184251852:T:G</t>
  </si>
  <si>
    <t>rs2703732</t>
  </si>
  <si>
    <t>4:184415698:T:C</t>
  </si>
  <si>
    <t>rs7677486</t>
  </si>
  <si>
    <t>4:184583757:A:AT</t>
  </si>
  <si>
    <t>rs779500568</t>
  </si>
  <si>
    <t>4:184319452:A:G</t>
  </si>
  <si>
    <t>rs62337700</t>
  </si>
  <si>
    <t>4:184017153:G:A</t>
  </si>
  <si>
    <t>rs200166663</t>
  </si>
  <si>
    <t>4:184508169:A:G</t>
  </si>
  <si>
    <t>rs191926237</t>
  </si>
  <si>
    <t>4:183934056:C:T</t>
  </si>
  <si>
    <t>rs73000634</t>
  </si>
  <si>
    <t>4:184252045:G:T</t>
  </si>
  <si>
    <t>rs944062460</t>
  </si>
  <si>
    <t>4:184692823:G:A</t>
  </si>
  <si>
    <t>rs72703533</t>
  </si>
  <si>
    <t>4:184668108:A:G</t>
  </si>
  <si>
    <t>rs146520056</t>
  </si>
  <si>
    <t>4:184273006:A:G</t>
  </si>
  <si>
    <t>rs552423457</t>
  </si>
  <si>
    <t>4:184768798:G:A</t>
  </si>
  <si>
    <t>rs72695628</t>
  </si>
  <si>
    <t>4:184283981:G:A</t>
  </si>
  <si>
    <t>rs3796695</t>
  </si>
  <si>
    <t>4:184180553:GA:G</t>
  </si>
  <si>
    <t>rs140266236</t>
  </si>
  <si>
    <t>4:184759391:C:T</t>
  </si>
  <si>
    <t>rs577911737</t>
  </si>
  <si>
    <t>4:184393259:G:C</t>
  </si>
  <si>
    <t>rs793777</t>
  </si>
  <si>
    <t>4:184235342:G:A</t>
  </si>
  <si>
    <t>rs2703744</t>
  </si>
  <si>
    <t>4:184378957:C:T</t>
  </si>
  <si>
    <t>rs188811849</t>
  </si>
  <si>
    <t>4:184119925:C:G</t>
  </si>
  <si>
    <t>rs4426829</t>
  </si>
  <si>
    <t>4:184301849:C:G</t>
  </si>
  <si>
    <t>rs201722379</t>
  </si>
  <si>
    <t>4:184558962:C:T</t>
  </si>
  <si>
    <t>rs4260574</t>
  </si>
  <si>
    <t>4:184149056:C:A</t>
  </si>
  <si>
    <t>rs189095891</t>
  </si>
  <si>
    <t>4:184181161:A:G</t>
  </si>
  <si>
    <t>rs10030672</t>
  </si>
  <si>
    <t>4:184731761:C:T</t>
  </si>
  <si>
    <t>rs7680639</t>
  </si>
  <si>
    <t>4:184684843:C:A</t>
  </si>
  <si>
    <t>rs72703527</t>
  </si>
  <si>
    <t>4:184056080:A:G</t>
  </si>
  <si>
    <t>rs543611983</t>
  </si>
  <si>
    <t>4:184686197:T:C</t>
  </si>
  <si>
    <t>rs72703529</t>
  </si>
  <si>
    <t>4:184663813:AT:A</t>
  </si>
  <si>
    <t>rs34528225</t>
  </si>
  <si>
    <t>4:184239733:A:T</t>
  </si>
  <si>
    <t>rs4861617</t>
  </si>
  <si>
    <t>4:184501234:G:T</t>
  </si>
  <si>
    <t>rs56305227</t>
  </si>
  <si>
    <t>4:183918150:C:T</t>
  </si>
  <si>
    <t>rs67853527</t>
  </si>
  <si>
    <t>4:184556251:T:C</t>
  </si>
  <si>
    <t>rs746384586</t>
  </si>
  <si>
    <t>4:184286487:C:A</t>
  </si>
  <si>
    <t>rs76772083</t>
  </si>
  <si>
    <t>4:184751714:C:T</t>
  </si>
  <si>
    <t>rs781462373</t>
  </si>
  <si>
    <t>4:184191016:AGGCAGT:A</t>
  </si>
  <si>
    <t>rs140577762</t>
  </si>
  <si>
    <t>6:159044945:T:C</t>
  </si>
  <si>
    <t>rs1738074</t>
  </si>
  <si>
    <t>6:159048220:C:T</t>
  </si>
  <si>
    <t>rs212410</t>
  </si>
  <si>
    <t>6:159049385:G:A</t>
  </si>
  <si>
    <t>rs212407</t>
  </si>
  <si>
    <t>6:159049210:G:T</t>
  </si>
  <si>
    <t>rs212408</t>
  </si>
  <si>
    <t>6:159093746:T:C</t>
  </si>
  <si>
    <t>rs654690</t>
  </si>
  <si>
    <t>6:159049026:G:A</t>
  </si>
  <si>
    <t>rs212409</t>
  </si>
  <si>
    <t>6:159049527:A:T</t>
  </si>
  <si>
    <t>rs212405</t>
  </si>
  <si>
    <t>6:159048542:A:G</t>
  </si>
  <si>
    <t>rs182429</t>
  </si>
  <si>
    <t>6:159047533:G:A</t>
  </si>
  <si>
    <t>rs212411</t>
  </si>
  <si>
    <t>6:159047431:CTG:C</t>
  </si>
  <si>
    <t>rs5881307</t>
  </si>
  <si>
    <t>6:159093221:T:C</t>
  </si>
  <si>
    <t>rs1994564</t>
  </si>
  <si>
    <t>6:159085089:T:G</t>
  </si>
  <si>
    <t>rs2485363</t>
  </si>
  <si>
    <t>6:159093095:T:C</t>
  </si>
  <si>
    <t>rs2451278</t>
  </si>
  <si>
    <t>6:159053592:C:A</t>
  </si>
  <si>
    <t>rs212397</t>
  </si>
  <si>
    <t>6:159094045:A:G</t>
  </si>
  <si>
    <t>rs2451279</t>
  </si>
  <si>
    <t>6:159068759:G:A</t>
  </si>
  <si>
    <t>rs212389</t>
  </si>
  <si>
    <t>6:159082054:A:G</t>
  </si>
  <si>
    <t>rs2485362</t>
  </si>
  <si>
    <t>6:159078972:A:G</t>
  </si>
  <si>
    <t>rs2485361</t>
  </si>
  <si>
    <t>6:159085568:C:T</t>
  </si>
  <si>
    <t>rs2451258</t>
  </si>
  <si>
    <t>6:159075681:G:T</t>
  </si>
  <si>
    <t>rs629326</t>
  </si>
  <si>
    <t>6:159054238:G:A</t>
  </si>
  <si>
    <t>rs177055</t>
  </si>
  <si>
    <t>6:159053233:T:C</t>
  </si>
  <si>
    <t>rs212398</t>
  </si>
  <si>
    <t>6:169890592:C:T</t>
  </si>
  <si>
    <t>6:169885901:G:A</t>
  </si>
  <si>
    <t>6:169886912:G:A</t>
  </si>
  <si>
    <t>6:169881295:A:G</t>
  </si>
  <si>
    <t>6:169889027:C:A</t>
  </si>
  <si>
    <t>6:169889021:G:A</t>
  </si>
  <si>
    <t>6:169881797:G:A</t>
  </si>
  <si>
    <t>6:169890535:G:A</t>
  </si>
  <si>
    <t>6:169890486:G:A</t>
  </si>
  <si>
    <t>6:169890495:T:C</t>
  </si>
  <si>
    <t>6:169890688:C:T</t>
  </si>
  <si>
    <t>6:169880409:G:A</t>
  </si>
  <si>
    <t>6:169888611:T:C</t>
  </si>
  <si>
    <t>6:169888003:T:C</t>
  </si>
  <si>
    <t>6:169888126:TA:T</t>
  </si>
  <si>
    <t>6:169889276:A:G</t>
  </si>
  <si>
    <t>6:169885677:G:T</t>
  </si>
  <si>
    <t>6:169889989:C:T</t>
  </si>
  <si>
    <t>6:169882397:TCCC:T</t>
  </si>
  <si>
    <t>6:170047805:T:G</t>
  </si>
  <si>
    <t>rs4710796</t>
  </si>
  <si>
    <t>6:170048356:G:A</t>
  </si>
  <si>
    <t>rs11756073</t>
  </si>
  <si>
    <t>6:170381934:A:G</t>
  </si>
  <si>
    <t>rs1075163</t>
  </si>
  <si>
    <t>6:169886791:T:G</t>
  </si>
  <si>
    <t>6:169886757:A:G</t>
  </si>
  <si>
    <t>6:170124696:G:C</t>
  </si>
  <si>
    <t>rs6456170</t>
  </si>
  <si>
    <t>6:170126228:C:T</t>
  </si>
  <si>
    <t>rs1740</t>
  </si>
  <si>
    <t>6:170280901:G:A</t>
  </si>
  <si>
    <t>rs2180052</t>
  </si>
  <si>
    <t>6:170046896:G:A</t>
  </si>
  <si>
    <t>rs924039</t>
  </si>
  <si>
    <t>6:170127220:G:A</t>
  </si>
  <si>
    <t>rs9986404</t>
  </si>
  <si>
    <t>6:169704371:C:T</t>
  </si>
  <si>
    <t>rs186660616</t>
  </si>
  <si>
    <t>6:170125090:C:A</t>
  </si>
  <si>
    <t>rs35038670</t>
  </si>
  <si>
    <t>6:169839753:A:G</t>
  </si>
  <si>
    <t>rs73252326</t>
  </si>
  <si>
    <t>6:170107810:A:T</t>
  </si>
  <si>
    <t>rs9356607</t>
  </si>
  <si>
    <t>6:170355670:G:A</t>
  </si>
  <si>
    <t>rs74453912</t>
  </si>
  <si>
    <t>6:169892722:T:C</t>
  </si>
  <si>
    <t>6:170043557:G:C</t>
  </si>
  <si>
    <t>rs1532390</t>
  </si>
  <si>
    <t>6:170115906:G:C</t>
  </si>
  <si>
    <t>rs3012442</t>
  </si>
  <si>
    <t>6:170119235:T:C</t>
  </si>
  <si>
    <t>rs11754516</t>
  </si>
  <si>
    <t>6:170106999:A:G</t>
  </si>
  <si>
    <t>rs9348364</t>
  </si>
  <si>
    <t>6:170116214:A:G</t>
  </si>
  <si>
    <t>rs3012444</t>
  </si>
  <si>
    <t>6:170107360:C:T</t>
  </si>
  <si>
    <t>rs9356681</t>
  </si>
  <si>
    <t>6:170291321:G:A</t>
  </si>
  <si>
    <t>rs118126051</t>
  </si>
  <si>
    <t>6:170116940:C:T</t>
  </si>
  <si>
    <t>rs3013253</t>
  </si>
  <si>
    <t>6:170043342:T:C</t>
  </si>
  <si>
    <t>rs1532389</t>
  </si>
  <si>
    <t>6:170402740:T:C</t>
  </si>
  <si>
    <t>rs9460138</t>
  </si>
  <si>
    <t>6:170295099:A:G</t>
  </si>
  <si>
    <t>rs560696085</t>
  </si>
  <si>
    <t>6:169897612:T:C</t>
  </si>
  <si>
    <t>6:169895685:T:G</t>
  </si>
  <si>
    <t>6:169898073:G:A</t>
  </si>
  <si>
    <t>6:170107386:C:T</t>
  </si>
  <si>
    <t>rs9356682</t>
  </si>
  <si>
    <t>6:169894593:CG:C</t>
  </si>
  <si>
    <t>6:169899375:A:G</t>
  </si>
  <si>
    <t>6:170322315:C:T</t>
  </si>
  <si>
    <t>rs9356590</t>
  </si>
  <si>
    <t>6:169898378:A:T</t>
  </si>
  <si>
    <t>6:170412907:C:T</t>
  </si>
  <si>
    <t>rs10946261</t>
  </si>
  <si>
    <t>6:169899078:GCGCCC:G</t>
  </si>
  <si>
    <t>6:169897032:T:C</t>
  </si>
  <si>
    <t>6:170336741:C:T</t>
  </si>
  <si>
    <t>rs9348270</t>
  </si>
  <si>
    <t>6:169896937:T:C</t>
  </si>
  <si>
    <t>6:169904515:A:G</t>
  </si>
  <si>
    <t>6:170321333:G:C</t>
  </si>
  <si>
    <t>rs9366204</t>
  </si>
  <si>
    <t>6:170319394:T:C</t>
  </si>
  <si>
    <t>rs113231631</t>
  </si>
  <si>
    <t>6:170322270:A:G</t>
  </si>
  <si>
    <t>rs9356589</t>
  </si>
  <si>
    <t>6:170058699:C:T</t>
  </si>
  <si>
    <t>rs142779304</t>
  </si>
  <si>
    <t>6:170316438:A:AG</t>
  </si>
  <si>
    <t>rs34586613</t>
  </si>
  <si>
    <t>6:170336152:G:A</t>
  </si>
  <si>
    <t>rs9366208</t>
  </si>
  <si>
    <t>6:170321489:T:C</t>
  </si>
  <si>
    <t>rs9356640</t>
  </si>
  <si>
    <t>6:169905065:C:A</t>
  </si>
  <si>
    <t>6:170327464:C:T</t>
  </si>
  <si>
    <t>rs9348268</t>
  </si>
  <si>
    <t>6:170320037:C:T</t>
  </si>
  <si>
    <t>rs9366139</t>
  </si>
  <si>
    <t>6:170322023:C:G</t>
  </si>
  <si>
    <t>rs9356588</t>
  </si>
  <si>
    <t>6:170308329:GCACACCCCCACA:G</t>
  </si>
  <si>
    <t>rs112125295</t>
  </si>
  <si>
    <t>6:170322746:T:G</t>
  </si>
  <si>
    <t>rs12173744</t>
  </si>
  <si>
    <t>6:169882467:T:C</t>
  </si>
  <si>
    <t>6:170318673:A:G</t>
  </si>
  <si>
    <t>rs6900199</t>
  </si>
  <si>
    <t>6:170295998:G:A</t>
  </si>
  <si>
    <t>rs77087564</t>
  </si>
  <si>
    <t>6:170321794:C:T</t>
  </si>
  <si>
    <t>rs9348309</t>
  </si>
  <si>
    <t>6:170416635:G:A</t>
  </si>
  <si>
    <t>rs760497</t>
  </si>
  <si>
    <t>6:169903586:G:A</t>
  </si>
  <si>
    <t>6:170410973:A:G</t>
  </si>
  <si>
    <t>rs6940525</t>
  </si>
  <si>
    <t>6:170323860:C:A</t>
  </si>
  <si>
    <t>rs9356642</t>
  </si>
  <si>
    <t>6:170323295:A:G</t>
  </si>
  <si>
    <t>rs3800267</t>
  </si>
  <si>
    <t>6:170320559:C:G</t>
  </si>
  <si>
    <t>rs9366203</t>
  </si>
  <si>
    <t>6:170410581:T:C</t>
  </si>
  <si>
    <t>rs10214611</t>
  </si>
  <si>
    <t>6:170323782:C:T</t>
  </si>
  <si>
    <t>rs9356641</t>
  </si>
  <si>
    <t>6:169882317:G:A</t>
  </si>
  <si>
    <t>6:170316346:T:C</t>
  </si>
  <si>
    <t>rs9366137</t>
  </si>
  <si>
    <t>6:170327055:T:C</t>
  </si>
  <si>
    <t>rs73034924</t>
  </si>
  <si>
    <t>6:170317855:T:C</t>
  </si>
  <si>
    <t>rs3800266</t>
  </si>
  <si>
    <t>6:170409225:G:A</t>
  </si>
  <si>
    <t>rs2038005</t>
  </si>
  <si>
    <t>6:170318921:T:G</t>
  </si>
  <si>
    <t>rs9348266</t>
  </si>
  <si>
    <t>6:170414205:A:T</t>
  </si>
  <si>
    <t>rs7753122</t>
  </si>
  <si>
    <t>6:169906191:C:T</t>
  </si>
  <si>
    <t>6:170328038:A:G</t>
  </si>
  <si>
    <t>rs28416827</t>
  </si>
  <si>
    <t>6:170325601:G:A</t>
  </si>
  <si>
    <t>rs9348267</t>
  </si>
  <si>
    <t>6:170413169:G:A</t>
  </si>
  <si>
    <t>rs10946264</t>
  </si>
  <si>
    <t>6:170419220:C:A</t>
  </si>
  <si>
    <t>rs4710813</t>
  </si>
  <si>
    <t>6:170410511:A:G</t>
  </si>
  <si>
    <t>rs10214576</t>
  </si>
  <si>
    <t>6:170416509:G:A</t>
  </si>
  <si>
    <t>rs760498</t>
  </si>
  <si>
    <t>6:170415398:T:C</t>
  </si>
  <si>
    <t>rs6456208</t>
  </si>
  <si>
    <t>6:170316210:A:G</t>
  </si>
  <si>
    <t>rs9366202</t>
  </si>
  <si>
    <t>6:169883349:G:C</t>
  </si>
  <si>
    <t>6:170410596:G:A</t>
  </si>
  <si>
    <t>rs12189542</t>
  </si>
  <si>
    <t>6:170418332:G:A</t>
  </si>
  <si>
    <t>rs7752321</t>
  </si>
  <si>
    <t>6:170326887:C:T</t>
  </si>
  <si>
    <t>rs111895977</t>
  </si>
  <si>
    <t>6:170315577:C:T</t>
  </si>
  <si>
    <t>rs7753230</t>
  </si>
  <si>
    <t>6:170412909:A:C</t>
  </si>
  <si>
    <t>rs10946262</t>
  </si>
  <si>
    <t>6:170350876:C:T</t>
  </si>
  <si>
    <t>rs9348315</t>
  </si>
  <si>
    <t>6:170310915:G:A</t>
  </si>
  <si>
    <t>rs725313</t>
  </si>
  <si>
    <t>6:170303421:T:C</t>
  </si>
  <si>
    <t>rs4310036</t>
  </si>
  <si>
    <t>6:170308580:A:G</t>
  </si>
  <si>
    <t>rs9348308</t>
  </si>
  <si>
    <t>6:170311386:T:G</t>
  </si>
  <si>
    <t>rs10484503</t>
  </si>
  <si>
    <t>6:170416299:T:C</t>
  </si>
  <si>
    <t>rs760500</t>
  </si>
  <si>
    <t>6:170409863:C:A</t>
  </si>
  <si>
    <t>rs2142519</t>
  </si>
  <si>
    <t>6:170315711:A:T</t>
  </si>
  <si>
    <t>rs7761060</t>
  </si>
  <si>
    <t>6:169930904:T:C</t>
  </si>
  <si>
    <t>6:170409729:C:A</t>
  </si>
  <si>
    <t>rs2142520</t>
  </si>
  <si>
    <t>6:169886558:T:C</t>
  </si>
  <si>
    <t>6:170315682:A:G</t>
  </si>
  <si>
    <t>rs7760925</t>
  </si>
  <si>
    <t>6:170297621:G:T</t>
  </si>
  <si>
    <t>rs76301666</t>
  </si>
  <si>
    <t>6:170415654:C:T</t>
  </si>
  <si>
    <t>rs6456209</t>
  </si>
  <si>
    <t>6:170306349:A:G</t>
  </si>
  <si>
    <t>rs9356636</t>
  </si>
  <si>
    <t>6:170306067:T:C</t>
  </si>
  <si>
    <t>rs9356634</t>
  </si>
  <si>
    <t>6:170044654:G:C</t>
  </si>
  <si>
    <t>rs9460114</t>
  </si>
  <si>
    <t>6:169893714:A:C</t>
  </si>
  <si>
    <t>6:170299175:G:T</t>
  </si>
  <si>
    <t>rs73029196</t>
  </si>
  <si>
    <t>6:169897414:T:C</t>
  </si>
  <si>
    <t>6:170306930:G:T</t>
  </si>
  <si>
    <t>rs3800264</t>
  </si>
  <si>
    <t>6:170304694:C:T</t>
  </si>
  <si>
    <t>rs9366135</t>
  </si>
  <si>
    <t>6:169898768:T:C</t>
  </si>
  <si>
    <t>6:170315926:G:A</t>
  </si>
  <si>
    <t>rs9356639</t>
  </si>
  <si>
    <t>6:170305231:A:G</t>
  </si>
  <si>
    <t>rs17860730</t>
  </si>
  <si>
    <t>6:170115962:A:C</t>
  </si>
  <si>
    <t>rs9460047</t>
  </si>
  <si>
    <t>6:170422596:G:A</t>
  </si>
  <si>
    <t>rs6456212</t>
  </si>
  <si>
    <t>6:170297184:C:T</t>
  </si>
  <si>
    <t>rs3823300</t>
  </si>
  <si>
    <t>6:169893348:G:C</t>
  </si>
  <si>
    <t>6:170121216:C:T</t>
  </si>
  <si>
    <t>rs9366169</t>
  </si>
  <si>
    <t>6:170333782:C:CGTATG</t>
  </si>
  <si>
    <t>rs25636</t>
  </si>
  <si>
    <t>6:170318709:A:G</t>
  </si>
  <si>
    <t>rs9366138</t>
  </si>
  <si>
    <t>6:169883186:G:A</t>
  </si>
  <si>
    <t>6:169895827:C:T</t>
  </si>
  <si>
    <t>6:169893789:C:T</t>
  </si>
  <si>
    <t>6:170416465:G:A</t>
  </si>
  <si>
    <t>rs760499</t>
  </si>
  <si>
    <t>6:169894099:A:C</t>
  </si>
  <si>
    <t>6:170378472:C:A</t>
  </si>
  <si>
    <t>rs73038650</t>
  </si>
  <si>
    <t>6:170306277:G:C</t>
  </si>
  <si>
    <t>rs9366201</t>
  </si>
  <si>
    <t>6:170312034:C:T</t>
  </si>
  <si>
    <t>rs9295394</t>
  </si>
  <si>
    <t>6:170308210:C:G</t>
  </si>
  <si>
    <t>rs9356637</t>
  </si>
  <si>
    <t>6:169899703:A:G</t>
  </si>
  <si>
    <t>6:170380532:C:T</t>
  </si>
  <si>
    <t>rs9356592</t>
  </si>
  <si>
    <t>6:170311669:A:G</t>
  </si>
  <si>
    <t>rs9356638</t>
  </si>
  <si>
    <t>6:170328071:TACTGTA:T</t>
  </si>
  <si>
    <t>rs144950175</t>
  </si>
  <si>
    <t>6:170375801:C:T</t>
  </si>
  <si>
    <t>rs9348272</t>
  </si>
  <si>
    <t>6:170371714:C:A</t>
  </si>
  <si>
    <t>rs3818114</t>
  </si>
  <si>
    <t>6:169897534:G:A</t>
  </si>
  <si>
    <t>6:170332620:C:T</t>
  </si>
  <si>
    <t>rs9348310</t>
  </si>
  <si>
    <t>6:170305176:G:A</t>
  </si>
  <si>
    <t>rs17860729</t>
  </si>
  <si>
    <t>6:170352503:T:C</t>
  </si>
  <si>
    <t>rs9356647</t>
  </si>
  <si>
    <t>6:170308522:A:G</t>
  </si>
  <si>
    <t>rs9348264</t>
  </si>
  <si>
    <t>6:169869259:T:C</t>
  </si>
  <si>
    <t>rs7766161</t>
  </si>
  <si>
    <t>6:170338595:C:T</t>
  </si>
  <si>
    <t>rs9348312</t>
  </si>
  <si>
    <t>6:170370267:T:C</t>
  </si>
  <si>
    <t>rs7739601</t>
  </si>
  <si>
    <t>6:170339668:A:C</t>
  </si>
  <si>
    <t>rs142097974</t>
  </si>
  <si>
    <t>6:170311903:C:A</t>
  </si>
  <si>
    <t>rs9366136</t>
  </si>
  <si>
    <t>6:170299862:C:G</t>
  </si>
  <si>
    <t>rs9366198</t>
  </si>
  <si>
    <t>6:169902505:T:C</t>
  </si>
  <si>
    <t>6:170355081:G:A</t>
  </si>
  <si>
    <t>rs9366144</t>
  </si>
  <si>
    <t>6:170336433:T:C</t>
  </si>
  <si>
    <t>rs9366209</t>
  </si>
  <si>
    <t>6:169905734:A:G</t>
  </si>
  <si>
    <t>6:169898999:A:AG</t>
  </si>
  <si>
    <t>6:170380755:T:C</t>
  </si>
  <si>
    <t>rs9366145</t>
  </si>
  <si>
    <t>6:170307015:T:C</t>
  </si>
  <si>
    <t>rs3800265</t>
  </si>
  <si>
    <t>6:170344653:G:A</t>
  </si>
  <si>
    <t>rs9366211</t>
  </si>
  <si>
    <t>6:170305468:G:A</t>
  </si>
  <si>
    <t>rs9366200</t>
  </si>
  <si>
    <t>6:170297081:C:T</t>
  </si>
  <si>
    <t>rs3734774</t>
  </si>
  <si>
    <t>6:170300075:C:T</t>
  </si>
  <si>
    <t>rs9366199</t>
  </si>
  <si>
    <t>6:170294897:G:C</t>
  </si>
  <si>
    <t>rs9348307</t>
  </si>
  <si>
    <t>6:170302252:C:T</t>
  </si>
  <si>
    <t>rs9366134</t>
  </si>
  <si>
    <t>6:169581300:C:T</t>
  </si>
  <si>
    <t>rs577759013</t>
  </si>
  <si>
    <t>6:170367238:C:A</t>
  </si>
  <si>
    <t>rs9366216</t>
  </si>
  <si>
    <t>6:170341272:C:A</t>
  </si>
  <si>
    <t>rs9366210</t>
  </si>
  <si>
    <t>6:170349989:C:T</t>
  </si>
  <si>
    <t>rs9348314</t>
  </si>
  <si>
    <t>6:170356404:G:A</t>
  </si>
  <si>
    <t>rs9356648</t>
  </si>
  <si>
    <t>6:170328535:T:C</t>
  </si>
  <si>
    <t>rs9366205</t>
  </si>
  <si>
    <t>6:170107560:T:C</t>
  </si>
  <si>
    <t>rs4547993</t>
  </si>
  <si>
    <t>6:169940143:T:C</t>
  </si>
  <si>
    <t>6:170345049:C:T</t>
  </si>
  <si>
    <t>rs9366143</t>
  </si>
  <si>
    <t>6:169898832:C:T</t>
  </si>
  <si>
    <t>6:170277342:C:A</t>
  </si>
  <si>
    <t>rs6456195</t>
  </si>
  <si>
    <t>6:170356345:C:T</t>
  </si>
  <si>
    <t>rs9348316</t>
  </si>
  <si>
    <t>6:170306290:T:G</t>
  </si>
  <si>
    <t>rs9356635</t>
  </si>
  <si>
    <t>6:170346613:G:A</t>
  </si>
  <si>
    <t>rs9366212</t>
  </si>
  <si>
    <t>6:169863364:C:A</t>
  </si>
  <si>
    <t>rs572715879</t>
  </si>
  <si>
    <t>6:169847191:C:T</t>
  </si>
  <si>
    <t>rs12527469</t>
  </si>
  <si>
    <t>6:170111506:C:CT</t>
  </si>
  <si>
    <t>rs71010631</t>
  </si>
  <si>
    <t>6:170346792:G:A</t>
  </si>
  <si>
    <t>rs9366213</t>
  </si>
  <si>
    <t>6:169912016:G:A</t>
  </si>
  <si>
    <t>6:170346459:A:T</t>
  </si>
  <si>
    <t>rs9356646</t>
  </si>
  <si>
    <t>6:170348505:C:G</t>
  </si>
  <si>
    <t>rs9295396</t>
  </si>
  <si>
    <t>6:170116825:G:A</t>
  </si>
  <si>
    <t>rs3012447</t>
  </si>
  <si>
    <t>6:169835134:A:G</t>
  </si>
  <si>
    <t>rs80063183</t>
  </si>
  <si>
    <t>6:169909286:C:T</t>
  </si>
  <si>
    <t>6:170117833:C:T</t>
  </si>
  <si>
    <t>rs2935078</t>
  </si>
  <si>
    <t>6:170366925:T:A</t>
  </si>
  <si>
    <t>rs2103816</t>
  </si>
  <si>
    <t>6:169895515:C:T</t>
  </si>
  <si>
    <t>6:169909287:T:G</t>
  </si>
  <si>
    <t>6:170213584:G:C</t>
  </si>
  <si>
    <t>rs561390617</t>
  </si>
  <si>
    <t>6:169925213:T:A</t>
  </si>
  <si>
    <t>6:169895942:C:T</t>
  </si>
  <si>
    <t>6:169926611:G:A</t>
  </si>
  <si>
    <t>6:170105890:G:A</t>
  </si>
  <si>
    <t>rs4285309</t>
  </si>
  <si>
    <t>6:170280715:G:A</t>
  </si>
  <si>
    <t>rs9356632</t>
  </si>
  <si>
    <t>6:170127018:G:C</t>
  </si>
  <si>
    <t>rs6917451</t>
  </si>
  <si>
    <t>6:170110297:A:G</t>
  </si>
  <si>
    <t>rs10946292</t>
  </si>
  <si>
    <t>6:170369582:T:A</t>
  </si>
  <si>
    <t>rs66805711</t>
  </si>
  <si>
    <t>6:170310752:A:G</t>
  </si>
  <si>
    <t>rs714869</t>
  </si>
  <si>
    <t>6:170313834:C:G</t>
  </si>
  <si>
    <t>rs6456198</t>
  </si>
  <si>
    <t>6:170354768:GA:G</t>
  </si>
  <si>
    <t>6:169895361:G:A</t>
  </si>
  <si>
    <t>6:170359804:C:T</t>
  </si>
  <si>
    <t>rs9366214</t>
  </si>
  <si>
    <t>6:170116111:C:T</t>
  </si>
  <si>
    <t>rs3013251</t>
  </si>
  <si>
    <t>6:169910307:C:G</t>
  </si>
  <si>
    <t>6:170346187:CT:C</t>
  </si>
  <si>
    <t>6:170349749:C:T</t>
  </si>
  <si>
    <t>rs9348313</t>
  </si>
  <si>
    <t>6:170116223:A:G</t>
  </si>
  <si>
    <t>rs3012445</t>
  </si>
  <si>
    <t>6:170119513:C:G</t>
  </si>
  <si>
    <t>rs3013256</t>
  </si>
  <si>
    <t>6:169913246:G:C</t>
  </si>
  <si>
    <t>6:169884834:CT:C</t>
  </si>
  <si>
    <t>6:169894604:C:T</t>
  </si>
  <si>
    <t>6:170341644:T:C</t>
  </si>
  <si>
    <t>rs2092778</t>
  </si>
  <si>
    <t>6:170121511:A:T</t>
  </si>
  <si>
    <t>rs3012449</t>
  </si>
  <si>
    <t>6:170317137:T:C</t>
  </si>
  <si>
    <t>rs6456200</t>
  </si>
  <si>
    <t>6:169910759:T:G</t>
  </si>
  <si>
    <t>6:169839170:A:G</t>
  </si>
  <si>
    <t>rs6908341</t>
  </si>
  <si>
    <t>6:169895487:C:T</t>
  </si>
  <si>
    <t>6:170337479:A:G</t>
  </si>
  <si>
    <t>rs9348311</t>
  </si>
  <si>
    <t>6:170380550:A:G</t>
  </si>
  <si>
    <t>rs4710718</t>
  </si>
  <si>
    <t>6:170116114:T:C</t>
  </si>
  <si>
    <t>rs3012443</t>
  </si>
  <si>
    <t>6:170360805:T:C</t>
  </si>
  <si>
    <t>rs9460122</t>
  </si>
  <si>
    <t>6:169947374:A:G</t>
  </si>
  <si>
    <t>6:170306872:T:C</t>
  </si>
  <si>
    <t>rs9460106</t>
  </si>
  <si>
    <t>6:170116526:G:A</t>
  </si>
  <si>
    <t>rs2935082</t>
  </si>
  <si>
    <t>6:170119167:C:T</t>
  </si>
  <si>
    <t>rs2935080</t>
  </si>
  <si>
    <t>6:170376006:G:A</t>
  </si>
  <si>
    <t>rs6456204</t>
  </si>
  <si>
    <t>6:170119510:C:T</t>
  </si>
  <si>
    <t>rs3012448</t>
  </si>
  <si>
    <t>6:169911199:GAGA:G</t>
  </si>
  <si>
    <t>6:170365688:T:C</t>
  </si>
  <si>
    <t>rs6914386</t>
  </si>
  <si>
    <t>6:169905304:A:G</t>
  </si>
  <si>
    <t>6:170113130:A:G</t>
  </si>
  <si>
    <t>rs3012419</t>
  </si>
  <si>
    <t>6:169715911:T:A</t>
  </si>
  <si>
    <t>rs199718320</t>
  </si>
  <si>
    <t>6:169894155:G:A</t>
  </si>
  <si>
    <t>6:170372659:G:A</t>
  </si>
  <si>
    <t>rs3734766</t>
  </si>
  <si>
    <t>6:169910504:T:C</t>
  </si>
  <si>
    <t>6:169954927:TC:T</t>
  </si>
  <si>
    <t>6:170120346:T:C</t>
  </si>
  <si>
    <t>rs6938545</t>
  </si>
  <si>
    <t>6:169953227:T:C</t>
  </si>
  <si>
    <t>6:170365278:T:C</t>
  </si>
  <si>
    <t>rs9366215</t>
  </si>
  <si>
    <t>6:169893617:G:A</t>
  </si>
  <si>
    <t>6:170122907:A:G</t>
  </si>
  <si>
    <t>rs3012450</t>
  </si>
  <si>
    <t>6:170113168:G:GA</t>
  </si>
  <si>
    <t>rs34416583</t>
  </si>
  <si>
    <t>6:169910618:T:G</t>
  </si>
  <si>
    <t>6:170110084:T:TA</t>
  </si>
  <si>
    <t>6:170504095:C:T</t>
  </si>
  <si>
    <t>rs180793142</t>
  </si>
  <si>
    <t>6:169910626:C:G</t>
  </si>
  <si>
    <t>6:169870358:G:A</t>
  </si>
  <si>
    <t>rs4716418</t>
  </si>
  <si>
    <t>6:169871369:C:T</t>
  </si>
  <si>
    <t>rs4716352</t>
  </si>
  <si>
    <t>6:169840918:C:T</t>
  </si>
  <si>
    <t>rs4716410</t>
  </si>
  <si>
    <t>6:169921999:C:G</t>
  </si>
  <si>
    <t>6:169874748:T:C</t>
  </si>
  <si>
    <t>rs6919017</t>
  </si>
  <si>
    <t>6:169744675:C:T</t>
  </si>
  <si>
    <t>rs530638705</t>
  </si>
  <si>
    <t>6:169875594:A:G</t>
  </si>
  <si>
    <t>rs7756351</t>
  </si>
  <si>
    <t>6:170049268:G:A</t>
  </si>
  <si>
    <t>rs924040</t>
  </si>
  <si>
    <t>6:170425110:C:G</t>
  </si>
  <si>
    <t>rs9460164</t>
  </si>
  <si>
    <t>6:169874963:G:A</t>
  </si>
  <si>
    <t>rs4716354</t>
  </si>
  <si>
    <t>6:170273502:C:A</t>
  </si>
  <si>
    <t>rs576965414</t>
  </si>
  <si>
    <t>6:169879255:T:TCTGGG</t>
  </si>
  <si>
    <t>rs55924049</t>
  </si>
  <si>
    <t>6:170312161:T:C</t>
  </si>
  <si>
    <t>rs9460110</t>
  </si>
  <si>
    <t>6:169930167:A:G</t>
  </si>
  <si>
    <t>6:169879217:T:C</t>
  </si>
  <si>
    <t>rs6916339</t>
  </si>
  <si>
    <t>6:169887191:A:G</t>
  </si>
  <si>
    <t>6:170428259:A:G</t>
  </si>
  <si>
    <t>rs4235987</t>
  </si>
  <si>
    <t>6:170112958:C:T</t>
  </si>
  <si>
    <t>rs2935097</t>
  </si>
  <si>
    <t>6:170289116:G:A</t>
  </si>
  <si>
    <t>rs2295204</t>
  </si>
  <si>
    <t>6:170428020:G:C</t>
  </si>
  <si>
    <t>rs2179042</t>
  </si>
  <si>
    <t>6:170282690:G:A</t>
  </si>
  <si>
    <t>rs17860720</t>
  </si>
  <si>
    <t>6:169877434:C:T</t>
  </si>
  <si>
    <t>rs2207064</t>
  </si>
  <si>
    <t>6:169828533:GAGTAGATGGC:G</t>
  </si>
  <si>
    <t>rs199748720</t>
  </si>
  <si>
    <t>6:169824145:C:T</t>
  </si>
  <si>
    <t>rs1121361</t>
  </si>
  <si>
    <t>6:170042112:G:A</t>
  </si>
  <si>
    <t>rs73029313</t>
  </si>
  <si>
    <t>6:169827449:C:A</t>
  </si>
  <si>
    <t>rs9371180</t>
  </si>
  <si>
    <t>6:170427246:A:G</t>
  </si>
  <si>
    <t>rs6456215</t>
  </si>
  <si>
    <t>6:169890098:C:G</t>
  </si>
  <si>
    <t>6:169991968:A:G</t>
  </si>
  <si>
    <t>6:170053481:G:T</t>
  </si>
  <si>
    <t>rs12213931</t>
  </si>
  <si>
    <t>6:170054235:T:C</t>
  </si>
  <si>
    <t>rs4710811</t>
  </si>
  <si>
    <t>6:169928699:G:A</t>
  </si>
  <si>
    <t>6:169816214:G:T</t>
  </si>
  <si>
    <t>rs9383526</t>
  </si>
  <si>
    <t>6:170390479:A:G</t>
  </si>
  <si>
    <t>rs10946257</t>
  </si>
  <si>
    <t>6:169696637:G:A</t>
  </si>
  <si>
    <t>rs58640575</t>
  </si>
  <si>
    <t>6:170110984:G:A</t>
  </si>
  <si>
    <t>rs6920519</t>
  </si>
  <si>
    <t>6:170420973:G:A</t>
  </si>
  <si>
    <t>rs9295408</t>
  </si>
  <si>
    <t>6:169910599:G:A</t>
  </si>
  <si>
    <t>6:170425142:A:G</t>
  </si>
  <si>
    <t>rs6920550</t>
  </si>
  <si>
    <t>6:170056469:G:T</t>
  </si>
  <si>
    <t>rs13205183</t>
  </si>
  <si>
    <t>6:169660291:G:A</t>
  </si>
  <si>
    <t>rs7760433</t>
  </si>
  <si>
    <t>6:170296868:C:T</t>
  </si>
  <si>
    <t>rs62425620</t>
  </si>
  <si>
    <t>6:169617043:TA:T</t>
  </si>
  <si>
    <t>rs556000474</t>
  </si>
  <si>
    <t>6:169828313:G:A</t>
  </si>
  <si>
    <t>rs9396956</t>
  </si>
  <si>
    <t>6:169977789:T:C</t>
  </si>
  <si>
    <t>6:170123589:A:C</t>
  </si>
  <si>
    <t>rs6908969</t>
  </si>
  <si>
    <t>6:169938509:A:G</t>
  </si>
  <si>
    <t>6:169914654:G:C</t>
  </si>
  <si>
    <t>6:169857211:C:G</t>
  </si>
  <si>
    <t>rs10945451</t>
  </si>
  <si>
    <t>6:170260690:A:G</t>
  </si>
  <si>
    <t>rs2344741</t>
  </si>
  <si>
    <t>6:170007774:G:C</t>
  </si>
  <si>
    <t>6:169866616:G:T</t>
  </si>
  <si>
    <t>rs73792447</t>
  </si>
  <si>
    <t>6:169858725:A:G</t>
  </si>
  <si>
    <t>rs9383484</t>
  </si>
  <si>
    <t>6:170110501:C:T</t>
  </si>
  <si>
    <t>rs55897920</t>
  </si>
  <si>
    <t>6:170062588:C:T</t>
  </si>
  <si>
    <t>rs9460213</t>
  </si>
  <si>
    <t>6:169646060:G:A</t>
  </si>
  <si>
    <t>rs142433197</t>
  </si>
  <si>
    <t>6:170100136:C:T</t>
  </si>
  <si>
    <t>rs116903726</t>
  </si>
  <si>
    <t>6:169995349:A:G</t>
  </si>
  <si>
    <t>6:169868658:G:A</t>
  </si>
  <si>
    <t>rs4716350</t>
  </si>
  <si>
    <t>6:170320571:G:C</t>
  </si>
  <si>
    <t>rs7765070</t>
  </si>
  <si>
    <t>6:169857991:A:G</t>
  </si>
  <si>
    <t>rs4991155</t>
  </si>
  <si>
    <t>6:170395052:C:T</t>
  </si>
  <si>
    <t>rs4710806</t>
  </si>
  <si>
    <t>6:170414567:G:A</t>
  </si>
  <si>
    <t>rs7769250</t>
  </si>
  <si>
    <t>6:170393415:C:T</t>
  </si>
  <si>
    <t>rs9295400</t>
  </si>
  <si>
    <t>6:170393414:A:G</t>
  </si>
  <si>
    <t>rs9295399</t>
  </si>
  <si>
    <t>6:169871179:G:A</t>
  </si>
  <si>
    <t>rs4716419</t>
  </si>
  <si>
    <t>6:170415086:A:G</t>
  </si>
  <si>
    <t>rs760501</t>
  </si>
  <si>
    <t>6:170063351:GCAGGGAAC:G</t>
  </si>
  <si>
    <t>rs66498509</t>
  </si>
  <si>
    <t>6:169865601:C:T</t>
  </si>
  <si>
    <t>rs73792446</t>
  </si>
  <si>
    <t>6:170395356:C:A</t>
  </si>
  <si>
    <t>rs7738466</t>
  </si>
  <si>
    <t>6:169865865:T:C</t>
  </si>
  <si>
    <t>rs55750835</t>
  </si>
  <si>
    <t>6:169638363:A:G</t>
  </si>
  <si>
    <t>rs139402481</t>
  </si>
  <si>
    <t>6:170072152:C:G</t>
  </si>
  <si>
    <t>rs1580720</t>
  </si>
  <si>
    <t>6:170382402:C:T</t>
  </si>
  <si>
    <t>rs2345134</t>
  </si>
  <si>
    <t>6:169960223:C:A</t>
  </si>
  <si>
    <t>6:169665147:C:T</t>
  </si>
  <si>
    <t>rs142844403</t>
  </si>
  <si>
    <t>6:169867877:C:T</t>
  </si>
  <si>
    <t>rs57717978</t>
  </si>
  <si>
    <t>6:170263586:G:GGT</t>
  </si>
  <si>
    <t>rs74411018</t>
  </si>
  <si>
    <t>6:169867507:G:A</t>
  </si>
  <si>
    <t>rs9397016</t>
  </si>
  <si>
    <t>6:169853262:G:A</t>
  </si>
  <si>
    <t>rs4716348</t>
  </si>
  <si>
    <t>6:169601219:G:A</t>
  </si>
  <si>
    <t>rs113083164</t>
  </si>
  <si>
    <t>6:169869932:C:T</t>
  </si>
  <si>
    <t>rs10806671</t>
  </si>
  <si>
    <t>6:169931133:C:T</t>
  </si>
  <si>
    <t>6:169767522:C:A</t>
  </si>
  <si>
    <t>rs9371171</t>
  </si>
  <si>
    <t>6:169844545:C:T</t>
  </si>
  <si>
    <t>rs75399364</t>
  </si>
  <si>
    <t>6:169879265:G:A</t>
  </si>
  <si>
    <t>rs377189569</t>
  </si>
  <si>
    <t>6:169710308:T:C</t>
  </si>
  <si>
    <t>rs17860601</t>
  </si>
  <si>
    <t>6:169858291:G:A</t>
  </si>
  <si>
    <t>rs1075849</t>
  </si>
  <si>
    <t>6:170045768:T:A</t>
  </si>
  <si>
    <t>rs3942996</t>
  </si>
  <si>
    <t>6:169911807:G:A</t>
  </si>
  <si>
    <t>6:170068806:T:G</t>
  </si>
  <si>
    <t>rs9460225</t>
  </si>
  <si>
    <t>6:170043782:C:T</t>
  </si>
  <si>
    <t>rs73029319</t>
  </si>
  <si>
    <t>6:169919810:A:T</t>
  </si>
  <si>
    <t>6:169833513:T:TA</t>
  </si>
  <si>
    <t>rs1022016649</t>
  </si>
  <si>
    <t>6:170075378:G:T</t>
  </si>
  <si>
    <t>rs12525952</t>
  </si>
  <si>
    <t>6:169694708:G:A</t>
  </si>
  <si>
    <t>rs59170938</t>
  </si>
  <si>
    <t>6:169866245:A:G</t>
  </si>
  <si>
    <t>rs6459672</t>
  </si>
  <si>
    <t>6:169931142:C:T</t>
  </si>
  <si>
    <t>6:169874958:C:G</t>
  </si>
  <si>
    <t>rs4716353</t>
  </si>
  <si>
    <t>6:169856326:C:T</t>
  </si>
  <si>
    <t>rs2864051</t>
  </si>
  <si>
    <t>6:169869193:C:T</t>
  </si>
  <si>
    <t>rs13199173</t>
  </si>
  <si>
    <t>6:170271914:A:G</t>
  </si>
  <si>
    <t>rs4710714</t>
  </si>
  <si>
    <t>6:170067430:T:C</t>
  </si>
  <si>
    <t>rs7764906</t>
  </si>
  <si>
    <t>6:169915348:A:C</t>
  </si>
  <si>
    <t>6:169713867:T:C</t>
  </si>
  <si>
    <t>rs113220983</t>
  </si>
  <si>
    <t>6:169692327:C:A</t>
  </si>
  <si>
    <t>rs140583629</t>
  </si>
  <si>
    <t>6:169665329:G:A</t>
  </si>
  <si>
    <t>rs73790089</t>
  </si>
  <si>
    <t>6:169889717:G:A</t>
  </si>
  <si>
    <t>6:170436993:T:C</t>
  </si>
  <si>
    <t>rs3920484</t>
  </si>
  <si>
    <t>6:170262541:G:C</t>
  </si>
  <si>
    <t>rs3012438</t>
  </si>
  <si>
    <t>6:169854950:C:T</t>
  </si>
  <si>
    <t>rs4716412</t>
  </si>
  <si>
    <t>6:170417362:T:C</t>
  </si>
  <si>
    <t>rs760494</t>
  </si>
  <si>
    <t>6:170485105:G:A</t>
  </si>
  <si>
    <t>rs144387652</t>
  </si>
  <si>
    <t>6:170403631:G:T</t>
  </si>
  <si>
    <t>rs184338444</t>
  </si>
  <si>
    <t>6:169932839:C:T</t>
  </si>
  <si>
    <t>6:169653074:G:A</t>
  </si>
  <si>
    <t>rs115862273</t>
  </si>
  <si>
    <t>6:170063801:T:C</t>
  </si>
  <si>
    <t>rs924043</t>
  </si>
  <si>
    <t>6:169867675:G:T</t>
  </si>
  <si>
    <t>rs7453586</t>
  </si>
  <si>
    <t>6:170072517:T:C</t>
  </si>
  <si>
    <t>rs1390309</t>
  </si>
  <si>
    <t>6:169878915:T:C</t>
  </si>
  <si>
    <t>rs4716422</t>
  </si>
  <si>
    <t>6:170072176:C:T</t>
  </si>
  <si>
    <t>rs9356666</t>
  </si>
  <si>
    <t>6:169700672:T:C</t>
  </si>
  <si>
    <t>rs150309617</t>
  </si>
  <si>
    <t>6:170411257:G:A</t>
  </si>
  <si>
    <t>rs78662130</t>
  </si>
  <si>
    <t>6:170272568:A:G</t>
  </si>
  <si>
    <t>rs6456194</t>
  </si>
  <si>
    <t>6:170427208:T:C</t>
  </si>
  <si>
    <t>rs117543444</t>
  </si>
  <si>
    <t>6:169607393:TACAC:T</t>
  </si>
  <si>
    <t>6:170074823:A:G</t>
  </si>
  <si>
    <t>rs74301117</t>
  </si>
  <si>
    <t>6:169689742:C:T</t>
  </si>
  <si>
    <t>rs139469253</t>
  </si>
  <si>
    <t>6:170408986:T:G</t>
  </si>
  <si>
    <t>rs80132149</t>
  </si>
  <si>
    <t>6:170414108:G:T</t>
  </si>
  <si>
    <t>rs117530489</t>
  </si>
  <si>
    <t>6:170411739:T:G</t>
  </si>
  <si>
    <t>rs181421242</t>
  </si>
  <si>
    <t>6:170411740:G:T</t>
  </si>
  <si>
    <t>rs185995916</t>
  </si>
  <si>
    <t>6:170417710:C:T</t>
  </si>
  <si>
    <t>rs79116712</t>
  </si>
  <si>
    <t>6:170434901:A:G</t>
  </si>
  <si>
    <t>rs760492</t>
  </si>
  <si>
    <t>6:169913979:C:T</t>
  </si>
  <si>
    <t>6:169866738:T:A</t>
  </si>
  <si>
    <t>rs4716417</t>
  </si>
  <si>
    <t>6:169878617:C:A</t>
  </si>
  <si>
    <t>rs977443</t>
  </si>
  <si>
    <t>6:169747498:A:T</t>
  </si>
  <si>
    <t>rs9396999</t>
  </si>
  <si>
    <t>6:169682270:T:C</t>
  </si>
  <si>
    <t>rs143191363</t>
  </si>
  <si>
    <t>6:170431185:T:C</t>
  </si>
  <si>
    <t>rs77593771</t>
  </si>
  <si>
    <t>6:169920452:T:C</t>
  </si>
  <si>
    <t>6:170067064:T:G</t>
  </si>
  <si>
    <t>rs924046</t>
  </si>
  <si>
    <t>6:169703540:G:C</t>
  </si>
  <si>
    <t>rs149834038</t>
  </si>
  <si>
    <t>6:169587865:T:G</t>
  </si>
  <si>
    <t>rs185278923</t>
  </si>
  <si>
    <t>6:169871346:A:G</t>
  </si>
  <si>
    <t>rs4716420</t>
  </si>
  <si>
    <t>6:170408945:T:C</t>
  </si>
  <si>
    <t>rs116891834</t>
  </si>
  <si>
    <t>6:170288188:C:T</t>
  </si>
  <si>
    <t>rs2738822</t>
  </si>
  <si>
    <t>6:170411394:T:G</t>
  </si>
  <si>
    <t>rs7741995</t>
  </si>
  <si>
    <t>6:170420034:G:A</t>
  </si>
  <si>
    <t>rs7762585</t>
  </si>
  <si>
    <t>6:169802795:G:A</t>
  </si>
  <si>
    <t>rs747292825</t>
  </si>
  <si>
    <t>6:170444390:G:A</t>
  </si>
  <si>
    <t>rs116861751</t>
  </si>
  <si>
    <t>6:169738713:G:A</t>
  </si>
  <si>
    <t>rs116602090</t>
  </si>
  <si>
    <t>6:169769077:G:A</t>
  </si>
  <si>
    <t>rs9383479</t>
  </si>
  <si>
    <t>6:169681863:G:A</t>
  </si>
  <si>
    <t>rs188858638</t>
  </si>
  <si>
    <t>6:169772875:G:A</t>
  </si>
  <si>
    <t>rs9397002</t>
  </si>
  <si>
    <t>6:169933373:A:G</t>
  </si>
  <si>
    <t>6:169770465:C:T</t>
  </si>
  <si>
    <t>rs9371172</t>
  </si>
  <si>
    <t>6:170074558:C:G</t>
  </si>
  <si>
    <t>rs4710735</t>
  </si>
  <si>
    <t>6:169715683:G:A</t>
  </si>
  <si>
    <t>rs17860613</t>
  </si>
  <si>
    <t>6:169703847:T:TA</t>
  </si>
  <si>
    <t>rs200244638</t>
  </si>
  <si>
    <t>6:169747978:A:T</t>
  </si>
  <si>
    <t>rs144820529</t>
  </si>
  <si>
    <t>6:169749193:G:A</t>
  </si>
  <si>
    <t>rs17860624</t>
  </si>
  <si>
    <t>6:169977612:C:T</t>
  </si>
  <si>
    <t>6:169878634:C:CTG</t>
  </si>
  <si>
    <t>rs3070226</t>
  </si>
  <si>
    <t>6:170420519:C:T</t>
  </si>
  <si>
    <t>rs74893154</t>
  </si>
  <si>
    <t>6:169857749:T:A</t>
  </si>
  <si>
    <t>rs16888481</t>
  </si>
  <si>
    <t>6:169864482:T:C</t>
  </si>
  <si>
    <t>rs9295028</t>
  </si>
  <si>
    <t>6:169864898:G:A</t>
  </si>
  <si>
    <t>rs4716414</t>
  </si>
  <si>
    <t>6:169896044:G:A</t>
  </si>
  <si>
    <t>6:170068477:A:G</t>
  </si>
  <si>
    <t>rs874105</t>
  </si>
  <si>
    <t>6:169831501:G:T</t>
  </si>
  <si>
    <t>rs575010856</t>
  </si>
  <si>
    <t>6:169864967:A:G</t>
  </si>
  <si>
    <t>rs4716415</t>
  </si>
  <si>
    <t>6:170074441:T:C</t>
  </si>
  <si>
    <t>rs9348281</t>
  </si>
  <si>
    <t>6:169657431:G:A</t>
  </si>
  <si>
    <t>rs148915026</t>
  </si>
  <si>
    <t>6:170128254:G:C</t>
  </si>
  <si>
    <t>rs13208036</t>
  </si>
  <si>
    <t>6:169720142:T:C</t>
  </si>
  <si>
    <t>rs145128986</t>
  </si>
  <si>
    <t>6:170060410:A:G</t>
  </si>
  <si>
    <t>rs4532430</t>
  </si>
  <si>
    <t>6:169766234:T:G</t>
  </si>
  <si>
    <t>rs9397001</t>
  </si>
  <si>
    <t>6:169778919:A:T</t>
  </si>
  <si>
    <t>rs562267197</t>
  </si>
  <si>
    <t>6:170418740:G:A</t>
  </si>
  <si>
    <t>rs147661135</t>
  </si>
  <si>
    <t>6:169715482:G:A</t>
  </si>
  <si>
    <t>rs111252190</t>
  </si>
  <si>
    <t>6:169931269:AG:A</t>
  </si>
  <si>
    <t>6:170059473:G:A</t>
  </si>
  <si>
    <t>rs55806944</t>
  </si>
  <si>
    <t>6:169719394:G:GT</t>
  </si>
  <si>
    <t>rs11372372</t>
  </si>
  <si>
    <t>6:169937561:T:C</t>
  </si>
  <si>
    <t>6:169878780:T:C</t>
  </si>
  <si>
    <t>rs977444</t>
  </si>
  <si>
    <t>6:169662472:C:T</t>
  </si>
  <si>
    <t>rs114030976</t>
  </si>
  <si>
    <t>6:169653059:G:A</t>
  </si>
  <si>
    <t>rs539852877</t>
  </si>
  <si>
    <t>6:169864464:G:T</t>
  </si>
  <si>
    <t>rs9295027</t>
  </si>
  <si>
    <t>6:170370508:A:C</t>
  </si>
  <si>
    <t>rs9460126</t>
  </si>
  <si>
    <t>6:170367252:T:C</t>
  </si>
  <si>
    <t>rs181436517</t>
  </si>
  <si>
    <t>6:169804985:C:T</t>
  </si>
  <si>
    <t>rs9397010</t>
  </si>
  <si>
    <t>6:170405243:T:G</t>
  </si>
  <si>
    <t>rs4710720</t>
  </si>
  <si>
    <t>6:170186521:G:A</t>
  </si>
  <si>
    <t>rs146387015</t>
  </si>
  <si>
    <t>6:169877953:T:A</t>
  </si>
  <si>
    <t>rs2223834</t>
  </si>
  <si>
    <t>6:169653706:G:A</t>
  </si>
  <si>
    <t>rs115553893</t>
  </si>
  <si>
    <t>6:170074140:T:C</t>
  </si>
  <si>
    <t>rs4710841</t>
  </si>
  <si>
    <t>6:170067699:G:A</t>
  </si>
  <si>
    <t>rs4235991</t>
  </si>
  <si>
    <t>6:169791888:T:C</t>
  </si>
  <si>
    <t>rs9371129</t>
  </si>
  <si>
    <t>6:169915056:C:T</t>
  </si>
  <si>
    <t>6:169698699:C:T</t>
  </si>
  <si>
    <t>rs7752571</t>
  </si>
  <si>
    <t>6:169654109:C:G</t>
  </si>
  <si>
    <t>rs144460930</t>
  </si>
  <si>
    <t>6:169652845:T:C</t>
  </si>
  <si>
    <t>rs144267730</t>
  </si>
  <si>
    <t>6:169672636:G:A</t>
  </si>
  <si>
    <t>rs140805599</t>
  </si>
  <si>
    <t>6:169925081:G:A</t>
  </si>
  <si>
    <t>6:169743590:A:C</t>
  </si>
  <si>
    <t>rs148284806</t>
  </si>
  <si>
    <t>6:169848470:A:T</t>
  </si>
  <si>
    <t>rs1810520</t>
  </si>
  <si>
    <t>6:169744762:A:G</t>
  </si>
  <si>
    <t>rs114622322</t>
  </si>
  <si>
    <t>6:169745888:A:T</t>
  </si>
  <si>
    <t>rs144390027</t>
  </si>
  <si>
    <t>6:169908789:T:C</t>
  </si>
  <si>
    <t>6:169748666:C:T</t>
  </si>
  <si>
    <t>rs115359525</t>
  </si>
  <si>
    <t>6:169877878:A:C</t>
  </si>
  <si>
    <t>rs2207065</t>
  </si>
  <si>
    <t>6:169912104:G:T</t>
  </si>
  <si>
    <t>6:170369406:G:C</t>
  </si>
  <si>
    <t>rs6456202</t>
  </si>
  <si>
    <t>6:170382634:TAAAAG:T</t>
  </si>
  <si>
    <t>rs141104670</t>
  </si>
  <si>
    <t>6:170376449:A:G</t>
  </si>
  <si>
    <t>rs12189864</t>
  </si>
  <si>
    <t>6:169692302:G:A</t>
  </si>
  <si>
    <t>rs148374936</t>
  </si>
  <si>
    <t>6:169758277:C:T</t>
  </si>
  <si>
    <t>rs186226723</t>
  </si>
  <si>
    <t>6:170431423:A:G</t>
  </si>
  <si>
    <t>rs9460165</t>
  </si>
  <si>
    <t>6:169762211:G:T</t>
  </si>
  <si>
    <t>rs183750658</t>
  </si>
  <si>
    <t>6:169828440:G:A</t>
  </si>
  <si>
    <t>rs73250898</t>
  </si>
  <si>
    <t>6:169961467:T:C</t>
  </si>
  <si>
    <t>6:170417581:A:G</t>
  </si>
  <si>
    <t>rs9460148</t>
  </si>
  <si>
    <t>6:170129370:G:A</t>
  </si>
  <si>
    <t>rs35105151</t>
  </si>
  <si>
    <t>6:169763326:A:G</t>
  </si>
  <si>
    <t>rs139177345</t>
  </si>
  <si>
    <t>6:169956917:T:C</t>
  </si>
  <si>
    <t>6:169934125:C:A</t>
  </si>
  <si>
    <t>6:169659138:C:G</t>
  </si>
  <si>
    <t>rs35895089</t>
  </si>
  <si>
    <t>6:169924655:T:C</t>
  </si>
  <si>
    <t>6:170382941:G:A</t>
  </si>
  <si>
    <t>rs74874668</t>
  </si>
  <si>
    <t>6:169737791:G:A</t>
  </si>
  <si>
    <t>rs148228019</t>
  </si>
  <si>
    <t>6:170069438:T:C</t>
  </si>
  <si>
    <t>rs1390310</t>
  </si>
  <si>
    <t>6:169750883:T:C</t>
  </si>
  <si>
    <t>rs138306036</t>
  </si>
  <si>
    <t>6:169865844:T:C</t>
  </si>
  <si>
    <t>rs7774227</t>
  </si>
  <si>
    <t>6:170439869:G:A</t>
  </si>
  <si>
    <t>rs118107853</t>
  </si>
  <si>
    <t>6:170333717:C:T</t>
  </si>
  <si>
    <t>rs2009353</t>
  </si>
  <si>
    <t>6:169910130:G:A</t>
  </si>
  <si>
    <t>6:170388941:A:T</t>
  </si>
  <si>
    <t>rs80018545</t>
  </si>
  <si>
    <t>6:169784367:T:C</t>
  </si>
  <si>
    <t>rs9371127</t>
  </si>
  <si>
    <t>6:169861141:C:T</t>
  </si>
  <si>
    <t>rs714189</t>
  </si>
  <si>
    <t>6:170266664:T:C</t>
  </si>
  <si>
    <t>rs79920678</t>
  </si>
  <si>
    <t>6:169673322:C:T</t>
  </si>
  <si>
    <t>rs116604055</t>
  </si>
  <si>
    <t>6:169770118:GTTA:G</t>
  </si>
  <si>
    <t>rs138758199</t>
  </si>
  <si>
    <t>6:170439497:G:A</t>
  </si>
  <si>
    <t>rs117316965</t>
  </si>
  <si>
    <t>6:169579395:C:T</t>
  </si>
  <si>
    <t>rs189289919</t>
  </si>
  <si>
    <t>6:169765683:G:A</t>
  </si>
  <si>
    <t>rs147392105</t>
  </si>
  <si>
    <t>6:169573848:C:T</t>
  </si>
  <si>
    <t>rs118122362</t>
  </si>
  <si>
    <t>6:170097360:C:T</t>
  </si>
  <si>
    <t>rs903622</t>
  </si>
  <si>
    <t>6:169896526:C:T</t>
  </si>
  <si>
    <t>6:169858422:A:C</t>
  </si>
  <si>
    <t>rs4716413</t>
  </si>
  <si>
    <t>6:169760494:A:G</t>
  </si>
  <si>
    <t>rs77381840</t>
  </si>
  <si>
    <t>6:170394700:T:C</t>
  </si>
  <si>
    <t>rs4710805</t>
  </si>
  <si>
    <t>6:169957831:A:G</t>
  </si>
  <si>
    <t>6:169826304:A:G</t>
  </si>
  <si>
    <t>rs4716347</t>
  </si>
  <si>
    <t>6:170392124:A:G</t>
  </si>
  <si>
    <t>rs75484426</t>
  </si>
  <si>
    <t>6:169957869:G:A</t>
  </si>
  <si>
    <t>6:170396230:T:C</t>
  </si>
  <si>
    <t>rs74686091</t>
  </si>
  <si>
    <t>6:170397507:G:C</t>
  </si>
  <si>
    <t>rs75290907</t>
  </si>
  <si>
    <t>6:170329127:T:C</t>
  </si>
  <si>
    <t>rs6909300</t>
  </si>
  <si>
    <t>6:169695892:C:T</t>
  </si>
  <si>
    <t>rs115491850</t>
  </si>
  <si>
    <t>6:169828611:CT:C</t>
  </si>
  <si>
    <t>rs900887311</t>
  </si>
  <si>
    <t>6:169934118:T:C</t>
  </si>
  <si>
    <t>6:169941867:C:A</t>
  </si>
  <si>
    <t>6:170312791:T:C</t>
  </si>
  <si>
    <t>rs9295395</t>
  </si>
  <si>
    <t>6:170231594:C:T</t>
  </si>
  <si>
    <t>rs566375301</t>
  </si>
  <si>
    <t>6:170414195:T:C</t>
  </si>
  <si>
    <t>rs11753358</t>
  </si>
  <si>
    <t>6:170393838:C:T</t>
  </si>
  <si>
    <t>rs118105773</t>
  </si>
  <si>
    <t>6:170416063:TAAAG:T</t>
  </si>
  <si>
    <t>rs10554425</t>
  </si>
  <si>
    <t>6:170435044:G:A</t>
  </si>
  <si>
    <t>rs4710724</t>
  </si>
  <si>
    <t>6:169587514:C:T</t>
  </si>
  <si>
    <t>rs558729904</t>
  </si>
  <si>
    <t>6:170378583:G:A</t>
  </si>
  <si>
    <t>rs9366218</t>
  </si>
  <si>
    <t>6:170412999:C:T</t>
  </si>
  <si>
    <t>rs10946263</t>
  </si>
  <si>
    <t>6:169657458:G:A</t>
  </si>
  <si>
    <t>rs143232615</t>
  </si>
  <si>
    <t>6:169760138:C:T</t>
  </si>
  <si>
    <t>rs112203817</t>
  </si>
  <si>
    <t>6:169706521:T:C</t>
  </si>
  <si>
    <t>rs538396885</t>
  </si>
  <si>
    <t>6:170411374:T:G</t>
  </si>
  <si>
    <t>rs7741854</t>
  </si>
  <si>
    <t>6:169850026:C:T</t>
  </si>
  <si>
    <t>rs6904219</t>
  </si>
  <si>
    <t>6:170410926:TAAATGGC:T</t>
  </si>
  <si>
    <t>rs140708</t>
  </si>
  <si>
    <t>6:170434659:G:A</t>
  </si>
  <si>
    <t>rs74331023</t>
  </si>
  <si>
    <t>6:170416701:A:G</t>
  </si>
  <si>
    <t>rs9460147</t>
  </si>
  <si>
    <t>6:169574360:G:A</t>
  </si>
  <si>
    <t>rs755187666</t>
  </si>
  <si>
    <t>6:169660044:G:T</t>
  </si>
  <si>
    <t>rs148339573</t>
  </si>
  <si>
    <t>6:170416211:T:C</t>
  </si>
  <si>
    <t>rs7768726</t>
  </si>
  <si>
    <t>6:169656386:G:A</t>
  </si>
  <si>
    <t>rs116222658</t>
  </si>
  <si>
    <t>6:169763957:C:T</t>
  </si>
  <si>
    <t>rs9397000</t>
  </si>
  <si>
    <t>6:170409154:T:C</t>
  </si>
  <si>
    <t>rs2038006</t>
  </si>
  <si>
    <t>6:170435871:G:A</t>
  </si>
  <si>
    <t>rs12661808</t>
  </si>
  <si>
    <t>6:170160087:G:A</t>
  </si>
  <si>
    <t>rs779408856</t>
  </si>
  <si>
    <t>6:169959416:AC:A</t>
  </si>
  <si>
    <t>6:169921104:A:G</t>
  </si>
  <si>
    <t>6:170307486:A:G</t>
  </si>
  <si>
    <t>rs527735592</t>
  </si>
  <si>
    <t>6:170378598:A:G</t>
  </si>
  <si>
    <t>rs9348318</t>
  </si>
  <si>
    <t>6:170409461:G:A</t>
  </si>
  <si>
    <t>rs2179043</t>
  </si>
  <si>
    <t>6:170258999:A:C</t>
  </si>
  <si>
    <t>rs2144668</t>
  </si>
  <si>
    <t>6:170423460:T:C</t>
  </si>
  <si>
    <t>rs9460162</t>
  </si>
  <si>
    <t>6:170474688:C:G</t>
  </si>
  <si>
    <t>rs144619656</t>
  </si>
  <si>
    <t>6:170074229:C:T</t>
  </si>
  <si>
    <t>rs9460232</t>
  </si>
  <si>
    <t>6:170410702:C:G</t>
  </si>
  <si>
    <t>rs6916393</t>
  </si>
  <si>
    <t>6:169994934:G:A</t>
  </si>
  <si>
    <t>6:169733218:T:C</t>
  </si>
  <si>
    <t>rs143385343</t>
  </si>
  <si>
    <t>6:169834452:G:A</t>
  </si>
  <si>
    <t>rs192680202</t>
  </si>
  <si>
    <t>6:170417248:C:T</t>
  </si>
  <si>
    <t>rs760495</t>
  </si>
  <si>
    <t>6:170358724:G:C</t>
  </si>
  <si>
    <t>rs3734771</t>
  </si>
  <si>
    <t>6:170251591:T:C</t>
  </si>
  <si>
    <t>rs2144667</t>
  </si>
  <si>
    <t>6:170066913:C:T</t>
  </si>
  <si>
    <t>rs924045</t>
  </si>
  <si>
    <t>6:170070713:GAAGTCA:G</t>
  </si>
  <si>
    <t>rs138201100</t>
  </si>
  <si>
    <t>6:170417238:T:C</t>
  </si>
  <si>
    <t>rs760496</t>
  </si>
  <si>
    <t>6:170095515:T:C</t>
  </si>
  <si>
    <t>rs12528494</t>
  </si>
  <si>
    <t>6:170360352:A:G</t>
  </si>
  <si>
    <t>rs9348271</t>
  </si>
  <si>
    <t>6:170181355:A:G</t>
  </si>
  <si>
    <t>rs117418769</t>
  </si>
  <si>
    <t>6:170422407:G:C</t>
  </si>
  <si>
    <t>rs6456211</t>
  </si>
  <si>
    <t>6:170097049:C:T</t>
  </si>
  <si>
    <t>rs10946290</t>
  </si>
  <si>
    <t>6:169718935:A:T</t>
  </si>
  <si>
    <t>rs41265399</t>
  </si>
  <si>
    <t>6:170095714:C:G</t>
  </si>
  <si>
    <t>rs72573214</t>
  </si>
  <si>
    <t>6:170410351:A:C</t>
  </si>
  <si>
    <t>rs10806878</t>
  </si>
  <si>
    <t>6:170089505:C:CT</t>
  </si>
  <si>
    <t>6:169923434:C:T</t>
  </si>
  <si>
    <t>6:169703044:CCA:C</t>
  </si>
  <si>
    <t>rs150288859</t>
  </si>
  <si>
    <t>6:170434783:A:G</t>
  </si>
  <si>
    <t>rs760493</t>
  </si>
  <si>
    <t>6:170422017:G:A</t>
  </si>
  <si>
    <t>rs7756448</t>
  </si>
  <si>
    <t>6:170167090:C:G</t>
  </si>
  <si>
    <t>rs141831522</t>
  </si>
  <si>
    <t>6:169894419:T:A</t>
  </si>
  <si>
    <t>6:169738171:G:A</t>
  </si>
  <si>
    <t>rs74811601</t>
  </si>
  <si>
    <t>6:170346768:G:C</t>
  </si>
  <si>
    <t>rs7755302</t>
  </si>
  <si>
    <t>6:170374529:A:G</t>
  </si>
  <si>
    <t>rs6456203</t>
  </si>
  <si>
    <t>6:170419972:C:A</t>
  </si>
  <si>
    <t>rs7739284</t>
  </si>
  <si>
    <t>6:169716888:C:T</t>
  </si>
  <si>
    <t>rs185597358</t>
  </si>
  <si>
    <t>6:170373901:A:G</t>
  </si>
  <si>
    <t>rs9356591</t>
  </si>
  <si>
    <t>6:169964978:A:G</t>
  </si>
  <si>
    <t>6:170373536:T:C</t>
  </si>
  <si>
    <t>rs7765934</t>
  </si>
  <si>
    <t>6:169931477:C:T</t>
  </si>
  <si>
    <t>6:170043364:C:A</t>
  </si>
  <si>
    <t>rs9460107</t>
  </si>
  <si>
    <t>6:170091040:A:G</t>
  </si>
  <si>
    <t>rs9348286</t>
  </si>
  <si>
    <t>6:170099049:T:C</t>
  </si>
  <si>
    <t>rs9366167</t>
  </si>
  <si>
    <t>6:169921138:G:A</t>
  </si>
  <si>
    <t>6:169698431:C:A</t>
  </si>
  <si>
    <t>rs143479425</t>
  </si>
  <si>
    <t>6:169673416:C:T</t>
  </si>
  <si>
    <t>rs35881063</t>
  </si>
  <si>
    <t>6:170075032:G:T</t>
  </si>
  <si>
    <t>rs7763066</t>
  </si>
  <si>
    <t>6:170245772:A:G</t>
  </si>
  <si>
    <t>rs60736965</t>
  </si>
  <si>
    <t>6:170345908:A:G</t>
  </si>
  <si>
    <t>rs4710717</t>
  </si>
  <si>
    <t>6:169648839:G:A</t>
  </si>
  <si>
    <t>rs111341604</t>
  </si>
  <si>
    <t>6:169697367:G:A</t>
  </si>
  <si>
    <t>rs114317587</t>
  </si>
  <si>
    <t>6:169980774:C:T</t>
  </si>
  <si>
    <t>6:169981154:G:A</t>
  </si>
  <si>
    <t>6:169849475:G:C</t>
  </si>
  <si>
    <t>rs17268961</t>
  </si>
  <si>
    <t>6:169702180:C:T</t>
  </si>
  <si>
    <t>rs141767157</t>
  </si>
  <si>
    <t>6:170254018:A:C</t>
  </si>
  <si>
    <t>rs2860300</t>
  </si>
  <si>
    <t>6:170030134:T:C</t>
  </si>
  <si>
    <t>rs142214601</t>
  </si>
  <si>
    <t>6:169951249:G:T</t>
  </si>
  <si>
    <t>6:170254580:T:A</t>
  </si>
  <si>
    <t>rs3012422</t>
  </si>
  <si>
    <t>6:169655506:CA:C</t>
  </si>
  <si>
    <t>rs201938743</t>
  </si>
  <si>
    <t>6:169808321:C:T</t>
  </si>
  <si>
    <t>rs1794782889</t>
  </si>
  <si>
    <t>6:169722208:T:C</t>
  </si>
  <si>
    <t>rs766246576</t>
  </si>
  <si>
    <t>6:169651273:G:A</t>
  </si>
  <si>
    <t>rs7740360</t>
  </si>
  <si>
    <t>6:169635493:C:T</t>
  </si>
  <si>
    <t>rs111813809</t>
  </si>
  <si>
    <t>6:169658776:C:T</t>
  </si>
  <si>
    <t>rs146137774</t>
  </si>
  <si>
    <t>6:170167844:G:A</t>
  </si>
  <si>
    <t>rs112816596</t>
  </si>
  <si>
    <t>6:169651626:C:T</t>
  </si>
  <si>
    <t>rs7756202</t>
  </si>
  <si>
    <t>6:169715356:A:G</t>
  </si>
  <si>
    <t>rs1016419098</t>
  </si>
  <si>
    <t>6:170430094:C:T</t>
  </si>
  <si>
    <t>rs149572701</t>
  </si>
  <si>
    <t>6:169646593:C:T</t>
  </si>
  <si>
    <t>rs7767193</t>
  </si>
  <si>
    <t>6:169636758:A:G</t>
  </si>
  <si>
    <t>rs111975146</t>
  </si>
  <si>
    <t>6:169638578:T:C</t>
  </si>
  <si>
    <t>rs115828649</t>
  </si>
  <si>
    <t>6:169659295:C:T</t>
  </si>
  <si>
    <t>rs144406024</t>
  </si>
  <si>
    <t>6:169641939:C:T</t>
  </si>
  <si>
    <t>rs7757917</t>
  </si>
  <si>
    <t>6:169789707:A:T</t>
  </si>
  <si>
    <t>rs182076499</t>
  </si>
  <si>
    <t>6:170258620:T:G</t>
  </si>
  <si>
    <t>rs3012372</t>
  </si>
  <si>
    <t>6:170346204:A:C</t>
  </si>
  <si>
    <t>rs9460120</t>
  </si>
  <si>
    <t>6:169937619:T:C</t>
  </si>
  <si>
    <t>6:169918757:T:C</t>
  </si>
  <si>
    <t>6:169641385:C:A</t>
  </si>
  <si>
    <t>rs112290104</t>
  </si>
  <si>
    <t>6:169893517:C:T</t>
  </si>
  <si>
    <t>6:169639504:A:G</t>
  </si>
  <si>
    <t>rs112473723</t>
  </si>
  <si>
    <t>6:169631294:G:GA</t>
  </si>
  <si>
    <t>rs199743319</t>
  </si>
  <si>
    <t>6:169632036:A:G</t>
  </si>
  <si>
    <t>rs111746888</t>
  </si>
  <si>
    <t>6:169646499:C:A</t>
  </si>
  <si>
    <t>rs112888727</t>
  </si>
  <si>
    <t>6:170256581:A:T</t>
  </si>
  <si>
    <t>rs3012403</t>
  </si>
  <si>
    <t>6:169764614:G:T</t>
  </si>
  <si>
    <t>rs75483820</t>
  </si>
  <si>
    <t>6:169630679:A:G</t>
  </si>
  <si>
    <t>rs140836206</t>
  </si>
  <si>
    <t>6:169626917:C:T</t>
  </si>
  <si>
    <t>rs16888265</t>
  </si>
  <si>
    <t>6:170326812:C:T</t>
  </si>
  <si>
    <t>rs12196499</t>
  </si>
  <si>
    <t>6:169628071:A:G</t>
  </si>
  <si>
    <t>rs115668086</t>
  </si>
  <si>
    <t>6:169622397:A:T</t>
  </si>
  <si>
    <t>rs76080812</t>
  </si>
  <si>
    <t>6:170202379:A:C</t>
  </si>
  <si>
    <t>rs9460076</t>
  </si>
  <si>
    <t>6:169628895:G:GT</t>
  </si>
  <si>
    <t>rs11382916</t>
  </si>
  <si>
    <t>6:169868852:G:A</t>
  </si>
  <si>
    <t>rs58685069</t>
  </si>
  <si>
    <t>6:169629264:T:C</t>
  </si>
  <si>
    <t>rs6936341</t>
  </si>
  <si>
    <t>6:169592166:T:C</t>
  </si>
  <si>
    <t>rs16888230</t>
  </si>
  <si>
    <t>6:170256689:C:A</t>
  </si>
  <si>
    <t>rs3012402</t>
  </si>
  <si>
    <t>6:169778028:C:T</t>
  </si>
  <si>
    <t>rs190998303</t>
  </si>
  <si>
    <t>6:169636370:C:A</t>
  </si>
  <si>
    <t>rs111656694</t>
  </si>
  <si>
    <t>6:169878917:T:C</t>
  </si>
  <si>
    <t>rs77050228</t>
  </si>
  <si>
    <t>6:169957830:C:T</t>
  </si>
  <si>
    <t>6:169609982:T:C</t>
  </si>
  <si>
    <t>rs150737716</t>
  </si>
  <si>
    <t>6:170418979:C:T</t>
  </si>
  <si>
    <t>rs4710812</t>
  </si>
  <si>
    <t>6:169884645:G:A</t>
  </si>
  <si>
    <t>6:170309107:C:T</t>
  </si>
  <si>
    <t>rs9460109</t>
  </si>
  <si>
    <t>6:169889657:C:T</t>
  </si>
  <si>
    <t>6:169942666:T:C</t>
  </si>
  <si>
    <t>6:169686040:C:T</t>
  </si>
  <si>
    <t>rs117668588</t>
  </si>
  <si>
    <t>6:170427421:G:A</t>
  </si>
  <si>
    <t>rs6907987</t>
  </si>
  <si>
    <t>6:169780580:A:G</t>
  </si>
  <si>
    <t>rs755870883</t>
  </si>
  <si>
    <t>6:170432322:A:G</t>
  </si>
  <si>
    <t>rs4710722</t>
  </si>
  <si>
    <t>6:170421861:A:G</t>
  </si>
  <si>
    <t>rs71536952</t>
  </si>
  <si>
    <t>6:169787830:TCTC:T</t>
  </si>
  <si>
    <t>rs537664719</t>
  </si>
  <si>
    <t>6:169920513:G:C</t>
  </si>
  <si>
    <t>6:169873857:C:T</t>
  </si>
  <si>
    <t>rs1988915</t>
  </si>
  <si>
    <t>6:169590379:T:C</t>
  </si>
  <si>
    <t>rs74788843</t>
  </si>
  <si>
    <t>6:169612377:G:A</t>
  </si>
  <si>
    <t>rs146879360</t>
  </si>
  <si>
    <t>6:169872545:T:G</t>
  </si>
  <si>
    <t>rs7744688</t>
  </si>
  <si>
    <t>6:170421859:A:G</t>
  </si>
  <si>
    <t>rs77567382</t>
  </si>
  <si>
    <t>6:169598625:C:T</t>
  </si>
  <si>
    <t>rs76453256</t>
  </si>
  <si>
    <t>6:169588634:C:T</t>
  </si>
  <si>
    <t>rs7766928</t>
  </si>
  <si>
    <t>6:170250359:A:G</t>
  </si>
  <si>
    <t>rs1884448</t>
  </si>
  <si>
    <t>6:170282835:T:G</t>
  </si>
  <si>
    <t>rs1033583</t>
  </si>
  <si>
    <t>6:169600011:C:T</t>
  </si>
  <si>
    <t>rs549116605</t>
  </si>
  <si>
    <t>6:170379017:G:C</t>
  </si>
  <si>
    <t>rs144721452</t>
  </si>
  <si>
    <t>6:169602935:G:A</t>
  </si>
  <si>
    <t>rs111686207</t>
  </si>
  <si>
    <t>6:170427058:G:A</t>
  </si>
  <si>
    <t>rs7745226</t>
  </si>
  <si>
    <t>6:170423446:C:A</t>
  </si>
  <si>
    <t>rs9460161</t>
  </si>
  <si>
    <t>6:170049755:G:A</t>
  </si>
  <si>
    <t>rs141676498</t>
  </si>
  <si>
    <t>6:169578410:T:C</t>
  </si>
  <si>
    <t>rs6916437</t>
  </si>
  <si>
    <t>6:170061159:T:G</t>
  </si>
  <si>
    <t>rs55916920</t>
  </si>
  <si>
    <t>6:170272132:T:C</t>
  </si>
  <si>
    <t>rs113558941</t>
  </si>
  <si>
    <t>6:169581192:T:C</t>
  </si>
  <si>
    <t>rs73790034</t>
  </si>
  <si>
    <t>6:169871746:G:A</t>
  </si>
  <si>
    <t>rs111547813</t>
  </si>
  <si>
    <t>6:169638783:G:A</t>
  </si>
  <si>
    <t>rs112548940</t>
  </si>
  <si>
    <t>6:169579771:G:A</t>
  </si>
  <si>
    <t>rs7770199</t>
  </si>
  <si>
    <t>6:169854133:A:G</t>
  </si>
  <si>
    <t>rs1008496</t>
  </si>
  <si>
    <t>6:169745293:G:A</t>
  </si>
  <si>
    <t>rs9396998</t>
  </si>
  <si>
    <t>6:169853765:C:T</t>
  </si>
  <si>
    <t>rs556765803</t>
  </si>
  <si>
    <t>6:170112819:AT:A</t>
  </si>
  <si>
    <t>rs199546451</t>
  </si>
  <si>
    <t>6:169706662:G:A</t>
  </si>
  <si>
    <t>rs761074194</t>
  </si>
  <si>
    <t>6:170263237:C:T</t>
  </si>
  <si>
    <t>rs112187434</t>
  </si>
  <si>
    <t>6:169564054:A:G</t>
  </si>
  <si>
    <t>rs111453779</t>
  </si>
  <si>
    <t>6:170384996:T:C</t>
  </si>
  <si>
    <t>rs2144249</t>
  </si>
  <si>
    <t>6:169567241:G:A</t>
  </si>
  <si>
    <t>rs16888151</t>
  </si>
  <si>
    <t>6:170129592:C:T</t>
  </si>
  <si>
    <t>rs12204719</t>
  </si>
  <si>
    <t>6:169993037:C:G</t>
  </si>
  <si>
    <t>6:170123619:G:A</t>
  </si>
  <si>
    <t>rs6926324</t>
  </si>
  <si>
    <t>6:169603030:C:T</t>
  </si>
  <si>
    <t>rs138300987</t>
  </si>
  <si>
    <t>6:170438431:T:C</t>
  </si>
  <si>
    <t>rs760504</t>
  </si>
  <si>
    <t>6:169781420:A:G</t>
  </si>
  <si>
    <t>rs2274952</t>
  </si>
  <si>
    <t>6:169701432:C:T</t>
  </si>
  <si>
    <t>rs9383517</t>
  </si>
  <si>
    <t>6:169735197:T:C</t>
  </si>
  <si>
    <t>rs181192119</t>
  </si>
  <si>
    <t>6:170060465:AT:A</t>
  </si>
  <si>
    <t>rs56137041</t>
  </si>
  <si>
    <t>6:169663755:G:A</t>
  </si>
  <si>
    <t>rs181615885</t>
  </si>
  <si>
    <t>6:169617397:C:A</t>
  </si>
  <si>
    <t>rs75520477</t>
  </si>
  <si>
    <t>6:169975814:C:G</t>
  </si>
  <si>
    <t>6:169877923:T:A</t>
  </si>
  <si>
    <t>rs6459674</t>
  </si>
  <si>
    <t>6:169959470:C:T</t>
  </si>
  <si>
    <t>6:169731804:T:C</t>
  </si>
  <si>
    <t>rs4145079</t>
  </si>
  <si>
    <t>6:170510288:G:A</t>
  </si>
  <si>
    <t>rs562739760</t>
  </si>
  <si>
    <t>6:170061625:A:G</t>
  </si>
  <si>
    <t>rs75738781</t>
  </si>
  <si>
    <t>6:169708344:T:G</t>
  </si>
  <si>
    <t>rs9396952</t>
  </si>
  <si>
    <t>6:169625151:C:T</t>
  </si>
  <si>
    <t>rs16888263</t>
  </si>
  <si>
    <t>6:170377796:T:C</t>
  </si>
  <si>
    <t>rs149631868</t>
  </si>
  <si>
    <t>6:169568379:A:G</t>
  </si>
  <si>
    <t>rs16888154</t>
  </si>
  <si>
    <t>6:169918750:G:T</t>
  </si>
  <si>
    <t>6:169571451:C:G</t>
  </si>
  <si>
    <t>rs11964564</t>
  </si>
  <si>
    <t>6:169570073:C:T</t>
  </si>
  <si>
    <t>rs16888165</t>
  </si>
  <si>
    <t>6:170204105:C:T</t>
  </si>
  <si>
    <t>rs141943360</t>
  </si>
  <si>
    <t>6:169612441:G:A</t>
  </si>
  <si>
    <t>rs111994392</t>
  </si>
  <si>
    <t>6:170382848:T:G</t>
  </si>
  <si>
    <t>rs73038660</t>
  </si>
  <si>
    <t>6:169763742:C:T</t>
  </si>
  <si>
    <t>rs574585399</t>
  </si>
  <si>
    <t>6:170424881:T:C</t>
  </si>
  <si>
    <t>rs9460163</t>
  </si>
  <si>
    <t>6:169642329:GT:G</t>
  </si>
  <si>
    <t>rs371154613</t>
  </si>
  <si>
    <t>6:170081622:T:C</t>
  </si>
  <si>
    <t>rs74954452</t>
  </si>
  <si>
    <t>6:169838505:T:C</t>
  </si>
  <si>
    <t>rs758530322</t>
  </si>
  <si>
    <t>6:170420300:T:C</t>
  </si>
  <si>
    <t>rs781448562</t>
  </si>
  <si>
    <t>6:170424227:C:T</t>
  </si>
  <si>
    <t>rs4339439</t>
  </si>
  <si>
    <t>6:169804430:C:T</t>
  </si>
  <si>
    <t>rs960682</t>
  </si>
  <si>
    <t>6:170426284:A:C</t>
  </si>
  <si>
    <t>rs6456213</t>
  </si>
  <si>
    <t>6:170123003:G:A</t>
  </si>
  <si>
    <t>rs9459963</t>
  </si>
  <si>
    <t>6:170081739:T:C</t>
  </si>
  <si>
    <t>rs72503859</t>
  </si>
  <si>
    <t>6:169873565:CA:C</t>
  </si>
  <si>
    <t>6:170418745:A:G</t>
  </si>
  <si>
    <t>rs9460149</t>
  </si>
  <si>
    <t>6:170426179:C:G</t>
  </si>
  <si>
    <t>rs2294184</t>
  </si>
  <si>
    <t>6:169958414:C:G</t>
  </si>
  <si>
    <t>6:169665795:C:T</t>
  </si>
  <si>
    <t>rs757592581</t>
  </si>
  <si>
    <t>6:169801336:C:T</t>
  </si>
  <si>
    <t>rs17860656</t>
  </si>
  <si>
    <t>6:170428069:T:C</t>
  </si>
  <si>
    <t>rs4235986</t>
  </si>
  <si>
    <t>6:169734006:G:A</t>
  </si>
  <si>
    <t>rs528478588</t>
  </si>
  <si>
    <t>6:170206690:CAT:C</t>
  </si>
  <si>
    <t>rs201955664</t>
  </si>
  <si>
    <t>6:170413750:A:G</t>
  </si>
  <si>
    <t>rs9348321</t>
  </si>
  <si>
    <t>6:170408516:A:G</t>
  </si>
  <si>
    <t>rs926219</t>
  </si>
  <si>
    <t>6:169638873:T:C</t>
  </si>
  <si>
    <t>rs112052268</t>
  </si>
  <si>
    <t>6:170080250:T:C</t>
  </si>
  <si>
    <t>rs28506963</t>
  </si>
  <si>
    <t>6:170283003:G:A</t>
  </si>
  <si>
    <t>rs373200536</t>
  </si>
  <si>
    <t>6:169660051:C:T</t>
  </si>
  <si>
    <t>rs9371162</t>
  </si>
  <si>
    <t>6:170422753:C:T</t>
  </si>
  <si>
    <t>rs6938115</t>
  </si>
  <si>
    <t>6:169959040:G:C</t>
  </si>
  <si>
    <t>6:169548890:A:T</t>
  </si>
  <si>
    <t>rs113739295</t>
  </si>
  <si>
    <t>6:169643538:G:T</t>
  </si>
  <si>
    <t>rs111503490</t>
  </si>
  <si>
    <t>6:169725478:G:A</t>
  </si>
  <si>
    <t>rs6911713</t>
  </si>
  <si>
    <t>6:169637780:C:T</t>
  </si>
  <si>
    <t>rs7774252</t>
  </si>
  <si>
    <t>6:170080535:C:T</t>
  </si>
  <si>
    <t>rs12525300</t>
  </si>
  <si>
    <t>6:170429307:GA:G</t>
  </si>
  <si>
    <t>6:169609460:C:T</t>
  </si>
  <si>
    <t>rs11966491</t>
  </si>
  <si>
    <t>6:169959823:G:A</t>
  </si>
  <si>
    <t>6:169548915:C:T</t>
  </si>
  <si>
    <t>rs77538891</t>
  </si>
  <si>
    <t>6:169549853:G:C</t>
  </si>
  <si>
    <t>rs11962027</t>
  </si>
  <si>
    <t>6:170426370:A:G</t>
  </si>
  <si>
    <t>rs6456214</t>
  </si>
  <si>
    <t>6:170235280:G:C</t>
  </si>
  <si>
    <t>rs9459979</t>
  </si>
  <si>
    <t>6:170101081:T:G</t>
  </si>
  <si>
    <t>rs2016247</t>
  </si>
  <si>
    <t>6:170428332:C:T</t>
  </si>
  <si>
    <t>rs4710823</t>
  </si>
  <si>
    <t>6:170427688:A:T</t>
  </si>
  <si>
    <t>rs2142517</t>
  </si>
  <si>
    <t>6:170422722:T:C</t>
  </si>
  <si>
    <t>rs6908955</t>
  </si>
  <si>
    <t>6:170108357:C:T</t>
  </si>
  <si>
    <t>rs9356683</t>
  </si>
  <si>
    <t>6:169741944:C:A</t>
  </si>
  <si>
    <t>rs2027062</t>
  </si>
  <si>
    <t>6:169591099:G:A</t>
  </si>
  <si>
    <t>rs148745789</t>
  </si>
  <si>
    <t>6:169919273:C:CTGTT</t>
  </si>
  <si>
    <t>6:170249268:G:T</t>
  </si>
  <si>
    <t>rs570828523</t>
  </si>
  <si>
    <t>6:170420629:C:T</t>
  </si>
  <si>
    <t>rs4710815</t>
  </si>
  <si>
    <t>6:170421581:T:C</t>
  </si>
  <si>
    <t>rs55714600</t>
  </si>
  <si>
    <t>6:169932959:G:A</t>
  </si>
  <si>
    <t>6:170101064:T:C</t>
  </si>
  <si>
    <t>rs2016248</t>
  </si>
  <si>
    <t>6:169719393:C:T</t>
  </si>
  <si>
    <t>rs3807065</t>
  </si>
  <si>
    <t>6:169701900:C:G</t>
  </si>
  <si>
    <t>rs28660085</t>
  </si>
  <si>
    <t>6:169615619:C:T</t>
  </si>
  <si>
    <t>rs111269809</t>
  </si>
  <si>
    <t>6:170422239:G:A</t>
  </si>
  <si>
    <t>rs6456210</t>
  </si>
  <si>
    <t>6:169629906:G:A</t>
  </si>
  <si>
    <t>rs148599445</t>
  </si>
  <si>
    <t>6:170412639:T:C</t>
  </si>
  <si>
    <t>rs12193033</t>
  </si>
  <si>
    <t>6:169913805:C:T</t>
  </si>
  <si>
    <t>6:170420714:A:C</t>
  </si>
  <si>
    <t>rs4710816</t>
  </si>
  <si>
    <t>6:169739889:G:T</t>
  </si>
  <si>
    <t>rs57250597</t>
  </si>
  <si>
    <t>6:169641704:G:A</t>
  </si>
  <si>
    <t>rs112120311</t>
  </si>
  <si>
    <t>6:169750740:A:C</t>
  </si>
  <si>
    <t>rs189669805</t>
  </si>
  <si>
    <t>6:170280769:A:G</t>
  </si>
  <si>
    <t>rs9348263</t>
  </si>
  <si>
    <t>6:169995377:G:A</t>
  </si>
  <si>
    <t>6:169554119:T:A</t>
  </si>
  <si>
    <t>rs3765401</t>
  </si>
  <si>
    <t>6:169972070:C:G</t>
  </si>
  <si>
    <t>6:169658109:C:T</t>
  </si>
  <si>
    <t>rs3823463</t>
  </si>
  <si>
    <t>6:170456905:G:A</t>
  </si>
  <si>
    <t>rs6906878</t>
  </si>
  <si>
    <t>6:169641171:C:T</t>
  </si>
  <si>
    <t>rs117436867</t>
  </si>
  <si>
    <t>6:170427683:C:T</t>
  </si>
  <si>
    <t>rs2142518</t>
  </si>
  <si>
    <t>6:169954659:T:C</t>
  </si>
  <si>
    <t>6:170375751:C:T</t>
  </si>
  <si>
    <t>rs781365438</t>
  </si>
  <si>
    <t>6:169959589:G:A</t>
  </si>
  <si>
    <t>6:169843672:T:G</t>
  </si>
  <si>
    <t>rs139681742</t>
  </si>
  <si>
    <t>6:170104203:A:G</t>
  </si>
  <si>
    <t>rs113028246</t>
  </si>
  <si>
    <t>6:169763804:A:T</t>
  </si>
  <si>
    <t>rs885328</t>
  </si>
  <si>
    <t>6:170485482:T:C</t>
  </si>
  <si>
    <t>rs7762088</t>
  </si>
  <si>
    <t>6:170357234:G:A</t>
  </si>
  <si>
    <t>rs138007221</t>
  </si>
  <si>
    <t>6:170245248:C:T</t>
  </si>
  <si>
    <t>rs191247918</t>
  </si>
  <si>
    <t>6:169702408:T:C</t>
  </si>
  <si>
    <t>rs72571025</t>
  </si>
  <si>
    <t>6:170109144:A:G</t>
  </si>
  <si>
    <t>rs3935747</t>
  </si>
  <si>
    <t>6:170427013:G:A</t>
  </si>
  <si>
    <t>rs4710819</t>
  </si>
  <si>
    <t>6:170432243:T:C</t>
  </si>
  <si>
    <t>rs7771309</t>
  </si>
  <si>
    <t>6:169971754:C:T</t>
  </si>
  <si>
    <t>6:169655654:G:C</t>
  </si>
  <si>
    <t>rs9371160</t>
  </si>
  <si>
    <t>6:170408333:A:G</t>
  </si>
  <si>
    <t>rs926221</t>
  </si>
  <si>
    <t>6:170103435:C:A</t>
  </si>
  <si>
    <t>rs76126761</t>
  </si>
  <si>
    <t>6:170092910:T:G</t>
  </si>
  <si>
    <t>rs28494764</t>
  </si>
  <si>
    <t>6:169668510:G:A</t>
  </si>
  <si>
    <t>rs3800547</t>
  </si>
  <si>
    <t>6:170103500:G:A</t>
  </si>
  <si>
    <t>rs77767387</t>
  </si>
  <si>
    <t>6:169868380:G:A</t>
  </si>
  <si>
    <t>rs552679586</t>
  </si>
  <si>
    <t>6:169551554:G:A</t>
  </si>
  <si>
    <t>rs9371138</t>
  </si>
  <si>
    <t>6:170428382:G:T</t>
  </si>
  <si>
    <t>rs4710824</t>
  </si>
  <si>
    <t>6:169691164:G:A</t>
  </si>
  <si>
    <t>rs9371123</t>
  </si>
  <si>
    <t>6:169668739:A:C</t>
  </si>
  <si>
    <t>rs9396993</t>
  </si>
  <si>
    <t>6:170428052:T:C</t>
  </si>
  <si>
    <t>rs2179041</t>
  </si>
  <si>
    <t>6:170292171:C:A</t>
  </si>
  <si>
    <t>rs2738820</t>
  </si>
  <si>
    <t>6:169928145:G:A</t>
  </si>
  <si>
    <t>6:169696893:G:A</t>
  </si>
  <si>
    <t>rs9371168</t>
  </si>
  <si>
    <t>6:169930337:G:A</t>
  </si>
  <si>
    <t>6:169655407:G:A</t>
  </si>
  <si>
    <t>rs9371159</t>
  </si>
  <si>
    <t>6:169703412:G:GT</t>
  </si>
  <si>
    <t>rs5881838</t>
  </si>
  <si>
    <t>6:169926996:G:A</t>
  </si>
  <si>
    <t>6:170148340:G:A</t>
  </si>
  <si>
    <t>rs71574981</t>
  </si>
  <si>
    <t>6:169624350:C:A</t>
  </si>
  <si>
    <t>rs111889710</t>
  </si>
  <si>
    <t>6:169550399:G:T</t>
  </si>
  <si>
    <t>rs79395934</t>
  </si>
  <si>
    <t>6:170430519:A:C</t>
  </si>
  <si>
    <t>rs6908883</t>
  </si>
  <si>
    <t>6:169689104:C:A</t>
  </si>
  <si>
    <t>rs3800548</t>
  </si>
  <si>
    <t>6:169964174:T:C</t>
  </si>
  <si>
    <t>6:170147924:C:T</t>
  </si>
  <si>
    <t>rs140802433</t>
  </si>
  <si>
    <t>6:170451465:C:T</t>
  </si>
  <si>
    <t>rs151293319</t>
  </si>
  <si>
    <t>6:170102234:G:A</t>
  </si>
  <si>
    <t>rs75904011</t>
  </si>
  <si>
    <t>6:169549002:A:C</t>
  </si>
  <si>
    <t>rs11968920</t>
  </si>
  <si>
    <t>6:169798082:T:C</t>
  </si>
  <si>
    <t>rs2039457</t>
  </si>
  <si>
    <t>6:169791014:C:T</t>
  </si>
  <si>
    <t>rs9396955</t>
  </si>
  <si>
    <t>6:169993873:G:C</t>
  </si>
  <si>
    <t>6:169962264:C:G</t>
  </si>
  <si>
    <t>6:170197255:G:A</t>
  </si>
  <si>
    <t>rs13193455</t>
  </si>
  <si>
    <t>6:169792814:C:G</t>
  </si>
  <si>
    <t>rs9371175</t>
  </si>
  <si>
    <t>6:169801613:C:T</t>
  </si>
  <si>
    <t>rs542522252</t>
  </si>
  <si>
    <t>6:170304159:A:G</t>
  </si>
  <si>
    <t>rs117327682</t>
  </si>
  <si>
    <t>6:169890622:A:G</t>
  </si>
  <si>
    <t>6:169565044:G:A</t>
  </si>
  <si>
    <t>rs148331421</t>
  </si>
  <si>
    <t>6:170254367:C:T</t>
  </si>
  <si>
    <t>rs9356627</t>
  </si>
  <si>
    <t>6:169793837:A:G</t>
  </si>
  <si>
    <t>rs12214759</t>
  </si>
  <si>
    <t>6:169618896:A:C</t>
  </si>
  <si>
    <t>rs16888257</t>
  </si>
  <si>
    <t>6:169798168:T:C</t>
  </si>
  <si>
    <t>rs2039455</t>
  </si>
  <si>
    <t>6:169913575:GT:G</t>
  </si>
  <si>
    <t>6:170260692:T:C</t>
  </si>
  <si>
    <t>rs2344742</t>
  </si>
  <si>
    <t>6:170143695:C:T</t>
  </si>
  <si>
    <t>rs535258809</t>
  </si>
  <si>
    <t>6:169921609:C:T</t>
  </si>
  <si>
    <t>6:169801466:T:C</t>
  </si>
  <si>
    <t>rs910245</t>
  </si>
  <si>
    <t>6:170127444:T:A</t>
  </si>
  <si>
    <t>rs9348257</t>
  </si>
  <si>
    <t>6:170130743:G:A</t>
  </si>
  <si>
    <t>rs9366170</t>
  </si>
  <si>
    <t>6:170204739:C:T</t>
  </si>
  <si>
    <t>rs545951192</t>
  </si>
  <si>
    <t>6:169814225:A:C</t>
  </si>
  <si>
    <t>rs113875892</t>
  </si>
  <si>
    <t>6:170413797:G:C</t>
  </si>
  <si>
    <t>rs528621859</t>
  </si>
  <si>
    <t>6:169665646:G:A</t>
  </si>
  <si>
    <t>rs3800545</t>
  </si>
  <si>
    <t>6:170178602:T:C</t>
  </si>
  <si>
    <t>rs903632</t>
  </si>
  <si>
    <t>6:170428222:G:A</t>
  </si>
  <si>
    <t>rs4594935</t>
  </si>
  <si>
    <t>6:169802421:G:T</t>
  </si>
  <si>
    <t>rs926714</t>
  </si>
  <si>
    <t>6:169879652:G:C</t>
  </si>
  <si>
    <t>rs145429169</t>
  </si>
  <si>
    <t>6:170279302:A:G</t>
  </si>
  <si>
    <t>rs725239</t>
  </si>
  <si>
    <t>6:169657764:A:G</t>
  </si>
  <si>
    <t>rs9396990</t>
  </si>
  <si>
    <t>6:169939343:A:G</t>
  </si>
  <si>
    <t>6:169802591:A:G</t>
  </si>
  <si>
    <t>rs1811843</t>
  </si>
  <si>
    <t>6:170257900:G:A</t>
  </si>
  <si>
    <t>rs9348262</t>
  </si>
  <si>
    <t>6:169655886:A:G</t>
  </si>
  <si>
    <t>rs9371161</t>
  </si>
  <si>
    <t>6:170212425:C:T</t>
  </si>
  <si>
    <t>rs183896779</t>
  </si>
  <si>
    <t>6:169653519:A:T</t>
  </si>
  <si>
    <t>rs9396989</t>
  </si>
  <si>
    <t>6:170269820:G:A</t>
  </si>
  <si>
    <t>rs73790651</t>
  </si>
  <si>
    <t>6:169654634:C:G</t>
  </si>
  <si>
    <t>rs9383513</t>
  </si>
  <si>
    <t>6:170060552:GA:G</t>
  </si>
  <si>
    <t>6:169653375:C:G</t>
  </si>
  <si>
    <t>rs9383512</t>
  </si>
  <si>
    <t>6:170289280:TCTC:T</t>
  </si>
  <si>
    <t>rs67433119</t>
  </si>
  <si>
    <t>6:169661318:T:C</t>
  </si>
  <si>
    <t>rs9396991</t>
  </si>
  <si>
    <t>6:169677899:C:T</t>
  </si>
  <si>
    <t>rs9383515</t>
  </si>
  <si>
    <t>6:169665759:CAATG:C</t>
  </si>
  <si>
    <t>rs144603187</t>
  </si>
  <si>
    <t>6:170329509:C:T</t>
  </si>
  <si>
    <t>rs76332861</t>
  </si>
  <si>
    <t>6:169920304:T:G</t>
  </si>
  <si>
    <t>6:170287178:C:A</t>
  </si>
  <si>
    <t>rs3800237</t>
  </si>
  <si>
    <t>6:170400463:C:T</t>
  </si>
  <si>
    <t>rs118070131</t>
  </si>
  <si>
    <t>6:169557868:G:A</t>
  </si>
  <si>
    <t>rs3736712</t>
  </si>
  <si>
    <t>6:169801204:T:C</t>
  </si>
  <si>
    <t>rs1078211</t>
  </si>
  <si>
    <t>6:169615989:G:T</t>
  </si>
  <si>
    <t>rs111520411</t>
  </si>
  <si>
    <t>6:169923601:A:G</t>
  </si>
  <si>
    <t>6:169565177:G:A</t>
  </si>
  <si>
    <t>rs1534958</t>
  </si>
  <si>
    <t>6:169922558:G:T</t>
  </si>
  <si>
    <t>6:170330698:C:A</t>
  </si>
  <si>
    <t>rs74954734</t>
  </si>
  <si>
    <t>6:169969363:C:T</t>
  </si>
  <si>
    <t>6:169984335:C:T</t>
  </si>
  <si>
    <t>6:170346813:C:T</t>
  </si>
  <si>
    <t>rs12665400</t>
  </si>
  <si>
    <t>6:170127635:C:T</t>
  </si>
  <si>
    <t>rs73790338</t>
  </si>
  <si>
    <t>6:170334774:C:T</t>
  </si>
  <si>
    <t>rs78669408</t>
  </si>
  <si>
    <t>6:169833634:G:A</t>
  </si>
  <si>
    <t>rs571242887</t>
  </si>
  <si>
    <t>6:169702954:A:G</t>
  </si>
  <si>
    <t>rs41265393</t>
  </si>
  <si>
    <t>6:170267918:C:G</t>
  </si>
  <si>
    <t>rs57553019</t>
  </si>
  <si>
    <t>6:169655000:G:A</t>
  </si>
  <si>
    <t>rs9383514</t>
  </si>
  <si>
    <t>6:170270551:G:A</t>
  </si>
  <si>
    <t>rs544613714</t>
  </si>
  <si>
    <t>6:170118623:A:G</t>
  </si>
  <si>
    <t>rs142279467</t>
  </si>
  <si>
    <t>6:170129879:C:T</t>
  </si>
  <si>
    <t>rs9366129</t>
  </si>
  <si>
    <t>6:170380038:G:T</t>
  </si>
  <si>
    <t>rs58170059</t>
  </si>
  <si>
    <t>6:169578987:G:A</t>
  </si>
  <si>
    <t>rs7765017</t>
  </si>
  <si>
    <t>6:169654690:G:C</t>
  </si>
  <si>
    <t>rs9371121</t>
  </si>
  <si>
    <t>6:170436245:A:C</t>
  </si>
  <si>
    <t>rs4710725</t>
  </si>
  <si>
    <t>6:170022502:C:T</t>
  </si>
  <si>
    <t>rs111692386</t>
  </si>
  <si>
    <t>6:169882026:C:T</t>
  </si>
  <si>
    <t>6:170409443:C:T</t>
  </si>
  <si>
    <t>rs549094102</t>
  </si>
  <si>
    <t>6:169845256:A:G</t>
  </si>
  <si>
    <t>rs184335388</t>
  </si>
  <si>
    <t>6:169987069:C:T</t>
  </si>
  <si>
    <t>6:169987024:C:T</t>
  </si>
  <si>
    <t>6:170091534:T:TG</t>
  </si>
  <si>
    <t>rs147342206</t>
  </si>
  <si>
    <t>6:170235265:AG:A</t>
  </si>
  <si>
    <t>rs59166308</t>
  </si>
  <si>
    <t>6:169919798:C:T</t>
  </si>
  <si>
    <t>6:169736844:A:G</t>
  </si>
  <si>
    <t>rs141811915</t>
  </si>
  <si>
    <t>6:169597335:G:GT</t>
  </si>
  <si>
    <t>6:169989706:A:G</t>
  </si>
  <si>
    <t>6:170322976:G:T</t>
  </si>
  <si>
    <t>rs2064532</t>
  </si>
  <si>
    <t>6:169595955:C:CA</t>
  </si>
  <si>
    <t>6:170355080:C:T</t>
  </si>
  <si>
    <t>rs9459994</t>
  </si>
  <si>
    <t>6:170077515:G:A</t>
  </si>
  <si>
    <t>rs4710845</t>
  </si>
  <si>
    <t>6:170342012:G:A</t>
  </si>
  <si>
    <t>rs4710795</t>
  </si>
  <si>
    <t>6:170067582:G:A</t>
  </si>
  <si>
    <t>rs4710838</t>
  </si>
  <si>
    <t>6:169762766:C:T</t>
  </si>
  <si>
    <t>rs884793</t>
  </si>
  <si>
    <t>6:169966011:CATGCTCTGTA:C</t>
  </si>
  <si>
    <t>6:170039225:C:T</t>
  </si>
  <si>
    <t>rs117601054</t>
  </si>
  <si>
    <t>6:170420837:C:T</t>
  </si>
  <si>
    <t>rs6902271</t>
  </si>
  <si>
    <t>6:170064598:A:C</t>
  </si>
  <si>
    <t>rs2172904</t>
  </si>
  <si>
    <t>6:170082692:T:C</t>
  </si>
  <si>
    <t>rs12527357</t>
  </si>
  <si>
    <t>6:169968983:C:T</t>
  </si>
  <si>
    <t>6:169959128:C:T</t>
  </si>
  <si>
    <t>6:170099936:A:G</t>
  </si>
  <si>
    <t>rs4710872</t>
  </si>
  <si>
    <t>6:169887155:T:TAAA</t>
  </si>
  <si>
    <t>6:169802062:T:C</t>
  </si>
  <si>
    <t>rs3749888</t>
  </si>
  <si>
    <t>6:170436174:G:A</t>
  </si>
  <si>
    <t>rs7765281</t>
  </si>
  <si>
    <t>6:170110538:C:G</t>
  </si>
  <si>
    <t>rs142928527</t>
  </si>
  <si>
    <t>6:169665140:C:T</t>
  </si>
  <si>
    <t>rs9371164</t>
  </si>
  <si>
    <t>6:170091536:T:A</t>
  </si>
  <si>
    <t>rs200444538</t>
  </si>
  <si>
    <t>6:169793477:T:G</t>
  </si>
  <si>
    <t>rs9397008</t>
  </si>
  <si>
    <t>6:169971636:C:A</t>
  </si>
  <si>
    <t>6:170082095:C:T</t>
  </si>
  <si>
    <t>rs4710852</t>
  </si>
  <si>
    <t>6:169735235:G:A</t>
  </si>
  <si>
    <t>rs56094025</t>
  </si>
  <si>
    <t>6:170418684:A:C</t>
  </si>
  <si>
    <t>rs16901407</t>
  </si>
  <si>
    <t>6:169941908:A:G</t>
  </si>
  <si>
    <t>6:170360846:T:A</t>
  </si>
  <si>
    <t>rs80183528</t>
  </si>
  <si>
    <t>6:170009064:G:A</t>
  </si>
  <si>
    <t>6:170401945:AG:A</t>
  </si>
  <si>
    <t>rs10711017</t>
  </si>
  <si>
    <t>6:169591889:A:C</t>
  </si>
  <si>
    <t>rs112579316</t>
  </si>
  <si>
    <t>6:169980050:C:G</t>
  </si>
  <si>
    <t>6:169942623:G:A</t>
  </si>
  <si>
    <t>6:169938800:C:T</t>
  </si>
  <si>
    <t>6:169881359:G:A</t>
  </si>
  <si>
    <t>6:170068251:G:T</t>
  </si>
  <si>
    <t>rs113139928</t>
  </si>
  <si>
    <t>6:169918976:G:A</t>
  </si>
  <si>
    <t>6:170481615:C:T</t>
  </si>
  <si>
    <t>rs184537460</t>
  </si>
  <si>
    <t>6:170385036:A:G</t>
  </si>
  <si>
    <t>rs2144248</t>
  </si>
  <si>
    <t>6:170078372:T:C</t>
  </si>
  <si>
    <t>rs78932628</t>
  </si>
  <si>
    <t>6:170276829:C:T</t>
  </si>
  <si>
    <t>rs9366197</t>
  </si>
  <si>
    <t>6:170080456:G:A</t>
  </si>
  <si>
    <t>rs12528344</t>
  </si>
  <si>
    <t>6:169944439:G:GA</t>
  </si>
  <si>
    <t>6:170061492:ATGT:A</t>
  </si>
  <si>
    <t>6:169548804:T:G</t>
  </si>
  <si>
    <t>rs78187919</t>
  </si>
  <si>
    <t>6:169969581:C:T</t>
  </si>
  <si>
    <t>6:170119544:T:G</t>
  </si>
  <si>
    <t>rs6932735</t>
  </si>
  <si>
    <t>6:169650499:C:T</t>
  </si>
  <si>
    <t>rs59593332</t>
  </si>
  <si>
    <t>6:169615473:T:C</t>
  </si>
  <si>
    <t>rs561191552</t>
  </si>
  <si>
    <t>6:170088253:G:A</t>
  </si>
  <si>
    <t>rs187996222</t>
  </si>
  <si>
    <t>6:170272155:C:T</t>
  </si>
  <si>
    <t>rs79201017</t>
  </si>
  <si>
    <t>6:170000129:A:G</t>
  </si>
  <si>
    <t>6:169639290:G:C</t>
  </si>
  <si>
    <t>rs371532262</t>
  </si>
  <si>
    <t>6:169549912:T:C</t>
  </si>
  <si>
    <t>rs11970146</t>
  </si>
  <si>
    <t>6:169621585:C:T</t>
  </si>
  <si>
    <t>rs111066679</t>
  </si>
  <si>
    <t>6:169549193:A:G</t>
  </si>
  <si>
    <t>rs11968966</t>
  </si>
  <si>
    <t>6:169775848:G:A</t>
  </si>
  <si>
    <t>rs189311490</t>
  </si>
  <si>
    <t>6:169766104:A:C</t>
  </si>
  <si>
    <t>rs536027401</t>
  </si>
  <si>
    <t>6:169972027:C:A</t>
  </si>
  <si>
    <t>6:170159564:G:A</t>
  </si>
  <si>
    <t>rs9348292</t>
  </si>
  <si>
    <t>6:169627072:G:A</t>
  </si>
  <si>
    <t>rs9371155</t>
  </si>
  <si>
    <t>6:169648454:C:T</t>
  </si>
  <si>
    <t>rs530468652</t>
  </si>
  <si>
    <t>6:169847525:C:T</t>
  </si>
  <si>
    <t>rs112917649</t>
  </si>
  <si>
    <t>6:169883514:T:C</t>
  </si>
  <si>
    <t>6:169549096:T:A</t>
  </si>
  <si>
    <t>rs11969488</t>
  </si>
  <si>
    <t>6:170295248:C:A</t>
  </si>
  <si>
    <t>rs78460990</t>
  </si>
  <si>
    <t>6:170034954:A:C</t>
  </si>
  <si>
    <t>rs117267679</t>
  </si>
  <si>
    <t>6:170426781:G:C</t>
  </si>
  <si>
    <t>rs4710818</t>
  </si>
  <si>
    <t>6:170175852:A:G</t>
  </si>
  <si>
    <t>rs2935104</t>
  </si>
  <si>
    <t>6:170339972:G:A</t>
  </si>
  <si>
    <t>rs9460118</t>
  </si>
  <si>
    <t>6:169648926:G:A</t>
  </si>
  <si>
    <t>rs55648400</t>
  </si>
  <si>
    <t>6:169576154:T:C</t>
  </si>
  <si>
    <t>rs190362058</t>
  </si>
  <si>
    <t>6:169638600:G:A</t>
  </si>
  <si>
    <t>rs41265375</t>
  </si>
  <si>
    <t>6:169634698:A:G</t>
  </si>
  <si>
    <t>rs9371157</t>
  </si>
  <si>
    <t>6:169625969:C:T</t>
  </si>
  <si>
    <t>rs541795107</t>
  </si>
  <si>
    <t>6:169981508:G:C</t>
  </si>
  <si>
    <t>6:169955861:C:T</t>
  </si>
  <si>
    <t>6:169550103:AG:A</t>
  </si>
  <si>
    <t>rs145460794</t>
  </si>
  <si>
    <t>6:169977876:G:C</t>
  </si>
  <si>
    <t>6:169949007:AAC:A</t>
  </si>
  <si>
    <t>6:169893622:T:C</t>
  </si>
  <si>
    <t>6:169933089:A:G</t>
  </si>
  <si>
    <t>6:170289264:C:T</t>
  </si>
  <si>
    <t>rs2738821</t>
  </si>
  <si>
    <t>6:170277722:C:G</t>
  </si>
  <si>
    <t>rs73790656</t>
  </si>
  <si>
    <t>6:169948141:G:A</t>
  </si>
  <si>
    <t>6:169966466:C:T</t>
  </si>
  <si>
    <t>6:170491146:C:A</t>
  </si>
  <si>
    <t>rs7753099</t>
  </si>
  <si>
    <t>6:170067111:G:A</t>
  </si>
  <si>
    <t>rs80251809</t>
  </si>
  <si>
    <t>6:170290297:C:T</t>
  </si>
  <si>
    <t>rs3823301</t>
  </si>
  <si>
    <t>6:169887365:A:C</t>
  </si>
  <si>
    <t>6:169621417:C:A</t>
  </si>
  <si>
    <t>rs111066677</t>
  </si>
  <si>
    <t>6:170086406:G:A</t>
  </si>
  <si>
    <t>rs113921376</t>
  </si>
  <si>
    <t>6:169977797:T:C</t>
  </si>
  <si>
    <t>6:170102961:C:T</t>
  </si>
  <si>
    <t>rs56122486</t>
  </si>
  <si>
    <t>6:169730569:T:C</t>
  </si>
  <si>
    <t>rs775656562</t>
  </si>
  <si>
    <t>6:169903629:A:G</t>
  </si>
  <si>
    <t>6:170172604:G:A</t>
  </si>
  <si>
    <t>rs28479658</t>
  </si>
  <si>
    <t>6:169945599:A:C</t>
  </si>
  <si>
    <t>6:169808328:G:T</t>
  </si>
  <si>
    <t>rs1794783156</t>
  </si>
  <si>
    <t>6:170397982:GC:G</t>
  </si>
  <si>
    <t>rs11337074</t>
  </si>
  <si>
    <t>6:170234251:A:T</t>
  </si>
  <si>
    <t>rs185713909</t>
  </si>
  <si>
    <t>6:169939388:C:T</t>
  </si>
  <si>
    <t>6:170194269:TA:T</t>
  </si>
  <si>
    <t>rs34095860</t>
  </si>
  <si>
    <t>6:169550974:TC:T</t>
  </si>
  <si>
    <t>rs562928352</t>
  </si>
  <si>
    <t>6:169631315:C:A</t>
  </si>
  <si>
    <t>rs545438575</t>
  </si>
  <si>
    <t>6:170438852:A:C</t>
  </si>
  <si>
    <t>rs760503</t>
  </si>
  <si>
    <t>6:169938369:T:C</t>
  </si>
  <si>
    <t>6:169946833:C:G</t>
  </si>
  <si>
    <t>6:169977117:C:G</t>
  </si>
  <si>
    <t>6:169968360:T:C</t>
  </si>
  <si>
    <t>6:170367784:A:G</t>
  </si>
  <si>
    <t>rs185875751</t>
  </si>
  <si>
    <t>7:50950795:GT:G</t>
  </si>
  <si>
    <t>7:50947885:A:G</t>
  </si>
  <si>
    <t>rs7776597</t>
  </si>
  <si>
    <t>7:50950805:G:A</t>
  </si>
  <si>
    <t>rs35179062</t>
  </si>
  <si>
    <t>7:50947538:G:A</t>
  </si>
  <si>
    <t>rs7790800</t>
  </si>
  <si>
    <t>7:50947496:T:C</t>
  </si>
  <si>
    <t>rs7780389</t>
  </si>
  <si>
    <t>7:50954463:A:C</t>
  </si>
  <si>
    <t>rs11765215</t>
  </si>
  <si>
    <t>7:50951965:A:G</t>
  </si>
  <si>
    <t>rs7800611</t>
  </si>
  <si>
    <t>7:50952713:T:C</t>
  </si>
  <si>
    <t>rs1016432</t>
  </si>
  <si>
    <t>7:50959919:T:C</t>
  </si>
  <si>
    <t>rs1018979</t>
  </si>
  <si>
    <t>7:50949664:A:G</t>
  </si>
  <si>
    <t>rs2189822</t>
  </si>
  <si>
    <t>7:50953111:T:A</t>
  </si>
  <si>
    <t>rs917072</t>
  </si>
  <si>
    <t>7:50959497:A:C</t>
  </si>
  <si>
    <t>rs4948088</t>
  </si>
  <si>
    <t>7:50950374:T:C</t>
  </si>
  <si>
    <t>rs2876901</t>
  </si>
  <si>
    <t>7:50952639:C:A</t>
  </si>
  <si>
    <t>rs1016431</t>
  </si>
  <si>
    <t>7:50959988:G:A</t>
  </si>
  <si>
    <t>rs1018980</t>
  </si>
  <si>
    <t>7:50949956:T:C</t>
  </si>
  <si>
    <t>rs2329565</t>
  </si>
  <si>
    <t>7:50949958:G:A</t>
  </si>
  <si>
    <t>rs2329566</t>
  </si>
  <si>
    <t>7:50957086:T:G</t>
  </si>
  <si>
    <t>rs7803628</t>
  </si>
  <si>
    <t>7:50950406:C:G</t>
  </si>
  <si>
    <t>rs2329568</t>
  </si>
  <si>
    <t>7:50960625:G:C</t>
  </si>
  <si>
    <t>rs1018941</t>
  </si>
  <si>
    <t>7:50948736:A:G</t>
  </si>
  <si>
    <t>rs1074570</t>
  </si>
  <si>
    <t>7:50948761:A:G</t>
  </si>
  <si>
    <t>rs1074571</t>
  </si>
  <si>
    <t>7:50955869:T:C</t>
  </si>
  <si>
    <t>rs1859477</t>
  </si>
  <si>
    <t>7:50955967:G:A</t>
  </si>
  <si>
    <t>rs917073</t>
  </si>
  <si>
    <t>7:50959214:C:T</t>
  </si>
  <si>
    <t>rs4947530</t>
  </si>
  <si>
    <t>7:50269215:G:C</t>
  </si>
  <si>
    <t>rs876039</t>
  </si>
  <si>
    <t>7:50269096:T:A</t>
  </si>
  <si>
    <t>rs876037</t>
  </si>
  <si>
    <t>7:50250073:C:A</t>
  </si>
  <si>
    <t>rs55935382</t>
  </si>
  <si>
    <t>7:50231468:A:G</t>
  </si>
  <si>
    <t>rs34767118</t>
  </si>
  <si>
    <t>7:50259481:A:G</t>
  </si>
  <si>
    <t>rs11185602</t>
  </si>
  <si>
    <t>7:50268931:C:T</t>
  </si>
  <si>
    <t>rs876038</t>
  </si>
  <si>
    <t>7:50266267:T:G</t>
  </si>
  <si>
    <t>rs4917014</t>
  </si>
  <si>
    <t>7:50267214:C:G</t>
  </si>
  <si>
    <t>rs11185603</t>
  </si>
  <si>
    <t>7:50255709:CT:C</t>
  </si>
  <si>
    <t>rs60969753</t>
  </si>
  <si>
    <t>7:50268114:T:C</t>
  </si>
  <si>
    <t>rs876036</t>
  </si>
  <si>
    <t>10:6055320:T:C</t>
  </si>
  <si>
    <t>rs12722495</t>
  </si>
  <si>
    <t>10:6054704:A:G</t>
  </si>
  <si>
    <t>rs12722496</t>
  </si>
  <si>
    <t>10:6067713:G:A</t>
  </si>
  <si>
    <t>rs41295049</t>
  </si>
  <si>
    <t>10:6073241:A:G</t>
  </si>
  <si>
    <t>rs41295063</t>
  </si>
  <si>
    <t>10:6052734:C:T</t>
  </si>
  <si>
    <t>rs61839660</t>
  </si>
  <si>
    <t>10:6075012:G:A</t>
  </si>
  <si>
    <t>rs41295065</t>
  </si>
  <si>
    <t>10:6072697:C:A</t>
  </si>
  <si>
    <t>rs41295061</t>
  </si>
  <si>
    <t>10:6067382:CAAA:C</t>
  </si>
  <si>
    <t>10:6047878:T:G</t>
  </si>
  <si>
    <t>rs7909519</t>
  </si>
  <si>
    <t>10:6070030:G:A</t>
  </si>
  <si>
    <t>rs61839672</t>
  </si>
  <si>
    <t>10:6082299:T:C</t>
  </si>
  <si>
    <t>rs76996808</t>
  </si>
  <si>
    <t>2:203874196:G:A</t>
  </si>
  <si>
    <t>rs3087243</t>
  </si>
  <si>
    <t>2:203880280:T:C</t>
  </si>
  <si>
    <t>rs11571297</t>
  </si>
  <si>
    <t>21:42403617:C:G</t>
  </si>
  <si>
    <t>rs11203201</t>
  </si>
  <si>
    <t>21:42408836:T:C</t>
  </si>
  <si>
    <t>rs9984852</t>
  </si>
  <si>
    <t>21:42412451:A:G</t>
  </si>
  <si>
    <t>rs9975418</t>
  </si>
  <si>
    <t>21:42411846:C:T</t>
  </si>
  <si>
    <t>rs9981704</t>
  </si>
  <si>
    <t>21:42431719:T:A</t>
  </si>
  <si>
    <t>rs12482904</t>
  </si>
  <si>
    <t>21:42431718:A:T</t>
  </si>
  <si>
    <t>rs12482396</t>
  </si>
  <si>
    <t>21:42415746:A:C</t>
  </si>
  <si>
    <t>rs11700858</t>
  </si>
  <si>
    <t>21:42419980:T:G</t>
  </si>
  <si>
    <t>rs77546520</t>
  </si>
  <si>
    <t>21:42418134:G:A</t>
  </si>
  <si>
    <t>rs111462340</t>
  </si>
  <si>
    <t>21:42428412:G:A</t>
  </si>
  <si>
    <t>rs2839511</t>
  </si>
  <si>
    <t>21:44294411:C:T</t>
  </si>
  <si>
    <t>rs74203920</t>
  </si>
  <si>
    <t>21:44315480:A:G</t>
  </si>
  <si>
    <t>rs59952509</t>
  </si>
  <si>
    <t>21:43894221:T:C</t>
  </si>
  <si>
    <t>rs184041620</t>
  </si>
  <si>
    <t>21:44300726:GGCTGCCCGGGGCATTGA:G</t>
  </si>
  <si>
    <t>rs57169694</t>
  </si>
  <si>
    <t>21:43848057:C:A</t>
  </si>
  <si>
    <t>rs142592168</t>
  </si>
  <si>
    <t>21:44303535:C:T</t>
  </si>
  <si>
    <t>rs9979369</t>
  </si>
  <si>
    <t>21:44303521:C:G</t>
  </si>
  <si>
    <t>rs9979367</t>
  </si>
  <si>
    <t>21:44301189:T:C</t>
  </si>
  <si>
    <t>rs1893208</t>
  </si>
  <si>
    <t>21:44302865:T:C</t>
  </si>
  <si>
    <t>rs2039274</t>
  </si>
  <si>
    <t>21:44303501:C:T</t>
  </si>
  <si>
    <t>rs2838544</t>
  </si>
  <si>
    <t>21:44301477:T:A</t>
  </si>
  <si>
    <t>rs7277792</t>
  </si>
  <si>
    <t>21:44301827:T:C</t>
  </si>
  <si>
    <t>rs9976073</t>
  </si>
  <si>
    <t>21:44303194:C:T</t>
  </si>
  <si>
    <t>rs2039275</t>
  </si>
  <si>
    <t>21:44302272:T:C</t>
  </si>
  <si>
    <t>rs56317699</t>
  </si>
  <si>
    <t>21:44301449:G:GC</t>
  </si>
  <si>
    <t>rs58710846</t>
  </si>
  <si>
    <t>21:44301459:C:T</t>
  </si>
  <si>
    <t>rs7282369</t>
  </si>
  <si>
    <t>21:44302578:A:G</t>
  </si>
  <si>
    <t>rs3788117</t>
  </si>
  <si>
    <t>21:44301765:T:C</t>
  </si>
  <si>
    <t>rs9975994</t>
  </si>
  <si>
    <t>21:44302454:A:G</t>
  </si>
  <si>
    <t>rs3788115</t>
  </si>
  <si>
    <t>21:44301713:C:T</t>
  </si>
  <si>
    <t>rs9984426</t>
  </si>
  <si>
    <t>21:44302559:C:T</t>
  </si>
  <si>
    <t>rs3788116</t>
  </si>
  <si>
    <t>21:44302362:A:G</t>
  </si>
  <si>
    <t>rs3788114</t>
  </si>
  <si>
    <t>21:44301741:T:C</t>
  </si>
  <si>
    <t>rs9975988</t>
  </si>
  <si>
    <t>21:44301352:T:C</t>
  </si>
  <si>
    <t>rs7283094</t>
  </si>
  <si>
    <t>21:44303243:C:CA</t>
  </si>
  <si>
    <t>rs35382076</t>
  </si>
  <si>
    <t>21:44301919:G:A</t>
  </si>
  <si>
    <t>rs9983978</t>
  </si>
  <si>
    <t>21:44323063:ACGGACGAAAAAGCC:A</t>
  </si>
  <si>
    <t>rs56768770</t>
  </si>
  <si>
    <t>21:44322642:A:G</t>
  </si>
  <si>
    <t>rs2276250</t>
  </si>
  <si>
    <t>21:44279697:C:A</t>
  </si>
  <si>
    <t>rs9784210</t>
  </si>
  <si>
    <t>21:44313189:C:T</t>
  </si>
  <si>
    <t>rs61138219</t>
  </si>
  <si>
    <t>21:44335925:G:A</t>
  </si>
  <si>
    <t>rs62220411</t>
  </si>
  <si>
    <t>21:44330463:C:A</t>
  </si>
  <si>
    <t>rs2070573</t>
  </si>
  <si>
    <t>21:44335477:C:T</t>
  </si>
  <si>
    <t>rs2236441</t>
  </si>
  <si>
    <t>21:44394168:C:T</t>
  </si>
  <si>
    <t>rs45619336</t>
  </si>
  <si>
    <t>21:44334008:C:T</t>
  </si>
  <si>
    <t>rs35498868</t>
  </si>
  <si>
    <t>21:43979909:G:T</t>
  </si>
  <si>
    <t>rs2838462</t>
  </si>
  <si>
    <t>21:44306308:T:G</t>
  </si>
  <si>
    <t>rs62220384</t>
  </si>
  <si>
    <t>21:44289685:C:T</t>
  </si>
  <si>
    <t>rs1055311</t>
  </si>
  <si>
    <t>21:44306365:C:T</t>
  </si>
  <si>
    <t>rs2070567</t>
  </si>
  <si>
    <t>21:44306250:C:T</t>
  </si>
  <si>
    <t>rs62220383</t>
  </si>
  <si>
    <t>21:44325533:G:A</t>
  </si>
  <si>
    <t>rs9981333</t>
  </si>
  <si>
    <t>14:100835645:A:C</t>
  </si>
  <si>
    <t>rs1054000</t>
  </si>
  <si>
    <t>14:100835933:G:C</t>
  </si>
  <si>
    <t>rs74080162</t>
  </si>
  <si>
    <t>14:100835753:C:T</t>
  </si>
  <si>
    <t>rs8013873</t>
  </si>
  <si>
    <t>14:100840110:T:C</t>
  </si>
  <si>
    <t>rs56994090</t>
  </si>
  <si>
    <t>14:100838538:A:G</t>
  </si>
  <si>
    <t>rs72698768</t>
  </si>
  <si>
    <t>14:100836126:G:C</t>
  </si>
  <si>
    <t>rs55996894</t>
  </si>
  <si>
    <t>18:12777326:T:C</t>
  </si>
  <si>
    <t>rs7237497</t>
  </si>
  <si>
    <t>18:12808467:AC:A</t>
  </si>
  <si>
    <t>rs35153695</t>
  </si>
  <si>
    <t>18:12808141:C:G</t>
  </si>
  <si>
    <t>rs8096138</t>
  </si>
  <si>
    <t>18:12778716:C:T</t>
  </si>
  <si>
    <t>rs2847278</t>
  </si>
  <si>
    <t>18:12779764:G:C</t>
  </si>
  <si>
    <t>rs2542150</t>
  </si>
  <si>
    <t>18:12809341:A:G</t>
  </si>
  <si>
    <t>rs1893217</t>
  </si>
  <si>
    <t>18:12780464:A:C</t>
  </si>
  <si>
    <t>rs9952753</t>
  </si>
  <si>
    <t>18:12780465:G:A</t>
  </si>
  <si>
    <t>rs9952991</t>
  </si>
  <si>
    <t>18:12780457:A:G</t>
  </si>
  <si>
    <t>rs9952749</t>
  </si>
  <si>
    <t>18:12779343:A:G</t>
  </si>
  <si>
    <t>rs2847280</t>
  </si>
  <si>
    <t>18:12779019:G:A</t>
  </si>
  <si>
    <t>rs2542149</t>
  </si>
  <si>
    <t>18:12780862:GTAT:G</t>
  </si>
  <si>
    <t>rs67518044</t>
  </si>
  <si>
    <t>18:12777604:T:C</t>
  </si>
  <si>
    <t>rs2847274</t>
  </si>
  <si>
    <t>18:12777574:C:G</t>
  </si>
  <si>
    <t>rs2542148</t>
  </si>
  <si>
    <t>18:12779948:G:T</t>
  </si>
  <si>
    <t>rs2542151</t>
  </si>
  <si>
    <t>18:12775592:C:T</t>
  </si>
  <si>
    <t>rs2847260</t>
  </si>
  <si>
    <t>18:12775852:G:T</t>
  </si>
  <si>
    <t>rs2542147</t>
  </si>
  <si>
    <t>18:12782449:A:T</t>
  </si>
  <si>
    <t>rs2847293</t>
  </si>
  <si>
    <t>18:12774327:C:T</t>
  </si>
  <si>
    <t>rs2014857</t>
  </si>
  <si>
    <t>18:12795421:G:A</t>
  </si>
  <si>
    <t>rs60751993</t>
  </si>
  <si>
    <t>18:12795471:T:A</t>
  </si>
  <si>
    <t>rs60735058</t>
  </si>
  <si>
    <t>18:12792737:C:T</t>
  </si>
  <si>
    <t>rs60474474</t>
  </si>
  <si>
    <t>18:12789557:A:G</t>
  </si>
  <si>
    <t>rs11663253</t>
  </si>
  <si>
    <t>18:12818923:G:A</t>
  </si>
  <si>
    <t>rs80262450</t>
  </si>
  <si>
    <t>18:12792941:C:G</t>
  </si>
  <si>
    <t>rs45450798</t>
  </si>
  <si>
    <t>2:162254026:A:G</t>
  </si>
  <si>
    <t>rs2111485</t>
  </si>
  <si>
    <t>2:162267541:C:T</t>
  </si>
  <si>
    <t>rs1990760</t>
  </si>
  <si>
    <t>2:162380880:C:G</t>
  </si>
  <si>
    <t>rs2068330</t>
  </si>
  <si>
    <t>2:162368011:A:G</t>
  </si>
  <si>
    <t>rs984971</t>
  </si>
  <si>
    <t>19:10352442:G:C</t>
  </si>
  <si>
    <t>rs34536443</t>
  </si>
  <si>
    <t>1:206770623:C:A</t>
  </si>
  <si>
    <t>rs3024493</t>
  </si>
  <si>
    <t>1:206769068:C:T</t>
  </si>
  <si>
    <t>rs3024495</t>
  </si>
  <si>
    <t>1:206766559:G:A</t>
  </si>
  <si>
    <t>rs3024505</t>
  </si>
  <si>
    <t>10:32676689:A:G</t>
  </si>
  <si>
    <t>rs58763752</t>
  </si>
  <si>
    <t>10:32451091:G:A</t>
  </si>
  <si>
    <t>rs2490503</t>
  </si>
  <si>
    <t>10:32557884:T:C</t>
  </si>
  <si>
    <t>rs2151366</t>
  </si>
  <si>
    <t>10:32699057:C:CT</t>
  </si>
  <si>
    <t>10:32704917:T:A</t>
  </si>
  <si>
    <t>rs7100831</t>
  </si>
  <si>
    <t>10:32704810:G:T</t>
  </si>
  <si>
    <t>rs7083131</t>
  </si>
  <si>
    <t>10:32600166:A:AT</t>
  </si>
  <si>
    <t>10:32736662:AT:A</t>
  </si>
  <si>
    <t>rs148939080</t>
  </si>
  <si>
    <t>10:32739559:T:C</t>
  </si>
  <si>
    <t>rs953955</t>
  </si>
  <si>
    <t>10:32465109:GT:G</t>
  </si>
  <si>
    <t>10:32635039:ATC:A</t>
  </si>
  <si>
    <t>rs59233112</t>
  </si>
  <si>
    <t>10:32707146:G:T</t>
  </si>
  <si>
    <t>rs12220119</t>
  </si>
  <si>
    <t>10:32715871:C:T</t>
  </si>
  <si>
    <t>rs2504341</t>
  </si>
  <si>
    <t>10:32702579:G:T</t>
  </si>
  <si>
    <t>rs11527647</t>
  </si>
  <si>
    <t>10:32716937:T:G</t>
  </si>
  <si>
    <t>rs3003970</t>
  </si>
  <si>
    <t>10:32662809:T:C</t>
  </si>
  <si>
    <t>rs11009021</t>
  </si>
  <si>
    <t>10:32704265:G:A</t>
  </si>
  <si>
    <t>rs11527648</t>
  </si>
  <si>
    <t>10:32559835:G:A</t>
  </si>
  <si>
    <t>rs139499486</t>
  </si>
  <si>
    <t>10:32561577:A:G</t>
  </si>
  <si>
    <t>rs567382372</t>
  </si>
  <si>
    <t>10:32708707:A:G</t>
  </si>
  <si>
    <t>rs2484720</t>
  </si>
  <si>
    <t>10:32743272:T:A</t>
  </si>
  <si>
    <t>rs12571760</t>
  </si>
  <si>
    <t>10:32718707:C:A</t>
  </si>
  <si>
    <t>rs140659791</t>
  </si>
  <si>
    <t>10:32539895:AT:A</t>
  </si>
  <si>
    <t>rs143061135</t>
  </si>
  <si>
    <t>10:32561578:G:A</t>
  </si>
  <si>
    <t>rs201913918</t>
  </si>
  <si>
    <t>10:32720032:C:T</t>
  </si>
  <si>
    <t>rs116923156</t>
  </si>
  <si>
    <t>10:32523925:T:C</t>
  </si>
  <si>
    <t>rs11008960</t>
  </si>
  <si>
    <t>10:32738763:C:T</t>
  </si>
  <si>
    <t>rs11009057</t>
  </si>
  <si>
    <t>10:32562663:G:A</t>
  </si>
  <si>
    <t>rs201321613</t>
  </si>
  <si>
    <t>10:32430656:G:A</t>
  </si>
  <si>
    <t>rs55962634</t>
  </si>
  <si>
    <t>10:32708086:A:G</t>
  </si>
  <si>
    <t>rs57631864</t>
  </si>
  <si>
    <t>10:32712777:A:G</t>
  </si>
  <si>
    <t>rs11009049</t>
  </si>
  <si>
    <t>10:32563096:T:C</t>
  </si>
  <si>
    <t>rs7895954</t>
  </si>
  <si>
    <t>10:32708705:A:C</t>
  </si>
  <si>
    <t>rs2504345</t>
  </si>
  <si>
    <t>10:32609696:G:T</t>
  </si>
  <si>
    <t>rs11008996</t>
  </si>
  <si>
    <t>10:32834555:G:C</t>
  </si>
  <si>
    <t>rs4644599</t>
  </si>
  <si>
    <t>10:32448343:C:A</t>
  </si>
  <si>
    <t>rs2505392</t>
  </si>
  <si>
    <t>10:32533726:T:C</t>
  </si>
  <si>
    <t>rs1576988</t>
  </si>
  <si>
    <t>10:32758334:T:C</t>
  </si>
  <si>
    <t>rs2484726</t>
  </si>
  <si>
    <t>10:32450811:T:A</t>
  </si>
  <si>
    <t>rs2490502</t>
  </si>
  <si>
    <t>10:32625815:CAT:C</t>
  </si>
  <si>
    <t>rs144056152</t>
  </si>
  <si>
    <t>10:32903459:GA:G</t>
  </si>
  <si>
    <t>rs34018917</t>
  </si>
  <si>
    <t>10:32562496:T:C</t>
  </si>
  <si>
    <t>rs200337977</t>
  </si>
  <si>
    <t>10:32599726:GA:G</t>
  </si>
  <si>
    <t>rs151320343</t>
  </si>
  <si>
    <t>10:32597025:A:G</t>
  </si>
  <si>
    <t>rs11527642</t>
  </si>
  <si>
    <t>10:32728854:C:T</t>
  </si>
  <si>
    <t>rs10827116</t>
  </si>
  <si>
    <t>10:32725426:TTG:T</t>
  </si>
  <si>
    <t>rs138210257</t>
  </si>
  <si>
    <t>10:32585118:G:T</t>
  </si>
  <si>
    <t>rs11008982</t>
  </si>
  <si>
    <t>10:32780862:G:T</t>
  </si>
  <si>
    <t>rs12219087</t>
  </si>
  <si>
    <t>10:32515419:A:C</t>
  </si>
  <si>
    <t>rs55877435</t>
  </si>
  <si>
    <t>10:32456972:G:C</t>
  </si>
  <si>
    <t>rs1412924</t>
  </si>
  <si>
    <t>10:32534369:G:A</t>
  </si>
  <si>
    <t>rs12221116</t>
  </si>
  <si>
    <t>10:32536147:CT:C</t>
  </si>
  <si>
    <t>rs143233431</t>
  </si>
  <si>
    <t>10:32475731:G:C</t>
  </si>
  <si>
    <t>rs2505383</t>
  </si>
  <si>
    <t>10:32518254:C:T</t>
  </si>
  <si>
    <t>rs2947052</t>
  </si>
  <si>
    <t>10:32829519:T:A</t>
  </si>
  <si>
    <t>rs74690196</t>
  </si>
  <si>
    <t>10:32832272:T:C</t>
  </si>
  <si>
    <t>rs11009105</t>
  </si>
  <si>
    <t>10:32764010:A:G</t>
  </si>
  <si>
    <t>rs59252764</t>
  </si>
  <si>
    <t>10:32652332:G:A</t>
  </si>
  <si>
    <t>rs72782241</t>
  </si>
  <si>
    <t>10:32514887:T:C</t>
  </si>
  <si>
    <t>rs7092644</t>
  </si>
  <si>
    <t>10:32447284:C:T</t>
  </si>
  <si>
    <t>rs2254201</t>
  </si>
  <si>
    <t>10:32466101:T:C</t>
  </si>
  <si>
    <t>rs2505381</t>
  </si>
  <si>
    <t>10:32431075:CTATT:C</t>
  </si>
  <si>
    <t>rs58986206</t>
  </si>
  <si>
    <t>10:32488793:C:T</t>
  </si>
  <si>
    <t>rs58415867</t>
  </si>
  <si>
    <t>10:32670545:C:T</t>
  </si>
  <si>
    <t>rs111366715</t>
  </si>
  <si>
    <t>10:32609400:T:A</t>
  </si>
  <si>
    <t>rs11008994</t>
  </si>
  <si>
    <t>10:32657422:C:T</t>
  </si>
  <si>
    <t>rs57236165</t>
  </si>
  <si>
    <t>10:32700849:C:G</t>
  </si>
  <si>
    <t>rs111373009</t>
  </si>
  <si>
    <t>10:32624281:T:TAG</t>
  </si>
  <si>
    <t>rs148217448</t>
  </si>
  <si>
    <t>10:32653407:AT:A</t>
  </si>
  <si>
    <t>rs139312147</t>
  </si>
  <si>
    <t>10:32827134:C:T</t>
  </si>
  <si>
    <t>rs12573115</t>
  </si>
  <si>
    <t>10:32626891:C:T</t>
  </si>
  <si>
    <t>rs58375193</t>
  </si>
  <si>
    <t>10:32460627:A:AT</t>
  </si>
  <si>
    <t>rs5784296</t>
  </si>
  <si>
    <t>10:32447262:G:C</t>
  </si>
  <si>
    <t>rs2254200</t>
  </si>
  <si>
    <t>10:32841024:T:C</t>
  </si>
  <si>
    <t>rs11527661</t>
  </si>
  <si>
    <t>10:32653623:G:A</t>
  </si>
  <si>
    <t>rs12217674</t>
  </si>
  <si>
    <t>10:32657492:C:T</t>
  </si>
  <si>
    <t>rs59671860</t>
  </si>
  <si>
    <t>10:32777043:C:T</t>
  </si>
  <si>
    <t>rs11009079</t>
  </si>
  <si>
    <t>10:32517309:G:C</t>
  </si>
  <si>
    <t>rs56153144</t>
  </si>
  <si>
    <t>10:32723102:G:C</t>
  </si>
  <si>
    <t>rs12219179</t>
  </si>
  <si>
    <t>10:32563738:G:T</t>
  </si>
  <si>
    <t>rs11008977</t>
  </si>
  <si>
    <t>10:32556620:T:A</t>
  </si>
  <si>
    <t>rs56994624</t>
  </si>
  <si>
    <t>10:32661599:T:A</t>
  </si>
  <si>
    <t>rs10827094</t>
  </si>
  <si>
    <t>10:32640539:T:G</t>
  </si>
  <si>
    <t>rs2460708</t>
  </si>
  <si>
    <t>10:32741276:A:G</t>
  </si>
  <si>
    <t>rs12219725</t>
  </si>
  <si>
    <t>10:32769352:T:C</t>
  </si>
  <si>
    <t>rs11009075</t>
  </si>
  <si>
    <t>10:32618200:T:C</t>
  </si>
  <si>
    <t>rs72795569</t>
  </si>
  <si>
    <t>10:32558957:C:A</t>
  </si>
  <si>
    <t>rs58398220</t>
  </si>
  <si>
    <t>10:32699631:A:T</t>
  </si>
  <si>
    <t>rs9663116</t>
  </si>
  <si>
    <t>10:32643432:T:A</t>
  </si>
  <si>
    <t>rs58809731</t>
  </si>
  <si>
    <t>10:32670915:G:A</t>
  </si>
  <si>
    <t>rs11009026</t>
  </si>
  <si>
    <t>10:32612838:T:C</t>
  </si>
  <si>
    <t>rs2682268</t>
  </si>
  <si>
    <t>10:32597000:G:A</t>
  </si>
  <si>
    <t>rs11527641</t>
  </si>
  <si>
    <t>10:32803870:T:G</t>
  </si>
  <si>
    <t>rs11009088</t>
  </si>
  <si>
    <t>10:32453328:T:G</t>
  </si>
  <si>
    <t>rs2490505</t>
  </si>
  <si>
    <t>10:32824988:T:G</t>
  </si>
  <si>
    <t>rs11009102</t>
  </si>
  <si>
    <t>10:32659963:C:G</t>
  </si>
  <si>
    <t>rs72782247</t>
  </si>
  <si>
    <t>10:32682930:C:G</t>
  </si>
  <si>
    <t>rs56310229</t>
  </si>
  <si>
    <t>10:32420913:A:G</t>
  </si>
  <si>
    <t>rs56118934</t>
  </si>
  <si>
    <t>10:32450450:G:C</t>
  </si>
  <si>
    <t>rs4456172</t>
  </si>
  <si>
    <t>10:32787397:C:T</t>
  </si>
  <si>
    <t>rs1577581</t>
  </si>
  <si>
    <t>10:32466486:A:C</t>
  </si>
  <si>
    <t>rs60910583</t>
  </si>
  <si>
    <t>10:32513124:C:T</t>
  </si>
  <si>
    <t>rs61401327</t>
  </si>
  <si>
    <t>10:32474437:A:G</t>
  </si>
  <si>
    <t>rs112123543</t>
  </si>
  <si>
    <t>10:32501601:C:T</t>
  </si>
  <si>
    <t>rs11527637</t>
  </si>
  <si>
    <t>10:32624159:A:C</t>
  </si>
  <si>
    <t>rs1762546</t>
  </si>
  <si>
    <t>10:32649055:G:A</t>
  </si>
  <si>
    <t>rs11009017</t>
  </si>
  <si>
    <t>10:32543115:G:A</t>
  </si>
  <si>
    <t>rs12220672</t>
  </si>
  <si>
    <t>10:32463723:G:A</t>
  </si>
  <si>
    <t>rs72795505</t>
  </si>
  <si>
    <t>10:32528788:G:A</t>
  </si>
  <si>
    <t>rs77695514</t>
  </si>
  <si>
    <t>10:32835044:G:A</t>
  </si>
  <si>
    <t>rs11009108</t>
  </si>
  <si>
    <t>10:32809468:A:C</t>
  </si>
  <si>
    <t>rs11009091</t>
  </si>
  <si>
    <t>10:32781642:G:A</t>
  </si>
  <si>
    <t>rs72782283</t>
  </si>
  <si>
    <t>10:32666427:G:A</t>
  </si>
  <si>
    <t>rs11009024</t>
  </si>
  <si>
    <t>10:32555973:G:A</t>
  </si>
  <si>
    <t>rs57679486</t>
  </si>
  <si>
    <t>10:32667724:C:T</t>
  </si>
  <si>
    <t>rs11009025</t>
  </si>
  <si>
    <t>10:32726288:G:A</t>
  </si>
  <si>
    <t>rs10827115</t>
  </si>
  <si>
    <t>10:32464936:A:G</t>
  </si>
  <si>
    <t>rs72795506</t>
  </si>
  <si>
    <t>10:32438032:G:T</t>
  </si>
  <si>
    <t>rs10827054</t>
  </si>
  <si>
    <t>10:32491236:G:A</t>
  </si>
  <si>
    <t>rs58689637</t>
  </si>
  <si>
    <t>10:32492581:G:C</t>
  </si>
  <si>
    <t>rs10827068</t>
  </si>
  <si>
    <t>10:32672071:T:A</t>
  </si>
  <si>
    <t>rs57216475</t>
  </si>
  <si>
    <t>10:32427329:A:G</t>
  </si>
  <si>
    <t>rs2490486</t>
  </si>
  <si>
    <t>10:32490813:G:C</t>
  </si>
  <si>
    <t>rs58348668</t>
  </si>
  <si>
    <t>10:32672814:T:A</t>
  </si>
  <si>
    <t>rs1763802</t>
  </si>
  <si>
    <t>10:32772464:C:T</t>
  </si>
  <si>
    <t>rs72782279</t>
  </si>
  <si>
    <t>10:32836799:A:G</t>
  </si>
  <si>
    <t>rs3885812</t>
  </si>
  <si>
    <t>10:32454073:C:T</t>
  </si>
  <si>
    <t>rs11008944</t>
  </si>
  <si>
    <t>10:32424468:G:C</t>
  </si>
  <si>
    <t>rs59225856</t>
  </si>
  <si>
    <t>10:32626227:C:T</t>
  </si>
  <si>
    <t>rs1591156</t>
  </si>
  <si>
    <t>10:32458337:A:G</t>
  </si>
  <si>
    <t>rs10827059</t>
  </si>
  <si>
    <t>10:32674122:G:A</t>
  </si>
  <si>
    <t>rs1762533</t>
  </si>
  <si>
    <t>10:32723236:C:A</t>
  </si>
  <si>
    <t>rs12219175</t>
  </si>
  <si>
    <t>10:32616526:C:T</t>
  </si>
  <si>
    <t>rs57476186</t>
  </si>
  <si>
    <t>10:32776324:A:G</t>
  </si>
  <si>
    <t>rs12572066</t>
  </si>
  <si>
    <t>10:32504602:T:C</t>
  </si>
  <si>
    <t>rs1607748</t>
  </si>
  <si>
    <t>10:32779306:C:T</t>
  </si>
  <si>
    <t>rs41299224</t>
  </si>
  <si>
    <t>10:32819918:T:C</t>
  </si>
  <si>
    <t>rs58771760</t>
  </si>
  <si>
    <t>10:32677687:T:C</t>
  </si>
  <si>
    <t>rs1762530</t>
  </si>
  <si>
    <t>10:32783571:G:A</t>
  </si>
  <si>
    <t>rs4553276</t>
  </si>
  <si>
    <t>10:32630479:A:G</t>
  </si>
  <si>
    <t>rs1759666</t>
  </si>
  <si>
    <t>10:32750165:G:T</t>
  </si>
  <si>
    <t>rs56359432</t>
  </si>
  <si>
    <t>10:32488340:G:A</t>
  </si>
  <si>
    <t>rs2990977</t>
  </si>
  <si>
    <t>10:32425464:C:T</t>
  </si>
  <si>
    <t>rs2505390</t>
  </si>
  <si>
    <t>10:32826737:C:G</t>
  </si>
  <si>
    <t>rs10827139</t>
  </si>
  <si>
    <t>10:32420264:A:G</t>
  </si>
  <si>
    <t>rs11008930</t>
  </si>
  <si>
    <t>10:32765164:T:G</t>
  </si>
  <si>
    <t>rs11527653</t>
  </si>
  <si>
    <t>10:32660009:A:G</t>
  </si>
  <si>
    <t>rs2504331</t>
  </si>
  <si>
    <t>10:32764470:T:TC</t>
  </si>
  <si>
    <t>rs71030009</t>
  </si>
  <si>
    <t>10:32455464:G:A</t>
  </si>
  <si>
    <t>rs2490506</t>
  </si>
  <si>
    <t>10:32629040:A:G</t>
  </si>
  <si>
    <t>rs57560001</t>
  </si>
  <si>
    <t>10:32802625:G:A</t>
  </si>
  <si>
    <t>rs11009087</t>
  </si>
  <si>
    <t>10:32766583:T:C</t>
  </si>
  <si>
    <t>rs72782273</t>
  </si>
  <si>
    <t>10:32627243:T:C</t>
  </si>
  <si>
    <t>rs1759664</t>
  </si>
  <si>
    <t>10:32473368:T:C</t>
  </si>
  <si>
    <t>rs16933379</t>
  </si>
  <si>
    <t>10:32906949:C:T</t>
  </si>
  <si>
    <t>rs3824602</t>
  </si>
  <si>
    <t>10:32825378:T:C</t>
  </si>
  <si>
    <t>rs12218539</t>
  </si>
  <si>
    <t>10:32825102:C:T</t>
  </si>
  <si>
    <t>rs11009103</t>
  </si>
  <si>
    <t>10:32808558:C:T</t>
  </si>
  <si>
    <t>rs11527658</t>
  </si>
  <si>
    <t>10:32839736:T:C</t>
  </si>
  <si>
    <t>rs60997073</t>
  </si>
  <si>
    <t>10:32772050:T:A</t>
  </si>
  <si>
    <t>rs72782278</t>
  </si>
  <si>
    <t>10:32506346:G:A</t>
  </si>
  <si>
    <t>rs12572485</t>
  </si>
  <si>
    <t>10:32838010:C:T</t>
  </si>
  <si>
    <t>rs141927636</t>
  </si>
  <si>
    <t>10:32897965:G:A</t>
  </si>
  <si>
    <t>rs2000218</t>
  </si>
  <si>
    <t>10:32843692:T:C</t>
  </si>
  <si>
    <t>rs11009113</t>
  </si>
  <si>
    <t>10:32539038:T:G</t>
  </si>
  <si>
    <t>rs61060938</t>
  </si>
  <si>
    <t>10:32798087:A:C</t>
  </si>
  <si>
    <t>rs10827134</t>
  </si>
  <si>
    <t>10:32550436:A:G</t>
  </si>
  <si>
    <t>rs2947072</t>
  </si>
  <si>
    <t>10:32432836:C:T</t>
  </si>
  <si>
    <t>rs3121811</t>
  </si>
  <si>
    <t>10:32820576:C:A</t>
  </si>
  <si>
    <t>rs112168070</t>
  </si>
  <si>
    <t>10:32918569:T:C</t>
  </si>
  <si>
    <t>rs2488326</t>
  </si>
  <si>
    <t>10:32683870:T:C</t>
  </si>
  <si>
    <t>rs61366780</t>
  </si>
  <si>
    <t>10:32493685:G:T</t>
  </si>
  <si>
    <t>rs2990983</t>
  </si>
  <si>
    <t>10:32789949:C:T</t>
  </si>
  <si>
    <t>rs72782287</t>
  </si>
  <si>
    <t>10:32928182:G:A</t>
  </si>
  <si>
    <t>rs2230394</t>
  </si>
  <si>
    <t>10:32491526:G:C</t>
  </si>
  <si>
    <t>rs2990981</t>
  </si>
  <si>
    <t>10:32821196:C:T</t>
  </si>
  <si>
    <t>rs12220460</t>
  </si>
  <si>
    <t>10:32807806:T:G</t>
  </si>
  <si>
    <t>rs7910994</t>
  </si>
  <si>
    <t>10:32809085:T:A</t>
  </si>
  <si>
    <t>rs11527563</t>
  </si>
  <si>
    <t>10:32472134:C:T</t>
  </si>
  <si>
    <t>rs2505382</t>
  </si>
  <si>
    <t>10:32807987:C:A</t>
  </si>
  <si>
    <t>rs7894744</t>
  </si>
  <si>
    <t>10:32932762:T:A</t>
  </si>
  <si>
    <t>rs58482925</t>
  </si>
  <si>
    <t>10:32824038:A:G</t>
  </si>
  <si>
    <t>rs11009101</t>
  </si>
  <si>
    <t>10:32478349:T:C</t>
  </si>
  <si>
    <t>rs58454392</t>
  </si>
  <si>
    <t>10:32545315:G:T</t>
  </si>
  <si>
    <t>rs11008969</t>
  </si>
  <si>
    <t>10:32605800:G:A</t>
  </si>
  <si>
    <t>rs72795566</t>
  </si>
  <si>
    <t>10:32664765:A:G</t>
  </si>
  <si>
    <t>rs12217475</t>
  </si>
  <si>
    <t>10:32585698:T:C</t>
  </si>
  <si>
    <t>rs3006738</t>
  </si>
  <si>
    <t>10:32642747:C:T</t>
  </si>
  <si>
    <t>rs11009014</t>
  </si>
  <si>
    <t>10:32818595:A:G</t>
  </si>
  <si>
    <t>rs58936249</t>
  </si>
  <si>
    <t>10:32754041:A:T</t>
  </si>
  <si>
    <t>rs7478265</t>
  </si>
  <si>
    <t>10:32476133:G:A</t>
  </si>
  <si>
    <t>rs12220001</t>
  </si>
  <si>
    <t>10:32765788:A:G</t>
  </si>
  <si>
    <t>rs11009072</t>
  </si>
  <si>
    <t>10:32893804:C:T</t>
  </si>
  <si>
    <t>rs57043964</t>
  </si>
  <si>
    <t>10:32544193:G:C</t>
  </si>
  <si>
    <t>rs11008968</t>
  </si>
  <si>
    <t>10:32922299:T:G</t>
  </si>
  <si>
    <t>rs2230395</t>
  </si>
  <si>
    <t>10:32433415:T:C</t>
  </si>
  <si>
    <t>rs2490492</t>
  </si>
  <si>
    <t>10:32464650:C:T</t>
  </si>
  <si>
    <t>rs11008945</t>
  </si>
  <si>
    <t>10:32787721:C:T</t>
  </si>
  <si>
    <t>rs76124763</t>
  </si>
  <si>
    <t>10:32899164:C:G</t>
  </si>
  <si>
    <t>rs1342547</t>
  </si>
  <si>
    <t>10:32692899:G:A</t>
  </si>
  <si>
    <t>rs1763783</t>
  </si>
  <si>
    <t>10:32787962:G:A</t>
  </si>
  <si>
    <t>rs77093033</t>
  </si>
  <si>
    <t>10:32760423:T:G</t>
  </si>
  <si>
    <t>rs11599802</t>
  </si>
  <si>
    <t>10:32939597:G:A</t>
  </si>
  <si>
    <t>rs11009154</t>
  </si>
  <si>
    <t>10:32939665:C:G</t>
  </si>
  <si>
    <t>rs56679614</t>
  </si>
  <si>
    <t>10:32894217:A:G</t>
  </si>
  <si>
    <t>rs72784055</t>
  </si>
  <si>
    <t>10:32912620:T:C</t>
  </si>
  <si>
    <t>rs2504021</t>
  </si>
  <si>
    <t>10:32704931:A:T</t>
  </si>
  <si>
    <t>rs7082920</t>
  </si>
  <si>
    <t>10:32938452:T:C</t>
  </si>
  <si>
    <t>rs9417094</t>
  </si>
  <si>
    <t>10:32921008:G:A</t>
  </si>
  <si>
    <t>rs2503994</t>
  </si>
  <si>
    <t>10:32899174:G:A</t>
  </si>
  <si>
    <t>rs1342548</t>
  </si>
  <si>
    <t>10:32920338:G:T</t>
  </si>
  <si>
    <t>rs2230396</t>
  </si>
  <si>
    <t>10:32952459:T:TAATC</t>
  </si>
  <si>
    <t>rs10630384</t>
  </si>
  <si>
    <t>10:32885228:T:C</t>
  </si>
  <si>
    <t>rs11009125</t>
  </si>
  <si>
    <t>10:32901357:G:A</t>
  </si>
  <si>
    <t>rs17468</t>
  </si>
  <si>
    <t>10:32879198:CTAAGTT:C</t>
  </si>
  <si>
    <t>rs148891090</t>
  </si>
  <si>
    <t>2:60406328:T:A</t>
  </si>
  <si>
    <t>rs13035645</t>
  </si>
  <si>
    <t>2:60412769:G:A</t>
  </si>
  <si>
    <t>rs12476132</t>
  </si>
  <si>
    <t>2:60422008:G:A</t>
  </si>
  <si>
    <t>rs12997266</t>
  </si>
  <si>
    <t>2:60421645:G:A</t>
  </si>
  <si>
    <t>rs12991515</t>
  </si>
  <si>
    <t>2:60410521:G:A</t>
  </si>
  <si>
    <t>rs10445937</t>
  </si>
  <si>
    <t>2:60424529:TGA:T</t>
  </si>
  <si>
    <t>rs67482615</t>
  </si>
  <si>
    <t>2:60406229:G:A</t>
  </si>
  <si>
    <t>rs13009393</t>
  </si>
  <si>
    <t>2:60409281:A:G</t>
  </si>
  <si>
    <t>rs12464462</t>
  </si>
  <si>
    <t>2:60390428:G:A</t>
  </si>
  <si>
    <t>rs243076</t>
  </si>
  <si>
    <t>2:60409820:TCTAA:T</t>
  </si>
  <si>
    <t>rs10561797</t>
  </si>
  <si>
    <t>2:60409472:T:TC</t>
  </si>
  <si>
    <t>rs35577364</t>
  </si>
  <si>
    <t>2:60396563:T:C</t>
  </si>
  <si>
    <t>rs243061</t>
  </si>
  <si>
    <t>2:60395764:A:T</t>
  </si>
  <si>
    <t>rs243063</t>
  </si>
  <si>
    <t>2:60394240:G:T</t>
  </si>
  <si>
    <t>rs243068</t>
  </si>
  <si>
    <t>2:60379436:C:T</t>
  </si>
  <si>
    <t>rs243030</t>
  </si>
  <si>
    <t>2:60383677:T:C</t>
  </si>
  <si>
    <t>rs2540913</t>
  </si>
  <si>
    <t>2:60410814:GTCAAATT:G</t>
  </si>
  <si>
    <t>rs59402931</t>
  </si>
  <si>
    <t>2:60396541:G:A</t>
  </si>
  <si>
    <t>rs243062</t>
  </si>
  <si>
    <t>2:60384873:C:T</t>
  </si>
  <si>
    <t>rs2137281</t>
  </si>
  <si>
    <t>2:60384150:G:A</t>
  </si>
  <si>
    <t>rs925483</t>
  </si>
  <si>
    <t>2:60381248:G:A</t>
  </si>
  <si>
    <t>rs2668729</t>
  </si>
  <si>
    <t>2:60382054:C:T</t>
  </si>
  <si>
    <t>rs2540915</t>
  </si>
  <si>
    <t>2:60393151:T:A</t>
  </si>
  <si>
    <t>rs243070</t>
  </si>
  <si>
    <t>2:60415764:G:T</t>
  </si>
  <si>
    <t>rs12463461</t>
  </si>
  <si>
    <t>2:60379519:C:T</t>
  </si>
  <si>
    <t>rs243029</t>
  </si>
  <si>
    <t>2:60413368:C:T</t>
  </si>
  <si>
    <t>rs58926146</t>
  </si>
  <si>
    <t>2:60376815:G:A</t>
  </si>
  <si>
    <t>rs243032</t>
  </si>
  <si>
    <t>2:60382339:C:T</t>
  </si>
  <si>
    <t>rs9967849</t>
  </si>
  <si>
    <t>2:60380593:T:C</t>
  </si>
  <si>
    <t>rs13027161</t>
  </si>
  <si>
    <t>2:60409479:C:A</t>
  </si>
  <si>
    <t>rs17027944</t>
  </si>
  <si>
    <t>2:60419317:C:G</t>
  </si>
  <si>
    <t>rs148217014</t>
  </si>
  <si>
    <t>2:60425674:C:T</t>
  </si>
  <si>
    <t>rs36162000</t>
  </si>
  <si>
    <t>2:60399687:G:A</t>
  </si>
  <si>
    <t>rs13011022</t>
  </si>
  <si>
    <t>2:60379174:A:T</t>
  </si>
  <si>
    <t>rs2668734</t>
  </si>
  <si>
    <t>2:60382761:G:C</t>
  </si>
  <si>
    <t>rs1553934</t>
  </si>
  <si>
    <t>2:60381624:T:C</t>
  </si>
  <si>
    <t>rs2540917</t>
  </si>
  <si>
    <t>2:60378784:C:T</t>
  </si>
  <si>
    <t>rs173373</t>
  </si>
  <si>
    <t>2:60436294:T:C</t>
  </si>
  <si>
    <t>rs12479307</t>
  </si>
  <si>
    <t>2:60424926:C:T</t>
  </si>
  <si>
    <t>rs13013119</t>
  </si>
  <si>
    <t>2:60385322:C:A</t>
  </si>
  <si>
    <t>rs2137283</t>
  </si>
  <si>
    <t>2:60403532:G:C</t>
  </si>
  <si>
    <t>rs12988871</t>
  </si>
  <si>
    <t>2:60394631:A:G</t>
  </si>
  <si>
    <t>rs243066</t>
  </si>
  <si>
    <t>2:60384302:C:G</t>
  </si>
  <si>
    <t>rs925484</t>
  </si>
  <si>
    <t>2:60428544:A:G</t>
  </si>
  <si>
    <t>rs10490070</t>
  </si>
  <si>
    <t>2:60429857:G:A</t>
  </si>
  <si>
    <t>rs13011256</t>
  </si>
  <si>
    <t>2:60429357:G:A</t>
  </si>
  <si>
    <t>rs7558101</t>
  </si>
  <si>
    <t>2:60384093:CAG:C</t>
  </si>
  <si>
    <t>rs56071831</t>
  </si>
  <si>
    <t>2:60429348:G:A</t>
  </si>
  <si>
    <t>rs7558099</t>
  </si>
  <si>
    <t>2:60394508:G:T</t>
  </si>
  <si>
    <t>rs243067</t>
  </si>
  <si>
    <t>2:60435517:T:G</t>
  </si>
  <si>
    <t>rs13028627</t>
  </si>
  <si>
    <t>5:111230662:C:T</t>
  </si>
  <si>
    <t>rs114378220</t>
  </si>
  <si>
    <t>11:128734279:C:T</t>
  </si>
  <si>
    <t>rs607703</t>
  </si>
  <si>
    <t>11:128736613:C:T</t>
  </si>
  <si>
    <t>rs3016776</t>
  </si>
  <si>
    <t>16:28495107:C:T</t>
  </si>
  <si>
    <t>rs151233</t>
  </si>
  <si>
    <t>16:28527015:A:C</t>
  </si>
  <si>
    <t>rs231972</t>
  </si>
  <si>
    <t>16:28529001:A:T</t>
  </si>
  <si>
    <t>rs231974</t>
  </si>
  <si>
    <t>16:28542481:C:T</t>
  </si>
  <si>
    <t>rs151225</t>
  </si>
  <si>
    <t>16:28535930:C:T</t>
  </si>
  <si>
    <t>rs231975</t>
  </si>
  <si>
    <t>16:28538187:G:A</t>
  </si>
  <si>
    <t>rs151227</t>
  </si>
  <si>
    <t>16:28555683:A:G</t>
  </si>
  <si>
    <t>rs231970</t>
  </si>
  <si>
    <t>16:28562642:C:T</t>
  </si>
  <si>
    <t>rs508022</t>
  </si>
  <si>
    <t>16:28557357:C:T</t>
  </si>
  <si>
    <t>rs151320</t>
  </si>
  <si>
    <t>16:28568515:AT:A</t>
  </si>
  <si>
    <t>rs143139252</t>
  </si>
  <si>
    <t>16:28578398:A:G</t>
  </si>
  <si>
    <t>rs11641853</t>
  </si>
  <si>
    <t>16:28565048:G:A</t>
  </si>
  <si>
    <t>rs554206</t>
  </si>
  <si>
    <t>13:75297398:G:A</t>
  </si>
  <si>
    <t>rs9318331</t>
  </si>
  <si>
    <t>13:75300385:GC:G</t>
  </si>
  <si>
    <t>rs11332300</t>
  </si>
  <si>
    <t>13:75300392:T:C</t>
  </si>
  <si>
    <t>rs7329261</t>
  </si>
  <si>
    <t>13:75294705:C:T</t>
  </si>
  <si>
    <t>rs4885284</t>
  </si>
  <si>
    <t>13:75296811:T:A</t>
  </si>
  <si>
    <t>rs1431833</t>
  </si>
  <si>
    <t>13:75294562:T:C</t>
  </si>
  <si>
    <t>rs4883993</t>
  </si>
  <si>
    <t>13:75297615:G:A</t>
  </si>
  <si>
    <t>rs4885285</t>
  </si>
  <si>
    <t>13:75301244:G:A</t>
  </si>
  <si>
    <t>rs9593060</t>
  </si>
  <si>
    <t>13:75293374:G:A</t>
  </si>
  <si>
    <t>rs9543894</t>
  </si>
  <si>
    <t>13:75302253:G:A</t>
  </si>
  <si>
    <t>rs2297208</t>
  </si>
  <si>
    <t>13:75293537:A:G</t>
  </si>
  <si>
    <t>rs4883992</t>
  </si>
  <si>
    <t>13:75283346:T:G</t>
  </si>
  <si>
    <t>rs554648</t>
  </si>
  <si>
    <t>13:75292518:T:A</t>
  </si>
  <si>
    <t>rs9600456</t>
  </si>
  <si>
    <t>13:75283456:A:G</t>
  </si>
  <si>
    <t>rs532620</t>
  </si>
  <si>
    <t>13:75264886:T:G</t>
  </si>
  <si>
    <t>rs493925</t>
  </si>
  <si>
    <t>13:75326756:C:T</t>
  </si>
  <si>
    <t>rs2236420</t>
  </si>
  <si>
    <t>13:75273327:A:G</t>
  </si>
  <si>
    <t>rs472237</t>
  </si>
  <si>
    <t>13:75283777:A:C</t>
  </si>
  <si>
    <t>rs9318329</t>
  </si>
  <si>
    <t>17:7331997:G:C</t>
  </si>
  <si>
    <t>rs8081264</t>
  </si>
  <si>
    <t>17:7330980:C:G</t>
  </si>
  <si>
    <t>rs3809823</t>
  </si>
  <si>
    <t>17:7331664:G:A</t>
  </si>
  <si>
    <t>rs9899849</t>
  </si>
  <si>
    <t>17:7323638:G:A</t>
  </si>
  <si>
    <t>rs35776863</t>
  </si>
  <si>
    <t>SuSIE beta</t>
  </si>
  <si>
    <t>SuSIE Z</t>
  </si>
  <si>
    <t>log10 Bayes Factor</t>
  </si>
  <si>
    <t>Top Variant Rsid</t>
  </si>
  <si>
    <t>Top Variant</t>
  </si>
  <si>
    <t>Rsid</t>
  </si>
  <si>
    <t>Variant (hg38)</t>
  </si>
  <si>
    <t>Variant Type</t>
  </si>
  <si>
    <t>TOPMed r2/r3</t>
  </si>
  <si>
    <t>HLA_A*01:01</t>
  </si>
  <si>
    <t>HLA_A*02:01</t>
  </si>
  <si>
    <t>HLA_A*11:01</t>
  </si>
  <si>
    <t>HLA_A*24:02</t>
  </si>
  <si>
    <t>HLA_A*32:01</t>
  </si>
  <si>
    <t>HLA_A*66:01</t>
  </si>
  <si>
    <t>HLA_A*68:02</t>
  </si>
  <si>
    <t>HLA_C*03:03</t>
  </si>
  <si>
    <t>HLA_C*04:01</t>
  </si>
  <si>
    <t>HLA_C*05:01</t>
  </si>
  <si>
    <t>HLA_C*12:02</t>
  </si>
  <si>
    <t>HLA_C*14:02</t>
  </si>
  <si>
    <t>HLA_C*15:05</t>
  </si>
  <si>
    <t>HLA_C*16:01</t>
  </si>
  <si>
    <t>HLA_B*07:02</t>
  </si>
  <si>
    <t>HLA_B*07:05</t>
  </si>
  <si>
    <t>HLA_B*15:01</t>
  </si>
  <si>
    <t>HLA_B*18:01</t>
  </si>
  <si>
    <t>HLA_B*35:01</t>
  </si>
  <si>
    <t>HLA_B*35:02</t>
  </si>
  <si>
    <t>HLA_B*39:06</t>
  </si>
  <si>
    <t>HLA_B*40:02</t>
  </si>
  <si>
    <t>HLA_B*41:01</t>
  </si>
  <si>
    <t>HLA_B*41:02</t>
  </si>
  <si>
    <t>HLA_B*44:03</t>
  </si>
  <si>
    <t>HLA_B*49:01</t>
  </si>
  <si>
    <t>HLA_B*50:01</t>
  </si>
  <si>
    <t>HLA_B*52:01</t>
  </si>
  <si>
    <t>HLA_B*57:01</t>
  </si>
  <si>
    <t>HLA_B*57:03</t>
  </si>
  <si>
    <t>HLA_DRB1*01:01</t>
  </si>
  <si>
    <t>HLA_DRB1*01:03</t>
  </si>
  <si>
    <t>HLA_DRB1*03:01</t>
  </si>
  <si>
    <t>HLA_DRB1*04:01</t>
  </si>
  <si>
    <t>HLA_DRB1*04:02</t>
  </si>
  <si>
    <t>HLA_DRB1*04:04</t>
  </si>
  <si>
    <t>HLA_DRB1*04:05</t>
  </si>
  <si>
    <t>HLA_DRB1*04:07</t>
  </si>
  <si>
    <t>HLA_DRB1*07:01</t>
  </si>
  <si>
    <t>HLA_DRB1*08:03</t>
  </si>
  <si>
    <t>HLA_DRB1*11:01</t>
  </si>
  <si>
    <t>HLA_DRB1*11:03</t>
  </si>
  <si>
    <t>HLA_DRB1*11:04</t>
  </si>
  <si>
    <t>HLA_DRB1*12:01</t>
  </si>
  <si>
    <t>HLA_DRB1*13:01</t>
  </si>
  <si>
    <t>HLA_DRB1*13:02</t>
  </si>
  <si>
    <t>HLA_DRB1*13:03</t>
  </si>
  <si>
    <t>HLA_DRB1*14:01</t>
  </si>
  <si>
    <t>HLA_DRB1*15:01</t>
  </si>
  <si>
    <t>HLA_DQA1*01:01</t>
  </si>
  <si>
    <t>HLA_DQA1*01:02</t>
  </si>
  <si>
    <t>HLA_DQA1*01:03</t>
  </si>
  <si>
    <t>HLA_DQA1*02:01</t>
  </si>
  <si>
    <t>HLA_DQA1*03:01</t>
  </si>
  <si>
    <t>HLA_DQA1*05:01</t>
  </si>
  <si>
    <t>HLA_DQB1*02:01</t>
  </si>
  <si>
    <t>HLA_DQB1*03:01</t>
  </si>
  <si>
    <t>HLA_DQB1*03:02</t>
  </si>
  <si>
    <t>HLA_DQB1*03:03</t>
  </si>
  <si>
    <t>HLA_DQB1*05:01</t>
  </si>
  <si>
    <t>HLA_DQB1*05:03</t>
  </si>
  <si>
    <t>HLA_DQB1*06:02</t>
  </si>
  <si>
    <t>HLA_DQB1*06:03</t>
  </si>
  <si>
    <t>HLA_DQB1*06:09</t>
  </si>
  <si>
    <t>HLA_DPA1*02:01</t>
  </si>
  <si>
    <t>HLA_DPB1*01:01</t>
  </si>
  <si>
    <t>HLA_DPB1*02:02</t>
  </si>
  <si>
    <t>HLA_DPB1*03:01</t>
  </si>
  <si>
    <t>HLA_DPB1*04:02</t>
  </si>
  <si>
    <t>HLA_DPB1*15:01</t>
  </si>
  <si>
    <t>HLA allele</t>
  </si>
  <si>
    <t>main signal</t>
  </si>
  <si>
    <t>condition 2</t>
  </si>
  <si>
    <t>condition 1</t>
  </si>
  <si>
    <t>condition 3</t>
  </si>
  <si>
    <t>condition 4</t>
  </si>
  <si>
    <t>condition 5</t>
  </si>
  <si>
    <t>condition 6</t>
  </si>
  <si>
    <t>condition 7</t>
  </si>
  <si>
    <t>condition 8</t>
  </si>
  <si>
    <t>condition 9</t>
  </si>
  <si>
    <t>condition 10</t>
  </si>
  <si>
    <t>condition 11</t>
  </si>
  <si>
    <t>condition 12</t>
  </si>
  <si>
    <t>condition 13</t>
  </si>
  <si>
    <t>condition 14</t>
  </si>
  <si>
    <t>condition 15</t>
  </si>
  <si>
    <t>condition 16</t>
  </si>
  <si>
    <t>condition 17</t>
  </si>
  <si>
    <t>condition 18</t>
  </si>
  <si>
    <t>condition 19</t>
  </si>
  <si>
    <t>condition 20</t>
  </si>
  <si>
    <t>condition 21</t>
  </si>
  <si>
    <t>condition 22</t>
  </si>
  <si>
    <t>precondition main</t>
  </si>
  <si>
    <t>precondition cond1</t>
  </si>
  <si>
    <t>precondition cond2</t>
  </si>
  <si>
    <t>precondition cond3</t>
  </si>
  <si>
    <t>rs9260229</t>
  </si>
  <si>
    <t>SNPS_DRB1_9738_32547782_intron5_C</t>
  </si>
  <si>
    <t>rs9271346</t>
  </si>
  <si>
    <t>rs9270965</t>
  </si>
  <si>
    <t>N/A</t>
  </si>
  <si>
    <t>SNPID</t>
  </si>
  <si>
    <t>chr1:24968387:T:C</t>
  </si>
  <si>
    <t>hg38</t>
  </si>
  <si>
    <t>chr1:35571621:A:G</t>
  </si>
  <si>
    <t>chr1:37880724:C:T</t>
  </si>
  <si>
    <t>chr1:63648218:T:C</t>
  </si>
  <si>
    <t>chr1:113834946:A:G</t>
  </si>
  <si>
    <t>chr1:119962909:G:A</t>
  </si>
  <si>
    <t>chr1:192541882:G:C</t>
  </si>
  <si>
    <t>chr1:198654713:G:T</t>
  </si>
  <si>
    <t>chr1:200863456:A:G</t>
  </si>
  <si>
    <t>chr1:206770623:C:A</t>
  </si>
  <si>
    <t>chr1:212679490:T:C</t>
  </si>
  <si>
    <t>chr10:6055320:T:C</t>
  </si>
  <si>
    <t>chr10:8064496:C:T</t>
  </si>
  <si>
    <t>chr10:32451091:G:A</t>
  </si>
  <si>
    <t>chr10:70618733:C:G</t>
  </si>
  <si>
    <t>chr10:71749034:T:C</t>
  </si>
  <si>
    <t>chr10:79287626:G:C</t>
  </si>
  <si>
    <t>chr10:88291560:A:G</t>
  </si>
  <si>
    <t>chr10:128588647:C:T</t>
  </si>
  <si>
    <t>chr11:2160994:A:T</t>
  </si>
  <si>
    <t>chr11:60960006:G:A</t>
  </si>
  <si>
    <t>chr11:64340263:G:A</t>
  </si>
  <si>
    <t>chr11:76580110:G:A</t>
  </si>
  <si>
    <t>chr11:116922515:G:A</t>
  </si>
  <si>
    <t>chr11:122727387:G:A</t>
  </si>
  <si>
    <t>chr11:128734279:C:T</t>
  </si>
  <si>
    <t>chr12:8976495:C:A</t>
  </si>
  <si>
    <t>chr12:53193684:T:G</t>
  </si>
  <si>
    <t>chr12:56051582:G:A</t>
  </si>
  <si>
    <t>chr12:111569952:C:T</t>
  </si>
  <si>
    <t>chr13:42343724:C:T</t>
  </si>
  <si>
    <t>chr13:99427579:T:C</t>
  </si>
  <si>
    <t>chr14:68792124:C:G</t>
  </si>
  <si>
    <t>chr14:98019683:T:C</t>
  </si>
  <si>
    <t>chr14:100835645:A:C</t>
  </si>
  <si>
    <t>chr15:38573120:CTG:C</t>
  </si>
  <si>
    <t>CTG</t>
  </si>
  <si>
    <t>chr15:78942128:T:C</t>
  </si>
  <si>
    <t>chr16:11083196:T:C</t>
  </si>
  <si>
    <t>chr16:20331769:T:C</t>
  </si>
  <si>
    <t>chr16:28495107:C:T</t>
  </si>
  <si>
    <t>chr16:75202865:C:G</t>
  </si>
  <si>
    <t>chr16:80250127:G:C</t>
  </si>
  <si>
    <t>chr17:4397731:C:G</t>
  </si>
  <si>
    <t>chr17:7331997:G:C</t>
  </si>
  <si>
    <t>chr17:39906691:A:C</t>
  </si>
  <si>
    <t>chr17:45399441:A:G</t>
  </si>
  <si>
    <t>chr17:47951723:C:T</t>
  </si>
  <si>
    <t>chr18:12777326:T:C</t>
  </si>
  <si>
    <t>chr18:69859408:T:C</t>
  </si>
  <si>
    <t>chr19:10352442:G:C</t>
  </si>
  <si>
    <t>chr19:18522945:T:C</t>
  </si>
  <si>
    <t>chr19:46715865:T:C</t>
  </si>
  <si>
    <t>chr19:48703417:G:A</t>
  </si>
  <si>
    <t>chr2:12505985:C:T</t>
  </si>
  <si>
    <t>chr2:24916498:A:G</t>
  </si>
  <si>
    <t>chr2:97917602:C:T</t>
  </si>
  <si>
    <t>chr2:100147625:T:G</t>
  </si>
  <si>
    <t>chr2:162254026:A:G</t>
  </si>
  <si>
    <t>chr2:191089138:G:A</t>
  </si>
  <si>
    <t>chr2:203874196:G:A</t>
  </si>
  <si>
    <t>chr2:241345437:GACTTT:G</t>
  </si>
  <si>
    <t>GACTTT</t>
  </si>
  <si>
    <t>chr20:1629416:A:C</t>
  </si>
  <si>
    <t>chr21:42403617:C:G</t>
  </si>
  <si>
    <t>chr21:44294411:C:T</t>
  </si>
  <si>
    <t>chr22:30171918:C:G</t>
  </si>
  <si>
    <t>chr22:37185445:C:A</t>
  </si>
  <si>
    <t>chr4:10717222:A:G</t>
  </si>
  <si>
    <t>chr4:26121697:A:C</t>
  </si>
  <si>
    <t>chr4:122497180:A:G</t>
  </si>
  <si>
    <t>chr4:153465165:G:A</t>
  </si>
  <si>
    <t>chr4:165654287:C:T</t>
  </si>
  <si>
    <t>chr4:174112312:G:A</t>
  </si>
  <si>
    <t>chr5:35895623:A:T</t>
  </si>
  <si>
    <t>chr5:132450759:G:GATA</t>
  </si>
  <si>
    <t>chr6:409119:A:G</t>
  </si>
  <si>
    <t>chr6:12059330:G:A</t>
  </si>
  <si>
    <t>chr6:90267049:G:A</t>
  </si>
  <si>
    <t>chr6:126449997:C:T</t>
  </si>
  <si>
    <t>chr6:137844607:T:C</t>
  </si>
  <si>
    <t>chr7:20346715:T:G</t>
  </si>
  <si>
    <t>chr7:26865151:C:T</t>
  </si>
  <si>
    <t>chr7:117446559:C:T</t>
  </si>
  <si>
    <t>chr8:58959618:A:G</t>
  </si>
  <si>
    <t>chr8:119075539:G:C</t>
  </si>
  <si>
    <t>chr8:127955573:C:T</t>
  </si>
  <si>
    <t>chr8:140608623:A:G</t>
  </si>
  <si>
    <t>chr9:4283137:G:T</t>
  </si>
  <si>
    <t>chr9:133060938:C:T</t>
  </si>
  <si>
    <t>chr11:2881830:G:A</t>
  </si>
  <si>
    <t>chr12:57927735:C:G</t>
  </si>
  <si>
    <t>chr13:75297398:G:A</t>
  </si>
  <si>
    <t>chr17:40608272:T:A</t>
  </si>
  <si>
    <t>chr17:68168777:C:T</t>
  </si>
  <si>
    <t>chr2:111153387:T:C</t>
  </si>
  <si>
    <t>chr3:45871846:A:C</t>
  </si>
  <si>
    <t>chr4:184381748:C:G</t>
  </si>
  <si>
    <t>chr6:159044945:T:C</t>
  </si>
  <si>
    <t>chr6:169890592:C:T</t>
  </si>
  <si>
    <t>chr7:50947885:A:G</t>
  </si>
  <si>
    <t>chr7:50269215:G:C</t>
  </si>
  <si>
    <t>chr2:60406328:T:A</t>
  </si>
  <si>
    <t>chr5:111230662:C:T</t>
  </si>
  <si>
    <t>FinnGen (freeze 9) - Type 1 diabetes, Early</t>
  </si>
  <si>
    <t>ID</t>
  </si>
  <si>
    <t>CHR</t>
  </si>
  <si>
    <t>LNBF</t>
  </si>
  <si>
    <t>rs9273529</t>
  </si>
  <si>
    <t>rs9273902</t>
  </si>
  <si>
    <t>SNPS_DQB1_5758_32628627_intron4</t>
  </si>
  <si>
    <t>rs9273504</t>
  </si>
  <si>
    <t>SNPS_DQB1_5016_32629369_intron3</t>
  </si>
  <si>
    <t>SNPS_DQB1_5944_32628441_intron4</t>
  </si>
  <si>
    <t>SNPS_DQB1_5449_32628936_intron3</t>
  </si>
  <si>
    <t>rs9273453</t>
  </si>
  <si>
    <t>SNPS_DQB1_5977_32628408_intron4</t>
  </si>
  <si>
    <t>rs9273542</t>
  </si>
  <si>
    <t>SNPS_DQB1_5224_32629161_intron3</t>
  </si>
  <si>
    <t>SNPS_DQB1_4554_32629831_intron2</t>
  </si>
  <si>
    <t>SNPS_DQB1_4531_32629854_intron2</t>
  </si>
  <si>
    <t>HLA_DQB1*02</t>
  </si>
  <si>
    <t>SNPS_DQB1_5037_32629348_intron3_T</t>
  </si>
  <si>
    <t>SNPS_DQB1_6678_32627707_intron5</t>
  </si>
  <si>
    <t>HLA_DQB1*02:01:01</t>
  </si>
  <si>
    <t>SNPS_DQB1_5992_32628393_intron4</t>
  </si>
  <si>
    <t>rs6457711</t>
  </si>
  <si>
    <t>SNPS_A_756_29911086_exon3</t>
  </si>
  <si>
    <t>AA_A_105_29911087_exon3_P</t>
  </si>
  <si>
    <t>AA_A_105_29911087_exon3_S</t>
  </si>
  <si>
    <t>AA_A_105_29911087_exon3_GS</t>
  </si>
  <si>
    <t>rs2395173</t>
  </si>
  <si>
    <t>rs2395178</t>
  </si>
  <si>
    <t>rs3135397</t>
  </si>
  <si>
    <t>rs3135336</t>
  </si>
  <si>
    <t>rs3135395</t>
  </si>
  <si>
    <t>rs3129866</t>
  </si>
  <si>
    <t>rs3135335</t>
  </si>
  <si>
    <t>rs3135338</t>
  </si>
  <si>
    <t>rs3129854</t>
  </si>
  <si>
    <t>rs984778</t>
  </si>
  <si>
    <t>rs3129869</t>
  </si>
  <si>
    <t>rs74211750</t>
  </si>
  <si>
    <t>rs114058671</t>
  </si>
  <si>
    <t>rs201477120</t>
  </si>
  <si>
    <t>rs115694430</t>
  </si>
  <si>
    <t>SNPS_A_420_29910750_exon2_C</t>
  </si>
  <si>
    <t>SNPS_A_420_29910750_exon2_T</t>
  </si>
  <si>
    <t>rs77309262</t>
  </si>
  <si>
    <t>rs79857957</t>
  </si>
  <si>
    <t>rs78993465</t>
  </si>
  <si>
    <t>AA_A_73_29910750_exon2_Tx</t>
  </si>
  <si>
    <t>AA_A_73_29910750_exon2_TX</t>
  </si>
  <si>
    <t>AA_A_73_29910750_exon2_ST</t>
  </si>
  <si>
    <t>AA_A_73_29910750_exon2_.IX</t>
  </si>
  <si>
    <t>AA_A_73_29910750_exon2_IS</t>
  </si>
  <si>
    <t>AA_A_73_29910750_exon2_.ST</t>
  </si>
  <si>
    <t>AA_A_73_29910750_exon2_IX</t>
  </si>
  <si>
    <t>AA_A_73_29910750_exon2_Ix</t>
  </si>
  <si>
    <t>AA_A_73_29910750_exon2_I</t>
  </si>
  <si>
    <t>AA_A_73_29910750_exon2_.TX</t>
  </si>
  <si>
    <t>AA_A_73_29910750_exon2_.T</t>
  </si>
  <si>
    <t>AA_A_73_29910750_exon2_.Tx</t>
  </si>
  <si>
    <t>rs35333729</t>
  </si>
  <si>
    <t>rs77899164</t>
  </si>
  <si>
    <t>rs12663276</t>
  </si>
  <si>
    <t>rs72498354</t>
  </si>
  <si>
    <t>rs116001094</t>
  </si>
  <si>
    <t>SNPS_A_486_29910816_intron2</t>
  </si>
  <si>
    <t>rs114839838</t>
  </si>
  <si>
    <t>SNPS_A_536_29910866_intron2</t>
  </si>
  <si>
    <t>rs79231337</t>
  </si>
  <si>
    <t>SNPS_A_2564_29912894_intron6</t>
  </si>
  <si>
    <t>SNPS_A_2561_29912891_intron6</t>
  </si>
  <si>
    <t>SNPS_A_2567_29912897_intron6</t>
  </si>
  <si>
    <t>SNPS_A_2568_29912898_intron6</t>
  </si>
  <si>
    <t>SNPS_A_2556_29912886_intron6</t>
  </si>
  <si>
    <t>SNPS_A_2563_29912893_intron6</t>
  </si>
  <si>
    <t>SNPS_A_2571_29912901_intron6</t>
  </si>
  <si>
    <t>SNPS_A_2572_29912902_intron6</t>
  </si>
  <si>
    <t>SNPS_A_1528_29911858_intron3</t>
  </si>
  <si>
    <t>rs72492287</t>
  </si>
  <si>
    <t>rs115691105</t>
  </si>
  <si>
    <t>rs74218766</t>
  </si>
  <si>
    <t>rs17179816</t>
  </si>
  <si>
    <t>SNPS_A_1176_29911506_intron3</t>
  </si>
  <si>
    <t>rs72492285</t>
  </si>
  <si>
    <t>rs17185791</t>
  </si>
  <si>
    <t>AA_A_73_29910750_exon2_T</t>
  </si>
  <si>
    <t>AA_A_73_29910750_exon2_.IS</t>
  </si>
  <si>
    <t>AA_A_73_29910750_exon2_.Ix</t>
  </si>
  <si>
    <t>AA_A_73_29910750_exon2_.I</t>
  </si>
  <si>
    <t>rs28544296</t>
  </si>
  <si>
    <t>SNPS_A_180_29910510_intron1</t>
  </si>
  <si>
    <t>rs7760172</t>
  </si>
  <si>
    <t>rs6921957</t>
  </si>
  <si>
    <t>rs74196807</t>
  </si>
  <si>
    <t>rs72492288</t>
  </si>
  <si>
    <t>rs28678129</t>
  </si>
  <si>
    <t>rs41272547</t>
  </si>
  <si>
    <t>rs79437615</t>
  </si>
  <si>
    <t>rs28896571</t>
  </si>
  <si>
    <t>rs10947038</t>
  </si>
  <si>
    <t>rs11757135</t>
  </si>
  <si>
    <t>rs72492286</t>
  </si>
  <si>
    <t>rs11758504</t>
  </si>
  <si>
    <t>rs116363141</t>
  </si>
  <si>
    <t>rs12528253</t>
  </si>
  <si>
    <t>rs17179234</t>
  </si>
  <si>
    <t>rs116706170</t>
  </si>
  <si>
    <t>rs76507355</t>
  </si>
  <si>
    <t>rs115221336</t>
  </si>
  <si>
    <t>rs76730244</t>
  </si>
  <si>
    <t>HLA_A*24:02:01:01</t>
  </si>
  <si>
    <t>rs114262395</t>
  </si>
  <si>
    <t>rs72838626</t>
  </si>
  <si>
    <t>rs72848653</t>
  </si>
  <si>
    <t>rs75796752</t>
  </si>
  <si>
    <t>rs17179683</t>
  </si>
  <si>
    <t>HLA_A*24</t>
  </si>
  <si>
    <t>rs7741091</t>
  </si>
  <si>
    <t>rs2523613</t>
  </si>
  <si>
    <t>rs2523484</t>
  </si>
  <si>
    <t>rs2523497</t>
  </si>
  <si>
    <t>rs34429926</t>
  </si>
  <si>
    <t>rs2844520</t>
  </si>
  <si>
    <t>rs2524276</t>
  </si>
  <si>
    <t>rs2516438</t>
  </si>
  <si>
    <t>rs2516467</t>
  </si>
  <si>
    <t>rs41284519</t>
  </si>
  <si>
    <t>rs2524277</t>
  </si>
  <si>
    <t>HLA_B*44:03:01:01</t>
  </si>
  <si>
    <t>SNPS_B_727_31324209_exon3_G</t>
  </si>
  <si>
    <t>AA_B_95_31324207_exon3_IL</t>
  </si>
  <si>
    <t>AA_B_95_31324207_exon3_ILP</t>
  </si>
  <si>
    <t>AA_B_95_31324207_exon3_ILV</t>
  </si>
  <si>
    <t>AA_B_95_31324207_exon3_ILR</t>
  </si>
  <si>
    <t>rs2255223</t>
  </si>
  <si>
    <t>rs114122095</t>
  </si>
  <si>
    <t>SNPS_B_728_31324208_exon3_A</t>
  </si>
  <si>
    <t>SNPS_B_728_31324208_exon3_.A</t>
  </si>
  <si>
    <t>SNPS_B_727_31324209_exon3_A</t>
  </si>
  <si>
    <t>AA_B_95_31324207_exon3_PW</t>
  </si>
  <si>
    <t>SNPS_B_730_31324206_exon3</t>
  </si>
  <si>
    <t>rs2857603</t>
  </si>
  <si>
    <t>rs6920323</t>
  </si>
  <si>
    <t>AA_B_24_31324665_exon2_A</t>
  </si>
  <si>
    <t>SNPS_DRB1_5567_32551953_exon2</t>
  </si>
  <si>
    <t>rs2853992</t>
  </si>
  <si>
    <t>rs1131897</t>
  </si>
  <si>
    <t>rs2596457</t>
  </si>
  <si>
    <t>rs2523689</t>
  </si>
  <si>
    <t>SNPS_DRB1_5558_32551962_exon2_T</t>
  </si>
  <si>
    <t>AA_DRB1_67_32551961_exon2_Ix</t>
  </si>
  <si>
    <t>AA_DRB1_67_32551961_exon2_IS</t>
  </si>
  <si>
    <t>AA_DRB1_67_32551961_exon2_I</t>
  </si>
  <si>
    <t>rs9276360</t>
  </si>
  <si>
    <t>rs6457638</t>
  </si>
  <si>
    <t>rs9275664</t>
  </si>
  <si>
    <t>rs9275653</t>
  </si>
  <si>
    <t>rs3998153</t>
  </si>
  <si>
    <t>rs2516698</t>
  </si>
  <si>
    <t>rs6907399</t>
  </si>
  <si>
    <t>rs28360028</t>
  </si>
  <si>
    <t>rs17194824</t>
  </si>
  <si>
    <t>rs28360019</t>
  </si>
  <si>
    <t>rs1048664</t>
  </si>
  <si>
    <t>rs1632940</t>
  </si>
  <si>
    <t>rs28359997</t>
  </si>
  <si>
    <t>rs1233328</t>
  </si>
  <si>
    <t>SNPS_DRB1_9868_32547652_intron5_x</t>
  </si>
  <si>
    <t>rs9276410</t>
  </si>
  <si>
    <t>rs2517858</t>
  </si>
  <si>
    <t>rs188445914</t>
  </si>
  <si>
    <t>rs2247726</t>
  </si>
  <si>
    <t>rs9275646</t>
  </si>
  <si>
    <t>SNPS_DRB1_9862_32547658_intron5_x</t>
  </si>
  <si>
    <t>SNPS_DRB1_9892_32547628_intron5_x</t>
  </si>
  <si>
    <t>rs2523755</t>
  </si>
  <si>
    <t>rs1611643</t>
  </si>
  <si>
    <t>rs1233320</t>
  </si>
  <si>
    <t>rs1233321</t>
  </si>
  <si>
    <t>rs1233322</t>
  </si>
  <si>
    <t>rs1611636</t>
  </si>
  <si>
    <t>SNPS_A_389_29910719_exon2_C</t>
  </si>
  <si>
    <t>AA_A_63_29910720_exon2_EN</t>
  </si>
  <si>
    <t>rs1611547</t>
  </si>
  <si>
    <t>rs2523757</t>
  </si>
  <si>
    <t>rs148584120</t>
  </si>
  <si>
    <t>rs2844842</t>
  </si>
  <si>
    <t>SNPS_A_996_29911326_intron3</t>
  </si>
  <si>
    <t>rs1611696</t>
  </si>
  <si>
    <t>rs1611697</t>
  </si>
  <si>
    <t>rs3928945</t>
  </si>
  <si>
    <t>rs150506826</t>
  </si>
  <si>
    <t>rs142758242</t>
  </si>
  <si>
    <t>rs2523413</t>
  </si>
  <si>
    <t>AA_A_63_29910720_exon2_Qx</t>
  </si>
  <si>
    <t>AA_A_62_29910717_exon2_L</t>
  </si>
  <si>
    <t>HLA_A*29</t>
  </si>
  <si>
    <t>SNPS_A_387_29910717_exon2_T</t>
  </si>
  <si>
    <t>rs2735115</t>
  </si>
  <si>
    <t>AA_A_63_29910720_exon2_DQ</t>
  </si>
  <si>
    <t>SNPS_A_138_29910468_intron1</t>
  </si>
  <si>
    <t>SNPS_A_177_29910507_intron1</t>
  </si>
  <si>
    <t>AA_A_63_29910720_exon2_Q</t>
  </si>
  <si>
    <t>AA_A_62_29910717_exon2_Lx</t>
  </si>
  <si>
    <t>SNPS_A_349_29910679_exon2</t>
  </si>
  <si>
    <t>rs143741490</t>
  </si>
  <si>
    <t>rs2735036</t>
  </si>
  <si>
    <t>rs2743939</t>
  </si>
  <si>
    <t>rs114600011</t>
  </si>
  <si>
    <t>rs366030</t>
  </si>
  <si>
    <t>rs2735081</t>
  </si>
  <si>
    <t>rs2252840</t>
  </si>
  <si>
    <t>rs145319246</t>
  </si>
  <si>
    <t>rs396502</t>
  </si>
  <si>
    <t>rs2523416</t>
  </si>
  <si>
    <t>rs1611148</t>
  </si>
  <si>
    <t>rs3104398</t>
  </si>
  <si>
    <t>rs2394689</t>
  </si>
  <si>
    <t>rs3998759</t>
  </si>
  <si>
    <t>rs1233336</t>
  </si>
  <si>
    <t>rs2246283</t>
  </si>
  <si>
    <t>rs2743932</t>
  </si>
  <si>
    <t>rs1611146</t>
  </si>
  <si>
    <t>rs1233335</t>
  </si>
  <si>
    <t>rs2523412</t>
  </si>
  <si>
    <t>rs1233327</t>
  </si>
  <si>
    <t>rs2743933</t>
  </si>
  <si>
    <t>rs2844836</t>
  </si>
  <si>
    <t>rs1611134</t>
  </si>
  <si>
    <t>rs1611135</t>
  </si>
  <si>
    <t>rs1611132</t>
  </si>
  <si>
    <t>rs2859072</t>
  </si>
  <si>
    <t>rs28359995</t>
  </si>
  <si>
    <t>rs28359996</t>
  </si>
  <si>
    <t>rs451610</t>
  </si>
  <si>
    <t>rs140625882</t>
  </si>
  <si>
    <t>rs1611730</t>
  </si>
  <si>
    <t>rs28749532</t>
  </si>
  <si>
    <t>SNPS_DRB1_9719_32547801_intron5_x</t>
  </si>
  <si>
    <t>rs9275766</t>
  </si>
  <si>
    <t>rs138168337</t>
  </si>
  <si>
    <t>rs2743934</t>
  </si>
  <si>
    <t>rs356970</t>
  </si>
  <si>
    <t>rs356965</t>
  </si>
  <si>
    <t>rs183708053</t>
  </si>
  <si>
    <t>rs192079207</t>
  </si>
  <si>
    <t>rs1150733</t>
  </si>
  <si>
    <t>rs2523751</t>
  </si>
  <si>
    <t>SNPS_DRB1_9873_32547647_intron5_x</t>
  </si>
  <si>
    <t>rs2857211</t>
  </si>
  <si>
    <t>SNPS_DRB1_10213_32547307_intron5_x</t>
  </si>
  <si>
    <t>SNPS_DRB1_9870_32547650_intron5_x</t>
  </si>
  <si>
    <t>SNPS_DRB1_10156_32547364_intron5_x</t>
  </si>
  <si>
    <t>SNPS_DRB1_9662_32547858_intron5_x</t>
  </si>
  <si>
    <t>rs9275607</t>
  </si>
  <si>
    <t>SNPS_DRB1_10006_32547514_intron5_Tx</t>
  </si>
  <si>
    <t>rs7451194</t>
  </si>
  <si>
    <t>rs9275609</t>
  </si>
  <si>
    <t>rs9275608</t>
  </si>
  <si>
    <t>rs9275610</t>
  </si>
  <si>
    <t>SNPS_DRB1_9633_32547887_intron5_x</t>
  </si>
  <si>
    <t>SNPS_DRB1_9826_32547694_intron5_x</t>
  </si>
  <si>
    <t>SNPS_DRB1_9961_32547559_intron5_x</t>
  </si>
  <si>
    <t>SNPS_DRB1_9699_32547821_intron5_x</t>
  </si>
  <si>
    <t>SNPS_DRB1_10157_32547363_intron5_x</t>
  </si>
  <si>
    <t>rs2859059</t>
  </si>
  <si>
    <t>rs9275611</t>
  </si>
  <si>
    <t>rs9368741</t>
  </si>
  <si>
    <t>rs6935940</t>
  </si>
  <si>
    <t>rs6936863</t>
  </si>
  <si>
    <t>rs2071550</t>
  </si>
  <si>
    <t>rs9348894</t>
  </si>
  <si>
    <t>SNPS_DRB1_9828_32547692_intron5_.x</t>
  </si>
  <si>
    <t>rs9275642</t>
  </si>
  <si>
    <t>SNPS_DRB1_10280_32547240_intron5_x</t>
  </si>
  <si>
    <t>rs2621421</t>
  </si>
  <si>
    <t>rs5024431</t>
  </si>
  <si>
    <t>rs3873447</t>
  </si>
  <si>
    <t>rs3873446</t>
  </si>
  <si>
    <t>rs3998154</t>
  </si>
  <si>
    <t>SNPS_DRB1_10224_32547296_intron5_x</t>
  </si>
  <si>
    <t>rs6916779</t>
  </si>
  <si>
    <t>SNPS_DRB1_10018_32547502_intron5_x</t>
  </si>
  <si>
    <t>rs3104395</t>
  </si>
  <si>
    <t>SNPS_DRB1_9621_32547899_intron5_x</t>
  </si>
  <si>
    <t>rs9275615</t>
  </si>
  <si>
    <t>rs9275614</t>
  </si>
  <si>
    <t>rs9275618</t>
  </si>
  <si>
    <t>SNPS_DRB1_10264_32547256_intron5_x</t>
  </si>
  <si>
    <t>SNPS_DRB1_9869_32547651_intron5_x</t>
  </si>
  <si>
    <t>SNPS_DRB1_10211_32547309_intron5_x</t>
  </si>
  <si>
    <t>rs3873445</t>
  </si>
  <si>
    <t>SNPS_DRB1_9651_32547869_intron5_x</t>
  </si>
  <si>
    <t>rs3873448</t>
  </si>
  <si>
    <t>SNPS_DRB1_10171_32547349_intron5_x</t>
  </si>
  <si>
    <t>SNPS_DRB1_10235_32547285_intron5_x</t>
  </si>
  <si>
    <t>SNPS_DRB1_10225_32547295_intron5_x</t>
  </si>
  <si>
    <t>SNPS_DRB1_9824_32547696_intron5_Cx</t>
  </si>
  <si>
    <t>rs2227127</t>
  </si>
  <si>
    <t>SNPS_DRB1_10030_32547490_intron5_x</t>
  </si>
  <si>
    <t>rs9469257</t>
  </si>
  <si>
    <t>rs9469264</t>
  </si>
  <si>
    <t>rs3916765</t>
  </si>
  <si>
    <t>SNPS_DRB1_10277_32547243_intron5_x</t>
  </si>
  <si>
    <t>SNPS_DRB1_10144_32547376_intron5_x</t>
  </si>
  <si>
    <t>rs6457681</t>
  </si>
  <si>
    <t>rs2859100</t>
  </si>
  <si>
    <t>rs2859101</t>
  </si>
  <si>
    <t>SNPS_DRB1_10175_32547345_intron5_x</t>
  </si>
  <si>
    <t>rs2213565</t>
  </si>
  <si>
    <t>SNPS_DRB1_9582_32547938_intron5_x</t>
  </si>
  <si>
    <t>SNPS_DRB1_9859_32547661_intron5_x</t>
  </si>
  <si>
    <t>SNPS_DRB1_9650_32547870_intron5_x</t>
  </si>
  <si>
    <t>SNPS_DRB1_9957_32547563_intron5_x</t>
  </si>
  <si>
    <t>SNPS_DRB1_9835_32547685_intron5_x</t>
  </si>
  <si>
    <t>SNPS_DRB1_9791_32547729_intron5_x</t>
  </si>
  <si>
    <t>SNPS_DRB1_9956_32547564_intron5_x</t>
  </si>
  <si>
    <t>SNPS_DRB1_9661_32547859_intron5_x</t>
  </si>
  <si>
    <t>SNPS_DRB1_9597_32547923_intron5_x</t>
  </si>
  <si>
    <t>SNPS_DRB1_9783_32547737_intron5_x</t>
  </si>
  <si>
    <t>rs2621420</t>
  </si>
  <si>
    <t>SNPS_DRB1_9945_32547575_intron5_x</t>
  </si>
  <si>
    <t>SNPS_DRB1_9789_32547731_intron5_x</t>
  </si>
  <si>
    <t>rs9276221</t>
  </si>
  <si>
    <t>rs9276193</t>
  </si>
  <si>
    <t>rs9276212</t>
  </si>
  <si>
    <t>SNPS_DRB1_9876_32547644_intron5_x</t>
  </si>
  <si>
    <t>SNPS_DRB1_9738_32547782_intron5_x</t>
  </si>
  <si>
    <t>SNPS_DRB1_10072_32547448_intron5_G</t>
  </si>
  <si>
    <t>rs9275638</t>
  </si>
  <si>
    <t>rs9276439</t>
  </si>
  <si>
    <t>rs9276368</t>
  </si>
  <si>
    <t>rs9276367</t>
  </si>
  <si>
    <t>SNPS_DRB1_10145_32547375_intron5_x</t>
  </si>
  <si>
    <t>rs9276010</t>
  </si>
  <si>
    <t>SNPS_DRB1_9596_32547924_intron5_x</t>
  </si>
  <si>
    <t>rs9276300</t>
  </si>
  <si>
    <t>SNPS_DRB1_10172_32547348_intron5_x</t>
  </si>
  <si>
    <t>SNPS_DRB1_9964_32547556_intron5_x</t>
  </si>
  <si>
    <t>rs9276369</t>
  </si>
  <si>
    <t>SNPS_DRB1_9656_32547864_intron5_x</t>
  </si>
  <si>
    <t>SNPS_DRB1_9913_32547607_intron5_x</t>
  </si>
  <si>
    <t>SNPS_DRB1_9685_32547835_intron5_x</t>
  </si>
  <si>
    <t>SNPS_DRB1_10254_32547266_intron5_x</t>
  </si>
  <si>
    <t>SNPS_DRB1_9620_32547900_intron5_x</t>
  </si>
  <si>
    <t>SNPS_DRB1_10238_32547282_intron5_x</t>
  </si>
  <si>
    <t>rs9276359</t>
  </si>
  <si>
    <t>SNPS_DRB1_10072_32547448_intron5_x</t>
  </si>
  <si>
    <t>SNPS_DRB1_9985_32547535_intron5_Tx</t>
  </si>
  <si>
    <t>rs3873451</t>
  </si>
  <si>
    <t>SNPS_DRB1_9829_32547691_intron5_x</t>
  </si>
  <si>
    <t>SNPS_DRB1_10006_32547514_intron5_T</t>
  </si>
  <si>
    <t>rs2621349</t>
  </si>
  <si>
    <t>SNPS_DRB1_10121_32547399_intron5_x</t>
  </si>
  <si>
    <t>SNPS_DRB1_10075_32547445_intron5_x</t>
  </si>
  <si>
    <t>rs2621348</t>
  </si>
  <si>
    <t>rs9276455</t>
  </si>
  <si>
    <t>rs5019292</t>
  </si>
  <si>
    <t>rs2621350</t>
  </si>
  <si>
    <t>rs6919798</t>
  </si>
  <si>
    <t>SNPS_DRB1_10236_32547284_intron5_x</t>
  </si>
  <si>
    <t>rs9469227</t>
  </si>
  <si>
    <t>SNPS_DRB1_9723_32547797_intron5_x</t>
  </si>
  <si>
    <t>SNPS_DRB1_9967_32547553_intron5_x</t>
  </si>
  <si>
    <t>SNPS_DRB1_9941_32547579_intron5_x</t>
  </si>
  <si>
    <t>rs2395251</t>
  </si>
  <si>
    <t>rs9276465</t>
  </si>
  <si>
    <t>rs9276797</t>
  </si>
  <si>
    <t>POS (hg19)</t>
  </si>
  <si>
    <t>Most probable</t>
  </si>
  <si>
    <t>MHC + non-MHC</t>
  </si>
  <si>
    <t>non-MHC</t>
  </si>
  <si>
    <t>PIP</t>
  </si>
  <si>
    <t>rs1022089406</t>
  </si>
  <si>
    <t>second most probable</t>
  </si>
  <si>
    <t>1:114038060:A:T</t>
  </si>
  <si>
    <t>rs181008050</t>
  </si>
  <si>
    <t>1:113976499:C:A</t>
  </si>
  <si>
    <t>rs189380650</t>
  </si>
  <si>
    <t>10:6429854:T:C</t>
  </si>
  <si>
    <t>rs11596750</t>
  </si>
  <si>
    <t>10:6432391:A:T</t>
  </si>
  <si>
    <t>rs617627</t>
  </si>
  <si>
    <t>10:6433334:T:C</t>
  </si>
  <si>
    <t>rs631968</t>
  </si>
  <si>
    <t>10:6433195:A:G</t>
  </si>
  <si>
    <t>rs944714</t>
  </si>
  <si>
    <t>10:6464510:C:T</t>
  </si>
  <si>
    <t>rs41301101</t>
  </si>
  <si>
    <t>10:6432065:G:A</t>
  </si>
  <si>
    <t>rs10796145</t>
  </si>
  <si>
    <t>10:6427855:A:G</t>
  </si>
  <si>
    <t>rs2236380</t>
  </si>
  <si>
    <t>10:6464519:G:A</t>
  </si>
  <si>
    <t>rs35896644</t>
  </si>
  <si>
    <t>10:6416349:CT:C</t>
  </si>
  <si>
    <t>rs138549171</t>
  </si>
  <si>
    <t>10:6416344:C:T</t>
  </si>
  <si>
    <t>rs11258629</t>
  </si>
  <si>
    <t>10:6432716:T:C</t>
  </si>
  <si>
    <t>rs629321</t>
  </si>
  <si>
    <t>10:6420651:T:G</t>
  </si>
  <si>
    <t>rs11258672</t>
  </si>
  <si>
    <t>10:6407324:A:G</t>
  </si>
  <si>
    <t>rs584724</t>
  </si>
  <si>
    <t>10:6423698:C:T</t>
  </si>
  <si>
    <t>rs7920162</t>
  </si>
  <si>
    <t>10:6406938:A:G</t>
  </si>
  <si>
    <t>rs586497</t>
  </si>
  <si>
    <t>10:6444620:G:C</t>
  </si>
  <si>
    <t>rs17372283</t>
  </si>
  <si>
    <t>10:6418682:A:G</t>
  </si>
  <si>
    <t>rs17155549</t>
  </si>
  <si>
    <t>10:6425014:G:A</t>
  </si>
  <si>
    <t>rs72781716</t>
  </si>
  <si>
    <t>10:6406932:A:G</t>
  </si>
  <si>
    <t>rs586511</t>
  </si>
  <si>
    <t>10:6406919:T:C</t>
  </si>
  <si>
    <t>rs586527</t>
  </si>
  <si>
    <t>10:6422194:A:G</t>
  </si>
  <si>
    <t>rs667899</t>
  </si>
  <si>
    <t>10:6424476:C:T</t>
  </si>
  <si>
    <t>rs11258708</t>
  </si>
  <si>
    <t>10:6430929:G:T</t>
  </si>
  <si>
    <t>rs11258747</t>
  </si>
  <si>
    <t>10:6431079:C:A</t>
  </si>
  <si>
    <t>rs34157770</t>
  </si>
  <si>
    <t>10:6424318:C:T</t>
  </si>
  <si>
    <t>rs602756</t>
  </si>
  <si>
    <t>10:6426668:C:T</t>
  </si>
  <si>
    <t>rs7910023</t>
  </si>
  <si>
    <t>10:6447147:A:G</t>
  </si>
  <si>
    <t>rs655732</t>
  </si>
  <si>
    <t>10:6429979:C:A</t>
  </si>
  <si>
    <t>rs11258742</t>
  </si>
  <si>
    <t>10:6428625:G:A</t>
  </si>
  <si>
    <t>rs7082071</t>
  </si>
  <si>
    <t>10:6423183:C:G</t>
  </si>
  <si>
    <t>rs10906529</t>
  </si>
  <si>
    <t>10:6444232:A:G</t>
  </si>
  <si>
    <t>rs11258856</t>
  </si>
  <si>
    <t>11:2174308:G:A</t>
  </si>
  <si>
    <t>rs11042966</t>
  </si>
  <si>
    <t>11:2151600:A:C</t>
  </si>
  <si>
    <t>rs7948458</t>
  </si>
  <si>
    <t>11:76658300:A:C</t>
  </si>
  <si>
    <t>rs1803627</t>
  </si>
  <si>
    <t>11:76658960:C:T</t>
  </si>
  <si>
    <t>rs3824890</t>
  </si>
  <si>
    <t>11:76445929:G:A</t>
  </si>
  <si>
    <t>rs61894507</t>
  </si>
  <si>
    <t>11:76522441:C:T</t>
  </si>
  <si>
    <t>rs55975198</t>
  </si>
  <si>
    <t>11:76527220:C:T</t>
  </si>
  <si>
    <t>rs61894546</t>
  </si>
  <si>
    <t>11:76526681:CA:C</t>
  </si>
  <si>
    <t>rs11363199</t>
  </si>
  <si>
    <t>11:76414286:C:A</t>
  </si>
  <si>
    <t>rs7927515</t>
  </si>
  <si>
    <t>11:76501162:C:T</t>
  </si>
  <si>
    <t>rs7951867</t>
  </si>
  <si>
    <t>11:76521787:C:T</t>
  </si>
  <si>
    <t>rs61894543</t>
  </si>
  <si>
    <t>11:76529077:G:T</t>
  </si>
  <si>
    <t>rs1939468</t>
  </si>
  <si>
    <t>11:76482926:G:A</t>
  </si>
  <si>
    <t>rs59168723</t>
  </si>
  <si>
    <t>11:76556287:T:G</t>
  </si>
  <si>
    <t>rs56159348</t>
  </si>
  <si>
    <t>11:76415539:TC:T</t>
  </si>
  <si>
    <t>rs74991297</t>
  </si>
  <si>
    <t>11:76416170:T:C</t>
  </si>
  <si>
    <t>rs10160382</t>
  </si>
  <si>
    <t>11:76546171:T:C</t>
  </si>
  <si>
    <t>rs3753051</t>
  </si>
  <si>
    <t>11:76500050:G:A</t>
  </si>
  <si>
    <t>rs7125552</t>
  </si>
  <si>
    <t>11:76419584:A:T</t>
  </si>
  <si>
    <t>rs61894501</t>
  </si>
  <si>
    <t>11:76475060:G:A</t>
  </si>
  <si>
    <t>rs7107442</t>
  </si>
  <si>
    <t>11:76532655:A:G</t>
  </si>
  <si>
    <t>rs1939467</t>
  </si>
  <si>
    <t>11:76442235:G:A</t>
  </si>
  <si>
    <t>rs58015965</t>
  </si>
  <si>
    <t>11:76450345:A:G</t>
  </si>
  <si>
    <t>rs7123361</t>
  </si>
  <si>
    <t>11:76556433:G:A</t>
  </si>
  <si>
    <t>rs55904328</t>
  </si>
  <si>
    <t>11:76527870:G:A</t>
  </si>
  <si>
    <t>rs56294280</t>
  </si>
  <si>
    <t>11:76540774:A:G</t>
  </si>
  <si>
    <t>rs17749618</t>
  </si>
  <si>
    <t>11:76446445:A:C</t>
  </si>
  <si>
    <t>rs17245270</t>
  </si>
  <si>
    <t>11:76463051:C:T</t>
  </si>
  <si>
    <t>rs56394729</t>
  </si>
  <si>
    <t>11:76496665:G:A</t>
  </si>
  <si>
    <t>rs72930511</t>
  </si>
  <si>
    <t>11:76497612:G:A</t>
  </si>
  <si>
    <t>rs7928373</t>
  </si>
  <si>
    <t>11:76521569:C:T</t>
  </si>
  <si>
    <t>rs61894542</t>
  </si>
  <si>
    <t>11:76468503:T:C</t>
  </si>
  <si>
    <t>rs7942257</t>
  </si>
  <si>
    <t>11:76414072:A:T</t>
  </si>
  <si>
    <t>rs7941790</t>
  </si>
  <si>
    <t>11:76492627:G:A</t>
  </si>
  <si>
    <t>rs7936656</t>
  </si>
  <si>
    <t>11:76475624:T:G</t>
  </si>
  <si>
    <t>rs7949258</t>
  </si>
  <si>
    <t>11:76489838:C:T</t>
  </si>
  <si>
    <t>rs7116583</t>
  </si>
  <si>
    <t>11:76418780:G:A</t>
  </si>
  <si>
    <t>rs58937211</t>
  </si>
  <si>
    <t>11:76549499:AC:A</t>
  </si>
  <si>
    <t>rs11290954</t>
  </si>
  <si>
    <t>11:76443802:T:G</t>
  </si>
  <si>
    <t>rs2282611</t>
  </si>
  <si>
    <t>11:76420822:C:G</t>
  </si>
  <si>
    <t>rs7930925</t>
  </si>
  <si>
    <t>11:76422229:C:T</t>
  </si>
  <si>
    <t>rs56393414</t>
  </si>
  <si>
    <t>11:76434514:A:G</t>
  </si>
  <si>
    <t>rs11236752</t>
  </si>
  <si>
    <t>12:9722303:G:A</t>
  </si>
  <si>
    <t>rs10844597</t>
  </si>
  <si>
    <t>12:9723495:G:A</t>
  </si>
  <si>
    <t>rs10466829</t>
  </si>
  <si>
    <t>12:9725987:T:C</t>
  </si>
  <si>
    <t>rs2401391</t>
  </si>
  <si>
    <t>12:9726639:T:A</t>
  </si>
  <si>
    <t>rs2192437</t>
  </si>
  <si>
    <t>12:9726830:G:A</t>
  </si>
  <si>
    <t>rs2401394</t>
  </si>
  <si>
    <t>12:9724600:G:A</t>
  </si>
  <si>
    <t>rs7306304</t>
  </si>
  <si>
    <t>12:9726059:C:T</t>
  </si>
  <si>
    <t>rs7976584</t>
  </si>
  <si>
    <t>12:9724760:G:A</t>
  </si>
  <si>
    <t>rs7306557</t>
  </si>
  <si>
    <t>12:9727801:T:A</t>
  </si>
  <si>
    <t>rs7973535</t>
  </si>
  <si>
    <t>12:9723754:C:T</t>
  </si>
  <si>
    <t>rs11052710</t>
  </si>
  <si>
    <t>12:9732486:G:A</t>
  </si>
  <si>
    <t>rs10844622</t>
  </si>
  <si>
    <t>12:9728529:C:T</t>
  </si>
  <si>
    <t>rs10743823</t>
  </si>
  <si>
    <t>12:9732930:C:T</t>
  </si>
  <si>
    <t>rs12304510</t>
  </si>
  <si>
    <t>12:9757568:G:A</t>
  </si>
  <si>
    <t>rs4763879</t>
  </si>
  <si>
    <t>12:9681613:A:AT</t>
  </si>
  <si>
    <t>rs138612994</t>
  </si>
  <si>
    <t>12:9713753:C:T</t>
  </si>
  <si>
    <t>rs7977720</t>
  </si>
  <si>
    <t>12:9725548:TA:T</t>
  </si>
  <si>
    <t>rs35954981</t>
  </si>
  <si>
    <t>12:9725227:G:A</t>
  </si>
  <si>
    <t>rs7307111</t>
  </si>
  <si>
    <t>12:9736561:A:G</t>
  </si>
  <si>
    <t>rs7956831</t>
  </si>
  <si>
    <t>12:9727845:T:C</t>
  </si>
  <si>
    <t>rs7973638</t>
  </si>
  <si>
    <t>12:9733403:G:A</t>
  </si>
  <si>
    <t>rs10492166</t>
  </si>
  <si>
    <t>12:9726772:G:A</t>
  </si>
  <si>
    <t>rs10844617</t>
  </si>
  <si>
    <t>12:9726488:G:A</t>
  </si>
  <si>
    <t>rs2401393</t>
  </si>
  <si>
    <t>12:9726253:GA:G</t>
  </si>
  <si>
    <t>rs10715428</t>
  </si>
  <si>
    <t>12:9724172:A:C</t>
  </si>
  <si>
    <t>rs10743819</t>
  </si>
  <si>
    <t>12:9727518:A:G</t>
  </si>
  <si>
    <t>rs7970116</t>
  </si>
  <si>
    <t>12:9724281:C:G</t>
  </si>
  <si>
    <t>rs10772085</t>
  </si>
  <si>
    <t>12:56040362:G:A</t>
  </si>
  <si>
    <t>rs78865465</t>
  </si>
  <si>
    <t>12:56034460:G:A</t>
  </si>
  <si>
    <t>rs77508451</t>
  </si>
  <si>
    <t>12:56024894:C:T</t>
  </si>
  <si>
    <t>rs71459332</t>
  </si>
  <si>
    <t>12:56072344:T:G</t>
  </si>
  <si>
    <t>rs12831884</t>
  </si>
  <si>
    <t>14:68283210:G:A</t>
  </si>
  <si>
    <t>rs3784099</t>
  </si>
  <si>
    <t>14:68285926:C:T</t>
  </si>
  <si>
    <t>rs8008961</t>
  </si>
  <si>
    <t>14:68262507:A:C</t>
  </si>
  <si>
    <t>rs1957570</t>
  </si>
  <si>
    <t>14:68261708:C:T</t>
  </si>
  <si>
    <t>rs28498223</t>
  </si>
  <si>
    <t>14:68261762:T:C</t>
  </si>
  <si>
    <t>rs17105278</t>
  </si>
  <si>
    <t>14:68287700:T:C</t>
  </si>
  <si>
    <t>rs2104047</t>
  </si>
  <si>
    <t>14:68286876:C:T</t>
  </si>
  <si>
    <t>rs911263</t>
  </si>
  <si>
    <t>14:68287978:G:A</t>
  </si>
  <si>
    <t>rs1885013</t>
  </si>
  <si>
    <t>14:68297537:A:G</t>
  </si>
  <si>
    <t>rs12880842</t>
  </si>
  <si>
    <t>14:68293424:C:T</t>
  </si>
  <si>
    <t>rs1950897</t>
  </si>
  <si>
    <t>14:68308137:T:G</t>
  </si>
  <si>
    <t>rs12889949</t>
  </si>
  <si>
    <t>14:68305893:A:G</t>
  </si>
  <si>
    <t>rs1108590</t>
  </si>
  <si>
    <t>14:68309343:T:C</t>
  </si>
  <si>
    <t>rs11158729</t>
  </si>
  <si>
    <t>14:68332385:A:T</t>
  </si>
  <si>
    <t>rs2180769</t>
  </si>
  <si>
    <t>14:68309453:G:A</t>
  </si>
  <si>
    <t>rs10141370</t>
  </si>
  <si>
    <t>14:68304102:G:A</t>
  </si>
  <si>
    <t>rs12886238</t>
  </si>
  <si>
    <t>14:68333676:G:A</t>
  </si>
  <si>
    <t>rs1956524</t>
  </si>
  <si>
    <t>14:68346315:C:T</t>
  </si>
  <si>
    <t>rs12880109</t>
  </si>
  <si>
    <t>14:68342847:T:A</t>
  </si>
  <si>
    <t>rs11627646</t>
  </si>
  <si>
    <t>14:68307027:T:G</t>
  </si>
  <si>
    <t>rs3825729</t>
  </si>
  <si>
    <t>14:68317074:A:C</t>
  </si>
  <si>
    <t>rs12881502</t>
  </si>
  <si>
    <t>14:68340581:T:C</t>
  </si>
  <si>
    <t>rs2064911</t>
  </si>
  <si>
    <t>14:68316557:T:C</t>
  </si>
  <si>
    <t>rs1956532</t>
  </si>
  <si>
    <t>14:68326987:C:T</t>
  </si>
  <si>
    <t>rs7150988</t>
  </si>
  <si>
    <t>14:68314878:C:T</t>
  </si>
  <si>
    <t>rs12890110</t>
  </si>
  <si>
    <t>16:11361319:CA:C</t>
  </si>
  <si>
    <t>rs112363506</t>
  </si>
  <si>
    <t>16:11366855:C:T</t>
  </si>
  <si>
    <t>rs36069022</t>
  </si>
  <si>
    <t>16:11334786:C:G</t>
  </si>
  <si>
    <t>rs66718203</t>
  </si>
  <si>
    <t>16:11328158:T:C</t>
  </si>
  <si>
    <t>rs12935137</t>
  </si>
  <si>
    <t>16:11321432:C:T</t>
  </si>
  <si>
    <t>rs12922409</t>
  </si>
  <si>
    <t>16:11310106:G:T</t>
  </si>
  <si>
    <t>rs12927773</t>
  </si>
  <si>
    <t>16:11321260:C:T</t>
  </si>
  <si>
    <t>rs12922090</t>
  </si>
  <si>
    <t>16:11308493:G:A</t>
  </si>
  <si>
    <t>rs12918017</t>
  </si>
  <si>
    <t>16:11307043:C:G</t>
  </si>
  <si>
    <t>rs34832141</t>
  </si>
  <si>
    <t>16:11310036:C:T</t>
  </si>
  <si>
    <t>rs12928822</t>
  </si>
  <si>
    <t>16:11309051:G:A</t>
  </si>
  <si>
    <t>rs35307035</t>
  </si>
  <si>
    <t>16:11336518:C:T</t>
  </si>
  <si>
    <t>rs149961585</t>
  </si>
  <si>
    <t>16:11308009:G:T</t>
  </si>
  <si>
    <t>rs12600282</t>
  </si>
  <si>
    <t>16:11309909:C:T</t>
  </si>
  <si>
    <t>rs12924957</t>
  </si>
  <si>
    <t>16:11320901:C:T</t>
  </si>
  <si>
    <t>rs12917839</t>
  </si>
  <si>
    <t>16:11312935:C:A</t>
  </si>
  <si>
    <t>rs72773819</t>
  </si>
  <si>
    <t>16:11373920:G:A</t>
  </si>
  <si>
    <t>rs35578928</t>
  </si>
  <si>
    <t>16:11312662:C:T</t>
  </si>
  <si>
    <t>rs12598646</t>
  </si>
  <si>
    <t>16:11374361:C:A</t>
  </si>
  <si>
    <t>rs12596396</t>
  </si>
  <si>
    <t>16:11304941:A:T</t>
  </si>
  <si>
    <t>rs2867937</t>
  </si>
  <si>
    <t>16:11280539:C:T</t>
  </si>
  <si>
    <t>rs423668</t>
  </si>
  <si>
    <t>16:11279463:C:T</t>
  </si>
  <si>
    <t>rs529866</t>
  </si>
  <si>
    <t>16:11302922:G:A</t>
  </si>
  <si>
    <t>rs9939877</t>
  </si>
  <si>
    <t>16:11279548:G:T</t>
  </si>
  <si>
    <t>rs423674</t>
  </si>
  <si>
    <t>16:11288838:C:T</t>
  </si>
  <si>
    <t>rs1646026</t>
  </si>
  <si>
    <t>16:11296588:T:C</t>
  </si>
  <si>
    <t>rs12925649</t>
  </si>
  <si>
    <t>16:11283864:C:CA</t>
  </si>
  <si>
    <t>rs112090211</t>
  </si>
  <si>
    <t>16:11286813:C:G</t>
  </si>
  <si>
    <t>rs12922733</t>
  </si>
  <si>
    <t>16:11297853:G:A</t>
  </si>
  <si>
    <t>rs34437200</t>
  </si>
  <si>
    <t>16:11305746:C:A</t>
  </si>
  <si>
    <t>rs62023624</t>
  </si>
  <si>
    <t>16:11304408:T:G</t>
  </si>
  <si>
    <t>rs12596260</t>
  </si>
  <si>
    <t>16:11288899:T:G</t>
  </si>
  <si>
    <t>rs412861</t>
  </si>
  <si>
    <t>16:11285918:T:C</t>
  </si>
  <si>
    <t>rs1794019</t>
  </si>
  <si>
    <t>16:11282589:A:G</t>
  </si>
  <si>
    <t>rs1794022</t>
  </si>
  <si>
    <t>19:46708039:G:T</t>
  </si>
  <si>
    <t>rs71353922</t>
  </si>
  <si>
    <t>19:46718501:G:A</t>
  </si>
  <si>
    <t>rs10412340</t>
  </si>
  <si>
    <t>19:46716923:G:A</t>
  </si>
  <si>
    <t>rs12974048</t>
  </si>
  <si>
    <t>19:46721333:C:T</t>
  </si>
  <si>
    <t>rs3786704</t>
  </si>
  <si>
    <t>19:46698561:T:C</t>
  </si>
  <si>
    <t>rs10414776</t>
  </si>
  <si>
    <t>2:191137432:C:G</t>
  </si>
  <si>
    <t>rs2356349</t>
  </si>
  <si>
    <t>2:191135356:G:A</t>
  </si>
  <si>
    <t>rs6434441</t>
  </si>
  <si>
    <t>2:191136523:C:T</t>
  </si>
  <si>
    <t>rs6434442</t>
  </si>
  <si>
    <t>2:191136193:C:A</t>
  </si>
  <si>
    <t>rs7566274</t>
  </si>
  <si>
    <t>2:191137269:G:C</t>
  </si>
  <si>
    <t>rs6434443</t>
  </si>
  <si>
    <t>2:191138305:T:C</t>
  </si>
  <si>
    <t>rs7423529</t>
  </si>
  <si>
    <t>2:191133826:C:T</t>
  </si>
  <si>
    <t>rs1584945</t>
  </si>
  <si>
    <t>2:191139719:C:T</t>
  </si>
  <si>
    <t>rs4853545</t>
  </si>
  <si>
    <t>2:191129609:C:G</t>
  </si>
  <si>
    <t>rs12619030</t>
  </si>
  <si>
    <t>2:191137031:C:T</t>
  </si>
  <si>
    <t>rs116812788</t>
  </si>
  <si>
    <t>2:191136717:CTCTA:C</t>
  </si>
  <si>
    <t>rs71301540</t>
  </si>
  <si>
    <t>2:191129374:G:A</t>
  </si>
  <si>
    <t>rs12995923</t>
  </si>
  <si>
    <t>2:191119560:A:T</t>
  </si>
  <si>
    <t>rs4341967</t>
  </si>
  <si>
    <t>2:191114452:G:A</t>
  </si>
  <si>
    <t>rs4254532</t>
  </si>
  <si>
    <t>2:191123903:T:C</t>
  </si>
  <si>
    <t>rs10931482</t>
  </si>
  <si>
    <t>2:191124073:ACATGACATTTGATC:A</t>
  </si>
  <si>
    <t>rs59224642</t>
  </si>
  <si>
    <t>2:191125380:C:G</t>
  </si>
  <si>
    <t>rs4583497</t>
  </si>
  <si>
    <t>2:191121947:A:T</t>
  </si>
  <si>
    <t>rs7579720</t>
  </si>
  <si>
    <t>2:191126506:G:C</t>
  </si>
  <si>
    <t>rs4853544</t>
  </si>
  <si>
    <t>2:191125636:C:A</t>
  </si>
  <si>
    <t>rs4549119</t>
  </si>
  <si>
    <t>2:191127165:C:A</t>
  </si>
  <si>
    <t>rs10804037</t>
  </si>
  <si>
    <t>2:191126916:T:C</t>
  </si>
  <si>
    <t>rs4261749</t>
  </si>
  <si>
    <t>2:191125317:A:C</t>
  </si>
  <si>
    <t>rs4596007</t>
  </si>
  <si>
    <t>2:191126939:C:T</t>
  </si>
  <si>
    <t>rs4602251</t>
  </si>
  <si>
    <t>2:191111908:A:G</t>
  </si>
  <si>
    <t>rs4853543</t>
  </si>
  <si>
    <t>2:191114633:A:G</t>
  </si>
  <si>
    <t>rs4073699</t>
  </si>
  <si>
    <t>2:191132858:A:C</t>
  </si>
  <si>
    <t>rs6434439</t>
  </si>
  <si>
    <t>2:191125919:A:T</t>
  </si>
  <si>
    <t>rs4622765</t>
  </si>
  <si>
    <t>2:191131406:G:A</t>
  </si>
  <si>
    <t>rs1551441</t>
  </si>
  <si>
    <t>2:191126052:G:A</t>
  </si>
  <si>
    <t>rs4078213</t>
  </si>
  <si>
    <t>2:191111876:A:G</t>
  </si>
  <si>
    <t>rs4853542</t>
  </si>
  <si>
    <t>2:191120733:G:T</t>
  </si>
  <si>
    <t>rs10197066</t>
  </si>
  <si>
    <t>2:191137326:C:A</t>
  </si>
  <si>
    <t>rs6434444</t>
  </si>
  <si>
    <t>2:191130516:T:C</t>
  </si>
  <si>
    <t>rs11694530</t>
  </si>
  <si>
    <t>2:191110500:T:C</t>
  </si>
  <si>
    <t>rs10193465</t>
  </si>
  <si>
    <t>2:191109709:T:C</t>
  </si>
  <si>
    <t>rs9967792</t>
  </si>
  <si>
    <t>2:191127434:T:C</t>
  </si>
  <si>
    <t>rs6715714</t>
  </si>
  <si>
    <t>2:191125210:C:T</t>
  </si>
  <si>
    <t>rs4571082</t>
  </si>
  <si>
    <t>2:191130635:C:T</t>
  </si>
  <si>
    <t>rs6712821</t>
  </si>
  <si>
    <t>2:191131280:G:A</t>
  </si>
  <si>
    <t>rs1551440</t>
  </si>
  <si>
    <t>2:191124524:A:G</t>
  </si>
  <si>
    <t>rs10931483</t>
  </si>
  <si>
    <t>2:191127511:T:G</t>
  </si>
  <si>
    <t>rs6715826</t>
  </si>
  <si>
    <t>2:191131536:G:A</t>
  </si>
  <si>
    <t>rs1551442</t>
  </si>
  <si>
    <t>2:191133043:T:G</t>
  </si>
  <si>
    <t>rs6434440</t>
  </si>
  <si>
    <t>2:191129877:G:A</t>
  </si>
  <si>
    <t>rs6709270</t>
  </si>
  <si>
    <t>2:191136812:A:G</t>
  </si>
  <si>
    <t>rs6744380</t>
  </si>
  <si>
    <t>2:191133220:C:T</t>
  </si>
  <si>
    <t>rs7574909</t>
  </si>
  <si>
    <t>2:191127885:C:T</t>
  </si>
  <si>
    <t>rs4997835</t>
  </si>
  <si>
    <t>2:191128263:T:C</t>
  </si>
  <si>
    <t>rs6719707</t>
  </si>
  <si>
    <t>2:191128900:G:A</t>
  </si>
  <si>
    <t>rs6705162</t>
  </si>
  <si>
    <t>2:191131412:C:G</t>
  </si>
  <si>
    <t>rs1020658</t>
  </si>
  <si>
    <t>20:1677095:G:A</t>
  </si>
  <si>
    <t>rs2250268</t>
  </si>
  <si>
    <t>20:1686343:C:A</t>
  </si>
  <si>
    <t>rs202535</t>
  </si>
  <si>
    <t>20:1688505:C:T</t>
  </si>
  <si>
    <t>rs202531</t>
  </si>
  <si>
    <t>20:1676883:C:T</t>
  </si>
  <si>
    <t>rs2250261</t>
  </si>
  <si>
    <t>20:1733311:T:G</t>
  </si>
  <si>
    <t>rs202458</t>
  </si>
  <si>
    <t>20:1682353:G:T</t>
  </si>
  <si>
    <t>rs202548</t>
  </si>
  <si>
    <t>22:30008007:C:T</t>
  </si>
  <si>
    <t>rs2074204</t>
  </si>
  <si>
    <t>22:37139908:A:G</t>
  </si>
  <si>
    <t>rs228963</t>
  </si>
  <si>
    <t>22:37141474:T:C</t>
  </si>
  <si>
    <t>rs228966</t>
  </si>
  <si>
    <t>22:37140682:A:ATGATGGT</t>
  </si>
  <si>
    <t>rs3218285</t>
  </si>
  <si>
    <t>22:37137746:C:G</t>
  </si>
  <si>
    <t>rs228957</t>
  </si>
  <si>
    <t>22:37133758:A:G</t>
  </si>
  <si>
    <t>rs228951</t>
  </si>
  <si>
    <t>22:37136625:T:C</t>
  </si>
  <si>
    <t>rs228954</t>
  </si>
  <si>
    <t>22:37135077:C:T</t>
  </si>
  <si>
    <t>rs2543537</t>
  </si>
  <si>
    <t>22:37138907:G:A</t>
  </si>
  <si>
    <t>rs228960</t>
  </si>
  <si>
    <t>22:37137755:G:C</t>
  </si>
  <si>
    <t>rs228958</t>
  </si>
  <si>
    <t>22:37133684:G:A</t>
  </si>
  <si>
    <t>rs3218315</t>
  </si>
  <si>
    <t>22:37137994:G:A</t>
  </si>
  <si>
    <t>rs2284033</t>
  </si>
  <si>
    <t>22:37141018:C:G</t>
  </si>
  <si>
    <t>rs228965</t>
  </si>
  <si>
    <t>6:137683371:T:A</t>
  </si>
  <si>
    <t>rs142761146</t>
  </si>
  <si>
    <t>6:137680924:G:A</t>
  </si>
  <si>
    <t>rs77027760</t>
  </si>
  <si>
    <t>6:137657249:A:G</t>
  </si>
  <si>
    <t>rs1878658</t>
  </si>
  <si>
    <t>6:137652967:T:C</t>
  </si>
  <si>
    <t>rs75783118</t>
  </si>
  <si>
    <t>6:137660447:C:T</t>
  </si>
  <si>
    <t>rs1002658</t>
  </si>
  <si>
    <t>7:50394706:CTA:C</t>
  </si>
  <si>
    <t>7:50394709:T:A</t>
  </si>
  <si>
    <t>rs200271133</t>
  </si>
  <si>
    <t>7:50375028:G:A</t>
  </si>
  <si>
    <t>rs7809377</t>
  </si>
  <si>
    <t>7:50405592:T:C</t>
  </si>
  <si>
    <t>rs6956014</t>
  </si>
  <si>
    <t>7:50387241:A:AT</t>
  </si>
  <si>
    <t>7:50405553:A:G</t>
  </si>
  <si>
    <t>rs6964969</t>
  </si>
  <si>
    <t>7:50407233:C:G</t>
  </si>
  <si>
    <t>rs114373434</t>
  </si>
  <si>
    <t>7:50407623:T:C</t>
  </si>
  <si>
    <t>rs10264390</t>
  </si>
  <si>
    <t>7:50406172:A:G</t>
  </si>
  <si>
    <t>rs28462675</t>
  </si>
  <si>
    <t>7:50409989:G:A</t>
  </si>
  <si>
    <t>rs17133807</t>
  </si>
  <si>
    <t>7:50409515:T:C</t>
  </si>
  <si>
    <t>rs10272724</t>
  </si>
  <si>
    <t>7:50409816:T:G</t>
  </si>
  <si>
    <t>rs17133805</t>
  </si>
  <si>
    <t>7:50407229:CA:C</t>
  </si>
  <si>
    <t>rs150935798</t>
  </si>
  <si>
    <t>7:50408133:C:G</t>
  </si>
  <si>
    <t>rs28696237</t>
  </si>
  <si>
    <t>7:50388905:A:G</t>
  </si>
  <si>
    <t>rs10236879</t>
  </si>
  <si>
    <t>7:50398132:A:G</t>
  </si>
  <si>
    <t>rs62447205</t>
  </si>
  <si>
    <t>7:50405144:C:T</t>
  </si>
  <si>
    <t>rs58923657</t>
  </si>
  <si>
    <t>7:50403915:G:A</t>
  </si>
  <si>
    <t>rs11980407</t>
  </si>
  <si>
    <t>7:50392217:G:A</t>
  </si>
  <si>
    <t>rs10262731</t>
  </si>
  <si>
    <t>7:50409446:G:A</t>
  </si>
  <si>
    <t>rs10230978</t>
  </si>
  <si>
    <t>7:50398997:G:A</t>
  </si>
  <si>
    <t>rs6973210</t>
  </si>
  <si>
    <t>7:50404626:G:A</t>
  </si>
  <si>
    <t>rs62445866</t>
  </si>
  <si>
    <t>7:50391222:G:A</t>
  </si>
  <si>
    <t>rs28625633</t>
  </si>
  <si>
    <t>7:50409913:G:A</t>
  </si>
  <si>
    <t>rs62445869</t>
  </si>
  <si>
    <t>7:50402906:T:G</t>
  </si>
  <si>
    <t>rs4132601</t>
  </si>
  <si>
    <t>7:50402283:T:C</t>
  </si>
  <si>
    <t>rs11980379</t>
  </si>
  <si>
    <t>7:50402680:T:TC</t>
  </si>
  <si>
    <t>rs33999320</t>
  </si>
  <si>
    <t>7:50375219:G:A</t>
  </si>
  <si>
    <t>rs55826129</t>
  </si>
  <si>
    <t>7:50398606:A:G</t>
  </si>
  <si>
    <t>rs11978267</t>
  </si>
  <si>
    <t>7:50401853:C:T</t>
  </si>
  <si>
    <t>rs11552047</t>
  </si>
  <si>
    <t>7:50399099:A:G</t>
  </si>
  <si>
    <t>rs6960400</t>
  </si>
  <si>
    <t>7:50401254:G:T</t>
  </si>
  <si>
    <t>rs10278451</t>
  </si>
  <si>
    <t>7:50406053:G:A</t>
  </si>
  <si>
    <t>rs6944602</t>
  </si>
  <si>
    <t>7:50410929:A:G</t>
  </si>
  <si>
    <t>rs1110701</t>
  </si>
  <si>
    <t>7:50402440:G:T</t>
  </si>
  <si>
    <t>rs62447207</t>
  </si>
  <si>
    <t>7:50394720:C:T</t>
  </si>
  <si>
    <t>rs10216316</t>
  </si>
  <si>
    <t>7:50402458:G:C</t>
  </si>
  <si>
    <t>rs62447208</t>
  </si>
  <si>
    <t>7:50398578:G:A</t>
  </si>
  <si>
    <t>rs56156635</t>
  </si>
  <si>
    <t>10:6037072:G:T</t>
  </si>
  <si>
    <t>rs7893467</t>
  </si>
  <si>
    <t>10:6076807:C:T</t>
  </si>
  <si>
    <t>rs35285258</t>
  </si>
  <si>
    <t>10:6080046:T:A</t>
  </si>
  <si>
    <t>rs11594656</t>
  </si>
  <si>
    <t>10:6065571:A:G</t>
  </si>
  <si>
    <t>rs11597367</t>
  </si>
  <si>
    <t>10:6106572:C:G</t>
  </si>
  <si>
    <t>rs41295159</t>
  </si>
  <si>
    <t>10:6132450:C:T</t>
  </si>
  <si>
    <t>rs118093004</t>
  </si>
  <si>
    <t>10:6087680:C:T</t>
  </si>
  <si>
    <t>rs41295121</t>
  </si>
  <si>
    <t>10:6062411:T:G</t>
  </si>
  <si>
    <t>rs56179589</t>
  </si>
  <si>
    <t>10:6015769:G:T</t>
  </si>
  <si>
    <t>rs2386841</t>
  </si>
  <si>
    <t>10:6017935:C:A</t>
  </si>
  <si>
    <t>rs7899538</t>
  </si>
  <si>
    <t>10:6415455:T:C</t>
  </si>
  <si>
    <t>rs12411431</t>
  </si>
  <si>
    <t>10:6426769:G:A</t>
  </si>
  <si>
    <t>rs648731</t>
  </si>
  <si>
    <t>10:6426643:G:A</t>
  </si>
  <si>
    <t>rs806399</t>
  </si>
  <si>
    <t>10:6464604:G:C</t>
  </si>
  <si>
    <t>rs41306820</t>
  </si>
  <si>
    <t>10:6446894:C:T</t>
  </si>
  <si>
    <t>rs61840390</t>
  </si>
  <si>
    <t>10:6452370:A:G</t>
  </si>
  <si>
    <t>rs1090702</t>
  </si>
  <si>
    <t>10:6456761:G:A</t>
  </si>
  <si>
    <t>rs11258943</t>
  </si>
  <si>
    <t>10:6419233:CTATT:C</t>
  </si>
  <si>
    <t>rs55904099</t>
  </si>
  <si>
    <t>21:42427788:C:T</t>
  </si>
  <si>
    <t>rs75678806</t>
  </si>
  <si>
    <t>21:42426957:C:G</t>
  </si>
  <si>
    <t>rs75224711</t>
  </si>
  <si>
    <t>21:42428120:C:T</t>
  </si>
  <si>
    <t>rs115144857</t>
  </si>
  <si>
    <t>21:42428419:A:T</t>
  </si>
  <si>
    <t>rs10483086</t>
  </si>
  <si>
    <t>21:42431484:G:A</t>
  </si>
  <si>
    <t>rs17114909</t>
  </si>
  <si>
    <t>21:42426987:G:A</t>
  </si>
  <si>
    <t>rs76665904</t>
  </si>
  <si>
    <t>21:42427379:A:G</t>
  </si>
  <si>
    <t>rs17114884</t>
  </si>
  <si>
    <t>21:42431106:A:G</t>
  </si>
  <si>
    <t>rs78869136</t>
  </si>
  <si>
    <t>21:42427235:C:T</t>
  </si>
  <si>
    <t>rs78992177</t>
  </si>
  <si>
    <t>21:42426693:G:A</t>
  </si>
  <si>
    <t>rs2212836</t>
  </si>
  <si>
    <t>21:42426692:T:C</t>
  </si>
  <si>
    <t>rs973344</t>
  </si>
  <si>
    <t>21:42428652:C:T</t>
  </si>
  <si>
    <t>rs11911936</t>
  </si>
  <si>
    <t>21:42428558:C:A</t>
  </si>
  <si>
    <t>rs114575369</t>
  </si>
  <si>
    <t>21:42430043:T:G</t>
  </si>
  <si>
    <t>rs74552232</t>
  </si>
  <si>
    <t>21:42431768:A:T</t>
  </si>
  <si>
    <t>rs17114911</t>
  </si>
  <si>
    <t>21:42431868:T:G</t>
  </si>
  <si>
    <t>rs17767290</t>
  </si>
  <si>
    <t>21:42427763:A:T</t>
  </si>
  <si>
    <t>rs115411312</t>
  </si>
  <si>
    <t>21:42422416:C:T</t>
  </si>
  <si>
    <t>rs79635471</t>
  </si>
  <si>
    <t>21:42413878:C:G</t>
  </si>
  <si>
    <t>rs74552256</t>
  </si>
  <si>
    <t>21:42419293:A:G</t>
  </si>
  <si>
    <t>rs35891494</t>
  </si>
  <si>
    <t>21:42430796:C:T</t>
  </si>
  <si>
    <t>rs115641947</t>
  </si>
  <si>
    <t>21:42428540:T:C</t>
  </si>
  <si>
    <t>rs17114891</t>
  </si>
  <si>
    <t>21:42430302:G:T</t>
  </si>
  <si>
    <t>rs75990302</t>
  </si>
  <si>
    <t>21:42426121:A:G</t>
  </si>
  <si>
    <t>rs111735581</t>
  </si>
  <si>
    <t>21:42428945:C:G</t>
  </si>
  <si>
    <t>rs11912007</t>
  </si>
  <si>
    <t>21:42398090:T:C</t>
  </si>
  <si>
    <t>rs114319591</t>
  </si>
  <si>
    <t>21:42437492:C:G</t>
  </si>
  <si>
    <t>rs17114930</t>
  </si>
  <si>
    <t>21:42421357:T:C</t>
  </si>
  <si>
    <t>rs7282464</t>
  </si>
  <si>
    <t>21:42429000:A:G</t>
  </si>
  <si>
    <t>rs11910025</t>
  </si>
  <si>
    <t>21:42436933:C:T</t>
  </si>
  <si>
    <t>rs11909907</t>
  </si>
  <si>
    <t>21:42431152:T:A</t>
  </si>
  <si>
    <t>rs113209216</t>
  </si>
  <si>
    <t>21:42430880:T:C</t>
  </si>
  <si>
    <t>rs111973734</t>
  </si>
  <si>
    <t>21:42406458:G:A</t>
  </si>
  <si>
    <t>rs75916108</t>
  </si>
  <si>
    <t>21:42427899:T:C</t>
  </si>
  <si>
    <t>rs116389868</t>
  </si>
  <si>
    <t>21:42430018:G:A</t>
  </si>
  <si>
    <t>rs17114903</t>
  </si>
  <si>
    <t>21:42431237:G:GC</t>
  </si>
  <si>
    <t>21:42428077:A:T</t>
  </si>
  <si>
    <t>rs114130411</t>
  </si>
  <si>
    <t>21:42430317:T:C</t>
  </si>
  <si>
    <t>rs79775308</t>
  </si>
  <si>
    <t>21:42430478:T:C</t>
  </si>
  <si>
    <t>rs17114906</t>
  </si>
  <si>
    <t>21:42434094:GC:G</t>
  </si>
  <si>
    <t>rs143669585</t>
  </si>
  <si>
    <t>21:42429373:T:C</t>
  </si>
  <si>
    <t>rs17114896</t>
  </si>
  <si>
    <t>21:42431637:G:A</t>
  </si>
  <si>
    <t>rs58688300</t>
  </si>
  <si>
    <t>21:42400563:C:T</t>
  </si>
  <si>
    <t>rs74768394</t>
  </si>
  <si>
    <t>21:42432708:G:A</t>
  </si>
  <si>
    <t>rs17114918</t>
  </si>
  <si>
    <t>21:42433592:G:A</t>
  </si>
  <si>
    <t>rs883391</t>
  </si>
  <si>
    <t>21:42432527:G:C</t>
  </si>
  <si>
    <t>rs17114915</t>
  </si>
  <si>
    <t>21:42429520:C:G</t>
  </si>
  <si>
    <t>rs17114898</t>
  </si>
  <si>
    <t>21:42430658:G:C</t>
  </si>
  <si>
    <t>rs113294602</t>
  </si>
  <si>
    <t>21:42399172:G:A</t>
  </si>
  <si>
    <t>rs117267633</t>
  </si>
  <si>
    <t>18:12820901:C:T</t>
  </si>
  <si>
    <t>rs2542162</t>
  </si>
  <si>
    <t>18:12830539:G:A</t>
  </si>
  <si>
    <t>rs12971201</t>
  </si>
  <si>
    <t>18:12821594:A:G</t>
  </si>
  <si>
    <t>rs2847281</t>
  </si>
  <si>
    <t>18:12841177:G:A</t>
  </si>
  <si>
    <t>rs2852151</t>
  </si>
  <si>
    <t>18:12848350:G:C</t>
  </si>
  <si>
    <t>rs674222</t>
  </si>
  <si>
    <t>18:12838767:CT:C</t>
  </si>
  <si>
    <t>rs144220743</t>
  </si>
  <si>
    <t>18:12843264:A:T</t>
  </si>
  <si>
    <t>rs3826557</t>
  </si>
  <si>
    <t>18:12856909:A:C</t>
  </si>
  <si>
    <t>rs2847273</t>
  </si>
  <si>
    <t>18:12876394:GT:G</t>
  </si>
  <si>
    <t>18:12876398:T:G</t>
  </si>
  <si>
    <t>rs63746461</t>
  </si>
  <si>
    <t>18:12873807:A:G</t>
  </si>
  <si>
    <t>rs77496433</t>
  </si>
  <si>
    <t>18:12882360:C:G</t>
  </si>
  <si>
    <t>rs4797709</t>
  </si>
  <si>
    <t>2:162268127:T:C</t>
  </si>
  <si>
    <t>rs35667974</t>
  </si>
  <si>
    <t>2:162516642:C:A</t>
  </si>
  <si>
    <t>rs142647938</t>
  </si>
  <si>
    <t>2:162135494:A:T</t>
  </si>
  <si>
    <t>rs141102226</t>
  </si>
  <si>
    <t>2:162275836:C:T</t>
  </si>
  <si>
    <t>rs78456138</t>
  </si>
  <si>
    <t>19:10359299:A:C</t>
  </si>
  <si>
    <t>rs12720356</t>
  </si>
  <si>
    <t>19:10380329:C:G</t>
  </si>
  <si>
    <t>rs2304257</t>
  </si>
  <si>
    <t>10:33074093:T:G</t>
  </si>
  <si>
    <t>rs752251</t>
  </si>
  <si>
    <t>10:33149446:A:AG</t>
  </si>
  <si>
    <t>rs5784321</t>
  </si>
  <si>
    <t>10:33137219:T:C</t>
  </si>
  <si>
    <t>rs722988</t>
  </si>
  <si>
    <t>10:33137886:A:G</t>
  </si>
  <si>
    <t>rs2383983</t>
  </si>
  <si>
    <t>10:33138771:G:A</t>
  </si>
  <si>
    <t>rs2003281</t>
  </si>
  <si>
    <t>10:33079576:T:C</t>
  </si>
  <si>
    <t>rs1923272</t>
  </si>
  <si>
    <t>10:33133192:G:A</t>
  </si>
  <si>
    <t>rs7923399</t>
  </si>
  <si>
    <t>10:33105423:G:A</t>
  </si>
  <si>
    <t>rs2666248</t>
  </si>
  <si>
    <t>10:33150576:C:T</t>
  </si>
  <si>
    <t>rs743167</t>
  </si>
  <si>
    <t>10:33155575:T:G</t>
  </si>
  <si>
    <t>rs1884746</t>
  </si>
  <si>
    <t>10:33134765:A:G</t>
  </si>
  <si>
    <t>rs2093055</t>
  </si>
  <si>
    <t>10:33131698:G:A</t>
  </si>
  <si>
    <t>rs2145070</t>
  </si>
  <si>
    <t>10:33129944:G:A</t>
  </si>
  <si>
    <t>rs2666236</t>
  </si>
  <si>
    <t>10:33131167:A:G</t>
  </si>
  <si>
    <t>rs2750052</t>
  </si>
  <si>
    <t>10:33085807:A:G</t>
  </si>
  <si>
    <t>rs11009222</t>
  </si>
  <si>
    <t>10:33138278:G:C</t>
  </si>
  <si>
    <t>rs10827203</t>
  </si>
  <si>
    <t>10:33087465:T:G</t>
  </si>
  <si>
    <t>rs10763908</t>
  </si>
  <si>
    <t>10:33087070:G:A</t>
  </si>
  <si>
    <t>rs12253193</t>
  </si>
  <si>
    <t>10:33085276:G:C</t>
  </si>
  <si>
    <t>rs16933929</t>
  </si>
  <si>
    <t>10:33087032:T:C</t>
  </si>
  <si>
    <t>rs12260720</t>
  </si>
  <si>
    <t>10:33084822:T:C</t>
  </si>
  <si>
    <t>rs10827186</t>
  </si>
  <si>
    <t>10:33087155:A:G</t>
  </si>
  <si>
    <t>rs12267731</t>
  </si>
  <si>
    <t>10:33140315:T:C</t>
  </si>
  <si>
    <t>rs11009245</t>
  </si>
  <si>
    <t>10:33129684:G:A</t>
  </si>
  <si>
    <t>rs2666237</t>
  </si>
  <si>
    <t>2:59919649:C:G</t>
  </si>
  <si>
    <t>rs77146844</t>
  </si>
  <si>
    <t>2:60033849:C:T</t>
  </si>
  <si>
    <t>rs77833511</t>
  </si>
  <si>
    <t>2:59954693:T:G</t>
  </si>
  <si>
    <t>rs62144493</t>
  </si>
  <si>
    <t>2:59946671:C:T</t>
  </si>
  <si>
    <t>rs78799245</t>
  </si>
  <si>
    <t>2:59994551:A:G</t>
  </si>
  <si>
    <t>rs2042558</t>
  </si>
  <si>
    <t>2:59901976:C:T</t>
  </si>
  <si>
    <t>rs35087269</t>
  </si>
  <si>
    <t>2:59905045:C:T</t>
  </si>
  <si>
    <t>rs6708925</t>
  </si>
  <si>
    <t>2:59861456:G:A</t>
  </si>
  <si>
    <t>rs12474339</t>
  </si>
  <si>
    <t>2:59955739:T:A</t>
  </si>
  <si>
    <t>rs12466989</t>
  </si>
  <si>
    <t>2:59954930:T:C</t>
  </si>
  <si>
    <t>rs34829058</t>
  </si>
  <si>
    <t>2:59971402:C:T</t>
  </si>
  <si>
    <t>rs13033133</t>
  </si>
  <si>
    <t>2:60029959:TG:T</t>
  </si>
  <si>
    <t>rs34240549</t>
  </si>
  <si>
    <t>2:60035850:G:A</t>
  </si>
  <si>
    <t>rs7370369</t>
  </si>
  <si>
    <t>2:60033155:G:A</t>
  </si>
  <si>
    <t>rs12473113</t>
  </si>
  <si>
    <t>2:60033189:T:C</t>
  </si>
  <si>
    <t>rs12477339</t>
  </si>
  <si>
    <t>2:59964162:A:G</t>
  </si>
  <si>
    <t>rs4672333</t>
  </si>
  <si>
    <t>2:60032469:A:G</t>
  </si>
  <si>
    <t>rs62144517</t>
  </si>
  <si>
    <t>2:60033320:G:A</t>
  </si>
  <si>
    <t>rs12473152</t>
  </si>
  <si>
    <t>2:60031849:G:C</t>
  </si>
  <si>
    <t>rs4672347</t>
  </si>
  <si>
    <t>2:60035701:G:A</t>
  </si>
  <si>
    <t>rs4672354</t>
  </si>
  <si>
    <t>2:59955097:CGCCA:C</t>
  </si>
  <si>
    <t>rs71400224</t>
  </si>
  <si>
    <t>2:59990669:G:A</t>
  </si>
  <si>
    <t>rs36111975</t>
  </si>
  <si>
    <t>2:59991848:A:G</t>
  </si>
  <si>
    <t>rs13000665</t>
  </si>
  <si>
    <t>2:59992228:T:C</t>
  </si>
  <si>
    <t>rs13032783</t>
  </si>
  <si>
    <t>2:59954507:T:C</t>
  </si>
  <si>
    <t>rs10490065</t>
  </si>
  <si>
    <t>2:59989034:A:G</t>
  </si>
  <si>
    <t>rs13034691</t>
  </si>
  <si>
    <t>2:59989958:G:T</t>
  </si>
  <si>
    <t>rs4672337</t>
  </si>
  <si>
    <t>2:59915553:T:G</t>
  </si>
  <si>
    <t>rs13025366</t>
  </si>
  <si>
    <t>2:59982094:C:A</t>
  </si>
  <si>
    <t>rs4672336</t>
  </si>
  <si>
    <t>2:59987860:G:A</t>
  </si>
  <si>
    <t>rs4625895</t>
  </si>
  <si>
    <t>2:59918714:G:T</t>
  </si>
  <si>
    <t>rs12617504</t>
  </si>
  <si>
    <t>2:59988641:C:A</t>
  </si>
  <si>
    <t>rs3962269</t>
  </si>
  <si>
    <t>2:59988340:C:T</t>
  </si>
  <si>
    <t>rs2419411</t>
  </si>
  <si>
    <t>2:59986500:G:A</t>
  </si>
  <si>
    <t>rs17050520</t>
  </si>
  <si>
    <t>2:59955722:G:T</t>
  </si>
  <si>
    <t>rs12478862</t>
  </si>
  <si>
    <t>2:59584749:C:T</t>
  </si>
  <si>
    <t>rs6728994</t>
  </si>
  <si>
    <t>2:59943991:T:C</t>
  </si>
  <si>
    <t>rs12621793</t>
  </si>
  <si>
    <t>2:59964233:C:T</t>
  </si>
  <si>
    <t>rs4671359</t>
  </si>
  <si>
    <t>2:59969269:CTCCTACTCTA:C</t>
  </si>
  <si>
    <t>rs58143619</t>
  </si>
  <si>
    <t>2:59987487:A:G</t>
  </si>
  <si>
    <t>rs12615936</t>
  </si>
  <si>
    <t>2:59910495:G:A</t>
  </si>
  <si>
    <t>rs17050487</t>
  </si>
  <si>
    <t>2:59955683:T:A</t>
  </si>
  <si>
    <t>rs12466950</t>
  </si>
  <si>
    <t>2:59721994:G:T</t>
  </si>
  <si>
    <t>rs2192513</t>
  </si>
  <si>
    <t>2:60031666:T:C</t>
  </si>
  <si>
    <t>rs4672346</t>
  </si>
  <si>
    <t>2:60031874:C:A</t>
  </si>
  <si>
    <t>rs12471063</t>
  </si>
  <si>
    <t>2:60033318:C:T</t>
  </si>
  <si>
    <t>rs12473098</t>
  </si>
  <si>
    <t>2:60032070:A:T</t>
  </si>
  <si>
    <t>rs12463833</t>
  </si>
  <si>
    <t>2:60030065:A:G</t>
  </si>
  <si>
    <t>rs17050530</t>
  </si>
  <si>
    <t>2:59996961:G:A</t>
  </si>
  <si>
    <t>rs12466212</t>
  </si>
  <si>
    <t>2:59917586:C:T</t>
  </si>
  <si>
    <t>rs13025610</t>
  </si>
  <si>
    <t>2:60020002:T:A</t>
  </si>
  <si>
    <t>rs13018210</t>
  </si>
  <si>
    <t>2:59940764:G:C</t>
  </si>
  <si>
    <t>rs35350604</t>
  </si>
  <si>
    <t>2:59957487:C:T</t>
  </si>
  <si>
    <t>rs13021851</t>
  </si>
  <si>
    <t>2:60001708:C:T</t>
  </si>
  <si>
    <t>rs36034538</t>
  </si>
  <si>
    <t>2:59824731:G:C</t>
  </si>
  <si>
    <t>rs78808947</t>
  </si>
  <si>
    <t>2:59993008:A:G</t>
  </si>
  <si>
    <t>rs34841530</t>
  </si>
  <si>
    <t>2:59658543:G:GA</t>
  </si>
  <si>
    <t>2:59797137:G:A</t>
  </si>
  <si>
    <t>rs6735549</t>
  </si>
  <si>
    <t>2:59959212:G:A</t>
  </si>
  <si>
    <t>rs150195319</t>
  </si>
  <si>
    <t>2:59956081:A:G</t>
  </si>
  <si>
    <t>rs12471714</t>
  </si>
  <si>
    <t>2:59880497:G:A</t>
  </si>
  <si>
    <t>rs17400114</t>
  </si>
  <si>
    <t>2:59955193:A:T</t>
  </si>
  <si>
    <t>rs1019613</t>
  </si>
  <si>
    <t>2:59956466:C:T</t>
  </si>
  <si>
    <t>rs12989045</t>
  </si>
  <si>
    <t>2:59955333:G:C</t>
  </si>
  <si>
    <t>rs34452842</t>
  </si>
  <si>
    <t>2:59976845:G:C</t>
  </si>
  <si>
    <t>rs12476853</t>
  </si>
  <si>
    <t>2:59994160:G:C</t>
  </si>
  <si>
    <t>rs35505604</t>
  </si>
  <si>
    <t>2:60049924:C:T</t>
  </si>
  <si>
    <t>rs10164411</t>
  </si>
  <si>
    <t>2:59987209:C:A</t>
  </si>
  <si>
    <t>rs12622332</t>
  </si>
  <si>
    <t>2:59976263:T:A</t>
  </si>
  <si>
    <t>rs35692896</t>
  </si>
  <si>
    <t>2:59985377:T:G</t>
  </si>
  <si>
    <t>rs17050517</t>
  </si>
  <si>
    <t>2:59986542:C:T</t>
  </si>
  <si>
    <t>rs62144501</t>
  </si>
  <si>
    <t>2:59987812:CAAAT:C</t>
  </si>
  <si>
    <t>rs67311364</t>
  </si>
  <si>
    <t>2:60046660:G:A</t>
  </si>
  <si>
    <t>rs7607085</t>
  </si>
  <si>
    <t>2:59934721:T:G</t>
  </si>
  <si>
    <t>rs113095673</t>
  </si>
  <si>
    <t>2:59849867:T:C</t>
  </si>
  <si>
    <t>rs7349361</t>
  </si>
  <si>
    <t>2:59953035:G:C</t>
  </si>
  <si>
    <t>rs13017353</t>
  </si>
  <si>
    <t>2:60156609:G:A</t>
  </si>
  <si>
    <t>rs62142785</t>
  </si>
  <si>
    <t>2:59604889:A:G</t>
  </si>
  <si>
    <t>rs62147772</t>
  </si>
  <si>
    <t>2:59397494:A:T</t>
  </si>
  <si>
    <t>rs1486433124</t>
  </si>
  <si>
    <t>2:59755747:C:G</t>
  </si>
  <si>
    <t>rs114913927</t>
  </si>
  <si>
    <t>2:59971663:G:A</t>
  </si>
  <si>
    <t>rs12617593</t>
  </si>
  <si>
    <t>2:59911333:C:T</t>
  </si>
  <si>
    <t>rs13020243</t>
  </si>
  <si>
    <t>2:59813354:G:A</t>
  </si>
  <si>
    <t>rs7572396</t>
  </si>
  <si>
    <t>2:59910695:G:A</t>
  </si>
  <si>
    <t>rs17050488</t>
  </si>
  <si>
    <t>2:60119808:T:TAGAC</t>
  </si>
  <si>
    <t>rs112160183</t>
  </si>
  <si>
    <t>2:60121763:CT:C</t>
  </si>
  <si>
    <t>2:59731334:G:A</t>
  </si>
  <si>
    <t>rs146146684</t>
  </si>
  <si>
    <t>2:59852110:G:A</t>
  </si>
  <si>
    <t>rs74631569</t>
  </si>
  <si>
    <t>2:59979774:C:T</t>
  </si>
  <si>
    <t>rs13003196</t>
  </si>
  <si>
    <t>2:59979089:T:C</t>
  </si>
  <si>
    <t>rs13028010</t>
  </si>
  <si>
    <t>2:60118782:A:G</t>
  </si>
  <si>
    <t>rs6716048</t>
  </si>
  <si>
    <t>2:59978792:C:T</t>
  </si>
  <si>
    <t>rs17050503</t>
  </si>
  <si>
    <t>2:60121282:T:C</t>
  </si>
  <si>
    <t>rs6714188</t>
  </si>
  <si>
    <t>2:60120243:C:G</t>
  </si>
  <si>
    <t>rs6752128</t>
  </si>
  <si>
    <t>2:60106597:G:A</t>
  </si>
  <si>
    <t>rs887930</t>
  </si>
  <si>
    <t>2:59841164:G:GA</t>
  </si>
  <si>
    <t>rs11397334</t>
  </si>
  <si>
    <t>2:59908213:C:T</t>
  </si>
  <si>
    <t>rs1863162</t>
  </si>
  <si>
    <t>2:60120362:A:T</t>
  </si>
  <si>
    <t>rs4141809</t>
  </si>
  <si>
    <t>2:59854404:TA:T</t>
  </si>
  <si>
    <t>rs35997077</t>
  </si>
  <si>
    <t>2:59741656:T:G</t>
  </si>
  <si>
    <t>rs77617309</t>
  </si>
  <si>
    <t>2:60125077:G:A</t>
  </si>
  <si>
    <t>rs13402029</t>
  </si>
  <si>
    <t>2:59712674:A:G</t>
  </si>
  <si>
    <t>rs750954207</t>
  </si>
  <si>
    <t>2:60119313:T:C</t>
  </si>
  <si>
    <t>rs6705880</t>
  </si>
  <si>
    <t>2:60124556:T:C</t>
  </si>
  <si>
    <t>rs10192460</t>
  </si>
  <si>
    <t>2:60120597:C:A</t>
  </si>
  <si>
    <t>rs4141810</t>
  </si>
  <si>
    <t>2:59736640:C:T</t>
  </si>
  <si>
    <t>rs145376209</t>
  </si>
  <si>
    <t>2:59957796:C:G</t>
  </si>
  <si>
    <t>rs35632905</t>
  </si>
  <si>
    <t>2:60117092:A:G</t>
  </si>
  <si>
    <t>rs4672363</t>
  </si>
  <si>
    <t>2:60123997:T:C</t>
  </si>
  <si>
    <t>rs13411643</t>
  </si>
  <si>
    <t>2:60124621:A:G</t>
  </si>
  <si>
    <t>rs12622043</t>
  </si>
  <si>
    <t>2:60035069:C:T</t>
  </si>
  <si>
    <t>rs12475318</t>
  </si>
  <si>
    <t>2:60118327:A:C</t>
  </si>
  <si>
    <t>rs979687</t>
  </si>
  <si>
    <t>2:59585696:C:T</t>
  </si>
  <si>
    <t>rs11898557</t>
  </si>
  <si>
    <t>2:60122881:G:T</t>
  </si>
  <si>
    <t>rs150595893</t>
  </si>
  <si>
    <t>2:60016230:G:A</t>
  </si>
  <si>
    <t>rs13001559</t>
  </si>
  <si>
    <t>2:60119513:C:T</t>
  </si>
  <si>
    <t>rs6748300</t>
  </si>
  <si>
    <t>2:60123910:A:G</t>
  </si>
  <si>
    <t>rs13420896</t>
  </si>
  <si>
    <t>2:59860787:A:G</t>
  </si>
  <si>
    <t>rs12465185</t>
  </si>
  <si>
    <t>2:60111092:G:A</t>
  </si>
  <si>
    <t>rs6737141</t>
  </si>
  <si>
    <t>2:59691753:AAAAGT:A</t>
  </si>
  <si>
    <t>rs142749796</t>
  </si>
  <si>
    <t>2:60112035:C:A</t>
  </si>
  <si>
    <t>rs17029624</t>
  </si>
  <si>
    <t>2:59748225:G:C</t>
  </si>
  <si>
    <t>rs76089684</t>
  </si>
  <si>
    <t>2:60125258:A:T</t>
  </si>
  <si>
    <t>rs13427381</t>
  </si>
  <si>
    <t>2:59868499:T:C</t>
  </si>
  <si>
    <t>rs1019616</t>
  </si>
  <si>
    <t>2:60120334:A:G</t>
  </si>
  <si>
    <t>rs4141808</t>
  </si>
  <si>
    <t>2:59883864:G:C</t>
  </si>
  <si>
    <t>rs6545762</t>
  </si>
  <si>
    <t>2:60114496:CA:C</t>
  </si>
  <si>
    <t>rs59516835</t>
  </si>
  <si>
    <t>2:60115925:G:A</t>
  </si>
  <si>
    <t>rs6754335</t>
  </si>
  <si>
    <t>2:59908386:T:C</t>
  </si>
  <si>
    <t>rs2194702</t>
  </si>
  <si>
    <t>2:60111579:C:A</t>
  </si>
  <si>
    <t>rs872278</t>
  </si>
  <si>
    <t>2:59841874:G:C</t>
  </si>
  <si>
    <t>rs12469368</t>
  </si>
  <si>
    <t>2:60115898:A:G</t>
  </si>
  <si>
    <t>rs6725422</t>
  </si>
  <si>
    <t>2:60117973:G:C</t>
  </si>
  <si>
    <t>rs10469940</t>
  </si>
  <si>
    <t>2:59701648:A:T</t>
  </si>
  <si>
    <t>rs142480705</t>
  </si>
  <si>
    <t>2:60057190:T:A</t>
  </si>
  <si>
    <t>rs112438048</t>
  </si>
  <si>
    <t>2:60039236:T:A</t>
  </si>
  <si>
    <t>rs34722192</t>
  </si>
  <si>
    <t>2:60116957:T:C</t>
  </si>
  <si>
    <t>rs4671371</t>
  </si>
  <si>
    <t>2:60035294:A:C</t>
  </si>
  <si>
    <t>rs4672353</t>
  </si>
  <si>
    <t>2:59251947:G:A</t>
  </si>
  <si>
    <t>rs554367387</t>
  </si>
  <si>
    <t>2:60113903:A:G</t>
  </si>
  <si>
    <t>rs55647243</t>
  </si>
  <si>
    <t>2:60039023:A:G</t>
  </si>
  <si>
    <t>rs113017324</t>
  </si>
  <si>
    <t>2:59359056:C:T</t>
  </si>
  <si>
    <t>rs11125790</t>
  </si>
  <si>
    <t>2:59735962:A:G</t>
  </si>
  <si>
    <t>rs74364614</t>
  </si>
  <si>
    <t>2:60117139:T:C</t>
  </si>
  <si>
    <t>rs4671372</t>
  </si>
  <si>
    <t>2:59740605:C:A</t>
  </si>
  <si>
    <t>rs12468417</t>
  </si>
  <si>
    <t>2:59842784:A:G</t>
  </si>
  <si>
    <t>rs13429956</t>
  </si>
  <si>
    <t>2:60113987:G:A</t>
  </si>
  <si>
    <t>rs55833172</t>
  </si>
  <si>
    <t>2:59736357:C:T</t>
  </si>
  <si>
    <t>rs76477983</t>
  </si>
  <si>
    <t>2:60052283:C:T</t>
  </si>
  <si>
    <t>rs994972</t>
  </si>
  <si>
    <t>2:59813443:C:CA</t>
  </si>
  <si>
    <t>2:60114054:G:A</t>
  </si>
  <si>
    <t>rs56283614</t>
  </si>
  <si>
    <t>2:59916091:CT:C</t>
  </si>
  <si>
    <t>2:60005022:C:CT</t>
  </si>
  <si>
    <t>2:59836920:T:C</t>
  </si>
  <si>
    <t>rs7580417</t>
  </si>
  <si>
    <t>2:59838968:A:G</t>
  </si>
  <si>
    <t>rs11898748</t>
  </si>
  <si>
    <t>2:60116691:CTCGTGAGACTTAT:C</t>
  </si>
  <si>
    <t>rs60324970</t>
  </si>
  <si>
    <t>2:59731805:C:T</t>
  </si>
  <si>
    <t>rs75677648</t>
  </si>
  <si>
    <t>2:59883752:A:G</t>
  </si>
  <si>
    <t>rs6545761</t>
  </si>
  <si>
    <t>2:59350606:C:T</t>
  </si>
  <si>
    <t>rs57176601</t>
  </si>
  <si>
    <t>2:59747980:T:C</t>
  </si>
  <si>
    <t>rs78626094</t>
  </si>
  <si>
    <t>2:59749259:C:T</t>
  </si>
  <si>
    <t>rs79052324</t>
  </si>
  <si>
    <t>2:59803399:G:A</t>
  </si>
  <si>
    <t>rs4672318</t>
  </si>
  <si>
    <t>2:59718327:T:C</t>
  </si>
  <si>
    <t>rs115146430</t>
  </si>
  <si>
    <t>2:59281489:C:T</t>
  </si>
  <si>
    <t>rs1344456</t>
  </si>
  <si>
    <t>2:60049019:C:T</t>
  </si>
  <si>
    <t>rs17038023</t>
  </si>
  <si>
    <t>2:59832057:T:C</t>
  </si>
  <si>
    <t>rs186586391</t>
  </si>
  <si>
    <t>2:60211399:C:T</t>
  </si>
  <si>
    <t>rs62142802</t>
  </si>
  <si>
    <t>2:59615996:C:T</t>
  </si>
  <si>
    <t>rs115098244</t>
  </si>
  <si>
    <t>2:59261513:C:T</t>
  </si>
  <si>
    <t>rs534180864</t>
  </si>
  <si>
    <t>2:59573085:T:C</t>
  </si>
  <si>
    <t>rs13033933</t>
  </si>
  <si>
    <t>2:59332404:C:T</t>
  </si>
  <si>
    <t>rs752886696</t>
  </si>
  <si>
    <t>2:59735977:CA:C</t>
  </si>
  <si>
    <t>rs199773129</t>
  </si>
  <si>
    <t>2:60138061:T:G</t>
  </si>
  <si>
    <t>rs140831808</t>
  </si>
  <si>
    <t>2:59981311:AATGGAAATCCCT:A</t>
  </si>
  <si>
    <t>rs1017894835</t>
  </si>
  <si>
    <t>2:59981325:C:A</t>
  </si>
  <si>
    <t>rs995948782</t>
  </si>
  <si>
    <t>2:59324840:C:T</t>
  </si>
  <si>
    <t>rs2561886</t>
  </si>
  <si>
    <t>2:59792635:T:C</t>
  </si>
  <si>
    <t>rs79882234</t>
  </si>
  <si>
    <t>2:59280186:C:T</t>
  </si>
  <si>
    <t>rs6545731</t>
  </si>
  <si>
    <t>2:59749410:C:T</t>
  </si>
  <si>
    <t>rs75305395</t>
  </si>
  <si>
    <t>2:60036010:T:C</t>
  </si>
  <si>
    <t>rs4672356</t>
  </si>
  <si>
    <t>2:59280368:T:C</t>
  </si>
  <si>
    <t>rs1344457</t>
  </si>
  <si>
    <t>2:59421844:A:G</t>
  </si>
  <si>
    <t>rs573519533</t>
  </si>
  <si>
    <t>2:60181059:C:T</t>
  </si>
  <si>
    <t>rs527980901</t>
  </si>
  <si>
    <t>2:60000910:T:G</t>
  </si>
  <si>
    <t>rs113216476</t>
  </si>
  <si>
    <t>2:59684093:G:C</t>
  </si>
  <si>
    <t>rs17596628</t>
  </si>
  <si>
    <t>2:59743269:T:C</t>
  </si>
  <si>
    <t>rs77278346</t>
  </si>
  <si>
    <t>2:59746636:T:C</t>
  </si>
  <si>
    <t>rs12463517</t>
  </si>
  <si>
    <t>2:60116559:T:C</t>
  </si>
  <si>
    <t>rs4671370</t>
  </si>
  <si>
    <t>2:59737111:A:G</t>
  </si>
  <si>
    <t>rs76145085</t>
  </si>
  <si>
    <t>2:59942545:T:A</t>
  </si>
  <si>
    <t>rs189132615</t>
  </si>
  <si>
    <t>2:60078300:C:T</t>
  </si>
  <si>
    <t>rs530150603</t>
  </si>
  <si>
    <t>2:60078302:A:T</t>
  </si>
  <si>
    <t>rs376657167</t>
  </si>
  <si>
    <t>2:59745908:C:G</t>
  </si>
  <si>
    <t>rs79829995</t>
  </si>
  <si>
    <t>2:60196813:T:C</t>
  </si>
  <si>
    <t>rs186608757</t>
  </si>
  <si>
    <t>2:59804121:A:G</t>
  </si>
  <si>
    <t>rs1442879</t>
  </si>
  <si>
    <t>2:59289690:C:T</t>
  </si>
  <si>
    <t>rs76639612</t>
  </si>
  <si>
    <t>2:59804120:A:C</t>
  </si>
  <si>
    <t>rs1442880</t>
  </si>
  <si>
    <t>2:60044552:A:T</t>
  </si>
  <si>
    <t>rs201422347</t>
  </si>
  <si>
    <t>2:59737006:T:C</t>
  </si>
  <si>
    <t>rs75351588</t>
  </si>
  <si>
    <t>2:60125802:A:T</t>
  </si>
  <si>
    <t>rs757954091</t>
  </si>
  <si>
    <t>2:60034359:T:C</t>
  </si>
  <si>
    <t>rs4671364</t>
  </si>
  <si>
    <t>2:60036680:A:G</t>
  </si>
  <si>
    <t>rs13018633</t>
  </si>
  <si>
    <t>2:59814140:G:A</t>
  </si>
  <si>
    <t>rs139155878</t>
  </si>
  <si>
    <t>2:59451474:A:C</t>
  </si>
  <si>
    <t>rs753606271</t>
  </si>
  <si>
    <t>2:60044551:A:T</t>
  </si>
  <si>
    <t>rs78924710</t>
  </si>
  <si>
    <t>2:59829209:T:C</t>
  </si>
  <si>
    <t>rs773846804</t>
  </si>
  <si>
    <t>2:60036049:C:T</t>
  </si>
  <si>
    <t>rs183137654</t>
  </si>
  <si>
    <t>2:59876358:C:A</t>
  </si>
  <si>
    <t>rs35790017</t>
  </si>
  <si>
    <t>2:60010450:A:C</t>
  </si>
  <si>
    <t>rs12373625</t>
  </si>
  <si>
    <t>2:59734797:C:T</t>
  </si>
  <si>
    <t>rs75714708</t>
  </si>
  <si>
    <t>2:59508291:G:A</t>
  </si>
  <si>
    <t>rs191234026</t>
  </si>
  <si>
    <t>2:60036722:G:C</t>
  </si>
  <si>
    <t>rs13019123</t>
  </si>
  <si>
    <t>2:60035972:C:A</t>
  </si>
  <si>
    <t>rs4672355</t>
  </si>
  <si>
    <t>2:59960233:A:G</t>
  </si>
  <si>
    <t>rs140543853</t>
  </si>
  <si>
    <t>2:60038888:G:T</t>
  </si>
  <si>
    <t>rs140479436</t>
  </si>
  <si>
    <t>2:59358312:ATCTAAG:A</t>
  </si>
  <si>
    <t>rs11279243</t>
  </si>
  <si>
    <t>5:111593505:G:T</t>
  </si>
  <si>
    <t>rs559923516</t>
  </si>
  <si>
    <t>5:111590742:A:C</t>
  </si>
  <si>
    <t>rs72663304</t>
  </si>
  <si>
    <t>5:111616606:A:G</t>
  </si>
  <si>
    <t>rs201107104</t>
  </si>
  <si>
    <t>5:111759054:C:A</t>
  </si>
  <si>
    <t>rs79840493</t>
  </si>
  <si>
    <t>5:111578384:A:G</t>
  </si>
  <si>
    <t>rs186768343</t>
  </si>
  <si>
    <t>5:111758435:T:A</t>
  </si>
  <si>
    <t>rs75941912</t>
  </si>
  <si>
    <t>5:111604262:T:C</t>
  </si>
  <si>
    <t>rs17133488</t>
  </si>
  <si>
    <t>5:111580151:A:G</t>
  </si>
  <si>
    <t>rs190379560</t>
  </si>
  <si>
    <t>5:111566689:C:A</t>
  </si>
  <si>
    <t>rs187103297</t>
  </si>
  <si>
    <t>5:111579609:G:A</t>
  </si>
  <si>
    <t>rs187106618</t>
  </si>
  <si>
    <t>5:111568224:C:T</t>
  </si>
  <si>
    <t>rs190307341</t>
  </si>
  <si>
    <t>5:111590038:G:A</t>
  </si>
  <si>
    <t>rs6863094</t>
  </si>
  <si>
    <t>5:111707561:C:A</t>
  </si>
  <si>
    <t>rs79751896</t>
  </si>
  <si>
    <t>5:111671571:T:G</t>
  </si>
  <si>
    <t>rs74604694</t>
  </si>
  <si>
    <t>5:111599627:C:T</t>
  </si>
  <si>
    <t>rs67522137</t>
  </si>
  <si>
    <t>5:111658413:ATTAC:A</t>
  </si>
  <si>
    <t>rs141834802</t>
  </si>
  <si>
    <t>5:111695969:T:C</t>
  </si>
  <si>
    <t>rs17133623</t>
  </si>
  <si>
    <t>5:111746622:G:T</t>
  </si>
  <si>
    <t>rs79648169</t>
  </si>
  <si>
    <t>5:111588460:A:G</t>
  </si>
  <si>
    <t>rs7725560</t>
  </si>
  <si>
    <t>5:111591505:C:T</t>
  </si>
  <si>
    <t>rs7713594</t>
  </si>
  <si>
    <t>5:112593606:T:C</t>
  </si>
  <si>
    <t>rs9885016</t>
  </si>
  <si>
    <t>5:112593467:G:T</t>
  </si>
  <si>
    <t>rs4958072</t>
  </si>
  <si>
    <t>5:111709357:A:G</t>
  </si>
  <si>
    <t>rs75706343</t>
  </si>
  <si>
    <t>5:111630304:C:G</t>
  </si>
  <si>
    <t>rs72663306</t>
  </si>
  <si>
    <t>5:111619203:G:A</t>
  </si>
  <si>
    <t>rs17133496</t>
  </si>
  <si>
    <t>5:111654941:G:T</t>
  </si>
  <si>
    <t>rs72663309</t>
  </si>
  <si>
    <t>5:111693073:C:G</t>
  </si>
  <si>
    <t>rs6878076</t>
  </si>
  <si>
    <t>5:111695384:C:A</t>
  </si>
  <si>
    <t>rs57232620</t>
  </si>
  <si>
    <t>5:111694410:A:G</t>
  </si>
  <si>
    <t>rs78761377</t>
  </si>
  <si>
    <t>5:111694358:A:G</t>
  </si>
  <si>
    <t>rs77790994</t>
  </si>
  <si>
    <t>5:111574913:C:A</t>
  </si>
  <si>
    <t>rs72660802</t>
  </si>
  <si>
    <t>5:111586600:G:A</t>
  </si>
  <si>
    <t>rs72663303</t>
  </si>
  <si>
    <t>5:111751257:G:T</t>
  </si>
  <si>
    <t>rs191165429</t>
  </si>
  <si>
    <t>5:111661334:C:T</t>
  </si>
  <si>
    <t>rs76797696</t>
  </si>
  <si>
    <t>5:111592514:C:T</t>
  </si>
  <si>
    <t>rs7718837</t>
  </si>
  <si>
    <t>5:111578383:C:T</t>
  </si>
  <si>
    <t>rs182276816</t>
  </si>
  <si>
    <t>5:112601909:C:T</t>
  </si>
  <si>
    <t>rs145223574</t>
  </si>
  <si>
    <t>5:111695795:A:C</t>
  </si>
  <si>
    <t>rs58504283</t>
  </si>
  <si>
    <t>5:111613998:CTATTGTGTAGTTACTAAATT:C</t>
  </si>
  <si>
    <t>rs112018766</t>
  </si>
  <si>
    <t>5:111731701:C:T</t>
  </si>
  <si>
    <t>rs74620693</t>
  </si>
  <si>
    <t>5:112567264:G:A</t>
  </si>
  <si>
    <t>rs114414047</t>
  </si>
  <si>
    <t>5:111714713:C:T</t>
  </si>
  <si>
    <t>rs115427091</t>
  </si>
  <si>
    <t>5:111686121:G:A</t>
  </si>
  <si>
    <t>rs77443195</t>
  </si>
  <si>
    <t>5:111641326:C:T</t>
  </si>
  <si>
    <t>rs74435621</t>
  </si>
  <si>
    <t>5:111706455:A:T</t>
  </si>
  <si>
    <t>rs80157377</t>
  </si>
  <si>
    <t>5:111756086:T:C</t>
  </si>
  <si>
    <t>rs77349207</t>
  </si>
  <si>
    <t>5:112576151:A:G</t>
  </si>
  <si>
    <t>rs6594618</t>
  </si>
  <si>
    <t>5:111718504:C:T</t>
  </si>
  <si>
    <t>rs77384283</t>
  </si>
  <si>
    <t>5:111610221:T:G</t>
  </si>
  <si>
    <t>rs60842893</t>
  </si>
  <si>
    <t>5:111717644:G:C</t>
  </si>
  <si>
    <t>rs75730034</t>
  </si>
  <si>
    <t>5:111599124:T:C</t>
  </si>
  <si>
    <t>rs67394707</t>
  </si>
  <si>
    <t>5:111699849:T:A</t>
  </si>
  <si>
    <t>rs75012168</t>
  </si>
  <si>
    <t>5:111690344:A:T</t>
  </si>
  <si>
    <t>rs144314903</t>
  </si>
  <si>
    <t>5:111705791:G:A</t>
  </si>
  <si>
    <t>rs79163615</t>
  </si>
  <si>
    <t>5:111704600:A:G</t>
  </si>
  <si>
    <t>rs79047256</t>
  </si>
  <si>
    <t>5:111669895:T:G</t>
  </si>
  <si>
    <t>rs79881148</t>
  </si>
  <si>
    <t>5:111704534:T:TC</t>
  </si>
  <si>
    <t>rs200620801</t>
  </si>
  <si>
    <t>5:111718163:C:T</t>
  </si>
  <si>
    <t>rs201056432</t>
  </si>
  <si>
    <t>5:111728220:G:C</t>
  </si>
  <si>
    <t>rs78164264</t>
  </si>
  <si>
    <t>5:111592323:A:C</t>
  </si>
  <si>
    <t>rs7718381</t>
  </si>
  <si>
    <t>5:111641099:G:C</t>
  </si>
  <si>
    <t>rs72663308</t>
  </si>
  <si>
    <t>5:111655564:T:C</t>
  </si>
  <si>
    <t>rs72663310</t>
  </si>
  <si>
    <t>5:111618522:C:T</t>
  </si>
  <si>
    <t>rs72663305</t>
  </si>
  <si>
    <t>5:111586863:G:A</t>
  </si>
  <si>
    <t>rs2035224</t>
  </si>
  <si>
    <t>5:112581760:G:T</t>
  </si>
  <si>
    <t>rs116679622</t>
  </si>
  <si>
    <t>5:111718957:A:G</t>
  </si>
  <si>
    <t>rs78921944</t>
  </si>
  <si>
    <t>5:112622507:T:C</t>
  </si>
  <si>
    <t>rs116251630</t>
  </si>
  <si>
    <t>5:111594522:T:C</t>
  </si>
  <si>
    <t>rs67518880</t>
  </si>
  <si>
    <t>5:112619777:C:T</t>
  </si>
  <si>
    <t>rs193113816</t>
  </si>
  <si>
    <t>5:112621490:C:G</t>
  </si>
  <si>
    <t>rs114155205</t>
  </si>
  <si>
    <t>5:112619841:A:G</t>
  </si>
  <si>
    <t>rs185563751</t>
  </si>
  <si>
    <t>5:112617859:A:G</t>
  </si>
  <si>
    <t>rs116776771</t>
  </si>
  <si>
    <t>5:112623378:A:C</t>
  </si>
  <si>
    <t>rs116035981</t>
  </si>
  <si>
    <t>5:112622132:G:C</t>
  </si>
  <si>
    <t>rs115812535</t>
  </si>
  <si>
    <t>5:111607319:A:G</t>
  </si>
  <si>
    <t>rs111865311</t>
  </si>
  <si>
    <t>5:112479173:C:A</t>
  </si>
  <si>
    <t>rs193095721</t>
  </si>
  <si>
    <t>5:112582535:G:A</t>
  </si>
  <si>
    <t>rs7444974</t>
  </si>
  <si>
    <t>5:112620935:T:A</t>
  </si>
  <si>
    <t>rs75722382</t>
  </si>
  <si>
    <t>5:111593337:T:C</t>
  </si>
  <si>
    <t>rs145710561</t>
  </si>
  <si>
    <t>5:112614766:G:A</t>
  </si>
  <si>
    <t>rs116373540</t>
  </si>
  <si>
    <t>5:112619182:C:CT</t>
  </si>
  <si>
    <t>5:112614881:C:A</t>
  </si>
  <si>
    <t>rs116167793</t>
  </si>
  <si>
    <t>5:112615977:T:C</t>
  </si>
  <si>
    <t>rs116480388</t>
  </si>
  <si>
    <t>5:112614568:T:C</t>
  </si>
  <si>
    <t>rs114853435</t>
  </si>
  <si>
    <t>5:112583206:C:T</t>
  </si>
  <si>
    <t>rs114737975</t>
  </si>
  <si>
    <t>5:112625164:G:A</t>
  </si>
  <si>
    <t>rs201803833</t>
  </si>
  <si>
    <t>5:112583970:A:G</t>
  </si>
  <si>
    <t>rs114940887</t>
  </si>
  <si>
    <t>5:111728492:T:TGTTA</t>
  </si>
  <si>
    <t>rs146403106</t>
  </si>
  <si>
    <t>5:112614092:T:C</t>
  </si>
  <si>
    <t>rs114594105</t>
  </si>
  <si>
    <t>5:111577907:G:A</t>
  </si>
  <si>
    <t>rs192464338</t>
  </si>
  <si>
    <t>5:112543716:C:A</t>
  </si>
  <si>
    <t>rs138832290</t>
  </si>
  <si>
    <t>5:112610652:T:G</t>
  </si>
  <si>
    <t>rs114444470</t>
  </si>
  <si>
    <t>5:112613975:G:T</t>
  </si>
  <si>
    <t>rs116688919</t>
  </si>
  <si>
    <t>5:112610220:T:A</t>
  </si>
  <si>
    <t>rs115031213</t>
  </si>
  <si>
    <t>5:112610344:A:T</t>
  </si>
  <si>
    <t>rs140101326</t>
  </si>
  <si>
    <t>5:112610246:G:A</t>
  </si>
  <si>
    <t>rs143733674</t>
  </si>
  <si>
    <t>5:112603270:C:T</t>
  </si>
  <si>
    <t>rs114362589</t>
  </si>
  <si>
    <t>5:112610963:T:A</t>
  </si>
  <si>
    <t>rs116514984</t>
  </si>
  <si>
    <t>5:112601637:G:A</t>
  </si>
  <si>
    <t>rs191917797</t>
  </si>
  <si>
    <t>5:112612318:A:C</t>
  </si>
  <si>
    <t>rs115176985</t>
  </si>
  <si>
    <t>5:112603455:G:T</t>
  </si>
  <si>
    <t>rs116368925</t>
  </si>
  <si>
    <t>5:112600114:G:GA</t>
  </si>
  <si>
    <t>rs139546326</t>
  </si>
  <si>
    <t>5:112622378:A:AG</t>
  </si>
  <si>
    <t>5:112576961:C:T</t>
  </si>
  <si>
    <t>rs116403726</t>
  </si>
  <si>
    <t>5:112601682:G:A</t>
  </si>
  <si>
    <t>rs189829332</t>
  </si>
  <si>
    <t>5:112587494:G:A</t>
  </si>
  <si>
    <t>rs111334579</t>
  </si>
  <si>
    <t>5:112600466:C:G</t>
  </si>
  <si>
    <t>rs115117947</t>
  </si>
  <si>
    <t>5:112601602:T:G</t>
  </si>
  <si>
    <t>rs114998649</t>
  </si>
  <si>
    <t>5:112601653:G:C</t>
  </si>
  <si>
    <t>rs184128178</t>
  </si>
  <si>
    <t>5:112590621:T:C</t>
  </si>
  <si>
    <t>rs112229529</t>
  </si>
  <si>
    <t>5:112586781:CT:C</t>
  </si>
  <si>
    <t>rs113875950</t>
  </si>
  <si>
    <t>5:111599415:G:A</t>
  </si>
  <si>
    <t>rs17133487</t>
  </si>
  <si>
    <t>5:112592669:G:T</t>
  </si>
  <si>
    <t>rs79045484</t>
  </si>
  <si>
    <t>5:112609830:GA:G</t>
  </si>
  <si>
    <t>rs138634299</t>
  </si>
  <si>
    <t>5:111597399:C:T</t>
  </si>
  <si>
    <t>rs66935476</t>
  </si>
  <si>
    <t>5:112589483:C:T</t>
  </si>
  <si>
    <t>rs116269389</t>
  </si>
  <si>
    <t>5:111640975:C:T</t>
  </si>
  <si>
    <t>rs7721171</t>
  </si>
  <si>
    <t>5:111638465:A:G</t>
  </si>
  <si>
    <t>rs66918726</t>
  </si>
  <si>
    <t>5:112586736:C:A</t>
  </si>
  <si>
    <t>rs76802270</t>
  </si>
  <si>
    <t>5:112601840:G:A</t>
  </si>
  <si>
    <t>rs576820728</t>
  </si>
  <si>
    <t>5:111590430:A:G</t>
  </si>
  <si>
    <t>rs6867239</t>
  </si>
  <si>
    <t>5:112579390:G:A</t>
  </si>
  <si>
    <t>rs114736245</t>
  </si>
  <si>
    <t>5:112582204:A:G</t>
  </si>
  <si>
    <t>rs116369777</t>
  </si>
  <si>
    <t>5:112006106:A:G</t>
  </si>
  <si>
    <t>rs138687056</t>
  </si>
  <si>
    <t>5:112592462:C:T</t>
  </si>
  <si>
    <t>rs114467451</t>
  </si>
  <si>
    <t>5:111878691:T:C</t>
  </si>
  <si>
    <t>rs144806776</t>
  </si>
  <si>
    <t>5:111392632:A:G</t>
  </si>
  <si>
    <t>rs188214772</t>
  </si>
  <si>
    <t>5:112627873:A:T</t>
  </si>
  <si>
    <t>rs116488416</t>
  </si>
  <si>
    <t>5:112596006:C:T</t>
  </si>
  <si>
    <t>rs13185746</t>
  </si>
  <si>
    <t>5:111598805:G:A</t>
  </si>
  <si>
    <t>rs17133480</t>
  </si>
  <si>
    <t>5:111597144:A:G</t>
  </si>
  <si>
    <t>rs1351134</t>
  </si>
  <si>
    <t>5:111630311:G:A</t>
  </si>
  <si>
    <t>rs66758525</t>
  </si>
  <si>
    <t>5:112602608:G:A</t>
  </si>
  <si>
    <t>rs115837683</t>
  </si>
  <si>
    <t>5:112625559:G:C</t>
  </si>
  <si>
    <t>rs116398130</t>
  </si>
  <si>
    <t>5:112599521:C:G</t>
  </si>
  <si>
    <t>rs146205290</t>
  </si>
  <si>
    <t>5:112563994:C:G</t>
  </si>
  <si>
    <t>rs188905908</t>
  </si>
  <si>
    <t>5:112584638:T:C</t>
  </si>
  <si>
    <t>rs116772646</t>
  </si>
  <si>
    <t>5:112582126:C:G</t>
  </si>
  <si>
    <t>rs115247557</t>
  </si>
  <si>
    <t>5:112582130:A:G</t>
  </si>
  <si>
    <t>rs116004256</t>
  </si>
  <si>
    <t>5:112594660:A:C</t>
  </si>
  <si>
    <t>rs11742518</t>
  </si>
  <si>
    <t>5:112581785:T:C</t>
  </si>
  <si>
    <t>rs114519282</t>
  </si>
  <si>
    <t>5:112582014:A:G</t>
  </si>
  <si>
    <t>rs116057088</t>
  </si>
  <si>
    <t>5:111639867:T:C</t>
  </si>
  <si>
    <t>rs72663307</t>
  </si>
  <si>
    <t>5:112600180:T:A</t>
  </si>
  <si>
    <t>rs6891533</t>
  </si>
  <si>
    <t>5:112599067:C:T</t>
  </si>
  <si>
    <t>rs6594635</t>
  </si>
  <si>
    <t>5:112593361:A:G</t>
  </si>
  <si>
    <t>rs6594625</t>
  </si>
  <si>
    <t>5:112601639:G:A</t>
  </si>
  <si>
    <t>rs11750687</t>
  </si>
  <si>
    <t>5:112599970:T:C</t>
  </si>
  <si>
    <t>rs6891162</t>
  </si>
  <si>
    <t>5:112598457:C:A</t>
  </si>
  <si>
    <t>rs7448452</t>
  </si>
  <si>
    <t>5:112628138:A:T</t>
  </si>
  <si>
    <t>rs114024509</t>
  </si>
  <si>
    <t>5:111601685:A:C</t>
  </si>
  <si>
    <t>rs67432143</t>
  </si>
  <si>
    <t>5:112599301:C:T</t>
  </si>
  <si>
    <t>rs115993151</t>
  </si>
  <si>
    <t>5:112599609:G:A</t>
  </si>
  <si>
    <t>rs6594638</t>
  </si>
  <si>
    <t>5:111602587:A:G</t>
  </si>
  <si>
    <t>rs12109117</t>
  </si>
  <si>
    <t>5:112600730:A:AT</t>
  </si>
  <si>
    <t>rs11385019</t>
  </si>
  <si>
    <t>5:111629845:T:C</t>
  </si>
  <si>
    <t>rs60611811</t>
  </si>
  <si>
    <t>5:111781452:C:T</t>
  </si>
  <si>
    <t>rs187233547</t>
  </si>
  <si>
    <t>5:112619734:T:C</t>
  </si>
  <si>
    <t>rs116045962</t>
  </si>
  <si>
    <t>5:112619012:T:C</t>
  </si>
  <si>
    <t>rs187126272</t>
  </si>
  <si>
    <t>5:112619845:G:C</t>
  </si>
  <si>
    <t>rs145059438</t>
  </si>
  <si>
    <t>5:112617957:A:G</t>
  </si>
  <si>
    <t>rs116571348</t>
  </si>
  <si>
    <t>5:112614649:A:G</t>
  </si>
  <si>
    <t>rs116058591</t>
  </si>
  <si>
    <t>5:112620247:C:G</t>
  </si>
  <si>
    <t>rs114858558</t>
  </si>
  <si>
    <t>5:112621963:C:T</t>
  </si>
  <si>
    <t>rs74389206</t>
  </si>
  <si>
    <t>5:112599050:G:A</t>
  </si>
  <si>
    <t>rs74342363</t>
  </si>
  <si>
    <t>5:112608751:C:G</t>
  </si>
  <si>
    <t>rs146845532</t>
  </si>
  <si>
    <t>5:112620851:G:A</t>
  </si>
  <si>
    <t>rs116171830</t>
  </si>
  <si>
    <t>5:112622827:A:G</t>
  </si>
  <si>
    <t>rs116806445</t>
  </si>
  <si>
    <t>5:112610480:C:T</t>
  </si>
  <si>
    <t>rs115818348</t>
  </si>
  <si>
    <t>5:112619513:T:C</t>
  </si>
  <si>
    <t>rs114620609</t>
  </si>
  <si>
    <t>5:112615454:A:G</t>
  </si>
  <si>
    <t>rs114941038</t>
  </si>
  <si>
    <t>5:112608735:C:T</t>
  </si>
  <si>
    <t>rs116368163</t>
  </si>
  <si>
    <t>5:112621768:C:T</t>
  </si>
  <si>
    <t>rs78136563</t>
  </si>
  <si>
    <t>5:112615119:A:C</t>
  </si>
  <si>
    <t>rs114232741</t>
  </si>
  <si>
    <t>5:112602212:CTTTA:C</t>
  </si>
  <si>
    <t>rs145441004</t>
  </si>
  <si>
    <t>5:112610186:G:C</t>
  </si>
  <si>
    <t>rs146994846</t>
  </si>
  <si>
    <t>5:112617273:G:A</t>
  </si>
  <si>
    <t>rs78312430</t>
  </si>
  <si>
    <t>5:112621812:G:A</t>
  </si>
  <si>
    <t>rs114293826</t>
  </si>
  <si>
    <t>5:112603689:G:C</t>
  </si>
  <si>
    <t>rs80338966</t>
  </si>
  <si>
    <t>5:112613908:A:T</t>
  </si>
  <si>
    <t>rs115304024</t>
  </si>
  <si>
    <t>5:112614978:T:C</t>
  </si>
  <si>
    <t>rs115759182</t>
  </si>
  <si>
    <t>5:112614907:A:G</t>
  </si>
  <si>
    <t>rs77265525</t>
  </si>
  <si>
    <t>5:112614132:A:C</t>
  </si>
  <si>
    <t>rs114996128</t>
  </si>
  <si>
    <t>5:112615506:C:G</t>
  </si>
  <si>
    <t>rs77777709</t>
  </si>
  <si>
    <t>5:112617472:T:C</t>
  </si>
  <si>
    <t>rs75752935</t>
  </si>
  <si>
    <t>5:112612764:C:A</t>
  </si>
  <si>
    <t>rs79609145</t>
  </si>
  <si>
    <t>5:112617297:G:A</t>
  </si>
  <si>
    <t>rs114360938</t>
  </si>
  <si>
    <t>5:112599374:A:G</t>
  </si>
  <si>
    <t>rs80267340</t>
  </si>
  <si>
    <t>5:112601768:G:A</t>
  </si>
  <si>
    <t>rs145339504</t>
  </si>
  <si>
    <t>5:112599323:G:A</t>
  </si>
  <si>
    <t>rs77326930</t>
  </si>
  <si>
    <t>5:112406627:G:T</t>
  </si>
  <si>
    <t>rs749259405</t>
  </si>
  <si>
    <t>5:111814222:C:A</t>
  </si>
  <si>
    <t>rs116184550</t>
  </si>
  <si>
    <t>5:112610058:T:C</t>
  </si>
  <si>
    <t>rs145530740</t>
  </si>
  <si>
    <t>5:112597936:A:G</t>
  </si>
  <si>
    <t>rs116004739</t>
  </si>
  <si>
    <t>5:112599378:T:C</t>
  </si>
  <si>
    <t>rs116801913</t>
  </si>
  <si>
    <t>5:112599495:T:C</t>
  </si>
  <si>
    <t>rs114955003</t>
  </si>
  <si>
    <t>5:112600068:A:G</t>
  </si>
  <si>
    <t>rs116174383</t>
  </si>
  <si>
    <t>5:112601363:T:A</t>
  </si>
  <si>
    <t>rs114332896</t>
  </si>
  <si>
    <t>5:112598883:A:T</t>
  </si>
  <si>
    <t>rs114636906</t>
  </si>
  <si>
    <t>5:112599642:T:C</t>
  </si>
  <si>
    <t>rs114537487</t>
  </si>
  <si>
    <t>5:112601916:G:A</t>
  </si>
  <si>
    <t>rs115434744</t>
  </si>
  <si>
    <t>5:112599678:T:C</t>
  </si>
  <si>
    <t>rs114074446</t>
  </si>
  <si>
    <t>5:112599669:T:C</t>
  </si>
  <si>
    <t>rs115179965</t>
  </si>
  <si>
    <t>5:112599583:C:T</t>
  </si>
  <si>
    <t>rs114999469</t>
  </si>
  <si>
    <t>5:112603301:A:C</t>
  </si>
  <si>
    <t>rs116485773</t>
  </si>
  <si>
    <t>5:112600363:G:A</t>
  </si>
  <si>
    <t>rs76611683</t>
  </si>
  <si>
    <t>5:112609333:T:C</t>
  </si>
  <si>
    <t>rs115038809</t>
  </si>
  <si>
    <t>5:112609414:C:T</t>
  </si>
  <si>
    <t>rs114086380</t>
  </si>
  <si>
    <t>5:112611449:A:T</t>
  </si>
  <si>
    <t>rs116374956</t>
  </si>
  <si>
    <t>5:112609019:T:C</t>
  </si>
  <si>
    <t>rs114715945</t>
  </si>
  <si>
    <t>5:111829700:T:G</t>
  </si>
  <si>
    <t>rs142355829</t>
  </si>
  <si>
    <t>5:112616441:A:G</t>
  </si>
  <si>
    <t>rs74955278</t>
  </si>
  <si>
    <t>5:112610296:G:A</t>
  </si>
  <si>
    <t>rs141858978</t>
  </si>
  <si>
    <t>5:112608866:G:A</t>
  </si>
  <si>
    <t>rs116767514</t>
  </si>
  <si>
    <t>5:112602022:G:A</t>
  </si>
  <si>
    <t>rs75967998</t>
  </si>
  <si>
    <t>5:112603088:A:C</t>
  </si>
  <si>
    <t>rs114936043</t>
  </si>
  <si>
    <t>5:112602041:T:C</t>
  </si>
  <si>
    <t>rs115399731</t>
  </si>
  <si>
    <t>5:112599413:T:A</t>
  </si>
  <si>
    <t>rs141643293</t>
  </si>
  <si>
    <t>5:112602185:A:G</t>
  </si>
  <si>
    <t>rs114171398</t>
  </si>
  <si>
    <t>5:112602812:T:C</t>
  </si>
  <si>
    <t>rs116172890</t>
  </si>
  <si>
    <t>5:111418802:A:G</t>
  </si>
  <si>
    <t>rs188724864</t>
  </si>
  <si>
    <t>5:112602449:T:C</t>
  </si>
  <si>
    <t>rs78203417</t>
  </si>
  <si>
    <t>5:112602152:C:A</t>
  </si>
  <si>
    <t>rs79029256</t>
  </si>
  <si>
    <t>5:112602370:G:A</t>
  </si>
  <si>
    <t>rs114835984</t>
  </si>
  <si>
    <t>5:112598553:T:C</t>
  </si>
  <si>
    <t>rs114111069</t>
  </si>
  <si>
    <t>5:112612538:C:T</t>
  </si>
  <si>
    <t>rs114196550</t>
  </si>
  <si>
    <t>5:111806335:G:C</t>
  </si>
  <si>
    <t>rs181572029</t>
  </si>
  <si>
    <t>5:112602082:T:C</t>
  </si>
  <si>
    <t>rs116806105</t>
  </si>
  <si>
    <t>5:112612592:C:A</t>
  </si>
  <si>
    <t>rs116465075</t>
  </si>
  <si>
    <t>5:111837114:G:C</t>
  </si>
  <si>
    <t>rs188976386</t>
  </si>
  <si>
    <t>5:111863960:A:C</t>
  </si>
  <si>
    <t>rs182659724</t>
  </si>
  <si>
    <t>5:111834630:A:C</t>
  </si>
  <si>
    <t>rs116036567</t>
  </si>
  <si>
    <t>5:112619893:T:A</t>
  </si>
  <si>
    <t>rs188938577</t>
  </si>
  <si>
    <t>5:112103518:T:G</t>
  </si>
  <si>
    <t>rs138534571</t>
  </si>
  <si>
    <t>5:112589887:A:AG</t>
  </si>
  <si>
    <t>rs202246536</t>
  </si>
  <si>
    <t>5:111886062:C:T</t>
  </si>
  <si>
    <t>rs373985718</t>
  </si>
  <si>
    <t>5:112601883:C:G</t>
  </si>
  <si>
    <t>rs181979570</t>
  </si>
  <si>
    <t>5:112592585:C:T</t>
  </si>
  <si>
    <t>rs79823634</t>
  </si>
  <si>
    <t>5:112610038:T:A</t>
  </si>
  <si>
    <t>rs116291216</t>
  </si>
  <si>
    <t>5:112592682:A:G</t>
  </si>
  <si>
    <t>rs74579200</t>
  </si>
  <si>
    <t>5:111892388:A:C</t>
  </si>
  <si>
    <t>rs146894034</t>
  </si>
  <si>
    <t>5:112602389:A:T</t>
  </si>
  <si>
    <t>rs368716419</t>
  </si>
  <si>
    <t>5:112589654:G:A</t>
  </si>
  <si>
    <t>rs112725196</t>
  </si>
  <si>
    <t>5:112603454:C:A</t>
  </si>
  <si>
    <t>rs6594639</t>
  </si>
  <si>
    <t>5:112624611:T:C</t>
  </si>
  <si>
    <t>rs115668081</t>
  </si>
  <si>
    <t>5:112609195:C:T</t>
  </si>
  <si>
    <t>rs114748034</t>
  </si>
  <si>
    <t>5:112484020:C:T</t>
  </si>
  <si>
    <t>rs144061211</t>
  </si>
  <si>
    <t>5:112624749:G:A</t>
  </si>
  <si>
    <t>rs115034911</t>
  </si>
  <si>
    <t>5:112001615:G:A</t>
  </si>
  <si>
    <t>rs181322924</t>
  </si>
  <si>
    <t>5:112609397:TC:T</t>
  </si>
  <si>
    <t>rs145390614</t>
  </si>
  <si>
    <t>5:112610721:T:C</t>
  </si>
  <si>
    <t>rs369010477</t>
  </si>
  <si>
    <t>5:112610722:G:T</t>
  </si>
  <si>
    <t>rs371447201</t>
  </si>
  <si>
    <t>5:112609114:CTGCA:C</t>
  </si>
  <si>
    <t>rs147505226</t>
  </si>
  <si>
    <t>5:112586281:G:A</t>
  </si>
  <si>
    <t>rs116607016</t>
  </si>
  <si>
    <t>5:112592757:G:A</t>
  </si>
  <si>
    <t>rs114123665</t>
  </si>
  <si>
    <t>5:112584929:G:A</t>
  </si>
  <si>
    <t>rs10066425</t>
  </si>
  <si>
    <t>5:112587790:C:T</t>
  </si>
  <si>
    <t>rs183280599</t>
  </si>
  <si>
    <t>5:112591640:C:T</t>
  </si>
  <si>
    <t>rs114295659</t>
  </si>
  <si>
    <t>5:111832284:G:A</t>
  </si>
  <si>
    <t>rs147684569</t>
  </si>
  <si>
    <t>5:112623773:G:A</t>
  </si>
  <si>
    <t>rs116313111</t>
  </si>
  <si>
    <t>5:112591518:T:C</t>
  </si>
  <si>
    <t>rs115333610</t>
  </si>
  <si>
    <t>5:112612640:G:GA</t>
  </si>
  <si>
    <t>rs142715876</t>
  </si>
  <si>
    <t>5:112599540:A:G</t>
  </si>
  <si>
    <t>rs144011929</t>
  </si>
  <si>
    <t>5:111871452:A:C</t>
  </si>
  <si>
    <t>rs575066858</t>
  </si>
  <si>
    <t>5:112601853:C:G</t>
  </si>
  <si>
    <t>rs559704193</t>
  </si>
  <si>
    <t>5:112587095:G:A</t>
  </si>
  <si>
    <t>rs115811879</t>
  </si>
  <si>
    <t>5:112601845:G:C</t>
  </si>
  <si>
    <t>rs189025232</t>
  </si>
  <si>
    <t>5:111628698:C:T</t>
  </si>
  <si>
    <t>rs554366862</t>
  </si>
  <si>
    <t>5:112599536:A:G</t>
  </si>
  <si>
    <t>rs149518831</t>
  </si>
  <si>
    <t>5:112024005:G:A</t>
  </si>
  <si>
    <t>rs186011452</t>
  </si>
  <si>
    <t>5:112586446:C:T</t>
  </si>
  <si>
    <t>rs4958069</t>
  </si>
  <si>
    <t>5:112063465:G:A</t>
  </si>
  <si>
    <t>rs192520110</t>
  </si>
  <si>
    <t>5:111934662:G:A</t>
  </si>
  <si>
    <t>rs188904397</t>
  </si>
  <si>
    <t>5:111978340:C:T</t>
  </si>
  <si>
    <t>rs116410638</t>
  </si>
  <si>
    <t>5:111382639:G:A</t>
  </si>
  <si>
    <t>rs181431186</t>
  </si>
  <si>
    <t>5:112500239:A:C</t>
  </si>
  <si>
    <t>rs184327636</t>
  </si>
  <si>
    <t>5:112195443:T:A</t>
  </si>
  <si>
    <t>rs556039084</t>
  </si>
  <si>
    <t>5:111799785:G:T</t>
  </si>
  <si>
    <t>rs6594544</t>
  </si>
  <si>
    <t>5:112552922:G:A</t>
  </si>
  <si>
    <t>rs76371456</t>
  </si>
  <si>
    <t>5:112435873:C:A</t>
  </si>
  <si>
    <t>rs189325892</t>
  </si>
  <si>
    <t>5:112511321:G:A</t>
  </si>
  <si>
    <t>rs116433152</t>
  </si>
  <si>
    <t>5:112520303:T:C</t>
  </si>
  <si>
    <t>rs117080207</t>
  </si>
  <si>
    <t>5:112533041:T:C</t>
  </si>
  <si>
    <t>rs79443438</t>
  </si>
  <si>
    <t>5:112625527:C:T</t>
  </si>
  <si>
    <t>rs114646623</t>
  </si>
  <si>
    <t>5:112451404:C:T</t>
  </si>
  <si>
    <t>rs777135327</t>
  </si>
  <si>
    <t>5:112625783:G:A</t>
  </si>
  <si>
    <t>rs115827096</t>
  </si>
  <si>
    <t>5:112403760:G:A</t>
  </si>
  <si>
    <t>rs1422308</t>
  </si>
  <si>
    <t>5:111598540:T:C</t>
  </si>
  <si>
    <t>rs181572686</t>
  </si>
  <si>
    <t>5:112231756:C:T</t>
  </si>
  <si>
    <t>rs558584325</t>
  </si>
  <si>
    <t>5:111558203:G:T</t>
  </si>
  <si>
    <t>rs247543</t>
  </si>
  <si>
    <t>5:111682452:C:T</t>
  </si>
  <si>
    <t>rs188686760</t>
  </si>
  <si>
    <t>5:111393681:C:T</t>
  </si>
  <si>
    <t>rs72780388</t>
  </si>
  <si>
    <t>5:112627005:T:C</t>
  </si>
  <si>
    <t>rs115396634</t>
  </si>
  <si>
    <t>5:112574009:A:G</t>
  </si>
  <si>
    <t>rs74588738</t>
  </si>
  <si>
    <t>5:112550936:C:T</t>
  </si>
  <si>
    <t>rs116495140</t>
  </si>
  <si>
    <t>5:112562164:C:T</t>
  </si>
  <si>
    <t>rs10070157</t>
  </si>
  <si>
    <t>5:112626674:A:G</t>
  </si>
  <si>
    <t>rs115981674</t>
  </si>
  <si>
    <t>5:112549461:C:T</t>
  </si>
  <si>
    <t>rs115204400</t>
  </si>
  <si>
    <t>5:112596230:C:G</t>
  </si>
  <si>
    <t>rs7717646</t>
  </si>
  <si>
    <t>5:112551908:T:C</t>
  </si>
  <si>
    <t>rs115566853</t>
  </si>
  <si>
    <t>5:112596611:T:A</t>
  </si>
  <si>
    <t>rs6594628</t>
  </si>
  <si>
    <t>5:112501654:C:T</t>
  </si>
  <si>
    <t>rs11750939</t>
  </si>
  <si>
    <t>5:112501624:C:A</t>
  </si>
  <si>
    <t>rs11750937</t>
  </si>
  <si>
    <t>5:112592756:C:T</t>
  </si>
  <si>
    <t>rs11747396</t>
  </si>
  <si>
    <t>5:111889166:A:G</t>
  </si>
  <si>
    <t>rs775905824</t>
  </si>
  <si>
    <t>5:111557106:G:C</t>
  </si>
  <si>
    <t>rs247536</t>
  </si>
  <si>
    <t>5:112589362:A:G</t>
  </si>
  <si>
    <t>rs13190273</t>
  </si>
  <si>
    <t>5:112529842:C:A</t>
  </si>
  <si>
    <t>rs36002527</t>
  </si>
  <si>
    <t>5:112515415:T:G</t>
  </si>
  <si>
    <t>rs149183054</t>
  </si>
  <si>
    <t>5:112521163:A:G</t>
  </si>
  <si>
    <t>rs115839364</t>
  </si>
  <si>
    <t>5:112029837:A:G</t>
  </si>
  <si>
    <t>rs150225439</t>
  </si>
  <si>
    <t>5:112491310:C:T</t>
  </si>
  <si>
    <t>rs76074433</t>
  </si>
  <si>
    <t>5:112234302:G:C</t>
  </si>
  <si>
    <t>rs79798796</t>
  </si>
  <si>
    <t>5:112627431:T:C</t>
  </si>
  <si>
    <t>rs80016816</t>
  </si>
  <si>
    <t>5:112597379:TTTA:T</t>
  </si>
  <si>
    <t>rs75812625</t>
  </si>
  <si>
    <t>5:111824039:G:T</t>
  </si>
  <si>
    <t>rs114524399</t>
  </si>
  <si>
    <t>5:112596716:G:A</t>
  </si>
  <si>
    <t>rs6594629</t>
  </si>
  <si>
    <t>5:111370698:C:T</t>
  </si>
  <si>
    <t>rs145953222</t>
  </si>
  <si>
    <t>5:111405241:G:A</t>
  </si>
  <si>
    <t>rs184474718</t>
  </si>
  <si>
    <t>5:112587426:T:C</t>
  </si>
  <si>
    <t>rs4957652</t>
  </si>
  <si>
    <t>5:112535915:G:T</t>
  </si>
  <si>
    <t>rs116379015</t>
  </si>
  <si>
    <t>5:112574635:A:C</t>
  </si>
  <si>
    <t>rs77529536</t>
  </si>
  <si>
    <t>5:112506312:C:T</t>
  </si>
  <si>
    <t>rs116241891</t>
  </si>
  <si>
    <t>5:112597593:G:C</t>
  </si>
  <si>
    <t>rs4957654</t>
  </si>
  <si>
    <t>5:112597384:T:C</t>
  </si>
  <si>
    <t>rs57082053</t>
  </si>
  <si>
    <t>5:112221343:G:C</t>
  </si>
  <si>
    <t>rs79425293</t>
  </si>
  <si>
    <t>5:112597156:T:C</t>
  </si>
  <si>
    <t>rs6594632</t>
  </si>
  <si>
    <t>5:112597117:A:G</t>
  </si>
  <si>
    <t>rs6594631</t>
  </si>
  <si>
    <t>5:112598805:A:T</t>
  </si>
  <si>
    <t>rs4073306</t>
  </si>
  <si>
    <t>5:112306387:C:T</t>
  </si>
  <si>
    <t>rs151334740</t>
  </si>
  <si>
    <t>5:112113007:T:C</t>
  </si>
  <si>
    <t>rs541844144</t>
  </si>
  <si>
    <t>5:112598617:G:A</t>
  </si>
  <si>
    <t>rs4073304</t>
  </si>
  <si>
    <t>5:112598197:C:G</t>
  </si>
  <si>
    <t>rs10052730</t>
  </si>
  <si>
    <t>5:112598237:C:G</t>
  </si>
  <si>
    <t>rs10052739</t>
  </si>
  <si>
    <t>5:112489074:A:G</t>
  </si>
  <si>
    <t>rs1650641</t>
  </si>
  <si>
    <t>5:112535431:G:C</t>
  </si>
  <si>
    <t>rs114777394</t>
  </si>
  <si>
    <t>5:112596583:T:G</t>
  </si>
  <si>
    <t>rs6863537</t>
  </si>
  <si>
    <t>5:112293622:C:T</t>
  </si>
  <si>
    <t>rs115534963</t>
  </si>
  <si>
    <t>5:112523898:A:C</t>
  </si>
  <si>
    <t>rs11741960</t>
  </si>
  <si>
    <t>5:112535432:G:A</t>
  </si>
  <si>
    <t>rs115495663</t>
  </si>
  <si>
    <t>5:112627925:A:G</t>
  </si>
  <si>
    <t>rs79738755</t>
  </si>
  <si>
    <t>5:112598176:A:C</t>
  </si>
  <si>
    <t>rs10067709</t>
  </si>
  <si>
    <t>5:112628275:C:T</t>
  </si>
  <si>
    <t>rs116317312</t>
  </si>
  <si>
    <t>5:111670998:C:T</t>
  </si>
  <si>
    <t>rs59011279</t>
  </si>
  <si>
    <t>5:111649585:T:A</t>
  </si>
  <si>
    <t>rs374602227</t>
  </si>
  <si>
    <t>5:112612498:G:C</t>
  </si>
  <si>
    <t>rs78250778</t>
  </si>
  <si>
    <t>5:112597609:T:C</t>
  </si>
  <si>
    <t>rs4957655</t>
  </si>
  <si>
    <t>5:112129796:C:T</t>
  </si>
  <si>
    <t>rs767259322</t>
  </si>
  <si>
    <t>5:112532797:G:A</t>
  </si>
  <si>
    <t>rs116633786</t>
  </si>
  <si>
    <t>5:112538080:T:C</t>
  </si>
  <si>
    <t>rs115323523</t>
  </si>
  <si>
    <t>5:111942127:A:G</t>
  </si>
  <si>
    <t>rs769776621</t>
  </si>
  <si>
    <t>5:111646058:C:T</t>
  </si>
  <si>
    <t>rs561414767</t>
  </si>
  <si>
    <t>5:111930111:C:A</t>
  </si>
  <si>
    <t>rs185006190</t>
  </si>
  <si>
    <t>5:112198834:A:AT</t>
  </si>
  <si>
    <t>5:112284740:C:A</t>
  </si>
  <si>
    <t>rs923769700</t>
  </si>
  <si>
    <t>5:112545666:T:C</t>
  </si>
  <si>
    <t>rs74751905</t>
  </si>
  <si>
    <t>5:111951848:G:A</t>
  </si>
  <si>
    <t>rs557593500</t>
  </si>
  <si>
    <t>5:112638318:G:A</t>
  </si>
  <si>
    <t>rs749873599</t>
  </si>
  <si>
    <t>5:111864780:G:A</t>
  </si>
  <si>
    <t>rs371667359</t>
  </si>
  <si>
    <t>5:112365543:G:C</t>
  </si>
  <si>
    <t>rs76854730</t>
  </si>
  <si>
    <t>5:112543717:T:G</t>
  </si>
  <si>
    <t>rs142789627</t>
  </si>
  <si>
    <t>5:112693850:T:A</t>
  </si>
  <si>
    <t>rs140817596</t>
  </si>
  <si>
    <t>5:112242120:G:C</t>
  </si>
  <si>
    <t>rs774818524</t>
  </si>
  <si>
    <t>5:112115110:T:C</t>
  </si>
  <si>
    <t>rs749911345</t>
  </si>
  <si>
    <t>5:112082859:A:G</t>
  </si>
  <si>
    <t>rs559030463</t>
  </si>
  <si>
    <t>5:112032082:G:A</t>
  </si>
  <si>
    <t>rs200768286</t>
  </si>
  <si>
    <t>5:111976634:C:T</t>
  </si>
  <si>
    <t>rs370028444</t>
  </si>
  <si>
    <t>5:112417784:T:C</t>
  </si>
  <si>
    <t>rs115123121</t>
  </si>
  <si>
    <t>5:112598641:G:A</t>
  </si>
  <si>
    <t>rs4073305</t>
  </si>
  <si>
    <t>5:111489903:G:A</t>
  </si>
  <si>
    <t>rs748101067</t>
  </si>
  <si>
    <t>5:112531902:A:G</t>
  </si>
  <si>
    <t>rs115468849</t>
  </si>
  <si>
    <t>5:112390592:C:T</t>
  </si>
  <si>
    <t>rs151048054</t>
  </si>
  <si>
    <t>5:112391525:T:C</t>
  </si>
  <si>
    <t>rs114837332</t>
  </si>
  <si>
    <t>5:112249118:T:C</t>
  </si>
  <si>
    <t>rs147230450</t>
  </si>
  <si>
    <t>5:112531310:A:T</t>
  </si>
  <si>
    <t>rs147313951</t>
  </si>
  <si>
    <t>5:111874627:G:A</t>
  </si>
  <si>
    <t>rs758178479</t>
  </si>
  <si>
    <t>5:111869924:GAA:G</t>
  </si>
  <si>
    <t>rs773925221</t>
  </si>
  <si>
    <t>5:111869796:T:C</t>
  </si>
  <si>
    <t>rs763029909</t>
  </si>
  <si>
    <t>5:111726161:C:G</t>
  </si>
  <si>
    <t>rs138138152</t>
  </si>
  <si>
    <t>5:111860669:C:T</t>
  </si>
  <si>
    <t>rs147350937</t>
  </si>
  <si>
    <t>5:112574455:A:C</t>
  </si>
  <si>
    <t>rs148853458</t>
  </si>
  <si>
    <t>5:112527064:T:C</t>
  </si>
  <si>
    <t>rs191912136</t>
  </si>
  <si>
    <t>5:112594285:G:T</t>
  </si>
  <si>
    <t>rs558282775</t>
  </si>
  <si>
    <t>5:112511022:G:T</t>
  </si>
  <si>
    <t>rs538585684</t>
  </si>
  <si>
    <t>5:112599255:C:A</t>
  </si>
  <si>
    <t>rs6594636</t>
  </si>
  <si>
    <t>5:111726293:TTG:T</t>
  </si>
  <si>
    <t>rs774776929</t>
  </si>
  <si>
    <t>5:112600017:A:T</t>
  </si>
  <si>
    <t>rs6869830</t>
  </si>
  <si>
    <t>5:112531959:A:T</t>
  </si>
  <si>
    <t>rs779561945</t>
  </si>
  <si>
    <t>5:112377536:C:T</t>
  </si>
  <si>
    <t>rs115888361</t>
  </si>
  <si>
    <t>5:111926727:C:T</t>
  </si>
  <si>
    <t>rs147742120</t>
  </si>
  <si>
    <t>5:111621115:A:T</t>
  </si>
  <si>
    <t>rs190977633</t>
  </si>
  <si>
    <t>5:112273726:CA:C</t>
  </si>
  <si>
    <t>rs768546481</t>
  </si>
  <si>
    <t>5:112722537:C:T</t>
  </si>
  <si>
    <t>rs953967609</t>
  </si>
  <si>
    <t>5:112596187:T:C</t>
  </si>
  <si>
    <t>rs7737751</t>
  </si>
  <si>
    <t>5:112255955:C:T</t>
  </si>
  <si>
    <t>rs146129007</t>
  </si>
  <si>
    <t>5:112367926:G:A</t>
  </si>
  <si>
    <t>rs139324976</t>
  </si>
  <si>
    <t>5:111905721:C:T</t>
  </si>
  <si>
    <t>rs73787720</t>
  </si>
  <si>
    <t>5:111981392:G:C</t>
  </si>
  <si>
    <t>rs183889442</t>
  </si>
  <si>
    <t>5:112582283:G:A</t>
  </si>
  <si>
    <t>rs181272863</t>
  </si>
  <si>
    <t>5:111566683:T:C</t>
  </si>
  <si>
    <t>rs1055828357</t>
  </si>
  <si>
    <t>5:111803617:G:C</t>
  </si>
  <si>
    <t>rs554451376</t>
  </si>
  <si>
    <t>5:111990730:C:G</t>
  </si>
  <si>
    <t>rs762188138</t>
  </si>
  <si>
    <t>5:111805357:T:C</t>
  </si>
  <si>
    <t>rs149021012</t>
  </si>
  <si>
    <t>5:112496784:C:A</t>
  </si>
  <si>
    <t>rs73223853</t>
  </si>
  <si>
    <t>5:111849936:A:G</t>
  </si>
  <si>
    <t>rs73789552</t>
  </si>
  <si>
    <t>5:112527500:C:T</t>
  </si>
  <si>
    <t>rs145585278</t>
  </si>
  <si>
    <t>5:111680474:A:T</t>
  </si>
  <si>
    <t>rs529169850</t>
  </si>
  <si>
    <t>5:111554996:A:T</t>
  </si>
  <si>
    <t>rs565070468</t>
  </si>
  <si>
    <t>5:112601473:TAA:T</t>
  </si>
  <si>
    <t>rs141042449</t>
  </si>
  <si>
    <t>5:111721029:C:A</t>
  </si>
  <si>
    <t>rs17842609</t>
  </si>
  <si>
    <t>5:112284820:G:A</t>
  </si>
  <si>
    <t>5:111539123:T:G</t>
  </si>
  <si>
    <t>rs247519</t>
  </si>
  <si>
    <t>5:111849935:A:G</t>
  </si>
  <si>
    <t>rs73789551</t>
  </si>
  <si>
    <t>5:112046138:G:T</t>
  </si>
  <si>
    <t>rs73227455</t>
  </si>
  <si>
    <t>5:111712382:T:A</t>
  </si>
  <si>
    <t>rs186813963</t>
  </si>
  <si>
    <t>5:111641563:C:T</t>
  </si>
  <si>
    <t>rs191070519</t>
  </si>
  <si>
    <t>5:112208540:C:A</t>
  </si>
  <si>
    <t>rs778082815</t>
  </si>
  <si>
    <t>5:111724594:T:G</t>
  </si>
  <si>
    <t>rs975575008</t>
  </si>
  <si>
    <t>5:112077328:T:C</t>
  </si>
  <si>
    <t>rs187430521</t>
  </si>
  <si>
    <t>5:112603041:C:A</t>
  </si>
  <si>
    <t>rs6887003</t>
  </si>
  <si>
    <t>5:112293148:T:C</t>
  </si>
  <si>
    <t>rs190595942</t>
  </si>
  <si>
    <t>5:111907815:T:G</t>
  </si>
  <si>
    <t>rs763303905</t>
  </si>
  <si>
    <t>5:111870608:CA:C</t>
  </si>
  <si>
    <t>rs773514194</t>
  </si>
  <si>
    <t>5:111388313:TG:T</t>
  </si>
  <si>
    <t>rs553156083</t>
  </si>
  <si>
    <t>5:112101071:A:G</t>
  </si>
  <si>
    <t>rs183458862</t>
  </si>
  <si>
    <t>5:111651701:G:C</t>
  </si>
  <si>
    <t>rs779264918</t>
  </si>
  <si>
    <t>5:112219677:TA:T</t>
  </si>
  <si>
    <t>rs571848963</t>
  </si>
  <si>
    <t>5:111833442:TCTC:T</t>
  </si>
  <si>
    <t>rs149091340</t>
  </si>
  <si>
    <t>5:112317896:G:C</t>
  </si>
  <si>
    <t>rs777525459</t>
  </si>
  <si>
    <t>5:112564528:C:T</t>
  </si>
  <si>
    <t>rs748057762</t>
  </si>
  <si>
    <t>5:112596476:G:T</t>
  </si>
  <si>
    <t>rs6594627</t>
  </si>
  <si>
    <t>5:112189234:G:C</t>
  </si>
  <si>
    <t>rs188449323</t>
  </si>
  <si>
    <t>5:111542622:C:T</t>
  </si>
  <si>
    <t>rs247525</t>
  </si>
  <si>
    <t>5:111603033:G:A</t>
  </si>
  <si>
    <t>rs570419076</t>
  </si>
  <si>
    <t>5:112295928:A:G</t>
  </si>
  <si>
    <t>rs78337583</t>
  </si>
  <si>
    <t>5:111573811:A:G</t>
  </si>
  <si>
    <t>rs147553622</t>
  </si>
  <si>
    <t>5:112229530:AC:A</t>
  </si>
  <si>
    <t>rs756993207</t>
  </si>
  <si>
    <t>5:111541440:G:C</t>
  </si>
  <si>
    <t>rs247523</t>
  </si>
  <si>
    <t>5:112120154:G:A</t>
  </si>
  <si>
    <t>rs78552635</t>
  </si>
  <si>
    <t>5:111726186:A:G</t>
  </si>
  <si>
    <t>rs56084922</t>
  </si>
  <si>
    <t>5:111933862:C:T</t>
  </si>
  <si>
    <t>rs80326077</t>
  </si>
  <si>
    <t>5:111685418:C:T</t>
  </si>
  <si>
    <t>rs761635432</t>
  </si>
  <si>
    <t>5:112534084:C:T</t>
  </si>
  <si>
    <t>rs559027052</t>
  </si>
  <si>
    <t>5:111872117:C:T</t>
  </si>
  <si>
    <t>rs147730040</t>
  </si>
  <si>
    <t>5:111394078:C:T</t>
  </si>
  <si>
    <t>rs143022760</t>
  </si>
  <si>
    <t>5:111742972:C:T</t>
  </si>
  <si>
    <t>rs144471694</t>
  </si>
  <si>
    <t>5:112061958:A:G</t>
  </si>
  <si>
    <t>rs117585513</t>
  </si>
  <si>
    <t>5:112594347:C:G</t>
  </si>
  <si>
    <t>rs575704679</t>
  </si>
  <si>
    <t>5:112203910:A:G</t>
  </si>
  <si>
    <t>rs192902448</t>
  </si>
  <si>
    <t>5:112164146:G:A</t>
  </si>
  <si>
    <t>rs142456212</t>
  </si>
  <si>
    <t>5:111952545:G:A</t>
  </si>
  <si>
    <t>rs74538710</t>
  </si>
  <si>
    <t>5:112596246:G:A</t>
  </si>
  <si>
    <t>rs7717938</t>
  </si>
  <si>
    <t>5:112009887:T:C</t>
  </si>
  <si>
    <t>rs188489991</t>
  </si>
  <si>
    <t>5:112096310:C:G</t>
  </si>
  <si>
    <t>rs189667659</t>
  </si>
  <si>
    <t>5:111710645:T:C</t>
  </si>
  <si>
    <t>rs67968533</t>
  </si>
  <si>
    <t>5:111937370:C:T</t>
  </si>
  <si>
    <t>5:112530099:A:C</t>
  </si>
  <si>
    <t>rs57909030</t>
  </si>
  <si>
    <t>5:111872069:TAC:T</t>
  </si>
  <si>
    <t>rs748675211</t>
  </si>
  <si>
    <t>5:112596425:C:CT</t>
  </si>
  <si>
    <t>rs11420892</t>
  </si>
  <si>
    <t>5:112530602:T:C</t>
  </si>
  <si>
    <t>rs76892570</t>
  </si>
  <si>
    <t>5:112441962:G:C</t>
  </si>
  <si>
    <t>rs557529410</t>
  </si>
  <si>
    <t>5:112036537:C:A</t>
  </si>
  <si>
    <t>rs537029170</t>
  </si>
  <si>
    <t>5:111725320:A:G</t>
  </si>
  <si>
    <t>rs59739601</t>
  </si>
  <si>
    <t>5:111692582:G:A</t>
  </si>
  <si>
    <t>rs543395681</t>
  </si>
  <si>
    <t>5:111956825:G:A</t>
  </si>
  <si>
    <t>rs186010893</t>
  </si>
  <si>
    <t>5:111824938:G:A</t>
  </si>
  <si>
    <t>rs76743983</t>
  </si>
  <si>
    <t>5:112452362:A:G</t>
  </si>
  <si>
    <t>rs767764959</t>
  </si>
  <si>
    <t>5:111711707:C:T</t>
  </si>
  <si>
    <t>rs146239224</t>
  </si>
  <si>
    <t>5:111678003:C:A</t>
  </si>
  <si>
    <t>rs149167990</t>
  </si>
  <si>
    <t>5:112709738:C:CA</t>
  </si>
  <si>
    <t>5:111670315:C:T</t>
  </si>
  <si>
    <t>rs111572516</t>
  </si>
  <si>
    <t>5:112151373:GATAA:G</t>
  </si>
  <si>
    <t>rs55907968</t>
  </si>
  <si>
    <t>5:112342612:G:A</t>
  </si>
  <si>
    <t>rs530299151</t>
  </si>
  <si>
    <t>5:112601690:C:T</t>
  </si>
  <si>
    <t>rs180973691</t>
  </si>
  <si>
    <t>5:111612983:T:C</t>
  </si>
  <si>
    <t>rs114161045</t>
  </si>
  <si>
    <t>5:112159684:T:C</t>
  </si>
  <si>
    <t>rs7713216</t>
  </si>
  <si>
    <t>5:111496377:A:G</t>
  </si>
  <si>
    <t>rs184306706</t>
  </si>
  <si>
    <t>5:112353631:G:C</t>
  </si>
  <si>
    <t>rs112202630</t>
  </si>
  <si>
    <t>5:111680821:C:G</t>
  </si>
  <si>
    <t>rs761541854</t>
  </si>
  <si>
    <t>5:112258243:T:A</t>
  </si>
  <si>
    <t>rs150349235</t>
  </si>
  <si>
    <t>5:112546856:G:A</t>
  </si>
  <si>
    <t>rs541327263</t>
  </si>
  <si>
    <t>5:112601115:T:C</t>
  </si>
  <si>
    <t>rs7449112</t>
  </si>
  <si>
    <t>5:111717654:G:A</t>
  </si>
  <si>
    <t>rs147442706</t>
  </si>
  <si>
    <t>5:111436533:C:T</t>
  </si>
  <si>
    <t>rs557811636</t>
  </si>
  <si>
    <t>5:112160277:C:G</t>
  </si>
  <si>
    <t>rs752988701</t>
  </si>
  <si>
    <t>5:111681119:C:T</t>
  </si>
  <si>
    <t>rs570814808</t>
  </si>
  <si>
    <t>5:112142920:A:G</t>
  </si>
  <si>
    <t>rs766362598</t>
  </si>
  <si>
    <t>5:111838706:T:C</t>
  </si>
  <si>
    <t>rs73789520</t>
  </si>
  <si>
    <t>5:112596898:G:T</t>
  </si>
  <si>
    <t>rs6421845</t>
  </si>
  <si>
    <t>5:112019626:C:T</t>
  </si>
  <si>
    <t>rs181068494</t>
  </si>
  <si>
    <t>5:111705276:A:G</t>
  </si>
  <si>
    <t>rs17133665</t>
  </si>
  <si>
    <t>5:112456752:G:A</t>
  </si>
  <si>
    <t>rs144548115</t>
  </si>
  <si>
    <t>5:111894214:G:A</t>
  </si>
  <si>
    <t>rs149496014</t>
  </si>
  <si>
    <t>5:112597280:A:G</t>
  </si>
  <si>
    <t>rs6594633</t>
  </si>
  <si>
    <t>5:112341035:C:T</t>
  </si>
  <si>
    <t>rs530309674</t>
  </si>
  <si>
    <t>5:112047813:C:T</t>
  </si>
  <si>
    <t>rs190851392</t>
  </si>
  <si>
    <t>5:112647859:C:A</t>
  </si>
  <si>
    <t>rs541937840</t>
  </si>
  <si>
    <t>5:112155932:G:C</t>
  </si>
  <si>
    <t>rs7700705</t>
  </si>
  <si>
    <t>5:112619668:A:C</t>
  </si>
  <si>
    <t>rs6882543</t>
  </si>
  <si>
    <t>5:111422056:C:T</t>
  </si>
  <si>
    <t>rs566740846</t>
  </si>
  <si>
    <t>5:112215366:T:C</t>
  </si>
  <si>
    <t>rs752662567</t>
  </si>
  <si>
    <t>5:112598486:G:A</t>
  </si>
  <si>
    <t>rs7448522</t>
  </si>
  <si>
    <t>5:112611877:GA:G</t>
  </si>
  <si>
    <t>rs775324892</t>
  </si>
  <si>
    <t>5:111997550:T:C</t>
  </si>
  <si>
    <t>rs574857869</t>
  </si>
  <si>
    <t>5:111401230:C:T</t>
  </si>
  <si>
    <t>rs761990160</t>
  </si>
  <si>
    <t>5:111642784:C:T</t>
  </si>
  <si>
    <t>rs753053221</t>
  </si>
  <si>
    <t>5:111714474:A:G</t>
  </si>
  <si>
    <t>rs55783613</t>
  </si>
  <si>
    <t>5:112373279:C:T</t>
  </si>
  <si>
    <t>rs527746925</t>
  </si>
  <si>
    <t>5:112598602:A:G</t>
  </si>
  <si>
    <t>rs7448478</t>
  </si>
  <si>
    <t>5:111650342:T:G</t>
  </si>
  <si>
    <t>rs114159028</t>
  </si>
  <si>
    <t>5:111634686:T:C</t>
  </si>
  <si>
    <t>rs10037266</t>
  </si>
  <si>
    <t>5:112355811:C:T</t>
  </si>
  <si>
    <t>rs75375859</t>
  </si>
  <si>
    <t>5:112531240:C:T</t>
  </si>
  <si>
    <t>rs12659548</t>
  </si>
  <si>
    <t>5:111507245:ATTG:A</t>
  </si>
  <si>
    <t>rs200377326</t>
  </si>
  <si>
    <t>5:112529846:T:C</t>
  </si>
  <si>
    <t>rs58170444</t>
  </si>
  <si>
    <t>5:111760729:C:G</t>
  </si>
  <si>
    <t>rs255899</t>
  </si>
  <si>
    <t>5:111775796:T:C</t>
  </si>
  <si>
    <t>rs145002002</t>
  </si>
  <si>
    <t>5:112467912:AAC:A</t>
  </si>
  <si>
    <t>5:112531779:G:C</t>
  </si>
  <si>
    <t>rs58636222</t>
  </si>
  <si>
    <t>5:112354993:G:A</t>
  </si>
  <si>
    <t>rs144791287</t>
  </si>
  <si>
    <t>5:111615752:A:G</t>
  </si>
  <si>
    <t>rs772927292</t>
  </si>
  <si>
    <t>5:112529670:G:C</t>
  </si>
  <si>
    <t>rs72789914</t>
  </si>
  <si>
    <t>5:112161633:C:A</t>
  </si>
  <si>
    <t>rs2290990</t>
  </si>
  <si>
    <t>5:112380706:G:GA</t>
  </si>
  <si>
    <t>rs535760849</t>
  </si>
  <si>
    <t>5:111954462:G:A</t>
  </si>
  <si>
    <t>rs549817917</t>
  </si>
  <si>
    <t>5:112640670:C:A</t>
  </si>
  <si>
    <t>rs62365807</t>
  </si>
  <si>
    <t>5:112583261:G:A</t>
  </si>
  <si>
    <t>rs114170337</t>
  </si>
  <si>
    <t>5:111943418:G:C</t>
  </si>
  <si>
    <t>rs58377570</t>
  </si>
  <si>
    <t>5:112345400:T:C</t>
  </si>
  <si>
    <t>rs80273973</t>
  </si>
  <si>
    <t>5:112597048:G:A</t>
  </si>
  <si>
    <t>rs6594630</t>
  </si>
  <si>
    <t>5:112157992:G:A</t>
  </si>
  <si>
    <t>rs7711555</t>
  </si>
  <si>
    <t>5:112268119:T:C</t>
  </si>
  <si>
    <t>rs6594581</t>
  </si>
  <si>
    <t>5:111705125:A:T</t>
  </si>
  <si>
    <t>rs56403704</t>
  </si>
  <si>
    <t>5:111710243:T:C</t>
  </si>
  <si>
    <t>rs138905527</t>
  </si>
  <si>
    <t>5:111799306:T:C</t>
  </si>
  <si>
    <t>rs147420427</t>
  </si>
  <si>
    <t>5:111387062:G:A</t>
  </si>
  <si>
    <t>rs137862259</t>
  </si>
  <si>
    <t>5:112706162:C:T</t>
  </si>
  <si>
    <t>rs763966448</t>
  </si>
  <si>
    <t>5:111502115:G:A</t>
  </si>
  <si>
    <t>rs143962189</t>
  </si>
  <si>
    <t>5:111884494:T:C</t>
  </si>
  <si>
    <t>rs528716400</t>
  </si>
  <si>
    <t>5:111717133:C:T</t>
  </si>
  <si>
    <t>rs2118696</t>
  </si>
  <si>
    <t>5:112216044:T:C</t>
  </si>
  <si>
    <t>rs12518232</t>
  </si>
  <si>
    <t>5:112728828:C:T</t>
  </si>
  <si>
    <t>rs114763316</t>
  </si>
  <si>
    <t>5:112508907:G:A</t>
  </si>
  <si>
    <t>rs341304</t>
  </si>
  <si>
    <t>5:111881634:T:G</t>
  </si>
  <si>
    <t>rs546572648</t>
  </si>
  <si>
    <t>5:112523435:C:A</t>
  </si>
  <si>
    <t>rs11958362</t>
  </si>
  <si>
    <t>5:111479655:G:A</t>
  </si>
  <si>
    <t>rs188740969</t>
  </si>
  <si>
    <t>5:111686619:T:G</t>
  </si>
  <si>
    <t>rs751600696</t>
  </si>
  <si>
    <t>5:111844806:A:G</t>
  </si>
  <si>
    <t>rs73789549</t>
  </si>
  <si>
    <t>5:111846092:A:T</t>
  </si>
  <si>
    <t>rs188279270</t>
  </si>
  <si>
    <t>5:112565131:G:A</t>
  </si>
  <si>
    <t>rs7712713</t>
  </si>
  <si>
    <t>5:111703722:T:A</t>
  </si>
  <si>
    <t>rs73787337</t>
  </si>
  <si>
    <t>5:111708553:A:G</t>
  </si>
  <si>
    <t>rs577805518</t>
  </si>
  <si>
    <t>5:111539217:TAGTC:T</t>
  </si>
  <si>
    <t>rs200573180</t>
  </si>
  <si>
    <t>5:112091854:CA:C</t>
  </si>
  <si>
    <t>5:112196123:C:T</t>
  </si>
  <si>
    <t>rs116527831</t>
  </si>
  <si>
    <t>5:112398383:T:G</t>
  </si>
  <si>
    <t>rs548344248</t>
  </si>
  <si>
    <t>5:112048723:C:T</t>
  </si>
  <si>
    <t>rs533977143</t>
  </si>
  <si>
    <t>5:112171626:A:G</t>
  </si>
  <si>
    <t>rs72663313</t>
  </si>
  <si>
    <t>5:111990503:G:A</t>
  </si>
  <si>
    <t>rs140529718</t>
  </si>
  <si>
    <t>5:111697930:T:C</t>
  </si>
  <si>
    <t>rs17133651</t>
  </si>
  <si>
    <t>5:111762929:C:T</t>
  </si>
  <si>
    <t>rs144591418</t>
  </si>
  <si>
    <t>5:112379245:C:T</t>
  </si>
  <si>
    <t>rs569649540</t>
  </si>
  <si>
    <t>5:111674758:G:T</t>
  </si>
  <si>
    <t>rs151085049</t>
  </si>
  <si>
    <t>5:112251989:TG:T</t>
  </si>
  <si>
    <t>rs548258084</t>
  </si>
  <si>
    <t>5:112487849:G:A</t>
  </si>
  <si>
    <t>rs77324010</t>
  </si>
  <si>
    <t>5:112629787:G:A</t>
  </si>
  <si>
    <t>rs142445218</t>
  </si>
  <si>
    <t>5:111881875:T:TG</t>
  </si>
  <si>
    <t>rs552747999</t>
  </si>
  <si>
    <t>5:112695557:G:A</t>
  </si>
  <si>
    <t>rs765889958</t>
  </si>
  <si>
    <t>5:112163573:A:T</t>
  </si>
  <si>
    <t>rs55812441</t>
  </si>
  <si>
    <t>5:112161638:C:T</t>
  </si>
  <si>
    <t>rs189682034</t>
  </si>
  <si>
    <t>5:111423649:G:T</t>
  </si>
  <si>
    <t>rs192507309</t>
  </si>
  <si>
    <t>5:112700195:T:A</t>
  </si>
  <si>
    <t>rs144349185</t>
  </si>
  <si>
    <t>5:112694465:T:A</t>
  </si>
  <si>
    <t>rs139375400</t>
  </si>
  <si>
    <t>5:112524607:T:C</t>
  </si>
  <si>
    <t>rs767191158</t>
  </si>
  <si>
    <t>5:112223996:T:C</t>
  </si>
  <si>
    <t>rs576126590</t>
  </si>
  <si>
    <t>5:111493306:G:A</t>
  </si>
  <si>
    <t>rs112111806</t>
  </si>
  <si>
    <t>5:112171015:T:G</t>
  </si>
  <si>
    <t>rs17266727</t>
  </si>
  <si>
    <t>5:112524306:G:A</t>
  </si>
  <si>
    <t>rs56019374</t>
  </si>
  <si>
    <t>5:111560277:A:G</t>
  </si>
  <si>
    <t>rs247544</t>
  </si>
  <si>
    <t>5:112158570:C:T</t>
  </si>
  <si>
    <t>rs79787159</t>
  </si>
  <si>
    <t>5:112010167:TAA:T</t>
  </si>
  <si>
    <t>rs34602366</t>
  </si>
  <si>
    <t>5:111553882:C:T</t>
  </si>
  <si>
    <t>rs439046</t>
  </si>
  <si>
    <t>5:112031097:G:C</t>
  </si>
  <si>
    <t>rs60597314</t>
  </si>
  <si>
    <t>5:111880898:C:T</t>
  </si>
  <si>
    <t>rs10077865</t>
  </si>
  <si>
    <t>5:112106446:G:A</t>
  </si>
  <si>
    <t>rs142248256</t>
  </si>
  <si>
    <t>5:112342613:A:G</t>
  </si>
  <si>
    <t>rs548887572</t>
  </si>
  <si>
    <t>5:112182755:T:C</t>
  </si>
  <si>
    <t>rs763039174</t>
  </si>
  <si>
    <t>5:112532069:C:G</t>
  </si>
  <si>
    <t>rs11948057</t>
  </si>
  <si>
    <t>5:112670134:C:T</t>
  </si>
  <si>
    <t>rs34514613</t>
  </si>
  <si>
    <t>5:111749415:A:AT</t>
  </si>
  <si>
    <t>rs779338273</t>
  </si>
  <si>
    <t>5:112359223:CAT:C</t>
  </si>
  <si>
    <t>rs200194708</t>
  </si>
  <si>
    <t>5:111758897:G:A</t>
  </si>
  <si>
    <t>rs32334</t>
  </si>
  <si>
    <t>5:112527800:C:G</t>
  </si>
  <si>
    <t>rs72789912</t>
  </si>
  <si>
    <t>5:112280346:ATTAAAGAAATTAG:A</t>
  </si>
  <si>
    <t>rs756787372</t>
  </si>
  <si>
    <t>5:111822868:A:C</t>
  </si>
  <si>
    <t>rs74352868</t>
  </si>
  <si>
    <t>5:112673857:G:A</t>
  </si>
  <si>
    <t>rs74838492</t>
  </si>
  <si>
    <t>5:111917528:C:A</t>
  </si>
  <si>
    <t>rs512479</t>
  </si>
  <si>
    <t>5:112360110:A:G</t>
  </si>
  <si>
    <t>rs530389625</t>
  </si>
  <si>
    <t>5:111910360:A:G</t>
  </si>
  <si>
    <t>rs140218831</t>
  </si>
  <si>
    <t>5:112497409:G:T</t>
  </si>
  <si>
    <t>rs760052223</t>
  </si>
  <si>
    <t>5:111849311:G:A</t>
  </si>
  <si>
    <t>rs111264084</t>
  </si>
  <si>
    <t>5:111697075:T:C</t>
  </si>
  <si>
    <t>rs147558453</t>
  </si>
  <si>
    <t>5:112532298:C:T</t>
  </si>
  <si>
    <t>rs11948701</t>
  </si>
  <si>
    <t>5:112677495:T:C</t>
  </si>
  <si>
    <t>rs66654821</t>
  </si>
  <si>
    <t>5:112170099:G:A</t>
  </si>
  <si>
    <t>rs557928015</t>
  </si>
  <si>
    <t>5:112151955:T:C</t>
  </si>
  <si>
    <t>rs7449256</t>
  </si>
  <si>
    <t>5:112481677:A:C</t>
  </si>
  <si>
    <t>rs79683659</t>
  </si>
  <si>
    <t>5:111912702:T:G</t>
  </si>
  <si>
    <t>rs638424</t>
  </si>
  <si>
    <t>5:112436287:G:A</t>
  </si>
  <si>
    <t>rs577433805</t>
  </si>
  <si>
    <t>5:111613400:A:T</t>
  </si>
  <si>
    <t>rs10070977</t>
  </si>
  <si>
    <t>5:112480773:T:C</t>
  </si>
  <si>
    <t>rs116670791</t>
  </si>
  <si>
    <t>5:112588745:C:T</t>
  </si>
  <si>
    <t>rs548261490</t>
  </si>
  <si>
    <t>5:112134183:G:A</t>
  </si>
  <si>
    <t>rs6863562</t>
  </si>
  <si>
    <t>5:112082706:C:T</t>
  </si>
  <si>
    <t>rs116488096</t>
  </si>
  <si>
    <t>5:111907365:C:G</t>
  </si>
  <si>
    <t>rs1494589</t>
  </si>
  <si>
    <t>5:112152743:G:A</t>
  </si>
  <si>
    <t>rs17566428</t>
  </si>
  <si>
    <t>5:111644275:A:C</t>
  </si>
  <si>
    <t>rs1284348891</t>
  </si>
  <si>
    <t>5:112360807:G:A</t>
  </si>
  <si>
    <t>rs420548</t>
  </si>
  <si>
    <t>5:111767917:G:A</t>
  </si>
  <si>
    <t>rs115846685</t>
  </si>
  <si>
    <t>5:112303606:G:A</t>
  </si>
  <si>
    <t>rs75365200</t>
  </si>
  <si>
    <t>5:112563382:G:T</t>
  </si>
  <si>
    <t>rs185002657</t>
  </si>
  <si>
    <t>5:112671251:A:G</t>
  </si>
  <si>
    <t>rs7714497</t>
  </si>
  <si>
    <t>5:112156262:A:T</t>
  </si>
  <si>
    <t>rs73787781</t>
  </si>
  <si>
    <t>5:111872478:C:T</t>
  </si>
  <si>
    <t>rs187146186</t>
  </si>
  <si>
    <t>5:112609165:A:G</t>
  </si>
  <si>
    <t>rs72791177</t>
  </si>
  <si>
    <t>5:111605226:A:G</t>
  </si>
  <si>
    <t>rs147765922</t>
  </si>
  <si>
    <t>5:112563699:G:A</t>
  </si>
  <si>
    <t>rs190684664</t>
  </si>
  <si>
    <t>5:112353940:G:C</t>
  </si>
  <si>
    <t>rs1474361</t>
  </si>
  <si>
    <t>5:112445068:C:T</t>
  </si>
  <si>
    <t>rs545841489</t>
  </si>
  <si>
    <t>5:112152369:T:C</t>
  </si>
  <si>
    <t>rs78509396</t>
  </si>
  <si>
    <t>5:111643338:A:G</t>
  </si>
  <si>
    <t>rs552499771</t>
  </si>
  <si>
    <t>5:112527315:A:G</t>
  </si>
  <si>
    <t>rs7380528</t>
  </si>
  <si>
    <t>5:111944706:A:G</t>
  </si>
  <si>
    <t>rs532580943</t>
  </si>
  <si>
    <t>5:112384540:G:A</t>
  </si>
  <si>
    <t>rs147007781</t>
  </si>
  <si>
    <t>5:112653670:T:C</t>
  </si>
  <si>
    <t>rs17285176</t>
  </si>
  <si>
    <t>5:112024686:T:C</t>
  </si>
  <si>
    <t>rs62370356</t>
  </si>
  <si>
    <t>5:112531325:C:G</t>
  </si>
  <si>
    <t>rs577096049</t>
  </si>
  <si>
    <t>5:112013270:T:C</t>
  </si>
  <si>
    <t>rs780344904</t>
  </si>
  <si>
    <t>5:111912165:G:A</t>
  </si>
  <si>
    <t>rs1507844</t>
  </si>
  <si>
    <t>5:111770541:G:A</t>
  </si>
  <si>
    <t>rs78677582</t>
  </si>
  <si>
    <t>5:112575408:C:G</t>
  </si>
  <si>
    <t>rs72793987</t>
  </si>
  <si>
    <t>5:111613124:G:A</t>
  </si>
  <si>
    <t>rs10054366</t>
  </si>
  <si>
    <t>5:112224836:C:T</t>
  </si>
  <si>
    <t>rs751516022</t>
  </si>
  <si>
    <t>5:111834194:C:A</t>
  </si>
  <si>
    <t>rs778489132</t>
  </si>
  <si>
    <t>5:111550629:A:C</t>
  </si>
  <si>
    <t>rs754364447</t>
  </si>
  <si>
    <t>5:112206528:C:T</t>
  </si>
  <si>
    <t>rs765228016</t>
  </si>
  <si>
    <t>5:112443246:A:G</t>
  </si>
  <si>
    <t>rs189922214</t>
  </si>
  <si>
    <t>5:112241475:T:C</t>
  </si>
  <si>
    <t>rs184914027</t>
  </si>
  <si>
    <t>5:112445483:C:A</t>
  </si>
  <si>
    <t>rs236041</t>
  </si>
  <si>
    <t>5:112398077:G:A</t>
  </si>
  <si>
    <t>rs78942677</t>
  </si>
  <si>
    <t>5:112458257:C:T</t>
  </si>
  <si>
    <t>rs163622</t>
  </si>
  <si>
    <t>5:111769287:C:T</t>
  </si>
  <si>
    <t>rs142406588</t>
  </si>
  <si>
    <t>5:111443994:C:T</t>
  </si>
  <si>
    <t>rs535431721</t>
  </si>
  <si>
    <t>5:112533456:G:T</t>
  </si>
  <si>
    <t>rs72789924</t>
  </si>
  <si>
    <t>5:111988317:C:T</t>
  </si>
  <si>
    <t>rs186078830</t>
  </si>
  <si>
    <t>5:111427104:G:A</t>
  </si>
  <si>
    <t>rs1470120289</t>
  </si>
  <si>
    <t>5:112152467:T:C</t>
  </si>
  <si>
    <t>rs73227500</t>
  </si>
  <si>
    <t>5:111558257:C:CTATT</t>
  </si>
  <si>
    <t>rs58295278</t>
  </si>
  <si>
    <t>5:112350053:T:C</t>
  </si>
  <si>
    <t>rs11744328</t>
  </si>
  <si>
    <t>5:111393168:C:A</t>
  </si>
  <si>
    <t>rs766990981</t>
  </si>
  <si>
    <t>5:112188126:C:T</t>
  </si>
  <si>
    <t>rs765282427</t>
  </si>
  <si>
    <t>5:112020456:C:A</t>
  </si>
  <si>
    <t>rs116521267</t>
  </si>
  <si>
    <t>5:112426712:T:G</t>
  </si>
  <si>
    <t>rs777358546</t>
  </si>
  <si>
    <t>5:112578291:G:A</t>
  </si>
  <si>
    <t>rs536553396</t>
  </si>
  <si>
    <t>5:112071776:A:G</t>
  </si>
  <si>
    <t>rs745339286</t>
  </si>
  <si>
    <t>5:111556389:G:T</t>
  </si>
  <si>
    <t>rs247533</t>
  </si>
  <si>
    <t>5:112632536:T:C</t>
  </si>
  <si>
    <t>rs142479845</t>
  </si>
  <si>
    <t>5:112029093:G:A</t>
  </si>
  <si>
    <t>rs549050062</t>
  </si>
  <si>
    <t>5:111459344:C:T</t>
  </si>
  <si>
    <t>rs62371306</t>
  </si>
  <si>
    <t>5:112048806:T:G</t>
  </si>
  <si>
    <t>rs1351679163</t>
  </si>
  <si>
    <t>5:111726184:C:T</t>
  </si>
  <si>
    <t>rs57201028</t>
  </si>
  <si>
    <t>5:111467674:A:G</t>
  </si>
  <si>
    <t>rs571449618</t>
  </si>
  <si>
    <t>5:112116289:G:A</t>
  </si>
  <si>
    <t>rs74784599</t>
  </si>
  <si>
    <t>5:112697103:G:A</t>
  </si>
  <si>
    <t>rs537909687</t>
  </si>
  <si>
    <t>5:112351720:A:G</t>
  </si>
  <si>
    <t>rs146150359</t>
  </si>
  <si>
    <t>5:112520846:A:AT</t>
  </si>
  <si>
    <t>5:111815612:G:A</t>
  </si>
  <si>
    <t>rs371205465</t>
  </si>
  <si>
    <t>5:111726150:T:G</t>
  </si>
  <si>
    <t>rs56116444</t>
  </si>
  <si>
    <t>5:111556159:G:C</t>
  </si>
  <si>
    <t>rs247532</t>
  </si>
  <si>
    <t>5:112722434:G:T</t>
  </si>
  <si>
    <t>rs145987239</t>
  </si>
  <si>
    <t>5:111619403:A:C</t>
  </si>
  <si>
    <t>rs9326839</t>
  </si>
  <si>
    <t>5:112026717:T:C</t>
  </si>
  <si>
    <t>rs181030771</t>
  </si>
  <si>
    <t>5:112662274:C:G</t>
  </si>
  <si>
    <t>rs10069553</t>
  </si>
  <si>
    <t>5:111591603:C:A</t>
  </si>
  <si>
    <t>rs183581860</t>
  </si>
  <si>
    <t>5:111652127:C:G</t>
  </si>
  <si>
    <t>rs559036403</t>
  </si>
  <si>
    <t>5:112271878:A:AT</t>
  </si>
  <si>
    <t>rs576186625</t>
  </si>
  <si>
    <t>5:112589672:A:G</t>
  </si>
  <si>
    <t>rs143954445</t>
  </si>
  <si>
    <t>5:111553650:A:G</t>
  </si>
  <si>
    <t>rs477931</t>
  </si>
  <si>
    <t>5:111824692:C:T</t>
  </si>
  <si>
    <t>rs147084743</t>
  </si>
  <si>
    <t>5:112648970:C:T</t>
  </si>
  <si>
    <t>rs76025354</t>
  </si>
  <si>
    <t>5:112168555:A:G</t>
  </si>
  <si>
    <t>rs557062830</t>
  </si>
  <si>
    <t>5:112128376:G:C</t>
  </si>
  <si>
    <t>rs77809321</t>
  </si>
  <si>
    <t>5:112360775:G:A</t>
  </si>
  <si>
    <t>rs451168</t>
  </si>
  <si>
    <t>5:111418750:T:C</t>
  </si>
  <si>
    <t>rs139131083</t>
  </si>
  <si>
    <t>5:112155884:T:A</t>
  </si>
  <si>
    <t>rs7720344</t>
  </si>
  <si>
    <t>5:112354234:A:G</t>
  </si>
  <si>
    <t>rs1474362</t>
  </si>
  <si>
    <t>5:111556078:A:C</t>
  </si>
  <si>
    <t>rs247531</t>
  </si>
  <si>
    <t>5:112700479:TA:T</t>
  </si>
  <si>
    <t>rs950123538</t>
  </si>
  <si>
    <t>5:111534753:C:T</t>
  </si>
  <si>
    <t>rs754800490</t>
  </si>
  <si>
    <t>5:112372166:G:T</t>
  </si>
  <si>
    <t>rs765347414</t>
  </si>
  <si>
    <t>5:111891224:G:A</t>
  </si>
  <si>
    <t>rs117294539</t>
  </si>
  <si>
    <t>5:111920265:A:T</t>
  </si>
  <si>
    <t>rs753493791</t>
  </si>
  <si>
    <t>5:112627324:C:T</t>
  </si>
  <si>
    <t>rs78662228</t>
  </si>
  <si>
    <t>5:111449202:C:T</t>
  </si>
  <si>
    <t>rs199946284</t>
  </si>
  <si>
    <t>5:112101153:A:T</t>
  </si>
  <si>
    <t>rs25798</t>
  </si>
  <si>
    <t>5:111877939:C:T</t>
  </si>
  <si>
    <t>rs763888862</t>
  </si>
  <si>
    <t>5:112136025:A:T</t>
  </si>
  <si>
    <t>rs116277376</t>
  </si>
  <si>
    <t>5:112534864:G:C</t>
  </si>
  <si>
    <t>rs541453367</t>
  </si>
  <si>
    <t>5:112153907:T:C</t>
  </si>
  <si>
    <t>rs56158171</t>
  </si>
  <si>
    <t>5:111626994:C:T</t>
  </si>
  <si>
    <t>rs147870589</t>
  </si>
  <si>
    <t>5:112328032:G:A</t>
  </si>
  <si>
    <t>rs13355094</t>
  </si>
  <si>
    <t>5:112108269:C:T</t>
  </si>
  <si>
    <t>rs184348769</t>
  </si>
  <si>
    <t>5:111879356:G:A</t>
  </si>
  <si>
    <t>rs187363004</t>
  </si>
  <si>
    <t>5:112047777:G:A</t>
  </si>
  <si>
    <t>rs116081873</t>
  </si>
  <si>
    <t>5:111770761:G:C</t>
  </si>
  <si>
    <t>rs147822792</t>
  </si>
  <si>
    <t>5:111882093:A:G</t>
  </si>
  <si>
    <t>rs183267056</t>
  </si>
  <si>
    <t>5:112360843:G:A</t>
  </si>
  <si>
    <t>rs365230</t>
  </si>
  <si>
    <t>5:112360507:G:A</t>
  </si>
  <si>
    <t>rs7380745</t>
  </si>
  <si>
    <t>5:112237381:G:A</t>
  </si>
  <si>
    <t>rs141352765</t>
  </si>
  <si>
    <t>5:112391349:G:A</t>
  </si>
  <si>
    <t>rs145768348</t>
  </si>
  <si>
    <t>5:111599174:A:G</t>
  </si>
  <si>
    <t>rs138966481</t>
  </si>
  <si>
    <t>5:112040811:C:T</t>
  </si>
  <si>
    <t>rs139828072</t>
  </si>
  <si>
    <t>5:111917572:T:C</t>
  </si>
  <si>
    <t>rs12520308</t>
  </si>
  <si>
    <t>5:112359953:T:C</t>
  </si>
  <si>
    <t>rs444205</t>
  </si>
  <si>
    <t>5:111993335:G:C</t>
  </si>
  <si>
    <t>rs556972246</t>
  </si>
  <si>
    <t>5:112246377:G:GT</t>
  </si>
  <si>
    <t>rs538269601</t>
  </si>
  <si>
    <t>5:111414015:C:T</t>
  </si>
  <si>
    <t>rs145045960</t>
  </si>
  <si>
    <t>5:112116520:G:C</t>
  </si>
  <si>
    <t>rs75351431</t>
  </si>
  <si>
    <t>5:112154241:A:G</t>
  </si>
  <si>
    <t>rs17265886</t>
  </si>
  <si>
    <t>5:112154936:C:A</t>
  </si>
  <si>
    <t>rs61482608</t>
  </si>
  <si>
    <t>5:112359776:G:A</t>
  </si>
  <si>
    <t>rs6886968</t>
  </si>
  <si>
    <t>5:111558169:A:G</t>
  </si>
  <si>
    <t>rs247542</t>
  </si>
  <si>
    <t>5:112114009:C:T</t>
  </si>
  <si>
    <t>rs78265124</t>
  </si>
  <si>
    <t>5:111557194:C:A</t>
  </si>
  <si>
    <t>rs247538</t>
  </si>
  <si>
    <t>5:111977675:T:G</t>
  </si>
  <si>
    <t>rs73787751</t>
  </si>
  <si>
    <t>5:111556564:T:G</t>
  </si>
  <si>
    <t>rs247534</t>
  </si>
  <si>
    <t>5:112430804:T:G</t>
  </si>
  <si>
    <t>rs255717</t>
  </si>
  <si>
    <t>5:112024378:G:A</t>
  </si>
  <si>
    <t>rs73787757</t>
  </si>
  <si>
    <t>5:111608923:G:A</t>
  </si>
  <si>
    <t>rs144978492</t>
  </si>
  <si>
    <t>5:112155776:T:C</t>
  </si>
  <si>
    <t>rs7720064</t>
  </si>
  <si>
    <t>5:112436721:C:T</t>
  </si>
  <si>
    <t>rs530538244</t>
  </si>
  <si>
    <t>5:111657321:C:T</t>
  </si>
  <si>
    <t>rs560473487</t>
  </si>
  <si>
    <t>5:112542700:T:C</t>
  </si>
  <si>
    <t>rs571006539</t>
  </si>
  <si>
    <t>5:112362379:C:T</t>
  </si>
  <si>
    <t>rs441345</t>
  </si>
  <si>
    <t>5:111698761:G:T</t>
  </si>
  <si>
    <t>rs141089348</t>
  </si>
  <si>
    <t>5:111904268:T:C</t>
  </si>
  <si>
    <t>rs4957625</t>
  </si>
  <si>
    <t>5:112025543:T:C</t>
  </si>
  <si>
    <t>rs73787758</t>
  </si>
  <si>
    <t>5:112612648:A:G</t>
  </si>
  <si>
    <t>rs75496087</t>
  </si>
  <si>
    <t>5:111772361:G:C</t>
  </si>
  <si>
    <t>rs79558006</t>
  </si>
  <si>
    <t>5:111878281:G:C</t>
  </si>
  <si>
    <t>rs75998043</t>
  </si>
  <si>
    <t>5:111426039:C:A</t>
  </si>
  <si>
    <t>rs554153072</t>
  </si>
  <si>
    <t>5:112343371:G:T</t>
  </si>
  <si>
    <t>rs563840893</t>
  </si>
  <si>
    <t>5:111838715:ATGTG:A</t>
  </si>
  <si>
    <t>rs140212848</t>
  </si>
  <si>
    <t>5:112202386:G:A</t>
  </si>
  <si>
    <t>rs753293943</t>
  </si>
  <si>
    <t>5:111639492:C:T</t>
  </si>
  <si>
    <t>rs191219430</t>
  </si>
  <si>
    <t>5:111547173:G:A</t>
  </si>
  <si>
    <t>rs114408011</t>
  </si>
  <si>
    <t>5:112075663:C:T</t>
  </si>
  <si>
    <t>rs746763183</t>
  </si>
  <si>
    <t>5:111688637:T:A</t>
  </si>
  <si>
    <t>rs72796168</t>
  </si>
  <si>
    <t>5:111925179:G:A</t>
  </si>
  <si>
    <t>rs184735514</t>
  </si>
  <si>
    <t>5:112259355:G:C</t>
  </si>
  <si>
    <t>rs116133777</t>
  </si>
  <si>
    <t>5:111691351:G:A</t>
  </si>
  <si>
    <t>rs72796172</t>
  </si>
  <si>
    <t>5:111588549:C:T</t>
  </si>
  <si>
    <t>rs12519057</t>
  </si>
  <si>
    <t>5:112474097:G:A</t>
  </si>
  <si>
    <t>rs187026720</t>
  </si>
  <si>
    <t>5:111556838:C:T</t>
  </si>
  <si>
    <t>rs247535</t>
  </si>
  <si>
    <t>5:112158406:A:C</t>
  </si>
  <si>
    <t>rs2114990</t>
  </si>
  <si>
    <t>5:111740278:C:T</t>
  </si>
  <si>
    <t>rs148632515</t>
  </si>
  <si>
    <t>5:112086328:A:G</t>
  </si>
  <si>
    <t>rs185380303</t>
  </si>
  <si>
    <t>5:112184977:G:A</t>
  </si>
  <si>
    <t>rs574605661</t>
  </si>
  <si>
    <t>5:111710750:A:G</t>
  </si>
  <si>
    <t>rs771386783</t>
  </si>
  <si>
    <t>5:111557460:G:A</t>
  </si>
  <si>
    <t>rs247539</t>
  </si>
  <si>
    <t>5:111450894:T:C</t>
  </si>
  <si>
    <t>rs563940698</t>
  </si>
  <si>
    <t>5:112685720:C:T</t>
  </si>
  <si>
    <t>rs562854040</t>
  </si>
  <si>
    <t>5:111913215:T:C</t>
  </si>
  <si>
    <t>rs62370288</t>
  </si>
  <si>
    <t>5:112099621:A:T</t>
  </si>
  <si>
    <t>rs181181338</t>
  </si>
  <si>
    <t>5:112643539:T:C</t>
  </si>
  <si>
    <t>rs530651651</t>
  </si>
  <si>
    <t>5:112557850:G:T</t>
  </si>
  <si>
    <t>rs7378714</t>
  </si>
  <si>
    <t>5:111816033:G:A</t>
  </si>
  <si>
    <t>rs779040703</t>
  </si>
  <si>
    <t>5:112502204:T:C</t>
  </si>
  <si>
    <t>rs255708</t>
  </si>
  <si>
    <t>5:112624805:G:C</t>
  </si>
  <si>
    <t>rs777355988</t>
  </si>
  <si>
    <t>5:112644016:G:A</t>
  </si>
  <si>
    <t>rs62365808</t>
  </si>
  <si>
    <t>5:112113252:A:G</t>
  </si>
  <si>
    <t>rs141350365</t>
  </si>
  <si>
    <t>5:112543217:C:T</t>
  </si>
  <si>
    <t>rs182186364</t>
  </si>
  <si>
    <t>5:112215476:A:G</t>
  </si>
  <si>
    <t>rs746495906</t>
  </si>
  <si>
    <t>5:111722932:T:C</t>
  </si>
  <si>
    <t>rs58038961</t>
  </si>
  <si>
    <t>5:112594775:A:G</t>
  </si>
  <si>
    <t>rs60601869</t>
  </si>
  <si>
    <t>5:111965891:TA:T</t>
  </si>
  <si>
    <t>rs543065804</t>
  </si>
  <si>
    <t>5:112681051:C:T</t>
  </si>
  <si>
    <t>rs545150525</t>
  </si>
  <si>
    <t>5:111451390:C:T</t>
  </si>
  <si>
    <t>rs141139193</t>
  </si>
  <si>
    <t>5:111772931:AGCAAAAT:A</t>
  </si>
  <si>
    <t>rs573386119</t>
  </si>
  <si>
    <t>5:112324462:G:C</t>
  </si>
  <si>
    <t>rs13184663</t>
  </si>
  <si>
    <t>5:112099033:C:T</t>
  </si>
  <si>
    <t>rs27408</t>
  </si>
  <si>
    <t>5:112090532:T:G</t>
  </si>
  <si>
    <t>rs189280270</t>
  </si>
  <si>
    <t>5:112617085:C:T</t>
  </si>
  <si>
    <t>rs531222856</t>
  </si>
  <si>
    <t>5:112326469:TA:T</t>
  </si>
  <si>
    <t>rs35211420</t>
  </si>
  <si>
    <t>5:111384240:G:A</t>
  </si>
  <si>
    <t>rs77760889</t>
  </si>
  <si>
    <t>5:111830155:T:C</t>
  </si>
  <si>
    <t>rs181607985</t>
  </si>
  <si>
    <t>5:111673172:A:G</t>
  </si>
  <si>
    <t>rs145672352</t>
  </si>
  <si>
    <t>5:111590372:A:C</t>
  </si>
  <si>
    <t>rs10044041</t>
  </si>
  <si>
    <t>5:112161631:T:A</t>
  </si>
  <si>
    <t>rs73787785</t>
  </si>
  <si>
    <t>5:111803547:G:A</t>
  </si>
  <si>
    <t>rs767017211</t>
  </si>
  <si>
    <t>5:111924354:A:G</t>
  </si>
  <si>
    <t>rs10050950</t>
  </si>
  <si>
    <t>5:112181597:G:A</t>
  </si>
  <si>
    <t>rs4957631</t>
  </si>
  <si>
    <t>5:111725319:T:G</t>
  </si>
  <si>
    <t>rs57486725</t>
  </si>
  <si>
    <t>5:112578644:A:T</t>
  </si>
  <si>
    <t>rs72793998</t>
  </si>
  <si>
    <t>5:112161103:TG:T</t>
  </si>
  <si>
    <t>rs151031117</t>
  </si>
  <si>
    <t>5:111725310:T:C</t>
  </si>
  <si>
    <t>rs112170072</t>
  </si>
  <si>
    <t>5:112447146:C:T</t>
  </si>
  <si>
    <t>rs544445428</t>
  </si>
  <si>
    <t>5:111557159:A:G</t>
  </si>
  <si>
    <t>rs247537</t>
  </si>
  <si>
    <t>5:112625023:T:C</t>
  </si>
  <si>
    <t>rs187900868</t>
  </si>
  <si>
    <t>5:112550339:C:T</t>
  </si>
  <si>
    <t>rs767520707</t>
  </si>
  <si>
    <t>5:111908945:C:T</t>
  </si>
  <si>
    <t>rs686149</t>
  </si>
  <si>
    <t>5:112613233:C:A</t>
  </si>
  <si>
    <t>rs577887632</t>
  </si>
  <si>
    <t>5:112015439:C:T</t>
  </si>
  <si>
    <t>rs529897910</t>
  </si>
  <si>
    <t>5:111706695:C:CAAACAAACA</t>
  </si>
  <si>
    <t>rs747794830</t>
  </si>
  <si>
    <t>5:111436390:T:C</t>
  </si>
  <si>
    <t>rs181501836</t>
  </si>
  <si>
    <t>5:111771530:A:AG</t>
  </si>
  <si>
    <t>rs896837070</t>
  </si>
  <si>
    <t>5:111420586:C:T</t>
  </si>
  <si>
    <t>rs371451666</t>
  </si>
  <si>
    <t>5:112299659:A:G</t>
  </si>
  <si>
    <t>rs547260963</t>
  </si>
  <si>
    <t>5:112585174:G:A</t>
  </si>
  <si>
    <t>rs55731472</t>
  </si>
  <si>
    <t>5:111891115:C:T</t>
  </si>
  <si>
    <t>rs12516065</t>
  </si>
  <si>
    <t>5:111555484:T:A</t>
  </si>
  <si>
    <t>rs72794282</t>
  </si>
  <si>
    <t>5:111557562:A:T</t>
  </si>
  <si>
    <t>rs247541</t>
  </si>
  <si>
    <t>5:112658528:G:A</t>
  </si>
  <si>
    <t>rs7706198</t>
  </si>
  <si>
    <t>5:111763284:A:G</t>
  </si>
  <si>
    <t>rs755969922</t>
  </si>
  <si>
    <t>5:112301968:G:A</t>
  </si>
  <si>
    <t>rs112061009</t>
  </si>
  <si>
    <t>5:112356311:T:C</t>
  </si>
  <si>
    <t>rs75569264</t>
  </si>
  <si>
    <t>5:111375477:A:G</t>
  </si>
  <si>
    <t>rs758688819</t>
  </si>
  <si>
    <t>5:112559782:A:G</t>
  </si>
  <si>
    <t>rs7446737</t>
  </si>
  <si>
    <t>5:111557506:A:G</t>
  </si>
  <si>
    <t>rs247540</t>
  </si>
  <si>
    <t>5:112497128:C:T</t>
  </si>
  <si>
    <t>rs182762077</t>
  </si>
  <si>
    <t>5:112727837:C:T</t>
  </si>
  <si>
    <t>rs186792104</t>
  </si>
  <si>
    <t>5:112452923:C:T</t>
  </si>
  <si>
    <t>rs255720</t>
  </si>
  <si>
    <t>5:111914754:T:A</t>
  </si>
  <si>
    <t>rs608642</t>
  </si>
  <si>
    <t>5:111890977:C:T</t>
  </si>
  <si>
    <t>rs12516031</t>
  </si>
  <si>
    <t>5:112671582:A:G</t>
  </si>
  <si>
    <t>rs745435924</t>
  </si>
  <si>
    <t>5:112204055:T:C</t>
  </si>
  <si>
    <t>rs567034975</t>
  </si>
  <si>
    <t>5:112558498:C:T</t>
  </si>
  <si>
    <t>rs10074435</t>
  </si>
  <si>
    <t>5:112118344:C:T</t>
  </si>
  <si>
    <t>rs6876779</t>
  </si>
  <si>
    <t>5:112508332:T:G</t>
  </si>
  <si>
    <t>rs341306</t>
  </si>
  <si>
    <t>5:112586033:G:A</t>
  </si>
  <si>
    <t>rs56118038</t>
  </si>
  <si>
    <t>5:112267131:C:T</t>
  </si>
  <si>
    <t>rs758681259</t>
  </si>
  <si>
    <t>5:112654913:A:C</t>
  </si>
  <si>
    <t>rs7722744</t>
  </si>
  <si>
    <t>5:112626596:C:T</t>
  </si>
  <si>
    <t>rs192584597</t>
  </si>
  <si>
    <t>5:112456004:C:T</t>
  </si>
  <si>
    <t>rs184130108</t>
  </si>
  <si>
    <t>5:112072052:T:C</t>
  </si>
  <si>
    <t>rs256280</t>
  </si>
  <si>
    <t>5:112598337:T:G</t>
  </si>
  <si>
    <t>rs192961610</t>
  </si>
  <si>
    <t>5:112134151:G:A</t>
  </si>
  <si>
    <t>rs564328663</t>
  </si>
  <si>
    <t>5:111916768:C:T</t>
  </si>
  <si>
    <t>rs73787729</t>
  </si>
  <si>
    <t>5:111868251:G:C</t>
  </si>
  <si>
    <t>rs10073194</t>
  </si>
  <si>
    <t>5:111889474:C:T</t>
  </si>
  <si>
    <t>rs11241142</t>
  </si>
  <si>
    <t>5:112528477:A:T</t>
  </si>
  <si>
    <t>rs55713401</t>
  </si>
  <si>
    <t>5:112405229:G:A</t>
  </si>
  <si>
    <t>rs59627803</t>
  </si>
  <si>
    <t>5:111724884:C:G</t>
  </si>
  <si>
    <t>rs114653760</t>
  </si>
  <si>
    <t>5:112555680:A:C</t>
  </si>
  <si>
    <t>rs3934640</t>
  </si>
  <si>
    <t>5:112620811:C:T</t>
  </si>
  <si>
    <t>rs540262728</t>
  </si>
  <si>
    <t>5:112142785:C:A</t>
  </si>
  <si>
    <t>rs143045445</t>
  </si>
  <si>
    <t>5:112543525:T:C</t>
  </si>
  <si>
    <t>rs6861057</t>
  </si>
  <si>
    <t>5:112595338:A:T</t>
  </si>
  <si>
    <t>rs13357515</t>
  </si>
  <si>
    <t>5:112224646:C:G</t>
  </si>
  <si>
    <t>rs531059201</t>
  </si>
  <si>
    <t>5:111512886:G:T</t>
  </si>
  <si>
    <t>rs745872174</t>
  </si>
  <si>
    <t>5:111936838:C:A</t>
  </si>
  <si>
    <t>rs552136878</t>
  </si>
  <si>
    <t>5:111518446:C:T</t>
  </si>
  <si>
    <t>rs111871774</t>
  </si>
  <si>
    <t>5:112596174:CTGGGTGTCAGCAT:C</t>
  </si>
  <si>
    <t>rs527696027</t>
  </si>
  <si>
    <t>5:111677483:C:T</t>
  </si>
  <si>
    <t>rs60931453</t>
  </si>
  <si>
    <t>5:112244744:C:A</t>
  </si>
  <si>
    <t>rs545005377</t>
  </si>
  <si>
    <t>5:111942638:GT:G</t>
  </si>
  <si>
    <t>rs201786983</t>
  </si>
  <si>
    <t>5:112690703:G:C</t>
  </si>
  <si>
    <t>rs574000102</t>
  </si>
  <si>
    <t>5:111972210:G:T</t>
  </si>
  <si>
    <t>rs490821</t>
  </si>
  <si>
    <t>5:112353254:A:T</t>
  </si>
  <si>
    <t>rs4958042</t>
  </si>
  <si>
    <t>5:111778805:T:C</t>
  </si>
  <si>
    <t>rs183664262</t>
  </si>
  <si>
    <t>5:112627328:C:A</t>
  </si>
  <si>
    <t>rs62365806</t>
  </si>
  <si>
    <t>5:111864464:A:G</t>
  </si>
  <si>
    <t>rs148362847</t>
  </si>
  <si>
    <t>5:111646545:A:T</t>
  </si>
  <si>
    <t>rs78307529</t>
  </si>
  <si>
    <t>5:112409195:T:G</t>
  </si>
  <si>
    <t>rs192765059</t>
  </si>
  <si>
    <t>5:111924358:C:T</t>
  </si>
  <si>
    <t>rs144499807</t>
  </si>
  <si>
    <t>5:111910404:G:A</t>
  </si>
  <si>
    <t>rs117636843</t>
  </si>
  <si>
    <t>5:111544178:A:G</t>
  </si>
  <si>
    <t>rs113023821</t>
  </si>
  <si>
    <t>5:111986055:G:A</t>
  </si>
  <si>
    <t>rs550148693</t>
  </si>
  <si>
    <t>5:112352491:T:A</t>
  </si>
  <si>
    <t>rs4510619</t>
  </si>
  <si>
    <t>5:112108956:T:C</t>
  </si>
  <si>
    <t>rs80079800</t>
  </si>
  <si>
    <t>5:112038041:G:C</t>
  </si>
  <si>
    <t>rs183632075</t>
  </si>
  <si>
    <t>5:112330074:T:C</t>
  </si>
  <si>
    <t>rs13355356</t>
  </si>
  <si>
    <t>5:111876395:C:A</t>
  </si>
  <si>
    <t>rs761327918</t>
  </si>
  <si>
    <t>5:112025832:G:A</t>
  </si>
  <si>
    <t>rs12519452</t>
  </si>
  <si>
    <t>5:112518237:G:C</t>
  </si>
  <si>
    <t>rs113349793</t>
  </si>
  <si>
    <t>5:112723348:G:T</t>
  </si>
  <si>
    <t>rs747302828</t>
  </si>
  <si>
    <t>5:111955518:T:C</t>
  </si>
  <si>
    <t>rs187103085</t>
  </si>
  <si>
    <t>5:111697714:A:AT</t>
  </si>
  <si>
    <t>rs57541306</t>
  </si>
  <si>
    <t>5:111853690:T:C</t>
  </si>
  <si>
    <t>rs185298246</t>
  </si>
  <si>
    <t>5:111901113:C:T</t>
  </si>
  <si>
    <t>rs141753898</t>
  </si>
  <si>
    <t>5:112341663:G:A</t>
  </si>
  <si>
    <t>rs189265000</t>
  </si>
  <si>
    <t>5:112580206:G:T</t>
  </si>
  <si>
    <t>rs567639400</t>
  </si>
  <si>
    <t>5:112536461:C:T</t>
  </si>
  <si>
    <t>rs338859</t>
  </si>
  <si>
    <t>5:111883387:A:C</t>
  </si>
  <si>
    <t>rs868755317</t>
  </si>
  <si>
    <t>5:111886487:A:C</t>
  </si>
  <si>
    <t>rs946811939</t>
  </si>
  <si>
    <t>5:111884740:T:C</t>
  </si>
  <si>
    <t>rs866460476</t>
  </si>
  <si>
    <t>5:111910486:T:C</t>
  </si>
  <si>
    <t>rs55737394</t>
  </si>
  <si>
    <t>5:112360418:C:T</t>
  </si>
  <si>
    <t>rs424370</t>
  </si>
  <si>
    <t>5:111505027:C:A</t>
  </si>
  <si>
    <t>rs34159791</t>
  </si>
  <si>
    <t>5:112502360:C:A</t>
  </si>
  <si>
    <t>rs541470204</t>
  </si>
  <si>
    <t>5:112180737:C:T</t>
  </si>
  <si>
    <t>rs77191744</t>
  </si>
  <si>
    <t>5:112188539:T:C</t>
  </si>
  <si>
    <t>rs192917577</t>
  </si>
  <si>
    <t>5:111641330:G:A</t>
  </si>
  <si>
    <t>rs550462108</t>
  </si>
  <si>
    <t>5:111772969:C:T</t>
  </si>
  <si>
    <t>rs138872752</t>
  </si>
  <si>
    <t>5:112345822:C:T</t>
  </si>
  <si>
    <t>rs79450954</t>
  </si>
  <si>
    <t>5:112177037:G:A</t>
  </si>
  <si>
    <t>rs534018863</t>
  </si>
  <si>
    <t>5:112356970:A:G</t>
  </si>
  <si>
    <t>rs555124496</t>
  </si>
  <si>
    <t>5:111546481:A:G</t>
  </si>
  <si>
    <t>rs402848</t>
  </si>
  <si>
    <t>5:112542177:GT:G</t>
  </si>
  <si>
    <t>rs912964731</t>
  </si>
  <si>
    <t>5:111741514:C:T</t>
  </si>
  <si>
    <t>rs72780103</t>
  </si>
  <si>
    <t>5:112646139:TA:T</t>
  </si>
  <si>
    <t>rs200895220</t>
  </si>
  <si>
    <t>5:111677918:A:G</t>
  </si>
  <si>
    <t>rs75516321</t>
  </si>
  <si>
    <t>5:111895247:T:C</t>
  </si>
  <si>
    <t>rs139442598</t>
  </si>
  <si>
    <t>5:111544324:G:A</t>
  </si>
  <si>
    <t>rs563207789</t>
  </si>
  <si>
    <t>5:111475687:T:C</t>
  </si>
  <si>
    <t>rs78255253</t>
  </si>
  <si>
    <t>5:111690102:C:T</t>
  </si>
  <si>
    <t>rs544286334</t>
  </si>
  <si>
    <t>5:112331940:C:T</t>
  </si>
  <si>
    <t>rs549208596</t>
  </si>
  <si>
    <t>5:112125120:G:A</t>
  </si>
  <si>
    <t>rs74605290</t>
  </si>
  <si>
    <t>5:112327932:T:C</t>
  </si>
  <si>
    <t>rs544489841</t>
  </si>
  <si>
    <t>5:111739206:A:T</t>
  </si>
  <si>
    <t>rs888728019</t>
  </si>
  <si>
    <t>5:112643588:G:T</t>
  </si>
  <si>
    <t>rs564282266</t>
  </si>
  <si>
    <t>5:112505931:C:T</t>
  </si>
  <si>
    <t>rs255697</t>
  </si>
  <si>
    <t>5:111394057:G:A</t>
  </si>
  <si>
    <t>rs181639855</t>
  </si>
  <si>
    <t>5:111882089:G:T</t>
  </si>
  <si>
    <t>rs6882649</t>
  </si>
  <si>
    <t>5:111410963:G:A</t>
  </si>
  <si>
    <t>rs142135257</t>
  </si>
  <si>
    <t>5:112313388:G:C</t>
  </si>
  <si>
    <t>rs143867883</t>
  </si>
  <si>
    <t>5:112509512:T:A</t>
  </si>
  <si>
    <t>rs341303</t>
  </si>
  <si>
    <t>5:111895385:A:T</t>
  </si>
  <si>
    <t>rs6890246</t>
  </si>
  <si>
    <t>5:112140259:G:A</t>
  </si>
  <si>
    <t>rs72663312</t>
  </si>
  <si>
    <t>5:112506848:G:A</t>
  </si>
  <si>
    <t>rs255696</t>
  </si>
  <si>
    <t>5:111994391:T:A</t>
  </si>
  <si>
    <t>rs149966169</t>
  </si>
  <si>
    <t>5:111650895:T:A</t>
  </si>
  <si>
    <t>rs746945755</t>
  </si>
  <si>
    <t>5:111665715:C:T</t>
  </si>
  <si>
    <t>rs527649119</t>
  </si>
  <si>
    <t>5:111836283:T:C</t>
  </si>
  <si>
    <t>rs113735977</t>
  </si>
  <si>
    <t>5:112341058:C:T</t>
  </si>
  <si>
    <t>rs6594590</t>
  </si>
  <si>
    <t>5:112597656:G:C</t>
  </si>
  <si>
    <t>rs10052470</t>
  </si>
  <si>
    <t>5:112125822:T:A</t>
  </si>
  <si>
    <t>rs57559363</t>
  </si>
  <si>
    <t>5:111542676:A:G</t>
  </si>
  <si>
    <t>rs7733071</t>
  </si>
  <si>
    <t>5:112102525:A:C</t>
  </si>
  <si>
    <t>rs186979698</t>
  </si>
  <si>
    <t>5:112319578:A:G</t>
  </si>
  <si>
    <t>rs559673520</t>
  </si>
  <si>
    <t>5:112342221:C:T</t>
  </si>
  <si>
    <t>rs567854384</t>
  </si>
  <si>
    <t>5:111852381:C:T</t>
  </si>
  <si>
    <t>rs527266817</t>
  </si>
  <si>
    <t>5:112572533:T:A</t>
  </si>
  <si>
    <t>rs191151069</t>
  </si>
  <si>
    <t>5:111813317:G:A</t>
  </si>
  <si>
    <t>rs114537906</t>
  </si>
  <si>
    <t>5:111672290:A:G</t>
  </si>
  <si>
    <t>rs4957974</t>
  </si>
  <si>
    <t>5:112460588:T:C</t>
  </si>
  <si>
    <t>rs189901515</t>
  </si>
  <si>
    <t>5:112516607:G:T</t>
  </si>
  <si>
    <t>rs574150069</t>
  </si>
  <si>
    <t>5:111910792:A:T</t>
  </si>
  <si>
    <t>rs1540687</t>
  </si>
  <si>
    <t>5:112348167:T:C</t>
  </si>
  <si>
    <t>rs2162739</t>
  </si>
  <si>
    <t>5:111769969:G:C</t>
  </si>
  <si>
    <t>rs768151610</t>
  </si>
  <si>
    <t>5:112303260:G:A</t>
  </si>
  <si>
    <t>rs188659624</t>
  </si>
  <si>
    <t>5:112077675:T:G</t>
  </si>
  <si>
    <t>rs72790312</t>
  </si>
  <si>
    <t>5:112214502:G:A</t>
  </si>
  <si>
    <t>rs546568352</t>
  </si>
  <si>
    <t>5:112388360:C:G</t>
  </si>
  <si>
    <t>rs173889</t>
  </si>
  <si>
    <t>5:111912708:G:C</t>
  </si>
  <si>
    <t>rs566847516</t>
  </si>
  <si>
    <t>5:111460851:A:AT</t>
  </si>
  <si>
    <t>5:112307029:T:C</t>
  </si>
  <si>
    <t>rs187802315</t>
  </si>
  <si>
    <t>5:111811742:G:A</t>
  </si>
  <si>
    <t>rs374585478</t>
  </si>
  <si>
    <t>5:111924795:A:G</t>
  </si>
  <si>
    <t>rs497739</t>
  </si>
  <si>
    <t>5:112171054:T:C</t>
  </si>
  <si>
    <t>rs17266771</t>
  </si>
  <si>
    <t>5:112112148:A:G</t>
  </si>
  <si>
    <t>rs75765867</t>
  </si>
  <si>
    <t>5:112145999:C:T</t>
  </si>
  <si>
    <t>rs17134155</t>
  </si>
  <si>
    <t>5:112672178:A:C</t>
  </si>
  <si>
    <t>rs570987606</t>
  </si>
  <si>
    <t>5:112020113:A:G</t>
  </si>
  <si>
    <t>rs26548</t>
  </si>
  <si>
    <t>5:111802621:G:A</t>
  </si>
  <si>
    <t>rs4957980</t>
  </si>
  <si>
    <t>5:112105591:T:G</t>
  </si>
  <si>
    <t>rs560422453</t>
  </si>
  <si>
    <t>5:111970181:G:A</t>
  </si>
  <si>
    <t>rs560063</t>
  </si>
  <si>
    <t>5:111505103:T:G</t>
  </si>
  <si>
    <t>rs150109754</t>
  </si>
  <si>
    <t>5:112419354:C:T</t>
  </si>
  <si>
    <t>rs3749743</t>
  </si>
  <si>
    <t>5:112628657:G:A</t>
  </si>
  <si>
    <t>rs4705490</t>
  </si>
  <si>
    <t>5:112700739:C:G</t>
  </si>
  <si>
    <t>rs191206970</t>
  </si>
  <si>
    <t>5:112315957:C:A</t>
  </si>
  <si>
    <t>rs75415287</t>
  </si>
  <si>
    <t>5:112400255:G:A</t>
  </si>
  <si>
    <t>rs194279</t>
  </si>
  <si>
    <t>5:111976689:A:G</t>
  </si>
  <si>
    <t>rs373603855</t>
  </si>
  <si>
    <t>5:111544114:C:A</t>
  </si>
  <si>
    <t>rs72794273</t>
  </si>
  <si>
    <t>5:111536289:A:G</t>
  </si>
  <si>
    <t>rs189073071</t>
  </si>
  <si>
    <t>5:111841652:C:A</t>
  </si>
  <si>
    <t>rs146880214</t>
  </si>
  <si>
    <t>5:111676760:C:G</t>
  </si>
  <si>
    <t>rs757668204</t>
  </si>
  <si>
    <t>5:111830363:C:T</t>
  </si>
  <si>
    <t>rs145956886</t>
  </si>
  <si>
    <t>5:111590791:A:G</t>
  </si>
  <si>
    <t>rs766023128</t>
  </si>
  <si>
    <t>5:112437391:T:C</t>
  </si>
  <si>
    <t>rs60488478</t>
  </si>
  <si>
    <t>5:112663556:T:A</t>
  </si>
  <si>
    <t>rs76452426</t>
  </si>
  <si>
    <t>5:112280661:G:C</t>
  </si>
  <si>
    <t>rs1916994</t>
  </si>
  <si>
    <t>5:111483716:C:T</t>
  </si>
  <si>
    <t>rs79145605</t>
  </si>
  <si>
    <t>5:111700793:T:G</t>
  </si>
  <si>
    <t>rs574526752</t>
  </si>
  <si>
    <t>5:111728988:G:C</t>
  </si>
  <si>
    <t>rs151103439</t>
  </si>
  <si>
    <t>5:112270205:TC:T</t>
  </si>
  <si>
    <t>rs577924017</t>
  </si>
  <si>
    <t>5:111490533:G:A</t>
  </si>
  <si>
    <t>rs542431276</t>
  </si>
  <si>
    <t>5:111450081:G:A</t>
  </si>
  <si>
    <t>rs541970267</t>
  </si>
  <si>
    <t>5:112538734:A:G</t>
  </si>
  <si>
    <t>rs184773503</t>
  </si>
  <si>
    <t>5:112338948:A:G</t>
  </si>
  <si>
    <t>rs114666278</t>
  </si>
  <si>
    <t>5:111567801:G:C</t>
  </si>
  <si>
    <t>rs182404225</t>
  </si>
  <si>
    <t>5:112506668:T:C</t>
  </si>
  <si>
    <t>rs187436413</t>
  </si>
  <si>
    <t>5:111660546:A:G</t>
  </si>
  <si>
    <t>rs191266158</t>
  </si>
  <si>
    <t>5:112304769:T:C</t>
  </si>
  <si>
    <t>rs538040179</t>
  </si>
  <si>
    <t>5:111921718:T:C</t>
  </si>
  <si>
    <t>rs142160139</t>
  </si>
  <si>
    <t>5:112522724:C:G</t>
  </si>
  <si>
    <t>rs10043247</t>
  </si>
  <si>
    <t>5:112522844:G:A</t>
  </si>
  <si>
    <t>rs10043303</t>
  </si>
  <si>
    <t>5:112522558:A:C</t>
  </si>
  <si>
    <t>rs10037635</t>
  </si>
  <si>
    <t>5:112690278:C:T</t>
  </si>
  <si>
    <t>rs781336892</t>
  </si>
  <si>
    <t>5:112505629:T:C</t>
  </si>
  <si>
    <t>rs186610143</t>
  </si>
  <si>
    <t>5:111411109:T:C</t>
  </si>
  <si>
    <t>rs1834930</t>
  </si>
  <si>
    <t>5:112125526:G:A</t>
  </si>
  <si>
    <t>rs73787770</t>
  </si>
  <si>
    <t>5:112150610:T:C</t>
  </si>
  <si>
    <t>rs749751682</t>
  </si>
  <si>
    <t>5:111397340:A:G</t>
  </si>
  <si>
    <t>rs181293099</t>
  </si>
  <si>
    <t>5:112458127:T:A</t>
  </si>
  <si>
    <t>rs171099</t>
  </si>
  <si>
    <t>5:111381281:C:T</t>
  </si>
  <si>
    <t>rs754500791</t>
  </si>
  <si>
    <t>5:112397739:T:TC</t>
  </si>
  <si>
    <t>rs571294889</t>
  </si>
  <si>
    <t>5:111961888:A:G</t>
  </si>
  <si>
    <t>rs571180985</t>
  </si>
  <si>
    <t>5:112136698:G:A</t>
  </si>
  <si>
    <t>rs58079319</t>
  </si>
  <si>
    <t>5:112713337:T:G</t>
  </si>
  <si>
    <t>rs756921130</t>
  </si>
  <si>
    <t>5:112145162:A:G</t>
  </si>
  <si>
    <t>rs112564823</t>
  </si>
  <si>
    <t>5:112209487:C:CA</t>
  </si>
  <si>
    <t>rs756360923</t>
  </si>
  <si>
    <t>5:111846074:A:T</t>
  </si>
  <si>
    <t>rs56155702</t>
  </si>
  <si>
    <t>5:112524307:G:C</t>
  </si>
  <si>
    <t>rs146318763</t>
  </si>
  <si>
    <t>5:112357152:C:T</t>
  </si>
  <si>
    <t>rs767437516</t>
  </si>
  <si>
    <t>5:111477191:G:T</t>
  </si>
  <si>
    <t>rs571632409</t>
  </si>
  <si>
    <t>5:111464258:T:A</t>
  </si>
  <si>
    <t>rs186329285</t>
  </si>
  <si>
    <t>5:111631094:A:G</t>
  </si>
  <si>
    <t>rs181558395</t>
  </si>
  <si>
    <t>5:112130135:G:A</t>
  </si>
  <si>
    <t>rs76937326</t>
  </si>
  <si>
    <t>5:111916816:G:A</t>
  </si>
  <si>
    <t>rs548045423</t>
  </si>
  <si>
    <t>5:112567735:G:A</t>
  </si>
  <si>
    <t>rs74345794</t>
  </si>
  <si>
    <t>5:112344483:G:C</t>
  </si>
  <si>
    <t>rs550276442</t>
  </si>
  <si>
    <t>5:111726091:T:C</t>
  </si>
  <si>
    <t>rs759529642</t>
  </si>
  <si>
    <t>5:111715760:T:G</t>
  </si>
  <si>
    <t>rs76897350</t>
  </si>
  <si>
    <t>5:111582941:C:A</t>
  </si>
  <si>
    <t>rs535338420</t>
  </si>
  <si>
    <t>5:112605000:G:A</t>
  </si>
  <si>
    <t>rs146887982</t>
  </si>
  <si>
    <t>5:112409829:T:C</t>
  </si>
  <si>
    <t>rs181377177</t>
  </si>
  <si>
    <t>5:112630547:T:C</t>
  </si>
  <si>
    <t>rs139189419</t>
  </si>
  <si>
    <t>5:111378409:G:T</t>
  </si>
  <si>
    <t>rs138880550</t>
  </si>
  <si>
    <t>5:112344952:T:C</t>
  </si>
  <si>
    <t>rs79443193</t>
  </si>
  <si>
    <t>5:111627897:A:G</t>
  </si>
  <si>
    <t>rs181869045</t>
  </si>
  <si>
    <t>5:112088492:G:A</t>
  </si>
  <si>
    <t>rs187279663</t>
  </si>
  <si>
    <t>5:111429487:CCAGGTGGAGTGGCT:C</t>
  </si>
  <si>
    <t>rs528818004</t>
  </si>
  <si>
    <t>5:111671593:C:T</t>
  </si>
  <si>
    <t>rs751028483</t>
  </si>
  <si>
    <t>5:112437003:A:G</t>
  </si>
  <si>
    <t>rs191204260</t>
  </si>
  <si>
    <t>5:111914918:A:G</t>
  </si>
  <si>
    <t>rs6898801</t>
  </si>
  <si>
    <t>5:112524686:G:A</t>
  </si>
  <si>
    <t>rs35701093</t>
  </si>
  <si>
    <t>5:112067324:A:C</t>
  </si>
  <si>
    <t>rs566659339</t>
  </si>
  <si>
    <t>5:112598778:G:A</t>
  </si>
  <si>
    <t>rs116047617</t>
  </si>
  <si>
    <t>5:111713615:G:A</t>
  </si>
  <si>
    <t>rs188535523</t>
  </si>
  <si>
    <t>5:111994467:C:G</t>
  </si>
  <si>
    <t>rs186774674</t>
  </si>
  <si>
    <t>5:112136914:C:A</t>
  </si>
  <si>
    <t>rs73787775</t>
  </si>
  <si>
    <t>5:111847719:G:T</t>
  </si>
  <si>
    <t>rs150399636</t>
  </si>
  <si>
    <t>5:112338655:A:G</t>
  </si>
  <si>
    <t>rs138067868</t>
  </si>
  <si>
    <t>5:111542631:T:A</t>
  </si>
  <si>
    <t>rs247526</t>
  </si>
  <si>
    <t>5:111899279:C:A</t>
  </si>
  <si>
    <t>rs79087655</t>
  </si>
  <si>
    <t>5:111692177:G:A</t>
  </si>
  <si>
    <t>rs62370004</t>
  </si>
  <si>
    <t>5:111501749:G:C</t>
  </si>
  <si>
    <t>rs17597395</t>
  </si>
  <si>
    <t>5:112608757:T:G</t>
  </si>
  <si>
    <t>rs139779325</t>
  </si>
  <si>
    <t>5:111407950:C:T</t>
  </si>
  <si>
    <t>rs756658096</t>
  </si>
  <si>
    <t>5:111967052:C:T</t>
  </si>
  <si>
    <t>rs543647421</t>
  </si>
  <si>
    <t>5:112149387:G:A</t>
  </si>
  <si>
    <t>rs57541807</t>
  </si>
  <si>
    <t>5:112416494:T:C</t>
  </si>
  <si>
    <t>rs190685719</t>
  </si>
  <si>
    <t>5:111918461:T:C</t>
  </si>
  <si>
    <t>rs11241145</t>
  </si>
  <si>
    <t>5:112648685:C:A</t>
  </si>
  <si>
    <t>rs114795798</t>
  </si>
  <si>
    <t>5:111910347:CT:C</t>
  </si>
  <si>
    <t>rs529685659</t>
  </si>
  <si>
    <t>5:111490588:A:G</t>
  </si>
  <si>
    <t>rs149938142</t>
  </si>
  <si>
    <t>5:111549953:G:C</t>
  </si>
  <si>
    <t>rs439821</t>
  </si>
  <si>
    <t>5:112013709:T:C</t>
  </si>
  <si>
    <t>rs929310179</t>
  </si>
  <si>
    <t>5:112100227:A:G</t>
  </si>
  <si>
    <t>rs772170488</t>
  </si>
  <si>
    <t>5:112333395:G:C</t>
  </si>
  <si>
    <t>rs821732</t>
  </si>
  <si>
    <t>5:112038961:G:A</t>
  </si>
  <si>
    <t>rs188678630</t>
  </si>
  <si>
    <t>5:112266488:C:T</t>
  </si>
  <si>
    <t>rs72781636</t>
  </si>
  <si>
    <t>5:111989686:T:C</t>
  </si>
  <si>
    <t>rs1450960748</t>
  </si>
  <si>
    <t>5:112426915:T:G</t>
  </si>
  <si>
    <t>rs527926220</t>
  </si>
  <si>
    <t>5:111541654:A:G</t>
  </si>
  <si>
    <t>rs247524</t>
  </si>
  <si>
    <t>5:112137672:A:G</t>
  </si>
  <si>
    <t>rs73227492</t>
  </si>
  <si>
    <t>5:111588583:A:G</t>
  </si>
  <si>
    <t>rs6886266</t>
  </si>
  <si>
    <t>5:111523889:T:G</t>
  </si>
  <si>
    <t>rs75863230</t>
  </si>
  <si>
    <t>5:111396283:G:T</t>
  </si>
  <si>
    <t>rs149334113</t>
  </si>
  <si>
    <t>5:112323518:T:G</t>
  </si>
  <si>
    <t>rs12514546</t>
  </si>
  <si>
    <t>5:112406248:C:T</t>
  </si>
  <si>
    <t>rs186585186</t>
  </si>
  <si>
    <t>5:112235736:C:T</t>
  </si>
  <si>
    <t>rs72798409</t>
  </si>
  <si>
    <t>5:111539635:C:A</t>
  </si>
  <si>
    <t>rs72794265</t>
  </si>
  <si>
    <t>5:111544222:G:A</t>
  </si>
  <si>
    <t>rs150850373</t>
  </si>
  <si>
    <t>5:111709303:G:C</t>
  </si>
  <si>
    <t>rs72798042</t>
  </si>
  <si>
    <t>5:111542854:A:G</t>
  </si>
  <si>
    <t>rs247527</t>
  </si>
  <si>
    <t>5:112451889:C:CA</t>
  </si>
  <si>
    <t>5:111449841:A:G</t>
  </si>
  <si>
    <t>rs142203889</t>
  </si>
  <si>
    <t>5:112333655:T:C</t>
  </si>
  <si>
    <t>rs7718321</t>
  </si>
  <si>
    <t>5:111644779:C:T</t>
  </si>
  <si>
    <t>rs181128598</t>
  </si>
  <si>
    <t>5:111676922:A:G</t>
  </si>
  <si>
    <t>rs6887099</t>
  </si>
  <si>
    <t>5:112386787:G:A</t>
  </si>
  <si>
    <t>rs186576204</t>
  </si>
  <si>
    <t>5:112540769:C:T</t>
  </si>
  <si>
    <t>rs4958051</t>
  </si>
  <si>
    <t>5:111938284:C:T</t>
  </si>
  <si>
    <t>rs144833706</t>
  </si>
  <si>
    <t>5:112714714:C:G</t>
  </si>
  <si>
    <t>rs144200436</t>
  </si>
  <si>
    <t>5:112512698:G:A</t>
  </si>
  <si>
    <t>rs116832483</t>
  </si>
  <si>
    <t>5:111444131:T:G</t>
  </si>
  <si>
    <t>rs6883539</t>
  </si>
  <si>
    <t>5:112068213:T:G</t>
  </si>
  <si>
    <t>rs171623</t>
  </si>
  <si>
    <t>5:112387365:G:A</t>
  </si>
  <si>
    <t>rs549935691</t>
  </si>
  <si>
    <t>5:112538049:G:A</t>
  </si>
  <si>
    <t>rs1530509</t>
  </si>
  <si>
    <t>5:112519515:G:C</t>
  </si>
  <si>
    <t>rs73225749</t>
  </si>
  <si>
    <t>5:111676789:A:G</t>
  </si>
  <si>
    <t>rs6886890</t>
  </si>
  <si>
    <t>5:111741364:G:A</t>
  </si>
  <si>
    <t>rs75493175</t>
  </si>
  <si>
    <t>5:112637677:T:A</t>
  </si>
  <si>
    <t>rs182866483</t>
  </si>
  <si>
    <t>5:112541845:G:A</t>
  </si>
  <si>
    <t>rs10060474</t>
  </si>
  <si>
    <t>5:111961676:A:G</t>
  </si>
  <si>
    <t>rs531951329</t>
  </si>
  <si>
    <t>5:111788399:T:C</t>
  </si>
  <si>
    <t>rs749144854</t>
  </si>
  <si>
    <t>5:112538798:G:A</t>
  </si>
  <si>
    <t>rs2121164</t>
  </si>
  <si>
    <t>5:111582239:G:A</t>
  </si>
  <si>
    <t>rs116601935</t>
  </si>
  <si>
    <t>5:112515026:G:C</t>
  </si>
  <si>
    <t>rs73223887</t>
  </si>
  <si>
    <t>5:112143356:T:G</t>
  </si>
  <si>
    <t>rs56092269</t>
  </si>
  <si>
    <t>5:112152296:C:T</t>
  </si>
  <si>
    <t>rs75705984</t>
  </si>
  <si>
    <t>5:112538391:G:A</t>
  </si>
  <si>
    <t>rs2416291</t>
  </si>
  <si>
    <t>5:112248827:G:C</t>
  </si>
  <si>
    <t>rs904511435</t>
  </si>
  <si>
    <t>5:111578531:T:A</t>
  </si>
  <si>
    <t>rs10064716</t>
  </si>
  <si>
    <t>5:112316821:T:G</t>
  </si>
  <si>
    <t>rs12055369</t>
  </si>
  <si>
    <t>5:112260800:A:G</t>
  </si>
  <si>
    <t>rs992807546</t>
  </si>
  <si>
    <t>5:112494745:C:T</t>
  </si>
  <si>
    <t>rs561049759</t>
  </si>
  <si>
    <t>5:112364946:T:C</t>
  </si>
  <si>
    <t>rs75744647</t>
  </si>
  <si>
    <t>5:112539944:C:T</t>
  </si>
  <si>
    <t>rs78143139</t>
  </si>
  <si>
    <t>5:112326709:C:T</t>
  </si>
  <si>
    <t>rs12514057</t>
  </si>
  <si>
    <t>5:112538545:A:T</t>
  </si>
  <si>
    <t>rs10463637</t>
  </si>
  <si>
    <t>5:111830076:C:T</t>
  </si>
  <si>
    <t>rs537338527</t>
  </si>
  <si>
    <t>5:112163500:CATG:C</t>
  </si>
  <si>
    <t>rs1433500995</t>
  </si>
  <si>
    <t>5:112537833:T:C</t>
  </si>
  <si>
    <t>rs4958050</t>
  </si>
  <si>
    <t>5:112537315:G:T</t>
  </si>
  <si>
    <t>rs10062917</t>
  </si>
  <si>
    <t>5:112479251:A:G</t>
  </si>
  <si>
    <t>rs340090</t>
  </si>
  <si>
    <t>5:111980893:A:C</t>
  </si>
  <si>
    <t>rs771592297</t>
  </si>
  <si>
    <t>5:112350070:C:T</t>
  </si>
  <si>
    <t>rs57115499</t>
  </si>
  <si>
    <t>5:112477349:C:A</t>
  </si>
  <si>
    <t>rs56194208</t>
  </si>
  <si>
    <t>5:111919167:C:T</t>
  </si>
  <si>
    <t>rs12187912</t>
  </si>
  <si>
    <t>5:112539196:C:G</t>
  </si>
  <si>
    <t>rs10065523</t>
  </si>
  <si>
    <t>5:111984890:C:A</t>
  </si>
  <si>
    <t>rs173900</t>
  </si>
  <si>
    <t>5:111590513:C:G</t>
  </si>
  <si>
    <t>rs11742011</t>
  </si>
  <si>
    <t>5:112365681:C:G</t>
  </si>
  <si>
    <t>rs7720272</t>
  </si>
  <si>
    <t>5:112350965:T:C</t>
  </si>
  <si>
    <t>rs58873819</t>
  </si>
  <si>
    <t>5:112508081:C:T</t>
  </si>
  <si>
    <t>rs7717107</t>
  </si>
  <si>
    <t>5:111828325:G:A</t>
  </si>
  <si>
    <t>rs535280070</t>
  </si>
  <si>
    <t>5:111667124:A:G</t>
  </si>
  <si>
    <t>rs6860625</t>
  </si>
  <si>
    <t>5:111570087:G:A</t>
  </si>
  <si>
    <t>rs557512841</t>
  </si>
  <si>
    <t>5:112541874:C:T</t>
  </si>
  <si>
    <t>rs10060366</t>
  </si>
  <si>
    <t>5:111961151:A:AT</t>
  </si>
  <si>
    <t>rs55769562</t>
  </si>
  <si>
    <t>5:112429172:A:T</t>
  </si>
  <si>
    <t>rs17134520</t>
  </si>
  <si>
    <t>5:112538750:C:G</t>
  </si>
  <si>
    <t>rs2121163</t>
  </si>
  <si>
    <t>5:112446494:A:G</t>
  </si>
  <si>
    <t>rs545312557</t>
  </si>
  <si>
    <t>5:112542121:C:A</t>
  </si>
  <si>
    <t>rs10038874</t>
  </si>
  <si>
    <t>5:112541139:T:C</t>
  </si>
  <si>
    <t>rs4958054</t>
  </si>
  <si>
    <t>5:111834999:GA:G</t>
  </si>
  <si>
    <t>rs746609201</t>
  </si>
  <si>
    <t>5:111383306:C:G</t>
  </si>
  <si>
    <t>rs181189253</t>
  </si>
  <si>
    <t>5:111826896:G:A</t>
  </si>
  <si>
    <t>rs116279345</t>
  </si>
  <si>
    <t>5:111931605:C:A</t>
  </si>
  <si>
    <t>rs188738246</t>
  </si>
  <si>
    <t>5:111930884:C:T</t>
  </si>
  <si>
    <t>rs79442771</t>
  </si>
  <si>
    <t>5:112539760:G:C</t>
  </si>
  <si>
    <t>rs6594607</t>
  </si>
  <si>
    <t>5:112545578:G:A</t>
  </si>
  <si>
    <t>rs11955894</t>
  </si>
  <si>
    <t>5:112339433:T:C</t>
  </si>
  <si>
    <t>rs13190229</t>
  </si>
  <si>
    <t>5:112542255:T:C</t>
  </si>
  <si>
    <t>rs10041817</t>
  </si>
  <si>
    <t>5:112144913:G:C</t>
  </si>
  <si>
    <t>rs73787779</t>
  </si>
  <si>
    <t>5:112540989:T:C</t>
  </si>
  <si>
    <t>rs4958053</t>
  </si>
  <si>
    <t>5:112444171:C:T</t>
  </si>
  <si>
    <t>rs145514732</t>
  </si>
  <si>
    <t>5:111458139:T:C</t>
  </si>
  <si>
    <t>rs559508802</t>
  </si>
  <si>
    <t>5:111586937:A:G</t>
  </si>
  <si>
    <t>rs540555354</t>
  </si>
  <si>
    <t>5:111885132:G:A</t>
  </si>
  <si>
    <t>rs574493625</t>
  </si>
  <si>
    <t>5:112091854:C:A</t>
  </si>
  <si>
    <t>rs532801114</t>
  </si>
  <si>
    <t>5:111438169:G:A</t>
  </si>
  <si>
    <t>rs10056310</t>
  </si>
  <si>
    <t>5:112592487:ATCTC:A</t>
  </si>
  <si>
    <t>rs60616306</t>
  </si>
  <si>
    <t>5:112398072:A:G</t>
  </si>
  <si>
    <t>rs572165324</t>
  </si>
  <si>
    <t>5:111960046:TTTTTCAAAAAACTAAA:T</t>
  </si>
  <si>
    <t>rs564056747</t>
  </si>
  <si>
    <t>5:112477581:T:C</t>
  </si>
  <si>
    <t>rs340089</t>
  </si>
  <si>
    <t>5:112719368:C:G</t>
  </si>
  <si>
    <t>rs745492597</t>
  </si>
  <si>
    <t>5:112569022:A:G</t>
  </si>
  <si>
    <t>rs534937014</t>
  </si>
  <si>
    <t>5:111685866:T:G</t>
  </si>
  <si>
    <t>rs74605896</t>
  </si>
  <si>
    <t>5:112028501:G:C</t>
  </si>
  <si>
    <t>rs148459914</t>
  </si>
  <si>
    <t>5:112334040:C:G</t>
  </si>
  <si>
    <t>rs10037235</t>
  </si>
  <si>
    <t>5:112420692:T:C</t>
  </si>
  <si>
    <t>rs76588821</t>
  </si>
  <si>
    <t>5:112542431:C:A</t>
  </si>
  <si>
    <t>rs10039463</t>
  </si>
  <si>
    <t>5:111985581:A:G</t>
  </si>
  <si>
    <t>rs187226119</t>
  </si>
  <si>
    <t>5:112210933:C:T</t>
  </si>
  <si>
    <t>rs141669424</t>
  </si>
  <si>
    <t>5:111919535:A:G</t>
  </si>
  <si>
    <t>rs773782241</t>
  </si>
  <si>
    <t>5:111958830:AT:A</t>
  </si>
  <si>
    <t>rs139718728</t>
  </si>
  <si>
    <t>5:112542382:G:C</t>
  </si>
  <si>
    <t>rs10039482</t>
  </si>
  <si>
    <t>5:112127572:C:T</t>
  </si>
  <si>
    <t>rs75231499</t>
  </si>
  <si>
    <t>5:111586161:G:A</t>
  </si>
  <si>
    <t>rs192336526</t>
  </si>
  <si>
    <t>5:111927519:A:G</t>
  </si>
  <si>
    <t>rs55994302</t>
  </si>
  <si>
    <t>5:112542962:C:G</t>
  </si>
  <si>
    <t>rs338870</t>
  </si>
  <si>
    <t>5:112102806:AT:A</t>
  </si>
  <si>
    <t>rs146916785</t>
  </si>
  <si>
    <t>5:112104737:G:T</t>
  </si>
  <si>
    <t>rs26568</t>
  </si>
  <si>
    <t>5:112363629:G:A</t>
  </si>
  <si>
    <t>rs74972623</t>
  </si>
  <si>
    <t>5:112153211:C:A</t>
  </si>
  <si>
    <t>rs73227501</t>
  </si>
  <si>
    <t>5:111892113:A:G</t>
  </si>
  <si>
    <t>rs186254001</t>
  </si>
  <si>
    <t>5:112227775:T:C</t>
  </si>
  <si>
    <t>rs141651996</t>
  </si>
  <si>
    <t>5:112356737:T:C</t>
  </si>
  <si>
    <t>rs76297012</t>
  </si>
  <si>
    <t>5:111370599:G:A</t>
  </si>
  <si>
    <t>rs150953531</t>
  </si>
  <si>
    <t>5:112481206:G:A</t>
  </si>
  <si>
    <t>rs769244115</t>
  </si>
  <si>
    <t>5:112543826:G:C</t>
  </si>
  <si>
    <t>rs75797429</t>
  </si>
  <si>
    <t>5:112151452:G:A</t>
  </si>
  <si>
    <t>rs2900060</t>
  </si>
  <si>
    <t>5:111896345:G:C</t>
  </si>
  <si>
    <t>rs1507846</t>
  </si>
  <si>
    <t>5:112336271:C:G</t>
  </si>
  <si>
    <t>rs531631032</t>
  </si>
  <si>
    <t>5:112464779:G:T</t>
  </si>
  <si>
    <t>rs557065832</t>
  </si>
  <si>
    <t>5:112603981:A:G</t>
  </si>
  <si>
    <t>rs13162066</t>
  </si>
  <si>
    <t>5:111533866:G:C</t>
  </si>
  <si>
    <t>rs79786659</t>
  </si>
  <si>
    <t>5:111682222:A:G</t>
  </si>
  <si>
    <t>rs144505232</t>
  </si>
  <si>
    <t>5:111670325:T:G</t>
  </si>
  <si>
    <t>rs11241134</t>
  </si>
  <si>
    <t>5:111807890:G:A</t>
  </si>
  <si>
    <t>rs150682512</t>
  </si>
  <si>
    <t>5:111711920:CGTT:C</t>
  </si>
  <si>
    <t>rs369978537</t>
  </si>
  <si>
    <t>5:111979162:C:G</t>
  </si>
  <si>
    <t>rs139911805</t>
  </si>
  <si>
    <t>5:112365285:C:T</t>
  </si>
  <si>
    <t>rs11749855</t>
  </si>
  <si>
    <t>5:112640725:A:G</t>
  </si>
  <si>
    <t>rs186185572</t>
  </si>
  <si>
    <t>5:112165907:C:G</t>
  </si>
  <si>
    <t>rs79503660</t>
  </si>
  <si>
    <t>5:112279969:CT:C</t>
  </si>
  <si>
    <t>rs5870491</t>
  </si>
  <si>
    <t>5:112287197:T:G</t>
  </si>
  <si>
    <t>rs185410460</t>
  </si>
  <si>
    <t>5:111543620:A:G</t>
  </si>
  <si>
    <t>rs247528</t>
  </si>
  <si>
    <t>5:112474343:T:C</t>
  </si>
  <si>
    <t>rs34735955</t>
  </si>
  <si>
    <t>5:112026750:T:A</t>
  </si>
  <si>
    <t>rs112579114</t>
  </si>
  <si>
    <t>5:111725256:A:T</t>
  </si>
  <si>
    <t>rs7728742</t>
  </si>
  <si>
    <t>5:112054504:A:G</t>
  </si>
  <si>
    <t>rs780613082</t>
  </si>
  <si>
    <t>5:112347620:G:A</t>
  </si>
  <si>
    <t>rs4958041</t>
  </si>
  <si>
    <t>5:111828059:C:T</t>
  </si>
  <si>
    <t>rs753628321</t>
  </si>
  <si>
    <t>5:112545191:C:A</t>
  </si>
  <si>
    <t>rs11955149</t>
  </si>
  <si>
    <t>5:112635616:G:T</t>
  </si>
  <si>
    <t>rs763785116</t>
  </si>
  <si>
    <t>5:111386507:T:G</t>
  </si>
  <si>
    <t>rs141026777</t>
  </si>
  <si>
    <t>5:112628286:G:A</t>
  </si>
  <si>
    <t>rs12514228</t>
  </si>
  <si>
    <t>5:112148682:T:G</t>
  </si>
  <si>
    <t>rs6898536</t>
  </si>
  <si>
    <t>5:112334325:G:T</t>
  </si>
  <si>
    <t>rs4635976</t>
  </si>
  <si>
    <t>5:112041984:G:A</t>
  </si>
  <si>
    <t>rs185706845</t>
  </si>
  <si>
    <t>5:111594297:G:A</t>
  </si>
  <si>
    <t>rs770998459</t>
  </si>
  <si>
    <t>5:111778806:A:G</t>
  </si>
  <si>
    <t>rs779437025</t>
  </si>
  <si>
    <t>5:112685674:C:T</t>
  </si>
  <si>
    <t>rs547486627</t>
  </si>
  <si>
    <t>5:112339828:G:A</t>
  </si>
  <si>
    <t>rs138358434</t>
  </si>
  <si>
    <t>5:111670429:T:C</t>
  </si>
  <si>
    <t>rs11241136</t>
  </si>
  <si>
    <t>5:111962901:C:T</t>
  </si>
  <si>
    <t>rs182479520</t>
  </si>
  <si>
    <t>5:112043174:C:A</t>
  </si>
  <si>
    <t>rs113253838</t>
  </si>
  <si>
    <t>5:111519367:G:A</t>
  </si>
  <si>
    <t>rs152872</t>
  </si>
  <si>
    <t>5:111717241:A:AAAAC</t>
  </si>
  <si>
    <t>5:112593193:G:T</t>
  </si>
  <si>
    <t>rs147701838</t>
  </si>
  <si>
    <t>5:111507523:A:AATATAT</t>
  </si>
  <si>
    <t>rs578046300</t>
  </si>
  <si>
    <t>5:112058637:C:CA</t>
  </si>
  <si>
    <t>5:111450546:C:T</t>
  </si>
  <si>
    <t>rs571808063</t>
  </si>
  <si>
    <t>5:111968424:A:T</t>
  </si>
  <si>
    <t>rs151067320</t>
  </si>
  <si>
    <t>5:111541500:C:G</t>
  </si>
  <si>
    <t>rs760918436</t>
  </si>
  <si>
    <t>5:112044345:G:A</t>
  </si>
  <si>
    <t>rs11950084</t>
  </si>
  <si>
    <t>5:112336817:G:T</t>
  </si>
  <si>
    <t>rs961260965</t>
  </si>
  <si>
    <t>5:112336818:T:A</t>
  </si>
  <si>
    <t>rs1011891440</t>
  </si>
  <si>
    <t>5:112069035:G:C</t>
  </si>
  <si>
    <t>rs187376173</t>
  </si>
  <si>
    <t>5:111729880:A:G</t>
  </si>
  <si>
    <t>rs554467199</t>
  </si>
  <si>
    <t>5:112190446:C:T</t>
  </si>
  <si>
    <t>rs552924894</t>
  </si>
  <si>
    <t>5:111483940:A:G</t>
  </si>
  <si>
    <t>rs145129385</t>
  </si>
  <si>
    <t>5:111560707:G:A</t>
  </si>
  <si>
    <t>rs247546</t>
  </si>
  <si>
    <t>5:112339891:A:C</t>
  </si>
  <si>
    <t>rs61424281</t>
  </si>
  <si>
    <t>5:112498857:T:A</t>
  </si>
  <si>
    <t>rs163617</t>
  </si>
  <si>
    <t>5:112546126:T:C</t>
  </si>
  <si>
    <t>rs10515442</t>
  </si>
  <si>
    <t>5:112602162:C:T</t>
  </si>
  <si>
    <t>rs6881630</t>
  </si>
  <si>
    <t>5:112521047:CATCTATCTT:C</t>
  </si>
  <si>
    <t>rs762087108</t>
  </si>
  <si>
    <t>5:112693029:C:T</t>
  </si>
  <si>
    <t>rs556532430</t>
  </si>
  <si>
    <t>5:111544983:A:G</t>
  </si>
  <si>
    <t>rs186433024</t>
  </si>
  <si>
    <t>5:112512810:A:G</t>
  </si>
  <si>
    <t>rs148983640</t>
  </si>
  <si>
    <t>5:112029591:A:C</t>
  </si>
  <si>
    <t>rs75090808</t>
  </si>
  <si>
    <t>5:111684819:C:T</t>
  </si>
  <si>
    <t>rs72796164</t>
  </si>
  <si>
    <t>5:111538960:T:G</t>
  </si>
  <si>
    <t>rs17467096</t>
  </si>
  <si>
    <t>5:111581685:C:T</t>
  </si>
  <si>
    <t>rs780195550</t>
  </si>
  <si>
    <t>5:111946075:C:G</t>
  </si>
  <si>
    <t>rs1460342332</t>
  </si>
  <si>
    <t>5:111647067:G:A</t>
  </si>
  <si>
    <t>rs12517686</t>
  </si>
  <si>
    <t>5:111534763:C:G</t>
  </si>
  <si>
    <t>rs72792101</t>
  </si>
  <si>
    <t>5:111696821:C:T</t>
  </si>
  <si>
    <t>rs6860078</t>
  </si>
  <si>
    <t>5:112040529:T:C</t>
  </si>
  <si>
    <t>rs77823341</t>
  </si>
  <si>
    <t>5:112088755:C:A</t>
  </si>
  <si>
    <t>rs256037</t>
  </si>
  <si>
    <t>5:112033078:A:G</t>
  </si>
  <si>
    <t>rs11950563</t>
  </si>
  <si>
    <t>5:111568171:G:C</t>
  </si>
  <si>
    <t>rs186034955</t>
  </si>
  <si>
    <t>5:112043011:G:A</t>
  </si>
  <si>
    <t>rs113696647</t>
  </si>
  <si>
    <t>5:111560666:T:C</t>
  </si>
  <si>
    <t>rs979167823</t>
  </si>
  <si>
    <t>5:112645865:A:G</t>
  </si>
  <si>
    <t>rs146032687</t>
  </si>
  <si>
    <t>5:112023997:C:T</t>
  </si>
  <si>
    <t>rs1046661623</t>
  </si>
  <si>
    <t>5:112060981:T:G</t>
  </si>
  <si>
    <t>rs27515</t>
  </si>
  <si>
    <t>5:111546338:A:G</t>
  </si>
  <si>
    <t>rs72794275</t>
  </si>
  <si>
    <t>5:112036678:A:C</t>
  </si>
  <si>
    <t>rs78740126</t>
  </si>
  <si>
    <t>5:112590251:A:C</t>
  </si>
  <si>
    <t>rs139375108</t>
  </si>
  <si>
    <t>5:112041550:T:C</t>
  </si>
  <si>
    <t>rs35765101</t>
  </si>
  <si>
    <t>5:112728540:C:T</t>
  </si>
  <si>
    <t>rs146414152</t>
  </si>
  <si>
    <t>5:112022068:G:A</t>
  </si>
  <si>
    <t>rs11951898</t>
  </si>
  <si>
    <t>5:112056307:A:C</t>
  </si>
  <si>
    <t>rs189076319</t>
  </si>
  <si>
    <t>5:112041592:C:G</t>
  </si>
  <si>
    <t>rs11750431</t>
  </si>
  <si>
    <t>5:112016484:G:A</t>
  </si>
  <si>
    <t>rs76689942</t>
  </si>
  <si>
    <t>5:112028943:C:T</t>
  </si>
  <si>
    <t>rs111552164</t>
  </si>
  <si>
    <t>5:112505821:A:G</t>
  </si>
  <si>
    <t>rs255699</t>
  </si>
  <si>
    <t>5:111544644:C:T</t>
  </si>
  <si>
    <t>rs247530</t>
  </si>
  <si>
    <t>5:112028302:A:G</t>
  </si>
  <si>
    <t>rs77003880</t>
  </si>
  <si>
    <t>5:112724752:A:G</t>
  </si>
  <si>
    <t>rs140140013</t>
  </si>
  <si>
    <t>5:112257722:A:G</t>
  </si>
  <si>
    <t>rs115664212</t>
  </si>
  <si>
    <t>5:112518022:G:T</t>
  </si>
  <si>
    <t>rs111936482</t>
  </si>
  <si>
    <t>5:111425537:A:G</t>
  </si>
  <si>
    <t>rs1039724956</t>
  </si>
  <si>
    <t>5:111483984:T:C</t>
  </si>
  <si>
    <t>rs187619086</t>
  </si>
  <si>
    <t>5:111631828:T:A</t>
  </si>
  <si>
    <t>rs553450748</t>
  </si>
  <si>
    <t>5:112040485:A:G</t>
  </si>
  <si>
    <t>rs75314348</t>
  </si>
  <si>
    <t>5:111816530:T:C</t>
  </si>
  <si>
    <t>rs561637207</t>
  </si>
  <si>
    <t>5:112044103:C:T</t>
  </si>
  <si>
    <t>rs564394401</t>
  </si>
  <si>
    <t>5:112007658:C:T</t>
  </si>
  <si>
    <t>rs533926929</t>
  </si>
  <si>
    <t>5:112459885:C:T</t>
  </si>
  <si>
    <t>rs1350684574</t>
  </si>
  <si>
    <t>5:111847741:C:T</t>
  </si>
  <si>
    <t>rs138177750</t>
  </si>
  <si>
    <t>5:111647041:G:A</t>
  </si>
  <si>
    <t>rs140585210</t>
  </si>
  <si>
    <t>5:112186970:C:CT</t>
  </si>
  <si>
    <t>rs563584774</t>
  </si>
  <si>
    <t>5:111979169:C:T</t>
  </si>
  <si>
    <t>rs149396743</t>
  </si>
  <si>
    <t>5:111436811:G:A</t>
  </si>
  <si>
    <t>rs531000711</t>
  </si>
  <si>
    <t>5:111916398:A:G</t>
  </si>
  <si>
    <t>rs1493457</t>
  </si>
  <si>
    <t>5:111543913:C:A</t>
  </si>
  <si>
    <t>rs72794272</t>
  </si>
  <si>
    <t>5:111575021:G:A</t>
  </si>
  <si>
    <t>rs549080012</t>
  </si>
  <si>
    <t>5:112013823:A:C</t>
  </si>
  <si>
    <t>rs78192695</t>
  </si>
  <si>
    <t>5:111916955:G:A</t>
  </si>
  <si>
    <t>rs4957992</t>
  </si>
  <si>
    <t>5:112653365:G:A</t>
  </si>
  <si>
    <t>rs980490513</t>
  </si>
  <si>
    <t>5:111717015:T:G</t>
  </si>
  <si>
    <t>rs532541804</t>
  </si>
  <si>
    <t>5:112210247:G:A</t>
  </si>
  <si>
    <t>rs148811972</t>
  </si>
  <si>
    <t>5:111449250:G:A</t>
  </si>
  <si>
    <t>rs139607808</t>
  </si>
  <si>
    <t>5:112158751:C:G</t>
  </si>
  <si>
    <t>rs543355486</t>
  </si>
  <si>
    <t>5:112331031:C:T</t>
  </si>
  <si>
    <t>rs887722854</t>
  </si>
  <si>
    <t>5:112030282:A:G</t>
  </si>
  <si>
    <t>rs75622165</t>
  </si>
  <si>
    <t>5:111517001:C:A</t>
  </si>
  <si>
    <t>rs147477172</t>
  </si>
  <si>
    <t>5:111410516:C:A</t>
  </si>
  <si>
    <t>rs59277268</t>
  </si>
  <si>
    <t>5:111487765:CTTTTTA:C</t>
  </si>
  <si>
    <t>rs575005405</t>
  </si>
  <si>
    <t>5:112024233:T:TACTC</t>
  </si>
  <si>
    <t>rs142989061</t>
  </si>
  <si>
    <t>5:112093728:C:T</t>
  </si>
  <si>
    <t>rs248746</t>
  </si>
  <si>
    <t>5:112033685:C:T</t>
  </si>
  <si>
    <t>rs114861055</t>
  </si>
  <si>
    <t>5:112491504:G:A</t>
  </si>
  <si>
    <t>rs341331</t>
  </si>
  <si>
    <t>5:111767724:G:A</t>
  </si>
  <si>
    <t>rs255887</t>
  </si>
  <si>
    <t>5:112024363:A:G</t>
  </si>
  <si>
    <t>rs80050917</t>
  </si>
  <si>
    <t>5:112219272:G:A</t>
  </si>
  <si>
    <t>rs566649755</t>
  </si>
  <si>
    <t>5:111755950:C:T</t>
  </si>
  <si>
    <t>rs41296559</t>
  </si>
  <si>
    <t>5:111793747:G:A</t>
  </si>
  <si>
    <t>rs78795543</t>
  </si>
  <si>
    <t>5:111670376:G:A</t>
  </si>
  <si>
    <t>rs11241135</t>
  </si>
  <si>
    <t>5:112262765:T:C</t>
  </si>
  <si>
    <t>rs4275012</t>
  </si>
  <si>
    <t>5:112144321:G:C</t>
  </si>
  <si>
    <t>rs76661833</t>
  </si>
  <si>
    <t>5:112093877:T:TAAG</t>
  </si>
  <si>
    <t>rs35337379</t>
  </si>
  <si>
    <t>5:111378836:G:A</t>
  </si>
  <si>
    <t>rs560421538</t>
  </si>
  <si>
    <t>5:112036727:A:G</t>
  </si>
  <si>
    <t>rs111575295</t>
  </si>
  <si>
    <t>5:112601303:C:T</t>
  </si>
  <si>
    <t>rs7446196</t>
  </si>
  <si>
    <t>5:111544323:A:C</t>
  </si>
  <si>
    <t>rs542046293</t>
  </si>
  <si>
    <t>5:111581840:C:G</t>
  </si>
  <si>
    <t>rs547595890</t>
  </si>
  <si>
    <t>5:112504290:C:T</t>
  </si>
  <si>
    <t>rs142336732</t>
  </si>
  <si>
    <t>5:111774099:A:C</t>
  </si>
  <si>
    <t>rs192276</t>
  </si>
  <si>
    <t>5:111539074:T:C</t>
  </si>
  <si>
    <t>rs17467131</t>
  </si>
  <si>
    <t>5:111628373:G:A</t>
  </si>
  <si>
    <t>rs56331983</t>
  </si>
  <si>
    <t>5:112436492:G:C</t>
  </si>
  <si>
    <t>rs541432827</t>
  </si>
  <si>
    <t>5:112037266:A:C</t>
  </si>
  <si>
    <t>rs75332172</t>
  </si>
  <si>
    <t>5:112029118:A:AG</t>
  </si>
  <si>
    <t>rs199894735</t>
  </si>
  <si>
    <t>5:111956658:C:T</t>
  </si>
  <si>
    <t>rs139523991</t>
  </si>
  <si>
    <t>5:112350467:A:G</t>
  </si>
  <si>
    <t>rs13360734</t>
  </si>
  <si>
    <t>5:112348335:A:C</t>
  </si>
  <si>
    <t>rs74382853</t>
  </si>
  <si>
    <t>5:111647230:T:G</t>
  </si>
  <si>
    <t>rs552832494</t>
  </si>
  <si>
    <t>5:112327649:T:C</t>
  </si>
  <si>
    <t>rs4957644</t>
  </si>
  <si>
    <t>5:112026181:T:G</t>
  </si>
  <si>
    <t>rs698403</t>
  </si>
  <si>
    <t>5:112035844:C:T</t>
  </si>
  <si>
    <t>rs75977747</t>
  </si>
  <si>
    <t>5:112069788:GC:G</t>
  </si>
  <si>
    <t>rs143772679</t>
  </si>
  <si>
    <t>5:111593992:G:A</t>
  </si>
  <si>
    <t>rs142257713</t>
  </si>
  <si>
    <t>5:111564615:CA:C</t>
  </si>
  <si>
    <t>5:111535752:T:G</t>
  </si>
  <si>
    <t>rs72794260</t>
  </si>
  <si>
    <t>5:111549300:C:T</t>
  </si>
  <si>
    <t>rs403237</t>
  </si>
  <si>
    <t>5:111731798:G:GT</t>
  </si>
  <si>
    <t>rs757780148</t>
  </si>
  <si>
    <t>5:112043587:T:C</t>
  </si>
  <si>
    <t>rs113555457</t>
  </si>
  <si>
    <t>5:112308981:T:C</t>
  </si>
  <si>
    <t>rs184748618</t>
  </si>
  <si>
    <t>5:112628745:G:C</t>
  </si>
  <si>
    <t>rs4705633</t>
  </si>
  <si>
    <t>5:112640342:C:T</t>
  </si>
  <si>
    <t>rs189372648</t>
  </si>
  <si>
    <t>5:112044651:G:C</t>
  </si>
  <si>
    <t>rs11950184</t>
  </si>
  <si>
    <t>5:111988475:G:A</t>
  </si>
  <si>
    <t>rs150731497</t>
  </si>
  <si>
    <t>5:112088745:C:T</t>
  </si>
  <si>
    <t>rs185345</t>
  </si>
  <si>
    <t>5:111639971:G:T</t>
  </si>
  <si>
    <t>rs10477471</t>
  </si>
  <si>
    <t>5:112076959:G:A</t>
  </si>
  <si>
    <t>rs11960552</t>
  </si>
  <si>
    <t>5:111883566:C:G</t>
  </si>
  <si>
    <t>rs535048973</t>
  </si>
  <si>
    <t>5:111448697:T:C</t>
  </si>
  <si>
    <t>rs149670841</t>
  </si>
  <si>
    <t>5:112725722:C:T</t>
  </si>
  <si>
    <t>rs574397506</t>
  </si>
  <si>
    <t>5:111804730:A:G</t>
  </si>
  <si>
    <t>rs572792631</t>
  </si>
  <si>
    <t>5:111523548:G:A</t>
  </si>
  <si>
    <t>rs251133</t>
  </si>
  <si>
    <t>5:111541902:G:C</t>
  </si>
  <si>
    <t>rs17545824</t>
  </si>
  <si>
    <t>5:111899491:G:A</t>
  </si>
  <si>
    <t>rs148498334</t>
  </si>
  <si>
    <t>5:111884355:C:G</t>
  </si>
  <si>
    <t>rs185008344</t>
  </si>
  <si>
    <t>5:112044240:G:A</t>
  </si>
  <si>
    <t>rs113645921</t>
  </si>
  <si>
    <t>5:112614135:T:C</t>
  </si>
  <si>
    <t>rs148901526</t>
  </si>
  <si>
    <t>5:111914430:TACCTTTCTC:T</t>
  </si>
  <si>
    <t>rs532494712</t>
  </si>
  <si>
    <t>5:112078967:AT:A</t>
  </si>
  <si>
    <t>rs373524822</t>
  </si>
  <si>
    <t>5:112032241:G:C</t>
  </si>
  <si>
    <t>rs11746323</t>
  </si>
  <si>
    <t>5:111630092:T:A</t>
  </si>
  <si>
    <t>rs147651622</t>
  </si>
  <si>
    <t>5:111701048:G:A</t>
  </si>
  <si>
    <t>rs10515434</t>
  </si>
  <si>
    <t>5:111998231:T:C</t>
  </si>
  <si>
    <t>rs56079425</t>
  </si>
  <si>
    <t>5:112545958:T:G</t>
  </si>
  <si>
    <t>rs1453728980</t>
  </si>
  <si>
    <t>5:112717329:A:G</t>
  </si>
  <si>
    <t>rs555587087</t>
  </si>
  <si>
    <t>5:111898280:T:C</t>
  </si>
  <si>
    <t>rs185463870</t>
  </si>
  <si>
    <t>5:112261658:G:C</t>
  </si>
  <si>
    <t>rs182075537</t>
  </si>
  <si>
    <t>5:111848767:T:C</t>
  </si>
  <si>
    <t>rs115090168</t>
  </si>
  <si>
    <t>5:112046836:T:G</t>
  </si>
  <si>
    <t>rs185673155</t>
  </si>
  <si>
    <t>5:112079413:G:A</t>
  </si>
  <si>
    <t>rs458015</t>
  </si>
  <si>
    <t>5:112158407:A:T</t>
  </si>
  <si>
    <t>rs73787782</t>
  </si>
  <si>
    <t>5:111614062:G:A</t>
  </si>
  <si>
    <t>rs527407267</t>
  </si>
  <si>
    <t>5:112696979:G:A</t>
  </si>
  <si>
    <t>rs558344446</t>
  </si>
  <si>
    <t>5:112599522:T:G</t>
  </si>
  <si>
    <t>rs6594637</t>
  </si>
  <si>
    <t>5:112041681:C:G</t>
  </si>
  <si>
    <t>rs112279615</t>
  </si>
  <si>
    <t>5:112063360:T:G</t>
  </si>
  <si>
    <t>rs188192121</t>
  </si>
  <si>
    <t>5:112078167:C:A</t>
  </si>
  <si>
    <t>rs75778464</t>
  </si>
  <si>
    <t>5:111893541:A:T</t>
  </si>
  <si>
    <t>rs191061043</t>
  </si>
  <si>
    <t>5:112223654:G:A</t>
  </si>
  <si>
    <t>rs34699800</t>
  </si>
  <si>
    <t>5:112363620:A:G</t>
  </si>
  <si>
    <t>rs366180</t>
  </si>
  <si>
    <t>5:112108557:C:T</t>
  </si>
  <si>
    <t>rs26564</t>
  </si>
  <si>
    <t>5:111380271:T:C</t>
  </si>
  <si>
    <t>rs923094744</t>
  </si>
  <si>
    <t>5:111914579:A:T</t>
  </si>
  <si>
    <t>rs6898198</t>
  </si>
  <si>
    <t>5:111371667:A:C</t>
  </si>
  <si>
    <t>rs979299359</t>
  </si>
  <si>
    <t>5:111736993:C:T</t>
  </si>
  <si>
    <t>rs770968679</t>
  </si>
  <si>
    <t>5:112062094:A:T</t>
  </si>
  <si>
    <t>rs773062018</t>
  </si>
  <si>
    <t>5:112644022:A:T</t>
  </si>
  <si>
    <t>rs192766390</t>
  </si>
  <si>
    <t>5:112079412:T:C</t>
  </si>
  <si>
    <t>rs455392</t>
  </si>
  <si>
    <t>5:112332867:C:T</t>
  </si>
  <si>
    <t>rs11739473</t>
  </si>
  <si>
    <t>5:112085609:A:G</t>
  </si>
  <si>
    <t>rs2434801</t>
  </si>
  <si>
    <t>5:111510194:A:G</t>
  </si>
  <si>
    <t>rs152879</t>
  </si>
  <si>
    <t>5:112240505:T:C</t>
  </si>
  <si>
    <t>rs546950985</t>
  </si>
  <si>
    <t>5:112167145:G:A</t>
  </si>
  <si>
    <t>rs79850882</t>
  </si>
  <si>
    <t>5:112514173:A:T</t>
  </si>
  <si>
    <t>rs255711</t>
  </si>
  <si>
    <t>5:111622327:A:G</t>
  </si>
  <si>
    <t>rs17482586</t>
  </si>
  <si>
    <t>5:111824834:T:C</t>
  </si>
  <si>
    <t>rs10478065</t>
  </si>
  <si>
    <t>5:112462036:T:C</t>
  </si>
  <si>
    <t>rs1021882806</t>
  </si>
  <si>
    <t>5:112522835:T:C</t>
  </si>
  <si>
    <t>rs55818114</t>
  </si>
  <si>
    <t>5:112385034:T:C</t>
  </si>
  <si>
    <t>rs10044406</t>
  </si>
  <si>
    <t>5:112006897:A:T</t>
  </si>
  <si>
    <t>rs55684472</t>
  </si>
  <si>
    <t>5:112101936:G:C</t>
  </si>
  <si>
    <t>rs73227466</t>
  </si>
  <si>
    <t>5:112327543:C:T</t>
  </si>
  <si>
    <t>rs192193012</t>
  </si>
  <si>
    <t>5:112048774:G:A</t>
  </si>
  <si>
    <t>rs112650563</t>
  </si>
  <si>
    <t>5:112237233:T:TAAC</t>
  </si>
  <si>
    <t>5:111559472:G:T</t>
  </si>
  <si>
    <t>rs76593677</t>
  </si>
  <si>
    <t>5:111879256:C:T</t>
  </si>
  <si>
    <t>rs1389850</t>
  </si>
  <si>
    <t>5:112132881:G:C</t>
  </si>
  <si>
    <t>rs548474665</t>
  </si>
  <si>
    <t>5:112415624:G:A</t>
  </si>
  <si>
    <t>rs190769230</t>
  </si>
  <si>
    <t>5:112032385:A:G</t>
  </si>
  <si>
    <t>rs250247</t>
  </si>
  <si>
    <t>5:112158758:G:A</t>
  </si>
  <si>
    <t>rs145020882</t>
  </si>
  <si>
    <t>5:111541458:A:G</t>
  </si>
  <si>
    <t>rs72794267</t>
  </si>
  <si>
    <t>5:111984843:T:C</t>
  </si>
  <si>
    <t>rs553760118</t>
  </si>
  <si>
    <t>5:112578409:C:T</t>
  </si>
  <si>
    <t>rs13188321</t>
  </si>
  <si>
    <t>5:112069227:G:T</t>
  </si>
  <si>
    <t>rs75736086</t>
  </si>
  <si>
    <t>5:111467555:A:G</t>
  </si>
  <si>
    <t>rs140947657</t>
  </si>
  <si>
    <t>5:111489608:TAGA:T</t>
  </si>
  <si>
    <t>rs201339755</t>
  </si>
  <si>
    <t>5:112335013:G:A</t>
  </si>
  <si>
    <t>rs12653972</t>
  </si>
  <si>
    <t>5:111543075:G:A</t>
  </si>
  <si>
    <t>rs17133396</t>
  </si>
  <si>
    <t>5:112159453:A:G</t>
  </si>
  <si>
    <t>rs7730334</t>
  </si>
  <si>
    <t>5:112578486:A:G</t>
  </si>
  <si>
    <t>rs13188230</t>
  </si>
  <si>
    <t>5:112460544:C:T</t>
  </si>
  <si>
    <t>rs185451549</t>
  </si>
  <si>
    <t>5:112495546:T:C</t>
  </si>
  <si>
    <t>rs17134664</t>
  </si>
  <si>
    <t>5:111975133:C:G</t>
  </si>
  <si>
    <t>rs572584647</t>
  </si>
  <si>
    <t>5:112440790:GA:G</t>
  </si>
  <si>
    <t>rs754743781</t>
  </si>
  <si>
    <t>5:112080140:A:G</t>
  </si>
  <si>
    <t>rs1006844838</t>
  </si>
  <si>
    <t>5:112086582:T:C</t>
  </si>
  <si>
    <t>rs566337256</t>
  </si>
  <si>
    <t>5:112138910:T:C</t>
  </si>
  <si>
    <t>rs189542541</t>
  </si>
  <si>
    <t>5:112038571:A:G</t>
  </si>
  <si>
    <t>rs115142227</t>
  </si>
  <si>
    <t>5:111540661:G:A</t>
  </si>
  <si>
    <t>rs112298661</t>
  </si>
  <si>
    <t>5:112068701:G:A</t>
  </si>
  <si>
    <t>rs154086</t>
  </si>
  <si>
    <t>5:112081761:C:G</t>
  </si>
  <si>
    <t>rs256040</t>
  </si>
  <si>
    <t>5:112522880:G:C</t>
  </si>
  <si>
    <t>rs10043305</t>
  </si>
  <si>
    <t>5:112615505:C:A</t>
  </si>
  <si>
    <t>rs76356571</t>
  </si>
  <si>
    <t>5:111610477:T:C</t>
  </si>
  <si>
    <t>rs4326192</t>
  </si>
  <si>
    <t>5:111599385:G:C</t>
  </si>
  <si>
    <t>rs79868172</t>
  </si>
  <si>
    <t>5:112003750:C:T</t>
  </si>
  <si>
    <t>rs26562</t>
  </si>
  <si>
    <t>5:112192161:C:T</t>
  </si>
  <si>
    <t>rs141548100</t>
  </si>
  <si>
    <t>5:112256006:C:T</t>
  </si>
  <si>
    <t>rs189196601</t>
  </si>
  <si>
    <t>5:112640042:C:CA</t>
  </si>
  <si>
    <t>5:111520228:A:G</t>
  </si>
  <si>
    <t>rs17133359</t>
  </si>
  <si>
    <t>5:112052382:T:A</t>
  </si>
  <si>
    <t>rs113020432</t>
  </si>
  <si>
    <t>5:111566031:T:C</t>
  </si>
  <si>
    <t>rs552650374</t>
  </si>
  <si>
    <t>5:111578689:C:T</t>
  </si>
  <si>
    <t>rs10056783</t>
  </si>
  <si>
    <t>5:111736672:T:C</t>
  </si>
  <si>
    <t>rs72798061</t>
  </si>
  <si>
    <t>5:112566082:T:C</t>
  </si>
  <si>
    <t>rs77090957</t>
  </si>
  <si>
    <t>5:111570169:A:G</t>
  </si>
  <si>
    <t>rs116435402</t>
  </si>
  <si>
    <t>5:112055561:C:A</t>
  </si>
  <si>
    <t>rs11740873</t>
  </si>
  <si>
    <t>5:112658420:T:C</t>
  </si>
  <si>
    <t>rs567214846</t>
  </si>
  <si>
    <t>5:112289411:A:AT</t>
  </si>
  <si>
    <t>rs561434343</t>
  </si>
  <si>
    <t>5:112088312:C:A</t>
  </si>
  <si>
    <t>rs168876</t>
  </si>
  <si>
    <t>5:112276398:A:C</t>
  </si>
  <si>
    <t>rs118181262</t>
  </si>
  <si>
    <t>5:112551962:T:A</t>
  </si>
  <si>
    <t>rs10463640</t>
  </si>
  <si>
    <t>5:112596769:C:G</t>
  </si>
  <si>
    <t>rs566854641</t>
  </si>
  <si>
    <t>5:111618004:G:C</t>
  </si>
  <si>
    <t>rs771498424</t>
  </si>
  <si>
    <t>5:111832957:A:C</t>
  </si>
  <si>
    <t>rs140761752</t>
  </si>
  <si>
    <t>5:112204448:T:C</t>
  </si>
  <si>
    <t>rs34106638</t>
  </si>
  <si>
    <t>5:112490456:G:A</t>
  </si>
  <si>
    <t>rs62363687</t>
  </si>
  <si>
    <t>5:112030407:C:CA</t>
  </si>
  <si>
    <t>5:112525573:C:T</t>
  </si>
  <si>
    <t>rs745964522</t>
  </si>
  <si>
    <t>5:111591179:G:A</t>
  </si>
  <si>
    <t>rs138283579</t>
  </si>
  <si>
    <t>5:111916540:G:T</t>
  </si>
  <si>
    <t>rs145501387</t>
  </si>
  <si>
    <t>5:112325298:G:A</t>
  </si>
  <si>
    <t>rs149104786</t>
  </si>
  <si>
    <t>5:112367782:G:A</t>
  </si>
  <si>
    <t>rs4958045</t>
  </si>
  <si>
    <t>5:112303405:A:C</t>
  </si>
  <si>
    <t>rs569272748</t>
  </si>
  <si>
    <t>5:112511565:TGAAAA:T</t>
  </si>
  <si>
    <t>rs149089509</t>
  </si>
  <si>
    <t>5:111452390:A:G</t>
  </si>
  <si>
    <t>rs982241752</t>
  </si>
  <si>
    <t>5:112364927:T:C</t>
  </si>
  <si>
    <t>rs370305</t>
  </si>
  <si>
    <t>5:112557992:G:A</t>
  </si>
  <si>
    <t>rs55655201</t>
  </si>
  <si>
    <t>5:111543163:A:G</t>
  </si>
  <si>
    <t>rs780765819</t>
  </si>
  <si>
    <t>5:111799103:C:A</t>
  </si>
  <si>
    <t>rs746026056</t>
  </si>
  <si>
    <t>5:112568648:T:C</t>
  </si>
  <si>
    <t>rs28703859</t>
  </si>
  <si>
    <t>5:112094473:T:A</t>
  </si>
  <si>
    <t>rs248747</t>
  </si>
  <si>
    <t>5:112166176:C:T</t>
  </si>
  <si>
    <t>rs540724166</t>
  </si>
  <si>
    <t>5:112094040:A:G</t>
  </si>
  <si>
    <t>rs173583</t>
  </si>
  <si>
    <t>5:111989202:C:T</t>
  </si>
  <si>
    <t>rs567382292</t>
  </si>
  <si>
    <t>5:112057440:G:A</t>
  </si>
  <si>
    <t>rs75979532</t>
  </si>
  <si>
    <t>5:112317315:C:A</t>
  </si>
  <si>
    <t>rs532347438</t>
  </si>
  <si>
    <t>5:112330960:T:A</t>
  </si>
  <si>
    <t>rs4958038</t>
  </si>
  <si>
    <t>5:111431386:A:G</t>
  </si>
  <si>
    <t>rs903340026</t>
  </si>
  <si>
    <t>5:112105668:C:CT</t>
  </si>
  <si>
    <t>rs2067347</t>
  </si>
  <si>
    <t>5:112087059:A:G</t>
  </si>
  <si>
    <t>rs183739</t>
  </si>
  <si>
    <t>5:111536405:C:T</t>
  </si>
  <si>
    <t>rs115323833</t>
  </si>
  <si>
    <t>5:112434252:A:G</t>
  </si>
  <si>
    <t>rs769954898</t>
  </si>
  <si>
    <t>5:111543366:G:C</t>
  </si>
  <si>
    <t>rs778197394</t>
  </si>
  <si>
    <t>5:112093316:C:T</t>
  </si>
  <si>
    <t>rs248745</t>
  </si>
  <si>
    <t>5:112062829:G:T</t>
  </si>
  <si>
    <t>rs77363164</t>
  </si>
  <si>
    <t>5:112152627:A:C</t>
  </si>
  <si>
    <t>rs561367055</t>
  </si>
  <si>
    <t>5:112073895:C:G</t>
  </si>
  <si>
    <t>rs190371</t>
  </si>
  <si>
    <t>5:112570170:T:G</t>
  </si>
  <si>
    <t>rs80009720</t>
  </si>
  <si>
    <t>5:111629033:A:C</t>
  </si>
  <si>
    <t>rs577332883</t>
  </si>
  <si>
    <t>5:111519507:C:T</t>
  </si>
  <si>
    <t>rs112881034</t>
  </si>
  <si>
    <t>5:111530395:C:T</t>
  </si>
  <si>
    <t>rs72792094</t>
  </si>
  <si>
    <t>5:111589433:C:T</t>
  </si>
  <si>
    <t>rs184591614</t>
  </si>
  <si>
    <t>5:111896289:G:A</t>
  </si>
  <si>
    <t>rs181256197</t>
  </si>
  <si>
    <t>5:112146112:G:A</t>
  </si>
  <si>
    <t>rs79791236</t>
  </si>
  <si>
    <t>5:112498903:C:CT</t>
  </si>
  <si>
    <t>5:111880540:G:A</t>
  </si>
  <si>
    <t>rs547413744</t>
  </si>
  <si>
    <t>5:112600240:T:C</t>
  </si>
  <si>
    <t>rs577829185</t>
  </si>
  <si>
    <t>5:111757304:G:T</t>
  </si>
  <si>
    <t>rs570855820</t>
  </si>
  <si>
    <t>5:111731000:T:C</t>
  </si>
  <si>
    <t>rs11559</t>
  </si>
  <si>
    <t>5:112579155:G:A</t>
  </si>
  <si>
    <t>rs7721308</t>
  </si>
  <si>
    <t>5:111873475:C:A</t>
  </si>
  <si>
    <t>rs763228227</t>
  </si>
  <si>
    <t>5:111916787:G:A</t>
  </si>
  <si>
    <t>rs145227064</t>
  </si>
  <si>
    <t>5:111517937:C:T</t>
  </si>
  <si>
    <t>rs72792073</t>
  </si>
  <si>
    <t>5:112067285:C:A</t>
  </si>
  <si>
    <t>rs39834</t>
  </si>
  <si>
    <t>5:112085484:C:T</t>
  </si>
  <si>
    <t>rs166266</t>
  </si>
  <si>
    <t>5:112265950:G:A</t>
  </si>
  <si>
    <t>rs191513503</t>
  </si>
  <si>
    <t>5:111802170:C:G</t>
  </si>
  <si>
    <t>rs150126538</t>
  </si>
  <si>
    <t>5:111724923:C:T</t>
  </si>
  <si>
    <t>rs190271367</t>
  </si>
  <si>
    <t>5:111960689:G:C</t>
  </si>
  <si>
    <t>rs184605392</t>
  </si>
  <si>
    <t>5:112454376:G:A</t>
  </si>
  <si>
    <t>rs146146230</t>
  </si>
  <si>
    <t>5:111940495:T:G</t>
  </si>
  <si>
    <t>rs150323510</t>
  </si>
  <si>
    <t>5:112157770:T:C</t>
  </si>
  <si>
    <t>rs140806415</t>
  </si>
  <si>
    <t>5:112181570:G:A</t>
  </si>
  <si>
    <t>rs997197959</t>
  </si>
  <si>
    <t>5:112600200:T:C</t>
  </si>
  <si>
    <t>rs56139146</t>
  </si>
  <si>
    <t>5:112056656:G:A</t>
  </si>
  <si>
    <t>rs555165793</t>
  </si>
  <si>
    <t>5:112078905:A:T</t>
  </si>
  <si>
    <t>rs256044</t>
  </si>
  <si>
    <t>5:112552391:A:G</t>
  </si>
  <si>
    <t>rs58167369</t>
  </si>
  <si>
    <t>5:111524422:A:G</t>
  </si>
  <si>
    <t>rs251129</t>
  </si>
  <si>
    <t>5:112074254:C:G</t>
  </si>
  <si>
    <t>rs166090</t>
  </si>
  <si>
    <t>5:112255853:AC:A</t>
  </si>
  <si>
    <t>rs529332165</t>
  </si>
  <si>
    <t>5:112572624:G:C</t>
  </si>
  <si>
    <t>rs78070854</t>
  </si>
  <si>
    <t>5:112082687:T:A</t>
  </si>
  <si>
    <t>rs154093</t>
  </si>
  <si>
    <t>5:112039953:G:C</t>
  </si>
  <si>
    <t>rs556645507</t>
  </si>
  <si>
    <t>5:112552017:G:A</t>
  </si>
  <si>
    <t>rs765612653</t>
  </si>
  <si>
    <t>5:112536841:A:C</t>
  </si>
  <si>
    <t>rs11241169</t>
  </si>
  <si>
    <t>5:112053195:T:C</t>
  </si>
  <si>
    <t>rs4513739</t>
  </si>
  <si>
    <t>5:112126743:A:G</t>
  </si>
  <si>
    <t>rs73227487</t>
  </si>
  <si>
    <t>5:111954618:A:C</t>
  </si>
  <si>
    <t>rs932254936</t>
  </si>
  <si>
    <t>5:111665789:G:T</t>
  </si>
  <si>
    <t>rs192267987</t>
  </si>
  <si>
    <t>5:112331703:A:G</t>
  </si>
  <si>
    <t>rs531531728</t>
  </si>
  <si>
    <t>5:112079233:G:A</t>
  </si>
  <si>
    <t>rs256043</t>
  </si>
  <si>
    <t>5:112620771:G:A</t>
  </si>
  <si>
    <t>rs73231464</t>
  </si>
  <si>
    <t>5:112076639:C:T</t>
  </si>
  <si>
    <t>rs2913549</t>
  </si>
  <si>
    <t>5:112249553:T:G</t>
  </si>
  <si>
    <t>5:112650783:G:T</t>
  </si>
  <si>
    <t>rs770435061</t>
  </si>
  <si>
    <t>5:111601295:T:C</t>
  </si>
  <si>
    <t>rs182627504</t>
  </si>
  <si>
    <t>5:112189835:T:C</t>
  </si>
  <si>
    <t>rs550664615</t>
  </si>
  <si>
    <t>5:111957904:A:G</t>
  </si>
  <si>
    <t>rs777568429</t>
  </si>
  <si>
    <t>5:112079766:C:A</t>
  </si>
  <si>
    <t>rs171739</t>
  </si>
  <si>
    <t>5:111841454:T:C</t>
  </si>
  <si>
    <t>rs79800629</t>
  </si>
  <si>
    <t>5:112674817:T:C</t>
  </si>
  <si>
    <t>rs370814677</t>
  </si>
  <si>
    <t>5:112536746:C:T</t>
  </si>
  <si>
    <t>rs56963388</t>
  </si>
  <si>
    <t>5:112155369:C:T</t>
  </si>
  <si>
    <t>rs59043064</t>
  </si>
  <si>
    <t>5:112309336:T:C</t>
  </si>
  <si>
    <t>rs543505279</t>
  </si>
  <si>
    <t>5:111536137:A:G</t>
  </si>
  <si>
    <t>rs6885034</t>
  </si>
  <si>
    <t>5:112275146:A:G</t>
  </si>
  <si>
    <t>rs183263965</t>
  </si>
  <si>
    <t>5:111782576:G:T</t>
  </si>
  <si>
    <t>rs940330155</t>
  </si>
  <si>
    <t>5:112390176:T:A</t>
  </si>
  <si>
    <t>rs572498572</t>
  </si>
  <si>
    <t>5:112107014:A:G</t>
  </si>
  <si>
    <t>rs27536</t>
  </si>
  <si>
    <t>5:112148836:G:A</t>
  </si>
  <si>
    <t>rs79952630</t>
  </si>
  <si>
    <t>5:112557549:G:A</t>
  </si>
  <si>
    <t>rs11241172</t>
  </si>
  <si>
    <t>5:112537002:T:G</t>
  </si>
  <si>
    <t>rs11241170</t>
  </si>
  <si>
    <t>5:112181281:C:A</t>
  </si>
  <si>
    <t>rs539177938</t>
  </si>
  <si>
    <t>5:112324777:A:G</t>
  </si>
  <si>
    <t>rs11953449</t>
  </si>
  <si>
    <t>5:111577730:G:T</t>
  </si>
  <si>
    <t>rs997179389</t>
  </si>
  <si>
    <t>5:111892049:TA:T</t>
  </si>
  <si>
    <t>rs139495124</t>
  </si>
  <si>
    <t>5:112257148:T:C</t>
  </si>
  <si>
    <t>5:112322743:A:C</t>
  </si>
  <si>
    <t>rs537191238</t>
  </si>
  <si>
    <t>5:111472504:A:G</t>
  </si>
  <si>
    <t>rs569329797</t>
  </si>
  <si>
    <t>5:112527734:T:A</t>
  </si>
  <si>
    <t>rs193159900</t>
  </si>
  <si>
    <t>5:112673493:A:AT</t>
  </si>
  <si>
    <t>5:111833225:G:A</t>
  </si>
  <si>
    <t>rs546583433</t>
  </si>
  <si>
    <t>5:111430443:G:C</t>
  </si>
  <si>
    <t>rs1057163543</t>
  </si>
  <si>
    <t>5:111880992:C:T</t>
  </si>
  <si>
    <t>rs182714281</t>
  </si>
  <si>
    <t>5:111738812:C:G</t>
  </si>
  <si>
    <t>rs775556726</t>
  </si>
  <si>
    <t>5:112557147:T:C</t>
  </si>
  <si>
    <t>rs76246667</t>
  </si>
  <si>
    <t>5:112730131:G:A</t>
  </si>
  <si>
    <t>rs758021226</t>
  </si>
  <si>
    <t>5:112578335:G:C</t>
  </si>
  <si>
    <t>rs66498118</t>
  </si>
  <si>
    <t>5:112050506:A:C</t>
  </si>
  <si>
    <t>rs11742699</t>
  </si>
  <si>
    <t>5:111970045:T:C</t>
  </si>
  <si>
    <t>rs143006713</t>
  </si>
  <si>
    <t>5:112100072:A:C</t>
  </si>
  <si>
    <t>rs26573</t>
  </si>
  <si>
    <t>5:111831898:G:C</t>
  </si>
  <si>
    <t>rs540599649</t>
  </si>
  <si>
    <t>5:112162856:A:G</t>
  </si>
  <si>
    <t>rs11558487</t>
  </si>
  <si>
    <t>5:112563283:A:G</t>
  </si>
  <si>
    <t>rs67793660</t>
  </si>
  <si>
    <t>5:112074366:T:G</t>
  </si>
  <si>
    <t>rs59729742</t>
  </si>
  <si>
    <t>5:111778804:AT:A</t>
  </si>
  <si>
    <t>rs770586899</t>
  </si>
  <si>
    <t>5:112051277:T:C</t>
  </si>
  <si>
    <t>rs77095337</t>
  </si>
  <si>
    <t>5:112189613:G:A</t>
  </si>
  <si>
    <t>rs116197008</t>
  </si>
  <si>
    <t>5:112317542:A:G</t>
  </si>
  <si>
    <t>rs713259</t>
  </si>
  <si>
    <t>5:111568402:G:A</t>
  </si>
  <si>
    <t>rs771441627</t>
  </si>
  <si>
    <t>5:111538894:A:C</t>
  </si>
  <si>
    <t>rs528206721</t>
  </si>
  <si>
    <t>5:111449931:A:T</t>
  </si>
  <si>
    <t>rs10477466</t>
  </si>
  <si>
    <t>5:111741173:T:C</t>
  </si>
  <si>
    <t>rs73787365</t>
  </si>
  <si>
    <t>5:111566907:A:G</t>
  </si>
  <si>
    <t>rs201100461</t>
  </si>
  <si>
    <t>5:112246118:C:T</t>
  </si>
  <si>
    <t>rs116093651</t>
  </si>
  <si>
    <t>5:111919403:A:G</t>
  </si>
  <si>
    <t>rs775021134</t>
  </si>
  <si>
    <t>5:112049811:A:T</t>
  </si>
  <si>
    <t>rs75175996</t>
  </si>
  <si>
    <t>5:111458059:A:C</t>
  </si>
  <si>
    <t>rs2042152</t>
  </si>
  <si>
    <t>5:112056124:A:G</t>
  </si>
  <si>
    <t>rs76895788</t>
  </si>
  <si>
    <t>5:112551218:C:G</t>
  </si>
  <si>
    <t>rs76602843</t>
  </si>
  <si>
    <t>5:111703177:A:G</t>
  </si>
  <si>
    <t>rs56130093</t>
  </si>
  <si>
    <t>5:111790275:C:T</t>
  </si>
  <si>
    <t>rs563954593</t>
  </si>
  <si>
    <t>5:112240286:A:G</t>
  </si>
  <si>
    <t>rs987404977</t>
  </si>
  <si>
    <t>5:112289406:G:A</t>
  </si>
  <si>
    <t>rs190850462</t>
  </si>
  <si>
    <t>5:112046929:T:C</t>
  </si>
  <si>
    <t>rs77672439</t>
  </si>
  <si>
    <t>5:111823944:T:C</t>
  </si>
  <si>
    <t>rs189212719</t>
  </si>
  <si>
    <t>5:112265466:C:T</t>
  </si>
  <si>
    <t>rs191387468</t>
  </si>
  <si>
    <t>5:112719838:CA:C</t>
  </si>
  <si>
    <t>rs575615854</t>
  </si>
  <si>
    <t>5:112630058:C:T</t>
  </si>
  <si>
    <t>rs146001184</t>
  </si>
  <si>
    <t>5:112576995:C:T</t>
  </si>
  <si>
    <t>rs67934699</t>
  </si>
  <si>
    <t>5:112050315:G:A</t>
  </si>
  <si>
    <t>rs35606788</t>
  </si>
  <si>
    <t>5:112366982:C:T</t>
  </si>
  <si>
    <t>rs115791179</t>
  </si>
  <si>
    <t>5:112086785:G:A</t>
  </si>
  <si>
    <t>rs43194</t>
  </si>
  <si>
    <t>5:111967858:G:A</t>
  </si>
  <si>
    <t>rs191684792</t>
  </si>
  <si>
    <t>5:112047048:T:C</t>
  </si>
  <si>
    <t>rs74933193</t>
  </si>
  <si>
    <t>5:112157579:G:A</t>
  </si>
  <si>
    <t>rs9326849</t>
  </si>
  <si>
    <t>5:112054193:T:C</t>
  </si>
  <si>
    <t>rs75148387</t>
  </si>
  <si>
    <t>5:111859962:G:A</t>
  </si>
  <si>
    <t>rs528375070</t>
  </si>
  <si>
    <t>5:111466875:C:T</t>
  </si>
  <si>
    <t>rs561517155</t>
  </si>
  <si>
    <t>5:111570954:C:A</t>
  </si>
  <si>
    <t>rs72660801</t>
  </si>
  <si>
    <t>5:112052378:A:G</t>
  </si>
  <si>
    <t>rs74431458</t>
  </si>
  <si>
    <t>5:112555352:G:A</t>
  </si>
  <si>
    <t>rs72793937</t>
  </si>
  <si>
    <t>5:112104172:A:T</t>
  </si>
  <si>
    <t>rs26570</t>
  </si>
  <si>
    <t>5:111790069:A:G</t>
  </si>
  <si>
    <t>rs1038676277</t>
  </si>
  <si>
    <t>5:112003346:C:A</t>
  </si>
  <si>
    <t>rs763616076</t>
  </si>
  <si>
    <t>5:112138808:C:T</t>
  </si>
  <si>
    <t>rs554231866</t>
  </si>
  <si>
    <t>5:112562943:T:C</t>
  </si>
  <si>
    <t>rs11241173</t>
  </si>
  <si>
    <t>5:111616095:G:C</t>
  </si>
  <si>
    <t>rs6870339</t>
  </si>
  <si>
    <t>5:112068313:T:G</t>
  </si>
  <si>
    <t>rs154085</t>
  </si>
  <si>
    <t>5:111619035:A:G</t>
  </si>
  <si>
    <t>rs145467422</t>
  </si>
  <si>
    <t>5:111801205:C:A</t>
  </si>
  <si>
    <t>rs6891998</t>
  </si>
  <si>
    <t>5:111900649:T:C</t>
  </si>
  <si>
    <t>rs574591448</t>
  </si>
  <si>
    <t>5:111982888:G:A</t>
  </si>
  <si>
    <t>rs143301918</t>
  </si>
  <si>
    <t>5:112110344:T:C</t>
  </si>
  <si>
    <t>rs185742525</t>
  </si>
  <si>
    <t>5:112657121:T:C</t>
  </si>
  <si>
    <t>rs527569348</t>
  </si>
  <si>
    <t>5:112127826:C:T</t>
  </si>
  <si>
    <t>rs763005994</t>
  </si>
  <si>
    <t>5:111709809:C:G</t>
  </si>
  <si>
    <t>rs72798043</t>
  </si>
  <si>
    <t>5:112479725:T:G</t>
  </si>
  <si>
    <t>rs191876533</t>
  </si>
  <si>
    <t>5:111438527:G:A</t>
  </si>
  <si>
    <t>rs9326835</t>
  </si>
  <si>
    <t>5:112645477:G:A</t>
  </si>
  <si>
    <t>rs149058082</t>
  </si>
  <si>
    <t>5:112530220:G:C</t>
  </si>
  <si>
    <t>rs574652340</t>
  </si>
  <si>
    <t>5:111986574:C:A</t>
  </si>
  <si>
    <t>rs1054192898</t>
  </si>
  <si>
    <t>5:112037270:T:C</t>
  </si>
  <si>
    <t>rs188983865</t>
  </si>
  <si>
    <t>5:111832853:A:G</t>
  </si>
  <si>
    <t>rs6594545</t>
  </si>
  <si>
    <t>5:111540278:G:A</t>
  </si>
  <si>
    <t>rs17133381</t>
  </si>
  <si>
    <t>5:112055237:C:T</t>
  </si>
  <si>
    <t>rs77579062</t>
  </si>
  <si>
    <t>5:111914642:A:G</t>
  </si>
  <si>
    <t>rs575486346</t>
  </si>
  <si>
    <t>5:111738155:G:A</t>
  </si>
  <si>
    <t>rs559769042</t>
  </si>
  <si>
    <t>5:112309342:C:G</t>
  </si>
  <si>
    <t>rs4958036</t>
  </si>
  <si>
    <t>5:112415000:T:C</t>
  </si>
  <si>
    <t>rs777824771</t>
  </si>
  <si>
    <t>5:112660016:A:G</t>
  </si>
  <si>
    <t>rs3919709</t>
  </si>
  <si>
    <t>5:112536336:G:A</t>
  </si>
  <si>
    <t>rs141597362</t>
  </si>
  <si>
    <t>5:111477775:C:A</t>
  </si>
  <si>
    <t>rs764698407</t>
  </si>
  <si>
    <t>5:112220086:T:G</t>
  </si>
  <si>
    <t>rs184804142</t>
  </si>
  <si>
    <t>5:111462464:C:A</t>
  </si>
  <si>
    <t>rs761568443</t>
  </si>
  <si>
    <t>5:111586648:C:T</t>
  </si>
  <si>
    <t>rs372067909</t>
  </si>
  <si>
    <t>5:112481038:T:G</t>
  </si>
  <si>
    <t>rs772521937</t>
  </si>
  <si>
    <t>5:111646644:C:T</t>
  </si>
  <si>
    <t>rs140126932</t>
  </si>
  <si>
    <t>5:112138940:C:A</t>
  </si>
  <si>
    <t>rs77793823</t>
  </si>
  <si>
    <t>5:111774701:G:T</t>
  </si>
  <si>
    <t>rs188445372</t>
  </si>
  <si>
    <t>5:111724166:AAAAAC:A</t>
  </si>
  <si>
    <t>5:112165679:T:A</t>
  </si>
  <si>
    <t>rs138514678</t>
  </si>
  <si>
    <t>5:111804937:C:A</t>
  </si>
  <si>
    <t>rs184735934</t>
  </si>
  <si>
    <t>5:112133940:G:T</t>
  </si>
  <si>
    <t>rs982747955</t>
  </si>
  <si>
    <t>5:111984656:T:G</t>
  </si>
  <si>
    <t>rs555363922</t>
  </si>
  <si>
    <t>5:111535992:C:G</t>
  </si>
  <si>
    <t>rs72794262</t>
  </si>
  <si>
    <t>5:112100929:A:T</t>
  </si>
  <si>
    <t>rs26571</t>
  </si>
  <si>
    <t>5:112159522:C:T</t>
  </si>
  <si>
    <t>rs7730625</t>
  </si>
  <si>
    <t>5:111678288:A:T</t>
  </si>
  <si>
    <t>rs533092256</t>
  </si>
  <si>
    <t>5:112574946:G:A</t>
  </si>
  <si>
    <t>rs747801370</t>
  </si>
  <si>
    <t>5:111522894:T:C</t>
  </si>
  <si>
    <t>rs60878703</t>
  </si>
  <si>
    <t>5:111741630:A:C</t>
  </si>
  <si>
    <t>rs73787366</t>
  </si>
  <si>
    <t>5:111858439:T:C</t>
  </si>
  <si>
    <t>rs150957843</t>
  </si>
  <si>
    <t>5:112048865:G:A</t>
  </si>
  <si>
    <t>rs140947637</t>
  </si>
  <si>
    <t>5:111541215:C:T</t>
  </si>
  <si>
    <t>rs536328266</t>
  </si>
  <si>
    <t>5:111990078:G:A</t>
  </si>
  <si>
    <t>rs34937</t>
  </si>
  <si>
    <t>5:111793722:C:T</t>
  </si>
  <si>
    <t>rs185316677</t>
  </si>
  <si>
    <t>5:111466762:A:G</t>
  </si>
  <si>
    <t>rs10058280</t>
  </si>
  <si>
    <t>5:111605173:T:G</t>
  </si>
  <si>
    <t>rs12515544</t>
  </si>
  <si>
    <t>5:111907351:C:T</t>
  </si>
  <si>
    <t>rs1494590</t>
  </si>
  <si>
    <t>5:111578335:G:T</t>
  </si>
  <si>
    <t>rs181013741</t>
  </si>
  <si>
    <t>5:112525093:G:A</t>
  </si>
  <si>
    <t>rs147781850</t>
  </si>
  <si>
    <t>5:111825750:T:A</t>
  </si>
  <si>
    <t>rs191814558</t>
  </si>
  <si>
    <t>5:112492377:C:T</t>
  </si>
  <si>
    <t>rs185839178</t>
  </si>
  <si>
    <t>5:112705626:C:T</t>
  </si>
  <si>
    <t>rs151181265</t>
  </si>
  <si>
    <t>5:112375563:C:G</t>
  </si>
  <si>
    <t>rs188145940</t>
  </si>
  <si>
    <t>5:112120163:T:C</t>
  </si>
  <si>
    <t>rs191762127</t>
  </si>
  <si>
    <t>5:112345703:A:G</t>
  </si>
  <si>
    <t>rs182934978</t>
  </si>
  <si>
    <t>5:112132422:C:A</t>
  </si>
  <si>
    <t>rs113640004</t>
  </si>
  <si>
    <t>5:112544468:T:C</t>
  </si>
  <si>
    <t>rs911285107</t>
  </si>
  <si>
    <t>5:111740396:A:G</t>
  </si>
  <si>
    <t>rs541380371</t>
  </si>
  <si>
    <t>5:111723581:C:T</t>
  </si>
  <si>
    <t>rs956311178</t>
  </si>
  <si>
    <t>5:111542560:G:A</t>
  </si>
  <si>
    <t>rs191373997</t>
  </si>
  <si>
    <t>5:111931669:GTA:G</t>
  </si>
  <si>
    <t>rs747596360</t>
  </si>
  <si>
    <t>5:111616735:A:G</t>
  </si>
  <si>
    <t>rs13361790</t>
  </si>
  <si>
    <t>5:111504189:G:A</t>
  </si>
  <si>
    <t>rs574858365</t>
  </si>
  <si>
    <t>5:112686858:A:G</t>
  </si>
  <si>
    <t>rs564269226</t>
  </si>
  <si>
    <t>5:112718743:ATTGTCT:A</t>
  </si>
  <si>
    <t>rs574345148</t>
  </si>
  <si>
    <t>5:112301163:T:G</t>
  </si>
  <si>
    <t>rs1023318087</t>
  </si>
  <si>
    <t>5:112142261:G:C</t>
  </si>
  <si>
    <t>rs73787778</t>
  </si>
  <si>
    <t>5:111894161:G:C</t>
  </si>
  <si>
    <t>rs1045958237</t>
  </si>
  <si>
    <t>5:111819386:T:C</t>
  </si>
  <si>
    <t>rs186075852</t>
  </si>
  <si>
    <t>5:112580183:A:G</t>
  </si>
  <si>
    <t>rs6897239</t>
  </si>
  <si>
    <t>5:112302633:C:A</t>
  </si>
  <si>
    <t>rs56219213</t>
  </si>
  <si>
    <t>5:111615066:C:A</t>
  </si>
  <si>
    <t>rs1585201</t>
  </si>
  <si>
    <t>5:112687299:C:T</t>
  </si>
  <si>
    <t>rs530150675</t>
  </si>
  <si>
    <t>5:111396738:T:G</t>
  </si>
  <si>
    <t>rs527361619</t>
  </si>
  <si>
    <t>5:111769038:C:G</t>
  </si>
  <si>
    <t>rs255886</t>
  </si>
  <si>
    <t>5:112363533:A:G</t>
  </si>
  <si>
    <t>rs76971506</t>
  </si>
  <si>
    <t>5:111854603:T:C</t>
  </si>
  <si>
    <t>rs554742059</t>
  </si>
  <si>
    <t>5:112025417:G:A</t>
  </si>
  <si>
    <t>rs138888863</t>
  </si>
  <si>
    <t>5:111374001:A:G</t>
  </si>
  <si>
    <t>rs183240169</t>
  </si>
  <si>
    <t>5:111881560:G:T</t>
  </si>
  <si>
    <t>rs181563464</t>
  </si>
  <si>
    <t>5:111605687:T:G</t>
  </si>
  <si>
    <t>rs10058332</t>
  </si>
  <si>
    <t>5:111614277:G:C</t>
  </si>
  <si>
    <t>rs191395278</t>
  </si>
  <si>
    <t>5:112081376:C:A</t>
  </si>
  <si>
    <t>rs256041</t>
  </si>
  <si>
    <t>5:111470074:G:A</t>
  </si>
  <si>
    <t>rs1347112</t>
  </si>
  <si>
    <t>5:112573083:T:C</t>
  </si>
  <si>
    <t>rs11952093</t>
  </si>
  <si>
    <t>5:112410431:A:C</t>
  </si>
  <si>
    <t>rs573057324</t>
  </si>
  <si>
    <t>5:112064188:A:G</t>
  </si>
  <si>
    <t>rs1389312</t>
  </si>
  <si>
    <t>5:112106812:A:C</t>
  </si>
  <si>
    <t>rs27719</t>
  </si>
  <si>
    <t>5:111566273:C:G</t>
  </si>
  <si>
    <t>rs554803062</t>
  </si>
  <si>
    <t>5:111966867:G:C</t>
  </si>
  <si>
    <t>rs10515438</t>
  </si>
  <si>
    <t>5:111878427:T:C</t>
  </si>
  <si>
    <t>rs78313753</t>
  </si>
  <si>
    <t>5:111994283:A:C</t>
  </si>
  <si>
    <t>rs756913243</t>
  </si>
  <si>
    <t>5:112070449:G:A</t>
  </si>
  <si>
    <t>rs560240285</t>
  </si>
  <si>
    <t>5:112656188:A:G</t>
  </si>
  <si>
    <t>rs573677217</t>
  </si>
  <si>
    <t>5:111904934:G:A</t>
  </si>
  <si>
    <t>rs73787719</t>
  </si>
  <si>
    <t>5:111528503:C:A</t>
  </si>
  <si>
    <t>rs72792086</t>
  </si>
  <si>
    <t>5:111418559:G:A</t>
  </si>
  <si>
    <t>rs140395697</t>
  </si>
  <si>
    <t>5:111610144:C:T</t>
  </si>
  <si>
    <t>rs4282362</t>
  </si>
  <si>
    <t>5:111447704:G:A</t>
  </si>
  <si>
    <t>rs78319231</t>
  </si>
  <si>
    <t>5:111744221:C:T</t>
  </si>
  <si>
    <t>rs566542295</t>
  </si>
  <si>
    <t>5:111475263:A:T</t>
  </si>
  <si>
    <t>rs62371307</t>
  </si>
  <si>
    <t>5:111613654:C:A</t>
  </si>
  <si>
    <t>rs10056064</t>
  </si>
  <si>
    <t>5:111839623:C:T</t>
  </si>
  <si>
    <t>rs4296844</t>
  </si>
  <si>
    <t>5:111605470:T:C</t>
  </si>
  <si>
    <t>rs12516099</t>
  </si>
  <si>
    <t>5:111805854:G:A</t>
  </si>
  <si>
    <t>rs140222616</t>
  </si>
  <si>
    <t>5:111833055:T:G</t>
  </si>
  <si>
    <t>rs115246124</t>
  </si>
  <si>
    <t>5:112533435:G:T</t>
  </si>
  <si>
    <t>rs187669970</t>
  </si>
  <si>
    <t>5:112329956:A:C</t>
  </si>
  <si>
    <t>rs140583094</t>
  </si>
  <si>
    <t>5:111838346:G:C</t>
  </si>
  <si>
    <t>rs773803399</t>
  </si>
  <si>
    <t>5:111525501:G:A</t>
  </si>
  <si>
    <t>rs251128</t>
  </si>
  <si>
    <t>5:111654607:G:T</t>
  </si>
  <si>
    <t>rs570879358</t>
  </si>
  <si>
    <t>5:111911097:C:T</t>
  </si>
  <si>
    <t>rs7716521</t>
  </si>
  <si>
    <t>5:111641443:A:C</t>
  </si>
  <si>
    <t>rs144647968</t>
  </si>
  <si>
    <t>5:112517735:C:G</t>
  </si>
  <si>
    <t>rs886656852</t>
  </si>
  <si>
    <t>5:112132390:C:T</t>
  </si>
  <si>
    <t>rs997401637</t>
  </si>
  <si>
    <t>5:112364021:A:C</t>
  </si>
  <si>
    <t>rs557937756</t>
  </si>
  <si>
    <t>5:112171171:G:A</t>
  </si>
  <si>
    <t>rs531001692</t>
  </si>
  <si>
    <t>5:112277605:C:T</t>
  </si>
  <si>
    <t>rs748737055</t>
  </si>
  <si>
    <t>5:112023514:A:T</t>
  </si>
  <si>
    <t>rs146444911</t>
  </si>
  <si>
    <t>5:112266481:G:A</t>
  </si>
  <si>
    <t>rs140390763</t>
  </si>
  <si>
    <t>5:111471577:C:A</t>
  </si>
  <si>
    <t>rs559912967</t>
  </si>
  <si>
    <t>5:111921932:G:A</t>
  </si>
  <si>
    <t>rs12516793</t>
  </si>
  <si>
    <t>5:112120987:T:C</t>
  </si>
  <si>
    <t>rs4958001</t>
  </si>
  <si>
    <t>5:112606755:T:C</t>
  </si>
  <si>
    <t>rs111612788</t>
  </si>
  <si>
    <t>5:111716916:T:G</t>
  </si>
  <si>
    <t>rs938444521</t>
  </si>
  <si>
    <t>5:112580916:G:T</t>
  </si>
  <si>
    <t>rs71579191</t>
  </si>
  <si>
    <t>5:111713894:C:A</t>
  </si>
  <si>
    <t>rs78253613</t>
  </si>
  <si>
    <t>5:112374625:A:G</t>
  </si>
  <si>
    <t>rs763994423</t>
  </si>
  <si>
    <t>5:111442422:G:A</t>
  </si>
  <si>
    <t>rs6594511</t>
  </si>
  <si>
    <t>5:112455524:T:C</t>
  </si>
  <si>
    <t>rs74507767</t>
  </si>
  <si>
    <t>5:112061076:C:T</t>
  </si>
  <si>
    <t>rs184530620</t>
  </si>
  <si>
    <t>5:111543796:A:T</t>
  </si>
  <si>
    <t>rs247529</t>
  </si>
  <si>
    <t>5:112447584:C:T</t>
  </si>
  <si>
    <t>rs747768735</t>
  </si>
  <si>
    <t>5:111761643:C:T</t>
  </si>
  <si>
    <t>rs559567813</t>
  </si>
  <si>
    <t>5:112347235:T:C</t>
  </si>
  <si>
    <t>rs10035153</t>
  </si>
  <si>
    <t>5:112646683:G:A</t>
  </si>
  <si>
    <t>rs183328843</t>
  </si>
  <si>
    <t>5:112127715:C:T</t>
  </si>
  <si>
    <t>rs74818053</t>
  </si>
  <si>
    <t>5:111508677:T:C</t>
  </si>
  <si>
    <t>rs149026907</t>
  </si>
  <si>
    <t>5:112679303:A:C</t>
  </si>
  <si>
    <t>rs746292119</t>
  </si>
  <si>
    <t>5:112532616:G:A</t>
  </si>
  <si>
    <t>rs147052456</t>
  </si>
  <si>
    <t>5:111464237:CT:C</t>
  </si>
  <si>
    <t>rs35917351</t>
  </si>
  <si>
    <t>5:111579298:G:A</t>
  </si>
  <si>
    <t>rs6594514</t>
  </si>
  <si>
    <t>5:112104013:T:C</t>
  </si>
  <si>
    <t>rs27538</t>
  </si>
  <si>
    <t>5:111591611:A:G</t>
  </si>
  <si>
    <t>rs6873287</t>
  </si>
  <si>
    <t>5:111519917:A:T</t>
  </si>
  <si>
    <t>rs770198764</t>
  </si>
  <si>
    <t>5:111929860:T:G</t>
  </si>
  <si>
    <t>rs543838387</t>
  </si>
  <si>
    <t>5:111883875:A:G</t>
  </si>
  <si>
    <t>rs1000205317</t>
  </si>
  <si>
    <t>5:111879655:G:A</t>
  </si>
  <si>
    <t>rs6594555</t>
  </si>
  <si>
    <t>5:112673985:T:C</t>
  </si>
  <si>
    <t>rs564476832</t>
  </si>
  <si>
    <t>5:111451931:C:A</t>
  </si>
  <si>
    <t>rs971193</t>
  </si>
  <si>
    <t>5:111815709:G:A</t>
  </si>
  <si>
    <t>rs575826671</t>
  </si>
  <si>
    <t>5:112451032:C:T</t>
  </si>
  <si>
    <t>rs572752242</t>
  </si>
  <si>
    <t>5:112574959:AG:A</t>
  </si>
  <si>
    <t>rs57273661</t>
  </si>
  <si>
    <t>5:111883215:CAA:C</t>
  </si>
  <si>
    <t>rs529229000</t>
  </si>
  <si>
    <t>5:111855005:T:A</t>
  </si>
  <si>
    <t>rs187789906</t>
  </si>
  <si>
    <t>5:112193284:TTTTC:T</t>
  </si>
  <si>
    <t>5:112012902:T:G</t>
  </si>
  <si>
    <t>rs1013354827</t>
  </si>
  <si>
    <t>5:112573957:G:A</t>
  </si>
  <si>
    <t>rs549240714</t>
  </si>
  <si>
    <t>5:111589227:G:C</t>
  </si>
  <si>
    <t>rs4957960</t>
  </si>
  <si>
    <t>5:111553322:A:G</t>
  </si>
  <si>
    <t>rs780112755</t>
  </si>
  <si>
    <t>5:111697399:C:T</t>
  </si>
  <si>
    <t>rs182068992</t>
  </si>
  <si>
    <t>5:112452211:G:A</t>
  </si>
  <si>
    <t>rs149700658</t>
  </si>
  <si>
    <t>5:111892579:C:T</t>
  </si>
  <si>
    <t>rs186413343</t>
  </si>
  <si>
    <t>5:111884781:G:A</t>
  </si>
  <si>
    <t>rs866800248</t>
  </si>
  <si>
    <t>5:112172120:C:G</t>
  </si>
  <si>
    <t>rs188353017</t>
  </si>
  <si>
    <t>5:111767728:C:A</t>
  </si>
  <si>
    <t>rs536654432</t>
  </si>
  <si>
    <t>5:112690599:G:C</t>
  </si>
  <si>
    <t>rs149977545</t>
  </si>
  <si>
    <t>5:111545846:G:A</t>
  </si>
  <si>
    <t>rs746681771</t>
  </si>
  <si>
    <t>5:112099213:A:G</t>
  </si>
  <si>
    <t>rs902033887</t>
  </si>
  <si>
    <t>5:112607458:G:A</t>
  </si>
  <si>
    <t>rs72791176</t>
  </si>
  <si>
    <t>5:112086791:T:G</t>
  </si>
  <si>
    <t>rs40073</t>
  </si>
  <si>
    <t>5:111700893:G:C</t>
  </si>
  <si>
    <t>rs556544311</t>
  </si>
  <si>
    <t>5:111604453:G:A</t>
  </si>
  <si>
    <t>rs190797577</t>
  </si>
  <si>
    <t>5:112151878:A:G</t>
  </si>
  <si>
    <t>rs2416274</t>
  </si>
  <si>
    <t>5:111452771:T:C</t>
  </si>
  <si>
    <t>rs2300781</t>
  </si>
  <si>
    <t>5:112204906:T:A</t>
  </si>
  <si>
    <t>rs140837038</t>
  </si>
  <si>
    <t>5:111699065:A:T</t>
  </si>
  <si>
    <t>rs17485031</t>
  </si>
  <si>
    <t>5:111433152:G:A</t>
  </si>
  <si>
    <t>rs71579150</t>
  </si>
  <si>
    <t>5:111522182:T:A</t>
  </si>
  <si>
    <t>rs72792075</t>
  </si>
  <si>
    <t>5:111875282:G:A</t>
  </si>
  <si>
    <t>rs17164114</t>
  </si>
  <si>
    <t>5:112152147:A:T</t>
  </si>
  <si>
    <t>rs761433233</t>
  </si>
  <si>
    <t>5:112329228:T:C</t>
  </si>
  <si>
    <t>rs885137</t>
  </si>
  <si>
    <t>5:112093950:G:A</t>
  </si>
  <si>
    <t>rs30391</t>
  </si>
  <si>
    <t>5:111912237:A:G</t>
  </si>
  <si>
    <t>rs17561385</t>
  </si>
  <si>
    <t>5:112645111:T:C</t>
  </si>
  <si>
    <t>rs550410664</t>
  </si>
  <si>
    <t>5:111706695:C:CAAACA</t>
  </si>
  <si>
    <t>5:111706429:A:T</t>
  </si>
  <si>
    <t>rs557740874</t>
  </si>
  <si>
    <t>5:112134533:T:C</t>
  </si>
  <si>
    <t>rs7728316</t>
  </si>
  <si>
    <t>5:111556408:C:T</t>
  </si>
  <si>
    <t>rs746300871</t>
  </si>
  <si>
    <t>5:112637974:A:T</t>
  </si>
  <si>
    <t>rs187885306</t>
  </si>
  <si>
    <t>5:112144988:A:T</t>
  </si>
  <si>
    <t>rs73227496</t>
  </si>
  <si>
    <t>5:111643461:T:C</t>
  </si>
  <si>
    <t>rs1379552</t>
  </si>
  <si>
    <t>5:112158054:T:C</t>
  </si>
  <si>
    <t>rs555466341</t>
  </si>
  <si>
    <t>5:112333103:T:C</t>
  </si>
  <si>
    <t>rs567480151</t>
  </si>
  <si>
    <t>5:112627226:AT:A</t>
  </si>
  <si>
    <t>5:111528583:C:T</t>
  </si>
  <si>
    <t>rs72792088</t>
  </si>
  <si>
    <t>5:112165033:G:A</t>
  </si>
  <si>
    <t>rs184684511</t>
  </si>
  <si>
    <t>5:111421368:A:G</t>
  </si>
  <si>
    <t>rs550195300</t>
  </si>
  <si>
    <t>5:112066911:G:A</t>
  </si>
  <si>
    <t>rs141610378</t>
  </si>
  <si>
    <t>5:112265296:A:C</t>
  </si>
  <si>
    <t>rs879595879</t>
  </si>
  <si>
    <t>5:111528960:C:T</t>
  </si>
  <si>
    <t>rs145756994</t>
  </si>
  <si>
    <t>5:111424341:T:C</t>
  </si>
  <si>
    <t>rs17133267</t>
  </si>
  <si>
    <t>5:112337490:T:G</t>
  </si>
  <si>
    <t>rs6860627</t>
  </si>
  <si>
    <t>5:111906257:T:C</t>
  </si>
  <si>
    <t>rs1466735</t>
  </si>
  <si>
    <t>5:111519388:T:G</t>
  </si>
  <si>
    <t>rs149693214</t>
  </si>
  <si>
    <t>5:111730697:G:A</t>
  </si>
  <si>
    <t>rs948122363</t>
  </si>
  <si>
    <t>5:111875099:A:G</t>
  </si>
  <si>
    <t>rs17133840</t>
  </si>
  <si>
    <t>5:111786828:G:A</t>
  </si>
  <si>
    <t>rs530304240</t>
  </si>
  <si>
    <t>5:112294739:T:C</t>
  </si>
  <si>
    <t>rs187600548</t>
  </si>
  <si>
    <t>5:112354568:C:T</t>
  </si>
  <si>
    <t>rs60730910</t>
  </si>
  <si>
    <t>5:111570296:C:T</t>
  </si>
  <si>
    <t>rs62371311</t>
  </si>
  <si>
    <t>5:112233018:T:G</t>
  </si>
  <si>
    <t>rs765798085</t>
  </si>
  <si>
    <t>5:112272854:CA:C</t>
  </si>
  <si>
    <t>rs151266673</t>
  </si>
  <si>
    <t>5:112240629:A:C</t>
  </si>
  <si>
    <t>rs567870514</t>
  </si>
  <si>
    <t>5:111773143:A:T</t>
  </si>
  <si>
    <t>rs183418150</t>
  </si>
  <si>
    <t>5:112148515:T:G</t>
  </si>
  <si>
    <t>rs60370278</t>
  </si>
  <si>
    <t>5:112466292:T:C</t>
  </si>
  <si>
    <t>rs529556572</t>
  </si>
  <si>
    <t>5:111700764:G:C</t>
  </si>
  <si>
    <t>rs780254755</t>
  </si>
  <si>
    <t>5:112729298:A:G</t>
  </si>
  <si>
    <t>rs559870681</t>
  </si>
  <si>
    <t>5:112500051:C:A</t>
  </si>
  <si>
    <t>rs926361643</t>
  </si>
  <si>
    <t>5:112500252:C:T</t>
  </si>
  <si>
    <t>rs981774461</t>
  </si>
  <si>
    <t>5:112517193:T:C</t>
  </si>
  <si>
    <t>rs559752514</t>
  </si>
  <si>
    <t>5:112395449:G:A</t>
  </si>
  <si>
    <t>rs187085744</t>
  </si>
  <si>
    <t>5:111864885:G:A</t>
  </si>
  <si>
    <t>rs536163116</t>
  </si>
  <si>
    <t>5:112262869:G:C</t>
  </si>
  <si>
    <t>rs572699733</t>
  </si>
  <si>
    <t>5:111430043:A:G</t>
  </si>
  <si>
    <t>rs780486641</t>
  </si>
  <si>
    <t>5:111642726:A:G</t>
  </si>
  <si>
    <t>rs60949734</t>
  </si>
  <si>
    <t>5:112577322:C:T</t>
  </si>
  <si>
    <t>rs66742123</t>
  </si>
  <si>
    <t>5:111384309:C:T</t>
  </si>
  <si>
    <t>rs774921912</t>
  </si>
  <si>
    <t>5:112186567:CAT:C</t>
  </si>
  <si>
    <t>rs548361693</t>
  </si>
  <si>
    <t>5:112105551:G:A</t>
  </si>
  <si>
    <t>rs116180186</t>
  </si>
  <si>
    <t>5:111546272:G:A</t>
  </si>
  <si>
    <t>rs182260706</t>
  </si>
  <si>
    <t>5:112515373:T:C</t>
  </si>
  <si>
    <t>rs410987</t>
  </si>
  <si>
    <t>5:111998979:G:T</t>
  </si>
  <si>
    <t>rs466033</t>
  </si>
  <si>
    <t>5:112049115:C:G</t>
  </si>
  <si>
    <t>rs867247397</t>
  </si>
  <si>
    <t>5:111918242:G:A</t>
  </si>
  <si>
    <t>rs79896590</t>
  </si>
  <si>
    <t>5:111973265:TA:T</t>
  </si>
  <si>
    <t>5:111947189:G:T</t>
  </si>
  <si>
    <t>rs567681599</t>
  </si>
  <si>
    <t>5:112078220:G:A</t>
  </si>
  <si>
    <t>rs769451867</t>
  </si>
  <si>
    <t>5:111630737:A:C</t>
  </si>
  <si>
    <t>rs115758812</t>
  </si>
  <si>
    <t>5:112119394:G:A</t>
  </si>
  <si>
    <t>rs74814647</t>
  </si>
  <si>
    <t>5:112548180:C:A</t>
  </si>
  <si>
    <t>rs9885457</t>
  </si>
  <si>
    <t>5:112319887:T:G</t>
  </si>
  <si>
    <t>rs542296101</t>
  </si>
  <si>
    <t>5:111985941:A:T</t>
  </si>
  <si>
    <t>rs542319641</t>
  </si>
  <si>
    <t>5:112519981:G:C</t>
  </si>
  <si>
    <t>rs73225750</t>
  </si>
  <si>
    <t>5:111830003:A:G</t>
  </si>
  <si>
    <t>rs569790916</t>
  </si>
  <si>
    <t>5:112188355:T:G</t>
  </si>
  <si>
    <t>rs117591365</t>
  </si>
  <si>
    <t>5:111995204:G:C</t>
  </si>
  <si>
    <t>rs535421088</t>
  </si>
  <si>
    <t>5:111514035:C:T</t>
  </si>
  <si>
    <t>rs112755368</t>
  </si>
  <si>
    <t>5:111399231:C:T</t>
  </si>
  <si>
    <t>rs549464739</t>
  </si>
  <si>
    <t>5:112362438:G:A</t>
  </si>
  <si>
    <t>rs6863425</t>
  </si>
  <si>
    <t>5:112539063:C:T</t>
  </si>
  <si>
    <t>rs2162740</t>
  </si>
  <si>
    <t>5:112519456:G:A</t>
  </si>
  <si>
    <t>rs112055128</t>
  </si>
  <si>
    <t>5:112317383:G:A</t>
  </si>
  <si>
    <t>rs148528106</t>
  </si>
  <si>
    <t>5:112311203:T:C</t>
  </si>
  <si>
    <t>rs979235331</t>
  </si>
  <si>
    <t>5:112199064:T:C</t>
  </si>
  <si>
    <t>rs763939479</t>
  </si>
  <si>
    <t>5:112539272:G:A</t>
  </si>
  <si>
    <t>rs10065629</t>
  </si>
  <si>
    <t>5:112643249:C:T</t>
  </si>
  <si>
    <t>rs13182407</t>
  </si>
  <si>
    <t>5:111709442:A:G</t>
  </si>
  <si>
    <t>rs73787346</t>
  </si>
  <si>
    <t>5:111466878:C:T</t>
  </si>
  <si>
    <t>rs10073426</t>
  </si>
  <si>
    <t>5:112432359:T:G</t>
  </si>
  <si>
    <t>rs897631265</t>
  </si>
  <si>
    <t>5:111818962:A:G</t>
  </si>
  <si>
    <t>rs149404203</t>
  </si>
  <si>
    <t>5:111466879:A:T</t>
  </si>
  <si>
    <t>rs10058335</t>
  </si>
  <si>
    <t>5:111440410:A:G</t>
  </si>
  <si>
    <t>rs183849290</t>
  </si>
  <si>
    <t>5:111490604:A:T</t>
  </si>
  <si>
    <t>rs80242825</t>
  </si>
  <si>
    <t>5:111981557:C:T</t>
  </si>
  <si>
    <t>rs922262194</t>
  </si>
  <si>
    <t>5:112320696:C:T</t>
  </si>
  <si>
    <t>rs533592458</t>
  </si>
  <si>
    <t>5:112151996:T:C</t>
  </si>
  <si>
    <t>rs113970983</t>
  </si>
  <si>
    <t>5:112039392:T:C</t>
  </si>
  <si>
    <t>rs154119</t>
  </si>
  <si>
    <t>5:112537994:A:C</t>
  </si>
  <si>
    <t>rs1530508</t>
  </si>
  <si>
    <t>5:112544386:C:G</t>
  </si>
  <si>
    <t>rs338871</t>
  </si>
  <si>
    <t>5:112020004:C:T</t>
  </si>
  <si>
    <t>rs982006431</t>
  </si>
  <si>
    <t>5:112647189:A:G</t>
  </si>
  <si>
    <t>rs13165619</t>
  </si>
  <si>
    <t>5:112124727:C:T</t>
  </si>
  <si>
    <t>rs769642424</t>
  </si>
  <si>
    <t>5:112599202:C:T</t>
  </si>
  <si>
    <t>rs114444876</t>
  </si>
  <si>
    <t>5:111726898:T:C</t>
  </si>
  <si>
    <t>rs73787353</t>
  </si>
  <si>
    <t>5:111801393:A:G</t>
  </si>
  <si>
    <t>rs567889175</t>
  </si>
  <si>
    <t>5:112518843:A:G</t>
  </si>
  <si>
    <t>rs58611820</t>
  </si>
  <si>
    <t>5:112538685:G:A</t>
  </si>
  <si>
    <t>rs2121162</t>
  </si>
  <si>
    <t>5:111487229:A:G</t>
  </si>
  <si>
    <t>rs766444</t>
  </si>
  <si>
    <t>5:112582568:A:G</t>
  </si>
  <si>
    <t>rs772791021</t>
  </si>
  <si>
    <t>5:111600665:A:G</t>
  </si>
  <si>
    <t>rs6894571</t>
  </si>
  <si>
    <t>5:111767970:T:G</t>
  </si>
  <si>
    <t>rs777543040</t>
  </si>
  <si>
    <t>5:112064508:C:G</t>
  </si>
  <si>
    <t>rs191087844</t>
  </si>
  <si>
    <t>5:112294492:A:C</t>
  </si>
  <si>
    <t>rs574679071</t>
  </si>
  <si>
    <t>5:111715609:A:G</t>
  </si>
  <si>
    <t>rs555148557</t>
  </si>
  <si>
    <t>5:111832061:G:C</t>
  </si>
  <si>
    <t>rs529786381</t>
  </si>
  <si>
    <t>5:112052910:AC:A</t>
  </si>
  <si>
    <t>rs143391089</t>
  </si>
  <si>
    <t>5:112539688:C:A</t>
  </si>
  <si>
    <t>rs10055908</t>
  </si>
  <si>
    <t>5:112629082:C:T</t>
  </si>
  <si>
    <t>rs78318839</t>
  </si>
  <si>
    <t>5:112300815:A:G</t>
  </si>
  <si>
    <t>rs533730000</t>
  </si>
  <si>
    <t>5:111871876:GA:G</t>
  </si>
  <si>
    <t>rs200661678</t>
  </si>
  <si>
    <t>5:111619131:G:A</t>
  </si>
  <si>
    <t>rs2043833</t>
  </si>
  <si>
    <t>5:111987827:T:G</t>
  </si>
  <si>
    <t>rs889255510</t>
  </si>
  <si>
    <t>5:111681240:T:G</t>
  </si>
  <si>
    <t>rs72663311</t>
  </si>
  <si>
    <t>5:112539250:A:G</t>
  </si>
  <si>
    <t>rs10050436</t>
  </si>
  <si>
    <t>5:112539465:C:T</t>
  </si>
  <si>
    <t>rs10055787</t>
  </si>
  <si>
    <t>5:112539927:T:C</t>
  </si>
  <si>
    <t>rs13357891</t>
  </si>
  <si>
    <t>5:112052996:A:G</t>
  </si>
  <si>
    <t>rs190359316</t>
  </si>
  <si>
    <t>5:112451405:G:A</t>
  </si>
  <si>
    <t>rs143288750</t>
  </si>
  <si>
    <t>5:112152903:T:C</t>
  </si>
  <si>
    <t>rs17651424</t>
  </si>
  <si>
    <t>5:111801326:G:A</t>
  </si>
  <si>
    <t>rs765137914</t>
  </si>
  <si>
    <t>5:112429160:C:A</t>
  </si>
  <si>
    <t>rs10056040</t>
  </si>
  <si>
    <t>5:112537707:G:A</t>
  </si>
  <si>
    <t>rs4958049</t>
  </si>
  <si>
    <t>5:112538330:A:C</t>
  </si>
  <si>
    <t>rs1530510</t>
  </si>
  <si>
    <t>5:111595838:T:C</t>
  </si>
  <si>
    <t>rs190014981</t>
  </si>
  <si>
    <t>5:112576586:G:A</t>
  </si>
  <si>
    <t>rs67866550</t>
  </si>
  <si>
    <t>5:112535977:A:G</t>
  </si>
  <si>
    <t>rs759880819</t>
  </si>
  <si>
    <t>5:112231648:G:A</t>
  </si>
  <si>
    <t>rs556990486</t>
  </si>
  <si>
    <t>5:112391232:T:C</t>
  </si>
  <si>
    <t>rs7714450</t>
  </si>
  <si>
    <t>5:112516285:T:A</t>
  </si>
  <si>
    <t>rs543858801</t>
  </si>
  <si>
    <t>5:112065334:A:G</t>
  </si>
  <si>
    <t>rs154082</t>
  </si>
  <si>
    <t>5:111653456:G:A</t>
  </si>
  <si>
    <t>rs766004253</t>
  </si>
  <si>
    <t>5:111963562:A:AG</t>
  </si>
  <si>
    <t>rs531967981</t>
  </si>
  <si>
    <t>5:112684634:G:A</t>
  </si>
  <si>
    <t>rs114394461</t>
  </si>
  <si>
    <t>5:112012865:G:C</t>
  </si>
  <si>
    <t>rs26541</t>
  </si>
  <si>
    <t>5:111855033:C:T</t>
  </si>
  <si>
    <t>rs559333400</t>
  </si>
  <si>
    <t>5:111837898:A:G</t>
  </si>
  <si>
    <t>rs575317414</t>
  </si>
  <si>
    <t>5:112575673:C:T</t>
  </si>
  <si>
    <t>rs4246013</t>
  </si>
  <si>
    <t>5:111532144:C:T</t>
  </si>
  <si>
    <t>rs13171687</t>
  </si>
  <si>
    <t>5:112225083:T:A</t>
  </si>
  <si>
    <t>rs749325976</t>
  </si>
  <si>
    <t>5:111755933:TTAAGA:T</t>
  </si>
  <si>
    <t>rs144568737</t>
  </si>
  <si>
    <t>5:112615354:TAGTG:T</t>
  </si>
  <si>
    <t>rs764640516</t>
  </si>
  <si>
    <t>5:112327613:G:C</t>
  </si>
  <si>
    <t>rs56212971</t>
  </si>
  <si>
    <t>5:112260517:C:G</t>
  </si>
  <si>
    <t>rs183211559</t>
  </si>
  <si>
    <t>5:111638851:A:G</t>
  </si>
  <si>
    <t>rs2118697</t>
  </si>
  <si>
    <t>5:112330953:C:A</t>
  </si>
  <si>
    <t>rs1040208865</t>
  </si>
  <si>
    <t>5:112008932:G:A</t>
  </si>
  <si>
    <t>rs183711591</t>
  </si>
  <si>
    <t>5:112559002:T:C</t>
  </si>
  <si>
    <t>rs146204830</t>
  </si>
  <si>
    <t>5:112539808:C:A</t>
  </si>
  <si>
    <t>rs10056032</t>
  </si>
  <si>
    <t>5:111820842:G:C</t>
  </si>
  <si>
    <t>rs759510203</t>
  </si>
  <si>
    <t>5:111821553:A:G</t>
  </si>
  <si>
    <t>rs555852402</t>
  </si>
  <si>
    <t>5:111891864:A:G</t>
  </si>
  <si>
    <t>rs75174662</t>
  </si>
  <si>
    <t>5:111451024:A:T</t>
  </si>
  <si>
    <t>rs1897528</t>
  </si>
  <si>
    <t>5:111467014:A:G</t>
  </si>
  <si>
    <t>rs561055699</t>
  </si>
  <si>
    <t>5:111408266:C:A</t>
  </si>
  <si>
    <t>rs138947238</t>
  </si>
  <si>
    <t>5:111741245:A:G</t>
  </si>
  <si>
    <t>rs77923728</t>
  </si>
  <si>
    <t>5:112136015:T:C</t>
  </si>
  <si>
    <t>rs73787773</t>
  </si>
  <si>
    <t>5:111498481:T:C</t>
  </si>
  <si>
    <t>rs2059041</t>
  </si>
  <si>
    <t>5:112541191:G:A</t>
  </si>
  <si>
    <t>rs4958055</t>
  </si>
  <si>
    <t>5:111617424:C:T</t>
  </si>
  <si>
    <t>rs751740987</t>
  </si>
  <si>
    <t>5:112542048:G:A</t>
  </si>
  <si>
    <t>rs113982975</t>
  </si>
  <si>
    <t>5:112539947:A:G</t>
  </si>
  <si>
    <t>rs79489481</t>
  </si>
  <si>
    <t>5:111925238:G:A</t>
  </si>
  <si>
    <t>rs983100503</t>
  </si>
  <si>
    <t>5:112541296:G:A</t>
  </si>
  <si>
    <t>rs10060139</t>
  </si>
  <si>
    <t>5:112493452:G:A</t>
  </si>
  <si>
    <t>rs341314</t>
  </si>
  <si>
    <t>5:111453884:T:C</t>
  </si>
  <si>
    <t>rs973919</t>
  </si>
  <si>
    <t>5:112122266:T:C</t>
  </si>
  <si>
    <t>rs75738415</t>
  </si>
  <si>
    <t>5:111947982:A:C</t>
  </si>
  <si>
    <t>rs546351537</t>
  </si>
  <si>
    <t>5:112519420:T:C</t>
  </si>
  <si>
    <t>rs114690003</t>
  </si>
  <si>
    <t>5:111602692:G:A</t>
  </si>
  <si>
    <t>rs11748333</t>
  </si>
  <si>
    <t>5:112494488:C:T</t>
  </si>
  <si>
    <t>rs59787459</t>
  </si>
  <si>
    <t>5:112539365:A:C</t>
  </si>
  <si>
    <t>rs10070796</t>
  </si>
  <si>
    <t>5:112050140:G:A</t>
  </si>
  <si>
    <t>rs747925527</t>
  </si>
  <si>
    <t>5:112279649:G:A</t>
  </si>
  <si>
    <t>rs10478077</t>
  </si>
  <si>
    <t>5:112661540:G:A</t>
  </si>
  <si>
    <t>rs4705776</t>
  </si>
  <si>
    <t>5:112277645:A:G</t>
  </si>
  <si>
    <t>rs1464766</t>
  </si>
  <si>
    <t>5:112307095:C:CA</t>
  </si>
  <si>
    <t>rs567655180</t>
  </si>
  <si>
    <t>5:112033959:C:T</t>
  </si>
  <si>
    <t>rs563084097</t>
  </si>
  <si>
    <t>5:111981377:G:C</t>
  </si>
  <si>
    <t>rs76733323</t>
  </si>
  <si>
    <t>5:112539631:T:G</t>
  </si>
  <si>
    <t>rs10063938</t>
  </si>
  <si>
    <t>5:111498150:A:G</t>
  </si>
  <si>
    <t>rs189036462</t>
  </si>
  <si>
    <t>5:111525814:G:A</t>
  </si>
  <si>
    <t>rs146157615</t>
  </si>
  <si>
    <t>5:112575810:G:T</t>
  </si>
  <si>
    <t>rs4362986</t>
  </si>
  <si>
    <t>5:112506583:A:T</t>
  </si>
  <si>
    <t>rs341283</t>
  </si>
  <si>
    <t>5:111534580:C:G</t>
  </si>
  <si>
    <t>rs72792099</t>
  </si>
  <si>
    <t>5:112625641:G:A</t>
  </si>
  <si>
    <t>rs555921548</t>
  </si>
  <si>
    <t>5:112491235:G:GT</t>
  </si>
  <si>
    <t>rs140582989</t>
  </si>
  <si>
    <t>5:111623569:T:TA</t>
  </si>
  <si>
    <t>rs149435230</t>
  </si>
  <si>
    <t>5:111759249:C:A</t>
  </si>
  <si>
    <t>rs573498010</t>
  </si>
  <si>
    <t>5:111773298:A:G</t>
  </si>
  <si>
    <t>rs144799430</t>
  </si>
  <si>
    <t>5:111416385:C:G</t>
  </si>
  <si>
    <t>rs756404558</t>
  </si>
  <si>
    <t>5:111959444:A:G</t>
  </si>
  <si>
    <t>rs75476417</t>
  </si>
  <si>
    <t>5:112650724:C:T</t>
  </si>
  <si>
    <t>rs111303926</t>
  </si>
  <si>
    <t>5:112312734:T:C</t>
  </si>
  <si>
    <t>rs531594188</t>
  </si>
  <si>
    <t>5:112441413:A:G</t>
  </si>
  <si>
    <t>rs977472792</t>
  </si>
  <si>
    <t>5:112658783:A:G</t>
  </si>
  <si>
    <t>rs189771327</t>
  </si>
  <si>
    <t>5:111529346:G:A</t>
  </si>
  <si>
    <t>rs72792089</t>
  </si>
  <si>
    <t>5:112490296:G:A</t>
  </si>
  <si>
    <t>rs341333</t>
  </si>
  <si>
    <t>5:112035098:C:A</t>
  </si>
  <si>
    <t>rs28291</t>
  </si>
  <si>
    <t>5:111505927:G:A</t>
  </si>
  <si>
    <t>rs567562625</t>
  </si>
  <si>
    <t>5:111404516:C:T</t>
  </si>
  <si>
    <t>rs778900651</t>
  </si>
  <si>
    <t>5:112108048:G:A</t>
  </si>
  <si>
    <t>rs114103276</t>
  </si>
  <si>
    <t>5:111951081:G:A</t>
  </si>
  <si>
    <t>rs73225639</t>
  </si>
  <si>
    <t>5:112438123:G:A</t>
  </si>
  <si>
    <t>rs748667263</t>
  </si>
  <si>
    <t>5:112544183:G:T</t>
  </si>
  <si>
    <t>rs114332123</t>
  </si>
  <si>
    <t>5:111709554:A:G</t>
  </si>
  <si>
    <t>rs549011213</t>
  </si>
  <si>
    <t>5:112493569:C:T</t>
  </si>
  <si>
    <t>rs114456136</t>
  </si>
  <si>
    <t>5:112662132:C:T</t>
  </si>
  <si>
    <t>rs144689950</t>
  </si>
  <si>
    <t>5:112562826:G:A</t>
  </si>
  <si>
    <t>rs772116500</t>
  </si>
  <si>
    <t>5:111531275:C:T</t>
  </si>
  <si>
    <t>rs191269099</t>
  </si>
  <si>
    <t>5:111986758:T:A</t>
  </si>
  <si>
    <t>rs79220946</t>
  </si>
  <si>
    <t>5:112667519:A:G</t>
  </si>
  <si>
    <t>rs138571596</t>
  </si>
  <si>
    <t>5:112560575:A:G</t>
  </si>
  <si>
    <t>rs145199007</t>
  </si>
  <si>
    <t>5:112542623:T:A</t>
  </si>
  <si>
    <t>rs10070380</t>
  </si>
  <si>
    <t>5:111895912:A:G</t>
  </si>
  <si>
    <t>rs17494914</t>
  </si>
  <si>
    <t>5:112529207:G:A</t>
  </si>
  <si>
    <t>rs145492417</t>
  </si>
  <si>
    <t>5:111572070:C:G</t>
  </si>
  <si>
    <t>rs10043165</t>
  </si>
  <si>
    <t>5:112267469:G:C</t>
  </si>
  <si>
    <t>rs74689374</t>
  </si>
  <si>
    <t>5:112565166:C:T</t>
  </si>
  <si>
    <t>rs7712484</t>
  </si>
  <si>
    <t>5:112270370:T:A</t>
  </si>
  <si>
    <t>rs139436628</t>
  </si>
  <si>
    <t>5:112575819:C:T</t>
  </si>
  <si>
    <t>rs4469237</t>
  </si>
  <si>
    <t>5:112497035:G:A</t>
  </si>
  <si>
    <t>rs150788484</t>
  </si>
  <si>
    <t>5:111882002:G:A</t>
  </si>
  <si>
    <t>rs574509250</t>
  </si>
  <si>
    <t>5:112682768:C:T</t>
  </si>
  <si>
    <t>rs142262744</t>
  </si>
  <si>
    <t>5:111881036:G:A</t>
  </si>
  <si>
    <t>rs143150941</t>
  </si>
  <si>
    <t>5:112137743:T:G</t>
  </si>
  <si>
    <t>rs6866157</t>
  </si>
  <si>
    <t>5:112159813:C:T</t>
  </si>
  <si>
    <t>rs7731129</t>
  </si>
  <si>
    <t>5:111950659:C:A</t>
  </si>
  <si>
    <t>rs577535</t>
  </si>
  <si>
    <t>5:112458070:A:T</t>
  </si>
  <si>
    <t>rs76800030</t>
  </si>
  <si>
    <t>5:112132117:T:C</t>
  </si>
  <si>
    <t>rs6594564</t>
  </si>
  <si>
    <t>5:112036667:T:C</t>
  </si>
  <si>
    <t>rs540731326</t>
  </si>
  <si>
    <t>5:111767057:C:T</t>
  </si>
  <si>
    <t>rs111689519</t>
  </si>
  <si>
    <t>5:111528478:C:T</t>
  </si>
  <si>
    <t>rs72792084</t>
  </si>
  <si>
    <t>5:111642716:C:T</t>
  </si>
  <si>
    <t>rs58254441</t>
  </si>
  <si>
    <t>5:111883996:A:G</t>
  </si>
  <si>
    <t>rs767358071</t>
  </si>
  <si>
    <t>5:111896942:T:C</t>
  </si>
  <si>
    <t>rs17560784</t>
  </si>
  <si>
    <t>5:112333131:TTCTC:T</t>
  </si>
  <si>
    <t>rs34627140</t>
  </si>
  <si>
    <t>5:111879531:T:A</t>
  </si>
  <si>
    <t>rs151163367</t>
  </si>
  <si>
    <t>5:111964886:A:T</t>
  </si>
  <si>
    <t>rs574200965</t>
  </si>
  <si>
    <t>5:112152158:C:T</t>
  </si>
  <si>
    <t>rs78671448</t>
  </si>
  <si>
    <t>5:112430834:G:T</t>
  </si>
  <si>
    <t>rs6594597</t>
  </si>
  <si>
    <t>5:112493330:C:T</t>
  </si>
  <si>
    <t>rs341316</t>
  </si>
  <si>
    <t>5:111639251:TG:T</t>
  </si>
  <si>
    <t>rs149538408</t>
  </si>
  <si>
    <t>5:112187160:GAA:G</t>
  </si>
  <si>
    <t>rs140795272</t>
  </si>
  <si>
    <t>5:112598668:C:T</t>
  </si>
  <si>
    <t>rs575972451</t>
  </si>
  <si>
    <t>5:112298525:G:C</t>
  </si>
  <si>
    <t>rs539096755</t>
  </si>
  <si>
    <t>5:112566354:G:A</t>
  </si>
  <si>
    <t>rs28671308</t>
  </si>
  <si>
    <t>5:112691798:C:A</t>
  </si>
  <si>
    <t>rs76262248</t>
  </si>
  <si>
    <t>5:111575713:T:C</t>
  </si>
  <si>
    <t>rs10038071</t>
  </si>
  <si>
    <t>5:112494342:C:T</t>
  </si>
  <si>
    <t>rs341313</t>
  </si>
  <si>
    <t>5:111639239:C:T</t>
  </si>
  <si>
    <t>rs141170969</t>
  </si>
  <si>
    <t>5:111585535:C:T</t>
  </si>
  <si>
    <t>rs11742238</t>
  </si>
  <si>
    <t>5:112700583:T:C</t>
  </si>
  <si>
    <t>rs188557082</t>
  </si>
  <si>
    <t>5:112356924:C:T</t>
  </si>
  <si>
    <t>rs80116411</t>
  </si>
  <si>
    <t>5:111598889:T:G</t>
  </si>
  <si>
    <t>rs1026707</t>
  </si>
  <si>
    <t>5:112038821:C:T</t>
  </si>
  <si>
    <t>rs541477645</t>
  </si>
  <si>
    <t>5:111952142:T:C</t>
  </si>
  <si>
    <t>rs73225644</t>
  </si>
  <si>
    <t>5:111626907:G:A</t>
  </si>
  <si>
    <t>rs10478059</t>
  </si>
  <si>
    <t>5:112542765:G:A</t>
  </si>
  <si>
    <t>rs10062535</t>
  </si>
  <si>
    <t>5:112543509:A:G</t>
  </si>
  <si>
    <t>rs56034571</t>
  </si>
  <si>
    <t>5:112048306:T:A</t>
  </si>
  <si>
    <t>rs184994796</t>
  </si>
  <si>
    <t>5:112506449:C:A</t>
  </si>
  <si>
    <t>rs76987354</t>
  </si>
  <si>
    <t>5:112358095:T:C</t>
  </si>
  <si>
    <t>rs112034470</t>
  </si>
  <si>
    <t>5:112413247:C:T</t>
  </si>
  <si>
    <t>rs184839195</t>
  </si>
  <si>
    <t>5:112357288:G:T</t>
  </si>
  <si>
    <t>rs78641586</t>
  </si>
  <si>
    <t>5:112308826:GTA:G</t>
  </si>
  <si>
    <t>rs3067641</t>
  </si>
  <si>
    <t>5:112156910:T:A</t>
  </si>
  <si>
    <t>rs78495840</t>
  </si>
  <si>
    <t>5:112061557:A:G</t>
  </si>
  <si>
    <t>rs77096324</t>
  </si>
  <si>
    <t>5:112355669:G:A</t>
  </si>
  <si>
    <t>rs6894365</t>
  </si>
  <si>
    <t>5:111951191:T:C</t>
  </si>
  <si>
    <t>rs73225643</t>
  </si>
  <si>
    <t>5:112068874:A:G</t>
  </si>
  <si>
    <t>rs255913</t>
  </si>
  <si>
    <t>5:112268110:G:A</t>
  </si>
  <si>
    <t>rs538762868</t>
  </si>
  <si>
    <t>5:111952247:G:A</t>
  </si>
  <si>
    <t>rs664517</t>
  </si>
  <si>
    <t>5:112050666:C:T</t>
  </si>
  <si>
    <t>rs255918</t>
  </si>
  <si>
    <t>5:111602015:C:T</t>
  </si>
  <si>
    <t>rs10043139</t>
  </si>
  <si>
    <t>5:112070209:A:G</t>
  </si>
  <si>
    <t>rs79591310</t>
  </si>
  <si>
    <t>5:112229833:A:G</t>
  </si>
  <si>
    <t>rs141097524</t>
  </si>
  <si>
    <t>5:111833866:G:A</t>
  </si>
  <si>
    <t>rs62371586</t>
  </si>
  <si>
    <t>5:111418520:C:A</t>
  </si>
  <si>
    <t>rs768811800</t>
  </si>
  <si>
    <t>5:111833697:C:T</t>
  </si>
  <si>
    <t>rs148046910</t>
  </si>
  <si>
    <t>5:111644955:G:A</t>
  </si>
  <si>
    <t>rs759703633</t>
  </si>
  <si>
    <t>5:111682713:T:G</t>
  </si>
  <si>
    <t>rs143008798</t>
  </si>
  <si>
    <t>5:111906795:T:C</t>
  </si>
  <si>
    <t>rs1507845</t>
  </si>
  <si>
    <t>5:112215769:A:C</t>
  </si>
  <si>
    <t>rs543469242</t>
  </si>
  <si>
    <t>5:111949838:A:C</t>
  </si>
  <si>
    <t>rs7709342</t>
  </si>
  <si>
    <t>5:111538612:G:A</t>
  </si>
  <si>
    <t>rs182973540</t>
  </si>
  <si>
    <t>5:112502012:G:A</t>
  </si>
  <si>
    <t>rs11738056</t>
  </si>
  <si>
    <t>5:112426137:A:G</t>
  </si>
  <si>
    <t>rs10477480</t>
  </si>
  <si>
    <t>5:112543280:C:T</t>
  </si>
  <si>
    <t>rs10039645</t>
  </si>
  <si>
    <t>5:112692612:A:G</t>
  </si>
  <si>
    <t>rs148689499</t>
  </si>
  <si>
    <t>5:112109659:C:T</t>
  </si>
  <si>
    <t>rs922431</t>
  </si>
  <si>
    <t>5:111812600:A:C</t>
  </si>
  <si>
    <t>rs10067660</t>
  </si>
  <si>
    <t>5:112508212:T:C</t>
  </si>
  <si>
    <t>rs114305338</t>
  </si>
  <si>
    <t>5:111538110:C:A</t>
  </si>
  <si>
    <t>rs149259480</t>
  </si>
  <si>
    <t>5:111592574:A:C</t>
  </si>
  <si>
    <t>rs6594520</t>
  </si>
  <si>
    <t>5:111978147:A:G</t>
  </si>
  <si>
    <t>rs62370326</t>
  </si>
  <si>
    <t>5:112155183:G:C</t>
  </si>
  <si>
    <t>rs570691650</t>
  </si>
  <si>
    <t>5:111936157:T:G</t>
  </si>
  <si>
    <t>rs565205701</t>
  </si>
  <si>
    <t>5:111868455:C:T</t>
  </si>
  <si>
    <t>rs1027359</t>
  </si>
  <si>
    <t>5:111928432:A:G</t>
  </si>
  <si>
    <t>rs187879659</t>
  </si>
  <si>
    <t>5:111938257:G:A</t>
  </si>
  <si>
    <t>rs17496042</t>
  </si>
  <si>
    <t>5:111430562:G:T</t>
  </si>
  <si>
    <t>rs140843180</t>
  </si>
  <si>
    <t>5:111762671:C:A</t>
  </si>
  <si>
    <t>rs984464478</t>
  </si>
  <si>
    <t>5:112355319:G:A</t>
  </si>
  <si>
    <t>rs6893840</t>
  </si>
  <si>
    <t>5:111416014:G:A</t>
  </si>
  <si>
    <t>rs75654403</t>
  </si>
  <si>
    <t>5:111641660:C:T</t>
  </si>
  <si>
    <t>rs11241133</t>
  </si>
  <si>
    <t>5:112521650:T:C</t>
  </si>
  <si>
    <t>rs115538577</t>
  </si>
  <si>
    <t>5:112074746:C:T</t>
  </si>
  <si>
    <t>rs951533736</t>
  </si>
  <si>
    <t>5:112422900:A:G</t>
  </si>
  <si>
    <t>rs780582599</t>
  </si>
  <si>
    <t>5:112068593:A:G</t>
  </si>
  <si>
    <t>rs180795268</t>
  </si>
  <si>
    <t>5:111879020:G:T</t>
  </si>
  <si>
    <t>rs567395822</t>
  </si>
  <si>
    <t>5:111881840:T:C</t>
  </si>
  <si>
    <t>rs57893444</t>
  </si>
  <si>
    <t>5:112039364:G:A</t>
  </si>
  <si>
    <t>rs154120</t>
  </si>
  <si>
    <t>5:111887961:T:C</t>
  </si>
  <si>
    <t>rs59876317</t>
  </si>
  <si>
    <t>5:112048574:T:C</t>
  </si>
  <si>
    <t>rs154047</t>
  </si>
  <si>
    <t>5:111949185:T:C</t>
  </si>
  <si>
    <t>rs6862840</t>
  </si>
  <si>
    <t>5:112554068:G:A</t>
  </si>
  <si>
    <t>rs74917843</t>
  </si>
  <si>
    <t>5:112423966:C:T</t>
  </si>
  <si>
    <t>rs7709879</t>
  </si>
  <si>
    <t>5:111442185:C:A</t>
  </si>
  <si>
    <t>rs190523750</t>
  </si>
  <si>
    <t>5:111889610:T:C</t>
  </si>
  <si>
    <t>rs79013361</t>
  </si>
  <si>
    <t>5:111735033:T:C</t>
  </si>
  <si>
    <t>rs73787360</t>
  </si>
  <si>
    <t>5:112663670:A:C</t>
  </si>
  <si>
    <t>rs572193837</t>
  </si>
  <si>
    <t>5:111591849:C:G</t>
  </si>
  <si>
    <t>rs4957964</t>
  </si>
  <si>
    <t>5:112216427:G:GA</t>
  </si>
  <si>
    <t>rs756207743</t>
  </si>
  <si>
    <t>5:111593532:C:T</t>
  </si>
  <si>
    <t>rs10066178</t>
  </si>
  <si>
    <t>5:112413806:G:A</t>
  </si>
  <si>
    <t>rs116751643</t>
  </si>
  <si>
    <t>5:112051896:G:A</t>
  </si>
  <si>
    <t>rs986467127</t>
  </si>
  <si>
    <t>5:111485179:A:G</t>
  </si>
  <si>
    <t>rs17133293</t>
  </si>
  <si>
    <t>5:111525865:C:T</t>
  </si>
  <si>
    <t>rs56273704</t>
  </si>
  <si>
    <t>5:111924350:G:T</t>
  </si>
  <si>
    <t>rs564083611</t>
  </si>
  <si>
    <t>5:112491206:C:A</t>
  </si>
  <si>
    <t>rs76977128</t>
  </si>
  <si>
    <t>5:111913979:G:C</t>
  </si>
  <si>
    <t>rs746881961</t>
  </si>
  <si>
    <t>5:111590365:A:G</t>
  </si>
  <si>
    <t>rs10477468</t>
  </si>
  <si>
    <t>5:111892084:G:A</t>
  </si>
  <si>
    <t>rs56109161</t>
  </si>
  <si>
    <t>5:111926204:C:A</t>
  </si>
  <si>
    <t>rs762536732</t>
  </si>
  <si>
    <t>5:111638580:A:T</t>
  </si>
  <si>
    <t>rs7442626</t>
  </si>
  <si>
    <t>5:111512570:G:A</t>
  </si>
  <si>
    <t>rs535961394</t>
  </si>
  <si>
    <t>5:111420388:G:A</t>
  </si>
  <si>
    <t>rs187251948</t>
  </si>
  <si>
    <t>5:111978472:G:C</t>
  </si>
  <si>
    <t>rs36069145</t>
  </si>
  <si>
    <t>5:111813089:A:G</t>
  </si>
  <si>
    <t>rs10067960</t>
  </si>
  <si>
    <t>5:112374144:G:C</t>
  </si>
  <si>
    <t>rs141764695</t>
  </si>
  <si>
    <t>5:112089159:A:G</t>
  </si>
  <si>
    <t>rs887567184</t>
  </si>
  <si>
    <t>5:111855116:A:G</t>
  </si>
  <si>
    <t>rs193151329</t>
  </si>
  <si>
    <t>5:111641471:G:A</t>
  </si>
  <si>
    <t>rs12513878</t>
  </si>
  <si>
    <t>5:111593897:C:A</t>
  </si>
  <si>
    <t>rs4957966</t>
  </si>
  <si>
    <t>5:112696535:G:GTAAA</t>
  </si>
  <si>
    <t>rs754217332</t>
  </si>
  <si>
    <t>5:112641184:C:T</t>
  </si>
  <si>
    <t>rs181412664</t>
  </si>
  <si>
    <t>5:112692419:T:A</t>
  </si>
  <si>
    <t>rs761927958</t>
  </si>
  <si>
    <t>5:112064915:C:T</t>
  </si>
  <si>
    <t>rs30294</t>
  </si>
  <si>
    <t>5:112423804:G:A</t>
  </si>
  <si>
    <t>rs7709963</t>
  </si>
  <si>
    <t>5:112570360:C:T</t>
  </si>
  <si>
    <t>rs73227778</t>
  </si>
  <si>
    <t>5:112349215:T:G</t>
  </si>
  <si>
    <t>rs577458694</t>
  </si>
  <si>
    <t>5:112102082:A:T</t>
  </si>
  <si>
    <t>rs182657257</t>
  </si>
  <si>
    <t>5:112707108:T:C</t>
  </si>
  <si>
    <t>rs775096606</t>
  </si>
  <si>
    <t>5:112491020:C:G</t>
  </si>
  <si>
    <t>rs1056149007</t>
  </si>
  <si>
    <t>5:112419790:G:A</t>
  </si>
  <si>
    <t>rs71579184</t>
  </si>
  <si>
    <t>5:112134986:A:G</t>
  </si>
  <si>
    <t>rs6594565</t>
  </si>
  <si>
    <t>5:112509332:A:G</t>
  </si>
  <si>
    <t>rs11746895</t>
  </si>
  <si>
    <t>5:112004083:T:G</t>
  </si>
  <si>
    <t>rs76939692</t>
  </si>
  <si>
    <t>5:112099077:G:A</t>
  </si>
  <si>
    <t>rs560433269</t>
  </si>
  <si>
    <t>5:111781596:G:A</t>
  </si>
  <si>
    <t>rs6883575</t>
  </si>
  <si>
    <t>5:112471507:C:T</t>
  </si>
  <si>
    <t>rs549924441</t>
  </si>
  <si>
    <t>5:112211638:AG:A</t>
  </si>
  <si>
    <t>rs555425030</t>
  </si>
  <si>
    <t>5:112543400:T:C</t>
  </si>
  <si>
    <t>rs562827494</t>
  </si>
  <si>
    <t>5:111502818:G:T</t>
  </si>
  <si>
    <t>rs77859156</t>
  </si>
  <si>
    <t>5:111950069:C:T</t>
  </si>
  <si>
    <t>rs7709768</t>
  </si>
  <si>
    <t>5:112065004:A:G</t>
  </si>
  <si>
    <t>rs539509674</t>
  </si>
  <si>
    <t>5:112155890:C:A</t>
  </si>
  <si>
    <t>rs76402185</t>
  </si>
  <si>
    <t>5:112583648:A:T</t>
  </si>
  <si>
    <t>rs71579192</t>
  </si>
  <si>
    <t>5:111769277:A:G</t>
  </si>
  <si>
    <t>rs190863743</t>
  </si>
  <si>
    <t>5:112550039:C:A</t>
  </si>
  <si>
    <t>rs563494758</t>
  </si>
  <si>
    <t>5:111843233:A:T</t>
  </si>
  <si>
    <t>rs182100837</t>
  </si>
  <si>
    <t>5:112009077:C:G</t>
  </si>
  <si>
    <t>rs150853852</t>
  </si>
  <si>
    <t>5:111446900:A:G</t>
  </si>
  <si>
    <t>rs41296557</t>
  </si>
  <si>
    <t>5:111756325:G:C</t>
  </si>
  <si>
    <t>rs866835332</t>
  </si>
  <si>
    <t>5:111743339:T:C</t>
  </si>
  <si>
    <t>rs77302430</t>
  </si>
  <si>
    <t>5:112491795:G:C</t>
  </si>
  <si>
    <t>rs116673390</t>
  </si>
  <si>
    <t>5:111448266:T:C</t>
  </si>
  <si>
    <t>rs115183700</t>
  </si>
  <si>
    <t>5:111581479:A:T</t>
  </si>
  <si>
    <t>rs186982763</t>
  </si>
  <si>
    <t>5:111765514:T:C</t>
  </si>
  <si>
    <t>rs4957620</t>
  </si>
  <si>
    <t>5:111948955:T:C</t>
  </si>
  <si>
    <t>rs60643360</t>
  </si>
  <si>
    <t>5:111919597:T:C</t>
  </si>
  <si>
    <t>rs983376169</t>
  </si>
  <si>
    <t>5:111419002:C:T</t>
  </si>
  <si>
    <t>rs369018458</t>
  </si>
  <si>
    <t>5:112605156:GAAAGGGCAAAGTACA:G</t>
  </si>
  <si>
    <t>rs11267628</t>
  </si>
  <si>
    <t>5:111536452:C:A</t>
  </si>
  <si>
    <t>rs17133373</t>
  </si>
  <si>
    <t>5:112528253:T:A</t>
  </si>
  <si>
    <t>rs338849</t>
  </si>
  <si>
    <t>5:112621458:G:T</t>
  </si>
  <si>
    <t>rs778719897</t>
  </si>
  <si>
    <t>5:112022774:C:T</t>
  </si>
  <si>
    <t>rs114745946</t>
  </si>
  <si>
    <t>5:112093414:T:G</t>
  </si>
  <si>
    <t>rs147310474</t>
  </si>
  <si>
    <t>5:111551935:T:C</t>
  </si>
  <si>
    <t>rs566355631</t>
  </si>
  <si>
    <t>5:111912255:G:C</t>
  </si>
  <si>
    <t>rs759482980</t>
  </si>
  <si>
    <t>5:111395596:C:T</t>
  </si>
  <si>
    <t>rs1057068360</t>
  </si>
  <si>
    <t>5:112301187:TGA:T</t>
  </si>
  <si>
    <t>rs546247525</t>
  </si>
  <si>
    <t>5:112212724:G:C</t>
  </si>
  <si>
    <t>rs539274330</t>
  </si>
  <si>
    <t>5:111721657:G:A</t>
  </si>
  <si>
    <t>rs528690697</t>
  </si>
  <si>
    <t>5:112051123:G:A</t>
  </si>
  <si>
    <t>rs168875</t>
  </si>
  <si>
    <t>5:112165952:T:A</t>
  </si>
  <si>
    <t>rs79966042</t>
  </si>
  <si>
    <t>5:111445480:G:A</t>
  </si>
  <si>
    <t>rs2018014</t>
  </si>
  <si>
    <t>5:112439987:C:A</t>
  </si>
  <si>
    <t>rs572940218</t>
  </si>
  <si>
    <t>5:111488750:G:A</t>
  </si>
  <si>
    <t>rs77485281</t>
  </si>
  <si>
    <t>5:111985974:C:A</t>
  </si>
  <si>
    <t>rs530921572</t>
  </si>
  <si>
    <t>5:112425242:C:G</t>
  </si>
  <si>
    <t>rs553852304</t>
  </si>
  <si>
    <t>5:112605731:C:T</t>
  </si>
  <si>
    <t>rs537830972</t>
  </si>
  <si>
    <t>5:112109166:CT:C</t>
  </si>
  <si>
    <t>rs111251064</t>
  </si>
  <si>
    <t>5:111680331:C:T</t>
  </si>
  <si>
    <t>rs1673759</t>
  </si>
  <si>
    <t>5:112606835:G:C</t>
  </si>
  <si>
    <t>rs7710128</t>
  </si>
  <si>
    <t>5:111595186:G:A</t>
  </si>
  <si>
    <t>rs1478402</t>
  </si>
  <si>
    <t>5:111782611:T:C</t>
  </si>
  <si>
    <t>rs115293060</t>
  </si>
  <si>
    <t>5:111945912:T:C</t>
  </si>
  <si>
    <t>rs80115428</t>
  </si>
  <si>
    <t>5:111889633:A:G</t>
  </si>
  <si>
    <t>rs12520350</t>
  </si>
  <si>
    <t>5:111875457:C:A</t>
  </si>
  <si>
    <t>rs761382883</t>
  </si>
  <si>
    <t>5:112307920:T:C</t>
  </si>
  <si>
    <t>rs13170903</t>
  </si>
  <si>
    <t>5:112152460:G:T</t>
  </si>
  <si>
    <t>rs183179656</t>
  </si>
  <si>
    <t>5:111955908:A:C</t>
  </si>
  <si>
    <t>rs79039933</t>
  </si>
  <si>
    <t>5:111988427:G:C</t>
  </si>
  <si>
    <t>rs565588965</t>
  </si>
  <si>
    <t>5:112501431:CATT:C</t>
  </si>
  <si>
    <t>rs139648730</t>
  </si>
  <si>
    <t>5:111895207:C:T</t>
  </si>
  <si>
    <t>rs76529430</t>
  </si>
  <si>
    <t>5:111936092:T:C</t>
  </si>
  <si>
    <t>rs780776090</t>
  </si>
  <si>
    <t>5:112525391:C:A</t>
  </si>
  <si>
    <t>rs11750230</t>
  </si>
  <si>
    <t>5:111643653:G:A</t>
  </si>
  <si>
    <t>rs868624111</t>
  </si>
  <si>
    <t>5:111954402:G:A</t>
  </si>
  <si>
    <t>rs1494586</t>
  </si>
  <si>
    <t>5:112664120:CT:C</t>
  </si>
  <si>
    <t>rs1175784510</t>
  </si>
  <si>
    <t>5:111439112:C:A</t>
  </si>
  <si>
    <t>rs114924816</t>
  </si>
  <si>
    <t>5:112067231:T:C</t>
  </si>
  <si>
    <t>rs74857765</t>
  </si>
  <si>
    <t>5:111553250:CAGTT:C</t>
  </si>
  <si>
    <t>rs771262346</t>
  </si>
  <si>
    <t>5:111396345:T:C</t>
  </si>
  <si>
    <t>rs184073490</t>
  </si>
  <si>
    <t>5:111500279:T:C</t>
  </si>
  <si>
    <t>rs747021113</t>
  </si>
  <si>
    <t>5:112458141:A:T</t>
  </si>
  <si>
    <t>rs183274959</t>
  </si>
  <si>
    <t>5:112398641:G:A</t>
  </si>
  <si>
    <t>rs761473025</t>
  </si>
  <si>
    <t>5:112643540:T:G</t>
  </si>
  <si>
    <t>rs192821042</t>
  </si>
  <si>
    <t>5:112506166:T:A</t>
  </si>
  <si>
    <t>rs11745180</t>
  </si>
  <si>
    <t>5:111445953:G:T</t>
  </si>
  <si>
    <t>rs13182172</t>
  </si>
  <si>
    <t>5:112644809:T:C</t>
  </si>
  <si>
    <t>rs146604789</t>
  </si>
  <si>
    <t>5:112226885:G:C</t>
  </si>
  <si>
    <t>rs185465385</t>
  </si>
  <si>
    <t>5:111499161:G:T</t>
  </si>
  <si>
    <t>rs115380944</t>
  </si>
  <si>
    <t>5:111613986:G:T</t>
  </si>
  <si>
    <t>rs943803674</t>
  </si>
  <si>
    <t>5:112201191:G:A</t>
  </si>
  <si>
    <t>rs565498628</t>
  </si>
  <si>
    <t>5:111767344:T:G</t>
  </si>
  <si>
    <t>rs192664975</t>
  </si>
  <si>
    <t>5:112399903:G:A</t>
  </si>
  <si>
    <t>rs17134479</t>
  </si>
  <si>
    <t>5:112019117:C:T</t>
  </si>
  <si>
    <t>rs766297479</t>
  </si>
  <si>
    <t>5:111648758:A:C</t>
  </si>
  <si>
    <t>rs111688642</t>
  </si>
  <si>
    <t>5:112493381:A:G</t>
  </si>
  <si>
    <t>rs372583170</t>
  </si>
  <si>
    <t>5:112587036:C:G</t>
  </si>
  <si>
    <t>rs751193244</t>
  </si>
  <si>
    <t>5:112462259:T:C</t>
  </si>
  <si>
    <t>rs182356099</t>
  </si>
  <si>
    <t>5:112157465:G:A</t>
  </si>
  <si>
    <t>rs76379073</t>
  </si>
  <si>
    <t>5:112025451:A:G</t>
  </si>
  <si>
    <t>rs571740794</t>
  </si>
  <si>
    <t>5:112664293:A:T</t>
  </si>
  <si>
    <t>rs28699231</t>
  </si>
  <si>
    <t>5:112381030:G:A</t>
  </si>
  <si>
    <t>rs977569026</t>
  </si>
  <si>
    <t>5:111628029:T:A</t>
  </si>
  <si>
    <t>rs1813132</t>
  </si>
  <si>
    <t>5:111969308:T:G</t>
  </si>
  <si>
    <t>rs61131422</t>
  </si>
  <si>
    <t>5:111756784:C:T</t>
  </si>
  <si>
    <t>rs554198179</t>
  </si>
  <si>
    <t>5:112067307:T:C</t>
  </si>
  <si>
    <t>rs76058144</t>
  </si>
  <si>
    <t>5:111873904:C:T</t>
  </si>
  <si>
    <t>rs945507221</t>
  </si>
  <si>
    <t>5:111511333:A:G</t>
  </si>
  <si>
    <t>rs152877</t>
  </si>
  <si>
    <t>5:112580074:T:A</t>
  </si>
  <si>
    <t>rs72795803</t>
  </si>
  <si>
    <t>5:112044070:G:A</t>
  </si>
  <si>
    <t>rs182829823</t>
  </si>
  <si>
    <t>5:111570578:A:T</t>
  </si>
  <si>
    <t>rs552741806</t>
  </si>
  <si>
    <t>5:112399048:C:T</t>
  </si>
  <si>
    <t>rs17134478</t>
  </si>
  <si>
    <t>5:111704888:G:A</t>
  </si>
  <si>
    <t>rs888500878</t>
  </si>
  <si>
    <t>5:112065859:T:C</t>
  </si>
  <si>
    <t>rs76975162</t>
  </si>
  <si>
    <t>5:112426279:G:A</t>
  </si>
  <si>
    <t>rs113293054</t>
  </si>
  <si>
    <t>5:112401657:T:C</t>
  </si>
  <si>
    <t>rs2416285</t>
  </si>
  <si>
    <t>5:112235367:T:C</t>
  </si>
  <si>
    <t>rs544032241</t>
  </si>
  <si>
    <t>5:112043083:C:A</t>
  </si>
  <si>
    <t>rs255924</t>
  </si>
  <si>
    <t>5:112494032:A:G</t>
  </si>
  <si>
    <t>rs80096123</t>
  </si>
  <si>
    <t>5:111741993:C:A</t>
  </si>
  <si>
    <t>rs147514440</t>
  </si>
  <si>
    <t>5:112689384:G:T</t>
  </si>
  <si>
    <t>rs563640022</t>
  </si>
  <si>
    <t>5:112567672:G:C</t>
  </si>
  <si>
    <t>rs544845094</t>
  </si>
  <si>
    <t>5:111894684:T:A</t>
  </si>
  <si>
    <t>rs114181229</t>
  </si>
  <si>
    <t>5:112221035:T:C</t>
  </si>
  <si>
    <t>rs181639856</t>
  </si>
  <si>
    <t>5:111987794:C:G</t>
  </si>
  <si>
    <t>rs367679094</t>
  </si>
  <si>
    <t>5:111433267:G:A</t>
  </si>
  <si>
    <t>rs189752542</t>
  </si>
  <si>
    <t>5:111881698:T:G</t>
  </si>
  <si>
    <t>rs76442173</t>
  </si>
  <si>
    <t>5:112726443:G:A</t>
  </si>
  <si>
    <t>rs139983564</t>
  </si>
  <si>
    <t>5:112306809:G:A</t>
  </si>
  <si>
    <t>rs918754071</t>
  </si>
  <si>
    <t>5:111674289:G:A</t>
  </si>
  <si>
    <t>rs186643263</t>
  </si>
  <si>
    <t>5:112689366:C:T</t>
  </si>
  <si>
    <t>rs191541596</t>
  </si>
  <si>
    <t>5:111570884:T:C</t>
  </si>
  <si>
    <t>rs12659378</t>
  </si>
  <si>
    <t>5:111669371:T:A</t>
  </si>
  <si>
    <t>rs73787310</t>
  </si>
  <si>
    <t>5:112019101:C:T</t>
  </si>
  <si>
    <t>rs532534063</t>
  </si>
  <si>
    <t>5:112433110:C:T</t>
  </si>
  <si>
    <t>rs255718</t>
  </si>
  <si>
    <t>5:112084269:G:A</t>
  </si>
  <si>
    <t>rs151158095</t>
  </si>
  <si>
    <t>5:111533602:C:T</t>
  </si>
  <si>
    <t>rs553679174</t>
  </si>
  <si>
    <t>5:112128140:T:C</t>
  </si>
  <si>
    <t>rs27982</t>
  </si>
  <si>
    <t>5:111933451:A:G</t>
  </si>
  <si>
    <t>rs712660</t>
  </si>
  <si>
    <t>5:111765736:G:A</t>
  </si>
  <si>
    <t>rs7732362</t>
  </si>
  <si>
    <t>5:111512184:G:C</t>
  </si>
  <si>
    <t>rs147486711</t>
  </si>
  <si>
    <t>5:112183942:T:C</t>
  </si>
  <si>
    <t>rs3797319</t>
  </si>
  <si>
    <t>5:112244803:C:T</t>
  </si>
  <si>
    <t>rs962858932</t>
  </si>
  <si>
    <t>5:112073889:C:T</t>
  </si>
  <si>
    <t>rs74331103</t>
  </si>
  <si>
    <t>5:111497827:G:A</t>
  </si>
  <si>
    <t>rs142876270</t>
  </si>
  <si>
    <t>5:112219894:C:T</t>
  </si>
  <si>
    <t>rs531617078</t>
  </si>
  <si>
    <t>5:111549929:CT:C</t>
  </si>
  <si>
    <t>rs759900709</t>
  </si>
  <si>
    <t>5:111718573:G:A</t>
  </si>
  <si>
    <t>rs9764455</t>
  </si>
  <si>
    <t>5:112520431:ATCT:A</t>
  </si>
  <si>
    <t>rs770206604</t>
  </si>
  <si>
    <t>5:112286206:T:C</t>
  </si>
  <si>
    <t>rs147037630</t>
  </si>
  <si>
    <t>5:111745230:T:A</t>
  </si>
  <si>
    <t>rs535452607</t>
  </si>
  <si>
    <t>5:111871432:G:C</t>
  </si>
  <si>
    <t>rs76873523</t>
  </si>
  <si>
    <t>5:111763663:A:T</t>
  </si>
  <si>
    <t>rs189414862</t>
  </si>
  <si>
    <t>5:112006088:C:G</t>
  </si>
  <si>
    <t>rs879559159</t>
  </si>
  <si>
    <t>5:112074836:C:G</t>
  </si>
  <si>
    <t>rs79198478</t>
  </si>
  <si>
    <t>5:111674874:C:CA</t>
  </si>
  <si>
    <t>rs746981407</t>
  </si>
  <si>
    <t>5:112345469:A:T</t>
  </si>
  <si>
    <t>rs138563666</t>
  </si>
  <si>
    <t>5:112250524:C:A</t>
  </si>
  <si>
    <t>rs11741929</t>
  </si>
  <si>
    <t>5:111882549:T:G</t>
  </si>
  <si>
    <t>rs55729967</t>
  </si>
  <si>
    <t>5:112531025:G:A</t>
  </si>
  <si>
    <t>rs572708214</t>
  </si>
  <si>
    <t>5:112589701:T:TA</t>
  </si>
  <si>
    <t>rs1244164963</t>
  </si>
  <si>
    <t>5:111533782:T:A</t>
  </si>
  <si>
    <t>rs6894816</t>
  </si>
  <si>
    <t>5:112544730:T:C</t>
  </si>
  <si>
    <t>rs10044049</t>
  </si>
  <si>
    <t>5:111844316:T:G</t>
  </si>
  <si>
    <t>rs985504424</t>
  </si>
  <si>
    <t>5:111830225:T:G</t>
  </si>
  <si>
    <t>rs114891672</t>
  </si>
  <si>
    <t>5:112315958:C:T</t>
  </si>
  <si>
    <t>rs183915943</t>
  </si>
  <si>
    <t>5:111853593:A:G</t>
  </si>
  <si>
    <t>rs55948494</t>
  </si>
  <si>
    <t>5:112126604:T:C</t>
  </si>
  <si>
    <t>rs141839433</t>
  </si>
  <si>
    <t>5:111881474:C:G</t>
  </si>
  <si>
    <t>rs56219683</t>
  </si>
  <si>
    <t>5:112544331:G:A</t>
  </si>
  <si>
    <t>rs56109623</t>
  </si>
  <si>
    <t>5:112028262:G:A</t>
  </si>
  <si>
    <t>rs77146260</t>
  </si>
  <si>
    <t>5:112422409:A:T</t>
  </si>
  <si>
    <t>rs115673533</t>
  </si>
  <si>
    <t>5:112526224:C:T</t>
  </si>
  <si>
    <t>rs113957174</t>
  </si>
  <si>
    <t>5:112675019:A:G</t>
  </si>
  <si>
    <t>rs901717945</t>
  </si>
  <si>
    <t>5:112624463:G:GA</t>
  </si>
  <si>
    <t>rs71626670</t>
  </si>
  <si>
    <t>5:111595725:T:C</t>
  </si>
  <si>
    <t>rs753599215</t>
  </si>
  <si>
    <t>5:112123096:C:T</t>
  </si>
  <si>
    <t>rs78363703</t>
  </si>
  <si>
    <t>5:111728549:G:GTCTC</t>
  </si>
  <si>
    <t>rs879902842</t>
  </si>
  <si>
    <t>5:112105357:A:AC</t>
  </si>
  <si>
    <t>rs112600625</t>
  </si>
  <si>
    <t>5:111590616:A:G</t>
  </si>
  <si>
    <t>rs142355617</t>
  </si>
  <si>
    <t>5:112019259:T:G</t>
  </si>
  <si>
    <t>rs78877789</t>
  </si>
  <si>
    <t>5:111948540:T:C</t>
  </si>
  <si>
    <t>rs74863307</t>
  </si>
  <si>
    <t>5:112503215:A:G</t>
  </si>
  <si>
    <t>rs341290</t>
  </si>
  <si>
    <t>5:111805995:G:C</t>
  </si>
  <si>
    <t>rs72782108</t>
  </si>
  <si>
    <t>5:112168017:G:A</t>
  </si>
  <si>
    <t>rs919243</t>
  </si>
  <si>
    <t>5:112185627:A:G</t>
  </si>
  <si>
    <t>rs11241152</t>
  </si>
  <si>
    <t>5:112061243:C:A</t>
  </si>
  <si>
    <t>rs180792500</t>
  </si>
  <si>
    <t>5:112680330:CT:C</t>
  </si>
  <si>
    <t>rs536913641</t>
  </si>
  <si>
    <t>5:112467588:T:C</t>
  </si>
  <si>
    <t>rs17347372</t>
  </si>
  <si>
    <t>5:111950464:T:C</t>
  </si>
  <si>
    <t>rs146389915</t>
  </si>
  <si>
    <t>5:111950577:C:CA</t>
  </si>
  <si>
    <t>rs200729029</t>
  </si>
  <si>
    <t>5:111886438:G:T</t>
  </si>
  <si>
    <t>rs533759772</t>
  </si>
  <si>
    <t>5:111886439:A:G</t>
  </si>
  <si>
    <t>rs555831540</t>
  </si>
  <si>
    <t>5:112144053:T:C</t>
  </si>
  <si>
    <t>rs62372418</t>
  </si>
  <si>
    <t>5:112434950:A:G</t>
  </si>
  <si>
    <t>rs78569947</t>
  </si>
  <si>
    <t>5:112312286:C:A</t>
  </si>
  <si>
    <t>rs529916286</t>
  </si>
  <si>
    <t>5:112044121:C:T</t>
  </si>
  <si>
    <t>rs760301290</t>
  </si>
  <si>
    <t>5:111599095:C:T</t>
  </si>
  <si>
    <t>rs181023395</t>
  </si>
  <si>
    <t>5:112511007:C:T</t>
  </si>
  <si>
    <t>rs11741425</t>
  </si>
  <si>
    <t>5:111522842:A:G</t>
  </si>
  <si>
    <t>rs550427754</t>
  </si>
  <si>
    <t>5:111906177:T:A</t>
  </si>
  <si>
    <t>rs77634116</t>
  </si>
  <si>
    <t>5:111424144:G:A</t>
  </si>
  <si>
    <t>rs74370709</t>
  </si>
  <si>
    <t>5:111743044:A:G</t>
  </si>
  <si>
    <t>rs6891015</t>
  </si>
  <si>
    <t>5:112307009:C:A</t>
  </si>
  <si>
    <t>rs11743178</t>
  </si>
  <si>
    <t>5:112643672:G:A</t>
  </si>
  <si>
    <t>rs187956453</t>
  </si>
  <si>
    <t>5:112579827:C:T</t>
  </si>
  <si>
    <t>rs6594619</t>
  </si>
  <si>
    <t>5:112653028:C:G</t>
  </si>
  <si>
    <t>rs144967243</t>
  </si>
  <si>
    <t>5:111517428:A:C</t>
  </si>
  <si>
    <t>rs152220</t>
  </si>
  <si>
    <t>5:112333558:T:A</t>
  </si>
  <si>
    <t>rs861968</t>
  </si>
  <si>
    <t>5:112588282:G:A</t>
  </si>
  <si>
    <t>rs755804933</t>
  </si>
  <si>
    <t>5:112124759:A:G</t>
  </si>
  <si>
    <t>rs30288</t>
  </si>
  <si>
    <t>5:112300385:C:G</t>
  </si>
  <si>
    <t>rs1851888</t>
  </si>
  <si>
    <t>5:112544744:G:A</t>
  </si>
  <si>
    <t>rs10041156</t>
  </si>
  <si>
    <t>5:111821174:C:T</t>
  </si>
  <si>
    <t>rs925791874</t>
  </si>
  <si>
    <t>5:111447442:A:G</t>
  </si>
  <si>
    <t>rs571551432</t>
  </si>
  <si>
    <t>5:111671973:A:G</t>
  </si>
  <si>
    <t>rs186209308</t>
  </si>
  <si>
    <t>5:111882991:G:A</t>
  </si>
  <si>
    <t>rs371416523</t>
  </si>
  <si>
    <t>5:111742040:T:C</t>
  </si>
  <si>
    <t>rs561218829</t>
  </si>
  <si>
    <t>5:112284657:C:G</t>
  </si>
  <si>
    <t>rs567069697</t>
  </si>
  <si>
    <t>5:112051156:A:T</t>
  </si>
  <si>
    <t>rs576004713</t>
  </si>
  <si>
    <t>5:112458933:A:G</t>
  </si>
  <si>
    <t>rs780211434</t>
  </si>
  <si>
    <t>5:112658895:A:G</t>
  </si>
  <si>
    <t>rs1441370</t>
  </si>
  <si>
    <t>5:111445792:G:C</t>
  </si>
  <si>
    <t>rs116269760</t>
  </si>
  <si>
    <t>5:112575824:A:C</t>
  </si>
  <si>
    <t>rs4415120</t>
  </si>
  <si>
    <t>5:112527293:C:A</t>
  </si>
  <si>
    <t>rs550987320</t>
  </si>
  <si>
    <t>5:111426029:A:G</t>
  </si>
  <si>
    <t>rs73218003</t>
  </si>
  <si>
    <t>5:112689336:C:T</t>
  </si>
  <si>
    <t>rs141762625</t>
  </si>
  <si>
    <t>5:112471410:T:C</t>
  </si>
  <si>
    <t>rs761882102</t>
  </si>
  <si>
    <t>5:111670873:C:T</t>
  </si>
  <si>
    <t>rs255896</t>
  </si>
  <si>
    <t>5:112281109:T:C</t>
  </si>
  <si>
    <t>rs191014145</t>
  </si>
  <si>
    <t>5:112230667:G:A</t>
  </si>
  <si>
    <t>rs76135410</t>
  </si>
  <si>
    <t>5:111911835:C:G</t>
  </si>
  <si>
    <t>rs188656231</t>
  </si>
  <si>
    <t>5:111601664:C:T</t>
  </si>
  <si>
    <t>rs369780631</t>
  </si>
  <si>
    <t>5:112504189:A:T</t>
  </si>
  <si>
    <t>rs542002430</t>
  </si>
  <si>
    <t>5:112063076:G:C</t>
  </si>
  <si>
    <t>rs192952861</t>
  </si>
  <si>
    <t>5:112025769:C:T</t>
  </si>
  <si>
    <t>rs30430</t>
  </si>
  <si>
    <t>5:111423811:A:G</t>
  </si>
  <si>
    <t>rs78302782</t>
  </si>
  <si>
    <t>5:112519283:G:T</t>
  </si>
  <si>
    <t>rs114051680</t>
  </si>
  <si>
    <t>5:112144258:G:T</t>
  </si>
  <si>
    <t>rs17134152</t>
  </si>
  <si>
    <t>5:112367049:T:C</t>
  </si>
  <si>
    <t>rs6867914</t>
  </si>
  <si>
    <t>5:112660261:G:A</t>
  </si>
  <si>
    <t>rs571396433</t>
  </si>
  <si>
    <t>5:112127757:G:A</t>
  </si>
  <si>
    <t>rs577830609</t>
  </si>
  <si>
    <t>5:112655511:C:T</t>
  </si>
  <si>
    <t>rs186187073</t>
  </si>
  <si>
    <t>5:111573411:CT:C</t>
  </si>
  <si>
    <t>rs751164923</t>
  </si>
  <si>
    <t>5:111463586:C:G</t>
  </si>
  <si>
    <t>rs115802883</t>
  </si>
  <si>
    <t>5:111632331:G:A</t>
  </si>
  <si>
    <t>rs755209845</t>
  </si>
  <si>
    <t>5:112387141:G:A</t>
  </si>
  <si>
    <t>rs188021971</t>
  </si>
  <si>
    <t>5:112116410:T:A</t>
  </si>
  <si>
    <t>rs13156777</t>
  </si>
  <si>
    <t>5:112092847:G:A</t>
  </si>
  <si>
    <t>rs558287582</t>
  </si>
  <si>
    <t>5:112136232:G:A</t>
  </si>
  <si>
    <t>rs80238639</t>
  </si>
  <si>
    <t>5:111975421:C:G</t>
  </si>
  <si>
    <t>rs182177680</t>
  </si>
  <si>
    <t>5:111524099:G:A</t>
  </si>
  <si>
    <t>rs251130</t>
  </si>
  <si>
    <t>5:112572874:A:G</t>
  </si>
  <si>
    <t>rs551279345</t>
  </si>
  <si>
    <t>5:111855290:G:A</t>
  </si>
  <si>
    <t>rs185642932</t>
  </si>
  <si>
    <t>5:111532496:T:C</t>
  </si>
  <si>
    <t>rs72792095</t>
  </si>
  <si>
    <t>5:112601808:T:A</t>
  </si>
  <si>
    <t>rs62365791</t>
  </si>
  <si>
    <t>5:111858688:A:G</t>
  </si>
  <si>
    <t>rs79974600</t>
  </si>
  <si>
    <t>5:111373156:A:G</t>
  </si>
  <si>
    <t>rs3797755</t>
  </si>
  <si>
    <t>5:112146102:G:A</t>
  </si>
  <si>
    <t>rs148812616</t>
  </si>
  <si>
    <t>5:112591830:C:A</t>
  </si>
  <si>
    <t>rs542643455</t>
  </si>
  <si>
    <t>5:111888165:T:C</t>
  </si>
  <si>
    <t>rs190431012</t>
  </si>
  <si>
    <t>5:111581311:A:G</t>
  </si>
  <si>
    <t>rs547904012</t>
  </si>
  <si>
    <t>5:111767389:A:G</t>
  </si>
  <si>
    <t>rs13172369</t>
  </si>
  <si>
    <t>5:111765664:C:T</t>
  </si>
  <si>
    <t>rs4957975</t>
  </si>
  <si>
    <t>5:111630059:C:T</t>
  </si>
  <si>
    <t>rs149952872</t>
  </si>
  <si>
    <t>5:112297105:G:T</t>
  </si>
  <si>
    <t>rs12652336</t>
  </si>
  <si>
    <t>5:112127728:C:T</t>
  </si>
  <si>
    <t>rs562547735</t>
  </si>
  <si>
    <t>5:111462341:A:G</t>
  </si>
  <si>
    <t>rs185555260</t>
  </si>
  <si>
    <t>5:112294849:G:A</t>
  </si>
  <si>
    <t>rs563406763</t>
  </si>
  <si>
    <t>5:112534540:C:T</t>
  </si>
  <si>
    <t>rs963174125</t>
  </si>
  <si>
    <t>5:112582723:C:G</t>
  </si>
  <si>
    <t>rs7713574</t>
  </si>
  <si>
    <t>5:111886356:A:G</t>
  </si>
  <si>
    <t>rs785345</t>
  </si>
  <si>
    <t>5:111527313:A:C</t>
  </si>
  <si>
    <t>rs72792083</t>
  </si>
  <si>
    <t>5:111995162:T:C</t>
  </si>
  <si>
    <t>rs146579126</t>
  </si>
  <si>
    <t>5:112501663:T:C</t>
  </si>
  <si>
    <t>rs756882368</t>
  </si>
  <si>
    <t>5:111574471:T:C</t>
  </si>
  <si>
    <t>rs529510605</t>
  </si>
  <si>
    <t>5:111906726:G:C</t>
  </si>
  <si>
    <t>rs79663511</t>
  </si>
  <si>
    <t>5:111440135:C:T</t>
  </si>
  <si>
    <t>rs193253068</t>
  </si>
  <si>
    <t>5:112386945:C:G</t>
  </si>
  <si>
    <t>rs17134454</t>
  </si>
  <si>
    <t>5:111586968:G:A</t>
  </si>
  <si>
    <t>rs186452754</t>
  </si>
  <si>
    <t>5:111937389:T:C</t>
  </si>
  <si>
    <t>rs759941618</t>
  </si>
  <si>
    <t>5:112661197:T:A</t>
  </si>
  <si>
    <t>rs923989109</t>
  </si>
  <si>
    <t>5:111985215:C:T</t>
  </si>
  <si>
    <t>rs538051481</t>
  </si>
  <si>
    <t>5:111572265:C:A</t>
  </si>
  <si>
    <t>rs774132980</t>
  </si>
  <si>
    <t>5:111980017:C:T</t>
  </si>
  <si>
    <t>rs753686554</t>
  </si>
  <si>
    <t>5:111980223:C:T</t>
  </si>
  <si>
    <t>rs554060281</t>
  </si>
  <si>
    <t>5:112163991:T:G</t>
  </si>
  <si>
    <t>rs151030349</t>
  </si>
  <si>
    <t>5:111459052:C:T</t>
  </si>
  <si>
    <t>rs151288050</t>
  </si>
  <si>
    <t>5:111634774:C:G</t>
  </si>
  <si>
    <t>rs540528138</t>
  </si>
  <si>
    <t>5:111833548:A:G</t>
  </si>
  <si>
    <t>rs569791273</t>
  </si>
  <si>
    <t>5:112699690:T:C</t>
  </si>
  <si>
    <t>rs143055244</t>
  </si>
  <si>
    <t>5:112201213:G:A</t>
  </si>
  <si>
    <t>rs17134238</t>
  </si>
  <si>
    <t>5:112621152:C:T</t>
  </si>
  <si>
    <t>rs62365805</t>
  </si>
  <si>
    <t>5:112403071:A:G</t>
  </si>
  <si>
    <t>rs73214270</t>
  </si>
  <si>
    <t>5:111713332:C:T</t>
  </si>
  <si>
    <t>rs192152948</t>
  </si>
  <si>
    <t>5:111612519:C:T</t>
  </si>
  <si>
    <t>rs2099645</t>
  </si>
  <si>
    <t>5:112015574:G:T</t>
  </si>
  <si>
    <t>rs10037798</t>
  </si>
  <si>
    <t>5:112403537:G:C</t>
  </si>
  <si>
    <t>rs73214274</t>
  </si>
  <si>
    <t>5:112403571:T:C</t>
  </si>
  <si>
    <t>rs73216591</t>
  </si>
  <si>
    <t>5:112129735:T:C</t>
  </si>
  <si>
    <t>rs27342</t>
  </si>
  <si>
    <t>5:111422822:T:G</t>
  </si>
  <si>
    <t>rs34320058</t>
  </si>
  <si>
    <t>5:111441167:C:T</t>
  </si>
  <si>
    <t>rs11738403</t>
  </si>
  <si>
    <t>5:112467918:C:T</t>
  </si>
  <si>
    <t>rs116411979</t>
  </si>
  <si>
    <t>5:112138922:G:T</t>
  </si>
  <si>
    <t>rs78097588</t>
  </si>
  <si>
    <t>5:112403729:A:T</t>
  </si>
  <si>
    <t>rs113324298</t>
  </si>
  <si>
    <t>5:112420327:G:C</t>
  </si>
  <si>
    <t>rs566454985</t>
  </si>
  <si>
    <t>5:112059370:T:C</t>
  </si>
  <si>
    <t>rs539691259</t>
  </si>
  <si>
    <t>5:112062548:A:C</t>
  </si>
  <si>
    <t>rs114217617</t>
  </si>
  <si>
    <t>5:112147624:C:T</t>
  </si>
  <si>
    <t>rs184648903</t>
  </si>
  <si>
    <t>5:111825629:G:A</t>
  </si>
  <si>
    <t>rs139359137</t>
  </si>
  <si>
    <t>5:112176105:C:G</t>
  </si>
  <si>
    <t>rs10900676</t>
  </si>
  <si>
    <t>5:111979973:C:T</t>
  </si>
  <si>
    <t>rs1041675902</t>
  </si>
  <si>
    <t>5:111511166:A:C</t>
  </si>
  <si>
    <t>rs152878</t>
  </si>
  <si>
    <t>5:112019996:C:A</t>
  </si>
  <si>
    <t>rs1422858718</t>
  </si>
  <si>
    <t>5:112516851:T:G</t>
  </si>
  <si>
    <t>rs368469723</t>
  </si>
  <si>
    <t>5:111612345:C:T</t>
  </si>
  <si>
    <t>rs569624178</t>
  </si>
  <si>
    <t>5:111942655:C:A</t>
  </si>
  <si>
    <t>rs76197564</t>
  </si>
  <si>
    <t>5:112044355:G:T</t>
  </si>
  <si>
    <t>rs255923</t>
  </si>
  <si>
    <t>5:112660600:C:T</t>
  </si>
  <si>
    <t>rs10066992</t>
  </si>
  <si>
    <t>5:112312296:G:T</t>
  </si>
  <si>
    <t>rs767597321</t>
  </si>
  <si>
    <t>5:112543576:T:A</t>
  </si>
  <si>
    <t>rs527862437</t>
  </si>
  <si>
    <t>5:111518171:A:G</t>
  </si>
  <si>
    <t>rs152873</t>
  </si>
  <si>
    <t>5:112129849:C:G</t>
  </si>
  <si>
    <t>rs17253030</t>
  </si>
  <si>
    <t>5:111503727:C:T</t>
  </si>
  <si>
    <t>rs189632467</t>
  </si>
  <si>
    <t>5:112263874:G:A</t>
  </si>
  <si>
    <t>rs529437796</t>
  </si>
  <si>
    <t>5:112594827:G:A</t>
  </si>
  <si>
    <t>rs58569611</t>
  </si>
  <si>
    <t>5:112576550:A:C</t>
  </si>
  <si>
    <t>rs571034856</t>
  </si>
  <si>
    <t>5:111880977:G:A</t>
  </si>
  <si>
    <t>rs1014361100</t>
  </si>
  <si>
    <t>5:111623141:A:G</t>
  </si>
  <si>
    <t>rs189413791</t>
  </si>
  <si>
    <t>5:111594906:G:C</t>
  </si>
  <si>
    <t>rs190300855</t>
  </si>
  <si>
    <t>5:112585032:A:G</t>
  </si>
  <si>
    <t>rs4957651</t>
  </si>
  <si>
    <t>5:111837262:G:A</t>
  </si>
  <si>
    <t>rs536185973</t>
  </si>
  <si>
    <t>5:112544334:C:CA</t>
  </si>
  <si>
    <t>rs200388781</t>
  </si>
  <si>
    <t>5:111638548:G:A</t>
  </si>
  <si>
    <t>rs779129237</t>
  </si>
  <si>
    <t>5:112595028:C:T</t>
  </si>
  <si>
    <t>rs13361418</t>
  </si>
  <si>
    <t>5:112095484:G:A</t>
  </si>
  <si>
    <t>rs189352460</t>
  </si>
  <si>
    <t>5:111608478:T:C</t>
  </si>
  <si>
    <t>rs116746360</t>
  </si>
  <si>
    <t>5:112204532:T:C</t>
  </si>
  <si>
    <t>rs201181516</t>
  </si>
  <si>
    <t>5:112594854:C:T</t>
  </si>
  <si>
    <t>rs58376887</t>
  </si>
  <si>
    <t>5:111565138:A:G</t>
  </si>
  <si>
    <t>rs184992520</t>
  </si>
  <si>
    <t>5:112593778:T:C</t>
  </si>
  <si>
    <t>rs13354260</t>
  </si>
  <si>
    <t>5:111906305:G:C</t>
  </si>
  <si>
    <t>rs17133870</t>
  </si>
  <si>
    <t>5:111581199:A:C</t>
  </si>
  <si>
    <t>rs542064084</t>
  </si>
  <si>
    <t>5:111613887:C:A</t>
  </si>
  <si>
    <t>rs186971622</t>
  </si>
  <si>
    <t>5:112567613:G:A</t>
  </si>
  <si>
    <t>rs9790874</t>
  </si>
  <si>
    <t>5:112518166:TCTC:T</t>
  </si>
  <si>
    <t>rs200775904</t>
  </si>
  <si>
    <t>5:112654963:GT:G</t>
  </si>
  <si>
    <t>5:112161641:G:C</t>
  </si>
  <si>
    <t>rs76805610</t>
  </si>
  <si>
    <t>5:111383193:GAAC:G</t>
  </si>
  <si>
    <t>rs777601282</t>
  </si>
  <si>
    <t>5:111616096:G:A</t>
  </si>
  <si>
    <t>rs759212160</t>
  </si>
  <si>
    <t>5:112593866:A:G</t>
  </si>
  <si>
    <t>rs13356368</t>
  </si>
  <si>
    <t>5:112593951:C:G</t>
  </si>
  <si>
    <t>rs13360821</t>
  </si>
  <si>
    <t>5:112156185:T:TA</t>
  </si>
  <si>
    <t>5:112614286:G:A</t>
  </si>
  <si>
    <t>rs764259059</t>
  </si>
  <si>
    <t>5:111995661:G:A</t>
  </si>
  <si>
    <t>rs574969593</t>
  </si>
  <si>
    <t>5:111412588:C:T</t>
  </si>
  <si>
    <t>rs2900055</t>
  </si>
  <si>
    <t>5:111674376:G:A</t>
  </si>
  <si>
    <t>rs12153715</t>
  </si>
  <si>
    <t>5:111892274:G:C</t>
  </si>
  <si>
    <t>rs775287988</t>
  </si>
  <si>
    <t>5:112166210:C:T</t>
  </si>
  <si>
    <t>rs568883732</t>
  </si>
  <si>
    <t>5:111805858:C:T</t>
  </si>
  <si>
    <t>rs774788239</t>
  </si>
  <si>
    <t>5:112651070:G:A</t>
  </si>
  <si>
    <t>rs553620486</t>
  </si>
  <si>
    <t>5:112354678:G:C</t>
  </si>
  <si>
    <t>rs74380104</t>
  </si>
  <si>
    <t>5:112355113:A:G</t>
  </si>
  <si>
    <t>rs17134382</t>
  </si>
  <si>
    <t>5:111807128:C:CA</t>
  </si>
  <si>
    <t>5:111726826:A:G</t>
  </si>
  <si>
    <t>rs777016111</t>
  </si>
  <si>
    <t>5:112493103:C:A</t>
  </si>
  <si>
    <t>rs338840</t>
  </si>
  <si>
    <t>5:112665389:C:G</t>
  </si>
  <si>
    <t>rs558327052</t>
  </si>
  <si>
    <t>5:112252094:G:C</t>
  </si>
  <si>
    <t>rs879793065</t>
  </si>
  <si>
    <t>5:112022718:C:G</t>
  </si>
  <si>
    <t>rs62370355</t>
  </si>
  <si>
    <t>5:112582012:C:T</t>
  </si>
  <si>
    <t>rs979937527</t>
  </si>
  <si>
    <t>5:112284612:G:A</t>
  </si>
  <si>
    <t>rs113998684</t>
  </si>
  <si>
    <t>5:111684762:A:C</t>
  </si>
  <si>
    <t>rs67510643</t>
  </si>
  <si>
    <t>5:112634103:A:G</t>
  </si>
  <si>
    <t>rs183697824</t>
  </si>
  <si>
    <t>5:111556721:GTTC:G</t>
  </si>
  <si>
    <t>rs577801945</t>
  </si>
  <si>
    <t>5:112491784:G:GA</t>
  </si>
  <si>
    <t>rs138995214</t>
  </si>
  <si>
    <t>5:112518794:T:C</t>
  </si>
  <si>
    <t>rs777642226</t>
  </si>
  <si>
    <t>5:111515316:C:G</t>
  </si>
  <si>
    <t>rs74787878</t>
  </si>
  <si>
    <t>5:111910059:A:G</t>
  </si>
  <si>
    <t>rs189697755</t>
  </si>
  <si>
    <t>5:111656905:C:T</t>
  </si>
  <si>
    <t>rs184311627</t>
  </si>
  <si>
    <t>5:111894449:AT:A</t>
  </si>
  <si>
    <t>5:112069935:G:A</t>
  </si>
  <si>
    <t>rs542314887</t>
  </si>
  <si>
    <t>5:112487366:G:A</t>
  </si>
  <si>
    <t>rs73222172</t>
  </si>
  <si>
    <t>5:112693080:C:T</t>
  </si>
  <si>
    <t>rs557830179</t>
  </si>
  <si>
    <t>5:111884504:A:G</t>
  </si>
  <si>
    <t>rs201533290</t>
  </si>
  <si>
    <t>5:111731195:A:G</t>
  </si>
  <si>
    <t>rs752644784</t>
  </si>
  <si>
    <t>5:111812094:C:A</t>
  </si>
  <si>
    <t>rs62371583</t>
  </si>
  <si>
    <t>5:112313955:C:G</t>
  </si>
  <si>
    <t>rs181290486</t>
  </si>
  <si>
    <t>5:111884659:G:C</t>
  </si>
  <si>
    <t>rs1055625888</t>
  </si>
  <si>
    <t>5:112274226:G:C</t>
  </si>
  <si>
    <t>rs10478076</t>
  </si>
  <si>
    <t>5:112458225:C:T</t>
  </si>
  <si>
    <t>rs772385200</t>
  </si>
  <si>
    <t>5:112656015:G:A</t>
  </si>
  <si>
    <t>rs113854861</t>
  </si>
  <si>
    <t>5:112313320:G:A</t>
  </si>
  <si>
    <t>rs138908633</t>
  </si>
  <si>
    <t>5:112279203:GA:G</t>
  </si>
  <si>
    <t>rs369079131</t>
  </si>
  <si>
    <t>5:112451173:C:T</t>
  </si>
  <si>
    <t>rs143935858</t>
  </si>
  <si>
    <t>5:112656195:A:C</t>
  </si>
  <si>
    <t>rs10478096</t>
  </si>
  <si>
    <t>5:111561461:A:G</t>
  </si>
  <si>
    <t>rs6873138</t>
  </si>
  <si>
    <t>5:112275747:C:T</t>
  </si>
  <si>
    <t>rs535945148</t>
  </si>
  <si>
    <t>5:112132895:C:A</t>
  </si>
  <si>
    <t>rs144373313</t>
  </si>
  <si>
    <t>5:111667267:T:A</t>
  </si>
  <si>
    <t>rs183833546</t>
  </si>
  <si>
    <t>5:112138663:G:C</t>
  </si>
  <si>
    <t>rs78048446</t>
  </si>
  <si>
    <t>5:112525919:G:T</t>
  </si>
  <si>
    <t>rs546584639</t>
  </si>
  <si>
    <t>5:112363979:A:T</t>
  </si>
  <si>
    <t>rs575743692</t>
  </si>
  <si>
    <t>5:112600827:AG:A</t>
  </si>
  <si>
    <t>rs144844979</t>
  </si>
  <si>
    <t>5:112473781:A:G</t>
  </si>
  <si>
    <t>rs775130063</t>
  </si>
  <si>
    <t>5:112151451:C:T</t>
  </si>
  <si>
    <t>rs573799263</t>
  </si>
  <si>
    <t>5:112129464:T:C</t>
  </si>
  <si>
    <t>rs192105500</t>
  </si>
  <si>
    <t>5:111826372:G:C</t>
  </si>
  <si>
    <t>rs78293787</t>
  </si>
  <si>
    <t>5:111848737:A:G</t>
  </si>
  <si>
    <t>rs6882628</t>
  </si>
  <si>
    <t>5:112175190:C:T</t>
  </si>
  <si>
    <t>rs752169407</t>
  </si>
  <si>
    <t>5:111745849:C:G</t>
  </si>
  <si>
    <t>rs540833247</t>
  </si>
  <si>
    <t>5:112288850:T:C</t>
  </si>
  <si>
    <t>rs4958032</t>
  </si>
  <si>
    <t>5:112491766:C:A</t>
  </si>
  <si>
    <t>rs775222649</t>
  </si>
  <si>
    <t>5:112404730:T:A</t>
  </si>
  <si>
    <t>rs183797425</t>
  </si>
  <si>
    <t>5:112397938:G:T</t>
  </si>
  <si>
    <t>rs73214261</t>
  </si>
  <si>
    <t>5:111652334:C:T</t>
  </si>
  <si>
    <t>rs78793999</t>
  </si>
  <si>
    <t>5:112163173:T:C</t>
  </si>
  <si>
    <t>rs951661860</t>
  </si>
  <si>
    <t>5:112288410:G:A</t>
  </si>
  <si>
    <t>rs187307471</t>
  </si>
  <si>
    <t>5:112213735:C:T</t>
  </si>
  <si>
    <t>rs75208545</t>
  </si>
  <si>
    <t>5:111999400:T:G</t>
  </si>
  <si>
    <t>rs183026775</t>
  </si>
  <si>
    <t>5:111849628:A:C</t>
  </si>
  <si>
    <t>rs7710698</t>
  </si>
  <si>
    <t>5:112042739:T:C</t>
  </si>
  <si>
    <t>rs564665224</t>
  </si>
  <si>
    <t>5:112127393:G:T</t>
  </si>
  <si>
    <t>rs75827658</t>
  </si>
  <si>
    <t>5:111965153:C:T</t>
  </si>
  <si>
    <t>rs529431351</t>
  </si>
  <si>
    <t>5:111846703:G:C</t>
  </si>
  <si>
    <t>rs55768049</t>
  </si>
  <si>
    <t>5:112387211:C:T</t>
  </si>
  <si>
    <t>rs769873715</t>
  </si>
  <si>
    <t>5:112356682:A:G</t>
  </si>
  <si>
    <t>rs185623976</t>
  </si>
  <si>
    <t>5:112641941:G:A</t>
  </si>
  <si>
    <t>rs77962880</t>
  </si>
  <si>
    <t>5:112557545:C:T</t>
  </si>
  <si>
    <t>rs10072379</t>
  </si>
  <si>
    <t>5:111533144:C:T</t>
  </si>
  <si>
    <t>rs72792097</t>
  </si>
  <si>
    <t>5:111883792:C:T</t>
  </si>
  <si>
    <t>rs540639022</t>
  </si>
  <si>
    <t>5:112376027:C:T</t>
  </si>
  <si>
    <t>rs9885177</t>
  </si>
  <si>
    <t>5:112390034:A:G</t>
  </si>
  <si>
    <t>rs747053983</t>
  </si>
  <si>
    <t>5:112164707:C:T</t>
  </si>
  <si>
    <t>rs1975014</t>
  </si>
  <si>
    <t>5:111592406:A:G</t>
  </si>
  <si>
    <t>rs751932494</t>
  </si>
  <si>
    <t>5:112419993:C:T</t>
  </si>
  <si>
    <t>rs13358734</t>
  </si>
  <si>
    <t>5:111617278:T:C</t>
  </si>
  <si>
    <t>rs11241129</t>
  </si>
  <si>
    <t>5:111417963:T:A</t>
  </si>
  <si>
    <t>rs574340102</t>
  </si>
  <si>
    <t>5:112565961:T:TA</t>
  </si>
  <si>
    <t>rs748985250</t>
  </si>
  <si>
    <t>5:112244550:C:G</t>
  </si>
  <si>
    <t>rs557731226</t>
  </si>
  <si>
    <t>5:112708797:C:T</t>
  </si>
  <si>
    <t>rs554976891</t>
  </si>
  <si>
    <t>5:111680842:G:A</t>
  </si>
  <si>
    <t>rs187066293</t>
  </si>
  <si>
    <t>5:111512615:AG:A</t>
  </si>
  <si>
    <t>rs201509067</t>
  </si>
  <si>
    <t>5:111575448:C:A</t>
  </si>
  <si>
    <t>rs116508588</t>
  </si>
  <si>
    <t>5:112717071:C:T</t>
  </si>
  <si>
    <t>rs528532224</t>
  </si>
  <si>
    <t>5:111833023:A:G</t>
  </si>
  <si>
    <t>rs7703429</t>
  </si>
  <si>
    <t>5:111874197:C:CAT</t>
  </si>
  <si>
    <t>rs113364175</t>
  </si>
  <si>
    <t>5:112325321:G:C</t>
  </si>
  <si>
    <t>rs748752221</t>
  </si>
  <si>
    <t>5:112639232:G:T</t>
  </si>
  <si>
    <t>rs149541627</t>
  </si>
  <si>
    <t>5:112021210:G:A</t>
  </si>
  <si>
    <t>rs26550</t>
  </si>
  <si>
    <t>5:111419116:A:C</t>
  </si>
  <si>
    <t>rs375327231</t>
  </si>
  <si>
    <t>5:112394467:T:C</t>
  </si>
  <si>
    <t>rs111558228</t>
  </si>
  <si>
    <t>5:112289592:C:T</t>
  </si>
  <si>
    <t>rs187543335</t>
  </si>
  <si>
    <t>5:111880609:C:A</t>
  </si>
  <si>
    <t>rs75975842</t>
  </si>
  <si>
    <t>5:112145903:A:T</t>
  </si>
  <si>
    <t>rs56071312</t>
  </si>
  <si>
    <t>5:112573203:C:A</t>
  </si>
  <si>
    <t>rs776337511</t>
  </si>
  <si>
    <t>5:111678120:T:G</t>
  </si>
  <si>
    <t>rs188211175</t>
  </si>
  <si>
    <t>5:112594395:T:G</t>
  </si>
  <si>
    <t>rs114489982</t>
  </si>
  <si>
    <t>5:112497670:T:G</t>
  </si>
  <si>
    <t>rs765006763</t>
  </si>
  <si>
    <t>5:112249860:G:A</t>
  </si>
  <si>
    <t>rs778726163</t>
  </si>
  <si>
    <t>5:111891912:A:T</t>
  </si>
  <si>
    <t>rs750710348</t>
  </si>
  <si>
    <t>5:111950968:G:T</t>
  </si>
  <si>
    <t>rs182535026</t>
  </si>
  <si>
    <t>5:112269863:G:A</t>
  </si>
  <si>
    <t>rs139862472</t>
  </si>
  <si>
    <t>5:112562941:T:A</t>
  </si>
  <si>
    <t>rs749238244</t>
  </si>
  <si>
    <t>5:112523705:C:A</t>
  </si>
  <si>
    <t>rs778087694</t>
  </si>
  <si>
    <t>5:112144097:A:T</t>
  </si>
  <si>
    <t>rs57349429</t>
  </si>
  <si>
    <t>5:112575579:G:A</t>
  </si>
  <si>
    <t>rs4958063</t>
  </si>
  <si>
    <t>5:111415663:T:A</t>
  </si>
  <si>
    <t>rs188489854</t>
  </si>
  <si>
    <t>5:111522867:T:C</t>
  </si>
  <si>
    <t>rs251136</t>
  </si>
  <si>
    <t>5:112425499:C:CA</t>
  </si>
  <si>
    <t>5:111488016:G:A</t>
  </si>
  <si>
    <t>rs542143369</t>
  </si>
  <si>
    <t>5:112392900:G:A</t>
  </si>
  <si>
    <t>rs28806604</t>
  </si>
  <si>
    <t>5:111924568:A:G</t>
  </si>
  <si>
    <t>rs11738263</t>
  </si>
  <si>
    <t>5:112439766:G:A</t>
  </si>
  <si>
    <t>rs530876352</t>
  </si>
  <si>
    <t>5:112458533:A:C</t>
  </si>
  <si>
    <t>rs189185288</t>
  </si>
  <si>
    <t>5:111933970:C:A</t>
  </si>
  <si>
    <t>rs1493455</t>
  </si>
  <si>
    <t>5:111525381:A:T</t>
  </si>
  <si>
    <t>rs763942994</t>
  </si>
  <si>
    <t>5:111603727:T:G</t>
  </si>
  <si>
    <t>rs115119599</t>
  </si>
  <si>
    <t>5:112594724:T:C</t>
  </si>
  <si>
    <t>rs61221141</t>
  </si>
  <si>
    <t>5:112099072:G:A</t>
  </si>
  <si>
    <t>rs542104761</t>
  </si>
  <si>
    <t>5:112386243:T:C</t>
  </si>
  <si>
    <t>rs79736194</t>
  </si>
  <si>
    <t>5:112054652:A:G</t>
  </si>
  <si>
    <t>rs187640702</t>
  </si>
  <si>
    <t>5:111944787:G:A</t>
  </si>
  <si>
    <t>rs74318052</t>
  </si>
  <si>
    <t>5:111687144:A:G</t>
  </si>
  <si>
    <t>rs985741476</t>
  </si>
  <si>
    <t>5:111671555:C:T</t>
  </si>
  <si>
    <t>rs757410318</t>
  </si>
  <si>
    <t>5:112166243:T:G</t>
  </si>
  <si>
    <t>rs77860890</t>
  </si>
  <si>
    <t>5:111509560:G:T</t>
  </si>
  <si>
    <t>rs152880</t>
  </si>
  <si>
    <t>5:111523234:G:A</t>
  </si>
  <si>
    <t>rs56273222</t>
  </si>
  <si>
    <t>5:111973003:G:T</t>
  </si>
  <si>
    <t>rs575140815</t>
  </si>
  <si>
    <t>5:112481225:G:A</t>
  </si>
  <si>
    <t>rs564713738</t>
  </si>
  <si>
    <t>5:111911801:T:C</t>
  </si>
  <si>
    <t>rs113517679</t>
  </si>
  <si>
    <t>5:111617175:A:G</t>
  </si>
  <si>
    <t>rs10900673</t>
  </si>
  <si>
    <t>5:111887018:G:C</t>
  </si>
  <si>
    <t>rs879628528</t>
  </si>
  <si>
    <t>5:111888102:C:G</t>
  </si>
  <si>
    <t>rs139128041</t>
  </si>
  <si>
    <t>5:112652565:A:G</t>
  </si>
  <si>
    <t>rs75703244</t>
  </si>
  <si>
    <t>5:111727737:C:G</t>
  </si>
  <si>
    <t>rs142072771</t>
  </si>
  <si>
    <t>5:112076920:C:T</t>
  </si>
  <si>
    <t>rs530276779</t>
  </si>
  <si>
    <t>5:112701566:C:T</t>
  </si>
  <si>
    <t>rs140788669</t>
  </si>
  <si>
    <t>5:111718124:T:C</t>
  </si>
  <si>
    <t>rs59255853</t>
  </si>
  <si>
    <t>5:111970248:G:A</t>
  </si>
  <si>
    <t>rs770207138</t>
  </si>
  <si>
    <t>5:111685993:G:C</t>
  </si>
  <si>
    <t>rs192375370</t>
  </si>
  <si>
    <t>5:112705317:A:C</t>
  </si>
  <si>
    <t>rs115803665</t>
  </si>
  <si>
    <t>5:112454058:T:C</t>
  </si>
  <si>
    <t>rs187683139</t>
  </si>
  <si>
    <t>5:111731664:G:T</t>
  </si>
  <si>
    <t>rs73787357</t>
  </si>
  <si>
    <t>5:111622993:G:T</t>
  </si>
  <si>
    <t>rs13188184</t>
  </si>
  <si>
    <t>5:112257176:T:C</t>
  </si>
  <si>
    <t>rs142529777</t>
  </si>
  <si>
    <t>5:111956899:G:A</t>
  </si>
  <si>
    <t>rs949827737</t>
  </si>
  <si>
    <t>5:112631254:A:C</t>
  </si>
  <si>
    <t>rs2119576</t>
  </si>
  <si>
    <t>5:111903373:C:T</t>
  </si>
  <si>
    <t>rs527890400</t>
  </si>
  <si>
    <t>5:112441552:C:T</t>
  </si>
  <si>
    <t>rs180903731</t>
  </si>
  <si>
    <t>5:111618546:A:G</t>
  </si>
  <si>
    <t>rs767841503</t>
  </si>
  <si>
    <t>5:112145706:A:C</t>
  </si>
  <si>
    <t>rs56010932</t>
  </si>
  <si>
    <t>5:112545758:C:T</t>
  </si>
  <si>
    <t>rs114118199</t>
  </si>
  <si>
    <t>5:111833957:G:A</t>
  </si>
  <si>
    <t>rs78097737</t>
  </si>
  <si>
    <t>5:112261045:G:C</t>
  </si>
  <si>
    <t>rs191902621</t>
  </si>
  <si>
    <t>5:112104129:T:A</t>
  </si>
  <si>
    <t>rs7724075</t>
  </si>
  <si>
    <t>5:112305049:T:C</t>
  </si>
  <si>
    <t>rs116560787</t>
  </si>
  <si>
    <t>5:112631255:A:C</t>
  </si>
  <si>
    <t>rs2119577</t>
  </si>
  <si>
    <t>5:111800272:G:T</t>
  </si>
  <si>
    <t>rs79742144</t>
  </si>
  <si>
    <t>5:111769596:G:A</t>
  </si>
  <si>
    <t>rs1499273</t>
  </si>
  <si>
    <t>5:112173981:T:C</t>
  </si>
  <si>
    <t>rs533896780</t>
  </si>
  <si>
    <t>5:112560628:G:A</t>
  </si>
  <si>
    <t>rs116491327</t>
  </si>
  <si>
    <t>5:112105998:C:G</t>
  </si>
  <si>
    <t>rs532570298</t>
  </si>
  <si>
    <t>5:111646516:G:A</t>
  </si>
  <si>
    <t>rs146103470</t>
  </si>
  <si>
    <t>5:112117153:T:C</t>
  </si>
  <si>
    <t>rs184850738</t>
  </si>
  <si>
    <t>5:111835857:A:C</t>
  </si>
  <si>
    <t>rs73789519</t>
  </si>
  <si>
    <t>5:111436330:G:T</t>
  </si>
  <si>
    <t>rs35037336</t>
  </si>
  <si>
    <t>5:112595550:G:T</t>
  </si>
  <si>
    <t>rs142716168</t>
  </si>
  <si>
    <t>5:111832586:A:C</t>
  </si>
  <si>
    <t>rs4495228</t>
  </si>
  <si>
    <t>5:111750539:C:G</t>
  </si>
  <si>
    <t>rs3797736</t>
  </si>
  <si>
    <t>5:112362052:T:C</t>
  </si>
  <si>
    <t>rs77381237</t>
  </si>
  <si>
    <t>5:112338960:G:A</t>
  </si>
  <si>
    <t>rs76807045</t>
  </si>
  <si>
    <t>5:112557490:C:G</t>
  </si>
  <si>
    <t>rs11747636</t>
  </si>
  <si>
    <t>5:112643292:C:G</t>
  </si>
  <si>
    <t>rs11953686</t>
  </si>
  <si>
    <t>5:112368331:T:C</t>
  </si>
  <si>
    <t>rs6878117</t>
  </si>
  <si>
    <t>5:111904269:G:A</t>
  </si>
  <si>
    <t>rs4957989</t>
  </si>
  <si>
    <t>5:111622990:G:C</t>
  </si>
  <si>
    <t>rs13188183</t>
  </si>
  <si>
    <t>5:112595876:C:T</t>
  </si>
  <si>
    <t>rs77148416</t>
  </si>
  <si>
    <t>5:112130150:A:T</t>
  </si>
  <si>
    <t>rs77325374</t>
  </si>
  <si>
    <t>5:112351567:C:T</t>
  </si>
  <si>
    <t>rs577564597</t>
  </si>
  <si>
    <t>5:112405133:C:T</t>
  </si>
  <si>
    <t>rs7702999</t>
  </si>
  <si>
    <t>5:111930850:C:G</t>
  </si>
  <si>
    <t>rs75976528</t>
  </si>
  <si>
    <t>5:112405816:C:G</t>
  </si>
  <si>
    <t>rs1524423</t>
  </si>
  <si>
    <t>5:111629653:G:A</t>
  </si>
  <si>
    <t>rs542404662</t>
  </si>
  <si>
    <t>5:112169336:G:A</t>
  </si>
  <si>
    <t>rs530913498</t>
  </si>
  <si>
    <t>5:111917532:C:G</t>
  </si>
  <si>
    <t>rs972986206</t>
  </si>
  <si>
    <t>5:112352865:G:A</t>
  </si>
  <si>
    <t>rs558467092</t>
  </si>
  <si>
    <t>5:111800161:C:T</t>
  </si>
  <si>
    <t>rs372378930</t>
  </si>
  <si>
    <t>5:111670621:A:C</t>
  </si>
  <si>
    <t>rs542775444</t>
  </si>
  <si>
    <t>5:111513800:TTCA:T</t>
  </si>
  <si>
    <t>rs33995158</t>
  </si>
  <si>
    <t>5:112337820:G:A</t>
  </si>
  <si>
    <t>rs182223315</t>
  </si>
  <si>
    <t>5:111879639:C:G</t>
  </si>
  <si>
    <t>rs6594554</t>
  </si>
  <si>
    <t>5:112594712:G:A</t>
  </si>
  <si>
    <t>rs57288796</t>
  </si>
  <si>
    <t>5:112448813:G:A</t>
  </si>
  <si>
    <t>rs189768618</t>
  </si>
  <si>
    <t>5:112406220:A:G</t>
  </si>
  <si>
    <t>rs6594594</t>
  </si>
  <si>
    <t>5:112558549:G:A</t>
  </si>
  <si>
    <t>rs13176097</t>
  </si>
  <si>
    <t>5:112053694:C:T</t>
  </si>
  <si>
    <t>rs181141923</t>
  </si>
  <si>
    <t>5:112441905:G:A</t>
  </si>
  <si>
    <t>rs116640519</t>
  </si>
  <si>
    <t>5:112526695:G:A</t>
  </si>
  <si>
    <t>rs113748009</t>
  </si>
  <si>
    <t>5:111476732:C:T</t>
  </si>
  <si>
    <t>rs75213705</t>
  </si>
  <si>
    <t>5:112365602:G:A</t>
  </si>
  <si>
    <t>rs79835047</t>
  </si>
  <si>
    <t>5:111735243:A:G</t>
  </si>
  <si>
    <t>rs574565236</t>
  </si>
  <si>
    <t>5:112077336:C:G</t>
  </si>
  <si>
    <t>rs551725036</t>
  </si>
  <si>
    <t>5:111436706:C:T</t>
  </si>
  <si>
    <t>rs10491334</t>
  </si>
  <si>
    <t>5:112444303:A:C</t>
  </si>
  <si>
    <t>rs189106875</t>
  </si>
  <si>
    <t>5:111463585:C:A</t>
  </si>
  <si>
    <t>rs115021810</t>
  </si>
  <si>
    <t>5:111966729:C:T</t>
  </si>
  <si>
    <t>rs554722587</t>
  </si>
  <si>
    <t>5:111474598:G:C</t>
  </si>
  <si>
    <t>rs147268967</t>
  </si>
  <si>
    <t>5:112184625:A:C</t>
  </si>
  <si>
    <t>rs570380674</t>
  </si>
  <si>
    <t>5:112358112:C:G</t>
  </si>
  <si>
    <t>rs76493700</t>
  </si>
  <si>
    <t>5:112328310:A:G</t>
  </si>
  <si>
    <t>rs145250353</t>
  </si>
  <si>
    <t>5:111651742:G:A</t>
  </si>
  <si>
    <t>rs764945130</t>
  </si>
  <si>
    <t>5:112096843:C:T</t>
  </si>
  <si>
    <t>rs27413</t>
  </si>
  <si>
    <t>5:111949362:AT:A</t>
  </si>
  <si>
    <t>5:112319802:G:A</t>
  </si>
  <si>
    <t>rs73231327</t>
  </si>
  <si>
    <t>5:112228598:T:C</t>
  </si>
  <si>
    <t>rs574686262</t>
  </si>
  <si>
    <t>5:111859459:G:T</t>
  </si>
  <si>
    <t>rs1055114798</t>
  </si>
  <si>
    <t>5:112089463:T:G</t>
  </si>
  <si>
    <t>rs564514064</t>
  </si>
  <si>
    <t>5:111555870:T:A</t>
  </si>
  <si>
    <t>rs183808443</t>
  </si>
  <si>
    <t>5:112407639:A:C</t>
  </si>
  <si>
    <t>rs6878092</t>
  </si>
  <si>
    <t>5:112532478:C:T</t>
  </si>
  <si>
    <t>rs768412059</t>
  </si>
  <si>
    <t>5:112168597:G:A</t>
  </si>
  <si>
    <t>rs747527138</t>
  </si>
  <si>
    <t>5:112404781:G:A</t>
  </si>
  <si>
    <t>rs6861534</t>
  </si>
  <si>
    <t>5:112396021:T:A</t>
  </si>
  <si>
    <t>rs147166464</t>
  </si>
  <si>
    <t>5:112327384:C:T</t>
  </si>
  <si>
    <t>rs567458732</t>
  </si>
  <si>
    <t>5:111580242:C:T</t>
  </si>
  <si>
    <t>rs547765464</t>
  </si>
  <si>
    <t>5:112406898:T:C</t>
  </si>
  <si>
    <t>rs7733415</t>
  </si>
  <si>
    <t>5:112117257:A:C</t>
  </si>
  <si>
    <t>rs40467</t>
  </si>
  <si>
    <t>5:111559442:C:T</t>
  </si>
  <si>
    <t>rs183385344</t>
  </si>
  <si>
    <t>5:111680152:C:T</t>
  </si>
  <si>
    <t>rs114156258</t>
  </si>
  <si>
    <t>5:112661251:C:T</t>
  </si>
  <si>
    <t>rs1899309</t>
  </si>
  <si>
    <t>5:112642151:A:G</t>
  </si>
  <si>
    <t>rs115503873</t>
  </si>
  <si>
    <t>5:111540836:G:A</t>
  </si>
  <si>
    <t>rs247522</t>
  </si>
  <si>
    <t>5:112450873:C:T</t>
  </si>
  <si>
    <t>rs777197974</t>
  </si>
  <si>
    <t>5:112408243:T:C</t>
  </si>
  <si>
    <t>rs6594596</t>
  </si>
  <si>
    <t>5:111405120:G:C</t>
  </si>
  <si>
    <t>rs777476645</t>
  </si>
  <si>
    <t>5:111581979:A:T</t>
  </si>
  <si>
    <t>rs753664393</t>
  </si>
  <si>
    <t>5:112408550:C:T</t>
  </si>
  <si>
    <t>rs554354352</t>
  </si>
  <si>
    <t>5:111904489:A:G</t>
  </si>
  <si>
    <t>rs59297558</t>
  </si>
  <si>
    <t>5:112145064:C:A</t>
  </si>
  <si>
    <t>rs768514239</t>
  </si>
  <si>
    <t>5:111829841:C:T</t>
  </si>
  <si>
    <t>rs114778499</t>
  </si>
  <si>
    <t>5:111739943:T:C</t>
  </si>
  <si>
    <t>rs557047378</t>
  </si>
  <si>
    <t>5:111668089:A:T</t>
  </si>
  <si>
    <t>rs576104195</t>
  </si>
  <si>
    <t>5:112207729:T:C</t>
  </si>
  <si>
    <t>rs190246227</t>
  </si>
  <si>
    <t>5:111885752:G:C</t>
  </si>
  <si>
    <t>rs568911706</t>
  </si>
  <si>
    <t>5:112693503:G:A</t>
  </si>
  <si>
    <t>rs778476829</t>
  </si>
  <si>
    <t>5:111460851:AT:A</t>
  </si>
  <si>
    <t>rs552877300</t>
  </si>
  <si>
    <t>5:112288195:G:A</t>
  </si>
  <si>
    <t>rs549809872</t>
  </si>
  <si>
    <t>5:111577982:T:G</t>
  </si>
  <si>
    <t>rs200428649</t>
  </si>
  <si>
    <t>5:112212888:T:G</t>
  </si>
  <si>
    <t>rs575762535</t>
  </si>
  <si>
    <t>5:112488415:G:C</t>
  </si>
  <si>
    <t>rs534134681</t>
  </si>
  <si>
    <t>5:111919469:A:G</t>
  </si>
  <si>
    <t>rs34942854</t>
  </si>
  <si>
    <t>5:112515052:C:T</t>
  </si>
  <si>
    <t>rs910336828</t>
  </si>
  <si>
    <t>5:112394345:A:C</t>
  </si>
  <si>
    <t>rs113879064</t>
  </si>
  <si>
    <t>5:112642166:T:C</t>
  </si>
  <si>
    <t>rs114517807</t>
  </si>
  <si>
    <t>5:112698019:C:T</t>
  </si>
  <si>
    <t>rs143873399</t>
  </si>
  <si>
    <t>5:111512647:G:T</t>
  </si>
  <si>
    <t>rs971562089</t>
  </si>
  <si>
    <t>5:112072998:A:G</t>
  </si>
  <si>
    <t>rs551085030</t>
  </si>
  <si>
    <t>5:111604958:G:A</t>
  </si>
  <si>
    <t>rs746971528</t>
  </si>
  <si>
    <t>5:112620790:C:A</t>
  </si>
  <si>
    <t>rs778859394</t>
  </si>
  <si>
    <t>5:111882065:G:T</t>
  </si>
  <si>
    <t>rs563781749</t>
  </si>
  <si>
    <t>5:112411532:T:C</t>
  </si>
  <si>
    <t>rs10068969</t>
  </si>
  <si>
    <t>5:112121108:T:C</t>
  </si>
  <si>
    <t>rs62372390</t>
  </si>
  <si>
    <t>5:112012638:C:G</t>
  </si>
  <si>
    <t>rs11738364</t>
  </si>
  <si>
    <t>5:112294015:C:T</t>
  </si>
  <si>
    <t>rs17134325</t>
  </si>
  <si>
    <t>5:112190611:C:T</t>
  </si>
  <si>
    <t>rs17134212</t>
  </si>
  <si>
    <t>5:111444762:A:G</t>
  </si>
  <si>
    <t>rs149876808</t>
  </si>
  <si>
    <t>5:112412407:C:G</t>
  </si>
  <si>
    <t>rs10039730</t>
  </si>
  <si>
    <t>5:112410418:G:T</t>
  </si>
  <si>
    <t>rs721055</t>
  </si>
  <si>
    <t>5:111930406:T:A</t>
  </si>
  <si>
    <t>rs191399552</t>
  </si>
  <si>
    <t>5:112410569:G:A</t>
  </si>
  <si>
    <t>rs721054</t>
  </si>
  <si>
    <t>5:111644777:A:C</t>
  </si>
  <si>
    <t>rs150772872</t>
  </si>
  <si>
    <t>5:112323538:C:T</t>
  </si>
  <si>
    <t>rs187105515</t>
  </si>
  <si>
    <t>5:112382361:A:G</t>
  </si>
  <si>
    <t>rs10077774</t>
  </si>
  <si>
    <t>5:111764109:G:A</t>
  </si>
  <si>
    <t>rs883147</t>
  </si>
  <si>
    <t>5:112626979:G:A</t>
  </si>
  <si>
    <t>rs4705616</t>
  </si>
  <si>
    <t>5:112591040:T:A</t>
  </si>
  <si>
    <t>rs1001977572</t>
  </si>
  <si>
    <t>5:111675620:C:T</t>
  </si>
  <si>
    <t>rs982406552</t>
  </si>
  <si>
    <t>5:111871110:G:A</t>
  </si>
  <si>
    <t>rs4957986</t>
  </si>
  <si>
    <t>5:111577932:C:A</t>
  </si>
  <si>
    <t>rs57017282</t>
  </si>
  <si>
    <t>5:112360762:C:T</t>
  </si>
  <si>
    <t>rs576379706</t>
  </si>
  <si>
    <t>5:112193539:G:C</t>
  </si>
  <si>
    <t>rs562325273</t>
  </si>
  <si>
    <t>5:111820373:T:C</t>
  </si>
  <si>
    <t>rs55904450</t>
  </si>
  <si>
    <t>5:111704369:C:G</t>
  </si>
  <si>
    <t>rs73787338</t>
  </si>
  <si>
    <t>5:112507556:C:A</t>
  </si>
  <si>
    <t>rs182603831</t>
  </si>
  <si>
    <t>5:111608806:C:T</t>
  </si>
  <si>
    <t>rs4605839</t>
  </si>
  <si>
    <t>5:112529339:T:C</t>
  </si>
  <si>
    <t>rs338850</t>
  </si>
  <si>
    <t>5:111876001:G:T</t>
  </si>
  <si>
    <t>rs767238309</t>
  </si>
  <si>
    <t>5:111850507:T:G</t>
  </si>
  <si>
    <t>rs116570817</t>
  </si>
  <si>
    <t>5:112581116:A:T</t>
  </si>
  <si>
    <t>rs138105960</t>
  </si>
  <si>
    <t>5:111438415:T:C</t>
  </si>
  <si>
    <t>rs191861482</t>
  </si>
  <si>
    <t>5:112376722:T:A</t>
  </si>
  <si>
    <t>rs1023429359</t>
  </si>
  <si>
    <t>5:111620341:C:T</t>
  </si>
  <si>
    <t>rs749154016</t>
  </si>
  <si>
    <t>5:111704559:C:G</t>
  </si>
  <si>
    <t>rs73787341</t>
  </si>
  <si>
    <t>5:112344367:CA:C</t>
  </si>
  <si>
    <t>rs984504687</t>
  </si>
  <si>
    <t>5:111704423:C:G</t>
  </si>
  <si>
    <t>rs73787339</t>
  </si>
  <si>
    <t>5:111697109:G:A</t>
  </si>
  <si>
    <t>rs188476424</t>
  </si>
  <si>
    <t>5:112034319:TCTACAAACTGTTGGTCA:T</t>
  </si>
  <si>
    <t>rs781051567</t>
  </si>
  <si>
    <t>5:112531315:C:G</t>
  </si>
  <si>
    <t>rs112681451</t>
  </si>
  <si>
    <t>5:111849480:T:C</t>
  </si>
  <si>
    <t>rs148581975</t>
  </si>
  <si>
    <t>5:111813202:G:A</t>
  </si>
  <si>
    <t>rs144352186</t>
  </si>
  <si>
    <t>5:112377833:C:T</t>
  </si>
  <si>
    <t>rs17134429</t>
  </si>
  <si>
    <t>5:112257505:T:C</t>
  </si>
  <si>
    <t>rs577304957</t>
  </si>
  <si>
    <t>5:112636771:G:C</t>
  </si>
  <si>
    <t>rs755177994</t>
  </si>
  <si>
    <t>5:111762995:G:A</t>
  </si>
  <si>
    <t>rs369811181</t>
  </si>
  <si>
    <t>5:112578313:G:A</t>
  </si>
  <si>
    <t>rs185425653</t>
  </si>
  <si>
    <t>5:112543840:A:G</t>
  </si>
  <si>
    <t>rs148069356</t>
  </si>
  <si>
    <t>5:111703189:A:G</t>
  </si>
  <si>
    <t>rs550169041</t>
  </si>
  <si>
    <t>5:111923859:A:G</t>
  </si>
  <si>
    <t>rs7719309</t>
  </si>
  <si>
    <t>5:112083606:C:T</t>
  </si>
  <si>
    <t>rs30349</t>
  </si>
  <si>
    <t>5:112042164:T:G</t>
  </si>
  <si>
    <t>rs62372362</t>
  </si>
  <si>
    <t>5:111883427:T:C</t>
  </si>
  <si>
    <t>rs1006502257</t>
  </si>
  <si>
    <t>5:112214242:A:G</t>
  </si>
  <si>
    <t>rs555619302</t>
  </si>
  <si>
    <t>5:111529067:C:T</t>
  </si>
  <si>
    <t>rs116056811</t>
  </si>
  <si>
    <t>5:112427210:C:T</t>
  </si>
  <si>
    <t>rs145310306</t>
  </si>
  <si>
    <t>5:111426710:C:T</t>
  </si>
  <si>
    <t>rs6865298</t>
  </si>
  <si>
    <t>5:112237523:A:T</t>
  </si>
  <si>
    <t>rs552596031</t>
  </si>
  <si>
    <t>5:111537022:T:C</t>
  </si>
  <si>
    <t>rs190377980</t>
  </si>
  <si>
    <t>5:112180077:T:C</t>
  </si>
  <si>
    <t>rs560593477</t>
  </si>
  <si>
    <t>5:112445841:C:A</t>
  </si>
  <si>
    <t>rs551073843</t>
  </si>
  <si>
    <t>5:112079886:A:G</t>
  </si>
  <si>
    <t>rs570814102</t>
  </si>
  <si>
    <t>5:112505652:T:C</t>
  </si>
  <si>
    <t>rs770606519</t>
  </si>
  <si>
    <t>5:112378396:C:T</t>
  </si>
  <si>
    <t>rs150079462</t>
  </si>
  <si>
    <t>5:112555472:G:A</t>
  </si>
  <si>
    <t>rs4269327</t>
  </si>
  <si>
    <t>5:111573300:T:C</t>
  </si>
  <si>
    <t>rs182853190</t>
  </si>
  <si>
    <t>5:112336450:C:T</t>
  </si>
  <si>
    <t>rs751025250</t>
  </si>
  <si>
    <t>5:112259173:A:T</t>
  </si>
  <si>
    <t>rs369930693</t>
  </si>
  <si>
    <t>5:111939959:T:C</t>
  </si>
  <si>
    <t>rs550004718</t>
  </si>
  <si>
    <t>5:112629288:G:C</t>
  </si>
  <si>
    <t>rs541293890</t>
  </si>
  <si>
    <t>5:111643419:A:G</t>
  </si>
  <si>
    <t>rs1379553</t>
  </si>
  <si>
    <t>5:112692069:A:G</t>
  </si>
  <si>
    <t>rs117316144</t>
  </si>
  <si>
    <t>5:111883286:A:G</t>
  </si>
  <si>
    <t>rs190525631</t>
  </si>
  <si>
    <t>5:112544230:A:T</t>
  </si>
  <si>
    <t>rs144302521</t>
  </si>
  <si>
    <t>5:111387699:A:G</t>
  </si>
  <si>
    <t>rs1006323422</t>
  </si>
  <si>
    <t>5:111687294:A:G</t>
  </si>
  <si>
    <t>rs112593740</t>
  </si>
  <si>
    <t>5:112088214:A:G</t>
  </si>
  <si>
    <t>rs760898991</t>
  </si>
  <si>
    <t>5:111699344:C:A</t>
  </si>
  <si>
    <t>rs149574630</t>
  </si>
  <si>
    <t>5:112507551:G:C</t>
  </si>
  <si>
    <t>rs886628647</t>
  </si>
  <si>
    <t>5:112393339:G:T</t>
  </si>
  <si>
    <t>rs36160525</t>
  </si>
  <si>
    <t>5:112666031:C:T</t>
  </si>
  <si>
    <t>rs145600604</t>
  </si>
  <si>
    <t>5:111951260:T:G</t>
  </si>
  <si>
    <t>rs568612143</t>
  </si>
  <si>
    <t>5:111619962:C:T</t>
  </si>
  <si>
    <t>rs10037840</t>
  </si>
  <si>
    <t>5:112595185:G:A</t>
  </si>
  <si>
    <t>rs567329305</t>
  </si>
  <si>
    <t>5:111579544:G:A</t>
  </si>
  <si>
    <t>rs6594515</t>
  </si>
  <si>
    <t>5:111489316:T:A</t>
  </si>
  <si>
    <t>rs898015155</t>
  </si>
  <si>
    <t>5:112361220:C:G</t>
  </si>
  <si>
    <t>rs140402237</t>
  </si>
  <si>
    <t>5:111814458:G:A</t>
  </si>
  <si>
    <t>rs561916921</t>
  </si>
  <si>
    <t>5:111868131:G:A</t>
  </si>
  <si>
    <t>rs540736404</t>
  </si>
  <si>
    <t>5:112250556:A:G</t>
  </si>
  <si>
    <t>rs775090381</t>
  </si>
  <si>
    <t>5:112545069:A:G</t>
  </si>
  <si>
    <t>rs190529200</t>
  </si>
  <si>
    <t>5:112163065:AT:A</t>
  </si>
  <si>
    <t>rs1047113427</t>
  </si>
  <si>
    <t>5:111920533:G:T</t>
  </si>
  <si>
    <t>rs75904044</t>
  </si>
  <si>
    <t>5:111444020:A:G</t>
  </si>
  <si>
    <t>rs139772928</t>
  </si>
  <si>
    <t>5:111510697:G:T</t>
  </si>
  <si>
    <t>rs553877633</t>
  </si>
  <si>
    <t>5:111700129:G:A</t>
  </si>
  <si>
    <t>rs148314135</t>
  </si>
  <si>
    <t>5:111558277:T:C</t>
  </si>
  <si>
    <t>rs1021613705</t>
  </si>
  <si>
    <t>5:111443849:C:G</t>
  </si>
  <si>
    <t>rs116307280</t>
  </si>
  <si>
    <t>5:111534042:G:A</t>
  </si>
  <si>
    <t>rs415623</t>
  </si>
  <si>
    <t>5:111569236:C:T</t>
  </si>
  <si>
    <t>rs925774586</t>
  </si>
  <si>
    <t>5:112346365:A:G</t>
  </si>
  <si>
    <t>rs533057370</t>
  </si>
  <si>
    <t>5:112669484:C:A</t>
  </si>
  <si>
    <t>rs138229862</t>
  </si>
  <si>
    <t>5:112089980:G:A</t>
  </si>
  <si>
    <t>rs777125884</t>
  </si>
  <si>
    <t>5:111608659:C:T</t>
  </si>
  <si>
    <t>rs4624825</t>
  </si>
  <si>
    <t>5:112417439:T:C</t>
  </si>
  <si>
    <t>rs10051512</t>
  </si>
  <si>
    <t>5:112087571:G:A</t>
  </si>
  <si>
    <t>rs30393</t>
  </si>
  <si>
    <t>5:112719311:A:G</t>
  </si>
  <si>
    <t>rs1616230</t>
  </si>
  <si>
    <t>5:111925860:G:C</t>
  </si>
  <si>
    <t>rs11745837</t>
  </si>
  <si>
    <t>5:112598642:G:A</t>
  </si>
  <si>
    <t>rs77201882</t>
  </si>
  <si>
    <t>5:112538844:AG:A</t>
  </si>
  <si>
    <t>rs147222622</t>
  </si>
  <si>
    <t>5:112637843:A:G</t>
  </si>
  <si>
    <t>rs546850171</t>
  </si>
  <si>
    <t>5:111580982:C:T</t>
  </si>
  <si>
    <t>rs111623580</t>
  </si>
  <si>
    <t>5:111966430:T:C</t>
  </si>
  <si>
    <t>rs2047070</t>
  </si>
  <si>
    <t>5:112417646:G:C</t>
  </si>
  <si>
    <t>rs712675</t>
  </si>
  <si>
    <t>5:111474431:G:C</t>
  </si>
  <si>
    <t>rs6879047</t>
  </si>
  <si>
    <t>5:111618330:C:T</t>
  </si>
  <si>
    <t>rs10041076</t>
  </si>
  <si>
    <t>5:111458491:C:G</t>
  </si>
  <si>
    <t>rs567644654</t>
  </si>
  <si>
    <t>5:112262514:C:T</t>
  </si>
  <si>
    <t>rs201959084</t>
  </si>
  <si>
    <t>5:112615331:G:T</t>
  </si>
  <si>
    <t>rs780572751</t>
  </si>
  <si>
    <t>5:112286051:G:T</t>
  </si>
  <si>
    <t>rs559162855</t>
  </si>
  <si>
    <t>5:112289559:GCA:G</t>
  </si>
  <si>
    <t>rs567373107</t>
  </si>
  <si>
    <t>5:112047807:C:T</t>
  </si>
  <si>
    <t>rs149342165</t>
  </si>
  <si>
    <t>5:111436083:C:T</t>
  </si>
  <si>
    <t>rs777462653</t>
  </si>
  <si>
    <t>5:112626347:G:A</t>
  </si>
  <si>
    <t>rs4282306</t>
  </si>
  <si>
    <t>5:112639695:T:G</t>
  </si>
  <si>
    <t>rs114917773</t>
  </si>
  <si>
    <t>5:111619923:C:A</t>
  </si>
  <si>
    <t>rs10037838</t>
  </si>
  <si>
    <t>5:112535293:G:T</t>
  </si>
  <si>
    <t>rs11241168</t>
  </si>
  <si>
    <t>5:111503552:C:T</t>
  </si>
  <si>
    <t>rs1643540</t>
  </si>
  <si>
    <t>5:112317822:A:G</t>
  </si>
  <si>
    <t>rs9326852</t>
  </si>
  <si>
    <t>5:112640375:A:C</t>
  </si>
  <si>
    <t>rs75534788</t>
  </si>
  <si>
    <t>5:111986061:T:A</t>
  </si>
  <si>
    <t>rs1032684771</t>
  </si>
  <si>
    <t>5:111479613:A:G</t>
  </si>
  <si>
    <t>rs31624</t>
  </si>
  <si>
    <t>5:112546256:A:G</t>
  </si>
  <si>
    <t>rs777484448</t>
  </si>
  <si>
    <t>5:112642116:A:G</t>
  </si>
  <si>
    <t>rs115360594</t>
  </si>
  <si>
    <t>5:111849694:T:C</t>
  </si>
  <si>
    <t>rs72782124</t>
  </si>
  <si>
    <t>5:111513807:A:T</t>
  </si>
  <si>
    <t>rs116071630</t>
  </si>
  <si>
    <t>5:111578089:G:A</t>
  </si>
  <si>
    <t>rs868008372</t>
  </si>
  <si>
    <t>5:111794692:T:G</t>
  </si>
  <si>
    <t>rs575788355</t>
  </si>
  <si>
    <t>5:111648326:T:C</t>
  </si>
  <si>
    <t>rs577498001</t>
  </si>
  <si>
    <t>5:112364888:G:A</t>
  </si>
  <si>
    <t>rs7715640</t>
  </si>
  <si>
    <t>5:112422673:G:A</t>
  </si>
  <si>
    <t>rs80247199</t>
  </si>
  <si>
    <t>5:111725445:A:AAAC</t>
  </si>
  <si>
    <t>rs749679071</t>
  </si>
  <si>
    <t>5:111801359:C:T</t>
  </si>
  <si>
    <t>rs6896254</t>
  </si>
  <si>
    <t>5:112646505:C:T</t>
  </si>
  <si>
    <t>rs115638494</t>
  </si>
  <si>
    <t>5:112349292:C:A</t>
  </si>
  <si>
    <t>rs557343178</t>
  </si>
  <si>
    <t>5:112362635:T:C</t>
  </si>
  <si>
    <t>rs189059417</t>
  </si>
  <si>
    <t>5:112334390:G:A</t>
  </si>
  <si>
    <t>rs571491942</t>
  </si>
  <si>
    <t>5:111569494:G:C</t>
  </si>
  <si>
    <t>rs367696808</t>
  </si>
  <si>
    <t>5:112022082:A:G</t>
  </si>
  <si>
    <t>rs114779418</t>
  </si>
  <si>
    <t>5:111985575:A:G</t>
  </si>
  <si>
    <t>rs929953904</t>
  </si>
  <si>
    <t>5:112480641:C:A</t>
  </si>
  <si>
    <t>rs148616546</t>
  </si>
  <si>
    <t>5:112528393:G:A</t>
  </si>
  <si>
    <t>rs775267757</t>
  </si>
  <si>
    <t>5:112364020:T:C</t>
  </si>
  <si>
    <t>rs417573</t>
  </si>
  <si>
    <t>5:112420722:A:T</t>
  </si>
  <si>
    <t>rs965206872</t>
  </si>
  <si>
    <t>5:112422094:G:C</t>
  </si>
  <si>
    <t>rs574993718</t>
  </si>
  <si>
    <t>5:111960228:T:C</t>
  </si>
  <si>
    <t>rs763400664</t>
  </si>
  <si>
    <t>5:112465186:G:A</t>
  </si>
  <si>
    <t>rs966837129</t>
  </si>
  <si>
    <t>5:112000746:A:G</t>
  </si>
  <si>
    <t>rs184243311</t>
  </si>
  <si>
    <t>5:111445872:G:GA</t>
  </si>
  <si>
    <t>rs35590168</t>
  </si>
  <si>
    <t>5:111606614:C:G</t>
  </si>
  <si>
    <t>rs13158259</t>
  </si>
  <si>
    <t>5:112453433:C:T</t>
  </si>
  <si>
    <t>rs991283687</t>
  </si>
  <si>
    <t>5:112285993:C:T</t>
  </si>
  <si>
    <t>rs190383385</t>
  </si>
  <si>
    <t>5:112331114:A:G</t>
  </si>
  <si>
    <t>rs821737</t>
  </si>
  <si>
    <t>5:112281954:T:A</t>
  </si>
  <si>
    <t>rs188129936</t>
  </si>
  <si>
    <t>5:112251202:C:T</t>
  </si>
  <si>
    <t>rs565233945</t>
  </si>
  <si>
    <t>5:112702491:C:G</t>
  </si>
  <si>
    <t>rs115027487</t>
  </si>
  <si>
    <t>5:112086832:C:G</t>
  </si>
  <si>
    <t>rs761530251</t>
  </si>
  <si>
    <t>5:111899332:A:G</t>
  </si>
  <si>
    <t>rs180718954</t>
  </si>
  <si>
    <t>5:111993952:C:T</t>
  </si>
  <si>
    <t>rs26559</t>
  </si>
  <si>
    <t>5:111569701:A:G</t>
  </si>
  <si>
    <t>rs986679610</t>
  </si>
  <si>
    <t>5:112539398:C:G</t>
  </si>
  <si>
    <t>rs189579313</t>
  </si>
  <si>
    <t>5:112439235:T:G</t>
  </si>
  <si>
    <t>rs1094406</t>
  </si>
  <si>
    <t>5:112283310:T:A</t>
  </si>
  <si>
    <t>rs10043705</t>
  </si>
  <si>
    <t>5:112146040:A:T</t>
  </si>
  <si>
    <t>rs17134156</t>
  </si>
  <si>
    <t>5:111629084:C:G</t>
  </si>
  <si>
    <t>rs1438682</t>
  </si>
  <si>
    <t>5:112281955:A:T</t>
  </si>
  <si>
    <t>rs4958031</t>
  </si>
  <si>
    <t>5:111920185:T:G</t>
  </si>
  <si>
    <t>rs575262661</t>
  </si>
  <si>
    <t>5:111412896:T:G</t>
  </si>
  <si>
    <t>rs777744665</t>
  </si>
  <si>
    <t>5:112140547:C:T</t>
  </si>
  <si>
    <t>rs138552730</t>
  </si>
  <si>
    <t>5:112718264:G:C</t>
  </si>
  <si>
    <t>rs144085706</t>
  </si>
  <si>
    <t>5:112666351:G:A</t>
  </si>
  <si>
    <t>rs538111338</t>
  </si>
  <si>
    <t>5:111820397:C:T</t>
  </si>
  <si>
    <t>rs563491161</t>
  </si>
  <si>
    <t>5:111914025:T:C</t>
  </si>
  <si>
    <t>rs560888970</t>
  </si>
  <si>
    <t>5:112610335:C:T</t>
  </si>
  <si>
    <t>rs532416202</t>
  </si>
  <si>
    <t>5:112486212:C:G</t>
  </si>
  <si>
    <t>rs116438586</t>
  </si>
  <si>
    <t>5:112491581:A:C</t>
  </si>
  <si>
    <t>rs772866536</t>
  </si>
  <si>
    <t>5:112031559:C:G</t>
  </si>
  <si>
    <t>rs759467832</t>
  </si>
  <si>
    <t>5:112606189:T:C</t>
  </si>
  <si>
    <t>rs1027151198</t>
  </si>
  <si>
    <t>5:111989990:T:C</t>
  </si>
  <si>
    <t>rs542780387</t>
  </si>
  <si>
    <t>5:111955475:A:C</t>
  </si>
  <si>
    <t>rs191942187</t>
  </si>
  <si>
    <t>5:112535165:T:G</t>
  </si>
  <si>
    <t>rs936788945</t>
  </si>
  <si>
    <t>5:112304225:C:T</t>
  </si>
  <si>
    <t>rs12515435</t>
  </si>
  <si>
    <t>5:111580691:A:G</t>
  </si>
  <si>
    <t>rs7720968</t>
  </si>
  <si>
    <t>5:112612091:G:A</t>
  </si>
  <si>
    <t>rs909652699</t>
  </si>
  <si>
    <t>5:111538465:G:A</t>
  </si>
  <si>
    <t>rs757231047</t>
  </si>
  <si>
    <t>5:112198055:C:T</t>
  </si>
  <si>
    <t>rs113767078</t>
  </si>
  <si>
    <t>5:112661261:T:C</t>
  </si>
  <si>
    <t>rs562717526</t>
  </si>
  <si>
    <t>5:111606151:T:C</t>
  </si>
  <si>
    <t>rs11241128</t>
  </si>
  <si>
    <t>5:112266068:T:C</t>
  </si>
  <si>
    <t>rs931773387</t>
  </si>
  <si>
    <t>5:111890266:CTG:C</t>
  </si>
  <si>
    <t>rs144314297</t>
  </si>
  <si>
    <t>5:112358953:G:T</t>
  </si>
  <si>
    <t>rs992008299</t>
  </si>
  <si>
    <t>5:112675213:C:T</t>
  </si>
  <si>
    <t>rs780385708</t>
  </si>
  <si>
    <t>5:112274739:T:C</t>
  </si>
  <si>
    <t>rs186127170</t>
  </si>
  <si>
    <t>5:111605967:G:T</t>
  </si>
  <si>
    <t>rs10434752</t>
  </si>
  <si>
    <t>5:112423213:C:T</t>
  </si>
  <si>
    <t>rs9654518</t>
  </si>
  <si>
    <t>5:111778652:AT:A</t>
  </si>
  <si>
    <t>rs78326331</t>
  </si>
  <si>
    <t>5:111423245:A:G</t>
  </si>
  <si>
    <t>rs139966655</t>
  </si>
  <si>
    <t>5:111778326:C:T</t>
  </si>
  <si>
    <t>rs255884</t>
  </si>
  <si>
    <t>5:111977168:G:T</t>
  </si>
  <si>
    <t>rs25790</t>
  </si>
  <si>
    <t>5:111917021:G:A</t>
  </si>
  <si>
    <t>rs115626997</t>
  </si>
  <si>
    <t>5:112277759:T:C</t>
  </si>
  <si>
    <t>rs149518014</t>
  </si>
  <si>
    <t>5:111778484:A:G</t>
  </si>
  <si>
    <t>rs78456774</t>
  </si>
  <si>
    <t>5:112372783:C:T</t>
  </si>
  <si>
    <t>rs6890476</t>
  </si>
  <si>
    <t>5:112199032:T:C</t>
  </si>
  <si>
    <t>rs77907157</t>
  </si>
  <si>
    <t>5:112653422:C:T</t>
  </si>
  <si>
    <t>rs17134846</t>
  </si>
  <si>
    <t>5:111740031:A:G</t>
  </si>
  <si>
    <t>rs3797725</t>
  </si>
  <si>
    <t>11:128298736:C:A</t>
  </si>
  <si>
    <t>rs55836957</t>
  </si>
  <si>
    <t>11:128302748:T:A</t>
  </si>
  <si>
    <t>rs73018928</t>
  </si>
  <si>
    <t>11:128308903:A:C</t>
  </si>
  <si>
    <t>rs61907721</t>
  </si>
  <si>
    <t>11:128293562:C:T</t>
  </si>
  <si>
    <t>rs12418638</t>
  </si>
  <si>
    <t>11:128293212:G:A</t>
  </si>
  <si>
    <t>rs61907713</t>
  </si>
  <si>
    <t>11:128288703:C:T</t>
  </si>
  <si>
    <t>rs55969014</t>
  </si>
  <si>
    <t>11:128287008:G:A</t>
  </si>
  <si>
    <t>rs767179</t>
  </si>
  <si>
    <t>11:128268972:TC:T</t>
  </si>
  <si>
    <t>rs34814731</t>
  </si>
  <si>
    <t>11:128304886:G:A</t>
  </si>
  <si>
    <t>rs73018933</t>
  </si>
  <si>
    <t>11:128302575:G:A</t>
  </si>
  <si>
    <t>rs61907718</t>
  </si>
  <si>
    <t>11:128283912:T:C</t>
  </si>
  <si>
    <t>rs61907683</t>
  </si>
  <si>
    <t>11:128268975:T:A</t>
  </si>
  <si>
    <t>rs34744123</t>
  </si>
  <si>
    <t>11:128265414:C:A</t>
  </si>
  <si>
    <t>rs61907677</t>
  </si>
  <si>
    <t>11:128269649:A:T</t>
  </si>
  <si>
    <t>rs567295</t>
  </si>
  <si>
    <t>11:128267410:C:T</t>
  </si>
  <si>
    <t>rs536224</t>
  </si>
  <si>
    <t>11:128275074:G:A</t>
  </si>
  <si>
    <t>rs548856</t>
  </si>
  <si>
    <t>16:28330310:C:A</t>
  </si>
  <si>
    <t>rs3986619</t>
  </si>
  <si>
    <t>16:28475735:A:G</t>
  </si>
  <si>
    <t>rs151179</t>
  </si>
  <si>
    <t>16:28487970:A:G</t>
  </si>
  <si>
    <t>rs34835</t>
  </si>
  <si>
    <t>16:28519966:A:G</t>
  </si>
  <si>
    <t>rs4787458</t>
  </si>
  <si>
    <t>16:28520867:T:G</t>
  </si>
  <si>
    <t>rs62034319</t>
  </si>
  <si>
    <t>16:28484431:C:T</t>
  </si>
  <si>
    <t>rs151182</t>
  </si>
  <si>
    <t>16:28479196:T:C</t>
  </si>
  <si>
    <t>rs151181</t>
  </si>
  <si>
    <t>16:28502082:A:G</t>
  </si>
  <si>
    <t>rs181206</t>
  </si>
  <si>
    <t>16:28495551:A:G</t>
  </si>
  <si>
    <t>rs149271</t>
  </si>
  <si>
    <t>16:28525152:C:T</t>
  </si>
  <si>
    <t>rs62034323</t>
  </si>
  <si>
    <t>16:28525441:T:C</t>
  </si>
  <si>
    <t>rs62034324</t>
  </si>
  <si>
    <t>16:28521750:C:T</t>
  </si>
  <si>
    <t>rs28698667</t>
  </si>
  <si>
    <t>16:28530073:T:C</t>
  </si>
  <si>
    <t>rs8046271</t>
  </si>
  <si>
    <t>16:28523984:A:G</t>
  </si>
  <si>
    <t>rs28772958</t>
  </si>
  <si>
    <t>16:28520032:C:T</t>
  </si>
  <si>
    <t>rs240702</t>
  </si>
  <si>
    <t>16:28526650:T:C</t>
  </si>
  <si>
    <t>rs2106480</t>
  </si>
  <si>
    <t>16:28528527:C:T</t>
  </si>
  <si>
    <t>rs4788084</t>
  </si>
  <si>
    <t>16:28534128:A:G</t>
  </si>
  <si>
    <t>rs4788083</t>
  </si>
  <si>
    <t>16:28329464:C:T</t>
  </si>
  <si>
    <t>rs9922412</t>
  </si>
  <si>
    <t>16:28532060:G:A</t>
  </si>
  <si>
    <t>rs12446550</t>
  </si>
  <si>
    <t>16:28336386:T:C</t>
  </si>
  <si>
    <t>rs13333976</t>
  </si>
  <si>
    <t>16:28501050:A:C</t>
  </si>
  <si>
    <t>rs181203</t>
  </si>
  <si>
    <t>16:28478025:T:C</t>
  </si>
  <si>
    <t>rs34839</t>
  </si>
  <si>
    <t>16:28496727:A:G</t>
  </si>
  <si>
    <t>rs180744</t>
  </si>
  <si>
    <t>16:28524513:G:A</t>
  </si>
  <si>
    <t>rs62034322</t>
  </si>
  <si>
    <t>16:28501203:A:G</t>
  </si>
  <si>
    <t>rs181204</t>
  </si>
  <si>
    <t>16:28483502:A:G</t>
  </si>
  <si>
    <t>rs34836</t>
  </si>
  <si>
    <t>16:28329624:A:G</t>
  </si>
  <si>
    <t>rs12598357</t>
  </si>
  <si>
    <t>16:28527319:A:G</t>
  </si>
  <si>
    <t>rs62034325</t>
  </si>
  <si>
    <t>16:28503533:G:T</t>
  </si>
  <si>
    <t>rs181209</t>
  </si>
  <si>
    <t>16:28554837:G:T</t>
  </si>
  <si>
    <t>rs3859172</t>
  </si>
  <si>
    <t>16:28576068:T:C</t>
  </si>
  <si>
    <t>rs7186573</t>
  </si>
  <si>
    <t>16:28483100:A:G</t>
  </si>
  <si>
    <t>rs42861</t>
  </si>
  <si>
    <t>16:28574315:C:T</t>
  </si>
  <si>
    <t>rs56209193</t>
  </si>
  <si>
    <t>16:28588090:A:G</t>
  </si>
  <si>
    <t>rs55792032</t>
  </si>
  <si>
    <t>16:28588880:G:GT</t>
  </si>
  <si>
    <t>rs112479807</t>
  </si>
  <si>
    <t>16:28572041:A:G</t>
  </si>
  <si>
    <t>rs112191041</t>
  </si>
  <si>
    <t>16:28584379:A:G</t>
  </si>
  <si>
    <t>rs17640009</t>
  </si>
  <si>
    <t>16:28577122:C:T</t>
  </si>
  <si>
    <t>rs12448429</t>
  </si>
  <si>
    <t>16:28572544:C:T</t>
  </si>
  <si>
    <t>rs11074911</t>
  </si>
  <si>
    <t>16:28595749:A:G</t>
  </si>
  <si>
    <t>rs4149406</t>
  </si>
  <si>
    <t>16:28582026:T:C</t>
  </si>
  <si>
    <t>rs17707300</t>
  </si>
  <si>
    <t>16:28583228:A:G</t>
  </si>
  <si>
    <t>rs4788073</t>
  </si>
  <si>
    <t>16:28515900:C:T</t>
  </si>
  <si>
    <t>rs62034318</t>
  </si>
  <si>
    <t>16:28498723:C:G</t>
  </si>
  <si>
    <t>rs40833</t>
  </si>
  <si>
    <t>16:28483029:A:G</t>
  </si>
  <si>
    <t>rs34838</t>
  </si>
  <si>
    <t>16:28813779:T:C</t>
  </si>
  <si>
    <t>rs113029997</t>
  </si>
  <si>
    <t>16:28817513:A:C</t>
  </si>
  <si>
    <t>rs62036618</t>
  </si>
  <si>
    <t>16:28821776:A:G</t>
  </si>
  <si>
    <t>rs62036620</t>
  </si>
  <si>
    <t>16:28813364:T:C</t>
  </si>
  <si>
    <t>rs62036614</t>
  </si>
  <si>
    <t>16:28814545:T:G</t>
  </si>
  <si>
    <t>rs1987471</t>
  </si>
  <si>
    <t>16:28814986:A:G</t>
  </si>
  <si>
    <t>rs62036616</t>
  </si>
  <si>
    <t>16:28814284:G:A</t>
  </si>
  <si>
    <t>rs2008514</t>
  </si>
  <si>
    <t>16:28821061:C:T</t>
  </si>
  <si>
    <t>rs72793809</t>
  </si>
  <si>
    <t>16:28824884:T:C</t>
  </si>
  <si>
    <t>rs4451951</t>
  </si>
  <si>
    <t>16:28829060:A:G</t>
  </si>
  <si>
    <t>rs72793812</t>
  </si>
  <si>
    <t>16:28878386:CA:C</t>
  </si>
  <si>
    <t>rs140143522</t>
  </si>
  <si>
    <t>16:28882250:T:C</t>
  </si>
  <si>
    <t>rs7498555</t>
  </si>
  <si>
    <t>16:28880144:C:T</t>
  </si>
  <si>
    <t>rs8055138</t>
  </si>
  <si>
    <t>16:28835545:G:A</t>
  </si>
  <si>
    <t>rs55719896</t>
  </si>
  <si>
    <t>16:28853721:T:C</t>
  </si>
  <si>
    <t>rs62037363</t>
  </si>
  <si>
    <t>16:28833044:G:A</t>
  </si>
  <si>
    <t>rs62036657</t>
  </si>
  <si>
    <t>16:28828071:G:A</t>
  </si>
  <si>
    <t>rs72793811</t>
  </si>
  <si>
    <t>16:28871103:T:C</t>
  </si>
  <si>
    <t>rs7498603</t>
  </si>
  <si>
    <t>16:28828609:G:T</t>
  </si>
  <si>
    <t>rs62036624</t>
  </si>
  <si>
    <t>16:28833930:G:A</t>
  </si>
  <si>
    <t>rs12444171</t>
  </si>
  <si>
    <t>16:28842675:A:C</t>
  </si>
  <si>
    <t>rs3088215</t>
  </si>
  <si>
    <t>16:28828104:T:C</t>
  </si>
  <si>
    <t>rs78613234</t>
  </si>
  <si>
    <t>16:28831704:C:T</t>
  </si>
  <si>
    <t>rs55991577</t>
  </si>
  <si>
    <t>16:28837497:A:G</t>
  </si>
  <si>
    <t>rs12325278</t>
  </si>
  <si>
    <t>16:28850413:A:C</t>
  </si>
  <si>
    <t>rs9972768</t>
  </si>
  <si>
    <t>16:28854571:C:T</t>
  </si>
  <si>
    <t>rs7205323</t>
  </si>
  <si>
    <t>16:28864161:A:G</t>
  </si>
  <si>
    <t>rs7193733</t>
  </si>
  <si>
    <t>16:28860668:A:G</t>
  </si>
  <si>
    <t>rs11861174</t>
  </si>
  <si>
    <t>16:28863801:T:G</t>
  </si>
  <si>
    <t>rs7198606</t>
  </si>
  <si>
    <t>16:28831797:A:G</t>
  </si>
  <si>
    <t>rs56358680</t>
  </si>
  <si>
    <t>16:28861277:T:C</t>
  </si>
  <si>
    <t>rs6565229</t>
  </si>
  <si>
    <t>16:28844406:A:G</t>
  </si>
  <si>
    <t>rs4788099</t>
  </si>
  <si>
    <t>16:28826585:A:G</t>
  </si>
  <si>
    <t>rs8062405</t>
  </si>
  <si>
    <t>16:28860539:A:G</t>
  </si>
  <si>
    <t>rs11861132</t>
  </si>
  <si>
    <t>16:28856483:C:T</t>
  </si>
  <si>
    <t>rs4788101</t>
  </si>
  <si>
    <t>16:28860532:C:T</t>
  </si>
  <si>
    <t>rs11859512</t>
  </si>
  <si>
    <t>16:28859275:A:G</t>
  </si>
  <si>
    <t>rs11150609</t>
  </si>
  <si>
    <t>16:28837347:T:C</t>
  </si>
  <si>
    <t>rs12325113</t>
  </si>
  <si>
    <t>16:28857641:C:G</t>
  </si>
  <si>
    <t>rs62037365</t>
  </si>
  <si>
    <t>16:28840056:C:CCT</t>
  </si>
  <si>
    <t>rs148099387</t>
  </si>
  <si>
    <t>16:28854595:G:A</t>
  </si>
  <si>
    <t>rs7187333</t>
  </si>
  <si>
    <t>16:28861033:G:C</t>
  </si>
  <si>
    <t>rs7499337</t>
  </si>
  <si>
    <t>16:28859641:G:A</t>
  </si>
  <si>
    <t>rs12446589</t>
  </si>
  <si>
    <t>16:28833706:TGATCAGGG:T</t>
  </si>
  <si>
    <t>rs141681863</t>
  </si>
  <si>
    <t>16:28862077:G:A</t>
  </si>
  <si>
    <t>rs4788102</t>
  </si>
  <si>
    <t>16:28860336:C:A</t>
  </si>
  <si>
    <t>rs62037366</t>
  </si>
  <si>
    <t>16:28868163:A:G</t>
  </si>
  <si>
    <t>rs11863370</t>
  </si>
  <si>
    <t>16:28848916:C:G</t>
  </si>
  <si>
    <t>rs12325014</t>
  </si>
  <si>
    <t>16:28857374:G:A</t>
  </si>
  <si>
    <t>rs62037364</t>
  </si>
  <si>
    <t>16:28839050:T:G</t>
  </si>
  <si>
    <t>rs62036658</t>
  </si>
  <si>
    <t>16:28816177:T:C</t>
  </si>
  <si>
    <t>rs62036617</t>
  </si>
  <si>
    <t>16:28824359:T:TG</t>
  </si>
  <si>
    <t>rs149808056</t>
  </si>
  <si>
    <t>16:28820038:T:C</t>
  </si>
  <si>
    <t>rs4788095</t>
  </si>
  <si>
    <t>16:28821978:C:A</t>
  </si>
  <si>
    <t>rs62036621</t>
  </si>
  <si>
    <t>16:28814456:C:T</t>
  </si>
  <si>
    <t>rs1987472</t>
  </si>
  <si>
    <t>16:28814099:C:T</t>
  </si>
  <si>
    <t>rs11860513</t>
  </si>
  <si>
    <t>16:28825882:T:G</t>
  </si>
  <si>
    <t>rs62036622</t>
  </si>
  <si>
    <t>16:28817322:CT:C</t>
  </si>
  <si>
    <t>16:28814632:A:G</t>
  </si>
  <si>
    <t>rs56186137</t>
  </si>
  <si>
    <t>16:28811719:AT:A</t>
  </si>
  <si>
    <t>rs200928817</t>
  </si>
  <si>
    <t>16:28811776:A:G</t>
  </si>
  <si>
    <t>rs62036613</t>
  </si>
  <si>
    <t>16:28827026:CAG:C</t>
  </si>
  <si>
    <t>rs199899114</t>
  </si>
  <si>
    <t>16:28905977:G:A</t>
  </si>
  <si>
    <t>rs145495208</t>
  </si>
  <si>
    <t>16:28923374:G:A</t>
  </si>
  <si>
    <t>rs118112370</t>
  </si>
  <si>
    <t>16:28963377:G:A</t>
  </si>
  <si>
    <t>rs77003191</t>
  </si>
  <si>
    <t>13:75729701:C:G</t>
  </si>
  <si>
    <t>rs9565194</t>
  </si>
  <si>
    <t>13:75729796:T:C</t>
  </si>
  <si>
    <t>rs9573641</t>
  </si>
  <si>
    <t>13:75733638:CTGCGCCCACTGTCT:C</t>
  </si>
  <si>
    <t>rs145673384</t>
  </si>
  <si>
    <t>13:75734895:G:C</t>
  </si>
  <si>
    <t>rs603274</t>
  </si>
  <si>
    <t>13:75734887:C:T</t>
  </si>
  <si>
    <t>rs562940</t>
  </si>
  <si>
    <t>13:75747929:G:T</t>
  </si>
  <si>
    <t>rs552030</t>
  </si>
  <si>
    <t>13:75723751:A:G</t>
  </si>
  <si>
    <t>rs1323710</t>
  </si>
  <si>
    <t>13:75719653:C:T</t>
  </si>
  <si>
    <t>rs9544035</t>
  </si>
  <si>
    <t>13:75732359:CTTCATTTCA:C</t>
  </si>
  <si>
    <t>rs202095178</t>
  </si>
  <si>
    <t>13:75733396:C:A</t>
  </si>
  <si>
    <t>rs636580</t>
  </si>
  <si>
    <t>13:75723219:CT:C</t>
  </si>
  <si>
    <t>rs60339904</t>
  </si>
  <si>
    <t>13:75807920:C:T</t>
  </si>
  <si>
    <t>rs201958058</t>
  </si>
  <si>
    <t>13:75717198:T:C</t>
  </si>
  <si>
    <t>rs9600533</t>
  </si>
  <si>
    <t>13:75799788:G:A</t>
  </si>
  <si>
    <t>rs660942</t>
  </si>
  <si>
    <t>13:75734224:C:T</t>
  </si>
  <si>
    <t>rs479824</t>
  </si>
  <si>
    <t>13:75731881:G:A</t>
  </si>
  <si>
    <t>rs144452427</t>
  </si>
  <si>
    <t>13:75744317:A:G</t>
  </si>
  <si>
    <t>rs4885345</t>
  </si>
  <si>
    <t>13:75743496:A:G</t>
  </si>
  <si>
    <t>rs1924214</t>
  </si>
  <si>
    <t>13:75730143:C:A</t>
  </si>
  <si>
    <t>rs9573642</t>
  </si>
  <si>
    <t>13:75719261:T:TG</t>
  </si>
  <si>
    <t>rs71127574</t>
  </si>
  <si>
    <t>13:75730264:C:G</t>
  </si>
  <si>
    <t>rs9573643</t>
  </si>
  <si>
    <t>13:75735143:A:G</t>
  </si>
  <si>
    <t>rs9573648</t>
  </si>
  <si>
    <t>13:75732080:A:G</t>
  </si>
  <si>
    <t>rs148419981</t>
  </si>
  <si>
    <t>13:75518478:G:A</t>
  </si>
  <si>
    <t>rs550035629</t>
  </si>
  <si>
    <t>13:75719636:C:T</t>
  </si>
  <si>
    <t>rs9530463</t>
  </si>
  <si>
    <t>13:75733845:C:T</t>
  </si>
  <si>
    <t>rs634729</t>
  </si>
  <si>
    <t>13:75728956:C:G</t>
  </si>
  <si>
    <t>rs9565193</t>
  </si>
  <si>
    <t>13:75733456:C:T</t>
  </si>
  <si>
    <t>rs636505</t>
  </si>
  <si>
    <t>13:75733056:A:G</t>
  </si>
  <si>
    <t>rs648632</t>
  </si>
  <si>
    <t>13:75585230:A:G</t>
  </si>
  <si>
    <t>rs575001348</t>
  </si>
  <si>
    <t>13:75726806:C:A</t>
  </si>
  <si>
    <t>rs508596</t>
  </si>
  <si>
    <t>13:75726135:T:C</t>
  </si>
  <si>
    <t>rs2328954</t>
  </si>
  <si>
    <t>13:75701441:T:C</t>
  </si>
  <si>
    <t>rs2025354</t>
  </si>
  <si>
    <t>13:75725949:C:G</t>
  </si>
  <si>
    <t>rs1323712</t>
  </si>
  <si>
    <t>13:75735208:C:T</t>
  </si>
  <si>
    <t>rs560069</t>
  </si>
  <si>
    <t>13:75720459:G:A</t>
  </si>
  <si>
    <t>rs2328956</t>
  </si>
  <si>
    <t>13:75736714:C:T</t>
  </si>
  <si>
    <t>rs504273</t>
  </si>
  <si>
    <t>13:75730465:A:G</t>
  </si>
  <si>
    <t>rs9573644</t>
  </si>
  <si>
    <t>13:75735501:C:A</t>
  </si>
  <si>
    <t>rs34545980</t>
  </si>
  <si>
    <t>13:75730375:G:C</t>
  </si>
  <si>
    <t>rs9565195</t>
  </si>
  <si>
    <t>13:75719628:G:A</t>
  </si>
  <si>
    <t>rs9544034</t>
  </si>
  <si>
    <t>13:75735092:C:T</t>
  </si>
  <si>
    <t>rs9573647</t>
  </si>
  <si>
    <t>13:75723361:T:TAATAA</t>
  </si>
  <si>
    <t>rs56675133</t>
  </si>
  <si>
    <t>13:75735610:C:T</t>
  </si>
  <si>
    <t>rs1092601</t>
  </si>
  <si>
    <t>13:75709442:T:C</t>
  </si>
  <si>
    <t>rs7399666</t>
  </si>
  <si>
    <t>13:75738637:G:A</t>
  </si>
  <si>
    <t>rs480929</t>
  </si>
  <si>
    <t>13:75809763:C:A</t>
  </si>
  <si>
    <t>rs539700086</t>
  </si>
  <si>
    <t>13:75742797:C:A</t>
  </si>
  <si>
    <t>rs2761398</t>
  </si>
  <si>
    <t>13:75743323:T:G</t>
  </si>
  <si>
    <t>rs2328953</t>
  </si>
  <si>
    <t>13:75799277:A:T</t>
  </si>
  <si>
    <t>rs658746</t>
  </si>
  <si>
    <t>13:75742029:A:T</t>
  </si>
  <si>
    <t>rs607095</t>
  </si>
  <si>
    <t>13:75796428:G:A</t>
  </si>
  <si>
    <t>rs598500</t>
  </si>
  <si>
    <t>13:75790946:AT:A</t>
  </si>
  <si>
    <t>13:75795610:C:T</t>
  </si>
  <si>
    <t>rs668008</t>
  </si>
  <si>
    <t>13:75745978:T:C</t>
  </si>
  <si>
    <t>rs502171</t>
  </si>
  <si>
    <t>13:75791007:T:C</t>
  </si>
  <si>
    <t>rs9544044</t>
  </si>
  <si>
    <t>13:75802993:G:A</t>
  </si>
  <si>
    <t>rs552441</t>
  </si>
  <si>
    <t>13:75761060:GAT:G</t>
  </si>
  <si>
    <t>13:75737456:A:T</t>
  </si>
  <si>
    <t>rs668694</t>
  </si>
  <si>
    <t>13:75746084:A:G</t>
  </si>
  <si>
    <t>rs626182</t>
  </si>
  <si>
    <t>13:75698147:A:C</t>
  </si>
  <si>
    <t>rs7324353</t>
  </si>
  <si>
    <t>13:75695557:A:G</t>
  </si>
  <si>
    <t>rs9565186</t>
  </si>
  <si>
    <t>13:75776685:C:A</t>
  </si>
  <si>
    <t>rs583368</t>
  </si>
  <si>
    <t>13:75778001:T:G</t>
  </si>
  <si>
    <t>rs7331429</t>
  </si>
  <si>
    <t>13:75780155:G:A</t>
  </si>
  <si>
    <t>rs9573659</t>
  </si>
  <si>
    <t>13:75758732:A:G</t>
  </si>
  <si>
    <t>rs7320602</t>
  </si>
  <si>
    <t>13:75702008:G:A</t>
  </si>
  <si>
    <t>rs1535730</t>
  </si>
  <si>
    <t>13:75743837:G:A</t>
  </si>
  <si>
    <t>rs585233</t>
  </si>
  <si>
    <t>13:75743658:G:A</t>
  </si>
  <si>
    <t>rs776527</t>
  </si>
  <si>
    <t>13:75783745:C:G</t>
  </si>
  <si>
    <t>rs1570556</t>
  </si>
  <si>
    <t>13:75711505:A:G</t>
  </si>
  <si>
    <t>rs7986141</t>
  </si>
  <si>
    <t>13:75745324:T:C</t>
  </si>
  <si>
    <t>rs528783</t>
  </si>
  <si>
    <t>13:75775313:G:A</t>
  </si>
  <si>
    <t>rs674611</t>
  </si>
  <si>
    <t>13:75722489:G:A</t>
  </si>
  <si>
    <t>rs1830760</t>
  </si>
  <si>
    <t>13:75771162:T:A</t>
  </si>
  <si>
    <t>rs527731</t>
  </si>
  <si>
    <t>13:75713829:A:G</t>
  </si>
  <si>
    <t>rs9573627</t>
  </si>
  <si>
    <t>13:75769797:A:G</t>
  </si>
  <si>
    <t>rs7335067</t>
  </si>
  <si>
    <t>13:75709850:GT:G</t>
  </si>
  <si>
    <t>rs35615423</t>
  </si>
  <si>
    <t>13:75715844:G:C</t>
  </si>
  <si>
    <t>rs1408060</t>
  </si>
  <si>
    <t>13:75696995:C:T</t>
  </si>
  <si>
    <t>rs9544028</t>
  </si>
  <si>
    <t>13:75710117:G:A</t>
  </si>
  <si>
    <t>rs4885343</t>
  </si>
  <si>
    <t>13:75690228:T:C</t>
  </si>
  <si>
    <t>rs7331527</t>
  </si>
  <si>
    <t>13:75777150:A:G</t>
  </si>
  <si>
    <t>rs474240</t>
  </si>
  <si>
    <t>13:75669920:A:G</t>
  </si>
  <si>
    <t>rs2147006</t>
  </si>
  <si>
    <t>13:75877663:CTT:C</t>
  </si>
  <si>
    <t>rs3036328</t>
  </si>
  <si>
    <t>13:75973343:C:CTAT</t>
  </si>
  <si>
    <t>rs748236609</t>
  </si>
  <si>
    <t>13:75853904:C:T</t>
  </si>
  <si>
    <t>rs140970889</t>
  </si>
  <si>
    <t>13:76000172:C:A</t>
  </si>
  <si>
    <t>13:75696094:T:C</t>
  </si>
  <si>
    <t>rs7999158</t>
  </si>
  <si>
    <t>13:75728060:G:A</t>
  </si>
  <si>
    <t>rs9573638</t>
  </si>
  <si>
    <t>13:75727985:C:G</t>
  </si>
  <si>
    <t>rs9573637</t>
  </si>
  <si>
    <t>13:75816921:T:G</t>
  </si>
  <si>
    <t>rs9600556</t>
  </si>
  <si>
    <t>13:75785564:T:G</t>
  </si>
  <si>
    <t>rs761135780</t>
  </si>
  <si>
    <t>13:75832488:C:T</t>
  </si>
  <si>
    <t>rs9600558</t>
  </si>
  <si>
    <t>13:75717824:G:A</t>
  </si>
  <si>
    <t>rs8002635</t>
  </si>
  <si>
    <t>13:75624725:A:G</t>
  </si>
  <si>
    <t>rs117581693</t>
  </si>
  <si>
    <t>13:75509087:A:G</t>
  </si>
  <si>
    <t>rs79735012</t>
  </si>
  <si>
    <t>13:75699535:G:C</t>
  </si>
  <si>
    <t>rs7336908</t>
  </si>
  <si>
    <t>13:75710926:T:G</t>
  </si>
  <si>
    <t>rs75147089</t>
  </si>
  <si>
    <t>13:75748841:G:A</t>
  </si>
  <si>
    <t>rs689418</t>
  </si>
  <si>
    <t>13:75830341:C:A</t>
  </si>
  <si>
    <t>rs2025341</t>
  </si>
  <si>
    <t>13:75760682:C:T</t>
  </si>
  <si>
    <t>rs7997101</t>
  </si>
  <si>
    <t>13:75606577:G:A</t>
  </si>
  <si>
    <t>rs532545363</t>
  </si>
  <si>
    <t>13:75727895:G:A</t>
  </si>
  <si>
    <t>rs9573636</t>
  </si>
  <si>
    <t>13:75784228:C:A</t>
  </si>
  <si>
    <t>rs4885349</t>
  </si>
  <si>
    <t>13:75636097:A:G</t>
  </si>
  <si>
    <t>rs2281764</t>
  </si>
  <si>
    <t>13:75565131:A:G</t>
  </si>
  <si>
    <t>rs75531503</t>
  </si>
  <si>
    <t>13:75696353:TCAAAAAAA:T</t>
  </si>
  <si>
    <t>rs750703320</t>
  </si>
  <si>
    <t>13:75851912:G:C</t>
  </si>
  <si>
    <t>rs4885353</t>
  </si>
  <si>
    <t>13:75735116:CGT:C</t>
  </si>
  <si>
    <t>13:75779386:A:T</t>
  </si>
  <si>
    <t>rs9573658</t>
  </si>
  <si>
    <t>13:75518743:G:A</t>
  </si>
  <si>
    <t>rs140353298</t>
  </si>
  <si>
    <t>13:76112744:A:C</t>
  </si>
  <si>
    <t>rs954794994</t>
  </si>
  <si>
    <t>13:75676018:T:C</t>
  </si>
  <si>
    <t>rs117584404</t>
  </si>
  <si>
    <t>13:75827515:T:C</t>
  </si>
  <si>
    <t>rs7986246</t>
  </si>
  <si>
    <t>13:75877452:G:A</t>
  </si>
  <si>
    <t>rs969394</t>
  </si>
  <si>
    <t>13:75700691:G:A</t>
  </si>
  <si>
    <t>rs565530272</t>
  </si>
  <si>
    <t>13:75697110:C:T</t>
  </si>
  <si>
    <t>rs9544029</t>
  </si>
  <si>
    <t>13:75862864:T:TA</t>
  </si>
  <si>
    <t>rs112057211</t>
  </si>
  <si>
    <t>13:75709067:G:T</t>
  </si>
  <si>
    <t>rs542022991</t>
  </si>
  <si>
    <t>13:76192458:G:C</t>
  </si>
  <si>
    <t>rs569754438</t>
  </si>
  <si>
    <t>13:75753558:G:A</t>
  </si>
  <si>
    <t>rs963155450</t>
  </si>
  <si>
    <t>13:75881763:G:A</t>
  </si>
  <si>
    <t>rs765918605</t>
  </si>
  <si>
    <t>13:75908186:T:C</t>
  </si>
  <si>
    <t>13:76124135:C:T</t>
  </si>
  <si>
    <t>rs9573788</t>
  </si>
  <si>
    <t>13:75880978:G:A</t>
  </si>
  <si>
    <t>rs9600572</t>
  </si>
  <si>
    <t>13:76135965:G:A</t>
  </si>
  <si>
    <t>rs61957275</t>
  </si>
  <si>
    <t>13:75751191:C:T</t>
  </si>
  <si>
    <t>rs7336473</t>
  </si>
  <si>
    <t>13:75699629:C:T</t>
  </si>
  <si>
    <t>rs7999808</t>
  </si>
  <si>
    <t>13:75747361:G:A</t>
  </si>
  <si>
    <t>rs1108412</t>
  </si>
  <si>
    <t>13:75874992:C:T</t>
  </si>
  <si>
    <t>rs1015694</t>
  </si>
  <si>
    <t>13:75812731:T:A</t>
  </si>
  <si>
    <t>rs9593129</t>
  </si>
  <si>
    <t>13:75666066:C:CTGCA</t>
  </si>
  <si>
    <t>rs574467155</t>
  </si>
  <si>
    <t>13:75884941:GT:G</t>
  </si>
  <si>
    <t>rs34973142</t>
  </si>
  <si>
    <t>13:75713296:ATG:A</t>
  </si>
  <si>
    <t>13:75658929:A:G</t>
  </si>
  <si>
    <t>rs117191335</t>
  </si>
  <si>
    <t>13:76131770:A:G</t>
  </si>
  <si>
    <t>rs138434042</t>
  </si>
  <si>
    <t>13:75773680:G:T</t>
  </si>
  <si>
    <t>rs9530467</t>
  </si>
  <si>
    <t>13:75809272:A:T</t>
  </si>
  <si>
    <t>rs151237725</t>
  </si>
  <si>
    <t>13:75874427:A:C</t>
  </si>
  <si>
    <t>rs4884024</t>
  </si>
  <si>
    <t>13:75835300:A:G</t>
  </si>
  <si>
    <t>rs2273997</t>
  </si>
  <si>
    <t>13:75789585:G:A</t>
  </si>
  <si>
    <t>rs9318373</t>
  </si>
  <si>
    <t>13:75792681:G:A</t>
  </si>
  <si>
    <t>rs186685887</t>
  </si>
  <si>
    <t>13:75873337:T:C</t>
  </si>
  <si>
    <t>rs9544060</t>
  </si>
  <si>
    <t>13:75842305:T:G</t>
  </si>
  <si>
    <t>rs9593133</t>
  </si>
  <si>
    <t>13:75787265:A:G</t>
  </si>
  <si>
    <t>rs9544043</t>
  </si>
  <si>
    <t>13:75880879:C:T</t>
  </si>
  <si>
    <t>rs7986419</t>
  </si>
  <si>
    <t>13:75860365:A:C</t>
  </si>
  <si>
    <t>rs185058651</t>
  </si>
  <si>
    <t>13:75898702:A:C</t>
  </si>
  <si>
    <t>rs73542522</t>
  </si>
  <si>
    <t>13:75903960:G:C</t>
  </si>
  <si>
    <t>rs74096469</t>
  </si>
  <si>
    <t>13:75900238:A:G</t>
  </si>
  <si>
    <t>rs7995235</t>
  </si>
  <si>
    <t>13:75886620:A:T</t>
  </si>
  <si>
    <t>rs9530482</t>
  </si>
  <si>
    <t>13:75902892:A:G</t>
  </si>
  <si>
    <t>rs61959631</t>
  </si>
  <si>
    <t>13:75768014:C:A</t>
  </si>
  <si>
    <t>rs7322414</t>
  </si>
  <si>
    <t>13:76165707:G:A</t>
  </si>
  <si>
    <t>rs12860868</t>
  </si>
  <si>
    <t>13:75788603:T:C</t>
  </si>
  <si>
    <t>rs7321748</t>
  </si>
  <si>
    <t>13:75789519:C:T</t>
  </si>
  <si>
    <t>rs7326714</t>
  </si>
  <si>
    <t>13:75886060:A:G</t>
  </si>
  <si>
    <t>rs9530480</t>
  </si>
  <si>
    <t>13:75881022:G:C</t>
  </si>
  <si>
    <t>rs9600574</t>
  </si>
  <si>
    <t>13:75814768:T:A</t>
  </si>
  <si>
    <t>rs9600555</t>
  </si>
  <si>
    <t>13:75768754:C:G</t>
  </si>
  <si>
    <t>rs2031242</t>
  </si>
  <si>
    <t>13:75766980:G:A</t>
  </si>
  <si>
    <t>rs7139507</t>
  </si>
  <si>
    <t>13:75881135:T:A</t>
  </si>
  <si>
    <t>rs9600577</t>
  </si>
  <si>
    <t>13:75783352:G:A</t>
  </si>
  <si>
    <t>rs7992526</t>
  </si>
  <si>
    <t>13:76046387:T:C</t>
  </si>
  <si>
    <t>rs34416448</t>
  </si>
  <si>
    <t>13:75787177:A:G</t>
  </si>
  <si>
    <t>rs141059667</t>
  </si>
  <si>
    <t>13:75626031:G:C</t>
  </si>
  <si>
    <t>rs117818222</t>
  </si>
  <si>
    <t>13:75768615:C:G</t>
  </si>
  <si>
    <t>rs2031241</t>
  </si>
  <si>
    <t>13:75759925:G:A</t>
  </si>
  <si>
    <t>rs7991448</t>
  </si>
  <si>
    <t>13:75881054:G:A</t>
  </si>
  <si>
    <t>rs9600575</t>
  </si>
  <si>
    <t>13:75729993:G:A</t>
  </si>
  <si>
    <t>rs9652174</t>
  </si>
  <si>
    <t>13:75755109:T:C</t>
  </si>
  <si>
    <t>rs7983875</t>
  </si>
  <si>
    <t>13:75881292:T:G</t>
  </si>
  <si>
    <t>rs9318381</t>
  </si>
  <si>
    <t>13:75882229:C:T</t>
  </si>
  <si>
    <t>rs1323567</t>
  </si>
  <si>
    <t>13:75680778:A:T</t>
  </si>
  <si>
    <t>rs7991517</t>
  </si>
  <si>
    <t>13:75774438:T:C</t>
  </si>
  <si>
    <t>rs2120068</t>
  </si>
  <si>
    <t>13:75684840:TACAC:T</t>
  </si>
  <si>
    <t>13:75796059:G:A</t>
  </si>
  <si>
    <t>rs1036869</t>
  </si>
  <si>
    <t>13:75869631:C:T</t>
  </si>
  <si>
    <t>rs554565127</t>
  </si>
  <si>
    <t>13:75861502:CTCAAAGGTTCAGTTGGG:C</t>
  </si>
  <si>
    <t>rs149779176</t>
  </si>
  <si>
    <t>13:75879322:T:C</t>
  </si>
  <si>
    <t>rs9593136</t>
  </si>
  <si>
    <t>13:75842965:C:T</t>
  </si>
  <si>
    <t>rs920701</t>
  </si>
  <si>
    <t>13:75881653:T:C</t>
  </si>
  <si>
    <t>rs9600579</t>
  </si>
  <si>
    <t>13:75872346:A:G</t>
  </si>
  <si>
    <t>rs1323565</t>
  </si>
  <si>
    <t>13:75758553:A:G</t>
  </si>
  <si>
    <t>rs7320216</t>
  </si>
  <si>
    <t>13:75575240:C:T</t>
  </si>
  <si>
    <t>rs56262060</t>
  </si>
  <si>
    <t>13:75772487:T:G</t>
  </si>
  <si>
    <t>rs7320900</t>
  </si>
  <si>
    <t>13:75797740:A:G</t>
  </si>
  <si>
    <t>rs1570555</t>
  </si>
  <si>
    <t>13:75882151:C:T</t>
  </si>
  <si>
    <t>rs7982226</t>
  </si>
  <si>
    <t>13:75861959:T:A</t>
  </si>
  <si>
    <t>rs9573672</t>
  </si>
  <si>
    <t>13:75842502:G:A</t>
  </si>
  <si>
    <t>rs9530470</t>
  </si>
  <si>
    <t>13:75749638:T:C</t>
  </si>
  <si>
    <t>rs9530466</t>
  </si>
  <si>
    <t>13:75738655:G:A</t>
  </si>
  <si>
    <t>rs187851251</t>
  </si>
  <si>
    <t>13:75882637:G:A</t>
  </si>
  <si>
    <t>rs4508318</t>
  </si>
  <si>
    <t>13:75884696:G:T</t>
  </si>
  <si>
    <t>rs4885359</t>
  </si>
  <si>
    <t>13:76002839:T:C</t>
  </si>
  <si>
    <t>rs12875776</t>
  </si>
  <si>
    <t>13:76070510:T:A</t>
  </si>
  <si>
    <t>rs149053965</t>
  </si>
  <si>
    <t>13:75884210:G:A</t>
  </si>
  <si>
    <t>rs7995080</t>
  </si>
  <si>
    <t>13:75883012:A:G</t>
  </si>
  <si>
    <t>rs7987971</t>
  </si>
  <si>
    <t>13:75884810:G:T</t>
  </si>
  <si>
    <t>rs4885360</t>
  </si>
  <si>
    <t>13:75875033:G:A</t>
  </si>
  <si>
    <t>rs9544061</t>
  </si>
  <si>
    <t>13:75671506:C:T</t>
  </si>
  <si>
    <t>rs559971092</t>
  </si>
  <si>
    <t>13:75881070:A:G</t>
  </si>
  <si>
    <t>rs9600576</t>
  </si>
  <si>
    <t>13:76032883:T:A</t>
  </si>
  <si>
    <t>rs149070398</t>
  </si>
  <si>
    <t>13:75884979:T:C</t>
  </si>
  <si>
    <t>rs4885361</t>
  </si>
  <si>
    <t>13:75862091:G:T</t>
  </si>
  <si>
    <t>rs78808827</t>
  </si>
  <si>
    <t>13:75937569:A:G</t>
  </si>
  <si>
    <t>rs71434820</t>
  </si>
  <si>
    <t>13:75827035:C:T</t>
  </si>
  <si>
    <t>rs574519511</t>
  </si>
  <si>
    <t>13:75763644:A:C</t>
  </si>
  <si>
    <t>rs530855</t>
  </si>
  <si>
    <t>13:75557511:A:G</t>
  </si>
  <si>
    <t>rs11616632</t>
  </si>
  <si>
    <t>13:75938499:G:T</t>
  </si>
  <si>
    <t>rs36015506</t>
  </si>
  <si>
    <t>13:75885477:T:G</t>
  </si>
  <si>
    <t>rs9530479</t>
  </si>
  <si>
    <t>13:75586270:A:G</t>
  </si>
  <si>
    <t>rs73223971</t>
  </si>
  <si>
    <t>13:75827522:A:G</t>
  </si>
  <si>
    <t>rs7984837</t>
  </si>
  <si>
    <t>13:75946984:G:C</t>
  </si>
  <si>
    <t>rs117535156</t>
  </si>
  <si>
    <t>13:75846652:T:C</t>
  </si>
  <si>
    <t>rs59762752</t>
  </si>
  <si>
    <t>13:75887240:A:C</t>
  </si>
  <si>
    <t>rs4885362</t>
  </si>
  <si>
    <t>13:76167439:G:A</t>
  </si>
  <si>
    <t>rs1509277</t>
  </si>
  <si>
    <t>13:75885171:CT:C</t>
  </si>
  <si>
    <t>13:76168356:C:G</t>
  </si>
  <si>
    <t>rs9544191</t>
  </si>
  <si>
    <t>13:75886196:T:C</t>
  </si>
  <si>
    <t>rs9530481</t>
  </si>
  <si>
    <t>13:76155841:A:C</t>
  </si>
  <si>
    <t>rs139131766</t>
  </si>
  <si>
    <t>13:76168431:C:A</t>
  </si>
  <si>
    <t>rs9544192</t>
  </si>
  <si>
    <t>13:75974443:G:C</t>
  </si>
  <si>
    <t>rs565284052</t>
  </si>
  <si>
    <t>13:75886619:A:C</t>
  </si>
  <si>
    <t>rs9544070</t>
  </si>
  <si>
    <t>13:75540262:T:C</t>
  </si>
  <si>
    <t>rs117834171</t>
  </si>
  <si>
    <t>13:75861499:C:T</t>
  </si>
  <si>
    <t>rs9600564</t>
  </si>
  <si>
    <t>13:75888948:T:C</t>
  </si>
  <si>
    <t>rs9530484</t>
  </si>
  <si>
    <t>13:75665587:C:T</t>
  </si>
  <si>
    <t>rs144664872</t>
  </si>
  <si>
    <t>13:75969157:A:G</t>
  </si>
  <si>
    <t>rs71203004</t>
  </si>
  <si>
    <t>13:75711658:T:C</t>
  </si>
  <si>
    <t>rs66918117</t>
  </si>
  <si>
    <t>13:75731792:G:A</t>
  </si>
  <si>
    <t>rs186596731</t>
  </si>
  <si>
    <t>13:76161869:C:T</t>
  </si>
  <si>
    <t>rs2013703</t>
  </si>
  <si>
    <t>13:75646091:C:T</t>
  </si>
  <si>
    <t>rs147010407</t>
  </si>
  <si>
    <t>13:75908387:G:A</t>
  </si>
  <si>
    <t>rs751179690</t>
  </si>
  <si>
    <t>13:75752146:A:T</t>
  </si>
  <si>
    <t>rs539514</t>
  </si>
  <si>
    <t>13:76162544:C:T</t>
  </si>
  <si>
    <t>rs1467035</t>
  </si>
  <si>
    <t>13:76168128:C:T</t>
  </si>
  <si>
    <t>rs9600664</t>
  </si>
  <si>
    <t>13:75670182:A:G</t>
  </si>
  <si>
    <t>rs7337929</t>
  </si>
  <si>
    <t>13:75752565:G:A</t>
  </si>
  <si>
    <t>rs625755</t>
  </si>
  <si>
    <t>13:75857817:C:T</t>
  </si>
  <si>
    <t>rs1407963</t>
  </si>
  <si>
    <t>13:76013684:G:A</t>
  </si>
  <si>
    <t>rs539547208</t>
  </si>
  <si>
    <t>13:75881890:C:G</t>
  </si>
  <si>
    <t>rs7981821</t>
  </si>
  <si>
    <t>13:75525317:C:T</t>
  </si>
  <si>
    <t>rs146660147</t>
  </si>
  <si>
    <t>13:75861039:A:G</t>
  </si>
  <si>
    <t>rs9670668</t>
  </si>
  <si>
    <t>13:75809603:A:G</t>
  </si>
  <si>
    <t>rs75370985</t>
  </si>
  <si>
    <t>13:75871053:A:G</t>
  </si>
  <si>
    <t>rs9600566</t>
  </si>
  <si>
    <t>13:75710972:C:T</t>
  </si>
  <si>
    <t>rs567381654</t>
  </si>
  <si>
    <t>13:75998966:C:G</t>
  </si>
  <si>
    <t>rs748036105</t>
  </si>
  <si>
    <t>13:75975623:T:A</t>
  </si>
  <si>
    <t>rs12873010</t>
  </si>
  <si>
    <t>13:75829165:A:C</t>
  </si>
  <si>
    <t>rs75446486</t>
  </si>
  <si>
    <t>13:75654399:G:A</t>
  </si>
  <si>
    <t>rs543218683</t>
  </si>
  <si>
    <t>13:75828082:G:T</t>
  </si>
  <si>
    <t>rs80059258</t>
  </si>
  <si>
    <t>13:75871700:G:A</t>
  </si>
  <si>
    <t>rs68188615</t>
  </si>
  <si>
    <t>13:75670422:G:A</t>
  </si>
  <si>
    <t>rs746325536</t>
  </si>
  <si>
    <t>13:76168251:CT:C</t>
  </si>
  <si>
    <t>rs34458232</t>
  </si>
  <si>
    <t>13:75863640:A:AT</t>
  </si>
  <si>
    <t>rs11446446</t>
  </si>
  <si>
    <t>13:75853237:C:T</t>
  </si>
  <si>
    <t>rs146636938</t>
  </si>
  <si>
    <t>13:75862814:A:T</t>
  </si>
  <si>
    <t>rs11617914</t>
  </si>
  <si>
    <t>13:75993130:A:G</t>
  </si>
  <si>
    <t>rs144358741</t>
  </si>
  <si>
    <t>13:75774673:GTTTTA:G</t>
  </si>
  <si>
    <t>rs200053990</t>
  </si>
  <si>
    <t>13:76067485:G:A</t>
  </si>
  <si>
    <t>rs143501473</t>
  </si>
  <si>
    <t>13:75901310:C:A</t>
  </si>
  <si>
    <t>rs57908776</t>
  </si>
  <si>
    <t>13:75913638:T:C</t>
  </si>
  <si>
    <t>rs73542557</t>
  </si>
  <si>
    <t>13:75881005:G:A</t>
  </si>
  <si>
    <t>rs9600573</t>
  </si>
  <si>
    <t>13:75768632:TTG:T</t>
  </si>
  <si>
    <t>rs142945362</t>
  </si>
  <si>
    <t>13:75774660:T:A</t>
  </si>
  <si>
    <t>rs11842021</t>
  </si>
  <si>
    <t>13:75779229:A:G</t>
  </si>
  <si>
    <t>rs73227973</t>
  </si>
  <si>
    <t>13:75950979:T:A</t>
  </si>
  <si>
    <t>rs77532352</t>
  </si>
  <si>
    <t>13:75797979:A:T</t>
  </si>
  <si>
    <t>rs114648880</t>
  </si>
  <si>
    <t>13:75877104:A:G</t>
  </si>
  <si>
    <t>rs1323566</t>
  </si>
  <si>
    <t>13:75885083:G:T</t>
  </si>
  <si>
    <t>rs9544069</t>
  </si>
  <si>
    <t>13:75857874:G:A</t>
  </si>
  <si>
    <t>rs1407966</t>
  </si>
  <si>
    <t>13:75980311:C:G</t>
  </si>
  <si>
    <t>rs528996136</t>
  </si>
  <si>
    <t>13:75873060:T:C</t>
  </si>
  <si>
    <t>rs9544058</t>
  </si>
  <si>
    <t>13:75664001:T:A</t>
  </si>
  <si>
    <t>rs182552707</t>
  </si>
  <si>
    <t>13:75536337:A:G</t>
  </si>
  <si>
    <t>rs142435984</t>
  </si>
  <si>
    <t>13:75724810:C:G</t>
  </si>
  <si>
    <t>rs9573635</t>
  </si>
  <si>
    <t>13:75763902:GT:G</t>
  </si>
  <si>
    <t>rs144036283</t>
  </si>
  <si>
    <t>13:76134213:G:A</t>
  </si>
  <si>
    <t>rs892464136</t>
  </si>
  <si>
    <t>13:75811939:T:G</t>
  </si>
  <si>
    <t>rs629443</t>
  </si>
  <si>
    <t>13:75811602:G:A</t>
  </si>
  <si>
    <t>rs579540</t>
  </si>
  <si>
    <t>13:75629545:C:A</t>
  </si>
  <si>
    <t>rs572984977</t>
  </si>
  <si>
    <t>13:75631946:A:C</t>
  </si>
  <si>
    <t>rs41286114</t>
  </si>
  <si>
    <t>13:75722820:C:A</t>
  </si>
  <si>
    <t>rs9565192</t>
  </si>
  <si>
    <t>13:75694014:TA:T</t>
  </si>
  <si>
    <t>13:75749568:C:A</t>
  </si>
  <si>
    <t>rs568320837</t>
  </si>
  <si>
    <t>13:75893492:C:T</t>
  </si>
  <si>
    <t>rs1983816</t>
  </si>
  <si>
    <t>13:75955324:C:T</t>
  </si>
  <si>
    <t>rs546692991</t>
  </si>
  <si>
    <t>13:76085887:T:C</t>
  </si>
  <si>
    <t>rs141494084</t>
  </si>
  <si>
    <t>13:75799919:T:C</t>
  </si>
  <si>
    <t>rs188639667</t>
  </si>
  <si>
    <t>13:75752844:T:G</t>
  </si>
  <si>
    <t>rs117038027</t>
  </si>
  <si>
    <t>13:75824831:A:G</t>
  </si>
  <si>
    <t>rs4884022</t>
  </si>
  <si>
    <t>13:75908866:G:A</t>
  </si>
  <si>
    <t>rs17716584</t>
  </si>
  <si>
    <t>13:75860241:T:C</t>
  </si>
  <si>
    <t>rs1323563</t>
  </si>
  <si>
    <t>13:76172976:A:AC</t>
  </si>
  <si>
    <t>13:75624724:C:G</t>
  </si>
  <si>
    <t>rs4885333</t>
  </si>
  <si>
    <t>13:75896168:T:C</t>
  </si>
  <si>
    <t>rs9544072</t>
  </si>
  <si>
    <t>13:76044918:T:G</t>
  </si>
  <si>
    <t>rs185120601</t>
  </si>
  <si>
    <t>13:76059462:G:A</t>
  </si>
  <si>
    <t>rs550552248</t>
  </si>
  <si>
    <t>13:75530701:T:A</t>
  </si>
  <si>
    <t>rs9543960</t>
  </si>
  <si>
    <t>13:75807154:G:A</t>
  </si>
  <si>
    <t>rs11617126</t>
  </si>
  <si>
    <t>13:75733106:G:A</t>
  </si>
  <si>
    <t>rs192829301</t>
  </si>
  <si>
    <t>13:75881399:T:C</t>
  </si>
  <si>
    <t>rs9600578</t>
  </si>
  <si>
    <t>13:75724378:G:C</t>
  </si>
  <si>
    <t>rs9573634</t>
  </si>
  <si>
    <t>13:75892546:A:G</t>
  </si>
  <si>
    <t>rs9530486</t>
  </si>
  <si>
    <t>13:75690122:T:TG</t>
  </si>
  <si>
    <t>rs199693198</t>
  </si>
  <si>
    <t>13:75775281:C:A</t>
  </si>
  <si>
    <t>rs73227971</t>
  </si>
  <si>
    <t>13:75966209:T:C</t>
  </si>
  <si>
    <t>rs145329098</t>
  </si>
  <si>
    <t>13:75893781:G:A</t>
  </si>
  <si>
    <t>rs1983817</t>
  </si>
  <si>
    <t>13:75900401:T:A</t>
  </si>
  <si>
    <t>rs8001459</t>
  </si>
  <si>
    <t>13:75742323:A:G</t>
  </si>
  <si>
    <t>rs9544040</t>
  </si>
  <si>
    <t>13:75897011:G:A</t>
  </si>
  <si>
    <t>rs9530487</t>
  </si>
  <si>
    <t>13:76053841:A:G</t>
  </si>
  <si>
    <t>rs548120242</t>
  </si>
  <si>
    <t>13:75914232:G:A</t>
  </si>
  <si>
    <t>rs73542559</t>
  </si>
  <si>
    <t>13:75548665:C:T</t>
  </si>
  <si>
    <t>rs78774974</t>
  </si>
  <si>
    <t>13:76124698:G:T</t>
  </si>
  <si>
    <t>rs187737573</t>
  </si>
  <si>
    <t>13:75903642:A:T</t>
  </si>
  <si>
    <t>rs9544075</t>
  </si>
  <si>
    <t>13:75898019:C:T</t>
  </si>
  <si>
    <t>rs9530488</t>
  </si>
  <si>
    <t>13:75649635:G:A</t>
  </si>
  <si>
    <t>rs73225910</t>
  </si>
  <si>
    <t>13:75772774:A:G</t>
  </si>
  <si>
    <t>rs75167978</t>
  </si>
  <si>
    <t>13:76152737:ATTTCT:A</t>
  </si>
  <si>
    <t>rs201425817</t>
  </si>
  <si>
    <t>13:76144580:C:T</t>
  </si>
  <si>
    <t>rs186987821</t>
  </si>
  <si>
    <t>13:75632960:C:G</t>
  </si>
  <si>
    <t>rs567146213</t>
  </si>
  <si>
    <t>13:75905680:T:A</t>
  </si>
  <si>
    <t>rs9593140</t>
  </si>
  <si>
    <t>13:75570945:C:T</t>
  </si>
  <si>
    <t>rs79445103</t>
  </si>
  <si>
    <t>13:76074864:A:T</t>
  </si>
  <si>
    <t>rs180994577</t>
  </si>
  <si>
    <t>13:75913267:A:G</t>
  </si>
  <si>
    <t>rs9544076</t>
  </si>
  <si>
    <t>13:75902301:C:T</t>
  </si>
  <si>
    <t>rs9530490</t>
  </si>
  <si>
    <t>13:75773722:A:C</t>
  </si>
  <si>
    <t>rs73227970</t>
  </si>
  <si>
    <t>13:75983885:A:G</t>
  </si>
  <si>
    <t>rs530851607</t>
  </si>
  <si>
    <t>13:75619566:G:T</t>
  </si>
  <si>
    <t>rs79319907</t>
  </si>
  <si>
    <t>13:75574282:A:AT</t>
  </si>
  <si>
    <t>13:76147193:C:T</t>
  </si>
  <si>
    <t>rs80323989</t>
  </si>
  <si>
    <t>13:75546939:A:G</t>
  </si>
  <si>
    <t>rs76752172</t>
  </si>
  <si>
    <t>13:76008671:A:C</t>
  </si>
  <si>
    <t>rs749366991</t>
  </si>
  <si>
    <t>13:75872970:G:C</t>
  </si>
  <si>
    <t>rs66538840</t>
  </si>
  <si>
    <t>13:75989779:C:G</t>
  </si>
  <si>
    <t>rs9530500</t>
  </si>
  <si>
    <t>13:75558129:T:C</t>
  </si>
  <si>
    <t>rs758725841</t>
  </si>
  <si>
    <t>13:75800485:G:C</t>
  </si>
  <si>
    <t>rs11616640</t>
  </si>
  <si>
    <t>13:75826504:A:G</t>
  </si>
  <si>
    <t>rs8000656</t>
  </si>
  <si>
    <t>13:75609466:T:C</t>
  </si>
  <si>
    <t>rs117668930</t>
  </si>
  <si>
    <t>13:75828026:G:A</t>
  </si>
  <si>
    <t>rs3783027</t>
  </si>
  <si>
    <t>13:75549505:C:T</t>
  </si>
  <si>
    <t>rs7995889</t>
  </si>
  <si>
    <t>13:76022181:C:T</t>
  </si>
  <si>
    <t>rs528890336</t>
  </si>
  <si>
    <t>13:75902535:C:G</t>
  </si>
  <si>
    <t>rs9530491</t>
  </si>
  <si>
    <t>13:75549320:C:T</t>
  </si>
  <si>
    <t>rs3812844</t>
  </si>
  <si>
    <t>13:75772412:C:T</t>
  </si>
  <si>
    <t>rs73227969</t>
  </si>
  <si>
    <t>13:75616657:C:T</t>
  </si>
  <si>
    <t>rs542087126</t>
  </si>
  <si>
    <t>13:75582990:A:C</t>
  </si>
  <si>
    <t>rs76873344</t>
  </si>
  <si>
    <t>13:75852609:T:G</t>
  </si>
  <si>
    <t>rs75010912</t>
  </si>
  <si>
    <t>13:75602999:AT:A</t>
  </si>
  <si>
    <t>rs375018323</t>
  </si>
  <si>
    <t>13:76160649:G:T</t>
  </si>
  <si>
    <t>rs71434830</t>
  </si>
  <si>
    <t>13:75567741:T:G</t>
  </si>
  <si>
    <t>rs143669848</t>
  </si>
  <si>
    <t>13:75632535:A:G</t>
  </si>
  <si>
    <t>rs140509912</t>
  </si>
  <si>
    <t>13:75720751:G:A</t>
  </si>
  <si>
    <t>rs9565191</t>
  </si>
  <si>
    <t>13:75882442:A:G</t>
  </si>
  <si>
    <t>rs7986876</t>
  </si>
  <si>
    <t>13:75882864:G:A</t>
  </si>
  <si>
    <t>rs4598784</t>
  </si>
  <si>
    <t>13:75622591:T:C</t>
  </si>
  <si>
    <t>rs557922166</t>
  </si>
  <si>
    <t>13:75559178:T:A</t>
  </si>
  <si>
    <t>rs145569551</t>
  </si>
  <si>
    <t>13:75882642:G:A</t>
  </si>
  <si>
    <t>rs4329801</t>
  </si>
  <si>
    <t>13:75612431:G:T</t>
  </si>
  <si>
    <t>rs75100062</t>
  </si>
  <si>
    <t>13:75882526:T:C</t>
  </si>
  <si>
    <t>rs4418941</t>
  </si>
  <si>
    <t>13:75511266:T:C</t>
  </si>
  <si>
    <t>rs543971526</t>
  </si>
  <si>
    <t>13:75898629:A:G</t>
  </si>
  <si>
    <t>rs143555358</t>
  </si>
  <si>
    <t>13:75574044:C:T</t>
  </si>
  <si>
    <t>rs141923066</t>
  </si>
  <si>
    <t>13:75847399:C:T</t>
  </si>
  <si>
    <t>rs9530472</t>
  </si>
  <si>
    <t>13:75719526:C:T</t>
  </si>
  <si>
    <t>rs9573632</t>
  </si>
  <si>
    <t>13:75613865:G:A</t>
  </si>
  <si>
    <t>rs116884242</t>
  </si>
  <si>
    <t>13:75564153:A:G</t>
  </si>
  <si>
    <t>rs117603542</t>
  </si>
  <si>
    <t>13:75564273:C:T</t>
  </si>
  <si>
    <t>rs190924612</t>
  </si>
  <si>
    <t>13:75665049:G:A</t>
  </si>
  <si>
    <t>rs55829478</t>
  </si>
  <si>
    <t>13:75882685:A:C</t>
  </si>
  <si>
    <t>rs4572275</t>
  </si>
  <si>
    <t>13:75668652:C:T</t>
  </si>
  <si>
    <t>rs148754268</t>
  </si>
  <si>
    <t>13:75566955:G:A</t>
  </si>
  <si>
    <t>rs74617651</t>
  </si>
  <si>
    <t>13:75544438:G:A</t>
  </si>
  <si>
    <t>rs78137064</t>
  </si>
  <si>
    <t>13:75539806:C:T</t>
  </si>
  <si>
    <t>rs762346570</t>
  </si>
  <si>
    <t>13:76195811:T:G</t>
  </si>
  <si>
    <t>rs79934523</t>
  </si>
  <si>
    <t>13:76199622:C:T</t>
  </si>
  <si>
    <t>rs78909723</t>
  </si>
  <si>
    <t>13:75603263:CAGCCATAACTGAGTTTATT:C</t>
  </si>
  <si>
    <t>rs141261662</t>
  </si>
  <si>
    <t>13:75883047:T:C</t>
  </si>
  <si>
    <t>rs9530477</t>
  </si>
  <si>
    <t>13:75574348:T:G</t>
  </si>
  <si>
    <t>rs77945818</t>
  </si>
  <si>
    <t>13:75949973:T:C</t>
  </si>
  <si>
    <t>rs78357972</t>
  </si>
  <si>
    <t>13:75854319:G:T</t>
  </si>
  <si>
    <t>rs7995442</t>
  </si>
  <si>
    <t>13:76082279:G:GTT</t>
  </si>
  <si>
    <t>rs757206712</t>
  </si>
  <si>
    <t>13:75585297:G:T</t>
  </si>
  <si>
    <t>rs75375758</t>
  </si>
  <si>
    <t>13:76066351:G:A</t>
  </si>
  <si>
    <t>rs71434828</t>
  </si>
  <si>
    <t>13:76191939:C:T</t>
  </si>
  <si>
    <t>rs9544201</t>
  </si>
  <si>
    <t>13:75586944:A:G</t>
  </si>
  <si>
    <t>rs75195681</t>
  </si>
  <si>
    <t>13:75709260:G:C</t>
  </si>
  <si>
    <t>rs9544030</t>
  </si>
  <si>
    <t>13:75600340:T:G</t>
  </si>
  <si>
    <t>rs74347401</t>
  </si>
  <si>
    <t>13:75584248:A:T</t>
  </si>
  <si>
    <t>rs117707698</t>
  </si>
  <si>
    <t>13:75885472:T:C</t>
  </si>
  <si>
    <t>rs58829651</t>
  </si>
  <si>
    <t>13:75883728:C:G</t>
  </si>
  <si>
    <t>rs1397</t>
  </si>
  <si>
    <t>13:75885682:G:A</t>
  </si>
  <si>
    <t>rs767506037</t>
  </si>
  <si>
    <t>13:75596377:A:G</t>
  </si>
  <si>
    <t>rs7982613</t>
  </si>
  <si>
    <t>13:75884751:T:C</t>
  </si>
  <si>
    <t>rs8001457</t>
  </si>
  <si>
    <t>13:75565933:C:T</t>
  </si>
  <si>
    <t>rs8192746</t>
  </si>
  <si>
    <t>13:75921842:G:GA</t>
  </si>
  <si>
    <t>13:75588297:A:T</t>
  </si>
  <si>
    <t>rs12872149</t>
  </si>
  <si>
    <t>13:75880737:A:C</t>
  </si>
  <si>
    <t>rs6562925</t>
  </si>
  <si>
    <t>13:75625530:A:C</t>
  </si>
  <si>
    <t>rs9530453</t>
  </si>
  <si>
    <t>13:75883653:A:G</t>
  </si>
  <si>
    <t>rs1399</t>
  </si>
  <si>
    <t>13:75606655:T:C</t>
  </si>
  <si>
    <t>rs11840945</t>
  </si>
  <si>
    <t>13:75849112:T:C</t>
  </si>
  <si>
    <t>rs7986131</t>
  </si>
  <si>
    <t>13:75612832:C:T</t>
  </si>
  <si>
    <t>rs117197013</t>
  </si>
  <si>
    <t>13:75904781:A:T</t>
  </si>
  <si>
    <t>rs7992520</t>
  </si>
  <si>
    <t>13:75624463:C:T</t>
  </si>
  <si>
    <t>rs4885330</t>
  </si>
  <si>
    <t>13:75869044:AT:A</t>
  </si>
  <si>
    <t>rs77645345</t>
  </si>
  <si>
    <t>13:75624507:T:C</t>
  </si>
  <si>
    <t>rs4885331</t>
  </si>
  <si>
    <t>13:75702172:AG:A</t>
  </si>
  <si>
    <t>rs146254093</t>
  </si>
  <si>
    <t>13:75834516:T:C</t>
  </si>
  <si>
    <t>rs149149383</t>
  </si>
  <si>
    <t>13:76034381:G:C</t>
  </si>
  <si>
    <t>rs754733107</t>
  </si>
  <si>
    <t>13:76009536:G:T</t>
  </si>
  <si>
    <t>rs182414324</t>
  </si>
  <si>
    <t>13:75646387:C:T</t>
  </si>
  <si>
    <t>rs140837142</t>
  </si>
  <si>
    <t>13:75828984:C:T</t>
  </si>
  <si>
    <t>rs765169440</t>
  </si>
  <si>
    <t>13:75668625:T:C</t>
  </si>
  <si>
    <t>rs538079966</t>
  </si>
  <si>
    <t>13:75644093:A:G</t>
  </si>
  <si>
    <t>rs143910768</t>
  </si>
  <si>
    <t>13:75874747:T:C</t>
  </si>
  <si>
    <t>rs9600569</t>
  </si>
  <si>
    <t>13:75751732:A:G</t>
  </si>
  <si>
    <t>rs115060548</t>
  </si>
  <si>
    <t>13:76103810:A:T</t>
  </si>
  <si>
    <t>rs371190933</t>
  </si>
  <si>
    <t>13:75939637:A:ATG</t>
  </si>
  <si>
    <t>13:75867092:C:T</t>
  </si>
  <si>
    <t>rs9600565</t>
  </si>
  <si>
    <t>13:75658580:T:C</t>
  </si>
  <si>
    <t>rs147504487</t>
  </si>
  <si>
    <t>13:75623761:A:G</t>
  </si>
  <si>
    <t>rs9544008</t>
  </si>
  <si>
    <t>13:75928448:A:G</t>
  </si>
  <si>
    <t>rs9600602</t>
  </si>
  <si>
    <t>13:75596332:A:G</t>
  </si>
  <si>
    <t>rs8000062</t>
  </si>
  <si>
    <t>13:75505673:G:A</t>
  </si>
  <si>
    <t>rs73223938</t>
  </si>
  <si>
    <t>13:75829700:GT:G</t>
  </si>
  <si>
    <t>13:75882055:G:A</t>
  </si>
  <si>
    <t>rs7982357</t>
  </si>
  <si>
    <t>13:76160661:A:G</t>
  </si>
  <si>
    <t>rs147308502</t>
  </si>
  <si>
    <t>13:75993875:A:G</t>
  </si>
  <si>
    <t>rs145891598</t>
  </si>
  <si>
    <t>13:75733126:G:A</t>
  </si>
  <si>
    <t>rs575417178</t>
  </si>
  <si>
    <t>13:75883464:C:A</t>
  </si>
  <si>
    <t>rs9544064</t>
  </si>
  <si>
    <t>13:75928417:A:G</t>
  </si>
  <si>
    <t>rs9600601</t>
  </si>
  <si>
    <t>13:75575854:C:G</t>
  </si>
  <si>
    <t>rs9565175</t>
  </si>
  <si>
    <t>13:75584968:A:G</t>
  </si>
  <si>
    <t>rs4885319</t>
  </si>
  <si>
    <t>13:75883973:C:T</t>
  </si>
  <si>
    <t>rs9544065</t>
  </si>
  <si>
    <t>13:75602763:A:G</t>
  </si>
  <si>
    <t>rs9543994</t>
  </si>
  <si>
    <t>13:75785022:TG:T</t>
  </si>
  <si>
    <t>rs145570870</t>
  </si>
  <si>
    <t>13:75799448:T:TC</t>
  </si>
  <si>
    <t>rs201473582</t>
  </si>
  <si>
    <t>13:75801665:T:C</t>
  </si>
  <si>
    <t>rs79077819</t>
  </si>
  <si>
    <t>13:75610243:CTTA:C</t>
  </si>
  <si>
    <t>rs756609081</t>
  </si>
  <si>
    <t>13:75974564:A:T</t>
  </si>
  <si>
    <t>rs74094913</t>
  </si>
  <si>
    <t>13:75799251:A:T</t>
  </si>
  <si>
    <t>rs746981458</t>
  </si>
  <si>
    <t>13:75994362:C:CA</t>
  </si>
  <si>
    <t>13:75611351:T:G</t>
  </si>
  <si>
    <t>rs73223985</t>
  </si>
  <si>
    <t>13:75781786:C:G</t>
  </si>
  <si>
    <t>rs181655570</t>
  </si>
  <si>
    <t>13:75603682:TAAG:T</t>
  </si>
  <si>
    <t>rs71670998</t>
  </si>
  <si>
    <t>13:75903717:C:T</t>
  </si>
  <si>
    <t>rs553071872</t>
  </si>
  <si>
    <t>13:76084552:C:T</t>
  </si>
  <si>
    <t>rs79009858</t>
  </si>
  <si>
    <t>13:75579279:C:T</t>
  </si>
  <si>
    <t>rs4539477</t>
  </si>
  <si>
    <t>13:75875113:C:A</t>
  </si>
  <si>
    <t>rs9544062</t>
  </si>
  <si>
    <t>13:75813305:A:T</t>
  </si>
  <si>
    <t>rs74487399</t>
  </si>
  <si>
    <t>13:75846163:T:A</t>
  </si>
  <si>
    <t>rs58875660</t>
  </si>
  <si>
    <t>13:75578243:AATTT:A</t>
  </si>
  <si>
    <t>rs71201185</t>
  </si>
  <si>
    <t>13:75601809:A:T</t>
  </si>
  <si>
    <t>rs2328961</t>
  </si>
  <si>
    <t>13:76048749:G:A</t>
  </si>
  <si>
    <t>rs35222944</t>
  </si>
  <si>
    <t>13:75712980:T:C</t>
  </si>
  <si>
    <t>rs185319504</t>
  </si>
  <si>
    <t>13:76000260:G:A</t>
  </si>
  <si>
    <t>rs151312014</t>
  </si>
  <si>
    <t>13:75871180:C:T</t>
  </si>
  <si>
    <t>rs9600567</t>
  </si>
  <si>
    <t>13:75537138:G:A</t>
  </si>
  <si>
    <t>rs56135113</t>
  </si>
  <si>
    <t>13:75579665:T:C</t>
  </si>
  <si>
    <t>rs8192751</t>
  </si>
  <si>
    <t>13:75587064:G:C</t>
  </si>
  <si>
    <t>rs972542</t>
  </si>
  <si>
    <t>13:75556625:T:C</t>
  </si>
  <si>
    <t>rs1323696</t>
  </si>
  <si>
    <t>13:75578966:A:T</t>
  </si>
  <si>
    <t>rs8192750</t>
  </si>
  <si>
    <t>13:75611045:A:G</t>
  </si>
  <si>
    <t>rs9573590</t>
  </si>
  <si>
    <t>13:75821206:C:T</t>
  </si>
  <si>
    <t>rs76082815</t>
  </si>
  <si>
    <t>13:75857860:A:G</t>
  </si>
  <si>
    <t>rs1407965</t>
  </si>
  <si>
    <t>13:75580214:C:T</t>
  </si>
  <si>
    <t>rs966059</t>
  </si>
  <si>
    <t>13:75833003:G:A</t>
  </si>
  <si>
    <t>rs76180511</t>
  </si>
  <si>
    <t>17:7730374:C:T</t>
  </si>
  <si>
    <t>rs16956936</t>
  </si>
  <si>
    <t>17:7744219:G:A</t>
  </si>
  <si>
    <t>rs56332843</t>
  </si>
  <si>
    <t>17:7732497:C:T</t>
  </si>
  <si>
    <t>rs16956939</t>
  </si>
  <si>
    <t>17:7730737:A:G</t>
  </si>
  <si>
    <t>rs62062611</t>
  </si>
  <si>
    <t>17:7755269:G:A</t>
  </si>
  <si>
    <t>rs62062618</t>
  </si>
  <si>
    <t>17:7760599:A:G</t>
  </si>
  <si>
    <t>rs62062623</t>
  </si>
  <si>
    <t>17:7839283:G:A</t>
  </si>
  <si>
    <t>rs74480102</t>
  </si>
  <si>
    <t>17:7728376:G:T</t>
  </si>
  <si>
    <t>rs62062609</t>
  </si>
  <si>
    <t>17:7733641:C:A</t>
  </si>
  <si>
    <t>rs112008397</t>
  </si>
  <si>
    <t>17:7731947:T:C</t>
  </si>
  <si>
    <t>rs62062612</t>
  </si>
  <si>
    <t>17:7738717:C:T</t>
  </si>
  <si>
    <t>rs62062613</t>
  </si>
  <si>
    <t>17:7730448:G:A</t>
  </si>
  <si>
    <t>rs62062610</t>
  </si>
  <si>
    <t>17:7751826:C:A</t>
  </si>
  <si>
    <t>rs58657621</t>
  </si>
  <si>
    <t>17:7752657:C:T</t>
  </si>
  <si>
    <t>rs62062616</t>
  </si>
  <si>
    <t>AA_DRB1_71_32551949_exon2_AER</t>
  </si>
  <si>
    <t>AA_DRB1_71_32551949_exon2_ARS</t>
  </si>
  <si>
    <t>AA_DRB1_71_32551949_exon2_AR</t>
  </si>
  <si>
    <t>AA_DRB1_71_32551949_exon2_ARx</t>
  </si>
  <si>
    <t>rs7763052</t>
  </si>
  <si>
    <t>rs7763173</t>
  </si>
  <si>
    <t>rs7745413</t>
  </si>
  <si>
    <t>rs9260334</t>
  </si>
  <si>
    <t>rs9260349</t>
  </si>
  <si>
    <t>rs9260362</t>
  </si>
  <si>
    <t>rs9260377</t>
  </si>
  <si>
    <t>rs9260044</t>
  </si>
  <si>
    <t>rs9260352</t>
  </si>
  <si>
    <t>chr6</t>
  </si>
  <si>
    <t>-0.5778</t>
  </si>
  <si>
    <t>HLA 4 digit Allele</t>
  </si>
  <si>
    <t>Reference</t>
  </si>
  <si>
    <t>03:01-05:01-02:01 x 04:01-03:01-03:01</t>
  </si>
  <si>
    <t>04:01-03:01-03:01 x 04:04-03:01-03:02</t>
  </si>
  <si>
    <t>DRB1-DQA1-DQB1 Haplotype Interaction</t>
  </si>
  <si>
    <t>03:01-05:01-02:01 x 15:01-01:02-06:02</t>
  </si>
  <si>
    <t>03:01-05:01-02:01 x 04:01-03:01-03:02</t>
  </si>
  <si>
    <t>04:01-03:01-03:02 x 04:04-03:01-03:02</t>
  </si>
  <si>
    <t>04:01-03:01-03:01 x 07:01-02:01-02:02</t>
  </si>
  <si>
    <t>01:01-01:01-05:01 x 04:01-03:01-03:02</t>
  </si>
  <si>
    <t>03:01-05:01-02:01 x 04:04-03:01-03:02</t>
  </si>
  <si>
    <t>01:01-01:01-05:01 x 04:01-03:01-03:01</t>
  </si>
  <si>
    <t>04:01-03:01-03:01 x 04:01-03:01-03:02</t>
  </si>
  <si>
    <t>DR3/DR4 Pairwise alleleic interactions</t>
  </si>
  <si>
    <t>DQB1*02:01 DQB1*03:02</t>
  </si>
  <si>
    <t>DRB1*03:01 DQB1*03:02</t>
  </si>
  <si>
    <t>DQA1*05:01 DQB1*03:02</t>
  </si>
  <si>
    <t>DQB1*02:01 DRB1*04:04</t>
  </si>
  <si>
    <t>DRB1*03:01 DRB1*04:04</t>
  </si>
  <si>
    <t>DQA1*05:01 DRB1*04:04</t>
  </si>
  <si>
    <t>DQB1*02:01 DQA1*03:01</t>
  </si>
  <si>
    <t>DRB1*03:01 DQA1*03:01</t>
  </si>
  <si>
    <t>DQA1*05:01 DQA1*03:01</t>
  </si>
  <si>
    <t>04:01-03:01-03:02 x 07:01-02:01-02:02*</t>
  </si>
  <si>
    <t>Beta</t>
  </si>
  <si>
    <t>Standard Error</t>
  </si>
  <si>
    <t>P-value</t>
  </si>
  <si>
    <t>Risk allele</t>
  </si>
  <si>
    <t>GA</t>
  </si>
  <si>
    <t>TGTGATACCCCAA</t>
  </si>
  <si>
    <t>GT</t>
  </si>
  <si>
    <t>Signal</t>
  </si>
  <si>
    <t>Chromosome</t>
  </si>
  <si>
    <t>Position</t>
  </si>
  <si>
    <t>Lead Variant</t>
  </si>
  <si>
    <t>Alternate</t>
  </si>
  <si>
    <t>Credible set size</t>
  </si>
  <si>
    <t>PTPRC</t>
  </si>
  <si>
    <t>RGS1</t>
  </si>
  <si>
    <t>CAMSAP2</t>
  </si>
  <si>
    <t>IL10</t>
  </si>
  <si>
    <t>BATF3</t>
  </si>
  <si>
    <t>RUNX3</t>
  </si>
  <si>
    <t>PSMB2</t>
  </si>
  <si>
    <t>INPP5B</t>
  </si>
  <si>
    <t>PGM1</t>
  </si>
  <si>
    <t>PTPN22</t>
  </si>
  <si>
    <t>NOTCH2</t>
  </si>
  <si>
    <t>BCL11A</t>
  </si>
  <si>
    <t>AFF3</t>
  </si>
  <si>
    <t>ACOXL</t>
  </si>
  <si>
    <t>2p24</t>
  </si>
  <si>
    <t>IFIH1</t>
  </si>
  <si>
    <t>STAT4</t>
  </si>
  <si>
    <t>CTLA4</t>
  </si>
  <si>
    <t>ADCY3</t>
  </si>
  <si>
    <t>SEPT2</t>
  </si>
  <si>
    <t>CCR5</t>
  </si>
  <si>
    <t>IL2</t>
  </si>
  <si>
    <t>CPE</t>
  </si>
  <si>
    <t>IRF2</t>
  </si>
  <si>
    <t>RBPJ</t>
  </si>
  <si>
    <t>CAMK4</t>
  </si>
  <si>
    <t>IRF1</t>
  </si>
  <si>
    <t>IL7R</t>
  </si>
  <si>
    <t>6q27</t>
  </si>
  <si>
    <t>TNFAIP3</t>
  </si>
  <si>
    <t>TAGAP</t>
  </si>
  <si>
    <t>BACH2</t>
  </si>
  <si>
    <t>CENPW</t>
  </si>
  <si>
    <t>IRF4</t>
  </si>
  <si>
    <t>CFTR</t>
  </si>
  <si>
    <t>ITGB8</t>
  </si>
  <si>
    <t>SKAP2</t>
  </si>
  <si>
    <t>IKZF1</t>
  </si>
  <si>
    <t>COBL</t>
  </si>
  <si>
    <t>COLEC10</t>
  </si>
  <si>
    <t>AGO2</t>
  </si>
  <si>
    <t>TOX</t>
  </si>
  <si>
    <t>CEL</t>
  </si>
  <si>
    <t>GLIS3</t>
  </si>
  <si>
    <t>NRP1</t>
  </si>
  <si>
    <t>IL2RA</t>
  </si>
  <si>
    <t>PRF1</t>
  </si>
  <si>
    <t>GATA3</t>
  </si>
  <si>
    <t>RNLS</t>
  </si>
  <si>
    <t>EMSY</t>
  </si>
  <si>
    <t>BAD</t>
  </si>
  <si>
    <t>CDKN1C</t>
  </si>
  <si>
    <t>FLI1</t>
  </si>
  <si>
    <t>INS</t>
  </si>
  <si>
    <t>SH2B3</t>
  </si>
  <si>
    <t>ITGB7</t>
  </si>
  <si>
    <t>IKZF4</t>
  </si>
  <si>
    <t>CYP27B1</t>
  </si>
  <si>
    <t>KLRG1</t>
  </si>
  <si>
    <t>GPR183</t>
  </si>
  <si>
    <t>AKAP11</t>
  </si>
  <si>
    <t>LMO7</t>
  </si>
  <si>
    <t>DLK1</t>
  </si>
  <si>
    <t>ZFP36L1</t>
  </si>
  <si>
    <t>14q32</t>
  </si>
  <si>
    <t>RASGRP1</t>
  </si>
  <si>
    <t>CTSH</t>
  </si>
  <si>
    <t>DEXI</t>
  </si>
  <si>
    <t>GP2</t>
  </si>
  <si>
    <t>IL27</t>
  </si>
  <si>
    <t>CTRB2</t>
  </si>
  <si>
    <t>16q23</t>
  </si>
  <si>
    <t>NEURL4</t>
  </si>
  <si>
    <t>CCR7</t>
  </si>
  <si>
    <t>MAPT</t>
  </si>
  <si>
    <t>PRR15L</t>
  </si>
  <si>
    <t>GSDMB</t>
  </si>
  <si>
    <t>UBE2G1</t>
  </si>
  <si>
    <t>17q24</t>
  </si>
  <si>
    <t>CD226</t>
  </si>
  <si>
    <t>PTPN2</t>
  </si>
  <si>
    <t>TYK2</t>
  </si>
  <si>
    <t>PRKD2</t>
  </si>
  <si>
    <t>FUT2</t>
  </si>
  <si>
    <t>SIRPG</t>
  </si>
  <si>
    <t>UBASH3A</t>
  </si>
  <si>
    <t>AIRE</t>
  </si>
  <si>
    <t>HORMAD2</t>
  </si>
  <si>
    <t>C1QTNF6</t>
  </si>
  <si>
    <r>
      <t xml:space="preserve">Noble, J. </t>
    </r>
    <r>
      <rPr>
        <i/>
        <sz val="12"/>
        <color theme="1"/>
        <rFont val="Arial"/>
        <family val="2"/>
      </rPr>
      <t>et al.</t>
    </r>
    <r>
      <rPr>
        <sz val="12"/>
        <color theme="1"/>
        <rFont val="Arial"/>
        <family val="2"/>
      </rPr>
      <t xml:space="preserve">, 2010 </t>
    </r>
    <r>
      <rPr>
        <i/>
        <sz val="12"/>
        <color theme="1"/>
        <rFont val="Arial"/>
        <family val="2"/>
      </rPr>
      <t>Diabetes</t>
    </r>
  </si>
  <si>
    <r>
      <t xml:space="preserve">Hu, X. </t>
    </r>
    <r>
      <rPr>
        <i/>
        <sz val="12"/>
        <color rgb="FF000000"/>
        <rFont val="Arial"/>
        <family val="2"/>
      </rPr>
      <t>et al.</t>
    </r>
    <r>
      <rPr>
        <sz val="12"/>
        <color rgb="FF000000"/>
        <rFont val="Arial"/>
        <family val="2"/>
      </rPr>
      <t xml:space="preserve">, 2015 </t>
    </r>
    <r>
      <rPr>
        <i/>
        <sz val="12"/>
        <color rgb="FF000000"/>
        <rFont val="Arial"/>
        <family val="2"/>
      </rPr>
      <t>Nature Genetics</t>
    </r>
  </si>
  <si>
    <r>
      <t>* rs17211699 used as proxy for DQB1*02:02 that was not present in Michigan HLA panel (r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=0.985)</t>
    </r>
  </si>
  <si>
    <r>
      <t xml:space="preserve">Erlich, H. </t>
    </r>
    <r>
      <rPr>
        <i/>
        <sz val="12"/>
        <color theme="1"/>
        <rFont val="Arial"/>
        <family val="2"/>
      </rPr>
      <t>et al.</t>
    </r>
    <r>
      <rPr>
        <sz val="12"/>
        <color theme="1"/>
        <rFont val="Arial"/>
        <family val="2"/>
      </rPr>
      <t xml:space="preserve">, 2008 </t>
    </r>
    <r>
      <rPr>
        <i/>
        <sz val="12"/>
        <color theme="1"/>
        <rFont val="Arial"/>
        <family val="2"/>
      </rPr>
      <t>Diabetes</t>
    </r>
  </si>
  <si>
    <r>
      <t xml:space="preserve">Varney, M. </t>
    </r>
    <r>
      <rPr>
        <i/>
        <sz val="12"/>
        <color theme="1"/>
        <rFont val="Arial"/>
        <family val="2"/>
      </rPr>
      <t>et al.</t>
    </r>
    <r>
      <rPr>
        <sz val="12"/>
        <color theme="1"/>
        <rFont val="Arial"/>
        <family val="2"/>
      </rPr>
      <t xml:space="preserve">, 2010 </t>
    </r>
    <r>
      <rPr>
        <i/>
        <sz val="12"/>
        <color theme="1"/>
        <rFont val="Arial"/>
        <family val="2"/>
      </rPr>
      <t>Diabetes</t>
    </r>
  </si>
  <si>
    <t>REF allele</t>
  </si>
  <si>
    <t>chr12:111569952:C:T / rs7775759</t>
  </si>
  <si>
    <t>chr14:98019683:T:C / rs1064173</t>
  </si>
  <si>
    <t>chr4:165654287:C:T / rs1064173</t>
  </si>
  <si>
    <t>rs1064173 / SNPS_DRB1_9738_32547782_intron5_C</t>
  </si>
  <si>
    <t>rs1064173 / SNPS_DPB1_1460_33045278_intron1</t>
  </si>
  <si>
    <t>rs1064173 / rs1391373</t>
  </si>
  <si>
    <t>AA_A_105_29911087_exon3_GP / SNPS_DPB1_1460_33045278_intron1</t>
  </si>
  <si>
    <t>rs1064173 / rs7775759</t>
  </si>
  <si>
    <t>rs7775759 / SNPS_DRB1_9738_32547782_intron5_C</t>
  </si>
  <si>
    <t>AA_A_105_29911087_exon3_GP / rs9276235</t>
  </si>
  <si>
    <t>rs1064173 / rs9268652</t>
  </si>
  <si>
    <t>lead</t>
  </si>
  <si>
    <t>Discovery Dataset</t>
  </si>
  <si>
    <t>T1GRS</t>
  </si>
  <si>
    <t>GRS2</t>
  </si>
  <si>
    <t>AUC</t>
  </si>
  <si>
    <t>AUC CI</t>
  </si>
  <si>
    <t>AUPRC</t>
  </si>
  <si>
    <t>AUPRC CI</t>
  </si>
  <si>
    <t>Full Model</t>
  </si>
  <si>
    <t>0.9338-0.9395</t>
  </si>
  <si>
    <t>0.874-0.884</t>
  </si>
  <si>
    <t>0.9126-0.9193</t>
  </si>
  <si>
    <t>0.831-0.846</t>
  </si>
  <si>
    <t>MHC Only</t>
  </si>
  <si>
    <t>0.9166-0.9231</t>
  </si>
  <si>
    <t>0.84-0.855</t>
  </si>
  <si>
    <t>0.8934-0.9008</t>
  </si>
  <si>
    <t>0.797-0.813</t>
  </si>
  <si>
    <t>Non-MHC</t>
  </si>
  <si>
    <t>0.7975-0.8081</t>
  </si>
  <si>
    <t>0.652-0.672</t>
  </si>
  <si>
    <t>0.6856-0.6984</t>
  </si>
  <si>
    <t>0.508-0.526</t>
  </si>
  <si>
    <t>All of Us</t>
  </si>
  <si>
    <t>0.846-0.8971</t>
  </si>
  <si>
    <t>0.027-0.044</t>
  </si>
  <si>
    <t>0.7628-0.8189</t>
  </si>
  <si>
    <t>0.01-0.015</t>
  </si>
  <si>
    <t>0.8284-0.881</t>
  </si>
  <si>
    <t>0.018-0.029</t>
  </si>
  <si>
    <t>0.7239-0.7835</t>
  </si>
  <si>
    <t>0.007-0.011</t>
  </si>
  <si>
    <t>0.6661-0.7322</t>
  </si>
  <si>
    <t>0.007-0.012</t>
  </si>
  <si>
    <t>0.628-0.6983</t>
  </si>
  <si>
    <t>0.005-0.008</t>
  </si>
  <si>
    <t>NPOD</t>
  </si>
  <si>
    <t>0.8429-0.9318</t>
  </si>
  <si>
    <t>0.772-0.906</t>
  </si>
  <si>
    <t>0.7946-0.902</t>
  </si>
  <si>
    <t>0.642-0.862</t>
  </si>
  <si>
    <t>0.8079-0.9123</t>
  </si>
  <si>
    <t>0.665-0.871</t>
  </si>
  <si>
    <t>0.771-0.8856</t>
  </si>
  <si>
    <t>0.623-0.834</t>
  </si>
  <si>
    <t>0.6904-0.8225</t>
  </si>
  <si>
    <t>0.776-0.909</t>
  </si>
  <si>
    <t>0.6044-0.7515</t>
  </si>
  <si>
    <t>0.646-0.86</t>
  </si>
  <si>
    <t>Feature</t>
  </si>
  <si>
    <t>Cluster</t>
  </si>
  <si>
    <t>MeanSHAPDifference</t>
  </si>
  <si>
    <t>RawMeanSHAPDifference</t>
  </si>
  <si>
    <t>pval</t>
  </si>
  <si>
    <t>Gene</t>
  </si>
  <si>
    <t>C1</t>
  </si>
  <si>
    <t>C2</t>
  </si>
  <si>
    <t>C3</t>
  </si>
  <si>
    <t>C4</t>
  </si>
  <si>
    <t>SNPS_DRB1</t>
  </si>
  <si>
    <t>interaction_name</t>
  </si>
  <si>
    <t>InteractionValue</t>
  </si>
  <si>
    <t>z_score</t>
  </si>
  <si>
    <t>p_value</t>
  </si>
  <si>
    <t>p_adj</t>
  </si>
  <si>
    <t>HLA_DQB1*02:01 / rs1064173</t>
  </si>
  <si>
    <t>chr11:2160994:A:T / rs1064173</t>
  </si>
  <si>
    <t>rs1064173 / rs9276235</t>
  </si>
  <si>
    <t>chr1:113834946:A:G / rs1064173</t>
  </si>
  <si>
    <t>HLA_DQA1*03:01 / rs1064173</t>
  </si>
  <si>
    <t>chr2:191089138:G:A / HLA_A.02.01</t>
  </si>
  <si>
    <t>chr4:153465165:G:A / HLA_DPA1.02.01</t>
  </si>
  <si>
    <t>chr7:20346715:T:G / rs1064173</t>
  </si>
  <si>
    <t>chr16:11083196:T:C / chr8.58959618.A.G</t>
  </si>
  <si>
    <t>chr6:12059330:G:A / chr7.20346715.T.G</t>
  </si>
  <si>
    <t>chr12:56051582:G:A / rs1064173</t>
  </si>
  <si>
    <t>chr1:192541882:G:C / chr11.122727387.G.A</t>
  </si>
  <si>
    <t>chr4:122497180:A:G / rs1064173</t>
  </si>
  <si>
    <t>chr8:127955573:C:T / rs1064173</t>
  </si>
  <si>
    <t>chr10:128588647:C:T / chr14.68792124.C.G</t>
  </si>
  <si>
    <t>HLA_DQB1*05:01 / rs1064173</t>
  </si>
  <si>
    <t>chr10:8064496:C:T / chr2.97917602.C.T</t>
  </si>
  <si>
    <t>chr10:32451091:G:A / chr21.42403617.C.G</t>
  </si>
  <si>
    <t>chr6:126449997:C:T / rs1064173</t>
  </si>
  <si>
    <t>chr12:111569952:C:T / rs1064173</t>
  </si>
  <si>
    <t>chr16:11083196:T:C / rs1064173</t>
  </si>
  <si>
    <t>chr2:12505985:C:T / rs1064173</t>
  </si>
  <si>
    <t>chr10:8064496:C:T / SNPS_DPB1_1460_33045278_intron1</t>
  </si>
  <si>
    <t>rs1064173 / SNPS_DRB1_6124_32551396_intron2</t>
  </si>
  <si>
    <t>chr18:12777326:T:C / chr2.241345437.GACTTT.G</t>
  </si>
  <si>
    <t>chr16:80250127:G:C / chr6.169890592.C.T</t>
  </si>
  <si>
    <t>chr2:60406328:T:A / rs1064173</t>
  </si>
  <si>
    <t>chr1:63648218:T:C / chr17.68168777.C.T</t>
  </si>
  <si>
    <t>chr11:116922515:G:A / chr7.20346715.T.G</t>
  </si>
  <si>
    <t>chr14:98019683:T:C / chr4.10717222.A.G</t>
  </si>
  <si>
    <t>chr8:127955573:C:T / rs1391373</t>
  </si>
  <si>
    <t>chr1:63648218:T:C / chr4.122497180.A.G</t>
  </si>
  <si>
    <t>chr11:2160994:A:T / chr2.162254026.A.G</t>
  </si>
  <si>
    <t>chr14:68792124:C:G / chr2.241345437.GACTTT.G</t>
  </si>
  <si>
    <t>chr17:39906691:A:C / chr6.90267049.G.A</t>
  </si>
  <si>
    <t>chr18:69859408:T:C / rs1064173</t>
  </si>
  <si>
    <t>chr17:7331997:G:C / rs1064173</t>
  </si>
  <si>
    <t>chr2:203874196:G:A / rs1391373</t>
  </si>
  <si>
    <t>HLA_DRB1*03:01 / SNPS_DPB1_1460_33045278_intron1</t>
  </si>
  <si>
    <t>chr12:8976495:C:A / rs1064173</t>
  </si>
  <si>
    <t>chr10:88291560:A:G / chr20.1629416.A.C</t>
  </si>
  <si>
    <t>chr11:64340263:G:A / rs1064173</t>
  </si>
  <si>
    <t>chr7:117446559:C:T / rs1064173</t>
  </si>
  <si>
    <t>chr1:200863456:A:G / HLA_DQB1.03.02</t>
  </si>
  <si>
    <t>chr21:42403617:C:G / rs1064173</t>
  </si>
  <si>
    <t>chr13:75297398:G:A / chr7.50269215.G.C</t>
  </si>
  <si>
    <t>chr2:203874196:G:A / SNPS_DRB1_9738_32547782_intron5_C</t>
  </si>
  <si>
    <t>chr11:2160994:A:T / SNPS_DPB1_1460_33045278_intron1</t>
  </si>
  <si>
    <t>chr11:2160994:A:T / chr13.75297398.G.A</t>
  </si>
  <si>
    <t>chr11:128734279:C:T / rs1064173</t>
  </si>
  <si>
    <t>rs9270965 / rs9276235</t>
  </si>
  <si>
    <t>chr2:162254026:A:G / rs1064173</t>
  </si>
  <si>
    <t>chr10:88291560:A:G / chr7.20346715.T.G</t>
  </si>
  <si>
    <t>chr6:12059330:G:A / rs1064173</t>
  </si>
  <si>
    <t>chr14:68792124:C:G / rs9270965</t>
  </si>
  <si>
    <t>rs1391373 / SNPS_DPB1_1460_33045278_intron1</t>
  </si>
  <si>
    <t>rs1391373 / rs9268652</t>
  </si>
  <si>
    <t>chr8:58959618:A:G / SNPS_DPB1_1460_33045278_intron1</t>
  </si>
  <si>
    <t>chr13:99427579:T:C / chr7.20346715.T.G</t>
  </si>
  <si>
    <t>chr14:98019683:T:C / chr8.127955573.C.T</t>
  </si>
  <si>
    <t>chr11:64340263:G:A / chr8.127955573.C.T</t>
  </si>
  <si>
    <t>chr11:2160994:A:T / chr12.8976495.C.A</t>
  </si>
  <si>
    <t>chr7:20346715:T:G / chr8.127955573.C.T</t>
  </si>
  <si>
    <t>chr14:98019683:T:C / chr4.153465165.G.A</t>
  </si>
  <si>
    <t>chr12:111569952:C:T / chr15.38573120.CTG.C</t>
  </si>
  <si>
    <t>chr6:126449997:C:T / SNPS_DPB1_1460_33045278_intron1</t>
  </si>
  <si>
    <t>chr16:28495107:C:T / rs1064173</t>
  </si>
  <si>
    <t>chr19:48703417:G:A / chr8.119075539.G.C</t>
  </si>
  <si>
    <t>chr1:63648218:T:C / rs1064173</t>
  </si>
  <si>
    <t>chr1:192541882:G:C / HLA_DQA1.05.01</t>
  </si>
  <si>
    <t>chr19:18522945:T:C / rs1064173</t>
  </si>
  <si>
    <t>chr16:20331769:T:C / chr2.60406328.T.A</t>
  </si>
  <si>
    <t>chr5:35895623:A:T / rs1064173</t>
  </si>
  <si>
    <t>chr13:75297398:G:A / rs2848710</t>
  </si>
  <si>
    <t>chr11:76580110:G:A / rs1064173</t>
  </si>
  <si>
    <t>chr6:409119:A:G / rs1064173</t>
  </si>
  <si>
    <t>HLA_DQB1*03:01 / SNPS_DPB1_1460_33045278_intron1</t>
  </si>
  <si>
    <t>chr10:79287626:G:C / chr10.88291560.A.G</t>
  </si>
  <si>
    <t>chr10:88291560:A:G / chr10.79287626.G.C</t>
  </si>
  <si>
    <t>rs1391373 / SNPS_DRB1_6124_32551396_intron2</t>
  </si>
  <si>
    <t>chr17:68168777:C:T / chr5.132450759.G.GATA</t>
  </si>
  <si>
    <t>HLA_DPB1*03:01 / rs9276235</t>
  </si>
  <si>
    <t>chr4:10717222:A:G / SNPS_DRB1_9738_32547782_intron5_C</t>
  </si>
  <si>
    <t>chr14:98019683:T:C / HLA_A.02.01</t>
  </si>
  <si>
    <t>chr5:132450759:G:GATA / rs9270965</t>
  </si>
  <si>
    <t>chr11:2160994:A:T / SNPS_DRB1_5569_32551951_exon2</t>
  </si>
  <si>
    <t>chr15:78942128:T:C / chr7.20346715.T.G</t>
  </si>
  <si>
    <t>chr2:100147625:T:G / chr4.153465165.G.A</t>
  </si>
  <si>
    <t>chr11:128734279:C:T / chr18.69859408.T.C</t>
  </si>
  <si>
    <t>chr5:132450759:G:GATA / rs1064173</t>
  </si>
  <si>
    <t>chr2:162254026:A:G / HLA_DQB1.03.02</t>
  </si>
  <si>
    <t>chr1:24968387:T:C / chr12.111569952.C.T</t>
  </si>
  <si>
    <t>chr1:63648218:T:C / chr6.90267049.G.A</t>
  </si>
  <si>
    <t>chr2:24916498:A:G / rs1064173</t>
  </si>
  <si>
    <t>HLA_DPB1*04:02 / rs1064173</t>
  </si>
  <si>
    <t>chr16:80250127:G:C / chr17.7331997.G.C</t>
  </si>
  <si>
    <t>chr11:2160994:A:T / chr21.42403617.C.G</t>
  </si>
  <si>
    <t>chr10:128588647:C:T / rs1064173</t>
  </si>
  <si>
    <t>chr4:153465165:G:A / SNPS_DRB1_5569_32551951_exon2</t>
  </si>
  <si>
    <t>chr22:37185445:C:A / SNPS_DPB1_1460_33045278_intron1</t>
  </si>
  <si>
    <t>chr2:12505985:C:T / chr6.137844607.T.C</t>
  </si>
  <si>
    <t>chr2:97917602:C:T / rs9260229</t>
  </si>
  <si>
    <t>HLA_DPB1*03:01 / rs1064173</t>
  </si>
  <si>
    <t>chr1:192541882:G:C / chr15.78942128.T.C</t>
  </si>
  <si>
    <t>chr1:198654713:G:T / rs7775759</t>
  </si>
  <si>
    <t>chr1:24968387:T:C / rs1064173</t>
  </si>
  <si>
    <t>chr1:113834946:A:G / rs1391373</t>
  </si>
  <si>
    <t>chr6:12059330:G:A / HLA_A.02.01</t>
  </si>
  <si>
    <t>chr2:191089138:G:A / rs1064173</t>
  </si>
  <si>
    <t>chr14:68792124:C:G / rs1064173</t>
  </si>
  <si>
    <t>chr7:117446559:C:T / rs9276235</t>
  </si>
  <si>
    <t>chr1:24968387:T:C / SNPS_DRB1_5569_32551951_exon2</t>
  </si>
  <si>
    <t>chr2:12505985:C:T / HLA_DPB1.03.01</t>
  </si>
  <si>
    <t>chr7:50269215:G:C / rs1064173</t>
  </si>
  <si>
    <t>chr6:159044945:T:C / rs1064173</t>
  </si>
  <si>
    <t>chr10:128588647:C:T / chr17.7331997.G.C</t>
  </si>
  <si>
    <t>chr9:4283137:G:T / rs1064173</t>
  </si>
  <si>
    <t>chr4:174112312:G:A / chr7.20346715.T.G</t>
  </si>
  <si>
    <t>chr15:38573120:CTG:C / chr21.42403617.C.G</t>
  </si>
  <si>
    <t>chr13:75297398:G:A / chr16.20331769.T.C</t>
  </si>
  <si>
    <t>chr6:12059330:G:A / rs9268652</t>
  </si>
  <si>
    <t>chr10:79287626:G:C / rs1064173</t>
  </si>
  <si>
    <t>chr10:88291560:A:G / chr17.39906691.A.C</t>
  </si>
  <si>
    <t>chr1:63648218:T:C / rs7775759</t>
  </si>
  <si>
    <t>AA_A_105_29911087_exon3_GP / chr13.75297398.G.A</t>
  </si>
  <si>
    <t>chr4:10717222:A:G / chr7.117446559.C.T</t>
  </si>
  <si>
    <t>chr13:99427579:T:C / chr8.127955573.C.T</t>
  </si>
  <si>
    <t>chr14:68792124:C:G / chr22.37185445.C.A</t>
  </si>
  <si>
    <t>chr11:2160994:A:T / SNPS_DRB1_9738_32547782_intron5_C</t>
  </si>
  <si>
    <t>chr2:203874196:G:A / SNPS_DPB1_1460_33045278_intron1</t>
  </si>
  <si>
    <t>chr7:20346715:T:G / SNPS_DRB1_9738_32547782_intron5_C</t>
  </si>
  <si>
    <t>chr1:119962909:G:A / SNPS_DRB1_9738_32547782_intron5_C</t>
  </si>
  <si>
    <t>chr17:7331997:G:C / SNPS_DRB1_9738_32547782_intron5_C</t>
  </si>
  <si>
    <t>AA_A_105_29911087_exon3_GP / HLA_DQB1.03.02</t>
  </si>
  <si>
    <t>chr5:132450759:G:GATA / HLA_DQA1.03.01</t>
  </si>
  <si>
    <t>chr1:63648218:T:C / chr21.42403617.C.G</t>
  </si>
  <si>
    <t>rs1064173 / rs9271346</t>
  </si>
  <si>
    <t>chr11:128734279:C:T / rs1391373</t>
  </si>
  <si>
    <t>chr10:88291560:A:G / chr13.75297398.G.A</t>
  </si>
  <si>
    <t>HLA_DRB1*04:01 / rs1391373</t>
  </si>
  <si>
    <t>chr4:10717222:A:G / HLA_A.02.01</t>
  </si>
  <si>
    <t>chr10:79287626:G:C / chr17.47951723.C.T</t>
  </si>
  <si>
    <t>chr14:98019683:T:C / chr22.37185445.C.A</t>
  </si>
  <si>
    <t>chr17:68168777:C:T / chr19.48703417.G.A</t>
  </si>
  <si>
    <t>chr1:192541882:G:C / chr2.203874196.G.A</t>
  </si>
  <si>
    <t>chr13:99427579:T:C / rs1064173</t>
  </si>
  <si>
    <t>chr11:122727387:G:A / rs1391373</t>
  </si>
  <si>
    <t>chr1:206770623:C:A / chr12.111569952.C.T</t>
  </si>
  <si>
    <t>chr1:63648218:T:C / chr16.11083196.T.C</t>
  </si>
  <si>
    <t>chr2:241345437:GACTTT:G / rs9260229</t>
  </si>
  <si>
    <t>chr1:192541882:G:C / HLA_DPB1.03.01</t>
  </si>
  <si>
    <t>chr2:97917602:C:T / rs1064173</t>
  </si>
  <si>
    <t>chr10:32451091:G:A / chr4.153465165.G.A</t>
  </si>
  <si>
    <t>chr11:2160994:A:T / HLA_DQB1.03.02</t>
  </si>
  <si>
    <t>chr13:99427579:T:C / chr2.60406328.T.A</t>
  </si>
  <si>
    <t>AA_A_105_29911087_exon3_GP / chr10.32451091.G.A</t>
  </si>
  <si>
    <t>chr11:2160994:A:T / rs9260229</t>
  </si>
  <si>
    <t>chr2:241345437:GACTTT:G / rs1064173</t>
  </si>
  <si>
    <t>chr1:35571621:A:G / chr2.162254026.A.G</t>
  </si>
  <si>
    <t>HLA_DRB1*04:01 / rs1064173</t>
  </si>
  <si>
    <t>chr2:203874196:G:A / rs1064173</t>
  </si>
  <si>
    <t>chr12:111569952:C:T / HLA_DQB1.03.02</t>
  </si>
  <si>
    <t>chr1:37880724:C:T / chr2.162254026.A.G</t>
  </si>
  <si>
    <t>chr11:116922515:G:A / chr18.69859408.T.C</t>
  </si>
  <si>
    <t>chr2:97917602:C:T / chr20.1629416.A.C</t>
  </si>
  <si>
    <t>chr11:2160994:A:T / chr4.10717222.A.G</t>
  </si>
  <si>
    <t>chr13:99427579:T:C / HLA_DRB1.03.01</t>
  </si>
  <si>
    <t>chr12:57927735:C:G / chr7.20346715.T.G</t>
  </si>
  <si>
    <t>chr1:200863456:A:G / chr4.122497180.A.G</t>
  </si>
  <si>
    <t>rs9268652 / SNPS_DRB1_9738_32547782_intron5_C</t>
  </si>
  <si>
    <t>chr12:111569952:C:T / chr16.11083196.T.C</t>
  </si>
  <si>
    <t>chr17:4397731:C:G / HLA_DQB1.03.02</t>
  </si>
  <si>
    <t>chr14:98019683:T:C / chr2.12505985.C.T</t>
  </si>
  <si>
    <t>chr2:12505985:C:T / HLA_DQA1.05.01</t>
  </si>
  <si>
    <t>rs1391373 / SNPS_DRB1_9738_32547782_intron5_C</t>
  </si>
  <si>
    <t>chr16:80250127:G:C / rs1064173</t>
  </si>
  <si>
    <t>AA_A_105_29911087_exon3_GP / chr2.203874196.G.A</t>
  </si>
  <si>
    <t>chr12:111569952:C:T / SNPS_DPB1_1460_33045278_intron1</t>
  </si>
  <si>
    <t>chr11:64340263:G:A / chr6.126449997.C.T</t>
  </si>
  <si>
    <t>chr1:37880724:C:T / HLA_DRB1.03.01</t>
  </si>
  <si>
    <t>chr14:98019683:T:C / chr2.60406328.T.A</t>
  </si>
  <si>
    <t>chr10:88291560:A:G / rs1064173</t>
  </si>
  <si>
    <t>chr17:7331997:G:C / chr4.122497180.A.G</t>
  </si>
  <si>
    <t>chr22:37185445:C:A / HLA_DRB1.03.01</t>
  </si>
  <si>
    <t>chr12:56051582:G:A / chr14.68792124.C.G</t>
  </si>
  <si>
    <t>chr19:18522945:T:C / chr2.203874196.G.A</t>
  </si>
  <si>
    <t>chr13:99427579:T:C / chr6.12059330.G.A</t>
  </si>
  <si>
    <t>chr4:10717222:A:G / rs1064173</t>
  </si>
  <si>
    <t>chr2:241345437:GACTTT:G / HLA_DPA1.02.01</t>
  </si>
  <si>
    <t>chr17:68168777:C:T / rs1064173</t>
  </si>
  <si>
    <t>chr11:2160994:A:T / rs9276235</t>
  </si>
  <si>
    <t>chr14:98019683:T:C / chr8.140608623.A.G</t>
  </si>
  <si>
    <t>HLA_A*02:01 / rs1391373</t>
  </si>
  <si>
    <t>chr4:153465165:G:A / rs9270965</t>
  </si>
  <si>
    <t>chr7:117446559:C:T / HLA_DRB1.03.01</t>
  </si>
  <si>
    <t>chr11:116922515:G:A / rs1064173</t>
  </si>
  <si>
    <t>chr1:24968387:T:C / chr7.20346715.T.G</t>
  </si>
  <si>
    <t>chr10:32451091:G:A / rs1064173</t>
  </si>
  <si>
    <t>chr11:64340263:G:A / HLA_DQA1.03.01</t>
  </si>
  <si>
    <t>chr14:68792124:C:G / rs9260229</t>
  </si>
  <si>
    <t>chr17:7331997:G:C / chr21.42403617.C.G</t>
  </si>
  <si>
    <t>chr13:42343724:C:T / SNPS_DPB1_1460_33045278_intron1</t>
  </si>
  <si>
    <t>chr15:38573120:CTG:C / chr7.20346715.T.G</t>
  </si>
  <si>
    <t>chr13:99427579:T:C / chr13.75297398.G.A</t>
  </si>
  <si>
    <t>chr13:75297398:G:A / chr13.99427579.T.C</t>
  </si>
  <si>
    <t>chr11:76580110:G:A / chr2.241345437.GACTTT.G</t>
  </si>
  <si>
    <t>chr11:2160994:A:T / rs9273375</t>
  </si>
  <si>
    <t>chr6:169890592:C:T / rs1064173</t>
  </si>
  <si>
    <t>chr22:30171918:C:G / HLA_DRB1.03.01</t>
  </si>
  <si>
    <t>chr1:212679490:T:C / chr4.174112312.G.A</t>
  </si>
  <si>
    <t>chr19:18522945:T:C / chr7.50269215.G.C</t>
  </si>
  <si>
    <t>chr8:119075539:G:C / rs7775759</t>
  </si>
  <si>
    <t>chr10:8064496:C:T / chr2.162254026.A.G</t>
  </si>
  <si>
    <t>chr7:26865151:C:T / HLA_A.02.01</t>
  </si>
  <si>
    <t>chr1:212679490:T:C / chr11.128734279.C.T</t>
  </si>
  <si>
    <t>chr4:165654287:C:T / chr4.153465165.G.A</t>
  </si>
  <si>
    <t>chr13:75297398:G:A / HLA_DRB1.03.01</t>
  </si>
  <si>
    <t>chr4:153465165:G:A / chr4.165654287.C.T</t>
  </si>
  <si>
    <t>chr10:79287626:G:C / rs9260229</t>
  </si>
  <si>
    <t>chr10:71749034:T:C / rs1064173</t>
  </si>
  <si>
    <t>chr7:117446559:C:T / HLA_DQB1.03.01</t>
  </si>
  <si>
    <t>chr18:12777326:T:C / chr4.184381748.C.G</t>
  </si>
  <si>
    <t>chr2:24916498:A:G / chr6.12059330.G.A</t>
  </si>
  <si>
    <t>chr2:162254026:A:G / chr8.119075539.G.C</t>
  </si>
  <si>
    <t>chr20:1629416:A:C / rs1064173</t>
  </si>
  <si>
    <t>chr8:127955573:C:T / rs7775759</t>
  </si>
  <si>
    <t>chr11:2160994:A:T / chr2.191089138.G.A</t>
  </si>
  <si>
    <t>AA_A_105_29911087_exon3_GP / rs1064173</t>
  </si>
  <si>
    <t>chr13:99427579:T:C / chr17.45399441.A.G</t>
  </si>
  <si>
    <t>chr6:137844607:T:C / rs9276235</t>
  </si>
  <si>
    <t>chr16:80250127:G:C / chr9.4283137.G.T</t>
  </si>
  <si>
    <t>chr13:42343724:C:T / chr16.20331769.T.C</t>
  </si>
  <si>
    <t>chr4:153465165:G:A / HLA_A.02.01</t>
  </si>
  <si>
    <t>chr22:30171918:C:G / rs1064173</t>
  </si>
  <si>
    <t>SNPS_DRB1_5569_32551951_exon2 / SNPS_DRB1_9738_32547782_intron5_C</t>
  </si>
  <si>
    <t>chr1:113834946:A:G / chr13.99427579.T.C</t>
  </si>
  <si>
    <t>chr17:7331997:G:C / rs7775759</t>
  </si>
  <si>
    <t>chr21:42403617:C:G / chr5.35895623.A.T</t>
  </si>
  <si>
    <t>chr4:184381748:C:G / rs1064173</t>
  </si>
  <si>
    <t>chr1:206770623:C:A / chr14.98019683.T.C</t>
  </si>
  <si>
    <t>chr5:35895623:A:T / HLA_A.02.01</t>
  </si>
  <si>
    <t>chr11:116922515:G:A / chr17.7331997.G.C</t>
  </si>
  <si>
    <t>AA_A_105_29911087_exon3_GP / chr19.18522945.T.C</t>
  </si>
  <si>
    <t>chr20:1629416:A:C / rs1391373</t>
  </si>
  <si>
    <t>chr16:80250127:G:C / chr4.153465165.G.A</t>
  </si>
  <si>
    <t>chr7:50269215:G:C / rs9270965</t>
  </si>
  <si>
    <t>chr10:79287626:G:C / rs9273530</t>
  </si>
  <si>
    <t>chr21:42403617:C:G / HLA_DQA1.01.01</t>
  </si>
  <si>
    <t>chr7:20346715:T:G / rs9276235</t>
  </si>
  <si>
    <t>chr11:2160994:A:T / chr7.20346715.T.G</t>
  </si>
  <si>
    <t>chr10:8064496:C:T / HLA_DRB1.03.01</t>
  </si>
  <si>
    <t>chr11:2160994:A:T / HLA_DRB1.13.02</t>
  </si>
  <si>
    <t>chr2:12505985:C:T / chr7.20346715.T.G</t>
  </si>
  <si>
    <t>chr13:75297398:G:A / rs9276235</t>
  </si>
  <si>
    <t>chr4:10717222:A:G / chr7.20346715.T.G</t>
  </si>
  <si>
    <t>AA_A_105_29911087_exon3_GP / HLA_A.02.01</t>
  </si>
  <si>
    <t>chr10:32451091:G:A / chr5.132450759.G.GATA</t>
  </si>
  <si>
    <t>chr17:45399441:A:G / rs1064173</t>
  </si>
  <si>
    <t>chr22:30171918:C:G / SNPS_DPB1_1460_33045278_intron1</t>
  </si>
  <si>
    <t>chr15:38573120:CTG:C / chr2.60406328.T.A</t>
  </si>
  <si>
    <t>chr10:79287626:G:C / rs2848710</t>
  </si>
  <si>
    <t>chr16:20331769:T:C / chr19.46715865.T.C</t>
  </si>
  <si>
    <t>chr2:60406328:T:A / chr4.174112312.G.A</t>
  </si>
  <si>
    <t>chr14:98019683:T:C / chr8.58959618.A.G</t>
  </si>
  <si>
    <t>chr17:39906691:A:C / chr2.97917602.C.T</t>
  </si>
  <si>
    <t>HLA_DRB1*03:01 / SNPS_DRB1_5569_32551951_exon2</t>
  </si>
  <si>
    <t>chr13:99427579:T:C / HLA_A.02.01</t>
  </si>
  <si>
    <t>chr11:122727387:G:A / chr6.12059330.G.A</t>
  </si>
  <si>
    <t>chr1:206770623:C:A / HLA_DRB1.03.01</t>
  </si>
  <si>
    <t>chr9:4283137:G:T / HLA_DQB1.03.02</t>
  </si>
  <si>
    <t>chr14:98019683:T:C / SNPS_DRB1_9738_32547782_intron5_C</t>
  </si>
  <si>
    <t>chr1:113834946:A:G / chr11.2160994.A.T</t>
  </si>
  <si>
    <t>chr16:20331769:T:C / chr21.42403617.C.G</t>
  </si>
  <si>
    <t>chr1:200863456:A:G / chr10.8064496.C.T</t>
  </si>
  <si>
    <t>chr13:75297398:G:A / rs1064173</t>
  </si>
  <si>
    <t>chr4:26121697:A:C / rs1064173</t>
  </si>
  <si>
    <t>AA_A_105_29911087_exon3_GP / chr2.24916498.A.G</t>
  </si>
  <si>
    <t>chr12:56051582:G:A / chr13.99427579.T.C</t>
  </si>
  <si>
    <t>chr21:42403617:C:G / chr7.20346715.T.G</t>
  </si>
  <si>
    <t>chr2:241345437:GACTTT:G / SNPS_DRB1_5569_32551951_exon2</t>
  </si>
  <si>
    <t>AA_A_105_29911087_exon3_GP / chr11.64340263.G.A</t>
  </si>
  <si>
    <t>chr13:75297398:G:A / chr6.126449997.C.T</t>
  </si>
  <si>
    <t>chr13:99427579:T:C / SNPS_DRB1_5569_32551951_exon2</t>
  </si>
  <si>
    <t>AA_A_105_29911087_exon3_GP / chr7.26865151.C.T</t>
  </si>
  <si>
    <t>chr6:90267049:G:A / rs9270965</t>
  </si>
  <si>
    <t>chr10:88291560:A:G / chr8.127955573.C.T</t>
  </si>
  <si>
    <t>chr16:11083196:T:C / chr6.169890592.C.T</t>
  </si>
  <si>
    <t>chr10:88291560:A:G / chr5.132450759.G.GATA</t>
  </si>
  <si>
    <t>chr16:11083196:T:C / chr8.127955573.C.T</t>
  </si>
  <si>
    <t>chr7:26865151:C:T / rs1064173</t>
  </si>
  <si>
    <t>chr1:200863456:A:G / chr17.47951723.C.T</t>
  </si>
  <si>
    <t>chr10:6055320:T:C / rs9276235</t>
  </si>
  <si>
    <t>HLA_A*24:02 / rs1064173</t>
  </si>
  <si>
    <t>HLA_DQA1*02:01 / SNPS_DRB1_9738_32547782_intron5_C</t>
  </si>
  <si>
    <t>rs9271346 / SNPS_DPB1_1460_33045278_intron1</t>
  </si>
  <si>
    <t>chr22:37185445:C:A / chr6.90267049.G.A</t>
  </si>
  <si>
    <t>chr10:88291560:A:G / chr12.57927735.C.G</t>
  </si>
  <si>
    <t>chr4:10717222:A:G / rs9260229</t>
  </si>
  <si>
    <t>chr17:47951723:C:T / rs9270965</t>
  </si>
  <si>
    <t>chr11:2160994:A:T / chr5.35895623.A.T</t>
  </si>
  <si>
    <t>chr1:192541882:G:C / chr4.174112312.G.A</t>
  </si>
  <si>
    <t>chr1:35571621:A:G / HLA_DQA1.01.02</t>
  </si>
  <si>
    <t>chr18:69859408:T:C / SNPS_DRB1_5569_32551951_exon2</t>
  </si>
  <si>
    <t>chr10:8064496:C:T / rs1064173</t>
  </si>
  <si>
    <t>chr11:122727387:G:A / chr2.162254026.A.G</t>
  </si>
  <si>
    <t>chr11:2160994:A:T / chr12.111569952.C.T</t>
  </si>
  <si>
    <t>chr13:42343724:C:T / HLA_DQA1.05.01</t>
  </si>
  <si>
    <t>chr11:122727387:G:A / rs1064173</t>
  </si>
  <si>
    <t>chr8:140608623:A:G / rs1064173</t>
  </si>
  <si>
    <t>chr11:64340263:G:A / HLA_DQB1.03.02</t>
  </si>
  <si>
    <t>chr2:100147625:T:G / chr2.97917602.C.T</t>
  </si>
  <si>
    <t>chr2:97917602:C:T / chr2.100147625.T.G</t>
  </si>
  <si>
    <t>chr1:119962909:G:A / chr6.90267049.G.A</t>
  </si>
  <si>
    <t>HLA_DRB1*03:01 / rs1064173</t>
  </si>
  <si>
    <t>chr7:20346715:T:G / HLA_DPB1.04.02</t>
  </si>
  <si>
    <t>chr1:24968387:T:C / chr1.113834946.A.G</t>
  </si>
  <si>
    <t>chr6:126449997:C:T / SNPS_DRB1_5569_32551951_exon2</t>
  </si>
  <si>
    <t>chr1:113834946:A:G / chr1.24968387.T.C</t>
  </si>
  <si>
    <t>chr11:2160994:A:T / chr17.7331997.G.C</t>
  </si>
  <si>
    <t>chr19:48703417:G:A / rs1064173</t>
  </si>
  <si>
    <t>rs1391373 / rs9276235</t>
  </si>
  <si>
    <t>chr16:11083196:T:C / chr20.1629416.A.C</t>
  </si>
  <si>
    <t>chr14:68792124:C:G / chr17.7331997.G.C</t>
  </si>
  <si>
    <t>chr11:2160994:A:T / chr12.56051582.G.A</t>
  </si>
  <si>
    <t>chr1:200863456:A:G / rs9268652</t>
  </si>
  <si>
    <t>chr17:47951723:C:T / HLA_DQB1.03.02</t>
  </si>
  <si>
    <t>chr11:2160994:A:T / chr7.117446559.C.T</t>
  </si>
  <si>
    <t>chr19:48703417:G:A / chr8.127955573.C.T</t>
  </si>
  <si>
    <t>chr16:20331769:T:C / chr20.1629416.A.C</t>
  </si>
  <si>
    <t>chr11:2160994:A:T / chr4.153465165.G.A</t>
  </si>
  <si>
    <t>chr11:64340263:G:A / chr5.132450759.G.GATA</t>
  </si>
  <si>
    <t>chr2:203874196:G:A / HLA_DQB1.02.01</t>
  </si>
  <si>
    <t>chr16:11083196:T:C / SNPS_DRB1_5569_32551951_exon2</t>
  </si>
  <si>
    <t>chr4:153465165:G:A / rs9276235</t>
  </si>
  <si>
    <t>chr1:63648218:T:C / chr13.75297398.G.A</t>
  </si>
  <si>
    <t>chr7:26865151:C:T / HLA_DQB1.03.02</t>
  </si>
  <si>
    <t>chr1:192541882:G:C / chr6.90267049.G.A</t>
  </si>
  <si>
    <t>chr11:2160994:A:T / rs1391373</t>
  </si>
  <si>
    <t>chr12:56051582:G:A / chr16.20331769.T.C</t>
  </si>
  <si>
    <t>chr1:192541882:G:C / rs7775759</t>
  </si>
  <si>
    <t>chr5:132450759:G:GATA / HLA_DPB1.04.02</t>
  </si>
  <si>
    <t>chr2:60406328:T:A / chr6.409119.A.G</t>
  </si>
  <si>
    <t>HLA_DQB1*03:01 / rs1064173</t>
  </si>
  <si>
    <t>chr16:11083196:T:C / HLA_DRB1.03.01</t>
  </si>
  <si>
    <t>chr4:26121697:A:C / SNPS_DPB1_1460_33045278_intron1</t>
  </si>
  <si>
    <t>chr1:192541882:G:C / rs1391373</t>
  </si>
  <si>
    <t>chr4:10717222:A:G / chr6.137844607.T.C</t>
  </si>
  <si>
    <t>chr9:4283137:G:T / HLA_DPB1.04.02</t>
  </si>
  <si>
    <t>chr14:68792124:C:G / chr16.28495107.C.T</t>
  </si>
  <si>
    <t>chr10:8064496:C:T / chr14.68792124.C.G</t>
  </si>
  <si>
    <t>chr10:88291560:A:G / chr16.20331769.T.C</t>
  </si>
  <si>
    <t>chr1:113834946:A:G / chr7.117446559.C.T</t>
  </si>
  <si>
    <t>chr1:192541882:G:C / rs1064173</t>
  </si>
  <si>
    <t>chr7:26865151:C:T / rs9271346</t>
  </si>
  <si>
    <t>chr12:56051582:G:A / SNPS_DRB1_9738_32547782_intron5_C</t>
  </si>
  <si>
    <t>HLA_DQB1*05:01 / HLA_DRB1.03.01</t>
  </si>
  <si>
    <t>chr10:8064496:C:T / chr7.26865151.C.T</t>
  </si>
  <si>
    <t>chr11:2160994:A:T / HLA_A.24.02</t>
  </si>
  <si>
    <t>HLA_DQB1*03:02 / SNPS_DRB1_5569_32551951_exon2</t>
  </si>
  <si>
    <t>chr12:57927735:C:G / chr18.69859408.T.C</t>
  </si>
  <si>
    <t>chr1:200863456:A:G / chr11.116922515.G.A</t>
  </si>
  <si>
    <t>chr1:198654713:G:T / HLA_DQA1.01.01</t>
  </si>
  <si>
    <t>chr17:39906691:A:C / rs9276235</t>
  </si>
  <si>
    <t>chr4:10717222:A:G / chr8.140608623.A.G</t>
  </si>
  <si>
    <t>chr14:98019683:T:C / chr6.137844607.T.C</t>
  </si>
  <si>
    <t>chr13:99427579:T:C / chr17.68168777.C.T</t>
  </si>
  <si>
    <t>chr17:68168777:C:T / rs9276235</t>
  </si>
  <si>
    <t>chr2:241345437:GACTTT:G / chr7.20346715.T.G</t>
  </si>
  <si>
    <t>chr16:75202865:C:G / SNPS_DPB1_1460_33045278_intron1</t>
  </si>
  <si>
    <t>chr12:56051582:G:A / HLA_A.02.01</t>
  </si>
  <si>
    <t>chr4:184381748:C:G / chr4.10717222.A.G</t>
  </si>
  <si>
    <t>chr2:97917602:C:T / HLA_DQA1.03.01</t>
  </si>
  <si>
    <t>chr7:117446559:C:T / chr8.58959618.A.G</t>
  </si>
  <si>
    <t>chr4:10717222:A:G / chr4.184381748.C.G</t>
  </si>
  <si>
    <t>chr17:7331997:G:C / chr5.132450759.G.GATA</t>
  </si>
  <si>
    <t>chr1:24968387:T:C / chr4.153465165.G.A</t>
  </si>
  <si>
    <t>chr16:75202865:C:G / rs1064173</t>
  </si>
  <si>
    <t>chr20:1629416:A:C / chr21.42403617.C.G</t>
  </si>
  <si>
    <t>chr4:10717222:A:G / HLA_DRB1.03.01</t>
  </si>
  <si>
    <t>chr16:20331769:T:C / chr6.12059330.G.A</t>
  </si>
  <si>
    <t>chr17:39906691:A:C / chr8.119075539.G.C</t>
  </si>
  <si>
    <t>chr1:113834946:A:G / rs7750458</t>
  </si>
  <si>
    <t>HLA_DQB1*03:02 / rs1064173</t>
  </si>
  <si>
    <t>chr5:132450759:G:GATA / rs1391373</t>
  </si>
  <si>
    <t>chr1:113834946:A:G / chr21.42403617.C.G</t>
  </si>
  <si>
    <t>chr16:28495107:C:T / chr21.42403617.C.G</t>
  </si>
  <si>
    <t>chr6:90267049:G:A / chr7.117446559.C.T</t>
  </si>
  <si>
    <t>chr4:153465165:G:A / chr7.26865151.C.T</t>
  </si>
  <si>
    <t>chr1:200863456:A:G / chr7.26865151.C.T</t>
  </si>
  <si>
    <t>chr14:68792124:C:G / chr2.12505985.C.T</t>
  </si>
  <si>
    <t>chr13:75297398:G:A / chr16.80250127.G.C</t>
  </si>
  <si>
    <t>chr4:165654287:C:T / chr7.50269215.G.C</t>
  </si>
  <si>
    <t>chr10:88291560:A:G / chr17.45399441.A.G</t>
  </si>
  <si>
    <t>chr5:132450759:G:GATA / HLA_A.01.01</t>
  </si>
  <si>
    <t>chr20:1629416:A:C / chr4.10717222.A.G</t>
  </si>
  <si>
    <t>chr10:79287626:G:C / chr5.132450759.G.GATA</t>
  </si>
  <si>
    <t>chr2:203874196:G:A / chr8.127955573.C.T</t>
  </si>
  <si>
    <t>chr17:47951723:C:T / chr6.90267049.G.A</t>
  </si>
  <si>
    <t>chr14:98019683:T:C / chr21.42403617.C.G</t>
  </si>
  <si>
    <t>chr6:126449997:C:T / rs9260229</t>
  </si>
  <si>
    <t>chr12:111569952:C:T / chr16.80250127.G.C</t>
  </si>
  <si>
    <t>chr10:8064496:C:T / chr13.99427579.T.C</t>
  </si>
  <si>
    <t>chr8:58959618:A:G / rs1064173</t>
  </si>
  <si>
    <t>chr2:241345437:GACTTT:G / chr4.153465165.G.A</t>
  </si>
  <si>
    <t>chr20:1629416:A:C / rs9276235</t>
  </si>
  <si>
    <t>chr1:63648218:T:C / chr10.128588647.C.T</t>
  </si>
  <si>
    <t>chr11:64340263:G:A / chr4.26121697.A.C</t>
  </si>
  <si>
    <t>chr21:42403617:C:G / HLA_DQB1.02.01</t>
  </si>
  <si>
    <t>chr7:50269215:G:C / chr8.127955573.C.T</t>
  </si>
  <si>
    <t>AA_A_105_29911087_exon3_GP / chr14.98019683.T.C</t>
  </si>
  <si>
    <t>chr6:126449997:C:T / rs9276235</t>
  </si>
  <si>
    <t>chr1:198654713:G:T / chr6.126449997.C.T</t>
  </si>
  <si>
    <t>chr1:24968387:T:C / chr11.128734279.C.T</t>
  </si>
  <si>
    <t>chr11:2160994:A:T / chr2.24916498.A.G</t>
  </si>
  <si>
    <t>chr1:200863456:A:G / chr2.60406328.T.A</t>
  </si>
  <si>
    <t>chr11:116922515:G:A / chr2.12505985.C.T</t>
  </si>
  <si>
    <t>chr14:68792124:C:G / chr18.69859408.T.C</t>
  </si>
  <si>
    <t>chr8:119075539:G:C / SNPS_DRB1_5569_32551951_exon2</t>
  </si>
  <si>
    <t>chr1:200863456:A:G / rs1064173</t>
  </si>
  <si>
    <t>chr12:57927735:C:G / rs1064173</t>
  </si>
  <si>
    <t>chr2:241345437:GACTTT:G / rs9276235</t>
  </si>
  <si>
    <t>chr13:75297398:G:A / chr14.68792124.C.G</t>
  </si>
  <si>
    <t>chr17:7331997:G:C / HLA_A.02.01</t>
  </si>
  <si>
    <t>chr11:128734279:C:T / chr2.162254026.A.G</t>
  </si>
  <si>
    <t>chr8:58959618:A:G / HLA_DRB1.03.01</t>
  </si>
  <si>
    <t>chr4:122497180:A:G / chr7.26865151.C.T</t>
  </si>
  <si>
    <t>chr13:42343724:C:T / chr18.69859408.T.C</t>
  </si>
  <si>
    <t>chr12:111569952:C:T / chr13.42343724.C.T</t>
  </si>
  <si>
    <t>chr4:122497180:A:G / chr6.12059330.G.A</t>
  </si>
  <si>
    <t>chr18:12777326:T:C / chr6.90267049.G.A</t>
  </si>
  <si>
    <t>chr6:126449997:C:T / chr9.4283137.G.T</t>
  </si>
  <si>
    <t>chr1:24968387:T:C / chr2.60406328.T.A</t>
  </si>
  <si>
    <t>chr17:39906691:A:C / rs1064173</t>
  </si>
  <si>
    <t>chr11:76580110:G:A / rs9276235</t>
  </si>
  <si>
    <t>chr10:8064496:C:T / chr14.98019683.T.C</t>
  </si>
  <si>
    <t>chr14:98019683:T:C / rs2848710</t>
  </si>
  <si>
    <t>chr1:192541882:G:C / chr8.127955573.C.T</t>
  </si>
  <si>
    <t>chr1:35571621:A:G / rs7775759</t>
  </si>
  <si>
    <t>chr17:47951723:C:T / chr7.26865151.C.T</t>
  </si>
  <si>
    <t>chr5:35895623:A:T / SNPS_DRB1_9738_32547782_intron5_C</t>
  </si>
  <si>
    <t>chr1:192541882:G:C / chr13.75297398.G.A</t>
  </si>
  <si>
    <t>chr2:60406328:T:A / chr4.122497180.A.G</t>
  </si>
  <si>
    <t>chr18:12777326:T:C / chr4.10717222.A.G</t>
  </si>
  <si>
    <t>chr16:11083196:T:C / chr2.241345437.GACTTT.G</t>
  </si>
  <si>
    <t>chr1:24968387:T:C / chr13.75297398.G.A</t>
  </si>
  <si>
    <t>chr10:79287626:G:C / chr4.10717222.A.G</t>
  </si>
  <si>
    <t>chr11:2160994:A:T / chr2.97917602.C.T</t>
  </si>
  <si>
    <t>chr12:8976495:C:A / HLA_DQA1.03.01</t>
  </si>
  <si>
    <t>chr14:98019683:T:C / chr2.162254026.A.G</t>
  </si>
  <si>
    <t>chr12:111569952:C:T / chr2.162254026.A.G</t>
  </si>
  <si>
    <t>chr11:128734279:C:T / chr17.47951723.C.T</t>
  </si>
  <si>
    <t>chr1:37880724:C:T / chr8.119075539.G.C</t>
  </si>
  <si>
    <t>chr4:26121697:A:C / chr7.20346715.T.G</t>
  </si>
  <si>
    <t>chr10:88291560:A:G / chr11.128734279.C.T</t>
  </si>
  <si>
    <t>chr11:76580110:G:A / chr7.26865151.C.T</t>
  </si>
  <si>
    <t>chr19:48703417:G:A / rs9260229</t>
  </si>
  <si>
    <t>HLA_DQA1*01:02 / rs9270965</t>
  </si>
  <si>
    <t>chr15:38573120:CTG:C / rs1064173</t>
  </si>
  <si>
    <t>chr22:37185445:C:A / chr6.12059330.G.A</t>
  </si>
  <si>
    <t>chr1:192541882:G:C / chr6.126449997.C.T</t>
  </si>
  <si>
    <t>chr18:12777326:T:C / chr20.1629416.A.C</t>
  </si>
  <si>
    <t>chr8:119075539:G:C / rs1064173</t>
  </si>
  <si>
    <t>chr10:71749034:T:C / chr14.98019683.T.C</t>
  </si>
  <si>
    <t>chr13:75297398:G:A / SNPS_DRB1_9738_32547782_intron5_C</t>
  </si>
  <si>
    <t>chr2:97917602:C:T / SNPS_DRB1_9738_32547782_intron5_C</t>
  </si>
  <si>
    <t>chr14:68792124:C:G / chr4.122497180.A.G</t>
  </si>
  <si>
    <t>chr20:1629416:A:C / HLA_DPB1.04.02</t>
  </si>
  <si>
    <t>chr11:128734279:C:T / HLA_DQB1.02.01</t>
  </si>
  <si>
    <t>chr4:174112312:G:A / rs7775759</t>
  </si>
  <si>
    <t>chr20:1629416:A:C / chr22.37185445.C.A</t>
  </si>
  <si>
    <t>chr8:140608623:A:G / rs9276235</t>
  </si>
  <si>
    <t>chr4:122497180:A:G / chr8.58959618.A.G</t>
  </si>
  <si>
    <t>chr11:64340263:G:A / rs9268652</t>
  </si>
  <si>
    <t>chr6:126449997:C:T / chr7.20346715.T.G</t>
  </si>
  <si>
    <t>HLA_DQA1*03:01 / rs9270965</t>
  </si>
  <si>
    <t>chr17:39906691:A:C / HLA_DQB1.05.01</t>
  </si>
  <si>
    <t>chr7:117446559:C:T / HLA_DQA1.05.01</t>
  </si>
  <si>
    <t>chr1:192541882:G:C / HLA_A.01.01</t>
  </si>
  <si>
    <t>chr8:119075539:G:C / HLA_C.05.01</t>
  </si>
  <si>
    <t>chr2:241345437:GACTTT:G / chr4.122497180.A.G</t>
  </si>
  <si>
    <t>chr16:11083196:T:C / chr17.47951723.C.T</t>
  </si>
  <si>
    <t>chr1:37880724:C:T / rs1064173</t>
  </si>
  <si>
    <t>chr19:46715865:T:C / rs1064173</t>
  </si>
  <si>
    <t>chr17:68168777:C:T / rs7775759</t>
  </si>
  <si>
    <t>chr13:42343724:C:T / rs9276235</t>
  </si>
  <si>
    <t>chr19:48703417:G:A / chr2.162254026.A.G</t>
  </si>
  <si>
    <t>chr6:12059330:G:A / chr7.26865151.C.T</t>
  </si>
  <si>
    <t>chr11:2160994:A:T / chr4.26121697.A.C</t>
  </si>
  <si>
    <t>chr10:8064496:C:T / chr8.127955573.C.T</t>
  </si>
  <si>
    <t>rs1064173 / rs9273375</t>
  </si>
  <si>
    <t>chr10:71749034:T:C / HLA_DRB1.03.01</t>
  </si>
  <si>
    <t>chr12:57927735:C:G / SNPS_DRB1_9738_32547782_intron5_C</t>
  </si>
  <si>
    <t>chr6:90267049:G:A / HLA_A.02.01</t>
  </si>
  <si>
    <t>chr10:79287626:G:C / chr6.169890592.C.T</t>
  </si>
  <si>
    <t>chr17:47951723:C:T / chr22.30171918.C.G</t>
  </si>
  <si>
    <t>chr11:2160994:A:T / chr14.68792124.C.G</t>
  </si>
  <si>
    <t>chr11:128734279:C:T / rs7775759</t>
  </si>
  <si>
    <t>rs1064173 / rs9270965</t>
  </si>
  <si>
    <t>AA_A_105_29911087_exon3_GP / chr2.100147625.T.G</t>
  </si>
  <si>
    <t>HLA_DRB1*03:01 / rs9276235</t>
  </si>
  <si>
    <t>chr16:11083196:T:C / chr6.159044945.T.C</t>
  </si>
  <si>
    <t>chr2:241345437:GACTTT:G / chr5.132450759.G.GATA</t>
  </si>
  <si>
    <t>chr18:69859408:T:C / chr2.60406328.T.A</t>
  </si>
  <si>
    <t>chr10:88291560:A:G / chr2.203874196.G.A</t>
  </si>
  <si>
    <t>chr2:162254026:A:G / HLA_DQA1.03.01</t>
  </si>
  <si>
    <t>chr10:88291560:A:G / chr12.56051582.G.A</t>
  </si>
  <si>
    <t>HLA_A*02:01 / HLA_DRB1.04.01</t>
  </si>
  <si>
    <t>HLA_DQA1*01:02 / HLA_DQB1.06.02</t>
  </si>
  <si>
    <t>chr6:12059330:G:A / rs9276235</t>
  </si>
  <si>
    <t>chr19:46715865:T:C / rs9276235</t>
  </si>
  <si>
    <t>chr11:64340263:G:A / chr21.42403617.C.G</t>
  </si>
  <si>
    <t>chr11:116922515:G:A / chr11.128734279.C.T</t>
  </si>
  <si>
    <t>chr12:8976495:C:A / chr7.26865151.C.T</t>
  </si>
  <si>
    <t>chr1:24968387:T:C / chr13.99427579.T.C</t>
  </si>
  <si>
    <t>chr2:203874196:G:A / chr22.37185445.C.A</t>
  </si>
  <si>
    <t>chr11:128734279:C:T / chr11.116922515.G.A</t>
  </si>
  <si>
    <t>chr4:184381748:C:G / chr4.26121697.A.C</t>
  </si>
  <si>
    <t>chr4:26121697:A:C / chr4.184381748.C.G</t>
  </si>
  <si>
    <t>chr10:32451091:G:A / chr11.64340263.G.A</t>
  </si>
  <si>
    <t>chr2:97917602:C:T / chr8.58959618.A.G</t>
  </si>
  <si>
    <t>chr4:153465165:G:A / rs1064173</t>
  </si>
  <si>
    <t>HLA_A*02:01 / rs1064173</t>
  </si>
  <si>
    <t>chr16:20331769:T:C / rs1064173</t>
  </si>
  <si>
    <t>chr22:37185445:C:A / rs1064173</t>
  </si>
  <si>
    <t>chr17:47951723:C:T / rs1064173</t>
  </si>
  <si>
    <t>chr6:90267049:G:A / rs1064173</t>
  </si>
  <si>
    <t>chr4:174112312:G:A / rs1064173</t>
  </si>
  <si>
    <t>chr13:42343724:C:T / rs1064173</t>
  </si>
  <si>
    <t>chr18:12777326:T:C / rs1064173</t>
  </si>
  <si>
    <t>chr2:100147625:T:G / rs1064173</t>
  </si>
  <si>
    <t>chr1:35571621:A:G / rs1064173</t>
  </si>
  <si>
    <t>chr1:198654713:G:T / rs1064173</t>
  </si>
  <si>
    <t>chr6:137844607:T:C / rs1064173</t>
  </si>
  <si>
    <t>HLA_DQA1*05:01 / rs1064173</t>
  </si>
  <si>
    <t>chr14:100835645:A:C / rs1064173</t>
  </si>
  <si>
    <t>chr15:78942128:T:C / rs1064173</t>
  </si>
  <si>
    <t>chr1:206770623:C:A / rs1064173</t>
  </si>
  <si>
    <t>chr1:212679490:T:C / rs1064173</t>
  </si>
  <si>
    <t>HLA_A*01:01 / rs1064173</t>
  </si>
  <si>
    <t>chr10:6055320:T:C / rs1064173</t>
  </si>
  <si>
    <t>chr1:119962909:G:A / rs1064173</t>
  </si>
  <si>
    <t>HLA_C*05:01 / rs1064173</t>
  </si>
  <si>
    <t>chr17:4397731:C:G / rs1064173</t>
  </si>
  <si>
    <t>HLA_DRB1*13:02 / rs1064173</t>
  </si>
  <si>
    <t>HLA_B*39 / rs1064173</t>
  </si>
  <si>
    <t>HLA_DQA1*01:01 / rs1064173</t>
  </si>
  <si>
    <t>HLA_DRB1*01:01 / rs1064173</t>
  </si>
  <si>
    <t>HLA_B*15:01 / rs1064173</t>
  </si>
  <si>
    <t>HLA_DQB1*06:02 / rs1064173</t>
  </si>
  <si>
    <t>chr3:45871846:A:C / rs1064173</t>
  </si>
  <si>
    <t>HLA_DQA1*02:01 / rs1064173</t>
  </si>
  <si>
    <t>HLA_C*04:01 / rs1064173</t>
  </si>
  <si>
    <t>HLA_B*07:02 / rs1064173</t>
  </si>
  <si>
    <t>chr5:111230662:C:T / rs1064173</t>
  </si>
  <si>
    <t>HLA_C*03:03 / rs1064173</t>
  </si>
  <si>
    <t>HLA_B*18:01 / rs1064173</t>
  </si>
  <si>
    <t>HLA_B*39:06 / rs1064173</t>
  </si>
  <si>
    <t>HLA_B*57:01 / rs1064173</t>
  </si>
  <si>
    <t>HLA_B*35:01 / rs1064173</t>
  </si>
  <si>
    <t>HLA_A*32:01 / rs1064173</t>
  </si>
  <si>
    <t>chr7:50947885:A:G / rs1064173</t>
  </si>
  <si>
    <t>chr10:70618733:C:G / rs1064173</t>
  </si>
  <si>
    <t>HLA_B*44:03 / rs1064173</t>
  </si>
  <si>
    <t>chr17:40608272:T:A / rs1064173</t>
  </si>
  <si>
    <t>HLA_DPB1*15:01 / rs1064173</t>
  </si>
  <si>
    <t>HLA_DRB1*15:01 / rs1064173</t>
  </si>
  <si>
    <t>chr11:2881830:G:A / rs1064173</t>
  </si>
  <si>
    <t>HLA_DQB1*06:09 / rs1064173</t>
  </si>
  <si>
    <t>HLA_DPB1*02:02 / rs1064173</t>
  </si>
  <si>
    <t>HLA_DRB1*04:02 / rs1064173</t>
  </si>
  <si>
    <t>HLA_DRB1*11:04 / rs1064173</t>
  </si>
  <si>
    <t>HLA_C*16:01 / rs1064173</t>
  </si>
  <si>
    <t>HLA_C*14:02 / rs1064173</t>
  </si>
  <si>
    <t>HLA_C*12:02 / rs1064173</t>
  </si>
  <si>
    <t>chr2:111153387:T:C / rs1064173</t>
  </si>
  <si>
    <t>HLA_DRB1*13:03 / rs1064173</t>
  </si>
  <si>
    <t>HLA_B*40:02 / rs1064173</t>
  </si>
  <si>
    <t>HLA_DRB1*14:01 / rs1064173</t>
  </si>
  <si>
    <t>chr10:79287626:G:C / chr11.2160994.A.T</t>
  </si>
  <si>
    <t>chr1:192541882:G:C / chr11.2160994.A.T</t>
  </si>
  <si>
    <t>chr1:24968387:T:C / chr11.2160994.A.T</t>
  </si>
  <si>
    <t>chr1:63648218:T:C / chr11.2160994.A.T</t>
  </si>
  <si>
    <t>AA_A_105_29911087_exon3_GP / chr11.2160994.A.T</t>
  </si>
  <si>
    <t>chr11:76580110:G:A / chr11.2160994.A.T</t>
  </si>
  <si>
    <t>chr11:64340263:G:A / chr11.2160994.A.T</t>
  </si>
  <si>
    <t>chr10:128588647:C:T / chr11.2160994.A.T</t>
  </si>
  <si>
    <t>chr1:200863456:A:G / chr11.2160994.A.T</t>
  </si>
  <si>
    <t>chr11:122727387:G:A / chr11.2160994.A.T</t>
  </si>
  <si>
    <t>chr10:71749034:T:C / chr11.2160994.A.T</t>
  </si>
  <si>
    <t>chr1:35571621:A:G / chr11.2160994.A.T</t>
  </si>
  <si>
    <t>chr1:206770623:C:A / chr11.2160994.A.T</t>
  </si>
  <si>
    <t>chr1:212679490:T:C / chr11.2160994.A.T</t>
  </si>
  <si>
    <t>chr10:6055320:T:C / chr11.2160994.A.T</t>
  </si>
  <si>
    <t>chr11:2881830:G:A / chr11.2160994.A.T</t>
  </si>
  <si>
    <t>chr14:98019683:T:C / rs9276235</t>
  </si>
  <si>
    <t>chr14:68792124:C:G / rs9276235</t>
  </si>
  <si>
    <t>chr12:111569952:C:T / rs9276235</t>
  </si>
  <si>
    <t>chr16:11083196:T:C / rs9276235</t>
  </si>
  <si>
    <t>HLA_A*02:01 / rs9276235</t>
  </si>
  <si>
    <t>chr21:42403617:C:G / rs9276235</t>
  </si>
  <si>
    <t>chr2:162254026:A:G / rs9276235</t>
  </si>
  <si>
    <t>chr10:88291560:A:G / rs9276235</t>
  </si>
  <si>
    <t>chr4:10717222:A:G / rs9276235</t>
  </si>
  <si>
    <t>chr10:79287626:G:C / rs9276235</t>
  </si>
  <si>
    <t>chr2:60406328:T:A / rs9276235</t>
  </si>
  <si>
    <t>chr11:128734279:C:T / rs9276235</t>
  </si>
  <si>
    <t>chr1:113834946:A:G / rs9276235</t>
  </si>
  <si>
    <t>chr4:122497180:A:G / rs9276235</t>
  </si>
  <si>
    <t>chr2:203874196:G:A / rs9276235</t>
  </si>
  <si>
    <t>chr7:26865151:C:T / rs9276235</t>
  </si>
  <si>
    <t>chr1:192541882:G:C / rs9276235</t>
  </si>
  <si>
    <t>chr1:24968387:T:C / rs9276235</t>
  </si>
  <si>
    <t>chr8:127955573:C:T / rs9276235</t>
  </si>
  <si>
    <t>chr16:20331769:T:C / rs9276235</t>
  </si>
  <si>
    <t>chr22:37185445:C:A / rs9276235</t>
  </si>
  <si>
    <t>chr18:69859408:T:C / rs9276235</t>
  </si>
  <si>
    <t>chr10:8064496:C:T / rs9276235</t>
  </si>
  <si>
    <t>chr17:7331997:G:C / rs9276235</t>
  </si>
  <si>
    <t>chr12:56051582:G:A / rs9276235</t>
  </si>
  <si>
    <t>chr11:64340263:G:A / rs9276235</t>
  </si>
  <si>
    <t>chr8:58959618:A:G / rs9276235</t>
  </si>
  <si>
    <t>chr10:128588647:C:T / rs9276235</t>
  </si>
  <si>
    <t>chr12:8976495:C:A / rs9276235</t>
  </si>
  <si>
    <t>chr2:12505985:C:T / rs9276235</t>
  </si>
  <si>
    <t>chr2:97917602:C:T / rs9276235</t>
  </si>
  <si>
    <t>chr16:80250127:G:C / rs9276235</t>
  </si>
  <si>
    <t>chr8:119075539:G:C / rs9276235</t>
  </si>
  <si>
    <t>chr4:174112312:G:A / rs9276235</t>
  </si>
  <si>
    <t>chr7:50269215:G:C / rs9276235</t>
  </si>
  <si>
    <t>rs9268652 / rs9276235</t>
  </si>
  <si>
    <t>chr1:200863456:A:G / rs9276235</t>
  </si>
  <si>
    <t>chr11:116922515:G:A / rs9276235</t>
  </si>
  <si>
    <t>rs7775759 / rs9276235</t>
  </si>
  <si>
    <t>chr6:169890592:C:T / rs9276235</t>
  </si>
  <si>
    <t>chr4:26121697:A:C / rs9276235</t>
  </si>
  <si>
    <t>chr19:18522945:T:C / rs9276235</t>
  </si>
  <si>
    <t>chr12:57927735:C:G / rs9276235</t>
  </si>
  <si>
    <t>chr11:122727387:G:A / rs9276235</t>
  </si>
  <si>
    <t>chr2:100147625:T:G / rs9276235</t>
  </si>
  <si>
    <t>chr5:35895623:A:T / rs9276235</t>
  </si>
  <si>
    <t>HLA_DPB1*04:02 / rs9276235</t>
  </si>
  <si>
    <t>chr17:45399441:A:G / rs9276235</t>
  </si>
  <si>
    <t>rs2848710 / rs9276235</t>
  </si>
  <si>
    <t>chr2:191089138:G:A / rs9276235</t>
  </si>
  <si>
    <t>chr10:71749034:T:C / rs9276235</t>
  </si>
  <si>
    <t>HLA_DQB1*02:01 / rs9276235</t>
  </si>
  <si>
    <t>chr6:409119:A:G / rs9276235</t>
  </si>
  <si>
    <t>HLA_DRB1*04:01 / rs9276235</t>
  </si>
  <si>
    <t>rs9273375 / rs9276235</t>
  </si>
  <si>
    <t>chr16:28495107:C:T / rs9276235</t>
  </si>
  <si>
    <t>chr4:165654287:C:T / rs9276235</t>
  </si>
  <si>
    <t>chr4:184381748:C:G / rs9276235</t>
  </si>
  <si>
    <t>HLA_DQB1*05:01 / rs9276235</t>
  </si>
  <si>
    <t>HLA_DQA1*05:01 / rs9276235</t>
  </si>
  <si>
    <t>rs9271346 / rs9276235</t>
  </si>
  <si>
    <t>chr14:100835645:A:C / rs9276235</t>
  </si>
  <si>
    <t>chr1:206770623:C:A / rs9276235</t>
  </si>
  <si>
    <t>chr16:75202865:C:G / rs9276235</t>
  </si>
  <si>
    <t>chr1:119962909:G:A / rs9276235</t>
  </si>
  <si>
    <t>HLA_C*05:01 / rs9276235</t>
  </si>
  <si>
    <t>HLA_DPA1*02:01 / rs9276235</t>
  </si>
  <si>
    <t>rs7750458 / rs9276235</t>
  </si>
  <si>
    <t>HLA_DRB1*13:02 / rs9276235</t>
  </si>
  <si>
    <t>HLA_DQB1*06:02 / rs9276235</t>
  </si>
  <si>
    <t>chr3:45871846:A:C / rs9276235</t>
  </si>
  <si>
    <t>HLA_DQA1*02:01 / rs9276235</t>
  </si>
  <si>
    <t>rs9273530 / rs9276235</t>
  </si>
  <si>
    <t>rs2523411 / rs9276235</t>
  </si>
  <si>
    <t>chr11:60960006:G:A / rs9276235</t>
  </si>
  <si>
    <t>chr5:111230662:C:T / rs9276235</t>
  </si>
  <si>
    <t>rs6922132 / rs9276235</t>
  </si>
  <si>
    <t>HLA_C*03:03 / rs9276235</t>
  </si>
  <si>
    <t>HLA_B*18:01 / rs9276235</t>
  </si>
  <si>
    <t>HLA_B*57:01 / rs9276235</t>
  </si>
  <si>
    <t>HLA_B*35:01 / rs9276235</t>
  </si>
  <si>
    <t>HLA_DRB1*04:04 / rs9276235</t>
  </si>
  <si>
    <t>HLA_DPB1*01:01 / rs9276235</t>
  </si>
  <si>
    <t>HLA_A*32:01 / rs9276235</t>
  </si>
  <si>
    <t>HLA_A*11:01 / rs9276235</t>
  </si>
  <si>
    <t>HLA_B*50:01 / rs9276235</t>
  </si>
  <si>
    <t>chr7:50947885:A:G / rs9276235</t>
  </si>
  <si>
    <t>chr10:70618733:C:G / rs9276235</t>
  </si>
  <si>
    <t>HLA_B*44:03 / rs9276235</t>
  </si>
  <si>
    <t>HLA_DRB1*04:05 / rs9276235</t>
  </si>
  <si>
    <t>HLA_DRB1*12:01 / rs9276235</t>
  </si>
  <si>
    <t>INDEL_SNPS_DRB1_8293x8294_32549226 / rs9276235</t>
  </si>
  <si>
    <t>HLA_DRB1*01:03 / rs9276235</t>
  </si>
  <si>
    <t>HLA_DRB1*15:01 / rs9276235</t>
  </si>
  <si>
    <t>chr11:2881830:G:A / rs9276235</t>
  </si>
  <si>
    <t>HLA_DRB1*11:01 / rs9276235</t>
  </si>
  <si>
    <t>chr9:133060938:C:T / rs9276235</t>
  </si>
  <si>
    <t>HLA_DRB1*13:03 / rs9276235</t>
  </si>
  <si>
    <t>chr7:20346715:T:G / rs1391373</t>
  </si>
  <si>
    <t>chr14:68792124:C:G / rs1391373</t>
  </si>
  <si>
    <t>chr12:111569952:C:T / rs1391373</t>
  </si>
  <si>
    <t>chr16:11083196:T:C / rs1391373</t>
  </si>
  <si>
    <t>chr4:153465165:G:A / rs1391373</t>
  </si>
  <si>
    <t>chr6:126449997:C:T / rs1391373</t>
  </si>
  <si>
    <t>chr21:42403617:C:G / rs1391373</t>
  </si>
  <si>
    <t>chr2:162254026:A:G / rs1391373</t>
  </si>
  <si>
    <t>chr10:88291560:A:G / rs1391373</t>
  </si>
  <si>
    <t>chr4:10717222:A:G / rs1391373</t>
  </si>
  <si>
    <t>chr10:79287626:G:C / rs1391373</t>
  </si>
  <si>
    <t>chr4:122497180:A:G / rs1391373</t>
  </si>
  <si>
    <t>HLA_DRB1*03:01 / rs1391373</t>
  </si>
  <si>
    <t>chr7:26865151:C:T / rs1391373</t>
  </si>
  <si>
    <t>chr1:24968387:T:C / rs1391373</t>
  </si>
  <si>
    <t>chr1:63648218:T:C / rs1391373</t>
  </si>
  <si>
    <t>chr13:99427579:T:C / rs1391373</t>
  </si>
  <si>
    <t>chr16:20331769:T:C / rs1391373</t>
  </si>
  <si>
    <t>AA_A_105_29911087_exon3_GP / rs1391373</t>
  </si>
  <si>
    <t>chr22:37185445:C:A / rs1391373</t>
  </si>
  <si>
    <t>chr18:69859408:T:C / rs1391373</t>
  </si>
  <si>
    <t>chr17:7331997:G:C / rs1391373</t>
  </si>
  <si>
    <t>chr17:47951723:C:T / rs1391373</t>
  </si>
  <si>
    <t>chr11:76580110:G:A / rs1391373</t>
  </si>
  <si>
    <t>HLA_DQB1*03:02 / rs1391373</t>
  </si>
  <si>
    <t>chr11:64340263:G:A / rs1391373</t>
  </si>
  <si>
    <t>chr8:58959618:A:G / rs1391373</t>
  </si>
  <si>
    <t>chr10:128588647:C:T / rs1391373</t>
  </si>
  <si>
    <t>chr12:8976495:C:A / rs1391373</t>
  </si>
  <si>
    <t>chr15:38573120:CTG:C / rs1391373</t>
  </si>
  <si>
    <t>chr6:90267049:G:A / rs1391373</t>
  </si>
  <si>
    <t>chr8:119075539:G:C / rs1391373</t>
  </si>
  <si>
    <t>chr4:174112312:G:A / rs1391373</t>
  </si>
  <si>
    <t>chr11:116922515:G:A / rs1391373</t>
  </si>
  <si>
    <t>chr6:169890592:C:T / rs1391373</t>
  </si>
  <si>
    <t>chr19:18522945:T:C / rs1391373</t>
  </si>
  <si>
    <t>chr17:68168777:C:T / rs1391373</t>
  </si>
  <si>
    <t>chr18:12777326:T:C / rs1391373</t>
  </si>
  <si>
    <t>chr5:35895623:A:T / rs1391373</t>
  </si>
  <si>
    <t>HLA_DPB1*04:02 / rs1391373</t>
  </si>
  <si>
    <t>chr17:45399441:A:G / rs1391373</t>
  </si>
  <si>
    <t>chr1:37880724:C:T / rs1391373</t>
  </si>
  <si>
    <t>chr17:39906691:A:C / rs1391373</t>
  </si>
  <si>
    <t>chr2:24916498:A:G / rs1391373</t>
  </si>
  <si>
    <t>chr10:71749034:T:C / rs1391373</t>
  </si>
  <si>
    <t>HLA_DQB1*02:01 / rs1391373</t>
  </si>
  <si>
    <t>chr6:409119:A:G / rs1391373</t>
  </si>
  <si>
    <t>chr1:35571621:A:G / rs1391373</t>
  </si>
  <si>
    <t>chr1:198654713:G:T / rs1391373</t>
  </si>
  <si>
    <t>HLA_DPB1*03:01 / rs1391373</t>
  </si>
  <si>
    <t>chr16:28495107:C:T / rs1391373</t>
  </si>
  <si>
    <t>chr4:165654287:C:T / rs1391373</t>
  </si>
  <si>
    <t>HLA_DQB1*05:01 / rs1391373</t>
  </si>
  <si>
    <t>chr6:159044945:T:C / rs1391373</t>
  </si>
  <si>
    <t>chr1:212679490:T:C / rs1391373</t>
  </si>
  <si>
    <t>chr10:6055320:T:C / rs1391373</t>
  </si>
  <si>
    <t>chr1:119962909:G:A / rs1391373</t>
  </si>
  <si>
    <t>HLA_C*05:01 / rs1391373</t>
  </si>
  <si>
    <t>HLA_A*24:02 / rs1391373</t>
  </si>
  <si>
    <t>HLA_DPA1*02:01 / rs1391373</t>
  </si>
  <si>
    <t>chr17:4397731:C:G / rs1391373</t>
  </si>
  <si>
    <t>HLA_DQA1*01:02 / rs1391373</t>
  </si>
  <si>
    <t>HLA_B*39 / rs1391373</t>
  </si>
  <si>
    <t>HLA_DQA1*01:01 / rs1391373</t>
  </si>
  <si>
    <t>chr12:53193684:T:G / rs1391373</t>
  </si>
  <si>
    <t>HLA_B*15:01 / rs1391373</t>
  </si>
  <si>
    <t>chr3:45871846:A:C / rs1391373</t>
  </si>
  <si>
    <t>HLA_B*07:02 / rs1391373</t>
  </si>
  <si>
    <t>chr19:10352442:G:C / rs1391373</t>
  </si>
  <si>
    <t>chr5:111230662:C:T / rs1391373</t>
  </si>
  <si>
    <t>HLA_B*18:01 / rs1391373</t>
  </si>
  <si>
    <t>HLA_B*39:06 / rs1391373</t>
  </si>
  <si>
    <t>HLA_B*57:01 / rs1391373</t>
  </si>
  <si>
    <t>HLA_DRB1*04:04 / rs1391373</t>
  </si>
  <si>
    <t>HLA_A*32:01 / rs1391373</t>
  </si>
  <si>
    <t>HLA_B*50:01 / rs1391373</t>
  </si>
  <si>
    <t>HLA_B*44:03 / rs1391373</t>
  </si>
  <si>
    <t>HLA_DRB1*04:05 / rs1391373</t>
  </si>
  <si>
    <t>chr17:40608272:T:A / rs1391373</t>
  </si>
  <si>
    <t>HLA_DPB1*15:01 / rs1391373</t>
  </si>
  <si>
    <t>INDEL_SNPS_DRB1_8293x8294_32549226 / rs1391373</t>
  </si>
  <si>
    <t>chr11:2881830:G:A / rs1391373</t>
  </si>
  <si>
    <t>HLA_DRB1*11:01 / rs1391373</t>
  </si>
  <si>
    <t>HLA_DQB1*06:09 / rs1391373</t>
  </si>
  <si>
    <t>HLA_C*16:01 / rs1391373</t>
  </si>
  <si>
    <t>HLA_C*14:02 / rs1391373</t>
  </si>
  <si>
    <t>HLA_C*12:02 / rs1391373</t>
  </si>
  <si>
    <t>chr2:111153387:T:C / rs1391373</t>
  </si>
  <si>
    <t>HLA_DRB1*13:03 / rs1391373</t>
  </si>
  <si>
    <t>HLA_B*40:02 / rs1391373</t>
  </si>
  <si>
    <t>HLA_DRB1*14:01 / rs1391373</t>
  </si>
  <si>
    <t>chr14:98019683:T:C / chr7.20346715.T.G</t>
  </si>
  <si>
    <t>chr13:75297398:G:A / chr7.20346715.T.G</t>
  </si>
  <si>
    <t>chr12:111569952:C:T / chr7.20346715.T.G</t>
  </si>
  <si>
    <t>chr16:11083196:T:C / chr7.20346715.T.G</t>
  </si>
  <si>
    <t>chr4:153465165:G:A / chr7.20346715.T.G</t>
  </si>
  <si>
    <t>chr2:162254026:A:G / chr7.20346715.T.G</t>
  </si>
  <si>
    <t>chr5:132450759:G:GATA / chr7.20346715.T.G</t>
  </si>
  <si>
    <t>chr10:79287626:G:C / chr7.20346715.T.G</t>
  </si>
  <si>
    <t>chr7:117446559:C:T / chr7.20346715.T.G</t>
  </si>
  <si>
    <t>chr2:60406328:T:A / chr7.20346715.T.G</t>
  </si>
  <si>
    <t>chr11:128734279:C:T / chr7.20346715.T.G</t>
  </si>
  <si>
    <t>chr20:1629416:A:C / chr7.20346715.T.G</t>
  </si>
  <si>
    <t>chr2:203874196:G:A / chr7.20346715.T.G</t>
  </si>
  <si>
    <t>chr7:26865151:C:T / chr7.20346715.T.G</t>
  </si>
  <si>
    <t>chr1:192541882:G:C / chr7.20346715.T.G</t>
  </si>
  <si>
    <t>chr1:63648218:T:C / chr7.20346715.T.G</t>
  </si>
  <si>
    <t>chr16:20331769:T:C / chr7.20346715.T.G</t>
  </si>
  <si>
    <t>chr18:69859408:T:C / chr7.20346715.T.G</t>
  </si>
  <si>
    <t>chr17:7331997:G:C / chr7.20346715.T.G</t>
  </si>
  <si>
    <t>chr17:47951723:C:T / chr7.20346715.T.G</t>
  </si>
  <si>
    <t>chr12:56051582:G:A / chr7.20346715.T.G</t>
  </si>
  <si>
    <t>chr11:64340263:G:A / chr7.20346715.T.G</t>
  </si>
  <si>
    <t>chr12:8976495:C:A / chr7.20346715.T.G</t>
  </si>
  <si>
    <t>chr6:90267049:G:A / chr7.20346715.T.G</t>
  </si>
  <si>
    <t>chr2:97917602:C:T / chr7.20346715.T.G</t>
  </si>
  <si>
    <t>chr16:80250127:G:C / chr7.20346715.T.G</t>
  </si>
  <si>
    <t>chr1:200863456:A:G / chr7.20346715.T.G</t>
  </si>
  <si>
    <t>chr6:169890592:C:T / chr7.20346715.T.G</t>
  </si>
  <si>
    <t>chr17:68168777:C:T / chr7.20346715.T.G</t>
  </si>
  <si>
    <t>chr18:12777326:T:C / chr7.20346715.T.G</t>
  </si>
  <si>
    <t>chr1:37880724:C:T / chr7.20346715.T.G</t>
  </si>
  <si>
    <t>chr2:191089138:G:A / chr7.20346715.T.G</t>
  </si>
  <si>
    <t>chr19:48703417:G:A / chr7.20346715.T.G</t>
  </si>
  <si>
    <t>chr10:32451091:G:A / chr7.20346715.T.G</t>
  </si>
  <si>
    <t>chr2:24916498:A:G / chr7.20346715.T.G</t>
  </si>
  <si>
    <t>chr1:35571621:A:G / chr7.20346715.T.G</t>
  </si>
  <si>
    <t>chr16:28495107:C:T / chr7.20346715.T.G</t>
  </si>
  <si>
    <t>chr22:30171918:C:G / chr7.20346715.T.G</t>
  </si>
  <si>
    <t>chr4:165654287:C:T / chr7.20346715.T.G</t>
  </si>
  <si>
    <t>chr4:184381748:C:G / chr7.20346715.T.G</t>
  </si>
  <si>
    <t>chr6:159044945:T:C / chr7.20346715.T.G</t>
  </si>
  <si>
    <t>chr14:100835645:A:C / chr7.20346715.T.G</t>
  </si>
  <si>
    <t>chr19:46715865:T:C / chr7.20346715.T.G</t>
  </si>
  <si>
    <t>chr16:75202865:C:G / chr7.20346715.T.G</t>
  </si>
  <si>
    <t>chr10:6055320:T:C / chr7.20346715.T.G</t>
  </si>
  <si>
    <t>chr19:10352442:G:C / chr7.20346715.T.G</t>
  </si>
  <si>
    <t>chr11:60960006:G:A / chr7.20346715.T.G</t>
  </si>
  <si>
    <t>chr5:111230662:C:T / chr7.20346715.T.G</t>
  </si>
  <si>
    <t>chr7:50947885:A:G / chr7.20346715.T.G</t>
  </si>
  <si>
    <t>chr10:70618733:C:G / chr7.20346715.T.G</t>
  </si>
  <si>
    <t>chr17:40608272:T:A / chr7.20346715.T.G</t>
  </si>
  <si>
    <t>chr11:2881830:G:A / chr7.20346715.T.G</t>
  </si>
  <si>
    <t>chr21:44294411:C:T / chr7.20346715.T.G</t>
  </si>
  <si>
    <t>rs9276235 / SNPS_DPB1_1460_33045278_intron1</t>
  </si>
  <si>
    <t>chr7:20346715:T:G / SNPS_DPB1_1460_33045278_intron1</t>
  </si>
  <si>
    <t>chr14:98019683:T:C / SNPS_DPB1_1460_33045278_intron1</t>
  </si>
  <si>
    <t>chr13:75297398:G:A / SNPS_DPB1_1460_33045278_intron1</t>
  </si>
  <si>
    <t>chr16:11083196:T:C / SNPS_DPB1_1460_33045278_intron1</t>
  </si>
  <si>
    <t>HLA_A*02:01 / SNPS_DPB1_1460_33045278_intron1</t>
  </si>
  <si>
    <t>chr21:42403617:C:G / SNPS_DPB1_1460_33045278_intron1</t>
  </si>
  <si>
    <t>chr10:88291560:A:G / SNPS_DPB1_1460_33045278_intron1</t>
  </si>
  <si>
    <t>chr5:132450759:G:GATA / SNPS_DPB1_1460_33045278_intron1</t>
  </si>
  <si>
    <t>chr2:60406328:T:A / SNPS_DPB1_1460_33045278_intron1</t>
  </si>
  <si>
    <t>chr11:128734279:C:T / SNPS_DPB1_1460_33045278_intron1</t>
  </si>
  <si>
    <t>chr4:122497180:A:G / SNPS_DPB1_1460_33045278_intron1</t>
  </si>
  <si>
    <t>chr1:192541882:G:C / SNPS_DPB1_1460_33045278_intron1</t>
  </si>
  <si>
    <t>chr1:24968387:T:C / SNPS_DPB1_1460_33045278_intron1</t>
  </si>
  <si>
    <t>chr1:63648218:T:C / SNPS_DPB1_1460_33045278_intron1</t>
  </si>
  <si>
    <t>chr16:20331769:T:C / SNPS_DPB1_1460_33045278_intron1</t>
  </si>
  <si>
    <t>rs9270965 / SNPS_DPB1_1460_33045278_intron1</t>
  </si>
  <si>
    <t>chr6:12059330:G:A / SNPS_DPB1_1460_33045278_intron1</t>
  </si>
  <si>
    <t>chr17:7331997:G:C / SNPS_DPB1_1460_33045278_intron1</t>
  </si>
  <si>
    <t>HLA_DQA1*03:01 / SNPS_DPB1_1460_33045278_intron1</t>
  </si>
  <si>
    <t>chr17:47951723:C:T / SNPS_DPB1_1460_33045278_intron1</t>
  </si>
  <si>
    <t>chr11:76580110:G:A / SNPS_DPB1_1460_33045278_intron1</t>
  </si>
  <si>
    <t>chr11:64340263:G:A / SNPS_DPB1_1460_33045278_intron1</t>
  </si>
  <si>
    <t>chr10:128588647:C:T / SNPS_DPB1_1460_33045278_intron1</t>
  </si>
  <si>
    <t>chr12:8976495:C:A / SNPS_DPB1_1460_33045278_intron1</t>
  </si>
  <si>
    <t>chr15:38573120:CTG:C / SNPS_DPB1_1460_33045278_intron1</t>
  </si>
  <si>
    <t>chr6:90267049:G:A / SNPS_DPB1_1460_33045278_intron1</t>
  </si>
  <si>
    <t>chr2:12505985:C:T / SNPS_DPB1_1460_33045278_intron1</t>
  </si>
  <si>
    <t>chr2:97917602:C:T / SNPS_DPB1_1460_33045278_intron1</t>
  </si>
  <si>
    <t>rs9268652 / SNPS_DPB1_1460_33045278_intron1</t>
  </si>
  <si>
    <t>chr1:200863456:A:G / SNPS_DPB1_1460_33045278_intron1</t>
  </si>
  <si>
    <t>chr11:116922515:G:A / SNPS_DPB1_1460_33045278_intron1</t>
  </si>
  <si>
    <t>chr19:18522945:T:C / SNPS_DPB1_1460_33045278_intron1</t>
  </si>
  <si>
    <t>chr17:68168777:C:T / SNPS_DPB1_1460_33045278_intron1</t>
  </si>
  <si>
    <t>chr18:12777326:T:C / SNPS_DPB1_1460_33045278_intron1</t>
  </si>
  <si>
    <t>chr11:122727387:G:A / SNPS_DPB1_1460_33045278_intron1</t>
  </si>
  <si>
    <t>chr2:100147625:T:G / SNPS_DPB1_1460_33045278_intron1</t>
  </si>
  <si>
    <t>chr5:35895623:A:T / SNPS_DPB1_1460_33045278_intron1</t>
  </si>
  <si>
    <t>HLA_DPB1*04:02 / SNPS_DPB1_1460_33045278_intron1</t>
  </si>
  <si>
    <t>chr17:45399441:A:G / SNPS_DPB1_1460_33045278_intron1</t>
  </si>
  <si>
    <t>rs2848710 / SNPS_DPB1_1460_33045278_intron1</t>
  </si>
  <si>
    <t>chr1:37880724:C:T / SNPS_DPB1_1460_33045278_intron1</t>
  </si>
  <si>
    <t>chr19:48703417:G:A / SNPS_DPB1_1460_33045278_intron1</t>
  </si>
  <si>
    <t>chr17:39906691:A:C / SNPS_DPB1_1460_33045278_intron1</t>
  </si>
  <si>
    <t>chr8:140608623:A:G / SNPS_DPB1_1460_33045278_intron1</t>
  </si>
  <si>
    <t>chr2:24916498:A:G / SNPS_DPB1_1460_33045278_intron1</t>
  </si>
  <si>
    <t>chr10:71749034:T:C / SNPS_DPB1_1460_33045278_intron1</t>
  </si>
  <si>
    <t>chr6:409119:A:G / SNPS_DPB1_1460_33045278_intron1</t>
  </si>
  <si>
    <t>HLA_DRB1*04:01 / SNPS_DPB1_1460_33045278_intron1</t>
  </si>
  <si>
    <t>chr1:35571621:A:G / SNPS_DPB1_1460_33045278_intron1</t>
  </si>
  <si>
    <t>chr1:198654713:G:T / SNPS_DPB1_1460_33045278_intron1</t>
  </si>
  <si>
    <t>rs9273375 / SNPS_DPB1_1460_33045278_intron1</t>
  </si>
  <si>
    <t>chr4:165654287:C:T / SNPS_DPB1_1460_33045278_intron1</t>
  </si>
  <si>
    <t>chr4:184381748:C:G / SNPS_DPB1_1460_33045278_intron1</t>
  </si>
  <si>
    <t>HLA_DQB1*05:01 / SNPS_DPB1_1460_33045278_intron1</t>
  </si>
  <si>
    <t>chr6:159044945:T:C / SNPS_DPB1_1460_33045278_intron1</t>
  </si>
  <si>
    <t>HLA_DQA1*05:01 / SNPS_DPB1_1460_33045278_intron1</t>
  </si>
  <si>
    <t>chr14:100835645:A:C / SNPS_DPB1_1460_33045278_intron1</t>
  </si>
  <si>
    <t>chr1:212679490:T:C / SNPS_DPB1_1460_33045278_intron1</t>
  </si>
  <si>
    <t>HLA_A*01:01 / SNPS_DPB1_1460_33045278_intron1</t>
  </si>
  <si>
    <t>chr1:119962909:G:A / SNPS_DPB1_1460_33045278_intron1</t>
  </si>
  <si>
    <t>HLA_C*05:01 / SNPS_DPB1_1460_33045278_intron1</t>
  </si>
  <si>
    <t>HLA_A*24:02 / SNPS_DPB1_1460_33045278_intron1</t>
  </si>
  <si>
    <t>HLA_DQA1*01:02 / SNPS_DPB1_1460_33045278_intron1</t>
  </si>
  <si>
    <t>HLA_DRB1*13:02 / SNPS_DPB1_1460_33045278_intron1</t>
  </si>
  <si>
    <t>HLA_B*39 / SNPS_DPB1_1460_33045278_intron1</t>
  </si>
  <si>
    <t>rs7743469 / SNPS_DPB1_1460_33045278_intron1</t>
  </si>
  <si>
    <t>HLA_B*15:01 / SNPS_DPB1_1460_33045278_intron1</t>
  </si>
  <si>
    <t>HLA_DQB1*06:02 / SNPS_DPB1_1460_33045278_intron1</t>
  </si>
  <si>
    <t>rs2523411 / SNPS_DPB1_1460_33045278_intron1</t>
  </si>
  <si>
    <t>chr11:60960006:G:A / SNPS_DPB1_1460_33045278_intron1</t>
  </si>
  <si>
    <t>rs6922132 / SNPS_DPB1_1460_33045278_intron1</t>
  </si>
  <si>
    <t>HLA_B*39:06 / SNPS_DPB1_1460_33045278_intron1</t>
  </si>
  <si>
    <t>HLA_A*32:01 / SNPS_DPB1_1460_33045278_intron1</t>
  </si>
  <si>
    <t>HLA_B*50:01 / SNPS_DPB1_1460_33045278_intron1</t>
  </si>
  <si>
    <t>chr7:50947885:A:G / SNPS_DPB1_1460_33045278_intron1</t>
  </si>
  <si>
    <t>chr10:70618733:C:G / SNPS_DPB1_1460_33045278_intron1</t>
  </si>
  <si>
    <t>rs3094591 / SNPS_DPB1_1460_33045278_intron1</t>
  </si>
  <si>
    <t>HLA_DRB1*12:01 / SNPS_DPB1_1460_33045278_intron1</t>
  </si>
  <si>
    <t>chr17:40608272:T:A / SNPS_DPB1_1460_33045278_intron1</t>
  </si>
  <si>
    <t>HLA_DPB1*15:01 / SNPS_DPB1_1460_33045278_intron1</t>
  </si>
  <si>
    <t>HLA_DRB1*01:03 / SNPS_DPB1_1460_33045278_intron1</t>
  </si>
  <si>
    <t>HLA_DRB1*04:07 / SNPS_DPB1_1460_33045278_intron1</t>
  </si>
  <si>
    <t>HLA_DRB1*07:01 / SNPS_DPB1_1460_33045278_intron1</t>
  </si>
  <si>
    <t>HLA_DQB1*06:09 / SNPS_DPB1_1460_33045278_intron1</t>
  </si>
  <si>
    <t>chr9:133060938:C:T / SNPS_DPB1_1460_33045278_intron1</t>
  </si>
  <si>
    <t>HLA_DRB1*13:01 / SNPS_DPB1_1460_33045278_intron1</t>
  </si>
  <si>
    <t>chr11:2160994:A:T / chr14.98019683.T.C</t>
  </si>
  <si>
    <t>chr13:75297398:G:A / chr14.98019683.T.C</t>
  </si>
  <si>
    <t>chr12:111569952:C:T / chr14.98019683.T.C</t>
  </si>
  <si>
    <t>chr10:88291560:A:G / chr14.98019683.T.C</t>
  </si>
  <si>
    <t>chr10:79287626:G:C / chr14.98019683.T.C</t>
  </si>
  <si>
    <t>chr1:192541882:G:C / chr14.98019683.T.C</t>
  </si>
  <si>
    <t>chr1:24968387:T:C / chr14.98019683.T.C</t>
  </si>
  <si>
    <t>chr1:63648218:T:C / chr14.98019683.T.C</t>
  </si>
  <si>
    <t>chr13:99427579:T:C / chr14.98019683.T.C</t>
  </si>
  <si>
    <t>chr11:76580110:G:A / chr14.98019683.T.C</t>
  </si>
  <si>
    <t>chr12:8976495:C:A / chr14.98019683.T.C</t>
  </si>
  <si>
    <t>chr1:200863456:A:G / chr14.98019683.T.C</t>
  </si>
  <si>
    <t>chr12:57927735:C:G / chr14.98019683.T.C</t>
  </si>
  <si>
    <t>chr1:37880724:C:T / chr14.98019683.T.C</t>
  </si>
  <si>
    <t>chr1:212679490:T:C / chr14.98019683.T.C</t>
  </si>
  <si>
    <t>chr1:119962909:G:A / chr14.98019683.T.C</t>
  </si>
  <si>
    <t>chr11:60960006:G:A / chr14.98019683.T.C</t>
  </si>
  <si>
    <t>chr10:88291560:A:G / chr14.68792124.C.G</t>
  </si>
  <si>
    <t>chr10:79287626:G:C / chr14.68792124.C.G</t>
  </si>
  <si>
    <t>chr11:128734279:C:T / chr14.68792124.C.G</t>
  </si>
  <si>
    <t>chr1:192541882:G:C / chr14.68792124.C.G</t>
  </si>
  <si>
    <t>chr1:63648218:T:C / chr14.68792124.C.G</t>
  </si>
  <si>
    <t>chr11:76580110:G:A / chr14.68792124.C.G</t>
  </si>
  <si>
    <t>chr11:64340263:G:A / chr14.68792124.C.G</t>
  </si>
  <si>
    <t>chr1:200863456:A:G / chr14.68792124.C.G</t>
  </si>
  <si>
    <t>chr13:42343724:C:T / chr14.68792124.C.G</t>
  </si>
  <si>
    <t>chr11:122727387:G:A / chr14.68792124.C.G</t>
  </si>
  <si>
    <t>chr1:37880724:C:T / chr14.68792124.C.G</t>
  </si>
  <si>
    <t>chr1:35571621:A:G / chr14.68792124.C.G</t>
  </si>
  <si>
    <t>chr1:198654713:G:T / chr14.68792124.C.G</t>
  </si>
  <si>
    <t>chr14:100835645:A:C / chr14.68792124.C.G</t>
  </si>
  <si>
    <t>chr1:206770623:C:A / chr14.68792124.C.G</t>
  </si>
  <si>
    <t>chr1:212679490:T:C / chr14.68792124.C.G</t>
  </si>
  <si>
    <t>chr10:6055320:T:C / chr14.68792124.C.G</t>
  </si>
  <si>
    <t>chr1:119962909:G:A / chr14.68792124.C.G</t>
  </si>
  <si>
    <t>chr11:60960006:G:A / chr14.68792124.C.G</t>
  </si>
  <si>
    <t>chr10:70618733:C:G / chr14.68792124.C.G</t>
  </si>
  <si>
    <t>chr11:2881830:G:A / chr14.68792124.C.G</t>
  </si>
  <si>
    <t>chr12:111569952:C:T / chr13.75297398.G.A</t>
  </si>
  <si>
    <t>chr10:79287626:G:C / chr13.75297398.G.A</t>
  </si>
  <si>
    <t>chr11:128734279:C:T / chr13.75297398.G.A</t>
  </si>
  <si>
    <t>chr1:113834946:A:G / chr13.75297398.G.A</t>
  </si>
  <si>
    <t>chr10:8064496:C:T / chr13.75297398.G.A</t>
  </si>
  <si>
    <t>chr11:76580110:G:A / chr13.75297398.G.A</t>
  </si>
  <si>
    <t>chr12:56051582:G:A / chr13.75297398.G.A</t>
  </si>
  <si>
    <t>chr12:8976495:C:A / chr13.75297398.G.A</t>
  </si>
  <si>
    <t>chr11:116922515:G:A / chr13.75297398.G.A</t>
  </si>
  <si>
    <t>chr13:42343724:C:T / chr13.75297398.G.A</t>
  </si>
  <si>
    <t>chr12:57927735:C:G / chr13.75297398.G.A</t>
  </si>
  <si>
    <t>chr11:122727387:G:A / chr13.75297398.G.A</t>
  </si>
  <si>
    <t>chr10:32451091:G:A / chr13.75297398.G.A</t>
  </si>
  <si>
    <t>chr10:71749034:T:C / chr13.75297398.G.A</t>
  </si>
  <si>
    <t>chr10:6055320:T:C / chr13.75297398.G.A</t>
  </si>
  <si>
    <t>chr11:60960006:G:A / chr13.75297398.G.A</t>
  </si>
  <si>
    <t>chr10:70618733:C:G / chr13.75297398.G.A</t>
  </si>
  <si>
    <t>chr11:2881830:G:A / chr13.75297398.G.A</t>
  </si>
  <si>
    <t>chr10:88291560:A:G / chr12.111569952.C.T</t>
  </si>
  <si>
    <t>chr10:79287626:G:C / chr12.111569952.C.T</t>
  </si>
  <si>
    <t>chr1:63648218:T:C / chr12.111569952.C.T</t>
  </si>
  <si>
    <t>AA_A_105_29911087_exon3_GP / chr12.111569952.C.T</t>
  </si>
  <si>
    <t>chr10:8064496:C:T / chr12.111569952.C.T</t>
  </si>
  <si>
    <t>chr11:76580110:G:A / chr12.111569952.C.T</t>
  </si>
  <si>
    <t>chr12:56051582:G:A / chr12.111569952.C.T</t>
  </si>
  <si>
    <t>chr11:64340263:G:A / chr12.111569952.C.T</t>
  </si>
  <si>
    <t>chr10:128588647:C:T / chr12.111569952.C.T</t>
  </si>
  <si>
    <t>chr12:8976495:C:A / chr12.111569952.C.T</t>
  </si>
  <si>
    <t>chr11:116922515:G:A / chr12.111569952.C.T</t>
  </si>
  <si>
    <t>chr11:122727387:G:A / chr12.111569952.C.T</t>
  </si>
  <si>
    <t>chr1:37880724:C:T / chr12.111569952.C.T</t>
  </si>
  <si>
    <t>chr10:32451091:G:A / chr12.111569952.C.T</t>
  </si>
  <si>
    <t>chr1:35571621:A:G / chr12.111569952.C.T</t>
  </si>
  <si>
    <t>chr1:198654713:G:T / chr12.111569952.C.T</t>
  </si>
  <si>
    <t>chr1:212679490:T:C / chr12.111569952.C.T</t>
  </si>
  <si>
    <t>chr11:2881830:G:A / chr12.111569952.C.T</t>
  </si>
  <si>
    <t>chr11:2160994:A:T / chr16.11083196.T.C</t>
  </si>
  <si>
    <t>chr14:98019683:T:C / chr16.11083196.T.C</t>
  </si>
  <si>
    <t>chr14:68792124:C:G / chr16.11083196.T.C</t>
  </si>
  <si>
    <t>chr13:75297398:G:A / chr16.11083196.T.C</t>
  </si>
  <si>
    <t>chr10:88291560:A:G / chr16.11083196.T.C</t>
  </si>
  <si>
    <t>chr10:79287626:G:C / chr16.11083196.T.C</t>
  </si>
  <si>
    <t>chr11:128734279:C:T / chr16.11083196.T.C</t>
  </si>
  <si>
    <t>chr1:113834946:A:G / chr16.11083196.T.C</t>
  </si>
  <si>
    <t>chr13:99427579:T:C / chr16.11083196.T.C</t>
  </si>
  <si>
    <t>chr16:20331769:T:C / chr16.11083196.T.C</t>
  </si>
  <si>
    <t>AA_A_105_29911087_exon3_GP / chr16.11083196.T.C</t>
  </si>
  <si>
    <t>chr10:8064496:C:T / chr16.11083196.T.C</t>
  </si>
  <si>
    <t>chr12:56051582:G:A / chr16.11083196.T.C</t>
  </si>
  <si>
    <t>chr11:64340263:G:A / chr16.11083196.T.C</t>
  </si>
  <si>
    <t>chr10:128588647:C:T / chr16.11083196.T.C</t>
  </si>
  <si>
    <t>chr16:80250127:G:C / chr16.11083196.T.C</t>
  </si>
  <si>
    <t>chr11:116922515:G:A / chr16.11083196.T.C</t>
  </si>
  <si>
    <t>chr13:42343724:C:T / chr16.11083196.T.C</t>
  </si>
  <si>
    <t>chr12:57927735:C:G / chr16.11083196.T.C</t>
  </si>
  <si>
    <t>chr10:71749034:T:C / chr16.11083196.T.C</t>
  </si>
  <si>
    <t>chr14:100835645:A:C / chr16.11083196.T.C</t>
  </si>
  <si>
    <t>chr1:206770623:C:A / chr16.11083196.T.C</t>
  </si>
  <si>
    <t>chr1:212679490:T:C / chr16.11083196.T.C</t>
  </si>
  <si>
    <t>chr1:119962909:G:A / chr16.11083196.T.C</t>
  </si>
  <si>
    <t>chr12:53193684:T:G / chr16.11083196.T.C</t>
  </si>
  <si>
    <t>chr11:2881830:G:A / chr16.11083196.T.C</t>
  </si>
  <si>
    <t>rs9276235 / SNPS_DRB1_9738_32547782_intron5_C</t>
  </si>
  <si>
    <t>chr14:68792124:C:G / SNPS_DRB1_9738_32547782_intron5_C</t>
  </si>
  <si>
    <t>chr12:111569952:C:T / SNPS_DRB1_9738_32547782_intron5_C</t>
  </si>
  <si>
    <t>chr16:11083196:T:C / SNPS_DRB1_9738_32547782_intron5_C</t>
  </si>
  <si>
    <t>HLA_A*02:01 / SNPS_DRB1_9738_32547782_intron5_C</t>
  </si>
  <si>
    <t>chr2:162254026:A:G / SNPS_DRB1_9738_32547782_intron5_C</t>
  </si>
  <si>
    <t>chr10:88291560:A:G / SNPS_DRB1_9738_32547782_intron5_C</t>
  </si>
  <si>
    <t>chr5:132450759:G:GATA / SNPS_DRB1_9738_32547782_intron5_C</t>
  </si>
  <si>
    <t>chr10:79287626:G:C / SNPS_DRB1_9738_32547782_intron5_C</t>
  </si>
  <si>
    <t>chr7:117446559:C:T / SNPS_DRB1_9738_32547782_intron5_C</t>
  </si>
  <si>
    <t>chr2:60406328:T:A / SNPS_DRB1_9738_32547782_intron5_C</t>
  </si>
  <si>
    <t>chr11:128734279:C:T / SNPS_DRB1_9738_32547782_intron5_C</t>
  </si>
  <si>
    <t>chr1:113834946:A:G / SNPS_DRB1_9738_32547782_intron5_C</t>
  </si>
  <si>
    <t>chr20:1629416:A:C / SNPS_DRB1_9738_32547782_intron5_C</t>
  </si>
  <si>
    <t>HLA_DRB1*03:01 / SNPS_DRB1_9738_32547782_intron5_C</t>
  </si>
  <si>
    <t>chr7:26865151:C:T / SNPS_DRB1_9738_32547782_intron5_C</t>
  </si>
  <si>
    <t>chr1:192541882:G:C / SNPS_DRB1_9738_32547782_intron5_C</t>
  </si>
  <si>
    <t>chr1:24968387:T:C / SNPS_DRB1_9738_32547782_intron5_C</t>
  </si>
  <si>
    <t>chr8:127955573:C:T / SNPS_DRB1_9738_32547782_intron5_C</t>
  </si>
  <si>
    <t>chr1:63648218:T:C / SNPS_DRB1_9738_32547782_intron5_C</t>
  </si>
  <si>
    <t>chr16:20331769:T:C / SNPS_DRB1_9738_32547782_intron5_C</t>
  </si>
  <si>
    <t>AA_A_105_29911087_exon3_GP / SNPS_DRB1_9738_32547782_intron5_C</t>
  </si>
  <si>
    <t>chr22:37185445:C:A / SNPS_DRB1_9738_32547782_intron5_C</t>
  </si>
  <si>
    <t>chr18:69859408:T:C / SNPS_DRB1_9738_32547782_intron5_C</t>
  </si>
  <si>
    <t>chr10:8064496:C:T / SNPS_DRB1_9738_32547782_intron5_C</t>
  </si>
  <si>
    <t>HLA_DQB1*03:02 / SNPS_DRB1_9738_32547782_intron5_C</t>
  </si>
  <si>
    <t>chr11:64340263:G:A / SNPS_DRB1_9738_32547782_intron5_C</t>
  </si>
  <si>
    <t>chr8:58959618:A:G / SNPS_DRB1_9738_32547782_intron5_C</t>
  </si>
  <si>
    <t>chr10:128588647:C:T / SNPS_DRB1_9738_32547782_intron5_C</t>
  </si>
  <si>
    <t>chr2:241345437:GACTTT:G / SNPS_DRB1_9738_32547782_intron5_C</t>
  </si>
  <si>
    <t>chr15:38573120:CTG:C / SNPS_DRB1_9738_32547782_intron5_C</t>
  </si>
  <si>
    <t>chr6:90267049:G:A / SNPS_DRB1_9738_32547782_intron5_C</t>
  </si>
  <si>
    <t>chr2:12505985:C:T / SNPS_DRB1_9738_32547782_intron5_C</t>
  </si>
  <si>
    <t>chr16:80250127:G:C / SNPS_DRB1_9738_32547782_intron5_C</t>
  </si>
  <si>
    <t>chr8:119075539:G:C / SNPS_DRB1_9738_32547782_intron5_C</t>
  </si>
  <si>
    <t>chr4:174112312:G:A / SNPS_DRB1_9738_32547782_intron5_C</t>
  </si>
  <si>
    <t>chr7:50269215:G:C / SNPS_DRB1_9738_32547782_intron5_C</t>
  </si>
  <si>
    <t>chr1:200863456:A:G / SNPS_DRB1_9738_32547782_intron5_C</t>
  </si>
  <si>
    <t>chr13:42343724:C:T / SNPS_DRB1_9738_32547782_intron5_C</t>
  </si>
  <si>
    <t>chr19:18522945:T:C / SNPS_DRB1_9738_32547782_intron5_C</t>
  </si>
  <si>
    <t>chr17:68168777:C:T / SNPS_DRB1_9738_32547782_intron5_C</t>
  </si>
  <si>
    <t>chr18:12777326:T:C / SNPS_DRB1_9738_32547782_intron5_C</t>
  </si>
  <si>
    <t>chr11:122727387:G:A / SNPS_DRB1_9738_32547782_intron5_C</t>
  </si>
  <si>
    <t>HLA_DPB1*04:02 / SNPS_DRB1_9738_32547782_intron5_C</t>
  </si>
  <si>
    <t>rs2848710 / SNPS_DRB1_9738_32547782_intron5_C</t>
  </si>
  <si>
    <t>chr1:37880724:C:T / SNPS_DRB1_9738_32547782_intron5_C</t>
  </si>
  <si>
    <t>chr2:191089138:G:A / SNPS_DRB1_9738_32547782_intron5_C</t>
  </si>
  <si>
    <t>chr17:39906691:A:C / SNPS_DRB1_9738_32547782_intron5_C</t>
  </si>
  <si>
    <t>chr10:32451091:G:A / SNPS_DRB1_9738_32547782_intron5_C</t>
  </si>
  <si>
    <t>chr2:24916498:A:G / SNPS_DRB1_9738_32547782_intron5_C</t>
  </si>
  <si>
    <t>chr10:71749034:T:C / SNPS_DRB1_9738_32547782_intron5_C</t>
  </si>
  <si>
    <t>HLA_DRB1*04:01 / SNPS_DRB1_9738_32547782_intron5_C</t>
  </si>
  <si>
    <t>chr1:35571621:A:G / SNPS_DRB1_9738_32547782_intron5_C</t>
  </si>
  <si>
    <t>rs9273375 / SNPS_DRB1_9738_32547782_intron5_C</t>
  </si>
  <si>
    <t>chr4:165654287:C:T / SNPS_DRB1_9738_32547782_intron5_C</t>
  </si>
  <si>
    <t>chr4:184381748:C:G / SNPS_DRB1_9738_32547782_intron5_C</t>
  </si>
  <si>
    <t>HLA_DQB1*05:01 / SNPS_DRB1_9738_32547782_intron5_C</t>
  </si>
  <si>
    <t>rs9271346 / SNPS_DRB1_9738_32547782_intron5_C</t>
  </si>
  <si>
    <t>chr14:100835645:A:C / SNPS_DRB1_9738_32547782_intron5_C</t>
  </si>
  <si>
    <t>chr15:78942128:T:C / SNPS_DRB1_9738_32547782_intron5_C</t>
  </si>
  <si>
    <t>SNPS_DRB1_6124_32551396_intron2 / SNPS_DRB1_9738_32547782_intron5_C</t>
  </si>
  <si>
    <t>chr16:75202865:C:G / SNPS_DRB1_9738_32547782_intron5_C</t>
  </si>
  <si>
    <t>chr10:6055320:T:C / SNPS_DRB1_9738_32547782_intron5_C</t>
  </si>
  <si>
    <t>HLA_C*05:01 / SNPS_DRB1_9738_32547782_intron5_C</t>
  </si>
  <si>
    <t>HLA_A*24:02 / SNPS_DRB1_9738_32547782_intron5_C</t>
  </si>
  <si>
    <t>chr17:4397731:C:G / SNPS_DRB1_9738_32547782_intron5_C</t>
  </si>
  <si>
    <t>rs7750458 / SNPS_DRB1_9738_32547782_intron5_C</t>
  </si>
  <si>
    <t>HLA_B*39 / SNPS_DRB1_9738_32547782_intron5_C</t>
  </si>
  <si>
    <t>HLA_DRB1*01:01 / SNPS_DRB1_9738_32547782_intron5_C</t>
  </si>
  <si>
    <t>SNPS_DPB1_4085_33047903_intron1 / SNPS_DRB1_9738_32547782_intron5_C</t>
  </si>
  <si>
    <t>chr19:10352442:G:C / SNPS_DRB1_9738_32547782_intron5_C</t>
  </si>
  <si>
    <t>HLA_C*03:03 / SNPS_DRB1_9738_32547782_intron5_C</t>
  </si>
  <si>
    <t>HLA_B*39:06 / SNPS_DRB1_9738_32547782_intron5_C</t>
  </si>
  <si>
    <t>HLA_B*57:01 / SNPS_DRB1_9738_32547782_intron5_C</t>
  </si>
  <si>
    <t>HLA_B*35:01 / SNPS_DRB1_9738_32547782_intron5_C</t>
  </si>
  <si>
    <t>HLA_DPB1*01:01 / SNPS_DRB1_9738_32547782_intron5_C</t>
  </si>
  <si>
    <t>HLA_A*32:01 / SNPS_DRB1_9738_32547782_intron5_C</t>
  </si>
  <si>
    <t>HLA_A*11:01 / SNPS_DRB1_9738_32547782_intron5_C</t>
  </si>
  <si>
    <t>HLA_B*50:01 / SNPS_DRB1_9738_32547782_intron5_C</t>
  </si>
  <si>
    <t>HLA_DQB1*03:03 / SNPS_DRB1_9738_32547782_intron5_C</t>
  </si>
  <si>
    <t>HLA_B*44:03 / SNPS_DRB1_9738_32547782_intron5_C</t>
  </si>
  <si>
    <t>HLA_DRB1*04:05 / SNPS_DRB1_9738_32547782_intron5_C</t>
  </si>
  <si>
    <t>HLA_DRB1*12:01 / SNPS_DRB1_9738_32547782_intron5_C</t>
  </si>
  <si>
    <t>HLA_DPB1*15:01 / SNPS_DRB1_9738_32547782_intron5_C</t>
  </si>
  <si>
    <t>INDEL_SNPS_DRB1_8293x8294_32549226 / SNPS_DRB1_9738_32547782_intron5_C</t>
  </si>
  <si>
    <t>chr11:2881830:G:A / SNPS_DRB1_9738_32547782_intron5_C</t>
  </si>
  <si>
    <t>chr21:44294411:C:T / SNPS_DRB1_9738_32547782_intron5_C</t>
  </si>
  <si>
    <t>chr9:133060938:C:T / SNPS_DRB1_9738_32547782_intron5_C</t>
  </si>
  <si>
    <t>HLA_DRB1*04:02 / SNPS_DRB1_9738_32547782_intron5_C</t>
  </si>
  <si>
    <t>HLA_DRB1*11:04 / SNPS_DRB1_9738_32547782_intron5_C</t>
  </si>
  <si>
    <t>HLA_C*14:02 / SNPS_DRB1_9738_32547782_intron5_C</t>
  </si>
  <si>
    <t>HLA_C*12:02 / SNPS_DRB1_9738_32547782_intron5_C</t>
  </si>
  <si>
    <t>chr2:111153387:T:C / SNPS_DRB1_9738_32547782_intron5_C</t>
  </si>
  <si>
    <t>chr14:68792124:C:G / chr4.153465165.G.A</t>
  </si>
  <si>
    <t>chr13:75297398:G:A / chr4.153465165.G.A</t>
  </si>
  <si>
    <t>chr12:111569952:C:T / chr4.153465165.G.A</t>
  </si>
  <si>
    <t>chr2:162254026:A:G / chr4.153465165.G.A</t>
  </si>
  <si>
    <t>chr10:88291560:A:G / chr4.153465165.G.A</t>
  </si>
  <si>
    <t>chr4:10717222:A:G / chr4.153465165.G.A</t>
  </si>
  <si>
    <t>chr10:79287626:G:C / chr4.153465165.G.A</t>
  </si>
  <si>
    <t>chr2:60406328:T:A / chr4.153465165.G.A</t>
  </si>
  <si>
    <t>chr1:113834946:A:G / chr4.153465165.G.A</t>
  </si>
  <si>
    <t>chr20:1629416:A:C / chr4.153465165.G.A</t>
  </si>
  <si>
    <t>chr1:192541882:G:C / chr4.153465165.G.A</t>
  </si>
  <si>
    <t>chr1:63648218:T:C / chr4.153465165.G.A</t>
  </si>
  <si>
    <t>chr13:99427579:T:C / chr4.153465165.G.A</t>
  </si>
  <si>
    <t>chr17:7331997:G:C / chr4.153465165.G.A</t>
  </si>
  <si>
    <t>chr17:47951723:C:T / chr4.153465165.G.A</t>
  </si>
  <si>
    <t>chr11:76580110:G:A / chr4.153465165.G.A</t>
  </si>
  <si>
    <t>chr12:56051582:G:A / chr4.153465165.G.A</t>
  </si>
  <si>
    <t>chr10:128588647:C:T / chr4.153465165.G.A</t>
  </si>
  <si>
    <t>chr12:8976495:C:A / chr4.153465165.G.A</t>
  </si>
  <si>
    <t>chr15:38573120:CTG:C / chr4.153465165.G.A</t>
  </si>
  <si>
    <t>chr2:97917602:C:T / chr4.153465165.G.A</t>
  </si>
  <si>
    <t>chr4:174112312:G:A / chr4.153465165.G.A</t>
  </si>
  <si>
    <t>chr11:116922515:G:A / chr4.153465165.G.A</t>
  </si>
  <si>
    <t>chr19:18522945:T:C / chr4.153465165.G.A</t>
  </si>
  <si>
    <t>chr12:57927735:C:G / chr4.153465165.G.A</t>
  </si>
  <si>
    <t>chr11:122727387:G:A / chr4.153465165.G.A</t>
  </si>
  <si>
    <t>chr17:45399441:A:G / chr4.153465165.G.A</t>
  </si>
  <si>
    <t>chr2:191089138:G:A / chr4.153465165.G.A</t>
  </si>
  <si>
    <t>chr19:48703417:G:A / chr4.153465165.G.A</t>
  </si>
  <si>
    <t>chr17:39906691:A:C / chr4.153465165.G.A</t>
  </si>
  <si>
    <t>chr2:24916498:A:G / chr4.153465165.G.A</t>
  </si>
  <si>
    <t>chr10:71749034:T:C / chr4.153465165.G.A</t>
  </si>
  <si>
    <t>chr22:30171918:C:G / chr4.153465165.G.A</t>
  </si>
  <si>
    <t>chr14:100835645:A:C / chr4.153465165.G.A</t>
  </si>
  <si>
    <t>chr1:206770623:C:A / chr4.153465165.G.A</t>
  </si>
  <si>
    <t>chr1:212679490:T:C / chr4.153465165.G.A</t>
  </si>
  <si>
    <t>chr10:6055320:T:C / chr4.153465165.G.A</t>
  </si>
  <si>
    <t>chr1:119962909:G:A / chr4.153465165.G.A</t>
  </si>
  <si>
    <t>chr17:4397731:C:G / chr4.153465165.G.A</t>
  </si>
  <si>
    <t>chr19:10352442:G:C / chr4.153465165.G.A</t>
  </si>
  <si>
    <t>chr11:60960006:G:A / chr4.153465165.G.A</t>
  </si>
  <si>
    <t>chr10:70618733:C:G / chr4.153465165.G.A</t>
  </si>
  <si>
    <t>chr17:40608272:T:A / chr4.153465165.G.A</t>
  </si>
  <si>
    <t>chr11:2881830:G:A / chr4.153465165.G.A</t>
  </si>
  <si>
    <t>chr21:44294411:C:T / chr4.153465165.G.A</t>
  </si>
  <si>
    <t>chr11:2160994:A:T / chr6.126449997.C.T</t>
  </si>
  <si>
    <t>chr14:98019683:T:C / chr6.126449997.C.T</t>
  </si>
  <si>
    <t>chr14:68792124:C:G / chr6.126449997.C.T</t>
  </si>
  <si>
    <t>chr12:111569952:C:T / chr6.126449997.C.T</t>
  </si>
  <si>
    <t>chr16:11083196:T:C / chr6.126449997.C.T</t>
  </si>
  <si>
    <t>chr4:153465165:G:A / chr6.126449997.C.T</t>
  </si>
  <si>
    <t>chr21:42403617:C:G / chr6.126449997.C.T</t>
  </si>
  <si>
    <t>chr4:10717222:A:G / chr6.126449997.C.T</t>
  </si>
  <si>
    <t>chr5:132450759:G:GATA / chr6.126449997.C.T</t>
  </si>
  <si>
    <t>chr10:79287626:G:C / chr6.126449997.C.T</t>
  </si>
  <si>
    <t>chr2:60406328:T:A / chr6.126449997.C.T</t>
  </si>
  <si>
    <t>chr11:128734279:C:T / chr6.126449997.C.T</t>
  </si>
  <si>
    <t>chr1:113834946:A:G / chr6.126449997.C.T</t>
  </si>
  <si>
    <t>chr20:1629416:A:C / chr6.126449997.C.T</t>
  </si>
  <si>
    <t>chr4:122497180:A:G / chr6.126449997.C.T</t>
  </si>
  <si>
    <t>chr2:203874196:G:A / chr6.126449997.C.T</t>
  </si>
  <si>
    <t>chr1:63648218:T:C / chr6.126449997.C.T</t>
  </si>
  <si>
    <t>chr13:99427579:T:C / chr6.126449997.C.T</t>
  </si>
  <si>
    <t>chr22:37185445:C:A / chr6.126449997.C.T</t>
  </si>
  <si>
    <t>chr18:69859408:T:C / chr6.126449997.C.T</t>
  </si>
  <si>
    <t>chr10:8064496:C:T / chr6.126449997.C.T</t>
  </si>
  <si>
    <t>chr6:12059330:G:A / chr6.126449997.C.T</t>
  </si>
  <si>
    <t>chr11:76580110:G:A / chr6.126449997.C.T</t>
  </si>
  <si>
    <t>chr12:56051582:G:A / chr6.126449997.C.T</t>
  </si>
  <si>
    <t>chr2:241345437:GACTTT:G / chr6.126449997.C.T</t>
  </si>
  <si>
    <t>chr15:38573120:CTG:C / chr6.126449997.C.T</t>
  </si>
  <si>
    <t>chr6:90267049:G:A / chr6.126449997.C.T</t>
  </si>
  <si>
    <t>chr2:12505985:C:T / chr6.126449997.C.T</t>
  </si>
  <si>
    <t>chr2:97917602:C:T / chr6.126449997.C.T</t>
  </si>
  <si>
    <t>chr16:80250127:G:C / chr6.126449997.C.T</t>
  </si>
  <si>
    <t>chr1:200863456:A:G / chr6.126449997.C.T</t>
  </si>
  <si>
    <t>chr4:26121697:A:C / chr6.126449997.C.T</t>
  </si>
  <si>
    <t>chr13:42343724:C:T / chr6.126449997.C.T</t>
  </si>
  <si>
    <t>chr19:18522945:T:C / chr6.126449997.C.T</t>
  </si>
  <si>
    <t>chr12:57927735:C:G / chr6.126449997.C.T</t>
  </si>
  <si>
    <t>chr11:122727387:G:A / chr6.126449997.C.T</t>
  </si>
  <si>
    <t>chr2:100147625:T:G / chr6.126449997.C.T</t>
  </si>
  <si>
    <t>chr5:35895623:A:T / chr6.126449997.C.T</t>
  </si>
  <si>
    <t>chr17:45399441:A:G / chr6.126449997.C.T</t>
  </si>
  <si>
    <t>chr2:191089138:G:A / chr6.126449997.C.T</t>
  </si>
  <si>
    <t>chr17:39906691:A:C / chr6.126449997.C.T</t>
  </si>
  <si>
    <t>chr10:32451091:G:A / chr6.126449997.C.T</t>
  </si>
  <si>
    <t>chr2:24916498:A:G / chr6.126449997.C.T</t>
  </si>
  <si>
    <t>chr10:71749034:T:C / chr6.126449997.C.T</t>
  </si>
  <si>
    <t>chr6:409119:A:G / chr6.126449997.C.T</t>
  </si>
  <si>
    <t>chr16:28495107:C:T / chr6.126449997.C.T</t>
  </si>
  <si>
    <t>chr22:30171918:C:G / chr6.126449997.C.T</t>
  </si>
  <si>
    <t>chr4:165654287:C:T / chr6.126449997.C.T</t>
  </si>
  <si>
    <t>chr6:137844607:T:C / chr6.126449997.C.T</t>
  </si>
  <si>
    <t>chr14:100835645:A:C / chr6.126449997.C.T</t>
  </si>
  <si>
    <t>chr1:212679490:T:C / chr6.126449997.C.T</t>
  </si>
  <si>
    <t>chr16:75202865:C:G / chr6.126449997.C.T</t>
  </si>
  <si>
    <t>chr1:119962909:G:A / chr6.126449997.C.T</t>
  </si>
  <si>
    <t>chr17:4397731:C:G / chr6.126449997.C.T</t>
  </si>
  <si>
    <t>chr12:53193684:T:G / chr6.126449997.C.T</t>
  </si>
  <si>
    <t>chr11:60960006:G:A / chr6.126449997.C.T</t>
  </si>
  <si>
    <t>chr5:111230662:C:T / chr6.126449997.C.T</t>
  </si>
  <si>
    <t>chr11:2160994:A:T / HLA_A.02.01</t>
  </si>
  <si>
    <t>chr7:20346715:T:G / HLA_A.02.01</t>
  </si>
  <si>
    <t>chr13:75297398:G:A / HLA_A.02.01</t>
  </si>
  <si>
    <t>chr16:11083196:T:C / HLA_A.02.01</t>
  </si>
  <si>
    <t>chr6:126449997:C:T / HLA_A.02.01</t>
  </si>
  <si>
    <t>chr21:42403617:C:G / HLA_A.02.01</t>
  </si>
  <si>
    <t>chr5:132450759:G:GATA / HLA_A.02.01</t>
  </si>
  <si>
    <t>chr10:79287626:G:C / HLA_A.02.01</t>
  </si>
  <si>
    <t>chr2:60406328:T:A / HLA_A.02.01</t>
  </si>
  <si>
    <t>chr11:128734279:C:T / HLA_A.02.01</t>
  </si>
  <si>
    <t>chr1:113834946:A:G / HLA_A.02.01</t>
  </si>
  <si>
    <t>chr4:122497180:A:G / HLA_A.02.01</t>
  </si>
  <si>
    <t>chr2:203874196:G:A / HLA_A.02.01</t>
  </si>
  <si>
    <t>chr1:24968387:T:C / HLA_A.02.01</t>
  </si>
  <si>
    <t>chr8:127955573:C:T / HLA_A.02.01</t>
  </si>
  <si>
    <t>chr1:63648218:T:C / HLA_A.02.01</t>
  </si>
  <si>
    <t>chr16:20331769:T:C / HLA_A.02.01</t>
  </si>
  <si>
    <t>chr10:8064496:C:T / HLA_A.02.01</t>
  </si>
  <si>
    <t>chr17:47951723:C:T / HLA_A.02.01</t>
  </si>
  <si>
    <t>chr11:76580110:G:A / HLA_A.02.01</t>
  </si>
  <si>
    <t>chr10:128588647:C:T / HLA_A.02.01</t>
  </si>
  <si>
    <t>chr12:8976495:C:A / HLA_A.02.01</t>
  </si>
  <si>
    <t>chr2:241345437:GACTTT:G / HLA_A.02.01</t>
  </si>
  <si>
    <t>chr2:12505985:C:T / HLA_A.02.01</t>
  </si>
  <si>
    <t>chr2:97917602:C:T / HLA_A.02.01</t>
  </si>
  <si>
    <t>chr16:80250127:G:C / HLA_A.02.01</t>
  </si>
  <si>
    <t>chr4:174112312:G:A / HLA_A.02.01</t>
  </si>
  <si>
    <t>chr7:50269215:G:C / HLA_A.02.01</t>
  </si>
  <si>
    <t>chr1:200863456:A:G / HLA_A.02.01</t>
  </si>
  <si>
    <t>chr11:116922515:G:A / HLA_A.02.01</t>
  </si>
  <si>
    <t>chr6:169890592:C:T / HLA_A.02.01</t>
  </si>
  <si>
    <t>chr4:26121697:A:C / HLA_A.02.01</t>
  </si>
  <si>
    <t>chr13:42343724:C:T / HLA_A.02.01</t>
  </si>
  <si>
    <t>chr19:18522945:T:C / HLA_A.02.01</t>
  </si>
  <si>
    <t>chr18:12777326:T:C / HLA_A.02.01</t>
  </si>
  <si>
    <t>chr12:57927735:C:G / HLA_A.02.01</t>
  </si>
  <si>
    <t>chr1:37880724:C:T / HLA_A.02.01</t>
  </si>
  <si>
    <t>chr19:48703417:G:A / HLA_A.02.01</t>
  </si>
  <si>
    <t>chr10:32451091:G:A / HLA_A.02.01</t>
  </si>
  <si>
    <t>chr8:140608623:A:G / HLA_A.02.01</t>
  </si>
  <si>
    <t>chr2:24916498:A:G / HLA_A.02.01</t>
  </si>
  <si>
    <t>chr10:71749034:T:C / HLA_A.02.01</t>
  </si>
  <si>
    <t>chr9:4283137:G:T / HLA_A.02.01</t>
  </si>
  <si>
    <t>chr6:409119:A:G / HLA_A.02.01</t>
  </si>
  <si>
    <t>chr1:35571621:A:G / HLA_A.02.01</t>
  </si>
  <si>
    <t>chr22:30171918:C:G / HLA_A.02.01</t>
  </si>
  <si>
    <t>chr4:165654287:C:T / HLA_A.02.01</t>
  </si>
  <si>
    <t>chr4:184381748:C:G / HLA_A.02.01</t>
  </si>
  <si>
    <t>chr6:159044945:T:C / HLA_A.02.01</t>
  </si>
  <si>
    <t>chr14:100835645:A:C / HLA_A.02.01</t>
  </si>
  <si>
    <t>chr1:212679490:T:C / HLA_A.02.01</t>
  </si>
  <si>
    <t>chr19:46715865:T:C / HLA_A.02.01</t>
  </si>
  <si>
    <t>chr16:75202865:C:G / HLA_A.02.01</t>
  </si>
  <si>
    <t>chr10:6055320:T:C / HLA_A.02.01</t>
  </si>
  <si>
    <t>chr17:4397731:C:G / HLA_A.02.01</t>
  </si>
  <si>
    <t>chr12:53193684:T:G / HLA_A.02.01</t>
  </si>
  <si>
    <t>chr3:45871846:A:C / HLA_A.02.01</t>
  </si>
  <si>
    <t>chr19:10352442:G:C / HLA_A.02.01</t>
  </si>
  <si>
    <t>chr11:60960006:G:A / HLA_A.02.01</t>
  </si>
  <si>
    <t>chr11:2881830:G:A / HLA_A.02.01</t>
  </si>
  <si>
    <t>chr14:68792124:C:G / chr21.42403617.C.G</t>
  </si>
  <si>
    <t>chr13:75297398:G:A / chr21.42403617.C.G</t>
  </si>
  <si>
    <t>chr12:111569952:C:T / chr21.42403617.C.G</t>
  </si>
  <si>
    <t>chr2:162254026:A:G / chr21.42403617.C.G</t>
  </si>
  <si>
    <t>chr10:79287626:G:C / chr21.42403617.C.G</t>
  </si>
  <si>
    <t>chr2:60406328:T:A / chr21.42403617.C.G</t>
  </si>
  <si>
    <t>chr11:128734279:C:T / chr21.42403617.C.G</t>
  </si>
  <si>
    <t>chr2:203874196:G:A / chr21.42403617.C.G</t>
  </si>
  <si>
    <t>chr1:24968387:T:C / chr21.42403617.C.G</t>
  </si>
  <si>
    <t>chr13:99427579:T:C / chr21.42403617.C.G</t>
  </si>
  <si>
    <t>chr10:8064496:C:T / chr21.42403617.C.G</t>
  </si>
  <si>
    <t>chr17:47951723:C:T / chr21.42403617.C.G</t>
  </si>
  <si>
    <t>chr12:56051582:G:A / chr21.42403617.C.G</t>
  </si>
  <si>
    <t>chr10:128588647:C:T / chr21.42403617.C.G</t>
  </si>
  <si>
    <t>chr11:116922515:G:A / chr21.42403617.C.G</t>
  </si>
  <si>
    <t>chr13:42343724:C:T / chr21.42403617.C.G</t>
  </si>
  <si>
    <t>chr19:18522945:T:C / chr21.42403617.C.G</t>
  </si>
  <si>
    <t>chr17:68168777:C:T / chr21.42403617.C.G</t>
  </si>
  <si>
    <t>chr11:122727387:G:A / chr21.42403617.C.G</t>
  </si>
  <si>
    <t>chr17:45399441:A:G / chr21.42403617.C.G</t>
  </si>
  <si>
    <t>chr1:37880724:C:T / chr21.42403617.C.G</t>
  </si>
  <si>
    <t>chr19:48703417:G:A / chr21.42403617.C.G</t>
  </si>
  <si>
    <t>chr17:39906691:A:C / chr21.42403617.C.G</t>
  </si>
  <si>
    <t>chr2:24916498:A:G / chr21.42403617.C.G</t>
  </si>
  <si>
    <t>chr10:71749034:T:C / chr21.42403617.C.G</t>
  </si>
  <si>
    <t>chr1:35571621:A:G / chr21.42403617.C.G</t>
  </si>
  <si>
    <t>chr1:198654713:G:T / chr21.42403617.C.G</t>
  </si>
  <si>
    <t>chr14:100835645:A:C / chr21.42403617.C.G</t>
  </si>
  <si>
    <t>chr15:78942128:T:C / chr21.42403617.C.G</t>
  </si>
  <si>
    <t>chr16:75202865:C:G / chr21.42403617.C.G</t>
  </si>
  <si>
    <t>chr10:6055320:T:C / chr21.42403617.C.G</t>
  </si>
  <si>
    <t>chr1:119962909:G:A / chr21.42403617.C.G</t>
  </si>
  <si>
    <t>chr17:4397731:C:G / chr21.42403617.C.G</t>
  </si>
  <si>
    <t>chr19:10352442:G:C / chr21.42403617.C.G</t>
  </si>
  <si>
    <t>chr11:60960006:G:A / chr21.42403617.C.G</t>
  </si>
  <si>
    <t>chr10:70618733:C:G / chr21.42403617.C.G</t>
  </si>
  <si>
    <t>chr17:40608272:T:A / chr21.42403617.C.G</t>
  </si>
  <si>
    <t>chr21:44294411:C:T / chr21.42403617.C.G</t>
  </si>
  <si>
    <t>chr2:111153387:T:C / chr21.42403617.C.G</t>
  </si>
  <si>
    <t>chr14:68792124:C:G / chr2.162254026.A.G</t>
  </si>
  <si>
    <t>chr13:75297398:G:A / chr2.162254026.A.G</t>
  </si>
  <si>
    <t>chr16:11083196:T:C / chr2.162254026.A.G</t>
  </si>
  <si>
    <t>chr10:88291560:A:G / chr2.162254026.A.G</t>
  </si>
  <si>
    <t>chr2:60406328:T:A / chr2.162254026.A.G</t>
  </si>
  <si>
    <t>chr1:113834946:A:G / chr2.162254026.A.G</t>
  </si>
  <si>
    <t>chr2:203874196:G:A / chr2.162254026.A.G</t>
  </si>
  <si>
    <t>chr1:24968387:T:C / chr2.162254026.A.G</t>
  </si>
  <si>
    <t>chr1:63648218:T:C / chr2.162254026.A.G</t>
  </si>
  <si>
    <t>chr13:99427579:T:C / chr2.162254026.A.G</t>
  </si>
  <si>
    <t>chr16:20331769:T:C / chr2.162254026.A.G</t>
  </si>
  <si>
    <t>AA_A_105_29911087_exon3_GP / chr2.162254026.A.G</t>
  </si>
  <si>
    <t>chr18:69859408:T:C / chr2.162254026.A.G</t>
  </si>
  <si>
    <t>chr17:7331997:G:C / chr2.162254026.A.G</t>
  </si>
  <si>
    <t>chr12:56051582:G:A / chr2.162254026.A.G</t>
  </si>
  <si>
    <t>chr12:8976495:C:A / chr2.162254026.A.G</t>
  </si>
  <si>
    <t>chr15:38573120:CTG:C / chr2.162254026.A.G</t>
  </si>
  <si>
    <t>chr2:12505985:C:T / chr2.162254026.A.G</t>
  </si>
  <si>
    <t>chr2:97917602:C:T / chr2.162254026.A.G</t>
  </si>
  <si>
    <t>chr13:42343724:C:T / chr2.162254026.A.G</t>
  </si>
  <si>
    <t>chr19:18522945:T:C / chr2.162254026.A.G</t>
  </si>
  <si>
    <t>chr17:68168777:C:T / chr2.162254026.A.G</t>
  </si>
  <si>
    <t>chr2:100147625:T:G / chr2.162254026.A.G</t>
  </si>
  <si>
    <t>chr17:45399441:A:G / chr2.162254026.A.G</t>
  </si>
  <si>
    <t>chr17:39906691:A:C / chr2.162254026.A.G</t>
  </si>
  <si>
    <t>chr10:32451091:G:A / chr2.162254026.A.G</t>
  </si>
  <si>
    <t>chr16:28495107:C:T / chr2.162254026.A.G</t>
  </si>
  <si>
    <t>chr14:100835645:A:C / chr2.162254026.A.G</t>
  </si>
  <si>
    <t>chr19:46715865:T:C / chr2.162254026.A.G</t>
  </si>
  <si>
    <t>chr1:119962909:G:A / chr2.162254026.A.G</t>
  </si>
  <si>
    <t>chr17:4397731:C:G / chr2.162254026.A.G</t>
  </si>
  <si>
    <t>chr19:10352442:G:C / chr2.162254026.A.G</t>
  </si>
  <si>
    <t>chr11:60960006:G:A / chr2.162254026.A.G</t>
  </si>
  <si>
    <t>chr10:70618733:C:G / chr2.162254026.A.G</t>
  </si>
  <si>
    <t>chr17:40608272:T:A / chr2.162254026.A.G</t>
  </si>
  <si>
    <t>chr11:2881830:G:A / chr2.162254026.A.G</t>
  </si>
  <si>
    <t>chr2:111153387:T:C / chr2.162254026.A.G</t>
  </si>
  <si>
    <t>chr1:113834946:A:G / chr10.88291560.A.G</t>
  </si>
  <si>
    <t>chr1:192541882:G:C / chr10.88291560.A.G</t>
  </si>
  <si>
    <t>chr1:63648218:T:C / chr10.88291560.A.G</t>
  </si>
  <si>
    <t>AA_A_105_29911087_exon3_GP / chr10.88291560.A.G</t>
  </si>
  <si>
    <t>chr1:200863456:A:G / chr10.88291560.A.G</t>
  </si>
  <si>
    <t>chr1:37880724:C:T / chr10.88291560.A.G</t>
  </si>
  <si>
    <t>chr10:32451091:G:A / chr10.88291560.A.G</t>
  </si>
  <si>
    <t>chr10:71749034:T:C / chr10.88291560.A.G</t>
  </si>
  <si>
    <t>chr1:35571621:A:G / chr10.88291560.A.G</t>
  </si>
  <si>
    <t>chr1:198654713:G:T / chr10.88291560.A.G</t>
  </si>
  <si>
    <t>chr1:212679490:T:C / chr10.88291560.A.G</t>
  </si>
  <si>
    <t>chr1:119962909:G:A / chr10.88291560.A.G</t>
  </si>
  <si>
    <t>chr10:70618733:C:G / chr10.88291560.A.G</t>
  </si>
  <si>
    <t>chr13:75297398:G:A / chr4.10717222.A.G</t>
  </si>
  <si>
    <t>chr12:111569952:C:T / chr4.10717222.A.G</t>
  </si>
  <si>
    <t>chr16:11083196:T:C / chr4.10717222.A.G</t>
  </si>
  <si>
    <t>chr4:153465165:G:A / chr4.10717222.A.G</t>
  </si>
  <si>
    <t>chr21:42403617:C:G / chr4.10717222.A.G</t>
  </si>
  <si>
    <t>chr2:162254026:A:G / chr4.10717222.A.G</t>
  </si>
  <si>
    <t>chr10:88291560:A:G / chr4.10717222.A.G</t>
  </si>
  <si>
    <t>chr2:60406328:T:A / chr4.10717222.A.G</t>
  </si>
  <si>
    <t>chr11:128734279:C:T / chr4.10717222.A.G</t>
  </si>
  <si>
    <t>chr4:122497180:A:G / chr4.10717222.A.G</t>
  </si>
  <si>
    <t>chr2:203874196:G:A / chr4.10717222.A.G</t>
  </si>
  <si>
    <t>chr1:192541882:G:C / chr4.10717222.A.G</t>
  </si>
  <si>
    <t>chr13:99427579:T:C / chr4.10717222.A.G</t>
  </si>
  <si>
    <t>chr16:20331769:T:C / chr4.10717222.A.G</t>
  </si>
  <si>
    <t>AA_A_105_29911087_exon3_GP / chr4.10717222.A.G</t>
  </si>
  <si>
    <t>chr18:69859408:T:C / chr4.10717222.A.G</t>
  </si>
  <si>
    <t>chr10:8064496:C:T / chr4.10717222.A.G</t>
  </si>
  <si>
    <t>chr17:7331997:G:C / chr4.10717222.A.G</t>
  </si>
  <si>
    <t>chr17:47951723:C:T / chr4.10717222.A.G</t>
  </si>
  <si>
    <t>chr11:76580110:G:A / chr4.10717222.A.G</t>
  </si>
  <si>
    <t>chr12:56051582:G:A / chr4.10717222.A.G</t>
  </si>
  <si>
    <t>chr10:128588647:C:T / chr4.10717222.A.G</t>
  </si>
  <si>
    <t>chr2:241345437:GACTTT:G / chr4.10717222.A.G</t>
  </si>
  <si>
    <t>chr15:38573120:CTG:C / chr4.10717222.A.G</t>
  </si>
  <si>
    <t>chr2:12505985:C:T / chr4.10717222.A.G</t>
  </si>
  <si>
    <t>chr2:97917602:C:T / chr4.10717222.A.G</t>
  </si>
  <si>
    <t>chr16:80250127:G:C / chr4.10717222.A.G</t>
  </si>
  <si>
    <t>chr4:174112312:G:A / chr4.10717222.A.G</t>
  </si>
  <si>
    <t>chr1:200863456:A:G / chr4.10717222.A.G</t>
  </si>
  <si>
    <t>chr11:116922515:G:A / chr4.10717222.A.G</t>
  </si>
  <si>
    <t>chr13:42343724:C:T / chr4.10717222.A.G</t>
  </si>
  <si>
    <t>chr19:18522945:T:C / chr4.10717222.A.G</t>
  </si>
  <si>
    <t>chr17:68168777:C:T / chr4.10717222.A.G</t>
  </si>
  <si>
    <t>chr11:122727387:G:A / chr4.10717222.A.G</t>
  </si>
  <si>
    <t>chr2:100147625:T:G / chr4.10717222.A.G</t>
  </si>
  <si>
    <t>chr17:45399441:A:G / chr4.10717222.A.G</t>
  </si>
  <si>
    <t>chr1:37880724:C:T / chr4.10717222.A.G</t>
  </si>
  <si>
    <t>chr2:191089138:G:A / chr4.10717222.A.G</t>
  </si>
  <si>
    <t>chr19:48703417:G:A / chr4.10717222.A.G</t>
  </si>
  <si>
    <t>chr17:39906691:A:C / chr4.10717222.A.G</t>
  </si>
  <si>
    <t>chr10:32451091:G:A / chr4.10717222.A.G</t>
  </si>
  <si>
    <t>chr2:24916498:A:G / chr4.10717222.A.G</t>
  </si>
  <si>
    <t>chr1:35571621:A:G / chr4.10717222.A.G</t>
  </si>
  <si>
    <t>chr16:28495107:C:T / chr4.10717222.A.G</t>
  </si>
  <si>
    <t>chr22:30171918:C:G / chr4.10717222.A.G</t>
  </si>
  <si>
    <t>chr4:165654287:C:T / chr4.10717222.A.G</t>
  </si>
  <si>
    <t>chr14:100835645:A:C / chr4.10717222.A.G</t>
  </si>
  <si>
    <t>chr15:78942128:T:C / chr4.10717222.A.G</t>
  </si>
  <si>
    <t>chr1:206770623:C:A / chr4.10717222.A.G</t>
  </si>
  <si>
    <t>chr1:212679490:T:C / chr4.10717222.A.G</t>
  </si>
  <si>
    <t>chr19:46715865:T:C / chr4.10717222.A.G</t>
  </si>
  <si>
    <t>chr10:6055320:T:C / chr4.10717222.A.G</t>
  </si>
  <si>
    <t>chr1:119962909:G:A / chr4.10717222.A.G</t>
  </si>
  <si>
    <t>chr17:4397731:C:G / chr4.10717222.A.G</t>
  </si>
  <si>
    <t>chr3:45871846:A:C / chr4.10717222.A.G</t>
  </si>
  <si>
    <t>chr19:10352442:G:C / chr4.10717222.A.G</t>
  </si>
  <si>
    <t>chr11:60960006:G:A / chr4.10717222.A.G</t>
  </si>
  <si>
    <t>chr10:70618733:C:G / chr4.10717222.A.G</t>
  </si>
  <si>
    <t>chr17:40608272:T:A / chr4.10717222.A.G</t>
  </si>
  <si>
    <t>chr21:44294411:C:T / chr4.10717222.A.G</t>
  </si>
  <si>
    <t>chr2:111153387:T:C / chr4.10717222.A.G</t>
  </si>
  <si>
    <t>chr11:2160994:A:T / chr5.132450759.G.GATA</t>
  </si>
  <si>
    <t>chr14:98019683:T:C / chr5.132450759.G.GATA</t>
  </si>
  <si>
    <t>chr14:68792124:C:G / chr5.132450759.G.GATA</t>
  </si>
  <si>
    <t>chr13:75297398:G:A / chr5.132450759.G.GATA</t>
  </si>
  <si>
    <t>chr12:111569952:C:T / chr5.132450759.G.GATA</t>
  </si>
  <si>
    <t>chr16:11083196:T:C / chr5.132450759.G.GATA</t>
  </si>
  <si>
    <t>chr21:42403617:C:G / chr5.132450759.G.GATA</t>
  </si>
  <si>
    <t>chr2:162254026:A:G / chr5.132450759.G.GATA</t>
  </si>
  <si>
    <t>chr4:10717222:A:G / chr5.132450759.G.GATA</t>
  </si>
  <si>
    <t>chr20:1629416:A:C / chr5.132450759.G.GATA</t>
  </si>
  <si>
    <t>chr4:122497180:A:G / chr5.132450759.G.GATA</t>
  </si>
  <si>
    <t>chr2:203874196:G:A / chr5.132450759.G.GATA</t>
  </si>
  <si>
    <t>chr1:192541882:G:C / chr5.132450759.G.GATA</t>
  </si>
  <si>
    <t>chr1:63648218:T:C / chr5.132450759.G.GATA</t>
  </si>
  <si>
    <t>chr13:99427579:T:C / chr5.132450759.G.GATA</t>
  </si>
  <si>
    <t>chr16:20331769:T:C / chr5.132450759.G.GATA</t>
  </si>
  <si>
    <t>AA_A_105_29911087_exon3_GP / chr5.132450759.G.GATA</t>
  </si>
  <si>
    <t>chr22:37185445:C:A / chr5.132450759.G.GATA</t>
  </si>
  <si>
    <t>chr10:8064496:C:T / chr5.132450759.G.GATA</t>
  </si>
  <si>
    <t>chr17:47951723:C:T / chr5.132450759.G.GATA</t>
  </si>
  <si>
    <t>chr11:76580110:G:A / chr5.132450759.G.GATA</t>
  </si>
  <si>
    <t>chr10:128588647:C:T / chr5.132450759.G.GATA</t>
  </si>
  <si>
    <t>chr12:8976495:C:A / chr5.132450759.G.GATA</t>
  </si>
  <si>
    <t>chr15:38573120:CTG:C / chr5.132450759.G.GATA</t>
  </si>
  <si>
    <t>chr2:12505985:C:T / chr5.132450759.G.GATA</t>
  </si>
  <si>
    <t>chr2:97917602:C:T / chr5.132450759.G.GATA</t>
  </si>
  <si>
    <t>chr16:80250127:G:C / chr5.132450759.G.GATA</t>
  </si>
  <si>
    <t>chr4:174112312:G:A / chr5.132450759.G.GATA</t>
  </si>
  <si>
    <t>chr11:116922515:G:A / chr5.132450759.G.GATA</t>
  </si>
  <si>
    <t>chr4:26121697:A:C / chr5.132450759.G.GATA</t>
  </si>
  <si>
    <t>chr19:18522945:T:C / chr5.132450759.G.GATA</t>
  </si>
  <si>
    <t>chr18:12777326:T:C / chr5.132450759.G.GATA</t>
  </si>
  <si>
    <t>chr12:57927735:C:G / chr5.132450759.G.GATA</t>
  </si>
  <si>
    <t>chr11:122727387:G:A / chr5.132450759.G.GATA</t>
  </si>
  <si>
    <t>chr17:45399441:A:G / chr5.132450759.G.GATA</t>
  </si>
  <si>
    <t>chr19:48703417:G:A / chr5.132450759.G.GATA</t>
  </si>
  <si>
    <t>chr2:24916498:A:G / chr5.132450759.G.GATA</t>
  </si>
  <si>
    <t>chr10:71749034:T:C / chr5.132450759.G.GATA</t>
  </si>
  <si>
    <t>chr1:35571621:A:G / chr5.132450759.G.GATA</t>
  </si>
  <si>
    <t>chr22:30171918:C:G / chr5.132450759.G.GATA</t>
  </si>
  <si>
    <t>chr4:184381748:C:G / chr5.132450759.G.GATA</t>
  </si>
  <si>
    <t>chr15:78942128:T:C / chr5.132450759.G.GATA</t>
  </si>
  <si>
    <t>chr19:46715865:T:C / chr5.132450759.G.GATA</t>
  </si>
  <si>
    <t>chr16:75202865:C:G / chr5.132450759.G.GATA</t>
  </si>
  <si>
    <t>chr10:6055320:T:C / chr5.132450759.G.GATA</t>
  </si>
  <si>
    <t>chr17:4397731:C:G / chr5.132450759.G.GATA</t>
  </si>
  <si>
    <t>chr11:60960006:G:A / chr5.132450759.G.GATA</t>
  </si>
  <si>
    <t>chr10:70618733:C:G / chr5.132450759.G.GATA</t>
  </si>
  <si>
    <t>chr17:40608272:T:A / chr5.132450759.G.GATA</t>
  </si>
  <si>
    <t>chr11:2881830:G:A / chr5.132450759.G.GATA</t>
  </si>
  <si>
    <t>chr21:44294411:C:T / chr5.132450759.G.GATA</t>
  </si>
  <si>
    <t>chr2:111153387:T:C / chr5.132450759.G.GATA</t>
  </si>
  <si>
    <t>chr1:192541882:G:C / chr10.79287626.G.C</t>
  </si>
  <si>
    <t>chr1:24968387:T:C / chr10.79287626.G.C</t>
  </si>
  <si>
    <t>chr1:63648218:T:C / chr10.79287626.G.C</t>
  </si>
  <si>
    <t>AA_A_105_29911087_exon3_GP / chr10.79287626.G.C</t>
  </si>
  <si>
    <t>chr10:128588647:C:T / chr10.79287626.G.C</t>
  </si>
  <si>
    <t>chr1:37880724:C:T / chr10.79287626.G.C</t>
  </si>
  <si>
    <t>chr10:32451091:G:A / chr10.79287626.G.C</t>
  </si>
  <si>
    <t>chr1:35571621:A:G / chr10.79287626.G.C</t>
  </si>
  <si>
    <t>chr1:198654713:G:T / chr10.79287626.G.C</t>
  </si>
  <si>
    <t>chr1:206770623:C:A / chr10.79287626.G.C</t>
  </si>
  <si>
    <t>chr7:20346715:T:G / chr7.117446559.C.T</t>
  </si>
  <si>
    <t>chr14:98019683:T:C / chr7.117446559.C.T</t>
  </si>
  <si>
    <t>chr14:68792124:C:G / chr7.117446559.C.T</t>
  </si>
  <si>
    <t>chr13:75297398:G:A / chr7.117446559.C.T</t>
  </si>
  <si>
    <t>chr12:111569952:C:T / chr7.117446559.C.T</t>
  </si>
  <si>
    <t>chr6:126449997:C:T / chr7.117446559.C.T</t>
  </si>
  <si>
    <t>chr21:42403617:C:G / chr7.117446559.C.T</t>
  </si>
  <si>
    <t>chr2:162254026:A:G / chr7.117446559.C.T</t>
  </si>
  <si>
    <t>chr10:88291560:A:G / chr7.117446559.C.T</t>
  </si>
  <si>
    <t>chr10:79287626:G:C / chr7.117446559.C.T</t>
  </si>
  <si>
    <t>chr2:60406328:T:A / chr7.117446559.C.T</t>
  </si>
  <si>
    <t>chr11:128734279:C:T / chr7.117446559.C.T</t>
  </si>
  <si>
    <t>chr20:1629416:A:C / chr7.117446559.C.T</t>
  </si>
  <si>
    <t>chr2:203874196:G:A / chr7.117446559.C.T</t>
  </si>
  <si>
    <t>chr1:192541882:G:C / chr7.117446559.C.T</t>
  </si>
  <si>
    <t>chr16:20331769:T:C / chr7.117446559.C.T</t>
  </si>
  <si>
    <t>AA_A_105_29911087_exon3_GP / chr7.117446559.C.T</t>
  </si>
  <si>
    <t>chr22:37185445:C:A / chr7.117446559.C.T</t>
  </si>
  <si>
    <t>chr18:69859408:T:C / chr7.117446559.C.T</t>
  </si>
  <si>
    <t>chr6:12059330:G:A / chr7.117446559.C.T</t>
  </si>
  <si>
    <t>chr17:47951723:C:T / chr7.117446559.C.T</t>
  </si>
  <si>
    <t>chr11:76580110:G:A / chr7.117446559.C.T</t>
  </si>
  <si>
    <t>chr12:56051582:G:A / chr7.117446559.C.T</t>
  </si>
  <si>
    <t>chr11:64340263:G:A / chr7.117446559.C.T</t>
  </si>
  <si>
    <t>chr10:128588647:C:T / chr7.117446559.C.T</t>
  </si>
  <si>
    <t>chr2:241345437:GACTTT:G / chr7.117446559.C.T</t>
  </si>
  <si>
    <t>chr15:38573120:CTG:C / chr7.117446559.C.T</t>
  </si>
  <si>
    <t>chr4:174112312:G:A / chr7.117446559.C.T</t>
  </si>
  <si>
    <t>chr7:50269215:G:C / chr7.117446559.C.T</t>
  </si>
  <si>
    <t>chr1:200863456:A:G / chr7.117446559.C.T</t>
  </si>
  <si>
    <t>chr11:116922515:G:A / chr7.117446559.C.T</t>
  </si>
  <si>
    <t>chr6:169890592:C:T / chr7.117446559.C.T</t>
  </si>
  <si>
    <t>chr4:26121697:A:C / chr7.117446559.C.T</t>
  </si>
  <si>
    <t>chr19:18522945:T:C / chr7.117446559.C.T</t>
  </si>
  <si>
    <t>chr17:68168777:C:T / chr7.117446559.C.T</t>
  </si>
  <si>
    <t>chr12:57927735:C:G / chr7.117446559.C.T</t>
  </si>
  <si>
    <t>chr2:100147625:T:G / chr7.117446559.C.T</t>
  </si>
  <si>
    <t>chr5:35895623:A:T / chr7.117446559.C.T</t>
  </si>
  <si>
    <t>chr17:45399441:A:G / chr7.117446559.C.T</t>
  </si>
  <si>
    <t>chr19:48703417:G:A / chr7.117446559.C.T</t>
  </si>
  <si>
    <t>chr10:32451091:G:A / chr7.117446559.C.T</t>
  </si>
  <si>
    <t>chr10:71749034:T:C / chr7.117446559.C.T</t>
  </si>
  <si>
    <t>chr1:35571621:A:G / chr7.117446559.C.T</t>
  </si>
  <si>
    <t>chr1:198654713:G:T / chr7.117446559.C.T</t>
  </si>
  <si>
    <t>chr4:165654287:C:T / chr7.117446559.C.T</t>
  </si>
  <si>
    <t>chr4:184381748:C:G / chr7.117446559.C.T</t>
  </si>
  <si>
    <t>chr6:159044945:T:C / chr7.117446559.C.T</t>
  </si>
  <si>
    <t>chr14:100835645:A:C / chr7.117446559.C.T</t>
  </si>
  <si>
    <t>chr1:206770623:C:A / chr7.117446559.C.T</t>
  </si>
  <si>
    <t>chr19:46715865:T:C / chr7.117446559.C.T</t>
  </si>
  <si>
    <t>chr16:75202865:C:G / chr7.117446559.C.T</t>
  </si>
  <si>
    <t>chr1:119962909:G:A / chr7.117446559.C.T</t>
  </si>
  <si>
    <t>chr17:4397731:C:G / chr7.117446559.C.T</t>
  </si>
  <si>
    <t>chr12:53193684:T:G / chr7.117446559.C.T</t>
  </si>
  <si>
    <t>chr3:45871846:A:C / chr7.117446559.C.T</t>
  </si>
  <si>
    <t>chr19:10352442:G:C / chr7.117446559.C.T</t>
  </si>
  <si>
    <t>chr7:50947885:A:G / chr7.117446559.C.T</t>
  </si>
  <si>
    <t>chr11:2881830:G:A / chr7.117446559.C.T</t>
  </si>
  <si>
    <t>chr11:2160994:A:T / chr2.60406328.T.A</t>
  </si>
  <si>
    <t>chr14:68792124:C:G / chr2.60406328.T.A</t>
  </si>
  <si>
    <t>chr13:75297398:G:A / chr2.60406328.T.A</t>
  </si>
  <si>
    <t>chr16:11083196:T:C / chr2.60406328.T.A</t>
  </si>
  <si>
    <t>chr2:162254026:A:G / chr2.60406328.T.A</t>
  </si>
  <si>
    <t>chr10:88291560:A:G / chr2.60406328.T.A</t>
  </si>
  <si>
    <t>chr10:79287626:G:C / chr2.60406328.T.A</t>
  </si>
  <si>
    <t>chr11:128734279:C:T / chr2.60406328.T.A</t>
  </si>
  <si>
    <t>chr1:113834946:A:G / chr2.60406328.T.A</t>
  </si>
  <si>
    <t>chr1:192541882:G:C / chr2.60406328.T.A</t>
  </si>
  <si>
    <t>chr1:63648218:T:C / chr2.60406328.T.A</t>
  </si>
  <si>
    <t>AA_A_105_29911087_exon3_GP / chr2.60406328.T.A</t>
  </si>
  <si>
    <t>chr10:8064496:C:T / chr2.60406328.T.A</t>
  </si>
  <si>
    <t>chr17:47951723:C:T / chr2.60406328.T.A</t>
  </si>
  <si>
    <t>chr11:76580110:G:A / chr2.60406328.T.A</t>
  </si>
  <si>
    <t>chr12:56051582:G:A / chr2.60406328.T.A</t>
  </si>
  <si>
    <t>chr11:64340263:G:A / chr2.60406328.T.A</t>
  </si>
  <si>
    <t>chr10:128588647:C:T / chr2.60406328.T.A</t>
  </si>
  <si>
    <t>chr12:8976495:C:A / chr2.60406328.T.A</t>
  </si>
  <si>
    <t>chr2:12505985:C:T / chr2.60406328.T.A</t>
  </si>
  <si>
    <t>chr16:80250127:G:C / chr2.60406328.T.A</t>
  </si>
  <si>
    <t>chr11:116922515:G:A / chr2.60406328.T.A</t>
  </si>
  <si>
    <t>chr19:18522945:T:C / chr2.60406328.T.A</t>
  </si>
  <si>
    <t>chr17:68168777:C:T / chr2.60406328.T.A</t>
  </si>
  <si>
    <t>chr18:12777326:T:C / chr2.60406328.T.A</t>
  </si>
  <si>
    <t>chr12:57927735:C:G / chr2.60406328.T.A</t>
  </si>
  <si>
    <t>chr11:122727387:G:A / chr2.60406328.T.A</t>
  </si>
  <si>
    <t>chr2:100147625:T:G / chr2.60406328.T.A</t>
  </si>
  <si>
    <t>chr17:45399441:A:G / chr2.60406328.T.A</t>
  </si>
  <si>
    <t>chr1:37880724:C:T / chr2.60406328.T.A</t>
  </si>
  <si>
    <t>chr2:191089138:G:A / chr2.60406328.T.A</t>
  </si>
  <si>
    <t>chr19:48703417:G:A / chr2.60406328.T.A</t>
  </si>
  <si>
    <t>chr17:39906691:A:C / chr2.60406328.T.A</t>
  </si>
  <si>
    <t>chr2:24916498:A:G / chr2.60406328.T.A</t>
  </si>
  <si>
    <t>chr10:71749034:T:C / chr2.60406328.T.A</t>
  </si>
  <si>
    <t>chr1:35571621:A:G / chr2.60406328.T.A</t>
  </si>
  <si>
    <t>chr1:198654713:G:T / chr2.60406328.T.A</t>
  </si>
  <si>
    <t>chr14:100835645:A:C / chr2.60406328.T.A</t>
  </si>
  <si>
    <t>chr15:78942128:T:C / chr2.60406328.T.A</t>
  </si>
  <si>
    <t>chr1:206770623:C:A / chr2.60406328.T.A</t>
  </si>
  <si>
    <t>chr16:75202865:C:G / chr2.60406328.T.A</t>
  </si>
  <si>
    <t>chr10:6055320:T:C / chr2.60406328.T.A</t>
  </si>
  <si>
    <t>chr1:119962909:G:A / chr2.60406328.T.A</t>
  </si>
  <si>
    <t>chr19:10352442:G:C / chr2.60406328.T.A</t>
  </si>
  <si>
    <t>chr11:2881830:G:A / chr2.60406328.T.A</t>
  </si>
  <si>
    <t>chr1:192541882:G:C / chr11.128734279.C.T</t>
  </si>
  <si>
    <t>AA_A_105_29911087_exon3_GP / chr11.128734279.C.T</t>
  </si>
  <si>
    <t>chr11:76580110:G:A / chr11.128734279.C.T</t>
  </si>
  <si>
    <t>chr11:64340263:G:A / chr11.128734279.C.T</t>
  </si>
  <si>
    <t>chr10:128588647:C:T / chr11.128734279.C.T</t>
  </si>
  <si>
    <t>chr1:200863456:A:G / chr11.128734279.C.T</t>
  </si>
  <si>
    <t>chr11:122727387:G:A / chr11.128734279.C.T</t>
  </si>
  <si>
    <t>chr1:37880724:C:T / chr11.128734279.C.T</t>
  </si>
  <si>
    <t>chr10:32451091:G:A / chr11.128734279.C.T</t>
  </si>
  <si>
    <t>chr10:71749034:T:C / chr11.128734279.C.T</t>
  </si>
  <si>
    <t>chr1:35571621:A:G / chr11.128734279.C.T</t>
  </si>
  <si>
    <t>chr1:198654713:G:T / chr11.128734279.C.T</t>
  </si>
  <si>
    <t>chr1:206770623:C:A / chr11.128734279.C.T</t>
  </si>
  <si>
    <t>chr11:60960006:G:A / chr11.128734279.C.T</t>
  </si>
  <si>
    <t>chr10:70618733:C:G / chr11.128734279.C.T</t>
  </si>
  <si>
    <t>chr11:2881830:G:A / chr11.128734279.C.T</t>
  </si>
  <si>
    <t>chr1:63648218:T:C / chr1.113834946.A.G</t>
  </si>
  <si>
    <t>chr1:37880724:C:T / chr1.113834946.A.G</t>
  </si>
  <si>
    <t>chr1:35571621:A:G / chr1.113834946.A.G</t>
  </si>
  <si>
    <t>chr1:206770623:C:A / chr1.113834946.A.G</t>
  </si>
  <si>
    <t>chr1:119962909:G:A / chr1.113834946.A.G</t>
  </si>
  <si>
    <t>rs1064173 / SNPS_DRB1_5569_32551951_exon2</t>
  </si>
  <si>
    <t>rs9276235 / SNPS_DRB1_5569_32551951_exon2</t>
  </si>
  <si>
    <t>SNPS_DPB1_1460_33045278_intron1 / SNPS_DRB1_5569_32551951_exon2</t>
  </si>
  <si>
    <t>chr14:98019683:T:C / SNPS_DRB1_5569_32551951_exon2</t>
  </si>
  <si>
    <t>chr14:68792124:C:G / SNPS_DRB1_5569_32551951_exon2</t>
  </si>
  <si>
    <t>chr13:75297398:G:A / SNPS_DRB1_5569_32551951_exon2</t>
  </si>
  <si>
    <t>chr12:111569952:C:T / SNPS_DRB1_5569_32551951_exon2</t>
  </si>
  <si>
    <t>chr4:10717222:A:G / SNPS_DRB1_5569_32551951_exon2</t>
  </si>
  <si>
    <t>chr10:79287626:G:C / SNPS_DRB1_5569_32551951_exon2</t>
  </si>
  <si>
    <t>chr7:117446559:C:T / SNPS_DRB1_5569_32551951_exon2</t>
  </si>
  <si>
    <t>chr2:60406328:T:A / SNPS_DRB1_5569_32551951_exon2</t>
  </si>
  <si>
    <t>chr1:113834946:A:G / SNPS_DRB1_5569_32551951_exon2</t>
  </si>
  <si>
    <t>chr2:203874196:G:A / SNPS_DRB1_5569_32551951_exon2</t>
  </si>
  <si>
    <t>chr7:26865151:C:T / SNPS_DRB1_5569_32551951_exon2</t>
  </si>
  <si>
    <t>chr16:20331769:T:C / SNPS_DRB1_5569_32551951_exon2</t>
  </si>
  <si>
    <t>chr22:37185445:C:A / SNPS_DRB1_5569_32551951_exon2</t>
  </si>
  <si>
    <t>rs9270965 / SNPS_DRB1_5569_32551951_exon2</t>
  </si>
  <si>
    <t>chr10:8064496:C:T / SNPS_DRB1_5569_32551951_exon2</t>
  </si>
  <si>
    <t>chr6:12059330:G:A / SNPS_DRB1_5569_32551951_exon2</t>
  </si>
  <si>
    <t>chr17:47951723:C:T / SNPS_DRB1_5569_32551951_exon2</t>
  </si>
  <si>
    <t>chr11:76580110:G:A / SNPS_DRB1_5569_32551951_exon2</t>
  </si>
  <si>
    <t>chr12:56051582:G:A / SNPS_DRB1_5569_32551951_exon2</t>
  </si>
  <si>
    <t>chr8:58959618:A:G / SNPS_DRB1_5569_32551951_exon2</t>
  </si>
  <si>
    <t>chr12:8976495:C:A / SNPS_DRB1_5569_32551951_exon2</t>
  </si>
  <si>
    <t>chr15:38573120:CTG:C / SNPS_DRB1_5569_32551951_exon2</t>
  </si>
  <si>
    <t>chr6:90267049:G:A / SNPS_DRB1_5569_32551951_exon2</t>
  </si>
  <si>
    <t>chr2:12505985:C:T / SNPS_DRB1_5569_32551951_exon2</t>
  </si>
  <si>
    <t>chr4:174112312:G:A / SNPS_DRB1_5569_32551951_exon2</t>
  </si>
  <si>
    <t>chr7:50269215:G:C / SNPS_DRB1_5569_32551951_exon2</t>
  </si>
  <si>
    <t>rs9268652 / SNPS_DRB1_5569_32551951_exon2</t>
  </si>
  <si>
    <t>chr1:200863456:A:G / SNPS_DRB1_5569_32551951_exon2</t>
  </si>
  <si>
    <t>chr6:169890592:C:T / SNPS_DRB1_5569_32551951_exon2</t>
  </si>
  <si>
    <t>chr4:26121697:A:C / SNPS_DRB1_5569_32551951_exon2</t>
  </si>
  <si>
    <t>chr13:42343724:C:T / SNPS_DRB1_5569_32551951_exon2</t>
  </si>
  <si>
    <t>chr19:18522945:T:C / SNPS_DRB1_5569_32551951_exon2</t>
  </si>
  <si>
    <t>chr17:68168777:C:T / SNPS_DRB1_5569_32551951_exon2</t>
  </si>
  <si>
    <t>chr18:12777326:T:C / SNPS_DRB1_5569_32551951_exon2</t>
  </si>
  <si>
    <t>chr12:57927735:C:G / SNPS_DRB1_5569_32551951_exon2</t>
  </si>
  <si>
    <t>chr11:122727387:G:A / SNPS_DRB1_5569_32551951_exon2</t>
  </si>
  <si>
    <t>chr2:100147625:T:G / SNPS_DRB1_5569_32551951_exon2</t>
  </si>
  <si>
    <t>chr5:35895623:A:T / SNPS_DRB1_5569_32551951_exon2</t>
  </si>
  <si>
    <t>chr17:45399441:A:G / SNPS_DRB1_5569_32551951_exon2</t>
  </si>
  <si>
    <t>rs2848710 / SNPS_DRB1_5569_32551951_exon2</t>
  </si>
  <si>
    <t>chr1:37880724:C:T / SNPS_DRB1_5569_32551951_exon2</t>
  </si>
  <si>
    <t>chr2:191089138:G:A / SNPS_DRB1_5569_32551951_exon2</t>
  </si>
  <si>
    <t>chr17:39906691:A:C / SNPS_DRB1_5569_32551951_exon2</t>
  </si>
  <si>
    <t>chr10:32451091:G:A / SNPS_DRB1_5569_32551951_exon2</t>
  </si>
  <si>
    <t>chr2:24916498:A:G / SNPS_DRB1_5569_32551951_exon2</t>
  </si>
  <si>
    <t>HLA_DQB1*02:01 / SNPS_DRB1_5569_32551951_exon2</t>
  </si>
  <si>
    <t>HLA_DRB1*04:01 / SNPS_DRB1_5569_32551951_exon2</t>
  </si>
  <si>
    <t>chr1:35571621:A:G / SNPS_DRB1_5569_32551951_exon2</t>
  </si>
  <si>
    <t>rs9260229 / SNPS_DRB1_5569_32551951_exon2</t>
  </si>
  <si>
    <t>chr1:198654713:G:T / SNPS_DRB1_5569_32551951_exon2</t>
  </si>
  <si>
    <t>rs9273375 / SNPS_DRB1_5569_32551951_exon2</t>
  </si>
  <si>
    <t>chr16:28495107:C:T / SNPS_DRB1_5569_32551951_exon2</t>
  </si>
  <si>
    <t>chr22:30171918:C:G / SNPS_DRB1_5569_32551951_exon2</t>
  </si>
  <si>
    <t>chr4:165654287:C:T / SNPS_DRB1_5569_32551951_exon2</t>
  </si>
  <si>
    <t>chr6:137844607:T:C / SNPS_DRB1_5569_32551951_exon2</t>
  </si>
  <si>
    <t>chr4:184381748:C:G / SNPS_DRB1_5569_32551951_exon2</t>
  </si>
  <si>
    <t>HLA_DQB1*05:01 / SNPS_DRB1_5569_32551951_exon2</t>
  </si>
  <si>
    <t>rs9271346 / SNPS_DRB1_5569_32551951_exon2</t>
  </si>
  <si>
    <t>chr14:100835645:A:C / SNPS_DRB1_5569_32551951_exon2</t>
  </si>
  <si>
    <t>chr1:212679490:T:C / SNPS_DRB1_5569_32551951_exon2</t>
  </si>
  <si>
    <t>chr10:6055320:T:C / SNPS_DRB1_5569_32551951_exon2</t>
  </si>
  <si>
    <t>HLA_C*05:01 / SNPS_DRB1_5569_32551951_exon2</t>
  </si>
  <si>
    <t>HLA_A*24:02 / SNPS_DRB1_5569_32551951_exon2</t>
  </si>
  <si>
    <t>HLA_DPA1*02:01 / SNPS_DRB1_5569_32551951_exon2</t>
  </si>
  <si>
    <t>chr17:4397731:C:G / SNPS_DRB1_5569_32551951_exon2</t>
  </si>
  <si>
    <t>rs7750458 / SNPS_DRB1_5569_32551951_exon2</t>
  </si>
  <si>
    <t>HLA_DRB1*13:02 / SNPS_DRB1_5569_32551951_exon2</t>
  </si>
  <si>
    <t>HLA_B*39 / SNPS_DRB1_5569_32551951_exon2</t>
  </si>
  <si>
    <t>chr12:53193684:T:G / SNPS_DRB1_5569_32551951_exon2</t>
  </si>
  <si>
    <t>rs2523411 / SNPS_DRB1_5569_32551951_exon2</t>
  </si>
  <si>
    <t>chr19:10352442:G:C / SNPS_DRB1_5569_32551951_exon2</t>
  </si>
  <si>
    <t>HLA_C*03:03 / SNPS_DRB1_5569_32551951_exon2</t>
  </si>
  <si>
    <t>HLA_B*18:01 / SNPS_DRB1_5569_32551951_exon2</t>
  </si>
  <si>
    <t>HLA_B*39:06 / SNPS_DRB1_5569_32551951_exon2</t>
  </si>
  <si>
    <t>HLA_B*57:01 / SNPS_DRB1_5569_32551951_exon2</t>
  </si>
  <si>
    <t>HLA_B*35:01 / SNPS_DRB1_5569_32551951_exon2</t>
  </si>
  <si>
    <t>HLA_DPB1*01:01 / SNPS_DRB1_5569_32551951_exon2</t>
  </si>
  <si>
    <t>HLA_DRB1*12:01 / SNPS_DRB1_5569_32551951_exon2</t>
  </si>
  <si>
    <t>chr17:40608272:T:A / SNPS_DRB1_5569_32551951_exon2</t>
  </si>
  <si>
    <t>HLA_DPB1*15:01 / SNPS_DRB1_5569_32551951_exon2</t>
  </si>
  <si>
    <t>HLA_DRB1*04:07 / SNPS_DRB1_5569_32551951_exon2</t>
  </si>
  <si>
    <t>HLA_DQB1*06:09 / SNPS_DRB1_5569_32551951_exon2</t>
  </si>
  <si>
    <t>chr9:133060938:C:T / SNPS_DRB1_5569_32551951_exon2</t>
  </si>
  <si>
    <t>chr11:2160994:A:T / chr20.1629416.A.C</t>
  </si>
  <si>
    <t>chr14:98019683:T:C / chr20.1629416.A.C</t>
  </si>
  <si>
    <t>chr13:75297398:G:A / chr20.1629416.A.C</t>
  </si>
  <si>
    <t>chr2:162254026:A:G / chr20.1629416.A.C</t>
  </si>
  <si>
    <t>chr10:79287626:G:C / chr20.1629416.A.C</t>
  </si>
  <si>
    <t>chr11:128734279:C:T / chr20.1629416.A.C</t>
  </si>
  <si>
    <t>chr1:24968387:T:C / chr20.1629416.A.C</t>
  </si>
  <si>
    <t>chr13:99427579:T:C / chr20.1629416.A.C</t>
  </si>
  <si>
    <t>AA_A_105_29911087_exon3_GP / chr20.1629416.A.C</t>
  </si>
  <si>
    <t>chr18:69859408:T:C / chr20.1629416.A.C</t>
  </si>
  <si>
    <t>chr10:8064496:C:T / chr20.1629416.A.C</t>
  </si>
  <si>
    <t>chr11:76580110:G:A / chr20.1629416.A.C</t>
  </si>
  <si>
    <t>chr10:128588647:C:T / chr20.1629416.A.C</t>
  </si>
  <si>
    <t>chr2:241345437:GACTTT:G / chr20.1629416.A.C</t>
  </si>
  <si>
    <t>chr2:12505985:C:T / chr20.1629416.A.C</t>
  </si>
  <si>
    <t>chr16:80250127:G:C / chr20.1629416.A.C</t>
  </si>
  <si>
    <t>chr1:200863456:A:G / chr20.1629416.A.C</t>
  </si>
  <si>
    <t>chr13:42343724:C:T / chr20.1629416.A.C</t>
  </si>
  <si>
    <t>chr19:18522945:T:C / chr20.1629416.A.C</t>
  </si>
  <si>
    <t>chr11:122727387:G:A / chr20.1629416.A.C</t>
  </si>
  <si>
    <t>chr2:100147625:T:G / chr20.1629416.A.C</t>
  </si>
  <si>
    <t>chr1:37880724:C:T / chr20.1629416.A.C</t>
  </si>
  <si>
    <t>chr2:191089138:G:A / chr20.1629416.A.C</t>
  </si>
  <si>
    <t>chr19:48703417:G:A / chr20.1629416.A.C</t>
  </si>
  <si>
    <t>chr17:39906691:A:C / chr20.1629416.A.C</t>
  </si>
  <si>
    <t>chr10:32451091:G:A / chr20.1629416.A.C</t>
  </si>
  <si>
    <t>chr2:24916498:A:G / chr20.1629416.A.C</t>
  </si>
  <si>
    <t>chr1:35571621:A:G / chr20.1629416.A.C</t>
  </si>
  <si>
    <t>chr1:198654713:G:T / chr20.1629416.A.C</t>
  </si>
  <si>
    <t>chr17:4397731:C:G / chr20.1629416.A.C</t>
  </si>
  <si>
    <t>chr11:60960006:G:A / chr20.1629416.A.C</t>
  </si>
  <si>
    <t>chr17:40608272:T:A / chr20.1629416.A.C</t>
  </si>
  <si>
    <t>chr11:2881830:G:A / chr20.1629416.A.C</t>
  </si>
  <si>
    <t>chr2:111153387:T:C / chr20.1629416.A.C</t>
  </si>
  <si>
    <t>chr11:2160994:A:T / chr4.122497180.A.G</t>
  </si>
  <si>
    <t>chr14:98019683:T:C / chr4.122497180.A.G</t>
  </si>
  <si>
    <t>chr13:75297398:G:A / chr4.122497180.A.G</t>
  </si>
  <si>
    <t>chr12:111569952:C:T / chr4.122497180.A.G</t>
  </si>
  <si>
    <t>chr16:11083196:T:C / chr4.122497180.A.G</t>
  </si>
  <si>
    <t>chr21:42403617:C:G / chr4.122497180.A.G</t>
  </si>
  <si>
    <t>chr4:10717222:A:G / chr4.122497180.A.G</t>
  </si>
  <si>
    <t>chr11:128734279:C:T / chr4.122497180.A.G</t>
  </si>
  <si>
    <t>chr20:1629416:A:C / chr4.122497180.A.G</t>
  </si>
  <si>
    <t>chr1:192541882:G:C / chr4.122497180.A.G</t>
  </si>
  <si>
    <t>chr1:24968387:T:C / chr4.122497180.A.G</t>
  </si>
  <si>
    <t>chr13:99427579:T:C / chr4.122497180.A.G</t>
  </si>
  <si>
    <t>AA_A_105_29911087_exon3_GP / chr4.122497180.A.G</t>
  </si>
  <si>
    <t>chr22:37185445:C:A / chr4.122497180.A.G</t>
  </si>
  <si>
    <t>chr10:8064496:C:T / chr4.122497180.A.G</t>
  </si>
  <si>
    <t>chr11:76580110:G:A / chr4.122497180.A.G</t>
  </si>
  <si>
    <t>chr10:128588647:C:T / chr4.122497180.A.G</t>
  </si>
  <si>
    <t>chr12:8976495:C:A / chr4.122497180.A.G</t>
  </si>
  <si>
    <t>chr15:38573120:CTG:C / chr4.122497180.A.G</t>
  </si>
  <si>
    <t>chr2:97917602:C:T / chr4.122497180.A.G</t>
  </si>
  <si>
    <t>chr16:80250127:G:C / chr4.122497180.A.G</t>
  </si>
  <si>
    <t>chr11:116922515:G:A / chr4.122497180.A.G</t>
  </si>
  <si>
    <t>chr4:26121697:A:C / chr4.122497180.A.G</t>
  </si>
  <si>
    <t>chr13:42343724:C:T / chr4.122497180.A.G</t>
  </si>
  <si>
    <t>chr17:68168777:C:T / chr4.122497180.A.G</t>
  </si>
  <si>
    <t>chr18:12777326:T:C / chr4.122497180.A.G</t>
  </si>
  <si>
    <t>chr12:57927735:C:G / chr4.122497180.A.G</t>
  </si>
  <si>
    <t>chr2:100147625:T:G / chr4.122497180.A.G</t>
  </si>
  <si>
    <t>chr2:191089138:G:A / chr4.122497180.A.G</t>
  </si>
  <si>
    <t>chr17:39906691:A:C / chr4.122497180.A.G</t>
  </si>
  <si>
    <t>chr2:24916498:A:G / chr4.122497180.A.G</t>
  </si>
  <si>
    <t>chr10:71749034:T:C / chr4.122497180.A.G</t>
  </si>
  <si>
    <t>chr1:35571621:A:G / chr4.122497180.A.G</t>
  </si>
  <si>
    <t>chr1:198654713:G:T / chr4.122497180.A.G</t>
  </si>
  <si>
    <t>chr16:28495107:C:T / chr4.122497180.A.G</t>
  </si>
  <si>
    <t>chr22:30171918:C:G / chr4.122497180.A.G</t>
  </si>
  <si>
    <t>chr4:184381748:C:G / chr4.122497180.A.G</t>
  </si>
  <si>
    <t>chr14:100835645:A:C / chr4.122497180.A.G</t>
  </si>
  <si>
    <t>chr1:206770623:C:A / chr4.122497180.A.G</t>
  </si>
  <si>
    <t>chr10:6055320:T:C / chr4.122497180.A.G</t>
  </si>
  <si>
    <t>chr3:45871846:A:C / chr4.122497180.A.G</t>
  </si>
  <si>
    <t>chr19:10352442:G:C / chr4.122497180.A.G</t>
  </si>
  <si>
    <t>chr11:60960006:G:A / chr4.122497180.A.G</t>
  </si>
  <si>
    <t>chr17:40608272:T:A / chr4.122497180.A.G</t>
  </si>
  <si>
    <t>chr11:2881830:G:A / chr4.122497180.A.G</t>
  </si>
  <si>
    <t>chr21:44294411:C:T / chr4.122497180.A.G</t>
  </si>
  <si>
    <t>chr14:98019683:T:C / chr2.203874196.G.A</t>
  </si>
  <si>
    <t>chr13:75297398:G:A / chr2.203874196.G.A</t>
  </si>
  <si>
    <t>chr12:111569952:C:T / chr2.203874196.G.A</t>
  </si>
  <si>
    <t>chr2:162254026:A:G / chr2.203874196.G.A</t>
  </si>
  <si>
    <t>chr10:79287626:G:C / chr2.203874196.G.A</t>
  </si>
  <si>
    <t>chr13:99427579:T:C / chr2.203874196.G.A</t>
  </si>
  <si>
    <t>chr16:20331769:T:C / chr2.203874196.G.A</t>
  </si>
  <si>
    <t>chr10:8064496:C:T / chr2.203874196.G.A</t>
  </si>
  <si>
    <t>chr17:7331997:G:C / chr2.203874196.G.A</t>
  </si>
  <si>
    <t>chr17:47951723:C:T / chr2.203874196.G.A</t>
  </si>
  <si>
    <t>chr11:76580110:G:A / chr2.203874196.G.A</t>
  </si>
  <si>
    <t>chr12:56051582:G:A / chr2.203874196.G.A</t>
  </si>
  <si>
    <t>chr10:128588647:C:T / chr2.203874196.G.A</t>
  </si>
  <si>
    <t>chr12:8976495:C:A / chr2.203874196.G.A</t>
  </si>
  <si>
    <t>chr2:241345437:GACTTT:G / chr2.203874196.G.A</t>
  </si>
  <si>
    <t>chr2:12505985:C:T / chr2.203874196.G.A</t>
  </si>
  <si>
    <t>chr2:97917602:C:T / chr2.203874196.G.A</t>
  </si>
  <si>
    <t>chr16:80250127:G:C / chr2.203874196.G.A</t>
  </si>
  <si>
    <t>chr1:200863456:A:G / chr2.203874196.G.A</t>
  </si>
  <si>
    <t>chr13:42343724:C:T / chr2.203874196.G.A</t>
  </si>
  <si>
    <t>chr17:68168777:C:T / chr2.203874196.G.A</t>
  </si>
  <si>
    <t>chr1:37880724:C:T / chr2.203874196.G.A</t>
  </si>
  <si>
    <t>chr2:191089138:G:A / chr2.203874196.G.A</t>
  </si>
  <si>
    <t>chr17:39906691:A:C / chr2.203874196.G.A</t>
  </si>
  <si>
    <t>chr10:71749034:T:C / chr2.203874196.G.A</t>
  </si>
  <si>
    <t>chr1:35571621:A:G / chr2.203874196.G.A</t>
  </si>
  <si>
    <t>chr16:28495107:C:T / chr2.203874196.G.A</t>
  </si>
  <si>
    <t>chr15:78942128:T:C / chr2.203874196.G.A</t>
  </si>
  <si>
    <t>chr1:206770623:C:A / chr2.203874196.G.A</t>
  </si>
  <si>
    <t>chr1:212679490:T:C / chr2.203874196.G.A</t>
  </si>
  <si>
    <t>chr16:75202865:C:G / chr2.203874196.G.A</t>
  </si>
  <si>
    <t>chr1:119962909:G:A / chr2.203874196.G.A</t>
  </si>
  <si>
    <t>chr12:53193684:T:G / chr2.203874196.G.A</t>
  </si>
  <si>
    <t>chr19:10352442:G:C / chr2.203874196.G.A</t>
  </si>
  <si>
    <t>chr11:60960006:G:A / chr2.203874196.G.A</t>
  </si>
  <si>
    <t>chr11:2160994:A:T / HLA_DRB1.03.01</t>
  </si>
  <si>
    <t>chr12:111569952:C:T / HLA_DRB1.03.01</t>
  </si>
  <si>
    <t>chr6:126449997:C:T / HLA_DRB1.03.01</t>
  </si>
  <si>
    <t>chr21:42403617:C:G / HLA_DRB1.03.01</t>
  </si>
  <si>
    <t>chr2:162254026:A:G / HLA_DRB1.03.01</t>
  </si>
  <si>
    <t>chr10:88291560:A:G / HLA_DRB1.03.01</t>
  </si>
  <si>
    <t>chr5:132450759:G:GATA / HLA_DRB1.03.01</t>
  </si>
  <si>
    <t>chr10:79287626:G:C / HLA_DRB1.03.01</t>
  </si>
  <si>
    <t>chr11:128734279:C:T / HLA_DRB1.03.01</t>
  </si>
  <si>
    <t>chr20:1629416:A:C / HLA_DRB1.03.01</t>
  </si>
  <si>
    <t>chr2:203874196:G:A / HLA_DRB1.03.01</t>
  </si>
  <si>
    <t>chr8:127955573:C:T / HLA_DRB1.03.01</t>
  </si>
  <si>
    <t>chr1:63648218:T:C / HLA_DRB1.03.01</t>
  </si>
  <si>
    <t>chr16:20331769:T:C / HLA_DRB1.03.01</t>
  </si>
  <si>
    <t>AA_A_105_29911087_exon3_GP / HLA_DRB1.03.01</t>
  </si>
  <si>
    <t>chr18:69859408:T:C / HLA_DRB1.03.01</t>
  </si>
  <si>
    <t>chr6:12059330:G:A / HLA_DRB1.03.01</t>
  </si>
  <si>
    <t>chr17:7331997:G:C / HLA_DRB1.03.01</t>
  </si>
  <si>
    <t>HLA_DQA1*03:01 / HLA_DRB1.03.01</t>
  </si>
  <si>
    <t>chr17:47951723:C:T / HLA_DRB1.03.01</t>
  </si>
  <si>
    <t>HLA_DQB1*03:02 / HLA_DRB1.03.01</t>
  </si>
  <si>
    <t>chr11:64340263:G:A / HLA_DRB1.03.01</t>
  </si>
  <si>
    <t>chr10:128588647:C:T / HLA_DRB1.03.01</t>
  </si>
  <si>
    <t>chr2:241345437:GACTTT:G / HLA_DRB1.03.01</t>
  </si>
  <si>
    <t>chr15:38573120:CTG:C / HLA_DRB1.03.01</t>
  </si>
  <si>
    <t>chr2:12505985:C:T / HLA_DRB1.03.01</t>
  </si>
  <si>
    <t>chr2:97917602:C:T / HLA_DRB1.03.01</t>
  </si>
  <si>
    <t>chr8:119075539:G:C / HLA_DRB1.03.01</t>
  </si>
  <si>
    <t>chr7:50269215:G:C / HLA_DRB1.03.01</t>
  </si>
  <si>
    <t>chr19:18522945:T:C / HLA_DRB1.03.01</t>
  </si>
  <si>
    <t>chr17:68168777:C:T / HLA_DRB1.03.01</t>
  </si>
  <si>
    <t>chr18:12777326:T:C / HLA_DRB1.03.01</t>
  </si>
  <si>
    <t>chr12:57927735:C:G / HLA_DRB1.03.01</t>
  </si>
  <si>
    <t>HLA_DPB1*04:02 / HLA_DRB1.03.01</t>
  </si>
  <si>
    <t>chr2:191089138:G:A / HLA_DRB1.03.01</t>
  </si>
  <si>
    <t>chr2:24916498:A:G / HLA_DRB1.03.01</t>
  </si>
  <si>
    <t>HLA_DQB1*02:01 / HLA_DRB1.03.01</t>
  </si>
  <si>
    <t>chr1:35571621:A:G / HLA_DRB1.03.01</t>
  </si>
  <si>
    <t>chr16:28495107:C:T / HLA_DRB1.03.01</t>
  </si>
  <si>
    <t>chr4:165654287:C:T / HLA_DRB1.03.01</t>
  </si>
  <si>
    <t>chr4:184381748:C:G / HLA_DRB1.03.01</t>
  </si>
  <si>
    <t>chr14:100835645:A:C / HLA_DRB1.03.01</t>
  </si>
  <si>
    <t>chr15:78942128:T:C / HLA_DRB1.03.01</t>
  </si>
  <si>
    <t>chr10:6055320:T:C / HLA_DRB1.03.01</t>
  </si>
  <si>
    <t>HLA_A*24:02 / HLA_DRB1.03.01</t>
  </si>
  <si>
    <t>HLA_DPA1*02:01 / HLA_DRB1.03.01</t>
  </si>
  <si>
    <t>HLA_B*39 / HLA_DRB1.03.01</t>
  </si>
  <si>
    <t>chr3:45871846:A:C / HLA_DRB1.03.01</t>
  </si>
  <si>
    <t>HLA_C*04:01 / HLA_DRB1.03.01</t>
  </si>
  <si>
    <t>HLA_B*07:02 / HLA_DRB1.03.01</t>
  </si>
  <si>
    <t>chr19:10352442:G:C / HLA_DRB1.03.01</t>
  </si>
  <si>
    <t>chr5:111230662:C:T / HLA_DRB1.03.01</t>
  </si>
  <si>
    <t>HLA_B*18:01 / HLA_DRB1.03.01</t>
  </si>
  <si>
    <t>HLA_B*39:06 / HLA_DRB1.03.01</t>
  </si>
  <si>
    <t>HLA_B*57:01 / HLA_DRB1.03.01</t>
  </si>
  <si>
    <t>HLA_DPB1*01:01 / HLA_DRB1.03.01</t>
  </si>
  <si>
    <t>HLA_B*50:01 / HLA_DRB1.03.01</t>
  </si>
  <si>
    <t>HLA_DPB1*15:01 / HLA_DRB1.03.01</t>
  </si>
  <si>
    <t>HLA_DQB1*06:03 / HLA_DRB1.03.01</t>
  </si>
  <si>
    <t>HLA_DQB1*06:09 / HLA_DRB1.03.01</t>
  </si>
  <si>
    <t>chr9:133060938:C:T / HLA_DRB1.03.01</t>
  </si>
  <si>
    <t>chr11:2160994:A:T / chr7.26865151.C.T</t>
  </si>
  <si>
    <t>chr7:20346715:T:G / chr7.26865151.C.T</t>
  </si>
  <si>
    <t>chr14:68792124:C:G / chr7.26865151.C.T</t>
  </si>
  <si>
    <t>chr16:11083196:T:C / chr7.26865151.C.T</t>
  </si>
  <si>
    <t>chr2:162254026:A:G / chr7.26865151.C.T</t>
  </si>
  <si>
    <t>chr10:88291560:A:G / chr7.26865151.C.T</t>
  </si>
  <si>
    <t>chr4:10717222:A:G / chr7.26865151.C.T</t>
  </si>
  <si>
    <t>chr10:79287626:G:C / chr7.26865151.C.T</t>
  </si>
  <si>
    <t>chr2:60406328:T:A / chr7.26865151.C.T</t>
  </si>
  <si>
    <t>chr11:128734279:C:T / chr7.26865151.C.T</t>
  </si>
  <si>
    <t>chr1:113834946:A:G / chr7.26865151.C.T</t>
  </si>
  <si>
    <t>chr20:1629416:A:C / chr7.26865151.C.T</t>
  </si>
  <si>
    <t>chr2:203874196:G:A / chr7.26865151.C.T</t>
  </si>
  <si>
    <t>chr1:63648218:T:C / chr7.26865151.C.T</t>
  </si>
  <si>
    <t>chr13:99427579:T:C / chr7.26865151.C.T</t>
  </si>
  <si>
    <t>chr12:56051582:G:A / chr7.26865151.C.T</t>
  </si>
  <si>
    <t>chr11:64340263:G:A / chr7.26865151.C.T</t>
  </si>
  <si>
    <t>chr10:128588647:C:T / chr7.26865151.C.T</t>
  </si>
  <si>
    <t>chr15:38573120:CTG:C / chr7.26865151.C.T</t>
  </si>
  <si>
    <t>chr6:90267049:G:A / chr7.26865151.C.T</t>
  </si>
  <si>
    <t>chr16:80250127:G:C / chr7.26865151.C.T</t>
  </si>
  <si>
    <t>chr7:50269215:G:C / chr7.26865151.C.T</t>
  </si>
  <si>
    <t>chr11:116922515:G:A / chr7.26865151.C.T</t>
  </si>
  <si>
    <t>chr13:42343724:C:T / chr7.26865151.C.T</t>
  </si>
  <si>
    <t>chr19:18522945:T:C / chr7.26865151.C.T</t>
  </si>
  <si>
    <t>chr17:68168777:C:T / chr7.26865151.C.T</t>
  </si>
  <si>
    <t>chr18:12777326:T:C / chr7.26865151.C.T</t>
  </si>
  <si>
    <t>chr11:122727387:G:A / chr7.26865151.C.T</t>
  </si>
  <si>
    <t>chr2:100147625:T:G / chr7.26865151.C.T</t>
  </si>
  <si>
    <t>chr5:35895623:A:T / chr7.26865151.C.T</t>
  </si>
  <si>
    <t>chr17:45399441:A:G / chr7.26865151.C.T</t>
  </si>
  <si>
    <t>chr1:37880724:C:T / chr7.26865151.C.T</t>
  </si>
  <si>
    <t>chr2:191089138:G:A / chr7.26865151.C.T</t>
  </si>
  <si>
    <t>chr17:39906691:A:C / chr7.26865151.C.T</t>
  </si>
  <si>
    <t>chr10:32451091:G:A / chr7.26865151.C.T</t>
  </si>
  <si>
    <t>chr2:24916498:A:G / chr7.26865151.C.T</t>
  </si>
  <si>
    <t>chr6:409119:A:G / chr7.26865151.C.T</t>
  </si>
  <si>
    <t>chr1:198654713:G:T / chr7.26865151.C.T</t>
  </si>
  <si>
    <t>chr4:165654287:C:T / chr7.26865151.C.T</t>
  </si>
  <si>
    <t>chr6:137844607:T:C / chr7.26865151.C.T</t>
  </si>
  <si>
    <t>chr4:184381748:C:G / chr7.26865151.C.T</t>
  </si>
  <si>
    <t>chr6:159044945:T:C / chr7.26865151.C.T</t>
  </si>
  <si>
    <t>chr14:100835645:A:C / chr7.26865151.C.T</t>
  </si>
  <si>
    <t>chr1:119962909:G:A / chr7.26865151.C.T</t>
  </si>
  <si>
    <t>chr17:4397731:C:G / chr7.26865151.C.T</t>
  </si>
  <si>
    <t>chr3:45871846:A:C / chr7.26865151.C.T</t>
  </si>
  <si>
    <t>chr10:70618733:C:G / chr7.26865151.C.T</t>
  </si>
  <si>
    <t>chr21:44294411:C:T / chr7.26865151.C.T</t>
  </si>
  <si>
    <t>chr2:111153387:T:C / chr7.26865151.C.T</t>
  </si>
  <si>
    <t>AA_A_105_29911087_exon3_GP / chr1.192541882.G.C</t>
  </si>
  <si>
    <t>chr1:37880724:C:T / chr1.192541882.G.C</t>
  </si>
  <si>
    <t>chr1:35571621:A:G / chr1.192541882.G.C</t>
  </si>
  <si>
    <t>chr1:198654713:G:T / chr1.192541882.G.C</t>
  </si>
  <si>
    <t>chr1:206770623:C:A / chr1.192541882.G.C</t>
  </si>
  <si>
    <t>chr1:212679490:T:C / chr1.192541882.G.C</t>
  </si>
  <si>
    <t>AA_A_105_29911087_exon3_GP / chr1.24968387.T.C</t>
  </si>
  <si>
    <t>chr1:200863456:A:G / chr1.24968387.T.C</t>
  </si>
  <si>
    <t>chr1:37880724:C:T / chr1.24968387.T.C</t>
  </si>
  <si>
    <t>chr1:206770623:C:A / chr1.24968387.T.C</t>
  </si>
  <si>
    <t>chr1:212679490:T:C / chr1.24968387.T.C</t>
  </si>
  <si>
    <t>chr11:2160994:A:T / chr8.127955573.C.T</t>
  </si>
  <si>
    <t>chr14:68792124:C:G / chr8.127955573.C.T</t>
  </si>
  <si>
    <t>chr13:75297398:G:A / chr8.127955573.C.T</t>
  </si>
  <si>
    <t>chr4:153465165:G:A / chr8.127955573.C.T</t>
  </si>
  <si>
    <t>chr6:126449997:C:T / chr8.127955573.C.T</t>
  </si>
  <si>
    <t>chr2:162254026:A:G / chr8.127955573.C.T</t>
  </si>
  <si>
    <t>chr4:10717222:A:G / chr8.127955573.C.T</t>
  </si>
  <si>
    <t>chr7:117446559:C:T / chr8.127955573.C.T</t>
  </si>
  <si>
    <t>chr2:60406328:T:A / chr8.127955573.C.T</t>
  </si>
  <si>
    <t>chr11:128734279:C:T / chr8.127955573.C.T</t>
  </si>
  <si>
    <t>chr1:113834946:A:G / chr8.127955573.C.T</t>
  </si>
  <si>
    <t>chr20:1629416:A:C / chr8.127955573.C.T</t>
  </si>
  <si>
    <t>chr4:122497180:A:G / chr8.127955573.C.T</t>
  </si>
  <si>
    <t>chr1:63648218:T:C / chr8.127955573.C.T</t>
  </si>
  <si>
    <t>chr16:20331769:T:C / chr8.127955573.C.T</t>
  </si>
  <si>
    <t>AA_A_105_29911087_exon3_GP / chr8.127955573.C.T</t>
  </si>
  <si>
    <t>chr22:37185445:C:A / chr8.127955573.C.T</t>
  </si>
  <si>
    <t>chr18:69859408:T:C / chr8.127955573.C.T</t>
  </si>
  <si>
    <t>chr11:76580110:G:A / chr8.127955573.C.T</t>
  </si>
  <si>
    <t>chr12:56051582:G:A / chr8.127955573.C.T</t>
  </si>
  <si>
    <t>chr2:241345437:GACTTT:G / chr8.127955573.C.T</t>
  </si>
  <si>
    <t>chr6:90267049:G:A / chr8.127955573.C.T</t>
  </si>
  <si>
    <t>chr16:80250127:G:C / chr8.127955573.C.T</t>
  </si>
  <si>
    <t>chr4:174112312:G:A / chr8.127955573.C.T</t>
  </si>
  <si>
    <t>chr1:200863456:A:G / chr8.127955573.C.T</t>
  </si>
  <si>
    <t>chr11:116922515:G:A / chr8.127955573.C.T</t>
  </si>
  <si>
    <t>chr6:169890592:C:T / chr8.127955573.C.T</t>
  </si>
  <si>
    <t>chr4:26121697:A:C / chr8.127955573.C.T</t>
  </si>
  <si>
    <t>chr17:68168777:C:T / chr8.127955573.C.T</t>
  </si>
  <si>
    <t>chr18:12777326:T:C / chr8.127955573.C.T</t>
  </si>
  <si>
    <t>chr11:122727387:G:A / chr8.127955573.C.T</t>
  </si>
  <si>
    <t>chr2:100147625:T:G / chr8.127955573.C.T</t>
  </si>
  <si>
    <t>chr17:45399441:A:G / chr8.127955573.C.T</t>
  </si>
  <si>
    <t>chr1:37880724:C:T / chr8.127955573.C.T</t>
  </si>
  <si>
    <t>chr2:191089138:G:A / chr8.127955573.C.T</t>
  </si>
  <si>
    <t>chr17:39906691:A:C / chr8.127955573.C.T</t>
  </si>
  <si>
    <t>chr8:140608623:A:G / chr8.127955573.C.T</t>
  </si>
  <si>
    <t>chr1:198654713:G:T / chr8.127955573.C.T</t>
  </si>
  <si>
    <t>chr16:28495107:C:T / chr8.127955573.C.T</t>
  </si>
  <si>
    <t>chr22:30171918:C:G / chr8.127955573.C.T</t>
  </si>
  <si>
    <t>chr4:165654287:C:T / chr8.127955573.C.T</t>
  </si>
  <si>
    <t>chr4:184381748:C:G / chr8.127955573.C.T</t>
  </si>
  <si>
    <t>chr6:159044945:T:C / chr8.127955573.C.T</t>
  </si>
  <si>
    <t>chr14:100835645:A:C / chr8.127955573.C.T</t>
  </si>
  <si>
    <t>chr1:206770623:C:A / chr8.127955573.C.T</t>
  </si>
  <si>
    <t>chr19:46715865:T:C / chr8.127955573.C.T</t>
  </si>
  <si>
    <t>chr1:119962909:G:A / chr8.127955573.C.T</t>
  </si>
  <si>
    <t>chr12:53193684:T:G / chr8.127955573.C.T</t>
  </si>
  <si>
    <t>chr10:70618733:C:G / chr8.127955573.C.T</t>
  </si>
  <si>
    <t>chr11:2881830:G:A / chr8.127955573.C.T</t>
  </si>
  <si>
    <t>chr21:44294411:C:T / chr8.127955573.C.T</t>
  </si>
  <si>
    <t>chr1:113834946:A:G / chr1.63648218.T.C</t>
  </si>
  <si>
    <t>chr1:200863456:A:G / chr1.63648218.T.C</t>
  </si>
  <si>
    <t>chr1:37880724:C:T / chr1.63648218.T.C</t>
  </si>
  <si>
    <t>chr1:198654713:G:T / chr1.63648218.T.C</t>
  </si>
  <si>
    <t>chr1:212679490:T:C / chr1.63648218.T.C</t>
  </si>
  <si>
    <t>chr1:119962909:G:A / chr1.63648218.T.C</t>
  </si>
  <si>
    <t>chr11:2160994:A:T / chr13.99427579.T.C</t>
  </si>
  <si>
    <t>chr10:88291560:A:G / chr13.99427579.T.C</t>
  </si>
  <si>
    <t>chr10:79287626:G:C / chr13.99427579.T.C</t>
  </si>
  <si>
    <t>chr1:192541882:G:C / chr13.99427579.T.C</t>
  </si>
  <si>
    <t>chr1:63648218:T:C / chr13.99427579.T.C</t>
  </si>
  <si>
    <t>AA_A_105_29911087_exon3_GP / chr13.99427579.T.C</t>
  </si>
  <si>
    <t>chr11:76580110:G:A / chr13.99427579.T.C</t>
  </si>
  <si>
    <t>chr11:64340263:G:A / chr13.99427579.T.C</t>
  </si>
  <si>
    <t>chr10:128588647:C:T / chr13.99427579.T.C</t>
  </si>
  <si>
    <t>chr11:116922515:G:A / chr13.99427579.T.C</t>
  </si>
  <si>
    <t>chr13:42343724:C:T / chr13.99427579.T.C</t>
  </si>
  <si>
    <t>chr11:122727387:G:A / chr13.99427579.T.C</t>
  </si>
  <si>
    <t>chr1:37880724:C:T / chr13.99427579.T.C</t>
  </si>
  <si>
    <t>chr1:198654713:G:T / chr13.99427579.T.C</t>
  </si>
  <si>
    <t>chr1:206770623:C:A / chr13.99427579.T.C</t>
  </si>
  <si>
    <t>chr10:6055320:T:C / chr13.99427579.T.C</t>
  </si>
  <si>
    <t>chr1:119962909:G:A / chr13.99427579.T.C</t>
  </si>
  <si>
    <t>chr12:111569952:C:T / chr16.20331769.T.C</t>
  </si>
  <si>
    <t>chr16:11083196:T:C / chr16.20331769.T.C</t>
  </si>
  <si>
    <t>chr1:192541882:G:C / chr16.20331769.T.C</t>
  </si>
  <si>
    <t>chr1:24968387:T:C / chr16.20331769.T.C</t>
  </si>
  <si>
    <t>chr1:63648218:T:C / chr16.20331769.T.C</t>
  </si>
  <si>
    <t>AA_A_105_29911087_exon3_GP / chr16.20331769.T.C</t>
  </si>
  <si>
    <t>chr10:8064496:C:T / chr16.20331769.T.C</t>
  </si>
  <si>
    <t>chr11:64340263:G:A / chr16.20331769.T.C</t>
  </si>
  <si>
    <t>chr10:128588647:C:T / chr16.20331769.T.C</t>
  </si>
  <si>
    <t>chr15:38573120:CTG:C / chr16.20331769.T.C</t>
  </si>
  <si>
    <t>chr16:80250127:G:C / chr16.20331769.T.C</t>
  </si>
  <si>
    <t>chr1:200863456:A:G / chr16.20331769.T.C</t>
  </si>
  <si>
    <t>chr11:116922515:G:A / chr16.20331769.T.C</t>
  </si>
  <si>
    <t>chr12:57927735:C:G / chr16.20331769.T.C</t>
  </si>
  <si>
    <t>chr11:122727387:G:A / chr16.20331769.T.C</t>
  </si>
  <si>
    <t>chr1:37880724:C:T / chr16.20331769.T.C</t>
  </si>
  <si>
    <t>chr10:71749034:T:C / chr16.20331769.T.C</t>
  </si>
  <si>
    <t>chr1:35571621:A:G / chr16.20331769.T.C</t>
  </si>
  <si>
    <t>chr1:198654713:G:T / chr16.20331769.T.C</t>
  </si>
  <si>
    <t>chr15:78942128:T:C / chr16.20331769.T.C</t>
  </si>
  <si>
    <t>chr16:75202865:C:G / chr16.20331769.T.C</t>
  </si>
  <si>
    <t>chr10:6055320:T:C / chr16.20331769.T.C</t>
  </si>
  <si>
    <t>chr1:119962909:G:A / chr16.20331769.T.C</t>
  </si>
  <si>
    <t>chr12:53193684:T:G / chr16.20331769.T.C</t>
  </si>
  <si>
    <t>chr11:60960006:G:A / chr16.20331769.T.C</t>
  </si>
  <si>
    <t>chr11:2881830:G:A / chr16.20331769.T.C</t>
  </si>
  <si>
    <t>chr11:2160994:A:T / chr22.37185445.C.A</t>
  </si>
  <si>
    <t>chr12:111569952:C:T / chr22.37185445.C.A</t>
  </si>
  <si>
    <t>chr21:42403617:C:G / chr22.37185445.C.A</t>
  </si>
  <si>
    <t>chr10:79287626:G:C / chr22.37185445.C.A</t>
  </si>
  <si>
    <t>chr2:60406328:T:A / chr22.37185445.C.A</t>
  </si>
  <si>
    <t>chr11:128734279:C:T / chr22.37185445.C.A</t>
  </si>
  <si>
    <t>chr1:192541882:G:C / chr22.37185445.C.A</t>
  </si>
  <si>
    <t>chr1:24968387:T:C / chr22.37185445.C.A</t>
  </si>
  <si>
    <t>chr1:63648218:T:C / chr22.37185445.C.A</t>
  </si>
  <si>
    <t>chr16:20331769:T:C / chr22.37185445.C.A</t>
  </si>
  <si>
    <t>AA_A_105_29911087_exon3_GP / chr22.37185445.C.A</t>
  </si>
  <si>
    <t>chr18:69859408:T:C / chr22.37185445.C.A</t>
  </si>
  <si>
    <t>chr10:8064496:C:T / chr22.37185445.C.A</t>
  </si>
  <si>
    <t>chr12:56051582:G:A / chr22.37185445.C.A</t>
  </si>
  <si>
    <t>chr11:64340263:G:A / chr22.37185445.C.A</t>
  </si>
  <si>
    <t>chr10:128588647:C:T / chr22.37185445.C.A</t>
  </si>
  <si>
    <t>chr12:8976495:C:A / chr22.37185445.C.A</t>
  </si>
  <si>
    <t>chr2:241345437:GACTTT:G / chr22.37185445.C.A</t>
  </si>
  <si>
    <t>chr15:38573120:CTG:C / chr22.37185445.C.A</t>
  </si>
  <si>
    <t>chr1:200863456:A:G / chr22.37185445.C.A</t>
  </si>
  <si>
    <t>chr13:42343724:C:T / chr22.37185445.C.A</t>
  </si>
  <si>
    <t>chr19:18522945:T:C / chr22.37185445.C.A</t>
  </si>
  <si>
    <t>chr17:68168777:C:T / chr22.37185445.C.A</t>
  </si>
  <si>
    <t>chr1:37880724:C:T / chr22.37185445.C.A</t>
  </si>
  <si>
    <t>chr2:191089138:G:A / chr22.37185445.C.A</t>
  </si>
  <si>
    <t>chr19:48703417:G:A / chr22.37185445.C.A</t>
  </si>
  <si>
    <t>chr17:39906691:A:C / chr22.37185445.C.A</t>
  </si>
  <si>
    <t>chr10:32451091:G:A / chr22.37185445.C.A</t>
  </si>
  <si>
    <t>chr2:24916498:A:G / chr22.37185445.C.A</t>
  </si>
  <si>
    <t>chr1:35571621:A:G / chr22.37185445.C.A</t>
  </si>
  <si>
    <t>chr14:100835645:A:C / chr22.37185445.C.A</t>
  </si>
  <si>
    <t>chr1:212679490:T:C / chr22.37185445.C.A</t>
  </si>
  <si>
    <t>chr19:46715865:T:C / chr22.37185445.C.A</t>
  </si>
  <si>
    <t>chr16:75202865:C:G / chr22.37185445.C.A</t>
  </si>
  <si>
    <t>chr10:6055320:T:C / chr22.37185445.C.A</t>
  </si>
  <si>
    <t>chr1:119962909:G:A / chr22.37185445.C.A</t>
  </si>
  <si>
    <t>chr17:4397731:C:G / chr22.37185445.C.A</t>
  </si>
  <si>
    <t>chr12:53193684:T:G / chr22.37185445.C.A</t>
  </si>
  <si>
    <t>chr19:10352442:G:C / chr22.37185445.C.A</t>
  </si>
  <si>
    <t>chr11:2881830:G:A / chr22.37185445.C.A</t>
  </si>
  <si>
    <t>chr21:44294411:C:T / chr22.37185445.C.A</t>
  </si>
  <si>
    <t>chr11:2160994:A:T / chr18.69859408.T.C</t>
  </si>
  <si>
    <t>chr14:98019683:T:C / chr18.69859408.T.C</t>
  </si>
  <si>
    <t>chr13:75297398:G:A / chr18.69859408.T.C</t>
  </si>
  <si>
    <t>chr16:11083196:T:C / chr18.69859408.T.C</t>
  </si>
  <si>
    <t>chr10:88291560:A:G / chr18.69859408.T.C</t>
  </si>
  <si>
    <t>chr10:79287626:G:C / chr18.69859408.T.C</t>
  </si>
  <si>
    <t>chr1:113834946:A:G / chr18.69859408.T.C</t>
  </si>
  <si>
    <t>chr1:192541882:G:C / chr18.69859408.T.C</t>
  </si>
  <si>
    <t>chr13:99427579:T:C / chr18.69859408.T.C</t>
  </si>
  <si>
    <t>chr16:20331769:T:C / chr18.69859408.T.C</t>
  </si>
  <si>
    <t>chr10:8064496:C:T / chr18.69859408.T.C</t>
  </si>
  <si>
    <t>chr12:56051582:G:A / chr18.69859408.T.C</t>
  </si>
  <si>
    <t>chr10:128588647:C:T / chr18.69859408.T.C</t>
  </si>
  <si>
    <t>chr12:8976495:C:A / chr18.69859408.T.C</t>
  </si>
  <si>
    <t>chr1:200863456:A:G / chr18.69859408.T.C</t>
  </si>
  <si>
    <t>chr17:68168777:C:T / chr18.69859408.T.C</t>
  </si>
  <si>
    <t>chr11:122727387:G:A / chr18.69859408.T.C</t>
  </si>
  <si>
    <t>chr1:37880724:C:T / chr18.69859408.T.C</t>
  </si>
  <si>
    <t>chr17:39906691:A:C / chr18.69859408.T.C</t>
  </si>
  <si>
    <t>chr10:71749034:T:C / chr18.69859408.T.C</t>
  </si>
  <si>
    <t>chr1:198654713:G:T / chr18.69859408.T.C</t>
  </si>
  <si>
    <t>chr16:28495107:C:T / chr18.69859408.T.C</t>
  </si>
  <si>
    <t>chr14:100835645:A:C / chr18.69859408.T.C</t>
  </si>
  <si>
    <t>chr1:206770623:C:A / chr18.69859408.T.C</t>
  </si>
  <si>
    <t>chr16:75202865:C:G / chr18.69859408.T.C</t>
  </si>
  <si>
    <t>chr1:119962909:G:A / chr18.69859408.T.C</t>
  </si>
  <si>
    <t>chr11:60960006:G:A / chr18.69859408.T.C</t>
  </si>
  <si>
    <t>chr17:40608272:T:A / chr18.69859408.T.C</t>
  </si>
  <si>
    <t>chr11:2881830:G:A / chr18.69859408.T.C</t>
  </si>
  <si>
    <t>rs1391373 / rs9270965</t>
  </si>
  <si>
    <t>chr7:20346715:T:G / rs9270965</t>
  </si>
  <si>
    <t>chr14:98019683:T:C / rs9270965</t>
  </si>
  <si>
    <t>chr13:75297398:G:A / rs9270965</t>
  </si>
  <si>
    <t>chr12:111569952:C:T / rs9270965</t>
  </si>
  <si>
    <t>chr16:11083196:T:C / rs9270965</t>
  </si>
  <si>
    <t>chr6:126449997:C:T / rs9270965</t>
  </si>
  <si>
    <t>HLA_A*02:01 / rs9270965</t>
  </si>
  <si>
    <t>chr2:162254026:A:G / rs9270965</t>
  </si>
  <si>
    <t>chr10:88291560:A:G / rs9270965</t>
  </si>
  <si>
    <t>chr7:117446559:C:T / rs9270965</t>
  </si>
  <si>
    <t>chr2:60406328:T:A / rs9270965</t>
  </si>
  <si>
    <t>chr11:128734279:C:T / rs9270965</t>
  </si>
  <si>
    <t>chr1:113834946:A:G / rs9270965</t>
  </si>
  <si>
    <t>chr20:1629416:A:C / rs9270965</t>
  </si>
  <si>
    <t>chr4:122497180:A:G / rs9270965</t>
  </si>
  <si>
    <t>chr2:203874196:G:A / rs9270965</t>
  </si>
  <si>
    <t>HLA_DRB1*03:01 / rs9270965</t>
  </si>
  <si>
    <t>chr7:26865151:C:T / rs9270965</t>
  </si>
  <si>
    <t>chr1:192541882:G:C / rs9270965</t>
  </si>
  <si>
    <t>chr13:99427579:T:C / rs9270965</t>
  </si>
  <si>
    <t>AA_A_105_29911087_exon3_GP / rs9270965</t>
  </si>
  <si>
    <t>chr22:37185445:C:A / rs9270965</t>
  </si>
  <si>
    <t>chr6:12059330:G:A / rs9270965</t>
  </si>
  <si>
    <t>chr12:56051582:G:A / rs9270965</t>
  </si>
  <si>
    <t>chr8:58959618:A:G / rs9270965</t>
  </si>
  <si>
    <t>chr12:8976495:C:A / rs9270965</t>
  </si>
  <si>
    <t>chr2:241345437:GACTTT:G / rs9270965</t>
  </si>
  <si>
    <t>chr15:38573120:CTG:C / rs9270965</t>
  </si>
  <si>
    <t>chr2:12505985:C:T / rs9270965</t>
  </si>
  <si>
    <t>chr2:97917602:C:T / rs9270965</t>
  </si>
  <si>
    <t>chr16:80250127:G:C / rs9270965</t>
  </si>
  <si>
    <t>chr8:119075539:G:C / rs9270965</t>
  </si>
  <si>
    <t>rs9268652 / rs9270965</t>
  </si>
  <si>
    <t>chr11:116922515:G:A / rs9270965</t>
  </si>
  <si>
    <t>chr18:12777326:T:C / rs9270965</t>
  </si>
  <si>
    <t>chr12:57927735:C:G / rs9270965</t>
  </si>
  <si>
    <t>chr11:122727387:G:A / rs9270965</t>
  </si>
  <si>
    <t>chr2:100147625:T:G / rs9270965</t>
  </si>
  <si>
    <t>HLA_DPB1*04:02 / rs9270965</t>
  </si>
  <si>
    <t>chr17:45399441:A:G / rs9270965</t>
  </si>
  <si>
    <t>rs2848710 / rs9270965</t>
  </si>
  <si>
    <t>chr19:48703417:G:A / rs9270965</t>
  </si>
  <si>
    <t>chr17:39906691:A:C / rs9270965</t>
  </si>
  <si>
    <t>chr10:32451091:G:A / rs9270965</t>
  </si>
  <si>
    <t>chr10:71749034:T:C / rs9270965</t>
  </si>
  <si>
    <t>chr9:4283137:G:T / rs9270965</t>
  </si>
  <si>
    <t>chr6:409119:A:G / rs9270965</t>
  </si>
  <si>
    <t>rs9260229 / rs9270965</t>
  </si>
  <si>
    <t>HLA_DPB1*03:01 / rs9270965</t>
  </si>
  <si>
    <t>chr22:30171918:C:G / rs9270965</t>
  </si>
  <si>
    <t>chr6:137844607:T:C / rs9270965</t>
  </si>
  <si>
    <t>chr6:159044945:T:C / rs9270965</t>
  </si>
  <si>
    <t>HLA_DQA1*05:01 / rs9270965</t>
  </si>
  <si>
    <t>chr14:100835645:A:C / rs9270965</t>
  </si>
  <si>
    <t>chr15:78942128:T:C / rs9270965</t>
  </si>
  <si>
    <t>HLA_DQB1*03:01 / rs9270965</t>
  </si>
  <si>
    <t>chr16:75202865:C:G / rs9270965</t>
  </si>
  <si>
    <t>chr10:6055320:T:C / rs9270965</t>
  </si>
  <si>
    <t>rs7750458 / rs9270965</t>
  </si>
  <si>
    <t>HLA_DRB1*13:02 / rs9270965</t>
  </si>
  <si>
    <t>HLA_B*39 / rs9270965</t>
  </si>
  <si>
    <t>rs7743469 / rs9270965</t>
  </si>
  <si>
    <t>HLA_B*15:01 / rs9270965</t>
  </si>
  <si>
    <t>HLA_DQB1*06:02 / rs9270965</t>
  </si>
  <si>
    <t>chr19:10352442:G:C / rs9270965</t>
  </si>
  <si>
    <t>rs17185657 / rs9270965</t>
  </si>
  <si>
    <t>chr11:60960006:G:A / rs9270965</t>
  </si>
  <si>
    <t>HLA_B*39:06 / rs9270965</t>
  </si>
  <si>
    <t>HLA_B*35:01 / rs9270965</t>
  </si>
  <si>
    <t>HLA_A*11:01 / rs9270965</t>
  </si>
  <si>
    <t>HLA_B*44:03 / rs9270965</t>
  </si>
  <si>
    <t>HLA_DPB1*15:01 / rs9270965</t>
  </si>
  <si>
    <t>chr1:113834946:A:G / chr10.8064496.C.T</t>
  </si>
  <si>
    <t>chr1:192541882:G:C / chr10.8064496.C.T</t>
  </si>
  <si>
    <t>chr1:24968387:T:C / chr10.8064496.C.T</t>
  </si>
  <si>
    <t>AA_A_105_29911087_exon3_GP / chr10.8064496.C.T</t>
  </si>
  <si>
    <t>chr10:128588647:C:T / chr10.8064496.C.T</t>
  </si>
  <si>
    <t>chr1:35571621:A:G / chr10.8064496.C.T</t>
  </si>
  <si>
    <t>chr1:198654713:G:T / chr10.8064496.C.T</t>
  </si>
  <si>
    <t>chr1:206770623:C:A / chr10.8064496.C.T</t>
  </si>
  <si>
    <t>chr1:212679490:T:C / chr10.8064496.C.T</t>
  </si>
  <si>
    <t>chr10:6055320:T:C / chr10.8064496.C.T</t>
  </si>
  <si>
    <t>chr11:2160994:A:T / chr6.12059330.G.A</t>
  </si>
  <si>
    <t>chr14:68792124:C:G / chr6.12059330.G.A</t>
  </si>
  <si>
    <t>chr13:75297398:G:A / chr6.12059330.G.A</t>
  </si>
  <si>
    <t>chr4:153465165:G:A / chr6.12059330.G.A</t>
  </si>
  <si>
    <t>chr6:126449997:C:T / chr6.12059330.G.A</t>
  </si>
  <si>
    <t>chr10:88291560:A:G / chr6.12059330.G.A</t>
  </si>
  <si>
    <t>chr2:60406328:T:A / chr6.12059330.G.A</t>
  </si>
  <si>
    <t>chr11:128734279:C:T / chr6.12059330.G.A</t>
  </si>
  <si>
    <t>chr1:113834946:A:G / chr6.12059330.G.A</t>
  </si>
  <si>
    <t>chr2:203874196:G:A / chr6.12059330.G.A</t>
  </si>
  <si>
    <t>chr1:192541882:G:C / chr6.12059330.G.A</t>
  </si>
  <si>
    <t>chr1:24968387:T:C / chr6.12059330.G.A</t>
  </si>
  <si>
    <t>AA_A_105_29911087_exon3_GP / chr6.12059330.G.A</t>
  </si>
  <si>
    <t>chr18:69859408:T:C / chr6.12059330.G.A</t>
  </si>
  <si>
    <t>chr10:8064496:C:T / chr6.12059330.G.A</t>
  </si>
  <si>
    <t>chr17:7331997:G:C / chr6.12059330.G.A</t>
  </si>
  <si>
    <t>chr17:47951723:C:T / chr6.12059330.G.A</t>
  </si>
  <si>
    <t>chr11:76580110:G:A / chr6.12059330.G.A</t>
  </si>
  <si>
    <t>chr12:56051582:G:A / chr6.12059330.G.A</t>
  </si>
  <si>
    <t>chr11:64340263:G:A / chr6.12059330.G.A</t>
  </si>
  <si>
    <t>chr10:128588647:C:T / chr6.12059330.G.A</t>
  </si>
  <si>
    <t>chr12:8976495:C:A / chr6.12059330.G.A</t>
  </si>
  <si>
    <t>chr6:90267049:G:A / chr6.12059330.G.A</t>
  </si>
  <si>
    <t>chr2:12505985:C:T / chr6.12059330.G.A</t>
  </si>
  <si>
    <t>chr11:116922515:G:A / chr6.12059330.G.A</t>
  </si>
  <si>
    <t>chr6:169890592:C:T / chr6.12059330.G.A</t>
  </si>
  <si>
    <t>chr19:18522945:T:C / chr6.12059330.G.A</t>
  </si>
  <si>
    <t>chr17:45399441:A:G / chr6.12059330.G.A</t>
  </si>
  <si>
    <t>chr19:48703417:G:A / chr6.12059330.G.A</t>
  </si>
  <si>
    <t>chr10:71749034:T:C / chr6.12059330.G.A</t>
  </si>
  <si>
    <t>chr1:198654713:G:T / chr6.12059330.G.A</t>
  </si>
  <si>
    <t>chr16:28495107:C:T / chr6.12059330.G.A</t>
  </si>
  <si>
    <t>chr22:30171918:C:G / chr6.12059330.G.A</t>
  </si>
  <si>
    <t>chr6:159044945:T:C / chr6.12059330.G.A</t>
  </si>
  <si>
    <t>chr1:212679490:T:C / chr6.12059330.G.A</t>
  </si>
  <si>
    <t>chr1:119962909:G:A / chr6.12059330.G.A</t>
  </si>
  <si>
    <t>chr10:70618733:C:G / chr6.12059330.G.A</t>
  </si>
  <si>
    <t>chr11:2881830:G:A / chr6.12059330.G.A</t>
  </si>
  <si>
    <t>chr21:44294411:C:T / chr6.12059330.G.A</t>
  </si>
  <si>
    <t>chr2:111153387:T:C / chr6.12059330.G.A</t>
  </si>
  <si>
    <t>chr14:98019683:T:C / chr17.7331997.G.C</t>
  </si>
  <si>
    <t>chr13:75297398:G:A / chr17.7331997.G.C</t>
  </si>
  <si>
    <t>chr12:111569952:C:T / chr17.7331997.G.C</t>
  </si>
  <si>
    <t>chr10:88291560:A:G / chr17.7331997.G.C</t>
  </si>
  <si>
    <t>chr11:128734279:C:T / chr17.7331997.G.C</t>
  </si>
  <si>
    <t>chr1:113834946:A:G / chr17.7331997.G.C</t>
  </si>
  <si>
    <t>chr1:192541882:G:C / chr17.7331997.G.C</t>
  </si>
  <si>
    <t>chr1:24968387:T:C / chr17.7331997.G.C</t>
  </si>
  <si>
    <t>chr1:63648218:T:C / chr17.7331997.G.C</t>
  </si>
  <si>
    <t>chr13:99427579:T:C / chr17.7331997.G.C</t>
  </si>
  <si>
    <t>chr16:20331769:T:C / chr17.7331997.G.C</t>
  </si>
  <si>
    <t>AA_A_105_29911087_exon3_GP / chr17.7331997.G.C</t>
  </si>
  <si>
    <t>chr10:8064496:C:T / chr17.7331997.G.C</t>
  </si>
  <si>
    <t>chr17:47951723:C:T / chr17.7331997.G.C</t>
  </si>
  <si>
    <t>chr11:76580110:G:A / chr17.7331997.G.C</t>
  </si>
  <si>
    <t>chr11:64340263:G:A / chr17.7331997.G.C</t>
  </si>
  <si>
    <t>chr12:8976495:C:A / chr17.7331997.G.C</t>
  </si>
  <si>
    <t>chr15:38573120:CTG:C / chr17.7331997.G.C</t>
  </si>
  <si>
    <t>chr1:200863456:A:G / chr17.7331997.G.C</t>
  </si>
  <si>
    <t>chr17:68168777:C:T / chr17.7331997.G.C</t>
  </si>
  <si>
    <t>chr12:57927735:C:G / chr17.7331997.G.C</t>
  </si>
  <si>
    <t>chr11:122727387:G:A / chr17.7331997.G.C</t>
  </si>
  <si>
    <t>chr17:45399441:A:G / chr17.7331997.G.C</t>
  </si>
  <si>
    <t>chr17:39906691:A:C / chr17.7331997.G.C</t>
  </si>
  <si>
    <t>chr10:32451091:G:A / chr17.7331997.G.C</t>
  </si>
  <si>
    <t>chr1:35571621:A:G / chr17.7331997.G.C</t>
  </si>
  <si>
    <t>chr1:198654713:G:T / chr17.7331997.G.C</t>
  </si>
  <si>
    <t>chr16:28495107:C:T / chr17.7331997.G.C</t>
  </si>
  <si>
    <t>chr14:100835645:A:C / chr17.7331997.G.C</t>
  </si>
  <si>
    <t>chr15:78942128:T:C / chr17.7331997.G.C</t>
  </si>
  <si>
    <t>chr12:53193684:T:G / chr17.7331997.G.C</t>
  </si>
  <si>
    <t>chr10:70618733:C:G / chr17.7331997.G.C</t>
  </si>
  <si>
    <t>chr17:40608272:T:A / chr17.7331997.G.C</t>
  </si>
  <si>
    <t>chr11:2881830:G:A / chr17.7331997.G.C</t>
  </si>
  <si>
    <t>chr11:2160994:A:T / HLA_DQA1.03.01</t>
  </si>
  <si>
    <t>chr14:98019683:T:C / HLA_DQA1.03.01</t>
  </si>
  <si>
    <t>chr14:68792124:C:G / HLA_DQA1.03.01</t>
  </si>
  <si>
    <t>chr13:75297398:G:A / HLA_DQA1.03.01</t>
  </si>
  <si>
    <t>chr12:111569952:C:T / HLA_DQA1.03.01</t>
  </si>
  <si>
    <t>chr16:11083196:T:C / HLA_DQA1.03.01</t>
  </si>
  <si>
    <t>chr6:126449997:C:T / HLA_DQA1.03.01</t>
  </si>
  <si>
    <t>HLA_A*02:01 / HLA_DQA1.03.01</t>
  </si>
  <si>
    <t>chr21:42403617:C:G / HLA_DQA1.03.01</t>
  </si>
  <si>
    <t>chr10:88291560:A:G / HLA_DQA1.03.01</t>
  </si>
  <si>
    <t>chr10:79287626:G:C / HLA_DQA1.03.01</t>
  </si>
  <si>
    <t>chr4:122497180:A:G / HLA_DQA1.03.01</t>
  </si>
  <si>
    <t>chr7:26865151:C:T / HLA_DQA1.03.01</t>
  </si>
  <si>
    <t>chr1:192541882:G:C / HLA_DQA1.03.01</t>
  </si>
  <si>
    <t>chr1:24968387:T:C / HLA_DQA1.03.01</t>
  </si>
  <si>
    <t>chr8:127955573:C:T / HLA_DQA1.03.01</t>
  </si>
  <si>
    <t>chr1:63648218:T:C / HLA_DQA1.03.01</t>
  </si>
  <si>
    <t>chr16:20331769:T:C / HLA_DQA1.03.01</t>
  </si>
  <si>
    <t>AA_A_105_29911087_exon3_GP / HLA_DQA1.03.01</t>
  </si>
  <si>
    <t>chr22:37185445:C:A / HLA_DQA1.03.01</t>
  </si>
  <si>
    <t>chr18:69859408:T:C / HLA_DQA1.03.01</t>
  </si>
  <si>
    <t>chr6:12059330:G:A / HLA_DQA1.03.01</t>
  </si>
  <si>
    <t>chr17:7331997:G:C / HLA_DQA1.03.01</t>
  </si>
  <si>
    <t>chr17:47951723:C:T / HLA_DQA1.03.01</t>
  </si>
  <si>
    <t>chr11:76580110:G:A / HLA_DQA1.03.01</t>
  </si>
  <si>
    <t>chr12:56051582:G:A / HLA_DQA1.03.01</t>
  </si>
  <si>
    <t>chr15:38573120:CTG:C / HLA_DQA1.03.01</t>
  </si>
  <si>
    <t>chr6:90267049:G:A / HLA_DQA1.03.01</t>
  </si>
  <si>
    <t>chr2:12505985:C:T / HLA_DQA1.03.01</t>
  </si>
  <si>
    <t>chr16:80250127:G:C / HLA_DQA1.03.01</t>
  </si>
  <si>
    <t>chr8:119075539:G:C / HLA_DQA1.03.01</t>
  </si>
  <si>
    <t>chr7:50269215:G:C / HLA_DQA1.03.01</t>
  </si>
  <si>
    <t>chr1:200863456:A:G / HLA_DQA1.03.01</t>
  </si>
  <si>
    <t>chr11:116922515:G:A / HLA_DQA1.03.01</t>
  </si>
  <si>
    <t>chr6:169890592:C:T / HLA_DQA1.03.01</t>
  </si>
  <si>
    <t>chr4:26121697:A:C / HLA_DQA1.03.01</t>
  </si>
  <si>
    <t>chr17:68168777:C:T / HLA_DQA1.03.01</t>
  </si>
  <si>
    <t>chr18:12777326:T:C / HLA_DQA1.03.01</t>
  </si>
  <si>
    <t>chr12:57927735:C:G / HLA_DQA1.03.01</t>
  </si>
  <si>
    <t>chr5:35895623:A:T / HLA_DQA1.03.01</t>
  </si>
  <si>
    <t>HLA_DPB1*04:02 / HLA_DQA1.03.01</t>
  </si>
  <si>
    <t>chr19:48703417:G:A / HLA_DQA1.03.01</t>
  </si>
  <si>
    <t>chr10:32451091:G:A / HLA_DQA1.03.01</t>
  </si>
  <si>
    <t>chr8:140608623:A:G / HLA_DQA1.03.01</t>
  </si>
  <si>
    <t>chr10:71749034:T:C / HLA_DQA1.03.01</t>
  </si>
  <si>
    <t>chr9:4283137:G:T / HLA_DQA1.03.01</t>
  </si>
  <si>
    <t>chr1:35571621:A:G / HLA_DQA1.03.01</t>
  </si>
  <si>
    <t>chr1:198654713:G:T / HLA_DQA1.03.01</t>
  </si>
  <si>
    <t>chr16:28495107:C:T / HLA_DQA1.03.01</t>
  </si>
  <si>
    <t>chr22:30171918:C:G / HLA_DQA1.03.01</t>
  </si>
  <si>
    <t>chr4:165654287:C:T / HLA_DQA1.03.01</t>
  </si>
  <si>
    <t>chr6:137844607:T:C / HLA_DQA1.03.01</t>
  </si>
  <si>
    <t>chr4:184381748:C:G / HLA_DQA1.03.01</t>
  </si>
  <si>
    <t>chr6:159044945:T:C / HLA_DQA1.03.01</t>
  </si>
  <si>
    <t>chr14:100835645:A:C / HLA_DQA1.03.01</t>
  </si>
  <si>
    <t>chr1:206770623:C:A / HLA_DQA1.03.01</t>
  </si>
  <si>
    <t>chr19:46715865:T:C / HLA_DQA1.03.01</t>
  </si>
  <si>
    <t>chr16:75202865:C:G / HLA_DQA1.03.01</t>
  </si>
  <si>
    <t>chr1:119962909:G:A / HLA_DQA1.03.01</t>
  </si>
  <si>
    <t>HLA_A*24:02 / HLA_DQA1.03.01</t>
  </si>
  <si>
    <t>HLA_B*39 / HLA_DQA1.03.01</t>
  </si>
  <si>
    <t>HLA_B*15:01 / HLA_DQA1.03.01</t>
  </si>
  <si>
    <t>HLA_C*04:01 / HLA_DQA1.03.01</t>
  </si>
  <si>
    <t>HLA_B*07:02 / HLA_DQA1.03.01</t>
  </si>
  <si>
    <t>chr19:10352442:G:C / HLA_DQA1.03.01</t>
  </si>
  <si>
    <t>HLA_B*39:06 / HLA_DQA1.03.01</t>
  </si>
  <si>
    <t>HLA_B*57:01 / HLA_DQA1.03.01</t>
  </si>
  <si>
    <t>HLA_B*35:01 / HLA_DQA1.03.01</t>
  </si>
  <si>
    <t>HLA_B*50:01 / HLA_DQA1.03.01</t>
  </si>
  <si>
    <t>chr7:50947885:A:G / HLA_DQA1.03.01</t>
  </si>
  <si>
    <t>HLA_B*44:03 / HLA_DQA1.03.01</t>
  </si>
  <si>
    <t>chr17:40608272:T:A / HLA_DQA1.03.01</t>
  </si>
  <si>
    <t>HLA_DPB1*15:01 / HLA_DQA1.03.01</t>
  </si>
  <si>
    <t>chr11:2881830:G:A / HLA_DQA1.03.01</t>
  </si>
  <si>
    <t>HLA_DPB1*02:02 / HLA_DQA1.03.01</t>
  </si>
  <si>
    <t>HLA_C*14:02 / HLA_DQA1.03.01</t>
  </si>
  <si>
    <t>chr14:98019683:T:C / chr17.47951723.C.T</t>
  </si>
  <si>
    <t>chr14:68792124:C:G / chr17.47951723.C.T</t>
  </si>
  <si>
    <t>chr13:75297398:G:A / chr17.47951723.C.T</t>
  </si>
  <si>
    <t>chr12:111569952:C:T / chr17.47951723.C.T</t>
  </si>
  <si>
    <t>chr10:88291560:A:G / chr17.47951723.C.T</t>
  </si>
  <si>
    <t>chr1:113834946:A:G / chr17.47951723.C.T</t>
  </si>
  <si>
    <t>chr1:192541882:G:C / chr17.47951723.C.T</t>
  </si>
  <si>
    <t>chr13:99427579:T:C / chr17.47951723.C.T</t>
  </si>
  <si>
    <t>chr16:20331769:T:C / chr17.47951723.C.T</t>
  </si>
  <si>
    <t>AA_A_105_29911087_exon3_GP / chr17.47951723.C.T</t>
  </si>
  <si>
    <t>chr17:7331997:G:C / chr17.47951723.C.T</t>
  </si>
  <si>
    <t>chr12:56051582:G:A / chr17.47951723.C.T</t>
  </si>
  <si>
    <t>chr10:128588647:C:T / chr17.47951723.C.T</t>
  </si>
  <si>
    <t>chr12:8976495:C:A / chr17.47951723.C.T</t>
  </si>
  <si>
    <t>chr15:38573120:CTG:C / chr17.47951723.C.T</t>
  </si>
  <si>
    <t>chr16:80250127:G:C / chr17.47951723.C.T</t>
  </si>
  <si>
    <t>chr11:116922515:G:A / chr17.47951723.C.T</t>
  </si>
  <si>
    <t>chr17:68168777:C:T / chr17.47951723.C.T</t>
  </si>
  <si>
    <t>chr17:45399441:A:G / chr17.47951723.C.T</t>
  </si>
  <si>
    <t>chr1:37880724:C:T / chr17.47951723.C.T</t>
  </si>
  <si>
    <t>chr17:39906691:A:C / chr17.47951723.C.T</t>
  </si>
  <si>
    <t>chr10:32451091:G:A / chr17.47951723.C.T</t>
  </si>
  <si>
    <t>chr1:35571621:A:G / chr17.47951723.C.T</t>
  </si>
  <si>
    <t>chr14:100835645:A:C / chr17.47951723.C.T</t>
  </si>
  <si>
    <t>chr1:206770623:C:A / chr17.47951723.C.T</t>
  </si>
  <si>
    <t>chr1:212679490:T:C / chr17.47951723.C.T</t>
  </si>
  <si>
    <t>chr16:75202865:C:G / chr17.47951723.C.T</t>
  </si>
  <si>
    <t>chr1:119962909:G:A / chr17.47951723.C.T</t>
  </si>
  <si>
    <t>chr10:70618733:C:G / chr17.47951723.C.T</t>
  </si>
  <si>
    <t>chr11:2881830:G:A / chr17.47951723.C.T</t>
  </si>
  <si>
    <t>chr11:2160994:A:T / chr11.76580110.G.A</t>
  </si>
  <si>
    <t>chr10:79287626:G:C / chr11.76580110.G.A</t>
  </si>
  <si>
    <t>chr11:128734279:C:T / chr11.76580110.G.A</t>
  </si>
  <si>
    <t>chr1:113834946:A:G / chr11.76580110.G.A</t>
  </si>
  <si>
    <t>AA_A_105_29911087_exon3_GP / chr11.76580110.G.A</t>
  </si>
  <si>
    <t>chr11:64340263:G:A / chr11.76580110.G.A</t>
  </si>
  <si>
    <t>chr10:128588647:C:T / chr11.76580110.G.A</t>
  </si>
  <si>
    <t>chr11:116922515:G:A / chr11.76580110.G.A</t>
  </si>
  <si>
    <t>chr11:122727387:G:A / chr11.76580110.G.A</t>
  </si>
  <si>
    <t>chr1:37880724:C:T / chr11.76580110.G.A</t>
  </si>
  <si>
    <t>chr10:32451091:G:A / chr11.76580110.G.A</t>
  </si>
  <si>
    <t>chr10:71749034:T:C / chr11.76580110.G.A</t>
  </si>
  <si>
    <t>chr1:35571621:A:G / chr11.76580110.G.A</t>
  </si>
  <si>
    <t>chr1:198654713:G:T / chr11.76580110.G.A</t>
  </si>
  <si>
    <t>chr1:119962909:G:A / chr11.76580110.G.A</t>
  </si>
  <si>
    <t>chr11:2881830:G:A / chr11.76580110.G.A</t>
  </si>
  <si>
    <t>chr12:111569952:C:T / chr12.56051582.G.A</t>
  </si>
  <si>
    <t>chr10:79287626:G:C / chr12.56051582.G.A</t>
  </si>
  <si>
    <t>chr1:113834946:A:G / chr12.56051582.G.A</t>
  </si>
  <si>
    <t>chr1:63648218:T:C / chr12.56051582.G.A</t>
  </si>
  <si>
    <t>chr10:8064496:C:T / chr12.56051582.G.A</t>
  </si>
  <si>
    <t>chr11:76580110:G:A / chr12.56051582.G.A</t>
  </si>
  <si>
    <t>chr10:128588647:C:T / chr12.56051582.G.A</t>
  </si>
  <si>
    <t>chr1:200863456:A:G / chr12.56051582.G.A</t>
  </si>
  <si>
    <t>chr12:57927735:C:G / chr12.56051582.G.A</t>
  </si>
  <si>
    <t>chr11:122727387:G:A / chr12.56051582.G.A</t>
  </si>
  <si>
    <t>chr1:37880724:C:T / chr12.56051582.G.A</t>
  </si>
  <si>
    <t>chr10:32451091:G:A / chr12.56051582.G.A</t>
  </si>
  <si>
    <t>chr1:35571621:A:G / chr12.56051582.G.A</t>
  </si>
  <si>
    <t>chr1:198654713:G:T / chr12.56051582.G.A</t>
  </si>
  <si>
    <t>chr1:212679490:T:C / chr12.56051582.G.A</t>
  </si>
  <si>
    <t>chr11:60960006:G:A / chr12.56051582.G.A</t>
  </si>
  <si>
    <t>chr11:2881830:G:A / chr12.56051582.G.A</t>
  </si>
  <si>
    <t>chr14:98019683:T:C / HLA_DQB1.03.02</t>
  </si>
  <si>
    <t>chr13:75297398:G:A / HLA_DQB1.03.02</t>
  </si>
  <si>
    <t>chr4:153465165:G:A / HLA_DQB1.03.02</t>
  </si>
  <si>
    <t>chr6:126449997:C:T / HLA_DQB1.03.02</t>
  </si>
  <si>
    <t>HLA_A*02:01 / HLA_DQB1.03.02</t>
  </si>
  <si>
    <t>chr21:42403617:C:G / HLA_DQB1.03.02</t>
  </si>
  <si>
    <t>chr10:88291560:A:G / HLA_DQB1.03.02</t>
  </si>
  <si>
    <t>chr5:132450759:G:GATA / HLA_DQB1.03.02</t>
  </si>
  <si>
    <t>chr10:79287626:G:C / HLA_DQB1.03.02</t>
  </si>
  <si>
    <t>chr2:60406328:T:A / HLA_DQB1.03.02</t>
  </si>
  <si>
    <t>chr1:113834946:A:G / HLA_DQB1.03.02</t>
  </si>
  <si>
    <t>chr20:1629416:A:C / HLA_DQB1.03.02</t>
  </si>
  <si>
    <t>chr4:122497180:A:G / HLA_DQB1.03.02</t>
  </si>
  <si>
    <t>chr2:203874196:G:A / HLA_DQB1.03.02</t>
  </si>
  <si>
    <t>chr1:192541882:G:C / HLA_DQB1.03.02</t>
  </si>
  <si>
    <t>chr8:127955573:C:T / HLA_DQB1.03.02</t>
  </si>
  <si>
    <t>chr1:63648218:T:C / HLA_DQB1.03.02</t>
  </si>
  <si>
    <t>chr22:37185445:C:A / HLA_DQB1.03.02</t>
  </si>
  <si>
    <t>chr6:12059330:G:A / HLA_DQB1.03.02</t>
  </si>
  <si>
    <t>chr17:7331997:G:C / HLA_DQB1.03.02</t>
  </si>
  <si>
    <t>chr8:58959618:A:G / HLA_DQB1.03.02</t>
  </si>
  <si>
    <t>chr10:128588647:C:T / HLA_DQB1.03.02</t>
  </si>
  <si>
    <t>chr12:8976495:C:A / HLA_DQB1.03.02</t>
  </si>
  <si>
    <t>chr2:241345437:GACTTT:G / HLA_DQB1.03.02</t>
  </si>
  <si>
    <t>chr15:38573120:CTG:C / HLA_DQB1.03.02</t>
  </si>
  <si>
    <t>chr6:90267049:G:A / HLA_DQB1.03.02</t>
  </si>
  <si>
    <t>chr2:97917602:C:T / HLA_DQB1.03.02</t>
  </si>
  <si>
    <t>chr16:80250127:G:C / HLA_DQB1.03.02</t>
  </si>
  <si>
    <t>chr7:50269215:G:C / HLA_DQB1.03.02</t>
  </si>
  <si>
    <t>chr11:116922515:G:A / HLA_DQB1.03.02</t>
  </si>
  <si>
    <t>chr6:169890592:C:T / HLA_DQB1.03.02</t>
  </si>
  <si>
    <t>chr13:42343724:C:T / HLA_DQB1.03.02</t>
  </si>
  <si>
    <t>chr19:18522945:T:C / HLA_DQB1.03.02</t>
  </si>
  <si>
    <t>chr18:12777326:T:C / HLA_DQB1.03.02</t>
  </si>
  <si>
    <t>chr5:35895623:A:T / HLA_DQB1.03.02</t>
  </si>
  <si>
    <t>HLA_DPB1*04:02 / HLA_DQB1.03.02</t>
  </si>
  <si>
    <t>chr17:45399441:A:G / HLA_DQB1.03.02</t>
  </si>
  <si>
    <t>chr1:37880724:C:T / HLA_DQB1.03.02</t>
  </si>
  <si>
    <t>chr2:191089138:G:A / HLA_DQB1.03.02</t>
  </si>
  <si>
    <t>chr19:48703417:G:A / HLA_DQB1.03.02</t>
  </si>
  <si>
    <t>chr2:24916498:A:G / HLA_DQB1.03.02</t>
  </si>
  <si>
    <t>chr10:71749034:T:C / HLA_DQB1.03.02</t>
  </si>
  <si>
    <t>chr1:198654713:G:T / HLA_DQB1.03.02</t>
  </si>
  <si>
    <t>chr22:30171918:C:G / HLA_DQB1.03.02</t>
  </si>
  <si>
    <t>chr6:137844607:T:C / HLA_DQB1.03.02</t>
  </si>
  <si>
    <t>chr6:159044945:T:C / HLA_DQB1.03.02</t>
  </si>
  <si>
    <t>chr14:100835645:A:C / HLA_DQB1.03.02</t>
  </si>
  <si>
    <t>HLA_A*01:01 / HLA_DQB1.03.02</t>
  </si>
  <si>
    <t>chr10:6055320:T:C / HLA_DQB1.03.02</t>
  </si>
  <si>
    <t>HLA_A*24:02 / HLA_DQB1.03.02</t>
  </si>
  <si>
    <t>HLA_DPA1*02:01 / HLA_DQB1.03.02</t>
  </si>
  <si>
    <t>HLA_B*39 / HLA_DQB1.03.02</t>
  </si>
  <si>
    <t>chr11:60960006:G:A / HLA_DQB1.03.02</t>
  </si>
  <si>
    <t>chr5:111230662:C:T / HLA_DQB1.03.02</t>
  </si>
  <si>
    <t>HLA_B*18:01 / HLA_DQB1.03.02</t>
  </si>
  <si>
    <t>HLA_B*39:06 / HLA_DQB1.03.02</t>
  </si>
  <si>
    <t>HLA_A*32:01 / HLA_DQB1.03.02</t>
  </si>
  <si>
    <t>chr9:133060938:C:T / HLA_DQB1.03.02</t>
  </si>
  <si>
    <t>chr11:2160994:A:T / chr11.64340263.G.A</t>
  </si>
  <si>
    <t>chr11:128734279:C:T / chr11.64340263.G.A</t>
  </si>
  <si>
    <t>chr1:192541882:G:C / chr11.64340263.G.A</t>
  </si>
  <si>
    <t>chr1:24968387:T:C / chr11.64340263.G.A</t>
  </si>
  <si>
    <t>chr10:8064496:C:T / chr11.64340263.G.A</t>
  </si>
  <si>
    <t>chr11:76580110:G:A / chr11.64340263.G.A</t>
  </si>
  <si>
    <t>chr10:128588647:C:T / chr11.64340263.G.A</t>
  </si>
  <si>
    <t>chr11:116922515:G:A / chr11.64340263.G.A</t>
  </si>
  <si>
    <t>chr1:37880724:C:T / chr11.64340263.G.A</t>
  </si>
  <si>
    <t>chr10:71749034:T:C / chr11.64340263.G.A</t>
  </si>
  <si>
    <t>chr1:35571621:A:G / chr11.64340263.G.A</t>
  </si>
  <si>
    <t>chr1:198654713:G:T / chr11.64340263.G.A</t>
  </si>
  <si>
    <t>chr1:206770623:C:A / chr11.64340263.G.A</t>
  </si>
  <si>
    <t>chr1:212679490:T:C / chr11.64340263.G.A</t>
  </si>
  <si>
    <t>chr10:6055320:T:C / chr11.64340263.G.A</t>
  </si>
  <si>
    <t>chr1:119962909:G:A / chr11.64340263.G.A</t>
  </si>
  <si>
    <t>chr11:60960006:G:A / chr11.64340263.G.A</t>
  </si>
  <si>
    <t>chr11:2881830:G:A / chr11.64340263.G.A</t>
  </si>
  <si>
    <t>chr11:2160994:A:T / chr8.58959618.A.G</t>
  </si>
  <si>
    <t>chr14:68792124:C:G / chr8.58959618.A.G</t>
  </si>
  <si>
    <t>chr4:153465165:G:A / chr8.58959618.A.G</t>
  </si>
  <si>
    <t>chr21:42403617:C:G / chr8.58959618.A.G</t>
  </si>
  <si>
    <t>chr2:162254026:A:G / chr8.58959618.A.G</t>
  </si>
  <si>
    <t>chr5:132450759:G:GATA / chr8.58959618.A.G</t>
  </si>
  <si>
    <t>chr2:60406328:T:A / chr8.58959618.A.G</t>
  </si>
  <si>
    <t>chr1:113834946:A:G / chr8.58959618.A.G</t>
  </si>
  <si>
    <t>chr1:192541882:G:C / chr8.58959618.A.G</t>
  </si>
  <si>
    <t>chr1:24968387:T:C / chr8.58959618.A.G</t>
  </si>
  <si>
    <t>chr1:63648218:T:C / chr8.58959618.A.G</t>
  </si>
  <si>
    <t>chr16:20331769:T:C / chr8.58959618.A.G</t>
  </si>
  <si>
    <t>AA_A_105_29911087_exon3_GP / chr8.58959618.A.G</t>
  </si>
  <si>
    <t>chr22:37185445:C:A / chr8.58959618.A.G</t>
  </si>
  <si>
    <t>chr17:7331997:G:C / chr8.58959618.A.G</t>
  </si>
  <si>
    <t>chr17:47951723:C:T / chr8.58959618.A.G</t>
  </si>
  <si>
    <t>chr11:64340263:G:A / chr8.58959618.A.G</t>
  </si>
  <si>
    <t>chr10:128588647:C:T / chr8.58959618.A.G</t>
  </si>
  <si>
    <t>chr12:8976495:C:A / chr8.58959618.A.G</t>
  </si>
  <si>
    <t>chr2:241345437:GACTTT:G / chr8.58959618.A.G</t>
  </si>
  <si>
    <t>chr15:38573120:CTG:C / chr8.58959618.A.G</t>
  </si>
  <si>
    <t>chr2:12505985:C:T / chr8.58959618.A.G</t>
  </si>
  <si>
    <t>chr16:80250127:G:C / chr8.58959618.A.G</t>
  </si>
  <si>
    <t>chr4:174112312:G:A / chr8.58959618.A.G</t>
  </si>
  <si>
    <t>chr7:50269215:G:C / chr8.58959618.A.G</t>
  </si>
  <si>
    <t>chr11:116922515:G:A / chr8.58959618.A.G</t>
  </si>
  <si>
    <t>chr6:169890592:C:T / chr8.58959618.A.G</t>
  </si>
  <si>
    <t>chr13:42343724:C:T / chr8.58959618.A.G</t>
  </si>
  <si>
    <t>chr19:18522945:T:C / chr8.58959618.A.G</t>
  </si>
  <si>
    <t>chr17:68168777:C:T / chr8.58959618.A.G</t>
  </si>
  <si>
    <t>chr18:12777326:T:C / chr8.58959618.A.G</t>
  </si>
  <si>
    <t>chr12:57927735:C:G / chr8.58959618.A.G</t>
  </si>
  <si>
    <t>chr11:122727387:G:A / chr8.58959618.A.G</t>
  </si>
  <si>
    <t>chr17:45399441:A:G / chr8.58959618.A.G</t>
  </si>
  <si>
    <t>chr1:37880724:C:T / chr8.58959618.A.G</t>
  </si>
  <si>
    <t>chr2:191089138:G:A / chr8.58959618.A.G</t>
  </si>
  <si>
    <t>chr17:39906691:A:C / chr8.58959618.A.G</t>
  </si>
  <si>
    <t>chr8:140608623:A:G / chr8.58959618.A.G</t>
  </si>
  <si>
    <t>chr1:35571621:A:G / chr8.58959618.A.G</t>
  </si>
  <si>
    <t>chr1:198654713:G:T / chr8.58959618.A.G</t>
  </si>
  <si>
    <t>chr4:165654287:C:T / chr8.58959618.A.G</t>
  </si>
  <si>
    <t>chr6:137844607:T:C / chr8.58959618.A.G</t>
  </si>
  <si>
    <t>chr14:100835645:A:C / chr8.58959618.A.G</t>
  </si>
  <si>
    <t>chr15:78942128:T:C / chr8.58959618.A.G</t>
  </si>
  <si>
    <t>chr16:75202865:C:G / chr8.58959618.A.G</t>
  </si>
  <si>
    <t>chr10:6055320:T:C / chr8.58959618.A.G</t>
  </si>
  <si>
    <t>chr17:4397731:C:G / chr8.58959618.A.G</t>
  </si>
  <si>
    <t>chr12:53193684:T:G / chr8.58959618.A.G</t>
  </si>
  <si>
    <t>chr3:45871846:A:C / chr8.58959618.A.G</t>
  </si>
  <si>
    <t>chr19:10352442:G:C / chr8.58959618.A.G</t>
  </si>
  <si>
    <t>chr11:60960006:G:A / chr8.58959618.A.G</t>
  </si>
  <si>
    <t>chr10:70618733:C:G / chr8.58959618.A.G</t>
  </si>
  <si>
    <t>chr17:40608272:T:A / chr8.58959618.A.G</t>
  </si>
  <si>
    <t>chr11:2881830:G:A / chr8.58959618.A.G</t>
  </si>
  <si>
    <t>chr21:44294411:C:T / chr8.58959618.A.G</t>
  </si>
  <si>
    <t>chr10:79287626:G:C / chr10.128588647.C.T</t>
  </si>
  <si>
    <t>AA_A_105_29911087_exon3_GP / chr10.128588647.C.T</t>
  </si>
  <si>
    <t>chr10:8064496:C:T / chr10.128588647.C.T</t>
  </si>
  <si>
    <t>chr10:32451091:G:A / chr10.128588647.C.T</t>
  </si>
  <si>
    <t>chr10:71749034:T:C / chr10.128588647.C.T</t>
  </si>
  <si>
    <t>chr1:35571621:A:G / chr10.128588647.C.T</t>
  </si>
  <si>
    <t>chr1:212679490:T:C / chr10.128588647.C.T</t>
  </si>
  <si>
    <t>chr1:119962909:G:A / chr10.128588647.C.T</t>
  </si>
  <si>
    <t>chr12:111569952:C:T / chr12.8976495.C.A</t>
  </si>
  <si>
    <t>chr10:88291560:A:G / chr12.8976495.C.A</t>
  </si>
  <si>
    <t>chr10:79287626:G:C / chr12.8976495.C.A</t>
  </si>
  <si>
    <t>chr1:113834946:A:G / chr12.8976495.C.A</t>
  </si>
  <si>
    <t>chr1:24968387:T:C / chr12.8976495.C.A</t>
  </si>
  <si>
    <t>chr1:63648218:T:C / chr12.8976495.C.A</t>
  </si>
  <si>
    <t>AA_A_105_29911087_exon3_GP / chr12.8976495.C.A</t>
  </si>
  <si>
    <t>chr10:128588647:C:T / chr12.8976495.C.A</t>
  </si>
  <si>
    <t>chr12:57927735:C:G / chr12.8976495.C.A</t>
  </si>
  <si>
    <t>chr1:37880724:C:T / chr12.8976495.C.A</t>
  </si>
  <si>
    <t>chr10:32451091:G:A / chr12.8976495.C.A</t>
  </si>
  <si>
    <t>chr10:71749034:T:C / chr12.8976495.C.A</t>
  </si>
  <si>
    <t>chr1:35571621:A:G / chr12.8976495.C.A</t>
  </si>
  <si>
    <t>chr1:198654713:G:T / chr12.8976495.C.A</t>
  </si>
  <si>
    <t>chr1:212679490:T:C / chr12.8976495.C.A</t>
  </si>
  <si>
    <t>chr10:6055320:T:C / chr12.8976495.C.A</t>
  </si>
  <si>
    <t>chr1:119962909:G:A / chr12.8976495.C.A</t>
  </si>
  <si>
    <t>chr12:53193684:T:G / chr12.8976495.C.A</t>
  </si>
  <si>
    <t>chr11:60960006:G:A / chr12.8976495.C.A</t>
  </si>
  <si>
    <t>chr10:70618733:C:G / chr12.8976495.C.A</t>
  </si>
  <si>
    <t>chr11:2881830:G:A / chr12.8976495.C.A</t>
  </si>
  <si>
    <t>chr13:75297398:G:A / chr2.241345437.GACTTT.G</t>
  </si>
  <si>
    <t>chr12:111569952:C:T / chr2.241345437.GACTTT.G</t>
  </si>
  <si>
    <t>chr10:88291560:A:G / chr2.241345437.GACTTT.G</t>
  </si>
  <si>
    <t>chr2:203874196:G:A / chr2.241345437.GACTTT.G</t>
  </si>
  <si>
    <t>chr1:192541882:G:C / chr2.241345437.GACTTT.G</t>
  </si>
  <si>
    <t>chr1:24968387:T:C / chr2.241345437.GACTTT.G</t>
  </si>
  <si>
    <t>AA_A_105_29911087_exon3_GP / chr2.241345437.GACTTT.G</t>
  </si>
  <si>
    <t>chr18:69859408:T:C / chr2.241345437.GACTTT.G</t>
  </si>
  <si>
    <t>chr11:64340263:G:A / chr2.241345437.GACTTT.G</t>
  </si>
  <si>
    <t>chr10:128588647:C:T / chr2.241345437.GACTTT.G</t>
  </si>
  <si>
    <t>chr12:8976495:C:A / chr2.241345437.GACTTT.G</t>
  </si>
  <si>
    <t>chr15:38573120:CTG:C / chr2.241345437.GACTTT.G</t>
  </si>
  <si>
    <t>chr2:97917602:C:T / chr2.241345437.GACTTT.G</t>
  </si>
  <si>
    <t>chr16:80250127:G:C / chr2.241345437.GACTTT.G</t>
  </si>
  <si>
    <t>chr1:200863456:A:G / chr2.241345437.GACTTT.G</t>
  </si>
  <si>
    <t>chr11:116922515:G:A / chr2.241345437.GACTTT.G</t>
  </si>
  <si>
    <t>chr13:42343724:C:T / chr2.241345437.GACTTT.G</t>
  </si>
  <si>
    <t>chr19:18522945:T:C / chr2.241345437.GACTTT.G</t>
  </si>
  <si>
    <t>chr2:100147625:T:G / chr2.241345437.GACTTT.G</t>
  </si>
  <si>
    <t>chr19:48703417:G:A / chr2.241345437.GACTTT.G</t>
  </si>
  <si>
    <t>chr17:39906691:A:C / chr2.241345437.GACTTT.G</t>
  </si>
  <si>
    <t>chr10:32451091:G:A / chr2.241345437.GACTTT.G</t>
  </si>
  <si>
    <t>chr1:35571621:A:G / chr2.241345437.GACTTT.G</t>
  </si>
  <si>
    <t>chr1:198654713:G:T / chr2.241345437.GACTTT.G</t>
  </si>
  <si>
    <t>chr14:100835645:A:C / chr2.241345437.GACTTT.G</t>
  </si>
  <si>
    <t>chr1:206770623:C:A / chr2.241345437.GACTTT.G</t>
  </si>
  <si>
    <t>chr1:212679490:T:C / chr2.241345437.GACTTT.G</t>
  </si>
  <si>
    <t>chr10:6055320:T:C / chr2.241345437.GACTTT.G</t>
  </si>
  <si>
    <t>chr1:119962909:G:A / chr2.241345437.GACTTT.G</t>
  </si>
  <si>
    <t>chr19:10352442:G:C / chr2.241345437.GACTTT.G</t>
  </si>
  <si>
    <t>chr11:60960006:G:A / chr2.241345437.GACTTT.G</t>
  </si>
  <si>
    <t>chr17:40608272:T:A / chr2.241345437.GACTTT.G</t>
  </si>
  <si>
    <t>chr2:111153387:T:C / chr2.241345437.GACTTT.G</t>
  </si>
  <si>
    <t>chr11:2160994:A:T / chr15.38573120.CTG.C</t>
  </si>
  <si>
    <t>chr10:88291560:A:G / chr15.38573120.CTG.C</t>
  </si>
  <si>
    <t>chr10:79287626:G:C / chr15.38573120.CTG.C</t>
  </si>
  <si>
    <t>chr11:128734279:C:T / chr15.38573120.CTG.C</t>
  </si>
  <si>
    <t>chr1:113834946:A:G / chr15.38573120.CTG.C</t>
  </si>
  <si>
    <t>chr1:192541882:G:C / chr15.38573120.CTG.C</t>
  </si>
  <si>
    <t>chr1:24968387:T:C / chr15.38573120.CTG.C</t>
  </si>
  <si>
    <t>chr1:63648218:T:C / chr15.38573120.CTG.C</t>
  </si>
  <si>
    <t>chr13:99427579:T:C / chr15.38573120.CTG.C</t>
  </si>
  <si>
    <t>AA_A_105_29911087_exon3_GP / chr15.38573120.CTG.C</t>
  </si>
  <si>
    <t>chr10:8064496:C:T / chr15.38573120.CTG.C</t>
  </si>
  <si>
    <t>chr12:56051582:G:A / chr15.38573120.CTG.C</t>
  </si>
  <si>
    <t>chr10:128588647:C:T / chr15.38573120.CTG.C</t>
  </si>
  <si>
    <t>chr1:200863456:A:G / chr15.38573120.CTG.C</t>
  </si>
  <si>
    <t>chr11:116922515:G:A / chr15.38573120.CTG.C</t>
  </si>
  <si>
    <t>chr13:42343724:C:T / chr15.38573120.CTG.C</t>
  </si>
  <si>
    <t>chr11:122727387:G:A / chr15.38573120.CTG.C</t>
  </si>
  <si>
    <t>chr10:71749034:T:C / chr15.38573120.CTG.C</t>
  </si>
  <si>
    <t>chr1:198654713:G:T / chr15.38573120.CTG.C</t>
  </si>
  <si>
    <t>chr14:100835645:A:C / chr15.38573120.CTG.C</t>
  </si>
  <si>
    <t>chr15:78942128:T:C / chr15.38573120.CTG.C</t>
  </si>
  <si>
    <t>chr1:212679490:T:C / chr15.38573120.CTG.C</t>
  </si>
  <si>
    <t>chr10:6055320:T:C / chr15.38573120.CTG.C</t>
  </si>
  <si>
    <t>chr1:119962909:G:A / chr15.38573120.CTG.C</t>
  </si>
  <si>
    <t>chr12:53193684:T:G / chr15.38573120.CTG.C</t>
  </si>
  <si>
    <t>chr14:68792124:C:G / chr6.90267049.G.A</t>
  </si>
  <si>
    <t>chr12:111569952:C:T / chr6.90267049.G.A</t>
  </si>
  <si>
    <t>chr4:153465165:G:A / chr6.90267049.G.A</t>
  </si>
  <si>
    <t>chr6:126449997:C:T / chr6.90267049.G.A</t>
  </si>
  <si>
    <t>chr21:42403617:C:G / chr6.90267049.G.A</t>
  </si>
  <si>
    <t>chr2:162254026:A:G / chr6.90267049.G.A</t>
  </si>
  <si>
    <t>chr4:10717222:A:G / chr6.90267049.G.A</t>
  </si>
  <si>
    <t>chr10:79287626:G:C / chr6.90267049.G.A</t>
  </si>
  <si>
    <t>chr1:113834946:A:G / chr6.90267049.G.A</t>
  </si>
  <si>
    <t>chr20:1629416:A:C / chr6.90267049.G.A</t>
  </si>
  <si>
    <t>chr2:203874196:G:A / chr6.90267049.G.A</t>
  </si>
  <si>
    <t>chr13:99427579:T:C / chr6.90267049.G.A</t>
  </si>
  <si>
    <t>chr16:20331769:T:C / chr6.90267049.G.A</t>
  </si>
  <si>
    <t>AA_A_105_29911087_exon3_GP / chr6.90267049.G.A</t>
  </si>
  <si>
    <t>chr18:69859408:T:C / chr6.90267049.G.A</t>
  </si>
  <si>
    <t>chr6:12059330:G:A / chr6.90267049.G.A</t>
  </si>
  <si>
    <t>chr17:7331997:G:C / chr6.90267049.G.A</t>
  </si>
  <si>
    <t>chr11:76580110:G:A / chr6.90267049.G.A</t>
  </si>
  <si>
    <t>chr12:56051582:G:A / chr6.90267049.G.A</t>
  </si>
  <si>
    <t>chr10:128588647:C:T / chr6.90267049.G.A</t>
  </si>
  <si>
    <t>chr15:38573120:CTG:C / chr6.90267049.G.A</t>
  </si>
  <si>
    <t>chr2:12505985:C:T / chr6.90267049.G.A</t>
  </si>
  <si>
    <t>chr2:97917602:C:T / chr6.90267049.G.A</t>
  </si>
  <si>
    <t>chr4:174112312:G:A / chr6.90267049.G.A</t>
  </si>
  <si>
    <t>chr11:116922515:G:A / chr6.90267049.G.A</t>
  </si>
  <si>
    <t>chr6:169890592:C:T / chr6.90267049.G.A</t>
  </si>
  <si>
    <t>chr19:18522945:T:C / chr6.90267049.G.A</t>
  </si>
  <si>
    <t>chr17:68168777:C:T / chr6.90267049.G.A</t>
  </si>
  <si>
    <t>chr12:57927735:C:G / chr6.90267049.G.A</t>
  </si>
  <si>
    <t>chr11:122727387:G:A / chr6.90267049.G.A</t>
  </si>
  <si>
    <t>chr2:100147625:T:G / chr6.90267049.G.A</t>
  </si>
  <si>
    <t>chr5:35895623:A:T / chr6.90267049.G.A</t>
  </si>
  <si>
    <t>chr17:45399441:A:G / chr6.90267049.G.A</t>
  </si>
  <si>
    <t>chr1:37880724:C:T / chr6.90267049.G.A</t>
  </si>
  <si>
    <t>chr2:191089138:G:A / chr6.90267049.G.A</t>
  </si>
  <si>
    <t>chr19:48703417:G:A / chr6.90267049.G.A</t>
  </si>
  <si>
    <t>chr10:32451091:G:A / chr6.90267049.G.A</t>
  </si>
  <si>
    <t>chr10:71749034:T:C / chr6.90267049.G.A</t>
  </si>
  <si>
    <t>chr6:409119:A:G / chr6.90267049.G.A</t>
  </si>
  <si>
    <t>chr1:198654713:G:T / chr6.90267049.G.A</t>
  </si>
  <si>
    <t>chr16:28495107:C:T / chr6.90267049.G.A</t>
  </si>
  <si>
    <t>chr6:137844607:T:C / chr6.90267049.G.A</t>
  </si>
  <si>
    <t>chr14:100835645:A:C / chr6.90267049.G.A</t>
  </si>
  <si>
    <t>chr15:78942128:T:C / chr6.90267049.G.A</t>
  </si>
  <si>
    <t>chr1:206770623:C:A / chr6.90267049.G.A</t>
  </si>
  <si>
    <t>chr1:212679490:T:C / chr6.90267049.G.A</t>
  </si>
  <si>
    <t>chr19:46715865:T:C / chr6.90267049.G.A</t>
  </si>
  <si>
    <t>chr10:6055320:T:C / chr6.90267049.G.A</t>
  </si>
  <si>
    <t>chr11:60960006:G:A / chr6.90267049.G.A</t>
  </si>
  <si>
    <t>chr5:111230662:C:T / chr6.90267049.G.A</t>
  </si>
  <si>
    <t>chr17:40608272:T:A / chr6.90267049.G.A</t>
  </si>
  <si>
    <t>chr11:2881830:G:A / chr6.90267049.G.A</t>
  </si>
  <si>
    <t>chr2:111153387:T:C / chr6.90267049.G.A</t>
  </si>
  <si>
    <t>chr11:2160994:A:T / chr2.12505985.C.T</t>
  </si>
  <si>
    <t>chr13:75297398:G:A / chr2.12505985.C.T</t>
  </si>
  <si>
    <t>chr12:111569952:C:T / chr2.12505985.C.T</t>
  </si>
  <si>
    <t>chr2:162254026:A:G / chr2.12505985.C.T</t>
  </si>
  <si>
    <t>chr2:60406328:T:A / chr2.12505985.C.T</t>
  </si>
  <si>
    <t>chr2:203874196:G:A / chr2.12505985.C.T</t>
  </si>
  <si>
    <t>chr1:192541882:G:C / chr2.12505985.C.T</t>
  </si>
  <si>
    <t>chr13:99427579:T:C / chr2.12505985.C.T</t>
  </si>
  <si>
    <t>chr16:20331769:T:C / chr2.12505985.C.T</t>
  </si>
  <si>
    <t>AA_A_105_29911087_exon3_GP / chr2.12505985.C.T</t>
  </si>
  <si>
    <t>chr18:69859408:T:C / chr2.12505985.C.T</t>
  </si>
  <si>
    <t>chr10:8064496:C:T / chr2.12505985.C.T</t>
  </si>
  <si>
    <t>chr17:7331997:G:C / chr2.12505985.C.T</t>
  </si>
  <si>
    <t>chr17:47951723:C:T / chr2.12505985.C.T</t>
  </si>
  <si>
    <t>chr11:76580110:G:A / chr2.12505985.C.T</t>
  </si>
  <si>
    <t>chr11:64340263:G:A / chr2.12505985.C.T</t>
  </si>
  <si>
    <t>chr10:128588647:C:T / chr2.12505985.C.T</t>
  </si>
  <si>
    <t>chr15:38573120:CTG:C / chr2.12505985.C.T</t>
  </si>
  <si>
    <t>chr13:42343724:C:T / chr2.12505985.C.T</t>
  </si>
  <si>
    <t>chr17:68168777:C:T / chr2.12505985.C.T</t>
  </si>
  <si>
    <t>chr18:12777326:T:C / chr2.12505985.C.T</t>
  </si>
  <si>
    <t>chr12:57927735:C:G / chr2.12505985.C.T</t>
  </si>
  <si>
    <t>chr11:122727387:G:A / chr2.12505985.C.T</t>
  </si>
  <si>
    <t>chr2:100147625:T:G / chr2.12505985.C.T</t>
  </si>
  <si>
    <t>chr1:37880724:C:T / chr2.12505985.C.T</t>
  </si>
  <si>
    <t>chr2:191089138:G:A / chr2.12505985.C.T</t>
  </si>
  <si>
    <t>chr19:48703417:G:A / chr2.12505985.C.T</t>
  </si>
  <si>
    <t>chr2:24916498:A:G / chr2.12505985.C.T</t>
  </si>
  <si>
    <t>chr15:78942128:T:C / chr2.12505985.C.T</t>
  </si>
  <si>
    <t>chr1:206770623:C:A / chr2.12505985.C.T</t>
  </si>
  <si>
    <t>chr1:212679490:T:C / chr2.12505985.C.T</t>
  </si>
  <si>
    <t>chr16:75202865:C:G / chr2.12505985.C.T</t>
  </si>
  <si>
    <t>chr1:119962909:G:A / chr2.12505985.C.T</t>
  </si>
  <si>
    <t>chr17:4397731:C:G / chr2.12505985.C.T</t>
  </si>
  <si>
    <t>chr19:10352442:G:C / chr2.12505985.C.T</t>
  </si>
  <si>
    <t>chr17:40608272:T:A / chr2.12505985.C.T</t>
  </si>
  <si>
    <t>chr11:2881830:G:A / chr2.12505985.C.T</t>
  </si>
  <si>
    <t>chr2:111153387:T:C / chr2.12505985.C.T</t>
  </si>
  <si>
    <t>chr14:98019683:T:C / chr2.97917602.C.T</t>
  </si>
  <si>
    <t>chr14:68792124:C:G / chr2.97917602.C.T</t>
  </si>
  <si>
    <t>chr12:111569952:C:T / chr2.97917602.C.T</t>
  </si>
  <si>
    <t>chr2:162254026:A:G / chr2.97917602.C.T</t>
  </si>
  <si>
    <t>chr10:88291560:A:G / chr2.97917602.C.T</t>
  </si>
  <si>
    <t>chr10:79287626:G:C / chr2.97917602.C.T</t>
  </si>
  <si>
    <t>chr11:128734279:C:T / chr2.97917602.C.T</t>
  </si>
  <si>
    <t>chr1:113834946:A:G / chr2.97917602.C.T</t>
  </si>
  <si>
    <t>chr2:203874196:G:A / chr2.97917602.C.T</t>
  </si>
  <si>
    <t>chr1:192541882:G:C / chr2.97917602.C.T</t>
  </si>
  <si>
    <t>chr1:24968387:T:C / chr2.97917602.C.T</t>
  </si>
  <si>
    <t>chr1:63648218:T:C / chr2.97917602.C.T</t>
  </si>
  <si>
    <t>chr16:20331769:T:C / chr2.97917602.C.T</t>
  </si>
  <si>
    <t>AA_A_105_29911087_exon3_GP / chr2.97917602.C.T</t>
  </si>
  <si>
    <t>chr17:7331997:G:C / chr2.97917602.C.T</t>
  </si>
  <si>
    <t>chr17:47951723:C:T / chr2.97917602.C.T</t>
  </si>
  <si>
    <t>chr12:56051582:G:A / chr2.97917602.C.T</t>
  </si>
  <si>
    <t>chr10:128588647:C:T / chr2.97917602.C.T</t>
  </si>
  <si>
    <t>chr12:8976495:C:A / chr2.97917602.C.T</t>
  </si>
  <si>
    <t>chr2:241345437:GACTTT:G / chr2.97917602.C.T</t>
  </si>
  <si>
    <t>chr15:38573120:CTG:C / chr2.97917602.C.T</t>
  </si>
  <si>
    <t>chr1:200863456:A:G / chr2.97917602.C.T</t>
  </si>
  <si>
    <t>chr11:116922515:G:A / chr2.97917602.C.T</t>
  </si>
  <si>
    <t>chr19:18522945:T:C / chr2.97917602.C.T</t>
  </si>
  <si>
    <t>chr18:12777326:T:C / chr2.97917602.C.T</t>
  </si>
  <si>
    <t>chr17:45399441:A:G / chr2.97917602.C.T</t>
  </si>
  <si>
    <t>chr19:48703417:G:A / chr2.97917602.C.T</t>
  </si>
  <si>
    <t>chr2:24916498:A:G / chr2.97917602.C.T</t>
  </si>
  <si>
    <t>chr10:71749034:T:C / chr2.97917602.C.T</t>
  </si>
  <si>
    <t>chr1:35571621:A:G / chr2.97917602.C.T</t>
  </si>
  <si>
    <t>chr16:28495107:C:T / chr2.97917602.C.T</t>
  </si>
  <si>
    <t>chr15:78942128:T:C / chr2.97917602.C.T</t>
  </si>
  <si>
    <t>chr1:212679490:T:C / chr2.97917602.C.T</t>
  </si>
  <si>
    <t>chr10:6055320:T:C / chr2.97917602.C.T</t>
  </si>
  <si>
    <t>chr1:119962909:G:A / chr2.97917602.C.T</t>
  </si>
  <si>
    <t>chr17:4397731:C:G / chr2.97917602.C.T</t>
  </si>
  <si>
    <t>chr11:60960006:G:A / chr2.97917602.C.T</t>
  </si>
  <si>
    <t>chr10:70618733:C:G / chr2.97917602.C.T</t>
  </si>
  <si>
    <t>chr11:2881830:G:A / chr2.97917602.C.T</t>
  </si>
  <si>
    <t>chr14:68792124:C:G / chr16.80250127.G.C</t>
  </si>
  <si>
    <t>chr16:11083196:T:C / chr16.80250127.G.C</t>
  </si>
  <si>
    <t>chr10:88291560:A:G / chr16.80250127.G.C</t>
  </si>
  <si>
    <t>chr10:79287626:G:C / chr16.80250127.G.C</t>
  </si>
  <si>
    <t>chr11:128734279:C:T / chr16.80250127.G.C</t>
  </si>
  <si>
    <t>chr1:192541882:G:C / chr16.80250127.G.C</t>
  </si>
  <si>
    <t>chr1:24968387:T:C / chr16.80250127.G.C</t>
  </si>
  <si>
    <t>chr16:20331769:T:C / chr16.80250127.G.C</t>
  </si>
  <si>
    <t>AA_A_105_29911087_exon3_GP / chr16.80250127.G.C</t>
  </si>
  <si>
    <t>chr12:56051582:G:A / chr16.80250127.G.C</t>
  </si>
  <si>
    <t>chr11:64340263:G:A / chr16.80250127.G.C</t>
  </si>
  <si>
    <t>chr10:128588647:C:T / chr16.80250127.G.C</t>
  </si>
  <si>
    <t>chr12:8976495:C:A / chr16.80250127.G.C</t>
  </si>
  <si>
    <t>chr15:38573120:CTG:C / chr16.80250127.G.C</t>
  </si>
  <si>
    <t>chr1:200863456:A:G / chr16.80250127.G.C</t>
  </si>
  <si>
    <t>chr12:57927735:C:G / chr16.80250127.G.C</t>
  </si>
  <si>
    <t>chr1:37880724:C:T / chr16.80250127.G.C</t>
  </si>
  <si>
    <t>chr10:32451091:G:A / chr16.80250127.G.C</t>
  </si>
  <si>
    <t>chr1:35571621:A:G / chr16.80250127.G.C</t>
  </si>
  <si>
    <t>chr1:198654713:G:T / chr16.80250127.G.C</t>
  </si>
  <si>
    <t>chr16:28495107:C:T / chr16.80250127.G.C</t>
  </si>
  <si>
    <t>chr14:100835645:A:C / chr16.80250127.G.C</t>
  </si>
  <si>
    <t>chr1:206770623:C:A / chr16.80250127.G.C</t>
  </si>
  <si>
    <t>chr1:212679490:T:C / chr16.80250127.G.C</t>
  </si>
  <si>
    <t>chr16:75202865:C:G / chr16.80250127.G.C</t>
  </si>
  <si>
    <t>chr10:6055320:T:C / chr16.80250127.G.C</t>
  </si>
  <si>
    <t>chr1:119962909:G:A / chr16.80250127.G.C</t>
  </si>
  <si>
    <t>chr12:53193684:T:G / chr16.80250127.G.C</t>
  </si>
  <si>
    <t>chr11:60960006:G:A / chr16.80250127.G.C</t>
  </si>
  <si>
    <t>chr11:2160994:A:T / chr8.119075539.G.C</t>
  </si>
  <si>
    <t>chr7:20346715:T:G / chr8.119075539.G.C</t>
  </si>
  <si>
    <t>chr14:98019683:T:C / chr8.119075539.G.C</t>
  </si>
  <si>
    <t>chr14:68792124:C:G / chr8.119075539.G.C</t>
  </si>
  <si>
    <t>chr13:75297398:G:A / chr8.119075539.G.C</t>
  </si>
  <si>
    <t>chr16:11083196:T:C / chr8.119075539.G.C</t>
  </si>
  <si>
    <t>chr4:153465165:G:A / chr8.119075539.G.C</t>
  </si>
  <si>
    <t>chr6:126449997:C:T / chr8.119075539.G.C</t>
  </si>
  <si>
    <t>chr10:88291560:A:G / chr8.119075539.G.C</t>
  </si>
  <si>
    <t>chr4:10717222:A:G / chr8.119075539.G.C</t>
  </si>
  <si>
    <t>chr10:79287626:G:C / chr8.119075539.G.C</t>
  </si>
  <si>
    <t>chr7:117446559:C:T / chr8.119075539.G.C</t>
  </si>
  <si>
    <t>chr2:60406328:T:A / chr8.119075539.G.C</t>
  </si>
  <si>
    <t>chr11:128734279:C:T / chr8.119075539.G.C</t>
  </si>
  <si>
    <t>chr20:1629416:A:C / chr8.119075539.G.C</t>
  </si>
  <si>
    <t>chr2:203874196:G:A / chr8.119075539.G.C</t>
  </si>
  <si>
    <t>chr7:26865151:C:T / chr8.119075539.G.C</t>
  </si>
  <si>
    <t>chr1:24968387:T:C / chr8.119075539.G.C</t>
  </si>
  <si>
    <t>chr13:99427579:T:C / chr8.119075539.G.C</t>
  </si>
  <si>
    <t>chr16:20331769:T:C / chr8.119075539.G.C</t>
  </si>
  <si>
    <t>AA_A_105_29911087_exon3_GP / chr8.119075539.G.C</t>
  </si>
  <si>
    <t>chr18:69859408:T:C / chr8.119075539.G.C</t>
  </si>
  <si>
    <t>chr10:8064496:C:T / chr8.119075539.G.C</t>
  </si>
  <si>
    <t>chr6:12059330:G:A / chr8.119075539.G.C</t>
  </si>
  <si>
    <t>chr17:7331997:G:C / chr8.119075539.G.C</t>
  </si>
  <si>
    <t>chr17:47951723:C:T / chr8.119075539.G.C</t>
  </si>
  <si>
    <t>chr11:64340263:G:A / chr8.119075539.G.C</t>
  </si>
  <si>
    <t>chr10:128588647:C:T / chr8.119075539.G.C</t>
  </si>
  <si>
    <t>chr12:8976495:C:A / chr8.119075539.G.C</t>
  </si>
  <si>
    <t>chr2:241345437:GACTTT:G / chr8.119075539.G.C</t>
  </si>
  <si>
    <t>chr15:38573120:CTG:C / chr8.119075539.G.C</t>
  </si>
  <si>
    <t>chr6:90267049:G:A / chr8.119075539.G.C</t>
  </si>
  <si>
    <t>chr2:97917602:C:T / chr8.119075539.G.C</t>
  </si>
  <si>
    <t>chr16:80250127:G:C / chr8.119075539.G.C</t>
  </si>
  <si>
    <t>chr4:174112312:G:A / chr8.119075539.G.C</t>
  </si>
  <si>
    <t>chr7:50269215:G:C / chr8.119075539.G.C</t>
  </si>
  <si>
    <t>chr11:116922515:G:A / chr8.119075539.G.C</t>
  </si>
  <si>
    <t>chr6:169890592:C:T / chr8.119075539.G.C</t>
  </si>
  <si>
    <t>chr4:26121697:A:C / chr8.119075539.G.C</t>
  </si>
  <si>
    <t>chr19:18522945:T:C / chr8.119075539.G.C</t>
  </si>
  <si>
    <t>chr17:68168777:C:T / chr8.119075539.G.C</t>
  </si>
  <si>
    <t>chr2:100147625:T:G / chr8.119075539.G.C</t>
  </si>
  <si>
    <t>chr5:35895623:A:T / chr8.119075539.G.C</t>
  </si>
  <si>
    <t>chr17:45399441:A:G / chr8.119075539.G.C</t>
  </si>
  <si>
    <t>chr2:191089138:G:A / chr8.119075539.G.C</t>
  </si>
  <si>
    <t>chr8:140608623:A:G / chr8.119075539.G.C</t>
  </si>
  <si>
    <t>chr1:198654713:G:T / chr8.119075539.G.C</t>
  </si>
  <si>
    <t>chr16:28495107:C:T / chr8.119075539.G.C</t>
  </si>
  <si>
    <t>chr4:165654287:C:T / chr8.119075539.G.C</t>
  </si>
  <si>
    <t>chr4:184381748:C:G / chr8.119075539.G.C</t>
  </si>
  <si>
    <t>chr6:159044945:T:C / chr8.119075539.G.C</t>
  </si>
  <si>
    <t>chr14:100835645:A:C / chr8.119075539.G.C</t>
  </si>
  <si>
    <t>chr15:78942128:T:C / chr8.119075539.G.C</t>
  </si>
  <si>
    <t>chr1:212679490:T:C / chr8.119075539.G.C</t>
  </si>
  <si>
    <t>chr16:75202865:C:G / chr8.119075539.G.C</t>
  </si>
  <si>
    <t>chr10:6055320:T:C / chr8.119075539.G.C</t>
  </si>
  <si>
    <t>chr1:119962909:G:A / chr8.119075539.G.C</t>
  </si>
  <si>
    <t>chr17:4397731:C:G / chr8.119075539.G.C</t>
  </si>
  <si>
    <t>chr12:53193684:T:G / chr8.119075539.G.C</t>
  </si>
  <si>
    <t>chr19:10352442:G:C / chr8.119075539.G.C</t>
  </si>
  <si>
    <t>chr11:2881830:G:A / chr8.119075539.G.C</t>
  </si>
  <si>
    <t>chr21:44294411:C:T / chr8.119075539.G.C</t>
  </si>
  <si>
    <t>chr11:2160994:A:T / chr4.174112312.G.A</t>
  </si>
  <si>
    <t>chr14:98019683:T:C / chr4.174112312.G.A</t>
  </si>
  <si>
    <t>chr14:68792124:C:G / chr4.174112312.G.A</t>
  </si>
  <si>
    <t>chr12:111569952:C:T / chr4.174112312.G.A</t>
  </si>
  <si>
    <t>chr4:153465165:G:A / chr4.174112312.G.A</t>
  </si>
  <si>
    <t>chr21:42403617:C:G / chr4.174112312.G.A</t>
  </si>
  <si>
    <t>chr2:162254026:A:G / chr4.174112312.G.A</t>
  </si>
  <si>
    <t>chr10:88291560:A:G / chr4.174112312.G.A</t>
  </si>
  <si>
    <t>chr4:10717222:A:G / chr4.174112312.G.A</t>
  </si>
  <si>
    <t>chr11:128734279:C:T / chr4.174112312.G.A</t>
  </si>
  <si>
    <t>chr20:1629416:A:C / chr4.174112312.G.A</t>
  </si>
  <si>
    <t>chr1:63648218:T:C / chr4.174112312.G.A</t>
  </si>
  <si>
    <t>chr13:99427579:T:C / chr4.174112312.G.A</t>
  </si>
  <si>
    <t>chr16:20331769:T:C / chr4.174112312.G.A</t>
  </si>
  <si>
    <t>AA_A_105_29911087_exon3_GP / chr4.174112312.G.A</t>
  </si>
  <si>
    <t>chr22:37185445:C:A / chr4.174112312.G.A</t>
  </si>
  <si>
    <t>chr18:69859408:T:C / chr4.174112312.G.A</t>
  </si>
  <si>
    <t>chr10:8064496:C:T / chr4.174112312.G.A</t>
  </si>
  <si>
    <t>chr17:7331997:G:C / chr4.174112312.G.A</t>
  </si>
  <si>
    <t>chr17:47951723:C:T / chr4.174112312.G.A</t>
  </si>
  <si>
    <t>chr11:64340263:G:A / chr4.174112312.G.A</t>
  </si>
  <si>
    <t>chr2:241345437:GACTTT:G / chr4.174112312.G.A</t>
  </si>
  <si>
    <t>chr15:38573120:CTG:C / chr4.174112312.G.A</t>
  </si>
  <si>
    <t>chr2:12505985:C:T / chr4.174112312.G.A</t>
  </si>
  <si>
    <t>chr2:97917602:C:T / chr4.174112312.G.A</t>
  </si>
  <si>
    <t>chr16:80250127:G:C / chr4.174112312.G.A</t>
  </si>
  <si>
    <t>chr1:200863456:A:G / chr4.174112312.G.A</t>
  </si>
  <si>
    <t>chr11:116922515:G:A / chr4.174112312.G.A</t>
  </si>
  <si>
    <t>chr4:26121697:A:C / chr4.174112312.G.A</t>
  </si>
  <si>
    <t>chr13:42343724:C:T / chr4.174112312.G.A</t>
  </si>
  <si>
    <t>chr17:68168777:C:T / chr4.174112312.G.A</t>
  </si>
  <si>
    <t>chr12:57927735:C:G / chr4.174112312.G.A</t>
  </si>
  <si>
    <t>chr2:100147625:T:G / chr4.174112312.G.A</t>
  </si>
  <si>
    <t>chr1:37880724:C:T / chr4.174112312.G.A</t>
  </si>
  <si>
    <t>chr10:32451091:G:A / chr4.174112312.G.A</t>
  </si>
  <si>
    <t>chr2:24916498:A:G / chr4.174112312.G.A</t>
  </si>
  <si>
    <t>chr10:71749034:T:C / chr4.174112312.G.A</t>
  </si>
  <si>
    <t>chr1:198654713:G:T / chr4.174112312.G.A</t>
  </si>
  <si>
    <t>chr16:28495107:C:T / chr4.174112312.G.A</t>
  </si>
  <si>
    <t>chr22:30171918:C:G / chr4.174112312.G.A</t>
  </si>
  <si>
    <t>chr4:165654287:C:T / chr4.174112312.G.A</t>
  </si>
  <si>
    <t>chr1:206770623:C:A / chr4.174112312.G.A</t>
  </si>
  <si>
    <t>chr10:6055320:T:C / chr4.174112312.G.A</t>
  </si>
  <si>
    <t>chr1:119962909:G:A / chr4.174112312.G.A</t>
  </si>
  <si>
    <t>chr3:45871846:A:C / chr4.174112312.G.A</t>
  </si>
  <si>
    <t>chr19:10352442:G:C / chr4.174112312.G.A</t>
  </si>
  <si>
    <t>chr11:60960006:G:A / chr4.174112312.G.A</t>
  </si>
  <si>
    <t>chr11:2881830:G:A / chr4.174112312.G.A</t>
  </si>
  <si>
    <t>chr21:44294411:C:T / chr4.174112312.G.A</t>
  </si>
  <si>
    <t>chr14:98019683:T:C / chr7.50269215.G.C</t>
  </si>
  <si>
    <t>chr12:111569952:C:T / chr7.50269215.G.C</t>
  </si>
  <si>
    <t>chr16:11083196:T:C / chr7.50269215.G.C</t>
  </si>
  <si>
    <t>chr4:153465165:G:A / chr7.50269215.G.C</t>
  </si>
  <si>
    <t>chr6:126449997:C:T / chr7.50269215.G.C</t>
  </si>
  <si>
    <t>chr21:42403617:C:G / chr7.50269215.G.C</t>
  </si>
  <si>
    <t>chr2:162254026:A:G / chr7.50269215.G.C</t>
  </si>
  <si>
    <t>chr10:88291560:A:G / chr7.50269215.G.C</t>
  </si>
  <si>
    <t>chr4:10717222:A:G / chr7.50269215.G.C</t>
  </si>
  <si>
    <t>chr7:117446559:C:T / chr7.50269215.G.C</t>
  </si>
  <si>
    <t>chr2:60406328:T:A / chr7.50269215.G.C</t>
  </si>
  <si>
    <t>chr11:128734279:C:T / chr7.50269215.G.C</t>
  </si>
  <si>
    <t>chr20:1629416:A:C / chr7.50269215.G.C</t>
  </si>
  <si>
    <t>chr4:122497180:A:G / chr7.50269215.G.C</t>
  </si>
  <si>
    <t>chr2:203874196:G:A / chr7.50269215.G.C</t>
  </si>
  <si>
    <t>chr7:26865151:C:T / chr7.50269215.G.C</t>
  </si>
  <si>
    <t>chr1:192541882:G:C / chr7.50269215.G.C</t>
  </si>
  <si>
    <t>chr1:24968387:T:C / chr7.50269215.G.C</t>
  </si>
  <si>
    <t>chr1:63648218:T:C / chr7.50269215.G.C</t>
  </si>
  <si>
    <t>chr16:20331769:T:C / chr7.50269215.G.C</t>
  </si>
  <si>
    <t>AA_A_105_29911087_exon3_GP / chr7.50269215.G.C</t>
  </si>
  <si>
    <t>chr18:69859408:T:C / chr7.50269215.G.C</t>
  </si>
  <si>
    <t>chr6:12059330:G:A / chr7.50269215.G.C</t>
  </si>
  <si>
    <t>chr12:56051582:G:A / chr7.50269215.G.C</t>
  </si>
  <si>
    <t>chr11:64340263:G:A / chr7.50269215.G.C</t>
  </si>
  <si>
    <t>chr10:128588647:C:T / chr7.50269215.G.C</t>
  </si>
  <si>
    <t>chr12:8976495:C:A / chr7.50269215.G.C</t>
  </si>
  <si>
    <t>chr2:241345437:GACTTT:G / chr7.50269215.G.C</t>
  </si>
  <si>
    <t>chr15:38573120:CTG:C / chr7.50269215.G.C</t>
  </si>
  <si>
    <t>chr6:90267049:G:A / chr7.50269215.G.C</t>
  </si>
  <si>
    <t>chr2:12505985:C:T / chr7.50269215.G.C</t>
  </si>
  <si>
    <t>chr2:97917602:C:T / chr7.50269215.G.C</t>
  </si>
  <si>
    <t>chr16:80250127:G:C / chr7.50269215.G.C</t>
  </si>
  <si>
    <t>chr4:174112312:G:A / chr7.50269215.G.C</t>
  </si>
  <si>
    <t>chr4:26121697:A:C / chr7.50269215.G.C</t>
  </si>
  <si>
    <t>chr17:68168777:C:T / chr7.50269215.G.C</t>
  </si>
  <si>
    <t>chr12:57927735:C:G / chr7.50269215.G.C</t>
  </si>
  <si>
    <t>chr11:122727387:G:A / chr7.50269215.G.C</t>
  </si>
  <si>
    <t>chr2:100147625:T:G / chr7.50269215.G.C</t>
  </si>
  <si>
    <t>chr17:45399441:A:G / chr7.50269215.G.C</t>
  </si>
  <si>
    <t>chr1:37880724:C:T / chr7.50269215.G.C</t>
  </si>
  <si>
    <t>chr17:39906691:A:C / chr7.50269215.G.C</t>
  </si>
  <si>
    <t>chr10:32451091:G:A / chr7.50269215.G.C</t>
  </si>
  <si>
    <t>chr10:71749034:T:C / chr7.50269215.G.C</t>
  </si>
  <si>
    <t>chr4:184381748:C:G / chr7.50269215.G.C</t>
  </si>
  <si>
    <t>chr14:100835645:A:C / chr7.50269215.G.C</t>
  </si>
  <si>
    <t>chr1:206770623:C:A / chr7.50269215.G.C</t>
  </si>
  <si>
    <t>chr1:212679490:T:C / chr7.50269215.G.C</t>
  </si>
  <si>
    <t>chr19:46715865:T:C / chr7.50269215.G.C</t>
  </si>
  <si>
    <t>chr16:75202865:C:G / chr7.50269215.G.C</t>
  </si>
  <si>
    <t>chr10:6055320:T:C / chr7.50269215.G.C</t>
  </si>
  <si>
    <t>chr1:119962909:G:A / chr7.50269215.G.C</t>
  </si>
  <si>
    <t>chr17:4397731:C:G / chr7.50269215.G.C</t>
  </si>
  <si>
    <t>chr3:45871846:A:C / chr7.50269215.G.C</t>
  </si>
  <si>
    <t>chr11:60960006:G:A / chr7.50269215.G.C</t>
  </si>
  <si>
    <t>chr5:111230662:C:T / chr7.50269215.G.C</t>
  </si>
  <si>
    <t>chr10:70618733:C:G / chr7.50269215.G.C</t>
  </si>
  <si>
    <t>chr11:2881830:G:A / chr7.50269215.G.C</t>
  </si>
  <si>
    <t>chr2:111153387:T:C / chr7.50269215.G.C</t>
  </si>
  <si>
    <t>chr11:2160994:A:T / rs9268652</t>
  </si>
  <si>
    <t>chr7:20346715:T:G / rs9268652</t>
  </si>
  <si>
    <t>chr14:98019683:T:C / rs9268652</t>
  </si>
  <si>
    <t>chr14:68792124:C:G / rs9268652</t>
  </si>
  <si>
    <t>chr16:11083196:T:C / rs9268652</t>
  </si>
  <si>
    <t>chr4:153465165:G:A / rs9268652</t>
  </si>
  <si>
    <t>HLA_A*02:01 / rs9268652</t>
  </si>
  <si>
    <t>chr4:10717222:A:G / rs9268652</t>
  </si>
  <si>
    <t>chr5:132450759:G:GATA / rs9268652</t>
  </si>
  <si>
    <t>chr10:79287626:G:C / rs9268652</t>
  </si>
  <si>
    <t>chr7:117446559:C:T / rs9268652</t>
  </si>
  <si>
    <t>chr2:60406328:T:A / rs9268652</t>
  </si>
  <si>
    <t>chr11:128734279:C:T / rs9268652</t>
  </si>
  <si>
    <t>chr1:113834946:A:G / rs9268652</t>
  </si>
  <si>
    <t>chr20:1629416:A:C / rs9268652</t>
  </si>
  <si>
    <t>chr4:122497180:A:G / rs9268652</t>
  </si>
  <si>
    <t>chr2:203874196:G:A / rs9268652</t>
  </si>
  <si>
    <t>HLA_DRB1*03:01 / rs9268652</t>
  </si>
  <si>
    <t>chr7:26865151:C:T / rs9268652</t>
  </si>
  <si>
    <t>chr1:192541882:G:C / rs9268652</t>
  </si>
  <si>
    <t>chr8:127955573:C:T / rs9268652</t>
  </si>
  <si>
    <t>chr13:99427579:T:C / rs9268652</t>
  </si>
  <si>
    <t>chr17:7331997:G:C / rs9268652</t>
  </si>
  <si>
    <t>chr12:56051582:G:A / rs9268652</t>
  </si>
  <si>
    <t>chr8:58959618:A:G / rs9268652</t>
  </si>
  <si>
    <t>chr10:128588647:C:T / rs9268652</t>
  </si>
  <si>
    <t>chr2:241345437:GACTTT:G / rs9268652</t>
  </si>
  <si>
    <t>chr15:38573120:CTG:C / rs9268652</t>
  </si>
  <si>
    <t>chr6:90267049:G:A / rs9268652</t>
  </si>
  <si>
    <t>chr2:97917602:C:T / rs9268652</t>
  </si>
  <si>
    <t>chr16:80250127:G:C / rs9268652</t>
  </si>
  <si>
    <t>chr8:119075539:G:C / rs9268652</t>
  </si>
  <si>
    <t>chr4:174112312:G:A / rs9268652</t>
  </si>
  <si>
    <t>rs7775759 / rs9268652</t>
  </si>
  <si>
    <t>chr4:26121697:A:C / rs9268652</t>
  </si>
  <si>
    <t>chr13:42343724:C:T / rs9268652</t>
  </si>
  <si>
    <t>chr19:18522945:T:C / rs9268652</t>
  </si>
  <si>
    <t>chr17:68168777:C:T / rs9268652</t>
  </si>
  <si>
    <t>chr18:12777326:T:C / rs9268652</t>
  </si>
  <si>
    <t>chr11:122727387:G:A / rs9268652</t>
  </si>
  <si>
    <t>chr5:35895623:A:T / rs9268652</t>
  </si>
  <si>
    <t>HLA_DPB1*04:02 / rs9268652</t>
  </si>
  <si>
    <t>chr17:45399441:A:G / rs9268652</t>
  </si>
  <si>
    <t>rs2848710 / rs9268652</t>
  </si>
  <si>
    <t>chr1:37880724:C:T / rs9268652</t>
  </si>
  <si>
    <t>chr19:48703417:G:A / rs9268652</t>
  </si>
  <si>
    <t>chr17:39906691:A:C / rs9268652</t>
  </si>
  <si>
    <t>chr8:140608623:A:G / rs9268652</t>
  </si>
  <si>
    <t>chr2:24916498:A:G / rs9268652</t>
  </si>
  <si>
    <t>chr6:409119:A:G / rs9268652</t>
  </si>
  <si>
    <t>HLA_DRB1*04:01 / rs9268652</t>
  </si>
  <si>
    <t>chr1:35571621:A:G / rs9268652</t>
  </si>
  <si>
    <t>rs9260229 / rs9268652</t>
  </si>
  <si>
    <t>chr1:198654713:G:T / rs9268652</t>
  </si>
  <si>
    <t>chr16:28495107:C:T / rs9268652</t>
  </si>
  <si>
    <t>chr6:137844607:T:C / rs9268652</t>
  </si>
  <si>
    <t>HLA_DQB1*05:01 / rs9268652</t>
  </si>
  <si>
    <t>chr6:159044945:T:C / rs9268652</t>
  </si>
  <si>
    <t>chr14:100835645:A:C / rs9268652</t>
  </si>
  <si>
    <t>HLA_DQB1*03:01 / rs9268652</t>
  </si>
  <si>
    <t>chr1:206770623:C:A / rs9268652</t>
  </si>
  <si>
    <t>chr19:46715865:T:C / rs9268652</t>
  </si>
  <si>
    <t>HLA_A*01:01 / rs9268652</t>
  </si>
  <si>
    <t>chr16:75202865:C:G / rs9268652</t>
  </si>
  <si>
    <t>chr1:119962909:G:A / rs9268652</t>
  </si>
  <si>
    <t>HLA_DPA1*02:01 / rs9268652</t>
  </si>
  <si>
    <t>chr17:4397731:C:G / rs9268652</t>
  </si>
  <si>
    <t>rs7750458 / rs9268652</t>
  </si>
  <si>
    <t>HLA_DRB1*13:02 / rs9268652</t>
  </si>
  <si>
    <t>HLA_B*39 / rs9268652</t>
  </si>
  <si>
    <t>HLA_DRB1*01:01 / rs9268652</t>
  </si>
  <si>
    <t>chr12:53193684:T:G / rs9268652</t>
  </si>
  <si>
    <t>HLA_B*15:01 / rs9268652</t>
  </si>
  <si>
    <t>chr3:45871846:A:C / rs9268652</t>
  </si>
  <si>
    <t>HLA_C*04:01 / rs9268652</t>
  </si>
  <si>
    <t>HLA_B*07:02 / rs9268652</t>
  </si>
  <si>
    <t>chr19:10352442:G:C / rs9268652</t>
  </si>
  <si>
    <t>HLA_DRB1*04:04 / rs9268652</t>
  </si>
  <si>
    <t>HLA_DPB1*01:01 / rs9268652</t>
  </si>
  <si>
    <t>HLA_A*11:01 / rs9268652</t>
  </si>
  <si>
    <t>HLA_B*50:01 / rs9268652</t>
  </si>
  <si>
    <t>chr7:50947885:A:G / rs9268652</t>
  </si>
  <si>
    <t>HLA_DQB1*03:03 / rs9268652</t>
  </si>
  <si>
    <t>chr10:70618733:C:G / rs9268652</t>
  </si>
  <si>
    <t>HLA_DRB1*04:05 / rs9268652</t>
  </si>
  <si>
    <t>INDEL_SNPS_DRB1_8293x8294_32549226 / rs9268652</t>
  </si>
  <si>
    <t>chr21:44294411:C:T / rs9268652</t>
  </si>
  <si>
    <t>HLA_DQB1*06:09 / rs9268652</t>
  </si>
  <si>
    <t>chr9:133060938:C:T / rs9268652</t>
  </si>
  <si>
    <t>HLA_DRB1*04:02 / rs9268652</t>
  </si>
  <si>
    <t>HLA_C*16:01 / rs9268652</t>
  </si>
  <si>
    <t>HLA_C*12:02 / rs9268652</t>
  </si>
  <si>
    <t>HLA_DRB1*13:03 / rs9268652</t>
  </si>
  <si>
    <t>HLA_B*40:02 / rs9268652</t>
  </si>
  <si>
    <t>chr1:24968387:T:C / chr1.200863456.A.G</t>
  </si>
  <si>
    <t>chr1:63648218:T:C / chr1.200863456.A.G</t>
  </si>
  <si>
    <t>AA_A_105_29911087_exon3_GP / chr1.200863456.A.G</t>
  </si>
  <si>
    <t>chr1:37880724:C:T / chr1.200863456.A.G</t>
  </si>
  <si>
    <t>chr1:206770623:C:A / chr1.200863456.A.G</t>
  </si>
  <si>
    <t>chr1:24968387:T:C / chr11.116922515.G.A</t>
  </si>
  <si>
    <t>chr10:8064496:C:T / chr11.116922515.G.A</t>
  </si>
  <si>
    <t>chr11:76580110:G:A / chr11.116922515.G.A</t>
  </si>
  <si>
    <t>chr11:64340263:G:A / chr11.116922515.G.A</t>
  </si>
  <si>
    <t>chr10:128588647:C:T / chr11.116922515.G.A</t>
  </si>
  <si>
    <t>chr10:71749034:T:C / chr11.116922515.G.A</t>
  </si>
  <si>
    <t>chr1:35571621:A:G / chr11.116922515.G.A</t>
  </si>
  <si>
    <t>chr1:198654713:G:T / chr11.116922515.G.A</t>
  </si>
  <si>
    <t>chr1:206770623:C:A / chr11.116922515.G.A</t>
  </si>
  <si>
    <t>chr1:212679490:T:C / chr11.116922515.G.A</t>
  </si>
  <si>
    <t>chr1:119962909:G:A / chr11.116922515.G.A</t>
  </si>
  <si>
    <t>chr11:2881830:G:A / chr11.116922515.G.A</t>
  </si>
  <si>
    <t>chr11:2160994:A:T / rs7775759</t>
  </si>
  <si>
    <t>rs1391373 / rs7775759</t>
  </si>
  <si>
    <t>chr7:20346715:T:G / rs7775759</t>
  </si>
  <si>
    <t>chr13:75297398:G:A / rs7775759</t>
  </si>
  <si>
    <t>chr16:11083196:T:C / rs7775759</t>
  </si>
  <si>
    <t>chr4:153465165:G:A / rs7775759</t>
  </si>
  <si>
    <t>chr6:126449997:C:T / rs7775759</t>
  </si>
  <si>
    <t>chr2:162254026:A:G / rs7775759</t>
  </si>
  <si>
    <t>chr4:10717222:A:G / rs7775759</t>
  </si>
  <si>
    <t>chr5:132450759:G:GATA / rs7775759</t>
  </si>
  <si>
    <t>chr7:117446559:C:T / rs7775759</t>
  </si>
  <si>
    <t>chr2:60406328:T:A / rs7775759</t>
  </si>
  <si>
    <t>chr1:113834946:A:G / rs7775759</t>
  </si>
  <si>
    <t>chr2:203874196:G:A / rs7775759</t>
  </si>
  <si>
    <t>HLA_DRB1*03:01 / rs7775759</t>
  </si>
  <si>
    <t>chr1:24968387:T:C / rs7775759</t>
  </si>
  <si>
    <t>chr13:99427579:T:C / rs7775759</t>
  </si>
  <si>
    <t>chr16:20331769:T:C / rs7775759</t>
  </si>
  <si>
    <t>AA_A_105_29911087_exon3_GP / rs7775759</t>
  </si>
  <si>
    <t>chr22:37185445:C:A / rs7775759</t>
  </si>
  <si>
    <t>chr18:69859408:T:C / rs7775759</t>
  </si>
  <si>
    <t>chr10:8064496:C:T / rs7775759</t>
  </si>
  <si>
    <t>chr6:12059330:G:A / rs7775759</t>
  </si>
  <si>
    <t>chr17:47951723:C:T / rs7775759</t>
  </si>
  <si>
    <t>HLA_DQB1*03:02 / rs7775759</t>
  </si>
  <si>
    <t>chr11:64340263:G:A / rs7775759</t>
  </si>
  <si>
    <t>chr8:58959618:A:G / rs7775759</t>
  </si>
  <si>
    <t>chr2:241345437:GACTTT:G / rs7775759</t>
  </si>
  <si>
    <t>chr15:38573120:CTG:C / rs7775759</t>
  </si>
  <si>
    <t>chr6:90267049:G:A / rs7775759</t>
  </si>
  <si>
    <t>chr2:12505985:C:T / rs7775759</t>
  </si>
  <si>
    <t>chr2:97917602:C:T / rs7775759</t>
  </si>
  <si>
    <t>chr7:50269215:G:C / rs7775759</t>
  </si>
  <si>
    <t>chr6:169890592:C:T / rs7775759</t>
  </si>
  <si>
    <t>chr13:42343724:C:T / rs7775759</t>
  </si>
  <si>
    <t>chr19:18522945:T:C / rs7775759</t>
  </si>
  <si>
    <t>chr18:12777326:T:C / rs7775759</t>
  </si>
  <si>
    <t>chr12:57927735:C:G / rs7775759</t>
  </si>
  <si>
    <t>chr11:122727387:G:A / rs7775759</t>
  </si>
  <si>
    <t>chr2:100147625:T:G / rs7775759</t>
  </si>
  <si>
    <t>chr17:39906691:A:C / rs7775759</t>
  </si>
  <si>
    <t>chr2:24916498:A:G / rs7775759</t>
  </si>
  <si>
    <t>chr9:4283137:G:T / rs7775759</t>
  </si>
  <si>
    <t>HLA_DQB1*02:01 / rs7775759</t>
  </si>
  <si>
    <t>chr6:409119:A:G / rs7775759</t>
  </si>
  <si>
    <t>HLA_DRB1*04:01 / rs7775759</t>
  </si>
  <si>
    <t>HLA_DPB1*03:01 / rs7775759</t>
  </si>
  <si>
    <t>chr16:28495107:C:T / rs7775759</t>
  </si>
  <si>
    <t>chr4:184381748:C:G / rs7775759</t>
  </si>
  <si>
    <t>HLA_DQB1*05:01 / rs7775759</t>
  </si>
  <si>
    <t>chr6:159044945:T:C / rs7775759</t>
  </si>
  <si>
    <t>chr14:100835645:A:C / rs7775759</t>
  </si>
  <si>
    <t>chr1:206770623:C:A / rs7775759</t>
  </si>
  <si>
    <t>chr10:6055320:T:C / rs7775759</t>
  </si>
  <si>
    <t>chr1:119962909:G:A / rs7775759</t>
  </si>
  <si>
    <t>HLA_C*05:01 / rs7775759</t>
  </si>
  <si>
    <t>HLA_A*24:02 / rs7775759</t>
  </si>
  <si>
    <t>HLA_DPA1*02:01 / rs7775759</t>
  </si>
  <si>
    <t>chr17:4397731:C:G / rs7775759</t>
  </si>
  <si>
    <t>rs7750458 / rs7775759</t>
  </si>
  <si>
    <t>HLA_B*39 / rs7775759</t>
  </si>
  <si>
    <t>HLA_DRB1*01:01 / rs7775759</t>
  </si>
  <si>
    <t>HLA_DQB1*06:02 / rs7775759</t>
  </si>
  <si>
    <t>chr3:45871846:A:C / rs7775759</t>
  </si>
  <si>
    <t>rs2523411 / rs7775759</t>
  </si>
  <si>
    <t>rs17185657 / rs7775759</t>
  </si>
  <si>
    <t>HLA_C*03:03 / rs7775759</t>
  </si>
  <si>
    <t>HLA_B*18:01 / rs7775759</t>
  </si>
  <si>
    <t>HLA_B*39:06 / rs7775759</t>
  </si>
  <si>
    <t>HLA_B*57:01 / rs7775759</t>
  </si>
  <si>
    <t>HLA_DPB1*01:01 / rs7775759</t>
  </si>
  <si>
    <t>HLA_B*50:01 / rs7775759</t>
  </si>
  <si>
    <t>HLA_DQB1*03:03 / rs7775759</t>
  </si>
  <si>
    <t>chr10:70618733:C:G / rs7775759</t>
  </si>
  <si>
    <t>rs3094591 / rs7775759</t>
  </si>
  <si>
    <t>HLA_DRB1*04:05 / rs7775759</t>
  </si>
  <si>
    <t>INDEL_SNPS_DRB1_8293x8294_32549226 / rs7775759</t>
  </si>
  <si>
    <t>HLA_DRB1*11:01 / rs7775759</t>
  </si>
  <si>
    <t>HLA_DRB1*11:04 / rs7775759</t>
  </si>
  <si>
    <t>HLA_C*14:02 / rs7775759</t>
  </si>
  <si>
    <t>chr2:111153387:T:C / rs7775759</t>
  </si>
  <si>
    <t>chr11:2160994:A:T / chr6.169890592.C.T</t>
  </si>
  <si>
    <t>chr14:98019683:T:C / chr6.169890592.C.T</t>
  </si>
  <si>
    <t>chr13:75297398:G:A / chr6.169890592.C.T</t>
  </si>
  <si>
    <t>chr12:111569952:C:T / chr6.169890592.C.T</t>
  </si>
  <si>
    <t>chr4:153465165:G:A / chr6.169890592.C.T</t>
  </si>
  <si>
    <t>chr21:42403617:C:G / chr6.169890592.C.T</t>
  </si>
  <si>
    <t>chr2:162254026:A:G / chr6.169890592.C.T</t>
  </si>
  <si>
    <t>chr10:88291560:A:G / chr6.169890592.C.T</t>
  </si>
  <si>
    <t>chr5:132450759:G:GATA / chr6.169890592.C.T</t>
  </si>
  <si>
    <t>chr2:60406328:T:A / chr6.169890592.C.T</t>
  </si>
  <si>
    <t>chr11:128734279:C:T / chr6.169890592.C.T</t>
  </si>
  <si>
    <t>chr1:113834946:A:G / chr6.169890592.C.T</t>
  </si>
  <si>
    <t>chr4:122497180:A:G / chr6.169890592.C.T</t>
  </si>
  <si>
    <t>chr2:203874196:G:A / chr6.169890592.C.T</t>
  </si>
  <si>
    <t>chr1:24968387:T:C / chr6.169890592.C.T</t>
  </si>
  <si>
    <t>chr13:99427579:T:C / chr6.169890592.C.T</t>
  </si>
  <si>
    <t>chr22:37185445:C:A / chr6.169890592.C.T</t>
  </si>
  <si>
    <t>chr6:12059330:G:A / chr6.169890592.C.T</t>
  </si>
  <si>
    <t>chr17:7331997:G:C / chr6.169890592.C.T</t>
  </si>
  <si>
    <t>chr11:76580110:G:A / chr6.169890592.C.T</t>
  </si>
  <si>
    <t>chr11:64340263:G:A / chr6.169890592.C.T</t>
  </si>
  <si>
    <t>chr10:128588647:C:T / chr6.169890592.C.T</t>
  </si>
  <si>
    <t>chr12:8976495:C:A / chr6.169890592.C.T</t>
  </si>
  <si>
    <t>chr2:241345437:GACTTT:G / chr6.169890592.C.T</t>
  </si>
  <si>
    <t>chr6:90267049:G:A / chr6.169890592.C.T</t>
  </si>
  <si>
    <t>chr4:174112312:G:A / chr6.169890592.C.T</t>
  </si>
  <si>
    <t>chr4:26121697:A:C / chr6.169890592.C.T</t>
  </si>
  <si>
    <t>chr13:42343724:C:T / chr6.169890592.C.T</t>
  </si>
  <si>
    <t>chr19:18522945:T:C / chr6.169890592.C.T</t>
  </si>
  <si>
    <t>chr17:68168777:C:T / chr6.169890592.C.T</t>
  </si>
  <si>
    <t>chr18:12777326:T:C / chr6.169890592.C.T</t>
  </si>
  <si>
    <t>chr12:57927735:C:G / chr6.169890592.C.T</t>
  </si>
  <si>
    <t>chr11:122727387:G:A / chr6.169890592.C.T</t>
  </si>
  <si>
    <t>chr2:100147625:T:G / chr6.169890592.C.T</t>
  </si>
  <si>
    <t>chr5:35895623:A:T / chr6.169890592.C.T</t>
  </si>
  <si>
    <t>chr17:45399441:A:G / chr6.169890592.C.T</t>
  </si>
  <si>
    <t>chr1:37880724:C:T / chr6.169890592.C.T</t>
  </si>
  <si>
    <t>chr2:191089138:G:A / chr6.169890592.C.T</t>
  </si>
  <si>
    <t>chr10:71749034:T:C / chr6.169890592.C.T</t>
  </si>
  <si>
    <t>chr16:28495107:C:T / chr6.169890592.C.T</t>
  </si>
  <si>
    <t>chr4:165654287:C:T / chr6.169890592.C.T</t>
  </si>
  <si>
    <t>chr4:184381748:C:G / chr6.169890592.C.T</t>
  </si>
  <si>
    <t>chr6:159044945:T:C / chr6.169890592.C.T</t>
  </si>
  <si>
    <t>chr16:75202865:C:G / chr6.169890592.C.T</t>
  </si>
  <si>
    <t>chr10:6055320:T:C / chr6.169890592.C.T</t>
  </si>
  <si>
    <t>chr1:119962909:G:A / chr6.169890592.C.T</t>
  </si>
  <si>
    <t>chr12:53193684:T:G / chr6.169890592.C.T</t>
  </si>
  <si>
    <t>chr19:10352442:G:C / chr6.169890592.C.T</t>
  </si>
  <si>
    <t>chr11:60960006:G:A / chr6.169890592.C.T</t>
  </si>
  <si>
    <t>chr10:70618733:C:G / chr6.169890592.C.T</t>
  </si>
  <si>
    <t>chr17:40608272:T:A / chr6.169890592.C.T</t>
  </si>
  <si>
    <t>chr13:75297398:G:A / chr4.26121697.A.C</t>
  </si>
  <si>
    <t>chr12:111569952:C:T / chr4.26121697.A.C</t>
  </si>
  <si>
    <t>chr16:11083196:T:C / chr4.26121697.A.C</t>
  </si>
  <si>
    <t>chr21:42403617:C:G / chr4.26121697.A.C</t>
  </si>
  <si>
    <t>chr2:162254026:A:G / chr4.26121697.A.C</t>
  </si>
  <si>
    <t>chr2:60406328:T:A / chr4.26121697.A.C</t>
  </si>
  <si>
    <t>chr11:128734279:C:T / chr4.26121697.A.C</t>
  </si>
  <si>
    <t>chr20:1629416:A:C / chr4.26121697.A.C</t>
  </si>
  <si>
    <t>chr4:122497180:A:G / chr4.26121697.A.C</t>
  </si>
  <si>
    <t>chr1:192541882:G:C / chr4.26121697.A.C</t>
  </si>
  <si>
    <t>chr1:24968387:T:C / chr4.26121697.A.C</t>
  </si>
  <si>
    <t>chr1:63648218:T:C / chr4.26121697.A.C</t>
  </si>
  <si>
    <t>chr13:99427579:T:C / chr4.26121697.A.C</t>
  </si>
  <si>
    <t>chr10:8064496:C:T / chr4.26121697.A.C</t>
  </si>
  <si>
    <t>chr12:56051582:G:A / chr4.26121697.A.C</t>
  </si>
  <si>
    <t>chr2:241345437:GACTTT:G / chr4.26121697.A.C</t>
  </si>
  <si>
    <t>chr16:80250127:G:C / chr4.26121697.A.C</t>
  </si>
  <si>
    <t>chr4:174112312:G:A / chr4.26121697.A.C</t>
  </si>
  <si>
    <t>chr1:200863456:A:G / chr4.26121697.A.C</t>
  </si>
  <si>
    <t>chr11:116922515:G:A / chr4.26121697.A.C</t>
  </si>
  <si>
    <t>chr13:42343724:C:T / chr4.26121697.A.C</t>
  </si>
  <si>
    <t>chr19:18522945:T:C / chr4.26121697.A.C</t>
  </si>
  <si>
    <t>chr18:12777326:T:C / chr4.26121697.A.C</t>
  </si>
  <si>
    <t>chr11:122727387:G:A / chr4.26121697.A.C</t>
  </si>
  <si>
    <t>chr2:100147625:T:G / chr4.26121697.A.C</t>
  </si>
  <si>
    <t>chr17:45399441:A:G / chr4.26121697.A.C</t>
  </si>
  <si>
    <t>chr1:37880724:C:T / chr4.26121697.A.C</t>
  </si>
  <si>
    <t>chr19:48703417:G:A / chr4.26121697.A.C</t>
  </si>
  <si>
    <t>chr10:32451091:G:A / chr4.26121697.A.C</t>
  </si>
  <si>
    <t>chr2:24916498:A:G / chr4.26121697.A.C</t>
  </si>
  <si>
    <t>chr10:71749034:T:C / chr4.26121697.A.C</t>
  </si>
  <si>
    <t>chr1:35571621:A:G / chr4.26121697.A.C</t>
  </si>
  <si>
    <t>chr1:198654713:G:T / chr4.26121697.A.C</t>
  </si>
  <si>
    <t>chr16:28495107:C:T / chr4.26121697.A.C</t>
  </si>
  <si>
    <t>chr22:30171918:C:G / chr4.26121697.A.C</t>
  </si>
  <si>
    <t>chr4:165654287:C:T / chr4.26121697.A.C</t>
  </si>
  <si>
    <t>chr14:100835645:A:C / chr4.26121697.A.C</t>
  </si>
  <si>
    <t>chr1:212679490:T:C / chr4.26121697.A.C</t>
  </si>
  <si>
    <t>chr16:75202865:C:G / chr4.26121697.A.C</t>
  </si>
  <si>
    <t>chr10:6055320:T:C / chr4.26121697.A.C</t>
  </si>
  <si>
    <t>chr3:45871846:A:C / chr4.26121697.A.C</t>
  </si>
  <si>
    <t>chr19:10352442:G:C / chr4.26121697.A.C</t>
  </si>
  <si>
    <t>chr11:60960006:G:A / chr4.26121697.A.C</t>
  </si>
  <si>
    <t>chr10:70618733:C:G / chr4.26121697.A.C</t>
  </si>
  <si>
    <t>chr11:2881830:G:A / chr4.26121697.A.C</t>
  </si>
  <si>
    <t>chr11:2160994:A:T / chr13.42343724.C.T</t>
  </si>
  <si>
    <t>chr13:75297398:G:A / chr13.42343724.C.T</t>
  </si>
  <si>
    <t>chr10:88291560:A:G / chr13.42343724.C.T</t>
  </si>
  <si>
    <t>chr1:113834946:A:G / chr13.42343724.C.T</t>
  </si>
  <si>
    <t>chr1:192541882:G:C / chr13.42343724.C.T</t>
  </si>
  <si>
    <t>chr1:63648218:T:C / chr13.42343724.C.T</t>
  </si>
  <si>
    <t>chr13:99427579:T:C / chr13.42343724.C.T</t>
  </si>
  <si>
    <t>AA_A_105_29911087_exon3_GP / chr13.42343724.C.T</t>
  </si>
  <si>
    <t>chr11:76580110:G:A / chr13.42343724.C.T</t>
  </si>
  <si>
    <t>chr11:64340263:G:A / chr13.42343724.C.T</t>
  </si>
  <si>
    <t>chr10:128588647:C:T / chr13.42343724.C.T</t>
  </si>
  <si>
    <t>chr1:200863456:A:G / chr13.42343724.C.T</t>
  </si>
  <si>
    <t>chr11:116922515:G:A / chr13.42343724.C.T</t>
  </si>
  <si>
    <t>chr12:57927735:C:G / chr13.42343724.C.T</t>
  </si>
  <si>
    <t>chr10:71749034:T:C / chr13.42343724.C.T</t>
  </si>
  <si>
    <t>chr1:35571621:A:G / chr13.42343724.C.T</t>
  </si>
  <si>
    <t>chr10:6055320:T:C / chr13.42343724.C.T</t>
  </si>
  <si>
    <t>chr12:53193684:T:G / chr13.42343724.C.T</t>
  </si>
  <si>
    <t>chr11:2881830:G:A / chr13.42343724.C.T</t>
  </si>
  <si>
    <t>chr11:2160994:A:T / chr19.18522945.T.C</t>
  </si>
  <si>
    <t>chr14:98019683:T:C / chr19.18522945.T.C</t>
  </si>
  <si>
    <t>chr13:75297398:G:A / chr19.18522945.T.C</t>
  </si>
  <si>
    <t>chr16:11083196:T:C / chr19.18522945.T.C</t>
  </si>
  <si>
    <t>chr10:88291560:A:G / chr19.18522945.T.C</t>
  </si>
  <si>
    <t>chr10:79287626:G:C / chr19.18522945.T.C</t>
  </si>
  <si>
    <t>chr11:128734279:C:T / chr19.18522945.T.C</t>
  </si>
  <si>
    <t>chr1:24968387:T:C / chr19.18522945.T.C</t>
  </si>
  <si>
    <t>chr1:63648218:T:C / chr19.18522945.T.C</t>
  </si>
  <si>
    <t>chr10:8064496:C:T / chr19.18522945.T.C</t>
  </si>
  <si>
    <t>chr17:7331997:G:C / chr19.18522945.T.C</t>
  </si>
  <si>
    <t>chr11:76580110:G:A / chr19.18522945.T.C</t>
  </si>
  <si>
    <t>chr12:56051582:G:A / chr19.18522945.T.C</t>
  </si>
  <si>
    <t>chr11:64340263:G:A / chr19.18522945.T.C</t>
  </si>
  <si>
    <t>chr10:128588647:C:T / chr19.18522945.T.C</t>
  </si>
  <si>
    <t>chr15:38573120:CTG:C / chr19.18522945.T.C</t>
  </si>
  <si>
    <t>chr16:80250127:G:C / chr19.18522945.T.C</t>
  </si>
  <si>
    <t>chr11:116922515:G:A / chr19.18522945.T.C</t>
  </si>
  <si>
    <t>chr17:68168777:C:T / chr19.18522945.T.C</t>
  </si>
  <si>
    <t>chr18:12777326:T:C / chr19.18522945.T.C</t>
  </si>
  <si>
    <t>chr12:57927735:C:G / chr19.18522945.T.C</t>
  </si>
  <si>
    <t>chr11:122727387:G:A / chr19.18522945.T.C</t>
  </si>
  <si>
    <t>chr10:71749034:T:C / chr19.18522945.T.C</t>
  </si>
  <si>
    <t>chr1:198654713:G:T / chr19.18522945.T.C</t>
  </si>
  <si>
    <t>chr16:28495107:C:T / chr19.18522945.T.C</t>
  </si>
  <si>
    <t>chr15:78942128:T:C / chr19.18522945.T.C</t>
  </si>
  <si>
    <t>chr1:212679490:T:C / chr19.18522945.T.C</t>
  </si>
  <si>
    <t>chr19:46715865:T:C / chr19.18522945.T.C</t>
  </si>
  <si>
    <t>chr16:75202865:C:G / chr19.18522945.T.C</t>
  </si>
  <si>
    <t>chr10:6055320:T:C / chr19.18522945.T.C</t>
  </si>
  <si>
    <t>chr19:10352442:G:C / chr19.18522945.T.C</t>
  </si>
  <si>
    <t>chr10:70618733:C:G / chr19.18522945.T.C</t>
  </si>
  <si>
    <t>chr14:98019683:T:C / chr17.68168777.C.T</t>
  </si>
  <si>
    <t>chr13:75297398:G:A / chr17.68168777.C.T</t>
  </si>
  <si>
    <t>chr10:88291560:A:G / chr17.68168777.C.T</t>
  </si>
  <si>
    <t>chr10:79287626:G:C / chr17.68168777.C.T</t>
  </si>
  <si>
    <t>chr1:24968387:T:C / chr17.68168777.C.T</t>
  </si>
  <si>
    <t>chr16:20331769:T:C / chr17.68168777.C.T</t>
  </si>
  <si>
    <t>AA_A_105_29911087_exon3_GP / chr17.68168777.C.T</t>
  </si>
  <si>
    <t>chr17:7331997:G:C / chr17.68168777.C.T</t>
  </si>
  <si>
    <t>chr17:47951723:C:T / chr17.68168777.C.T</t>
  </si>
  <si>
    <t>chr12:56051582:G:A / chr17.68168777.C.T</t>
  </si>
  <si>
    <t>chr10:128588647:C:T / chr17.68168777.C.T</t>
  </si>
  <si>
    <t>chr16:80250127:G:C / chr17.68168777.C.T</t>
  </si>
  <si>
    <t>chr13:42343724:C:T / chr17.68168777.C.T</t>
  </si>
  <si>
    <t>chr12:57927735:C:G / chr17.68168777.C.T</t>
  </si>
  <si>
    <t>chr17:45399441:A:G / chr17.68168777.C.T</t>
  </si>
  <si>
    <t>chr1:37880724:C:T / chr17.68168777.C.T</t>
  </si>
  <si>
    <t>chr10:32451091:G:A / chr17.68168777.C.T</t>
  </si>
  <si>
    <t>chr10:71749034:T:C / chr17.68168777.C.T</t>
  </si>
  <si>
    <t>chr1:35571621:A:G / chr17.68168777.C.T</t>
  </si>
  <si>
    <t>chr1:198654713:G:T / chr17.68168777.C.T</t>
  </si>
  <si>
    <t>chr16:28495107:C:T / chr17.68168777.C.T</t>
  </si>
  <si>
    <t>chr15:78942128:T:C / chr17.68168777.C.T</t>
  </si>
  <si>
    <t>chr1:206770623:C:A / chr17.68168777.C.T</t>
  </si>
  <si>
    <t>chr1:119962909:G:A / chr17.68168777.C.T</t>
  </si>
  <si>
    <t>chr12:53193684:T:G / chr17.68168777.C.T</t>
  </si>
  <si>
    <t>chr13:75297398:G:A / chr18.12777326.T.C</t>
  </si>
  <si>
    <t>chr10:88291560:A:G / chr18.12777326.T.C</t>
  </si>
  <si>
    <t>chr10:79287626:G:C / chr18.12777326.T.C</t>
  </si>
  <si>
    <t>chr1:192541882:G:C / chr18.12777326.T.C</t>
  </si>
  <si>
    <t>chr1:63648218:T:C / chr18.12777326.T.C</t>
  </si>
  <si>
    <t>chr16:20331769:T:C / chr18.12777326.T.C</t>
  </si>
  <si>
    <t>AA_A_105_29911087_exon3_GP / chr18.12777326.T.C</t>
  </si>
  <si>
    <t>chr10:8064496:C:T / chr18.12777326.T.C</t>
  </si>
  <si>
    <t>chr17:7331997:G:C / chr18.12777326.T.C</t>
  </si>
  <si>
    <t>chr17:47951723:C:T / chr18.12777326.T.C</t>
  </si>
  <si>
    <t>chr11:76580110:G:A / chr18.12777326.T.C</t>
  </si>
  <si>
    <t>chr10:128588647:C:T / chr18.12777326.T.C</t>
  </si>
  <si>
    <t>chr12:8976495:C:A / chr18.12777326.T.C</t>
  </si>
  <si>
    <t>chr13:42343724:C:T / chr18.12777326.T.C</t>
  </si>
  <si>
    <t>chr17:68168777:C:T / chr18.12777326.T.C</t>
  </si>
  <si>
    <t>chr17:45399441:A:G / chr18.12777326.T.C</t>
  </si>
  <si>
    <t>chr17:39906691:A:C / chr18.12777326.T.C</t>
  </si>
  <si>
    <t>chr1:35571621:A:G / chr18.12777326.T.C</t>
  </si>
  <si>
    <t>chr1:198654713:G:T / chr18.12777326.T.C</t>
  </si>
  <si>
    <t>chr16:28495107:C:T / chr18.12777326.T.C</t>
  </si>
  <si>
    <t>chr1:206770623:C:A / chr18.12777326.T.C</t>
  </si>
  <si>
    <t>chr1:212679490:T:C / chr18.12777326.T.C</t>
  </si>
  <si>
    <t>chr10:6055320:T:C / chr18.12777326.T.C</t>
  </si>
  <si>
    <t>chr1:119962909:G:A / chr18.12777326.T.C</t>
  </si>
  <si>
    <t>chr17:4397731:C:G / chr18.12777326.T.C</t>
  </si>
  <si>
    <t>chr12:53193684:T:G / chr18.12777326.T.C</t>
  </si>
  <si>
    <t>chr11:2881830:G:A / chr18.12777326.T.C</t>
  </si>
  <si>
    <t>chr11:2160994:A:T / chr12.57927735.C.G</t>
  </si>
  <si>
    <t>chr10:79287626:G:C / chr12.57927735.C.G</t>
  </si>
  <si>
    <t>chr11:128734279:C:T / chr12.57927735.C.G</t>
  </si>
  <si>
    <t>chr1:113834946:A:G / chr12.57927735.C.G</t>
  </si>
  <si>
    <t>chr1:24968387:T:C / chr12.57927735.C.G</t>
  </si>
  <si>
    <t>chr1:63648218:T:C / chr12.57927735.C.G</t>
  </si>
  <si>
    <t>AA_A_105_29911087_exon3_GP / chr12.57927735.C.G</t>
  </si>
  <si>
    <t>chr11:76580110:G:A / chr12.57927735.C.G</t>
  </si>
  <si>
    <t>chr12:56051582:G:A / chr12.57927735.C.G</t>
  </si>
  <si>
    <t>chr11:64340263:G:A / chr12.57927735.C.G</t>
  </si>
  <si>
    <t>chr10:128588647:C:T / chr12.57927735.C.G</t>
  </si>
  <si>
    <t>chr12:8976495:C:A / chr12.57927735.C.G</t>
  </si>
  <si>
    <t>chr1:37880724:C:T / chr12.57927735.C.G</t>
  </si>
  <si>
    <t>chr1:198654713:G:T / chr12.57927735.C.G</t>
  </si>
  <si>
    <t>chr1:212679490:T:C / chr12.57927735.C.G</t>
  </si>
  <si>
    <t>chr10:6055320:T:C / chr12.57927735.C.G</t>
  </si>
  <si>
    <t>chr11:60960006:G:A / chr12.57927735.C.G</t>
  </si>
  <si>
    <t>chr10:70618733:C:G / chr12.57927735.C.G</t>
  </si>
  <si>
    <t>chr11:2881830:G:A / chr12.57927735.C.G</t>
  </si>
  <si>
    <t>chr11:2160994:A:T / chr11.122727387.G.A</t>
  </si>
  <si>
    <t>chr10:88291560:A:G / chr11.122727387.G.A</t>
  </si>
  <si>
    <t>chr10:79287626:G:C / chr11.122727387.G.A</t>
  </si>
  <si>
    <t>chr11:128734279:C:T / chr11.122727387.G.A</t>
  </si>
  <si>
    <t>chr1:24968387:T:C / chr11.122727387.G.A</t>
  </si>
  <si>
    <t>chr10:8064496:C:T / chr11.122727387.G.A</t>
  </si>
  <si>
    <t>chr11:76580110:G:A / chr11.122727387.G.A</t>
  </si>
  <si>
    <t>chr1:200863456:A:G / chr11.122727387.G.A</t>
  </si>
  <si>
    <t>chr1:37880724:C:T / chr11.122727387.G.A</t>
  </si>
  <si>
    <t>chr10:71749034:T:C / chr11.122727387.G.A</t>
  </si>
  <si>
    <t>chr1:35571621:A:G / chr11.122727387.G.A</t>
  </si>
  <si>
    <t>chr1:206770623:C:A / chr11.122727387.G.A</t>
  </si>
  <si>
    <t>chr1:212679490:T:C / chr11.122727387.G.A</t>
  </si>
  <si>
    <t>chr1:119962909:G:A / chr11.122727387.G.A</t>
  </si>
  <si>
    <t>chr11:60960006:G:A / chr11.122727387.G.A</t>
  </si>
  <si>
    <t>chr11:2881830:G:A / chr11.122727387.G.A</t>
  </si>
  <si>
    <t>chr11:2160994:A:T / chr2.100147625.T.G</t>
  </si>
  <si>
    <t>chr14:68792124:C:G / chr2.100147625.T.G</t>
  </si>
  <si>
    <t>chr13:75297398:G:A / chr2.100147625.T.G</t>
  </si>
  <si>
    <t>chr12:111569952:C:T / chr2.100147625.T.G</t>
  </si>
  <si>
    <t>chr16:11083196:T:C / chr2.100147625.T.G</t>
  </si>
  <si>
    <t>chr2:162254026:A:G / chr2.100147625.T.G</t>
  </si>
  <si>
    <t>chr10:88291560:A:G / chr2.100147625.T.G</t>
  </si>
  <si>
    <t>chr2:60406328:T:A / chr2.100147625.T.G</t>
  </si>
  <si>
    <t>chr1:192541882:G:C / chr2.100147625.T.G</t>
  </si>
  <si>
    <t>chr1:63648218:T:C / chr2.100147625.T.G</t>
  </si>
  <si>
    <t>chr13:99427579:T:C / chr2.100147625.T.G</t>
  </si>
  <si>
    <t>chr16:20331769:T:C / chr2.100147625.T.G</t>
  </si>
  <si>
    <t>chr18:69859408:T:C / chr2.100147625.T.G</t>
  </si>
  <si>
    <t>chr10:8064496:C:T / chr2.100147625.T.G</t>
  </si>
  <si>
    <t>chr17:7331997:G:C / chr2.100147625.T.G</t>
  </si>
  <si>
    <t>chr17:47951723:C:T / chr2.100147625.T.G</t>
  </si>
  <si>
    <t>chr11:76580110:G:A / chr2.100147625.T.G</t>
  </si>
  <si>
    <t>chr12:56051582:G:A / chr2.100147625.T.G</t>
  </si>
  <si>
    <t>chr11:64340263:G:A / chr2.100147625.T.G</t>
  </si>
  <si>
    <t>chr2:241345437:GACTTT:G / chr2.100147625.T.G</t>
  </si>
  <si>
    <t>chr15:38573120:CTG:C / chr2.100147625.T.G</t>
  </si>
  <si>
    <t>chr2:12505985:C:T / chr2.100147625.T.G</t>
  </si>
  <si>
    <t>chr16:80250127:G:C / chr2.100147625.T.G</t>
  </si>
  <si>
    <t>chr1:200863456:A:G / chr2.100147625.T.G</t>
  </si>
  <si>
    <t>chr11:116922515:G:A / chr2.100147625.T.G</t>
  </si>
  <si>
    <t>chr13:42343724:C:T / chr2.100147625.T.G</t>
  </si>
  <si>
    <t>chr19:18522945:T:C / chr2.100147625.T.G</t>
  </si>
  <si>
    <t>chr18:12777326:T:C / chr2.100147625.T.G</t>
  </si>
  <si>
    <t>chr12:57927735:C:G / chr2.100147625.T.G</t>
  </si>
  <si>
    <t>chr17:45399441:A:G / chr2.100147625.T.G</t>
  </si>
  <si>
    <t>chr2:191089138:G:A / chr2.100147625.T.G</t>
  </si>
  <si>
    <t>chr19:48703417:G:A / chr2.100147625.T.G</t>
  </si>
  <si>
    <t>chr17:39906691:A:C / chr2.100147625.T.G</t>
  </si>
  <si>
    <t>chr10:32451091:G:A / chr2.100147625.T.G</t>
  </si>
  <si>
    <t>chr2:24916498:A:G / chr2.100147625.T.G</t>
  </si>
  <si>
    <t>chr10:71749034:T:C / chr2.100147625.T.G</t>
  </si>
  <si>
    <t>chr1:35571621:A:G / chr2.100147625.T.G</t>
  </si>
  <si>
    <t>chr16:28495107:C:T / chr2.100147625.T.G</t>
  </si>
  <si>
    <t>chr14:100835645:A:C / chr2.100147625.T.G</t>
  </si>
  <si>
    <t>chr15:78942128:T:C / chr2.100147625.T.G</t>
  </si>
  <si>
    <t>chr1:212679490:T:C / chr2.100147625.T.G</t>
  </si>
  <si>
    <t>chr19:46715865:T:C / chr2.100147625.T.G</t>
  </si>
  <si>
    <t>chr16:75202865:C:G / chr2.100147625.T.G</t>
  </si>
  <si>
    <t>chr10:6055320:T:C / chr2.100147625.T.G</t>
  </si>
  <si>
    <t>chr12:53193684:T:G / chr2.100147625.T.G</t>
  </si>
  <si>
    <t>chr11:60960006:G:A / chr2.100147625.T.G</t>
  </si>
  <si>
    <t>chr10:70618733:C:G / chr2.100147625.T.G</t>
  </si>
  <si>
    <t>chr17:40608272:T:A / chr2.100147625.T.G</t>
  </si>
  <si>
    <t>chr2:111153387:T:C / chr2.100147625.T.G</t>
  </si>
  <si>
    <t>chr14:98019683:T:C / chr5.35895623.A.T</t>
  </si>
  <si>
    <t>chr14:68792124:C:G / chr5.35895623.A.T</t>
  </si>
  <si>
    <t>chr16:11083196:T:C / chr5.35895623.A.T</t>
  </si>
  <si>
    <t>chr4:153465165:G:A / chr5.35895623.A.T</t>
  </si>
  <si>
    <t>chr2:162254026:A:G / chr5.35895623.A.T</t>
  </si>
  <si>
    <t>chr4:10717222:A:G / chr5.35895623.A.T</t>
  </si>
  <si>
    <t>chr2:60406328:T:A / chr5.35895623.A.T</t>
  </si>
  <si>
    <t>chr11:128734279:C:T / chr5.35895623.A.T</t>
  </si>
  <si>
    <t>chr2:203874196:G:A / chr5.35895623.A.T</t>
  </si>
  <si>
    <t>chr1:192541882:G:C / chr5.35895623.A.T</t>
  </si>
  <si>
    <t>chr16:20331769:T:C / chr5.35895623.A.T</t>
  </si>
  <si>
    <t>chr17:7331997:G:C / chr5.35895623.A.T</t>
  </si>
  <si>
    <t>chr17:47951723:C:T / chr5.35895623.A.T</t>
  </si>
  <si>
    <t>chr11:76580110:G:A / chr5.35895623.A.T</t>
  </si>
  <si>
    <t>chr12:56051582:G:A / chr5.35895623.A.T</t>
  </si>
  <si>
    <t>chr11:64340263:G:A / chr5.35895623.A.T</t>
  </si>
  <si>
    <t>chr12:8976495:C:A / chr5.35895623.A.T</t>
  </si>
  <si>
    <t>chr15:38573120:CTG:C / chr5.35895623.A.T</t>
  </si>
  <si>
    <t>chr2:12505985:C:T / chr5.35895623.A.T</t>
  </si>
  <si>
    <t>chr2:97917602:C:T / chr5.35895623.A.T</t>
  </si>
  <si>
    <t>chr16:80250127:G:C / chr5.35895623.A.T</t>
  </si>
  <si>
    <t>chr4:174112312:G:A / chr5.35895623.A.T</t>
  </si>
  <si>
    <t>chr1:200863456:A:G / chr5.35895623.A.T</t>
  </si>
  <si>
    <t>chr11:116922515:G:A / chr5.35895623.A.T</t>
  </si>
  <si>
    <t>chr4:26121697:A:C / chr5.35895623.A.T</t>
  </si>
  <si>
    <t>chr19:18522945:T:C / chr5.35895623.A.T</t>
  </si>
  <si>
    <t>chr17:68168777:C:T / chr5.35895623.A.T</t>
  </si>
  <si>
    <t>chr11:122727387:G:A / chr5.35895623.A.T</t>
  </si>
  <si>
    <t>chr1:37880724:C:T / chr5.35895623.A.T</t>
  </si>
  <si>
    <t>chr2:191089138:G:A / chr5.35895623.A.T</t>
  </si>
  <si>
    <t>chr17:39906691:A:C / chr5.35895623.A.T</t>
  </si>
  <si>
    <t>chr10:32451091:G:A / chr5.35895623.A.T</t>
  </si>
  <si>
    <t>chr10:71749034:T:C / chr5.35895623.A.T</t>
  </si>
  <si>
    <t>chr22:30171918:C:G / chr5.35895623.A.T</t>
  </si>
  <si>
    <t>chr4:165654287:C:T / chr5.35895623.A.T</t>
  </si>
  <si>
    <t>chr4:184381748:C:G / chr5.35895623.A.T</t>
  </si>
  <si>
    <t>chr15:78942128:T:C / chr5.35895623.A.T</t>
  </si>
  <si>
    <t>chr1:206770623:C:A / chr5.35895623.A.T</t>
  </si>
  <si>
    <t>chr1:212679490:T:C / chr5.35895623.A.T</t>
  </si>
  <si>
    <t>chr19:46715865:T:C / chr5.35895623.A.T</t>
  </si>
  <si>
    <t>chr10:6055320:T:C / chr5.35895623.A.T</t>
  </si>
  <si>
    <t>chr17:4397731:C:G / chr5.35895623.A.T</t>
  </si>
  <si>
    <t>chr12:53193684:T:G / chr5.35895623.A.T</t>
  </si>
  <si>
    <t>chr19:10352442:G:C / chr5.35895623.A.T</t>
  </si>
  <si>
    <t>chr11:2881830:G:A / chr5.35895623.A.T</t>
  </si>
  <si>
    <t>chr21:44294411:C:T / chr5.35895623.A.T</t>
  </si>
  <si>
    <t>chr14:98019683:T:C / HLA_DPB1.04.02</t>
  </si>
  <si>
    <t>chr14:68792124:C:G / HLA_DPB1.04.02</t>
  </si>
  <si>
    <t>chr13:75297398:G:A / HLA_DPB1.04.02</t>
  </si>
  <si>
    <t>chr12:111569952:C:T / HLA_DPB1.04.02</t>
  </si>
  <si>
    <t>chr16:11083196:T:C / HLA_DPB1.04.02</t>
  </si>
  <si>
    <t>chr6:126449997:C:T / HLA_DPB1.04.02</t>
  </si>
  <si>
    <t>HLA_A*02:01 / HLA_DPB1.04.02</t>
  </si>
  <si>
    <t>chr21:42403617:C:G / HLA_DPB1.04.02</t>
  </si>
  <si>
    <t>chr2:162254026:A:G / HLA_DPB1.04.02</t>
  </si>
  <si>
    <t>chr10:88291560:A:G / HLA_DPB1.04.02</t>
  </si>
  <si>
    <t>chr4:10717222:A:G / HLA_DPB1.04.02</t>
  </si>
  <si>
    <t>chr10:79287626:G:C / HLA_DPB1.04.02</t>
  </si>
  <si>
    <t>chr2:60406328:T:A / HLA_DPB1.04.02</t>
  </si>
  <si>
    <t>chr1:113834946:A:G / HLA_DPB1.04.02</t>
  </si>
  <si>
    <t>chr4:122497180:A:G / HLA_DPB1.04.02</t>
  </si>
  <si>
    <t>chr2:203874196:G:A / HLA_DPB1.04.02</t>
  </si>
  <si>
    <t>chr7:26865151:C:T / HLA_DPB1.04.02</t>
  </si>
  <si>
    <t>chr1:192541882:G:C / HLA_DPB1.04.02</t>
  </si>
  <si>
    <t>chr1:24968387:T:C / HLA_DPB1.04.02</t>
  </si>
  <si>
    <t>chr8:127955573:C:T / HLA_DPB1.04.02</t>
  </si>
  <si>
    <t>chr16:20331769:T:C / HLA_DPB1.04.02</t>
  </si>
  <si>
    <t>chr18:69859408:T:C / HLA_DPB1.04.02</t>
  </si>
  <si>
    <t>chr12:56051582:G:A / HLA_DPB1.04.02</t>
  </si>
  <si>
    <t>chr8:58959618:A:G / HLA_DPB1.04.02</t>
  </si>
  <si>
    <t>chr12:8976495:C:A / HLA_DPB1.04.02</t>
  </si>
  <si>
    <t>chr6:90267049:G:A / HLA_DPB1.04.02</t>
  </si>
  <si>
    <t>chr2:12505985:C:T / HLA_DPB1.04.02</t>
  </si>
  <si>
    <t>chr2:97917602:C:T / HLA_DPB1.04.02</t>
  </si>
  <si>
    <t>chr16:80250127:G:C / HLA_DPB1.04.02</t>
  </si>
  <si>
    <t>chr8:119075539:G:C / HLA_DPB1.04.02</t>
  </si>
  <si>
    <t>chr4:174112312:G:A / HLA_DPB1.04.02</t>
  </si>
  <si>
    <t>chr7:50269215:G:C / HLA_DPB1.04.02</t>
  </si>
  <si>
    <t>chr1:200863456:A:G / HLA_DPB1.04.02</t>
  </si>
  <si>
    <t>chr11:116922515:G:A / HLA_DPB1.04.02</t>
  </si>
  <si>
    <t>chr6:169890592:C:T / HLA_DPB1.04.02</t>
  </si>
  <si>
    <t>chr4:26121697:A:C / HLA_DPB1.04.02</t>
  </si>
  <si>
    <t>chr19:18522945:T:C / HLA_DPB1.04.02</t>
  </si>
  <si>
    <t>chr17:68168777:C:T / HLA_DPB1.04.02</t>
  </si>
  <si>
    <t>chr11:122727387:G:A / HLA_DPB1.04.02</t>
  </si>
  <si>
    <t>chr5:35895623:A:T / HLA_DPB1.04.02</t>
  </si>
  <si>
    <t>chr17:45399441:A:G / HLA_DPB1.04.02</t>
  </si>
  <si>
    <t>chr2:191089138:G:A / HLA_DPB1.04.02</t>
  </si>
  <si>
    <t>chr19:48703417:G:A / HLA_DPB1.04.02</t>
  </si>
  <si>
    <t>chr17:39906691:A:C / HLA_DPB1.04.02</t>
  </si>
  <si>
    <t>chr10:71749034:T:C / HLA_DPB1.04.02</t>
  </si>
  <si>
    <t>chr1:35571621:A:G / HLA_DPB1.04.02</t>
  </si>
  <si>
    <t>chr1:198654713:G:T / HLA_DPB1.04.02</t>
  </si>
  <si>
    <t>chr16:28495107:C:T / HLA_DPB1.04.02</t>
  </si>
  <si>
    <t>chr4:165654287:C:T / HLA_DPB1.04.02</t>
  </si>
  <si>
    <t>chr6:137844607:T:C / HLA_DPB1.04.02</t>
  </si>
  <si>
    <t>chr4:184381748:C:G / HLA_DPB1.04.02</t>
  </si>
  <si>
    <t>chr6:159044945:T:C / HLA_DPB1.04.02</t>
  </si>
  <si>
    <t>chr14:100835645:A:C / HLA_DPB1.04.02</t>
  </si>
  <si>
    <t>chr15:78942128:T:C / HLA_DPB1.04.02</t>
  </si>
  <si>
    <t>chr1:206770623:C:A / HLA_DPB1.04.02</t>
  </si>
  <si>
    <t>chr1:212679490:T:C / HLA_DPB1.04.02</t>
  </si>
  <si>
    <t>chr16:75202865:C:G / HLA_DPB1.04.02</t>
  </si>
  <si>
    <t>chr10:6055320:T:C / HLA_DPB1.04.02</t>
  </si>
  <si>
    <t>HLA_C*05:01 / HLA_DPB1.04.02</t>
  </si>
  <si>
    <t>HLA_A*24:02 / HLA_DPB1.04.02</t>
  </si>
  <si>
    <t>HLA_DPA1*02:01 / HLA_DPB1.04.02</t>
  </si>
  <si>
    <t>chr17:4397731:C:G / HLA_DPB1.04.02</t>
  </si>
  <si>
    <t>HLA_B*39 / HLA_DPB1.04.02</t>
  </si>
  <si>
    <t>chr12:53193684:T:G / HLA_DPB1.04.02</t>
  </si>
  <si>
    <t>HLA_B*15:01 / HLA_DPB1.04.02</t>
  </si>
  <si>
    <t>chr3:45871846:A:C / HLA_DPB1.04.02</t>
  </si>
  <si>
    <t>HLA_C*04:01 / HLA_DPB1.04.02</t>
  </si>
  <si>
    <t>chr19:10352442:G:C / HLA_DPB1.04.02</t>
  </si>
  <si>
    <t>chr11:60960006:G:A / HLA_DPB1.04.02</t>
  </si>
  <si>
    <t>HLA_C*03:03 / HLA_DPB1.04.02</t>
  </si>
  <si>
    <t>HLA_B*57:01 / HLA_DPB1.04.02</t>
  </si>
  <si>
    <t>chr7:50947885:A:G / HLA_DPB1.04.02</t>
  </si>
  <si>
    <t>HLA_B*44:03 / HLA_DPB1.04.02</t>
  </si>
  <si>
    <t>chr11:2881830:G:A / HLA_DPB1.04.02</t>
  </si>
  <si>
    <t>chr9:133060938:C:T / HLA_DPB1.04.02</t>
  </si>
  <si>
    <t>HLA_C*12:02 / HLA_DPB1.04.02</t>
  </si>
  <si>
    <t>chr11:2160994:A:T / chr17.45399441.A.G</t>
  </si>
  <si>
    <t>chr13:75297398:G:A / chr17.45399441.A.G</t>
  </si>
  <si>
    <t>chr12:111569952:C:T / chr17.45399441.A.G</t>
  </si>
  <si>
    <t>chr16:11083196:T:C / chr17.45399441.A.G</t>
  </si>
  <si>
    <t>chr10:79287626:G:C / chr17.45399441.A.G</t>
  </si>
  <si>
    <t>chr1:113834946:A:G / chr17.45399441.A.G</t>
  </si>
  <si>
    <t>chr1:192541882:G:C / chr17.45399441.A.G</t>
  </si>
  <si>
    <t>chr1:24968387:T:C / chr17.45399441.A.G</t>
  </si>
  <si>
    <t>chr16:20331769:T:C / chr17.45399441.A.G</t>
  </si>
  <si>
    <t>AA_A_105_29911087_exon3_GP / chr17.45399441.A.G</t>
  </si>
  <si>
    <t>chr10:8064496:C:T / chr17.45399441.A.G</t>
  </si>
  <si>
    <t>chr17:7331997:G:C / chr17.45399441.A.G</t>
  </si>
  <si>
    <t>chr17:47951723:C:T / chr17.45399441.A.G</t>
  </si>
  <si>
    <t>chr11:76580110:G:A / chr17.45399441.A.G</t>
  </si>
  <si>
    <t>chr11:64340263:G:A / chr17.45399441.A.G</t>
  </si>
  <si>
    <t>chr10:128588647:C:T / chr17.45399441.A.G</t>
  </si>
  <si>
    <t>chr12:8976495:C:A / chr17.45399441.A.G</t>
  </si>
  <si>
    <t>chr16:80250127:G:C / chr17.45399441.A.G</t>
  </si>
  <si>
    <t>chr1:200863456:A:G / chr17.45399441.A.G</t>
  </si>
  <si>
    <t>chr11:116922515:G:A / chr17.45399441.A.G</t>
  </si>
  <si>
    <t>chr13:42343724:C:T / chr17.45399441.A.G</t>
  </si>
  <si>
    <t>chr17:68168777:C:T / chr17.45399441.A.G</t>
  </si>
  <si>
    <t>chr12:57927735:C:G / chr17.45399441.A.G</t>
  </si>
  <si>
    <t>chr11:122727387:G:A / chr17.45399441.A.G</t>
  </si>
  <si>
    <t>chr1:37880724:C:T / chr17.45399441.A.G</t>
  </si>
  <si>
    <t>chr10:32451091:G:A / chr17.45399441.A.G</t>
  </si>
  <si>
    <t>chr1:35571621:A:G / chr17.45399441.A.G</t>
  </si>
  <si>
    <t>chr1:198654713:G:T / chr17.45399441.A.G</t>
  </si>
  <si>
    <t>chr14:100835645:A:C / chr17.45399441.A.G</t>
  </si>
  <si>
    <t>chr1:212679490:T:C / chr17.45399441.A.G</t>
  </si>
  <si>
    <t>chr16:75202865:C:G / chr17.45399441.A.G</t>
  </si>
  <si>
    <t>chr12:53193684:T:G / chr17.45399441.A.G</t>
  </si>
  <si>
    <t>chr10:70618733:C:G / chr17.45399441.A.G</t>
  </si>
  <si>
    <t>rs1064173 / rs2848710</t>
  </si>
  <si>
    <t>chr11:2160994:A:T / rs2848710</t>
  </si>
  <si>
    <t>chr7:20346715:T:G / rs2848710</t>
  </si>
  <si>
    <t>chr14:68792124:C:G / rs2848710</t>
  </si>
  <si>
    <t>chr16:11083196:T:C / rs2848710</t>
  </si>
  <si>
    <t>chr4:153465165:G:A / rs2848710</t>
  </si>
  <si>
    <t>chr6:126449997:C:T / rs2848710</t>
  </si>
  <si>
    <t>HLA_A*02:01 / rs2848710</t>
  </si>
  <si>
    <t>chr21:42403617:C:G / rs2848710</t>
  </si>
  <si>
    <t>chr2:162254026:A:G / rs2848710</t>
  </si>
  <si>
    <t>chr10:88291560:A:G / rs2848710</t>
  </si>
  <si>
    <t>chr7:117446559:C:T / rs2848710</t>
  </si>
  <si>
    <t>chr11:128734279:C:T / rs2848710</t>
  </si>
  <si>
    <t>chr1:113834946:A:G / rs2848710</t>
  </si>
  <si>
    <t>chr4:122497180:A:G / rs2848710</t>
  </si>
  <si>
    <t>chr2:203874196:G:A / rs2848710</t>
  </si>
  <si>
    <t>chr7:26865151:C:T / rs2848710</t>
  </si>
  <si>
    <t>chr1:24968387:T:C / rs2848710</t>
  </si>
  <si>
    <t>chr8:127955573:C:T / rs2848710</t>
  </si>
  <si>
    <t>chr18:69859408:T:C / rs2848710</t>
  </si>
  <si>
    <t>chr17:7331997:G:C / rs2848710</t>
  </si>
  <si>
    <t>chr17:47951723:C:T / rs2848710</t>
  </si>
  <si>
    <t>chr11:76580110:G:A / rs2848710</t>
  </si>
  <si>
    <t>chr12:56051582:G:A / rs2848710</t>
  </si>
  <si>
    <t>HLA_DQB1*03:02 / rs2848710</t>
  </si>
  <si>
    <t>chr11:64340263:G:A / rs2848710</t>
  </si>
  <si>
    <t>chr8:58959618:A:G / rs2848710</t>
  </si>
  <si>
    <t>chr10:128588647:C:T / rs2848710</t>
  </si>
  <si>
    <t>chr12:8976495:C:A / rs2848710</t>
  </si>
  <si>
    <t>chr15:38573120:CTG:C / rs2848710</t>
  </si>
  <si>
    <t>chr4:174112312:G:A / rs2848710</t>
  </si>
  <si>
    <t>chr7:50269215:G:C / rs2848710</t>
  </si>
  <si>
    <t>chr1:200863456:A:G / rs2848710</t>
  </si>
  <si>
    <t>chr6:169890592:C:T / rs2848710</t>
  </si>
  <si>
    <t>chr17:68168777:C:T / rs2848710</t>
  </si>
  <si>
    <t>chr18:12777326:T:C / rs2848710</t>
  </si>
  <si>
    <t>chr12:57927735:C:G / rs2848710</t>
  </si>
  <si>
    <t>HLA_DPB1*04:02 / rs2848710</t>
  </si>
  <si>
    <t>chr1:37880724:C:T / rs2848710</t>
  </si>
  <si>
    <t>chr19:48703417:G:A / rs2848710</t>
  </si>
  <si>
    <t>chr17:39906691:A:C / rs2848710</t>
  </si>
  <si>
    <t>chr10:71749034:T:C / rs2848710</t>
  </si>
  <si>
    <t>chr9:4283137:G:T / rs2848710</t>
  </si>
  <si>
    <t>chr6:409119:A:G / rs2848710</t>
  </si>
  <si>
    <t>HLA_DRB1*04:01 / rs2848710</t>
  </si>
  <si>
    <t>chr22:30171918:C:G / rs2848710</t>
  </si>
  <si>
    <t>chr4:165654287:C:T / rs2848710</t>
  </si>
  <si>
    <t>chr6:137844607:T:C / rs2848710</t>
  </si>
  <si>
    <t>chr4:184381748:C:G / rs2848710</t>
  </si>
  <si>
    <t>HLA_DQB1*05:01 / rs2848710</t>
  </si>
  <si>
    <t>HLA_DQA1*05:01 / rs2848710</t>
  </si>
  <si>
    <t>chr14:100835645:A:C / rs2848710</t>
  </si>
  <si>
    <t>chr15:78942128:T:C / rs2848710</t>
  </si>
  <si>
    <t>chr16:75202865:C:G / rs2848710</t>
  </si>
  <si>
    <t>chr1:119962909:G:A / rs2848710</t>
  </si>
  <si>
    <t>HLA_DPA1*02:01 / rs2848710</t>
  </si>
  <si>
    <t>HLA_B*39 / rs2848710</t>
  </si>
  <si>
    <t>HLA_DRB1*01:01 / rs2848710</t>
  </si>
  <si>
    <t>HLA_B*15:01 / rs2848710</t>
  </si>
  <si>
    <t>HLA_DQB1*06:02 / rs2848710</t>
  </si>
  <si>
    <t>HLA_C*04:01 / rs2848710</t>
  </si>
  <si>
    <t>chr19:10352442:G:C / rs2848710</t>
  </si>
  <si>
    <t>rs17185657 / rs2848710</t>
  </si>
  <si>
    <t>chr5:111230662:C:T / rs2848710</t>
  </si>
  <si>
    <t>HLA_B*18:01 / rs2848710</t>
  </si>
  <si>
    <t>HLA_B*39:06 / rs2848710</t>
  </si>
  <si>
    <t>HLA_B*57:01 / rs2848710</t>
  </si>
  <si>
    <t>HLA_B*35:01 / rs2848710</t>
  </si>
  <si>
    <t>HLA_B*50:01 / rs2848710</t>
  </si>
  <si>
    <t>chr7:50947885:A:G / rs2848710</t>
  </si>
  <si>
    <t>HLA_DQB1*03:03 / rs2848710</t>
  </si>
  <si>
    <t>chr10:70618733:C:G / rs2848710</t>
  </si>
  <si>
    <t>HLA_DRB1*04:05 / rs2848710</t>
  </si>
  <si>
    <t>HLA_DRB1*12:01 / rs2848710</t>
  </si>
  <si>
    <t>HLA_DPB1*15:01 / rs2848710</t>
  </si>
  <si>
    <t>chr11:2881830:G:A / rs2848710</t>
  </si>
  <si>
    <t>chr21:44294411:C:T / rs2848710</t>
  </si>
  <si>
    <t>HLA_DQB1*06:09 / rs2848710</t>
  </si>
  <si>
    <t>chr9:133060938:C:T / rs2848710</t>
  </si>
  <si>
    <t>chr1:113834946:A:G / chr1.37880724.C.T</t>
  </si>
  <si>
    <t>chr1:192541882:G:C / chr1.37880724.C.T</t>
  </si>
  <si>
    <t>chr1:24968387:T:C / chr1.37880724.C.T</t>
  </si>
  <si>
    <t>chr1:63648218:T:C / chr1.37880724.C.T</t>
  </si>
  <si>
    <t>AA_A_105_29911087_exon3_GP / chr1.37880724.C.T</t>
  </si>
  <si>
    <t>chr1:200863456:A:G / chr1.37880724.C.T</t>
  </si>
  <si>
    <t>chr1:35571621:A:G / chr1.37880724.C.T</t>
  </si>
  <si>
    <t>chr1:198654713:G:T / chr1.37880724.C.T</t>
  </si>
  <si>
    <t>chr1:206770623:C:A / chr1.37880724.C.T</t>
  </si>
  <si>
    <t>chr1:212679490:T:C / chr1.37880724.C.T</t>
  </si>
  <si>
    <t>chr14:98019683:T:C / chr2.191089138.G.A</t>
  </si>
  <si>
    <t>chr14:68792124:C:G / chr2.191089138.G.A</t>
  </si>
  <si>
    <t>chr12:111569952:C:T / chr2.191089138.G.A</t>
  </si>
  <si>
    <t>chr10:88291560:A:G / chr2.191089138.G.A</t>
  </si>
  <si>
    <t>chr10:79287626:G:C / chr2.191089138.G.A</t>
  </si>
  <si>
    <t>chr2:60406328:T:A / chr2.191089138.G.A</t>
  </si>
  <si>
    <t>chr1:113834946:A:G / chr2.191089138.G.A</t>
  </si>
  <si>
    <t>chr2:203874196:G:A / chr2.191089138.G.A</t>
  </si>
  <si>
    <t>chr1:192541882:G:C / chr2.191089138.G.A</t>
  </si>
  <si>
    <t>chr1:24968387:T:C / chr2.191089138.G.A</t>
  </si>
  <si>
    <t>chr1:63648218:T:C / chr2.191089138.G.A</t>
  </si>
  <si>
    <t>chr16:20331769:T:C / chr2.191089138.G.A</t>
  </si>
  <si>
    <t>chr18:69859408:T:C / chr2.191089138.G.A</t>
  </si>
  <si>
    <t>chr17:7331997:G:C / chr2.191089138.G.A</t>
  </si>
  <si>
    <t>chr17:47951723:C:T / chr2.191089138.G.A</t>
  </si>
  <si>
    <t>chr11:76580110:G:A / chr2.191089138.G.A</t>
  </si>
  <si>
    <t>chr10:128588647:C:T / chr2.191089138.G.A</t>
  </si>
  <si>
    <t>chr12:8976495:C:A / chr2.191089138.G.A</t>
  </si>
  <si>
    <t>chr2:12505985:C:T / chr2.191089138.G.A</t>
  </si>
  <si>
    <t>chr16:80250127:G:C / chr2.191089138.G.A</t>
  </si>
  <si>
    <t>chr13:42343724:C:T / chr2.191089138.G.A</t>
  </si>
  <si>
    <t>chr17:68168777:C:T / chr2.191089138.G.A</t>
  </si>
  <si>
    <t>chr18:12777326:T:C / chr2.191089138.G.A</t>
  </si>
  <si>
    <t>chr11:122727387:G:A / chr2.191089138.G.A</t>
  </si>
  <si>
    <t>chr2:100147625:T:G / chr2.191089138.G.A</t>
  </si>
  <si>
    <t>chr17:45399441:A:G / chr2.191089138.G.A</t>
  </si>
  <si>
    <t>chr1:37880724:C:T / chr2.191089138.G.A</t>
  </si>
  <si>
    <t>chr17:39906691:A:C / chr2.191089138.G.A</t>
  </si>
  <si>
    <t>chr10:32451091:G:A / chr2.191089138.G.A</t>
  </si>
  <si>
    <t>chr1:35571621:A:G / chr2.191089138.G.A</t>
  </si>
  <si>
    <t>chr1:198654713:G:T / chr2.191089138.G.A</t>
  </si>
  <si>
    <t>chr16:28495107:C:T / chr2.191089138.G.A</t>
  </si>
  <si>
    <t>chr14:100835645:A:C / chr2.191089138.G.A</t>
  </si>
  <si>
    <t>chr1:206770623:C:A / chr2.191089138.G.A</t>
  </si>
  <si>
    <t>chr1:212679490:T:C / chr2.191089138.G.A</t>
  </si>
  <si>
    <t>chr16:75202865:C:G / chr2.191089138.G.A</t>
  </si>
  <si>
    <t>chr17:4397731:C:G / chr2.191089138.G.A</t>
  </si>
  <si>
    <t>chr19:10352442:G:C / chr2.191089138.G.A</t>
  </si>
  <si>
    <t>chr11:60960006:G:A / chr2.191089138.G.A</t>
  </si>
  <si>
    <t>chr11:2881830:G:A / chr2.191089138.G.A</t>
  </si>
  <si>
    <t>chr11:2160994:A:T / chr19.48703417.G.A</t>
  </si>
  <si>
    <t>chr14:68792124:C:G / chr19.48703417.G.A</t>
  </si>
  <si>
    <t>chr16:11083196:T:C / chr19.48703417.G.A</t>
  </si>
  <si>
    <t>chr10:79287626:G:C / chr19.48703417.G.A</t>
  </si>
  <si>
    <t>chr11:128734279:C:T / chr19.48703417.G.A</t>
  </si>
  <si>
    <t>chr1:24968387:T:C / chr19.48703417.G.A</t>
  </si>
  <si>
    <t>chr13:99427579:T:C / chr19.48703417.G.A</t>
  </si>
  <si>
    <t>chr16:20331769:T:C / chr19.48703417.G.A</t>
  </si>
  <si>
    <t>AA_A_105_29911087_exon3_GP / chr19.48703417.G.A</t>
  </si>
  <si>
    <t>chr17:7331997:G:C / chr19.48703417.G.A</t>
  </si>
  <si>
    <t>chr11:76580110:G:A / chr19.48703417.G.A</t>
  </si>
  <si>
    <t>chr10:128588647:C:T / chr19.48703417.G.A</t>
  </si>
  <si>
    <t>chr12:8976495:C:A / chr19.48703417.G.A</t>
  </si>
  <si>
    <t>chr15:38573120:CTG:C / chr19.48703417.G.A</t>
  </si>
  <si>
    <t>chr16:80250127:G:C / chr19.48703417.G.A</t>
  </si>
  <si>
    <t>chr11:116922515:G:A / chr19.48703417.G.A</t>
  </si>
  <si>
    <t>chr13:42343724:C:T / chr19.48703417.G.A</t>
  </si>
  <si>
    <t>chr12:57927735:C:G / chr19.48703417.G.A</t>
  </si>
  <si>
    <t>chr1:37880724:C:T / chr19.48703417.G.A</t>
  </si>
  <si>
    <t>chr17:39906691:A:C / chr19.48703417.G.A</t>
  </si>
  <si>
    <t>chr1:35571621:A:G / chr19.48703417.G.A</t>
  </si>
  <si>
    <t>chr1:198654713:G:T / chr19.48703417.G.A</t>
  </si>
  <si>
    <t>chr14:100835645:A:C / chr19.48703417.G.A</t>
  </si>
  <si>
    <t>chr15:78942128:T:C / chr19.48703417.G.A</t>
  </si>
  <si>
    <t>chr1:206770623:C:A / chr19.48703417.G.A</t>
  </si>
  <si>
    <t>chr16:75202865:C:G / chr19.48703417.G.A</t>
  </si>
  <si>
    <t>chr10:6055320:T:C / chr19.48703417.G.A</t>
  </si>
  <si>
    <t>chr1:119962909:G:A / chr19.48703417.G.A</t>
  </si>
  <si>
    <t>chr19:10352442:G:C / chr19.48703417.G.A</t>
  </si>
  <si>
    <t>chr11:60960006:G:A / chr19.48703417.G.A</t>
  </si>
  <si>
    <t>chr10:70618733:C:G / chr19.48703417.G.A</t>
  </si>
  <si>
    <t>chr17:40608272:T:A / chr19.48703417.G.A</t>
  </si>
  <si>
    <t>chr11:2881830:G:A / chr19.48703417.G.A</t>
  </si>
  <si>
    <t>chr11:2160994:A:T / chr17.39906691.A.C</t>
  </si>
  <si>
    <t>chr14:98019683:T:C / chr17.39906691.A.C</t>
  </si>
  <si>
    <t>chr14:68792124:C:G / chr17.39906691.A.C</t>
  </si>
  <si>
    <t>chr12:111569952:C:T / chr17.39906691.A.C</t>
  </si>
  <si>
    <t>chr16:11083196:T:C / chr17.39906691.A.C</t>
  </si>
  <si>
    <t>chr10:79287626:G:C / chr17.39906691.A.C</t>
  </si>
  <si>
    <t>chr1:192541882:G:C / chr17.39906691.A.C</t>
  </si>
  <si>
    <t>chr1:24968387:T:C / chr17.39906691.A.C</t>
  </si>
  <si>
    <t>chr1:63648218:T:C / chr17.39906691.A.C</t>
  </si>
  <si>
    <t>chr13:99427579:T:C / chr17.39906691.A.C</t>
  </si>
  <si>
    <t>chr16:20331769:T:C / chr17.39906691.A.C</t>
  </si>
  <si>
    <t>AA_A_105_29911087_exon3_GP / chr17.39906691.A.C</t>
  </si>
  <si>
    <t>chr10:8064496:C:T / chr17.39906691.A.C</t>
  </si>
  <si>
    <t>chr17:7331997:G:C / chr17.39906691.A.C</t>
  </si>
  <si>
    <t>chr17:47951723:C:T / chr17.39906691.A.C</t>
  </si>
  <si>
    <t>chr11:76580110:G:A / chr17.39906691.A.C</t>
  </si>
  <si>
    <t>chr12:56051582:G:A / chr17.39906691.A.C</t>
  </si>
  <si>
    <t>chr11:64340263:G:A / chr17.39906691.A.C</t>
  </si>
  <si>
    <t>chr10:128588647:C:T / chr17.39906691.A.C</t>
  </si>
  <si>
    <t>chr12:8976495:C:A / chr17.39906691.A.C</t>
  </si>
  <si>
    <t>chr16:80250127:G:C / chr17.39906691.A.C</t>
  </si>
  <si>
    <t>chr13:42343724:C:T / chr17.39906691.A.C</t>
  </si>
  <si>
    <t>chr11:122727387:G:A / chr17.39906691.A.C</t>
  </si>
  <si>
    <t>chr10:32451091:G:A / chr17.39906691.A.C</t>
  </si>
  <si>
    <t>chr10:71749034:T:C / chr17.39906691.A.C</t>
  </si>
  <si>
    <t>chr16:28495107:C:T / chr17.39906691.A.C</t>
  </si>
  <si>
    <t>chr14:100835645:A:C / chr17.39906691.A.C</t>
  </si>
  <si>
    <t>chr15:78942128:T:C / chr17.39906691.A.C</t>
  </si>
  <si>
    <t>chr1:206770623:C:A / chr17.39906691.A.C</t>
  </si>
  <si>
    <t>chr10:6055320:T:C / chr17.39906691.A.C</t>
  </si>
  <si>
    <t>chr17:4397731:C:G / chr17.39906691.A.C</t>
  </si>
  <si>
    <t>chr11:60960006:G:A / chr17.39906691.A.C</t>
  </si>
  <si>
    <t>chr17:40608272:T:A / chr17.39906691.A.C</t>
  </si>
  <si>
    <t>chr11:2881830:G:A / chr17.39906691.A.C</t>
  </si>
  <si>
    <t>chr10:88291560:A:G / chr10.32451091.G.A</t>
  </si>
  <si>
    <t>chr10:79287626:G:C / chr10.32451091.G.A</t>
  </si>
  <si>
    <t>chr1:192541882:G:C / chr10.32451091.G.A</t>
  </si>
  <si>
    <t>chr1:24968387:T:C / chr10.32451091.G.A</t>
  </si>
  <si>
    <t>chr10:128588647:C:T / chr10.32451091.G.A</t>
  </si>
  <si>
    <t>chr1:37880724:C:T / chr10.32451091.G.A</t>
  </si>
  <si>
    <t>chr10:71749034:T:C / chr10.32451091.G.A</t>
  </si>
  <si>
    <t>chr1:35571621:A:G / chr10.32451091.G.A</t>
  </si>
  <si>
    <t>chr1:206770623:C:A / chr10.32451091.G.A</t>
  </si>
  <si>
    <t>chr10:6055320:T:C / chr10.32451091.G.A</t>
  </si>
  <si>
    <t>chr1:119962909:G:A / chr10.32451091.G.A</t>
  </si>
  <si>
    <t>chr11:2160994:A:T / chr8.140608623.A.G</t>
  </si>
  <si>
    <t>chr7:20346715:T:G / chr8.140608623.A.G</t>
  </si>
  <si>
    <t>chr14:68792124:C:G / chr8.140608623.A.G</t>
  </si>
  <si>
    <t>chr13:75297398:G:A / chr8.140608623.A.G</t>
  </si>
  <si>
    <t>chr12:111569952:C:T / chr8.140608623.A.G</t>
  </si>
  <si>
    <t>chr16:11083196:T:C / chr8.140608623.A.G</t>
  </si>
  <si>
    <t>chr21:42403617:C:G / chr8.140608623.A.G</t>
  </si>
  <si>
    <t>chr10:88291560:A:G / chr8.140608623.A.G</t>
  </si>
  <si>
    <t>chr10:79287626:G:C / chr8.140608623.A.G</t>
  </si>
  <si>
    <t>chr7:117446559:C:T / chr8.140608623.A.G</t>
  </si>
  <si>
    <t>chr1:113834946:A:G / chr8.140608623.A.G</t>
  </si>
  <si>
    <t>chr4:122497180:A:G / chr8.140608623.A.G</t>
  </si>
  <si>
    <t>chr2:203874196:G:A / chr8.140608623.A.G</t>
  </si>
  <si>
    <t>chr7:26865151:C:T / chr8.140608623.A.G</t>
  </si>
  <si>
    <t>chr1:192541882:G:C / chr8.140608623.A.G</t>
  </si>
  <si>
    <t>chr8:127955573:C:T / chr8.140608623.A.G</t>
  </si>
  <si>
    <t>chr13:99427579:T:C / chr8.140608623.A.G</t>
  </si>
  <si>
    <t>chr22:37185445:C:A / chr8.140608623.A.G</t>
  </si>
  <si>
    <t>chr10:8064496:C:T / chr8.140608623.A.G</t>
  </si>
  <si>
    <t>chr17:47951723:C:T / chr8.140608623.A.G</t>
  </si>
  <si>
    <t>chr12:56051582:G:A / chr8.140608623.A.G</t>
  </si>
  <si>
    <t>chr8:58959618:A:G / chr8.140608623.A.G</t>
  </si>
  <si>
    <t>chr10:128588647:C:T / chr8.140608623.A.G</t>
  </si>
  <si>
    <t>chr12:8976495:C:A / chr8.140608623.A.G</t>
  </si>
  <si>
    <t>chr2:241345437:GACTTT:G / chr8.140608623.A.G</t>
  </si>
  <si>
    <t>chr15:38573120:CTG:C / chr8.140608623.A.G</t>
  </si>
  <si>
    <t>chr2:97917602:C:T / chr8.140608623.A.G</t>
  </si>
  <si>
    <t>chr16:80250127:G:C / chr8.140608623.A.G</t>
  </si>
  <si>
    <t>chr8:119075539:G:C / chr8.140608623.A.G</t>
  </si>
  <si>
    <t>chr4:174112312:G:A / chr8.140608623.A.G</t>
  </si>
  <si>
    <t>chr1:200863456:A:G / chr8.140608623.A.G</t>
  </si>
  <si>
    <t>chr17:68168777:C:T / chr8.140608623.A.G</t>
  </si>
  <si>
    <t>chr12:57927735:C:G / chr8.140608623.A.G</t>
  </si>
  <si>
    <t>chr11:122727387:G:A / chr8.140608623.A.G</t>
  </si>
  <si>
    <t>chr2:100147625:T:G / chr8.140608623.A.G</t>
  </si>
  <si>
    <t>chr17:45399441:A:G / chr8.140608623.A.G</t>
  </si>
  <si>
    <t>chr19:48703417:G:A / chr8.140608623.A.G</t>
  </si>
  <si>
    <t>chr10:32451091:G:A / chr8.140608623.A.G</t>
  </si>
  <si>
    <t>chr10:71749034:T:C / chr8.140608623.A.G</t>
  </si>
  <si>
    <t>chr6:409119:A:G / chr8.140608623.A.G</t>
  </si>
  <si>
    <t>chr1:35571621:A:G / chr8.140608623.A.G</t>
  </si>
  <si>
    <t>chr16:28495107:C:T / chr8.140608623.A.G</t>
  </si>
  <si>
    <t>chr6:137844607:T:C / chr8.140608623.A.G</t>
  </si>
  <si>
    <t>chr15:78942128:T:C / chr8.140608623.A.G</t>
  </si>
  <si>
    <t>chr19:46715865:T:C / chr8.140608623.A.G</t>
  </si>
  <si>
    <t>chr1:119962909:G:A / chr8.140608623.A.G</t>
  </si>
  <si>
    <t>chr17:4397731:C:G / chr8.140608623.A.G</t>
  </si>
  <si>
    <t>chr12:53193684:T:G / chr8.140608623.A.G</t>
  </si>
  <si>
    <t>chr3:45871846:A:C / chr8.140608623.A.G</t>
  </si>
  <si>
    <t>chr19:10352442:G:C / chr8.140608623.A.G</t>
  </si>
  <si>
    <t>chr11:2881830:G:A / chr8.140608623.A.G</t>
  </si>
  <si>
    <t>chr14:68792124:C:G / chr2.24916498.A.G</t>
  </si>
  <si>
    <t>chr13:75297398:G:A / chr2.24916498.A.G</t>
  </si>
  <si>
    <t>chr12:111569952:C:T / chr2.24916498.A.G</t>
  </si>
  <si>
    <t>chr16:11083196:T:C / chr2.24916498.A.G</t>
  </si>
  <si>
    <t>chr10:88291560:A:G / chr2.24916498.A.G</t>
  </si>
  <si>
    <t>chr2:60406328:T:A / chr2.24916498.A.G</t>
  </si>
  <si>
    <t>chr11:128734279:C:T / chr2.24916498.A.G</t>
  </si>
  <si>
    <t>chr1:192541882:G:C / chr2.24916498.A.G</t>
  </si>
  <si>
    <t>chr1:24968387:T:C / chr2.24916498.A.G</t>
  </si>
  <si>
    <t>chr1:63648218:T:C / chr2.24916498.A.G</t>
  </si>
  <si>
    <t>chr16:20331769:T:C / chr2.24916498.A.G</t>
  </si>
  <si>
    <t>chr18:69859408:T:C / chr2.24916498.A.G</t>
  </si>
  <si>
    <t>chr10:8064496:C:T / chr2.24916498.A.G</t>
  </si>
  <si>
    <t>chr17:7331997:G:C / chr2.24916498.A.G</t>
  </si>
  <si>
    <t>chr11:64340263:G:A / chr2.24916498.A.G</t>
  </si>
  <si>
    <t>chr10:128588647:C:T / chr2.24916498.A.G</t>
  </si>
  <si>
    <t>chr12:8976495:C:A / chr2.24916498.A.G</t>
  </si>
  <si>
    <t>chr15:38573120:CTG:C / chr2.24916498.A.G</t>
  </si>
  <si>
    <t>chr2:12505985:C:T / chr2.24916498.A.G</t>
  </si>
  <si>
    <t>chr2:97917602:C:T / chr2.24916498.A.G</t>
  </si>
  <si>
    <t>chr17:68168777:C:T / chr2.24916498.A.G</t>
  </si>
  <si>
    <t>chr18:12777326:T:C / chr2.24916498.A.G</t>
  </si>
  <si>
    <t>chr2:100147625:T:G / chr2.24916498.A.G</t>
  </si>
  <si>
    <t>chr17:45399441:A:G / chr2.24916498.A.G</t>
  </si>
  <si>
    <t>chr19:48703417:G:A / chr2.24916498.A.G</t>
  </si>
  <si>
    <t>chr17:39906691:A:C / chr2.24916498.A.G</t>
  </si>
  <si>
    <t>chr10:32451091:G:A / chr2.24916498.A.G</t>
  </si>
  <si>
    <t>chr16:28495107:C:T / chr2.24916498.A.G</t>
  </si>
  <si>
    <t>chr14:100835645:A:C / chr2.24916498.A.G</t>
  </si>
  <si>
    <t>chr15:78942128:T:C / chr2.24916498.A.G</t>
  </si>
  <si>
    <t>chr1:206770623:C:A / chr2.24916498.A.G</t>
  </si>
  <si>
    <t>chr19:46715865:T:C / chr2.24916498.A.G</t>
  </si>
  <si>
    <t>chr16:75202865:C:G / chr2.24916498.A.G</t>
  </si>
  <si>
    <t>chr17:4397731:C:G / chr2.24916498.A.G</t>
  </si>
  <si>
    <t>chr19:10352442:G:C / chr2.24916498.A.G</t>
  </si>
  <si>
    <t>chr11:60960006:G:A / chr2.24916498.A.G</t>
  </si>
  <si>
    <t>chr17:40608272:T:A / chr2.24916498.A.G</t>
  </si>
  <si>
    <t>chr11:2881830:G:A / chr2.24916498.A.G</t>
  </si>
  <si>
    <t>chr2:111153387:T:C / chr2.24916498.A.G</t>
  </si>
  <si>
    <t>chr10:88291560:A:G / chr10.71749034.T.C</t>
  </si>
  <si>
    <t>chr1:113834946:A:G / chr10.71749034.T.C</t>
  </si>
  <si>
    <t>chr1:192541882:G:C / chr10.71749034.T.C</t>
  </si>
  <si>
    <t>chr1:24968387:T:C / chr10.71749034.T.C</t>
  </si>
  <si>
    <t>chr1:63648218:T:C / chr10.71749034.T.C</t>
  </si>
  <si>
    <t>AA_A_105_29911087_exon3_GP / chr10.71749034.T.C</t>
  </si>
  <si>
    <t>chr10:128588647:C:T / chr10.71749034.T.C</t>
  </si>
  <si>
    <t>chr1:200863456:A:G / chr10.71749034.T.C</t>
  </si>
  <si>
    <t>chr10:32451091:G:A / chr10.71749034.T.C</t>
  </si>
  <si>
    <t>chr1:35571621:A:G / chr10.71749034.T.C</t>
  </si>
  <si>
    <t>chr1:198654713:G:T / chr10.71749034.T.C</t>
  </si>
  <si>
    <t>chr1:212679490:T:C / chr10.71749034.T.C</t>
  </si>
  <si>
    <t>chr10:6055320:T:C / chr10.71749034.T.C</t>
  </si>
  <si>
    <t>chr1:119962909:G:A / chr10.71749034.T.C</t>
  </si>
  <si>
    <t>chr13:75297398:G:A / chr9.4283137.G.T</t>
  </si>
  <si>
    <t>chr12:111569952:C:T / chr9.4283137.G.T</t>
  </si>
  <si>
    <t>chr4:153465165:G:A / chr9.4283137.G.T</t>
  </si>
  <si>
    <t>chr21:42403617:C:G / chr9.4283137.G.T</t>
  </si>
  <si>
    <t>chr2:162254026:A:G / chr9.4283137.G.T</t>
  </si>
  <si>
    <t>chr10:88291560:A:G / chr9.4283137.G.T</t>
  </si>
  <si>
    <t>chr10:79287626:G:C / chr9.4283137.G.T</t>
  </si>
  <si>
    <t>chr7:117446559:C:T / chr9.4283137.G.T</t>
  </si>
  <si>
    <t>chr2:60406328:T:A / chr9.4283137.G.T</t>
  </si>
  <si>
    <t>chr11:128734279:C:T / chr9.4283137.G.T</t>
  </si>
  <si>
    <t>chr1:113834946:A:G / chr9.4283137.G.T</t>
  </si>
  <si>
    <t>chr7:26865151:C:T / chr9.4283137.G.T</t>
  </si>
  <si>
    <t>chr1:24968387:T:C / chr9.4283137.G.T</t>
  </si>
  <si>
    <t>chr8:127955573:C:T / chr9.4283137.G.T</t>
  </si>
  <si>
    <t>chr1:63648218:T:C / chr9.4283137.G.T</t>
  </si>
  <si>
    <t>chr13:99427579:T:C / chr9.4283137.G.T</t>
  </si>
  <si>
    <t>chr16:20331769:T:C / chr9.4283137.G.T</t>
  </si>
  <si>
    <t>AA_A_105_29911087_exon3_GP / chr9.4283137.G.T</t>
  </si>
  <si>
    <t>chr22:37185445:C:A / chr9.4283137.G.T</t>
  </si>
  <si>
    <t>chr10:8064496:C:T / chr9.4283137.G.T</t>
  </si>
  <si>
    <t>chr6:12059330:G:A / chr9.4283137.G.T</t>
  </si>
  <si>
    <t>chr17:7331997:G:C / chr9.4283137.G.T</t>
  </si>
  <si>
    <t>chr17:47951723:C:T / chr9.4283137.G.T</t>
  </si>
  <si>
    <t>chr11:76580110:G:A / chr9.4283137.G.T</t>
  </si>
  <si>
    <t>chr12:56051582:G:A / chr9.4283137.G.T</t>
  </si>
  <si>
    <t>chr10:128588647:C:T / chr9.4283137.G.T</t>
  </si>
  <si>
    <t>chr15:38573120:CTG:C / chr9.4283137.G.T</t>
  </si>
  <si>
    <t>chr6:90267049:G:A / chr9.4283137.G.T</t>
  </si>
  <si>
    <t>chr2:12505985:C:T / chr9.4283137.G.T</t>
  </si>
  <si>
    <t>chr2:97917602:C:T / chr9.4283137.G.T</t>
  </si>
  <si>
    <t>chr8:119075539:G:C / chr9.4283137.G.T</t>
  </si>
  <si>
    <t>chr4:174112312:G:A / chr9.4283137.G.T</t>
  </si>
  <si>
    <t>chr7:50269215:G:C / chr9.4283137.G.T</t>
  </si>
  <si>
    <t>chr1:200863456:A:G / chr9.4283137.G.T</t>
  </si>
  <si>
    <t>chr6:169890592:C:T / chr9.4283137.G.T</t>
  </si>
  <si>
    <t>chr13:42343724:C:T / chr9.4283137.G.T</t>
  </si>
  <si>
    <t>chr18:12777326:T:C / chr9.4283137.G.T</t>
  </si>
  <si>
    <t>chr12:57927735:C:G / chr9.4283137.G.T</t>
  </si>
  <si>
    <t>chr11:122727387:G:A / chr9.4283137.G.T</t>
  </si>
  <si>
    <t>chr2:100147625:T:G / chr9.4283137.G.T</t>
  </si>
  <si>
    <t>chr1:37880724:C:T / chr9.4283137.G.T</t>
  </si>
  <si>
    <t>chr19:48703417:G:A / chr9.4283137.G.T</t>
  </si>
  <si>
    <t>chr17:39906691:A:C / chr9.4283137.G.T</t>
  </si>
  <si>
    <t>chr10:32451091:G:A / chr9.4283137.G.T</t>
  </si>
  <si>
    <t>chr8:140608623:A:G / chr9.4283137.G.T</t>
  </si>
  <si>
    <t>chr2:24916498:A:G / chr9.4283137.G.T</t>
  </si>
  <si>
    <t>chr6:409119:A:G / chr9.4283137.G.T</t>
  </si>
  <si>
    <t>chr1:35571621:A:G / chr9.4283137.G.T</t>
  </si>
  <si>
    <t>chr1:198654713:G:T / chr9.4283137.G.T</t>
  </si>
  <si>
    <t>chr22:30171918:C:G / chr9.4283137.G.T</t>
  </si>
  <si>
    <t>chr4:165654287:C:T / chr9.4283137.G.T</t>
  </si>
  <si>
    <t>chr6:137844607:T:C / chr9.4283137.G.T</t>
  </si>
  <si>
    <t>chr4:184381748:C:G / chr9.4283137.G.T</t>
  </si>
  <si>
    <t>chr15:78942128:T:C / chr9.4283137.G.T</t>
  </si>
  <si>
    <t>chr19:46715865:T:C / chr9.4283137.G.T</t>
  </si>
  <si>
    <t>chr10:6055320:T:C / chr9.4283137.G.T</t>
  </si>
  <si>
    <t>chr1:119962909:G:A / chr9.4283137.G.T</t>
  </si>
  <si>
    <t>chr17:4397731:C:G / chr9.4283137.G.T</t>
  </si>
  <si>
    <t>chr19:10352442:G:C / chr9.4283137.G.T</t>
  </si>
  <si>
    <t>chr21:44294411:C:T / chr9.4283137.G.T</t>
  </si>
  <si>
    <t>chr9:133060938:C:T / chr9.4283137.G.T</t>
  </si>
  <si>
    <t>chr2:111153387:T:C / chr9.4283137.G.T</t>
  </si>
  <si>
    <t>chr11:2160994:A:T / HLA_DQB1.02.01</t>
  </si>
  <si>
    <t>chr13:75297398:G:A / HLA_DQB1.02.01</t>
  </si>
  <si>
    <t>chr4:153465165:G:A / HLA_DQB1.02.01</t>
  </si>
  <si>
    <t>HLA_A*02:01 / HLA_DQB1.02.01</t>
  </si>
  <si>
    <t>chr4:10717222:A:G / HLA_DQB1.02.01</t>
  </si>
  <si>
    <t>chr5:132450759:G:GATA / HLA_DQB1.02.01</t>
  </si>
  <si>
    <t>chr10:79287626:G:C / HLA_DQB1.02.01</t>
  </si>
  <si>
    <t>chr20:1629416:A:C / HLA_DQB1.02.01</t>
  </si>
  <si>
    <t>chr4:122497180:A:G / HLA_DQB1.02.01</t>
  </si>
  <si>
    <t>chr7:26865151:C:T / HLA_DQB1.02.01</t>
  </si>
  <si>
    <t>chr1:24968387:T:C / HLA_DQB1.02.01</t>
  </si>
  <si>
    <t>chr1:63648218:T:C / HLA_DQB1.02.01</t>
  </si>
  <si>
    <t>chr13:99427579:T:C / HLA_DQB1.02.01</t>
  </si>
  <si>
    <t>chr16:20331769:T:C / HLA_DQB1.02.01</t>
  </si>
  <si>
    <t>chr22:37185445:C:A / HLA_DQB1.02.01</t>
  </si>
  <si>
    <t>chr18:69859408:T:C / HLA_DQB1.02.01</t>
  </si>
  <si>
    <t>chr17:47951723:C:T / HLA_DQB1.02.01</t>
  </si>
  <si>
    <t>chr11:76580110:G:A / HLA_DQB1.02.01</t>
  </si>
  <si>
    <t>chr12:56051582:G:A / HLA_DQB1.02.01</t>
  </si>
  <si>
    <t>chr11:64340263:G:A / HLA_DQB1.02.01</t>
  </si>
  <si>
    <t>chr8:58959618:A:G / HLA_DQB1.02.01</t>
  </si>
  <si>
    <t>chr10:128588647:C:T / HLA_DQB1.02.01</t>
  </si>
  <si>
    <t>chr15:38573120:CTG:C / HLA_DQB1.02.01</t>
  </si>
  <si>
    <t>chr6:90267049:G:A / HLA_DQB1.02.01</t>
  </si>
  <si>
    <t>chr2:97917602:C:T / HLA_DQB1.02.01</t>
  </si>
  <si>
    <t>chr16:80250127:G:C / HLA_DQB1.02.01</t>
  </si>
  <si>
    <t>chr8:119075539:G:C / HLA_DQB1.02.01</t>
  </si>
  <si>
    <t>chr4:26121697:A:C / HLA_DQB1.02.01</t>
  </si>
  <si>
    <t>chr13:42343724:C:T / HLA_DQB1.02.01</t>
  </si>
  <si>
    <t>chr19:18522945:T:C / HLA_DQB1.02.01</t>
  </si>
  <si>
    <t>chr12:57927735:C:G / HLA_DQB1.02.01</t>
  </si>
  <si>
    <t>chr2:100147625:T:G / HLA_DQB1.02.01</t>
  </si>
  <si>
    <t>chr5:35895623:A:T / HLA_DQB1.02.01</t>
  </si>
  <si>
    <t>chr17:45399441:A:G / HLA_DQB1.02.01</t>
  </si>
  <si>
    <t>chr1:37880724:C:T / HLA_DQB1.02.01</t>
  </si>
  <si>
    <t>chr19:48703417:G:A / HLA_DQB1.02.01</t>
  </si>
  <si>
    <t>chr8:140608623:A:G / HLA_DQB1.02.01</t>
  </si>
  <si>
    <t>chr10:71749034:T:C / HLA_DQB1.02.01</t>
  </si>
  <si>
    <t>chr9:4283137:G:T / HLA_DQB1.02.01</t>
  </si>
  <si>
    <t>chr1:198654713:G:T / HLA_DQB1.02.01</t>
  </si>
  <si>
    <t>HLA_DPB1*03:01 / HLA_DQB1.02.01</t>
  </si>
  <si>
    <t>chr16:28495107:C:T / HLA_DQB1.02.01</t>
  </si>
  <si>
    <t>chr4:165654287:C:T / HLA_DQB1.02.01</t>
  </si>
  <si>
    <t>chr6:137844607:T:C / HLA_DQB1.02.01</t>
  </si>
  <si>
    <t>chr4:184381748:C:G / HLA_DQB1.02.01</t>
  </si>
  <si>
    <t>chr6:159044945:T:C / HLA_DQB1.02.01</t>
  </si>
  <si>
    <t>HLA_DQA1*05:01 / HLA_DQB1.02.01</t>
  </si>
  <si>
    <t>chr15:78942128:T:C / HLA_DQB1.02.01</t>
  </si>
  <si>
    <t>chr1:206770623:C:A / HLA_DQB1.02.01</t>
  </si>
  <si>
    <t>chr19:46715865:T:C / HLA_DQB1.02.01</t>
  </si>
  <si>
    <t>chr16:75202865:C:G / HLA_DQB1.02.01</t>
  </si>
  <si>
    <t>chr1:119962909:G:A / HLA_DQB1.02.01</t>
  </si>
  <si>
    <t>HLA_A*24:02 / HLA_DQB1.02.01</t>
  </si>
  <si>
    <t>HLA_DPA1*02:01 / HLA_DQB1.02.01</t>
  </si>
  <si>
    <t>chr17:4397731:C:G / HLA_DQB1.02.01</t>
  </si>
  <si>
    <t>HLA_B*39 / HLA_DQB1.02.01</t>
  </si>
  <si>
    <t>chr3:45871846:A:C / HLA_DQB1.02.01</t>
  </si>
  <si>
    <t>chr19:10352442:G:C / HLA_DQB1.02.01</t>
  </si>
  <si>
    <t>HLA_B*39:06 / HLA_DQB1.02.01</t>
  </si>
  <si>
    <t>HLA_B*57:01 / HLA_DQB1.02.01</t>
  </si>
  <si>
    <t>HLA_DPB1*01:01 / HLA_DQB1.02.01</t>
  </si>
  <si>
    <t>HLA_A*32:01 / HLA_DQB1.02.01</t>
  </si>
  <si>
    <t>chr7:50947885:A:G / HLA_DQB1.02.01</t>
  </si>
  <si>
    <t>HLA_DPB1*02:02 / HLA_DQB1.02.01</t>
  </si>
  <si>
    <t>chr11:2160994:A:T / chr6.409119.A.G</t>
  </si>
  <si>
    <t>chr14:98019683:T:C / chr6.409119.A.G</t>
  </si>
  <si>
    <t>chr13:75297398:G:A / chr6.409119.A.G</t>
  </si>
  <si>
    <t>chr12:111569952:C:T / chr6.409119.A.G</t>
  </si>
  <si>
    <t>chr16:11083196:T:C / chr6.409119.A.G</t>
  </si>
  <si>
    <t>chr6:126449997:C:T / chr6.409119.A.G</t>
  </si>
  <si>
    <t>chr21:42403617:C:G / chr6.409119.A.G</t>
  </si>
  <si>
    <t>chr10:88291560:A:G / chr6.409119.A.G</t>
  </si>
  <si>
    <t>chr4:10717222:A:G / chr6.409119.A.G</t>
  </si>
  <si>
    <t>chr10:79287626:G:C / chr6.409119.A.G</t>
  </si>
  <si>
    <t>chr11:128734279:C:T / chr6.409119.A.G</t>
  </si>
  <si>
    <t>chr1:113834946:A:G / chr6.409119.A.G</t>
  </si>
  <si>
    <t>chr4:122497180:A:G / chr6.409119.A.G</t>
  </si>
  <si>
    <t>chr1:63648218:T:C / chr6.409119.A.G</t>
  </si>
  <si>
    <t>chr16:20331769:T:C / chr6.409119.A.G</t>
  </si>
  <si>
    <t>chr22:37185445:C:A / chr6.409119.A.G</t>
  </si>
  <si>
    <t>chr18:69859408:T:C / chr6.409119.A.G</t>
  </si>
  <si>
    <t>chr10:8064496:C:T / chr6.409119.A.G</t>
  </si>
  <si>
    <t>chr17:7331997:G:C / chr6.409119.A.G</t>
  </si>
  <si>
    <t>chr17:47951723:C:T / chr6.409119.A.G</t>
  </si>
  <si>
    <t>chr11:64340263:G:A / chr6.409119.A.G</t>
  </si>
  <si>
    <t>chr2:241345437:GACTTT:G / chr6.409119.A.G</t>
  </si>
  <si>
    <t>chr6:90267049:G:A / chr6.409119.A.G</t>
  </si>
  <si>
    <t>chr2:12505985:C:T / chr6.409119.A.G</t>
  </si>
  <si>
    <t>chr2:97917602:C:T / chr6.409119.A.G</t>
  </si>
  <si>
    <t>chr16:80250127:G:C / chr6.409119.A.G</t>
  </si>
  <si>
    <t>chr4:174112312:G:A / chr6.409119.A.G</t>
  </si>
  <si>
    <t>chr1:200863456:A:G / chr6.409119.A.G</t>
  </si>
  <si>
    <t>chr13:42343724:C:T / chr6.409119.A.G</t>
  </si>
  <si>
    <t>chr19:18522945:T:C / chr6.409119.A.G</t>
  </si>
  <si>
    <t>chr17:68168777:C:T / chr6.409119.A.G</t>
  </si>
  <si>
    <t>chr12:57927735:C:G / chr6.409119.A.G</t>
  </si>
  <si>
    <t>chr11:122727387:G:A / chr6.409119.A.G</t>
  </si>
  <si>
    <t>chr2:100147625:T:G / chr6.409119.A.G</t>
  </si>
  <si>
    <t>chr17:45399441:A:G / chr6.409119.A.G</t>
  </si>
  <si>
    <t>chr1:37880724:C:T / chr6.409119.A.G</t>
  </si>
  <si>
    <t>chr19:48703417:G:A / chr6.409119.A.G</t>
  </si>
  <si>
    <t>chr10:32451091:G:A / chr6.409119.A.G</t>
  </si>
  <si>
    <t>chr1:35571621:A:G / chr6.409119.A.G</t>
  </si>
  <si>
    <t>chr16:28495107:C:T / chr6.409119.A.G</t>
  </si>
  <si>
    <t>chr22:30171918:C:G / chr6.409119.A.G</t>
  </si>
  <si>
    <t>chr4:165654287:C:T / chr6.409119.A.G</t>
  </si>
  <si>
    <t>chr4:184381748:C:G / chr6.409119.A.G</t>
  </si>
  <si>
    <t>chr6:159044945:T:C / chr6.409119.A.G</t>
  </si>
  <si>
    <t>chr14:100835645:A:C / chr6.409119.A.G</t>
  </si>
  <si>
    <t>chr1:206770623:C:A / chr6.409119.A.G</t>
  </si>
  <si>
    <t>chr1:212679490:T:C / chr6.409119.A.G</t>
  </si>
  <si>
    <t>chr16:75202865:C:G / chr6.409119.A.G</t>
  </si>
  <si>
    <t>chr10:6055320:T:C / chr6.409119.A.G</t>
  </si>
  <si>
    <t>chr1:119962909:G:A / chr6.409119.A.G</t>
  </si>
  <si>
    <t>chr19:10352442:G:C / chr6.409119.A.G</t>
  </si>
  <si>
    <t>chr10:70618733:C:G / chr6.409119.A.G</t>
  </si>
  <si>
    <t>chr17:40608272:T:A / chr6.409119.A.G</t>
  </si>
  <si>
    <t>chr11:2881830:G:A / chr6.409119.A.G</t>
  </si>
  <si>
    <t>chr2:111153387:T:C / chr6.409119.A.G</t>
  </si>
  <si>
    <t>chr11:2160994:A:T / HLA_DRB1.04.01</t>
  </si>
  <si>
    <t>chr14:98019683:T:C / HLA_DRB1.04.01</t>
  </si>
  <si>
    <t>chr12:111569952:C:T / HLA_DRB1.04.01</t>
  </si>
  <si>
    <t>chr16:11083196:T:C / HLA_DRB1.04.01</t>
  </si>
  <si>
    <t>chr6:126449997:C:T / HLA_DRB1.04.01</t>
  </si>
  <si>
    <t>chr2:162254026:A:G / HLA_DRB1.04.01</t>
  </si>
  <si>
    <t>chr10:88291560:A:G / HLA_DRB1.04.01</t>
  </si>
  <si>
    <t>chr5:132450759:G:GATA / HLA_DRB1.04.01</t>
  </si>
  <si>
    <t>chr10:79287626:G:C / HLA_DRB1.04.01</t>
  </si>
  <si>
    <t>chr7:117446559:C:T / HLA_DRB1.04.01</t>
  </si>
  <si>
    <t>chr2:60406328:T:A / HLA_DRB1.04.01</t>
  </si>
  <si>
    <t>chr11:128734279:C:T / HLA_DRB1.04.01</t>
  </si>
  <si>
    <t>chr20:1629416:A:C / HLA_DRB1.04.01</t>
  </si>
  <si>
    <t>chr4:122497180:A:G / HLA_DRB1.04.01</t>
  </si>
  <si>
    <t>chr1:192541882:G:C / HLA_DRB1.04.01</t>
  </si>
  <si>
    <t>chr1:24968387:T:C / HLA_DRB1.04.01</t>
  </si>
  <si>
    <t>chr8:127955573:C:T / HLA_DRB1.04.01</t>
  </si>
  <si>
    <t>chr1:63648218:T:C / HLA_DRB1.04.01</t>
  </si>
  <si>
    <t>chr16:20331769:T:C / HLA_DRB1.04.01</t>
  </si>
  <si>
    <t>chr18:69859408:T:C / HLA_DRB1.04.01</t>
  </si>
  <si>
    <t>chr10:8064496:C:T / HLA_DRB1.04.01</t>
  </si>
  <si>
    <t>chr6:12059330:G:A / HLA_DRB1.04.01</t>
  </si>
  <si>
    <t>chr11:76580110:G:A / HLA_DRB1.04.01</t>
  </si>
  <si>
    <t>chr11:64340263:G:A / HLA_DRB1.04.01</t>
  </si>
  <si>
    <t>chr12:8976495:C:A / HLA_DRB1.04.01</t>
  </si>
  <si>
    <t>chr15:38573120:CTG:C / HLA_DRB1.04.01</t>
  </si>
  <si>
    <t>chr6:90267049:G:A / HLA_DRB1.04.01</t>
  </si>
  <si>
    <t>chr2:12505985:C:T / HLA_DRB1.04.01</t>
  </si>
  <si>
    <t>chr2:97917602:C:T / HLA_DRB1.04.01</t>
  </si>
  <si>
    <t>chr8:119075539:G:C / HLA_DRB1.04.01</t>
  </si>
  <si>
    <t>chr4:174112312:G:A / HLA_DRB1.04.01</t>
  </si>
  <si>
    <t>chr7:50269215:G:C / HLA_DRB1.04.01</t>
  </si>
  <si>
    <t>chr1:200863456:A:G / HLA_DRB1.04.01</t>
  </si>
  <si>
    <t>chr11:116922515:G:A / HLA_DRB1.04.01</t>
  </si>
  <si>
    <t>chr6:169890592:C:T / HLA_DRB1.04.01</t>
  </si>
  <si>
    <t>chr17:68168777:C:T / HLA_DRB1.04.01</t>
  </si>
  <si>
    <t>chr18:12777326:T:C / HLA_DRB1.04.01</t>
  </si>
  <si>
    <t>chr12:57927735:C:G / HLA_DRB1.04.01</t>
  </si>
  <si>
    <t>chr2:100147625:T:G / HLA_DRB1.04.01</t>
  </si>
  <si>
    <t>HLA_DPB1*04:02 / HLA_DRB1.04.01</t>
  </si>
  <si>
    <t>chr17:45399441:A:G / HLA_DRB1.04.01</t>
  </si>
  <si>
    <t>chr1:37880724:C:T / HLA_DRB1.04.01</t>
  </si>
  <si>
    <t>chr2:191089138:G:A / HLA_DRB1.04.01</t>
  </si>
  <si>
    <t>chr19:48703417:G:A / HLA_DRB1.04.01</t>
  </si>
  <si>
    <t>chr17:39906691:A:C / HLA_DRB1.04.01</t>
  </si>
  <si>
    <t>chr8:140608623:A:G / HLA_DRB1.04.01</t>
  </si>
  <si>
    <t>chr9:4283137:G:T / HLA_DRB1.04.01</t>
  </si>
  <si>
    <t>chr6:409119:A:G / HLA_DRB1.04.01</t>
  </si>
  <si>
    <t>chr1:35571621:A:G / HLA_DRB1.04.01</t>
  </si>
  <si>
    <t>HLA_DPB1*03:01 / HLA_DRB1.04.01</t>
  </si>
  <si>
    <t>chr22:30171918:C:G / HLA_DRB1.04.01</t>
  </si>
  <si>
    <t>chr4:165654287:C:T / HLA_DRB1.04.01</t>
  </si>
  <si>
    <t>chr6:137844607:T:C / HLA_DRB1.04.01</t>
  </si>
  <si>
    <t>chr6:159044945:T:C / HLA_DRB1.04.01</t>
  </si>
  <si>
    <t>HLA_DQA1*05:01 / HLA_DRB1.04.01</t>
  </si>
  <si>
    <t>chr14:100835645:A:C / HLA_DRB1.04.01</t>
  </si>
  <si>
    <t>chr15:78942128:T:C / HLA_DRB1.04.01</t>
  </si>
  <si>
    <t>HLA_DQB1*03:01 / HLA_DRB1.04.01</t>
  </si>
  <si>
    <t>chr1:206770623:C:A / HLA_DRB1.04.01</t>
  </si>
  <si>
    <t>chr1:212679490:T:C / HLA_DRB1.04.01</t>
  </si>
  <si>
    <t>HLA_A*01:01 / HLA_DRB1.04.01</t>
  </si>
  <si>
    <t>chr16:75202865:C:G / HLA_DRB1.04.01</t>
  </si>
  <si>
    <t>HLA_C*05:01 / HLA_DRB1.04.01</t>
  </si>
  <si>
    <t>HLA_DQA1*01:02 / HLA_DRB1.04.01</t>
  </si>
  <si>
    <t>HLA_B*39 / HLA_DRB1.04.01</t>
  </si>
  <si>
    <t>HLA_B*15:01 / HLA_DRB1.04.01</t>
  </si>
  <si>
    <t>chr3:45871846:A:C / HLA_DRB1.04.01</t>
  </si>
  <si>
    <t>HLA_DQA1*02:01 / HLA_DRB1.04.01</t>
  </si>
  <si>
    <t>HLA_C*04:01 / HLA_DRB1.04.01</t>
  </si>
  <si>
    <t>HLA_B*07:02 / HLA_DRB1.04.01</t>
  </si>
  <si>
    <t>chr19:10352442:G:C / HLA_DRB1.04.01</t>
  </si>
  <si>
    <t>chr11:60960006:G:A / HLA_DRB1.04.01</t>
  </si>
  <si>
    <t>chr5:111230662:C:T / HLA_DRB1.04.01</t>
  </si>
  <si>
    <t>HLA_B*18:01 / HLA_DRB1.04.01</t>
  </si>
  <si>
    <t>HLA_B*39:06 / HLA_DRB1.04.01</t>
  </si>
  <si>
    <t>HLA_B*57:01 / HLA_DRB1.04.01</t>
  </si>
  <si>
    <t>HLA_B*50:01 / HLA_DRB1.04.01</t>
  </si>
  <si>
    <t>chr17:40608272:T:A / HLA_DRB1.04.01</t>
  </si>
  <si>
    <t>HLA_DPB1*15:01 / HLA_DRB1.04.01</t>
  </si>
  <si>
    <t>chr11:2881830:G:A / HLA_DRB1.04.01</t>
  </si>
  <si>
    <t>HLA_DQB1*06:03 / HLA_DRB1.04.01</t>
  </si>
  <si>
    <t>HLA_DQB1*06:09 / HLA_DRB1.04.01</t>
  </si>
  <si>
    <t>chr9:133060938:C:T / HLA_DRB1.04.01</t>
  </si>
  <si>
    <t>HLA_C*14:02 / HLA_DRB1.04.01</t>
  </si>
  <si>
    <t>chr2:111153387:T:C / HLA_DRB1.04.01</t>
  </si>
  <si>
    <t>chr1:113834946:A:G / chr1.35571621.A.G</t>
  </si>
  <si>
    <t>chr1:192541882:G:C / chr1.35571621.A.G</t>
  </si>
  <si>
    <t>AA_A_105_29911087_exon3_GP / chr1.35571621.A.G</t>
  </si>
  <si>
    <t>chr1:37880724:C:T / chr1.35571621.A.G</t>
  </si>
  <si>
    <t>chr1:212679490:T:C / chr1.35571621.A.G</t>
  </si>
  <si>
    <t>chr1:119962909:G:A / chr1.35571621.A.G</t>
  </si>
  <si>
    <t>rs1064173 / rs9260229</t>
  </si>
  <si>
    <t>chr14:98019683:T:C / rs9260229</t>
  </si>
  <si>
    <t>chr16:11083196:T:C / rs9260229</t>
  </si>
  <si>
    <t>chr4:153465165:G:A / rs9260229</t>
  </si>
  <si>
    <t>chr5:132450759:G:GATA / rs9260229</t>
  </si>
  <si>
    <t>chr2:60406328:T:A / rs9260229</t>
  </si>
  <si>
    <t>chr1:113834946:A:G / rs9260229</t>
  </si>
  <si>
    <t>chr4:122497180:A:G / rs9260229</t>
  </si>
  <si>
    <t>chr2:203874196:G:A / rs9260229</t>
  </si>
  <si>
    <t>HLA_DRB1*03:01 / rs9260229</t>
  </si>
  <si>
    <t>chr1:192541882:G:C / rs9260229</t>
  </si>
  <si>
    <t>chr1:24968387:T:C / rs9260229</t>
  </si>
  <si>
    <t>chr1:63648218:T:C / rs9260229</t>
  </si>
  <si>
    <t>chr16:20331769:T:C / rs9260229</t>
  </si>
  <si>
    <t>chr17:7331997:G:C / rs9260229</t>
  </si>
  <si>
    <t>chr11:76580110:G:A / rs9260229</t>
  </si>
  <si>
    <t>chr12:56051582:G:A / rs9260229</t>
  </si>
  <si>
    <t>HLA_DQB1*03:02 / rs9260229</t>
  </si>
  <si>
    <t>chr11:64340263:G:A / rs9260229</t>
  </si>
  <si>
    <t>chr8:58959618:A:G / rs9260229</t>
  </si>
  <si>
    <t>chr10:128588647:C:T / rs9260229</t>
  </si>
  <si>
    <t>chr12:8976495:C:A / rs9260229</t>
  </si>
  <si>
    <t>chr6:90267049:G:A / rs9260229</t>
  </si>
  <si>
    <t>chr2:12505985:C:T / rs9260229</t>
  </si>
  <si>
    <t>chr8:119075539:G:C / rs9260229</t>
  </si>
  <si>
    <t>chr7:50269215:G:C / rs9260229</t>
  </si>
  <si>
    <t>rs7775759 / rs9260229</t>
  </si>
  <si>
    <t>chr4:26121697:A:C / rs9260229</t>
  </si>
  <si>
    <t>chr13:42343724:C:T / rs9260229</t>
  </si>
  <si>
    <t>chr17:68168777:C:T / rs9260229</t>
  </si>
  <si>
    <t>chr11:122727387:G:A / rs9260229</t>
  </si>
  <si>
    <t>chr5:35895623:A:T / rs9260229</t>
  </si>
  <si>
    <t>HLA_DPB1*04:02 / rs9260229</t>
  </si>
  <si>
    <t>chr1:37880724:C:T / rs9260229</t>
  </si>
  <si>
    <t>HLA_DQB1*02:01 / rs9260229</t>
  </si>
  <si>
    <t>chr6:409119:A:G / rs9260229</t>
  </si>
  <si>
    <t>HLA_DRB1*04:01 / rs9260229</t>
  </si>
  <si>
    <t>chr1:35571621:A:G / rs9260229</t>
  </si>
  <si>
    <t>chr1:198654713:G:T / rs9260229</t>
  </si>
  <si>
    <t>chr22:30171918:C:G / rs9260229</t>
  </si>
  <si>
    <t>chr4:184381748:C:G / rs9260229</t>
  </si>
  <si>
    <t>chr14:100835645:A:C / rs9260229</t>
  </si>
  <si>
    <t>chr15:78942128:T:C / rs9260229</t>
  </si>
  <si>
    <t>HLA_DQB1*03:01 / rs9260229</t>
  </si>
  <si>
    <t>chr1:206770623:C:A / rs9260229</t>
  </si>
  <si>
    <t>chr10:6055320:T:C / rs9260229</t>
  </si>
  <si>
    <t>chr17:4397731:C:G / rs9260229</t>
  </si>
  <si>
    <t>HLA_B*39 / rs9260229</t>
  </si>
  <si>
    <t>HLA_B*15:01 / rs9260229</t>
  </si>
  <si>
    <t>HLA_DQB1*06:02 / rs9260229</t>
  </si>
  <si>
    <t>HLA_C*04:01 / rs9260229</t>
  </si>
  <si>
    <t>HLA_C*03:03 / rs9260229</t>
  </si>
  <si>
    <t>HLA_B*39:06 / rs9260229</t>
  </si>
  <si>
    <t>HLA_A*32:01 / rs9260229</t>
  </si>
  <si>
    <t>HLA_A*11:01 / rs9260229</t>
  </si>
  <si>
    <t>HLA_B*50:01 / rs9260229</t>
  </si>
  <si>
    <t>HLA_DQB1*03:03 / rs9260229</t>
  </si>
  <si>
    <t>chr10:70618733:C:G / rs9260229</t>
  </si>
  <si>
    <t>HLA_DRB1*12:01 / rs9260229</t>
  </si>
  <si>
    <t>INDEL_SNPS_DRB1_8293x8294_32549226 / rs9260229</t>
  </si>
  <si>
    <t>HLA_DRB1*11:04 / rs9260229</t>
  </si>
  <si>
    <t>chr1:192541882:G:C / chr1.198654713.G.T</t>
  </si>
  <si>
    <t>chr1:63648218:T:C / chr1.198654713.G.T</t>
  </si>
  <si>
    <t>chr1:37880724:C:T / chr1.198654713.G.T</t>
  </si>
  <si>
    <t>chr1:206770623:C:A / chr1.198654713.G.T</t>
  </si>
  <si>
    <t>chr7:20346715:T:G / rs9273375</t>
  </si>
  <si>
    <t>chr14:98019683:T:C / rs9273375</t>
  </si>
  <si>
    <t>chr14:68792124:C:G / rs9273375</t>
  </si>
  <si>
    <t>chr13:75297398:G:A / rs9273375</t>
  </si>
  <si>
    <t>chr16:11083196:T:C / rs9273375</t>
  </si>
  <si>
    <t>chr4:153465165:G:A / rs9273375</t>
  </si>
  <si>
    <t>HLA_A*02:01 / rs9273375</t>
  </si>
  <si>
    <t>chr2:162254026:A:G / rs9273375</t>
  </si>
  <si>
    <t>chr10:88291560:A:G / rs9273375</t>
  </si>
  <si>
    <t>chr4:10717222:A:G / rs9273375</t>
  </si>
  <si>
    <t>chr5:132450759:G:GATA / rs9273375</t>
  </si>
  <si>
    <t>chr7:117446559:C:T / rs9273375</t>
  </si>
  <si>
    <t>chr2:60406328:T:A / rs9273375</t>
  </si>
  <si>
    <t>chr11:128734279:C:T / rs9273375</t>
  </si>
  <si>
    <t>chr1:113834946:A:G / rs9273375</t>
  </si>
  <si>
    <t>chr20:1629416:A:C / rs9273375</t>
  </si>
  <si>
    <t>chr4:122497180:A:G / rs9273375</t>
  </si>
  <si>
    <t>chr2:203874196:G:A / rs9273375</t>
  </si>
  <si>
    <t>HLA_DRB1*03:01 / rs9273375</t>
  </si>
  <si>
    <t>chr7:26865151:C:T / rs9273375</t>
  </si>
  <si>
    <t>chr1:63648218:T:C / rs9273375</t>
  </si>
  <si>
    <t>chr13:99427579:T:C / rs9273375</t>
  </si>
  <si>
    <t>chr16:20331769:T:C / rs9273375</t>
  </si>
  <si>
    <t>AA_A_105_29911087_exon3_GP / rs9273375</t>
  </si>
  <si>
    <t>chr22:37185445:C:A / rs9273375</t>
  </si>
  <si>
    <t>chr10:8064496:C:T / rs9273375</t>
  </si>
  <si>
    <t>chr6:12059330:G:A / rs9273375</t>
  </si>
  <si>
    <t>chr17:7331997:G:C / rs9273375</t>
  </si>
  <si>
    <t>HLA_DQA1*03:01 / rs9273375</t>
  </si>
  <si>
    <t>chr17:47951723:C:T / rs9273375</t>
  </si>
  <si>
    <t>chr11:76580110:G:A / rs9273375</t>
  </si>
  <si>
    <t>chr12:56051582:G:A / rs9273375</t>
  </si>
  <si>
    <t>HLA_DQB1*03:02 / rs9273375</t>
  </si>
  <si>
    <t>chr12:8976495:C:A / rs9273375</t>
  </si>
  <si>
    <t>chr15:38573120:CTG:C / rs9273375</t>
  </si>
  <si>
    <t>chr16:80250127:G:C / rs9273375</t>
  </si>
  <si>
    <t>chr8:119075539:G:C / rs9273375</t>
  </si>
  <si>
    <t>chr4:174112312:G:A / rs9273375</t>
  </si>
  <si>
    <t>chr7:50269215:G:C / rs9273375</t>
  </si>
  <si>
    <t>chr1:200863456:A:G / rs9273375</t>
  </si>
  <si>
    <t>chr6:169890592:C:T / rs9273375</t>
  </si>
  <si>
    <t>chr13:42343724:C:T / rs9273375</t>
  </si>
  <si>
    <t>chr17:68168777:C:T / rs9273375</t>
  </si>
  <si>
    <t>chr18:12777326:T:C / rs9273375</t>
  </si>
  <si>
    <t>chr12:57927735:C:G / rs9273375</t>
  </si>
  <si>
    <t>chr11:122727387:G:A / rs9273375</t>
  </si>
  <si>
    <t>chr2:100147625:T:G / rs9273375</t>
  </si>
  <si>
    <t>HLA_DPB1*04:02 / rs9273375</t>
  </si>
  <si>
    <t>chr17:45399441:A:G / rs9273375</t>
  </si>
  <si>
    <t>chr2:191089138:G:A / rs9273375</t>
  </si>
  <si>
    <t>chr19:48703417:G:A / rs9273375</t>
  </si>
  <si>
    <t>chr10:32451091:G:A / rs9273375</t>
  </si>
  <si>
    <t>chr2:24916498:A:G / rs9273375</t>
  </si>
  <si>
    <t>chr10:71749034:T:C / rs9273375</t>
  </si>
  <si>
    <t>chr6:409119:A:G / rs9273375</t>
  </si>
  <si>
    <t>chr1:35571621:A:G / rs9273375</t>
  </si>
  <si>
    <t>rs9260229 / rs9273375</t>
  </si>
  <si>
    <t>chr16:28495107:C:T / rs9273375</t>
  </si>
  <si>
    <t>chr22:30171918:C:G / rs9273375</t>
  </si>
  <si>
    <t>chr4:165654287:C:T / rs9273375</t>
  </si>
  <si>
    <t>chr4:184381748:C:G / rs9273375</t>
  </si>
  <si>
    <t>chr6:159044945:T:C / rs9273375</t>
  </si>
  <si>
    <t>HLA_DQA1*05:01 / rs9273375</t>
  </si>
  <si>
    <t>chr14:100835645:A:C / rs9273375</t>
  </si>
  <si>
    <t>chr15:78942128:T:C / rs9273375</t>
  </si>
  <si>
    <t>HLA_DQB1*03:01 / rs9273375</t>
  </si>
  <si>
    <t>chr1:206770623:C:A / rs9273375</t>
  </si>
  <si>
    <t>chr19:46715865:T:C / rs9273375</t>
  </si>
  <si>
    <t>HLA_A*01:01 / rs9273375</t>
  </si>
  <si>
    <t>chr16:75202865:C:G / rs9273375</t>
  </si>
  <si>
    <t>chr10:6055320:T:C / rs9273375</t>
  </si>
  <si>
    <t>chr1:119962909:G:A / rs9273375</t>
  </si>
  <si>
    <t>HLA_A*24:02 / rs9273375</t>
  </si>
  <si>
    <t>rs7750458 / rs9273375</t>
  </si>
  <si>
    <t>HLA_DRB1*13:02 / rs9273375</t>
  </si>
  <si>
    <t>HLA_B*39 / rs9273375</t>
  </si>
  <si>
    <t>HLA_DRB1*01:01 / rs9273375</t>
  </si>
  <si>
    <t>chr12:53193684:T:G / rs9273375</t>
  </si>
  <si>
    <t>HLA_B*15:01 / rs9273375</t>
  </si>
  <si>
    <t>chr3:45871846:A:C / rs9273375</t>
  </si>
  <si>
    <t>HLA_DQA1*02:01 / rs9273375</t>
  </si>
  <si>
    <t>HLA_C*04:01 / rs9273375</t>
  </si>
  <si>
    <t>HLA_B*07:02 / rs9273375</t>
  </si>
  <si>
    <t>rs2523411 / rs9273375</t>
  </si>
  <si>
    <t>chr5:111230662:C:T / rs9273375</t>
  </si>
  <si>
    <t>rs6922132 / rs9273375</t>
  </si>
  <si>
    <t>HLA_C*03:03 / rs9273375</t>
  </si>
  <si>
    <t>HLA_B*18:01 / rs9273375</t>
  </si>
  <si>
    <t>HLA_DPB1*01:01 / rs9273375</t>
  </si>
  <si>
    <t>HLA_A*32:01 / rs9273375</t>
  </si>
  <si>
    <t>HLA_A*11:01 / rs9273375</t>
  </si>
  <si>
    <t>chr7:50947885:A:G / rs9273375</t>
  </si>
  <si>
    <t>HLA_DQB1*03:03 / rs9273375</t>
  </si>
  <si>
    <t>HLA_DPB1*15:01 / rs9273375</t>
  </si>
  <si>
    <t>HLA_DRB1*01:03 / rs9273375</t>
  </si>
  <si>
    <t>HLA_DRB1*04:07 / rs9273375</t>
  </si>
  <si>
    <t>HLA_DRB1*15:01 / rs9273375</t>
  </si>
  <si>
    <t>HLA_DRB1*11:01 / rs9273375</t>
  </si>
  <si>
    <t>chr9:133060938:C:T / rs9273375</t>
  </si>
  <si>
    <t>chr7:20346715:T:G / HLA_DPB1.03.01</t>
  </si>
  <si>
    <t>chr14:98019683:T:C / HLA_DPB1.03.01</t>
  </si>
  <si>
    <t>chr14:68792124:C:G / HLA_DPB1.03.01</t>
  </si>
  <si>
    <t>chr12:111569952:C:T / HLA_DPB1.03.01</t>
  </si>
  <si>
    <t>chr4:153465165:G:A / HLA_DPB1.03.01</t>
  </si>
  <si>
    <t>chr6:126449997:C:T / HLA_DPB1.03.01</t>
  </si>
  <si>
    <t>HLA_A*02:01 / HLA_DPB1.03.01</t>
  </si>
  <si>
    <t>chr21:42403617:C:G / HLA_DPB1.03.01</t>
  </si>
  <si>
    <t>chr2:162254026:A:G / HLA_DPB1.03.01</t>
  </si>
  <si>
    <t>chr10:88291560:A:G / HLA_DPB1.03.01</t>
  </si>
  <si>
    <t>chr4:10717222:A:G / HLA_DPB1.03.01</t>
  </si>
  <si>
    <t>chr5:132450759:G:GATA / HLA_DPB1.03.01</t>
  </si>
  <si>
    <t>chr10:79287626:G:C / HLA_DPB1.03.01</t>
  </si>
  <si>
    <t>chr7:117446559:C:T / HLA_DPB1.03.01</t>
  </si>
  <si>
    <t>chr2:60406328:T:A / HLA_DPB1.03.01</t>
  </si>
  <si>
    <t>chr11:128734279:C:T / HLA_DPB1.03.01</t>
  </si>
  <si>
    <t>chr1:113834946:A:G / HLA_DPB1.03.01</t>
  </si>
  <si>
    <t>chr20:1629416:A:C / HLA_DPB1.03.01</t>
  </si>
  <si>
    <t>chr2:203874196:G:A / HLA_DPB1.03.01</t>
  </si>
  <si>
    <t>chr1:24968387:T:C / HLA_DPB1.03.01</t>
  </si>
  <si>
    <t>chr1:63648218:T:C / HLA_DPB1.03.01</t>
  </si>
  <si>
    <t>chr13:99427579:T:C / HLA_DPB1.03.01</t>
  </si>
  <si>
    <t>chr16:20331769:T:C / HLA_DPB1.03.01</t>
  </si>
  <si>
    <t>AA_A_105_29911087_exon3_GP / HLA_DPB1.03.01</t>
  </si>
  <si>
    <t>chr10:8064496:C:T / HLA_DPB1.03.01</t>
  </si>
  <si>
    <t>chr6:12059330:G:A / HLA_DPB1.03.01</t>
  </si>
  <si>
    <t>chr17:7331997:G:C / HLA_DPB1.03.01</t>
  </si>
  <si>
    <t>chr17:47951723:C:T / HLA_DPB1.03.01</t>
  </si>
  <si>
    <t>chr12:56051582:G:A / HLA_DPB1.03.01</t>
  </si>
  <si>
    <t>chr11:64340263:G:A / HLA_DPB1.03.01</t>
  </si>
  <si>
    <t>chr8:58959618:A:G / HLA_DPB1.03.01</t>
  </si>
  <si>
    <t>chr12:8976495:C:A / HLA_DPB1.03.01</t>
  </si>
  <si>
    <t>chr15:38573120:CTG:C / HLA_DPB1.03.01</t>
  </si>
  <si>
    <t>chr16:80250127:G:C / HLA_DPB1.03.01</t>
  </si>
  <si>
    <t>chr8:119075539:G:C / HLA_DPB1.03.01</t>
  </si>
  <si>
    <t>chr4:174112312:G:A / HLA_DPB1.03.01</t>
  </si>
  <si>
    <t>chr6:169890592:C:T / HLA_DPB1.03.01</t>
  </si>
  <si>
    <t>chr4:26121697:A:C / HLA_DPB1.03.01</t>
  </si>
  <si>
    <t>chr13:42343724:C:T / HLA_DPB1.03.01</t>
  </si>
  <si>
    <t>chr17:68168777:C:T / HLA_DPB1.03.01</t>
  </si>
  <si>
    <t>chr18:12777326:T:C / HLA_DPB1.03.01</t>
  </si>
  <si>
    <t>chr2:100147625:T:G / HLA_DPB1.03.01</t>
  </si>
  <si>
    <t>chr5:35895623:A:T / HLA_DPB1.03.01</t>
  </si>
  <si>
    <t>chr1:37880724:C:T / HLA_DPB1.03.01</t>
  </si>
  <si>
    <t>chr2:191089138:G:A / HLA_DPB1.03.01</t>
  </si>
  <si>
    <t>chr19:48703417:G:A / HLA_DPB1.03.01</t>
  </si>
  <si>
    <t>chr17:39906691:A:C / HLA_DPB1.03.01</t>
  </si>
  <si>
    <t>chr2:24916498:A:G / HLA_DPB1.03.01</t>
  </si>
  <si>
    <t>chr10:71749034:T:C / HLA_DPB1.03.01</t>
  </si>
  <si>
    <t>chr9:4283137:G:T / HLA_DPB1.03.01</t>
  </si>
  <si>
    <t>chr6:409119:A:G / HLA_DPB1.03.01</t>
  </si>
  <si>
    <t>chr1:35571621:A:G / HLA_DPB1.03.01</t>
  </si>
  <si>
    <t>chr1:198654713:G:T / HLA_DPB1.03.01</t>
  </si>
  <si>
    <t>chr22:30171918:C:G / HLA_DPB1.03.01</t>
  </si>
  <si>
    <t>chr6:137844607:T:C / HLA_DPB1.03.01</t>
  </si>
  <si>
    <t>chr6:159044945:T:C / HLA_DPB1.03.01</t>
  </si>
  <si>
    <t>chr14:100835645:A:C / HLA_DPB1.03.01</t>
  </si>
  <si>
    <t>chr15:78942128:T:C / HLA_DPB1.03.01</t>
  </si>
  <si>
    <t>chr1:119962909:G:A / HLA_DPB1.03.01</t>
  </si>
  <si>
    <t>HLA_C*05:01 / HLA_DPB1.03.01</t>
  </si>
  <si>
    <t>chr17:4397731:C:G / HLA_DPB1.03.01</t>
  </si>
  <si>
    <t>HLA_B*39 / HLA_DPB1.03.01</t>
  </si>
  <si>
    <t>HLA_B*07:02 / HLA_DPB1.03.01</t>
  </si>
  <si>
    <t>HLA_A*32:01 / HLA_DPB1.03.01</t>
  </si>
  <si>
    <t>HLA_B*50:01 / HLA_DPB1.03.01</t>
  </si>
  <si>
    <t>chr21:44294411:C:T / HLA_DPB1.03.01</t>
  </si>
  <si>
    <t>chr9:133060938:C:T / HLA_DPB1.03.01</t>
  </si>
  <si>
    <t>chr11:2160994:A:T / chr16.28495107.C.T</t>
  </si>
  <si>
    <t>chr13:75297398:G:A / chr16.28495107.C.T</t>
  </si>
  <si>
    <t>chr12:111569952:C:T / chr16.28495107.C.T</t>
  </si>
  <si>
    <t>chr10:79287626:G:C / chr16.28495107.C.T</t>
  </si>
  <si>
    <t>chr1:113834946:A:G / chr16.28495107.C.T</t>
  </si>
  <si>
    <t>chr1:192541882:G:C / chr16.28495107.C.T</t>
  </si>
  <si>
    <t>chr1:24968387:T:C / chr16.28495107.C.T</t>
  </si>
  <si>
    <t>AA_A_105_29911087_exon3_GP / chr16.28495107.C.T</t>
  </si>
  <si>
    <t>chr10:8064496:C:T / chr16.28495107.C.T</t>
  </si>
  <si>
    <t>chr11:76580110:G:A / chr16.28495107.C.T</t>
  </si>
  <si>
    <t>chr12:56051582:G:A / chr16.28495107.C.T</t>
  </si>
  <si>
    <t>chr15:38573120:CTG:C / chr16.28495107.C.T</t>
  </si>
  <si>
    <t>chr16:80250127:G:C / chr16.28495107.C.T</t>
  </si>
  <si>
    <t>chr11:116922515:G:A / chr16.28495107.C.T</t>
  </si>
  <si>
    <t>chr12:57927735:C:G / chr16.28495107.C.T</t>
  </si>
  <si>
    <t>chr11:122727387:G:A / chr16.28495107.C.T</t>
  </si>
  <si>
    <t>chr1:37880724:C:T / chr16.28495107.C.T</t>
  </si>
  <si>
    <t>chr1:35571621:A:G / chr16.28495107.C.T</t>
  </si>
  <si>
    <t>chr1:212679490:T:C / chr16.28495107.C.T</t>
  </si>
  <si>
    <t>chr10:6055320:T:C / chr16.28495107.C.T</t>
  </si>
  <si>
    <t>chr1:119962909:G:A / chr16.28495107.C.T</t>
  </si>
  <si>
    <t>chr10:70618733:C:G / chr16.28495107.C.T</t>
  </si>
  <si>
    <t>chr11:2881830:G:A / chr16.28495107.C.T</t>
  </si>
  <si>
    <t>chr14:68792124:C:G / chr22.30171918.C.G</t>
  </si>
  <si>
    <t>chr12:111569952:C:T / chr22.30171918.C.G</t>
  </si>
  <si>
    <t>chr16:11083196:T:C / chr22.30171918.C.G</t>
  </si>
  <si>
    <t>chr21:42403617:C:G / chr22.30171918.C.G</t>
  </si>
  <si>
    <t>chr2:162254026:A:G / chr22.30171918.C.G</t>
  </si>
  <si>
    <t>chr10:79287626:G:C / chr22.30171918.C.G</t>
  </si>
  <si>
    <t>chr2:60406328:T:A / chr22.30171918.C.G</t>
  </si>
  <si>
    <t>chr11:128734279:C:T / chr22.30171918.C.G</t>
  </si>
  <si>
    <t>chr1:113834946:A:G / chr22.30171918.C.G</t>
  </si>
  <si>
    <t>chr20:1629416:A:C / chr22.30171918.C.G</t>
  </si>
  <si>
    <t>chr2:203874196:G:A / chr22.30171918.C.G</t>
  </si>
  <si>
    <t>chr1:24968387:T:C / chr22.30171918.C.G</t>
  </si>
  <si>
    <t>chr13:99427579:T:C / chr22.30171918.C.G</t>
  </si>
  <si>
    <t>chr16:20331769:T:C / chr22.30171918.C.G</t>
  </si>
  <si>
    <t>AA_A_105_29911087_exon3_GP / chr22.30171918.C.G</t>
  </si>
  <si>
    <t>chr10:8064496:C:T / chr22.30171918.C.G</t>
  </si>
  <si>
    <t>chr17:7331997:G:C / chr22.30171918.C.G</t>
  </si>
  <si>
    <t>chr12:56051582:G:A / chr22.30171918.C.G</t>
  </si>
  <si>
    <t>chr11:64340263:G:A / chr22.30171918.C.G</t>
  </si>
  <si>
    <t>chr2:241345437:GACTTT:G / chr22.30171918.C.G</t>
  </si>
  <si>
    <t>chr2:12505985:C:T / chr22.30171918.C.G</t>
  </si>
  <si>
    <t>chr1:200863456:A:G / chr22.30171918.C.G</t>
  </si>
  <si>
    <t>chr19:18522945:T:C / chr22.30171918.C.G</t>
  </si>
  <si>
    <t>chr11:122727387:G:A / chr22.30171918.C.G</t>
  </si>
  <si>
    <t>chr2:100147625:T:G / chr22.30171918.C.G</t>
  </si>
  <si>
    <t>chr17:45399441:A:G / chr22.30171918.C.G</t>
  </si>
  <si>
    <t>chr2:191089138:G:A / chr22.30171918.C.G</t>
  </si>
  <si>
    <t>chr17:39906691:A:C / chr22.30171918.C.G</t>
  </si>
  <si>
    <t>chr2:24916498:A:G / chr22.30171918.C.G</t>
  </si>
  <si>
    <t>chr10:71749034:T:C / chr22.30171918.C.G</t>
  </si>
  <si>
    <t>chr1:35571621:A:G / chr22.30171918.C.G</t>
  </si>
  <si>
    <t>chr1:198654713:G:T / chr22.30171918.C.G</t>
  </si>
  <si>
    <t>chr15:78942128:T:C / chr22.30171918.C.G</t>
  </si>
  <si>
    <t>chr1:206770623:C:A / chr22.30171918.C.G</t>
  </si>
  <si>
    <t>chr19:46715865:T:C / chr22.30171918.C.G</t>
  </si>
  <si>
    <t>chr16:75202865:C:G / chr22.30171918.C.G</t>
  </si>
  <si>
    <t>chr12:53193684:T:G / chr22.30171918.C.G</t>
  </si>
  <si>
    <t>chr19:10352442:G:C / chr22.30171918.C.G</t>
  </si>
  <si>
    <t>chr11:60960006:G:A / chr22.30171918.C.G</t>
  </si>
  <si>
    <t>chr11:2881830:G:A / chr22.30171918.C.G</t>
  </si>
  <si>
    <t>chr14:98019683:T:C / chr4.165654287.C.T</t>
  </si>
  <si>
    <t>chr14:68792124:C:G / chr4.165654287.C.T</t>
  </si>
  <si>
    <t>chr13:75297398:G:A / chr4.165654287.C.T</t>
  </si>
  <si>
    <t>chr12:111569952:C:T / chr4.165654287.C.T</t>
  </si>
  <si>
    <t>chr16:11083196:T:C / chr4.165654287.C.T</t>
  </si>
  <si>
    <t>chr21:42403617:C:G / chr4.165654287.C.T</t>
  </si>
  <si>
    <t>chr2:162254026:A:G / chr4.165654287.C.T</t>
  </si>
  <si>
    <t>chr4:10717222:A:G / chr4.165654287.C.T</t>
  </si>
  <si>
    <t>chr10:79287626:G:C / chr4.165654287.C.T</t>
  </si>
  <si>
    <t>chr11:128734279:C:T / chr4.165654287.C.T</t>
  </si>
  <si>
    <t>chr1:113834946:A:G / chr4.165654287.C.T</t>
  </si>
  <si>
    <t>chr2:203874196:G:A / chr4.165654287.C.T</t>
  </si>
  <si>
    <t>chr1:24968387:T:C / chr4.165654287.C.T</t>
  </si>
  <si>
    <t>chr1:63648218:T:C / chr4.165654287.C.T</t>
  </si>
  <si>
    <t>chr16:20331769:T:C / chr4.165654287.C.T</t>
  </si>
  <si>
    <t>AA_A_105_29911087_exon3_GP / chr4.165654287.C.T</t>
  </si>
  <si>
    <t>chr17:47951723:C:T / chr4.165654287.C.T</t>
  </si>
  <si>
    <t>chr11:76580110:G:A / chr4.165654287.C.T</t>
  </si>
  <si>
    <t>chr12:8976495:C:A / chr4.165654287.C.T</t>
  </si>
  <si>
    <t>chr15:38573120:CTG:C / chr4.165654287.C.T</t>
  </si>
  <si>
    <t>chr2:12505985:C:T / chr4.165654287.C.T</t>
  </si>
  <si>
    <t>chr2:97917602:C:T / chr4.165654287.C.T</t>
  </si>
  <si>
    <t>chr16:80250127:G:C / chr4.165654287.C.T</t>
  </si>
  <si>
    <t>chr4:174112312:G:A / chr4.165654287.C.T</t>
  </si>
  <si>
    <t>chr1:200863456:A:G / chr4.165654287.C.T</t>
  </si>
  <si>
    <t>chr11:116922515:G:A / chr4.165654287.C.T</t>
  </si>
  <si>
    <t>chr4:26121697:A:C / chr4.165654287.C.T</t>
  </si>
  <si>
    <t>chr13:42343724:C:T / chr4.165654287.C.T</t>
  </si>
  <si>
    <t>chr17:68168777:C:T / chr4.165654287.C.T</t>
  </si>
  <si>
    <t>chr12:57927735:C:G / chr4.165654287.C.T</t>
  </si>
  <si>
    <t>chr2:100147625:T:G / chr4.165654287.C.T</t>
  </si>
  <si>
    <t>chr17:45399441:A:G / chr4.165654287.C.T</t>
  </si>
  <si>
    <t>chr19:48703417:G:A / chr4.165654287.C.T</t>
  </si>
  <si>
    <t>chr17:39906691:A:C / chr4.165654287.C.T</t>
  </si>
  <si>
    <t>chr10:32451091:G:A / chr4.165654287.C.T</t>
  </si>
  <si>
    <t>chr2:24916498:A:G / chr4.165654287.C.T</t>
  </si>
  <si>
    <t>chr1:35571621:A:G / chr4.165654287.C.T</t>
  </si>
  <si>
    <t>chr16:28495107:C:T / chr4.165654287.C.T</t>
  </si>
  <si>
    <t>chr4:184381748:C:G / chr4.165654287.C.T</t>
  </si>
  <si>
    <t>chr15:78942128:T:C / chr4.165654287.C.T</t>
  </si>
  <si>
    <t>chr1:206770623:C:A / chr4.165654287.C.T</t>
  </si>
  <si>
    <t>chr1:212679490:T:C / chr4.165654287.C.T</t>
  </si>
  <si>
    <t>chr16:75202865:C:G / chr4.165654287.C.T</t>
  </si>
  <si>
    <t>chr10:6055320:T:C / chr4.165654287.C.T</t>
  </si>
  <si>
    <t>chr1:119962909:G:A / chr4.165654287.C.T</t>
  </si>
  <si>
    <t>chr17:4397731:C:G / chr4.165654287.C.T</t>
  </si>
  <si>
    <t>chr12:53193684:T:G / chr4.165654287.C.T</t>
  </si>
  <si>
    <t>chr19:10352442:G:C / chr4.165654287.C.T</t>
  </si>
  <si>
    <t>chr21:44294411:C:T / chr4.165654287.C.T</t>
  </si>
  <si>
    <t>chr11:2160994:A:T / chr6.137844607.T.C</t>
  </si>
  <si>
    <t>chr14:68792124:C:G / chr6.137844607.T.C</t>
  </si>
  <si>
    <t>chr13:75297398:G:A / chr6.137844607.T.C</t>
  </si>
  <si>
    <t>chr6:126449997:C:T / chr6.137844607.T.C</t>
  </si>
  <si>
    <t>chr21:42403617:C:G / chr6.137844607.T.C</t>
  </si>
  <si>
    <t>chr2:162254026:A:G / chr6.137844607.T.C</t>
  </si>
  <si>
    <t>chr5:132450759:G:GATA / chr6.137844607.T.C</t>
  </si>
  <si>
    <t>chr10:79287626:G:C / chr6.137844607.T.C</t>
  </si>
  <si>
    <t>chr11:128734279:C:T / chr6.137844607.T.C</t>
  </si>
  <si>
    <t>chr1:113834946:A:G / chr6.137844607.T.C</t>
  </si>
  <si>
    <t>chr20:1629416:A:C / chr6.137844607.T.C</t>
  </si>
  <si>
    <t>chr4:122497180:A:G / chr6.137844607.T.C</t>
  </si>
  <si>
    <t>chr1:192541882:G:C / chr6.137844607.T.C</t>
  </si>
  <si>
    <t>chr22:37185445:C:A / chr6.137844607.T.C</t>
  </si>
  <si>
    <t>chr10:8064496:C:T / chr6.137844607.T.C</t>
  </si>
  <si>
    <t>chr17:7331997:G:C / chr6.137844607.T.C</t>
  </si>
  <si>
    <t>chr17:47951723:C:T / chr6.137844607.T.C</t>
  </si>
  <si>
    <t>chr11:76580110:G:A / chr6.137844607.T.C</t>
  </si>
  <si>
    <t>chr10:128588647:C:T / chr6.137844607.T.C</t>
  </si>
  <si>
    <t>chr2:241345437:GACTTT:G / chr6.137844607.T.C</t>
  </si>
  <si>
    <t>chr15:38573120:CTG:C / chr6.137844607.T.C</t>
  </si>
  <si>
    <t>chr6:90267049:G:A / chr6.137844607.T.C</t>
  </si>
  <si>
    <t>chr2:97917602:C:T / chr6.137844607.T.C</t>
  </si>
  <si>
    <t>chr16:80250127:G:C / chr6.137844607.T.C</t>
  </si>
  <si>
    <t>chr4:174112312:G:A / chr6.137844607.T.C</t>
  </si>
  <si>
    <t>chr11:116922515:G:A / chr6.137844607.T.C</t>
  </si>
  <si>
    <t>chr4:26121697:A:C / chr6.137844607.T.C</t>
  </si>
  <si>
    <t>chr13:42343724:C:T / chr6.137844607.T.C</t>
  </si>
  <si>
    <t>chr17:68168777:C:T / chr6.137844607.T.C</t>
  </si>
  <si>
    <t>chr18:12777326:T:C / chr6.137844607.T.C</t>
  </si>
  <si>
    <t>chr11:122727387:G:A / chr6.137844607.T.C</t>
  </si>
  <si>
    <t>chr2:100147625:T:G / chr6.137844607.T.C</t>
  </si>
  <si>
    <t>chr17:39906691:A:C / chr6.137844607.T.C</t>
  </si>
  <si>
    <t>chr10:32451091:G:A / chr6.137844607.T.C</t>
  </si>
  <si>
    <t>chr10:71749034:T:C / chr6.137844607.T.C</t>
  </si>
  <si>
    <t>chr16:28495107:C:T / chr6.137844607.T.C</t>
  </si>
  <si>
    <t>chr22:30171918:C:G / chr6.137844607.T.C</t>
  </si>
  <si>
    <t>chr6:159044945:T:C / chr6.137844607.T.C</t>
  </si>
  <si>
    <t>chr14:100835645:A:C / chr6.137844607.T.C</t>
  </si>
  <si>
    <t>chr15:78942128:T:C / chr6.137844607.T.C</t>
  </si>
  <si>
    <t>chr1:206770623:C:A / chr6.137844607.T.C</t>
  </si>
  <si>
    <t>chr19:46715865:T:C / chr6.137844607.T.C</t>
  </si>
  <si>
    <t>chr16:75202865:C:G / chr6.137844607.T.C</t>
  </si>
  <si>
    <t>chr10:6055320:T:C / chr6.137844607.T.C</t>
  </si>
  <si>
    <t>chr11:60960006:G:A / chr6.137844607.T.C</t>
  </si>
  <si>
    <t>chr11:2881830:G:A / chr6.137844607.T.C</t>
  </si>
  <si>
    <t>chr2:111153387:T:C / chr6.137844607.T.C</t>
  </si>
  <si>
    <t>chr11:2160994:A:T / chr4.184381748.C.G</t>
  </si>
  <si>
    <t>chr14:68792124:C:G / chr4.184381748.C.G</t>
  </si>
  <si>
    <t>chr13:75297398:G:A / chr4.184381748.C.G</t>
  </si>
  <si>
    <t>chr12:111569952:C:T / chr4.184381748.C.G</t>
  </si>
  <si>
    <t>chr21:42403617:C:G / chr4.184381748.C.G</t>
  </si>
  <si>
    <t>chr10:79287626:G:C / chr4.184381748.C.G</t>
  </si>
  <si>
    <t>chr2:60406328:T:A / chr4.184381748.C.G</t>
  </si>
  <si>
    <t>chr11:128734279:C:T / chr4.184381748.C.G</t>
  </si>
  <si>
    <t>chr1:113834946:A:G / chr4.184381748.C.G</t>
  </si>
  <si>
    <t>chr20:1629416:A:C / chr4.184381748.C.G</t>
  </si>
  <si>
    <t>chr4:122497180:A:G / chr4.184381748.C.G</t>
  </si>
  <si>
    <t>chr2:203874196:G:A / chr4.184381748.C.G</t>
  </si>
  <si>
    <t>chr1:192541882:G:C / chr4.184381748.C.G</t>
  </si>
  <si>
    <t>chr1:63648218:T:C / chr4.184381748.C.G</t>
  </si>
  <si>
    <t>chr13:99427579:T:C / chr4.184381748.C.G</t>
  </si>
  <si>
    <t>chr22:37185445:C:A / chr4.184381748.C.G</t>
  </si>
  <si>
    <t>chr18:69859408:T:C / chr4.184381748.C.G</t>
  </si>
  <si>
    <t>chr10:8064496:C:T / chr4.184381748.C.G</t>
  </si>
  <si>
    <t>chr17:7331997:G:C / chr4.184381748.C.G</t>
  </si>
  <si>
    <t>chr17:47951723:C:T / chr4.184381748.C.G</t>
  </si>
  <si>
    <t>chr11:76580110:G:A / chr4.184381748.C.G</t>
  </si>
  <si>
    <t>chr10:128588647:C:T / chr4.184381748.C.G</t>
  </si>
  <si>
    <t>chr12:8976495:C:A / chr4.184381748.C.G</t>
  </si>
  <si>
    <t>chr2:241345437:GACTTT:G / chr4.184381748.C.G</t>
  </si>
  <si>
    <t>chr15:38573120:CTG:C / chr4.184381748.C.G</t>
  </si>
  <si>
    <t>chr2:97917602:C:T / chr4.184381748.C.G</t>
  </si>
  <si>
    <t>chr11:116922515:G:A / chr4.184381748.C.G</t>
  </si>
  <si>
    <t>chr13:42343724:C:T / chr4.184381748.C.G</t>
  </si>
  <si>
    <t>chr19:18522945:T:C / chr4.184381748.C.G</t>
  </si>
  <si>
    <t>chr12:57927735:C:G / chr4.184381748.C.G</t>
  </si>
  <si>
    <t>chr2:100147625:T:G / chr4.184381748.C.G</t>
  </si>
  <si>
    <t>chr17:45399441:A:G / chr4.184381748.C.G</t>
  </si>
  <si>
    <t>chr1:37880724:C:T / chr4.184381748.C.G</t>
  </si>
  <si>
    <t>chr2:191089138:G:A / chr4.184381748.C.G</t>
  </si>
  <si>
    <t>chr19:48703417:G:A / chr4.184381748.C.G</t>
  </si>
  <si>
    <t>chr10:32451091:G:A / chr4.184381748.C.G</t>
  </si>
  <si>
    <t>chr2:24916498:A:G / chr4.184381748.C.G</t>
  </si>
  <si>
    <t>chr1:35571621:A:G / chr4.184381748.C.G</t>
  </si>
  <si>
    <t>chr16:28495107:C:T / chr4.184381748.C.G</t>
  </si>
  <si>
    <t>chr22:30171918:C:G / chr4.184381748.C.G</t>
  </si>
  <si>
    <t>chr4:165654287:C:T / chr4.184381748.C.G</t>
  </si>
  <si>
    <t>chr14:100835645:A:C / chr4.184381748.C.G</t>
  </si>
  <si>
    <t>chr1:206770623:C:A / chr4.184381748.C.G</t>
  </si>
  <si>
    <t>chr1:212679490:T:C / chr4.184381748.C.G</t>
  </si>
  <si>
    <t>chr10:6055320:T:C / chr4.184381748.C.G</t>
  </si>
  <si>
    <t>chr17:4397731:C:G / chr4.184381748.C.G</t>
  </si>
  <si>
    <t>chr11:60960006:G:A / chr4.184381748.C.G</t>
  </si>
  <si>
    <t>chr11:2160994:A:T / HLA_DQB1.05.01</t>
  </si>
  <si>
    <t>chr7:20346715:T:G / HLA_DQB1.05.01</t>
  </si>
  <si>
    <t>chr14:98019683:T:C / HLA_DQB1.05.01</t>
  </si>
  <si>
    <t>chr16:11083196:T:C / HLA_DQB1.05.01</t>
  </si>
  <si>
    <t>chr2:162254026:A:G / HLA_DQB1.05.01</t>
  </si>
  <si>
    <t>chr10:88291560:A:G / HLA_DQB1.05.01</t>
  </si>
  <si>
    <t>chr4:10717222:A:G / HLA_DQB1.05.01</t>
  </si>
  <si>
    <t>chr5:132450759:G:GATA / HLA_DQB1.05.01</t>
  </si>
  <si>
    <t>chr11:128734279:C:T / HLA_DQB1.05.01</t>
  </si>
  <si>
    <t>chr20:1629416:A:C / HLA_DQB1.05.01</t>
  </si>
  <si>
    <t>chr4:122497180:A:G / HLA_DQB1.05.01</t>
  </si>
  <si>
    <t>chr2:203874196:G:A / HLA_DQB1.05.01</t>
  </si>
  <si>
    <t>chr16:20331769:T:C / HLA_DQB1.05.01</t>
  </si>
  <si>
    <t>AA_A_105_29911087_exon3_GP / HLA_DQB1.05.01</t>
  </si>
  <si>
    <t>chr22:37185445:C:A / HLA_DQB1.05.01</t>
  </si>
  <si>
    <t>chr10:8064496:C:T / HLA_DQB1.05.01</t>
  </si>
  <si>
    <t>chr6:12059330:G:A / HLA_DQB1.05.01</t>
  </si>
  <si>
    <t>chr17:7331997:G:C / HLA_DQB1.05.01</t>
  </si>
  <si>
    <t>HLA_DQA1*03:01 / HLA_DQB1.05.01</t>
  </si>
  <si>
    <t>chr11:76580110:G:A / HLA_DQB1.05.01</t>
  </si>
  <si>
    <t>chr12:56051582:G:A / HLA_DQB1.05.01</t>
  </si>
  <si>
    <t>chr10:128588647:C:T / HLA_DQB1.05.01</t>
  </si>
  <si>
    <t>chr12:8976495:C:A / HLA_DQB1.05.01</t>
  </si>
  <si>
    <t>chr15:38573120:CTG:C / HLA_DQB1.05.01</t>
  </si>
  <si>
    <t>chr2:12505985:C:T / HLA_DQB1.05.01</t>
  </si>
  <si>
    <t>chr8:119075539:G:C / HLA_DQB1.05.01</t>
  </si>
  <si>
    <t>chr1:200863456:A:G / HLA_DQB1.05.01</t>
  </si>
  <si>
    <t>chr6:169890592:C:T / HLA_DQB1.05.01</t>
  </si>
  <si>
    <t>chr4:26121697:A:C / HLA_DQB1.05.01</t>
  </si>
  <si>
    <t>chr19:18522945:T:C / HLA_DQB1.05.01</t>
  </si>
  <si>
    <t>chr12:57927735:C:G / HLA_DQB1.05.01</t>
  </si>
  <si>
    <t>chr5:35895623:A:T / HLA_DQB1.05.01</t>
  </si>
  <si>
    <t>HLA_DPB1*04:02 / HLA_DQB1.05.01</t>
  </si>
  <si>
    <t>chr17:45399441:A:G / HLA_DQB1.05.01</t>
  </si>
  <si>
    <t>chr2:191089138:G:A / HLA_DQB1.05.01</t>
  </si>
  <si>
    <t>chr10:32451091:G:A / HLA_DQB1.05.01</t>
  </si>
  <si>
    <t>chr8:140608623:A:G / HLA_DQB1.05.01</t>
  </si>
  <si>
    <t>chr9:4283137:G:T / HLA_DQB1.05.01</t>
  </si>
  <si>
    <t>chr1:198654713:G:T / HLA_DQB1.05.01</t>
  </si>
  <si>
    <t>chr16:28495107:C:T / HLA_DQB1.05.01</t>
  </si>
  <si>
    <t>chr22:30171918:C:G / HLA_DQB1.05.01</t>
  </si>
  <si>
    <t>HLA_DQA1*05:01 / HLA_DQB1.05.01</t>
  </si>
  <si>
    <t>chr15:78942128:T:C / HLA_DQB1.05.01</t>
  </si>
  <si>
    <t>chr19:46715865:T:C / HLA_DQB1.05.01</t>
  </si>
  <si>
    <t>HLA_A*01:01 / HLA_DQB1.05.01</t>
  </si>
  <si>
    <t>chr16:75202865:C:G / HLA_DQB1.05.01</t>
  </si>
  <si>
    <t>HLA_DPA1*02:01 / HLA_DQB1.05.01</t>
  </si>
  <si>
    <t>chr17:4397731:C:G / HLA_DQB1.05.01</t>
  </si>
  <si>
    <t>HLA_B*39 / HLA_DQB1.05.01</t>
  </si>
  <si>
    <t>HLA_C*04:01 / HLA_DQB1.05.01</t>
  </si>
  <si>
    <t>HLA_B*57:01 / HLA_DQB1.05.01</t>
  </si>
  <si>
    <t>HLA_A*32:01 / HLA_DQB1.05.01</t>
  </si>
  <si>
    <t>chr11:2881830:G:A / HLA_DQB1.05.01</t>
  </si>
  <si>
    <t>chr9:133060938:C:T / HLA_DQB1.05.01</t>
  </si>
  <si>
    <t>chr11:2160994:A:T / chr6.159044945.T.C</t>
  </si>
  <si>
    <t>chr14:98019683:T:C / chr6.159044945.T.C</t>
  </si>
  <si>
    <t>chr14:68792124:C:G / chr6.159044945.T.C</t>
  </si>
  <si>
    <t>chr13:75297398:G:A / chr6.159044945.T.C</t>
  </si>
  <si>
    <t>chr2:162254026:A:G / chr6.159044945.T.C</t>
  </si>
  <si>
    <t>chr5:132450759:G:GATA / chr6.159044945.T.C</t>
  </si>
  <si>
    <t>chr2:60406328:T:A / chr6.159044945.T.C</t>
  </si>
  <si>
    <t>chr1:113834946:A:G / chr6.159044945.T.C</t>
  </si>
  <si>
    <t>chr20:1629416:A:C / chr6.159044945.T.C</t>
  </si>
  <si>
    <t>chr1:192541882:G:C / chr6.159044945.T.C</t>
  </si>
  <si>
    <t>chr1:24968387:T:C / chr6.159044945.T.C</t>
  </si>
  <si>
    <t>chr1:63648218:T:C / chr6.159044945.T.C</t>
  </si>
  <si>
    <t>chr22:37185445:C:A / chr6.159044945.T.C</t>
  </si>
  <si>
    <t>chr6:12059330:G:A / chr6.159044945.T.C</t>
  </si>
  <si>
    <t>chr17:7331997:G:C / chr6.159044945.T.C</t>
  </si>
  <si>
    <t>chr12:56051582:G:A / chr6.159044945.T.C</t>
  </si>
  <si>
    <t>chr12:8976495:C:A / chr6.159044945.T.C</t>
  </si>
  <si>
    <t>chr2:12505985:C:T / chr6.159044945.T.C</t>
  </si>
  <si>
    <t>chr2:97917602:C:T / chr6.159044945.T.C</t>
  </si>
  <si>
    <t>chr16:80250127:G:C / chr6.159044945.T.C</t>
  </si>
  <si>
    <t>chr1:200863456:A:G / chr6.159044945.T.C</t>
  </si>
  <si>
    <t>chr11:116922515:G:A / chr6.159044945.T.C</t>
  </si>
  <si>
    <t>chr6:169890592:C:T / chr6.159044945.T.C</t>
  </si>
  <si>
    <t>chr19:18522945:T:C / chr6.159044945.T.C</t>
  </si>
  <si>
    <t>chr17:68168777:C:T / chr6.159044945.T.C</t>
  </si>
  <si>
    <t>chr11:122727387:G:A / chr6.159044945.T.C</t>
  </si>
  <si>
    <t>chr5:35895623:A:T / chr6.159044945.T.C</t>
  </si>
  <si>
    <t>chr17:45399441:A:G / chr6.159044945.T.C</t>
  </si>
  <si>
    <t>chr1:37880724:C:T / chr6.159044945.T.C</t>
  </si>
  <si>
    <t>chr17:39906691:A:C / chr6.159044945.T.C</t>
  </si>
  <si>
    <t>chr10:32451091:G:A / chr6.159044945.T.C</t>
  </si>
  <si>
    <t>chr2:24916498:A:G / chr6.159044945.T.C</t>
  </si>
  <si>
    <t>chr6:409119:A:G / chr6.159044945.T.C</t>
  </si>
  <si>
    <t>chr1:35571621:A:G / chr6.159044945.T.C</t>
  </si>
  <si>
    <t>chr1:198654713:G:T / chr6.159044945.T.C</t>
  </si>
  <si>
    <t>chr6:137844607:T:C / chr6.159044945.T.C</t>
  </si>
  <si>
    <t>chr4:184381748:C:G / chr6.159044945.T.C</t>
  </si>
  <si>
    <t>chr1:206770623:C:A / chr6.159044945.T.C</t>
  </si>
  <si>
    <t>chr1:212679490:T:C / chr6.159044945.T.C</t>
  </si>
  <si>
    <t>chr19:46715865:T:C / chr6.159044945.T.C</t>
  </si>
  <si>
    <t>chr16:75202865:C:G / chr6.159044945.T.C</t>
  </si>
  <si>
    <t>chr10:6055320:T:C / chr6.159044945.T.C</t>
  </si>
  <si>
    <t>chr17:4397731:C:G / chr6.159044945.T.C</t>
  </si>
  <si>
    <t>chr3:45871846:A:C / chr6.159044945.T.C</t>
  </si>
  <si>
    <t>chr19:10352442:G:C / chr6.159044945.T.C</t>
  </si>
  <si>
    <t>chr11:60960006:G:A / chr6.159044945.T.C</t>
  </si>
  <si>
    <t>chr10:70618733:C:G / chr6.159044945.T.C</t>
  </si>
  <si>
    <t>chr11:2160994:A:T / HLA_DQA1.05.01</t>
  </si>
  <si>
    <t>chr16:11083196:T:C / HLA_DQA1.05.01</t>
  </si>
  <si>
    <t>chr6:126449997:C:T / HLA_DQA1.05.01</t>
  </si>
  <si>
    <t>HLA_A*02:01 / HLA_DQA1.05.01</t>
  </si>
  <si>
    <t>chr21:42403617:C:G / HLA_DQA1.05.01</t>
  </si>
  <si>
    <t>chr2:162254026:A:G / HLA_DQA1.05.01</t>
  </si>
  <si>
    <t>chr10:88291560:A:G / HLA_DQA1.05.01</t>
  </si>
  <si>
    <t>chr5:132450759:G:GATA / HLA_DQA1.05.01</t>
  </si>
  <si>
    <t>chr10:79287626:G:C / HLA_DQA1.05.01</t>
  </si>
  <si>
    <t>chr2:60406328:T:A / HLA_DQA1.05.01</t>
  </si>
  <si>
    <t>chr1:113834946:A:G / HLA_DQA1.05.01</t>
  </si>
  <si>
    <t>chr20:1629416:A:C / HLA_DQA1.05.01</t>
  </si>
  <si>
    <t>chr4:122497180:A:G / HLA_DQA1.05.01</t>
  </si>
  <si>
    <t>chr2:203874196:G:A / HLA_DQA1.05.01</t>
  </si>
  <si>
    <t>chr7:26865151:C:T / HLA_DQA1.05.01</t>
  </si>
  <si>
    <t>chr1:63648218:T:C / HLA_DQA1.05.01</t>
  </si>
  <si>
    <t>chr16:20331769:T:C / HLA_DQA1.05.01</t>
  </si>
  <si>
    <t>AA_A_105_29911087_exon3_GP / HLA_DQA1.05.01</t>
  </si>
  <si>
    <t>chr22:37185445:C:A / HLA_DQA1.05.01</t>
  </si>
  <si>
    <t>chr17:7331997:G:C / HLA_DQA1.05.01</t>
  </si>
  <si>
    <t>chr17:47951723:C:T / HLA_DQA1.05.01</t>
  </si>
  <si>
    <t>chr11:76580110:G:A / HLA_DQA1.05.01</t>
  </si>
  <si>
    <t>chr12:56051582:G:A / HLA_DQA1.05.01</t>
  </si>
  <si>
    <t>chr12:8976495:C:A / HLA_DQA1.05.01</t>
  </si>
  <si>
    <t>chr8:119075539:G:C / HLA_DQA1.05.01</t>
  </si>
  <si>
    <t>chr4:174112312:G:A / HLA_DQA1.05.01</t>
  </si>
  <si>
    <t>chr11:116922515:G:A / HLA_DQA1.05.01</t>
  </si>
  <si>
    <t>chr6:169890592:C:T / HLA_DQA1.05.01</t>
  </si>
  <si>
    <t>chr4:26121697:A:C / HLA_DQA1.05.01</t>
  </si>
  <si>
    <t>chr19:18522945:T:C / HLA_DQA1.05.01</t>
  </si>
  <si>
    <t>chr17:68168777:C:T / HLA_DQA1.05.01</t>
  </si>
  <si>
    <t>chr11:122727387:G:A / HLA_DQA1.05.01</t>
  </si>
  <si>
    <t>chr17:45399441:A:G / HLA_DQA1.05.01</t>
  </si>
  <si>
    <t>chr17:39906691:A:C / HLA_DQA1.05.01</t>
  </si>
  <si>
    <t>chr10:32451091:G:A / HLA_DQA1.05.01</t>
  </si>
  <si>
    <t>chr8:140608623:A:G / HLA_DQA1.05.01</t>
  </si>
  <si>
    <t>chr2:24916498:A:G / HLA_DQA1.05.01</t>
  </si>
  <si>
    <t>chr10:71749034:T:C / HLA_DQA1.05.01</t>
  </si>
  <si>
    <t>chr9:4283137:G:T / HLA_DQA1.05.01</t>
  </si>
  <si>
    <t>chr6:409119:A:G / HLA_DQA1.05.01</t>
  </si>
  <si>
    <t>chr16:28495107:C:T / HLA_DQA1.05.01</t>
  </si>
  <si>
    <t>chr4:165654287:C:T / HLA_DQA1.05.01</t>
  </si>
  <si>
    <t>chr4:184381748:C:G / HLA_DQA1.05.01</t>
  </si>
  <si>
    <t>chr16:75202865:C:G / HLA_DQA1.05.01</t>
  </si>
  <si>
    <t>chr1:119962909:G:A / HLA_DQA1.05.01</t>
  </si>
  <si>
    <t>HLA_C*05:01 / HLA_DQA1.05.01</t>
  </si>
  <si>
    <t>HLA_B*39 / HLA_DQA1.05.01</t>
  </si>
  <si>
    <t>HLA_B*15:01 / HLA_DQA1.05.01</t>
  </si>
  <si>
    <t>chr19:10352442:G:C / HLA_DQA1.05.01</t>
  </si>
  <si>
    <t>HLA_B*18:01 / HLA_DQA1.05.01</t>
  </si>
  <si>
    <t>HLA_B*39:06 / HLA_DQA1.05.01</t>
  </si>
  <si>
    <t>HLA_B*57:01 / HLA_DQA1.05.01</t>
  </si>
  <si>
    <t>HLA_B*44:03 / HLA_DQA1.05.01</t>
  </si>
  <si>
    <t>HLA_DPB1*15:01 / HLA_DQA1.05.01</t>
  </si>
  <si>
    <t>rs1391373 / rs9271346</t>
  </si>
  <si>
    <t>chr14:98019683:T:C / rs9271346</t>
  </si>
  <si>
    <t>chr14:68792124:C:G / rs9271346</t>
  </si>
  <si>
    <t>chr13:75297398:G:A / rs9271346</t>
  </si>
  <si>
    <t>chr12:111569952:C:T / rs9271346</t>
  </si>
  <si>
    <t>chr16:11083196:T:C / rs9271346</t>
  </si>
  <si>
    <t>chr4:153465165:G:A / rs9271346</t>
  </si>
  <si>
    <t>chr6:126449997:C:T / rs9271346</t>
  </si>
  <si>
    <t>HLA_A*02:01 / rs9271346</t>
  </si>
  <si>
    <t>chr2:162254026:A:G / rs9271346</t>
  </si>
  <si>
    <t>chr4:10717222:A:G / rs9271346</t>
  </si>
  <si>
    <t>chr5:132450759:G:GATA / rs9271346</t>
  </si>
  <si>
    <t>chr7:117446559:C:T / rs9271346</t>
  </si>
  <si>
    <t>chr2:60406328:T:A / rs9271346</t>
  </si>
  <si>
    <t>chr11:128734279:C:T / rs9271346</t>
  </si>
  <si>
    <t>chr1:113834946:A:G / rs9271346</t>
  </si>
  <si>
    <t>HLA_DRB1*03:01 / rs9271346</t>
  </si>
  <si>
    <t>chr1:192541882:G:C / rs9271346</t>
  </si>
  <si>
    <t>chr13:99427579:T:C / rs9271346</t>
  </si>
  <si>
    <t>AA_A_105_29911087_exon3_GP / rs9271346</t>
  </si>
  <si>
    <t>chr6:12059330:G:A / rs9271346</t>
  </si>
  <si>
    <t>chr17:7331997:G:C / rs9271346</t>
  </si>
  <si>
    <t>chr17:47951723:C:T / rs9271346</t>
  </si>
  <si>
    <t>chr12:56051582:G:A / rs9271346</t>
  </si>
  <si>
    <t>chr11:64340263:G:A / rs9271346</t>
  </si>
  <si>
    <t>chr8:58959618:A:G / rs9271346</t>
  </si>
  <si>
    <t>chr10:128588647:C:T / rs9271346</t>
  </si>
  <si>
    <t>chr2:12505985:C:T / rs9271346</t>
  </si>
  <si>
    <t>chr4:174112312:G:A / rs9271346</t>
  </si>
  <si>
    <t>chr7:50269215:G:C / rs9271346</t>
  </si>
  <si>
    <t>chr1:200863456:A:G / rs9271346</t>
  </si>
  <si>
    <t>chr11:116922515:G:A / rs9271346</t>
  </si>
  <si>
    <t>rs7775759 / rs9271346</t>
  </si>
  <si>
    <t>chr6:169890592:C:T / rs9271346</t>
  </si>
  <si>
    <t>chr4:26121697:A:C / rs9271346</t>
  </si>
  <si>
    <t>chr13:42343724:C:T / rs9271346</t>
  </si>
  <si>
    <t>chr19:18522945:T:C / rs9271346</t>
  </si>
  <si>
    <t>chr18:12777326:T:C / rs9271346</t>
  </si>
  <si>
    <t>chr2:100147625:T:G / rs9271346</t>
  </si>
  <si>
    <t>HLA_DPB1*04:02 / rs9271346</t>
  </si>
  <si>
    <t>chr17:45399441:A:G / rs9271346</t>
  </si>
  <si>
    <t>rs2848710 / rs9271346</t>
  </si>
  <si>
    <t>chr1:37880724:C:T / rs9271346</t>
  </si>
  <si>
    <t>chr2:191089138:G:A / rs9271346</t>
  </si>
  <si>
    <t>chr19:48703417:G:A / rs9271346</t>
  </si>
  <si>
    <t>chr10:32451091:G:A / rs9271346</t>
  </si>
  <si>
    <t>chr8:140608623:A:G / rs9271346</t>
  </si>
  <si>
    <t>chr10:71749034:T:C / rs9271346</t>
  </si>
  <si>
    <t>HLA_DQB1*02:01 / rs9271346</t>
  </si>
  <si>
    <t>HLA_DRB1*04:01 / rs9271346</t>
  </si>
  <si>
    <t>chr1:35571621:A:G / rs9271346</t>
  </si>
  <si>
    <t>chr16:28495107:C:T / rs9271346</t>
  </si>
  <si>
    <t>chr4:165654287:C:T / rs9271346</t>
  </si>
  <si>
    <t>chr6:137844607:T:C / rs9271346</t>
  </si>
  <si>
    <t>HLA_DQA1*05:01 / rs9271346</t>
  </si>
  <si>
    <t>HLA_DQB1*03:01 / rs9271346</t>
  </si>
  <si>
    <t>chr1:206770623:C:A / rs9271346</t>
  </si>
  <si>
    <t>chr1:212679490:T:C / rs9271346</t>
  </si>
  <si>
    <t>chr19:46715865:T:C / rs9271346</t>
  </si>
  <si>
    <t>chr16:75202865:C:G / rs9271346</t>
  </si>
  <si>
    <t>chr10:6055320:T:C / rs9271346</t>
  </si>
  <si>
    <t>chr1:119962909:G:A / rs9271346</t>
  </si>
  <si>
    <t>HLA_C*05:01 / rs9271346</t>
  </si>
  <si>
    <t>HLA_A*24:02 / rs9271346</t>
  </si>
  <si>
    <t>HLA_DPA1*02:01 / rs9271346</t>
  </si>
  <si>
    <t>chr17:4397731:C:G / rs9271346</t>
  </si>
  <si>
    <t>rs7750458 / rs9271346</t>
  </si>
  <si>
    <t>HLA_DQA1*01:02 / rs9271346</t>
  </si>
  <si>
    <t>HLA_DRB1*13:02 / rs9271346</t>
  </si>
  <si>
    <t>HLA_B*39 / rs9271346</t>
  </si>
  <si>
    <t>HLA_DQA1*01:01 / rs9271346</t>
  </si>
  <si>
    <t>HLA_DRB1*01:01 / rs9271346</t>
  </si>
  <si>
    <t>HLA_B*15:01 / rs9271346</t>
  </si>
  <si>
    <t>HLA_B*07:02 / rs9271346</t>
  </si>
  <si>
    <t>chr19:10352442:G:C / rs9271346</t>
  </si>
  <si>
    <t>rs17185657 / rs9271346</t>
  </si>
  <si>
    <t>rs6922132 / rs9271346</t>
  </si>
  <si>
    <t>HLA_DRB1*04:04 / rs9271346</t>
  </si>
  <si>
    <t>HLA_DPB1*15:01 / rs9271346</t>
  </si>
  <si>
    <t>HLA_DRB1*15:01 / rs9271346</t>
  </si>
  <si>
    <t>HLA_DQB1*06:09 / rs9271346</t>
  </si>
  <si>
    <t>chr9:133060938:C:T / rs9271346</t>
  </si>
  <si>
    <t>HLA_DRB1*04:02 / rs9271346</t>
  </si>
  <si>
    <t>HLA_DRB1*14:01 / rs9271346</t>
  </si>
  <si>
    <t>chr14:68792124:C:G / chr14.100835645.A.C</t>
  </si>
  <si>
    <t>chr13:75297398:G:A / chr14.100835645.A.C</t>
  </si>
  <si>
    <t>chr10:79287626:G:C / chr14.100835645.A.C</t>
  </si>
  <si>
    <t>chr1:113834946:A:G / chr14.100835645.A.C</t>
  </si>
  <si>
    <t>chr1:192541882:G:C / chr14.100835645.A.C</t>
  </si>
  <si>
    <t>chr1:24968387:T:C / chr14.100835645.A.C</t>
  </si>
  <si>
    <t>chr1:63648218:T:C / chr14.100835645.A.C</t>
  </si>
  <si>
    <t>chr10:8064496:C:T / chr14.100835645.A.C</t>
  </si>
  <si>
    <t>chr11:76580110:G:A / chr14.100835645.A.C</t>
  </si>
  <si>
    <t>chr12:56051582:G:A / chr14.100835645.A.C</t>
  </si>
  <si>
    <t>chr11:64340263:G:A / chr14.100835645.A.C</t>
  </si>
  <si>
    <t>chr1:200863456:A:G / chr14.100835645.A.C</t>
  </si>
  <si>
    <t>chr11:116922515:G:A / chr14.100835645.A.C</t>
  </si>
  <si>
    <t>chr13:42343724:C:T / chr14.100835645.A.C</t>
  </si>
  <si>
    <t>chr12:57927735:C:G / chr14.100835645.A.C</t>
  </si>
  <si>
    <t>chr11:122727387:G:A / chr14.100835645.A.C</t>
  </si>
  <si>
    <t>chr1:37880724:C:T / chr14.100835645.A.C</t>
  </si>
  <si>
    <t>chr10:32451091:G:A / chr14.100835645.A.C</t>
  </si>
  <si>
    <t>chr1:35571621:A:G / chr14.100835645.A.C</t>
  </si>
  <si>
    <t>chr1:198654713:G:T / chr14.100835645.A.C</t>
  </si>
  <si>
    <t>chr1:206770623:C:A / chr14.100835645.A.C</t>
  </si>
  <si>
    <t>chr1:212679490:T:C / chr14.100835645.A.C</t>
  </si>
  <si>
    <t>chr10:6055320:T:C / chr14.100835645.A.C</t>
  </si>
  <si>
    <t>chr12:53193684:T:G / chr14.100835645.A.C</t>
  </si>
  <si>
    <t>chr11:2881830:G:A / chr14.100835645.A.C</t>
  </si>
  <si>
    <t>chr14:98019683:T:C / chr15.78942128.T.C</t>
  </si>
  <si>
    <t>chr14:68792124:C:G / chr15.78942128.T.C</t>
  </si>
  <si>
    <t>chr13:75297398:G:A / chr15.78942128.T.C</t>
  </si>
  <si>
    <t>chr10:88291560:A:G / chr15.78942128.T.C</t>
  </si>
  <si>
    <t>chr10:79287626:G:C / chr15.78942128.T.C</t>
  </si>
  <si>
    <t>chr1:113834946:A:G / chr15.78942128.T.C</t>
  </si>
  <si>
    <t>chr13:99427579:T:C / chr15.78942128.T.C</t>
  </si>
  <si>
    <t>AA_A_105_29911087_exon3_GP / chr15.78942128.T.C</t>
  </si>
  <si>
    <t>chr10:8064496:C:T / chr15.78942128.T.C</t>
  </si>
  <si>
    <t>chr11:76580110:G:A / chr15.78942128.T.C</t>
  </si>
  <si>
    <t>chr12:56051582:G:A / chr15.78942128.T.C</t>
  </si>
  <si>
    <t>chr11:64340263:G:A / chr15.78942128.T.C</t>
  </si>
  <si>
    <t>chr10:128588647:C:T / chr15.78942128.T.C</t>
  </si>
  <si>
    <t>chr12:8976495:C:A / chr15.78942128.T.C</t>
  </si>
  <si>
    <t>chr15:38573120:CTG:C / chr15.78942128.T.C</t>
  </si>
  <si>
    <t>chr1:200863456:A:G / chr15.78942128.T.C</t>
  </si>
  <si>
    <t>chr13:42343724:C:T / chr15.78942128.T.C</t>
  </si>
  <si>
    <t>chr12:57927735:C:G / chr15.78942128.T.C</t>
  </si>
  <si>
    <t>chr10:32451091:G:A / chr15.78942128.T.C</t>
  </si>
  <si>
    <t>chr10:71749034:T:C / chr15.78942128.T.C</t>
  </si>
  <si>
    <t>chr1:35571621:A:G / chr15.78942128.T.C</t>
  </si>
  <si>
    <t>chr14:100835645:A:C / chr15.78942128.T.C</t>
  </si>
  <si>
    <t>chr1:212679490:T:C / chr15.78942128.T.C</t>
  </si>
  <si>
    <t>chr10:6055320:T:C / chr15.78942128.T.C</t>
  </si>
  <si>
    <t>chr1:119962909:G:A / chr15.78942128.T.C</t>
  </si>
  <si>
    <t>chr11:60960006:G:A / chr15.78942128.T.C</t>
  </si>
  <si>
    <t>chr7:20346715:T:G / HLA_DQB1.03.01</t>
  </si>
  <si>
    <t>chr14:68792124:C:G / HLA_DQB1.03.01</t>
  </si>
  <si>
    <t>chr12:111569952:C:T / HLA_DQB1.03.01</t>
  </si>
  <si>
    <t>chr6:126449997:C:T / HLA_DQB1.03.01</t>
  </si>
  <si>
    <t>chr21:42403617:C:G / HLA_DQB1.03.01</t>
  </si>
  <si>
    <t>chr10:88291560:A:G / HLA_DQB1.03.01</t>
  </si>
  <si>
    <t>chr4:10717222:A:G / HLA_DQB1.03.01</t>
  </si>
  <si>
    <t>chr5:132450759:G:GATA / HLA_DQB1.03.01</t>
  </si>
  <si>
    <t>chr4:122497180:A:G / HLA_DQB1.03.01</t>
  </si>
  <si>
    <t>chr2:203874196:G:A / HLA_DQB1.03.01</t>
  </si>
  <si>
    <t>chr1:192541882:G:C / HLA_DQB1.03.01</t>
  </si>
  <si>
    <t>chr1:24968387:T:C / HLA_DQB1.03.01</t>
  </si>
  <si>
    <t>chr8:127955573:C:T / HLA_DQB1.03.01</t>
  </si>
  <si>
    <t>chr1:63648218:T:C / HLA_DQB1.03.01</t>
  </si>
  <si>
    <t>chr13:99427579:T:C / HLA_DQB1.03.01</t>
  </si>
  <si>
    <t>AA_A_105_29911087_exon3_GP / HLA_DQB1.03.01</t>
  </si>
  <si>
    <t>chr18:69859408:T:C / HLA_DQB1.03.01</t>
  </si>
  <si>
    <t>chr17:7331997:G:C / HLA_DQB1.03.01</t>
  </si>
  <si>
    <t>HLA_DQA1*03:01 / HLA_DQB1.03.01</t>
  </si>
  <si>
    <t>chr17:47951723:C:T / HLA_DQB1.03.01</t>
  </si>
  <si>
    <t>chr12:56051582:G:A / HLA_DQB1.03.01</t>
  </si>
  <si>
    <t>chr11:64340263:G:A / HLA_DQB1.03.01</t>
  </si>
  <si>
    <t>chr8:58959618:A:G / HLA_DQB1.03.01</t>
  </si>
  <si>
    <t>chr12:8976495:C:A / HLA_DQB1.03.01</t>
  </si>
  <si>
    <t>chr2:241345437:GACTTT:G / HLA_DQB1.03.01</t>
  </si>
  <si>
    <t>chr15:38573120:CTG:C / HLA_DQB1.03.01</t>
  </si>
  <si>
    <t>chr2:12505985:C:T / HLA_DQB1.03.01</t>
  </si>
  <si>
    <t>chr2:97917602:C:T / HLA_DQB1.03.01</t>
  </si>
  <si>
    <t>chr16:80250127:G:C / HLA_DQB1.03.01</t>
  </si>
  <si>
    <t>chr8:119075539:G:C / HLA_DQB1.03.01</t>
  </si>
  <si>
    <t>chr4:174112312:G:A / HLA_DQB1.03.01</t>
  </si>
  <si>
    <t>chr4:26121697:A:C / HLA_DQB1.03.01</t>
  </si>
  <si>
    <t>chr19:18522945:T:C / HLA_DQB1.03.01</t>
  </si>
  <si>
    <t>chr2:100147625:T:G / HLA_DQB1.03.01</t>
  </si>
  <si>
    <t>chr5:35895623:A:T / HLA_DQB1.03.01</t>
  </si>
  <si>
    <t>chr17:45399441:A:G / HLA_DQB1.03.01</t>
  </si>
  <si>
    <t>chr2:191089138:G:A / HLA_DQB1.03.01</t>
  </si>
  <si>
    <t>chr10:32451091:G:A / HLA_DQB1.03.01</t>
  </si>
  <si>
    <t>chr8:140608623:A:G / HLA_DQB1.03.01</t>
  </si>
  <si>
    <t>chr10:71749034:T:C / HLA_DQB1.03.01</t>
  </si>
  <si>
    <t>chr9:4283137:G:T / HLA_DQB1.03.01</t>
  </si>
  <si>
    <t>chr6:409119:A:G / HLA_DQB1.03.01</t>
  </si>
  <si>
    <t>chr1:35571621:A:G / HLA_DQB1.03.01</t>
  </si>
  <si>
    <t>chr1:198654713:G:T / HLA_DQB1.03.01</t>
  </si>
  <si>
    <t>chr4:165654287:C:T / HLA_DQB1.03.01</t>
  </si>
  <si>
    <t>chr15:78942128:T:C / HLA_DQB1.03.01</t>
  </si>
  <si>
    <t>chr1:212679490:T:C / HLA_DQB1.03.01</t>
  </si>
  <si>
    <t>chr19:46715865:T:C / HLA_DQB1.03.01</t>
  </si>
  <si>
    <t>HLA_A*01:01 / HLA_DQB1.03.01</t>
  </si>
  <si>
    <t>chr1:119962909:G:A / HLA_DQB1.03.01</t>
  </si>
  <si>
    <t>HLA_A*24:02 / HLA_DQB1.03.01</t>
  </si>
  <si>
    <t>chr17:4397731:C:G / HLA_DQB1.03.01</t>
  </si>
  <si>
    <t>HLA_DQA1*01:02 / HLA_DQB1.03.01</t>
  </si>
  <si>
    <t>HLA_B*39 / HLA_DQB1.03.01</t>
  </si>
  <si>
    <t>HLA_DQA1*02:01 / HLA_DQB1.03.01</t>
  </si>
  <si>
    <t>HLA_B*07:02 / HLA_DQB1.03.01</t>
  </si>
  <si>
    <t>chr19:10352442:G:C / HLA_DQB1.03.01</t>
  </si>
  <si>
    <t>HLA_B*39:06 / HLA_DQB1.03.01</t>
  </si>
  <si>
    <t>HLA_B*57:01 / HLA_DQB1.03.01</t>
  </si>
  <si>
    <t>HLA_B*50:01 / HLA_DQB1.03.01</t>
  </si>
  <si>
    <t>HLA_DPB1*15:01 / HLA_DQB1.03.01</t>
  </si>
  <si>
    <t>HLA_DPB1*02:02 / HLA_DQB1.03.01</t>
  </si>
  <si>
    <t>HLA_C*12:02 / HLA_DQB1.03.01</t>
  </si>
  <si>
    <t>chr2:111153387:T:C / HLA_DQB1.03.01</t>
  </si>
  <si>
    <t>chr1:113834946:A:G / chr1.206770623.C.A</t>
  </si>
  <si>
    <t>chr1:192541882:G:C / chr1.206770623.C.A</t>
  </si>
  <si>
    <t>chr1:24968387:T:C / chr1.206770623.C.A</t>
  </si>
  <si>
    <t>chr1:200863456:A:G / chr1.206770623.C.A</t>
  </si>
  <si>
    <t>chr1:37880724:C:T / chr1.206770623.C.A</t>
  </si>
  <si>
    <t>chr1:198654713:G:T / chr1.206770623.C.A</t>
  </si>
  <si>
    <t>chr1:212679490:T:C / chr1.206770623.C.A</t>
  </si>
  <si>
    <t>chr1:119962909:G:A / chr1.206770623.C.A</t>
  </si>
  <si>
    <t>chr1:192541882:G:C / chr1.212679490.T.C</t>
  </si>
  <si>
    <t>chr1:24968387:T:C / chr1.212679490.T.C</t>
  </si>
  <si>
    <t>chr1:63648218:T:C / chr1.212679490.T.C</t>
  </si>
  <si>
    <t>AA_A_105_29911087_exon3_GP / chr1.212679490.T.C</t>
  </si>
  <si>
    <t>chr1:37880724:C:T / chr1.212679490.T.C</t>
  </si>
  <si>
    <t>chr1:35571621:A:G / chr1.212679490.T.C</t>
  </si>
  <si>
    <t>chr1:206770623:C:A / chr1.212679490.T.C</t>
  </si>
  <si>
    <t>SNPS_DPB1_1460_33045278_intron1 / SNPS_DRB1_6124_32551396_intron2</t>
  </si>
  <si>
    <t>chr14:68792124:C:G / SNPS_DRB1_6124_32551396_intron2</t>
  </si>
  <si>
    <t>chr12:111569952:C:T / SNPS_DRB1_6124_32551396_intron2</t>
  </si>
  <si>
    <t>chr16:11083196:T:C / SNPS_DRB1_6124_32551396_intron2</t>
  </si>
  <si>
    <t>chr4:153465165:G:A / SNPS_DRB1_6124_32551396_intron2</t>
  </si>
  <si>
    <t>chr6:126449997:C:T / SNPS_DRB1_6124_32551396_intron2</t>
  </si>
  <si>
    <t>chr21:42403617:C:G / SNPS_DRB1_6124_32551396_intron2</t>
  </si>
  <si>
    <t>chr4:10717222:A:G / SNPS_DRB1_6124_32551396_intron2</t>
  </si>
  <si>
    <t>chr10:79287626:G:C / SNPS_DRB1_6124_32551396_intron2</t>
  </si>
  <si>
    <t>chr7:117446559:C:T / SNPS_DRB1_6124_32551396_intron2</t>
  </si>
  <si>
    <t>chr2:60406328:T:A / SNPS_DRB1_6124_32551396_intron2</t>
  </si>
  <si>
    <t>chr11:128734279:C:T / SNPS_DRB1_6124_32551396_intron2</t>
  </si>
  <si>
    <t>chr1:113834946:A:G / SNPS_DRB1_6124_32551396_intron2</t>
  </si>
  <si>
    <t>chr4:122497180:A:G / SNPS_DRB1_6124_32551396_intron2</t>
  </si>
  <si>
    <t>chr7:26865151:C:T / SNPS_DRB1_6124_32551396_intron2</t>
  </si>
  <si>
    <t>chr1:192541882:G:C / SNPS_DRB1_6124_32551396_intron2</t>
  </si>
  <si>
    <t>chr1:24968387:T:C / SNPS_DRB1_6124_32551396_intron2</t>
  </si>
  <si>
    <t>chr8:127955573:C:T / SNPS_DRB1_6124_32551396_intron2</t>
  </si>
  <si>
    <t>chr1:63648218:T:C / SNPS_DRB1_6124_32551396_intron2</t>
  </si>
  <si>
    <t>chr16:20331769:T:C / SNPS_DRB1_6124_32551396_intron2</t>
  </si>
  <si>
    <t>chr18:69859408:T:C / SNPS_DRB1_6124_32551396_intron2</t>
  </si>
  <si>
    <t>chr6:12059330:G:A / SNPS_DRB1_6124_32551396_intron2</t>
  </si>
  <si>
    <t>HLA_DQA1*03:01 / SNPS_DRB1_6124_32551396_intron2</t>
  </si>
  <si>
    <t>chr17:47951723:C:T / SNPS_DRB1_6124_32551396_intron2</t>
  </si>
  <si>
    <t>chr12:56051582:G:A / SNPS_DRB1_6124_32551396_intron2</t>
  </si>
  <si>
    <t>HLA_DQB1*03:02 / SNPS_DRB1_6124_32551396_intron2</t>
  </si>
  <si>
    <t>chr11:64340263:G:A / SNPS_DRB1_6124_32551396_intron2</t>
  </si>
  <si>
    <t>chr8:58959618:A:G / SNPS_DRB1_6124_32551396_intron2</t>
  </si>
  <si>
    <t>chr12:8976495:C:A / SNPS_DRB1_6124_32551396_intron2</t>
  </si>
  <si>
    <t>chr2:241345437:GACTTT:G / SNPS_DRB1_6124_32551396_intron2</t>
  </si>
  <si>
    <t>chr15:38573120:CTG:C / SNPS_DRB1_6124_32551396_intron2</t>
  </si>
  <si>
    <t>chr2:12505985:C:T / SNPS_DRB1_6124_32551396_intron2</t>
  </si>
  <si>
    <t>chr2:97917602:C:T / SNPS_DRB1_6124_32551396_intron2</t>
  </si>
  <si>
    <t>chr16:80250127:G:C / SNPS_DRB1_6124_32551396_intron2</t>
  </si>
  <si>
    <t>chr8:119075539:G:C / SNPS_DRB1_6124_32551396_intron2</t>
  </si>
  <si>
    <t>chr4:174112312:G:A / SNPS_DRB1_6124_32551396_intron2</t>
  </si>
  <si>
    <t>chr7:50269215:G:C / SNPS_DRB1_6124_32551396_intron2</t>
  </si>
  <si>
    <t>chr1:200863456:A:G / SNPS_DRB1_6124_32551396_intron2</t>
  </si>
  <si>
    <t>chr11:116922515:G:A / SNPS_DRB1_6124_32551396_intron2</t>
  </si>
  <si>
    <t>rs7775759 / SNPS_DRB1_6124_32551396_intron2</t>
  </si>
  <si>
    <t>chr4:26121697:A:C / SNPS_DRB1_6124_32551396_intron2</t>
  </si>
  <si>
    <t>chr13:42343724:C:T / SNPS_DRB1_6124_32551396_intron2</t>
  </si>
  <si>
    <t>chr17:68168777:C:T / SNPS_DRB1_6124_32551396_intron2</t>
  </si>
  <si>
    <t>chr18:12777326:T:C / SNPS_DRB1_6124_32551396_intron2</t>
  </si>
  <si>
    <t>chr12:57927735:C:G / SNPS_DRB1_6124_32551396_intron2</t>
  </si>
  <si>
    <t>chr11:122727387:G:A / SNPS_DRB1_6124_32551396_intron2</t>
  </si>
  <si>
    <t>chr5:35895623:A:T / SNPS_DRB1_6124_32551396_intron2</t>
  </si>
  <si>
    <t>HLA_DPB1*04:02 / SNPS_DRB1_6124_32551396_intron2</t>
  </si>
  <si>
    <t>chr19:48703417:G:A / SNPS_DRB1_6124_32551396_intron2</t>
  </si>
  <si>
    <t>chr17:39906691:A:C / SNPS_DRB1_6124_32551396_intron2</t>
  </si>
  <si>
    <t>chr10:32451091:G:A / SNPS_DRB1_6124_32551396_intron2</t>
  </si>
  <si>
    <t>chr8:140608623:A:G / SNPS_DRB1_6124_32551396_intron2</t>
  </si>
  <si>
    <t>chr10:71749034:T:C / SNPS_DRB1_6124_32551396_intron2</t>
  </si>
  <si>
    <t>chr9:4283137:G:T / SNPS_DRB1_6124_32551396_intron2</t>
  </si>
  <si>
    <t>HLA_DRB1*04:01 / SNPS_DRB1_6124_32551396_intron2</t>
  </si>
  <si>
    <t>chr1:35571621:A:G / SNPS_DRB1_6124_32551396_intron2</t>
  </si>
  <si>
    <t>chr1:198654713:G:T / SNPS_DRB1_6124_32551396_intron2</t>
  </si>
  <si>
    <t>rs9273375 / SNPS_DRB1_6124_32551396_intron2</t>
  </si>
  <si>
    <t>HLA_DPB1*03:01 / SNPS_DRB1_6124_32551396_intron2</t>
  </si>
  <si>
    <t>chr22:30171918:C:G / SNPS_DRB1_6124_32551396_intron2</t>
  </si>
  <si>
    <t>chr4:165654287:C:T / SNPS_DRB1_6124_32551396_intron2</t>
  </si>
  <si>
    <t>chr4:184381748:C:G / SNPS_DRB1_6124_32551396_intron2</t>
  </si>
  <si>
    <t>chr6:159044945:T:C / SNPS_DRB1_6124_32551396_intron2</t>
  </si>
  <si>
    <t>HLA_DQA1*05:01 / SNPS_DRB1_6124_32551396_intron2</t>
  </si>
  <si>
    <t>chr1:206770623:C:A / SNPS_DRB1_6124_32551396_intron2</t>
  </si>
  <si>
    <t>chr19:46715865:T:C / SNPS_DRB1_6124_32551396_intron2</t>
  </si>
  <si>
    <t>HLA_A*01:01 / SNPS_DRB1_6124_32551396_intron2</t>
  </si>
  <si>
    <t>chr16:75202865:C:G / SNPS_DRB1_6124_32551396_intron2</t>
  </si>
  <si>
    <t>HLA_C*05:01 / SNPS_DRB1_6124_32551396_intron2</t>
  </si>
  <si>
    <t>HLA_A*24:02 / SNPS_DRB1_6124_32551396_intron2</t>
  </si>
  <si>
    <t>chr17:4397731:C:G / SNPS_DRB1_6124_32551396_intron2</t>
  </si>
  <si>
    <t>HLA_DRB1*13:02 / SNPS_DRB1_6124_32551396_intron2</t>
  </si>
  <si>
    <t>HLA_B*39 / SNPS_DRB1_6124_32551396_intron2</t>
  </si>
  <si>
    <t>HLA_DQA1*01:01 / SNPS_DRB1_6124_32551396_intron2</t>
  </si>
  <si>
    <t>chr12:53193684:T:G / SNPS_DRB1_6124_32551396_intron2</t>
  </si>
  <si>
    <t>HLA_B*15:01 / SNPS_DRB1_6124_32551396_intron2</t>
  </si>
  <si>
    <t>HLA_DQB1*06:02 / SNPS_DRB1_6124_32551396_intron2</t>
  </si>
  <si>
    <t>chr3:45871846:A:C / SNPS_DRB1_6124_32551396_intron2</t>
  </si>
  <si>
    <t>SNPS_DPB1_4085_33047903_intron1 / SNPS_DRB1_6124_32551396_intron2</t>
  </si>
  <si>
    <t>HLA_C*04:01 / SNPS_DRB1_6124_32551396_intron2</t>
  </si>
  <si>
    <t>chr5:111230662:C:T / SNPS_DRB1_6124_32551396_intron2</t>
  </si>
  <si>
    <t>rs6922132 / SNPS_DRB1_6124_32551396_intron2</t>
  </si>
  <si>
    <t>HLA_C*03:03 / SNPS_DRB1_6124_32551396_intron2</t>
  </si>
  <si>
    <t>HLA_B*39:06 / SNPS_DRB1_6124_32551396_intron2</t>
  </si>
  <si>
    <t>HLA_B*57:01 / SNPS_DRB1_6124_32551396_intron2</t>
  </si>
  <si>
    <t>HLA_B*50:01 / SNPS_DRB1_6124_32551396_intron2</t>
  </si>
  <si>
    <t>chr10:70618733:C:G / SNPS_DRB1_6124_32551396_intron2</t>
  </si>
  <si>
    <t>rs3094591 / SNPS_DRB1_6124_32551396_intron2</t>
  </si>
  <si>
    <t>HLA_DRB1*12:01 / SNPS_DRB1_6124_32551396_intron2</t>
  </si>
  <si>
    <t>HLA_DRB1*01:03 / SNPS_DRB1_6124_32551396_intron2</t>
  </si>
  <si>
    <t>HLA_DRB1*07:01 / SNPS_DRB1_6124_32551396_intron2</t>
  </si>
  <si>
    <t>chr21:44294411:C:T / SNPS_DRB1_6124_32551396_intron2</t>
  </si>
  <si>
    <t>chr9:133060938:C:T / SNPS_DRB1_6124_32551396_intron2</t>
  </si>
  <si>
    <t>HLA_C*14:02 / SNPS_DRB1_6124_32551396_intron2</t>
  </si>
  <si>
    <t>chr2:111153387:T:C / SNPS_DRB1_6124_32551396_intron2</t>
  </si>
  <si>
    <t>chr14:98019683:T:C / chr19.46715865.T.C</t>
  </si>
  <si>
    <t>chr14:68792124:C:G / chr19.46715865.T.C</t>
  </si>
  <si>
    <t>chr10:79287626:G:C / chr19.46715865.T.C</t>
  </si>
  <si>
    <t>chr11:128734279:C:T / chr19.46715865.T.C</t>
  </si>
  <si>
    <t>chr1:113834946:A:G / chr19.46715865.T.C</t>
  </si>
  <si>
    <t>chr13:99427579:T:C / chr19.46715865.T.C</t>
  </si>
  <si>
    <t>AA_A_105_29911087_exon3_GP / chr19.46715865.T.C</t>
  </si>
  <si>
    <t>chr18:69859408:T:C / chr19.46715865.T.C</t>
  </si>
  <si>
    <t>chr10:8064496:C:T / chr19.46715865.T.C</t>
  </si>
  <si>
    <t>chr17:7331997:G:C / chr19.46715865.T.C</t>
  </si>
  <si>
    <t>chr11:76580110:G:A / chr19.46715865.T.C</t>
  </si>
  <si>
    <t>chr12:56051582:G:A / chr19.46715865.T.C</t>
  </si>
  <si>
    <t>chr15:38573120:CTG:C / chr19.46715865.T.C</t>
  </si>
  <si>
    <t>chr16:80250127:G:C / chr19.46715865.T.C</t>
  </si>
  <si>
    <t>chr1:200863456:A:G / chr19.46715865.T.C</t>
  </si>
  <si>
    <t>chr11:116922515:G:A / chr19.46715865.T.C</t>
  </si>
  <si>
    <t>chr13:42343724:C:T / chr19.46715865.T.C</t>
  </si>
  <si>
    <t>chr19:18522945:T:C / chr19.46715865.T.C</t>
  </si>
  <si>
    <t>chr18:12777326:T:C / chr19.46715865.T.C</t>
  </si>
  <si>
    <t>chr17:45399441:A:G / chr19.46715865.T.C</t>
  </si>
  <si>
    <t>chr1:37880724:C:T / chr19.46715865.T.C</t>
  </si>
  <si>
    <t>chr17:39906691:A:C / chr19.46715865.T.C</t>
  </si>
  <si>
    <t>chr10:71749034:T:C / chr19.46715865.T.C</t>
  </si>
  <si>
    <t>chr16:28495107:C:T / chr19.46715865.T.C</t>
  </si>
  <si>
    <t>chr1:119962909:G:A / chr19.46715865.T.C</t>
  </si>
  <si>
    <t>chr17:4397731:C:G / chr19.46715865.T.C</t>
  </si>
  <si>
    <t>chr19:10352442:G:C / chr19.46715865.T.C</t>
  </si>
  <si>
    <t>chr14:98019683:T:C / HLA_A.01.01</t>
  </si>
  <si>
    <t>chr12:111569952:C:T / HLA_A.01.01</t>
  </si>
  <si>
    <t>chr6:126449997:C:T / HLA_A.01.01</t>
  </si>
  <si>
    <t>chr21:42403617:C:G / HLA_A.01.01</t>
  </si>
  <si>
    <t>chr2:162254026:A:G / HLA_A.01.01</t>
  </si>
  <si>
    <t>chr10:88291560:A:G / HLA_A.01.01</t>
  </si>
  <si>
    <t>chr4:10717222:A:G / HLA_A.01.01</t>
  </si>
  <si>
    <t>chr10:79287626:G:C / HLA_A.01.01</t>
  </si>
  <si>
    <t>chr7:117446559:C:T / HLA_A.01.01</t>
  </si>
  <si>
    <t>chr2:60406328:T:A / HLA_A.01.01</t>
  </si>
  <si>
    <t>chr11:128734279:C:T / HLA_A.01.01</t>
  </si>
  <si>
    <t>chr1:113834946:A:G / HLA_A.01.01</t>
  </si>
  <si>
    <t>chr20:1629416:A:C / HLA_A.01.01</t>
  </si>
  <si>
    <t>chr4:122497180:A:G / HLA_A.01.01</t>
  </si>
  <si>
    <t>chr2:203874196:G:A / HLA_A.01.01</t>
  </si>
  <si>
    <t>chr7:26865151:C:T / HLA_A.01.01</t>
  </si>
  <si>
    <t>chr1:24968387:T:C / HLA_A.01.01</t>
  </si>
  <si>
    <t>chr8:127955573:C:T / HLA_A.01.01</t>
  </si>
  <si>
    <t>chr10:8064496:C:T / HLA_A.01.01</t>
  </si>
  <si>
    <t>chr6:12059330:G:A / HLA_A.01.01</t>
  </si>
  <si>
    <t>chr17:7331997:G:C / HLA_A.01.01</t>
  </si>
  <si>
    <t>chr11:76580110:G:A / HLA_A.01.01</t>
  </si>
  <si>
    <t>chr11:64340263:G:A / HLA_A.01.01</t>
  </si>
  <si>
    <t>chr8:58959618:A:G / HLA_A.01.01</t>
  </si>
  <si>
    <t>chr10:128588647:C:T / HLA_A.01.01</t>
  </si>
  <si>
    <t>chr12:8976495:C:A / HLA_A.01.01</t>
  </si>
  <si>
    <t>chr2:241345437:GACTTT:G / HLA_A.01.01</t>
  </si>
  <si>
    <t>chr15:38573120:CTG:C / HLA_A.01.01</t>
  </si>
  <si>
    <t>chr6:90267049:G:A / HLA_A.01.01</t>
  </si>
  <si>
    <t>chr8:119075539:G:C / HLA_A.01.01</t>
  </si>
  <si>
    <t>chr4:174112312:G:A / HLA_A.01.01</t>
  </si>
  <si>
    <t>chr7:50269215:G:C / HLA_A.01.01</t>
  </si>
  <si>
    <t>chr11:116922515:G:A / HLA_A.01.01</t>
  </si>
  <si>
    <t>chr6:169890592:C:T / HLA_A.01.01</t>
  </si>
  <si>
    <t>chr13:42343724:C:T / HLA_A.01.01</t>
  </si>
  <si>
    <t>chr18:12777326:T:C / HLA_A.01.01</t>
  </si>
  <si>
    <t>chr12:57927735:C:G / HLA_A.01.01</t>
  </si>
  <si>
    <t>chr11:122727387:G:A / HLA_A.01.01</t>
  </si>
  <si>
    <t>chr2:100147625:T:G / HLA_A.01.01</t>
  </si>
  <si>
    <t>chr5:35895623:A:T / HLA_A.01.01</t>
  </si>
  <si>
    <t>chr17:45399441:A:G / HLA_A.01.01</t>
  </si>
  <si>
    <t>chr2:191089138:G:A / HLA_A.01.01</t>
  </si>
  <si>
    <t>chr19:48703417:G:A / HLA_A.01.01</t>
  </si>
  <si>
    <t>chr10:32451091:G:A / HLA_A.01.01</t>
  </si>
  <si>
    <t>chr2:24916498:A:G / HLA_A.01.01</t>
  </si>
  <si>
    <t>chr1:35571621:A:G / HLA_A.01.01</t>
  </si>
  <si>
    <t>chr16:28495107:C:T / HLA_A.01.01</t>
  </si>
  <si>
    <t>chr4:184381748:C:G / HLA_A.01.01</t>
  </si>
  <si>
    <t>chr6:159044945:T:C / HLA_A.01.01</t>
  </si>
  <si>
    <t>chr14:100835645:A:C / HLA_A.01.01</t>
  </si>
  <si>
    <t>chr15:78942128:T:C / HLA_A.01.01</t>
  </si>
  <si>
    <t>chr1:212679490:T:C / HLA_A.01.01</t>
  </si>
  <si>
    <t>chr17:4397731:C:G / HLA_A.01.01</t>
  </si>
  <si>
    <t>chr19:10352442:G:C / HLA_A.01.01</t>
  </si>
  <si>
    <t>chr5:111230662:C:T / HLA_A.01.01</t>
  </si>
  <si>
    <t>chr21:44294411:C:T / HLA_A.01.01</t>
  </si>
  <si>
    <t>chr9:133060938:C:T / HLA_A.01.01</t>
  </si>
  <si>
    <t>chr11:2160994:A:T / chr16.75202865.C.G</t>
  </si>
  <si>
    <t>chr13:75297398:G:A / chr16.75202865.C.G</t>
  </si>
  <si>
    <t>chr12:111569952:C:T / chr16.75202865.C.G</t>
  </si>
  <si>
    <t>chr10:88291560:A:G / chr16.75202865.C.G</t>
  </si>
  <si>
    <t>chr10:79287626:G:C / chr16.75202865.C.G</t>
  </si>
  <si>
    <t>chr11:128734279:C:T / chr16.75202865.C.G</t>
  </si>
  <si>
    <t>chr1:113834946:A:G / chr16.75202865.C.G</t>
  </si>
  <si>
    <t>chr1:192541882:G:C / chr16.75202865.C.G</t>
  </si>
  <si>
    <t>chr1:24968387:T:C / chr16.75202865.C.G</t>
  </si>
  <si>
    <t>chr1:63648218:T:C / chr16.75202865.C.G</t>
  </si>
  <si>
    <t>chr13:99427579:T:C / chr16.75202865.C.G</t>
  </si>
  <si>
    <t>chr16:20331769:T:C / chr16.75202865.C.G</t>
  </si>
  <si>
    <t>AA_A_105_29911087_exon3_GP / chr16.75202865.C.G</t>
  </si>
  <si>
    <t>chr10:8064496:C:T / chr16.75202865.C.G</t>
  </si>
  <si>
    <t>chr10:128588647:C:T / chr16.75202865.C.G</t>
  </si>
  <si>
    <t>chr12:8976495:C:A / chr16.75202865.C.G</t>
  </si>
  <si>
    <t>chr15:38573120:CTG:C / chr16.75202865.C.G</t>
  </si>
  <si>
    <t>chr16:80250127:G:C / chr16.75202865.C.G</t>
  </si>
  <si>
    <t>chr1:200863456:A:G / chr16.75202865.C.G</t>
  </si>
  <si>
    <t>chr11:116922515:G:A / chr16.75202865.C.G</t>
  </si>
  <si>
    <t>chr13:42343724:C:T / chr16.75202865.C.G</t>
  </si>
  <si>
    <t>chr12:57927735:C:G / chr16.75202865.C.G</t>
  </si>
  <si>
    <t>chr11:122727387:G:A / chr16.75202865.C.G</t>
  </si>
  <si>
    <t>chr1:37880724:C:T / chr16.75202865.C.G</t>
  </si>
  <si>
    <t>chr10:32451091:G:A / chr16.75202865.C.G</t>
  </si>
  <si>
    <t>chr10:71749034:T:C / chr16.75202865.C.G</t>
  </si>
  <si>
    <t>chr14:100835645:A:C / chr16.75202865.C.G</t>
  </si>
  <si>
    <t>chr15:78942128:T:C / chr16.75202865.C.G</t>
  </si>
  <si>
    <t>chr1:206770623:C:A / chr16.75202865.C.G</t>
  </si>
  <si>
    <t>chr1:212679490:T:C / chr16.75202865.C.G</t>
  </si>
  <si>
    <t>chr1:192541882:G:C / chr10.6055320.T.C</t>
  </si>
  <si>
    <t>chr1:24968387:T:C / chr10.6055320.T.C</t>
  </si>
  <si>
    <t>chr1:63648218:T:C / chr10.6055320.T.C</t>
  </si>
  <si>
    <t>AA_A_105_29911087_exon3_GP / chr10.6055320.T.C</t>
  </si>
  <si>
    <t>chr10:8064496:C:T / chr10.6055320.T.C</t>
  </si>
  <si>
    <t>chr1:200863456:A:G / chr10.6055320.T.C</t>
  </si>
  <si>
    <t>chr1:37880724:C:T / chr10.6055320.T.C</t>
  </si>
  <si>
    <t>chr10:32451091:G:A / chr10.6055320.T.C</t>
  </si>
  <si>
    <t>chr10:71749034:T:C / chr10.6055320.T.C</t>
  </si>
  <si>
    <t>chr1:35571621:A:G / chr10.6055320.T.C</t>
  </si>
  <si>
    <t>chr1:206770623:C:A / chr10.6055320.T.C</t>
  </si>
  <si>
    <t>chr1:212679490:T:C / chr10.6055320.T.C</t>
  </si>
  <si>
    <t>chr1:119962909:G:A / chr10.6055320.T.C</t>
  </si>
  <si>
    <t>chr1:113834946:A:G / chr1.119962909.G.A</t>
  </si>
  <si>
    <t>chr1:63648218:T:C / chr1.119962909.G.A</t>
  </si>
  <si>
    <t>AA_A_105_29911087_exon3_GP / chr1.119962909.G.A</t>
  </si>
  <si>
    <t>chr1:35571621:A:G / chr1.119962909.G.A</t>
  </si>
  <si>
    <t>chr1:206770623:C:A / chr1.119962909.G.A</t>
  </si>
  <si>
    <t>chr11:2160994:A:T / HLA_C.05.01</t>
  </si>
  <si>
    <t>chr14:98019683:T:C / HLA_C.05.01</t>
  </si>
  <si>
    <t>chr12:111569952:C:T / HLA_C.05.01</t>
  </si>
  <si>
    <t>chr16:11083196:T:C / HLA_C.05.01</t>
  </si>
  <si>
    <t>chr6:126449997:C:T / HLA_C.05.01</t>
  </si>
  <si>
    <t>chr10:88291560:A:G / HLA_C.05.01</t>
  </si>
  <si>
    <t>chr4:10717222:A:G / HLA_C.05.01</t>
  </si>
  <si>
    <t>chr5:132450759:G:GATA / HLA_C.05.01</t>
  </si>
  <si>
    <t>chr2:60406328:T:A / HLA_C.05.01</t>
  </si>
  <si>
    <t>chr1:113834946:A:G / HLA_C.05.01</t>
  </si>
  <si>
    <t>chr20:1629416:A:C / HLA_C.05.01</t>
  </si>
  <si>
    <t>chr2:203874196:G:A / HLA_C.05.01</t>
  </si>
  <si>
    <t>chr7:26865151:C:T / HLA_C.05.01</t>
  </si>
  <si>
    <t>chr1:192541882:G:C / HLA_C.05.01</t>
  </si>
  <si>
    <t>chr8:127955573:C:T / HLA_C.05.01</t>
  </si>
  <si>
    <t>chr1:63648218:T:C / HLA_C.05.01</t>
  </si>
  <si>
    <t>chr16:20331769:T:C / HLA_C.05.01</t>
  </si>
  <si>
    <t>AA_A_105_29911087_exon3_GP / HLA_C.05.01</t>
  </si>
  <si>
    <t>chr22:37185445:C:A / HLA_C.05.01</t>
  </si>
  <si>
    <t>chr11:76580110:G:A / HLA_C.05.01</t>
  </si>
  <si>
    <t>chr12:56051582:G:A / HLA_C.05.01</t>
  </si>
  <si>
    <t>chr11:64340263:G:A / HLA_C.05.01</t>
  </si>
  <si>
    <t>chr8:58959618:A:G / HLA_C.05.01</t>
  </si>
  <si>
    <t>chr10:128588647:C:T / HLA_C.05.01</t>
  </si>
  <si>
    <t>chr15:38573120:CTG:C / HLA_C.05.01</t>
  </si>
  <si>
    <t>chr2:12505985:C:T / HLA_C.05.01</t>
  </si>
  <si>
    <t>chr2:97917602:C:T / HLA_C.05.01</t>
  </si>
  <si>
    <t>chr16:80250127:G:C / HLA_C.05.01</t>
  </si>
  <si>
    <t>chr4:174112312:G:A / HLA_C.05.01</t>
  </si>
  <si>
    <t>chr7:50269215:G:C / HLA_C.05.01</t>
  </si>
  <si>
    <t>chr1:200863456:A:G / HLA_C.05.01</t>
  </si>
  <si>
    <t>chr11:116922515:G:A / HLA_C.05.01</t>
  </si>
  <si>
    <t>chr6:169890592:C:T / HLA_C.05.01</t>
  </si>
  <si>
    <t>chr4:26121697:A:C / HLA_C.05.01</t>
  </si>
  <si>
    <t>chr13:42343724:C:T / HLA_C.05.01</t>
  </si>
  <si>
    <t>chr19:18522945:T:C / HLA_C.05.01</t>
  </si>
  <si>
    <t>chr18:12777326:T:C / HLA_C.05.01</t>
  </si>
  <si>
    <t>chr12:57927735:C:G / HLA_C.05.01</t>
  </si>
  <si>
    <t>chr2:100147625:T:G / HLA_C.05.01</t>
  </si>
  <si>
    <t>chr5:35895623:A:T / HLA_C.05.01</t>
  </si>
  <si>
    <t>chr17:45399441:A:G / HLA_C.05.01</t>
  </si>
  <si>
    <t>chr8:140608623:A:G / HLA_C.05.01</t>
  </si>
  <si>
    <t>chr2:24916498:A:G / HLA_C.05.01</t>
  </si>
  <si>
    <t>chr9:4283137:G:T / HLA_C.05.01</t>
  </si>
  <si>
    <t>chr6:409119:A:G / HLA_C.05.01</t>
  </si>
  <si>
    <t>chr1:35571621:A:G / HLA_C.05.01</t>
  </si>
  <si>
    <t>chr16:28495107:C:T / HLA_C.05.01</t>
  </si>
  <si>
    <t>chr22:30171918:C:G / HLA_C.05.01</t>
  </si>
  <si>
    <t>chr4:165654287:C:T / HLA_C.05.01</t>
  </si>
  <si>
    <t>chr14:100835645:A:C / HLA_C.05.01</t>
  </si>
  <si>
    <t>chr15:78942128:T:C / HLA_C.05.01</t>
  </si>
  <si>
    <t>chr1:206770623:C:A / HLA_C.05.01</t>
  </si>
  <si>
    <t>chr19:46715865:T:C / HLA_C.05.01</t>
  </si>
  <si>
    <t>chr10:6055320:T:C / HLA_C.05.01</t>
  </si>
  <si>
    <t>HLA_B*39 / HLA_C.05.01</t>
  </si>
  <si>
    <t>HLA_B*15:01 / HLA_C.05.01</t>
  </si>
  <si>
    <t>HLA_B*07:02 / HLA_C.05.01</t>
  </si>
  <si>
    <t>HLA_B*39:06 / HLA_C.05.01</t>
  </si>
  <si>
    <t>HLA_B*57:01 / HLA_C.05.01</t>
  </si>
  <si>
    <t>HLA_A*32:01 / HLA_C.05.01</t>
  </si>
  <si>
    <t>HLA_B*44:03 / HLA_C.05.01</t>
  </si>
  <si>
    <t>chr11:2881830:G:A / HLA_C.05.01</t>
  </si>
  <si>
    <t>chr9:133060938:C:T / HLA_C.05.01</t>
  </si>
  <si>
    <t>chr14:98019683:T:C / HLA_A.24.02</t>
  </si>
  <si>
    <t>chr14:68792124:C:G / HLA_A.24.02</t>
  </si>
  <si>
    <t>chr13:75297398:G:A / HLA_A.24.02</t>
  </si>
  <si>
    <t>chr12:111569952:C:T / HLA_A.24.02</t>
  </si>
  <si>
    <t>chr16:11083196:T:C / HLA_A.24.02</t>
  </si>
  <si>
    <t>chr6:126449997:C:T / HLA_A.24.02</t>
  </si>
  <si>
    <t>chr21:42403617:C:G / HLA_A.24.02</t>
  </si>
  <si>
    <t>chr2:162254026:A:G / HLA_A.24.02</t>
  </si>
  <si>
    <t>chr4:10717222:A:G / HLA_A.24.02</t>
  </si>
  <si>
    <t>chr5:132450759:G:GATA / HLA_A.24.02</t>
  </si>
  <si>
    <t>chr10:79287626:G:C / HLA_A.24.02</t>
  </si>
  <si>
    <t>chr7:117446559:C:T / HLA_A.24.02</t>
  </si>
  <si>
    <t>chr1:113834946:A:G / HLA_A.24.02</t>
  </si>
  <si>
    <t>chr4:122497180:A:G / HLA_A.24.02</t>
  </si>
  <si>
    <t>chr2:203874196:G:A / HLA_A.24.02</t>
  </si>
  <si>
    <t>chr7:26865151:C:T / HLA_A.24.02</t>
  </si>
  <si>
    <t>chr1:192541882:G:C / HLA_A.24.02</t>
  </si>
  <si>
    <t>chr1:24968387:T:C / HLA_A.24.02</t>
  </si>
  <si>
    <t>chr1:63648218:T:C / HLA_A.24.02</t>
  </si>
  <si>
    <t>chr16:20331769:T:C / HLA_A.24.02</t>
  </si>
  <si>
    <t>chr18:69859408:T:C / HLA_A.24.02</t>
  </si>
  <si>
    <t>chr10:8064496:C:T / HLA_A.24.02</t>
  </si>
  <si>
    <t>chr6:12059330:G:A / HLA_A.24.02</t>
  </si>
  <si>
    <t>chr17:7331997:G:C / HLA_A.24.02</t>
  </si>
  <si>
    <t>chr8:58959618:A:G / HLA_A.24.02</t>
  </si>
  <si>
    <t>chr10:128588647:C:T / HLA_A.24.02</t>
  </si>
  <si>
    <t>chr2:241345437:GACTTT:G / HLA_A.24.02</t>
  </si>
  <si>
    <t>chr6:90267049:G:A / HLA_A.24.02</t>
  </si>
  <si>
    <t>chr2:12505985:C:T / HLA_A.24.02</t>
  </si>
  <si>
    <t>chr2:97917602:C:T / HLA_A.24.02</t>
  </si>
  <si>
    <t>chr16:80250127:G:C / HLA_A.24.02</t>
  </si>
  <si>
    <t>chr8:119075539:G:C / HLA_A.24.02</t>
  </si>
  <si>
    <t>chr4:174112312:G:A / HLA_A.24.02</t>
  </si>
  <si>
    <t>chr1:200863456:A:G / HLA_A.24.02</t>
  </si>
  <si>
    <t>chr11:116922515:G:A / HLA_A.24.02</t>
  </si>
  <si>
    <t>chr4:26121697:A:C / HLA_A.24.02</t>
  </si>
  <si>
    <t>chr13:42343724:C:T / HLA_A.24.02</t>
  </si>
  <si>
    <t>chr12:57927735:C:G / HLA_A.24.02</t>
  </si>
  <si>
    <t>chr11:122727387:G:A / HLA_A.24.02</t>
  </si>
  <si>
    <t>chr2:100147625:T:G / HLA_A.24.02</t>
  </si>
  <si>
    <t>chr5:35895623:A:T / HLA_A.24.02</t>
  </si>
  <si>
    <t>chr17:45399441:A:G / HLA_A.24.02</t>
  </si>
  <si>
    <t>chr19:48703417:G:A / HLA_A.24.02</t>
  </si>
  <si>
    <t>chr10:32451091:G:A / HLA_A.24.02</t>
  </si>
  <si>
    <t>chr10:71749034:T:C / HLA_A.24.02</t>
  </si>
  <si>
    <t>chr6:409119:A:G / HLA_A.24.02</t>
  </si>
  <si>
    <t>chr1:198654713:G:T / HLA_A.24.02</t>
  </si>
  <si>
    <t>chr4:165654287:C:T / HLA_A.24.02</t>
  </si>
  <si>
    <t>chr6:137844607:T:C / HLA_A.24.02</t>
  </si>
  <si>
    <t>chr6:159044945:T:C / HLA_A.24.02</t>
  </si>
  <si>
    <t>chr15:78942128:T:C / HLA_A.24.02</t>
  </si>
  <si>
    <t>chr1:206770623:C:A / HLA_A.24.02</t>
  </si>
  <si>
    <t>chr1:212679490:T:C / HLA_A.24.02</t>
  </si>
  <si>
    <t>chr16:75202865:C:G / HLA_A.24.02</t>
  </si>
  <si>
    <t>chr17:4397731:C:G / HLA_A.24.02</t>
  </si>
  <si>
    <t>chr3:45871846:A:C / HLA_A.24.02</t>
  </si>
  <si>
    <t>chr11:60960006:G:A / HLA_A.24.02</t>
  </si>
  <si>
    <t>chr5:111230662:C:T / HLA_A.24.02</t>
  </si>
  <si>
    <t>chr17:40608272:T:A / HLA_A.24.02</t>
  </si>
  <si>
    <t>chr9:133060938:C:T / HLA_A.24.02</t>
  </si>
  <si>
    <t>chr2:111153387:T:C / HLA_A.24.02</t>
  </si>
  <si>
    <t>chr7:20346715:T:G / HLA_DPA1.02.01</t>
  </si>
  <si>
    <t>chr13:75297398:G:A / HLA_DPA1.02.01</t>
  </si>
  <si>
    <t>chr12:111569952:C:T / HLA_DPA1.02.01</t>
  </si>
  <si>
    <t>chr16:11083196:T:C / HLA_DPA1.02.01</t>
  </si>
  <si>
    <t>chr6:126449997:C:T / HLA_DPA1.02.01</t>
  </si>
  <si>
    <t>HLA_A*02:01 / HLA_DPA1.02.01</t>
  </si>
  <si>
    <t>chr21:42403617:C:G / HLA_DPA1.02.01</t>
  </si>
  <si>
    <t>chr2:162254026:A:G / HLA_DPA1.02.01</t>
  </si>
  <si>
    <t>chr10:88291560:A:G / HLA_DPA1.02.01</t>
  </si>
  <si>
    <t>chr5:132450759:G:GATA / HLA_DPA1.02.01</t>
  </si>
  <si>
    <t>chr10:79287626:G:C / HLA_DPA1.02.01</t>
  </si>
  <si>
    <t>chr7:117446559:C:T / HLA_DPA1.02.01</t>
  </si>
  <si>
    <t>chr11:128734279:C:T / HLA_DPA1.02.01</t>
  </si>
  <si>
    <t>chr1:113834946:A:G / HLA_DPA1.02.01</t>
  </si>
  <si>
    <t>chr20:1629416:A:C / HLA_DPA1.02.01</t>
  </si>
  <si>
    <t>chr7:26865151:C:T / HLA_DPA1.02.01</t>
  </si>
  <si>
    <t>chr1:192541882:G:C / HLA_DPA1.02.01</t>
  </si>
  <si>
    <t>chr8:127955573:C:T / HLA_DPA1.02.01</t>
  </si>
  <si>
    <t>chr1:63648218:T:C / HLA_DPA1.02.01</t>
  </si>
  <si>
    <t>AA_A_105_29911087_exon3_GP / HLA_DPA1.02.01</t>
  </si>
  <si>
    <t>chr22:37185445:C:A / HLA_DPA1.02.01</t>
  </si>
  <si>
    <t>chr18:69859408:T:C / HLA_DPA1.02.01</t>
  </si>
  <si>
    <t>chr10:8064496:C:T / HLA_DPA1.02.01</t>
  </si>
  <si>
    <t>chr17:7331997:G:C / HLA_DPA1.02.01</t>
  </si>
  <si>
    <t>chr17:47951723:C:T / HLA_DPA1.02.01</t>
  </si>
  <si>
    <t>chr11:64340263:G:A / HLA_DPA1.02.01</t>
  </si>
  <si>
    <t>chr6:90267049:G:A / HLA_DPA1.02.01</t>
  </si>
  <si>
    <t>chr2:12505985:C:T / HLA_DPA1.02.01</t>
  </si>
  <si>
    <t>chr2:97917602:C:T / HLA_DPA1.02.01</t>
  </si>
  <si>
    <t>chr8:119075539:G:C / HLA_DPA1.02.01</t>
  </si>
  <si>
    <t>chr4:174112312:G:A / HLA_DPA1.02.01</t>
  </si>
  <si>
    <t>chr7:50269215:G:C / HLA_DPA1.02.01</t>
  </si>
  <si>
    <t>chr11:116922515:G:A / HLA_DPA1.02.01</t>
  </si>
  <si>
    <t>chr6:169890592:C:T / HLA_DPA1.02.01</t>
  </si>
  <si>
    <t>chr18:12777326:T:C / HLA_DPA1.02.01</t>
  </si>
  <si>
    <t>chr12:57927735:C:G / HLA_DPA1.02.01</t>
  </si>
  <si>
    <t>chr11:122727387:G:A / HLA_DPA1.02.01</t>
  </si>
  <si>
    <t>chr2:100147625:T:G / HLA_DPA1.02.01</t>
  </si>
  <si>
    <t>chr17:45399441:A:G / HLA_DPA1.02.01</t>
  </si>
  <si>
    <t>chr17:39906691:A:C / HLA_DPA1.02.01</t>
  </si>
  <si>
    <t>chr8:140608623:A:G / HLA_DPA1.02.01</t>
  </si>
  <si>
    <t>chr2:24916498:A:G / HLA_DPA1.02.01</t>
  </si>
  <si>
    <t>chr6:409119:A:G / HLA_DPA1.02.01</t>
  </si>
  <si>
    <t>chr1:198654713:G:T / HLA_DPA1.02.01</t>
  </si>
  <si>
    <t>chr22:30171918:C:G / HLA_DPA1.02.01</t>
  </si>
  <si>
    <t>chr6:159044945:T:C / HLA_DPA1.02.01</t>
  </si>
  <si>
    <t>chr14:100835645:A:C / HLA_DPA1.02.01</t>
  </si>
  <si>
    <t>chr15:78942128:T:C / HLA_DPA1.02.01</t>
  </si>
  <si>
    <t>chr1:206770623:C:A / HLA_DPA1.02.01</t>
  </si>
  <si>
    <t>chr19:46715865:T:C / HLA_DPA1.02.01</t>
  </si>
  <si>
    <t>chr16:75202865:C:G / HLA_DPA1.02.01</t>
  </si>
  <si>
    <t>chr10:6055320:T:C / HLA_DPA1.02.01</t>
  </si>
  <si>
    <t>HLA_C*05:01 / HLA_DPA1.02.01</t>
  </si>
  <si>
    <t>HLA_A*24:02 / HLA_DPA1.02.01</t>
  </si>
  <si>
    <t>chr17:4397731:C:G / HLA_DPA1.02.01</t>
  </si>
  <si>
    <t>HLA_B*39 / HLA_DPA1.02.01</t>
  </si>
  <si>
    <t>HLA_C*04:01 / HLA_DPA1.02.01</t>
  </si>
  <si>
    <t>HLA_B*07:02 / HLA_DPA1.02.01</t>
  </si>
  <si>
    <t>chr19:10352442:G:C / HLA_DPA1.02.01</t>
  </si>
  <si>
    <t>chr11:60960006:G:A / HLA_DPA1.02.01</t>
  </si>
  <si>
    <t>HLA_B*57:01 / HLA_DPA1.02.01</t>
  </si>
  <si>
    <t>HLA_A*32:01 / HLA_DPA1.02.01</t>
  </si>
  <si>
    <t>chr9:133060938:C:T / HLA_DPA1.02.01</t>
  </si>
  <si>
    <t>HLA_C*12:02 / HLA_DPA1.02.01</t>
  </si>
  <si>
    <t>chr11:2160994:A:T / chr17.4397731.C.G</t>
  </si>
  <si>
    <t>chr13:75297398:G:A / chr17.4397731.C.G</t>
  </si>
  <si>
    <t>chr12:111569952:C:T / chr17.4397731.C.G</t>
  </si>
  <si>
    <t>chr16:11083196:T:C / chr17.4397731.C.G</t>
  </si>
  <si>
    <t>chr11:128734279:C:T / chr17.4397731.C.G</t>
  </si>
  <si>
    <t>chr1:113834946:A:G / chr17.4397731.C.G</t>
  </si>
  <si>
    <t>chr1:192541882:G:C / chr17.4397731.C.G</t>
  </si>
  <si>
    <t>chr1:24968387:T:C / chr17.4397731.C.G</t>
  </si>
  <si>
    <t>chr1:63648218:T:C / chr17.4397731.C.G</t>
  </si>
  <si>
    <t>chr16:20331769:T:C / chr17.4397731.C.G</t>
  </si>
  <si>
    <t>chr10:8064496:C:T / chr17.4397731.C.G</t>
  </si>
  <si>
    <t>chr12:56051582:G:A / chr17.4397731.C.G</t>
  </si>
  <si>
    <t>chr12:8976495:C:A / chr17.4397731.C.G</t>
  </si>
  <si>
    <t>chr15:38573120:CTG:C / chr17.4397731.C.G</t>
  </si>
  <si>
    <t>chr16:80250127:G:C / chr17.4397731.C.G</t>
  </si>
  <si>
    <t>chr1:200863456:A:G / chr17.4397731.C.G</t>
  </si>
  <si>
    <t>chr11:116922515:G:A / chr17.4397731.C.G</t>
  </si>
  <si>
    <t>chr13:42343724:C:T / chr17.4397731.C.G</t>
  </si>
  <si>
    <t>chr1:37880724:C:T / chr17.4397731.C.G</t>
  </si>
  <si>
    <t>chr17:39906691:A:C / chr17.4397731.C.G</t>
  </si>
  <si>
    <t>chr10:32451091:G:A / chr17.4397731.C.G</t>
  </si>
  <si>
    <t>chr10:71749034:T:C / chr17.4397731.C.G</t>
  </si>
  <si>
    <t>chr1:35571621:A:G / chr17.4397731.C.G</t>
  </si>
  <si>
    <t>chr14:100835645:A:C / chr17.4397731.C.G</t>
  </si>
  <si>
    <t>chr10:6055320:T:C / chr17.4397731.C.G</t>
  </si>
  <si>
    <t>chr1:119962909:G:A / chr17.4397731.C.G</t>
  </si>
  <si>
    <t>chr12:53193684:T:G / chr17.4397731.C.G</t>
  </si>
  <si>
    <t>chr11:60960006:G:A / chr17.4397731.C.G</t>
  </si>
  <si>
    <t>chr17:40608272:T:A / chr17.4397731.C.G</t>
  </si>
  <si>
    <t>chr11:2881830:G:A / chr17.4397731.C.G</t>
  </si>
  <si>
    <t>rs1064173 / rs7750458</t>
  </si>
  <si>
    <t>chr11:2160994:A:T / rs7750458</t>
  </si>
  <si>
    <t>chr14:68792124:C:G / rs7750458</t>
  </si>
  <si>
    <t>chr13:75297398:G:A / rs7750458</t>
  </si>
  <si>
    <t>chr16:11083196:T:C / rs7750458</t>
  </si>
  <si>
    <t>chr4:153465165:G:A / rs7750458</t>
  </si>
  <si>
    <t>chr6:126449997:C:T / rs7750458</t>
  </si>
  <si>
    <t>HLA_A*02:01 / rs7750458</t>
  </si>
  <si>
    <t>chr21:42403617:C:G / rs7750458</t>
  </si>
  <si>
    <t>chr5:132450759:G:GATA / rs7750458</t>
  </si>
  <si>
    <t>chr10:79287626:G:C / rs7750458</t>
  </si>
  <si>
    <t>chr7:117446559:C:T / rs7750458</t>
  </si>
  <si>
    <t>chr2:60406328:T:A / rs7750458</t>
  </si>
  <si>
    <t>chr11:128734279:C:T / rs7750458</t>
  </si>
  <si>
    <t>chr7:26865151:C:T / rs7750458</t>
  </si>
  <si>
    <t>chr1:24968387:T:C / rs7750458</t>
  </si>
  <si>
    <t>chr16:20331769:T:C / rs7750458</t>
  </si>
  <si>
    <t>chr22:37185445:C:A / rs7750458</t>
  </si>
  <si>
    <t>chr18:69859408:T:C / rs7750458</t>
  </si>
  <si>
    <t>chr6:12059330:G:A / rs7750458</t>
  </si>
  <si>
    <t>HLA_DQA1*03:01 / rs7750458</t>
  </si>
  <si>
    <t>chr11:76580110:G:A / rs7750458</t>
  </si>
  <si>
    <t>chr12:56051582:G:A / rs7750458</t>
  </si>
  <si>
    <t>chr8:58959618:A:G / rs7750458</t>
  </si>
  <si>
    <t>chr12:8976495:C:A / rs7750458</t>
  </si>
  <si>
    <t>chr2:241345437:GACTTT:G / rs7750458</t>
  </si>
  <si>
    <t>chr16:80250127:G:C / rs7750458</t>
  </si>
  <si>
    <t>chr4:174112312:G:A / rs7750458</t>
  </si>
  <si>
    <t>chr7:50269215:G:C / rs7750458</t>
  </si>
  <si>
    <t>chr11:116922515:G:A / rs7750458</t>
  </si>
  <si>
    <t>chr4:26121697:A:C / rs7750458</t>
  </si>
  <si>
    <t>chr13:42343724:C:T / rs7750458</t>
  </si>
  <si>
    <t>chr19:18522945:T:C / rs7750458</t>
  </si>
  <si>
    <t>chr17:68168777:C:T / rs7750458</t>
  </si>
  <si>
    <t>chr18:12777326:T:C / rs7750458</t>
  </si>
  <si>
    <t>chr11:122727387:G:A / rs7750458</t>
  </si>
  <si>
    <t>HLA_DPB1*04:02 / rs7750458</t>
  </si>
  <si>
    <t>chr17:45399441:A:G / rs7750458</t>
  </si>
  <si>
    <t>chr19:48703417:G:A / rs7750458</t>
  </si>
  <si>
    <t>chr17:39906691:A:C / rs7750458</t>
  </si>
  <si>
    <t>chr10:32451091:G:A / rs7750458</t>
  </si>
  <si>
    <t>chr2:24916498:A:G / rs7750458</t>
  </si>
  <si>
    <t>HLA_DRB1*04:01 / rs7750458</t>
  </si>
  <si>
    <t>chr1:198654713:G:T / rs7750458</t>
  </si>
  <si>
    <t>chr22:30171918:C:G / rs7750458</t>
  </si>
  <si>
    <t>HLA_DQB1*05:01 / rs7750458</t>
  </si>
  <si>
    <t>chr6:159044945:T:C / rs7750458</t>
  </si>
  <si>
    <t>chr14:100835645:A:C / rs7750458</t>
  </si>
  <si>
    <t>chr15:78942128:T:C / rs7750458</t>
  </si>
  <si>
    <t>chr1:206770623:C:A / rs7750458</t>
  </si>
  <si>
    <t>chr16:75202865:C:G / rs7750458</t>
  </si>
  <si>
    <t>HLA_C*05:01 / rs7750458</t>
  </si>
  <si>
    <t>HLA_A*24:02 / rs7750458</t>
  </si>
  <si>
    <t>HLA_DPA1*02:01 / rs7750458</t>
  </si>
  <si>
    <t>HLA_DRB1*13:02 / rs7750458</t>
  </si>
  <si>
    <t>HLA_B*39 / rs7750458</t>
  </si>
  <si>
    <t>HLA_DQA1*01:01 / rs7750458</t>
  </si>
  <si>
    <t>HLA_DRB1*01:01 / rs7750458</t>
  </si>
  <si>
    <t>chr12:53193684:T:G / rs7750458</t>
  </si>
  <si>
    <t>HLA_DQB1*06:02 / rs7750458</t>
  </si>
  <si>
    <t>rs17185657 / rs7750458</t>
  </si>
  <si>
    <t>HLA_B*57:01 / rs7750458</t>
  </si>
  <si>
    <t>HLA_DRB1*04:04 / rs7750458</t>
  </si>
  <si>
    <t>HLA_A*11:01 / rs7750458</t>
  </si>
  <si>
    <t>chr10:70618733:C:G / rs7750458</t>
  </si>
  <si>
    <t>HLA_B*44:03 / rs7750458</t>
  </si>
  <si>
    <t>HLA_DRB1*04:05 / rs7750458</t>
  </si>
  <si>
    <t>HLA_DRB1*04:07 / rs7750458</t>
  </si>
  <si>
    <t>chr11:2881830:G:A / rs7750458</t>
  </si>
  <si>
    <t>chr21:44294411:C:T / rs7750458</t>
  </si>
  <si>
    <t>chr9:133060938:C:T / rs7750458</t>
  </si>
  <si>
    <t>HLA_DRB1*04:02 / rs7750458</t>
  </si>
  <si>
    <t>chr11:2160994:A:T / HLA_DQA1.01.02</t>
  </si>
  <si>
    <t>chr7:20346715:T:G / HLA_DQA1.01.02</t>
  </si>
  <si>
    <t>chr14:98019683:T:C / HLA_DQA1.01.02</t>
  </si>
  <si>
    <t>chr14:68792124:C:G / HLA_DQA1.01.02</t>
  </si>
  <si>
    <t>chr12:111569952:C:T / HLA_DQA1.01.02</t>
  </si>
  <si>
    <t>chr4:153465165:G:A / HLA_DQA1.01.02</t>
  </si>
  <si>
    <t>HLA_A*02:01 / HLA_DQA1.01.02</t>
  </si>
  <si>
    <t>chr21:42403617:C:G / HLA_DQA1.01.02</t>
  </si>
  <si>
    <t>chr5:132450759:G:GATA / HLA_DQA1.01.02</t>
  </si>
  <si>
    <t>chr7:117446559:C:T / HLA_DQA1.01.02</t>
  </si>
  <si>
    <t>chr2:60406328:T:A / HLA_DQA1.01.02</t>
  </si>
  <si>
    <t>chr1:113834946:A:G / HLA_DQA1.01.02</t>
  </si>
  <si>
    <t>chr4:122497180:A:G / HLA_DQA1.01.02</t>
  </si>
  <si>
    <t>chr2:203874196:G:A / HLA_DQA1.01.02</t>
  </si>
  <si>
    <t>chr1:192541882:G:C / HLA_DQA1.01.02</t>
  </si>
  <si>
    <t>chr1:24968387:T:C / HLA_DQA1.01.02</t>
  </si>
  <si>
    <t>chr8:127955573:C:T / HLA_DQA1.01.02</t>
  </si>
  <si>
    <t>AA_A_105_29911087_exon3_GP / HLA_DQA1.01.02</t>
  </si>
  <si>
    <t>chr22:37185445:C:A / HLA_DQA1.01.02</t>
  </si>
  <si>
    <t>chr18:69859408:T:C / HLA_DQA1.01.02</t>
  </si>
  <si>
    <t>chr10:8064496:C:T / HLA_DQA1.01.02</t>
  </si>
  <si>
    <t>chr11:76580110:G:A / HLA_DQA1.01.02</t>
  </si>
  <si>
    <t>chr8:58959618:A:G / HLA_DQA1.01.02</t>
  </si>
  <si>
    <t>chr2:241345437:GACTTT:G / HLA_DQA1.01.02</t>
  </si>
  <si>
    <t>chr15:38573120:CTG:C / HLA_DQA1.01.02</t>
  </si>
  <si>
    <t>chr2:97917602:C:T / HLA_DQA1.01.02</t>
  </si>
  <si>
    <t>chr4:174112312:G:A / HLA_DQA1.01.02</t>
  </si>
  <si>
    <t>chr7:50269215:G:C / HLA_DQA1.01.02</t>
  </si>
  <si>
    <t>chr11:116922515:G:A / HLA_DQA1.01.02</t>
  </si>
  <si>
    <t>chr6:169890592:C:T / HLA_DQA1.01.02</t>
  </si>
  <si>
    <t>chr4:26121697:A:C / HLA_DQA1.01.02</t>
  </si>
  <si>
    <t>chr13:42343724:C:T / HLA_DQA1.01.02</t>
  </si>
  <si>
    <t>chr19:18522945:T:C / HLA_DQA1.01.02</t>
  </si>
  <si>
    <t>chr11:122727387:G:A / HLA_DQA1.01.02</t>
  </si>
  <si>
    <t>chr17:45399441:A:G / HLA_DQA1.01.02</t>
  </si>
  <si>
    <t>chr2:191089138:G:A / HLA_DQA1.01.02</t>
  </si>
  <si>
    <t>chr2:24916498:A:G / HLA_DQA1.01.02</t>
  </si>
  <si>
    <t>chr6:137844607:T:C / HLA_DQA1.01.02</t>
  </si>
  <si>
    <t>chr4:184381748:C:G / HLA_DQA1.01.02</t>
  </si>
  <si>
    <t>chr6:159044945:T:C / HLA_DQA1.01.02</t>
  </si>
  <si>
    <t>chr14:100835645:A:C / HLA_DQA1.01.02</t>
  </si>
  <si>
    <t>chr15:78942128:T:C / HLA_DQA1.01.02</t>
  </si>
  <si>
    <t>chr19:46715865:T:C / HLA_DQA1.01.02</t>
  </si>
  <si>
    <t>HLA_B*39 / HLA_DQA1.01.02</t>
  </si>
  <si>
    <t>chr19:10352442:G:C / HLA_DQA1.01.02</t>
  </si>
  <si>
    <t>HLA_B*39:06 / HLA_DQA1.01.02</t>
  </si>
  <si>
    <t>HLA_B*57:01 / HLA_DQA1.01.02</t>
  </si>
  <si>
    <t>HLA_A*32:01 / HLA_DQA1.01.02</t>
  </si>
  <si>
    <t>chr10:70618733:C:G / HLA_DQA1.01.02</t>
  </si>
  <si>
    <t>HLA_DPB1*15:01 / HLA_DQA1.01.02</t>
  </si>
  <si>
    <t>chr9:133060938:C:T / HLA_DQA1.01.02</t>
  </si>
  <si>
    <t>chr14:98019683:T:C / HLA_DRB1.13.02</t>
  </si>
  <si>
    <t>chr14:68792124:C:G / HLA_DRB1.13.02</t>
  </si>
  <si>
    <t>chr13:75297398:G:A / HLA_DRB1.13.02</t>
  </si>
  <si>
    <t>chr12:111569952:C:T / HLA_DRB1.13.02</t>
  </si>
  <si>
    <t>chr16:11083196:T:C / HLA_DRB1.13.02</t>
  </si>
  <si>
    <t>chr4:153465165:G:A / HLA_DRB1.13.02</t>
  </si>
  <si>
    <t>HLA_A*02:01 / HLA_DRB1.13.02</t>
  </si>
  <si>
    <t>chr21:42403617:C:G / HLA_DRB1.13.02</t>
  </si>
  <si>
    <t>chr2:162254026:A:G / HLA_DRB1.13.02</t>
  </si>
  <si>
    <t>chr10:88291560:A:G / HLA_DRB1.13.02</t>
  </si>
  <si>
    <t>chr5:132450759:G:GATA / HLA_DRB1.13.02</t>
  </si>
  <si>
    <t>chr10:79287626:G:C / HLA_DRB1.13.02</t>
  </si>
  <si>
    <t>chr7:117446559:C:T / HLA_DRB1.13.02</t>
  </si>
  <si>
    <t>chr2:60406328:T:A / HLA_DRB1.13.02</t>
  </si>
  <si>
    <t>chr11:128734279:C:T / HLA_DRB1.13.02</t>
  </si>
  <si>
    <t>chr1:113834946:A:G / HLA_DRB1.13.02</t>
  </si>
  <si>
    <t>chr4:122497180:A:G / HLA_DRB1.13.02</t>
  </si>
  <si>
    <t>chr2:203874196:G:A / HLA_DRB1.13.02</t>
  </si>
  <si>
    <t>chr7:26865151:C:T / HLA_DRB1.13.02</t>
  </si>
  <si>
    <t>chr1:192541882:G:C / HLA_DRB1.13.02</t>
  </si>
  <si>
    <t>chr1:24968387:T:C / HLA_DRB1.13.02</t>
  </si>
  <si>
    <t>chr8:127955573:C:T / HLA_DRB1.13.02</t>
  </si>
  <si>
    <t>chr1:63648218:T:C / HLA_DRB1.13.02</t>
  </si>
  <si>
    <t>chr13:99427579:T:C / HLA_DRB1.13.02</t>
  </si>
  <si>
    <t>chr16:20331769:T:C / HLA_DRB1.13.02</t>
  </si>
  <si>
    <t>AA_A_105_29911087_exon3_GP / HLA_DRB1.13.02</t>
  </si>
  <si>
    <t>chr22:37185445:C:A / HLA_DRB1.13.02</t>
  </si>
  <si>
    <t>chr17:7331997:G:C / HLA_DRB1.13.02</t>
  </si>
  <si>
    <t>HLA_DQA1*03:01 / HLA_DRB1.13.02</t>
  </si>
  <si>
    <t>chr17:47951723:C:T / HLA_DRB1.13.02</t>
  </si>
  <si>
    <t>chr12:56051582:G:A / HLA_DRB1.13.02</t>
  </si>
  <si>
    <t>HLA_DQB1*03:02 / HLA_DRB1.13.02</t>
  </si>
  <si>
    <t>chr11:64340263:G:A / HLA_DRB1.13.02</t>
  </si>
  <si>
    <t>chr8:58959618:A:G / HLA_DRB1.13.02</t>
  </si>
  <si>
    <t>chr10:128588647:C:T / HLA_DRB1.13.02</t>
  </si>
  <si>
    <t>chr12:8976495:C:A / HLA_DRB1.13.02</t>
  </si>
  <si>
    <t>chr2:241345437:GACTTT:G / HLA_DRB1.13.02</t>
  </si>
  <si>
    <t>chr15:38573120:CTG:C / HLA_DRB1.13.02</t>
  </si>
  <si>
    <t>chr6:90267049:G:A / HLA_DRB1.13.02</t>
  </si>
  <si>
    <t>chr2:12505985:C:T / HLA_DRB1.13.02</t>
  </si>
  <si>
    <t>chr2:97917602:C:T / HLA_DRB1.13.02</t>
  </si>
  <si>
    <t>chr8:119075539:G:C / HLA_DRB1.13.02</t>
  </si>
  <si>
    <t>chr4:174112312:G:A / HLA_DRB1.13.02</t>
  </si>
  <si>
    <t>chr7:50269215:G:C / HLA_DRB1.13.02</t>
  </si>
  <si>
    <t>chr1:200863456:A:G / HLA_DRB1.13.02</t>
  </si>
  <si>
    <t>chr11:116922515:G:A / HLA_DRB1.13.02</t>
  </si>
  <si>
    <t>chr6:169890592:C:T / HLA_DRB1.13.02</t>
  </si>
  <si>
    <t>chr4:26121697:A:C / HLA_DRB1.13.02</t>
  </si>
  <si>
    <t>chr13:42343724:C:T / HLA_DRB1.13.02</t>
  </si>
  <si>
    <t>chr18:12777326:T:C / HLA_DRB1.13.02</t>
  </si>
  <si>
    <t>chr12:57927735:C:G / HLA_DRB1.13.02</t>
  </si>
  <si>
    <t>chr11:122727387:G:A / HLA_DRB1.13.02</t>
  </si>
  <si>
    <t>chr2:100147625:T:G / HLA_DRB1.13.02</t>
  </si>
  <si>
    <t>chr5:35895623:A:T / HLA_DRB1.13.02</t>
  </si>
  <si>
    <t>chr17:45399441:A:G / HLA_DRB1.13.02</t>
  </si>
  <si>
    <t>chr19:48703417:G:A / HLA_DRB1.13.02</t>
  </si>
  <si>
    <t>chr17:39906691:A:C / HLA_DRB1.13.02</t>
  </si>
  <si>
    <t>chr8:140608623:A:G / HLA_DRB1.13.02</t>
  </si>
  <si>
    <t>chr2:24916498:A:G / HLA_DRB1.13.02</t>
  </si>
  <si>
    <t>chr10:71749034:T:C / HLA_DRB1.13.02</t>
  </si>
  <si>
    <t>chr9:4283137:G:T / HLA_DRB1.13.02</t>
  </si>
  <si>
    <t>HLA_DQB1*02:01 / HLA_DRB1.13.02</t>
  </si>
  <si>
    <t>chr6:409119:A:G / HLA_DRB1.13.02</t>
  </si>
  <si>
    <t>chr1:35571621:A:G / HLA_DRB1.13.02</t>
  </si>
  <si>
    <t>chr1:198654713:G:T / HLA_DRB1.13.02</t>
  </si>
  <si>
    <t>HLA_DPB1*03:01 / HLA_DRB1.13.02</t>
  </si>
  <si>
    <t>chr16:28495107:C:T / HLA_DRB1.13.02</t>
  </si>
  <si>
    <t>chr22:30171918:C:G / HLA_DRB1.13.02</t>
  </si>
  <si>
    <t>chr4:165654287:C:T / HLA_DRB1.13.02</t>
  </si>
  <si>
    <t>chr6:137844607:T:C / HLA_DRB1.13.02</t>
  </si>
  <si>
    <t>chr6:159044945:T:C / HLA_DRB1.13.02</t>
  </si>
  <si>
    <t>chr14:100835645:A:C / HLA_DRB1.13.02</t>
  </si>
  <si>
    <t>chr15:78942128:T:C / HLA_DRB1.13.02</t>
  </si>
  <si>
    <t>chr1:206770623:C:A / HLA_DRB1.13.02</t>
  </si>
  <si>
    <t>chr1:212679490:T:C / HLA_DRB1.13.02</t>
  </si>
  <si>
    <t>HLA_A*01:01 / HLA_DRB1.13.02</t>
  </si>
  <si>
    <t>chr16:75202865:C:G / HLA_DRB1.13.02</t>
  </si>
  <si>
    <t>chr10:6055320:T:C / HLA_DRB1.13.02</t>
  </si>
  <si>
    <t>chr1:119962909:G:A / HLA_DRB1.13.02</t>
  </si>
  <si>
    <t>HLA_C*05:01 / HLA_DRB1.13.02</t>
  </si>
  <si>
    <t>HLA_A*24:02 / HLA_DRB1.13.02</t>
  </si>
  <si>
    <t>HLA_DPA1*02:01 / HLA_DRB1.13.02</t>
  </si>
  <si>
    <t>chr17:4397731:C:G / HLA_DRB1.13.02</t>
  </si>
  <si>
    <t>HLA_B*39 / HLA_DRB1.13.02</t>
  </si>
  <si>
    <t>HLA_DQA1*01:01 / HLA_DRB1.13.02</t>
  </si>
  <si>
    <t>HLA_B*15:01 / HLA_DRB1.13.02</t>
  </si>
  <si>
    <t>HLA_DQA1*02:01 / HLA_DRB1.13.02</t>
  </si>
  <si>
    <t>chr19:10352442:G:C / HLA_DRB1.13.02</t>
  </si>
  <si>
    <t>chr11:60960006:G:A / HLA_DRB1.13.02</t>
  </si>
  <si>
    <t>HLA_B*35:01 / HLA_DRB1.13.02</t>
  </si>
  <si>
    <t>HLA_B*50:01 / HLA_DRB1.13.02</t>
  </si>
  <si>
    <t>HLA_DQB1*03:03 / HLA_DRB1.13.02</t>
  </si>
  <si>
    <t>chr17:40608272:T:A / HLA_DRB1.13.02</t>
  </si>
  <si>
    <t>HLA_DPB1*15:01 / HLA_DRB1.13.02</t>
  </si>
  <si>
    <t>chr11:2881830:G:A / HLA_DRB1.13.02</t>
  </si>
  <si>
    <t>chr21:44294411:C:T / HLA_DRB1.13.02</t>
  </si>
  <si>
    <t>chr9:133060938:C:T / HLA_DRB1.13.02</t>
  </si>
  <si>
    <t>chr2:111153387:T:C / HLA_DRB1.13.02</t>
  </si>
  <si>
    <t>chr11:2160994:A:T / HLA_B.39</t>
  </si>
  <si>
    <t>chr7:20346715:T:G / HLA_B.39</t>
  </si>
  <si>
    <t>chr14:98019683:T:C / HLA_B.39</t>
  </si>
  <si>
    <t>chr14:68792124:C:G / HLA_B.39</t>
  </si>
  <si>
    <t>chr13:75297398:G:A / HLA_B.39</t>
  </si>
  <si>
    <t>chr12:111569952:C:T / HLA_B.39</t>
  </si>
  <si>
    <t>chr16:11083196:T:C / HLA_B.39</t>
  </si>
  <si>
    <t>chr4:153465165:G:A / HLA_B.39</t>
  </si>
  <si>
    <t>chr6:126449997:C:T / HLA_B.39</t>
  </si>
  <si>
    <t>HLA_A*02:01 / HLA_B.39</t>
  </si>
  <si>
    <t>chr21:42403617:C:G / HLA_B.39</t>
  </si>
  <si>
    <t>chr2:162254026:A:G / HLA_B.39</t>
  </si>
  <si>
    <t>chr10:88291560:A:G / HLA_B.39</t>
  </si>
  <si>
    <t>chr5:132450759:G:GATA / HLA_B.39</t>
  </si>
  <si>
    <t>chr7:117446559:C:T / HLA_B.39</t>
  </si>
  <si>
    <t>chr2:60406328:T:A / HLA_B.39</t>
  </si>
  <si>
    <t>chr11:128734279:C:T / HLA_B.39</t>
  </si>
  <si>
    <t>chr20:1629416:A:C / HLA_B.39</t>
  </si>
  <si>
    <t>chr4:122497180:A:G / HLA_B.39</t>
  </si>
  <si>
    <t>chr2:203874196:G:A / HLA_B.39</t>
  </si>
  <si>
    <t>chr7:26865151:C:T / HLA_B.39</t>
  </si>
  <si>
    <t>chr1:24968387:T:C / HLA_B.39</t>
  </si>
  <si>
    <t>chr8:127955573:C:T / HLA_B.39</t>
  </si>
  <si>
    <t>chr1:63648218:T:C / HLA_B.39</t>
  </si>
  <si>
    <t>chr13:99427579:T:C / HLA_B.39</t>
  </si>
  <si>
    <t>AA_A_105_29911087_exon3_GP / HLA_B.39</t>
  </si>
  <si>
    <t>chr18:69859408:T:C / HLA_B.39</t>
  </si>
  <si>
    <t>chr10:8064496:C:T / HLA_B.39</t>
  </si>
  <si>
    <t>chr6:12059330:G:A / HLA_B.39</t>
  </si>
  <si>
    <t>chr17:7331997:G:C / HLA_B.39</t>
  </si>
  <si>
    <t>chr17:47951723:C:T / HLA_B.39</t>
  </si>
  <si>
    <t>chr12:56051582:G:A / HLA_B.39</t>
  </si>
  <si>
    <t>chr11:64340263:G:A / HLA_B.39</t>
  </si>
  <si>
    <t>chr8:58959618:A:G / HLA_B.39</t>
  </si>
  <si>
    <t>chr10:128588647:C:T / HLA_B.39</t>
  </si>
  <si>
    <t>chr12:8976495:C:A / HLA_B.39</t>
  </si>
  <si>
    <t>chr2:241345437:GACTTT:G / HLA_B.39</t>
  </si>
  <si>
    <t>chr6:90267049:G:A / HLA_B.39</t>
  </si>
  <si>
    <t>chr2:12505985:C:T / HLA_B.39</t>
  </si>
  <si>
    <t>chr2:97917602:C:T / HLA_B.39</t>
  </si>
  <si>
    <t>chr16:80250127:G:C / HLA_B.39</t>
  </si>
  <si>
    <t>chr8:119075539:G:C / HLA_B.39</t>
  </si>
  <si>
    <t>chr4:174112312:G:A / HLA_B.39</t>
  </si>
  <si>
    <t>chr7:50269215:G:C / HLA_B.39</t>
  </si>
  <si>
    <t>chr11:116922515:G:A / HLA_B.39</t>
  </si>
  <si>
    <t>chr6:169890592:C:T / HLA_B.39</t>
  </si>
  <si>
    <t>chr4:26121697:A:C / HLA_B.39</t>
  </si>
  <si>
    <t>chr19:18522945:T:C / HLA_B.39</t>
  </si>
  <si>
    <t>chr17:68168777:C:T / HLA_B.39</t>
  </si>
  <si>
    <t>chr18:12777326:T:C / HLA_B.39</t>
  </si>
  <si>
    <t>chr12:57927735:C:G / HLA_B.39</t>
  </si>
  <si>
    <t>chr11:122727387:G:A / HLA_B.39</t>
  </si>
  <si>
    <t>chr2:100147625:T:G / HLA_B.39</t>
  </si>
  <si>
    <t>chr1:37880724:C:T / HLA_B.39</t>
  </si>
  <si>
    <t>chr2:191089138:G:A / HLA_B.39</t>
  </si>
  <si>
    <t>chr19:48703417:G:A / HLA_B.39</t>
  </si>
  <si>
    <t>chr17:39906691:A:C / HLA_B.39</t>
  </si>
  <si>
    <t>chr10:32451091:G:A / HLA_B.39</t>
  </si>
  <si>
    <t>chr8:140608623:A:G / HLA_B.39</t>
  </si>
  <si>
    <t>chr2:24916498:A:G / HLA_B.39</t>
  </si>
  <si>
    <t>chr10:71749034:T:C / HLA_B.39</t>
  </si>
  <si>
    <t>chr9:4283137:G:T / HLA_B.39</t>
  </si>
  <si>
    <t>chr6:409119:A:G / HLA_B.39</t>
  </si>
  <si>
    <t>chr1:35571621:A:G / HLA_B.39</t>
  </si>
  <si>
    <t>chr16:28495107:C:T / HLA_B.39</t>
  </si>
  <si>
    <t>chr22:30171918:C:G / HLA_B.39</t>
  </si>
  <si>
    <t>chr4:165654287:C:T / HLA_B.39</t>
  </si>
  <si>
    <t>chr6:137844607:T:C / HLA_B.39</t>
  </si>
  <si>
    <t>chr6:159044945:T:C / HLA_B.39</t>
  </si>
  <si>
    <t>chr14:100835645:A:C / HLA_B.39</t>
  </si>
  <si>
    <t>chr15:78942128:T:C / HLA_B.39</t>
  </si>
  <si>
    <t>chr1:206770623:C:A / HLA_B.39</t>
  </si>
  <si>
    <t>chr1:212679490:T:C / HLA_B.39</t>
  </si>
  <si>
    <t>chr19:46715865:T:C / HLA_B.39</t>
  </si>
  <si>
    <t>HLA_A*01:01 / HLA_B.39</t>
  </si>
  <si>
    <t>chr16:75202865:C:G / HLA_B.39</t>
  </si>
  <si>
    <t>chr10:6055320:T:C / HLA_B.39</t>
  </si>
  <si>
    <t>chr1:119962909:G:A / HLA_B.39</t>
  </si>
  <si>
    <t>chr17:4397731:C:G / HLA_B.39</t>
  </si>
  <si>
    <t>chr3:45871846:A:C / HLA_B.39</t>
  </si>
  <si>
    <t>chr19:10352442:G:C / HLA_B.39</t>
  </si>
  <si>
    <t>chr11:60960006:G:A / HLA_B.39</t>
  </si>
  <si>
    <t>chr5:111230662:C:T / HLA_B.39</t>
  </si>
  <si>
    <t>HLA_A*32:01 / HLA_B.39</t>
  </si>
  <si>
    <t>HLA_A*11:01 / HLA_B.39</t>
  </si>
  <si>
    <t>chr7:50947885:A:G / HLA_B.39</t>
  </si>
  <si>
    <t>chr10:70618733:C:G / HLA_B.39</t>
  </si>
  <si>
    <t>chr11:2881830:G:A / HLA_B.39</t>
  </si>
  <si>
    <t>chr9:133060938:C:T / HLA_B.39</t>
  </si>
  <si>
    <t>chr2:111153387:T:C / HLA_B.39</t>
  </si>
  <si>
    <t>rs1064173 / rs7743469</t>
  </si>
  <si>
    <t>rs1391373 / rs7743469</t>
  </si>
  <si>
    <t>chr14:98019683:T:C / rs7743469</t>
  </si>
  <si>
    <t>chr14:68792124:C:G / rs7743469</t>
  </si>
  <si>
    <t>chr13:75297398:G:A / rs7743469</t>
  </si>
  <si>
    <t>chr4:153465165:G:A / rs7743469</t>
  </si>
  <si>
    <t>chr6:126449997:C:T / rs7743469</t>
  </si>
  <si>
    <t>chr21:42403617:C:G / rs7743469</t>
  </si>
  <si>
    <t>chr2:162254026:A:G / rs7743469</t>
  </si>
  <si>
    <t>chr10:88291560:A:G / rs7743469</t>
  </si>
  <si>
    <t>chr4:10717222:A:G / rs7743469</t>
  </si>
  <si>
    <t>chr5:132450759:G:GATA / rs7743469</t>
  </si>
  <si>
    <t>chr10:79287626:G:C / rs7743469</t>
  </si>
  <si>
    <t>chr2:60406328:T:A / rs7743469</t>
  </si>
  <si>
    <t>chr11:128734279:C:T / rs7743469</t>
  </si>
  <si>
    <t>chr1:113834946:A:G / rs7743469</t>
  </si>
  <si>
    <t>chr4:122497180:A:G / rs7743469</t>
  </si>
  <si>
    <t>chr2:203874196:G:A / rs7743469</t>
  </si>
  <si>
    <t>HLA_DRB1*03:01 / rs7743469</t>
  </si>
  <si>
    <t>chr7:26865151:C:T / rs7743469</t>
  </si>
  <si>
    <t>chr1:192541882:G:C / rs7743469</t>
  </si>
  <si>
    <t>chr1:24968387:T:C / rs7743469</t>
  </si>
  <si>
    <t>chr1:63648218:T:C / rs7743469</t>
  </si>
  <si>
    <t>chr16:20331769:T:C / rs7743469</t>
  </si>
  <si>
    <t>AA_A_105_29911087_exon3_GP / rs7743469</t>
  </si>
  <si>
    <t>chr18:69859408:T:C / rs7743469</t>
  </si>
  <si>
    <t>chr6:12059330:G:A / rs7743469</t>
  </si>
  <si>
    <t>HLA_DQA1*03:01 / rs7743469</t>
  </si>
  <si>
    <t>chr17:47951723:C:T / rs7743469</t>
  </si>
  <si>
    <t>chr11:76580110:G:A / rs7743469</t>
  </si>
  <si>
    <t>chr12:56051582:G:A / rs7743469</t>
  </si>
  <si>
    <t>HLA_DQB1*03:02 / rs7743469</t>
  </si>
  <si>
    <t>chr11:64340263:G:A / rs7743469</t>
  </si>
  <si>
    <t>chr8:58959618:A:G / rs7743469</t>
  </si>
  <si>
    <t>chr12:8976495:C:A / rs7743469</t>
  </si>
  <si>
    <t>chr2:241345437:GACTTT:G / rs7743469</t>
  </si>
  <si>
    <t>chr15:38573120:CTG:C / rs7743469</t>
  </si>
  <si>
    <t>chr6:90267049:G:A / rs7743469</t>
  </si>
  <si>
    <t>chr2:12505985:C:T / rs7743469</t>
  </si>
  <si>
    <t>chr2:97917602:C:T / rs7743469</t>
  </si>
  <si>
    <t>chr16:80250127:G:C / rs7743469</t>
  </si>
  <si>
    <t>chr8:119075539:G:C / rs7743469</t>
  </si>
  <si>
    <t>chr4:174112312:G:A / rs7743469</t>
  </si>
  <si>
    <t>chr7:50269215:G:C / rs7743469</t>
  </si>
  <si>
    <t>chr1:200863456:A:G / rs7743469</t>
  </si>
  <si>
    <t>chr11:116922515:G:A / rs7743469</t>
  </si>
  <si>
    <t>chr6:169890592:C:T / rs7743469</t>
  </si>
  <si>
    <t>chr4:26121697:A:C / rs7743469</t>
  </si>
  <si>
    <t>chr13:42343724:C:T / rs7743469</t>
  </si>
  <si>
    <t>chr18:12777326:T:C / rs7743469</t>
  </si>
  <si>
    <t>chr11:122727387:G:A / rs7743469</t>
  </si>
  <si>
    <t>chr2:100147625:T:G / rs7743469</t>
  </si>
  <si>
    <t>chr5:35895623:A:T / rs7743469</t>
  </si>
  <si>
    <t>HLA_DPB1*04:02 / rs7743469</t>
  </si>
  <si>
    <t>rs2848710 / rs7743469</t>
  </si>
  <si>
    <t>chr1:37880724:C:T / rs7743469</t>
  </si>
  <si>
    <t>chr2:191089138:G:A / rs7743469</t>
  </si>
  <si>
    <t>chr19:48703417:G:A / rs7743469</t>
  </si>
  <si>
    <t>chr17:39906691:A:C / rs7743469</t>
  </si>
  <si>
    <t>chr10:32451091:G:A / rs7743469</t>
  </si>
  <si>
    <t>chr8:140608623:A:G / rs7743469</t>
  </si>
  <si>
    <t>chr2:24916498:A:G / rs7743469</t>
  </si>
  <si>
    <t>chr10:71749034:T:C / rs7743469</t>
  </si>
  <si>
    <t>chr9:4283137:G:T / rs7743469</t>
  </si>
  <si>
    <t>chr6:409119:A:G / rs7743469</t>
  </si>
  <si>
    <t>chr16:28495107:C:T / rs7743469</t>
  </si>
  <si>
    <t>chr22:30171918:C:G / rs7743469</t>
  </si>
  <si>
    <t>chr4:165654287:C:T / rs7743469</t>
  </si>
  <si>
    <t>chr6:137844607:T:C / rs7743469</t>
  </si>
  <si>
    <t>chr4:184381748:C:G / rs7743469</t>
  </si>
  <si>
    <t>HLA_DQB1*05:01 / rs7743469</t>
  </si>
  <si>
    <t>chr6:159044945:T:C / rs7743469</t>
  </si>
  <si>
    <t>HLA_DQA1*05:01 / rs7743469</t>
  </si>
  <si>
    <t>chr14:100835645:A:C / rs7743469</t>
  </si>
  <si>
    <t>chr15:78942128:T:C / rs7743469</t>
  </si>
  <si>
    <t>HLA_DQB1*03:01 / rs7743469</t>
  </si>
  <si>
    <t>chr19:46715865:T:C / rs7743469</t>
  </si>
  <si>
    <t>HLA_A*01:01 / rs7743469</t>
  </si>
  <si>
    <t>chr16:75202865:C:G / rs7743469</t>
  </si>
  <si>
    <t>chr10:6055320:T:C / rs7743469</t>
  </si>
  <si>
    <t>chr1:119962909:G:A / rs7743469</t>
  </si>
  <si>
    <t>HLA_C*05:01 / rs7743469</t>
  </si>
  <si>
    <t>HLA_A*24:02 / rs7743469</t>
  </si>
  <si>
    <t>HLA_DPA1*02:01 / rs7743469</t>
  </si>
  <si>
    <t>HLA_DQA1*01:02 / rs7743469</t>
  </si>
  <si>
    <t>HLA_DRB1*13:02 / rs7743469</t>
  </si>
  <si>
    <t>HLA_B*39 / rs7743469</t>
  </si>
  <si>
    <t>HLA_DRB1*01:01 / rs7743469</t>
  </si>
  <si>
    <t>chr12:53193684:T:G / rs7743469</t>
  </si>
  <si>
    <t>HLA_DQB1*06:02 / rs7743469</t>
  </si>
  <si>
    <t>HLA_B*07:02 / rs7743469</t>
  </si>
  <si>
    <t>rs2523411 / rs7743469</t>
  </si>
  <si>
    <t>chr19:10352442:G:C / rs7743469</t>
  </si>
  <si>
    <t>rs17185657 / rs7743469</t>
  </si>
  <si>
    <t>chr11:60960006:G:A / rs7743469</t>
  </si>
  <si>
    <t>HLA_B*18:01 / rs7743469</t>
  </si>
  <si>
    <t>HLA_B*39:06 / rs7743469</t>
  </si>
  <si>
    <t>HLA_B*57:01 / rs7743469</t>
  </si>
  <si>
    <t>HLA_B*35:01 / rs7743469</t>
  </si>
  <si>
    <t>HLA_A*32:01 / rs7743469</t>
  </si>
  <si>
    <t>chr7:50947885:A:G / rs7743469</t>
  </si>
  <si>
    <t>chr10:70618733:C:G / rs7743469</t>
  </si>
  <si>
    <t>HLA_DRB1*04:05 / rs7743469</t>
  </si>
  <si>
    <t>HLA_DPB1*15:01 / rs7743469</t>
  </si>
  <si>
    <t>chr9:133060938:C:T / rs7743469</t>
  </si>
  <si>
    <t>HLA_DPB1*02:02 / rs7743469</t>
  </si>
  <si>
    <t>HLA_C*14:02 / rs7743469</t>
  </si>
  <si>
    <t>chr13:75297398:G:A / HLA_DQA1.01.01</t>
  </si>
  <si>
    <t>chr6:126449997:C:T / HLA_DQA1.01.01</t>
  </si>
  <si>
    <t>chr10:88291560:A:G / HLA_DQA1.01.01</t>
  </si>
  <si>
    <t>chr5:132450759:G:GATA / HLA_DQA1.01.01</t>
  </si>
  <si>
    <t>chr7:117446559:C:T / HLA_DQA1.01.01</t>
  </si>
  <si>
    <t>chr11:128734279:C:T / HLA_DQA1.01.01</t>
  </si>
  <si>
    <t>chr20:1629416:A:C / HLA_DQA1.01.01</t>
  </si>
  <si>
    <t>chr4:122497180:A:G / HLA_DQA1.01.01</t>
  </si>
  <si>
    <t>chr2:203874196:G:A / HLA_DQA1.01.01</t>
  </si>
  <si>
    <t>chr7:26865151:C:T / HLA_DQA1.01.01</t>
  </si>
  <si>
    <t>chr1:192541882:G:C / HLA_DQA1.01.01</t>
  </si>
  <si>
    <t>chr8:127955573:C:T / HLA_DQA1.01.01</t>
  </si>
  <si>
    <t>chr13:99427579:T:C / HLA_DQA1.01.01</t>
  </si>
  <si>
    <t>chr18:69859408:T:C / HLA_DQA1.01.01</t>
  </si>
  <si>
    <t>chr6:12059330:G:A / HLA_DQA1.01.01</t>
  </si>
  <si>
    <t>chr17:7331997:G:C / HLA_DQA1.01.01</t>
  </si>
  <si>
    <t>chr8:58959618:A:G / HLA_DQA1.01.01</t>
  </si>
  <si>
    <t>chr2:241345437:GACTTT:G / HLA_DQA1.01.01</t>
  </si>
  <si>
    <t>chr16:80250127:G:C / HLA_DQA1.01.01</t>
  </si>
  <si>
    <t>chr8:119075539:G:C / HLA_DQA1.01.01</t>
  </si>
  <si>
    <t>chr7:50269215:G:C / HLA_DQA1.01.01</t>
  </si>
  <si>
    <t>chr1:200863456:A:G / HLA_DQA1.01.01</t>
  </si>
  <si>
    <t>chr6:169890592:C:T / HLA_DQA1.01.01</t>
  </si>
  <si>
    <t>chr17:68168777:C:T / HLA_DQA1.01.01</t>
  </si>
  <si>
    <t>chr12:57927735:C:G / HLA_DQA1.01.01</t>
  </si>
  <si>
    <t>chr17:45399441:A:G / HLA_DQA1.01.01</t>
  </si>
  <si>
    <t>chr8:140608623:A:G / HLA_DQA1.01.01</t>
  </si>
  <si>
    <t>chr2:24916498:A:G / HLA_DQA1.01.01</t>
  </si>
  <si>
    <t>chr1:35571621:A:G / HLA_DQA1.01.01</t>
  </si>
  <si>
    <t>chr6:137844607:T:C / HLA_DQA1.01.01</t>
  </si>
  <si>
    <t>chr6:159044945:T:C / HLA_DQA1.01.01</t>
  </si>
  <si>
    <t>chr14:100835645:A:C / HLA_DQA1.01.01</t>
  </si>
  <si>
    <t>HLA_A*01:01 / HLA_DQA1.01.01</t>
  </si>
  <si>
    <t>HLA_B*39 / HLA_DQA1.01.01</t>
  </si>
  <si>
    <t>HLA_B*18:01 / HLA_DQA1.01.01</t>
  </si>
  <si>
    <t>HLA_B*39:06 / HLA_DQA1.01.01</t>
  </si>
  <si>
    <t>HLA_DPB1*01:01 / HLA_DQA1.01.01</t>
  </si>
  <si>
    <t>HLA_A*11:01 / HLA_DQA1.01.01</t>
  </si>
  <si>
    <t>chr7:20346715:T:G / HLA_DRB1.01.01</t>
  </si>
  <si>
    <t>chr14:98019683:T:C / HLA_DRB1.01.01</t>
  </si>
  <si>
    <t>chr14:68792124:C:G / HLA_DRB1.01.01</t>
  </si>
  <si>
    <t>chr13:75297398:G:A / HLA_DRB1.01.01</t>
  </si>
  <si>
    <t>chr16:11083196:T:C / HLA_DRB1.01.01</t>
  </si>
  <si>
    <t>chr6:126449997:C:T / HLA_DRB1.01.01</t>
  </si>
  <si>
    <t>chr21:42403617:C:G / HLA_DRB1.01.01</t>
  </si>
  <si>
    <t>chr5:132450759:G:GATA / HLA_DRB1.01.01</t>
  </si>
  <si>
    <t>chr7:117446559:C:T / HLA_DRB1.01.01</t>
  </si>
  <si>
    <t>chr11:128734279:C:T / HLA_DRB1.01.01</t>
  </si>
  <si>
    <t>chr20:1629416:A:C / HLA_DRB1.01.01</t>
  </si>
  <si>
    <t>chr4:122497180:A:G / HLA_DRB1.01.01</t>
  </si>
  <si>
    <t>chr2:203874196:G:A / HLA_DRB1.01.01</t>
  </si>
  <si>
    <t>chr8:127955573:C:T / HLA_DRB1.01.01</t>
  </si>
  <si>
    <t>chr1:63648218:T:C / HLA_DRB1.01.01</t>
  </si>
  <si>
    <t>chr13:99427579:T:C / HLA_DRB1.01.01</t>
  </si>
  <si>
    <t>AA_A_105_29911087_exon3_GP / HLA_DRB1.01.01</t>
  </si>
  <si>
    <t>chr10:8064496:C:T / HLA_DRB1.01.01</t>
  </si>
  <si>
    <t>HLA_DQA1*03:01 / HLA_DRB1.01.01</t>
  </si>
  <si>
    <t>chr17:47951723:C:T / HLA_DRB1.01.01</t>
  </si>
  <si>
    <t>chr11:76580110:G:A / HLA_DRB1.01.01</t>
  </si>
  <si>
    <t>chr12:56051582:G:A / HLA_DRB1.01.01</t>
  </si>
  <si>
    <t>chr11:64340263:G:A / HLA_DRB1.01.01</t>
  </si>
  <si>
    <t>chr8:58959618:A:G / HLA_DRB1.01.01</t>
  </si>
  <si>
    <t>chr10:128588647:C:T / HLA_DRB1.01.01</t>
  </si>
  <si>
    <t>chr2:241345437:GACTTT:G / HLA_DRB1.01.01</t>
  </si>
  <si>
    <t>chr15:38573120:CTG:C / HLA_DRB1.01.01</t>
  </si>
  <si>
    <t>chr6:90267049:G:A / HLA_DRB1.01.01</t>
  </si>
  <si>
    <t>chr2:12505985:C:T / HLA_DRB1.01.01</t>
  </si>
  <si>
    <t>chr16:80250127:G:C / HLA_DRB1.01.01</t>
  </si>
  <si>
    <t>chr4:174112312:G:A / HLA_DRB1.01.01</t>
  </si>
  <si>
    <t>chr7:50269215:G:C / HLA_DRB1.01.01</t>
  </si>
  <si>
    <t>chr1:200863456:A:G / HLA_DRB1.01.01</t>
  </si>
  <si>
    <t>chr6:169890592:C:T / HLA_DRB1.01.01</t>
  </si>
  <si>
    <t>chr17:68168777:C:T / HLA_DRB1.01.01</t>
  </si>
  <si>
    <t>chr11:122727387:G:A / HLA_DRB1.01.01</t>
  </si>
  <si>
    <t>chr5:35895623:A:T / HLA_DRB1.01.01</t>
  </si>
  <si>
    <t>HLA_DPB1*04:02 / HLA_DRB1.01.01</t>
  </si>
  <si>
    <t>chr2:191089138:G:A / HLA_DRB1.01.01</t>
  </si>
  <si>
    <t>chr19:48703417:G:A / HLA_DRB1.01.01</t>
  </si>
  <si>
    <t>chr10:32451091:G:A / HLA_DRB1.01.01</t>
  </si>
  <si>
    <t>chr9:4283137:G:T / HLA_DRB1.01.01</t>
  </si>
  <si>
    <t>chr6:409119:A:G / HLA_DRB1.01.01</t>
  </si>
  <si>
    <t>chr1:198654713:G:T / HLA_DRB1.01.01</t>
  </si>
  <si>
    <t>chr16:28495107:C:T / HLA_DRB1.01.01</t>
  </si>
  <si>
    <t>chr22:30171918:C:G / HLA_DRB1.01.01</t>
  </si>
  <si>
    <t>chr4:165654287:C:T / HLA_DRB1.01.01</t>
  </si>
  <si>
    <t>chr6:137844607:T:C / HLA_DRB1.01.01</t>
  </si>
  <si>
    <t>chr4:184381748:C:G / HLA_DRB1.01.01</t>
  </si>
  <si>
    <t>chr14:100835645:A:C / HLA_DRB1.01.01</t>
  </si>
  <si>
    <t>chr15:78942128:T:C / HLA_DRB1.01.01</t>
  </si>
  <si>
    <t>HLA_DQB1*03:01 / HLA_DRB1.01.01</t>
  </si>
  <si>
    <t>chr1:206770623:C:A / HLA_DRB1.01.01</t>
  </si>
  <si>
    <t>chr1:212679490:T:C / HLA_DRB1.01.01</t>
  </si>
  <si>
    <t>chr19:46715865:T:C / HLA_DRB1.01.01</t>
  </si>
  <si>
    <t>chr16:75202865:C:G / HLA_DRB1.01.01</t>
  </si>
  <si>
    <t>chr1:119962909:G:A / HLA_DRB1.01.01</t>
  </si>
  <si>
    <t>HLA_A*24:02 / HLA_DRB1.01.01</t>
  </si>
  <si>
    <t>HLA_B*39 / HLA_DRB1.01.01</t>
  </si>
  <si>
    <t>HLA_B*15:01 / HLA_DRB1.01.01</t>
  </si>
  <si>
    <t>chr3:45871846:A:C / HLA_DRB1.01.01</t>
  </si>
  <si>
    <t>chr19:10352442:G:C / HLA_DRB1.01.01</t>
  </si>
  <si>
    <t>chr11:60960006:G:A / HLA_DRB1.01.01</t>
  </si>
  <si>
    <t>chr5:111230662:C:T / HLA_DRB1.01.01</t>
  </si>
  <si>
    <t>HLA_C*03:03 / HLA_DRB1.01.01</t>
  </si>
  <si>
    <t>HLA_B*39:06 / HLA_DRB1.01.01</t>
  </si>
  <si>
    <t>HLA_B*57:01 / HLA_DRB1.01.01</t>
  </si>
  <si>
    <t>HLA_DPB1*01:01 / HLA_DRB1.01.01</t>
  </si>
  <si>
    <t>HLA_B*50:01 / HLA_DRB1.01.01</t>
  </si>
  <si>
    <t>HLA_DPB1*15:01 / HLA_DRB1.01.01</t>
  </si>
  <si>
    <t>chr9:133060938:C:T / HLA_DRB1.01.01</t>
  </si>
  <si>
    <t>HLA_C*12:02 / HLA_DRB1.01.01</t>
  </si>
  <si>
    <t>chr10:88291560:A:G / chr12.53193684.T.G</t>
  </si>
  <si>
    <t>chr1:113834946:A:G / chr12.53193684.T.G</t>
  </si>
  <si>
    <t>chr1:192541882:G:C / chr12.53193684.T.G</t>
  </si>
  <si>
    <t>chr1:24968387:T:C / chr12.53193684.T.G</t>
  </si>
  <si>
    <t>chr1:63648218:T:C / chr12.53193684.T.G</t>
  </si>
  <si>
    <t>AA_A_105_29911087_exon3_GP / chr12.53193684.T.G</t>
  </si>
  <si>
    <t>chr12:8976495:C:A / chr12.53193684.T.G</t>
  </si>
  <si>
    <t>chr11:116922515:G:A / chr12.53193684.T.G</t>
  </si>
  <si>
    <t>chr1:37880724:C:T / chr12.53193684.T.G</t>
  </si>
  <si>
    <t>chr1:206770623:C:A / chr12.53193684.T.G</t>
  </si>
  <si>
    <t>chr1:212679490:T:C / chr12.53193684.T.G</t>
  </si>
  <si>
    <t>chr13:75297398:G:A / HLA_B.15.01</t>
  </si>
  <si>
    <t>chr12:111569952:C:T / HLA_B.15.01</t>
  </si>
  <si>
    <t>chr16:11083196:T:C / HLA_B.15.01</t>
  </si>
  <si>
    <t>chr6:126449997:C:T / HLA_B.15.01</t>
  </si>
  <si>
    <t>chr21:42403617:C:G / HLA_B.15.01</t>
  </si>
  <si>
    <t>chr7:117446559:C:T / HLA_B.15.01</t>
  </si>
  <si>
    <t>chr11:128734279:C:T / HLA_B.15.01</t>
  </si>
  <si>
    <t>chr1:113834946:A:G / HLA_B.15.01</t>
  </si>
  <si>
    <t>chr20:1629416:A:C / HLA_B.15.01</t>
  </si>
  <si>
    <t>chr7:26865151:C:T / HLA_B.15.01</t>
  </si>
  <si>
    <t>chr1:192541882:G:C / HLA_B.15.01</t>
  </si>
  <si>
    <t>chr8:127955573:C:T / HLA_B.15.01</t>
  </si>
  <si>
    <t>chr1:63648218:T:C / HLA_B.15.01</t>
  </si>
  <si>
    <t>chr13:99427579:T:C / HLA_B.15.01</t>
  </si>
  <si>
    <t>chr16:20331769:T:C / HLA_B.15.01</t>
  </si>
  <si>
    <t>chr22:37185445:C:A / HLA_B.15.01</t>
  </si>
  <si>
    <t>chr10:8064496:C:T / HLA_B.15.01</t>
  </si>
  <si>
    <t>chr6:12059330:G:A / HLA_B.15.01</t>
  </si>
  <si>
    <t>chr17:47951723:C:T / HLA_B.15.01</t>
  </si>
  <si>
    <t>chr11:76580110:G:A / HLA_B.15.01</t>
  </si>
  <si>
    <t>chr11:64340263:G:A / HLA_B.15.01</t>
  </si>
  <si>
    <t>chr10:128588647:C:T / HLA_B.15.01</t>
  </si>
  <si>
    <t>chr12:8976495:C:A / HLA_B.15.01</t>
  </si>
  <si>
    <t>chr6:90267049:G:A / HLA_B.15.01</t>
  </si>
  <si>
    <t>chr2:12505985:C:T / HLA_B.15.01</t>
  </si>
  <si>
    <t>chr16:80250127:G:C / HLA_B.15.01</t>
  </si>
  <si>
    <t>chr8:119075539:G:C / HLA_B.15.01</t>
  </si>
  <si>
    <t>chr4:174112312:G:A / HLA_B.15.01</t>
  </si>
  <si>
    <t>chr7:50269215:G:C / HLA_B.15.01</t>
  </si>
  <si>
    <t>chr1:200863456:A:G / HLA_B.15.01</t>
  </si>
  <si>
    <t>chr11:116922515:G:A / HLA_B.15.01</t>
  </si>
  <si>
    <t>chr6:169890592:C:T / HLA_B.15.01</t>
  </si>
  <si>
    <t>chr13:42343724:C:T / HLA_B.15.01</t>
  </si>
  <si>
    <t>chr19:18522945:T:C / HLA_B.15.01</t>
  </si>
  <si>
    <t>chr17:68168777:C:T / HLA_B.15.01</t>
  </si>
  <si>
    <t>chr11:122727387:G:A / HLA_B.15.01</t>
  </si>
  <si>
    <t>chr5:35895623:A:T / HLA_B.15.01</t>
  </si>
  <si>
    <t>chr17:45399441:A:G / HLA_B.15.01</t>
  </si>
  <si>
    <t>chr2:191089138:G:A / HLA_B.15.01</t>
  </si>
  <si>
    <t>chr19:48703417:G:A / HLA_B.15.01</t>
  </si>
  <si>
    <t>chr10:32451091:G:A / HLA_B.15.01</t>
  </si>
  <si>
    <t>chr8:140608623:A:G / HLA_B.15.01</t>
  </si>
  <si>
    <t>chr2:24916498:A:G / HLA_B.15.01</t>
  </si>
  <si>
    <t>chr10:71749034:T:C / HLA_B.15.01</t>
  </si>
  <si>
    <t>chr9:4283137:G:T / HLA_B.15.01</t>
  </si>
  <si>
    <t>chr1:35571621:A:G / HLA_B.15.01</t>
  </si>
  <si>
    <t>chr1:198654713:G:T / HLA_B.15.01</t>
  </si>
  <si>
    <t>chr16:28495107:C:T / HLA_B.15.01</t>
  </si>
  <si>
    <t>chr22:30171918:C:G / HLA_B.15.01</t>
  </si>
  <si>
    <t>chr14:100835645:A:C / HLA_B.15.01</t>
  </si>
  <si>
    <t>chr15:78942128:T:C / HLA_B.15.01</t>
  </si>
  <si>
    <t>chr1:206770623:C:A / HLA_B.15.01</t>
  </si>
  <si>
    <t>chr19:46715865:T:C / HLA_B.15.01</t>
  </si>
  <si>
    <t>HLA_A*01:01 / HLA_B.15.01</t>
  </si>
  <si>
    <t>HLA_A*24:02 / HLA_B.15.01</t>
  </si>
  <si>
    <t>chr3:45871846:A:C / HLA_B.15.01</t>
  </si>
  <si>
    <t>chr19:10352442:G:C / HLA_B.15.01</t>
  </si>
  <si>
    <t>chr5:111230662:C:T / HLA_B.15.01</t>
  </si>
  <si>
    <t>HLA_A*32:01 / HLA_B.15.01</t>
  </si>
  <si>
    <t>chr9:133060938:C:T / HLA_B.15.01</t>
  </si>
  <si>
    <t>chr2:111153387:T:C / HLA_B.15.01</t>
  </si>
  <si>
    <t>chr7:20346715:T:G / HLA_DQB1.06.02</t>
  </si>
  <si>
    <t>chr14:98019683:T:C / HLA_DQB1.06.02</t>
  </si>
  <si>
    <t>chr14:68792124:C:G / HLA_DQB1.06.02</t>
  </si>
  <si>
    <t>chr12:111569952:C:T / HLA_DQB1.06.02</t>
  </si>
  <si>
    <t>chr16:11083196:T:C / HLA_DQB1.06.02</t>
  </si>
  <si>
    <t>chr4:153465165:G:A / HLA_DQB1.06.02</t>
  </si>
  <si>
    <t>chr6:126449997:C:T / HLA_DQB1.06.02</t>
  </si>
  <si>
    <t>chr21:42403617:C:G / HLA_DQB1.06.02</t>
  </si>
  <si>
    <t>chr2:162254026:A:G / HLA_DQB1.06.02</t>
  </si>
  <si>
    <t>chr10:88291560:A:G / HLA_DQB1.06.02</t>
  </si>
  <si>
    <t>chr4:10717222:A:G / HLA_DQB1.06.02</t>
  </si>
  <si>
    <t>chr10:79287626:G:C / HLA_DQB1.06.02</t>
  </si>
  <si>
    <t>chr7:117446559:C:T / HLA_DQB1.06.02</t>
  </si>
  <si>
    <t>chr20:1629416:A:C / HLA_DQB1.06.02</t>
  </si>
  <si>
    <t>chr4:122497180:A:G / HLA_DQB1.06.02</t>
  </si>
  <si>
    <t>chr2:203874196:G:A / HLA_DQB1.06.02</t>
  </si>
  <si>
    <t>chr7:26865151:C:T / HLA_DQB1.06.02</t>
  </si>
  <si>
    <t>chr1:24968387:T:C / HLA_DQB1.06.02</t>
  </si>
  <si>
    <t>chr8:127955573:C:T / HLA_DQB1.06.02</t>
  </si>
  <si>
    <t>chr1:63648218:T:C / HLA_DQB1.06.02</t>
  </si>
  <si>
    <t>chr16:20331769:T:C / HLA_DQB1.06.02</t>
  </si>
  <si>
    <t>chr22:37185445:C:A / HLA_DQB1.06.02</t>
  </si>
  <si>
    <t>chr18:69859408:T:C / HLA_DQB1.06.02</t>
  </si>
  <si>
    <t>chr6:12059330:G:A / HLA_DQB1.06.02</t>
  </si>
  <si>
    <t>chr17:7331997:G:C / HLA_DQB1.06.02</t>
  </si>
  <si>
    <t>HLA_DQA1*03:01 / HLA_DQB1.06.02</t>
  </si>
  <si>
    <t>chr11:76580110:G:A / HLA_DQB1.06.02</t>
  </si>
  <si>
    <t>chr10:128588647:C:T / HLA_DQB1.06.02</t>
  </si>
  <si>
    <t>chr12:8976495:C:A / HLA_DQB1.06.02</t>
  </si>
  <si>
    <t>chr2:241345437:GACTTT:G / HLA_DQB1.06.02</t>
  </si>
  <si>
    <t>chr6:90267049:G:A / HLA_DQB1.06.02</t>
  </si>
  <si>
    <t>chr4:174112312:G:A / HLA_DQB1.06.02</t>
  </si>
  <si>
    <t>chr6:169890592:C:T / HLA_DQB1.06.02</t>
  </si>
  <si>
    <t>chr4:26121697:A:C / HLA_DQB1.06.02</t>
  </si>
  <si>
    <t>chr17:68168777:C:T / HLA_DQB1.06.02</t>
  </si>
  <si>
    <t>chr12:57927735:C:G / HLA_DQB1.06.02</t>
  </si>
  <si>
    <t>chr11:122727387:G:A / HLA_DQB1.06.02</t>
  </si>
  <si>
    <t>chr2:100147625:T:G / HLA_DQB1.06.02</t>
  </si>
  <si>
    <t>chr5:35895623:A:T / HLA_DQB1.06.02</t>
  </si>
  <si>
    <t>HLA_DPB1*04:02 / HLA_DQB1.06.02</t>
  </si>
  <si>
    <t>chr17:45399441:A:G / HLA_DQB1.06.02</t>
  </si>
  <si>
    <t>chr1:37880724:C:T / HLA_DQB1.06.02</t>
  </si>
  <si>
    <t>chr2:191089138:G:A / HLA_DQB1.06.02</t>
  </si>
  <si>
    <t>chr17:39906691:A:C / HLA_DQB1.06.02</t>
  </si>
  <si>
    <t>chr8:140608623:A:G / HLA_DQB1.06.02</t>
  </si>
  <si>
    <t>chr10:71749034:T:C / HLA_DQB1.06.02</t>
  </si>
  <si>
    <t>chr9:4283137:G:T / HLA_DQB1.06.02</t>
  </si>
  <si>
    <t>chr6:409119:A:G / HLA_DQB1.06.02</t>
  </si>
  <si>
    <t>chr1:198654713:G:T / HLA_DQB1.06.02</t>
  </si>
  <si>
    <t>chr22:30171918:C:G / HLA_DQB1.06.02</t>
  </si>
  <si>
    <t>chr4:165654287:C:T / HLA_DQB1.06.02</t>
  </si>
  <si>
    <t>chr6:137844607:T:C / HLA_DQB1.06.02</t>
  </si>
  <si>
    <t>chr14:100835645:A:C / HLA_DQB1.06.02</t>
  </si>
  <si>
    <t>chr1:206770623:C:A / HLA_DQB1.06.02</t>
  </si>
  <si>
    <t>chr16:75202865:C:G / HLA_DQB1.06.02</t>
  </si>
  <si>
    <t>chr1:119962909:G:A / HLA_DQB1.06.02</t>
  </si>
  <si>
    <t>HLA_A*24:02 / HLA_DQB1.06.02</t>
  </si>
  <si>
    <t>HLA_DPA1*02:01 / HLA_DQB1.06.02</t>
  </si>
  <si>
    <t>chr17:4397731:C:G / HLA_DQB1.06.02</t>
  </si>
  <si>
    <t>HLA_B*39 / HLA_DQB1.06.02</t>
  </si>
  <si>
    <t>HLA_B*39:06 / HLA_DQB1.06.02</t>
  </si>
  <si>
    <t>HLA_B*57:01 / HLA_DQB1.06.02</t>
  </si>
  <si>
    <t>chr17:40608272:T:A / HLA_DQB1.06.02</t>
  </si>
  <si>
    <t>HLA_DPB1*15:01 / HLA_DQB1.06.02</t>
  </si>
  <si>
    <t>chr9:133060938:C:T / HLA_DQB1.06.02</t>
  </si>
  <si>
    <t>HLA_DPB1*02:02 / HLA_DQB1.06.02</t>
  </si>
  <si>
    <t>HLA_C*14:02 / HLA_DQB1.06.02</t>
  </si>
  <si>
    <t>chr14:68792124:C:G / chr3.45871846.A.C</t>
  </si>
  <si>
    <t>chr13:75297398:G:A / chr3.45871846.A.C</t>
  </si>
  <si>
    <t>chr12:111569952:C:T / chr3.45871846.A.C</t>
  </si>
  <si>
    <t>chr21:42403617:C:G / chr3.45871846.A.C</t>
  </si>
  <si>
    <t>chr10:88291560:A:G / chr3.45871846.A.C</t>
  </si>
  <si>
    <t>chr10:79287626:G:C / chr3.45871846.A.C</t>
  </si>
  <si>
    <t>chr2:60406328:T:A / chr3.45871846.A.C</t>
  </si>
  <si>
    <t>chr11:128734279:C:T / chr3.45871846.A.C</t>
  </si>
  <si>
    <t>chr1:113834946:A:G / chr3.45871846.A.C</t>
  </si>
  <si>
    <t>chr20:1629416:A:C / chr3.45871846.A.C</t>
  </si>
  <si>
    <t>chr1:24968387:T:C / chr3.45871846.A.C</t>
  </si>
  <si>
    <t>chr1:63648218:T:C / chr3.45871846.A.C</t>
  </si>
  <si>
    <t>chr16:20331769:T:C / chr3.45871846.A.C</t>
  </si>
  <si>
    <t>chr18:69859408:T:C / chr3.45871846.A.C</t>
  </si>
  <si>
    <t>chr12:8976495:C:A / chr3.45871846.A.C</t>
  </si>
  <si>
    <t>chr2:241345437:GACTTT:G / chr3.45871846.A.C</t>
  </si>
  <si>
    <t>chr2:12505985:C:T / chr3.45871846.A.C</t>
  </si>
  <si>
    <t>chr2:97917602:C:T / chr3.45871846.A.C</t>
  </si>
  <si>
    <t>chr1:200863456:A:G / chr3.45871846.A.C</t>
  </si>
  <si>
    <t>chr11:116922515:G:A / chr3.45871846.A.C</t>
  </si>
  <si>
    <t>chr13:42343724:C:T / chr3.45871846.A.C</t>
  </si>
  <si>
    <t>chr19:18522945:T:C / chr3.45871846.A.C</t>
  </si>
  <si>
    <t>chr12:57927735:C:G / chr3.45871846.A.C</t>
  </si>
  <si>
    <t>chr2:24916498:A:G / chr3.45871846.A.C</t>
  </si>
  <si>
    <t>chr10:71749034:T:C / chr3.45871846.A.C</t>
  </si>
  <si>
    <t>chr1:35571621:A:G / chr3.45871846.A.C</t>
  </si>
  <si>
    <t>chr15:78942128:T:C / chr3.45871846.A.C</t>
  </si>
  <si>
    <t>chr2:111153387:T:C / chr3.45871846.A.C</t>
  </si>
  <si>
    <t>chr11:2160994:A:T / HLA_DQA1.02.01</t>
  </si>
  <si>
    <t>chr7:20346715:T:G / HLA_DQA1.02.01</t>
  </si>
  <si>
    <t>chr12:111569952:C:T / HLA_DQA1.02.01</t>
  </si>
  <si>
    <t>chr16:11083196:T:C / HLA_DQA1.02.01</t>
  </si>
  <si>
    <t>chr2:162254026:A:G / HLA_DQA1.02.01</t>
  </si>
  <si>
    <t>chr10:88291560:A:G / HLA_DQA1.02.01</t>
  </si>
  <si>
    <t>chr10:79287626:G:C / HLA_DQA1.02.01</t>
  </si>
  <si>
    <t>chr7:117446559:C:T / HLA_DQA1.02.01</t>
  </si>
  <si>
    <t>chr1:113834946:A:G / HLA_DQA1.02.01</t>
  </si>
  <si>
    <t>chr8:127955573:C:T / HLA_DQA1.02.01</t>
  </si>
  <si>
    <t>chr6:12059330:G:A / HLA_DQA1.02.01</t>
  </si>
  <si>
    <t>chr17:7331997:G:C / HLA_DQA1.02.01</t>
  </si>
  <si>
    <t>chr8:58959618:A:G / HLA_DQA1.02.01</t>
  </si>
  <si>
    <t>chr10:128588647:C:T / HLA_DQA1.02.01</t>
  </si>
  <si>
    <t>chr12:8976495:C:A / HLA_DQA1.02.01</t>
  </si>
  <si>
    <t>chr16:80250127:G:C / HLA_DQA1.02.01</t>
  </si>
  <si>
    <t>chr7:50269215:G:C / HLA_DQA1.02.01</t>
  </si>
  <si>
    <t>chr2:100147625:T:G / HLA_DQA1.02.01</t>
  </si>
  <si>
    <t>chr5:35895623:A:T / HLA_DQA1.02.01</t>
  </si>
  <si>
    <t>HLA_DPB1*04:02 / HLA_DQA1.02.01</t>
  </si>
  <si>
    <t>chr17:45399441:A:G / HLA_DQA1.02.01</t>
  </si>
  <si>
    <t>chr10:32451091:G:A / HLA_DQA1.02.01</t>
  </si>
  <si>
    <t>chr2:24916498:A:G / HLA_DQA1.02.01</t>
  </si>
  <si>
    <t>chr4:184381748:C:G / HLA_DQA1.02.01</t>
  </si>
  <si>
    <t>chr15:78942128:T:C / HLA_DQA1.02.01</t>
  </si>
  <si>
    <t>chr1:212679490:T:C / HLA_DQA1.02.01</t>
  </si>
  <si>
    <t>chr19:46715865:T:C / HLA_DQA1.02.01</t>
  </si>
  <si>
    <t>HLA_B*39 / HLA_DQA1.02.01</t>
  </si>
  <si>
    <t>chr3:45871846:A:C / HLA_DQA1.02.01</t>
  </si>
  <si>
    <t>chr9:133060938:C:T / HLA_DQA1.02.01</t>
  </si>
  <si>
    <t>chr7:20346715:T:G / rs9273530</t>
  </si>
  <si>
    <t>chr14:68792124:C:G / rs9273530</t>
  </si>
  <si>
    <t>chr13:75297398:G:A / rs9273530</t>
  </si>
  <si>
    <t>chr12:111569952:C:T / rs9273530</t>
  </si>
  <si>
    <t>chr16:11083196:T:C / rs9273530</t>
  </si>
  <si>
    <t>chr4:153465165:G:A / rs9273530</t>
  </si>
  <si>
    <t>chr10:88291560:A:G / rs9273530</t>
  </si>
  <si>
    <t>chr2:60406328:T:A / rs9273530</t>
  </si>
  <si>
    <t>chr20:1629416:A:C / rs9273530</t>
  </si>
  <si>
    <t>chr1:63648218:T:C / rs9273530</t>
  </si>
  <si>
    <t>chr13:99427579:T:C / rs9273530</t>
  </si>
  <si>
    <t>chr22:37185445:C:A / rs9273530</t>
  </si>
  <si>
    <t>chr18:69859408:T:C / rs9273530</t>
  </si>
  <si>
    <t>chr10:8064496:C:T / rs9273530</t>
  </si>
  <si>
    <t>chr6:12059330:G:A / rs9273530</t>
  </si>
  <si>
    <t>HLA_DQA1*03:01 / rs9273530</t>
  </si>
  <si>
    <t>chr8:58959618:A:G / rs9273530</t>
  </si>
  <si>
    <t>chr8:119075539:G:C / rs9273530</t>
  </si>
  <si>
    <t>chr11:116922515:G:A / rs9273530</t>
  </si>
  <si>
    <t>chr19:18522945:T:C / rs9273530</t>
  </si>
  <si>
    <t>chr5:35895623:A:T / rs9273530</t>
  </si>
  <si>
    <t>chr17:45399441:A:G / rs9273530</t>
  </si>
  <si>
    <t>rs2848710 / rs9273530</t>
  </si>
  <si>
    <t>chr1:37880724:C:T / rs9273530</t>
  </si>
  <si>
    <t>chr17:39906691:A:C / rs9273530</t>
  </si>
  <si>
    <t>HLA_DRB1*04:01 / rs9273530</t>
  </si>
  <si>
    <t>rs9273375 / rs9273530</t>
  </si>
  <si>
    <t>HLA_DPA1*02:01 / rs9273530</t>
  </si>
  <si>
    <t>rs7750458 / rs9273530</t>
  </si>
  <si>
    <t>HLA_DRB1*13:02 / rs9273530</t>
  </si>
  <si>
    <t>HLA_C*04:01 / rs9273530</t>
  </si>
  <si>
    <t>chr19:10352442:G:C / rs9273530</t>
  </si>
  <si>
    <t>HLA_DRB1*04:05 / rs9273530</t>
  </si>
  <si>
    <t>rs1064173 / SNPS_DPB1_4085_33047903_intron1</t>
  </si>
  <si>
    <t>chr7:20346715:T:G / SNPS_DPB1_4085_33047903_intron1</t>
  </si>
  <si>
    <t>chr12:111569952:C:T / SNPS_DPB1_4085_33047903_intron1</t>
  </si>
  <si>
    <t>HLA_A*02:01 / SNPS_DPB1_4085_33047903_intron1</t>
  </si>
  <si>
    <t>chr21:42403617:C:G / SNPS_DPB1_4085_33047903_intron1</t>
  </si>
  <si>
    <t>chr4:10717222:A:G / SNPS_DPB1_4085_33047903_intron1</t>
  </si>
  <si>
    <t>chr2:60406328:T:A / SNPS_DPB1_4085_33047903_intron1</t>
  </si>
  <si>
    <t>chr11:128734279:C:T / SNPS_DPB1_4085_33047903_intron1</t>
  </si>
  <si>
    <t>chr1:113834946:A:G / SNPS_DPB1_4085_33047903_intron1</t>
  </si>
  <si>
    <t>chr2:203874196:G:A / SNPS_DPB1_4085_33047903_intron1</t>
  </si>
  <si>
    <t>chr7:26865151:C:T / SNPS_DPB1_4085_33047903_intron1</t>
  </si>
  <si>
    <t>chr1:24968387:T:C / SNPS_DPB1_4085_33047903_intron1</t>
  </si>
  <si>
    <t>chr8:127955573:C:T / SNPS_DPB1_4085_33047903_intron1</t>
  </si>
  <si>
    <t>chr1:63648218:T:C / SNPS_DPB1_4085_33047903_intron1</t>
  </si>
  <si>
    <t>chr13:99427579:T:C / SNPS_DPB1_4085_33047903_intron1</t>
  </si>
  <si>
    <t>chr16:20331769:T:C / SNPS_DPB1_4085_33047903_intron1</t>
  </si>
  <si>
    <t>rs9270965 / SNPS_DPB1_4085_33047903_intron1</t>
  </si>
  <si>
    <t>chr6:12059330:G:A / SNPS_DPB1_4085_33047903_intron1</t>
  </si>
  <si>
    <t>chr17:47951723:C:T / SNPS_DPB1_4085_33047903_intron1</t>
  </si>
  <si>
    <t>chr12:56051582:G:A / SNPS_DPB1_4085_33047903_intron1</t>
  </si>
  <si>
    <t>chr2:241345437:GACTTT:G / SNPS_DPB1_4085_33047903_intron1</t>
  </si>
  <si>
    <t>chr15:38573120:CTG:C / SNPS_DPB1_4085_33047903_intron1</t>
  </si>
  <si>
    <t>chr2:12505985:C:T / SNPS_DPB1_4085_33047903_intron1</t>
  </si>
  <si>
    <t>chr2:97917602:C:T / SNPS_DPB1_4085_33047903_intron1</t>
  </si>
  <si>
    <t>chr7:50269215:G:C / SNPS_DPB1_4085_33047903_intron1</t>
  </si>
  <si>
    <t>rs9268652 / SNPS_DPB1_4085_33047903_intron1</t>
  </si>
  <si>
    <t>chr11:116922515:G:A / SNPS_DPB1_4085_33047903_intron1</t>
  </si>
  <si>
    <t>rs7775759 / SNPS_DPB1_4085_33047903_intron1</t>
  </si>
  <si>
    <t>chr6:169890592:C:T / SNPS_DPB1_4085_33047903_intron1</t>
  </si>
  <si>
    <t>chr4:26121697:A:C / SNPS_DPB1_4085_33047903_intron1</t>
  </si>
  <si>
    <t>chr13:42343724:C:T / SNPS_DPB1_4085_33047903_intron1</t>
  </si>
  <si>
    <t>chr12:57927735:C:G / SNPS_DPB1_4085_33047903_intron1</t>
  </si>
  <si>
    <t>chr11:122727387:G:A / SNPS_DPB1_4085_33047903_intron1</t>
  </si>
  <si>
    <t>chr2:100147625:T:G / SNPS_DPB1_4085_33047903_intron1</t>
  </si>
  <si>
    <t>chr5:35895623:A:T / SNPS_DPB1_4085_33047903_intron1</t>
  </si>
  <si>
    <t>HLA_DPB1*04:02 / SNPS_DPB1_4085_33047903_intron1</t>
  </si>
  <si>
    <t>rs2848710 / SNPS_DPB1_4085_33047903_intron1</t>
  </si>
  <si>
    <t>chr1:37880724:C:T / SNPS_DPB1_4085_33047903_intron1</t>
  </si>
  <si>
    <t>chr19:48703417:G:A / SNPS_DPB1_4085_33047903_intron1</t>
  </si>
  <si>
    <t>chr2:24916498:A:G / SNPS_DPB1_4085_33047903_intron1</t>
  </si>
  <si>
    <t>HLA_DRB1*04:01 / SNPS_DPB1_4085_33047903_intron1</t>
  </si>
  <si>
    <t>rs9260229 / SNPS_DPB1_4085_33047903_intron1</t>
  </si>
  <si>
    <t>rs9273375 / SNPS_DPB1_4085_33047903_intron1</t>
  </si>
  <si>
    <t>chr16:28495107:C:T / SNPS_DPB1_4085_33047903_intron1</t>
  </si>
  <si>
    <t>chr4:165654287:C:T / SNPS_DPB1_4085_33047903_intron1</t>
  </si>
  <si>
    <t>chr6:137844607:T:C / SNPS_DPB1_4085_33047903_intron1</t>
  </si>
  <si>
    <t>chr6:159044945:T:C / SNPS_DPB1_4085_33047903_intron1</t>
  </si>
  <si>
    <t>rs9271346 / SNPS_DPB1_4085_33047903_intron1</t>
  </si>
  <si>
    <t>HLA_DQB1*03:01 / SNPS_DPB1_4085_33047903_intron1</t>
  </si>
  <si>
    <t>chr19:46715865:T:C / SNPS_DPB1_4085_33047903_intron1</t>
  </si>
  <si>
    <t>chr10:6055320:T:C / SNPS_DPB1_4085_33047903_intron1</t>
  </si>
  <si>
    <t>chr1:119962909:G:A / SNPS_DPB1_4085_33047903_intron1</t>
  </si>
  <si>
    <t>HLA_A*24:02 / SNPS_DPB1_4085_33047903_intron1</t>
  </si>
  <si>
    <t>HLA_B*39 / SNPS_DPB1_4085_33047903_intron1</t>
  </si>
  <si>
    <t>rs7743469 / SNPS_DPB1_4085_33047903_intron1</t>
  </si>
  <si>
    <t>HLA_DRB1*01:01 / SNPS_DPB1_4085_33047903_intron1</t>
  </si>
  <si>
    <t>chr3:45871846:A:C / SNPS_DPB1_4085_33047903_intron1</t>
  </si>
  <si>
    <t>rs2523411 / SNPS_DPB1_4085_33047903_intron1</t>
  </si>
  <si>
    <t>chr19:10352442:G:C / SNPS_DPB1_4085_33047903_intron1</t>
  </si>
  <si>
    <t>HLA_B*57:01 / SNPS_DPB1_4085_33047903_intron1</t>
  </si>
  <si>
    <t>HLA_A*11:01 / SNPS_DPB1_4085_33047903_intron1</t>
  </si>
  <si>
    <t>HLA_B*50:01 / SNPS_DPB1_4085_33047903_intron1</t>
  </si>
  <si>
    <t>HLA_DRB1*04:05 / SNPS_DPB1_4085_33047903_intron1</t>
  </si>
  <si>
    <t>HLA_DPB1*15:01 / SNPS_DPB1_4085_33047903_intron1</t>
  </si>
  <si>
    <t>HLA_C*14:02 / SNPS_DPB1_4085_33047903_intron1</t>
  </si>
  <si>
    <t>HLA_C*12:02 / SNPS_DPB1_4085_33047903_intron1</t>
  </si>
  <si>
    <t>chr2:111153387:T:C / SNPS_DPB1_4085_33047903_intron1</t>
  </si>
  <si>
    <t>chr14:98019683:T:C / HLA_C.04.01</t>
  </si>
  <si>
    <t>chr13:75297398:G:A / HLA_C.04.01</t>
  </si>
  <si>
    <t>chr12:111569952:C:T / HLA_C.04.01</t>
  </si>
  <si>
    <t>chr6:126449997:C:T / HLA_C.04.01</t>
  </si>
  <si>
    <t>HLA_A*02:01 / HLA_C.04.01</t>
  </si>
  <si>
    <t>chr10:88291560:A:G / HLA_C.04.01</t>
  </si>
  <si>
    <t>chr5:132450759:G:GATA / HLA_C.04.01</t>
  </si>
  <si>
    <t>chr10:79287626:G:C / HLA_C.04.01</t>
  </si>
  <si>
    <t>chr2:60406328:T:A / HLA_C.04.01</t>
  </si>
  <si>
    <t>chr1:113834946:A:G / HLA_C.04.01</t>
  </si>
  <si>
    <t>chr20:1629416:A:C / HLA_C.04.01</t>
  </si>
  <si>
    <t>chr4:122497180:A:G / HLA_C.04.01</t>
  </si>
  <si>
    <t>chr7:26865151:C:T / HLA_C.04.01</t>
  </si>
  <si>
    <t>chr1:24968387:T:C / HLA_C.04.01</t>
  </si>
  <si>
    <t>chr1:63648218:T:C / HLA_C.04.01</t>
  </si>
  <si>
    <t>chr16:20331769:T:C / HLA_C.04.01</t>
  </si>
  <si>
    <t>AA_A_105_29911087_exon3_GP / HLA_C.04.01</t>
  </si>
  <si>
    <t>chr22:37185445:C:A / HLA_C.04.01</t>
  </si>
  <si>
    <t>chr10:8064496:C:T / HLA_C.04.01</t>
  </si>
  <si>
    <t>chr6:12059330:G:A / HLA_C.04.01</t>
  </si>
  <si>
    <t>chr17:7331997:G:C / HLA_C.04.01</t>
  </si>
  <si>
    <t>chr11:76580110:G:A / HLA_C.04.01</t>
  </si>
  <si>
    <t>chr12:56051582:G:A / HLA_C.04.01</t>
  </si>
  <si>
    <t>chr11:64340263:G:A / HLA_C.04.01</t>
  </si>
  <si>
    <t>chr8:58959618:A:G / HLA_C.04.01</t>
  </si>
  <si>
    <t>chr10:128588647:C:T / HLA_C.04.01</t>
  </si>
  <si>
    <t>chr2:241345437:GACTTT:G / HLA_C.04.01</t>
  </si>
  <si>
    <t>chr15:38573120:CTG:C / HLA_C.04.01</t>
  </si>
  <si>
    <t>chr6:90267049:G:A / HLA_C.04.01</t>
  </si>
  <si>
    <t>chr2:12505985:C:T / HLA_C.04.01</t>
  </si>
  <si>
    <t>chr8:119075539:G:C / HLA_C.04.01</t>
  </si>
  <si>
    <t>chr4:174112312:G:A / HLA_C.04.01</t>
  </si>
  <si>
    <t>chr7:50269215:G:C / HLA_C.04.01</t>
  </si>
  <si>
    <t>chr1:200863456:A:G / HLA_C.04.01</t>
  </si>
  <si>
    <t>chr11:116922515:G:A / HLA_C.04.01</t>
  </si>
  <si>
    <t>chr13:42343724:C:T / HLA_C.04.01</t>
  </si>
  <si>
    <t>chr18:12777326:T:C / HLA_C.04.01</t>
  </si>
  <si>
    <t>chr11:122727387:G:A / HLA_C.04.01</t>
  </si>
  <si>
    <t>chr2:100147625:T:G / HLA_C.04.01</t>
  </si>
  <si>
    <t>chr19:48703417:G:A / HLA_C.04.01</t>
  </si>
  <si>
    <t>chr10:32451091:G:A / HLA_C.04.01</t>
  </si>
  <si>
    <t>chr8:140608623:A:G / HLA_C.04.01</t>
  </si>
  <si>
    <t>chr2:24916498:A:G / HLA_C.04.01</t>
  </si>
  <si>
    <t>chr10:71749034:T:C / HLA_C.04.01</t>
  </si>
  <si>
    <t>chr6:409119:A:G / HLA_C.04.01</t>
  </si>
  <si>
    <t>chr1:35571621:A:G / HLA_C.04.01</t>
  </si>
  <si>
    <t>chr1:198654713:G:T / HLA_C.04.01</t>
  </si>
  <si>
    <t>chr22:30171918:C:G / HLA_C.04.01</t>
  </si>
  <si>
    <t>chr6:137844607:T:C / HLA_C.04.01</t>
  </si>
  <si>
    <t>chr4:184381748:C:G / HLA_C.04.01</t>
  </si>
  <si>
    <t>chr6:159044945:T:C / HLA_C.04.01</t>
  </si>
  <si>
    <t>chr15:78942128:T:C / HLA_C.04.01</t>
  </si>
  <si>
    <t>chr16:75202865:C:G / HLA_C.04.01</t>
  </si>
  <si>
    <t>HLA_A*24:02 / HLA_C.04.01</t>
  </si>
  <si>
    <t>HLA_B*39 / HLA_C.04.01</t>
  </si>
  <si>
    <t>HLA_B*15:01 / HLA_C.04.01</t>
  </si>
  <si>
    <t>chr5:111230662:C:T / HLA_C.04.01</t>
  </si>
  <si>
    <t>chr9:133060938:C:T / HLA_C.04.01</t>
  </si>
  <si>
    <t>chr11:2160994:A:T / HLA_B.07.02</t>
  </si>
  <si>
    <t>chr7:20346715:T:G / HLA_B.07.02</t>
  </si>
  <si>
    <t>chr14:68792124:C:G / HLA_B.07.02</t>
  </si>
  <si>
    <t>chr12:111569952:C:T / HLA_B.07.02</t>
  </si>
  <si>
    <t>chr4:153465165:G:A / HLA_B.07.02</t>
  </si>
  <si>
    <t>chr6:126449997:C:T / HLA_B.07.02</t>
  </si>
  <si>
    <t>chr2:162254026:A:G / HLA_B.07.02</t>
  </si>
  <si>
    <t>chr10:88291560:A:G / HLA_B.07.02</t>
  </si>
  <si>
    <t>chr4:10717222:A:G / HLA_B.07.02</t>
  </si>
  <si>
    <t>chr5:132450759:G:GATA / HLA_B.07.02</t>
  </si>
  <si>
    <t>chr7:117446559:C:T / HLA_B.07.02</t>
  </si>
  <si>
    <t>chr20:1629416:A:C / HLA_B.07.02</t>
  </si>
  <si>
    <t>chr1:192541882:G:C / HLA_B.07.02</t>
  </si>
  <si>
    <t>chr1:24968387:T:C / HLA_B.07.02</t>
  </si>
  <si>
    <t>chr8:127955573:C:T / HLA_B.07.02</t>
  </si>
  <si>
    <t>chr16:20331769:T:C / HLA_B.07.02</t>
  </si>
  <si>
    <t>AA_A_105_29911087_exon3_GP / HLA_B.07.02</t>
  </si>
  <si>
    <t>chr17:7331997:G:C / HLA_B.07.02</t>
  </si>
  <si>
    <t>chr11:64340263:G:A / HLA_B.07.02</t>
  </si>
  <si>
    <t>chr2:12505985:C:T / HLA_B.07.02</t>
  </si>
  <si>
    <t>chr2:97917602:C:T / HLA_B.07.02</t>
  </si>
  <si>
    <t>chr7:50269215:G:C / HLA_B.07.02</t>
  </si>
  <si>
    <t>chr6:169890592:C:T / HLA_B.07.02</t>
  </si>
  <si>
    <t>chr13:42343724:C:T / HLA_B.07.02</t>
  </si>
  <si>
    <t>chr19:18522945:T:C / HLA_B.07.02</t>
  </si>
  <si>
    <t>chr2:100147625:T:G / HLA_B.07.02</t>
  </si>
  <si>
    <t>chr2:191089138:G:A / HLA_B.07.02</t>
  </si>
  <si>
    <t>chr10:32451091:G:A / HLA_B.07.02</t>
  </si>
  <si>
    <t>chr6:409119:A:G / HLA_B.07.02</t>
  </si>
  <si>
    <t>chr1:35571621:A:G / HLA_B.07.02</t>
  </si>
  <si>
    <t>chr14:100835645:A:C / HLA_B.07.02</t>
  </si>
  <si>
    <t>chr1:119962909:G:A / HLA_B.07.02</t>
  </si>
  <si>
    <t>HLA_A*24:02 / HLA_B.07.02</t>
  </si>
  <si>
    <t>chr3:45871846:A:C / HLA_B.07.02</t>
  </si>
  <si>
    <t>chr7:50947885:A:G / HLA_B.07.02</t>
  </si>
  <si>
    <t>chr11:2881830:G:A / HLA_B.07.02</t>
  </si>
  <si>
    <t>chr9:133060938:C:T / HLA_B.07.02</t>
  </si>
  <si>
    <t>rs1064173 / rs2523411</t>
  </si>
  <si>
    <t>chr11:2160994:A:T / rs2523411</t>
  </si>
  <si>
    <t>chr14:68792124:C:G / rs2523411</t>
  </si>
  <si>
    <t>chr12:111569952:C:T / rs2523411</t>
  </si>
  <si>
    <t>chr16:11083196:T:C / rs2523411</t>
  </si>
  <si>
    <t>chr4:153465165:G:A / rs2523411</t>
  </si>
  <si>
    <t>chr6:126449997:C:T / rs2523411</t>
  </si>
  <si>
    <t>HLA_A*02:01 / rs2523411</t>
  </si>
  <si>
    <t>chr21:42403617:C:G / rs2523411</t>
  </si>
  <si>
    <t>chr2:162254026:A:G / rs2523411</t>
  </si>
  <si>
    <t>chr10:88291560:A:G / rs2523411</t>
  </si>
  <si>
    <t>chr4:10717222:A:G / rs2523411</t>
  </si>
  <si>
    <t>chr5:132450759:G:GATA / rs2523411</t>
  </si>
  <si>
    <t>chr10:79287626:G:C / rs2523411</t>
  </si>
  <si>
    <t>chr7:117446559:C:T / rs2523411</t>
  </si>
  <si>
    <t>chr2:60406328:T:A / rs2523411</t>
  </si>
  <si>
    <t>chr11:128734279:C:T / rs2523411</t>
  </si>
  <si>
    <t>chr7:26865151:C:T / rs2523411</t>
  </si>
  <si>
    <t>chr1:192541882:G:C / rs2523411</t>
  </si>
  <si>
    <t>chr1:24968387:T:C / rs2523411</t>
  </si>
  <si>
    <t>chr1:63648218:T:C / rs2523411</t>
  </si>
  <si>
    <t>chr16:20331769:T:C / rs2523411</t>
  </si>
  <si>
    <t>chr22:37185445:C:A / rs2523411</t>
  </si>
  <si>
    <t>chr10:8064496:C:T / rs2523411</t>
  </si>
  <si>
    <t>chr17:47951723:C:T / rs2523411</t>
  </si>
  <si>
    <t>chr12:56051582:G:A / rs2523411</t>
  </si>
  <si>
    <t>chr8:58959618:A:G / rs2523411</t>
  </si>
  <si>
    <t>chr10:128588647:C:T / rs2523411</t>
  </si>
  <si>
    <t>chr12:8976495:C:A / rs2523411</t>
  </si>
  <si>
    <t>chr2:241345437:GACTTT:G / rs2523411</t>
  </si>
  <si>
    <t>chr15:38573120:CTG:C / rs2523411</t>
  </si>
  <si>
    <t>chr2:12505985:C:T / rs2523411</t>
  </si>
  <si>
    <t>chr8:119075539:G:C / rs2523411</t>
  </si>
  <si>
    <t>chr4:174112312:G:A / rs2523411</t>
  </si>
  <si>
    <t>chr7:50269215:G:C / rs2523411</t>
  </si>
  <si>
    <t>chr11:116922515:G:A / rs2523411</t>
  </si>
  <si>
    <t>chr6:169890592:C:T / rs2523411</t>
  </si>
  <si>
    <t>chr4:26121697:A:C / rs2523411</t>
  </si>
  <si>
    <t>chr13:42343724:C:T / rs2523411</t>
  </si>
  <si>
    <t>chr18:12777326:T:C / rs2523411</t>
  </si>
  <si>
    <t>chr12:57927735:C:G / rs2523411</t>
  </si>
  <si>
    <t>chr11:122727387:G:A / rs2523411</t>
  </si>
  <si>
    <t>chr2:100147625:T:G / rs2523411</t>
  </si>
  <si>
    <t>chr5:35895623:A:T / rs2523411</t>
  </si>
  <si>
    <t>HLA_DPB1*04:02 / rs2523411</t>
  </si>
  <si>
    <t>chr1:37880724:C:T / rs2523411</t>
  </si>
  <si>
    <t>chr19:48703417:G:A / rs2523411</t>
  </si>
  <si>
    <t>chr17:39906691:A:C / rs2523411</t>
  </si>
  <si>
    <t>chr8:140608623:A:G / rs2523411</t>
  </si>
  <si>
    <t>chr2:24916498:A:G / rs2523411</t>
  </si>
  <si>
    <t>chr10:71749034:T:C / rs2523411</t>
  </si>
  <si>
    <t>chr9:4283137:G:T / rs2523411</t>
  </si>
  <si>
    <t>HLA_DQB1*02:01 / rs2523411</t>
  </si>
  <si>
    <t>chr6:409119:A:G / rs2523411</t>
  </si>
  <si>
    <t>HLA_DRB1*04:01 / rs2523411</t>
  </si>
  <si>
    <t>HLA_DPB1*03:01 / rs2523411</t>
  </si>
  <si>
    <t>chr16:28495107:C:T / rs2523411</t>
  </si>
  <si>
    <t>chr22:30171918:C:G / rs2523411</t>
  </si>
  <si>
    <t>chr6:137844607:T:C / rs2523411</t>
  </si>
  <si>
    <t>HLA_DQB1*05:01 / rs2523411</t>
  </si>
  <si>
    <t>chr14:100835645:A:C / rs2523411</t>
  </si>
  <si>
    <t>chr15:78942128:T:C / rs2523411</t>
  </si>
  <si>
    <t>chr1:206770623:C:A / rs2523411</t>
  </si>
  <si>
    <t>chr1:212679490:T:C / rs2523411</t>
  </si>
  <si>
    <t>HLA_A*01:01 / rs2523411</t>
  </si>
  <si>
    <t>chr10:6055320:T:C / rs2523411</t>
  </si>
  <si>
    <t>chr1:119962909:G:A / rs2523411</t>
  </si>
  <si>
    <t>HLA_A*24:02 / rs2523411</t>
  </si>
  <si>
    <t>HLA_DPA1*02:01 / rs2523411</t>
  </si>
  <si>
    <t>chr17:4397731:C:G / rs2523411</t>
  </si>
  <si>
    <t>HLA_DRB1*13:02 / rs2523411</t>
  </si>
  <si>
    <t>HLA_B*39 / rs2523411</t>
  </si>
  <si>
    <t>HLA_DRB1*01:01 / rs2523411</t>
  </si>
  <si>
    <t>chr19:10352442:G:C / rs2523411</t>
  </si>
  <si>
    <t>HLA_A*32:01 / rs2523411</t>
  </si>
  <si>
    <t>HLA_B*50:01 / rs2523411</t>
  </si>
  <si>
    <t>HLA_DQB1*03:03 / rs2523411</t>
  </si>
  <si>
    <t>HLA_DRB1*04:05 / rs2523411</t>
  </si>
  <si>
    <t>HLA_DPB1*15:01 / rs2523411</t>
  </si>
  <si>
    <t>chr21:44294411:C:T / rs2523411</t>
  </si>
  <si>
    <t>chr9:133060938:C:T / rs2523411</t>
  </si>
  <si>
    <t>HLA_C*16:01 / rs2523411</t>
  </si>
  <si>
    <t>chr2:111153387:T:C / rs2523411</t>
  </si>
  <si>
    <t>chr11:2160994:A:T / chr19.10352442.G.C</t>
  </si>
  <si>
    <t>chr14:68792124:C:G / chr19.10352442.G.C</t>
  </si>
  <si>
    <t>chr13:75297398:G:A / chr19.10352442.G.C</t>
  </si>
  <si>
    <t>chr12:111569952:C:T / chr19.10352442.G.C</t>
  </si>
  <si>
    <t>chr10:88291560:A:G / chr19.10352442.G.C</t>
  </si>
  <si>
    <t>chr10:79287626:G:C / chr19.10352442.G.C</t>
  </si>
  <si>
    <t>chr11:128734279:C:T / chr19.10352442.G.C</t>
  </si>
  <si>
    <t>chr1:113834946:A:G / chr19.10352442.G.C</t>
  </si>
  <si>
    <t>chr1:192541882:G:C / chr19.10352442.G.C</t>
  </si>
  <si>
    <t>chr1:63648218:T:C / chr19.10352442.G.C</t>
  </si>
  <si>
    <t>chr13:99427579:T:C / chr19.10352442.G.C</t>
  </si>
  <si>
    <t>chr16:20331769:T:C / chr19.10352442.G.C</t>
  </si>
  <si>
    <t>AA_A_105_29911087_exon3_GP / chr19.10352442.G.C</t>
  </si>
  <si>
    <t>chr18:69859408:T:C / chr19.10352442.G.C</t>
  </si>
  <si>
    <t>chr10:8064496:C:T / chr19.10352442.G.C</t>
  </si>
  <si>
    <t>chr17:7331997:G:C / chr19.10352442.G.C</t>
  </si>
  <si>
    <t>chr17:47951723:C:T / chr19.10352442.G.C</t>
  </si>
  <si>
    <t>chr12:56051582:G:A / chr19.10352442.G.C</t>
  </si>
  <si>
    <t>chr11:64340263:G:A / chr19.10352442.G.C</t>
  </si>
  <si>
    <t>chr15:38573120:CTG:C / chr19.10352442.G.C</t>
  </si>
  <si>
    <t>chr16:80250127:G:C / chr19.10352442.G.C</t>
  </si>
  <si>
    <t>chr1:200863456:A:G / chr19.10352442.G.C</t>
  </si>
  <si>
    <t>chr13:42343724:C:T / chr19.10352442.G.C</t>
  </si>
  <si>
    <t>chr19:18522945:T:C / chr19.10352442.G.C</t>
  </si>
  <si>
    <t>chr12:57927735:C:G / chr19.10352442.G.C</t>
  </si>
  <si>
    <t>chr11:122727387:G:A / chr19.10352442.G.C</t>
  </si>
  <si>
    <t>chr17:45399441:A:G / chr19.10352442.G.C</t>
  </si>
  <si>
    <t>chr19:48703417:G:A / chr19.10352442.G.C</t>
  </si>
  <si>
    <t>chr17:39906691:A:C / chr19.10352442.G.C</t>
  </si>
  <si>
    <t>chr10:71749034:T:C / chr19.10352442.G.C</t>
  </si>
  <si>
    <t>chr1:35571621:A:G / chr19.10352442.G.C</t>
  </si>
  <si>
    <t>chr1:198654713:G:T / chr19.10352442.G.C</t>
  </si>
  <si>
    <t>chr16:28495107:C:T / chr19.10352442.G.C</t>
  </si>
  <si>
    <t>chr14:100835645:A:C / chr19.10352442.G.C</t>
  </si>
  <si>
    <t>chr15:78942128:T:C / chr19.10352442.G.C</t>
  </si>
  <si>
    <t>chr1:206770623:C:A / chr19.10352442.G.C</t>
  </si>
  <si>
    <t>chr19:46715865:T:C / chr19.10352442.G.C</t>
  </si>
  <si>
    <t>chr16:75202865:C:G / chr19.10352442.G.C</t>
  </si>
  <si>
    <t>chr10:6055320:T:C / chr19.10352442.G.C</t>
  </si>
  <si>
    <t>chr1:119962909:G:A / chr19.10352442.G.C</t>
  </si>
  <si>
    <t>chr17:4397731:C:G / chr19.10352442.G.C</t>
  </si>
  <si>
    <t>chr17:40608272:T:A / chr19.10352442.G.C</t>
  </si>
  <si>
    <t>rs1064173 / rs17185657</t>
  </si>
  <si>
    <t>chr11:2160994:A:T / rs17185657</t>
  </si>
  <si>
    <t>chr7:20346715:T:G / rs17185657</t>
  </si>
  <si>
    <t>chr14:98019683:T:C / rs17185657</t>
  </si>
  <si>
    <t>chr14:68792124:C:G / rs17185657</t>
  </si>
  <si>
    <t>chr13:75297398:G:A / rs17185657</t>
  </si>
  <si>
    <t>chr21:42403617:C:G / rs17185657</t>
  </si>
  <si>
    <t>chr2:162254026:A:G / rs17185657</t>
  </si>
  <si>
    <t>chr4:10717222:A:G / rs17185657</t>
  </si>
  <si>
    <t>chr5:132450759:G:GATA / rs17185657</t>
  </si>
  <si>
    <t>chr10:79287626:G:C / rs17185657</t>
  </si>
  <si>
    <t>chr7:117446559:C:T / rs17185657</t>
  </si>
  <si>
    <t>chr20:1629416:A:C / rs17185657</t>
  </si>
  <si>
    <t>chr2:203874196:G:A / rs17185657</t>
  </si>
  <si>
    <t>chr1:192541882:G:C / rs17185657</t>
  </si>
  <si>
    <t>AA_A_105_29911087_exon3_GP / rs17185657</t>
  </si>
  <si>
    <t>chr22:37185445:C:A / rs17185657</t>
  </si>
  <si>
    <t>chr18:69859408:T:C / rs17185657</t>
  </si>
  <si>
    <t>chr17:7331997:G:C / rs17185657</t>
  </si>
  <si>
    <t>HLA_DQA1*03:01 / rs17185657</t>
  </si>
  <si>
    <t>chr17:47951723:C:T / rs17185657</t>
  </si>
  <si>
    <t>chr11:76580110:G:A / rs17185657</t>
  </si>
  <si>
    <t>chr11:64340263:G:A / rs17185657</t>
  </si>
  <si>
    <t>chr8:58959618:A:G / rs17185657</t>
  </si>
  <si>
    <t>chr12:8976495:C:A / rs17185657</t>
  </si>
  <si>
    <t>chr15:38573120:CTG:C / rs17185657</t>
  </si>
  <si>
    <t>chr2:97917602:C:T / rs17185657</t>
  </si>
  <si>
    <t>chr8:119075539:G:C / rs17185657</t>
  </si>
  <si>
    <t>chr4:174112312:G:A / rs17185657</t>
  </si>
  <si>
    <t>chr6:169890592:C:T / rs17185657</t>
  </si>
  <si>
    <t>chr4:26121697:A:C / rs17185657</t>
  </si>
  <si>
    <t>chr13:42343724:C:T / rs17185657</t>
  </si>
  <si>
    <t>chr17:68168777:C:T / rs17185657</t>
  </si>
  <si>
    <t>chr18:12777326:T:C / rs17185657</t>
  </si>
  <si>
    <t>chr2:100147625:T:G / rs17185657</t>
  </si>
  <si>
    <t>chr2:191089138:G:A / rs17185657</t>
  </si>
  <si>
    <t>chr8:140608623:A:G / rs17185657</t>
  </si>
  <si>
    <t>chr2:24916498:A:G / rs17185657</t>
  </si>
  <si>
    <t>HLA_DRB1*04:01 / rs17185657</t>
  </si>
  <si>
    <t>chr1:198654713:G:T / rs17185657</t>
  </si>
  <si>
    <t>chr22:30171918:C:G / rs17185657</t>
  </si>
  <si>
    <t>chr6:137844607:T:C / rs17185657</t>
  </si>
  <si>
    <t>chr6:159044945:T:C / rs17185657</t>
  </si>
  <si>
    <t>chr14:100835645:A:C / rs17185657</t>
  </si>
  <si>
    <t>HLA_DQB1*03:01 / rs17185657</t>
  </si>
  <si>
    <t>chr16:75202865:C:G / rs17185657</t>
  </si>
  <si>
    <t>HLA_DQA1*01:02 / rs17185657</t>
  </si>
  <si>
    <t>HLA_DRB1*13:02 / rs17185657</t>
  </si>
  <si>
    <t>chr19:10352442:G:C / rs17185657</t>
  </si>
  <si>
    <t>chr11:60960006:G:A / rs17185657</t>
  </si>
  <si>
    <t>HLA_B*57:01 / rs17185657</t>
  </si>
  <si>
    <t>HLA_B*35:01 / rs17185657</t>
  </si>
  <si>
    <t>chr10:70618733:C:G / rs17185657</t>
  </si>
  <si>
    <t>chr11:2881830:G:A / rs17185657</t>
  </si>
  <si>
    <t>chr9:133060938:C:T / rs17185657</t>
  </si>
  <si>
    <t>chr10:79287626:G:C / chr11.60960006.G.A</t>
  </si>
  <si>
    <t>chr11:128734279:C:T / chr11.60960006.G.A</t>
  </si>
  <si>
    <t>chr1:192541882:G:C / chr11.60960006.G.A</t>
  </si>
  <si>
    <t>chr1:24968387:T:C / chr11.60960006.G.A</t>
  </si>
  <si>
    <t>chr1:63648218:T:C / chr11.60960006.G.A</t>
  </si>
  <si>
    <t>chr11:64340263:G:A / chr11.60960006.G.A</t>
  </si>
  <si>
    <t>chr1:200863456:A:G / chr11.60960006.G.A</t>
  </si>
  <si>
    <t>chr11:122727387:G:A / chr11.60960006.G.A</t>
  </si>
  <si>
    <t>chr1:37880724:C:T / chr11.60960006.G.A</t>
  </si>
  <si>
    <t>chr10:71749034:T:C / chr11.60960006.G.A</t>
  </si>
  <si>
    <t>chr1:198654713:G:T / chr11.60960006.G.A</t>
  </si>
  <si>
    <t>chr1:206770623:C:A / chr11.60960006.G.A</t>
  </si>
  <si>
    <t>chr1:212679490:T:C / chr11.60960006.G.A</t>
  </si>
  <si>
    <t>chr10:6055320:T:C / chr11.60960006.G.A</t>
  </si>
  <si>
    <t>chr11:2160994:A:T / chr5.111230662.C.T</t>
  </si>
  <si>
    <t>chr12:111569952:C:T / chr5.111230662.C.T</t>
  </si>
  <si>
    <t>chr16:11083196:T:C / chr5.111230662.C.T</t>
  </si>
  <si>
    <t>chr2:162254026:A:G / chr5.111230662.C.T</t>
  </si>
  <si>
    <t>chr10:88291560:A:G / chr5.111230662.C.T</t>
  </si>
  <si>
    <t>chr10:79287626:G:C / chr5.111230662.C.T</t>
  </si>
  <si>
    <t>chr2:60406328:T:A / chr5.111230662.C.T</t>
  </si>
  <si>
    <t>chr1:113834946:A:G / chr5.111230662.C.T</t>
  </si>
  <si>
    <t>chr2:203874196:G:A / chr5.111230662.C.T</t>
  </si>
  <si>
    <t>chr16:20331769:T:C / chr5.111230662.C.T</t>
  </si>
  <si>
    <t>chr10:8064496:C:T / chr5.111230662.C.T</t>
  </si>
  <si>
    <t>chr17:7331997:G:C / chr5.111230662.C.T</t>
  </si>
  <si>
    <t>chr12:56051582:G:A / chr5.111230662.C.T</t>
  </si>
  <si>
    <t>chr11:64340263:G:A / chr5.111230662.C.T</t>
  </si>
  <si>
    <t>chr2:12505985:C:T / chr5.111230662.C.T</t>
  </si>
  <si>
    <t>chr16:80250127:G:C / chr5.111230662.C.T</t>
  </si>
  <si>
    <t>chr4:174112312:G:A / chr5.111230662.C.T</t>
  </si>
  <si>
    <t>chr11:116922515:G:A / chr5.111230662.C.T</t>
  </si>
  <si>
    <t>chr17:68168777:C:T / chr5.111230662.C.T</t>
  </si>
  <si>
    <t>chr12:57927735:C:G / chr5.111230662.C.T</t>
  </si>
  <si>
    <t>chr11:122727387:G:A / chr5.111230662.C.T</t>
  </si>
  <si>
    <t>chr2:100147625:T:G / chr5.111230662.C.T</t>
  </si>
  <si>
    <t>chr1:37880724:C:T / chr5.111230662.C.T</t>
  </si>
  <si>
    <t>chr17:39906691:A:C / chr5.111230662.C.T</t>
  </si>
  <si>
    <t>chr10:71749034:T:C / chr5.111230662.C.T</t>
  </si>
  <si>
    <t>chr1:35571621:A:G / chr5.111230662.C.T</t>
  </si>
  <si>
    <t>chr1:212679490:T:C / chr5.111230662.C.T</t>
  </si>
  <si>
    <t>chr3:45871846:A:C / chr5.111230662.C.T</t>
  </si>
  <si>
    <t>chr11:2160994:A:T / rs6922132</t>
  </si>
  <si>
    <t>rs1391373 / rs6922132</t>
  </si>
  <si>
    <t>chr7:20346715:T:G / rs6922132</t>
  </si>
  <si>
    <t>chr14:98019683:T:C / rs6922132</t>
  </si>
  <si>
    <t>chr13:75297398:G:A / rs6922132</t>
  </si>
  <si>
    <t>chr12:111569952:C:T / rs6922132</t>
  </si>
  <si>
    <t>chr16:11083196:T:C / rs6922132</t>
  </si>
  <si>
    <t>chr4:153465165:G:A / rs6922132</t>
  </si>
  <si>
    <t>chr6:126449997:C:T / rs6922132</t>
  </si>
  <si>
    <t>chr21:42403617:C:G / rs6922132</t>
  </si>
  <si>
    <t>chr2:162254026:A:G / rs6922132</t>
  </si>
  <si>
    <t>chr10:88291560:A:G / rs6922132</t>
  </si>
  <si>
    <t>chr5:132450759:G:GATA / rs6922132</t>
  </si>
  <si>
    <t>chr10:79287626:G:C / rs6922132</t>
  </si>
  <si>
    <t>chr7:117446559:C:T / rs6922132</t>
  </si>
  <si>
    <t>chr2:60406328:T:A / rs6922132</t>
  </si>
  <si>
    <t>chr11:128734279:C:T / rs6922132</t>
  </si>
  <si>
    <t>chr1:113834946:A:G / rs6922132</t>
  </si>
  <si>
    <t>chr20:1629416:A:C / rs6922132</t>
  </si>
  <si>
    <t>chr4:122497180:A:G / rs6922132</t>
  </si>
  <si>
    <t>chr2:203874196:G:A / rs6922132</t>
  </si>
  <si>
    <t>chr7:26865151:C:T / rs6922132</t>
  </si>
  <si>
    <t>chr1:192541882:G:C / rs6922132</t>
  </si>
  <si>
    <t>chr1:24968387:T:C / rs6922132</t>
  </si>
  <si>
    <t>chr1:63648218:T:C / rs6922132</t>
  </si>
  <si>
    <t>AA_A_105_29911087_exon3_GP / rs6922132</t>
  </si>
  <si>
    <t>chr22:37185445:C:A / rs6922132</t>
  </si>
  <si>
    <t>chr10:8064496:C:T / rs6922132</t>
  </si>
  <si>
    <t>chr6:12059330:G:A / rs6922132</t>
  </si>
  <si>
    <t>chr17:47951723:C:T / rs6922132</t>
  </si>
  <si>
    <t>chr11:76580110:G:A / rs6922132</t>
  </si>
  <si>
    <t>chr11:64340263:G:A / rs6922132</t>
  </si>
  <si>
    <t>chr8:58959618:A:G / rs6922132</t>
  </si>
  <si>
    <t>chr10:128588647:C:T / rs6922132</t>
  </si>
  <si>
    <t>chr12:8976495:C:A / rs6922132</t>
  </si>
  <si>
    <t>chr2:241345437:GACTTT:G / rs6922132</t>
  </si>
  <si>
    <t>chr6:90267049:G:A / rs6922132</t>
  </si>
  <si>
    <t>chr2:12505985:C:T / rs6922132</t>
  </si>
  <si>
    <t>chr2:97917602:C:T / rs6922132</t>
  </si>
  <si>
    <t>chr16:80250127:G:C / rs6922132</t>
  </si>
  <si>
    <t>chr8:119075539:G:C / rs6922132</t>
  </si>
  <si>
    <t>chr7:50269215:G:C / rs6922132</t>
  </si>
  <si>
    <t>chr1:200863456:A:G / rs6922132</t>
  </si>
  <si>
    <t>chr6:169890592:C:T / rs6922132</t>
  </si>
  <si>
    <t>chr4:26121697:A:C / rs6922132</t>
  </si>
  <si>
    <t>chr19:18522945:T:C / rs6922132</t>
  </si>
  <si>
    <t>chr17:68168777:C:T / rs6922132</t>
  </si>
  <si>
    <t>chr18:12777326:T:C / rs6922132</t>
  </si>
  <si>
    <t>chr11:122727387:G:A / rs6922132</t>
  </si>
  <si>
    <t>chr2:100147625:T:G / rs6922132</t>
  </si>
  <si>
    <t>rs2848710 / rs6922132</t>
  </si>
  <si>
    <t>chr2:191089138:G:A / rs6922132</t>
  </si>
  <si>
    <t>chr19:48703417:G:A / rs6922132</t>
  </si>
  <si>
    <t>chr10:32451091:G:A / rs6922132</t>
  </si>
  <si>
    <t>chr2:24916498:A:G / rs6922132</t>
  </si>
  <si>
    <t>chr10:71749034:T:C / rs6922132</t>
  </si>
  <si>
    <t>chr1:35571621:A:G / rs6922132</t>
  </si>
  <si>
    <t>chr16:28495107:C:T / rs6922132</t>
  </si>
  <si>
    <t>chr6:137844607:T:C / rs6922132</t>
  </si>
  <si>
    <t>HLA_DQB1*05:01 / rs6922132</t>
  </si>
  <si>
    <t>chr14:100835645:A:C / rs6922132</t>
  </si>
  <si>
    <t>chr15:78942128:T:C / rs6922132</t>
  </si>
  <si>
    <t>chr1:212679490:T:C / rs6922132</t>
  </si>
  <si>
    <t>HLA_A*01:01 / rs6922132</t>
  </si>
  <si>
    <t>chr10:6055320:T:C / rs6922132</t>
  </si>
  <si>
    <t>HLA_C*05:01 / rs6922132</t>
  </si>
  <si>
    <t>HLA_A*24:02 / rs6922132</t>
  </si>
  <si>
    <t>chr17:4397731:C:G / rs6922132</t>
  </si>
  <si>
    <t>HLA_DRB1*13:02 / rs6922132</t>
  </si>
  <si>
    <t>HLA_B*15:01 / rs6922132</t>
  </si>
  <si>
    <t>HLA_C*04:01 / rs6922132</t>
  </si>
  <si>
    <t>chr5:111230662:C:T / rs6922132</t>
  </si>
  <si>
    <t>HLA_DPB1*15:01 / rs6922132</t>
  </si>
  <si>
    <t>INDEL_SNPS_DRB1_8293x8294_32549226 / rs6922132</t>
  </si>
  <si>
    <t>HLA_DRB1*15:01 / rs6922132</t>
  </si>
  <si>
    <t>chr11:2881830:G:A / rs6922132</t>
  </si>
  <si>
    <t>HLA_DQB1*06:09 / rs6922132</t>
  </si>
  <si>
    <t>chr2:111153387:T:C / rs6922132</t>
  </si>
  <si>
    <t>HLA_DRB1*14:01 / rs6922132</t>
  </si>
  <si>
    <t>chr7:20346715:T:G / HLA_C.03.03</t>
  </si>
  <si>
    <t>chr14:68792124:C:G / HLA_C.03.03</t>
  </si>
  <si>
    <t>chr13:75297398:G:A / HLA_C.03.03</t>
  </si>
  <si>
    <t>chr12:111569952:C:T / HLA_C.03.03</t>
  </si>
  <si>
    <t>chr16:11083196:T:C / HLA_C.03.03</t>
  </si>
  <si>
    <t>chr4:153465165:G:A / HLA_C.03.03</t>
  </si>
  <si>
    <t>chr10:88291560:A:G / HLA_C.03.03</t>
  </si>
  <si>
    <t>chr10:79287626:G:C / HLA_C.03.03</t>
  </si>
  <si>
    <t>chr20:1629416:A:C / HLA_C.03.03</t>
  </si>
  <si>
    <t>chr4:122497180:A:G / HLA_C.03.03</t>
  </si>
  <si>
    <t>chr2:203874196:G:A / HLA_C.03.03</t>
  </si>
  <si>
    <t>chr1:24968387:T:C / HLA_C.03.03</t>
  </si>
  <si>
    <t>chr8:127955573:C:T / HLA_C.03.03</t>
  </si>
  <si>
    <t>chr22:37185445:C:A / HLA_C.03.03</t>
  </si>
  <si>
    <t>chr10:8064496:C:T / HLA_C.03.03</t>
  </si>
  <si>
    <t>chr17:7331997:G:C / HLA_C.03.03</t>
  </si>
  <si>
    <t>chr8:58959618:A:G / HLA_C.03.03</t>
  </si>
  <si>
    <t>chr10:128588647:C:T / HLA_C.03.03</t>
  </si>
  <si>
    <t>chr2:97917602:C:T / HLA_C.03.03</t>
  </si>
  <si>
    <t>chr16:80250127:G:C / HLA_C.03.03</t>
  </si>
  <si>
    <t>chr7:50269215:G:C / HLA_C.03.03</t>
  </si>
  <si>
    <t>chr1:200863456:A:G / HLA_C.03.03</t>
  </si>
  <si>
    <t>chr6:169890592:C:T / HLA_C.03.03</t>
  </si>
  <si>
    <t>chr4:26121697:A:C / HLA_C.03.03</t>
  </si>
  <si>
    <t>chr12:57927735:C:G / HLA_C.03.03</t>
  </si>
  <si>
    <t>chr2:100147625:T:G / HLA_C.03.03</t>
  </si>
  <si>
    <t>chr17:45399441:A:G / HLA_C.03.03</t>
  </si>
  <si>
    <t>chr16:28495107:C:T / HLA_C.03.03</t>
  </si>
  <si>
    <t>chr4:165654287:C:T / HLA_C.03.03</t>
  </si>
  <si>
    <t>chr1:206770623:C:A / HLA_C.03.03</t>
  </si>
  <si>
    <t>chr16:75202865:C:G / HLA_C.03.03</t>
  </si>
  <si>
    <t>chr10:6055320:T:C / HLA_C.03.03</t>
  </si>
  <si>
    <t>chr11:2160994:A:T / HLA_B.18.01</t>
  </si>
  <si>
    <t>chr13:75297398:G:A / HLA_B.18.01</t>
  </si>
  <si>
    <t>chr12:111569952:C:T / HLA_B.18.01</t>
  </si>
  <si>
    <t>chr16:11083196:T:C / HLA_B.18.01</t>
  </si>
  <si>
    <t>chr6:126449997:C:T / HLA_B.18.01</t>
  </si>
  <si>
    <t>chr21:42403617:C:G / HLA_B.18.01</t>
  </si>
  <si>
    <t>chr2:162254026:A:G / HLA_B.18.01</t>
  </si>
  <si>
    <t>chr5:132450759:G:GATA / HLA_B.18.01</t>
  </si>
  <si>
    <t>chr10:79287626:G:C / HLA_B.18.01</t>
  </si>
  <si>
    <t>chr7:117446559:C:T / HLA_B.18.01</t>
  </si>
  <si>
    <t>chr1:113834946:A:G / HLA_B.18.01</t>
  </si>
  <si>
    <t>chr7:26865151:C:T / HLA_B.18.01</t>
  </si>
  <si>
    <t>chr1:192541882:G:C / HLA_B.18.01</t>
  </si>
  <si>
    <t>chr8:127955573:C:T / HLA_B.18.01</t>
  </si>
  <si>
    <t>AA_A_105_29911087_exon3_GP / HLA_B.18.01</t>
  </si>
  <si>
    <t>chr22:37185445:C:A / HLA_B.18.01</t>
  </si>
  <si>
    <t>chr18:69859408:T:C / HLA_B.18.01</t>
  </si>
  <si>
    <t>chr11:76580110:G:A / HLA_B.18.01</t>
  </si>
  <si>
    <t>chr12:56051582:G:A / HLA_B.18.01</t>
  </si>
  <si>
    <t>chr8:58959618:A:G / HLA_B.18.01</t>
  </si>
  <si>
    <t>chr12:8976495:C:A / HLA_B.18.01</t>
  </si>
  <si>
    <t>chr2:12505985:C:T / HLA_B.18.01</t>
  </si>
  <si>
    <t>chr4:174112312:G:A / HLA_B.18.01</t>
  </si>
  <si>
    <t>chr11:116922515:G:A / HLA_B.18.01</t>
  </si>
  <si>
    <t>chr13:42343724:C:T / HLA_B.18.01</t>
  </si>
  <si>
    <t>chr18:12777326:T:C / HLA_B.18.01</t>
  </si>
  <si>
    <t>chr11:122727387:G:A / HLA_B.18.01</t>
  </si>
  <si>
    <t>chr17:45399441:A:G / HLA_B.18.01</t>
  </si>
  <si>
    <t>chr17:39906691:A:C / HLA_B.18.01</t>
  </si>
  <si>
    <t>chr8:140608623:A:G / HLA_B.18.01</t>
  </si>
  <si>
    <t>chr2:24916498:A:G / HLA_B.18.01</t>
  </si>
  <si>
    <t>chr10:71749034:T:C / HLA_B.18.01</t>
  </si>
  <si>
    <t>chr9:4283137:G:T / HLA_B.18.01</t>
  </si>
  <si>
    <t>chr1:35571621:A:G / HLA_B.18.01</t>
  </si>
  <si>
    <t>chr22:30171918:C:G / HLA_B.18.01</t>
  </si>
  <si>
    <t>chr4:184381748:C:G / HLA_B.18.01</t>
  </si>
  <si>
    <t>chr14:100835645:A:C / HLA_B.18.01</t>
  </si>
  <si>
    <t>chr15:78942128:T:C / HLA_B.18.01</t>
  </si>
  <si>
    <t>chr19:46715865:T:C / HLA_B.18.01</t>
  </si>
  <si>
    <t>HLA_A*01:01 / HLA_B.18.01</t>
  </si>
  <si>
    <t>chr1:119962909:G:A / HLA_B.18.01</t>
  </si>
  <si>
    <t>chr19:10352442:G:C / HLA_B.18.01</t>
  </si>
  <si>
    <t>HLA_A*32:01 / HLA_B.18.01</t>
  </si>
  <si>
    <t>HLA_A*11:01 / HLA_B.18.01</t>
  </si>
  <si>
    <t>chr11:2160994:A:T / HLA_B.39.06</t>
  </si>
  <si>
    <t>chr14:98019683:T:C / HLA_B.39.06</t>
  </si>
  <si>
    <t>chr14:68792124:C:G / HLA_B.39.06</t>
  </si>
  <si>
    <t>chr13:75297398:G:A / HLA_B.39.06</t>
  </si>
  <si>
    <t>chr16:11083196:T:C / HLA_B.39.06</t>
  </si>
  <si>
    <t>chr4:153465165:G:A / HLA_B.39.06</t>
  </si>
  <si>
    <t>chr6:126449997:C:T / HLA_B.39.06</t>
  </si>
  <si>
    <t>HLA_A*02:01 / HLA_B.39.06</t>
  </si>
  <si>
    <t>chr2:162254026:A:G / HLA_B.39.06</t>
  </si>
  <si>
    <t>chr10:88291560:A:G / HLA_B.39.06</t>
  </si>
  <si>
    <t>chr4:10717222:A:G / HLA_B.39.06</t>
  </si>
  <si>
    <t>chr5:132450759:G:GATA / HLA_B.39.06</t>
  </si>
  <si>
    <t>chr10:79287626:G:C / HLA_B.39.06</t>
  </si>
  <si>
    <t>chr2:60406328:T:A / HLA_B.39.06</t>
  </si>
  <si>
    <t>chr11:128734279:C:T / HLA_B.39.06</t>
  </si>
  <si>
    <t>chr1:113834946:A:G / HLA_B.39.06</t>
  </si>
  <si>
    <t>chr20:1629416:A:C / HLA_B.39.06</t>
  </si>
  <si>
    <t>chr4:122497180:A:G / HLA_B.39.06</t>
  </si>
  <si>
    <t>chr2:203874196:G:A / HLA_B.39.06</t>
  </si>
  <si>
    <t>chr7:26865151:C:T / HLA_B.39.06</t>
  </si>
  <si>
    <t>chr1:192541882:G:C / HLA_B.39.06</t>
  </si>
  <si>
    <t>chr1:24968387:T:C / HLA_B.39.06</t>
  </si>
  <si>
    <t>chr8:127955573:C:T / HLA_B.39.06</t>
  </si>
  <si>
    <t>chr1:63648218:T:C / HLA_B.39.06</t>
  </si>
  <si>
    <t>chr13:99427579:T:C / HLA_B.39.06</t>
  </si>
  <si>
    <t>chr16:20331769:T:C / HLA_B.39.06</t>
  </si>
  <si>
    <t>AA_A_105_29911087_exon3_GP / HLA_B.39.06</t>
  </si>
  <si>
    <t>chr22:37185445:C:A / HLA_B.39.06</t>
  </si>
  <si>
    <t>chr18:69859408:T:C / HLA_B.39.06</t>
  </si>
  <si>
    <t>chr6:12059330:G:A / HLA_B.39.06</t>
  </si>
  <si>
    <t>chr17:7331997:G:C / HLA_B.39.06</t>
  </si>
  <si>
    <t>chr17:47951723:C:T / HLA_B.39.06</t>
  </si>
  <si>
    <t>chr11:76580110:G:A / HLA_B.39.06</t>
  </si>
  <si>
    <t>chr12:56051582:G:A / HLA_B.39.06</t>
  </si>
  <si>
    <t>chr11:64340263:G:A / HLA_B.39.06</t>
  </si>
  <si>
    <t>chr10:128588647:C:T / HLA_B.39.06</t>
  </si>
  <si>
    <t>chr12:8976495:C:A / HLA_B.39.06</t>
  </si>
  <si>
    <t>chr2:241345437:GACTTT:G / HLA_B.39.06</t>
  </si>
  <si>
    <t>chr15:38573120:CTG:C / HLA_B.39.06</t>
  </si>
  <si>
    <t>chr6:90267049:G:A / HLA_B.39.06</t>
  </si>
  <si>
    <t>chr2:12505985:C:T / HLA_B.39.06</t>
  </si>
  <si>
    <t>chr4:174112312:G:A / HLA_B.39.06</t>
  </si>
  <si>
    <t>chr7:50269215:G:C / HLA_B.39.06</t>
  </si>
  <si>
    <t>chr1:200863456:A:G / HLA_B.39.06</t>
  </si>
  <si>
    <t>chr11:116922515:G:A / HLA_B.39.06</t>
  </si>
  <si>
    <t>chr6:169890592:C:T / HLA_B.39.06</t>
  </si>
  <si>
    <t>chr4:26121697:A:C / HLA_B.39.06</t>
  </si>
  <si>
    <t>chr13:42343724:C:T / HLA_B.39.06</t>
  </si>
  <si>
    <t>chr19:18522945:T:C / HLA_B.39.06</t>
  </si>
  <si>
    <t>chr17:68168777:C:T / HLA_B.39.06</t>
  </si>
  <si>
    <t>chr18:12777326:T:C / HLA_B.39.06</t>
  </si>
  <si>
    <t>chr12:57927735:C:G / HLA_B.39.06</t>
  </si>
  <si>
    <t>chr11:122727387:G:A / HLA_B.39.06</t>
  </si>
  <si>
    <t>chr2:100147625:T:G / HLA_B.39.06</t>
  </si>
  <si>
    <t>chr5:35895623:A:T / HLA_B.39.06</t>
  </si>
  <si>
    <t>chr17:45399441:A:G / HLA_B.39.06</t>
  </si>
  <si>
    <t>chr1:37880724:C:T / HLA_B.39.06</t>
  </si>
  <si>
    <t>chr2:191089138:G:A / HLA_B.39.06</t>
  </si>
  <si>
    <t>chr19:48703417:G:A / HLA_B.39.06</t>
  </si>
  <si>
    <t>chr17:39906691:A:C / HLA_B.39.06</t>
  </si>
  <si>
    <t>chr10:32451091:G:A / HLA_B.39.06</t>
  </si>
  <si>
    <t>chr8:140608623:A:G / HLA_B.39.06</t>
  </si>
  <si>
    <t>chr2:24916498:A:G / HLA_B.39.06</t>
  </si>
  <si>
    <t>chr10:71749034:T:C / HLA_B.39.06</t>
  </si>
  <si>
    <t>chr1:35571621:A:G / HLA_B.39.06</t>
  </si>
  <si>
    <t>chr1:198654713:G:T / HLA_B.39.06</t>
  </si>
  <si>
    <t>chr16:28495107:C:T / HLA_B.39.06</t>
  </si>
  <si>
    <t>chr22:30171918:C:G / HLA_B.39.06</t>
  </si>
  <si>
    <t>chr4:165654287:C:T / HLA_B.39.06</t>
  </si>
  <si>
    <t>chr6:137844607:T:C / HLA_B.39.06</t>
  </si>
  <si>
    <t>chr4:184381748:C:G / HLA_B.39.06</t>
  </si>
  <si>
    <t>chr14:100835645:A:C / HLA_B.39.06</t>
  </si>
  <si>
    <t>chr1:206770623:C:A / HLA_B.39.06</t>
  </si>
  <si>
    <t>chr1:212679490:T:C / HLA_B.39.06</t>
  </si>
  <si>
    <t>chr19:46715865:T:C / HLA_B.39.06</t>
  </si>
  <si>
    <t>HLA_A*01:01 / HLA_B.39.06</t>
  </si>
  <si>
    <t>chr16:75202865:C:G / HLA_B.39.06</t>
  </si>
  <si>
    <t>chr10:6055320:T:C / HLA_B.39.06</t>
  </si>
  <si>
    <t>chr1:119962909:G:A / HLA_B.39.06</t>
  </si>
  <si>
    <t>chr17:4397731:C:G / HLA_B.39.06</t>
  </si>
  <si>
    <t>chr12:53193684:T:G / HLA_B.39.06</t>
  </si>
  <si>
    <t>chr11:60960006:G:A / HLA_B.39.06</t>
  </si>
  <si>
    <t>HLA_A*11:01 / HLA_B.39.06</t>
  </si>
  <si>
    <t>chr11:2160994:A:T / HLA_B.57.01</t>
  </si>
  <si>
    <t>chr7:20346715:T:G / HLA_B.57.01</t>
  </si>
  <si>
    <t>chr14:98019683:T:C / HLA_B.57.01</t>
  </si>
  <si>
    <t>chr14:68792124:C:G / HLA_B.57.01</t>
  </si>
  <si>
    <t>chr12:111569952:C:T / HLA_B.57.01</t>
  </si>
  <si>
    <t>chr16:11083196:T:C / HLA_B.57.01</t>
  </si>
  <si>
    <t>chr4:153465165:G:A / HLA_B.57.01</t>
  </si>
  <si>
    <t>chr6:126449997:C:T / HLA_B.57.01</t>
  </si>
  <si>
    <t>HLA_A*02:01 / HLA_B.57.01</t>
  </si>
  <si>
    <t>chr21:42403617:C:G / HLA_B.57.01</t>
  </si>
  <si>
    <t>chr2:162254026:A:G / HLA_B.57.01</t>
  </si>
  <si>
    <t>chr10:88291560:A:G / HLA_B.57.01</t>
  </si>
  <si>
    <t>chr4:10717222:A:G / HLA_B.57.01</t>
  </si>
  <si>
    <t>chr5:132450759:G:GATA / HLA_B.57.01</t>
  </si>
  <si>
    <t>chr10:79287626:G:C / HLA_B.57.01</t>
  </si>
  <si>
    <t>chr7:117446559:C:T / HLA_B.57.01</t>
  </si>
  <si>
    <t>chr2:60406328:T:A / HLA_B.57.01</t>
  </si>
  <si>
    <t>chr11:128734279:C:T / HLA_B.57.01</t>
  </si>
  <si>
    <t>chr1:113834946:A:G / HLA_B.57.01</t>
  </si>
  <si>
    <t>chr4:122497180:A:G / HLA_B.57.01</t>
  </si>
  <si>
    <t>chr2:203874196:G:A / HLA_B.57.01</t>
  </si>
  <si>
    <t>chr7:26865151:C:T / HLA_B.57.01</t>
  </si>
  <si>
    <t>chr1:192541882:G:C / HLA_B.57.01</t>
  </si>
  <si>
    <t>chr1:24968387:T:C / HLA_B.57.01</t>
  </si>
  <si>
    <t>chr8:127955573:C:T / HLA_B.57.01</t>
  </si>
  <si>
    <t>chr1:63648218:T:C / HLA_B.57.01</t>
  </si>
  <si>
    <t>chr13:99427579:T:C / HLA_B.57.01</t>
  </si>
  <si>
    <t>chr16:20331769:T:C / HLA_B.57.01</t>
  </si>
  <si>
    <t>AA_A_105_29911087_exon3_GP / HLA_B.57.01</t>
  </si>
  <si>
    <t>chr22:37185445:C:A / HLA_B.57.01</t>
  </si>
  <si>
    <t>chr18:69859408:T:C / HLA_B.57.01</t>
  </si>
  <si>
    <t>chr10:8064496:C:T / HLA_B.57.01</t>
  </si>
  <si>
    <t>chr6:12059330:G:A / HLA_B.57.01</t>
  </si>
  <si>
    <t>chr17:7331997:G:C / HLA_B.57.01</t>
  </si>
  <si>
    <t>chr17:47951723:C:T / HLA_B.57.01</t>
  </si>
  <si>
    <t>chr11:76580110:G:A / HLA_B.57.01</t>
  </si>
  <si>
    <t>chr12:56051582:G:A / HLA_B.57.01</t>
  </si>
  <si>
    <t>chr11:64340263:G:A / HLA_B.57.01</t>
  </si>
  <si>
    <t>chr8:58959618:A:G / HLA_B.57.01</t>
  </si>
  <si>
    <t>chr10:128588647:C:T / HLA_B.57.01</t>
  </si>
  <si>
    <t>chr12:8976495:C:A / HLA_B.57.01</t>
  </si>
  <si>
    <t>chr2:241345437:GACTTT:G / HLA_B.57.01</t>
  </si>
  <si>
    <t>chr15:38573120:CTG:C / HLA_B.57.01</t>
  </si>
  <si>
    <t>chr6:90267049:G:A / HLA_B.57.01</t>
  </si>
  <si>
    <t>chr2:12505985:C:T / HLA_B.57.01</t>
  </si>
  <si>
    <t>chr8:119075539:G:C / HLA_B.57.01</t>
  </si>
  <si>
    <t>chr4:174112312:G:A / HLA_B.57.01</t>
  </si>
  <si>
    <t>chr7:50269215:G:C / HLA_B.57.01</t>
  </si>
  <si>
    <t>chr11:116922515:G:A / HLA_B.57.01</t>
  </si>
  <si>
    <t>chr6:169890592:C:T / HLA_B.57.01</t>
  </si>
  <si>
    <t>chr4:26121697:A:C / HLA_B.57.01</t>
  </si>
  <si>
    <t>chr13:42343724:C:T / HLA_B.57.01</t>
  </si>
  <si>
    <t>chr17:68168777:C:T / HLA_B.57.01</t>
  </si>
  <si>
    <t>chr11:122727387:G:A / HLA_B.57.01</t>
  </si>
  <si>
    <t>chr2:100147625:T:G / HLA_B.57.01</t>
  </si>
  <si>
    <t>chr5:35895623:A:T / HLA_B.57.01</t>
  </si>
  <si>
    <t>chr1:37880724:C:T / HLA_B.57.01</t>
  </si>
  <si>
    <t>chr2:191089138:G:A / HLA_B.57.01</t>
  </si>
  <si>
    <t>chr19:48703417:G:A / HLA_B.57.01</t>
  </si>
  <si>
    <t>chr17:39906691:A:C / HLA_B.57.01</t>
  </si>
  <si>
    <t>chr10:32451091:G:A / HLA_B.57.01</t>
  </si>
  <si>
    <t>chr8:140608623:A:G / HLA_B.57.01</t>
  </si>
  <si>
    <t>chr2:24916498:A:G / HLA_B.57.01</t>
  </si>
  <si>
    <t>chr10:71749034:T:C / HLA_B.57.01</t>
  </si>
  <si>
    <t>chr6:409119:A:G / HLA_B.57.01</t>
  </si>
  <si>
    <t>chr1:198654713:G:T / HLA_B.57.01</t>
  </si>
  <si>
    <t>chr16:28495107:C:T / HLA_B.57.01</t>
  </si>
  <si>
    <t>chr22:30171918:C:G / HLA_B.57.01</t>
  </si>
  <si>
    <t>chr4:165654287:C:T / HLA_B.57.01</t>
  </si>
  <si>
    <t>chr6:137844607:T:C / HLA_B.57.01</t>
  </si>
  <si>
    <t>chr6:159044945:T:C / HLA_B.57.01</t>
  </si>
  <si>
    <t>chr14:100835645:A:C / HLA_B.57.01</t>
  </si>
  <si>
    <t>chr1:212679490:T:C / HLA_B.57.01</t>
  </si>
  <si>
    <t>chr19:46715865:T:C / HLA_B.57.01</t>
  </si>
  <si>
    <t>chr16:75202865:C:G / HLA_B.57.01</t>
  </si>
  <si>
    <t>HLA_A*24:02 / HLA_B.57.01</t>
  </si>
  <si>
    <t>chr17:4397731:C:G / HLA_B.57.01</t>
  </si>
  <si>
    <t>chr3:45871846:A:C / HLA_B.57.01</t>
  </si>
  <si>
    <t>chr19:10352442:G:C / HLA_B.57.01</t>
  </si>
  <si>
    <t>chr17:40608272:T:A / HLA_B.57.01</t>
  </si>
  <si>
    <t>chr11:2881830:G:A / HLA_B.57.01</t>
  </si>
  <si>
    <t>chr2:111153387:T:C / HLA_B.57.01</t>
  </si>
  <si>
    <t>chr7:20346715:T:G / HLA_B.35.01</t>
  </si>
  <si>
    <t>chr14:98019683:T:C / HLA_B.35.01</t>
  </si>
  <si>
    <t>chr14:68792124:C:G / HLA_B.35.01</t>
  </si>
  <si>
    <t>chr12:111569952:C:T / HLA_B.35.01</t>
  </si>
  <si>
    <t>chr4:153465165:G:A / HLA_B.35.01</t>
  </si>
  <si>
    <t>HLA_A*02:01 / HLA_B.35.01</t>
  </si>
  <si>
    <t>chr21:42403617:C:G / HLA_B.35.01</t>
  </si>
  <si>
    <t>chr10:88291560:A:G / HLA_B.35.01</t>
  </si>
  <si>
    <t>chr10:79287626:G:C / HLA_B.35.01</t>
  </si>
  <si>
    <t>chr11:128734279:C:T / HLA_B.35.01</t>
  </si>
  <si>
    <t>chr20:1629416:A:C / HLA_B.35.01</t>
  </si>
  <si>
    <t>chr4:122497180:A:G / HLA_B.35.01</t>
  </si>
  <si>
    <t>chr1:192541882:G:C / HLA_B.35.01</t>
  </si>
  <si>
    <t>chr1:63648218:T:C / HLA_B.35.01</t>
  </si>
  <si>
    <t>chr6:12059330:G:A / HLA_B.35.01</t>
  </si>
  <si>
    <t>chr17:7331997:G:C / HLA_B.35.01</t>
  </si>
  <si>
    <t>chr11:76580110:G:A / HLA_B.35.01</t>
  </si>
  <si>
    <t>chr12:56051582:G:A / HLA_B.35.01</t>
  </si>
  <si>
    <t>chr11:64340263:G:A / HLA_B.35.01</t>
  </si>
  <si>
    <t>chr2:241345437:GACTTT:G / HLA_B.35.01</t>
  </si>
  <si>
    <t>chr16:80250127:G:C / HLA_B.35.01</t>
  </si>
  <si>
    <t>chr13:42343724:C:T / HLA_B.35.01</t>
  </si>
  <si>
    <t>chr19:18522945:T:C / HLA_B.35.01</t>
  </si>
  <si>
    <t>chr17:68168777:C:T / HLA_B.35.01</t>
  </si>
  <si>
    <t>chr12:57927735:C:G / HLA_B.35.01</t>
  </si>
  <si>
    <t>chr5:35895623:A:T / HLA_B.35.01</t>
  </si>
  <si>
    <t>chr17:45399441:A:G / HLA_B.35.01</t>
  </si>
  <si>
    <t>chr2:191089138:G:A / HLA_B.35.01</t>
  </si>
  <si>
    <t>chr2:24916498:A:G / HLA_B.35.01</t>
  </si>
  <si>
    <t>chr6:409119:A:G / HLA_B.35.01</t>
  </si>
  <si>
    <t>chr1:198654713:G:T / HLA_B.35.01</t>
  </si>
  <si>
    <t>chr22:30171918:C:G / HLA_B.35.01</t>
  </si>
  <si>
    <t>chr6:159044945:T:C / HLA_B.35.01</t>
  </si>
  <si>
    <t>chr10:6055320:T:C / HLA_B.35.01</t>
  </si>
  <si>
    <t>chr1:119962909:G:A / HLA_B.35.01</t>
  </si>
  <si>
    <t>chr19:10352442:G:C / HLA_B.35.01</t>
  </si>
  <si>
    <t>HLA_A*32:01 / HLA_B.35.01</t>
  </si>
  <si>
    <t>chr14:98019683:T:C / HLA_DRB1.04.04</t>
  </si>
  <si>
    <t>chr6:126449997:C:T / HLA_DRB1.04.04</t>
  </si>
  <si>
    <t>chr21:42403617:C:G / HLA_DRB1.04.04</t>
  </si>
  <si>
    <t>chr2:162254026:A:G / HLA_DRB1.04.04</t>
  </si>
  <si>
    <t>chr10:79287626:G:C / HLA_DRB1.04.04</t>
  </si>
  <si>
    <t>chr20:1629416:A:C / HLA_DRB1.04.04</t>
  </si>
  <si>
    <t>chr4:122497180:A:G / HLA_DRB1.04.04</t>
  </si>
  <si>
    <t>chr1:192541882:G:C / HLA_DRB1.04.04</t>
  </si>
  <si>
    <t>chr1:63648218:T:C / HLA_DRB1.04.04</t>
  </si>
  <si>
    <t>chr16:20331769:T:C / HLA_DRB1.04.04</t>
  </si>
  <si>
    <t>AA_A_105_29911087_exon3_GP / HLA_DRB1.04.04</t>
  </si>
  <si>
    <t>chr10:8064496:C:T / HLA_DRB1.04.04</t>
  </si>
  <si>
    <t>chr6:12059330:G:A / HLA_DRB1.04.04</t>
  </si>
  <si>
    <t>chr11:64340263:G:A / HLA_DRB1.04.04</t>
  </si>
  <si>
    <t>chr2:241345437:GACTTT:G / HLA_DRB1.04.04</t>
  </si>
  <si>
    <t>chr2:12505985:C:T / HLA_DRB1.04.04</t>
  </si>
  <si>
    <t>chr2:97917602:C:T / HLA_DRB1.04.04</t>
  </si>
  <si>
    <t>chr8:119075539:G:C / HLA_DRB1.04.04</t>
  </si>
  <si>
    <t>chr4:174112312:G:A / HLA_DRB1.04.04</t>
  </si>
  <si>
    <t>chr7:50269215:G:C / HLA_DRB1.04.04</t>
  </si>
  <si>
    <t>chr1:200863456:A:G / HLA_DRB1.04.04</t>
  </si>
  <si>
    <t>chr11:116922515:G:A / HLA_DRB1.04.04</t>
  </si>
  <si>
    <t>chr6:169890592:C:T / HLA_DRB1.04.04</t>
  </si>
  <si>
    <t>chr4:26121697:A:C / HLA_DRB1.04.04</t>
  </si>
  <si>
    <t>chr12:57927735:C:G / HLA_DRB1.04.04</t>
  </si>
  <si>
    <t>chr17:45399441:A:G / HLA_DRB1.04.04</t>
  </si>
  <si>
    <t>chr1:37880724:C:T / HLA_DRB1.04.04</t>
  </si>
  <si>
    <t>chr2:191089138:G:A / HLA_DRB1.04.04</t>
  </si>
  <si>
    <t>chr10:32451091:G:A / HLA_DRB1.04.04</t>
  </si>
  <si>
    <t>chr4:184381748:C:G / HLA_DRB1.04.04</t>
  </si>
  <si>
    <t>chr6:159044945:T:C / HLA_DRB1.04.04</t>
  </si>
  <si>
    <t>chr1:206770623:C:A / HLA_DRB1.04.04</t>
  </si>
  <si>
    <t>chr1:212679490:T:C / HLA_DRB1.04.04</t>
  </si>
  <si>
    <t>chr10:6055320:T:C / HLA_DRB1.04.04</t>
  </si>
  <si>
    <t>HLA_B*15:01 / HLA_DRB1.04.04</t>
  </si>
  <si>
    <t>chr19:10352442:G:C / HLA_DRB1.04.04</t>
  </si>
  <si>
    <t>chr11:60960006:G:A / HLA_DRB1.04.04</t>
  </si>
  <si>
    <t>HLA_B*39:06 / HLA_DRB1.04.04</t>
  </si>
  <si>
    <t>HLA_A*32:01 / HLA_DRB1.04.04</t>
  </si>
  <si>
    <t>HLA_B*50:01 / HLA_DRB1.04.04</t>
  </si>
  <si>
    <t>chr11:2160994:A:T / HLA_DPB1.01.01</t>
  </si>
  <si>
    <t>chr13:75297398:G:A / HLA_DPB1.01.01</t>
  </si>
  <si>
    <t>chr12:111569952:C:T / HLA_DPB1.01.01</t>
  </si>
  <si>
    <t>chr2:162254026:A:G / HLA_DPB1.01.01</t>
  </si>
  <si>
    <t>chr20:1629416:A:C / HLA_DPB1.01.01</t>
  </si>
  <si>
    <t>chr4:122497180:A:G / HLA_DPB1.01.01</t>
  </si>
  <si>
    <t>chr1:192541882:G:C / HLA_DPB1.01.01</t>
  </si>
  <si>
    <t>chr8:127955573:C:T / HLA_DPB1.01.01</t>
  </si>
  <si>
    <t>chr16:20331769:T:C / HLA_DPB1.01.01</t>
  </si>
  <si>
    <t>AA_A_105_29911087_exon3_GP / HLA_DPB1.01.01</t>
  </si>
  <si>
    <t>chr18:69859408:T:C / HLA_DPB1.01.01</t>
  </si>
  <si>
    <t>chr6:12059330:G:A / HLA_DPB1.01.01</t>
  </si>
  <si>
    <t>chr17:7331997:G:C / HLA_DPB1.01.01</t>
  </si>
  <si>
    <t>chr12:56051582:G:A / HLA_DPB1.01.01</t>
  </si>
  <si>
    <t>chr8:58959618:A:G / HLA_DPB1.01.01</t>
  </si>
  <si>
    <t>chr10:128588647:C:T / HLA_DPB1.01.01</t>
  </si>
  <si>
    <t>chr12:8976495:C:A / HLA_DPB1.01.01</t>
  </si>
  <si>
    <t>chr2:241345437:GACTTT:G / HLA_DPB1.01.01</t>
  </si>
  <si>
    <t>chr8:119075539:G:C / HLA_DPB1.01.01</t>
  </si>
  <si>
    <t>chr7:50269215:G:C / HLA_DPB1.01.01</t>
  </si>
  <si>
    <t>chr11:116922515:G:A / HLA_DPB1.01.01</t>
  </si>
  <si>
    <t>chr4:26121697:A:C / HLA_DPB1.01.01</t>
  </si>
  <si>
    <t>chr13:42343724:C:T / HLA_DPB1.01.01</t>
  </si>
  <si>
    <t>chr19:18522945:T:C / HLA_DPB1.01.01</t>
  </si>
  <si>
    <t>chr11:122727387:G:A / HLA_DPB1.01.01</t>
  </si>
  <si>
    <t>chr8:140608623:A:G / HLA_DPB1.01.01</t>
  </si>
  <si>
    <t>chr2:24916498:A:G / HLA_DPB1.01.01</t>
  </si>
  <si>
    <t>chr9:4283137:G:T / HLA_DPB1.01.01</t>
  </si>
  <si>
    <t>chr16:28495107:C:T / HLA_DPB1.01.01</t>
  </si>
  <si>
    <t>chr4:165654287:C:T / HLA_DPB1.01.01</t>
  </si>
  <si>
    <t>chr14:100835645:A:C / HLA_DPB1.01.01</t>
  </si>
  <si>
    <t>chr15:78942128:T:C / HLA_DPB1.01.01</t>
  </si>
  <si>
    <t>chr10:6055320:T:C / HLA_DPB1.01.01</t>
  </si>
  <si>
    <t>HLA_A*24:02 / HLA_DPB1.01.01</t>
  </si>
  <si>
    <t>HLA_DPA1*02:01 / HLA_DPB1.01.01</t>
  </si>
  <si>
    <t>HLA_B*39 / HLA_DPB1.01.01</t>
  </si>
  <si>
    <t>HLA_C*04:01 / HLA_DPB1.01.01</t>
  </si>
  <si>
    <t>HLA_C*03:03 / HLA_DPB1.01.01</t>
  </si>
  <si>
    <t>HLA_B*18:01 / HLA_DPB1.01.01</t>
  </si>
  <si>
    <t>HLA_B*39:06 / HLA_DPB1.01.01</t>
  </si>
  <si>
    <t>HLA_A*11:01 / HLA_DPB1.01.01</t>
  </si>
  <si>
    <t>chr9:133060938:C:T / HLA_DPB1.01.01</t>
  </si>
  <si>
    <t>chr14:98019683:T:C / HLA_A.32.01</t>
  </si>
  <si>
    <t>chr14:68792124:C:G / HLA_A.32.01</t>
  </si>
  <si>
    <t>chr12:111569952:C:T / HLA_A.32.01</t>
  </si>
  <si>
    <t>chr16:11083196:T:C / HLA_A.32.01</t>
  </si>
  <si>
    <t>chr4:153465165:G:A / HLA_A.32.01</t>
  </si>
  <si>
    <t>chr6:126449997:C:T / HLA_A.32.01</t>
  </si>
  <si>
    <t>chr2:162254026:A:G / HLA_A.32.01</t>
  </si>
  <si>
    <t>chr10:88291560:A:G / HLA_A.32.01</t>
  </si>
  <si>
    <t>chr10:79287626:G:C / HLA_A.32.01</t>
  </si>
  <si>
    <t>chr7:117446559:C:T / HLA_A.32.01</t>
  </si>
  <si>
    <t>chr2:60406328:T:A / HLA_A.32.01</t>
  </si>
  <si>
    <t>chr1:113834946:A:G / HLA_A.32.01</t>
  </si>
  <si>
    <t>chr20:1629416:A:C / HLA_A.32.01</t>
  </si>
  <si>
    <t>chr4:122497180:A:G / HLA_A.32.01</t>
  </si>
  <si>
    <t>chr2:203874196:G:A / HLA_A.32.01</t>
  </si>
  <si>
    <t>chr7:26865151:C:T / HLA_A.32.01</t>
  </si>
  <si>
    <t>chr1:192541882:G:C / HLA_A.32.01</t>
  </si>
  <si>
    <t>chr1:24968387:T:C / HLA_A.32.01</t>
  </si>
  <si>
    <t>chr8:127955573:C:T / HLA_A.32.01</t>
  </si>
  <si>
    <t>chr1:63648218:T:C / HLA_A.32.01</t>
  </si>
  <si>
    <t>chr13:99427579:T:C / HLA_A.32.01</t>
  </si>
  <si>
    <t>AA_A_105_29911087_exon3_GP / HLA_A.32.01</t>
  </si>
  <si>
    <t>chr22:37185445:C:A / HLA_A.32.01</t>
  </si>
  <si>
    <t>chr18:69859408:T:C / HLA_A.32.01</t>
  </si>
  <si>
    <t>chr10:8064496:C:T / HLA_A.32.01</t>
  </si>
  <si>
    <t>chr17:7331997:G:C / HLA_A.32.01</t>
  </si>
  <si>
    <t>chr17:47951723:C:T / HLA_A.32.01</t>
  </si>
  <si>
    <t>chr12:56051582:G:A / HLA_A.32.01</t>
  </si>
  <si>
    <t>chr11:64340263:G:A / HLA_A.32.01</t>
  </si>
  <si>
    <t>chr8:58959618:A:G / HLA_A.32.01</t>
  </si>
  <si>
    <t>chr12:8976495:C:A / HLA_A.32.01</t>
  </si>
  <si>
    <t>chr2:241345437:GACTTT:G / HLA_A.32.01</t>
  </si>
  <si>
    <t>chr6:90267049:G:A / HLA_A.32.01</t>
  </si>
  <si>
    <t>chr2:12505985:C:T / HLA_A.32.01</t>
  </si>
  <si>
    <t>chr2:97917602:C:T / HLA_A.32.01</t>
  </si>
  <si>
    <t>chr16:80250127:G:C / HLA_A.32.01</t>
  </si>
  <si>
    <t>chr8:119075539:G:C / HLA_A.32.01</t>
  </si>
  <si>
    <t>chr7:50269215:G:C / HLA_A.32.01</t>
  </si>
  <si>
    <t>chr11:116922515:G:A / HLA_A.32.01</t>
  </si>
  <si>
    <t>chr6:169890592:C:T / HLA_A.32.01</t>
  </si>
  <si>
    <t>chr13:42343724:C:T / HLA_A.32.01</t>
  </si>
  <si>
    <t>chr19:18522945:T:C / HLA_A.32.01</t>
  </si>
  <si>
    <t>chr17:68168777:C:T / HLA_A.32.01</t>
  </si>
  <si>
    <t>chr12:57927735:C:G / HLA_A.32.01</t>
  </si>
  <si>
    <t>chr11:122727387:G:A / HLA_A.32.01</t>
  </si>
  <si>
    <t>chr2:100147625:T:G / HLA_A.32.01</t>
  </si>
  <si>
    <t>chr17:45399441:A:G / HLA_A.32.01</t>
  </si>
  <si>
    <t>chr2:191089138:G:A / HLA_A.32.01</t>
  </si>
  <si>
    <t>chr19:48703417:G:A / HLA_A.32.01</t>
  </si>
  <si>
    <t>chr17:39906691:A:C / HLA_A.32.01</t>
  </si>
  <si>
    <t>chr8:140608623:A:G / HLA_A.32.01</t>
  </si>
  <si>
    <t>chr2:24916498:A:G / HLA_A.32.01</t>
  </si>
  <si>
    <t>chr1:35571621:A:G / HLA_A.32.01</t>
  </si>
  <si>
    <t>chr22:30171918:C:G / HLA_A.32.01</t>
  </si>
  <si>
    <t>chr6:137844607:T:C / HLA_A.32.01</t>
  </si>
  <si>
    <t>chr6:159044945:T:C / HLA_A.32.01</t>
  </si>
  <si>
    <t>chr15:78942128:T:C / HLA_A.32.01</t>
  </si>
  <si>
    <t>chr1:206770623:C:A / HLA_A.32.01</t>
  </si>
  <si>
    <t>chr16:75202865:C:G / HLA_A.32.01</t>
  </si>
  <si>
    <t>chr10:6055320:T:C / HLA_A.32.01</t>
  </si>
  <si>
    <t>chr1:119962909:G:A / HLA_A.32.01</t>
  </si>
  <si>
    <t>chr17:4397731:C:G / HLA_A.32.01</t>
  </si>
  <si>
    <t>chr19:10352442:G:C / HLA_A.32.01</t>
  </si>
  <si>
    <t>chr7:50947885:A:G / HLA_A.32.01</t>
  </si>
  <si>
    <t>chr9:133060938:C:T / HLA_A.32.01</t>
  </si>
  <si>
    <t>chr11:2160994:A:T / HLA_A.11.01</t>
  </si>
  <si>
    <t>chr7:20346715:T:G / HLA_A.11.01</t>
  </si>
  <si>
    <t>chr14:68792124:C:G / HLA_A.11.01</t>
  </si>
  <si>
    <t>chr13:75297398:G:A / HLA_A.11.01</t>
  </si>
  <si>
    <t>chr2:162254026:A:G / HLA_A.11.01</t>
  </si>
  <si>
    <t>chr4:10717222:A:G / HLA_A.11.01</t>
  </si>
  <si>
    <t>chr2:60406328:T:A / HLA_A.11.01</t>
  </si>
  <si>
    <t>chr1:113834946:A:G / HLA_A.11.01</t>
  </si>
  <si>
    <t>chr2:203874196:G:A / HLA_A.11.01</t>
  </si>
  <si>
    <t>chr1:192541882:G:C / HLA_A.11.01</t>
  </si>
  <si>
    <t>chr8:127955573:C:T / HLA_A.11.01</t>
  </si>
  <si>
    <t>chr1:63648218:T:C / HLA_A.11.01</t>
  </si>
  <si>
    <t>chr13:99427579:T:C / HLA_A.11.01</t>
  </si>
  <si>
    <t>chr16:20331769:T:C / HLA_A.11.01</t>
  </si>
  <si>
    <t>chr18:69859408:T:C / HLA_A.11.01</t>
  </si>
  <si>
    <t>chr17:47951723:C:T / HLA_A.11.01</t>
  </si>
  <si>
    <t>chr2:241345437:GACTTT:G / HLA_A.11.01</t>
  </si>
  <si>
    <t>chr7:50269215:G:C / HLA_A.11.01</t>
  </si>
  <si>
    <t>chr13:42343724:C:T / HLA_A.11.01</t>
  </si>
  <si>
    <t>chr11:122727387:G:A / HLA_A.11.01</t>
  </si>
  <si>
    <t>chr5:35895623:A:T / HLA_A.11.01</t>
  </si>
  <si>
    <t>chr19:48703417:G:A / HLA_A.11.01</t>
  </si>
  <si>
    <t>chr8:140608623:A:G / HLA_A.11.01</t>
  </si>
  <si>
    <t>chr22:30171918:C:G / HLA_A.11.01</t>
  </si>
  <si>
    <t>chr14:100835645:A:C / HLA_A.11.01</t>
  </si>
  <si>
    <t>chr1:206770623:C:A / HLA_A.11.01</t>
  </si>
  <si>
    <t>chr1:119962909:G:A / HLA_A.11.01</t>
  </si>
  <si>
    <t>chr11:60960006:G:A / HLA_A.11.01</t>
  </si>
  <si>
    <t>chr11:2160994:A:T / HLA_B.50.01</t>
  </si>
  <si>
    <t>chr7:20346715:T:G / HLA_B.50.01</t>
  </si>
  <si>
    <t>chr14:98019683:T:C / HLA_B.50.01</t>
  </si>
  <si>
    <t>chr14:68792124:C:G / HLA_B.50.01</t>
  </si>
  <si>
    <t>chr13:75297398:G:A / HLA_B.50.01</t>
  </si>
  <si>
    <t>chr12:111569952:C:T / HLA_B.50.01</t>
  </si>
  <si>
    <t>chr16:11083196:T:C / HLA_B.50.01</t>
  </si>
  <si>
    <t>chr4:153465165:G:A / HLA_B.50.01</t>
  </si>
  <si>
    <t>chr6:126449997:C:T / HLA_B.50.01</t>
  </si>
  <si>
    <t>HLA_A*02:01 / HLA_B.50.01</t>
  </si>
  <si>
    <t>chr21:42403617:C:G / HLA_B.50.01</t>
  </si>
  <si>
    <t>chr2:162254026:A:G / HLA_B.50.01</t>
  </si>
  <si>
    <t>chr10:88291560:A:G / HLA_B.50.01</t>
  </si>
  <si>
    <t>chr4:10717222:A:G / HLA_B.50.01</t>
  </si>
  <si>
    <t>chr5:132450759:G:GATA / HLA_B.50.01</t>
  </si>
  <si>
    <t>chr10:79287626:G:C / HLA_B.50.01</t>
  </si>
  <si>
    <t>chr7:117446559:C:T / HLA_B.50.01</t>
  </si>
  <si>
    <t>chr2:60406328:T:A / HLA_B.50.01</t>
  </si>
  <si>
    <t>chr1:113834946:A:G / HLA_B.50.01</t>
  </si>
  <si>
    <t>chr20:1629416:A:C / HLA_B.50.01</t>
  </si>
  <si>
    <t>chr4:122497180:A:G / HLA_B.50.01</t>
  </si>
  <si>
    <t>chr2:203874196:G:A / HLA_B.50.01</t>
  </si>
  <si>
    <t>chr7:26865151:C:T / HLA_B.50.01</t>
  </si>
  <si>
    <t>chr1:192541882:G:C / HLA_B.50.01</t>
  </si>
  <si>
    <t>chr1:24968387:T:C / HLA_B.50.01</t>
  </si>
  <si>
    <t>chr8:127955573:C:T / HLA_B.50.01</t>
  </si>
  <si>
    <t>chr1:63648218:T:C / HLA_B.50.01</t>
  </si>
  <si>
    <t>chr13:99427579:T:C / HLA_B.50.01</t>
  </si>
  <si>
    <t>chr16:20331769:T:C / HLA_B.50.01</t>
  </si>
  <si>
    <t>chr22:37185445:C:A / HLA_B.50.01</t>
  </si>
  <si>
    <t>chr18:69859408:T:C / HLA_B.50.01</t>
  </si>
  <si>
    <t>chr10:8064496:C:T / HLA_B.50.01</t>
  </si>
  <si>
    <t>chr17:7331997:G:C / HLA_B.50.01</t>
  </si>
  <si>
    <t>chr17:47951723:C:T / HLA_B.50.01</t>
  </si>
  <si>
    <t>chr12:56051582:G:A / HLA_B.50.01</t>
  </si>
  <si>
    <t>chr11:64340263:G:A / HLA_B.50.01</t>
  </si>
  <si>
    <t>chr8:58959618:A:G / HLA_B.50.01</t>
  </si>
  <si>
    <t>chr10:128588647:C:T / HLA_B.50.01</t>
  </si>
  <si>
    <t>chr12:8976495:C:A / HLA_B.50.01</t>
  </si>
  <si>
    <t>chr2:241345437:GACTTT:G / HLA_B.50.01</t>
  </si>
  <si>
    <t>chr15:38573120:CTG:C / HLA_B.50.01</t>
  </si>
  <si>
    <t>chr6:90267049:G:A / HLA_B.50.01</t>
  </si>
  <si>
    <t>chr2:12505985:C:T / HLA_B.50.01</t>
  </si>
  <si>
    <t>chr2:97917602:C:T / HLA_B.50.01</t>
  </si>
  <si>
    <t>chr16:80250127:G:C / HLA_B.50.01</t>
  </si>
  <si>
    <t>chr8:119075539:G:C / HLA_B.50.01</t>
  </si>
  <si>
    <t>chr7:50269215:G:C / HLA_B.50.01</t>
  </si>
  <si>
    <t>chr11:116922515:G:A / HLA_B.50.01</t>
  </si>
  <si>
    <t>chr6:169890592:C:T / HLA_B.50.01</t>
  </si>
  <si>
    <t>chr4:26121697:A:C / HLA_B.50.01</t>
  </si>
  <si>
    <t>chr13:42343724:C:T / HLA_B.50.01</t>
  </si>
  <si>
    <t>chr19:18522945:T:C / HLA_B.50.01</t>
  </si>
  <si>
    <t>chr18:12777326:T:C / HLA_B.50.01</t>
  </si>
  <si>
    <t>chr12:57927735:C:G / HLA_B.50.01</t>
  </si>
  <si>
    <t>chr11:122727387:G:A / HLA_B.50.01</t>
  </si>
  <si>
    <t>chr2:100147625:T:G / HLA_B.50.01</t>
  </si>
  <si>
    <t>chr5:35895623:A:T / HLA_B.50.01</t>
  </si>
  <si>
    <t>chr17:45399441:A:G / HLA_B.50.01</t>
  </si>
  <si>
    <t>chr1:37880724:C:T / HLA_B.50.01</t>
  </si>
  <si>
    <t>chr2:191089138:G:A / HLA_B.50.01</t>
  </si>
  <si>
    <t>chr19:48703417:G:A / HLA_B.50.01</t>
  </si>
  <si>
    <t>chr17:39906691:A:C / HLA_B.50.01</t>
  </si>
  <si>
    <t>chr2:24916498:A:G / HLA_B.50.01</t>
  </si>
  <si>
    <t>chr10:71749034:T:C / HLA_B.50.01</t>
  </si>
  <si>
    <t>chr9:4283137:G:T / HLA_B.50.01</t>
  </si>
  <si>
    <t>chr1:35571621:A:G / HLA_B.50.01</t>
  </si>
  <si>
    <t>chr1:198654713:G:T / HLA_B.50.01</t>
  </si>
  <si>
    <t>chr16:28495107:C:T / HLA_B.50.01</t>
  </si>
  <si>
    <t>chr22:30171918:C:G / HLA_B.50.01</t>
  </si>
  <si>
    <t>chr4:165654287:C:T / HLA_B.50.01</t>
  </si>
  <si>
    <t>chr6:137844607:T:C / HLA_B.50.01</t>
  </si>
  <si>
    <t>chr6:159044945:T:C / HLA_B.50.01</t>
  </si>
  <si>
    <t>chr14:100835645:A:C / HLA_B.50.01</t>
  </si>
  <si>
    <t>chr15:78942128:T:C / HLA_B.50.01</t>
  </si>
  <si>
    <t>chr1:206770623:C:A / HLA_B.50.01</t>
  </si>
  <si>
    <t>chr1:212679490:T:C / HLA_B.50.01</t>
  </si>
  <si>
    <t>chr19:46715865:T:C / HLA_B.50.01</t>
  </si>
  <si>
    <t>HLA_A*01:01 / HLA_B.50.01</t>
  </si>
  <si>
    <t>chr10:6055320:T:C / HLA_B.50.01</t>
  </si>
  <si>
    <t>chr1:119962909:G:A / HLA_B.50.01</t>
  </si>
  <si>
    <t>HLA_A*24:02 / HLA_B.50.01</t>
  </si>
  <si>
    <t>chr17:4397731:C:G / HLA_B.50.01</t>
  </si>
  <si>
    <t>chr3:45871846:A:C / HLA_B.50.01</t>
  </si>
  <si>
    <t>chr11:60960006:G:A / HLA_B.50.01</t>
  </si>
  <si>
    <t>chr5:111230662:C:T / HLA_B.50.01</t>
  </si>
  <si>
    <t>HLA_A*11:01 / HLA_B.50.01</t>
  </si>
  <si>
    <t>chr21:44294411:C:T / HLA_B.50.01</t>
  </si>
  <si>
    <t>chr2:111153387:T:C / HLA_B.50.01</t>
  </si>
  <si>
    <t>chr11:2160994:A:T / chr7.50947885.A.G</t>
  </si>
  <si>
    <t>chr7:20346715:T:G / chr7.50947885.A.G</t>
  </si>
  <si>
    <t>chr14:98019683:T:C / chr7.50947885.A.G</t>
  </si>
  <si>
    <t>chr14:68792124:C:G / chr7.50947885.A.G</t>
  </si>
  <si>
    <t>chr6:126449997:C:T / chr7.50947885.A.G</t>
  </si>
  <si>
    <t>chr2:162254026:A:G / chr7.50947885.A.G</t>
  </si>
  <si>
    <t>chr4:10717222:A:G / chr7.50947885.A.G</t>
  </si>
  <si>
    <t>chr7:117446559:C:T / chr7.50947885.A.G</t>
  </si>
  <si>
    <t>chr1:113834946:A:G / chr7.50947885.A.G</t>
  </si>
  <si>
    <t>chr2:203874196:G:A / chr7.50947885.A.G</t>
  </si>
  <si>
    <t>chr1:192541882:G:C / chr7.50947885.A.G</t>
  </si>
  <si>
    <t>chr13:99427579:T:C / chr7.50947885.A.G</t>
  </si>
  <si>
    <t>chr16:20331769:T:C / chr7.50947885.A.G</t>
  </si>
  <si>
    <t>chr17:47951723:C:T / chr7.50947885.A.G</t>
  </si>
  <si>
    <t>chr11:76580110:G:A / chr7.50947885.A.G</t>
  </si>
  <si>
    <t>chr2:241345437:GACTTT:G / chr7.50947885.A.G</t>
  </si>
  <si>
    <t>chr2:97917602:C:T / chr7.50947885.A.G</t>
  </si>
  <si>
    <t>chr16:80250127:G:C / chr7.50947885.A.G</t>
  </si>
  <si>
    <t>chr1:200863456:A:G / chr7.50947885.A.G</t>
  </si>
  <si>
    <t>chr11:116922515:G:A / chr7.50947885.A.G</t>
  </si>
  <si>
    <t>chr2:100147625:T:G / chr7.50947885.A.G</t>
  </si>
  <si>
    <t>chr17:39906691:A:C / chr7.50947885.A.G</t>
  </si>
  <si>
    <t>chr22:30171918:C:G / chr7.50947885.A.G</t>
  </si>
  <si>
    <t>chr4:184381748:C:G / chr7.50947885.A.G</t>
  </si>
  <si>
    <t>chr6:159044945:T:C / chr7.50947885.A.G</t>
  </si>
  <si>
    <t>chr17:4397731:C:G / chr7.50947885.A.G</t>
  </si>
  <si>
    <t>chr14:98019683:T:C / HLA_DQB1.03.03</t>
  </si>
  <si>
    <t>chr13:75297398:G:A / HLA_DQB1.03.03</t>
  </si>
  <si>
    <t>chr12:111569952:C:T / HLA_DQB1.03.03</t>
  </si>
  <si>
    <t>chr16:11083196:T:C / HLA_DQB1.03.03</t>
  </si>
  <si>
    <t>chr4:153465165:G:A / HLA_DQB1.03.03</t>
  </si>
  <si>
    <t>chr2:162254026:A:G / HLA_DQB1.03.03</t>
  </si>
  <si>
    <t>chr10:88291560:A:G / HLA_DQB1.03.03</t>
  </si>
  <si>
    <t>chr4:10717222:A:G / HLA_DQB1.03.03</t>
  </si>
  <si>
    <t>chr2:60406328:T:A / HLA_DQB1.03.03</t>
  </si>
  <si>
    <t>chr1:113834946:A:G / HLA_DQB1.03.03</t>
  </si>
  <si>
    <t>chr20:1629416:A:C / HLA_DQB1.03.03</t>
  </si>
  <si>
    <t>chr7:26865151:C:T / HLA_DQB1.03.03</t>
  </si>
  <si>
    <t>chr1:192541882:G:C / HLA_DQB1.03.03</t>
  </si>
  <si>
    <t>chr8:127955573:C:T / HLA_DQB1.03.03</t>
  </si>
  <si>
    <t>chr1:63648218:T:C / HLA_DQB1.03.03</t>
  </si>
  <si>
    <t>chr16:20331769:T:C / HLA_DQB1.03.03</t>
  </si>
  <si>
    <t>chr22:37185445:C:A / HLA_DQB1.03.03</t>
  </si>
  <si>
    <t>chr18:69859408:T:C / HLA_DQB1.03.03</t>
  </si>
  <si>
    <t>chr10:8064496:C:T / HLA_DQB1.03.03</t>
  </si>
  <si>
    <t>chr11:76580110:G:A / HLA_DQB1.03.03</t>
  </si>
  <si>
    <t>chr8:58959618:A:G / HLA_DQB1.03.03</t>
  </si>
  <si>
    <t>chr10:128588647:C:T / HLA_DQB1.03.03</t>
  </si>
  <si>
    <t>chr12:8976495:C:A / HLA_DQB1.03.03</t>
  </si>
  <si>
    <t>chr2:241345437:GACTTT:G / HLA_DQB1.03.03</t>
  </si>
  <si>
    <t>chr15:38573120:CTG:C / HLA_DQB1.03.03</t>
  </si>
  <si>
    <t>chr2:12505985:C:T / HLA_DQB1.03.03</t>
  </si>
  <si>
    <t>chr8:119075539:G:C / HLA_DQB1.03.03</t>
  </si>
  <si>
    <t>chr7:50269215:G:C / HLA_DQB1.03.03</t>
  </si>
  <si>
    <t>chr13:42343724:C:T / HLA_DQB1.03.03</t>
  </si>
  <si>
    <t>chr17:68168777:C:T / HLA_DQB1.03.03</t>
  </si>
  <si>
    <t>chr12:57927735:C:G / HLA_DQB1.03.03</t>
  </si>
  <si>
    <t>chr11:122727387:G:A / HLA_DQB1.03.03</t>
  </si>
  <si>
    <t>chr5:35895623:A:T / HLA_DQB1.03.03</t>
  </si>
  <si>
    <t>chr17:45399441:A:G / HLA_DQB1.03.03</t>
  </si>
  <si>
    <t>chr17:39906691:A:C / HLA_DQB1.03.03</t>
  </si>
  <si>
    <t>chr10:32451091:G:A / HLA_DQB1.03.03</t>
  </si>
  <si>
    <t>chr8:140608623:A:G / HLA_DQB1.03.03</t>
  </si>
  <si>
    <t>chr2:24916498:A:G / HLA_DQB1.03.03</t>
  </si>
  <si>
    <t>chr9:4283137:G:T / HLA_DQB1.03.03</t>
  </si>
  <si>
    <t>chr4:165654287:C:T / HLA_DQB1.03.03</t>
  </si>
  <si>
    <t>chr4:184381748:C:G / HLA_DQB1.03.03</t>
  </si>
  <si>
    <t>HLA_DQA1*05:01 / HLA_DQB1.03.03</t>
  </si>
  <si>
    <t>chr14:100835645:A:C / HLA_DQB1.03.03</t>
  </si>
  <si>
    <t>chr15:78942128:T:C / HLA_DQB1.03.03</t>
  </si>
  <si>
    <t>chr1:212679490:T:C / HLA_DQB1.03.03</t>
  </si>
  <si>
    <t>chr19:46715865:T:C / HLA_DQB1.03.03</t>
  </si>
  <si>
    <t>HLA_A*01:01 / HLA_DQB1.03.03</t>
  </si>
  <si>
    <t>chr1:119962909:G:A / HLA_DQB1.03.03</t>
  </si>
  <si>
    <t>HLA_DQA1*01:01 / HLA_DQB1.03.03</t>
  </si>
  <si>
    <t>HLA_B*18:01 / HLA_DQB1.03.03</t>
  </si>
  <si>
    <t>HLA_B*39:06 / HLA_DQB1.03.03</t>
  </si>
  <si>
    <t>HLA_DPB1*01:01 / HLA_DQB1.03.03</t>
  </si>
  <si>
    <t>HLA_A*11:01 / HLA_DQB1.03.03</t>
  </si>
  <si>
    <t>HLA_B*50:01 / HLA_DQB1.03.03</t>
  </si>
  <si>
    <t>chr21:44294411:C:T / HLA_DQB1.03.03</t>
  </si>
  <si>
    <t>chr11:2160994:A:T / SNPS_DRB1_5575_32551945_exon2_G</t>
  </si>
  <si>
    <t>rs9276235 / SNPS_DRB1_5575_32551945_exon2_G</t>
  </si>
  <si>
    <t>rs1391373 / SNPS_DRB1_5575_32551945_exon2_G</t>
  </si>
  <si>
    <t>chr14:68792124:C:G / SNPS_DRB1_5575_32551945_exon2_G</t>
  </si>
  <si>
    <t>chr13:75297398:G:A / SNPS_DRB1_5575_32551945_exon2_G</t>
  </si>
  <si>
    <t>chr16:11083196:T:C / SNPS_DRB1_5575_32551945_exon2_G</t>
  </si>
  <si>
    <t>chr4:153465165:G:A / SNPS_DRB1_5575_32551945_exon2_G</t>
  </si>
  <si>
    <t>chr6:126449997:C:T / SNPS_DRB1_5575_32551945_exon2_G</t>
  </si>
  <si>
    <t>HLA_A*02:01 / SNPS_DRB1_5575_32551945_exon2_G</t>
  </si>
  <si>
    <t>chr2:162254026:A:G / SNPS_DRB1_5575_32551945_exon2_G</t>
  </si>
  <si>
    <t>chr10:79287626:G:C / SNPS_DRB1_5575_32551945_exon2_G</t>
  </si>
  <si>
    <t>chr7:117446559:C:T / SNPS_DRB1_5575_32551945_exon2_G</t>
  </si>
  <si>
    <t>chr2:60406328:T:A / SNPS_DRB1_5575_32551945_exon2_G</t>
  </si>
  <si>
    <t>chr1:113834946:A:G / SNPS_DRB1_5575_32551945_exon2_G</t>
  </si>
  <si>
    <t>chr20:1629416:A:C / SNPS_DRB1_5575_32551945_exon2_G</t>
  </si>
  <si>
    <t>chr4:122497180:A:G / SNPS_DRB1_5575_32551945_exon2_G</t>
  </si>
  <si>
    <t>chr2:203874196:G:A / SNPS_DRB1_5575_32551945_exon2_G</t>
  </si>
  <si>
    <t>chr7:26865151:C:T / SNPS_DRB1_5575_32551945_exon2_G</t>
  </si>
  <si>
    <t>chr1:24968387:T:C / SNPS_DRB1_5575_32551945_exon2_G</t>
  </si>
  <si>
    <t>chr1:63648218:T:C / SNPS_DRB1_5575_32551945_exon2_G</t>
  </si>
  <si>
    <t>chr16:20331769:T:C / SNPS_DRB1_5575_32551945_exon2_G</t>
  </si>
  <si>
    <t>chr18:69859408:T:C / SNPS_DRB1_5575_32551945_exon2_G</t>
  </si>
  <si>
    <t>chr10:8064496:C:T / SNPS_DRB1_5575_32551945_exon2_G</t>
  </si>
  <si>
    <t>chr6:12059330:G:A / SNPS_DRB1_5575_32551945_exon2_G</t>
  </si>
  <si>
    <t>chr17:7331997:G:C / SNPS_DRB1_5575_32551945_exon2_G</t>
  </si>
  <si>
    <t>HLA_DQA1*03:01 / SNPS_DRB1_5575_32551945_exon2_G</t>
  </si>
  <si>
    <t>chr17:47951723:C:T / SNPS_DRB1_5575_32551945_exon2_G</t>
  </si>
  <si>
    <t>chr12:56051582:G:A / SNPS_DRB1_5575_32551945_exon2_G</t>
  </si>
  <si>
    <t>chr11:64340263:G:A / SNPS_DRB1_5575_32551945_exon2_G</t>
  </si>
  <si>
    <t>chr10:128588647:C:T / SNPS_DRB1_5575_32551945_exon2_G</t>
  </si>
  <si>
    <t>chr2:241345437:GACTTT:G / SNPS_DRB1_5575_32551945_exon2_G</t>
  </si>
  <si>
    <t>chr6:90267049:G:A / SNPS_DRB1_5575_32551945_exon2_G</t>
  </si>
  <si>
    <t>chr2:12505985:C:T / SNPS_DRB1_5575_32551945_exon2_G</t>
  </si>
  <si>
    <t>chr16:80250127:G:C / SNPS_DRB1_5575_32551945_exon2_G</t>
  </si>
  <si>
    <t>chr4:174112312:G:A / SNPS_DRB1_5575_32551945_exon2_G</t>
  </si>
  <si>
    <t>rs9268652 / SNPS_DRB1_5575_32551945_exon2_G</t>
  </si>
  <si>
    <t>chr1:200863456:A:G / SNPS_DRB1_5575_32551945_exon2_G</t>
  </si>
  <si>
    <t>chr6:169890592:C:T / SNPS_DRB1_5575_32551945_exon2_G</t>
  </si>
  <si>
    <t>chr18:12777326:T:C / SNPS_DRB1_5575_32551945_exon2_G</t>
  </si>
  <si>
    <t>chr12:57927735:C:G / SNPS_DRB1_5575_32551945_exon2_G</t>
  </si>
  <si>
    <t>chr11:122727387:G:A / SNPS_DRB1_5575_32551945_exon2_G</t>
  </si>
  <si>
    <t>chr2:100147625:T:G / SNPS_DRB1_5575_32551945_exon2_G</t>
  </si>
  <si>
    <t>chr5:35895623:A:T / SNPS_DRB1_5575_32551945_exon2_G</t>
  </si>
  <si>
    <t>chr17:45399441:A:G / SNPS_DRB1_5575_32551945_exon2_G</t>
  </si>
  <si>
    <t>chr1:37880724:C:T / SNPS_DRB1_5575_32551945_exon2_G</t>
  </si>
  <si>
    <t>chr2:191089138:G:A / SNPS_DRB1_5575_32551945_exon2_G</t>
  </si>
  <si>
    <t>chr19:48703417:G:A / SNPS_DRB1_5575_32551945_exon2_G</t>
  </si>
  <si>
    <t>chr17:39906691:A:C / SNPS_DRB1_5575_32551945_exon2_G</t>
  </si>
  <si>
    <t>chr10:32451091:G:A / SNPS_DRB1_5575_32551945_exon2_G</t>
  </si>
  <si>
    <t>chr8:140608623:A:G / SNPS_DRB1_5575_32551945_exon2_G</t>
  </si>
  <si>
    <t>chr9:4283137:G:T / SNPS_DRB1_5575_32551945_exon2_G</t>
  </si>
  <si>
    <t>chr6:409119:A:G / SNPS_DRB1_5575_32551945_exon2_G</t>
  </si>
  <si>
    <t>HLA_DRB1*04:01 / SNPS_DRB1_5575_32551945_exon2_G</t>
  </si>
  <si>
    <t>chr1:35571621:A:G / SNPS_DRB1_5575_32551945_exon2_G</t>
  </si>
  <si>
    <t>chr1:198654713:G:T / SNPS_DRB1_5575_32551945_exon2_G</t>
  </si>
  <si>
    <t>rs9273375 / SNPS_DRB1_5575_32551945_exon2_G</t>
  </si>
  <si>
    <t>chr22:30171918:C:G / SNPS_DRB1_5575_32551945_exon2_G</t>
  </si>
  <si>
    <t>chr4:184381748:C:G / SNPS_DRB1_5575_32551945_exon2_G</t>
  </si>
  <si>
    <t>chr1:206770623:C:A / SNPS_DRB1_5575_32551945_exon2_G</t>
  </si>
  <si>
    <t>chr1:212679490:T:C / SNPS_DRB1_5575_32551945_exon2_G</t>
  </si>
  <si>
    <t>chr19:46715865:T:C / SNPS_DRB1_5575_32551945_exon2_G</t>
  </si>
  <si>
    <t>chr10:6055320:T:C / SNPS_DRB1_5575_32551945_exon2_G</t>
  </si>
  <si>
    <t>chr1:119962909:G:A / SNPS_DRB1_5575_32551945_exon2_G</t>
  </si>
  <si>
    <t>HLA_B*39 / SNPS_DRB1_5575_32551945_exon2_G</t>
  </si>
  <si>
    <t>HLA_DRB1*01:01 / SNPS_DRB1_5575_32551945_exon2_G</t>
  </si>
  <si>
    <t>HLA_DQB1*06:02 / SNPS_DRB1_5575_32551945_exon2_G</t>
  </si>
  <si>
    <t>HLA_DQA1*02:01 / SNPS_DRB1_5575_32551945_exon2_G</t>
  </si>
  <si>
    <t>chr11:60960006:G:A / SNPS_DRB1_5575_32551945_exon2_G</t>
  </si>
  <si>
    <t>HLA_B*18:01 / SNPS_DRB1_5575_32551945_exon2_G</t>
  </si>
  <si>
    <t>HLA_B*39:06 / SNPS_DRB1_5575_32551945_exon2_G</t>
  </si>
  <si>
    <t>HLA_DRB1*04:04 / SNPS_DRB1_5575_32551945_exon2_G</t>
  </si>
  <si>
    <t>HLA_A*11:01 / SNPS_DRB1_5575_32551945_exon2_G</t>
  </si>
  <si>
    <t>HLA_B*50:01 / SNPS_DRB1_5575_32551945_exon2_G</t>
  </si>
  <si>
    <t>INDEL_SNPS_DRB1_8293x8294_32549226 / SNPS_DRB1_5575_32551945_exon2_G</t>
  </si>
  <si>
    <t>HLA_DRB1*01:03 / SNPS_DRB1_5575_32551945_exon2_G</t>
  </si>
  <si>
    <t>HLA_DQB1*06:09 / SNPS_DRB1_5575_32551945_exon2_G</t>
  </si>
  <si>
    <t>chr9:133060938:C:T / SNPS_DRB1_5575_32551945_exon2_G</t>
  </si>
  <si>
    <t>HLA_B*40:02 / SNPS_DRB1_5575_32551945_exon2_G</t>
  </si>
  <si>
    <t>chr10:88291560:A:G / chr10.70618733.C.G</t>
  </si>
  <si>
    <t>chr1:113834946:A:G / chr10.70618733.C.G</t>
  </si>
  <si>
    <t>chr1:192541882:G:C / chr10.70618733.C.G</t>
  </si>
  <si>
    <t>chr1:63648218:T:C / chr10.70618733.C.G</t>
  </si>
  <si>
    <t>chr7:20346715:T:G / HLA_B.44.03</t>
  </si>
  <si>
    <t>chr14:68792124:C:G / HLA_B.44.03</t>
  </si>
  <si>
    <t>chr16:11083196:T:C / HLA_B.44.03</t>
  </si>
  <si>
    <t>chr10:88291560:A:G / HLA_B.44.03</t>
  </si>
  <si>
    <t>chr5:132450759:G:GATA / HLA_B.44.03</t>
  </si>
  <si>
    <t>chr7:117446559:C:T / HLA_B.44.03</t>
  </si>
  <si>
    <t>chr2:60406328:T:A / HLA_B.44.03</t>
  </si>
  <si>
    <t>chr11:128734279:C:T / HLA_B.44.03</t>
  </si>
  <si>
    <t>chr7:26865151:C:T / HLA_B.44.03</t>
  </si>
  <si>
    <t>chr16:20331769:T:C / HLA_B.44.03</t>
  </si>
  <si>
    <t>chr22:37185445:C:A / HLA_B.44.03</t>
  </si>
  <si>
    <t>chr8:58959618:A:G / HLA_B.44.03</t>
  </si>
  <si>
    <t>chr2:241345437:GACTTT:G / HLA_B.44.03</t>
  </si>
  <si>
    <t>chr15:38573120:CTG:C / HLA_B.44.03</t>
  </si>
  <si>
    <t>chr6:90267049:G:A / HLA_B.44.03</t>
  </si>
  <si>
    <t>chr16:80250127:G:C / HLA_B.44.03</t>
  </si>
  <si>
    <t>chr11:116922515:G:A / HLA_B.44.03</t>
  </si>
  <si>
    <t>chr4:26121697:A:C / HLA_B.44.03</t>
  </si>
  <si>
    <t>chr18:12777326:T:C / HLA_B.44.03</t>
  </si>
  <si>
    <t>chr17:39906691:A:C / HLA_B.44.03</t>
  </si>
  <si>
    <t>chr15:78942128:T:C / HLA_B.44.03</t>
  </si>
  <si>
    <t>HLA_A*01:01 / HLA_B.44.03</t>
  </si>
  <si>
    <t>chr3:45871846:A:C / HLA_B.44.03</t>
  </si>
  <si>
    <t>rs1391373 / rs3094591</t>
  </si>
  <si>
    <t>chr16:11083196:T:C / rs3094591</t>
  </si>
  <si>
    <t>chr21:42403617:C:G / rs3094591</t>
  </si>
  <si>
    <t>chr5:132450759:G:GATA / rs3094591</t>
  </si>
  <si>
    <t>chr11:128734279:C:T / rs3094591</t>
  </si>
  <si>
    <t>chr20:1629416:A:C / rs3094591</t>
  </si>
  <si>
    <t>chr4:122497180:A:G / rs3094591</t>
  </si>
  <si>
    <t>chr1:63648218:T:C / rs3094591</t>
  </si>
  <si>
    <t>chr18:69859408:T:C / rs3094591</t>
  </si>
  <si>
    <t>chr10:128588647:C:T / rs3094591</t>
  </si>
  <si>
    <t>chr18:12777326:T:C / rs3094591</t>
  </si>
  <si>
    <t>HLA_DPB1*04:02 / rs3094591</t>
  </si>
  <si>
    <t>chr17:39906691:A:C / rs3094591</t>
  </si>
  <si>
    <t>HLA_DQB1*02:01 / rs3094591</t>
  </si>
  <si>
    <t>chr14:100835645:A:C / rs3094591</t>
  </si>
  <si>
    <t>chr17:4397731:C:G / rs3094591</t>
  </si>
  <si>
    <t>HLA_DQB1*06:02 / rs3094591</t>
  </si>
  <si>
    <t>HLA_B*57:01 / rs3094591</t>
  </si>
  <si>
    <t>chr17:40608272:T:A / rs3094591</t>
  </si>
  <si>
    <t>chr11:2160994:A:T / HLA_DRB1.04.05</t>
  </si>
  <si>
    <t>chr7:20346715:T:G / HLA_DRB1.04.05</t>
  </si>
  <si>
    <t>chr14:98019683:T:C / HLA_DRB1.04.05</t>
  </si>
  <si>
    <t>chr14:68792124:C:G / HLA_DRB1.04.05</t>
  </si>
  <si>
    <t>chr16:11083196:T:C / HLA_DRB1.04.05</t>
  </si>
  <si>
    <t>chr4:153465165:G:A / HLA_DRB1.04.05</t>
  </si>
  <si>
    <t>chr6:126449997:C:T / HLA_DRB1.04.05</t>
  </si>
  <si>
    <t>chr21:42403617:C:G / HLA_DRB1.04.05</t>
  </si>
  <si>
    <t>chr10:88291560:A:G / HLA_DRB1.04.05</t>
  </si>
  <si>
    <t>chr4:10717222:A:G / HLA_DRB1.04.05</t>
  </si>
  <si>
    <t>chr5:132450759:G:GATA / HLA_DRB1.04.05</t>
  </si>
  <si>
    <t>chr10:79287626:G:C / HLA_DRB1.04.05</t>
  </si>
  <si>
    <t>chr7:117446559:C:T / HLA_DRB1.04.05</t>
  </si>
  <si>
    <t>chr2:60406328:T:A / HLA_DRB1.04.05</t>
  </si>
  <si>
    <t>chr11:128734279:C:T / HLA_DRB1.04.05</t>
  </si>
  <si>
    <t>chr1:113834946:A:G / HLA_DRB1.04.05</t>
  </si>
  <si>
    <t>chr20:1629416:A:C / HLA_DRB1.04.05</t>
  </si>
  <si>
    <t>chr4:122497180:A:G / HLA_DRB1.04.05</t>
  </si>
  <si>
    <t>chr2:203874196:G:A / HLA_DRB1.04.05</t>
  </si>
  <si>
    <t>chr1:192541882:G:C / HLA_DRB1.04.05</t>
  </si>
  <si>
    <t>chr1:24968387:T:C / HLA_DRB1.04.05</t>
  </si>
  <si>
    <t>chr8:127955573:C:T / HLA_DRB1.04.05</t>
  </si>
  <si>
    <t>chr1:63648218:T:C / HLA_DRB1.04.05</t>
  </si>
  <si>
    <t>chr13:99427579:T:C / HLA_DRB1.04.05</t>
  </si>
  <si>
    <t>chr16:20331769:T:C / HLA_DRB1.04.05</t>
  </si>
  <si>
    <t>AA_A_105_29911087_exon3_GP / HLA_DRB1.04.05</t>
  </si>
  <si>
    <t>chr22:37185445:C:A / HLA_DRB1.04.05</t>
  </si>
  <si>
    <t>chr10:8064496:C:T / HLA_DRB1.04.05</t>
  </si>
  <si>
    <t>chr6:12059330:G:A / HLA_DRB1.04.05</t>
  </si>
  <si>
    <t>chr17:7331997:G:C / HLA_DRB1.04.05</t>
  </si>
  <si>
    <t>HLA_DQA1*03:01 / HLA_DRB1.04.05</t>
  </si>
  <si>
    <t>chr17:47951723:C:T / HLA_DRB1.04.05</t>
  </si>
  <si>
    <t>chr11:76580110:G:A / HLA_DRB1.04.05</t>
  </si>
  <si>
    <t>chr12:56051582:G:A / HLA_DRB1.04.05</t>
  </si>
  <si>
    <t>chr11:64340263:G:A / HLA_DRB1.04.05</t>
  </si>
  <si>
    <t>chr8:58959618:A:G / HLA_DRB1.04.05</t>
  </si>
  <si>
    <t>chr10:128588647:C:T / HLA_DRB1.04.05</t>
  </si>
  <si>
    <t>chr12:8976495:C:A / HLA_DRB1.04.05</t>
  </si>
  <si>
    <t>chr2:241345437:GACTTT:G / HLA_DRB1.04.05</t>
  </si>
  <si>
    <t>chr15:38573120:CTG:C / HLA_DRB1.04.05</t>
  </si>
  <si>
    <t>chr6:90267049:G:A / HLA_DRB1.04.05</t>
  </si>
  <si>
    <t>chr2:12505985:C:T / HLA_DRB1.04.05</t>
  </si>
  <si>
    <t>chr2:97917602:C:T / HLA_DRB1.04.05</t>
  </si>
  <si>
    <t>chr16:80250127:G:C / HLA_DRB1.04.05</t>
  </si>
  <si>
    <t>chr8:119075539:G:C / HLA_DRB1.04.05</t>
  </si>
  <si>
    <t>chr4:174112312:G:A / HLA_DRB1.04.05</t>
  </si>
  <si>
    <t>chr7:50269215:G:C / HLA_DRB1.04.05</t>
  </si>
  <si>
    <t>chr1:200863456:A:G / HLA_DRB1.04.05</t>
  </si>
  <si>
    <t>chr11:116922515:G:A / HLA_DRB1.04.05</t>
  </si>
  <si>
    <t>chr6:169890592:C:T / HLA_DRB1.04.05</t>
  </si>
  <si>
    <t>chr4:26121697:A:C / HLA_DRB1.04.05</t>
  </si>
  <si>
    <t>chr13:42343724:C:T / HLA_DRB1.04.05</t>
  </si>
  <si>
    <t>chr19:18522945:T:C / HLA_DRB1.04.05</t>
  </si>
  <si>
    <t>chr17:68168777:C:T / HLA_DRB1.04.05</t>
  </si>
  <si>
    <t>chr18:12777326:T:C / HLA_DRB1.04.05</t>
  </si>
  <si>
    <t>chr11:122727387:G:A / HLA_DRB1.04.05</t>
  </si>
  <si>
    <t>chr2:100147625:T:G / HLA_DRB1.04.05</t>
  </si>
  <si>
    <t>chr5:35895623:A:T / HLA_DRB1.04.05</t>
  </si>
  <si>
    <t>HLA_DPB1*04:02 / HLA_DRB1.04.05</t>
  </si>
  <si>
    <t>chr17:45399441:A:G / HLA_DRB1.04.05</t>
  </si>
  <si>
    <t>chr1:37880724:C:T / HLA_DRB1.04.05</t>
  </si>
  <si>
    <t>chr2:191089138:G:A / HLA_DRB1.04.05</t>
  </si>
  <si>
    <t>chr19:48703417:G:A / HLA_DRB1.04.05</t>
  </si>
  <si>
    <t>chr17:39906691:A:C / HLA_DRB1.04.05</t>
  </si>
  <si>
    <t>chr8:140608623:A:G / HLA_DRB1.04.05</t>
  </si>
  <si>
    <t>chr2:24916498:A:G / HLA_DRB1.04.05</t>
  </si>
  <si>
    <t>chr10:71749034:T:C / HLA_DRB1.04.05</t>
  </si>
  <si>
    <t>chr9:4283137:G:T / HLA_DRB1.04.05</t>
  </si>
  <si>
    <t>HLA_DQB1*02:01 / HLA_DRB1.04.05</t>
  </si>
  <si>
    <t>chr6:409119:A:G / HLA_DRB1.04.05</t>
  </si>
  <si>
    <t>chr1:35571621:A:G / HLA_DRB1.04.05</t>
  </si>
  <si>
    <t>HLA_DPB1*03:01 / HLA_DRB1.04.05</t>
  </si>
  <si>
    <t>chr22:30171918:C:G / HLA_DRB1.04.05</t>
  </si>
  <si>
    <t>chr4:165654287:C:T / HLA_DRB1.04.05</t>
  </si>
  <si>
    <t>chr6:137844607:T:C / HLA_DRB1.04.05</t>
  </si>
  <si>
    <t>chr4:184381748:C:G / HLA_DRB1.04.05</t>
  </si>
  <si>
    <t>chr6:159044945:T:C / HLA_DRB1.04.05</t>
  </si>
  <si>
    <t>chr15:78942128:T:C / HLA_DRB1.04.05</t>
  </si>
  <si>
    <t>HLA_DQB1*03:01 / HLA_DRB1.04.05</t>
  </si>
  <si>
    <t>chr1:206770623:C:A / HLA_DRB1.04.05</t>
  </si>
  <si>
    <t>chr1:212679490:T:C / HLA_DRB1.04.05</t>
  </si>
  <si>
    <t>chr19:46715865:T:C / HLA_DRB1.04.05</t>
  </si>
  <si>
    <t>chr10:6055320:T:C / HLA_DRB1.04.05</t>
  </si>
  <si>
    <t>HLA_C*05:01 / HLA_DRB1.04.05</t>
  </si>
  <si>
    <t>HLA_A*24:02 / HLA_DRB1.04.05</t>
  </si>
  <si>
    <t>HLA_DPA1*02:01 / HLA_DRB1.04.05</t>
  </si>
  <si>
    <t>HLA_B*15:01 / HLA_DRB1.04.05</t>
  </si>
  <si>
    <t>HLA_DQB1*06:02 / HLA_DRB1.04.05</t>
  </si>
  <si>
    <t>chr3:45871846:A:C / HLA_DRB1.04.05</t>
  </si>
  <si>
    <t>HLA_DQA1*02:01 / HLA_DRB1.04.05</t>
  </si>
  <si>
    <t>HLA_C*04:01 / HLA_DRB1.04.05</t>
  </si>
  <si>
    <t>chr7:50947885:A:G / HLA_DRB1.04.05</t>
  </si>
  <si>
    <t>HLA_B*44:03 / HLA_DRB1.04.05</t>
  </si>
  <si>
    <t>chr11:2160994:A:T / HLA_DRB1.12.01</t>
  </si>
  <si>
    <t>chr7:20346715:T:G / HLA_DRB1.12.01</t>
  </si>
  <si>
    <t>chr13:75297398:G:A / HLA_DRB1.12.01</t>
  </si>
  <si>
    <t>chr16:11083196:T:C / HLA_DRB1.12.01</t>
  </si>
  <si>
    <t>chr6:126449997:C:T / HLA_DRB1.12.01</t>
  </si>
  <si>
    <t>chr21:42403617:C:G / HLA_DRB1.12.01</t>
  </si>
  <si>
    <t>chr10:88291560:A:G / HLA_DRB1.12.01</t>
  </si>
  <si>
    <t>chr4:10717222:A:G / HLA_DRB1.12.01</t>
  </si>
  <si>
    <t>chr5:132450759:G:GATA / HLA_DRB1.12.01</t>
  </si>
  <si>
    <t>chr1:113834946:A:G / HLA_DRB1.12.01</t>
  </si>
  <si>
    <t>chr2:203874196:G:A / HLA_DRB1.12.01</t>
  </si>
  <si>
    <t>chr1:192541882:G:C / HLA_DRB1.12.01</t>
  </si>
  <si>
    <t>chr8:127955573:C:T / HLA_DRB1.12.01</t>
  </si>
  <si>
    <t>chr1:63648218:T:C / HLA_DRB1.12.01</t>
  </si>
  <si>
    <t>chr13:99427579:T:C / HLA_DRB1.12.01</t>
  </si>
  <si>
    <t>chr16:20331769:T:C / HLA_DRB1.12.01</t>
  </si>
  <si>
    <t>AA_A_105_29911087_exon3_GP / HLA_DRB1.12.01</t>
  </si>
  <si>
    <t>chr22:37185445:C:A / HLA_DRB1.12.01</t>
  </si>
  <si>
    <t>chr10:8064496:C:T / HLA_DRB1.12.01</t>
  </si>
  <si>
    <t>HLA_DQA1*03:01 / HLA_DRB1.12.01</t>
  </si>
  <si>
    <t>chr11:76580110:G:A / HLA_DRB1.12.01</t>
  </si>
  <si>
    <t>chr12:56051582:G:A / HLA_DRB1.12.01</t>
  </si>
  <si>
    <t>chr11:64340263:G:A / HLA_DRB1.12.01</t>
  </si>
  <si>
    <t>chr8:58959618:A:G / HLA_DRB1.12.01</t>
  </si>
  <si>
    <t>chr2:241345437:GACTTT:G / HLA_DRB1.12.01</t>
  </si>
  <si>
    <t>chr6:90267049:G:A / HLA_DRB1.12.01</t>
  </si>
  <si>
    <t>chr2:12505985:C:T / HLA_DRB1.12.01</t>
  </si>
  <si>
    <t>chr2:97917602:C:T / HLA_DRB1.12.01</t>
  </si>
  <si>
    <t>chr16:80250127:G:C / HLA_DRB1.12.01</t>
  </si>
  <si>
    <t>chr8:119075539:G:C / HLA_DRB1.12.01</t>
  </si>
  <si>
    <t>chr4:174112312:G:A / HLA_DRB1.12.01</t>
  </si>
  <si>
    <t>chr7:50269215:G:C / HLA_DRB1.12.01</t>
  </si>
  <si>
    <t>chr1:200863456:A:G / HLA_DRB1.12.01</t>
  </si>
  <si>
    <t>chr4:26121697:A:C / HLA_DRB1.12.01</t>
  </si>
  <si>
    <t>chr13:42343724:C:T / HLA_DRB1.12.01</t>
  </si>
  <si>
    <t>chr18:12777326:T:C / HLA_DRB1.12.01</t>
  </si>
  <si>
    <t>chr2:100147625:T:G / HLA_DRB1.12.01</t>
  </si>
  <si>
    <t>chr5:35895623:A:T / HLA_DRB1.12.01</t>
  </si>
  <si>
    <t>chr1:37880724:C:T / HLA_DRB1.12.01</t>
  </si>
  <si>
    <t>chr2:24916498:A:G / HLA_DRB1.12.01</t>
  </si>
  <si>
    <t>chr9:4283137:G:T / HLA_DRB1.12.01</t>
  </si>
  <si>
    <t>chr6:409119:A:G / HLA_DRB1.12.01</t>
  </si>
  <si>
    <t>chr1:35571621:A:G / HLA_DRB1.12.01</t>
  </si>
  <si>
    <t>chr1:198654713:G:T / HLA_DRB1.12.01</t>
  </si>
  <si>
    <t>chr22:30171918:C:G / HLA_DRB1.12.01</t>
  </si>
  <si>
    <t>chr4:184381748:C:G / HLA_DRB1.12.01</t>
  </si>
  <si>
    <t>chr14:100835645:A:C / HLA_DRB1.12.01</t>
  </si>
  <si>
    <t>chr1:206770623:C:A / HLA_DRB1.12.01</t>
  </si>
  <si>
    <t>chr1:212679490:T:C / HLA_DRB1.12.01</t>
  </si>
  <si>
    <t>HLA_B*39 / HLA_DRB1.12.01</t>
  </si>
  <si>
    <t>chr12:53193684:T:G / HLA_DRB1.12.01</t>
  </si>
  <si>
    <t>HLA_B*15:01 / HLA_DRB1.12.01</t>
  </si>
  <si>
    <t>HLA_C*04:01 / HLA_DRB1.12.01</t>
  </si>
  <si>
    <t>HLA_B*50:01 / HLA_DRB1.12.01</t>
  </si>
  <si>
    <t>chr12:111569952:C:T / chr17.40608272.T.A</t>
  </si>
  <si>
    <t>chr10:88291560:A:G / chr17.40608272.T.A</t>
  </si>
  <si>
    <t>chr11:128734279:C:T / chr17.40608272.T.A</t>
  </si>
  <si>
    <t>chr1:113834946:A:G / chr17.40608272.T.A</t>
  </si>
  <si>
    <t>chr1:63648218:T:C / chr17.40608272.T.A</t>
  </si>
  <si>
    <t>chr17:7331997:G:C / chr17.40608272.T.A</t>
  </si>
  <si>
    <t>chr12:56051582:G:A / chr17.40608272.T.A</t>
  </si>
  <si>
    <t>chr10:128588647:C:T / chr17.40608272.T.A</t>
  </si>
  <si>
    <t>chr12:8976495:C:A / chr17.40608272.T.A</t>
  </si>
  <si>
    <t>chr15:38573120:CTG:C / chr17.40608272.T.A</t>
  </si>
  <si>
    <t>chr11:116922515:G:A / chr17.40608272.T.A</t>
  </si>
  <si>
    <t>chr11:122727387:G:A / chr17.40608272.T.A</t>
  </si>
  <si>
    <t>chr17:39906691:A:C / chr17.40608272.T.A</t>
  </si>
  <si>
    <t>chr10:71749034:T:C / chr17.40608272.T.A</t>
  </si>
  <si>
    <t>chr1:198654713:G:T / chr17.40608272.T.A</t>
  </si>
  <si>
    <t>chr14:100835645:A:C / chr17.40608272.T.A</t>
  </si>
  <si>
    <t>chr15:78942128:T:C / chr17.40608272.T.A</t>
  </si>
  <si>
    <t>chr1:206770623:C:A / chr17.40608272.T.A</t>
  </si>
  <si>
    <t>chr17:4397731:C:G / chr17.40608272.T.A</t>
  </si>
  <si>
    <t>chr7:20346715:T:G / HLA_DPB1.15.01</t>
  </si>
  <si>
    <t>chr14:98019683:T:C / HLA_DPB1.15.01</t>
  </si>
  <si>
    <t>chr14:68792124:C:G / HLA_DPB1.15.01</t>
  </si>
  <si>
    <t>chr13:75297398:G:A / HLA_DPB1.15.01</t>
  </si>
  <si>
    <t>chr12:111569952:C:T / HLA_DPB1.15.01</t>
  </si>
  <si>
    <t>chr16:11083196:T:C / HLA_DPB1.15.01</t>
  </si>
  <si>
    <t>chr6:126449997:C:T / HLA_DPB1.15.01</t>
  </si>
  <si>
    <t>chr21:42403617:C:G / HLA_DPB1.15.01</t>
  </si>
  <si>
    <t>chr2:162254026:A:G / HLA_DPB1.15.01</t>
  </si>
  <si>
    <t>chr10:88291560:A:G / HLA_DPB1.15.01</t>
  </si>
  <si>
    <t>chr5:132450759:G:GATA / HLA_DPB1.15.01</t>
  </si>
  <si>
    <t>chr11:128734279:C:T / HLA_DPB1.15.01</t>
  </si>
  <si>
    <t>chr1:113834946:A:G / HLA_DPB1.15.01</t>
  </si>
  <si>
    <t>chr20:1629416:A:C / HLA_DPB1.15.01</t>
  </si>
  <si>
    <t>chr4:122497180:A:G / HLA_DPB1.15.01</t>
  </si>
  <si>
    <t>chr2:203874196:G:A / HLA_DPB1.15.01</t>
  </si>
  <si>
    <t>chr7:26865151:C:T / HLA_DPB1.15.01</t>
  </si>
  <si>
    <t>chr1:24968387:T:C / HLA_DPB1.15.01</t>
  </si>
  <si>
    <t>chr8:127955573:C:T / HLA_DPB1.15.01</t>
  </si>
  <si>
    <t>chr1:63648218:T:C / HLA_DPB1.15.01</t>
  </si>
  <si>
    <t>chr16:20331769:T:C / HLA_DPB1.15.01</t>
  </si>
  <si>
    <t>AA_A_105_29911087_exon3_GP / HLA_DPB1.15.01</t>
  </si>
  <si>
    <t>chr22:37185445:C:A / HLA_DPB1.15.01</t>
  </si>
  <si>
    <t>chr18:69859408:T:C / HLA_DPB1.15.01</t>
  </si>
  <si>
    <t>chr6:12059330:G:A / HLA_DPB1.15.01</t>
  </si>
  <si>
    <t>chr17:7331997:G:C / HLA_DPB1.15.01</t>
  </si>
  <si>
    <t>chr17:47951723:C:T / HLA_DPB1.15.01</t>
  </si>
  <si>
    <t>chr12:56051582:G:A / HLA_DPB1.15.01</t>
  </si>
  <si>
    <t>chr11:64340263:G:A / HLA_DPB1.15.01</t>
  </si>
  <si>
    <t>chr8:58959618:A:G / HLA_DPB1.15.01</t>
  </si>
  <si>
    <t>chr12:8976495:C:A / HLA_DPB1.15.01</t>
  </si>
  <si>
    <t>chr2:241345437:GACTTT:G / HLA_DPB1.15.01</t>
  </si>
  <si>
    <t>chr15:38573120:CTG:C / HLA_DPB1.15.01</t>
  </si>
  <si>
    <t>chr6:90267049:G:A / HLA_DPB1.15.01</t>
  </si>
  <si>
    <t>chr2:12505985:C:T / HLA_DPB1.15.01</t>
  </si>
  <si>
    <t>chr16:80250127:G:C / HLA_DPB1.15.01</t>
  </si>
  <si>
    <t>chr8:119075539:G:C / HLA_DPB1.15.01</t>
  </si>
  <si>
    <t>chr4:174112312:G:A / HLA_DPB1.15.01</t>
  </si>
  <si>
    <t>chr7:50269215:G:C / HLA_DPB1.15.01</t>
  </si>
  <si>
    <t>chr11:116922515:G:A / HLA_DPB1.15.01</t>
  </si>
  <si>
    <t>chr6:169890592:C:T / HLA_DPB1.15.01</t>
  </si>
  <si>
    <t>chr4:26121697:A:C / HLA_DPB1.15.01</t>
  </si>
  <si>
    <t>chr11:122727387:G:A / HLA_DPB1.15.01</t>
  </si>
  <si>
    <t>chr2:100147625:T:G / HLA_DPB1.15.01</t>
  </si>
  <si>
    <t>chr2:191089138:G:A / HLA_DPB1.15.01</t>
  </si>
  <si>
    <t>chr17:39906691:A:C / HLA_DPB1.15.01</t>
  </si>
  <si>
    <t>chr8:140608623:A:G / HLA_DPB1.15.01</t>
  </si>
  <si>
    <t>chr2:24916498:A:G / HLA_DPB1.15.01</t>
  </si>
  <si>
    <t>chr10:71749034:T:C / HLA_DPB1.15.01</t>
  </si>
  <si>
    <t>chr9:4283137:G:T / HLA_DPB1.15.01</t>
  </si>
  <si>
    <t>chr6:409119:A:G / HLA_DPB1.15.01</t>
  </si>
  <si>
    <t>chr1:198654713:G:T / HLA_DPB1.15.01</t>
  </si>
  <si>
    <t>chr16:28495107:C:T / HLA_DPB1.15.01</t>
  </si>
  <si>
    <t>chr4:165654287:C:T / HLA_DPB1.15.01</t>
  </si>
  <si>
    <t>chr6:137844607:T:C / HLA_DPB1.15.01</t>
  </si>
  <si>
    <t>chr6:159044945:T:C / HLA_DPB1.15.01</t>
  </si>
  <si>
    <t>chr14:100835645:A:C / HLA_DPB1.15.01</t>
  </si>
  <si>
    <t>chr15:78942128:T:C / HLA_DPB1.15.01</t>
  </si>
  <si>
    <t>chr1:206770623:C:A / HLA_DPB1.15.01</t>
  </si>
  <si>
    <t>chr1:212679490:T:C / HLA_DPB1.15.01</t>
  </si>
  <si>
    <t>chr16:75202865:C:G / HLA_DPB1.15.01</t>
  </si>
  <si>
    <t>HLA_A*24:02 / HLA_DPB1.15.01</t>
  </si>
  <si>
    <t>HLA_DPA1*02:01 / HLA_DPB1.15.01</t>
  </si>
  <si>
    <t>HLA_B*15:01 / HLA_DPB1.15.01</t>
  </si>
  <si>
    <t>HLA_B*07:02 / HLA_DPB1.15.01</t>
  </si>
  <si>
    <t>chr19:10352442:G:C / HLA_DPB1.15.01</t>
  </si>
  <si>
    <t>HLA_B*39:06 / HLA_DPB1.15.01</t>
  </si>
  <si>
    <t>HLA_B*57:01 / HLA_DPB1.15.01</t>
  </si>
  <si>
    <t>chr17:40608272:T:A / HLA_DPB1.15.01</t>
  </si>
  <si>
    <t>HLA_C*14:02 / HLA_DPB1.15.01</t>
  </si>
  <si>
    <t>chr2:111153387:T:C / HLA_DPB1.15.01</t>
  </si>
  <si>
    <t>chr11:2160994:A:T / INDEL_SNPS_DRB1_8293x8294_32549226</t>
  </si>
  <si>
    <t>chr7:20346715:T:G / INDEL_SNPS_DRB1_8293x8294_32549226</t>
  </si>
  <si>
    <t>chr12:111569952:C:T / INDEL_SNPS_DRB1_8293x8294_32549226</t>
  </si>
  <si>
    <t>chr16:11083196:T:C / INDEL_SNPS_DRB1_8293x8294_32549226</t>
  </si>
  <si>
    <t>HLA_A*02:01 / INDEL_SNPS_DRB1_8293x8294_32549226</t>
  </si>
  <si>
    <t>chr10:88291560:A:G / INDEL_SNPS_DRB1_8293x8294_32549226</t>
  </si>
  <si>
    <t>chr4:10717222:A:G / INDEL_SNPS_DRB1_8293x8294_32549226</t>
  </si>
  <si>
    <t>chr5:132450759:G:GATA / INDEL_SNPS_DRB1_8293x8294_32549226</t>
  </si>
  <si>
    <t>chr10:79287626:G:C / INDEL_SNPS_DRB1_8293x8294_32549226</t>
  </si>
  <si>
    <t>chr11:128734279:C:T / INDEL_SNPS_DRB1_8293x8294_32549226</t>
  </si>
  <si>
    <t>chr1:113834946:A:G / INDEL_SNPS_DRB1_8293x8294_32549226</t>
  </si>
  <si>
    <t>chr4:122497180:A:G / INDEL_SNPS_DRB1_8293x8294_32549226</t>
  </si>
  <si>
    <t>chr8:127955573:C:T / INDEL_SNPS_DRB1_8293x8294_32549226</t>
  </si>
  <si>
    <t>chr13:99427579:T:C / INDEL_SNPS_DRB1_8293x8294_32549226</t>
  </si>
  <si>
    <t>chr22:37185445:C:A / INDEL_SNPS_DRB1_8293x8294_32549226</t>
  </si>
  <si>
    <t>chr10:8064496:C:T / INDEL_SNPS_DRB1_8293x8294_32549226</t>
  </si>
  <si>
    <t>chr6:12059330:G:A / INDEL_SNPS_DRB1_8293x8294_32549226</t>
  </si>
  <si>
    <t>chr17:47951723:C:T / INDEL_SNPS_DRB1_8293x8294_32549226</t>
  </si>
  <si>
    <t>chr11:76580110:G:A / INDEL_SNPS_DRB1_8293x8294_32549226</t>
  </si>
  <si>
    <t>chr12:56051582:G:A / INDEL_SNPS_DRB1_8293x8294_32549226</t>
  </si>
  <si>
    <t>chr11:64340263:G:A / INDEL_SNPS_DRB1_8293x8294_32549226</t>
  </si>
  <si>
    <t>chr10:128588647:C:T / INDEL_SNPS_DRB1_8293x8294_32549226</t>
  </si>
  <si>
    <t>chr15:38573120:CTG:C / INDEL_SNPS_DRB1_8293x8294_32549226</t>
  </si>
  <si>
    <t>chr6:90267049:G:A / INDEL_SNPS_DRB1_8293x8294_32549226</t>
  </si>
  <si>
    <t>chr2:12505985:C:T / INDEL_SNPS_DRB1_8293x8294_32549226</t>
  </si>
  <si>
    <t>chr8:119075539:G:C / INDEL_SNPS_DRB1_8293x8294_32549226</t>
  </si>
  <si>
    <t>chr4:174112312:G:A / INDEL_SNPS_DRB1_8293x8294_32549226</t>
  </si>
  <si>
    <t>chr13:42343724:C:T / INDEL_SNPS_DRB1_8293x8294_32549226</t>
  </si>
  <si>
    <t>chr17:68168777:C:T / INDEL_SNPS_DRB1_8293x8294_32549226</t>
  </si>
  <si>
    <t>HLA_DPB1*04:02 / INDEL_SNPS_DRB1_8293x8294_32549226</t>
  </si>
  <si>
    <t>chr2:191089138:G:A / INDEL_SNPS_DRB1_8293x8294_32549226</t>
  </si>
  <si>
    <t>chr19:48703417:G:A / INDEL_SNPS_DRB1_8293x8294_32549226</t>
  </si>
  <si>
    <t>chr17:39906691:A:C / INDEL_SNPS_DRB1_8293x8294_32549226</t>
  </si>
  <si>
    <t>chr10:32451091:G:A / INDEL_SNPS_DRB1_8293x8294_32549226</t>
  </si>
  <si>
    <t>chr9:4283137:G:T / INDEL_SNPS_DRB1_8293x8294_32549226</t>
  </si>
  <si>
    <t>HLA_DRB1*04:01 / INDEL_SNPS_DRB1_8293x8294_32549226</t>
  </si>
  <si>
    <t>chr1:35571621:A:G / INDEL_SNPS_DRB1_8293x8294_32549226</t>
  </si>
  <si>
    <t>chr15:78942128:T:C / INDEL_SNPS_DRB1_8293x8294_32549226</t>
  </si>
  <si>
    <t>HLA_DQB1*03:01 / INDEL_SNPS_DRB1_8293x8294_32549226</t>
  </si>
  <si>
    <t>chr10:6055320:T:C / INDEL_SNPS_DRB1_8293x8294_32549226</t>
  </si>
  <si>
    <t>HLA_C*05:01 / INDEL_SNPS_DRB1_8293x8294_32549226</t>
  </si>
  <si>
    <t>HLA_B*15:01 / INDEL_SNPS_DRB1_8293x8294_32549226</t>
  </si>
  <si>
    <t>HLA_C*04:01 / INDEL_SNPS_DRB1_8293x8294_32549226</t>
  </si>
  <si>
    <t>HLA_B*18:01 / INDEL_SNPS_DRB1_8293x8294_32549226</t>
  </si>
  <si>
    <t>HLA_B*39:06 / INDEL_SNPS_DRB1_8293x8294_32549226</t>
  </si>
  <si>
    <t>HLA_DRB1*04:05 / INDEL_SNPS_DRB1_8293x8294_32549226</t>
  </si>
  <si>
    <t>HLA_DQB1*06:09 / INDEL_SNPS_DRB1_8293x8294_32549226</t>
  </si>
  <si>
    <t>HLA_B*40:02 / INDEL_SNPS_DRB1_8293x8294_32549226</t>
  </si>
  <si>
    <t>chr14:68792124:C:G / HLA_DRB1.01.03</t>
  </si>
  <si>
    <t>chr12:111569952:C:T / HLA_DRB1.01.03</t>
  </si>
  <si>
    <t>chr16:11083196:T:C / HLA_DRB1.01.03</t>
  </si>
  <si>
    <t>chr21:42403617:C:G / HLA_DRB1.01.03</t>
  </si>
  <si>
    <t>chr4:10717222:A:G / HLA_DRB1.01.03</t>
  </si>
  <si>
    <t>chr10:79287626:G:C / HLA_DRB1.01.03</t>
  </si>
  <si>
    <t>chr1:113834946:A:G / HLA_DRB1.01.03</t>
  </si>
  <si>
    <t>chr4:122497180:A:G / HLA_DRB1.01.03</t>
  </si>
  <si>
    <t>chr7:26865151:C:T / HLA_DRB1.01.03</t>
  </si>
  <si>
    <t>chr8:127955573:C:T / HLA_DRB1.01.03</t>
  </si>
  <si>
    <t>chr1:63648218:T:C / HLA_DRB1.01.03</t>
  </si>
  <si>
    <t>chr22:37185445:C:A / HLA_DRB1.01.03</t>
  </si>
  <si>
    <t>chr10:8064496:C:T / HLA_DRB1.01.03</t>
  </si>
  <si>
    <t>chr6:12059330:G:A / HLA_DRB1.01.03</t>
  </si>
  <si>
    <t>chr17:7331997:G:C / HLA_DRB1.01.03</t>
  </si>
  <si>
    <t>chr10:128588647:C:T / HLA_DRB1.01.03</t>
  </si>
  <si>
    <t>chr12:8976495:C:A / HLA_DRB1.01.03</t>
  </si>
  <si>
    <t>chr6:90267049:G:A / HLA_DRB1.01.03</t>
  </si>
  <si>
    <t>chr16:80250127:G:C / HLA_DRB1.01.03</t>
  </si>
  <si>
    <t>chr17:68168777:C:T / HLA_DRB1.01.03</t>
  </si>
  <si>
    <t>chr11:122727387:G:A / HLA_DRB1.01.03</t>
  </si>
  <si>
    <t>chr2:100147625:T:G / HLA_DRB1.01.03</t>
  </si>
  <si>
    <t>chr5:35895623:A:T / HLA_DRB1.01.03</t>
  </si>
  <si>
    <t>chr17:45399441:A:G / HLA_DRB1.01.03</t>
  </si>
  <si>
    <t>chr1:37880724:C:T / HLA_DRB1.01.03</t>
  </si>
  <si>
    <t>chr2:191089138:G:A / HLA_DRB1.01.03</t>
  </si>
  <si>
    <t>chr17:39906691:A:C / HLA_DRB1.01.03</t>
  </si>
  <si>
    <t>chr10:32451091:G:A / HLA_DRB1.01.03</t>
  </si>
  <si>
    <t>chr6:409119:A:G / HLA_DRB1.01.03</t>
  </si>
  <si>
    <t>chr1:198654713:G:T / HLA_DRB1.01.03</t>
  </si>
  <si>
    <t>chr22:30171918:C:G / HLA_DRB1.01.03</t>
  </si>
  <si>
    <t>chr14:100835645:A:C / HLA_DRB1.01.03</t>
  </si>
  <si>
    <t>chr19:46715865:T:C / HLA_DRB1.01.03</t>
  </si>
  <si>
    <t>chr17:4397731:C:G / HLA_DRB1.01.03</t>
  </si>
  <si>
    <t>HLA_B*39 / HLA_DRB1.01.03</t>
  </si>
  <si>
    <t>chr12:53193684:T:G / HLA_DRB1.01.03</t>
  </si>
  <si>
    <t>HLA_DQA1*02:01 / HLA_DRB1.01.03</t>
  </si>
  <si>
    <t>chr21:44294411:C:T / HLA_DRB1.01.03</t>
  </si>
  <si>
    <t>chr9:133060938:C:T / HLA_DRB1.01.03</t>
  </si>
  <si>
    <t>chr7:20346715:T:G / HLA_DRB1.04.07</t>
  </si>
  <si>
    <t>chr13:75297398:G:A / HLA_DRB1.04.07</t>
  </si>
  <si>
    <t>chr16:11083196:T:C / HLA_DRB1.04.07</t>
  </si>
  <si>
    <t>HLA_A*02:01 / HLA_DRB1.04.07</t>
  </si>
  <si>
    <t>chr2:162254026:A:G / HLA_DRB1.04.07</t>
  </si>
  <si>
    <t>chr10:88291560:A:G / HLA_DRB1.04.07</t>
  </si>
  <si>
    <t>chr4:10717222:A:G / HLA_DRB1.04.07</t>
  </si>
  <si>
    <t>chr7:117446559:C:T / HLA_DRB1.04.07</t>
  </si>
  <si>
    <t>chr11:128734279:C:T / HLA_DRB1.04.07</t>
  </si>
  <si>
    <t>chr1:113834946:A:G / HLA_DRB1.04.07</t>
  </si>
  <si>
    <t>chr4:122497180:A:G / HLA_DRB1.04.07</t>
  </si>
  <si>
    <t>chr2:203874196:G:A / HLA_DRB1.04.07</t>
  </si>
  <si>
    <t>chr7:26865151:C:T / HLA_DRB1.04.07</t>
  </si>
  <si>
    <t>chr1:192541882:G:C / HLA_DRB1.04.07</t>
  </si>
  <si>
    <t>chr1:24968387:T:C / HLA_DRB1.04.07</t>
  </si>
  <si>
    <t>chr8:127955573:C:T / HLA_DRB1.04.07</t>
  </si>
  <si>
    <t>chr1:63648218:T:C / HLA_DRB1.04.07</t>
  </si>
  <si>
    <t>chr18:69859408:T:C / HLA_DRB1.04.07</t>
  </si>
  <si>
    <t>chr11:76580110:G:A / HLA_DRB1.04.07</t>
  </si>
  <si>
    <t>chr12:56051582:G:A / HLA_DRB1.04.07</t>
  </si>
  <si>
    <t>chr11:64340263:G:A / HLA_DRB1.04.07</t>
  </si>
  <si>
    <t>chr10:128588647:C:T / HLA_DRB1.04.07</t>
  </si>
  <si>
    <t>chr15:38573120:CTG:C / HLA_DRB1.04.07</t>
  </si>
  <si>
    <t>chr6:90267049:G:A / HLA_DRB1.04.07</t>
  </si>
  <si>
    <t>chr2:12505985:C:T / HLA_DRB1.04.07</t>
  </si>
  <si>
    <t>chr16:80250127:G:C / HLA_DRB1.04.07</t>
  </si>
  <si>
    <t>chr4:174112312:G:A / HLA_DRB1.04.07</t>
  </si>
  <si>
    <t>chr1:200863456:A:G / HLA_DRB1.04.07</t>
  </si>
  <si>
    <t>chr11:116922515:G:A / HLA_DRB1.04.07</t>
  </si>
  <si>
    <t>chr13:42343724:C:T / HLA_DRB1.04.07</t>
  </si>
  <si>
    <t>chr17:68168777:C:T / HLA_DRB1.04.07</t>
  </si>
  <si>
    <t>chr18:12777326:T:C / HLA_DRB1.04.07</t>
  </si>
  <si>
    <t>chr12:57927735:C:G / HLA_DRB1.04.07</t>
  </si>
  <si>
    <t>chr5:35895623:A:T / HLA_DRB1.04.07</t>
  </si>
  <si>
    <t>chr6:409119:A:G / HLA_DRB1.04.07</t>
  </si>
  <si>
    <t>chr16:28495107:C:T / HLA_DRB1.04.07</t>
  </si>
  <si>
    <t>chr22:30171918:C:G / HLA_DRB1.04.07</t>
  </si>
  <si>
    <t>chr4:184381748:C:G / HLA_DRB1.04.07</t>
  </si>
  <si>
    <t>chr1:206770623:C:A / HLA_DRB1.04.07</t>
  </si>
  <si>
    <t>HLA_A*01:01 / HLA_DRB1.04.07</t>
  </si>
  <si>
    <t>HLA_C*05:01 / HLA_DRB1.04.07</t>
  </si>
  <si>
    <t>chr12:53193684:T:G / HLA_DRB1.04.07</t>
  </si>
  <si>
    <t>HLA_C*04:01 / HLA_DRB1.04.07</t>
  </si>
  <si>
    <t>chr12:111569952:C:T / HLA_DRB1.15.01</t>
  </si>
  <si>
    <t>chr16:11083196:T:C / HLA_DRB1.15.01</t>
  </si>
  <si>
    <t>chr10:79287626:G:C / HLA_DRB1.15.01</t>
  </si>
  <si>
    <t>chr11:128734279:C:T / HLA_DRB1.15.01</t>
  </si>
  <si>
    <t>chr7:26865151:C:T / HLA_DRB1.15.01</t>
  </si>
  <si>
    <t>chr13:99427579:T:C / HLA_DRB1.15.01</t>
  </si>
  <si>
    <t>chr6:12059330:G:A / HLA_DRB1.15.01</t>
  </si>
  <si>
    <t>HLA_DQA1*03:01 / HLA_DRB1.15.01</t>
  </si>
  <si>
    <t>chr11:64340263:G:A / HLA_DRB1.15.01</t>
  </si>
  <si>
    <t>chr6:90267049:G:A / HLA_DRB1.15.01</t>
  </si>
  <si>
    <t>chr2:97917602:C:T / HLA_DRB1.15.01</t>
  </si>
  <si>
    <t>chr11:116922515:G:A / HLA_DRB1.15.01</t>
  </si>
  <si>
    <t>chr4:26121697:A:C / HLA_DRB1.15.01</t>
  </si>
  <si>
    <t>chr18:12777326:T:C / HLA_DRB1.15.01</t>
  </si>
  <si>
    <t>chr11:122727387:G:A / HLA_DRB1.15.01</t>
  </si>
  <si>
    <t>chr1:35571621:A:G / HLA_DRB1.15.01</t>
  </si>
  <si>
    <t>chr10:6055320:T:C / HLA_DRB1.15.01</t>
  </si>
  <si>
    <t>chr11:2881830:G:A / HLA_DRB1.15.01</t>
  </si>
  <si>
    <t>rs1064173 / SNPS_DRB1_9864_32547656_intron5_x</t>
  </si>
  <si>
    <t>rs1391373 / SNPS_DRB1_9864_32547656_intron5_x</t>
  </si>
  <si>
    <t>SNPS_DPB1_1460_33045278_intron1 / SNPS_DRB1_9864_32547656_intron5_x</t>
  </si>
  <si>
    <t>chr14:98019683:T:C / SNPS_DRB1_9864_32547656_intron5_x</t>
  </si>
  <si>
    <t>chr14:68792124:C:G / SNPS_DRB1_9864_32547656_intron5_x</t>
  </si>
  <si>
    <t>chr12:111569952:C:T / SNPS_DRB1_9864_32547656_intron5_x</t>
  </si>
  <si>
    <t>chr16:11083196:T:C / SNPS_DRB1_9864_32547656_intron5_x</t>
  </si>
  <si>
    <t>SNPS_DRB1_9738_32547782_intron5_C / SNPS_DRB1_9864_32547656_intron5_x</t>
  </si>
  <si>
    <t>chr6:126449997:C:T / SNPS_DRB1_9864_32547656_intron5_x</t>
  </si>
  <si>
    <t>chr10:88291560:A:G / SNPS_DRB1_9864_32547656_intron5_x</t>
  </si>
  <si>
    <t>chr4:10717222:A:G / SNPS_DRB1_9864_32547656_intron5_x</t>
  </si>
  <si>
    <t>chr1:113834946:A:G / SNPS_DRB1_9864_32547656_intron5_x</t>
  </si>
  <si>
    <t>chr4:122497180:A:G / SNPS_DRB1_9864_32547656_intron5_x</t>
  </si>
  <si>
    <t>chr7:26865151:C:T / SNPS_DRB1_9864_32547656_intron5_x</t>
  </si>
  <si>
    <t>chr1:24968387:T:C / SNPS_DRB1_9864_32547656_intron5_x</t>
  </si>
  <si>
    <t>chr13:99427579:T:C / SNPS_DRB1_9864_32547656_intron5_x</t>
  </si>
  <si>
    <t>AA_A_105_29911087_exon3_GP / SNPS_DRB1_9864_32547656_intron5_x</t>
  </si>
  <si>
    <t>chr18:69859408:T:C / SNPS_DRB1_9864_32547656_intron5_x</t>
  </si>
  <si>
    <t>chr10:8064496:C:T / SNPS_DRB1_9864_32547656_intron5_x</t>
  </si>
  <si>
    <t>chr6:12059330:G:A / SNPS_DRB1_9864_32547656_intron5_x</t>
  </si>
  <si>
    <t>HLA_DQA1*03:01 / SNPS_DRB1_9864_32547656_intron5_x</t>
  </si>
  <si>
    <t>chr17:47951723:C:T / SNPS_DRB1_9864_32547656_intron5_x</t>
  </si>
  <si>
    <t>chr11:76580110:G:A / SNPS_DRB1_9864_32547656_intron5_x</t>
  </si>
  <si>
    <t>chr8:58959618:A:G / SNPS_DRB1_9864_32547656_intron5_x</t>
  </si>
  <si>
    <t>chr15:38573120:CTG:C / SNPS_DRB1_9864_32547656_intron5_x</t>
  </si>
  <si>
    <t>chr6:90267049:G:A / SNPS_DRB1_9864_32547656_intron5_x</t>
  </si>
  <si>
    <t>chr2:97917602:C:T / SNPS_DRB1_9864_32547656_intron5_x</t>
  </si>
  <si>
    <t>chr1:200863456:A:G / SNPS_DRB1_9864_32547656_intron5_x</t>
  </si>
  <si>
    <t>rs7775759 / SNPS_DRB1_9864_32547656_intron5_x</t>
  </si>
  <si>
    <t>chr4:26121697:A:C / SNPS_DRB1_9864_32547656_intron5_x</t>
  </si>
  <si>
    <t>chr18:12777326:T:C / SNPS_DRB1_9864_32547656_intron5_x</t>
  </si>
  <si>
    <t>chr11:122727387:G:A / SNPS_DRB1_9864_32547656_intron5_x</t>
  </si>
  <si>
    <t>chr5:35895623:A:T / SNPS_DRB1_9864_32547656_intron5_x</t>
  </si>
  <si>
    <t>chr1:37880724:C:T / SNPS_DRB1_9864_32547656_intron5_x</t>
  </si>
  <si>
    <t>chr2:24916498:A:G / SNPS_DRB1_9864_32547656_intron5_x</t>
  </si>
  <si>
    <t>chr6:409119:A:G / SNPS_DRB1_9864_32547656_intron5_x</t>
  </si>
  <si>
    <t>chr1:35571621:A:G / SNPS_DRB1_9864_32547656_intron5_x</t>
  </si>
  <si>
    <t>rs9273375 / SNPS_DRB1_9864_32547656_intron5_x</t>
  </si>
  <si>
    <t>chr22:30171918:C:G / SNPS_DRB1_9864_32547656_intron5_x</t>
  </si>
  <si>
    <t>chr14:100835645:A:C / SNPS_DRB1_9864_32547656_intron5_x</t>
  </si>
  <si>
    <t>HLA_A*24:02 / SNPS_DRB1_9864_32547656_intron5_x</t>
  </si>
  <si>
    <t>HLA_B*57:01 / SNPS_DRB1_9864_32547656_intron5_x</t>
  </si>
  <si>
    <t>HLA_DRB1*15:01 / SNPS_DRB1_9864_32547656_intron5_x</t>
  </si>
  <si>
    <t>HLA_DRB1*11:01 / SNPS_DRB1_9864_32547656_intron5_x</t>
  </si>
  <si>
    <t>chr11:2160994:A:T / chr11.2881830.G.A</t>
  </si>
  <si>
    <t>chr10:88291560:A:G / chr11.2881830.G.A</t>
  </si>
  <si>
    <t>chr10:79287626:G:C / chr11.2881830.G.A</t>
  </si>
  <si>
    <t>chr11:128734279:C:T / chr11.2881830.G.A</t>
  </si>
  <si>
    <t>chr1:63648218:T:C / chr11.2881830.G.A</t>
  </si>
  <si>
    <t>AA_A_105_29911087_exon3_GP / chr11.2881830.G.A</t>
  </si>
  <si>
    <t>chr10:8064496:C:T / chr11.2881830.G.A</t>
  </si>
  <si>
    <t>chr11:76580110:G:A / chr11.2881830.G.A</t>
  </si>
  <si>
    <t>chr11:64340263:G:A / chr11.2881830.G.A</t>
  </si>
  <si>
    <t>chr10:128588647:C:T / chr11.2881830.G.A</t>
  </si>
  <si>
    <t>chr1:200863456:A:G / chr11.2881830.G.A</t>
  </si>
  <si>
    <t>chr11:116922515:G:A / chr11.2881830.G.A</t>
  </si>
  <si>
    <t>chr11:122727387:G:A / chr11.2881830.G.A</t>
  </si>
  <si>
    <t>chr10:71749034:T:C / chr11.2881830.G.A</t>
  </si>
  <si>
    <t>chr1:35571621:A:G / chr11.2881830.G.A</t>
  </si>
  <si>
    <t>chr1:198654713:G:T / chr11.2881830.G.A</t>
  </si>
  <si>
    <t>chr1:212679490:T:C / chr11.2881830.G.A</t>
  </si>
  <si>
    <t>chr10:6055320:T:C / chr11.2881830.G.A</t>
  </si>
  <si>
    <t>chr2:60406328:T:A / HLA_DRB1.07.01</t>
  </si>
  <si>
    <t>chr2:203874196:G:A / HLA_DRB1.07.01</t>
  </si>
  <si>
    <t>chr22:37185445:C:A / HLA_DRB1.07.01</t>
  </si>
  <si>
    <t>HLA_DQA1*03:01 / HLA_DRB1.07.01</t>
  </si>
  <si>
    <t>chr11:64340263:G:A / HLA_DRB1.07.01</t>
  </si>
  <si>
    <t>chr2:97917602:C:T / HLA_DRB1.07.01</t>
  </si>
  <si>
    <t>chr2:24916498:A:G / HLA_DRB1.07.01</t>
  </si>
  <si>
    <t>HLA_DQB1*05:01 / HLA_DRB1.07.01</t>
  </si>
  <si>
    <t>HLA_B*50:01 / HLA_DRB1.07.01</t>
  </si>
  <si>
    <t>chr13:75297398:G:A / HLA_DRB1.11.01</t>
  </si>
  <si>
    <t>chr12:111569952:C:T / HLA_DRB1.11.01</t>
  </si>
  <si>
    <t>chr6:126449997:C:T / HLA_DRB1.11.01</t>
  </si>
  <si>
    <t>chr2:162254026:A:G / HLA_DRB1.11.01</t>
  </si>
  <si>
    <t>chr10:88291560:A:G / HLA_DRB1.11.01</t>
  </si>
  <si>
    <t>chr1:113834946:A:G / HLA_DRB1.11.01</t>
  </si>
  <si>
    <t>chr4:122497180:A:G / HLA_DRB1.11.01</t>
  </si>
  <si>
    <t>chr7:26865151:C:T / HLA_DRB1.11.01</t>
  </si>
  <si>
    <t>chr1:192541882:G:C / HLA_DRB1.11.01</t>
  </si>
  <si>
    <t>chr8:127955573:C:T / HLA_DRB1.11.01</t>
  </si>
  <si>
    <t>chr18:69859408:T:C / HLA_DRB1.11.01</t>
  </si>
  <si>
    <t>HLA_DQA1*03:01 / HLA_DRB1.11.01</t>
  </si>
  <si>
    <t>chr8:58959618:A:G / HLA_DRB1.11.01</t>
  </si>
  <si>
    <t>chr2:241345437:GACTTT:G / HLA_DRB1.11.01</t>
  </si>
  <si>
    <t>chr2:97917602:C:T / HLA_DRB1.11.01</t>
  </si>
  <si>
    <t>chr7:50269215:G:C / HLA_DRB1.11.01</t>
  </si>
  <si>
    <t>chr13:42343724:C:T / HLA_DRB1.11.01</t>
  </si>
  <si>
    <t>chr11:122727387:G:A / HLA_DRB1.11.01</t>
  </si>
  <si>
    <t>chr17:45399441:A:G / HLA_DRB1.11.01</t>
  </si>
  <si>
    <t>chr8:140608623:A:G / HLA_DRB1.11.01</t>
  </si>
  <si>
    <t>chr14:100835645:A:C / HLA_DRB1.11.01</t>
  </si>
  <si>
    <t>chr19:46715865:T:C / HLA_DRB1.11.01</t>
  </si>
  <si>
    <t>HLA_A*24:02 / HLA_DRB1.11.01</t>
  </si>
  <si>
    <t>HLA_DQA1*01:01 / HLA_DRB1.11.01</t>
  </si>
  <si>
    <t>HLA_B*18:01 / HLA_DRB1.11.01</t>
  </si>
  <si>
    <t>HLA_B*39:06 / HLA_DRB1.11.01</t>
  </si>
  <si>
    <t>HLA_DPB1*01:01 / HLA_DRB1.11.01</t>
  </si>
  <si>
    <t>HLA_A*11:01 / HLA_DRB1.11.01</t>
  </si>
  <si>
    <t>HLA_DQB1*03:03 / HLA_DRB1.11.01</t>
  </si>
  <si>
    <t>chr11:2160994:A:T / HLA_DQB1.06.03</t>
  </si>
  <si>
    <t>chr16:11083196:T:C / HLA_DQB1.06.03</t>
  </si>
  <si>
    <t>chr4:153465165:G:A / HLA_DQB1.06.03</t>
  </si>
  <si>
    <t>HLA_A*02:01 / HLA_DQB1.06.03</t>
  </si>
  <si>
    <t>chr18:69859408:T:C / HLA_DQB1.06.03</t>
  </si>
  <si>
    <t>chr11:64340263:G:A / HLA_DQB1.06.03</t>
  </si>
  <si>
    <t>chr12:8976495:C:A / HLA_DQB1.06.03</t>
  </si>
  <si>
    <t>chr15:38573120:CTG:C / HLA_DQB1.06.03</t>
  </si>
  <si>
    <t>chr7:50269215:G:C / HLA_DQB1.06.03</t>
  </si>
  <si>
    <t>chr12:57927735:C:G / HLA_DQB1.06.03</t>
  </si>
  <si>
    <t>HLA_A*24:02 / HLA_DQB1.06.03</t>
  </si>
  <si>
    <t>HLA_B*07:02 / HLA_DQB1.06.03</t>
  </si>
  <si>
    <t>chr11:2160994:A:T / chr21.44294411.C.T</t>
  </si>
  <si>
    <t>chr14:98019683:T:C / chr21.44294411.C.T</t>
  </si>
  <si>
    <t>chr14:68792124:C:G / chr21.44294411.C.T</t>
  </si>
  <si>
    <t>chr16:11083196:T:C / chr21.44294411.C.T</t>
  </si>
  <si>
    <t>chr21:42403617:C:G / chr21.44294411.C.T</t>
  </si>
  <si>
    <t>chr2:60406328:T:A / chr21.44294411.C.T</t>
  </si>
  <si>
    <t>chr1:113834946:A:G / chr21.44294411.C.T</t>
  </si>
  <si>
    <t>chr1:24968387:T:C / chr21.44294411.C.T</t>
  </si>
  <si>
    <t>chr1:63648218:T:C / chr21.44294411.C.T</t>
  </si>
  <si>
    <t>chr16:20331769:T:C / chr21.44294411.C.T</t>
  </si>
  <si>
    <t>chr11:76580110:G:A / chr21.44294411.C.T</t>
  </si>
  <si>
    <t>chr11:64340263:G:A / chr21.44294411.C.T</t>
  </si>
  <si>
    <t>chr12:8976495:C:A / chr21.44294411.C.T</t>
  </si>
  <si>
    <t>chr2:241345437:GACTTT:G / chr21.44294411.C.T</t>
  </si>
  <si>
    <t>chr15:38573120:CTG:C / chr21.44294411.C.T</t>
  </si>
  <si>
    <t>chr2:12505985:C:T / chr21.44294411.C.T</t>
  </si>
  <si>
    <t>chr2:97917602:C:T / chr21.44294411.C.T</t>
  </si>
  <si>
    <t>chr17:68168777:C:T / chr21.44294411.C.T</t>
  </si>
  <si>
    <t>chr11:122727387:G:A / chr21.44294411.C.T</t>
  </si>
  <si>
    <t>chr1:37880724:C:T / chr21.44294411.C.T</t>
  </si>
  <si>
    <t>chr2:191089138:G:A / chr21.44294411.C.T</t>
  </si>
  <si>
    <t>chr17:39906691:A:C / chr21.44294411.C.T</t>
  </si>
  <si>
    <t>chr1:198654713:G:T / chr21.44294411.C.T</t>
  </si>
  <si>
    <t>chr14:100835645:A:C / chr21.44294411.C.T</t>
  </si>
  <si>
    <t>chr15:78942128:T:C / chr21.44294411.C.T</t>
  </si>
  <si>
    <t>chr17:4397731:C:G / chr21.44294411.C.T</t>
  </si>
  <si>
    <t>chr12:53193684:T:G / chr21.44294411.C.T</t>
  </si>
  <si>
    <t>chr7:20346715:T:G / HLA_DQB1.06.09</t>
  </si>
  <si>
    <t>chr13:75297398:G:A / HLA_DQB1.06.09</t>
  </si>
  <si>
    <t>chr12:111569952:C:T / HLA_DQB1.06.09</t>
  </si>
  <si>
    <t>chr16:11083196:T:C / HLA_DQB1.06.09</t>
  </si>
  <si>
    <t>chr4:153465165:G:A / HLA_DQB1.06.09</t>
  </si>
  <si>
    <t>chr6:126449997:C:T / HLA_DQB1.06.09</t>
  </si>
  <si>
    <t>chr2:162254026:A:G / HLA_DQB1.06.09</t>
  </si>
  <si>
    <t>chr10:79287626:G:C / HLA_DQB1.06.09</t>
  </si>
  <si>
    <t>chr1:113834946:A:G / HLA_DQB1.06.09</t>
  </si>
  <si>
    <t>chr1:24968387:T:C / HLA_DQB1.06.09</t>
  </si>
  <si>
    <t>chr1:63648218:T:C / HLA_DQB1.06.09</t>
  </si>
  <si>
    <t>chr16:20331769:T:C / HLA_DQB1.06.09</t>
  </si>
  <si>
    <t>chr10:8064496:C:T / HLA_DQB1.06.09</t>
  </si>
  <si>
    <t>HLA_DQA1*03:01 / HLA_DQB1.06.09</t>
  </si>
  <si>
    <t>chr11:76580110:G:A / HLA_DQB1.06.09</t>
  </si>
  <si>
    <t>chr10:128588647:C:T / HLA_DQB1.06.09</t>
  </si>
  <si>
    <t>chr6:90267049:G:A / HLA_DQB1.06.09</t>
  </si>
  <si>
    <t>chr2:12505985:C:T / HLA_DQB1.06.09</t>
  </si>
  <si>
    <t>chr8:119075539:G:C / HLA_DQB1.06.09</t>
  </si>
  <si>
    <t>chr7:50269215:G:C / HLA_DQB1.06.09</t>
  </si>
  <si>
    <t>chr1:200863456:A:G / HLA_DQB1.06.09</t>
  </si>
  <si>
    <t>chr11:116922515:G:A / HLA_DQB1.06.09</t>
  </si>
  <si>
    <t>chr6:169890592:C:T / HLA_DQB1.06.09</t>
  </si>
  <si>
    <t>chr19:18522945:T:C / HLA_DQB1.06.09</t>
  </si>
  <si>
    <t>chr17:68168777:C:T / HLA_DQB1.06.09</t>
  </si>
  <si>
    <t>chr18:12777326:T:C / HLA_DQB1.06.09</t>
  </si>
  <si>
    <t>chr2:100147625:T:G / HLA_DQB1.06.09</t>
  </si>
  <si>
    <t>chr5:35895623:A:T / HLA_DQB1.06.09</t>
  </si>
  <si>
    <t>chr2:191089138:G:A / HLA_DQB1.06.09</t>
  </si>
  <si>
    <t>chr19:48703417:G:A / HLA_DQB1.06.09</t>
  </si>
  <si>
    <t>chr17:39906691:A:C / HLA_DQB1.06.09</t>
  </si>
  <si>
    <t>chr8:140608623:A:G / HLA_DQB1.06.09</t>
  </si>
  <si>
    <t>chr10:71749034:T:C / HLA_DQB1.06.09</t>
  </si>
  <si>
    <t>chr9:4283137:G:T / HLA_DQB1.06.09</t>
  </si>
  <si>
    <t>chr6:409119:A:G / HLA_DQB1.06.09</t>
  </si>
  <si>
    <t>chr1:35571621:A:G / HLA_DQB1.06.09</t>
  </si>
  <si>
    <t>chr10:6055320:T:C / HLA_DQB1.06.09</t>
  </si>
  <si>
    <t>chr1:119962909:G:A / HLA_DQB1.06.09</t>
  </si>
  <si>
    <t>chr5:111230662:C:T / HLA_DQB1.06.09</t>
  </si>
  <si>
    <t>HLA_B*18:01 / HLA_DQB1.06.09</t>
  </si>
  <si>
    <t>HLA_B*39:06 / HLA_DQB1.06.09</t>
  </si>
  <si>
    <t>HLA_B*40:02 / HLA_DQB1.06.09</t>
  </si>
  <si>
    <t>chr11:2160994:A:T / chr9.133060938.C.T</t>
  </si>
  <si>
    <t>chr7:20346715:T:G / chr9.133060938.C.T</t>
  </si>
  <si>
    <t>chr14:98019683:T:C / chr9.133060938.C.T</t>
  </si>
  <si>
    <t>chr14:68792124:C:G / chr9.133060938.C.T</t>
  </si>
  <si>
    <t>chr13:75297398:G:A / chr9.133060938.C.T</t>
  </si>
  <si>
    <t>chr12:111569952:C:T / chr9.133060938.C.T</t>
  </si>
  <si>
    <t>chr16:11083196:T:C / chr9.133060938.C.T</t>
  </si>
  <si>
    <t>chr4:153465165:G:A / chr9.133060938.C.T</t>
  </si>
  <si>
    <t>chr6:126449997:C:T / chr9.133060938.C.T</t>
  </si>
  <si>
    <t>chr21:42403617:C:G / chr9.133060938.C.T</t>
  </si>
  <si>
    <t>chr2:162254026:A:G / chr9.133060938.C.T</t>
  </si>
  <si>
    <t>chr10:88291560:A:G / chr9.133060938.C.T</t>
  </si>
  <si>
    <t>chr5:132450759:G:GATA / chr9.133060938.C.T</t>
  </si>
  <si>
    <t>chr10:79287626:G:C / chr9.133060938.C.T</t>
  </si>
  <si>
    <t>chr7:117446559:C:T / chr9.133060938.C.T</t>
  </si>
  <si>
    <t>chr11:128734279:C:T / chr9.133060938.C.T</t>
  </si>
  <si>
    <t>chr1:113834946:A:G / chr9.133060938.C.T</t>
  </si>
  <si>
    <t>chr20:1629416:A:C / chr9.133060938.C.T</t>
  </si>
  <si>
    <t>chr2:203874196:G:A / chr9.133060938.C.T</t>
  </si>
  <si>
    <t>chr7:26865151:C:T / chr9.133060938.C.T</t>
  </si>
  <si>
    <t>chr1:192541882:G:C / chr9.133060938.C.T</t>
  </si>
  <si>
    <t>chr1:24968387:T:C / chr9.133060938.C.T</t>
  </si>
  <si>
    <t>chr8:127955573:C:T / chr9.133060938.C.T</t>
  </si>
  <si>
    <t>chr13:99427579:T:C / chr9.133060938.C.T</t>
  </si>
  <si>
    <t>AA_A_105_29911087_exon3_GP / chr9.133060938.C.T</t>
  </si>
  <si>
    <t>chr18:69859408:T:C / chr9.133060938.C.T</t>
  </si>
  <si>
    <t>chr10:8064496:C:T / chr9.133060938.C.T</t>
  </si>
  <si>
    <t>chr6:12059330:G:A / chr9.133060938.C.T</t>
  </si>
  <si>
    <t>chr17:7331997:G:C / chr9.133060938.C.T</t>
  </si>
  <si>
    <t>chr17:47951723:C:T / chr9.133060938.C.T</t>
  </si>
  <si>
    <t>chr11:76580110:G:A / chr9.133060938.C.T</t>
  </si>
  <si>
    <t>chr12:56051582:G:A / chr9.133060938.C.T</t>
  </si>
  <si>
    <t>chr11:64340263:G:A / chr9.133060938.C.T</t>
  </si>
  <si>
    <t>chr10:128588647:C:T / chr9.133060938.C.T</t>
  </si>
  <si>
    <t>chr12:8976495:C:A / chr9.133060938.C.T</t>
  </si>
  <si>
    <t>chr2:241345437:GACTTT:G / chr9.133060938.C.T</t>
  </si>
  <si>
    <t>chr15:38573120:CTG:C / chr9.133060938.C.T</t>
  </si>
  <si>
    <t>chr6:90267049:G:A / chr9.133060938.C.T</t>
  </si>
  <si>
    <t>chr2:97917602:C:T / chr9.133060938.C.T</t>
  </si>
  <si>
    <t>chr16:80250127:G:C / chr9.133060938.C.T</t>
  </si>
  <si>
    <t>chr8:119075539:G:C / chr9.133060938.C.T</t>
  </si>
  <si>
    <t>chr4:174112312:G:A / chr9.133060938.C.T</t>
  </si>
  <si>
    <t>chr7:50269215:G:C / chr9.133060938.C.T</t>
  </si>
  <si>
    <t>chr1:200863456:A:G / chr9.133060938.C.T</t>
  </si>
  <si>
    <t>chr11:116922515:G:A / chr9.133060938.C.T</t>
  </si>
  <si>
    <t>chr4:26121697:A:C / chr9.133060938.C.T</t>
  </si>
  <si>
    <t>chr19:18522945:T:C / chr9.133060938.C.T</t>
  </si>
  <si>
    <t>chr17:68168777:C:T / chr9.133060938.C.T</t>
  </si>
  <si>
    <t>chr12:57927735:C:G / chr9.133060938.C.T</t>
  </si>
  <si>
    <t>chr11:122727387:G:A / chr9.133060938.C.T</t>
  </si>
  <si>
    <t>chr2:100147625:T:G / chr9.133060938.C.T</t>
  </si>
  <si>
    <t>chr5:35895623:A:T / chr9.133060938.C.T</t>
  </si>
  <si>
    <t>chr17:45399441:A:G / chr9.133060938.C.T</t>
  </si>
  <si>
    <t>chr1:37880724:C:T / chr9.133060938.C.T</t>
  </si>
  <si>
    <t>chr2:191089138:G:A / chr9.133060938.C.T</t>
  </si>
  <si>
    <t>chr19:48703417:G:A / chr9.133060938.C.T</t>
  </si>
  <si>
    <t>chr17:39906691:A:C / chr9.133060938.C.T</t>
  </si>
  <si>
    <t>chr10:32451091:G:A / chr9.133060938.C.T</t>
  </si>
  <si>
    <t>chr8:140608623:A:G / chr9.133060938.C.T</t>
  </si>
  <si>
    <t>chr2:24916498:A:G / chr9.133060938.C.T</t>
  </si>
  <si>
    <t>chr10:71749034:T:C / chr9.133060938.C.T</t>
  </si>
  <si>
    <t>chr9:4283137:G:T / chr9.133060938.C.T</t>
  </si>
  <si>
    <t>chr6:409119:A:G / chr9.133060938.C.T</t>
  </si>
  <si>
    <t>chr1:198654713:G:T / chr9.133060938.C.T</t>
  </si>
  <si>
    <t>chr16:28495107:C:T / chr9.133060938.C.T</t>
  </si>
  <si>
    <t>chr22:30171918:C:G / chr9.133060938.C.T</t>
  </si>
  <si>
    <t>chr4:165654287:C:T / chr9.133060938.C.T</t>
  </si>
  <si>
    <t>chr6:137844607:T:C / chr9.133060938.C.T</t>
  </si>
  <si>
    <t>chr6:159044945:T:C / chr9.133060938.C.T</t>
  </si>
  <si>
    <t>chr14:100835645:A:C / chr9.133060938.C.T</t>
  </si>
  <si>
    <t>chr15:78942128:T:C / chr9.133060938.C.T</t>
  </si>
  <si>
    <t>chr1:206770623:C:A / chr9.133060938.C.T</t>
  </si>
  <si>
    <t>chr19:46715865:T:C / chr9.133060938.C.T</t>
  </si>
  <si>
    <t>chr1:119962909:G:A / chr9.133060938.C.T</t>
  </si>
  <si>
    <t>chr17:4397731:C:G / chr9.133060938.C.T</t>
  </si>
  <si>
    <t>chr3:45871846:A:C / chr9.133060938.C.T</t>
  </si>
  <si>
    <t>chr11:60960006:G:A / chr9.133060938.C.T</t>
  </si>
  <si>
    <t>chr5:111230662:C:T / chr9.133060938.C.T</t>
  </si>
  <si>
    <t>chr7:50947885:A:G / chr9.133060938.C.T</t>
  </si>
  <si>
    <t>chr14:68792124:C:G / HLA_DPB1.02.02</t>
  </si>
  <si>
    <t>chr12:111569952:C:T / HLA_DPB1.02.02</t>
  </si>
  <si>
    <t>chr16:11083196:T:C / HLA_DPB1.02.02</t>
  </si>
  <si>
    <t>chr6:126449997:C:T / HLA_DPB1.02.02</t>
  </si>
  <si>
    <t>chr2:162254026:A:G / HLA_DPB1.02.02</t>
  </si>
  <si>
    <t>chr10:88291560:A:G / HLA_DPB1.02.02</t>
  </si>
  <si>
    <t>chr1:113834946:A:G / HLA_DPB1.02.02</t>
  </si>
  <si>
    <t>chr4:122497180:A:G / HLA_DPB1.02.02</t>
  </si>
  <si>
    <t>chr2:203874196:G:A / HLA_DPB1.02.02</t>
  </si>
  <si>
    <t>chr1:24968387:T:C / HLA_DPB1.02.02</t>
  </si>
  <si>
    <t>chr22:37185445:C:A / HLA_DPB1.02.02</t>
  </si>
  <si>
    <t>chr17:47951723:C:T / HLA_DPB1.02.02</t>
  </si>
  <si>
    <t>chr4:174112312:G:A / HLA_DPB1.02.02</t>
  </si>
  <si>
    <t>chr6:169890592:C:T / HLA_DPB1.02.02</t>
  </si>
  <si>
    <t>chr4:26121697:A:C / HLA_DPB1.02.02</t>
  </si>
  <si>
    <t>chr18:12777326:T:C / HLA_DPB1.02.02</t>
  </si>
  <si>
    <t>chr2:100147625:T:G / HLA_DPB1.02.02</t>
  </si>
  <si>
    <t>chr1:198654713:G:T / HLA_DPB1.02.02</t>
  </si>
  <si>
    <t>chr4:165654287:C:T / HLA_DPB1.02.02</t>
  </si>
  <si>
    <t>chr16:75202865:C:G / HLA_DPB1.02.02</t>
  </si>
  <si>
    <t>HLA_B*39:06 / HLA_DPB1.02.02</t>
  </si>
  <si>
    <t>HLA_C*14:02 / HLA_DPB1.02.02</t>
  </si>
  <si>
    <t>chr11:2160994:A:T / HLA_DRB1.13.01</t>
  </si>
  <si>
    <t>chr7:20346715:T:G / HLA_DRB1.13.01</t>
  </si>
  <si>
    <t>chr14:98019683:T:C / HLA_DRB1.13.01</t>
  </si>
  <si>
    <t>chr14:68792124:C:G / HLA_DRB1.13.01</t>
  </si>
  <si>
    <t>chr4:122497180:A:G / HLA_DRB1.13.01</t>
  </si>
  <si>
    <t>chr17:7331997:G:C / HLA_DRB1.13.01</t>
  </si>
  <si>
    <t>chr1:200863456:A:G / HLA_DRB1.13.01</t>
  </si>
  <si>
    <t>chr13:42343724:C:T / HLA_DRB1.13.01</t>
  </si>
  <si>
    <t>chr19:18522945:T:C / HLA_DRB1.13.01</t>
  </si>
  <si>
    <t>chr5:35895623:A:T / HLA_DRB1.13.01</t>
  </si>
  <si>
    <t>HLA_B*39 / HLA_DRB1.13.01</t>
  </si>
  <si>
    <t>chr11:2160994:A:T / HLA_DRB1.04.02</t>
  </si>
  <si>
    <t>chr14:98019683:T:C / HLA_DRB1.04.02</t>
  </si>
  <si>
    <t>chr6:126449997:C:T / HLA_DRB1.04.02</t>
  </si>
  <si>
    <t>chr21:42403617:C:G / HLA_DRB1.04.02</t>
  </si>
  <si>
    <t>chr5:132450759:G:GATA / HLA_DRB1.04.02</t>
  </si>
  <si>
    <t>chr10:79287626:G:C / HLA_DRB1.04.02</t>
  </si>
  <si>
    <t>chr2:60406328:T:A / HLA_DRB1.04.02</t>
  </si>
  <si>
    <t>chr11:128734279:C:T / HLA_DRB1.04.02</t>
  </si>
  <si>
    <t>chr1:113834946:A:G / HLA_DRB1.04.02</t>
  </si>
  <si>
    <t>chr1:24968387:T:C / HLA_DRB1.04.02</t>
  </si>
  <si>
    <t>chr13:99427579:T:C / HLA_DRB1.04.02</t>
  </si>
  <si>
    <t>chr11:76580110:G:A / HLA_DRB1.04.02</t>
  </si>
  <si>
    <t>chr16:80250127:G:C / HLA_DRB1.04.02</t>
  </si>
  <si>
    <t>chr8:119075539:G:C / HLA_DRB1.04.02</t>
  </si>
  <si>
    <t>chr4:174112312:G:A / HLA_DRB1.04.02</t>
  </si>
  <si>
    <t>chr6:169890592:C:T / HLA_DRB1.04.02</t>
  </si>
  <si>
    <t>chr17:68168777:C:T / HLA_DRB1.04.02</t>
  </si>
  <si>
    <t>chr11:122727387:G:A / HLA_DRB1.04.02</t>
  </si>
  <si>
    <t>HLA_DPB1*04:02 / HLA_DRB1.04.02</t>
  </si>
  <si>
    <t>chr17:39906691:A:C / HLA_DRB1.04.02</t>
  </si>
  <si>
    <t>chr6:409119:A:G / HLA_DRB1.04.02</t>
  </si>
  <si>
    <t>chr4:165654287:C:T / HLA_DRB1.04.02</t>
  </si>
  <si>
    <t>HLA_DQB1*03:01 / HLA_DRB1.04.02</t>
  </si>
  <si>
    <t>chr10:6055320:T:C / HLA_DRB1.04.02</t>
  </si>
  <si>
    <t>HLA_DPA1*02:01 / HLA_DRB1.04.02</t>
  </si>
  <si>
    <t>chr17:4397731:C:G / HLA_DRB1.04.02</t>
  </si>
  <si>
    <t>HLA_C*12:02 / HLA_DRB1.04.02</t>
  </si>
  <si>
    <t>chr7:20346715:T:G / HLA_DRB1.11.04</t>
  </si>
  <si>
    <t>chr14:68792124:C:G / HLA_DRB1.11.04</t>
  </si>
  <si>
    <t>chr12:111569952:C:T / HLA_DRB1.11.04</t>
  </si>
  <si>
    <t>chr16:11083196:T:C / HLA_DRB1.11.04</t>
  </si>
  <si>
    <t>chr2:162254026:A:G / HLA_DRB1.11.04</t>
  </si>
  <si>
    <t>chr10:88291560:A:G / HLA_DRB1.11.04</t>
  </si>
  <si>
    <t>chr5:132450759:G:GATA / HLA_DRB1.11.04</t>
  </si>
  <si>
    <t>chr10:79287626:G:C / HLA_DRB1.11.04</t>
  </si>
  <si>
    <t>chr7:117446559:C:T / HLA_DRB1.11.04</t>
  </si>
  <si>
    <t>chr11:128734279:C:T / HLA_DRB1.11.04</t>
  </si>
  <si>
    <t>chr20:1629416:A:C / HLA_DRB1.11.04</t>
  </si>
  <si>
    <t>chr1:24968387:T:C / HLA_DRB1.11.04</t>
  </si>
  <si>
    <t>chr10:8064496:C:T / HLA_DRB1.11.04</t>
  </si>
  <si>
    <t>chr17:47951723:C:T / HLA_DRB1.11.04</t>
  </si>
  <si>
    <t>chr11:76580110:G:A / HLA_DRB1.11.04</t>
  </si>
  <si>
    <t>chr12:56051582:G:A / HLA_DRB1.11.04</t>
  </si>
  <si>
    <t>chr10:128588647:C:T / HLA_DRB1.11.04</t>
  </si>
  <si>
    <t>chr12:8976495:C:A / HLA_DRB1.11.04</t>
  </si>
  <si>
    <t>chr2:12505985:C:T / HLA_DRB1.11.04</t>
  </si>
  <si>
    <t>chr8:119075539:G:C / HLA_DRB1.11.04</t>
  </si>
  <si>
    <t>chr1:200863456:A:G / HLA_DRB1.11.04</t>
  </si>
  <si>
    <t>chr6:169890592:C:T / HLA_DRB1.11.04</t>
  </si>
  <si>
    <t>chr19:18522945:T:C / HLA_DRB1.11.04</t>
  </si>
  <si>
    <t>chr12:57927735:C:G / HLA_DRB1.11.04</t>
  </si>
  <si>
    <t>chr11:122727387:G:A / HLA_DRB1.11.04</t>
  </si>
  <si>
    <t>chr5:35895623:A:T / HLA_DRB1.11.04</t>
  </si>
  <si>
    <t>chr10:32451091:G:A / HLA_DRB1.11.04</t>
  </si>
  <si>
    <t>chr9:4283137:G:T / HLA_DRB1.11.04</t>
  </si>
  <si>
    <t>chr1:198654713:G:T / HLA_DRB1.11.04</t>
  </si>
  <si>
    <t>HLA_DPB1*03:01 / HLA_DRB1.11.04</t>
  </si>
  <si>
    <t>chr4:165654287:C:T / HLA_DRB1.11.04</t>
  </si>
  <si>
    <t>chr4:184381748:C:G / HLA_DRB1.11.04</t>
  </si>
  <si>
    <t>chr6:159044945:T:C / HLA_DRB1.11.04</t>
  </si>
  <si>
    <t>chr14:100835645:A:C / HLA_DRB1.11.04</t>
  </si>
  <si>
    <t>chr16:75202865:C:G / HLA_DRB1.11.04</t>
  </si>
  <si>
    <t>chr1:119962909:G:A / HLA_DRB1.11.04</t>
  </si>
  <si>
    <t>chr17:4397731:C:G / HLA_DRB1.11.04</t>
  </si>
  <si>
    <t>HLA_C*03:03 / HLA_DRB1.11.04</t>
  </si>
  <si>
    <t>HLA_DQB1*03:03 / HLA_DRB1.11.04</t>
  </si>
  <si>
    <t>chr6:137844607:T:C / HLA_C.16.01</t>
  </si>
  <si>
    <t>chr14:68792124:C:G / HLA_C.14.02</t>
  </si>
  <si>
    <t>chr12:111569952:C:T / HLA_C.14.02</t>
  </si>
  <si>
    <t>chr6:126449997:C:T / HLA_C.14.02</t>
  </si>
  <si>
    <t>chr2:162254026:A:G / HLA_C.14.02</t>
  </si>
  <si>
    <t>chr10:88291560:A:G / HLA_C.14.02</t>
  </si>
  <si>
    <t>chr4:10717222:A:G / HLA_C.14.02</t>
  </si>
  <si>
    <t>chr1:113834946:A:G / HLA_C.14.02</t>
  </si>
  <si>
    <t>chr7:26865151:C:T / HLA_C.14.02</t>
  </si>
  <si>
    <t>chr1:24968387:T:C / HLA_C.14.02</t>
  </si>
  <si>
    <t>chr8:127955573:C:T / HLA_C.14.02</t>
  </si>
  <si>
    <t>chr18:69859408:T:C / HLA_C.14.02</t>
  </si>
  <si>
    <t>chr4:174112312:G:A / HLA_C.14.02</t>
  </si>
  <si>
    <t>chr7:50269215:G:C / HLA_C.14.02</t>
  </si>
  <si>
    <t>chr17:68168777:C:T / HLA_C.14.02</t>
  </si>
  <si>
    <t>chr2:100147625:T:G / HLA_C.14.02</t>
  </si>
  <si>
    <t>chr2:24916498:A:G / HLA_C.14.02</t>
  </si>
  <si>
    <t>chr10:71749034:T:C / HLA_C.14.02</t>
  </si>
  <si>
    <t>chr1:198654713:G:T / HLA_C.14.02</t>
  </si>
  <si>
    <t>chr4:165654287:C:T / HLA_C.14.02</t>
  </si>
  <si>
    <t>chr16:75202865:C:G / HLA_C.14.02</t>
  </si>
  <si>
    <t>HLA_A*24:02 / HLA_C.14.02</t>
  </si>
  <si>
    <t>HLA_B*39 / HLA_C.14.02</t>
  </si>
  <si>
    <t>chr3:45871846:A:C / HLA_C.14.02</t>
  </si>
  <si>
    <t>HLA_B*39:06 / HLA_C.14.02</t>
  </si>
  <si>
    <t>HLA_B*57:01 / HLA_C.14.02</t>
  </si>
  <si>
    <t>HLA_B*50:01 / HLA_C.14.02</t>
  </si>
  <si>
    <t>chr2:111153387:T:C / HLA_C.14.02</t>
  </si>
  <si>
    <t>chr11:2160994:A:T / HLA_C.12.02</t>
  </si>
  <si>
    <t>chr14:68792124:C:G / HLA_C.12.02</t>
  </si>
  <si>
    <t>chr16:11083196:T:C / HLA_C.12.02</t>
  </si>
  <si>
    <t>chr6:126449997:C:T / HLA_C.12.02</t>
  </si>
  <si>
    <t>chr1:113834946:A:G / HLA_C.12.02</t>
  </si>
  <si>
    <t>chr1:24968387:T:C / HLA_C.12.02</t>
  </si>
  <si>
    <t>chr1:63648218:T:C / HLA_C.12.02</t>
  </si>
  <si>
    <t>chr13:99427579:T:C / HLA_C.12.02</t>
  </si>
  <si>
    <t>chr2:97917602:C:T / HLA_C.12.02</t>
  </si>
  <si>
    <t>chr16:80250127:G:C / HLA_C.12.02</t>
  </si>
  <si>
    <t>chr8:119075539:G:C / HLA_C.12.02</t>
  </si>
  <si>
    <t>chr6:169890592:C:T / HLA_C.12.02</t>
  </si>
  <si>
    <t>chr10:32451091:G:A / HLA_C.12.02</t>
  </si>
  <si>
    <t>chr4:165654287:C:T / HLA_C.12.02</t>
  </si>
  <si>
    <t>chr19:46715865:T:C / HLA_C.12.02</t>
  </si>
  <si>
    <t>chr10:6055320:T:C / HLA_C.12.02</t>
  </si>
  <si>
    <t>chr1:119962909:G:A / HLA_C.12.02</t>
  </si>
  <si>
    <t>chr17:4397731:C:G / HLA_C.12.02</t>
  </si>
  <si>
    <t>chr19:10352442:G:C / HLA_C.12.02</t>
  </si>
  <si>
    <t>chr12:111569952:C:T / chr2.111153387.T.C</t>
  </si>
  <si>
    <t>chr2:162254026:A:G / chr2.111153387.T.C</t>
  </si>
  <si>
    <t>chr1:113834946:A:G / chr2.111153387.T.C</t>
  </si>
  <si>
    <t>chr1:192541882:G:C / chr2.111153387.T.C</t>
  </si>
  <si>
    <t>chr1:24968387:T:C / chr2.111153387.T.C</t>
  </si>
  <si>
    <t>chr18:69859408:T:C / chr2.111153387.T.C</t>
  </si>
  <si>
    <t>chr17:7331997:G:C / chr2.111153387.T.C</t>
  </si>
  <si>
    <t>chr12:8976495:C:A / chr2.111153387.T.C</t>
  </si>
  <si>
    <t>chr2:241345437:GACTTT:G / chr2.111153387.T.C</t>
  </si>
  <si>
    <t>chr15:38573120:CTG:C / chr2.111153387.T.C</t>
  </si>
  <si>
    <t>chr2:12505985:C:T / chr2.111153387.T.C</t>
  </si>
  <si>
    <t>chr11:116922515:G:A / chr2.111153387.T.C</t>
  </si>
  <si>
    <t>chr11:122727387:G:A / chr2.111153387.T.C</t>
  </si>
  <si>
    <t>chr2:100147625:T:G / chr2.111153387.T.C</t>
  </si>
  <si>
    <t>chr2:24916498:A:G / chr2.111153387.T.C</t>
  </si>
  <si>
    <t>chr10:71749034:T:C / chr2.111153387.T.C</t>
  </si>
  <si>
    <t>chr1:198654713:G:T / chr2.111153387.T.C</t>
  </si>
  <si>
    <t>chr1:206770623:C:A / chr2.111153387.T.C</t>
  </si>
  <si>
    <t>chr1:212679490:T:C / chr2.111153387.T.C</t>
  </si>
  <si>
    <t>chr17:40608272:T:A / chr2.111153387.T.C</t>
  </si>
  <si>
    <t>chr7:20346715:T:G / HLA_DRB1.13.03</t>
  </si>
  <si>
    <t>chr16:11083196:T:C / HLA_DRB1.13.03</t>
  </si>
  <si>
    <t>chr21:42403617:C:G / HLA_DRB1.13.03</t>
  </si>
  <si>
    <t>chr10:88291560:A:G / HLA_DRB1.13.03</t>
  </si>
  <si>
    <t>chr4:10717222:A:G / HLA_DRB1.13.03</t>
  </si>
  <si>
    <t>chr5:132450759:G:GATA / HLA_DRB1.13.03</t>
  </si>
  <si>
    <t>chr4:26121697:A:C / HLA_DRB1.13.03</t>
  </si>
  <si>
    <t>chr5:35895623:A:T / HLA_DRB1.13.03</t>
  </si>
  <si>
    <t>chr2:24916498:A:G / HLA_DRB1.13.03</t>
  </si>
  <si>
    <t>chr1:35571621:A:G / HLA_DRB1.13.03</t>
  </si>
  <si>
    <t>chr1:212679490:T:C / HLA_DRB1.13.03</t>
  </si>
  <si>
    <t>HLA_B*39 / HLA_DRB1.13.03</t>
  </si>
  <si>
    <t>chr12:53193684:T:G / HLA_DRB1.13.03</t>
  </si>
  <si>
    <t>chr16:11083196:T:C / HLA_B.40.02</t>
  </si>
  <si>
    <t>chr17:39906691:A:C / HLA_B.40.02</t>
  </si>
  <si>
    <t>chr1:35571621:A:G / HLA_B.40.02</t>
  </si>
  <si>
    <t>chr22:37185445:C:A / HLA_DRB1.14.01</t>
  </si>
  <si>
    <t>chr12:8976495:C:A / HLA_DRB1.14.01</t>
  </si>
  <si>
    <t>chr6:90267049:G:A / HLA_DRB1.14.01</t>
  </si>
  <si>
    <t>chr7:50269215:G:C / HLA_DRB1.14.01</t>
  </si>
  <si>
    <t>chr18:12777326:T:C / HLA_DRB1.14.01</t>
  </si>
  <si>
    <t>chr1:35571621:A:G / HLA_DRB1.14.01</t>
  </si>
  <si>
    <t>chr1:212679490:T:C / HLA_DRB1.14.01</t>
  </si>
  <si>
    <t>chr11:2881830:G:A / HLA_DRB1.14.01</t>
  </si>
  <si>
    <t>chr17:4397731:C:G / HLA_B.07.02</t>
  </si>
  <si>
    <t>chr11:60960006:G:A / rs1064173</t>
  </si>
  <si>
    <t>chr11:76580110:G:A / rs7775759</t>
  </si>
  <si>
    <t>chr1:192541882:G:C / HLA_DQB1.02.01</t>
  </si>
  <si>
    <t>chr17:4397731:C:G / rs2848710</t>
  </si>
  <si>
    <t>chr2:12505985:C:T / chr22.37185445.C.A</t>
  </si>
  <si>
    <t>chr1:119962909:G:A / chr8.58959618.A.G</t>
  </si>
  <si>
    <t>chr1:113834946:A:G / chr11.128734279.C.T</t>
  </si>
  <si>
    <t>chr19:48703417:G:A / SNPS_DRB1_5569_32551951_exon2</t>
  </si>
  <si>
    <t>chr11:2160994:A:T / chr4.165654287.C.T</t>
  </si>
  <si>
    <t>chr4:153465165:G:A / SNPS_DRB1_9738_32547782_intron5_C</t>
  </si>
  <si>
    <t>HLA_DQA1*03:01 / rs9276235</t>
  </si>
  <si>
    <t>HLA_A*01:01 / rs9276235</t>
  </si>
  <si>
    <t>chr14:68792124:C:G / chr7.20346715.T.G</t>
  </si>
  <si>
    <t>chr19:46715865:T:C / SNPS_DPB1_1460_33045278_intron1</t>
  </si>
  <si>
    <t>chr12:53193684:T:G / chr12.111569952.C.T</t>
  </si>
  <si>
    <t>rs9260229 / SNPS_DRB1_9738_32547782_intron5_C</t>
  </si>
  <si>
    <t>chr6:169890592:C:T / chr6.126449997.C.T</t>
  </si>
  <si>
    <t>chr8:119075539:G:C / HLA_A.02.01</t>
  </si>
  <si>
    <t>chr2:100147625:T:G / chr5.132450759.G.GATA</t>
  </si>
  <si>
    <t>chr5:35895623:A:T / chr5.132450759.G.GATA</t>
  </si>
  <si>
    <t>chr16:11083196:T:C / chr7.117446559.C.T</t>
  </si>
  <si>
    <t>chr5:111230662:C:T / chr7.117446559.C.T</t>
  </si>
  <si>
    <t>chr1:119962909:G:A / chr11.128734279.C.T</t>
  </si>
  <si>
    <t>AA_A_105_29911087_exon3_GP / chr1.113834946.A.G</t>
  </si>
  <si>
    <t>chr1:212679490:T:C / chr1.113834946.A.G</t>
  </si>
  <si>
    <t>rs1391373 / SNPS_DRB1_5569_32551951_exon2</t>
  </si>
  <si>
    <t>chr20:1629416:A:C / SNPS_DRB1_5569_32551951_exon2</t>
  </si>
  <si>
    <t>chr8:127955573:C:T / SNPS_DRB1_5569_32551951_exon2</t>
  </si>
  <si>
    <t>AA_A_105_29911087_exon3_GP / SNPS_DRB1_5569_32551951_exon2</t>
  </si>
  <si>
    <t>chr1:113834946:A:G / chr2.203874196.G.A</t>
  </si>
  <si>
    <t>chr8:119075539:G:C / chr8.127955573.C.T</t>
  </si>
  <si>
    <t>chr17:40608272:T:A / chr22.37185445.C.A</t>
  </si>
  <si>
    <t>chr18:69859408:T:C / rs9270965</t>
  </si>
  <si>
    <t>chr17:68168777:C:T / rs9270965</t>
  </si>
  <si>
    <t>chr5:35895623:A:T / chr6.12059330.G.A</t>
  </si>
  <si>
    <t>chr1:37880724:C:T / chr17.7331997.G.C</t>
  </si>
  <si>
    <t>chr1:63648218:T:C / chr11.76580110.G.A</t>
  </si>
  <si>
    <t>chr5:35895623:A:T / chr8.58959618.A.G</t>
  </si>
  <si>
    <t>chr2:12505985:C:T / chr2.241345437.GACTTT.G</t>
  </si>
  <si>
    <t>chr2:241345437:GACTTT:G / chr2.12505985.C.T</t>
  </si>
  <si>
    <t>chr8:127955573:C:T / chr8.119075539.G.C</t>
  </si>
  <si>
    <t>HLA_DRB1*12:01 / rs9268652</t>
  </si>
  <si>
    <t>chr1:200863456:A:G / rs7775759</t>
  </si>
  <si>
    <t>HLA_DPB1*04:02 / rs7775759</t>
  </si>
  <si>
    <t>chr1:212679490:T:C / rs7775759</t>
  </si>
  <si>
    <t>chr6:126449997:C:T / chr6.169890592.C.T</t>
  </si>
  <si>
    <t>chr1:206770623:C:A / chr6.169890592.C.T</t>
  </si>
  <si>
    <t>chr10:88291560:A:G / chr4.26121697.A.C</t>
  </si>
  <si>
    <t>chr17:47951723:C:T / chr4.26121697.A.C</t>
  </si>
  <si>
    <t>chr2:12505985:C:T / chr4.26121697.A.C</t>
  </si>
  <si>
    <t>chr1:119962909:G:A / chr19.18522945.T.C</t>
  </si>
  <si>
    <t>chr16:11083196:T:C / chr18.12777326.T.C</t>
  </si>
  <si>
    <t>chr11:128734279:C:T / chr2.100147625.T.G</t>
  </si>
  <si>
    <t>chr11:122727387:G:A / chr2.100147625.T.G</t>
  </si>
  <si>
    <t>chr5:132450759:G:GATA / chr5.35895623.A.T</t>
  </si>
  <si>
    <t>chr11:2160994:A:T / HLA_DPB1.04.02</t>
  </si>
  <si>
    <t>chr1:119962909:G:A / chr2.191089138.G.A</t>
  </si>
  <si>
    <t>chr1:35571621:A:G / HLA_DQB1.02.01</t>
  </si>
  <si>
    <t>chr2:203874196:G:A / chr6.409119.A.G</t>
  </si>
  <si>
    <t>chr19:46715865:T:C / chr6.409119.A.G</t>
  </si>
  <si>
    <t>chr2:24916498:A:G / HLA_DRB1.04.01</t>
  </si>
  <si>
    <t>chr16:75202865:C:G / HLA_DPB1.03.01</t>
  </si>
  <si>
    <t>chr15:38573120:CTG:C / chr22.30171918.C.G</t>
  </si>
  <si>
    <t>chr12:56051582:G:A / chr4.165654287.C.T</t>
  </si>
  <si>
    <t>chr1:37880724:C:T / chr6.137844607.T.C</t>
  </si>
  <si>
    <t>chr16:80250127:G:C / HLA_DQA1.05.01</t>
  </si>
  <si>
    <t>HLA_C*03:03 / HLA_DQA1.05.01</t>
  </si>
  <si>
    <t>chr11:122727387:G:A / rs9271346</t>
  </si>
  <si>
    <t>chr1:113834946:A:G / chr1.212679490.T.C</t>
  </si>
  <si>
    <t>chr1:37880724:C:T / SNPS_DRB1_6124_32551396_intron2</t>
  </si>
  <si>
    <t>chr2:191089138:G:A / SNPS_DRB1_6124_32551396_intron2</t>
  </si>
  <si>
    <t>chr11:2160994:A:T / chr19.46715865.T.C</t>
  </si>
  <si>
    <t>chr13:75297398:G:A / chr19.46715865.T.C</t>
  </si>
  <si>
    <t>chr4:165654287:C:T / HLA_DPA1.02.01</t>
  </si>
  <si>
    <t>chr14:98019683:T:C / rs7750458</t>
  </si>
  <si>
    <t>chr4:122497180:A:G / rs7750458</t>
  </si>
  <si>
    <t>chr15:38573120:CTG:C / rs7750458</t>
  </si>
  <si>
    <t>chr6:409119:A:G / rs7750458</t>
  </si>
  <si>
    <t>chr10:8064496:C:T / rs7743469</t>
  </si>
  <si>
    <t>chr17:4397731:C:G / rs7743469</t>
  </si>
  <si>
    <t>chr1:24968387:T:C / HLA_DQA1.01.01</t>
  </si>
  <si>
    <t>chr12:8976495:C:A / HLA_DQA1.01.01</t>
  </si>
  <si>
    <t>chr12:111569952:C:T / chr12.53193684.T.G</t>
  </si>
  <si>
    <t>HLA_A*02:01 / HLA_DQB1.06.02</t>
  </si>
  <si>
    <t>chr6:90267049:G:A / HLA_B.07.02</t>
  </si>
  <si>
    <t>HLA_DQA1*03:01 / rs2523411</t>
  </si>
  <si>
    <t>HLA_DQA1*03:01 / rs6922132</t>
  </si>
  <si>
    <t>chr7:117446559:C:T / HLA_B.39.06</t>
  </si>
  <si>
    <t>chr16:11083196:T:C / HLA_DRB1.04.04</t>
  </si>
  <si>
    <t>INDEL_SNPS_DRB1_8293x8294_32549226 / rs1064173</t>
  </si>
  <si>
    <t>chr2:203874196:G:A / chr4.153465165.G.A</t>
  </si>
  <si>
    <t>chr12:57927735:C:G / chr2.162254026.A.G</t>
  </si>
  <si>
    <t>chr3:45871846:A:C / chr6.12059330.G.A</t>
  </si>
  <si>
    <t>chr12:111569952:C:T / rs9268652</t>
  </si>
  <si>
    <t>chr16:75202865:C:G / chr17.68168777.C.T</t>
  </si>
  <si>
    <t>chr2:241345437:GACTTT:G / HLA_DQA1.05.01</t>
  </si>
  <si>
    <t>chr14:98019683:T:C / HLA_DPA1.02.01</t>
  </si>
  <si>
    <t>chr6:12059330:G:A / HLA_DPA1.02.01</t>
  </si>
  <si>
    <t>chr7:117446559:C:T / rs7743469</t>
  </si>
  <si>
    <t>chr10:88291560:A:G / chr11.116922515.G.A</t>
  </si>
  <si>
    <t>chr1:63648218:T:C / chr17.45399441.A.G</t>
  </si>
  <si>
    <t>HLA_A*02:01 / HLA_DQA1.02.01</t>
  </si>
  <si>
    <t>HLA_B*39 / rs9276235</t>
  </si>
  <si>
    <t>chr11:76580110:G:A / chr16.11083196.T.C</t>
  </si>
  <si>
    <t>HLA_C*04:01 / SNPS_DRB1_9738_32547782_intron5_C</t>
  </si>
  <si>
    <t>chr5:132450759:G:GATA / chr8.127955573.C.T</t>
  </si>
  <si>
    <t>chr16:11083196:T:C / chr2.12505985.C.T</t>
  </si>
  <si>
    <t>chr1:200863456:A:G / chr17.39906691.A.C</t>
  </si>
  <si>
    <t>chr2:97917602:C:T / HLA_A.01.01</t>
  </si>
  <si>
    <t>chr1:24968387:T:C / HLA_DPA1.02.01</t>
  </si>
  <si>
    <t>chr13:99427579:T:C / HLA_C.04.01</t>
  </si>
  <si>
    <t>chr11:128734279:C:T / rs17185657</t>
  </si>
  <si>
    <t>chr5:132450759:G:GATA / rs9276235</t>
  </si>
  <si>
    <t>chr13:42343724:C:T / chr7.117446559.C.T</t>
  </si>
  <si>
    <t>chr10:79287626:G:C / chr8.58959618.A.G</t>
  </si>
  <si>
    <t>chr7:26865151:C:T / chr8.58959618.A.G</t>
  </si>
  <si>
    <t>chr19:48703417:G:A / chr4.174112312.G.A</t>
  </si>
  <si>
    <t>chr1:212679490:T:C / rs9268652</t>
  </si>
  <si>
    <t>chr11:116922515:G:A / rs2848710</t>
  </si>
  <si>
    <t>chr4:165654287:C:T / chr6.159044945.T.C</t>
  </si>
  <si>
    <t>AA_A_105_29911087_exon3_GP / HLA_A.24.02</t>
  </si>
  <si>
    <t>chr4:10717222:A:G / HLA_DRB1.13.02</t>
  </si>
  <si>
    <t>chr2:60406328:T:A / HLA_B.07.02</t>
  </si>
  <si>
    <t>chr19:10352442:G:C / SNPS_DPB1_1460_33045278_intron1</t>
  </si>
  <si>
    <t>chr12:8976495:C:A / chr16.11083196.T.C</t>
  </si>
  <si>
    <t>chr1:200863456:A:G / chr13.99427579.T.C</t>
  </si>
  <si>
    <t>chr1:37880724:C:T / HLA_DQA1.03.01</t>
  </si>
  <si>
    <t>chr1:113834946:A:G / chr10.128588647.C.T</t>
  </si>
  <si>
    <t>chr16:80250127:G:C / chr2.97917602.C.T</t>
  </si>
  <si>
    <t>chr15:38573120:CTG:C / rs9260229</t>
  </si>
  <si>
    <t>chr2:12505985:C:T / chr4.184381748.C.G</t>
  </si>
  <si>
    <t>chr21:42403617:C:G / HLA_DQB1.05.01</t>
  </si>
  <si>
    <t>HLA_DQB1*03:02 / rs9271346</t>
  </si>
  <si>
    <t>chr2:241345437:GACTTT:G / HLA_B.18.01</t>
  </si>
  <si>
    <t>chr4:174112312:G:A / SNPS_DPB1_1460_33045278_intron1</t>
  </si>
  <si>
    <t>chr1:206770623:C:A / chr22.37185445.C.A</t>
  </si>
  <si>
    <t>chr10:8064496:C:T / rs9268652</t>
  </si>
  <si>
    <t>rs17185657 / rs9268652</t>
  </si>
  <si>
    <t>chr21:42403617:C:G / rs7775759</t>
  </si>
  <si>
    <t>chr12:111569952:C:T / HLA_DRB1.07.01</t>
  </si>
  <si>
    <t>chr11:64340263:G:A / chr12.56051582.G.A</t>
  </si>
  <si>
    <t>chr6:137844607:T:C / rs1391373</t>
  </si>
  <si>
    <t>chr1:206770623:C:A / chr10.88291560.A.G</t>
  </si>
  <si>
    <t>chr2:203874196:G:A / chr2.60406328.T.A</t>
  </si>
  <si>
    <t>chr2:60406328:T:A / chr2.203874196.G.A</t>
  </si>
  <si>
    <t>chr1:119962909:G:A / chr12.56051582.G.A</t>
  </si>
  <si>
    <t>chr1:63648218:T:C / chr2.241345437.GACTTT.G</t>
  </si>
  <si>
    <t>chr4:165654287:C:T / rs9268652</t>
  </si>
  <si>
    <t>chr2:97917602:C:T / chr4.26121697.A.C</t>
  </si>
  <si>
    <t>chr10:71749034:T:C / chr4.184381748.C.G</t>
  </si>
  <si>
    <t>chr14:100835645:A:C / SNPS_DRB1_6124_32551396_intron2</t>
  </si>
  <si>
    <t>chr17:47951723:C:T / HLA_A.24.02</t>
  </si>
  <si>
    <t>chr11:122727387:G:A / HLA_DQA1.01.01</t>
  </si>
  <si>
    <t>chr4:10717222:A:G / HLA_B.18.01</t>
  </si>
  <si>
    <t>chr1:113834946:A:G / chr4.122497180.A.G</t>
  </si>
  <si>
    <t>chr11:76580110:G:A / chr18.69859408.T.C</t>
  </si>
  <si>
    <t>chr11:128734279:C:T / chr6.159044945.T.C</t>
  </si>
  <si>
    <t>chr16:28495107:C:T / SNPS_DPB1_1460_33045278_intron1</t>
  </si>
  <si>
    <t>chr10:6055320:T:C / SNPS_DPB1_1460_33045278_intron1</t>
  </si>
  <si>
    <t>chr1:198654713:G:T / HLA_DRB1.04.01</t>
  </si>
  <si>
    <t>HLA_B*39:06 / rs9276235</t>
  </si>
  <si>
    <t>chr2:100147625:T:G / HLA_DQB1.03.02</t>
  </si>
  <si>
    <t>chr13:99427579:T:C / chr14.100835645.A.C</t>
  </si>
  <si>
    <t>HLA_B*18:01 / HLA_C.05.01</t>
  </si>
  <si>
    <t>HLA_DQA1*03:01 / SNPS_DRB1_5569_32551951_exon2</t>
  </si>
  <si>
    <t>chr13:99427579:T:C / chr8.58959618.A.G</t>
  </si>
  <si>
    <t>chr22:37185445:C:A / HLA_DRB1.04.01</t>
  </si>
  <si>
    <t>chr14:98019683:T:C / HLA_DQA1.05.01</t>
  </si>
  <si>
    <t>chr10:79287626:G:C / HLA_DQA1.01.01</t>
  </si>
  <si>
    <t>chr1:63648218:T:C / chr15.78942128.T.C</t>
  </si>
  <si>
    <t>chr8:140608623:A:G / rs9273375</t>
  </si>
  <si>
    <t>chr14:100835645:A:C / chr5.132450759.G.GATA</t>
  </si>
  <si>
    <t>chr2:97917602:C:T / SNPS_DRB1_5569_32551951_exon2</t>
  </si>
  <si>
    <t>chr17:45399441:A:G / chr2.12505985.C.T</t>
  </si>
  <si>
    <t>HLA_DPA1*02:01 / rs1064173</t>
  </si>
  <si>
    <t>HLA_A*11:01 / rs1064173</t>
  </si>
  <si>
    <t>chr11:128734279:C:T / chr11.2160994.A.T</t>
  </si>
  <si>
    <t>chr10:32451091:G:A / chr11.2160994.A.T</t>
  </si>
  <si>
    <t>chr6:90267049:G:A / rs9276235</t>
  </si>
  <si>
    <t>chr1:35571621:A:G / rs9276235</t>
  </si>
  <si>
    <t>chr12:53193684:T:G / rs9276235</t>
  </si>
  <si>
    <t>HLA_DQB1*03:01 / rs1391373</t>
  </si>
  <si>
    <t>chr7:50269215:G:C / chr7.20346715.T.G</t>
  </si>
  <si>
    <t>chr17:45399441:A:G / chr7.20346715.T.G</t>
  </si>
  <si>
    <t>chr10:71749034:T:C / chr7.20346715.T.G</t>
  </si>
  <si>
    <t>chr6:409119:A:G / chr7.20346715.T.G</t>
  </si>
  <si>
    <t>chr4:10717222:A:G / SNPS_DPB1_1460_33045278_intron1</t>
  </si>
  <si>
    <t>chr7:50269215:G:C / SNPS_DPB1_1460_33045278_intron1</t>
  </si>
  <si>
    <t>chr6:169890592:C:T / SNPS_DPB1_1460_33045278_intron1</t>
  </si>
  <si>
    <t>chr12:57927735:C:G / SNPS_DPB1_1460_33045278_intron1</t>
  </si>
  <si>
    <t>HLA_B*07:02 / SNPS_DPB1_1460_33045278_intron1</t>
  </si>
  <si>
    <t>chr12:56051582:G:A / chr14.98019683.T.C</t>
  </si>
  <si>
    <t>chr13:42343724:C:T / chr14.98019683.T.C</t>
  </si>
  <si>
    <t>chr10:32451091:G:A / chr14.98019683.T.C</t>
  </si>
  <si>
    <t>chr10:32451091:G:A / chr14.68792124.C.G</t>
  </si>
  <si>
    <t>chr11:64340263:G:A / chr13.75297398.G.A</t>
  </si>
  <si>
    <t>chr2:100147625:T:G / SNPS_DRB1_9738_32547782_intron5_C</t>
  </si>
  <si>
    <t>chr1:206770623:C:A / SNPS_DRB1_9738_32547782_intron5_C</t>
  </si>
  <si>
    <t>rs7743469 / SNPS_DRB1_9738_32547782_intron5_C</t>
  </si>
  <si>
    <t>chr12:53193684:T:G / SNPS_DRB1_9738_32547782_intron5_C</t>
  </si>
  <si>
    <t>chr10:8064496:C:T / chr4.153465165.G.A</t>
  </si>
  <si>
    <t>chr10:88291560:A:G / chr6.126449997.C.T</t>
  </si>
  <si>
    <t>chr1:212679490:T:C / chr21.42403617.C.G</t>
  </si>
  <si>
    <t>chr11:76580110:G:A / chr2.162254026.A.G</t>
  </si>
  <si>
    <t>chr2:24916498:A:G / chr2.162254026.A.G</t>
  </si>
  <si>
    <t>chr16:75202865:C:G / chr2.162254026.A.G</t>
  </si>
  <si>
    <t>chr12:53193684:T:G / chr4.10717222.A.G</t>
  </si>
  <si>
    <t>chr4:153465165:G:A / chr5.132450759.G.GATA</t>
  </si>
  <si>
    <t>chr11:128734279:C:T / chr5.132450759.G.GATA</t>
  </si>
  <si>
    <t>chr22:30171918:C:G / chr7.117446559.C.T</t>
  </si>
  <si>
    <t>chr11:60960006:G:A / chr7.117446559.C.T</t>
  </si>
  <si>
    <t>chr11:60960006:G:A / chr2.60406328.T.A</t>
  </si>
  <si>
    <t>chr11:2160994:A:T / chr11.128734279.C.T</t>
  </si>
  <si>
    <t>chr7:20346715:T:G / SNPS_DRB1_5569_32551951_exon2</t>
  </si>
  <si>
    <t>chr10:88291560:A:G / SNPS_DRB1_5569_32551951_exon2</t>
  </si>
  <si>
    <t>chr5:132450759:G:GATA / SNPS_DRB1_5569_32551951_exon2</t>
  </si>
  <si>
    <t>HLA_DPB1*04:02 / SNPS_DRB1_5569_32551951_exon2</t>
  </si>
  <si>
    <t>chr15:78942128:T:C / SNPS_DRB1_5569_32551951_exon2</t>
  </si>
  <si>
    <t>chr14:68792124:C:G / chr20.1629416.A.C</t>
  </si>
  <si>
    <t>chr1:192541882:G:C / chr20.1629416.A.C</t>
  </si>
  <si>
    <t>chr12:56051582:G:A / chr20.1629416.A.C</t>
  </si>
  <si>
    <t>chr11:64340263:G:A / chr20.1629416.A.C</t>
  </si>
  <si>
    <t>chr19:10352442:G:C / chr20.1629416.A.C</t>
  </si>
  <si>
    <t>chr10:88291560:A:G / chr4.122497180.A.G</t>
  </si>
  <si>
    <t>chr12:56051582:G:A / chr4.122497180.A.G</t>
  </si>
  <si>
    <t>chr19:18522945:T:C / chr4.122497180.A.G</t>
  </si>
  <si>
    <t>chr1:113834946:A:G / HLA_DRB1.03.01</t>
  </si>
  <si>
    <t>chr5:132450759:G:GATA / chr7.26865151.C.T</t>
  </si>
  <si>
    <t>chr22:37185445:C:A / chr7.26865151.C.T</t>
  </si>
  <si>
    <t>chr6:169890592:C:T / chr7.26865151.C.T</t>
  </si>
  <si>
    <t>chr12:57927735:C:G / chr7.26865151.C.T</t>
  </si>
  <si>
    <t>chr12:111569952:C:T / chr8.127955573.C.T</t>
  </si>
  <si>
    <t>chr6:12059330:G:A / chr8.127955573.C.T</t>
  </si>
  <si>
    <t>chr1:35571621:A:G / chr8.127955573.C.T</t>
  </si>
  <si>
    <t>AA_A_105_29911087_exon3_GP / chr1.63648218.T.C</t>
  </si>
  <si>
    <t>chr12:57927735:C:G / chr13.99427579.T.C</t>
  </si>
  <si>
    <t>chr12:8976495:C:A / chr16.20331769.T.C</t>
  </si>
  <si>
    <t>chr18:12777326:T:C / chr22.37185445.C.A</t>
  </si>
  <si>
    <t>chr17:45399441:A:G / chr18.69859408.T.C</t>
  </si>
  <si>
    <t>chr1:63648218:T:C / rs9270965</t>
  </si>
  <si>
    <t>HLA_DRB1*04:01 / rs9270965</t>
  </si>
  <si>
    <t>HLA_A*01:01 / rs9270965</t>
  </si>
  <si>
    <t>chr1:37880724:C:T / chr10.8064496.C.T</t>
  </si>
  <si>
    <t>chr10:71749034:T:C / chr10.8064496.C.T</t>
  </si>
  <si>
    <t>chr21:42403617:C:G / chr6.12059330.G.A</t>
  </si>
  <si>
    <t>chr20:1629416:A:C / chr6.12059330.G.A</t>
  </si>
  <si>
    <t>chr15:78942128:T:C / chr6.12059330.G.A</t>
  </si>
  <si>
    <t>chr4:153465165:G:A / HLA_DQA1.03.01</t>
  </si>
  <si>
    <t>chr2:60406328:T:A / HLA_DQA1.03.01</t>
  </si>
  <si>
    <t>chr2:203874196:G:A / HLA_DQA1.03.01</t>
  </si>
  <si>
    <t>chr15:78942128:T:C / HLA_DQA1.03.01</t>
  </si>
  <si>
    <t>HLA_A*01:01 / HLA_DQA1.03.01</t>
  </si>
  <si>
    <t>chr10:8064496:C:T / chr17.47951723.C.T</t>
  </si>
  <si>
    <t>chr10:88291560:A:G / chr11.76580110.G.A</t>
  </si>
  <si>
    <t>chr1:206770623:C:A / chr11.76580110.G.A</t>
  </si>
  <si>
    <t>chr1:192541882:G:C / chr12.56051582.G.A</t>
  </si>
  <si>
    <t>AA_A_105_29911087_exon3_GP / chr12.56051582.G.A</t>
  </si>
  <si>
    <t>chr14:68792124:C:G / HLA_DQB1.03.02</t>
  </si>
  <si>
    <t>chr4:26121697:A:C / HLA_DQB1.03.02</t>
  </si>
  <si>
    <t>chr11:122727387:G:A / chr11.64340263.G.A</t>
  </si>
  <si>
    <t>chr7:20346715:T:G / chr8.58959618.A.G</t>
  </si>
  <si>
    <t>chr13:75297398:G:A / chr8.58959618.A.G</t>
  </si>
  <si>
    <t>chr18:69859408:T:C / chr8.58959618.A.G</t>
  </si>
  <si>
    <t>chr11:76580110:G:A / chr8.58959618.A.G</t>
  </si>
  <si>
    <t>chr6:90267049:G:A / chr8.58959618.A.G</t>
  </si>
  <si>
    <t>chr22:30171918:C:G / chr8.58959618.A.G</t>
  </si>
  <si>
    <t>chr14:98019683:T:C / chr2.241345437.GACTTT.G</t>
  </si>
  <si>
    <t>chr12:57927735:C:G / chr2.241345437.GACTTT.G</t>
  </si>
  <si>
    <t>chr17:45399441:A:G / chr2.241345437.GACTTT.G</t>
  </si>
  <si>
    <t>chr1:35571621:A:G / chr15.38573120.CTG.C</t>
  </si>
  <si>
    <t>chr4:122497180:A:G / chr6.90267049.G.A</t>
  </si>
  <si>
    <t>chr10:8064496:C:T / chr6.90267049.G.A</t>
  </si>
  <si>
    <t>chr1:200863456:A:G / chr6.90267049.G.A</t>
  </si>
  <si>
    <t>chr12:56051582:G:A / chr2.12505985.C.T</t>
  </si>
  <si>
    <t>chr17:39906691:A:C / chr2.12505985.C.T</t>
  </si>
  <si>
    <t>chr16:11083196:T:C / chr2.97917602.C.T</t>
  </si>
  <si>
    <t>chr1:206770623:C:A / chr2.97917602.C.T</t>
  </si>
  <si>
    <t>chr13:42343724:C:T / chr16.80250127.G.C</t>
  </si>
  <si>
    <t>chr4:122497180:A:G / chr8.119075539.G.C</t>
  </si>
  <si>
    <t>chr1:200863456:A:G / chr8.119075539.G.C</t>
  </si>
  <si>
    <t>chr1:24968387:T:C / chr4.174112312.G.A</t>
  </si>
  <si>
    <t>chr10:128588647:C:T / chr4.174112312.G.A</t>
  </si>
  <si>
    <t>chr18:12777326:T:C / chr4.174112312.G.A</t>
  </si>
  <si>
    <t>chr4:184381748:C:G / chr4.174112312.G.A</t>
  </si>
  <si>
    <t>chr19:46715865:T:C / chr4.174112312.G.A</t>
  </si>
  <si>
    <t>chr16:75202865:C:G / chr4.174112312.G.A</t>
  </si>
  <si>
    <t>chr7:20346715:T:G / chr7.50269215.G.C</t>
  </si>
  <si>
    <t>chr1:198654713:G:T / chr7.50269215.G.C</t>
  </si>
  <si>
    <t>chr11:76580110:G:A / rs9268652</t>
  </si>
  <si>
    <t>chr6:169890592:C:T / rs9268652</t>
  </si>
  <si>
    <t>chr12:57927735:C:G / rs9268652</t>
  </si>
  <si>
    <t>HLA_DQA1*01:02 / rs9268652</t>
  </si>
  <si>
    <t>HLA_B*18:01 / rs9268652</t>
  </si>
  <si>
    <t>chr1:35571621:A:G / chr1.200863456.A.G</t>
  </si>
  <si>
    <t>chr20:1629416:A:C / rs7775759</t>
  </si>
  <si>
    <t>chr8:140608623:A:G / rs7775759</t>
  </si>
  <si>
    <t>HLA_B*07:02 / rs7775759</t>
  </si>
  <si>
    <t>chr1:35571621:A:G / chr6.169890592.C.T</t>
  </si>
  <si>
    <t>chr1:113834946:A:G / chr4.26121697.A.C</t>
  </si>
  <si>
    <t>chr12:56051582:G:A / chr13.42343724.C.T</t>
  </si>
  <si>
    <t>chr1:200863456:A:G / chr18.12777326.T.C</t>
  </si>
  <si>
    <t>chr11:64340263:G:A / chr11.122727387.G.A</t>
  </si>
  <si>
    <t>chr1:113834946:A:G / chr2.100147625.T.G</t>
  </si>
  <si>
    <t>chr12:8976495:C:A / chr2.100147625.T.G</t>
  </si>
  <si>
    <t>chr1:24968387:T:C / chr5.35895623.A.T</t>
  </si>
  <si>
    <t>chr22:37185445:C:A / HLA_DPB1.04.02</t>
  </si>
  <si>
    <t>chr2:100147625:T:G / HLA_DPB1.04.02</t>
  </si>
  <si>
    <t>chr17:39906691:A:C / chr17.45399441.A.G</t>
  </si>
  <si>
    <t>chr2:60406328:T:A / rs2848710</t>
  </si>
  <si>
    <t>chr22:37185445:C:A / rs2848710</t>
  </si>
  <si>
    <t>chr2:241345437:GACTTT:G / rs2848710</t>
  </si>
  <si>
    <t>rs2523411 / rs2848710</t>
  </si>
  <si>
    <t>chr10:8064496:C:T / chr2.191089138.G.A</t>
  </si>
  <si>
    <t>chr10:6055320:T:C / chr2.191089138.G.A</t>
  </si>
  <si>
    <t>chr1:200863456:A:G / chr19.48703417.G.A</t>
  </si>
  <si>
    <t>chr16:28495107:C:T / chr19.48703417.G.A</t>
  </si>
  <si>
    <t>chr17:45399441:A:G / chr17.39906691.A.C</t>
  </si>
  <si>
    <t>chr5:35895623:A:T / chr8.140608623.A.G</t>
  </si>
  <si>
    <t>chr2:162254026:A:G / chr2.24916498.A.G</t>
  </si>
  <si>
    <t>chr10:8064496:C:T / chr10.71749034.T.C</t>
  </si>
  <si>
    <t>chr1:37880724:C:T / chr10.71749034.T.C</t>
  </si>
  <si>
    <t>chr1:206770623:C:A / chr10.71749034.T.C</t>
  </si>
  <si>
    <t>chr5:132450759:G:GATA / chr9.4283137.G.T</t>
  </si>
  <si>
    <t>chr19:18522945:T:C / chr9.4283137.G.T</t>
  </si>
  <si>
    <t>chr14:100835645:A:C / chr9.4283137.G.T</t>
  </si>
  <si>
    <t>chr10:8064496:C:T / HLA_DQB1.02.01</t>
  </si>
  <si>
    <t>chr2:241345437:GACTTT:G / HLA_DQB1.02.01</t>
  </si>
  <si>
    <t>chr11:122727387:G:A / HLA_DQB1.02.01</t>
  </si>
  <si>
    <t>chr6:409119:A:G / HLA_DQB1.02.01</t>
  </si>
  <si>
    <t>HLA_C*05:01 / HLA_DQB1.02.01</t>
  </si>
  <si>
    <t>chr2:24916498:A:G / chr6.409119.A.G</t>
  </si>
  <si>
    <t>chr13:42343724:C:T / HLA_DRB1.04.01</t>
  </si>
  <si>
    <t>chr11:122727387:G:A / HLA_DRB1.04.01</t>
  </si>
  <si>
    <t>chr1:200863456:A:G / chr1.35571621.A.G</t>
  </si>
  <si>
    <t>chr1:198654713:G:T / chr1.35571621.A.G</t>
  </si>
  <si>
    <t>HLA_A*02:01 / rs9260229</t>
  </si>
  <si>
    <t>chr11:128734279:C:T / rs9260229</t>
  </si>
  <si>
    <t>chr20:1629416:A:C / rs9260229</t>
  </si>
  <si>
    <t>chr16:80250127:G:C / rs9260229</t>
  </si>
  <si>
    <t>chr18:12777326:T:C / rs9260229</t>
  </si>
  <si>
    <t>chr4:165654287:C:T / rs9260229</t>
  </si>
  <si>
    <t>chr12:53193684:T:G / rs9260229</t>
  </si>
  <si>
    <t>chr1:35571621:A:G / chr1.198654713.G.T</t>
  </si>
  <si>
    <t>chr10:79287626:G:C / rs9273375</t>
  </si>
  <si>
    <t>chr1:192541882:G:C / rs9273375</t>
  </si>
  <si>
    <t>rs9270965 / rs9273375</t>
  </si>
  <si>
    <t>chr6:137844607:T:C / rs9273375</t>
  </si>
  <si>
    <t>HLA_B*39:06 / rs9273375</t>
  </si>
  <si>
    <t>chr12:57927735:C:G / HLA_DPB1.03.01</t>
  </si>
  <si>
    <t>chr10:128588647:C:T / chr16.28495107.C.T</t>
  </si>
  <si>
    <t>chr1:200863456:A:G / chr16.28495107.C.T</t>
  </si>
  <si>
    <t>chr1:206770623:C:A / chr16.28495107.C.T</t>
  </si>
  <si>
    <t>chr11:122727387:G:A / chr4.165654287.C.T</t>
  </si>
  <si>
    <t>chr1:198654713:G:T / chr4.165654287.C.T</t>
  </si>
  <si>
    <t>chr10:88291560:A:G / chr6.137844607.T.C</t>
  </si>
  <si>
    <t>chr4:165654287:C:T / chr6.137844607.T.C</t>
  </si>
  <si>
    <t>chr14:98019683:T:C / chr4.184381748.C.G</t>
  </si>
  <si>
    <t>chr4:174112312:G:A / chr4.184381748.C.G</t>
  </si>
  <si>
    <t>chr3:45871846:A:C / chr4.184381748.C.G</t>
  </si>
  <si>
    <t>chr10:79287626:G:C / HLA_DQB1.05.01</t>
  </si>
  <si>
    <t>chr2:241345437:GACTTT:G / HLA_DQB1.05.01</t>
  </si>
  <si>
    <t>chr2:24916498:A:G / HLA_DQB1.05.01</t>
  </si>
  <si>
    <t>chr2:241345437:GACTTT:G / chr6.159044945.T.C</t>
  </si>
  <si>
    <t>chr12:111569952:C:T / HLA_DQA1.05.01</t>
  </si>
  <si>
    <t>chr4:10717222:A:G / HLA_DQA1.05.01</t>
  </si>
  <si>
    <t>chr6:90267049:G:A / HLA_DQA1.05.01</t>
  </si>
  <si>
    <t>chr10:6055320:T:C / HLA_DQA1.05.01</t>
  </si>
  <si>
    <t>HLA_A*24:02 / HLA_DQA1.05.01</t>
  </si>
  <si>
    <t>chr10:79287626:G:C / rs9271346</t>
  </si>
  <si>
    <t>chr16:80250127:G:C / rs9271346</t>
  </si>
  <si>
    <t>chr11:128734279:C:T / HLA_DQB1.03.01</t>
  </si>
  <si>
    <t>chr22:30171918:C:G / HLA_DQB1.03.01</t>
  </si>
  <si>
    <t>chr6:169890592:C:T / SNPS_DRB1_6124_32551396_intron2</t>
  </si>
  <si>
    <t>chr2:100147625:T:G / SNPS_DRB1_6124_32551396_intron2</t>
  </si>
  <si>
    <t>rs9260229 / SNPS_DRB1_6124_32551396_intron2</t>
  </si>
  <si>
    <t>chr16:28495107:C:T / SNPS_DRB1_6124_32551396_intron2</t>
  </si>
  <si>
    <t>chr10:32451091:G:A / chr19.46715865.T.C</t>
  </si>
  <si>
    <t>chr13:75297398:G:A / HLA_C.05.01</t>
  </si>
  <si>
    <t>chr4:122497180:A:G / HLA_C.05.01</t>
  </si>
  <si>
    <t>chr1:198654713:G:T / HLA_C.05.01</t>
  </si>
  <si>
    <t>chr10:88291560:A:G / HLA_A.24.02</t>
  </si>
  <si>
    <t>chr2:60406328:T:A / HLA_A.24.02</t>
  </si>
  <si>
    <t>chr11:76580110:G:A / HLA_A.24.02</t>
  </si>
  <si>
    <t>chr11:64340263:G:A / HLA_A.24.02</t>
  </si>
  <si>
    <t>chr7:50269215:G:C / HLA_A.24.02</t>
  </si>
  <si>
    <t>chr16:80250127:G:C / HLA_DPA1.02.01</t>
  </si>
  <si>
    <t>chr4:184381748:C:G / rs7750458</t>
  </si>
  <si>
    <t>chr16:11083196:T:C / HLA_DQA1.01.02</t>
  </si>
  <si>
    <t>chr11:64340263:G:A / HLA_DQA1.01.02</t>
  </si>
  <si>
    <t>chr7:20346715:T:G / HLA_DRB1.13.02</t>
  </si>
  <si>
    <t>chr19:18522945:T:C / HLA_DRB1.13.02</t>
  </si>
  <si>
    <t>chr13:99427579:T:C / rs7743469</t>
  </si>
  <si>
    <t>chr17:7331997:G:C / rs7743469</t>
  </si>
  <si>
    <t>HLA_DRB1*04:01 / rs7743469</t>
  </si>
  <si>
    <t>chr1:198654713:G:T / rs7743469</t>
  </si>
  <si>
    <t>chr2:60406328:T:A / HLA_DQA1.01.01</t>
  </si>
  <si>
    <t>chr16:28495107:C:T / HLA_DQA1.01.01</t>
  </si>
  <si>
    <t>chr2:162254026:A:G / HLA_DRB1.01.01</t>
  </si>
  <si>
    <t>chr2:100147625:T:G / HLA_DRB1.01.01</t>
  </si>
  <si>
    <t>chr6:159044945:T:C / HLA_DRB1.01.01</t>
  </si>
  <si>
    <t>chr11:2160994:A:T / HLA_B.15.01</t>
  </si>
  <si>
    <t>chr7:20346715:T:G / HLA_B.15.01</t>
  </si>
  <si>
    <t>chr4:10717222:A:G / HLA_B.15.01</t>
  </si>
  <si>
    <t>chr4:26121697:A:C / HLA_B.15.01</t>
  </si>
  <si>
    <t>chr2:203874196:G:A / chr3.45871846.A.C</t>
  </si>
  <si>
    <t>chr17:47951723:C:T / chr3.45871846.A.C</t>
  </si>
  <si>
    <t>chr15:38573120:CTG:C / chr3.45871846.A.C</t>
  </si>
  <si>
    <t>chr17:68168777:C:T / chr3.45871846.A.C</t>
  </si>
  <si>
    <t>chr18:12777326:T:C / chr3.45871846.A.C</t>
  </si>
  <si>
    <t>chr12:56051582:G:A / HLA_DQA1.02.01</t>
  </si>
  <si>
    <t>AA_A_105_29911087_exon3_GP / rs9273530</t>
  </si>
  <si>
    <t>chr15:78942128:T:C / rs9273530</t>
  </si>
  <si>
    <t>HLA_A*24:02 / rs9273530</t>
  </si>
  <si>
    <t>HLA_B*15:01 / rs9273530</t>
  </si>
  <si>
    <t>chr8:58959618:A:G / SNPS_DPB1_4085_33047903_intron1</t>
  </si>
  <si>
    <t>HLA_DQA1*05:01 / SNPS_DPB1_4085_33047903_intron1</t>
  </si>
  <si>
    <t>chr7:117446559:C:T / HLA_C.04.01</t>
  </si>
  <si>
    <t>rs1391373 / rs17185657</t>
  </si>
  <si>
    <t>chr10:8064496:C:T / chr11.60960006.G.A</t>
  </si>
  <si>
    <t>chr4:153465165:G:A / chr5.111230662.C.T</t>
  </si>
  <si>
    <t>chr11:128734279:C:T / chr5.111230662.C.T</t>
  </si>
  <si>
    <t>chr18:69859408:T:C / chr5.111230662.C.T</t>
  </si>
  <si>
    <t>chr12:111569952:C:T / HLA_DRB1.04.04</t>
  </si>
  <si>
    <t>chr4:153465165:G:A / HLA_DRB1.04.04</t>
  </si>
  <si>
    <t>chr10:71749034:T:C / HLA_DPB1.01.01</t>
  </si>
  <si>
    <t>chr12:56051582:G:A / HLA_A.11.01</t>
  </si>
  <si>
    <t>chr4:184381748:C:G / HLA_B.50.01</t>
  </si>
  <si>
    <t>chr11:2160994:A:T / HLA_DRB1.01.03</t>
  </si>
  <si>
    <t>HLA_DQB1*03:01 / HLA_DRB1.15.01</t>
  </si>
  <si>
    <t>HLA_DRB1*07:01 / rs1064173</t>
  </si>
  <si>
    <t>chr1:37880724:C:T / rs9276235</t>
  </si>
  <si>
    <t>HLA_A*24:02 / rs9276235</t>
  </si>
  <si>
    <t>chr11:128734279:C:T / chr12.111569952.C.T</t>
  </si>
  <si>
    <t>chr17:68168777:C:T / chr4.153465165.G.A</t>
  </si>
  <si>
    <t>chr10:128588647:C:T / chr6.126449997.C.T</t>
  </si>
  <si>
    <t>chr14:68792124:C:G / HLA_A.02.01</t>
  </si>
  <si>
    <t>chr10:128588647:C:T / chr2.162254026.A.G</t>
  </si>
  <si>
    <t>chr11:64340263:G:A / chr4.10717222.A.G</t>
  </si>
  <si>
    <t>chr1:63648218:T:C / chr2.203874196.G.A</t>
  </si>
  <si>
    <t>chr14:98019683:T:C / HLA_DRB1.03.01</t>
  </si>
  <si>
    <t>chr6:159044945:T:C / HLA_DRB1.03.01</t>
  </si>
  <si>
    <t>rs2523411 / rs9270965</t>
  </si>
  <si>
    <t>chr16:11083196:T:C / chr6.12059330.G.A</t>
  </si>
  <si>
    <t>chr2:241345437:GACTTT:G / HLA_DQA1.03.01</t>
  </si>
  <si>
    <t>chr10:8064496:C:T / chr2.241345437.GACTTT.G</t>
  </si>
  <si>
    <t>chr16:28495107:C:T / chr2.241345437.GACTTT.G</t>
  </si>
  <si>
    <t>chr10:32451091:G:A / chr15.38573120.CTG.C</t>
  </si>
  <si>
    <t>chr4:26121697:A:C / chr6.90267049.G.A</t>
  </si>
  <si>
    <t>chr19:10352442:G:C / chr2.97917602.C.T</t>
  </si>
  <si>
    <t>chr14:98019683:T:C / chr16.80250127.G.C</t>
  </si>
  <si>
    <t>chr10:8064496:C:T / chr16.80250127.G.C</t>
  </si>
  <si>
    <t>chr12:57927735:C:G / chr8.119075539.G.C</t>
  </si>
  <si>
    <t>chr12:53193684:T:G / chr7.50269215.G.C</t>
  </si>
  <si>
    <t>chr21:42403617:C:G / rs9268652</t>
  </si>
  <si>
    <t>chr17:47951723:C:T / rs9268652</t>
  </si>
  <si>
    <t>chr9:4283137:G:T / rs9268652</t>
  </si>
  <si>
    <t>AA_A_105_29911087_exon3_GP / chr11.116922515.G.A</t>
  </si>
  <si>
    <t>chr18:69859408:T:C / chr6.169890592.C.T</t>
  </si>
  <si>
    <t>chr13:99427579:T:C / chr19.18522945.T.C</t>
  </si>
  <si>
    <t>chr15:38573120:CTG:C / chr18.12777326.T.C</t>
  </si>
  <si>
    <t>chr18:69859408:T:C / chr5.35895623.A.T</t>
  </si>
  <si>
    <t>chr10:128588647:C:T / HLA_DPB1.04.02</t>
  </si>
  <si>
    <t>chr13:42343724:C:T / HLA_DPB1.04.02</t>
  </si>
  <si>
    <t>AA_A_105_29911087_exon3_GP / rs2848710</t>
  </si>
  <si>
    <t>HLA_DQA1*03:01 / rs2848710</t>
  </si>
  <si>
    <t>chr11:122727387:G:A / rs2848710</t>
  </si>
  <si>
    <t>chr11:116922515:G:A / chr17.39906691.A.C</t>
  </si>
  <si>
    <t>chr11:76580110:G:A / chr2.24916498.A.G</t>
  </si>
  <si>
    <t>chr7:20346715:T:G / HLA_DRB1.04.01</t>
  </si>
  <si>
    <t>chr5:35895623:A:T / rs9273375</t>
  </si>
  <si>
    <t>chr9:4283137:G:T / rs9273375</t>
  </si>
  <si>
    <t>HLA_DQA1*01:01 / rs9273375</t>
  </si>
  <si>
    <t>chr2:97917602:C:T / HLA_DPB1.03.01</t>
  </si>
  <si>
    <t>chr11:2160994:A:T / chr22.30171918.C.G</t>
  </si>
  <si>
    <t>chr2:203874196:G:A / rs9271346</t>
  </si>
  <si>
    <t>chr8:119075539:G:C / rs9271346</t>
  </si>
  <si>
    <t>chr6:159044945:T:C / HLA_DQB1.03.01</t>
  </si>
  <si>
    <t>chr4:153465165:G:A / HLA_C.05.01</t>
  </si>
  <si>
    <t>chr12:111569952:C:T / rs7743469</t>
  </si>
  <si>
    <t>chr22:37185445:C:A / rs7743469</t>
  </si>
  <si>
    <t>chr2:162254026:A:G / HLA_DQA1.01.01</t>
  </si>
  <si>
    <t>chr11:116922515:G:A / HLA_DQA1.01.01</t>
  </si>
  <si>
    <t>chr10:71749034:T:C / chr12.53193684.T.G</t>
  </si>
  <si>
    <t>chr2:100147625:T:G / HLA_B.15.01</t>
  </si>
  <si>
    <t>chr13:42343724:C:T / rs6922132</t>
  </si>
  <si>
    <t>chr8:119075539:G:C / HLA_C.03.03</t>
  </si>
  <si>
    <t>chr19:18522945:T:C / HLA_B.18.01</t>
  </si>
  <si>
    <t>chr2:100147625:T:G / HLA_DRB1.04.04</t>
  </si>
  <si>
    <t>chr2:12505985:C:T / HLA_DPB1.01.01</t>
  </si>
  <si>
    <t>chr12:111569952:C:T / HLA_DRB1.04.05</t>
  </si>
  <si>
    <t>chr10:79287626:G:C / chr4.174112312.G.A</t>
  </si>
  <si>
    <t>chr1:212679490:T:C / chr22.30171918.C.G</t>
  </si>
  <si>
    <t>chr11:76580110:G:A / chr6.159044945.T.C</t>
  </si>
  <si>
    <t>chr1:200863456:A:G / HLA_DQB1.03.01</t>
  </si>
  <si>
    <t>rs7750458 / SNPS_DRB1_6124_32551396_intron2</t>
  </si>
  <si>
    <t>chr10:32451091:G:A / HLA_DQA1.01.01</t>
  </si>
  <si>
    <t>chr1:35571621:A:G / chr6.90267049.G.A</t>
  </si>
  <si>
    <t>chr10:71749034:T:C / chr16.80250127.G.C</t>
  </si>
  <si>
    <t>chr1:63648218:T:C / chr8.140608623.A.G</t>
  </si>
  <si>
    <t>HLA_DRB1*01:03 / rs1064173</t>
  </si>
  <si>
    <t>chr7:26865151:C:T / SNPS_DPB1_1460_33045278_intron1</t>
  </si>
  <si>
    <t>HLA_DRB1*01:01 / SNPS_DPB1_1460_33045278_intron1</t>
  </si>
  <si>
    <t>chr10:6055320:T:C / chr16.11083196.T.C</t>
  </si>
  <si>
    <t>HLA_DQA1*05:01 / SNPS_DRB1_5569_32551951_exon2</t>
  </si>
  <si>
    <t>chr1:119962909:G:A / rs9270965</t>
  </si>
  <si>
    <t>chr1:37880724:C:T / chr10.128588647.C.T</t>
  </si>
  <si>
    <t>chr2:191089138:G:A / chr2.241345437.GACTTT.G</t>
  </si>
  <si>
    <t>chr11:2160994:A:T / chr6.90267049.G.A</t>
  </si>
  <si>
    <t>chr11:122727387:G:A / chr16.80250127.G.C</t>
  </si>
  <si>
    <t>chr2:191089138:G:A / rs2848710</t>
  </si>
  <si>
    <t>chr2:241345437:GACTTT:G / chr2.191089138.G.A</t>
  </si>
  <si>
    <t>rs1391373 / rs9260229</t>
  </si>
  <si>
    <t>chr12:57927735:C:G / chr22.30171918.C.G</t>
  </si>
  <si>
    <t>chr14:68792124:C:G / chr16.75202865.C.G</t>
  </si>
  <si>
    <t>chr16:80250127:G:C / HLA_DQA1.01.02</t>
  </si>
  <si>
    <t>chr1:198654713:G:T / HLA_B.39</t>
  </si>
  <si>
    <t>chr5:132450759:G:GATA / rs9273530</t>
  </si>
  <si>
    <t>chr16:20331769:T:C / rs6922132</t>
  </si>
  <si>
    <t>chr10:88291560:A:G / rs9268652</t>
  </si>
  <si>
    <t>chr4:10717222:A:G / chr6.159044945.T.C</t>
  </si>
  <si>
    <t>chr15:78942128:T:C / HLA_DQA1.05.01</t>
  </si>
  <si>
    <t>chr13:99427579:T:C / chr17.4397731.C.G</t>
  </si>
  <si>
    <t>chr11:64340263:G:A / HLA_A.02.01</t>
  </si>
  <si>
    <t>chr2:191089138:G:A / chr6.12059330.G.A</t>
  </si>
  <si>
    <t>chr1:206770623:C:A / rs1391373</t>
  </si>
  <si>
    <t>chr1:206770623:C:A / chr13.75297398.G.A</t>
  </si>
  <si>
    <t>chr4:26121697:A:C / SNPS_DRB1_9738_32547782_intron5_C</t>
  </si>
  <si>
    <t>chr17:45399441:A:G / HLA_DRB1.03.01</t>
  </si>
  <si>
    <t>chr1:63648218:T:C / chr10.8064496.C.T</t>
  </si>
  <si>
    <t>chr12:56051582:G:A / rs7775759</t>
  </si>
  <si>
    <t>chr1:198654713:G:T / chr4.184381748.C.G</t>
  </si>
  <si>
    <t>chr10:8064496:C:T / rs9271346</t>
  </si>
  <si>
    <t>chr12:53193684:T:G / chr15.78942128.T.C</t>
  </si>
  <si>
    <t>chr5:132450759:G:GATA / SNPS_DRB1_6124_32551396_intron2</t>
  </si>
  <si>
    <t>chr20:1629416:A:C / HLA_DRB1.15.01</t>
  </si>
  <si>
    <t>chr16:80250127:G:C / SNPS_DPB1_1460_33045278_intron1</t>
  </si>
  <si>
    <t>HLA_B*57:01 / SNPS_DPB1_1460_33045278_intron1</t>
  </si>
  <si>
    <t>chr19:18522945:T:C / chr2.12505985.C.T</t>
  </si>
  <si>
    <t>chr13:99427579:T:C / SNPS_DRB1_9738_32547782_intron5_C</t>
  </si>
  <si>
    <t>chr16:11083196:T:C / HLA_DQB1.03.01</t>
  </si>
  <si>
    <t>chr11:64340263:G:A / chr4.153465165.G.A</t>
  </si>
  <si>
    <t>chr14:68792124:C:G / HLA_DRB1.03.01</t>
  </si>
  <si>
    <t>chr1:198654713:G:T / chr17.4397731.C.G</t>
  </si>
  <si>
    <t>chr14:68792124:C:G / chr19.18522945.T.C</t>
  </si>
  <si>
    <t>chr1:200863456:A:G / HLA_B.39</t>
  </si>
  <si>
    <t>chr2:191089138:G:A / chr4.165654287.C.T</t>
  </si>
  <si>
    <t>chr19:46715865:T:C / chr4.153465165.G.A</t>
  </si>
  <si>
    <t>chr14:68792124:C:G / chr7.50269215.G.C</t>
  </si>
  <si>
    <t>chr10:71749034:T:C / rs9268652</t>
  </si>
  <si>
    <t>chr2:241345437:GACTTT:G / HLA_C.05.01</t>
  </si>
  <si>
    <t>rs1064173 / SNPS_DRB1_5575_32551945_exon2_G</t>
  </si>
  <si>
    <t>chr15:78942128:T:C / SNPS_DPB1_4085_33047903_intron1</t>
  </si>
  <si>
    <t>chr10:79287626:G:C / rs7775759</t>
  </si>
  <si>
    <t>chr17:45399441:A:G / chr19.48703417.G.A</t>
  </si>
  <si>
    <t>HLA_DRB1*04:07 / rs1064173</t>
  </si>
  <si>
    <t>SNPS_DPB1_1460_33045278_intron1 / SNPS_DRB1_9738_32547782_intron5_C</t>
  </si>
  <si>
    <t>chr20:1629416:A:C / HLA_A.02.01</t>
  </si>
  <si>
    <t>chr16:28495107:C:T / chr2.12505985.C.T</t>
  </si>
  <si>
    <t>chr22:37185445:C:A / chr7.50269215.G.C</t>
  </si>
  <si>
    <t>chr17:4397731:C:G / chr6.169890592.C.T</t>
  </si>
  <si>
    <t>chr19:48703417:G:A / chr19.18522945.T.C</t>
  </si>
  <si>
    <t>chr17:4397731:C:G / chr17.45399441.A.G</t>
  </si>
  <si>
    <t>chr4:10717222:A:G / rs2848710</t>
  </si>
  <si>
    <t>chr19:18522945:T:C / chr19.48703417.G.A</t>
  </si>
  <si>
    <t>chr10:71749034:T:C / chr6.409119.A.G</t>
  </si>
  <si>
    <t>chr22:30171918:C:G / chr6.159044945.T.C</t>
  </si>
  <si>
    <t>chr17:45399441:A:G / chr17.4397731.C.G</t>
  </si>
  <si>
    <t>chr15:78942128:T:C / rs1391373</t>
  </si>
  <si>
    <t>chr16:80250127:G:C / chr2.12505985.C.T</t>
  </si>
  <si>
    <t>chr1:192541882:G:C / chr6.169890592.C.T</t>
  </si>
  <si>
    <t>chr2:24916498:A:G / chr8.140608623.A.G</t>
  </si>
  <si>
    <t>chr17:68168777:C:T / HLA_DQB1.05.01</t>
  </si>
  <si>
    <t>chr8:58959618:A:G / HLA_DQA1.05.01</t>
  </si>
  <si>
    <t>chr13:99427579:T:C / HLA_C.05.01</t>
  </si>
  <si>
    <t>chr12:53193684:T:G / rs1064173</t>
  </si>
  <si>
    <t>chr13:42343724:C:T / chr7.20346715.T.G</t>
  </si>
  <si>
    <t>chr10:79287626:G:C / SNPS_DPB1_1460_33045278_intron1</t>
  </si>
  <si>
    <t>HLA_DQB1*06:02 / SNPS_DRB1_9738_32547782_intron5_C</t>
  </si>
  <si>
    <t>chr16:28495107:C:T / chr4.153465165.G.A</t>
  </si>
  <si>
    <t>AA_A_105_29911087_exon3_GP / chr21.42403617.C.G</t>
  </si>
  <si>
    <t>chr11:116922515:G:A / chr2.162254026.A.G</t>
  </si>
  <si>
    <t>chr2:162254026:A:G / SNPS_DRB1_5569_32551951_exon2</t>
  </si>
  <si>
    <t>chr16:11083196:T:C / chr2.203874196.G.A</t>
  </si>
  <si>
    <t>chr15:78942128:T:C / chr22.37185445.C.A</t>
  </si>
  <si>
    <t>chr10:79287626:G:C / rs9270965</t>
  </si>
  <si>
    <t>chr1:200863456:A:G / chr10.128588647.C.T</t>
  </si>
  <si>
    <t>chr17:7331997:G:C / chr2.241345437.GACTTT.G</t>
  </si>
  <si>
    <t>chr18:69859408:T:C / chr2.97917602.C.T</t>
  </si>
  <si>
    <t>chr2:12505985:C:T / chr8.119075539.G.C</t>
  </si>
  <si>
    <t>HLA_A*24:02 / rs9268652</t>
  </si>
  <si>
    <t>chr2:191089138:G:A / rs7775759</t>
  </si>
  <si>
    <t>chr20:1629416:A:C / chr6.169890592.C.T</t>
  </si>
  <si>
    <t>chr1:35571621:A:G / chr5.35895623.A.T</t>
  </si>
  <si>
    <t>AA_A_105_29911087_exon3_GP / HLA_DPB1.04.02</t>
  </si>
  <si>
    <t>chr2:100147625:T:G / rs2848710</t>
  </si>
  <si>
    <t>chr5:132450759:G:GATA / chr8.140608623.A.G</t>
  </si>
  <si>
    <t>chr2:60406328:T:A / chr8.140608623.A.G</t>
  </si>
  <si>
    <t>chr14:98019683:T:C / chr2.24916498.A.G</t>
  </si>
  <si>
    <t>chr10:71749034:T:C / HLA_DRB1.04.01</t>
  </si>
  <si>
    <t>chr6:12059330:G:A / rs9260229</t>
  </si>
  <si>
    <t>HLA_DQA1*03:01 / rs9260229</t>
  </si>
  <si>
    <t>chr19:18522945:T:C / rs9260229</t>
  </si>
  <si>
    <t>chr10:32451091:G:A / HLA_DPB1.03.01</t>
  </si>
  <si>
    <t>chr8:140608623:A:G / HLA_DPB1.03.01</t>
  </si>
  <si>
    <t>chr19:48703417:G:A / chr22.30171918.C.G</t>
  </si>
  <si>
    <t>chr6:409119:A:G / HLA_DQB1.05.01</t>
  </si>
  <si>
    <t>chr1:35571621:A:G / HLA_DQA1.05.01</t>
  </si>
  <si>
    <t>HLA_DPA1*02:01 / HLA_DQB1.03.01</t>
  </si>
  <si>
    <t>chr7:20346715:T:G / SNPS_DRB1_6124_32551396_intron2</t>
  </si>
  <si>
    <t>HLA_DQB1*02:01 / SNPS_DRB1_6124_32551396_intron2</t>
  </si>
  <si>
    <t>chr12:56051582:G:A / HLA_A.24.02</t>
  </si>
  <si>
    <t>chr5:35895623:A:T / rs7750458</t>
  </si>
  <si>
    <t>chr1:113834946:A:G / HLA_B.39</t>
  </si>
  <si>
    <t>chr17:68168777:C:T / rs7743469</t>
  </si>
  <si>
    <t>chr11:116922515:G:A / HLA_DRB1.01.01</t>
  </si>
  <si>
    <t>chr12:8976495:C:A / chr5.111230662.C.T</t>
  </si>
  <si>
    <t>chr2:100147625:T:G / HLA_A.11.01</t>
  </si>
  <si>
    <t>chr22:37185445:C:A / chr9.133060938.C.T</t>
  </si>
  <si>
    <t>chr17:39906691:A:C / chr7.20346715.T.G</t>
  </si>
  <si>
    <t>chr6:137844607:T:C / chr7.20346715.T.G</t>
  </si>
  <si>
    <t>chr12:8976495:C:A / chr14.68792124.C.G</t>
  </si>
  <si>
    <t>chr1:200863456:A:G / chr13.75297398.G.A</t>
  </si>
  <si>
    <t>chr1:35571621:A:G / chr13.75297398.G.A</t>
  </si>
  <si>
    <t>chr2:162254026:A:G / chr6.126449997.C.T</t>
  </si>
  <si>
    <t>chr22:37185445:C:A / HLA_A.02.01</t>
  </si>
  <si>
    <t>chr16:28495107:C:T / HLA_A.02.01</t>
  </si>
  <si>
    <t>chr10:71749034:T:C / chr2.162254026.A.G</t>
  </si>
  <si>
    <t>chr1:198654713:G:T / chr2.162254026.A.G</t>
  </si>
  <si>
    <t>chr10:6055320:T:C / chr2.162254026.A.G</t>
  </si>
  <si>
    <t>chr1:113834946:A:G / chr10.79287626.G.C</t>
  </si>
  <si>
    <t>HLA_C*04:01 / SNPS_DRB1_5569_32551951_exon2</t>
  </si>
  <si>
    <t>chr4:174112312:G:A / HLA_DRB1.03.01</t>
  </si>
  <si>
    <t>chr4:26121697:A:C / HLA_DRB1.03.01</t>
  </si>
  <si>
    <t>chr18:69859408:T:C / chr7.26865151.C.T</t>
  </si>
  <si>
    <t>chr1:63648218:T:C / chr1.192541882.G.C</t>
  </si>
  <si>
    <t>chr1:35571621:A:G / chr1.24968387.T.C</t>
  </si>
  <si>
    <t>chr1:192541882:G:C / chr1.63648218.T.C</t>
  </si>
  <si>
    <t>chr15:78942128:T:C / chr18.69859408.T.C</t>
  </si>
  <si>
    <t>chr11:64340263:G:A / rs9270965</t>
  </si>
  <si>
    <t>chr4:174112312:G:A / rs9270965</t>
  </si>
  <si>
    <t>chr4:26121697:A:C / chr6.12059330.G.A</t>
  </si>
  <si>
    <t>chr11:76580110:G:A / chr17.47951723.C.T</t>
  </si>
  <si>
    <t>chr1:200863456:A:G / chr11.76580110.G.A</t>
  </si>
  <si>
    <t>chr1:63648218:T:C / chr11.64340263.G.A</t>
  </si>
  <si>
    <t>chr20:1629416:A:C / chr8.58959618.A.G</t>
  </si>
  <si>
    <t>chr19:48703417:G:A / chr8.58959618.A.G</t>
  </si>
  <si>
    <t>chr6:409119:A:G / chr8.58959618.A.G</t>
  </si>
  <si>
    <t>chr16:75202865:C:G / chr2.97917602.C.T</t>
  </si>
  <si>
    <t>chr17:47951723:C:T / chr7.50269215.G.C</t>
  </si>
  <si>
    <t>HLA_DQB1*02:01 / rs9268652</t>
  </si>
  <si>
    <t>HLA_B*15:01 / rs7775759</t>
  </si>
  <si>
    <t>chr17:39906691:A:C / chr17.68168777.C.T</t>
  </si>
  <si>
    <t>chr13:42343724:C:T / chr5.35895623.A.T</t>
  </si>
  <si>
    <t>chr1:119962909:G:A / chr5.35895623.A.T</t>
  </si>
  <si>
    <t>chr6:12059330:G:A / HLA_DPB1.04.02</t>
  </si>
  <si>
    <t>AA_A_105_29911087_exon3_GP / chr2.191089138.G.A</t>
  </si>
  <si>
    <t>chr15:38573120:CTG:C / chr17.39906691.A.C</t>
  </si>
  <si>
    <t>chr17:68168777:C:T / chr17.39906691.A.C</t>
  </si>
  <si>
    <t>chr4:184381748:C:G / chr8.140608623.A.G</t>
  </si>
  <si>
    <t>chr13:42343724:C:T / chr2.24916498.A.G</t>
  </si>
  <si>
    <t>chr14:98019683:T:C / HLA_DQB1.02.01</t>
  </si>
  <si>
    <t>chr7:117446559:C:T / HLA_DQB1.02.01</t>
  </si>
  <si>
    <t>chr12:8976495:C:A / HLA_DQB1.02.01</t>
  </si>
  <si>
    <t>chr5:132450759:G:GATA / chr6.409119.A.G</t>
  </si>
  <si>
    <t>chr10:32451091:G:A / HLA_DRB1.04.01</t>
  </si>
  <si>
    <t>chr1:24968387:T:C / chr1.35571621.A.G</t>
  </si>
  <si>
    <t>HLA_A*01:01 / HLA_DPB1.03.01</t>
  </si>
  <si>
    <t>chr10:88291560:A:G / chr22.30171918.C.G</t>
  </si>
  <si>
    <t>chr1:192541882:G:C / chr22.30171918.C.G</t>
  </si>
  <si>
    <t>chr12:111569952:C:T / chr6.137844607.T.C</t>
  </si>
  <si>
    <t>chr4:153465165:G:A / HLA_DQB1.05.01</t>
  </si>
  <si>
    <t>chr2:60406328:T:A / HLA_DQB1.05.01</t>
  </si>
  <si>
    <t>chr19:48703417:G:A / chr6.159044945.T.C</t>
  </si>
  <si>
    <t>chr7:50269215:G:C / HLA_DQA1.05.01</t>
  </si>
  <si>
    <t>chr20:1629416:A:C / rs9271346</t>
  </si>
  <si>
    <t>chr10:71749034:T:C / chr14.100835645.A.C</t>
  </si>
  <si>
    <t>chr10:8064496:C:T / SNPS_DRB1_6124_32551396_intron2</t>
  </si>
  <si>
    <t>chr17:45399441:A:G / SNPS_DRB1_6124_32551396_intron2</t>
  </si>
  <si>
    <t>chr15:38573120:CTG:C / HLA_A.24.02</t>
  </si>
  <si>
    <t>chr19:18522945:T:C / HLA_A.24.02</t>
  </si>
  <si>
    <t>chr2:24916498:A:G / HLA_A.24.02</t>
  </si>
  <si>
    <t>chr13:42343724:C:T / HLA_B.39</t>
  </si>
  <si>
    <t>chr5:35895623:A:T / HLA_B.39</t>
  </si>
  <si>
    <t>chr11:76580110:G:A / HLA_DQA1.01.01</t>
  </si>
  <si>
    <t>chr4:26121697:A:C / HLA_DRB1.01.01</t>
  </si>
  <si>
    <t>chr2:203874196:G:A / HLA_B.15.01</t>
  </si>
  <si>
    <t>chr1:113834946:A:G / HLA_DQB1.06.02</t>
  </si>
  <si>
    <t>chr11:122727387:G:A / rs9273530</t>
  </si>
  <si>
    <t>chr4:153465165:G:A / rs17185657</t>
  </si>
  <si>
    <t>chr10:6055320:T:C / chr5.111230662.C.T</t>
  </si>
  <si>
    <t>chr16:80250127:G:C / HLA_B.57.01</t>
  </si>
  <si>
    <t>chr16:11083196:T:C / HLA_DQB1.03.02</t>
  </si>
  <si>
    <t>chr1:206770623:C:A / chr21.42403617.C.G</t>
  </si>
  <si>
    <t>chr4:122497180:A:G / chr9.4283137.G.T</t>
  </si>
  <si>
    <t>chr5:35895623:A:T / chr9.4283137.G.T</t>
  </si>
  <si>
    <t>chr18:69859408:T:C / chr4.26121697.A.C</t>
  </si>
  <si>
    <t>chr8:58959618:A:G / HLA_B.39.06</t>
  </si>
  <si>
    <t>chr1:24968387:T:C / chr6.409119.A.G</t>
  </si>
  <si>
    <t>chr6:137844607:T:C / HLA_A.02.01</t>
  </si>
  <si>
    <t>rs7743469 / SNPS_DRB1_5569_32551951_exon2</t>
  </si>
  <si>
    <t>chr2:241345437:GACTTT:G / chr7.26865151.C.T</t>
  </si>
  <si>
    <t>chr19:18522945:T:C / chr8.127955573.C.T</t>
  </si>
  <si>
    <t>chr1:24968387:T:C / rs9270965</t>
  </si>
  <si>
    <t>chr1:206770623:C:A / chr8.119075539.G.C</t>
  </si>
  <si>
    <t>chr17:4397731:C:G / chr19.18522945.T.C</t>
  </si>
  <si>
    <t>chr1:113834946:A:G / chr10.32451091.G.A</t>
  </si>
  <si>
    <t>chr13:99427579:T:C / chr2.24916498.A.G</t>
  </si>
  <si>
    <t>HLA_DQA1*01:01 / HLA_DQB1.02.01</t>
  </si>
  <si>
    <t>chr6:126449997:C:T / HLA_DQB1.05.01</t>
  </si>
  <si>
    <t>chr14:68792124:C:G / HLA_A.01.01</t>
  </si>
  <si>
    <t>chr16:75202865:C:G / HLA_B.15.01</t>
  </si>
  <si>
    <t>chr17:7331997:G:C / chr3.45871846.A.C</t>
  </si>
  <si>
    <t>chr4:174112312:G:A / HLA_B.50.01</t>
  </si>
  <si>
    <t>chr10:88291560:A:G / chr5.35895623.A.T</t>
  </si>
  <si>
    <t>chr6:126449997:C:T / rs9268652</t>
  </si>
  <si>
    <t>HLA_DQB1*06:02 / rs1391373</t>
  </si>
  <si>
    <t>chr10:128588647:C:T / chr13.75297398.G.A</t>
  </si>
  <si>
    <t>chr1:200863456:A:G / chr12.111569952.C.T</t>
  </si>
  <si>
    <t>chr10:6055320:T:C / chr10.79287626.G.C</t>
  </si>
  <si>
    <t>chr1:63648218:T:C / SNPS_DRB1_5569_32551951_exon2</t>
  </si>
  <si>
    <t>chr10:71749034:T:C / chr7.26865151.C.T</t>
  </si>
  <si>
    <t>chr21:42403617:C:G / chr8.127955573.C.T</t>
  </si>
  <si>
    <t>chr16:80250127:G:C / chr22.37185445.C.A</t>
  </si>
  <si>
    <t>chr1:35571621:A:G / chr18.69859408.T.C</t>
  </si>
  <si>
    <t>chr15:78942128:T:C / rs9268652</t>
  </si>
  <si>
    <t>chr19:48703417:G:A / chr5.35895623.A.T</t>
  </si>
  <si>
    <t>chr12:56051582:G:A / chr2.24916498.A.G</t>
  </si>
  <si>
    <t>chr4:26121697:A:C / rs9273375</t>
  </si>
  <si>
    <t>chr12:56051582:G:A / chr4.184381748.C.G</t>
  </si>
  <si>
    <t>chr1:113834946:A:G / HLA_DQB1.03.01</t>
  </si>
  <si>
    <t>chr10:79287626:G:C / chr10.6055320.T.C</t>
  </si>
  <si>
    <t>chr2:241345437:GACTTT:G / HLA_DPB1.04.02</t>
  </si>
  <si>
    <t>HLA_A*02:01 / HLA_DPB1.02.02</t>
  </si>
  <si>
    <t>HLA_B*50:01 / rs1064173</t>
  </si>
  <si>
    <t>chr1:198654713:G:T / chr1.113834946.A.G</t>
  </si>
  <si>
    <t>chr13:99427579:T:C / chr16.20331769.T.C</t>
  </si>
  <si>
    <t>chr19:46715865:T:C / chr8.58959618.A.G</t>
  </si>
  <si>
    <t>chr13:75297398:G:A / chr6.90267049.G.A</t>
  </si>
  <si>
    <t>AA_A_105_29911087_exon3_GP / chr11.122727387.G.A</t>
  </si>
  <si>
    <t>chr1:113834946:A:G / chr1.198654713.G.T</t>
  </si>
  <si>
    <t>HLA_DPB1*04:02 / rs9273530</t>
  </si>
  <si>
    <t>chr1:63648218:T:C / HLA_DPB1.01.01</t>
  </si>
  <si>
    <t>chr12:53193684:T:G / HLA_DPB1.01.01</t>
  </si>
  <si>
    <t>chr11:128734279:C:T / HLA_DQB1.03.02</t>
  </si>
  <si>
    <t>chr13:99427579:T:C / chr22.37185445.C.A</t>
  </si>
  <si>
    <t>chr1:113834946:A:G / chr11.122727387.G.A</t>
  </si>
  <si>
    <t>chr12:111569952:C:T / HLA_A.11.01</t>
  </si>
  <si>
    <t>chr5:111230662:C:T / SNPS_DPB1_1460_33045278_intron1</t>
  </si>
  <si>
    <t>chr12:111569952:C:T / chr14.68792124.C.G</t>
  </si>
  <si>
    <t>HLA_A*01:01 / SNPS_DRB1_9738_32547782_intron5_C</t>
  </si>
  <si>
    <t>chr17:68168777:C:T / chr20.1629416.A.C</t>
  </si>
  <si>
    <t>chr1:37880724:C:T / chr4.122497180.A.G</t>
  </si>
  <si>
    <t>chr10:32451091:G:A / chr6.12059330.G.A</t>
  </si>
  <si>
    <t>chr13:42343724:C:T / chr17.47951723.C.T</t>
  </si>
  <si>
    <t>chr8:140608623:A:G / HLA_DQB1.03.02</t>
  </si>
  <si>
    <t>HLA_B*57:01 / HLA_DQB1.03.02</t>
  </si>
  <si>
    <t>chr18:69859408:T:C / rs9268652</t>
  </si>
  <si>
    <t>HLA_DQA1*01:01 / rs9268652</t>
  </si>
  <si>
    <t>chr14:68792124:C:G / chr17.45399441.A.G</t>
  </si>
  <si>
    <t>chr6:126449997:C:T / chr8.140608623.A.G</t>
  </si>
  <si>
    <t>chr2:97917602:C:T / chr22.30171918.C.G</t>
  </si>
  <si>
    <t>chr22:37185445:C:A / rs9271346</t>
  </si>
  <si>
    <t>chr11:128734279:C:T / chr15.78942128.T.C</t>
  </si>
  <si>
    <t>chr10:79287626:G:C / HLA_B.39</t>
  </si>
  <si>
    <t>chr1:192541882:G:C / HLA_DQB1.06.02</t>
  </si>
  <si>
    <t>chr10:8064496:C:T / HLA_DPB1.01.01</t>
  </si>
  <si>
    <t>chr10:88291560:A:G / chr2.12505985.C.T</t>
  </si>
  <si>
    <t>chr17:4397731:C:G / chr19.48703417.G.A</t>
  </si>
  <si>
    <t>chr7:50269215:G:C / HLA_DPB1.03.01</t>
  </si>
  <si>
    <t>chr14:98019683:T:C / rs9273530</t>
  </si>
  <si>
    <t>chr12:57927735:C:G / chr2.24916498.A.G</t>
  </si>
  <si>
    <t>chr11:116922515:G:A / chr6.409119.A.G</t>
  </si>
  <si>
    <t>chr1:192541882:G:C / HLA_A.02.01</t>
  </si>
  <si>
    <t>chr10:88291560:A:G / chr8.58959618.A.G</t>
  </si>
  <si>
    <t>chr2:191089138:G:A / chr21.42403617.C.G</t>
  </si>
  <si>
    <t>chr1:198654713:G:T / chr11.122727387.G.A</t>
  </si>
  <si>
    <t>chr1:63648218:T:C / HLA_DPB1.04.02</t>
  </si>
  <si>
    <t>chr17:45399441:A:G / chr9.4283137.G.T</t>
  </si>
  <si>
    <t>chr12:8976495:C:A / chr19.10352442.G.C</t>
  </si>
  <si>
    <t>chr6:409119:A:G / HLA_DPB1.04.02</t>
  </si>
  <si>
    <t>chr18:69859408:T:C / chr19.18522945.T.C</t>
  </si>
  <si>
    <t>chr11:122727387:G:A / HLA_C.05.01</t>
  </si>
  <si>
    <t>HLA_A*24:02 / HLA_B.39</t>
  </si>
  <si>
    <t>chr21:42403617:C:G / rs9273375</t>
  </si>
  <si>
    <t>HLA_DRB1*03:01 / rs2848710</t>
  </si>
  <si>
    <t>chr10:71749034:T:C / rs7775759</t>
  </si>
  <si>
    <t>chr6:159044945:T:C / chr6.126449997.C.T</t>
  </si>
  <si>
    <t>chr6:126449997:C:T / chr6.159044945.T.C</t>
  </si>
  <si>
    <t>chr19:10352442:G:C / rs9276235</t>
  </si>
  <si>
    <t>chr1:212679490:T:C / chr4.122497180.A.G</t>
  </si>
  <si>
    <t>chr1:24968387:T:C / chr8.127955573.C.T</t>
  </si>
  <si>
    <t>chr7:117446559:C:T / HLA_DQA1.03.01</t>
  </si>
  <si>
    <t>chr6:409119:A:G / chr8.119075539.G.C</t>
  </si>
  <si>
    <t>chr19:18522945:T:C / chr2.24916498.A.G</t>
  </si>
  <si>
    <t>chr2:191089138:G:A / chr6.137844607.T.C</t>
  </si>
  <si>
    <t>HLA_DPB1*03:01 / HLA_DQB1.05.01</t>
  </si>
  <si>
    <t>chr21:42403617:C:G / chr6.159044945.T.C</t>
  </si>
  <si>
    <t>chr22:37185445:C:A / HLA_DQB1.03.01</t>
  </si>
  <si>
    <t>chr12:8976495:C:A / chr19.46715865.T.C</t>
  </si>
  <si>
    <t>chr7:20346715:T:G / rs7743469</t>
  </si>
  <si>
    <t>chr11:2160994:A:T / chr3.45871846.A.C</t>
  </si>
  <si>
    <t>HLA_DQA1*03:01 / HLA_DRB1.04.07</t>
  </si>
  <si>
    <t>chr12:56051582:G:A / HLA_DRB1.07.01</t>
  </si>
  <si>
    <t>HLA_DPB1*01:01 / rs1064173</t>
  </si>
  <si>
    <t>chr11:116922515:G:A / chr14.98019683.T.C</t>
  </si>
  <si>
    <t>chr11:64340263:G:A / chr12.8976495.C.A</t>
  </si>
  <si>
    <t>chr1:24968387:T:C / chr2.12505985.C.T</t>
  </si>
  <si>
    <t>chr1:113834946:A:G / chr5.35895623.A.T</t>
  </si>
  <si>
    <t>chr4:165654287:C:T / HLA_A.01.01</t>
  </si>
  <si>
    <t>chr11:128734279:C:T / HLA_C.04.01</t>
  </si>
  <si>
    <t>chr18:12777326:T:C / HLA_B.35.01</t>
  </si>
  <si>
    <t>chr2:203874196:G:A / chr4.174112312.G.A</t>
  </si>
  <si>
    <t>chr10:32451091:G:A / chr2.203874196.G.A</t>
  </si>
  <si>
    <t>chr12:111569952:C:T / chr17.68168777.C.T</t>
  </si>
  <si>
    <t>chr14:100835645:A:C / chr4.165654287.C.T</t>
  </si>
  <si>
    <t>chr16:80250127:G:C / HLA_DQB1.05.01</t>
  </si>
  <si>
    <t>chr10:128588647:C:T / chr17.4397731.C.G</t>
  </si>
  <si>
    <t>chr9:133060938:C:T / rs1064173</t>
  </si>
  <si>
    <t>chr7:117446559:C:T / rs1391373</t>
  </si>
  <si>
    <t>chr2:97917602:C:T / rs1391373</t>
  </si>
  <si>
    <t>chr1:200863456:A:G / chr7.50269215.G.C</t>
  </si>
  <si>
    <t>chr11:116922515:G:A / rs9268652</t>
  </si>
  <si>
    <t>chr12:111569952:C:T / rs9273375</t>
  </si>
  <si>
    <t>HLA_A*02:01 / HLA_DQB1.03.01</t>
  </si>
  <si>
    <t>chr1:212679490:T:C / chr7.20346715.T.G</t>
  </si>
  <si>
    <t>HLA_DQB1*02:01 / SNPS_DPB1_1460_33045278_intron1</t>
  </si>
  <si>
    <t>HLA_DPA1*02:01 / SNPS_DPB1_1460_33045278_intron1</t>
  </si>
  <si>
    <t>chr11:76580110:G:A / SNPS_DRB1_9738_32547782_intron5_C</t>
  </si>
  <si>
    <t>chr21:42403617:C:G / SNPS_DRB1_5569_32551951_exon2</t>
  </si>
  <si>
    <t>chr11:2160994:A:T / chr2.203874196.G.A</t>
  </si>
  <si>
    <t>chr11:64340263:G:A / chr2.97917602.C.T</t>
  </si>
  <si>
    <t>chr1:63648218:T:C / chr6.169890592.C.T</t>
  </si>
  <si>
    <t>chr15:78942128:T:C / chr4.26121697.A.C</t>
  </si>
  <si>
    <t>chr2:100147625:T:G / chr5.35895623.A.T</t>
  </si>
  <si>
    <t>chr17:47951723:C:T / HLA_DPB1.04.02</t>
  </si>
  <si>
    <t>chr19:18522945:T:C / HLA_DRB1.04.01</t>
  </si>
  <si>
    <t>chr2:241345437:GACTTT:G / chr4.165654287.C.T</t>
  </si>
  <si>
    <t>chr10:71749034:T:C / HLA_DQB1.05.01</t>
  </si>
  <si>
    <t>chr1:37880724:C:T / HLA_DRB1.13.02</t>
  </si>
  <si>
    <t>rs17185657 / rs9276235</t>
  </si>
  <si>
    <t>chr2:97917602:C:T / chr7.117446559.C.T</t>
  </si>
  <si>
    <t>chr10:32451091:G:A / rs9276235</t>
  </si>
  <si>
    <t>chr1:206770623:C:A / chr2.162254026.A.G</t>
  </si>
  <si>
    <t>chr11:122727387:G:A / chr2.203874196.G.A</t>
  </si>
  <si>
    <t>chr6:126449997:C:T / chr7.26865151.C.T</t>
  </si>
  <si>
    <t>chr12:8976495:C:A / chr8.127955573.C.T</t>
  </si>
  <si>
    <t>chr12:56051582:G:A / chr8.58959618.A.G</t>
  </si>
  <si>
    <t>chr10:6055320:T:C / chr10.128588647.C.T</t>
  </si>
  <si>
    <t>chr19:48703417:G:A / chr7.50269215.G.C</t>
  </si>
  <si>
    <t>chr10:79287626:G:C / chr11.116922515.G.A</t>
  </si>
  <si>
    <t>chr1:200863456:A:G / chr17.68168777.C.T</t>
  </si>
  <si>
    <t>chr10:32451091:G:A / chr11.122727387.G.A</t>
  </si>
  <si>
    <t>chr14:98019683:T:C / chr17.45399441.A.G</t>
  </si>
  <si>
    <t>chr1:192541882:G:C / rs2848710</t>
  </si>
  <si>
    <t>chr13:42343724:C:T / rs2848710</t>
  </si>
  <si>
    <t>chr8:140608623:A:G / rs2848710</t>
  </si>
  <si>
    <t>chr10:71749034:T:C / chr9.4283137.G.T</t>
  </si>
  <si>
    <t>chr17:45399441:A:G / chr6.137844607.T.C</t>
  </si>
  <si>
    <t>chr2:24916498:A:G / chr6.137844607.T.C</t>
  </si>
  <si>
    <t>chr11:64340263:G:A / chr4.184381748.C.G</t>
  </si>
  <si>
    <t>chr2:162254026:A:G / SNPS_DRB1_6124_32551396_intron2</t>
  </si>
  <si>
    <t>HLA_DRB1*01:01 / SNPS_DRB1_6124_32551396_intron2</t>
  </si>
  <si>
    <t>HLA_B*07:02 / SNPS_DRB1_6124_32551396_intron2</t>
  </si>
  <si>
    <t>chr12:56051582:G:A / HLA_A.01.01</t>
  </si>
  <si>
    <t>chr10:128588647:C:T / chr10.6055320.T.C</t>
  </si>
  <si>
    <t>chr22:37185445:C:A / HLA_A.24.02</t>
  </si>
  <si>
    <t>chr10:6055320:T:C / HLA_DRB1.01.01</t>
  </si>
  <si>
    <t>chr11:128734279:C:T / HLA_DQB1.03.03</t>
  </si>
  <si>
    <t>HLA_DQA1*03:01 / rs9268652</t>
  </si>
  <si>
    <t>chr1:37880724:C:T / chr6.126449997.C.T</t>
  </si>
  <si>
    <t>chr13:42343724:C:T / chr2.60406328.T.A</t>
  </si>
  <si>
    <t>chr2:100147625:T:G / HLA_DRB1.03.01</t>
  </si>
  <si>
    <t>chr12:57927735:C:G / chr6.12059330.G.A</t>
  </si>
  <si>
    <t>chr4:10717222:A:G / HLA_DQA1.03.01</t>
  </si>
  <si>
    <t>chr12:53193684:T:G / HLA_DQA1.03.01</t>
  </si>
  <si>
    <t>chr1:24968387:T:C / chr11.76580110.G.A</t>
  </si>
  <si>
    <t>chr12:8976495:C:A / rs9268652</t>
  </si>
  <si>
    <t>chr16:80250127:G:C / chr18.12777326.T.C</t>
  </si>
  <si>
    <t>chr10:128588647:C:T / chr5.35895623.A.T</t>
  </si>
  <si>
    <t>chr10:71749034:T:C / chr2.191089138.G.A</t>
  </si>
  <si>
    <t>chr5:35895623:A:T / HLA_DRB1.04.01</t>
  </si>
  <si>
    <t>AA_A_105_29911087_exon3_GP / chr1.206770623.C.A</t>
  </si>
  <si>
    <t>chr12:8976495:C:A / HLA_A.24.02</t>
  </si>
  <si>
    <t>chr6:126449997:C:T / HLA_DQA1.01.02</t>
  </si>
  <si>
    <t>chr1:192541882:G:C / HLA_DRB1.01.01</t>
  </si>
  <si>
    <t>chr17:68168777:C:T / HLA_DQA1.02.01</t>
  </si>
  <si>
    <t>chr10:71749034:T:C / HLA_DQA1.02.01</t>
  </si>
  <si>
    <t>chr10:79287626:G:C / chr4.26121697.A.C</t>
  </si>
  <si>
    <t>chr17:45399441:A:G / HLA_DPB1.03.01</t>
  </si>
  <si>
    <t>chr8:127955573:C:T / rs9271346</t>
  </si>
  <si>
    <t>chr11:122727387:G:A / chr4.122497180.A.G</t>
  </si>
  <si>
    <t>chr1:198654713:G:T / chr2.100147625.T.G</t>
  </si>
  <si>
    <t>chr11:64340263:G:A / chr6.137844607.T.C</t>
  </si>
  <si>
    <t>HLA_DQB1*03:01 / HLA_DRB1.03.01</t>
  </si>
  <si>
    <t>chr11:64340263:G:A / chr18.69859408.T.C</t>
  </si>
  <si>
    <t>chr1:119962909:G:A / chr1.192541882.G.C</t>
  </si>
  <si>
    <t>chr10:88291560:A:G / chr22.37185445.C.A</t>
  </si>
  <si>
    <t>chr2:241345437:GACTTT:G / rs9271346</t>
  </si>
  <si>
    <t>chr1:192541882:G:C / chr1.119962909.G.A</t>
  </si>
  <si>
    <t>chr4:10717222:A:G / rs7750458</t>
  </si>
  <si>
    <t>AA_A_105_29911087_exon3_GP / rs7750458</t>
  </si>
  <si>
    <t>chr10:8064496:C:T / chr8.58959618.A.G</t>
  </si>
  <si>
    <t>chr11:2160994:A:T / rs9270965</t>
  </si>
  <si>
    <t>chr11:64340263:G:A / SNPS_DRB1_5569_32551951_exon2</t>
  </si>
  <si>
    <t>chr1:24968387:T:C / chr18.12777326.T.C</t>
  </si>
  <si>
    <t>chr22:30171918:C:G / HLA_DPB1.04.02</t>
  </si>
  <si>
    <t>chr11:64340263:G:A / chr9.4283137.G.T</t>
  </si>
  <si>
    <t>chr14:98019683:T:C / chr16.28495107.C.T</t>
  </si>
  <si>
    <t>chr19:48703417:G:A / HLA_DQB1.05.01</t>
  </si>
  <si>
    <t>HLA_B*57:01 / rs9271346</t>
  </si>
  <si>
    <t>chr19:18522945:T:C / SNPS_DRB1_6124_32551396_intron2</t>
  </si>
  <si>
    <t>chr11:122727387:G:A / chr13.42343724.C.T</t>
  </si>
  <si>
    <t>chr8:127955573:C:T / SNPS_DPB1_1460_33045278_intron1</t>
  </si>
  <si>
    <t>chr1:37880724:C:T / chr2.97917602.C.T</t>
  </si>
  <si>
    <t>chr10:32451091:G:A / chr6.169890592.C.T</t>
  </si>
  <si>
    <t>chr1:119962909:G:A / chr11.60960006.G.A</t>
  </si>
  <si>
    <t>chr11:116922515:G:A / chr20.1629416.A.C</t>
  </si>
  <si>
    <t>chr7:20346715:T:G / HLA_DQB1.02.01</t>
  </si>
  <si>
    <t>chr11:128734279:C:T / SNPS_DRB1_5569_32551951_exon2</t>
  </si>
  <si>
    <t>chr5:35895623:A:T / chr7.20346715.T.G</t>
  </si>
  <si>
    <t>chr11:64340263:G:A / chr2.162254026.A.G</t>
  </si>
  <si>
    <t>chr1:212679490:T:C / chr10.79287626.G.C</t>
  </si>
  <si>
    <t>chr6:90267049:G:A / HLA_DRB1.03.01</t>
  </si>
  <si>
    <t>chr10:71749034:T:C / chr22.37185445.C.A</t>
  </si>
  <si>
    <t>chr5:132450759:G:GATA / chr6.12059330.G.A</t>
  </si>
  <si>
    <t>chr1:113834946:A:G / chr11.64340263.G.A</t>
  </si>
  <si>
    <t>chr6:409119:A:G / chr7.50269215.G.C</t>
  </si>
  <si>
    <t>chr1:192541882:G:C / chr9.4283137.G.T</t>
  </si>
  <si>
    <t>chr10:128588647:C:T / chr22.30171918.C.G</t>
  </si>
  <si>
    <t>chr11:2160994:A:T / HLA_A.01.01</t>
  </si>
  <si>
    <t>chr10:88291560:A:G / chr11.2160994.A.T</t>
  </si>
  <si>
    <t>chr10:128588647:C:T / chr14.98019683.T.C</t>
  </si>
  <si>
    <t>HLA_DRB1*13:02 / SNPS_DRB1_9738_32547782_intron5_C</t>
  </si>
  <si>
    <t>chr2:100147625:T:G / HLA_A.02.01</t>
  </si>
  <si>
    <t>chr12:56051582:G:A / chr5.132450759.G.GATA</t>
  </si>
  <si>
    <t>chr17:39906691:A:C / chr5.132450759.G.GATA</t>
  </si>
  <si>
    <t>chr7:26865151:C:T / chr7.117446559.C.T</t>
  </si>
  <si>
    <t>chr12:8976495:C:A / chr7.117446559.C.T</t>
  </si>
  <si>
    <t>HLA_A*02:01 / SNPS_DRB1_5569_32551951_exon2</t>
  </si>
  <si>
    <t>chr1:63648218:T:C / chr20.1629416.A.C</t>
  </si>
  <si>
    <t>chr19:48703417:G:A / chr4.122497180.A.G</t>
  </si>
  <si>
    <t>chr7:117446559:C:T / chr7.26865151.C.T</t>
  </si>
  <si>
    <t>chr11:128734279:C:T / chr16.20331769.T.C</t>
  </si>
  <si>
    <t>chr2:162254026:A:G / chr22.37185445.C.A</t>
  </si>
  <si>
    <t>chr17:7331997:G:C / chr22.37185445.C.A</t>
  </si>
  <si>
    <t>chr16:20331769:T:C / rs9270965</t>
  </si>
  <si>
    <t>chr11:76580110:G:A / rs9270965</t>
  </si>
  <si>
    <t>chr7:20346715:T:G / HLA_DQB1.03.02</t>
  </si>
  <si>
    <t>chr16:20331769:T:C / chr2.241345437.GACTTT.G</t>
  </si>
  <si>
    <t>chr12:53193684:T:G / chr2.12505985.C.T</t>
  </si>
  <si>
    <t>chr15:78942128:T:C / chr7.50269215.G.C</t>
  </si>
  <si>
    <t>chr17:47951723:C:T / chr19.18522945.T.C</t>
  </si>
  <si>
    <t>chr2:241345437:GACTTT:G / chr5.35895623.A.T</t>
  </si>
  <si>
    <t>chr1:119962909:G:A / chr17.45399441.A.G</t>
  </si>
  <si>
    <t>chr5:35895623:A:T / rs2848710</t>
  </si>
  <si>
    <t>chr13:42343724:C:T / chr8.140608623.A.G</t>
  </si>
  <si>
    <t>chr4:153465165:G:A / chr6.159044945.T.C</t>
  </si>
  <si>
    <t>chr12:111569952:C:T / chr14.100835645.A.C</t>
  </si>
  <si>
    <t>HLA_DQA1*05:01 / HLA_DQB1.03.01</t>
  </si>
  <si>
    <t>rs2848710 / SNPS_DRB1_6124_32551396_intron2</t>
  </si>
  <si>
    <t>chr20:1629416:A:C / HLA_A.24.02</t>
  </si>
  <si>
    <t>chr11:76580110:G:A / chr12.53193684.T.G</t>
  </si>
  <si>
    <t>chr14:100835645:A:C / HLA_DQA1.02.01</t>
  </si>
  <si>
    <t>chr18:69859408:T:C / HLA_B.07.02</t>
  </si>
  <si>
    <t>chr7:50269215:G:C / HLA_B.18.01</t>
  </si>
  <si>
    <t>chr5:132450759:G:GATA / rs2848710</t>
  </si>
  <si>
    <t>chr1:200863456:A:G / chr2.191089138.G.A</t>
  </si>
  <si>
    <t>chr11:2160994:A:T / rs7743469</t>
  </si>
  <si>
    <t>HLA_DRB1*04:05 / rs1064173</t>
  </si>
  <si>
    <t>chr15:78942128:T:C / rs9276235</t>
  </si>
  <si>
    <t>chr2:12505985:C:T / rs1391373</t>
  </si>
  <si>
    <t>chr22:30171918:C:G / rs1391373</t>
  </si>
  <si>
    <t>chr4:184381748:C:G / rs1391373</t>
  </si>
  <si>
    <t>HLA_DRB1*13:02 / rs1391373</t>
  </si>
  <si>
    <t>AA_A_105_29911087_exon3_GP / chr7.20346715.T.G</t>
  </si>
  <si>
    <t>chr22:37185445:C:A / chr7.20346715.T.G</t>
  </si>
  <si>
    <t>chr4:153465165:G:A / SNPS_DPB1_1460_33045278_intron1</t>
  </si>
  <si>
    <t>chr8:119075539:G:C / SNPS_DPB1_1460_33045278_intron1</t>
  </si>
  <si>
    <t>chr14:100835645:A:C / chr14.98019683.T.C</t>
  </si>
  <si>
    <t>chr1:24968387:T:C / chr14.68792124.C.G</t>
  </si>
  <si>
    <t>chr1:192541882:G:C / chr12.111569952.C.T</t>
  </si>
  <si>
    <t>chr11:60960006:G:A / chr12.111569952.C.T</t>
  </si>
  <si>
    <t>chr15:38573120:CTG:C / chr16.11083196.T.C</t>
  </si>
  <si>
    <t>chr11:122727387:G:A / chr16.11083196.T.C</t>
  </si>
  <si>
    <t>chr10:32451091:G:A / chr16.11083196.T.C</t>
  </si>
  <si>
    <t>chr6:12059330:G:A / SNPS_DRB1_9738_32547782_intron5_C</t>
  </si>
  <si>
    <t>chr17:45399441:A:G / SNPS_DRB1_9738_32547782_intron5_C</t>
  </si>
  <si>
    <t>HLA_DQB1*02:01 / SNPS_DRB1_9738_32547782_intron5_C</t>
  </si>
  <si>
    <t>chr13:42343724:C:T / chr4.153465165.G.A</t>
  </si>
  <si>
    <t>chr4:174112312:G:A / chr6.126449997.C.T</t>
  </si>
  <si>
    <t>chr1:198654713:G:T / HLA_A.02.01</t>
  </si>
  <si>
    <t>chr18:69859408:T:C / chr21.42403617.C.G</t>
  </si>
  <si>
    <t>chr1:24968387:T:C / chr4.10717222.A.G</t>
  </si>
  <si>
    <t>chr4:26121697:A:C / chr4.10717222.A.G</t>
  </si>
  <si>
    <t>chr10:71749034:T:C / chr4.10717222.A.G</t>
  </si>
  <si>
    <t>chr1:113834946:A:G / chr5.132450759.G.GATA</t>
  </si>
  <si>
    <t>chr17:7331997:G:C / chr7.117446559.C.T</t>
  </si>
  <si>
    <t>chr15:78942128:T:C / chr7.117446559.C.T</t>
  </si>
  <si>
    <t>chr9:4283137:G:T / SNPS_DRB1_5569_32551951_exon2</t>
  </si>
  <si>
    <t>chr2:60406328:T:A / chr20.1629416.A.C</t>
  </si>
  <si>
    <t>chr15:38573120:CTG:C / chr20.1629416.A.C</t>
  </si>
  <si>
    <t>chr14:100835645:A:C / chr20.1629416.A.C</t>
  </si>
  <si>
    <t>chr17:47951723:C:T / chr4.122497180.A.G</t>
  </si>
  <si>
    <t>chr11:116922515:G:A / chr2.203874196.G.A</t>
  </si>
  <si>
    <t>chr6:409119:A:G / HLA_DRB1.03.01</t>
  </si>
  <si>
    <t>chr7:26865151:C:T / chr8.127955573.C.T</t>
  </si>
  <si>
    <t>chr6:409119:A:G / chr8.127955573.C.T</t>
  </si>
  <si>
    <t>chr10:6055320:T:C / chr8.127955573.C.T</t>
  </si>
  <si>
    <t>chr11:76580110:G:A / chr16.20331769.T.C</t>
  </si>
  <si>
    <t>chr12:57927735:C:G / chr22.37185445.C.A</t>
  </si>
  <si>
    <t>chr18:12777326:T:C / chr18.69859408.T.C</t>
  </si>
  <si>
    <t>chr4:165654287:C:T / rs9270965</t>
  </si>
  <si>
    <t>chr4:184381748:C:G / chr6.12059330.G.A</t>
  </si>
  <si>
    <t>chr12:53193684:T:G / chr6.12059330.G.A</t>
  </si>
  <si>
    <t>chr10:79287626:G:C / chr17.7331997.G.C</t>
  </si>
  <si>
    <t>chr1:206770623:C:A / chr17.7331997.G.C</t>
  </si>
  <si>
    <t>chr7:20346715:T:G / HLA_DQA1.03.01</t>
  </si>
  <si>
    <t>chr2:100147625:T:G / HLA_DQA1.03.01</t>
  </si>
  <si>
    <t>chr11:128734279:C:T / chr12.56051582.G.A</t>
  </si>
  <si>
    <t>chr1:24968387:T:C / chr12.56051582.G.A</t>
  </si>
  <si>
    <t>chr6:126449997:C:T / chr8.58959618.A.G</t>
  </si>
  <si>
    <t>chr10:71749034:T:C / chr8.58959618.A.G</t>
  </si>
  <si>
    <t>chr1:192541882:G:C / chr12.8976495.C.A</t>
  </si>
  <si>
    <t>chr1:37880724:C:T / chr2.241345437.GACTTT.G</t>
  </si>
  <si>
    <t>chr11:128734279:C:T / chr2.12505985.C.T</t>
  </si>
  <si>
    <t>chr18:12777326:T:C / chr8.119075539.G.C</t>
  </si>
  <si>
    <t>chr10:71749034:T:C / chr8.119075539.G.C</t>
  </si>
  <si>
    <t>chr13:99427579:T:C / chr7.50269215.G.C</t>
  </si>
  <si>
    <t>chr17:7331997:G:C / chr7.50269215.G.C</t>
  </si>
  <si>
    <t>chr2:162254026:A:G / rs9268652</t>
  </si>
  <si>
    <t>chr1:24968387:T:C / rs9268652</t>
  </si>
  <si>
    <t>chr22:37185445:C:A / rs9268652</t>
  </si>
  <si>
    <t>chr19:48703417:G:A / chr6.169890592.C.T</t>
  </si>
  <si>
    <t>chr4:10717222:A:G / chr4.26121697.A.C</t>
  </si>
  <si>
    <t>chr16:20331769:T:C / chr4.26121697.A.C</t>
  </si>
  <si>
    <t>chr12:111569952:C:T / chr19.18522945.T.C</t>
  </si>
  <si>
    <t>chr1:192541882:G:C / chr17.68168777.C.T</t>
  </si>
  <si>
    <t>chr18:69859408:T:C / chr18.12777326.T.C</t>
  </si>
  <si>
    <t>chr1:119962909:G:A / chr2.100147625.T.G</t>
  </si>
  <si>
    <t>chr1:63648218:T:C / chr5.35895623.A.T</t>
  </si>
  <si>
    <t>chr12:57927735:C:G / HLA_DPB1.04.02</t>
  </si>
  <si>
    <t>chr1:37880724:C:T / HLA_DPB1.04.02</t>
  </si>
  <si>
    <t>chr2:97917602:C:T / rs2848710</t>
  </si>
  <si>
    <t>chr1:119962909:G:A / chr1.37880724.C.T</t>
  </si>
  <si>
    <t>chr19:18522945:T:C / chr2.191089138.G.A</t>
  </si>
  <si>
    <t>chr10:71749034:T:C / chr19.48703417.G.A</t>
  </si>
  <si>
    <t>chr11:128734279:C:T / chr8.140608623.A.G</t>
  </si>
  <si>
    <t>chr14:100835645:A:C / chr8.140608623.A.G</t>
  </si>
  <si>
    <t>chr1:212679490:T:C / chr8.140608623.A.G</t>
  </si>
  <si>
    <t>chr16:11083196:T:C / chr9.4283137.G.T</t>
  </si>
  <si>
    <t>chr6:12059330:G:A / HLA_DQB1.02.01</t>
  </si>
  <si>
    <t>chr18:12777326:T:C / HLA_DQB1.02.01</t>
  </si>
  <si>
    <t>chr22:30171918:C:G / HLA_DQB1.02.01</t>
  </si>
  <si>
    <t>chr13:75297398:G:A / HLA_DRB1.04.01</t>
  </si>
  <si>
    <t>chr17:7331997:G:C / HLA_DRB1.04.01</t>
  </si>
  <si>
    <t>chr19:46715865:T:C / HLA_DRB1.04.01</t>
  </si>
  <si>
    <t>chr22:37185445:C:A / rs9260229</t>
  </si>
  <si>
    <t>chr18:69859408:T:C / rs9273375</t>
  </si>
  <si>
    <t>chr2:12505985:C:T / rs9273375</t>
  </si>
  <si>
    <t>HLA_A*24:02 / HLA_DPB1.03.01</t>
  </si>
  <si>
    <t>chr13:42343724:C:T / chr22.30171918.C.G</t>
  </si>
  <si>
    <t>chr1:63648218:T:C / chr6.137844607.T.C</t>
  </si>
  <si>
    <t>chr4:184381748:C:G / chr6.137844607.T.C</t>
  </si>
  <si>
    <t>chr1:24968387:T:C / chr4.184381748.C.G</t>
  </si>
  <si>
    <t>chr16:20331769:T:C / chr4.184381748.C.G</t>
  </si>
  <si>
    <t>chr8:58959618:A:G / HLA_DQB1.05.01</t>
  </si>
  <si>
    <t>HLA_A*24:02 / HLA_DQB1.05.01</t>
  </si>
  <si>
    <t>chr14:100835645:A:C / HLA_DQA1.05.01</t>
  </si>
  <si>
    <t>chr2:97917602:C:T / rs9271346</t>
  </si>
  <si>
    <t>chr14:98019683:T:C / chr14.100835645.A.C</t>
  </si>
  <si>
    <t>chr14:100835645:A:C / HLA_DQB1.03.01</t>
  </si>
  <si>
    <t>chr11:76580110:G:A / SNPS_DRB1_6124_32551396_intron2</t>
  </si>
  <si>
    <t>chr7:20346715:T:G / HLA_A.01.01</t>
  </si>
  <si>
    <t>chr1:198654713:G:T / chr16.75202865.C.G</t>
  </si>
  <si>
    <t>chr1:37880724:C:T / chr1.119962909.G.A</t>
  </si>
  <si>
    <t>chr11:128734279:C:T / HLA_C.05.01</t>
  </si>
  <si>
    <t>chr6:90267049:G:A / HLA_C.05.01</t>
  </si>
  <si>
    <t>chr17:68168777:C:T / HLA_A.24.02</t>
  </si>
  <si>
    <t>chr14:68792124:C:G / chr17.4397731.C.G</t>
  </si>
  <si>
    <t>chr10:79287626:G:C / chr17.4397731.C.G</t>
  </si>
  <si>
    <t>chr16:28495107:C:T / rs7750458</t>
  </si>
  <si>
    <t>HLA_A*24:02 / HLA_DQA1.01.02</t>
  </si>
  <si>
    <t>chr15:38573120:CTG:C / HLA_B.39</t>
  </si>
  <si>
    <t>chr1:63648218:T:C / HLA_DQA1.01.01</t>
  </si>
  <si>
    <t>chr1:200863456:A:G / HLA_DQB1.06.02</t>
  </si>
  <si>
    <t>chr21:42403617:C:G / HLA_DQA1.02.01</t>
  </si>
  <si>
    <t>chr6:409119:A:G / SNPS_DPB1_4085_33047903_intron1</t>
  </si>
  <si>
    <t>chr12:8976495:C:A / HLA_B.07.02</t>
  </si>
  <si>
    <t>chr1:206770623:C:A / chr5.111230662.C.T</t>
  </si>
  <si>
    <t>chr11:116922515:G:A / rs6922132</t>
  </si>
  <si>
    <t>chr5:35895623:A:T / HLA_DRB1.04.04</t>
  </si>
  <si>
    <t>chr1:200863456:A:G / chr17.40608272.T.A</t>
  </si>
  <si>
    <t>chr8:140608623:A:G / SNPS_DRB1_5569_32551951_exon2</t>
  </si>
  <si>
    <t>chr1:63648218:T:C / chr1.24968387.T.C</t>
  </si>
  <si>
    <t>chr1:24968387:T:C / chr1.63648218.T.C</t>
  </si>
  <si>
    <t>HLA_C*05:01 / rs9273375</t>
  </si>
  <si>
    <t>chr1:35571621:A:G / chr6.126449997.C.T</t>
  </si>
  <si>
    <t>chr12:111569952:C:T / chr7.26865151.C.T</t>
  </si>
  <si>
    <t>chr16:11083196:T:C / chr22.37185445.C.A</t>
  </si>
  <si>
    <t>chr1:35571621:A:G / HLA_DQB1.03.02</t>
  </si>
  <si>
    <t>HLA_DQA1*05:01 / HLA_DQB1.03.02</t>
  </si>
  <si>
    <t>chr10:71749034:T:C / chr12.57927735.C.G</t>
  </si>
  <si>
    <t>chr19:46715865:T:C / HLA_DPB1.04.02</t>
  </si>
  <si>
    <t>chr11:116922515:G:A / chr9.4283137.G.T</t>
  </si>
  <si>
    <t>chr10:88291560:A:G / HLA_B.15.01</t>
  </si>
  <si>
    <t>chr11:116922515:G:A / HLA_DQB1.06.02</t>
  </si>
  <si>
    <t>chr10:8064496:C:T / HLA_B.07.02</t>
  </si>
  <si>
    <t>chr6:90267049:G:A / HLA_DQB1.05.01</t>
  </si>
  <si>
    <t>chr2:162254026:A:G / rs7750458</t>
  </si>
  <si>
    <t>AA_A_105_29911087_exon3_GP / chr8.140608623.A.G</t>
  </si>
  <si>
    <t>chr8:127955573:C:T / rs7750458</t>
  </si>
  <si>
    <t>HLA_DQB1*03:01 / rs9276235</t>
  </si>
  <si>
    <t>chr1:206770623:C:A / chr7.20346715.T.G</t>
  </si>
  <si>
    <t>rs9270965 / SNPS_DRB1_9738_32547782_intron5_C</t>
  </si>
  <si>
    <t>chr1:206770623:C:A / HLA_A.02.01</t>
  </si>
  <si>
    <t>chr1:212679490:T:C / chr2.162254026.A.G</t>
  </si>
  <si>
    <t>chr12:57927735:C:G / chr2.203874196.G.A</t>
  </si>
  <si>
    <t>chr22:30171918:C:G / chr22.37185445.C.A</t>
  </si>
  <si>
    <t>chr17:39906691:A:C / chr6.12059330.G.A</t>
  </si>
  <si>
    <t>chr15:78942128:T:C / HLA_DQB1.03.02</t>
  </si>
  <si>
    <t>chr11:122727387:G:A / chr8.119075539.G.C</t>
  </si>
  <si>
    <t>chr15:78942128:T:C / chr6.169890592.C.T</t>
  </si>
  <si>
    <t>chr13:99427579:T:C / chr2.191089138.G.A</t>
  </si>
  <si>
    <t>HLA_A*24:02 / HLA_DRB1.04.01</t>
  </si>
  <si>
    <t>chr22:37185445:C:A / chr22.30171918.C.G</t>
  </si>
  <si>
    <t>chr10:71749034:T:C / chr6.159044945.T.C</t>
  </si>
  <si>
    <t>HLA_C*05:01 / HLA_DQB1.03.01</t>
  </si>
  <si>
    <t>chr22:37185445:C:A / HLA_A.01.01</t>
  </si>
  <si>
    <t>chr14:68792124:C:G / HLA_C.05.01</t>
  </si>
  <si>
    <t>chr19:48703417:G:A / HLA_C.05.01</t>
  </si>
  <si>
    <t>chr1:206770623:C:A / HLA_DQA1.01.01</t>
  </si>
  <si>
    <t>chr2:60406328:T:A / HLA_DPB1.01.01</t>
  </si>
  <si>
    <t>chr11:64340263:G:A / chr6.159044945.T.C</t>
  </si>
  <si>
    <t>chr10:79287626:G:C / chr2.162254026.A.G</t>
  </si>
  <si>
    <t>chr13:75297398:G:A / chr15.38573120.CTG.C</t>
  </si>
  <si>
    <t>chr10:71749034:T:C / chr16.28495107.C.T</t>
  </si>
  <si>
    <t>chr2:12505985:C:T / HLA_A.01.01</t>
  </si>
  <si>
    <t>chr2:241345437:GACTTT:G / rs1391373</t>
  </si>
  <si>
    <t>chr1:200863456:A:G / rs1391373</t>
  </si>
  <si>
    <t>chr8:140608623:A:G / SNPS_DRB1_9738_32547782_intron5_C</t>
  </si>
  <si>
    <t>chr19:18522945:T:C / HLA_DQA1.03.01</t>
  </si>
  <si>
    <t>chr2:203874196:G:A / chr8.58959618.A.G</t>
  </si>
  <si>
    <t>chr11:64340263:G:A / chr6.90267049.G.A</t>
  </si>
  <si>
    <t>HLA_DQA1*03:01 / rs7775759</t>
  </si>
  <si>
    <t>chr1:113834946:A:G / chr18.12777326.T.C</t>
  </si>
  <si>
    <t>chr1:37880724:C:T / chr18.12777326.T.C</t>
  </si>
  <si>
    <t>chr4:122497180:A:G / chr5.35895623.A.T</t>
  </si>
  <si>
    <t>chr22:37185445:C:A / chr5.35895623.A.T</t>
  </si>
  <si>
    <t>chr12:111569952:C:T / chr19.48703417.G.A</t>
  </si>
  <si>
    <t>HLA_A*02:01 / HLA_DQB1.05.01</t>
  </si>
  <si>
    <t>chr13:99427579:T:C / chr6.159044945.T.C</t>
  </si>
  <si>
    <t>chr16:80250127:G:C / SNPS_DPB1_4085_33047903_intron1</t>
  </si>
  <si>
    <t>chr17:47951723:C:T / HLA_DRB1.04.04</t>
  </si>
  <si>
    <t>chr1:200863456:A:G / rs3094591</t>
  </si>
  <si>
    <t>chr7:20346715:T:G / rs2523411</t>
  </si>
  <si>
    <t>chr1:63648218:T:C / chr4.10717222.A.G</t>
  </si>
  <si>
    <t>HLA_B*15:01 / rs9276235</t>
  </si>
  <si>
    <t>HLA_DQA1*03:01 / rs1391373</t>
  </si>
  <si>
    <t>chr19:48703417:G:A / rs1391373</t>
  </si>
  <si>
    <t>chr10:32451091:G:A / rs1391373</t>
  </si>
  <si>
    <t>chr21:44294411:C:T / rs1391373</t>
  </si>
  <si>
    <t>chr14:68792124:C:G / SNPS_DPB1_1460_33045278_intron1</t>
  </si>
  <si>
    <t>chr20:1629416:A:C / SNPS_DPB1_1460_33045278_intron1</t>
  </si>
  <si>
    <t>chr2:191089138:G:A / SNPS_DPB1_1460_33045278_intron1</t>
  </si>
  <si>
    <t>chr6:137844607:T:C / SNPS_DPB1_1460_33045278_intron1</t>
  </si>
  <si>
    <t>chr17:4397731:C:G / SNPS_DPB1_1460_33045278_intron1</t>
  </si>
  <si>
    <t>chr1:200863456:A:G / chr16.11083196.T.C</t>
  </si>
  <si>
    <t>chr6:409119:A:G / SNPS_DRB1_9738_32547782_intron5_C</t>
  </si>
  <si>
    <t>chr22:30171918:C:G / SNPS_DRB1_9738_32547782_intron5_C</t>
  </si>
  <si>
    <t>chr6:137844607:T:C / SNPS_DRB1_9738_32547782_intron5_C</t>
  </si>
  <si>
    <t>chr3:45871846:A:C / SNPS_DRB1_9738_32547782_intron5_C</t>
  </si>
  <si>
    <t>chr16:20331769:T:C / chr6.126449997.C.T</t>
  </si>
  <si>
    <t>chr11:116922515:G:A / chr6.126449997.C.T</t>
  </si>
  <si>
    <t>chr19:48703417:G:A / chr6.126449997.C.T</t>
  </si>
  <si>
    <t>chr10:6055320:T:C / chr6.126449997.C.T</t>
  </si>
  <si>
    <t>chr18:69859408:T:C / HLA_A.02.01</t>
  </si>
  <si>
    <t>chr17:68168777:C:T / HLA_A.02.01</t>
  </si>
  <si>
    <t>chr16:11083196:T:C / chr21.42403617.C.G</t>
  </si>
  <si>
    <t>chr2:100147625:T:G / chr21.42403617.C.G</t>
  </si>
  <si>
    <t>chr12:111569952:C:T / chr2.60406328.T.A</t>
  </si>
  <si>
    <t>chr16:28495107:C:T / chr2.60406328.T.A</t>
  </si>
  <si>
    <t>chr1:192541882:G:C / chr1.113834946.A.G</t>
  </si>
  <si>
    <t>rs7775759 / SNPS_DRB1_5569_32551951_exon2</t>
  </si>
  <si>
    <t>chr17:45399441:A:G / chr20.1629416.A.C</t>
  </si>
  <si>
    <t>chr1:206770623:C:A / chr20.1629416.A.C</t>
  </si>
  <si>
    <t>chr10:79287626:G:C / chr4.122497180.A.G</t>
  </si>
  <si>
    <t>chr1:119962909:G:A / HLA_DRB1.03.01</t>
  </si>
  <si>
    <t>chr16:28495107:C:T / chr7.26865151.C.T</t>
  </si>
  <si>
    <t>chr1:113834946:A:G / chr1.192541882.G.C</t>
  </si>
  <si>
    <t>chr5:35895623:A:T / chr8.127955573.C.T</t>
  </si>
  <si>
    <t>chr2:97917602:C:T / chr22.37185445.C.A</t>
  </si>
  <si>
    <t>chr1:24968387:T:C / chr18.69859408.T.C</t>
  </si>
  <si>
    <t>chr8:127955573:C:T / rs9270965</t>
  </si>
  <si>
    <t>chr4:26121697:A:C / rs9270965</t>
  </si>
  <si>
    <t>chr2:241345437:GACTTT:G / chr6.12059330.G.A</t>
  </si>
  <si>
    <t>chr13:42343724:C:T / chr6.12059330.G.A</t>
  </si>
  <si>
    <t>chr17:68168777:C:T / chr6.12059330.G.A</t>
  </si>
  <si>
    <t>chr17:4397731:C:G / chr17.7331997.G.C</t>
  </si>
  <si>
    <t>chr10:8064496:C:T / HLA_DQA1.03.01</t>
  </si>
  <si>
    <t>chr2:24916498:A:G / HLA_DQA1.03.01</t>
  </si>
  <si>
    <t>chr7:117446559:C:T / HLA_DQB1.03.02</t>
  </si>
  <si>
    <t>chr2:100147625:T:G / chr8.58959618.A.G</t>
  </si>
  <si>
    <t>chr11:122727387:G:A / chr2.241345437.GACTTT.G</t>
  </si>
  <si>
    <t>chr14:68792124:C:G / chr15.38573120.CTG.C</t>
  </si>
  <si>
    <t>chr12:8976495:C:A / chr15.38573120.CTG.C</t>
  </si>
  <si>
    <t>chr16:11083196:T:C / chr6.90267049.G.A</t>
  </si>
  <si>
    <t>chr10:88291560:A:G / chr6.90267049.G.A</t>
  </si>
  <si>
    <t>chr1:24968387:T:C / chr6.90267049.G.A</t>
  </si>
  <si>
    <t>chr1:35571621:A:G / chr2.12505985.C.T</t>
  </si>
  <si>
    <t>chr10:6055320:T:C / chr2.12505985.C.T</t>
  </si>
  <si>
    <t>chr11:76580110:G:A / chr2.97917602.C.T</t>
  </si>
  <si>
    <t>chr17:68168777:C:T / chr2.97917602.C.T</t>
  </si>
  <si>
    <t>chr11:116922515:G:A / chr16.80250127.G.C</t>
  </si>
  <si>
    <t>chr12:111569952:C:T / chr8.119075539.G.C</t>
  </si>
  <si>
    <t>chr5:132450759:G:GATA / chr8.119075539.G.C</t>
  </si>
  <si>
    <t>chr6:137844607:T:C / chr8.119075539.G.C</t>
  </si>
  <si>
    <t>chr11:2160994:A:T / chr7.50269215.G.C</t>
  </si>
  <si>
    <t>chr4:184381748:C:G / rs9268652</t>
  </si>
  <si>
    <t>rs2523411 / rs9268652</t>
  </si>
  <si>
    <t>chr11:122727387:G:A / chr11.116922515.G.A</t>
  </si>
  <si>
    <t>chr10:8064496:C:T / chr6.169890592.C.T</t>
  </si>
  <si>
    <t>chr2:97917602:C:T / chr6.169890592.C.T</t>
  </si>
  <si>
    <t>chr3:45871846:A:C / chr6.169890592.C.T</t>
  </si>
  <si>
    <t>chr2:203874196:G:A / chr4.26121697.A.C</t>
  </si>
  <si>
    <t>chr10:128588647:C:T / chr4.26121697.A.C</t>
  </si>
  <si>
    <t>chr2:191089138:G:A / chr4.26121697.A.C</t>
  </si>
  <si>
    <t>chr11:116922515:G:A / chr11.122727387.G.A</t>
  </si>
  <si>
    <t>chr20:1629416:A:C / chr5.35895623.A.T</t>
  </si>
  <si>
    <t>chr11:128734279:C:T / HLA_DPB1.04.02</t>
  </si>
  <si>
    <t>chr17:7331997:G:C / HLA_DPB1.04.02</t>
  </si>
  <si>
    <t>chr6:90267049:G:A / rs2848710</t>
  </si>
  <si>
    <t>chr11:116922515:G:A / chr2.191089138.G.A</t>
  </si>
  <si>
    <t>chr2:24916498:A:G / chr2.191089138.G.A</t>
  </si>
  <si>
    <t>chr1:192541882:G:C / chr19.48703417.G.A</t>
  </si>
  <si>
    <t>chr18:69859408:T:C / chr19.48703417.G.A</t>
  </si>
  <si>
    <t>chr1:35571621:A:G / chr17.39906691.A.C</t>
  </si>
  <si>
    <t>chr2:162254026:A:G / chr8.140608623.A.G</t>
  </si>
  <si>
    <t>chr17:7331997:G:C / chr8.140608623.A.G</t>
  </si>
  <si>
    <t>chr2:191089138:G:A / chr2.24916498.A.G</t>
  </si>
  <si>
    <t>chr20:1629416:A:C / chr9.4283137.G.T</t>
  </si>
  <si>
    <t>chr4:26121697:A:C / chr9.4283137.G.T</t>
  </si>
  <si>
    <t>chr16:75202865:C:G / chr9.4283137.G.T</t>
  </si>
  <si>
    <t>chr16:11083196:T:C / HLA_DQB1.02.01</t>
  </si>
  <si>
    <t>chr4:26121697:A:C / chr6.409119.A.G</t>
  </si>
  <si>
    <t>chr2:241345437:GACTTT:G / HLA_DRB1.04.01</t>
  </si>
  <si>
    <t>chr11:116922515:G:A / rs9273375</t>
  </si>
  <si>
    <t>chr19:18522945:T:C / rs9273375</t>
  </si>
  <si>
    <t>chr10:128588647:C:T / HLA_DPB1.03.01</t>
  </si>
  <si>
    <t>chr13:42343724:C:T / chr16.28495107.C.T</t>
  </si>
  <si>
    <t>chr1:63648218:T:C / chr22.30171918.C.G</t>
  </si>
  <si>
    <t>chr11:116922515:G:A / chr22.30171918.C.G</t>
  </si>
  <si>
    <t>chr10:32451091:G:A / chr22.30171918.C.G</t>
  </si>
  <si>
    <t>chr16:28495107:C:T / chr22.30171918.C.G</t>
  </si>
  <si>
    <t>chr18:12777326:T:C / chr4.165654287.C.T</t>
  </si>
  <si>
    <t>chr16:20331769:T:C / chr6.137844607.T.C</t>
  </si>
  <si>
    <t>chr11:116922515:G:A / HLA_DQB1.05.01</t>
  </si>
  <si>
    <t>chr15:38573120:CTG:C / chr6.159044945.T.C</t>
  </si>
  <si>
    <t>chr12:8976495:C:A / rs9271346</t>
  </si>
  <si>
    <t>chr12:57927735:C:G / rs9271346</t>
  </si>
  <si>
    <t>chr13:75297398:G:A / HLA_DQB1.03.01</t>
  </si>
  <si>
    <t>chr17:39906691:A:C / HLA_DQB1.03.01</t>
  </si>
  <si>
    <t>chr13:75297398:G:A / SNPS_DRB1_6124_32551396_intron2</t>
  </si>
  <si>
    <t>chr13:99427579:T:C / SNPS_DRB1_6124_32551396_intron2</t>
  </si>
  <si>
    <t>chr1:198654713:G:T / chr10.6055320.T.C</t>
  </si>
  <si>
    <t>chr17:39906691:A:C / HLA_C.05.01</t>
  </si>
  <si>
    <t>chr10:71749034:T:C / HLA_C.05.01</t>
  </si>
  <si>
    <t>chr10:71749034:T:C / HLA_DPA1.02.01</t>
  </si>
  <si>
    <t>chr17:7331997:G:C / chr17.4397731.C.G</t>
  </si>
  <si>
    <t>chr12:111569952:C:T / HLA_DQA1.01.01</t>
  </si>
  <si>
    <t>AA_A_105_29911087_exon3_GP / HLA_B.15.01</t>
  </si>
  <si>
    <t>chr16:75202865:C:G / chr3.45871846.A.C</t>
  </si>
  <si>
    <t>rs1391373 / SNPS_DPB1_4085_33047903_intron1</t>
  </si>
  <si>
    <t>chr17:39906691:A:C / SNPS_DPB1_4085_33047903_intron1</t>
  </si>
  <si>
    <t>chr19:18522945:T:C / HLA_C.04.01</t>
  </si>
  <si>
    <t>chr1:113834946:A:G / rs2523411</t>
  </si>
  <si>
    <t>chr16:11083196:T:C / chr19.10352442.G.C</t>
  </si>
  <si>
    <t>HLA_DRB1*03:01 / rs17185657</t>
  </si>
  <si>
    <t>chr16:80250127:G:C / rs17185657</t>
  </si>
  <si>
    <t>chr1:212679490:T:C / HLA_C.03.03</t>
  </si>
  <si>
    <t>chr4:165654287:C:T / HLA_B.18.01</t>
  </si>
  <si>
    <t>chr16:20331769:T:C / HLA_B.35.01</t>
  </si>
  <si>
    <t>chr2:191089138:G:A / HLA_DPB1.01.01</t>
  </si>
  <si>
    <t>HLA_DQB1*03:02 / SNPS_DRB1_9864_32547656_intron5_x</t>
  </si>
  <si>
    <t>chr7:117446559:C:T / HLA_DRB1.11.01</t>
  </si>
  <si>
    <t>chr4:122497180:A:G / chr7.20346715.T.G</t>
  </si>
  <si>
    <t>chr5:111230662:C:T / HLA_A.02.01</t>
  </si>
  <si>
    <t>chr6:169890592:C:T / chr8.140608623.A.G</t>
  </si>
  <si>
    <t>HLA_DQB1*03:03 / rs9276235</t>
  </si>
  <si>
    <t>chr12:57927735:C:G / chr14.68792124.C.G</t>
  </si>
  <si>
    <t>chr10:6055320:T:C / chr12.111569952.C.T</t>
  </si>
  <si>
    <t>chr4:122497180:A:G / chr4.153465165.G.A</t>
  </si>
  <si>
    <t>chr1:37880724:C:T / chr7.117446559.C.T</t>
  </si>
  <si>
    <t>chr1:192541882:G:C / SNPS_DRB1_5569_32551951_exon2</t>
  </si>
  <si>
    <t>chr1:206770623:C:A / SNPS_DRB1_5569_32551951_exon2</t>
  </si>
  <si>
    <t>chr4:153465165:G:A / chr4.122497180.A.G</t>
  </si>
  <si>
    <t>chr11:76580110:G:A / HLA_DRB1.03.01</t>
  </si>
  <si>
    <t>chr2:12505985:C:T / chr7.26865151.C.T</t>
  </si>
  <si>
    <t>chr1:24968387:T:C / chr1.192541882.G.C</t>
  </si>
  <si>
    <t>chr1:192541882:G:C / chr1.24968387.T.C</t>
  </si>
  <si>
    <t>chr10:32451091:G:A / chr16.20331769.T.C</t>
  </si>
  <si>
    <t>chr14:98019683:T:C / chr6.12059330.G.A</t>
  </si>
  <si>
    <t>chr1:63648218:T:C / chr17.47951723.C.T</t>
  </si>
  <si>
    <t>chr10:6055320:T:C / chr17.47951723.C.T</t>
  </si>
  <si>
    <t>chr11:2160994:A:T / chr2.241345437.GACTTT.G</t>
  </si>
  <si>
    <t>chr12:8976495:C:A / chr2.12505985.C.T</t>
  </si>
  <si>
    <t>chr22:30171918:C:G / chr8.119075539.G.C</t>
  </si>
  <si>
    <t>chr10:32451091:G:A / rs7775759</t>
  </si>
  <si>
    <t>chr14:98019683:T:C / chr4.26121697.A.C</t>
  </si>
  <si>
    <t>chr12:57927735:C:G / chr4.26121697.A.C</t>
  </si>
  <si>
    <t>chr1:119962909:G:A / chr13.42343724.C.T</t>
  </si>
  <si>
    <t>chr11:60960006:G:A / chr19.18522945.T.C</t>
  </si>
  <si>
    <t>chr12:57927735:C:G / chr18.12777326.T.C</t>
  </si>
  <si>
    <t>chr12:111569952:C:T / chr5.35895623.A.T</t>
  </si>
  <si>
    <t>chr7:50269215:G:C / chr8.140608623.A.G</t>
  </si>
  <si>
    <t>chr12:111569952:C:T / HLA_DQB1.02.01</t>
  </si>
  <si>
    <t>rs2848710 / rs9260229</t>
  </si>
  <si>
    <t>chr2:60406328:T:A / chr6.137844607.T.C</t>
  </si>
  <si>
    <t>AA_A_105_29911087_exon3_GP / chr6.159044945.T.C</t>
  </si>
  <si>
    <t>chr5:132450759:G:GATA / HLA_B.15.01</t>
  </si>
  <si>
    <t>chr11:128734279:C:T / HLA_DQB1.06.02</t>
  </si>
  <si>
    <t>rs9276235 / SNPS_DPB1_4085_33047903_intron1</t>
  </si>
  <si>
    <t>chr12:111569952:C:T / HLA_B.39.06</t>
  </si>
  <si>
    <t>chr8:119075539:G:C / HLA_B.44.03</t>
  </si>
  <si>
    <t>AA_A_105_29911087_exon3_GP / HLA_DRB1.04.02</t>
  </si>
  <si>
    <t>HLA_DQB1*03:01 / SNPS_DRB1_9738_32547782_intron5_C</t>
  </si>
  <si>
    <t>chr17:45399441:A:G / rs2848710</t>
  </si>
  <si>
    <t>chr16:11083196:T:C / HLA_C.04.01</t>
  </si>
  <si>
    <t>HLA_DRB1*01:03 / rs1391373</t>
  </si>
  <si>
    <t>chr4:184381748:C:G / chr4.153465165.G.A</t>
  </si>
  <si>
    <t>chr10:71749034:T:C / chr8.127955573.C.T</t>
  </si>
  <si>
    <t>chr13:42343724:C:T / chr19.18522945.T.C</t>
  </si>
  <si>
    <t>chr4:153465165:G:A / chr4.184381748.C.G</t>
  </si>
  <si>
    <t>chr1:192541882:G:C / HLA_DQB1.05.01</t>
  </si>
  <si>
    <t>chr11:2160994:A:T / HLA_DRB1.01.01</t>
  </si>
  <si>
    <t>chr6:12059330:G:A / rs1391373</t>
  </si>
  <si>
    <t>chr22:37185445:C:A / chr4.153465165.G.A</t>
  </si>
  <si>
    <t>chr1:35571621:A:G / chr4.153465165.G.A</t>
  </si>
  <si>
    <t>chr15:78942128:T:C / chr2.162254026.A.G</t>
  </si>
  <si>
    <t>chr4:153465165:G:A / chr7.117446559.C.T</t>
  </si>
  <si>
    <t>chr2:24916498:A:G / chr7.117446559.C.T</t>
  </si>
  <si>
    <t>chr11:60960006:G:A / SNPS_DRB1_5569_32551951_exon2</t>
  </si>
  <si>
    <t>chr9:4283137:G:T / HLA_DRB1.03.01</t>
  </si>
  <si>
    <t>chr13:75297398:G:A / chr22.37185445.C.A</t>
  </si>
  <si>
    <t>chr18:12777326:T:C / chr5.35895623.A.T</t>
  </si>
  <si>
    <t>chr14:98019683:T:C / chr19.48703417.G.A</t>
  </si>
  <si>
    <t>chr4:174112312:G:A / chr6.159044945.T.C</t>
  </si>
  <si>
    <t>chr7:20346715:T:G / HLA_A.24.02</t>
  </si>
  <si>
    <t>chr12:56051582:G:A / chr3.45871846.A.C</t>
  </si>
  <si>
    <t>chr7:26865151:C:T / HLA_B.35.01</t>
  </si>
  <si>
    <t>chr11:2160994:A:T / HLA_DRB1.04.04</t>
  </si>
  <si>
    <t>chr12:56051582:G:A / chr6.409119.A.G</t>
  </si>
  <si>
    <t>chr13:42343724:C:T / HLA_DRB1.03.01</t>
  </si>
  <si>
    <t>chr17:39906691:A:C / chr8.140608623.A.G</t>
  </si>
  <si>
    <t>chr13:99427579:T:C / SNPS_DPB1_1460_33045278_intron1</t>
  </si>
  <si>
    <t>chr18:12777326:T:C / chr2.162254026.A.G</t>
  </si>
  <si>
    <t>chr2:100147625:T:G / chr6.12059330.G.A</t>
  </si>
  <si>
    <t>chr11:64340263:G:A / chr17.68168777.C.T</t>
  </si>
  <si>
    <t>chr11:122727387:G:A / chr17.68168777.C.T</t>
  </si>
  <si>
    <t>chr1:24968387:T:C / chr2.100147625.T.G</t>
  </si>
  <si>
    <t>chr20:1629416:A:C / chr8.140608623.A.G</t>
  </si>
  <si>
    <t>chr14:100835645:A:C / HLA_DQB1.02.01</t>
  </si>
  <si>
    <t>chr10:32451091:G:A / chr16.28495107.C.T</t>
  </si>
  <si>
    <t>chr11:116922515:G:A / HLA_DQB1.03.01</t>
  </si>
  <si>
    <t>chr1:212679490:T:C / HLA_C.05.01</t>
  </si>
  <si>
    <t>chr17:47951723:C:T / rs9276235</t>
  </si>
  <si>
    <t>HLA_DQB1*03:02 / rs9276235</t>
  </si>
  <si>
    <t>chr9:4283137:G:T / rs9276235</t>
  </si>
  <si>
    <t>HLA_B*07:02 / rs9276235</t>
  </si>
  <si>
    <t>chr10:8064496:C:T / rs1391373</t>
  </si>
  <si>
    <t>chr16:75202865:C:G / rs1391373</t>
  </si>
  <si>
    <t>HLA_C*04:01 / rs1391373</t>
  </si>
  <si>
    <t>chr18:69859408:T:C / SNPS_DPB1_1460_33045278_intron1</t>
  </si>
  <si>
    <t>HLA_DQB1*03:02 / SNPS_DPB1_1460_33045278_intron1</t>
  </si>
  <si>
    <t>chr2:241345437:GACTTT:G / SNPS_DPB1_1460_33045278_intron1</t>
  </si>
  <si>
    <t>rs7775759 / SNPS_DPB1_1460_33045278_intron1</t>
  </si>
  <si>
    <t>rs9260229 / SNPS_DPB1_1460_33045278_intron1</t>
  </si>
  <si>
    <t>HLA_DPB1*03:01 / SNPS_DPB1_1460_33045278_intron1</t>
  </si>
  <si>
    <t>chr11:128734279:C:T / chr14.98019683.T.C</t>
  </si>
  <si>
    <t>chr11:122727387:G:A / chr14.98019683.T.C</t>
  </si>
  <si>
    <t>chr1:35571621:A:G / chr14.98019683.T.C</t>
  </si>
  <si>
    <t>chr1:113834946:A:G / chr14.68792124.C.G</t>
  </si>
  <si>
    <t>chr11:116922515:G:A / chr14.68792124.C.G</t>
  </si>
  <si>
    <t>chr1:119962909:G:A / chr12.111569952.C.T</t>
  </si>
  <si>
    <t>chr1:37880724:C:T / chr16.11083196.T.C</t>
  </si>
  <si>
    <t>HLA_DQA1*03:01 / SNPS_DRB1_9738_32547782_intron5_C</t>
  </si>
  <si>
    <t>chr12:8976495:C:A / SNPS_DRB1_9738_32547782_intron5_C</t>
  </si>
  <si>
    <t>chr19:48703417:G:A / SNPS_DRB1_9738_32547782_intron5_C</t>
  </si>
  <si>
    <t>chr16:28495107:C:T / SNPS_DRB1_9738_32547782_intron5_C</t>
  </si>
  <si>
    <t>chr1:198654713:G:T / chr4.153465165.G.A</t>
  </si>
  <si>
    <t>chr17:47951723:C:T / chr6.126449997.C.T</t>
  </si>
  <si>
    <t>chr18:12777326:T:C / chr6.126449997.C.T</t>
  </si>
  <si>
    <t>chr3:45871846:A:C / chr6.126449997.C.T</t>
  </si>
  <si>
    <t>chr2:12505985:C:T / chr21.42403617.C.G</t>
  </si>
  <si>
    <t>chr22:37185445:C:A / chr4.10717222.A.G</t>
  </si>
  <si>
    <t>chr2:60406328:T:A / chr5.132450759.G.GATA</t>
  </si>
  <si>
    <t>chr1:24968387:T:C / chr7.117446559.C.T</t>
  </si>
  <si>
    <t>chr18:12777326:T:C / chr7.117446559.C.T</t>
  </si>
  <si>
    <t>chr2:191089138:G:A / chr7.117446559.C.T</t>
  </si>
  <si>
    <t>chr2:241345437:GACTTT:G / chr2.60406328.T.A</t>
  </si>
  <si>
    <t>chr1:212679490:T:C / chr2.60406328.T.A</t>
  </si>
  <si>
    <t>chr19:46715865:T:C / chr2.60406328.T.A</t>
  </si>
  <si>
    <t>chr10:79287626:G:C / chr11.128734279.C.T</t>
  </si>
  <si>
    <t>chr17:7331997:G:C / SNPS_DRB1_5569_32551951_exon2</t>
  </si>
  <si>
    <t>chr10:128588647:C:T / SNPS_DRB1_5569_32551951_exon2</t>
  </si>
  <si>
    <t>chr1:119962909:G:A / SNPS_DRB1_5569_32551951_exon2</t>
  </si>
  <si>
    <t>chr17:7331997:G:C / chr20.1629416.A.C</t>
  </si>
  <si>
    <t>chr17:47951723:C:T / chr20.1629416.A.C</t>
  </si>
  <si>
    <t>chr16:20331769:T:C / chr4.122497180.A.G</t>
  </si>
  <si>
    <t>chr17:4397731:C:G / chr4.122497180.A.G</t>
  </si>
  <si>
    <t>chr11:64340263:G:A / chr2.203874196.G.A</t>
  </si>
  <si>
    <t>chr18:12777326:T:C / chr2.203874196.G.A</t>
  </si>
  <si>
    <t>chr1:192541882:G:C / chr7.26865151.C.T</t>
  </si>
  <si>
    <t>chr17:7331997:G:C / chr7.26865151.C.T</t>
  </si>
  <si>
    <t>chr2:97917602:C:T / chr7.26865151.C.T</t>
  </si>
  <si>
    <t>chr17:40608272:T:A / chr7.26865151.C.T</t>
  </si>
  <si>
    <t>chr17:47951723:C:T / chr8.127955573.C.T</t>
  </si>
  <si>
    <t>chr15:78942128:T:C / chr8.127955573.C.T</t>
  </si>
  <si>
    <t>chr1:206770623:C:A / chr1.63648218.T.C</t>
  </si>
  <si>
    <t>chr12:111569952:C:T / chr13.99427579.T.C</t>
  </si>
  <si>
    <t>chr10:79287626:G:C / chr16.20331769.T.C</t>
  </si>
  <si>
    <t>chr17:47951723:C:T / chr22.37185445.C.A</t>
  </si>
  <si>
    <t>chr16:80250127:G:C / chr18.69859408.T.C</t>
  </si>
  <si>
    <t>chr10:128588647:C:T / rs9270965</t>
  </si>
  <si>
    <t>chr1:37880724:C:T / rs9270965</t>
  </si>
  <si>
    <t>chr16:28495107:C:T / rs9270965</t>
  </si>
  <si>
    <t>chr1:212679490:T:C / rs9270965</t>
  </si>
  <si>
    <t>chr12:111569952:C:T / chr6.12059330.G.A</t>
  </si>
  <si>
    <t>chr1:63648218:T:C / chr6.12059330.G.A</t>
  </si>
  <si>
    <t>chr1:200863456:A:G / chr6.12059330.G.A</t>
  </si>
  <si>
    <t>chr1:113834946:A:G / HLA_DQA1.03.01</t>
  </si>
  <si>
    <t>chr6:409119:A:G / HLA_DQA1.03.01</t>
  </si>
  <si>
    <t>chr10:71749034:T:C / chr17.47951723.C.T</t>
  </si>
  <si>
    <t>chr11:60960006:G:A / chr17.47951723.C.T</t>
  </si>
  <si>
    <t>chr10:6055320:T:C / chr12.56051582.G.A</t>
  </si>
  <si>
    <t>chr13:99427579:T:C / HLA_DQB1.03.02</t>
  </si>
  <si>
    <t>chr16:75202865:C:G / HLA_DQB1.03.02</t>
  </si>
  <si>
    <t>chr10:79287626:G:C / chr11.64340263.G.A</t>
  </si>
  <si>
    <t>chr16:28495107:C:T / chr8.58959618.A.G</t>
  </si>
  <si>
    <t>chr1:206770623:C:A / chr8.58959618.A.G</t>
  </si>
  <si>
    <t>chr1:192541882:G:C / chr10.128588647.C.T</t>
  </si>
  <si>
    <t>chr1:206770623:C:A / chr10.128588647.C.T</t>
  </si>
  <si>
    <t>chr11:128734279:C:T / chr12.8976495.C.A</t>
  </si>
  <si>
    <t>chr11:76580110:G:A / chr12.8976495.C.A</t>
  </si>
  <si>
    <t>chr2:60406328:T:A / chr2.241345437.GACTTT.G</t>
  </si>
  <si>
    <t>chr17:47951723:C:T / chr2.241345437.GACTTT.G</t>
  </si>
  <si>
    <t>chr11:76580110:G:A / chr15.38573120.CTG.C</t>
  </si>
  <si>
    <t>chr1:63648218:T:C / chr2.12505985.C.T</t>
  </si>
  <si>
    <t>chr12:57927735:C:G / chr2.97917602.C.T</t>
  </si>
  <si>
    <t>chr1:113834946:A:G / chr16.80250127.G.C</t>
  </si>
  <si>
    <t>chr1:113834946:A:G / chr8.119075539.G.C</t>
  </si>
  <si>
    <t>chr11:76580110:G:A / chr8.119075539.G.C</t>
  </si>
  <si>
    <t>chr2:24916498:A:G / chr8.119075539.G.C</t>
  </si>
  <si>
    <t>chr1:35571621:A:G / chr8.119075539.G.C</t>
  </si>
  <si>
    <t>chr5:132450759:G:GATA / chr7.50269215.G.C</t>
  </si>
  <si>
    <t>chr13:42343724:C:T / chr7.50269215.G.C</t>
  </si>
  <si>
    <t>chr2:191089138:G:A / chr7.50269215.G.C</t>
  </si>
  <si>
    <t>chr1:63648218:T:C / rs9268652</t>
  </si>
  <si>
    <t>chr2:100147625:T:G / rs9268652</t>
  </si>
  <si>
    <t>chr1:198654713:G:T / chr1.200863456.A.G</t>
  </si>
  <si>
    <t>chr1:113834946:A:G / chr11.116922515.G.A</t>
  </si>
  <si>
    <t>chr10:32451091:G:A / chr11.116922515.G.A</t>
  </si>
  <si>
    <t>chr4:122497180:A:G / rs7775759</t>
  </si>
  <si>
    <t>chr5:35895623:A:T / rs7775759</t>
  </si>
  <si>
    <t>chr16:75202865:C:G / rs7775759</t>
  </si>
  <si>
    <t>HLA_A*32:01 / rs7775759</t>
  </si>
  <si>
    <t>chr11:116922515:G:A / chr6.169890592.C.T</t>
  </si>
  <si>
    <t>chr11:76580110:G:A / chr4.26121697.A.C</t>
  </si>
  <si>
    <t>chr12:8976495:C:A / chr13.42343724.C.T</t>
  </si>
  <si>
    <t>chr11:76580110:G:A / chr17.68168777.C.T</t>
  </si>
  <si>
    <t>chr10:6055320:T:C / chr17.68168777.C.T</t>
  </si>
  <si>
    <t>chr15:78942128:T:C / chr18.12777326.T.C</t>
  </si>
  <si>
    <t>chr16:75202865:C:G / chr5.35895623.A.T</t>
  </si>
  <si>
    <t>chr10:8064496:C:T / HLA_DPB1.04.02</t>
  </si>
  <si>
    <t>chr18:12777326:T:C / HLA_DPB1.04.02</t>
  </si>
  <si>
    <t>chr10:71749034:T:C / chr17.45399441.A.G</t>
  </si>
  <si>
    <t>chr10:6055320:T:C / chr17.45399441.A.G</t>
  </si>
  <si>
    <t>chr12:111569952:C:T / rs2848710</t>
  </si>
  <si>
    <t>chr20:1629416:A:C / rs2848710</t>
  </si>
  <si>
    <t>chr6:12059330:G:A / rs2848710</t>
  </si>
  <si>
    <t>chr4:26121697:A:C / rs2848710</t>
  </si>
  <si>
    <t>chr13:75297398:G:A / chr2.191089138.G.A</t>
  </si>
  <si>
    <t>chr16:11083196:T:C / chr2.191089138.G.A</t>
  </si>
  <si>
    <t>chr12:56051582:G:A / chr2.191089138.G.A</t>
  </si>
  <si>
    <t>chr15:38573120:CTG:C / chr2.191089138.G.A</t>
  </si>
  <si>
    <t>chr10:88291560:A:G / chr19.48703417.G.A</t>
  </si>
  <si>
    <t>chr1:63648218:T:C / chr19.48703417.G.A</t>
  </si>
  <si>
    <t>chr1:113834946:A:G / chr17.39906691.A.C</t>
  </si>
  <si>
    <t>chr1:198654713:G:T / chr10.32451091.G.A</t>
  </si>
  <si>
    <t>chr1:37880724:C:T / chr8.140608623.A.G</t>
  </si>
  <si>
    <t>chr11:2160994:A:T / chr9.4283137.G.T</t>
  </si>
  <si>
    <t>chr7:20346715:T:G / chr9.4283137.G.T</t>
  </si>
  <si>
    <t>chr12:53193684:T:G / chr9.4283137.G.T</t>
  </si>
  <si>
    <t>chr6:169890592:C:T / HLA_DQB1.02.01</t>
  </si>
  <si>
    <t>chr1:192541882:G:C / chr6.409119.A.G</t>
  </si>
  <si>
    <t>chr12:8976495:C:A / chr6.409119.A.G</t>
  </si>
  <si>
    <t>chr15:38573120:CTG:C / chr6.409119.A.G</t>
  </si>
  <si>
    <t>chr2:203874196:G:A / HLA_DRB1.04.01</t>
  </si>
  <si>
    <t>chr4:174112312:G:A / rs9260229</t>
  </si>
  <si>
    <t>chr10:32451091:G:A / rs9260229</t>
  </si>
  <si>
    <t>HLA_C*05:01 / rs9260229</t>
  </si>
  <si>
    <t>chr1:200863456:A:G / chr1.198654713.G.T</t>
  </si>
  <si>
    <t>chr6:90267049:G:A / rs9273375</t>
  </si>
  <si>
    <t>HLA_DPB1*03:01 / rs9273375</t>
  </si>
  <si>
    <t>chr13:75297398:G:A / HLA_DPB1.03.01</t>
  </si>
  <si>
    <t>chr16:11083196:T:C / HLA_DPB1.03.01</t>
  </si>
  <si>
    <t>chr18:69859408:T:C / HLA_DPB1.03.01</t>
  </si>
  <si>
    <t>chr11:128734279:C:T / chr16.28495107.C.T</t>
  </si>
  <si>
    <t>chr1:63648218:T:C / chr16.28495107.C.T</t>
  </si>
  <si>
    <t>chr13:99427579:T:C / chr16.28495107.C.T</t>
  </si>
  <si>
    <t>chr18:69859408:T:C / chr22.30171918.C.G</t>
  </si>
  <si>
    <t>chr16:80250127:G:C / chr22.30171918.C.G</t>
  </si>
  <si>
    <t>chr14:100835645:A:C / chr22.30171918.C.G</t>
  </si>
  <si>
    <t>chr22:37185445:C:A / chr4.165654287.C.T</t>
  </si>
  <si>
    <t>chr16:11083196:T:C / chr6.137844607.T.C</t>
  </si>
  <si>
    <t>chr16:80250127:G:C / chr4.184381748.C.G</t>
  </si>
  <si>
    <t>chr12:111569952:C:T / chr6.159044945.T.C</t>
  </si>
  <si>
    <t>chr12:53193684:T:G / chr6.159044945.T.C</t>
  </si>
  <si>
    <t>chr12:53193684:T:G / HLA_DQA1.05.01</t>
  </si>
  <si>
    <t>chr21:42403617:C:G / rs9271346</t>
  </si>
  <si>
    <t>chr18:69859408:T:C / rs9271346</t>
  </si>
  <si>
    <t>chr14:100835645:A:C / rs9271346</t>
  </si>
  <si>
    <t>chr10:88291560:A:G / chr14.100835645.A.C</t>
  </si>
  <si>
    <t>chr12:111569952:C:T / chr15.78942128.T.C</t>
  </si>
  <si>
    <t>chr11:122727387:G:A / chr15.78942128.T.C</t>
  </si>
  <si>
    <t>chr6:12059330:G:A / HLA_DQB1.03.01</t>
  </si>
  <si>
    <t>chr17:68168777:C:T / HLA_DQB1.03.01</t>
  </si>
  <si>
    <t>chr2:24916498:A:G / HLA_DQB1.03.01</t>
  </si>
  <si>
    <t>chr10:6055320:T:C / HLA_DQB1.03.01</t>
  </si>
  <si>
    <t>chr1:63648218:T:C / chr1.206770623.C.A</t>
  </si>
  <si>
    <t>chr14:98019683:T:C / SNPS_DRB1_6124_32551396_intron2</t>
  </si>
  <si>
    <t>chr20:1629416:A:C / SNPS_DRB1_6124_32551396_intron2</t>
  </si>
  <si>
    <t>chr12:111569952:C:T / chr19.46715865.T.C</t>
  </si>
  <si>
    <t>chr1:24968387:T:C / chr19.46715865.T.C</t>
  </si>
  <si>
    <t>chr11:64340263:G:A / chr19.46715865.T.C</t>
  </si>
  <si>
    <t>chr17:47951723:C:T / HLA_A.01.01</t>
  </si>
  <si>
    <t>chr12:56051582:G:A / chr16.75202865.C.G</t>
  </si>
  <si>
    <t>chr1:113834946:A:G / chr10.6055320.T.C</t>
  </si>
  <si>
    <t>chr7:20346715:T:G / HLA_C.05.01</t>
  </si>
  <si>
    <t>chr9:4283137:G:T / HLA_A.24.02</t>
  </si>
  <si>
    <t>chr10:128588647:C:T / HLA_DPA1.02.01</t>
  </si>
  <si>
    <t>chr2:100147625:T:G / rs7750458</t>
  </si>
  <si>
    <t>rs2523411 / rs7750458</t>
  </si>
  <si>
    <t>chr4:10717222:A:G / HLA_DQA1.01.02</t>
  </si>
  <si>
    <t>chr11:128734279:C:T / HLA_DQA1.01.02</t>
  </si>
  <si>
    <t>chr4:10717222:A:G / HLA_B.39</t>
  </si>
  <si>
    <t>chr14:68792124:C:G / HLA_DQA1.01.01</t>
  </si>
  <si>
    <t>chr18:12777326:T:C / HLA_DQA1.01.01</t>
  </si>
  <si>
    <t>chr1:37880724:C:T / HLA_DRB1.01.01</t>
  </si>
  <si>
    <t>chr14:98019683:T:C / HLA_B.15.01</t>
  </si>
  <si>
    <t>chr12:57927735:C:G / HLA_B.15.01</t>
  </si>
  <si>
    <t>chr2:100147625:T:G / chr3.45871846.A.C</t>
  </si>
  <si>
    <t>chr16:28495107:C:T / chr3.45871846.A.C</t>
  </si>
  <si>
    <t>chr1:35571621:A:G / HLA_DQA1.02.01</t>
  </si>
  <si>
    <t>chr1:198654713:G:T / HLA_DQA1.02.01</t>
  </si>
  <si>
    <t>chr7:117446559:C:T / rs9273530</t>
  </si>
  <si>
    <t>chr6:126449997:C:T / SNPS_DPB1_4085_33047903_intron1</t>
  </si>
  <si>
    <t>chr11:76580110:G:A / SNPS_DPB1_4085_33047903_intron1</t>
  </si>
  <si>
    <t>chr18:69859408:T:C / HLA_C.04.01</t>
  </si>
  <si>
    <t>chr17:68168777:C:T / HLA_C.04.01</t>
  </si>
  <si>
    <t>chr1:63648218:T:C / HLA_B.07.02</t>
  </si>
  <si>
    <t>chr1:200863456:A:G / HLA_B.57.01</t>
  </si>
  <si>
    <t>chr16:11083196:T:C / HLA_B.35.01</t>
  </si>
  <si>
    <t>chr7:117446559:C:T / HLA_DRB1.04.04</t>
  </si>
  <si>
    <t>chr19:18522945:T:C / chr7.50947885.A.G</t>
  </si>
  <si>
    <t>chr7:26865151:C:T / rs3094591</t>
  </si>
  <si>
    <t>chr6:159044945:T:C / rs9276235</t>
  </si>
  <si>
    <t>chr11:116922515:G:A / SNPS_DRB1_9738_32547782_intron5_C</t>
  </si>
  <si>
    <t>HLA_DRB1*04:07 / SNPS_DRB1_9738_32547782_intron5_C</t>
  </si>
  <si>
    <t>chr10:8064496:C:T / chr10.88291560.A.G</t>
  </si>
  <si>
    <t>chr6:159044945:T:C / SNPS_DRB1_5569_32551951_exon2</t>
  </si>
  <si>
    <t>chr19:48703417:G:A / chr2.203874196.G.A</t>
  </si>
  <si>
    <t>chr17:4397731:C:G / chr2.203874196.G.A</t>
  </si>
  <si>
    <t>chr11:60960006:G:A / chr7.26865151.C.T</t>
  </si>
  <si>
    <t>chr16:28495107:C:T / chr22.37185445.C.A</t>
  </si>
  <si>
    <t>chr10:88291560:A:G / chr10.8064496.C.T</t>
  </si>
  <si>
    <t>chr20:1629416:A:C / HLA_DQA1.03.01</t>
  </si>
  <si>
    <t>chr4:174112312:G:A / HLA_DQB1.03.02</t>
  </si>
  <si>
    <t>chr1:200863456:A:G / chr8.58959618.A.G</t>
  </si>
  <si>
    <t>chr17:45399441:A:G / chr4.174112312.G.A</t>
  </si>
  <si>
    <t>chr6:169890592:C:T / chr7.50269215.G.C</t>
  </si>
  <si>
    <t>chr14:98019683:T:C / chr18.12777326.T.C</t>
  </si>
  <si>
    <t>chr8:140608623:A:G / HLA_DPB1.04.02</t>
  </si>
  <si>
    <t>chr1:119962909:G:A / HLA_DPB1.04.02</t>
  </si>
  <si>
    <t>chr16:28495107:C:T / chr17.45399441.A.G</t>
  </si>
  <si>
    <t>chr8:58959618:A:G / HLA_DRB1.04.01</t>
  </si>
  <si>
    <t>chr12:57927735:C:G / rs9260229</t>
  </si>
  <si>
    <t>chr13:75297398:G:A / chr22.30171918.C.G</t>
  </si>
  <si>
    <t>chr19:48703417:G:A / HLA_DQA1.05.01</t>
  </si>
  <si>
    <t>rs9268652 / rs9271346</t>
  </si>
  <si>
    <t>chr11:128734279:C:T / HLA_A.24.02</t>
  </si>
  <si>
    <t>chr16:11083196:T:C / rs17185657</t>
  </si>
  <si>
    <t>AA_A_105_29911087_exon3_GP / chr14.68792124.C.G</t>
  </si>
  <si>
    <t>chr12:56051582:G:A / HLA_DRB1.03.01</t>
  </si>
  <si>
    <t>chr8:58959618:A:G / HLA_DQA1.03.01</t>
  </si>
  <si>
    <t>chr1:200863456:A:G / chr6.169890592.C.T</t>
  </si>
  <si>
    <t>chr10:8064496:C:T / chr5.35895623.A.T</t>
  </si>
  <si>
    <t>HLA_DQB1*03:01 / rs2848710</t>
  </si>
  <si>
    <t>chr12:56051582:G:A / chr19.48703417.G.A</t>
  </si>
  <si>
    <t>chr2:60406328:T:A / HLA_DQB1.02.01</t>
  </si>
  <si>
    <t>chr18:12777326:T:C / chr22.30171918.C.G</t>
  </si>
  <si>
    <t>chr1:24968387:T:C / HLA_DQB1.05.01</t>
  </si>
  <si>
    <t>chr1:198654713:G:T / chr10.70618733.C.G</t>
  </si>
  <si>
    <t>chr6:409119:A:G / SNPS_DRB1_6124_32551396_intron2</t>
  </si>
  <si>
    <t>HLA_DQB1*06:02 / SNPS_DRB1_5569_32551951_exon2</t>
  </si>
  <si>
    <t>chr2:191089138:G:A / chr2.97917602.C.T</t>
  </si>
  <si>
    <t>chr2:97917602:C:T / chr2.191089138.G.A</t>
  </si>
  <si>
    <t>chr16:75202865:C:G / chr4.184381748.C.G</t>
  </si>
  <si>
    <t>chr16:80250127:G:C / rs1391373</t>
  </si>
  <si>
    <t>chr7:50269215:G:C / rs1391373</t>
  </si>
  <si>
    <t>chr4:26121697:A:C / rs1391373</t>
  </si>
  <si>
    <t>chr10:128588647:C:T / chr7.20346715.T.G</t>
  </si>
  <si>
    <t>chr1:198654713:G:T / chr14.98019683.T.C</t>
  </si>
  <si>
    <t>chr12:111569952:C:T / HLA_A.02.01</t>
  </si>
  <si>
    <t>chr17:45399441:A:G / HLA_A.02.01</t>
  </si>
  <si>
    <t>chr2:241345437:GACTTT:G / chr21.42403617.C.G</t>
  </si>
  <si>
    <t>chr1:200863456:A:G / chr21.42403617.C.G</t>
  </si>
  <si>
    <t>chr5:132450759:G:GATA / chr7.117446559.C.T</t>
  </si>
  <si>
    <t>chr11:122727387:G:A / chr7.117446559.C.T</t>
  </si>
  <si>
    <t>chr1:119962909:G:A / chr20.1629416.A.C</t>
  </si>
  <si>
    <t>chr11:64340263:G:A / chr4.122497180.A.G</t>
  </si>
  <si>
    <t>chr2:12505985:C:T / chr4.122497180.A.G</t>
  </si>
  <si>
    <t>chr2:60406328:T:A / HLA_DRB1.03.01</t>
  </si>
  <si>
    <t>chr19:46715865:T:C / HLA_DRB1.03.01</t>
  </si>
  <si>
    <t>HLA_B*15:01 / HLA_DRB1.03.01</t>
  </si>
  <si>
    <t>chr21:42403617:C:G / chr7.26865151.C.T</t>
  </si>
  <si>
    <t>chr16:75202865:C:G / chr7.26865151.C.T</t>
  </si>
  <si>
    <t>chr10:128588647:C:T / chr8.127955573.C.T</t>
  </si>
  <si>
    <t>chr11:2160994:A:T / chr16.20331769.T.C</t>
  </si>
  <si>
    <t>chr19:18522945:T:C / rs9270965</t>
  </si>
  <si>
    <t>chr16:75202865:C:G / chr6.12059330.G.A</t>
  </si>
  <si>
    <t>chr4:26121697:A:C / chr8.58959618.A.G</t>
  </si>
  <si>
    <t>chr6:159044945:T:C / chr8.58959618.A.G</t>
  </si>
  <si>
    <t>chr2:24916498:A:G / chr6.90267049.G.A</t>
  </si>
  <si>
    <t>chr10:32451091:G:A / chr2.12505985.C.T</t>
  </si>
  <si>
    <t>HLA_A*02:01 / rs7775759</t>
  </si>
  <si>
    <t>chr19:18522945:T:C / rs2848710</t>
  </si>
  <si>
    <t>chr13:75297398:G:A / chr17.39906691.A.C</t>
  </si>
  <si>
    <t>chr1:198654713:G:T / chr2.24916498.A.G</t>
  </si>
  <si>
    <t>chr5:35895623:A:T / chr6.409119.A.G</t>
  </si>
  <si>
    <t>AA_A_105_29911087_exon3_GP / chr1.198654713.G.T</t>
  </si>
  <si>
    <t>chr19:18522945:T:C / HLA_DPB1.03.01</t>
  </si>
  <si>
    <t>chr11:76580110:G:A / chr22.30171918.C.G</t>
  </si>
  <si>
    <t>chr18:69859408:T:C / HLA_DQB1.05.01</t>
  </si>
  <si>
    <t>chr4:153465165:G:A / HLA_DQA1.05.01</t>
  </si>
  <si>
    <t>chr1:24968387:T:C / rs9271346</t>
  </si>
  <si>
    <t>chr1:192541882:G:C / chr19.46715865.T.C</t>
  </si>
  <si>
    <t>chr12:111569952:C:T / HLA_DRB1.01.01</t>
  </si>
  <si>
    <t>chr2:60406328:T:A / HLA_DRB1.01.01</t>
  </si>
  <si>
    <t>chr12:57927735:C:G / HLA_DRB1.01.01</t>
  </si>
  <si>
    <t>chr6:90267049:G:A / HLA_DRB1.04.04</t>
  </si>
  <si>
    <t>chr10:8064496:C:T / chr7.50947885.A.G</t>
  </si>
  <si>
    <t>chr6:409119:A:G / HLA_DQB1.03.02</t>
  </si>
  <si>
    <t>chr1:24968387:T:C / chr6.126449997.C.T</t>
  </si>
  <si>
    <t>chr1:192541882:G:C / chr2.162254026.A.G</t>
  </si>
  <si>
    <t>chr1:200863456:A:G / chr5.132450759.G.GATA</t>
  </si>
  <si>
    <t>chr11:116922515:G:A / HLA_DRB1.03.01</t>
  </si>
  <si>
    <t>chr16:75202865:C:G / HLA_DRB1.03.01</t>
  </si>
  <si>
    <t>chr10:71749034:T:C / chr13.99427579.T.C</t>
  </si>
  <si>
    <t>chr16:28495107:C:T / chr16.20331769.T.C</t>
  </si>
  <si>
    <t>chr2:162254026:A:G / chr6.12059330.G.A</t>
  </si>
  <si>
    <t>chr4:10717222:A:G / chr8.58959618.A.G</t>
  </si>
  <si>
    <t>chr11:128734279:C:T / chr8.58959618.A.G</t>
  </si>
  <si>
    <t>chr10:128588647:C:T / rs7775759</t>
  </si>
  <si>
    <t>chr19:46715865:T:C / rs2848710</t>
  </si>
  <si>
    <t>HLA_DRB1*13:02 / rs2848710</t>
  </si>
  <si>
    <t>chr4:153465165:G:A / HLA_DRB1.04.01</t>
  </si>
  <si>
    <t>chr16:20331769:T:C / chr16.28495107.C.T</t>
  </si>
  <si>
    <t>chr11:76580110:G:A / HLA_B.39</t>
  </si>
  <si>
    <t>chr18:12777326:T:C / chr7.50269215.G.C</t>
  </si>
  <si>
    <t>AA_A_105_29911087_exon3_GP / chr17.4397731.C.G</t>
  </si>
  <si>
    <t>chr16:20331769:T:C / chr7.26865151.C.T</t>
  </si>
  <si>
    <t>chr10:32451091:G:A / chr10.8064496.C.T</t>
  </si>
  <si>
    <t>chr10:8064496:C:T / chr10.32451091.G.A</t>
  </si>
  <si>
    <t>chr6:126449997:C:T / HLA_DRB1.13.02</t>
  </si>
  <si>
    <t>chr10:79287626:G:C / HLA_B.15.01</t>
  </si>
  <si>
    <t>chr8:140608623:A:G / SNPS_DPB1_4085_33047903_intron1</t>
  </si>
  <si>
    <t>chr2:24916498:A:G / rs9276235</t>
  </si>
  <si>
    <t>rs9260229 / rs9276235</t>
  </si>
  <si>
    <t>chr1:113834946:A:G / chr7.20346715.T.G</t>
  </si>
  <si>
    <t>chr12:8976495:C:A / chr4.10717222.A.G</t>
  </si>
  <si>
    <t>chr10:8064496:C:T / chr10.79287626.G.C</t>
  </si>
  <si>
    <t>chr6:169890592:C:T / rs9270965</t>
  </si>
  <si>
    <t>chr10:79287626:G:C / chr10.8064496.C.T</t>
  </si>
  <si>
    <t>chr2:12505985:C:T / HLA_DQB1.03.02</t>
  </si>
  <si>
    <t>chr12:8976495:C:A / chr6.90267049.G.A</t>
  </si>
  <si>
    <t>chr1:63648218:T:C / chr16.80250127.G.C</t>
  </si>
  <si>
    <t>chr1:63648218:T:C / chr8.119075539.G.C</t>
  </si>
  <si>
    <t>chr12:8976495:C:A / chr4.174112312.G.A</t>
  </si>
  <si>
    <t>chr11:116922515:G:A / chr7.50269215.G.C</t>
  </si>
  <si>
    <t>chr1:35571621:A:G / chr7.50269215.G.C</t>
  </si>
  <si>
    <t>chr16:80250127:G:C / rs7775759</t>
  </si>
  <si>
    <t>chr1:192541882:G:C / chr12.57927735.C.G</t>
  </si>
  <si>
    <t>chr7:117446559:C:T / HLA_DPB1.04.02</t>
  </si>
  <si>
    <t>chr15:78942128:T:C / chr17.45399441.A.G</t>
  </si>
  <si>
    <t>chr11:128734279:C:T / chr2.191089138.G.A</t>
  </si>
  <si>
    <t>chr1:113834946:A:G / chr2.24916498.A.G</t>
  </si>
  <si>
    <t>chr18:69859408:T:C / chr9.4283137.G.T</t>
  </si>
  <si>
    <t>chr8:58959618:A:G / chr9.4283137.G.T</t>
  </si>
  <si>
    <t>HLA_DRB1*13:02 / rs9260229</t>
  </si>
  <si>
    <t>AA_A_105_29911087_exon3_GP / chr4.184381748.C.G</t>
  </si>
  <si>
    <t>chr7:26865151:C:T / HLA_DQB1.05.01</t>
  </si>
  <si>
    <t>chr11:128734279:C:T / HLA_DQA1.05.01</t>
  </si>
  <si>
    <t>chr6:12059330:G:A / HLA_DQA1.05.01</t>
  </si>
  <si>
    <t>chr17:39906691:A:C / rs9271346</t>
  </si>
  <si>
    <t>chr11:2160994:A:T / chr15.78942128.T.C</t>
  </si>
  <si>
    <t>chr10:6055320:T:C / chr19.46715865.T.C</t>
  </si>
  <si>
    <t>chr3:45871846:A:C / HLA_A.01.01</t>
  </si>
  <si>
    <t>chr10:32451091:G:A / HLA_C.05.01</t>
  </si>
  <si>
    <t>chr1:113834946:A:G / HLA_DRB1.01.01</t>
  </si>
  <si>
    <t>chr18:69859408:T:C / HLA_B.15.01</t>
  </si>
  <si>
    <t>chr10:128588647:C:T / SNPS_DPB1_4085_33047903_intron1</t>
  </si>
  <si>
    <t>rs1391373 / rs2523411</t>
  </si>
  <si>
    <t>chr1:192541882:G:C / chr19.18522945.T.C</t>
  </si>
  <si>
    <t>chr1:113834946:A:G / HLA_DRB1.04.01</t>
  </si>
  <si>
    <t>chr1:198654713:G:T / chr5.132450759.G.GATA</t>
  </si>
  <si>
    <t>chr15:78942128:T:C / chr17.47951723.C.T</t>
  </si>
  <si>
    <t>chr2:241345437:GACTTT:G / HLA_DPB1.03.01</t>
  </si>
  <si>
    <t>chr20:1629416:A:C / HLA_DQA1.01.02</t>
  </si>
  <si>
    <t>chr1:113834946:A:G / HLA_DQA1.01.01</t>
  </si>
  <si>
    <t>chr22:37185445:C:A / HLA_DQA1.02.01</t>
  </si>
  <si>
    <t>HLA_DQA1*01:02 / SNPS_DRB1_9738_32547782_intron5_C</t>
  </si>
  <si>
    <t>chr14:100835645:A:C / chr2.203874196.G.A</t>
  </si>
  <si>
    <t>chr8:140608623:A:G / HLA_DRB1.03.01</t>
  </si>
  <si>
    <t>chr15:38573120:CTG:C / chr6.12059330.G.A</t>
  </si>
  <si>
    <t>chr12:111569952:C:T / chr8.58959618.A.G</t>
  </si>
  <si>
    <t>chr1:113834946:A:G / chr19.18522945.T.C</t>
  </si>
  <si>
    <t>chr18:69859408:T:C / chr8.140608623.A.G</t>
  </si>
  <si>
    <t>chr1:24968387:T:C / rs9273375</t>
  </si>
  <si>
    <t>chr11:122727387:G:A / HLA_DPB1.03.01</t>
  </si>
  <si>
    <t>chr20:1629416:A:C / rs7743469</t>
  </si>
  <si>
    <t>chr14:100835645:A:C / chr4.174112312.G.A</t>
  </si>
  <si>
    <t>HLA_C*04:01 / rs9270965</t>
  </si>
  <si>
    <t>chr4:184381748:C:G / HLA_DQB1.03.02</t>
  </si>
  <si>
    <t>chr1:212679490:T:C / chr17.68168777.C.T</t>
  </si>
  <si>
    <t>chr2:162254026:A:G / HLA_A.02.01</t>
  </si>
  <si>
    <t>chr2:60406328:T:A / rs1391373</t>
  </si>
  <si>
    <t>chr1:200863456:A:G / chr4.153465165.G.A</t>
  </si>
  <si>
    <t>chr19:46715865:T:C / chr7.26865151.C.T</t>
  </si>
  <si>
    <t>chr10:6055320:T:C / chr7.26865151.C.T</t>
  </si>
  <si>
    <t>chr14:68792124:C:G / chr16.20331769.T.C</t>
  </si>
  <si>
    <t>chr2:191089138:G:A / rs9270965</t>
  </si>
  <si>
    <t>chr2:12505985:C:T / rs9268652</t>
  </si>
  <si>
    <t>chr11:116922515:G:A / rs7775759</t>
  </si>
  <si>
    <t>chr16:20331769:T:C / chr6.169890592.C.T</t>
  </si>
  <si>
    <t>chr2:24916498:A:G / chr5.35895623.A.T</t>
  </si>
  <si>
    <t>chr1:212679490:T:C / chr19.48703417.G.A</t>
  </si>
  <si>
    <t>chr1:198654713:G:T / chr8.140608623.A.G</t>
  </si>
  <si>
    <t>chr4:153465165:G:A / chr6.409119.A.G</t>
  </si>
  <si>
    <t>chr16:80250127:G:C / HLA_DRB1.04.01</t>
  </si>
  <si>
    <t>chr13:75297398:G:A / HLA_DQA1.05.01</t>
  </si>
  <si>
    <t>chr10:8064496:C:T / HLA_DQA1.05.01</t>
  </si>
  <si>
    <t>chr16:20331769:T:C / rs9271346</t>
  </si>
  <si>
    <t>chr6:159044945:T:C / rs9271346</t>
  </si>
  <si>
    <t>chr11:2160994:A:T / chr14.100835645.A.C</t>
  </si>
  <si>
    <t>chr19:46715865:T:C / HLA_A.01.01</t>
  </si>
  <si>
    <t>chr1:198654713:G:T / HLA_B.07.02</t>
  </si>
  <si>
    <t>chr4:184381748:C:G / HLA_B.07.02</t>
  </si>
  <si>
    <t>chr1:198654713:G:T / chr7.50947885.A.G</t>
  </si>
  <si>
    <t>chr12:57927735:C:G / rs1391373</t>
  </si>
  <si>
    <t>chr2:100147625:T:G / rs1391373</t>
  </si>
  <si>
    <t>chr10:32451091:G:A / SNPS_DPB1_1460_33045278_intron1</t>
  </si>
  <si>
    <t>chr9:4283137:G:T / SNPS_DPB1_1460_33045278_intron1</t>
  </si>
  <si>
    <t>chr1:206770623:C:A / SNPS_DPB1_1460_33045278_intron1</t>
  </si>
  <si>
    <t>rs7750458 / SNPS_DPB1_1460_33045278_intron1</t>
  </si>
  <si>
    <t>chr13:99427579:T:C / chr14.68792124.C.G</t>
  </si>
  <si>
    <t>chr1:198654713:G:T / chr16.11083196.T.C</t>
  </si>
  <si>
    <t>chr16:28495107:C:T / chr16.11083196.T.C</t>
  </si>
  <si>
    <t>chr6:169890592:C:T / SNPS_DRB1_9738_32547782_intron5_C</t>
  </si>
  <si>
    <t>chr15:78942128:T:C / chr4.153465165.G.A</t>
  </si>
  <si>
    <t>chr17:7331997:G:C / chr6.126449997.C.T</t>
  </si>
  <si>
    <t>chr15:78942128:T:C / chr6.126449997.C.T</t>
  </si>
  <si>
    <t>chr17:39906691:A:C / HLA_A.02.01</t>
  </si>
  <si>
    <t>chr16:80250127:G:C / chr21.42403617.C.G</t>
  </si>
  <si>
    <t>chr10:128588647:C:T / chr10.88291560.A.G</t>
  </si>
  <si>
    <t>chr1:113834946:A:G / chr4.10717222.A.G</t>
  </si>
  <si>
    <t>chr1:200863456:A:G / chr1.113834946.A.G</t>
  </si>
  <si>
    <t>chr16:75202865:C:G / chr4.122497180.A.G</t>
  </si>
  <si>
    <t>chr2:24916498:A:G / chr2.203874196.G.A</t>
  </si>
  <si>
    <t>chr10:32451091:G:A / HLA_DRB1.03.01</t>
  </si>
  <si>
    <t>chr12:53193684:T:G / HLA_DRB1.03.01</t>
  </si>
  <si>
    <t>chr1:24968387:T:C / chr7.26865151.C.T</t>
  </si>
  <si>
    <t>chr10:32451091:G:A / chr8.127955573.C.T</t>
  </si>
  <si>
    <t>chr1:63648218:T:C / chr18.69859408.T.C</t>
  </si>
  <si>
    <t>chr15:38573120:CTG:C / chr18.69859408.T.C</t>
  </si>
  <si>
    <t>chr1:212679490:T:C / chr18.69859408.T.C</t>
  </si>
  <si>
    <t>chr4:10717222:A:G / rs9270965</t>
  </si>
  <si>
    <t>chr1:206770623:C:A / chr6.12059330.G.A</t>
  </si>
  <si>
    <t>chr16:11083196:T:C / chr17.7331997.G.C</t>
  </si>
  <si>
    <t>HLA_C*05:01 / HLA_DQA1.03.01</t>
  </si>
  <si>
    <t>chr1:24968387:T:C / HLA_DQB1.03.02</t>
  </si>
  <si>
    <t>chr16:20331769:T:C / HLA_DQB1.03.02</t>
  </si>
  <si>
    <t>chr10:8064496:C:T / HLA_DQB1.03.02</t>
  </si>
  <si>
    <t>chr10:88291560:A:G / chr11.64340263.G.A</t>
  </si>
  <si>
    <t>chr10:88291560:A:G / chr10.128588647.C.T</t>
  </si>
  <si>
    <t>chr1:206770623:C:A / chr15.38573120.CTG.C</t>
  </si>
  <si>
    <t>chr16:80250127:G:C / chr6.90267049.G.A</t>
  </si>
  <si>
    <t>chr13:42343724:C:T / chr2.97917602.C.T</t>
  </si>
  <si>
    <t>chr12:56051582:G:A / chr4.174112312.G.A</t>
  </si>
  <si>
    <t>chr13:75297398:G:A / rs9268652</t>
  </si>
  <si>
    <t>chr10:32451091:G:A / rs9268652</t>
  </si>
  <si>
    <t>chr1:113834946:A:G / chr1.200863456.A.G</t>
  </si>
  <si>
    <t>AA_A_105_29911087_exon3_GP / chr4.26121697.A.C</t>
  </si>
  <si>
    <t>chr17:39906691:A:C / chr4.26121697.A.C</t>
  </si>
  <si>
    <t>chr19:46715865:T:C / chr4.26121697.A.C</t>
  </si>
  <si>
    <t>chr1:200863456:A:G / chr19.18522945.T.C</t>
  </si>
  <si>
    <t>chr10:8064496:C:T / chr12.57927735.C.G</t>
  </si>
  <si>
    <t>chr10:8064496:C:T / rs2848710</t>
  </si>
  <si>
    <t>chr2:24916498:A:G / rs2848710</t>
  </si>
  <si>
    <t>chr2:203874196:G:A / chr2.24916498.A.G</t>
  </si>
  <si>
    <t>chr11:116922515:G:A / chr2.24916498.A.G</t>
  </si>
  <si>
    <t>chr8:127955573:C:T / HLA_DQB1.02.01</t>
  </si>
  <si>
    <t>AA_A_105_29911087_exon3_GP / HLA_DQB1.02.01</t>
  </si>
  <si>
    <t>chr7:50269215:G:C / HLA_DQB1.02.01</t>
  </si>
  <si>
    <t>AA_A_105_29911087_exon3_GP / chr6.409119.A.G</t>
  </si>
  <si>
    <t>chr15:78942128:T:C / chr6.409119.A.G</t>
  </si>
  <si>
    <t>chr13:99427579:T:C / HLA_DRB1.04.01</t>
  </si>
  <si>
    <t>chr6:126449997:C:T / rs9273375</t>
  </si>
  <si>
    <t>chr8:58959618:A:G / rs9273375</t>
  </si>
  <si>
    <t>rs7775759 / rs9273375</t>
  </si>
  <si>
    <t>chr16:11083196:T:C / chr16.28495107.C.T</t>
  </si>
  <si>
    <t>chr10:128588647:C:T / chr4.165654287.C.T</t>
  </si>
  <si>
    <t>chr19:46715865:T:C / chr4.165654287.C.T</t>
  </si>
  <si>
    <t>chr12:8976495:C:A / chr6.137844607.T.C</t>
  </si>
  <si>
    <t>chr13:75297398:G:A / HLA_DQB1.05.01</t>
  </si>
  <si>
    <t>chr17:47951723:C:T / HLA_DQB1.05.01</t>
  </si>
  <si>
    <t>chr10:8064496:C:T / chr6.159044945.T.C</t>
  </si>
  <si>
    <t>chr15:78942128:T:C / chr6.159044945.T.C</t>
  </si>
  <si>
    <t>chr1:24968387:T:C / HLA_DQA1.05.01</t>
  </si>
  <si>
    <t>rs9270965 / rs9271346</t>
  </si>
  <si>
    <t>chr5:35895623:A:T / rs9271346</t>
  </si>
  <si>
    <t>chr11:2881830:G:A / rs9271346</t>
  </si>
  <si>
    <t>chr11:128734279:C:T / chr14.100835645.A.C</t>
  </si>
  <si>
    <t>chr16:75202865:C:G / HLA_DQB1.03.01</t>
  </si>
  <si>
    <t>HLA_DRB1*03:01 / SNPS_DRB1_6124_32551396_intron2</t>
  </si>
  <si>
    <t>chr10:88291560:A:G / chr19.46715865.T.C</t>
  </si>
  <si>
    <t>chr2:191089138:G:A / HLA_C.05.01</t>
  </si>
  <si>
    <t>chr8:140608623:A:G / HLA_A.24.02</t>
  </si>
  <si>
    <t>chr16:28495107:C:T / HLA_DQB1.06.02</t>
  </si>
  <si>
    <t>chr2:203874196:G:A / HLA_B.07.02</t>
  </si>
  <si>
    <t>chr17:7331997:G:C / rs6922132</t>
  </si>
  <si>
    <t>chr11:128734279:C:T / HLA_C.03.03</t>
  </si>
  <si>
    <t>chr11:76580110:G:A / HLA_DRB1.04.04</t>
  </si>
  <si>
    <t>chr1:37880724:C:T / HLA_DQA1.05.01</t>
  </si>
  <si>
    <t>chr15:78942128:T:C / chr2.241345437.GACTTT.G</t>
  </si>
  <si>
    <t>chr6:137844607:T:C / rs7750458</t>
  </si>
  <si>
    <t>chr13:42343724:C:T / chr6.159044945.T.C</t>
  </si>
  <si>
    <t>chr19:48703417:G:A / rs9276235</t>
  </si>
  <si>
    <t>HLA_DQA1*01:02 / rs9276235</t>
  </si>
  <si>
    <t>HLA_DQA1*05:01 / rs1391373</t>
  </si>
  <si>
    <t>chr14:100835645:A:C / rs1391373</t>
  </si>
  <si>
    <t>chr12:57927735:C:G / chr12.111569952.C.T</t>
  </si>
  <si>
    <t>chr6:126449997:C:T / SNPS_DRB1_9738_32547782_intron5_C</t>
  </si>
  <si>
    <t>HLA_DPB1*03:01 / SNPS_DRB1_9738_32547782_intron5_C</t>
  </si>
  <si>
    <t>chr19:46715865:T:C / SNPS_DRB1_9738_32547782_intron5_C</t>
  </si>
  <si>
    <t>AA_A_105_29911087_exon3_GP / chr4.153465165.G.A</t>
  </si>
  <si>
    <t>chr18:69859408:T:C / chr4.153465165.G.A</t>
  </si>
  <si>
    <t>chr2:241345437:GACTTT:G / chr2.162254026.A.G</t>
  </si>
  <si>
    <t>chr1:200863456:A:G / chr2.162254026.A.G</t>
  </si>
  <si>
    <t>chr1:63648218:T:C / chr7.117446559.C.T</t>
  </si>
  <si>
    <t>chr17:7331997:G:C / chr2.60406328.T.A</t>
  </si>
  <si>
    <t>chr2:97917602:C:T / chr2.60406328.T.A</t>
  </si>
  <si>
    <t>chr14:68792124:C:G / chr2.203874196.G.A</t>
  </si>
  <si>
    <t>chr11:128734279:C:T / chr2.203874196.G.A</t>
  </si>
  <si>
    <t>chr4:122497180:A:G / HLA_DRB1.03.01</t>
  </si>
  <si>
    <t>chr17:39906691:A:C / HLA_DRB1.03.01</t>
  </si>
  <si>
    <t>chr13:42343724:C:T / chr8.127955573.C.T</t>
  </si>
  <si>
    <t>chr2:24916498:A:G / chr8.127955573.C.T</t>
  </si>
  <si>
    <t>chr1:212679490:T:C / chr8.127955573.C.T</t>
  </si>
  <si>
    <t>chr12:8976495:C:A / chr13.99427579.T.C</t>
  </si>
  <si>
    <t>chr17:4397731:C:G / rs9270965</t>
  </si>
  <si>
    <t>chr10:6055320:T:C / chr6.12059330.G.A</t>
  </si>
  <si>
    <t>chr10:71749034:T:C / chr17.7331997.G.C</t>
  </si>
  <si>
    <t>chr12:8976495:C:A / chr12.56051582.G.A</t>
  </si>
  <si>
    <t>chr12:56051582:G:A / chr12.8976495.C.A</t>
  </si>
  <si>
    <t>chr11:122727387:G:A / chr12.8976495.C.A</t>
  </si>
  <si>
    <t>chr2:162254026:A:G / chr2.241345437.GACTTT.G</t>
  </si>
  <si>
    <t>chr13:99427579:T:C / chr2.241345437.GACTTT.G</t>
  </si>
  <si>
    <t>chr12:56051582:G:A / chr2.241345437.GACTTT.G</t>
  </si>
  <si>
    <t>chr14:98019683:T:C / chr15.38573120.CTG.C</t>
  </si>
  <si>
    <t>chr4:184381748:C:G / chr6.90267049.G.A</t>
  </si>
  <si>
    <t>chr6:159044945:T:C / chr6.90267049.G.A</t>
  </si>
  <si>
    <t>chr2:60406328:T:A / chr2.97917602.C.T</t>
  </si>
  <si>
    <t>chr16:11083196:T:C / chr4.174112312.G.A</t>
  </si>
  <si>
    <t>rs6922132 / rs9268652</t>
  </si>
  <si>
    <t>chr1:192541882:G:C / chr11.116922515.G.A</t>
  </si>
  <si>
    <t>chr1:63648218:T:C / chr11.116922515.G.A</t>
  </si>
  <si>
    <t>chr1:212679490:T:C / chr6.169890592.C.T</t>
  </si>
  <si>
    <t>chr19:46715865:T:C / chr6.169890592.C.T</t>
  </si>
  <si>
    <t>chr11:128734279:C:T / chr17.68168777.C.T</t>
  </si>
  <si>
    <t>chr12:111569952:C:T / chr12.57927735.C.G</t>
  </si>
  <si>
    <t>chr1:206770623:C:A / chr2.100147625.T.G</t>
  </si>
  <si>
    <t>chr14:100835645:A:C / chr5.35895623.A.T</t>
  </si>
  <si>
    <t>chr15:38573120:CTG:C / HLA_DPB1.04.02</t>
  </si>
  <si>
    <t>chr1:24968387:T:C / chr8.140608623.A.G</t>
  </si>
  <si>
    <t>chr16:80250127:G:C / chr2.24916498.A.G</t>
  </si>
  <si>
    <t>chr14:68792124:C:G / HLA_DQB1.02.01</t>
  </si>
  <si>
    <t>chr17:68168777:C:T / HLA_DQB1.02.01</t>
  </si>
  <si>
    <t>chr4:26121697:A:C / HLA_DRB1.04.01</t>
  </si>
  <si>
    <t>chr1:212679490:T:C / chr1.198654713.G.T</t>
  </si>
  <si>
    <t>chr2:97917602:C:T / rs9273375</t>
  </si>
  <si>
    <t>chr17:39906691:A:C / rs9273375</t>
  </si>
  <si>
    <t>chr11:2160994:A:T / HLA_DPB1.03.01</t>
  </si>
  <si>
    <t>chr5:35895623:A:T / chr6.137844607.T.C</t>
  </si>
  <si>
    <t>chr1:212679490:T:C / chr6.137844607.T.C</t>
  </si>
  <si>
    <t>chr4:174112312:G:A / HLA_DQB1.05.01</t>
  </si>
  <si>
    <t>chr16:20331769:T:C / chr6.159044945.T.C</t>
  </si>
  <si>
    <t>chr6:90267049:G:A / chr6.159044945.T.C</t>
  </si>
  <si>
    <t>chr13:42343724:C:T / HLA_DQB1.03.01</t>
  </si>
  <si>
    <t>chr1:198654713:G:T / chr1.212679490.T.C</t>
  </si>
  <si>
    <t>chr22:37185445:C:A / SNPS_DRB1_6124_32551396_intron2</t>
  </si>
  <si>
    <t>chr12:53193684:T:G / HLA_A.01.01</t>
  </si>
  <si>
    <t>chr1:24968387:T:C / HLA_C.05.01</t>
  </si>
  <si>
    <t>chr14:68792124:C:G / HLA_DPA1.02.01</t>
  </si>
  <si>
    <t>chr16:20331769:T:C / HLA_DQA1.01.02</t>
  </si>
  <si>
    <t>chr8:140608623:A:G / HLA_DQA1.01.02</t>
  </si>
  <si>
    <t>chr16:20331769:T:C / HLA_B.39</t>
  </si>
  <si>
    <t>chr10:70618733:C:G / HLA_DRB1.01.01</t>
  </si>
  <si>
    <t>chr10:8064496:C:T / chr12.53193684.T.G</t>
  </si>
  <si>
    <t>chr15:38573120:CTG:C / HLA_DQA1.02.01</t>
  </si>
  <si>
    <t>chr6:90267049:G:A / HLA_DQA1.02.01</t>
  </si>
  <si>
    <t>chr12:57927735:C:G / HLA_DQA1.02.01</t>
  </si>
  <si>
    <t>chr20:1629416:A:C / SNPS_DPB1_4085_33047903_intron1</t>
  </si>
  <si>
    <t>chr10:128588647:C:T / HLA_B.07.02</t>
  </si>
  <si>
    <t>AA_A_105_29911087_exon3_GP / chr11.60960006.G.A</t>
  </si>
  <si>
    <t>HLA_A*02:01 / rs6922132</t>
  </si>
  <si>
    <t>chr21:42403617:C:G / HLA_B.39.06</t>
  </si>
  <si>
    <t>chr7:117446559:C:T / HLA_DPB1.01.01</t>
  </si>
  <si>
    <t>chr12:111569952:C:T / SNPS_DRB1_5575_32551945_exon2_G</t>
  </si>
  <si>
    <t>chr6:137844607:T:C / SNPS_DRB1_5575_32551945_exon2_G</t>
  </si>
  <si>
    <t>chr1:198654713:G:T / chr11.2160994.A.T</t>
  </si>
  <si>
    <t>HLA_DQB1*03:01 / SNPS_DRB1_5569_32551951_exon2</t>
  </si>
  <si>
    <t>chr10:88291560:A:G / rs7775759</t>
  </si>
  <si>
    <t>chr2:191089138:G:A / HLA_DQB1.02.01</t>
  </si>
  <si>
    <t>chr7:26865151:C:T / rs7775759</t>
  </si>
  <si>
    <t>HLA_DPB1*15:01 / rs9276235</t>
  </si>
  <si>
    <t>chr15:38573120:CTG:C / HLA_A.02.01</t>
  </si>
  <si>
    <t>chr12:8976495:C:A / chr21.42403617.C.G</t>
  </si>
  <si>
    <t>chr1:212679490:T:C / chr5.132450759.G.GATA</t>
  </si>
  <si>
    <t>chr10:71749034:T:C / chr10.79287626.G.C</t>
  </si>
  <si>
    <t>chr2:12505985:C:T / chr8.127955573.C.T</t>
  </si>
  <si>
    <t>chr10:8064496:C:T / chr12.8976495.C.A</t>
  </si>
  <si>
    <t>chr10:79287626:G:C / chr10.71749034.T.C</t>
  </si>
  <si>
    <t>chr4:10717222:A:G / HLA_DRB1.04.01</t>
  </si>
  <si>
    <t>chr1:24968387:T:C / HLA_B.18.01</t>
  </si>
  <si>
    <t>chr7:20346715:T:G / HLA_A.32.01</t>
  </si>
  <si>
    <t>chr18:12777326:T:C / rs9276235</t>
  </si>
  <si>
    <t>chr2:100147625:T:G / chr7.20346715.T.G</t>
  </si>
  <si>
    <t>chr2:12505985:C:T / chr4.153465165.G.A</t>
  </si>
  <si>
    <t>chr4:26121697:A:C / chr4.153465165.G.A</t>
  </si>
  <si>
    <t>chr12:57927735:C:G / chr21.42403617.C.G</t>
  </si>
  <si>
    <t>chr16:75202865:C:G / chr4.10717222.A.G</t>
  </si>
  <si>
    <t>chr1:37880724:C:T / chr5.132450759.G.GATA</t>
  </si>
  <si>
    <t>chr4:122497180:A:G / chr7.117446559.C.T</t>
  </si>
  <si>
    <t>chr16:28495107:C:T / chr7.117446559.C.T</t>
  </si>
  <si>
    <t>chr10:32451091:G:A / chr2.60406328.T.A</t>
  </si>
  <si>
    <t>chr10:8064496:C:T / chr11.128734279.C.T</t>
  </si>
  <si>
    <t>chr6:409119:A:G / SNPS_DRB1_5569_32551951_exon2</t>
  </si>
  <si>
    <t>rs17185657 / SNPS_DRB1_5569_32551951_exon2</t>
  </si>
  <si>
    <t>chr16:28495107:C:T / chr20.1629416.A.C</t>
  </si>
  <si>
    <t>chr1:212679490:T:C / chr20.1629416.A.C</t>
  </si>
  <si>
    <t>chr6:137844607:T:C / HLA_DRB1.03.01</t>
  </si>
  <si>
    <t>chr1:35571621:A:G / chr13.99427579.T.C</t>
  </si>
  <si>
    <t>chr17:7331997:G:C / chr18.69859408.T.C</t>
  </si>
  <si>
    <t>chr10:79287626:G:C / chr6.12059330.G.A</t>
  </si>
  <si>
    <t>chr14:100835645:A:C / chr6.12059330.G.A</t>
  </si>
  <si>
    <t>chr10:128588647:C:T / HLA_DQA1.03.01</t>
  </si>
  <si>
    <t>chr12:57927735:C:G / HLA_DQB1.03.02</t>
  </si>
  <si>
    <t>chr19:46715865:T:C / chr2.241345437.GACTTT.G</t>
  </si>
  <si>
    <t>chr13:42343724:C:T / chr8.119075539.G.C</t>
  </si>
  <si>
    <t>chr13:75297398:G:A / chr4.174112312.G.A</t>
  </si>
  <si>
    <t>chr5:111230662:C:T / rs7775759</t>
  </si>
  <si>
    <t>chr15:38573120:CTG:C / chr6.169890592.C.T</t>
  </si>
  <si>
    <t>chr4:153465165:G:A / chr4.26121697.A.C</t>
  </si>
  <si>
    <t>chr10:32451091:G:A / chr13.42343724.C.T</t>
  </si>
  <si>
    <t>chr10:32451091:G:A / chr19.18522945.T.C</t>
  </si>
  <si>
    <t>chr14:68792124:C:G / chr17.68168777.C.T</t>
  </si>
  <si>
    <t>chr11:116922515:G:A / chr17.68168777.C.T</t>
  </si>
  <si>
    <t>chr12:56051582:G:A / chr18.12777326.T.C</t>
  </si>
  <si>
    <t>chr10:71749034:T:C / chr18.12777326.T.C</t>
  </si>
  <si>
    <t>chr10:128588647:C:T / chr11.122727387.G.A</t>
  </si>
  <si>
    <t>AA_A_105_29911087_exon3_GP / chr5.35895623.A.T</t>
  </si>
  <si>
    <t>chr2:24916498:A:G / HLA_DPB1.04.02</t>
  </si>
  <si>
    <t>chr1:63648218:T:C / rs2848710</t>
  </si>
  <si>
    <t>chr1:63648218:T:C / chr10.32451091.G.A</t>
  </si>
  <si>
    <t>chr11:116922515:G:A / HLA_DPB1.03.01</t>
  </si>
  <si>
    <t>chr14:98019683:T:C / chr22.30171918.C.G</t>
  </si>
  <si>
    <t>chr20:1629416:A:C / chr4.165654287.C.T</t>
  </si>
  <si>
    <t>chr1:63648218:T:C / HLA_DQB1.05.01</t>
  </si>
  <si>
    <t>chr4:122497180:A:G / rs9271346</t>
  </si>
  <si>
    <t>chr1:63648218:T:C / rs9271346</t>
  </si>
  <si>
    <t>chr15:38573120:CTG:C / rs9271346</t>
  </si>
  <si>
    <t>rs7743469 / rs9271346</t>
  </si>
  <si>
    <t>chr17:47951723:C:T / HLA_C.05.01</t>
  </si>
  <si>
    <t>chr11:2160994:A:T / HLA_DPA1.02.01</t>
  </si>
  <si>
    <t>chr10:8064496:C:T / rs7750458</t>
  </si>
  <si>
    <t>chr10:79287626:G:C / HLA_DQA1.01.02</t>
  </si>
  <si>
    <t>chr11:2160994:A:T / chr12.53193684.T.G</t>
  </si>
  <si>
    <t>chr10:32451091:G:A / rs9273530</t>
  </si>
  <si>
    <t>rs1064173 / rs6922132</t>
  </si>
  <si>
    <t>HLA_DQA1*01:01 / rs6922132</t>
  </si>
  <si>
    <t>chr2:60406328:T:A / HLA_C.03.03</t>
  </si>
  <si>
    <t>chr9:4283137:G:T / HLA_B.39.06</t>
  </si>
  <si>
    <t>chr11:2160994:A:T / HLA_A.32.01</t>
  </si>
  <si>
    <t>chr7:117446559:C:T / HLA_DQB1.03.03</t>
  </si>
  <si>
    <t>chr11:116922515:G:A / rs3094591</t>
  </si>
  <si>
    <t>HLA_DPB1*02:02 / rs1391373</t>
  </si>
  <si>
    <t>chr12:53193684:T:G / chr7.20346715.T.G</t>
  </si>
  <si>
    <t>chr1:24968387:T:C / chr16.11083196.T.C</t>
  </si>
  <si>
    <t>chr16:11083196:T:C / chr4.153465165.G.A</t>
  </si>
  <si>
    <t>chr10:88291560:A:G / chr21.42403617.C.G</t>
  </si>
  <si>
    <t>chr1:198654713:G:T / chr4.10717222.A.G</t>
  </si>
  <si>
    <t>chr2:12505985:C:T / chr7.117446559.C.T</t>
  </si>
  <si>
    <t>chr17:39906691:A:C / chr7.117446559.C.T</t>
  </si>
  <si>
    <t>chr16:80250127:G:C / SNPS_DRB1_5569_32551951_exon2</t>
  </si>
  <si>
    <t>HLA_DQA1*01:02 / SNPS_DRB1_5569_32551951_exon2</t>
  </si>
  <si>
    <t>chr1:24968387:T:C / chr2.203874196.G.A</t>
  </si>
  <si>
    <t>chr22:30171918:C:G / chr7.26865151.C.T</t>
  </si>
  <si>
    <t>chr17:47951723:C:T / chr18.69859408.T.C</t>
  </si>
  <si>
    <t>chr11:128734279:C:T / chr2.241345437.GACTTT.G</t>
  </si>
  <si>
    <t>chr14:98019683:T:C / chr6.90267049.G.A</t>
  </si>
  <si>
    <t>chr22:37185445:C:A / chr8.119075539.G.C</t>
  </si>
  <si>
    <t>chr11:76580110:G:A / chr4.174112312.G.A</t>
  </si>
  <si>
    <t>chr10:32451091:G:A / chr12.57927735.C.G</t>
  </si>
  <si>
    <t>chr1:37880724:C:T / chr2.100147625.T.G</t>
  </si>
  <si>
    <t>chr17:45399441:A:G / chr5.35895623.A.T</t>
  </si>
  <si>
    <t>chr16:28495107:C:T / chr5.35895623.A.T</t>
  </si>
  <si>
    <t>chr12:56051582:G:A / chr17.45399441.A.G</t>
  </si>
  <si>
    <t>chr6:12059330:G:A / chr8.140608623.A.G</t>
  </si>
  <si>
    <t>chr17:47951723:C:T / chr2.24916498.A.G</t>
  </si>
  <si>
    <t>chr6:137844607:T:C / chr6.409119.A.G</t>
  </si>
  <si>
    <t>chr17:47951723:C:T / HLA_DRB1.04.01</t>
  </si>
  <si>
    <t>chr10:88291560:A:G / chr4.165654287.C.T</t>
  </si>
  <si>
    <t>chr6:409119:A:G / chr6.137844607.T.C</t>
  </si>
  <si>
    <t>chr1:35571621:A:G / chr6.137844607.T.C</t>
  </si>
  <si>
    <t>chr7:20346715:T:G / rs9271346</t>
  </si>
  <si>
    <t>chr16:11083196:T:C / chr19.46715865.T.C</t>
  </si>
  <si>
    <t>chr8:127955573:C:T / HLA_A.24.02</t>
  </si>
  <si>
    <t>chr2:203874196:G:A / HLA_DPA1.02.01</t>
  </si>
  <si>
    <t>chr2:162254026:A:G / chr3.45871846.A.C</t>
  </si>
  <si>
    <t>chr5:132450759:G:GATA / HLA_DQA1.02.01</t>
  </si>
  <si>
    <t>chr1:200863456:A:G / INDEL_SNPS_DRB1_8293x8294_32549226</t>
  </si>
  <si>
    <t>HLA_DQA1*01:02 / rs1064173</t>
  </si>
  <si>
    <t>HLA_DQA1*01:01 / rs9276235</t>
  </si>
  <si>
    <t>chr2:162254026:A:G / SNPS_DPB1_1460_33045278_intron1</t>
  </si>
  <si>
    <t>chr1:198654713:G:T / chr13.75297398.G.A</t>
  </si>
  <si>
    <t>chr1:35571621:A:G / chr16.11083196.T.C</t>
  </si>
  <si>
    <t>chr12:53193684:T:G / chr4.122497180.A.G</t>
  </si>
  <si>
    <t>chr13:75297398:G:A / chr7.26865151.C.T</t>
  </si>
  <si>
    <t>chr14:98019683:T:C / chr16.20331769.T.C</t>
  </si>
  <si>
    <t>chr5:132450759:G:GATA / chr6.90267049.G.A</t>
  </si>
  <si>
    <t>chr11:76580110:G:A / chr16.80250127.G.C</t>
  </si>
  <si>
    <t>chr1:113834946:A:G / chr17.68168777.C.T</t>
  </si>
  <si>
    <t>chr1:113834946:A:G / chr19.48703417.G.A</t>
  </si>
  <si>
    <t>chr4:10717222:A:G / chr9.4283137.G.T</t>
  </si>
  <si>
    <t>chr21:42403617:C:G / HLA_DRB1.04.01</t>
  </si>
  <si>
    <t>chr13:99427579:T:C / rs9260229</t>
  </si>
  <si>
    <t>chr12:8976495:C:A / chr22.30171918.C.G</t>
  </si>
  <si>
    <t>chr11:2160994:A:T / rs9271346</t>
  </si>
  <si>
    <t>chr17:47951723:C:T / chr19.46715865.T.C</t>
  </si>
  <si>
    <t>chr11:64340263:G:A / HLA_DQA1.02.01</t>
  </si>
  <si>
    <t>chr1:35571621:A:G / SNPS_DPB1_4085_33047903_intron1</t>
  </si>
  <si>
    <t>chr2:97917602:C:T / chr21.42403617.C.G</t>
  </si>
  <si>
    <t>chr17:68168777:C:T / chr6.126449997.C.T</t>
  </si>
  <si>
    <t>chr12:56051582:G:A / rs1391373</t>
  </si>
  <si>
    <t>chr2:162254026:A:G / chr4.122497180.A.G</t>
  </si>
  <si>
    <t>chr13:99427579:T:C / chr18.12777326.T.C</t>
  </si>
  <si>
    <t>chr11:76580110:G:A / HLA_DQB1.03.01</t>
  </si>
  <si>
    <t>chr22:37185445:C:A / SNPS_DPB1_4085_33047903_intron1</t>
  </si>
  <si>
    <t>chr14:98019683:T:C / chr7.26865151.C.T</t>
  </si>
  <si>
    <t>chr11:116922515:G:A / chr18.12777326.T.C</t>
  </si>
  <si>
    <t>chr4:153465165:G:A / HLA_A.24.02</t>
  </si>
  <si>
    <t>HLA_DQB1*06:02 / rs9268652</t>
  </si>
  <si>
    <t>chr13:42343724:C:T / chr6.90267049.G.A</t>
  </si>
  <si>
    <t>chr6:137844607:T:C / chr7.117446559.C.T</t>
  </si>
  <si>
    <t>chr1:192541882:G:C / HLA_DRB1.03.01</t>
  </si>
  <si>
    <t>chr1:24968387:T:C / chr6.137844607.T.C</t>
  </si>
  <si>
    <t>chr15:78942128:T:C / chr20.1629416.A.C</t>
  </si>
  <si>
    <t>chr2:203874196:G:A / chr6.159044945.T.C</t>
  </si>
  <si>
    <t>chr18:12777326:T:C / HLA_DQA1.05.01</t>
  </si>
  <si>
    <t>chr7:117446559:C:T / SNPS_DPB1_4085_33047903_intron1</t>
  </si>
  <si>
    <t>chr4:184381748:C:G / chr8.58959618.A.G</t>
  </si>
  <si>
    <t>chr2:191089138:G:A / rs9268652</t>
  </si>
  <si>
    <t>chr19:18522945:T:C / chr6.137844607.T.C</t>
  </si>
  <si>
    <t>chr1:206770623:C:A / chr12.8976495.C.A</t>
  </si>
  <si>
    <t>chr14:68792124:C:G / chr9.4283137.G.T</t>
  </si>
  <si>
    <t>chr12:56051582:G:A / chr8.119075539.G.C</t>
  </si>
  <si>
    <t>HLA_DRB1*12:01 / rs1391373</t>
  </si>
  <si>
    <t>chr14:68792124:C:G / chr14.98019683.T.C</t>
  </si>
  <si>
    <t>chr14:98019683:T:C / chr14.68792124.C.G</t>
  </si>
  <si>
    <t>chr17:4397731:C:G / chr8.127955573.C.T</t>
  </si>
  <si>
    <t>chr10:32451091:G:A / chr8.58959618.A.G</t>
  </si>
  <si>
    <t>chr2:191089138:G:A / chr8.140608623.A.G</t>
  </si>
  <si>
    <t>chr14:68792124:C:G / chr6.409119.A.G</t>
  </si>
  <si>
    <t>chr18:12777326:T:C / chr6.409119.A.G</t>
  </si>
  <si>
    <t>chr12:56051582:G:A / HLA_DPA1.02.01</t>
  </si>
  <si>
    <t>chr12:57927735:C:G / chr20.1629416.A.C</t>
  </si>
  <si>
    <t>chr10:79287626:G:C / chr13.42343724.C.T</t>
  </si>
  <si>
    <t>chr1:200863456:A:G / HLA_DQB1.02.01</t>
  </si>
  <si>
    <t>chr11:122727387:G:A / chr4.184381748.C.G</t>
  </si>
  <si>
    <t>AA_A_105_29911087_exon3_GP / chr3.45871846.A.C</t>
  </si>
  <si>
    <t>chr10:79287626:G:C / chr8.127955573.C.T</t>
  </si>
  <si>
    <t>chr4:165654287:C:T / chr6.12059330.G.A</t>
  </si>
  <si>
    <t>chr11:122727387:G:A / chr12.57927735.C.G</t>
  </si>
  <si>
    <t>chr7:117446559:C:T / rs9260229</t>
  </si>
  <si>
    <t>chr11:122727387:G:A / HLA_DQB1.05.01</t>
  </si>
  <si>
    <t>chr1:198654713:G:T / chr7.20346715.T.G</t>
  </si>
  <si>
    <t>chr19:46715865:T:C / chr6.126449997.C.T</t>
  </si>
  <si>
    <t>chr1:206770623:C:A / chr16.20331769.T.C</t>
  </si>
  <si>
    <t>chr1:198654713:G:T / chr10.128588647.C.T</t>
  </si>
  <si>
    <t>chr11:76580110:G:A / rs9271346</t>
  </si>
  <si>
    <t>chr6:90267049:G:A / SNPS_DPB1_4085_33047903_intron1</t>
  </si>
  <si>
    <t>chr13:99427579:T:C / HLA_B.07.02</t>
  </si>
  <si>
    <t>chr14:98019683:T:C / chr17.40608272.T.A</t>
  </si>
  <si>
    <t>chr12:56051582:G:A / SNPS_DPB1_1460_33045278_intron1</t>
  </si>
  <si>
    <t>chr11:128734279:C:T / chr4.153465165.G.A</t>
  </si>
  <si>
    <t>chr20:1629416:A:C / HLA_DQB1.03.01</t>
  </si>
  <si>
    <t>chr14:68792124:C:G / chr4.26121697.A.C</t>
  </si>
  <si>
    <t>HLA_DRB1*12:01 / rs1064173</t>
  </si>
  <si>
    <t>chr1:198654713:G:T / rs9276235</t>
  </si>
  <si>
    <t>HLA_DRB1*01:01 / rs9276235</t>
  </si>
  <si>
    <t>chr16:75202865:C:G / chr16.11083196.T.C</t>
  </si>
  <si>
    <t>chr21:42403617:C:G / chr4.153465165.G.A</t>
  </si>
  <si>
    <t>chr10:88291560:A:G / HLA_A.02.01</t>
  </si>
  <si>
    <t>chr11:76580110:G:A / chr21.42403617.C.G</t>
  </si>
  <si>
    <t>chr13:99427579:T:C / chr7.117446559.C.T</t>
  </si>
  <si>
    <t>chr4:122497180:A:G / SNPS_DRB1_5569_32551951_exon2</t>
  </si>
  <si>
    <t>chr19:46715865:T:C / chr2.203874196.G.A</t>
  </si>
  <si>
    <t>chr4:26121697:A:C / chr7.26865151.C.T</t>
  </si>
  <si>
    <t>chr12:56051582:G:A / chr17.7331997.G.C</t>
  </si>
  <si>
    <t>chr17:45399441:A:G / HLA_DQA1.03.01</t>
  </si>
  <si>
    <t>chr10:79287626:G:C / chr2.241345437.GACTTT.G</t>
  </si>
  <si>
    <t>chr13:75297398:G:A / chr2.97917602.C.T</t>
  </si>
  <si>
    <t>chr4:165654287:C:T / rs7775759</t>
  </si>
  <si>
    <t>chr1:24968387:T:C / chr13.42343724.C.T</t>
  </si>
  <si>
    <t>chr1:37880724:C:T / chr19.18522945.T.C</t>
  </si>
  <si>
    <t>chr11:2160994:A:T / chr17.68168777.C.T</t>
  </si>
  <si>
    <t>chr14:68792124:C:G / chr18.12777326.T.C</t>
  </si>
  <si>
    <t>chr10:88291560:A:G / HLA_DQB1.02.01</t>
  </si>
  <si>
    <t>chr17:7331997:G:C / HLA_DQB1.02.01</t>
  </si>
  <si>
    <t>HLA_DPB1*04:02 / HLA_DQB1.02.01</t>
  </si>
  <si>
    <t>chr9:4283137:G:T / rs9260229</t>
  </si>
  <si>
    <t>chr19:18522945:T:C / chr4.165654287.C.T</t>
  </si>
  <si>
    <t>chr1:212679490:T:C / HLA_DQB1.05.01</t>
  </si>
  <si>
    <t>chr6:90267049:G:A / HLA_DQB1.03.01</t>
  </si>
  <si>
    <t>chr10:88291560:A:G / SNPS_DRB1_6124_32551396_intron2</t>
  </si>
  <si>
    <t>chr17:39906691:A:C / HLA_A.01.01</t>
  </si>
  <si>
    <t>chr16:11083196:T:C / chr16.75202865.C.G</t>
  </si>
  <si>
    <t>chr11:76580110:G:A / chr17.4397731.C.G</t>
  </si>
  <si>
    <t>chr11:2160994:A:T / SNPS_DPB1_4085_33047903_intron1</t>
  </si>
  <si>
    <t>chr19:18522945:T:C / HLA_DRB1.15.01</t>
  </si>
  <si>
    <t>chr19:18522945:T:C / HLA_A.01.01</t>
  </si>
  <si>
    <t>chr10:8064496:C:T / chr11.2160994.A.T</t>
  </si>
  <si>
    <t>chr1:113834946:A:G / SNPS_DPB1_1460_33045278_intron1</t>
  </si>
  <si>
    <t>chr1:24968387:T:C / chr5.132450759.G.GATA</t>
  </si>
  <si>
    <t>HLA_DQB1*03:02 / rs9270965</t>
  </si>
  <si>
    <t>chr4:174112312:G:A / HLA_DQA1.03.01</t>
  </si>
  <si>
    <t>chr1:200863456:A:G / chr12.8976495.C.A</t>
  </si>
  <si>
    <t>chr10:8064496:C:T / chr13.42343724.C.T</t>
  </si>
  <si>
    <t>chr11:64340263:G:A / chr8.140608623.A.G</t>
  </si>
  <si>
    <t>chr11:116922515:G:A / chr15.78942128.T.C</t>
  </si>
  <si>
    <t>chr8:127955573:C:T / rs7743469</t>
  </si>
  <si>
    <t>chr14:98019683:T:C / HLA_DQA1.01.01</t>
  </si>
  <si>
    <t>chr13:75297398:G:A / HLA_B.57.01</t>
  </si>
  <si>
    <t>chr1:212679490:T:C / chr13.75297398.G.A</t>
  </si>
  <si>
    <t>chr18:69859408:T:C / chr5.132450759.G.GATA</t>
  </si>
  <si>
    <t>chr1:119962909:G:A / chr10.79287626.G.C</t>
  </si>
  <si>
    <t>chr6:169890592:C:T / HLA_DRB1.03.01</t>
  </si>
  <si>
    <t>chr11:122727387:G:A / HLA_DRB1.03.01</t>
  </si>
  <si>
    <t>chr1:212679490:T:C / chr7.26865151.C.T</t>
  </si>
  <si>
    <t>rs7775759 / rs9270965</t>
  </si>
  <si>
    <t>chr1:35571621:A:G / chr6.12059330.G.A</t>
  </si>
  <si>
    <t>chr19:46715865:T:C / HLA_DQB1.03.02</t>
  </si>
  <si>
    <t>chr8:119075539:G:C / chr8.58959618.A.G</t>
  </si>
  <si>
    <t>chr2:97917602:C:T / chr2.12505985.C.T</t>
  </si>
  <si>
    <t>chr2:12505985:C:T / chr2.97917602.C.T</t>
  </si>
  <si>
    <t>chr8:58959618:A:G / chr8.119075539.G.C</t>
  </si>
  <si>
    <t>chr16:20331769:T:C / rs9268652</t>
  </si>
  <si>
    <t>chr2:12505985:C:T / chr8.140608623.A.G</t>
  </si>
  <si>
    <t>chr10:71749034:T:C / chr2.24916498.A.G</t>
  </si>
  <si>
    <t>chr4:174112312:G:A / HLA_DQB1.02.01</t>
  </si>
  <si>
    <t>chr11:116922515:G:A / HLA_DQB1.02.01</t>
  </si>
  <si>
    <t>chr1:119962909:G:A / chr22.30171918.C.G</t>
  </si>
  <si>
    <t>AA_A_105_29911087_exon3_GP / chr6.137844607.T.C</t>
  </si>
  <si>
    <t>HLA_DPB1*04:02 / HLA_DQB1.03.01</t>
  </si>
  <si>
    <t>chr10:128588647:C:T / SNPS_DRB1_6124_32551396_intron2</t>
  </si>
  <si>
    <t>chr10:128588647:C:T / chr19.46715865.T.C</t>
  </si>
  <si>
    <t>chr16:80250127:G:C / HLA_DRB1.13.02</t>
  </si>
  <si>
    <t>chr8:58959618:A:G / HLA_B.15.01</t>
  </si>
  <si>
    <t>chr15:78942128:T:C / HLA_DQB1.06.02</t>
  </si>
  <si>
    <t>chr8:140608623:A:G / HLA_DQA1.02.01</t>
  </si>
  <si>
    <t>HLA_A*02:01 / HLA_DRB1.03.01</t>
  </si>
  <si>
    <t>chr11:64340263:G:A / chr14.98019683.T.C</t>
  </si>
  <si>
    <t>chr1:113834946:A:G / chr2.241345437.GACTTT.G</t>
  </si>
  <si>
    <t>chr15:38573120:CTG:C / chr4.26121697.A.C</t>
  </si>
  <si>
    <t>chr1:200863456:A:G / chr2.24916498.A.G</t>
  </si>
  <si>
    <t>chr8:127955573:C:T / HLA_DPB1.03.01</t>
  </si>
  <si>
    <t>chr4:184381748:C:G / chr6.126449997.C.T</t>
  </si>
  <si>
    <t>chr8:58959618:A:G / HLA_A.02.01</t>
  </si>
  <si>
    <t>chr10:8064496:C:T / chr7.117446559.C.T</t>
  </si>
  <si>
    <t>chr7:50269215:G:C / HLA_DQB1.05.01</t>
  </si>
  <si>
    <t>chr1:63648218:T:C / HLA_A.01.01</t>
  </si>
  <si>
    <t>chr7:20346715:T:G / HLA_C.04.01</t>
  </si>
  <si>
    <t>chr7:117446559:C:T / HLA_A.11.01</t>
  </si>
  <si>
    <t>chr17:45399441:A:G / chr2.203874196.G.A</t>
  </si>
  <si>
    <t>chr18:12777326:T:C / chr21.42403617.C.G</t>
  </si>
  <si>
    <t>chr10:8064496:C:T / rs9270965</t>
  </si>
  <si>
    <t>HLA_DRB1*11:01 / rs1064173</t>
  </si>
  <si>
    <t>chr13:42343724:C:T / rs1391373</t>
  </si>
  <si>
    <t>HLA_C*03:03 / rs1391373</t>
  </si>
  <si>
    <t>chr10:8064496:C:T / chr7.20346715.T.G</t>
  </si>
  <si>
    <t>rs17185657 / SNPS_DPB1_1460_33045278_intron1</t>
  </si>
  <si>
    <t>chr1:113834946:A:G / chr14.98019683.T.C</t>
  </si>
  <si>
    <t>chr18:12777326:T:C / chr4.153465165.G.A</t>
  </si>
  <si>
    <t>chr1:37880724:C:T / chr4.153465165.G.A</t>
  </si>
  <si>
    <t>chr16:75202865:C:G / chr4.153465165.G.A</t>
  </si>
  <si>
    <t>chr10:6055320:T:C / chr10.88291560.A.G</t>
  </si>
  <si>
    <t>chr1:119962909:G:A / chr5.132450759.G.GATA</t>
  </si>
  <si>
    <t>chr10:6055320:T:C / chr7.117446559.C.T</t>
  </si>
  <si>
    <t>chr1:63648218:T:C / chr11.128734279.C.T</t>
  </si>
  <si>
    <t>chr11:116922515:G:A / SNPS_DRB1_5569_32551951_exon2</t>
  </si>
  <si>
    <t>chr10:71749034:T:C / SNPS_DRB1_5569_32551951_exon2</t>
  </si>
  <si>
    <t>chr18:69859408:T:C / chr4.122497180.A.G</t>
  </si>
  <si>
    <t>chr7:20346715:T:G / HLA_DRB1.03.01</t>
  </si>
  <si>
    <t>chr16:80250127:G:C / HLA_DRB1.03.01</t>
  </si>
  <si>
    <t>chr1:35571621:A:G / chr7.26865151.C.T</t>
  </si>
  <si>
    <t>chr8:58959618:A:G / chr8.127955573.C.T</t>
  </si>
  <si>
    <t>chr16:75202865:C:G / chr8.127955573.C.T</t>
  </si>
  <si>
    <t>chr14:100835645:A:C / chr16.20331769.T.C</t>
  </si>
  <si>
    <t>chr17:45399441:A:G / chr22.37185445.C.A</t>
  </si>
  <si>
    <t>chr16:75202865:C:G / chr17.7331997.G.C</t>
  </si>
  <si>
    <t>chr10:6055320:T:C / chr11.76580110.G.A</t>
  </si>
  <si>
    <t>chr10:32451091:G:A / HLA_DQB1.03.02</t>
  </si>
  <si>
    <t>chr8:127955573:C:T / chr8.58959618.A.G</t>
  </si>
  <si>
    <t>chr1:37880724:C:T / chr15.38573120.CTG.C</t>
  </si>
  <si>
    <t>chr1:113834946:A:G / chr2.12505985.C.T</t>
  </si>
  <si>
    <t>chr14:100835645:A:C / chr2.12505985.C.T</t>
  </si>
  <si>
    <t>chr13:99427579:T:C / chr16.80250127.G.C</t>
  </si>
  <si>
    <t>chr1:35571621:A:G / chr4.174112312.G.A</t>
  </si>
  <si>
    <t>chr10:79287626:G:C / chr7.50269215.G.C</t>
  </si>
  <si>
    <t>chr1:113834946:A:G / chr7.50269215.G.C</t>
  </si>
  <si>
    <t>chr5:35895623:A:T / chr7.50269215.G.C</t>
  </si>
  <si>
    <t>AA_A_105_29911087_exon3_GP / rs9268652</t>
  </si>
  <si>
    <t>chr1:37880724:C:T / rs7775759</t>
  </si>
  <si>
    <t>AA_A_105_29911087_exon3_GP / chr6.169890592.C.T</t>
  </si>
  <si>
    <t>chr6:409119:A:G / chr6.169890592.C.T</t>
  </si>
  <si>
    <t>chr22:30171918:C:G / chr6.169890592.C.T</t>
  </si>
  <si>
    <t>chr12:8976495:C:A / chr19.18522945.T.C</t>
  </si>
  <si>
    <t>chr15:38573120:CTG:C / chr17.68168777.C.T</t>
  </si>
  <si>
    <t>chr11:2160994:A:T / chr18.12777326.T.C</t>
  </si>
  <si>
    <t>chr14:100835645:A:C / chr18.12777326.T.C</t>
  </si>
  <si>
    <t>chr1:119962909:G:A / chr12.57927735.C.G</t>
  </si>
  <si>
    <t>chr10:128588647:C:T / chr2.100147625.T.G</t>
  </si>
  <si>
    <t>chr1:198654713:G:T / rs2848710</t>
  </si>
  <si>
    <t>chr11:64340263:G:A / chr2.191089138.G.A</t>
  </si>
  <si>
    <t>chr18:12777326:T:C / chr19.48703417.G.A</t>
  </si>
  <si>
    <t>chr1:200863456:A:G / chr10.32451091.G.A</t>
  </si>
  <si>
    <t>chr6:169890592:C:T / chr6.409119.A.G</t>
  </si>
  <si>
    <t>chr16:28495107:C:T / HLA_DRB1.04.01</t>
  </si>
  <si>
    <t>chr6:169890592:C:T / rs9260229</t>
  </si>
  <si>
    <t>chr8:127955573:C:T / rs9273375</t>
  </si>
  <si>
    <t>chr2:241345437:GACTTT:G / rs9273375</t>
  </si>
  <si>
    <t>chr17:68168777:C:T / chr22.30171918.C.G</t>
  </si>
  <si>
    <t>chr13:99427579:T:C / chr4.165654287.C.T</t>
  </si>
  <si>
    <t>chr10:8064496:C:T / chr4.165654287.C.T</t>
  </si>
  <si>
    <t>chr1:200863456:A:G / chr4.184381748.C.G</t>
  </si>
  <si>
    <t>chr11:64340263:G:A / HLA_DQB1.05.01</t>
  </si>
  <si>
    <t>chr2:100147625:T:G / HLA_DQB1.05.01</t>
  </si>
  <si>
    <t>chr17:47951723:C:T / chr6.159044945.T.C</t>
  </si>
  <si>
    <t>chr18:12777326:T:C / chr6.159044945.T.C</t>
  </si>
  <si>
    <t>chr2:100147625:T:G / chr6.159044945.T.C</t>
  </si>
  <si>
    <t>chr6:159044945:T:C / HLA_DQA1.05.01</t>
  </si>
  <si>
    <t>chr9:4283137:G:T / rs9271346</t>
  </si>
  <si>
    <t>chr1:37880724:C:T / chr15.78942128.T.C</t>
  </si>
  <si>
    <t>rs9276235 / SNPS_DRB1_6124_32551396_intron2</t>
  </si>
  <si>
    <t>chr6:90267049:G:A / SNPS_DRB1_6124_32551396_intron2</t>
  </si>
  <si>
    <t>chr10:88291560:A:G / chr10.6055320.T.C</t>
  </si>
  <si>
    <t>chr16:28495107:C:T / HLA_DPA1.02.01</t>
  </si>
  <si>
    <t>chr17:45399441:A:G / HLA_B.39</t>
  </si>
  <si>
    <t>chr13:42343724:C:T / HLA_DQA1.01.01</t>
  </si>
  <si>
    <t>chr4:153465165:G:A / HLA_DRB1.01.01</t>
  </si>
  <si>
    <t>chr18:12777326:T:C / HLA_B.15.01</t>
  </si>
  <si>
    <t>chr8:127955573:C:T / HLA_C.04.01</t>
  </si>
  <si>
    <t>chr5:35895623:A:T / HLA_C.04.01</t>
  </si>
  <si>
    <t>chr10:79287626:G:C / HLA_B.07.02</t>
  </si>
  <si>
    <t>HLA_A*02:01 / HLA_DQB1.06.09</t>
  </si>
  <si>
    <t>chr11:64340263:G:A / chr18.12777326.T.C</t>
  </si>
  <si>
    <t>chr21:44294411:C:T / rs1064173</t>
  </si>
  <si>
    <t>chr1:198654713:G:T / chr2.203874196.G.A</t>
  </si>
  <si>
    <t>chr2:97917602:C:T / chr8.127955573.C.T</t>
  </si>
  <si>
    <t>chr13:42343724:C:T / chr17.7331997.G.C</t>
  </si>
  <si>
    <t>chr13:42343724:C:T / HLA_DQA1.03.01</t>
  </si>
  <si>
    <t>chr2:24916498:A:G / chr8.58959618.A.G</t>
  </si>
  <si>
    <t>chr11:64340263:G:A / chr15.38573120.CTG.C</t>
  </si>
  <si>
    <t>chr1:37880724:C:T / chr11.116922515.G.A</t>
  </si>
  <si>
    <t>chr1:37880724:C:T / chr17.39906691.A.C</t>
  </si>
  <si>
    <t>chr19:18522945:T:C / chr8.140608623.A.G</t>
  </si>
  <si>
    <t>chr11:122727387:G:A / chr2.24916498.A.G</t>
  </si>
  <si>
    <t>HLA_DQA1*03:01 / HLA_DQB1.02.01</t>
  </si>
  <si>
    <t>chr10:128588647:C:T / rs9273375</t>
  </si>
  <si>
    <t>chr12:53193684:T:G / chr16.28495107.C.T</t>
  </si>
  <si>
    <t>chr10:88291560:A:G / rs7750458</t>
  </si>
  <si>
    <t>chr17:7331997:G:C / HLA_B.15.01</t>
  </si>
  <si>
    <t>chr9:4283137:G:T / SNPS_DPB1_4085_33047903_intron1</t>
  </si>
  <si>
    <t>chr2:60406328:T:A / chr6.90267049.G.A</t>
  </si>
  <si>
    <t>HLA_DQB1*03:03 / rs1064173</t>
  </si>
  <si>
    <t>chr11:116922515:G:A / chr11.2160994.A.T</t>
  </si>
  <si>
    <t>chr17:47951723:C:T / SNPS_DRB1_9738_32547782_intron5_C</t>
  </si>
  <si>
    <t>chr1:206770623:C:A / chr6.126449997.C.T</t>
  </si>
  <si>
    <t>AA_A_105_29911087_exon3_GP / chr18.69859408.T.C</t>
  </si>
  <si>
    <t>chr5:35895623:A:T / rs9270965</t>
  </si>
  <si>
    <t>chr1:198654713:G:T / chr17.47951723.C.T</t>
  </si>
  <si>
    <t>chr11:2160994:A:T / chr11.116922515.G.A</t>
  </si>
  <si>
    <t>chr12:8976495:C:A / chr4.26121697.A.C</t>
  </si>
  <si>
    <t>chr6:159044945:T:C / rs2848710</t>
  </si>
  <si>
    <t>chr10:88291560:A:G / rs9260229</t>
  </si>
  <si>
    <t>chr10:88291560:A:G / chr16.28495107.C.T</t>
  </si>
  <si>
    <t>chr12:8976495:C:A / chr16.28495107.C.T</t>
  </si>
  <si>
    <t>chr6:409119:A:G / rs9271346</t>
  </si>
  <si>
    <t>chr15:38573120:CTG:C / rs9276235</t>
  </si>
  <si>
    <t>HLA_DRB1*01:01 / rs1391373</t>
  </si>
  <si>
    <t>chr11:122727387:G:A / chr7.20346715.T.G</t>
  </si>
  <si>
    <t>chr10:71749034:T:C / chr14.68792124.C.G</t>
  </si>
  <si>
    <t>chr1:24968387:T:C / HLA_DRB1.03.01</t>
  </si>
  <si>
    <t>chr12:57927735:C:G / chr8.127955573.C.T</t>
  </si>
  <si>
    <t>chr11:128734279:C:T / HLA_DQA1.03.01</t>
  </si>
  <si>
    <t>chr1:206770623:C:A / HLA_DQB1.03.02</t>
  </si>
  <si>
    <t>chr2:24916498:A:G / chr2.241345437.GACTTT.G</t>
  </si>
  <si>
    <t>chr11:128734279:C:T / chr6.90267049.G.A</t>
  </si>
  <si>
    <t>chr10:71749034:T:C / chr2.12505985.C.T</t>
  </si>
  <si>
    <t>chr11:2160994:A:T / chr16.80250127.G.C</t>
  </si>
  <si>
    <t>chr2:24916498:A:G / chr7.50269215.G.C</t>
  </si>
  <si>
    <t>chr17:45399441:A:G / chr19.18522945.T.C</t>
  </si>
  <si>
    <t>chr11:122727387:G:A / chr19.48703417.G.A</t>
  </si>
  <si>
    <t>chr2:241345437:GACTTT:G / chr2.24916498.A.G</t>
  </si>
  <si>
    <t>chr14:98019683:T:C / chr9.4283137.G.T</t>
  </si>
  <si>
    <t>chr2:162254026:A:G / HLA_DQB1.02.01</t>
  </si>
  <si>
    <t>chr17:39906691:A:C / chr6.409119.A.G</t>
  </si>
  <si>
    <t>chr1:198654713:G:T / chr6.137844607.T.C</t>
  </si>
  <si>
    <t>chr1:113834946:A:G / HLA_DQB1.05.01</t>
  </si>
  <si>
    <t>chr6:90267049:G:A / rs9271346</t>
  </si>
  <si>
    <t>chr18:69859408:T:C / HLA_A.01.01</t>
  </si>
  <si>
    <t>chr1:200863456:A:G / HLA_A.01.01</t>
  </si>
  <si>
    <t>chr11:64340263:G:A / chr17.4397731.C.G</t>
  </si>
  <si>
    <t>rs1064173 / rs9273530</t>
  </si>
  <si>
    <t>HLA_B*39 / rs17185657</t>
  </si>
  <si>
    <t>chr8:127955573:C:T / HLA_B.35.01</t>
  </si>
  <si>
    <t>chr12:8976495:C:A / HLA_B.35.01</t>
  </si>
  <si>
    <t>chr3:45871846:A:C / chr7.20346715.T.G</t>
  </si>
  <si>
    <t>chr17:68168777:C:T / chr4.26121697.A.C</t>
  </si>
  <si>
    <t>chr11:2160994:A:T / HLA_C.04.01</t>
  </si>
  <si>
    <t>chr12:8976495:C:A / HLA_DRB1.03.01</t>
  </si>
  <si>
    <t>chr4:174112312:G:A / chr7.26865151.C.T</t>
  </si>
  <si>
    <t>chr1:24968387:T:C / chr17.47951723.C.T</t>
  </si>
  <si>
    <t>chr10:6055320:T:C / chr11.116922515.G.A</t>
  </si>
  <si>
    <t>chr1:198654713:G:T / chr6.409119.A.G</t>
  </si>
  <si>
    <t>chr9:4283137:G:T / rs1391373</t>
  </si>
  <si>
    <t>chr9:4283137:G:T / SNPS_DRB1_9738_32547782_intron5_C</t>
  </si>
  <si>
    <t>rs2523411 / SNPS_DRB1_9738_32547782_intron5_C</t>
  </si>
  <si>
    <t>chr11:122727387:G:A / HLA_A.02.01</t>
  </si>
  <si>
    <t>chr1:212679490:T:C / chr7.117446559.C.T</t>
  </si>
  <si>
    <t>chr17:7331997:G:C / chr8.127955573.C.T</t>
  </si>
  <si>
    <t>chr6:137844607:T:C / chr8.127955573.C.T</t>
  </si>
  <si>
    <t>chr1:212679490:T:C / chr16.20331769.T.C</t>
  </si>
  <si>
    <t>chr19:46715865:T:C / rs9270965</t>
  </si>
  <si>
    <t>chr1:206770623:C:A / chr12.56051582.G.A</t>
  </si>
  <si>
    <t>chr7:50269215:G:C / rs9268652</t>
  </si>
  <si>
    <t>chr10:32451091:G:A / HLA_DPB1.04.02</t>
  </si>
  <si>
    <t>chr2:162254026:A:G / rs9260229</t>
  </si>
  <si>
    <t>chr17:68168777:C:T / chr4.184381748.C.G</t>
  </si>
  <si>
    <t>chr22:30171918:C:G / rs9271346</t>
  </si>
  <si>
    <t>rs9268652 / SNPS_DRB1_6124_32551396_intron2</t>
  </si>
  <si>
    <t>chr1:192541882:G:C / HLA_B.39</t>
  </si>
  <si>
    <t>chr17:68168777:C:T / HLA_B.07.02</t>
  </si>
  <si>
    <t>HLA_DQA1*05:01 / rs2523411</t>
  </si>
  <si>
    <t>chr19:10352442:G:C / rs1064173</t>
  </si>
  <si>
    <t>HLA_DRB1*04:04 / rs1064173</t>
  </si>
  <si>
    <t>chr1:63648218:T:C / rs9276235</t>
  </si>
  <si>
    <t>chr13:99427579:T:C / rs9276235</t>
  </si>
  <si>
    <t>chr1:212679490:T:C / rs9276235</t>
  </si>
  <si>
    <t>rs7743469 / rs9276235</t>
  </si>
  <si>
    <t>chr14:98019683:T:C / rs1391373</t>
  </si>
  <si>
    <t>chr2:191089138:G:A / rs1391373</t>
  </si>
  <si>
    <t>chr8:140608623:A:G / rs1391373</t>
  </si>
  <si>
    <t>chr1:113834946:A:G / chr12.111569952.C.T</t>
  </si>
  <si>
    <t>chr10:71749034:T:C / chr12.111569952.C.T</t>
  </si>
  <si>
    <t>chr1:192541882:G:C / chr16.11083196.T.C</t>
  </si>
  <si>
    <t>chr4:122497180:A:G / SNPS_DRB1_9738_32547782_intron5_C</t>
  </si>
  <si>
    <t>chr16:20331769:T:C / chr4.153465165.G.A</t>
  </si>
  <si>
    <t>AA_A_105_29911087_exon3_GP / chr6.126449997.C.T</t>
  </si>
  <si>
    <t>chr2:191089138:G:A / chr2.162254026.A.G</t>
  </si>
  <si>
    <t>chr6:409119:A:G / chr7.117446559.C.T</t>
  </si>
  <si>
    <t>chr17:4397731:C:G / chr2.60406328.T.A</t>
  </si>
  <si>
    <t>chr12:8976495:C:A / chr20.1629416.A.C</t>
  </si>
  <si>
    <t>chr2:203874196:G:A / chr4.122497180.A.G</t>
  </si>
  <si>
    <t>chr10:32451091:G:A / chr4.122497180.A.G</t>
  </si>
  <si>
    <t>chr18:69859408:T:C / chr2.203874196.G.A</t>
  </si>
  <si>
    <t>chr15:38573120:CTG:C / chr2.203874196.G.A</t>
  </si>
  <si>
    <t>chr4:153465165:G:A / HLA_DRB1.03.01</t>
  </si>
  <si>
    <t>HLA_DPB1*03:01 / HLA_DRB1.03.01</t>
  </si>
  <si>
    <t>chr19:48703417:G:A / chr7.26865151.C.T</t>
  </si>
  <si>
    <t>chr1:206770623:C:A / chr7.26865151.C.T</t>
  </si>
  <si>
    <t>chr1:113834946:A:G / chr16.20331769.T.C</t>
  </si>
  <si>
    <t>chr11:122727387:G:A / chr22.37185445.C.A</t>
  </si>
  <si>
    <t>chr12:111569952:C:T / chr18.69859408.T.C</t>
  </si>
  <si>
    <t>chr4:10717222:A:G / chr6.12059330.G.A</t>
  </si>
  <si>
    <t>chr4:174112312:G:A / chr6.12059330.G.A</t>
  </si>
  <si>
    <t>chr11:2160994:A:T / chr17.47951723.C.T</t>
  </si>
  <si>
    <t>chr12:57927735:C:G / chr17.47951723.C.T</t>
  </si>
  <si>
    <t>chr11:122727387:G:A / chr17.47951723.C.T</t>
  </si>
  <si>
    <t>chr11:76580110:G:A / HLA_DQB1.03.02</t>
  </si>
  <si>
    <t>HLA_DQA1*02:01 / HLA_DQB1.03.02</t>
  </si>
  <si>
    <t>chr17:68168777:C:T / chr2.241345437.GACTTT.G</t>
  </si>
  <si>
    <t>chr2:241345437:GACTTT:G / chr6.90267049.G.A</t>
  </si>
  <si>
    <t>chr17:4397731:C:G / chr6.90267049.G.A</t>
  </si>
  <si>
    <t>HLA_DPB1*03:01 / rs9268652</t>
  </si>
  <si>
    <t>chr10:6055320:T:C / rs9268652</t>
  </si>
  <si>
    <t>HLA_B*39:06 / rs9268652</t>
  </si>
  <si>
    <t>chr14:68792124:C:G / chr6.169890592.C.T</t>
  </si>
  <si>
    <t>chr12:56051582:G:A / chr6.169890592.C.T</t>
  </si>
  <si>
    <t>chr1:206770623:C:A / chr13.42343724.C.T</t>
  </si>
  <si>
    <t>chr12:111569952:C:T / chr18.12777326.T.C</t>
  </si>
  <si>
    <t>chr1:200863456:A:G / chr12.57927735.C.G</t>
  </si>
  <si>
    <t>chr10:79287626:G:C / chr2.100147625.T.G</t>
  </si>
  <si>
    <t>chr4:153465165:G:A / HLA_DPB1.04.02</t>
  </si>
  <si>
    <t>chr13:99427579:T:C / HLA_DPB1.04.02</t>
  </si>
  <si>
    <t>chr16:80250127:G:C / rs2848710</t>
  </si>
  <si>
    <t>chr2:162254026:A:G / chr2.191089138.G.A</t>
  </si>
  <si>
    <t>chr19:46715865:T:C / chr2.191089138.G.A</t>
  </si>
  <si>
    <t>chr11:128734279:C:T / chr17.39906691.A.C</t>
  </si>
  <si>
    <t>chr22:30171918:C:G / chr8.140608623.A.G</t>
  </si>
  <si>
    <t>chr1:212679490:T:C / chr2.24916498.A.G</t>
  </si>
  <si>
    <t>chr1:113834946:A:G / HLA_DQB1.02.01</t>
  </si>
  <si>
    <t>chr10:128588647:C:T / chr6.409119.A.G</t>
  </si>
  <si>
    <t>AA_A_105_29911087_exon3_GP / HLA_DRB1.04.01</t>
  </si>
  <si>
    <t>chr10:128588647:C:T / HLA_DRB1.04.01</t>
  </si>
  <si>
    <t>chr8:127955573:C:T / rs9260229</t>
  </si>
  <si>
    <t>chr10:71749034:T:C / rs9260229</t>
  </si>
  <si>
    <t>chr14:68792124:C:G / HLA_DQB1.05.01</t>
  </si>
  <si>
    <t>chr12:111569952:C:T / HLA_DQB1.05.01</t>
  </si>
  <si>
    <t>chr7:117446559:C:T / HLA_DQB1.05.01</t>
  </si>
  <si>
    <t>HLA_C*05:01 / HLA_DQB1.05.01</t>
  </si>
  <si>
    <t>HLA_DPB1*01:01 / HLA_DQA1.05.01</t>
  </si>
  <si>
    <t>chr17:68168777:C:T / rs9271346</t>
  </si>
  <si>
    <t>chr11:2160994:A:T / HLA_DQB1.03.01</t>
  </si>
  <si>
    <t>chr14:98019683:T:C / HLA_DQB1.03.01</t>
  </si>
  <si>
    <t>chr10:79287626:G:C / HLA_DQB1.03.01</t>
  </si>
  <si>
    <t>chr6:169890592:C:T / HLA_DQB1.03.01</t>
  </si>
  <si>
    <t>chr1:206770623:C:A / HLA_DQB1.03.01</t>
  </si>
  <si>
    <t>chr11:2160994:A:T / SNPS_DRB1_6124_32551396_intron2</t>
  </si>
  <si>
    <t>chr2:203874196:G:A / SNPS_DRB1_6124_32551396_intron2</t>
  </si>
  <si>
    <t>chr2:24916498:A:G / SNPS_DRB1_6124_32551396_intron2</t>
  </si>
  <si>
    <t>chr16:75202865:C:G / HLA_A.01.01</t>
  </si>
  <si>
    <t>chr11:76580110:G:A / chr16.75202865.C.G</t>
  </si>
  <si>
    <t>chr17:7331997:G:C / HLA_C.05.01</t>
  </si>
  <si>
    <t>chr1:63648218:T:C / rs7750458</t>
  </si>
  <si>
    <t>chr13:75297398:G:A / HLA_DQA1.01.02</t>
  </si>
  <si>
    <t>chr1:37880724:C:T / HLA_DQA1.01.02</t>
  </si>
  <si>
    <t>chr17:39906691:A:C / HLA_DRB1.01.01</t>
  </si>
  <si>
    <t>chr11:76580110:G:A / chr3.45871846.A.C</t>
  </si>
  <si>
    <t>chr11:128734279:C:T / HLA_DQA1.02.01</t>
  </si>
  <si>
    <t>chr19:48703417:G:A / HLA_DQA1.02.01</t>
  </si>
  <si>
    <t>chr4:10717222:A:G / HLA_C.04.01</t>
  </si>
  <si>
    <t>chr14:98019683:T:C / chr19.10352442.G.C</t>
  </si>
  <si>
    <t>chr11:122727387:G:A / HLA_C.03.03</t>
  </si>
  <si>
    <t>chr1:113834946:A:G / HLA_DRB1.04.04</t>
  </si>
  <si>
    <t>chr12:53193684:T:G / chr13.75297398.G.A</t>
  </si>
  <si>
    <t>chr2:100147625:T:G / chr2.203874196.G.A</t>
  </si>
  <si>
    <t>chr6:159044945:T:C / chr7.50269215.G.C</t>
  </si>
  <si>
    <t>chr4:10717222:A:G / chr6.169890592.C.T</t>
  </si>
  <si>
    <t>chr2:203874196:G:A / chr2.100147625.T.G</t>
  </si>
  <si>
    <t>chr1:206770623:C:A / chr15.78942128.T.C</t>
  </si>
  <si>
    <t>chr19:46715865:T:C / HLA_DQB1.06.02</t>
  </si>
  <si>
    <t>chr11:60960006:G:A / chr11.2160994.A.T</t>
  </si>
  <si>
    <t>chr7:117446559:C:T / SNPS_DPB1_1460_33045278_intron1</t>
  </si>
  <si>
    <t>chr15:78942128:T:C / chr16.11083196.T.C</t>
  </si>
  <si>
    <t>chr4:165654287:C:T / chr5.132450759.G.GATA</t>
  </si>
  <si>
    <t>chr12:111569952:C:T / chr20.1629416.A.C</t>
  </si>
  <si>
    <t>chr1:113834946:A:G / chr20.1629416.A.C</t>
  </si>
  <si>
    <t>chr10:6055320:T:C / chr20.1629416.A.C</t>
  </si>
  <si>
    <t>chr16:80250127:G:C / chr6.12059330.G.A</t>
  </si>
  <si>
    <t>chr10:8064496:C:T / chr11.76580110.G.A</t>
  </si>
  <si>
    <t>chr10:71749034:T:C / chr12.56051582.G.A</t>
  </si>
  <si>
    <t>chr11:116922515:G:A / chr12.8976495.C.A</t>
  </si>
  <si>
    <t>chr17:47951723:C:T / chr19.48703417.G.A</t>
  </si>
  <si>
    <t>chr14:68792124:C:G / HLA_DRB1.04.01</t>
  </si>
  <si>
    <t>AA_A_105_29911087_exon3_GP / chr14.100835645.A.C</t>
  </si>
  <si>
    <t>chr4:26121697:A:C / HLA_A.01.01</t>
  </si>
  <si>
    <t>chr6:12059330:G:A / HLA_DRB1.13.02</t>
  </si>
  <si>
    <t>chr11:2160994:A:T / HLA_DQB1.06.02</t>
  </si>
  <si>
    <t>chr11:2160994:A:T / chr11.60960006.G.A</t>
  </si>
  <si>
    <t>chr17:39906691:A:C / chr4.174112312.G.A</t>
  </si>
  <si>
    <t>chr2:162254026:A:G / chr6.409119.A.G</t>
  </si>
  <si>
    <t>chr4:184381748:C:G / HLA_DPB1.03.01</t>
  </si>
  <si>
    <t>chr1:24968387:T:C / HLA_DQA1.02.01</t>
  </si>
  <si>
    <t>chr1:37880724:C:T / chr11.2160994.A.T</t>
  </si>
  <si>
    <t>chr1:119962909:G:A / chr11.2160994.A.T</t>
  </si>
  <si>
    <t>HLA_C*04:01 / rs9276235</t>
  </si>
  <si>
    <t>HLA_DPA1*02:01 / SNPS_DRB1_9738_32547782_intron5_C</t>
  </si>
  <si>
    <t>chr7:117446559:C:T / HLA_A.02.01</t>
  </si>
  <si>
    <t>chr17:47951723:C:T / chr2.162254026.A.G</t>
  </si>
  <si>
    <t>chr1:24968387:T:C / chr10.88291560.A.G</t>
  </si>
  <si>
    <t>chr12:53193684:T:G / chr5.132450759.G.GATA</t>
  </si>
  <si>
    <t>chr2:203874196:G:A / chr20.1629416.A.C</t>
  </si>
  <si>
    <t>chr4:174112312:G:A / chr4.122497180.A.G</t>
  </si>
  <si>
    <t>chr1:198654713:G:T / HLA_DRB1.03.01</t>
  </si>
  <si>
    <t>chr1:35571621:A:G / chr1.63648218.T.C</t>
  </si>
  <si>
    <t>chr1:198654713:G:T / chr22.37185445.C.A</t>
  </si>
  <si>
    <t>chr17:7331997:G:C / rs9270965</t>
  </si>
  <si>
    <t>chr6:409119:A:G / chr6.12059330.G.A</t>
  </si>
  <si>
    <t>chr6:137844607:T:C / chr6.12059330.G.A</t>
  </si>
  <si>
    <t>chr10:70618733:C:G / HLA_DQA1.03.01</t>
  </si>
  <si>
    <t>chr11:64340263:G:A / chr17.47951723.C.T</t>
  </si>
  <si>
    <t>chr10:79287626:G:C / chr2.12505985.C.T</t>
  </si>
  <si>
    <t>chr10:32451091:G:A / chr8.119075539.G.C</t>
  </si>
  <si>
    <t>chr4:122497180:A:G / chr4.174112312.G.A</t>
  </si>
  <si>
    <t>chr10:8064496:C:T / chr7.50269215.G.C</t>
  </si>
  <si>
    <t>chr11:76580110:G:A / chr7.50269215.G.C</t>
  </si>
  <si>
    <t>chr11:60960006:G:A / rs9268652</t>
  </si>
  <si>
    <t>chr14:98019683:T:C / rs7775759</t>
  </si>
  <si>
    <t>chr17:47951723:C:T / chr6.169890592.C.T</t>
  </si>
  <si>
    <t>chr22:37185445:C:A / chr4.26121697.A.C</t>
  </si>
  <si>
    <t>chr11:128734279:C:T / chr13.42343724.C.T</t>
  </si>
  <si>
    <t>chr16:11083196:T:C / chr17.68168777.C.T</t>
  </si>
  <si>
    <t>chr12:8976495:C:A / chr17.68168777.C.T</t>
  </si>
  <si>
    <t>chr1:206770623:C:A / chr12.57927735.C.G</t>
  </si>
  <si>
    <t>chr10:79287626:G:C / chr5.35895623.A.T</t>
  </si>
  <si>
    <t>HLA_DPB1*03:01 / rs2848710</t>
  </si>
  <si>
    <t>chr12:53193684:T:G / rs2848710</t>
  </si>
  <si>
    <t>chr12:57927735:C:G / chr2.191089138.G.A</t>
  </si>
  <si>
    <t>chr11:76580110:G:A / chr8.140608623.A.G</t>
  </si>
  <si>
    <t>chr10:79287626:G:C / chr2.24916498.A.G</t>
  </si>
  <si>
    <t>chr12:8976495:C:A / chr9.4283137.G.T</t>
  </si>
  <si>
    <t>chr6:126449997:C:T / HLA_DQB1.02.01</t>
  </si>
  <si>
    <t>chr6:12059330:G:A / chr6.409119.A.G</t>
  </si>
  <si>
    <t>chr11:76580110:G:A / chr6.409119.A.G</t>
  </si>
  <si>
    <t>chr1:63648218:T:C / chr1.35571621.A.G</t>
  </si>
  <si>
    <t>chr11:64340263:G:A / rs9273375</t>
  </si>
  <si>
    <t>HLA_DRB1*04:01 / rs9273375</t>
  </si>
  <si>
    <t>chr22:37185445:C:A / HLA_DPB1.03.01</t>
  </si>
  <si>
    <t>chr4:165654287:C:T / HLA_DPB1.03.01</t>
  </si>
  <si>
    <t>chr1:37880724:C:T / chr22.30171918.C.G</t>
  </si>
  <si>
    <t>chr6:12059330:G:A / chr6.137844607.T.C</t>
  </si>
  <si>
    <t>chr13:42343724:C:T / HLA_DQB1.05.01</t>
  </si>
  <si>
    <t>chr4:26121697:A:C / chr6.159044945.T.C</t>
  </si>
  <si>
    <t>chr2:24916498:A:G / rs9271346</t>
  </si>
  <si>
    <t>chr1:198654713:G:T / rs9271346</t>
  </si>
  <si>
    <t>chr5:111230662:C:T / HLA_DQB1.03.01</t>
  </si>
  <si>
    <t>chr16:11083196:T:C / HLA_A.01.01</t>
  </si>
  <si>
    <t>chr7:117446559:C:T / HLA_C.05.01</t>
  </si>
  <si>
    <t>chr7:20346715:T:G / rs7750458</t>
  </si>
  <si>
    <t>chr2:162254026:A:G / HLA_DQA1.01.02</t>
  </si>
  <si>
    <t>chr11:76580110:G:A / HLA_DRB1.13.02</t>
  </si>
  <si>
    <t>chr2:191089138:G:A / HLA_DRB1.13.02</t>
  </si>
  <si>
    <t>chr10:128588647:C:T / chr12.53193684.T.G</t>
  </si>
  <si>
    <t>chr2:162254026:A:G / HLA_B.15.01</t>
  </si>
  <si>
    <t>chr14:68792124:C:G / HLA_DQA1.02.01</t>
  </si>
  <si>
    <t>HLA_DPB1*03:01 / rs9273530</t>
  </si>
  <si>
    <t>chr22:30171918:C:G / rs9276235</t>
  </si>
  <si>
    <t>chr19:46715865:T:C / rs1391373</t>
  </si>
  <si>
    <t>HLA_A*01:01 / rs1391373</t>
  </si>
  <si>
    <t>chr11:76580110:G:A / chr7.20346715.T.G</t>
  </si>
  <si>
    <t>chr19:18522945:T:C / chr7.20346715.T.G</t>
  </si>
  <si>
    <t>chr1:119962909:G:A / chr7.20346715.T.G</t>
  </si>
  <si>
    <t>chr6:159044945:T:C / SNPS_DRB1_9738_32547782_intron5_C</t>
  </si>
  <si>
    <t>chr1:119962909:G:A / HLA_A.02.01</t>
  </si>
  <si>
    <t>chr1:192541882:G:C / chr11.76580110.G.A</t>
  </si>
  <si>
    <t>chr11:116922515:G:A / chr12.56051582.G.A</t>
  </si>
  <si>
    <t>chr18:69859408:T:C / HLA_DQB1.03.02</t>
  </si>
  <si>
    <t>chr1:24968387:T:C / chr10.128588647.C.T</t>
  </si>
  <si>
    <t>chr1:113834946:A:G / chr4.174112312.G.A</t>
  </si>
  <si>
    <t>chr22:30171918:C:G / chr7.50269215.G.C</t>
  </si>
  <si>
    <t>HLA_DQB1*03:01 / rs7775759</t>
  </si>
  <si>
    <t>HLA_DQA1*01:01 / rs7775759</t>
  </si>
  <si>
    <t>chr1:206770623:C:A / chr19.18522945.T.C</t>
  </si>
  <si>
    <t>chr11:76580110:G:A / HLA_DPB1.04.02</t>
  </si>
  <si>
    <t>chr11:64340263:G:A / HLA_DPB1.04.02</t>
  </si>
  <si>
    <t>chr2:12505985:C:T / HLA_DQB1.02.01</t>
  </si>
  <si>
    <t>chr20:1629416:A:C / chr6.409119.A.G</t>
  </si>
  <si>
    <t>chr2:191089138:G:A / chr6.409119.A.G</t>
  </si>
  <si>
    <t>rs9268652 / rs9273375</t>
  </si>
  <si>
    <t>chr10:71749034:T:C / chr4.165654287.C.T</t>
  </si>
  <si>
    <t>chr10:8064496:C:T / HLA_DQB1.03.01</t>
  </si>
  <si>
    <t>chr17:7331997:G:C / SNPS_DRB1_6124_32551396_intron2</t>
  </si>
  <si>
    <t>chr9:4283137:G:T / HLA_DQA1.01.02</t>
  </si>
  <si>
    <t>chr1:24968387:T:C / HLA_DRB1.01.01</t>
  </si>
  <si>
    <t>chr20:1629416:A:C / rs2523411</t>
  </si>
  <si>
    <t>chr13:42343724:C:T / chr5.111230662.C.T</t>
  </si>
  <si>
    <t>HLA_DPA1*02:01 / HLA_DRB1.04.01</t>
  </si>
  <si>
    <t>chr4:26121697:A:C / rs7775759</t>
  </si>
  <si>
    <t>Discovery</t>
  </si>
  <si>
    <t>Complication</t>
  </si>
  <si>
    <t>Odds_Ratio</t>
  </si>
  <si>
    <t>CI_Lower</t>
  </si>
  <si>
    <t>CI_Upper</t>
  </si>
  <si>
    <t>P_Value</t>
  </si>
  <si>
    <t>Relative_Risk</t>
  </si>
  <si>
    <t>Abs_Risk_Diff</t>
  </si>
  <si>
    <t>Validation</t>
  </si>
  <si>
    <t>Annotation</t>
  </si>
  <si>
    <t>T1GRS_SNP</t>
  </si>
  <si>
    <t>Method</t>
  </si>
  <si>
    <t>Resources</t>
  </si>
  <si>
    <t>Ductal_Cell_Pancreatic</t>
  </si>
  <si>
    <t>CRE Intersect</t>
  </si>
  <si>
    <t xml:space="preserve">https://catlas.org/catlas/ </t>
  </si>
  <si>
    <t>Macrophage_General</t>
  </si>
  <si>
    <t>Mast_Cell</t>
  </si>
  <si>
    <t>Naive_T_cell</t>
  </si>
  <si>
    <t>Natural_Killer_T_Cell</t>
  </si>
  <si>
    <t>Pancreatic_Acinar_Cell</t>
  </si>
  <si>
    <t>Pancreatic_Alpha_Cell</t>
  </si>
  <si>
    <t>Pancreatic_Beta_Cell</t>
  </si>
  <si>
    <t>Pancreatic_Delta,Gamma_cell</t>
  </si>
  <si>
    <t>Plasma_Cell</t>
  </si>
  <si>
    <t>Schwann_Cell_General</t>
  </si>
  <si>
    <t>T_Lymphocyte_1_CD8+</t>
  </si>
  <si>
    <t>T_lymphocyte_2_CD4+</t>
  </si>
  <si>
    <t>Thyroid_Follicular_Cell</t>
  </si>
  <si>
    <t>Tuft_Cell</t>
  </si>
  <si>
    <t>B_cells</t>
  </si>
  <si>
    <t>GeneBody_Intersect</t>
  </si>
  <si>
    <t>https://www.gencodegenes.org/human/</t>
  </si>
  <si>
    <t>CD8+_Tcell</t>
  </si>
  <si>
    <t>Lymphocytes</t>
  </si>
  <si>
    <t>Macrophages</t>
  </si>
  <si>
    <t>T_cells</t>
  </si>
  <si>
    <t>22:37185445:C:G</t>
  </si>
  <si>
    <t>Known_Variant_Association</t>
  </si>
  <si>
    <t>https://www.ebi.ac.uk/gwas/variants/rs229527, https://doi.org/10.1016/j.jbc.2023.105566</t>
  </si>
  <si>
    <t>https://www.ebi.ac.uk/gwas/regions/chr5:132449114-132452118, https://doi.org/10.1371/journal.ppat.1009220</t>
  </si>
  <si>
    <t>https://doi.org/10.1038/s41586-021-03552-w, https://doi.org/10.1016/j.pan.2017.12.001</t>
  </si>
  <si>
    <t xml:space="preserve">https://doi.org/10.1038/s41586-021-03552-w </t>
  </si>
  <si>
    <t xml:space="preserve">https://www.ebi.ac.uk/gwas/variants/rs2111485, https://doi.org/10.1038/srep39378 </t>
  </si>
  <si>
    <t>https://www.ebi.ac.uk/gwas/variants/rs10876866 https://doi.org/10.1074/jbc.RA119.009558</t>
  </si>
  <si>
    <t>https://doi.org/10.1016/j.cellimm.2022.104590</t>
  </si>
  <si>
    <t>https://doi.org/10.1038/s41588-021-00880-5 and https://doi.org/10.2337/db12-0249</t>
  </si>
  <si>
    <t>https://www.ebi.ac.uk/gwas/variants/rs8046043, https://doi.org/10.3389/fimmu.2023.1279789</t>
  </si>
  <si>
    <t xml:space="preserve">https://www.ebi.ac.uk/gwas/variants/rs78325861, </t>
  </si>
  <si>
    <t>PALD1?</t>
  </si>
  <si>
    <t>https://doi.org/10.2337/db11-1213</t>
  </si>
  <si>
    <t xml:space="preserve">https://www.ebi.ac.uk/gwas/variants/rs10876866 https://doi.org/10.1074/jbc.RA119.009558 </t>
  </si>
  <si>
    <t xml:space="preserve">https://doi.org/10.1016/j.cellimm.2022.104590 </t>
  </si>
  <si>
    <t>Cell Type</t>
  </si>
  <si>
    <t>obs_cppa</t>
  </si>
  <si>
    <t>P Value</t>
  </si>
  <si>
    <t>-LOG10(Pvalue)</t>
  </si>
  <si>
    <t>Memory_B_Cell</t>
  </si>
  <si>
    <t>WGS</t>
  </si>
  <si>
    <t>https://www.researchallofus.org/data-tools/workbench/</t>
  </si>
  <si>
    <t>Network for Pancreatic Organ Donors with Diabetes (nPOD)</t>
  </si>
  <si>
    <t>T1GRS Use</t>
  </si>
  <si>
    <t>GWAS</t>
  </si>
  <si>
    <t>NA</t>
  </si>
  <si>
    <t>Training</t>
  </si>
  <si>
    <t>UFDIchip</t>
  </si>
  <si>
    <t>phs002861.v1.p1</t>
  </si>
  <si>
    <t>Table</t>
  </si>
  <si>
    <t>Description</t>
  </si>
  <si>
    <t>Credible sets for fine-mapped non-MHC loci</t>
  </si>
  <si>
    <t>Known class I and II MHC risk alleles and haplotypic and allelic interactions</t>
  </si>
  <si>
    <t>Variants used to train T1GRS model</t>
  </si>
  <si>
    <t>SHAP Interaction values for T1GRS variants</t>
  </si>
  <si>
    <t>AUCs, AUPRCs, and confidence intervals for T1GRS and GRS2</t>
  </si>
  <si>
    <t>Sept2</t>
  </si>
  <si>
    <t>Cell type assignments to T1GRS variants</t>
  </si>
  <si>
    <t>Prevalence_in_Cluster</t>
  </si>
  <si>
    <t>Prevalence_in_Others</t>
  </si>
  <si>
    <t>Neuropathy</t>
  </si>
  <si>
    <t>Cardiovascular Disease</t>
  </si>
  <si>
    <t>Nephropathy</t>
  </si>
  <si>
    <t>Retinopathy</t>
  </si>
  <si>
    <t>Mean_HBA1C</t>
  </si>
  <si>
    <t>StdDev_HBA1C</t>
  </si>
  <si>
    <t>Fold_Change_vs_All_Others</t>
  </si>
  <si>
    <t>P_Value_vs_All_Others</t>
  </si>
  <si>
    <t>N</t>
  </si>
  <si>
    <t>HBA1C</t>
  </si>
  <si>
    <t>Centroid_Distance_(UMAP_Space)</t>
  </si>
  <si>
    <t>Centroid Distance in UMAP Space</t>
  </si>
  <si>
    <t>#Cluster Membership by Cohort:</t>
  </si>
  <si>
    <t>DCCT</t>
  </si>
  <si>
    <t>GENIEUK</t>
  </si>
  <si>
    <t>GoKIND</t>
  </si>
  <si>
    <t>Other</t>
  </si>
  <si>
    <t>Percentages:</t>
  </si>
  <si>
    <t>Cluster membership by study cohort</t>
  </si>
  <si>
    <t>T1GRS-Cov</t>
  </si>
  <si>
    <t>T1GRS-Var</t>
  </si>
  <si>
    <t>0.9201-0.9264</t>
  </si>
  <si>
    <t>0.846-0.861</t>
  </si>
  <si>
    <t>0.8999-0.9071</t>
  </si>
  <si>
    <t>0.802-0.82</t>
  </si>
  <si>
    <t>0.7117-0.7241</t>
  </si>
  <si>
    <t>0.536-0.557</t>
  </si>
  <si>
    <t>FBXO8</t>
  </si>
  <si>
    <t>T1D risk loci outside of the MHC</t>
  </si>
  <si>
    <t>Annotation of novel loci</t>
  </si>
  <si>
    <t>10:71756131:A:C</t>
  </si>
  <si>
    <t>rs6480553</t>
  </si>
  <si>
    <t>SEARCH for Diabetes in Youth Study (SEARCH)</t>
  </si>
  <si>
    <t>Infinium Multi-Ethnic Global Array</t>
  </si>
  <si>
    <t>phs002703.v1.p1</t>
  </si>
  <si>
    <t>Consortium for the Longitudinal Evaluation of African Americans with Early Rheumatoid Arthritis (CLEAR)</t>
  </si>
  <si>
    <t>phs001360.v1.p1</t>
  </si>
  <si>
    <t>Positive and Negative Predictive Values for T1GRS scores</t>
  </si>
  <si>
    <t>T1GRS Probability</t>
  </si>
  <si>
    <t>T1D Centile</t>
  </si>
  <si>
    <t>PPV 
Test Cohort</t>
  </si>
  <si>
    <t>NPV 
Test Cohort</t>
  </si>
  <si>
    <t>PPV 
AoU</t>
  </si>
  <si>
    <t>NPV 
AoU</t>
  </si>
  <si>
    <t>Comparisons of clinical complications and T2D associations across clusters</t>
  </si>
  <si>
    <t>Fine-mapped signals at the MHC locus</t>
  </si>
  <si>
    <t>Credible sets for fine-mapped MHC signals</t>
  </si>
  <si>
    <t>Credible sets for additional fine-mapped MHC signals</t>
  </si>
  <si>
    <t>T2D Loci Enrichment</t>
  </si>
  <si>
    <t>OR</t>
  </si>
  <si>
    <t>p.value</t>
  </si>
  <si>
    <t>CI lower</t>
  </si>
  <si>
    <t>CI_upper</t>
  </si>
  <si>
    <t>Additional fine-mapped MHC signals in pre-conditioned analysis</t>
  </si>
  <si>
    <t>Cumulative PPA enrichment for each cluster in immune and pancreatic cells</t>
  </si>
  <si>
    <t>Per-cluster mean SHAP difference relative to other clusters</t>
  </si>
  <si>
    <t>T1D case and control cohorts used in GWAS and T1GRS training and validation</t>
  </si>
  <si>
    <t>Supplementary Table 1</t>
  </si>
  <si>
    <t>Supplementary Table 2</t>
  </si>
  <si>
    <t>Supplementary Table 3</t>
  </si>
  <si>
    <t>Supplementary Table 4</t>
  </si>
  <si>
    <t>Supplementary Table 5</t>
  </si>
  <si>
    <t>Supplementary Table 6</t>
  </si>
  <si>
    <t>Supplementary Table 7</t>
  </si>
  <si>
    <t>Supplementary Table 8</t>
  </si>
  <si>
    <t>Supplementary Table 9</t>
  </si>
  <si>
    <t>Supplementary Table 10</t>
  </si>
  <si>
    <t>Supplementary Table 11</t>
  </si>
  <si>
    <t>Supplementary Table 12</t>
  </si>
  <si>
    <t>Supplementary Table 13</t>
  </si>
  <si>
    <t>Supplementary Table 14</t>
  </si>
  <si>
    <t>Supplementary Table 15</t>
  </si>
  <si>
    <t>Supplementary Table 16</t>
  </si>
  <si>
    <t>Supplementary Table 17</t>
  </si>
  <si>
    <t>Supplementary Table 18</t>
  </si>
  <si>
    <t>Supplementary Table 19</t>
  </si>
  <si>
    <t>Supplementary Table 2.  T1D risk loci outside of the MHC</t>
  </si>
  <si>
    <t>Supplementary Table 3. Credible sets for fine-mapped non-MHC loci</t>
  </si>
  <si>
    <t>Supplementary Table 4.  Annotation of novel loci</t>
  </si>
  <si>
    <t xml:space="preserve">Supplementary Table 5.  Fine-mapped signals at the MHC locus </t>
  </si>
  <si>
    <t>Supplementary Table 6. Credible sets for fine-mapped MHC signals</t>
  </si>
  <si>
    <t>Supplementary Table 7.  Known class I and II MHC risk alleles and haplotypic and allelic interactions</t>
  </si>
  <si>
    <t>Supplemental Table 8.  Additional fine-mapped MHC signals in pre-conditioned analysis</t>
  </si>
  <si>
    <t>Supplemental Table 9.  Credible sets for additional fine-mapped MHC signals</t>
  </si>
  <si>
    <t xml:space="preserve">Supplemental Table 10.  Variants used to train T1GRS model  </t>
  </si>
  <si>
    <t>Supplemental Table 11.  AUCs, AUPRCs, and confidence intervals for T1GRS and GRS2</t>
  </si>
  <si>
    <t>Supplementary Table 12.  Positive and Negative Predictive Values for T1GRS scores</t>
  </si>
  <si>
    <t>Supplementary Table 13.  SHAP Interaction values for T1GRS variants</t>
  </si>
  <si>
    <t>Supplementary Table 14.  Cluster membership by study cohort</t>
  </si>
  <si>
    <t>Supplementary Table 15.  Centroid Distance in UMAP Space</t>
  </si>
  <si>
    <t>Supplementary Table 16.  Per-cluster mean SHAP difference relative to other clusters</t>
  </si>
  <si>
    <t>Supplementary Table 17. Cumulative PPA enrichment for each cluster in immune and pancreatic cells</t>
  </si>
  <si>
    <t>Supplementary Table 18.  Cell type assignments to T1GRS variants</t>
  </si>
  <si>
    <t>Supplementary Table 19.  Comparisons of clinical complications and T2D associations across clusters</t>
  </si>
  <si>
    <t>Supplementary Table 1. T1D case and control cohorts used in GWAS and T1GRS training and validation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</si>
</sst>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rgb="FF000000"/>
      <name val="Arial"/>
      <family val="2"/>
    </font>
    <font>
      <sz val="12"/>
      <color theme="1"/>
      <name val="Arial"/>
      <family val="2"/>
    </font>
    <font>
      <b/>
      <vertAlign val="superscript"/>
      <sz val="14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1"/>
      <color rgb="FF000000"/>
      <name val="Menlo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u/>
      <sz val="12"/>
      <color theme="10"/>
      <name val="Arial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CA3323"/>
      <name val="Arial"/>
      <family val="2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  <font>
      <vertAlign val="superscript"/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EEBF8"/>
        <bgColor indexed="64"/>
      </patternFill>
    </fill>
  </fills>
  <borders count="2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hair">
        <color indexed="64"/>
      </bottom>
      <diagonal/>
    </border>
    <border>
      <left style="medium">
        <color rgb="FFFFFFFF"/>
      </left>
      <right style="hair">
        <color indexed="64"/>
      </right>
      <top style="medium">
        <color rgb="FFFFFFFF"/>
      </top>
      <bottom style="hair">
        <color indexed="64"/>
      </bottom>
      <diagonal/>
    </border>
    <border>
      <left/>
      <right style="hair">
        <color indexed="64"/>
      </right>
      <top style="medium">
        <color rgb="FFFFFFFF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99">
    <xf numFmtId="0" fontId="0" fillId="0" borderId="0" xfId="0"/>
    <xf numFmtId="0" fontId="2" fillId="2" borderId="1" xfId="0" applyFont="1" applyFill="1" applyBorder="1" applyAlignment="1">
      <alignment horizontal="center" wrapText="1" readingOrder="1"/>
    </xf>
    <xf numFmtId="0" fontId="3" fillId="0" borderId="0" xfId="0" applyFont="1"/>
    <xf numFmtId="0" fontId="5" fillId="0" borderId="0" xfId="0" applyFont="1"/>
    <xf numFmtId="11" fontId="5" fillId="0" borderId="0" xfId="0" applyNumberFormat="1" applyFont="1"/>
    <xf numFmtId="0" fontId="5" fillId="0" borderId="0" xfId="0" applyFont="1" applyAlignment="1">
      <alignment horizontal="center"/>
    </xf>
    <xf numFmtId="11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3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  <xf numFmtId="0" fontId="0" fillId="0" borderId="0" xfId="0" applyAlignment="1">
      <alignment horizontal="left"/>
    </xf>
    <xf numFmtId="0" fontId="9" fillId="0" borderId="0" xfId="0" applyFont="1"/>
    <xf numFmtId="0" fontId="10" fillId="0" borderId="0" xfId="0" applyFont="1"/>
    <xf numFmtId="0" fontId="12" fillId="0" borderId="0" xfId="0" applyFont="1"/>
    <xf numFmtId="3" fontId="3" fillId="0" borderId="0" xfId="0" applyNumberFormat="1" applyFont="1" applyAlignment="1">
      <alignment horizontal="center"/>
    </xf>
    <xf numFmtId="10" fontId="3" fillId="0" borderId="0" xfId="1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3" borderId="2" xfId="0" applyFont="1" applyFill="1" applyBorder="1"/>
    <xf numFmtId="3" fontId="3" fillId="3" borderId="2" xfId="0" applyNumberFormat="1" applyFont="1" applyFill="1" applyBorder="1" applyAlignment="1">
      <alignment horizontal="center"/>
    </xf>
    <xf numFmtId="10" fontId="3" fillId="3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13" fillId="3" borderId="2" xfId="2" applyFont="1" applyFill="1" applyBorder="1" applyAlignment="1"/>
    <xf numFmtId="0" fontId="3" fillId="4" borderId="2" xfId="0" applyFont="1" applyFill="1" applyBorder="1"/>
    <xf numFmtId="3" fontId="3" fillId="4" borderId="2" xfId="0" applyNumberFormat="1" applyFont="1" applyFill="1" applyBorder="1" applyAlignment="1">
      <alignment horizontal="center"/>
    </xf>
    <xf numFmtId="10" fontId="3" fillId="4" borderId="2" xfId="1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13" fillId="4" borderId="2" xfId="2" applyFont="1" applyFill="1" applyBorder="1" applyAlignment="1"/>
    <xf numFmtId="10" fontId="3" fillId="3" borderId="2" xfId="0" applyNumberFormat="1" applyFont="1" applyFill="1" applyBorder="1" applyAlignment="1">
      <alignment horizontal="center"/>
    </xf>
    <xf numFmtId="0" fontId="13" fillId="3" borderId="2" xfId="2" applyFont="1" applyFill="1" applyBorder="1"/>
    <xf numFmtId="0" fontId="13" fillId="4" borderId="2" xfId="2" applyFont="1" applyFill="1" applyBorder="1"/>
    <xf numFmtId="0" fontId="5" fillId="3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3" xfId="0" applyFont="1" applyFill="1" applyBorder="1"/>
    <xf numFmtId="0" fontId="3" fillId="4" borderId="3" xfId="0" applyFont="1" applyFill="1" applyBorder="1" applyAlignment="1">
      <alignment wrapText="1"/>
    </xf>
    <xf numFmtId="0" fontId="12" fillId="4" borderId="8" xfId="0" applyFont="1" applyFill="1" applyBorder="1" applyAlignment="1">
      <alignment wrapText="1"/>
    </xf>
    <xf numFmtId="3" fontId="12" fillId="4" borderId="9" xfId="0" applyNumberFormat="1" applyFont="1" applyFill="1" applyBorder="1" applyAlignment="1">
      <alignment horizontal="center" wrapText="1"/>
    </xf>
    <xf numFmtId="10" fontId="12" fillId="4" borderId="9" xfId="1" applyNumberFormat="1" applyFont="1" applyFill="1" applyBorder="1" applyAlignment="1">
      <alignment horizontal="center" wrapText="1"/>
    </xf>
    <xf numFmtId="0" fontId="12" fillId="4" borderId="9" xfId="0" applyFont="1" applyFill="1" applyBorder="1" applyAlignment="1">
      <alignment horizontal="left" wrapText="1"/>
    </xf>
    <xf numFmtId="0" fontId="12" fillId="4" borderId="9" xfId="0" applyFont="1" applyFill="1" applyBorder="1" applyAlignment="1">
      <alignment wrapText="1"/>
    </xf>
    <xf numFmtId="0" fontId="8" fillId="4" borderId="10" xfId="0" applyFont="1" applyFill="1" applyBorder="1"/>
    <xf numFmtId="0" fontId="3" fillId="3" borderId="11" xfId="0" applyFont="1" applyFill="1" applyBorder="1"/>
    <xf numFmtId="3" fontId="3" fillId="3" borderId="11" xfId="0" applyNumberFormat="1" applyFont="1" applyFill="1" applyBorder="1" applyAlignment="1">
      <alignment horizontal="center"/>
    </xf>
    <xf numFmtId="10" fontId="3" fillId="3" borderId="11" xfId="1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left"/>
    </xf>
    <xf numFmtId="0" fontId="13" fillId="3" borderId="11" xfId="2" applyFont="1" applyFill="1" applyBorder="1" applyAlignment="1"/>
    <xf numFmtId="0" fontId="3" fillId="3" borderId="12" xfId="0" applyFont="1" applyFill="1" applyBorder="1"/>
    <xf numFmtId="0" fontId="0" fillId="0" borderId="13" xfId="0" applyBorder="1"/>
    <xf numFmtId="0" fontId="0" fillId="0" borderId="4" xfId="0" applyBorder="1"/>
    <xf numFmtId="0" fontId="0" fillId="4" borderId="4" xfId="0" applyFill="1" applyBorder="1" applyAlignment="1">
      <alignment wrapText="1"/>
    </xf>
    <xf numFmtId="0" fontId="0" fillId="4" borderId="4" xfId="0" applyFill="1" applyBorder="1"/>
    <xf numFmtId="0" fontId="0" fillId="0" borderId="4" xfId="0" applyBorder="1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11" fontId="3" fillId="0" borderId="0" xfId="0" applyNumberFormat="1" applyFont="1"/>
    <xf numFmtId="0" fontId="1" fillId="0" borderId="0" xfId="0" applyFont="1"/>
    <xf numFmtId="0" fontId="0" fillId="0" borderId="14" xfId="0" applyBorder="1"/>
    <xf numFmtId="0" fontId="2" fillId="0" borderId="17" xfId="0" applyFont="1" applyBorder="1" applyAlignment="1">
      <alignment horizontal="center" wrapText="1" readingOrder="1"/>
    </xf>
    <xf numFmtId="0" fontId="2" fillId="2" borderId="16" xfId="0" applyFont="1" applyFill="1" applyBorder="1" applyAlignment="1">
      <alignment horizontal="center" wrapText="1" readingOrder="1"/>
    </xf>
    <xf numFmtId="0" fontId="2" fillId="2" borderId="15" xfId="0" applyFont="1" applyFill="1" applyBorder="1" applyAlignment="1">
      <alignment horizontal="center" wrapText="1" readingOrder="1"/>
    </xf>
    <xf numFmtId="49" fontId="3" fillId="0" borderId="0" xfId="0" applyNumberFormat="1" applyFont="1"/>
    <xf numFmtId="11" fontId="0" fillId="0" borderId="0" xfId="0" applyNumberFormat="1"/>
    <xf numFmtId="0" fontId="20" fillId="0" borderId="0" xfId="0" applyFont="1"/>
    <xf numFmtId="0" fontId="0" fillId="0" borderId="0" xfId="0" quotePrefix="1"/>
    <xf numFmtId="0" fontId="3" fillId="3" borderId="18" xfId="0" applyFont="1" applyFill="1" applyBorder="1"/>
    <xf numFmtId="3" fontId="3" fillId="3" borderId="19" xfId="0" applyNumberFormat="1" applyFont="1" applyFill="1" applyBorder="1" applyAlignment="1">
      <alignment horizontal="center"/>
    </xf>
    <xf numFmtId="10" fontId="3" fillId="3" borderId="19" xfId="1" applyNumberFormat="1" applyFont="1" applyFill="1" applyBorder="1" applyAlignment="1">
      <alignment horizontal="center"/>
    </xf>
    <xf numFmtId="0" fontId="3" fillId="3" borderId="19" xfId="0" applyFont="1" applyFill="1" applyBorder="1" applyAlignment="1">
      <alignment horizontal="left"/>
    </xf>
    <xf numFmtId="0" fontId="3" fillId="3" borderId="19" xfId="0" applyFont="1" applyFill="1" applyBorder="1"/>
    <xf numFmtId="0" fontId="13" fillId="3" borderId="19" xfId="2" applyFont="1" applyFill="1" applyBorder="1"/>
    <xf numFmtId="3" fontId="0" fillId="0" borderId="0" xfId="0" applyNumberFormat="1"/>
    <xf numFmtId="0" fontId="21" fillId="0" borderId="0" xfId="0" applyFont="1"/>
    <xf numFmtId="0" fontId="15" fillId="0" borderId="20" xfId="0" applyFont="1" applyBorder="1"/>
    <xf numFmtId="0" fontId="0" fillId="0" borderId="20" xfId="0" applyBorder="1"/>
    <xf numFmtId="0" fontId="22" fillId="0" borderId="0" xfId="0" applyFont="1"/>
    <xf numFmtId="0" fontId="8" fillId="0" borderId="0" xfId="0" applyFont="1"/>
    <xf numFmtId="0" fontId="23" fillId="0" borderId="0" xfId="0" applyFont="1"/>
    <xf numFmtId="164" fontId="0" fillId="0" borderId="0" xfId="0" applyNumberFormat="1"/>
    <xf numFmtId="0" fontId="9" fillId="0" borderId="0" xfId="0" applyFont="1" applyAlignment="1">
      <alignment horizontal="right"/>
    </xf>
    <xf numFmtId="0" fontId="3" fillId="5" borderId="18" xfId="0" applyFont="1" applyFill="1" applyBorder="1"/>
    <xf numFmtId="3" fontId="3" fillId="5" borderId="19" xfId="0" applyNumberFormat="1" applyFont="1" applyFill="1" applyBorder="1" applyAlignment="1">
      <alignment horizontal="center"/>
    </xf>
    <xf numFmtId="10" fontId="3" fillId="5" borderId="19" xfId="1" applyNumberFormat="1" applyFont="1" applyFill="1" applyBorder="1" applyAlignment="1">
      <alignment horizontal="center"/>
    </xf>
    <xf numFmtId="0" fontId="3" fillId="5" borderId="19" xfId="0" applyFont="1" applyFill="1" applyBorder="1" applyAlignment="1">
      <alignment horizontal="left"/>
    </xf>
    <xf numFmtId="0" fontId="3" fillId="5" borderId="19" xfId="0" applyFont="1" applyFill="1" applyBorder="1"/>
    <xf numFmtId="0" fontId="13" fillId="5" borderId="19" xfId="2" applyFont="1" applyFill="1" applyBorder="1"/>
    <xf numFmtId="0" fontId="0" fillId="5" borderId="4" xfId="0" applyFill="1" applyBorder="1"/>
    <xf numFmtId="0" fontId="1" fillId="0" borderId="5" xfId="0" applyFont="1" applyBorder="1"/>
    <xf numFmtId="3" fontId="1" fillId="0" borderId="6" xfId="0" applyNumberFormat="1" applyFont="1" applyBorder="1" applyAlignment="1">
      <alignment horizontal="center"/>
    </xf>
    <xf numFmtId="10" fontId="3" fillId="0" borderId="6" xfId="1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/>
    <xf numFmtId="0" fontId="0" fillId="0" borderId="7" xfId="0" applyBorder="1"/>
    <xf numFmtId="0" fontId="0" fillId="0" borderId="21" xfId="0" applyBorder="1"/>
    <xf numFmtId="0" fontId="0" fillId="0" borderId="22" xfId="0" applyBorder="1"/>
    <xf numFmtId="0" fontId="21" fillId="0" borderId="23" xfId="0" applyFont="1" applyBorder="1"/>
    <xf numFmtId="0" fontId="1" fillId="0" borderId="0" xfId="0" applyFont="1" applyAlignment="1">
      <alignment wrapText="1"/>
    </xf>
    <xf numFmtId="2" fontId="5" fillId="0" borderId="0" xfId="0" applyNumberFormat="1" applyFont="1"/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rojects/gap/cgi-bin/study.cgi?study_id=phs000021.v3.p2" TargetMode="External"/><Relationship Id="rId13" Type="http://schemas.openxmlformats.org/officeDocument/2006/relationships/hyperlink" Target="https://www.ebi.ac.uk/ega/datasets/EGAD00000000001" TargetMode="External"/><Relationship Id="rId18" Type="http://schemas.openxmlformats.org/officeDocument/2006/relationships/hyperlink" Target="https://www.ebi.ac.uk/ega/datasets/EGAD00010000248" TargetMode="External"/><Relationship Id="rId3" Type="http://schemas.openxmlformats.org/officeDocument/2006/relationships/hyperlink" Target="https://www.ncbi.nlm.nih.gov/projects/gap/cgi-bin/study.cgi?study_id=phs000389.v1.p1" TargetMode="External"/><Relationship Id="rId21" Type="http://schemas.openxmlformats.org/officeDocument/2006/relationships/hyperlink" Target="https://www.finngen.fi/en" TargetMode="External"/><Relationship Id="rId7" Type="http://schemas.openxmlformats.org/officeDocument/2006/relationships/hyperlink" Target="https://www.ncbi.nlm.nih.gov/projects/gap/cgi-bin/study.cgi?study_id=phs000018.v2.p1" TargetMode="External"/><Relationship Id="rId12" Type="http://schemas.openxmlformats.org/officeDocument/2006/relationships/hyperlink" Target="https://www.ebi.ac.uk/ega/datasets/EGAD00000000008" TargetMode="External"/><Relationship Id="rId17" Type="http://schemas.openxmlformats.org/officeDocument/2006/relationships/hyperlink" Target="https://www.ncbi.nlm.nih.gov/projects/gap/cgi-bin/study.cgi?study_id=phs000911.v1.p1" TargetMode="External"/><Relationship Id="rId2" Type="http://schemas.openxmlformats.org/officeDocument/2006/relationships/hyperlink" Target="https://www.ncbi.nlm.nih.gov/projects/gap/cgi-bin/study.cgi?study_id=phs000789.v1.p1" TargetMode="External"/><Relationship Id="rId16" Type="http://schemas.openxmlformats.org/officeDocument/2006/relationships/hyperlink" Target="https://www.ncbi.nlm.nih.gov/projects/gap/cgi-bin/study.cgi?study_id=phs000911.v1.p1" TargetMode="External"/><Relationship Id="rId20" Type="http://schemas.openxmlformats.org/officeDocument/2006/relationships/hyperlink" Target="https://www.ncbi.nlm.nih.gov/projects/gap/cgi-bin/study.cgi?study_id=phs000428.v2.p2" TargetMode="External"/><Relationship Id="rId1" Type="http://schemas.openxmlformats.org/officeDocument/2006/relationships/hyperlink" Target="https://www.ukbiobank.ac.uk/" TargetMode="External"/><Relationship Id="rId6" Type="http://schemas.openxmlformats.org/officeDocument/2006/relationships/hyperlink" Target="https://www.ebi.ac.uk/ega/datasets/EGAD00000000024" TargetMode="External"/><Relationship Id="rId11" Type="http://schemas.openxmlformats.org/officeDocument/2006/relationships/hyperlink" Target="https://www.ncbi.nlm.nih.gov/projects/gap/cgi-bin/study.cgi?study_id=phs000360.v3.p1" TargetMode="External"/><Relationship Id="rId5" Type="http://schemas.openxmlformats.org/officeDocument/2006/relationships/hyperlink" Target="https://www.ebi.ac.uk/ega/datasets/EGAD00000000022" TargetMode="External"/><Relationship Id="rId15" Type="http://schemas.openxmlformats.org/officeDocument/2006/relationships/hyperlink" Target="https://www.ebi.ac.uk/ega/datasets/EGAD00000000003" TargetMode="External"/><Relationship Id="rId10" Type="http://schemas.openxmlformats.org/officeDocument/2006/relationships/hyperlink" Target="https://www.ncbi.nlm.nih.gov/projects/gap/cgi-bin/study.cgi?study_id=phs000607.v3.p2" TargetMode="External"/><Relationship Id="rId19" Type="http://schemas.openxmlformats.org/officeDocument/2006/relationships/hyperlink" Target="https://www.ncbi.nlm.nih.gov/projects/gap/cgi-bin/study.cgi?study_id=phs000389.v1.p1" TargetMode="External"/><Relationship Id="rId4" Type="http://schemas.openxmlformats.org/officeDocument/2006/relationships/hyperlink" Target="https://www.ncbi.nlm.nih.gov/projects/gap/cgi-bin/study.cgi?study_id=phs000180.v3.p2" TargetMode="External"/><Relationship Id="rId9" Type="http://schemas.openxmlformats.org/officeDocument/2006/relationships/hyperlink" Target="https://www.ncbi.nlm.nih.gov/projects/gap/cgi-bin/study.cgi?study_id=phs000086.v3.p1" TargetMode="External"/><Relationship Id="rId14" Type="http://schemas.openxmlformats.org/officeDocument/2006/relationships/hyperlink" Target="https://www.ebi.ac.uk/ega/datasets/EGAD00000000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0A14-8CD5-F34E-9E2E-E039C326ED73}">
  <dimension ref="A1:B20"/>
  <sheetViews>
    <sheetView workbookViewId="0">
      <selection activeCell="B20" sqref="B20"/>
    </sheetView>
  </sheetViews>
  <sheetFormatPr baseColWidth="10" defaultRowHeight="16" x14ac:dyDescent="0.2"/>
  <cols>
    <col min="1" max="1" width="27.5" customWidth="1"/>
    <col min="2" max="2" width="72.6640625" customWidth="1"/>
  </cols>
  <sheetData>
    <row r="1" spans="1:2" x14ac:dyDescent="0.2">
      <c r="A1" s="73" t="s">
        <v>59362</v>
      </c>
      <c r="B1" s="73" t="s">
        <v>59363</v>
      </c>
    </row>
    <row r="2" spans="1:2" x14ac:dyDescent="0.2">
      <c r="A2" s="74" t="s">
        <v>59430</v>
      </c>
      <c r="B2" s="74" t="s">
        <v>59429</v>
      </c>
    </row>
    <row r="3" spans="1:2" x14ac:dyDescent="0.2">
      <c r="A3" s="74" t="s">
        <v>59431</v>
      </c>
      <c r="B3" s="74" t="s">
        <v>59401</v>
      </c>
    </row>
    <row r="4" spans="1:2" x14ac:dyDescent="0.2">
      <c r="A4" s="74" t="s">
        <v>59432</v>
      </c>
      <c r="B4" s="74" t="s">
        <v>59364</v>
      </c>
    </row>
    <row r="5" spans="1:2" x14ac:dyDescent="0.2">
      <c r="A5" s="74" t="s">
        <v>59433</v>
      </c>
      <c r="B5" s="74" t="s">
        <v>59402</v>
      </c>
    </row>
    <row r="6" spans="1:2" x14ac:dyDescent="0.2">
      <c r="A6" s="74" t="s">
        <v>59434</v>
      </c>
      <c r="B6" s="74" t="s">
        <v>59418</v>
      </c>
    </row>
    <row r="7" spans="1:2" x14ac:dyDescent="0.2">
      <c r="A7" s="74" t="s">
        <v>59435</v>
      </c>
      <c r="B7" s="74" t="s">
        <v>59419</v>
      </c>
    </row>
    <row r="8" spans="1:2" x14ac:dyDescent="0.2">
      <c r="A8" s="74" t="s">
        <v>59436</v>
      </c>
      <c r="B8" s="74" t="s">
        <v>59365</v>
      </c>
    </row>
    <row r="9" spans="1:2" x14ac:dyDescent="0.2">
      <c r="A9" s="74" t="s">
        <v>59437</v>
      </c>
      <c r="B9" s="74" t="s">
        <v>59426</v>
      </c>
    </row>
    <row r="10" spans="1:2" x14ac:dyDescent="0.2">
      <c r="A10" s="74" t="s">
        <v>59438</v>
      </c>
      <c r="B10" s="74" t="s">
        <v>59420</v>
      </c>
    </row>
    <row r="11" spans="1:2" x14ac:dyDescent="0.2">
      <c r="A11" s="74" t="s">
        <v>59439</v>
      </c>
      <c r="B11" s="74" t="s">
        <v>59366</v>
      </c>
    </row>
    <row r="12" spans="1:2" x14ac:dyDescent="0.2">
      <c r="A12" s="74" t="s">
        <v>59440</v>
      </c>
      <c r="B12" s="74" t="s">
        <v>59368</v>
      </c>
    </row>
    <row r="13" spans="1:2" x14ac:dyDescent="0.2">
      <c r="A13" s="93" t="s">
        <v>59441</v>
      </c>
      <c r="B13" s="93" t="s">
        <v>59410</v>
      </c>
    </row>
    <row r="14" spans="1:2" x14ac:dyDescent="0.2">
      <c r="A14" s="74" t="s">
        <v>59442</v>
      </c>
      <c r="B14" s="74" t="s">
        <v>59367</v>
      </c>
    </row>
    <row r="15" spans="1:2" x14ac:dyDescent="0.2">
      <c r="A15" s="74" t="s">
        <v>59443</v>
      </c>
      <c r="B15" s="74" t="s">
        <v>59391</v>
      </c>
    </row>
    <row r="16" spans="1:2" x14ac:dyDescent="0.2">
      <c r="A16" s="74" t="s">
        <v>59444</v>
      </c>
      <c r="B16" s="74" t="s">
        <v>59384</v>
      </c>
    </row>
    <row r="17" spans="1:2" x14ac:dyDescent="0.2">
      <c r="A17" s="74" t="s">
        <v>59445</v>
      </c>
      <c r="B17" s="74" t="s">
        <v>59428</v>
      </c>
    </row>
    <row r="18" spans="1:2" x14ac:dyDescent="0.2">
      <c r="A18" s="74" t="s">
        <v>59446</v>
      </c>
      <c r="B18" s="74" t="s">
        <v>59427</v>
      </c>
    </row>
    <row r="19" spans="1:2" x14ac:dyDescent="0.2">
      <c r="A19" s="74" t="s">
        <v>59447</v>
      </c>
      <c r="B19" s="74" t="s">
        <v>59370</v>
      </c>
    </row>
    <row r="20" spans="1:2" x14ac:dyDescent="0.2">
      <c r="A20" s="94" t="s">
        <v>59448</v>
      </c>
      <c r="B20" s="74" t="s">
        <v>59417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A0E3A-6548-524D-8F6C-B58DED719A4C}">
  <dimension ref="A1:J38"/>
  <sheetViews>
    <sheetView zoomScale="92" workbookViewId="0"/>
  </sheetViews>
  <sheetFormatPr baseColWidth="10" defaultRowHeight="16" x14ac:dyDescent="0.2"/>
  <cols>
    <col min="1" max="1" width="56" customWidth="1"/>
    <col min="2" max="2" width="7.5" bestFit="1" customWidth="1"/>
    <col min="3" max="3" width="10.33203125" customWidth="1"/>
    <col min="4" max="4" width="10" customWidth="1"/>
    <col min="5" max="6" width="9.33203125" customWidth="1"/>
    <col min="7" max="7" width="28.6640625" customWidth="1"/>
    <col min="8" max="8" width="27.5" customWidth="1"/>
    <col min="9" max="9" width="15" customWidth="1"/>
  </cols>
  <sheetData>
    <row r="1" spans="1:10" x14ac:dyDescent="0.2">
      <c r="A1" s="56" t="s">
        <v>59467</v>
      </c>
      <c r="B1" s="15"/>
      <c r="C1" s="15"/>
      <c r="D1" s="15"/>
      <c r="E1" s="16"/>
      <c r="F1" s="17"/>
      <c r="G1" s="2"/>
      <c r="H1" s="2"/>
    </row>
    <row r="2" spans="1:10" x14ac:dyDescent="0.2">
      <c r="A2" s="14"/>
      <c r="B2" s="15"/>
      <c r="C2" s="15"/>
      <c r="D2" s="15"/>
      <c r="E2" s="16"/>
      <c r="F2" s="17"/>
      <c r="G2" s="2"/>
      <c r="H2" s="2"/>
    </row>
    <row r="3" spans="1:10" ht="17" thickBot="1" x14ac:dyDescent="0.25">
      <c r="A3" s="2"/>
      <c r="B3" s="15"/>
      <c r="C3" s="15"/>
      <c r="D3" s="15"/>
      <c r="E3" s="16"/>
      <c r="F3" s="17"/>
      <c r="G3" s="2"/>
      <c r="H3" s="2"/>
    </row>
    <row r="4" spans="1:10" ht="32" thickBot="1" x14ac:dyDescent="0.25">
      <c r="A4" s="35" t="s">
        <v>90</v>
      </c>
      <c r="B4" s="36" t="s">
        <v>91</v>
      </c>
      <c r="C4" s="36" t="s">
        <v>92</v>
      </c>
      <c r="D4" s="36" t="s">
        <v>93</v>
      </c>
      <c r="E4" s="37" t="s">
        <v>94</v>
      </c>
      <c r="F4" s="38" t="s">
        <v>95</v>
      </c>
      <c r="G4" s="39" t="s">
        <v>96</v>
      </c>
      <c r="H4" s="39" t="s">
        <v>97</v>
      </c>
      <c r="I4" s="40" t="s">
        <v>59357</v>
      </c>
      <c r="J4" s="40" t="s">
        <v>59356</v>
      </c>
    </row>
    <row r="5" spans="1:10" x14ac:dyDescent="0.2">
      <c r="A5" s="46" t="s">
        <v>98</v>
      </c>
      <c r="B5" s="42">
        <v>3955</v>
      </c>
      <c r="C5" s="42">
        <v>0</v>
      </c>
      <c r="D5" s="42">
        <f t="shared" ref="D5:D26" si="0">B5+C5</f>
        <v>3955</v>
      </c>
      <c r="E5" s="43">
        <f>1842/D5</f>
        <v>0.46573957016434891</v>
      </c>
      <c r="F5" s="44" t="s">
        <v>99</v>
      </c>
      <c r="G5" s="41" t="s">
        <v>100</v>
      </c>
      <c r="H5" s="45" t="s">
        <v>101</v>
      </c>
      <c r="I5" s="47" t="s">
        <v>39893</v>
      </c>
      <c r="J5" s="47" t="s">
        <v>59359</v>
      </c>
    </row>
    <row r="6" spans="1:10" x14ac:dyDescent="0.2">
      <c r="A6" s="32" t="s">
        <v>102</v>
      </c>
      <c r="B6" s="19">
        <v>0</v>
      </c>
      <c r="C6" s="19">
        <v>2694</v>
      </c>
      <c r="D6" s="19">
        <f t="shared" si="0"/>
        <v>2694</v>
      </c>
      <c r="E6" s="20">
        <f>1305/D6</f>
        <v>0.4844097995545657</v>
      </c>
      <c r="F6" s="21" t="s">
        <v>99</v>
      </c>
      <c r="G6" s="18" t="s">
        <v>103</v>
      </c>
      <c r="H6" s="22" t="s">
        <v>104</v>
      </c>
      <c r="I6" s="48" t="s">
        <v>39893</v>
      </c>
      <c r="J6" s="47" t="s">
        <v>59359</v>
      </c>
    </row>
    <row r="7" spans="1:10" x14ac:dyDescent="0.2">
      <c r="A7" s="32" t="s">
        <v>105</v>
      </c>
      <c r="B7" s="19">
        <v>0</v>
      </c>
      <c r="C7" s="19">
        <v>2494</v>
      </c>
      <c r="D7" s="19">
        <f t="shared" si="0"/>
        <v>2494</v>
      </c>
      <c r="E7" s="20">
        <f>1261/D7</f>
        <v>0.50561347233360066</v>
      </c>
      <c r="F7" s="21" t="s">
        <v>99</v>
      </c>
      <c r="G7" s="18" t="s">
        <v>103</v>
      </c>
      <c r="H7" s="22" t="s">
        <v>106</v>
      </c>
      <c r="I7" s="48" t="s">
        <v>39893</v>
      </c>
      <c r="J7" s="47" t="s">
        <v>59359</v>
      </c>
    </row>
    <row r="8" spans="1:10" ht="17" x14ac:dyDescent="0.2">
      <c r="A8" s="33" t="s">
        <v>107</v>
      </c>
      <c r="B8" s="24">
        <v>455</v>
      </c>
      <c r="C8" s="24">
        <v>0</v>
      </c>
      <c r="D8" s="24">
        <f t="shared" si="0"/>
        <v>455</v>
      </c>
      <c r="E8" s="25">
        <f>237/D8</f>
        <v>0.52087912087912092</v>
      </c>
      <c r="F8" s="26" t="s">
        <v>108</v>
      </c>
      <c r="G8" s="23" t="s">
        <v>109</v>
      </c>
      <c r="H8" s="27" t="s">
        <v>110</v>
      </c>
      <c r="I8" s="49" t="s">
        <v>39894</v>
      </c>
      <c r="J8" s="47" t="s">
        <v>59358</v>
      </c>
    </row>
    <row r="9" spans="1:10" ht="34" x14ac:dyDescent="0.2">
      <c r="A9" s="34" t="s">
        <v>111</v>
      </c>
      <c r="B9" s="24">
        <v>0</v>
      </c>
      <c r="C9" s="24">
        <v>2317</v>
      </c>
      <c r="D9" s="24">
        <f t="shared" si="0"/>
        <v>2317</v>
      </c>
      <c r="E9" s="25">
        <f>1361/D9</f>
        <v>0.58739749676305564</v>
      </c>
      <c r="F9" s="26" t="s">
        <v>108</v>
      </c>
      <c r="G9" s="23" t="s">
        <v>109</v>
      </c>
      <c r="H9" s="27" t="s">
        <v>112</v>
      </c>
      <c r="I9" s="49" t="s">
        <v>39894</v>
      </c>
      <c r="J9" s="47" t="s">
        <v>59358</v>
      </c>
    </row>
    <row r="10" spans="1:10" x14ac:dyDescent="0.2">
      <c r="A10" s="32" t="s">
        <v>113</v>
      </c>
      <c r="B10" s="19">
        <v>1242</v>
      </c>
      <c r="C10" s="19">
        <v>0</v>
      </c>
      <c r="D10" s="19">
        <f>B10+C10</f>
        <v>1242</v>
      </c>
      <c r="E10" s="20">
        <f>597/D10</f>
        <v>0.48067632850241548</v>
      </c>
      <c r="F10" s="21" t="s">
        <v>99</v>
      </c>
      <c r="G10" s="18" t="s">
        <v>109</v>
      </c>
      <c r="H10" s="22" t="s">
        <v>110</v>
      </c>
      <c r="I10" s="48" t="s">
        <v>39893</v>
      </c>
      <c r="J10" s="47" t="s">
        <v>59359</v>
      </c>
    </row>
    <row r="11" spans="1:10" x14ac:dyDescent="0.2">
      <c r="A11" s="32" t="s">
        <v>114</v>
      </c>
      <c r="B11" s="19">
        <v>22</v>
      </c>
      <c r="C11" s="19">
        <v>5393</v>
      </c>
      <c r="D11" s="19">
        <f>B11+C11</f>
        <v>5415</v>
      </c>
      <c r="E11" s="28">
        <f>3122/D11</f>
        <v>0.57654662973222526</v>
      </c>
      <c r="F11" s="21" t="s">
        <v>118</v>
      </c>
      <c r="G11" s="18" t="s">
        <v>115</v>
      </c>
      <c r="H11" s="29" t="s">
        <v>116</v>
      </c>
      <c r="I11" s="48" t="s">
        <v>39893</v>
      </c>
      <c r="J11" s="47" t="s">
        <v>59359</v>
      </c>
    </row>
    <row r="12" spans="1:10" x14ac:dyDescent="0.2">
      <c r="A12" s="33" t="s">
        <v>117</v>
      </c>
      <c r="B12" s="24">
        <v>1682</v>
      </c>
      <c r="C12" s="24">
        <v>0</v>
      </c>
      <c r="D12" s="24">
        <f t="shared" si="0"/>
        <v>1682</v>
      </c>
      <c r="E12" s="25">
        <f>907/D12</f>
        <v>0.53923900118906065</v>
      </c>
      <c r="F12" s="26" t="s">
        <v>118</v>
      </c>
      <c r="G12" s="23" t="s">
        <v>119</v>
      </c>
      <c r="H12" s="27" t="s">
        <v>120</v>
      </c>
      <c r="I12" s="50" t="s">
        <v>39893</v>
      </c>
      <c r="J12" s="47" t="s">
        <v>59359</v>
      </c>
    </row>
    <row r="13" spans="1:10" x14ac:dyDescent="0.2">
      <c r="A13" s="33" t="s">
        <v>121</v>
      </c>
      <c r="B13" s="24">
        <v>0</v>
      </c>
      <c r="C13" s="24">
        <v>1361</v>
      </c>
      <c r="D13" s="24">
        <f t="shared" si="0"/>
        <v>1361</v>
      </c>
      <c r="E13" s="25">
        <f>736/D13</f>
        <v>0.54077883908890523</v>
      </c>
      <c r="F13" s="26" t="s">
        <v>118</v>
      </c>
      <c r="G13" s="23" t="s">
        <v>122</v>
      </c>
      <c r="H13" s="27" t="s">
        <v>123</v>
      </c>
      <c r="I13" s="50" t="s">
        <v>39893</v>
      </c>
      <c r="J13" s="47" t="s">
        <v>59359</v>
      </c>
    </row>
    <row r="14" spans="1:10" x14ac:dyDescent="0.2">
      <c r="A14" s="32" t="s">
        <v>124</v>
      </c>
      <c r="B14" s="19">
        <v>1288</v>
      </c>
      <c r="C14" s="19">
        <v>0</v>
      </c>
      <c r="D14" s="19">
        <f t="shared" si="0"/>
        <v>1288</v>
      </c>
      <c r="E14" s="20">
        <f>603/D14</f>
        <v>0.46816770186335405</v>
      </c>
      <c r="F14" s="21" t="s">
        <v>118</v>
      </c>
      <c r="G14" s="18" t="s">
        <v>100</v>
      </c>
      <c r="H14" s="22" t="s">
        <v>125</v>
      </c>
      <c r="I14" s="48" t="s">
        <v>39893</v>
      </c>
      <c r="J14" s="47" t="s">
        <v>59359</v>
      </c>
    </row>
    <row r="15" spans="1:10" x14ac:dyDescent="0.2">
      <c r="A15" s="32" t="s">
        <v>126</v>
      </c>
      <c r="B15" s="19">
        <v>0</v>
      </c>
      <c r="C15" s="19">
        <v>1317</v>
      </c>
      <c r="D15" s="19">
        <f t="shared" si="0"/>
        <v>1317</v>
      </c>
      <c r="E15" s="20">
        <f>623/D15</f>
        <v>0.47304479878511768</v>
      </c>
      <c r="F15" s="21" t="s">
        <v>118</v>
      </c>
      <c r="G15" s="18" t="s">
        <v>100</v>
      </c>
      <c r="H15" s="22" t="s">
        <v>127</v>
      </c>
      <c r="I15" s="48" t="s">
        <v>39893</v>
      </c>
      <c r="J15" s="47" t="s">
        <v>59359</v>
      </c>
    </row>
    <row r="16" spans="1:10" x14ac:dyDescent="0.2">
      <c r="A16" s="32" t="s">
        <v>128</v>
      </c>
      <c r="B16" s="19">
        <v>0</v>
      </c>
      <c r="C16" s="19">
        <v>4275</v>
      </c>
      <c r="D16" s="19">
        <f t="shared" si="0"/>
        <v>4275</v>
      </c>
      <c r="E16" s="20">
        <f>2371/D16</f>
        <v>0.55461988304093568</v>
      </c>
      <c r="F16" s="21" t="s">
        <v>118</v>
      </c>
      <c r="G16" s="18" t="s">
        <v>129</v>
      </c>
      <c r="H16" s="22" t="s">
        <v>130</v>
      </c>
      <c r="I16" s="48" t="s">
        <v>39893</v>
      </c>
      <c r="J16" s="47" t="s">
        <v>59359</v>
      </c>
    </row>
    <row r="17" spans="1:10" x14ac:dyDescent="0.2">
      <c r="A17" s="33" t="s">
        <v>131</v>
      </c>
      <c r="B17" s="24">
        <v>1918</v>
      </c>
      <c r="C17" s="24">
        <v>0</v>
      </c>
      <c r="D17" s="24">
        <f t="shared" si="0"/>
        <v>1918</v>
      </c>
      <c r="E17" s="25">
        <f>944/D17</f>
        <v>0.49217935349322212</v>
      </c>
      <c r="F17" s="26" t="s">
        <v>99</v>
      </c>
      <c r="G17" s="23" t="s">
        <v>119</v>
      </c>
      <c r="H17" s="27" t="s">
        <v>132</v>
      </c>
      <c r="I17" s="50" t="s">
        <v>39893</v>
      </c>
      <c r="J17" s="47" t="s">
        <v>59359</v>
      </c>
    </row>
    <row r="18" spans="1:10" x14ac:dyDescent="0.2">
      <c r="A18" s="33" t="s">
        <v>133</v>
      </c>
      <c r="B18" s="24">
        <v>0</v>
      </c>
      <c r="C18" s="24">
        <v>90</v>
      </c>
      <c r="D18" s="24">
        <f t="shared" si="0"/>
        <v>90</v>
      </c>
      <c r="E18" s="25">
        <f>54/D18</f>
        <v>0.6</v>
      </c>
      <c r="F18" s="26" t="s">
        <v>99</v>
      </c>
      <c r="G18" s="23" t="s">
        <v>119</v>
      </c>
      <c r="H18" s="27" t="s">
        <v>134</v>
      </c>
      <c r="I18" s="50" t="s">
        <v>39893</v>
      </c>
      <c r="J18" s="47" t="s">
        <v>59359</v>
      </c>
    </row>
    <row r="19" spans="1:10" x14ac:dyDescent="0.2">
      <c r="A19" s="33" t="s">
        <v>135</v>
      </c>
      <c r="B19" s="24">
        <v>0</v>
      </c>
      <c r="C19" s="24">
        <v>158</v>
      </c>
      <c r="D19" s="24">
        <f t="shared" si="0"/>
        <v>158</v>
      </c>
      <c r="E19" s="25">
        <f>86/D19</f>
        <v>0.54430379746835444</v>
      </c>
      <c r="F19" s="26" t="s">
        <v>99</v>
      </c>
      <c r="G19" s="23" t="s">
        <v>119</v>
      </c>
      <c r="H19" s="27" t="s">
        <v>136</v>
      </c>
      <c r="I19" s="50" t="s">
        <v>39893</v>
      </c>
      <c r="J19" s="47" t="s">
        <v>59359</v>
      </c>
    </row>
    <row r="20" spans="1:10" x14ac:dyDescent="0.2">
      <c r="A20" s="33" t="s">
        <v>137</v>
      </c>
      <c r="B20" s="24">
        <v>0</v>
      </c>
      <c r="C20" s="24">
        <v>1857</v>
      </c>
      <c r="D20" s="24">
        <f t="shared" si="0"/>
        <v>1857</v>
      </c>
      <c r="E20" s="25">
        <f>1163/D20</f>
        <v>0.62627894453419497</v>
      </c>
      <c r="F20" s="26" t="s">
        <v>99</v>
      </c>
      <c r="G20" s="23" t="s">
        <v>119</v>
      </c>
      <c r="H20" s="27" t="s">
        <v>138</v>
      </c>
      <c r="I20" s="50" t="s">
        <v>39893</v>
      </c>
      <c r="J20" s="47" t="s">
        <v>59359</v>
      </c>
    </row>
    <row r="21" spans="1:10" ht="17" x14ac:dyDescent="0.2">
      <c r="A21" s="32" t="s">
        <v>139</v>
      </c>
      <c r="B21" s="19">
        <v>2663</v>
      </c>
      <c r="C21" s="19">
        <v>0</v>
      </c>
      <c r="D21" s="19">
        <f>B21+C21</f>
        <v>2663</v>
      </c>
      <c r="E21" s="20">
        <f>1288/D21</f>
        <v>0.48366503942921518</v>
      </c>
      <c r="F21" s="21" t="s">
        <v>99</v>
      </c>
      <c r="G21" s="18" t="s">
        <v>140</v>
      </c>
      <c r="H21" s="22" t="s">
        <v>141</v>
      </c>
      <c r="I21" s="51" t="s">
        <v>39894</v>
      </c>
      <c r="J21" s="47" t="s">
        <v>59358</v>
      </c>
    </row>
    <row r="22" spans="1:10" ht="17" x14ac:dyDescent="0.2">
      <c r="A22" s="32" t="s">
        <v>142</v>
      </c>
      <c r="B22" s="19">
        <v>2853</v>
      </c>
      <c r="C22" s="19">
        <v>0</v>
      </c>
      <c r="D22" s="19">
        <f>B22+C22</f>
        <v>2853</v>
      </c>
      <c r="E22" s="20">
        <f>1480/D22</f>
        <v>0.51875219067648093</v>
      </c>
      <c r="F22" s="21" t="s">
        <v>99</v>
      </c>
      <c r="G22" s="18" t="s">
        <v>140</v>
      </c>
      <c r="H22" s="22" t="s">
        <v>141</v>
      </c>
      <c r="I22" s="51" t="s">
        <v>39894</v>
      </c>
      <c r="J22" s="47" t="s">
        <v>59358</v>
      </c>
    </row>
    <row r="23" spans="1:10" ht="17" x14ac:dyDescent="0.2">
      <c r="A23" s="32" t="s">
        <v>143</v>
      </c>
      <c r="B23" s="19">
        <v>0</v>
      </c>
      <c r="C23" s="19">
        <v>4008</v>
      </c>
      <c r="D23" s="19">
        <f>B23+C23</f>
        <v>4008</v>
      </c>
      <c r="E23" s="20">
        <f>2024/D23</f>
        <v>0.50499001996007986</v>
      </c>
      <c r="F23" s="21" t="s">
        <v>99</v>
      </c>
      <c r="G23" s="18" t="s">
        <v>140</v>
      </c>
      <c r="H23" s="29" t="s">
        <v>144</v>
      </c>
      <c r="I23" s="51" t="s">
        <v>39894</v>
      </c>
      <c r="J23" s="47" t="s">
        <v>59358</v>
      </c>
    </row>
    <row r="24" spans="1:10" ht="17" x14ac:dyDescent="0.2">
      <c r="A24" s="33" t="s">
        <v>145</v>
      </c>
      <c r="B24" s="24">
        <v>1445</v>
      </c>
      <c r="C24" s="24">
        <v>362050</v>
      </c>
      <c r="D24" s="24">
        <f t="shared" si="0"/>
        <v>363495</v>
      </c>
      <c r="E24" s="25">
        <f>198926/D24</f>
        <v>0.54725924703228379</v>
      </c>
      <c r="F24" s="26" t="s">
        <v>99</v>
      </c>
      <c r="G24" s="23" t="s">
        <v>146</v>
      </c>
      <c r="H24" s="30" t="s">
        <v>147</v>
      </c>
      <c r="I24" s="51" t="s">
        <v>39894</v>
      </c>
      <c r="J24" s="47" t="s">
        <v>59358</v>
      </c>
    </row>
    <row r="25" spans="1:10" ht="17" x14ac:dyDescent="0.2">
      <c r="A25" s="32" t="s">
        <v>39524</v>
      </c>
      <c r="B25" s="31">
        <v>2832</v>
      </c>
      <c r="C25" s="31">
        <v>409349</v>
      </c>
      <c r="D25" s="19">
        <f t="shared" si="0"/>
        <v>412181</v>
      </c>
      <c r="E25" s="20" t="s">
        <v>148</v>
      </c>
      <c r="F25" s="21" t="s">
        <v>149</v>
      </c>
      <c r="G25" s="18" t="s">
        <v>150</v>
      </c>
      <c r="H25" s="29" t="s">
        <v>151</v>
      </c>
      <c r="I25" s="51" t="s">
        <v>39894</v>
      </c>
      <c r="J25" s="47" t="s">
        <v>59358</v>
      </c>
    </row>
    <row r="26" spans="1:10" x14ac:dyDescent="0.2">
      <c r="A26" s="33" t="s">
        <v>48448</v>
      </c>
      <c r="B26" s="24">
        <v>234</v>
      </c>
      <c r="C26" s="24">
        <v>78658</v>
      </c>
      <c r="D26" s="24">
        <f t="shared" si="0"/>
        <v>78892</v>
      </c>
      <c r="E26" s="25">
        <v>0.60370000000000001</v>
      </c>
      <c r="F26" s="26" t="s">
        <v>118</v>
      </c>
      <c r="G26" s="23" t="s">
        <v>59353</v>
      </c>
      <c r="H26" s="30" t="s">
        <v>59354</v>
      </c>
      <c r="I26" s="50" t="s">
        <v>59358</v>
      </c>
      <c r="J26" s="50" t="s">
        <v>59303</v>
      </c>
    </row>
    <row r="27" spans="1:10" x14ac:dyDescent="0.2">
      <c r="A27" s="65" t="s">
        <v>59355</v>
      </c>
      <c r="B27" s="66">
        <v>88</v>
      </c>
      <c r="C27" s="66">
        <v>111</v>
      </c>
      <c r="D27" s="66">
        <f>B27+C27</f>
        <v>199</v>
      </c>
      <c r="E27" s="67">
        <v>0.39200000000000002</v>
      </c>
      <c r="F27" s="68" t="s">
        <v>118</v>
      </c>
      <c r="G27" s="69" t="s">
        <v>59360</v>
      </c>
      <c r="H27" s="70" t="s">
        <v>59361</v>
      </c>
      <c r="I27" s="48" t="s">
        <v>59358</v>
      </c>
      <c r="J27" s="48" t="s">
        <v>59303</v>
      </c>
    </row>
    <row r="28" spans="1:10" x14ac:dyDescent="0.2">
      <c r="A28" s="33" t="s">
        <v>59405</v>
      </c>
      <c r="B28" s="24">
        <v>2117</v>
      </c>
      <c r="C28" s="24">
        <v>0</v>
      </c>
      <c r="D28" s="24">
        <v>2117</v>
      </c>
      <c r="E28" s="25">
        <v>0.49980000000000002</v>
      </c>
      <c r="F28" s="26" t="s">
        <v>118</v>
      </c>
      <c r="G28" s="23" t="s">
        <v>59406</v>
      </c>
      <c r="H28" s="30" t="s">
        <v>59407</v>
      </c>
      <c r="I28" s="50" t="s">
        <v>59358</v>
      </c>
      <c r="J28" s="50" t="s">
        <v>59303</v>
      </c>
    </row>
    <row r="29" spans="1:10" x14ac:dyDescent="0.2">
      <c r="A29" s="80" t="s">
        <v>59408</v>
      </c>
      <c r="B29" s="81">
        <v>0</v>
      </c>
      <c r="C29" s="81">
        <v>832</v>
      </c>
      <c r="D29" s="81">
        <v>832</v>
      </c>
      <c r="E29" s="82">
        <v>0.80649999999999999</v>
      </c>
      <c r="F29" s="83" t="s">
        <v>118</v>
      </c>
      <c r="G29" s="84" t="s">
        <v>140</v>
      </c>
      <c r="H29" s="85" t="s">
        <v>59409</v>
      </c>
      <c r="I29" s="86" t="s">
        <v>59358</v>
      </c>
      <c r="J29" s="86" t="s">
        <v>59303</v>
      </c>
    </row>
    <row r="30" spans="1:10" ht="17" thickBot="1" x14ac:dyDescent="0.25">
      <c r="A30" s="87" t="s">
        <v>152</v>
      </c>
      <c r="B30" s="88">
        <f>SUM(B5:B26)</f>
        <v>20589</v>
      </c>
      <c r="C30" s="88">
        <f>SUM(C5:C26)</f>
        <v>876021</v>
      </c>
      <c r="D30" s="88">
        <f>SUM(D5:D27)</f>
        <v>896809</v>
      </c>
      <c r="E30" s="89"/>
      <c r="F30" s="90"/>
      <c r="G30" s="91"/>
      <c r="H30" s="91"/>
      <c r="I30" s="92"/>
      <c r="J30" s="92"/>
    </row>
    <row r="31" spans="1:10" x14ac:dyDescent="0.2">
      <c r="B31" s="9"/>
      <c r="C31" s="9"/>
      <c r="D31" s="9"/>
      <c r="E31" s="10"/>
      <c r="F31" s="11"/>
    </row>
    <row r="32" spans="1:10" x14ac:dyDescent="0.2">
      <c r="B32" s="9"/>
      <c r="C32" s="9"/>
      <c r="D32" s="9"/>
      <c r="E32" s="10"/>
      <c r="F32" s="11"/>
      <c r="J32" s="71"/>
    </row>
    <row r="33" spans="1:8" x14ac:dyDescent="0.2">
      <c r="A33" s="9"/>
      <c r="B33" s="9"/>
      <c r="C33" s="9"/>
      <c r="D33" s="9"/>
      <c r="E33" s="10"/>
      <c r="F33" s="11"/>
    </row>
    <row r="34" spans="1:8" x14ac:dyDescent="0.2">
      <c r="E34" s="10"/>
      <c r="F34" s="11"/>
    </row>
    <row r="38" spans="1:8" x14ac:dyDescent="0.2">
      <c r="B38" s="71"/>
      <c r="H38" s="71"/>
    </row>
  </sheetData>
  <hyperlinks>
    <hyperlink ref="H24" r:id="rId1" xr:uid="{6F937458-73DA-9C4E-9D75-831208D4DDDD}"/>
    <hyperlink ref="H9" r:id="rId2" xr:uid="{630BFFCB-F1ED-3C4D-9B87-BD9EA5AACCA3}"/>
    <hyperlink ref="H8" r:id="rId3" xr:uid="{75A4BA6B-6462-C146-9F65-83341EE16CA8}"/>
    <hyperlink ref="H5" r:id="rId4" xr:uid="{64CECDBC-A834-EE4A-9400-C4D09F38674E}"/>
    <hyperlink ref="H6" r:id="rId5" xr:uid="{963E426B-A9D8-664E-8109-C13ACA4792FD}"/>
    <hyperlink ref="H7" r:id="rId6" xr:uid="{F4FB72EC-2F1F-804F-B816-5DE98AC3E8F0}"/>
    <hyperlink ref="H12" r:id="rId7" xr:uid="{5956816C-F31F-264E-A9F4-138E11C17E1B}"/>
    <hyperlink ref="H13" r:id="rId8" xr:uid="{5D8ABD93-ABF9-C24B-AE1B-C9B36050EEFA}"/>
    <hyperlink ref="H14" r:id="rId9" xr:uid="{48253981-611F-3E4B-9D55-8E1FFEF63868}"/>
    <hyperlink ref="H15" r:id="rId10" xr:uid="{4B45893F-EA33-F345-BDB5-F98C20B9C9B5}"/>
    <hyperlink ref="H16" r:id="rId11" xr:uid="{FAC3DB6D-102A-8F4A-83A9-D659B900B483}"/>
    <hyperlink ref="H17" r:id="rId12" xr:uid="{35A353D0-1FDC-564E-A117-01A85255F371}"/>
    <hyperlink ref="H18" r:id="rId13" xr:uid="{D11A9C40-9D14-404D-94DB-81B9C34C9BCF}"/>
    <hyperlink ref="H19" r:id="rId14" xr:uid="{FA0CB9F2-8E8C-A144-85B8-EB9D6D58C221}"/>
    <hyperlink ref="H20" r:id="rId15" xr:uid="{76567516-7388-8342-81BD-35CE11FBA434}"/>
    <hyperlink ref="H21" r:id="rId16" xr:uid="{20E4F3F7-F574-CC47-9A60-99F3A6D562B1}"/>
    <hyperlink ref="H22" r:id="rId17" xr:uid="{13583C5B-4466-7A42-B2FC-EE830D2A058D}"/>
    <hyperlink ref="H23" r:id="rId18" xr:uid="{3D80ABD4-3FE0-334C-A047-04F4CA7E70C1}"/>
    <hyperlink ref="H10" r:id="rId19" xr:uid="{3963B29E-E7ED-B94D-BFB7-BECA2016D07A}"/>
    <hyperlink ref="H11" r:id="rId20" xr:uid="{59A6D115-0AB6-404C-8537-7E033A8B2EBD}"/>
    <hyperlink ref="H25" r:id="rId21" xr:uid="{CD1504AD-1D13-334A-8B7E-87CA3B1B6B8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EC4EB-60D6-AC43-A73E-10B4E6992A89}">
  <dimension ref="A1:K104"/>
  <sheetViews>
    <sheetView workbookViewId="0"/>
  </sheetViews>
  <sheetFormatPr baseColWidth="10" defaultRowHeight="16" x14ac:dyDescent="0.2"/>
  <cols>
    <col min="1" max="1" width="10.83203125" style="2"/>
    <col min="2" max="2" width="10.83203125" style="2" customWidth="1"/>
    <col min="3" max="3" width="14.6640625" style="2" customWidth="1"/>
    <col min="4" max="4" width="17.83203125" style="2" customWidth="1"/>
    <col min="5" max="5" width="13.33203125" style="2" customWidth="1"/>
    <col min="6" max="7" width="10.83203125" style="2" customWidth="1"/>
    <col min="8" max="8" width="18.83203125" style="2" customWidth="1"/>
    <col min="9" max="10" width="10.83203125" style="2" customWidth="1"/>
    <col min="11" max="11" width="15" style="2" customWidth="1"/>
    <col min="12" max="16384" width="10.83203125" style="2"/>
  </cols>
  <sheetData>
    <row r="1" spans="1:11" x14ac:dyDescent="0.2">
      <c r="A1" s="56" t="s">
        <v>59449</v>
      </c>
    </row>
    <row r="2" spans="1:11" x14ac:dyDescent="0.2">
      <c r="A2" s="2" t="s">
        <v>48313</v>
      </c>
      <c r="B2" s="3" t="s">
        <v>48314</v>
      </c>
      <c r="C2" s="3" t="s">
        <v>48315</v>
      </c>
      <c r="D2" s="3" t="s">
        <v>48316</v>
      </c>
      <c r="E2" s="3" t="s">
        <v>48283</v>
      </c>
      <c r="F2" s="3" t="s">
        <v>48317</v>
      </c>
      <c r="G2" s="3" t="s">
        <v>48306</v>
      </c>
      <c r="H2" s="3" t="s">
        <v>48307</v>
      </c>
      <c r="I2" s="3" t="s">
        <v>48308</v>
      </c>
      <c r="J2" s="3" t="s">
        <v>48309</v>
      </c>
      <c r="K2" s="3" t="s">
        <v>48318</v>
      </c>
    </row>
    <row r="3" spans="1:11" x14ac:dyDescent="0.2">
      <c r="A3" s="2" t="s">
        <v>48319</v>
      </c>
      <c r="B3" s="3">
        <v>1</v>
      </c>
      <c r="C3" s="3">
        <v>198629259</v>
      </c>
      <c r="D3" s="3" t="s">
        <v>590</v>
      </c>
      <c r="E3" s="3" t="s">
        <v>14</v>
      </c>
      <c r="F3" s="3" t="s">
        <v>48310</v>
      </c>
      <c r="G3" s="3">
        <v>-0.14543970000000001</v>
      </c>
      <c r="H3" s="3">
        <v>2.2008739999999999E-2</v>
      </c>
      <c r="I3" s="4">
        <v>3.8900000000000003E-11</v>
      </c>
      <c r="J3" s="3" t="s">
        <v>14</v>
      </c>
      <c r="K3" s="3">
        <v>8</v>
      </c>
    </row>
    <row r="4" spans="1:11" x14ac:dyDescent="0.2">
      <c r="A4" s="2" t="s">
        <v>48320</v>
      </c>
      <c r="B4" s="3">
        <v>1</v>
      </c>
      <c r="C4" s="3">
        <v>192541882</v>
      </c>
      <c r="D4" s="3" t="s">
        <v>500</v>
      </c>
      <c r="E4" s="3" t="s">
        <v>14</v>
      </c>
      <c r="F4" s="3" t="s">
        <v>13</v>
      </c>
      <c r="G4" s="3">
        <v>9.760779E-2</v>
      </c>
      <c r="H4" s="3">
        <v>1.6029270000000002E-2</v>
      </c>
      <c r="I4" s="4">
        <v>1.13E-9</v>
      </c>
      <c r="J4" s="3" t="s">
        <v>13</v>
      </c>
      <c r="K4" s="3">
        <v>45</v>
      </c>
    </row>
    <row r="5" spans="1:11" x14ac:dyDescent="0.2">
      <c r="A5" s="2" t="s">
        <v>48321</v>
      </c>
      <c r="B5" s="3">
        <v>1</v>
      </c>
      <c r="C5" s="3">
        <v>200863456</v>
      </c>
      <c r="D5" s="3" t="s">
        <v>604</v>
      </c>
      <c r="E5" s="3" t="s">
        <v>12</v>
      </c>
      <c r="F5" s="3" t="s">
        <v>14</v>
      </c>
      <c r="G5" s="3">
        <v>9.4381820000000005E-2</v>
      </c>
      <c r="H5" s="3">
        <v>1.5799339999999999E-2</v>
      </c>
      <c r="I5" s="4">
        <v>2.3199999999999998E-9</v>
      </c>
      <c r="J5" s="3" t="s">
        <v>14</v>
      </c>
      <c r="K5" s="3">
        <v>12</v>
      </c>
    </row>
    <row r="6" spans="1:11" x14ac:dyDescent="0.2">
      <c r="A6" s="2" t="s">
        <v>48322</v>
      </c>
      <c r="B6" s="3">
        <v>1</v>
      </c>
      <c r="C6" s="3">
        <v>206770623</v>
      </c>
      <c r="D6" s="3" t="s">
        <v>38699</v>
      </c>
      <c r="E6" s="3" t="s">
        <v>13</v>
      </c>
      <c r="F6" s="3" t="s">
        <v>12</v>
      </c>
      <c r="G6" s="3">
        <v>-0.16132369999999999</v>
      </c>
      <c r="H6" s="3">
        <v>2.0873840000000001E-2</v>
      </c>
      <c r="I6" s="4">
        <v>1.09E-14</v>
      </c>
      <c r="J6" s="3" t="s">
        <v>13</v>
      </c>
      <c r="K6" s="3">
        <v>3</v>
      </c>
    </row>
    <row r="7" spans="1:11" x14ac:dyDescent="0.2">
      <c r="A7" s="2" t="s">
        <v>48323</v>
      </c>
      <c r="B7" s="3">
        <v>1</v>
      </c>
      <c r="C7" s="3">
        <v>212679490</v>
      </c>
      <c r="D7" s="3" t="s">
        <v>628</v>
      </c>
      <c r="E7" s="3" t="s">
        <v>15</v>
      </c>
      <c r="F7" s="3" t="s">
        <v>13</v>
      </c>
      <c r="G7" s="3">
        <v>0.112927</v>
      </c>
      <c r="H7" s="3">
        <v>2.0229690000000002E-2</v>
      </c>
      <c r="I7" s="4">
        <v>2.37E-8</v>
      </c>
      <c r="J7" s="3" t="s">
        <v>13</v>
      </c>
      <c r="K7" s="3">
        <v>72</v>
      </c>
    </row>
    <row r="8" spans="1:11" x14ac:dyDescent="0.2">
      <c r="A8" s="2" t="s">
        <v>48324</v>
      </c>
      <c r="B8" s="3">
        <v>1</v>
      </c>
      <c r="C8" s="3">
        <v>24968387</v>
      </c>
      <c r="D8" s="3" t="s">
        <v>188</v>
      </c>
      <c r="E8" s="3" t="s">
        <v>15</v>
      </c>
      <c r="F8" s="3" t="s">
        <v>13</v>
      </c>
      <c r="G8" s="3">
        <v>7.8452190000000005E-2</v>
      </c>
      <c r="H8" s="3">
        <v>1.304545E-2</v>
      </c>
      <c r="I8" s="4">
        <v>1.81E-9</v>
      </c>
      <c r="J8" s="3" t="s">
        <v>13</v>
      </c>
      <c r="K8" s="3">
        <v>34</v>
      </c>
    </row>
    <row r="9" spans="1:11" x14ac:dyDescent="0.2">
      <c r="A9" s="2" t="s">
        <v>48325</v>
      </c>
      <c r="B9" s="3">
        <v>1</v>
      </c>
      <c r="C9" s="3">
        <v>35571621</v>
      </c>
      <c r="D9" s="3" t="s">
        <v>256</v>
      </c>
      <c r="E9" s="3" t="s">
        <v>12</v>
      </c>
      <c r="F9" s="3" t="s">
        <v>14</v>
      </c>
      <c r="G9" s="3">
        <v>0.14258995999999999</v>
      </c>
      <c r="H9" s="3">
        <v>2.4907809999999999E-2</v>
      </c>
      <c r="I9" s="4">
        <v>1.04E-8</v>
      </c>
      <c r="J9" s="3" t="s">
        <v>14</v>
      </c>
      <c r="K9" s="3">
        <v>59</v>
      </c>
    </row>
    <row r="10" spans="1:11" x14ac:dyDescent="0.2">
      <c r="A10" s="2" t="s">
        <v>48326</v>
      </c>
      <c r="B10" s="3">
        <v>1</v>
      </c>
      <c r="C10" s="3">
        <v>37880724</v>
      </c>
      <c r="D10" s="3" t="s">
        <v>374</v>
      </c>
      <c r="E10" s="3" t="s">
        <v>13</v>
      </c>
      <c r="F10" s="3" t="s">
        <v>15</v>
      </c>
      <c r="G10" s="3">
        <v>-8.5377599999999998E-2</v>
      </c>
      <c r="H10" s="3">
        <v>1.396938E-2</v>
      </c>
      <c r="I10" s="4">
        <v>9.8500000000000001E-10</v>
      </c>
      <c r="J10" s="3" t="s">
        <v>13</v>
      </c>
      <c r="K10" s="3">
        <v>4</v>
      </c>
    </row>
    <row r="11" spans="1:11" x14ac:dyDescent="0.2">
      <c r="A11" s="2" t="s">
        <v>48327</v>
      </c>
      <c r="B11" s="3">
        <v>1</v>
      </c>
      <c r="C11" s="3">
        <v>63648218</v>
      </c>
      <c r="D11" s="3" t="s">
        <v>382</v>
      </c>
      <c r="E11" s="3" t="s">
        <v>15</v>
      </c>
      <c r="F11" s="3" t="s">
        <v>13</v>
      </c>
      <c r="G11" s="3">
        <v>0.11317036</v>
      </c>
      <c r="H11" s="3">
        <v>1.5466489999999999E-2</v>
      </c>
      <c r="I11" s="4">
        <v>2.5299999999999998E-13</v>
      </c>
      <c r="J11" s="3" t="s">
        <v>13</v>
      </c>
      <c r="K11" s="3">
        <v>22</v>
      </c>
    </row>
    <row r="12" spans="1:11" x14ac:dyDescent="0.2">
      <c r="A12" s="2" t="s">
        <v>48328</v>
      </c>
      <c r="B12" s="3">
        <v>1</v>
      </c>
      <c r="C12" s="3">
        <v>113834946</v>
      </c>
      <c r="D12" s="3" t="s">
        <v>426</v>
      </c>
      <c r="E12" s="3" t="s">
        <v>12</v>
      </c>
      <c r="F12" s="3" t="s">
        <v>14</v>
      </c>
      <c r="G12" s="3">
        <v>-0.64537219999999995</v>
      </c>
      <c r="H12" s="3">
        <v>2.2312080000000001E-2</v>
      </c>
      <c r="I12" s="4">
        <v>5.8300000000000004E-184</v>
      </c>
      <c r="J12" s="3" t="s">
        <v>12</v>
      </c>
      <c r="K12" s="3">
        <v>1</v>
      </c>
    </row>
    <row r="13" spans="1:11" x14ac:dyDescent="0.2">
      <c r="A13" s="2" t="s">
        <v>48329</v>
      </c>
      <c r="B13" s="3">
        <v>1</v>
      </c>
      <c r="C13" s="3">
        <v>119962909</v>
      </c>
      <c r="D13" s="3" t="s">
        <v>428</v>
      </c>
      <c r="E13" s="3" t="s">
        <v>14</v>
      </c>
      <c r="F13" s="3" t="s">
        <v>12</v>
      </c>
      <c r="G13" s="3">
        <v>0.11971566</v>
      </c>
      <c r="H13" s="3">
        <v>2.019073E-2</v>
      </c>
      <c r="I13" s="4">
        <v>3.0399999999999998E-9</v>
      </c>
      <c r="J13" s="3" t="s">
        <v>12</v>
      </c>
      <c r="K13" s="3">
        <v>36</v>
      </c>
    </row>
    <row r="14" spans="1:11" x14ac:dyDescent="0.2">
      <c r="A14" s="2" t="s">
        <v>48330</v>
      </c>
      <c r="B14" s="3">
        <v>2</v>
      </c>
      <c r="C14" s="3">
        <v>60406328</v>
      </c>
      <c r="D14" s="3" t="s">
        <v>39132</v>
      </c>
      <c r="E14" s="3" t="s">
        <v>15</v>
      </c>
      <c r="F14" s="3" t="s">
        <v>12</v>
      </c>
      <c r="G14" s="3">
        <v>-7.9508099999999998E-2</v>
      </c>
      <c r="H14" s="3">
        <v>1.350327E-2</v>
      </c>
      <c r="I14" s="4">
        <v>3.9099999999999999E-9</v>
      </c>
      <c r="J14" s="3" t="s">
        <v>15</v>
      </c>
      <c r="K14" s="3">
        <v>50</v>
      </c>
    </row>
    <row r="15" spans="1:11" x14ac:dyDescent="0.2">
      <c r="A15" s="2" t="s">
        <v>48331</v>
      </c>
      <c r="B15" s="3">
        <v>2</v>
      </c>
      <c r="C15" s="3">
        <v>100147625</v>
      </c>
      <c r="D15" s="3" t="s">
        <v>5535</v>
      </c>
      <c r="E15" s="3" t="s">
        <v>15</v>
      </c>
      <c r="F15" s="3" t="s">
        <v>14</v>
      </c>
      <c r="G15" s="3">
        <v>-8.5742200000000005E-2</v>
      </c>
      <c r="H15" s="3">
        <v>1.548019E-2</v>
      </c>
      <c r="I15" s="4">
        <v>3.0500000000000002E-8</v>
      </c>
      <c r="J15" s="3" t="s">
        <v>15</v>
      </c>
      <c r="K15" s="3">
        <v>65</v>
      </c>
    </row>
    <row r="16" spans="1:11" x14ac:dyDescent="0.2">
      <c r="A16" s="2" t="s">
        <v>48332</v>
      </c>
      <c r="B16" s="3">
        <v>2</v>
      </c>
      <c r="C16" s="3">
        <v>111153387</v>
      </c>
      <c r="D16" s="3" t="s">
        <v>19629</v>
      </c>
      <c r="E16" s="3" t="s">
        <v>15</v>
      </c>
      <c r="F16" s="3" t="s">
        <v>13</v>
      </c>
      <c r="G16" s="3">
        <v>0.36461515999999999</v>
      </c>
      <c r="H16" s="3">
        <v>7.7984010000000006E-2</v>
      </c>
      <c r="I16" s="4">
        <v>2.9299999999999999E-6</v>
      </c>
      <c r="J16" s="3" t="s">
        <v>13</v>
      </c>
      <c r="K16" s="3">
        <v>2504</v>
      </c>
    </row>
    <row r="17" spans="1:11" x14ac:dyDescent="0.2">
      <c r="A17" s="2" t="s">
        <v>48333</v>
      </c>
      <c r="B17" s="3">
        <v>2</v>
      </c>
      <c r="C17" s="3">
        <v>12505985</v>
      </c>
      <c r="D17" s="3" t="s">
        <v>5286</v>
      </c>
      <c r="E17" s="3" t="s">
        <v>13</v>
      </c>
      <c r="F17" s="3" t="s">
        <v>15</v>
      </c>
      <c r="G17" s="3">
        <v>-8.4390300000000001E-2</v>
      </c>
      <c r="H17" s="3">
        <v>1.4111149999999999E-2</v>
      </c>
      <c r="I17" s="4">
        <v>2.23E-9</v>
      </c>
      <c r="J17" s="3" t="s">
        <v>13</v>
      </c>
      <c r="K17" s="3">
        <v>6</v>
      </c>
    </row>
    <row r="18" spans="1:11" x14ac:dyDescent="0.2">
      <c r="A18" s="2" t="s">
        <v>48334</v>
      </c>
      <c r="B18" s="3">
        <v>2</v>
      </c>
      <c r="C18" s="3">
        <v>162254026</v>
      </c>
      <c r="D18" s="3" t="s">
        <v>38689</v>
      </c>
      <c r="E18" s="3" t="s">
        <v>12</v>
      </c>
      <c r="F18" s="3" t="s">
        <v>14</v>
      </c>
      <c r="G18" s="3">
        <v>0.13083798999999999</v>
      </c>
      <c r="H18" s="3">
        <v>1.3513819999999999E-2</v>
      </c>
      <c r="I18" s="4">
        <v>3.5999999999999998E-22</v>
      </c>
      <c r="J18" s="3" t="s">
        <v>14</v>
      </c>
      <c r="K18" s="3">
        <v>4</v>
      </c>
    </row>
    <row r="19" spans="1:11" x14ac:dyDescent="0.2">
      <c r="A19" s="2" t="s">
        <v>48335</v>
      </c>
      <c r="B19" s="3">
        <v>2</v>
      </c>
      <c r="C19" s="3">
        <v>191089138</v>
      </c>
      <c r="D19" s="3" t="s">
        <v>5665</v>
      </c>
      <c r="E19" s="3" t="s">
        <v>14</v>
      </c>
      <c r="F19" s="3" t="s">
        <v>12</v>
      </c>
      <c r="G19" s="3">
        <v>-0.121755</v>
      </c>
      <c r="H19" s="3">
        <v>1.8173930000000001E-2</v>
      </c>
      <c r="I19" s="4">
        <v>2.09E-11</v>
      </c>
      <c r="J19" s="3" t="s">
        <v>14</v>
      </c>
      <c r="K19" s="3">
        <v>2</v>
      </c>
    </row>
    <row r="20" spans="1:11" x14ac:dyDescent="0.2">
      <c r="A20" s="2" t="s">
        <v>48336</v>
      </c>
      <c r="B20" s="3">
        <v>2</v>
      </c>
      <c r="C20" s="3">
        <v>203874196</v>
      </c>
      <c r="D20" s="3" t="s">
        <v>38521</v>
      </c>
      <c r="E20" s="3" t="s">
        <v>14</v>
      </c>
      <c r="F20" s="3" t="s">
        <v>12</v>
      </c>
      <c r="G20" s="3">
        <v>-0.2065813</v>
      </c>
      <c r="H20" s="3">
        <v>1.498204E-2</v>
      </c>
      <c r="I20" s="4">
        <v>2.9899999999999999E-43</v>
      </c>
      <c r="J20" s="3" t="s">
        <v>14</v>
      </c>
      <c r="K20" s="3">
        <v>2</v>
      </c>
    </row>
    <row r="21" spans="1:11" x14ac:dyDescent="0.2">
      <c r="A21" s="61" t="s">
        <v>48338</v>
      </c>
      <c r="B21" s="3">
        <v>2</v>
      </c>
      <c r="C21" s="3">
        <v>241338592</v>
      </c>
      <c r="D21" s="3" t="s">
        <v>5669</v>
      </c>
      <c r="E21" s="3" t="s">
        <v>15</v>
      </c>
      <c r="F21" s="3" t="s">
        <v>12</v>
      </c>
      <c r="G21" s="3">
        <v>0.10033499</v>
      </c>
      <c r="H21" s="3">
        <v>1.7881870000000001E-2</v>
      </c>
      <c r="I21" s="4">
        <v>2.0100000000000001E-8</v>
      </c>
      <c r="J21" s="3" t="s">
        <v>12</v>
      </c>
      <c r="K21" s="3">
        <v>66</v>
      </c>
    </row>
    <row r="22" spans="1:11" x14ac:dyDescent="0.2">
      <c r="A22" s="2" t="s">
        <v>48337</v>
      </c>
      <c r="B22" s="3">
        <v>2</v>
      </c>
      <c r="C22" s="3">
        <v>24916498</v>
      </c>
      <c r="D22" s="3" t="s">
        <v>5298</v>
      </c>
      <c r="E22" s="3" t="s">
        <v>12</v>
      </c>
      <c r="F22" s="3" t="s">
        <v>14</v>
      </c>
      <c r="G22" s="3">
        <v>9.0670780000000006E-2</v>
      </c>
      <c r="H22" s="3">
        <v>1.6374440000000001E-2</v>
      </c>
      <c r="I22" s="4">
        <v>3.0699999999999997E-8</v>
      </c>
      <c r="J22" s="3" t="s">
        <v>14</v>
      </c>
      <c r="K22" s="3">
        <v>119</v>
      </c>
    </row>
    <row r="23" spans="1:11" x14ac:dyDescent="0.2">
      <c r="A23" s="2" t="s">
        <v>172</v>
      </c>
      <c r="B23" s="3">
        <v>2</v>
      </c>
      <c r="C23" s="3">
        <v>97917602</v>
      </c>
      <c r="D23" s="3" t="s">
        <v>171</v>
      </c>
      <c r="E23" s="3" t="s">
        <v>13</v>
      </c>
      <c r="F23" s="3" t="s">
        <v>15</v>
      </c>
      <c r="G23" s="3">
        <v>-8.9911699999999997E-2</v>
      </c>
      <c r="H23" s="3">
        <v>1.6204079999999999E-2</v>
      </c>
      <c r="I23" s="4">
        <v>2.88E-8</v>
      </c>
      <c r="J23" s="3" t="s">
        <v>13</v>
      </c>
      <c r="K23" s="3">
        <v>34</v>
      </c>
    </row>
    <row r="24" spans="1:11" x14ac:dyDescent="0.2">
      <c r="A24" s="2" t="s">
        <v>48339</v>
      </c>
      <c r="B24" s="3">
        <v>3</v>
      </c>
      <c r="C24" s="3">
        <v>46151476</v>
      </c>
      <c r="D24" s="3" t="s">
        <v>24583</v>
      </c>
      <c r="E24" s="3" t="s">
        <v>13</v>
      </c>
      <c r="F24" s="3" t="s">
        <v>14</v>
      </c>
      <c r="G24" s="3">
        <v>0.31346065000000001</v>
      </c>
      <c r="H24" s="3">
        <v>6.6132629999999998E-2</v>
      </c>
      <c r="I24" s="4">
        <v>2.1399999999999998E-6</v>
      </c>
      <c r="J24" s="3" t="s">
        <v>14</v>
      </c>
      <c r="K24" s="3">
        <v>169</v>
      </c>
    </row>
    <row r="25" spans="1:11" x14ac:dyDescent="0.2">
      <c r="A25" s="2" t="s">
        <v>154</v>
      </c>
      <c r="B25" s="3">
        <v>4</v>
      </c>
      <c r="C25" s="3">
        <v>10717222</v>
      </c>
      <c r="D25" s="3" t="s">
        <v>153</v>
      </c>
      <c r="E25" s="3" t="s">
        <v>12</v>
      </c>
      <c r="F25" s="3" t="s">
        <v>14</v>
      </c>
      <c r="G25" s="3">
        <v>8.7577260000000004E-2</v>
      </c>
      <c r="H25" s="3">
        <v>1.413413E-2</v>
      </c>
      <c r="I25" s="4">
        <v>5.7899999999999997E-10</v>
      </c>
      <c r="J25" s="3" t="s">
        <v>14</v>
      </c>
      <c r="K25" s="3">
        <v>8</v>
      </c>
    </row>
    <row r="26" spans="1:11" x14ac:dyDescent="0.2">
      <c r="A26" s="2" t="s">
        <v>48340</v>
      </c>
      <c r="B26" s="3">
        <v>4</v>
      </c>
      <c r="C26" s="3">
        <v>122497180</v>
      </c>
      <c r="D26" s="3" t="s">
        <v>5899</v>
      </c>
      <c r="E26" s="3" t="s">
        <v>12</v>
      </c>
      <c r="F26" s="3" t="s">
        <v>14</v>
      </c>
      <c r="G26" s="3">
        <v>0.11562385999999999</v>
      </c>
      <c r="H26" s="3">
        <v>1.3596280000000001E-2</v>
      </c>
      <c r="I26" s="4">
        <v>1.83E-17</v>
      </c>
      <c r="J26" s="3" t="s">
        <v>14</v>
      </c>
      <c r="K26" s="3">
        <v>5</v>
      </c>
    </row>
    <row r="27" spans="1:11" x14ac:dyDescent="0.2">
      <c r="A27" s="2" t="s">
        <v>174</v>
      </c>
      <c r="B27" s="3">
        <v>4</v>
      </c>
      <c r="C27" s="3">
        <v>153465165</v>
      </c>
      <c r="D27" s="3" t="s">
        <v>173</v>
      </c>
      <c r="E27" s="3" t="s">
        <v>14</v>
      </c>
      <c r="F27" s="3" t="s">
        <v>12</v>
      </c>
      <c r="G27" s="3">
        <v>8.2185949999999994E-2</v>
      </c>
      <c r="H27" s="3">
        <v>1.4582670000000001E-2</v>
      </c>
      <c r="I27" s="4">
        <v>1.74E-8</v>
      </c>
      <c r="J27" s="3" t="s">
        <v>12</v>
      </c>
      <c r="K27" s="3">
        <v>4</v>
      </c>
    </row>
    <row r="28" spans="1:11" x14ac:dyDescent="0.2">
      <c r="A28" s="2" t="s">
        <v>48341</v>
      </c>
      <c r="B28" s="3">
        <v>4</v>
      </c>
      <c r="C28" s="3">
        <v>165654287</v>
      </c>
      <c r="D28" s="3" t="s">
        <v>5910</v>
      </c>
      <c r="E28" s="3" t="s">
        <v>13</v>
      </c>
      <c r="F28" s="3" t="s">
        <v>15</v>
      </c>
      <c r="G28" s="3">
        <v>-0.12844420000000001</v>
      </c>
      <c r="H28" s="3">
        <v>1.7192789999999999E-2</v>
      </c>
      <c r="I28" s="4">
        <v>7.9700000000000004E-14</v>
      </c>
      <c r="J28" s="3" t="s">
        <v>13</v>
      </c>
      <c r="K28" s="3">
        <v>16</v>
      </c>
    </row>
    <row r="29" spans="1:11" x14ac:dyDescent="0.2">
      <c r="A29" s="2" t="s">
        <v>185</v>
      </c>
      <c r="B29" s="3">
        <v>4</v>
      </c>
      <c r="C29" s="3">
        <v>174112312</v>
      </c>
      <c r="D29" s="3" t="s">
        <v>168</v>
      </c>
      <c r="E29" s="3" t="s">
        <v>14</v>
      </c>
      <c r="F29" s="3" t="s">
        <v>12</v>
      </c>
      <c r="G29" s="3">
        <v>-8.6471599999999996E-2</v>
      </c>
      <c r="H29" s="3">
        <v>1.479201E-2</v>
      </c>
      <c r="I29" s="4">
        <v>5.04E-9</v>
      </c>
      <c r="J29" s="3" t="s">
        <v>14</v>
      </c>
      <c r="K29" s="3">
        <v>11</v>
      </c>
    </row>
    <row r="30" spans="1:11" x14ac:dyDescent="0.2">
      <c r="A30" s="2" t="s">
        <v>48342</v>
      </c>
      <c r="B30" s="3">
        <v>4</v>
      </c>
      <c r="C30" s="3">
        <v>184381748</v>
      </c>
      <c r="D30" s="3" t="s">
        <v>24919</v>
      </c>
      <c r="E30" s="3" t="s">
        <v>13</v>
      </c>
      <c r="F30" s="3" t="s">
        <v>14</v>
      </c>
      <c r="G30" s="3">
        <v>-9.5454499999999998E-2</v>
      </c>
      <c r="H30" s="3">
        <v>2.103872E-2</v>
      </c>
      <c r="I30" s="4">
        <v>5.6999999999999996E-6</v>
      </c>
      <c r="J30" s="3" t="s">
        <v>13</v>
      </c>
      <c r="K30" s="3">
        <v>5843</v>
      </c>
    </row>
    <row r="31" spans="1:11" x14ac:dyDescent="0.2">
      <c r="A31" s="2" t="s">
        <v>48343</v>
      </c>
      <c r="B31" s="3">
        <v>4</v>
      </c>
      <c r="C31" s="3">
        <v>26121697</v>
      </c>
      <c r="D31" s="3" t="s">
        <v>5861</v>
      </c>
      <c r="E31" s="3" t="s">
        <v>12</v>
      </c>
      <c r="F31" s="3" t="s">
        <v>13</v>
      </c>
      <c r="G31" s="3">
        <v>8.8223510000000005E-2</v>
      </c>
      <c r="H31" s="3">
        <v>1.4220160000000001E-2</v>
      </c>
      <c r="I31" s="4">
        <v>5.4999999999999996E-10</v>
      </c>
      <c r="J31" s="3" t="s">
        <v>13</v>
      </c>
      <c r="K31" s="3">
        <v>19</v>
      </c>
    </row>
    <row r="32" spans="1:11" x14ac:dyDescent="0.2">
      <c r="A32" s="2" t="s">
        <v>48344</v>
      </c>
      <c r="B32" s="3">
        <v>5</v>
      </c>
      <c r="C32" s="3">
        <v>111230662</v>
      </c>
      <c r="D32" s="3" t="s">
        <v>39232</v>
      </c>
      <c r="E32" s="3" t="s">
        <v>13</v>
      </c>
      <c r="F32" s="3" t="s">
        <v>15</v>
      </c>
      <c r="G32" s="3">
        <v>0.17782107</v>
      </c>
      <c r="H32" s="3">
        <v>2.809031E-2</v>
      </c>
      <c r="I32" s="4">
        <v>2.4499999999999998E-10</v>
      </c>
      <c r="J32" s="3" t="s">
        <v>15</v>
      </c>
      <c r="K32" s="3">
        <v>1</v>
      </c>
    </row>
    <row r="33" spans="1:11" x14ac:dyDescent="0.2">
      <c r="A33" s="2" t="s">
        <v>48345</v>
      </c>
      <c r="B33" s="3">
        <v>5</v>
      </c>
      <c r="C33" s="3">
        <v>132431071</v>
      </c>
      <c r="D33" s="3" t="s">
        <v>6069</v>
      </c>
      <c r="E33" s="3" t="s">
        <v>48311</v>
      </c>
      <c r="F33" s="3" t="s">
        <v>15</v>
      </c>
      <c r="G33" s="3">
        <v>8.8964440000000006E-2</v>
      </c>
      <c r="H33" s="3">
        <v>1.485846E-2</v>
      </c>
      <c r="I33" s="4">
        <v>2.1299999999999999E-9</v>
      </c>
      <c r="J33" s="3" t="s">
        <v>15</v>
      </c>
      <c r="K33" s="3">
        <v>21</v>
      </c>
    </row>
    <row r="34" spans="1:11" x14ac:dyDescent="0.2">
      <c r="A34" s="2" t="s">
        <v>48346</v>
      </c>
      <c r="B34" s="3">
        <v>5</v>
      </c>
      <c r="C34" s="3">
        <v>35895623</v>
      </c>
      <c r="D34" s="3" t="s">
        <v>5963</v>
      </c>
      <c r="E34" s="3" t="s">
        <v>12</v>
      </c>
      <c r="F34" s="3" t="s">
        <v>15</v>
      </c>
      <c r="G34" s="3">
        <v>-8.5264099999999995E-2</v>
      </c>
      <c r="H34" s="3">
        <v>1.487024E-2</v>
      </c>
      <c r="I34" s="4">
        <v>9.8199999999999996E-9</v>
      </c>
      <c r="J34" s="3" t="s">
        <v>12</v>
      </c>
      <c r="K34" s="3">
        <v>53</v>
      </c>
    </row>
    <row r="35" spans="1:11" x14ac:dyDescent="0.2">
      <c r="A35" s="2" t="s">
        <v>48347</v>
      </c>
      <c r="B35" s="3">
        <v>6</v>
      </c>
      <c r="C35" s="3">
        <v>169890592</v>
      </c>
      <c r="D35" s="3" t="s">
        <v>36574</v>
      </c>
      <c r="E35" s="3" t="s">
        <v>13</v>
      </c>
      <c r="F35" s="3" t="s">
        <v>15</v>
      </c>
      <c r="G35" s="3">
        <v>-6.7382999999999998E-2</v>
      </c>
      <c r="H35" s="3">
        <v>1.4788519999999999E-2</v>
      </c>
      <c r="I35" s="4">
        <v>5.2000000000000002E-6</v>
      </c>
      <c r="J35" s="3" t="s">
        <v>13</v>
      </c>
      <c r="K35" s="3">
        <v>1038</v>
      </c>
    </row>
    <row r="36" spans="1:11" x14ac:dyDescent="0.2">
      <c r="A36" s="2" t="s">
        <v>48348</v>
      </c>
      <c r="B36" s="3">
        <v>6</v>
      </c>
      <c r="C36" s="3">
        <v>137844607</v>
      </c>
      <c r="D36" s="3" t="s">
        <v>6264</v>
      </c>
      <c r="E36" s="3" t="s">
        <v>15</v>
      </c>
      <c r="F36" s="3" t="s">
        <v>13</v>
      </c>
      <c r="G36" s="3">
        <v>-9.9588099999999999E-2</v>
      </c>
      <c r="H36" s="3">
        <v>1.5623049999999999E-2</v>
      </c>
      <c r="I36" s="4">
        <v>1.8400000000000001E-10</v>
      </c>
      <c r="J36" s="3" t="s">
        <v>15</v>
      </c>
      <c r="K36" s="3">
        <v>1</v>
      </c>
    </row>
    <row r="37" spans="1:11" x14ac:dyDescent="0.2">
      <c r="A37" s="2" t="s">
        <v>48349</v>
      </c>
      <c r="B37" s="3">
        <v>6</v>
      </c>
      <c r="C37" s="3">
        <v>159044945</v>
      </c>
      <c r="D37" s="3" t="s">
        <v>36530</v>
      </c>
      <c r="E37" s="3" t="s">
        <v>15</v>
      </c>
      <c r="F37" s="3" t="s">
        <v>13</v>
      </c>
      <c r="G37" s="3">
        <v>6.7833909999999997E-2</v>
      </c>
      <c r="H37" s="3">
        <v>1.3180580000000001E-2</v>
      </c>
      <c r="I37" s="4">
        <v>2.65E-7</v>
      </c>
      <c r="J37" s="3" t="s">
        <v>13</v>
      </c>
      <c r="K37" s="3">
        <v>22</v>
      </c>
    </row>
    <row r="38" spans="1:11" x14ac:dyDescent="0.2">
      <c r="A38" s="2" t="s">
        <v>161</v>
      </c>
      <c r="B38" s="3">
        <v>6</v>
      </c>
      <c r="C38" s="3">
        <v>12059330</v>
      </c>
      <c r="D38" s="3" t="s">
        <v>160</v>
      </c>
      <c r="E38" s="3" t="s">
        <v>14</v>
      </c>
      <c r="F38" s="3" t="s">
        <v>12</v>
      </c>
      <c r="G38" s="3">
        <v>9.1799790000000006E-2</v>
      </c>
      <c r="H38" s="3">
        <v>1.677495E-2</v>
      </c>
      <c r="I38" s="4">
        <v>4.4400000000000001E-8</v>
      </c>
      <c r="J38" s="3" t="s">
        <v>12</v>
      </c>
      <c r="K38" s="3">
        <v>7</v>
      </c>
    </row>
    <row r="39" spans="1:11" x14ac:dyDescent="0.2">
      <c r="A39" s="2" t="s">
        <v>48350</v>
      </c>
      <c r="B39" s="3">
        <v>6</v>
      </c>
      <c r="C39" s="3">
        <v>90267049</v>
      </c>
      <c r="D39" s="3" t="s">
        <v>6118</v>
      </c>
      <c r="E39" s="3" t="s">
        <v>14</v>
      </c>
      <c r="F39" s="3" t="s">
        <v>12</v>
      </c>
      <c r="G39" s="3">
        <v>0.20391258000000001</v>
      </c>
      <c r="H39" s="3">
        <v>1.7380820000000002E-2</v>
      </c>
      <c r="I39" s="4">
        <v>8.7299999999999999E-32</v>
      </c>
      <c r="J39" s="3" t="s">
        <v>12</v>
      </c>
      <c r="K39" s="3">
        <v>1</v>
      </c>
    </row>
    <row r="40" spans="1:11" x14ac:dyDescent="0.2">
      <c r="A40" s="2" t="s">
        <v>48351</v>
      </c>
      <c r="B40" s="3">
        <v>6</v>
      </c>
      <c r="C40" s="3">
        <v>126449997</v>
      </c>
      <c r="D40" s="3" t="s">
        <v>6120</v>
      </c>
      <c r="E40" s="3" t="s">
        <v>13</v>
      </c>
      <c r="F40" s="3" t="s">
        <v>15</v>
      </c>
      <c r="G40" s="3">
        <v>0.10809259</v>
      </c>
      <c r="H40" s="3">
        <v>1.305396E-2</v>
      </c>
      <c r="I40" s="4">
        <v>1.23E-16</v>
      </c>
      <c r="J40" s="3" t="s">
        <v>15</v>
      </c>
      <c r="K40" s="3">
        <v>73</v>
      </c>
    </row>
    <row r="41" spans="1:11" x14ac:dyDescent="0.2">
      <c r="A41" s="2" t="s">
        <v>48352</v>
      </c>
      <c r="B41" s="3">
        <v>6</v>
      </c>
      <c r="C41" s="3">
        <v>409119</v>
      </c>
      <c r="D41" s="3" t="s">
        <v>6111</v>
      </c>
      <c r="E41" s="3" t="s">
        <v>12</v>
      </c>
      <c r="F41" s="3" t="s">
        <v>14</v>
      </c>
      <c r="G41" s="3">
        <v>0.10007634999999999</v>
      </c>
      <c r="H41" s="3">
        <v>1.3153389999999999E-2</v>
      </c>
      <c r="I41" s="4">
        <v>2.7799999999999999E-14</v>
      </c>
      <c r="J41" s="3" t="s">
        <v>14</v>
      </c>
      <c r="K41" s="3">
        <v>3</v>
      </c>
    </row>
    <row r="42" spans="1:11" x14ac:dyDescent="0.2">
      <c r="A42" s="2" t="s">
        <v>48353</v>
      </c>
      <c r="B42" s="3">
        <v>7</v>
      </c>
      <c r="C42" s="3">
        <v>117446559</v>
      </c>
      <c r="D42" s="3" t="s">
        <v>6568</v>
      </c>
      <c r="E42" s="3" t="s">
        <v>13</v>
      </c>
      <c r="F42" s="3" t="s">
        <v>15</v>
      </c>
      <c r="G42" s="3">
        <v>-0.14779439999999999</v>
      </c>
      <c r="H42" s="3">
        <v>1.7681079999999998E-2</v>
      </c>
      <c r="I42" s="4">
        <v>6.3300000000000001E-17</v>
      </c>
      <c r="J42" s="3" t="s">
        <v>13</v>
      </c>
      <c r="K42" s="3">
        <v>7</v>
      </c>
    </row>
    <row r="43" spans="1:11" x14ac:dyDescent="0.2">
      <c r="A43" s="2" t="s">
        <v>48354</v>
      </c>
      <c r="B43" s="3">
        <v>7</v>
      </c>
      <c r="C43" s="3">
        <v>20346715</v>
      </c>
      <c r="D43" s="3" t="s">
        <v>6266</v>
      </c>
      <c r="E43" s="3" t="s">
        <v>15</v>
      </c>
      <c r="F43" s="3" t="s">
        <v>14</v>
      </c>
      <c r="G43" s="3">
        <v>9.0041599999999999E-2</v>
      </c>
      <c r="H43" s="3">
        <v>1.4341130000000001E-2</v>
      </c>
      <c r="I43" s="4">
        <v>3.4200000000000001E-10</v>
      </c>
      <c r="J43" s="3" t="s">
        <v>14</v>
      </c>
      <c r="K43" s="3">
        <v>39</v>
      </c>
    </row>
    <row r="44" spans="1:11" x14ac:dyDescent="0.2">
      <c r="A44" s="2" t="s">
        <v>48355</v>
      </c>
      <c r="B44" s="3">
        <v>7</v>
      </c>
      <c r="C44" s="3">
        <v>26865151</v>
      </c>
      <c r="D44" s="3" t="s">
        <v>6344</v>
      </c>
      <c r="E44" s="3" t="s">
        <v>13</v>
      </c>
      <c r="F44" s="3" t="s">
        <v>15</v>
      </c>
      <c r="G44" s="3">
        <v>-0.1190083</v>
      </c>
      <c r="H44" s="3">
        <v>1.594926E-2</v>
      </c>
      <c r="I44" s="4">
        <v>8.5399999999999995E-14</v>
      </c>
      <c r="J44" s="3" t="s">
        <v>13</v>
      </c>
      <c r="K44" s="3">
        <v>112</v>
      </c>
    </row>
    <row r="45" spans="1:11" x14ac:dyDescent="0.2">
      <c r="A45" s="2" t="s">
        <v>48356</v>
      </c>
      <c r="B45" s="3">
        <v>7</v>
      </c>
      <c r="C45" s="3">
        <v>50269215</v>
      </c>
      <c r="D45" s="3" t="s">
        <v>38480</v>
      </c>
      <c r="E45" s="3" t="s">
        <v>14</v>
      </c>
      <c r="F45" s="3" t="s">
        <v>13</v>
      </c>
      <c r="G45" s="3">
        <v>-8.5404300000000002E-2</v>
      </c>
      <c r="H45" s="3">
        <v>1.418064E-2</v>
      </c>
      <c r="I45" s="4">
        <v>1.7200000000000001E-9</v>
      </c>
      <c r="J45" s="3" t="s">
        <v>14</v>
      </c>
      <c r="K45" s="3">
        <v>10</v>
      </c>
    </row>
    <row r="46" spans="1:11" x14ac:dyDescent="0.2">
      <c r="A46" s="2" t="s">
        <v>48357</v>
      </c>
      <c r="B46" s="3">
        <v>7</v>
      </c>
      <c r="C46" s="3">
        <v>50950795</v>
      </c>
      <c r="D46" s="3" t="s">
        <v>38431</v>
      </c>
      <c r="E46" s="3" t="s">
        <v>48312</v>
      </c>
      <c r="F46" s="3" t="s">
        <v>14</v>
      </c>
      <c r="G46" s="3">
        <v>0.25433287999999998</v>
      </c>
      <c r="H46" s="3">
        <v>3.7912599999999998E-2</v>
      </c>
      <c r="I46" s="4">
        <v>1.97E-11</v>
      </c>
      <c r="J46" s="3" t="s">
        <v>14</v>
      </c>
      <c r="K46" s="3">
        <v>25</v>
      </c>
    </row>
    <row r="47" spans="1:11" x14ac:dyDescent="0.2">
      <c r="A47" s="2" t="s">
        <v>48358</v>
      </c>
      <c r="B47" s="3">
        <v>8</v>
      </c>
      <c r="C47" s="3">
        <v>119075539</v>
      </c>
      <c r="D47" s="3" t="s">
        <v>6612</v>
      </c>
      <c r="E47" s="3" t="s">
        <v>14</v>
      </c>
      <c r="F47" s="3" t="s">
        <v>13</v>
      </c>
      <c r="G47" s="3">
        <v>-8.2930400000000001E-2</v>
      </c>
      <c r="H47" s="3">
        <v>1.379847E-2</v>
      </c>
      <c r="I47" s="4">
        <v>1.85E-9</v>
      </c>
      <c r="J47" s="3" t="s">
        <v>14</v>
      </c>
      <c r="K47" s="3">
        <v>49</v>
      </c>
    </row>
    <row r="48" spans="1:11" x14ac:dyDescent="0.2">
      <c r="A48" s="2" t="s">
        <v>164</v>
      </c>
      <c r="B48" s="3">
        <v>8</v>
      </c>
      <c r="C48" s="3">
        <v>127955573</v>
      </c>
      <c r="D48" s="3" t="s">
        <v>163</v>
      </c>
      <c r="E48" s="3" t="s">
        <v>13</v>
      </c>
      <c r="F48" s="3" t="s">
        <v>15</v>
      </c>
      <c r="G48" s="3">
        <v>-7.9789499999999999E-2</v>
      </c>
      <c r="H48" s="3">
        <v>1.437481E-2</v>
      </c>
      <c r="I48" s="4">
        <v>2.85E-8</v>
      </c>
      <c r="J48" s="3" t="s">
        <v>13</v>
      </c>
      <c r="K48" s="3">
        <v>13</v>
      </c>
    </row>
    <row r="49" spans="1:11" x14ac:dyDescent="0.2">
      <c r="A49" s="2" t="s">
        <v>48359</v>
      </c>
      <c r="B49" s="3">
        <v>8</v>
      </c>
      <c r="C49" s="3">
        <v>140608623</v>
      </c>
      <c r="D49" s="3" t="s">
        <v>6711</v>
      </c>
      <c r="E49" s="3" t="s">
        <v>12</v>
      </c>
      <c r="F49" s="3" t="s">
        <v>14</v>
      </c>
      <c r="G49" s="3">
        <v>-0.1014606</v>
      </c>
      <c r="H49" s="3">
        <v>1.747334E-2</v>
      </c>
      <c r="I49" s="4">
        <v>6.3799999999999999E-9</v>
      </c>
      <c r="J49" s="3" t="s">
        <v>12</v>
      </c>
      <c r="K49" s="3">
        <v>12</v>
      </c>
    </row>
    <row r="50" spans="1:11" x14ac:dyDescent="0.2">
      <c r="A50" s="2" t="s">
        <v>48360</v>
      </c>
      <c r="B50" s="3">
        <v>8</v>
      </c>
      <c r="C50" s="3">
        <v>58959618</v>
      </c>
      <c r="D50" s="3" t="s">
        <v>6582</v>
      </c>
      <c r="E50" s="3" t="s">
        <v>12</v>
      </c>
      <c r="F50" s="3" t="s">
        <v>14</v>
      </c>
      <c r="G50" s="3">
        <v>-0.1107963</v>
      </c>
      <c r="H50" s="3">
        <v>1.788934E-2</v>
      </c>
      <c r="I50" s="4">
        <v>5.8900000000000003E-10</v>
      </c>
      <c r="J50" s="3" t="s">
        <v>12</v>
      </c>
      <c r="K50" s="3">
        <v>15</v>
      </c>
    </row>
    <row r="51" spans="1:11" x14ac:dyDescent="0.2">
      <c r="A51" s="2" t="s">
        <v>48361</v>
      </c>
      <c r="B51" s="3">
        <v>9</v>
      </c>
      <c r="C51" s="3">
        <v>133060938</v>
      </c>
      <c r="D51" s="3" t="s">
        <v>6743</v>
      </c>
      <c r="E51" s="3" t="s">
        <v>13</v>
      </c>
      <c r="F51" s="3" t="s">
        <v>15</v>
      </c>
      <c r="G51" s="3">
        <v>1.02703071</v>
      </c>
      <c r="H51" s="3">
        <v>0.12223658</v>
      </c>
      <c r="I51" s="4">
        <v>4.3900000000000002E-17</v>
      </c>
      <c r="J51" s="3" t="s">
        <v>15</v>
      </c>
      <c r="K51" s="3">
        <v>1</v>
      </c>
    </row>
    <row r="52" spans="1:11" x14ac:dyDescent="0.2">
      <c r="A52" s="2" t="s">
        <v>48362</v>
      </c>
      <c r="B52" s="3">
        <v>9</v>
      </c>
      <c r="C52" s="3">
        <v>4283137</v>
      </c>
      <c r="D52" s="3" t="s">
        <v>6735</v>
      </c>
      <c r="E52" s="3" t="s">
        <v>14</v>
      </c>
      <c r="F52" s="3" t="s">
        <v>15</v>
      </c>
      <c r="G52" s="3">
        <v>-0.1224819</v>
      </c>
      <c r="H52" s="3">
        <v>1.3242739999999999E-2</v>
      </c>
      <c r="I52" s="4">
        <v>2.2700000000000001E-20</v>
      </c>
      <c r="J52" s="3" t="s">
        <v>14</v>
      </c>
      <c r="K52" s="3">
        <v>4</v>
      </c>
    </row>
    <row r="53" spans="1:11" x14ac:dyDescent="0.2">
      <c r="A53" s="2" t="s">
        <v>176</v>
      </c>
      <c r="B53" s="3">
        <v>10</v>
      </c>
      <c r="C53" s="3">
        <v>128588647</v>
      </c>
      <c r="D53" s="3" t="s">
        <v>175</v>
      </c>
      <c r="E53" s="3" t="s">
        <v>13</v>
      </c>
      <c r="F53" s="3" t="s">
        <v>15</v>
      </c>
      <c r="G53" s="3">
        <v>8.5545800000000005E-2</v>
      </c>
      <c r="H53" s="3">
        <v>1.46877E-2</v>
      </c>
      <c r="I53" s="4">
        <v>5.7399999999999996E-9</v>
      </c>
      <c r="J53" s="3" t="s">
        <v>15</v>
      </c>
      <c r="K53" s="3">
        <v>25</v>
      </c>
    </row>
    <row r="54" spans="1:11" x14ac:dyDescent="0.2">
      <c r="A54" s="2" t="s">
        <v>48363</v>
      </c>
      <c r="B54" s="3">
        <v>10</v>
      </c>
      <c r="C54" s="3">
        <v>32676689</v>
      </c>
      <c r="D54" s="3" t="s">
        <v>38705</v>
      </c>
      <c r="E54" s="3" t="s">
        <v>12</v>
      </c>
      <c r="F54" s="3" t="s">
        <v>14</v>
      </c>
      <c r="G54" s="3">
        <v>0.1343657</v>
      </c>
      <c r="H54" s="3">
        <v>2.6492450000000001E-2</v>
      </c>
      <c r="I54" s="4">
        <v>3.9400000000000001E-7</v>
      </c>
      <c r="J54" s="3" t="s">
        <v>14</v>
      </c>
      <c r="K54" s="3">
        <v>215</v>
      </c>
    </row>
    <row r="55" spans="1:11" x14ac:dyDescent="0.2">
      <c r="A55" s="2" t="s">
        <v>48364</v>
      </c>
      <c r="B55" s="3">
        <v>10</v>
      </c>
      <c r="C55" s="3">
        <v>6055320</v>
      </c>
      <c r="D55" s="3" t="s">
        <v>38500</v>
      </c>
      <c r="E55" s="3" t="s">
        <v>15</v>
      </c>
      <c r="F55" s="3" t="s">
        <v>13</v>
      </c>
      <c r="G55" s="3">
        <v>-0.33373580000000003</v>
      </c>
      <c r="H55" s="3">
        <v>2.3361099999999999E-2</v>
      </c>
      <c r="I55" s="4">
        <v>2.6799999999999999E-46</v>
      </c>
      <c r="J55" s="3" t="s">
        <v>15</v>
      </c>
      <c r="K55" s="3">
        <v>11</v>
      </c>
    </row>
    <row r="56" spans="1:11" x14ac:dyDescent="0.2">
      <c r="A56" s="2" t="s">
        <v>48365</v>
      </c>
      <c r="B56" s="3">
        <v>10</v>
      </c>
      <c r="C56" s="3">
        <v>70618733</v>
      </c>
      <c r="D56" s="3" t="s">
        <v>777</v>
      </c>
      <c r="E56" s="3" t="s">
        <v>13</v>
      </c>
      <c r="F56" s="3" t="s">
        <v>14</v>
      </c>
      <c r="G56" s="3">
        <v>-0.2803736</v>
      </c>
      <c r="H56" s="3">
        <v>3.95111E-2</v>
      </c>
      <c r="I56" s="4">
        <v>1.28E-12</v>
      </c>
      <c r="J56" s="3" t="s">
        <v>13</v>
      </c>
      <c r="K56" s="3">
        <v>2</v>
      </c>
    </row>
    <row r="57" spans="1:11" x14ac:dyDescent="0.2">
      <c r="A57" s="2" t="s">
        <v>159</v>
      </c>
      <c r="B57" s="3">
        <v>10</v>
      </c>
      <c r="C57" s="3">
        <v>71749034</v>
      </c>
      <c r="D57" s="3" t="s">
        <v>158</v>
      </c>
      <c r="E57" s="3" t="s">
        <v>15</v>
      </c>
      <c r="F57" s="3" t="s">
        <v>13</v>
      </c>
      <c r="G57" s="3">
        <v>8.3436129999999997E-2</v>
      </c>
      <c r="H57" s="3">
        <v>1.4735099999999999E-2</v>
      </c>
      <c r="I57" s="4">
        <v>1.4899999999999999E-8</v>
      </c>
      <c r="J57" s="3" t="s">
        <v>13</v>
      </c>
      <c r="K57" s="3">
        <v>2</v>
      </c>
    </row>
    <row r="58" spans="1:11" x14ac:dyDescent="0.2">
      <c r="A58" s="2" t="s">
        <v>180</v>
      </c>
      <c r="B58" s="3">
        <v>10</v>
      </c>
      <c r="C58" s="3">
        <v>79287626</v>
      </c>
      <c r="D58" s="3" t="s">
        <v>177</v>
      </c>
      <c r="E58" s="3" t="s">
        <v>14</v>
      </c>
      <c r="F58" s="3" t="s">
        <v>13</v>
      </c>
      <c r="G58" s="3">
        <v>8.0353919999999995E-2</v>
      </c>
      <c r="H58" s="3">
        <v>1.3711650000000001E-2</v>
      </c>
      <c r="I58" s="4">
        <v>4.6200000000000002E-9</v>
      </c>
      <c r="J58" s="3" t="s">
        <v>13</v>
      </c>
      <c r="K58" s="3">
        <v>9</v>
      </c>
    </row>
    <row r="59" spans="1:11" x14ac:dyDescent="0.2">
      <c r="A59" s="2" t="s">
        <v>48366</v>
      </c>
      <c r="B59" s="3">
        <v>10</v>
      </c>
      <c r="C59" s="3">
        <v>8064496</v>
      </c>
      <c r="D59" s="3" t="s">
        <v>767</v>
      </c>
      <c r="E59" s="3" t="s">
        <v>13</v>
      </c>
      <c r="F59" s="3" t="s">
        <v>15</v>
      </c>
      <c r="G59" s="3">
        <v>-8.1710500000000005E-2</v>
      </c>
      <c r="H59" s="3">
        <v>1.390714E-2</v>
      </c>
      <c r="I59" s="4">
        <v>4.2199999999999999E-9</v>
      </c>
      <c r="J59" s="3" t="s">
        <v>13</v>
      </c>
      <c r="K59" s="3">
        <v>5</v>
      </c>
    </row>
    <row r="60" spans="1:11" x14ac:dyDescent="0.2">
      <c r="A60" s="2" t="s">
        <v>48367</v>
      </c>
      <c r="B60" s="3">
        <v>10</v>
      </c>
      <c r="C60" s="3">
        <v>88291560</v>
      </c>
      <c r="D60" s="3" t="s">
        <v>799</v>
      </c>
      <c r="E60" s="3" t="s">
        <v>12</v>
      </c>
      <c r="F60" s="3" t="s">
        <v>14</v>
      </c>
      <c r="G60" s="3">
        <v>-0.16143689999999999</v>
      </c>
      <c r="H60" s="3">
        <v>1.532831E-2</v>
      </c>
      <c r="I60" s="4">
        <v>6.1599999999999998E-26</v>
      </c>
      <c r="J60" s="3" t="s">
        <v>12</v>
      </c>
      <c r="K60" s="3">
        <v>1</v>
      </c>
    </row>
    <row r="61" spans="1:11" x14ac:dyDescent="0.2">
      <c r="A61" s="2" t="s">
        <v>48368</v>
      </c>
      <c r="B61" s="3">
        <v>11</v>
      </c>
      <c r="C61" s="3">
        <v>76580110</v>
      </c>
      <c r="D61" s="3" t="s">
        <v>903</v>
      </c>
      <c r="E61" s="3" t="s">
        <v>14</v>
      </c>
      <c r="F61" s="3" t="s">
        <v>12</v>
      </c>
      <c r="G61" s="3">
        <v>7.9564079999999995E-2</v>
      </c>
      <c r="H61" s="3">
        <v>1.310293E-2</v>
      </c>
      <c r="I61" s="4">
        <v>1.26E-9</v>
      </c>
      <c r="J61" s="3" t="s">
        <v>12</v>
      </c>
      <c r="K61" s="3">
        <v>6</v>
      </c>
    </row>
    <row r="62" spans="1:11" x14ac:dyDescent="0.2">
      <c r="A62" s="2" t="s">
        <v>48369</v>
      </c>
      <c r="B62" s="3">
        <v>11</v>
      </c>
      <c r="C62" s="3">
        <v>64340263</v>
      </c>
      <c r="D62" s="3" t="s">
        <v>883</v>
      </c>
      <c r="E62" s="3" t="s">
        <v>14</v>
      </c>
      <c r="F62" s="3" t="s">
        <v>12</v>
      </c>
      <c r="G62" s="3">
        <v>-0.10570590000000001</v>
      </c>
      <c r="H62" s="3">
        <v>1.606637E-2</v>
      </c>
      <c r="I62" s="4">
        <v>4.7300000000000001E-11</v>
      </c>
      <c r="J62" s="3" t="s">
        <v>14</v>
      </c>
      <c r="K62" s="3">
        <v>10</v>
      </c>
    </row>
    <row r="63" spans="1:11" x14ac:dyDescent="0.2">
      <c r="A63" s="2" t="s">
        <v>179</v>
      </c>
      <c r="B63" s="3">
        <v>11</v>
      </c>
      <c r="C63" s="3">
        <v>60960006</v>
      </c>
      <c r="D63" s="3" t="s">
        <v>178</v>
      </c>
      <c r="E63" s="3" t="s">
        <v>14</v>
      </c>
      <c r="F63" s="3" t="s">
        <v>12</v>
      </c>
      <c r="G63" s="3">
        <v>0.20743624999999999</v>
      </c>
      <c r="H63" s="3">
        <v>3.6071209999999999E-2</v>
      </c>
      <c r="I63" s="4">
        <v>8.8900000000000005E-9</v>
      </c>
      <c r="J63" s="3" t="s">
        <v>12</v>
      </c>
      <c r="K63" s="3">
        <v>15</v>
      </c>
    </row>
    <row r="64" spans="1:11" x14ac:dyDescent="0.2">
      <c r="A64" s="2" t="s">
        <v>48370</v>
      </c>
      <c r="B64" s="3">
        <v>11</v>
      </c>
      <c r="C64" s="3">
        <v>2881830</v>
      </c>
      <c r="D64" s="3" t="s">
        <v>6745</v>
      </c>
      <c r="E64" s="3" t="s">
        <v>14</v>
      </c>
      <c r="F64" s="3" t="s">
        <v>12</v>
      </c>
      <c r="G64" s="3">
        <v>0.37539858999999998</v>
      </c>
      <c r="H64" s="3">
        <v>7.0255769999999995E-2</v>
      </c>
      <c r="I64" s="4">
        <v>9.1300000000000004E-8</v>
      </c>
      <c r="J64" s="3" t="s">
        <v>12</v>
      </c>
      <c r="K64" s="3">
        <v>1</v>
      </c>
    </row>
    <row r="65" spans="1:11" x14ac:dyDescent="0.2">
      <c r="A65" s="2" t="s">
        <v>48371</v>
      </c>
      <c r="B65" s="3">
        <v>11</v>
      </c>
      <c r="C65" s="3">
        <v>128734279</v>
      </c>
      <c r="D65" s="3" t="s">
        <v>39234</v>
      </c>
      <c r="E65" s="3" t="s">
        <v>13</v>
      </c>
      <c r="F65" s="3" t="s">
        <v>15</v>
      </c>
      <c r="G65" s="3">
        <v>0.10274306</v>
      </c>
      <c r="H65" s="3">
        <v>1.51805E-2</v>
      </c>
      <c r="I65" s="4">
        <v>1.31E-11</v>
      </c>
      <c r="J65" s="3" t="s">
        <v>15</v>
      </c>
      <c r="K65" s="3">
        <v>2</v>
      </c>
    </row>
    <row r="66" spans="1:11" x14ac:dyDescent="0.2">
      <c r="A66" s="2" t="s">
        <v>170</v>
      </c>
      <c r="B66" s="3">
        <v>11</v>
      </c>
      <c r="C66" s="3">
        <v>122727387</v>
      </c>
      <c r="D66" s="3" t="s">
        <v>169</v>
      </c>
      <c r="E66" s="3" t="s">
        <v>14</v>
      </c>
      <c r="F66" s="3" t="s">
        <v>12</v>
      </c>
      <c r="G66" s="3">
        <v>-7.8603900000000004E-2</v>
      </c>
      <c r="H66" s="3">
        <v>1.434562E-2</v>
      </c>
      <c r="I66" s="4">
        <v>4.2699999999999999E-8</v>
      </c>
      <c r="J66" s="3" t="s">
        <v>14</v>
      </c>
      <c r="K66" s="3">
        <v>14</v>
      </c>
    </row>
    <row r="67" spans="1:11" x14ac:dyDescent="0.2">
      <c r="A67" s="2" t="s">
        <v>166</v>
      </c>
      <c r="B67" s="3">
        <v>11</v>
      </c>
      <c r="C67" s="3">
        <v>116922515</v>
      </c>
      <c r="D67" s="3" t="s">
        <v>165</v>
      </c>
      <c r="E67" s="3" t="s">
        <v>14</v>
      </c>
      <c r="F67" s="3" t="s">
        <v>12</v>
      </c>
      <c r="G67" s="3">
        <v>7.7699850000000001E-2</v>
      </c>
      <c r="H67" s="3">
        <v>1.405842E-2</v>
      </c>
      <c r="I67" s="4">
        <v>3.2600000000000001E-8</v>
      </c>
      <c r="J67" s="3" t="s">
        <v>12</v>
      </c>
      <c r="K67" s="3">
        <v>30</v>
      </c>
    </row>
    <row r="68" spans="1:11" x14ac:dyDescent="0.2">
      <c r="A68" s="2" t="s">
        <v>48372</v>
      </c>
      <c r="B68" s="3">
        <v>11</v>
      </c>
      <c r="C68" s="3">
        <v>2160994</v>
      </c>
      <c r="D68" s="3" t="s">
        <v>850</v>
      </c>
      <c r="E68" s="3" t="s">
        <v>12</v>
      </c>
      <c r="F68" s="3" t="s">
        <v>15</v>
      </c>
      <c r="G68" s="3">
        <v>0.73289873000000005</v>
      </c>
      <c r="H68" s="3">
        <v>1.9623999999999999E-2</v>
      </c>
      <c r="I68" s="4">
        <v>2.8300000000000001E-305</v>
      </c>
      <c r="J68" s="3" t="s">
        <v>15</v>
      </c>
      <c r="K68" s="3">
        <v>2</v>
      </c>
    </row>
    <row r="69" spans="1:11" x14ac:dyDescent="0.2">
      <c r="A69" s="2" t="s">
        <v>48373</v>
      </c>
      <c r="B69" s="3">
        <v>12</v>
      </c>
      <c r="C69" s="3">
        <v>111569952</v>
      </c>
      <c r="D69" s="3" t="s">
        <v>1093</v>
      </c>
      <c r="E69" s="3" t="s">
        <v>13</v>
      </c>
      <c r="F69" s="3" t="s">
        <v>15</v>
      </c>
      <c r="G69" s="3">
        <v>-0.2468572</v>
      </c>
      <c r="H69" s="3">
        <v>1.491952E-2</v>
      </c>
      <c r="I69" s="4">
        <v>1.7099999999999999E-61</v>
      </c>
      <c r="J69" s="3" t="s">
        <v>13</v>
      </c>
      <c r="K69" s="3">
        <v>7</v>
      </c>
    </row>
    <row r="70" spans="1:11" x14ac:dyDescent="0.2">
      <c r="A70" s="2" t="s">
        <v>48374</v>
      </c>
      <c r="B70" s="3">
        <v>12</v>
      </c>
      <c r="C70" s="3">
        <v>53193684</v>
      </c>
      <c r="D70" s="3" t="s">
        <v>1027</v>
      </c>
      <c r="E70" s="3" t="s">
        <v>15</v>
      </c>
      <c r="F70" s="3" t="s">
        <v>14</v>
      </c>
      <c r="G70" s="3">
        <v>0.13503549000000001</v>
      </c>
      <c r="H70" s="3">
        <v>2.3930420000000001E-2</v>
      </c>
      <c r="I70" s="4">
        <v>1.6700000000000001E-8</v>
      </c>
      <c r="J70" s="3" t="s">
        <v>14</v>
      </c>
      <c r="K70" s="3">
        <v>27</v>
      </c>
    </row>
    <row r="71" spans="1:11" x14ac:dyDescent="0.2">
      <c r="A71" s="2" t="s">
        <v>48375</v>
      </c>
      <c r="B71" s="3">
        <v>12</v>
      </c>
      <c r="C71" s="3">
        <v>56051582</v>
      </c>
      <c r="D71" s="3" t="s">
        <v>1081</v>
      </c>
      <c r="E71" s="3" t="s">
        <v>14</v>
      </c>
      <c r="F71" s="3" t="s">
        <v>12</v>
      </c>
      <c r="G71" s="3">
        <v>0.23748130000000001</v>
      </c>
      <c r="H71" s="3">
        <v>1.3661639999999999E-2</v>
      </c>
      <c r="I71" s="4">
        <v>1.11E-67</v>
      </c>
      <c r="J71" s="3" t="s">
        <v>12</v>
      </c>
      <c r="K71" s="3">
        <v>6</v>
      </c>
    </row>
    <row r="72" spans="1:11" x14ac:dyDescent="0.2">
      <c r="A72" s="2" t="s">
        <v>48376</v>
      </c>
      <c r="B72" s="3">
        <v>12</v>
      </c>
      <c r="C72" s="3">
        <v>57927735</v>
      </c>
      <c r="D72" s="3" t="s">
        <v>6747</v>
      </c>
      <c r="E72" s="3" t="s">
        <v>13</v>
      </c>
      <c r="F72" s="3" t="s">
        <v>14</v>
      </c>
      <c r="G72" s="3">
        <v>-6.4725099999999994E-2</v>
      </c>
      <c r="H72" s="3">
        <v>1.6842940000000001E-2</v>
      </c>
      <c r="I72" s="3">
        <v>1.216E-4</v>
      </c>
      <c r="J72" s="3" t="s">
        <v>13</v>
      </c>
      <c r="K72" s="3">
        <v>4617</v>
      </c>
    </row>
    <row r="73" spans="1:11" x14ac:dyDescent="0.2">
      <c r="A73" s="2" t="s">
        <v>48377</v>
      </c>
      <c r="B73" s="3">
        <v>12</v>
      </c>
      <c r="C73" s="3">
        <v>8976495</v>
      </c>
      <c r="D73" s="3" t="s">
        <v>975</v>
      </c>
      <c r="E73" s="3" t="s">
        <v>13</v>
      </c>
      <c r="F73" s="3" t="s">
        <v>12</v>
      </c>
      <c r="G73" s="3">
        <v>-9.3463000000000004E-2</v>
      </c>
      <c r="H73" s="3">
        <v>1.335365E-2</v>
      </c>
      <c r="I73" s="4">
        <v>2.5799999999999999E-12</v>
      </c>
      <c r="J73" s="3" t="s">
        <v>13</v>
      </c>
      <c r="K73" s="3">
        <v>26</v>
      </c>
    </row>
    <row r="74" spans="1:11" x14ac:dyDescent="0.2">
      <c r="A74" s="2" t="s">
        <v>48378</v>
      </c>
      <c r="B74" s="3">
        <v>13</v>
      </c>
      <c r="C74" s="3">
        <v>99427579</v>
      </c>
      <c r="D74" s="3" t="s">
        <v>1117</v>
      </c>
      <c r="E74" s="3" t="s">
        <v>15</v>
      </c>
      <c r="F74" s="3" t="s">
        <v>13</v>
      </c>
      <c r="G74" s="3">
        <v>-9.3329499999999996E-2</v>
      </c>
      <c r="H74" s="3">
        <v>1.6810289999999999E-2</v>
      </c>
      <c r="I74" s="4">
        <v>2.8299999999999999E-8</v>
      </c>
      <c r="J74" s="3" t="s">
        <v>15</v>
      </c>
      <c r="K74" s="3">
        <v>9</v>
      </c>
    </row>
    <row r="75" spans="1:11" x14ac:dyDescent="0.2">
      <c r="A75" s="2" t="s">
        <v>48379</v>
      </c>
      <c r="B75" s="3">
        <v>13</v>
      </c>
      <c r="C75" s="3">
        <v>42343724</v>
      </c>
      <c r="D75" s="3" t="s">
        <v>1107</v>
      </c>
      <c r="E75" s="3" t="s">
        <v>13</v>
      </c>
      <c r="F75" s="3" t="s">
        <v>15</v>
      </c>
      <c r="G75" s="3">
        <v>9.2532299999999998E-2</v>
      </c>
      <c r="H75" s="3">
        <v>1.411305E-2</v>
      </c>
      <c r="I75" s="4">
        <v>5.5100000000000002E-11</v>
      </c>
      <c r="J75" s="3" t="s">
        <v>15</v>
      </c>
      <c r="K75" s="3">
        <v>5</v>
      </c>
    </row>
    <row r="76" spans="1:11" x14ac:dyDescent="0.2">
      <c r="A76" s="2" t="s">
        <v>48380</v>
      </c>
      <c r="B76" s="3">
        <v>13</v>
      </c>
      <c r="C76" s="3">
        <v>75297398</v>
      </c>
      <c r="D76" s="3" t="s">
        <v>39262</v>
      </c>
      <c r="E76" s="3" t="s">
        <v>14</v>
      </c>
      <c r="F76" s="3" t="s">
        <v>12</v>
      </c>
      <c r="G76" s="3">
        <v>-7.8600799999999998E-2</v>
      </c>
      <c r="H76" s="3">
        <v>1.486358E-2</v>
      </c>
      <c r="I76" s="4">
        <v>1.24E-7</v>
      </c>
      <c r="J76" s="3" t="s">
        <v>14</v>
      </c>
      <c r="K76" s="3">
        <v>18</v>
      </c>
    </row>
    <row r="77" spans="1:11" x14ac:dyDescent="0.2">
      <c r="A77" s="2" t="s">
        <v>48381</v>
      </c>
      <c r="B77" s="3">
        <v>14</v>
      </c>
      <c r="C77" s="3">
        <v>100835645</v>
      </c>
      <c r="D77" s="3" t="s">
        <v>38627</v>
      </c>
      <c r="E77" s="3" t="s">
        <v>12</v>
      </c>
      <c r="F77" s="3" t="s">
        <v>13</v>
      </c>
      <c r="G77" s="3">
        <v>-0.16603280000000001</v>
      </c>
      <c r="H77" s="3">
        <v>2.053516E-2</v>
      </c>
      <c r="I77" s="4">
        <v>6.2000000000000002E-16</v>
      </c>
      <c r="J77" s="3" t="s">
        <v>12</v>
      </c>
      <c r="K77" s="3">
        <v>6</v>
      </c>
    </row>
    <row r="78" spans="1:11" x14ac:dyDescent="0.2">
      <c r="A78" s="2" t="s">
        <v>48382</v>
      </c>
      <c r="B78" s="3">
        <v>14</v>
      </c>
      <c r="C78" s="3">
        <v>68792124</v>
      </c>
      <c r="D78" s="3" t="s">
        <v>1135</v>
      </c>
      <c r="E78" s="3" t="s">
        <v>13</v>
      </c>
      <c r="F78" s="3" t="s">
        <v>14</v>
      </c>
      <c r="G78" s="3">
        <v>0.11350347</v>
      </c>
      <c r="H78" s="3">
        <v>1.4121430000000001E-2</v>
      </c>
      <c r="I78" s="4">
        <v>9.1600000000000009E-16</v>
      </c>
      <c r="J78" s="3" t="s">
        <v>14</v>
      </c>
      <c r="K78" s="3">
        <v>5</v>
      </c>
    </row>
    <row r="79" spans="1:11" x14ac:dyDescent="0.2">
      <c r="A79" s="2" t="s">
        <v>48383</v>
      </c>
      <c r="B79" s="3">
        <v>14</v>
      </c>
      <c r="C79" s="3">
        <v>98019683</v>
      </c>
      <c r="D79" s="3" t="s">
        <v>1145</v>
      </c>
      <c r="E79" s="3" t="s">
        <v>15</v>
      </c>
      <c r="F79" s="3" t="s">
        <v>13</v>
      </c>
      <c r="G79" s="3">
        <v>-8.6598400000000006E-2</v>
      </c>
      <c r="H79" s="3">
        <v>1.414171E-2</v>
      </c>
      <c r="I79" s="4">
        <v>9.1500000000000005E-10</v>
      </c>
      <c r="J79" s="3" t="s">
        <v>15</v>
      </c>
      <c r="K79" s="3">
        <v>27</v>
      </c>
    </row>
    <row r="80" spans="1:11" x14ac:dyDescent="0.2">
      <c r="A80" s="2" t="s">
        <v>48384</v>
      </c>
      <c r="B80" s="3">
        <v>15</v>
      </c>
      <c r="C80" s="3">
        <v>38573120</v>
      </c>
      <c r="D80" s="3" t="s">
        <v>1199</v>
      </c>
      <c r="E80" s="3" t="s">
        <v>39456</v>
      </c>
      <c r="F80" s="3" t="s">
        <v>13</v>
      </c>
      <c r="G80" s="3">
        <v>9.5149429999999993E-2</v>
      </c>
      <c r="H80" s="3">
        <v>1.6272370000000001E-2</v>
      </c>
      <c r="I80" s="4">
        <v>5.0000000000000001E-9</v>
      </c>
      <c r="J80" s="3" t="s">
        <v>13</v>
      </c>
      <c r="K80" s="3">
        <v>26</v>
      </c>
    </row>
    <row r="81" spans="1:11" x14ac:dyDescent="0.2">
      <c r="A81" s="2" t="s">
        <v>48385</v>
      </c>
      <c r="B81" s="3">
        <v>15</v>
      </c>
      <c r="C81" s="3">
        <v>78942128</v>
      </c>
      <c r="D81" s="3" t="s">
        <v>1251</v>
      </c>
      <c r="E81" s="3" t="s">
        <v>15</v>
      </c>
      <c r="F81" s="3" t="s">
        <v>13</v>
      </c>
      <c r="G81" s="3">
        <v>-0.22723689999999999</v>
      </c>
      <c r="H81" s="3">
        <v>2.197199E-2</v>
      </c>
      <c r="I81" s="4">
        <v>4.54E-25</v>
      </c>
      <c r="J81" s="3" t="s">
        <v>15</v>
      </c>
      <c r="K81" s="3">
        <v>2</v>
      </c>
    </row>
    <row r="82" spans="1:11" x14ac:dyDescent="0.2">
      <c r="A82" s="2" t="s">
        <v>48386</v>
      </c>
      <c r="B82" s="3">
        <v>16</v>
      </c>
      <c r="C82" s="3">
        <v>11083196</v>
      </c>
      <c r="D82" s="3" t="s">
        <v>1255</v>
      </c>
      <c r="E82" s="3" t="s">
        <v>15</v>
      </c>
      <c r="F82" s="3" t="s">
        <v>13</v>
      </c>
      <c r="G82" s="3">
        <v>-0.1981222</v>
      </c>
      <c r="H82" s="3">
        <v>1.425481E-2</v>
      </c>
      <c r="I82" s="4">
        <v>6.4599999999999998E-44</v>
      </c>
      <c r="J82" s="3" t="s">
        <v>15</v>
      </c>
      <c r="K82" s="3">
        <v>7</v>
      </c>
    </row>
    <row r="83" spans="1:11" x14ac:dyDescent="0.2">
      <c r="A83" s="2" t="s">
        <v>48387</v>
      </c>
      <c r="B83" s="3">
        <v>16</v>
      </c>
      <c r="C83" s="3">
        <v>20331769</v>
      </c>
      <c r="D83" s="3" t="s">
        <v>1269</v>
      </c>
      <c r="E83" s="3" t="s">
        <v>15</v>
      </c>
      <c r="F83" s="3" t="s">
        <v>13</v>
      </c>
      <c r="G83" s="3">
        <v>-0.1146929</v>
      </c>
      <c r="H83" s="3">
        <v>1.800761E-2</v>
      </c>
      <c r="I83" s="4">
        <v>1.8999999999999999E-10</v>
      </c>
      <c r="J83" s="3" t="s">
        <v>15</v>
      </c>
      <c r="K83" s="3">
        <v>3</v>
      </c>
    </row>
    <row r="84" spans="1:11" x14ac:dyDescent="0.2">
      <c r="A84" s="2" t="s">
        <v>48388</v>
      </c>
      <c r="B84" s="3">
        <v>16</v>
      </c>
      <c r="C84" s="3">
        <v>28495107</v>
      </c>
      <c r="D84" s="3" t="s">
        <v>39238</v>
      </c>
      <c r="E84" s="3" t="s">
        <v>13</v>
      </c>
      <c r="F84" s="3" t="s">
        <v>15</v>
      </c>
      <c r="G84" s="3">
        <v>0.16811655</v>
      </c>
      <c r="H84" s="3">
        <v>1.9325330000000002E-2</v>
      </c>
      <c r="I84" s="4">
        <v>3.3399999999999999E-18</v>
      </c>
      <c r="J84" s="3" t="s">
        <v>15</v>
      </c>
      <c r="K84" s="3">
        <v>12</v>
      </c>
    </row>
    <row r="85" spans="1:11" x14ac:dyDescent="0.2">
      <c r="A85" s="2" t="s">
        <v>48389</v>
      </c>
      <c r="B85" s="3">
        <v>16</v>
      </c>
      <c r="C85" s="3">
        <v>75202865</v>
      </c>
      <c r="D85" s="3" t="s">
        <v>1275</v>
      </c>
      <c r="E85" s="3" t="s">
        <v>13</v>
      </c>
      <c r="F85" s="3" t="s">
        <v>14</v>
      </c>
      <c r="G85" s="3">
        <v>0.22366788000000001</v>
      </c>
      <c r="H85" s="3">
        <v>2.2510499999999999E-2</v>
      </c>
      <c r="I85" s="4">
        <v>2.9000000000000002E-23</v>
      </c>
      <c r="J85" s="3" t="s">
        <v>14</v>
      </c>
      <c r="K85" s="3">
        <v>1</v>
      </c>
    </row>
    <row r="86" spans="1:11" x14ac:dyDescent="0.2">
      <c r="A86" s="2" t="s">
        <v>48390</v>
      </c>
      <c r="B86" s="3">
        <v>16</v>
      </c>
      <c r="C86" s="3">
        <v>80250127</v>
      </c>
      <c r="D86" s="3" t="s">
        <v>1277</v>
      </c>
      <c r="E86" s="3" t="s">
        <v>14</v>
      </c>
      <c r="F86" s="3" t="s">
        <v>13</v>
      </c>
      <c r="G86" s="3">
        <v>-9.0174299999999999E-2</v>
      </c>
      <c r="H86" s="3">
        <v>1.6088100000000001E-2</v>
      </c>
      <c r="I86" s="4">
        <v>2.0800000000000001E-8</v>
      </c>
      <c r="J86" s="3" t="s">
        <v>14</v>
      </c>
      <c r="K86" s="3">
        <v>9</v>
      </c>
    </row>
    <row r="87" spans="1:11" x14ac:dyDescent="0.2">
      <c r="A87" s="2" t="s">
        <v>48391</v>
      </c>
      <c r="B87" s="3">
        <v>17</v>
      </c>
      <c r="C87" s="3">
        <v>7331997</v>
      </c>
      <c r="D87" s="3" t="s">
        <v>39298</v>
      </c>
      <c r="E87" s="3" t="s">
        <v>14</v>
      </c>
      <c r="F87" s="3" t="s">
        <v>13</v>
      </c>
      <c r="G87" s="3">
        <v>0.1268117</v>
      </c>
      <c r="H87" s="3">
        <v>1.6848709999999999E-2</v>
      </c>
      <c r="I87" s="4">
        <v>5.21E-14</v>
      </c>
      <c r="J87" s="3" t="s">
        <v>13</v>
      </c>
      <c r="K87" s="3">
        <v>4</v>
      </c>
    </row>
    <row r="88" spans="1:11" x14ac:dyDescent="0.2">
      <c r="A88" s="3" t="s">
        <v>48393</v>
      </c>
      <c r="B88" s="3">
        <v>17</v>
      </c>
      <c r="C88" s="3">
        <v>45399441</v>
      </c>
      <c r="D88" s="3" t="s">
        <v>1570</v>
      </c>
      <c r="E88" s="3" t="s">
        <v>12</v>
      </c>
      <c r="F88" s="3" t="s">
        <v>14</v>
      </c>
      <c r="G88" s="3">
        <v>-0.1125501</v>
      </c>
      <c r="H88" s="3">
        <v>1.8488850000000001E-2</v>
      </c>
      <c r="I88" s="4">
        <v>1.15E-9</v>
      </c>
      <c r="J88" s="3" t="s">
        <v>12</v>
      </c>
      <c r="K88" s="3">
        <v>1764</v>
      </c>
    </row>
    <row r="89" spans="1:11" x14ac:dyDescent="0.2">
      <c r="A89" s="2" t="s">
        <v>48392</v>
      </c>
      <c r="B89" s="3">
        <v>17</v>
      </c>
      <c r="C89" s="3">
        <v>40608272</v>
      </c>
      <c r="D89" s="3" t="s">
        <v>15859</v>
      </c>
      <c r="E89" s="3" t="s">
        <v>15</v>
      </c>
      <c r="F89" s="3" t="s">
        <v>12</v>
      </c>
      <c r="G89" s="3">
        <v>0.24160193999999999</v>
      </c>
      <c r="H89" s="3">
        <v>5.021755E-2</v>
      </c>
      <c r="I89" s="4">
        <v>1.5E-6</v>
      </c>
      <c r="J89" s="3" t="s">
        <v>12</v>
      </c>
      <c r="K89" s="3">
        <v>1697</v>
      </c>
    </row>
    <row r="90" spans="1:11" x14ac:dyDescent="0.2">
      <c r="A90" s="2" t="s">
        <v>48394</v>
      </c>
      <c r="B90" s="3">
        <v>17</v>
      </c>
      <c r="C90" s="3">
        <v>47951723</v>
      </c>
      <c r="D90" s="3" t="s">
        <v>5054</v>
      </c>
      <c r="E90" s="3" t="s">
        <v>13</v>
      </c>
      <c r="F90" s="3" t="s">
        <v>15</v>
      </c>
      <c r="G90" s="3">
        <v>-7.5678200000000001E-2</v>
      </c>
      <c r="H90" s="3">
        <v>1.332442E-2</v>
      </c>
      <c r="I90" s="4">
        <v>1.35E-8</v>
      </c>
      <c r="J90" s="3" t="s">
        <v>13</v>
      </c>
      <c r="K90" s="3">
        <v>34</v>
      </c>
    </row>
    <row r="91" spans="1:11" x14ac:dyDescent="0.2">
      <c r="A91" s="2" t="s">
        <v>48395</v>
      </c>
      <c r="B91" s="3">
        <v>17</v>
      </c>
      <c r="C91" s="3">
        <v>39906691</v>
      </c>
      <c r="D91" s="3" t="s">
        <v>1510</v>
      </c>
      <c r="E91" s="3" t="s">
        <v>12</v>
      </c>
      <c r="F91" s="3" t="s">
        <v>13</v>
      </c>
      <c r="G91" s="3">
        <v>8.5913680000000006E-2</v>
      </c>
      <c r="H91" s="3">
        <v>1.3919279999999999E-2</v>
      </c>
      <c r="I91" s="4">
        <v>6.7299999999999995E-10</v>
      </c>
      <c r="J91" s="3" t="s">
        <v>13</v>
      </c>
      <c r="K91" s="3">
        <v>30</v>
      </c>
    </row>
    <row r="92" spans="1:11" x14ac:dyDescent="0.2">
      <c r="A92" s="2" t="s">
        <v>48396</v>
      </c>
      <c r="B92" s="3">
        <v>17</v>
      </c>
      <c r="C92" s="3">
        <v>4397731</v>
      </c>
      <c r="D92" s="3" t="s">
        <v>1295</v>
      </c>
      <c r="E92" s="3" t="s">
        <v>13</v>
      </c>
      <c r="F92" s="3" t="s">
        <v>14</v>
      </c>
      <c r="G92" s="3">
        <v>-0.1186542</v>
      </c>
      <c r="H92" s="3">
        <v>2.1550070000000001E-2</v>
      </c>
      <c r="I92" s="4">
        <v>3.6699999999999998E-8</v>
      </c>
      <c r="J92" s="3" t="s">
        <v>13</v>
      </c>
      <c r="K92" s="3">
        <v>108</v>
      </c>
    </row>
    <row r="93" spans="1:11" x14ac:dyDescent="0.2">
      <c r="A93" s="2" t="s">
        <v>48397</v>
      </c>
      <c r="B93" s="3">
        <v>17</v>
      </c>
      <c r="C93" s="3">
        <v>68168777</v>
      </c>
      <c r="D93" s="3" t="s">
        <v>19219</v>
      </c>
      <c r="E93" s="3" t="s">
        <v>13</v>
      </c>
      <c r="F93" s="3" t="s">
        <v>15</v>
      </c>
      <c r="G93" s="3">
        <v>0.10050856</v>
      </c>
      <c r="H93" s="3">
        <v>1.9546419999999998E-2</v>
      </c>
      <c r="I93" s="4">
        <v>2.72E-7</v>
      </c>
      <c r="J93" s="3" t="s">
        <v>15</v>
      </c>
      <c r="K93" s="3">
        <v>212</v>
      </c>
    </row>
    <row r="94" spans="1:11" x14ac:dyDescent="0.2">
      <c r="A94" s="2" t="s">
        <v>48398</v>
      </c>
      <c r="B94" s="3">
        <v>18</v>
      </c>
      <c r="C94" s="3">
        <v>69859408</v>
      </c>
      <c r="D94" s="3" t="s">
        <v>5121</v>
      </c>
      <c r="E94" s="3" t="s">
        <v>15</v>
      </c>
      <c r="F94" s="3" t="s">
        <v>13</v>
      </c>
      <c r="G94" s="3">
        <v>-0.10832550000000001</v>
      </c>
      <c r="H94" s="3">
        <v>1.3119179999999999E-2</v>
      </c>
      <c r="I94" s="4">
        <v>1.4900000000000001E-16</v>
      </c>
      <c r="J94" s="3" t="s">
        <v>15</v>
      </c>
      <c r="K94" s="3">
        <v>11</v>
      </c>
    </row>
    <row r="95" spans="1:11" x14ac:dyDescent="0.2">
      <c r="A95" s="2" t="s">
        <v>48399</v>
      </c>
      <c r="B95" s="3">
        <v>18</v>
      </c>
      <c r="C95" s="3">
        <v>12777326</v>
      </c>
      <c r="D95" s="3" t="s">
        <v>38639</v>
      </c>
      <c r="E95" s="3" t="s">
        <v>15</v>
      </c>
      <c r="F95" s="3" t="s">
        <v>13</v>
      </c>
      <c r="G95" s="3">
        <v>-0.22481780000000001</v>
      </c>
      <c r="H95" s="3">
        <v>1.9611630000000001E-2</v>
      </c>
      <c r="I95" s="4">
        <v>2.0100000000000001E-30</v>
      </c>
      <c r="J95" s="3" t="s">
        <v>15</v>
      </c>
      <c r="K95" s="3">
        <v>25</v>
      </c>
    </row>
    <row r="96" spans="1:11" x14ac:dyDescent="0.2">
      <c r="A96" s="2" t="s">
        <v>157</v>
      </c>
      <c r="B96" s="3">
        <v>19</v>
      </c>
      <c r="C96" s="3">
        <v>18522945</v>
      </c>
      <c r="D96" s="3" t="s">
        <v>156</v>
      </c>
      <c r="E96" s="3" t="s">
        <v>15</v>
      </c>
      <c r="F96" s="3" t="s">
        <v>13</v>
      </c>
      <c r="G96" s="3">
        <v>-8.4475999999999996E-2</v>
      </c>
      <c r="H96" s="3">
        <v>1.345327E-2</v>
      </c>
      <c r="I96" s="4">
        <v>3.4000000000000001E-10</v>
      </c>
      <c r="J96" s="3" t="s">
        <v>15</v>
      </c>
      <c r="K96" s="3">
        <v>64</v>
      </c>
    </row>
    <row r="97" spans="1:11" x14ac:dyDescent="0.2">
      <c r="A97" s="2" t="s">
        <v>48400</v>
      </c>
      <c r="B97" s="3">
        <v>19</v>
      </c>
      <c r="C97" s="3">
        <v>10352442</v>
      </c>
      <c r="D97" s="3" t="s">
        <v>38697</v>
      </c>
      <c r="E97" s="3" t="s">
        <v>14</v>
      </c>
      <c r="F97" s="3" t="s">
        <v>13</v>
      </c>
      <c r="G97" s="3">
        <v>-0.3705234</v>
      </c>
      <c r="H97" s="3">
        <v>3.6797469999999999E-2</v>
      </c>
      <c r="I97" s="4">
        <v>7.5500000000000003E-24</v>
      </c>
      <c r="J97" s="3" t="s">
        <v>14</v>
      </c>
      <c r="K97" s="3">
        <v>1</v>
      </c>
    </row>
    <row r="98" spans="1:11" x14ac:dyDescent="0.2">
      <c r="A98" s="2" t="s">
        <v>48401</v>
      </c>
      <c r="B98" s="3">
        <v>19</v>
      </c>
      <c r="C98" s="3">
        <v>46715865</v>
      </c>
      <c r="D98" s="3" t="s">
        <v>5270</v>
      </c>
      <c r="E98" s="3" t="s">
        <v>15</v>
      </c>
      <c r="F98" s="3" t="s">
        <v>13</v>
      </c>
      <c r="G98" s="3">
        <v>-0.15811140000000001</v>
      </c>
      <c r="H98" s="3">
        <v>1.855006E-2</v>
      </c>
      <c r="I98" s="4">
        <v>1.5499999999999999E-17</v>
      </c>
      <c r="J98" s="3" t="s">
        <v>15</v>
      </c>
      <c r="K98" s="3">
        <v>5</v>
      </c>
    </row>
    <row r="99" spans="1:11" x14ac:dyDescent="0.2">
      <c r="A99" s="2" t="s">
        <v>48402</v>
      </c>
      <c r="B99" s="3">
        <v>19</v>
      </c>
      <c r="C99" s="3">
        <v>48703417</v>
      </c>
      <c r="D99" s="3" t="s">
        <v>5280</v>
      </c>
      <c r="E99" s="3" t="s">
        <v>14</v>
      </c>
      <c r="F99" s="3" t="s">
        <v>12</v>
      </c>
      <c r="G99" s="3">
        <v>0.12916225000000001</v>
      </c>
      <c r="H99" s="3">
        <v>1.3440179999999999E-2</v>
      </c>
      <c r="I99" s="4">
        <v>7.2400000000000002E-22</v>
      </c>
      <c r="J99" s="3" t="s">
        <v>12</v>
      </c>
      <c r="K99" s="3">
        <v>3</v>
      </c>
    </row>
    <row r="100" spans="1:11" x14ac:dyDescent="0.2">
      <c r="A100" s="2" t="s">
        <v>48403</v>
      </c>
      <c r="B100" s="3">
        <v>20</v>
      </c>
      <c r="C100" s="3">
        <v>1629416</v>
      </c>
      <c r="D100" s="3" t="s">
        <v>5800</v>
      </c>
      <c r="E100" s="3" t="s">
        <v>12</v>
      </c>
      <c r="F100" s="3" t="s">
        <v>13</v>
      </c>
      <c r="G100" s="3">
        <v>0.11225938000000001</v>
      </c>
      <c r="H100" s="3">
        <v>1.4281780000000001E-2</v>
      </c>
      <c r="I100" s="4">
        <v>3.8300000000000003E-15</v>
      </c>
      <c r="J100" s="3" t="s">
        <v>13</v>
      </c>
      <c r="K100" s="3">
        <v>4</v>
      </c>
    </row>
    <row r="101" spans="1:11" x14ac:dyDescent="0.2">
      <c r="A101" s="2" t="s">
        <v>48404</v>
      </c>
      <c r="B101" s="3">
        <v>21</v>
      </c>
      <c r="C101" s="3">
        <v>42403617</v>
      </c>
      <c r="D101" s="3" t="s">
        <v>38525</v>
      </c>
      <c r="E101" s="3" t="s">
        <v>13</v>
      </c>
      <c r="F101" s="3" t="s">
        <v>14</v>
      </c>
      <c r="G101" s="3">
        <v>0.14627717000000001</v>
      </c>
      <c r="H101" s="3">
        <v>1.7370159999999999E-2</v>
      </c>
      <c r="I101" s="4">
        <v>3.7299999999999997E-17</v>
      </c>
      <c r="J101" s="3" t="s">
        <v>14</v>
      </c>
      <c r="K101" s="3">
        <v>10</v>
      </c>
    </row>
    <row r="102" spans="1:11" x14ac:dyDescent="0.2">
      <c r="A102" s="2" t="s">
        <v>48405</v>
      </c>
      <c r="B102" s="3">
        <v>21</v>
      </c>
      <c r="C102" s="3">
        <v>44294411</v>
      </c>
      <c r="D102" s="3" t="s">
        <v>38545</v>
      </c>
      <c r="E102" s="3" t="s">
        <v>13</v>
      </c>
      <c r="F102" s="3" t="s">
        <v>15</v>
      </c>
      <c r="G102" s="3">
        <v>0.32629912999999999</v>
      </c>
      <c r="H102" s="3">
        <v>6.5565219999999994E-2</v>
      </c>
      <c r="I102" s="4">
        <v>6.4700000000000001E-7</v>
      </c>
      <c r="J102" s="3" t="s">
        <v>15</v>
      </c>
      <c r="K102" s="3">
        <v>41</v>
      </c>
    </row>
    <row r="103" spans="1:11" x14ac:dyDescent="0.2">
      <c r="A103" s="2" t="s">
        <v>48406</v>
      </c>
      <c r="B103" s="3">
        <v>22</v>
      </c>
      <c r="C103" s="3">
        <v>30171918</v>
      </c>
      <c r="D103" s="3" t="s">
        <v>5808</v>
      </c>
      <c r="E103" s="3" t="s">
        <v>13</v>
      </c>
      <c r="F103" s="3" t="s">
        <v>14</v>
      </c>
      <c r="G103" s="3">
        <v>0.1335124</v>
      </c>
      <c r="H103" s="3">
        <v>1.3358220000000001E-2</v>
      </c>
      <c r="I103" s="4">
        <v>1.6099999999999999E-23</v>
      </c>
      <c r="J103" s="3" t="s">
        <v>14</v>
      </c>
      <c r="K103" s="3">
        <v>7</v>
      </c>
    </row>
    <row r="104" spans="1:11" x14ac:dyDescent="0.2">
      <c r="A104" s="2" t="s">
        <v>48407</v>
      </c>
      <c r="B104" s="3">
        <v>22</v>
      </c>
      <c r="C104" s="3">
        <v>37185445</v>
      </c>
      <c r="D104" s="3" t="s">
        <v>5822</v>
      </c>
      <c r="E104" s="3" t="s">
        <v>13</v>
      </c>
      <c r="F104" s="3" t="s">
        <v>12</v>
      </c>
      <c r="G104" s="3">
        <v>0.11543046999999999</v>
      </c>
      <c r="H104" s="3">
        <v>1.497508E-2</v>
      </c>
      <c r="I104" s="4">
        <v>1.28E-14</v>
      </c>
      <c r="J104" s="3" t="s">
        <v>12</v>
      </c>
      <c r="K104" s="3">
        <v>12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5BAC-5190-894A-9118-681D0AF3A878}">
  <dimension ref="A1:L24099"/>
  <sheetViews>
    <sheetView workbookViewId="0">
      <selection activeCell="A2" sqref="A2"/>
    </sheetView>
  </sheetViews>
  <sheetFormatPr baseColWidth="10" defaultRowHeight="16" x14ac:dyDescent="0.2"/>
  <cols>
    <col min="1" max="1" width="18.83203125" customWidth="1"/>
    <col min="2" max="2" width="15.33203125" customWidth="1"/>
    <col min="3" max="3" width="19" customWidth="1"/>
    <col min="4" max="4" width="15.6640625" customWidth="1"/>
    <col min="5" max="5" width="10" customWidth="1"/>
    <col min="7" max="7" width="14.1640625" customWidth="1"/>
  </cols>
  <sheetData>
    <row r="1" spans="1:12" x14ac:dyDescent="0.2">
      <c r="A1" s="56" t="s">
        <v>59450</v>
      </c>
    </row>
    <row r="2" spans="1:12" x14ac:dyDescent="0.2">
      <c r="A2" s="56" t="s">
        <v>39312</v>
      </c>
      <c r="B2" s="56" t="s">
        <v>39311</v>
      </c>
      <c r="C2" s="56" t="s">
        <v>39310</v>
      </c>
      <c r="D2" s="56" t="s">
        <v>39309</v>
      </c>
      <c r="E2" s="56" t="s">
        <v>187</v>
      </c>
      <c r="F2" s="56" t="s">
        <v>39306</v>
      </c>
      <c r="G2" s="56" t="s">
        <v>39307</v>
      </c>
      <c r="H2" s="56" t="s">
        <v>39308</v>
      </c>
    </row>
    <row r="3" spans="1:12" x14ac:dyDescent="0.2">
      <c r="A3" s="2" t="s">
        <v>188</v>
      </c>
      <c r="B3" s="2" t="s">
        <v>189</v>
      </c>
      <c r="C3" s="2" t="s">
        <v>188</v>
      </c>
      <c r="D3" s="2" t="s">
        <v>189</v>
      </c>
      <c r="E3" s="2">
        <v>9.7426622611000102E-2</v>
      </c>
      <c r="F3" s="2">
        <v>7.6183147134301701E-2</v>
      </c>
      <c r="G3" s="2">
        <v>5.8398270404257504</v>
      </c>
      <c r="H3" s="2">
        <v>15.7880962645651</v>
      </c>
      <c r="L3" s="12"/>
    </row>
    <row r="4" spans="1:12" x14ac:dyDescent="0.2">
      <c r="A4" s="2" t="s">
        <v>190</v>
      </c>
      <c r="B4" s="2" t="s">
        <v>191</v>
      </c>
      <c r="C4" s="2" t="s">
        <v>188</v>
      </c>
      <c r="D4" s="2" t="s">
        <v>189</v>
      </c>
      <c r="E4" s="2">
        <v>8.2214191345342899E-2</v>
      </c>
      <c r="F4" s="2">
        <v>7.6037690317313805E-2</v>
      </c>
      <c r="G4" s="2">
        <v>5.8115279570370397</v>
      </c>
      <c r="H4" s="2">
        <v>15.618324689768301</v>
      </c>
      <c r="L4" s="12"/>
    </row>
    <row r="5" spans="1:12" x14ac:dyDescent="0.2">
      <c r="A5" s="2" t="s">
        <v>192</v>
      </c>
      <c r="B5" s="2" t="s">
        <v>193</v>
      </c>
      <c r="C5" s="2" t="s">
        <v>188</v>
      </c>
      <c r="D5" s="2" t="s">
        <v>189</v>
      </c>
      <c r="E5" s="2">
        <v>8.1706065519481605E-2</v>
      </c>
      <c r="F5" s="2">
        <v>7.6370464597678295E-2</v>
      </c>
      <c r="G5" s="2">
        <v>5.8104919272505198</v>
      </c>
      <c r="H5" s="2">
        <v>15.612124998978199</v>
      </c>
      <c r="L5" s="12"/>
    </row>
    <row r="6" spans="1:12" x14ac:dyDescent="0.2">
      <c r="A6" s="2" t="s">
        <v>194</v>
      </c>
      <c r="B6" s="2" t="s">
        <v>195</v>
      </c>
      <c r="C6" s="2" t="s">
        <v>188</v>
      </c>
      <c r="D6" s="2" t="s">
        <v>189</v>
      </c>
      <c r="E6" s="2">
        <v>7.7037938025242905E-2</v>
      </c>
      <c r="F6" s="2">
        <v>7.5962159224040607E-2</v>
      </c>
      <c r="G6" s="2">
        <v>5.8006516022874397</v>
      </c>
      <c r="H6" s="2">
        <v>15.5532947606461</v>
      </c>
      <c r="L6" s="12"/>
    </row>
    <row r="7" spans="1:12" x14ac:dyDescent="0.2">
      <c r="A7" s="2" t="s">
        <v>196</v>
      </c>
      <c r="B7" s="2" t="s">
        <v>197</v>
      </c>
      <c r="C7" s="2" t="s">
        <v>188</v>
      </c>
      <c r="D7" s="2" t="s">
        <v>189</v>
      </c>
      <c r="E7" s="2">
        <v>7.4883981065783006E-2</v>
      </c>
      <c r="F7" s="2">
        <v>7.6180923642309301E-2</v>
      </c>
      <c r="G7" s="2">
        <v>5.7959022918585799</v>
      </c>
      <c r="H7" s="2">
        <v>15.5249367552021</v>
      </c>
    </row>
    <row r="8" spans="1:12" x14ac:dyDescent="0.2">
      <c r="A8" s="2" t="s">
        <v>198</v>
      </c>
      <c r="B8" s="2" t="s">
        <v>199</v>
      </c>
      <c r="C8" s="2" t="s">
        <v>188</v>
      </c>
      <c r="D8" s="2" t="s">
        <v>189</v>
      </c>
      <c r="E8" s="2">
        <v>6.9556970152231806E-2</v>
      </c>
      <c r="F8" s="2">
        <v>7.6052218277996103E-2</v>
      </c>
      <c r="G8" s="2">
        <v>5.7835252460775504</v>
      </c>
      <c r="H8" s="2">
        <v>15.4511428897125</v>
      </c>
    </row>
    <row r="9" spans="1:12" x14ac:dyDescent="0.2">
      <c r="A9" s="2" t="s">
        <v>200</v>
      </c>
      <c r="B9" s="2" t="s">
        <v>201</v>
      </c>
      <c r="C9" s="2" t="s">
        <v>188</v>
      </c>
      <c r="D9" s="2" t="s">
        <v>189</v>
      </c>
      <c r="E9" s="2">
        <v>6.8634621525181599E-2</v>
      </c>
      <c r="F9" s="2">
        <v>7.5861137339348503E-2</v>
      </c>
      <c r="G9" s="2">
        <v>5.7812834541317999</v>
      </c>
      <c r="H9" s="2">
        <v>15.4377938528797</v>
      </c>
    </row>
    <row r="10" spans="1:12" x14ac:dyDescent="0.2">
      <c r="A10" s="2" t="s">
        <v>202</v>
      </c>
      <c r="B10" s="2" t="s">
        <v>203</v>
      </c>
      <c r="C10" s="2" t="s">
        <v>188</v>
      </c>
      <c r="D10" s="2" t="s">
        <v>189</v>
      </c>
      <c r="E10" s="2">
        <v>6.5138240168481201E-2</v>
      </c>
      <c r="F10" s="2">
        <v>7.5911098002228297E-2</v>
      </c>
      <c r="G10" s="2">
        <v>5.7724944532660896</v>
      </c>
      <c r="H10" s="2">
        <v>15.385508541844199</v>
      </c>
    </row>
    <row r="11" spans="1:12" x14ac:dyDescent="0.2">
      <c r="A11" s="2" t="s">
        <v>204</v>
      </c>
      <c r="B11" s="2" t="s">
        <v>205</v>
      </c>
      <c r="C11" s="2" t="s">
        <v>188</v>
      </c>
      <c r="D11" s="2" t="s">
        <v>189</v>
      </c>
      <c r="E11" s="2">
        <v>5.7841165711158597E-2</v>
      </c>
      <c r="F11" s="2">
        <v>7.5395320855905903E-2</v>
      </c>
      <c r="G11" s="2">
        <v>5.7524727524200996</v>
      </c>
      <c r="H11" s="2">
        <v>15.2666974902166</v>
      </c>
    </row>
    <row r="12" spans="1:12" x14ac:dyDescent="0.2">
      <c r="A12" s="2" t="s">
        <v>206</v>
      </c>
      <c r="B12" s="2" t="s">
        <v>207</v>
      </c>
      <c r="C12" s="2" t="s">
        <v>188</v>
      </c>
      <c r="D12" s="2" t="s">
        <v>189</v>
      </c>
      <c r="E12" s="2">
        <v>5.60562480861517E-2</v>
      </c>
      <c r="F12" s="2">
        <v>7.5347695669357395E-2</v>
      </c>
      <c r="G12" s="2">
        <v>5.7471789344074997</v>
      </c>
      <c r="H12" s="2">
        <v>15.2353523752461</v>
      </c>
    </row>
    <row r="13" spans="1:12" x14ac:dyDescent="0.2">
      <c r="A13" s="2" t="s">
        <v>208</v>
      </c>
      <c r="B13" s="2" t="s">
        <v>209</v>
      </c>
      <c r="C13" s="2" t="s">
        <v>188</v>
      </c>
      <c r="D13" s="2" t="s">
        <v>189</v>
      </c>
      <c r="E13" s="2">
        <v>5.4926170734767098E-2</v>
      </c>
      <c r="F13" s="2">
        <v>7.5434305295926998E-2</v>
      </c>
      <c r="G13" s="2">
        <v>5.7437367972000501</v>
      </c>
      <c r="H13" s="2">
        <v>15.214986691699799</v>
      </c>
    </row>
    <row r="14" spans="1:12" x14ac:dyDescent="0.2">
      <c r="A14" s="2" t="s">
        <v>210</v>
      </c>
      <c r="B14" s="2" t="s">
        <v>211</v>
      </c>
      <c r="C14" s="2" t="s">
        <v>188</v>
      </c>
      <c r="D14" s="2" t="s">
        <v>189</v>
      </c>
      <c r="E14" s="2">
        <v>5.3165666705145297E-2</v>
      </c>
      <c r="F14" s="2">
        <v>7.5566377587579794E-2</v>
      </c>
      <c r="G14" s="2">
        <v>5.7382264343119802</v>
      </c>
      <c r="H14" s="2">
        <v>15.182409583829701</v>
      </c>
    </row>
    <row r="15" spans="1:12" x14ac:dyDescent="0.2">
      <c r="A15" s="2" t="s">
        <v>212</v>
      </c>
      <c r="B15" s="2" t="s">
        <v>213</v>
      </c>
      <c r="C15" s="2" t="s">
        <v>188</v>
      </c>
      <c r="D15" s="2" t="s">
        <v>189</v>
      </c>
      <c r="E15" s="2">
        <v>1.5804499323549701E-2</v>
      </c>
      <c r="F15" s="2">
        <v>7.2532350661536904E-2</v>
      </c>
      <c r="G15" s="2">
        <v>5.5291210372263899</v>
      </c>
      <c r="H15" s="2">
        <v>13.9692914253111</v>
      </c>
    </row>
    <row r="16" spans="1:12" x14ac:dyDescent="0.2">
      <c r="A16" s="2" t="s">
        <v>214</v>
      </c>
      <c r="B16" s="2" t="s">
        <v>215</v>
      </c>
      <c r="C16" s="2" t="s">
        <v>188</v>
      </c>
      <c r="D16" s="2" t="s">
        <v>189</v>
      </c>
      <c r="E16" s="2">
        <v>1.02250340916157E-2</v>
      </c>
      <c r="F16" s="2">
        <v>7.2232056176332701E-2</v>
      </c>
      <c r="G16" s="2">
        <v>5.4521057612852797</v>
      </c>
      <c r="H16" s="2">
        <v>13.5338357945701</v>
      </c>
    </row>
    <row r="17" spans="1:8" x14ac:dyDescent="0.2">
      <c r="A17" s="2" t="s">
        <v>216</v>
      </c>
      <c r="B17" s="2" t="s">
        <v>217</v>
      </c>
      <c r="C17" s="2" t="s">
        <v>188</v>
      </c>
      <c r="D17" s="2" t="s">
        <v>189</v>
      </c>
      <c r="E17" s="2">
        <v>7.5170815214033997E-3</v>
      </c>
      <c r="F17" s="2">
        <v>7.9767909996384001E-2</v>
      </c>
      <c r="G17" s="2">
        <v>5.3970299084301896</v>
      </c>
      <c r="H17" s="2">
        <v>13.226174725578501</v>
      </c>
    </row>
    <row r="18" spans="1:8" x14ac:dyDescent="0.2">
      <c r="A18" s="2" t="s">
        <v>218</v>
      </c>
      <c r="B18" s="2" t="s">
        <v>219</v>
      </c>
      <c r="C18" s="2" t="s">
        <v>188</v>
      </c>
      <c r="D18" s="2" t="s">
        <v>189</v>
      </c>
      <c r="E18" s="2">
        <v>6.3195232829280999E-3</v>
      </c>
      <c r="F18" s="2">
        <v>7.9903352442920503E-2</v>
      </c>
      <c r="G18" s="2">
        <v>5.3657153839596203</v>
      </c>
      <c r="H18" s="2">
        <v>13.052640533900799</v>
      </c>
    </row>
    <row r="19" spans="1:8" x14ac:dyDescent="0.2">
      <c r="A19" s="2" t="s">
        <v>220</v>
      </c>
      <c r="B19" s="2" t="s">
        <v>221</v>
      </c>
      <c r="C19" s="2" t="s">
        <v>188</v>
      </c>
      <c r="D19" s="2" t="s">
        <v>189</v>
      </c>
      <c r="E19" s="2">
        <v>4.7418848447383999E-3</v>
      </c>
      <c r="F19" s="2">
        <v>7.8496925480978197E-2</v>
      </c>
      <c r="G19" s="2">
        <v>5.3134825796505902</v>
      </c>
      <c r="H19" s="2">
        <v>12.765431461739301</v>
      </c>
    </row>
    <row r="20" spans="1:8" x14ac:dyDescent="0.2">
      <c r="A20" s="2" t="s">
        <v>222</v>
      </c>
      <c r="B20" s="2" t="s">
        <v>223</v>
      </c>
      <c r="C20" s="2" t="s">
        <v>188</v>
      </c>
      <c r="D20" s="2" t="s">
        <v>189</v>
      </c>
      <c r="E20" s="2">
        <v>4.5683593208145998E-3</v>
      </c>
      <c r="F20" s="2">
        <v>7.9019508788133297E-2</v>
      </c>
      <c r="G20" s="2">
        <v>5.3066649114170596</v>
      </c>
      <c r="H20" s="2">
        <v>12.7281508881871</v>
      </c>
    </row>
    <row r="21" spans="1:8" x14ac:dyDescent="0.2">
      <c r="A21" s="2" t="s">
        <v>224</v>
      </c>
      <c r="B21" s="2" t="s">
        <v>225</v>
      </c>
      <c r="C21" s="2" t="s">
        <v>188</v>
      </c>
      <c r="D21" s="2" t="s">
        <v>189</v>
      </c>
      <c r="E21" s="2">
        <v>4.4689340818844002E-3</v>
      </c>
      <c r="F21" s="2">
        <v>7.8942932440566702E-2</v>
      </c>
      <c r="G21" s="2">
        <v>5.3026367876489697</v>
      </c>
      <c r="H21" s="2">
        <v>12.706146678264201</v>
      </c>
    </row>
    <row r="22" spans="1:8" x14ac:dyDescent="0.2">
      <c r="A22" s="2" t="s">
        <v>226</v>
      </c>
      <c r="B22" s="2" t="s">
        <v>227</v>
      </c>
      <c r="C22" s="2" t="s">
        <v>188</v>
      </c>
      <c r="D22" s="2" t="s">
        <v>189</v>
      </c>
      <c r="E22" s="2">
        <v>4.3132492593595997E-3</v>
      </c>
      <c r="F22" s="2">
        <v>7.88687174071495E-2</v>
      </c>
      <c r="G22" s="2">
        <v>5.2961392712788804</v>
      </c>
      <c r="H22" s="2">
        <v>12.670688267070499</v>
      </c>
    </row>
    <row r="23" spans="1:8" x14ac:dyDescent="0.2">
      <c r="A23" s="2" t="s">
        <v>228</v>
      </c>
      <c r="B23" s="2" t="s">
        <v>229</v>
      </c>
      <c r="C23" s="2" t="s">
        <v>188</v>
      </c>
      <c r="D23" s="2" t="s">
        <v>189</v>
      </c>
      <c r="E23" s="2">
        <v>4.2270745478817998E-3</v>
      </c>
      <c r="F23" s="2">
        <v>7.8806733755470496E-2</v>
      </c>
      <c r="G23" s="2">
        <v>5.2924376117709402</v>
      </c>
      <c r="H23" s="2">
        <v>12.6505069160532</v>
      </c>
    </row>
    <row r="24" spans="1:8" x14ac:dyDescent="0.2">
      <c r="A24" s="2" t="s">
        <v>230</v>
      </c>
      <c r="B24" s="2" t="s">
        <v>231</v>
      </c>
      <c r="C24" s="2" t="s">
        <v>188</v>
      </c>
      <c r="D24" s="2" t="s">
        <v>189</v>
      </c>
      <c r="E24" s="2">
        <v>4.2265425485196999E-3</v>
      </c>
      <c r="F24" s="2">
        <v>7.9169511555342006E-2</v>
      </c>
      <c r="G24" s="2">
        <v>5.2924145178557804</v>
      </c>
      <c r="H24" s="2">
        <v>12.6503810529211</v>
      </c>
    </row>
    <row r="25" spans="1:8" x14ac:dyDescent="0.2">
      <c r="A25" s="2" t="s">
        <v>232</v>
      </c>
      <c r="B25" s="2" t="s">
        <v>233</v>
      </c>
      <c r="C25" s="2" t="s">
        <v>188</v>
      </c>
      <c r="D25" s="2" t="s">
        <v>189</v>
      </c>
      <c r="E25" s="2">
        <v>4.2156025742029002E-3</v>
      </c>
      <c r="F25" s="2">
        <v>7.8792953649079803E-2</v>
      </c>
      <c r="G25" s="2">
        <v>5.29193894920407</v>
      </c>
      <c r="H25" s="2">
        <v>12.647789299218299</v>
      </c>
    </row>
    <row r="26" spans="1:8" x14ac:dyDescent="0.2">
      <c r="A26" s="2" t="s">
        <v>234</v>
      </c>
      <c r="B26" s="2" t="s">
        <v>235</v>
      </c>
      <c r="C26" s="2" t="s">
        <v>188</v>
      </c>
      <c r="D26" s="2" t="s">
        <v>189</v>
      </c>
      <c r="E26" s="2">
        <v>4.1676638663639002E-3</v>
      </c>
      <c r="F26" s="2">
        <v>7.8782256440748502E-2</v>
      </c>
      <c r="G26" s="2">
        <v>5.2898398501569996</v>
      </c>
      <c r="H26" s="2">
        <v>12.636352413436599</v>
      </c>
    </row>
    <row r="27" spans="1:8" x14ac:dyDescent="0.2">
      <c r="A27" s="2" t="s">
        <v>236</v>
      </c>
      <c r="B27" s="2" t="s">
        <v>237</v>
      </c>
      <c r="C27" s="2" t="s">
        <v>188</v>
      </c>
      <c r="D27" s="2" t="s">
        <v>189</v>
      </c>
      <c r="E27" s="2">
        <v>4.1382718723055999E-3</v>
      </c>
      <c r="F27" s="2">
        <v>7.8742036536484594E-2</v>
      </c>
      <c r="G27" s="2">
        <v>5.2885404678694901</v>
      </c>
      <c r="H27" s="2">
        <v>12.6292750370474</v>
      </c>
    </row>
    <row r="28" spans="1:8" x14ac:dyDescent="0.2">
      <c r="A28" s="2" t="s">
        <v>238</v>
      </c>
      <c r="B28" s="2" t="s">
        <v>239</v>
      </c>
      <c r="C28" s="2" t="s">
        <v>188</v>
      </c>
      <c r="D28" s="2" t="s">
        <v>189</v>
      </c>
      <c r="E28" s="2">
        <v>4.0334764370896998E-3</v>
      </c>
      <c r="F28" s="2">
        <v>7.8679284600346497E-2</v>
      </c>
      <c r="G28" s="2">
        <v>5.2838286043803997</v>
      </c>
      <c r="H28" s="2">
        <v>12.6036254020788</v>
      </c>
    </row>
    <row r="29" spans="1:8" x14ac:dyDescent="0.2">
      <c r="A29" s="2" t="s">
        <v>240</v>
      </c>
      <c r="B29" s="2" t="s">
        <v>241</v>
      </c>
      <c r="C29" s="2" t="s">
        <v>188</v>
      </c>
      <c r="D29" s="2" t="s">
        <v>189</v>
      </c>
      <c r="E29" s="2">
        <v>3.9823899929278001E-3</v>
      </c>
      <c r="F29" s="2">
        <v>7.8462029172261596E-2</v>
      </c>
      <c r="G29" s="2">
        <v>5.2814854953794201</v>
      </c>
      <c r="H29" s="2">
        <v>12.5908788983071</v>
      </c>
    </row>
    <row r="30" spans="1:8" x14ac:dyDescent="0.2">
      <c r="A30" s="2" t="s">
        <v>242</v>
      </c>
      <c r="B30" s="2" t="s">
        <v>243</v>
      </c>
      <c r="C30" s="2" t="s">
        <v>188</v>
      </c>
      <c r="D30" s="2" t="s">
        <v>189</v>
      </c>
      <c r="E30" s="2">
        <v>3.9706155064842003E-3</v>
      </c>
      <c r="F30" s="2">
        <v>7.8075925394870904E-2</v>
      </c>
      <c r="G30" s="2">
        <v>5.2809410414591502</v>
      </c>
      <c r="H30" s="2">
        <v>12.5879178806019</v>
      </c>
    </row>
    <row r="31" spans="1:8" x14ac:dyDescent="0.2">
      <c r="A31" s="2" t="s">
        <v>244</v>
      </c>
      <c r="B31" s="2" t="s">
        <v>245</v>
      </c>
      <c r="C31" s="2" t="s">
        <v>188</v>
      </c>
      <c r="D31" s="2" t="s">
        <v>189</v>
      </c>
      <c r="E31" s="2">
        <v>3.7883279687370001E-3</v>
      </c>
      <c r="F31" s="2">
        <v>7.8324706945191197E-2</v>
      </c>
      <c r="G31" s="2">
        <v>5.2722921070494602</v>
      </c>
      <c r="H31" s="2">
        <v>12.5409215110554</v>
      </c>
    </row>
    <row r="32" spans="1:8" x14ac:dyDescent="0.2">
      <c r="A32" s="2" t="s">
        <v>246</v>
      </c>
      <c r="B32" s="2" t="s">
        <v>247</v>
      </c>
      <c r="C32" s="2" t="s">
        <v>188</v>
      </c>
      <c r="D32" s="2" t="s">
        <v>189</v>
      </c>
      <c r="E32" s="2">
        <v>3.7442621362277998E-3</v>
      </c>
      <c r="F32" s="2">
        <v>7.8464128700218405E-2</v>
      </c>
      <c r="G32" s="2">
        <v>5.2701366680088597</v>
      </c>
      <c r="H32" s="2">
        <v>12.529221329686001</v>
      </c>
    </row>
    <row r="33" spans="1:8" x14ac:dyDescent="0.2">
      <c r="A33" s="2" t="s">
        <v>248</v>
      </c>
      <c r="B33" s="2" t="s">
        <v>249</v>
      </c>
      <c r="C33" s="2" t="s">
        <v>188</v>
      </c>
      <c r="D33" s="2" t="s">
        <v>189</v>
      </c>
      <c r="E33" s="2">
        <v>3.7328949398068001E-3</v>
      </c>
      <c r="F33" s="2">
        <v>7.8479553880725E-2</v>
      </c>
      <c r="G33" s="2">
        <v>5.2695763917378597</v>
      </c>
      <c r="H33" s="2">
        <v>12.526180814403901</v>
      </c>
    </row>
    <row r="34" spans="1:8" x14ac:dyDescent="0.2">
      <c r="A34" s="2" t="s">
        <v>250</v>
      </c>
      <c r="B34" s="2" t="s">
        <v>251</v>
      </c>
      <c r="C34" s="2" t="s">
        <v>188</v>
      </c>
      <c r="D34" s="2" t="s">
        <v>189</v>
      </c>
      <c r="E34" s="2">
        <v>3.4508425560203998E-3</v>
      </c>
      <c r="F34" s="2">
        <v>7.8220578095307497E-2</v>
      </c>
      <c r="G34" s="2">
        <v>5.2550783750432402</v>
      </c>
      <c r="H34" s="2">
        <v>12.447615178866499</v>
      </c>
    </row>
    <row r="35" spans="1:8" x14ac:dyDescent="0.2">
      <c r="A35" s="2" t="s">
        <v>252</v>
      </c>
      <c r="B35" s="2" t="s">
        <v>253</v>
      </c>
      <c r="C35" s="2" t="s">
        <v>188</v>
      </c>
      <c r="D35" s="2" t="s">
        <v>189</v>
      </c>
      <c r="E35" s="2">
        <v>3.4308596776667002E-3</v>
      </c>
      <c r="F35" s="2">
        <v>7.8414148461598498E-2</v>
      </c>
      <c r="G35" s="2">
        <v>5.2540050966938896</v>
      </c>
      <c r="H35" s="2">
        <v>12.4418076231659</v>
      </c>
    </row>
    <row r="36" spans="1:8" x14ac:dyDescent="0.2">
      <c r="A36" s="2" t="s">
        <v>254</v>
      </c>
      <c r="B36" s="2" t="s">
        <v>255</v>
      </c>
      <c r="C36" s="2" t="s">
        <v>188</v>
      </c>
      <c r="D36" s="2" t="s">
        <v>189</v>
      </c>
      <c r="E36" s="2">
        <v>3.2871982208664999E-3</v>
      </c>
      <c r="F36" s="2">
        <v>7.8268820901338895E-2</v>
      </c>
      <c r="G36" s="2">
        <v>5.2460931528564201</v>
      </c>
      <c r="H36" s="2">
        <v>12.399032355859701</v>
      </c>
    </row>
    <row r="37" spans="1:8" x14ac:dyDescent="0.2">
      <c r="A37" s="2" t="s">
        <v>256</v>
      </c>
      <c r="B37" s="2" t="s">
        <v>257</v>
      </c>
      <c r="C37" s="2" t="s">
        <v>256</v>
      </c>
      <c r="D37" s="2" t="s">
        <v>257</v>
      </c>
      <c r="E37" s="2">
        <v>0.39889361106657401</v>
      </c>
      <c r="F37" s="2">
        <v>0.13781178899389199</v>
      </c>
      <c r="G37" s="2">
        <v>5.5328743553279498</v>
      </c>
      <c r="H37" s="2">
        <v>14.139088370823099</v>
      </c>
    </row>
    <row r="38" spans="1:8" x14ac:dyDescent="0.2">
      <c r="A38" s="2" t="s">
        <v>258</v>
      </c>
      <c r="B38" s="2" t="s">
        <v>259</v>
      </c>
      <c r="C38" s="2" t="s">
        <v>256</v>
      </c>
      <c r="D38" s="2" t="s">
        <v>257</v>
      </c>
      <c r="E38" s="2">
        <v>0.23977967146196</v>
      </c>
      <c r="F38" s="2">
        <v>-0.14070653921576901</v>
      </c>
      <c r="G38" s="2">
        <v>-5.4432399708637904</v>
      </c>
      <c r="H38" s="2">
        <v>13.630114094532701</v>
      </c>
    </row>
    <row r="39" spans="1:8" x14ac:dyDescent="0.2">
      <c r="A39" s="2" t="s">
        <v>260</v>
      </c>
      <c r="B39" s="2" t="s">
        <v>261</v>
      </c>
      <c r="C39" s="2" t="s">
        <v>256</v>
      </c>
      <c r="D39" s="2" t="s">
        <v>257</v>
      </c>
      <c r="E39" s="2">
        <v>7.3562934683329903E-2</v>
      </c>
      <c r="F39" s="2">
        <v>-0.13665348477567599</v>
      </c>
      <c r="G39" s="2">
        <v>-5.2292343715767</v>
      </c>
      <c r="H39" s="2">
        <v>12.448534922455799</v>
      </c>
    </row>
    <row r="40" spans="1:8" x14ac:dyDescent="0.2">
      <c r="A40" s="2" t="s">
        <v>262</v>
      </c>
      <c r="B40" s="2" t="s">
        <v>263</v>
      </c>
      <c r="C40" s="2" t="s">
        <v>256</v>
      </c>
      <c r="D40" s="2" t="s">
        <v>257</v>
      </c>
      <c r="E40" s="2">
        <v>5.1733272775370397E-2</v>
      </c>
      <c r="F40" s="2">
        <v>-0.13491316191405101</v>
      </c>
      <c r="G40" s="2">
        <v>-5.16375884847991</v>
      </c>
      <c r="H40" s="2">
        <v>12.096494776919601</v>
      </c>
    </row>
    <row r="41" spans="1:8" x14ac:dyDescent="0.2">
      <c r="A41" s="2" t="s">
        <v>264</v>
      </c>
      <c r="B41" s="2" t="s">
        <v>265</v>
      </c>
      <c r="C41" s="2" t="s">
        <v>256</v>
      </c>
      <c r="D41" s="2" t="s">
        <v>257</v>
      </c>
      <c r="E41" s="2">
        <v>4.7281781398821401E-2</v>
      </c>
      <c r="F41" s="2">
        <v>0.142021659709545</v>
      </c>
      <c r="G41" s="2">
        <v>5.1468906554397797</v>
      </c>
      <c r="H41" s="2">
        <v>12.0065186784466</v>
      </c>
    </row>
    <row r="42" spans="1:8" x14ac:dyDescent="0.2">
      <c r="A42" s="2" t="s">
        <v>266</v>
      </c>
      <c r="B42" s="2" t="s">
        <v>267</v>
      </c>
      <c r="C42" s="2" t="s">
        <v>256</v>
      </c>
      <c r="D42" s="2" t="s">
        <v>257</v>
      </c>
      <c r="E42" s="2">
        <v>3.83641977847703E-2</v>
      </c>
      <c r="F42" s="2">
        <v>0.13411581722544599</v>
      </c>
      <c r="G42" s="2">
        <v>5.1074934959511804</v>
      </c>
      <c r="H42" s="2">
        <v>11.7975183037493</v>
      </c>
    </row>
    <row r="43" spans="1:8" x14ac:dyDescent="0.2">
      <c r="A43" s="2" t="s">
        <v>268</v>
      </c>
      <c r="B43" s="2" t="s">
        <v>269</v>
      </c>
      <c r="C43" s="2" t="s">
        <v>256</v>
      </c>
      <c r="D43" s="2" t="s">
        <v>257</v>
      </c>
      <c r="E43" s="2">
        <v>1.22106721437604E-2</v>
      </c>
      <c r="F43" s="2">
        <v>0.189974792634893</v>
      </c>
      <c r="G43" s="2">
        <v>4.8860604007487298</v>
      </c>
      <c r="H43" s="2">
        <v>10.6527039636551</v>
      </c>
    </row>
    <row r="44" spans="1:8" x14ac:dyDescent="0.2">
      <c r="A44" s="2" t="s">
        <v>270</v>
      </c>
      <c r="B44" s="2" t="s">
        <v>271</v>
      </c>
      <c r="C44" s="2" t="s">
        <v>256</v>
      </c>
      <c r="D44" s="2" t="s">
        <v>257</v>
      </c>
      <c r="E44" s="2">
        <v>8.6227503501287994E-3</v>
      </c>
      <c r="F44" s="2">
        <v>-0.10357983551587099</v>
      </c>
      <c r="G44" s="2">
        <v>-4.8167510148630104</v>
      </c>
      <c r="H44" s="2">
        <v>10.304797728343599</v>
      </c>
    </row>
    <row r="45" spans="1:8" x14ac:dyDescent="0.2">
      <c r="A45" s="2" t="s">
        <v>272</v>
      </c>
      <c r="B45" s="2" t="s">
        <v>273</v>
      </c>
      <c r="C45" s="2" t="s">
        <v>256</v>
      </c>
      <c r="D45" s="2" t="s">
        <v>257</v>
      </c>
      <c r="E45" s="2">
        <v>5.9139532402591004E-3</v>
      </c>
      <c r="F45" s="2">
        <v>-0.105401728221865</v>
      </c>
      <c r="G45" s="2">
        <v>-4.7404834772588398</v>
      </c>
      <c r="H45" s="2">
        <v>9.9277081431992702</v>
      </c>
    </row>
    <row r="46" spans="1:8" x14ac:dyDescent="0.2">
      <c r="A46" s="2" t="s">
        <v>274</v>
      </c>
      <c r="B46" s="2" t="s">
        <v>275</v>
      </c>
      <c r="C46" s="2" t="s">
        <v>256</v>
      </c>
      <c r="D46" s="2" t="s">
        <v>257</v>
      </c>
      <c r="E46" s="2">
        <v>5.8299368505124001E-3</v>
      </c>
      <c r="F46" s="2">
        <v>-0.104645059253734</v>
      </c>
      <c r="G46" s="2">
        <v>-4.7375653923290004</v>
      </c>
      <c r="H46" s="2">
        <v>9.9133997969062797</v>
      </c>
    </row>
    <row r="47" spans="1:8" x14ac:dyDescent="0.2">
      <c r="A47" s="2" t="s">
        <v>276</v>
      </c>
      <c r="B47" s="2" t="s">
        <v>277</v>
      </c>
      <c r="C47" s="2" t="s">
        <v>256</v>
      </c>
      <c r="D47" s="2" t="s">
        <v>257</v>
      </c>
      <c r="E47" s="2">
        <v>4.2115525178281999E-3</v>
      </c>
      <c r="F47" s="2">
        <v>0.12610432739480801</v>
      </c>
      <c r="G47" s="2">
        <v>4.6707568256860901</v>
      </c>
      <c r="H47" s="2">
        <v>9.5882249772146206</v>
      </c>
    </row>
    <row r="48" spans="1:8" x14ac:dyDescent="0.2">
      <c r="A48" s="2" t="s">
        <v>278</v>
      </c>
      <c r="B48" s="2" t="s">
        <v>279</v>
      </c>
      <c r="C48" s="2" t="s">
        <v>256</v>
      </c>
      <c r="D48" s="2" t="s">
        <v>257</v>
      </c>
      <c r="E48" s="2">
        <v>3.7354385436170999E-3</v>
      </c>
      <c r="F48" s="2">
        <v>0.170791765686963</v>
      </c>
      <c r="G48" s="2">
        <v>4.6458666761715497</v>
      </c>
      <c r="H48" s="2">
        <v>9.4682588547338593</v>
      </c>
    </row>
    <row r="49" spans="1:8" x14ac:dyDescent="0.2">
      <c r="A49" s="2" t="s">
        <v>280</v>
      </c>
      <c r="B49" s="2" t="s">
        <v>281</v>
      </c>
      <c r="C49" s="2" t="s">
        <v>256</v>
      </c>
      <c r="D49" s="2" t="s">
        <v>257</v>
      </c>
      <c r="E49" s="2">
        <v>3.2402553856718998E-3</v>
      </c>
      <c r="F49" s="2">
        <v>-0.13103862577061301</v>
      </c>
      <c r="G49" s="2">
        <v>-4.6161869650338003</v>
      </c>
      <c r="H49" s="2">
        <v>9.3260457778547394</v>
      </c>
    </row>
    <row r="50" spans="1:8" x14ac:dyDescent="0.2">
      <c r="A50" s="2" t="s">
        <v>282</v>
      </c>
      <c r="B50" s="2" t="s">
        <v>283</v>
      </c>
      <c r="C50" s="2" t="s">
        <v>256</v>
      </c>
      <c r="D50" s="2" t="s">
        <v>257</v>
      </c>
      <c r="E50" s="2">
        <v>2.5260505531347999E-3</v>
      </c>
      <c r="F50" s="2">
        <v>0.12287430269844</v>
      </c>
      <c r="G50" s="2">
        <v>4.5637571635284404</v>
      </c>
      <c r="H50" s="2">
        <v>9.0770506652641494</v>
      </c>
    </row>
    <row r="51" spans="1:8" x14ac:dyDescent="0.2">
      <c r="A51" s="2" t="s">
        <v>284</v>
      </c>
      <c r="B51" s="2" t="s">
        <v>285</v>
      </c>
      <c r="C51" s="2" t="s">
        <v>256</v>
      </c>
      <c r="D51" s="2" t="s">
        <v>257</v>
      </c>
      <c r="E51" s="2">
        <v>2.4182625257539001E-3</v>
      </c>
      <c r="F51" s="2">
        <v>-0.12855395397087099</v>
      </c>
      <c r="G51" s="2">
        <v>-4.5545127714741396</v>
      </c>
      <c r="H51" s="2">
        <v>9.0334429461627206</v>
      </c>
    </row>
    <row r="52" spans="1:8" x14ac:dyDescent="0.2">
      <c r="A52" s="2" t="s">
        <v>286</v>
      </c>
      <c r="B52" s="2" t="s">
        <v>287</v>
      </c>
      <c r="C52" s="2" t="s">
        <v>256</v>
      </c>
      <c r="D52" s="2" t="s">
        <v>257</v>
      </c>
      <c r="E52" s="2">
        <v>1.9131863176078999E-3</v>
      </c>
      <c r="F52" s="2">
        <v>0.125390858556235</v>
      </c>
      <c r="G52" s="2">
        <v>4.5045232195687896</v>
      </c>
      <c r="H52" s="2">
        <v>8.7991637096426896</v>
      </c>
    </row>
    <row r="53" spans="1:8" x14ac:dyDescent="0.2">
      <c r="A53" s="2" t="s">
        <v>288</v>
      </c>
      <c r="B53" s="2" t="s">
        <v>289</v>
      </c>
      <c r="C53" s="2" t="s">
        <v>256</v>
      </c>
      <c r="D53" s="2" t="s">
        <v>257</v>
      </c>
      <c r="E53" s="2">
        <v>1.9041468670034001E-3</v>
      </c>
      <c r="F53" s="2">
        <v>-0.22082139648871299</v>
      </c>
      <c r="G53" s="2">
        <v>-4.5035069466036397</v>
      </c>
      <c r="H53" s="2">
        <v>8.7944276978441707</v>
      </c>
    </row>
    <row r="54" spans="1:8" x14ac:dyDescent="0.2">
      <c r="A54" s="2" t="s">
        <v>290</v>
      </c>
      <c r="B54" s="2" t="s">
        <v>291</v>
      </c>
      <c r="C54" s="2" t="s">
        <v>256</v>
      </c>
      <c r="D54" s="2" t="s">
        <v>257</v>
      </c>
      <c r="E54" s="2">
        <v>1.8480565409563E-3</v>
      </c>
      <c r="F54" s="2">
        <v>-0.22058316831258301</v>
      </c>
      <c r="G54" s="2">
        <v>-4.4970856865002</v>
      </c>
      <c r="H54" s="2">
        <v>8.7645281969256494</v>
      </c>
    </row>
    <row r="55" spans="1:8" x14ac:dyDescent="0.2">
      <c r="A55" s="2" t="s">
        <v>292</v>
      </c>
      <c r="B55" s="2" t="s">
        <v>293</v>
      </c>
      <c r="C55" s="2" t="s">
        <v>256</v>
      </c>
      <c r="D55" s="2" t="s">
        <v>257</v>
      </c>
      <c r="E55" s="2">
        <v>1.5249191818748E-3</v>
      </c>
      <c r="F55" s="2">
        <v>0.13139954518876901</v>
      </c>
      <c r="G55" s="2">
        <v>4.4555890842664603</v>
      </c>
      <c r="H55" s="2">
        <v>8.5723350415817094</v>
      </c>
    </row>
    <row r="56" spans="1:8" x14ac:dyDescent="0.2">
      <c r="A56" s="2" t="s">
        <v>294</v>
      </c>
      <c r="B56" s="2" t="s">
        <v>295</v>
      </c>
      <c r="C56" s="2" t="s">
        <v>256</v>
      </c>
      <c r="D56" s="2" t="s">
        <v>257</v>
      </c>
      <c r="E56" s="2">
        <v>1.4294814575713001E-3</v>
      </c>
      <c r="F56" s="2">
        <v>0.13026859366999599</v>
      </c>
      <c r="G56" s="2">
        <v>4.4415477306856896</v>
      </c>
      <c r="H56" s="2">
        <v>8.5077053898459898</v>
      </c>
    </row>
    <row r="57" spans="1:8" x14ac:dyDescent="0.2">
      <c r="A57" s="2" t="s">
        <v>296</v>
      </c>
      <c r="B57" s="2" t="s">
        <v>297</v>
      </c>
      <c r="C57" s="2" t="s">
        <v>256</v>
      </c>
      <c r="D57" s="2" t="s">
        <v>257</v>
      </c>
      <c r="E57" s="2">
        <v>1.4048682647828999E-3</v>
      </c>
      <c r="F57" s="2">
        <v>0.12968105115574499</v>
      </c>
      <c r="G57" s="2">
        <v>4.4377667590334697</v>
      </c>
      <c r="H57" s="2">
        <v>8.4903371650880803</v>
      </c>
    </row>
    <row r="58" spans="1:8" x14ac:dyDescent="0.2">
      <c r="A58" s="2" t="s">
        <v>298</v>
      </c>
      <c r="B58" s="2" t="s">
        <v>299</v>
      </c>
      <c r="C58" s="2" t="s">
        <v>256</v>
      </c>
      <c r="D58" s="2" t="s">
        <v>257</v>
      </c>
      <c r="E58" s="2">
        <v>1.4007388999131001E-3</v>
      </c>
      <c r="F58" s="2">
        <v>0.119887179087231</v>
      </c>
      <c r="G58" s="2">
        <v>4.4371256217399297</v>
      </c>
      <c r="H58" s="2">
        <v>8.4873935114621393</v>
      </c>
    </row>
    <row r="59" spans="1:8" x14ac:dyDescent="0.2">
      <c r="A59" s="2" t="s">
        <v>300</v>
      </c>
      <c r="B59" s="2" t="s">
        <v>301</v>
      </c>
      <c r="C59" s="2" t="s">
        <v>256</v>
      </c>
      <c r="D59" s="2" t="s">
        <v>257</v>
      </c>
      <c r="E59" s="2">
        <v>1.3570280084174999E-3</v>
      </c>
      <c r="F59" s="2">
        <v>0.12990095677226199</v>
      </c>
      <c r="G59" s="2">
        <v>4.4302147548846103</v>
      </c>
      <c r="H59" s="2">
        <v>8.4556906490123005</v>
      </c>
    </row>
    <row r="60" spans="1:8" x14ac:dyDescent="0.2">
      <c r="A60" s="2" t="s">
        <v>302</v>
      </c>
      <c r="B60" s="2" t="s">
        <v>303</v>
      </c>
      <c r="C60" s="2" t="s">
        <v>256</v>
      </c>
      <c r="D60" s="2" t="s">
        <v>257</v>
      </c>
      <c r="E60" s="2">
        <v>1.3562613125464001E-3</v>
      </c>
      <c r="F60" s="2">
        <v>0.12970770959956099</v>
      </c>
      <c r="G60" s="2">
        <v>4.43009146265016</v>
      </c>
      <c r="H60" s="2">
        <v>8.4551255077384404</v>
      </c>
    </row>
    <row r="61" spans="1:8" x14ac:dyDescent="0.2">
      <c r="A61" s="2" t="s">
        <v>304</v>
      </c>
      <c r="B61" s="2" t="s">
        <v>305</v>
      </c>
      <c r="C61" s="2" t="s">
        <v>256</v>
      </c>
      <c r="D61" s="2" t="s">
        <v>257</v>
      </c>
      <c r="E61" s="2">
        <v>1.3470557380274E-3</v>
      </c>
      <c r="F61" s="2">
        <v>0.129870835680261</v>
      </c>
      <c r="G61" s="2">
        <v>4.4286053792678004</v>
      </c>
      <c r="H61" s="2">
        <v>8.4483149043726193</v>
      </c>
    </row>
    <row r="62" spans="1:8" x14ac:dyDescent="0.2">
      <c r="A62" s="2" t="s">
        <v>306</v>
      </c>
      <c r="B62" s="2" t="s">
        <v>307</v>
      </c>
      <c r="C62" s="2" t="s">
        <v>256</v>
      </c>
      <c r="D62" s="2" t="s">
        <v>257</v>
      </c>
      <c r="E62" s="2">
        <v>1.3309004527879999E-3</v>
      </c>
      <c r="F62" s="2">
        <v>0.129845984705834</v>
      </c>
      <c r="G62" s="2">
        <v>4.4259714382503796</v>
      </c>
      <c r="H62" s="2">
        <v>8.4362493737408499</v>
      </c>
    </row>
    <row r="63" spans="1:8" x14ac:dyDescent="0.2">
      <c r="A63" s="2" t="s">
        <v>308</v>
      </c>
      <c r="B63" s="2" t="s">
        <v>309</v>
      </c>
      <c r="C63" s="2" t="s">
        <v>256</v>
      </c>
      <c r="D63" s="2" t="s">
        <v>257</v>
      </c>
      <c r="E63" s="2">
        <v>1.3054565741496E-3</v>
      </c>
      <c r="F63" s="2">
        <v>0.12970594020986201</v>
      </c>
      <c r="G63" s="2">
        <v>4.4217542950452504</v>
      </c>
      <c r="H63" s="2">
        <v>8.4169464732534003</v>
      </c>
    </row>
    <row r="64" spans="1:8" x14ac:dyDescent="0.2">
      <c r="A64" s="2" t="s">
        <v>310</v>
      </c>
      <c r="B64" s="2" t="s">
        <v>311</v>
      </c>
      <c r="C64" s="2" t="s">
        <v>256</v>
      </c>
      <c r="D64" s="2" t="s">
        <v>257</v>
      </c>
      <c r="E64" s="2">
        <v>1.304619708265E-3</v>
      </c>
      <c r="F64" s="2">
        <v>-0.21723010649796601</v>
      </c>
      <c r="G64" s="2">
        <v>-4.4216141291405604</v>
      </c>
      <c r="H64" s="2">
        <v>8.4163052154335301</v>
      </c>
    </row>
    <row r="65" spans="1:8" x14ac:dyDescent="0.2">
      <c r="A65" s="2" t="s">
        <v>312</v>
      </c>
      <c r="B65" s="2" t="s">
        <v>313</v>
      </c>
      <c r="C65" s="2" t="s">
        <v>256</v>
      </c>
      <c r="D65" s="2" t="s">
        <v>257</v>
      </c>
      <c r="E65" s="2">
        <v>1.3013197424120999E-3</v>
      </c>
      <c r="F65" s="2">
        <v>0.12889474049236399</v>
      </c>
      <c r="G65" s="2">
        <v>4.4210604997508396</v>
      </c>
      <c r="H65" s="2">
        <v>8.4137725644036507</v>
      </c>
    </row>
    <row r="66" spans="1:8" x14ac:dyDescent="0.2">
      <c r="A66" s="2" t="s">
        <v>314</v>
      </c>
      <c r="B66" s="2" t="s">
        <v>315</v>
      </c>
      <c r="C66" s="2" t="s">
        <v>256</v>
      </c>
      <c r="D66" s="2" t="s">
        <v>257</v>
      </c>
      <c r="E66" s="2">
        <v>1.2895490443134E-3</v>
      </c>
      <c r="F66" s="2">
        <v>0.12959117343855001</v>
      </c>
      <c r="G66" s="2">
        <v>4.4190736805086797</v>
      </c>
      <c r="H66" s="2">
        <v>8.4046862076238806</v>
      </c>
    </row>
    <row r="67" spans="1:8" x14ac:dyDescent="0.2">
      <c r="A67" s="2" t="s">
        <v>316</v>
      </c>
      <c r="B67" s="2" t="s">
        <v>317</v>
      </c>
      <c r="C67" s="2" t="s">
        <v>256</v>
      </c>
      <c r="D67" s="2" t="s">
        <v>257</v>
      </c>
      <c r="E67" s="2">
        <v>1.2574900179784E-3</v>
      </c>
      <c r="F67" s="2">
        <v>0.12914504364082899</v>
      </c>
      <c r="G67" s="2">
        <v>4.4135642760753004</v>
      </c>
      <c r="H67" s="2">
        <v>8.3795113133895498</v>
      </c>
    </row>
    <row r="68" spans="1:8" x14ac:dyDescent="0.2">
      <c r="A68" s="2" t="s">
        <v>318</v>
      </c>
      <c r="B68" s="2" t="s">
        <v>319</v>
      </c>
      <c r="C68" s="2" t="s">
        <v>256</v>
      </c>
      <c r="D68" s="2" t="s">
        <v>257</v>
      </c>
      <c r="E68" s="2">
        <v>1.2317915719116999E-3</v>
      </c>
      <c r="F68" s="2">
        <v>0.12978208868810501</v>
      </c>
      <c r="G68" s="2">
        <v>4.4090404190656898</v>
      </c>
      <c r="H68" s="2">
        <v>8.3588633005745994</v>
      </c>
    </row>
    <row r="69" spans="1:8" x14ac:dyDescent="0.2">
      <c r="A69" s="2" t="s">
        <v>320</v>
      </c>
      <c r="B69" s="2" t="s">
        <v>321</v>
      </c>
      <c r="C69" s="2" t="s">
        <v>256</v>
      </c>
      <c r="D69" s="2" t="s">
        <v>257</v>
      </c>
      <c r="E69" s="2">
        <v>1.2121064069052999E-3</v>
      </c>
      <c r="F69" s="2">
        <v>0.128941567305001</v>
      </c>
      <c r="G69" s="2">
        <v>4.4055075889245101</v>
      </c>
      <c r="H69" s="2">
        <v>8.3427533066883903</v>
      </c>
    </row>
    <row r="70" spans="1:8" x14ac:dyDescent="0.2">
      <c r="A70" s="2" t="s">
        <v>322</v>
      </c>
      <c r="B70" s="2" t="s">
        <v>323</v>
      </c>
      <c r="C70" s="2" t="s">
        <v>256</v>
      </c>
      <c r="D70" s="2" t="s">
        <v>257</v>
      </c>
      <c r="E70" s="2">
        <v>1.1973905927905001E-3</v>
      </c>
      <c r="F70" s="2">
        <v>0.129108125574702</v>
      </c>
      <c r="G70" s="2">
        <v>4.4028270203382496</v>
      </c>
      <c r="H70" s="2">
        <v>8.3305383115335001</v>
      </c>
    </row>
    <row r="71" spans="1:8" x14ac:dyDescent="0.2">
      <c r="A71" s="2" t="s">
        <v>324</v>
      </c>
      <c r="B71" s="2" t="s">
        <v>325</v>
      </c>
      <c r="C71" s="2" t="s">
        <v>256</v>
      </c>
      <c r="D71" s="2" t="s">
        <v>257</v>
      </c>
      <c r="E71" s="2">
        <v>1.1865540019947E-3</v>
      </c>
      <c r="F71" s="2">
        <v>0.12828732060606499</v>
      </c>
      <c r="G71" s="2">
        <v>4.4008308675725898</v>
      </c>
      <c r="H71" s="2">
        <v>8.3214469379678793</v>
      </c>
    </row>
    <row r="72" spans="1:8" x14ac:dyDescent="0.2">
      <c r="A72" s="2" t="s">
        <v>326</v>
      </c>
      <c r="B72" s="2" t="s">
        <v>327</v>
      </c>
      <c r="C72" s="2" t="s">
        <v>256</v>
      </c>
      <c r="D72" s="2" t="s">
        <v>257</v>
      </c>
      <c r="E72" s="2">
        <v>1.1816481355049E-3</v>
      </c>
      <c r="F72" s="2">
        <v>-0.221067845043176</v>
      </c>
      <c r="G72" s="2">
        <v>-4.3999208804817602</v>
      </c>
      <c r="H72" s="2">
        <v>8.3173038173873</v>
      </c>
    </row>
    <row r="73" spans="1:8" x14ac:dyDescent="0.2">
      <c r="A73" s="2" t="s">
        <v>328</v>
      </c>
      <c r="B73" s="2" t="s">
        <v>329</v>
      </c>
      <c r="C73" s="2" t="s">
        <v>256</v>
      </c>
      <c r="D73" s="2" t="s">
        <v>257</v>
      </c>
      <c r="E73" s="2">
        <v>1.1610030923403E-3</v>
      </c>
      <c r="F73" s="2">
        <v>0.12828238441640599</v>
      </c>
      <c r="G73" s="2">
        <v>4.3960474731618797</v>
      </c>
      <c r="H73" s="2">
        <v>8.2996779946453092</v>
      </c>
    </row>
    <row r="74" spans="1:8" x14ac:dyDescent="0.2">
      <c r="A74" s="2" t="s">
        <v>330</v>
      </c>
      <c r="B74" s="2" t="s">
        <v>331</v>
      </c>
      <c r="C74" s="2" t="s">
        <v>256</v>
      </c>
      <c r="D74" s="2" t="s">
        <v>257</v>
      </c>
      <c r="E74" s="2">
        <v>1.144654015585E-3</v>
      </c>
      <c r="F74" s="2">
        <v>-0.12547256964306</v>
      </c>
      <c r="G74" s="2">
        <v>-4.3929284044422099</v>
      </c>
      <c r="H74" s="2">
        <v>8.2854960499676302</v>
      </c>
    </row>
    <row r="75" spans="1:8" x14ac:dyDescent="0.2">
      <c r="A75" s="2" t="s">
        <v>332</v>
      </c>
      <c r="B75" s="2" t="s">
        <v>333</v>
      </c>
      <c r="C75" s="2" t="s">
        <v>256</v>
      </c>
      <c r="D75" s="2" t="s">
        <v>257</v>
      </c>
      <c r="E75" s="2">
        <v>1.1349490036378E-3</v>
      </c>
      <c r="F75" s="2">
        <v>0.127848100059201</v>
      </c>
      <c r="G75" s="2">
        <v>4.3910546813532401</v>
      </c>
      <c r="H75" s="2">
        <v>8.2769813476269896</v>
      </c>
    </row>
    <row r="76" spans="1:8" x14ac:dyDescent="0.2">
      <c r="A76" s="2" t="s">
        <v>334</v>
      </c>
      <c r="B76" s="2" t="s">
        <v>335</v>
      </c>
      <c r="C76" s="2" t="s">
        <v>256</v>
      </c>
      <c r="D76" s="2" t="s">
        <v>257</v>
      </c>
      <c r="E76" s="2">
        <v>1.1322682031718E-3</v>
      </c>
      <c r="F76" s="2">
        <v>0.200974267241284</v>
      </c>
      <c r="G76" s="2">
        <v>4.3905341392170296</v>
      </c>
      <c r="H76" s="2">
        <v>8.2746165087334091</v>
      </c>
    </row>
    <row r="77" spans="1:8" x14ac:dyDescent="0.2">
      <c r="A77" s="2" t="s">
        <v>336</v>
      </c>
      <c r="B77" s="2" t="s">
        <v>337</v>
      </c>
      <c r="C77" s="2" t="s">
        <v>256</v>
      </c>
      <c r="D77" s="2" t="s">
        <v>257</v>
      </c>
      <c r="E77" s="2">
        <v>1.1307550956575999E-3</v>
      </c>
      <c r="F77" s="2">
        <v>-0.216125705225368</v>
      </c>
      <c r="G77" s="2">
        <v>-4.3902397611443797</v>
      </c>
      <c r="H77" s="2">
        <v>8.2732792642248096</v>
      </c>
    </row>
    <row r="78" spans="1:8" x14ac:dyDescent="0.2">
      <c r="A78" s="2" t="s">
        <v>338</v>
      </c>
      <c r="B78" s="2" t="s">
        <v>339</v>
      </c>
      <c r="C78" s="2" t="s">
        <v>256</v>
      </c>
      <c r="D78" s="2" t="s">
        <v>257</v>
      </c>
      <c r="E78" s="2">
        <v>1.1085860412307E-3</v>
      </c>
      <c r="F78" s="2">
        <v>0.12824148846657199</v>
      </c>
      <c r="G78" s="2">
        <v>4.3858786610998797</v>
      </c>
      <c r="H78" s="2">
        <v>8.2534789949940901</v>
      </c>
    </row>
    <row r="79" spans="1:8" x14ac:dyDescent="0.2">
      <c r="A79" s="2" t="s">
        <v>340</v>
      </c>
      <c r="B79" s="2" t="s">
        <v>341</v>
      </c>
      <c r="C79" s="2" t="s">
        <v>256</v>
      </c>
      <c r="D79" s="2" t="s">
        <v>257</v>
      </c>
      <c r="E79" s="2">
        <v>1.0750465381892001E-3</v>
      </c>
      <c r="F79" s="2">
        <v>0.115991824448232</v>
      </c>
      <c r="G79" s="2">
        <v>4.3791035316103804</v>
      </c>
      <c r="H79" s="2">
        <v>8.2227575803999997</v>
      </c>
    </row>
    <row r="80" spans="1:8" x14ac:dyDescent="0.2">
      <c r="A80" s="2" t="s">
        <v>342</v>
      </c>
      <c r="B80" s="2" t="s">
        <v>343</v>
      </c>
      <c r="C80" s="2" t="s">
        <v>256</v>
      </c>
      <c r="D80" s="2" t="s">
        <v>257</v>
      </c>
      <c r="E80" s="2">
        <v>9.9206072296949993E-4</v>
      </c>
      <c r="F80" s="2">
        <v>0.20168580434949801</v>
      </c>
      <c r="G80" s="2">
        <v>4.3613371729573798</v>
      </c>
      <c r="H80" s="2">
        <v>8.1424226675187903</v>
      </c>
    </row>
    <row r="81" spans="1:8" x14ac:dyDescent="0.2">
      <c r="A81" s="2" t="s">
        <v>344</v>
      </c>
      <c r="B81" s="2" t="s">
        <v>345</v>
      </c>
      <c r="C81" s="2" t="s">
        <v>256</v>
      </c>
      <c r="D81" s="2" t="s">
        <v>257</v>
      </c>
      <c r="E81" s="2">
        <v>9.8306630887019992E-4</v>
      </c>
      <c r="F81" s="2">
        <v>0.12781131472468801</v>
      </c>
      <c r="G81" s="2">
        <v>4.3593183922836598</v>
      </c>
      <c r="H81" s="2">
        <v>8.1333149229242601</v>
      </c>
    </row>
    <row r="82" spans="1:8" x14ac:dyDescent="0.2">
      <c r="A82" s="2" t="s">
        <v>346</v>
      </c>
      <c r="B82" s="2" t="s">
        <v>347</v>
      </c>
      <c r="C82" s="2" t="s">
        <v>256</v>
      </c>
      <c r="D82" s="2" t="s">
        <v>257</v>
      </c>
      <c r="E82" s="2">
        <v>9.7583233624990004E-4</v>
      </c>
      <c r="F82" s="2">
        <v>0.115468423849499</v>
      </c>
      <c r="G82" s="2">
        <v>4.3576806057438704</v>
      </c>
      <c r="H82" s="2">
        <v>8.1259291344633802</v>
      </c>
    </row>
    <row r="83" spans="1:8" x14ac:dyDescent="0.2">
      <c r="A83" s="2" t="s">
        <v>348</v>
      </c>
      <c r="B83" s="2" t="s">
        <v>349</v>
      </c>
      <c r="C83" s="2" t="s">
        <v>256</v>
      </c>
      <c r="D83" s="2" t="s">
        <v>257</v>
      </c>
      <c r="E83" s="2">
        <v>9.5897092445140005E-4</v>
      </c>
      <c r="F83" s="2">
        <v>0.115371085696864</v>
      </c>
      <c r="G83" s="2">
        <v>4.3538130826324801</v>
      </c>
      <c r="H83" s="2">
        <v>8.1084991052485496</v>
      </c>
    </row>
    <row r="84" spans="1:8" x14ac:dyDescent="0.2">
      <c r="A84" s="2" t="s">
        <v>350</v>
      </c>
      <c r="B84" s="2" t="s">
        <v>351</v>
      </c>
      <c r="C84" s="2" t="s">
        <v>256</v>
      </c>
      <c r="D84" s="2" t="s">
        <v>257</v>
      </c>
      <c r="E84" s="2">
        <v>9.5660589045620001E-4</v>
      </c>
      <c r="F84" s="2">
        <v>0.127061361952479</v>
      </c>
      <c r="G84" s="2">
        <v>4.3532649028341996</v>
      </c>
      <c r="H84" s="2">
        <v>8.1060298383640905</v>
      </c>
    </row>
    <row r="85" spans="1:8" x14ac:dyDescent="0.2">
      <c r="A85" s="2" t="s">
        <v>352</v>
      </c>
      <c r="B85" s="2" t="s">
        <v>353</v>
      </c>
      <c r="C85" s="2" t="s">
        <v>256</v>
      </c>
      <c r="D85" s="2" t="s">
        <v>257</v>
      </c>
      <c r="E85" s="2">
        <v>9.4856103187689999E-4</v>
      </c>
      <c r="F85" s="2">
        <v>0.129786055522982</v>
      </c>
      <c r="G85" s="2">
        <v>4.3513895030837597</v>
      </c>
      <c r="H85" s="2">
        <v>8.09758448242086</v>
      </c>
    </row>
    <row r="86" spans="1:8" x14ac:dyDescent="0.2">
      <c r="A86" s="2" t="s">
        <v>354</v>
      </c>
      <c r="B86" s="2" t="s">
        <v>355</v>
      </c>
      <c r="C86" s="2" t="s">
        <v>256</v>
      </c>
      <c r="D86" s="2" t="s">
        <v>257</v>
      </c>
      <c r="E86" s="2">
        <v>9.4835109730699997E-4</v>
      </c>
      <c r="F86" s="2">
        <v>0.12720568495616699</v>
      </c>
      <c r="G86" s="2">
        <v>4.3513403400504602</v>
      </c>
      <c r="H86" s="2">
        <v>8.0973631389358207</v>
      </c>
    </row>
    <row r="87" spans="1:8" x14ac:dyDescent="0.2">
      <c r="A87" s="2" t="s">
        <v>356</v>
      </c>
      <c r="B87" s="2" t="s">
        <v>357</v>
      </c>
      <c r="C87" s="2" t="s">
        <v>256</v>
      </c>
      <c r="D87" s="2" t="s">
        <v>257</v>
      </c>
      <c r="E87" s="2">
        <v>9.4402065698389996E-4</v>
      </c>
      <c r="F87" s="2">
        <v>0.127684484556742</v>
      </c>
      <c r="G87" s="2">
        <v>4.3503236666209997</v>
      </c>
      <c r="H87" s="2">
        <v>8.0927863977408006</v>
      </c>
    </row>
    <row r="88" spans="1:8" x14ac:dyDescent="0.2">
      <c r="A88" s="2" t="s">
        <v>358</v>
      </c>
      <c r="B88" s="2" t="s">
        <v>359</v>
      </c>
      <c r="C88" s="2" t="s">
        <v>256</v>
      </c>
      <c r="D88" s="2" t="s">
        <v>257</v>
      </c>
      <c r="E88" s="2">
        <v>9.3725916841610004E-4</v>
      </c>
      <c r="F88" s="2">
        <v>0.129596198107788</v>
      </c>
      <c r="G88" s="2">
        <v>4.34872640379632</v>
      </c>
      <c r="H88" s="2">
        <v>8.0855981872571601</v>
      </c>
    </row>
    <row r="89" spans="1:8" x14ac:dyDescent="0.2">
      <c r="A89" s="2" t="s">
        <v>360</v>
      </c>
      <c r="B89" s="2" t="s">
        <v>361</v>
      </c>
      <c r="C89" s="2" t="s">
        <v>256</v>
      </c>
      <c r="D89" s="2" t="s">
        <v>257</v>
      </c>
      <c r="E89" s="2">
        <v>9.2445554657410002E-4</v>
      </c>
      <c r="F89" s="2">
        <v>0.199762210057398</v>
      </c>
      <c r="G89" s="2">
        <v>4.3456683534996303</v>
      </c>
      <c r="H89" s="2">
        <v>8.0718433153587306</v>
      </c>
    </row>
    <row r="90" spans="1:8" x14ac:dyDescent="0.2">
      <c r="A90" s="2" t="s">
        <v>362</v>
      </c>
      <c r="B90" s="2" t="s">
        <v>363</v>
      </c>
      <c r="C90" s="2" t="s">
        <v>256</v>
      </c>
      <c r="D90" s="2" t="s">
        <v>257</v>
      </c>
      <c r="E90" s="2">
        <v>8.9719151902639997E-4</v>
      </c>
      <c r="F90" s="2">
        <v>0.126742290490827</v>
      </c>
      <c r="G90" s="2">
        <v>4.3390054715822002</v>
      </c>
      <c r="H90" s="2">
        <v>8.0419076993253906</v>
      </c>
    </row>
    <row r="91" spans="1:8" x14ac:dyDescent="0.2">
      <c r="A91" s="2" t="s">
        <v>364</v>
      </c>
      <c r="B91" s="2" t="s">
        <v>365</v>
      </c>
      <c r="C91" s="2" t="s">
        <v>256</v>
      </c>
      <c r="D91" s="2" t="s">
        <v>257</v>
      </c>
      <c r="E91" s="2">
        <v>8.8423673997999996E-4</v>
      </c>
      <c r="F91" s="2">
        <v>0.199914848256075</v>
      </c>
      <c r="G91" s="2">
        <v>4.3357645480556801</v>
      </c>
      <c r="H91" s="2">
        <v>8.0273631816279902</v>
      </c>
    </row>
    <row r="92" spans="1:8" x14ac:dyDescent="0.2">
      <c r="A92" s="2" t="s">
        <v>366</v>
      </c>
      <c r="B92" s="2" t="s">
        <v>367</v>
      </c>
      <c r="C92" s="2" t="s">
        <v>256</v>
      </c>
      <c r="D92" s="2" t="s">
        <v>257</v>
      </c>
      <c r="E92" s="2">
        <v>8.7744777178449997E-4</v>
      </c>
      <c r="F92" s="2">
        <v>0.129199804046991</v>
      </c>
      <c r="G92" s="2">
        <v>4.3340461427780301</v>
      </c>
      <c r="H92" s="2">
        <v>8.0196557836712401</v>
      </c>
    </row>
    <row r="93" spans="1:8" x14ac:dyDescent="0.2">
      <c r="A93" s="2" t="s">
        <v>368</v>
      </c>
      <c r="B93" s="2" t="s">
        <v>369</v>
      </c>
      <c r="C93" s="2" t="s">
        <v>256</v>
      </c>
      <c r="D93" s="2" t="s">
        <v>257</v>
      </c>
      <c r="E93" s="2">
        <v>8.5868516896240004E-4</v>
      </c>
      <c r="F93" s="2">
        <v>0.12909847429892701</v>
      </c>
      <c r="G93" s="2">
        <v>4.3292233053923601</v>
      </c>
      <c r="H93" s="2">
        <v>7.9980406954651997</v>
      </c>
    </row>
    <row r="94" spans="1:8" x14ac:dyDescent="0.2">
      <c r="A94" s="2" t="s">
        <v>370</v>
      </c>
      <c r="B94" s="2" t="s">
        <v>371</v>
      </c>
      <c r="C94" s="2" t="s">
        <v>256</v>
      </c>
      <c r="D94" s="2" t="s">
        <v>257</v>
      </c>
      <c r="E94" s="2">
        <v>8.5791649959410005E-4</v>
      </c>
      <c r="F94" s="2">
        <v>0.129126441857914</v>
      </c>
      <c r="G94" s="2">
        <v>4.3290233663796096</v>
      </c>
      <c r="H94" s="2">
        <v>7.9971451243681502</v>
      </c>
    </row>
    <row r="95" spans="1:8" x14ac:dyDescent="0.2">
      <c r="A95" s="2" t="s">
        <v>372</v>
      </c>
      <c r="B95" s="2" t="s">
        <v>373</v>
      </c>
      <c r="C95" s="2" t="s">
        <v>256</v>
      </c>
      <c r="D95" s="2" t="s">
        <v>257</v>
      </c>
      <c r="E95" s="2">
        <v>8.4801440531350001E-4</v>
      </c>
      <c r="F95" s="2">
        <v>-0.103506453577683</v>
      </c>
      <c r="G95" s="2">
        <v>-4.3264307511753701</v>
      </c>
      <c r="H95" s="2">
        <v>7.9855359724820802</v>
      </c>
    </row>
    <row r="96" spans="1:8" x14ac:dyDescent="0.2">
      <c r="A96" s="2" t="s">
        <v>374</v>
      </c>
      <c r="B96" s="2" t="s">
        <v>375</v>
      </c>
      <c r="C96" s="2" t="s">
        <v>374</v>
      </c>
      <c r="D96" s="2" t="s">
        <v>375</v>
      </c>
      <c r="E96" s="2">
        <v>0.49177760032017398</v>
      </c>
      <c r="F96" s="2">
        <v>-8.2786925704421005E-2</v>
      </c>
      <c r="G96" s="2">
        <v>-5.92631410204811</v>
      </c>
      <c r="H96" s="2">
        <v>16.273631941345101</v>
      </c>
    </row>
    <row r="97" spans="1:8" x14ac:dyDescent="0.2">
      <c r="A97" s="2" t="s">
        <v>376</v>
      </c>
      <c r="B97" s="2" t="s">
        <v>377</v>
      </c>
      <c r="C97" s="2" t="s">
        <v>374</v>
      </c>
      <c r="D97" s="2" t="s">
        <v>375</v>
      </c>
      <c r="E97" s="2">
        <v>0.27651130421780701</v>
      </c>
      <c r="F97" s="2">
        <v>-8.1188202599617704E-2</v>
      </c>
      <c r="G97" s="2">
        <v>-5.83110049567897</v>
      </c>
      <c r="H97" s="2">
        <v>15.6978570622933</v>
      </c>
    </row>
    <row r="98" spans="1:8" x14ac:dyDescent="0.2">
      <c r="A98" s="2" t="s">
        <v>378</v>
      </c>
      <c r="B98" s="2" t="s">
        <v>379</v>
      </c>
      <c r="C98" s="2" t="s">
        <v>374</v>
      </c>
      <c r="D98" s="2" t="s">
        <v>375</v>
      </c>
      <c r="E98" s="2">
        <v>0.119608447783793</v>
      </c>
      <c r="F98" s="2">
        <v>-8.0951156734094698E-2</v>
      </c>
      <c r="G98" s="2">
        <v>-5.6896725731472397</v>
      </c>
      <c r="H98" s="2">
        <v>14.8598288315854</v>
      </c>
    </row>
    <row r="99" spans="1:8" x14ac:dyDescent="0.2">
      <c r="A99" s="2" t="s">
        <v>380</v>
      </c>
      <c r="B99" s="2" t="s">
        <v>381</v>
      </c>
      <c r="C99" s="2" t="s">
        <v>374</v>
      </c>
      <c r="D99" s="2" t="s">
        <v>375</v>
      </c>
      <c r="E99" s="2">
        <v>9.0761600819640895E-2</v>
      </c>
      <c r="F99" s="2">
        <v>-7.8874741341665902E-2</v>
      </c>
      <c r="G99" s="2">
        <v>-5.6423203097128001</v>
      </c>
      <c r="H99" s="2">
        <v>14.583841656617899</v>
      </c>
    </row>
    <row r="100" spans="1:8" x14ac:dyDescent="0.2">
      <c r="A100" s="2" t="s">
        <v>382</v>
      </c>
      <c r="B100" s="2" t="s">
        <v>383</v>
      </c>
      <c r="C100" s="2" t="s">
        <v>382</v>
      </c>
      <c r="D100" s="2" t="s">
        <v>383</v>
      </c>
      <c r="E100" s="2">
        <v>0.18479178884962999</v>
      </c>
      <c r="F100" s="2">
        <v>0.110963961210575</v>
      </c>
      <c r="G100" s="2">
        <v>7.1744764322016499</v>
      </c>
      <c r="H100" s="2">
        <v>24.288781224758001</v>
      </c>
    </row>
    <row r="101" spans="1:8" x14ac:dyDescent="0.2">
      <c r="A101" s="2" t="s">
        <v>384</v>
      </c>
      <c r="B101" s="2" t="s">
        <v>385</v>
      </c>
      <c r="C101" s="2" t="s">
        <v>382</v>
      </c>
      <c r="D101" s="2" t="s">
        <v>383</v>
      </c>
      <c r="E101" s="2">
        <v>6.2922502562452604E-2</v>
      </c>
      <c r="F101" s="2">
        <v>0.110723835972468</v>
      </c>
      <c r="G101" s="2">
        <v>7.0257276441552099</v>
      </c>
      <c r="H101" s="2">
        <v>23.2114553502884</v>
      </c>
    </row>
    <row r="102" spans="1:8" x14ac:dyDescent="0.2">
      <c r="A102" s="2" t="s">
        <v>386</v>
      </c>
      <c r="B102" s="2" t="s">
        <v>387</v>
      </c>
      <c r="C102" s="2" t="s">
        <v>382</v>
      </c>
      <c r="D102" s="2" t="s">
        <v>383</v>
      </c>
      <c r="E102" s="2">
        <v>5.9733040999857198E-2</v>
      </c>
      <c r="F102" s="2">
        <v>0.10974189476381099</v>
      </c>
      <c r="G102" s="2">
        <v>7.0184655439266299</v>
      </c>
      <c r="H102" s="2">
        <v>23.159436817054601</v>
      </c>
    </row>
    <row r="103" spans="1:8" x14ac:dyDescent="0.2">
      <c r="A103" s="2" t="s">
        <v>388</v>
      </c>
      <c r="B103" s="2" t="s">
        <v>389</v>
      </c>
      <c r="C103" s="2" t="s">
        <v>382</v>
      </c>
      <c r="D103" s="2" t="s">
        <v>383</v>
      </c>
      <c r="E103" s="2">
        <v>5.7085447271113102E-2</v>
      </c>
      <c r="F103" s="2">
        <v>0.109492638384334</v>
      </c>
      <c r="G103" s="2">
        <v>7.0121302181290996</v>
      </c>
      <c r="H103" s="2">
        <v>23.1141007194447</v>
      </c>
    </row>
    <row r="104" spans="1:8" x14ac:dyDescent="0.2">
      <c r="A104" s="2" t="s">
        <v>390</v>
      </c>
      <c r="B104" s="2" t="s">
        <v>391</v>
      </c>
      <c r="C104" s="2" t="s">
        <v>382</v>
      </c>
      <c r="D104" s="2" t="s">
        <v>383</v>
      </c>
      <c r="E104" s="2">
        <v>5.2360623773119001E-2</v>
      </c>
      <c r="F104" s="2">
        <v>0.11002932793404201</v>
      </c>
      <c r="G104" s="2">
        <v>7.0000414818461296</v>
      </c>
      <c r="H104" s="2">
        <v>23.027706353301401</v>
      </c>
    </row>
    <row r="105" spans="1:8" x14ac:dyDescent="0.2">
      <c r="A105" s="2" t="s">
        <v>392</v>
      </c>
      <c r="B105" s="2" t="s">
        <v>393</v>
      </c>
      <c r="C105" s="2" t="s">
        <v>382</v>
      </c>
      <c r="D105" s="2" t="s">
        <v>383</v>
      </c>
      <c r="E105" s="2">
        <v>4.8512848800003699E-2</v>
      </c>
      <c r="F105" s="2">
        <v>0.11299033258409399</v>
      </c>
      <c r="G105" s="2">
        <v>6.9893441431694203</v>
      </c>
      <c r="H105" s="2">
        <v>22.951380185738198</v>
      </c>
    </row>
    <row r="106" spans="1:8" x14ac:dyDescent="0.2">
      <c r="A106" s="2" t="s">
        <v>394</v>
      </c>
      <c r="B106" s="2" t="s">
        <v>395</v>
      </c>
      <c r="C106" s="2" t="s">
        <v>382</v>
      </c>
      <c r="D106" s="2" t="s">
        <v>383</v>
      </c>
      <c r="E106" s="2">
        <v>4.4323944112995103E-2</v>
      </c>
      <c r="F106" s="2">
        <v>0.109995997747086</v>
      </c>
      <c r="G106" s="2">
        <v>6.9766666351637596</v>
      </c>
      <c r="H106" s="2">
        <v>22.861076529368201</v>
      </c>
    </row>
    <row r="107" spans="1:8" x14ac:dyDescent="0.2">
      <c r="A107" s="2" t="s">
        <v>396</v>
      </c>
      <c r="B107" s="2" t="s">
        <v>397</v>
      </c>
      <c r="C107" s="2" t="s">
        <v>382</v>
      </c>
      <c r="D107" s="2" t="s">
        <v>383</v>
      </c>
      <c r="E107" s="2">
        <v>4.1367505306458399E-2</v>
      </c>
      <c r="F107" s="2">
        <v>0.10991608200198601</v>
      </c>
      <c r="G107" s="2">
        <v>6.9669602172656298</v>
      </c>
      <c r="H107" s="2">
        <v>22.7920471758293</v>
      </c>
    </row>
    <row r="108" spans="1:8" x14ac:dyDescent="0.2">
      <c r="A108" s="2" t="s">
        <v>398</v>
      </c>
      <c r="B108" s="2" t="s">
        <v>399</v>
      </c>
      <c r="C108" s="2" t="s">
        <v>382</v>
      </c>
      <c r="D108" s="2" t="s">
        <v>383</v>
      </c>
      <c r="E108" s="2">
        <v>4.0296459049654398E-2</v>
      </c>
      <c r="F108" s="2">
        <v>0.112939559494021</v>
      </c>
      <c r="G108" s="2">
        <v>6.9632681010380697</v>
      </c>
      <c r="H108" s="2">
        <v>22.765815099488801</v>
      </c>
    </row>
    <row r="109" spans="1:8" x14ac:dyDescent="0.2">
      <c r="A109" s="2" t="s">
        <v>400</v>
      </c>
      <c r="B109" s="2" t="s">
        <v>401</v>
      </c>
      <c r="C109" s="2" t="s">
        <v>382</v>
      </c>
      <c r="D109" s="2" t="s">
        <v>383</v>
      </c>
      <c r="E109" s="2">
        <v>4.0199607098610403E-2</v>
      </c>
      <c r="F109" s="2">
        <v>0.10988108471735</v>
      </c>
      <c r="G109" s="2">
        <v>6.9629293096937097</v>
      </c>
      <c r="H109" s="2">
        <v>22.7634087210803</v>
      </c>
    </row>
    <row r="110" spans="1:8" x14ac:dyDescent="0.2">
      <c r="A110" s="2" t="s">
        <v>402</v>
      </c>
      <c r="B110" s="2" t="s">
        <v>403</v>
      </c>
      <c r="C110" s="2" t="s">
        <v>382</v>
      </c>
      <c r="D110" s="2" t="s">
        <v>383</v>
      </c>
      <c r="E110" s="2">
        <v>3.9556088905904903E-2</v>
      </c>
      <c r="F110" s="2">
        <v>0.109822224901561</v>
      </c>
      <c r="G110" s="2">
        <v>6.9606568909454296</v>
      </c>
      <c r="H110" s="2">
        <v>22.7472711361706</v>
      </c>
    </row>
    <row r="111" spans="1:8" x14ac:dyDescent="0.2">
      <c r="A111" s="2" t="s">
        <v>404</v>
      </c>
      <c r="B111" s="2" t="s">
        <v>405</v>
      </c>
      <c r="C111" s="2" t="s">
        <v>382</v>
      </c>
      <c r="D111" s="2" t="s">
        <v>383</v>
      </c>
      <c r="E111" s="2">
        <v>3.6309247772451099E-2</v>
      </c>
      <c r="F111" s="2">
        <v>0.10964398961175501</v>
      </c>
      <c r="G111" s="2">
        <v>6.9485840212794896</v>
      </c>
      <c r="H111" s="2">
        <v>22.6616239675662</v>
      </c>
    </row>
    <row r="112" spans="1:8" x14ac:dyDescent="0.2">
      <c r="A112" s="2" t="s">
        <v>406</v>
      </c>
      <c r="B112" s="2" t="s">
        <v>407</v>
      </c>
      <c r="C112" s="2" t="s">
        <v>382</v>
      </c>
      <c r="D112" s="2" t="s">
        <v>383</v>
      </c>
      <c r="E112" s="2">
        <v>3.5440764545197297E-2</v>
      </c>
      <c r="F112" s="2">
        <v>0.112823495871556</v>
      </c>
      <c r="G112" s="2">
        <v>6.94516759492618</v>
      </c>
      <c r="H112" s="2">
        <v>22.6374141976194</v>
      </c>
    </row>
    <row r="113" spans="1:8" x14ac:dyDescent="0.2">
      <c r="A113" s="2" t="s">
        <v>408</v>
      </c>
      <c r="B113" s="2" t="s">
        <v>409</v>
      </c>
      <c r="C113" s="2" t="s">
        <v>382</v>
      </c>
      <c r="D113" s="2" t="s">
        <v>383</v>
      </c>
      <c r="E113" s="2">
        <v>3.5391350269569202E-2</v>
      </c>
      <c r="F113" s="2">
        <v>0.112747054632408</v>
      </c>
      <c r="G113" s="2">
        <v>6.9449706491577796</v>
      </c>
      <c r="H113" s="2">
        <v>22.6360189467851</v>
      </c>
    </row>
    <row r="114" spans="1:8" x14ac:dyDescent="0.2">
      <c r="A114" s="2" t="s">
        <v>410</v>
      </c>
      <c r="B114" s="2" t="s">
        <v>411</v>
      </c>
      <c r="C114" s="2" t="s">
        <v>382</v>
      </c>
      <c r="D114" s="2" t="s">
        <v>383</v>
      </c>
      <c r="E114" s="2">
        <v>3.1585441342093797E-2</v>
      </c>
      <c r="F114" s="2">
        <v>0.109510021118611</v>
      </c>
      <c r="G114" s="2">
        <v>6.9288925140726603</v>
      </c>
      <c r="H114" s="2">
        <v>22.5222477965773</v>
      </c>
    </row>
    <row r="115" spans="1:8" x14ac:dyDescent="0.2">
      <c r="A115" s="2" t="s">
        <v>412</v>
      </c>
      <c r="B115" s="2" t="s">
        <v>413</v>
      </c>
      <c r="C115" s="2" t="s">
        <v>382</v>
      </c>
      <c r="D115" s="2" t="s">
        <v>383</v>
      </c>
      <c r="E115" s="2">
        <v>3.0775171552553202E-2</v>
      </c>
      <c r="F115" s="2">
        <v>0.112641010972883</v>
      </c>
      <c r="G115" s="2">
        <v>6.9252146464128099</v>
      </c>
      <c r="H115" s="2">
        <v>22.4962597456372</v>
      </c>
    </row>
    <row r="116" spans="1:8" x14ac:dyDescent="0.2">
      <c r="A116" s="2" t="s">
        <v>414</v>
      </c>
      <c r="B116" s="2" t="s">
        <v>415</v>
      </c>
      <c r="C116" s="2" t="s">
        <v>382</v>
      </c>
      <c r="D116" s="2" t="s">
        <v>383</v>
      </c>
      <c r="E116" s="2">
        <v>2.8438182041955799E-2</v>
      </c>
      <c r="F116" s="2">
        <v>0.112445726190428</v>
      </c>
      <c r="G116" s="2">
        <v>6.9140259002539404</v>
      </c>
      <c r="H116" s="2">
        <v>22.417284179486</v>
      </c>
    </row>
    <row r="117" spans="1:8" x14ac:dyDescent="0.2">
      <c r="A117" s="2" t="s">
        <v>416</v>
      </c>
      <c r="B117" s="2" t="s">
        <v>417</v>
      </c>
      <c r="C117" s="2" t="s">
        <v>382</v>
      </c>
      <c r="D117" s="2" t="s">
        <v>383</v>
      </c>
      <c r="E117" s="2">
        <v>2.6464753507436999E-2</v>
      </c>
      <c r="F117" s="2">
        <v>0.112283115949665</v>
      </c>
      <c r="G117" s="2">
        <v>6.9038211232137403</v>
      </c>
      <c r="H117" s="2">
        <v>22.345365290528498</v>
      </c>
    </row>
    <row r="118" spans="1:8" x14ac:dyDescent="0.2">
      <c r="A118" s="2" t="s">
        <v>418</v>
      </c>
      <c r="B118" s="2" t="s">
        <v>419</v>
      </c>
      <c r="C118" s="2" t="s">
        <v>382</v>
      </c>
      <c r="D118" s="2" t="s">
        <v>383</v>
      </c>
      <c r="E118" s="2">
        <v>2.2337625764992899E-2</v>
      </c>
      <c r="F118" s="2">
        <v>0.11054657572929499</v>
      </c>
      <c r="G118" s="2">
        <v>6.87970452367309</v>
      </c>
      <c r="H118" s="2">
        <v>22.175824009857099</v>
      </c>
    </row>
    <row r="119" spans="1:8" x14ac:dyDescent="0.2">
      <c r="A119" s="2" t="s">
        <v>420</v>
      </c>
      <c r="B119" s="2" t="s">
        <v>421</v>
      </c>
      <c r="C119" s="2" t="s">
        <v>382</v>
      </c>
      <c r="D119" s="2" t="s">
        <v>383</v>
      </c>
      <c r="E119" s="2">
        <v>1.6768005861021E-2</v>
      </c>
      <c r="F119" s="2">
        <v>0.109705923419402</v>
      </c>
      <c r="G119" s="2">
        <v>6.8387147250756097</v>
      </c>
      <c r="H119" s="2">
        <v>21.889024156844101</v>
      </c>
    </row>
    <row r="120" spans="1:8" x14ac:dyDescent="0.2">
      <c r="A120" s="2" t="s">
        <v>422</v>
      </c>
      <c r="B120" s="2" t="s">
        <v>423</v>
      </c>
      <c r="C120" s="2" t="s">
        <v>382</v>
      </c>
      <c r="D120" s="2" t="s">
        <v>383</v>
      </c>
      <c r="E120" s="2">
        <v>1.06602906212685E-2</v>
      </c>
      <c r="F120" s="2">
        <v>0.108905102226847</v>
      </c>
      <c r="G120" s="2">
        <v>6.7734737652088803</v>
      </c>
      <c r="H120" s="2">
        <v>21.436077180318598</v>
      </c>
    </row>
    <row r="121" spans="1:8" x14ac:dyDescent="0.2">
      <c r="A121" s="2" t="s">
        <v>424</v>
      </c>
      <c r="B121" s="2" t="s">
        <v>425</v>
      </c>
      <c r="C121" s="2" t="s">
        <v>382</v>
      </c>
      <c r="D121" s="2" t="s">
        <v>383</v>
      </c>
      <c r="E121" s="2">
        <v>8.0206127924866994E-3</v>
      </c>
      <c r="F121" s="2">
        <v>0.113429437083616</v>
      </c>
      <c r="G121" s="2">
        <v>6.7321704925213197</v>
      </c>
      <c r="H121" s="2">
        <v>21.1515663261697</v>
      </c>
    </row>
    <row r="122" spans="1:8" x14ac:dyDescent="0.2">
      <c r="A122" s="2" t="s">
        <v>426</v>
      </c>
      <c r="B122" s="2" t="s">
        <v>427</v>
      </c>
      <c r="C122" s="2" t="s">
        <v>426</v>
      </c>
      <c r="D122" s="2" t="s">
        <v>427</v>
      </c>
      <c r="E122" s="2">
        <v>0.98021403475207702</v>
      </c>
      <c r="F122" s="2">
        <v>-0.62264144366472496</v>
      </c>
      <c r="G122" s="2">
        <v>-27.906020425615601</v>
      </c>
      <c r="H122" s="2">
        <v>386.54242119474901</v>
      </c>
    </row>
    <row r="123" spans="1:8" x14ac:dyDescent="0.2">
      <c r="A123" s="2" t="s">
        <v>39898</v>
      </c>
      <c r="B123" s="2" t="s">
        <v>39899</v>
      </c>
      <c r="C123" s="2" t="s">
        <v>39898</v>
      </c>
      <c r="D123" s="2" t="s">
        <v>39899</v>
      </c>
      <c r="E123" s="2">
        <v>0.87351460693310801</v>
      </c>
      <c r="F123" s="2">
        <v>0.30991903788582198</v>
      </c>
      <c r="G123" s="2">
        <v>5.6022731226843296</v>
      </c>
      <c r="H123" s="2">
        <v>14.448331918088</v>
      </c>
    </row>
    <row r="124" spans="1:8" x14ac:dyDescent="0.2">
      <c r="A124" s="2" t="s">
        <v>39900</v>
      </c>
      <c r="B124" s="2" t="s">
        <v>39901</v>
      </c>
      <c r="C124" s="2" t="s">
        <v>39898</v>
      </c>
      <c r="D124" s="2" t="s">
        <v>39899</v>
      </c>
      <c r="E124" s="2">
        <v>8.8395851125371294E-2</v>
      </c>
      <c r="F124" s="2">
        <v>0.262981563573086</v>
      </c>
      <c r="G124" s="2">
        <v>5.1908271231597798</v>
      </c>
      <c r="H124" s="2">
        <v>12.157595073838801</v>
      </c>
    </row>
    <row r="125" spans="1:8" x14ac:dyDescent="0.2">
      <c r="A125" s="2" t="s">
        <v>428</v>
      </c>
      <c r="B125" s="2" t="s">
        <v>429</v>
      </c>
      <c r="C125" s="2" t="s">
        <v>428</v>
      </c>
      <c r="D125" s="2" t="s">
        <v>429</v>
      </c>
      <c r="E125" s="2">
        <v>7.2649111640055899E-2</v>
      </c>
      <c r="F125" s="2">
        <v>0.116094237370944</v>
      </c>
      <c r="G125" s="2">
        <v>5.7498778454623301</v>
      </c>
      <c r="H125" s="2">
        <v>15.297073050619</v>
      </c>
    </row>
    <row r="126" spans="1:8" x14ac:dyDescent="0.2">
      <c r="A126" s="2" t="s">
        <v>430</v>
      </c>
      <c r="B126" s="2" t="s">
        <v>431</v>
      </c>
      <c r="C126" s="2" t="s">
        <v>428</v>
      </c>
      <c r="D126" s="2" t="s">
        <v>429</v>
      </c>
      <c r="E126" s="2">
        <v>5.2903376333337901E-2</v>
      </c>
      <c r="F126" s="2">
        <v>0.11407297236712099</v>
      </c>
      <c r="G126" s="2">
        <v>5.6961334609577001</v>
      </c>
      <c r="H126" s="2">
        <v>14.9798990502732</v>
      </c>
    </row>
    <row r="127" spans="1:8" x14ac:dyDescent="0.2">
      <c r="A127" s="2" t="s">
        <v>432</v>
      </c>
      <c r="B127" s="2" t="s">
        <v>433</v>
      </c>
      <c r="C127" s="2" t="s">
        <v>428</v>
      </c>
      <c r="D127" s="2" t="s">
        <v>429</v>
      </c>
      <c r="E127" s="2">
        <v>5.2265924794675803E-2</v>
      </c>
      <c r="F127" s="2">
        <v>0.11520254663778</v>
      </c>
      <c r="G127" s="2">
        <v>5.6940692611624302</v>
      </c>
      <c r="H127" s="2">
        <v>14.9677765137869</v>
      </c>
    </row>
    <row r="128" spans="1:8" x14ac:dyDescent="0.2">
      <c r="A128" s="2" t="s">
        <v>434</v>
      </c>
      <c r="B128" s="2" t="s">
        <v>435</v>
      </c>
      <c r="C128" s="2" t="s">
        <v>428</v>
      </c>
      <c r="D128" s="2" t="s">
        <v>429</v>
      </c>
      <c r="E128" s="2">
        <v>4.7758797234878698E-2</v>
      </c>
      <c r="F128" s="2">
        <v>0.114355366509461</v>
      </c>
      <c r="G128" s="2">
        <v>5.6786898209193302</v>
      </c>
      <c r="H128" s="2">
        <v>14.877595173861801</v>
      </c>
    </row>
    <row r="129" spans="1:8" x14ac:dyDescent="0.2">
      <c r="A129" s="2" t="s">
        <v>436</v>
      </c>
      <c r="B129" s="2" t="s">
        <v>437</v>
      </c>
      <c r="C129" s="2" t="s">
        <v>428</v>
      </c>
      <c r="D129" s="2" t="s">
        <v>429</v>
      </c>
      <c r="E129" s="2">
        <v>4.5715920042001902E-2</v>
      </c>
      <c r="F129" s="2">
        <v>0.115111015563408</v>
      </c>
      <c r="G129" s="2">
        <v>5.6712194089835499</v>
      </c>
      <c r="H129" s="2">
        <v>14.833878485637101</v>
      </c>
    </row>
    <row r="130" spans="1:8" x14ac:dyDescent="0.2">
      <c r="A130" s="2" t="s">
        <v>438</v>
      </c>
      <c r="B130" s="2" t="s">
        <v>439</v>
      </c>
      <c r="C130" s="2" t="s">
        <v>428</v>
      </c>
      <c r="D130" s="2" t="s">
        <v>429</v>
      </c>
      <c r="E130" s="2">
        <v>3.51400512014012E-2</v>
      </c>
      <c r="F130" s="2">
        <v>0.120204093878229</v>
      </c>
      <c r="G130" s="2">
        <v>5.6260498969837496</v>
      </c>
      <c r="H130" s="2">
        <v>14.570773428445699</v>
      </c>
    </row>
    <row r="131" spans="1:8" x14ac:dyDescent="0.2">
      <c r="A131" s="2" t="s">
        <v>440</v>
      </c>
      <c r="B131" s="2" t="s">
        <v>441</v>
      </c>
      <c r="C131" s="2" t="s">
        <v>428</v>
      </c>
      <c r="D131" s="2" t="s">
        <v>429</v>
      </c>
      <c r="E131" s="2">
        <v>3.37969893456012E-2</v>
      </c>
      <c r="F131" s="2">
        <v>0.11379288706072201</v>
      </c>
      <c r="G131" s="2">
        <v>5.6193287416357096</v>
      </c>
      <c r="H131" s="2">
        <v>14.5318036145253</v>
      </c>
    </row>
    <row r="132" spans="1:8" x14ac:dyDescent="0.2">
      <c r="A132" s="2" t="s">
        <v>442</v>
      </c>
      <c r="B132" s="2" t="s">
        <v>443</v>
      </c>
      <c r="C132" s="2" t="s">
        <v>428</v>
      </c>
      <c r="D132" s="2" t="s">
        <v>429</v>
      </c>
      <c r="E132" s="2">
        <v>3.3495581611510401E-2</v>
      </c>
      <c r="F132" s="2">
        <v>0.113120567749281</v>
      </c>
      <c r="G132" s="2">
        <v>5.6177825790067404</v>
      </c>
      <c r="H132" s="2">
        <v>14.5228454265576</v>
      </c>
    </row>
    <row r="133" spans="1:8" x14ac:dyDescent="0.2">
      <c r="A133" s="2" t="s">
        <v>444</v>
      </c>
      <c r="B133" s="2" t="s">
        <v>445</v>
      </c>
      <c r="C133" s="2" t="s">
        <v>428</v>
      </c>
      <c r="D133" s="2" t="s">
        <v>429</v>
      </c>
      <c r="E133" s="2">
        <v>3.3227568753728898E-2</v>
      </c>
      <c r="F133" s="2">
        <v>0.10717340608081299</v>
      </c>
      <c r="G133" s="2">
        <v>5.6163956322385404</v>
      </c>
      <c r="H133" s="2">
        <v>14.5148118041116</v>
      </c>
    </row>
    <row r="134" spans="1:8" x14ac:dyDescent="0.2">
      <c r="A134" s="2" t="s">
        <v>446</v>
      </c>
      <c r="B134" s="2" t="s">
        <v>447</v>
      </c>
      <c r="C134" s="2" t="s">
        <v>428</v>
      </c>
      <c r="D134" s="2" t="s">
        <v>429</v>
      </c>
      <c r="E134" s="2">
        <v>3.1359621111404203E-2</v>
      </c>
      <c r="F134" s="2">
        <v>0.11231401650219699</v>
      </c>
      <c r="G134" s="2">
        <v>5.6063965947018399</v>
      </c>
      <c r="H134" s="2">
        <v>14.4569530021214</v>
      </c>
    </row>
    <row r="135" spans="1:8" x14ac:dyDescent="0.2">
      <c r="A135" s="2" t="s">
        <v>448</v>
      </c>
      <c r="B135" s="2" t="s">
        <v>449</v>
      </c>
      <c r="C135" s="2" t="s">
        <v>428</v>
      </c>
      <c r="D135" s="2" t="s">
        <v>429</v>
      </c>
      <c r="E135" s="2">
        <v>3.08763587800557E-2</v>
      </c>
      <c r="F135" s="2">
        <v>0.11345043496148401</v>
      </c>
      <c r="G135" s="2">
        <v>5.6037096415557901</v>
      </c>
      <c r="H135" s="2">
        <v>14.441422691669301</v>
      </c>
    </row>
    <row r="136" spans="1:8" x14ac:dyDescent="0.2">
      <c r="A136" s="2" t="s">
        <v>450</v>
      </c>
      <c r="B136" s="2" t="s">
        <v>451</v>
      </c>
      <c r="C136" s="2" t="s">
        <v>428</v>
      </c>
      <c r="D136" s="2" t="s">
        <v>429</v>
      </c>
      <c r="E136" s="2">
        <v>3.0818341675022301E-2</v>
      </c>
      <c r="F136" s="2">
        <v>0.112074747215636</v>
      </c>
      <c r="G136" s="2">
        <v>5.6033841535452398</v>
      </c>
      <c r="H136" s="2">
        <v>14.4395419102826</v>
      </c>
    </row>
    <row r="137" spans="1:8" x14ac:dyDescent="0.2">
      <c r="A137" s="2" t="s">
        <v>452</v>
      </c>
      <c r="B137" s="2" t="s">
        <v>453</v>
      </c>
      <c r="C137" s="2" t="s">
        <v>428</v>
      </c>
      <c r="D137" s="2" t="s">
        <v>429</v>
      </c>
      <c r="E137" s="2">
        <v>3.07516667022797E-2</v>
      </c>
      <c r="F137" s="2">
        <v>0.113444597161257</v>
      </c>
      <c r="G137" s="2">
        <v>5.6030093120883802</v>
      </c>
      <c r="H137" s="2">
        <v>14.437376083102601</v>
      </c>
    </row>
    <row r="138" spans="1:8" x14ac:dyDescent="0.2">
      <c r="A138" s="2" t="s">
        <v>454</v>
      </c>
      <c r="B138" s="2" t="s">
        <v>455</v>
      </c>
      <c r="C138" s="2" t="s">
        <v>428</v>
      </c>
      <c r="D138" s="2" t="s">
        <v>429</v>
      </c>
      <c r="E138" s="2">
        <v>2.8490615525673099E-2</v>
      </c>
      <c r="F138" s="2">
        <v>0.12077064849019201</v>
      </c>
      <c r="G138" s="2">
        <v>5.5897759216285596</v>
      </c>
      <c r="H138" s="2">
        <v>14.3610066418681</v>
      </c>
    </row>
    <row r="139" spans="1:8" x14ac:dyDescent="0.2">
      <c r="A139" s="2" t="s">
        <v>456</v>
      </c>
      <c r="B139" s="2" t="s">
        <v>457</v>
      </c>
      <c r="C139" s="2" t="s">
        <v>428</v>
      </c>
      <c r="D139" s="2" t="s">
        <v>429</v>
      </c>
      <c r="E139" s="2">
        <v>2.7351249794970198E-2</v>
      </c>
      <c r="F139" s="2">
        <v>0.111572532712365</v>
      </c>
      <c r="G139" s="2">
        <v>5.5826910152723404</v>
      </c>
      <c r="H139" s="2">
        <v>14.3201941127854</v>
      </c>
    </row>
    <row r="140" spans="1:8" x14ac:dyDescent="0.2">
      <c r="A140" s="2" t="s">
        <v>458</v>
      </c>
      <c r="B140" s="2" t="s">
        <v>459</v>
      </c>
      <c r="C140" s="2" t="s">
        <v>428</v>
      </c>
      <c r="D140" s="2" t="s">
        <v>429</v>
      </c>
      <c r="E140" s="2">
        <v>2.66070468897356E-2</v>
      </c>
      <c r="F140" s="2">
        <v>0.120522999977209</v>
      </c>
      <c r="G140" s="2">
        <v>5.5778970678113202</v>
      </c>
      <c r="H140" s="2">
        <v>14.292607989987999</v>
      </c>
    </row>
    <row r="141" spans="1:8" x14ac:dyDescent="0.2">
      <c r="A141" s="2" t="s">
        <v>460</v>
      </c>
      <c r="B141" s="2" t="s">
        <v>461</v>
      </c>
      <c r="C141" s="2" t="s">
        <v>428</v>
      </c>
      <c r="D141" s="2" t="s">
        <v>429</v>
      </c>
      <c r="E141" s="2">
        <v>2.5618459881592798E-2</v>
      </c>
      <c r="F141" s="2">
        <v>0.112668438304935</v>
      </c>
      <c r="G141" s="2">
        <v>5.5713104904848896</v>
      </c>
      <c r="H141" s="2">
        <v>14.254745069369299</v>
      </c>
    </row>
    <row r="142" spans="1:8" x14ac:dyDescent="0.2">
      <c r="A142" s="2" t="s">
        <v>462</v>
      </c>
      <c r="B142" s="2" t="s">
        <v>463</v>
      </c>
      <c r="C142" s="2" t="s">
        <v>428</v>
      </c>
      <c r="D142" s="2" t="s">
        <v>429</v>
      </c>
      <c r="E142" s="2">
        <v>2.4203403058078599E-2</v>
      </c>
      <c r="F142" s="2">
        <v>0.112411192457451</v>
      </c>
      <c r="G142" s="2">
        <v>5.5614115422475896</v>
      </c>
      <c r="H142" s="2">
        <v>14.1979251341298</v>
      </c>
    </row>
    <row r="143" spans="1:8" x14ac:dyDescent="0.2">
      <c r="A143" s="2" t="s">
        <v>464</v>
      </c>
      <c r="B143" s="2" t="s">
        <v>465</v>
      </c>
      <c r="C143" s="2" t="s">
        <v>428</v>
      </c>
      <c r="D143" s="2" t="s">
        <v>429</v>
      </c>
      <c r="E143" s="2">
        <v>2.3928520580977799E-2</v>
      </c>
      <c r="F143" s="2">
        <v>0.120157893072319</v>
      </c>
      <c r="G143" s="2">
        <v>5.5594194887548696</v>
      </c>
      <c r="H143" s="2">
        <v>14.1865029658524</v>
      </c>
    </row>
    <row r="144" spans="1:8" x14ac:dyDescent="0.2">
      <c r="A144" s="2" t="s">
        <v>466</v>
      </c>
      <c r="B144" s="2" t="s">
        <v>467</v>
      </c>
      <c r="C144" s="2" t="s">
        <v>428</v>
      </c>
      <c r="D144" s="2" t="s">
        <v>429</v>
      </c>
      <c r="E144" s="2">
        <v>2.3870061305852099E-2</v>
      </c>
      <c r="F144" s="2">
        <v>0.12014457728361599</v>
      </c>
      <c r="G144" s="2">
        <v>5.5589927957369296</v>
      </c>
      <c r="H144" s="2">
        <v>14.184056897288601</v>
      </c>
    </row>
    <row r="145" spans="1:8" x14ac:dyDescent="0.2">
      <c r="A145" s="2" t="s">
        <v>468</v>
      </c>
      <c r="B145" s="2" t="s">
        <v>469</v>
      </c>
      <c r="C145" s="2" t="s">
        <v>428</v>
      </c>
      <c r="D145" s="2" t="s">
        <v>429</v>
      </c>
      <c r="E145" s="2">
        <v>1.9973643103519199E-2</v>
      </c>
      <c r="F145" s="2">
        <v>0.119265151410802</v>
      </c>
      <c r="G145" s="2">
        <v>5.5278169178085896</v>
      </c>
      <c r="H145" s="2">
        <v>14.005845448227699</v>
      </c>
    </row>
    <row r="146" spans="1:8" x14ac:dyDescent="0.2">
      <c r="A146" s="2" t="s">
        <v>470</v>
      </c>
      <c r="B146" s="2" t="s">
        <v>471</v>
      </c>
      <c r="C146" s="2" t="s">
        <v>428</v>
      </c>
      <c r="D146" s="2" t="s">
        <v>429</v>
      </c>
      <c r="E146" s="2">
        <v>1.9019458015058398E-2</v>
      </c>
      <c r="F146" s="2">
        <v>0.12003408312831799</v>
      </c>
      <c r="G146" s="2">
        <v>5.5192227203766597</v>
      </c>
      <c r="H146" s="2">
        <v>13.956894449802199</v>
      </c>
    </row>
    <row r="147" spans="1:8" x14ac:dyDescent="0.2">
      <c r="A147" s="2" t="s">
        <v>472</v>
      </c>
      <c r="B147" s="2" t="s">
        <v>473</v>
      </c>
      <c r="C147" s="2" t="s">
        <v>428</v>
      </c>
      <c r="D147" s="2" t="s">
        <v>429</v>
      </c>
      <c r="E147" s="2">
        <v>1.7169088122446899E-2</v>
      </c>
      <c r="F147" s="2">
        <v>0.11859838468675001</v>
      </c>
      <c r="G147" s="2">
        <v>5.5012096656548497</v>
      </c>
      <c r="H147" s="2">
        <v>13.8545424533496</v>
      </c>
    </row>
    <row r="148" spans="1:8" x14ac:dyDescent="0.2">
      <c r="A148" s="2" t="s">
        <v>474</v>
      </c>
      <c r="B148" s="2" t="s">
        <v>475</v>
      </c>
      <c r="C148" s="2" t="s">
        <v>428</v>
      </c>
      <c r="D148" s="2" t="s">
        <v>429</v>
      </c>
      <c r="E148" s="2">
        <v>1.6665524557731501E-2</v>
      </c>
      <c r="F148" s="2">
        <v>0.11792600449006301</v>
      </c>
      <c r="G148" s="2">
        <v>5.4959596097329104</v>
      </c>
      <c r="H148" s="2">
        <v>13.8247740764948</v>
      </c>
    </row>
    <row r="149" spans="1:8" x14ac:dyDescent="0.2">
      <c r="A149" s="2" t="s">
        <v>476</v>
      </c>
      <c r="B149" s="2" t="s">
        <v>477</v>
      </c>
      <c r="C149" s="2" t="s">
        <v>428</v>
      </c>
      <c r="D149" s="2" t="s">
        <v>429</v>
      </c>
      <c r="E149" s="2">
        <v>1.6342956335618799E-2</v>
      </c>
      <c r="F149" s="2">
        <v>0.118367141816115</v>
      </c>
      <c r="G149" s="2">
        <v>5.4925098222374196</v>
      </c>
      <c r="H149" s="2">
        <v>13.805228887978</v>
      </c>
    </row>
    <row r="150" spans="1:8" x14ac:dyDescent="0.2">
      <c r="A150" s="2" t="s">
        <v>478</v>
      </c>
      <c r="B150" s="2" t="s">
        <v>479</v>
      </c>
      <c r="C150" s="2" t="s">
        <v>428</v>
      </c>
      <c r="D150" s="2" t="s">
        <v>429</v>
      </c>
      <c r="E150" s="2">
        <v>1.6128315822859299E-2</v>
      </c>
      <c r="F150" s="2">
        <v>0.117870343576839</v>
      </c>
      <c r="G150" s="2">
        <v>5.4901751287417104</v>
      </c>
      <c r="H150" s="2">
        <v>13.792008362586699</v>
      </c>
    </row>
    <row r="151" spans="1:8" x14ac:dyDescent="0.2">
      <c r="A151" s="2" t="s">
        <v>480</v>
      </c>
      <c r="B151" s="2" t="s">
        <v>481</v>
      </c>
      <c r="C151" s="2" t="s">
        <v>428</v>
      </c>
      <c r="D151" s="2" t="s">
        <v>429</v>
      </c>
      <c r="E151" s="2">
        <v>1.59855140291425E-2</v>
      </c>
      <c r="F151" s="2">
        <v>0.11153284939675299</v>
      </c>
      <c r="G151" s="2">
        <v>5.48860400621742</v>
      </c>
      <c r="H151" s="2">
        <v>13.7831148275822</v>
      </c>
    </row>
    <row r="152" spans="1:8" x14ac:dyDescent="0.2">
      <c r="A152" s="2" t="s">
        <v>482</v>
      </c>
      <c r="B152" s="2" t="s">
        <v>483</v>
      </c>
      <c r="C152" s="2" t="s">
        <v>428</v>
      </c>
      <c r="D152" s="2" t="s">
        <v>429</v>
      </c>
      <c r="E152" s="2">
        <v>1.5731888464370802E-2</v>
      </c>
      <c r="F152" s="2">
        <v>0.11649109794919001</v>
      </c>
      <c r="G152" s="2">
        <v>5.4857775367684196</v>
      </c>
      <c r="H152" s="2">
        <v>13.767121653433501</v>
      </c>
    </row>
    <row r="153" spans="1:8" x14ac:dyDescent="0.2">
      <c r="A153" s="2" t="s">
        <v>484</v>
      </c>
      <c r="B153" s="2" t="s">
        <v>485</v>
      </c>
      <c r="C153" s="2" t="s">
        <v>428</v>
      </c>
      <c r="D153" s="2" t="s">
        <v>429</v>
      </c>
      <c r="E153" s="2">
        <v>1.5077843084706499E-2</v>
      </c>
      <c r="F153" s="2">
        <v>0.118362718286497</v>
      </c>
      <c r="G153" s="2">
        <v>5.4782659074000497</v>
      </c>
      <c r="H153" s="2">
        <v>13.724658209450601</v>
      </c>
    </row>
    <row r="154" spans="1:8" x14ac:dyDescent="0.2">
      <c r="A154" s="2" t="s">
        <v>486</v>
      </c>
      <c r="B154" s="2" t="s">
        <v>487</v>
      </c>
      <c r="C154" s="2" t="s">
        <v>428</v>
      </c>
      <c r="D154" s="2" t="s">
        <v>429</v>
      </c>
      <c r="E154" s="2">
        <v>1.4935704719517899E-2</v>
      </c>
      <c r="F154" s="2">
        <v>0.119264097986963</v>
      </c>
      <c r="G154" s="2">
        <v>5.4765889953780702</v>
      </c>
      <c r="H154" s="2">
        <v>13.715186524946599</v>
      </c>
    </row>
    <row r="155" spans="1:8" x14ac:dyDescent="0.2">
      <c r="A155" s="2" t="s">
        <v>488</v>
      </c>
      <c r="B155" s="2" t="s">
        <v>489</v>
      </c>
      <c r="C155" s="2" t="s">
        <v>428</v>
      </c>
      <c r="D155" s="2" t="s">
        <v>429</v>
      </c>
      <c r="E155" s="2">
        <v>1.3654129559143101E-2</v>
      </c>
      <c r="F155" s="2">
        <v>0.117446425335561</v>
      </c>
      <c r="G155" s="2">
        <v>5.4606803075179</v>
      </c>
      <c r="H155" s="2">
        <v>13.625473896301701</v>
      </c>
    </row>
    <row r="156" spans="1:8" x14ac:dyDescent="0.2">
      <c r="A156" s="2" t="s">
        <v>490</v>
      </c>
      <c r="B156" s="2" t="s">
        <v>491</v>
      </c>
      <c r="C156" s="2" t="s">
        <v>428</v>
      </c>
      <c r="D156" s="2" t="s">
        <v>429</v>
      </c>
      <c r="E156" s="2">
        <v>1.3536976857881401E-2</v>
      </c>
      <c r="F156" s="2">
        <v>0.11741171912659901</v>
      </c>
      <c r="G156" s="2">
        <v>5.45914981252694</v>
      </c>
      <c r="H156" s="2">
        <v>13.616856856275501</v>
      </c>
    </row>
    <row r="157" spans="1:8" x14ac:dyDescent="0.2">
      <c r="A157" s="2" t="s">
        <v>492</v>
      </c>
      <c r="B157" s="2" t="s">
        <v>493</v>
      </c>
      <c r="C157" s="2" t="s">
        <v>428</v>
      </c>
      <c r="D157" s="2" t="s">
        <v>429</v>
      </c>
      <c r="E157" s="2">
        <v>1.32978761757797E-2</v>
      </c>
      <c r="F157" s="2">
        <v>0.118398300362515</v>
      </c>
      <c r="G157" s="2">
        <v>5.4559832816183196</v>
      </c>
      <c r="H157" s="2">
        <v>13.5990362250638</v>
      </c>
    </row>
    <row r="158" spans="1:8" x14ac:dyDescent="0.2">
      <c r="A158" s="2" t="s">
        <v>494</v>
      </c>
      <c r="B158" s="2" t="s">
        <v>495</v>
      </c>
      <c r="C158" s="2" t="s">
        <v>428</v>
      </c>
      <c r="D158" s="2" t="s">
        <v>429</v>
      </c>
      <c r="E158" s="2">
        <v>1.2991185757973299E-2</v>
      </c>
      <c r="F158" s="2">
        <v>0.11739666354183199</v>
      </c>
      <c r="G158" s="2">
        <v>5.4518344421688001</v>
      </c>
      <c r="H158" s="2">
        <v>13.575702997504401</v>
      </c>
    </row>
    <row r="159" spans="1:8" x14ac:dyDescent="0.2">
      <c r="A159" s="2" t="s">
        <v>496</v>
      </c>
      <c r="B159" s="2" t="s">
        <v>497</v>
      </c>
      <c r="C159" s="2" t="s">
        <v>428</v>
      </c>
      <c r="D159" s="2" t="s">
        <v>429</v>
      </c>
      <c r="E159" s="2">
        <v>1.2884691250793201E-2</v>
      </c>
      <c r="F159" s="2">
        <v>0.11736297853737</v>
      </c>
      <c r="G159" s="2">
        <v>5.4503701088781797</v>
      </c>
      <c r="H159" s="2">
        <v>13.567471770526399</v>
      </c>
    </row>
    <row r="160" spans="1:8" x14ac:dyDescent="0.2">
      <c r="A160" s="2" t="s">
        <v>498</v>
      </c>
      <c r="B160" s="2" t="s">
        <v>499</v>
      </c>
      <c r="C160" s="2" t="s">
        <v>428</v>
      </c>
      <c r="D160" s="2" t="s">
        <v>429</v>
      </c>
      <c r="E160" s="2">
        <v>1.1081545351819801E-2</v>
      </c>
      <c r="F160" s="2">
        <v>0.114912706814031</v>
      </c>
      <c r="G160" s="2">
        <v>5.4234802311948398</v>
      </c>
      <c r="H160" s="2">
        <v>13.416713032398601</v>
      </c>
    </row>
    <row r="161" spans="1:8" x14ac:dyDescent="0.2">
      <c r="A161" s="2" t="s">
        <v>500</v>
      </c>
      <c r="B161" s="2" t="s">
        <v>501</v>
      </c>
      <c r="C161" s="2" t="s">
        <v>500</v>
      </c>
      <c r="D161" s="2" t="s">
        <v>501</v>
      </c>
      <c r="E161" s="2">
        <v>0.122028256873342</v>
      </c>
      <c r="F161" s="2">
        <v>9.6760576999381495E-2</v>
      </c>
      <c r="G161" s="2">
        <v>6.0364939287110397</v>
      </c>
      <c r="H161" s="2">
        <v>16.942912434744802</v>
      </c>
    </row>
    <row r="162" spans="1:8" x14ac:dyDescent="0.2">
      <c r="A162" s="2" t="s">
        <v>502</v>
      </c>
      <c r="B162" s="2" t="s">
        <v>503</v>
      </c>
      <c r="C162" s="2" t="s">
        <v>500</v>
      </c>
      <c r="D162" s="2" t="s">
        <v>501</v>
      </c>
      <c r="E162" s="2">
        <v>0.118333537050948</v>
      </c>
      <c r="F162" s="2">
        <v>9.6640773329964597E-2</v>
      </c>
      <c r="G162" s="2">
        <v>6.0315393656030096</v>
      </c>
      <c r="H162" s="2">
        <v>16.9121670254771</v>
      </c>
    </row>
    <row r="163" spans="1:8" x14ac:dyDescent="0.2">
      <c r="A163" s="2" t="s">
        <v>504</v>
      </c>
      <c r="B163" s="2" t="s">
        <v>505</v>
      </c>
      <c r="C163" s="2" t="s">
        <v>500</v>
      </c>
      <c r="D163" s="2" t="s">
        <v>501</v>
      </c>
      <c r="E163" s="2">
        <v>9.1831071332809905E-2</v>
      </c>
      <c r="F163" s="2">
        <v>9.9178100275697206E-2</v>
      </c>
      <c r="G163" s="2">
        <v>5.9905229804430604</v>
      </c>
      <c r="H163" s="2">
        <v>16.658610511150801</v>
      </c>
    </row>
    <row r="164" spans="1:8" x14ac:dyDescent="0.2">
      <c r="A164" s="2" t="s">
        <v>506</v>
      </c>
      <c r="B164" s="2" t="s">
        <v>507</v>
      </c>
      <c r="C164" s="2" t="s">
        <v>500</v>
      </c>
      <c r="D164" s="2" t="s">
        <v>501</v>
      </c>
      <c r="E164" s="2">
        <v>8.4040031662617906E-2</v>
      </c>
      <c r="F164" s="2">
        <v>9.8870494529557304E-2</v>
      </c>
      <c r="G164" s="2">
        <v>5.9761149473741098</v>
      </c>
      <c r="H164" s="2">
        <v>16.569953055847201</v>
      </c>
    </row>
    <row r="165" spans="1:8" x14ac:dyDescent="0.2">
      <c r="A165" s="2" t="s">
        <v>508</v>
      </c>
      <c r="B165" s="2" t="s">
        <v>509</v>
      </c>
      <c r="C165" s="2" t="s">
        <v>500</v>
      </c>
      <c r="D165" s="2" t="s">
        <v>501</v>
      </c>
      <c r="E165" s="2">
        <v>7.5725496438518405E-2</v>
      </c>
      <c r="F165" s="2">
        <v>9.8636387722801699E-2</v>
      </c>
      <c r="G165" s="2">
        <v>5.9591400437630604</v>
      </c>
      <c r="H165" s="2">
        <v>16.465774715813101</v>
      </c>
    </row>
    <row r="166" spans="1:8" x14ac:dyDescent="0.2">
      <c r="A166" s="2" t="s">
        <v>510</v>
      </c>
      <c r="B166" s="2" t="s">
        <v>511</v>
      </c>
      <c r="C166" s="2" t="s">
        <v>500</v>
      </c>
      <c r="D166" s="2" t="s">
        <v>501</v>
      </c>
      <c r="E166" s="2">
        <v>7.1504395001299306E-2</v>
      </c>
      <c r="F166" s="2">
        <v>9.51700393897085E-2</v>
      </c>
      <c r="G166" s="2">
        <v>5.9497737394730397</v>
      </c>
      <c r="H166" s="2">
        <v>16.408418719474401</v>
      </c>
    </row>
    <row r="167" spans="1:8" x14ac:dyDescent="0.2">
      <c r="A167" s="2" t="s">
        <v>512</v>
      </c>
      <c r="B167" s="2" t="s">
        <v>513</v>
      </c>
      <c r="C167" s="2" t="s">
        <v>500</v>
      </c>
      <c r="D167" s="2" t="s">
        <v>501</v>
      </c>
      <c r="E167" s="2">
        <v>6.12710775033748E-2</v>
      </c>
      <c r="F167" s="2">
        <v>8.3294031179061701E-2</v>
      </c>
      <c r="G167" s="2">
        <v>5.9244780765369196</v>
      </c>
      <c r="H167" s="2">
        <v>16.253967715846301</v>
      </c>
    </row>
    <row r="168" spans="1:8" x14ac:dyDescent="0.2">
      <c r="A168" s="2" t="s">
        <v>514</v>
      </c>
      <c r="B168" s="2" t="s">
        <v>515</v>
      </c>
      <c r="C168" s="2" t="s">
        <v>500</v>
      </c>
      <c r="D168" s="2" t="s">
        <v>501</v>
      </c>
      <c r="E168" s="2">
        <v>4.2226456236328903E-2</v>
      </c>
      <c r="F168" s="2">
        <v>8.2532961452016898E-2</v>
      </c>
      <c r="G168" s="2">
        <v>5.8630614553746696</v>
      </c>
      <c r="H168" s="2">
        <v>15.881706752752001</v>
      </c>
    </row>
    <row r="169" spans="1:8" x14ac:dyDescent="0.2">
      <c r="A169" s="2" t="s">
        <v>516</v>
      </c>
      <c r="B169" s="2" t="s">
        <v>517</v>
      </c>
      <c r="C169" s="2" t="s">
        <v>500</v>
      </c>
      <c r="D169" s="2" t="s">
        <v>501</v>
      </c>
      <c r="E169" s="2">
        <v>3.8917312185963102E-2</v>
      </c>
      <c r="F169" s="2">
        <v>8.2273283866549196E-2</v>
      </c>
      <c r="G169" s="2">
        <v>5.8495114112662199</v>
      </c>
      <c r="H169" s="2">
        <v>15.8000989980769</v>
      </c>
    </row>
    <row r="170" spans="1:8" x14ac:dyDescent="0.2">
      <c r="A170" s="2" t="s">
        <v>518</v>
      </c>
      <c r="B170" s="2" t="s">
        <v>519</v>
      </c>
      <c r="C170" s="2" t="s">
        <v>500</v>
      </c>
      <c r="D170" s="2" t="s">
        <v>501</v>
      </c>
      <c r="E170" s="2">
        <v>3.1191306636083702E-2</v>
      </c>
      <c r="F170" s="2">
        <v>8.1763377893172798E-2</v>
      </c>
      <c r="G170" s="2">
        <v>5.8126081231020397</v>
      </c>
      <c r="H170" s="2">
        <v>15.578799225645</v>
      </c>
    </row>
    <row r="171" spans="1:8" x14ac:dyDescent="0.2">
      <c r="A171" s="2" t="s">
        <v>520</v>
      </c>
      <c r="B171" s="2" t="s">
        <v>521</v>
      </c>
      <c r="C171" s="2" t="s">
        <v>500</v>
      </c>
      <c r="D171" s="2" t="s">
        <v>501</v>
      </c>
      <c r="E171" s="2">
        <v>1.8706659460438101E-2</v>
      </c>
      <c r="F171" s="2">
        <v>8.0197676189665307E-2</v>
      </c>
      <c r="G171" s="2">
        <v>5.7264426689367198</v>
      </c>
      <c r="H171" s="2">
        <v>15.067539384457501</v>
      </c>
    </row>
    <row r="172" spans="1:8" x14ac:dyDescent="0.2">
      <c r="A172" s="2" t="s">
        <v>522</v>
      </c>
      <c r="B172" s="2" t="s">
        <v>523</v>
      </c>
      <c r="C172" s="2" t="s">
        <v>500</v>
      </c>
      <c r="D172" s="2" t="s">
        <v>501</v>
      </c>
      <c r="E172" s="2">
        <v>1.3943911810032799E-2</v>
      </c>
      <c r="F172" s="2">
        <v>9.9786619913983604E-2</v>
      </c>
      <c r="G172" s="2">
        <v>5.6763289020848404</v>
      </c>
      <c r="H172" s="2">
        <v>14.77370278673</v>
      </c>
    </row>
    <row r="173" spans="1:8" x14ac:dyDescent="0.2">
      <c r="A173" s="2" t="s">
        <v>524</v>
      </c>
      <c r="B173" s="2" t="s">
        <v>525</v>
      </c>
      <c r="C173" s="2" t="s">
        <v>500</v>
      </c>
      <c r="D173" s="2" t="s">
        <v>501</v>
      </c>
      <c r="E173" s="2">
        <v>1.04733520380412E-2</v>
      </c>
      <c r="F173" s="2">
        <v>9.50532698957752E-2</v>
      </c>
      <c r="G173" s="2">
        <v>5.6270869861107196</v>
      </c>
      <c r="H173" s="2">
        <v>14.487493933208199</v>
      </c>
    </row>
    <row r="174" spans="1:8" x14ac:dyDescent="0.2">
      <c r="A174" s="2" t="s">
        <v>526</v>
      </c>
      <c r="B174" s="2" t="s">
        <v>527</v>
      </c>
      <c r="C174" s="2" t="s">
        <v>500</v>
      </c>
      <c r="D174" s="2" t="s">
        <v>501</v>
      </c>
      <c r="E174" s="2">
        <v>1.0198917959646401E-2</v>
      </c>
      <c r="F174" s="2">
        <v>0.11053630492826901</v>
      </c>
      <c r="G174" s="2">
        <v>5.6224967976912303</v>
      </c>
      <c r="H174" s="2">
        <v>14.460941435389399</v>
      </c>
    </row>
    <row r="175" spans="1:8" x14ac:dyDescent="0.2">
      <c r="A175" s="2" t="s">
        <v>528</v>
      </c>
      <c r="B175" s="2" t="s">
        <v>529</v>
      </c>
      <c r="C175" s="2" t="s">
        <v>500</v>
      </c>
      <c r="D175" s="2" t="s">
        <v>501</v>
      </c>
      <c r="E175" s="2">
        <v>9.4038573614253999E-3</v>
      </c>
      <c r="F175" s="2">
        <v>0.110139778567467</v>
      </c>
      <c r="G175" s="2">
        <v>5.6084429105320401</v>
      </c>
      <c r="H175" s="2">
        <v>14.3797797658147</v>
      </c>
    </row>
    <row r="176" spans="1:8" x14ac:dyDescent="0.2">
      <c r="A176" s="2" t="s">
        <v>530</v>
      </c>
      <c r="B176" s="2" t="s">
        <v>531</v>
      </c>
      <c r="C176" s="2" t="s">
        <v>500</v>
      </c>
      <c r="D176" s="2" t="s">
        <v>501</v>
      </c>
      <c r="E176" s="2">
        <v>8.7295266370342999E-3</v>
      </c>
      <c r="F176" s="2">
        <v>9.8598553870995198E-2</v>
      </c>
      <c r="G176" s="2">
        <v>5.5955273268266001</v>
      </c>
      <c r="H176" s="2">
        <v>14.305370948933399</v>
      </c>
    </row>
    <row r="177" spans="1:8" x14ac:dyDescent="0.2">
      <c r="A177" s="2" t="s">
        <v>532</v>
      </c>
      <c r="B177" s="2" t="s">
        <v>533</v>
      </c>
      <c r="C177" s="2" t="s">
        <v>500</v>
      </c>
      <c r="D177" s="2" t="s">
        <v>501</v>
      </c>
      <c r="E177" s="2">
        <v>7.1245258636797003E-3</v>
      </c>
      <c r="F177" s="2">
        <v>8.8928657021566201E-2</v>
      </c>
      <c r="G177" s="2">
        <v>5.5601094555126798</v>
      </c>
      <c r="H177" s="2">
        <v>14.102202981605901</v>
      </c>
    </row>
    <row r="178" spans="1:8" x14ac:dyDescent="0.2">
      <c r="A178" s="2" t="s">
        <v>534</v>
      </c>
      <c r="B178" s="2" t="s">
        <v>535</v>
      </c>
      <c r="C178" s="2" t="s">
        <v>500</v>
      </c>
      <c r="D178" s="2" t="s">
        <v>501</v>
      </c>
      <c r="E178" s="2">
        <v>6.7641513827974998E-3</v>
      </c>
      <c r="F178" s="2">
        <v>9.7796380959760607E-2</v>
      </c>
      <c r="G178" s="2">
        <v>5.55102447842222</v>
      </c>
      <c r="H178" s="2">
        <v>14.0502966145618</v>
      </c>
    </row>
    <row r="179" spans="1:8" x14ac:dyDescent="0.2">
      <c r="A179" s="2" t="s">
        <v>536</v>
      </c>
      <c r="B179" s="2" t="s">
        <v>537</v>
      </c>
      <c r="C179" s="2" t="s">
        <v>500</v>
      </c>
      <c r="D179" s="2" t="s">
        <v>501</v>
      </c>
      <c r="E179" s="2">
        <v>6.5956959978174003E-3</v>
      </c>
      <c r="F179" s="2">
        <v>0.108655851684298</v>
      </c>
      <c r="G179" s="2">
        <v>5.5466050329634697</v>
      </c>
      <c r="H179" s="2">
        <v>14.025077117879601</v>
      </c>
    </row>
    <row r="180" spans="1:8" x14ac:dyDescent="0.2">
      <c r="A180" s="2" t="s">
        <v>538</v>
      </c>
      <c r="B180" s="2" t="s">
        <v>539</v>
      </c>
      <c r="C180" s="2" t="s">
        <v>500</v>
      </c>
      <c r="D180" s="2" t="s">
        <v>501</v>
      </c>
      <c r="E180" s="2">
        <v>6.4430316288407999E-3</v>
      </c>
      <c r="F180" s="2">
        <v>9.4313578506287105E-2</v>
      </c>
      <c r="G180" s="2">
        <v>5.5424981012731296</v>
      </c>
      <c r="H180" s="2">
        <v>14.001658982282301</v>
      </c>
    </row>
    <row r="181" spans="1:8" x14ac:dyDescent="0.2">
      <c r="A181" s="2" t="s">
        <v>540</v>
      </c>
      <c r="B181" s="2" t="s">
        <v>541</v>
      </c>
      <c r="C181" s="2" t="s">
        <v>500</v>
      </c>
      <c r="D181" s="2" t="s">
        <v>501</v>
      </c>
      <c r="E181" s="2">
        <v>6.4144106045093997E-3</v>
      </c>
      <c r="F181" s="2">
        <v>9.8111194346640299E-2</v>
      </c>
      <c r="G181" s="2">
        <v>5.5417169809356404</v>
      </c>
      <c r="H181" s="2">
        <v>13.9972069192535</v>
      </c>
    </row>
    <row r="182" spans="1:8" x14ac:dyDescent="0.2">
      <c r="A182" s="2" t="s">
        <v>542</v>
      </c>
      <c r="B182" s="2" t="s">
        <v>543</v>
      </c>
      <c r="C182" s="2" t="s">
        <v>500</v>
      </c>
      <c r="D182" s="2" t="s">
        <v>501</v>
      </c>
      <c r="E182" s="2">
        <v>6.1714169979594996E-3</v>
      </c>
      <c r="F182" s="2">
        <v>9.3299454210154606E-2</v>
      </c>
      <c r="G182" s="2">
        <v>5.53493666322235</v>
      </c>
      <c r="H182" s="2">
        <v>13.9585882739763</v>
      </c>
    </row>
    <row r="183" spans="1:8" x14ac:dyDescent="0.2">
      <c r="A183" s="2" t="s">
        <v>544</v>
      </c>
      <c r="B183" s="2" t="s">
        <v>545</v>
      </c>
      <c r="C183" s="2" t="s">
        <v>500</v>
      </c>
      <c r="D183" s="2" t="s">
        <v>501</v>
      </c>
      <c r="E183" s="2">
        <v>6.1625903259395001E-3</v>
      </c>
      <c r="F183" s="2">
        <v>8.8514835500081199E-2</v>
      </c>
      <c r="G183" s="2">
        <v>5.5346852132126196</v>
      </c>
      <c r="H183" s="2">
        <v>13.9571569997285</v>
      </c>
    </row>
    <row r="184" spans="1:8" x14ac:dyDescent="0.2">
      <c r="A184" s="2" t="s">
        <v>546</v>
      </c>
      <c r="B184" s="2" t="s">
        <v>547</v>
      </c>
      <c r="C184" s="2" t="s">
        <v>500</v>
      </c>
      <c r="D184" s="2" t="s">
        <v>501</v>
      </c>
      <c r="E184" s="2">
        <v>5.8291769636563996E-3</v>
      </c>
      <c r="F184" s="2">
        <v>0.10853122840721401</v>
      </c>
      <c r="G184" s="2">
        <v>5.5249046398509201</v>
      </c>
      <c r="H184" s="2">
        <v>13.901535620895899</v>
      </c>
    </row>
    <row r="185" spans="1:8" x14ac:dyDescent="0.2">
      <c r="A185" s="2" t="s">
        <v>548</v>
      </c>
      <c r="B185" s="2" t="s">
        <v>549</v>
      </c>
      <c r="C185" s="2" t="s">
        <v>500</v>
      </c>
      <c r="D185" s="2" t="s">
        <v>501</v>
      </c>
      <c r="E185" s="2">
        <v>5.6635871818496997E-3</v>
      </c>
      <c r="F185" s="2">
        <v>0.108645750307832</v>
      </c>
      <c r="G185" s="2">
        <v>5.5198303487682399</v>
      </c>
      <c r="H185" s="2">
        <v>13.8727172722887</v>
      </c>
    </row>
    <row r="186" spans="1:8" x14ac:dyDescent="0.2">
      <c r="A186" s="2" t="s">
        <v>550</v>
      </c>
      <c r="B186" s="2" t="s">
        <v>551</v>
      </c>
      <c r="C186" s="2" t="s">
        <v>500</v>
      </c>
      <c r="D186" s="2" t="s">
        <v>501</v>
      </c>
      <c r="E186" s="2">
        <v>5.4967325607202999E-3</v>
      </c>
      <c r="F186" s="2">
        <v>0.10747099312053</v>
      </c>
      <c r="G186" s="2">
        <v>5.5145600261579002</v>
      </c>
      <c r="H186" s="2">
        <v>13.842813638948</v>
      </c>
    </row>
    <row r="187" spans="1:8" x14ac:dyDescent="0.2">
      <c r="A187" s="2" t="s">
        <v>552</v>
      </c>
      <c r="B187" s="2" t="s">
        <v>553</v>
      </c>
      <c r="C187" s="2" t="s">
        <v>500</v>
      </c>
      <c r="D187" s="2" t="s">
        <v>501</v>
      </c>
      <c r="E187" s="2">
        <v>5.4436452299891002E-3</v>
      </c>
      <c r="F187" s="2">
        <v>0.107691146986233</v>
      </c>
      <c r="G187" s="2">
        <v>5.5128485135781498</v>
      </c>
      <c r="H187" s="2">
        <v>13.833108718621199</v>
      </c>
    </row>
    <row r="188" spans="1:8" x14ac:dyDescent="0.2">
      <c r="A188" s="2" t="s">
        <v>554</v>
      </c>
      <c r="B188" s="2" t="s">
        <v>555</v>
      </c>
      <c r="C188" s="2" t="s">
        <v>500</v>
      </c>
      <c r="D188" s="2" t="s">
        <v>501</v>
      </c>
      <c r="E188" s="2">
        <v>5.2732798352533002E-3</v>
      </c>
      <c r="F188" s="2">
        <v>0.108292953363354</v>
      </c>
      <c r="G188" s="2">
        <v>5.5072373312464702</v>
      </c>
      <c r="H188" s="2">
        <v>13.801312331712399</v>
      </c>
    </row>
    <row r="189" spans="1:8" x14ac:dyDescent="0.2">
      <c r="A189" s="2" t="s">
        <v>556</v>
      </c>
      <c r="B189" s="2" t="s">
        <v>557</v>
      </c>
      <c r="C189" s="2" t="s">
        <v>500</v>
      </c>
      <c r="D189" s="2" t="s">
        <v>501</v>
      </c>
      <c r="E189" s="2">
        <v>5.0472182292783004E-3</v>
      </c>
      <c r="F189" s="2">
        <v>0.10896982774697</v>
      </c>
      <c r="G189" s="2">
        <v>5.4994957661652304</v>
      </c>
      <c r="H189" s="2">
        <v>13.757497048942501</v>
      </c>
    </row>
    <row r="190" spans="1:8" x14ac:dyDescent="0.2">
      <c r="A190" s="2" t="s">
        <v>558</v>
      </c>
      <c r="B190" s="2" t="s">
        <v>559</v>
      </c>
      <c r="C190" s="2" t="s">
        <v>500</v>
      </c>
      <c r="D190" s="2" t="s">
        <v>501</v>
      </c>
      <c r="E190" s="2">
        <v>4.933667066219E-3</v>
      </c>
      <c r="F190" s="2">
        <v>8.0353840143370894E-2</v>
      </c>
      <c r="G190" s="2">
        <v>5.4954710160592404</v>
      </c>
      <c r="H190" s="2">
        <v>13.734742341485701</v>
      </c>
    </row>
    <row r="191" spans="1:8" x14ac:dyDescent="0.2">
      <c r="A191" s="2" t="s">
        <v>560</v>
      </c>
      <c r="B191" s="2" t="s">
        <v>561</v>
      </c>
      <c r="C191" s="2" t="s">
        <v>500</v>
      </c>
      <c r="D191" s="2" t="s">
        <v>501</v>
      </c>
      <c r="E191" s="2">
        <v>4.8069073477879001E-3</v>
      </c>
      <c r="F191" s="2">
        <v>8.0566501328998105E-2</v>
      </c>
      <c r="G191" s="2">
        <v>5.4908635730130397</v>
      </c>
      <c r="H191" s="2">
        <v>13.7087137174044</v>
      </c>
    </row>
    <row r="192" spans="1:8" x14ac:dyDescent="0.2">
      <c r="A192" s="2" t="s">
        <v>562</v>
      </c>
      <c r="B192" s="2" t="s">
        <v>563</v>
      </c>
      <c r="C192" s="2" t="s">
        <v>500</v>
      </c>
      <c r="D192" s="2" t="s">
        <v>501</v>
      </c>
      <c r="E192" s="2">
        <v>4.7683432839422E-3</v>
      </c>
      <c r="F192" s="2">
        <v>0.107909754901149</v>
      </c>
      <c r="G192" s="2">
        <v>5.4894369397487299</v>
      </c>
      <c r="H192" s="2">
        <v>13.7006587277564</v>
      </c>
    </row>
    <row r="193" spans="1:8" x14ac:dyDescent="0.2">
      <c r="A193" s="2" t="s">
        <v>564</v>
      </c>
      <c r="B193" s="2" t="s">
        <v>565</v>
      </c>
      <c r="C193" s="2" t="s">
        <v>500</v>
      </c>
      <c r="D193" s="2" t="s">
        <v>501</v>
      </c>
      <c r="E193" s="2">
        <v>4.7646811994376996E-3</v>
      </c>
      <c r="F193" s="2">
        <v>9.6549339915109902E-2</v>
      </c>
      <c r="G193" s="2">
        <v>5.4893008464179101</v>
      </c>
      <c r="H193" s="2">
        <v>13.699890433351801</v>
      </c>
    </row>
    <row r="194" spans="1:8" x14ac:dyDescent="0.2">
      <c r="A194" s="2" t="s">
        <v>566</v>
      </c>
      <c r="B194" s="2" t="s">
        <v>567</v>
      </c>
      <c r="C194" s="2" t="s">
        <v>500</v>
      </c>
      <c r="D194" s="2" t="s">
        <v>501</v>
      </c>
      <c r="E194" s="2">
        <v>4.7396314421225003E-3</v>
      </c>
      <c r="F194" s="2">
        <v>9.6932472618693699E-2</v>
      </c>
      <c r="G194" s="2">
        <v>5.4883670218214098</v>
      </c>
      <c r="H194" s="2">
        <v>13.694619180971401</v>
      </c>
    </row>
    <row r="195" spans="1:8" x14ac:dyDescent="0.2">
      <c r="A195" s="2" t="s">
        <v>568</v>
      </c>
      <c r="B195" s="2" t="s">
        <v>569</v>
      </c>
      <c r="C195" s="2" t="s">
        <v>500</v>
      </c>
      <c r="D195" s="2" t="s">
        <v>501</v>
      </c>
      <c r="E195" s="2">
        <v>4.4943236000920001E-3</v>
      </c>
      <c r="F195" s="2">
        <v>0.108174229825844</v>
      </c>
      <c r="G195" s="2">
        <v>5.4789434114968296</v>
      </c>
      <c r="H195" s="2">
        <v>13.6414749814258</v>
      </c>
    </row>
    <row r="196" spans="1:8" x14ac:dyDescent="0.2">
      <c r="A196" s="2" t="s">
        <v>570</v>
      </c>
      <c r="B196" s="2" t="s">
        <v>571</v>
      </c>
      <c r="C196" s="2" t="s">
        <v>500</v>
      </c>
      <c r="D196" s="2" t="s">
        <v>501</v>
      </c>
      <c r="E196" s="2">
        <v>4.3869691817395003E-3</v>
      </c>
      <c r="F196" s="2">
        <v>9.3153199945465601E-2</v>
      </c>
      <c r="G196" s="2">
        <v>5.4746510151742998</v>
      </c>
      <c r="H196" s="2">
        <v>13.617298400367799</v>
      </c>
    </row>
    <row r="197" spans="1:8" x14ac:dyDescent="0.2">
      <c r="A197" s="2" t="s">
        <v>572</v>
      </c>
      <c r="B197" s="2" t="s">
        <v>573</v>
      </c>
      <c r="C197" s="2" t="s">
        <v>500</v>
      </c>
      <c r="D197" s="2" t="s">
        <v>501</v>
      </c>
      <c r="E197" s="2">
        <v>4.2610982787695002E-3</v>
      </c>
      <c r="F197" s="2">
        <v>0.108016628243687</v>
      </c>
      <c r="G197" s="2">
        <v>5.4694779574084098</v>
      </c>
      <c r="H197" s="2">
        <v>13.588186742085201</v>
      </c>
    </row>
    <row r="198" spans="1:8" x14ac:dyDescent="0.2">
      <c r="A198" s="2" t="s">
        <v>574</v>
      </c>
      <c r="B198" s="2" t="s">
        <v>575</v>
      </c>
      <c r="C198" s="2" t="s">
        <v>500</v>
      </c>
      <c r="D198" s="2" t="s">
        <v>501</v>
      </c>
      <c r="E198" s="2">
        <v>3.8987201327862998E-3</v>
      </c>
      <c r="F198" s="2">
        <v>0.107675127411994</v>
      </c>
      <c r="G198" s="2">
        <v>5.4536541255984297</v>
      </c>
      <c r="H198" s="2">
        <v>13.499308131309199</v>
      </c>
    </row>
    <row r="199" spans="1:8" x14ac:dyDescent="0.2">
      <c r="A199" s="2" t="s">
        <v>576</v>
      </c>
      <c r="B199" s="2" t="s">
        <v>577</v>
      </c>
      <c r="C199" s="2" t="s">
        <v>500</v>
      </c>
      <c r="D199" s="2" t="s">
        <v>501</v>
      </c>
      <c r="E199" s="2">
        <v>3.843169841827E-3</v>
      </c>
      <c r="F199" s="2">
        <v>9.2404646028359502E-2</v>
      </c>
      <c r="G199" s="2">
        <v>5.4510948167016897</v>
      </c>
      <c r="H199" s="2">
        <v>13.484957308835099</v>
      </c>
    </row>
    <row r="200" spans="1:8" x14ac:dyDescent="0.2">
      <c r="A200" s="2" t="s">
        <v>578</v>
      </c>
      <c r="B200" s="2" t="s">
        <v>579</v>
      </c>
      <c r="C200" s="2" t="s">
        <v>500</v>
      </c>
      <c r="D200" s="2" t="s">
        <v>501</v>
      </c>
      <c r="E200" s="2">
        <v>3.7344177171927998E-3</v>
      </c>
      <c r="F200" s="2">
        <v>0.106995985037753</v>
      </c>
      <c r="G200" s="2">
        <v>5.4459718848391203</v>
      </c>
      <c r="H200" s="2">
        <v>13.4562517105339</v>
      </c>
    </row>
    <row r="201" spans="1:8" x14ac:dyDescent="0.2">
      <c r="A201" s="2" t="s">
        <v>580</v>
      </c>
      <c r="B201" s="2" t="s">
        <v>581</v>
      </c>
      <c r="C201" s="2" t="s">
        <v>500</v>
      </c>
      <c r="D201" s="2" t="s">
        <v>501</v>
      </c>
      <c r="E201" s="2">
        <v>3.6897714283830999E-3</v>
      </c>
      <c r="F201" s="2">
        <v>0.10663142109098001</v>
      </c>
      <c r="G201" s="2">
        <v>5.4438239880238797</v>
      </c>
      <c r="H201" s="2">
        <v>13.4442243157202</v>
      </c>
    </row>
    <row r="202" spans="1:8" x14ac:dyDescent="0.2">
      <c r="A202" s="2" t="s">
        <v>582</v>
      </c>
      <c r="B202" s="2" t="s">
        <v>583</v>
      </c>
      <c r="C202" s="2" t="s">
        <v>500</v>
      </c>
      <c r="D202" s="2" t="s">
        <v>501</v>
      </c>
      <c r="E202" s="2">
        <v>3.4613383963611999E-3</v>
      </c>
      <c r="F202" s="2">
        <v>8.7058239197749299E-2</v>
      </c>
      <c r="G202" s="2">
        <v>5.4323966042227001</v>
      </c>
      <c r="H202" s="2">
        <v>13.380315137145701</v>
      </c>
    </row>
    <row r="203" spans="1:8" x14ac:dyDescent="0.2">
      <c r="A203" s="2" t="s">
        <v>584</v>
      </c>
      <c r="B203" s="2" t="s">
        <v>585</v>
      </c>
      <c r="C203" s="2" t="s">
        <v>500</v>
      </c>
      <c r="D203" s="2" t="s">
        <v>501</v>
      </c>
      <c r="E203" s="2">
        <v>3.4166064807307E-3</v>
      </c>
      <c r="F203" s="2">
        <v>0.107410024811199</v>
      </c>
      <c r="G203" s="2">
        <v>5.4300678259335404</v>
      </c>
      <c r="H203" s="2">
        <v>13.3673076044791</v>
      </c>
    </row>
    <row r="204" spans="1:8" x14ac:dyDescent="0.2">
      <c r="A204" s="2" t="s">
        <v>586</v>
      </c>
      <c r="B204" s="2" t="s">
        <v>587</v>
      </c>
      <c r="C204" s="2" t="s">
        <v>500</v>
      </c>
      <c r="D204" s="2" t="s">
        <v>501</v>
      </c>
      <c r="E204" s="2">
        <v>3.4092950081042002E-3</v>
      </c>
      <c r="F204" s="2">
        <v>0.106148383543737</v>
      </c>
      <c r="G204" s="2">
        <v>5.4296841922946504</v>
      </c>
      <c r="H204" s="2">
        <v>13.3651653305438</v>
      </c>
    </row>
    <row r="205" spans="1:8" x14ac:dyDescent="0.2">
      <c r="A205" s="2" t="s">
        <v>588</v>
      </c>
      <c r="B205" s="2" t="s">
        <v>589</v>
      </c>
      <c r="C205" s="2" t="s">
        <v>500</v>
      </c>
      <c r="D205" s="2" t="s">
        <v>501</v>
      </c>
      <c r="E205" s="2">
        <v>3.2023649663182E-3</v>
      </c>
      <c r="F205" s="2">
        <v>0.105909789452225</v>
      </c>
      <c r="G205" s="2">
        <v>5.4184590703211004</v>
      </c>
      <c r="H205" s="2">
        <v>13.302549391929601</v>
      </c>
    </row>
    <row r="206" spans="1:8" x14ac:dyDescent="0.2">
      <c r="A206" s="2" t="s">
        <v>590</v>
      </c>
      <c r="B206" s="2"/>
      <c r="C206" s="2" t="s">
        <v>590</v>
      </c>
      <c r="D206" s="2"/>
      <c r="E206" s="2">
        <v>0.86602552115053999</v>
      </c>
      <c r="F206" s="2">
        <v>-0.14264279320197101</v>
      </c>
      <c r="G206" s="2">
        <v>-6.4811884444113099</v>
      </c>
      <c r="H206" s="2">
        <v>19.627769393094798</v>
      </c>
    </row>
    <row r="207" spans="1:8" x14ac:dyDescent="0.2">
      <c r="A207" s="2" t="s">
        <v>591</v>
      </c>
      <c r="B207" s="2" t="s">
        <v>592</v>
      </c>
      <c r="C207" s="2" t="s">
        <v>590</v>
      </c>
      <c r="D207" s="2"/>
      <c r="E207" s="2">
        <v>2.0439426092209199E-2</v>
      </c>
      <c r="F207" s="2">
        <v>-0.13918421422208499</v>
      </c>
      <c r="G207" s="2">
        <v>-5.8896596202291001</v>
      </c>
      <c r="H207" s="2">
        <v>15.8813207020767</v>
      </c>
    </row>
    <row r="208" spans="1:8" x14ac:dyDescent="0.2">
      <c r="A208" s="2" t="s">
        <v>593</v>
      </c>
      <c r="B208" s="2" t="s">
        <v>594</v>
      </c>
      <c r="C208" s="2" t="s">
        <v>590</v>
      </c>
      <c r="D208" s="2"/>
      <c r="E208" s="2">
        <v>1.9923016353780999E-2</v>
      </c>
      <c r="F208" s="2">
        <v>-0.13912557981366599</v>
      </c>
      <c r="G208" s="2">
        <v>-5.8854147676142503</v>
      </c>
      <c r="H208" s="2">
        <v>15.855730678891501</v>
      </c>
    </row>
    <row r="209" spans="1:8" x14ac:dyDescent="0.2">
      <c r="A209" s="2" t="s">
        <v>595</v>
      </c>
      <c r="B209" s="2" t="s">
        <v>596</v>
      </c>
      <c r="C209" s="2" t="s">
        <v>590</v>
      </c>
      <c r="D209" s="2"/>
      <c r="E209" s="2">
        <v>1.20062185819704E-2</v>
      </c>
      <c r="F209" s="2">
        <v>-0.12572954153518501</v>
      </c>
      <c r="G209" s="2">
        <v>-5.8007660526071296</v>
      </c>
      <c r="H209" s="2">
        <v>15.349279745541001</v>
      </c>
    </row>
    <row r="210" spans="1:8" x14ac:dyDescent="0.2">
      <c r="A210" s="2" t="s">
        <v>597</v>
      </c>
      <c r="B210" s="2" t="s">
        <v>598</v>
      </c>
      <c r="C210" s="2" t="s">
        <v>590</v>
      </c>
      <c r="D210" s="2"/>
      <c r="E210" s="2">
        <v>1.0747538505460201E-2</v>
      </c>
      <c r="F210" s="2">
        <v>-0.12541278616280899</v>
      </c>
      <c r="G210" s="2">
        <v>-5.78209040245713</v>
      </c>
      <c r="H210" s="2">
        <v>15.238531766934299</v>
      </c>
    </row>
    <row r="211" spans="1:8" x14ac:dyDescent="0.2">
      <c r="A211" s="2" t="s">
        <v>599</v>
      </c>
      <c r="B211" s="2"/>
      <c r="C211" s="2" t="s">
        <v>590</v>
      </c>
      <c r="D211" s="2"/>
      <c r="E211" s="2">
        <v>8.9596728194878007E-3</v>
      </c>
      <c r="F211" s="2">
        <v>-0.13837687775354601</v>
      </c>
      <c r="G211" s="2">
        <v>-5.7512773369995696</v>
      </c>
      <c r="H211" s="2">
        <v>15.056588725453899</v>
      </c>
    </row>
    <row r="212" spans="1:8" x14ac:dyDescent="0.2">
      <c r="A212" s="2" t="s">
        <v>600</v>
      </c>
      <c r="B212" s="2" t="s">
        <v>601</v>
      </c>
      <c r="C212" s="2" t="s">
        <v>590</v>
      </c>
      <c r="D212" s="2"/>
      <c r="E212" s="2">
        <v>7.1662948811104998E-3</v>
      </c>
      <c r="F212" s="2">
        <v>-0.12394730250865001</v>
      </c>
      <c r="G212" s="2">
        <v>-5.7132254239835003</v>
      </c>
      <c r="H212" s="2">
        <v>14.8332437828814</v>
      </c>
    </row>
    <row r="213" spans="1:8" x14ac:dyDescent="0.2">
      <c r="A213" s="2" t="s">
        <v>602</v>
      </c>
      <c r="B213" s="2" t="s">
        <v>603</v>
      </c>
      <c r="C213" s="2" t="s">
        <v>590</v>
      </c>
      <c r="D213" s="2"/>
      <c r="E213" s="2">
        <v>6.7874142083758004E-3</v>
      </c>
      <c r="F213" s="2">
        <v>-0.12691401899683999</v>
      </c>
      <c r="G213" s="2">
        <v>-5.7039326124176899</v>
      </c>
      <c r="H213" s="2">
        <v>14.778925060346101</v>
      </c>
    </row>
    <row r="214" spans="1:8" x14ac:dyDescent="0.2">
      <c r="A214" s="2" t="s">
        <v>604</v>
      </c>
      <c r="B214" s="2" t="s">
        <v>605</v>
      </c>
      <c r="C214" s="2" t="s">
        <v>604</v>
      </c>
      <c r="D214" s="2" t="s">
        <v>605</v>
      </c>
      <c r="E214" s="2">
        <v>0.37803859841453702</v>
      </c>
      <c r="F214" s="2">
        <v>9.1531818973053902E-2</v>
      </c>
      <c r="G214" s="2">
        <v>5.7933957403404097</v>
      </c>
      <c r="H214" s="2">
        <v>15.554229821877</v>
      </c>
    </row>
    <row r="215" spans="1:8" x14ac:dyDescent="0.2">
      <c r="A215" s="2" t="s">
        <v>606</v>
      </c>
      <c r="B215" s="2" t="s">
        <v>607</v>
      </c>
      <c r="C215" s="2" t="s">
        <v>604</v>
      </c>
      <c r="D215" s="2" t="s">
        <v>605</v>
      </c>
      <c r="E215" s="2">
        <v>0.131874987329855</v>
      </c>
      <c r="F215" s="2">
        <v>0.10438121597040501</v>
      </c>
      <c r="G215" s="2">
        <v>5.6143345818231101</v>
      </c>
      <c r="H215" s="2">
        <v>14.5010879274161</v>
      </c>
    </row>
    <row r="216" spans="1:8" x14ac:dyDescent="0.2">
      <c r="A216" s="2" t="s">
        <v>608</v>
      </c>
      <c r="B216" s="2" t="s">
        <v>609</v>
      </c>
      <c r="C216" s="2" t="s">
        <v>604</v>
      </c>
      <c r="D216" s="2" t="s">
        <v>605</v>
      </c>
      <c r="E216" s="2">
        <v>0.12085904553613901</v>
      </c>
      <c r="F216" s="2">
        <v>0.104095466865195</v>
      </c>
      <c r="G216" s="2">
        <v>5.5992465506218201</v>
      </c>
      <c r="H216" s="2">
        <v>14.4138584728965</v>
      </c>
    </row>
    <row r="217" spans="1:8" x14ac:dyDescent="0.2">
      <c r="A217" s="2" t="s">
        <v>610</v>
      </c>
      <c r="B217" s="2" t="s">
        <v>611</v>
      </c>
      <c r="C217" s="2" t="s">
        <v>604</v>
      </c>
      <c r="D217" s="2" t="s">
        <v>605</v>
      </c>
      <c r="E217" s="2">
        <v>4.79237125782963E-2</v>
      </c>
      <c r="F217" s="2">
        <v>8.4853569070315105E-2</v>
      </c>
      <c r="G217" s="2">
        <v>5.4366715245119499</v>
      </c>
      <c r="H217" s="2">
        <v>13.488843944574301</v>
      </c>
    </row>
    <row r="218" spans="1:8" x14ac:dyDescent="0.2">
      <c r="A218" s="2" t="s">
        <v>612</v>
      </c>
      <c r="B218" s="2" t="s">
        <v>613</v>
      </c>
      <c r="C218" s="2" t="s">
        <v>604</v>
      </c>
      <c r="D218" s="2" t="s">
        <v>605</v>
      </c>
      <c r="E218" s="2">
        <v>4.5136910773148603E-2</v>
      </c>
      <c r="F218" s="2">
        <v>8.4429350643620393E-2</v>
      </c>
      <c r="G218" s="2">
        <v>5.42597412719911</v>
      </c>
      <c r="H218" s="2">
        <v>13.4289338517384</v>
      </c>
    </row>
    <row r="219" spans="1:8" x14ac:dyDescent="0.2">
      <c r="A219" s="2" t="s">
        <v>614</v>
      </c>
      <c r="B219" s="2" t="s">
        <v>615</v>
      </c>
      <c r="C219" s="2" t="s">
        <v>604</v>
      </c>
      <c r="D219" s="2" t="s">
        <v>605</v>
      </c>
      <c r="E219" s="2">
        <v>4.3847641582812097E-2</v>
      </c>
      <c r="F219" s="2">
        <v>8.4445157449555303E-2</v>
      </c>
      <c r="G219" s="2">
        <v>5.4207920623930104</v>
      </c>
      <c r="H219" s="2">
        <v>13.3999544528901</v>
      </c>
    </row>
    <row r="220" spans="1:8" x14ac:dyDescent="0.2">
      <c r="A220" s="2" t="s">
        <v>616</v>
      </c>
      <c r="B220" s="2" t="s">
        <v>617</v>
      </c>
      <c r="C220" s="2" t="s">
        <v>604</v>
      </c>
      <c r="D220" s="2" t="s">
        <v>605</v>
      </c>
      <c r="E220" s="2">
        <v>3.9425931291587897E-2</v>
      </c>
      <c r="F220" s="2">
        <v>8.41606533125311E-2</v>
      </c>
      <c r="G220" s="2">
        <v>5.4017415551948398</v>
      </c>
      <c r="H220" s="2">
        <v>13.2936572736867</v>
      </c>
    </row>
    <row r="221" spans="1:8" x14ac:dyDescent="0.2">
      <c r="A221" s="2" t="s">
        <v>618</v>
      </c>
      <c r="B221" s="2" t="s">
        <v>619</v>
      </c>
      <c r="C221" s="2" t="s">
        <v>604</v>
      </c>
      <c r="D221" s="2" t="s">
        <v>605</v>
      </c>
      <c r="E221" s="2">
        <v>3.5034342126315302E-2</v>
      </c>
      <c r="F221" s="2">
        <v>8.3795446544854393E-2</v>
      </c>
      <c r="G221" s="2">
        <v>5.3804975602607099</v>
      </c>
      <c r="H221" s="2">
        <v>13.1755623032955</v>
      </c>
    </row>
    <row r="222" spans="1:8" x14ac:dyDescent="0.2">
      <c r="A222" s="2" t="s">
        <v>620</v>
      </c>
      <c r="B222" s="2" t="s">
        <v>621</v>
      </c>
      <c r="C222" s="2" t="s">
        <v>604</v>
      </c>
      <c r="D222" s="2" t="s">
        <v>605</v>
      </c>
      <c r="E222" s="2">
        <v>3.3438148141788998E-2</v>
      </c>
      <c r="F222" s="2">
        <v>8.3695584465454803E-2</v>
      </c>
      <c r="G222" s="2">
        <v>5.3720859498085796</v>
      </c>
      <c r="H222" s="2">
        <v>13.128930927410799</v>
      </c>
    </row>
    <row r="223" spans="1:8" x14ac:dyDescent="0.2">
      <c r="A223" s="2" t="s">
        <v>622</v>
      </c>
      <c r="B223" s="2" t="s">
        <v>623</v>
      </c>
      <c r="C223" s="2" t="s">
        <v>604</v>
      </c>
      <c r="D223" s="2" t="s">
        <v>605</v>
      </c>
      <c r="E223" s="2">
        <v>3.0897185037915501E-2</v>
      </c>
      <c r="F223" s="2">
        <v>8.3310169786212196E-2</v>
      </c>
      <c r="G223" s="2">
        <v>5.3577995292119702</v>
      </c>
      <c r="H223" s="2">
        <v>13.049898599920001</v>
      </c>
    </row>
    <row r="224" spans="1:8" x14ac:dyDescent="0.2">
      <c r="A224" s="2" t="s">
        <v>624</v>
      </c>
      <c r="B224" s="2" t="s">
        <v>625</v>
      </c>
      <c r="C224" s="2" t="s">
        <v>604</v>
      </c>
      <c r="D224" s="2" t="s">
        <v>605</v>
      </c>
      <c r="E224" s="2">
        <v>3.0880638885584899E-2</v>
      </c>
      <c r="F224" s="2">
        <v>8.3468166503916003E-2</v>
      </c>
      <c r="G224" s="2">
        <v>5.3577025685350996</v>
      </c>
      <c r="H224" s="2">
        <v>13.0493629335053</v>
      </c>
    </row>
    <row r="225" spans="1:8" x14ac:dyDescent="0.2">
      <c r="A225" s="2" t="s">
        <v>626</v>
      </c>
      <c r="B225" s="2" t="s">
        <v>627</v>
      </c>
      <c r="C225" s="2" t="s">
        <v>604</v>
      </c>
      <c r="D225" s="2" t="s">
        <v>605</v>
      </c>
      <c r="E225" s="2">
        <v>1.64385097750709E-2</v>
      </c>
      <c r="F225" s="2">
        <v>9.5561524177106602E-2</v>
      </c>
      <c r="G225" s="2">
        <v>5.2423324389736097</v>
      </c>
      <c r="H225" s="2">
        <v>12.418860258496901</v>
      </c>
    </row>
    <row r="226" spans="1:8" x14ac:dyDescent="0.2">
      <c r="A226" s="2" t="s">
        <v>628</v>
      </c>
      <c r="B226" s="2" t="s">
        <v>629</v>
      </c>
      <c r="C226" s="2" t="s">
        <v>628</v>
      </c>
      <c r="D226" s="2" t="s">
        <v>629</v>
      </c>
      <c r="E226" s="2">
        <v>0.24828676326327401</v>
      </c>
      <c r="F226" s="2">
        <v>0.108822364586774</v>
      </c>
      <c r="G226" s="2">
        <v>5.3793381676092196</v>
      </c>
      <c r="H226" s="2">
        <v>13.3570662503873</v>
      </c>
    </row>
    <row r="227" spans="1:8" x14ac:dyDescent="0.2">
      <c r="A227" s="2" t="s">
        <v>630</v>
      </c>
      <c r="B227" s="2" t="s">
        <v>631</v>
      </c>
      <c r="C227" s="2" t="s">
        <v>628</v>
      </c>
      <c r="D227" s="2" t="s">
        <v>629</v>
      </c>
      <c r="E227" s="2">
        <v>0.142944072380294</v>
      </c>
      <c r="F227" s="2">
        <v>0.119093624627387</v>
      </c>
      <c r="G227" s="2">
        <v>5.2795032596895899</v>
      </c>
      <c r="H227" s="2">
        <v>12.804935320269101</v>
      </c>
    </row>
    <row r="228" spans="1:8" x14ac:dyDescent="0.2">
      <c r="A228" s="2" t="s">
        <v>632</v>
      </c>
      <c r="B228" s="2" t="s">
        <v>633</v>
      </c>
      <c r="C228" s="2" t="s">
        <v>628</v>
      </c>
      <c r="D228" s="2" t="s">
        <v>629</v>
      </c>
      <c r="E228" s="2">
        <v>0.118907920193715</v>
      </c>
      <c r="F228" s="2">
        <v>0.15425426286122701</v>
      </c>
      <c r="G228" s="2">
        <v>5.2457916580601696</v>
      </c>
      <c r="H228" s="2">
        <v>12.620831282449901</v>
      </c>
    </row>
    <row r="229" spans="1:8" x14ac:dyDescent="0.2">
      <c r="A229" s="2" t="s">
        <v>634</v>
      </c>
      <c r="B229" s="2"/>
      <c r="C229" s="2" t="s">
        <v>628</v>
      </c>
      <c r="D229" s="2" t="s">
        <v>629</v>
      </c>
      <c r="E229" s="2">
        <v>5.1484259284456997E-2</v>
      </c>
      <c r="F229" s="2">
        <v>0.103188726898228</v>
      </c>
      <c r="G229" s="2">
        <v>5.0896989052896799</v>
      </c>
      <c r="H229" s="2">
        <v>11.783757984734001</v>
      </c>
    </row>
    <row r="230" spans="1:8" x14ac:dyDescent="0.2">
      <c r="A230" s="2" t="s">
        <v>635</v>
      </c>
      <c r="B230" s="2" t="s">
        <v>636</v>
      </c>
      <c r="C230" s="2" t="s">
        <v>628</v>
      </c>
      <c r="D230" s="2" t="s">
        <v>629</v>
      </c>
      <c r="E230" s="2">
        <v>4.2795809923295701E-2</v>
      </c>
      <c r="F230" s="2">
        <v>0.102529488529034</v>
      </c>
      <c r="G230" s="2">
        <v>5.0545820641061603</v>
      </c>
      <c r="H230" s="2">
        <v>11.5989220675523</v>
      </c>
    </row>
    <row r="231" spans="1:8" x14ac:dyDescent="0.2">
      <c r="A231" s="2" t="s">
        <v>637</v>
      </c>
      <c r="B231" s="2" t="s">
        <v>638</v>
      </c>
      <c r="C231" s="2" t="s">
        <v>628</v>
      </c>
      <c r="D231" s="2" t="s">
        <v>629</v>
      </c>
      <c r="E231" s="2">
        <v>2.5118656141976801E-2</v>
      </c>
      <c r="F231" s="2">
        <v>9.9345225760110401E-2</v>
      </c>
      <c r="G231" s="2">
        <v>4.9519567245283804</v>
      </c>
      <c r="H231" s="2">
        <v>11.066092711381501</v>
      </c>
    </row>
    <row r="232" spans="1:8" x14ac:dyDescent="0.2">
      <c r="A232" s="2" t="s">
        <v>639</v>
      </c>
      <c r="B232" s="2"/>
      <c r="C232" s="2" t="s">
        <v>628</v>
      </c>
      <c r="D232" s="2" t="s">
        <v>629</v>
      </c>
      <c r="E232" s="2">
        <v>2.3433028219884799E-2</v>
      </c>
      <c r="F232" s="2">
        <v>9.91159499791677E-2</v>
      </c>
      <c r="G232" s="2">
        <v>4.9384204395797804</v>
      </c>
      <c r="H232" s="2">
        <v>10.9966283583205</v>
      </c>
    </row>
    <row r="233" spans="1:8" x14ac:dyDescent="0.2">
      <c r="A233" s="2" t="s">
        <v>640</v>
      </c>
      <c r="B233" s="2" t="s">
        <v>641</v>
      </c>
      <c r="C233" s="2" t="s">
        <v>628</v>
      </c>
      <c r="D233" s="2" t="s">
        <v>629</v>
      </c>
      <c r="E233" s="2">
        <v>2.1245127564076802E-2</v>
      </c>
      <c r="F233" s="2">
        <v>9.8701343549547502E-2</v>
      </c>
      <c r="G233" s="2">
        <v>4.9192564625150803</v>
      </c>
      <c r="H233" s="2">
        <v>10.8986094467223</v>
      </c>
    </row>
    <row r="234" spans="1:8" x14ac:dyDescent="0.2">
      <c r="A234" s="2" t="s">
        <v>642</v>
      </c>
      <c r="B234" s="2" t="s">
        <v>643</v>
      </c>
      <c r="C234" s="2" t="s">
        <v>628</v>
      </c>
      <c r="D234" s="2" t="s">
        <v>629</v>
      </c>
      <c r="E234" s="2">
        <v>2.102373072209E-2</v>
      </c>
      <c r="F234" s="2">
        <v>9.8670320039206005E-2</v>
      </c>
      <c r="G234" s="2">
        <v>4.9172039001026597</v>
      </c>
      <c r="H234" s="2">
        <v>10.888133702845799</v>
      </c>
    </row>
    <row r="235" spans="1:8" x14ac:dyDescent="0.2">
      <c r="A235" s="2" t="s">
        <v>644</v>
      </c>
      <c r="B235" s="2" t="s">
        <v>645</v>
      </c>
      <c r="C235" s="2" t="s">
        <v>628</v>
      </c>
      <c r="D235" s="2" t="s">
        <v>629</v>
      </c>
      <c r="E235" s="2">
        <v>2.0114658901621601E-2</v>
      </c>
      <c r="F235" s="2">
        <v>0.126477862872966</v>
      </c>
      <c r="G235" s="2">
        <v>4.9085335466675604</v>
      </c>
      <c r="H235" s="2">
        <v>10.843930716589499</v>
      </c>
    </row>
    <row r="236" spans="1:8" x14ac:dyDescent="0.2">
      <c r="A236" s="2" t="s">
        <v>646</v>
      </c>
      <c r="B236" s="2" t="s">
        <v>647</v>
      </c>
      <c r="C236" s="2" t="s">
        <v>628</v>
      </c>
      <c r="D236" s="2" t="s">
        <v>629</v>
      </c>
      <c r="E236" s="2">
        <v>1.8720636045451398E-2</v>
      </c>
      <c r="F236" s="2">
        <v>0.12601027535665399</v>
      </c>
      <c r="G236" s="2">
        <v>4.8944129310369799</v>
      </c>
      <c r="H236" s="2">
        <v>10.7721083160045</v>
      </c>
    </row>
    <row r="237" spans="1:8" x14ac:dyDescent="0.2">
      <c r="A237" s="2" t="s">
        <v>648</v>
      </c>
      <c r="B237" s="2" t="s">
        <v>649</v>
      </c>
      <c r="C237" s="2" t="s">
        <v>628</v>
      </c>
      <c r="D237" s="2" t="s">
        <v>629</v>
      </c>
      <c r="E237" s="2">
        <v>1.8572468330265698E-2</v>
      </c>
      <c r="F237" s="2">
        <v>0.12600511470752801</v>
      </c>
      <c r="G237" s="2">
        <v>4.8928481754909603</v>
      </c>
      <c r="H237" s="2">
        <v>10.7641621555927</v>
      </c>
    </row>
    <row r="238" spans="1:8" x14ac:dyDescent="0.2">
      <c r="A238" s="2" t="s">
        <v>650</v>
      </c>
      <c r="B238" s="2"/>
      <c r="C238" s="2" t="s">
        <v>628</v>
      </c>
      <c r="D238" s="2" t="s">
        <v>629</v>
      </c>
      <c r="E238" s="2">
        <v>1.8258708662847001E-2</v>
      </c>
      <c r="F238" s="2">
        <v>0.111801545008455</v>
      </c>
      <c r="G238" s="2">
        <v>4.88949134327666</v>
      </c>
      <c r="H238" s="2">
        <v>10.7471240219616</v>
      </c>
    </row>
    <row r="239" spans="1:8" x14ac:dyDescent="0.2">
      <c r="A239" s="2" t="s">
        <v>651</v>
      </c>
      <c r="B239" s="2" t="s">
        <v>652</v>
      </c>
      <c r="C239" s="2" t="s">
        <v>628</v>
      </c>
      <c r="D239" s="2" t="s">
        <v>629</v>
      </c>
      <c r="E239" s="2">
        <v>1.61067307395261E-2</v>
      </c>
      <c r="F239" s="2">
        <v>0.125131954015437</v>
      </c>
      <c r="G239" s="2">
        <v>4.8647129557877999</v>
      </c>
      <c r="H239" s="2">
        <v>10.6217191117294</v>
      </c>
    </row>
    <row r="240" spans="1:8" x14ac:dyDescent="0.2">
      <c r="A240" s="2" t="s">
        <v>653</v>
      </c>
      <c r="B240" s="2" t="s">
        <v>654</v>
      </c>
      <c r="C240" s="2" t="s">
        <v>628</v>
      </c>
      <c r="D240" s="2" t="s">
        <v>629</v>
      </c>
      <c r="E240" s="2">
        <v>1.51920787445526E-2</v>
      </c>
      <c r="F240" s="2">
        <v>0.131148359302378</v>
      </c>
      <c r="G240" s="2">
        <v>4.8531181698288197</v>
      </c>
      <c r="H240" s="2">
        <v>10.563256025532599</v>
      </c>
    </row>
    <row r="241" spans="1:8" x14ac:dyDescent="0.2">
      <c r="A241" s="2" t="s">
        <v>655</v>
      </c>
      <c r="B241" s="2" t="s">
        <v>656</v>
      </c>
      <c r="C241" s="2" t="s">
        <v>628</v>
      </c>
      <c r="D241" s="2" t="s">
        <v>629</v>
      </c>
      <c r="E241" s="2">
        <v>1.26017143826875E-2</v>
      </c>
      <c r="F241" s="2">
        <v>0.114676991604847</v>
      </c>
      <c r="G241" s="2">
        <v>4.8158553935989001</v>
      </c>
      <c r="H241" s="2">
        <v>10.376314735565201</v>
      </c>
    </row>
    <row r="242" spans="1:8" x14ac:dyDescent="0.2">
      <c r="A242" s="2" t="s">
        <v>657</v>
      </c>
      <c r="B242" s="2" t="s">
        <v>658</v>
      </c>
      <c r="C242" s="2" t="s">
        <v>628</v>
      </c>
      <c r="D242" s="2" t="s">
        <v>629</v>
      </c>
      <c r="E242" s="2">
        <v>9.7635551195591995E-3</v>
      </c>
      <c r="F242" s="2">
        <v>0.113297133637111</v>
      </c>
      <c r="G242" s="2">
        <v>4.7645210430610998</v>
      </c>
      <c r="H242" s="2">
        <v>10.1211384568992</v>
      </c>
    </row>
    <row r="243" spans="1:8" x14ac:dyDescent="0.2">
      <c r="A243" s="2" t="s">
        <v>659</v>
      </c>
      <c r="B243" s="2" t="s">
        <v>660</v>
      </c>
      <c r="C243" s="2" t="s">
        <v>628</v>
      </c>
      <c r="D243" s="2" t="s">
        <v>629</v>
      </c>
      <c r="E243" s="2">
        <v>8.6799830327900004E-3</v>
      </c>
      <c r="F243" s="2">
        <v>0.110539237585105</v>
      </c>
      <c r="G243" s="2">
        <v>4.7406685622696196</v>
      </c>
      <c r="H243" s="2">
        <v>10.003501442668</v>
      </c>
    </row>
    <row r="244" spans="1:8" x14ac:dyDescent="0.2">
      <c r="A244" s="2" t="s">
        <v>661</v>
      </c>
      <c r="B244" s="2" t="s">
        <v>662</v>
      </c>
      <c r="C244" s="2" t="s">
        <v>628</v>
      </c>
      <c r="D244" s="2" t="s">
        <v>629</v>
      </c>
      <c r="E244" s="2">
        <v>7.2767741251864001E-3</v>
      </c>
      <c r="F244" s="2">
        <v>0.12631010047439201</v>
      </c>
      <c r="G244" s="2">
        <v>4.7046884165862997</v>
      </c>
      <c r="H244" s="2">
        <v>9.8271695180774294</v>
      </c>
    </row>
    <row r="245" spans="1:8" x14ac:dyDescent="0.2">
      <c r="A245" s="2" t="s">
        <v>663</v>
      </c>
      <c r="B245" s="2" t="s">
        <v>664</v>
      </c>
      <c r="C245" s="2" t="s">
        <v>628</v>
      </c>
      <c r="D245" s="2" t="s">
        <v>629</v>
      </c>
      <c r="E245" s="2">
        <v>5.4817352032485002E-3</v>
      </c>
      <c r="F245" s="2">
        <v>9.5141642079523095E-2</v>
      </c>
      <c r="G245" s="2">
        <v>4.6463053421889997</v>
      </c>
      <c r="H245" s="2">
        <v>9.5439035625130497</v>
      </c>
    </row>
    <row r="246" spans="1:8" x14ac:dyDescent="0.2">
      <c r="A246" s="2" t="s">
        <v>665</v>
      </c>
      <c r="B246" s="2" t="s">
        <v>666</v>
      </c>
      <c r="C246" s="2" t="s">
        <v>628</v>
      </c>
      <c r="D246" s="2" t="s">
        <v>629</v>
      </c>
      <c r="E246" s="2">
        <v>4.8405772376425996E-3</v>
      </c>
      <c r="F246" s="2">
        <v>0.102361582073365</v>
      </c>
      <c r="G246" s="2">
        <v>4.6204350792776099</v>
      </c>
      <c r="H246" s="2">
        <v>9.4195158463382604</v>
      </c>
    </row>
    <row r="247" spans="1:8" x14ac:dyDescent="0.2">
      <c r="A247" s="2" t="s">
        <v>667</v>
      </c>
      <c r="B247" s="2" t="s">
        <v>668</v>
      </c>
      <c r="C247" s="2" t="s">
        <v>628</v>
      </c>
      <c r="D247" s="2" t="s">
        <v>629</v>
      </c>
      <c r="E247" s="2">
        <v>4.2618864068576E-3</v>
      </c>
      <c r="F247" s="2">
        <v>0.10178722044249799</v>
      </c>
      <c r="G247" s="2">
        <v>4.5938036381228704</v>
      </c>
      <c r="H247" s="2">
        <v>9.2921937495226192</v>
      </c>
    </row>
    <row r="248" spans="1:8" x14ac:dyDescent="0.2">
      <c r="A248" s="2" t="s">
        <v>669</v>
      </c>
      <c r="B248" s="2" t="s">
        <v>670</v>
      </c>
      <c r="C248" s="2" t="s">
        <v>628</v>
      </c>
      <c r="D248" s="2" t="s">
        <v>629</v>
      </c>
      <c r="E248" s="2">
        <v>4.2505564545548E-3</v>
      </c>
      <c r="F248" s="2">
        <v>0.10173568712327501</v>
      </c>
      <c r="G248" s="2">
        <v>4.5932451956453804</v>
      </c>
      <c r="H248" s="2">
        <v>9.2895317735945202</v>
      </c>
    </row>
    <row r="249" spans="1:8" x14ac:dyDescent="0.2">
      <c r="A249" s="2" t="s">
        <v>671</v>
      </c>
      <c r="B249" s="2" t="s">
        <v>672</v>
      </c>
      <c r="C249" s="2" t="s">
        <v>628</v>
      </c>
      <c r="D249" s="2" t="s">
        <v>629</v>
      </c>
      <c r="E249" s="2">
        <v>4.0816677355040003E-3</v>
      </c>
      <c r="F249" s="2">
        <v>0.10149342419701</v>
      </c>
      <c r="G249" s="2">
        <v>4.5847312164164498</v>
      </c>
      <c r="H249" s="2">
        <v>9.2489875323442892</v>
      </c>
    </row>
    <row r="250" spans="1:8" x14ac:dyDescent="0.2">
      <c r="A250" s="2" t="s">
        <v>673</v>
      </c>
      <c r="B250" s="2" t="s">
        <v>674</v>
      </c>
      <c r="C250" s="2" t="s">
        <v>628</v>
      </c>
      <c r="D250" s="2" t="s">
        <v>629</v>
      </c>
      <c r="E250" s="2">
        <v>3.8472028437618001E-3</v>
      </c>
      <c r="F250" s="2">
        <v>0.12599216643470099</v>
      </c>
      <c r="G250" s="2">
        <v>4.5722797719477697</v>
      </c>
      <c r="H250" s="2">
        <v>9.1898282189034095</v>
      </c>
    </row>
    <row r="251" spans="1:8" x14ac:dyDescent="0.2">
      <c r="A251" s="2" t="s">
        <v>675</v>
      </c>
      <c r="B251" s="2" t="s">
        <v>676</v>
      </c>
      <c r="C251" s="2" t="s">
        <v>628</v>
      </c>
      <c r="D251" s="2" t="s">
        <v>629</v>
      </c>
      <c r="E251" s="2">
        <v>3.7916119572164999E-3</v>
      </c>
      <c r="F251" s="2">
        <v>0.12532884192751501</v>
      </c>
      <c r="G251" s="2">
        <v>4.56921111318358</v>
      </c>
      <c r="H251" s="2">
        <v>9.1752731159442007</v>
      </c>
    </row>
    <row r="252" spans="1:8" x14ac:dyDescent="0.2">
      <c r="A252" s="2" t="s">
        <v>677</v>
      </c>
      <c r="B252" s="2" t="s">
        <v>678</v>
      </c>
      <c r="C252" s="2" t="s">
        <v>628</v>
      </c>
      <c r="D252" s="2" t="s">
        <v>629</v>
      </c>
      <c r="E252" s="2">
        <v>2.7937543831574999E-3</v>
      </c>
      <c r="F252" s="2">
        <v>0.12770542055148901</v>
      </c>
      <c r="G252" s="2">
        <v>4.50434034530657</v>
      </c>
      <c r="H252" s="2">
        <v>8.8698682170393202</v>
      </c>
    </row>
    <row r="253" spans="1:8" x14ac:dyDescent="0.2">
      <c r="A253" s="2" t="s">
        <v>679</v>
      </c>
      <c r="B253" s="2" t="s">
        <v>680</v>
      </c>
      <c r="C253" s="2" t="s">
        <v>628</v>
      </c>
      <c r="D253" s="2" t="s">
        <v>629</v>
      </c>
      <c r="E253" s="2">
        <v>2.3838155653133001E-3</v>
      </c>
      <c r="F253" s="2">
        <v>8.2981764593756696E-2</v>
      </c>
      <c r="G253" s="2">
        <v>4.4702628130559798</v>
      </c>
      <c r="H253" s="2">
        <v>8.7111842514126394</v>
      </c>
    </row>
    <row r="254" spans="1:8" x14ac:dyDescent="0.2">
      <c r="A254" s="2" t="s">
        <v>681</v>
      </c>
      <c r="B254" s="2" t="s">
        <v>682</v>
      </c>
      <c r="C254" s="2" t="s">
        <v>628</v>
      </c>
      <c r="D254" s="2" t="s">
        <v>629</v>
      </c>
      <c r="E254" s="2">
        <v>2.1498239616777998E-3</v>
      </c>
      <c r="F254" s="2">
        <v>8.4331277961663703E-2</v>
      </c>
      <c r="G254" s="2">
        <v>4.44793518472496</v>
      </c>
      <c r="H254" s="2">
        <v>8.6078678292433395</v>
      </c>
    </row>
    <row r="255" spans="1:8" x14ac:dyDescent="0.2">
      <c r="A255" s="2" t="s">
        <v>683</v>
      </c>
      <c r="B255" s="2" t="s">
        <v>684</v>
      </c>
      <c r="C255" s="2" t="s">
        <v>628</v>
      </c>
      <c r="D255" s="2" t="s">
        <v>629</v>
      </c>
      <c r="E255" s="2">
        <v>2.1159704740567001E-3</v>
      </c>
      <c r="F255" s="2">
        <v>8.4070651099422605E-2</v>
      </c>
      <c r="G255" s="2">
        <v>4.44449507349443</v>
      </c>
      <c r="H255" s="2">
        <v>8.5919954289846796</v>
      </c>
    </row>
    <row r="256" spans="1:8" x14ac:dyDescent="0.2">
      <c r="A256" s="2" t="s">
        <v>685</v>
      </c>
      <c r="B256" s="2" t="s">
        <v>686</v>
      </c>
      <c r="C256" s="2" t="s">
        <v>628</v>
      </c>
      <c r="D256" s="2" t="s">
        <v>629</v>
      </c>
      <c r="E256" s="2">
        <v>2.0296241855421999E-3</v>
      </c>
      <c r="F256" s="2">
        <v>8.4019593260880196E-2</v>
      </c>
      <c r="G256" s="2">
        <v>4.4354525511550502</v>
      </c>
      <c r="H256" s="2">
        <v>8.5503325143855502</v>
      </c>
    </row>
    <row r="257" spans="1:8" x14ac:dyDescent="0.2">
      <c r="A257" s="2" t="s">
        <v>687</v>
      </c>
      <c r="B257" s="2" t="s">
        <v>688</v>
      </c>
      <c r="C257" s="2" t="s">
        <v>628</v>
      </c>
      <c r="D257" s="2" t="s">
        <v>629</v>
      </c>
      <c r="E257" s="2">
        <v>1.9943408130772E-3</v>
      </c>
      <c r="F257" s="2">
        <v>8.3805382231550304E-2</v>
      </c>
      <c r="G257" s="2">
        <v>4.4316407864273097</v>
      </c>
      <c r="H257" s="2">
        <v>8.5327954449764505</v>
      </c>
    </row>
    <row r="258" spans="1:8" x14ac:dyDescent="0.2">
      <c r="A258" s="2" t="s">
        <v>689</v>
      </c>
      <c r="B258" s="2" t="s">
        <v>690</v>
      </c>
      <c r="C258" s="2" t="s">
        <v>628</v>
      </c>
      <c r="D258" s="2" t="s">
        <v>629</v>
      </c>
      <c r="E258" s="2">
        <v>1.9746269746822001E-3</v>
      </c>
      <c r="F258" s="2">
        <v>8.3763771894927896E-2</v>
      </c>
      <c r="G258" s="2">
        <v>4.4294801143021099</v>
      </c>
      <c r="H258" s="2">
        <v>8.5228613756809501</v>
      </c>
    </row>
    <row r="259" spans="1:8" x14ac:dyDescent="0.2">
      <c r="A259" s="2" t="s">
        <v>691</v>
      </c>
      <c r="B259" s="2" t="s">
        <v>692</v>
      </c>
      <c r="C259" s="2" t="s">
        <v>628</v>
      </c>
      <c r="D259" s="2" t="s">
        <v>629</v>
      </c>
      <c r="E259" s="2">
        <v>1.963677876561E-3</v>
      </c>
      <c r="F259" s="2">
        <v>8.3924363327261595E-2</v>
      </c>
      <c r="G259" s="2">
        <v>4.4282702768062796</v>
      </c>
      <c r="H259" s="2">
        <v>8.5173010512548899</v>
      </c>
    </row>
    <row r="260" spans="1:8" x14ac:dyDescent="0.2">
      <c r="A260" s="2" t="s">
        <v>693</v>
      </c>
      <c r="B260" s="2" t="s">
        <v>694</v>
      </c>
      <c r="C260" s="2" t="s">
        <v>628</v>
      </c>
      <c r="D260" s="2" t="s">
        <v>629</v>
      </c>
      <c r="E260" s="2">
        <v>1.9407037404061999E-3</v>
      </c>
      <c r="F260" s="2">
        <v>8.3833550545766397E-2</v>
      </c>
      <c r="G260" s="2">
        <v>4.4257085441380104</v>
      </c>
      <c r="H260" s="2">
        <v>8.5055325288284003</v>
      </c>
    </row>
    <row r="261" spans="1:8" x14ac:dyDescent="0.2">
      <c r="A261" s="2" t="s">
        <v>695</v>
      </c>
      <c r="B261" s="2" t="s">
        <v>696</v>
      </c>
      <c r="C261" s="2" t="s">
        <v>628</v>
      </c>
      <c r="D261" s="2" t="s">
        <v>629</v>
      </c>
      <c r="E261" s="2">
        <v>1.9216312598313999E-3</v>
      </c>
      <c r="F261" s="2">
        <v>8.3787095560248395E-2</v>
      </c>
      <c r="G261" s="2">
        <v>4.4235575765921498</v>
      </c>
      <c r="H261" s="2">
        <v>8.4956563085625199</v>
      </c>
    </row>
    <row r="262" spans="1:8" x14ac:dyDescent="0.2">
      <c r="A262" s="2" t="s">
        <v>697</v>
      </c>
      <c r="B262" s="2" t="s">
        <v>698</v>
      </c>
      <c r="C262" s="2" t="s">
        <v>628</v>
      </c>
      <c r="D262" s="2" t="s">
        <v>629</v>
      </c>
      <c r="E262" s="2">
        <v>1.917979787811E-3</v>
      </c>
      <c r="F262" s="2">
        <v>8.3791560544434901E-2</v>
      </c>
      <c r="G262" s="2">
        <v>4.42314321463253</v>
      </c>
      <c r="H262" s="2">
        <v>8.4937543069920896</v>
      </c>
    </row>
    <row r="263" spans="1:8" x14ac:dyDescent="0.2">
      <c r="A263" s="2" t="s">
        <v>699</v>
      </c>
      <c r="B263" s="2" t="s">
        <v>700</v>
      </c>
      <c r="C263" s="2" t="s">
        <v>628</v>
      </c>
      <c r="D263" s="2" t="s">
        <v>629</v>
      </c>
      <c r="E263" s="2">
        <v>1.8822545774772E-3</v>
      </c>
      <c r="F263" s="2">
        <v>8.3703567816972302E-2</v>
      </c>
      <c r="G263" s="2">
        <v>4.4190449707837596</v>
      </c>
      <c r="H263" s="2">
        <v>8.47495217040826</v>
      </c>
    </row>
    <row r="264" spans="1:8" x14ac:dyDescent="0.2">
      <c r="A264" s="2" t="s">
        <v>701</v>
      </c>
      <c r="B264" s="2" t="s">
        <v>702</v>
      </c>
      <c r="C264" s="2" t="s">
        <v>628</v>
      </c>
      <c r="D264" s="2" t="s">
        <v>629</v>
      </c>
      <c r="E264" s="2">
        <v>1.812735957662E-3</v>
      </c>
      <c r="F264" s="2">
        <v>8.3405855093733397E-2</v>
      </c>
      <c r="G264" s="2">
        <v>4.4108307795063801</v>
      </c>
      <c r="H264" s="2">
        <v>8.4373191515565598</v>
      </c>
    </row>
    <row r="265" spans="1:8" x14ac:dyDescent="0.2">
      <c r="A265" s="2" t="s">
        <v>703</v>
      </c>
      <c r="B265" s="2" t="s">
        <v>704</v>
      </c>
      <c r="C265" s="2" t="s">
        <v>628</v>
      </c>
      <c r="D265" s="2" t="s">
        <v>629</v>
      </c>
      <c r="E265" s="2">
        <v>1.8006589013848E-3</v>
      </c>
      <c r="F265" s="2">
        <v>8.3549682950427695E-2</v>
      </c>
      <c r="G265" s="2">
        <v>4.4093701194622303</v>
      </c>
      <c r="H265" s="2">
        <v>8.4306345229900703</v>
      </c>
    </row>
    <row r="266" spans="1:8" x14ac:dyDescent="0.2">
      <c r="A266" s="2" t="s">
        <v>705</v>
      </c>
      <c r="B266" s="2" t="s">
        <v>706</v>
      </c>
      <c r="C266" s="2" t="s">
        <v>628</v>
      </c>
      <c r="D266" s="2" t="s">
        <v>629</v>
      </c>
      <c r="E266" s="2">
        <v>1.7976423024207999E-3</v>
      </c>
      <c r="F266" s="2">
        <v>8.3555660611905502E-2</v>
      </c>
      <c r="G266" s="2">
        <v>4.4090036717596099</v>
      </c>
      <c r="H266" s="2">
        <v>8.4289578430793402</v>
      </c>
    </row>
    <row r="267" spans="1:8" x14ac:dyDescent="0.2">
      <c r="A267" s="2" t="s">
        <v>707</v>
      </c>
      <c r="B267" s="2" t="s">
        <v>708</v>
      </c>
      <c r="C267" s="2" t="s">
        <v>628</v>
      </c>
      <c r="D267" s="2" t="s">
        <v>629</v>
      </c>
      <c r="E267" s="2">
        <v>1.7963445368827E-3</v>
      </c>
      <c r="F267" s="2">
        <v>8.3538719568202205E-2</v>
      </c>
      <c r="G267" s="2">
        <v>4.4088458243592896</v>
      </c>
      <c r="H267" s="2">
        <v>8.42823565590807</v>
      </c>
    </row>
    <row r="268" spans="1:8" x14ac:dyDescent="0.2">
      <c r="A268" s="2" t="s">
        <v>709</v>
      </c>
      <c r="B268" s="2" t="s">
        <v>710</v>
      </c>
      <c r="C268" s="2" t="s">
        <v>628</v>
      </c>
      <c r="D268" s="2" t="s">
        <v>629</v>
      </c>
      <c r="E268" s="2">
        <v>1.7910307664018E-3</v>
      </c>
      <c r="F268" s="2">
        <v>8.3363198380261599E-2</v>
      </c>
      <c r="G268" s="2">
        <v>4.4081982589754203</v>
      </c>
      <c r="H268" s="2">
        <v>8.4252731700135293</v>
      </c>
    </row>
    <row r="269" spans="1:8" x14ac:dyDescent="0.2">
      <c r="A269" s="2" t="s">
        <v>711</v>
      </c>
      <c r="B269" s="2" t="s">
        <v>712</v>
      </c>
      <c r="C269" s="2" t="s">
        <v>628</v>
      </c>
      <c r="D269" s="2" t="s">
        <v>629</v>
      </c>
      <c r="E269" s="2">
        <v>1.7835047169164999E-3</v>
      </c>
      <c r="F269" s="2">
        <v>8.3482680084505295E-2</v>
      </c>
      <c r="G269" s="2">
        <v>4.4072776341572499</v>
      </c>
      <c r="H269" s="2">
        <v>8.4210622393114107</v>
      </c>
    </row>
    <row r="270" spans="1:8" x14ac:dyDescent="0.2">
      <c r="A270" s="2" t="s">
        <v>713</v>
      </c>
      <c r="B270" s="2" t="s">
        <v>714</v>
      </c>
      <c r="C270" s="2" t="s">
        <v>628</v>
      </c>
      <c r="D270" s="2" t="s">
        <v>629</v>
      </c>
      <c r="E270" s="2">
        <v>1.7794985878170999E-3</v>
      </c>
      <c r="F270" s="2">
        <v>8.3517516406259304E-2</v>
      </c>
      <c r="G270" s="2">
        <v>4.4067859196037302</v>
      </c>
      <c r="H270" s="2">
        <v>8.4188135011290495</v>
      </c>
    </row>
    <row r="271" spans="1:8" x14ac:dyDescent="0.2">
      <c r="A271" s="2" t="s">
        <v>715</v>
      </c>
      <c r="B271" s="2" t="s">
        <v>716</v>
      </c>
      <c r="C271" s="2" t="s">
        <v>628</v>
      </c>
      <c r="D271" s="2" t="s">
        <v>629</v>
      </c>
      <c r="E271" s="2">
        <v>1.7776819541036001E-3</v>
      </c>
      <c r="F271" s="2">
        <v>0.247573582738223</v>
      </c>
      <c r="G271" s="2">
        <v>4.4065625619192899</v>
      </c>
      <c r="H271" s="2">
        <v>8.41779211137953</v>
      </c>
    </row>
    <row r="272" spans="1:8" x14ac:dyDescent="0.2">
      <c r="A272" s="2" t="s">
        <v>717</v>
      </c>
      <c r="B272" s="2" t="s">
        <v>718</v>
      </c>
      <c r="C272" s="2" t="s">
        <v>628</v>
      </c>
      <c r="D272" s="2" t="s">
        <v>629</v>
      </c>
      <c r="E272" s="2">
        <v>1.7406881322561E-3</v>
      </c>
      <c r="F272" s="2">
        <v>8.3208464703179594E-2</v>
      </c>
      <c r="G272" s="2">
        <v>4.4019612582613501</v>
      </c>
      <c r="H272" s="2">
        <v>8.3967623820989505</v>
      </c>
    </row>
    <row r="273" spans="1:8" x14ac:dyDescent="0.2">
      <c r="A273" s="2" t="s">
        <v>719</v>
      </c>
      <c r="B273" s="2"/>
      <c r="C273" s="2" t="s">
        <v>628</v>
      </c>
      <c r="D273" s="2" t="s">
        <v>629</v>
      </c>
      <c r="E273" s="2">
        <v>1.7295404738279E-3</v>
      </c>
      <c r="F273" s="2">
        <v>8.3241286607471904E-2</v>
      </c>
      <c r="G273" s="2">
        <v>4.4005545611710897</v>
      </c>
      <c r="H273" s="2">
        <v>8.3903376199064592</v>
      </c>
    </row>
    <row r="274" spans="1:8" x14ac:dyDescent="0.2">
      <c r="A274" s="2" t="s">
        <v>720</v>
      </c>
      <c r="B274" s="2" t="s">
        <v>721</v>
      </c>
      <c r="C274" s="2" t="s">
        <v>628</v>
      </c>
      <c r="D274" s="2" t="s">
        <v>629</v>
      </c>
      <c r="E274" s="2">
        <v>1.7290061906811999E-3</v>
      </c>
      <c r="F274" s="2">
        <v>8.3389689586948895E-2</v>
      </c>
      <c r="G274" s="2">
        <v>4.4004869023987299</v>
      </c>
      <c r="H274" s="2">
        <v>8.3900286559382309</v>
      </c>
    </row>
    <row r="275" spans="1:8" x14ac:dyDescent="0.2">
      <c r="A275" s="2" t="s">
        <v>722</v>
      </c>
      <c r="B275" s="2" t="s">
        <v>723</v>
      </c>
      <c r="C275" s="2" t="s">
        <v>628</v>
      </c>
      <c r="D275" s="2" t="s">
        <v>629</v>
      </c>
      <c r="E275" s="2">
        <v>1.7274542214591999E-3</v>
      </c>
      <c r="F275" s="2">
        <v>8.3238893752917403E-2</v>
      </c>
      <c r="G275" s="2">
        <v>4.4002902447401402</v>
      </c>
      <c r="H275" s="2">
        <v>8.3891306451750598</v>
      </c>
    </row>
    <row r="276" spans="1:8" x14ac:dyDescent="0.2">
      <c r="A276" s="2" t="s">
        <v>724</v>
      </c>
      <c r="B276" s="2" t="s">
        <v>725</v>
      </c>
      <c r="C276" s="2" t="s">
        <v>628</v>
      </c>
      <c r="D276" s="2" t="s">
        <v>629</v>
      </c>
      <c r="E276" s="2">
        <v>1.7114149211141E-3</v>
      </c>
      <c r="F276" s="2">
        <v>8.3169071105742898E-2</v>
      </c>
      <c r="G276" s="2">
        <v>4.3982468946129698</v>
      </c>
      <c r="H276" s="2">
        <v>8.3798023363688205</v>
      </c>
    </row>
    <row r="277" spans="1:8" x14ac:dyDescent="0.2">
      <c r="A277" s="2" t="s">
        <v>726</v>
      </c>
      <c r="B277" s="2" t="s">
        <v>727</v>
      </c>
      <c r="C277" s="2" t="s">
        <v>628</v>
      </c>
      <c r="D277" s="2" t="s">
        <v>629</v>
      </c>
      <c r="E277" s="2">
        <v>1.6992725498154999E-3</v>
      </c>
      <c r="F277" s="2">
        <v>8.3236945070349302E-2</v>
      </c>
      <c r="G277" s="2">
        <v>4.3966865835033904</v>
      </c>
      <c r="H277" s="2">
        <v>8.3726821163538894</v>
      </c>
    </row>
    <row r="278" spans="1:8" x14ac:dyDescent="0.2">
      <c r="A278" s="2" t="s">
        <v>728</v>
      </c>
      <c r="B278" s="2" t="s">
        <v>729</v>
      </c>
      <c r="C278" s="2" t="s">
        <v>628</v>
      </c>
      <c r="D278" s="2" t="s">
        <v>629</v>
      </c>
      <c r="E278" s="2">
        <v>1.6875586266065E-3</v>
      </c>
      <c r="F278" s="2">
        <v>8.3295693349905095E-2</v>
      </c>
      <c r="G278" s="2">
        <v>4.3951701956653402</v>
      </c>
      <c r="H278" s="2">
        <v>8.3657647535991302</v>
      </c>
    </row>
    <row r="279" spans="1:8" x14ac:dyDescent="0.2">
      <c r="A279" s="2" t="s">
        <v>730</v>
      </c>
      <c r="B279" s="2" t="s">
        <v>731</v>
      </c>
      <c r="C279" s="2" t="s">
        <v>628</v>
      </c>
      <c r="D279" s="2" t="s">
        <v>629</v>
      </c>
      <c r="E279" s="2">
        <v>1.6834238078447001E-3</v>
      </c>
      <c r="F279" s="2">
        <v>8.3144783260969399E-2</v>
      </c>
      <c r="G279" s="2">
        <v>4.3946322958046498</v>
      </c>
      <c r="H279" s="2">
        <v>8.3633115691546696</v>
      </c>
    </row>
    <row r="280" spans="1:8" x14ac:dyDescent="0.2">
      <c r="A280" s="2" t="s">
        <v>732</v>
      </c>
      <c r="B280" s="2" t="s">
        <v>733</v>
      </c>
      <c r="C280" s="2" t="s">
        <v>628</v>
      </c>
      <c r="D280" s="2" t="s">
        <v>629</v>
      </c>
      <c r="E280" s="2">
        <v>1.6783531199271E-3</v>
      </c>
      <c r="F280" s="2">
        <v>8.3033668047911097E-2</v>
      </c>
      <c r="G280" s="2">
        <v>4.3939707516875401</v>
      </c>
      <c r="H280" s="2">
        <v>8.3602948956085594</v>
      </c>
    </row>
    <row r="281" spans="1:8" x14ac:dyDescent="0.2">
      <c r="A281" s="2" t="s">
        <v>734</v>
      </c>
      <c r="B281" s="2" t="s">
        <v>735</v>
      </c>
      <c r="C281" s="2" t="s">
        <v>628</v>
      </c>
      <c r="D281" s="2" t="s">
        <v>629</v>
      </c>
      <c r="E281" s="2">
        <v>1.6412180940726E-3</v>
      </c>
      <c r="F281" s="2">
        <v>8.31497158509346E-2</v>
      </c>
      <c r="G281" s="2">
        <v>4.3890610427705798</v>
      </c>
      <c r="H281" s="2">
        <v>8.3379205751746301</v>
      </c>
    </row>
    <row r="282" spans="1:8" x14ac:dyDescent="0.2">
      <c r="A282" s="2" t="s">
        <v>736</v>
      </c>
      <c r="B282" s="2" t="s">
        <v>737</v>
      </c>
      <c r="C282" s="2" t="s">
        <v>628</v>
      </c>
      <c r="D282" s="2" t="s">
        <v>629</v>
      </c>
      <c r="E282" s="2">
        <v>1.6213118783826E-3</v>
      </c>
      <c r="F282" s="2">
        <v>8.2999209206708294E-2</v>
      </c>
      <c r="G282" s="2">
        <v>4.3863809432133296</v>
      </c>
      <c r="H282" s="2">
        <v>8.3257174917481205</v>
      </c>
    </row>
    <row r="283" spans="1:8" x14ac:dyDescent="0.2">
      <c r="A283" s="2" t="s">
        <v>738</v>
      </c>
      <c r="B283" s="2" t="s">
        <v>739</v>
      </c>
      <c r="C283" s="2" t="s">
        <v>628</v>
      </c>
      <c r="D283" s="2" t="s">
        <v>629</v>
      </c>
      <c r="E283" s="2">
        <v>1.6186249746945999E-3</v>
      </c>
      <c r="F283" s="2">
        <v>8.2975879468611E-2</v>
      </c>
      <c r="G283" s="2">
        <v>4.38601654377982</v>
      </c>
      <c r="H283" s="2">
        <v>8.3240588765183698</v>
      </c>
    </row>
    <row r="284" spans="1:8" x14ac:dyDescent="0.2">
      <c r="A284" s="2" t="s">
        <v>740</v>
      </c>
      <c r="B284" s="2" t="s">
        <v>741</v>
      </c>
      <c r="C284" s="2" t="s">
        <v>628</v>
      </c>
      <c r="D284" s="2" t="s">
        <v>629</v>
      </c>
      <c r="E284" s="2">
        <v>1.6152108019394E-3</v>
      </c>
      <c r="F284" s="2">
        <v>8.2964544767517898E-2</v>
      </c>
      <c r="G284" s="2">
        <v>4.3855525942453797</v>
      </c>
      <c r="H284" s="2">
        <v>8.3219473444186995</v>
      </c>
    </row>
    <row r="285" spans="1:8" x14ac:dyDescent="0.2">
      <c r="A285" s="2" t="s">
        <v>742</v>
      </c>
      <c r="B285" s="2" t="s">
        <v>743</v>
      </c>
      <c r="C285" s="2" t="s">
        <v>628</v>
      </c>
      <c r="D285" s="2" t="s">
        <v>629</v>
      </c>
      <c r="E285" s="2">
        <v>1.6088375763989001E-3</v>
      </c>
      <c r="F285" s="2">
        <v>8.2746214438847707E-2</v>
      </c>
      <c r="G285" s="2">
        <v>4.3846837791723301</v>
      </c>
      <c r="H285" s="2">
        <v>8.3179937847358794</v>
      </c>
    </row>
    <row r="286" spans="1:8" x14ac:dyDescent="0.2">
      <c r="A286" s="2" t="s">
        <v>744</v>
      </c>
      <c r="B286" s="2" t="s">
        <v>745</v>
      </c>
      <c r="C286" s="2" t="s">
        <v>628</v>
      </c>
      <c r="D286" s="2" t="s">
        <v>629</v>
      </c>
      <c r="E286" s="2">
        <v>1.5478269929480001E-3</v>
      </c>
      <c r="F286" s="2">
        <v>8.2665064899857796E-2</v>
      </c>
      <c r="G286" s="2">
        <v>4.3761789754803004</v>
      </c>
      <c r="H286" s="2">
        <v>8.2793338760056407</v>
      </c>
    </row>
    <row r="287" spans="1:8" x14ac:dyDescent="0.2">
      <c r="A287" s="2" t="s">
        <v>746</v>
      </c>
      <c r="B287" s="2" t="s">
        <v>747</v>
      </c>
      <c r="C287" s="2" t="s">
        <v>628</v>
      </c>
      <c r="D287" s="2" t="s">
        <v>629</v>
      </c>
      <c r="E287" s="2">
        <v>1.5470875224132001E-3</v>
      </c>
      <c r="F287" s="2">
        <v>8.26623621950585E-2</v>
      </c>
      <c r="G287" s="2">
        <v>4.3760737471410298</v>
      </c>
      <c r="H287" s="2">
        <v>8.27885601431014</v>
      </c>
    </row>
    <row r="288" spans="1:8" x14ac:dyDescent="0.2">
      <c r="A288" s="2" t="s">
        <v>748</v>
      </c>
      <c r="B288" s="2" t="s">
        <v>749</v>
      </c>
      <c r="C288" s="2" t="s">
        <v>628</v>
      </c>
      <c r="D288" s="2" t="s">
        <v>629</v>
      </c>
      <c r="E288" s="2">
        <v>1.5344274022989E-3</v>
      </c>
      <c r="F288" s="2">
        <v>8.2676235705027398E-2</v>
      </c>
      <c r="G288" s="2">
        <v>4.37426394322992</v>
      </c>
      <c r="H288" s="2">
        <v>8.2706391523740201</v>
      </c>
    </row>
    <row r="289" spans="1:8" x14ac:dyDescent="0.2">
      <c r="A289" s="2" t="s">
        <v>750</v>
      </c>
      <c r="B289" s="2" t="s">
        <v>751</v>
      </c>
      <c r="C289" s="2" t="s">
        <v>628</v>
      </c>
      <c r="D289" s="2" t="s">
        <v>629</v>
      </c>
      <c r="E289" s="2">
        <v>1.516660396437E-3</v>
      </c>
      <c r="F289" s="2">
        <v>9.1516216725226807E-2</v>
      </c>
      <c r="G289" s="2">
        <v>4.3716974670701401</v>
      </c>
      <c r="H289" s="2">
        <v>8.2589926788142307</v>
      </c>
    </row>
    <row r="290" spans="1:8" x14ac:dyDescent="0.2">
      <c r="A290" s="2" t="s">
        <v>752</v>
      </c>
      <c r="B290" s="2" t="s">
        <v>753</v>
      </c>
      <c r="C290" s="2" t="s">
        <v>628</v>
      </c>
      <c r="D290" s="2" t="s">
        <v>629</v>
      </c>
      <c r="E290" s="2">
        <v>1.513442859616E-3</v>
      </c>
      <c r="F290" s="2">
        <v>8.2717633906199503E-2</v>
      </c>
      <c r="G290" s="2">
        <v>4.37122931196755</v>
      </c>
      <c r="H290" s="2">
        <v>8.2568689637072801</v>
      </c>
    </row>
    <row r="291" spans="1:8" x14ac:dyDescent="0.2">
      <c r="A291" s="2" t="s">
        <v>754</v>
      </c>
      <c r="B291" s="2" t="s">
        <v>755</v>
      </c>
      <c r="C291" s="2" t="s">
        <v>628</v>
      </c>
      <c r="D291" s="2" t="s">
        <v>629</v>
      </c>
      <c r="E291" s="2">
        <v>1.4278278072943E-3</v>
      </c>
      <c r="F291" s="2">
        <v>8.3013051264698601E-2</v>
      </c>
      <c r="G291" s="2">
        <v>4.35837278307228</v>
      </c>
      <c r="H291" s="2">
        <v>8.1986361422647693</v>
      </c>
    </row>
    <row r="292" spans="1:8" x14ac:dyDescent="0.2">
      <c r="A292" s="2" t="s">
        <v>756</v>
      </c>
      <c r="B292" s="2" t="s">
        <v>757</v>
      </c>
      <c r="C292" s="2" t="s">
        <v>628</v>
      </c>
      <c r="D292" s="2" t="s">
        <v>629</v>
      </c>
      <c r="E292" s="2">
        <v>1.4104729589501E-3</v>
      </c>
      <c r="F292" s="2">
        <v>8.2972911677992894E-2</v>
      </c>
      <c r="G292" s="2">
        <v>4.3556680240798</v>
      </c>
      <c r="H292" s="2">
        <v>8.1864069487702906</v>
      </c>
    </row>
    <row r="293" spans="1:8" x14ac:dyDescent="0.2">
      <c r="A293" s="2" t="s">
        <v>758</v>
      </c>
      <c r="B293" s="2"/>
      <c r="C293" s="2" t="s">
        <v>628</v>
      </c>
      <c r="D293" s="2" t="s">
        <v>629</v>
      </c>
      <c r="E293" s="2">
        <v>1.3390670117625E-3</v>
      </c>
      <c r="F293" s="2">
        <v>8.1988885245570603E-2</v>
      </c>
      <c r="G293" s="2">
        <v>4.3441589141007997</v>
      </c>
      <c r="H293" s="2">
        <v>8.1344549803279698</v>
      </c>
    </row>
    <row r="294" spans="1:8" x14ac:dyDescent="0.2">
      <c r="A294" s="2" t="s">
        <v>759</v>
      </c>
      <c r="B294" s="2" t="s">
        <v>760</v>
      </c>
      <c r="C294" s="2" t="s">
        <v>628</v>
      </c>
      <c r="D294" s="2" t="s">
        <v>629</v>
      </c>
      <c r="E294" s="2">
        <v>1.3373938192949E-3</v>
      </c>
      <c r="F294" s="2">
        <v>8.2641266034997496E-2</v>
      </c>
      <c r="G294" s="2">
        <v>4.3438815542647404</v>
      </c>
      <c r="H294" s="2">
        <v>8.1332046779390001</v>
      </c>
    </row>
    <row r="295" spans="1:8" x14ac:dyDescent="0.2">
      <c r="A295" s="2" t="s">
        <v>761</v>
      </c>
      <c r="B295" s="2" t="s">
        <v>762</v>
      </c>
      <c r="C295" s="2" t="s">
        <v>628</v>
      </c>
      <c r="D295" s="2" t="s">
        <v>629</v>
      </c>
      <c r="E295" s="2">
        <v>1.2946903192434999E-3</v>
      </c>
      <c r="F295" s="2">
        <v>8.2613688574606298E-2</v>
      </c>
      <c r="G295" s="2">
        <v>4.3366765455967196</v>
      </c>
      <c r="H295" s="2">
        <v>8.10075339958013</v>
      </c>
    </row>
    <row r="296" spans="1:8" x14ac:dyDescent="0.2">
      <c r="A296" s="2" t="s">
        <v>763</v>
      </c>
      <c r="B296" s="2" t="s">
        <v>764</v>
      </c>
      <c r="C296" s="2" t="s">
        <v>628</v>
      </c>
      <c r="D296" s="2" t="s">
        <v>629</v>
      </c>
      <c r="E296" s="2">
        <v>1.2546606995090001E-3</v>
      </c>
      <c r="F296" s="2">
        <v>8.2497341149085301E-2</v>
      </c>
      <c r="G296" s="2">
        <v>4.3296921198514902</v>
      </c>
      <c r="H296" s="2">
        <v>8.0693470458185708</v>
      </c>
    </row>
    <row r="297" spans="1:8" x14ac:dyDescent="0.2">
      <c r="A297" s="2" t="s">
        <v>765</v>
      </c>
      <c r="B297" s="2" t="s">
        <v>766</v>
      </c>
      <c r="C297" s="2" t="s">
        <v>628</v>
      </c>
      <c r="D297" s="2" t="s">
        <v>629</v>
      </c>
      <c r="E297" s="2">
        <v>1.2370302536103999E-3</v>
      </c>
      <c r="F297" s="2">
        <v>8.8486094632711093E-2</v>
      </c>
      <c r="G297" s="2">
        <v>4.32654126967208</v>
      </c>
      <c r="H297" s="2">
        <v>8.0551954191003396</v>
      </c>
    </row>
    <row r="298" spans="1:8" x14ac:dyDescent="0.2">
      <c r="A298" s="2" t="s">
        <v>39902</v>
      </c>
      <c r="B298" s="2" t="s">
        <v>39903</v>
      </c>
      <c r="C298" s="2" t="s">
        <v>39902</v>
      </c>
      <c r="D298" s="2" t="s">
        <v>39903</v>
      </c>
      <c r="E298" s="2">
        <v>0.21081738459843999</v>
      </c>
      <c r="F298" s="2">
        <v>-8.7027196890766004E-2</v>
      </c>
      <c r="G298" s="2">
        <v>-5.3797403025628201</v>
      </c>
      <c r="H298" s="2">
        <v>13.3293973721236</v>
      </c>
    </row>
    <row r="299" spans="1:8" x14ac:dyDescent="0.2">
      <c r="A299" s="2" t="s">
        <v>39904</v>
      </c>
      <c r="B299" s="2" t="s">
        <v>39905</v>
      </c>
      <c r="C299" s="2" t="s">
        <v>39902</v>
      </c>
      <c r="D299" s="2" t="s">
        <v>39903</v>
      </c>
      <c r="E299" s="2">
        <v>0.15025815408953699</v>
      </c>
      <c r="F299" s="2">
        <v>8.5988824939684003E-2</v>
      </c>
      <c r="G299" s="2">
        <v>5.3186710047983601</v>
      </c>
      <c r="H299" s="2">
        <v>12.990759603572201</v>
      </c>
    </row>
    <row r="300" spans="1:8" x14ac:dyDescent="0.2">
      <c r="A300" s="2" t="s">
        <v>39906</v>
      </c>
      <c r="B300" s="2" t="s">
        <v>39907</v>
      </c>
      <c r="C300" s="2" t="s">
        <v>39902</v>
      </c>
      <c r="D300" s="2" t="s">
        <v>39903</v>
      </c>
      <c r="E300" s="2">
        <v>0.10734890555851299</v>
      </c>
      <c r="F300" s="2">
        <v>8.4997693051959797E-2</v>
      </c>
      <c r="G300" s="2">
        <v>5.2573266224043698</v>
      </c>
      <c r="H300" s="2">
        <v>12.6544886773349</v>
      </c>
    </row>
    <row r="301" spans="1:8" x14ac:dyDescent="0.2">
      <c r="A301" s="2" t="s">
        <v>39908</v>
      </c>
      <c r="B301" s="2" t="s">
        <v>39909</v>
      </c>
      <c r="C301" s="2" t="s">
        <v>39902</v>
      </c>
      <c r="D301" s="2" t="s">
        <v>39903</v>
      </c>
      <c r="E301" s="2">
        <v>8.6128794217589205E-2</v>
      </c>
      <c r="F301" s="2">
        <v>-8.40810258113876E-2</v>
      </c>
      <c r="G301" s="2">
        <v>-5.2167581398384497</v>
      </c>
      <c r="H301" s="2">
        <v>12.4342477511738</v>
      </c>
    </row>
    <row r="302" spans="1:8" x14ac:dyDescent="0.2">
      <c r="A302" s="2" t="s">
        <v>39910</v>
      </c>
      <c r="B302" s="2" t="s">
        <v>39911</v>
      </c>
      <c r="C302" s="2" t="s">
        <v>39902</v>
      </c>
      <c r="D302" s="2" t="s">
        <v>39903</v>
      </c>
      <c r="E302" s="2">
        <v>7.0382289848076804E-2</v>
      </c>
      <c r="F302" s="2">
        <v>9.0449238798590598E-2</v>
      </c>
      <c r="G302" s="2">
        <v>5.1792873394363799</v>
      </c>
      <c r="H302" s="2">
        <v>12.2323393834955</v>
      </c>
    </row>
    <row r="303" spans="1:8" x14ac:dyDescent="0.2">
      <c r="A303" s="2" t="s">
        <v>39912</v>
      </c>
      <c r="B303" s="2" t="s">
        <v>39913</v>
      </c>
      <c r="C303" s="2" t="s">
        <v>39902</v>
      </c>
      <c r="D303" s="2" t="s">
        <v>39903</v>
      </c>
      <c r="E303" s="2">
        <v>4.1275466978924299E-2</v>
      </c>
      <c r="F303" s="2">
        <v>-8.1784348722835895E-2</v>
      </c>
      <c r="G303" s="2">
        <v>-5.0789165235019604</v>
      </c>
      <c r="H303" s="2">
        <v>11.698670406580099</v>
      </c>
    </row>
    <row r="304" spans="1:8" x14ac:dyDescent="0.2">
      <c r="A304" s="2" t="s">
        <v>39914</v>
      </c>
      <c r="B304" s="2" t="s">
        <v>39915</v>
      </c>
      <c r="C304" s="2" t="s">
        <v>39902</v>
      </c>
      <c r="D304" s="2" t="s">
        <v>39903</v>
      </c>
      <c r="E304" s="2">
        <v>3.0663530665693099E-2</v>
      </c>
      <c r="F304" s="2">
        <v>-7.1565658421770206E-2</v>
      </c>
      <c r="G304" s="2">
        <v>-5.02215138628969</v>
      </c>
      <c r="H304" s="2">
        <v>11.4014749540575</v>
      </c>
    </row>
    <row r="305" spans="1:8" x14ac:dyDescent="0.2">
      <c r="A305" s="2" t="s">
        <v>39916</v>
      </c>
      <c r="B305" s="2" t="s">
        <v>39917</v>
      </c>
      <c r="C305" s="2" t="s">
        <v>39902</v>
      </c>
      <c r="D305" s="2" t="s">
        <v>39903</v>
      </c>
      <c r="E305" s="2">
        <v>3.0536097441167899E-2</v>
      </c>
      <c r="F305" s="2">
        <v>9.9439362073870094E-2</v>
      </c>
      <c r="G305" s="2">
        <v>5.0213494871753701</v>
      </c>
      <c r="H305" s="2">
        <v>11.397300515890899</v>
      </c>
    </row>
    <row r="306" spans="1:8" x14ac:dyDescent="0.2">
      <c r="A306" s="2" t="s">
        <v>39918</v>
      </c>
      <c r="B306" s="2" t="s">
        <v>39919</v>
      </c>
      <c r="C306" s="2" t="s">
        <v>39902</v>
      </c>
      <c r="D306" s="2" t="s">
        <v>39903</v>
      </c>
      <c r="E306" s="2">
        <v>2.1374080725825698E-2</v>
      </c>
      <c r="F306" s="2">
        <v>7.1201229402347702E-2</v>
      </c>
      <c r="G306" s="2">
        <v>4.9523430617414199</v>
      </c>
      <c r="H306" s="2">
        <v>11.040571295446499</v>
      </c>
    </row>
    <row r="307" spans="1:8" x14ac:dyDescent="0.2">
      <c r="A307" s="2" t="s">
        <v>39920</v>
      </c>
      <c r="B307" s="2" t="s">
        <v>39921</v>
      </c>
      <c r="C307" s="2" t="s">
        <v>39902</v>
      </c>
      <c r="D307" s="2" t="s">
        <v>39903</v>
      </c>
      <c r="E307" s="2">
        <v>1.7138377861144399E-2</v>
      </c>
      <c r="F307" s="2">
        <v>7.0535347589910896E-2</v>
      </c>
      <c r="G307" s="2">
        <v>4.9091330365002603</v>
      </c>
      <c r="H307" s="2">
        <v>10.8197099957842</v>
      </c>
    </row>
    <row r="308" spans="1:8" x14ac:dyDescent="0.2">
      <c r="A308" s="2" t="s">
        <v>39922</v>
      </c>
      <c r="B308" s="2" t="s">
        <v>39923</v>
      </c>
      <c r="C308" s="2" t="s">
        <v>39902</v>
      </c>
      <c r="D308" s="2" t="s">
        <v>39903</v>
      </c>
      <c r="E308" s="2">
        <v>1.5942964144853099E-2</v>
      </c>
      <c r="F308" s="2">
        <v>6.9808374257624803E-2</v>
      </c>
      <c r="G308" s="2">
        <v>4.8949060160878801</v>
      </c>
      <c r="H308" s="2">
        <v>10.7474143462189</v>
      </c>
    </row>
    <row r="309" spans="1:8" x14ac:dyDescent="0.2">
      <c r="A309" s="2" t="s">
        <v>39924</v>
      </c>
      <c r="B309" s="2" t="s">
        <v>39925</v>
      </c>
      <c r="C309" s="2" t="s">
        <v>39902</v>
      </c>
      <c r="D309" s="2" t="s">
        <v>39903</v>
      </c>
      <c r="E309" s="2">
        <v>1.04640165410428E-2</v>
      </c>
      <c r="F309" s="2">
        <v>7.3527519992244494E-2</v>
      </c>
      <c r="G309" s="2">
        <v>4.8112054960683697</v>
      </c>
      <c r="H309" s="2">
        <v>10.326332411417001</v>
      </c>
    </row>
    <row r="310" spans="1:8" x14ac:dyDescent="0.2">
      <c r="A310" s="2" t="s">
        <v>39926</v>
      </c>
      <c r="B310" s="2" t="s">
        <v>39927</v>
      </c>
      <c r="C310" s="2" t="s">
        <v>39902</v>
      </c>
      <c r="D310" s="2" t="s">
        <v>39903</v>
      </c>
      <c r="E310" s="2">
        <v>1.0414199353123601E-2</v>
      </c>
      <c r="F310" s="2">
        <v>7.0210919946769798E-2</v>
      </c>
      <c r="G310" s="2">
        <v>4.8102479911156601</v>
      </c>
      <c r="H310" s="2">
        <v>10.321557394761699</v>
      </c>
    </row>
    <row r="311" spans="1:8" x14ac:dyDescent="0.2">
      <c r="A311" s="2" t="s">
        <v>39928</v>
      </c>
      <c r="B311" s="2" t="s">
        <v>39929</v>
      </c>
      <c r="C311" s="2" t="s">
        <v>39902</v>
      </c>
      <c r="D311" s="2" t="s">
        <v>39903</v>
      </c>
      <c r="E311" s="2">
        <v>1.0377197379606301E-2</v>
      </c>
      <c r="F311" s="2">
        <v>7.34449225609526E-2</v>
      </c>
      <c r="G311" s="2">
        <v>4.8095346847665903</v>
      </c>
      <c r="H311" s="2">
        <v>10.3180007988289</v>
      </c>
    </row>
    <row r="312" spans="1:8" x14ac:dyDescent="0.2">
      <c r="A312" s="2" t="s">
        <v>39930</v>
      </c>
      <c r="B312" s="2" t="s">
        <v>39931</v>
      </c>
      <c r="C312" s="2" t="s">
        <v>39902</v>
      </c>
      <c r="D312" s="2" t="s">
        <v>39903</v>
      </c>
      <c r="E312" s="2">
        <v>1.03735200624779E-2</v>
      </c>
      <c r="F312" s="2">
        <v>7.0291501228417902E-2</v>
      </c>
      <c r="G312" s="2">
        <v>4.8094630300174996</v>
      </c>
      <c r="H312" s="2">
        <v>10.3176435523326</v>
      </c>
    </row>
    <row r="313" spans="1:8" x14ac:dyDescent="0.2">
      <c r="A313" s="2" t="s">
        <v>39932</v>
      </c>
      <c r="B313" s="2" t="s">
        <v>39933</v>
      </c>
      <c r="C313" s="2" t="s">
        <v>39902</v>
      </c>
      <c r="D313" s="2" t="s">
        <v>39903</v>
      </c>
      <c r="E313" s="2">
        <v>1.00059707272495E-2</v>
      </c>
      <c r="F313" s="2">
        <v>8.4003802644564293E-2</v>
      </c>
      <c r="G313" s="2">
        <v>4.8022223368133599</v>
      </c>
      <c r="H313" s="2">
        <v>10.281571332471801</v>
      </c>
    </row>
    <row r="314" spans="1:8" x14ac:dyDescent="0.2">
      <c r="A314" s="2" t="s">
        <v>39934</v>
      </c>
      <c r="B314" s="2" t="s">
        <v>39935</v>
      </c>
      <c r="C314" s="2" t="s">
        <v>39902</v>
      </c>
      <c r="D314" s="2" t="s">
        <v>39903</v>
      </c>
      <c r="E314" s="2">
        <v>9.8649459261390994E-3</v>
      </c>
      <c r="F314" s="2">
        <v>7.3348304159540398E-2</v>
      </c>
      <c r="G314" s="2">
        <v>4.7993701187011304</v>
      </c>
      <c r="H314" s="2">
        <v>10.2673768625588</v>
      </c>
    </row>
    <row r="315" spans="1:8" x14ac:dyDescent="0.2">
      <c r="A315" s="2" t="s">
        <v>39936</v>
      </c>
      <c r="B315" s="2" t="s">
        <v>39937</v>
      </c>
      <c r="C315" s="2" t="s">
        <v>39902</v>
      </c>
      <c r="D315" s="2" t="s">
        <v>39903</v>
      </c>
      <c r="E315" s="2">
        <v>9.2019617952092993E-3</v>
      </c>
      <c r="F315" s="2">
        <v>7.3167738480258898E-2</v>
      </c>
      <c r="G315" s="2">
        <v>4.7853658283028997</v>
      </c>
      <c r="H315" s="2">
        <v>10.1978048706544</v>
      </c>
    </row>
    <row r="316" spans="1:8" x14ac:dyDescent="0.2">
      <c r="A316" s="2" t="s">
        <v>39938</v>
      </c>
      <c r="B316" s="2" t="s">
        <v>39939</v>
      </c>
      <c r="C316" s="2" t="s">
        <v>39902</v>
      </c>
      <c r="D316" s="2" t="s">
        <v>39903</v>
      </c>
      <c r="E316" s="2">
        <v>9.1537230457935E-3</v>
      </c>
      <c r="F316" s="2">
        <v>6.9936010127956999E-2</v>
      </c>
      <c r="G316" s="2">
        <v>4.7843055449368599</v>
      </c>
      <c r="H316" s="2">
        <v>10.192545761929701</v>
      </c>
    </row>
    <row r="317" spans="1:8" x14ac:dyDescent="0.2">
      <c r="A317" s="2" t="s">
        <v>39940</v>
      </c>
      <c r="B317" s="2" t="s">
        <v>39941</v>
      </c>
      <c r="C317" s="2" t="s">
        <v>39902</v>
      </c>
      <c r="D317" s="2" t="s">
        <v>39903</v>
      </c>
      <c r="E317" s="2">
        <v>9.0887299047773002E-3</v>
      </c>
      <c r="F317" s="2">
        <v>6.9879541624418604E-2</v>
      </c>
      <c r="G317" s="2">
        <v>4.78286858046694</v>
      </c>
      <c r="H317" s="2">
        <v>10.1854201382044</v>
      </c>
    </row>
    <row r="318" spans="1:8" x14ac:dyDescent="0.2">
      <c r="A318" s="2" t="s">
        <v>39942</v>
      </c>
      <c r="B318" s="2" t="s">
        <v>39943</v>
      </c>
      <c r="C318" s="2" t="s">
        <v>39902</v>
      </c>
      <c r="D318" s="2" t="s">
        <v>39903</v>
      </c>
      <c r="E318" s="2">
        <v>8.8772214276357994E-3</v>
      </c>
      <c r="F318" s="2">
        <v>-7.3001594240759499E-2</v>
      </c>
      <c r="G318" s="2">
        <v>-4.7781176196002804</v>
      </c>
      <c r="H318" s="2">
        <v>10.1618762969124</v>
      </c>
    </row>
    <row r="319" spans="1:8" x14ac:dyDescent="0.2">
      <c r="A319" s="2" t="s">
        <v>39944</v>
      </c>
      <c r="B319" s="2" t="s">
        <v>39945</v>
      </c>
      <c r="C319" s="2" t="s">
        <v>39902</v>
      </c>
      <c r="D319" s="2" t="s">
        <v>39903</v>
      </c>
      <c r="E319" s="2">
        <v>7.9038236685341993E-3</v>
      </c>
      <c r="F319" s="2">
        <v>7.2704362667007499E-2</v>
      </c>
      <c r="G319" s="2">
        <v>4.75461119795622</v>
      </c>
      <c r="H319" s="2">
        <v>10.045732254511099</v>
      </c>
    </row>
    <row r="320" spans="1:8" x14ac:dyDescent="0.2">
      <c r="A320" s="2" t="s">
        <v>39946</v>
      </c>
      <c r="B320" s="2" t="s">
        <v>39947</v>
      </c>
      <c r="C320" s="2" t="s">
        <v>39902</v>
      </c>
      <c r="D320" s="2" t="s">
        <v>39903</v>
      </c>
      <c r="E320" s="2">
        <v>7.772832418771E-3</v>
      </c>
      <c r="F320" s="2">
        <v>8.2864493902752107E-2</v>
      </c>
      <c r="G320" s="2">
        <v>4.7512192410045397</v>
      </c>
      <c r="H320" s="2">
        <v>10.02902005652</v>
      </c>
    </row>
    <row r="321" spans="1:8" x14ac:dyDescent="0.2">
      <c r="A321" s="2" t="s">
        <v>39948</v>
      </c>
      <c r="B321" s="2" t="s">
        <v>39949</v>
      </c>
      <c r="C321" s="2" t="s">
        <v>39902</v>
      </c>
      <c r="D321" s="2" t="s">
        <v>39903</v>
      </c>
      <c r="E321" s="2">
        <v>7.7695911753261002E-3</v>
      </c>
      <c r="F321" s="2">
        <v>7.2784311045783506E-2</v>
      </c>
      <c r="G321" s="2">
        <v>4.7511345580843098</v>
      </c>
      <c r="H321" s="2">
        <v>10.028602975718499</v>
      </c>
    </row>
    <row r="322" spans="1:8" x14ac:dyDescent="0.2">
      <c r="A322" s="2" t="s">
        <v>39950</v>
      </c>
      <c r="B322" s="2" t="s">
        <v>39951</v>
      </c>
      <c r="C322" s="2" t="s">
        <v>39902</v>
      </c>
      <c r="D322" s="2" t="s">
        <v>39903</v>
      </c>
      <c r="E322" s="2">
        <v>7.5313587265102002E-3</v>
      </c>
      <c r="F322" s="2">
        <v>7.1227511246021405E-2</v>
      </c>
      <c r="G322" s="2">
        <v>4.7448073846993699</v>
      </c>
      <c r="H322" s="2">
        <v>9.9974613727541595</v>
      </c>
    </row>
    <row r="323" spans="1:8" x14ac:dyDescent="0.2">
      <c r="A323" s="2" t="s">
        <v>39952</v>
      </c>
      <c r="B323" s="2" t="s">
        <v>39953</v>
      </c>
      <c r="C323" s="2" t="s">
        <v>39902</v>
      </c>
      <c r="D323" s="2" t="s">
        <v>39903</v>
      </c>
      <c r="E323" s="2">
        <v>7.4806022003174001E-3</v>
      </c>
      <c r="F323" s="2">
        <v>7.2545327055002204E-2</v>
      </c>
      <c r="G323" s="2">
        <v>4.7434320953350602</v>
      </c>
      <c r="H323" s="2">
        <v>9.9906978508783304</v>
      </c>
    </row>
    <row r="324" spans="1:8" x14ac:dyDescent="0.2">
      <c r="A324" s="2" t="s">
        <v>39954</v>
      </c>
      <c r="B324" s="2" t="s">
        <v>39955</v>
      </c>
      <c r="C324" s="2" t="s">
        <v>39902</v>
      </c>
      <c r="D324" s="2" t="s">
        <v>39903</v>
      </c>
      <c r="E324" s="2">
        <v>7.2846618927942999E-3</v>
      </c>
      <c r="F324" s="2">
        <v>-8.2890812447850098E-2</v>
      </c>
      <c r="G324" s="2">
        <v>-4.7380310123816303</v>
      </c>
      <c r="H324" s="2">
        <v>9.9641548889538392</v>
      </c>
    </row>
    <row r="325" spans="1:8" x14ac:dyDescent="0.2">
      <c r="A325" s="2" t="s">
        <v>39956</v>
      </c>
      <c r="B325" s="2" t="s">
        <v>39957</v>
      </c>
      <c r="C325" s="2" t="s">
        <v>39902</v>
      </c>
      <c r="D325" s="2" t="s">
        <v>39903</v>
      </c>
      <c r="E325" s="2">
        <v>6.9078284067778002E-3</v>
      </c>
      <c r="F325" s="2">
        <v>8.2642119965484595E-2</v>
      </c>
      <c r="G325" s="2">
        <v>4.7272041095221802</v>
      </c>
      <c r="H325" s="2">
        <v>9.9110384655863992</v>
      </c>
    </row>
    <row r="326" spans="1:8" x14ac:dyDescent="0.2">
      <c r="A326" s="2" t="s">
        <v>39958</v>
      </c>
      <c r="B326" s="2" t="s">
        <v>39959</v>
      </c>
      <c r="C326" s="2" t="s">
        <v>39902</v>
      </c>
      <c r="D326" s="2" t="s">
        <v>39903</v>
      </c>
      <c r="E326" s="2">
        <v>6.8852415690609002E-3</v>
      </c>
      <c r="F326" s="2">
        <v>7.2173117168686796E-2</v>
      </c>
      <c r="G326" s="2">
        <v>4.7265356664062503</v>
      </c>
      <c r="H326" s="2">
        <v>9.9077630887321</v>
      </c>
    </row>
    <row r="327" spans="1:8" x14ac:dyDescent="0.2">
      <c r="A327" s="2" t="s">
        <v>39960</v>
      </c>
      <c r="B327" s="2" t="s">
        <v>39961</v>
      </c>
      <c r="C327" s="2" t="s">
        <v>39902</v>
      </c>
      <c r="D327" s="2" t="s">
        <v>39903</v>
      </c>
      <c r="E327" s="2">
        <v>6.8635887504493003E-3</v>
      </c>
      <c r="F327" s="2">
        <v>7.2157298978533901E-2</v>
      </c>
      <c r="G327" s="2">
        <v>4.7258927830565503</v>
      </c>
      <c r="H327" s="2">
        <v>9.9046133919003392</v>
      </c>
    </row>
    <row r="328" spans="1:8" x14ac:dyDescent="0.2">
      <c r="A328" s="2" t="s">
        <v>39962</v>
      </c>
      <c r="B328" s="2" t="s">
        <v>39963</v>
      </c>
      <c r="C328" s="2" t="s">
        <v>39902</v>
      </c>
      <c r="D328" s="2" t="s">
        <v>39903</v>
      </c>
      <c r="E328" s="2">
        <v>6.8376939866579001E-3</v>
      </c>
      <c r="F328" s="2">
        <v>7.2392881487836694E-2</v>
      </c>
      <c r="G328" s="2">
        <v>4.7251210898849498</v>
      </c>
      <c r="H328" s="2">
        <v>9.9008331792159598</v>
      </c>
    </row>
    <row r="329" spans="1:8" x14ac:dyDescent="0.2">
      <c r="A329" s="2" t="s">
        <v>767</v>
      </c>
      <c r="B329" s="2" t="s">
        <v>768</v>
      </c>
      <c r="C329" s="2" t="s">
        <v>767</v>
      </c>
      <c r="D329" s="2" t="s">
        <v>768</v>
      </c>
      <c r="E329" s="2">
        <v>0.30280882834341699</v>
      </c>
      <c r="F329" s="2">
        <v>-8.1079883135659406E-2</v>
      </c>
      <c r="G329" s="2">
        <v>-5.8300888775022299</v>
      </c>
      <c r="H329" s="2">
        <v>15.7077515548871</v>
      </c>
    </row>
    <row r="330" spans="1:8" x14ac:dyDescent="0.2">
      <c r="A330" s="2" t="s">
        <v>769</v>
      </c>
      <c r="B330" s="2" t="s">
        <v>770</v>
      </c>
      <c r="C330" s="2" t="s">
        <v>767</v>
      </c>
      <c r="D330" s="2" t="s">
        <v>768</v>
      </c>
      <c r="E330" s="2">
        <v>0.29845137961007601</v>
      </c>
      <c r="F330" s="2">
        <v>-8.08407283822003E-2</v>
      </c>
      <c r="G330" s="2">
        <v>-5.8276725759353498</v>
      </c>
      <c r="H330" s="2">
        <v>15.693256915244801</v>
      </c>
    </row>
    <row r="331" spans="1:8" x14ac:dyDescent="0.2">
      <c r="A331" s="2" t="s">
        <v>771</v>
      </c>
      <c r="B331" s="2" t="s">
        <v>772</v>
      </c>
      <c r="C331" s="2" t="s">
        <v>767</v>
      </c>
      <c r="D331" s="2" t="s">
        <v>768</v>
      </c>
      <c r="E331" s="2">
        <v>0.26635433158018101</v>
      </c>
      <c r="F331" s="2">
        <v>-8.0890512489862398E-2</v>
      </c>
      <c r="G331" s="2">
        <v>-5.8086702594361901</v>
      </c>
      <c r="H331" s="2">
        <v>15.5794773740257</v>
      </c>
    </row>
    <row r="332" spans="1:8" x14ac:dyDescent="0.2">
      <c r="A332" s="2" t="s">
        <v>773</v>
      </c>
      <c r="B332" s="2" t="s">
        <v>774</v>
      </c>
      <c r="C332" s="2" t="s">
        <v>767</v>
      </c>
      <c r="D332" s="2" t="s">
        <v>768</v>
      </c>
      <c r="E332" s="2">
        <v>7.8908260788642201E-2</v>
      </c>
      <c r="F332" s="2">
        <v>-7.6428261837237194E-2</v>
      </c>
      <c r="G332" s="2">
        <v>-5.6014677868893497</v>
      </c>
      <c r="H332" s="2">
        <v>14.362935799904299</v>
      </c>
    </row>
    <row r="333" spans="1:8" x14ac:dyDescent="0.2">
      <c r="A333" s="2" t="s">
        <v>775</v>
      </c>
      <c r="B333" s="2" t="s">
        <v>776</v>
      </c>
      <c r="C333" s="2" t="s">
        <v>767</v>
      </c>
      <c r="D333" s="2" t="s">
        <v>768</v>
      </c>
      <c r="E333" s="2">
        <v>3.0328884209675899E-2</v>
      </c>
      <c r="F333" s="2">
        <v>-7.5074702652980094E-2</v>
      </c>
      <c r="G333" s="2">
        <v>-5.4330658833461296</v>
      </c>
      <c r="H333" s="2">
        <v>13.406750410741999</v>
      </c>
    </row>
    <row r="334" spans="1:8" x14ac:dyDescent="0.2">
      <c r="A334" s="2" t="s">
        <v>777</v>
      </c>
      <c r="B334" s="2" t="s">
        <v>778</v>
      </c>
      <c r="C334" s="2" t="s">
        <v>777</v>
      </c>
      <c r="D334" s="2" t="s">
        <v>778</v>
      </c>
      <c r="E334" s="2">
        <v>0.72490218873174495</v>
      </c>
      <c r="F334" s="2">
        <v>-0.27473766323736698</v>
      </c>
      <c r="G334" s="2">
        <v>-6.9534304043225799</v>
      </c>
      <c r="H334" s="2">
        <v>22.7175481817921</v>
      </c>
    </row>
    <row r="335" spans="1:8" x14ac:dyDescent="0.2">
      <c r="A335" s="2" t="s">
        <v>779</v>
      </c>
      <c r="B335" s="2" t="s">
        <v>780</v>
      </c>
      <c r="C335" s="2" t="s">
        <v>777</v>
      </c>
      <c r="D335" s="2" t="s">
        <v>778</v>
      </c>
      <c r="E335" s="2">
        <v>0.27015193423906497</v>
      </c>
      <c r="F335" s="2">
        <v>-0.26942900619502202</v>
      </c>
      <c r="G335" s="2">
        <v>-6.8129122034262997</v>
      </c>
      <c r="H335" s="2">
        <v>21.730495968268201</v>
      </c>
    </row>
    <row r="336" spans="1:8" x14ac:dyDescent="0.2">
      <c r="A336" s="2" t="s">
        <v>158</v>
      </c>
      <c r="B336" s="2" t="s">
        <v>781</v>
      </c>
      <c r="C336" s="2" t="s">
        <v>158</v>
      </c>
      <c r="D336" s="2" t="s">
        <v>781</v>
      </c>
      <c r="E336" s="2">
        <v>0.88821105792977695</v>
      </c>
      <c r="F336" s="2">
        <v>8.0774486652334401E-2</v>
      </c>
      <c r="G336" s="2">
        <v>5.4817745178223296</v>
      </c>
      <c r="H336" s="2">
        <v>13.800996283116399</v>
      </c>
    </row>
    <row r="337" spans="1:8" x14ac:dyDescent="0.2">
      <c r="A337" s="2" t="s">
        <v>59403</v>
      </c>
      <c r="B337" s="2" t="s">
        <v>59404</v>
      </c>
      <c r="C337" s="2" t="s">
        <v>158</v>
      </c>
      <c r="D337" s="2" t="s">
        <v>781</v>
      </c>
      <c r="E337" s="2">
        <v>8.5567650963270903E-2</v>
      </c>
      <c r="F337" s="2">
        <v>-0.12560316792124601</v>
      </c>
      <c r="G337" s="2">
        <v>-5.0517184022371397</v>
      </c>
      <c r="H337" s="2">
        <v>11.4610941929306</v>
      </c>
    </row>
    <row r="338" spans="1:8" x14ac:dyDescent="0.2">
      <c r="A338" s="2" t="s">
        <v>177</v>
      </c>
      <c r="B338" s="2" t="s">
        <v>782</v>
      </c>
      <c r="C338" s="2" t="s">
        <v>177</v>
      </c>
      <c r="D338" s="2" t="s">
        <v>782</v>
      </c>
      <c r="E338" s="2">
        <v>0.40589404289970599</v>
      </c>
      <c r="F338" s="2">
        <v>7.7605530167066103E-2</v>
      </c>
      <c r="G338" s="2">
        <v>5.6598262392701901</v>
      </c>
      <c r="H338" s="2">
        <v>14.7851588251227</v>
      </c>
    </row>
    <row r="339" spans="1:8" x14ac:dyDescent="0.2">
      <c r="A339" s="2" t="s">
        <v>783</v>
      </c>
      <c r="B339" s="2" t="s">
        <v>784</v>
      </c>
      <c r="C339" s="2" t="s">
        <v>177</v>
      </c>
      <c r="D339" s="2" t="s">
        <v>782</v>
      </c>
      <c r="E339" s="2">
        <v>0.33733928674203001</v>
      </c>
      <c r="F339" s="2">
        <v>7.5894616440884105E-2</v>
      </c>
      <c r="G339" s="2">
        <v>5.6280562760168404</v>
      </c>
      <c r="H339" s="2">
        <v>14.600155887129601</v>
      </c>
    </row>
    <row r="340" spans="1:8" x14ac:dyDescent="0.2">
      <c r="A340" s="2" t="s">
        <v>785</v>
      </c>
      <c r="B340" s="2" t="s">
        <v>786</v>
      </c>
      <c r="C340" s="2" t="s">
        <v>177</v>
      </c>
      <c r="D340" s="2" t="s">
        <v>782</v>
      </c>
      <c r="E340" s="2">
        <v>9.5682303136711999E-2</v>
      </c>
      <c r="F340" s="2">
        <v>7.4290580766601194E-2</v>
      </c>
      <c r="G340" s="2">
        <v>5.4067073976754596</v>
      </c>
      <c r="H340" s="2">
        <v>13.3401000388188</v>
      </c>
    </row>
    <row r="341" spans="1:8" x14ac:dyDescent="0.2">
      <c r="A341" s="2" t="s">
        <v>787</v>
      </c>
      <c r="B341" s="2" t="s">
        <v>788</v>
      </c>
      <c r="C341" s="2" t="s">
        <v>177</v>
      </c>
      <c r="D341" s="2" t="s">
        <v>782</v>
      </c>
      <c r="E341" s="2">
        <v>3.0709082549448E-2</v>
      </c>
      <c r="F341" s="2">
        <v>7.0954929663521807E-2</v>
      </c>
      <c r="G341" s="2">
        <v>5.1989908234055902</v>
      </c>
      <c r="H341" s="2">
        <v>12.2036251370161</v>
      </c>
    </row>
    <row r="342" spans="1:8" x14ac:dyDescent="0.2">
      <c r="A342" s="2" t="s">
        <v>789</v>
      </c>
      <c r="B342" s="2" t="s">
        <v>790</v>
      </c>
      <c r="C342" s="2" t="s">
        <v>177</v>
      </c>
      <c r="D342" s="2" t="s">
        <v>782</v>
      </c>
      <c r="E342" s="2">
        <v>2.7312850650737699E-2</v>
      </c>
      <c r="F342" s="2">
        <v>7.04426600945256E-2</v>
      </c>
      <c r="G342" s="2">
        <v>5.1770956266452997</v>
      </c>
      <c r="H342" s="2">
        <v>12.086423988905601</v>
      </c>
    </row>
    <row r="343" spans="1:8" x14ac:dyDescent="0.2">
      <c r="A343" s="2" t="s">
        <v>791</v>
      </c>
      <c r="B343" s="2" t="s">
        <v>792</v>
      </c>
      <c r="C343" s="2" t="s">
        <v>177</v>
      </c>
      <c r="D343" s="2" t="s">
        <v>782</v>
      </c>
      <c r="E343" s="2">
        <v>2.2088681783411598E-2</v>
      </c>
      <c r="F343" s="2">
        <v>7.0967214295171305E-2</v>
      </c>
      <c r="G343" s="2">
        <v>5.1371982229019801</v>
      </c>
      <c r="H343" s="2">
        <v>11.874132018501101</v>
      </c>
    </row>
    <row r="344" spans="1:8" x14ac:dyDescent="0.2">
      <c r="A344" s="2" t="s">
        <v>793</v>
      </c>
      <c r="B344" s="2" t="s">
        <v>794</v>
      </c>
      <c r="C344" s="2" t="s">
        <v>177</v>
      </c>
      <c r="D344" s="2" t="s">
        <v>782</v>
      </c>
      <c r="E344" s="2">
        <v>1.7170627548165798E-2</v>
      </c>
      <c r="F344" s="2">
        <v>6.8059812436710304E-2</v>
      </c>
      <c r="G344" s="2">
        <v>5.0894579457148499</v>
      </c>
      <c r="H344" s="2">
        <v>11.6222669010097</v>
      </c>
    </row>
    <row r="345" spans="1:8" x14ac:dyDescent="0.2">
      <c r="A345" s="2" t="s">
        <v>795</v>
      </c>
      <c r="B345" s="2" t="s">
        <v>796</v>
      </c>
      <c r="C345" s="2" t="s">
        <v>177</v>
      </c>
      <c r="D345" s="2" t="s">
        <v>782</v>
      </c>
      <c r="E345" s="2">
        <v>1.26482069582134E-2</v>
      </c>
      <c r="F345" s="2">
        <v>7.7642657443570406E-2</v>
      </c>
      <c r="G345" s="2">
        <v>5.0309077772474202</v>
      </c>
      <c r="H345" s="2">
        <v>11.316582140354701</v>
      </c>
    </row>
    <row r="346" spans="1:8" x14ac:dyDescent="0.2">
      <c r="A346" s="2" t="s">
        <v>797</v>
      </c>
      <c r="B346" s="2" t="s">
        <v>798</v>
      </c>
      <c r="C346" s="2" t="s">
        <v>177</v>
      </c>
      <c r="D346" s="2" t="s">
        <v>782</v>
      </c>
      <c r="E346" s="2">
        <v>1.19837581183884E-2</v>
      </c>
      <c r="F346" s="2">
        <v>6.7312958973637704E-2</v>
      </c>
      <c r="G346" s="2">
        <v>5.0205008745853599</v>
      </c>
      <c r="H346" s="2">
        <v>11.262618920519801</v>
      </c>
    </row>
    <row r="347" spans="1:8" x14ac:dyDescent="0.2">
      <c r="A347" s="2" t="s">
        <v>799</v>
      </c>
      <c r="B347" s="2" t="s">
        <v>800</v>
      </c>
      <c r="C347" s="2" t="s">
        <v>799</v>
      </c>
      <c r="D347" s="2" t="s">
        <v>800</v>
      </c>
      <c r="E347" s="2">
        <v>0.98581406797762405</v>
      </c>
      <c r="F347" s="2">
        <v>-0.159979491349066</v>
      </c>
      <c r="G347" s="2">
        <v>-10.4368651403628</v>
      </c>
      <c r="H347" s="2">
        <v>52.606521362540001</v>
      </c>
    </row>
    <row r="348" spans="1:8" x14ac:dyDescent="0.2">
      <c r="A348" s="2" t="s">
        <v>175</v>
      </c>
      <c r="B348" s="2" t="s">
        <v>801</v>
      </c>
      <c r="C348" s="2" t="s">
        <v>175</v>
      </c>
      <c r="D348" s="2" t="s">
        <v>801</v>
      </c>
      <c r="E348" s="2">
        <v>8.7920529133106301E-2</v>
      </c>
      <c r="F348" s="2">
        <v>8.2887147706616801E-2</v>
      </c>
      <c r="G348" s="2">
        <v>5.6433040239334096</v>
      </c>
      <c r="H348" s="2">
        <v>14.6985760480877</v>
      </c>
    </row>
    <row r="349" spans="1:8" x14ac:dyDescent="0.2">
      <c r="A349" s="2" t="s">
        <v>802</v>
      </c>
      <c r="B349" s="2" t="s">
        <v>803</v>
      </c>
      <c r="C349" s="2" t="s">
        <v>175</v>
      </c>
      <c r="D349" s="2" t="s">
        <v>801</v>
      </c>
      <c r="E349" s="2">
        <v>5.9545196533577101E-2</v>
      </c>
      <c r="F349" s="2">
        <v>8.1749036915951798E-2</v>
      </c>
      <c r="G349" s="2">
        <v>5.57599385554715</v>
      </c>
      <c r="H349" s="2">
        <v>14.3088783494666</v>
      </c>
    </row>
    <row r="350" spans="1:8" x14ac:dyDescent="0.2">
      <c r="A350" s="2" t="s">
        <v>804</v>
      </c>
      <c r="B350" s="2" t="s">
        <v>805</v>
      </c>
      <c r="C350" s="2" t="s">
        <v>175</v>
      </c>
      <c r="D350" s="2" t="s">
        <v>801</v>
      </c>
      <c r="E350" s="2">
        <v>5.0794338267917599E-2</v>
      </c>
      <c r="F350" s="2">
        <v>8.2010231323836405E-2</v>
      </c>
      <c r="G350" s="2">
        <v>5.5483047829304999</v>
      </c>
      <c r="H350" s="2">
        <v>14.149927616617299</v>
      </c>
    </row>
    <row r="351" spans="1:8" x14ac:dyDescent="0.2">
      <c r="A351" s="2" t="s">
        <v>806</v>
      </c>
      <c r="B351" s="2" t="s">
        <v>807</v>
      </c>
      <c r="C351" s="2" t="s">
        <v>175</v>
      </c>
      <c r="D351" s="2" t="s">
        <v>801</v>
      </c>
      <c r="E351" s="2">
        <v>4.7077153898841699E-2</v>
      </c>
      <c r="F351" s="2">
        <v>8.0989393010251501E-2</v>
      </c>
      <c r="G351" s="2">
        <v>5.5350172178031496</v>
      </c>
      <c r="H351" s="2">
        <v>14.073930547781799</v>
      </c>
    </row>
    <row r="352" spans="1:8" x14ac:dyDescent="0.2">
      <c r="A352" s="2" t="s">
        <v>808</v>
      </c>
      <c r="B352" s="2" t="s">
        <v>809</v>
      </c>
      <c r="C352" s="2" t="s">
        <v>175</v>
      </c>
      <c r="D352" s="2" t="s">
        <v>801</v>
      </c>
      <c r="E352" s="2">
        <v>4.4241213391963401E-2</v>
      </c>
      <c r="F352" s="2">
        <v>8.0849093411088799E-2</v>
      </c>
      <c r="G352" s="2">
        <v>5.5241302857078596</v>
      </c>
      <c r="H352" s="2">
        <v>14.0117995039866</v>
      </c>
    </row>
    <row r="353" spans="1:8" x14ac:dyDescent="0.2">
      <c r="A353" s="2" t="s">
        <v>810</v>
      </c>
      <c r="B353" s="2" t="s">
        <v>811</v>
      </c>
      <c r="C353" s="2" t="s">
        <v>175</v>
      </c>
      <c r="D353" s="2" t="s">
        <v>801</v>
      </c>
      <c r="E353" s="2">
        <v>3.8956696340167199E-2</v>
      </c>
      <c r="F353" s="2">
        <v>8.0520082667520004E-2</v>
      </c>
      <c r="G353" s="2">
        <v>5.5017733499705104</v>
      </c>
      <c r="H353" s="2">
        <v>13.884593398645</v>
      </c>
    </row>
    <row r="354" spans="1:8" x14ac:dyDescent="0.2">
      <c r="A354" s="2" t="s">
        <v>812</v>
      </c>
      <c r="B354" s="2" t="s">
        <v>813</v>
      </c>
      <c r="C354" s="2" t="s">
        <v>175</v>
      </c>
      <c r="D354" s="2" t="s">
        <v>801</v>
      </c>
      <c r="E354" s="2">
        <v>3.8690785653419102E-2</v>
      </c>
      <c r="F354" s="2">
        <v>8.0504752768165599E-2</v>
      </c>
      <c r="G354" s="2">
        <v>5.5005669993611503</v>
      </c>
      <c r="H354" s="2">
        <v>13.8777441945383</v>
      </c>
    </row>
    <row r="355" spans="1:8" x14ac:dyDescent="0.2">
      <c r="A355" s="2" t="s">
        <v>814</v>
      </c>
      <c r="B355" s="2" t="s">
        <v>815</v>
      </c>
      <c r="C355" s="2" t="s">
        <v>175</v>
      </c>
      <c r="D355" s="2" t="s">
        <v>801</v>
      </c>
      <c r="E355" s="2">
        <v>3.7537445371416102E-2</v>
      </c>
      <c r="F355" s="2">
        <v>8.0424935386960605E-2</v>
      </c>
      <c r="G355" s="2">
        <v>5.49523369445442</v>
      </c>
      <c r="H355" s="2">
        <v>13.847481697664501</v>
      </c>
    </row>
    <row r="356" spans="1:8" x14ac:dyDescent="0.2">
      <c r="A356" s="2" t="s">
        <v>816</v>
      </c>
      <c r="B356" s="2" t="s">
        <v>817</v>
      </c>
      <c r="C356" s="2" t="s">
        <v>175</v>
      </c>
      <c r="D356" s="2" t="s">
        <v>801</v>
      </c>
      <c r="E356" s="2">
        <v>3.6670901517699299E-2</v>
      </c>
      <c r="F356" s="2">
        <v>8.0372242747798903E-2</v>
      </c>
      <c r="G356" s="2">
        <v>5.4911141167741597</v>
      </c>
      <c r="H356" s="2">
        <v>13.8241262860554</v>
      </c>
    </row>
    <row r="357" spans="1:8" x14ac:dyDescent="0.2">
      <c r="A357" s="2" t="s">
        <v>818</v>
      </c>
      <c r="B357" s="2" t="s">
        <v>819</v>
      </c>
      <c r="C357" s="2" t="s">
        <v>175</v>
      </c>
      <c r="D357" s="2" t="s">
        <v>801</v>
      </c>
      <c r="E357" s="2">
        <v>3.6565811343108899E-2</v>
      </c>
      <c r="F357" s="2">
        <v>8.0388211022632106E-2</v>
      </c>
      <c r="G357" s="2">
        <v>5.4906076958506302</v>
      </c>
      <c r="H357" s="2">
        <v>13.8212564072033</v>
      </c>
    </row>
    <row r="358" spans="1:8" x14ac:dyDescent="0.2">
      <c r="A358" s="2" t="s">
        <v>820</v>
      </c>
      <c r="B358" s="2" t="s">
        <v>821</v>
      </c>
      <c r="C358" s="2" t="s">
        <v>175</v>
      </c>
      <c r="D358" s="2" t="s">
        <v>801</v>
      </c>
      <c r="E358" s="2">
        <v>3.6122469791182901E-2</v>
      </c>
      <c r="F358" s="2">
        <v>8.0334329749919303E-2</v>
      </c>
      <c r="G358" s="2">
        <v>5.4884546033683401</v>
      </c>
      <c r="H358" s="2">
        <v>13.809057823260201</v>
      </c>
    </row>
    <row r="359" spans="1:8" x14ac:dyDescent="0.2">
      <c r="A359" s="2" t="s">
        <v>822</v>
      </c>
      <c r="B359" s="2" t="s">
        <v>823</v>
      </c>
      <c r="C359" s="2" t="s">
        <v>175</v>
      </c>
      <c r="D359" s="2" t="s">
        <v>801</v>
      </c>
      <c r="E359" s="2">
        <v>3.5369061481373899E-2</v>
      </c>
      <c r="F359" s="2">
        <v>8.0288830611231404E-2</v>
      </c>
      <c r="G359" s="2">
        <v>5.4847323355500803</v>
      </c>
      <c r="H359" s="2">
        <v>13.7879801882161</v>
      </c>
    </row>
    <row r="360" spans="1:8" x14ac:dyDescent="0.2">
      <c r="A360" s="2" t="s">
        <v>824</v>
      </c>
      <c r="B360" s="2" t="s">
        <v>825</v>
      </c>
      <c r="C360" s="2" t="s">
        <v>175</v>
      </c>
      <c r="D360" s="2" t="s">
        <v>801</v>
      </c>
      <c r="E360" s="2">
        <v>3.4832901984080497E-2</v>
      </c>
      <c r="F360" s="2">
        <v>8.02374342057839E-2</v>
      </c>
      <c r="G360" s="2">
        <v>5.4820332096645696</v>
      </c>
      <c r="H360" s="2">
        <v>13.772705119091</v>
      </c>
    </row>
    <row r="361" spans="1:8" x14ac:dyDescent="0.2">
      <c r="A361" s="2" t="s">
        <v>826</v>
      </c>
      <c r="B361" s="2" t="s">
        <v>827</v>
      </c>
      <c r="C361" s="2" t="s">
        <v>175</v>
      </c>
      <c r="D361" s="2" t="s">
        <v>801</v>
      </c>
      <c r="E361" s="2">
        <v>3.4498529817202299E-2</v>
      </c>
      <c r="F361" s="2">
        <v>8.0217133680296898E-2</v>
      </c>
      <c r="G361" s="2">
        <v>5.4803281180617303</v>
      </c>
      <c r="H361" s="2">
        <v>13.763059428798201</v>
      </c>
    </row>
    <row r="362" spans="1:8" x14ac:dyDescent="0.2">
      <c r="A362" s="2" t="s">
        <v>828</v>
      </c>
      <c r="B362" s="2" t="s">
        <v>829</v>
      </c>
      <c r="C362" s="2" t="s">
        <v>175</v>
      </c>
      <c r="D362" s="2" t="s">
        <v>801</v>
      </c>
      <c r="E362" s="2">
        <v>3.4055951897165898E-2</v>
      </c>
      <c r="F362" s="2">
        <v>8.0179843379279803E-2</v>
      </c>
      <c r="G362" s="2">
        <v>5.4780448213070301</v>
      </c>
      <c r="H362" s="2">
        <v>13.7501475357251</v>
      </c>
    </row>
    <row r="363" spans="1:8" x14ac:dyDescent="0.2">
      <c r="A363" s="2" t="s">
        <v>830</v>
      </c>
      <c r="B363" s="2" t="s">
        <v>831</v>
      </c>
      <c r="C363" s="2" t="s">
        <v>175</v>
      </c>
      <c r="D363" s="2" t="s">
        <v>801</v>
      </c>
      <c r="E363" s="2">
        <v>3.3927667450917402E-2</v>
      </c>
      <c r="F363" s="2">
        <v>8.0179176366593899E-2</v>
      </c>
      <c r="G363" s="2">
        <v>5.4773772623408403</v>
      </c>
      <c r="H363" s="2">
        <v>13.746373550175599</v>
      </c>
    </row>
    <row r="364" spans="1:8" x14ac:dyDescent="0.2">
      <c r="A364" s="2" t="s">
        <v>832</v>
      </c>
      <c r="B364" s="2" t="s">
        <v>833</v>
      </c>
      <c r="C364" s="2" t="s">
        <v>175</v>
      </c>
      <c r="D364" s="2" t="s">
        <v>801</v>
      </c>
      <c r="E364" s="2">
        <v>3.3820410988525201E-2</v>
      </c>
      <c r="F364" s="2">
        <v>8.0162363746104595E-2</v>
      </c>
      <c r="G364" s="2">
        <v>5.4768171244948398</v>
      </c>
      <c r="H364" s="2">
        <v>13.7432072152928</v>
      </c>
    </row>
    <row r="365" spans="1:8" x14ac:dyDescent="0.2">
      <c r="A365" s="2" t="s">
        <v>834</v>
      </c>
      <c r="B365" s="2" t="s">
        <v>835</v>
      </c>
      <c r="C365" s="2" t="s">
        <v>175</v>
      </c>
      <c r="D365" s="2" t="s">
        <v>801</v>
      </c>
      <c r="E365" s="2">
        <v>3.3358724244740103E-2</v>
      </c>
      <c r="F365" s="2">
        <v>8.0221842403133403E-2</v>
      </c>
      <c r="G365" s="2">
        <v>5.4743848837811697</v>
      </c>
      <c r="H365" s="2">
        <v>13.7294620543581</v>
      </c>
    </row>
    <row r="366" spans="1:8" x14ac:dyDescent="0.2">
      <c r="A366" s="2" t="s">
        <v>836</v>
      </c>
      <c r="B366" s="2" t="s">
        <v>837</v>
      </c>
      <c r="C366" s="2" t="s">
        <v>175</v>
      </c>
      <c r="D366" s="2" t="s">
        <v>801</v>
      </c>
      <c r="E366" s="2">
        <v>3.3210538709675601E-2</v>
      </c>
      <c r="F366" s="2">
        <v>8.0117322797797305E-2</v>
      </c>
      <c r="G366" s="2">
        <v>5.4735968456578696</v>
      </c>
      <c r="H366" s="2">
        <v>13.725009976229201</v>
      </c>
    </row>
    <row r="367" spans="1:8" x14ac:dyDescent="0.2">
      <c r="A367" s="2" t="s">
        <v>838</v>
      </c>
      <c r="B367" s="2" t="s">
        <v>839</v>
      </c>
      <c r="C367" s="2" t="s">
        <v>175</v>
      </c>
      <c r="D367" s="2" t="s">
        <v>801</v>
      </c>
      <c r="E367" s="2">
        <v>3.1672824407781297E-2</v>
      </c>
      <c r="F367" s="2">
        <v>8.0010241506351096E-2</v>
      </c>
      <c r="G367" s="2">
        <v>5.4651983277671796</v>
      </c>
      <c r="H367" s="2">
        <v>13.677601758674101</v>
      </c>
    </row>
    <row r="368" spans="1:8" x14ac:dyDescent="0.2">
      <c r="A368" s="2" t="s">
        <v>840</v>
      </c>
      <c r="B368" s="2" t="s">
        <v>841</v>
      </c>
      <c r="C368" s="2" t="s">
        <v>175</v>
      </c>
      <c r="D368" s="2" t="s">
        <v>801</v>
      </c>
      <c r="E368" s="2">
        <v>3.0982116558249801E-2</v>
      </c>
      <c r="F368" s="2">
        <v>7.9656291751255603E-2</v>
      </c>
      <c r="G368" s="2">
        <v>5.4612878965749596</v>
      </c>
      <c r="H368" s="2">
        <v>13.6555528724681</v>
      </c>
    </row>
    <row r="369" spans="1:8" x14ac:dyDescent="0.2">
      <c r="A369" s="2" t="s">
        <v>842</v>
      </c>
      <c r="B369" s="2" t="s">
        <v>843</v>
      </c>
      <c r="C369" s="2" t="s">
        <v>175</v>
      </c>
      <c r="D369" s="2" t="s">
        <v>801</v>
      </c>
      <c r="E369" s="2">
        <v>2.9477810397497001E-2</v>
      </c>
      <c r="F369" s="2">
        <v>8.0291489968795704E-2</v>
      </c>
      <c r="G369" s="2">
        <v>5.4524503190331703</v>
      </c>
      <c r="H369" s="2">
        <v>13.605780510056601</v>
      </c>
    </row>
    <row r="370" spans="1:8" x14ac:dyDescent="0.2">
      <c r="A370" s="2" t="s">
        <v>844</v>
      </c>
      <c r="B370" s="2" t="s">
        <v>845</v>
      </c>
      <c r="C370" s="2" t="s">
        <v>175</v>
      </c>
      <c r="D370" s="2" t="s">
        <v>801</v>
      </c>
      <c r="E370" s="2">
        <v>2.83594274524912E-2</v>
      </c>
      <c r="F370" s="2">
        <v>8.0079108594727805E-2</v>
      </c>
      <c r="G370" s="2">
        <v>5.4455727031171497</v>
      </c>
      <c r="H370" s="2">
        <v>13.567102232565</v>
      </c>
    </row>
    <row r="371" spans="1:8" x14ac:dyDescent="0.2">
      <c r="A371" s="2" t="s">
        <v>846</v>
      </c>
      <c r="B371" s="2" t="s">
        <v>847</v>
      </c>
      <c r="C371" s="2" t="s">
        <v>175</v>
      </c>
      <c r="D371" s="2" t="s">
        <v>801</v>
      </c>
      <c r="E371" s="2">
        <v>2.3637250525909901E-2</v>
      </c>
      <c r="F371" s="2">
        <v>7.9228503180536203E-2</v>
      </c>
      <c r="G371" s="2">
        <v>5.4130686179841598</v>
      </c>
      <c r="H371" s="2">
        <v>13.384966599426299</v>
      </c>
    </row>
    <row r="372" spans="1:8" x14ac:dyDescent="0.2">
      <c r="A372" s="2" t="s">
        <v>848</v>
      </c>
      <c r="B372" s="2" t="s">
        <v>849</v>
      </c>
      <c r="C372" s="2" t="s">
        <v>175</v>
      </c>
      <c r="D372" s="2" t="s">
        <v>801</v>
      </c>
      <c r="E372" s="2">
        <v>2.26390097002062E-2</v>
      </c>
      <c r="F372" s="2">
        <v>7.9110352636638903E-2</v>
      </c>
      <c r="G372" s="2">
        <v>5.4053395060244203</v>
      </c>
      <c r="H372" s="2">
        <v>13.3418172308844</v>
      </c>
    </row>
    <row r="373" spans="1:8" x14ac:dyDescent="0.2">
      <c r="A373" s="2" t="s">
        <v>39964</v>
      </c>
      <c r="B373" s="2" t="s">
        <v>39965</v>
      </c>
      <c r="C373" s="2" t="s">
        <v>39964</v>
      </c>
      <c r="D373" s="2" t="s">
        <v>39965</v>
      </c>
      <c r="E373" s="2">
        <v>0.99424456355169</v>
      </c>
      <c r="F373" s="2">
        <v>0.15312448492201</v>
      </c>
      <c r="G373" s="2">
        <v>10.5938692394467</v>
      </c>
      <c r="H373" s="2">
        <v>54.242143221079402</v>
      </c>
    </row>
    <row r="374" spans="1:8" x14ac:dyDescent="0.2">
      <c r="A374" s="2" t="s">
        <v>39966</v>
      </c>
      <c r="B374" s="2" t="s">
        <v>39967</v>
      </c>
      <c r="C374" s="2" t="s">
        <v>39966</v>
      </c>
      <c r="D374" s="2" t="s">
        <v>39967</v>
      </c>
      <c r="E374" s="2">
        <v>0.96009379081247403</v>
      </c>
      <c r="F374" s="2">
        <v>-9.9062110206225906E-2</v>
      </c>
      <c r="G374" s="2">
        <v>-6.0021318886134596</v>
      </c>
      <c r="H374" s="2">
        <v>16.692956230557598</v>
      </c>
    </row>
    <row r="375" spans="1:8" x14ac:dyDescent="0.2">
      <c r="A375" s="2" t="s">
        <v>850</v>
      </c>
      <c r="B375" s="2" t="s">
        <v>851</v>
      </c>
      <c r="C375" s="2" t="s">
        <v>850</v>
      </c>
      <c r="D375" s="2" t="s">
        <v>851</v>
      </c>
      <c r="E375" s="2">
        <v>0.86513185122615799</v>
      </c>
      <c r="F375" s="2">
        <v>0.62446210635525001</v>
      </c>
      <c r="G375" s="2">
        <v>31.8213419054497</v>
      </c>
      <c r="H375" s="2">
        <v>503.33777780298999</v>
      </c>
    </row>
    <row r="376" spans="1:8" x14ac:dyDescent="0.2">
      <c r="A376" s="2" t="s">
        <v>852</v>
      </c>
      <c r="B376" s="2" t="s">
        <v>853</v>
      </c>
      <c r="C376" s="2" t="s">
        <v>850</v>
      </c>
      <c r="D376" s="2" t="s">
        <v>851</v>
      </c>
      <c r="E376" s="2">
        <v>0.13486816322785899</v>
      </c>
      <c r="F376" s="2">
        <v>0.62300567670396401</v>
      </c>
      <c r="G376" s="2">
        <v>31.762939057946401</v>
      </c>
      <c r="H376" s="2">
        <v>501.47919352119902</v>
      </c>
    </row>
    <row r="377" spans="1:8" x14ac:dyDescent="0.2">
      <c r="A377" s="2" t="s">
        <v>178</v>
      </c>
      <c r="B377" s="2" t="s">
        <v>854</v>
      </c>
      <c r="C377" s="2" t="s">
        <v>178</v>
      </c>
      <c r="D377" s="2" t="s">
        <v>854</v>
      </c>
      <c r="E377" s="2">
        <v>0.13586429213335699</v>
      </c>
      <c r="F377" s="2">
        <v>0.19975706490350301</v>
      </c>
      <c r="G377" s="2">
        <v>5.5378524599698498</v>
      </c>
      <c r="H377" s="2">
        <v>14.114532302294799</v>
      </c>
    </row>
    <row r="378" spans="1:8" x14ac:dyDescent="0.2">
      <c r="A378" s="2" t="s">
        <v>855</v>
      </c>
      <c r="B378" s="2" t="s">
        <v>856</v>
      </c>
      <c r="C378" s="2" t="s">
        <v>178</v>
      </c>
      <c r="D378" s="2" t="s">
        <v>854</v>
      </c>
      <c r="E378" s="2">
        <v>0.135400550748114</v>
      </c>
      <c r="F378" s="2">
        <v>0.19973081897153599</v>
      </c>
      <c r="G378" s="2">
        <v>5.5372546763881596</v>
      </c>
      <c r="H378" s="2">
        <v>14.1111131947386</v>
      </c>
    </row>
    <row r="379" spans="1:8" x14ac:dyDescent="0.2">
      <c r="A379" s="2" t="s">
        <v>857</v>
      </c>
      <c r="B379" s="2" t="s">
        <v>858</v>
      </c>
      <c r="C379" s="2" t="s">
        <v>178</v>
      </c>
      <c r="D379" s="2" t="s">
        <v>854</v>
      </c>
      <c r="E379" s="2">
        <v>9.1485555965074197E-2</v>
      </c>
      <c r="F379" s="2">
        <v>0.19661709880043099</v>
      </c>
      <c r="G379" s="2">
        <v>5.4682757159332596</v>
      </c>
      <c r="H379" s="2">
        <v>13.719056868220401</v>
      </c>
    </row>
    <row r="380" spans="1:8" x14ac:dyDescent="0.2">
      <c r="A380" s="2" t="s">
        <v>859</v>
      </c>
      <c r="B380" s="2" t="s">
        <v>860</v>
      </c>
      <c r="C380" s="2" t="s">
        <v>178</v>
      </c>
      <c r="D380" s="2" t="s">
        <v>854</v>
      </c>
      <c r="E380" s="2">
        <v>8.7961257864758599E-2</v>
      </c>
      <c r="F380" s="2">
        <v>0.19767116357688799</v>
      </c>
      <c r="G380" s="2">
        <v>5.4613158968658899</v>
      </c>
      <c r="H380" s="2">
        <v>13.6797722327073</v>
      </c>
    </row>
    <row r="381" spans="1:8" x14ac:dyDescent="0.2">
      <c r="A381" s="2" t="s">
        <v>861</v>
      </c>
      <c r="B381" s="2" t="s">
        <v>862</v>
      </c>
      <c r="C381" s="2" t="s">
        <v>178</v>
      </c>
      <c r="D381" s="2" t="s">
        <v>854</v>
      </c>
      <c r="E381" s="2">
        <v>8.7826411548970904E-2</v>
      </c>
      <c r="F381" s="2">
        <v>0.196984728662813</v>
      </c>
      <c r="G381" s="2">
        <v>5.4610439128168498</v>
      </c>
      <c r="H381" s="2">
        <v>13.678238037019</v>
      </c>
    </row>
    <row r="382" spans="1:8" x14ac:dyDescent="0.2">
      <c r="A382" s="2" t="s">
        <v>863</v>
      </c>
      <c r="B382" s="2" t="s">
        <v>864</v>
      </c>
      <c r="C382" s="2" t="s">
        <v>178</v>
      </c>
      <c r="D382" s="2" t="s">
        <v>854</v>
      </c>
      <c r="E382" s="2">
        <v>8.6811950840027394E-2</v>
      </c>
      <c r="F382" s="2">
        <v>0.196388052659593</v>
      </c>
      <c r="G382" s="2">
        <v>5.4589838243249096</v>
      </c>
      <c r="H382" s="2">
        <v>13.666620061382799</v>
      </c>
    </row>
    <row r="383" spans="1:8" x14ac:dyDescent="0.2">
      <c r="A383" s="2" t="s">
        <v>865</v>
      </c>
      <c r="B383" s="2" t="s">
        <v>866</v>
      </c>
      <c r="C383" s="2" t="s">
        <v>178</v>
      </c>
      <c r="D383" s="2" t="s">
        <v>854</v>
      </c>
      <c r="E383" s="2">
        <v>7.8556927828324893E-2</v>
      </c>
      <c r="F383" s="2">
        <v>0.24322082655848301</v>
      </c>
      <c r="G383" s="2">
        <v>5.4412337727575801</v>
      </c>
      <c r="H383" s="2">
        <v>13.566699323931701</v>
      </c>
    </row>
    <row r="384" spans="1:8" x14ac:dyDescent="0.2">
      <c r="A384" s="2" t="s">
        <v>867</v>
      </c>
      <c r="B384" s="2" t="s">
        <v>868</v>
      </c>
      <c r="C384" s="2" t="s">
        <v>178</v>
      </c>
      <c r="D384" s="2" t="s">
        <v>854</v>
      </c>
      <c r="E384" s="2">
        <v>7.5615303431514097E-2</v>
      </c>
      <c r="F384" s="2">
        <v>0.19538031926868599</v>
      </c>
      <c r="G384" s="2">
        <v>5.4344388144202096</v>
      </c>
      <c r="H384" s="2">
        <v>13.5285344557479</v>
      </c>
    </row>
    <row r="385" spans="1:8" x14ac:dyDescent="0.2">
      <c r="A385" s="2" t="s">
        <v>869</v>
      </c>
      <c r="B385" s="2" t="s">
        <v>870</v>
      </c>
      <c r="C385" s="2" t="s">
        <v>178</v>
      </c>
      <c r="D385" s="2" t="s">
        <v>854</v>
      </c>
      <c r="E385" s="2">
        <v>6.8328766986071501E-2</v>
      </c>
      <c r="F385" s="2">
        <v>0.19581050149965101</v>
      </c>
      <c r="G385" s="2">
        <v>5.4163568215170299</v>
      </c>
      <c r="H385" s="2">
        <v>13.4272066303485</v>
      </c>
    </row>
    <row r="386" spans="1:8" x14ac:dyDescent="0.2">
      <c r="A386" s="2" t="s">
        <v>871</v>
      </c>
      <c r="B386" s="2" t="s">
        <v>872</v>
      </c>
      <c r="C386" s="2" t="s">
        <v>178</v>
      </c>
      <c r="D386" s="2" t="s">
        <v>854</v>
      </c>
      <c r="E386" s="2">
        <v>2.9480101994983202E-2</v>
      </c>
      <c r="F386" s="2">
        <v>0.201086437360642</v>
      </c>
      <c r="G386" s="2">
        <v>5.2639541544688697</v>
      </c>
      <c r="H386" s="2">
        <v>12.586591293822901</v>
      </c>
    </row>
    <row r="387" spans="1:8" x14ac:dyDescent="0.2">
      <c r="A387" s="2" t="s">
        <v>873</v>
      </c>
      <c r="B387" s="2" t="s">
        <v>874</v>
      </c>
      <c r="C387" s="2" t="s">
        <v>178</v>
      </c>
      <c r="D387" s="2" t="s">
        <v>854</v>
      </c>
      <c r="E387" s="2">
        <v>2.01197908207809E-2</v>
      </c>
      <c r="F387" s="2">
        <v>0.199014821908965</v>
      </c>
      <c r="G387" s="2">
        <v>5.1932180034886901</v>
      </c>
      <c r="H387" s="2">
        <v>12.204579715301101</v>
      </c>
    </row>
    <row r="388" spans="1:8" x14ac:dyDescent="0.2">
      <c r="A388" s="2" t="s">
        <v>875</v>
      </c>
      <c r="B388" s="2" t="s">
        <v>876</v>
      </c>
      <c r="C388" s="2" t="s">
        <v>178</v>
      </c>
      <c r="D388" s="2" t="s">
        <v>854</v>
      </c>
      <c r="E388" s="2">
        <v>1.9044906967142099E-2</v>
      </c>
      <c r="F388" s="2">
        <v>0.196711871882777</v>
      </c>
      <c r="G388" s="2">
        <v>5.1829721753565101</v>
      </c>
      <c r="H388" s="2">
        <v>12.149675481727</v>
      </c>
    </row>
    <row r="389" spans="1:8" x14ac:dyDescent="0.2">
      <c r="A389" s="2" t="s">
        <v>877</v>
      </c>
      <c r="B389" s="2" t="s">
        <v>878</v>
      </c>
      <c r="C389" s="2" t="s">
        <v>178</v>
      </c>
      <c r="D389" s="2" t="s">
        <v>854</v>
      </c>
      <c r="E389" s="2">
        <v>1.62545471236673E-2</v>
      </c>
      <c r="F389" s="2">
        <v>0.19558108169465799</v>
      </c>
      <c r="G389" s="2">
        <v>5.1532934836092998</v>
      </c>
      <c r="H389" s="2">
        <v>11.991248459332599</v>
      </c>
    </row>
    <row r="390" spans="1:8" x14ac:dyDescent="0.2">
      <c r="A390" s="2" t="s">
        <v>879</v>
      </c>
      <c r="B390" s="2" t="s">
        <v>880</v>
      </c>
      <c r="C390" s="2" t="s">
        <v>178</v>
      </c>
      <c r="D390" s="2" t="s">
        <v>854</v>
      </c>
      <c r="E390" s="2">
        <v>1.5703103122155199E-2</v>
      </c>
      <c r="F390" s="2">
        <v>0.195218513966117</v>
      </c>
      <c r="G390" s="2">
        <v>5.1468050859647398</v>
      </c>
      <c r="H390" s="2">
        <v>11.9567341106216</v>
      </c>
    </row>
    <row r="391" spans="1:8" x14ac:dyDescent="0.2">
      <c r="A391" s="2" t="s">
        <v>881</v>
      </c>
      <c r="B391" s="2" t="s">
        <v>882</v>
      </c>
      <c r="C391" s="2" t="s">
        <v>178</v>
      </c>
      <c r="D391" s="2" t="s">
        <v>854</v>
      </c>
      <c r="E391" s="2">
        <v>1.40967826286352E-2</v>
      </c>
      <c r="F391" s="2">
        <v>0.196389771461567</v>
      </c>
      <c r="G391" s="2">
        <v>5.1264656371956701</v>
      </c>
      <c r="H391" s="2">
        <v>11.8488223556854</v>
      </c>
    </row>
    <row r="392" spans="1:8" x14ac:dyDescent="0.2">
      <c r="A392" s="2" t="s">
        <v>883</v>
      </c>
      <c r="B392" s="2" t="s">
        <v>884</v>
      </c>
      <c r="C392" s="2" t="s">
        <v>883</v>
      </c>
      <c r="D392" s="2" t="s">
        <v>884</v>
      </c>
      <c r="E392" s="2">
        <v>0.56818856228122805</v>
      </c>
      <c r="F392" s="2">
        <v>-0.103162518932905</v>
      </c>
      <c r="G392" s="2">
        <v>-6.4210219850217296</v>
      </c>
      <c r="H392" s="2">
        <v>19.259433531605801</v>
      </c>
    </row>
    <row r="393" spans="1:8" x14ac:dyDescent="0.2">
      <c r="A393" s="2" t="s">
        <v>885</v>
      </c>
      <c r="B393" s="2" t="s">
        <v>886</v>
      </c>
      <c r="C393" s="2" t="s">
        <v>883</v>
      </c>
      <c r="D393" s="2" t="s">
        <v>884</v>
      </c>
      <c r="E393" s="2">
        <v>0.219942703555077</v>
      </c>
      <c r="F393" s="2">
        <v>-8.7886980815305493E-2</v>
      </c>
      <c r="G393" s="2">
        <v>-6.2751114176399803</v>
      </c>
      <c r="H393" s="2">
        <v>18.310347266175601</v>
      </c>
    </row>
    <row r="394" spans="1:8" x14ac:dyDescent="0.2">
      <c r="A394" s="2" t="s">
        <v>887</v>
      </c>
      <c r="B394" s="2" t="s">
        <v>888</v>
      </c>
      <c r="C394" s="2" t="s">
        <v>883</v>
      </c>
      <c r="D394" s="2" t="s">
        <v>884</v>
      </c>
      <c r="E394" s="2">
        <v>0.13524524715936501</v>
      </c>
      <c r="F394" s="2">
        <v>-0.105458176863784</v>
      </c>
      <c r="G394" s="2">
        <v>-6.1990216677694496</v>
      </c>
      <c r="H394" s="2">
        <v>17.824069968087599</v>
      </c>
    </row>
    <row r="395" spans="1:8" x14ac:dyDescent="0.2">
      <c r="A395" s="2" t="s">
        <v>889</v>
      </c>
      <c r="B395" s="2" t="s">
        <v>890</v>
      </c>
      <c r="C395" s="2" t="s">
        <v>883</v>
      </c>
      <c r="D395" s="2" t="s">
        <v>884</v>
      </c>
      <c r="E395" s="2">
        <v>7.0825046301673999E-3</v>
      </c>
      <c r="F395" s="2">
        <v>-8.7621343146021796E-2</v>
      </c>
      <c r="G395" s="2">
        <v>-5.7158447405896204</v>
      </c>
      <c r="H395" s="2">
        <v>14.8746077985992</v>
      </c>
    </row>
    <row r="396" spans="1:8" x14ac:dyDescent="0.2">
      <c r="A396" s="2" t="s">
        <v>891</v>
      </c>
      <c r="B396" s="2" t="s">
        <v>892</v>
      </c>
      <c r="C396" s="2" t="s">
        <v>883</v>
      </c>
      <c r="D396" s="2" t="s">
        <v>884</v>
      </c>
      <c r="E396" s="2">
        <v>4.2583845222464002E-3</v>
      </c>
      <c r="F396" s="2">
        <v>-8.8610978660533801E-2</v>
      </c>
      <c r="G396" s="2">
        <v>-5.6283112393299204</v>
      </c>
      <c r="H396" s="2">
        <v>14.3658700603584</v>
      </c>
    </row>
    <row r="397" spans="1:8" x14ac:dyDescent="0.2">
      <c r="A397" s="2" t="s">
        <v>893</v>
      </c>
      <c r="B397" s="2" t="s">
        <v>894</v>
      </c>
      <c r="C397" s="2" t="s">
        <v>883</v>
      </c>
      <c r="D397" s="2" t="s">
        <v>884</v>
      </c>
      <c r="E397" s="2">
        <v>3.9236575850757002E-3</v>
      </c>
      <c r="F397" s="2">
        <v>-8.8393802928611903E-2</v>
      </c>
      <c r="G397" s="2">
        <v>-5.6140979514220399</v>
      </c>
      <c r="H397" s="2">
        <v>14.284004468321401</v>
      </c>
    </row>
    <row r="398" spans="1:8" x14ac:dyDescent="0.2">
      <c r="A398" s="2" t="s">
        <v>895</v>
      </c>
      <c r="B398" s="2" t="s">
        <v>896</v>
      </c>
      <c r="C398" s="2" t="s">
        <v>883</v>
      </c>
      <c r="D398" s="2" t="s">
        <v>884</v>
      </c>
      <c r="E398" s="2">
        <v>3.4495499986525002E-3</v>
      </c>
      <c r="F398" s="2">
        <v>-8.8111601136892703E-2</v>
      </c>
      <c r="G398" s="2">
        <v>-5.5916663064752399</v>
      </c>
      <c r="H398" s="2">
        <v>14.1552239794919</v>
      </c>
    </row>
    <row r="399" spans="1:8" x14ac:dyDescent="0.2">
      <c r="A399" s="2" t="s">
        <v>897</v>
      </c>
      <c r="B399" s="2" t="s">
        <v>898</v>
      </c>
      <c r="C399" s="2" t="s">
        <v>883</v>
      </c>
      <c r="D399" s="2" t="s">
        <v>884</v>
      </c>
      <c r="E399" s="2">
        <v>3.4038388983134E-3</v>
      </c>
      <c r="F399" s="2">
        <v>-8.6652520108154593E-2</v>
      </c>
      <c r="G399" s="2">
        <v>-5.5893375478718896</v>
      </c>
      <c r="H399" s="2">
        <v>14.141884074550401</v>
      </c>
    </row>
    <row r="400" spans="1:8" x14ac:dyDescent="0.2">
      <c r="A400" s="2" t="s">
        <v>899</v>
      </c>
      <c r="B400" s="2" t="s">
        <v>900</v>
      </c>
      <c r="C400" s="2" t="s">
        <v>883</v>
      </c>
      <c r="D400" s="2" t="s">
        <v>884</v>
      </c>
      <c r="E400" s="2">
        <v>3.2146293643595001E-3</v>
      </c>
      <c r="F400" s="2">
        <v>-7.4374192622041493E-2</v>
      </c>
      <c r="G400" s="2">
        <v>-5.5793425073075698</v>
      </c>
      <c r="H400" s="2">
        <v>14.0846922599258</v>
      </c>
    </row>
    <row r="401" spans="1:8" x14ac:dyDescent="0.2">
      <c r="A401" s="2" t="s">
        <v>901</v>
      </c>
      <c r="B401" s="2" t="s">
        <v>902</v>
      </c>
      <c r="C401" s="2" t="s">
        <v>883</v>
      </c>
      <c r="D401" s="2" t="s">
        <v>884</v>
      </c>
      <c r="E401" s="2">
        <v>3.1088338139101E-3</v>
      </c>
      <c r="F401" s="2">
        <v>-8.6383265837279705E-2</v>
      </c>
      <c r="G401" s="2">
        <v>-5.5734858414414301</v>
      </c>
      <c r="H401" s="2">
        <v>14.051227868547899</v>
      </c>
    </row>
    <row r="402" spans="1:8" x14ac:dyDescent="0.2">
      <c r="A402" s="2" t="s">
        <v>903</v>
      </c>
      <c r="B402" s="2" t="s">
        <v>904</v>
      </c>
      <c r="C402" s="2" t="s">
        <v>903</v>
      </c>
      <c r="D402" s="2" t="s">
        <v>904</v>
      </c>
      <c r="E402" s="2">
        <v>0.282325252189773</v>
      </c>
      <c r="F402" s="2">
        <v>0.114780035091267</v>
      </c>
      <c r="G402" s="2">
        <v>8.7598762141505002</v>
      </c>
      <c r="H402" s="2">
        <v>36.692746738050097</v>
      </c>
    </row>
    <row r="403" spans="1:8" x14ac:dyDescent="0.2">
      <c r="A403" s="2" t="s">
        <v>905</v>
      </c>
      <c r="B403" s="2" t="s">
        <v>906</v>
      </c>
      <c r="C403" s="2" t="s">
        <v>903</v>
      </c>
      <c r="D403" s="2" t="s">
        <v>904</v>
      </c>
      <c r="E403" s="2">
        <v>0.17181227689212999</v>
      </c>
      <c r="F403" s="2">
        <v>0.114061628766166</v>
      </c>
      <c r="G403" s="2">
        <v>8.7037294834034995</v>
      </c>
      <c r="H403" s="2">
        <v>36.196084710383197</v>
      </c>
    </row>
    <row r="404" spans="1:8" x14ac:dyDescent="0.2">
      <c r="A404" s="2" t="s">
        <v>907</v>
      </c>
      <c r="B404" s="2" t="s">
        <v>908</v>
      </c>
      <c r="C404" s="2" t="s">
        <v>903</v>
      </c>
      <c r="D404" s="2" t="s">
        <v>904</v>
      </c>
      <c r="E404" s="2">
        <v>0.166164104529509</v>
      </c>
      <c r="F404" s="2">
        <v>0.114022960534096</v>
      </c>
      <c r="G404" s="2">
        <v>8.6999376050751902</v>
      </c>
      <c r="H404" s="2">
        <v>36.162657685309803</v>
      </c>
    </row>
    <row r="405" spans="1:8" x14ac:dyDescent="0.2">
      <c r="A405" s="2" t="s">
        <v>909</v>
      </c>
      <c r="B405" s="2" t="s">
        <v>910</v>
      </c>
      <c r="C405" s="2" t="s">
        <v>903</v>
      </c>
      <c r="D405" s="2" t="s">
        <v>904</v>
      </c>
      <c r="E405" s="2">
        <v>0.149353958172633</v>
      </c>
      <c r="F405" s="2">
        <v>0.11361657918059399</v>
      </c>
      <c r="G405" s="2">
        <v>8.6878280874605593</v>
      </c>
      <c r="H405" s="2">
        <v>36.056004657573098</v>
      </c>
    </row>
    <row r="406" spans="1:8" x14ac:dyDescent="0.2">
      <c r="A406" s="2" t="s">
        <v>911</v>
      </c>
      <c r="B406" s="2" t="s">
        <v>912</v>
      </c>
      <c r="C406" s="2" t="s">
        <v>903</v>
      </c>
      <c r="D406" s="2" t="s">
        <v>904</v>
      </c>
      <c r="E406" s="2">
        <v>9.0932657795310706E-2</v>
      </c>
      <c r="F406" s="2">
        <v>0.112858472643909</v>
      </c>
      <c r="G406" s="2">
        <v>8.6312649495492995</v>
      </c>
      <c r="H406" s="2">
        <v>35.559799577512898</v>
      </c>
    </row>
    <row r="407" spans="1:8" x14ac:dyDescent="0.2">
      <c r="A407" s="2" t="s">
        <v>913</v>
      </c>
      <c r="B407" s="2" t="s">
        <v>914</v>
      </c>
      <c r="C407" s="2" t="s">
        <v>903</v>
      </c>
      <c r="D407" s="2" t="s">
        <v>904</v>
      </c>
      <c r="E407" s="2">
        <v>9.0785582144246896E-2</v>
      </c>
      <c r="F407" s="2">
        <v>0.11344569026067899</v>
      </c>
      <c r="G407" s="2">
        <v>8.6310787700241995</v>
      </c>
      <c r="H407" s="2">
        <v>35.558171653068399</v>
      </c>
    </row>
    <row r="408" spans="1:8" x14ac:dyDescent="0.2">
      <c r="A408" s="2" t="s">
        <v>39968</v>
      </c>
      <c r="B408" s="2" t="s">
        <v>39969</v>
      </c>
      <c r="C408" s="2" t="s">
        <v>39968</v>
      </c>
      <c r="D408" s="2" t="s">
        <v>39969</v>
      </c>
      <c r="E408" s="2">
        <v>0.77110831339271302</v>
      </c>
      <c r="F408" s="2">
        <v>-0.126210007897648</v>
      </c>
      <c r="G408" s="2">
        <v>-5.4854180483955703</v>
      </c>
      <c r="H408" s="2">
        <v>13.827506956318199</v>
      </c>
    </row>
    <row r="409" spans="1:8" x14ac:dyDescent="0.2">
      <c r="A409" s="2" t="s">
        <v>39970</v>
      </c>
      <c r="B409" s="2" t="s">
        <v>39971</v>
      </c>
      <c r="C409" s="2" t="s">
        <v>39968</v>
      </c>
      <c r="D409" s="2" t="s">
        <v>39969</v>
      </c>
      <c r="E409" s="2">
        <v>0.22047242509553899</v>
      </c>
      <c r="F409" s="2">
        <v>-0.124349403520346</v>
      </c>
      <c r="G409" s="2">
        <v>-5.2598787980703303</v>
      </c>
      <c r="H409" s="2">
        <v>12.5754503442187</v>
      </c>
    </row>
    <row r="410" spans="1:8" x14ac:dyDescent="0.2">
      <c r="A410" s="2" t="s">
        <v>39972</v>
      </c>
      <c r="B410" s="2" t="s">
        <v>39973</v>
      </c>
      <c r="C410" s="2" t="s">
        <v>39972</v>
      </c>
      <c r="D410" s="2" t="s">
        <v>39973</v>
      </c>
      <c r="E410" s="2">
        <v>0.144088578964329</v>
      </c>
      <c r="F410" s="2">
        <v>-8.1860316622016205E-2</v>
      </c>
      <c r="G410" s="2">
        <v>-5.1997263801320504</v>
      </c>
      <c r="H410" s="2">
        <v>12.417422888157599</v>
      </c>
    </row>
    <row r="411" spans="1:8" x14ac:dyDescent="0.2">
      <c r="A411" s="2" t="s">
        <v>39974</v>
      </c>
      <c r="B411" s="2" t="s">
        <v>39975</v>
      </c>
      <c r="C411" s="2" t="s">
        <v>39972</v>
      </c>
      <c r="D411" s="2" t="s">
        <v>39973</v>
      </c>
      <c r="E411" s="2">
        <v>5.7753572872800599E-2</v>
      </c>
      <c r="F411" s="2">
        <v>-7.9126764336928904E-2</v>
      </c>
      <c r="G411" s="2">
        <v>-5.0277374226446199</v>
      </c>
      <c r="H411" s="2">
        <v>11.503178405709299</v>
      </c>
    </row>
    <row r="412" spans="1:8" x14ac:dyDescent="0.2">
      <c r="A412" s="2" t="s">
        <v>39976</v>
      </c>
      <c r="B412" s="2" t="s">
        <v>39977</v>
      </c>
      <c r="C412" s="2" t="s">
        <v>39972</v>
      </c>
      <c r="D412" s="2" t="s">
        <v>39973</v>
      </c>
      <c r="E412" s="2">
        <v>5.0191776383878603E-2</v>
      </c>
      <c r="F412" s="2">
        <v>-7.86713733078446E-2</v>
      </c>
      <c r="G412" s="2">
        <v>-5.0008138894502396</v>
      </c>
      <c r="H412" s="2">
        <v>11.3628440238873</v>
      </c>
    </row>
    <row r="413" spans="1:8" x14ac:dyDescent="0.2">
      <c r="A413" s="2" t="s">
        <v>39978</v>
      </c>
      <c r="B413" s="2" t="s">
        <v>39979</v>
      </c>
      <c r="C413" s="2" t="s">
        <v>39972</v>
      </c>
      <c r="D413" s="2" t="s">
        <v>39973</v>
      </c>
      <c r="E413" s="2">
        <v>4.81664621091977E-2</v>
      </c>
      <c r="F413" s="2">
        <v>-7.8579444310039104E-2</v>
      </c>
      <c r="G413" s="2">
        <v>-4.9928842360977503</v>
      </c>
      <c r="H413" s="2">
        <v>11.3216556864488</v>
      </c>
    </row>
    <row r="414" spans="1:8" x14ac:dyDescent="0.2">
      <c r="A414" s="2" t="s">
        <v>39980</v>
      </c>
      <c r="B414" s="2" t="s">
        <v>39981</v>
      </c>
      <c r="C414" s="2" t="s">
        <v>39972</v>
      </c>
      <c r="D414" s="2" t="s">
        <v>39973</v>
      </c>
      <c r="E414" s="2">
        <v>4.7793200207959401E-2</v>
      </c>
      <c r="F414" s="2">
        <v>-6.7933491566471604E-2</v>
      </c>
      <c r="G414" s="2">
        <v>-4.9913849993620003</v>
      </c>
      <c r="H414" s="2">
        <v>11.313875673286701</v>
      </c>
    </row>
    <row r="415" spans="1:8" x14ac:dyDescent="0.2">
      <c r="A415" s="2" t="s">
        <v>39982</v>
      </c>
      <c r="B415" s="2" t="s">
        <v>39983</v>
      </c>
      <c r="C415" s="2" t="s">
        <v>39972</v>
      </c>
      <c r="D415" s="2" t="s">
        <v>39973</v>
      </c>
      <c r="E415" s="2">
        <v>4.7578022593382598E-2</v>
      </c>
      <c r="F415" s="2">
        <v>-7.8521790825583096E-2</v>
      </c>
      <c r="G415" s="2">
        <v>-4.9905153046853403</v>
      </c>
      <c r="H415" s="2">
        <v>11.309363623608499</v>
      </c>
    </row>
    <row r="416" spans="1:8" x14ac:dyDescent="0.2">
      <c r="A416" s="2" t="s">
        <v>39984</v>
      </c>
      <c r="B416" s="2" t="s">
        <v>39985</v>
      </c>
      <c r="C416" s="2" t="s">
        <v>39972</v>
      </c>
      <c r="D416" s="2" t="s">
        <v>39973</v>
      </c>
      <c r="E416" s="2">
        <v>4.6637321262558297E-2</v>
      </c>
      <c r="F416" s="2">
        <v>-7.8460656994883707E-2</v>
      </c>
      <c r="G416" s="2">
        <v>-4.9866642987720597</v>
      </c>
      <c r="H416" s="2">
        <v>11.2893937273586</v>
      </c>
    </row>
    <row r="417" spans="1:8" x14ac:dyDescent="0.2">
      <c r="A417" s="2" t="s">
        <v>39986</v>
      </c>
      <c r="B417" s="2" t="s">
        <v>39987</v>
      </c>
      <c r="C417" s="2" t="s">
        <v>39972</v>
      </c>
      <c r="D417" s="2" t="s">
        <v>39973</v>
      </c>
      <c r="E417" s="2">
        <v>4.3981329048518501E-2</v>
      </c>
      <c r="F417" s="2">
        <v>-7.8046529713802507E-2</v>
      </c>
      <c r="G417" s="2">
        <v>-4.9753396588739403</v>
      </c>
      <c r="H417" s="2">
        <v>11.230757645295601</v>
      </c>
    </row>
    <row r="418" spans="1:8" x14ac:dyDescent="0.2">
      <c r="A418" s="2" t="s">
        <v>39988</v>
      </c>
      <c r="B418" s="2" t="s">
        <v>39989</v>
      </c>
      <c r="C418" s="2" t="s">
        <v>39972</v>
      </c>
      <c r="D418" s="2" t="s">
        <v>39973</v>
      </c>
      <c r="E418" s="2">
        <v>4.26587582095991E-2</v>
      </c>
      <c r="F418" s="2">
        <v>-7.8211007611030003E-2</v>
      </c>
      <c r="G418" s="2">
        <v>-4.9694325297284196</v>
      </c>
      <c r="H418" s="2">
        <v>11.200224950427</v>
      </c>
    </row>
    <row r="419" spans="1:8" x14ac:dyDescent="0.2">
      <c r="A419" s="2" t="s">
        <v>39990</v>
      </c>
      <c r="B419" s="2" t="s">
        <v>39991</v>
      </c>
      <c r="C419" s="2" t="s">
        <v>39972</v>
      </c>
      <c r="D419" s="2" t="s">
        <v>39973</v>
      </c>
      <c r="E419" s="2">
        <v>4.2468948248003298E-2</v>
      </c>
      <c r="F419" s="2">
        <v>-7.8228263695574896E-2</v>
      </c>
      <c r="G419" s="2">
        <v>-4.9685691757596899</v>
      </c>
      <c r="H419" s="2">
        <v>11.195765495388899</v>
      </c>
    </row>
    <row r="420" spans="1:8" x14ac:dyDescent="0.2">
      <c r="A420" s="2" t="s">
        <v>39992</v>
      </c>
      <c r="B420" s="2" t="s">
        <v>39993</v>
      </c>
      <c r="C420" s="2" t="s">
        <v>39972</v>
      </c>
      <c r="D420" s="2" t="s">
        <v>39973</v>
      </c>
      <c r="E420" s="2">
        <v>4.1298349777590601E-2</v>
      </c>
      <c r="F420" s="2">
        <v>6.7014112528123199E-2</v>
      </c>
      <c r="G420" s="2">
        <v>4.9631542831339202</v>
      </c>
      <c r="H420" s="2">
        <v>11.167813790619499</v>
      </c>
    </row>
    <row r="421" spans="1:8" x14ac:dyDescent="0.2">
      <c r="A421" s="2" t="s">
        <v>39994</v>
      </c>
      <c r="B421" s="2" t="s">
        <v>39995</v>
      </c>
      <c r="C421" s="2" t="s">
        <v>39972</v>
      </c>
      <c r="D421" s="2" t="s">
        <v>39973</v>
      </c>
      <c r="E421" s="2">
        <v>4.0616217156164001E-2</v>
      </c>
      <c r="F421" s="2">
        <v>-6.7540421844085999E-2</v>
      </c>
      <c r="G421" s="2">
        <v>-4.9599250940976898</v>
      </c>
      <c r="H421" s="2">
        <v>11.1511592074531</v>
      </c>
    </row>
    <row r="422" spans="1:8" x14ac:dyDescent="0.2">
      <c r="A422" s="2" t="s">
        <v>39996</v>
      </c>
      <c r="B422" s="2" t="s">
        <v>39997</v>
      </c>
      <c r="C422" s="2" t="s">
        <v>39972</v>
      </c>
      <c r="D422" s="2" t="s">
        <v>39973</v>
      </c>
      <c r="E422" s="2">
        <v>4.0407295804861097E-2</v>
      </c>
      <c r="F422" s="2">
        <v>-7.7865789427037299E-2</v>
      </c>
      <c r="G422" s="2">
        <v>-4.9589248284426404</v>
      </c>
      <c r="H422" s="2">
        <v>11.146002523566001</v>
      </c>
    </row>
    <row r="423" spans="1:8" x14ac:dyDescent="0.2">
      <c r="A423" s="2" t="s">
        <v>39998</v>
      </c>
      <c r="B423" s="2" t="s">
        <v>39999</v>
      </c>
      <c r="C423" s="2" t="s">
        <v>39972</v>
      </c>
      <c r="D423" s="2" t="s">
        <v>39973</v>
      </c>
      <c r="E423" s="2">
        <v>3.9363464156180999E-2</v>
      </c>
      <c r="F423" s="2">
        <v>-7.7941143126546694E-2</v>
      </c>
      <c r="G423" s="2">
        <v>-4.9538449411745598</v>
      </c>
      <c r="H423" s="2">
        <v>11.119830161056599</v>
      </c>
    </row>
    <row r="424" spans="1:8" x14ac:dyDescent="0.2">
      <c r="A424" s="2" t="s">
        <v>40000</v>
      </c>
      <c r="B424" s="2" t="s">
        <v>40001</v>
      </c>
      <c r="C424" s="2" t="s">
        <v>39972</v>
      </c>
      <c r="D424" s="2" t="s">
        <v>39973</v>
      </c>
      <c r="E424" s="2">
        <v>3.6633914198042197E-2</v>
      </c>
      <c r="F424" s="2">
        <v>-7.7642259450305603E-2</v>
      </c>
      <c r="G424" s="2">
        <v>-4.9398697465727004</v>
      </c>
      <c r="H424" s="2">
        <v>11.0479662119539</v>
      </c>
    </row>
    <row r="425" spans="1:8" x14ac:dyDescent="0.2">
      <c r="A425" s="2" t="s">
        <v>40002</v>
      </c>
      <c r="B425" s="2" t="s">
        <v>40003</v>
      </c>
      <c r="C425" s="2" t="s">
        <v>39972</v>
      </c>
      <c r="D425" s="2" t="s">
        <v>39973</v>
      </c>
      <c r="E425" s="2">
        <v>3.4651184380252401E-2</v>
      </c>
      <c r="F425" s="2">
        <v>-7.7566476416390098E-2</v>
      </c>
      <c r="G425" s="2">
        <v>-4.9290218399843697</v>
      </c>
      <c r="H425" s="2">
        <v>10.9923235180629</v>
      </c>
    </row>
    <row r="426" spans="1:8" x14ac:dyDescent="0.2">
      <c r="A426" s="2" t="s">
        <v>40004</v>
      </c>
      <c r="B426" s="2" t="s">
        <v>40005</v>
      </c>
      <c r="C426" s="2" t="s">
        <v>39972</v>
      </c>
      <c r="D426" s="2" t="s">
        <v>39973</v>
      </c>
      <c r="E426" s="2">
        <v>3.3065910084170702E-2</v>
      </c>
      <c r="F426" s="2">
        <v>-7.7380793567186495E-2</v>
      </c>
      <c r="G426" s="2">
        <v>-4.9198736357871304</v>
      </c>
      <c r="H426" s="2">
        <v>10.945494267105801</v>
      </c>
    </row>
    <row r="427" spans="1:8" x14ac:dyDescent="0.2">
      <c r="A427" s="2" t="s">
        <v>40006</v>
      </c>
      <c r="B427" s="2" t="s">
        <v>40007</v>
      </c>
      <c r="C427" s="2" t="s">
        <v>39972</v>
      </c>
      <c r="D427" s="2" t="s">
        <v>39973</v>
      </c>
      <c r="E427" s="2">
        <v>3.1323248823695499E-2</v>
      </c>
      <c r="F427" s="2">
        <v>-7.7141952710098202E-2</v>
      </c>
      <c r="G427" s="2">
        <v>-4.90927552012643</v>
      </c>
      <c r="H427" s="2">
        <v>10.8913517536482</v>
      </c>
    </row>
    <row r="428" spans="1:8" x14ac:dyDescent="0.2">
      <c r="A428" s="2" t="s">
        <v>40008</v>
      </c>
      <c r="B428" s="2" t="s">
        <v>40009</v>
      </c>
      <c r="C428" s="2" t="s">
        <v>39972</v>
      </c>
      <c r="D428" s="2" t="s">
        <v>39973</v>
      </c>
      <c r="E428" s="2">
        <v>3.0517488492780701E-2</v>
      </c>
      <c r="F428" s="2">
        <v>-7.7105204192143104E-2</v>
      </c>
      <c r="G428" s="2">
        <v>-4.90416609698475</v>
      </c>
      <c r="H428" s="2">
        <v>10.865290995454099</v>
      </c>
    </row>
    <row r="429" spans="1:8" x14ac:dyDescent="0.2">
      <c r="A429" s="2" t="s">
        <v>40010</v>
      </c>
      <c r="B429" s="2" t="s">
        <v>40011</v>
      </c>
      <c r="C429" s="2" t="s">
        <v>39972</v>
      </c>
      <c r="D429" s="2" t="s">
        <v>39973</v>
      </c>
      <c r="E429" s="2">
        <v>7.6495781029766998E-3</v>
      </c>
      <c r="F429" s="2">
        <v>-7.3202198264975094E-2</v>
      </c>
      <c r="G429" s="2">
        <v>-4.6247887947156698</v>
      </c>
      <c r="H429" s="2">
        <v>9.4816283282119809</v>
      </c>
    </row>
    <row r="430" spans="1:8" x14ac:dyDescent="0.2">
      <c r="A430" s="2" t="s">
        <v>40012</v>
      </c>
      <c r="B430" s="2" t="s">
        <v>40013</v>
      </c>
      <c r="C430" s="2" t="s">
        <v>39972</v>
      </c>
      <c r="D430" s="2" t="s">
        <v>39973</v>
      </c>
      <c r="E430" s="2">
        <v>3.8454952185760999E-3</v>
      </c>
      <c r="F430" s="2">
        <v>-6.2197307344296598E-2</v>
      </c>
      <c r="G430" s="2">
        <v>-4.4794426305495199</v>
      </c>
      <c r="H430" s="2">
        <v>8.7938623378339091</v>
      </c>
    </row>
    <row r="431" spans="1:8" x14ac:dyDescent="0.2">
      <c r="A431" s="2" t="s">
        <v>40014</v>
      </c>
      <c r="B431" s="2" t="s">
        <v>40015</v>
      </c>
      <c r="C431" s="2" t="s">
        <v>39972</v>
      </c>
      <c r="D431" s="2" t="s">
        <v>39973</v>
      </c>
      <c r="E431" s="2">
        <v>3.3474884304537001E-3</v>
      </c>
      <c r="F431" s="2">
        <v>-6.1697155791881501E-2</v>
      </c>
      <c r="G431" s="2">
        <v>-4.4495563294885701</v>
      </c>
      <c r="H431" s="2">
        <v>8.6551647933704299</v>
      </c>
    </row>
    <row r="432" spans="1:8" x14ac:dyDescent="0.2">
      <c r="A432" s="2" t="s">
        <v>40016</v>
      </c>
      <c r="B432" s="2" t="s">
        <v>40017</v>
      </c>
      <c r="C432" s="2" t="s">
        <v>39972</v>
      </c>
      <c r="D432" s="2" t="s">
        <v>39973</v>
      </c>
      <c r="E432" s="2">
        <v>2.6373407294187001E-3</v>
      </c>
      <c r="F432" s="2">
        <v>-6.1096467608302202E-2</v>
      </c>
      <c r="G432" s="2">
        <v>-4.39770062716679</v>
      </c>
      <c r="H432" s="2">
        <v>8.4167138777250692</v>
      </c>
    </row>
    <row r="433" spans="1:8" x14ac:dyDescent="0.2">
      <c r="A433" s="2" t="s">
        <v>40018</v>
      </c>
      <c r="B433" s="2" t="s">
        <v>40019</v>
      </c>
      <c r="C433" s="2" t="s">
        <v>39972</v>
      </c>
      <c r="D433" s="2" t="s">
        <v>39973</v>
      </c>
      <c r="E433" s="2">
        <v>2.5803351011653998E-3</v>
      </c>
      <c r="F433" s="2">
        <v>-6.1030561164127001E-2</v>
      </c>
      <c r="G433" s="2">
        <v>-4.3929176516809001</v>
      </c>
      <c r="H433" s="2">
        <v>8.3948608604197101</v>
      </c>
    </row>
    <row r="434" spans="1:8" x14ac:dyDescent="0.2">
      <c r="A434" s="2" t="s">
        <v>40020</v>
      </c>
      <c r="B434" s="2" t="s">
        <v>40021</v>
      </c>
      <c r="C434" s="2" t="s">
        <v>39972</v>
      </c>
      <c r="D434" s="2" t="s">
        <v>39973</v>
      </c>
      <c r="E434" s="2">
        <v>2.5009904553432E-3</v>
      </c>
      <c r="F434" s="2">
        <v>-6.0934459973733299E-2</v>
      </c>
      <c r="G434" s="2">
        <v>-4.3860723462983504</v>
      </c>
      <c r="H434" s="2">
        <v>8.3636266008792397</v>
      </c>
    </row>
    <row r="435" spans="1:8" x14ac:dyDescent="0.2">
      <c r="A435" s="2" t="s">
        <v>40022</v>
      </c>
      <c r="B435" s="2" t="s">
        <v>40023</v>
      </c>
      <c r="C435" s="2" t="s">
        <v>39972</v>
      </c>
      <c r="D435" s="2" t="s">
        <v>39973</v>
      </c>
      <c r="E435" s="2">
        <v>2.4935110161418998E-3</v>
      </c>
      <c r="F435" s="2">
        <v>-6.0922345023811698E-2</v>
      </c>
      <c r="G435" s="2">
        <v>-4.3854153477706301</v>
      </c>
      <c r="H435" s="2">
        <v>8.3606313618395998</v>
      </c>
    </row>
    <row r="436" spans="1:8" x14ac:dyDescent="0.2">
      <c r="A436" s="2" t="s">
        <v>40024</v>
      </c>
      <c r="B436" s="2" t="s">
        <v>40025</v>
      </c>
      <c r="C436" s="2" t="s">
        <v>39972</v>
      </c>
      <c r="D436" s="2" t="s">
        <v>39973</v>
      </c>
      <c r="E436" s="2">
        <v>2.4898307652396002E-3</v>
      </c>
      <c r="F436" s="2">
        <v>-6.09183577518988E-2</v>
      </c>
      <c r="G436" s="2">
        <v>-4.3850913048758402</v>
      </c>
      <c r="H436" s="2">
        <v>8.3591542240174093</v>
      </c>
    </row>
    <row r="437" spans="1:8" x14ac:dyDescent="0.2">
      <c r="A437" s="2" t="s">
        <v>40026</v>
      </c>
      <c r="B437" s="2" t="s">
        <v>40027</v>
      </c>
      <c r="C437" s="2" t="s">
        <v>39972</v>
      </c>
      <c r="D437" s="2" t="s">
        <v>39973</v>
      </c>
      <c r="E437" s="2">
        <v>2.4748709557815001E-3</v>
      </c>
      <c r="F437" s="2">
        <v>-6.0905884837607602E-2</v>
      </c>
      <c r="G437" s="2">
        <v>-4.3837689420971904</v>
      </c>
      <c r="H437" s="2">
        <v>8.3531274126622304</v>
      </c>
    </row>
    <row r="438" spans="1:8" x14ac:dyDescent="0.2">
      <c r="A438" s="2" t="s">
        <v>40028</v>
      </c>
      <c r="B438" s="2" t="s">
        <v>40029</v>
      </c>
      <c r="C438" s="2" t="s">
        <v>39972</v>
      </c>
      <c r="D438" s="2" t="s">
        <v>39973</v>
      </c>
      <c r="E438" s="2">
        <v>2.4662077912375002E-3</v>
      </c>
      <c r="F438" s="2">
        <v>-6.0948495767513503E-2</v>
      </c>
      <c r="G438" s="2">
        <v>-4.38299942200746</v>
      </c>
      <c r="H438" s="2">
        <v>8.3496210783066296</v>
      </c>
    </row>
    <row r="439" spans="1:8" x14ac:dyDescent="0.2">
      <c r="A439" s="2" t="s">
        <v>40030</v>
      </c>
      <c r="B439" s="2" t="s">
        <v>40031</v>
      </c>
      <c r="C439" s="2" t="s">
        <v>39972</v>
      </c>
      <c r="D439" s="2" t="s">
        <v>39973</v>
      </c>
      <c r="E439" s="2">
        <v>2.4527385782117999E-3</v>
      </c>
      <c r="F439" s="2">
        <v>-6.0893224296804299E-2</v>
      </c>
      <c r="G439" s="2">
        <v>-4.3817970829096398</v>
      </c>
      <c r="H439" s="2">
        <v>8.3441438273479402</v>
      </c>
    </row>
    <row r="440" spans="1:8" x14ac:dyDescent="0.2">
      <c r="A440" s="2" t="s">
        <v>40032</v>
      </c>
      <c r="B440" s="2" t="s">
        <v>40033</v>
      </c>
      <c r="C440" s="2" t="s">
        <v>39972</v>
      </c>
      <c r="D440" s="2" t="s">
        <v>39973</v>
      </c>
      <c r="E440" s="2">
        <v>2.3243986364975999E-3</v>
      </c>
      <c r="F440" s="2">
        <v>-6.07115855622418E-2</v>
      </c>
      <c r="G440" s="2">
        <v>-4.3699812184542797</v>
      </c>
      <c r="H440" s="2">
        <v>8.2903966525196804</v>
      </c>
    </row>
    <row r="441" spans="1:8" x14ac:dyDescent="0.2">
      <c r="A441" s="2" t="s">
        <v>40034</v>
      </c>
      <c r="B441" s="2" t="s">
        <v>40035</v>
      </c>
      <c r="C441" s="2" t="s">
        <v>39972</v>
      </c>
      <c r="D441" s="2" t="s">
        <v>39973</v>
      </c>
      <c r="E441" s="2">
        <v>2.2619862379353001E-3</v>
      </c>
      <c r="F441" s="2">
        <v>-6.0643206434921201E-2</v>
      </c>
      <c r="G441" s="2">
        <v>-4.3639849687585004</v>
      </c>
      <c r="H441" s="2">
        <v>8.2631768450792809</v>
      </c>
    </row>
    <row r="442" spans="1:8" x14ac:dyDescent="0.2">
      <c r="A442" s="2" t="s">
        <v>40036</v>
      </c>
      <c r="B442" s="2" t="s">
        <v>40037</v>
      </c>
      <c r="C442" s="2" t="s">
        <v>39972</v>
      </c>
      <c r="D442" s="2" t="s">
        <v>39973</v>
      </c>
      <c r="E442" s="2">
        <v>2.1637112460583998E-3</v>
      </c>
      <c r="F442" s="2">
        <v>-6.0450721118681099E-2</v>
      </c>
      <c r="G442" s="2">
        <v>-4.3541817433188399</v>
      </c>
      <c r="H442" s="2">
        <v>8.2187558797254407</v>
      </c>
    </row>
    <row r="443" spans="1:8" x14ac:dyDescent="0.2">
      <c r="A443" s="2" t="s">
        <v>40038</v>
      </c>
      <c r="B443" s="2" t="s">
        <v>40039</v>
      </c>
      <c r="C443" s="2" t="s">
        <v>39972</v>
      </c>
      <c r="D443" s="2" t="s">
        <v>39973</v>
      </c>
      <c r="E443" s="2">
        <v>2.0043892934656E-3</v>
      </c>
      <c r="F443" s="2">
        <v>-6.0275295257755601E-2</v>
      </c>
      <c r="G443" s="2">
        <v>-4.3372490060287099</v>
      </c>
      <c r="H443" s="2">
        <v>8.1422645382531105</v>
      </c>
    </row>
    <row r="444" spans="1:8" x14ac:dyDescent="0.2">
      <c r="A444" s="2" t="s">
        <v>40040</v>
      </c>
      <c r="B444" s="2" t="s">
        <v>40041</v>
      </c>
      <c r="C444" s="2" t="s">
        <v>39972</v>
      </c>
      <c r="D444" s="2" t="s">
        <v>39973</v>
      </c>
      <c r="E444" s="2">
        <v>1.9494288133109999E-3</v>
      </c>
      <c r="F444" s="2">
        <v>-6.0091946537209902E-2</v>
      </c>
      <c r="G444" s="2">
        <v>-4.3310775246761999</v>
      </c>
      <c r="H444" s="2">
        <v>8.1144598188585206</v>
      </c>
    </row>
    <row r="445" spans="1:8" x14ac:dyDescent="0.2">
      <c r="A445" s="2" t="s">
        <v>40042</v>
      </c>
      <c r="B445" s="2" t="s">
        <v>40043</v>
      </c>
      <c r="C445" s="2" t="s">
        <v>39972</v>
      </c>
      <c r="D445" s="2" t="s">
        <v>39973</v>
      </c>
      <c r="E445" s="2">
        <v>1.8484695298066E-3</v>
      </c>
      <c r="F445" s="2">
        <v>-5.9956603537891201E-2</v>
      </c>
      <c r="G445" s="2">
        <v>-4.3192486714383502</v>
      </c>
      <c r="H445" s="2">
        <v>8.0612772928705798</v>
      </c>
    </row>
    <row r="446" spans="1:8" x14ac:dyDescent="0.2">
      <c r="A446" s="2" t="s">
        <v>40044</v>
      </c>
      <c r="B446" s="2" t="s">
        <v>40045</v>
      </c>
      <c r="C446" s="2" t="s">
        <v>39972</v>
      </c>
      <c r="D446" s="2" t="s">
        <v>39973</v>
      </c>
      <c r="E446" s="2">
        <v>1.7691853835964E-3</v>
      </c>
      <c r="F446" s="2">
        <v>-5.9820582720061799E-2</v>
      </c>
      <c r="G446" s="2">
        <v>-4.3094728129376199</v>
      </c>
      <c r="H446" s="2">
        <v>8.0174348049637505</v>
      </c>
    </row>
    <row r="447" spans="1:8" x14ac:dyDescent="0.2">
      <c r="A447" s="2" t="s">
        <v>40046</v>
      </c>
      <c r="B447" s="2" t="s">
        <v>40047</v>
      </c>
      <c r="C447" s="2" t="s">
        <v>39972</v>
      </c>
      <c r="D447" s="2" t="s">
        <v>39973</v>
      </c>
      <c r="E447" s="2">
        <v>1.7559691737276E-3</v>
      </c>
      <c r="F447" s="2">
        <v>-6.4981003166439399E-2</v>
      </c>
      <c r="G447" s="2">
        <v>-4.3077983651890897</v>
      </c>
      <c r="H447" s="2">
        <v>8.0099352551741898</v>
      </c>
    </row>
    <row r="448" spans="1:8" x14ac:dyDescent="0.2">
      <c r="A448" s="2" t="s">
        <v>165</v>
      </c>
      <c r="B448" s="2" t="s">
        <v>915</v>
      </c>
      <c r="C448" s="2" t="s">
        <v>165</v>
      </c>
      <c r="D448" s="2" t="s">
        <v>915</v>
      </c>
      <c r="E448" s="2">
        <v>0.151719295371746</v>
      </c>
      <c r="F448" s="2">
        <v>7.4875397751838602E-2</v>
      </c>
      <c r="G448" s="2">
        <v>5.3260176767699203</v>
      </c>
      <c r="H448" s="2">
        <v>13.0609813645216</v>
      </c>
    </row>
    <row r="449" spans="1:8" x14ac:dyDescent="0.2">
      <c r="A449" s="2" t="s">
        <v>916</v>
      </c>
      <c r="B449" s="2" t="s">
        <v>917</v>
      </c>
      <c r="C449" s="2" t="s">
        <v>165</v>
      </c>
      <c r="D449" s="2" t="s">
        <v>915</v>
      </c>
      <c r="E449" s="2">
        <v>9.1084866509894197E-2</v>
      </c>
      <c r="F449" s="2">
        <v>7.3523358381362397E-2</v>
      </c>
      <c r="G449" s="2">
        <v>5.2328843605568798</v>
      </c>
      <c r="H449" s="2">
        <v>12.5507409629056</v>
      </c>
    </row>
    <row r="450" spans="1:8" x14ac:dyDescent="0.2">
      <c r="A450" s="2" t="s">
        <v>918</v>
      </c>
      <c r="B450" s="2" t="s">
        <v>919</v>
      </c>
      <c r="C450" s="2" t="s">
        <v>165</v>
      </c>
      <c r="D450" s="2" t="s">
        <v>915</v>
      </c>
      <c r="E450" s="2">
        <v>6.7362922377284404E-2</v>
      </c>
      <c r="F450" s="2">
        <v>7.4350850078094305E-2</v>
      </c>
      <c r="G450" s="2">
        <v>5.1770279807527801</v>
      </c>
      <c r="H450" s="2">
        <v>12.2490440454331</v>
      </c>
    </row>
    <row r="451" spans="1:8" x14ac:dyDescent="0.2">
      <c r="A451" s="2" t="s">
        <v>920</v>
      </c>
      <c r="B451" s="2" t="s">
        <v>921</v>
      </c>
      <c r="C451" s="2" t="s">
        <v>165</v>
      </c>
      <c r="D451" s="2" t="s">
        <v>915</v>
      </c>
      <c r="E451" s="2">
        <v>6.0970243557100602E-2</v>
      </c>
      <c r="F451" s="2">
        <v>7.4192485846915096E-2</v>
      </c>
      <c r="G451" s="2">
        <v>5.1584348455897899</v>
      </c>
      <c r="H451" s="2">
        <v>12.1493352265949</v>
      </c>
    </row>
    <row r="452" spans="1:8" x14ac:dyDescent="0.2">
      <c r="A452" s="2" t="s">
        <v>922</v>
      </c>
      <c r="B452" s="2" t="s">
        <v>923</v>
      </c>
      <c r="C452" s="2" t="s">
        <v>165</v>
      </c>
      <c r="D452" s="2" t="s">
        <v>915</v>
      </c>
      <c r="E452" s="2">
        <v>5.9169155360603701E-2</v>
      </c>
      <c r="F452" s="2">
        <v>7.2250891629396893E-2</v>
      </c>
      <c r="G452" s="2">
        <v>5.1528301878799603</v>
      </c>
      <c r="H452" s="2">
        <v>12.1193496737747</v>
      </c>
    </row>
    <row r="453" spans="1:8" x14ac:dyDescent="0.2">
      <c r="A453" s="2" t="s">
        <v>924</v>
      </c>
      <c r="B453" s="2" t="s">
        <v>925</v>
      </c>
      <c r="C453" s="2" t="s">
        <v>165</v>
      </c>
      <c r="D453" s="2" t="s">
        <v>915</v>
      </c>
      <c r="E453" s="2">
        <v>4.9020664990276602E-2</v>
      </c>
      <c r="F453" s="2">
        <v>7.1746103400201197E-2</v>
      </c>
      <c r="G453" s="2">
        <v>5.1175210277070597</v>
      </c>
      <c r="H453" s="2">
        <v>11.9311912356803</v>
      </c>
    </row>
    <row r="454" spans="1:8" x14ac:dyDescent="0.2">
      <c r="A454" s="2" t="s">
        <v>926</v>
      </c>
      <c r="B454" s="2" t="s">
        <v>927</v>
      </c>
      <c r="C454" s="2" t="s">
        <v>165</v>
      </c>
      <c r="D454" s="2" t="s">
        <v>915</v>
      </c>
      <c r="E454" s="2">
        <v>2.75556008365592E-2</v>
      </c>
      <c r="F454" s="2">
        <v>7.0901151707245494E-2</v>
      </c>
      <c r="G454" s="2">
        <v>5.0078765854184502</v>
      </c>
      <c r="H454" s="2">
        <v>11.355155104068899</v>
      </c>
    </row>
    <row r="455" spans="1:8" x14ac:dyDescent="0.2">
      <c r="A455" s="2" t="s">
        <v>928</v>
      </c>
      <c r="B455" s="2" t="s">
        <v>929</v>
      </c>
      <c r="C455" s="2" t="s">
        <v>165</v>
      </c>
      <c r="D455" s="2" t="s">
        <v>915</v>
      </c>
      <c r="E455" s="2">
        <v>2.7165403200990298E-2</v>
      </c>
      <c r="F455" s="2">
        <v>7.0537493466275997E-2</v>
      </c>
      <c r="G455" s="2">
        <v>5.0051315222104904</v>
      </c>
      <c r="H455" s="2">
        <v>11.340893514537401</v>
      </c>
    </row>
    <row r="456" spans="1:8" x14ac:dyDescent="0.2">
      <c r="A456" s="2" t="s">
        <v>930</v>
      </c>
      <c r="B456" s="2" t="s">
        <v>931</v>
      </c>
      <c r="C456" s="2" t="s">
        <v>165</v>
      </c>
      <c r="D456" s="2" t="s">
        <v>915</v>
      </c>
      <c r="E456" s="2">
        <v>2.71010422631651E-2</v>
      </c>
      <c r="F456" s="2">
        <v>7.0749543501667705E-2</v>
      </c>
      <c r="G456" s="2">
        <v>5.0046748080294199</v>
      </c>
      <c r="H456" s="2">
        <v>11.338521479020701</v>
      </c>
    </row>
    <row r="457" spans="1:8" x14ac:dyDescent="0.2">
      <c r="A457" s="2" t="s">
        <v>932</v>
      </c>
      <c r="B457" s="2" t="s">
        <v>933</v>
      </c>
      <c r="C457" s="2" t="s">
        <v>165</v>
      </c>
      <c r="D457" s="2" t="s">
        <v>915</v>
      </c>
      <c r="E457" s="2">
        <v>2.5860471074588099E-2</v>
      </c>
      <c r="F457" s="2">
        <v>6.9833602573067505E-2</v>
      </c>
      <c r="G457" s="2">
        <v>4.9956444312875901</v>
      </c>
      <c r="H457" s="2">
        <v>11.2916648814984</v>
      </c>
    </row>
    <row r="458" spans="1:8" x14ac:dyDescent="0.2">
      <c r="A458" s="2" t="s">
        <v>934</v>
      </c>
      <c r="B458" s="2" t="s">
        <v>935</v>
      </c>
      <c r="C458" s="2" t="s">
        <v>165</v>
      </c>
      <c r="D458" s="2" t="s">
        <v>915</v>
      </c>
      <c r="E458" s="2">
        <v>2.4235778202177798E-2</v>
      </c>
      <c r="F458" s="2">
        <v>7.0219472680131706E-2</v>
      </c>
      <c r="G458" s="2">
        <v>4.9831124154187103</v>
      </c>
      <c r="H458" s="2">
        <v>11.2267792714348</v>
      </c>
    </row>
    <row r="459" spans="1:8" x14ac:dyDescent="0.2">
      <c r="A459" s="2" t="s">
        <v>936</v>
      </c>
      <c r="B459" s="2" t="s">
        <v>937</v>
      </c>
      <c r="C459" s="2" t="s">
        <v>165</v>
      </c>
      <c r="D459" s="2" t="s">
        <v>915</v>
      </c>
      <c r="E459" s="2">
        <v>2.2521919253264001E-2</v>
      </c>
      <c r="F459" s="2">
        <v>7.0283008371926595E-2</v>
      </c>
      <c r="G459" s="2">
        <v>4.9689092798204504</v>
      </c>
      <c r="H459" s="2">
        <v>11.1534383160094</v>
      </c>
    </row>
    <row r="460" spans="1:8" x14ac:dyDescent="0.2">
      <c r="A460" s="2" t="s">
        <v>938</v>
      </c>
      <c r="B460" s="2" t="s">
        <v>939</v>
      </c>
      <c r="C460" s="2" t="s">
        <v>165</v>
      </c>
      <c r="D460" s="2" t="s">
        <v>915</v>
      </c>
      <c r="E460" s="2">
        <v>2.17963388750817E-2</v>
      </c>
      <c r="F460" s="2">
        <v>7.0116085268097206E-2</v>
      </c>
      <c r="G460" s="2">
        <v>4.96255439950232</v>
      </c>
      <c r="H460" s="2">
        <v>11.1206913061605</v>
      </c>
    </row>
    <row r="461" spans="1:8" x14ac:dyDescent="0.2">
      <c r="A461" s="2" t="s">
        <v>940</v>
      </c>
      <c r="B461" s="2" t="s">
        <v>941</v>
      </c>
      <c r="C461" s="2" t="s">
        <v>165</v>
      </c>
      <c r="D461" s="2" t="s">
        <v>915</v>
      </c>
      <c r="E461" s="2">
        <v>2.1511643095444299E-2</v>
      </c>
      <c r="F461" s="2">
        <v>7.0160885212473795E-2</v>
      </c>
      <c r="G461" s="2">
        <v>4.9600006705529101</v>
      </c>
      <c r="H461" s="2">
        <v>11.107543619856299</v>
      </c>
    </row>
    <row r="462" spans="1:8" x14ac:dyDescent="0.2">
      <c r="A462" s="2" t="s">
        <v>942</v>
      </c>
      <c r="B462" s="2" t="s">
        <v>943</v>
      </c>
      <c r="C462" s="2" t="s">
        <v>165</v>
      </c>
      <c r="D462" s="2" t="s">
        <v>915</v>
      </c>
      <c r="E462" s="2">
        <v>2.1110588411820098E-2</v>
      </c>
      <c r="F462" s="2">
        <v>7.0092539024870407E-2</v>
      </c>
      <c r="G462" s="2">
        <v>4.9563429742958798</v>
      </c>
      <c r="H462" s="2">
        <v>11.0887240270569</v>
      </c>
    </row>
    <row r="463" spans="1:8" x14ac:dyDescent="0.2">
      <c r="A463" s="2" t="s">
        <v>944</v>
      </c>
      <c r="B463" s="2" t="s">
        <v>945</v>
      </c>
      <c r="C463" s="2" t="s">
        <v>165</v>
      </c>
      <c r="D463" s="2" t="s">
        <v>915</v>
      </c>
      <c r="E463" s="2">
        <v>2.0645804586956001E-2</v>
      </c>
      <c r="F463" s="2">
        <v>7.0015102268331006E-2</v>
      </c>
      <c r="G463" s="2">
        <v>4.9520126206885902</v>
      </c>
      <c r="H463" s="2">
        <v>11.066461423043</v>
      </c>
    </row>
    <row r="464" spans="1:8" x14ac:dyDescent="0.2">
      <c r="A464" s="2" t="s">
        <v>946</v>
      </c>
      <c r="B464" s="2" t="s">
        <v>947</v>
      </c>
      <c r="C464" s="2" t="s">
        <v>165</v>
      </c>
      <c r="D464" s="2" t="s">
        <v>915</v>
      </c>
      <c r="E464" s="2">
        <v>1.9795471748395101E-2</v>
      </c>
      <c r="F464" s="2">
        <v>6.9895380801424406E-2</v>
      </c>
      <c r="G464" s="2">
        <v>4.9438212855685899</v>
      </c>
      <c r="H464" s="2">
        <v>11.024402503948</v>
      </c>
    </row>
    <row r="465" spans="1:8" x14ac:dyDescent="0.2">
      <c r="A465" s="2" t="s">
        <v>948</v>
      </c>
      <c r="B465" s="2" t="s">
        <v>949</v>
      </c>
      <c r="C465" s="2" t="s">
        <v>165</v>
      </c>
      <c r="D465" s="2" t="s">
        <v>915</v>
      </c>
      <c r="E465" s="2">
        <v>1.9687634256361001E-2</v>
      </c>
      <c r="F465" s="2">
        <v>6.9836302628171504E-2</v>
      </c>
      <c r="G465" s="2">
        <v>4.9427564254931999</v>
      </c>
      <c r="H465" s="2">
        <v>11.0189400279125</v>
      </c>
    </row>
    <row r="466" spans="1:8" x14ac:dyDescent="0.2">
      <c r="A466" s="2" t="s">
        <v>950</v>
      </c>
      <c r="B466" s="2" t="s">
        <v>951</v>
      </c>
      <c r="C466" s="2" t="s">
        <v>165</v>
      </c>
      <c r="D466" s="2" t="s">
        <v>915</v>
      </c>
      <c r="E466" s="2">
        <v>1.9590995285771101E-2</v>
      </c>
      <c r="F466" s="2">
        <v>6.9774669495377403E-2</v>
      </c>
      <c r="G466" s="2">
        <v>4.9417969833908302</v>
      </c>
      <c r="H466" s="2">
        <v>11.014019328452701</v>
      </c>
    </row>
    <row r="467" spans="1:8" x14ac:dyDescent="0.2">
      <c r="A467" s="2" t="s">
        <v>952</v>
      </c>
      <c r="B467" s="2" t="s">
        <v>953</v>
      </c>
      <c r="C467" s="2" t="s">
        <v>165</v>
      </c>
      <c r="D467" s="2" t="s">
        <v>915</v>
      </c>
      <c r="E467" s="2">
        <v>1.9340658731181501E-2</v>
      </c>
      <c r="F467" s="2">
        <v>6.9750583787874104E-2</v>
      </c>
      <c r="G467" s="2">
        <v>4.9392885549160699</v>
      </c>
      <c r="H467" s="2">
        <v>11.0011588419818</v>
      </c>
    </row>
    <row r="468" spans="1:8" x14ac:dyDescent="0.2">
      <c r="A468" s="2" t="s">
        <v>954</v>
      </c>
      <c r="B468" s="2" t="s">
        <v>955</v>
      </c>
      <c r="C468" s="2" t="s">
        <v>165</v>
      </c>
      <c r="D468" s="2" t="s">
        <v>915</v>
      </c>
      <c r="E468" s="2">
        <v>1.9330297569967798E-2</v>
      </c>
      <c r="F468" s="2">
        <v>6.8804817747375499E-2</v>
      </c>
      <c r="G468" s="2">
        <v>4.93918400764254</v>
      </c>
      <c r="H468" s="2">
        <v>11.0006229792852</v>
      </c>
    </row>
    <row r="469" spans="1:8" x14ac:dyDescent="0.2">
      <c r="A469" s="2" t="s">
        <v>956</v>
      </c>
      <c r="B469" s="2" t="s">
        <v>957</v>
      </c>
      <c r="C469" s="2" t="s">
        <v>165</v>
      </c>
      <c r="D469" s="2" t="s">
        <v>915</v>
      </c>
      <c r="E469" s="2">
        <v>1.8054710638912602E-2</v>
      </c>
      <c r="F469" s="2">
        <v>6.9641344667343494E-2</v>
      </c>
      <c r="G469" s="2">
        <v>4.9258468977473999</v>
      </c>
      <c r="H469" s="2">
        <v>10.932355919934601</v>
      </c>
    </row>
    <row r="470" spans="1:8" x14ac:dyDescent="0.2">
      <c r="A470" s="2" t="s">
        <v>958</v>
      </c>
      <c r="B470" s="2" t="s">
        <v>959</v>
      </c>
      <c r="C470" s="2" t="s">
        <v>165</v>
      </c>
      <c r="D470" s="2" t="s">
        <v>915</v>
      </c>
      <c r="E470" s="2">
        <v>1.7919038165809899E-2</v>
      </c>
      <c r="F470" s="2">
        <v>6.9661028447836504E-2</v>
      </c>
      <c r="G470" s="2">
        <v>4.9243710510669798</v>
      </c>
      <c r="H470" s="2">
        <v>10.924813024302599</v>
      </c>
    </row>
    <row r="471" spans="1:8" x14ac:dyDescent="0.2">
      <c r="A471" s="2" t="s">
        <v>960</v>
      </c>
      <c r="B471" s="2" t="s">
        <v>961</v>
      </c>
      <c r="C471" s="2" t="s">
        <v>165</v>
      </c>
      <c r="D471" s="2" t="s">
        <v>915</v>
      </c>
      <c r="E471" s="2">
        <v>1.7260756513480201E-2</v>
      </c>
      <c r="F471" s="2">
        <v>6.9529525941428805E-2</v>
      </c>
      <c r="G471" s="2">
        <v>4.9170412751604102</v>
      </c>
      <c r="H471" s="2">
        <v>10.887384807119</v>
      </c>
    </row>
    <row r="472" spans="1:8" x14ac:dyDescent="0.2">
      <c r="A472" s="2" t="s">
        <v>962</v>
      </c>
      <c r="B472" s="2" t="s">
        <v>963</v>
      </c>
      <c r="C472" s="2" t="s">
        <v>165</v>
      </c>
      <c r="D472" s="2" t="s">
        <v>915</v>
      </c>
      <c r="E472" s="2">
        <v>1.6152208827179999E-2</v>
      </c>
      <c r="F472" s="2">
        <v>6.9342258966456197E-2</v>
      </c>
      <c r="G472" s="2">
        <v>4.9040150205916504</v>
      </c>
      <c r="H472" s="2">
        <v>10.821006101780601</v>
      </c>
    </row>
    <row r="473" spans="1:8" x14ac:dyDescent="0.2">
      <c r="A473" s="2" t="s">
        <v>964</v>
      </c>
      <c r="B473" s="2" t="s">
        <v>965</v>
      </c>
      <c r="C473" s="2" t="s">
        <v>165</v>
      </c>
      <c r="D473" s="2" t="s">
        <v>915</v>
      </c>
      <c r="E473" s="2">
        <v>1.5134431304088E-2</v>
      </c>
      <c r="F473" s="2">
        <v>6.8164917382717197E-2</v>
      </c>
      <c r="G473" s="2">
        <v>4.8912090706456697</v>
      </c>
      <c r="H473" s="2">
        <v>10.7559216588601</v>
      </c>
    </row>
    <row r="474" spans="1:8" x14ac:dyDescent="0.2">
      <c r="A474" s="2" t="s">
        <v>966</v>
      </c>
      <c r="B474" s="2" t="s">
        <v>967</v>
      </c>
      <c r="C474" s="2" t="s">
        <v>165</v>
      </c>
      <c r="D474" s="2" t="s">
        <v>915</v>
      </c>
      <c r="E474" s="2">
        <v>1.5054149541536801E-2</v>
      </c>
      <c r="F474" s="2">
        <v>6.9129797585862199E-2</v>
      </c>
      <c r="G474" s="2">
        <v>4.8901610869874998</v>
      </c>
      <c r="H474" s="2">
        <v>10.750602962216799</v>
      </c>
    </row>
    <row r="475" spans="1:8" x14ac:dyDescent="0.2">
      <c r="A475" s="2" t="s">
        <v>968</v>
      </c>
      <c r="B475" s="2" t="s">
        <v>969</v>
      </c>
      <c r="C475" s="2" t="s">
        <v>165</v>
      </c>
      <c r="D475" s="2" t="s">
        <v>915</v>
      </c>
      <c r="E475" s="2">
        <v>1.31181574244671E-2</v>
      </c>
      <c r="F475" s="2">
        <v>6.8745085600828898E-2</v>
      </c>
      <c r="G475" s="2">
        <v>4.8629590379552896</v>
      </c>
      <c r="H475" s="2">
        <v>10.6129466254242</v>
      </c>
    </row>
    <row r="476" spans="1:8" x14ac:dyDescent="0.2">
      <c r="A476" s="2" t="s">
        <v>970</v>
      </c>
      <c r="B476" s="2" t="s">
        <v>971</v>
      </c>
      <c r="C476" s="2" t="s">
        <v>165</v>
      </c>
      <c r="D476" s="2" t="s">
        <v>915</v>
      </c>
      <c r="E476" s="2">
        <v>1.12909222079102E-2</v>
      </c>
      <c r="F476" s="2">
        <v>6.7796850254511196E-2</v>
      </c>
      <c r="G476" s="2">
        <v>4.8331438168044896</v>
      </c>
      <c r="H476" s="2">
        <v>10.4629483504107</v>
      </c>
    </row>
    <row r="477" spans="1:8" x14ac:dyDescent="0.2">
      <c r="A477" s="2" t="s">
        <v>972</v>
      </c>
      <c r="B477" s="2" t="s">
        <v>973</v>
      </c>
      <c r="C477" s="2" t="s">
        <v>165</v>
      </c>
      <c r="D477" s="2" t="s">
        <v>915</v>
      </c>
      <c r="E477" s="2">
        <v>1.0957211151406901E-2</v>
      </c>
      <c r="F477" s="2">
        <v>6.7649162326410703E-2</v>
      </c>
      <c r="G477" s="2">
        <v>4.8271583523146004</v>
      </c>
      <c r="H477" s="2">
        <v>10.432947084130999</v>
      </c>
    </row>
    <row r="478" spans="1:8" x14ac:dyDescent="0.2">
      <c r="A478" s="2" t="s">
        <v>975</v>
      </c>
      <c r="B478" s="2" t="s">
        <v>976</v>
      </c>
      <c r="C478" s="2" t="s">
        <v>975</v>
      </c>
      <c r="D478" s="2" t="s">
        <v>976</v>
      </c>
      <c r="E478" s="2">
        <v>6.3406977275446294E-2</v>
      </c>
      <c r="F478" s="2">
        <v>-9.5377104876085805E-2</v>
      </c>
      <c r="G478" s="2">
        <v>-7.1423990651546196</v>
      </c>
      <c r="H478" s="2">
        <v>24.033933386037301</v>
      </c>
    </row>
    <row r="479" spans="1:8" x14ac:dyDescent="0.2">
      <c r="A479" s="2" t="s">
        <v>977</v>
      </c>
      <c r="B479" s="2" t="s">
        <v>978</v>
      </c>
      <c r="C479" s="2" t="s">
        <v>975</v>
      </c>
      <c r="D479" s="2" t="s">
        <v>976</v>
      </c>
      <c r="E479" s="2">
        <v>5.6292051231450903E-2</v>
      </c>
      <c r="F479" s="2">
        <v>-9.5208602582559698E-2</v>
      </c>
      <c r="G479" s="2">
        <v>-7.1260376271930896</v>
      </c>
      <c r="H479" s="2">
        <v>23.9149128181786</v>
      </c>
    </row>
    <row r="480" spans="1:8" x14ac:dyDescent="0.2">
      <c r="A480" s="2" t="s">
        <v>979</v>
      </c>
      <c r="B480" s="2" t="s">
        <v>980</v>
      </c>
      <c r="C480" s="2" t="s">
        <v>975</v>
      </c>
      <c r="D480" s="2" t="s">
        <v>976</v>
      </c>
      <c r="E480" s="2">
        <v>5.3842204099326801E-2</v>
      </c>
      <c r="F480" s="2">
        <v>-9.4770561391989E-2</v>
      </c>
      <c r="G480" s="2">
        <v>-7.1199112649834397</v>
      </c>
      <c r="H480" s="2">
        <v>23.8704171013757</v>
      </c>
    </row>
    <row r="481" spans="1:8" x14ac:dyDescent="0.2">
      <c r="A481" s="2" t="s">
        <v>981</v>
      </c>
      <c r="B481" s="2" t="s">
        <v>982</v>
      </c>
      <c r="C481" s="2" t="s">
        <v>975</v>
      </c>
      <c r="D481" s="2" t="s">
        <v>976</v>
      </c>
      <c r="E481" s="2">
        <v>5.1498560720126998E-2</v>
      </c>
      <c r="F481" s="2">
        <v>-9.4690329933641099E-2</v>
      </c>
      <c r="G481" s="2">
        <v>-7.1137785175934498</v>
      </c>
      <c r="H481" s="2">
        <v>23.825913339003801</v>
      </c>
    </row>
    <row r="482" spans="1:8" x14ac:dyDescent="0.2">
      <c r="A482" s="2" t="s">
        <v>983</v>
      </c>
      <c r="B482" s="2" t="s">
        <v>984</v>
      </c>
      <c r="C482" s="2" t="s">
        <v>975</v>
      </c>
      <c r="D482" s="2" t="s">
        <v>976</v>
      </c>
      <c r="E482" s="2">
        <v>4.7870058291836402E-2</v>
      </c>
      <c r="F482" s="2">
        <v>-9.4479921955251206E-2</v>
      </c>
      <c r="G482" s="2">
        <v>-7.1036986551863004</v>
      </c>
      <c r="H482" s="2">
        <v>23.752849699989401</v>
      </c>
    </row>
    <row r="483" spans="1:8" x14ac:dyDescent="0.2">
      <c r="A483" s="2" t="s">
        <v>985</v>
      </c>
      <c r="B483" s="2" t="s">
        <v>986</v>
      </c>
      <c r="C483" s="2" t="s">
        <v>975</v>
      </c>
      <c r="D483" s="2" t="s">
        <v>976</v>
      </c>
      <c r="E483" s="2">
        <v>4.4101409906559301E-2</v>
      </c>
      <c r="F483" s="2">
        <v>-9.4322291891431098E-2</v>
      </c>
      <c r="G483" s="2">
        <v>-7.0923690826848098</v>
      </c>
      <c r="H483" s="2">
        <v>23.670851231447301</v>
      </c>
    </row>
    <row r="484" spans="1:8" x14ac:dyDescent="0.2">
      <c r="A484" s="2" t="s">
        <v>987</v>
      </c>
      <c r="B484" s="2" t="s">
        <v>988</v>
      </c>
      <c r="C484" s="2" t="s">
        <v>975</v>
      </c>
      <c r="D484" s="2" t="s">
        <v>976</v>
      </c>
      <c r="E484" s="2">
        <v>4.36746353770915E-2</v>
      </c>
      <c r="F484" s="2">
        <v>-9.4697786613110194E-2</v>
      </c>
      <c r="G484" s="2">
        <v>-7.0910243015856196</v>
      </c>
      <c r="H484" s="2">
        <v>23.6611269862664</v>
      </c>
    </row>
    <row r="485" spans="1:8" x14ac:dyDescent="0.2">
      <c r="A485" s="2" t="s">
        <v>989</v>
      </c>
      <c r="B485" s="2" t="s">
        <v>990</v>
      </c>
      <c r="C485" s="2" t="s">
        <v>975</v>
      </c>
      <c r="D485" s="2" t="s">
        <v>976</v>
      </c>
      <c r="E485" s="2">
        <v>4.2110949694029502E-2</v>
      </c>
      <c r="F485" s="2">
        <v>-9.4638373934756104E-2</v>
      </c>
      <c r="G485" s="2">
        <v>-7.08597995848202</v>
      </c>
      <c r="H485" s="2">
        <v>23.6246672734278</v>
      </c>
    </row>
    <row r="486" spans="1:8" x14ac:dyDescent="0.2">
      <c r="A486" s="2" t="s">
        <v>991</v>
      </c>
      <c r="B486" s="2" t="s">
        <v>992</v>
      </c>
      <c r="C486" s="2" t="s">
        <v>975</v>
      </c>
      <c r="D486" s="2" t="s">
        <v>976</v>
      </c>
      <c r="E486" s="2">
        <v>4.2097674517835602E-2</v>
      </c>
      <c r="F486" s="2">
        <v>-9.46401393297326E-2</v>
      </c>
      <c r="G486" s="2">
        <v>-7.0859363208688704</v>
      </c>
      <c r="H486" s="2">
        <v>23.6243519808686</v>
      </c>
    </row>
    <row r="487" spans="1:8" x14ac:dyDescent="0.2">
      <c r="A487" s="2" t="s">
        <v>993</v>
      </c>
      <c r="B487" s="2" t="s">
        <v>994</v>
      </c>
      <c r="C487" s="2" t="s">
        <v>975</v>
      </c>
      <c r="D487" s="2" t="s">
        <v>976</v>
      </c>
      <c r="E487" s="2">
        <v>4.1923656845220099E-2</v>
      </c>
      <c r="F487" s="2">
        <v>-9.4633073144749197E-2</v>
      </c>
      <c r="G487" s="2">
        <v>-7.0853629962546396</v>
      </c>
      <c r="H487" s="2">
        <v>23.620209748921202</v>
      </c>
    </row>
    <row r="488" spans="1:8" x14ac:dyDescent="0.2">
      <c r="A488" s="2" t="s">
        <v>995</v>
      </c>
      <c r="B488" s="2" t="s">
        <v>996</v>
      </c>
      <c r="C488" s="2" t="s">
        <v>975</v>
      </c>
      <c r="D488" s="2" t="s">
        <v>976</v>
      </c>
      <c r="E488" s="2">
        <v>3.9518627942396502E-2</v>
      </c>
      <c r="F488" s="2">
        <v>-9.4170856396461999E-2</v>
      </c>
      <c r="G488" s="2">
        <v>-7.0771809635636203</v>
      </c>
      <c r="H488" s="2">
        <v>23.561131632997601</v>
      </c>
    </row>
    <row r="489" spans="1:8" x14ac:dyDescent="0.2">
      <c r="A489" s="2" t="s">
        <v>997</v>
      </c>
      <c r="B489" s="2" t="s">
        <v>998</v>
      </c>
      <c r="C489" s="2" t="s">
        <v>975</v>
      </c>
      <c r="D489" s="2" t="s">
        <v>976</v>
      </c>
      <c r="E489" s="2">
        <v>3.9117403842510702E-2</v>
      </c>
      <c r="F489" s="2">
        <v>-9.43919633310846E-2</v>
      </c>
      <c r="G489" s="2">
        <v>-7.0757667072370003</v>
      </c>
      <c r="H489" s="2">
        <v>23.5509269577928</v>
      </c>
    </row>
    <row r="490" spans="1:8" x14ac:dyDescent="0.2">
      <c r="A490" s="2" t="s">
        <v>999</v>
      </c>
      <c r="B490" s="2" t="s">
        <v>1000</v>
      </c>
      <c r="C490" s="2" t="s">
        <v>975</v>
      </c>
      <c r="D490" s="2" t="s">
        <v>976</v>
      </c>
      <c r="E490" s="2">
        <v>3.4995172238220601E-2</v>
      </c>
      <c r="F490" s="2">
        <v>-9.3943706362165397E-2</v>
      </c>
      <c r="G490" s="2">
        <v>-7.0603153823314004</v>
      </c>
      <c r="H490" s="2">
        <v>23.439569594629599</v>
      </c>
    </row>
    <row r="491" spans="1:8" x14ac:dyDescent="0.2">
      <c r="A491" s="2" t="s">
        <v>1001</v>
      </c>
      <c r="B491" s="2" t="s">
        <v>1002</v>
      </c>
      <c r="C491" s="2" t="s">
        <v>975</v>
      </c>
      <c r="D491" s="2" t="s">
        <v>976</v>
      </c>
      <c r="E491" s="2">
        <v>3.48899485168047E-2</v>
      </c>
      <c r="F491" s="2">
        <v>-9.3803369181603702E-2</v>
      </c>
      <c r="G491" s="2">
        <v>-7.0598970765424998</v>
      </c>
      <c r="H491" s="2">
        <v>23.4365582583148</v>
      </c>
    </row>
    <row r="492" spans="1:8" x14ac:dyDescent="0.2">
      <c r="A492" s="2" t="s">
        <v>1003</v>
      </c>
      <c r="B492" s="2" t="s">
        <v>1004</v>
      </c>
      <c r="C492" s="2" t="s">
        <v>975</v>
      </c>
      <c r="D492" s="2" t="s">
        <v>976</v>
      </c>
      <c r="E492" s="2">
        <v>3.2282575977753303E-2</v>
      </c>
      <c r="F492" s="2">
        <v>-9.3790225737506505E-2</v>
      </c>
      <c r="G492" s="2">
        <v>-7.0490991741570896</v>
      </c>
      <c r="H492" s="2">
        <v>23.358887119915401</v>
      </c>
    </row>
    <row r="493" spans="1:8" x14ac:dyDescent="0.2">
      <c r="A493" s="2" t="s">
        <v>1005</v>
      </c>
      <c r="B493" s="2" t="s">
        <v>1006</v>
      </c>
      <c r="C493" s="2" t="s">
        <v>975</v>
      </c>
      <c r="D493" s="2" t="s">
        <v>976</v>
      </c>
      <c r="E493" s="2">
        <v>3.2237277098141802E-2</v>
      </c>
      <c r="F493" s="2">
        <v>-9.3800916011531801E-2</v>
      </c>
      <c r="G493" s="2">
        <v>-7.0489038111170403</v>
      </c>
      <c r="H493" s="2">
        <v>23.357482935468699</v>
      </c>
    </row>
    <row r="494" spans="1:8" x14ac:dyDescent="0.2">
      <c r="A494" s="2" t="s">
        <v>1007</v>
      </c>
      <c r="B494" s="2" t="s">
        <v>1008</v>
      </c>
      <c r="C494" s="2" t="s">
        <v>975</v>
      </c>
      <c r="D494" s="2" t="s">
        <v>976</v>
      </c>
      <c r="E494" s="2">
        <v>3.2113090653323101E-2</v>
      </c>
      <c r="F494" s="2">
        <v>-9.3763935756493805E-2</v>
      </c>
      <c r="G494" s="2">
        <v>-7.0483667861157304</v>
      </c>
      <c r="H494" s="2">
        <v>23.353623234167401</v>
      </c>
    </row>
    <row r="495" spans="1:8" x14ac:dyDescent="0.2">
      <c r="A495" s="2" t="s">
        <v>1009</v>
      </c>
      <c r="B495" s="2" t="s">
        <v>1010</v>
      </c>
      <c r="C495" s="2" t="s">
        <v>975</v>
      </c>
      <c r="D495" s="2" t="s">
        <v>976</v>
      </c>
      <c r="E495" s="2">
        <v>3.1684765085841102E-2</v>
      </c>
      <c r="F495" s="2">
        <v>-9.3607298665175198E-2</v>
      </c>
      <c r="G495" s="2">
        <v>-7.0464981731266203</v>
      </c>
      <c r="H495" s="2">
        <v>23.340195447337098</v>
      </c>
    </row>
    <row r="496" spans="1:8" x14ac:dyDescent="0.2">
      <c r="A496" s="2" t="s">
        <v>1011</v>
      </c>
      <c r="B496" s="2" t="s">
        <v>1012</v>
      </c>
      <c r="C496" s="2" t="s">
        <v>975</v>
      </c>
      <c r="D496" s="2" t="s">
        <v>976</v>
      </c>
      <c r="E496" s="2">
        <v>3.1560230791449297E-2</v>
      </c>
      <c r="F496" s="2">
        <v>-9.3736729251571102E-2</v>
      </c>
      <c r="G496" s="2">
        <v>-7.0459500441645204</v>
      </c>
      <c r="H496" s="2">
        <v>23.336257287370401</v>
      </c>
    </row>
    <row r="497" spans="1:8" x14ac:dyDescent="0.2">
      <c r="A497" s="2" t="s">
        <v>1013</v>
      </c>
      <c r="B497" s="2" t="s">
        <v>1014</v>
      </c>
      <c r="C497" s="2" t="s">
        <v>975</v>
      </c>
      <c r="D497" s="2" t="s">
        <v>976</v>
      </c>
      <c r="E497" s="2">
        <v>2.7333018974609501E-2</v>
      </c>
      <c r="F497" s="2">
        <v>-9.34813042748735E-2</v>
      </c>
      <c r="G497" s="2">
        <v>-7.0259057644177796</v>
      </c>
      <c r="H497" s="2">
        <v>23.192454936127799</v>
      </c>
    </row>
    <row r="498" spans="1:8" x14ac:dyDescent="0.2">
      <c r="A498" s="2" t="s">
        <v>1015</v>
      </c>
      <c r="B498" s="2" t="s">
        <v>1016</v>
      </c>
      <c r="C498" s="2" t="s">
        <v>975</v>
      </c>
      <c r="D498" s="2" t="s">
        <v>976</v>
      </c>
      <c r="E498" s="2">
        <v>2.6924332905488201E-2</v>
      </c>
      <c r="F498" s="2">
        <v>-9.3458214596467998E-2</v>
      </c>
      <c r="G498" s="2">
        <v>-7.0238025769456103</v>
      </c>
      <c r="H498" s="2">
        <v>23.177389925223402</v>
      </c>
    </row>
    <row r="499" spans="1:8" x14ac:dyDescent="0.2">
      <c r="A499" s="2" t="s">
        <v>1017</v>
      </c>
      <c r="B499" s="2" t="s">
        <v>1018</v>
      </c>
      <c r="C499" s="2" t="s">
        <v>975</v>
      </c>
      <c r="D499" s="2" t="s">
        <v>976</v>
      </c>
      <c r="E499" s="2">
        <v>2.53481343366256E-2</v>
      </c>
      <c r="F499" s="2">
        <v>-9.4031551211157999E-2</v>
      </c>
      <c r="G499" s="2">
        <v>-7.0153743970136198</v>
      </c>
      <c r="H499" s="2">
        <v>23.117064609607301</v>
      </c>
    </row>
    <row r="500" spans="1:8" x14ac:dyDescent="0.2">
      <c r="A500" s="2" t="s">
        <v>1019</v>
      </c>
      <c r="B500" s="2" t="s">
        <v>1020</v>
      </c>
      <c r="C500" s="2" t="s">
        <v>975</v>
      </c>
      <c r="D500" s="2" t="s">
        <v>976</v>
      </c>
      <c r="E500" s="2">
        <v>2.48241974414261E-2</v>
      </c>
      <c r="F500" s="2">
        <v>-9.3177650334269904E-2</v>
      </c>
      <c r="G500" s="2">
        <v>-7.0124539731989399</v>
      </c>
      <c r="H500" s="2">
        <v>23.0961783592094</v>
      </c>
    </row>
    <row r="501" spans="1:8" x14ac:dyDescent="0.2">
      <c r="A501" s="2" t="s">
        <v>1021</v>
      </c>
      <c r="B501" s="2" t="s">
        <v>1022</v>
      </c>
      <c r="C501" s="2" t="s">
        <v>975</v>
      </c>
      <c r="D501" s="2" t="s">
        <v>976</v>
      </c>
      <c r="E501" s="2">
        <v>2.07902774734193E-2</v>
      </c>
      <c r="F501" s="2">
        <v>-9.36286480936908E-2</v>
      </c>
      <c r="G501" s="2">
        <v>-6.9876091178444604</v>
      </c>
      <c r="H501" s="2">
        <v>22.918844926539801</v>
      </c>
    </row>
    <row r="502" spans="1:8" x14ac:dyDescent="0.2">
      <c r="A502" s="2" t="s">
        <v>1023</v>
      </c>
      <c r="B502" s="2" t="s">
        <v>1024</v>
      </c>
      <c r="C502" s="2" t="s">
        <v>975</v>
      </c>
      <c r="D502" s="2" t="s">
        <v>976</v>
      </c>
      <c r="E502" s="2">
        <v>2.00949357206027E-2</v>
      </c>
      <c r="F502" s="2">
        <v>-9.2907092994248E-2</v>
      </c>
      <c r="G502" s="2">
        <v>-6.9828330596751496</v>
      </c>
      <c r="H502" s="2">
        <v>22.884827307350999</v>
      </c>
    </row>
    <row r="503" spans="1:8" x14ac:dyDescent="0.2">
      <c r="A503" s="2" t="s">
        <v>1025</v>
      </c>
      <c r="B503" s="2" t="s">
        <v>1026</v>
      </c>
      <c r="C503" s="2" t="s">
        <v>975</v>
      </c>
      <c r="D503" s="2" t="s">
        <v>976</v>
      </c>
      <c r="E503" s="2">
        <v>1.7916963993120299E-2</v>
      </c>
      <c r="F503" s="2">
        <v>-9.3045964320594102E-2</v>
      </c>
      <c r="G503" s="2">
        <v>-6.9667023046422596</v>
      </c>
      <c r="H503" s="2">
        <v>22.770107451264</v>
      </c>
    </row>
    <row r="504" spans="1:8" x14ac:dyDescent="0.2">
      <c r="A504" s="2" t="s">
        <v>40048</v>
      </c>
      <c r="B504" s="2" t="s">
        <v>40049</v>
      </c>
      <c r="C504" s="2" t="s">
        <v>40048</v>
      </c>
      <c r="D504" s="2" t="s">
        <v>40049</v>
      </c>
      <c r="E504" s="2">
        <v>8.4276246966475704E-2</v>
      </c>
      <c r="F504" s="2">
        <v>-8.5862873388786995E-2</v>
      </c>
      <c r="G504" s="2">
        <v>-6.5678140618012204</v>
      </c>
      <c r="H504" s="2">
        <v>20.1829945363977</v>
      </c>
    </row>
    <row r="505" spans="1:8" x14ac:dyDescent="0.2">
      <c r="A505" s="2" t="s">
        <v>40050</v>
      </c>
      <c r="B505" s="2" t="s">
        <v>40051</v>
      </c>
      <c r="C505" s="2" t="s">
        <v>40048</v>
      </c>
      <c r="D505" s="2" t="s">
        <v>40049</v>
      </c>
      <c r="E505" s="2">
        <v>7.0923322752585893E-2</v>
      </c>
      <c r="F505" s="2">
        <v>-8.5439149758383001E-2</v>
      </c>
      <c r="G505" s="2">
        <v>-6.5420992807164904</v>
      </c>
      <c r="H505" s="2">
        <v>20.0104938112197</v>
      </c>
    </row>
    <row r="506" spans="1:8" x14ac:dyDescent="0.2">
      <c r="A506" s="2" t="s">
        <v>40052</v>
      </c>
      <c r="B506" s="2" t="s">
        <v>40053</v>
      </c>
      <c r="C506" s="2" t="s">
        <v>40048</v>
      </c>
      <c r="D506" s="2" t="s">
        <v>40049</v>
      </c>
      <c r="E506" s="2">
        <v>6.5275859175496595E-2</v>
      </c>
      <c r="F506" s="2">
        <v>-8.5383501196622802E-2</v>
      </c>
      <c r="G506" s="2">
        <v>-6.52969377188463</v>
      </c>
      <c r="H506" s="2">
        <v>19.927516755883602</v>
      </c>
    </row>
    <row r="507" spans="1:8" x14ac:dyDescent="0.2">
      <c r="A507" s="2" t="s">
        <v>40054</v>
      </c>
      <c r="B507" s="2" t="s">
        <v>40055</v>
      </c>
      <c r="C507" s="2" t="s">
        <v>40048</v>
      </c>
      <c r="D507" s="2" t="s">
        <v>40049</v>
      </c>
      <c r="E507" s="2">
        <v>6.2366301743811997E-2</v>
      </c>
      <c r="F507" s="2">
        <v>-8.5297495997079295E-2</v>
      </c>
      <c r="G507" s="2">
        <v>-6.5228667069902402</v>
      </c>
      <c r="H507" s="2">
        <v>19.8819195723338</v>
      </c>
    </row>
    <row r="508" spans="1:8" x14ac:dyDescent="0.2">
      <c r="A508" s="2" t="s">
        <v>40056</v>
      </c>
      <c r="B508" s="2" t="s">
        <v>40057</v>
      </c>
      <c r="C508" s="2" t="s">
        <v>40048</v>
      </c>
      <c r="D508" s="2" t="s">
        <v>40049</v>
      </c>
      <c r="E508" s="2">
        <v>6.0693309730242603E-2</v>
      </c>
      <c r="F508" s="2">
        <v>-8.5242114896930399E-2</v>
      </c>
      <c r="G508" s="2">
        <v>-6.5187920225806</v>
      </c>
      <c r="H508" s="2">
        <v>19.854727952366002</v>
      </c>
    </row>
    <row r="509" spans="1:8" x14ac:dyDescent="0.2">
      <c r="A509" s="2" t="s">
        <v>40058</v>
      </c>
      <c r="B509" s="2" t="s">
        <v>40059</v>
      </c>
      <c r="C509" s="2" t="s">
        <v>40048</v>
      </c>
      <c r="D509" s="2" t="s">
        <v>40049</v>
      </c>
      <c r="E509" s="2">
        <v>6.0645096664936303E-2</v>
      </c>
      <c r="F509" s="2">
        <v>-8.5219653026489206E-2</v>
      </c>
      <c r="G509" s="2">
        <v>-6.5186728997375099</v>
      </c>
      <c r="H509" s="2">
        <v>19.853933264694099</v>
      </c>
    </row>
    <row r="510" spans="1:8" x14ac:dyDescent="0.2">
      <c r="A510" s="2" t="s">
        <v>40060</v>
      </c>
      <c r="B510" s="2" t="s">
        <v>40061</v>
      </c>
      <c r="C510" s="2" t="s">
        <v>40048</v>
      </c>
      <c r="D510" s="2" t="s">
        <v>40049</v>
      </c>
      <c r="E510" s="2">
        <v>6.0124575216304002E-2</v>
      </c>
      <c r="F510" s="2">
        <v>-8.5221742407476098E-2</v>
      </c>
      <c r="G510" s="2">
        <v>-6.5173806126020297</v>
      </c>
      <c r="H510" s="2">
        <v>19.8453131423786</v>
      </c>
    </row>
    <row r="511" spans="1:8" x14ac:dyDescent="0.2">
      <c r="A511" s="2" t="s">
        <v>40062</v>
      </c>
      <c r="B511" s="2" t="s">
        <v>40063</v>
      </c>
      <c r="C511" s="2" t="s">
        <v>40048</v>
      </c>
      <c r="D511" s="2" t="s">
        <v>40049</v>
      </c>
      <c r="E511" s="2">
        <v>5.9879757460589503E-2</v>
      </c>
      <c r="F511" s="2">
        <v>-8.5195602448860999E-2</v>
      </c>
      <c r="G511" s="2">
        <v>-6.5167688462099802</v>
      </c>
      <c r="H511" s="2">
        <v>19.841232988106</v>
      </c>
    </row>
    <row r="512" spans="1:8" x14ac:dyDescent="0.2">
      <c r="A512" s="2" t="s">
        <v>40064</v>
      </c>
      <c r="B512" s="2" t="s">
        <v>40065</v>
      </c>
      <c r="C512" s="2" t="s">
        <v>40048</v>
      </c>
      <c r="D512" s="2" t="s">
        <v>40049</v>
      </c>
      <c r="E512" s="2">
        <v>5.8087879954937902E-2</v>
      </c>
      <c r="F512" s="2">
        <v>-8.5167790670042903E-2</v>
      </c>
      <c r="G512" s="2">
        <v>-6.5122117297636803</v>
      </c>
      <c r="H512" s="2">
        <v>19.810851514455798</v>
      </c>
    </row>
    <row r="513" spans="1:8" x14ac:dyDescent="0.2">
      <c r="A513" s="2" t="s">
        <v>40066</v>
      </c>
      <c r="B513" s="2" t="s">
        <v>40067</v>
      </c>
      <c r="C513" s="2" t="s">
        <v>40048</v>
      </c>
      <c r="D513" s="2" t="s">
        <v>40049</v>
      </c>
      <c r="E513" s="2">
        <v>5.4970445083290902E-2</v>
      </c>
      <c r="F513" s="2">
        <v>-8.5035265024501205E-2</v>
      </c>
      <c r="G513" s="2">
        <v>-6.5039295545668301</v>
      </c>
      <c r="H513" s="2">
        <v>19.755690157666301</v>
      </c>
    </row>
    <row r="514" spans="1:8" x14ac:dyDescent="0.2">
      <c r="A514" s="2" t="s">
        <v>40068</v>
      </c>
      <c r="B514" s="2" t="s">
        <v>40069</v>
      </c>
      <c r="C514" s="2" t="s">
        <v>40048</v>
      </c>
      <c r="D514" s="2" t="s">
        <v>40049</v>
      </c>
      <c r="E514" s="2">
        <v>5.2435469128470198E-2</v>
      </c>
      <c r="F514" s="2">
        <v>-8.4976764618818396E-2</v>
      </c>
      <c r="G514" s="2">
        <v>-6.4968324823873296</v>
      </c>
      <c r="H514" s="2">
        <v>19.708477733090099</v>
      </c>
    </row>
    <row r="515" spans="1:8" x14ac:dyDescent="0.2">
      <c r="A515" s="2" t="s">
        <v>40070</v>
      </c>
      <c r="B515" s="2" t="s">
        <v>40071</v>
      </c>
      <c r="C515" s="2" t="s">
        <v>40048</v>
      </c>
      <c r="D515" s="2" t="s">
        <v>40049</v>
      </c>
      <c r="E515" s="2">
        <v>4.89259199296328E-2</v>
      </c>
      <c r="F515" s="2">
        <v>-8.4807470583769307E-2</v>
      </c>
      <c r="G515" s="2">
        <v>-6.4864047194036099</v>
      </c>
      <c r="H515" s="2">
        <v>19.639201794945301</v>
      </c>
    </row>
    <row r="516" spans="1:8" x14ac:dyDescent="0.2">
      <c r="A516" s="2" t="s">
        <v>40072</v>
      </c>
      <c r="B516" s="2" t="s">
        <v>40073</v>
      </c>
      <c r="C516" s="2" t="s">
        <v>40048</v>
      </c>
      <c r="D516" s="2" t="s">
        <v>40049</v>
      </c>
      <c r="E516" s="2">
        <v>4.8861908096405102E-2</v>
      </c>
      <c r="F516" s="2">
        <v>-8.4845993631017497E-2</v>
      </c>
      <c r="G516" s="2">
        <v>-6.4862074908389999</v>
      </c>
      <c r="H516" s="2">
        <v>19.637892596374002</v>
      </c>
    </row>
    <row r="517" spans="1:8" x14ac:dyDescent="0.2">
      <c r="A517" s="2" t="s">
        <v>40074</v>
      </c>
      <c r="B517" s="2" t="s">
        <v>40075</v>
      </c>
      <c r="C517" s="2" t="s">
        <v>40048</v>
      </c>
      <c r="D517" s="2" t="s">
        <v>40049</v>
      </c>
      <c r="E517" s="2">
        <v>4.6258540844677398E-2</v>
      </c>
      <c r="F517" s="2">
        <v>8.7482101080184102E-2</v>
      </c>
      <c r="G517" s="2">
        <v>6.4779538167212101</v>
      </c>
      <c r="H517" s="2">
        <v>19.583140592779198</v>
      </c>
    </row>
    <row r="518" spans="1:8" x14ac:dyDescent="0.2">
      <c r="A518" s="2" t="s">
        <v>40076</v>
      </c>
      <c r="B518" s="2" t="s">
        <v>40077</v>
      </c>
      <c r="C518" s="2" t="s">
        <v>40048</v>
      </c>
      <c r="D518" s="2" t="s">
        <v>40049</v>
      </c>
      <c r="E518" s="2">
        <v>3.2703741176528099E-2</v>
      </c>
      <c r="F518" s="2">
        <v>-8.4006531544988203E-2</v>
      </c>
      <c r="G518" s="2">
        <v>-6.4254352685410003</v>
      </c>
      <c r="H518" s="2">
        <v>19.236383959408698</v>
      </c>
    </row>
    <row r="519" spans="1:8" x14ac:dyDescent="0.2">
      <c r="A519" s="2" t="s">
        <v>40078</v>
      </c>
      <c r="B519" s="2" t="s">
        <v>40079</v>
      </c>
      <c r="C519" s="2" t="s">
        <v>40048</v>
      </c>
      <c r="D519" s="2" t="s">
        <v>40049</v>
      </c>
      <c r="E519" s="2">
        <v>1.5816372970840799E-2</v>
      </c>
      <c r="F519" s="2">
        <v>-8.2687373570105693E-2</v>
      </c>
      <c r="G519" s="2">
        <v>-6.3139945856476398</v>
      </c>
      <c r="H519" s="2">
        <v>18.509940146430701</v>
      </c>
    </row>
    <row r="520" spans="1:8" x14ac:dyDescent="0.2">
      <c r="A520" s="2" t="s">
        <v>40080</v>
      </c>
      <c r="B520" s="2" t="s">
        <v>40081</v>
      </c>
      <c r="C520" s="2" t="s">
        <v>40048</v>
      </c>
      <c r="D520" s="2" t="s">
        <v>40049</v>
      </c>
      <c r="E520" s="2">
        <v>8.9970114945070005E-3</v>
      </c>
      <c r="F520" s="2">
        <v>-9.2120828496138493E-2</v>
      </c>
      <c r="G520" s="2">
        <v>-6.2260743465487698</v>
      </c>
      <c r="H520" s="2">
        <v>17.945786944983301</v>
      </c>
    </row>
    <row r="521" spans="1:8" x14ac:dyDescent="0.2">
      <c r="A521" s="2" t="s">
        <v>40082</v>
      </c>
      <c r="B521" s="2" t="s">
        <v>40083</v>
      </c>
      <c r="C521" s="2" t="s">
        <v>40048</v>
      </c>
      <c r="D521" s="2" t="s">
        <v>40049</v>
      </c>
      <c r="E521" s="2">
        <v>7.760599500438E-3</v>
      </c>
      <c r="F521" s="2">
        <v>-9.1751088624749705E-2</v>
      </c>
      <c r="G521" s="2">
        <v>-6.2028293256121803</v>
      </c>
      <c r="H521" s="2">
        <v>17.797954065371901</v>
      </c>
    </row>
    <row r="522" spans="1:8" x14ac:dyDescent="0.2">
      <c r="A522" s="2" t="s">
        <v>40084</v>
      </c>
      <c r="B522" s="2" t="s">
        <v>40085</v>
      </c>
      <c r="C522" s="2" t="s">
        <v>40048</v>
      </c>
      <c r="D522" s="2" t="s">
        <v>40049</v>
      </c>
      <c r="E522" s="2">
        <v>6.9973415463085997E-3</v>
      </c>
      <c r="F522" s="2">
        <v>9.1599333874421304E-2</v>
      </c>
      <c r="G522" s="2">
        <v>6.18649853497383</v>
      </c>
      <c r="H522" s="2">
        <v>17.6944247767671</v>
      </c>
    </row>
    <row r="523" spans="1:8" x14ac:dyDescent="0.2">
      <c r="A523" s="2" t="s">
        <v>40086</v>
      </c>
      <c r="B523" s="2" t="s">
        <v>40087</v>
      </c>
      <c r="C523" s="2" t="s">
        <v>40048</v>
      </c>
      <c r="D523" s="2" t="s">
        <v>40049</v>
      </c>
      <c r="E523" s="2">
        <v>6.9967950046492004E-3</v>
      </c>
      <c r="F523" s="2">
        <v>-9.1518277847562404E-2</v>
      </c>
      <c r="G523" s="2">
        <v>-6.1864861975521199</v>
      </c>
      <c r="H523" s="2">
        <v>17.694346666673201</v>
      </c>
    </row>
    <row r="524" spans="1:8" x14ac:dyDescent="0.2">
      <c r="A524" s="2" t="s">
        <v>40088</v>
      </c>
      <c r="B524" s="2" t="s">
        <v>40089</v>
      </c>
      <c r="C524" s="2" t="s">
        <v>40048</v>
      </c>
      <c r="D524" s="2" t="s">
        <v>40049</v>
      </c>
      <c r="E524" s="2">
        <v>6.4527765518670004E-3</v>
      </c>
      <c r="F524" s="2">
        <v>-9.1370800435385702E-2</v>
      </c>
      <c r="G524" s="2">
        <v>-6.1736882796220698</v>
      </c>
      <c r="H524" s="2">
        <v>17.613404990279101</v>
      </c>
    </row>
    <row r="525" spans="1:8" x14ac:dyDescent="0.2">
      <c r="A525" s="2" t="s">
        <v>40090</v>
      </c>
      <c r="B525" s="2" t="s">
        <v>40091</v>
      </c>
      <c r="C525" s="2" t="s">
        <v>40048</v>
      </c>
      <c r="D525" s="2" t="s">
        <v>40049</v>
      </c>
      <c r="E525" s="2">
        <v>6.2906293244642001E-3</v>
      </c>
      <c r="F525" s="2">
        <v>-9.1267803032347397E-2</v>
      </c>
      <c r="G525" s="2">
        <v>-6.1696589181606498</v>
      </c>
      <c r="H525" s="2">
        <v>17.587955596231001</v>
      </c>
    </row>
    <row r="526" spans="1:8" x14ac:dyDescent="0.2">
      <c r="A526" s="2" t="s">
        <v>40092</v>
      </c>
      <c r="B526" s="2" t="s">
        <v>40093</v>
      </c>
      <c r="C526" s="2" t="s">
        <v>40048</v>
      </c>
      <c r="D526" s="2" t="s">
        <v>40049</v>
      </c>
      <c r="E526" s="2">
        <v>6.0399619839158003E-3</v>
      </c>
      <c r="F526" s="2">
        <v>-9.1181614162860802E-2</v>
      </c>
      <c r="G526" s="2">
        <v>-6.1632152805439597</v>
      </c>
      <c r="H526" s="2">
        <v>17.5472921968103</v>
      </c>
    </row>
    <row r="527" spans="1:8" x14ac:dyDescent="0.2">
      <c r="A527" s="2" t="s">
        <v>40094</v>
      </c>
      <c r="B527" s="2" t="s">
        <v>40095</v>
      </c>
      <c r="C527" s="2" t="s">
        <v>40048</v>
      </c>
      <c r="D527" s="2" t="s">
        <v>40049</v>
      </c>
      <c r="E527" s="2">
        <v>6.0359864137252998E-3</v>
      </c>
      <c r="F527" s="2">
        <v>-9.1210405953010901E-2</v>
      </c>
      <c r="G527" s="2">
        <v>-6.1631108887742396</v>
      </c>
      <c r="H527" s="2">
        <v>17.546633768966199</v>
      </c>
    </row>
    <row r="528" spans="1:8" x14ac:dyDescent="0.2">
      <c r="A528" s="2" t="s">
        <v>40096</v>
      </c>
      <c r="B528" s="2" t="s">
        <v>40097</v>
      </c>
      <c r="C528" s="2" t="s">
        <v>40048</v>
      </c>
      <c r="D528" s="2" t="s">
        <v>40049</v>
      </c>
      <c r="E528" s="2">
        <v>5.8417127687274998E-3</v>
      </c>
      <c r="F528" s="2">
        <v>-9.1141595473222897E-2</v>
      </c>
      <c r="G528" s="2">
        <v>-6.1579217544375098</v>
      </c>
      <c r="H528" s="2">
        <v>17.513918515092499</v>
      </c>
    </row>
    <row r="529" spans="1:8" x14ac:dyDescent="0.2">
      <c r="A529" s="2" t="s">
        <v>40098</v>
      </c>
      <c r="B529" s="2" t="s">
        <v>40099</v>
      </c>
      <c r="C529" s="2" t="s">
        <v>40048</v>
      </c>
      <c r="D529" s="2" t="s">
        <v>40049</v>
      </c>
      <c r="E529" s="2">
        <v>5.6242805493314004E-3</v>
      </c>
      <c r="F529" s="2">
        <v>-9.0994882158845602E-2</v>
      </c>
      <c r="G529" s="2">
        <v>-6.1518998446575397</v>
      </c>
      <c r="H529" s="2">
        <v>17.475987516501799</v>
      </c>
    </row>
    <row r="530" spans="1:8" x14ac:dyDescent="0.2">
      <c r="A530" s="2" t="s">
        <v>40100</v>
      </c>
      <c r="B530" s="2" t="s">
        <v>40101</v>
      </c>
      <c r="C530" s="2" t="s">
        <v>40048</v>
      </c>
      <c r="D530" s="2" t="s">
        <v>40049</v>
      </c>
      <c r="E530" s="2">
        <v>5.5749836303057004E-3</v>
      </c>
      <c r="F530" s="2">
        <v>-9.0958527551009694E-2</v>
      </c>
      <c r="G530" s="2">
        <v>-6.1505013367357497</v>
      </c>
      <c r="H530" s="2">
        <v>17.467183860005999</v>
      </c>
    </row>
    <row r="531" spans="1:8" x14ac:dyDescent="0.2">
      <c r="A531" s="2" t="s">
        <v>1027</v>
      </c>
      <c r="B531" s="2" t="s">
        <v>1028</v>
      </c>
      <c r="C531" s="2" t="s">
        <v>1027</v>
      </c>
      <c r="D531" s="2" t="s">
        <v>1028</v>
      </c>
      <c r="E531" s="2">
        <v>0.32187429520987298</v>
      </c>
      <c r="F531" s="2">
        <v>0.12903540404615599</v>
      </c>
      <c r="G531" s="2">
        <v>5.3921081834594897</v>
      </c>
      <c r="H531" s="2">
        <v>13.3621460413975</v>
      </c>
    </row>
    <row r="532" spans="1:8" x14ac:dyDescent="0.2">
      <c r="A532" s="2" t="s">
        <v>1029</v>
      </c>
      <c r="B532" s="2" t="s">
        <v>1030</v>
      </c>
      <c r="C532" s="2" t="s">
        <v>1027</v>
      </c>
      <c r="D532" s="2" t="s">
        <v>1028</v>
      </c>
      <c r="E532" s="2">
        <v>0.251501158623265</v>
      </c>
      <c r="F532" s="2">
        <v>0.12683561926634601</v>
      </c>
      <c r="G532" s="2">
        <v>5.3477323705940796</v>
      </c>
      <c r="H532" s="2">
        <v>13.1154325560023</v>
      </c>
    </row>
    <row r="533" spans="1:8" x14ac:dyDescent="0.2">
      <c r="A533" s="2" t="s">
        <v>1031</v>
      </c>
      <c r="B533" s="2" t="s">
        <v>1032</v>
      </c>
      <c r="C533" s="2" t="s">
        <v>1027</v>
      </c>
      <c r="D533" s="2" t="s">
        <v>1028</v>
      </c>
      <c r="E533" s="2">
        <v>0.25069130609406698</v>
      </c>
      <c r="F533" s="2">
        <v>0.126873653430634</v>
      </c>
      <c r="G533" s="2">
        <v>5.3471498096237298</v>
      </c>
      <c r="H533" s="2">
        <v>13.112207285660199</v>
      </c>
    </row>
    <row r="534" spans="1:8" x14ac:dyDescent="0.2">
      <c r="A534" s="2" t="s">
        <v>1033</v>
      </c>
      <c r="B534" s="2" t="s">
        <v>1034</v>
      </c>
      <c r="C534" s="2" t="s">
        <v>1027</v>
      </c>
      <c r="D534" s="2" t="s">
        <v>1028</v>
      </c>
      <c r="E534" s="2">
        <v>1.28126434103654E-2</v>
      </c>
      <c r="F534" s="2">
        <v>0.130688480130221</v>
      </c>
      <c r="G534" s="2">
        <v>4.7798941329547597</v>
      </c>
      <c r="H534" s="2">
        <v>10.138417409461301</v>
      </c>
    </row>
    <row r="535" spans="1:8" x14ac:dyDescent="0.2">
      <c r="A535" s="2" t="s">
        <v>1035</v>
      </c>
      <c r="B535" s="2" t="s">
        <v>1036</v>
      </c>
      <c r="C535" s="2" t="s">
        <v>1027</v>
      </c>
      <c r="D535" s="2" t="s">
        <v>1028</v>
      </c>
      <c r="E535" s="2">
        <v>1.05565773324194E-2</v>
      </c>
      <c r="F535" s="2">
        <v>0.12882042602133001</v>
      </c>
      <c r="G535" s="2">
        <v>4.74059488164015</v>
      </c>
      <c r="H535" s="2">
        <v>9.9447340691140997</v>
      </c>
    </row>
    <row r="536" spans="1:8" x14ac:dyDescent="0.2">
      <c r="A536" s="2" t="s">
        <v>1037</v>
      </c>
      <c r="B536" s="2" t="s">
        <v>1038</v>
      </c>
      <c r="C536" s="2" t="s">
        <v>1027</v>
      </c>
      <c r="D536" s="2" t="s">
        <v>1028</v>
      </c>
      <c r="E536" s="2">
        <v>7.4893540655960001E-3</v>
      </c>
      <c r="F536" s="2">
        <v>0.14221917931879899</v>
      </c>
      <c r="G536" s="2">
        <v>4.6701321326155796</v>
      </c>
      <c r="H536" s="2">
        <v>9.6014675138581502</v>
      </c>
    </row>
    <row r="537" spans="1:8" x14ac:dyDescent="0.2">
      <c r="A537" s="2" t="s">
        <v>1039</v>
      </c>
      <c r="B537" s="2" t="s">
        <v>1040</v>
      </c>
      <c r="C537" s="2" t="s">
        <v>1027</v>
      </c>
      <c r="D537" s="2" t="s">
        <v>1028</v>
      </c>
      <c r="E537" s="2">
        <v>6.1011687074281999E-3</v>
      </c>
      <c r="F537" s="2">
        <v>0.12576431853662601</v>
      </c>
      <c r="G537" s="2">
        <v>4.6275393895420498</v>
      </c>
      <c r="H537" s="2">
        <v>9.3964653038308192</v>
      </c>
    </row>
    <row r="538" spans="1:8" x14ac:dyDescent="0.2">
      <c r="A538" s="2" t="s">
        <v>1041</v>
      </c>
      <c r="B538" s="2" t="s">
        <v>1042</v>
      </c>
      <c r="C538" s="2" t="s">
        <v>1027</v>
      </c>
      <c r="D538" s="2" t="s">
        <v>1028</v>
      </c>
      <c r="E538" s="2">
        <v>5.9806619207877004E-3</v>
      </c>
      <c r="F538" s="2">
        <v>0.12583615010489901</v>
      </c>
      <c r="G538" s="2">
        <v>4.6233736719153997</v>
      </c>
      <c r="H538" s="2">
        <v>9.3765162105530599</v>
      </c>
    </row>
    <row r="539" spans="1:8" x14ac:dyDescent="0.2">
      <c r="A539" s="2" t="s">
        <v>1043</v>
      </c>
      <c r="B539" s="2" t="s">
        <v>1044</v>
      </c>
      <c r="C539" s="2" t="s">
        <v>1027</v>
      </c>
      <c r="D539" s="2" t="s">
        <v>1028</v>
      </c>
      <c r="E539" s="2">
        <v>5.6585315677171004E-3</v>
      </c>
      <c r="F539" s="2">
        <v>0.123519108529052</v>
      </c>
      <c r="G539" s="2">
        <v>4.6117924005715798</v>
      </c>
      <c r="H539" s="2">
        <v>9.3211493778431294</v>
      </c>
    </row>
    <row r="540" spans="1:8" x14ac:dyDescent="0.2">
      <c r="A540" s="2" t="s">
        <v>1045</v>
      </c>
      <c r="B540" s="2" t="s">
        <v>1046</v>
      </c>
      <c r="C540" s="2" t="s">
        <v>1027</v>
      </c>
      <c r="D540" s="2" t="s">
        <v>1028</v>
      </c>
      <c r="E540" s="2">
        <v>5.0634133887456001E-3</v>
      </c>
      <c r="F540" s="2">
        <v>0.123220954123132</v>
      </c>
      <c r="G540" s="2">
        <v>4.5884600903005399</v>
      </c>
      <c r="H540" s="2">
        <v>9.2100257982479299</v>
      </c>
    </row>
    <row r="541" spans="1:8" x14ac:dyDescent="0.2">
      <c r="A541" s="2" t="s">
        <v>1047</v>
      </c>
      <c r="B541" s="2" t="s">
        <v>1048</v>
      </c>
      <c r="C541" s="2" t="s">
        <v>1027</v>
      </c>
      <c r="D541" s="2" t="s">
        <v>1028</v>
      </c>
      <c r="E541" s="2">
        <v>4.9925107941158004E-3</v>
      </c>
      <c r="F541" s="2">
        <v>0.123140026934588</v>
      </c>
      <c r="G541" s="2">
        <v>4.5854906664505402</v>
      </c>
      <c r="H541" s="2">
        <v>9.19592390799294</v>
      </c>
    </row>
    <row r="542" spans="1:8" x14ac:dyDescent="0.2">
      <c r="A542" s="2" t="s">
        <v>1049</v>
      </c>
      <c r="B542" s="2" t="s">
        <v>1050</v>
      </c>
      <c r="C542" s="2" t="s">
        <v>1027</v>
      </c>
      <c r="D542" s="2" t="s">
        <v>1028</v>
      </c>
      <c r="E542" s="2">
        <v>4.6921011423419999E-3</v>
      </c>
      <c r="F542" s="2">
        <v>0.122594164674925</v>
      </c>
      <c r="G542" s="2">
        <v>4.57240014912996</v>
      </c>
      <c r="H542" s="2">
        <v>9.1338654465189606</v>
      </c>
    </row>
    <row r="543" spans="1:8" x14ac:dyDescent="0.2">
      <c r="A543" s="2" t="s">
        <v>1051</v>
      </c>
      <c r="B543" s="2" t="s">
        <v>1052</v>
      </c>
      <c r="C543" s="2" t="s">
        <v>1027</v>
      </c>
      <c r="D543" s="2" t="s">
        <v>1028</v>
      </c>
      <c r="E543" s="2">
        <v>4.6232647278379004E-3</v>
      </c>
      <c r="F543" s="2">
        <v>0.12267092336988999</v>
      </c>
      <c r="G543" s="2">
        <v>4.5692770799239897</v>
      </c>
      <c r="H543" s="2">
        <v>9.1190860662016799</v>
      </c>
    </row>
    <row r="544" spans="1:8" x14ac:dyDescent="0.2">
      <c r="A544" s="2" t="s">
        <v>1053</v>
      </c>
      <c r="B544" s="2" t="s">
        <v>1054</v>
      </c>
      <c r="C544" s="2" t="s">
        <v>1027</v>
      </c>
      <c r="D544" s="2" t="s">
        <v>1028</v>
      </c>
      <c r="E544" s="2">
        <v>4.6171850496372997E-3</v>
      </c>
      <c r="F544" s="2">
        <v>0.122327133876608</v>
      </c>
      <c r="G544" s="2">
        <v>4.5689989136098301</v>
      </c>
      <c r="H544" s="2">
        <v>9.1177701824029107</v>
      </c>
    </row>
    <row r="545" spans="1:8" x14ac:dyDescent="0.2">
      <c r="A545" s="2" t="s">
        <v>1055</v>
      </c>
      <c r="B545" s="2" t="s">
        <v>1056</v>
      </c>
      <c r="C545" s="2" t="s">
        <v>1027</v>
      </c>
      <c r="D545" s="2" t="s">
        <v>1028</v>
      </c>
      <c r="E545" s="2">
        <v>4.5919279889273003E-3</v>
      </c>
      <c r="F545" s="2">
        <v>0.122347683738551</v>
      </c>
      <c r="G545" s="2">
        <v>4.5678391982069497</v>
      </c>
      <c r="H545" s="2">
        <v>9.1122849366616698</v>
      </c>
    </row>
    <row r="546" spans="1:8" x14ac:dyDescent="0.2">
      <c r="A546" s="2" t="s">
        <v>1057</v>
      </c>
      <c r="B546" s="2" t="s">
        <v>1058</v>
      </c>
      <c r="C546" s="2" t="s">
        <v>1027</v>
      </c>
      <c r="D546" s="2" t="s">
        <v>1028</v>
      </c>
      <c r="E546" s="2">
        <v>4.5783371694631996E-3</v>
      </c>
      <c r="F546" s="2">
        <v>0.122322592161359</v>
      </c>
      <c r="G546" s="2">
        <v>4.56721239050274</v>
      </c>
      <c r="H546" s="2">
        <v>9.1093208283877996</v>
      </c>
    </row>
    <row r="547" spans="1:8" x14ac:dyDescent="0.2">
      <c r="A547" s="2" t="s">
        <v>1059</v>
      </c>
      <c r="B547" s="2" t="s">
        <v>1060</v>
      </c>
      <c r="C547" s="2" t="s">
        <v>1027</v>
      </c>
      <c r="D547" s="2" t="s">
        <v>1028</v>
      </c>
      <c r="E547" s="2">
        <v>4.5549941474941997E-3</v>
      </c>
      <c r="F547" s="2">
        <v>0.122442740012808</v>
      </c>
      <c r="G547" s="2">
        <v>4.5661312546346204</v>
      </c>
      <c r="H547" s="2">
        <v>9.1042092054791794</v>
      </c>
    </row>
    <row r="548" spans="1:8" x14ac:dyDescent="0.2">
      <c r="A548" s="2" t="s">
        <v>1061</v>
      </c>
      <c r="B548" s="2" t="s">
        <v>1062</v>
      </c>
      <c r="C548" s="2" t="s">
        <v>1027</v>
      </c>
      <c r="D548" s="2" t="s">
        <v>1028</v>
      </c>
      <c r="E548" s="2">
        <v>4.5062818315626998E-3</v>
      </c>
      <c r="F548" s="2">
        <v>0.12223791011389699</v>
      </c>
      <c r="G548" s="2">
        <v>4.5638563422332599</v>
      </c>
      <c r="H548" s="2">
        <v>9.0934573455170202</v>
      </c>
    </row>
    <row r="549" spans="1:8" x14ac:dyDescent="0.2">
      <c r="A549" s="2" t="s">
        <v>1063</v>
      </c>
      <c r="B549" s="2" t="s">
        <v>1064</v>
      </c>
      <c r="C549" s="2" t="s">
        <v>1027</v>
      </c>
      <c r="D549" s="2" t="s">
        <v>1028</v>
      </c>
      <c r="E549" s="2">
        <v>4.4970714777675998E-3</v>
      </c>
      <c r="F549" s="2">
        <v>0.122032408561288</v>
      </c>
      <c r="G549" s="2">
        <v>4.5634233181249897</v>
      </c>
      <c r="H549" s="2">
        <v>9.0914113618281593</v>
      </c>
    </row>
    <row r="550" spans="1:8" x14ac:dyDescent="0.2">
      <c r="A550" s="2" t="s">
        <v>1065</v>
      </c>
      <c r="B550" s="2" t="s">
        <v>1066</v>
      </c>
      <c r="C550" s="2" t="s">
        <v>1027</v>
      </c>
      <c r="D550" s="2" t="s">
        <v>1028</v>
      </c>
      <c r="E550" s="2">
        <v>4.4833278111857996E-3</v>
      </c>
      <c r="F550" s="2">
        <v>0.122257206327668</v>
      </c>
      <c r="G550" s="2">
        <v>4.5627754320548304</v>
      </c>
      <c r="H550" s="2">
        <v>9.0883505452944107</v>
      </c>
    </row>
    <row r="551" spans="1:8" x14ac:dyDescent="0.2">
      <c r="A551" s="2" t="s">
        <v>1067</v>
      </c>
      <c r="B551" s="2" t="s">
        <v>1068</v>
      </c>
      <c r="C551" s="2" t="s">
        <v>1027</v>
      </c>
      <c r="D551" s="2" t="s">
        <v>1028</v>
      </c>
      <c r="E551" s="2">
        <v>4.4658502481129004E-3</v>
      </c>
      <c r="F551" s="2">
        <v>0.122234130108719</v>
      </c>
      <c r="G551" s="2">
        <v>4.5619485190759299</v>
      </c>
      <c r="H551" s="2">
        <v>9.0844445809303593</v>
      </c>
    </row>
    <row r="552" spans="1:8" x14ac:dyDescent="0.2">
      <c r="A552" s="2" t="s">
        <v>1069</v>
      </c>
      <c r="B552" s="2" t="s">
        <v>1070</v>
      </c>
      <c r="C552" s="2" t="s">
        <v>1027</v>
      </c>
      <c r="D552" s="2" t="s">
        <v>1028</v>
      </c>
      <c r="E552" s="2">
        <v>4.4330653674842999E-3</v>
      </c>
      <c r="F552" s="2">
        <v>0.122474667965079</v>
      </c>
      <c r="G552" s="2">
        <v>4.5603881991790498</v>
      </c>
      <c r="H552" s="2">
        <v>9.07707626092939</v>
      </c>
    </row>
    <row r="553" spans="1:8" x14ac:dyDescent="0.2">
      <c r="A553" s="2" t="s">
        <v>1071</v>
      </c>
      <c r="B553" s="2" t="s">
        <v>1072</v>
      </c>
      <c r="C553" s="2" t="s">
        <v>1027</v>
      </c>
      <c r="D553" s="2" t="s">
        <v>1028</v>
      </c>
      <c r="E553" s="2">
        <v>4.3122047306431996E-3</v>
      </c>
      <c r="F553" s="2">
        <v>0.138468727489269</v>
      </c>
      <c r="G553" s="2">
        <v>4.5545299506543397</v>
      </c>
      <c r="H553" s="2">
        <v>9.0494342713779297</v>
      </c>
    </row>
    <row r="554" spans="1:8" x14ac:dyDescent="0.2">
      <c r="A554" s="2" t="s">
        <v>1073</v>
      </c>
      <c r="B554" s="2" t="s">
        <v>1074</v>
      </c>
      <c r="C554" s="2" t="s">
        <v>1027</v>
      </c>
      <c r="D554" s="2" t="s">
        <v>1028</v>
      </c>
      <c r="E554" s="2">
        <v>4.2379264117267997E-3</v>
      </c>
      <c r="F554" s="2">
        <v>0.121840500529403</v>
      </c>
      <c r="G554" s="2">
        <v>4.55084370982319</v>
      </c>
      <c r="H554" s="2">
        <v>9.0320590554011702</v>
      </c>
    </row>
    <row r="555" spans="1:8" x14ac:dyDescent="0.2">
      <c r="A555" s="2" t="s">
        <v>1075</v>
      </c>
      <c r="B555" s="2" t="s">
        <v>1076</v>
      </c>
      <c r="C555" s="2" t="s">
        <v>1027</v>
      </c>
      <c r="D555" s="2" t="s">
        <v>1028</v>
      </c>
      <c r="E555" s="2">
        <v>4.2045626761979997E-3</v>
      </c>
      <c r="F555" s="2">
        <v>0.121907139385901</v>
      </c>
      <c r="G555" s="2">
        <v>4.5491658880166801</v>
      </c>
      <c r="H555" s="2">
        <v>9.0241552467334607</v>
      </c>
    </row>
    <row r="556" spans="1:8" x14ac:dyDescent="0.2">
      <c r="A556" s="2" t="s">
        <v>1077</v>
      </c>
      <c r="B556" s="2" t="s">
        <v>1078</v>
      </c>
      <c r="C556" s="2" t="s">
        <v>1027</v>
      </c>
      <c r="D556" s="2" t="s">
        <v>1028</v>
      </c>
      <c r="E556" s="2">
        <v>4.1358457945344001E-3</v>
      </c>
      <c r="F556" s="2">
        <v>0.121798737114461</v>
      </c>
      <c r="G556" s="2">
        <v>4.545665851761</v>
      </c>
      <c r="H556" s="2">
        <v>9.0076768124123205</v>
      </c>
    </row>
    <row r="557" spans="1:8" x14ac:dyDescent="0.2">
      <c r="A557" s="2" t="s">
        <v>1079</v>
      </c>
      <c r="B557" s="2" t="s">
        <v>1080</v>
      </c>
      <c r="C557" s="2" t="s">
        <v>1027</v>
      </c>
      <c r="D557" s="2" t="s">
        <v>1028</v>
      </c>
      <c r="E557" s="2">
        <v>4.1037266736269002E-3</v>
      </c>
      <c r="F557" s="2">
        <v>0.121803193072668</v>
      </c>
      <c r="G557" s="2">
        <v>4.5440089601921203</v>
      </c>
      <c r="H557" s="2">
        <v>8.99988046527832</v>
      </c>
    </row>
    <row r="558" spans="1:8" x14ac:dyDescent="0.2">
      <c r="A558" s="2" t="s">
        <v>40102</v>
      </c>
      <c r="B558" s="2" t="s">
        <v>40103</v>
      </c>
      <c r="C558" s="2" t="s">
        <v>40102</v>
      </c>
      <c r="D558" s="2" t="s">
        <v>40103</v>
      </c>
      <c r="E558" s="2">
        <v>0.57157177207996301</v>
      </c>
      <c r="F558" s="2">
        <v>0.213343078312203</v>
      </c>
      <c r="G558" s="2">
        <v>7.7970797388659996</v>
      </c>
      <c r="H558" s="2">
        <v>28.823375398523499</v>
      </c>
    </row>
    <row r="559" spans="1:8" x14ac:dyDescent="0.2">
      <c r="A559" s="2" t="s">
        <v>40104</v>
      </c>
      <c r="B559" s="2" t="s">
        <v>40105</v>
      </c>
      <c r="C559" s="2" t="s">
        <v>40102</v>
      </c>
      <c r="D559" s="2" t="s">
        <v>40103</v>
      </c>
      <c r="E559" s="2">
        <v>0.428313827623516</v>
      </c>
      <c r="F559" s="2">
        <v>0.21238698187013599</v>
      </c>
      <c r="G559" s="2">
        <v>7.7605807015187303</v>
      </c>
      <c r="H559" s="2">
        <v>28.534841488484599</v>
      </c>
    </row>
    <row r="560" spans="1:8" x14ac:dyDescent="0.2">
      <c r="A560" s="2" t="s">
        <v>1081</v>
      </c>
      <c r="B560" s="2" t="s">
        <v>1082</v>
      </c>
      <c r="C560" s="2" t="s">
        <v>1081</v>
      </c>
      <c r="D560" s="2" t="s">
        <v>1082</v>
      </c>
      <c r="E560" s="2">
        <v>0.24131596863187599</v>
      </c>
      <c r="F560" s="2">
        <v>0.28025178223922997</v>
      </c>
      <c r="G560" s="2">
        <v>20.513775976274299</v>
      </c>
      <c r="H560" s="2">
        <v>207.88420964977999</v>
      </c>
    </row>
    <row r="561" spans="1:8" x14ac:dyDescent="0.2">
      <c r="A561" s="2" t="s">
        <v>1083</v>
      </c>
      <c r="B561" s="2" t="s">
        <v>1084</v>
      </c>
      <c r="C561" s="2" t="s">
        <v>1081</v>
      </c>
      <c r="D561" s="2" t="s">
        <v>1082</v>
      </c>
      <c r="E561" s="2">
        <v>0.23104407147846601</v>
      </c>
      <c r="F561" s="2">
        <v>0.280200232834385</v>
      </c>
      <c r="G561" s="2">
        <v>20.511660427440798</v>
      </c>
      <c r="H561" s="2">
        <v>207.84071097401201</v>
      </c>
    </row>
    <row r="562" spans="1:8" x14ac:dyDescent="0.2">
      <c r="A562" s="2" t="s">
        <v>1085</v>
      </c>
      <c r="B562" s="2" t="s">
        <v>1086</v>
      </c>
      <c r="C562" s="2" t="s">
        <v>1081</v>
      </c>
      <c r="D562" s="2" t="s">
        <v>1082</v>
      </c>
      <c r="E562" s="2">
        <v>0.21237780284664201</v>
      </c>
      <c r="F562" s="2">
        <v>0.28019492815178298</v>
      </c>
      <c r="G562" s="2">
        <v>20.507562729109601</v>
      </c>
      <c r="H562" s="2">
        <v>207.75646926170199</v>
      </c>
    </row>
    <row r="563" spans="1:8" x14ac:dyDescent="0.2">
      <c r="A563" s="2" t="s">
        <v>1087</v>
      </c>
      <c r="B563" s="2" t="s">
        <v>1088</v>
      </c>
      <c r="C563" s="2" t="s">
        <v>1081</v>
      </c>
      <c r="D563" s="2" t="s">
        <v>1082</v>
      </c>
      <c r="E563" s="2">
        <v>0.16910799114243</v>
      </c>
      <c r="F563" s="2">
        <v>0.28004671085072602</v>
      </c>
      <c r="G563" s="2">
        <v>20.496476517338198</v>
      </c>
      <c r="H563" s="2">
        <v>207.52863995814999</v>
      </c>
    </row>
    <row r="564" spans="1:8" x14ac:dyDescent="0.2">
      <c r="A564" s="2" t="s">
        <v>1089</v>
      </c>
      <c r="B564" s="2" t="s">
        <v>1090</v>
      </c>
      <c r="C564" s="2" t="s">
        <v>1081</v>
      </c>
      <c r="D564" s="2" t="s">
        <v>1082</v>
      </c>
      <c r="E564" s="2">
        <v>8.9309906932611205E-2</v>
      </c>
      <c r="F564" s="2">
        <v>0.27997399842161202</v>
      </c>
      <c r="G564" s="2">
        <v>20.4653786454844</v>
      </c>
      <c r="H564" s="2">
        <v>206.89021470267599</v>
      </c>
    </row>
    <row r="565" spans="1:8" x14ac:dyDescent="0.2">
      <c r="A565" s="2" t="s">
        <v>1091</v>
      </c>
      <c r="B565" s="2" t="s">
        <v>1092</v>
      </c>
      <c r="C565" s="2" t="s">
        <v>1081</v>
      </c>
      <c r="D565" s="2" t="s">
        <v>1082</v>
      </c>
      <c r="E565" s="2">
        <v>5.24477335000791E-2</v>
      </c>
      <c r="F565" s="2">
        <v>0.27929556645183601</v>
      </c>
      <c r="G565" s="2">
        <v>20.439414211297802</v>
      </c>
      <c r="H565" s="2">
        <v>206.35791915646899</v>
      </c>
    </row>
    <row r="566" spans="1:8" x14ac:dyDescent="0.2">
      <c r="A566" s="2" t="s">
        <v>40106</v>
      </c>
      <c r="B566" s="2" t="s">
        <v>40107</v>
      </c>
      <c r="C566" s="2" t="s">
        <v>40106</v>
      </c>
      <c r="D566" s="2" t="s">
        <v>40107</v>
      </c>
      <c r="E566" s="2">
        <v>0.61326998044086001</v>
      </c>
      <c r="F566" s="2">
        <v>0.19244926561210501</v>
      </c>
      <c r="G566" s="2">
        <v>7.61998706460012</v>
      </c>
      <c r="H566" s="2">
        <v>27.482352027568801</v>
      </c>
    </row>
    <row r="567" spans="1:8" x14ac:dyDescent="0.2">
      <c r="A567" s="2" t="s">
        <v>40108</v>
      </c>
      <c r="B567" s="2" t="s">
        <v>40109</v>
      </c>
      <c r="C567" s="2" t="s">
        <v>40106</v>
      </c>
      <c r="D567" s="2" t="s">
        <v>40107</v>
      </c>
      <c r="E567" s="2">
        <v>0.38592823300578699</v>
      </c>
      <c r="F567" s="2">
        <v>0.190774688844872</v>
      </c>
      <c r="G567" s="2">
        <v>7.5599878514677901</v>
      </c>
      <c r="H567" s="2">
        <v>27.0191981610858</v>
      </c>
    </row>
    <row r="568" spans="1:8" x14ac:dyDescent="0.2">
      <c r="A568" s="2" t="s">
        <v>1093</v>
      </c>
      <c r="B568" s="2" t="s">
        <v>1094</v>
      </c>
      <c r="C568" s="2" t="s">
        <v>1093</v>
      </c>
      <c r="D568" s="2" t="s">
        <v>1094</v>
      </c>
      <c r="E568" s="2">
        <v>0.26034022807868301</v>
      </c>
      <c r="F568" s="2">
        <v>-0.24883005375241499</v>
      </c>
      <c r="G568" s="2">
        <v>-16.678156950450699</v>
      </c>
      <c r="H568" s="2">
        <v>136.765164827695</v>
      </c>
    </row>
    <row r="569" spans="1:8" x14ac:dyDescent="0.2">
      <c r="A569" s="2" t="s">
        <v>1095</v>
      </c>
      <c r="B569" s="2" t="s">
        <v>1096</v>
      </c>
      <c r="C569" s="2" t="s">
        <v>1093</v>
      </c>
      <c r="D569" s="2" t="s">
        <v>1094</v>
      </c>
      <c r="E569" s="2">
        <v>0.213471181200375</v>
      </c>
      <c r="F569" s="2">
        <v>-0.25030820851853502</v>
      </c>
      <c r="G569" s="2">
        <v>-16.666294343244498</v>
      </c>
      <c r="H569" s="2">
        <v>136.566677323466</v>
      </c>
    </row>
    <row r="570" spans="1:8" x14ac:dyDescent="0.2">
      <c r="A570" s="2" t="s">
        <v>1097</v>
      </c>
      <c r="B570" s="2" t="s">
        <v>1098</v>
      </c>
      <c r="C570" s="2" t="s">
        <v>1093</v>
      </c>
      <c r="D570" s="2" t="s">
        <v>1094</v>
      </c>
      <c r="E570" s="2">
        <v>0.114249312899799</v>
      </c>
      <c r="F570" s="2">
        <v>-0.24805404049837401</v>
      </c>
      <c r="G570" s="2">
        <v>-16.628878817310301</v>
      </c>
      <c r="H570" s="2">
        <v>135.941558498327</v>
      </c>
    </row>
    <row r="571" spans="1:8" x14ac:dyDescent="0.2">
      <c r="A571" s="2" t="s">
        <v>1099</v>
      </c>
      <c r="B571" s="2" t="s">
        <v>1100</v>
      </c>
      <c r="C571" s="2" t="s">
        <v>1093</v>
      </c>
      <c r="D571" s="2" t="s">
        <v>1094</v>
      </c>
      <c r="E571" s="2">
        <v>0.11260864958055999</v>
      </c>
      <c r="F571" s="2">
        <v>-0.24858533389892701</v>
      </c>
      <c r="G571" s="2">
        <v>-16.6280120711669</v>
      </c>
      <c r="H571" s="2">
        <v>135.927094012211</v>
      </c>
    </row>
    <row r="572" spans="1:8" x14ac:dyDescent="0.2">
      <c r="A572" s="2" t="s">
        <v>1101</v>
      </c>
      <c r="B572" s="2" t="s">
        <v>1102</v>
      </c>
      <c r="C572" s="2" t="s">
        <v>1093</v>
      </c>
      <c r="D572" s="2" t="s">
        <v>1094</v>
      </c>
      <c r="E572" s="2">
        <v>0.106619744400169</v>
      </c>
      <c r="F572" s="2">
        <v>-0.248556423694821</v>
      </c>
      <c r="G572" s="2">
        <v>-16.624736917353399</v>
      </c>
      <c r="H572" s="2">
        <v>135.87244419667101</v>
      </c>
    </row>
    <row r="573" spans="1:8" x14ac:dyDescent="0.2">
      <c r="A573" s="2" t="s">
        <v>1103</v>
      </c>
      <c r="B573" s="2" t="s">
        <v>1104</v>
      </c>
      <c r="C573" s="2" t="s">
        <v>1093</v>
      </c>
      <c r="D573" s="2" t="s">
        <v>1094</v>
      </c>
      <c r="E573" s="2">
        <v>8.9151308165863904E-2</v>
      </c>
      <c r="F573" s="2">
        <v>-0.219322791421807</v>
      </c>
      <c r="G573" s="2">
        <v>-16.614008934796601</v>
      </c>
      <c r="H573" s="2">
        <v>135.69351050053999</v>
      </c>
    </row>
    <row r="574" spans="1:8" x14ac:dyDescent="0.2">
      <c r="A574" s="2" t="s">
        <v>1105</v>
      </c>
      <c r="B574" s="2" t="s">
        <v>1106</v>
      </c>
      <c r="C574" s="2" t="s">
        <v>1093</v>
      </c>
      <c r="D574" s="2" t="s">
        <v>1094</v>
      </c>
      <c r="E574" s="2">
        <v>6.8838042097643895E-2</v>
      </c>
      <c r="F574" s="2">
        <v>-0.21912226763149101</v>
      </c>
      <c r="G574" s="2">
        <v>-16.598493593036402</v>
      </c>
      <c r="H574" s="2">
        <v>135.43493201216799</v>
      </c>
    </row>
    <row r="575" spans="1:8" x14ac:dyDescent="0.2">
      <c r="A575" s="2" t="s">
        <v>1107</v>
      </c>
      <c r="B575" s="2" t="s">
        <v>1108</v>
      </c>
      <c r="C575" s="2" t="s">
        <v>1107</v>
      </c>
      <c r="D575" s="2" t="s">
        <v>1108</v>
      </c>
      <c r="E575" s="2">
        <v>0.33180638167974402</v>
      </c>
      <c r="F575" s="2">
        <v>9.5984732593864003E-2</v>
      </c>
      <c r="G575" s="2">
        <v>6.8011311309913296</v>
      </c>
      <c r="H575" s="2">
        <v>21.699980946955598</v>
      </c>
    </row>
    <row r="576" spans="1:8" x14ac:dyDescent="0.2">
      <c r="A576" s="2" t="s">
        <v>1109</v>
      </c>
      <c r="B576" s="2" t="s">
        <v>1110</v>
      </c>
      <c r="C576" s="2" t="s">
        <v>1107</v>
      </c>
      <c r="D576" s="2" t="s">
        <v>1108</v>
      </c>
      <c r="E576" s="2">
        <v>0.194005504114728</v>
      </c>
      <c r="F576" s="2">
        <v>-9.5219941257372598E-2</v>
      </c>
      <c r="G576" s="2">
        <v>-6.7234492271060899</v>
      </c>
      <c r="H576" s="2">
        <v>21.163315866257001</v>
      </c>
    </row>
    <row r="577" spans="1:8" x14ac:dyDescent="0.2">
      <c r="A577" s="2" t="s">
        <v>1111</v>
      </c>
      <c r="B577" s="2" t="s">
        <v>1112</v>
      </c>
      <c r="C577" s="2" t="s">
        <v>1107</v>
      </c>
      <c r="D577" s="2" t="s">
        <v>1108</v>
      </c>
      <c r="E577" s="2">
        <v>0.175504990432514</v>
      </c>
      <c r="F577" s="2">
        <v>-9.5011344100617998E-2</v>
      </c>
      <c r="G577" s="2">
        <v>-6.7088429180780302</v>
      </c>
      <c r="H577" s="2">
        <v>21.063096813885299</v>
      </c>
    </row>
    <row r="578" spans="1:8" x14ac:dyDescent="0.2">
      <c r="A578" s="2" t="s">
        <v>1113</v>
      </c>
      <c r="B578" s="2" t="s">
        <v>1114</v>
      </c>
      <c r="C578" s="2" t="s">
        <v>1107</v>
      </c>
      <c r="D578" s="2" t="s">
        <v>1108</v>
      </c>
      <c r="E578" s="2">
        <v>0.154811030754444</v>
      </c>
      <c r="F578" s="2">
        <v>-9.4816080279525899E-2</v>
      </c>
      <c r="G578" s="2">
        <v>-6.6905126202297804</v>
      </c>
      <c r="H578" s="2">
        <v>20.937634552591302</v>
      </c>
    </row>
    <row r="579" spans="1:8" x14ac:dyDescent="0.2">
      <c r="A579" s="2" t="s">
        <v>1115</v>
      </c>
      <c r="B579" s="2" t="s">
        <v>1116</v>
      </c>
      <c r="C579" s="2" t="s">
        <v>1107</v>
      </c>
      <c r="D579" s="2" t="s">
        <v>1108</v>
      </c>
      <c r="E579" s="2">
        <v>0.131427334510726</v>
      </c>
      <c r="F579" s="2">
        <v>-9.4479697072648805E-2</v>
      </c>
      <c r="G579" s="2">
        <v>-6.66651242212511</v>
      </c>
      <c r="H579" s="2">
        <v>20.773883445482799</v>
      </c>
    </row>
    <row r="580" spans="1:8" x14ac:dyDescent="0.2">
      <c r="A580" s="2" t="s">
        <v>1117</v>
      </c>
      <c r="B580" s="2" t="s">
        <v>1118</v>
      </c>
      <c r="C580" s="2" t="s">
        <v>1117</v>
      </c>
      <c r="D580" s="2" t="s">
        <v>1118</v>
      </c>
      <c r="E580" s="2">
        <v>0.42081090770296598</v>
      </c>
      <c r="F580" s="2">
        <v>-9.0063355242158805E-2</v>
      </c>
      <c r="G580" s="2">
        <v>-5.3576339067020902</v>
      </c>
      <c r="H580" s="2">
        <v>13.196328356825299</v>
      </c>
    </row>
    <row r="581" spans="1:8" x14ac:dyDescent="0.2">
      <c r="A581" s="2" t="s">
        <v>1119</v>
      </c>
      <c r="B581" s="2" t="s">
        <v>1120</v>
      </c>
      <c r="C581" s="2" t="s">
        <v>1117</v>
      </c>
      <c r="D581" s="2" t="s">
        <v>1118</v>
      </c>
      <c r="E581" s="2">
        <v>0.178214391785608</v>
      </c>
      <c r="F581" s="2">
        <v>-7.0320276542903196E-2</v>
      </c>
      <c r="G581" s="2">
        <v>-5.2005754081737798</v>
      </c>
      <c r="H581" s="2">
        <v>12.3371320481504</v>
      </c>
    </row>
    <row r="582" spans="1:8" x14ac:dyDescent="0.2">
      <c r="A582" s="2" t="s">
        <v>1121</v>
      </c>
      <c r="B582" s="2" t="s">
        <v>1122</v>
      </c>
      <c r="C582" s="2" t="s">
        <v>1117</v>
      </c>
      <c r="D582" s="2" t="s">
        <v>1118</v>
      </c>
      <c r="E582" s="2">
        <v>0.13229457459295799</v>
      </c>
      <c r="F582" s="2">
        <v>-8.6491208502832498E-2</v>
      </c>
      <c r="G582" s="2">
        <v>-5.1449904220043603</v>
      </c>
      <c r="H582" s="2">
        <v>12.0391758363028</v>
      </c>
    </row>
    <row r="583" spans="1:8" x14ac:dyDescent="0.2">
      <c r="A583" s="2" t="s">
        <v>1123</v>
      </c>
      <c r="B583" s="2" t="s">
        <v>1124</v>
      </c>
      <c r="C583" s="2" t="s">
        <v>1117</v>
      </c>
      <c r="D583" s="2" t="s">
        <v>1118</v>
      </c>
      <c r="E583" s="2">
        <v>0.11592974933726299</v>
      </c>
      <c r="F583" s="2">
        <v>6.9073776545322693E-2</v>
      </c>
      <c r="G583" s="2">
        <v>5.1201635921167297</v>
      </c>
      <c r="H583" s="2">
        <v>11.90712917288</v>
      </c>
    </row>
    <row r="584" spans="1:8" x14ac:dyDescent="0.2">
      <c r="A584" s="2" t="s">
        <v>1125</v>
      </c>
      <c r="B584" s="2" t="s">
        <v>1126</v>
      </c>
      <c r="C584" s="2" t="s">
        <v>1117</v>
      </c>
      <c r="D584" s="2" t="s">
        <v>1118</v>
      </c>
      <c r="E584" s="2">
        <v>6.4814890573331299E-2</v>
      </c>
      <c r="F584" s="2">
        <v>9.0521606482626402E-2</v>
      </c>
      <c r="G584" s="2">
        <v>5.0093785466390397</v>
      </c>
      <c r="H584" s="2">
        <v>11.325680144148601</v>
      </c>
    </row>
    <row r="585" spans="1:8" x14ac:dyDescent="0.2">
      <c r="A585" s="2" t="s">
        <v>1127</v>
      </c>
      <c r="B585" s="2" t="s">
        <v>1128</v>
      </c>
      <c r="C585" s="2" t="s">
        <v>1117</v>
      </c>
      <c r="D585" s="2" t="s">
        <v>1118</v>
      </c>
      <c r="E585" s="2">
        <v>1.8152334107544101E-2</v>
      </c>
      <c r="F585" s="2">
        <v>-7.1333982314927893E-2</v>
      </c>
      <c r="G585" s="2">
        <v>-4.7578862143719398</v>
      </c>
      <c r="H585" s="2">
        <v>10.0529439277995</v>
      </c>
    </row>
    <row r="586" spans="1:8" x14ac:dyDescent="0.2">
      <c r="A586" s="2" t="s">
        <v>1129</v>
      </c>
      <c r="B586" s="2" t="s">
        <v>1130</v>
      </c>
      <c r="C586" s="2" t="s">
        <v>1117</v>
      </c>
      <c r="D586" s="2" t="s">
        <v>1118</v>
      </c>
      <c r="E586" s="2">
        <v>1.2479741365722699E-2</v>
      </c>
      <c r="F586" s="2">
        <v>7.1923799360623195E-2</v>
      </c>
      <c r="G586" s="2">
        <v>4.6812734752329002</v>
      </c>
      <c r="H586" s="2">
        <v>9.67825141321652</v>
      </c>
    </row>
    <row r="587" spans="1:8" x14ac:dyDescent="0.2">
      <c r="A587" s="2" t="s">
        <v>1131</v>
      </c>
      <c r="B587" s="2" t="s">
        <v>1132</v>
      </c>
      <c r="C587" s="2" t="s">
        <v>1117</v>
      </c>
      <c r="D587" s="2" t="s">
        <v>1118</v>
      </c>
      <c r="E587" s="2">
        <v>7.2249665077925001E-3</v>
      </c>
      <c r="F587" s="2">
        <v>9.5313635978365896E-2</v>
      </c>
      <c r="G587" s="2">
        <v>4.5672144574632396</v>
      </c>
      <c r="H587" s="2">
        <v>9.1316873727785204</v>
      </c>
    </row>
    <row r="588" spans="1:8" x14ac:dyDescent="0.2">
      <c r="A588" s="2" t="s">
        <v>1133</v>
      </c>
      <c r="B588" s="2" t="s">
        <v>1134</v>
      </c>
      <c r="C588" s="2" t="s">
        <v>1117</v>
      </c>
      <c r="D588" s="2" t="s">
        <v>1118</v>
      </c>
      <c r="E588" s="2">
        <v>2.1577779547053999E-3</v>
      </c>
      <c r="F588" s="2">
        <v>7.8281460294942096E-2</v>
      </c>
      <c r="G588" s="2">
        <v>4.3043120665587598</v>
      </c>
      <c r="H588" s="2">
        <v>7.9232237419126301</v>
      </c>
    </row>
    <row r="589" spans="1:8" x14ac:dyDescent="0.2">
      <c r="A589" s="2" t="s">
        <v>1135</v>
      </c>
      <c r="B589" s="2" t="s">
        <v>1136</v>
      </c>
      <c r="C589" s="2" t="s">
        <v>1135</v>
      </c>
      <c r="D589" s="2" t="s">
        <v>1136</v>
      </c>
      <c r="E589" s="2">
        <v>0.65281968761217501</v>
      </c>
      <c r="F589" s="2">
        <v>0.11179422664173</v>
      </c>
      <c r="G589" s="2">
        <v>7.9166340941262101</v>
      </c>
      <c r="H589" s="2">
        <v>29.768221361162301</v>
      </c>
    </row>
    <row r="590" spans="1:8" x14ac:dyDescent="0.2">
      <c r="A590" s="2" t="s">
        <v>1137</v>
      </c>
      <c r="B590" s="2" t="s">
        <v>1138</v>
      </c>
      <c r="C590" s="2" t="s">
        <v>1135</v>
      </c>
      <c r="D590" s="2" t="s">
        <v>1136</v>
      </c>
      <c r="E590" s="2">
        <v>0.13732221847433601</v>
      </c>
      <c r="F590" s="2">
        <v>-0.112466660380038</v>
      </c>
      <c r="G590" s="2">
        <v>-7.7203975327966301</v>
      </c>
      <c r="H590" s="2">
        <v>28.2092505038033</v>
      </c>
    </row>
    <row r="591" spans="1:8" x14ac:dyDescent="0.2">
      <c r="A591" s="2" t="s">
        <v>1139</v>
      </c>
      <c r="B591" s="2" t="s">
        <v>1140</v>
      </c>
      <c r="C591" s="2" t="s">
        <v>1135</v>
      </c>
      <c r="D591" s="2" t="s">
        <v>1136</v>
      </c>
      <c r="E591" s="2">
        <v>8.5375351668602897E-2</v>
      </c>
      <c r="F591" s="2">
        <v>0.111247120691361</v>
      </c>
      <c r="G591" s="2">
        <v>7.6595723211688602</v>
      </c>
      <c r="H591" s="2">
        <v>27.733977802538799</v>
      </c>
    </row>
    <row r="592" spans="1:8" x14ac:dyDescent="0.2">
      <c r="A592" s="2" t="s">
        <v>1141</v>
      </c>
      <c r="B592" s="2" t="s">
        <v>1142</v>
      </c>
      <c r="C592" s="2" t="s">
        <v>1135</v>
      </c>
      <c r="D592" s="2" t="s">
        <v>1136</v>
      </c>
      <c r="E592" s="2">
        <v>6.5692171813010597E-2</v>
      </c>
      <c r="F592" s="2">
        <v>0.110930784378624</v>
      </c>
      <c r="G592" s="2">
        <v>7.6258242021443197</v>
      </c>
      <c r="H592" s="2">
        <v>27.471900120687799</v>
      </c>
    </row>
    <row r="593" spans="1:8" x14ac:dyDescent="0.2">
      <c r="A593" s="2" t="s">
        <v>1143</v>
      </c>
      <c r="B593" s="2" t="s">
        <v>1144</v>
      </c>
      <c r="C593" s="2" t="s">
        <v>1135</v>
      </c>
      <c r="D593" s="2" t="s">
        <v>1136</v>
      </c>
      <c r="E593" s="2">
        <v>3.8530492389385801E-2</v>
      </c>
      <c r="F593" s="2">
        <v>0.118801297124477</v>
      </c>
      <c r="G593" s="2">
        <v>7.5566550770251499</v>
      </c>
      <c r="H593" s="2">
        <v>26.9383702530276</v>
      </c>
    </row>
    <row r="594" spans="1:8" x14ac:dyDescent="0.2">
      <c r="A594" s="2" t="s">
        <v>40110</v>
      </c>
      <c r="B594" s="2" t="s">
        <v>40111</v>
      </c>
      <c r="C594" s="2" t="s">
        <v>40110</v>
      </c>
      <c r="D594" s="2" t="s">
        <v>40111</v>
      </c>
      <c r="E594" s="2">
        <v>0.50636999698025098</v>
      </c>
      <c r="F594" s="2">
        <v>-9.3600608248930003E-2</v>
      </c>
      <c r="G594" s="2">
        <v>-6.0596231419086797</v>
      </c>
      <c r="H594" s="2">
        <v>17.0918296030544</v>
      </c>
    </row>
    <row r="595" spans="1:8" x14ac:dyDescent="0.2">
      <c r="A595" s="2" t="s">
        <v>40112</v>
      </c>
      <c r="B595" s="2" t="s">
        <v>40113</v>
      </c>
      <c r="C595" s="2" t="s">
        <v>40110</v>
      </c>
      <c r="D595" s="2" t="s">
        <v>40111</v>
      </c>
      <c r="E595" s="2">
        <v>9.18151011891368E-2</v>
      </c>
      <c r="F595" s="2">
        <v>-8.9310568593345699E-2</v>
      </c>
      <c r="G595" s="2">
        <v>-5.7791753142317104</v>
      </c>
      <c r="H595" s="2">
        <v>15.3843387667175</v>
      </c>
    </row>
    <row r="596" spans="1:8" x14ac:dyDescent="0.2">
      <c r="A596" s="2" t="s">
        <v>40114</v>
      </c>
      <c r="B596" s="2" t="s">
        <v>40115</v>
      </c>
      <c r="C596" s="2" t="s">
        <v>40110</v>
      </c>
      <c r="D596" s="2" t="s">
        <v>40111</v>
      </c>
      <c r="E596" s="2">
        <v>8.8478747855109993E-2</v>
      </c>
      <c r="F596" s="2">
        <v>-8.9176362688033403E-2</v>
      </c>
      <c r="G596" s="2">
        <v>-5.77294499461894</v>
      </c>
      <c r="H596" s="2">
        <v>15.347324367594799</v>
      </c>
    </row>
    <row r="597" spans="1:8" x14ac:dyDescent="0.2">
      <c r="A597" s="2" t="s">
        <v>40116</v>
      </c>
      <c r="B597" s="2" t="s">
        <v>40117</v>
      </c>
      <c r="C597" s="2" t="s">
        <v>40110</v>
      </c>
      <c r="D597" s="2" t="s">
        <v>40111</v>
      </c>
      <c r="E597" s="2">
        <v>7.9443747970143294E-2</v>
      </c>
      <c r="F597" s="2">
        <v>-8.9171970942882497E-2</v>
      </c>
      <c r="G597" s="2">
        <v>-5.7547761738660101</v>
      </c>
      <c r="H597" s="2">
        <v>15.2396111801588</v>
      </c>
    </row>
    <row r="598" spans="1:8" x14ac:dyDescent="0.2">
      <c r="A598" s="2" t="s">
        <v>40118</v>
      </c>
      <c r="B598" s="2" t="s">
        <v>40119</v>
      </c>
      <c r="C598" s="2" t="s">
        <v>40110</v>
      </c>
      <c r="D598" s="2" t="s">
        <v>40111</v>
      </c>
      <c r="E598" s="2">
        <v>7.5763378541423093E-2</v>
      </c>
      <c r="F598" s="2">
        <v>-8.8815721990335897E-2</v>
      </c>
      <c r="G598" s="2">
        <v>-5.7467568682328096</v>
      </c>
      <c r="H598" s="2">
        <v>15.192177024852</v>
      </c>
    </row>
    <row r="599" spans="1:8" x14ac:dyDescent="0.2">
      <c r="A599" s="2" t="s">
        <v>40120</v>
      </c>
      <c r="B599" s="2" t="s">
        <v>40121</v>
      </c>
      <c r="C599" s="2" t="s">
        <v>40110</v>
      </c>
      <c r="D599" s="2" t="s">
        <v>40111</v>
      </c>
      <c r="E599" s="2">
        <v>1.2166897677464801E-2</v>
      </c>
      <c r="F599" s="2">
        <v>9.5726816366048795E-2</v>
      </c>
      <c r="G599" s="2">
        <v>5.4285338985708602</v>
      </c>
      <c r="H599" s="2">
        <v>13.363280940577001</v>
      </c>
    </row>
    <row r="600" spans="1:8" x14ac:dyDescent="0.2">
      <c r="A600" s="2" t="s">
        <v>40122</v>
      </c>
      <c r="B600" s="2" t="s">
        <v>40123</v>
      </c>
      <c r="C600" s="2" t="s">
        <v>40110</v>
      </c>
      <c r="D600" s="2" t="s">
        <v>40111</v>
      </c>
      <c r="E600" s="2">
        <v>1.1247040583813799E-2</v>
      </c>
      <c r="F600" s="2">
        <v>9.5244990432461402E-2</v>
      </c>
      <c r="G600" s="2">
        <v>5.4144360595709697</v>
      </c>
      <c r="H600" s="2">
        <v>13.284667016475799</v>
      </c>
    </row>
    <row r="601" spans="1:8" x14ac:dyDescent="0.2">
      <c r="A601" s="2" t="s">
        <v>40124</v>
      </c>
      <c r="B601" s="2" t="s">
        <v>40125</v>
      </c>
      <c r="C601" s="2" t="s">
        <v>40110</v>
      </c>
      <c r="D601" s="2" t="s">
        <v>40111</v>
      </c>
      <c r="E601" s="2">
        <v>1.07000416604208E-2</v>
      </c>
      <c r="F601" s="2">
        <v>9.5321138057956001E-2</v>
      </c>
      <c r="G601" s="2">
        <v>5.4054760759118698</v>
      </c>
      <c r="H601" s="2">
        <v>13.234809616605601</v>
      </c>
    </row>
    <row r="602" spans="1:8" x14ac:dyDescent="0.2">
      <c r="A602" s="2" t="s">
        <v>40126</v>
      </c>
      <c r="B602" s="2" t="s">
        <v>40127</v>
      </c>
      <c r="C602" s="2" t="s">
        <v>40110</v>
      </c>
      <c r="D602" s="2" t="s">
        <v>40111</v>
      </c>
      <c r="E602" s="2">
        <v>7.7235340848983E-3</v>
      </c>
      <c r="F602" s="2">
        <v>7.69120732147658E-2</v>
      </c>
      <c r="G602" s="2">
        <v>5.3465242664302997</v>
      </c>
      <c r="H602" s="2">
        <v>12.9088340239516</v>
      </c>
    </row>
    <row r="603" spans="1:8" x14ac:dyDescent="0.2">
      <c r="A603" s="2" t="s">
        <v>40128</v>
      </c>
      <c r="B603" s="2" t="s">
        <v>40129</v>
      </c>
      <c r="C603" s="2" t="s">
        <v>40110</v>
      </c>
      <c r="D603" s="2" t="s">
        <v>40111</v>
      </c>
      <c r="E603" s="2">
        <v>7.6942956431997004E-3</v>
      </c>
      <c r="F603" s="2">
        <v>9.3869142834410904E-2</v>
      </c>
      <c r="G603" s="2">
        <v>5.3458345202621302</v>
      </c>
      <c r="H603" s="2">
        <v>12.905041210402</v>
      </c>
    </row>
    <row r="604" spans="1:8" x14ac:dyDescent="0.2">
      <c r="A604" s="2" t="s">
        <v>40130</v>
      </c>
      <c r="B604" s="2" t="s">
        <v>40131</v>
      </c>
      <c r="C604" s="2" t="s">
        <v>40110</v>
      </c>
      <c r="D604" s="2" t="s">
        <v>40111</v>
      </c>
      <c r="E604" s="2">
        <v>5.8532618847178999E-3</v>
      </c>
      <c r="F604" s="2">
        <v>7.6067380210083899E-2</v>
      </c>
      <c r="G604" s="2">
        <v>5.2958637352061304</v>
      </c>
      <c r="H604" s="2">
        <v>12.631561074628401</v>
      </c>
    </row>
    <row r="605" spans="1:8" x14ac:dyDescent="0.2">
      <c r="A605" s="2" t="s">
        <v>40132</v>
      </c>
      <c r="B605" s="2" t="s">
        <v>40133</v>
      </c>
      <c r="C605" s="2" t="s">
        <v>40110</v>
      </c>
      <c r="D605" s="2" t="s">
        <v>40111</v>
      </c>
      <c r="E605" s="2">
        <v>5.3220835525492997E-3</v>
      </c>
      <c r="F605" s="2">
        <v>7.5851669278761205E-2</v>
      </c>
      <c r="G605" s="2">
        <v>5.2783697321629104</v>
      </c>
      <c r="H605" s="2">
        <v>12.536426853543601</v>
      </c>
    </row>
    <row r="606" spans="1:8" x14ac:dyDescent="0.2">
      <c r="A606" s="2" t="s">
        <v>40134</v>
      </c>
      <c r="B606" s="2" t="s">
        <v>40135</v>
      </c>
      <c r="C606" s="2" t="s">
        <v>40110</v>
      </c>
      <c r="D606" s="2" t="s">
        <v>40111</v>
      </c>
      <c r="E606" s="2">
        <v>4.7233672715141003E-3</v>
      </c>
      <c r="F606" s="2">
        <v>7.5503242968060894E-2</v>
      </c>
      <c r="G606" s="2">
        <v>5.2563417179995104</v>
      </c>
      <c r="H606" s="2">
        <v>12.417083931873799</v>
      </c>
    </row>
    <row r="607" spans="1:8" x14ac:dyDescent="0.2">
      <c r="A607" s="2" t="s">
        <v>40136</v>
      </c>
      <c r="B607" s="2" t="s">
        <v>40137</v>
      </c>
      <c r="C607" s="2" t="s">
        <v>40110</v>
      </c>
      <c r="D607" s="2" t="s">
        <v>40111</v>
      </c>
      <c r="E607" s="2">
        <v>4.4941704380463002E-3</v>
      </c>
      <c r="F607" s="2">
        <v>7.5064164359427907E-2</v>
      </c>
      <c r="G607" s="2">
        <v>5.2471333740736403</v>
      </c>
      <c r="H607" s="2">
        <v>12.3673430803796</v>
      </c>
    </row>
    <row r="608" spans="1:8" x14ac:dyDescent="0.2">
      <c r="A608" s="2" t="s">
        <v>40138</v>
      </c>
      <c r="B608" s="2" t="s">
        <v>40139</v>
      </c>
      <c r="C608" s="2" t="s">
        <v>40110</v>
      </c>
      <c r="D608" s="2" t="s">
        <v>40111</v>
      </c>
      <c r="E608" s="2">
        <v>4.3095450487087E-3</v>
      </c>
      <c r="F608" s="2">
        <v>7.5360042447359804E-2</v>
      </c>
      <c r="G608" s="2">
        <v>5.2393549727363196</v>
      </c>
      <c r="H608" s="2">
        <v>12.3253943230466</v>
      </c>
    </row>
    <row r="609" spans="1:8" x14ac:dyDescent="0.2">
      <c r="A609" s="2" t="s">
        <v>40140</v>
      </c>
      <c r="B609" s="2" t="s">
        <v>40141</v>
      </c>
      <c r="C609" s="2" t="s">
        <v>40110</v>
      </c>
      <c r="D609" s="2" t="s">
        <v>40111</v>
      </c>
      <c r="E609" s="2">
        <v>4.3076878528803004E-3</v>
      </c>
      <c r="F609" s="2">
        <v>7.5294602791791801E-2</v>
      </c>
      <c r="G609" s="2">
        <v>5.2392749862364596</v>
      </c>
      <c r="H609" s="2">
        <v>12.324963280766999</v>
      </c>
    </row>
    <row r="610" spans="1:8" x14ac:dyDescent="0.2">
      <c r="A610" s="2" t="s">
        <v>40142</v>
      </c>
      <c r="B610" s="2" t="s">
        <v>40143</v>
      </c>
      <c r="C610" s="2" t="s">
        <v>40110</v>
      </c>
      <c r="D610" s="2" t="s">
        <v>40111</v>
      </c>
      <c r="E610" s="2">
        <v>3.9567995271440996E-3</v>
      </c>
      <c r="F610" s="2">
        <v>7.4946812953690795E-2</v>
      </c>
      <c r="G610" s="2">
        <v>5.2234843639708401</v>
      </c>
      <c r="H610" s="2">
        <v>12.239997479926901</v>
      </c>
    </row>
    <row r="611" spans="1:8" x14ac:dyDescent="0.2">
      <c r="A611" s="2" t="s">
        <v>40144</v>
      </c>
      <c r="B611" s="2" t="s">
        <v>40145</v>
      </c>
      <c r="C611" s="2" t="s">
        <v>40110</v>
      </c>
      <c r="D611" s="2" t="s">
        <v>40111</v>
      </c>
      <c r="E611" s="2">
        <v>3.6285987743791999E-3</v>
      </c>
      <c r="F611" s="2">
        <v>7.4892198656064404E-2</v>
      </c>
      <c r="G611" s="2">
        <v>5.2073428233187098</v>
      </c>
      <c r="H611" s="2">
        <v>12.153408542833301</v>
      </c>
    </row>
    <row r="612" spans="1:8" x14ac:dyDescent="0.2">
      <c r="A612" s="2" t="s">
        <v>40146</v>
      </c>
      <c r="B612" s="2" t="s">
        <v>40147</v>
      </c>
      <c r="C612" s="2" t="s">
        <v>40110</v>
      </c>
      <c r="D612" s="2" t="s">
        <v>40111</v>
      </c>
      <c r="E612" s="2">
        <v>3.4092764741992E-3</v>
      </c>
      <c r="F612" s="2">
        <v>7.4504910956201903E-2</v>
      </c>
      <c r="G612" s="2">
        <v>5.1956894072801596</v>
      </c>
      <c r="H612" s="2">
        <v>12.0910620727745</v>
      </c>
    </row>
    <row r="613" spans="1:8" x14ac:dyDescent="0.2">
      <c r="A613" s="2" t="s">
        <v>40148</v>
      </c>
      <c r="B613" s="2" t="s">
        <v>40149</v>
      </c>
      <c r="C613" s="2" t="s">
        <v>40110</v>
      </c>
      <c r="D613" s="2" t="s">
        <v>40111</v>
      </c>
      <c r="E613" s="2">
        <v>3.3698197782063002E-3</v>
      </c>
      <c r="F613" s="2">
        <v>7.4588226848006298E-2</v>
      </c>
      <c r="G613" s="2">
        <v>5.1935106792000898</v>
      </c>
      <c r="H613" s="2">
        <v>12.079421246303299</v>
      </c>
    </row>
    <row r="614" spans="1:8" x14ac:dyDescent="0.2">
      <c r="A614" s="2" t="s">
        <v>40150</v>
      </c>
      <c r="B614" s="2" t="s">
        <v>40151</v>
      </c>
      <c r="C614" s="2" t="s">
        <v>40110</v>
      </c>
      <c r="D614" s="2" t="s">
        <v>40111</v>
      </c>
      <c r="E614" s="2">
        <v>3.3242714309386001E-3</v>
      </c>
      <c r="F614" s="2">
        <v>7.4481346583181701E-2</v>
      </c>
      <c r="G614" s="2">
        <v>5.1909624730834301</v>
      </c>
      <c r="H614" s="2">
        <v>12.065812513229201</v>
      </c>
    </row>
    <row r="615" spans="1:8" x14ac:dyDescent="0.2">
      <c r="A615" s="2" t="s">
        <v>40152</v>
      </c>
      <c r="B615" s="2" t="s">
        <v>40153</v>
      </c>
      <c r="C615" s="2" t="s">
        <v>40110</v>
      </c>
      <c r="D615" s="2" t="s">
        <v>40111</v>
      </c>
      <c r="E615" s="2">
        <v>3.3148977698217001E-3</v>
      </c>
      <c r="F615" s="2">
        <v>7.4480000874619895E-2</v>
      </c>
      <c r="G615" s="2">
        <v>5.1904335757685303</v>
      </c>
      <c r="H615" s="2">
        <v>12.062988766142199</v>
      </c>
    </row>
    <row r="616" spans="1:8" x14ac:dyDescent="0.2">
      <c r="A616" s="2" t="s">
        <v>40154</v>
      </c>
      <c r="B616" s="2" t="s">
        <v>40155</v>
      </c>
      <c r="C616" s="2" t="s">
        <v>40110</v>
      </c>
      <c r="D616" s="2" t="s">
        <v>40111</v>
      </c>
      <c r="E616" s="2">
        <v>3.2645737798470999E-3</v>
      </c>
      <c r="F616" s="2">
        <v>7.44038673172224E-2</v>
      </c>
      <c r="G616" s="2">
        <v>5.1875673516942697</v>
      </c>
      <c r="H616" s="2">
        <v>12.0476911936929</v>
      </c>
    </row>
    <row r="617" spans="1:8" x14ac:dyDescent="0.2">
      <c r="A617" s="2" t="s">
        <v>40156</v>
      </c>
      <c r="B617" s="2" t="s">
        <v>40157</v>
      </c>
      <c r="C617" s="2" t="s">
        <v>40110</v>
      </c>
      <c r="D617" s="2" t="s">
        <v>40111</v>
      </c>
      <c r="E617" s="2">
        <v>3.2585979762741E-3</v>
      </c>
      <c r="F617" s="2">
        <v>7.4359710707974105E-2</v>
      </c>
      <c r="G617" s="2">
        <v>5.1872239601685797</v>
      </c>
      <c r="H617" s="2">
        <v>12.045859015891001</v>
      </c>
    </row>
    <row r="618" spans="1:8" x14ac:dyDescent="0.2">
      <c r="A618" s="2" t="s">
        <v>40158</v>
      </c>
      <c r="B618" s="2" t="s">
        <v>40159</v>
      </c>
      <c r="C618" s="2" t="s">
        <v>40110</v>
      </c>
      <c r="D618" s="2" t="s">
        <v>40111</v>
      </c>
      <c r="E618" s="2">
        <v>3.2227925384495002E-3</v>
      </c>
      <c r="F618" s="2">
        <v>7.4419909203215104E-2</v>
      </c>
      <c r="G618" s="2">
        <v>5.1851526827975301</v>
      </c>
      <c r="H618" s="2">
        <v>12.0348102133257</v>
      </c>
    </row>
    <row r="619" spans="1:8" x14ac:dyDescent="0.2">
      <c r="A619" s="2" t="s">
        <v>1145</v>
      </c>
      <c r="B619" s="2" t="s">
        <v>1146</v>
      </c>
      <c r="C619" s="2" t="s">
        <v>1145</v>
      </c>
      <c r="D619" s="2" t="s">
        <v>1146</v>
      </c>
      <c r="E619" s="2">
        <v>0.113399471427182</v>
      </c>
      <c r="F619" s="2">
        <v>-8.4204679757239401E-2</v>
      </c>
      <c r="G619" s="2">
        <v>-5.95435064548355</v>
      </c>
      <c r="H619" s="2">
        <v>16.436851723682398</v>
      </c>
    </row>
    <row r="620" spans="1:8" x14ac:dyDescent="0.2">
      <c r="A620" s="2" t="s">
        <v>1147</v>
      </c>
      <c r="B620" s="2" t="s">
        <v>1148</v>
      </c>
      <c r="C620" s="2" t="s">
        <v>1145</v>
      </c>
      <c r="D620" s="2" t="s">
        <v>1146</v>
      </c>
      <c r="E620" s="2">
        <v>0.110713096762959</v>
      </c>
      <c r="F620" s="2">
        <v>-8.4116717329062604E-2</v>
      </c>
      <c r="G620" s="2">
        <v>-5.9504342535593704</v>
      </c>
      <c r="H620" s="2">
        <v>16.4128771348608</v>
      </c>
    </row>
    <row r="621" spans="1:8" x14ac:dyDescent="0.2">
      <c r="A621" s="2" t="s">
        <v>1149</v>
      </c>
      <c r="B621" s="2" t="s">
        <v>1150</v>
      </c>
      <c r="C621" s="2" t="s">
        <v>1145</v>
      </c>
      <c r="D621" s="2" t="s">
        <v>1146</v>
      </c>
      <c r="E621" s="2">
        <v>0.110575554857088</v>
      </c>
      <c r="F621" s="2">
        <v>-8.4131272829847503E-2</v>
      </c>
      <c r="G621" s="2">
        <v>-5.9502311155300198</v>
      </c>
      <c r="H621" s="2">
        <v>16.411634035202798</v>
      </c>
    </row>
    <row r="622" spans="1:8" x14ac:dyDescent="0.2">
      <c r="A622" s="2" t="s">
        <v>1151</v>
      </c>
      <c r="B622" s="2" t="s">
        <v>1152</v>
      </c>
      <c r="C622" s="2" t="s">
        <v>1145</v>
      </c>
      <c r="D622" s="2" t="s">
        <v>1146</v>
      </c>
      <c r="E622" s="2">
        <v>0.10925535546430699</v>
      </c>
      <c r="F622" s="2">
        <v>-8.4107286694750399E-2</v>
      </c>
      <c r="G622" s="2">
        <v>-5.9482679797573201</v>
      </c>
      <c r="H622" s="2">
        <v>16.3996228465782</v>
      </c>
    </row>
    <row r="623" spans="1:8" x14ac:dyDescent="0.2">
      <c r="A623" s="2" t="s">
        <v>1153</v>
      </c>
      <c r="B623" s="2" t="s">
        <v>1154</v>
      </c>
      <c r="C623" s="2" t="s">
        <v>1145</v>
      </c>
      <c r="D623" s="2" t="s">
        <v>1146</v>
      </c>
      <c r="E623" s="2">
        <v>0.10827486243492</v>
      </c>
      <c r="F623" s="2">
        <v>-8.4082850912498605E-2</v>
      </c>
      <c r="G623" s="2">
        <v>-5.9467941488174896</v>
      </c>
      <c r="H623" s="2">
        <v>16.390608010119902</v>
      </c>
    </row>
    <row r="624" spans="1:8" x14ac:dyDescent="0.2">
      <c r="A624" s="2" t="s">
        <v>1155</v>
      </c>
      <c r="B624" s="2" t="s">
        <v>1156</v>
      </c>
      <c r="C624" s="2" t="s">
        <v>1145</v>
      </c>
      <c r="D624" s="2" t="s">
        <v>1146</v>
      </c>
      <c r="E624" s="2">
        <v>8.7877540549629596E-2</v>
      </c>
      <c r="F624" s="2">
        <v>-8.3595093977940002E-2</v>
      </c>
      <c r="G624" s="2">
        <v>-5.9125664626540404</v>
      </c>
      <c r="H624" s="2">
        <v>16.181879254197401</v>
      </c>
    </row>
    <row r="625" spans="1:8" x14ac:dyDescent="0.2">
      <c r="A625" s="2" t="s">
        <v>1157</v>
      </c>
      <c r="B625" s="2" t="s">
        <v>1158</v>
      </c>
      <c r="C625" s="2" t="s">
        <v>1145</v>
      </c>
      <c r="D625" s="2" t="s">
        <v>1146</v>
      </c>
      <c r="E625" s="2">
        <v>7.4554840672606607E-2</v>
      </c>
      <c r="F625" s="2">
        <v>-8.2852711433350407E-2</v>
      </c>
      <c r="G625" s="2">
        <v>-5.8854662131102398</v>
      </c>
      <c r="H625" s="2">
        <v>16.017469964531099</v>
      </c>
    </row>
    <row r="626" spans="1:8" x14ac:dyDescent="0.2">
      <c r="A626" s="2" t="s">
        <v>1159</v>
      </c>
      <c r="B626" s="2" t="s">
        <v>1160</v>
      </c>
      <c r="C626" s="2" t="s">
        <v>1145</v>
      </c>
      <c r="D626" s="2" t="s">
        <v>1146</v>
      </c>
      <c r="E626" s="2">
        <v>6.4365711034275797E-2</v>
      </c>
      <c r="F626" s="2">
        <v>-8.2503131225835399E-2</v>
      </c>
      <c r="G626" s="2">
        <v>-5.8611371495106699</v>
      </c>
      <c r="H626" s="2">
        <v>15.870516047494901</v>
      </c>
    </row>
    <row r="627" spans="1:8" x14ac:dyDescent="0.2">
      <c r="A627" s="2" t="s">
        <v>1161</v>
      </c>
      <c r="B627" s="2" t="s">
        <v>1162</v>
      </c>
      <c r="C627" s="2" t="s">
        <v>1145</v>
      </c>
      <c r="D627" s="2" t="s">
        <v>1146</v>
      </c>
      <c r="E627" s="2">
        <v>6.3681651856213106E-2</v>
      </c>
      <c r="F627" s="2">
        <v>-8.2487309856037597E-2</v>
      </c>
      <c r="G627" s="2">
        <v>-5.8593643178429602</v>
      </c>
      <c r="H627" s="2">
        <v>15.8598314746885</v>
      </c>
    </row>
    <row r="628" spans="1:8" x14ac:dyDescent="0.2">
      <c r="A628" s="2" t="s">
        <v>1163</v>
      </c>
      <c r="B628" s="2" t="s">
        <v>1164</v>
      </c>
      <c r="C628" s="2" t="s">
        <v>1145</v>
      </c>
      <c r="D628" s="2" t="s">
        <v>1146</v>
      </c>
      <c r="E628" s="2">
        <v>8.8434316159795995E-3</v>
      </c>
      <c r="F628" s="2">
        <v>-9.0140449760090904E-2</v>
      </c>
      <c r="G628" s="2">
        <v>-5.5220328729787598</v>
      </c>
      <c r="H628" s="2">
        <v>13.8856099867112</v>
      </c>
    </row>
    <row r="629" spans="1:8" x14ac:dyDescent="0.2">
      <c r="A629" s="2" t="s">
        <v>1165</v>
      </c>
      <c r="B629" s="2" t="s">
        <v>1166</v>
      </c>
      <c r="C629" s="2" t="s">
        <v>1145</v>
      </c>
      <c r="D629" s="2" t="s">
        <v>1146</v>
      </c>
      <c r="E629" s="2">
        <v>6.7701937633846002E-3</v>
      </c>
      <c r="F629" s="2">
        <v>-8.9017926809458595E-2</v>
      </c>
      <c r="G629" s="2">
        <v>-5.4747899436246996</v>
      </c>
      <c r="H629" s="2">
        <v>13.6184647009343</v>
      </c>
    </row>
    <row r="630" spans="1:8" x14ac:dyDescent="0.2">
      <c r="A630" s="2" t="s">
        <v>1167</v>
      </c>
      <c r="B630" s="2" t="s">
        <v>1168</v>
      </c>
      <c r="C630" s="2" t="s">
        <v>1145</v>
      </c>
      <c r="D630" s="2" t="s">
        <v>1146</v>
      </c>
      <c r="E630" s="2">
        <v>6.5824684618641998E-3</v>
      </c>
      <c r="F630" s="2">
        <v>-8.8905448622197E-2</v>
      </c>
      <c r="G630" s="2">
        <v>-5.4697933864807604</v>
      </c>
      <c r="H630" s="2">
        <v>13.590344814703201</v>
      </c>
    </row>
    <row r="631" spans="1:8" x14ac:dyDescent="0.2">
      <c r="A631" s="2" t="s">
        <v>1169</v>
      </c>
      <c r="B631" s="2" t="s">
        <v>1170</v>
      </c>
      <c r="C631" s="2" t="s">
        <v>1145</v>
      </c>
      <c r="D631" s="2" t="s">
        <v>1146</v>
      </c>
      <c r="E631" s="2">
        <v>6.3892822811035003E-3</v>
      </c>
      <c r="F631" s="2">
        <v>-8.8847757497979199E-2</v>
      </c>
      <c r="G631" s="2">
        <v>-5.46449546450493</v>
      </c>
      <c r="H631" s="2">
        <v>13.560556936540699</v>
      </c>
    </row>
    <row r="632" spans="1:8" x14ac:dyDescent="0.2">
      <c r="A632" s="2" t="s">
        <v>1171</v>
      </c>
      <c r="B632" s="2" t="s">
        <v>1172</v>
      </c>
      <c r="C632" s="2" t="s">
        <v>1145</v>
      </c>
      <c r="D632" s="2" t="s">
        <v>1146</v>
      </c>
      <c r="E632" s="2">
        <v>6.3446470139110998E-3</v>
      </c>
      <c r="F632" s="2">
        <v>-8.8831197038622606E-2</v>
      </c>
      <c r="G632" s="2">
        <v>-5.46324786979448</v>
      </c>
      <c r="H632" s="2">
        <v>13.5535464609891</v>
      </c>
    </row>
    <row r="633" spans="1:8" x14ac:dyDescent="0.2">
      <c r="A633" s="2" t="s">
        <v>1173</v>
      </c>
      <c r="B633" s="2" t="s">
        <v>1174</v>
      </c>
      <c r="C633" s="2" t="s">
        <v>1145</v>
      </c>
      <c r="D633" s="2" t="s">
        <v>1146</v>
      </c>
      <c r="E633" s="2">
        <v>6.2440622956859999E-3</v>
      </c>
      <c r="F633" s="2">
        <v>-8.8756636885897397E-2</v>
      </c>
      <c r="G633" s="2">
        <v>-5.4604028927861696</v>
      </c>
      <c r="H633" s="2">
        <v>13.5375659730267</v>
      </c>
    </row>
    <row r="634" spans="1:8" x14ac:dyDescent="0.2">
      <c r="A634" s="2" t="s">
        <v>1175</v>
      </c>
      <c r="B634" s="2" t="s">
        <v>1176</v>
      </c>
      <c r="C634" s="2" t="s">
        <v>1145</v>
      </c>
      <c r="D634" s="2" t="s">
        <v>1146</v>
      </c>
      <c r="E634" s="2">
        <v>6.2399681944478001E-3</v>
      </c>
      <c r="F634" s="2">
        <v>-8.8762230036278505E-2</v>
      </c>
      <c r="G634" s="2">
        <v>-5.46028609348053</v>
      </c>
      <c r="H634" s="2">
        <v>13.5369100788604</v>
      </c>
    </row>
    <row r="635" spans="1:8" x14ac:dyDescent="0.2">
      <c r="A635" s="2" t="s">
        <v>1177</v>
      </c>
      <c r="B635" s="2" t="s">
        <v>1178</v>
      </c>
      <c r="C635" s="2" t="s">
        <v>1145</v>
      </c>
      <c r="D635" s="2" t="s">
        <v>1146</v>
      </c>
      <c r="E635" s="2">
        <v>6.2125372242758997E-3</v>
      </c>
      <c r="F635" s="2">
        <v>-8.8742447962779303E-2</v>
      </c>
      <c r="G635" s="2">
        <v>-5.4595014769234202</v>
      </c>
      <c r="H635" s="2">
        <v>13.5325043767756</v>
      </c>
    </row>
    <row r="636" spans="1:8" x14ac:dyDescent="0.2">
      <c r="A636" s="2" t="s">
        <v>1179</v>
      </c>
      <c r="B636" s="2" t="s">
        <v>1180</v>
      </c>
      <c r="C636" s="2" t="s">
        <v>1145</v>
      </c>
      <c r="D636" s="2" t="s">
        <v>1146</v>
      </c>
      <c r="E636" s="2">
        <v>6.0681273574121003E-3</v>
      </c>
      <c r="F636" s="2">
        <v>-8.8702273136561996E-2</v>
      </c>
      <c r="G636" s="2">
        <v>-5.4553109825099604</v>
      </c>
      <c r="H636" s="2">
        <v>13.5089850431689</v>
      </c>
    </row>
    <row r="637" spans="1:8" x14ac:dyDescent="0.2">
      <c r="A637" s="2" t="s">
        <v>1181</v>
      </c>
      <c r="B637" s="2" t="s">
        <v>1182</v>
      </c>
      <c r="C637" s="2" t="s">
        <v>1145</v>
      </c>
      <c r="D637" s="2" t="s">
        <v>1146</v>
      </c>
      <c r="E637" s="2">
        <v>5.9807429985566998E-3</v>
      </c>
      <c r="F637" s="2">
        <v>-8.8641956748227502E-2</v>
      </c>
      <c r="G637" s="2">
        <v>-5.4527249441962597</v>
      </c>
      <c r="H637" s="2">
        <v>13.494479801030501</v>
      </c>
    </row>
    <row r="638" spans="1:8" x14ac:dyDescent="0.2">
      <c r="A638" s="2" t="s">
        <v>1183</v>
      </c>
      <c r="B638" s="2" t="s">
        <v>1184</v>
      </c>
      <c r="C638" s="2" t="s">
        <v>1145</v>
      </c>
      <c r="D638" s="2" t="s">
        <v>1146</v>
      </c>
      <c r="E638" s="2">
        <v>5.9567708130378004E-3</v>
      </c>
      <c r="F638" s="2">
        <v>-8.8647039591345095E-2</v>
      </c>
      <c r="G638" s="2">
        <v>-5.4520086922876496</v>
      </c>
      <c r="H638" s="2">
        <v>13.4904635178879</v>
      </c>
    </row>
    <row r="639" spans="1:8" x14ac:dyDescent="0.2">
      <c r="A639" s="2" t="s">
        <v>1185</v>
      </c>
      <c r="B639" s="2" t="s">
        <v>1186</v>
      </c>
      <c r="C639" s="2" t="s">
        <v>1145</v>
      </c>
      <c r="D639" s="2" t="s">
        <v>1146</v>
      </c>
      <c r="E639" s="2">
        <v>5.7770752313050996E-3</v>
      </c>
      <c r="F639" s="2">
        <v>-8.8562571947351898E-2</v>
      </c>
      <c r="G639" s="2">
        <v>-5.4465429555609104</v>
      </c>
      <c r="H639" s="2">
        <v>13.459832532805899</v>
      </c>
    </row>
    <row r="640" spans="1:8" x14ac:dyDescent="0.2">
      <c r="A640" s="2" t="s">
        <v>1187</v>
      </c>
      <c r="B640" s="2" t="s">
        <v>1188</v>
      </c>
      <c r="C640" s="2" t="s">
        <v>1145</v>
      </c>
      <c r="D640" s="2" t="s">
        <v>1146</v>
      </c>
      <c r="E640" s="2">
        <v>5.7405113214213004E-3</v>
      </c>
      <c r="F640" s="2">
        <v>-8.8448963137752204E-2</v>
      </c>
      <c r="G640" s="2">
        <v>-5.4454093201539298</v>
      </c>
      <c r="H640" s="2">
        <v>13.453483280286701</v>
      </c>
    </row>
    <row r="641" spans="1:8" x14ac:dyDescent="0.2">
      <c r="A641" s="2" t="s">
        <v>1189</v>
      </c>
      <c r="B641" s="2" t="s">
        <v>1190</v>
      </c>
      <c r="C641" s="2" t="s">
        <v>1145</v>
      </c>
      <c r="D641" s="2" t="s">
        <v>1146</v>
      </c>
      <c r="E641" s="2">
        <v>5.7306234805965996E-3</v>
      </c>
      <c r="F641" s="2">
        <v>-8.8516906395714703E-2</v>
      </c>
      <c r="G641" s="2">
        <v>-5.4451014741870898</v>
      </c>
      <c r="H641" s="2">
        <v>13.4517593282202</v>
      </c>
    </row>
    <row r="642" spans="1:8" x14ac:dyDescent="0.2">
      <c r="A642" s="2" t="s">
        <v>1191</v>
      </c>
      <c r="B642" s="2" t="s">
        <v>1192</v>
      </c>
      <c r="C642" s="2" t="s">
        <v>1145</v>
      </c>
      <c r="D642" s="2" t="s">
        <v>1146</v>
      </c>
      <c r="E642" s="2">
        <v>5.7164447249604001E-3</v>
      </c>
      <c r="F642" s="2">
        <v>-8.8510399147379404E-2</v>
      </c>
      <c r="G642" s="2">
        <v>-5.4446590770923899</v>
      </c>
      <c r="H642" s="2">
        <v>13.449282054103801</v>
      </c>
    </row>
    <row r="643" spans="1:8" x14ac:dyDescent="0.2">
      <c r="A643" s="2" t="s">
        <v>1193</v>
      </c>
      <c r="B643" s="2" t="s">
        <v>1194</v>
      </c>
      <c r="C643" s="2" t="s">
        <v>1145</v>
      </c>
      <c r="D643" s="2" t="s">
        <v>1146</v>
      </c>
      <c r="E643" s="2">
        <v>5.4161345267167002E-3</v>
      </c>
      <c r="F643" s="2">
        <v>-8.8374131868254199E-2</v>
      </c>
      <c r="G643" s="2">
        <v>-5.43501300764569</v>
      </c>
      <c r="H643" s="2">
        <v>13.395317367595799</v>
      </c>
    </row>
    <row r="644" spans="1:8" x14ac:dyDescent="0.2">
      <c r="A644" s="2" t="s">
        <v>1195</v>
      </c>
      <c r="B644" s="2" t="s">
        <v>1196</v>
      </c>
      <c r="C644" s="2" t="s">
        <v>1145</v>
      </c>
      <c r="D644" s="2" t="s">
        <v>1146</v>
      </c>
      <c r="E644" s="2">
        <v>5.3965101354536997E-3</v>
      </c>
      <c r="F644" s="2">
        <v>-8.8193133437663496E-2</v>
      </c>
      <c r="G644" s="2">
        <v>-5.4343635562830004</v>
      </c>
      <c r="H644" s="2">
        <v>13.391687466970399</v>
      </c>
    </row>
    <row r="645" spans="1:8" x14ac:dyDescent="0.2">
      <c r="A645" s="2" t="s">
        <v>1197</v>
      </c>
      <c r="B645" s="2" t="s">
        <v>1198</v>
      </c>
      <c r="C645" s="2" t="s">
        <v>1145</v>
      </c>
      <c r="D645" s="2" t="s">
        <v>1146</v>
      </c>
      <c r="E645" s="2">
        <v>4.9782870918572003E-3</v>
      </c>
      <c r="F645" s="2">
        <v>-8.8150538743576798E-2</v>
      </c>
      <c r="G645" s="2">
        <v>-5.4199108398296696</v>
      </c>
      <c r="H645" s="2">
        <v>13.311020867946899</v>
      </c>
    </row>
    <row r="646" spans="1:8" x14ac:dyDescent="0.2">
      <c r="A646" s="2" t="s">
        <v>1199</v>
      </c>
      <c r="B646" s="2" t="s">
        <v>1200</v>
      </c>
      <c r="C646" s="2" t="s">
        <v>1199</v>
      </c>
      <c r="D646" s="2" t="s">
        <v>1200</v>
      </c>
      <c r="E646" s="2">
        <v>0.19476511150829601</v>
      </c>
      <c r="F646" s="2">
        <v>9.2087932765967107E-2</v>
      </c>
      <c r="G646" s="2">
        <v>5.6591581890770897</v>
      </c>
      <c r="H646" s="2">
        <v>14.8271213319137</v>
      </c>
    </row>
    <row r="647" spans="1:8" x14ac:dyDescent="0.2">
      <c r="A647" s="2" t="s">
        <v>1201</v>
      </c>
      <c r="B647" s="2" t="s">
        <v>1202</v>
      </c>
      <c r="C647" s="2" t="s">
        <v>1199</v>
      </c>
      <c r="D647" s="2" t="s">
        <v>1200</v>
      </c>
      <c r="E647" s="2">
        <v>7.3433281409800794E-2</v>
      </c>
      <c r="F647" s="2">
        <v>8.8300279897644093E-2</v>
      </c>
      <c r="G647" s="2">
        <v>5.4898093495187901</v>
      </c>
      <c r="H647" s="2">
        <v>13.8517043138348</v>
      </c>
    </row>
    <row r="648" spans="1:8" x14ac:dyDescent="0.2">
      <c r="A648" s="2" t="s">
        <v>1203</v>
      </c>
      <c r="B648" s="2" t="s">
        <v>1204</v>
      </c>
      <c r="C648" s="2" t="s">
        <v>1199</v>
      </c>
      <c r="D648" s="2" t="s">
        <v>1200</v>
      </c>
      <c r="E648" s="2">
        <v>5.7377305879066601E-2</v>
      </c>
      <c r="F648" s="2">
        <v>8.8268430844899895E-2</v>
      </c>
      <c r="G648" s="2">
        <v>5.4461387402076697</v>
      </c>
      <c r="H648" s="2">
        <v>13.604975912965299</v>
      </c>
    </row>
    <row r="649" spans="1:8" x14ac:dyDescent="0.2">
      <c r="A649" s="2" t="s">
        <v>1205</v>
      </c>
      <c r="B649" s="2" t="s">
        <v>1206</v>
      </c>
      <c r="C649" s="2" t="s">
        <v>1199</v>
      </c>
      <c r="D649" s="2" t="s">
        <v>1200</v>
      </c>
      <c r="E649" s="2">
        <v>4.7837005448832598E-2</v>
      </c>
      <c r="F649" s="2">
        <v>8.7595011341117093E-2</v>
      </c>
      <c r="G649" s="2">
        <v>5.4137261404781398</v>
      </c>
      <c r="H649" s="2">
        <v>13.4231265683289</v>
      </c>
    </row>
    <row r="650" spans="1:8" x14ac:dyDescent="0.2">
      <c r="A650" s="2" t="s">
        <v>1207</v>
      </c>
      <c r="B650" s="2" t="s">
        <v>1208</v>
      </c>
      <c r="C650" s="2" t="s">
        <v>1199</v>
      </c>
      <c r="D650" s="2" t="s">
        <v>1200</v>
      </c>
      <c r="E650" s="2">
        <v>4.3185435802204103E-2</v>
      </c>
      <c r="F650" s="2">
        <v>8.7472156394984596E-2</v>
      </c>
      <c r="G650" s="2">
        <v>5.39540741724276</v>
      </c>
      <c r="H650" s="2">
        <v>13.3208303599781</v>
      </c>
    </row>
    <row r="651" spans="1:8" x14ac:dyDescent="0.2">
      <c r="A651" s="2" t="s">
        <v>1209</v>
      </c>
      <c r="B651" s="2" t="s">
        <v>1210</v>
      </c>
      <c r="C651" s="2" t="s">
        <v>1199</v>
      </c>
      <c r="D651" s="2" t="s">
        <v>1200</v>
      </c>
      <c r="E651" s="2">
        <v>4.0718022048981901E-2</v>
      </c>
      <c r="F651" s="2">
        <v>8.7314862391486905E-2</v>
      </c>
      <c r="G651" s="2">
        <v>5.3848437423301299</v>
      </c>
      <c r="H651" s="2">
        <v>13.261997852405701</v>
      </c>
    </row>
    <row r="652" spans="1:8" x14ac:dyDescent="0.2">
      <c r="A652" s="2" t="s">
        <v>1211</v>
      </c>
      <c r="B652" s="2" t="s">
        <v>1212</v>
      </c>
      <c r="C652" s="2" t="s">
        <v>1199</v>
      </c>
      <c r="D652" s="2" t="s">
        <v>1200</v>
      </c>
      <c r="E652" s="2">
        <v>4.0258354237433E-2</v>
      </c>
      <c r="F652" s="2">
        <v>8.8242486562254002E-2</v>
      </c>
      <c r="G652" s="2">
        <v>5.3828028214385197</v>
      </c>
      <c r="H652" s="2">
        <v>13.250644596800001</v>
      </c>
    </row>
    <row r="653" spans="1:8" x14ac:dyDescent="0.2">
      <c r="A653" s="2" t="s">
        <v>1213</v>
      </c>
      <c r="B653" s="2" t="s">
        <v>1214</v>
      </c>
      <c r="C653" s="2" t="s">
        <v>1199</v>
      </c>
      <c r="D653" s="2" t="s">
        <v>1200</v>
      </c>
      <c r="E653" s="2">
        <v>4.0074501284504398E-2</v>
      </c>
      <c r="F653" s="2">
        <v>8.6939258757111296E-2</v>
      </c>
      <c r="G653" s="2">
        <v>5.38197976532817</v>
      </c>
      <c r="H653" s="2">
        <v>13.246067309643101</v>
      </c>
    </row>
    <row r="654" spans="1:8" x14ac:dyDescent="0.2">
      <c r="A654" s="2" t="s">
        <v>1215</v>
      </c>
      <c r="B654" s="2" t="s">
        <v>1216</v>
      </c>
      <c r="C654" s="2" t="s">
        <v>1199</v>
      </c>
      <c r="D654" s="2" t="s">
        <v>1200</v>
      </c>
      <c r="E654" s="2">
        <v>3.8328300086766499E-2</v>
      </c>
      <c r="F654" s="2">
        <v>8.7302925752488103E-2</v>
      </c>
      <c r="G654" s="2">
        <v>5.3739621979138796</v>
      </c>
      <c r="H654" s="2">
        <v>13.2015155847686</v>
      </c>
    </row>
    <row r="655" spans="1:8" x14ac:dyDescent="0.2">
      <c r="A655" s="2" t="s">
        <v>1217</v>
      </c>
      <c r="B655" s="2" t="s">
        <v>1218</v>
      </c>
      <c r="C655" s="2" t="s">
        <v>1199</v>
      </c>
      <c r="D655" s="2" t="s">
        <v>1200</v>
      </c>
      <c r="E655" s="2">
        <v>3.6018021518671797E-2</v>
      </c>
      <c r="F655" s="2">
        <v>8.7085196677186699E-2</v>
      </c>
      <c r="G655" s="2">
        <v>5.3627541552860896</v>
      </c>
      <c r="H655" s="2">
        <v>13.1393464667185</v>
      </c>
    </row>
    <row r="656" spans="1:8" x14ac:dyDescent="0.2">
      <c r="A656" s="2" t="s">
        <v>1219</v>
      </c>
      <c r="B656" s="2" t="s">
        <v>1220</v>
      </c>
      <c r="C656" s="2" t="s">
        <v>1199</v>
      </c>
      <c r="D656" s="2" t="s">
        <v>1200</v>
      </c>
      <c r="E656" s="2">
        <v>3.4226989149901701E-2</v>
      </c>
      <c r="F656" s="2">
        <v>8.6763866606950693E-2</v>
      </c>
      <c r="G656" s="2">
        <v>5.3535413062813699</v>
      </c>
      <c r="H656" s="2">
        <v>13.088341545057</v>
      </c>
    </row>
    <row r="657" spans="1:8" x14ac:dyDescent="0.2">
      <c r="A657" s="2" t="s">
        <v>1221</v>
      </c>
      <c r="B657" s="2" t="s">
        <v>1222</v>
      </c>
      <c r="C657" s="2" t="s">
        <v>1199</v>
      </c>
      <c r="D657" s="2" t="s">
        <v>1200</v>
      </c>
      <c r="E657" s="2">
        <v>3.3628442023957303E-2</v>
      </c>
      <c r="F657" s="2">
        <v>8.6720197181360606E-2</v>
      </c>
      <c r="G657" s="2">
        <v>5.3503509453810496</v>
      </c>
      <c r="H657" s="2">
        <v>13.0706992534866</v>
      </c>
    </row>
    <row r="658" spans="1:8" x14ac:dyDescent="0.2">
      <c r="A658" s="2" t="s">
        <v>1223</v>
      </c>
      <c r="B658" s="2" t="s">
        <v>1224</v>
      </c>
      <c r="C658" s="2" t="s">
        <v>1199</v>
      </c>
      <c r="D658" s="2" t="s">
        <v>1200</v>
      </c>
      <c r="E658" s="2">
        <v>3.3353560738422203E-2</v>
      </c>
      <c r="F658" s="2">
        <v>9.7813390845659903E-2</v>
      </c>
      <c r="G658" s="2">
        <v>5.3488660562453996</v>
      </c>
      <c r="H658" s="2">
        <v>13.0624915912093</v>
      </c>
    </row>
    <row r="659" spans="1:8" x14ac:dyDescent="0.2">
      <c r="A659" s="2" t="s">
        <v>1225</v>
      </c>
      <c r="B659" s="2" t="s">
        <v>1226</v>
      </c>
      <c r="C659" s="2" t="s">
        <v>1199</v>
      </c>
      <c r="D659" s="2" t="s">
        <v>1200</v>
      </c>
      <c r="E659" s="2">
        <v>3.2589105536398898E-2</v>
      </c>
      <c r="F659" s="2">
        <v>8.6583680996115298E-2</v>
      </c>
      <c r="G659" s="2">
        <v>5.3446690439893496</v>
      </c>
      <c r="H659" s="2">
        <v>13.039305102298799</v>
      </c>
    </row>
    <row r="660" spans="1:8" x14ac:dyDescent="0.2">
      <c r="A660" s="2" t="s">
        <v>1227</v>
      </c>
      <c r="B660" s="2" t="s">
        <v>1228</v>
      </c>
      <c r="C660" s="2" t="s">
        <v>1199</v>
      </c>
      <c r="D660" s="2" t="s">
        <v>1200</v>
      </c>
      <c r="E660" s="2">
        <v>2.91058309634054E-2</v>
      </c>
      <c r="F660" s="2">
        <v>8.4272295130428804E-2</v>
      </c>
      <c r="G660" s="2">
        <v>5.3241602525214997</v>
      </c>
      <c r="H660" s="2">
        <v>12.9262655866328</v>
      </c>
    </row>
    <row r="661" spans="1:8" x14ac:dyDescent="0.2">
      <c r="A661" s="2" t="s">
        <v>1229</v>
      </c>
      <c r="B661" s="2" t="s">
        <v>1230</v>
      </c>
      <c r="C661" s="2" t="s">
        <v>1199</v>
      </c>
      <c r="D661" s="2" t="s">
        <v>1200</v>
      </c>
      <c r="E661" s="2">
        <v>2.9056493321771799E-2</v>
      </c>
      <c r="F661" s="2">
        <v>8.6300148569281601E-2</v>
      </c>
      <c r="G661" s="2">
        <v>5.3238518451541204</v>
      </c>
      <c r="H661" s="2">
        <v>12.924569036363399</v>
      </c>
    </row>
    <row r="662" spans="1:8" x14ac:dyDescent="0.2">
      <c r="A662" s="2" t="s">
        <v>1231</v>
      </c>
      <c r="B662" s="2" t="s">
        <v>1232</v>
      </c>
      <c r="C662" s="2" t="s">
        <v>1199</v>
      </c>
      <c r="D662" s="2" t="s">
        <v>1200</v>
      </c>
      <c r="E662" s="2">
        <v>2.7586262344331799E-2</v>
      </c>
      <c r="F662" s="2">
        <v>6.9670879531577898E-2</v>
      </c>
      <c r="G662" s="2">
        <v>5.3144041719837798</v>
      </c>
      <c r="H662" s="2">
        <v>12.872644963440299</v>
      </c>
    </row>
    <row r="663" spans="1:8" x14ac:dyDescent="0.2">
      <c r="A663" s="2" t="s">
        <v>1233</v>
      </c>
      <c r="B663" s="2" t="s">
        <v>1234</v>
      </c>
      <c r="C663" s="2" t="s">
        <v>1199</v>
      </c>
      <c r="D663" s="2" t="s">
        <v>1200</v>
      </c>
      <c r="E663" s="2">
        <v>2.74141032277192E-2</v>
      </c>
      <c r="F663" s="2">
        <v>8.5610851223922105E-2</v>
      </c>
      <c r="G663" s="2">
        <v>5.3132639630839202</v>
      </c>
      <c r="H663" s="2">
        <v>12.866384653091901</v>
      </c>
    </row>
    <row r="664" spans="1:8" x14ac:dyDescent="0.2">
      <c r="A664" s="2" t="s">
        <v>1235</v>
      </c>
      <c r="B664" s="2" t="s">
        <v>1236</v>
      </c>
      <c r="C664" s="2" t="s">
        <v>1199</v>
      </c>
      <c r="D664" s="2" t="s">
        <v>1200</v>
      </c>
      <c r="E664" s="2">
        <v>2.25974373861355E-2</v>
      </c>
      <c r="F664" s="2">
        <v>9.6905511768249103E-2</v>
      </c>
      <c r="G664" s="2">
        <v>5.2779509081015696</v>
      </c>
      <c r="H664" s="2">
        <v>12.673163565633899</v>
      </c>
    </row>
    <row r="665" spans="1:8" x14ac:dyDescent="0.2">
      <c r="A665" s="2" t="s">
        <v>1237</v>
      </c>
      <c r="B665" s="2" t="s">
        <v>1238</v>
      </c>
      <c r="C665" s="2" t="s">
        <v>1199</v>
      </c>
      <c r="D665" s="2" t="s">
        <v>1200</v>
      </c>
      <c r="E665" s="2">
        <v>1.9911200053139701E-2</v>
      </c>
      <c r="F665" s="2">
        <v>8.5203860531618797E-2</v>
      </c>
      <c r="G665" s="2">
        <v>5.2546932800020496</v>
      </c>
      <c r="H665" s="2">
        <v>12.546609445928</v>
      </c>
    </row>
    <row r="666" spans="1:8" x14ac:dyDescent="0.2">
      <c r="A666" s="2" t="s">
        <v>1239</v>
      </c>
      <c r="B666" s="2" t="s">
        <v>1240</v>
      </c>
      <c r="C666" s="2" t="s">
        <v>1199</v>
      </c>
      <c r="D666" s="2" t="s">
        <v>1200</v>
      </c>
      <c r="E666" s="2">
        <v>1.7395364968573999E-2</v>
      </c>
      <c r="F666" s="2">
        <v>9.6079991159921399E-2</v>
      </c>
      <c r="G666" s="2">
        <v>5.2297549411957398</v>
      </c>
      <c r="H666" s="2">
        <v>12.411530845397101</v>
      </c>
    </row>
    <row r="667" spans="1:8" x14ac:dyDescent="0.2">
      <c r="A667" s="2" t="s">
        <v>1241</v>
      </c>
      <c r="B667" s="2" t="s">
        <v>1242</v>
      </c>
      <c r="C667" s="2" t="s">
        <v>1199</v>
      </c>
      <c r="D667" s="2" t="s">
        <v>1200</v>
      </c>
      <c r="E667" s="2">
        <v>8.2392414177506999E-3</v>
      </c>
      <c r="F667" s="2">
        <v>8.57496253657654E-2</v>
      </c>
      <c r="G667" s="2">
        <v>5.0895810374069299</v>
      </c>
      <c r="H667" s="2">
        <v>11.6642353345097</v>
      </c>
    </row>
    <row r="668" spans="1:8" x14ac:dyDescent="0.2">
      <c r="A668" s="2" t="s">
        <v>1243</v>
      </c>
      <c r="B668" s="2" t="s">
        <v>1244</v>
      </c>
      <c r="C668" s="2" t="s">
        <v>1199</v>
      </c>
      <c r="D668" s="2" t="s">
        <v>1200</v>
      </c>
      <c r="E668" s="2">
        <v>7.8849667067723995E-3</v>
      </c>
      <c r="F668" s="2">
        <v>8.5586370729512501E-2</v>
      </c>
      <c r="G668" s="2">
        <v>5.0812166684014803</v>
      </c>
      <c r="H668" s="2">
        <v>11.620285053835101</v>
      </c>
    </row>
    <row r="669" spans="1:8" x14ac:dyDescent="0.2">
      <c r="A669" s="2" t="s">
        <v>1245</v>
      </c>
      <c r="B669" s="2" t="s">
        <v>1246</v>
      </c>
      <c r="C669" s="2" t="s">
        <v>1199</v>
      </c>
      <c r="D669" s="2" t="s">
        <v>1200</v>
      </c>
      <c r="E669" s="2">
        <v>7.7132093995741996E-3</v>
      </c>
      <c r="F669" s="2">
        <v>8.5529279877061104E-2</v>
      </c>
      <c r="G669" s="2">
        <v>5.0770200723247099</v>
      </c>
      <c r="H669" s="2">
        <v>11.598261421276201</v>
      </c>
    </row>
    <row r="670" spans="1:8" x14ac:dyDescent="0.2">
      <c r="A670" s="2" t="s">
        <v>1247</v>
      </c>
      <c r="B670" s="2" t="s">
        <v>1248</v>
      </c>
      <c r="C670" s="2" t="s">
        <v>1199</v>
      </c>
      <c r="D670" s="2" t="s">
        <v>1200</v>
      </c>
      <c r="E670" s="2">
        <v>6.8892057417123996E-3</v>
      </c>
      <c r="F670" s="2">
        <v>8.5171501969019806E-2</v>
      </c>
      <c r="G670" s="2">
        <v>5.0554372709387998</v>
      </c>
      <c r="H670" s="2">
        <v>11.4852828571946</v>
      </c>
    </row>
    <row r="671" spans="1:8" x14ac:dyDescent="0.2">
      <c r="A671" s="2" t="s">
        <v>1249</v>
      </c>
      <c r="B671" s="2" t="s">
        <v>1250</v>
      </c>
      <c r="C671" s="2" t="s">
        <v>1199</v>
      </c>
      <c r="D671" s="2" t="s">
        <v>1200</v>
      </c>
      <c r="E671" s="2">
        <v>6.6018713887564997E-3</v>
      </c>
      <c r="F671" s="2">
        <v>8.4921058740079602E-2</v>
      </c>
      <c r="G671" s="2">
        <v>5.0472747336746897</v>
      </c>
      <c r="H671" s="2">
        <v>11.4426802083712</v>
      </c>
    </row>
    <row r="672" spans="1:8" x14ac:dyDescent="0.2">
      <c r="A672" s="2" t="s">
        <v>1251</v>
      </c>
      <c r="B672" s="2" t="s">
        <v>1252</v>
      </c>
      <c r="C672" s="2" t="s">
        <v>1251</v>
      </c>
      <c r="D672" s="2" t="s">
        <v>1252</v>
      </c>
      <c r="E672" s="2">
        <v>0.53553629933716296</v>
      </c>
      <c r="F672" s="2">
        <v>-0.230692938559733</v>
      </c>
      <c r="G672" s="2">
        <v>-10.4994116436516</v>
      </c>
      <c r="H672" s="2">
        <v>53.257680546223298</v>
      </c>
    </row>
    <row r="673" spans="1:8" x14ac:dyDescent="0.2">
      <c r="A673" s="2" t="s">
        <v>1253</v>
      </c>
      <c r="B673" s="2" t="s">
        <v>1254</v>
      </c>
      <c r="C673" s="2" t="s">
        <v>1251</v>
      </c>
      <c r="D673" s="2" t="s">
        <v>1252</v>
      </c>
      <c r="E673" s="2">
        <v>0.42452823944149798</v>
      </c>
      <c r="F673" s="2">
        <v>-0.23626214921363201</v>
      </c>
      <c r="G673" s="2">
        <v>-10.477462431316001</v>
      </c>
      <c r="H673" s="2">
        <v>53.025390400302797</v>
      </c>
    </row>
    <row r="674" spans="1:8" x14ac:dyDescent="0.2">
      <c r="A674" s="2" t="s">
        <v>1255</v>
      </c>
      <c r="B674" s="2" t="s">
        <v>1256</v>
      </c>
      <c r="C674" s="2" t="s">
        <v>1255</v>
      </c>
      <c r="D674" s="2" t="s">
        <v>1256</v>
      </c>
      <c r="E674" s="2">
        <v>0.365602144852264</v>
      </c>
      <c r="F674" s="2">
        <v>-0.20408412686163899</v>
      </c>
      <c r="G674" s="2">
        <v>-14.316864659385301</v>
      </c>
      <c r="H674" s="2">
        <v>100.324400323505</v>
      </c>
    </row>
    <row r="675" spans="1:8" x14ac:dyDescent="0.2">
      <c r="A675" s="2" t="s">
        <v>1257</v>
      </c>
      <c r="B675" s="2" t="s">
        <v>1258</v>
      </c>
      <c r="C675" s="2" t="s">
        <v>1255</v>
      </c>
      <c r="D675" s="2" t="s">
        <v>1256</v>
      </c>
      <c r="E675" s="2">
        <v>0.27367390327699997</v>
      </c>
      <c r="F675" s="2">
        <v>-0.20367515597583799</v>
      </c>
      <c r="G675" s="2">
        <v>-14.2967204075432</v>
      </c>
      <c r="H675" s="2">
        <v>100.03479188086899</v>
      </c>
    </row>
    <row r="676" spans="1:8" x14ac:dyDescent="0.2">
      <c r="A676" s="2" t="s">
        <v>1259</v>
      </c>
      <c r="B676" s="2" t="s">
        <v>1260</v>
      </c>
      <c r="C676" s="2" t="s">
        <v>1255</v>
      </c>
      <c r="D676" s="2" t="s">
        <v>1256</v>
      </c>
      <c r="E676" s="2">
        <v>9.8564884832319094E-2</v>
      </c>
      <c r="F676" s="2">
        <v>-0.20247743710358199</v>
      </c>
      <c r="G676" s="2">
        <v>-14.2254597658715</v>
      </c>
      <c r="H676" s="2">
        <v>99.013569677851393</v>
      </c>
    </row>
    <row r="677" spans="1:8" x14ac:dyDescent="0.2">
      <c r="A677" s="2" t="s">
        <v>1261</v>
      </c>
      <c r="B677" s="2" t="s">
        <v>1262</v>
      </c>
      <c r="C677" s="2" t="s">
        <v>1255</v>
      </c>
      <c r="D677" s="2" t="s">
        <v>1256</v>
      </c>
      <c r="E677" s="2">
        <v>8.2178366338152495E-2</v>
      </c>
      <c r="F677" s="2">
        <v>-0.20243804627436299</v>
      </c>
      <c r="G677" s="2">
        <v>-14.2127347321551</v>
      </c>
      <c r="H677" s="2">
        <v>98.831746701467196</v>
      </c>
    </row>
    <row r="678" spans="1:8" x14ac:dyDescent="0.2">
      <c r="A678" s="2" t="s">
        <v>1263</v>
      </c>
      <c r="B678" s="2" t="s">
        <v>1264</v>
      </c>
      <c r="C678" s="2" t="s">
        <v>1255</v>
      </c>
      <c r="D678" s="2" t="s">
        <v>1256</v>
      </c>
      <c r="E678" s="2">
        <v>6.5975527992417099E-2</v>
      </c>
      <c r="F678" s="2">
        <v>-0.20239873602324199</v>
      </c>
      <c r="G678" s="2">
        <v>-14.1973500609409</v>
      </c>
      <c r="H678" s="2">
        <v>98.612138502551602</v>
      </c>
    </row>
    <row r="679" spans="1:8" x14ac:dyDescent="0.2">
      <c r="A679" s="2" t="s">
        <v>1265</v>
      </c>
      <c r="B679" s="2" t="s">
        <v>1266</v>
      </c>
      <c r="C679" s="2" t="s">
        <v>1255</v>
      </c>
      <c r="D679" s="2" t="s">
        <v>1256</v>
      </c>
      <c r="E679" s="2">
        <v>5.9015647726818998E-2</v>
      </c>
      <c r="F679" s="2">
        <v>-0.202183505827673</v>
      </c>
      <c r="G679" s="2">
        <v>-14.189533848599</v>
      </c>
      <c r="H679" s="2">
        <v>98.500657241728703</v>
      </c>
    </row>
    <row r="680" spans="1:8" x14ac:dyDescent="0.2">
      <c r="A680" s="2" t="s">
        <v>1267</v>
      </c>
      <c r="B680" s="2" t="s">
        <v>1268</v>
      </c>
      <c r="C680" s="2" t="s">
        <v>1255</v>
      </c>
      <c r="D680" s="2" t="s">
        <v>1256</v>
      </c>
      <c r="E680" s="2">
        <v>3.7615637401872098E-2</v>
      </c>
      <c r="F680" s="2">
        <v>-0.20207286077015199</v>
      </c>
      <c r="G680" s="2">
        <v>-14.1579125263195</v>
      </c>
      <c r="H680" s="2">
        <v>98.050274469562794</v>
      </c>
    </row>
    <row r="681" spans="1:8" x14ac:dyDescent="0.2">
      <c r="A681" s="2" t="s">
        <v>40160</v>
      </c>
      <c r="B681" s="2" t="s">
        <v>40161</v>
      </c>
      <c r="C681" s="2" t="s">
        <v>40160</v>
      </c>
      <c r="D681" s="2" t="s">
        <v>40161</v>
      </c>
      <c r="E681" s="2">
        <v>0.20401470135167599</v>
      </c>
      <c r="F681" s="2">
        <v>-0.123079121614504</v>
      </c>
      <c r="G681" s="2">
        <v>-7.5121594024686598</v>
      </c>
      <c r="H681" s="2">
        <v>26.729793230745202</v>
      </c>
    </row>
    <row r="682" spans="1:8" x14ac:dyDescent="0.2">
      <c r="A682" s="2" t="s">
        <v>40162</v>
      </c>
      <c r="B682" s="2" t="s">
        <v>40163</v>
      </c>
      <c r="C682" s="2" t="s">
        <v>40160</v>
      </c>
      <c r="D682" s="2" t="s">
        <v>40161</v>
      </c>
      <c r="E682" s="2">
        <v>9.1940190178681797E-2</v>
      </c>
      <c r="F682" s="2">
        <v>-0.121500180571357</v>
      </c>
      <c r="G682" s="2">
        <v>-7.4072441228138199</v>
      </c>
      <c r="H682" s="2">
        <v>25.932739432932799</v>
      </c>
    </row>
    <row r="683" spans="1:8" x14ac:dyDescent="0.2">
      <c r="A683" s="2" t="s">
        <v>40164</v>
      </c>
      <c r="B683" s="2" t="s">
        <v>40165</v>
      </c>
      <c r="C683" s="2" t="s">
        <v>40160</v>
      </c>
      <c r="D683" s="2" t="s">
        <v>40161</v>
      </c>
      <c r="E683" s="2">
        <v>5.2526563899637398E-2</v>
      </c>
      <c r="F683" s="2">
        <v>-0.12944299170406701</v>
      </c>
      <c r="G683" s="2">
        <v>-7.3326583875339004</v>
      </c>
      <c r="H683" s="2">
        <v>25.372920194722301</v>
      </c>
    </row>
    <row r="684" spans="1:8" x14ac:dyDescent="0.2">
      <c r="A684" s="2" t="s">
        <v>40166</v>
      </c>
      <c r="B684" s="2" t="s">
        <v>40167</v>
      </c>
      <c r="C684" s="2" t="s">
        <v>40160</v>
      </c>
      <c r="D684" s="2" t="s">
        <v>40161</v>
      </c>
      <c r="E684" s="2">
        <v>5.0171569448333099E-2</v>
      </c>
      <c r="F684" s="2">
        <v>-0.12973363011033601</v>
      </c>
      <c r="G684" s="2">
        <v>-7.3265133207041302</v>
      </c>
      <c r="H684" s="2">
        <v>25.327049694660801</v>
      </c>
    </row>
    <row r="685" spans="1:8" x14ac:dyDescent="0.2">
      <c r="A685" s="2" t="s">
        <v>40168</v>
      </c>
      <c r="B685" s="2" t="s">
        <v>40169</v>
      </c>
      <c r="C685" s="2" t="s">
        <v>40160</v>
      </c>
      <c r="D685" s="2" t="s">
        <v>40161</v>
      </c>
      <c r="E685" s="2">
        <v>4.4145720847263099E-2</v>
      </c>
      <c r="F685" s="2">
        <v>-0.12909718433477199</v>
      </c>
      <c r="G685" s="2">
        <v>-7.3093447862117902</v>
      </c>
      <c r="H685" s="2">
        <v>25.199097173348999</v>
      </c>
    </row>
    <row r="686" spans="1:8" x14ac:dyDescent="0.2">
      <c r="A686" s="2" t="s">
        <v>40170</v>
      </c>
      <c r="B686" s="2" t="s">
        <v>40171</v>
      </c>
      <c r="C686" s="2" t="s">
        <v>40160</v>
      </c>
      <c r="D686" s="2" t="s">
        <v>40161</v>
      </c>
      <c r="E686" s="2">
        <v>4.1862628895368903E-2</v>
      </c>
      <c r="F686" s="2">
        <v>-0.12873398921262899</v>
      </c>
      <c r="G686" s="2">
        <v>-7.3022076986165398</v>
      </c>
      <c r="H686" s="2">
        <v>25.145994691181301</v>
      </c>
    </row>
    <row r="687" spans="1:8" x14ac:dyDescent="0.2">
      <c r="A687" s="2" t="s">
        <v>40172</v>
      </c>
      <c r="B687" s="2" t="s">
        <v>40173</v>
      </c>
      <c r="C687" s="2" t="s">
        <v>40160</v>
      </c>
      <c r="D687" s="2" t="s">
        <v>40161</v>
      </c>
      <c r="E687" s="2">
        <v>4.0253362009233198E-2</v>
      </c>
      <c r="F687" s="2">
        <v>-0.12872123939567601</v>
      </c>
      <c r="G687" s="2">
        <v>-7.2969346574157399</v>
      </c>
      <c r="H687" s="2">
        <v>25.106794702604201</v>
      </c>
    </row>
    <row r="688" spans="1:8" x14ac:dyDescent="0.2">
      <c r="A688" s="2" t="s">
        <v>40174</v>
      </c>
      <c r="B688" s="2" t="s">
        <v>40175</v>
      </c>
      <c r="C688" s="2" t="s">
        <v>40160</v>
      </c>
      <c r="D688" s="2" t="s">
        <v>40161</v>
      </c>
      <c r="E688" s="2">
        <v>3.3916749638132598E-2</v>
      </c>
      <c r="F688" s="2">
        <v>-0.12837580280352101</v>
      </c>
      <c r="G688" s="2">
        <v>-7.2738492346098802</v>
      </c>
      <c r="H688" s="2">
        <v>24.935510156033001</v>
      </c>
    </row>
    <row r="689" spans="1:8" x14ac:dyDescent="0.2">
      <c r="A689" s="2" t="s">
        <v>40176</v>
      </c>
      <c r="B689" s="2" t="s">
        <v>40177</v>
      </c>
      <c r="C689" s="2" t="s">
        <v>40160</v>
      </c>
      <c r="D689" s="2" t="s">
        <v>40161</v>
      </c>
      <c r="E689" s="2">
        <v>3.3834564719805699E-2</v>
      </c>
      <c r="F689" s="2">
        <v>-0.12841494608735099</v>
      </c>
      <c r="G689" s="2">
        <v>-7.2735217260421097</v>
      </c>
      <c r="H689" s="2">
        <v>24.933084078858901</v>
      </c>
    </row>
    <row r="690" spans="1:8" x14ac:dyDescent="0.2">
      <c r="A690" s="2" t="s">
        <v>40178</v>
      </c>
      <c r="B690" s="2" t="s">
        <v>40179</v>
      </c>
      <c r="C690" s="2" t="s">
        <v>40160</v>
      </c>
      <c r="D690" s="2" t="s">
        <v>40161</v>
      </c>
      <c r="E690" s="2">
        <v>3.3214887082966903E-2</v>
      </c>
      <c r="F690" s="2">
        <v>-0.12816901574869299</v>
      </c>
      <c r="G690" s="2">
        <v>-7.2710258943036497</v>
      </c>
      <c r="H690" s="2">
        <v>24.914599355580101</v>
      </c>
    </row>
    <row r="691" spans="1:8" x14ac:dyDescent="0.2">
      <c r="A691" s="2" t="s">
        <v>40180</v>
      </c>
      <c r="B691" s="2" t="s">
        <v>40181</v>
      </c>
      <c r="C691" s="2" t="s">
        <v>40160</v>
      </c>
      <c r="D691" s="2" t="s">
        <v>40161</v>
      </c>
      <c r="E691" s="2">
        <v>3.2644113489927601E-2</v>
      </c>
      <c r="F691" s="2">
        <v>-0.128259778898971</v>
      </c>
      <c r="G691" s="2">
        <v>-7.2686847056491599</v>
      </c>
      <c r="H691" s="2">
        <v>24.897265722242899</v>
      </c>
    </row>
    <row r="692" spans="1:8" x14ac:dyDescent="0.2">
      <c r="A692" s="2" t="s">
        <v>40182</v>
      </c>
      <c r="B692" s="2" t="s">
        <v>40183</v>
      </c>
      <c r="C692" s="2" t="s">
        <v>40160</v>
      </c>
      <c r="D692" s="2" t="s">
        <v>40161</v>
      </c>
      <c r="E692" s="2">
        <v>3.1652444778345702E-2</v>
      </c>
      <c r="F692" s="2">
        <v>-0.12831988130664901</v>
      </c>
      <c r="G692" s="2">
        <v>-7.2645161595162202</v>
      </c>
      <c r="H692" s="2">
        <v>24.8664165638368</v>
      </c>
    </row>
    <row r="693" spans="1:8" x14ac:dyDescent="0.2">
      <c r="A693" s="2" t="s">
        <v>40184</v>
      </c>
      <c r="B693" s="2" t="s">
        <v>40185</v>
      </c>
      <c r="C693" s="2" t="s">
        <v>40160</v>
      </c>
      <c r="D693" s="2" t="s">
        <v>40161</v>
      </c>
      <c r="E693" s="2">
        <v>3.0167239108386801E-2</v>
      </c>
      <c r="F693" s="2">
        <v>-0.12811827199109299</v>
      </c>
      <c r="G693" s="2">
        <v>-7.2580173535222103</v>
      </c>
      <c r="H693" s="2">
        <v>24.818357711874601</v>
      </c>
    </row>
    <row r="694" spans="1:8" x14ac:dyDescent="0.2">
      <c r="A694" s="2" t="s">
        <v>40186</v>
      </c>
      <c r="B694" s="2" t="s">
        <v>40187</v>
      </c>
      <c r="C694" s="2" t="s">
        <v>40160</v>
      </c>
      <c r="D694" s="2" t="s">
        <v>40161</v>
      </c>
      <c r="E694" s="2">
        <v>2.9930524570163101E-2</v>
      </c>
      <c r="F694" s="2">
        <v>-0.128049514227707</v>
      </c>
      <c r="G694" s="2">
        <v>-7.2569515299522198</v>
      </c>
      <c r="H694" s="2">
        <v>24.810480022326601</v>
      </c>
    </row>
    <row r="695" spans="1:8" x14ac:dyDescent="0.2">
      <c r="A695" s="2" t="s">
        <v>40188</v>
      </c>
      <c r="B695" s="2" t="s">
        <v>40189</v>
      </c>
      <c r="C695" s="2" t="s">
        <v>40160</v>
      </c>
      <c r="D695" s="2" t="s">
        <v>40161</v>
      </c>
      <c r="E695" s="2">
        <v>2.8305644006802098E-2</v>
      </c>
      <c r="F695" s="2">
        <v>-0.12800389463542799</v>
      </c>
      <c r="G695" s="2">
        <v>-7.2493951132643604</v>
      </c>
      <c r="H695" s="2">
        <v>24.754662393682199</v>
      </c>
    </row>
    <row r="696" spans="1:8" x14ac:dyDescent="0.2">
      <c r="A696" s="2" t="s">
        <v>40190</v>
      </c>
      <c r="B696" s="2" t="s">
        <v>40191</v>
      </c>
      <c r="C696" s="2" t="s">
        <v>40160</v>
      </c>
      <c r="D696" s="2" t="s">
        <v>40161</v>
      </c>
      <c r="E696" s="2">
        <v>2.71432210541479E-2</v>
      </c>
      <c r="F696" s="2">
        <v>-0.127856207765909</v>
      </c>
      <c r="G696" s="2">
        <v>-7.2437130485031798</v>
      </c>
      <c r="H696" s="2">
        <v>24.7127285043216</v>
      </c>
    </row>
    <row r="697" spans="1:8" x14ac:dyDescent="0.2">
      <c r="A697" s="2" t="s">
        <v>40192</v>
      </c>
      <c r="B697" s="2" t="s">
        <v>40193</v>
      </c>
      <c r="C697" s="2" t="s">
        <v>40160</v>
      </c>
      <c r="D697" s="2" t="s">
        <v>40161</v>
      </c>
      <c r="E697" s="2">
        <v>2.55196311902279E-2</v>
      </c>
      <c r="F697" s="2">
        <v>-0.11890252729864501</v>
      </c>
      <c r="G697" s="2">
        <v>-7.2353473580516097</v>
      </c>
      <c r="H697" s="2">
        <v>24.651049180626799</v>
      </c>
    </row>
    <row r="698" spans="1:8" x14ac:dyDescent="0.2">
      <c r="A698" s="2" t="s">
        <v>40194</v>
      </c>
      <c r="B698" s="2" t="s">
        <v>40195</v>
      </c>
      <c r="C698" s="2" t="s">
        <v>40160</v>
      </c>
      <c r="D698" s="2" t="s">
        <v>40161</v>
      </c>
      <c r="E698" s="2">
        <v>1.7164802894862101E-2</v>
      </c>
      <c r="F698" s="2">
        <v>-0.12675665581654</v>
      </c>
      <c r="G698" s="2">
        <v>-7.1813246822592998</v>
      </c>
      <c r="H698" s="2">
        <v>24.254462117924401</v>
      </c>
    </row>
    <row r="699" spans="1:8" x14ac:dyDescent="0.2">
      <c r="A699" s="2" t="s">
        <v>40196</v>
      </c>
      <c r="B699" s="2" t="s">
        <v>40197</v>
      </c>
      <c r="C699" s="2" t="s">
        <v>40160</v>
      </c>
      <c r="D699" s="2" t="s">
        <v>40161</v>
      </c>
      <c r="E699" s="2">
        <v>1.6609846623247299E-2</v>
      </c>
      <c r="F699" s="2">
        <v>-0.118664523711505</v>
      </c>
      <c r="G699" s="2">
        <v>-7.1768295657783003</v>
      </c>
      <c r="H699" s="2">
        <v>24.221596863630001</v>
      </c>
    </row>
    <row r="700" spans="1:8" x14ac:dyDescent="0.2">
      <c r="A700" s="2" t="s">
        <v>40198</v>
      </c>
      <c r="B700" s="2" t="s">
        <v>40199</v>
      </c>
      <c r="C700" s="2" t="s">
        <v>40160</v>
      </c>
      <c r="D700" s="2" t="s">
        <v>40161</v>
      </c>
      <c r="E700" s="2">
        <v>7.8988780072469997E-3</v>
      </c>
      <c r="F700" s="2">
        <v>-0.11840050401456</v>
      </c>
      <c r="G700" s="2">
        <v>-7.0744060801961703</v>
      </c>
      <c r="H700" s="2">
        <v>23.478321899035699</v>
      </c>
    </row>
    <row r="701" spans="1:8" x14ac:dyDescent="0.2">
      <c r="A701" s="2" t="s">
        <v>40200</v>
      </c>
      <c r="B701" s="2" t="s">
        <v>40201</v>
      </c>
      <c r="C701" s="2" t="s">
        <v>40160</v>
      </c>
      <c r="D701" s="2" t="s">
        <v>40161</v>
      </c>
      <c r="E701" s="2">
        <v>7.5489334352246999E-3</v>
      </c>
      <c r="F701" s="2">
        <v>-0.11884262819100699</v>
      </c>
      <c r="G701" s="2">
        <v>-7.0681137373861596</v>
      </c>
      <c r="H701" s="2">
        <v>23.4330074604724</v>
      </c>
    </row>
    <row r="702" spans="1:8" x14ac:dyDescent="0.2">
      <c r="A702" s="2" t="s">
        <v>40202</v>
      </c>
      <c r="B702" s="2" t="s">
        <v>40203</v>
      </c>
      <c r="C702" s="2" t="s">
        <v>40160</v>
      </c>
      <c r="D702" s="2" t="s">
        <v>40161</v>
      </c>
      <c r="E702" s="2">
        <v>7.3955377786681003E-3</v>
      </c>
      <c r="F702" s="2">
        <v>-0.118764426927862</v>
      </c>
      <c r="G702" s="2">
        <v>-7.0652611796317997</v>
      </c>
      <c r="H702" s="2">
        <v>23.412477989496299</v>
      </c>
    </row>
    <row r="703" spans="1:8" x14ac:dyDescent="0.2">
      <c r="A703" s="2" t="s">
        <v>40204</v>
      </c>
      <c r="B703" s="2" t="s">
        <v>40205</v>
      </c>
      <c r="C703" s="2" t="s">
        <v>40160</v>
      </c>
      <c r="D703" s="2" t="s">
        <v>40161</v>
      </c>
      <c r="E703" s="2">
        <v>6.6428434552722997E-3</v>
      </c>
      <c r="F703" s="2">
        <v>-0.117958225104703</v>
      </c>
      <c r="G703" s="2">
        <v>-7.0503280152336103</v>
      </c>
      <c r="H703" s="2">
        <v>23.305141277087401</v>
      </c>
    </row>
    <row r="704" spans="1:8" x14ac:dyDescent="0.2">
      <c r="A704" s="2" t="s">
        <v>40206</v>
      </c>
      <c r="B704" s="2" t="s">
        <v>40207</v>
      </c>
      <c r="C704" s="2" t="s">
        <v>40160</v>
      </c>
      <c r="D704" s="2" t="s">
        <v>40161</v>
      </c>
      <c r="E704" s="2">
        <v>6.1798928953045E-3</v>
      </c>
      <c r="F704" s="2">
        <v>-0.118408876961621</v>
      </c>
      <c r="G704" s="2">
        <v>-7.0402599468880904</v>
      </c>
      <c r="H704" s="2">
        <v>23.232902114510601</v>
      </c>
    </row>
    <row r="705" spans="1:8" x14ac:dyDescent="0.2">
      <c r="A705" s="2" t="s">
        <v>40208</v>
      </c>
      <c r="B705" s="2" t="s">
        <v>40209</v>
      </c>
      <c r="C705" s="2" t="s">
        <v>40160</v>
      </c>
      <c r="D705" s="2" t="s">
        <v>40161</v>
      </c>
      <c r="E705" s="2">
        <v>5.7702679987260003E-3</v>
      </c>
      <c r="F705" s="2">
        <v>-0.117691584723842</v>
      </c>
      <c r="G705" s="2">
        <v>-7.0306881830738996</v>
      </c>
      <c r="H705" s="2">
        <v>23.164319700409202</v>
      </c>
    </row>
    <row r="706" spans="1:8" x14ac:dyDescent="0.2">
      <c r="A706" s="2" t="s">
        <v>40210</v>
      </c>
      <c r="B706" s="2" t="s">
        <v>40211</v>
      </c>
      <c r="C706" s="2" t="s">
        <v>40160</v>
      </c>
      <c r="D706" s="2" t="s">
        <v>40161</v>
      </c>
      <c r="E706" s="2">
        <v>5.7415078416525999E-3</v>
      </c>
      <c r="F706" s="2">
        <v>-0.117621684654686</v>
      </c>
      <c r="G706" s="2">
        <v>-7.0299903105206898</v>
      </c>
      <c r="H706" s="2">
        <v>23.159323040065999</v>
      </c>
    </row>
    <row r="707" spans="1:8" x14ac:dyDescent="0.2">
      <c r="A707" s="2" t="s">
        <v>40212</v>
      </c>
      <c r="B707" s="2" t="s">
        <v>40213</v>
      </c>
      <c r="C707" s="2" t="s">
        <v>40160</v>
      </c>
      <c r="D707" s="2" t="s">
        <v>40161</v>
      </c>
      <c r="E707" s="2">
        <v>5.6228009780534003E-3</v>
      </c>
      <c r="F707" s="2">
        <v>-0.11769205313846801</v>
      </c>
      <c r="G707" s="2">
        <v>-7.0270716296992699</v>
      </c>
      <c r="H707" s="2">
        <v>23.138431108467898</v>
      </c>
    </row>
    <row r="708" spans="1:8" x14ac:dyDescent="0.2">
      <c r="A708" s="2" t="s">
        <v>40214</v>
      </c>
      <c r="B708" s="2" t="s">
        <v>40215</v>
      </c>
      <c r="C708" s="2" t="s">
        <v>40160</v>
      </c>
      <c r="D708" s="2" t="s">
        <v>40161</v>
      </c>
      <c r="E708" s="2">
        <v>5.1485690467688002E-3</v>
      </c>
      <c r="F708" s="2">
        <v>-0.117628552011087</v>
      </c>
      <c r="G708" s="2">
        <v>-7.0147488171798802</v>
      </c>
      <c r="H708" s="2">
        <v>23.050319995118699</v>
      </c>
    </row>
    <row r="709" spans="1:8" x14ac:dyDescent="0.2">
      <c r="A709" s="2" t="s">
        <v>40216</v>
      </c>
      <c r="B709" s="2" t="s">
        <v>40217</v>
      </c>
      <c r="C709" s="2" t="s">
        <v>40160</v>
      </c>
      <c r="D709" s="2" t="s">
        <v>40161</v>
      </c>
      <c r="E709" s="2">
        <v>5.1274607877932997E-3</v>
      </c>
      <c r="F709" s="2">
        <v>-0.11736962037757701</v>
      </c>
      <c r="G709" s="2">
        <v>-7.0141737270499096</v>
      </c>
      <c r="H709" s="2">
        <v>23.046211737551499</v>
      </c>
    </row>
    <row r="710" spans="1:8" x14ac:dyDescent="0.2">
      <c r="A710" s="2" t="s">
        <v>40218</v>
      </c>
      <c r="B710" s="2" t="s">
        <v>40219</v>
      </c>
      <c r="C710" s="2" t="s">
        <v>40160</v>
      </c>
      <c r="D710" s="2" t="s">
        <v>40161</v>
      </c>
      <c r="E710" s="2">
        <v>4.9977781363644003E-3</v>
      </c>
      <c r="F710" s="2">
        <v>-0.117337733259848</v>
      </c>
      <c r="G710" s="2">
        <v>-7.0105866767796101</v>
      </c>
      <c r="H710" s="2">
        <v>23.020594614992401</v>
      </c>
    </row>
    <row r="711" spans="1:8" x14ac:dyDescent="0.2">
      <c r="A711" s="2" t="s">
        <v>40220</v>
      </c>
      <c r="B711" s="2" t="s">
        <v>40221</v>
      </c>
      <c r="C711" s="2" t="s">
        <v>40160</v>
      </c>
      <c r="D711" s="2" t="s">
        <v>40161</v>
      </c>
      <c r="E711" s="2">
        <v>4.9471501857278003E-3</v>
      </c>
      <c r="F711" s="2">
        <v>-0.117230829515912</v>
      </c>
      <c r="G711" s="2">
        <v>-7.0091604623533001</v>
      </c>
      <c r="H711" s="2">
        <v>23.010412864783401</v>
      </c>
    </row>
    <row r="712" spans="1:8" x14ac:dyDescent="0.2">
      <c r="A712" s="2" t="s">
        <v>40222</v>
      </c>
      <c r="B712" s="2" t="s">
        <v>40223</v>
      </c>
      <c r="C712" s="2" t="s">
        <v>40160</v>
      </c>
      <c r="D712" s="2" t="s">
        <v>40161</v>
      </c>
      <c r="E712" s="2">
        <v>4.8568434882862999E-3</v>
      </c>
      <c r="F712" s="2">
        <v>-0.117259991765225</v>
      </c>
      <c r="G712" s="2">
        <v>-7.0065791190624997</v>
      </c>
      <c r="H712" s="2">
        <v>22.991989912945002</v>
      </c>
    </row>
    <row r="713" spans="1:8" x14ac:dyDescent="0.2">
      <c r="A713" s="2" t="s">
        <v>40224</v>
      </c>
      <c r="B713" s="2" t="s">
        <v>40225</v>
      </c>
      <c r="C713" s="2" t="s">
        <v>40160</v>
      </c>
      <c r="D713" s="2" t="s">
        <v>40161</v>
      </c>
      <c r="E713" s="2">
        <v>4.7374956347104001E-3</v>
      </c>
      <c r="F713" s="2">
        <v>-0.117240607778634</v>
      </c>
      <c r="G713" s="2">
        <v>-7.0030915197134096</v>
      </c>
      <c r="H713" s="2">
        <v>22.9671098230232</v>
      </c>
    </row>
    <row r="714" spans="1:8" x14ac:dyDescent="0.2">
      <c r="A714" s="2" t="s">
        <v>40226</v>
      </c>
      <c r="B714" s="2" t="s">
        <v>40227</v>
      </c>
      <c r="C714" s="2" t="s">
        <v>40160</v>
      </c>
      <c r="D714" s="2" t="s">
        <v>40161</v>
      </c>
      <c r="E714" s="2">
        <v>4.7232082318190999E-3</v>
      </c>
      <c r="F714" s="2">
        <v>-0.117367140774894</v>
      </c>
      <c r="G714" s="2">
        <v>-7.0026680171234403</v>
      </c>
      <c r="H714" s="2">
        <v>22.9640894528785</v>
      </c>
    </row>
    <row r="715" spans="1:8" x14ac:dyDescent="0.2">
      <c r="A715" s="2" t="s">
        <v>1269</v>
      </c>
      <c r="B715" s="2" t="s">
        <v>1270</v>
      </c>
      <c r="C715" s="2" t="s">
        <v>1269</v>
      </c>
      <c r="D715" s="2" t="s">
        <v>1270</v>
      </c>
      <c r="E715" s="2">
        <v>0.47042371065402</v>
      </c>
      <c r="F715" s="2">
        <v>-0.111804224288255</v>
      </c>
      <c r="G715" s="2">
        <v>-6.2087216411787001</v>
      </c>
      <c r="H715" s="2">
        <v>17.931361622143999</v>
      </c>
    </row>
    <row r="716" spans="1:8" x14ac:dyDescent="0.2">
      <c r="A716" s="2" t="s">
        <v>1271</v>
      </c>
      <c r="B716" s="2" t="s">
        <v>1272</v>
      </c>
      <c r="C716" s="2" t="s">
        <v>1269</v>
      </c>
      <c r="D716" s="2" t="s">
        <v>1270</v>
      </c>
      <c r="E716" s="2">
        <v>0.266434200462974</v>
      </c>
      <c r="F716" s="2">
        <v>-0.111232707636025</v>
      </c>
      <c r="G716" s="2">
        <v>-6.11881102268684</v>
      </c>
      <c r="H716" s="2">
        <v>17.3628551320705</v>
      </c>
    </row>
    <row r="717" spans="1:8" x14ac:dyDescent="0.2">
      <c r="A717" s="2" t="s">
        <v>1273</v>
      </c>
      <c r="B717" s="2" t="s">
        <v>1274</v>
      </c>
      <c r="C717" s="2" t="s">
        <v>1269</v>
      </c>
      <c r="D717" s="2" t="s">
        <v>1270</v>
      </c>
      <c r="E717" s="2">
        <v>0.22146800313440501</v>
      </c>
      <c r="F717" s="2">
        <v>-0.11063062032710499</v>
      </c>
      <c r="G717" s="2">
        <v>-6.0892906983062902</v>
      </c>
      <c r="H717" s="2">
        <v>17.178005945203399</v>
      </c>
    </row>
    <row r="718" spans="1:8" x14ac:dyDescent="0.2">
      <c r="A718" s="2" t="s">
        <v>1275</v>
      </c>
      <c r="B718" s="2" t="s">
        <v>1276</v>
      </c>
      <c r="C718" s="2" t="s">
        <v>1275</v>
      </c>
      <c r="D718" s="2" t="s">
        <v>1276</v>
      </c>
      <c r="E718" s="2">
        <v>0.98915579586426805</v>
      </c>
      <c r="F718" s="2">
        <v>0.23557235224945999</v>
      </c>
      <c r="G718" s="2">
        <v>10.4649965033627</v>
      </c>
      <c r="H718" s="2">
        <v>52.897625323260897</v>
      </c>
    </row>
    <row r="719" spans="1:8" x14ac:dyDescent="0.2">
      <c r="A719" s="2" t="s">
        <v>1277</v>
      </c>
      <c r="B719" s="2" t="s">
        <v>1278</v>
      </c>
      <c r="C719" s="2" t="s">
        <v>1277</v>
      </c>
      <c r="D719" s="2" t="s">
        <v>1278</v>
      </c>
      <c r="E719" s="2">
        <v>0.86605292385666899</v>
      </c>
      <c r="F719" s="2">
        <v>-8.71543987893387E-2</v>
      </c>
      <c r="G719" s="2">
        <v>-5.4173217241586604</v>
      </c>
      <c r="H719" s="2">
        <v>13.483862256160601</v>
      </c>
    </row>
    <row r="720" spans="1:8" x14ac:dyDescent="0.2">
      <c r="A720" s="2" t="s">
        <v>1279</v>
      </c>
      <c r="B720" s="2" t="s">
        <v>1280</v>
      </c>
      <c r="C720" s="2" t="s">
        <v>1277</v>
      </c>
      <c r="D720" s="2" t="s">
        <v>1278</v>
      </c>
      <c r="E720" s="2">
        <v>3.9108848145255899E-2</v>
      </c>
      <c r="F720" s="2">
        <v>-7.6998444158292795E-2</v>
      </c>
      <c r="G720" s="2">
        <v>-4.8331824905847096</v>
      </c>
      <c r="H720" s="2">
        <v>10.3862649731325</v>
      </c>
    </row>
    <row r="721" spans="1:8" x14ac:dyDescent="0.2">
      <c r="A721" s="2" t="s">
        <v>1281</v>
      </c>
      <c r="B721" s="2" t="s">
        <v>1282</v>
      </c>
      <c r="C721" s="2" t="s">
        <v>1277</v>
      </c>
      <c r="D721" s="2" t="s">
        <v>1278</v>
      </c>
      <c r="E721" s="2">
        <v>1.5964536913561801E-2</v>
      </c>
      <c r="F721" s="2">
        <v>-7.3894137268223997E-2</v>
      </c>
      <c r="G721" s="2">
        <v>-4.6505598171408398</v>
      </c>
      <c r="H721" s="2">
        <v>9.4902860558592401</v>
      </c>
    </row>
    <row r="722" spans="1:8" x14ac:dyDescent="0.2">
      <c r="A722" s="2" t="s">
        <v>1283</v>
      </c>
      <c r="B722" s="2" t="s">
        <v>1284</v>
      </c>
      <c r="C722" s="2" t="s">
        <v>1277</v>
      </c>
      <c r="D722" s="2" t="s">
        <v>1278</v>
      </c>
      <c r="E722" s="2">
        <v>9.0976769236474006E-3</v>
      </c>
      <c r="F722" s="2">
        <v>-7.2016691636843599E-2</v>
      </c>
      <c r="G722" s="2">
        <v>-4.5321816670241697</v>
      </c>
      <c r="H722" s="2">
        <v>8.9279353342838395</v>
      </c>
    </row>
    <row r="723" spans="1:8" x14ac:dyDescent="0.2">
      <c r="A723" s="2" t="s">
        <v>1285</v>
      </c>
      <c r="B723" s="2" t="s">
        <v>1286</v>
      </c>
      <c r="C723" s="2" t="s">
        <v>1277</v>
      </c>
      <c r="D723" s="2" t="s">
        <v>1278</v>
      </c>
      <c r="E723" s="2">
        <v>5.3287127394974002E-3</v>
      </c>
      <c r="F723" s="2">
        <v>-6.1939860767837598E-2</v>
      </c>
      <c r="G723" s="2">
        <v>-4.41663665828621</v>
      </c>
      <c r="H723" s="2">
        <v>8.3930259331865305</v>
      </c>
    </row>
    <row r="724" spans="1:8" x14ac:dyDescent="0.2">
      <c r="A724" s="2" t="s">
        <v>1287</v>
      </c>
      <c r="B724" s="2" t="s">
        <v>1288</v>
      </c>
      <c r="C724" s="2" t="s">
        <v>1277</v>
      </c>
      <c r="D724" s="2" t="s">
        <v>1278</v>
      </c>
      <c r="E724" s="2">
        <v>4.6142531843634E-3</v>
      </c>
      <c r="F724" s="2">
        <v>-7.7087751175244898E-2</v>
      </c>
      <c r="G724" s="2">
        <v>-4.3850202125922699</v>
      </c>
      <c r="H724" s="2">
        <v>8.2490662677870894</v>
      </c>
    </row>
    <row r="725" spans="1:8" x14ac:dyDescent="0.2">
      <c r="A725" s="2" t="s">
        <v>1289</v>
      </c>
      <c r="B725" s="2" t="s">
        <v>1290</v>
      </c>
      <c r="C725" s="2" t="s">
        <v>1277</v>
      </c>
      <c r="D725" s="2" t="s">
        <v>1278</v>
      </c>
      <c r="E725" s="2">
        <v>4.2324493120201E-3</v>
      </c>
      <c r="F725" s="2">
        <v>-6.9431478951015202E-2</v>
      </c>
      <c r="G725" s="2">
        <v>-4.3659419156747497</v>
      </c>
      <c r="H725" s="2">
        <v>8.1626970955244094</v>
      </c>
    </row>
    <row r="726" spans="1:8" x14ac:dyDescent="0.2">
      <c r="A726" s="2" t="s">
        <v>1291</v>
      </c>
      <c r="B726" s="2" t="s">
        <v>1292</v>
      </c>
      <c r="C726" s="2" t="s">
        <v>1277</v>
      </c>
      <c r="D726" s="2" t="s">
        <v>1278</v>
      </c>
      <c r="E726" s="2">
        <v>3.9763449323205998E-3</v>
      </c>
      <c r="F726" s="2">
        <v>0.80205860131847595</v>
      </c>
      <c r="G726" s="2">
        <v>4.3521022312977902</v>
      </c>
      <c r="H726" s="2">
        <v>8.1002792751002097</v>
      </c>
    </row>
    <row r="727" spans="1:8" x14ac:dyDescent="0.2">
      <c r="A727" s="2" t="s">
        <v>1293</v>
      </c>
      <c r="B727" s="2" t="s">
        <v>1294</v>
      </c>
      <c r="C727" s="2" t="s">
        <v>1277</v>
      </c>
      <c r="D727" s="2" t="s">
        <v>1278</v>
      </c>
      <c r="E727" s="2">
        <v>2.8486566226723002E-3</v>
      </c>
      <c r="F727" s="2">
        <v>-6.00457942510952E-2</v>
      </c>
      <c r="G727" s="2">
        <v>-4.2773942090299402</v>
      </c>
      <c r="H727" s="2">
        <v>7.7667637591564196</v>
      </c>
    </row>
    <row r="728" spans="1:8" x14ac:dyDescent="0.2">
      <c r="A728" s="2" t="s">
        <v>1295</v>
      </c>
      <c r="B728" s="2" t="s">
        <v>1296</v>
      </c>
      <c r="C728" s="2" t="s">
        <v>1295</v>
      </c>
      <c r="D728" s="2" t="s">
        <v>1296</v>
      </c>
      <c r="E728" s="2">
        <v>7.0836893806606002E-2</v>
      </c>
      <c r="F728" s="2">
        <v>-0.11437870874422799</v>
      </c>
      <c r="G728" s="2">
        <v>-5.3075800106728002</v>
      </c>
      <c r="H728" s="2">
        <v>12.9299101121343</v>
      </c>
    </row>
    <row r="729" spans="1:8" x14ac:dyDescent="0.2">
      <c r="A729" s="2" t="s">
        <v>1297</v>
      </c>
      <c r="B729" s="2" t="s">
        <v>1298</v>
      </c>
      <c r="C729" s="2" t="s">
        <v>1295</v>
      </c>
      <c r="D729" s="2" t="s">
        <v>1296</v>
      </c>
      <c r="E729" s="2">
        <v>6.7898395023705801E-2</v>
      </c>
      <c r="F729" s="2">
        <v>-0.114184108067232</v>
      </c>
      <c r="G729" s="2">
        <v>-5.2998740720210096</v>
      </c>
      <c r="H729" s="2">
        <v>12.887542545128101</v>
      </c>
    </row>
    <row r="730" spans="1:8" x14ac:dyDescent="0.2">
      <c r="A730" s="2" t="s">
        <v>1299</v>
      </c>
      <c r="B730" s="2" t="s">
        <v>1300</v>
      </c>
      <c r="C730" s="2" t="s">
        <v>1295</v>
      </c>
      <c r="D730" s="2" t="s">
        <v>1296</v>
      </c>
      <c r="E730" s="2">
        <v>6.67174336710529E-2</v>
      </c>
      <c r="F730" s="2">
        <v>-0.114128218946979</v>
      </c>
      <c r="G730" s="2">
        <v>-5.2966794517695099</v>
      </c>
      <c r="H730" s="2">
        <v>12.869996441344099</v>
      </c>
    </row>
    <row r="731" spans="1:8" x14ac:dyDescent="0.2">
      <c r="A731" s="2" t="s">
        <v>1301</v>
      </c>
      <c r="B731" s="2" t="s">
        <v>1302</v>
      </c>
      <c r="C731" s="2" t="s">
        <v>1295</v>
      </c>
      <c r="D731" s="2" t="s">
        <v>1296</v>
      </c>
      <c r="E731" s="2">
        <v>6.6216810260346995E-2</v>
      </c>
      <c r="F731" s="2">
        <v>-0.114111971927242</v>
      </c>
      <c r="G731" s="2">
        <v>-5.2953075213731999</v>
      </c>
      <c r="H731" s="2">
        <v>12.8624645103292</v>
      </c>
    </row>
    <row r="732" spans="1:8" x14ac:dyDescent="0.2">
      <c r="A732" s="2" t="s">
        <v>1303</v>
      </c>
      <c r="B732" s="2" t="s">
        <v>1304</v>
      </c>
      <c r="C732" s="2" t="s">
        <v>1295</v>
      </c>
      <c r="D732" s="2" t="s">
        <v>1296</v>
      </c>
      <c r="E732" s="2">
        <v>6.3832393443089303E-2</v>
      </c>
      <c r="F732" s="2">
        <v>-9.8029663772924505E-2</v>
      </c>
      <c r="G732" s="2">
        <v>-5.2886223988201202</v>
      </c>
      <c r="H732" s="2">
        <v>12.825790943911301</v>
      </c>
    </row>
    <row r="733" spans="1:8" x14ac:dyDescent="0.2">
      <c r="A733" s="2" t="s">
        <v>1305</v>
      </c>
      <c r="B733" s="2" t="s">
        <v>1306</v>
      </c>
      <c r="C733" s="2" t="s">
        <v>1295</v>
      </c>
      <c r="D733" s="2" t="s">
        <v>1296</v>
      </c>
      <c r="E733" s="2">
        <v>6.2693820929259694E-2</v>
      </c>
      <c r="F733" s="2">
        <v>-0.11399431534582299</v>
      </c>
      <c r="G733" s="2">
        <v>-5.2853385180420798</v>
      </c>
      <c r="H733" s="2">
        <v>12.8077930412062</v>
      </c>
    </row>
    <row r="734" spans="1:8" x14ac:dyDescent="0.2">
      <c r="A734" s="2" t="s">
        <v>1307</v>
      </c>
      <c r="B734" s="2" t="s">
        <v>1308</v>
      </c>
      <c r="C734" s="2" t="s">
        <v>1295</v>
      </c>
      <c r="D734" s="2" t="s">
        <v>1296</v>
      </c>
      <c r="E734" s="2">
        <v>6.2199363104897397E-2</v>
      </c>
      <c r="F734" s="2">
        <v>-0.113850036405563</v>
      </c>
      <c r="G734" s="2">
        <v>-5.2838931363594996</v>
      </c>
      <c r="H734" s="2">
        <v>12.799874908417801</v>
      </c>
    </row>
    <row r="735" spans="1:8" x14ac:dyDescent="0.2">
      <c r="A735" s="2" t="s">
        <v>1309</v>
      </c>
      <c r="B735" s="2" t="s">
        <v>1310</v>
      </c>
      <c r="C735" s="2" t="s">
        <v>1295</v>
      </c>
      <c r="D735" s="2" t="s">
        <v>1296</v>
      </c>
      <c r="E735" s="2">
        <v>5.7570253024157497E-2</v>
      </c>
      <c r="F735" s="2">
        <v>-9.7678231268435098E-2</v>
      </c>
      <c r="G735" s="2">
        <v>-5.2697548159144496</v>
      </c>
      <c r="H735" s="2">
        <v>12.7225361419439</v>
      </c>
    </row>
    <row r="736" spans="1:8" x14ac:dyDescent="0.2">
      <c r="A736" s="2" t="s">
        <v>1311</v>
      </c>
      <c r="B736" s="2" t="s">
        <v>1312</v>
      </c>
      <c r="C736" s="2" t="s">
        <v>1295</v>
      </c>
      <c r="D736" s="2" t="s">
        <v>1296</v>
      </c>
      <c r="E736" s="2">
        <v>5.5665810376801302E-2</v>
      </c>
      <c r="F736" s="2">
        <v>-0.113419720260076</v>
      </c>
      <c r="G736" s="2">
        <v>-5.2635932537991801</v>
      </c>
      <c r="H736" s="2">
        <v>12.688896289373901</v>
      </c>
    </row>
    <row r="737" spans="1:8" x14ac:dyDescent="0.2">
      <c r="A737" s="2" t="s">
        <v>1313</v>
      </c>
      <c r="B737" s="2" t="s">
        <v>1314</v>
      </c>
      <c r="C737" s="2" t="s">
        <v>1295</v>
      </c>
      <c r="D737" s="2" t="s">
        <v>1296</v>
      </c>
      <c r="E737" s="2">
        <v>5.22830791347779E-2</v>
      </c>
      <c r="F737" s="2">
        <v>-9.7444785365482303E-2</v>
      </c>
      <c r="G737" s="2">
        <v>-5.2520908879619199</v>
      </c>
      <c r="H737" s="2">
        <v>12.6262029322106</v>
      </c>
    </row>
    <row r="738" spans="1:8" x14ac:dyDescent="0.2">
      <c r="A738" s="2" t="s">
        <v>1315</v>
      </c>
      <c r="B738" s="2" t="s">
        <v>1316</v>
      </c>
      <c r="C738" s="2" t="s">
        <v>1295</v>
      </c>
      <c r="D738" s="2" t="s">
        <v>1296</v>
      </c>
      <c r="E738" s="2">
        <v>4.94711223461929E-2</v>
      </c>
      <c r="F738" s="2">
        <v>-0.12528978095528201</v>
      </c>
      <c r="G738" s="2">
        <v>-5.2419270376668701</v>
      </c>
      <c r="H738" s="2">
        <v>12.5709192605889</v>
      </c>
    </row>
    <row r="739" spans="1:8" x14ac:dyDescent="0.2">
      <c r="A739" s="2" t="s">
        <v>1317</v>
      </c>
      <c r="B739" s="2" t="s">
        <v>1318</v>
      </c>
      <c r="C739" s="2" t="s">
        <v>1295</v>
      </c>
      <c r="D739" s="2" t="s">
        <v>1296</v>
      </c>
      <c r="E739" s="2">
        <v>4.7230519360458502E-2</v>
      </c>
      <c r="F739" s="2">
        <v>-0.112895862795535</v>
      </c>
      <c r="G739" s="2">
        <v>-5.2333906372961101</v>
      </c>
      <c r="H739" s="2">
        <v>12.5245704284541</v>
      </c>
    </row>
    <row r="740" spans="1:8" x14ac:dyDescent="0.2">
      <c r="A740" s="2" t="s">
        <v>1319</v>
      </c>
      <c r="B740" s="2" t="s">
        <v>1320</v>
      </c>
      <c r="C740" s="2" t="s">
        <v>1295</v>
      </c>
      <c r="D740" s="2" t="s">
        <v>1296</v>
      </c>
      <c r="E740" s="2">
        <v>4.13243875542669E-2</v>
      </c>
      <c r="F740" s="2">
        <v>-0.11499434763926</v>
      </c>
      <c r="G740" s="2">
        <v>-5.2087085974675302</v>
      </c>
      <c r="H740" s="2">
        <v>12.3909829715701</v>
      </c>
    </row>
    <row r="741" spans="1:8" x14ac:dyDescent="0.2">
      <c r="A741" s="2" t="s">
        <v>1321</v>
      </c>
      <c r="B741" s="2" t="s">
        <v>1322</v>
      </c>
      <c r="C741" s="2" t="s">
        <v>1295</v>
      </c>
      <c r="D741" s="2" t="s">
        <v>1296</v>
      </c>
      <c r="E741" s="2">
        <v>3.9754621690162001E-2</v>
      </c>
      <c r="F741" s="2">
        <v>-0.111850270083051</v>
      </c>
      <c r="G741" s="2">
        <v>-5.2015314287380798</v>
      </c>
      <c r="H741" s="2">
        <v>12.352256251472699</v>
      </c>
    </row>
    <row r="742" spans="1:8" x14ac:dyDescent="0.2">
      <c r="A742" s="2" t="s">
        <v>1323</v>
      </c>
      <c r="B742" s="2" t="s">
        <v>1324</v>
      </c>
      <c r="C742" s="2" t="s">
        <v>1295</v>
      </c>
      <c r="D742" s="2" t="s">
        <v>1296</v>
      </c>
      <c r="E742" s="2">
        <v>1.18040623517743E-2</v>
      </c>
      <c r="F742" s="2">
        <v>-8.88068879333717E-2</v>
      </c>
      <c r="G742" s="2">
        <v>-4.9712368480549296</v>
      </c>
      <c r="H742" s="2">
        <v>11.137973887520999</v>
      </c>
    </row>
    <row r="743" spans="1:8" x14ac:dyDescent="0.2">
      <c r="A743" s="2" t="s">
        <v>1325</v>
      </c>
      <c r="B743" s="2" t="s">
        <v>1326</v>
      </c>
      <c r="C743" s="2" t="s">
        <v>1295</v>
      </c>
      <c r="D743" s="2" t="s">
        <v>1296</v>
      </c>
      <c r="E743" s="2">
        <v>1.18038853951281E-2</v>
      </c>
      <c r="F743" s="2">
        <v>-8.5892339786311403E-2</v>
      </c>
      <c r="G743" s="2">
        <v>-4.9712339390296396</v>
      </c>
      <c r="H743" s="2">
        <v>11.137958896243701</v>
      </c>
    </row>
    <row r="744" spans="1:8" x14ac:dyDescent="0.2">
      <c r="A744" s="2" t="s">
        <v>1327</v>
      </c>
      <c r="B744" s="2" t="s">
        <v>1328</v>
      </c>
      <c r="C744" s="2" t="s">
        <v>1295</v>
      </c>
      <c r="D744" s="2" t="s">
        <v>1296</v>
      </c>
      <c r="E744" s="2">
        <v>1.06208502029735E-2</v>
      </c>
      <c r="F744" s="2">
        <v>-0.101855263801711</v>
      </c>
      <c r="G744" s="2">
        <v>-4.9506981850791698</v>
      </c>
      <c r="H744" s="2">
        <v>11.0323492175828</v>
      </c>
    </row>
    <row r="745" spans="1:8" x14ac:dyDescent="0.2">
      <c r="A745" s="2" t="s">
        <v>1329</v>
      </c>
      <c r="B745" s="2" t="s">
        <v>1330</v>
      </c>
      <c r="C745" s="2" t="s">
        <v>1295</v>
      </c>
      <c r="D745" s="2" t="s">
        <v>1296</v>
      </c>
      <c r="E745" s="2">
        <v>6.3678224972932001E-3</v>
      </c>
      <c r="F745" s="2">
        <v>-6.6511675122914699E-2</v>
      </c>
      <c r="G745" s="2">
        <v>-4.8499947585711496</v>
      </c>
      <c r="H745" s="2">
        <v>10.520787722181</v>
      </c>
    </row>
    <row r="746" spans="1:8" x14ac:dyDescent="0.2">
      <c r="A746" s="2" t="s">
        <v>1331</v>
      </c>
      <c r="B746" s="2" t="s">
        <v>1332</v>
      </c>
      <c r="C746" s="2" t="s">
        <v>1295</v>
      </c>
      <c r="D746" s="2" t="s">
        <v>1296</v>
      </c>
      <c r="E746" s="2">
        <v>2.1897340129101001E-3</v>
      </c>
      <c r="F746" s="2">
        <v>-7.2703206169244097E-2</v>
      </c>
      <c r="G746" s="2">
        <v>-4.6328121719641997</v>
      </c>
      <c r="H746" s="2">
        <v>9.4533102293561502</v>
      </c>
    </row>
    <row r="747" spans="1:8" x14ac:dyDescent="0.2">
      <c r="A747" s="2" t="s">
        <v>1333</v>
      </c>
      <c r="B747" s="2"/>
      <c r="C747" s="2" t="s">
        <v>1295</v>
      </c>
      <c r="D747" s="2" t="s">
        <v>1296</v>
      </c>
      <c r="E747" s="2">
        <v>2.0090087314729001E-3</v>
      </c>
      <c r="F747" s="2">
        <v>-7.2173541985607395E-2</v>
      </c>
      <c r="G747" s="2">
        <v>-4.6148412775294902</v>
      </c>
      <c r="H747" s="2">
        <v>9.3671715801982405</v>
      </c>
    </row>
    <row r="748" spans="1:8" x14ac:dyDescent="0.2">
      <c r="A748" s="2" t="s">
        <v>1334</v>
      </c>
      <c r="B748" s="2" t="s">
        <v>1335</v>
      </c>
      <c r="C748" s="2" t="s">
        <v>1295</v>
      </c>
      <c r="D748" s="2" t="s">
        <v>1296</v>
      </c>
      <c r="E748" s="2">
        <v>1.9853474384549999E-3</v>
      </c>
      <c r="F748" s="2">
        <v>-6.4105851496357696E-2</v>
      </c>
      <c r="G748" s="2">
        <v>-4.6123640850205501</v>
      </c>
      <c r="H748" s="2">
        <v>9.3553240789863406</v>
      </c>
    </row>
    <row r="749" spans="1:8" x14ac:dyDescent="0.2">
      <c r="A749" s="2" t="s">
        <v>1336</v>
      </c>
      <c r="B749" s="2" t="s">
        <v>1337</v>
      </c>
      <c r="C749" s="2" t="s">
        <v>1295</v>
      </c>
      <c r="D749" s="2" t="s">
        <v>1296</v>
      </c>
      <c r="E749" s="2">
        <v>1.9470598336542E-3</v>
      </c>
      <c r="F749" s="2">
        <v>-7.1935223581208907E-2</v>
      </c>
      <c r="G749" s="2">
        <v>-4.6082894857330796</v>
      </c>
      <c r="H749" s="2">
        <v>9.3358506053181394</v>
      </c>
    </row>
    <row r="750" spans="1:8" x14ac:dyDescent="0.2">
      <c r="A750" s="2" t="s">
        <v>1338</v>
      </c>
      <c r="B750" s="2" t="s">
        <v>1339</v>
      </c>
      <c r="C750" s="2" t="s">
        <v>1295</v>
      </c>
      <c r="D750" s="2" t="s">
        <v>1296</v>
      </c>
      <c r="E750" s="2">
        <v>1.9442613967096999E-3</v>
      </c>
      <c r="F750" s="2">
        <v>-7.1394197256800698E-2</v>
      </c>
      <c r="G750" s="2">
        <v>-4.6079883958696897</v>
      </c>
      <c r="H750" s="2">
        <v>9.3344123085231505</v>
      </c>
    </row>
    <row r="751" spans="1:8" x14ac:dyDescent="0.2">
      <c r="A751" s="2" t="s">
        <v>1340</v>
      </c>
      <c r="B751" s="2" t="s">
        <v>1341</v>
      </c>
      <c r="C751" s="2" t="s">
        <v>1295</v>
      </c>
      <c r="D751" s="2" t="s">
        <v>1296</v>
      </c>
      <c r="E751" s="2">
        <v>1.9119103742227001E-3</v>
      </c>
      <c r="F751" s="2">
        <v>-7.7809874962800701E-2</v>
      </c>
      <c r="G751" s="2">
        <v>-4.6044744160725397</v>
      </c>
      <c r="H751" s="2">
        <v>9.3176330863202192</v>
      </c>
    </row>
    <row r="752" spans="1:8" x14ac:dyDescent="0.2">
      <c r="A752" s="2" t="s">
        <v>1342</v>
      </c>
      <c r="B752" s="2" t="s">
        <v>1343</v>
      </c>
      <c r="C752" s="2" t="s">
        <v>1295</v>
      </c>
      <c r="D752" s="2" t="s">
        <v>1296</v>
      </c>
      <c r="E752" s="2">
        <v>1.8885984604476999E-3</v>
      </c>
      <c r="F752" s="2">
        <v>-6.3382974587241195E-2</v>
      </c>
      <c r="G752" s="2">
        <v>-4.60190351119717</v>
      </c>
      <c r="H752" s="2">
        <v>9.3053651468609804</v>
      </c>
    </row>
    <row r="753" spans="1:8" x14ac:dyDescent="0.2">
      <c r="A753" s="2" t="s">
        <v>1344</v>
      </c>
      <c r="B753" s="2" t="s">
        <v>1345</v>
      </c>
      <c r="C753" s="2" t="s">
        <v>1295</v>
      </c>
      <c r="D753" s="2" t="s">
        <v>1296</v>
      </c>
      <c r="E753" s="2">
        <v>1.8040348558303E-3</v>
      </c>
      <c r="F753" s="2">
        <v>-6.17230798784641E-2</v>
      </c>
      <c r="G753" s="2">
        <v>-4.59229086987163</v>
      </c>
      <c r="H753" s="2">
        <v>9.2595558910637301</v>
      </c>
    </row>
    <row r="754" spans="1:8" x14ac:dyDescent="0.2">
      <c r="A754" s="2" t="s">
        <v>1346</v>
      </c>
      <c r="B754" s="2" t="s">
        <v>1347</v>
      </c>
      <c r="C754" s="2" t="s">
        <v>1295</v>
      </c>
      <c r="D754" s="2" t="s">
        <v>1296</v>
      </c>
      <c r="E754" s="2">
        <v>1.8017884624225999E-3</v>
      </c>
      <c r="F754" s="2">
        <v>-7.1175036340822201E-2</v>
      </c>
      <c r="G754" s="2">
        <v>-4.5920291313768304</v>
      </c>
      <c r="H754" s="2">
        <v>9.2583099100490607</v>
      </c>
    </row>
    <row r="755" spans="1:8" x14ac:dyDescent="0.2">
      <c r="A755" s="2" t="s">
        <v>1348</v>
      </c>
      <c r="B755" s="2" t="s">
        <v>1349</v>
      </c>
      <c r="C755" s="2" t="s">
        <v>1295</v>
      </c>
      <c r="D755" s="2" t="s">
        <v>1296</v>
      </c>
      <c r="E755" s="2">
        <v>1.7490940143705001E-3</v>
      </c>
      <c r="F755" s="2">
        <v>-7.1358846043949098E-2</v>
      </c>
      <c r="G755" s="2">
        <v>-4.5857895687469004</v>
      </c>
      <c r="H755" s="2">
        <v>9.2286280960016001</v>
      </c>
    </row>
    <row r="756" spans="1:8" x14ac:dyDescent="0.2">
      <c r="A756" s="2" t="s">
        <v>1350</v>
      </c>
      <c r="B756" s="2" t="s">
        <v>1351</v>
      </c>
      <c r="C756" s="2" t="s">
        <v>1295</v>
      </c>
      <c r="D756" s="2" t="s">
        <v>1296</v>
      </c>
      <c r="E756" s="2">
        <v>1.7394043803680001E-3</v>
      </c>
      <c r="F756" s="2">
        <v>-6.3780248031433895E-2</v>
      </c>
      <c r="G756" s="2">
        <v>-4.5846208382715901</v>
      </c>
      <c r="H756" s="2">
        <v>9.2230728926878207</v>
      </c>
    </row>
    <row r="757" spans="1:8" x14ac:dyDescent="0.2">
      <c r="A757" s="2" t="s">
        <v>1352</v>
      </c>
      <c r="B757" s="2" t="s">
        <v>1353</v>
      </c>
      <c r="C757" s="2" t="s">
        <v>1295</v>
      </c>
      <c r="D757" s="2" t="s">
        <v>1296</v>
      </c>
      <c r="E757" s="2">
        <v>1.6996313024267001E-3</v>
      </c>
      <c r="F757" s="2">
        <v>7.6707151094734194E-2</v>
      </c>
      <c r="G757" s="2">
        <v>4.5797511366361396</v>
      </c>
      <c r="H757" s="2">
        <v>9.19994149481089</v>
      </c>
    </row>
    <row r="758" spans="1:8" x14ac:dyDescent="0.2">
      <c r="A758" s="2" t="s">
        <v>1354</v>
      </c>
      <c r="B758" s="2" t="s">
        <v>1355</v>
      </c>
      <c r="C758" s="2" t="s">
        <v>1295</v>
      </c>
      <c r="D758" s="2" t="s">
        <v>1296</v>
      </c>
      <c r="E758" s="2">
        <v>1.6507120679066999E-3</v>
      </c>
      <c r="F758" s="2">
        <v>8.7640394142905406E-2</v>
      </c>
      <c r="G758" s="2">
        <v>4.5735954788270101</v>
      </c>
      <c r="H758" s="2">
        <v>9.1707368993222094</v>
      </c>
    </row>
    <row r="759" spans="1:8" x14ac:dyDescent="0.2">
      <c r="A759" s="2" t="s">
        <v>1356</v>
      </c>
      <c r="B759" s="2" t="s">
        <v>1357</v>
      </c>
      <c r="C759" s="2" t="s">
        <v>1295</v>
      </c>
      <c r="D759" s="2" t="s">
        <v>1296</v>
      </c>
      <c r="E759" s="2">
        <v>1.6170270881402E-3</v>
      </c>
      <c r="F759" s="2">
        <v>-6.2178850118345397E-2</v>
      </c>
      <c r="G759" s="2">
        <v>-4.56924480687975</v>
      </c>
      <c r="H759" s="2">
        <v>9.1501194807475095</v>
      </c>
    </row>
    <row r="760" spans="1:8" x14ac:dyDescent="0.2">
      <c r="A760" s="2" t="s">
        <v>1358</v>
      </c>
      <c r="B760" s="2" t="s">
        <v>1359</v>
      </c>
      <c r="C760" s="2" t="s">
        <v>1295</v>
      </c>
      <c r="D760" s="2" t="s">
        <v>1296</v>
      </c>
      <c r="E760" s="2">
        <v>1.5612696241472999E-3</v>
      </c>
      <c r="F760" s="2">
        <v>-7.7695296770345604E-2</v>
      </c>
      <c r="G760" s="2">
        <v>-4.5618306054295203</v>
      </c>
      <c r="H760" s="2">
        <v>9.1150295000847805</v>
      </c>
    </row>
    <row r="761" spans="1:8" x14ac:dyDescent="0.2">
      <c r="A761" s="2" t="s">
        <v>1360</v>
      </c>
      <c r="B761" s="2" t="s">
        <v>1361</v>
      </c>
      <c r="C761" s="2" t="s">
        <v>1295</v>
      </c>
      <c r="D761" s="2" t="s">
        <v>1296</v>
      </c>
      <c r="E761" s="2">
        <v>1.5442756624326E-3</v>
      </c>
      <c r="F761" s="2">
        <v>-7.7650861928998602E-2</v>
      </c>
      <c r="G761" s="2">
        <v>-4.55951568888967</v>
      </c>
      <c r="H761" s="2">
        <v>9.1040851217078202</v>
      </c>
    </row>
    <row r="762" spans="1:8" x14ac:dyDescent="0.2">
      <c r="A762" s="2" t="s">
        <v>1362</v>
      </c>
      <c r="B762" s="2" t="s">
        <v>1363</v>
      </c>
      <c r="C762" s="2" t="s">
        <v>1295</v>
      </c>
      <c r="D762" s="2" t="s">
        <v>1296</v>
      </c>
      <c r="E762" s="2">
        <v>1.5403823265833999E-3</v>
      </c>
      <c r="F762" s="2">
        <v>-7.1022460098260007E-2</v>
      </c>
      <c r="G762" s="2">
        <v>-4.5589815859278398</v>
      </c>
      <c r="H762" s="2">
        <v>9.1015607978246003</v>
      </c>
    </row>
    <row r="763" spans="1:8" x14ac:dyDescent="0.2">
      <c r="A763" s="2" t="s">
        <v>1364</v>
      </c>
      <c r="B763" s="2" t="s">
        <v>1365</v>
      </c>
      <c r="C763" s="2" t="s">
        <v>1295</v>
      </c>
      <c r="D763" s="2" t="s">
        <v>1296</v>
      </c>
      <c r="E763" s="2">
        <v>1.4727799640768999E-3</v>
      </c>
      <c r="F763" s="2">
        <v>-6.23311099490974E-2</v>
      </c>
      <c r="G763" s="2">
        <v>-4.5494755249617604</v>
      </c>
      <c r="H763" s="2">
        <v>9.0566818950730994</v>
      </c>
    </row>
    <row r="764" spans="1:8" x14ac:dyDescent="0.2">
      <c r="A764" s="2" t="s">
        <v>1366</v>
      </c>
      <c r="B764" s="2" t="s">
        <v>1367</v>
      </c>
      <c r="C764" s="2" t="s">
        <v>1295</v>
      </c>
      <c r="D764" s="2" t="s">
        <v>1296</v>
      </c>
      <c r="E764" s="2">
        <v>1.465308385595E-3</v>
      </c>
      <c r="F764" s="2">
        <v>-7.7481660696137405E-2</v>
      </c>
      <c r="G764" s="2">
        <v>-4.5483969712442001</v>
      </c>
      <c r="H764" s="2">
        <v>9.0515958706253805</v>
      </c>
    </row>
    <row r="765" spans="1:8" x14ac:dyDescent="0.2">
      <c r="A765" s="2" t="s">
        <v>1368</v>
      </c>
      <c r="B765" s="2" t="s">
        <v>1369</v>
      </c>
      <c r="C765" s="2" t="s">
        <v>1295</v>
      </c>
      <c r="D765" s="2" t="s">
        <v>1296</v>
      </c>
      <c r="E765" s="2">
        <v>1.4490006320275E-3</v>
      </c>
      <c r="F765" s="2">
        <v>-7.7410705758108198E-2</v>
      </c>
      <c r="G765" s="2">
        <v>-4.5460227496121304</v>
      </c>
      <c r="H765" s="2">
        <v>9.0404042477165891</v>
      </c>
    </row>
    <row r="766" spans="1:8" x14ac:dyDescent="0.2">
      <c r="A766" s="2" t="s">
        <v>1370</v>
      </c>
      <c r="B766" s="2" t="s">
        <v>1371</v>
      </c>
      <c r="C766" s="2" t="s">
        <v>1295</v>
      </c>
      <c r="D766" s="2" t="s">
        <v>1296</v>
      </c>
      <c r="E766" s="2">
        <v>1.44176946429E-3</v>
      </c>
      <c r="F766" s="2">
        <v>-7.7283665384517794E-2</v>
      </c>
      <c r="G766" s="2">
        <v>-4.5449610098437496</v>
      </c>
      <c r="H766" s="2">
        <v>9.0354013020798103</v>
      </c>
    </row>
    <row r="767" spans="1:8" x14ac:dyDescent="0.2">
      <c r="A767" s="2" t="s">
        <v>1372</v>
      </c>
      <c r="B767" s="2" t="s">
        <v>1373</v>
      </c>
      <c r="C767" s="2" t="s">
        <v>1295</v>
      </c>
      <c r="D767" s="2" t="s">
        <v>1296</v>
      </c>
      <c r="E767" s="2">
        <v>1.4361293941232999E-3</v>
      </c>
      <c r="F767" s="2">
        <v>-7.0783852674232095E-2</v>
      </c>
      <c r="G767" s="2">
        <v>-4.5441290117915401</v>
      </c>
      <c r="H767" s="2">
        <v>9.0314817220910708</v>
      </c>
    </row>
    <row r="768" spans="1:8" x14ac:dyDescent="0.2">
      <c r="A768" s="2" t="s">
        <v>1374</v>
      </c>
      <c r="B768" s="2" t="s">
        <v>1375</v>
      </c>
      <c r="C768" s="2" t="s">
        <v>1295</v>
      </c>
      <c r="D768" s="2" t="s">
        <v>1296</v>
      </c>
      <c r="E768" s="2">
        <v>1.3788886588048E-3</v>
      </c>
      <c r="F768" s="2">
        <v>-7.6796721591228703E-2</v>
      </c>
      <c r="G768" s="2">
        <v>-4.5354863082487604</v>
      </c>
      <c r="H768" s="2">
        <v>8.9908080032146103</v>
      </c>
    </row>
    <row r="769" spans="1:8" x14ac:dyDescent="0.2">
      <c r="A769" s="2" t="s">
        <v>1376</v>
      </c>
      <c r="B769" s="2" t="s">
        <v>1377</v>
      </c>
      <c r="C769" s="2" t="s">
        <v>1295</v>
      </c>
      <c r="D769" s="2" t="s">
        <v>1296</v>
      </c>
      <c r="E769" s="2">
        <v>1.3748210891991E-3</v>
      </c>
      <c r="F769" s="2">
        <v>7.6446298494887696E-2</v>
      </c>
      <c r="G769" s="2">
        <v>4.5348579221682197</v>
      </c>
      <c r="H769" s="2">
        <v>8.9878537539027796</v>
      </c>
    </row>
    <row r="770" spans="1:8" x14ac:dyDescent="0.2">
      <c r="A770" s="2" t="s">
        <v>1378</v>
      </c>
      <c r="B770" s="2" t="s">
        <v>1379</v>
      </c>
      <c r="C770" s="2" t="s">
        <v>1295</v>
      </c>
      <c r="D770" s="2" t="s">
        <v>1296</v>
      </c>
      <c r="E770" s="2">
        <v>1.3733773345568001E-3</v>
      </c>
      <c r="F770" s="2">
        <v>-7.7124216064641704E-2</v>
      </c>
      <c r="G770" s="2">
        <v>-4.5346344128942997</v>
      </c>
      <c r="H770" s="2">
        <v>8.9868030621021902</v>
      </c>
    </row>
    <row r="771" spans="1:8" x14ac:dyDescent="0.2">
      <c r="A771" s="2" t="s">
        <v>1380</v>
      </c>
      <c r="B771" s="2" t="s">
        <v>1381</v>
      </c>
      <c r="C771" s="2" t="s">
        <v>1295</v>
      </c>
      <c r="D771" s="2" t="s">
        <v>1296</v>
      </c>
      <c r="E771" s="2">
        <v>1.3058491547981001E-3</v>
      </c>
      <c r="F771" s="2">
        <v>8.5263701389511698E-2</v>
      </c>
      <c r="G771" s="2">
        <v>4.5238959273063699</v>
      </c>
      <c r="H771" s="2">
        <v>8.9363836706936901</v>
      </c>
    </row>
    <row r="772" spans="1:8" x14ac:dyDescent="0.2">
      <c r="A772" s="2" t="s">
        <v>1382</v>
      </c>
      <c r="B772" s="2" t="s">
        <v>1383</v>
      </c>
      <c r="C772" s="2" t="s">
        <v>1295</v>
      </c>
      <c r="D772" s="2" t="s">
        <v>1296</v>
      </c>
      <c r="E772" s="2">
        <v>1.2994907543184E-3</v>
      </c>
      <c r="F772" s="2">
        <v>-7.7183572393598507E-2</v>
      </c>
      <c r="G772" s="2">
        <v>-4.5228549892330197</v>
      </c>
      <c r="H772" s="2">
        <v>8.9315026084710905</v>
      </c>
    </row>
    <row r="773" spans="1:8" x14ac:dyDescent="0.2">
      <c r="A773" s="2" t="s">
        <v>1384</v>
      </c>
      <c r="B773" s="2" t="s">
        <v>1385</v>
      </c>
      <c r="C773" s="2" t="s">
        <v>1295</v>
      </c>
      <c r="D773" s="2" t="s">
        <v>1296</v>
      </c>
      <c r="E773" s="2">
        <v>1.2712560094208E-3</v>
      </c>
      <c r="F773" s="2">
        <v>7.6172291910007406E-2</v>
      </c>
      <c r="G773" s="2">
        <v>4.5181673123132899</v>
      </c>
      <c r="H773" s="2">
        <v>8.9095355437403807</v>
      </c>
    </row>
    <row r="774" spans="1:8" x14ac:dyDescent="0.2">
      <c r="A774" s="2" t="s">
        <v>1386</v>
      </c>
      <c r="B774" s="2" t="s">
        <v>1387</v>
      </c>
      <c r="C774" s="2" t="s">
        <v>1295</v>
      </c>
      <c r="D774" s="2" t="s">
        <v>1296</v>
      </c>
      <c r="E774" s="2">
        <v>1.266034349188E-3</v>
      </c>
      <c r="F774" s="2">
        <v>-7.6856533023900997E-2</v>
      </c>
      <c r="G774" s="2">
        <v>-4.5172884473165</v>
      </c>
      <c r="H774" s="2">
        <v>8.9054196036102198</v>
      </c>
    </row>
    <row r="775" spans="1:8" x14ac:dyDescent="0.2">
      <c r="A775" s="2" t="s">
        <v>1388</v>
      </c>
      <c r="B775" s="2" t="s">
        <v>1389</v>
      </c>
      <c r="C775" s="2" t="s">
        <v>1295</v>
      </c>
      <c r="D775" s="2" t="s">
        <v>1296</v>
      </c>
      <c r="E775" s="2">
        <v>1.2645640720282999E-3</v>
      </c>
      <c r="F775" s="2">
        <v>-7.71452518201374E-2</v>
      </c>
      <c r="G775" s="2">
        <v>-4.5170402978674398</v>
      </c>
      <c r="H775" s="2">
        <v>8.9042576038928196</v>
      </c>
    </row>
    <row r="776" spans="1:8" x14ac:dyDescent="0.2">
      <c r="A776" s="2" t="s">
        <v>1390</v>
      </c>
      <c r="B776" s="2" t="s">
        <v>1391</v>
      </c>
      <c r="C776" s="2" t="s">
        <v>1295</v>
      </c>
      <c r="D776" s="2" t="s">
        <v>1296</v>
      </c>
      <c r="E776" s="2">
        <v>1.2539251144749E-3</v>
      </c>
      <c r="F776" s="2">
        <v>7.6106739362365394E-2</v>
      </c>
      <c r="G776" s="2">
        <v>4.5152356288973898</v>
      </c>
      <c r="H776" s="2">
        <v>8.8958088712992502</v>
      </c>
    </row>
    <row r="777" spans="1:8" x14ac:dyDescent="0.2">
      <c r="A777" s="2" t="s">
        <v>1392</v>
      </c>
      <c r="B777" s="2" t="s">
        <v>1393</v>
      </c>
      <c r="C777" s="2" t="s">
        <v>1295</v>
      </c>
      <c r="D777" s="2" t="s">
        <v>1296</v>
      </c>
      <c r="E777" s="2">
        <v>1.2530607158907001E-3</v>
      </c>
      <c r="F777" s="2">
        <v>-6.9909993142909493E-2</v>
      </c>
      <c r="G777" s="2">
        <v>-4.5150882986106797</v>
      </c>
      <c r="H777" s="2">
        <v>8.8951192793533291</v>
      </c>
    </row>
    <row r="778" spans="1:8" x14ac:dyDescent="0.2">
      <c r="A778" s="2" t="s">
        <v>1394</v>
      </c>
      <c r="B778" s="2" t="s">
        <v>1395</v>
      </c>
      <c r="C778" s="2" t="s">
        <v>1295</v>
      </c>
      <c r="D778" s="2" t="s">
        <v>1296</v>
      </c>
      <c r="E778" s="2">
        <v>1.2511490510136E-3</v>
      </c>
      <c r="F778" s="2">
        <v>7.6096035513235002E-2</v>
      </c>
      <c r="G778" s="2">
        <v>4.5147620912444397</v>
      </c>
      <c r="H778" s="2">
        <v>8.8935925180782291</v>
      </c>
    </row>
    <row r="779" spans="1:8" x14ac:dyDescent="0.2">
      <c r="A779" s="2" t="s">
        <v>1396</v>
      </c>
      <c r="B779" s="2" t="s">
        <v>1397</v>
      </c>
      <c r="C779" s="2" t="s">
        <v>1295</v>
      </c>
      <c r="D779" s="2" t="s">
        <v>1296</v>
      </c>
      <c r="E779" s="2">
        <v>1.2510390368916E-3</v>
      </c>
      <c r="F779" s="2">
        <v>-7.6259893338384899E-2</v>
      </c>
      <c r="G779" s="2">
        <v>-4.5147433025024801</v>
      </c>
      <c r="H779" s="2">
        <v>8.8935045837437698</v>
      </c>
    </row>
    <row r="780" spans="1:8" x14ac:dyDescent="0.2">
      <c r="A780" s="2" t="s">
        <v>1398</v>
      </c>
      <c r="B780" s="2" t="s">
        <v>1399</v>
      </c>
      <c r="C780" s="2" t="s">
        <v>1295</v>
      </c>
      <c r="D780" s="2" t="s">
        <v>1296</v>
      </c>
      <c r="E780" s="2">
        <v>1.2401433184187E-3</v>
      </c>
      <c r="F780" s="2">
        <v>-7.6408565644434295E-2</v>
      </c>
      <c r="G780" s="2">
        <v>-4.5128738554538703</v>
      </c>
      <c r="H780" s="2">
        <v>8.88475710050432</v>
      </c>
    </row>
    <row r="781" spans="1:8" x14ac:dyDescent="0.2">
      <c r="A781" s="2" t="s">
        <v>1400</v>
      </c>
      <c r="B781" s="2" t="s">
        <v>1401</v>
      </c>
      <c r="C781" s="2" t="s">
        <v>1295</v>
      </c>
      <c r="D781" s="2" t="s">
        <v>1296</v>
      </c>
      <c r="E781" s="2">
        <v>1.2172975802652E-3</v>
      </c>
      <c r="F781" s="2">
        <v>-7.72442196237908E-2</v>
      </c>
      <c r="G781" s="2">
        <v>-4.50889758438902</v>
      </c>
      <c r="H781" s="2">
        <v>8.8661634518392791</v>
      </c>
    </row>
    <row r="782" spans="1:8" x14ac:dyDescent="0.2">
      <c r="A782" s="2" t="s">
        <v>1402</v>
      </c>
      <c r="B782" s="2" t="s">
        <v>1403</v>
      </c>
      <c r="C782" s="2" t="s">
        <v>1295</v>
      </c>
      <c r="D782" s="2" t="s">
        <v>1296</v>
      </c>
      <c r="E782" s="2">
        <v>1.2162122714039999E-3</v>
      </c>
      <c r="F782" s="2">
        <v>-7.6176897369622396E-2</v>
      </c>
      <c r="G782" s="2">
        <v>-4.5087067475248697</v>
      </c>
      <c r="H782" s="2">
        <v>8.8652714818048093</v>
      </c>
    </row>
    <row r="783" spans="1:8" x14ac:dyDescent="0.2">
      <c r="A783" s="2" t="s">
        <v>1404</v>
      </c>
      <c r="B783" s="2" t="s">
        <v>1405</v>
      </c>
      <c r="C783" s="2" t="s">
        <v>1295</v>
      </c>
      <c r="D783" s="2" t="s">
        <v>1296</v>
      </c>
      <c r="E783" s="2">
        <v>1.1962811287807001E-3</v>
      </c>
      <c r="F783" s="2">
        <v>-7.7227129211040801E-2</v>
      </c>
      <c r="G783" s="2">
        <v>-4.5051700533711196</v>
      </c>
      <c r="H783" s="2">
        <v>8.8487478336119594</v>
      </c>
    </row>
    <row r="784" spans="1:8" x14ac:dyDescent="0.2">
      <c r="A784" s="2" t="s">
        <v>1406</v>
      </c>
      <c r="B784" s="2" t="s">
        <v>1407</v>
      </c>
      <c r="C784" s="2" t="s">
        <v>1295</v>
      </c>
      <c r="D784" s="2" t="s">
        <v>1296</v>
      </c>
      <c r="E784" s="2">
        <v>1.1929435295688E-3</v>
      </c>
      <c r="F784" s="2">
        <v>-7.0046152072381407E-2</v>
      </c>
      <c r="G784" s="2">
        <v>-4.5045717818778801</v>
      </c>
      <c r="H784" s="2">
        <v>8.84595395537937</v>
      </c>
    </row>
    <row r="785" spans="1:8" x14ac:dyDescent="0.2">
      <c r="A785" s="2" t="s">
        <v>1408</v>
      </c>
      <c r="B785" s="2" t="s">
        <v>1409</v>
      </c>
      <c r="C785" s="2" t="s">
        <v>1295</v>
      </c>
      <c r="D785" s="2" t="s">
        <v>1296</v>
      </c>
      <c r="E785" s="2">
        <v>1.1794663972980999E-3</v>
      </c>
      <c r="F785" s="2">
        <v>7.6123189207146599E-2</v>
      </c>
      <c r="G785" s="2">
        <v>4.5021380124082997</v>
      </c>
      <c r="H785" s="2">
        <v>8.8345922787184108</v>
      </c>
    </row>
    <row r="786" spans="1:8" x14ac:dyDescent="0.2">
      <c r="A786" s="2" t="s">
        <v>1410</v>
      </c>
      <c r="B786" s="2" t="s">
        <v>1411</v>
      </c>
      <c r="C786" s="2" t="s">
        <v>1295</v>
      </c>
      <c r="D786" s="2" t="s">
        <v>1296</v>
      </c>
      <c r="E786" s="2">
        <v>1.1702495469620999E-3</v>
      </c>
      <c r="F786" s="2">
        <v>7.5880031546873603E-2</v>
      </c>
      <c r="G786" s="2">
        <v>4.5004567524267296</v>
      </c>
      <c r="H786" s="2">
        <v>8.8267471622650095</v>
      </c>
    </row>
    <row r="787" spans="1:8" x14ac:dyDescent="0.2">
      <c r="A787" s="2" t="s">
        <v>1412</v>
      </c>
      <c r="B787" s="2" t="s">
        <v>1413</v>
      </c>
      <c r="C787" s="2" t="s">
        <v>1295</v>
      </c>
      <c r="D787" s="2" t="s">
        <v>1296</v>
      </c>
      <c r="E787" s="2">
        <v>1.1695864028661001E-3</v>
      </c>
      <c r="F787" s="2">
        <v>-7.6796579420570499E-2</v>
      </c>
      <c r="G787" s="2">
        <v>-4.5003352527948302</v>
      </c>
      <c r="H787" s="2">
        <v>8.8261803326855297</v>
      </c>
    </row>
    <row r="788" spans="1:8" x14ac:dyDescent="0.2">
      <c r="A788" s="2" t="s">
        <v>1414</v>
      </c>
      <c r="B788" s="2" t="s">
        <v>1415</v>
      </c>
      <c r="C788" s="2" t="s">
        <v>1295</v>
      </c>
      <c r="D788" s="2" t="s">
        <v>1296</v>
      </c>
      <c r="E788" s="2">
        <v>1.1677128416769001E-3</v>
      </c>
      <c r="F788" s="2">
        <v>7.5893635543113194E-2</v>
      </c>
      <c r="G788" s="2">
        <v>4.4999915931372803</v>
      </c>
      <c r="H788" s="2">
        <v>8.8245771476464192</v>
      </c>
    </row>
    <row r="789" spans="1:8" x14ac:dyDescent="0.2">
      <c r="A789" s="2" t="s">
        <v>1416</v>
      </c>
      <c r="B789" s="2" t="s">
        <v>1417</v>
      </c>
      <c r="C789" s="2" t="s">
        <v>1295</v>
      </c>
      <c r="D789" s="2" t="s">
        <v>1296</v>
      </c>
      <c r="E789" s="2">
        <v>1.1112268897717E-3</v>
      </c>
      <c r="F789" s="2">
        <v>7.5677512536655098E-2</v>
      </c>
      <c r="G789" s="2">
        <v>4.4893501173661798</v>
      </c>
      <c r="H789" s="2">
        <v>8.7749948592201203</v>
      </c>
    </row>
    <row r="790" spans="1:8" x14ac:dyDescent="0.2">
      <c r="A790" s="2" t="s">
        <v>1418</v>
      </c>
      <c r="B790" s="2" t="s">
        <v>1419</v>
      </c>
      <c r="C790" s="2" t="s">
        <v>1295</v>
      </c>
      <c r="D790" s="2" t="s">
        <v>1296</v>
      </c>
      <c r="E790" s="2">
        <v>1.1103193950023E-3</v>
      </c>
      <c r="F790" s="2">
        <v>7.5643544949886607E-2</v>
      </c>
      <c r="G790" s="2">
        <v>4.4891745608368696</v>
      </c>
      <c r="H790" s="2">
        <v>8.7741778653757407</v>
      </c>
    </row>
    <row r="791" spans="1:8" x14ac:dyDescent="0.2">
      <c r="A791" s="2" t="s">
        <v>1420</v>
      </c>
      <c r="B791" s="2" t="s">
        <v>1421</v>
      </c>
      <c r="C791" s="2" t="s">
        <v>1295</v>
      </c>
      <c r="D791" s="2" t="s">
        <v>1296</v>
      </c>
      <c r="E791" s="2">
        <v>1.1002711910944999E-3</v>
      </c>
      <c r="F791" s="2">
        <v>-7.6425723399516907E-2</v>
      </c>
      <c r="G791" s="2">
        <v>-4.4872206068629801</v>
      </c>
      <c r="H791" s="2">
        <v>8.7650868349739497</v>
      </c>
    </row>
    <row r="792" spans="1:8" x14ac:dyDescent="0.2">
      <c r="A792" s="2" t="s">
        <v>1422</v>
      </c>
      <c r="B792" s="2" t="s">
        <v>1423</v>
      </c>
      <c r="C792" s="2" t="s">
        <v>1295</v>
      </c>
      <c r="D792" s="2" t="s">
        <v>1296</v>
      </c>
      <c r="E792" s="2">
        <v>1.0969943135803999E-3</v>
      </c>
      <c r="F792" s="2">
        <v>-7.68985120969502E-2</v>
      </c>
      <c r="G792" s="2">
        <v>-4.4865793459233503</v>
      </c>
      <c r="H792" s="2">
        <v>8.7621041458664699</v>
      </c>
    </row>
    <row r="793" spans="1:8" x14ac:dyDescent="0.2">
      <c r="A793" s="2" t="s">
        <v>1424</v>
      </c>
      <c r="B793" s="2" t="s">
        <v>1425</v>
      </c>
      <c r="C793" s="2" t="s">
        <v>1295</v>
      </c>
      <c r="D793" s="2" t="s">
        <v>1296</v>
      </c>
      <c r="E793" s="2">
        <v>1.0878289733461E-3</v>
      </c>
      <c r="F793" s="2">
        <v>-7.6862814215779701E-2</v>
      </c>
      <c r="G793" s="2">
        <v>-4.4847750407732097</v>
      </c>
      <c r="H793" s="2">
        <v>8.7537140906581197</v>
      </c>
    </row>
    <row r="794" spans="1:8" x14ac:dyDescent="0.2">
      <c r="A794" s="2" t="s">
        <v>1426</v>
      </c>
      <c r="B794" s="2" t="s">
        <v>1427</v>
      </c>
      <c r="C794" s="2" t="s">
        <v>1295</v>
      </c>
      <c r="D794" s="2" t="s">
        <v>1296</v>
      </c>
      <c r="E794" s="2">
        <v>1.0877920592644E-3</v>
      </c>
      <c r="F794" s="2">
        <v>7.5580002146255196E-2</v>
      </c>
      <c r="G794" s="2">
        <v>4.4847677416332203</v>
      </c>
      <c r="H794" s="2">
        <v>8.7536801563642701</v>
      </c>
    </row>
    <row r="795" spans="1:8" x14ac:dyDescent="0.2">
      <c r="A795" s="2" t="s">
        <v>1428</v>
      </c>
      <c r="B795" s="2" t="s">
        <v>1429</v>
      </c>
      <c r="C795" s="2" t="s">
        <v>1295</v>
      </c>
      <c r="D795" s="2" t="s">
        <v>1296</v>
      </c>
      <c r="E795" s="2">
        <v>1.0876609527128999E-3</v>
      </c>
      <c r="F795" s="2">
        <v>7.61531617602067E-2</v>
      </c>
      <c r="G795" s="2">
        <v>4.4847418154151901</v>
      </c>
      <c r="H795" s="2">
        <v>8.7535596237203208</v>
      </c>
    </row>
    <row r="796" spans="1:8" x14ac:dyDescent="0.2">
      <c r="A796" s="2" t="s">
        <v>1430</v>
      </c>
      <c r="B796" s="2" t="s">
        <v>1431</v>
      </c>
      <c r="C796" s="2" t="s">
        <v>1295</v>
      </c>
      <c r="D796" s="2" t="s">
        <v>1296</v>
      </c>
      <c r="E796" s="2">
        <v>1.0784450921801001E-3</v>
      </c>
      <c r="F796" s="2">
        <v>-6.1320053178888299E-2</v>
      </c>
      <c r="G796" s="2">
        <v>-4.4829111322586597</v>
      </c>
      <c r="H796" s="2">
        <v>8.7450504224632102</v>
      </c>
    </row>
    <row r="797" spans="1:8" x14ac:dyDescent="0.2">
      <c r="A797" s="2" t="s">
        <v>1432</v>
      </c>
      <c r="B797" s="2" t="s">
        <v>1433</v>
      </c>
      <c r="C797" s="2" t="s">
        <v>1295</v>
      </c>
      <c r="D797" s="2" t="s">
        <v>1296</v>
      </c>
      <c r="E797" s="2">
        <v>1.0691683574135E-3</v>
      </c>
      <c r="F797" s="2">
        <v>7.5500000719764801E-2</v>
      </c>
      <c r="G797" s="2">
        <v>4.4810517235705998</v>
      </c>
      <c r="H797" s="2">
        <v>8.7364112584034093</v>
      </c>
    </row>
    <row r="798" spans="1:8" x14ac:dyDescent="0.2">
      <c r="A798" s="2" t="s">
        <v>1434</v>
      </c>
      <c r="B798" s="2" t="s">
        <v>1435</v>
      </c>
      <c r="C798" s="2" t="s">
        <v>1295</v>
      </c>
      <c r="D798" s="2" t="s">
        <v>1296</v>
      </c>
      <c r="E798" s="2">
        <v>1.0608269625567001E-3</v>
      </c>
      <c r="F798" s="2">
        <v>7.5591346001824794E-2</v>
      </c>
      <c r="G798" s="2">
        <v>4.4793652978904097</v>
      </c>
      <c r="H798" s="2">
        <v>8.7285789055141692</v>
      </c>
    </row>
    <row r="799" spans="1:8" x14ac:dyDescent="0.2">
      <c r="A799" s="2" t="s">
        <v>1436</v>
      </c>
      <c r="B799" s="2" t="s">
        <v>1437</v>
      </c>
      <c r="C799" s="2" t="s">
        <v>1295</v>
      </c>
      <c r="D799" s="2" t="s">
        <v>1296</v>
      </c>
      <c r="E799" s="2">
        <v>1.0468252908199E-3</v>
      </c>
      <c r="F799" s="2">
        <v>7.54066234631416E-2</v>
      </c>
      <c r="G799" s="2">
        <v>4.4765030133638497</v>
      </c>
      <c r="H799" s="2">
        <v>8.7152921997041908</v>
      </c>
    </row>
    <row r="800" spans="1:8" x14ac:dyDescent="0.2">
      <c r="A800" s="2" t="s">
        <v>1438</v>
      </c>
      <c r="B800" s="2" t="s">
        <v>1439</v>
      </c>
      <c r="C800" s="2" t="s">
        <v>1295</v>
      </c>
      <c r="D800" s="2" t="s">
        <v>1296</v>
      </c>
      <c r="E800" s="2">
        <v>1.0434798673899001E-3</v>
      </c>
      <c r="F800" s="2">
        <v>-7.6712344813302302E-2</v>
      </c>
      <c r="G800" s="2">
        <v>-4.47581318739784</v>
      </c>
      <c r="H800" s="2">
        <v>8.7120913021958692</v>
      </c>
    </row>
    <row r="801" spans="1:8" x14ac:dyDescent="0.2">
      <c r="A801" s="2" t="s">
        <v>1440</v>
      </c>
      <c r="B801" s="2" t="s">
        <v>1441</v>
      </c>
      <c r="C801" s="2" t="s">
        <v>1295</v>
      </c>
      <c r="D801" s="2" t="s">
        <v>1296</v>
      </c>
      <c r="E801" s="2">
        <v>1.0340693697130001E-3</v>
      </c>
      <c r="F801" s="2">
        <v>-7.6268064423591603E-2</v>
      </c>
      <c r="G801" s="2">
        <v>-4.4738602414341502</v>
      </c>
      <c r="H801" s="2">
        <v>8.7030320107294994</v>
      </c>
    </row>
    <row r="802" spans="1:8" x14ac:dyDescent="0.2">
      <c r="A802" s="2" t="s">
        <v>1442</v>
      </c>
      <c r="B802" s="2" t="s">
        <v>1443</v>
      </c>
      <c r="C802" s="2" t="s">
        <v>1295</v>
      </c>
      <c r="D802" s="2" t="s">
        <v>1296</v>
      </c>
      <c r="E802" s="2">
        <v>1.0106037745012E-3</v>
      </c>
      <c r="F802" s="2">
        <v>-7.6627226180528099E-2</v>
      </c>
      <c r="G802" s="2">
        <v>-4.4689081580969896</v>
      </c>
      <c r="H802" s="2">
        <v>8.6800780969760503</v>
      </c>
    </row>
    <row r="803" spans="1:8" x14ac:dyDescent="0.2">
      <c r="A803" s="2" t="s">
        <v>1444</v>
      </c>
      <c r="B803" s="2" t="s">
        <v>1445</v>
      </c>
      <c r="C803" s="2" t="s">
        <v>1295</v>
      </c>
      <c r="D803" s="2" t="s">
        <v>1296</v>
      </c>
      <c r="E803" s="2">
        <v>9.9671500805550007E-4</v>
      </c>
      <c r="F803" s="2">
        <v>7.5753694402618393E-2</v>
      </c>
      <c r="G803" s="2">
        <v>4.4659200161066197</v>
      </c>
      <c r="H803" s="2">
        <v>8.66623974882026</v>
      </c>
    </row>
    <row r="804" spans="1:8" x14ac:dyDescent="0.2">
      <c r="A804" s="2" t="s">
        <v>1446</v>
      </c>
      <c r="B804" s="2" t="s">
        <v>1447</v>
      </c>
      <c r="C804" s="2" t="s">
        <v>1295</v>
      </c>
      <c r="D804" s="2" t="s">
        <v>1296</v>
      </c>
      <c r="E804" s="2">
        <v>9.9638686049430009E-4</v>
      </c>
      <c r="F804" s="2">
        <v>7.5822561421302101E-2</v>
      </c>
      <c r="G804" s="2">
        <v>4.46584888895958</v>
      </c>
      <c r="H804" s="2">
        <v>8.6659104655362906</v>
      </c>
    </row>
    <row r="805" spans="1:8" x14ac:dyDescent="0.2">
      <c r="A805" s="2" t="s">
        <v>1448</v>
      </c>
      <c r="B805" s="2" t="s">
        <v>1449</v>
      </c>
      <c r="C805" s="2" t="s">
        <v>1295</v>
      </c>
      <c r="D805" s="2" t="s">
        <v>1296</v>
      </c>
      <c r="E805" s="2">
        <v>9.940982385667999E-4</v>
      </c>
      <c r="F805" s="2">
        <v>-7.5990920841015594E-2</v>
      </c>
      <c r="G805" s="2">
        <v>-4.4653521380982104</v>
      </c>
      <c r="H805" s="2">
        <v>8.6636109025433399</v>
      </c>
    </row>
    <row r="806" spans="1:8" x14ac:dyDescent="0.2">
      <c r="A806" s="2" t="s">
        <v>1450</v>
      </c>
      <c r="B806" s="2" t="s">
        <v>1451</v>
      </c>
      <c r="C806" s="2" t="s">
        <v>1295</v>
      </c>
      <c r="D806" s="2" t="s">
        <v>1296</v>
      </c>
      <c r="E806" s="2">
        <v>9.9272017312119999E-4</v>
      </c>
      <c r="F806" s="2">
        <v>-7.6526107350901595E-2</v>
      </c>
      <c r="G806" s="2">
        <v>-4.4650524470432602</v>
      </c>
      <c r="H806" s="2">
        <v>8.6622236940711996</v>
      </c>
    </row>
    <row r="807" spans="1:8" x14ac:dyDescent="0.2">
      <c r="A807" s="2" t="s">
        <v>1452</v>
      </c>
      <c r="B807" s="2" t="s">
        <v>1453</v>
      </c>
      <c r="C807" s="2" t="s">
        <v>1295</v>
      </c>
      <c r="D807" s="2" t="s">
        <v>1296</v>
      </c>
      <c r="E807" s="2">
        <v>9.8184467678480002E-4</v>
      </c>
      <c r="F807" s="2">
        <v>7.5389232583929794E-2</v>
      </c>
      <c r="G807" s="2">
        <v>4.4626719125338203</v>
      </c>
      <c r="H807" s="2">
        <v>8.6512079947781793</v>
      </c>
    </row>
    <row r="808" spans="1:8" x14ac:dyDescent="0.2">
      <c r="A808" s="2" t="s">
        <v>1454</v>
      </c>
      <c r="B808" s="2" t="s">
        <v>1455</v>
      </c>
      <c r="C808" s="2" t="s">
        <v>1295</v>
      </c>
      <c r="D808" s="2" t="s">
        <v>1296</v>
      </c>
      <c r="E808" s="2">
        <v>9.805091206934E-4</v>
      </c>
      <c r="F808" s="2">
        <v>7.5772792313724899E-2</v>
      </c>
      <c r="G808" s="2">
        <v>4.4623776686594399</v>
      </c>
      <c r="H808" s="2">
        <v>8.6498468168912996</v>
      </c>
    </row>
    <row r="809" spans="1:8" x14ac:dyDescent="0.2">
      <c r="A809" s="2" t="s">
        <v>1456</v>
      </c>
      <c r="B809" s="2" t="s">
        <v>1457</v>
      </c>
      <c r="C809" s="2" t="s">
        <v>1295</v>
      </c>
      <c r="D809" s="2" t="s">
        <v>1296</v>
      </c>
      <c r="E809" s="2">
        <v>9.4729842633069997E-4</v>
      </c>
      <c r="F809" s="2">
        <v>-7.5777717334931799E-2</v>
      </c>
      <c r="G809" s="2">
        <v>-4.4549225074313998</v>
      </c>
      <c r="H809" s="2">
        <v>8.6153890408789096</v>
      </c>
    </row>
    <row r="810" spans="1:8" x14ac:dyDescent="0.2">
      <c r="A810" s="2" t="s">
        <v>1458</v>
      </c>
      <c r="B810" s="2" t="s">
        <v>1459</v>
      </c>
      <c r="C810" s="2" t="s">
        <v>1295</v>
      </c>
      <c r="D810" s="2" t="s">
        <v>1296</v>
      </c>
      <c r="E810" s="2">
        <v>9.2053535101530005E-4</v>
      </c>
      <c r="F810" s="2">
        <v>7.5097097686033495E-2</v>
      </c>
      <c r="G810" s="2">
        <v>4.44871248247295</v>
      </c>
      <c r="H810" s="2">
        <v>8.5867302732946893</v>
      </c>
    </row>
    <row r="811" spans="1:8" x14ac:dyDescent="0.2">
      <c r="A811" s="2" t="s">
        <v>1460</v>
      </c>
      <c r="B811" s="2" t="s">
        <v>1461</v>
      </c>
      <c r="C811" s="2" t="s">
        <v>1295</v>
      </c>
      <c r="D811" s="2" t="s">
        <v>1296</v>
      </c>
      <c r="E811" s="2">
        <v>9.1387896210130002E-4</v>
      </c>
      <c r="F811" s="2">
        <v>-7.6314000240164506E-2</v>
      </c>
      <c r="G811" s="2">
        <v>-4.4471385400488597</v>
      </c>
      <c r="H811" s="2">
        <v>8.5794730053141706</v>
      </c>
    </row>
    <row r="812" spans="1:8" x14ac:dyDescent="0.2">
      <c r="A812" s="2" t="s">
        <v>1462</v>
      </c>
      <c r="B812" s="2" t="s">
        <v>1463</v>
      </c>
      <c r="C812" s="2" t="s">
        <v>1295</v>
      </c>
      <c r="D812" s="2" t="s">
        <v>1296</v>
      </c>
      <c r="E812" s="2">
        <v>8.9911902563709995E-4</v>
      </c>
      <c r="F812" s="2">
        <v>-7.1096998690465596E-2</v>
      </c>
      <c r="G812" s="2">
        <v>-4.4436051478218497</v>
      </c>
      <c r="H812" s="2">
        <v>8.56319029273849</v>
      </c>
    </row>
    <row r="813" spans="1:8" x14ac:dyDescent="0.2">
      <c r="A813" s="2" t="s">
        <v>1464</v>
      </c>
      <c r="B813" s="2" t="s">
        <v>1465</v>
      </c>
      <c r="C813" s="2" t="s">
        <v>1295</v>
      </c>
      <c r="D813" s="2" t="s">
        <v>1296</v>
      </c>
      <c r="E813" s="2">
        <v>8.919442524527E-4</v>
      </c>
      <c r="F813" s="2">
        <v>-7.61011357919648E-2</v>
      </c>
      <c r="G813" s="2">
        <v>-4.4418655361627897</v>
      </c>
      <c r="H813" s="2">
        <v>8.5551785025907403</v>
      </c>
    </row>
    <row r="814" spans="1:8" x14ac:dyDescent="0.2">
      <c r="A814" s="2" t="s">
        <v>1466</v>
      </c>
      <c r="B814" s="2" t="s">
        <v>1467</v>
      </c>
      <c r="C814" s="2" t="s">
        <v>1295</v>
      </c>
      <c r="D814" s="2" t="s">
        <v>1296</v>
      </c>
      <c r="E814" s="2">
        <v>8.9119671318020003E-4</v>
      </c>
      <c r="F814" s="2">
        <v>-7.56307697211034E-2</v>
      </c>
      <c r="G814" s="2">
        <v>-4.4416834424132796</v>
      </c>
      <c r="H814" s="2">
        <v>8.55434005029716</v>
      </c>
    </row>
    <row r="815" spans="1:8" x14ac:dyDescent="0.2">
      <c r="A815" s="2" t="s">
        <v>1468</v>
      </c>
      <c r="B815" s="2" t="s">
        <v>1469</v>
      </c>
      <c r="C815" s="2" t="s">
        <v>1295</v>
      </c>
      <c r="D815" s="2" t="s">
        <v>1296</v>
      </c>
      <c r="E815" s="2">
        <v>8.7650302640100003E-4</v>
      </c>
      <c r="F815" s="2">
        <v>7.4996055962287103E-2</v>
      </c>
      <c r="G815" s="2">
        <v>4.4380713031143797</v>
      </c>
      <c r="H815" s="2">
        <v>8.5377150263943999</v>
      </c>
    </row>
    <row r="816" spans="1:8" x14ac:dyDescent="0.2">
      <c r="A816" s="2" t="s">
        <v>1470</v>
      </c>
      <c r="B816" s="2" t="s">
        <v>1471</v>
      </c>
      <c r="C816" s="2" t="s">
        <v>1295</v>
      </c>
      <c r="D816" s="2" t="s">
        <v>1296</v>
      </c>
      <c r="E816" s="2">
        <v>8.7083721878890004E-4</v>
      </c>
      <c r="F816" s="2">
        <v>-7.6035298759152298E-2</v>
      </c>
      <c r="G816" s="2">
        <v>-4.4366614828177298</v>
      </c>
      <c r="H816" s="2">
        <v>8.5312299385763595</v>
      </c>
    </row>
    <row r="817" spans="1:8" x14ac:dyDescent="0.2">
      <c r="A817" s="2" t="s">
        <v>1472</v>
      </c>
      <c r="B817" s="2" t="s">
        <v>1473</v>
      </c>
      <c r="C817" s="2" t="s">
        <v>1295</v>
      </c>
      <c r="D817" s="2" t="s">
        <v>1296</v>
      </c>
      <c r="E817" s="2">
        <v>8.5845984575799999E-4</v>
      </c>
      <c r="F817" s="2">
        <v>-7.5957664917259596E-2</v>
      </c>
      <c r="G817" s="2">
        <v>-4.4335478628719498</v>
      </c>
      <c r="H817" s="2">
        <v>8.5169147758987105</v>
      </c>
    </row>
    <row r="818" spans="1:8" x14ac:dyDescent="0.2">
      <c r="A818" s="2" t="s">
        <v>1474</v>
      </c>
      <c r="B818" s="2" t="s">
        <v>1475</v>
      </c>
      <c r="C818" s="2" t="s">
        <v>1295</v>
      </c>
      <c r="D818" s="2" t="s">
        <v>1296</v>
      </c>
      <c r="E818" s="2">
        <v>8.4772982118679996E-4</v>
      </c>
      <c r="F818" s="2">
        <v>7.52118174614574E-2</v>
      </c>
      <c r="G818" s="2">
        <v>4.4308102942275598</v>
      </c>
      <c r="H818" s="2">
        <v>8.5043368471489504</v>
      </c>
    </row>
    <row r="819" spans="1:8" x14ac:dyDescent="0.2">
      <c r="A819" s="2" t="s">
        <v>1476</v>
      </c>
      <c r="B819" s="2" t="s">
        <v>1477</v>
      </c>
      <c r="C819" s="2" t="s">
        <v>1295</v>
      </c>
      <c r="D819" s="2" t="s">
        <v>1296</v>
      </c>
      <c r="E819" s="2">
        <v>7.9962121936999996E-4</v>
      </c>
      <c r="F819" s="2">
        <v>-6.0343994189213102E-2</v>
      </c>
      <c r="G819" s="2">
        <v>-4.4180721887738796</v>
      </c>
      <c r="H819" s="2">
        <v>8.4459130089695797</v>
      </c>
    </row>
    <row r="820" spans="1:8" x14ac:dyDescent="0.2">
      <c r="A820" s="2" t="s">
        <v>1478</v>
      </c>
      <c r="B820" s="2" t="s">
        <v>1479</v>
      </c>
      <c r="C820" s="2" t="s">
        <v>1295</v>
      </c>
      <c r="D820" s="2" t="s">
        <v>1296</v>
      </c>
      <c r="E820" s="2">
        <v>7.8592069588010003E-4</v>
      </c>
      <c r="F820" s="2">
        <v>-7.5881262608336206E-2</v>
      </c>
      <c r="G820" s="2">
        <v>-4.41429710840079</v>
      </c>
      <c r="H820" s="2">
        <v>8.4286307607261808</v>
      </c>
    </row>
    <row r="821" spans="1:8" x14ac:dyDescent="0.2">
      <c r="A821" s="2" t="s">
        <v>1480</v>
      </c>
      <c r="B821" s="2" t="s">
        <v>1481</v>
      </c>
      <c r="C821" s="2" t="s">
        <v>1295</v>
      </c>
      <c r="D821" s="2" t="s">
        <v>1296</v>
      </c>
      <c r="E821" s="2">
        <v>7.7958256233559998E-4</v>
      </c>
      <c r="F821" s="2">
        <v>-6.0150185332467403E-2</v>
      </c>
      <c r="G821" s="2">
        <v>-4.4125272501852502</v>
      </c>
      <c r="H821" s="2">
        <v>8.42053346914693</v>
      </c>
    </row>
    <row r="822" spans="1:8" x14ac:dyDescent="0.2">
      <c r="A822" s="2" t="s">
        <v>1482</v>
      </c>
      <c r="B822" s="2" t="s">
        <v>1483</v>
      </c>
      <c r="C822" s="2" t="s">
        <v>1295</v>
      </c>
      <c r="D822" s="2" t="s">
        <v>1296</v>
      </c>
      <c r="E822" s="2">
        <v>7.773342721298E-4</v>
      </c>
      <c r="F822" s="2">
        <v>7.4867619488985807E-2</v>
      </c>
      <c r="G822" s="2">
        <v>4.41189580724288</v>
      </c>
      <c r="H822" s="2">
        <v>8.4176453357299597</v>
      </c>
    </row>
    <row r="823" spans="1:8" x14ac:dyDescent="0.2">
      <c r="A823" s="2" t="s">
        <v>1484</v>
      </c>
      <c r="B823" s="2" t="s">
        <v>1485</v>
      </c>
      <c r="C823" s="2" t="s">
        <v>1295</v>
      </c>
      <c r="D823" s="2" t="s">
        <v>1296</v>
      </c>
      <c r="E823" s="2">
        <v>7.7416476141709998E-4</v>
      </c>
      <c r="F823" s="2">
        <v>-7.5750923188277905E-2</v>
      </c>
      <c r="G823" s="2">
        <v>-4.4110023716914197</v>
      </c>
      <c r="H823" s="2">
        <v>8.4135595901981901</v>
      </c>
    </row>
    <row r="824" spans="1:8" x14ac:dyDescent="0.2">
      <c r="A824" s="2" t="s">
        <v>1486</v>
      </c>
      <c r="B824" s="2" t="s">
        <v>1487</v>
      </c>
      <c r="C824" s="2" t="s">
        <v>1295</v>
      </c>
      <c r="D824" s="2" t="s">
        <v>1296</v>
      </c>
      <c r="E824" s="2">
        <v>7.6824629584840002E-4</v>
      </c>
      <c r="F824" s="2">
        <v>-7.5601818715018698E-2</v>
      </c>
      <c r="G824" s="2">
        <v>-4.4093237235899201</v>
      </c>
      <c r="H824" s="2">
        <v>8.4058852486686497</v>
      </c>
    </row>
    <row r="825" spans="1:8" x14ac:dyDescent="0.2">
      <c r="A825" s="2" t="s">
        <v>1488</v>
      </c>
      <c r="B825" s="2" t="s">
        <v>1489</v>
      </c>
      <c r="C825" s="2" t="s">
        <v>1295</v>
      </c>
      <c r="D825" s="2" t="s">
        <v>1296</v>
      </c>
      <c r="E825" s="2">
        <v>7.26255042678E-4</v>
      </c>
      <c r="F825" s="2">
        <v>-8.23631793832829E-2</v>
      </c>
      <c r="G825" s="2">
        <v>-4.3970092762509996</v>
      </c>
      <c r="H825" s="2">
        <v>8.3496761208027603</v>
      </c>
    </row>
    <row r="826" spans="1:8" x14ac:dyDescent="0.2">
      <c r="A826" s="2" t="s">
        <v>1490</v>
      </c>
      <c r="B826" s="2" t="s">
        <v>1491</v>
      </c>
      <c r="C826" s="2" t="s">
        <v>1295</v>
      </c>
      <c r="D826" s="2" t="s">
        <v>1296</v>
      </c>
      <c r="E826" s="2">
        <v>7.2274140138720001E-4</v>
      </c>
      <c r="F826" s="2">
        <v>-6.0008877381486102E-2</v>
      </c>
      <c r="G826" s="2">
        <v>-4.3959451594276198</v>
      </c>
      <c r="H826" s="2">
        <v>8.3448263529624001</v>
      </c>
    </row>
    <row r="827" spans="1:8" x14ac:dyDescent="0.2">
      <c r="A827" s="2" t="s">
        <v>1492</v>
      </c>
      <c r="B827" s="2" t="s">
        <v>1493</v>
      </c>
      <c r="C827" s="2" t="s">
        <v>1295</v>
      </c>
      <c r="D827" s="2" t="s">
        <v>1296</v>
      </c>
      <c r="E827" s="2">
        <v>7.1660009651279999E-4</v>
      </c>
      <c r="F827" s="2">
        <v>7.4932775673032997E-2</v>
      </c>
      <c r="G827" s="2">
        <v>4.3940721373560701</v>
      </c>
      <c r="H827" s="2">
        <v>8.3362928087665704</v>
      </c>
    </row>
    <row r="828" spans="1:8" x14ac:dyDescent="0.2">
      <c r="A828" s="2" t="s">
        <v>1494</v>
      </c>
      <c r="B828" s="2" t="s">
        <v>1495</v>
      </c>
      <c r="C828" s="2" t="s">
        <v>1295</v>
      </c>
      <c r="D828" s="2" t="s">
        <v>1296</v>
      </c>
      <c r="E828" s="2">
        <v>7.0428070563429996E-4</v>
      </c>
      <c r="F828" s="2">
        <v>-5.9815077532077397E-2</v>
      </c>
      <c r="G828" s="2">
        <v>-4.3902635253923696</v>
      </c>
      <c r="H828" s="2">
        <v>8.3189518754947596</v>
      </c>
    </row>
    <row r="829" spans="1:8" x14ac:dyDescent="0.2">
      <c r="A829" s="2" t="s">
        <v>1496</v>
      </c>
      <c r="B829" s="2" t="s">
        <v>1497</v>
      </c>
      <c r="C829" s="2" t="s">
        <v>1295</v>
      </c>
      <c r="D829" s="2" t="s">
        <v>1296</v>
      </c>
      <c r="E829" s="2">
        <v>7.0123520411640003E-4</v>
      </c>
      <c r="F829" s="2">
        <v>-7.5215608115183005E-2</v>
      </c>
      <c r="G829" s="2">
        <v>-4.3893112042359599</v>
      </c>
      <c r="H829" s="2">
        <v>8.3146182265292001</v>
      </c>
    </row>
    <row r="830" spans="1:8" x14ac:dyDescent="0.2">
      <c r="A830" s="2" t="s">
        <v>1498</v>
      </c>
      <c r="B830" s="2" t="s">
        <v>1499</v>
      </c>
      <c r="C830" s="2" t="s">
        <v>1295</v>
      </c>
      <c r="D830" s="2" t="s">
        <v>1296</v>
      </c>
      <c r="E830" s="2">
        <v>6.64225296249E-4</v>
      </c>
      <c r="F830" s="2">
        <v>-7.5019718510730402E-2</v>
      </c>
      <c r="G830" s="2">
        <v>-4.37737839230841</v>
      </c>
      <c r="H830" s="2">
        <v>8.2603962627207199</v>
      </c>
    </row>
    <row r="831" spans="1:8" x14ac:dyDescent="0.2">
      <c r="A831" s="2" t="s">
        <v>1500</v>
      </c>
      <c r="B831" s="2" t="s">
        <v>1501</v>
      </c>
      <c r="C831" s="2" t="s">
        <v>1295</v>
      </c>
      <c r="D831" s="2" t="s">
        <v>1296</v>
      </c>
      <c r="E831" s="2">
        <v>6.6004342826520002E-4</v>
      </c>
      <c r="F831" s="2">
        <v>-7.5057078675658501E-2</v>
      </c>
      <c r="G831" s="2">
        <v>-4.37598634564708</v>
      </c>
      <c r="H831" s="2">
        <v>8.2540805024715702</v>
      </c>
    </row>
    <row r="832" spans="1:8" x14ac:dyDescent="0.2">
      <c r="A832" s="2" t="s">
        <v>1502</v>
      </c>
      <c r="B832" s="2" t="s">
        <v>1503</v>
      </c>
      <c r="C832" s="2" t="s">
        <v>1295</v>
      </c>
      <c r="D832" s="2" t="s">
        <v>1296</v>
      </c>
      <c r="E832" s="2">
        <v>6.5126553061760004E-4</v>
      </c>
      <c r="F832" s="2">
        <v>-6.8031541106331597E-2</v>
      </c>
      <c r="G832" s="2">
        <v>-4.3730340100524598</v>
      </c>
      <c r="H832" s="2">
        <v>8.2406923093948308</v>
      </c>
    </row>
    <row r="833" spans="1:8" x14ac:dyDescent="0.2">
      <c r="A833" s="2" t="s">
        <v>1504</v>
      </c>
      <c r="B833" s="2" t="s">
        <v>1505</v>
      </c>
      <c r="C833" s="2" t="s">
        <v>1295</v>
      </c>
      <c r="D833" s="2" t="s">
        <v>1296</v>
      </c>
      <c r="E833" s="2">
        <v>6.0589305203879995E-4</v>
      </c>
      <c r="F833" s="2">
        <v>-7.9095022956564495E-2</v>
      </c>
      <c r="G833" s="2">
        <v>-4.3570750486849699</v>
      </c>
      <c r="H833" s="2">
        <v>8.1684783579245401</v>
      </c>
    </row>
    <row r="834" spans="1:8" x14ac:dyDescent="0.2">
      <c r="A834" s="2" t="s">
        <v>1506</v>
      </c>
      <c r="B834" s="2" t="s">
        <v>1507</v>
      </c>
      <c r="C834" s="2" t="s">
        <v>1295</v>
      </c>
      <c r="D834" s="2" t="s">
        <v>1296</v>
      </c>
      <c r="E834" s="2">
        <v>5.9502905782890005E-4</v>
      </c>
      <c r="F834" s="2">
        <v>-7.4375877365360901E-2</v>
      </c>
      <c r="G834" s="2">
        <v>-4.3530673555990296</v>
      </c>
      <c r="H834" s="2">
        <v>8.1503851102545202</v>
      </c>
    </row>
    <row r="835" spans="1:8" x14ac:dyDescent="0.2">
      <c r="A835" s="2" t="s">
        <v>1508</v>
      </c>
      <c r="B835" s="2" t="s">
        <v>1509</v>
      </c>
      <c r="C835" s="2" t="s">
        <v>1295</v>
      </c>
      <c r="D835" s="2" t="s">
        <v>1296</v>
      </c>
      <c r="E835" s="2">
        <v>5.8826691924240002E-4</v>
      </c>
      <c r="F835" s="2">
        <v>7.4331676026829593E-2</v>
      </c>
      <c r="G835" s="2">
        <v>4.3505338048743996</v>
      </c>
      <c r="H835" s="2">
        <v>8.1389556584010592</v>
      </c>
    </row>
    <row r="836" spans="1:8" x14ac:dyDescent="0.2">
      <c r="A836" s="2" t="s">
        <v>1510</v>
      </c>
      <c r="B836" s="2" t="s">
        <v>1511</v>
      </c>
      <c r="C836" s="2" t="s">
        <v>1510</v>
      </c>
      <c r="D836" s="2" t="s">
        <v>1511</v>
      </c>
      <c r="E836" s="2">
        <v>9.8128328844260496E-2</v>
      </c>
      <c r="F836" s="2">
        <v>8.4867781551170696E-2</v>
      </c>
      <c r="G836" s="2">
        <v>6.0971376258227998</v>
      </c>
      <c r="H836" s="2">
        <v>17.288011943679901</v>
      </c>
    </row>
    <row r="837" spans="1:8" x14ac:dyDescent="0.2">
      <c r="A837" s="2" t="s">
        <v>1512</v>
      </c>
      <c r="B837" s="2" t="s">
        <v>1513</v>
      </c>
      <c r="C837" s="2" t="s">
        <v>1510</v>
      </c>
      <c r="D837" s="2" t="s">
        <v>1511</v>
      </c>
      <c r="E837" s="2">
        <v>8.8315071607334497E-2</v>
      </c>
      <c r="F837" s="2">
        <v>7.96097965925468E-2</v>
      </c>
      <c r="G837" s="2">
        <v>6.0802956103040398</v>
      </c>
      <c r="H837" s="2">
        <v>17.182646623049699</v>
      </c>
    </row>
    <row r="838" spans="1:8" x14ac:dyDescent="0.2">
      <c r="A838" s="2" t="s">
        <v>1514</v>
      </c>
      <c r="B838" s="2" t="s">
        <v>1515</v>
      </c>
      <c r="C838" s="2" t="s">
        <v>1510</v>
      </c>
      <c r="D838" s="2" t="s">
        <v>1511</v>
      </c>
      <c r="E838" s="2">
        <v>8.7819868303651599E-2</v>
      </c>
      <c r="F838" s="2">
        <v>7.9542985585586298E-2</v>
      </c>
      <c r="G838" s="2">
        <v>6.07939549376324</v>
      </c>
      <c r="H838" s="2">
        <v>17.1770236091409</v>
      </c>
    </row>
    <row r="839" spans="1:8" x14ac:dyDescent="0.2">
      <c r="A839" s="2" t="s">
        <v>1516</v>
      </c>
      <c r="B839" s="2" t="s">
        <v>1517</v>
      </c>
      <c r="C839" s="2" t="s">
        <v>1510</v>
      </c>
      <c r="D839" s="2" t="s">
        <v>1511</v>
      </c>
      <c r="E839" s="2">
        <v>8.1767209335946694E-2</v>
      </c>
      <c r="F839" s="2">
        <v>7.9429119919141006E-2</v>
      </c>
      <c r="G839" s="2">
        <v>6.06795252789055</v>
      </c>
      <c r="H839" s="2">
        <v>17.105612143002801</v>
      </c>
    </row>
    <row r="840" spans="1:8" x14ac:dyDescent="0.2">
      <c r="A840" s="2" t="s">
        <v>1518</v>
      </c>
      <c r="B840" s="2" t="s">
        <v>1519</v>
      </c>
      <c r="C840" s="2" t="s">
        <v>1510</v>
      </c>
      <c r="D840" s="2" t="s">
        <v>1511</v>
      </c>
      <c r="E840" s="2">
        <v>7.1326131073380705E-2</v>
      </c>
      <c r="F840" s="2">
        <v>7.9162866144212099E-2</v>
      </c>
      <c r="G840" s="2">
        <v>6.0460012415715001</v>
      </c>
      <c r="H840" s="2">
        <v>16.968998598620502</v>
      </c>
    </row>
    <row r="841" spans="1:8" x14ac:dyDescent="0.2">
      <c r="A841" s="2" t="s">
        <v>1520</v>
      </c>
      <c r="B841" s="2" t="s">
        <v>1521</v>
      </c>
      <c r="C841" s="2" t="s">
        <v>1510</v>
      </c>
      <c r="D841" s="2" t="s">
        <v>1511</v>
      </c>
      <c r="E841" s="2">
        <v>6.4217953631840893E-2</v>
      </c>
      <c r="F841" s="2">
        <v>7.8940058708399694E-2</v>
      </c>
      <c r="G841" s="2">
        <v>6.0290785903772299</v>
      </c>
      <c r="H841" s="2">
        <v>16.864018666812299</v>
      </c>
    </row>
    <row r="842" spans="1:8" x14ac:dyDescent="0.2">
      <c r="A842" s="2" t="s">
        <v>1522</v>
      </c>
      <c r="B842" s="2" t="s">
        <v>1523</v>
      </c>
      <c r="C842" s="2" t="s">
        <v>1510</v>
      </c>
      <c r="D842" s="2" t="s">
        <v>1511</v>
      </c>
      <c r="E842" s="2">
        <v>6.3228300389846295E-2</v>
      </c>
      <c r="F842" s="2">
        <v>7.8939490243343402E-2</v>
      </c>
      <c r="G842" s="2">
        <v>6.0265710022043004</v>
      </c>
      <c r="H842" s="2">
        <v>16.8484878355282</v>
      </c>
    </row>
    <row r="843" spans="1:8" x14ac:dyDescent="0.2">
      <c r="A843" s="2" t="s">
        <v>1524</v>
      </c>
      <c r="B843" s="2" t="s">
        <v>1525</v>
      </c>
      <c r="C843" s="2" t="s">
        <v>1510</v>
      </c>
      <c r="D843" s="2" t="s">
        <v>1511</v>
      </c>
      <c r="E843" s="2">
        <v>6.0915127377944002E-2</v>
      </c>
      <c r="F843" s="2">
        <v>7.8858115697721207E-2</v>
      </c>
      <c r="G843" s="2">
        <v>6.0205491022565099</v>
      </c>
      <c r="H843" s="2">
        <v>16.8112173845063</v>
      </c>
    </row>
    <row r="844" spans="1:8" x14ac:dyDescent="0.2">
      <c r="A844" s="2" t="s">
        <v>1526</v>
      </c>
      <c r="B844" s="2" t="s">
        <v>1527</v>
      </c>
      <c r="C844" s="2" t="s">
        <v>1510</v>
      </c>
      <c r="D844" s="2" t="s">
        <v>1511</v>
      </c>
      <c r="E844" s="2">
        <v>4.5847670532377802E-2</v>
      </c>
      <c r="F844" s="2">
        <v>-7.8545337179737995E-2</v>
      </c>
      <c r="G844" s="2">
        <v>-5.9744374216673597</v>
      </c>
      <c r="H844" s="2">
        <v>16.527060234763901</v>
      </c>
    </row>
    <row r="845" spans="1:8" x14ac:dyDescent="0.2">
      <c r="A845" s="2" t="s">
        <v>1528</v>
      </c>
      <c r="B845" s="2" t="s">
        <v>1529</v>
      </c>
      <c r="C845" s="2" t="s">
        <v>1510</v>
      </c>
      <c r="D845" s="2" t="s">
        <v>1511</v>
      </c>
      <c r="E845" s="2">
        <v>3.0203849493882402E-2</v>
      </c>
      <c r="F845" s="2">
        <v>-7.7578117106093997E-2</v>
      </c>
      <c r="G845" s="2">
        <v>-5.9060583512399898</v>
      </c>
      <c r="H845" s="2">
        <v>16.109705226567701</v>
      </c>
    </row>
    <row r="846" spans="1:8" x14ac:dyDescent="0.2">
      <c r="A846" s="2" t="s">
        <v>1530</v>
      </c>
      <c r="B846" s="2" t="s">
        <v>1531</v>
      </c>
      <c r="C846" s="2" t="s">
        <v>1510</v>
      </c>
      <c r="D846" s="2" t="s">
        <v>1511</v>
      </c>
      <c r="E846" s="2">
        <v>2.22038016489245E-2</v>
      </c>
      <c r="F846" s="2">
        <v>7.64925923005529E-2</v>
      </c>
      <c r="G846" s="2">
        <v>5.8551326996756998</v>
      </c>
      <c r="H846" s="2">
        <v>15.801999363289699</v>
      </c>
    </row>
    <row r="847" spans="1:8" x14ac:dyDescent="0.2">
      <c r="A847" s="2" t="s">
        <v>1532</v>
      </c>
      <c r="B847" s="2" t="s">
        <v>1533</v>
      </c>
      <c r="C847" s="2" t="s">
        <v>1510</v>
      </c>
      <c r="D847" s="2" t="s">
        <v>1511</v>
      </c>
      <c r="E847" s="2">
        <v>2.0747695818835999E-2</v>
      </c>
      <c r="F847" s="2">
        <v>7.6335900924109495E-2</v>
      </c>
      <c r="G847" s="2">
        <v>5.8438473449811896</v>
      </c>
      <c r="H847" s="2">
        <v>15.7341710392606</v>
      </c>
    </row>
    <row r="848" spans="1:8" x14ac:dyDescent="0.2">
      <c r="A848" s="2" t="s">
        <v>1534</v>
      </c>
      <c r="B848" s="2" t="s">
        <v>1535</v>
      </c>
      <c r="C848" s="2" t="s">
        <v>1510</v>
      </c>
      <c r="D848" s="2" t="s">
        <v>1511</v>
      </c>
      <c r="E848" s="2">
        <v>2.0152462558047399E-2</v>
      </c>
      <c r="F848" s="2">
        <v>7.6315798889663694E-2</v>
      </c>
      <c r="G848" s="2">
        <v>5.8389975165130297</v>
      </c>
      <c r="H848" s="2">
        <v>15.705062335868201</v>
      </c>
    </row>
    <row r="849" spans="1:8" x14ac:dyDescent="0.2">
      <c r="A849" s="2" t="s">
        <v>1536</v>
      </c>
      <c r="B849" s="2" t="s">
        <v>1537</v>
      </c>
      <c r="C849" s="2" t="s">
        <v>1510</v>
      </c>
      <c r="D849" s="2" t="s">
        <v>1511</v>
      </c>
      <c r="E849" s="2">
        <v>1.9234209129731901E-2</v>
      </c>
      <c r="F849" s="2">
        <v>7.6205858847574401E-2</v>
      </c>
      <c r="G849" s="2">
        <v>5.8312190284960401</v>
      </c>
      <c r="H849" s="2">
        <v>15.6584262627758</v>
      </c>
    </row>
    <row r="850" spans="1:8" x14ac:dyDescent="0.2">
      <c r="A850" s="2" t="s">
        <v>1538</v>
      </c>
      <c r="B850" s="2" t="s">
        <v>1539</v>
      </c>
      <c r="C850" s="2" t="s">
        <v>1510</v>
      </c>
      <c r="D850" s="2" t="s">
        <v>1511</v>
      </c>
      <c r="E850" s="2">
        <v>1.4972173108445499E-2</v>
      </c>
      <c r="F850" s="2">
        <v>7.5794185867758296E-2</v>
      </c>
      <c r="G850" s="2">
        <v>5.7892594844204597</v>
      </c>
      <c r="H850" s="2">
        <v>15.4079291957463</v>
      </c>
    </row>
    <row r="851" spans="1:8" x14ac:dyDescent="0.2">
      <c r="A851" s="2" t="s">
        <v>1540</v>
      </c>
      <c r="B851" s="2" t="s">
        <v>1541</v>
      </c>
      <c r="C851" s="2" t="s">
        <v>1510</v>
      </c>
      <c r="D851" s="2" t="s">
        <v>1511</v>
      </c>
      <c r="E851" s="2">
        <v>1.38070340073604E-2</v>
      </c>
      <c r="F851" s="2">
        <v>7.5488737932737998E-2</v>
      </c>
      <c r="G851" s="2">
        <v>5.7756237896796501</v>
      </c>
      <c r="H851" s="2">
        <v>15.326914016608301</v>
      </c>
    </row>
    <row r="852" spans="1:8" x14ac:dyDescent="0.2">
      <c r="A852" s="2" t="s">
        <v>1542</v>
      </c>
      <c r="B852" s="2" t="s">
        <v>1543</v>
      </c>
      <c r="C852" s="2" t="s">
        <v>1510</v>
      </c>
      <c r="D852" s="2" t="s">
        <v>1511</v>
      </c>
      <c r="E852" s="2">
        <v>1.3597916959079101E-2</v>
      </c>
      <c r="F852" s="2">
        <v>7.5454934402778603E-2</v>
      </c>
      <c r="G852" s="2">
        <v>5.77305150641451</v>
      </c>
      <c r="H852" s="2">
        <v>15.3116524598627</v>
      </c>
    </row>
    <row r="853" spans="1:8" x14ac:dyDescent="0.2">
      <c r="A853" s="2" t="s">
        <v>1544</v>
      </c>
      <c r="B853" s="2" t="s">
        <v>1545</v>
      </c>
      <c r="C853" s="2" t="s">
        <v>1510</v>
      </c>
      <c r="D853" s="2" t="s">
        <v>1511</v>
      </c>
      <c r="E853" s="2">
        <v>1.33657158505671E-2</v>
      </c>
      <c r="F853" s="2">
        <v>7.5578579810903795E-2</v>
      </c>
      <c r="G853" s="2">
        <v>5.7701471321866897</v>
      </c>
      <c r="H853" s="2">
        <v>15.2944287533655</v>
      </c>
    </row>
    <row r="854" spans="1:8" x14ac:dyDescent="0.2">
      <c r="A854" s="2" t="s">
        <v>1546</v>
      </c>
      <c r="B854" s="2" t="s">
        <v>1547</v>
      </c>
      <c r="C854" s="2" t="s">
        <v>1510</v>
      </c>
      <c r="D854" s="2" t="s">
        <v>1511</v>
      </c>
      <c r="E854" s="2">
        <v>1.3251233774040199E-2</v>
      </c>
      <c r="F854" s="2">
        <v>-7.59297228993812E-2</v>
      </c>
      <c r="G854" s="2">
        <v>-5.7686960174694804</v>
      </c>
      <c r="H854" s="2">
        <v>15.285826506744501</v>
      </c>
    </row>
    <row r="855" spans="1:8" x14ac:dyDescent="0.2">
      <c r="A855" s="2" t="s">
        <v>1548</v>
      </c>
      <c r="B855" s="2" t="s">
        <v>1549</v>
      </c>
      <c r="C855" s="2" t="s">
        <v>1510</v>
      </c>
      <c r="D855" s="2" t="s">
        <v>1511</v>
      </c>
      <c r="E855" s="2">
        <v>1.25171853864677E-2</v>
      </c>
      <c r="F855" s="2">
        <v>7.5279670000244395E-2</v>
      </c>
      <c r="G855" s="2">
        <v>5.7590734433034996</v>
      </c>
      <c r="H855" s="2">
        <v>15.228838374636201</v>
      </c>
    </row>
    <row r="856" spans="1:8" x14ac:dyDescent="0.2">
      <c r="A856" s="2" t="s">
        <v>1550</v>
      </c>
      <c r="B856" s="2" t="s">
        <v>1551</v>
      </c>
      <c r="C856" s="2" t="s">
        <v>1510</v>
      </c>
      <c r="D856" s="2" t="s">
        <v>1511</v>
      </c>
      <c r="E856" s="2">
        <v>1.1861606557874899E-2</v>
      </c>
      <c r="F856" s="2">
        <v>7.5147516423814995E-2</v>
      </c>
      <c r="G856" s="2">
        <v>5.7499751453072001</v>
      </c>
      <c r="H856" s="2">
        <v>15.175042688212701</v>
      </c>
    </row>
    <row r="857" spans="1:8" x14ac:dyDescent="0.2">
      <c r="A857" s="2" t="s">
        <v>1552</v>
      </c>
      <c r="B857" s="2" t="s">
        <v>1553</v>
      </c>
      <c r="C857" s="2" t="s">
        <v>1510</v>
      </c>
      <c r="D857" s="2" t="s">
        <v>1511</v>
      </c>
      <c r="E857" s="2">
        <v>1.13972590654707E-2</v>
      </c>
      <c r="F857" s="2">
        <v>7.5070748378089899E-2</v>
      </c>
      <c r="G857" s="2">
        <v>5.74321191880823</v>
      </c>
      <c r="H857" s="2">
        <v>15.135108737263501</v>
      </c>
    </row>
    <row r="858" spans="1:8" x14ac:dyDescent="0.2">
      <c r="A858" s="2" t="s">
        <v>1554</v>
      </c>
      <c r="B858" s="2" t="s">
        <v>1555</v>
      </c>
      <c r="C858" s="2" t="s">
        <v>1510</v>
      </c>
      <c r="D858" s="2" t="s">
        <v>1511</v>
      </c>
      <c r="E858" s="2">
        <v>1.1385866131141001E-2</v>
      </c>
      <c r="F858" s="2">
        <v>7.5049877937121007E-2</v>
      </c>
      <c r="G858" s="2">
        <v>5.7430424358532601</v>
      </c>
      <c r="H858" s="2">
        <v>15.1341086167639</v>
      </c>
    </row>
    <row r="859" spans="1:8" x14ac:dyDescent="0.2">
      <c r="A859" s="2" t="s">
        <v>1556</v>
      </c>
      <c r="B859" s="2" t="s">
        <v>1557</v>
      </c>
      <c r="C859" s="2" t="s">
        <v>1510</v>
      </c>
      <c r="D859" s="2" t="s">
        <v>1511</v>
      </c>
      <c r="E859" s="2">
        <v>1.12112366232594E-2</v>
      </c>
      <c r="F859" s="2">
        <v>7.5022007478837902E-2</v>
      </c>
      <c r="G859" s="2">
        <v>5.7404225480806303</v>
      </c>
      <c r="H859" s="2">
        <v>15.1186523889213</v>
      </c>
    </row>
    <row r="860" spans="1:8" x14ac:dyDescent="0.2">
      <c r="A860" s="2" t="s">
        <v>1558</v>
      </c>
      <c r="B860" s="2" t="s">
        <v>1559</v>
      </c>
      <c r="C860" s="2" t="s">
        <v>1510</v>
      </c>
      <c r="D860" s="2" t="s">
        <v>1511</v>
      </c>
      <c r="E860" s="2">
        <v>1.1113982652858199E-2</v>
      </c>
      <c r="F860" s="2">
        <v>7.4998188471835495E-2</v>
      </c>
      <c r="G860" s="2">
        <v>5.7389452147101201</v>
      </c>
      <c r="H860" s="2">
        <v>15.1099398576448</v>
      </c>
    </row>
    <row r="861" spans="1:8" x14ac:dyDescent="0.2">
      <c r="A861" s="2" t="s">
        <v>1560</v>
      </c>
      <c r="B861" s="2" t="s">
        <v>1561</v>
      </c>
      <c r="C861" s="2" t="s">
        <v>1510</v>
      </c>
      <c r="D861" s="2" t="s">
        <v>1511</v>
      </c>
      <c r="E861" s="2">
        <v>1.05527302272859E-2</v>
      </c>
      <c r="F861" s="2">
        <v>-7.52705495831959E-2</v>
      </c>
      <c r="G861" s="2">
        <v>-5.7301506305189296</v>
      </c>
      <c r="H861" s="2">
        <v>15.058120459383399</v>
      </c>
    </row>
    <row r="862" spans="1:8" x14ac:dyDescent="0.2">
      <c r="A862" s="2" t="s">
        <v>1562</v>
      </c>
      <c r="B862" s="2" t="s">
        <v>1563</v>
      </c>
      <c r="C862" s="2" t="s">
        <v>1510</v>
      </c>
      <c r="D862" s="2" t="s">
        <v>1511</v>
      </c>
      <c r="E862" s="2">
        <v>1.0162228263001401E-2</v>
      </c>
      <c r="F862" s="2">
        <v>7.4822571907784005E-2</v>
      </c>
      <c r="G862" s="2">
        <v>5.7237426733848897</v>
      </c>
      <c r="H862" s="2">
        <v>15.020413578953599</v>
      </c>
    </row>
    <row r="863" spans="1:8" x14ac:dyDescent="0.2">
      <c r="A863" s="2" t="s">
        <v>1564</v>
      </c>
      <c r="B863" s="2" t="s">
        <v>1565</v>
      </c>
      <c r="C863" s="2" t="s">
        <v>1510</v>
      </c>
      <c r="D863" s="2" t="s">
        <v>1511</v>
      </c>
      <c r="E863" s="2">
        <v>9.9392373019995001E-3</v>
      </c>
      <c r="F863" s="2">
        <v>7.4758138107575603E-2</v>
      </c>
      <c r="G863" s="2">
        <v>5.7199687543568301</v>
      </c>
      <c r="H863" s="2">
        <v>14.9982261311687</v>
      </c>
    </row>
    <row r="864" spans="1:8" x14ac:dyDescent="0.2">
      <c r="A864" s="2" t="s">
        <v>1566</v>
      </c>
      <c r="B864" s="2" t="s">
        <v>1567</v>
      </c>
      <c r="C864" s="2" t="s">
        <v>1510</v>
      </c>
      <c r="D864" s="2" t="s">
        <v>1511</v>
      </c>
      <c r="E864" s="2">
        <v>6.0092742259291003E-3</v>
      </c>
      <c r="F864" s="2">
        <v>7.3708670985026495E-2</v>
      </c>
      <c r="G864" s="2">
        <v>5.6337017623586396</v>
      </c>
      <c r="H864" s="2">
        <v>14.4950398238035</v>
      </c>
    </row>
    <row r="865" spans="1:8" x14ac:dyDescent="0.2">
      <c r="A865" s="2" t="s">
        <v>1568</v>
      </c>
      <c r="B865" s="2" t="s">
        <v>1569</v>
      </c>
      <c r="C865" s="2" t="s">
        <v>1510</v>
      </c>
      <c r="D865" s="2" t="s">
        <v>1511</v>
      </c>
      <c r="E865" s="2">
        <v>4.9303622163648E-3</v>
      </c>
      <c r="F865" s="2">
        <v>7.30280792154515E-2</v>
      </c>
      <c r="G865" s="2">
        <v>5.5994108369256503</v>
      </c>
      <c r="H865" s="2">
        <v>14.297148300860201</v>
      </c>
    </row>
    <row r="866" spans="1:8" x14ac:dyDescent="0.2">
      <c r="A866" s="2" t="s">
        <v>1570</v>
      </c>
      <c r="B866" s="2" t="s">
        <v>1571</v>
      </c>
      <c r="C866" s="2" t="s">
        <v>1570</v>
      </c>
      <c r="D866" s="2" t="s">
        <v>1571</v>
      </c>
      <c r="E866" s="2">
        <v>9.7004874649863002E-3</v>
      </c>
      <c r="F866" s="2">
        <v>-0.11498892490118499</v>
      </c>
      <c r="G866" s="2">
        <v>-6.2193656453603197</v>
      </c>
      <c r="H866" s="2">
        <v>18.054998278223099</v>
      </c>
    </row>
    <row r="867" spans="1:8" x14ac:dyDescent="0.2">
      <c r="A867" s="2" t="s">
        <v>1572</v>
      </c>
      <c r="B867" s="2" t="s">
        <v>1573</v>
      </c>
      <c r="C867" s="2" t="s">
        <v>1570</v>
      </c>
      <c r="D867" s="2" t="s">
        <v>1571</v>
      </c>
      <c r="E867" s="2">
        <v>9.6833630456069006E-3</v>
      </c>
      <c r="F867" s="2">
        <v>-0.115200741403682</v>
      </c>
      <c r="G867" s="2">
        <v>-6.2190891010513401</v>
      </c>
      <c r="H867" s="2">
        <v>18.053231402872399</v>
      </c>
    </row>
    <row r="868" spans="1:8" x14ac:dyDescent="0.2">
      <c r="A868" s="2" t="s">
        <v>1574</v>
      </c>
      <c r="B868" s="2" t="s">
        <v>1575</v>
      </c>
      <c r="C868" s="2" t="s">
        <v>1570</v>
      </c>
      <c r="D868" s="2" t="s">
        <v>1571</v>
      </c>
      <c r="E868" s="2">
        <v>9.4627335341603003E-3</v>
      </c>
      <c r="F868" s="2">
        <v>-0.114657071825117</v>
      </c>
      <c r="G868" s="2">
        <v>-6.2154805981314096</v>
      </c>
      <c r="H868" s="2">
        <v>18.030183438277199</v>
      </c>
    </row>
    <row r="869" spans="1:8" x14ac:dyDescent="0.2">
      <c r="A869" s="2" t="s">
        <v>1576</v>
      </c>
      <c r="B869" s="2" t="s">
        <v>1577</v>
      </c>
      <c r="C869" s="2" t="s">
        <v>1570</v>
      </c>
      <c r="D869" s="2" t="s">
        <v>1571</v>
      </c>
      <c r="E869" s="2">
        <v>8.0526485350936004E-3</v>
      </c>
      <c r="F869" s="2">
        <v>-0.11442339599338799</v>
      </c>
      <c r="G869" s="2">
        <v>-6.19015832628076</v>
      </c>
      <c r="H869" s="2">
        <v>17.8688231877431</v>
      </c>
    </row>
    <row r="870" spans="1:8" x14ac:dyDescent="0.2">
      <c r="A870" s="2" t="s">
        <v>1578</v>
      </c>
      <c r="B870" s="2" t="s">
        <v>1579</v>
      </c>
      <c r="C870" s="2" t="s">
        <v>1570</v>
      </c>
      <c r="D870" s="2" t="s">
        <v>1571</v>
      </c>
      <c r="E870" s="2">
        <v>7.9316468015517005E-3</v>
      </c>
      <c r="F870" s="2">
        <v>-0.11438045103486399</v>
      </c>
      <c r="G870" s="2">
        <v>-6.1877770300617296</v>
      </c>
      <c r="H870" s="2">
        <v>17.8536828212237</v>
      </c>
    </row>
    <row r="871" spans="1:8" x14ac:dyDescent="0.2">
      <c r="A871" s="2" t="s">
        <v>1580</v>
      </c>
      <c r="B871" s="2" t="s">
        <v>1581</v>
      </c>
      <c r="C871" s="2" t="s">
        <v>1570</v>
      </c>
      <c r="D871" s="2" t="s">
        <v>1571</v>
      </c>
      <c r="E871" s="2">
        <v>7.3147513272121996E-3</v>
      </c>
      <c r="F871" s="2">
        <v>-0.114323643792362</v>
      </c>
      <c r="G871" s="2">
        <v>-6.1750267489081399</v>
      </c>
      <c r="H871" s="2">
        <v>17.772715178835501</v>
      </c>
    </row>
    <row r="872" spans="1:8" x14ac:dyDescent="0.2">
      <c r="A872" s="2" t="s">
        <v>1582</v>
      </c>
      <c r="B872" s="2" t="s">
        <v>1583</v>
      </c>
      <c r="C872" s="2" t="s">
        <v>1570</v>
      </c>
      <c r="D872" s="2" t="s">
        <v>1571</v>
      </c>
      <c r="E872" s="2">
        <v>7.2949101852736002E-3</v>
      </c>
      <c r="F872" s="2">
        <v>-0.119416303848088</v>
      </c>
      <c r="G872" s="2">
        <v>-6.1745985670769601</v>
      </c>
      <c r="H872" s="2">
        <v>17.769999009933102</v>
      </c>
    </row>
    <row r="873" spans="1:8" x14ac:dyDescent="0.2">
      <c r="A873" s="2" t="s">
        <v>1584</v>
      </c>
      <c r="B873" s="2" t="s">
        <v>1585</v>
      </c>
      <c r="C873" s="2" t="s">
        <v>1570</v>
      </c>
      <c r="D873" s="2" t="s">
        <v>1571</v>
      </c>
      <c r="E873" s="2">
        <v>7.0875382381184E-3</v>
      </c>
      <c r="F873" s="2">
        <v>-0.11380052467183401</v>
      </c>
      <c r="G873" s="2">
        <v>-6.1700505323897996</v>
      </c>
      <c r="H873" s="2">
        <v>17.741160204042298</v>
      </c>
    </row>
    <row r="874" spans="1:8" x14ac:dyDescent="0.2">
      <c r="A874" s="2" t="s">
        <v>1586</v>
      </c>
      <c r="B874" s="2" t="s">
        <v>1587</v>
      </c>
      <c r="C874" s="2" t="s">
        <v>1570</v>
      </c>
      <c r="D874" s="2" t="s">
        <v>1571</v>
      </c>
      <c r="E874" s="2">
        <v>7.0245662516995001E-3</v>
      </c>
      <c r="F874" s="2">
        <v>-0.113799051203876</v>
      </c>
      <c r="G874" s="2">
        <v>-6.1686423964740396</v>
      </c>
      <c r="H874" s="2">
        <v>17.732235609637399</v>
      </c>
    </row>
    <row r="875" spans="1:8" x14ac:dyDescent="0.2">
      <c r="A875" s="2" t="s">
        <v>1588</v>
      </c>
      <c r="B875" s="2" t="s">
        <v>1589</v>
      </c>
      <c r="C875" s="2" t="s">
        <v>1570</v>
      </c>
      <c r="D875" s="2" t="s">
        <v>1571</v>
      </c>
      <c r="E875" s="2">
        <v>6.8033689133553997E-3</v>
      </c>
      <c r="F875" s="2">
        <v>-0.113615396754306</v>
      </c>
      <c r="G875" s="2">
        <v>-6.1635914461423198</v>
      </c>
      <c r="H875" s="2">
        <v>17.700240057786601</v>
      </c>
    </row>
    <row r="876" spans="1:8" x14ac:dyDescent="0.2">
      <c r="A876" s="2" t="s">
        <v>1590</v>
      </c>
      <c r="B876" s="2" t="s">
        <v>1591</v>
      </c>
      <c r="C876" s="2" t="s">
        <v>1570</v>
      </c>
      <c r="D876" s="2" t="s">
        <v>1571</v>
      </c>
      <c r="E876" s="2">
        <v>6.7958116963304999E-3</v>
      </c>
      <c r="F876" s="2">
        <v>-0.113897396635186</v>
      </c>
      <c r="G876" s="2">
        <v>-6.1634159179898997</v>
      </c>
      <c r="H876" s="2">
        <v>17.699128635265001</v>
      </c>
    </row>
    <row r="877" spans="1:8" x14ac:dyDescent="0.2">
      <c r="A877" s="2" t="s">
        <v>1592</v>
      </c>
      <c r="B877" s="2" t="s">
        <v>1593</v>
      </c>
      <c r="C877" s="2" t="s">
        <v>1570</v>
      </c>
      <c r="D877" s="2" t="s">
        <v>1571</v>
      </c>
      <c r="E877" s="2">
        <v>6.7918043880905998E-3</v>
      </c>
      <c r="F877" s="2">
        <v>-0.113905602036035</v>
      </c>
      <c r="G877" s="2">
        <v>-6.1633227607645296</v>
      </c>
      <c r="H877" s="2">
        <v>17.698538788108301</v>
      </c>
    </row>
    <row r="878" spans="1:8" x14ac:dyDescent="0.2">
      <c r="A878" s="2" t="s">
        <v>1594</v>
      </c>
      <c r="B878" s="2" t="s">
        <v>1595</v>
      </c>
      <c r="C878" s="2" t="s">
        <v>1570</v>
      </c>
      <c r="D878" s="2" t="s">
        <v>1571</v>
      </c>
      <c r="E878" s="2">
        <v>6.6927246834361E-3</v>
      </c>
      <c r="F878" s="2">
        <v>-0.113788782235779</v>
      </c>
      <c r="G878" s="2">
        <v>-6.1610013667351202</v>
      </c>
      <c r="H878" s="2">
        <v>17.6838432081252</v>
      </c>
    </row>
    <row r="879" spans="1:8" x14ac:dyDescent="0.2">
      <c r="A879" s="2" t="s">
        <v>1596</v>
      </c>
      <c r="B879" s="2" t="s">
        <v>1597</v>
      </c>
      <c r="C879" s="2" t="s">
        <v>1570</v>
      </c>
      <c r="D879" s="2" t="s">
        <v>1571</v>
      </c>
      <c r="E879" s="2">
        <v>6.6214233711373001E-3</v>
      </c>
      <c r="F879" s="2">
        <v>-0.113612018778751</v>
      </c>
      <c r="G879" s="2">
        <v>-6.1593088931948596</v>
      </c>
      <c r="H879" s="2">
        <v>17.673132497437301</v>
      </c>
    </row>
    <row r="880" spans="1:8" x14ac:dyDescent="0.2">
      <c r="A880" s="2" t="s">
        <v>1598</v>
      </c>
      <c r="B880" s="2" t="s">
        <v>1599</v>
      </c>
      <c r="C880" s="2" t="s">
        <v>1570</v>
      </c>
      <c r="D880" s="2" t="s">
        <v>1571</v>
      </c>
      <c r="E880" s="2">
        <v>6.5873036808576004E-3</v>
      </c>
      <c r="F880" s="2">
        <v>-0.11360443178539401</v>
      </c>
      <c r="G880" s="2">
        <v>-6.1584923726308096</v>
      </c>
      <c r="H880" s="2">
        <v>17.667966251510101</v>
      </c>
    </row>
    <row r="881" spans="1:8" x14ac:dyDescent="0.2">
      <c r="A881" s="2" t="s">
        <v>1600</v>
      </c>
      <c r="B881" s="2" t="s">
        <v>1601</v>
      </c>
      <c r="C881" s="2" t="s">
        <v>1570</v>
      </c>
      <c r="D881" s="2" t="s">
        <v>1571</v>
      </c>
      <c r="E881" s="2">
        <v>6.5851727535950998E-3</v>
      </c>
      <c r="F881" s="2">
        <v>-0.115087075130856</v>
      </c>
      <c r="G881" s="2">
        <v>-6.1584412334415797</v>
      </c>
      <c r="H881" s="2">
        <v>17.667642709115999</v>
      </c>
    </row>
    <row r="882" spans="1:8" x14ac:dyDescent="0.2">
      <c r="A882" s="2" t="s">
        <v>1602</v>
      </c>
      <c r="B882" s="2" t="s">
        <v>1603</v>
      </c>
      <c r="C882" s="2" t="s">
        <v>1570</v>
      </c>
      <c r="D882" s="2" t="s">
        <v>1571</v>
      </c>
      <c r="E882" s="2">
        <v>6.4473353535931003E-3</v>
      </c>
      <c r="F882" s="2">
        <v>-0.113672824020457</v>
      </c>
      <c r="G882" s="2">
        <v>-6.1550967607985196</v>
      </c>
      <c r="H882" s="2">
        <v>17.646489061828898</v>
      </c>
    </row>
    <row r="883" spans="1:8" x14ac:dyDescent="0.2">
      <c r="A883" s="2" t="s">
        <v>1604</v>
      </c>
      <c r="B883" s="2" t="s">
        <v>1605</v>
      </c>
      <c r="C883" s="2" t="s">
        <v>1570</v>
      </c>
      <c r="D883" s="2" t="s">
        <v>1571</v>
      </c>
      <c r="E883" s="2">
        <v>6.4472433027707998E-3</v>
      </c>
      <c r="F883" s="2">
        <v>-0.11399719154485501</v>
      </c>
      <c r="G883" s="2">
        <v>-6.1550945028660102</v>
      </c>
      <c r="H883" s="2">
        <v>17.646474784383301</v>
      </c>
    </row>
    <row r="884" spans="1:8" x14ac:dyDescent="0.2">
      <c r="A884" s="2" t="s">
        <v>1606</v>
      </c>
      <c r="B884" s="2" t="s">
        <v>1607</v>
      </c>
      <c r="C884" s="2" t="s">
        <v>1570</v>
      </c>
      <c r="D884" s="2" t="s">
        <v>1571</v>
      </c>
      <c r="E884" s="2">
        <v>6.3940391837118997E-3</v>
      </c>
      <c r="F884" s="2">
        <v>-0.11348660391497099</v>
      </c>
      <c r="G884" s="2">
        <v>-6.1537838849493403</v>
      </c>
      <c r="H884" s="2">
        <v>17.638188318673102</v>
      </c>
    </row>
    <row r="885" spans="1:8" x14ac:dyDescent="0.2">
      <c r="A885" s="2" t="s">
        <v>1608</v>
      </c>
      <c r="B885" s="2" t="s">
        <v>1609</v>
      </c>
      <c r="C885" s="2" t="s">
        <v>1570</v>
      </c>
      <c r="D885" s="2" t="s">
        <v>1571</v>
      </c>
      <c r="E885" s="2">
        <v>6.1619009855140997E-3</v>
      </c>
      <c r="F885" s="2">
        <v>-0.11345985823895</v>
      </c>
      <c r="G885" s="2">
        <v>-6.1479314522442596</v>
      </c>
      <c r="H885" s="2">
        <v>17.601207471336298</v>
      </c>
    </row>
    <row r="886" spans="1:8" x14ac:dyDescent="0.2">
      <c r="A886" s="2" t="s">
        <v>1610</v>
      </c>
      <c r="B886" s="2" t="s">
        <v>1611</v>
      </c>
      <c r="C886" s="2" t="s">
        <v>1570</v>
      </c>
      <c r="D886" s="2" t="s">
        <v>1571</v>
      </c>
      <c r="E886" s="2">
        <v>6.1310429172546001E-3</v>
      </c>
      <c r="F886" s="2">
        <v>-0.11374304777298599</v>
      </c>
      <c r="G886" s="2">
        <v>-6.1471365054654497</v>
      </c>
      <c r="H886" s="2">
        <v>17.5961870086517</v>
      </c>
    </row>
    <row r="887" spans="1:8" x14ac:dyDescent="0.2">
      <c r="A887" s="2" t="s">
        <v>1612</v>
      </c>
      <c r="B887" s="2" t="s">
        <v>1613</v>
      </c>
      <c r="C887" s="2" t="s">
        <v>1570</v>
      </c>
      <c r="D887" s="2" t="s">
        <v>1571</v>
      </c>
      <c r="E887" s="2">
        <v>6.0818784404341004E-3</v>
      </c>
      <c r="F887" s="2">
        <v>-0.11334656302158599</v>
      </c>
      <c r="G887" s="2">
        <v>-6.1458614424817997</v>
      </c>
      <c r="H887" s="2">
        <v>17.588135742134501</v>
      </c>
    </row>
    <row r="888" spans="1:8" x14ac:dyDescent="0.2">
      <c r="A888" s="2" t="s">
        <v>1614</v>
      </c>
      <c r="B888" s="2" t="s">
        <v>1615</v>
      </c>
      <c r="C888" s="2" t="s">
        <v>1570</v>
      </c>
      <c r="D888" s="2" t="s">
        <v>1571</v>
      </c>
      <c r="E888" s="2">
        <v>6.0063622048814004E-3</v>
      </c>
      <c r="F888" s="2">
        <v>-0.113295023546977</v>
      </c>
      <c r="G888" s="2">
        <v>-6.1438822168790397</v>
      </c>
      <c r="H888" s="2">
        <v>17.575641414769901</v>
      </c>
    </row>
    <row r="889" spans="1:8" x14ac:dyDescent="0.2">
      <c r="A889" s="2" t="s">
        <v>1616</v>
      </c>
      <c r="B889" s="2" t="s">
        <v>1617</v>
      </c>
      <c r="C889" s="2" t="s">
        <v>1570</v>
      </c>
      <c r="D889" s="2" t="s">
        <v>1571</v>
      </c>
      <c r="E889" s="2">
        <v>6.0031903590602002E-3</v>
      </c>
      <c r="F889" s="2">
        <v>-0.119680691562305</v>
      </c>
      <c r="G889" s="2">
        <v>-6.1437985274563403</v>
      </c>
      <c r="H889" s="2">
        <v>17.575113194275801</v>
      </c>
    </row>
    <row r="890" spans="1:8" x14ac:dyDescent="0.2">
      <c r="A890" s="2" t="s">
        <v>1618</v>
      </c>
      <c r="B890" s="2" t="s">
        <v>1619</v>
      </c>
      <c r="C890" s="2" t="s">
        <v>1570</v>
      </c>
      <c r="D890" s="2" t="s">
        <v>1571</v>
      </c>
      <c r="E890" s="2">
        <v>6.0020769309112E-3</v>
      </c>
      <c r="F890" s="2">
        <v>-0.113441856820785</v>
      </c>
      <c r="G890" s="2">
        <v>-6.1437691388033304</v>
      </c>
      <c r="H890" s="2">
        <v>17.574927704336201</v>
      </c>
    </row>
    <row r="891" spans="1:8" x14ac:dyDescent="0.2">
      <c r="A891" s="2" t="s">
        <v>1620</v>
      </c>
      <c r="B891" s="2" t="s">
        <v>1621</v>
      </c>
      <c r="C891" s="2" t="s">
        <v>1570</v>
      </c>
      <c r="D891" s="2" t="s">
        <v>1571</v>
      </c>
      <c r="E891" s="2">
        <v>5.9887266702289997E-3</v>
      </c>
      <c r="F891" s="2">
        <v>-0.113285795775583</v>
      </c>
      <c r="G891" s="2">
        <v>-6.14341632589867</v>
      </c>
      <c r="H891" s="2">
        <v>17.572700953462299</v>
      </c>
    </row>
    <row r="892" spans="1:8" x14ac:dyDescent="0.2">
      <c r="A892" s="2" t="s">
        <v>1622</v>
      </c>
      <c r="B892" s="2" t="s">
        <v>1623</v>
      </c>
      <c r="C892" s="2" t="s">
        <v>1570</v>
      </c>
      <c r="D892" s="2" t="s">
        <v>1571</v>
      </c>
      <c r="E892" s="2">
        <v>5.9790297222584998E-3</v>
      </c>
      <c r="F892" s="2">
        <v>-0.113280231825438</v>
      </c>
      <c r="G892" s="2">
        <v>-6.14315955441384</v>
      </c>
      <c r="H892" s="2">
        <v>17.571080440849201</v>
      </c>
    </row>
    <row r="893" spans="1:8" x14ac:dyDescent="0.2">
      <c r="A893" s="2" t="s">
        <v>1624</v>
      </c>
      <c r="B893" s="2" t="s">
        <v>1625</v>
      </c>
      <c r="C893" s="2" t="s">
        <v>1570</v>
      </c>
      <c r="D893" s="2" t="s">
        <v>1571</v>
      </c>
      <c r="E893" s="2">
        <v>5.9622433587429996E-3</v>
      </c>
      <c r="F893" s="2">
        <v>-0.113486904943199</v>
      </c>
      <c r="G893" s="2">
        <v>-6.1427140464454597</v>
      </c>
      <c r="H893" s="2">
        <v>17.568268952583399</v>
      </c>
    </row>
    <row r="894" spans="1:8" x14ac:dyDescent="0.2">
      <c r="A894" s="2" t="s">
        <v>1626</v>
      </c>
      <c r="B894" s="2" t="s">
        <v>1627</v>
      </c>
      <c r="C894" s="2" t="s">
        <v>1570</v>
      </c>
      <c r="D894" s="2" t="s">
        <v>1571</v>
      </c>
      <c r="E894" s="2">
        <v>5.9613631445535002E-3</v>
      </c>
      <c r="F894" s="2">
        <v>-0.113433305185985</v>
      </c>
      <c r="G894" s="2">
        <v>-6.1426906501819998</v>
      </c>
      <c r="H894" s="2">
        <v>17.568121310309099</v>
      </c>
    </row>
    <row r="895" spans="1:8" x14ac:dyDescent="0.2">
      <c r="A895" s="2" t="s">
        <v>1628</v>
      </c>
      <c r="B895" s="2" t="s">
        <v>1629</v>
      </c>
      <c r="C895" s="2" t="s">
        <v>1570</v>
      </c>
      <c r="D895" s="2" t="s">
        <v>1571</v>
      </c>
      <c r="E895" s="2">
        <v>5.9587978337776997E-3</v>
      </c>
      <c r="F895" s="2">
        <v>-0.11388672203358199</v>
      </c>
      <c r="G895" s="2">
        <v>-6.1426224435064203</v>
      </c>
      <c r="H895" s="2">
        <v>17.567690894843999</v>
      </c>
    </row>
    <row r="896" spans="1:8" x14ac:dyDescent="0.2">
      <c r="A896" s="2" t="s">
        <v>1630</v>
      </c>
      <c r="B896" s="2" t="s">
        <v>1631</v>
      </c>
      <c r="C896" s="2" t="s">
        <v>1570</v>
      </c>
      <c r="D896" s="2" t="s">
        <v>1571</v>
      </c>
      <c r="E896" s="2">
        <v>5.9326314655956001E-3</v>
      </c>
      <c r="F896" s="2">
        <v>-0.11345415605703001</v>
      </c>
      <c r="G896" s="2">
        <v>-6.1419250046038298</v>
      </c>
      <c r="H896" s="2">
        <v>17.563290009171599</v>
      </c>
    </row>
    <row r="897" spans="1:8" x14ac:dyDescent="0.2">
      <c r="A897" s="2" t="s">
        <v>1632</v>
      </c>
      <c r="B897" s="2" t="s">
        <v>1633</v>
      </c>
      <c r="C897" s="2" t="s">
        <v>1570</v>
      </c>
      <c r="D897" s="2" t="s">
        <v>1571</v>
      </c>
      <c r="E897" s="2">
        <v>5.9261329195798001E-3</v>
      </c>
      <c r="F897" s="2">
        <v>-0.11323279574169</v>
      </c>
      <c r="G897" s="2">
        <v>-6.1417513030603601</v>
      </c>
      <c r="H897" s="2">
        <v>17.562194018652701</v>
      </c>
    </row>
    <row r="898" spans="1:8" x14ac:dyDescent="0.2">
      <c r="A898" s="2" t="s">
        <v>1634</v>
      </c>
      <c r="B898" s="2" t="s">
        <v>1635</v>
      </c>
      <c r="C898" s="2" t="s">
        <v>1570</v>
      </c>
      <c r="D898" s="2" t="s">
        <v>1571</v>
      </c>
      <c r="E898" s="2">
        <v>5.9247737358456998E-3</v>
      </c>
      <c r="F898" s="2">
        <v>-0.113270388163754</v>
      </c>
      <c r="G898" s="2">
        <v>-6.14171494833269</v>
      </c>
      <c r="H898" s="2">
        <v>17.561964638103198</v>
      </c>
    </row>
    <row r="899" spans="1:8" x14ac:dyDescent="0.2">
      <c r="A899" s="2" t="s">
        <v>1636</v>
      </c>
      <c r="B899" s="2" t="s">
        <v>1637</v>
      </c>
      <c r="C899" s="2" t="s">
        <v>1570</v>
      </c>
      <c r="D899" s="2" t="s">
        <v>1571</v>
      </c>
      <c r="E899" s="2">
        <v>5.9208359615303997E-3</v>
      </c>
      <c r="F899" s="2">
        <v>-0.11329878090376801</v>
      </c>
      <c r="G899" s="2">
        <v>-6.14160957451067</v>
      </c>
      <c r="H899" s="2">
        <v>17.5612997884989</v>
      </c>
    </row>
    <row r="900" spans="1:8" x14ac:dyDescent="0.2">
      <c r="A900" s="2" t="s">
        <v>1638</v>
      </c>
      <c r="B900" s="2" t="s">
        <v>1639</v>
      </c>
      <c r="C900" s="2" t="s">
        <v>1570</v>
      </c>
      <c r="D900" s="2" t="s">
        <v>1571</v>
      </c>
      <c r="E900" s="2">
        <v>5.8709316381249004E-3</v>
      </c>
      <c r="F900" s="2">
        <v>-0.113390502868686</v>
      </c>
      <c r="G900" s="2">
        <v>-6.1402678840461897</v>
      </c>
      <c r="H900" s="2">
        <v>17.552835472876598</v>
      </c>
    </row>
    <row r="901" spans="1:8" x14ac:dyDescent="0.2">
      <c r="A901" s="2" t="s">
        <v>1640</v>
      </c>
      <c r="B901" s="2" t="s">
        <v>1641</v>
      </c>
      <c r="C901" s="2" t="s">
        <v>1570</v>
      </c>
      <c r="D901" s="2" t="s">
        <v>1571</v>
      </c>
      <c r="E901" s="2">
        <v>5.8612957662886002E-3</v>
      </c>
      <c r="F901" s="2">
        <v>-0.11326689809356399</v>
      </c>
      <c r="G901" s="2">
        <v>-6.1400074739757997</v>
      </c>
      <c r="H901" s="2">
        <v>17.5511928395266</v>
      </c>
    </row>
    <row r="902" spans="1:8" x14ac:dyDescent="0.2">
      <c r="A902" s="2" t="s">
        <v>1642</v>
      </c>
      <c r="B902" s="2" t="s">
        <v>1643</v>
      </c>
      <c r="C902" s="2" t="s">
        <v>1570</v>
      </c>
      <c r="D902" s="2" t="s">
        <v>1571</v>
      </c>
      <c r="E902" s="2">
        <v>5.7997924347584001E-3</v>
      </c>
      <c r="F902" s="2">
        <v>-0.113405992609195</v>
      </c>
      <c r="G902" s="2">
        <v>-6.1383349240602296</v>
      </c>
      <c r="H902" s="2">
        <v>17.540644269655498</v>
      </c>
    </row>
    <row r="903" spans="1:8" x14ac:dyDescent="0.2">
      <c r="A903" s="2" t="s">
        <v>1644</v>
      </c>
      <c r="B903" s="2" t="s">
        <v>1645</v>
      </c>
      <c r="C903" s="2" t="s">
        <v>1570</v>
      </c>
      <c r="D903" s="2" t="s">
        <v>1571</v>
      </c>
      <c r="E903" s="2">
        <v>5.7928308410500002E-3</v>
      </c>
      <c r="F903" s="2">
        <v>-0.11299843639605101</v>
      </c>
      <c r="G903" s="2">
        <v>-6.1381444620325896</v>
      </c>
      <c r="H903" s="2">
        <v>17.539443230964</v>
      </c>
    </row>
    <row r="904" spans="1:8" x14ac:dyDescent="0.2">
      <c r="A904" s="2" t="s">
        <v>1646</v>
      </c>
      <c r="B904" s="2" t="s">
        <v>1647</v>
      </c>
      <c r="C904" s="2" t="s">
        <v>1570</v>
      </c>
      <c r="D904" s="2" t="s">
        <v>1571</v>
      </c>
      <c r="E904" s="2">
        <v>5.7813974245513001E-3</v>
      </c>
      <c r="F904" s="2">
        <v>-0.113213823554016</v>
      </c>
      <c r="G904" s="2">
        <v>-6.1378311454757997</v>
      </c>
      <c r="H904" s="2">
        <v>17.5374675622705</v>
      </c>
    </row>
    <row r="905" spans="1:8" x14ac:dyDescent="0.2">
      <c r="A905" s="2" t="s">
        <v>1648</v>
      </c>
      <c r="B905" s="2" t="s">
        <v>1649</v>
      </c>
      <c r="C905" s="2" t="s">
        <v>1570</v>
      </c>
      <c r="D905" s="2" t="s">
        <v>1571</v>
      </c>
      <c r="E905" s="2">
        <v>5.7630652152249997E-3</v>
      </c>
      <c r="F905" s="2">
        <v>-0.11331103500847201</v>
      </c>
      <c r="G905" s="2">
        <v>-6.1373274482281603</v>
      </c>
      <c r="H905" s="2">
        <v>17.5342916284384</v>
      </c>
    </row>
    <row r="906" spans="1:8" x14ac:dyDescent="0.2">
      <c r="A906" s="2" t="s">
        <v>1650</v>
      </c>
      <c r="B906" s="2" t="s">
        <v>1651</v>
      </c>
      <c r="C906" s="2" t="s">
        <v>1570</v>
      </c>
      <c r="D906" s="2" t="s">
        <v>1571</v>
      </c>
      <c r="E906" s="2">
        <v>5.7591849148017999E-3</v>
      </c>
      <c r="F906" s="2">
        <v>-0.11324670904383401</v>
      </c>
      <c r="G906" s="2">
        <v>-6.1372206220239196</v>
      </c>
      <c r="H906" s="2">
        <v>17.533618096701801</v>
      </c>
    </row>
    <row r="907" spans="1:8" x14ac:dyDescent="0.2">
      <c r="A907" s="2" t="s">
        <v>1652</v>
      </c>
      <c r="B907" s="2" t="s">
        <v>1653</v>
      </c>
      <c r="C907" s="2" t="s">
        <v>1570</v>
      </c>
      <c r="D907" s="2" t="s">
        <v>1571</v>
      </c>
      <c r="E907" s="2">
        <v>5.6737143523759E-3</v>
      </c>
      <c r="F907" s="2">
        <v>-0.113693381174459</v>
      </c>
      <c r="G907" s="2">
        <v>-6.1348486710059502</v>
      </c>
      <c r="H907" s="2">
        <v>17.518666131719399</v>
      </c>
    </row>
    <row r="908" spans="1:8" x14ac:dyDescent="0.2">
      <c r="A908" s="2" t="s">
        <v>1654</v>
      </c>
      <c r="B908" s="2" t="s">
        <v>1655</v>
      </c>
      <c r="C908" s="2" t="s">
        <v>1570</v>
      </c>
      <c r="D908" s="2" t="s">
        <v>1571</v>
      </c>
      <c r="E908" s="2">
        <v>5.6467556649124001E-3</v>
      </c>
      <c r="F908" s="2">
        <v>-0.113609220007637</v>
      </c>
      <c r="G908" s="2">
        <v>-6.1340929121462997</v>
      </c>
      <c r="H908" s="2">
        <v>17.513903301486302</v>
      </c>
    </row>
    <row r="909" spans="1:8" x14ac:dyDescent="0.2">
      <c r="A909" s="2" t="s">
        <v>1656</v>
      </c>
      <c r="B909" s="2" t="s">
        <v>1657</v>
      </c>
      <c r="C909" s="2" t="s">
        <v>1570</v>
      </c>
      <c r="D909" s="2" t="s">
        <v>1571</v>
      </c>
      <c r="E909" s="2">
        <v>5.6399014852466E-3</v>
      </c>
      <c r="F909" s="2">
        <v>-0.113261122357295</v>
      </c>
      <c r="G909" s="2">
        <v>-6.1339001721164799</v>
      </c>
      <c r="H909" s="2">
        <v>17.512688738056699</v>
      </c>
    </row>
    <row r="910" spans="1:8" x14ac:dyDescent="0.2">
      <c r="A910" s="2" t="s">
        <v>1658</v>
      </c>
      <c r="B910" s="2" t="s">
        <v>1659</v>
      </c>
      <c r="C910" s="2" t="s">
        <v>1570</v>
      </c>
      <c r="D910" s="2" t="s">
        <v>1571</v>
      </c>
      <c r="E910" s="2">
        <v>5.6302971579741002E-3</v>
      </c>
      <c r="F910" s="2">
        <v>-0.11324826879233001</v>
      </c>
      <c r="G910" s="2">
        <v>-6.1336296930863696</v>
      </c>
      <c r="H910" s="2">
        <v>17.510984361780501</v>
      </c>
    </row>
    <row r="911" spans="1:8" x14ac:dyDescent="0.2">
      <c r="A911" s="2" t="s">
        <v>1660</v>
      </c>
      <c r="B911" s="2" t="s">
        <v>1661</v>
      </c>
      <c r="C911" s="2" t="s">
        <v>1570</v>
      </c>
      <c r="D911" s="2" t="s">
        <v>1571</v>
      </c>
      <c r="E911" s="2">
        <v>5.6003259125163999E-3</v>
      </c>
      <c r="F911" s="2">
        <v>-0.113228730081188</v>
      </c>
      <c r="G911" s="2">
        <v>-6.1327825833910401</v>
      </c>
      <c r="H911" s="2">
        <v>17.505646934565402</v>
      </c>
    </row>
    <row r="912" spans="1:8" x14ac:dyDescent="0.2">
      <c r="A912" s="2" t="s">
        <v>1662</v>
      </c>
      <c r="B912" s="2" t="s">
        <v>1663</v>
      </c>
      <c r="C912" s="2" t="s">
        <v>1570</v>
      </c>
      <c r="D912" s="2" t="s">
        <v>1571</v>
      </c>
      <c r="E912" s="2">
        <v>5.5535389480841002E-3</v>
      </c>
      <c r="F912" s="2">
        <v>-0.11307043126255099</v>
      </c>
      <c r="G912" s="2">
        <v>-6.1314508512878296</v>
      </c>
      <c r="H912" s="2">
        <v>17.4972575127046</v>
      </c>
    </row>
    <row r="913" spans="1:8" x14ac:dyDescent="0.2">
      <c r="A913" s="2" t="s">
        <v>1664</v>
      </c>
      <c r="B913" s="2" t="s">
        <v>1665</v>
      </c>
      <c r="C913" s="2" t="s">
        <v>1570</v>
      </c>
      <c r="D913" s="2" t="s">
        <v>1571</v>
      </c>
      <c r="E913" s="2">
        <v>5.5404737889591998E-3</v>
      </c>
      <c r="F913" s="2">
        <v>-0.112911630766141</v>
      </c>
      <c r="G913" s="2">
        <v>-6.1310769116698101</v>
      </c>
      <c r="H913" s="2">
        <v>17.494902158429301</v>
      </c>
    </row>
    <row r="914" spans="1:8" x14ac:dyDescent="0.2">
      <c r="A914" s="2" t="s">
        <v>1666</v>
      </c>
      <c r="B914" s="2" t="s">
        <v>1667</v>
      </c>
      <c r="C914" s="2" t="s">
        <v>1570</v>
      </c>
      <c r="D914" s="2" t="s">
        <v>1571</v>
      </c>
      <c r="E914" s="2">
        <v>5.5205721447040999E-3</v>
      </c>
      <c r="F914" s="2">
        <v>-0.113201507744968</v>
      </c>
      <c r="G914" s="2">
        <v>-6.1305055620434903</v>
      </c>
      <c r="H914" s="2">
        <v>17.491303644174799</v>
      </c>
    </row>
    <row r="915" spans="1:8" x14ac:dyDescent="0.2">
      <c r="A915" s="2" t="s">
        <v>1668</v>
      </c>
      <c r="B915" s="2" t="s">
        <v>1669</v>
      </c>
      <c r="C915" s="2" t="s">
        <v>1570</v>
      </c>
      <c r="D915" s="2" t="s">
        <v>1571</v>
      </c>
      <c r="E915" s="2">
        <v>5.5125158857357998E-3</v>
      </c>
      <c r="F915" s="2">
        <v>-0.113120051691201</v>
      </c>
      <c r="G915" s="2">
        <v>-6.1302736765508996</v>
      </c>
      <c r="H915" s="2">
        <v>17.489843262389101</v>
      </c>
    </row>
    <row r="916" spans="1:8" x14ac:dyDescent="0.2">
      <c r="A916" s="2" t="s">
        <v>1670</v>
      </c>
      <c r="B916" s="2" t="s">
        <v>1671</v>
      </c>
      <c r="C916" s="2" t="s">
        <v>1570</v>
      </c>
      <c r="D916" s="2" t="s">
        <v>1571</v>
      </c>
      <c r="E916" s="2">
        <v>5.4920146650638997E-3</v>
      </c>
      <c r="F916" s="2">
        <v>-0.113277363425797</v>
      </c>
      <c r="G916" s="2">
        <v>-6.1296820126924301</v>
      </c>
      <c r="H916" s="2">
        <v>17.4861172980156</v>
      </c>
    </row>
    <row r="917" spans="1:8" x14ac:dyDescent="0.2">
      <c r="A917" s="2" t="s">
        <v>1672</v>
      </c>
      <c r="B917" s="2" t="s">
        <v>1673</v>
      </c>
      <c r="C917" s="2" t="s">
        <v>1570</v>
      </c>
      <c r="D917" s="2" t="s">
        <v>1571</v>
      </c>
      <c r="E917" s="2">
        <v>5.4787877573354996E-3</v>
      </c>
      <c r="F917" s="2">
        <v>-0.11308328978434901</v>
      </c>
      <c r="G917" s="2">
        <v>-6.1292990812700401</v>
      </c>
      <c r="H917" s="2">
        <v>17.483706004178</v>
      </c>
    </row>
    <row r="918" spans="1:8" x14ac:dyDescent="0.2">
      <c r="A918" s="2" t="s">
        <v>1674</v>
      </c>
      <c r="B918" s="2" t="s">
        <v>1675</v>
      </c>
      <c r="C918" s="2" t="s">
        <v>1570</v>
      </c>
      <c r="D918" s="2" t="s">
        <v>1571</v>
      </c>
      <c r="E918" s="2">
        <v>5.4589431042678998E-3</v>
      </c>
      <c r="F918" s="2">
        <v>-0.11296679844987401</v>
      </c>
      <c r="G918" s="2">
        <v>-6.1287227773114399</v>
      </c>
      <c r="H918" s="2">
        <v>17.480077340226799</v>
      </c>
    </row>
    <row r="919" spans="1:8" x14ac:dyDescent="0.2">
      <c r="A919" s="2" t="s">
        <v>1676</v>
      </c>
      <c r="B919" s="2" t="s">
        <v>1677</v>
      </c>
      <c r="C919" s="2" t="s">
        <v>1570</v>
      </c>
      <c r="D919" s="2" t="s">
        <v>1571</v>
      </c>
      <c r="E919" s="2">
        <v>5.4279323548917001E-3</v>
      </c>
      <c r="F919" s="2">
        <v>-0.112963236798685</v>
      </c>
      <c r="G919" s="2">
        <v>-6.1278178837249104</v>
      </c>
      <c r="H919" s="2">
        <v>17.474380419496299</v>
      </c>
    </row>
    <row r="920" spans="1:8" x14ac:dyDescent="0.2">
      <c r="A920" s="2" t="s">
        <v>1678</v>
      </c>
      <c r="B920" s="2" t="s">
        <v>1679</v>
      </c>
      <c r="C920" s="2" t="s">
        <v>1570</v>
      </c>
      <c r="D920" s="2" t="s">
        <v>1571</v>
      </c>
      <c r="E920" s="2">
        <v>5.4266836920937997E-3</v>
      </c>
      <c r="F920" s="2">
        <v>-0.113204491373329</v>
      </c>
      <c r="G920" s="2">
        <v>-6.12778133675313</v>
      </c>
      <c r="H920" s="2">
        <v>17.474150349119199</v>
      </c>
    </row>
    <row r="921" spans="1:8" x14ac:dyDescent="0.2">
      <c r="A921" s="2" t="s">
        <v>1680</v>
      </c>
      <c r="B921" s="2" t="s">
        <v>1681</v>
      </c>
      <c r="C921" s="2" t="s">
        <v>1570</v>
      </c>
      <c r="D921" s="2" t="s">
        <v>1571</v>
      </c>
      <c r="E921" s="2">
        <v>5.3802299011733003E-3</v>
      </c>
      <c r="F921" s="2">
        <v>-0.113234731988926</v>
      </c>
      <c r="G921" s="2">
        <v>-6.1264155196599601</v>
      </c>
      <c r="H921" s="2">
        <v>17.465553245674901</v>
      </c>
    </row>
    <row r="922" spans="1:8" x14ac:dyDescent="0.2">
      <c r="A922" s="2" t="s">
        <v>1682</v>
      </c>
      <c r="B922" s="2" t="s">
        <v>1683</v>
      </c>
      <c r="C922" s="2" t="s">
        <v>1570</v>
      </c>
      <c r="D922" s="2" t="s">
        <v>1571</v>
      </c>
      <c r="E922" s="2">
        <v>5.3746874414473999E-3</v>
      </c>
      <c r="F922" s="2">
        <v>-0.112875794630149</v>
      </c>
      <c r="G922" s="2">
        <v>-6.1262517550305002</v>
      </c>
      <c r="H922" s="2">
        <v>17.464522561748598</v>
      </c>
    </row>
    <row r="923" spans="1:8" x14ac:dyDescent="0.2">
      <c r="A923" s="2" t="s">
        <v>1684</v>
      </c>
      <c r="B923" s="2" t="s">
        <v>1685</v>
      </c>
      <c r="C923" s="2" t="s">
        <v>1570</v>
      </c>
      <c r="D923" s="2" t="s">
        <v>1571</v>
      </c>
      <c r="E923" s="2">
        <v>5.3736076004433997E-3</v>
      </c>
      <c r="F923" s="2">
        <v>-0.11299482834050301</v>
      </c>
      <c r="G923" s="2">
        <v>-6.1262198284965796</v>
      </c>
      <c r="H923" s="2">
        <v>17.464321629227999</v>
      </c>
    </row>
    <row r="924" spans="1:8" x14ac:dyDescent="0.2">
      <c r="A924" s="2" t="s">
        <v>1686</v>
      </c>
      <c r="B924" s="2" t="s">
        <v>1687</v>
      </c>
      <c r="C924" s="2" t="s">
        <v>1570</v>
      </c>
      <c r="D924" s="2" t="s">
        <v>1571</v>
      </c>
      <c r="E924" s="2">
        <v>5.3532320645775996E-3</v>
      </c>
      <c r="F924" s="2">
        <v>-0.112902062398077</v>
      </c>
      <c r="G924" s="2">
        <v>-6.1256161692779596</v>
      </c>
      <c r="H924" s="2">
        <v>17.460522642572599</v>
      </c>
    </row>
    <row r="925" spans="1:8" x14ac:dyDescent="0.2">
      <c r="A925" s="2" t="s">
        <v>1688</v>
      </c>
      <c r="B925" s="2" t="s">
        <v>1689</v>
      </c>
      <c r="C925" s="2" t="s">
        <v>1570</v>
      </c>
      <c r="D925" s="2" t="s">
        <v>1571</v>
      </c>
      <c r="E925" s="2">
        <v>5.3492202469430997E-3</v>
      </c>
      <c r="F925" s="2">
        <v>-0.114051381411791</v>
      </c>
      <c r="G925" s="2">
        <v>-6.1254970347663704</v>
      </c>
      <c r="H925" s="2">
        <v>17.459772941904799</v>
      </c>
    </row>
    <row r="926" spans="1:8" x14ac:dyDescent="0.2">
      <c r="A926" s="2" t="s">
        <v>1690</v>
      </c>
      <c r="B926" s="2" t="s">
        <v>1691</v>
      </c>
      <c r="C926" s="2" t="s">
        <v>1570</v>
      </c>
      <c r="D926" s="2" t="s">
        <v>1571</v>
      </c>
      <c r="E926" s="2">
        <v>5.3082425079958003E-3</v>
      </c>
      <c r="F926" s="2">
        <v>-0.11295403990054299</v>
      </c>
      <c r="G926" s="2">
        <v>-6.1242748874880304</v>
      </c>
      <c r="H926" s="2">
        <v>17.452082942544099</v>
      </c>
    </row>
    <row r="927" spans="1:8" x14ac:dyDescent="0.2">
      <c r="A927" s="2" t="s">
        <v>1692</v>
      </c>
      <c r="B927" s="2" t="s">
        <v>1693</v>
      </c>
      <c r="C927" s="2" t="s">
        <v>1570</v>
      </c>
      <c r="D927" s="2" t="s">
        <v>1571</v>
      </c>
      <c r="E927" s="2">
        <v>5.3064144968302997E-3</v>
      </c>
      <c r="F927" s="2">
        <v>-0.119261042801035</v>
      </c>
      <c r="G927" s="2">
        <v>-6.1242201423704996</v>
      </c>
      <c r="H927" s="2">
        <v>17.4517385110316</v>
      </c>
    </row>
    <row r="928" spans="1:8" x14ac:dyDescent="0.2">
      <c r="A928" s="2" t="s">
        <v>1694</v>
      </c>
      <c r="B928" s="2" t="s">
        <v>1695</v>
      </c>
      <c r="C928" s="2" t="s">
        <v>1570</v>
      </c>
      <c r="D928" s="2" t="s">
        <v>1571</v>
      </c>
      <c r="E928" s="2">
        <v>5.1855083735821003E-3</v>
      </c>
      <c r="F928" s="2">
        <v>-0.11267642179878699</v>
      </c>
      <c r="G928" s="2">
        <v>-6.12055562457292</v>
      </c>
      <c r="H928" s="2">
        <v>17.4286900237075</v>
      </c>
    </row>
    <row r="929" spans="1:8" x14ac:dyDescent="0.2">
      <c r="A929" s="2" t="s">
        <v>1696</v>
      </c>
      <c r="B929" s="2" t="s">
        <v>1697</v>
      </c>
      <c r="C929" s="2" t="s">
        <v>1570</v>
      </c>
      <c r="D929" s="2" t="s">
        <v>1571</v>
      </c>
      <c r="E929" s="2">
        <v>5.1828954572442996E-3</v>
      </c>
      <c r="F929" s="2">
        <v>-0.113056377689851</v>
      </c>
      <c r="G929" s="2">
        <v>-6.1204754658391298</v>
      </c>
      <c r="H929" s="2">
        <v>17.428186008540798</v>
      </c>
    </row>
    <row r="930" spans="1:8" x14ac:dyDescent="0.2">
      <c r="A930" s="2" t="s">
        <v>1698</v>
      </c>
      <c r="B930" s="2" t="s">
        <v>1699</v>
      </c>
      <c r="C930" s="2" t="s">
        <v>1570</v>
      </c>
      <c r="D930" s="2" t="s">
        <v>1571</v>
      </c>
      <c r="E930" s="2">
        <v>5.0770055007313001E-3</v>
      </c>
      <c r="F930" s="2">
        <v>-0.1128196775467</v>
      </c>
      <c r="G930" s="2">
        <v>-6.1171916134456801</v>
      </c>
      <c r="H930" s="2">
        <v>17.407543759279701</v>
      </c>
    </row>
    <row r="931" spans="1:8" x14ac:dyDescent="0.2">
      <c r="A931" s="2" t="s">
        <v>1700</v>
      </c>
      <c r="B931" s="2" t="s">
        <v>1701</v>
      </c>
      <c r="C931" s="2" t="s">
        <v>1570</v>
      </c>
      <c r="D931" s="2" t="s">
        <v>1571</v>
      </c>
      <c r="E931" s="2">
        <v>5.0704114201022997E-3</v>
      </c>
      <c r="F931" s="2">
        <v>-0.112820405010382</v>
      </c>
      <c r="G931" s="2">
        <v>-6.1169847997425704</v>
      </c>
      <c r="H931" s="2">
        <v>17.406244102114101</v>
      </c>
    </row>
    <row r="932" spans="1:8" x14ac:dyDescent="0.2">
      <c r="A932" s="2" t="s">
        <v>1702</v>
      </c>
      <c r="B932" s="2" t="s">
        <v>1703</v>
      </c>
      <c r="C932" s="2" t="s">
        <v>1570</v>
      </c>
      <c r="D932" s="2" t="s">
        <v>1571</v>
      </c>
      <c r="E932" s="2">
        <v>5.0636346625761997E-3</v>
      </c>
      <c r="F932" s="2">
        <v>-0.112854611260794</v>
      </c>
      <c r="G932" s="2">
        <v>-6.1167719689145601</v>
      </c>
      <c r="H932" s="2">
        <v>17.404906678052399</v>
      </c>
    </row>
    <row r="933" spans="1:8" x14ac:dyDescent="0.2">
      <c r="A933" s="2" t="s">
        <v>1704</v>
      </c>
      <c r="B933" s="2" t="s">
        <v>1705</v>
      </c>
      <c r="C933" s="2" t="s">
        <v>1570</v>
      </c>
      <c r="D933" s="2" t="s">
        <v>1571</v>
      </c>
      <c r="E933" s="2">
        <v>5.0550757724410998E-3</v>
      </c>
      <c r="F933" s="2">
        <v>-0.112909286269605</v>
      </c>
      <c r="G933" s="2">
        <v>-6.1165027504157896</v>
      </c>
      <c r="H933" s="2">
        <v>17.403214981816799</v>
      </c>
    </row>
    <row r="934" spans="1:8" x14ac:dyDescent="0.2">
      <c r="A934" s="2" t="s">
        <v>1706</v>
      </c>
      <c r="B934" s="2" t="s">
        <v>1707</v>
      </c>
      <c r="C934" s="2" t="s">
        <v>1570</v>
      </c>
      <c r="D934" s="2" t="s">
        <v>1571</v>
      </c>
      <c r="E934" s="2">
        <v>5.0159442408610998E-3</v>
      </c>
      <c r="F934" s="2">
        <v>-0.112855858365803</v>
      </c>
      <c r="G934" s="2">
        <v>-6.1152658875397297</v>
      </c>
      <c r="H934" s="2">
        <v>17.395443826867201</v>
      </c>
    </row>
    <row r="935" spans="1:8" x14ac:dyDescent="0.2">
      <c r="A935" s="2" t="s">
        <v>1708</v>
      </c>
      <c r="B935" s="2" t="s">
        <v>1709</v>
      </c>
      <c r="C935" s="2" t="s">
        <v>1570</v>
      </c>
      <c r="D935" s="2" t="s">
        <v>1571</v>
      </c>
      <c r="E935" s="2">
        <v>5.0097369607190996E-3</v>
      </c>
      <c r="F935" s="2">
        <v>-0.112798167431508</v>
      </c>
      <c r="G935" s="2">
        <v>-6.1150687794680003</v>
      </c>
      <c r="H935" s="2">
        <v>17.394205550722099</v>
      </c>
    </row>
    <row r="936" spans="1:8" x14ac:dyDescent="0.2">
      <c r="A936" s="2" t="s">
        <v>1710</v>
      </c>
      <c r="B936" s="2" t="s">
        <v>1711</v>
      </c>
      <c r="C936" s="2" t="s">
        <v>1570</v>
      </c>
      <c r="D936" s="2" t="s">
        <v>1571</v>
      </c>
      <c r="E936" s="2">
        <v>5.0082262225582003E-3</v>
      </c>
      <c r="F936" s="2">
        <v>-0.1128151698461</v>
      </c>
      <c r="G936" s="2">
        <v>-6.1150207690624896</v>
      </c>
      <c r="H936" s="2">
        <v>17.393903944867802</v>
      </c>
    </row>
    <row r="937" spans="1:8" x14ac:dyDescent="0.2">
      <c r="A937" s="2" t="s">
        <v>1712</v>
      </c>
      <c r="B937" s="2" t="s">
        <v>1713</v>
      </c>
      <c r="C937" s="2" t="s">
        <v>1570</v>
      </c>
      <c r="D937" s="2" t="s">
        <v>1571</v>
      </c>
      <c r="E937" s="2">
        <v>5.0053346724871998E-3</v>
      </c>
      <c r="F937" s="2">
        <v>-0.113026092001259</v>
      </c>
      <c r="G937" s="2">
        <v>-6.1149288357818703</v>
      </c>
      <c r="H937" s="2">
        <v>17.393326418015601</v>
      </c>
    </row>
    <row r="938" spans="1:8" x14ac:dyDescent="0.2">
      <c r="A938" s="2" t="s">
        <v>1714</v>
      </c>
      <c r="B938" s="2" t="s">
        <v>1715</v>
      </c>
      <c r="C938" s="2" t="s">
        <v>1570</v>
      </c>
      <c r="D938" s="2" t="s">
        <v>1571</v>
      </c>
      <c r="E938" s="2">
        <v>4.9936998433055997E-3</v>
      </c>
      <c r="F938" s="2">
        <v>-0.11307312463522699</v>
      </c>
      <c r="G938" s="2">
        <v>-6.1145583691196004</v>
      </c>
      <c r="H938" s="2">
        <v>17.3909992264424</v>
      </c>
    </row>
    <row r="939" spans="1:8" x14ac:dyDescent="0.2">
      <c r="A939" s="2" t="s">
        <v>1716</v>
      </c>
      <c r="B939" s="2" t="s">
        <v>1717</v>
      </c>
      <c r="C939" s="2" t="s">
        <v>1570</v>
      </c>
      <c r="D939" s="2" t="s">
        <v>1571</v>
      </c>
      <c r="E939" s="2">
        <v>4.9696822862137996E-3</v>
      </c>
      <c r="F939" s="2">
        <v>-0.11279212275965</v>
      </c>
      <c r="G939" s="2">
        <v>-6.1137908127258997</v>
      </c>
      <c r="H939" s="2">
        <v>17.386178051604201</v>
      </c>
    </row>
    <row r="940" spans="1:8" x14ac:dyDescent="0.2">
      <c r="A940" s="2" t="s">
        <v>1718</v>
      </c>
      <c r="B940" s="2" t="s">
        <v>1719</v>
      </c>
      <c r="C940" s="2" t="s">
        <v>1570</v>
      </c>
      <c r="D940" s="2" t="s">
        <v>1571</v>
      </c>
      <c r="E940" s="2">
        <v>4.9540315678314999E-3</v>
      </c>
      <c r="F940" s="2">
        <v>-0.122941726730079</v>
      </c>
      <c r="G940" s="2">
        <v>-6.1132885939897896</v>
      </c>
      <c r="H940" s="2">
        <v>17.383023843091401</v>
      </c>
    </row>
    <row r="941" spans="1:8" x14ac:dyDescent="0.2">
      <c r="A941" s="2" t="s">
        <v>1720</v>
      </c>
      <c r="B941" s="2" t="s">
        <v>1721</v>
      </c>
      <c r="C941" s="2" t="s">
        <v>1570</v>
      </c>
      <c r="D941" s="2" t="s">
        <v>1571</v>
      </c>
      <c r="E941" s="2">
        <v>4.9522395578388001E-3</v>
      </c>
      <c r="F941" s="2">
        <v>-0.112666646800983</v>
      </c>
      <c r="G941" s="2">
        <v>-6.11323098601423</v>
      </c>
      <c r="H941" s="2">
        <v>17.3826620500435</v>
      </c>
    </row>
    <row r="942" spans="1:8" x14ac:dyDescent="0.2">
      <c r="A942" s="2" t="s">
        <v>1722</v>
      </c>
      <c r="B942" s="2" t="s">
        <v>1723</v>
      </c>
      <c r="C942" s="2" t="s">
        <v>1570</v>
      </c>
      <c r="D942" s="2" t="s">
        <v>1571</v>
      </c>
      <c r="E942" s="2">
        <v>4.9320248607671998E-3</v>
      </c>
      <c r="F942" s="2">
        <v>-0.112728624316998</v>
      </c>
      <c r="G942" s="2">
        <v>-6.1125796560431498</v>
      </c>
      <c r="H942" s="2">
        <v>17.378571765850499</v>
      </c>
    </row>
    <row r="943" spans="1:8" x14ac:dyDescent="0.2">
      <c r="A943" s="2" t="s">
        <v>1724</v>
      </c>
      <c r="B943" s="2" t="s">
        <v>1725</v>
      </c>
      <c r="C943" s="2" t="s">
        <v>1570</v>
      </c>
      <c r="D943" s="2" t="s">
        <v>1571</v>
      </c>
      <c r="E943" s="2">
        <v>4.8421714844370002E-3</v>
      </c>
      <c r="F943" s="2">
        <v>-0.11278587963113</v>
      </c>
      <c r="G943" s="2">
        <v>-6.1096509867005899</v>
      </c>
      <c r="H943" s="2">
        <v>17.3601854137769</v>
      </c>
    </row>
    <row r="944" spans="1:8" x14ac:dyDescent="0.2">
      <c r="A944" s="2" t="s">
        <v>1726</v>
      </c>
      <c r="B944" s="2" t="s">
        <v>1727</v>
      </c>
      <c r="C944" s="2" t="s">
        <v>1570</v>
      </c>
      <c r="D944" s="2" t="s">
        <v>1571</v>
      </c>
      <c r="E944" s="2">
        <v>4.8342616190425996E-3</v>
      </c>
      <c r="F944" s="2">
        <v>-0.112386625543119</v>
      </c>
      <c r="G944" s="2">
        <v>-6.1093905081353004</v>
      </c>
      <c r="H944" s="2">
        <v>17.358550541283801</v>
      </c>
    </row>
    <row r="945" spans="1:8" x14ac:dyDescent="0.2">
      <c r="A945" s="2" t="s">
        <v>1728</v>
      </c>
      <c r="B945" s="2" t="s">
        <v>1729</v>
      </c>
      <c r="C945" s="2" t="s">
        <v>1570</v>
      </c>
      <c r="D945" s="2" t="s">
        <v>1571</v>
      </c>
      <c r="E945" s="2">
        <v>4.8314715258717996E-3</v>
      </c>
      <c r="F945" s="2">
        <v>-0.11276931790811399</v>
      </c>
      <c r="G945" s="2">
        <v>-6.10929852365798</v>
      </c>
      <c r="H945" s="2">
        <v>17.357973224859599</v>
      </c>
    </row>
    <row r="946" spans="1:8" x14ac:dyDescent="0.2">
      <c r="A946" s="2" t="s">
        <v>1730</v>
      </c>
      <c r="B946" s="2" t="s">
        <v>1731</v>
      </c>
      <c r="C946" s="2" t="s">
        <v>1570</v>
      </c>
      <c r="D946" s="2" t="s">
        <v>1571</v>
      </c>
      <c r="E946" s="2">
        <v>4.8099641259938004E-3</v>
      </c>
      <c r="F946" s="2">
        <v>-0.118063076684784</v>
      </c>
      <c r="G946" s="2">
        <v>-6.1085876276282196</v>
      </c>
      <c r="H946" s="2">
        <v>17.353511765730602</v>
      </c>
    </row>
    <row r="947" spans="1:8" x14ac:dyDescent="0.2">
      <c r="A947" s="2" t="s">
        <v>1732</v>
      </c>
      <c r="B947" s="2" t="s">
        <v>1733</v>
      </c>
      <c r="C947" s="2" t="s">
        <v>1570</v>
      </c>
      <c r="D947" s="2" t="s">
        <v>1571</v>
      </c>
      <c r="E947" s="2">
        <v>4.7926951146137001E-3</v>
      </c>
      <c r="F947" s="2">
        <v>-0.112990277754108</v>
      </c>
      <c r="G947" s="2">
        <v>-6.1080144605501498</v>
      </c>
      <c r="H947" s="2">
        <v>17.3499150474542</v>
      </c>
    </row>
    <row r="948" spans="1:8" x14ac:dyDescent="0.2">
      <c r="A948" s="2" t="s">
        <v>1734</v>
      </c>
      <c r="B948" s="2" t="s">
        <v>1735</v>
      </c>
      <c r="C948" s="2" t="s">
        <v>1570</v>
      </c>
      <c r="D948" s="2" t="s">
        <v>1571</v>
      </c>
      <c r="E948" s="2">
        <v>4.7833580027367003E-3</v>
      </c>
      <c r="F948" s="2">
        <v>-0.112485812750433</v>
      </c>
      <c r="G948" s="2">
        <v>-6.1077036738751396</v>
      </c>
      <c r="H948" s="2">
        <v>17.347964950744899</v>
      </c>
    </row>
    <row r="949" spans="1:8" x14ac:dyDescent="0.2">
      <c r="A949" s="2" t="s">
        <v>1736</v>
      </c>
      <c r="B949" s="2" t="s">
        <v>1737</v>
      </c>
      <c r="C949" s="2" t="s">
        <v>1570</v>
      </c>
      <c r="D949" s="2" t="s">
        <v>1571</v>
      </c>
      <c r="E949" s="2">
        <v>4.7672634528152999E-3</v>
      </c>
      <c r="F949" s="2">
        <v>-0.112744879853935</v>
      </c>
      <c r="G949" s="2">
        <v>-6.1071665010926903</v>
      </c>
      <c r="H949" s="2">
        <v>17.3445945805063</v>
      </c>
    </row>
    <row r="950" spans="1:8" x14ac:dyDescent="0.2">
      <c r="A950" s="2" t="s">
        <v>1738</v>
      </c>
      <c r="B950" s="2" t="s">
        <v>1739</v>
      </c>
      <c r="C950" s="2" t="s">
        <v>1570</v>
      </c>
      <c r="D950" s="2" t="s">
        <v>1571</v>
      </c>
      <c r="E950" s="2">
        <v>4.7124186940185999E-3</v>
      </c>
      <c r="F950" s="2">
        <v>-0.11259156891724301</v>
      </c>
      <c r="G950" s="2">
        <v>-6.1053219220276498</v>
      </c>
      <c r="H950" s="2">
        <v>17.333023439220799</v>
      </c>
    </row>
    <row r="951" spans="1:8" x14ac:dyDescent="0.2">
      <c r="A951" s="2" t="s">
        <v>1740</v>
      </c>
      <c r="B951" s="2" t="s">
        <v>1741</v>
      </c>
      <c r="C951" s="2" t="s">
        <v>1570</v>
      </c>
      <c r="D951" s="2" t="s">
        <v>1571</v>
      </c>
      <c r="E951" s="2">
        <v>4.7064622315950997E-3</v>
      </c>
      <c r="F951" s="2">
        <v>-0.112538732409906</v>
      </c>
      <c r="G951" s="2">
        <v>-6.1051202651652696</v>
      </c>
      <c r="H951" s="2">
        <v>17.331758647094301</v>
      </c>
    </row>
    <row r="952" spans="1:8" x14ac:dyDescent="0.2">
      <c r="A952" s="2" t="s">
        <v>1742</v>
      </c>
      <c r="B952" s="2" t="s">
        <v>1743</v>
      </c>
      <c r="C952" s="2" t="s">
        <v>1570</v>
      </c>
      <c r="D952" s="2" t="s">
        <v>1571</v>
      </c>
      <c r="E952" s="2">
        <v>4.6263907890726997E-3</v>
      </c>
      <c r="F952" s="2">
        <v>-0.11256395313916601</v>
      </c>
      <c r="G952" s="2">
        <v>-6.1023837223509796</v>
      </c>
      <c r="H952" s="2">
        <v>17.314599176764801</v>
      </c>
    </row>
    <row r="953" spans="1:8" x14ac:dyDescent="0.2">
      <c r="A953" s="2" t="s">
        <v>1744</v>
      </c>
      <c r="B953" s="2" t="s">
        <v>1745</v>
      </c>
      <c r="C953" s="2" t="s">
        <v>1570</v>
      </c>
      <c r="D953" s="2" t="s">
        <v>1571</v>
      </c>
      <c r="E953" s="2">
        <v>4.6239632043114003E-3</v>
      </c>
      <c r="F953" s="2">
        <v>-0.11265280548545301</v>
      </c>
      <c r="G953" s="2">
        <v>-6.1022999993532299</v>
      </c>
      <c r="H953" s="2">
        <v>17.314074313647399</v>
      </c>
    </row>
    <row r="954" spans="1:8" x14ac:dyDescent="0.2">
      <c r="A954" s="2" t="s">
        <v>1746</v>
      </c>
      <c r="B954" s="2" t="s">
        <v>1747</v>
      </c>
      <c r="C954" s="2" t="s">
        <v>1570</v>
      </c>
      <c r="D954" s="2" t="s">
        <v>1571</v>
      </c>
      <c r="E954" s="2">
        <v>4.6221502973410999E-3</v>
      </c>
      <c r="F954" s="2">
        <v>-0.112373913578953</v>
      </c>
      <c r="G954" s="2">
        <v>-6.1022374460541604</v>
      </c>
      <c r="H954" s="2">
        <v>17.313682168992599</v>
      </c>
    </row>
    <row r="955" spans="1:8" x14ac:dyDescent="0.2">
      <c r="A955" s="2" t="s">
        <v>1748</v>
      </c>
      <c r="B955" s="2" t="s">
        <v>1749</v>
      </c>
      <c r="C955" s="2" t="s">
        <v>1570</v>
      </c>
      <c r="D955" s="2" t="s">
        <v>1571</v>
      </c>
      <c r="E955" s="2">
        <v>4.5891246856378E-3</v>
      </c>
      <c r="F955" s="2">
        <v>-0.112583461333531</v>
      </c>
      <c r="G955" s="2">
        <v>-6.1010934886997497</v>
      </c>
      <c r="H955" s="2">
        <v>17.306511445444201</v>
      </c>
    </row>
    <row r="956" spans="1:8" x14ac:dyDescent="0.2">
      <c r="A956" s="2" t="s">
        <v>1750</v>
      </c>
      <c r="B956" s="2" t="s">
        <v>1751</v>
      </c>
      <c r="C956" s="2" t="s">
        <v>1570</v>
      </c>
      <c r="D956" s="2" t="s">
        <v>1571</v>
      </c>
      <c r="E956" s="2">
        <v>4.5672624402012E-3</v>
      </c>
      <c r="F956" s="2">
        <v>-0.112333290102379</v>
      </c>
      <c r="G956" s="2">
        <v>-6.1003315568499401</v>
      </c>
      <c r="H956" s="2">
        <v>17.301736136868598</v>
      </c>
    </row>
    <row r="957" spans="1:8" x14ac:dyDescent="0.2">
      <c r="A957" s="2" t="s">
        <v>1752</v>
      </c>
      <c r="B957" s="2" t="s">
        <v>1753</v>
      </c>
      <c r="C957" s="2" t="s">
        <v>1570</v>
      </c>
      <c r="D957" s="2" t="s">
        <v>1571</v>
      </c>
      <c r="E957" s="2">
        <v>4.5590469923341998E-3</v>
      </c>
      <c r="F957" s="2">
        <v>-0.11223518958362</v>
      </c>
      <c r="G957" s="2">
        <v>-6.10004426837608</v>
      </c>
      <c r="H957" s="2">
        <v>17.299935748629199</v>
      </c>
    </row>
    <row r="958" spans="1:8" x14ac:dyDescent="0.2">
      <c r="A958" s="2" t="s">
        <v>1754</v>
      </c>
      <c r="B958" s="2" t="s">
        <v>1755</v>
      </c>
      <c r="C958" s="2" t="s">
        <v>1570</v>
      </c>
      <c r="D958" s="2" t="s">
        <v>1571</v>
      </c>
      <c r="E958" s="2">
        <v>4.4742527120532E-3</v>
      </c>
      <c r="F958" s="2">
        <v>-0.112462489813778</v>
      </c>
      <c r="G958" s="2">
        <v>-6.0970476472422099</v>
      </c>
      <c r="H958" s="2">
        <v>17.2811614859163</v>
      </c>
    </row>
    <row r="959" spans="1:8" x14ac:dyDescent="0.2">
      <c r="A959" s="2" t="s">
        <v>1756</v>
      </c>
      <c r="B959" s="2" t="s">
        <v>1757</v>
      </c>
      <c r="C959" s="2" t="s">
        <v>1570</v>
      </c>
      <c r="D959" s="2" t="s">
        <v>1571</v>
      </c>
      <c r="E959" s="2">
        <v>4.4680688364772004E-3</v>
      </c>
      <c r="F959" s="2">
        <v>-0.112282756451015</v>
      </c>
      <c r="G959" s="2">
        <v>-6.0968268345417496</v>
      </c>
      <c r="H959" s="2">
        <v>17.279778427495</v>
      </c>
    </row>
    <row r="960" spans="1:8" x14ac:dyDescent="0.2">
      <c r="A960" s="2" t="s">
        <v>1758</v>
      </c>
      <c r="B960" s="2" t="s">
        <v>1759</v>
      </c>
      <c r="C960" s="2" t="s">
        <v>1570</v>
      </c>
      <c r="D960" s="2" t="s">
        <v>1571</v>
      </c>
      <c r="E960" s="2">
        <v>4.3994993389736003E-3</v>
      </c>
      <c r="F960" s="2">
        <v>-0.11223820070426101</v>
      </c>
      <c r="G960" s="2">
        <v>-6.0943571331775397</v>
      </c>
      <c r="H960" s="2">
        <v>17.264312887707302</v>
      </c>
    </row>
    <row r="961" spans="1:8" x14ac:dyDescent="0.2">
      <c r="A961" s="2" t="s">
        <v>1760</v>
      </c>
      <c r="B961" s="2" t="s">
        <v>1761</v>
      </c>
      <c r="C961" s="2" t="s">
        <v>1570</v>
      </c>
      <c r="D961" s="2" t="s">
        <v>1571</v>
      </c>
      <c r="E961" s="2">
        <v>4.3976244571778001E-3</v>
      </c>
      <c r="F961" s="2">
        <v>-0.117608231607227</v>
      </c>
      <c r="G961" s="2">
        <v>-6.0942890510741696</v>
      </c>
      <c r="H961" s="2">
        <v>17.263886638886</v>
      </c>
    </row>
    <row r="962" spans="1:8" x14ac:dyDescent="0.2">
      <c r="A962" s="2" t="s">
        <v>1762</v>
      </c>
      <c r="B962" s="2" t="s">
        <v>1763</v>
      </c>
      <c r="C962" s="2" t="s">
        <v>1570</v>
      </c>
      <c r="D962" s="2" t="s">
        <v>1571</v>
      </c>
      <c r="E962" s="2">
        <v>4.396658774461E-3</v>
      </c>
      <c r="F962" s="2">
        <v>-0.112569791245671</v>
      </c>
      <c r="G962" s="2">
        <v>-6.0942539728615097</v>
      </c>
      <c r="H962" s="2">
        <v>17.2636670228706</v>
      </c>
    </row>
    <row r="963" spans="1:8" x14ac:dyDescent="0.2">
      <c r="A963" s="2" t="s">
        <v>1764</v>
      </c>
      <c r="B963" s="2" t="s">
        <v>1765</v>
      </c>
      <c r="C963" s="2" t="s">
        <v>1570</v>
      </c>
      <c r="D963" s="2" t="s">
        <v>1571</v>
      </c>
      <c r="E963" s="2">
        <v>4.3827548590638999E-3</v>
      </c>
      <c r="F963" s="2">
        <v>-0.112204962716883</v>
      </c>
      <c r="G963" s="2">
        <v>-6.0937480379003199</v>
      </c>
      <c r="H963" s="2">
        <v>17.260499629784601</v>
      </c>
    </row>
    <row r="964" spans="1:8" x14ac:dyDescent="0.2">
      <c r="A964" s="2" t="s">
        <v>1766</v>
      </c>
      <c r="B964" s="2" t="s">
        <v>1767</v>
      </c>
      <c r="C964" s="2" t="s">
        <v>1570</v>
      </c>
      <c r="D964" s="2" t="s">
        <v>1571</v>
      </c>
      <c r="E964" s="2">
        <v>4.3517804651183002E-3</v>
      </c>
      <c r="F964" s="2">
        <v>-0.117631165823813</v>
      </c>
      <c r="G964" s="2">
        <v>-6.0926149960262599</v>
      </c>
      <c r="H964" s="2">
        <v>17.2534072035394</v>
      </c>
    </row>
    <row r="965" spans="1:8" x14ac:dyDescent="0.2">
      <c r="A965" s="2" t="s">
        <v>1768</v>
      </c>
      <c r="B965" s="2" t="s">
        <v>1769</v>
      </c>
      <c r="C965" s="2" t="s">
        <v>1570</v>
      </c>
      <c r="D965" s="2" t="s">
        <v>1571</v>
      </c>
      <c r="E965" s="2">
        <v>4.3164754825877E-3</v>
      </c>
      <c r="F965" s="2">
        <v>-0.11217560051375799</v>
      </c>
      <c r="G965" s="2">
        <v>-6.0913134049046498</v>
      </c>
      <c r="H965" s="2">
        <v>17.2452613486027</v>
      </c>
    </row>
    <row r="966" spans="1:8" x14ac:dyDescent="0.2">
      <c r="A966" s="2" t="s">
        <v>1770</v>
      </c>
      <c r="B966" s="2" t="s">
        <v>1771</v>
      </c>
      <c r="C966" s="2" t="s">
        <v>1570</v>
      </c>
      <c r="D966" s="2" t="s">
        <v>1571</v>
      </c>
      <c r="E966" s="2">
        <v>4.3143653535768003E-3</v>
      </c>
      <c r="F966" s="2">
        <v>-0.11216960171872201</v>
      </c>
      <c r="G966" s="2">
        <v>-6.0912352649789696</v>
      </c>
      <c r="H966" s="2">
        <v>17.244772374447599</v>
      </c>
    </row>
    <row r="967" spans="1:8" x14ac:dyDescent="0.2">
      <c r="A967" s="2" t="s">
        <v>1772</v>
      </c>
      <c r="B967" s="2" t="s">
        <v>1773</v>
      </c>
      <c r="C967" s="2" t="s">
        <v>1570</v>
      </c>
      <c r="D967" s="2" t="s">
        <v>1571</v>
      </c>
      <c r="E967" s="2">
        <v>4.3085143805749997E-3</v>
      </c>
      <c r="F967" s="2">
        <v>-0.117841950040027</v>
      </c>
      <c r="G967" s="2">
        <v>-6.0910183930045196</v>
      </c>
      <c r="H967" s="2">
        <v>17.2434152932682</v>
      </c>
    </row>
    <row r="968" spans="1:8" x14ac:dyDescent="0.2">
      <c r="A968" s="2" t="s">
        <v>1774</v>
      </c>
      <c r="B968" s="2" t="s">
        <v>1775</v>
      </c>
      <c r="C968" s="2" t="s">
        <v>1570</v>
      </c>
      <c r="D968" s="2" t="s">
        <v>1571</v>
      </c>
      <c r="E968" s="2">
        <v>4.2843891415248001E-3</v>
      </c>
      <c r="F968" s="2">
        <v>-0.118285494600005</v>
      </c>
      <c r="G968" s="2">
        <v>-6.0901209638822804</v>
      </c>
      <c r="H968" s="2">
        <v>17.237800124337799</v>
      </c>
    </row>
    <row r="969" spans="1:8" x14ac:dyDescent="0.2">
      <c r="A969" s="2" t="s">
        <v>1776</v>
      </c>
      <c r="B969" s="2" t="s">
        <v>1777</v>
      </c>
      <c r="C969" s="2" t="s">
        <v>1570</v>
      </c>
      <c r="D969" s="2" t="s">
        <v>1571</v>
      </c>
      <c r="E969" s="2">
        <v>4.2704348289892002E-3</v>
      </c>
      <c r="F969" s="2">
        <v>-0.11214554116353501</v>
      </c>
      <c r="G969" s="2">
        <v>-6.0895995102805802</v>
      </c>
      <c r="H969" s="2">
        <v>17.2345377953969</v>
      </c>
    </row>
    <row r="970" spans="1:8" x14ac:dyDescent="0.2">
      <c r="A970" s="2" t="s">
        <v>1778</v>
      </c>
      <c r="B970" s="2" t="s">
        <v>1779</v>
      </c>
      <c r="C970" s="2" t="s">
        <v>1570</v>
      </c>
      <c r="D970" s="2" t="s">
        <v>1571</v>
      </c>
      <c r="E970" s="2">
        <v>4.2342962673288997E-3</v>
      </c>
      <c r="F970" s="2">
        <v>-0.117523825883828</v>
      </c>
      <c r="G970" s="2">
        <v>-6.08824089075374</v>
      </c>
      <c r="H970" s="2">
        <v>17.226039283507699</v>
      </c>
    </row>
    <row r="971" spans="1:8" x14ac:dyDescent="0.2">
      <c r="A971" s="2" t="s">
        <v>1780</v>
      </c>
      <c r="B971" s="2" t="s">
        <v>1781</v>
      </c>
      <c r="C971" s="2" t="s">
        <v>1570</v>
      </c>
      <c r="D971" s="2" t="s">
        <v>1571</v>
      </c>
      <c r="E971" s="2">
        <v>4.2291972682752003E-3</v>
      </c>
      <c r="F971" s="2">
        <v>-0.112304114266661</v>
      </c>
      <c r="G971" s="2">
        <v>-6.0880482378298204</v>
      </c>
      <c r="H971" s="2">
        <v>17.224834343810102</v>
      </c>
    </row>
    <row r="972" spans="1:8" x14ac:dyDescent="0.2">
      <c r="A972" s="2" t="s">
        <v>1782</v>
      </c>
      <c r="B972" s="2" t="s">
        <v>1783</v>
      </c>
      <c r="C972" s="2" t="s">
        <v>1570</v>
      </c>
      <c r="D972" s="2" t="s">
        <v>1571</v>
      </c>
      <c r="E972" s="2">
        <v>4.1990719643343003E-3</v>
      </c>
      <c r="F972" s="2">
        <v>-0.117489508946637</v>
      </c>
      <c r="G972" s="2">
        <v>-6.0869051415292104</v>
      </c>
      <c r="H972" s="2">
        <v>17.217685679855101</v>
      </c>
    </row>
    <row r="973" spans="1:8" x14ac:dyDescent="0.2">
      <c r="A973" s="2" t="s">
        <v>1784</v>
      </c>
      <c r="B973" s="2" t="s">
        <v>1785</v>
      </c>
      <c r="C973" s="2" t="s">
        <v>1570</v>
      </c>
      <c r="D973" s="2" t="s">
        <v>1571</v>
      </c>
      <c r="E973" s="2">
        <v>4.1654124993209998E-3</v>
      </c>
      <c r="F973" s="2">
        <v>-0.117967444148438</v>
      </c>
      <c r="G973" s="2">
        <v>-6.0856179445642198</v>
      </c>
      <c r="H973" s="2">
        <v>17.209637450021699</v>
      </c>
    </row>
    <row r="974" spans="1:8" x14ac:dyDescent="0.2">
      <c r="A974" s="2" t="s">
        <v>1786</v>
      </c>
      <c r="B974" s="2" t="s">
        <v>1787</v>
      </c>
      <c r="C974" s="2" t="s">
        <v>1570</v>
      </c>
      <c r="D974" s="2" t="s">
        <v>1571</v>
      </c>
      <c r="E974" s="2">
        <v>4.1579297150841996E-3</v>
      </c>
      <c r="F974" s="2">
        <v>-0.112244427480961</v>
      </c>
      <c r="G974" s="2">
        <v>-6.0853303395779603</v>
      </c>
      <c r="H974" s="2">
        <v>17.207839425607901</v>
      </c>
    </row>
    <row r="975" spans="1:8" x14ac:dyDescent="0.2">
      <c r="A975" s="2" t="s">
        <v>1788</v>
      </c>
      <c r="B975" s="2" t="s">
        <v>1789</v>
      </c>
      <c r="C975" s="2" t="s">
        <v>1570</v>
      </c>
      <c r="D975" s="2" t="s">
        <v>1571</v>
      </c>
      <c r="E975" s="2">
        <v>4.1546789113842998E-3</v>
      </c>
      <c r="F975" s="2">
        <v>-0.112059204684056</v>
      </c>
      <c r="G975" s="2">
        <v>-6.0852052275730601</v>
      </c>
      <c r="H975" s="2">
        <v>17.207057287530301</v>
      </c>
    </row>
    <row r="976" spans="1:8" x14ac:dyDescent="0.2">
      <c r="A976" s="2" t="s">
        <v>1790</v>
      </c>
      <c r="B976" s="2" t="s">
        <v>1791</v>
      </c>
      <c r="C976" s="2" t="s">
        <v>1570</v>
      </c>
      <c r="D976" s="2" t="s">
        <v>1571</v>
      </c>
      <c r="E976" s="2">
        <v>4.0431740770523004E-3</v>
      </c>
      <c r="F976" s="2">
        <v>-0.12871949843620101</v>
      </c>
      <c r="G976" s="2">
        <v>-6.0808518559178397</v>
      </c>
      <c r="H976" s="2">
        <v>17.179852185992502</v>
      </c>
    </row>
    <row r="977" spans="1:8" x14ac:dyDescent="0.2">
      <c r="A977" s="2" t="s">
        <v>1792</v>
      </c>
      <c r="B977" s="2" t="s">
        <v>1793</v>
      </c>
      <c r="C977" s="2" t="s">
        <v>1570</v>
      </c>
      <c r="D977" s="2" t="s">
        <v>1571</v>
      </c>
      <c r="E977" s="2">
        <v>3.9746163793738997E-3</v>
      </c>
      <c r="F977" s="2">
        <v>-0.117343985157114</v>
      </c>
      <c r="G977" s="2">
        <v>-6.0781136208900701</v>
      </c>
      <c r="H977" s="2">
        <v>17.162750374969502</v>
      </c>
    </row>
    <row r="978" spans="1:8" x14ac:dyDescent="0.2">
      <c r="A978" s="2" t="s">
        <v>1794</v>
      </c>
      <c r="B978" s="2" t="s">
        <v>1795</v>
      </c>
      <c r="C978" s="2" t="s">
        <v>1570</v>
      </c>
      <c r="D978" s="2" t="s">
        <v>1571</v>
      </c>
      <c r="E978" s="2">
        <v>3.9482048389178001E-3</v>
      </c>
      <c r="F978" s="2">
        <v>-0.11727207919357401</v>
      </c>
      <c r="G978" s="2">
        <v>-6.0770457713464001</v>
      </c>
      <c r="H978" s="2">
        <v>17.1560831443038</v>
      </c>
    </row>
    <row r="979" spans="1:8" x14ac:dyDescent="0.2">
      <c r="A979" s="2" t="s">
        <v>1796</v>
      </c>
      <c r="B979" s="2" t="s">
        <v>1797</v>
      </c>
      <c r="C979" s="2" t="s">
        <v>1570</v>
      </c>
      <c r="D979" s="2" t="s">
        <v>1571</v>
      </c>
      <c r="E979" s="2">
        <v>3.9343569974093998E-3</v>
      </c>
      <c r="F979" s="2">
        <v>-0.11204832593545</v>
      </c>
      <c r="G979" s="2">
        <v>-6.0764829533282496</v>
      </c>
      <c r="H979" s="2">
        <v>17.1525696023762</v>
      </c>
    </row>
    <row r="980" spans="1:8" x14ac:dyDescent="0.2">
      <c r="A980" s="2" t="s">
        <v>1798</v>
      </c>
      <c r="B980" s="2" t="s">
        <v>1799</v>
      </c>
      <c r="C980" s="2" t="s">
        <v>1570</v>
      </c>
      <c r="D980" s="2" t="s">
        <v>1571</v>
      </c>
      <c r="E980" s="2">
        <v>3.9056858820451E-3</v>
      </c>
      <c r="F980" s="2">
        <v>-0.11193205364770301</v>
      </c>
      <c r="G980" s="2">
        <v>-6.07531118185097</v>
      </c>
      <c r="H980" s="2">
        <v>17.145255549731498</v>
      </c>
    </row>
    <row r="981" spans="1:8" x14ac:dyDescent="0.2">
      <c r="A981" s="2" t="s">
        <v>1800</v>
      </c>
      <c r="B981" s="2" t="s">
        <v>1801</v>
      </c>
      <c r="C981" s="2" t="s">
        <v>1570</v>
      </c>
      <c r="D981" s="2" t="s">
        <v>1571</v>
      </c>
      <c r="E981" s="2">
        <v>3.9000775645630001E-3</v>
      </c>
      <c r="F981" s="2">
        <v>-0.117233762967673</v>
      </c>
      <c r="G981" s="2">
        <v>-6.0750809410829696</v>
      </c>
      <c r="H981" s="2">
        <v>17.143818581141399</v>
      </c>
    </row>
    <row r="982" spans="1:8" x14ac:dyDescent="0.2">
      <c r="A982" s="2" t="s">
        <v>1802</v>
      </c>
      <c r="B982" s="2" t="s">
        <v>1803</v>
      </c>
      <c r="C982" s="2" t="s">
        <v>1570</v>
      </c>
      <c r="D982" s="2" t="s">
        <v>1571</v>
      </c>
      <c r="E982" s="2">
        <v>3.8862979022635E-3</v>
      </c>
      <c r="F982" s="2">
        <v>-0.117448747897186</v>
      </c>
      <c r="G982" s="2">
        <v>-6.0745137921312597</v>
      </c>
      <c r="H982" s="2">
        <v>17.140279148257999</v>
      </c>
    </row>
    <row r="983" spans="1:8" x14ac:dyDescent="0.2">
      <c r="A983" s="2" t="s">
        <v>1804</v>
      </c>
      <c r="B983" s="2" t="s">
        <v>1805</v>
      </c>
      <c r="C983" s="2" t="s">
        <v>1570</v>
      </c>
      <c r="D983" s="2" t="s">
        <v>1571</v>
      </c>
      <c r="E983" s="2">
        <v>3.8745102679627998E-3</v>
      </c>
      <c r="F983" s="2">
        <v>-0.11727251537250701</v>
      </c>
      <c r="G983" s="2">
        <v>-6.0740269914664697</v>
      </c>
      <c r="H983" s="2">
        <v>17.137241412211299</v>
      </c>
    </row>
    <row r="984" spans="1:8" x14ac:dyDescent="0.2">
      <c r="A984" s="2" t="s">
        <v>1806</v>
      </c>
      <c r="B984" s="2" t="s">
        <v>1807</v>
      </c>
      <c r="C984" s="2" t="s">
        <v>1570</v>
      </c>
      <c r="D984" s="2" t="s">
        <v>1571</v>
      </c>
      <c r="E984" s="2">
        <v>3.8726407887177002E-3</v>
      </c>
      <c r="F984" s="2">
        <v>-0.117407440947674</v>
      </c>
      <c r="G984" s="2">
        <v>-6.0739496468796297</v>
      </c>
      <c r="H984" s="2">
        <v>17.136758788529999</v>
      </c>
    </row>
    <row r="985" spans="1:8" x14ac:dyDescent="0.2">
      <c r="A985" s="2" t="s">
        <v>1808</v>
      </c>
      <c r="B985" s="2" t="s">
        <v>1809</v>
      </c>
      <c r="C985" s="2" t="s">
        <v>1570</v>
      </c>
      <c r="D985" s="2" t="s">
        <v>1571</v>
      </c>
      <c r="E985" s="2">
        <v>3.8701118100914001E-3</v>
      </c>
      <c r="F985" s="2">
        <v>-0.111994958315475</v>
      </c>
      <c r="G985" s="2">
        <v>-6.0738449563031702</v>
      </c>
      <c r="H985" s="2">
        <v>17.136105537974998</v>
      </c>
    </row>
    <row r="986" spans="1:8" x14ac:dyDescent="0.2">
      <c r="A986" s="2" t="s">
        <v>1810</v>
      </c>
      <c r="B986" s="2" t="s">
        <v>1811</v>
      </c>
      <c r="C986" s="2" t="s">
        <v>1570</v>
      </c>
      <c r="D986" s="2" t="s">
        <v>1571</v>
      </c>
      <c r="E986" s="2">
        <v>3.8661926777448E-3</v>
      </c>
      <c r="F986" s="2">
        <v>-0.117245563385068</v>
      </c>
      <c r="G986" s="2">
        <v>-6.0736825795849798</v>
      </c>
      <c r="H986" s="2">
        <v>17.135092358442499</v>
      </c>
    </row>
    <row r="987" spans="1:8" x14ac:dyDescent="0.2">
      <c r="A987" s="2" t="s">
        <v>1812</v>
      </c>
      <c r="B987" s="2" t="s">
        <v>1813</v>
      </c>
      <c r="C987" s="2" t="s">
        <v>1570</v>
      </c>
      <c r="D987" s="2" t="s">
        <v>1571</v>
      </c>
      <c r="E987" s="2">
        <v>3.8587363279886E-3</v>
      </c>
      <c r="F987" s="2">
        <v>-0.117272902066568</v>
      </c>
      <c r="G987" s="2">
        <v>-6.0733731825668196</v>
      </c>
      <c r="H987" s="2">
        <v>17.1331618935628</v>
      </c>
    </row>
    <row r="988" spans="1:8" x14ac:dyDescent="0.2">
      <c r="A988" s="2" t="s">
        <v>1814</v>
      </c>
      <c r="B988" s="2" t="s">
        <v>1815</v>
      </c>
      <c r="C988" s="2" t="s">
        <v>1570</v>
      </c>
      <c r="D988" s="2" t="s">
        <v>1571</v>
      </c>
      <c r="E988" s="2">
        <v>3.7125035256111E-3</v>
      </c>
      <c r="F988" s="2">
        <v>-0.11717557712259501</v>
      </c>
      <c r="G988" s="2">
        <v>-6.06717807798048</v>
      </c>
      <c r="H988" s="2">
        <v>17.094528593642</v>
      </c>
    </row>
    <row r="989" spans="1:8" x14ac:dyDescent="0.2">
      <c r="A989" s="2" t="s">
        <v>1816</v>
      </c>
      <c r="B989" s="2" t="s">
        <v>1817</v>
      </c>
      <c r="C989" s="2" t="s">
        <v>1570</v>
      </c>
      <c r="D989" s="2" t="s">
        <v>1571</v>
      </c>
      <c r="E989" s="2">
        <v>3.6329031642866002E-3</v>
      </c>
      <c r="F989" s="2">
        <v>-0.117034354125823</v>
      </c>
      <c r="G989" s="2">
        <v>-6.0636996805029399</v>
      </c>
      <c r="H989" s="2">
        <v>17.072854238261399</v>
      </c>
    </row>
    <row r="990" spans="1:8" x14ac:dyDescent="0.2">
      <c r="A990" s="2" t="s">
        <v>1818</v>
      </c>
      <c r="B990" s="2" t="s">
        <v>1819</v>
      </c>
      <c r="C990" s="2" t="s">
        <v>1570</v>
      </c>
      <c r="D990" s="2" t="s">
        <v>1571</v>
      </c>
      <c r="E990" s="2">
        <v>3.6023835079137E-3</v>
      </c>
      <c r="F990" s="2">
        <v>-0.11721204418163</v>
      </c>
      <c r="G990" s="2">
        <v>-6.0623452318695996</v>
      </c>
      <c r="H990" s="2">
        <v>17.0644178517658</v>
      </c>
    </row>
    <row r="991" spans="1:8" x14ac:dyDescent="0.2">
      <c r="A991" s="2" t="s">
        <v>1820</v>
      </c>
      <c r="B991" s="2" t="s">
        <v>1821</v>
      </c>
      <c r="C991" s="2" t="s">
        <v>1570</v>
      </c>
      <c r="D991" s="2" t="s">
        <v>1571</v>
      </c>
      <c r="E991" s="2">
        <v>3.5867998917084999E-3</v>
      </c>
      <c r="F991" s="2">
        <v>-0.116992261320523</v>
      </c>
      <c r="G991" s="2">
        <v>-6.0616490882026497</v>
      </c>
      <c r="H991" s="2">
        <v>17.060082549758199</v>
      </c>
    </row>
    <row r="992" spans="1:8" x14ac:dyDescent="0.2">
      <c r="A992" s="2" t="s">
        <v>1822</v>
      </c>
      <c r="B992" s="2" t="s">
        <v>1823</v>
      </c>
      <c r="C992" s="2" t="s">
        <v>1570</v>
      </c>
      <c r="D992" s="2" t="s">
        <v>1571</v>
      </c>
      <c r="E992" s="2">
        <v>3.5444565930037E-3</v>
      </c>
      <c r="F992" s="2">
        <v>-0.116954383320101</v>
      </c>
      <c r="G992" s="2">
        <v>-6.0597417552143602</v>
      </c>
      <c r="H992" s="2">
        <v>17.048206999796001</v>
      </c>
    </row>
    <row r="993" spans="1:8" x14ac:dyDescent="0.2">
      <c r="A993" s="2" t="s">
        <v>1824</v>
      </c>
      <c r="B993" s="2" t="s">
        <v>1825</v>
      </c>
      <c r="C993" s="2" t="s">
        <v>1570</v>
      </c>
      <c r="D993" s="2" t="s">
        <v>1571</v>
      </c>
      <c r="E993" s="2">
        <v>3.4964567249943998E-3</v>
      </c>
      <c r="F993" s="2">
        <v>-0.11696530037602799</v>
      </c>
      <c r="G993" s="2">
        <v>-6.0575511334014696</v>
      </c>
      <c r="H993" s="2">
        <v>17.034572231275298</v>
      </c>
    </row>
    <row r="994" spans="1:8" x14ac:dyDescent="0.2">
      <c r="A994" s="2" t="s">
        <v>1826</v>
      </c>
      <c r="B994" s="2" t="s">
        <v>1827</v>
      </c>
      <c r="C994" s="2" t="s">
        <v>1570</v>
      </c>
      <c r="D994" s="2" t="s">
        <v>1571</v>
      </c>
      <c r="E994" s="2">
        <v>3.4909519977653E-3</v>
      </c>
      <c r="F994" s="2">
        <v>-0.117000839240992</v>
      </c>
      <c r="G994" s="2">
        <v>-6.0572979373216</v>
      </c>
      <c r="H994" s="2">
        <v>17.0329966176004</v>
      </c>
    </row>
    <row r="995" spans="1:8" x14ac:dyDescent="0.2">
      <c r="A995" s="2" t="s">
        <v>1828</v>
      </c>
      <c r="B995" s="2" t="s">
        <v>1829</v>
      </c>
      <c r="C995" s="2" t="s">
        <v>1570</v>
      </c>
      <c r="D995" s="2" t="s">
        <v>1571</v>
      </c>
      <c r="E995" s="2">
        <v>3.4765265217582999E-3</v>
      </c>
      <c r="F995" s="2">
        <v>-0.116896413324968</v>
      </c>
      <c r="G995" s="2">
        <v>-6.0566324721971698</v>
      </c>
      <c r="H995" s="2">
        <v>17.028855809249599</v>
      </c>
    </row>
    <row r="996" spans="1:8" x14ac:dyDescent="0.2">
      <c r="A996" s="2" t="s">
        <v>1830</v>
      </c>
      <c r="B996" s="2" t="s">
        <v>1831</v>
      </c>
      <c r="C996" s="2" t="s">
        <v>1570</v>
      </c>
      <c r="D996" s="2" t="s">
        <v>1571</v>
      </c>
      <c r="E996" s="2">
        <v>3.4328387947795001E-3</v>
      </c>
      <c r="F996" s="2">
        <v>-0.11692531721225199</v>
      </c>
      <c r="G996" s="2">
        <v>-6.05459967528419</v>
      </c>
      <c r="H996" s="2">
        <v>17.016209695691298</v>
      </c>
    </row>
    <row r="997" spans="1:8" x14ac:dyDescent="0.2">
      <c r="A997" s="2" t="s">
        <v>1832</v>
      </c>
      <c r="B997" s="2" t="s">
        <v>1833</v>
      </c>
      <c r="C997" s="2" t="s">
        <v>1570</v>
      </c>
      <c r="D997" s="2" t="s">
        <v>1571</v>
      </c>
      <c r="E997" s="2">
        <v>3.4295660740448E-3</v>
      </c>
      <c r="F997" s="2">
        <v>-0.116992666401463</v>
      </c>
      <c r="G997" s="2">
        <v>-6.0544463273413101</v>
      </c>
      <c r="H997" s="2">
        <v>17.015255884004201</v>
      </c>
    </row>
    <row r="998" spans="1:8" x14ac:dyDescent="0.2">
      <c r="A998" s="2" t="s">
        <v>1834</v>
      </c>
      <c r="B998" s="2" t="s">
        <v>1835</v>
      </c>
      <c r="C998" s="2" t="s">
        <v>1570</v>
      </c>
      <c r="D998" s="2" t="s">
        <v>1571</v>
      </c>
      <c r="E998" s="2">
        <v>3.3966260788055999E-3</v>
      </c>
      <c r="F998" s="2">
        <v>-0.11683563871428</v>
      </c>
      <c r="G998" s="2">
        <v>-6.0528944590240297</v>
      </c>
      <c r="H998" s="2">
        <v>17.005604749027999</v>
      </c>
    </row>
    <row r="999" spans="1:8" x14ac:dyDescent="0.2">
      <c r="A999" s="2" t="s">
        <v>1836</v>
      </c>
      <c r="B999" s="2" t="s">
        <v>1837</v>
      </c>
      <c r="C999" s="2" t="s">
        <v>1570</v>
      </c>
      <c r="D999" s="2" t="s">
        <v>1571</v>
      </c>
      <c r="E999" s="2">
        <v>3.3872701719545001E-3</v>
      </c>
      <c r="F999" s="2">
        <v>-0.11692077654736199</v>
      </c>
      <c r="G999" s="2">
        <v>-6.0524508656771596</v>
      </c>
      <c r="H999" s="2">
        <v>17.002846477840801</v>
      </c>
    </row>
    <row r="1000" spans="1:8" x14ac:dyDescent="0.2">
      <c r="A1000" s="2" t="s">
        <v>1838</v>
      </c>
      <c r="B1000" s="2" t="s">
        <v>1839</v>
      </c>
      <c r="C1000" s="2" t="s">
        <v>1570</v>
      </c>
      <c r="D1000" s="2" t="s">
        <v>1571</v>
      </c>
      <c r="E1000" s="2">
        <v>3.3568378822637999E-3</v>
      </c>
      <c r="F1000" s="2">
        <v>-0.111754931665154</v>
      </c>
      <c r="G1000" s="2">
        <v>-6.0509992250540998</v>
      </c>
      <c r="H1000" s="2">
        <v>16.993821564241401</v>
      </c>
    </row>
    <row r="1001" spans="1:8" x14ac:dyDescent="0.2">
      <c r="A1001" s="2" t="s">
        <v>1840</v>
      </c>
      <c r="B1001" s="2" t="s">
        <v>1841</v>
      </c>
      <c r="C1001" s="2" t="s">
        <v>1570</v>
      </c>
      <c r="D1001" s="2" t="s">
        <v>1571</v>
      </c>
      <c r="E1001" s="2">
        <v>3.3314301361171E-3</v>
      </c>
      <c r="F1001" s="2">
        <v>-0.11141030769448</v>
      </c>
      <c r="G1001" s="2">
        <v>-6.0497768722391498</v>
      </c>
      <c r="H1001" s="2">
        <v>16.9862238219559</v>
      </c>
    </row>
    <row r="1002" spans="1:8" x14ac:dyDescent="0.2">
      <c r="A1002" s="2" t="s">
        <v>1842</v>
      </c>
      <c r="B1002" s="2" t="s">
        <v>1843</v>
      </c>
      <c r="C1002" s="2" t="s">
        <v>1570</v>
      </c>
      <c r="D1002" s="2" t="s">
        <v>1571</v>
      </c>
      <c r="E1002" s="2">
        <v>3.252867272315E-3</v>
      </c>
      <c r="F1002" s="2">
        <v>-0.11677319570877701</v>
      </c>
      <c r="G1002" s="2">
        <v>-6.0459358019398799</v>
      </c>
      <c r="H1002" s="2">
        <v>16.962358984888301</v>
      </c>
    </row>
    <row r="1003" spans="1:8" x14ac:dyDescent="0.2">
      <c r="A1003" s="2" t="s">
        <v>1844</v>
      </c>
      <c r="B1003" s="2" t="s">
        <v>1845</v>
      </c>
      <c r="C1003" s="2" t="s">
        <v>1570</v>
      </c>
      <c r="D1003" s="2" t="s">
        <v>1571</v>
      </c>
      <c r="E1003" s="2">
        <v>3.1394075795996E-3</v>
      </c>
      <c r="F1003" s="2">
        <v>-0.116728653202938</v>
      </c>
      <c r="G1003" s="2">
        <v>-6.0402170806320497</v>
      </c>
      <c r="H1003" s="2">
        <v>16.926856253056702</v>
      </c>
    </row>
    <row r="1004" spans="1:8" x14ac:dyDescent="0.2">
      <c r="A1004" s="2" t="s">
        <v>1846</v>
      </c>
      <c r="B1004" s="2" t="s">
        <v>1847</v>
      </c>
      <c r="C1004" s="2" t="s">
        <v>1570</v>
      </c>
      <c r="D1004" s="2" t="s">
        <v>1571</v>
      </c>
      <c r="E1004" s="2">
        <v>3.1326038985460998E-3</v>
      </c>
      <c r="F1004" s="2">
        <v>-0.116730066205287</v>
      </c>
      <c r="G1004" s="2">
        <v>-6.0398674394829204</v>
      </c>
      <c r="H1004" s="2">
        <v>16.924686715023899</v>
      </c>
    </row>
    <row r="1005" spans="1:8" x14ac:dyDescent="0.2">
      <c r="A1005" s="2" t="s">
        <v>1848</v>
      </c>
      <c r="B1005" s="2" t="s">
        <v>1849</v>
      </c>
      <c r="C1005" s="2" t="s">
        <v>1570</v>
      </c>
      <c r="D1005" s="2" t="s">
        <v>1571</v>
      </c>
      <c r="E1005" s="2">
        <v>2.9833390900331001E-3</v>
      </c>
      <c r="F1005" s="2">
        <v>-0.11648021547307701</v>
      </c>
      <c r="G1005" s="2">
        <v>-6.0319940588771699</v>
      </c>
      <c r="H1005" s="2">
        <v>16.875865313090902</v>
      </c>
    </row>
    <row r="1006" spans="1:8" x14ac:dyDescent="0.2">
      <c r="A1006" s="2" t="s">
        <v>1850</v>
      </c>
      <c r="B1006" s="2" t="s">
        <v>1851</v>
      </c>
      <c r="C1006" s="2" t="s">
        <v>1570</v>
      </c>
      <c r="D1006" s="2" t="s">
        <v>1571</v>
      </c>
      <c r="E1006" s="2">
        <v>2.8967739763284001E-3</v>
      </c>
      <c r="F1006" s="2">
        <v>-0.116429032570405</v>
      </c>
      <c r="G1006" s="2">
        <v>-6.0272404427984396</v>
      </c>
      <c r="H1006" s="2">
        <v>16.846419835690298</v>
      </c>
    </row>
    <row r="1007" spans="1:8" x14ac:dyDescent="0.2">
      <c r="A1007" s="2" t="s">
        <v>1852</v>
      </c>
      <c r="B1007" s="2" t="s">
        <v>1853</v>
      </c>
      <c r="C1007" s="2" t="s">
        <v>1570</v>
      </c>
      <c r="D1007" s="2" t="s">
        <v>1571</v>
      </c>
      <c r="E1007" s="2">
        <v>2.8929933659626E-3</v>
      </c>
      <c r="F1007" s="2">
        <v>-0.116239290774189</v>
      </c>
      <c r="G1007" s="2">
        <v>-6.0270295240448801</v>
      </c>
      <c r="H1007" s="2">
        <v>16.845113872711199</v>
      </c>
    </row>
    <row r="1008" spans="1:8" x14ac:dyDescent="0.2">
      <c r="A1008" s="2" t="s">
        <v>1854</v>
      </c>
      <c r="B1008" s="2" t="s">
        <v>1855</v>
      </c>
      <c r="C1008" s="2" t="s">
        <v>1570</v>
      </c>
      <c r="D1008" s="2" t="s">
        <v>1571</v>
      </c>
      <c r="E1008" s="2">
        <v>2.8684297302309998E-3</v>
      </c>
      <c r="F1008" s="2">
        <v>-0.116433849336468</v>
      </c>
      <c r="G1008" s="2">
        <v>-6.0256521970422696</v>
      </c>
      <c r="H1008" s="2">
        <v>16.836586887570501</v>
      </c>
    </row>
    <row r="1009" spans="1:8" x14ac:dyDescent="0.2">
      <c r="A1009" s="2" t="s">
        <v>1856</v>
      </c>
      <c r="B1009" s="2" t="s">
        <v>1857</v>
      </c>
      <c r="C1009" s="2" t="s">
        <v>1570</v>
      </c>
      <c r="D1009" s="2" t="s">
        <v>1571</v>
      </c>
      <c r="E1009" s="2">
        <v>2.8527937819971001E-3</v>
      </c>
      <c r="F1009" s="2">
        <v>-0.116294258854321</v>
      </c>
      <c r="G1009" s="2">
        <v>-6.0247691386993001</v>
      </c>
      <c r="H1009" s="2">
        <v>16.831120928364498</v>
      </c>
    </row>
    <row r="1010" spans="1:8" x14ac:dyDescent="0.2">
      <c r="A1010" s="2" t="s">
        <v>1858</v>
      </c>
      <c r="B1010" s="2" t="s">
        <v>1859</v>
      </c>
      <c r="C1010" s="2" t="s">
        <v>1570</v>
      </c>
      <c r="D1010" s="2" t="s">
        <v>1571</v>
      </c>
      <c r="E1010" s="2">
        <v>2.8112844659862E-3</v>
      </c>
      <c r="F1010" s="2">
        <v>-0.11606402312747401</v>
      </c>
      <c r="G1010" s="2">
        <v>-6.02240052454182</v>
      </c>
      <c r="H1010" s="2">
        <v>16.816463624092101</v>
      </c>
    </row>
    <row r="1011" spans="1:8" x14ac:dyDescent="0.2">
      <c r="A1011" s="2" t="s">
        <v>1860</v>
      </c>
      <c r="B1011" s="2" t="s">
        <v>1861</v>
      </c>
      <c r="C1011" s="2" t="s">
        <v>1570</v>
      </c>
      <c r="D1011" s="2" t="s">
        <v>1571</v>
      </c>
      <c r="E1011" s="2">
        <v>2.7959087446574001E-3</v>
      </c>
      <c r="F1011" s="2">
        <v>-0.116564315431852</v>
      </c>
      <c r="G1011" s="2">
        <v>-6.0215140247444801</v>
      </c>
      <c r="H1011" s="2">
        <v>16.810979325873799</v>
      </c>
    </row>
    <row r="1012" spans="1:8" x14ac:dyDescent="0.2">
      <c r="A1012" s="2" t="s">
        <v>1862</v>
      </c>
      <c r="B1012" s="2" t="s">
        <v>1863</v>
      </c>
      <c r="C1012" s="2" t="s">
        <v>1570</v>
      </c>
      <c r="D1012" s="2" t="s">
        <v>1571</v>
      </c>
      <c r="E1012" s="2">
        <v>2.7683198208179002E-3</v>
      </c>
      <c r="F1012" s="2">
        <v>-0.116184104400314</v>
      </c>
      <c r="G1012" s="2">
        <v>-6.0199107397759901</v>
      </c>
      <c r="H1012" s="2">
        <v>16.801062713137998</v>
      </c>
    </row>
    <row r="1013" spans="1:8" x14ac:dyDescent="0.2">
      <c r="A1013" s="2" t="s">
        <v>1864</v>
      </c>
      <c r="B1013" s="2" t="s">
        <v>1865</v>
      </c>
      <c r="C1013" s="2" t="s">
        <v>1570</v>
      </c>
      <c r="D1013" s="2" t="s">
        <v>1571</v>
      </c>
      <c r="E1013" s="2">
        <v>2.7261760406259001E-3</v>
      </c>
      <c r="F1013" s="2">
        <v>-0.116134809359814</v>
      </c>
      <c r="G1013" s="2">
        <v>-6.0174296707225796</v>
      </c>
      <c r="H1013" s="2">
        <v>16.7857220494095</v>
      </c>
    </row>
    <row r="1014" spans="1:8" x14ac:dyDescent="0.2">
      <c r="A1014" s="2" t="s">
        <v>1866</v>
      </c>
      <c r="B1014" s="2" t="s">
        <v>1867</v>
      </c>
      <c r="C1014" s="2" t="s">
        <v>1570</v>
      </c>
      <c r="D1014" s="2" t="s">
        <v>1571</v>
      </c>
      <c r="E1014" s="2">
        <v>2.6763338027209998E-3</v>
      </c>
      <c r="F1014" s="2">
        <v>-0.116487850891161</v>
      </c>
      <c r="G1014" s="2">
        <v>-6.0144440388120302</v>
      </c>
      <c r="H1014" s="2">
        <v>16.767270013773199</v>
      </c>
    </row>
    <row r="1015" spans="1:8" x14ac:dyDescent="0.2">
      <c r="A1015" s="2" t="s">
        <v>1868</v>
      </c>
      <c r="B1015" s="2" t="s">
        <v>1869</v>
      </c>
      <c r="C1015" s="2" t="s">
        <v>1570</v>
      </c>
      <c r="D1015" s="2" t="s">
        <v>1571</v>
      </c>
      <c r="E1015" s="2">
        <v>2.5803356014488001E-3</v>
      </c>
      <c r="F1015" s="2">
        <v>-0.115884649142562</v>
      </c>
      <c r="G1015" s="2">
        <v>-6.0085291841505404</v>
      </c>
      <c r="H1015" s="2">
        <v>16.7307416084092</v>
      </c>
    </row>
    <row r="1016" spans="1:8" x14ac:dyDescent="0.2">
      <c r="A1016" s="2" t="s">
        <v>1870</v>
      </c>
      <c r="B1016" s="2" t="s">
        <v>1871</v>
      </c>
      <c r="C1016" s="2" t="s">
        <v>1570</v>
      </c>
      <c r="D1016" s="2" t="s">
        <v>1571</v>
      </c>
      <c r="E1016" s="2">
        <v>2.5682008864058E-3</v>
      </c>
      <c r="F1016" s="2">
        <v>-0.115799231689603</v>
      </c>
      <c r="G1016" s="2">
        <v>-6.0077654692536004</v>
      </c>
      <c r="H1016" s="2">
        <v>16.726027749415799</v>
      </c>
    </row>
    <row r="1017" spans="1:8" x14ac:dyDescent="0.2">
      <c r="A1017" s="2" t="s">
        <v>1872</v>
      </c>
      <c r="B1017" s="2" t="s">
        <v>1873</v>
      </c>
      <c r="C1017" s="2" t="s">
        <v>1570</v>
      </c>
      <c r="D1017" s="2" t="s">
        <v>1571</v>
      </c>
      <c r="E1017" s="2">
        <v>2.4298146825348001E-3</v>
      </c>
      <c r="F1017" s="2">
        <v>-0.115637643839944</v>
      </c>
      <c r="G1017" s="2">
        <v>-5.9987840859260499</v>
      </c>
      <c r="H1017" s="2">
        <v>16.670637131966998</v>
      </c>
    </row>
    <row r="1018" spans="1:8" x14ac:dyDescent="0.2">
      <c r="A1018" s="2" t="s">
        <v>1874</v>
      </c>
      <c r="B1018" s="2" t="s">
        <v>1875</v>
      </c>
      <c r="C1018" s="2" t="s">
        <v>1570</v>
      </c>
      <c r="D1018" s="2" t="s">
        <v>1571</v>
      </c>
      <c r="E1018" s="2">
        <v>2.4244089245300999E-3</v>
      </c>
      <c r="F1018" s="2">
        <v>-0.115784166908021</v>
      </c>
      <c r="G1018" s="2">
        <v>-5.9984226659956299</v>
      </c>
      <c r="H1018" s="2">
        <v>16.668409892071701</v>
      </c>
    </row>
    <row r="1019" spans="1:8" x14ac:dyDescent="0.2">
      <c r="A1019" s="2" t="s">
        <v>1876</v>
      </c>
      <c r="B1019" s="2" t="s">
        <v>1877</v>
      </c>
      <c r="C1019" s="2" t="s">
        <v>1570</v>
      </c>
      <c r="D1019" s="2" t="s">
        <v>1571</v>
      </c>
      <c r="E1019" s="2">
        <v>2.2887160942509002E-3</v>
      </c>
      <c r="F1019" s="2">
        <v>-0.11544780677182399</v>
      </c>
      <c r="G1019" s="2">
        <v>-5.9890687188909402</v>
      </c>
      <c r="H1019" s="2">
        <v>16.6108131426607</v>
      </c>
    </row>
    <row r="1020" spans="1:8" x14ac:dyDescent="0.2">
      <c r="A1020" s="2" t="s">
        <v>1878</v>
      </c>
      <c r="B1020" s="2" t="s">
        <v>1879</v>
      </c>
      <c r="C1020" s="2" t="s">
        <v>1570</v>
      </c>
      <c r="D1020" s="2" t="s">
        <v>1571</v>
      </c>
      <c r="E1020" s="2">
        <v>2.1251189021908E-3</v>
      </c>
      <c r="F1020" s="2">
        <v>-0.112044708260319</v>
      </c>
      <c r="G1020" s="2">
        <v>-5.9770027446597798</v>
      </c>
      <c r="H1020" s="2">
        <v>16.5366498946373</v>
      </c>
    </row>
    <row r="1021" spans="1:8" x14ac:dyDescent="0.2">
      <c r="A1021" s="2" t="s">
        <v>1880</v>
      </c>
      <c r="B1021" s="2" t="s">
        <v>1881</v>
      </c>
      <c r="C1021" s="2" t="s">
        <v>1570</v>
      </c>
      <c r="D1021" s="2" t="s">
        <v>1571</v>
      </c>
      <c r="E1021" s="2">
        <v>2.1224270268078E-3</v>
      </c>
      <c r="F1021" s="2">
        <v>-0.11524960335003601</v>
      </c>
      <c r="G1021" s="2">
        <v>-5.9767963177963397</v>
      </c>
      <c r="H1021" s="2">
        <v>16.5353823976928</v>
      </c>
    </row>
    <row r="1022" spans="1:8" x14ac:dyDescent="0.2">
      <c r="A1022" s="2" t="s">
        <v>1882</v>
      </c>
      <c r="B1022" s="2" t="s">
        <v>1883</v>
      </c>
      <c r="C1022" s="2" t="s">
        <v>1570</v>
      </c>
      <c r="D1022" s="2" t="s">
        <v>1571</v>
      </c>
      <c r="E1022" s="2">
        <v>2.0420941045098998E-3</v>
      </c>
      <c r="F1022" s="2">
        <v>-0.115117359150569</v>
      </c>
      <c r="G1022" s="2">
        <v>-5.9705089676178096</v>
      </c>
      <c r="H1022" s="2">
        <v>16.496797943015601</v>
      </c>
    </row>
    <row r="1023" spans="1:8" x14ac:dyDescent="0.2">
      <c r="A1023" s="2" t="s">
        <v>1884</v>
      </c>
      <c r="B1023" s="2" t="s">
        <v>1885</v>
      </c>
      <c r="C1023" s="2" t="s">
        <v>1570</v>
      </c>
      <c r="D1023" s="2" t="s">
        <v>1571</v>
      </c>
      <c r="E1023" s="2">
        <v>1.7330940127351E-3</v>
      </c>
      <c r="F1023" s="2">
        <v>-0.116763170897249</v>
      </c>
      <c r="G1023" s="2">
        <v>-5.9436998378218497</v>
      </c>
      <c r="H1023" s="2">
        <v>16.332730397664999</v>
      </c>
    </row>
    <row r="1024" spans="1:8" x14ac:dyDescent="0.2">
      <c r="A1024" s="2" t="s">
        <v>1886</v>
      </c>
      <c r="B1024" s="2" t="s">
        <v>1887</v>
      </c>
      <c r="C1024" s="2" t="s">
        <v>1570</v>
      </c>
      <c r="D1024" s="2" t="s">
        <v>1571</v>
      </c>
      <c r="E1024" s="2">
        <v>1.5780653335834001E-3</v>
      </c>
      <c r="F1024" s="2">
        <v>-0.116361241768624</v>
      </c>
      <c r="G1024" s="2">
        <v>-5.92833316823166</v>
      </c>
      <c r="H1024" s="2">
        <v>16.239021764198501</v>
      </c>
    </row>
    <row r="1025" spans="1:8" x14ac:dyDescent="0.2">
      <c r="A1025" s="2" t="s">
        <v>1888</v>
      </c>
      <c r="B1025" s="2" t="s">
        <v>1889</v>
      </c>
      <c r="C1025" s="2" t="s">
        <v>1570</v>
      </c>
      <c r="D1025" s="2" t="s">
        <v>1571</v>
      </c>
      <c r="E1025" s="2">
        <v>1.0697130492918999E-3</v>
      </c>
      <c r="F1025" s="2">
        <v>-0.112350260149047</v>
      </c>
      <c r="G1025" s="2">
        <v>-5.8641447470094397</v>
      </c>
      <c r="H1025" s="2">
        <v>15.8502125741299</v>
      </c>
    </row>
    <row r="1026" spans="1:8" x14ac:dyDescent="0.2">
      <c r="A1026" s="2" t="s">
        <v>1890</v>
      </c>
      <c r="B1026" s="2" t="s">
        <v>1891</v>
      </c>
      <c r="C1026" s="2" t="s">
        <v>1570</v>
      </c>
      <c r="D1026" s="2" t="s">
        <v>1571</v>
      </c>
      <c r="E1026" s="2">
        <v>1.0228696340597E-3</v>
      </c>
      <c r="F1026" s="2">
        <v>-0.112317704508736</v>
      </c>
      <c r="G1026" s="2">
        <v>-5.8567071174340501</v>
      </c>
      <c r="H1026" s="2">
        <v>15.805434183766399</v>
      </c>
    </row>
    <row r="1027" spans="1:8" x14ac:dyDescent="0.2">
      <c r="A1027" s="2" t="s">
        <v>1892</v>
      </c>
      <c r="B1027" s="2"/>
      <c r="C1027" s="2" t="s">
        <v>1570</v>
      </c>
      <c r="D1027" s="2" t="s">
        <v>1571</v>
      </c>
      <c r="E1027" s="2">
        <v>7.8610560886770002E-4</v>
      </c>
      <c r="F1027" s="2">
        <v>-0.112520894218579</v>
      </c>
      <c r="G1027" s="2">
        <v>-5.8127848392707602</v>
      </c>
      <c r="H1027" s="2">
        <v>15.542158006702399</v>
      </c>
    </row>
    <row r="1028" spans="1:8" x14ac:dyDescent="0.2">
      <c r="A1028" s="2" t="s">
        <v>1893</v>
      </c>
      <c r="B1028" s="2" t="s">
        <v>1894</v>
      </c>
      <c r="C1028" s="2" t="s">
        <v>1570</v>
      </c>
      <c r="D1028" s="2" t="s">
        <v>1571</v>
      </c>
      <c r="E1028" s="2">
        <v>6.0820747547839997E-4</v>
      </c>
      <c r="F1028" s="2">
        <v>-9.1178887324433494E-2</v>
      </c>
      <c r="G1028" s="2">
        <v>-5.7696588053340303</v>
      </c>
      <c r="H1028" s="2">
        <v>15.2855829271913</v>
      </c>
    </row>
    <row r="1029" spans="1:8" x14ac:dyDescent="0.2">
      <c r="A1029" s="2" t="s">
        <v>1895</v>
      </c>
      <c r="B1029" s="2" t="s">
        <v>1896</v>
      </c>
      <c r="C1029" s="2" t="s">
        <v>1570</v>
      </c>
      <c r="D1029" s="2" t="s">
        <v>1571</v>
      </c>
      <c r="E1029" s="2">
        <v>5.5188967845950002E-4</v>
      </c>
      <c r="F1029" s="2">
        <v>-0.102957194268153</v>
      </c>
      <c r="G1029" s="2">
        <v>-5.7532420916267499</v>
      </c>
      <c r="H1029" s="2">
        <v>15.188415029311599</v>
      </c>
    </row>
    <row r="1030" spans="1:8" x14ac:dyDescent="0.2">
      <c r="A1030" s="2" t="s">
        <v>1897</v>
      </c>
      <c r="B1030" s="2" t="s">
        <v>1898</v>
      </c>
      <c r="C1030" s="2" t="s">
        <v>1570</v>
      </c>
      <c r="D1030" s="2" t="s">
        <v>1571</v>
      </c>
      <c r="E1030" s="2">
        <v>5.1838184460669995E-4</v>
      </c>
      <c r="F1030" s="2">
        <v>-0.103581024232304</v>
      </c>
      <c r="G1030" s="2">
        <v>-5.7426347275188299</v>
      </c>
      <c r="H1030" s="2">
        <v>15.1257789833189</v>
      </c>
    </row>
    <row r="1031" spans="1:8" x14ac:dyDescent="0.2">
      <c r="A1031" s="2" t="s">
        <v>1899</v>
      </c>
      <c r="B1031" s="2"/>
      <c r="C1031" s="2" t="s">
        <v>1570</v>
      </c>
      <c r="D1031" s="2" t="s">
        <v>1571</v>
      </c>
      <c r="E1031" s="2">
        <v>5.0589197123049995E-4</v>
      </c>
      <c r="F1031" s="2">
        <v>-0.103105127354875</v>
      </c>
      <c r="G1031" s="2">
        <v>-5.7384991711095896</v>
      </c>
      <c r="H1031" s="2">
        <v>15.101390011774001</v>
      </c>
    </row>
    <row r="1032" spans="1:8" x14ac:dyDescent="0.2">
      <c r="A1032" s="2" t="s">
        <v>1900</v>
      </c>
      <c r="B1032" s="2" t="s">
        <v>1901</v>
      </c>
      <c r="C1032" s="2" t="s">
        <v>1570</v>
      </c>
      <c r="D1032" s="2" t="s">
        <v>1571</v>
      </c>
      <c r="E1032" s="2">
        <v>4.9835380999499999E-4</v>
      </c>
      <c r="F1032" s="2">
        <v>-0.102684274262069</v>
      </c>
      <c r="G1032" s="2">
        <v>-5.7359520072711998</v>
      </c>
      <c r="H1032" s="2">
        <v>15.0863771474756</v>
      </c>
    </row>
    <row r="1033" spans="1:8" x14ac:dyDescent="0.2">
      <c r="A1033" s="2" t="s">
        <v>1902</v>
      </c>
      <c r="B1033" s="2" t="s">
        <v>1903</v>
      </c>
      <c r="C1033" s="2" t="s">
        <v>1570</v>
      </c>
      <c r="D1033" s="2" t="s">
        <v>1571</v>
      </c>
      <c r="E1033" s="2">
        <v>4.6836647845909998E-4</v>
      </c>
      <c r="F1033" s="2">
        <v>-0.10254369015997999</v>
      </c>
      <c r="G1033" s="2">
        <v>-5.7254106793043604</v>
      </c>
      <c r="H1033" s="2">
        <v>15.024317923978201</v>
      </c>
    </row>
    <row r="1034" spans="1:8" x14ac:dyDescent="0.2">
      <c r="A1034" s="2" t="s">
        <v>1904</v>
      </c>
      <c r="B1034" s="2" t="s">
        <v>1905</v>
      </c>
      <c r="C1034" s="2" t="s">
        <v>1570</v>
      </c>
      <c r="D1034" s="2" t="s">
        <v>1571</v>
      </c>
      <c r="E1034" s="2">
        <v>4.0007644133129998E-4</v>
      </c>
      <c r="F1034" s="2">
        <v>-0.10179906424957701</v>
      </c>
      <c r="G1034" s="2">
        <v>-5.6985540185298804</v>
      </c>
      <c r="H1034" s="2">
        <v>14.8667224930504</v>
      </c>
    </row>
    <row r="1035" spans="1:8" x14ac:dyDescent="0.2">
      <c r="A1035" s="2" t="s">
        <v>1906</v>
      </c>
      <c r="B1035" s="2"/>
      <c r="C1035" s="2" t="s">
        <v>1570</v>
      </c>
      <c r="D1035" s="2" t="s">
        <v>1571</v>
      </c>
      <c r="E1035" s="2">
        <v>3.9997187316420001E-4</v>
      </c>
      <c r="F1035" s="2">
        <v>-0.10110321509956099</v>
      </c>
      <c r="G1035" s="2">
        <v>-5.6985093660524502</v>
      </c>
      <c r="H1035" s="2">
        <v>14.8664610884182</v>
      </c>
    </row>
    <row r="1036" spans="1:8" x14ac:dyDescent="0.2">
      <c r="A1036" s="2" t="s">
        <v>1907</v>
      </c>
      <c r="B1036" s="2" t="s">
        <v>1908</v>
      </c>
      <c r="C1036" s="2" t="s">
        <v>1570</v>
      </c>
      <c r="D1036" s="2" t="s">
        <v>1571</v>
      </c>
      <c r="E1036" s="2">
        <v>3.9156240934809999E-4</v>
      </c>
      <c r="F1036" s="2">
        <v>-0.101954522538747</v>
      </c>
      <c r="G1036" s="2">
        <v>-5.6948784410604301</v>
      </c>
      <c r="H1036" s="2">
        <v>14.845211774449099</v>
      </c>
    </row>
    <row r="1037" spans="1:8" x14ac:dyDescent="0.2">
      <c r="A1037" s="2" t="s">
        <v>1909</v>
      </c>
      <c r="B1037" s="2" t="s">
        <v>1910</v>
      </c>
      <c r="C1037" s="2" t="s">
        <v>1570</v>
      </c>
      <c r="D1037" s="2" t="s">
        <v>1571</v>
      </c>
      <c r="E1037" s="2">
        <v>3.791170924662E-4</v>
      </c>
      <c r="F1037" s="2">
        <v>-0.10082872842868</v>
      </c>
      <c r="G1037" s="2">
        <v>-5.6893548520249597</v>
      </c>
      <c r="H1037" s="2">
        <v>14.812911969337099</v>
      </c>
    </row>
    <row r="1038" spans="1:8" x14ac:dyDescent="0.2">
      <c r="A1038" s="2" t="s">
        <v>1911</v>
      </c>
      <c r="B1038" s="2" t="s">
        <v>1912</v>
      </c>
      <c r="C1038" s="2" t="s">
        <v>1570</v>
      </c>
      <c r="D1038" s="2" t="s">
        <v>1571</v>
      </c>
      <c r="E1038" s="2">
        <v>3.692643595523E-4</v>
      </c>
      <c r="F1038" s="2">
        <v>-8.1235132261056803E-2</v>
      </c>
      <c r="G1038" s="2">
        <v>-5.6848477948595297</v>
      </c>
      <c r="H1038" s="2">
        <v>14.786579669956099</v>
      </c>
    </row>
    <row r="1039" spans="1:8" x14ac:dyDescent="0.2">
      <c r="A1039" s="2" t="s">
        <v>1913</v>
      </c>
      <c r="B1039" s="2" t="s">
        <v>1914</v>
      </c>
      <c r="C1039" s="2" t="s">
        <v>1570</v>
      </c>
      <c r="D1039" s="2" t="s">
        <v>1571</v>
      </c>
      <c r="E1039" s="2">
        <v>3.5910213295979999E-4</v>
      </c>
      <c r="F1039" s="2">
        <v>-0.101452887861504</v>
      </c>
      <c r="G1039" s="2">
        <v>-5.6800674840443302</v>
      </c>
      <c r="H1039" s="2">
        <v>14.7586737018242</v>
      </c>
    </row>
    <row r="1040" spans="1:8" x14ac:dyDescent="0.2">
      <c r="A1040" s="2" t="s">
        <v>1915</v>
      </c>
      <c r="B1040" s="2" t="s">
        <v>1916</v>
      </c>
      <c r="C1040" s="2" t="s">
        <v>1570</v>
      </c>
      <c r="D1040" s="2" t="s">
        <v>1571</v>
      </c>
      <c r="E1040" s="2">
        <v>3.5789568335929997E-4</v>
      </c>
      <c r="F1040" s="2">
        <v>-0.101404176360295</v>
      </c>
      <c r="G1040" s="2">
        <v>-5.6794907367594796</v>
      </c>
      <c r="H1040" s="2">
        <v>14.7553084175468</v>
      </c>
    </row>
    <row r="1041" spans="1:8" x14ac:dyDescent="0.2">
      <c r="A1041" s="2" t="s">
        <v>1917</v>
      </c>
      <c r="B1041" s="2" t="s">
        <v>1918</v>
      </c>
      <c r="C1041" s="2" t="s">
        <v>1570</v>
      </c>
      <c r="D1041" s="2" t="s">
        <v>1571</v>
      </c>
      <c r="E1041" s="2">
        <v>3.5096336598980002E-4</v>
      </c>
      <c r="F1041" s="2">
        <v>-0.11093083336604299</v>
      </c>
      <c r="G1041" s="2">
        <v>-5.6761374053873404</v>
      </c>
      <c r="H1041" s="2">
        <v>14.735748708491601</v>
      </c>
    </row>
    <row r="1042" spans="1:8" x14ac:dyDescent="0.2">
      <c r="A1042" s="2" t="s">
        <v>1919</v>
      </c>
      <c r="B1042" s="2" t="s">
        <v>1920</v>
      </c>
      <c r="C1042" s="2" t="s">
        <v>1570</v>
      </c>
      <c r="D1042" s="2" t="s">
        <v>1571</v>
      </c>
      <c r="E1042" s="2">
        <v>3.4888128749289998E-4</v>
      </c>
      <c r="F1042" s="2">
        <v>-0.101251871348636</v>
      </c>
      <c r="G1042" s="2">
        <v>-5.6751169168834004</v>
      </c>
      <c r="H1042" s="2">
        <v>14.7297985747603</v>
      </c>
    </row>
    <row r="1043" spans="1:8" x14ac:dyDescent="0.2">
      <c r="A1043" s="2" t="s">
        <v>1921</v>
      </c>
      <c r="B1043" s="2" t="s">
        <v>1922</v>
      </c>
      <c r="C1043" s="2" t="s">
        <v>1570</v>
      </c>
      <c r="D1043" s="2" t="s">
        <v>1571</v>
      </c>
      <c r="E1043" s="2">
        <v>3.2532664765830001E-4</v>
      </c>
      <c r="F1043" s="2">
        <v>-0.101126526055228</v>
      </c>
      <c r="G1043" s="2">
        <v>-5.66311448301136</v>
      </c>
      <c r="H1043" s="2">
        <v>14.659896608175501</v>
      </c>
    </row>
    <row r="1044" spans="1:8" x14ac:dyDescent="0.2">
      <c r="A1044" s="2" t="s">
        <v>1923</v>
      </c>
      <c r="B1044" s="2" t="s">
        <v>1924</v>
      </c>
      <c r="C1044" s="2" t="s">
        <v>1570</v>
      </c>
      <c r="D1044" s="2" t="s">
        <v>1571</v>
      </c>
      <c r="E1044" s="2">
        <v>3.2434283399540001E-4</v>
      </c>
      <c r="F1044" s="2">
        <v>-0.101765567507587</v>
      </c>
      <c r="G1044" s="2">
        <v>-5.6625938753189304</v>
      </c>
      <c r="H1044" s="2">
        <v>14.656867946855099</v>
      </c>
    </row>
    <row r="1045" spans="1:8" x14ac:dyDescent="0.2">
      <c r="A1045" s="2" t="s">
        <v>1925</v>
      </c>
      <c r="B1045" s="2" t="s">
        <v>1926</v>
      </c>
      <c r="C1045" s="2" t="s">
        <v>1570</v>
      </c>
      <c r="D1045" s="2" t="s">
        <v>1571</v>
      </c>
      <c r="E1045" s="2">
        <v>3.2320756015280001E-4</v>
      </c>
      <c r="F1045" s="2">
        <v>-0.100960704329443</v>
      </c>
      <c r="G1045" s="2">
        <v>-5.6619910930770496</v>
      </c>
      <c r="H1045" s="2">
        <v>14.6533615788072</v>
      </c>
    </row>
    <row r="1046" spans="1:8" x14ac:dyDescent="0.2">
      <c r="A1046" s="2" t="s">
        <v>1927</v>
      </c>
      <c r="B1046" s="2" t="s">
        <v>1928</v>
      </c>
      <c r="C1046" s="2" t="s">
        <v>1570</v>
      </c>
      <c r="D1046" s="2" t="s">
        <v>1571</v>
      </c>
      <c r="E1046" s="2">
        <v>3.2039256526169999E-4</v>
      </c>
      <c r="F1046" s="2">
        <v>-0.101155810458189</v>
      </c>
      <c r="G1046" s="2">
        <v>-5.6604869885745002</v>
      </c>
      <c r="H1046" s="2">
        <v>14.6446138712455</v>
      </c>
    </row>
    <row r="1047" spans="1:8" x14ac:dyDescent="0.2">
      <c r="A1047" s="2" t="s">
        <v>1929</v>
      </c>
      <c r="B1047" s="2" t="s">
        <v>1930</v>
      </c>
      <c r="C1047" s="2" t="s">
        <v>1570</v>
      </c>
      <c r="D1047" s="2" t="s">
        <v>1571</v>
      </c>
      <c r="E1047" s="2">
        <v>3.1368167126349998E-4</v>
      </c>
      <c r="F1047" s="2">
        <v>-0.11064262879962</v>
      </c>
      <c r="G1047" s="2">
        <v>-5.65684559476807</v>
      </c>
      <c r="H1047" s="2">
        <v>14.6234455467669</v>
      </c>
    </row>
    <row r="1048" spans="1:8" x14ac:dyDescent="0.2">
      <c r="A1048" s="2" t="s">
        <v>1931</v>
      </c>
      <c r="B1048" s="2" t="s">
        <v>1932</v>
      </c>
      <c r="C1048" s="2" t="s">
        <v>1570</v>
      </c>
      <c r="D1048" s="2" t="s">
        <v>1571</v>
      </c>
      <c r="E1048" s="2">
        <v>3.0812433897559998E-4</v>
      </c>
      <c r="F1048" s="2">
        <v>-0.100960743993949</v>
      </c>
      <c r="G1048" s="2">
        <v>-5.6537688458624196</v>
      </c>
      <c r="H1048" s="2">
        <v>14.605570260354501</v>
      </c>
    </row>
    <row r="1049" spans="1:8" x14ac:dyDescent="0.2">
      <c r="A1049" s="2" t="s">
        <v>1933</v>
      </c>
      <c r="B1049" s="2" t="s">
        <v>1934</v>
      </c>
      <c r="C1049" s="2" t="s">
        <v>1570</v>
      </c>
      <c r="D1049" s="2" t="s">
        <v>1571</v>
      </c>
      <c r="E1049" s="2">
        <v>3.011705881883E-4</v>
      </c>
      <c r="F1049" s="2">
        <v>-0.10170987059603701</v>
      </c>
      <c r="G1049" s="2">
        <v>-5.6498374331799903</v>
      </c>
      <c r="H1049" s="2">
        <v>14.5827437032526</v>
      </c>
    </row>
    <row r="1050" spans="1:8" x14ac:dyDescent="0.2">
      <c r="A1050" s="2" t="s">
        <v>1935</v>
      </c>
      <c r="B1050" s="2" t="s">
        <v>1936</v>
      </c>
      <c r="C1050" s="2" t="s">
        <v>1570</v>
      </c>
      <c r="D1050" s="2" t="s">
        <v>1571</v>
      </c>
      <c r="E1050" s="2">
        <v>3.0113274620859997E-4</v>
      </c>
      <c r="F1050" s="2">
        <v>-0.101663808280618</v>
      </c>
      <c r="G1050" s="2">
        <v>-5.6498157836383998</v>
      </c>
      <c r="H1050" s="2">
        <v>14.5826180457059</v>
      </c>
    </row>
    <row r="1051" spans="1:8" x14ac:dyDescent="0.2">
      <c r="A1051" s="2" t="s">
        <v>1937</v>
      </c>
      <c r="B1051" s="2" t="s">
        <v>1938</v>
      </c>
      <c r="C1051" s="2" t="s">
        <v>1570</v>
      </c>
      <c r="D1051" s="2" t="s">
        <v>1571</v>
      </c>
      <c r="E1051" s="2">
        <v>2.962041395265E-4</v>
      </c>
      <c r="F1051" s="2">
        <v>-0.100830184144429</v>
      </c>
      <c r="G1051" s="2">
        <v>-5.6469718794710797</v>
      </c>
      <c r="H1051" s="2">
        <v>14.5661157380523</v>
      </c>
    </row>
    <row r="1052" spans="1:8" x14ac:dyDescent="0.2">
      <c r="A1052" s="2" t="s">
        <v>1939</v>
      </c>
      <c r="B1052" s="2" t="s">
        <v>1940</v>
      </c>
      <c r="C1052" s="2" t="s">
        <v>1570</v>
      </c>
      <c r="D1052" s="2" t="s">
        <v>1571</v>
      </c>
      <c r="E1052" s="2">
        <v>2.806405573884E-4</v>
      </c>
      <c r="F1052" s="2">
        <v>-0.11005512762728301</v>
      </c>
      <c r="G1052" s="2">
        <v>-5.6376602881991502</v>
      </c>
      <c r="H1052" s="2">
        <v>14.512141556186901</v>
      </c>
    </row>
    <row r="1053" spans="1:8" x14ac:dyDescent="0.2">
      <c r="A1053" s="2" t="s">
        <v>1941</v>
      </c>
      <c r="B1053" s="2" t="s">
        <v>1942</v>
      </c>
      <c r="C1053" s="2" t="s">
        <v>1570</v>
      </c>
      <c r="D1053" s="2" t="s">
        <v>1571</v>
      </c>
      <c r="E1053" s="2">
        <v>2.78409158821E-4</v>
      </c>
      <c r="F1053" s="2">
        <v>-8.8581932668309701E-2</v>
      </c>
      <c r="G1053" s="2">
        <v>-5.6362817828187497</v>
      </c>
      <c r="H1053" s="2">
        <v>14.504158686855201</v>
      </c>
    </row>
    <row r="1054" spans="1:8" x14ac:dyDescent="0.2">
      <c r="A1054" s="2" t="s">
        <v>1943</v>
      </c>
      <c r="B1054" s="2" t="s">
        <v>1944</v>
      </c>
      <c r="C1054" s="2" t="s">
        <v>1570</v>
      </c>
      <c r="D1054" s="2" t="s">
        <v>1571</v>
      </c>
      <c r="E1054" s="2">
        <v>2.7708725252599997E-4</v>
      </c>
      <c r="F1054" s="2">
        <v>-0.100917285530063</v>
      </c>
      <c r="G1054" s="2">
        <v>-5.6354597589075901</v>
      </c>
      <c r="H1054" s="2">
        <v>14.4993993085287</v>
      </c>
    </row>
    <row r="1055" spans="1:8" x14ac:dyDescent="0.2">
      <c r="A1055" s="2" t="s">
        <v>1945</v>
      </c>
      <c r="B1055" s="2" t="s">
        <v>1946</v>
      </c>
      <c r="C1055" s="2" t="s">
        <v>1570</v>
      </c>
      <c r="D1055" s="2" t="s">
        <v>1571</v>
      </c>
      <c r="E1055" s="2">
        <v>2.7011377551950001E-4</v>
      </c>
      <c r="F1055" s="2">
        <v>-9.19507561369131E-2</v>
      </c>
      <c r="G1055" s="2">
        <v>-5.6310553095704199</v>
      </c>
      <c r="H1055" s="2">
        <v>14.4739101219233</v>
      </c>
    </row>
    <row r="1056" spans="1:8" x14ac:dyDescent="0.2">
      <c r="A1056" s="2" t="s">
        <v>1947</v>
      </c>
      <c r="B1056" s="2" t="s">
        <v>1948</v>
      </c>
      <c r="C1056" s="2" t="s">
        <v>1570</v>
      </c>
      <c r="D1056" s="2" t="s">
        <v>1571</v>
      </c>
      <c r="E1056" s="2">
        <v>2.6994959473559997E-4</v>
      </c>
      <c r="F1056" s="2">
        <v>-0.10063081928343701</v>
      </c>
      <c r="G1056" s="2">
        <v>-5.6309502060846599</v>
      </c>
      <c r="H1056" s="2">
        <v>14.473302116278401</v>
      </c>
    </row>
    <row r="1057" spans="1:8" x14ac:dyDescent="0.2">
      <c r="A1057" s="2" t="s">
        <v>1949</v>
      </c>
      <c r="B1057" s="2" t="s">
        <v>1950</v>
      </c>
      <c r="C1057" s="2" t="s">
        <v>1570</v>
      </c>
      <c r="D1057" s="2" t="s">
        <v>1571</v>
      </c>
      <c r="E1057" s="2">
        <v>2.6834801394840001E-4</v>
      </c>
      <c r="F1057" s="2">
        <v>-0.100500420268143</v>
      </c>
      <c r="G1057" s="2">
        <v>-5.6299214535647</v>
      </c>
      <c r="H1057" s="2">
        <v>14.4673515584931</v>
      </c>
    </row>
    <row r="1058" spans="1:8" x14ac:dyDescent="0.2">
      <c r="A1058" s="2" t="s">
        <v>1951</v>
      </c>
      <c r="B1058" s="2" t="s">
        <v>1952</v>
      </c>
      <c r="C1058" s="2" t="s">
        <v>1570</v>
      </c>
      <c r="D1058" s="2" t="s">
        <v>1571</v>
      </c>
      <c r="E1058" s="2">
        <v>2.6288974266269998E-4</v>
      </c>
      <c r="F1058" s="2">
        <v>-0.100006762662173</v>
      </c>
      <c r="G1058" s="2">
        <v>-5.6263672566774403</v>
      </c>
      <c r="H1058" s="2">
        <v>14.4468015757293</v>
      </c>
    </row>
    <row r="1059" spans="1:8" x14ac:dyDescent="0.2">
      <c r="A1059" s="2" t="s">
        <v>1953</v>
      </c>
      <c r="B1059" s="2" t="s">
        <v>1954</v>
      </c>
      <c r="C1059" s="2" t="s">
        <v>1570</v>
      </c>
      <c r="D1059" s="2" t="s">
        <v>1571</v>
      </c>
      <c r="E1059" s="2">
        <v>2.602960629979E-4</v>
      </c>
      <c r="F1059" s="2">
        <v>-0.100508616846958</v>
      </c>
      <c r="G1059" s="2">
        <v>-5.62465161207348</v>
      </c>
      <c r="H1059" s="2">
        <v>14.4368865478944</v>
      </c>
    </row>
    <row r="1060" spans="1:8" x14ac:dyDescent="0.2">
      <c r="A1060" s="2" t="s">
        <v>1955</v>
      </c>
      <c r="B1060" s="2" t="s">
        <v>1956</v>
      </c>
      <c r="C1060" s="2" t="s">
        <v>1570</v>
      </c>
      <c r="D1060" s="2" t="s">
        <v>1571</v>
      </c>
      <c r="E1060" s="2">
        <v>2.598983200272E-4</v>
      </c>
      <c r="F1060" s="2">
        <v>-0.100008846089606</v>
      </c>
      <c r="G1060" s="2">
        <v>-5.6243869591029201</v>
      </c>
      <c r="H1060" s="2">
        <v>14.4353573385788</v>
      </c>
    </row>
    <row r="1061" spans="1:8" x14ac:dyDescent="0.2">
      <c r="A1061" s="2" t="s">
        <v>1957</v>
      </c>
      <c r="B1061" s="2" t="s">
        <v>1958</v>
      </c>
      <c r="C1061" s="2" t="s">
        <v>1570</v>
      </c>
      <c r="D1061" s="2" t="s">
        <v>1571</v>
      </c>
      <c r="E1061" s="2">
        <v>2.5897599706729997E-4</v>
      </c>
      <c r="F1061" s="2">
        <v>-0.109919755091701</v>
      </c>
      <c r="G1061" s="2">
        <v>-5.6237716474916803</v>
      </c>
      <c r="H1061" s="2">
        <v>14.431802242861499</v>
      </c>
    </row>
    <row r="1062" spans="1:8" x14ac:dyDescent="0.2">
      <c r="A1062" s="2" t="s">
        <v>1959</v>
      </c>
      <c r="B1062" s="2"/>
      <c r="C1062" s="2" t="s">
        <v>1570</v>
      </c>
      <c r="D1062" s="2" t="s">
        <v>1571</v>
      </c>
      <c r="E1062" s="2">
        <v>2.5689303615489999E-4</v>
      </c>
      <c r="F1062" s="2">
        <v>-0.110180567597884</v>
      </c>
      <c r="G1062" s="2">
        <v>-5.6223736848365</v>
      </c>
      <c r="H1062" s="2">
        <v>14.4237266573995</v>
      </c>
    </row>
    <row r="1063" spans="1:8" x14ac:dyDescent="0.2">
      <c r="A1063" s="2" t="s">
        <v>1960</v>
      </c>
      <c r="B1063" s="2" t="s">
        <v>1961</v>
      </c>
      <c r="C1063" s="2" t="s">
        <v>1570</v>
      </c>
      <c r="D1063" s="2" t="s">
        <v>1571</v>
      </c>
      <c r="E1063" s="2">
        <v>2.5437012131119998E-4</v>
      </c>
      <c r="F1063" s="2">
        <v>-9.9951974595841805E-2</v>
      </c>
      <c r="G1063" s="2">
        <v>-5.6206647198505699</v>
      </c>
      <c r="H1063" s="2">
        <v>14.413857237764599</v>
      </c>
    </row>
    <row r="1064" spans="1:8" x14ac:dyDescent="0.2">
      <c r="A1064" s="2" t="s">
        <v>1962</v>
      </c>
      <c r="B1064" s="2"/>
      <c r="C1064" s="2" t="s">
        <v>1570</v>
      </c>
      <c r="D1064" s="2" t="s">
        <v>1571</v>
      </c>
      <c r="E1064" s="2">
        <v>2.5383090213529998E-4</v>
      </c>
      <c r="F1064" s="2">
        <v>-0.110722769831681</v>
      </c>
      <c r="G1064" s="2">
        <v>-5.6202971992233701</v>
      </c>
      <c r="H1064" s="2">
        <v>14.411735166563</v>
      </c>
    </row>
    <row r="1065" spans="1:8" x14ac:dyDescent="0.2">
      <c r="A1065" s="2" t="s">
        <v>1963</v>
      </c>
      <c r="B1065" s="2" t="s">
        <v>1964</v>
      </c>
      <c r="C1065" s="2" t="s">
        <v>1570</v>
      </c>
      <c r="D1065" s="2" t="s">
        <v>1571</v>
      </c>
      <c r="E1065" s="2">
        <v>2.4779196005649998E-4</v>
      </c>
      <c r="F1065" s="2">
        <v>-0.100328395039224</v>
      </c>
      <c r="G1065" s="2">
        <v>-5.6161253202313004</v>
      </c>
      <c r="H1065" s="2">
        <v>14.387656384248199</v>
      </c>
    </row>
    <row r="1066" spans="1:8" x14ac:dyDescent="0.2">
      <c r="A1066" s="2" t="s">
        <v>1965</v>
      </c>
      <c r="B1066" s="2" t="s">
        <v>1966</v>
      </c>
      <c r="C1066" s="2" t="s">
        <v>1570</v>
      </c>
      <c r="D1066" s="2" t="s">
        <v>1571</v>
      </c>
      <c r="E1066" s="2">
        <v>2.468035607045E-4</v>
      </c>
      <c r="F1066" s="2">
        <v>-0.100306222957501</v>
      </c>
      <c r="G1066" s="2">
        <v>-5.6154325358432597</v>
      </c>
      <c r="H1066" s="2">
        <v>14.383659580289001</v>
      </c>
    </row>
    <row r="1067" spans="1:8" x14ac:dyDescent="0.2">
      <c r="A1067" s="2" t="s">
        <v>1967</v>
      </c>
      <c r="B1067" s="2" t="s">
        <v>1968</v>
      </c>
      <c r="C1067" s="2" t="s">
        <v>1570</v>
      </c>
      <c r="D1067" s="2" t="s">
        <v>1571</v>
      </c>
      <c r="E1067" s="2">
        <v>2.438492794246E-4</v>
      </c>
      <c r="F1067" s="2">
        <v>-9.9600283915892401E-2</v>
      </c>
      <c r="G1067" s="2">
        <v>-5.6133446557717797</v>
      </c>
      <c r="H1067" s="2">
        <v>14.371617188029401</v>
      </c>
    </row>
    <row r="1068" spans="1:8" x14ac:dyDescent="0.2">
      <c r="A1068" s="2" t="s">
        <v>1969</v>
      </c>
      <c r="B1068" s="2" t="s">
        <v>1970</v>
      </c>
      <c r="C1068" s="2" t="s">
        <v>1570</v>
      </c>
      <c r="D1068" s="2" t="s">
        <v>1571</v>
      </c>
      <c r="E1068" s="2">
        <v>2.437305641659E-4</v>
      </c>
      <c r="F1068" s="2">
        <v>-0.100370443347406</v>
      </c>
      <c r="G1068" s="2">
        <v>-5.6132602120025101</v>
      </c>
      <c r="H1068" s="2">
        <v>14.3711302308156</v>
      </c>
    </row>
    <row r="1069" spans="1:8" x14ac:dyDescent="0.2">
      <c r="A1069" s="2" t="s">
        <v>1971</v>
      </c>
      <c r="B1069" s="2" t="s">
        <v>1972</v>
      </c>
      <c r="C1069" s="2" t="s">
        <v>1570</v>
      </c>
      <c r="D1069" s="2" t="s">
        <v>1571</v>
      </c>
      <c r="E1069" s="2">
        <v>2.4277576839199999E-4</v>
      </c>
      <c r="F1069" s="2">
        <v>-0.10108708774686</v>
      </c>
      <c r="G1069" s="2">
        <v>-5.6125795069870401</v>
      </c>
      <c r="H1069" s="2">
        <v>14.3672051143852</v>
      </c>
    </row>
    <row r="1070" spans="1:8" x14ac:dyDescent="0.2">
      <c r="A1070" s="2" t="s">
        <v>1973</v>
      </c>
      <c r="B1070" s="2" t="s">
        <v>1974</v>
      </c>
      <c r="C1070" s="2" t="s">
        <v>1570</v>
      </c>
      <c r="D1070" s="2" t="s">
        <v>1571</v>
      </c>
      <c r="E1070" s="2">
        <v>2.420942157049E-4</v>
      </c>
      <c r="F1070" s="2">
        <v>-9.9805973096438794E-2</v>
      </c>
      <c r="G1070" s="2">
        <v>-5.6120919156025604</v>
      </c>
      <c r="H1070" s="2">
        <v>14.3643938323578</v>
      </c>
    </row>
    <row r="1071" spans="1:8" x14ac:dyDescent="0.2">
      <c r="A1071" s="2" t="s">
        <v>1975</v>
      </c>
      <c r="B1071" s="2" t="s">
        <v>1976</v>
      </c>
      <c r="C1071" s="2" t="s">
        <v>1570</v>
      </c>
      <c r="D1071" s="2" t="s">
        <v>1571</v>
      </c>
      <c r="E1071" s="2">
        <v>2.4194460452180001E-4</v>
      </c>
      <c r="F1071" s="2">
        <v>-9.4245149759626806E-2</v>
      </c>
      <c r="G1071" s="2">
        <v>-5.6119846924691004</v>
      </c>
      <c r="H1071" s="2">
        <v>14.363775653891</v>
      </c>
    </row>
    <row r="1072" spans="1:8" x14ac:dyDescent="0.2">
      <c r="A1072" s="2" t="s">
        <v>1977</v>
      </c>
      <c r="B1072" s="2" t="s">
        <v>1978</v>
      </c>
      <c r="C1072" s="2" t="s">
        <v>1570</v>
      </c>
      <c r="D1072" s="2" t="s">
        <v>1571</v>
      </c>
      <c r="E1072" s="2">
        <v>2.4135926113180001E-4</v>
      </c>
      <c r="F1072" s="2">
        <v>-9.9699864303436997E-2</v>
      </c>
      <c r="G1072" s="2">
        <v>-5.6115645315195497</v>
      </c>
      <c r="H1072" s="2">
        <v>14.3613533944484</v>
      </c>
    </row>
    <row r="1073" spans="1:8" x14ac:dyDescent="0.2">
      <c r="A1073" s="2" t="s">
        <v>1979</v>
      </c>
      <c r="B1073" s="2" t="s">
        <v>1980</v>
      </c>
      <c r="C1073" s="2" t="s">
        <v>1570</v>
      </c>
      <c r="D1073" s="2" t="s">
        <v>1571</v>
      </c>
      <c r="E1073" s="2">
        <v>2.3852549242300001E-4</v>
      </c>
      <c r="F1073" s="2">
        <v>-9.9366587455474095E-2</v>
      </c>
      <c r="G1073" s="2">
        <v>-5.6095154790620896</v>
      </c>
      <c r="H1073" s="2">
        <v>14.3495430519583</v>
      </c>
    </row>
    <row r="1074" spans="1:8" x14ac:dyDescent="0.2">
      <c r="A1074" s="2" t="s">
        <v>1981</v>
      </c>
      <c r="B1074" s="2" t="s">
        <v>1982</v>
      </c>
      <c r="C1074" s="2" t="s">
        <v>1570</v>
      </c>
      <c r="D1074" s="2" t="s">
        <v>1571</v>
      </c>
      <c r="E1074" s="2">
        <v>2.3785729119440001E-4</v>
      </c>
      <c r="F1074" s="2">
        <v>-0.10066360993057</v>
      </c>
      <c r="G1074" s="2">
        <v>-5.60902865701794</v>
      </c>
      <c r="H1074" s="2">
        <v>14.3467377378711</v>
      </c>
    </row>
    <row r="1075" spans="1:8" x14ac:dyDescent="0.2">
      <c r="A1075" s="2" t="s">
        <v>1983</v>
      </c>
      <c r="B1075" s="2" t="s">
        <v>1984</v>
      </c>
      <c r="C1075" s="2" t="s">
        <v>1570</v>
      </c>
      <c r="D1075" s="2" t="s">
        <v>1571</v>
      </c>
      <c r="E1075" s="2">
        <v>2.3545053867470001E-4</v>
      </c>
      <c r="F1075" s="2">
        <v>-9.9690653082551803E-2</v>
      </c>
      <c r="G1075" s="2">
        <v>-5.6072634427948298</v>
      </c>
      <c r="H1075" s="2">
        <v>14.3365677254109</v>
      </c>
    </row>
    <row r="1076" spans="1:8" x14ac:dyDescent="0.2">
      <c r="A1076" s="2" t="s">
        <v>1985</v>
      </c>
      <c r="B1076" s="2"/>
      <c r="C1076" s="2" t="s">
        <v>1570</v>
      </c>
      <c r="D1076" s="2" t="s">
        <v>1571</v>
      </c>
      <c r="E1076" s="2">
        <v>2.3469778545419999E-4</v>
      </c>
      <c r="F1076" s="2">
        <v>-0.109050944676739</v>
      </c>
      <c r="G1076" s="2">
        <v>-5.6067075207280404</v>
      </c>
      <c r="H1076" s="2">
        <v>14.3333655280403</v>
      </c>
    </row>
    <row r="1077" spans="1:8" x14ac:dyDescent="0.2">
      <c r="A1077" s="2" t="s">
        <v>1986</v>
      </c>
      <c r="B1077" s="2" t="s">
        <v>1987</v>
      </c>
      <c r="C1077" s="2" t="s">
        <v>1570</v>
      </c>
      <c r="D1077" s="2" t="s">
        <v>1571</v>
      </c>
      <c r="E1077" s="2">
        <v>2.345742872268E-4</v>
      </c>
      <c r="F1077" s="2">
        <v>-9.9631465990306298E-2</v>
      </c>
      <c r="G1077" s="2">
        <v>-5.6066161395174596</v>
      </c>
      <c r="H1077" s="2">
        <v>14.3328391884707</v>
      </c>
    </row>
    <row r="1078" spans="1:8" x14ac:dyDescent="0.2">
      <c r="A1078" s="2" t="s">
        <v>1988</v>
      </c>
      <c r="B1078" s="2" t="s">
        <v>1989</v>
      </c>
      <c r="C1078" s="2" t="s">
        <v>1570</v>
      </c>
      <c r="D1078" s="2" t="s">
        <v>1571</v>
      </c>
      <c r="E1078" s="2">
        <v>2.3290339242390001E-4</v>
      </c>
      <c r="F1078" s="2">
        <v>-9.9446666936504599E-2</v>
      </c>
      <c r="G1078" s="2">
        <v>-5.6053748800435903</v>
      </c>
      <c r="H1078" s="2">
        <v>14.3256906036675</v>
      </c>
    </row>
    <row r="1079" spans="1:8" x14ac:dyDescent="0.2">
      <c r="A1079" s="2" t="s">
        <v>1990</v>
      </c>
      <c r="B1079" s="2" t="s">
        <v>1991</v>
      </c>
      <c r="C1079" s="2" t="s">
        <v>1570</v>
      </c>
      <c r="D1079" s="2" t="s">
        <v>1571</v>
      </c>
      <c r="E1079" s="2">
        <v>2.2945485822000001E-4</v>
      </c>
      <c r="F1079" s="2">
        <v>-0.10010130052941001</v>
      </c>
      <c r="G1079" s="2">
        <v>-5.6027837754206002</v>
      </c>
      <c r="H1079" s="2">
        <v>14.3107731748161</v>
      </c>
    </row>
    <row r="1080" spans="1:8" x14ac:dyDescent="0.2">
      <c r="A1080" s="2" t="s">
        <v>1992</v>
      </c>
      <c r="B1080" s="2" t="s">
        <v>1993</v>
      </c>
      <c r="C1080" s="2" t="s">
        <v>1570</v>
      </c>
      <c r="D1080" s="2" t="s">
        <v>1571</v>
      </c>
      <c r="E1080" s="2">
        <v>2.285876744891E-4</v>
      </c>
      <c r="F1080" s="2">
        <v>-9.99994709498431E-2</v>
      </c>
      <c r="G1080" s="2">
        <v>-5.6021258862870802</v>
      </c>
      <c r="H1080" s="2">
        <v>14.306986693409099</v>
      </c>
    </row>
    <row r="1081" spans="1:8" x14ac:dyDescent="0.2">
      <c r="A1081" s="2" t="s">
        <v>1994</v>
      </c>
      <c r="B1081" s="2" t="s">
        <v>1995</v>
      </c>
      <c r="C1081" s="2" t="s">
        <v>1570</v>
      </c>
      <c r="D1081" s="2" t="s">
        <v>1571</v>
      </c>
      <c r="E1081" s="2">
        <v>2.262600402892E-4</v>
      </c>
      <c r="F1081" s="2">
        <v>-0.109396973917293</v>
      </c>
      <c r="G1081" s="2">
        <v>-5.6003472226223998</v>
      </c>
      <c r="H1081" s="2">
        <v>14.2967518194364</v>
      </c>
    </row>
    <row r="1082" spans="1:8" x14ac:dyDescent="0.2">
      <c r="A1082" s="2" t="s">
        <v>1996</v>
      </c>
      <c r="B1082" s="2" t="s">
        <v>1997</v>
      </c>
      <c r="C1082" s="2" t="s">
        <v>1570</v>
      </c>
      <c r="D1082" s="2" t="s">
        <v>1571</v>
      </c>
      <c r="E1082" s="2">
        <v>2.2266254057719999E-4</v>
      </c>
      <c r="F1082" s="2">
        <v>-9.9430877211578506E-2</v>
      </c>
      <c r="G1082" s="2">
        <v>-5.5975607360170896</v>
      </c>
      <c r="H1082" s="2">
        <v>14.2807242152273</v>
      </c>
    </row>
    <row r="1083" spans="1:8" x14ac:dyDescent="0.2">
      <c r="A1083" s="2" t="s">
        <v>1998</v>
      </c>
      <c r="B1083" s="2" t="s">
        <v>1999</v>
      </c>
      <c r="C1083" s="2" t="s">
        <v>1570</v>
      </c>
      <c r="D1083" s="2" t="s">
        <v>1571</v>
      </c>
      <c r="E1083" s="2">
        <v>2.2255816000719999E-4</v>
      </c>
      <c r="F1083" s="2">
        <v>-9.9491317024720902E-2</v>
      </c>
      <c r="G1083" s="2">
        <v>-5.5974791954145902</v>
      </c>
      <c r="H1083" s="2">
        <v>14.280255321612101</v>
      </c>
    </row>
    <row r="1084" spans="1:8" x14ac:dyDescent="0.2">
      <c r="A1084" s="2" t="s">
        <v>2000</v>
      </c>
      <c r="B1084" s="2" t="s">
        <v>2001</v>
      </c>
      <c r="C1084" s="2" t="s">
        <v>1570</v>
      </c>
      <c r="D1084" s="2" t="s">
        <v>1571</v>
      </c>
      <c r="E1084" s="2">
        <v>2.1861894033719999E-4</v>
      </c>
      <c r="F1084" s="2">
        <v>-9.9263916502230598E-2</v>
      </c>
      <c r="G1084" s="2">
        <v>-5.5943727619041903</v>
      </c>
      <c r="H1084" s="2">
        <v>14.262397076673</v>
      </c>
    </row>
    <row r="1085" spans="1:8" x14ac:dyDescent="0.2">
      <c r="A1085" s="2" t="s">
        <v>2002</v>
      </c>
      <c r="B1085" s="2" t="s">
        <v>2003</v>
      </c>
      <c r="C1085" s="2" t="s">
        <v>1570</v>
      </c>
      <c r="D1085" s="2" t="s">
        <v>1571</v>
      </c>
      <c r="E1085" s="2">
        <v>2.1853787745969999E-4</v>
      </c>
      <c r="F1085" s="2">
        <v>-9.9924294933530694E-2</v>
      </c>
      <c r="G1085" s="2">
        <v>-5.5943082319862203</v>
      </c>
      <c r="H1085" s="2">
        <v>14.2620262126024</v>
      </c>
    </row>
    <row r="1086" spans="1:8" x14ac:dyDescent="0.2">
      <c r="A1086" s="2" t="s">
        <v>2004</v>
      </c>
      <c r="B1086" s="2" t="s">
        <v>2005</v>
      </c>
      <c r="C1086" s="2" t="s">
        <v>1570</v>
      </c>
      <c r="D1086" s="2" t="s">
        <v>1571</v>
      </c>
      <c r="E1086" s="2">
        <v>2.167671421927E-4</v>
      </c>
      <c r="F1086" s="2">
        <v>-0.101067719916622</v>
      </c>
      <c r="G1086" s="2">
        <v>-5.5928924506980797</v>
      </c>
      <c r="H1086" s="2">
        <v>14.253890560799601</v>
      </c>
    </row>
    <row r="1087" spans="1:8" x14ac:dyDescent="0.2">
      <c r="A1087" s="2" t="s">
        <v>2006</v>
      </c>
      <c r="B1087" s="2" t="s">
        <v>2007</v>
      </c>
      <c r="C1087" s="2" t="s">
        <v>1570</v>
      </c>
      <c r="D1087" s="2" t="s">
        <v>1571</v>
      </c>
      <c r="E1087" s="2">
        <v>2.146354204847E-4</v>
      </c>
      <c r="F1087" s="2">
        <v>-9.9786947425521202E-2</v>
      </c>
      <c r="G1087" s="2">
        <v>-5.59117213998063</v>
      </c>
      <c r="H1087" s="2">
        <v>14.2440077309655</v>
      </c>
    </row>
    <row r="1088" spans="1:8" x14ac:dyDescent="0.2">
      <c r="A1088" s="2" t="s">
        <v>2008</v>
      </c>
      <c r="B1088" s="2" t="s">
        <v>2009</v>
      </c>
      <c r="C1088" s="2" t="s">
        <v>1570</v>
      </c>
      <c r="D1088" s="2" t="s">
        <v>1571</v>
      </c>
      <c r="E1088" s="2">
        <v>2.1359084119160001E-4</v>
      </c>
      <c r="F1088" s="2">
        <v>-9.9086298630128702E-2</v>
      </c>
      <c r="G1088" s="2">
        <v>-5.5903227163327998</v>
      </c>
      <c r="H1088" s="2">
        <v>14.2391290887224</v>
      </c>
    </row>
    <row r="1089" spans="1:8" x14ac:dyDescent="0.2">
      <c r="A1089" s="2" t="s">
        <v>2010</v>
      </c>
      <c r="B1089" s="2" t="s">
        <v>2011</v>
      </c>
      <c r="C1089" s="2" t="s">
        <v>1570</v>
      </c>
      <c r="D1089" s="2" t="s">
        <v>1571</v>
      </c>
      <c r="E1089" s="2">
        <v>2.12555036019E-4</v>
      </c>
      <c r="F1089" s="2">
        <v>-9.9623063301892495E-2</v>
      </c>
      <c r="G1089" s="2">
        <v>-5.5894761872415399</v>
      </c>
      <c r="H1089" s="2">
        <v>14.234267808734501</v>
      </c>
    </row>
    <row r="1090" spans="1:8" x14ac:dyDescent="0.2">
      <c r="A1090" s="2" t="s">
        <v>2012</v>
      </c>
      <c r="B1090" s="2" t="s">
        <v>2013</v>
      </c>
      <c r="C1090" s="2" t="s">
        <v>1570</v>
      </c>
      <c r="D1090" s="2" t="s">
        <v>1571</v>
      </c>
      <c r="E1090" s="2">
        <v>2.1250349309530001E-4</v>
      </c>
      <c r="F1090" s="2">
        <v>-9.9670192740320504E-2</v>
      </c>
      <c r="G1090" s="2">
        <v>-5.5894339518920804</v>
      </c>
      <c r="H1090" s="2">
        <v>14.2340252871969</v>
      </c>
    </row>
    <row r="1091" spans="1:8" x14ac:dyDescent="0.2">
      <c r="A1091" s="2" t="s">
        <v>2014</v>
      </c>
      <c r="B1091" s="2" t="s">
        <v>2015</v>
      </c>
      <c r="C1091" s="2" t="s">
        <v>1570</v>
      </c>
      <c r="D1091" s="2" t="s">
        <v>1571</v>
      </c>
      <c r="E1091" s="2">
        <v>2.119792723749E-4</v>
      </c>
      <c r="F1091" s="2">
        <v>-9.96968875945317E-2</v>
      </c>
      <c r="G1091" s="2">
        <v>-5.5890037934319796</v>
      </c>
      <c r="H1091" s="2">
        <v>14.231555358947499</v>
      </c>
    </row>
    <row r="1092" spans="1:8" x14ac:dyDescent="0.2">
      <c r="A1092" s="2" t="s">
        <v>2016</v>
      </c>
      <c r="B1092" s="2"/>
      <c r="C1092" s="2" t="s">
        <v>1570</v>
      </c>
      <c r="D1092" s="2" t="s">
        <v>1571</v>
      </c>
      <c r="E1092" s="2">
        <v>2.1187340312920001E-4</v>
      </c>
      <c r="F1092" s="2">
        <v>-9.9376976532989894E-2</v>
      </c>
      <c r="G1092" s="2">
        <v>-5.5889167874488299</v>
      </c>
      <c r="H1092" s="2">
        <v>14.231055802125001</v>
      </c>
    </row>
    <row r="1093" spans="1:8" x14ac:dyDescent="0.2">
      <c r="A1093" s="2" t="s">
        <v>2017</v>
      </c>
      <c r="B1093" s="2" t="s">
        <v>2018</v>
      </c>
      <c r="C1093" s="2" t="s">
        <v>1570</v>
      </c>
      <c r="D1093" s="2" t="s">
        <v>1571</v>
      </c>
      <c r="E1093" s="2">
        <v>2.1180481011469999E-4</v>
      </c>
      <c r="F1093" s="2">
        <v>-9.9948939960488495E-2</v>
      </c>
      <c r="G1093" s="2">
        <v>-5.5888603920654996</v>
      </c>
      <c r="H1093" s="2">
        <v>14.230732004426899</v>
      </c>
    </row>
    <row r="1094" spans="1:8" x14ac:dyDescent="0.2">
      <c r="A1094" s="2" t="s">
        <v>2019</v>
      </c>
      <c r="B1094" s="2" t="s">
        <v>2020</v>
      </c>
      <c r="C1094" s="2" t="s">
        <v>1570</v>
      </c>
      <c r="D1094" s="2" t="s">
        <v>1571</v>
      </c>
      <c r="E1094" s="2">
        <v>2.109302049496E-4</v>
      </c>
      <c r="F1094" s="2">
        <v>-0.10884385244250799</v>
      </c>
      <c r="G1094" s="2">
        <v>-5.5881396590408601</v>
      </c>
      <c r="H1094" s="2">
        <v>14.226594157398299</v>
      </c>
    </row>
    <row r="1095" spans="1:8" x14ac:dyDescent="0.2">
      <c r="A1095" s="2" t="s">
        <v>2021</v>
      </c>
      <c r="B1095" s="2" t="s">
        <v>2022</v>
      </c>
      <c r="C1095" s="2" t="s">
        <v>1570</v>
      </c>
      <c r="D1095" s="2" t="s">
        <v>1571</v>
      </c>
      <c r="E1095" s="2">
        <v>2.1011376429640001E-4</v>
      </c>
      <c r="F1095" s="2">
        <v>-9.9714061840388099E-2</v>
      </c>
      <c r="G1095" s="2">
        <v>-5.5874640709889798</v>
      </c>
      <c r="H1095" s="2">
        <v>14.222715979649299</v>
      </c>
    </row>
    <row r="1096" spans="1:8" x14ac:dyDescent="0.2">
      <c r="A1096" s="2" t="s">
        <v>2023</v>
      </c>
      <c r="B1096" s="2" t="s">
        <v>2024</v>
      </c>
      <c r="C1096" s="2" t="s">
        <v>1570</v>
      </c>
      <c r="D1096" s="2" t="s">
        <v>1571</v>
      </c>
      <c r="E1096" s="2">
        <v>2.082343811712E-4</v>
      </c>
      <c r="F1096" s="2">
        <v>-9.9266734580197802E-2</v>
      </c>
      <c r="G1096" s="2">
        <v>-5.5858985757846602</v>
      </c>
      <c r="H1096" s="2">
        <v>14.2137311387279</v>
      </c>
    </row>
    <row r="1097" spans="1:8" x14ac:dyDescent="0.2">
      <c r="A1097" s="2" t="s">
        <v>2025</v>
      </c>
      <c r="B1097" s="2" t="s">
        <v>2026</v>
      </c>
      <c r="C1097" s="2" t="s">
        <v>1570</v>
      </c>
      <c r="D1097" s="2" t="s">
        <v>1571</v>
      </c>
      <c r="E1097" s="2">
        <v>2.0637842202890001E-4</v>
      </c>
      <c r="F1097" s="2">
        <v>-9.99213380708283E-2</v>
      </c>
      <c r="G1097" s="2">
        <v>-5.5843382278060103</v>
      </c>
      <c r="H1097" s="2">
        <v>14.204778344581101</v>
      </c>
    </row>
    <row r="1098" spans="1:8" x14ac:dyDescent="0.2">
      <c r="A1098" s="2" t="s">
        <v>2027</v>
      </c>
      <c r="B1098" s="2" t="s">
        <v>2028</v>
      </c>
      <c r="C1098" s="2" t="s">
        <v>1570</v>
      </c>
      <c r="D1098" s="2" t="s">
        <v>1571</v>
      </c>
      <c r="E1098" s="2">
        <v>2.0614170425919999E-4</v>
      </c>
      <c r="F1098" s="2">
        <v>-9.9156378413261401E-2</v>
      </c>
      <c r="G1098" s="2">
        <v>-5.5841381738818097</v>
      </c>
      <c r="H1098" s="2">
        <v>14.203630677931001</v>
      </c>
    </row>
    <row r="1099" spans="1:8" x14ac:dyDescent="0.2">
      <c r="A1099" s="2" t="s">
        <v>2029</v>
      </c>
      <c r="B1099" s="2" t="s">
        <v>2030</v>
      </c>
      <c r="C1099" s="2" t="s">
        <v>1570</v>
      </c>
      <c r="D1099" s="2" t="s">
        <v>1571</v>
      </c>
      <c r="E1099" s="2">
        <v>2.038605698654E-4</v>
      </c>
      <c r="F1099" s="2">
        <v>-9.3959223390976496E-2</v>
      </c>
      <c r="G1099" s="2">
        <v>-5.5821981207473801</v>
      </c>
      <c r="H1099" s="2">
        <v>14.1925031399846</v>
      </c>
    </row>
    <row r="1100" spans="1:8" x14ac:dyDescent="0.2">
      <c r="A1100" s="2" t="s">
        <v>2031</v>
      </c>
      <c r="B1100" s="2" t="s">
        <v>2032</v>
      </c>
      <c r="C1100" s="2" t="s">
        <v>1570</v>
      </c>
      <c r="D1100" s="2" t="s">
        <v>1571</v>
      </c>
      <c r="E1100" s="2">
        <v>2.0354556367090001E-4</v>
      </c>
      <c r="F1100" s="2">
        <v>-9.9425809118988601E-2</v>
      </c>
      <c r="G1100" s="2">
        <v>-5.58192845728564</v>
      </c>
      <c r="H1100" s="2">
        <v>14.190956740795601</v>
      </c>
    </row>
    <row r="1101" spans="1:8" x14ac:dyDescent="0.2">
      <c r="A1101" s="2" t="s">
        <v>2033</v>
      </c>
      <c r="B1101" s="2" t="s">
        <v>2034</v>
      </c>
      <c r="C1101" s="2" t="s">
        <v>1570</v>
      </c>
      <c r="D1101" s="2" t="s">
        <v>1571</v>
      </c>
      <c r="E1101" s="2">
        <v>2.029780599328E-4</v>
      </c>
      <c r="F1101" s="2">
        <v>-9.8882691431906006E-2</v>
      </c>
      <c r="G1101" s="2">
        <v>-5.5814415535120201</v>
      </c>
      <c r="H1101" s="2">
        <v>14.1881647549245</v>
      </c>
    </row>
    <row r="1102" spans="1:8" x14ac:dyDescent="0.2">
      <c r="A1102" s="2" t="s">
        <v>2035</v>
      </c>
      <c r="B1102" s="2" t="s">
        <v>2036</v>
      </c>
      <c r="C1102" s="2" t="s">
        <v>1570</v>
      </c>
      <c r="D1102" s="2" t="s">
        <v>1571</v>
      </c>
      <c r="E1102" s="2">
        <v>2.0122984118580001E-4</v>
      </c>
      <c r="F1102" s="2">
        <v>-0.10822350729434101</v>
      </c>
      <c r="G1102" s="2">
        <v>-5.5799327549923303</v>
      </c>
      <c r="H1102" s="2">
        <v>14.1795146041328</v>
      </c>
    </row>
    <row r="1103" spans="1:8" x14ac:dyDescent="0.2">
      <c r="A1103" s="2" t="s">
        <v>2037</v>
      </c>
      <c r="B1103" s="2" t="s">
        <v>2038</v>
      </c>
      <c r="C1103" s="2" t="s">
        <v>1570</v>
      </c>
      <c r="D1103" s="2" t="s">
        <v>1571</v>
      </c>
      <c r="E1103" s="2">
        <v>2.0001085209070001E-4</v>
      </c>
      <c r="F1103" s="2">
        <v>-9.8970137186282503E-2</v>
      </c>
      <c r="G1103" s="2">
        <v>-5.5788726870075003</v>
      </c>
      <c r="H1103" s="2">
        <v>14.173438486401601</v>
      </c>
    </row>
    <row r="1104" spans="1:8" x14ac:dyDescent="0.2">
      <c r="A1104" s="2" t="s">
        <v>2039</v>
      </c>
      <c r="B1104" s="2" t="s">
        <v>2040</v>
      </c>
      <c r="C1104" s="2" t="s">
        <v>1570</v>
      </c>
      <c r="D1104" s="2" t="s">
        <v>1571</v>
      </c>
      <c r="E1104" s="2">
        <v>1.996093685536E-4</v>
      </c>
      <c r="F1104" s="2">
        <v>-9.9318564133659998E-2</v>
      </c>
      <c r="G1104" s="2">
        <v>-5.57852208623199</v>
      </c>
      <c r="H1104" s="2">
        <v>14.1714291602897</v>
      </c>
    </row>
    <row r="1105" spans="1:8" x14ac:dyDescent="0.2">
      <c r="A1105" s="2" t="s">
        <v>2041</v>
      </c>
      <c r="B1105" s="2" t="s">
        <v>2042</v>
      </c>
      <c r="C1105" s="2" t="s">
        <v>1570</v>
      </c>
      <c r="D1105" s="2" t="s">
        <v>1571</v>
      </c>
      <c r="E1105" s="2">
        <v>1.986271040497E-4</v>
      </c>
      <c r="F1105" s="2">
        <v>-9.99554370023302E-2</v>
      </c>
      <c r="G1105" s="2">
        <v>-5.5776612354149497</v>
      </c>
      <c r="H1105" s="2">
        <v>14.166496078748599</v>
      </c>
    </row>
    <row r="1106" spans="1:8" x14ac:dyDescent="0.2">
      <c r="A1106" s="2" t="s">
        <v>2043</v>
      </c>
      <c r="B1106" s="2" t="s">
        <v>2044</v>
      </c>
      <c r="C1106" s="2" t="s">
        <v>1570</v>
      </c>
      <c r="D1106" s="2" t="s">
        <v>1571</v>
      </c>
      <c r="E1106" s="2">
        <v>1.9851516899979999E-4</v>
      </c>
      <c r="F1106" s="2">
        <v>-9.9232734507058301E-2</v>
      </c>
      <c r="G1106" s="2">
        <v>-5.5775628576544003</v>
      </c>
      <c r="H1106" s="2">
        <v>14.1659323762144</v>
      </c>
    </row>
    <row r="1107" spans="1:8" x14ac:dyDescent="0.2">
      <c r="A1107" s="2" t="s">
        <v>2045</v>
      </c>
      <c r="B1107" s="2" t="s">
        <v>2046</v>
      </c>
      <c r="C1107" s="2" t="s">
        <v>1570</v>
      </c>
      <c r="D1107" s="2" t="s">
        <v>1571</v>
      </c>
      <c r="E1107" s="2">
        <v>1.983377577249E-4</v>
      </c>
      <c r="F1107" s="2">
        <v>-9.8921209342758096E-2</v>
      </c>
      <c r="G1107" s="2">
        <v>-5.57740681673386</v>
      </c>
      <c r="H1107" s="2">
        <v>14.1650382853576</v>
      </c>
    </row>
    <row r="1108" spans="1:8" x14ac:dyDescent="0.2">
      <c r="A1108" s="2" t="s">
        <v>2047</v>
      </c>
      <c r="B1108" s="2" t="s">
        <v>2048</v>
      </c>
      <c r="C1108" s="2" t="s">
        <v>1570</v>
      </c>
      <c r="D1108" s="2" t="s">
        <v>1571</v>
      </c>
      <c r="E1108" s="2">
        <v>1.9749065815869999E-4</v>
      </c>
      <c r="F1108" s="2">
        <v>-9.9512627931423306E-2</v>
      </c>
      <c r="G1108" s="2">
        <v>-5.5766597658894197</v>
      </c>
      <c r="H1108" s="2">
        <v>14.160758143632799</v>
      </c>
    </row>
    <row r="1109" spans="1:8" x14ac:dyDescent="0.2">
      <c r="A1109" s="2" t="s">
        <v>2049</v>
      </c>
      <c r="B1109" s="2" t="s">
        <v>2050</v>
      </c>
      <c r="C1109" s="2" t="s">
        <v>1570</v>
      </c>
      <c r="D1109" s="2" t="s">
        <v>1571</v>
      </c>
      <c r="E1109" s="2">
        <v>1.9737067447659999E-4</v>
      </c>
      <c r="F1109" s="2">
        <v>-9.3969238526510707E-2</v>
      </c>
      <c r="G1109" s="2">
        <v>-5.5765536860587499</v>
      </c>
      <c r="H1109" s="2">
        <v>14.160150417953499</v>
      </c>
    </row>
    <row r="1110" spans="1:8" x14ac:dyDescent="0.2">
      <c r="A1110" s="2" t="s">
        <v>2051</v>
      </c>
      <c r="B1110" s="2" t="s">
        <v>2052</v>
      </c>
      <c r="C1110" s="2" t="s">
        <v>1570</v>
      </c>
      <c r="D1110" s="2" t="s">
        <v>1571</v>
      </c>
      <c r="E1110" s="2">
        <v>1.9588884174490001E-4</v>
      </c>
      <c r="F1110" s="2">
        <v>-9.9653037457379495E-2</v>
      </c>
      <c r="G1110" s="2">
        <v>-5.5752380596353603</v>
      </c>
      <c r="H1110" s="2">
        <v>14.152614225266801</v>
      </c>
    </row>
    <row r="1111" spans="1:8" x14ac:dyDescent="0.2">
      <c r="A1111" s="2" t="s">
        <v>2053</v>
      </c>
      <c r="B1111" s="2" t="s">
        <v>2054</v>
      </c>
      <c r="C1111" s="2" t="s">
        <v>1570</v>
      </c>
      <c r="D1111" s="2" t="s">
        <v>1571</v>
      </c>
      <c r="E1111" s="2">
        <v>1.958519560503E-4</v>
      </c>
      <c r="F1111" s="2">
        <v>-9.8802160572922806E-2</v>
      </c>
      <c r="G1111" s="2">
        <v>-5.5752051803573099</v>
      </c>
      <c r="H1111" s="2">
        <v>14.152425908425901</v>
      </c>
    </row>
    <row r="1112" spans="1:8" x14ac:dyDescent="0.2">
      <c r="A1112" s="2" t="s">
        <v>2055</v>
      </c>
      <c r="B1112" s="2"/>
      <c r="C1112" s="2" t="s">
        <v>1570</v>
      </c>
      <c r="D1112" s="2" t="s">
        <v>1571</v>
      </c>
      <c r="E1112" s="2">
        <v>1.9562883108389999E-4</v>
      </c>
      <c r="F1112" s="2">
        <v>-0.10017497569591401</v>
      </c>
      <c r="G1112" s="2">
        <v>-5.5750061543169203</v>
      </c>
      <c r="H1112" s="2">
        <v>14.151286005790499</v>
      </c>
    </row>
    <row r="1113" spans="1:8" x14ac:dyDescent="0.2">
      <c r="A1113" s="2" t="s">
        <v>2056</v>
      </c>
      <c r="B1113" s="2" t="s">
        <v>2057</v>
      </c>
      <c r="C1113" s="2" t="s">
        <v>1570</v>
      </c>
      <c r="D1113" s="2" t="s">
        <v>1571</v>
      </c>
      <c r="E1113" s="2">
        <v>1.9554324806279999E-4</v>
      </c>
      <c r="F1113" s="2">
        <v>-9.8817754542701905E-2</v>
      </c>
      <c r="G1113" s="2">
        <v>-5.5749297526840698</v>
      </c>
      <c r="H1113" s="2">
        <v>14.1508484335451</v>
      </c>
    </row>
    <row r="1114" spans="1:8" x14ac:dyDescent="0.2">
      <c r="A1114" s="2" t="s">
        <v>2058</v>
      </c>
      <c r="B1114" s="2" t="s">
        <v>2059</v>
      </c>
      <c r="C1114" s="2" t="s">
        <v>1570</v>
      </c>
      <c r="D1114" s="2" t="s">
        <v>1571</v>
      </c>
      <c r="E1114" s="2">
        <v>1.950604261201E-4</v>
      </c>
      <c r="F1114" s="2">
        <v>-9.8831257693707195E-2</v>
      </c>
      <c r="G1114" s="2">
        <v>-5.5744980810065501</v>
      </c>
      <c r="H1114" s="2">
        <v>14.148376248972699</v>
      </c>
    </row>
    <row r="1115" spans="1:8" x14ac:dyDescent="0.2">
      <c r="A1115" s="2" t="s">
        <v>2060</v>
      </c>
      <c r="B1115" s="2" t="s">
        <v>2061</v>
      </c>
      <c r="C1115" s="2" t="s">
        <v>1570</v>
      </c>
      <c r="D1115" s="2" t="s">
        <v>1571</v>
      </c>
      <c r="E1115" s="2">
        <v>1.948470067552E-4</v>
      </c>
      <c r="F1115" s="2">
        <v>-0.108415013132188</v>
      </c>
      <c r="G1115" s="2">
        <v>-5.5743069200159603</v>
      </c>
      <c r="H1115" s="2">
        <v>14.147281530748799</v>
      </c>
    </row>
    <row r="1116" spans="1:8" x14ac:dyDescent="0.2">
      <c r="A1116" s="2" t="s">
        <v>2062</v>
      </c>
      <c r="B1116" s="2" t="s">
        <v>2063</v>
      </c>
      <c r="C1116" s="2" t="s">
        <v>1570</v>
      </c>
      <c r="D1116" s="2" t="s">
        <v>1571</v>
      </c>
      <c r="E1116" s="2">
        <v>1.9366307982819999E-4</v>
      </c>
      <c r="F1116" s="2">
        <v>-9.9191568994236701E-2</v>
      </c>
      <c r="G1116" s="2">
        <v>-5.5732425324906103</v>
      </c>
      <c r="H1116" s="2">
        <v>14.1411868082038</v>
      </c>
    </row>
    <row r="1117" spans="1:8" x14ac:dyDescent="0.2">
      <c r="A1117" s="2" t="s">
        <v>2064</v>
      </c>
      <c r="B1117" s="2" t="s">
        <v>2065</v>
      </c>
      <c r="C1117" s="2" t="s">
        <v>1570</v>
      </c>
      <c r="D1117" s="2" t="s">
        <v>1571</v>
      </c>
      <c r="E1117" s="2">
        <v>1.934707246764E-4</v>
      </c>
      <c r="F1117" s="2">
        <v>-9.8825953107968795E-2</v>
      </c>
      <c r="G1117" s="2">
        <v>-5.5730689656227801</v>
      </c>
      <c r="H1117" s="2">
        <v>14.140193068234</v>
      </c>
    </row>
    <row r="1118" spans="1:8" x14ac:dyDescent="0.2">
      <c r="A1118" s="2" t="s">
        <v>2066</v>
      </c>
      <c r="B1118" s="2" t="s">
        <v>2067</v>
      </c>
      <c r="C1118" s="2" t="s">
        <v>1570</v>
      </c>
      <c r="D1118" s="2" t="s">
        <v>1571</v>
      </c>
      <c r="E1118" s="2">
        <v>1.922183563498E-4</v>
      </c>
      <c r="F1118" s="2">
        <v>-9.9141459953793296E-2</v>
      </c>
      <c r="G1118" s="2">
        <v>-5.5719345523806201</v>
      </c>
      <c r="H1118" s="2">
        <v>14.133698859350501</v>
      </c>
    </row>
    <row r="1119" spans="1:8" x14ac:dyDescent="0.2">
      <c r="A1119" s="2" t="s">
        <v>2068</v>
      </c>
      <c r="B1119" s="2" t="s">
        <v>2069</v>
      </c>
      <c r="C1119" s="2" t="s">
        <v>1570</v>
      </c>
      <c r="D1119" s="2" t="s">
        <v>1571</v>
      </c>
      <c r="E1119" s="2">
        <v>1.9201333023590001E-4</v>
      </c>
      <c r="F1119" s="2">
        <v>-0.108341165017506</v>
      </c>
      <c r="G1119" s="2">
        <v>-5.5717481108982403</v>
      </c>
      <c r="H1119" s="2">
        <v>14.1326316588023</v>
      </c>
    </row>
    <row r="1120" spans="1:8" x14ac:dyDescent="0.2">
      <c r="A1120" s="2" t="s">
        <v>2070</v>
      </c>
      <c r="B1120" s="2" t="s">
        <v>2071</v>
      </c>
      <c r="C1120" s="2" t="s">
        <v>1570</v>
      </c>
      <c r="D1120" s="2" t="s">
        <v>1571</v>
      </c>
      <c r="E1120" s="2">
        <v>1.9118693236959999E-4</v>
      </c>
      <c r="F1120" s="2">
        <v>-9.8746907617475899E-2</v>
      </c>
      <c r="G1120" s="2">
        <v>-5.5709945346493601</v>
      </c>
      <c r="H1120" s="2">
        <v>14.1283185138068</v>
      </c>
    </row>
    <row r="1121" spans="1:8" x14ac:dyDescent="0.2">
      <c r="A1121" s="2" t="s">
        <v>2072</v>
      </c>
      <c r="B1121" s="2" t="s">
        <v>2073</v>
      </c>
      <c r="C1121" s="2" t="s">
        <v>1570</v>
      </c>
      <c r="D1121" s="2" t="s">
        <v>1571</v>
      </c>
      <c r="E1121" s="2">
        <v>1.9087244397370001E-4</v>
      </c>
      <c r="F1121" s="2">
        <v>-9.8740309396268905E-2</v>
      </c>
      <c r="G1121" s="2">
        <v>-5.5707068759018803</v>
      </c>
      <c r="H1121" s="2">
        <v>14.1266722332209</v>
      </c>
    </row>
    <row r="1122" spans="1:8" x14ac:dyDescent="0.2">
      <c r="A1122" s="2" t="s">
        <v>2074</v>
      </c>
      <c r="B1122" s="2" t="s">
        <v>2075</v>
      </c>
      <c r="C1122" s="2" t="s">
        <v>1570</v>
      </c>
      <c r="D1122" s="2" t="s">
        <v>1571</v>
      </c>
      <c r="E1122" s="2">
        <v>1.902437886612E-4</v>
      </c>
      <c r="F1122" s="2">
        <v>-0.10049814076331499</v>
      </c>
      <c r="G1122" s="2">
        <v>-5.5701303843514101</v>
      </c>
      <c r="H1122" s="2">
        <v>14.1233732087827</v>
      </c>
    </row>
    <row r="1123" spans="1:8" x14ac:dyDescent="0.2">
      <c r="A1123" s="2" t="s">
        <v>2076</v>
      </c>
      <c r="B1123" s="2"/>
      <c r="C1123" s="2" t="s">
        <v>1570</v>
      </c>
      <c r="D1123" s="2" t="s">
        <v>1571</v>
      </c>
      <c r="E1123" s="2">
        <v>1.896765529718E-4</v>
      </c>
      <c r="F1123" s="2">
        <v>-9.9125724025259696E-2</v>
      </c>
      <c r="G1123" s="2">
        <v>-5.5696085273059701</v>
      </c>
      <c r="H1123" s="2">
        <v>14.1203871296035</v>
      </c>
    </row>
    <row r="1124" spans="1:8" x14ac:dyDescent="0.2">
      <c r="A1124" s="2" t="s">
        <v>2077</v>
      </c>
      <c r="B1124" s="2" t="s">
        <v>2078</v>
      </c>
      <c r="C1124" s="2" t="s">
        <v>1570</v>
      </c>
      <c r="D1124" s="2" t="s">
        <v>1571</v>
      </c>
      <c r="E1124" s="2">
        <v>1.8952372940580001E-4</v>
      </c>
      <c r="F1124" s="2">
        <v>-9.93866853566127E-2</v>
      </c>
      <c r="G1124" s="2">
        <v>-5.5694676543050603</v>
      </c>
      <c r="H1124" s="2">
        <v>14.119581098694001</v>
      </c>
    </row>
    <row r="1125" spans="1:8" x14ac:dyDescent="0.2">
      <c r="A1125" s="2" t="s">
        <v>2079</v>
      </c>
      <c r="B1125" s="2" t="s">
        <v>2080</v>
      </c>
      <c r="C1125" s="2" t="s">
        <v>1570</v>
      </c>
      <c r="D1125" s="2" t="s">
        <v>1571</v>
      </c>
      <c r="E1125" s="2">
        <v>1.8925973339460001E-4</v>
      </c>
      <c r="F1125" s="2">
        <v>-0.10847600942557099</v>
      </c>
      <c r="G1125" s="2">
        <v>-5.5692240261467996</v>
      </c>
      <c r="H1125" s="2">
        <v>14.118187183278501</v>
      </c>
    </row>
    <row r="1126" spans="1:8" x14ac:dyDescent="0.2">
      <c r="A1126" s="2" t="s">
        <v>2081</v>
      </c>
      <c r="B1126" s="2" t="s">
        <v>2082</v>
      </c>
      <c r="C1126" s="2" t="s">
        <v>1570</v>
      </c>
      <c r="D1126" s="2" t="s">
        <v>1571</v>
      </c>
      <c r="E1126" s="2">
        <v>1.891722932042E-4</v>
      </c>
      <c r="F1126" s="2">
        <v>-9.8800400417643597E-2</v>
      </c>
      <c r="G1126" s="2">
        <v>-5.5691432548744704</v>
      </c>
      <c r="H1126" s="2">
        <v>14.1177250649281</v>
      </c>
    </row>
    <row r="1127" spans="1:8" x14ac:dyDescent="0.2">
      <c r="A1127" s="2" t="s">
        <v>2083</v>
      </c>
      <c r="B1127" s="2" t="s">
        <v>2084</v>
      </c>
      <c r="C1127" s="2" t="s">
        <v>1570</v>
      </c>
      <c r="D1127" s="2" t="s">
        <v>1571</v>
      </c>
      <c r="E1127" s="2">
        <v>1.8873309279819999E-4</v>
      </c>
      <c r="F1127" s="2">
        <v>-9.9040085788093493E-2</v>
      </c>
      <c r="G1127" s="2">
        <v>-5.56873696823288</v>
      </c>
      <c r="H1127" s="2">
        <v>14.115400670410001</v>
      </c>
    </row>
    <row r="1128" spans="1:8" x14ac:dyDescent="0.2">
      <c r="A1128" s="2" t="s">
        <v>2085</v>
      </c>
      <c r="B1128" s="2" t="s">
        <v>2086</v>
      </c>
      <c r="C1128" s="2" t="s">
        <v>1570</v>
      </c>
      <c r="D1128" s="2" t="s">
        <v>1571</v>
      </c>
      <c r="E1128" s="2">
        <v>1.875735421837E-4</v>
      </c>
      <c r="F1128" s="2">
        <v>-9.89052682686625E-2</v>
      </c>
      <c r="G1128" s="2">
        <v>-5.5676596109285903</v>
      </c>
      <c r="H1128" s="2">
        <v>14.109237854362901</v>
      </c>
    </row>
    <row r="1129" spans="1:8" x14ac:dyDescent="0.2">
      <c r="A1129" s="2" t="s">
        <v>2087</v>
      </c>
      <c r="B1129" s="2" t="s">
        <v>2088</v>
      </c>
      <c r="C1129" s="2" t="s">
        <v>1570</v>
      </c>
      <c r="D1129" s="2" t="s">
        <v>1571</v>
      </c>
      <c r="E1129" s="2">
        <v>1.8747900508250001E-4</v>
      </c>
      <c r="F1129" s="2">
        <v>-9.8800565571315002E-2</v>
      </c>
      <c r="G1129" s="2">
        <v>-5.5675714723226797</v>
      </c>
      <c r="H1129" s="2">
        <v>14.108733727120001</v>
      </c>
    </row>
    <row r="1130" spans="1:8" x14ac:dyDescent="0.2">
      <c r="A1130" s="2" t="s">
        <v>2089</v>
      </c>
      <c r="B1130" s="2" t="s">
        <v>2090</v>
      </c>
      <c r="C1130" s="2" t="s">
        <v>1570</v>
      </c>
      <c r="D1130" s="2" t="s">
        <v>1571</v>
      </c>
      <c r="E1130" s="2">
        <v>1.871138035797E-4</v>
      </c>
      <c r="F1130" s="2">
        <v>-9.8731136676875997E-2</v>
      </c>
      <c r="G1130" s="2">
        <v>-5.5672305574111096</v>
      </c>
      <c r="H1130" s="2">
        <v>14.1067838679124</v>
      </c>
    </row>
    <row r="1131" spans="1:8" x14ac:dyDescent="0.2">
      <c r="A1131" s="2" t="s">
        <v>2091</v>
      </c>
      <c r="B1131" s="2" t="s">
        <v>2092</v>
      </c>
      <c r="C1131" s="2" t="s">
        <v>1570</v>
      </c>
      <c r="D1131" s="2" t="s">
        <v>1571</v>
      </c>
      <c r="E1131" s="2">
        <v>1.866535293194E-4</v>
      </c>
      <c r="F1131" s="2">
        <v>-0.108244693850248</v>
      </c>
      <c r="G1131" s="2">
        <v>-5.5667999134110904</v>
      </c>
      <c r="H1131" s="2">
        <v>14.1043209748106</v>
      </c>
    </row>
    <row r="1132" spans="1:8" x14ac:dyDescent="0.2">
      <c r="A1132" s="2" t="s">
        <v>2093</v>
      </c>
      <c r="B1132" s="2" t="s">
        <v>2094</v>
      </c>
      <c r="C1132" s="2" t="s">
        <v>1570</v>
      </c>
      <c r="D1132" s="2" t="s">
        <v>1571</v>
      </c>
      <c r="E1132" s="2">
        <v>1.8571132297439999E-4</v>
      </c>
      <c r="F1132" s="2">
        <v>-9.8883540355441502E-2</v>
      </c>
      <c r="G1132" s="2">
        <v>-5.5659149355124402</v>
      </c>
      <c r="H1132" s="2">
        <v>14.099260301924099</v>
      </c>
    </row>
    <row r="1133" spans="1:8" x14ac:dyDescent="0.2">
      <c r="A1133" s="2" t="s">
        <v>2095</v>
      </c>
      <c r="B1133" s="2" t="s">
        <v>2096</v>
      </c>
      <c r="C1133" s="2" t="s">
        <v>1570</v>
      </c>
      <c r="D1133" s="2" t="s">
        <v>1571</v>
      </c>
      <c r="E1133" s="2">
        <v>1.8531508583959999E-4</v>
      </c>
      <c r="F1133" s="2">
        <v>-9.9310779544455205E-2</v>
      </c>
      <c r="G1133" s="2">
        <v>-5.5655413811865397</v>
      </c>
      <c r="H1133" s="2">
        <v>14.0971244039075</v>
      </c>
    </row>
    <row r="1134" spans="1:8" x14ac:dyDescent="0.2">
      <c r="A1134" s="2" t="s">
        <v>2097</v>
      </c>
      <c r="B1134" s="2" t="s">
        <v>2098</v>
      </c>
      <c r="C1134" s="2" t="s">
        <v>1570</v>
      </c>
      <c r="D1134" s="2" t="s">
        <v>1571</v>
      </c>
      <c r="E1134" s="2">
        <v>1.8480650267559999E-4</v>
      </c>
      <c r="F1134" s="2">
        <v>-9.9286151571060299E-2</v>
      </c>
      <c r="G1134" s="2">
        <v>-5.5650607029959502</v>
      </c>
      <c r="H1134" s="2">
        <v>14.0943762070992</v>
      </c>
    </row>
    <row r="1135" spans="1:8" x14ac:dyDescent="0.2">
      <c r="A1135" s="2" t="s">
        <v>2099</v>
      </c>
      <c r="B1135" s="2" t="s">
        <v>2100</v>
      </c>
      <c r="C1135" s="2" t="s">
        <v>1570</v>
      </c>
      <c r="D1135" s="2" t="s">
        <v>1571</v>
      </c>
      <c r="E1135" s="2">
        <v>1.847603394947E-4</v>
      </c>
      <c r="F1135" s="2">
        <v>-9.9008108859993907E-2</v>
      </c>
      <c r="G1135" s="2">
        <v>-5.5650170051758199</v>
      </c>
      <c r="H1135" s="2">
        <v>14.0941263839232</v>
      </c>
    </row>
    <row r="1136" spans="1:8" x14ac:dyDescent="0.2">
      <c r="A1136" s="2" t="s">
        <v>2101</v>
      </c>
      <c r="B1136" s="2" t="s">
        <v>2102</v>
      </c>
      <c r="C1136" s="2" t="s">
        <v>1570</v>
      </c>
      <c r="D1136" s="2" t="s">
        <v>1571</v>
      </c>
      <c r="E1136" s="2">
        <v>1.8472386824089999E-4</v>
      </c>
      <c r="F1136" s="2">
        <v>-9.86213138959985E-2</v>
      </c>
      <c r="G1136" s="2">
        <v>-5.5649824737182998</v>
      </c>
      <c r="H1136" s="2">
        <v>14.093928966804199</v>
      </c>
    </row>
    <row r="1137" spans="1:8" x14ac:dyDescent="0.2">
      <c r="A1137" s="2" t="s">
        <v>2103</v>
      </c>
      <c r="B1137" s="2" t="s">
        <v>2104</v>
      </c>
      <c r="C1137" s="2" t="s">
        <v>1570</v>
      </c>
      <c r="D1137" s="2" t="s">
        <v>1571</v>
      </c>
      <c r="E1137" s="2">
        <v>1.846915472204E-4</v>
      </c>
      <c r="F1137" s="2">
        <v>-9.8576370174810607E-2</v>
      </c>
      <c r="G1137" s="2">
        <v>-5.5649518658778003</v>
      </c>
      <c r="H1137" s="2">
        <v>14.093753982116001</v>
      </c>
    </row>
    <row r="1138" spans="1:8" x14ac:dyDescent="0.2">
      <c r="A1138" s="2" t="s">
        <v>2105</v>
      </c>
      <c r="B1138" s="2" t="s">
        <v>2106</v>
      </c>
      <c r="C1138" s="2" t="s">
        <v>1570</v>
      </c>
      <c r="D1138" s="2" t="s">
        <v>1571</v>
      </c>
      <c r="E1138" s="2">
        <v>1.844612975814E-4</v>
      </c>
      <c r="F1138" s="2">
        <v>-9.8634302409870797E-2</v>
      </c>
      <c r="G1138" s="2">
        <v>-5.5647336606551603</v>
      </c>
      <c r="H1138" s="2">
        <v>14.0925065331413</v>
      </c>
    </row>
    <row r="1139" spans="1:8" x14ac:dyDescent="0.2">
      <c r="A1139" s="2" t="s">
        <v>2107</v>
      </c>
      <c r="B1139" s="2" t="s">
        <v>2108</v>
      </c>
      <c r="C1139" s="2" t="s">
        <v>1570</v>
      </c>
      <c r="D1139" s="2" t="s">
        <v>1571</v>
      </c>
      <c r="E1139" s="2">
        <v>1.8435329614110001E-4</v>
      </c>
      <c r="F1139" s="2">
        <v>-9.8990156961639597E-2</v>
      </c>
      <c r="G1139" s="2">
        <v>-5.5646312119861197</v>
      </c>
      <c r="H1139" s="2">
        <v>14.0919208651924</v>
      </c>
    </row>
    <row r="1140" spans="1:8" x14ac:dyDescent="0.2">
      <c r="A1140" s="2" t="s">
        <v>2109</v>
      </c>
      <c r="B1140" s="2" t="s">
        <v>2110</v>
      </c>
      <c r="C1140" s="2" t="s">
        <v>1570</v>
      </c>
      <c r="D1140" s="2" t="s">
        <v>1571</v>
      </c>
      <c r="E1140" s="2">
        <v>1.837148973941E-4</v>
      </c>
      <c r="F1140" s="2">
        <v>-9.8837573959409494E-2</v>
      </c>
      <c r="G1140" s="2">
        <v>-5.56402436847885</v>
      </c>
      <c r="H1140" s="2">
        <v>14.0884519461256</v>
      </c>
    </row>
    <row r="1141" spans="1:8" x14ac:dyDescent="0.2">
      <c r="A1141" s="2" t="s">
        <v>2111</v>
      </c>
      <c r="B1141" s="2" t="s">
        <v>2112</v>
      </c>
      <c r="C1141" s="2" t="s">
        <v>1570</v>
      </c>
      <c r="D1141" s="2" t="s">
        <v>1571</v>
      </c>
      <c r="E1141" s="2">
        <v>1.835234501753E-4</v>
      </c>
      <c r="F1141" s="2">
        <v>-9.8592323276310498E-2</v>
      </c>
      <c r="G1141" s="2">
        <v>-5.5638419602545399</v>
      </c>
      <c r="H1141" s="2">
        <v>14.087409314073099</v>
      </c>
    </row>
    <row r="1142" spans="1:8" x14ac:dyDescent="0.2">
      <c r="A1142" s="2" t="s">
        <v>2113</v>
      </c>
      <c r="B1142" s="2" t="s">
        <v>2114</v>
      </c>
      <c r="C1142" s="2" t="s">
        <v>1570</v>
      </c>
      <c r="D1142" s="2" t="s">
        <v>1571</v>
      </c>
      <c r="E1142" s="2">
        <v>1.826392682755E-4</v>
      </c>
      <c r="F1142" s="2">
        <v>-9.8989701336892499E-2</v>
      </c>
      <c r="G1142" s="2">
        <v>-5.5629969698468402</v>
      </c>
      <c r="H1142" s="2">
        <v>14.0825798567096</v>
      </c>
    </row>
    <row r="1143" spans="1:8" x14ac:dyDescent="0.2">
      <c r="A1143" s="2" t="s">
        <v>2115</v>
      </c>
      <c r="B1143" s="2"/>
      <c r="C1143" s="2" t="s">
        <v>1570</v>
      </c>
      <c r="D1143" s="2" t="s">
        <v>1571</v>
      </c>
      <c r="E1143" s="2">
        <v>1.82390177538E-4</v>
      </c>
      <c r="F1143" s="2">
        <v>-0.108136124153907</v>
      </c>
      <c r="G1143" s="2">
        <v>-5.5627581582078998</v>
      </c>
      <c r="H1143" s="2">
        <v>14.081215085845701</v>
      </c>
    </row>
    <row r="1144" spans="1:8" x14ac:dyDescent="0.2">
      <c r="A1144" s="2" t="s">
        <v>2116</v>
      </c>
      <c r="B1144" s="2" t="s">
        <v>2117</v>
      </c>
      <c r="C1144" s="2" t="s">
        <v>1570</v>
      </c>
      <c r="D1144" s="2" t="s">
        <v>1571</v>
      </c>
      <c r="E1144" s="2">
        <v>1.8186143281969999E-4</v>
      </c>
      <c r="F1144" s="2">
        <v>-9.8660448887915003E-2</v>
      </c>
      <c r="G1144" s="2">
        <v>-5.5622501160363003</v>
      </c>
      <c r="H1144" s="2">
        <v>14.0783118998354</v>
      </c>
    </row>
    <row r="1145" spans="1:8" x14ac:dyDescent="0.2">
      <c r="A1145" s="2" t="s">
        <v>2118</v>
      </c>
      <c r="B1145" s="2"/>
      <c r="C1145" s="2" t="s">
        <v>1570</v>
      </c>
      <c r="D1145" s="2" t="s">
        <v>1571</v>
      </c>
      <c r="E1145" s="2">
        <v>1.8121129852850001E-4</v>
      </c>
      <c r="F1145" s="2">
        <v>-0.10815152527177101</v>
      </c>
      <c r="G1145" s="2">
        <v>-5.5616233447317898</v>
      </c>
      <c r="H1145" s="2">
        <v>14.074730606447099</v>
      </c>
    </row>
    <row r="1146" spans="1:8" x14ac:dyDescent="0.2">
      <c r="A1146" s="2" t="s">
        <v>2119</v>
      </c>
      <c r="B1146" s="2" t="s">
        <v>2120</v>
      </c>
      <c r="C1146" s="2" t="s">
        <v>1570</v>
      </c>
      <c r="D1146" s="2" t="s">
        <v>1571</v>
      </c>
      <c r="E1146" s="2">
        <v>1.811839636676E-4</v>
      </c>
      <c r="F1146" s="2">
        <v>-9.8534171461386599E-2</v>
      </c>
      <c r="G1146" s="2">
        <v>-5.5615969413801603</v>
      </c>
      <c r="H1146" s="2">
        <v>14.0745797498339</v>
      </c>
    </row>
    <row r="1147" spans="1:8" x14ac:dyDescent="0.2">
      <c r="A1147" s="2" t="s">
        <v>2121</v>
      </c>
      <c r="B1147" s="2"/>
      <c r="C1147" s="2" t="s">
        <v>1570</v>
      </c>
      <c r="D1147" s="2" t="s">
        <v>1571</v>
      </c>
      <c r="E1147" s="2">
        <v>1.8117454710560001E-4</v>
      </c>
      <c r="F1147" s="2">
        <v>-9.8752773844518096E-2</v>
      </c>
      <c r="G1147" s="2">
        <v>-5.5615878447614202</v>
      </c>
      <c r="H1147" s="2">
        <v>14.0745277761021</v>
      </c>
    </row>
    <row r="1148" spans="1:8" x14ac:dyDescent="0.2">
      <c r="A1148" s="2" t="s">
        <v>2122</v>
      </c>
      <c r="B1148" s="2" t="s">
        <v>2123</v>
      </c>
      <c r="C1148" s="2" t="s">
        <v>1570</v>
      </c>
      <c r="D1148" s="2" t="s">
        <v>1571</v>
      </c>
      <c r="E1148" s="2">
        <v>1.8058210885599999E-4</v>
      </c>
      <c r="F1148" s="2">
        <v>-9.8584785871574404E-2</v>
      </c>
      <c r="G1148" s="2">
        <v>-5.5610145529022104</v>
      </c>
      <c r="H1148" s="2">
        <v>14.0712524319203</v>
      </c>
    </row>
    <row r="1149" spans="1:8" x14ac:dyDescent="0.2">
      <c r="A1149" s="2" t="s">
        <v>2124</v>
      </c>
      <c r="B1149" s="2" t="s">
        <v>2125</v>
      </c>
      <c r="C1149" s="2" t="s">
        <v>1570</v>
      </c>
      <c r="D1149" s="2" t="s">
        <v>1571</v>
      </c>
      <c r="E1149" s="2">
        <v>1.8032574025310001E-4</v>
      </c>
      <c r="F1149" s="2">
        <v>-9.8727932679242597E-2</v>
      </c>
      <c r="G1149" s="2">
        <v>-5.5607658679509404</v>
      </c>
      <c r="H1149" s="2">
        <v>14.069831744359099</v>
      </c>
    </row>
    <row r="1150" spans="1:8" x14ac:dyDescent="0.2">
      <c r="A1150" s="2" t="s">
        <v>2126</v>
      </c>
      <c r="B1150" s="2" t="s">
        <v>2127</v>
      </c>
      <c r="C1150" s="2" t="s">
        <v>1570</v>
      </c>
      <c r="D1150" s="2" t="s">
        <v>1571</v>
      </c>
      <c r="E1150" s="2">
        <v>1.8025779465950001E-4</v>
      </c>
      <c r="F1150" s="2">
        <v>-9.9198007935407104E-2</v>
      </c>
      <c r="G1150" s="2">
        <v>-5.5606998976263702</v>
      </c>
      <c r="H1150" s="2">
        <v>14.069454879705701</v>
      </c>
    </row>
    <row r="1151" spans="1:8" x14ac:dyDescent="0.2">
      <c r="A1151" s="2" t="s">
        <v>2128</v>
      </c>
      <c r="B1151" s="2" t="s">
        <v>2129</v>
      </c>
      <c r="C1151" s="2" t="s">
        <v>1570</v>
      </c>
      <c r="D1151" s="2" t="s">
        <v>1571</v>
      </c>
      <c r="E1151" s="2">
        <v>1.8022449019799999E-4</v>
      </c>
      <c r="F1151" s="2">
        <v>-9.8440357761274799E-2</v>
      </c>
      <c r="G1151" s="2">
        <v>-5.5606675520018998</v>
      </c>
      <c r="H1151" s="2">
        <v>14.069270102461299</v>
      </c>
    </row>
    <row r="1152" spans="1:8" x14ac:dyDescent="0.2">
      <c r="A1152" s="2" t="s">
        <v>2130</v>
      </c>
      <c r="B1152" s="2" t="s">
        <v>2131</v>
      </c>
      <c r="C1152" s="2" t="s">
        <v>1570</v>
      </c>
      <c r="D1152" s="2" t="s">
        <v>1571</v>
      </c>
      <c r="E1152" s="2">
        <v>1.8015766844109999E-4</v>
      </c>
      <c r="F1152" s="2">
        <v>-0.107912617392338</v>
      </c>
      <c r="G1152" s="2">
        <v>-5.5606026354475402</v>
      </c>
      <c r="H1152" s="2">
        <v>14.0688992641385</v>
      </c>
    </row>
    <row r="1153" spans="1:8" x14ac:dyDescent="0.2">
      <c r="A1153" s="2" t="s">
        <v>2132</v>
      </c>
      <c r="B1153" s="2" t="s">
        <v>2133</v>
      </c>
      <c r="C1153" s="2" t="s">
        <v>1570</v>
      </c>
      <c r="D1153" s="2" t="s">
        <v>1571</v>
      </c>
      <c r="E1153" s="2">
        <v>1.8006528375359999E-4</v>
      </c>
      <c r="F1153" s="2">
        <v>-9.8706815526341501E-2</v>
      </c>
      <c r="G1153" s="2">
        <v>-5.5605128438886799</v>
      </c>
      <c r="H1153" s="2">
        <v>14.0683863335276</v>
      </c>
    </row>
    <row r="1154" spans="1:8" x14ac:dyDescent="0.2">
      <c r="A1154" s="2" t="s">
        <v>2134</v>
      </c>
      <c r="B1154" s="2" t="s">
        <v>2135</v>
      </c>
      <c r="C1154" s="2" t="s">
        <v>1570</v>
      </c>
      <c r="D1154" s="2" t="s">
        <v>1571</v>
      </c>
      <c r="E1154" s="2">
        <v>1.7987526060720001E-4</v>
      </c>
      <c r="F1154" s="2">
        <v>-9.8680225660703294E-2</v>
      </c>
      <c r="G1154" s="2">
        <v>-5.5603280049822796</v>
      </c>
      <c r="H1154" s="2">
        <v>14.0673304749024</v>
      </c>
    </row>
    <row r="1155" spans="1:8" x14ac:dyDescent="0.2">
      <c r="A1155" s="2" t="s">
        <v>2136</v>
      </c>
      <c r="B1155" s="2" t="s">
        <v>2137</v>
      </c>
      <c r="C1155" s="2" t="s">
        <v>1570</v>
      </c>
      <c r="D1155" s="2" t="s">
        <v>1571</v>
      </c>
      <c r="E1155" s="2">
        <v>1.798589895155E-4</v>
      </c>
      <c r="F1155" s="2">
        <v>-9.8956874864493699E-2</v>
      </c>
      <c r="G1155" s="2">
        <v>-5.5603121684404302</v>
      </c>
      <c r="H1155" s="2">
        <v>14.067240013170601</v>
      </c>
    </row>
    <row r="1156" spans="1:8" x14ac:dyDescent="0.2">
      <c r="A1156" s="2" t="s">
        <v>2138</v>
      </c>
      <c r="B1156" s="2" t="s">
        <v>2139</v>
      </c>
      <c r="C1156" s="2" t="s">
        <v>1570</v>
      </c>
      <c r="D1156" s="2" t="s">
        <v>1571</v>
      </c>
      <c r="E1156" s="2">
        <v>1.7964713536610001E-4</v>
      </c>
      <c r="F1156" s="2">
        <v>-9.8616190137700094E-2</v>
      </c>
      <c r="G1156" s="2">
        <v>-5.5601058372620402</v>
      </c>
      <c r="H1156" s="2">
        <v>14.066061428666201</v>
      </c>
    </row>
    <row r="1157" spans="1:8" x14ac:dyDescent="0.2">
      <c r="A1157" s="2" t="s">
        <v>2140</v>
      </c>
      <c r="B1157" s="2" t="s">
        <v>2141</v>
      </c>
      <c r="C1157" s="2" t="s">
        <v>1570</v>
      </c>
      <c r="D1157" s="2" t="s">
        <v>1571</v>
      </c>
      <c r="E1157" s="2">
        <v>1.7964392488759999E-4</v>
      </c>
      <c r="F1157" s="2">
        <v>-0.108125177170995</v>
      </c>
      <c r="G1157" s="2">
        <v>-5.5601027085495698</v>
      </c>
      <c r="H1157" s="2">
        <v>14.066043557481599</v>
      </c>
    </row>
    <row r="1158" spans="1:8" x14ac:dyDescent="0.2">
      <c r="A1158" s="2" t="s">
        <v>2142</v>
      </c>
      <c r="B1158" s="2" t="s">
        <v>2143</v>
      </c>
      <c r="C1158" s="2" t="s">
        <v>1570</v>
      </c>
      <c r="D1158" s="2" t="s">
        <v>1571</v>
      </c>
      <c r="E1158" s="2">
        <v>1.7935850305220001E-4</v>
      </c>
      <c r="F1158" s="2">
        <v>-9.9468897226590802E-2</v>
      </c>
      <c r="G1158" s="2">
        <v>-5.5598243252344099</v>
      </c>
      <c r="H1158" s="2">
        <v>14.0644534741099</v>
      </c>
    </row>
    <row r="1159" spans="1:8" x14ac:dyDescent="0.2">
      <c r="A1159" s="2" t="s">
        <v>2144</v>
      </c>
      <c r="B1159" s="2" t="s">
        <v>2145</v>
      </c>
      <c r="C1159" s="2" t="s">
        <v>1570</v>
      </c>
      <c r="D1159" s="2" t="s">
        <v>1571</v>
      </c>
      <c r="E1159" s="2">
        <v>1.7847679083060001E-4</v>
      </c>
      <c r="F1159" s="2">
        <v>-9.9185364362778902E-2</v>
      </c>
      <c r="G1159" s="2">
        <v>-5.5589614610505702</v>
      </c>
      <c r="H1159" s="2">
        <v>14.0595254302802</v>
      </c>
    </row>
    <row r="1160" spans="1:8" x14ac:dyDescent="0.2">
      <c r="A1160" s="2" t="s">
        <v>2146</v>
      </c>
      <c r="B1160" s="2" t="s">
        <v>2147</v>
      </c>
      <c r="C1160" s="2" t="s">
        <v>1570</v>
      </c>
      <c r="D1160" s="2" t="s">
        <v>1571</v>
      </c>
      <c r="E1160" s="2">
        <v>1.781537436253E-4</v>
      </c>
      <c r="F1160" s="2">
        <v>-9.89212713111359E-2</v>
      </c>
      <c r="G1160" s="2">
        <v>-5.5586442184101301</v>
      </c>
      <c r="H1160" s="2">
        <v>14.0577137665978</v>
      </c>
    </row>
    <row r="1161" spans="1:8" x14ac:dyDescent="0.2">
      <c r="A1161" s="2" t="s">
        <v>2148</v>
      </c>
      <c r="B1161" s="2" t="s">
        <v>2149</v>
      </c>
      <c r="C1161" s="2" t="s">
        <v>1570</v>
      </c>
      <c r="D1161" s="2" t="s">
        <v>1571</v>
      </c>
      <c r="E1161" s="2">
        <v>1.7807571984189999E-4</v>
      </c>
      <c r="F1161" s="2">
        <v>-9.8896974326640102E-2</v>
      </c>
      <c r="G1161" s="2">
        <v>-5.5585675076054599</v>
      </c>
      <c r="H1161" s="2">
        <v>14.057275713081101</v>
      </c>
    </row>
    <row r="1162" spans="1:8" x14ac:dyDescent="0.2">
      <c r="A1162" s="2" t="s">
        <v>2150</v>
      </c>
      <c r="B1162" s="2" t="s">
        <v>2151</v>
      </c>
      <c r="C1162" s="2" t="s">
        <v>1570</v>
      </c>
      <c r="D1162" s="2" t="s">
        <v>1571</v>
      </c>
      <c r="E1162" s="2">
        <v>1.7803127407359999E-4</v>
      </c>
      <c r="F1162" s="2">
        <v>-9.8523133476207295E-2</v>
      </c>
      <c r="G1162" s="2">
        <v>-5.55852379426618</v>
      </c>
      <c r="H1162" s="2">
        <v>14.0570260927745</v>
      </c>
    </row>
    <row r="1163" spans="1:8" x14ac:dyDescent="0.2">
      <c r="A1163" s="2" t="s">
        <v>2152</v>
      </c>
      <c r="B1163" s="2" t="s">
        <v>2153</v>
      </c>
      <c r="C1163" s="2" t="s">
        <v>1570</v>
      </c>
      <c r="D1163" s="2" t="s">
        <v>1571</v>
      </c>
      <c r="E1163" s="2">
        <v>1.780091665225E-4</v>
      </c>
      <c r="F1163" s="2">
        <v>-9.87533176436204E-2</v>
      </c>
      <c r="G1163" s="2">
        <v>-5.5585020468365496</v>
      </c>
      <c r="H1163" s="2">
        <v>14.056901907155799</v>
      </c>
    </row>
    <row r="1164" spans="1:8" x14ac:dyDescent="0.2">
      <c r="A1164" s="2" t="s">
        <v>2154</v>
      </c>
      <c r="B1164" s="2" t="s">
        <v>2155</v>
      </c>
      <c r="C1164" s="2" t="s">
        <v>1570</v>
      </c>
      <c r="D1164" s="2" t="s">
        <v>1571</v>
      </c>
      <c r="E1164" s="2">
        <v>1.7761608655509999E-4</v>
      </c>
      <c r="F1164" s="2">
        <v>-9.8932028331051997E-2</v>
      </c>
      <c r="G1164" s="2">
        <v>-5.5581149041195301</v>
      </c>
      <c r="H1164" s="2">
        <v>14.054691264778601</v>
      </c>
    </row>
    <row r="1165" spans="1:8" x14ac:dyDescent="0.2">
      <c r="A1165" s="2" t="s">
        <v>2156</v>
      </c>
      <c r="B1165" s="2" t="s">
        <v>2157</v>
      </c>
      <c r="C1165" s="2" t="s">
        <v>1570</v>
      </c>
      <c r="D1165" s="2" t="s">
        <v>1571</v>
      </c>
      <c r="E1165" s="2">
        <v>1.775762402084E-4</v>
      </c>
      <c r="F1165" s="2">
        <v>-9.8933654374921201E-2</v>
      </c>
      <c r="G1165" s="2">
        <v>-5.55807561030465</v>
      </c>
      <c r="H1165" s="2">
        <v>14.0544668998704</v>
      </c>
    </row>
    <row r="1166" spans="1:8" x14ac:dyDescent="0.2">
      <c r="A1166" s="2" t="s">
        <v>2158</v>
      </c>
      <c r="B1166" s="2" t="s">
        <v>2159</v>
      </c>
      <c r="C1166" s="2" t="s">
        <v>1570</v>
      </c>
      <c r="D1166" s="2" t="s">
        <v>1571</v>
      </c>
      <c r="E1166" s="2">
        <v>1.7748738944430001E-4</v>
      </c>
      <c r="F1166" s="2">
        <v>-9.8534093053778193E-2</v>
      </c>
      <c r="G1166" s="2">
        <v>-5.5579879588342997</v>
      </c>
      <c r="H1166" s="2">
        <v>14.053966421879601</v>
      </c>
    </row>
    <row r="1167" spans="1:8" x14ac:dyDescent="0.2">
      <c r="A1167" s="2" t="s">
        <v>2160</v>
      </c>
      <c r="B1167" s="2" t="s">
        <v>2161</v>
      </c>
      <c r="C1167" s="2" t="s">
        <v>1570</v>
      </c>
      <c r="D1167" s="2" t="s">
        <v>1571</v>
      </c>
      <c r="E1167" s="2">
        <v>1.7721768759339999E-4</v>
      </c>
      <c r="F1167" s="2">
        <v>-9.8697052163960103E-2</v>
      </c>
      <c r="G1167" s="2">
        <v>-5.5577216199023001</v>
      </c>
      <c r="H1167" s="2">
        <v>14.0524457111808</v>
      </c>
    </row>
    <row r="1168" spans="1:8" x14ac:dyDescent="0.2">
      <c r="A1168" s="2" t="s">
        <v>2162</v>
      </c>
      <c r="B1168" s="2" t="s">
        <v>2163</v>
      </c>
      <c r="C1168" s="2" t="s">
        <v>1570</v>
      </c>
      <c r="D1168" s="2" t="s">
        <v>1571</v>
      </c>
      <c r="E1168" s="2">
        <v>1.770345824468E-4</v>
      </c>
      <c r="F1168" s="2">
        <v>-9.9165738410693802E-2</v>
      </c>
      <c r="G1168" s="2">
        <v>-5.5575405595017404</v>
      </c>
      <c r="H1168" s="2">
        <v>14.051411955417301</v>
      </c>
    </row>
    <row r="1169" spans="1:8" x14ac:dyDescent="0.2">
      <c r="A1169" s="2" t="s">
        <v>2164</v>
      </c>
      <c r="B1169" s="2" t="s">
        <v>2165</v>
      </c>
      <c r="C1169" s="2" t="s">
        <v>1570</v>
      </c>
      <c r="D1169" s="2" t="s">
        <v>1571</v>
      </c>
      <c r="E1169" s="2">
        <v>1.7687658433180001E-4</v>
      </c>
      <c r="F1169" s="2">
        <v>-9.8487887867587207E-2</v>
      </c>
      <c r="G1169" s="2">
        <v>-5.5573841704370901</v>
      </c>
      <c r="H1169" s="2">
        <v>14.050519086582799</v>
      </c>
    </row>
    <row r="1170" spans="1:8" x14ac:dyDescent="0.2">
      <c r="A1170" s="2" t="s">
        <v>2166</v>
      </c>
      <c r="B1170" s="2" t="s">
        <v>2167</v>
      </c>
      <c r="C1170" s="2" t="s">
        <v>1570</v>
      </c>
      <c r="D1170" s="2" t="s">
        <v>1571</v>
      </c>
      <c r="E1170" s="2">
        <v>1.765668330028E-4</v>
      </c>
      <c r="F1170" s="2">
        <v>-9.8587093274695198E-2</v>
      </c>
      <c r="G1170" s="2">
        <v>-5.5570771550001101</v>
      </c>
      <c r="H1170" s="2">
        <v>14.048766322812501</v>
      </c>
    </row>
    <row r="1171" spans="1:8" x14ac:dyDescent="0.2">
      <c r="A1171" s="2" t="s">
        <v>2168</v>
      </c>
      <c r="B1171" s="2" t="s">
        <v>2169</v>
      </c>
      <c r="C1171" s="2" t="s">
        <v>1570</v>
      </c>
      <c r="D1171" s="2" t="s">
        <v>1571</v>
      </c>
      <c r="E1171" s="2">
        <v>1.765576732409E-4</v>
      </c>
      <c r="F1171" s="2">
        <v>-9.8560247212414895E-2</v>
      </c>
      <c r="G1171" s="2">
        <v>-5.5570680676869504</v>
      </c>
      <c r="H1171" s="2">
        <v>14.0487144444431</v>
      </c>
    </row>
    <row r="1172" spans="1:8" x14ac:dyDescent="0.2">
      <c r="A1172" s="2" t="s">
        <v>2170</v>
      </c>
      <c r="B1172" s="2" t="s">
        <v>2171</v>
      </c>
      <c r="C1172" s="2" t="s">
        <v>1570</v>
      </c>
      <c r="D1172" s="2" t="s">
        <v>1571</v>
      </c>
      <c r="E1172" s="2">
        <v>1.763034843783E-4</v>
      </c>
      <c r="F1172" s="2">
        <v>-9.8457776883822706E-2</v>
      </c>
      <c r="G1172" s="2">
        <v>-5.5568156951300098</v>
      </c>
      <c r="H1172" s="2">
        <v>14.0472737139961</v>
      </c>
    </row>
    <row r="1173" spans="1:8" x14ac:dyDescent="0.2">
      <c r="A1173" s="2" t="s">
        <v>2172</v>
      </c>
      <c r="B1173" s="2" t="s">
        <v>2173</v>
      </c>
      <c r="C1173" s="2" t="s">
        <v>1570</v>
      </c>
      <c r="D1173" s="2" t="s">
        <v>1571</v>
      </c>
      <c r="E1173" s="2">
        <v>1.7621985801010001E-4</v>
      </c>
      <c r="F1173" s="2">
        <v>-9.91422846673813E-2</v>
      </c>
      <c r="G1173" s="2">
        <v>-5.55673258425323</v>
      </c>
      <c r="H1173" s="2">
        <v>14.0467992695572</v>
      </c>
    </row>
    <row r="1174" spans="1:8" x14ac:dyDescent="0.2">
      <c r="A1174" s="2" t="s">
        <v>2174</v>
      </c>
      <c r="B1174" s="2" t="s">
        <v>2175</v>
      </c>
      <c r="C1174" s="2" t="s">
        <v>1570</v>
      </c>
      <c r="D1174" s="2" t="s">
        <v>1571</v>
      </c>
      <c r="E1174" s="2">
        <v>1.761815187324E-4</v>
      </c>
      <c r="F1174" s="2">
        <v>-9.8580858243127206E-2</v>
      </c>
      <c r="G1174" s="2">
        <v>-5.5566944677045802</v>
      </c>
      <c r="H1174" s="2">
        <v>14.046581680861401</v>
      </c>
    </row>
    <row r="1175" spans="1:8" x14ac:dyDescent="0.2">
      <c r="A1175" s="2" t="s">
        <v>2176</v>
      </c>
      <c r="B1175" s="2" t="s">
        <v>2177</v>
      </c>
      <c r="C1175" s="2" t="s">
        <v>1570</v>
      </c>
      <c r="D1175" s="2" t="s">
        <v>1571</v>
      </c>
      <c r="E1175" s="2">
        <v>1.7617445198880001E-4</v>
      </c>
      <c r="F1175" s="2">
        <v>-9.86152401516278E-2</v>
      </c>
      <c r="G1175" s="2">
        <v>-5.5566874410807996</v>
      </c>
      <c r="H1175" s="2">
        <v>14.046541569473</v>
      </c>
    </row>
    <row r="1176" spans="1:8" x14ac:dyDescent="0.2">
      <c r="A1176" s="2" t="s">
        <v>2178</v>
      </c>
      <c r="B1176" s="2" t="s">
        <v>2179</v>
      </c>
      <c r="C1176" s="2" t="s">
        <v>1570</v>
      </c>
      <c r="D1176" s="2" t="s">
        <v>1571</v>
      </c>
      <c r="E1176" s="2">
        <v>1.7586492884039999E-4</v>
      </c>
      <c r="F1176" s="2">
        <v>-9.8738476227912597E-2</v>
      </c>
      <c r="G1176" s="2">
        <v>-5.5563793895926903</v>
      </c>
      <c r="H1176" s="2">
        <v>14.0447831114998</v>
      </c>
    </row>
    <row r="1177" spans="1:8" x14ac:dyDescent="0.2">
      <c r="A1177" s="2" t="s">
        <v>2180</v>
      </c>
      <c r="B1177" s="2" t="s">
        <v>2181</v>
      </c>
      <c r="C1177" s="2" t="s">
        <v>1570</v>
      </c>
      <c r="D1177" s="2" t="s">
        <v>1571</v>
      </c>
      <c r="E1177" s="2">
        <v>1.755038237353E-4</v>
      </c>
      <c r="F1177" s="2">
        <v>-9.8578158110593506E-2</v>
      </c>
      <c r="G1177" s="2">
        <v>-5.5560192937812998</v>
      </c>
      <c r="H1177" s="2">
        <v>14.0427276912061</v>
      </c>
    </row>
    <row r="1178" spans="1:8" x14ac:dyDescent="0.2">
      <c r="A1178" s="2" t="s">
        <v>2182</v>
      </c>
      <c r="B1178" s="2" t="s">
        <v>2183</v>
      </c>
      <c r="C1178" s="2" t="s">
        <v>1570</v>
      </c>
      <c r="D1178" s="2" t="s">
        <v>1571</v>
      </c>
      <c r="E1178" s="2">
        <v>1.75227295552E-4</v>
      </c>
      <c r="F1178" s="2">
        <v>-9.8586468300090505E-2</v>
      </c>
      <c r="G1178" s="2">
        <v>-5.5557430213907502</v>
      </c>
      <c r="H1178" s="2">
        <v>14.041150823769501</v>
      </c>
    </row>
    <row r="1179" spans="1:8" x14ac:dyDescent="0.2">
      <c r="A1179" s="2" t="s">
        <v>2184</v>
      </c>
      <c r="B1179" s="2" t="s">
        <v>2185</v>
      </c>
      <c r="C1179" s="2" t="s">
        <v>1570</v>
      </c>
      <c r="D1179" s="2" t="s">
        <v>1571</v>
      </c>
      <c r="E1179" s="2">
        <v>1.752078822087E-4</v>
      </c>
      <c r="F1179" s="2">
        <v>-9.8868008913823704E-2</v>
      </c>
      <c r="G1179" s="2">
        <v>-5.5557236091130804</v>
      </c>
      <c r="H1179" s="2">
        <v>14.041040028137999</v>
      </c>
    </row>
    <row r="1180" spans="1:8" x14ac:dyDescent="0.2">
      <c r="A1180" s="2" t="s">
        <v>2186</v>
      </c>
      <c r="B1180" s="2" t="s">
        <v>2187</v>
      </c>
      <c r="C1180" s="2" t="s">
        <v>1570</v>
      </c>
      <c r="D1180" s="2" t="s">
        <v>1571</v>
      </c>
      <c r="E1180" s="2">
        <v>1.751673487739E-4</v>
      </c>
      <c r="F1180" s="2">
        <v>-9.85355079243138E-2</v>
      </c>
      <c r="G1180" s="2">
        <v>-5.55568307075007</v>
      </c>
      <c r="H1180" s="2">
        <v>14.040808656561101</v>
      </c>
    </row>
    <row r="1181" spans="1:8" x14ac:dyDescent="0.2">
      <c r="A1181" s="2" t="s">
        <v>2188</v>
      </c>
      <c r="B1181" s="2" t="s">
        <v>2189</v>
      </c>
      <c r="C1181" s="2" t="s">
        <v>1570</v>
      </c>
      <c r="D1181" s="2" t="s">
        <v>1571</v>
      </c>
      <c r="E1181" s="2">
        <v>1.749143158089E-4</v>
      </c>
      <c r="F1181" s="2">
        <v>-9.8577977492392693E-2</v>
      </c>
      <c r="G1181" s="2">
        <v>-5.5554297880684098</v>
      </c>
      <c r="H1181" s="2">
        <v>14.039363090941601</v>
      </c>
    </row>
    <row r="1182" spans="1:8" x14ac:dyDescent="0.2">
      <c r="A1182" s="2" t="s">
        <v>2190</v>
      </c>
      <c r="B1182" s="2" t="s">
        <v>2191</v>
      </c>
      <c r="C1182" s="2" t="s">
        <v>1570</v>
      </c>
      <c r="D1182" s="2" t="s">
        <v>1571</v>
      </c>
      <c r="E1182" s="2">
        <v>1.747239120389E-4</v>
      </c>
      <c r="F1182" s="2">
        <v>-9.8767194137661302E-2</v>
      </c>
      <c r="G1182" s="2">
        <v>-5.5552389470541996</v>
      </c>
      <c r="H1182" s="2">
        <v>14.0382739435112</v>
      </c>
    </row>
    <row r="1183" spans="1:8" x14ac:dyDescent="0.2">
      <c r="A1183" s="2" t="s">
        <v>2192</v>
      </c>
      <c r="B1183" s="2" t="s">
        <v>2193</v>
      </c>
      <c r="C1183" s="2" t="s">
        <v>1570</v>
      </c>
      <c r="D1183" s="2" t="s">
        <v>1571</v>
      </c>
      <c r="E1183" s="2">
        <v>1.7445721609150001E-4</v>
      </c>
      <c r="F1183" s="2">
        <v>-9.84045289694431E-2</v>
      </c>
      <c r="G1183" s="2">
        <v>-5.55497127766973</v>
      </c>
      <c r="H1183" s="2">
        <v>14.0367463924616</v>
      </c>
    </row>
    <row r="1184" spans="1:8" x14ac:dyDescent="0.2">
      <c r="A1184" s="2" t="s">
        <v>2194</v>
      </c>
      <c r="B1184" s="2" t="s">
        <v>2195</v>
      </c>
      <c r="C1184" s="2" t="s">
        <v>1570</v>
      </c>
      <c r="D1184" s="2" t="s">
        <v>1571</v>
      </c>
      <c r="E1184" s="2">
        <v>1.736385759698E-4</v>
      </c>
      <c r="F1184" s="2">
        <v>-9.8759655899280693E-2</v>
      </c>
      <c r="G1184" s="2">
        <v>-5.5541470053769402</v>
      </c>
      <c r="H1184" s="2">
        <v>14.032042850221</v>
      </c>
    </row>
    <row r="1185" spans="1:8" x14ac:dyDescent="0.2">
      <c r="A1185" s="2" t="s">
        <v>2196</v>
      </c>
      <c r="B1185" s="2" t="s">
        <v>2197</v>
      </c>
      <c r="C1185" s="2" t="s">
        <v>1570</v>
      </c>
      <c r="D1185" s="2" t="s">
        <v>1571</v>
      </c>
      <c r="E1185" s="2">
        <v>1.7353308072429999E-4</v>
      </c>
      <c r="F1185" s="2">
        <v>-9.8377653252109398E-2</v>
      </c>
      <c r="G1185" s="2">
        <v>-5.5540404928527503</v>
      </c>
      <c r="H1185" s="2">
        <v>14.031435109083001</v>
      </c>
    </row>
    <row r="1186" spans="1:8" x14ac:dyDescent="0.2">
      <c r="A1186" s="2" t="s">
        <v>2198</v>
      </c>
      <c r="B1186" s="2" t="s">
        <v>2199</v>
      </c>
      <c r="C1186" s="2" t="s">
        <v>1570</v>
      </c>
      <c r="D1186" s="2" t="s">
        <v>1571</v>
      </c>
      <c r="E1186" s="2">
        <v>1.734867114239E-4</v>
      </c>
      <c r="F1186" s="2">
        <v>-9.84393372715298E-2</v>
      </c>
      <c r="G1186" s="2">
        <v>-5.55399365528503</v>
      </c>
      <c r="H1186" s="2">
        <v>14.0311678661089</v>
      </c>
    </row>
    <row r="1187" spans="1:8" x14ac:dyDescent="0.2">
      <c r="A1187" s="2" t="s">
        <v>2200</v>
      </c>
      <c r="B1187" s="2" t="s">
        <v>2201</v>
      </c>
      <c r="C1187" s="2" t="s">
        <v>1570</v>
      </c>
      <c r="D1187" s="2" t="s">
        <v>1571</v>
      </c>
      <c r="E1187" s="2">
        <v>1.7340260283919999E-4</v>
      </c>
      <c r="F1187" s="2">
        <v>-9.8762759443616704E-2</v>
      </c>
      <c r="G1187" s="2">
        <v>-5.5539086643515896</v>
      </c>
      <c r="H1187" s="2">
        <v>14.0306829357128</v>
      </c>
    </row>
    <row r="1188" spans="1:8" x14ac:dyDescent="0.2">
      <c r="A1188" s="2" t="s">
        <v>2202</v>
      </c>
      <c r="B1188" s="2" t="s">
        <v>2203</v>
      </c>
      <c r="C1188" s="2" t="s">
        <v>1570</v>
      </c>
      <c r="D1188" s="2" t="s">
        <v>1571</v>
      </c>
      <c r="E1188" s="2">
        <v>1.7330261515119999E-4</v>
      </c>
      <c r="F1188" s="2">
        <v>-9.9041808909221402E-2</v>
      </c>
      <c r="G1188" s="2">
        <v>-5.5538075723899896</v>
      </c>
      <c r="H1188" s="2">
        <v>14.030106147792599</v>
      </c>
    </row>
    <row r="1189" spans="1:8" x14ac:dyDescent="0.2">
      <c r="A1189" s="2" t="s">
        <v>2204</v>
      </c>
      <c r="B1189" s="2"/>
      <c r="C1189" s="2" t="s">
        <v>1570</v>
      </c>
      <c r="D1189" s="2" t="s">
        <v>1571</v>
      </c>
      <c r="E1189" s="2">
        <v>1.7321811658229999E-4</v>
      </c>
      <c r="F1189" s="2">
        <v>-0.100188276331435</v>
      </c>
      <c r="G1189" s="2">
        <v>-5.55372209369225</v>
      </c>
      <c r="H1189" s="2">
        <v>14.0296184507354</v>
      </c>
    </row>
    <row r="1190" spans="1:8" x14ac:dyDescent="0.2">
      <c r="A1190" s="2" t="s">
        <v>2205</v>
      </c>
      <c r="B1190" s="2" t="s">
        <v>2206</v>
      </c>
      <c r="C1190" s="2" t="s">
        <v>1570</v>
      </c>
      <c r="D1190" s="2" t="s">
        <v>1571</v>
      </c>
      <c r="E1190" s="2">
        <v>1.7302401507700001E-4</v>
      </c>
      <c r="F1190" s="2">
        <v>-9.8391030588011297E-2</v>
      </c>
      <c r="G1190" s="2">
        <v>-5.5535255777356296</v>
      </c>
      <c r="H1190" s="2">
        <v>14.0284972612098</v>
      </c>
    </row>
    <row r="1191" spans="1:8" x14ac:dyDescent="0.2">
      <c r="A1191" s="2" t="s">
        <v>2207</v>
      </c>
      <c r="B1191" s="2" t="s">
        <v>2208</v>
      </c>
      <c r="C1191" s="2" t="s">
        <v>1570</v>
      </c>
      <c r="D1191" s="2" t="s">
        <v>1571</v>
      </c>
      <c r="E1191" s="2">
        <v>1.7258506416769999E-4</v>
      </c>
      <c r="F1191" s="2">
        <v>-9.8415305758002197E-2</v>
      </c>
      <c r="G1191" s="2">
        <v>-5.5530803267176898</v>
      </c>
      <c r="H1191" s="2">
        <v>14.0259571014071</v>
      </c>
    </row>
    <row r="1192" spans="1:8" x14ac:dyDescent="0.2">
      <c r="A1192" s="2" t="s">
        <v>2209</v>
      </c>
      <c r="B1192" s="2" t="s">
        <v>2210</v>
      </c>
      <c r="C1192" s="2" t="s">
        <v>1570</v>
      </c>
      <c r="D1192" s="2" t="s">
        <v>1571</v>
      </c>
      <c r="E1192" s="2">
        <v>1.723981923529E-4</v>
      </c>
      <c r="F1192" s="2">
        <v>-0.108143557683301</v>
      </c>
      <c r="G1192" s="2">
        <v>-5.5528904181567604</v>
      </c>
      <c r="H1192" s="2">
        <v>14.024873733854699</v>
      </c>
    </row>
    <row r="1193" spans="1:8" x14ac:dyDescent="0.2">
      <c r="A1193" s="2" t="s">
        <v>2211</v>
      </c>
      <c r="B1193" s="2" t="s">
        <v>2212</v>
      </c>
      <c r="C1193" s="2" t="s">
        <v>1570</v>
      </c>
      <c r="D1193" s="2" t="s">
        <v>1571</v>
      </c>
      <c r="E1193" s="2">
        <v>1.7239539360549999E-4</v>
      </c>
      <c r="F1193" s="2">
        <v>-9.8600877593332498E-2</v>
      </c>
      <c r="G1193" s="2">
        <v>-5.5528875723148703</v>
      </c>
      <c r="H1193" s="2">
        <v>14.024857499519401</v>
      </c>
    </row>
    <row r="1194" spans="1:8" x14ac:dyDescent="0.2">
      <c r="A1194" s="2" t="s">
        <v>2213</v>
      </c>
      <c r="B1194" s="2" t="s">
        <v>2214</v>
      </c>
      <c r="C1194" s="2" t="s">
        <v>1570</v>
      </c>
      <c r="D1194" s="2" t="s">
        <v>1571</v>
      </c>
      <c r="E1194" s="2">
        <v>1.7224515465739999E-4</v>
      </c>
      <c r="F1194" s="2">
        <v>-9.9077999803877603E-2</v>
      </c>
      <c r="G1194" s="2">
        <v>-5.5527347353059904</v>
      </c>
      <c r="H1194" s="2">
        <v>14.023985640659699</v>
      </c>
    </row>
    <row r="1195" spans="1:8" x14ac:dyDescent="0.2">
      <c r="A1195" s="2" t="s">
        <v>2215</v>
      </c>
      <c r="B1195" s="2" t="s">
        <v>2216</v>
      </c>
      <c r="C1195" s="2" t="s">
        <v>1570</v>
      </c>
      <c r="D1195" s="2" t="s">
        <v>1571</v>
      </c>
      <c r="E1195" s="2">
        <v>1.720072810014E-4</v>
      </c>
      <c r="F1195" s="2">
        <v>-9.8371309780678498E-2</v>
      </c>
      <c r="G1195" s="2">
        <v>-5.55249246667434</v>
      </c>
      <c r="H1195" s="2">
        <v>14.022603668192801</v>
      </c>
    </row>
    <row r="1196" spans="1:8" x14ac:dyDescent="0.2">
      <c r="A1196" s="2" t="s">
        <v>2217</v>
      </c>
      <c r="B1196" s="2" t="s">
        <v>2218</v>
      </c>
      <c r="C1196" s="2" t="s">
        <v>1570</v>
      </c>
      <c r="D1196" s="2" t="s">
        <v>1571</v>
      </c>
      <c r="E1196" s="2">
        <v>1.716785716494E-4</v>
      </c>
      <c r="F1196" s="2">
        <v>-0.107725123274597</v>
      </c>
      <c r="G1196" s="2">
        <v>-5.5521571146608002</v>
      </c>
      <c r="H1196" s="2">
        <v>14.0206908198773</v>
      </c>
    </row>
    <row r="1197" spans="1:8" x14ac:dyDescent="0.2">
      <c r="A1197" s="2" t="s">
        <v>2219</v>
      </c>
      <c r="B1197" s="2" t="s">
        <v>2220</v>
      </c>
      <c r="C1197" s="2" t="s">
        <v>1570</v>
      </c>
      <c r="D1197" s="2" t="s">
        <v>1571</v>
      </c>
      <c r="E1197" s="2">
        <v>1.7162801633659999E-4</v>
      </c>
      <c r="F1197" s="2">
        <v>-9.8408520391648102E-2</v>
      </c>
      <c r="G1197" s="2">
        <v>-5.5521054789472197</v>
      </c>
      <c r="H1197" s="2">
        <v>14.0203962999648</v>
      </c>
    </row>
    <row r="1198" spans="1:8" x14ac:dyDescent="0.2">
      <c r="A1198" s="2" t="s">
        <v>2221</v>
      </c>
      <c r="B1198" s="2" t="s">
        <v>2222</v>
      </c>
      <c r="C1198" s="2" t="s">
        <v>1570</v>
      </c>
      <c r="D1198" s="2" t="s">
        <v>1571</v>
      </c>
      <c r="E1198" s="2">
        <v>1.715990654942E-4</v>
      </c>
      <c r="F1198" s="2">
        <v>-9.9100474978816799E-2</v>
      </c>
      <c r="G1198" s="2">
        <v>-5.55207590234017</v>
      </c>
      <c r="H1198" s="2">
        <v>14.0202276020733</v>
      </c>
    </row>
    <row r="1199" spans="1:8" x14ac:dyDescent="0.2">
      <c r="A1199" s="2" t="s">
        <v>2223</v>
      </c>
      <c r="B1199" s="2" t="s">
        <v>2224</v>
      </c>
      <c r="C1199" s="2" t="s">
        <v>1570</v>
      </c>
      <c r="D1199" s="2" t="s">
        <v>1571</v>
      </c>
      <c r="E1199" s="2">
        <v>1.7128137641809999E-4</v>
      </c>
      <c r="F1199" s="2">
        <v>-9.8384314848354998E-2</v>
      </c>
      <c r="G1199" s="2">
        <v>-5.5517510079229098</v>
      </c>
      <c r="H1199" s="2">
        <v>14.0183745411916</v>
      </c>
    </row>
    <row r="1200" spans="1:8" x14ac:dyDescent="0.2">
      <c r="A1200" s="2" t="s">
        <v>2225</v>
      </c>
      <c r="B1200" s="2" t="s">
        <v>2226</v>
      </c>
      <c r="C1200" s="2" t="s">
        <v>1570</v>
      </c>
      <c r="D1200" s="2" t="s">
        <v>1571</v>
      </c>
      <c r="E1200" s="2">
        <v>1.7118881828490001E-4</v>
      </c>
      <c r="F1200" s="2">
        <v>-9.8635326861575195E-2</v>
      </c>
      <c r="G1200" s="2">
        <v>-5.5516562335787798</v>
      </c>
      <c r="H1200" s="2">
        <v>14.017834008690199</v>
      </c>
    </row>
    <row r="1201" spans="1:8" x14ac:dyDescent="0.2">
      <c r="A1201" s="2" t="s">
        <v>2227</v>
      </c>
      <c r="B1201" s="2" t="s">
        <v>2228</v>
      </c>
      <c r="C1201" s="2" t="s">
        <v>1570</v>
      </c>
      <c r="D1201" s="2" t="s">
        <v>1571</v>
      </c>
      <c r="E1201" s="2">
        <v>1.711074054076E-4</v>
      </c>
      <c r="F1201" s="2">
        <v>-9.8395690569529501E-2</v>
      </c>
      <c r="G1201" s="2">
        <v>-5.5515728276458596</v>
      </c>
      <c r="H1201" s="2">
        <v>14.017358322</v>
      </c>
    </row>
    <row r="1202" spans="1:8" x14ac:dyDescent="0.2">
      <c r="A1202" s="2" t="s">
        <v>2229</v>
      </c>
      <c r="B1202" s="2" t="s">
        <v>2230</v>
      </c>
      <c r="C1202" s="2" t="s">
        <v>1570</v>
      </c>
      <c r="D1202" s="2" t="s">
        <v>1571</v>
      </c>
      <c r="E1202" s="2">
        <v>1.7098315471299999E-4</v>
      </c>
      <c r="F1202" s="2">
        <v>-9.8341840797339694E-2</v>
      </c>
      <c r="G1202" s="2">
        <v>-5.5514454562411499</v>
      </c>
      <c r="H1202" s="2">
        <v>14.016631902072501</v>
      </c>
    </row>
    <row r="1203" spans="1:8" x14ac:dyDescent="0.2">
      <c r="A1203" s="2" t="s">
        <v>2231</v>
      </c>
      <c r="B1203" s="2" t="s">
        <v>2232</v>
      </c>
      <c r="C1203" s="2" t="s">
        <v>1570</v>
      </c>
      <c r="D1203" s="2" t="s">
        <v>1571</v>
      </c>
      <c r="E1203" s="2">
        <v>1.7082158114460001E-4</v>
      </c>
      <c r="F1203" s="2">
        <v>-9.8731047425121801E-2</v>
      </c>
      <c r="G1203" s="2">
        <v>-5.55127968166566</v>
      </c>
      <c r="H1203" s="2">
        <v>14.0156864875506</v>
      </c>
    </row>
    <row r="1204" spans="1:8" x14ac:dyDescent="0.2">
      <c r="A1204" s="2" t="s">
        <v>2233</v>
      </c>
      <c r="B1204" s="2" t="s">
        <v>2234</v>
      </c>
      <c r="C1204" s="2" t="s">
        <v>1570</v>
      </c>
      <c r="D1204" s="2" t="s">
        <v>1571</v>
      </c>
      <c r="E1204" s="2">
        <v>1.7064821915690001E-4</v>
      </c>
      <c r="F1204" s="2">
        <v>-9.8344216349805599E-2</v>
      </c>
      <c r="G1204" s="2">
        <v>-5.5511016321834497</v>
      </c>
      <c r="H1204" s="2">
        <v>14.0146711005236</v>
      </c>
    </row>
    <row r="1205" spans="1:8" x14ac:dyDescent="0.2">
      <c r="A1205" s="2" t="s">
        <v>2235</v>
      </c>
      <c r="B1205" s="2" t="s">
        <v>2236</v>
      </c>
      <c r="C1205" s="2" t="s">
        <v>1570</v>
      </c>
      <c r="D1205" s="2" t="s">
        <v>1571</v>
      </c>
      <c r="E1205" s="2">
        <v>1.705198168525E-4</v>
      </c>
      <c r="F1205" s="2">
        <v>-9.8342886250396305E-2</v>
      </c>
      <c r="G1205" s="2">
        <v>-5.55096963771497</v>
      </c>
      <c r="H1205" s="2">
        <v>14.013918378715999</v>
      </c>
    </row>
    <row r="1206" spans="1:8" x14ac:dyDescent="0.2">
      <c r="A1206" s="2" t="s">
        <v>2237</v>
      </c>
      <c r="B1206" s="2" t="s">
        <v>2238</v>
      </c>
      <c r="C1206" s="2" t="s">
        <v>1570</v>
      </c>
      <c r="D1206" s="2" t="s">
        <v>1571</v>
      </c>
      <c r="E1206" s="2">
        <v>1.704627248506E-4</v>
      </c>
      <c r="F1206" s="2">
        <v>-9.8556783985180002E-2</v>
      </c>
      <c r="G1206" s="2">
        <v>-5.5509109155821399</v>
      </c>
      <c r="H1206" s="2">
        <v>14.013583511117499</v>
      </c>
    </row>
    <row r="1207" spans="1:8" x14ac:dyDescent="0.2">
      <c r="A1207" s="2" t="s">
        <v>2239</v>
      </c>
      <c r="B1207" s="2" t="s">
        <v>2240</v>
      </c>
      <c r="C1207" s="2" t="s">
        <v>1570</v>
      </c>
      <c r="D1207" s="2" t="s">
        <v>1571</v>
      </c>
      <c r="E1207" s="2">
        <v>1.7013003989040001E-4</v>
      </c>
      <c r="F1207" s="2">
        <v>-9.9029584918156402E-2</v>
      </c>
      <c r="G1207" s="2">
        <v>-5.5505683274795903</v>
      </c>
      <c r="H1207" s="2">
        <v>14.0116299460361</v>
      </c>
    </row>
    <row r="1208" spans="1:8" x14ac:dyDescent="0.2">
      <c r="A1208" s="2" t="s">
        <v>2241</v>
      </c>
      <c r="B1208" s="2" t="s">
        <v>2242</v>
      </c>
      <c r="C1208" s="2" t="s">
        <v>1570</v>
      </c>
      <c r="D1208" s="2" t="s">
        <v>1571</v>
      </c>
      <c r="E1208" s="2">
        <v>1.699702600257E-4</v>
      </c>
      <c r="F1208" s="2">
        <v>-9.8314344422805899E-2</v>
      </c>
      <c r="G1208" s="2">
        <v>-5.55040354565649</v>
      </c>
      <c r="H1208" s="2">
        <v>14.010690341593</v>
      </c>
    </row>
    <row r="1209" spans="1:8" x14ac:dyDescent="0.2">
      <c r="A1209" s="2" t="s">
        <v>2243</v>
      </c>
      <c r="B1209" s="2" t="s">
        <v>2244</v>
      </c>
      <c r="C1209" s="2" t="s">
        <v>1570</v>
      </c>
      <c r="D1209" s="2" t="s">
        <v>1571</v>
      </c>
      <c r="E1209" s="2">
        <v>1.6988693299939999E-4</v>
      </c>
      <c r="F1209" s="2">
        <v>-9.8334210326986193E-2</v>
      </c>
      <c r="G1209" s="2">
        <v>-5.5503175466420496</v>
      </c>
      <c r="H1209" s="2">
        <v>14.010199976641999</v>
      </c>
    </row>
    <row r="1210" spans="1:8" x14ac:dyDescent="0.2">
      <c r="A1210" s="2" t="s">
        <v>2245</v>
      </c>
      <c r="B1210" s="2" t="s">
        <v>2246</v>
      </c>
      <c r="C1210" s="2" t="s">
        <v>1570</v>
      </c>
      <c r="D1210" s="2" t="s">
        <v>1571</v>
      </c>
      <c r="E1210" s="2">
        <v>1.6979056947529999E-4</v>
      </c>
      <c r="F1210" s="2">
        <v>-9.9032188840750907E-2</v>
      </c>
      <c r="G1210" s="2">
        <v>-5.5502180388227904</v>
      </c>
      <c r="H1210" s="2">
        <v>14.009632594192199</v>
      </c>
    </row>
    <row r="1211" spans="1:8" x14ac:dyDescent="0.2">
      <c r="A1211" s="2" t="s">
        <v>2247</v>
      </c>
      <c r="B1211" s="2" t="s">
        <v>2248</v>
      </c>
      <c r="C1211" s="2" t="s">
        <v>1570</v>
      </c>
      <c r="D1211" s="2" t="s">
        <v>1571</v>
      </c>
      <c r="E1211" s="2">
        <v>1.6946799408219999E-4</v>
      </c>
      <c r="F1211" s="2">
        <v>-9.8355919532793198E-2</v>
      </c>
      <c r="G1211" s="2">
        <v>-5.5498845135135397</v>
      </c>
      <c r="H1211" s="2">
        <v>14.007730944389101</v>
      </c>
    </row>
    <row r="1212" spans="1:8" x14ac:dyDescent="0.2">
      <c r="A1212" s="2" t="s">
        <v>2249</v>
      </c>
      <c r="B1212" s="2" t="s">
        <v>2250</v>
      </c>
      <c r="C1212" s="2" t="s">
        <v>1570</v>
      </c>
      <c r="D1212" s="2" t="s">
        <v>1571</v>
      </c>
      <c r="E1212" s="2">
        <v>1.6940439827549999E-4</v>
      </c>
      <c r="F1212" s="2">
        <v>-9.8737206395935903E-2</v>
      </c>
      <c r="G1212" s="2">
        <v>-5.5498186816467401</v>
      </c>
      <c r="H1212" s="2">
        <v>14.007355606599001</v>
      </c>
    </row>
    <row r="1213" spans="1:8" x14ac:dyDescent="0.2">
      <c r="A1213" s="2" t="s">
        <v>2251</v>
      </c>
      <c r="B1213" s="2" t="s">
        <v>2252</v>
      </c>
      <c r="C1213" s="2" t="s">
        <v>1570</v>
      </c>
      <c r="D1213" s="2" t="s">
        <v>1571</v>
      </c>
      <c r="E1213" s="2">
        <v>1.6915044800429999E-4</v>
      </c>
      <c r="F1213" s="2">
        <v>-9.8536791843637006E-2</v>
      </c>
      <c r="G1213" s="2">
        <v>-5.5495555479467003</v>
      </c>
      <c r="H1213" s="2">
        <v>14.005855404657799</v>
      </c>
    </row>
    <row r="1214" spans="1:8" x14ac:dyDescent="0.2">
      <c r="A1214" s="2" t="s">
        <v>2253</v>
      </c>
      <c r="B1214" s="2" t="s">
        <v>2254</v>
      </c>
      <c r="C1214" s="2" t="s">
        <v>1570</v>
      </c>
      <c r="D1214" s="2" t="s">
        <v>1571</v>
      </c>
      <c r="E1214" s="2">
        <v>1.6906800540770001E-4</v>
      </c>
      <c r="F1214" s="2">
        <v>-9.8344654476822002E-2</v>
      </c>
      <c r="G1214" s="2">
        <v>-5.5494700364006198</v>
      </c>
      <c r="H1214" s="2">
        <v>14.005367893716301</v>
      </c>
    </row>
    <row r="1215" spans="1:8" x14ac:dyDescent="0.2">
      <c r="A1215" s="2" t="s">
        <v>2255</v>
      </c>
      <c r="B1215" s="2" t="s">
        <v>2256</v>
      </c>
      <c r="C1215" s="2" t="s">
        <v>1570</v>
      </c>
      <c r="D1215" s="2" t="s">
        <v>1571</v>
      </c>
      <c r="E1215" s="2">
        <v>1.690617146874E-4</v>
      </c>
      <c r="F1215" s="2">
        <v>-9.8730557309583702E-2</v>
      </c>
      <c r="G1215" s="2">
        <v>-5.5494635097401996</v>
      </c>
      <c r="H1215" s="2">
        <v>14.005330684799899</v>
      </c>
    </row>
    <row r="1216" spans="1:8" x14ac:dyDescent="0.2">
      <c r="A1216" s="2" t="s">
        <v>2257</v>
      </c>
      <c r="B1216" s="2" t="s">
        <v>2258</v>
      </c>
      <c r="C1216" s="2" t="s">
        <v>1570</v>
      </c>
      <c r="D1216" s="2" t="s">
        <v>1571</v>
      </c>
      <c r="E1216" s="2">
        <v>1.6896690192209999E-4</v>
      </c>
      <c r="F1216" s="2">
        <v>-9.8786428360312498E-2</v>
      </c>
      <c r="G1216" s="2">
        <v>-5.5493651105666304</v>
      </c>
      <c r="H1216" s="2">
        <v>14.004769709999801</v>
      </c>
    </row>
    <row r="1217" spans="1:8" x14ac:dyDescent="0.2">
      <c r="A1217" s="2" t="s">
        <v>2259</v>
      </c>
      <c r="B1217" s="2" t="s">
        <v>2260</v>
      </c>
      <c r="C1217" s="2" t="s">
        <v>1570</v>
      </c>
      <c r="D1217" s="2" t="s">
        <v>1571</v>
      </c>
      <c r="E1217" s="2">
        <v>1.6890323338509999E-4</v>
      </c>
      <c r="F1217" s="2">
        <v>-9.8373326534530195E-2</v>
      </c>
      <c r="G1217" s="2">
        <v>-5.5492990017167996</v>
      </c>
      <c r="H1217" s="2">
        <v>14.0043928282865</v>
      </c>
    </row>
    <row r="1218" spans="1:8" x14ac:dyDescent="0.2">
      <c r="A1218" s="2" t="s">
        <v>2261</v>
      </c>
      <c r="B1218" s="2" t="s">
        <v>2262</v>
      </c>
      <c r="C1218" s="2" t="s">
        <v>1570</v>
      </c>
      <c r="D1218" s="2" t="s">
        <v>1571</v>
      </c>
      <c r="E1218" s="2">
        <v>1.688525795336E-4</v>
      </c>
      <c r="F1218" s="2">
        <v>-9.8234284742058406E-2</v>
      </c>
      <c r="G1218" s="2">
        <v>-5.5492463880196397</v>
      </c>
      <c r="H1218" s="2">
        <v>14.0040928846591</v>
      </c>
    </row>
    <row r="1219" spans="1:8" x14ac:dyDescent="0.2">
      <c r="A1219" s="2" t="s">
        <v>2263</v>
      </c>
      <c r="B1219" s="2" t="s">
        <v>2264</v>
      </c>
      <c r="C1219" s="2" t="s">
        <v>1570</v>
      </c>
      <c r="D1219" s="2" t="s">
        <v>1571</v>
      </c>
      <c r="E1219" s="2">
        <v>1.6852852247669999E-4</v>
      </c>
      <c r="F1219" s="2">
        <v>-9.8782950516530896E-2</v>
      </c>
      <c r="G1219" s="2">
        <v>-5.5489094071187797</v>
      </c>
      <c r="H1219" s="2">
        <v>14.0021718691985</v>
      </c>
    </row>
    <row r="1220" spans="1:8" x14ac:dyDescent="0.2">
      <c r="A1220" s="2" t="s">
        <v>2265</v>
      </c>
      <c r="B1220" s="2" t="s">
        <v>2266</v>
      </c>
      <c r="C1220" s="2" t="s">
        <v>1570</v>
      </c>
      <c r="D1220" s="2" t="s">
        <v>1571</v>
      </c>
      <c r="E1220" s="2">
        <v>1.6834845507240001E-4</v>
      </c>
      <c r="F1220" s="2">
        <v>-9.8281846129511893E-2</v>
      </c>
      <c r="G1220" s="2">
        <v>-5.5487218693423896</v>
      </c>
      <c r="H1220" s="2">
        <v>14.0011028295577</v>
      </c>
    </row>
    <row r="1221" spans="1:8" x14ac:dyDescent="0.2">
      <c r="A1221" s="2" t="s">
        <v>2267</v>
      </c>
      <c r="B1221" s="2" t="s">
        <v>2268</v>
      </c>
      <c r="C1221" s="2" t="s">
        <v>1570</v>
      </c>
      <c r="D1221" s="2" t="s">
        <v>1571</v>
      </c>
      <c r="E1221" s="2">
        <v>1.6834545180050001E-4</v>
      </c>
      <c r="F1221" s="2">
        <v>-9.8641602732706293E-2</v>
      </c>
      <c r="G1221" s="2">
        <v>-5.5487187397210196</v>
      </c>
      <c r="H1221" s="2">
        <v>14.0010849897822</v>
      </c>
    </row>
    <row r="1222" spans="1:8" x14ac:dyDescent="0.2">
      <c r="A1222" s="2" t="s">
        <v>2269</v>
      </c>
      <c r="B1222" s="2" t="s">
        <v>2270</v>
      </c>
      <c r="C1222" s="2" t="s">
        <v>1570</v>
      </c>
      <c r="D1222" s="2" t="s">
        <v>1571</v>
      </c>
      <c r="E1222" s="2">
        <v>1.6815015638389999E-4</v>
      </c>
      <c r="F1222" s="2">
        <v>-9.8303257685534995E-2</v>
      </c>
      <c r="G1222" s="2">
        <v>-5.5485151043570697</v>
      </c>
      <c r="H1222" s="2">
        <v>13.999924229084399</v>
      </c>
    </row>
    <row r="1223" spans="1:8" x14ac:dyDescent="0.2">
      <c r="A1223" s="2" t="s">
        <v>2271</v>
      </c>
      <c r="B1223" s="2" t="s">
        <v>2272</v>
      </c>
      <c r="C1223" s="2" t="s">
        <v>1570</v>
      </c>
      <c r="D1223" s="2" t="s">
        <v>1571</v>
      </c>
      <c r="E1223" s="2">
        <v>1.68064418435E-4</v>
      </c>
      <c r="F1223" s="2">
        <v>-9.82468701762403E-2</v>
      </c>
      <c r="G1223" s="2">
        <v>-5.5484256279500901</v>
      </c>
      <c r="H1223" s="2">
        <v>13.999414209845501</v>
      </c>
    </row>
    <row r="1224" spans="1:8" x14ac:dyDescent="0.2">
      <c r="A1224" s="2" t="s">
        <v>2273</v>
      </c>
      <c r="B1224" s="2" t="s">
        <v>2274</v>
      </c>
      <c r="C1224" s="2" t="s">
        <v>1570</v>
      </c>
      <c r="D1224" s="2" t="s">
        <v>1571</v>
      </c>
      <c r="E1224" s="2">
        <v>1.6802777810790001E-4</v>
      </c>
      <c r="F1224" s="2">
        <v>-9.8733887354829006E-2</v>
      </c>
      <c r="G1224" s="2">
        <v>-5.54838737562073</v>
      </c>
      <c r="H1224" s="2">
        <v>13.999196172487901</v>
      </c>
    </row>
    <row r="1225" spans="1:8" x14ac:dyDescent="0.2">
      <c r="A1225" s="2" t="s">
        <v>2275</v>
      </c>
      <c r="B1225" s="2" t="s">
        <v>2276</v>
      </c>
      <c r="C1225" s="2" t="s">
        <v>1570</v>
      </c>
      <c r="D1225" s="2" t="s">
        <v>1571</v>
      </c>
      <c r="E1225" s="2">
        <v>1.6799901157419999E-4</v>
      </c>
      <c r="F1225" s="2">
        <v>-9.85361390711363E-2</v>
      </c>
      <c r="G1225" s="2">
        <v>-5.5483573374641697</v>
      </c>
      <c r="H1225" s="2">
        <v>13.9990249567714</v>
      </c>
    </row>
    <row r="1226" spans="1:8" x14ac:dyDescent="0.2">
      <c r="A1226" s="2" t="s">
        <v>2277</v>
      </c>
      <c r="B1226" s="2" t="s">
        <v>2278</v>
      </c>
      <c r="C1226" s="2" t="s">
        <v>1570</v>
      </c>
      <c r="D1226" s="2" t="s">
        <v>1571</v>
      </c>
      <c r="E1226" s="2">
        <v>1.679773917072E-4</v>
      </c>
      <c r="F1226" s="2">
        <v>-9.8702834643225601E-2</v>
      </c>
      <c r="G1226" s="2">
        <v>-5.5483347583995704</v>
      </c>
      <c r="H1226" s="2">
        <v>13.998896258048299</v>
      </c>
    </row>
    <row r="1227" spans="1:8" x14ac:dyDescent="0.2">
      <c r="A1227" s="2" t="s">
        <v>2279</v>
      </c>
      <c r="B1227" s="2" t="s">
        <v>2280</v>
      </c>
      <c r="C1227" s="2" t="s">
        <v>1570</v>
      </c>
      <c r="D1227" s="2" t="s">
        <v>1571</v>
      </c>
      <c r="E1227" s="2">
        <v>1.679648196817E-4</v>
      </c>
      <c r="F1227" s="2">
        <v>-9.8411618461900399E-2</v>
      </c>
      <c r="G1227" s="2">
        <v>-5.5483216272188596</v>
      </c>
      <c r="H1227" s="2">
        <v>13.9988214116904</v>
      </c>
    </row>
    <row r="1228" spans="1:8" x14ac:dyDescent="0.2">
      <c r="A1228" s="2" t="s">
        <v>2281</v>
      </c>
      <c r="B1228" s="2" t="s">
        <v>2282</v>
      </c>
      <c r="C1228" s="2" t="s">
        <v>1570</v>
      </c>
      <c r="D1228" s="2" t="s">
        <v>1571</v>
      </c>
      <c r="E1228" s="2">
        <v>1.6795484171789999E-4</v>
      </c>
      <c r="F1228" s="2">
        <v>-9.8464842572126704E-2</v>
      </c>
      <c r="G1228" s="2">
        <v>-5.5483112047519096</v>
      </c>
      <c r="H1228" s="2">
        <v>13.998762004843901</v>
      </c>
    </row>
    <row r="1229" spans="1:8" x14ac:dyDescent="0.2">
      <c r="A1229" s="2" t="s">
        <v>2283</v>
      </c>
      <c r="B1229" s="2" t="s">
        <v>2284</v>
      </c>
      <c r="C1229" s="2" t="s">
        <v>1570</v>
      </c>
      <c r="D1229" s="2" t="s">
        <v>1571</v>
      </c>
      <c r="E1229" s="2">
        <v>1.6790520942040001E-4</v>
      </c>
      <c r="F1229" s="2">
        <v>-9.8996834313028206E-2</v>
      </c>
      <c r="G1229" s="2">
        <v>-5.5482593519184196</v>
      </c>
      <c r="H1229" s="2">
        <v>13.998466451397301</v>
      </c>
    </row>
    <row r="1230" spans="1:8" x14ac:dyDescent="0.2">
      <c r="A1230" s="2" t="s">
        <v>2285</v>
      </c>
      <c r="B1230" s="2" t="s">
        <v>2286</v>
      </c>
      <c r="C1230" s="2" t="s">
        <v>1570</v>
      </c>
      <c r="D1230" s="2" t="s">
        <v>1571</v>
      </c>
      <c r="E1230" s="2">
        <v>1.678864123692E-4</v>
      </c>
      <c r="F1230" s="2">
        <v>-9.8315805267201004E-2</v>
      </c>
      <c r="G1230" s="2">
        <v>-5.5482397097637302</v>
      </c>
      <c r="H1230" s="2">
        <v>13.998354494755301</v>
      </c>
    </row>
    <row r="1231" spans="1:8" x14ac:dyDescent="0.2">
      <c r="A1231" s="2" t="s">
        <v>2287</v>
      </c>
      <c r="B1231" s="2" t="s">
        <v>2288</v>
      </c>
      <c r="C1231" s="2" t="s">
        <v>1570</v>
      </c>
      <c r="D1231" s="2" t="s">
        <v>1571</v>
      </c>
      <c r="E1231" s="2">
        <v>1.677739214945E-4</v>
      </c>
      <c r="F1231" s="2">
        <v>-0.100050985750848</v>
      </c>
      <c r="G1231" s="2">
        <v>-5.5481221139347898</v>
      </c>
      <c r="H1231" s="2">
        <v>13.997684228611</v>
      </c>
    </row>
    <row r="1232" spans="1:8" x14ac:dyDescent="0.2">
      <c r="A1232" s="2" t="s">
        <v>2289</v>
      </c>
      <c r="B1232" s="2" t="s">
        <v>2290</v>
      </c>
      <c r="C1232" s="2" t="s">
        <v>1570</v>
      </c>
      <c r="D1232" s="2" t="s">
        <v>1571</v>
      </c>
      <c r="E1232" s="2">
        <v>1.677414452261E-4</v>
      </c>
      <c r="F1232" s="2">
        <v>-9.8510543944253195E-2</v>
      </c>
      <c r="G1232" s="2">
        <v>-5.5480881487275102</v>
      </c>
      <c r="H1232" s="2">
        <v>13.997490638261899</v>
      </c>
    </row>
    <row r="1233" spans="1:8" x14ac:dyDescent="0.2">
      <c r="A1233" s="2" t="s">
        <v>2291</v>
      </c>
      <c r="B1233" s="2" t="s">
        <v>2292</v>
      </c>
      <c r="C1233" s="2" t="s">
        <v>1570</v>
      </c>
      <c r="D1233" s="2" t="s">
        <v>1571</v>
      </c>
      <c r="E1233" s="2">
        <v>1.6760365774699999E-4</v>
      </c>
      <c r="F1233" s="2">
        <v>-9.83066165829177E-2</v>
      </c>
      <c r="G1233" s="2">
        <v>-5.5479439686200704</v>
      </c>
      <c r="H1233" s="2">
        <v>13.996668872948099</v>
      </c>
    </row>
    <row r="1234" spans="1:8" x14ac:dyDescent="0.2">
      <c r="A1234" s="2" t="s">
        <v>2293</v>
      </c>
      <c r="B1234" s="2" t="s">
        <v>2294</v>
      </c>
      <c r="C1234" s="2" t="s">
        <v>1570</v>
      </c>
      <c r="D1234" s="2" t="s">
        <v>1571</v>
      </c>
      <c r="E1234" s="2">
        <v>1.673973140582E-4</v>
      </c>
      <c r="F1234" s="2">
        <v>-9.8442619310724497E-2</v>
      </c>
      <c r="G1234" s="2">
        <v>-5.5477278228127096</v>
      </c>
      <c r="H1234" s="2">
        <v>13.995436973746401</v>
      </c>
    </row>
    <row r="1235" spans="1:8" x14ac:dyDescent="0.2">
      <c r="A1235" s="2" t="s">
        <v>2295</v>
      </c>
      <c r="B1235" s="2" t="s">
        <v>2296</v>
      </c>
      <c r="C1235" s="2" t="s">
        <v>1570</v>
      </c>
      <c r="D1235" s="2" t="s">
        <v>1571</v>
      </c>
      <c r="E1235" s="2">
        <v>1.6730413766990001E-4</v>
      </c>
      <c r="F1235" s="2">
        <v>-9.8656616617370504E-2</v>
      </c>
      <c r="G1235" s="2">
        <v>-5.5476301300910196</v>
      </c>
      <c r="H1235" s="2">
        <v>13.994880200597301</v>
      </c>
    </row>
    <row r="1236" spans="1:8" x14ac:dyDescent="0.2">
      <c r="A1236" s="2" t="s">
        <v>2297</v>
      </c>
      <c r="B1236" s="2" t="s">
        <v>2298</v>
      </c>
      <c r="C1236" s="2" t="s">
        <v>1570</v>
      </c>
      <c r="D1236" s="2" t="s">
        <v>1571</v>
      </c>
      <c r="E1236" s="2">
        <v>1.6724713204049999E-4</v>
      </c>
      <c r="F1236" s="2">
        <v>-9.8402700975660395E-2</v>
      </c>
      <c r="G1236" s="2">
        <v>-5.5475703336751101</v>
      </c>
      <c r="H1236" s="2">
        <v>13.994539411993401</v>
      </c>
    </row>
    <row r="1237" spans="1:8" x14ac:dyDescent="0.2">
      <c r="A1237" s="2" t="s">
        <v>2299</v>
      </c>
      <c r="B1237" s="2" t="s">
        <v>2300</v>
      </c>
      <c r="C1237" s="2" t="s">
        <v>1570</v>
      </c>
      <c r="D1237" s="2" t="s">
        <v>1571</v>
      </c>
      <c r="E1237" s="2">
        <v>1.6715153760539999E-4</v>
      </c>
      <c r="F1237" s="2">
        <v>-9.8413986743422402E-2</v>
      </c>
      <c r="G1237" s="2">
        <v>-5.5474700120784597</v>
      </c>
      <c r="H1237" s="2">
        <v>13.9939676726515</v>
      </c>
    </row>
    <row r="1238" spans="1:8" x14ac:dyDescent="0.2">
      <c r="A1238" s="2" t="s">
        <v>2301</v>
      </c>
      <c r="B1238" s="2" t="s">
        <v>2302</v>
      </c>
      <c r="C1238" s="2" t="s">
        <v>1570</v>
      </c>
      <c r="D1238" s="2" t="s">
        <v>1571</v>
      </c>
      <c r="E1238" s="2">
        <v>1.6715056544379999E-4</v>
      </c>
      <c r="F1238" s="2">
        <v>-9.8985675085146094E-2</v>
      </c>
      <c r="G1238" s="2">
        <v>-5.5474689915391897</v>
      </c>
      <c r="H1238" s="2">
        <v>13.993961856584701</v>
      </c>
    </row>
    <row r="1239" spans="1:8" x14ac:dyDescent="0.2">
      <c r="A1239" s="2" t="s">
        <v>2303</v>
      </c>
      <c r="B1239" s="2" t="s">
        <v>2304</v>
      </c>
      <c r="C1239" s="2" t="s">
        <v>1570</v>
      </c>
      <c r="D1239" s="2" t="s">
        <v>1571</v>
      </c>
      <c r="E1239" s="2">
        <v>1.6710877961190001E-4</v>
      </c>
      <c r="F1239" s="2">
        <v>-9.8828436683617599E-2</v>
      </c>
      <c r="G1239" s="2">
        <v>-5.5474251205351202</v>
      </c>
      <c r="H1239" s="2">
        <v>13.993711836158001</v>
      </c>
    </row>
    <row r="1240" spans="1:8" x14ac:dyDescent="0.2">
      <c r="A1240" s="2" t="s">
        <v>2305</v>
      </c>
      <c r="B1240" s="2" t="s">
        <v>2306</v>
      </c>
      <c r="C1240" s="2" t="s">
        <v>1570</v>
      </c>
      <c r="D1240" s="2" t="s">
        <v>1571</v>
      </c>
      <c r="E1240" s="2">
        <v>1.669971253069E-4</v>
      </c>
      <c r="F1240" s="2">
        <v>-9.8338220339813903E-2</v>
      </c>
      <c r="G1240" s="2">
        <v>-5.5473078389779999</v>
      </c>
      <c r="H1240" s="2">
        <v>13.993043459409799</v>
      </c>
    </row>
    <row r="1241" spans="1:8" x14ac:dyDescent="0.2">
      <c r="A1241" s="2" t="s">
        <v>2307</v>
      </c>
      <c r="B1241" s="2" t="s">
        <v>2308</v>
      </c>
      <c r="C1241" s="2" t="s">
        <v>1570</v>
      </c>
      <c r="D1241" s="2" t="s">
        <v>1571</v>
      </c>
      <c r="E1241" s="2">
        <v>1.6692055655900001E-4</v>
      </c>
      <c r="F1241" s="2">
        <v>-9.8694622024296394E-2</v>
      </c>
      <c r="G1241" s="2">
        <v>-5.5472273644824597</v>
      </c>
      <c r="H1241" s="2">
        <v>13.9925848508763</v>
      </c>
    </row>
    <row r="1242" spans="1:8" x14ac:dyDescent="0.2">
      <c r="A1242" s="2" t="s">
        <v>2309</v>
      </c>
      <c r="B1242" s="2" t="s">
        <v>2310</v>
      </c>
      <c r="C1242" s="2" t="s">
        <v>1570</v>
      </c>
      <c r="D1242" s="2" t="s">
        <v>1571</v>
      </c>
      <c r="E1242" s="2">
        <v>1.6687070511459999E-4</v>
      </c>
      <c r="F1242" s="2">
        <v>-9.8481136504847799E-2</v>
      </c>
      <c r="G1242" s="2">
        <v>-5.5471749496604597</v>
      </c>
      <c r="H1242" s="2">
        <v>13.992286152555</v>
      </c>
    </row>
    <row r="1243" spans="1:8" x14ac:dyDescent="0.2">
      <c r="A1243" s="2" t="s">
        <v>2311</v>
      </c>
      <c r="B1243" s="2" t="s">
        <v>2312</v>
      </c>
      <c r="C1243" s="2" t="s">
        <v>1570</v>
      </c>
      <c r="D1243" s="2" t="s">
        <v>1571</v>
      </c>
      <c r="E1243" s="2">
        <v>1.6685266593960001E-4</v>
      </c>
      <c r="F1243" s="2">
        <v>-9.8273137127966606E-2</v>
      </c>
      <c r="G1243" s="2">
        <v>-5.5471559789246996</v>
      </c>
      <c r="H1243" s="2">
        <v>13.992178044003801</v>
      </c>
    </row>
    <row r="1244" spans="1:8" x14ac:dyDescent="0.2">
      <c r="A1244" s="2" t="s">
        <v>2313</v>
      </c>
      <c r="B1244" s="2" t="s">
        <v>2314</v>
      </c>
      <c r="C1244" s="2" t="s">
        <v>1570</v>
      </c>
      <c r="D1244" s="2" t="s">
        <v>1571</v>
      </c>
      <c r="E1244" s="2">
        <v>1.6681839878670001E-4</v>
      </c>
      <c r="F1244" s="2">
        <v>-9.8495888656704597E-2</v>
      </c>
      <c r="G1244" s="2">
        <v>-5.5471199363544201</v>
      </c>
      <c r="H1244" s="2">
        <v>13.9919726491904</v>
      </c>
    </row>
    <row r="1245" spans="1:8" x14ac:dyDescent="0.2">
      <c r="A1245" s="2" t="s">
        <v>2315</v>
      </c>
      <c r="B1245" s="2" t="s">
        <v>2316</v>
      </c>
      <c r="C1245" s="2" t="s">
        <v>1570</v>
      </c>
      <c r="D1245" s="2" t="s">
        <v>1571</v>
      </c>
      <c r="E1245" s="2">
        <v>1.666992686271E-4</v>
      </c>
      <c r="F1245" s="2">
        <v>-9.8630700270933402E-2</v>
      </c>
      <c r="G1245" s="2">
        <v>-5.5469945744754696</v>
      </c>
      <c r="H1245" s="2">
        <v>13.991258263259301</v>
      </c>
    </row>
    <row r="1246" spans="1:8" x14ac:dyDescent="0.2">
      <c r="A1246" s="2" t="s">
        <v>2317</v>
      </c>
      <c r="B1246" s="2" t="s">
        <v>2318</v>
      </c>
      <c r="C1246" s="2" t="s">
        <v>1570</v>
      </c>
      <c r="D1246" s="2" t="s">
        <v>1571</v>
      </c>
      <c r="E1246" s="2">
        <v>1.6645733369430001E-4</v>
      </c>
      <c r="F1246" s="2">
        <v>-9.8368723454362303E-2</v>
      </c>
      <c r="G1246" s="2">
        <v>-5.5467396991972597</v>
      </c>
      <c r="H1246" s="2">
        <v>13.9898058833659</v>
      </c>
    </row>
    <row r="1247" spans="1:8" x14ac:dyDescent="0.2">
      <c r="A1247" s="2" t="s">
        <v>2319</v>
      </c>
      <c r="B1247" s="2" t="s">
        <v>2320</v>
      </c>
      <c r="C1247" s="2" t="s">
        <v>1570</v>
      </c>
      <c r="D1247" s="2" t="s">
        <v>1571</v>
      </c>
      <c r="E1247" s="2">
        <v>1.663248890894E-4</v>
      </c>
      <c r="F1247" s="2">
        <v>-9.8255010788115799E-2</v>
      </c>
      <c r="G1247" s="2">
        <v>-5.54660000862257</v>
      </c>
      <c r="H1247" s="2">
        <v>13.989009899669201</v>
      </c>
    </row>
    <row r="1248" spans="1:8" x14ac:dyDescent="0.2">
      <c r="A1248" s="2" t="s">
        <v>2321</v>
      </c>
      <c r="B1248" s="2" t="s">
        <v>2322</v>
      </c>
      <c r="C1248" s="2" t="s">
        <v>1570</v>
      </c>
      <c r="D1248" s="2" t="s">
        <v>1571</v>
      </c>
      <c r="E1248" s="2">
        <v>1.6630404346670001E-4</v>
      </c>
      <c r="F1248" s="2">
        <v>-9.8404001311548001E-2</v>
      </c>
      <c r="G1248" s="2">
        <v>-5.5465780120959298</v>
      </c>
      <c r="H1248" s="2">
        <v>13.988884561066801</v>
      </c>
    </row>
    <row r="1249" spans="1:8" x14ac:dyDescent="0.2">
      <c r="A1249" s="2" t="s">
        <v>2323</v>
      </c>
      <c r="B1249" s="2" t="s">
        <v>2324</v>
      </c>
      <c r="C1249" s="2" t="s">
        <v>1570</v>
      </c>
      <c r="D1249" s="2" t="s">
        <v>1571</v>
      </c>
      <c r="E1249" s="2">
        <v>1.6608133615200001E-4</v>
      </c>
      <c r="F1249" s="2">
        <v>-9.8732174445233994E-2</v>
      </c>
      <c r="G1249" s="2">
        <v>-5.54634283124396</v>
      </c>
      <c r="H1249" s="2">
        <v>13.9875445060489</v>
      </c>
    </row>
    <row r="1250" spans="1:8" x14ac:dyDescent="0.2">
      <c r="A1250" s="2" t="s">
        <v>2325</v>
      </c>
      <c r="B1250" s="2" t="s">
        <v>2326</v>
      </c>
      <c r="C1250" s="2" t="s">
        <v>1570</v>
      </c>
      <c r="D1250" s="2" t="s">
        <v>1571</v>
      </c>
      <c r="E1250" s="2">
        <v>1.660437392001E-4</v>
      </c>
      <c r="F1250" s="2">
        <v>-9.8254950290840706E-2</v>
      </c>
      <c r="G1250" s="2">
        <v>-5.5463030964411102</v>
      </c>
      <c r="H1250" s="2">
        <v>13.9873181036786</v>
      </c>
    </row>
    <row r="1251" spans="1:8" x14ac:dyDescent="0.2">
      <c r="A1251" s="2" t="s">
        <v>2327</v>
      </c>
      <c r="B1251" s="2" t="s">
        <v>2328</v>
      </c>
      <c r="C1251" s="2" t="s">
        <v>1570</v>
      </c>
      <c r="D1251" s="2" t="s">
        <v>1571</v>
      </c>
      <c r="E1251" s="2">
        <v>1.6600505770150001E-4</v>
      </c>
      <c r="F1251" s="2">
        <v>-9.9046936777410693E-2</v>
      </c>
      <c r="G1251" s="2">
        <v>-5.5462622057333997</v>
      </c>
      <c r="H1251" s="2">
        <v>13.987085116846</v>
      </c>
    </row>
    <row r="1252" spans="1:8" x14ac:dyDescent="0.2">
      <c r="A1252" s="2" t="s">
        <v>2329</v>
      </c>
      <c r="B1252" s="2" t="s">
        <v>2330</v>
      </c>
      <c r="C1252" s="2" t="s">
        <v>1570</v>
      </c>
      <c r="D1252" s="2" t="s">
        <v>1571</v>
      </c>
      <c r="E1252" s="2">
        <v>1.6565187464100001E-4</v>
      </c>
      <c r="F1252" s="2">
        <v>-9.8698603604049695E-2</v>
      </c>
      <c r="G1252" s="2">
        <v>-5.54588839614894</v>
      </c>
      <c r="H1252" s="2">
        <v>13.984955306432999</v>
      </c>
    </row>
    <row r="1253" spans="1:8" x14ac:dyDescent="0.2">
      <c r="A1253" s="2" t="s">
        <v>2331</v>
      </c>
      <c r="B1253" s="2" t="s">
        <v>2332</v>
      </c>
      <c r="C1253" s="2" t="s">
        <v>1570</v>
      </c>
      <c r="D1253" s="2" t="s">
        <v>1571</v>
      </c>
      <c r="E1253" s="2">
        <v>1.656210581517E-4</v>
      </c>
      <c r="F1253" s="2">
        <v>-9.8732490507279003E-2</v>
      </c>
      <c r="G1253" s="2">
        <v>-5.5458557409295004</v>
      </c>
      <c r="H1253" s="2">
        <v>13.984769257490701</v>
      </c>
    </row>
    <row r="1254" spans="1:8" x14ac:dyDescent="0.2">
      <c r="A1254" s="2" t="s">
        <v>2333</v>
      </c>
      <c r="B1254" s="2" t="s">
        <v>2334</v>
      </c>
      <c r="C1254" s="2" t="s">
        <v>1570</v>
      </c>
      <c r="D1254" s="2" t="s">
        <v>1571</v>
      </c>
      <c r="E1254" s="2">
        <v>1.6537727470349999E-4</v>
      </c>
      <c r="F1254" s="2">
        <v>-9.8265450118495301E-2</v>
      </c>
      <c r="G1254" s="2">
        <v>-5.5455971904862</v>
      </c>
      <c r="H1254" s="2">
        <v>13.983296238034001</v>
      </c>
    </row>
    <row r="1255" spans="1:8" x14ac:dyDescent="0.2">
      <c r="A1255" s="2" t="s">
        <v>2335</v>
      </c>
      <c r="B1255" s="2" t="s">
        <v>2336</v>
      </c>
      <c r="C1255" s="2" t="s">
        <v>1570</v>
      </c>
      <c r="D1255" s="2" t="s">
        <v>1571</v>
      </c>
      <c r="E1255" s="2">
        <v>1.6523892100079999E-4</v>
      </c>
      <c r="F1255" s="2">
        <v>-9.8274506289195804E-2</v>
      </c>
      <c r="G1255" s="2">
        <v>-5.5454502811612398</v>
      </c>
      <c r="H1255" s="2">
        <v>13.9824592934884</v>
      </c>
    </row>
    <row r="1256" spans="1:8" x14ac:dyDescent="0.2">
      <c r="A1256" s="2" t="s">
        <v>2337</v>
      </c>
      <c r="B1256" s="2" t="s">
        <v>2338</v>
      </c>
      <c r="C1256" s="2" t="s">
        <v>1570</v>
      </c>
      <c r="D1256" s="2" t="s">
        <v>1571</v>
      </c>
      <c r="E1256" s="2">
        <v>1.6507175177429999E-4</v>
      </c>
      <c r="F1256" s="2">
        <v>-9.8243017508877803E-2</v>
      </c>
      <c r="G1256" s="2">
        <v>-5.5452726050056196</v>
      </c>
      <c r="H1256" s="2">
        <v>13.9814470994875</v>
      </c>
    </row>
    <row r="1257" spans="1:8" x14ac:dyDescent="0.2">
      <c r="A1257" s="2" t="s">
        <v>2339</v>
      </c>
      <c r="B1257" s="2" t="s">
        <v>2340</v>
      </c>
      <c r="C1257" s="2" t="s">
        <v>1570</v>
      </c>
      <c r="D1257" s="2" t="s">
        <v>1571</v>
      </c>
      <c r="E1257" s="2">
        <v>1.6506889893450001E-4</v>
      </c>
      <c r="F1257" s="2">
        <v>-9.8537860175232E-2</v>
      </c>
      <c r="G1257" s="2">
        <v>-5.5452695712481201</v>
      </c>
      <c r="H1257" s="2">
        <v>13.9814298169147</v>
      </c>
    </row>
    <row r="1258" spans="1:8" x14ac:dyDescent="0.2">
      <c r="A1258" s="2" t="s">
        <v>2341</v>
      </c>
      <c r="B1258" s="2" t="s">
        <v>2342</v>
      </c>
      <c r="C1258" s="2" t="s">
        <v>1570</v>
      </c>
      <c r="D1258" s="2" t="s">
        <v>1571</v>
      </c>
      <c r="E1258" s="2">
        <v>1.64999089902E-4</v>
      </c>
      <c r="F1258" s="2">
        <v>-9.8229936972548199E-2</v>
      </c>
      <c r="G1258" s="2">
        <v>-5.5451953182991902</v>
      </c>
      <c r="H1258" s="2">
        <v>13.981006819012499</v>
      </c>
    </row>
    <row r="1259" spans="1:8" x14ac:dyDescent="0.2">
      <c r="A1259" s="2" t="s">
        <v>2343</v>
      </c>
      <c r="B1259" s="2" t="s">
        <v>2344</v>
      </c>
      <c r="C1259" s="2" t="s">
        <v>1570</v>
      </c>
      <c r="D1259" s="2" t="s">
        <v>1571</v>
      </c>
      <c r="E1259" s="2">
        <v>1.6498078987750001E-4</v>
      </c>
      <c r="F1259" s="2">
        <v>-9.8648245625785794E-2</v>
      </c>
      <c r="G1259" s="2">
        <v>-5.5451758479665898</v>
      </c>
      <c r="H1259" s="2">
        <v>13.980895903010399</v>
      </c>
    </row>
    <row r="1260" spans="1:8" x14ac:dyDescent="0.2">
      <c r="A1260" s="2" t="s">
        <v>2345</v>
      </c>
      <c r="B1260" s="2" t="s">
        <v>2346</v>
      </c>
      <c r="C1260" s="2" t="s">
        <v>1570</v>
      </c>
      <c r="D1260" s="2" t="s">
        <v>1571</v>
      </c>
      <c r="E1260" s="2">
        <v>1.647693601952E-4</v>
      </c>
      <c r="F1260" s="2">
        <v>-9.8365981197351501E-2</v>
      </c>
      <c r="G1260" s="2">
        <v>-5.5449507353939902</v>
      </c>
      <c r="H1260" s="2">
        <v>13.979613539917001</v>
      </c>
    </row>
    <row r="1261" spans="1:8" x14ac:dyDescent="0.2">
      <c r="A1261" s="2" t="s">
        <v>2347</v>
      </c>
      <c r="B1261" s="2" t="s">
        <v>2348</v>
      </c>
      <c r="C1261" s="2" t="s">
        <v>1570</v>
      </c>
      <c r="D1261" s="2" t="s">
        <v>1571</v>
      </c>
      <c r="E1261" s="2">
        <v>1.645446302802E-4</v>
      </c>
      <c r="F1261" s="2">
        <v>-9.8515442512697296E-2</v>
      </c>
      <c r="G1261" s="2">
        <v>-5.5447111349002496</v>
      </c>
      <c r="H1261" s="2">
        <v>13.978248702974399</v>
      </c>
    </row>
    <row r="1262" spans="1:8" x14ac:dyDescent="0.2">
      <c r="A1262" s="2" t="s">
        <v>2349</v>
      </c>
      <c r="B1262" s="2" t="s">
        <v>2350</v>
      </c>
      <c r="C1262" s="2" t="s">
        <v>1570</v>
      </c>
      <c r="D1262" s="2" t="s">
        <v>1571</v>
      </c>
      <c r="E1262" s="2">
        <v>1.6452129266769999E-4</v>
      </c>
      <c r="F1262" s="2">
        <v>-9.8580936930777005E-2</v>
      </c>
      <c r="G1262" s="2">
        <v>-5.5446862336697302</v>
      </c>
      <c r="H1262" s="2">
        <v>13.978106861410501</v>
      </c>
    </row>
    <row r="1263" spans="1:8" x14ac:dyDescent="0.2">
      <c r="A1263" s="2" t="s">
        <v>2351</v>
      </c>
      <c r="B1263" s="2" t="s">
        <v>2352</v>
      </c>
      <c r="C1263" s="2" t="s">
        <v>1570</v>
      </c>
      <c r="D1263" s="2" t="s">
        <v>1571</v>
      </c>
      <c r="E1263" s="2">
        <v>1.6450489970629999E-4</v>
      </c>
      <c r="F1263" s="2">
        <v>-9.8209912435743896E-2</v>
      </c>
      <c r="G1263" s="2">
        <v>-5.5446687402023302</v>
      </c>
      <c r="H1263" s="2">
        <v>13.978007216082499</v>
      </c>
    </row>
    <row r="1264" spans="1:8" x14ac:dyDescent="0.2">
      <c r="A1264" s="2" t="s">
        <v>2353</v>
      </c>
      <c r="B1264" s="2" t="s">
        <v>2354</v>
      </c>
      <c r="C1264" s="2" t="s">
        <v>1570</v>
      </c>
      <c r="D1264" s="2" t="s">
        <v>1571</v>
      </c>
      <c r="E1264" s="2">
        <v>1.6440733932049999E-4</v>
      </c>
      <c r="F1264" s="2">
        <v>-9.8591113523690099E-2</v>
      </c>
      <c r="G1264" s="2">
        <v>-5.5445645930966601</v>
      </c>
      <c r="H1264" s="2">
        <v>13.9774139855669</v>
      </c>
    </row>
    <row r="1265" spans="1:8" x14ac:dyDescent="0.2">
      <c r="A1265" s="2" t="s">
        <v>2355</v>
      </c>
      <c r="B1265" s="2" t="s">
        <v>2356</v>
      </c>
      <c r="C1265" s="2" t="s">
        <v>1570</v>
      </c>
      <c r="D1265" s="2" t="s">
        <v>1571</v>
      </c>
      <c r="E1265" s="2">
        <v>1.6424261113050001E-4</v>
      </c>
      <c r="F1265" s="2">
        <v>-9.8333653152801195E-2</v>
      </c>
      <c r="G1265" s="2">
        <v>-5.5443885986026196</v>
      </c>
      <c r="H1265" s="2">
        <v>13.9764115317183</v>
      </c>
    </row>
    <row r="1266" spans="1:8" x14ac:dyDescent="0.2">
      <c r="A1266" s="2" t="s">
        <v>2357</v>
      </c>
      <c r="B1266" s="2" t="s">
        <v>2358</v>
      </c>
      <c r="C1266" s="2" t="s">
        <v>1570</v>
      </c>
      <c r="D1266" s="2" t="s">
        <v>1571</v>
      </c>
      <c r="E1266" s="2">
        <v>1.6416992420090001E-4</v>
      </c>
      <c r="F1266" s="2">
        <v>-9.8355792658103305E-2</v>
      </c>
      <c r="G1266" s="2">
        <v>-5.5443108824609197</v>
      </c>
      <c r="H1266" s="2">
        <v>13.975968875467601</v>
      </c>
    </row>
    <row r="1267" spans="1:8" x14ac:dyDescent="0.2">
      <c r="A1267" s="2" t="s">
        <v>2359</v>
      </c>
      <c r="B1267" s="2" t="s">
        <v>2360</v>
      </c>
      <c r="C1267" s="2" t="s">
        <v>1570</v>
      </c>
      <c r="D1267" s="2" t="s">
        <v>1571</v>
      </c>
      <c r="E1267" s="2">
        <v>1.6407211278919999E-4</v>
      </c>
      <c r="F1267" s="2">
        <v>-9.8204399054888994E-2</v>
      </c>
      <c r="G1267" s="2">
        <v>-5.5442062474295204</v>
      </c>
      <c r="H1267" s="2">
        <v>13.9753729041804</v>
      </c>
    </row>
    <row r="1268" spans="1:8" x14ac:dyDescent="0.2">
      <c r="A1268" s="2" t="s">
        <v>2361</v>
      </c>
      <c r="B1268" s="2" t="s">
        <v>2362</v>
      </c>
      <c r="C1268" s="2" t="s">
        <v>1570</v>
      </c>
      <c r="D1268" s="2" t="s">
        <v>1571</v>
      </c>
      <c r="E1268" s="2">
        <v>1.6402097328509999E-4</v>
      </c>
      <c r="F1268" s="2">
        <v>-9.8486551760523899E-2</v>
      </c>
      <c r="G1268" s="2">
        <v>-5.5441515146572096</v>
      </c>
      <c r="H1268" s="2">
        <v>13.9750611664047</v>
      </c>
    </row>
    <row r="1269" spans="1:8" x14ac:dyDescent="0.2">
      <c r="A1269" s="2" t="s">
        <v>2363</v>
      </c>
      <c r="B1269" s="2" t="s">
        <v>2364</v>
      </c>
      <c r="C1269" s="2" t="s">
        <v>1570</v>
      </c>
      <c r="D1269" s="2" t="s">
        <v>1571</v>
      </c>
      <c r="E1269" s="2">
        <v>1.639857446897E-4</v>
      </c>
      <c r="F1269" s="2">
        <v>-9.8226561365292606E-2</v>
      </c>
      <c r="G1269" s="2">
        <v>-5.5441138005160999</v>
      </c>
      <c r="H1269" s="2">
        <v>13.9748463622947</v>
      </c>
    </row>
    <row r="1270" spans="1:8" x14ac:dyDescent="0.2">
      <c r="A1270" s="2" t="s">
        <v>2365</v>
      </c>
      <c r="B1270" s="2" t="s">
        <v>2366</v>
      </c>
      <c r="C1270" s="2" t="s">
        <v>1570</v>
      </c>
      <c r="D1270" s="2" t="s">
        <v>1571</v>
      </c>
      <c r="E1270" s="2">
        <v>1.6394411124280001E-4</v>
      </c>
      <c r="F1270" s="2">
        <v>-9.8198010532026994E-2</v>
      </c>
      <c r="G1270" s="2">
        <v>-5.5440692188529601</v>
      </c>
      <c r="H1270" s="2">
        <v>13.9745924455113</v>
      </c>
    </row>
    <row r="1271" spans="1:8" x14ac:dyDescent="0.2">
      <c r="A1271" s="2" t="s">
        <v>2367</v>
      </c>
      <c r="B1271" s="2" t="s">
        <v>2368</v>
      </c>
      <c r="C1271" s="2" t="s">
        <v>1570</v>
      </c>
      <c r="D1271" s="2" t="s">
        <v>1571</v>
      </c>
      <c r="E1271" s="2">
        <v>1.6392101769439999E-4</v>
      </c>
      <c r="F1271" s="2">
        <v>-9.8954124269275606E-2</v>
      </c>
      <c r="G1271" s="2">
        <v>-5.5440444849296098</v>
      </c>
      <c r="H1271" s="2">
        <v>13.974451573265799</v>
      </c>
    </row>
    <row r="1272" spans="1:8" x14ac:dyDescent="0.2">
      <c r="A1272" s="2" t="s">
        <v>2369</v>
      </c>
      <c r="B1272" s="2" t="s">
        <v>2370</v>
      </c>
      <c r="C1272" s="2" t="s">
        <v>1570</v>
      </c>
      <c r="D1272" s="2" t="s">
        <v>1571</v>
      </c>
      <c r="E1272" s="2">
        <v>1.6376302387830001E-4</v>
      </c>
      <c r="F1272" s="2">
        <v>-9.8649356697423904E-2</v>
      </c>
      <c r="G1272" s="2">
        <v>-5.5438751720483301</v>
      </c>
      <c r="H1272" s="2">
        <v>13.973487267359401</v>
      </c>
    </row>
    <row r="1273" spans="1:8" x14ac:dyDescent="0.2">
      <c r="A1273" s="2" t="s">
        <v>2371</v>
      </c>
      <c r="B1273" s="2" t="s">
        <v>2372</v>
      </c>
      <c r="C1273" s="2" t="s">
        <v>1570</v>
      </c>
      <c r="D1273" s="2" t="s">
        <v>1571</v>
      </c>
      <c r="E1273" s="2">
        <v>1.6374616902420001E-4</v>
      </c>
      <c r="F1273" s="2">
        <v>-9.8695259761589105E-2</v>
      </c>
      <c r="G1273" s="2">
        <v>-5.5438570997240699</v>
      </c>
      <c r="H1273" s="2">
        <v>13.9733843398422</v>
      </c>
    </row>
    <row r="1274" spans="1:8" x14ac:dyDescent="0.2">
      <c r="A1274" s="2" t="s">
        <v>2373</v>
      </c>
      <c r="B1274" s="2" t="s">
        <v>2374</v>
      </c>
      <c r="C1274" s="2" t="s">
        <v>1570</v>
      </c>
      <c r="D1274" s="2" t="s">
        <v>1571</v>
      </c>
      <c r="E1274" s="2">
        <v>1.635873831745E-4</v>
      </c>
      <c r="F1274" s="2">
        <v>-9.8191834953518894E-2</v>
      </c>
      <c r="G1274" s="2">
        <v>-5.5436867500930296</v>
      </c>
      <c r="H1274" s="2">
        <v>13.972414162106899</v>
      </c>
    </row>
    <row r="1275" spans="1:8" x14ac:dyDescent="0.2">
      <c r="A1275" s="2" t="s">
        <v>2375</v>
      </c>
      <c r="B1275" s="2" t="s">
        <v>2376</v>
      </c>
      <c r="C1275" s="2" t="s">
        <v>1570</v>
      </c>
      <c r="D1275" s="2" t="s">
        <v>1571</v>
      </c>
      <c r="E1275" s="2">
        <v>1.6349077490449999E-4</v>
      </c>
      <c r="F1275" s="2">
        <v>-0.10784654979538499</v>
      </c>
      <c r="G1275" s="2">
        <v>-5.5435830227152101</v>
      </c>
      <c r="H1275" s="2">
        <v>13.9718234270153</v>
      </c>
    </row>
    <row r="1276" spans="1:8" x14ac:dyDescent="0.2">
      <c r="A1276" s="2" t="s">
        <v>2377</v>
      </c>
      <c r="B1276" s="2" t="s">
        <v>2378</v>
      </c>
      <c r="C1276" s="2" t="s">
        <v>1570</v>
      </c>
      <c r="D1276" s="2" t="s">
        <v>1571</v>
      </c>
      <c r="E1276" s="2">
        <v>1.6348937151769999E-4</v>
      </c>
      <c r="F1276" s="2">
        <v>-9.8161501277652899E-2</v>
      </c>
      <c r="G1276" s="2">
        <v>-5.5435815154462604</v>
      </c>
      <c r="H1276" s="2">
        <v>13.9718148430886</v>
      </c>
    </row>
    <row r="1277" spans="1:8" x14ac:dyDescent="0.2">
      <c r="A1277" s="2" t="s">
        <v>2379</v>
      </c>
      <c r="B1277" s="2" t="s">
        <v>2380</v>
      </c>
      <c r="C1277" s="2" t="s">
        <v>1570</v>
      </c>
      <c r="D1277" s="2" t="s">
        <v>1571</v>
      </c>
      <c r="E1277" s="2">
        <v>1.634363633429E-4</v>
      </c>
      <c r="F1277" s="2">
        <v>-9.8428738636977001E-2</v>
      </c>
      <c r="G1277" s="2">
        <v>-5.5435245736999201</v>
      </c>
      <c r="H1277" s="2">
        <v>13.971490560417401</v>
      </c>
    </row>
    <row r="1278" spans="1:8" x14ac:dyDescent="0.2">
      <c r="A1278" s="2" t="s">
        <v>2381</v>
      </c>
      <c r="B1278" s="2" t="s">
        <v>2382</v>
      </c>
      <c r="C1278" s="2" t="s">
        <v>1570</v>
      </c>
      <c r="D1278" s="2" t="s">
        <v>1571</v>
      </c>
      <c r="E1278" s="2">
        <v>1.6333013934019999E-4</v>
      </c>
      <c r="F1278" s="2">
        <v>-9.8241152625923797E-2</v>
      </c>
      <c r="G1278" s="2">
        <v>-5.5434104097762296</v>
      </c>
      <c r="H1278" s="2">
        <v>13.9708404080574</v>
      </c>
    </row>
    <row r="1279" spans="1:8" x14ac:dyDescent="0.2">
      <c r="A1279" s="2" t="s">
        <v>2383</v>
      </c>
      <c r="B1279" s="2" t="s">
        <v>2384</v>
      </c>
      <c r="C1279" s="2" t="s">
        <v>1570</v>
      </c>
      <c r="D1279" s="2" t="s">
        <v>1571</v>
      </c>
      <c r="E1279" s="2">
        <v>1.6318231305630001E-4</v>
      </c>
      <c r="F1279" s="2">
        <v>-9.8193740105370603E-2</v>
      </c>
      <c r="G1279" s="2">
        <v>-5.5432514063876397</v>
      </c>
      <c r="H1279" s="2">
        <v>13.9699349216485</v>
      </c>
    </row>
    <row r="1280" spans="1:8" x14ac:dyDescent="0.2">
      <c r="A1280" s="2" t="s">
        <v>2385</v>
      </c>
      <c r="B1280" s="2" t="s">
        <v>2386</v>
      </c>
      <c r="C1280" s="2" t="s">
        <v>1570</v>
      </c>
      <c r="D1280" s="2" t="s">
        <v>1571</v>
      </c>
      <c r="E1280" s="2">
        <v>1.63073228383E-4</v>
      </c>
      <c r="F1280" s="2">
        <v>-9.8379495908578696E-2</v>
      </c>
      <c r="G1280" s="2">
        <v>-5.5431339785340397</v>
      </c>
      <c r="H1280" s="2">
        <v>13.969266214677999</v>
      </c>
    </row>
    <row r="1281" spans="1:8" x14ac:dyDescent="0.2">
      <c r="A1281" s="2" t="s">
        <v>2387</v>
      </c>
      <c r="B1281" s="2" t="s">
        <v>2388</v>
      </c>
      <c r="C1281" s="2" t="s">
        <v>1570</v>
      </c>
      <c r="D1281" s="2" t="s">
        <v>1571</v>
      </c>
      <c r="E1281" s="2">
        <v>1.6305370597180001E-4</v>
      </c>
      <c r="F1281" s="2">
        <v>-9.82881835918821E-2</v>
      </c>
      <c r="G1281" s="2">
        <v>-5.5431129544307902</v>
      </c>
      <c r="H1281" s="2">
        <v>13.9691464919003</v>
      </c>
    </row>
    <row r="1282" spans="1:8" x14ac:dyDescent="0.2">
      <c r="A1282" s="2" t="s">
        <v>2389</v>
      </c>
      <c r="B1282" s="2"/>
      <c r="C1282" s="2" t="s">
        <v>1570</v>
      </c>
      <c r="D1282" s="2" t="s">
        <v>1571</v>
      </c>
      <c r="E1282" s="2">
        <v>1.6297831423620001E-4</v>
      </c>
      <c r="F1282" s="2">
        <v>-9.8859223422972597E-2</v>
      </c>
      <c r="G1282" s="2">
        <v>-5.5430317390675796</v>
      </c>
      <c r="H1282" s="2">
        <v>13.968684011332501</v>
      </c>
    </row>
    <row r="1283" spans="1:8" x14ac:dyDescent="0.2">
      <c r="A1283" s="2" t="s">
        <v>2390</v>
      </c>
      <c r="B1283" s="2" t="s">
        <v>2391</v>
      </c>
      <c r="C1283" s="2" t="s">
        <v>1570</v>
      </c>
      <c r="D1283" s="2" t="s">
        <v>1571</v>
      </c>
      <c r="E1283" s="2">
        <v>1.6297455446300001E-4</v>
      </c>
      <c r="F1283" s="2">
        <v>-9.82751917110124E-2</v>
      </c>
      <c r="G1283" s="2">
        <v>-5.5430276878564397</v>
      </c>
      <c r="H1283" s="2">
        <v>13.968660941903901</v>
      </c>
    </row>
    <row r="1284" spans="1:8" x14ac:dyDescent="0.2">
      <c r="A1284" s="2" t="s">
        <v>2392</v>
      </c>
      <c r="B1284" s="2"/>
      <c r="C1284" s="2" t="s">
        <v>1570</v>
      </c>
      <c r="D1284" s="2" t="s">
        <v>1571</v>
      </c>
      <c r="E1284" s="2">
        <v>1.628934975773E-4</v>
      </c>
      <c r="F1284" s="2">
        <v>-9.8254447483537399E-2</v>
      </c>
      <c r="G1284" s="2">
        <v>-5.5429403244103801</v>
      </c>
      <c r="H1284" s="2">
        <v>13.968163459031</v>
      </c>
    </row>
    <row r="1285" spans="1:8" x14ac:dyDescent="0.2">
      <c r="A1285" s="2" t="s">
        <v>2393</v>
      </c>
      <c r="B1285" s="2" t="s">
        <v>2394</v>
      </c>
      <c r="C1285" s="2" t="s">
        <v>1570</v>
      </c>
      <c r="D1285" s="2" t="s">
        <v>1571</v>
      </c>
      <c r="E1285" s="2">
        <v>1.6286206972509999E-4</v>
      </c>
      <c r="F1285" s="2">
        <v>-9.8418353247851906E-2</v>
      </c>
      <c r="G1285" s="2">
        <v>-5.5429064392750496</v>
      </c>
      <c r="H1285" s="2">
        <v>13.9679705054461</v>
      </c>
    </row>
    <row r="1286" spans="1:8" x14ac:dyDescent="0.2">
      <c r="A1286" s="2" t="s">
        <v>2395</v>
      </c>
      <c r="B1286" s="2" t="s">
        <v>2396</v>
      </c>
      <c r="C1286" s="2" t="s">
        <v>1570</v>
      </c>
      <c r="D1286" s="2" t="s">
        <v>1571</v>
      </c>
      <c r="E1286" s="2">
        <v>1.62601319925E-4</v>
      </c>
      <c r="F1286" s="2">
        <v>-9.8181591132847398E-2</v>
      </c>
      <c r="G1286" s="2">
        <v>-5.5426250415034604</v>
      </c>
      <c r="H1286" s="2">
        <v>13.966368175572899</v>
      </c>
    </row>
    <row r="1287" spans="1:8" x14ac:dyDescent="0.2">
      <c r="A1287" s="2" t="s">
        <v>2397</v>
      </c>
      <c r="B1287" s="2" t="s">
        <v>2398</v>
      </c>
      <c r="C1287" s="2" t="s">
        <v>1570</v>
      </c>
      <c r="D1287" s="2" t="s">
        <v>1571</v>
      </c>
      <c r="E1287" s="2">
        <v>1.6247003747890001E-4</v>
      </c>
      <c r="F1287" s="2">
        <v>-9.8198004186504595E-2</v>
      </c>
      <c r="G1287" s="2">
        <v>-5.5424831869500402</v>
      </c>
      <c r="H1287" s="2">
        <v>13.9655604608958</v>
      </c>
    </row>
    <row r="1288" spans="1:8" x14ac:dyDescent="0.2">
      <c r="A1288" s="2" t="s">
        <v>2399</v>
      </c>
      <c r="B1288" s="2" t="s">
        <v>2400</v>
      </c>
      <c r="C1288" s="2" t="s">
        <v>1570</v>
      </c>
      <c r="D1288" s="2" t="s">
        <v>1571</v>
      </c>
      <c r="E1288" s="2">
        <v>1.6241207405279999E-4</v>
      </c>
      <c r="F1288" s="2">
        <v>-9.8686433731785594E-2</v>
      </c>
      <c r="G1288" s="2">
        <v>-5.5424205181227304</v>
      </c>
      <c r="H1288" s="2">
        <v>13.965203633452001</v>
      </c>
    </row>
    <row r="1289" spans="1:8" x14ac:dyDescent="0.2">
      <c r="A1289" s="2" t="s">
        <v>2401</v>
      </c>
      <c r="B1289" s="2" t="s">
        <v>2402</v>
      </c>
      <c r="C1289" s="2" t="s">
        <v>1570</v>
      </c>
      <c r="D1289" s="2" t="s">
        <v>1571</v>
      </c>
      <c r="E1289" s="2">
        <v>1.6239477087319999E-4</v>
      </c>
      <c r="F1289" s="2">
        <v>-9.8391688696020302E-2</v>
      </c>
      <c r="G1289" s="2">
        <v>-5.5424018058194999</v>
      </c>
      <c r="H1289" s="2">
        <v>13.9650970890248</v>
      </c>
    </row>
    <row r="1290" spans="1:8" x14ac:dyDescent="0.2">
      <c r="A1290" s="2" t="s">
        <v>2403</v>
      </c>
      <c r="B1290" s="2" t="s">
        <v>2404</v>
      </c>
      <c r="C1290" s="2" t="s">
        <v>1570</v>
      </c>
      <c r="D1290" s="2" t="s">
        <v>1571</v>
      </c>
      <c r="E1290" s="2">
        <v>1.6238125456429999E-4</v>
      </c>
      <c r="F1290" s="2">
        <v>-9.8533915519242593E-2</v>
      </c>
      <c r="G1290" s="2">
        <v>-5.5423871873483002</v>
      </c>
      <c r="H1290" s="2">
        <v>13.965013854377601</v>
      </c>
    </row>
    <row r="1291" spans="1:8" x14ac:dyDescent="0.2">
      <c r="A1291" s="2" t="s">
        <v>2405</v>
      </c>
      <c r="B1291" s="2" t="s">
        <v>2406</v>
      </c>
      <c r="C1291" s="2" t="s">
        <v>1570</v>
      </c>
      <c r="D1291" s="2" t="s">
        <v>1571</v>
      </c>
      <c r="E1291" s="2">
        <v>1.6232607232639999E-4</v>
      </c>
      <c r="F1291" s="2">
        <v>-9.8180891998667905E-2</v>
      </c>
      <c r="G1291" s="2">
        <v>-5.5423274923498296</v>
      </c>
      <c r="H1291" s="2">
        <v>13.964673965290901</v>
      </c>
    </row>
    <row r="1292" spans="1:8" x14ac:dyDescent="0.2">
      <c r="A1292" s="2" t="s">
        <v>2407</v>
      </c>
      <c r="B1292" s="2" t="s">
        <v>2408</v>
      </c>
      <c r="C1292" s="2" t="s">
        <v>1570</v>
      </c>
      <c r="D1292" s="2" t="s">
        <v>1571</v>
      </c>
      <c r="E1292" s="2">
        <v>1.6213531527490001E-4</v>
      </c>
      <c r="F1292" s="2">
        <v>-9.8168409552473801E-2</v>
      </c>
      <c r="G1292" s="2">
        <v>-5.5421209739360302</v>
      </c>
      <c r="H1292" s="2">
        <v>13.963498126927901</v>
      </c>
    </row>
    <row r="1293" spans="1:8" x14ac:dyDescent="0.2">
      <c r="A1293" s="2" t="s">
        <v>2409</v>
      </c>
      <c r="B1293" s="2" t="s">
        <v>2410</v>
      </c>
      <c r="C1293" s="2" t="s">
        <v>1570</v>
      </c>
      <c r="D1293" s="2" t="s">
        <v>1571</v>
      </c>
      <c r="E1293" s="2">
        <v>1.6192121001709999E-4</v>
      </c>
      <c r="F1293" s="2">
        <v>-9.8172843078121602E-2</v>
      </c>
      <c r="G1293" s="2">
        <v>-5.5418888793760104</v>
      </c>
      <c r="H1293" s="2">
        <v>13.9621767198749</v>
      </c>
    </row>
    <row r="1294" spans="1:8" x14ac:dyDescent="0.2">
      <c r="A1294" s="2" t="s">
        <v>2411</v>
      </c>
      <c r="B1294" s="2" t="s">
        <v>2412</v>
      </c>
      <c r="C1294" s="2" t="s">
        <v>1570</v>
      </c>
      <c r="D1294" s="2" t="s">
        <v>1571</v>
      </c>
      <c r="E1294" s="2">
        <v>1.6182550251470001E-4</v>
      </c>
      <c r="F1294" s="2">
        <v>-9.8254920995748896E-2</v>
      </c>
      <c r="G1294" s="2">
        <v>-5.54178502803041</v>
      </c>
      <c r="H1294" s="2">
        <v>13.961585470596001</v>
      </c>
    </row>
    <row r="1295" spans="1:8" x14ac:dyDescent="0.2">
      <c r="A1295" s="2" t="s">
        <v>2413</v>
      </c>
      <c r="B1295" s="2" t="s">
        <v>2414</v>
      </c>
      <c r="C1295" s="2" t="s">
        <v>1570</v>
      </c>
      <c r="D1295" s="2" t="s">
        <v>1571</v>
      </c>
      <c r="E1295" s="2">
        <v>1.6171307713059999E-4</v>
      </c>
      <c r="F1295" s="2">
        <v>-9.8213477988359596E-2</v>
      </c>
      <c r="G1295" s="2">
        <v>-5.54166295529539</v>
      </c>
      <c r="H1295" s="2">
        <v>13.9608904969782</v>
      </c>
    </row>
    <row r="1296" spans="1:8" x14ac:dyDescent="0.2">
      <c r="A1296" s="2" t="s">
        <v>2415</v>
      </c>
      <c r="B1296" s="2" t="s">
        <v>2416</v>
      </c>
      <c r="C1296" s="2" t="s">
        <v>1570</v>
      </c>
      <c r="D1296" s="2" t="s">
        <v>1571</v>
      </c>
      <c r="E1296" s="2">
        <v>1.6170096243200001E-4</v>
      </c>
      <c r="F1296" s="2">
        <v>-9.8726833896400398E-2</v>
      </c>
      <c r="G1296" s="2">
        <v>-5.5416497957951298</v>
      </c>
      <c r="H1296" s="2">
        <v>13.960815579398099</v>
      </c>
    </row>
    <row r="1297" spans="1:8" x14ac:dyDescent="0.2">
      <c r="A1297" s="2" t="s">
        <v>2417</v>
      </c>
      <c r="B1297" s="2" t="s">
        <v>2418</v>
      </c>
      <c r="C1297" s="2" t="s">
        <v>1570</v>
      </c>
      <c r="D1297" s="2" t="s">
        <v>1571</v>
      </c>
      <c r="E1297" s="2">
        <v>1.616065216564E-4</v>
      </c>
      <c r="F1297" s="2">
        <v>-9.8159005047829498E-2</v>
      </c>
      <c r="G1297" s="2">
        <v>-5.5415471753278798</v>
      </c>
      <c r="H1297" s="2">
        <v>13.9602313629291</v>
      </c>
    </row>
    <row r="1298" spans="1:8" x14ac:dyDescent="0.2">
      <c r="A1298" s="2" t="s">
        <v>2419</v>
      </c>
      <c r="B1298" s="2" t="s">
        <v>2420</v>
      </c>
      <c r="C1298" s="2" t="s">
        <v>1570</v>
      </c>
      <c r="D1298" s="2" t="s">
        <v>1571</v>
      </c>
      <c r="E1298" s="2">
        <v>1.6143705317219999E-4</v>
      </c>
      <c r="F1298" s="2">
        <v>-9.81533633979077E-2</v>
      </c>
      <c r="G1298" s="2">
        <v>-5.5413628736419698</v>
      </c>
      <c r="H1298" s="2">
        <v>13.9591821639183</v>
      </c>
    </row>
    <row r="1299" spans="1:8" x14ac:dyDescent="0.2">
      <c r="A1299" s="2" t="s">
        <v>2421</v>
      </c>
      <c r="B1299" s="2" t="s">
        <v>2422</v>
      </c>
      <c r="C1299" s="2" t="s">
        <v>1570</v>
      </c>
      <c r="D1299" s="2" t="s">
        <v>1571</v>
      </c>
      <c r="E1299" s="2">
        <v>1.6131569226649999E-4</v>
      </c>
      <c r="F1299" s="2">
        <v>-9.8150215375459399E-2</v>
      </c>
      <c r="G1299" s="2">
        <v>-5.5412307675897097</v>
      </c>
      <c r="H1299" s="2">
        <v>13.9584301274864</v>
      </c>
    </row>
    <row r="1300" spans="1:8" x14ac:dyDescent="0.2">
      <c r="A1300" s="2" t="s">
        <v>2423</v>
      </c>
      <c r="B1300" s="2" t="s">
        <v>2424</v>
      </c>
      <c r="C1300" s="2" t="s">
        <v>1570</v>
      </c>
      <c r="D1300" s="2" t="s">
        <v>1571</v>
      </c>
      <c r="E1300" s="2">
        <v>1.612469250499E-4</v>
      </c>
      <c r="F1300" s="2">
        <v>-9.8505252409322897E-2</v>
      </c>
      <c r="G1300" s="2">
        <v>-5.5411558662887996</v>
      </c>
      <c r="H1300" s="2">
        <v>13.9580037469081</v>
      </c>
    </row>
    <row r="1301" spans="1:8" x14ac:dyDescent="0.2">
      <c r="A1301" s="2" t="s">
        <v>2425</v>
      </c>
      <c r="B1301" s="2" t="s">
        <v>2426</v>
      </c>
      <c r="C1301" s="2" t="s">
        <v>1570</v>
      </c>
      <c r="D1301" s="2" t="s">
        <v>1571</v>
      </c>
      <c r="E1301" s="2">
        <v>1.611109881536E-4</v>
      </c>
      <c r="F1301" s="2">
        <v>-9.8151098886204505E-2</v>
      </c>
      <c r="G1301" s="2">
        <v>-5.5410077067137804</v>
      </c>
      <c r="H1301" s="2">
        <v>13.957160355765501</v>
      </c>
    </row>
    <row r="1302" spans="1:8" x14ac:dyDescent="0.2">
      <c r="A1302" s="2" t="s">
        <v>2427</v>
      </c>
      <c r="B1302" s="2" t="s">
        <v>2428</v>
      </c>
      <c r="C1302" s="2" t="s">
        <v>1570</v>
      </c>
      <c r="D1302" s="2" t="s">
        <v>1571</v>
      </c>
      <c r="E1302" s="2">
        <v>1.609456282187E-4</v>
      </c>
      <c r="F1302" s="2">
        <v>-9.8179366142697302E-2</v>
      </c>
      <c r="G1302" s="2">
        <v>-5.5408273045823204</v>
      </c>
      <c r="H1302" s="2">
        <v>13.9561334558915</v>
      </c>
    </row>
    <row r="1303" spans="1:8" x14ac:dyDescent="0.2">
      <c r="A1303" s="2" t="s">
        <v>2429</v>
      </c>
      <c r="B1303" s="2" t="s">
        <v>2430</v>
      </c>
      <c r="C1303" s="2" t="s">
        <v>1570</v>
      </c>
      <c r="D1303" s="2" t="s">
        <v>1571</v>
      </c>
      <c r="E1303" s="2">
        <v>1.6094460171659999E-4</v>
      </c>
      <c r="F1303" s="2">
        <v>-9.8283843501857801E-2</v>
      </c>
      <c r="G1303" s="2">
        <v>-5.5408261841059696</v>
      </c>
      <c r="H1303" s="2">
        <v>13.956127077928199</v>
      </c>
    </row>
    <row r="1304" spans="1:8" x14ac:dyDescent="0.2">
      <c r="A1304" s="2" t="s">
        <v>2431</v>
      </c>
      <c r="B1304" s="2" t="s">
        <v>2432</v>
      </c>
      <c r="C1304" s="2" t="s">
        <v>1570</v>
      </c>
      <c r="D1304" s="2" t="s">
        <v>1571</v>
      </c>
      <c r="E1304" s="2">
        <v>1.607315786811E-4</v>
      </c>
      <c r="F1304" s="2">
        <v>-9.8141546194526599E-2</v>
      </c>
      <c r="G1304" s="2">
        <v>-5.5405934995461603</v>
      </c>
      <c r="H1304" s="2">
        <v>13.9548026213489</v>
      </c>
    </row>
    <row r="1305" spans="1:8" x14ac:dyDescent="0.2">
      <c r="A1305" s="2" t="s">
        <v>2433</v>
      </c>
      <c r="B1305" s="2"/>
      <c r="C1305" s="2" t="s">
        <v>1570</v>
      </c>
      <c r="D1305" s="2" t="s">
        <v>1571</v>
      </c>
      <c r="E1305" s="2">
        <v>1.6071822070200001E-4</v>
      </c>
      <c r="F1305" s="2">
        <v>-9.8780321508719696E-2</v>
      </c>
      <c r="G1305" s="2">
        <v>-5.5405788980578796</v>
      </c>
      <c r="H1305" s="2">
        <v>13.9547195105242</v>
      </c>
    </row>
    <row r="1306" spans="1:8" x14ac:dyDescent="0.2">
      <c r="A1306" s="2" t="s">
        <v>2434</v>
      </c>
      <c r="B1306" s="2" t="s">
        <v>2435</v>
      </c>
      <c r="C1306" s="2" t="s">
        <v>1570</v>
      </c>
      <c r="D1306" s="2" t="s">
        <v>1571</v>
      </c>
      <c r="E1306" s="2">
        <v>1.6064585367589999E-4</v>
      </c>
      <c r="F1306" s="2">
        <v>-9.8145745476341306E-2</v>
      </c>
      <c r="G1306" s="2">
        <v>-5.5404997725318301</v>
      </c>
      <c r="H1306" s="2">
        <v>13.954269136427</v>
      </c>
    </row>
    <row r="1307" spans="1:8" x14ac:dyDescent="0.2">
      <c r="A1307" s="2" t="s">
        <v>2436</v>
      </c>
      <c r="B1307" s="2" t="s">
        <v>2437</v>
      </c>
      <c r="C1307" s="2" t="s">
        <v>1570</v>
      </c>
      <c r="D1307" s="2" t="s">
        <v>1571</v>
      </c>
      <c r="E1307" s="2">
        <v>1.6061412661609999E-4</v>
      </c>
      <c r="F1307" s="2">
        <v>-9.8522418398009404E-2</v>
      </c>
      <c r="G1307" s="2">
        <v>-5.5404650708229797</v>
      </c>
      <c r="H1307" s="2">
        <v>13.954071620011799</v>
      </c>
    </row>
    <row r="1308" spans="1:8" x14ac:dyDescent="0.2">
      <c r="A1308" s="2" t="s">
        <v>2438</v>
      </c>
      <c r="B1308" s="2" t="s">
        <v>2439</v>
      </c>
      <c r="C1308" s="2" t="s">
        <v>1570</v>
      </c>
      <c r="D1308" s="2" t="s">
        <v>1571</v>
      </c>
      <c r="E1308" s="2">
        <v>1.6060090097259999E-4</v>
      </c>
      <c r="F1308" s="2">
        <v>-9.8211279277033298E-2</v>
      </c>
      <c r="G1308" s="2">
        <v>-5.5404506030879697</v>
      </c>
      <c r="H1308" s="2">
        <v>13.9539892724108</v>
      </c>
    </row>
    <row r="1309" spans="1:8" x14ac:dyDescent="0.2">
      <c r="A1309" s="2" t="s">
        <v>2440</v>
      </c>
      <c r="B1309" s="2" t="s">
        <v>2441</v>
      </c>
      <c r="C1309" s="2" t="s">
        <v>1570</v>
      </c>
      <c r="D1309" s="2" t="s">
        <v>1571</v>
      </c>
      <c r="E1309" s="2">
        <v>1.605491822284E-4</v>
      </c>
      <c r="F1309" s="2">
        <v>-9.8290530884363403E-2</v>
      </c>
      <c r="G1309" s="2">
        <v>-5.5403940153528701</v>
      </c>
      <c r="H1309" s="2">
        <v>13.9536671878309</v>
      </c>
    </row>
    <row r="1310" spans="1:8" x14ac:dyDescent="0.2">
      <c r="A1310" s="2" t="s">
        <v>2442</v>
      </c>
      <c r="B1310" s="2" t="s">
        <v>2443</v>
      </c>
      <c r="C1310" s="2" t="s">
        <v>1570</v>
      </c>
      <c r="D1310" s="2" t="s">
        <v>1571</v>
      </c>
      <c r="E1310" s="2">
        <v>1.6047720739889999E-4</v>
      </c>
      <c r="F1310" s="2">
        <v>-9.8492574332570096E-2</v>
      </c>
      <c r="G1310" s="2">
        <v>-5.5403152332449004</v>
      </c>
      <c r="H1310" s="2">
        <v>13.9532187833825</v>
      </c>
    </row>
    <row r="1311" spans="1:8" x14ac:dyDescent="0.2">
      <c r="A1311" s="2" t="s">
        <v>2444</v>
      </c>
      <c r="B1311" s="2" t="s">
        <v>2445</v>
      </c>
      <c r="C1311" s="2" t="s">
        <v>1570</v>
      </c>
      <c r="D1311" s="2" t="s">
        <v>1571</v>
      </c>
      <c r="E1311" s="2">
        <v>1.6047025753579999E-4</v>
      </c>
      <c r="F1311" s="2">
        <v>-9.8374438049035201E-2</v>
      </c>
      <c r="G1311" s="2">
        <v>-5.5403076241435096</v>
      </c>
      <c r="H1311" s="2">
        <v>13.9531754749665</v>
      </c>
    </row>
    <row r="1312" spans="1:8" x14ac:dyDescent="0.2">
      <c r="A1312" s="2" t="s">
        <v>2446</v>
      </c>
      <c r="B1312" s="2" t="s">
        <v>2447</v>
      </c>
      <c r="C1312" s="2" t="s">
        <v>1570</v>
      </c>
      <c r="D1312" s="2" t="s">
        <v>1571</v>
      </c>
      <c r="E1312" s="2">
        <v>1.6041545071169999E-4</v>
      </c>
      <c r="F1312" s="2">
        <v>-9.8177933436990397E-2</v>
      </c>
      <c r="G1312" s="2">
        <v>-5.5402476066323096</v>
      </c>
      <c r="H1312" s="2">
        <v>13.952833877798801</v>
      </c>
    </row>
    <row r="1313" spans="1:8" x14ac:dyDescent="0.2">
      <c r="A1313" s="2" t="s">
        <v>2448</v>
      </c>
      <c r="B1313" s="2" t="s">
        <v>2449</v>
      </c>
      <c r="C1313" s="2" t="s">
        <v>1570</v>
      </c>
      <c r="D1313" s="2" t="s">
        <v>1571</v>
      </c>
      <c r="E1313" s="2">
        <v>1.6039447143329999E-4</v>
      </c>
      <c r="F1313" s="2">
        <v>-9.81471306818818E-2</v>
      </c>
      <c r="G1313" s="2">
        <v>-5.5402246271772304</v>
      </c>
      <c r="H1313" s="2">
        <v>13.9527030883373</v>
      </c>
    </row>
    <row r="1314" spans="1:8" x14ac:dyDescent="0.2">
      <c r="A1314" s="2" t="s">
        <v>2450</v>
      </c>
      <c r="B1314" s="2" t="s">
        <v>2451</v>
      </c>
      <c r="C1314" s="2" t="s">
        <v>1570</v>
      </c>
      <c r="D1314" s="2" t="s">
        <v>1571</v>
      </c>
      <c r="E1314" s="2">
        <v>1.6038735596830001E-4</v>
      </c>
      <c r="F1314" s="2">
        <v>-9.8365685206921502E-2</v>
      </c>
      <c r="G1314" s="2">
        <v>-5.5402168326154202</v>
      </c>
      <c r="H1314" s="2">
        <v>13.952658725069901</v>
      </c>
    </row>
    <row r="1315" spans="1:8" x14ac:dyDescent="0.2">
      <c r="A1315" s="2" t="s">
        <v>2452</v>
      </c>
      <c r="B1315" s="2" t="s">
        <v>2453</v>
      </c>
      <c r="C1315" s="2" t="s">
        <v>1570</v>
      </c>
      <c r="D1315" s="2" t="s">
        <v>1571</v>
      </c>
      <c r="E1315" s="2">
        <v>1.6027226730199999E-4</v>
      </c>
      <c r="F1315" s="2">
        <v>-9.8135891410018994E-2</v>
      </c>
      <c r="G1315" s="2">
        <v>-5.5400907103616701</v>
      </c>
      <c r="H1315" s="2">
        <v>13.951940900542599</v>
      </c>
    </row>
    <row r="1316" spans="1:8" x14ac:dyDescent="0.2">
      <c r="A1316" s="2" t="s">
        <v>2454</v>
      </c>
      <c r="B1316" s="2" t="s">
        <v>2455</v>
      </c>
      <c r="C1316" s="2" t="s">
        <v>1570</v>
      </c>
      <c r="D1316" s="2" t="s">
        <v>1571</v>
      </c>
      <c r="E1316" s="2">
        <v>1.6023738403730001E-4</v>
      </c>
      <c r="F1316" s="2">
        <v>-9.8178288246086903E-2</v>
      </c>
      <c r="G1316" s="2">
        <v>-5.5400524643739697</v>
      </c>
      <c r="H1316" s="2">
        <v>13.951723226817601</v>
      </c>
    </row>
    <row r="1317" spans="1:8" x14ac:dyDescent="0.2">
      <c r="A1317" s="2" t="s">
        <v>2456</v>
      </c>
      <c r="B1317" s="2" t="s">
        <v>2457</v>
      </c>
      <c r="C1317" s="2" t="s">
        <v>1570</v>
      </c>
      <c r="D1317" s="2" t="s">
        <v>1571</v>
      </c>
      <c r="E1317" s="2">
        <v>1.6021643532259999E-4</v>
      </c>
      <c r="F1317" s="2">
        <v>-9.8291397307570597E-2</v>
      </c>
      <c r="G1317" s="2">
        <v>-5.5400294920888902</v>
      </c>
      <c r="H1317" s="2">
        <v>13.951592482769801</v>
      </c>
    </row>
    <row r="1318" spans="1:8" x14ac:dyDescent="0.2">
      <c r="A1318" s="2" t="s">
        <v>2458</v>
      </c>
      <c r="B1318" s="2" t="s">
        <v>2459</v>
      </c>
      <c r="C1318" s="2" t="s">
        <v>1570</v>
      </c>
      <c r="D1318" s="2" t="s">
        <v>1571</v>
      </c>
      <c r="E1318" s="2">
        <v>1.6021620952789999E-4</v>
      </c>
      <c r="F1318" s="2">
        <v>-9.8134326629105401E-2</v>
      </c>
      <c r="G1318" s="2">
        <v>-5.5400292444663597</v>
      </c>
      <c r="H1318" s="2">
        <v>13.9515910734585</v>
      </c>
    </row>
    <row r="1319" spans="1:8" x14ac:dyDescent="0.2">
      <c r="A1319" s="2" t="s">
        <v>2460</v>
      </c>
      <c r="B1319" s="2" t="s">
        <v>2461</v>
      </c>
      <c r="C1319" s="2" t="s">
        <v>1570</v>
      </c>
      <c r="D1319" s="2" t="s">
        <v>1571</v>
      </c>
      <c r="E1319" s="2">
        <v>1.6014738478550001E-4</v>
      </c>
      <c r="F1319" s="2">
        <v>-9.8131510048882195E-2</v>
      </c>
      <c r="G1319" s="2">
        <v>-5.5399537495706204</v>
      </c>
      <c r="H1319" s="2">
        <v>13.951161407012499</v>
      </c>
    </row>
    <row r="1320" spans="1:8" x14ac:dyDescent="0.2">
      <c r="A1320" s="2" t="s">
        <v>2462</v>
      </c>
      <c r="B1320" s="2" t="s">
        <v>2463</v>
      </c>
      <c r="C1320" s="2" t="s">
        <v>1570</v>
      </c>
      <c r="D1320" s="2" t="s">
        <v>1571</v>
      </c>
      <c r="E1320" s="2">
        <v>1.6008350646599999E-4</v>
      </c>
      <c r="F1320" s="2">
        <v>-9.8271256450954095E-2</v>
      </c>
      <c r="G1320" s="2">
        <v>-5.5398836505231097</v>
      </c>
      <c r="H1320" s="2">
        <v>13.950762455367601</v>
      </c>
    </row>
    <row r="1321" spans="1:8" x14ac:dyDescent="0.2">
      <c r="A1321" s="2" t="s">
        <v>2464</v>
      </c>
      <c r="B1321" s="2" t="s">
        <v>2465</v>
      </c>
      <c r="C1321" s="2" t="s">
        <v>1570</v>
      </c>
      <c r="D1321" s="2" t="s">
        <v>1571</v>
      </c>
      <c r="E1321" s="2">
        <v>1.6004477114299999E-4</v>
      </c>
      <c r="F1321" s="2">
        <v>-9.8127066215829395E-2</v>
      </c>
      <c r="G1321" s="2">
        <v>-5.5398411289413696</v>
      </c>
      <c r="H1321" s="2">
        <v>13.9505204566081</v>
      </c>
    </row>
    <row r="1322" spans="1:8" x14ac:dyDescent="0.2">
      <c r="A1322" s="2" t="s">
        <v>2466</v>
      </c>
      <c r="B1322" s="2" t="s">
        <v>2467</v>
      </c>
      <c r="C1322" s="2" t="s">
        <v>1570</v>
      </c>
      <c r="D1322" s="2" t="s">
        <v>1571</v>
      </c>
      <c r="E1322" s="2">
        <v>1.6003631669729999E-4</v>
      </c>
      <c r="F1322" s="2">
        <v>-9.8136929191273495E-2</v>
      </c>
      <c r="G1322" s="2">
        <v>-5.5398318466878402</v>
      </c>
      <c r="H1322" s="2">
        <v>13.9504676297082</v>
      </c>
    </row>
    <row r="1323" spans="1:8" x14ac:dyDescent="0.2">
      <c r="A1323" s="2" t="s">
        <v>2468</v>
      </c>
      <c r="B1323" s="2" t="s">
        <v>2469</v>
      </c>
      <c r="C1323" s="2" t="s">
        <v>1570</v>
      </c>
      <c r="D1323" s="2" t="s">
        <v>1571</v>
      </c>
      <c r="E1323" s="2">
        <v>1.5987772124720001E-4</v>
      </c>
      <c r="F1323" s="2">
        <v>-9.8191444062699404E-2</v>
      </c>
      <c r="G1323" s="2">
        <v>-5.5396576287165402</v>
      </c>
      <c r="H1323" s="2">
        <v>13.949476141719</v>
      </c>
    </row>
    <row r="1324" spans="1:8" x14ac:dyDescent="0.2">
      <c r="A1324" s="2" t="s">
        <v>2470</v>
      </c>
      <c r="B1324" s="2" t="s">
        <v>2471</v>
      </c>
      <c r="C1324" s="2" t="s">
        <v>1570</v>
      </c>
      <c r="D1324" s="2" t="s">
        <v>1571</v>
      </c>
      <c r="E1324" s="2">
        <v>1.5982520370269999E-4</v>
      </c>
      <c r="F1324" s="2">
        <v>-9.8121672841463295E-2</v>
      </c>
      <c r="G1324" s="2">
        <v>-5.5395998986060597</v>
      </c>
      <c r="H1324" s="2">
        <v>13.94914760206</v>
      </c>
    </row>
    <row r="1325" spans="1:8" x14ac:dyDescent="0.2">
      <c r="A1325" s="2" t="s">
        <v>2472</v>
      </c>
      <c r="B1325" s="2" t="s">
        <v>2473</v>
      </c>
      <c r="C1325" s="2" t="s">
        <v>1570</v>
      </c>
      <c r="D1325" s="2" t="s">
        <v>1571</v>
      </c>
      <c r="E1325" s="2">
        <v>1.5980283431159999E-4</v>
      </c>
      <c r="F1325" s="2">
        <v>-9.8353051425263099E-2</v>
      </c>
      <c r="G1325" s="2">
        <v>-5.5395753030240096</v>
      </c>
      <c r="H1325" s="2">
        <v>13.949007630665101</v>
      </c>
    </row>
    <row r="1326" spans="1:8" x14ac:dyDescent="0.2">
      <c r="A1326" s="2" t="s">
        <v>2474</v>
      </c>
      <c r="B1326" s="2" t="s">
        <v>2475</v>
      </c>
      <c r="C1326" s="2" t="s">
        <v>1570</v>
      </c>
      <c r="D1326" s="2" t="s">
        <v>1571</v>
      </c>
      <c r="E1326" s="2">
        <v>1.5974358915619999E-4</v>
      </c>
      <c r="F1326" s="2">
        <v>-9.8142373611961806E-2</v>
      </c>
      <c r="G1326" s="2">
        <v>-5.5395101446535797</v>
      </c>
      <c r="H1326" s="2">
        <v>13.948636822847</v>
      </c>
    </row>
    <row r="1327" spans="1:8" x14ac:dyDescent="0.2">
      <c r="A1327" s="2" t="s">
        <v>2476</v>
      </c>
      <c r="B1327" s="2"/>
      <c r="C1327" s="2" t="s">
        <v>1570</v>
      </c>
      <c r="D1327" s="2" t="s">
        <v>1571</v>
      </c>
      <c r="E1327" s="2">
        <v>1.5973355166899999E-4</v>
      </c>
      <c r="F1327" s="2">
        <v>-0.10799126249852301</v>
      </c>
      <c r="G1327" s="2">
        <v>-5.5394991028624503</v>
      </c>
      <c r="H1327" s="2">
        <v>13.948573985880801</v>
      </c>
    </row>
    <row r="1328" spans="1:8" x14ac:dyDescent="0.2">
      <c r="A1328" s="2" t="s">
        <v>2477</v>
      </c>
      <c r="B1328" s="2" t="s">
        <v>2478</v>
      </c>
      <c r="C1328" s="2" t="s">
        <v>1570</v>
      </c>
      <c r="D1328" s="2" t="s">
        <v>1571</v>
      </c>
      <c r="E1328" s="2">
        <v>1.5970009109259999E-4</v>
      </c>
      <c r="F1328" s="2">
        <v>-9.8168733695413901E-2</v>
      </c>
      <c r="G1328" s="2">
        <v>-5.5394622892058401</v>
      </c>
      <c r="H1328" s="2">
        <v>13.948364486491201</v>
      </c>
    </row>
    <row r="1329" spans="1:8" x14ac:dyDescent="0.2">
      <c r="A1329" s="2" t="s">
        <v>2479</v>
      </c>
      <c r="B1329" s="2" t="s">
        <v>2480</v>
      </c>
      <c r="C1329" s="2" t="s">
        <v>1570</v>
      </c>
      <c r="D1329" s="2" t="s">
        <v>1571</v>
      </c>
      <c r="E1329" s="2">
        <v>1.5969529907540001E-4</v>
      </c>
      <c r="F1329" s="2">
        <v>-9.8606263073173495E-2</v>
      </c>
      <c r="G1329" s="2">
        <v>-5.5394570163297496</v>
      </c>
      <c r="H1329" s="2">
        <v>13.948334479688601</v>
      </c>
    </row>
    <row r="1330" spans="1:8" x14ac:dyDescent="0.2">
      <c r="A1330" s="2" t="s">
        <v>2481</v>
      </c>
      <c r="B1330" s="2" t="s">
        <v>2482</v>
      </c>
      <c r="C1330" s="2" t="s">
        <v>1570</v>
      </c>
      <c r="D1330" s="2" t="s">
        <v>1571</v>
      </c>
      <c r="E1330" s="2">
        <v>1.5958375934479999E-4</v>
      </c>
      <c r="F1330" s="2">
        <v>-9.8185515096290601E-2</v>
      </c>
      <c r="G1330" s="2">
        <v>-5.5393342379113797</v>
      </c>
      <c r="H1330" s="2">
        <v>13.9476357822195</v>
      </c>
    </row>
    <row r="1331" spans="1:8" x14ac:dyDescent="0.2">
      <c r="A1331" s="2" t="s">
        <v>2483</v>
      </c>
      <c r="B1331" s="2" t="s">
        <v>2484</v>
      </c>
      <c r="C1331" s="2" t="s">
        <v>1570</v>
      </c>
      <c r="D1331" s="2" t="s">
        <v>1571</v>
      </c>
      <c r="E1331" s="2">
        <v>1.5947011928400001E-4</v>
      </c>
      <c r="F1331" s="2">
        <v>-9.8643783550546899E-2</v>
      </c>
      <c r="G1331" s="2">
        <v>-5.5392090564469596</v>
      </c>
      <c r="H1331" s="2">
        <v>13.9469234256349</v>
      </c>
    </row>
    <row r="1332" spans="1:8" x14ac:dyDescent="0.2">
      <c r="A1332" s="2" t="s">
        <v>2485</v>
      </c>
      <c r="B1332" s="2"/>
      <c r="C1332" s="2" t="s">
        <v>1570</v>
      </c>
      <c r="D1332" s="2" t="s">
        <v>1571</v>
      </c>
      <c r="E1332" s="2">
        <v>1.5936898844899999E-4</v>
      </c>
      <c r="F1332" s="2">
        <v>-9.8212440700416598E-2</v>
      </c>
      <c r="G1332" s="2">
        <v>-5.5390975772374196</v>
      </c>
      <c r="H1332" s="2">
        <v>13.9462890565378</v>
      </c>
    </row>
    <row r="1333" spans="1:8" x14ac:dyDescent="0.2">
      <c r="A1333" s="2" t="s">
        <v>2486</v>
      </c>
      <c r="B1333" s="2" t="s">
        <v>2487</v>
      </c>
      <c r="C1333" s="2" t="s">
        <v>1570</v>
      </c>
      <c r="D1333" s="2" t="s">
        <v>1571</v>
      </c>
      <c r="E1333" s="2">
        <v>1.592896994138E-4</v>
      </c>
      <c r="F1333" s="2">
        <v>-9.8224883139931496E-2</v>
      </c>
      <c r="G1333" s="2">
        <v>-5.5390101237696303</v>
      </c>
      <c r="H1333" s="2">
        <v>13.945791414139601</v>
      </c>
    </row>
    <row r="1334" spans="1:8" x14ac:dyDescent="0.2">
      <c r="A1334" s="2" t="s">
        <v>2488</v>
      </c>
      <c r="B1334" s="2" t="s">
        <v>2489</v>
      </c>
      <c r="C1334" s="2" t="s">
        <v>1570</v>
      </c>
      <c r="D1334" s="2" t="s">
        <v>1571</v>
      </c>
      <c r="E1334" s="2">
        <v>1.5921892701629999E-4</v>
      </c>
      <c r="F1334" s="2">
        <v>-9.8511871336196502E-2</v>
      </c>
      <c r="G1334" s="2">
        <v>-5.5389320259582799</v>
      </c>
      <c r="H1334" s="2">
        <v>13.945347015508901</v>
      </c>
    </row>
    <row r="1335" spans="1:8" x14ac:dyDescent="0.2">
      <c r="A1335" s="2" t="s">
        <v>2490</v>
      </c>
      <c r="B1335" s="2" t="s">
        <v>2491</v>
      </c>
      <c r="C1335" s="2" t="s">
        <v>1570</v>
      </c>
      <c r="D1335" s="2" t="s">
        <v>1571</v>
      </c>
      <c r="E1335" s="2">
        <v>1.5921576574000001E-4</v>
      </c>
      <c r="F1335" s="2">
        <v>-9.8266415209591396E-2</v>
      </c>
      <c r="G1335" s="2">
        <v>-5.5389285366333798</v>
      </c>
      <c r="H1335" s="2">
        <v>13.9453271604097</v>
      </c>
    </row>
    <row r="1336" spans="1:8" x14ac:dyDescent="0.2">
      <c r="A1336" s="2" t="s">
        <v>2492</v>
      </c>
      <c r="B1336" s="2" t="s">
        <v>2493</v>
      </c>
      <c r="C1336" s="2" t="s">
        <v>1570</v>
      </c>
      <c r="D1336" s="2" t="s">
        <v>1571</v>
      </c>
      <c r="E1336" s="2">
        <v>1.5912045778039999E-4</v>
      </c>
      <c r="F1336" s="2">
        <v>-9.8113333780356193E-2</v>
      </c>
      <c r="G1336" s="2">
        <v>-5.5388233048979201</v>
      </c>
      <c r="H1336" s="2">
        <v>13.9447283723648</v>
      </c>
    </row>
    <row r="1337" spans="1:8" x14ac:dyDescent="0.2">
      <c r="A1337" s="2" t="s">
        <v>2494</v>
      </c>
      <c r="B1337" s="2" t="s">
        <v>2495</v>
      </c>
      <c r="C1337" s="2" t="s">
        <v>1570</v>
      </c>
      <c r="D1337" s="2" t="s">
        <v>1571</v>
      </c>
      <c r="E1337" s="2">
        <v>1.590777287371E-4</v>
      </c>
      <c r="F1337" s="2">
        <v>-9.8582815731658502E-2</v>
      </c>
      <c r="G1337" s="2">
        <v>-5.5387761056524898</v>
      </c>
      <c r="H1337" s="2">
        <v>13.944459803620999</v>
      </c>
    </row>
    <row r="1338" spans="1:8" x14ac:dyDescent="0.2">
      <c r="A1338" s="2" t="s">
        <v>2496</v>
      </c>
      <c r="B1338" s="2" t="s">
        <v>2497</v>
      </c>
      <c r="C1338" s="2" t="s">
        <v>1570</v>
      </c>
      <c r="D1338" s="2" t="s">
        <v>1571</v>
      </c>
      <c r="E1338" s="2">
        <v>1.590362872053E-4</v>
      </c>
      <c r="F1338" s="2">
        <v>-9.8581913340232197E-2</v>
      </c>
      <c r="G1338" s="2">
        <v>-5.53873031611817</v>
      </c>
      <c r="H1338" s="2">
        <v>13.944199258471</v>
      </c>
    </row>
    <row r="1339" spans="1:8" x14ac:dyDescent="0.2">
      <c r="A1339" s="2" t="s">
        <v>2498</v>
      </c>
      <c r="B1339" s="2" t="s">
        <v>2499</v>
      </c>
      <c r="C1339" s="2" t="s">
        <v>1570</v>
      </c>
      <c r="D1339" s="2" t="s">
        <v>1571</v>
      </c>
      <c r="E1339" s="2">
        <v>1.5889594371990001E-4</v>
      </c>
      <c r="F1339" s="2">
        <v>-9.8113193478298305E-2</v>
      </c>
      <c r="G1339" s="2">
        <v>-5.5385751564521399</v>
      </c>
      <c r="H1339" s="2">
        <v>13.9433164068385</v>
      </c>
    </row>
    <row r="1340" spans="1:8" x14ac:dyDescent="0.2">
      <c r="A1340" s="2" t="s">
        <v>2500</v>
      </c>
      <c r="B1340" s="2" t="s">
        <v>2501</v>
      </c>
      <c r="C1340" s="2" t="s">
        <v>1570</v>
      </c>
      <c r="D1340" s="2" t="s">
        <v>1571</v>
      </c>
      <c r="E1340" s="2">
        <v>1.5876205121419999E-4</v>
      </c>
      <c r="F1340" s="2">
        <v>-9.8106851208892301E-2</v>
      </c>
      <c r="G1340" s="2">
        <v>-5.5384269969520501</v>
      </c>
      <c r="H1340" s="2">
        <v>13.9424734089241</v>
      </c>
    </row>
    <row r="1341" spans="1:8" x14ac:dyDescent="0.2">
      <c r="A1341" s="2" t="s">
        <v>2502</v>
      </c>
      <c r="B1341" s="2" t="s">
        <v>2503</v>
      </c>
      <c r="C1341" s="2" t="s">
        <v>1570</v>
      </c>
      <c r="D1341" s="2" t="s">
        <v>1571</v>
      </c>
      <c r="E1341" s="2">
        <v>1.5875368206129999E-4</v>
      </c>
      <c r="F1341" s="2">
        <v>-9.8320956398097306E-2</v>
      </c>
      <c r="G1341" s="2">
        <v>-5.53841773173869</v>
      </c>
      <c r="H1341" s="2">
        <v>13.942420692462999</v>
      </c>
    </row>
    <row r="1342" spans="1:8" x14ac:dyDescent="0.2">
      <c r="A1342" s="2" t="s">
        <v>2504</v>
      </c>
      <c r="B1342" s="2" t="s">
        <v>2505</v>
      </c>
      <c r="C1342" s="2" t="s">
        <v>1570</v>
      </c>
      <c r="D1342" s="2" t="s">
        <v>1571</v>
      </c>
      <c r="E1342" s="2">
        <v>1.5871907770909999E-4</v>
      </c>
      <c r="F1342" s="2">
        <v>-9.8119304055769796E-2</v>
      </c>
      <c r="G1342" s="2">
        <v>-5.5383794170505896</v>
      </c>
      <c r="H1342" s="2">
        <v>13.9422026935875</v>
      </c>
    </row>
    <row r="1343" spans="1:8" x14ac:dyDescent="0.2">
      <c r="A1343" s="2" t="s">
        <v>2506</v>
      </c>
      <c r="B1343" s="2" t="s">
        <v>2507</v>
      </c>
      <c r="C1343" s="2" t="s">
        <v>1570</v>
      </c>
      <c r="D1343" s="2" t="s">
        <v>1571</v>
      </c>
      <c r="E1343" s="2">
        <v>1.5849817586189999E-4</v>
      </c>
      <c r="F1343" s="2">
        <v>-9.8335563071631604E-2</v>
      </c>
      <c r="G1343" s="2">
        <v>-5.5381346264408604</v>
      </c>
      <c r="H1343" s="2">
        <v>13.940809945366</v>
      </c>
    </row>
    <row r="1344" spans="1:8" x14ac:dyDescent="0.2">
      <c r="A1344" s="2" t="s">
        <v>2508</v>
      </c>
      <c r="B1344" s="2" t="s">
        <v>2509</v>
      </c>
      <c r="C1344" s="2" t="s">
        <v>1570</v>
      </c>
      <c r="D1344" s="2" t="s">
        <v>1571</v>
      </c>
      <c r="E1344" s="2">
        <v>1.5822725532719999E-4</v>
      </c>
      <c r="F1344" s="2">
        <v>-0.10773533556925501</v>
      </c>
      <c r="G1344" s="2">
        <v>-5.5378339270006096</v>
      </c>
      <c r="H1344" s="2">
        <v>13.9390991853562</v>
      </c>
    </row>
    <row r="1345" spans="1:8" x14ac:dyDescent="0.2">
      <c r="A1345" s="2" t="s">
        <v>2510</v>
      </c>
      <c r="B1345" s="2" t="s">
        <v>2511</v>
      </c>
      <c r="C1345" s="2" t="s">
        <v>1570</v>
      </c>
      <c r="D1345" s="2" t="s">
        <v>1571</v>
      </c>
      <c r="E1345" s="2">
        <v>1.5822628165849999E-4</v>
      </c>
      <c r="F1345" s="2">
        <v>-9.8178046759084106E-2</v>
      </c>
      <c r="G1345" s="2">
        <v>-5.5378328453509802</v>
      </c>
      <c r="H1345" s="2">
        <v>13.939093031728101</v>
      </c>
    </row>
    <row r="1346" spans="1:8" x14ac:dyDescent="0.2">
      <c r="A1346" s="2" t="s">
        <v>2512</v>
      </c>
      <c r="B1346" s="2" t="s">
        <v>2513</v>
      </c>
      <c r="C1346" s="2" t="s">
        <v>1570</v>
      </c>
      <c r="D1346" s="2" t="s">
        <v>1571</v>
      </c>
      <c r="E1346" s="2">
        <v>1.5815396991799999E-4</v>
      </c>
      <c r="F1346" s="2">
        <v>-9.8263034311041206E-2</v>
      </c>
      <c r="G1346" s="2">
        <v>-5.5377524949577097</v>
      </c>
      <c r="H1346" s="2">
        <v>13.9386359125412</v>
      </c>
    </row>
    <row r="1347" spans="1:8" x14ac:dyDescent="0.2">
      <c r="A1347" s="2" t="s">
        <v>2514</v>
      </c>
      <c r="B1347" s="2" t="s">
        <v>2515</v>
      </c>
      <c r="C1347" s="2" t="s">
        <v>1570</v>
      </c>
      <c r="D1347" s="2" t="s">
        <v>1571</v>
      </c>
      <c r="E1347" s="2">
        <v>1.5809865811880001E-4</v>
      </c>
      <c r="F1347" s="2">
        <v>-9.8124708292940094E-2</v>
      </c>
      <c r="G1347" s="2">
        <v>-5.5376910087425903</v>
      </c>
      <c r="H1347" s="2">
        <v>13.938286117504999</v>
      </c>
    </row>
    <row r="1348" spans="1:8" x14ac:dyDescent="0.2">
      <c r="A1348" s="2" t="s">
        <v>2516</v>
      </c>
      <c r="B1348" s="2" t="s">
        <v>2517</v>
      </c>
      <c r="C1348" s="2" t="s">
        <v>1570</v>
      </c>
      <c r="D1348" s="2" t="s">
        <v>1571</v>
      </c>
      <c r="E1348" s="2">
        <v>1.5800329085489999E-4</v>
      </c>
      <c r="F1348" s="2">
        <v>-9.8831906045306395E-2</v>
      </c>
      <c r="G1348" s="2">
        <v>-5.5375849435593096</v>
      </c>
      <c r="H1348" s="2">
        <v>13.937682721877399</v>
      </c>
    </row>
    <row r="1349" spans="1:8" x14ac:dyDescent="0.2">
      <c r="A1349" s="2" t="s">
        <v>2518</v>
      </c>
      <c r="B1349" s="2" t="s">
        <v>2519</v>
      </c>
      <c r="C1349" s="2" t="s">
        <v>1570</v>
      </c>
      <c r="D1349" s="2" t="s">
        <v>1571</v>
      </c>
      <c r="E1349" s="2">
        <v>1.579779100981E-4</v>
      </c>
      <c r="F1349" s="2">
        <v>-9.8410425124973305E-2</v>
      </c>
      <c r="G1349" s="2">
        <v>-5.5375567045620002</v>
      </c>
      <c r="H1349" s="2">
        <v>13.9375220746193</v>
      </c>
    </row>
    <row r="1350" spans="1:8" x14ac:dyDescent="0.2">
      <c r="A1350" s="2" t="s">
        <v>2520</v>
      </c>
      <c r="B1350" s="2" t="s">
        <v>2521</v>
      </c>
      <c r="C1350" s="2" t="s">
        <v>1570</v>
      </c>
      <c r="D1350" s="2" t="s">
        <v>1571</v>
      </c>
      <c r="E1350" s="2">
        <v>1.5785952398559999E-4</v>
      </c>
      <c r="F1350" s="2">
        <v>-9.8095325629764599E-2</v>
      </c>
      <c r="G1350" s="2">
        <v>-5.5374249245925</v>
      </c>
      <c r="H1350" s="2">
        <v>13.936772409726199</v>
      </c>
    </row>
    <row r="1351" spans="1:8" x14ac:dyDescent="0.2">
      <c r="A1351" s="2" t="s">
        <v>2522</v>
      </c>
      <c r="B1351" s="2" t="s">
        <v>2523</v>
      </c>
      <c r="C1351" s="2" t="s">
        <v>1570</v>
      </c>
      <c r="D1351" s="2" t="s">
        <v>1571</v>
      </c>
      <c r="E1351" s="2">
        <v>1.5734161149980001E-4</v>
      </c>
      <c r="F1351" s="2">
        <v>-9.8074819082861406E-2</v>
      </c>
      <c r="G1351" s="2">
        <v>-5.5368472157080797</v>
      </c>
      <c r="H1351" s="2">
        <v>13.9334861718699</v>
      </c>
    </row>
    <row r="1352" spans="1:8" x14ac:dyDescent="0.2">
      <c r="A1352" s="2" t="s">
        <v>2524</v>
      </c>
      <c r="B1352" s="2" t="s">
        <v>2525</v>
      </c>
      <c r="C1352" s="2" t="s">
        <v>1570</v>
      </c>
      <c r="D1352" s="2" t="s">
        <v>1571</v>
      </c>
      <c r="E1352" s="2">
        <v>1.572588943489E-4</v>
      </c>
      <c r="F1352" s="2">
        <v>-9.8121034232936E-2</v>
      </c>
      <c r="G1352" s="2">
        <v>-5.5367547666500903</v>
      </c>
      <c r="H1352" s="2">
        <v>13.9329603166904</v>
      </c>
    </row>
    <row r="1353" spans="1:8" x14ac:dyDescent="0.2">
      <c r="A1353" s="2" t="s">
        <v>2526</v>
      </c>
      <c r="B1353" s="2"/>
      <c r="C1353" s="2" t="s">
        <v>1570</v>
      </c>
      <c r="D1353" s="2" t="s">
        <v>1571</v>
      </c>
      <c r="E1353" s="2">
        <v>1.572309521735E-4</v>
      </c>
      <c r="F1353" s="2">
        <v>-9.8373511154583607E-2</v>
      </c>
      <c r="G1353" s="2">
        <v>-5.5367235256615102</v>
      </c>
      <c r="H1353" s="2">
        <v>13.9327826182636</v>
      </c>
    </row>
    <row r="1354" spans="1:8" x14ac:dyDescent="0.2">
      <c r="A1354" s="2" t="s">
        <v>2527</v>
      </c>
      <c r="B1354" s="2" t="s">
        <v>2528</v>
      </c>
      <c r="C1354" s="2" t="s">
        <v>1570</v>
      </c>
      <c r="D1354" s="2" t="s">
        <v>1571</v>
      </c>
      <c r="E1354" s="2">
        <v>1.5715564704319999E-4</v>
      </c>
      <c r="F1354" s="2">
        <v>-9.8425330533038105E-2</v>
      </c>
      <c r="G1354" s="2">
        <v>-5.53663930158526</v>
      </c>
      <c r="H1354" s="2">
        <v>13.932303557566</v>
      </c>
    </row>
    <row r="1355" spans="1:8" x14ac:dyDescent="0.2">
      <c r="A1355" s="2" t="s">
        <v>2529</v>
      </c>
      <c r="B1355" s="2" t="s">
        <v>2530</v>
      </c>
      <c r="C1355" s="2" t="s">
        <v>1570</v>
      </c>
      <c r="D1355" s="2" t="s">
        <v>1571</v>
      </c>
      <c r="E1355" s="2">
        <v>1.571346576054E-4</v>
      </c>
      <c r="F1355" s="2">
        <v>-9.8114007078392101E-2</v>
      </c>
      <c r="G1355" s="2">
        <v>-5.5366158187919901</v>
      </c>
      <c r="H1355" s="2">
        <v>13.9321699903675</v>
      </c>
    </row>
    <row r="1356" spans="1:8" x14ac:dyDescent="0.2">
      <c r="A1356" s="2" t="s">
        <v>2531</v>
      </c>
      <c r="B1356" s="2" t="s">
        <v>2532</v>
      </c>
      <c r="C1356" s="2" t="s">
        <v>1570</v>
      </c>
      <c r="D1356" s="2" t="s">
        <v>1571</v>
      </c>
      <c r="E1356" s="2">
        <v>1.5692753585999999E-4</v>
      </c>
      <c r="F1356" s="2">
        <v>-9.8071115087598401E-2</v>
      </c>
      <c r="G1356" s="2">
        <v>-5.5363839191647504</v>
      </c>
      <c r="H1356" s="2">
        <v>13.930851004639701</v>
      </c>
    </row>
    <row r="1357" spans="1:8" x14ac:dyDescent="0.2">
      <c r="A1357" s="2" t="s">
        <v>2533</v>
      </c>
      <c r="B1357" s="2" t="s">
        <v>2534</v>
      </c>
      <c r="C1357" s="2" t="s">
        <v>1570</v>
      </c>
      <c r="D1357" s="2" t="s">
        <v>1571</v>
      </c>
      <c r="E1357" s="2">
        <v>1.566546570576E-4</v>
      </c>
      <c r="F1357" s="2">
        <v>-9.8236448320336997E-2</v>
      </c>
      <c r="G1357" s="2">
        <v>-5.5360779134303497</v>
      </c>
      <c r="H1357" s="2">
        <v>13.929110606890299</v>
      </c>
    </row>
    <row r="1358" spans="1:8" x14ac:dyDescent="0.2">
      <c r="A1358" s="2" t="s">
        <v>2535</v>
      </c>
      <c r="B1358" s="2" t="s">
        <v>2536</v>
      </c>
      <c r="C1358" s="2" t="s">
        <v>1570</v>
      </c>
      <c r="D1358" s="2" t="s">
        <v>1571</v>
      </c>
      <c r="E1358" s="2">
        <v>1.5663907869919999E-4</v>
      </c>
      <c r="F1358" s="2">
        <v>-9.8292427943925106E-2</v>
      </c>
      <c r="G1358" s="2">
        <v>-5.5360604272998799</v>
      </c>
      <c r="H1358" s="2">
        <v>13.929011157992599</v>
      </c>
    </row>
    <row r="1359" spans="1:8" x14ac:dyDescent="0.2">
      <c r="A1359" s="2" t="s">
        <v>2537</v>
      </c>
      <c r="B1359" s="2" t="s">
        <v>2538</v>
      </c>
      <c r="C1359" s="2" t="s">
        <v>1570</v>
      </c>
      <c r="D1359" s="2" t="s">
        <v>1571</v>
      </c>
      <c r="E1359" s="2">
        <v>1.566323073032E-4</v>
      </c>
      <c r="F1359" s="2">
        <v>-9.8149199809343002E-2</v>
      </c>
      <c r="G1359" s="2">
        <v>-5.5360528260990796</v>
      </c>
      <c r="H1359" s="2">
        <v>13.928967927769101</v>
      </c>
    </row>
    <row r="1360" spans="1:8" x14ac:dyDescent="0.2">
      <c r="A1360" s="2" t="s">
        <v>2539</v>
      </c>
      <c r="B1360" s="2" t="s">
        <v>2540</v>
      </c>
      <c r="C1360" s="2" t="s">
        <v>1570</v>
      </c>
      <c r="D1360" s="2" t="s">
        <v>1571</v>
      </c>
      <c r="E1360" s="2">
        <v>1.5662580761129999E-4</v>
      </c>
      <c r="F1360" s="2">
        <v>-9.8345107813123903E-2</v>
      </c>
      <c r="G1360" s="2">
        <v>-5.5360455295796296</v>
      </c>
      <c r="H1360" s="2">
        <v>13.928926430412201</v>
      </c>
    </row>
    <row r="1361" spans="1:8" x14ac:dyDescent="0.2">
      <c r="A1361" s="2" t="s">
        <v>2541</v>
      </c>
      <c r="B1361" s="2" t="s">
        <v>2542</v>
      </c>
      <c r="C1361" s="2" t="s">
        <v>1570</v>
      </c>
      <c r="D1361" s="2" t="s">
        <v>1571</v>
      </c>
      <c r="E1361" s="2">
        <v>1.565980564813E-4</v>
      </c>
      <c r="F1361" s="2">
        <v>-9.8172258079364194E-2</v>
      </c>
      <c r="G1361" s="2">
        <v>-5.5360143727942503</v>
      </c>
      <c r="H1361" s="2">
        <v>13.928749233632301</v>
      </c>
    </row>
    <row r="1362" spans="1:8" x14ac:dyDescent="0.2">
      <c r="A1362" s="2" t="s">
        <v>2543</v>
      </c>
      <c r="B1362" s="2" t="s">
        <v>2544</v>
      </c>
      <c r="C1362" s="2" t="s">
        <v>1570</v>
      </c>
      <c r="D1362" s="2" t="s">
        <v>1571</v>
      </c>
      <c r="E1362" s="2">
        <v>1.5652274137529999E-4</v>
      </c>
      <c r="F1362" s="2">
        <v>-9.8061830886957801E-2</v>
      </c>
      <c r="G1362" s="2">
        <v>-5.5359297862001897</v>
      </c>
      <c r="H1362" s="2">
        <v>13.928268172597701</v>
      </c>
    </row>
    <row r="1363" spans="1:8" x14ac:dyDescent="0.2">
      <c r="A1363" s="2" t="s">
        <v>2545</v>
      </c>
      <c r="B1363" s="2" t="s">
        <v>2546</v>
      </c>
      <c r="C1363" s="2" t="s">
        <v>1570</v>
      </c>
      <c r="D1363" s="2" t="s">
        <v>1571</v>
      </c>
      <c r="E1363" s="2">
        <v>1.5649979894400001E-4</v>
      </c>
      <c r="F1363" s="2">
        <v>-9.8061147318515396E-2</v>
      </c>
      <c r="G1363" s="2">
        <v>-5.5359040111505804</v>
      </c>
      <c r="H1363" s="2">
        <v>13.928121586148899</v>
      </c>
    </row>
    <row r="1364" spans="1:8" x14ac:dyDescent="0.2">
      <c r="A1364" s="2" t="s">
        <v>2547</v>
      </c>
      <c r="B1364" s="2" t="s">
        <v>2548</v>
      </c>
      <c r="C1364" s="2" t="s">
        <v>1570</v>
      </c>
      <c r="D1364" s="2" t="s">
        <v>1571</v>
      </c>
      <c r="E1364" s="2">
        <v>1.5632452675049999E-4</v>
      </c>
      <c r="F1364" s="2">
        <v>-9.8429665518043705E-2</v>
      </c>
      <c r="G1364" s="2">
        <v>-5.5357069699830097</v>
      </c>
      <c r="H1364" s="2">
        <v>13.9270010069768</v>
      </c>
    </row>
    <row r="1365" spans="1:8" x14ac:dyDescent="0.2">
      <c r="A1365" s="2" t="s">
        <v>2549</v>
      </c>
      <c r="B1365" s="2" t="s">
        <v>2550</v>
      </c>
      <c r="C1365" s="2" t="s">
        <v>1570</v>
      </c>
      <c r="D1365" s="2" t="s">
        <v>1571</v>
      </c>
      <c r="E1365" s="2">
        <v>1.5619209899119999E-4</v>
      </c>
      <c r="F1365" s="2">
        <v>-9.8055403250336501E-2</v>
      </c>
      <c r="G1365" s="2">
        <v>-5.5355579433370803</v>
      </c>
      <c r="H1365" s="2">
        <v>13.9261535143552</v>
      </c>
    </row>
    <row r="1366" spans="1:8" x14ac:dyDescent="0.2">
      <c r="A1366" s="2" t="s">
        <v>2551</v>
      </c>
      <c r="B1366" s="2" t="s">
        <v>2552</v>
      </c>
      <c r="C1366" s="2" t="s">
        <v>1570</v>
      </c>
      <c r="D1366" s="2" t="s">
        <v>1571</v>
      </c>
      <c r="E1366" s="2">
        <v>1.5611641856230001E-4</v>
      </c>
      <c r="F1366" s="2">
        <v>-9.8290133180935199E-2</v>
      </c>
      <c r="G1366" s="2">
        <v>-5.5354727183489496</v>
      </c>
      <c r="H1366" s="2">
        <v>13.925668862634501</v>
      </c>
    </row>
    <row r="1367" spans="1:8" x14ac:dyDescent="0.2">
      <c r="A1367" s="2" t="s">
        <v>2553</v>
      </c>
      <c r="B1367" s="2" t="s">
        <v>2554</v>
      </c>
      <c r="C1367" s="2" t="s">
        <v>1570</v>
      </c>
      <c r="D1367" s="2" t="s">
        <v>1571</v>
      </c>
      <c r="E1367" s="2">
        <v>1.5600621241100001E-4</v>
      </c>
      <c r="F1367" s="2">
        <v>-9.8128702035442397E-2</v>
      </c>
      <c r="G1367" s="2">
        <v>-5.5353485371079501</v>
      </c>
      <c r="H1367" s="2">
        <v>13.9249626904768</v>
      </c>
    </row>
    <row r="1368" spans="1:8" x14ac:dyDescent="0.2">
      <c r="A1368" s="2" t="s">
        <v>2555</v>
      </c>
      <c r="B1368" s="2" t="s">
        <v>2556</v>
      </c>
      <c r="C1368" s="2" t="s">
        <v>1570</v>
      </c>
      <c r="D1368" s="2" t="s">
        <v>1571</v>
      </c>
      <c r="E1368" s="2">
        <v>1.559445225167E-4</v>
      </c>
      <c r="F1368" s="2">
        <v>-9.8280896552624702E-2</v>
      </c>
      <c r="G1368" s="2">
        <v>-5.5352789848842097</v>
      </c>
      <c r="H1368" s="2">
        <v>13.9245671799793</v>
      </c>
    </row>
    <row r="1369" spans="1:8" x14ac:dyDescent="0.2">
      <c r="A1369" s="2" t="s">
        <v>2557</v>
      </c>
      <c r="B1369" s="2" t="s">
        <v>2558</v>
      </c>
      <c r="C1369" s="2" t="s">
        <v>1570</v>
      </c>
      <c r="D1369" s="2" t="s">
        <v>1571</v>
      </c>
      <c r="E1369" s="2">
        <v>1.5592493484069999E-4</v>
      </c>
      <c r="F1369" s="2">
        <v>-9.8170891509755706E-2</v>
      </c>
      <c r="G1369" s="2">
        <v>-5.5352568948360101</v>
      </c>
      <c r="H1369" s="2">
        <v>13.9244415653956</v>
      </c>
    </row>
    <row r="1370" spans="1:8" x14ac:dyDescent="0.2">
      <c r="A1370" s="2" t="s">
        <v>2559</v>
      </c>
      <c r="B1370" s="2" t="s">
        <v>2560</v>
      </c>
      <c r="C1370" s="2" t="s">
        <v>1570</v>
      </c>
      <c r="D1370" s="2" t="s">
        <v>1571</v>
      </c>
      <c r="E1370" s="2">
        <v>1.559067162313E-4</v>
      </c>
      <c r="F1370" s="2">
        <v>-9.8052442960769995E-2</v>
      </c>
      <c r="G1370" s="2">
        <v>-5.5352363461858403</v>
      </c>
      <c r="H1370" s="2">
        <v>13.9243247163886</v>
      </c>
    </row>
    <row r="1371" spans="1:8" x14ac:dyDescent="0.2">
      <c r="A1371" s="2" t="s">
        <v>2561</v>
      </c>
      <c r="B1371" s="2" t="s">
        <v>2562</v>
      </c>
      <c r="C1371" s="2" t="s">
        <v>1570</v>
      </c>
      <c r="D1371" s="2" t="s">
        <v>1571</v>
      </c>
      <c r="E1371" s="2">
        <v>1.5567788532780001E-4</v>
      </c>
      <c r="F1371" s="2">
        <v>-9.8044047263945E-2</v>
      </c>
      <c r="G1371" s="2">
        <v>-5.5349780381156597</v>
      </c>
      <c r="H1371" s="2">
        <v>13.922855895763201</v>
      </c>
    </row>
    <row r="1372" spans="1:8" x14ac:dyDescent="0.2">
      <c r="A1372" s="2" t="s">
        <v>2563</v>
      </c>
      <c r="B1372" s="2" t="s">
        <v>2564</v>
      </c>
      <c r="C1372" s="2" t="s">
        <v>1570</v>
      </c>
      <c r="D1372" s="2" t="s">
        <v>1571</v>
      </c>
      <c r="E1372" s="2">
        <v>1.555892772722E-4</v>
      </c>
      <c r="F1372" s="2">
        <v>-9.8036592529730598E-2</v>
      </c>
      <c r="G1372" s="2">
        <v>-5.5348779106597199</v>
      </c>
      <c r="H1372" s="2">
        <v>13.922286558109599</v>
      </c>
    </row>
    <row r="1373" spans="1:8" x14ac:dyDescent="0.2">
      <c r="A1373" s="2" t="s">
        <v>2565</v>
      </c>
      <c r="B1373" s="2" t="s">
        <v>2566</v>
      </c>
      <c r="C1373" s="2" t="s">
        <v>1570</v>
      </c>
      <c r="D1373" s="2" t="s">
        <v>1571</v>
      </c>
      <c r="E1373" s="2">
        <v>1.554128592697E-4</v>
      </c>
      <c r="F1373" s="2">
        <v>-9.8603843925189505E-2</v>
      </c>
      <c r="G1373" s="2">
        <v>-5.5346783823144996</v>
      </c>
      <c r="H1373" s="2">
        <v>13.921152044865799</v>
      </c>
    </row>
    <row r="1374" spans="1:8" x14ac:dyDescent="0.2">
      <c r="A1374" s="2" t="s">
        <v>2567</v>
      </c>
      <c r="B1374" s="2" t="s">
        <v>2568</v>
      </c>
      <c r="C1374" s="2" t="s">
        <v>1570</v>
      </c>
      <c r="D1374" s="2" t="s">
        <v>1571</v>
      </c>
      <c r="E1374" s="2">
        <v>1.5505804287160001E-4</v>
      </c>
      <c r="F1374" s="2">
        <v>-9.8105314182860504E-2</v>
      </c>
      <c r="G1374" s="2">
        <v>-5.5342763771841001</v>
      </c>
      <c r="H1374" s="2">
        <v>13.9188663778343</v>
      </c>
    </row>
    <row r="1375" spans="1:8" x14ac:dyDescent="0.2">
      <c r="A1375" s="2" t="s">
        <v>2569</v>
      </c>
      <c r="B1375" s="2" t="s">
        <v>2570</v>
      </c>
      <c r="C1375" s="2" t="s">
        <v>1570</v>
      </c>
      <c r="D1375" s="2" t="s">
        <v>1571</v>
      </c>
      <c r="E1375" s="2">
        <v>1.550467111749E-4</v>
      </c>
      <c r="F1375" s="2">
        <v>-9.80292431609711E-2</v>
      </c>
      <c r="G1375" s="2">
        <v>-5.5342635227955999</v>
      </c>
      <c r="H1375" s="2">
        <v>13.918793294809699</v>
      </c>
    </row>
    <row r="1376" spans="1:8" x14ac:dyDescent="0.2">
      <c r="A1376" s="2" t="s">
        <v>2571</v>
      </c>
      <c r="B1376" s="2" t="s">
        <v>2572</v>
      </c>
      <c r="C1376" s="2" t="s">
        <v>1570</v>
      </c>
      <c r="D1376" s="2" t="s">
        <v>1571</v>
      </c>
      <c r="E1376" s="2">
        <v>1.544177930474E-4</v>
      </c>
      <c r="F1376" s="2">
        <v>-9.8166144825356502E-2</v>
      </c>
      <c r="G1376" s="2">
        <v>-5.5335485700625702</v>
      </c>
      <c r="H1376" s="2">
        <v>13.9147287317679</v>
      </c>
    </row>
    <row r="1377" spans="1:8" x14ac:dyDescent="0.2">
      <c r="A1377" s="2" t="s">
        <v>2573</v>
      </c>
      <c r="B1377" s="2" t="s">
        <v>2574</v>
      </c>
      <c r="C1377" s="2" t="s">
        <v>1570</v>
      </c>
      <c r="D1377" s="2" t="s">
        <v>1571</v>
      </c>
      <c r="E1377" s="2">
        <v>1.5435091369650001E-4</v>
      </c>
      <c r="F1377" s="2">
        <v>-9.8171376576117797E-2</v>
      </c>
      <c r="G1377" s="2">
        <v>-5.5334723650944699</v>
      </c>
      <c r="H1377" s="2">
        <v>13.9142955314435</v>
      </c>
    </row>
    <row r="1378" spans="1:8" x14ac:dyDescent="0.2">
      <c r="A1378" s="2" t="s">
        <v>2575</v>
      </c>
      <c r="B1378" s="2" t="s">
        <v>2576</v>
      </c>
      <c r="C1378" s="2" t="s">
        <v>1570</v>
      </c>
      <c r="D1378" s="2" t="s">
        <v>1571</v>
      </c>
      <c r="E1378" s="2">
        <v>1.54286498645E-4</v>
      </c>
      <c r="F1378" s="2">
        <v>-9.8231674803954797E-2</v>
      </c>
      <c r="G1378" s="2">
        <v>-5.5333989358302897</v>
      </c>
      <c r="H1378" s="2">
        <v>13.9138781157321</v>
      </c>
    </row>
    <row r="1379" spans="1:8" x14ac:dyDescent="0.2">
      <c r="A1379" s="2" t="s">
        <v>2577</v>
      </c>
      <c r="B1379" s="2" t="s">
        <v>2578</v>
      </c>
      <c r="C1379" s="2" t="s">
        <v>1570</v>
      </c>
      <c r="D1379" s="2" t="s">
        <v>1571</v>
      </c>
      <c r="E1379" s="2">
        <v>1.541046194645E-4</v>
      </c>
      <c r="F1379" s="2">
        <v>-9.8017948413376604E-2</v>
      </c>
      <c r="G1379" s="2">
        <v>-5.5331914336892698</v>
      </c>
      <c r="H1379" s="2">
        <v>13.912698579806101</v>
      </c>
    </row>
    <row r="1380" spans="1:8" x14ac:dyDescent="0.2">
      <c r="A1380" s="2" t="s">
        <v>2579</v>
      </c>
      <c r="B1380" s="2" t="s">
        <v>2580</v>
      </c>
      <c r="C1380" s="2" t="s">
        <v>1570</v>
      </c>
      <c r="D1380" s="2" t="s">
        <v>1571</v>
      </c>
      <c r="E1380" s="2">
        <v>1.540697595009E-4</v>
      </c>
      <c r="F1380" s="2">
        <v>-9.8005696744969201E-2</v>
      </c>
      <c r="G1380" s="2">
        <v>-5.53315163383221</v>
      </c>
      <c r="H1380" s="2">
        <v>13.912472344491499</v>
      </c>
    </row>
    <row r="1381" spans="1:8" x14ac:dyDescent="0.2">
      <c r="A1381" s="2" t="s">
        <v>2581</v>
      </c>
      <c r="B1381" s="2" t="s">
        <v>2582</v>
      </c>
      <c r="C1381" s="2" t="s">
        <v>1570</v>
      </c>
      <c r="D1381" s="2" t="s">
        <v>1571</v>
      </c>
      <c r="E1381" s="2">
        <v>1.5395818247309999E-4</v>
      </c>
      <c r="F1381" s="2">
        <v>-9.8062400684664194E-2</v>
      </c>
      <c r="G1381" s="2">
        <v>-5.5330241830905402</v>
      </c>
      <c r="H1381" s="2">
        <v>13.911747884028401</v>
      </c>
    </row>
    <row r="1382" spans="1:8" x14ac:dyDescent="0.2">
      <c r="A1382" s="2" t="s">
        <v>2583</v>
      </c>
      <c r="B1382" s="2" t="s">
        <v>2584</v>
      </c>
      <c r="C1382" s="2" t="s">
        <v>1570</v>
      </c>
      <c r="D1382" s="2" t="s">
        <v>1571</v>
      </c>
      <c r="E1382" s="2">
        <v>1.5379204344880001E-4</v>
      </c>
      <c r="F1382" s="2">
        <v>-9.8251109960141803E-2</v>
      </c>
      <c r="G1382" s="2">
        <v>-5.5328342312755803</v>
      </c>
      <c r="H1382" s="2">
        <v>13.910668183503001</v>
      </c>
    </row>
    <row r="1383" spans="1:8" x14ac:dyDescent="0.2">
      <c r="A1383" s="2" t="s">
        <v>2585</v>
      </c>
      <c r="B1383" s="2" t="s">
        <v>2586</v>
      </c>
      <c r="C1383" s="2" t="s">
        <v>1570</v>
      </c>
      <c r="D1383" s="2" t="s">
        <v>1571</v>
      </c>
      <c r="E1383" s="2">
        <v>1.5377432401050001E-4</v>
      </c>
      <c r="F1383" s="2">
        <v>-9.8473723304977195E-2</v>
      </c>
      <c r="G1383" s="2">
        <v>-5.53281395960735</v>
      </c>
      <c r="H1383" s="2">
        <v>13.9105529599919</v>
      </c>
    </row>
    <row r="1384" spans="1:8" x14ac:dyDescent="0.2">
      <c r="A1384" s="2" t="s">
        <v>2587</v>
      </c>
      <c r="B1384" s="2" t="s">
        <v>2588</v>
      </c>
      <c r="C1384" s="2" t="s">
        <v>1570</v>
      </c>
      <c r="D1384" s="2" t="s">
        <v>1571</v>
      </c>
      <c r="E1384" s="2">
        <v>1.5371821328910001E-4</v>
      </c>
      <c r="F1384" s="2">
        <v>-9.80084776425003E-2</v>
      </c>
      <c r="G1384" s="2">
        <v>-5.53274975104096</v>
      </c>
      <c r="H1384" s="2">
        <v>13.910188003349599</v>
      </c>
    </row>
    <row r="1385" spans="1:8" x14ac:dyDescent="0.2">
      <c r="A1385" s="2" t="s">
        <v>2589</v>
      </c>
      <c r="B1385" s="2" t="s">
        <v>2590</v>
      </c>
      <c r="C1385" s="2" t="s">
        <v>1570</v>
      </c>
      <c r="D1385" s="2" t="s">
        <v>1571</v>
      </c>
      <c r="E1385" s="2">
        <v>1.537057604523E-4</v>
      </c>
      <c r="F1385" s="2">
        <v>-9.8230770600706799E-2</v>
      </c>
      <c r="G1385" s="2">
        <v>-5.5327354977437899</v>
      </c>
      <c r="H1385" s="2">
        <v>13.910106989259299</v>
      </c>
    </row>
    <row r="1386" spans="1:8" x14ac:dyDescent="0.2">
      <c r="A1386" s="2" t="s">
        <v>2591</v>
      </c>
      <c r="B1386" s="2"/>
      <c r="C1386" s="2" t="s">
        <v>1570</v>
      </c>
      <c r="D1386" s="2" t="s">
        <v>1571</v>
      </c>
      <c r="E1386" s="2">
        <v>1.535515940085E-4</v>
      </c>
      <c r="F1386" s="2">
        <v>-9.8483935808132902E-2</v>
      </c>
      <c r="G1386" s="2">
        <v>-5.5325589428056103</v>
      </c>
      <c r="H1386" s="2">
        <v>13.909103488743799</v>
      </c>
    </row>
    <row r="1387" spans="1:8" x14ac:dyDescent="0.2">
      <c r="A1387" s="2" t="s">
        <v>2592</v>
      </c>
      <c r="B1387" s="2" t="s">
        <v>2593</v>
      </c>
      <c r="C1387" s="2" t="s">
        <v>1570</v>
      </c>
      <c r="D1387" s="2" t="s">
        <v>1571</v>
      </c>
      <c r="E1387" s="2">
        <v>1.5351892506690001E-4</v>
      </c>
      <c r="F1387" s="2">
        <v>-9.8480884991804005E-2</v>
      </c>
      <c r="G1387" s="2">
        <v>-5.5325215061015296</v>
      </c>
      <c r="H1387" s="2">
        <v>13.908890710638</v>
      </c>
    </row>
    <row r="1388" spans="1:8" x14ac:dyDescent="0.2">
      <c r="A1388" s="2" t="s">
        <v>2594</v>
      </c>
      <c r="B1388" s="2" t="s">
        <v>2595</v>
      </c>
      <c r="C1388" s="2" t="s">
        <v>1570</v>
      </c>
      <c r="D1388" s="2" t="s">
        <v>1571</v>
      </c>
      <c r="E1388" s="2">
        <v>1.5341543958849999E-4</v>
      </c>
      <c r="F1388" s="2">
        <v>-9.8033940466125999E-2</v>
      </c>
      <c r="G1388" s="2">
        <v>-5.5324028634886604</v>
      </c>
      <c r="H1388" s="2">
        <v>13.9082163939488</v>
      </c>
    </row>
    <row r="1389" spans="1:8" x14ac:dyDescent="0.2">
      <c r="A1389" s="2" t="s">
        <v>2596</v>
      </c>
      <c r="B1389" s="2" t="s">
        <v>2597</v>
      </c>
      <c r="C1389" s="2" t="s">
        <v>1570</v>
      </c>
      <c r="D1389" s="2" t="s">
        <v>1571</v>
      </c>
      <c r="E1389" s="2">
        <v>1.5330701309999999E-4</v>
      </c>
      <c r="F1389" s="2">
        <v>-9.8183017562434902E-2</v>
      </c>
      <c r="G1389" s="2">
        <v>-5.5322784675585099</v>
      </c>
      <c r="H1389" s="2">
        <v>13.9075093932575</v>
      </c>
    </row>
    <row r="1390" spans="1:8" x14ac:dyDescent="0.2">
      <c r="A1390" s="2" t="s">
        <v>2598</v>
      </c>
      <c r="B1390" s="2" t="s">
        <v>2599</v>
      </c>
      <c r="C1390" s="2" t="s">
        <v>1570</v>
      </c>
      <c r="D1390" s="2" t="s">
        <v>1571</v>
      </c>
      <c r="E1390" s="2">
        <v>1.5328232002269999E-4</v>
      </c>
      <c r="F1390" s="2">
        <v>-9.81438033139206E-2</v>
      </c>
      <c r="G1390" s="2">
        <v>-5.5322501249054197</v>
      </c>
      <c r="H1390" s="2">
        <v>13.907348310827601</v>
      </c>
    </row>
    <row r="1391" spans="1:8" x14ac:dyDescent="0.2">
      <c r="A1391" s="2" t="s">
        <v>2600</v>
      </c>
      <c r="B1391" s="2" t="s">
        <v>2601</v>
      </c>
      <c r="C1391" s="2" t="s">
        <v>1570</v>
      </c>
      <c r="D1391" s="2" t="s">
        <v>1571</v>
      </c>
      <c r="E1391" s="2">
        <v>1.532519887228E-4</v>
      </c>
      <c r="F1391" s="2">
        <v>-9.8398667474429199E-2</v>
      </c>
      <c r="G1391" s="2">
        <v>-5.5322153042663702</v>
      </c>
      <c r="H1391" s="2">
        <v>13.907150412588599</v>
      </c>
    </row>
    <row r="1392" spans="1:8" x14ac:dyDescent="0.2">
      <c r="A1392" s="2" t="s">
        <v>2602</v>
      </c>
      <c r="B1392" s="2" t="s">
        <v>2603</v>
      </c>
      <c r="C1392" s="2" t="s">
        <v>1570</v>
      </c>
      <c r="D1392" s="2" t="s">
        <v>1571</v>
      </c>
      <c r="E1392" s="2">
        <v>1.532327818867E-4</v>
      </c>
      <c r="F1392" s="2">
        <v>-9.7995645861625E-2</v>
      </c>
      <c r="G1392" s="2">
        <v>-5.5321932509469498</v>
      </c>
      <c r="H1392" s="2">
        <v>13.9070250762719</v>
      </c>
    </row>
    <row r="1393" spans="1:8" x14ac:dyDescent="0.2">
      <c r="A1393" s="2" t="s">
        <v>2604</v>
      </c>
      <c r="B1393" s="2" t="s">
        <v>2605</v>
      </c>
      <c r="C1393" s="2" t="s">
        <v>1570</v>
      </c>
      <c r="D1393" s="2" t="s">
        <v>1571</v>
      </c>
      <c r="E1393" s="2">
        <v>1.5316298753729999E-4</v>
      </c>
      <c r="F1393" s="2">
        <v>-9.8551388853851701E-2</v>
      </c>
      <c r="G1393" s="2">
        <v>-5.5321130889450298</v>
      </c>
      <c r="H1393" s="2">
        <v>13.906569493280101</v>
      </c>
    </row>
    <row r="1394" spans="1:8" x14ac:dyDescent="0.2">
      <c r="A1394" s="2" t="s">
        <v>2606</v>
      </c>
      <c r="B1394" s="2" t="s">
        <v>2607</v>
      </c>
      <c r="C1394" s="2" t="s">
        <v>1570</v>
      </c>
      <c r="D1394" s="2" t="s">
        <v>1571</v>
      </c>
      <c r="E1394" s="2">
        <v>1.5310258181030001E-4</v>
      </c>
      <c r="F1394" s="2">
        <v>-9.8211786078966801E-2</v>
      </c>
      <c r="G1394" s="2">
        <v>-5.5320436797729604</v>
      </c>
      <c r="H1394" s="2">
        <v>13.9061750269491</v>
      </c>
    </row>
    <row r="1395" spans="1:8" x14ac:dyDescent="0.2">
      <c r="A1395" s="2" t="s">
        <v>2608</v>
      </c>
      <c r="B1395" s="2" t="s">
        <v>2609</v>
      </c>
      <c r="C1395" s="2" t="s">
        <v>1570</v>
      </c>
      <c r="D1395" s="2" t="s">
        <v>1571</v>
      </c>
      <c r="E1395" s="2">
        <v>1.5304538408240001E-4</v>
      </c>
      <c r="F1395" s="2">
        <v>-9.8460081122488496E-2</v>
      </c>
      <c r="G1395" s="2">
        <v>-5.5319779307008101</v>
      </c>
      <c r="H1395" s="2">
        <v>13.905801366268999</v>
      </c>
    </row>
    <row r="1396" spans="1:8" x14ac:dyDescent="0.2">
      <c r="A1396" s="2" t="s">
        <v>2610</v>
      </c>
      <c r="B1396" s="2" t="s">
        <v>2611</v>
      </c>
      <c r="C1396" s="2" t="s">
        <v>1570</v>
      </c>
      <c r="D1396" s="2" t="s">
        <v>1571</v>
      </c>
      <c r="E1396" s="2">
        <v>1.5298805612060001E-4</v>
      </c>
      <c r="F1396" s="2">
        <v>-9.7998580049340006E-2</v>
      </c>
      <c r="G1396" s="2">
        <v>-5.5319120064784997</v>
      </c>
      <c r="H1396" s="2">
        <v>13.9054267146462</v>
      </c>
    </row>
    <row r="1397" spans="1:8" x14ac:dyDescent="0.2">
      <c r="A1397" s="2" t="s">
        <v>2612</v>
      </c>
      <c r="B1397" s="2" t="s">
        <v>2613</v>
      </c>
      <c r="C1397" s="2" t="s">
        <v>1570</v>
      </c>
      <c r="D1397" s="2" t="s">
        <v>1571</v>
      </c>
      <c r="E1397" s="2">
        <v>1.5295808369259999E-4</v>
      </c>
      <c r="F1397" s="2">
        <v>-9.8019112277899903E-2</v>
      </c>
      <c r="G1397" s="2">
        <v>-5.5318775295726601</v>
      </c>
      <c r="H1397" s="2">
        <v>13.9052307819366</v>
      </c>
    </row>
    <row r="1398" spans="1:8" x14ac:dyDescent="0.2">
      <c r="A1398" s="2" t="s">
        <v>2614</v>
      </c>
      <c r="B1398" s="2" t="s">
        <v>2615</v>
      </c>
      <c r="C1398" s="2" t="s">
        <v>1570</v>
      </c>
      <c r="D1398" s="2" t="s">
        <v>1571</v>
      </c>
      <c r="E1398" s="2">
        <v>1.529551314649E-4</v>
      </c>
      <c r="F1398" s="2">
        <v>-9.7998885393145399E-2</v>
      </c>
      <c r="G1398" s="2">
        <v>-5.5318741332853003</v>
      </c>
      <c r="H1398" s="2">
        <v>13.905211480857</v>
      </c>
    </row>
    <row r="1399" spans="1:8" x14ac:dyDescent="0.2">
      <c r="A1399" s="2" t="s">
        <v>2616</v>
      </c>
      <c r="B1399" s="2" t="s">
        <v>2617</v>
      </c>
      <c r="C1399" s="2" t="s">
        <v>1570</v>
      </c>
      <c r="D1399" s="2" t="s">
        <v>1571</v>
      </c>
      <c r="E1399" s="2">
        <v>1.5285666907519999E-4</v>
      </c>
      <c r="F1399" s="2">
        <v>-9.8521685535596995E-2</v>
      </c>
      <c r="G1399" s="2">
        <v>-5.5317608219000096</v>
      </c>
      <c r="H1399" s="2">
        <v>13.904567539760199</v>
      </c>
    </row>
    <row r="1400" spans="1:8" x14ac:dyDescent="0.2">
      <c r="A1400" s="2" t="s">
        <v>2618</v>
      </c>
      <c r="B1400" s="2" t="s">
        <v>2619</v>
      </c>
      <c r="C1400" s="2" t="s">
        <v>1570</v>
      </c>
      <c r="D1400" s="2" t="s">
        <v>1571</v>
      </c>
      <c r="E1400" s="2">
        <v>1.5281122375490001E-4</v>
      </c>
      <c r="F1400" s="2">
        <v>-9.8418370325710602E-2</v>
      </c>
      <c r="G1400" s="2">
        <v>-5.53170849762102</v>
      </c>
      <c r="H1400" s="2">
        <v>13.904270188800499</v>
      </c>
    </row>
    <row r="1401" spans="1:8" x14ac:dyDescent="0.2">
      <c r="A1401" s="2" t="s">
        <v>2620</v>
      </c>
      <c r="B1401" s="2" t="s">
        <v>2621</v>
      </c>
      <c r="C1401" s="2" t="s">
        <v>1570</v>
      </c>
      <c r="D1401" s="2" t="s">
        <v>1571</v>
      </c>
      <c r="E1401" s="2">
        <v>1.5277383476170001E-4</v>
      </c>
      <c r="F1401" s="2">
        <v>-9.8204436202133996E-2</v>
      </c>
      <c r="G1401" s="2">
        <v>-5.5316654370975504</v>
      </c>
      <c r="H1401" s="2">
        <v>13.904025484471401</v>
      </c>
    </row>
    <row r="1402" spans="1:8" x14ac:dyDescent="0.2">
      <c r="A1402" s="2" t="s">
        <v>2622</v>
      </c>
      <c r="B1402" s="2" t="s">
        <v>2623</v>
      </c>
      <c r="C1402" s="2" t="s">
        <v>1570</v>
      </c>
      <c r="D1402" s="2" t="s">
        <v>1571</v>
      </c>
      <c r="E1402" s="2">
        <v>1.527587676696E-4</v>
      </c>
      <c r="F1402" s="2">
        <v>-9.8041261065653695E-2</v>
      </c>
      <c r="G1402" s="2">
        <v>-5.5316480814066704</v>
      </c>
      <c r="H1402" s="2">
        <v>13.903926856095399</v>
      </c>
    </row>
    <row r="1403" spans="1:8" x14ac:dyDescent="0.2">
      <c r="A1403" s="2" t="s">
        <v>2624</v>
      </c>
      <c r="B1403" s="2" t="s">
        <v>2625</v>
      </c>
      <c r="C1403" s="2" t="s">
        <v>1570</v>
      </c>
      <c r="D1403" s="2" t="s">
        <v>1571</v>
      </c>
      <c r="E1403" s="2">
        <v>1.5273443809E-4</v>
      </c>
      <c r="F1403" s="2">
        <v>-9.8207766090898402E-2</v>
      </c>
      <c r="G1403" s="2">
        <v>-5.5316200525844099</v>
      </c>
      <c r="H1403" s="2">
        <v>13.9037675754363</v>
      </c>
    </row>
    <row r="1404" spans="1:8" x14ac:dyDescent="0.2">
      <c r="A1404" s="2" t="s">
        <v>2626</v>
      </c>
      <c r="B1404" s="2"/>
      <c r="C1404" s="2" t="s">
        <v>1570</v>
      </c>
      <c r="D1404" s="2" t="s">
        <v>1571</v>
      </c>
      <c r="E1404" s="2">
        <v>1.5272293571879999E-4</v>
      </c>
      <c r="F1404" s="2">
        <v>-9.8302602652973706E-2</v>
      </c>
      <c r="G1404" s="2">
        <v>-5.5316067997068199</v>
      </c>
      <c r="H1404" s="2">
        <v>13.903692262989001</v>
      </c>
    </row>
    <row r="1405" spans="1:8" x14ac:dyDescent="0.2">
      <c r="A1405" s="2" t="s">
        <v>2627</v>
      </c>
      <c r="B1405" s="2" t="s">
        <v>2628</v>
      </c>
      <c r="C1405" s="2" t="s">
        <v>1570</v>
      </c>
      <c r="D1405" s="2" t="s">
        <v>1571</v>
      </c>
      <c r="E1405" s="2">
        <v>1.526213876298E-4</v>
      </c>
      <c r="F1405" s="2">
        <v>-9.7982505731425501E-2</v>
      </c>
      <c r="G1405" s="2">
        <v>-5.53148975266084</v>
      </c>
      <c r="H1405" s="2">
        <v>13.9030271247501</v>
      </c>
    </row>
    <row r="1406" spans="1:8" x14ac:dyDescent="0.2">
      <c r="A1406" s="2" t="s">
        <v>2629</v>
      </c>
      <c r="B1406" s="2" t="s">
        <v>2630</v>
      </c>
      <c r="C1406" s="2" t="s">
        <v>1570</v>
      </c>
      <c r="D1406" s="2" t="s">
        <v>1571</v>
      </c>
      <c r="E1406" s="2">
        <v>1.525600187402E-4</v>
      </c>
      <c r="F1406" s="2">
        <v>-9.8226034889826702E-2</v>
      </c>
      <c r="G1406" s="2">
        <v>-5.53141897827458</v>
      </c>
      <c r="H1406" s="2">
        <v>13.9026249450022</v>
      </c>
    </row>
    <row r="1407" spans="1:8" x14ac:dyDescent="0.2">
      <c r="A1407" s="2" t="s">
        <v>2631</v>
      </c>
      <c r="B1407" s="2" t="s">
        <v>2632</v>
      </c>
      <c r="C1407" s="2" t="s">
        <v>1570</v>
      </c>
      <c r="D1407" s="2" t="s">
        <v>1571</v>
      </c>
      <c r="E1407" s="2">
        <v>1.524693960296E-4</v>
      </c>
      <c r="F1407" s="2">
        <v>-9.8043321464851105E-2</v>
      </c>
      <c r="G1407" s="2">
        <v>-5.5313144128433898</v>
      </c>
      <c r="H1407" s="2">
        <v>13.9020307550072</v>
      </c>
    </row>
    <row r="1408" spans="1:8" x14ac:dyDescent="0.2">
      <c r="A1408" s="2" t="s">
        <v>2633</v>
      </c>
      <c r="B1408" s="2" t="s">
        <v>2634</v>
      </c>
      <c r="C1408" s="2" t="s">
        <v>1570</v>
      </c>
      <c r="D1408" s="2" t="s">
        <v>1571</v>
      </c>
      <c r="E1408" s="2">
        <v>1.524419036784E-4</v>
      </c>
      <c r="F1408" s="2">
        <v>-9.8347293712782793E-2</v>
      </c>
      <c r="G1408" s="2">
        <v>-5.5312826779891102</v>
      </c>
      <c r="H1408" s="2">
        <v>13.901850424850601</v>
      </c>
    </row>
    <row r="1409" spans="1:8" x14ac:dyDescent="0.2">
      <c r="A1409" s="2" t="s">
        <v>2635</v>
      </c>
      <c r="B1409" s="2" t="s">
        <v>2636</v>
      </c>
      <c r="C1409" s="2" t="s">
        <v>1570</v>
      </c>
      <c r="D1409" s="2" t="s">
        <v>1571</v>
      </c>
      <c r="E1409" s="2">
        <v>1.5237128405369999E-4</v>
      </c>
      <c r="F1409" s="2">
        <v>-9.8195310635324801E-2</v>
      </c>
      <c r="G1409" s="2">
        <v>-5.5312011335684801</v>
      </c>
      <c r="H1409" s="2">
        <v>13.9013870615266</v>
      </c>
    </row>
    <row r="1410" spans="1:8" x14ac:dyDescent="0.2">
      <c r="A1410" s="2" t="s">
        <v>2637</v>
      </c>
      <c r="B1410" s="2" t="s">
        <v>2638</v>
      </c>
      <c r="C1410" s="2" t="s">
        <v>1570</v>
      </c>
      <c r="D1410" s="2" t="s">
        <v>1571</v>
      </c>
      <c r="E1410" s="2">
        <v>1.5223567504900001E-4</v>
      </c>
      <c r="F1410" s="2">
        <v>-9.8053666768512196E-2</v>
      </c>
      <c r="G1410" s="2">
        <v>-5.5310444365689504</v>
      </c>
      <c r="H1410" s="2">
        <v>13.900496674688</v>
      </c>
    </row>
    <row r="1411" spans="1:8" x14ac:dyDescent="0.2">
      <c r="A1411" s="2" t="s">
        <v>2639</v>
      </c>
      <c r="B1411" s="2" t="s">
        <v>2640</v>
      </c>
      <c r="C1411" s="2" t="s">
        <v>1570</v>
      </c>
      <c r="D1411" s="2" t="s">
        <v>1571</v>
      </c>
      <c r="E1411" s="2">
        <v>1.521248176401E-4</v>
      </c>
      <c r="F1411" s="2">
        <v>-9.9008588627105903E-2</v>
      </c>
      <c r="G1411" s="2">
        <v>-5.5309162331538699</v>
      </c>
      <c r="H1411" s="2">
        <v>13.899768213428899</v>
      </c>
    </row>
    <row r="1412" spans="1:8" x14ac:dyDescent="0.2">
      <c r="A1412" s="2" t="s">
        <v>2641</v>
      </c>
      <c r="B1412" s="2" t="s">
        <v>2642</v>
      </c>
      <c r="C1412" s="2" t="s">
        <v>1570</v>
      </c>
      <c r="D1412" s="2" t="s">
        <v>1571</v>
      </c>
      <c r="E1412" s="2">
        <v>1.5208447841449999E-4</v>
      </c>
      <c r="F1412" s="2">
        <v>-9.8133826923436002E-2</v>
      </c>
      <c r="G1412" s="2">
        <v>-5.5308695580735803</v>
      </c>
      <c r="H1412" s="2">
        <v>13.899503006373299</v>
      </c>
    </row>
    <row r="1413" spans="1:8" x14ac:dyDescent="0.2">
      <c r="A1413" s="2" t="s">
        <v>2643</v>
      </c>
      <c r="B1413" s="2" t="s">
        <v>2644</v>
      </c>
      <c r="C1413" s="2" t="s">
        <v>1570</v>
      </c>
      <c r="D1413" s="2" t="s">
        <v>1571</v>
      </c>
      <c r="E1413" s="2">
        <v>1.520190370186E-4</v>
      </c>
      <c r="F1413" s="2">
        <v>-9.8252110493577197E-2</v>
      </c>
      <c r="G1413" s="2">
        <v>-5.5307938109889596</v>
      </c>
      <c r="H1413" s="2">
        <v>13.899072617419799</v>
      </c>
    </row>
    <row r="1414" spans="1:8" x14ac:dyDescent="0.2">
      <c r="A1414" s="2" t="s">
        <v>2645</v>
      </c>
      <c r="B1414" s="2" t="s">
        <v>2646</v>
      </c>
      <c r="C1414" s="2" t="s">
        <v>1570</v>
      </c>
      <c r="D1414" s="2" t="s">
        <v>1571</v>
      </c>
      <c r="E1414" s="2">
        <v>1.519540990284E-4</v>
      </c>
      <c r="F1414" s="2">
        <v>-9.8192810195937105E-2</v>
      </c>
      <c r="G1414" s="2">
        <v>-5.5307186133206603</v>
      </c>
      <c r="H1414" s="2">
        <v>13.8986453560368</v>
      </c>
    </row>
    <row r="1415" spans="1:8" x14ac:dyDescent="0.2">
      <c r="A1415" s="2" t="s">
        <v>2647</v>
      </c>
      <c r="B1415" s="2" t="s">
        <v>2648</v>
      </c>
      <c r="C1415" s="2" t="s">
        <v>1570</v>
      </c>
      <c r="D1415" s="2" t="s">
        <v>1571</v>
      </c>
      <c r="E1415" s="2">
        <v>1.519187039455E-4</v>
      </c>
      <c r="F1415" s="2">
        <v>-9.8190147413873496E-2</v>
      </c>
      <c r="G1415" s="2">
        <v>-5.5306776121370804</v>
      </c>
      <c r="H1415" s="2">
        <v>13.8984123961754</v>
      </c>
    </row>
    <row r="1416" spans="1:8" x14ac:dyDescent="0.2">
      <c r="A1416" s="2" t="s">
        <v>2649</v>
      </c>
      <c r="B1416" s="2" t="s">
        <v>2650</v>
      </c>
      <c r="C1416" s="2" t="s">
        <v>1570</v>
      </c>
      <c r="D1416" s="2" t="s">
        <v>1571</v>
      </c>
      <c r="E1416" s="2">
        <v>1.517197778688E-4</v>
      </c>
      <c r="F1416" s="2">
        <v>-9.8363796699325101E-2</v>
      </c>
      <c r="G1416" s="2">
        <v>-5.5304469953470603</v>
      </c>
      <c r="H1416" s="2">
        <v>13.8971021136059</v>
      </c>
    </row>
    <row r="1417" spans="1:8" x14ac:dyDescent="0.2">
      <c r="A1417" s="2" t="s">
        <v>2651</v>
      </c>
      <c r="B1417" s="2" t="s">
        <v>2652</v>
      </c>
      <c r="C1417" s="2" t="s">
        <v>1570</v>
      </c>
      <c r="D1417" s="2" t="s">
        <v>1571</v>
      </c>
      <c r="E1417" s="2">
        <v>1.517135566619E-4</v>
      </c>
      <c r="F1417" s="2">
        <v>-9.8448094663925498E-2</v>
      </c>
      <c r="G1417" s="2">
        <v>-5.5304397780155901</v>
      </c>
      <c r="H1417" s="2">
        <v>13.8970611081775</v>
      </c>
    </row>
    <row r="1418" spans="1:8" x14ac:dyDescent="0.2">
      <c r="A1418" s="2" t="s">
        <v>2653</v>
      </c>
      <c r="B1418" s="2" t="s">
        <v>2654</v>
      </c>
      <c r="C1418" s="2" t="s">
        <v>1570</v>
      </c>
      <c r="D1418" s="2" t="s">
        <v>1571</v>
      </c>
      <c r="E1418" s="2">
        <v>1.514967336996E-4</v>
      </c>
      <c r="F1418" s="2">
        <v>-9.8108057662947501E-2</v>
      </c>
      <c r="G1418" s="2">
        <v>-5.53018804691665</v>
      </c>
      <c r="H1418" s="2">
        <v>13.895630925850799</v>
      </c>
    </row>
    <row r="1419" spans="1:8" x14ac:dyDescent="0.2">
      <c r="A1419" s="2" t="s">
        <v>2655</v>
      </c>
      <c r="B1419" s="2" t="s">
        <v>2656</v>
      </c>
      <c r="C1419" s="2" t="s">
        <v>1570</v>
      </c>
      <c r="D1419" s="2" t="s">
        <v>1571</v>
      </c>
      <c r="E1419" s="2">
        <v>1.5128027716639999E-4</v>
      </c>
      <c r="F1419" s="2">
        <v>-9.8190950248724804E-2</v>
      </c>
      <c r="G1419" s="2">
        <v>-5.5299363701635098</v>
      </c>
      <c r="H1419" s="2">
        <v>13.894201117362501</v>
      </c>
    </row>
    <row r="1420" spans="1:8" x14ac:dyDescent="0.2">
      <c r="A1420" s="2" t="s">
        <v>2657</v>
      </c>
      <c r="B1420" s="2" t="s">
        <v>2658</v>
      </c>
      <c r="C1420" s="2" t="s">
        <v>1570</v>
      </c>
      <c r="D1420" s="2" t="s">
        <v>1571</v>
      </c>
      <c r="E1420" s="2">
        <v>1.5120932271549999E-4</v>
      </c>
      <c r="F1420" s="2">
        <v>-9.8429818796504795E-2</v>
      </c>
      <c r="G1420" s="2">
        <v>-5.5298537896541999</v>
      </c>
      <c r="H1420" s="2">
        <v>13.893731980887701</v>
      </c>
    </row>
    <row r="1421" spans="1:8" x14ac:dyDescent="0.2">
      <c r="A1421" s="2" t="s">
        <v>2659</v>
      </c>
      <c r="B1421" s="2" t="s">
        <v>2660</v>
      </c>
      <c r="C1421" s="2" t="s">
        <v>1570</v>
      </c>
      <c r="D1421" s="2" t="s">
        <v>1571</v>
      </c>
      <c r="E1421" s="2">
        <v>1.511509102326E-4</v>
      </c>
      <c r="F1421" s="2">
        <v>-9.8102644646845996E-2</v>
      </c>
      <c r="G1421" s="2">
        <v>-5.5297857761318996</v>
      </c>
      <c r="H1421" s="2">
        <v>13.8933456041276</v>
      </c>
    </row>
    <row r="1422" spans="1:8" x14ac:dyDescent="0.2">
      <c r="A1422" s="2" t="s">
        <v>2661</v>
      </c>
      <c r="B1422" s="2" t="s">
        <v>2662</v>
      </c>
      <c r="C1422" s="2" t="s">
        <v>1570</v>
      </c>
      <c r="D1422" s="2" t="s">
        <v>1571</v>
      </c>
      <c r="E1422" s="2">
        <v>1.5114768566569999E-4</v>
      </c>
      <c r="F1422" s="2">
        <v>-9.8116618484701004E-2</v>
      </c>
      <c r="G1422" s="2">
        <v>-5.5297820207652997</v>
      </c>
      <c r="H1422" s="2">
        <v>13.8933242704734</v>
      </c>
    </row>
    <row r="1423" spans="1:8" x14ac:dyDescent="0.2">
      <c r="A1423" s="2" t="s">
        <v>2663</v>
      </c>
      <c r="B1423" s="2" t="s">
        <v>2664</v>
      </c>
      <c r="C1423" s="2" t="s">
        <v>1570</v>
      </c>
      <c r="D1423" s="2" t="s">
        <v>1571</v>
      </c>
      <c r="E1423" s="2">
        <v>1.511332976473E-4</v>
      </c>
      <c r="F1423" s="2">
        <v>-9.8342002741188497E-2</v>
      </c>
      <c r="G1423" s="2">
        <v>-5.5297652633108303</v>
      </c>
      <c r="H1423" s="2">
        <v>13.893229074154799</v>
      </c>
    </row>
    <row r="1424" spans="1:8" x14ac:dyDescent="0.2">
      <c r="A1424" s="2" t="s">
        <v>2665</v>
      </c>
      <c r="B1424" s="2" t="s">
        <v>2666</v>
      </c>
      <c r="C1424" s="2" t="s">
        <v>1570</v>
      </c>
      <c r="D1424" s="2" t="s">
        <v>1571</v>
      </c>
      <c r="E1424" s="2">
        <v>1.511297258874E-4</v>
      </c>
      <c r="F1424" s="2">
        <v>-9.8026738077206396E-2</v>
      </c>
      <c r="G1424" s="2">
        <v>-5.5297611030942004</v>
      </c>
      <c r="H1424" s="2">
        <v>13.8932054406991</v>
      </c>
    </row>
    <row r="1425" spans="1:8" x14ac:dyDescent="0.2">
      <c r="A1425" s="2" t="s">
        <v>2667</v>
      </c>
      <c r="B1425" s="2" t="s">
        <v>2668</v>
      </c>
      <c r="C1425" s="2" t="s">
        <v>1570</v>
      </c>
      <c r="D1425" s="2" t="s">
        <v>1571</v>
      </c>
      <c r="E1425" s="2">
        <v>1.5111025627470001E-4</v>
      </c>
      <c r="F1425" s="2">
        <v>-9.7966768374423793E-2</v>
      </c>
      <c r="G1425" s="2">
        <v>-5.52973842402836</v>
      </c>
      <c r="H1425" s="2">
        <v>13.893076605245099</v>
      </c>
    </row>
    <row r="1426" spans="1:8" x14ac:dyDescent="0.2">
      <c r="A1426" s="2" t="s">
        <v>2669</v>
      </c>
      <c r="B1426" s="2"/>
      <c r="C1426" s="2" t="s">
        <v>1570</v>
      </c>
      <c r="D1426" s="2" t="s">
        <v>1571</v>
      </c>
      <c r="E1426" s="2">
        <v>1.5102405920050001E-4</v>
      </c>
      <c r="F1426" s="2">
        <v>-9.8740530559831494E-2</v>
      </c>
      <c r="G1426" s="2">
        <v>-5.5296379816279098</v>
      </c>
      <c r="H1426" s="2">
        <v>13.8925060174486</v>
      </c>
    </row>
    <row r="1427" spans="1:8" x14ac:dyDescent="0.2">
      <c r="A1427" s="2" t="s">
        <v>2670</v>
      </c>
      <c r="B1427" s="2" t="s">
        <v>2671</v>
      </c>
      <c r="C1427" s="2" t="s">
        <v>1570</v>
      </c>
      <c r="D1427" s="2" t="s">
        <v>1571</v>
      </c>
      <c r="E1427" s="2">
        <v>1.508803438323E-4</v>
      </c>
      <c r="F1427" s="2">
        <v>-9.8102436275640303E-2</v>
      </c>
      <c r="G1427" s="2">
        <v>-5.5294703835924599</v>
      </c>
      <c r="H1427" s="2">
        <v>13.891553958601101</v>
      </c>
    </row>
    <row r="1428" spans="1:8" x14ac:dyDescent="0.2">
      <c r="A1428" s="2" t="s">
        <v>2672</v>
      </c>
      <c r="B1428" s="2" t="s">
        <v>2673</v>
      </c>
      <c r="C1428" s="2" t="s">
        <v>1570</v>
      </c>
      <c r="D1428" s="2" t="s">
        <v>1571</v>
      </c>
      <c r="E1428" s="2">
        <v>1.508010359345E-4</v>
      </c>
      <c r="F1428" s="2">
        <v>-9.8123489279480794E-2</v>
      </c>
      <c r="G1428" s="2">
        <v>-5.5293778257366499</v>
      </c>
      <c r="H1428" s="2">
        <v>13.891028186014699</v>
      </c>
    </row>
    <row r="1429" spans="1:8" x14ac:dyDescent="0.2">
      <c r="A1429" s="2" t="s">
        <v>2674</v>
      </c>
      <c r="B1429" s="2" t="s">
        <v>2675</v>
      </c>
      <c r="C1429" s="2" t="s">
        <v>1570</v>
      </c>
      <c r="D1429" s="2" t="s">
        <v>1571</v>
      </c>
      <c r="E1429" s="2">
        <v>1.5078931113709999E-4</v>
      </c>
      <c r="F1429" s="2">
        <v>-9.8388329721900106E-2</v>
      </c>
      <c r="G1429" s="2">
        <v>-5.5293641378176996</v>
      </c>
      <c r="H1429" s="2">
        <v>13.890950432880301</v>
      </c>
    </row>
    <row r="1430" spans="1:8" x14ac:dyDescent="0.2">
      <c r="A1430" s="2" t="s">
        <v>2676</v>
      </c>
      <c r="B1430" s="2" t="s">
        <v>2677</v>
      </c>
      <c r="C1430" s="2" t="s">
        <v>1570</v>
      </c>
      <c r="D1430" s="2" t="s">
        <v>1571</v>
      </c>
      <c r="E1430" s="2">
        <v>1.507878159155E-4</v>
      </c>
      <c r="F1430" s="2">
        <v>-9.7990956438406898E-2</v>
      </c>
      <c r="G1430" s="2">
        <v>-5.5293623921673198</v>
      </c>
      <c r="H1430" s="2">
        <v>13.890940516866101</v>
      </c>
    </row>
    <row r="1431" spans="1:8" x14ac:dyDescent="0.2">
      <c r="A1431" s="2" t="s">
        <v>2678</v>
      </c>
      <c r="B1431" s="2" t="s">
        <v>2679</v>
      </c>
      <c r="C1431" s="2" t="s">
        <v>1570</v>
      </c>
      <c r="D1431" s="2" t="s">
        <v>1571</v>
      </c>
      <c r="E1431" s="2">
        <v>1.5063500995060001E-4</v>
      </c>
      <c r="F1431" s="2">
        <v>-9.8421872015496806E-2</v>
      </c>
      <c r="G1431" s="2">
        <v>-5.5291838990775801</v>
      </c>
      <c r="H1431" s="2">
        <v>13.8899266190126</v>
      </c>
    </row>
    <row r="1432" spans="1:8" x14ac:dyDescent="0.2">
      <c r="A1432" s="2" t="s">
        <v>2680</v>
      </c>
      <c r="B1432" s="2" t="s">
        <v>2681</v>
      </c>
      <c r="C1432" s="2" t="s">
        <v>1570</v>
      </c>
      <c r="D1432" s="2" t="s">
        <v>1571</v>
      </c>
      <c r="E1432" s="2">
        <v>1.5060091043299999E-4</v>
      </c>
      <c r="F1432" s="2">
        <v>-9.8519870132738496E-2</v>
      </c>
      <c r="G1432" s="2">
        <v>-5.5291440418346296</v>
      </c>
      <c r="H1432" s="2">
        <v>13.889700221591699</v>
      </c>
    </row>
    <row r="1433" spans="1:8" x14ac:dyDescent="0.2">
      <c r="A1433" s="2" t="s">
        <v>2682</v>
      </c>
      <c r="B1433" s="2" t="s">
        <v>2683</v>
      </c>
      <c r="C1433" s="2" t="s">
        <v>1570</v>
      </c>
      <c r="D1433" s="2" t="s">
        <v>1571</v>
      </c>
      <c r="E1433" s="2">
        <v>1.5057155799760001E-4</v>
      </c>
      <c r="F1433" s="2">
        <v>-9.8204748467452294E-2</v>
      </c>
      <c r="G1433" s="2">
        <v>-5.5291097257633899</v>
      </c>
      <c r="H1433" s="2">
        <v>13.889505300484901</v>
      </c>
    </row>
    <row r="1434" spans="1:8" x14ac:dyDescent="0.2">
      <c r="A1434" s="2" t="s">
        <v>2684</v>
      </c>
      <c r="B1434" s="2" t="s">
        <v>2685</v>
      </c>
      <c r="C1434" s="2" t="s">
        <v>1570</v>
      </c>
      <c r="D1434" s="2" t="s">
        <v>1571</v>
      </c>
      <c r="E1434" s="2">
        <v>1.5043043311900001E-4</v>
      </c>
      <c r="F1434" s="2">
        <v>-9.8422015971234095E-2</v>
      </c>
      <c r="G1434" s="2">
        <v>-5.5289446395661201</v>
      </c>
      <c r="H1434" s="2">
        <v>13.888567599784199</v>
      </c>
    </row>
    <row r="1435" spans="1:8" x14ac:dyDescent="0.2">
      <c r="A1435" s="2" t="s">
        <v>2686</v>
      </c>
      <c r="B1435" s="2"/>
      <c r="C1435" s="2" t="s">
        <v>1570</v>
      </c>
      <c r="D1435" s="2" t="s">
        <v>1571</v>
      </c>
      <c r="E1435" s="2">
        <v>1.5037799314590001E-4</v>
      </c>
      <c r="F1435" s="2">
        <v>-9.8241262228170104E-2</v>
      </c>
      <c r="G1435" s="2">
        <v>-5.5288832551852902</v>
      </c>
      <c r="H1435" s="2">
        <v>13.888218939514299</v>
      </c>
    </row>
    <row r="1436" spans="1:8" x14ac:dyDescent="0.2">
      <c r="A1436" s="2" t="s">
        <v>2687</v>
      </c>
      <c r="B1436" s="2" t="s">
        <v>2688</v>
      </c>
      <c r="C1436" s="2" t="s">
        <v>1570</v>
      </c>
      <c r="D1436" s="2" t="s">
        <v>1571</v>
      </c>
      <c r="E1436" s="2">
        <v>1.503658639095E-4</v>
      </c>
      <c r="F1436" s="2">
        <v>-9.7997534504211295E-2</v>
      </c>
      <c r="G1436" s="2">
        <v>-5.5288690539840699</v>
      </c>
      <c r="H1436" s="2">
        <v>13.8881382779399</v>
      </c>
    </row>
    <row r="1437" spans="1:8" x14ac:dyDescent="0.2">
      <c r="A1437" s="2" t="s">
        <v>2689</v>
      </c>
      <c r="B1437" s="2" t="s">
        <v>2690</v>
      </c>
      <c r="C1437" s="2" t="s">
        <v>1570</v>
      </c>
      <c r="D1437" s="2" t="s">
        <v>1571</v>
      </c>
      <c r="E1437" s="2">
        <v>1.502924992189E-4</v>
      </c>
      <c r="F1437" s="2">
        <v>-9.8072873913059105E-2</v>
      </c>
      <c r="G1437" s="2">
        <v>-5.5287831316384199</v>
      </c>
      <c r="H1437" s="2">
        <v>13.887650250989401</v>
      </c>
    </row>
    <row r="1438" spans="1:8" x14ac:dyDescent="0.2">
      <c r="A1438" s="2" t="s">
        <v>2691</v>
      </c>
      <c r="B1438" s="2" t="s">
        <v>2692</v>
      </c>
      <c r="C1438" s="2" t="s">
        <v>1570</v>
      </c>
      <c r="D1438" s="2" t="s">
        <v>1571</v>
      </c>
      <c r="E1438" s="2">
        <v>1.5026226746560001E-4</v>
      </c>
      <c r="F1438" s="2">
        <v>-9.81553717226753E-2</v>
      </c>
      <c r="G1438" s="2">
        <v>-5.5287477125975704</v>
      </c>
      <c r="H1438" s="2">
        <v>13.8874490779803</v>
      </c>
    </row>
    <row r="1439" spans="1:8" x14ac:dyDescent="0.2">
      <c r="A1439" s="2" t="s">
        <v>2693</v>
      </c>
      <c r="B1439" s="2" t="s">
        <v>2694</v>
      </c>
      <c r="C1439" s="2" t="s">
        <v>1570</v>
      </c>
      <c r="D1439" s="2" t="s">
        <v>1571</v>
      </c>
      <c r="E1439" s="2">
        <v>1.5019793579169999E-4</v>
      </c>
      <c r="F1439" s="2">
        <v>-9.8155816669227194E-2</v>
      </c>
      <c r="G1439" s="2">
        <v>-5.5286723181550803</v>
      </c>
      <c r="H1439" s="2">
        <v>13.887020857043501</v>
      </c>
    </row>
    <row r="1440" spans="1:8" x14ac:dyDescent="0.2">
      <c r="A1440" s="2" t="s">
        <v>2695</v>
      </c>
      <c r="B1440" s="2" t="s">
        <v>2696</v>
      </c>
      <c r="C1440" s="2" t="s">
        <v>1570</v>
      </c>
      <c r="D1440" s="2" t="s">
        <v>1571</v>
      </c>
      <c r="E1440" s="2">
        <v>1.5017244565279999E-4</v>
      </c>
      <c r="F1440" s="2">
        <v>-9.79536046721627E-2</v>
      </c>
      <c r="G1440" s="2">
        <v>-5.5286424353980097</v>
      </c>
      <c r="H1440" s="2">
        <v>13.886851132326701</v>
      </c>
    </row>
    <row r="1441" spans="1:8" x14ac:dyDescent="0.2">
      <c r="A1441" s="2" t="s">
        <v>2697</v>
      </c>
      <c r="B1441" s="2" t="s">
        <v>2698</v>
      </c>
      <c r="C1441" s="2" t="s">
        <v>1570</v>
      </c>
      <c r="D1441" s="2" t="s">
        <v>1571</v>
      </c>
      <c r="E1441" s="2">
        <v>1.5007306452629999E-4</v>
      </c>
      <c r="F1441" s="2">
        <v>-9.8012412929177894E-2</v>
      </c>
      <c r="G1441" s="2">
        <v>-5.5285258782992397</v>
      </c>
      <c r="H1441" s="2">
        <v>13.886189133216901</v>
      </c>
    </row>
    <row r="1442" spans="1:8" x14ac:dyDescent="0.2">
      <c r="A1442" s="2" t="s">
        <v>2699</v>
      </c>
      <c r="B1442" s="2" t="s">
        <v>2700</v>
      </c>
      <c r="C1442" s="2" t="s">
        <v>1570</v>
      </c>
      <c r="D1442" s="2" t="s">
        <v>1571</v>
      </c>
      <c r="E1442" s="2">
        <v>1.500633985491E-4</v>
      </c>
      <c r="F1442" s="2">
        <v>-9.8157963336440904E-2</v>
      </c>
      <c r="G1442" s="2">
        <v>-5.52851453750836</v>
      </c>
      <c r="H1442" s="2">
        <v>13.886124722668701</v>
      </c>
    </row>
    <row r="1443" spans="1:8" x14ac:dyDescent="0.2">
      <c r="A1443" s="2" t="s">
        <v>2701</v>
      </c>
      <c r="B1443" s="2" t="s">
        <v>2702</v>
      </c>
      <c r="C1443" s="2" t="s">
        <v>1570</v>
      </c>
      <c r="D1443" s="2" t="s">
        <v>1571</v>
      </c>
      <c r="E1443" s="2">
        <v>1.500537521478E-4</v>
      </c>
      <c r="F1443" s="2">
        <v>-9.8152516074538204E-2</v>
      </c>
      <c r="G1443" s="2">
        <v>-5.5285032189335004</v>
      </c>
      <c r="H1443" s="2">
        <v>13.8860604384291</v>
      </c>
    </row>
    <row r="1444" spans="1:8" x14ac:dyDescent="0.2">
      <c r="A1444" s="2" t="s">
        <v>2703</v>
      </c>
      <c r="B1444" s="2" t="s">
        <v>2704</v>
      </c>
      <c r="C1444" s="2" t="s">
        <v>1570</v>
      </c>
      <c r="D1444" s="2" t="s">
        <v>1571</v>
      </c>
      <c r="E1444" s="2">
        <v>1.5004145075749999E-4</v>
      </c>
      <c r="F1444" s="2">
        <v>-9.8150326517935094E-2</v>
      </c>
      <c r="G1444" s="2">
        <v>-5.5284887840465897</v>
      </c>
      <c r="H1444" s="2">
        <v>13.8859784551779</v>
      </c>
    </row>
    <row r="1445" spans="1:8" x14ac:dyDescent="0.2">
      <c r="A1445" s="2" t="s">
        <v>2705</v>
      </c>
      <c r="B1445" s="2" t="s">
        <v>2706</v>
      </c>
      <c r="C1445" s="2" t="s">
        <v>1570</v>
      </c>
      <c r="D1445" s="2" t="s">
        <v>1571</v>
      </c>
      <c r="E1445" s="2">
        <v>1.5003235487699999E-4</v>
      </c>
      <c r="F1445" s="2">
        <v>-9.8071391397016497E-2</v>
      </c>
      <c r="G1445" s="2">
        <v>-5.5284781098328803</v>
      </c>
      <c r="H1445" s="2">
        <v>13.8859178308888</v>
      </c>
    </row>
    <row r="1446" spans="1:8" x14ac:dyDescent="0.2">
      <c r="A1446" s="2" t="s">
        <v>2707</v>
      </c>
      <c r="B1446" s="2" t="s">
        <v>2708</v>
      </c>
      <c r="C1446" s="2" t="s">
        <v>1570</v>
      </c>
      <c r="D1446" s="2" t="s">
        <v>1571</v>
      </c>
      <c r="E1446" s="2">
        <v>1.4998418067550001E-4</v>
      </c>
      <c r="F1446" s="2">
        <v>-9.8146718716423997E-2</v>
      </c>
      <c r="G1446" s="2">
        <v>-5.5284215652236899</v>
      </c>
      <c r="H1446" s="2">
        <v>13.885596687244099</v>
      </c>
    </row>
    <row r="1447" spans="1:8" x14ac:dyDescent="0.2">
      <c r="A1447" s="2" t="s">
        <v>2709</v>
      </c>
      <c r="B1447" s="2" t="s">
        <v>2710</v>
      </c>
      <c r="C1447" s="2" t="s">
        <v>1570</v>
      </c>
      <c r="D1447" s="2" t="s">
        <v>1571</v>
      </c>
      <c r="E1447" s="2">
        <v>1.4989333602220001E-4</v>
      </c>
      <c r="F1447" s="2">
        <v>-9.8323330473899698E-2</v>
      </c>
      <c r="G1447" s="2">
        <v>-5.5283148850382799</v>
      </c>
      <c r="H1447" s="2">
        <v>13.884990808835999</v>
      </c>
    </row>
    <row r="1448" spans="1:8" x14ac:dyDescent="0.2">
      <c r="A1448" s="2" t="s">
        <v>2711</v>
      </c>
      <c r="B1448" s="2"/>
      <c r="C1448" s="2" t="s">
        <v>1570</v>
      </c>
      <c r="D1448" s="2" t="s">
        <v>1571</v>
      </c>
      <c r="E1448" s="2">
        <v>1.498208944427E-4</v>
      </c>
      <c r="F1448" s="2">
        <v>-9.9033018360450004E-2</v>
      </c>
      <c r="G1448" s="2">
        <v>-5.5282297680260397</v>
      </c>
      <c r="H1448" s="2">
        <v>13.884507404489501</v>
      </c>
    </row>
    <row r="1449" spans="1:8" x14ac:dyDescent="0.2">
      <c r="A1449" s="2" t="s">
        <v>2712</v>
      </c>
      <c r="B1449" s="2" t="s">
        <v>2713</v>
      </c>
      <c r="C1449" s="2" t="s">
        <v>1570</v>
      </c>
      <c r="D1449" s="2" t="s">
        <v>1571</v>
      </c>
      <c r="E1449" s="2">
        <v>1.4959711029339999E-4</v>
      </c>
      <c r="F1449" s="2">
        <v>-9.8073360748967206E-2</v>
      </c>
      <c r="G1449" s="2">
        <v>-5.5279665588725901</v>
      </c>
      <c r="H1449" s="2">
        <v>13.883012610006199</v>
      </c>
    </row>
    <row r="1450" spans="1:8" x14ac:dyDescent="0.2">
      <c r="A1450" s="2" t="s">
        <v>2714</v>
      </c>
      <c r="B1450" s="2" t="s">
        <v>2715</v>
      </c>
      <c r="C1450" s="2" t="s">
        <v>1570</v>
      </c>
      <c r="D1450" s="2" t="s">
        <v>1571</v>
      </c>
      <c r="E1450" s="2">
        <v>1.495601064103E-4</v>
      </c>
      <c r="F1450" s="2">
        <v>-9.8089813474601398E-2</v>
      </c>
      <c r="G1450" s="2">
        <v>-5.5279229967164003</v>
      </c>
      <c r="H1450" s="2">
        <v>13.882765222469899</v>
      </c>
    </row>
    <row r="1451" spans="1:8" x14ac:dyDescent="0.2">
      <c r="A1451" s="2" t="s">
        <v>2716</v>
      </c>
      <c r="B1451" s="2" t="s">
        <v>2717</v>
      </c>
      <c r="C1451" s="2" t="s">
        <v>1570</v>
      </c>
      <c r="D1451" s="2" t="s">
        <v>1571</v>
      </c>
      <c r="E1451" s="2">
        <v>1.4940985439070001E-4</v>
      </c>
      <c r="F1451" s="2">
        <v>-9.8113954994335298E-2</v>
      </c>
      <c r="G1451" s="2">
        <v>-5.5277460008954398</v>
      </c>
      <c r="H1451" s="2">
        <v>13.8817600911726</v>
      </c>
    </row>
    <row r="1452" spans="1:8" x14ac:dyDescent="0.2">
      <c r="A1452" s="2" t="s">
        <v>2718</v>
      </c>
      <c r="B1452" s="2" t="s">
        <v>2719</v>
      </c>
      <c r="C1452" s="2" t="s">
        <v>1570</v>
      </c>
      <c r="D1452" s="2" t="s">
        <v>1571</v>
      </c>
      <c r="E1452" s="2">
        <v>1.4930186269629999E-4</v>
      </c>
      <c r="F1452" s="2">
        <v>-9.8564793312408999E-2</v>
      </c>
      <c r="G1452" s="2">
        <v>-5.5276186739611104</v>
      </c>
      <c r="H1452" s="2">
        <v>13.881037041537001</v>
      </c>
    </row>
    <row r="1453" spans="1:8" x14ac:dyDescent="0.2">
      <c r="A1453" s="2" t="s">
        <v>2720</v>
      </c>
      <c r="B1453" s="2" t="s">
        <v>2721</v>
      </c>
      <c r="C1453" s="2" t="s">
        <v>1570</v>
      </c>
      <c r="D1453" s="2" t="s">
        <v>1571</v>
      </c>
      <c r="E1453" s="2">
        <v>1.492426930981E-4</v>
      </c>
      <c r="F1453" s="2">
        <v>-9.8060861144803904E-2</v>
      </c>
      <c r="G1453" s="2">
        <v>-5.5275488701104898</v>
      </c>
      <c r="H1453" s="2">
        <v>13.880640654480001</v>
      </c>
    </row>
    <row r="1454" spans="1:8" x14ac:dyDescent="0.2">
      <c r="A1454" s="2" t="s">
        <v>2722</v>
      </c>
      <c r="B1454" s="2" t="s">
        <v>2723</v>
      </c>
      <c r="C1454" s="2" t="s">
        <v>1570</v>
      </c>
      <c r="D1454" s="2" t="s">
        <v>1571</v>
      </c>
      <c r="E1454" s="2">
        <v>1.4917153269119999E-4</v>
      </c>
      <c r="F1454" s="2">
        <v>-9.8129898875188901E-2</v>
      </c>
      <c r="G1454" s="2">
        <v>-5.5274648825705297</v>
      </c>
      <c r="H1454" s="2">
        <v>13.880163730780501</v>
      </c>
    </row>
    <row r="1455" spans="1:8" x14ac:dyDescent="0.2">
      <c r="A1455" s="2" t="s">
        <v>2724</v>
      </c>
      <c r="B1455" s="2" t="s">
        <v>2725</v>
      </c>
      <c r="C1455" s="2" t="s">
        <v>1570</v>
      </c>
      <c r="D1455" s="2" t="s">
        <v>1571</v>
      </c>
      <c r="E1455" s="2">
        <v>1.4917063717460001E-4</v>
      </c>
      <c r="F1455" s="2">
        <v>-9.8142487835355396E-2</v>
      </c>
      <c r="G1455" s="2">
        <v>-5.5274638253677502</v>
      </c>
      <c r="H1455" s="2">
        <v>13.880157727495201</v>
      </c>
    </row>
    <row r="1456" spans="1:8" x14ac:dyDescent="0.2">
      <c r="A1456" s="2" t="s">
        <v>2726</v>
      </c>
      <c r="B1456" s="2" t="s">
        <v>2727</v>
      </c>
      <c r="C1456" s="2" t="s">
        <v>1570</v>
      </c>
      <c r="D1456" s="2" t="s">
        <v>1571</v>
      </c>
      <c r="E1456" s="2">
        <v>1.491639260094E-4</v>
      </c>
      <c r="F1456" s="2">
        <v>-9.8059545602067699E-2</v>
      </c>
      <c r="G1456" s="2">
        <v>-5.5274559022885299</v>
      </c>
      <c r="H1456" s="2">
        <v>13.8801127366296</v>
      </c>
    </row>
    <row r="1457" spans="1:8" x14ac:dyDescent="0.2">
      <c r="A1457" s="2" t="s">
        <v>2728</v>
      </c>
      <c r="B1457" s="2" t="s">
        <v>2729</v>
      </c>
      <c r="C1457" s="2" t="s">
        <v>1570</v>
      </c>
      <c r="D1457" s="2" t="s">
        <v>1571</v>
      </c>
      <c r="E1457" s="2">
        <v>1.491409608886E-4</v>
      </c>
      <c r="F1457" s="2">
        <v>-9.8282986615457799E-2</v>
      </c>
      <c r="G1457" s="2">
        <v>-5.5274287873021102</v>
      </c>
      <c r="H1457" s="2">
        <v>13.879958765830301</v>
      </c>
    </row>
    <row r="1458" spans="1:8" x14ac:dyDescent="0.2">
      <c r="A1458" s="2" t="s">
        <v>2730</v>
      </c>
      <c r="B1458" s="2" t="s">
        <v>2731</v>
      </c>
      <c r="C1458" s="2" t="s">
        <v>1570</v>
      </c>
      <c r="D1458" s="2" t="s">
        <v>1571</v>
      </c>
      <c r="E1458" s="2">
        <v>1.490996434416E-4</v>
      </c>
      <c r="F1458" s="2">
        <v>-9.8056051996079502E-2</v>
      </c>
      <c r="G1458" s="2">
        <v>-5.5273799928196601</v>
      </c>
      <c r="H1458" s="2">
        <v>13.879681691235501</v>
      </c>
    </row>
    <row r="1459" spans="1:8" x14ac:dyDescent="0.2">
      <c r="A1459" s="2" t="s">
        <v>2732</v>
      </c>
      <c r="B1459" s="2" t="s">
        <v>2733</v>
      </c>
      <c r="C1459" s="2" t="s">
        <v>1570</v>
      </c>
      <c r="D1459" s="2" t="s">
        <v>1571</v>
      </c>
      <c r="E1459" s="2">
        <v>1.4908608861240001E-4</v>
      </c>
      <c r="F1459" s="2">
        <v>-9.8056002411992305E-2</v>
      </c>
      <c r="G1459" s="2">
        <v>-5.5273639819935401</v>
      </c>
      <c r="H1459" s="2">
        <v>13.8795907758916</v>
      </c>
    </row>
    <row r="1460" spans="1:8" x14ac:dyDescent="0.2">
      <c r="A1460" s="2" t="s">
        <v>2734</v>
      </c>
      <c r="B1460" s="2" t="s">
        <v>2735</v>
      </c>
      <c r="C1460" s="2" t="s">
        <v>1570</v>
      </c>
      <c r="D1460" s="2" t="s">
        <v>1571</v>
      </c>
      <c r="E1460" s="2">
        <v>1.4895602818050001E-4</v>
      </c>
      <c r="F1460" s="2">
        <v>-9.8053481316620797E-2</v>
      </c>
      <c r="G1460" s="2">
        <v>-5.5272102795407196</v>
      </c>
      <c r="H1460" s="2">
        <v>13.8787180103811</v>
      </c>
    </row>
    <row r="1461" spans="1:8" x14ac:dyDescent="0.2">
      <c r="A1461" s="2" t="s">
        <v>2736</v>
      </c>
      <c r="B1461" s="2" t="s">
        <v>2737</v>
      </c>
      <c r="C1461" s="2" t="s">
        <v>1570</v>
      </c>
      <c r="D1461" s="2" t="s">
        <v>1571</v>
      </c>
      <c r="E1461" s="2">
        <v>1.489439584989E-4</v>
      </c>
      <c r="F1461" s="2">
        <v>-9.8053528523932301E-2</v>
      </c>
      <c r="G1461" s="2">
        <v>-5.5271960088449497</v>
      </c>
      <c r="H1461" s="2">
        <v>13.878636978611</v>
      </c>
    </row>
    <row r="1462" spans="1:8" x14ac:dyDescent="0.2">
      <c r="A1462" s="2" t="s">
        <v>2738</v>
      </c>
      <c r="B1462" s="2" t="s">
        <v>2739</v>
      </c>
      <c r="C1462" s="2" t="s">
        <v>1570</v>
      </c>
      <c r="D1462" s="2" t="s">
        <v>1571</v>
      </c>
      <c r="E1462" s="2">
        <v>1.4880692441109999E-4</v>
      </c>
      <c r="F1462" s="2">
        <v>-9.8399438649017706E-2</v>
      </c>
      <c r="G1462" s="2">
        <v>-5.5270339016344696</v>
      </c>
      <c r="H1462" s="2">
        <v>13.8777165172094</v>
      </c>
    </row>
    <row r="1463" spans="1:8" x14ac:dyDescent="0.2">
      <c r="A1463" s="2" t="s">
        <v>2740</v>
      </c>
      <c r="B1463" s="2" t="s">
        <v>2741</v>
      </c>
      <c r="C1463" s="2" t="s">
        <v>1570</v>
      </c>
      <c r="D1463" s="2" t="s">
        <v>1571</v>
      </c>
      <c r="E1463" s="2">
        <v>1.4875963080170001E-4</v>
      </c>
      <c r="F1463" s="2">
        <v>-9.82999173986112E-2</v>
      </c>
      <c r="G1463" s="2">
        <v>-5.5269779189575798</v>
      </c>
      <c r="H1463" s="2">
        <v>13.8773986480878</v>
      </c>
    </row>
    <row r="1464" spans="1:8" x14ac:dyDescent="0.2">
      <c r="A1464" s="2" t="s">
        <v>2742</v>
      </c>
      <c r="B1464" s="2" t="s">
        <v>2743</v>
      </c>
      <c r="C1464" s="2" t="s">
        <v>1570</v>
      </c>
      <c r="D1464" s="2" t="s">
        <v>1571</v>
      </c>
      <c r="E1464" s="2">
        <v>1.487033218918E-4</v>
      </c>
      <c r="F1464" s="2">
        <v>-9.7900304284577494E-2</v>
      </c>
      <c r="G1464" s="2">
        <v>-5.5269112406796399</v>
      </c>
      <c r="H1464" s="2">
        <v>13.8770200536435</v>
      </c>
    </row>
    <row r="1465" spans="1:8" x14ac:dyDescent="0.2">
      <c r="A1465" s="2" t="s">
        <v>2744</v>
      </c>
      <c r="B1465" s="2" t="s">
        <v>2745</v>
      </c>
      <c r="C1465" s="2" t="s">
        <v>1570</v>
      </c>
      <c r="D1465" s="2" t="s">
        <v>1571</v>
      </c>
      <c r="E1465" s="2">
        <v>1.4861407502629999E-4</v>
      </c>
      <c r="F1465" s="2">
        <v>-9.7609901289969506E-2</v>
      </c>
      <c r="G1465" s="2">
        <v>-5.5268055054844396</v>
      </c>
      <c r="H1465" s="2">
        <v>13.8764197062092</v>
      </c>
    </row>
    <row r="1466" spans="1:8" x14ac:dyDescent="0.2">
      <c r="A1466" s="2" t="s">
        <v>2746</v>
      </c>
      <c r="B1466" s="2" t="s">
        <v>2747</v>
      </c>
      <c r="C1466" s="2" t="s">
        <v>1570</v>
      </c>
      <c r="D1466" s="2" t="s">
        <v>1571</v>
      </c>
      <c r="E1466" s="2">
        <v>1.48512434365E-4</v>
      </c>
      <c r="F1466" s="2">
        <v>-9.8114958755555495E-2</v>
      </c>
      <c r="G1466" s="2">
        <v>-5.5266850069140698</v>
      </c>
      <c r="H1466" s="2">
        <v>13.8757355487077</v>
      </c>
    </row>
    <row r="1467" spans="1:8" x14ac:dyDescent="0.2">
      <c r="A1467" s="2" t="s">
        <v>2748</v>
      </c>
      <c r="B1467" s="2" t="s">
        <v>2749</v>
      </c>
      <c r="C1467" s="2" t="s">
        <v>1570</v>
      </c>
      <c r="D1467" s="2" t="s">
        <v>1571</v>
      </c>
      <c r="E1467" s="2">
        <v>1.4847769565250001E-4</v>
      </c>
      <c r="F1467" s="2">
        <v>-9.8372352700810003E-2</v>
      </c>
      <c r="G1467" s="2">
        <v>-5.5266438034381098</v>
      </c>
      <c r="H1467" s="2">
        <v>13.8755016102079</v>
      </c>
    </row>
    <row r="1468" spans="1:8" x14ac:dyDescent="0.2">
      <c r="A1468" s="2" t="s">
        <v>2750</v>
      </c>
      <c r="B1468" s="2" t="s">
        <v>2751</v>
      </c>
      <c r="C1468" s="2" t="s">
        <v>1570</v>
      </c>
      <c r="D1468" s="2" t="s">
        <v>1571</v>
      </c>
      <c r="E1468" s="2">
        <v>1.484672626457E-4</v>
      </c>
      <c r="F1468" s="2">
        <v>-9.7908837308822994E-2</v>
      </c>
      <c r="G1468" s="2">
        <v>-5.5266314269397503</v>
      </c>
      <c r="H1468" s="2">
        <v>13.875431341247401</v>
      </c>
    </row>
    <row r="1469" spans="1:8" x14ac:dyDescent="0.2">
      <c r="A1469" s="2" t="s">
        <v>2752</v>
      </c>
      <c r="B1469" s="2" t="s">
        <v>2753</v>
      </c>
      <c r="C1469" s="2" t="s">
        <v>1570</v>
      </c>
      <c r="D1469" s="2" t="s">
        <v>1571</v>
      </c>
      <c r="E1469" s="2">
        <v>1.4846299142929999E-4</v>
      </c>
      <c r="F1469" s="2">
        <v>-9.8376105590273197E-2</v>
      </c>
      <c r="G1469" s="2">
        <v>-5.5266263598094802</v>
      </c>
      <c r="H1469" s="2">
        <v>13.8754025720912</v>
      </c>
    </row>
    <row r="1470" spans="1:8" x14ac:dyDescent="0.2">
      <c r="A1470" s="2" t="s">
        <v>2754</v>
      </c>
      <c r="B1470" s="2" t="s">
        <v>2755</v>
      </c>
      <c r="C1470" s="2" t="s">
        <v>1570</v>
      </c>
      <c r="D1470" s="2" t="s">
        <v>1571</v>
      </c>
      <c r="E1470" s="2">
        <v>1.4844689372859999E-4</v>
      </c>
      <c r="F1470" s="2">
        <v>-9.8553446281632401E-2</v>
      </c>
      <c r="G1470" s="2">
        <v>-5.5266072610533401</v>
      </c>
      <c r="H1470" s="2">
        <v>13.875294137164699</v>
      </c>
    </row>
    <row r="1471" spans="1:8" x14ac:dyDescent="0.2">
      <c r="A1471" s="2" t="s">
        <v>2756</v>
      </c>
      <c r="B1471" s="2" t="s">
        <v>2757</v>
      </c>
      <c r="C1471" s="2" t="s">
        <v>1570</v>
      </c>
      <c r="D1471" s="2" t="s">
        <v>1571</v>
      </c>
      <c r="E1471" s="2">
        <v>1.4833178642129999E-4</v>
      </c>
      <c r="F1471" s="2">
        <v>-9.8217963671230604E-2</v>
      </c>
      <c r="G1471" s="2">
        <v>-5.52647063226211</v>
      </c>
      <c r="H1471" s="2">
        <v>13.8745184256955</v>
      </c>
    </row>
    <row r="1472" spans="1:8" x14ac:dyDescent="0.2">
      <c r="A1472" s="2" t="s">
        <v>2758</v>
      </c>
      <c r="B1472" s="2" t="s">
        <v>2759</v>
      </c>
      <c r="C1472" s="2" t="s">
        <v>1570</v>
      </c>
      <c r="D1472" s="2" t="s">
        <v>1571</v>
      </c>
      <c r="E1472" s="2">
        <v>1.48315762966E-4</v>
      </c>
      <c r="F1472" s="2">
        <v>-9.7970013266524006E-2</v>
      </c>
      <c r="G1472" s="2">
        <v>-5.5264516042449996</v>
      </c>
      <c r="H1472" s="2">
        <v>13.874410395439799</v>
      </c>
    </row>
    <row r="1473" spans="1:8" x14ac:dyDescent="0.2">
      <c r="A1473" s="2" t="s">
        <v>2760</v>
      </c>
      <c r="B1473" s="2" t="s">
        <v>2761</v>
      </c>
      <c r="C1473" s="2" t="s">
        <v>1570</v>
      </c>
      <c r="D1473" s="2" t="s">
        <v>1571</v>
      </c>
      <c r="E1473" s="2">
        <v>1.482661846353E-4</v>
      </c>
      <c r="F1473" s="2">
        <v>-9.8285696170939796E-2</v>
      </c>
      <c r="G1473" s="2">
        <v>-5.5263927160317303</v>
      </c>
      <c r="H1473" s="2">
        <v>13.874076064024599</v>
      </c>
    </row>
    <row r="1474" spans="1:8" x14ac:dyDescent="0.2">
      <c r="A1474" s="2" t="s">
        <v>2762</v>
      </c>
      <c r="B1474" s="2" t="s">
        <v>2763</v>
      </c>
      <c r="C1474" s="2" t="s">
        <v>1570</v>
      </c>
      <c r="D1474" s="2" t="s">
        <v>1571</v>
      </c>
      <c r="E1474" s="2">
        <v>1.4826211456990001E-4</v>
      </c>
      <c r="F1474" s="2">
        <v>-9.8112864887384396E-2</v>
      </c>
      <c r="G1474" s="2">
        <v>-5.5263878807817699</v>
      </c>
      <c r="H1474" s="2">
        <v>13.874048612577999</v>
      </c>
    </row>
    <row r="1475" spans="1:8" x14ac:dyDescent="0.2">
      <c r="A1475" s="2" t="s">
        <v>2764</v>
      </c>
      <c r="B1475" s="2" t="s">
        <v>2765</v>
      </c>
      <c r="C1475" s="2" t="s">
        <v>1570</v>
      </c>
      <c r="D1475" s="2" t="s">
        <v>1571</v>
      </c>
      <c r="E1475" s="2">
        <v>1.4817785117740001E-4</v>
      </c>
      <c r="F1475" s="2">
        <v>-9.8487963558042693E-2</v>
      </c>
      <c r="G1475" s="2">
        <v>-5.5262877448340797</v>
      </c>
      <c r="H1475" s="2">
        <v>13.873480110321401</v>
      </c>
    </row>
    <row r="1476" spans="1:8" x14ac:dyDescent="0.2">
      <c r="A1476" s="2" t="s">
        <v>2766</v>
      </c>
      <c r="B1476" s="2" t="s">
        <v>2767</v>
      </c>
      <c r="C1476" s="2" t="s">
        <v>1570</v>
      </c>
      <c r="D1476" s="2" t="s">
        <v>1571</v>
      </c>
      <c r="E1476" s="2">
        <v>1.4817480841780001E-4</v>
      </c>
      <c r="F1476" s="2">
        <v>-9.8363647487594602E-2</v>
      </c>
      <c r="G1476" s="2">
        <v>-5.5262841278157904</v>
      </c>
      <c r="H1476" s="2">
        <v>13.8734595756003</v>
      </c>
    </row>
    <row r="1477" spans="1:8" x14ac:dyDescent="0.2">
      <c r="A1477" s="2" t="s">
        <v>2768</v>
      </c>
      <c r="B1477" s="2" t="s">
        <v>2769</v>
      </c>
      <c r="C1477" s="2" t="s">
        <v>1570</v>
      </c>
      <c r="D1477" s="2" t="s">
        <v>1571</v>
      </c>
      <c r="E1477" s="2">
        <v>1.481694916243E-4</v>
      </c>
      <c r="F1477" s="2">
        <v>-9.8217471090832897E-2</v>
      </c>
      <c r="G1477" s="2">
        <v>-5.52627780740207</v>
      </c>
      <c r="H1477" s="2">
        <v>13.873423693056701</v>
      </c>
    </row>
    <row r="1478" spans="1:8" x14ac:dyDescent="0.2">
      <c r="A1478" s="2" t="s">
        <v>2770</v>
      </c>
      <c r="B1478" s="2" t="s">
        <v>2771</v>
      </c>
      <c r="C1478" s="2" t="s">
        <v>1570</v>
      </c>
      <c r="D1478" s="2" t="s">
        <v>1571</v>
      </c>
      <c r="E1478" s="2">
        <v>1.4815133801040001E-4</v>
      </c>
      <c r="F1478" s="2">
        <v>-9.8183305553011899E-2</v>
      </c>
      <c r="G1478" s="2">
        <v>-5.5262562252727596</v>
      </c>
      <c r="H1478" s="2">
        <v>13.8733011663086</v>
      </c>
    </row>
    <row r="1479" spans="1:8" x14ac:dyDescent="0.2">
      <c r="A1479" s="2" t="s">
        <v>2772</v>
      </c>
      <c r="B1479" s="2" t="s">
        <v>2773</v>
      </c>
      <c r="C1479" s="2" t="s">
        <v>1570</v>
      </c>
      <c r="D1479" s="2" t="s">
        <v>1571</v>
      </c>
      <c r="E1479" s="2">
        <v>1.4802776240990001E-4</v>
      </c>
      <c r="F1479" s="2">
        <v>-9.8038837564802694E-2</v>
      </c>
      <c r="G1479" s="2">
        <v>-5.5261092384685702</v>
      </c>
      <c r="H1479" s="2">
        <v>13.8724667008956</v>
      </c>
    </row>
    <row r="1480" spans="1:8" x14ac:dyDescent="0.2">
      <c r="A1480" s="2" t="s">
        <v>2774</v>
      </c>
      <c r="B1480" s="2" t="s">
        <v>2775</v>
      </c>
      <c r="C1480" s="2" t="s">
        <v>1570</v>
      </c>
      <c r="D1480" s="2" t="s">
        <v>1571</v>
      </c>
      <c r="E1480" s="2">
        <v>1.4795869051300001E-4</v>
      </c>
      <c r="F1480" s="2">
        <v>-9.8124284637448794E-2</v>
      </c>
      <c r="G1480" s="2">
        <v>-5.5260270258339803</v>
      </c>
      <c r="H1480" s="2">
        <v>13.8719999775203</v>
      </c>
    </row>
    <row r="1481" spans="1:8" x14ac:dyDescent="0.2">
      <c r="A1481" s="2" t="s">
        <v>2776</v>
      </c>
      <c r="B1481" s="2" t="s">
        <v>2777</v>
      </c>
      <c r="C1481" s="2" t="s">
        <v>1570</v>
      </c>
      <c r="D1481" s="2" t="s">
        <v>1571</v>
      </c>
      <c r="E1481" s="2">
        <v>1.479574620939E-4</v>
      </c>
      <c r="F1481" s="2">
        <v>-9.8054636134828593E-2</v>
      </c>
      <c r="G1481" s="2">
        <v>-5.5260255633532003</v>
      </c>
      <c r="H1481" s="2">
        <v>13.8719916750398</v>
      </c>
    </row>
    <row r="1482" spans="1:8" x14ac:dyDescent="0.2">
      <c r="A1482" s="2" t="s">
        <v>2778</v>
      </c>
      <c r="B1482" s="2" t="s">
        <v>2779</v>
      </c>
      <c r="C1482" s="2" t="s">
        <v>1570</v>
      </c>
      <c r="D1482" s="2" t="s">
        <v>1571</v>
      </c>
      <c r="E1482" s="2">
        <v>1.47950252718E-4</v>
      </c>
      <c r="F1482" s="2">
        <v>-9.8305623888280999E-2</v>
      </c>
      <c r="G1482" s="2">
        <v>-5.5260169800574896</v>
      </c>
      <c r="H1482" s="2">
        <v>13.8719429478484</v>
      </c>
    </row>
    <row r="1483" spans="1:8" x14ac:dyDescent="0.2">
      <c r="A1483" s="2" t="s">
        <v>2780</v>
      </c>
      <c r="B1483" s="2" t="s">
        <v>2781</v>
      </c>
      <c r="C1483" s="2" t="s">
        <v>1570</v>
      </c>
      <c r="D1483" s="2" t="s">
        <v>1571</v>
      </c>
      <c r="E1483" s="2">
        <v>1.4794121304999999E-4</v>
      </c>
      <c r="F1483" s="2">
        <v>-9.8108707123532105E-2</v>
      </c>
      <c r="G1483" s="2">
        <v>-5.5260062170536104</v>
      </c>
      <c r="H1483" s="2">
        <v>13.871881846606099</v>
      </c>
    </row>
    <row r="1484" spans="1:8" x14ac:dyDescent="0.2">
      <c r="A1484" s="2" t="s">
        <v>2782</v>
      </c>
      <c r="B1484" s="2" t="s">
        <v>2783</v>
      </c>
      <c r="C1484" s="2" t="s">
        <v>1570</v>
      </c>
      <c r="D1484" s="2" t="s">
        <v>1571</v>
      </c>
      <c r="E1484" s="2">
        <v>1.478835867567E-4</v>
      </c>
      <c r="F1484" s="2">
        <v>-9.80854541215644E-2</v>
      </c>
      <c r="G1484" s="2">
        <v>-5.5259375888418498</v>
      </c>
      <c r="H1484" s="2">
        <v>13.8714922491551</v>
      </c>
    </row>
    <row r="1485" spans="1:8" x14ac:dyDescent="0.2">
      <c r="A1485" s="2" t="s">
        <v>2784</v>
      </c>
      <c r="B1485" s="2" t="s">
        <v>2785</v>
      </c>
      <c r="C1485" s="2" t="s">
        <v>1570</v>
      </c>
      <c r="D1485" s="2" t="s">
        <v>1571</v>
      </c>
      <c r="E1485" s="2">
        <v>1.478335106959E-4</v>
      </c>
      <c r="F1485" s="2">
        <v>-9.8256639034264195E-2</v>
      </c>
      <c r="G1485" s="2">
        <v>-5.5258779299282503</v>
      </c>
      <c r="H1485" s="2">
        <v>13.871153573699701</v>
      </c>
    </row>
    <row r="1486" spans="1:8" x14ac:dyDescent="0.2">
      <c r="A1486" s="2" t="s">
        <v>2786</v>
      </c>
      <c r="B1486" s="2" t="s">
        <v>2787</v>
      </c>
      <c r="C1486" s="2" t="s">
        <v>1570</v>
      </c>
      <c r="D1486" s="2" t="s">
        <v>1571</v>
      </c>
      <c r="E1486" s="2">
        <v>1.477970078181E-4</v>
      </c>
      <c r="F1486" s="2">
        <v>-9.8350229403677006E-2</v>
      </c>
      <c r="G1486" s="2">
        <v>-5.5258344285008896</v>
      </c>
      <c r="H1486" s="2">
        <v>13.870906624378801</v>
      </c>
    </row>
    <row r="1487" spans="1:8" x14ac:dyDescent="0.2">
      <c r="A1487" s="2" t="s">
        <v>2788</v>
      </c>
      <c r="B1487" s="2" t="s">
        <v>2789</v>
      </c>
      <c r="C1487" s="2" t="s">
        <v>1570</v>
      </c>
      <c r="D1487" s="2" t="s">
        <v>1571</v>
      </c>
      <c r="E1487" s="2">
        <v>1.477851077288E-4</v>
      </c>
      <c r="F1487" s="2">
        <v>-9.7882278492681898E-2</v>
      </c>
      <c r="G1487" s="2">
        <v>-5.5258202444590196</v>
      </c>
      <c r="H1487" s="2">
        <v>13.8708261046938</v>
      </c>
    </row>
    <row r="1488" spans="1:8" x14ac:dyDescent="0.2">
      <c r="A1488" s="2" t="s">
        <v>2790</v>
      </c>
      <c r="B1488" s="2" t="s">
        <v>2791</v>
      </c>
      <c r="C1488" s="2" t="s">
        <v>1570</v>
      </c>
      <c r="D1488" s="2" t="s">
        <v>1571</v>
      </c>
      <c r="E1488" s="2">
        <v>1.476318082314E-4</v>
      </c>
      <c r="F1488" s="2">
        <v>-9.8104242283889601E-2</v>
      </c>
      <c r="G1488" s="2">
        <v>-5.52563741714226</v>
      </c>
      <c r="H1488" s="2">
        <v>13.8697882527436</v>
      </c>
    </row>
    <row r="1489" spans="1:8" x14ac:dyDescent="0.2">
      <c r="A1489" s="2" t="s">
        <v>2792</v>
      </c>
      <c r="B1489" s="2" t="s">
        <v>2793</v>
      </c>
      <c r="C1489" s="2" t="s">
        <v>1570</v>
      </c>
      <c r="D1489" s="2" t="s">
        <v>1571</v>
      </c>
      <c r="E1489" s="2">
        <v>1.4760549472549999E-4</v>
      </c>
      <c r="F1489" s="2">
        <v>-9.8075777086147106E-2</v>
      </c>
      <c r="G1489" s="2">
        <v>-5.5256060155565097</v>
      </c>
      <c r="H1489" s="2">
        <v>13.8696099994834</v>
      </c>
    </row>
    <row r="1490" spans="1:8" x14ac:dyDescent="0.2">
      <c r="A1490" s="2" t="s">
        <v>2794</v>
      </c>
      <c r="B1490" s="2" t="s">
        <v>2795</v>
      </c>
      <c r="C1490" s="2" t="s">
        <v>1570</v>
      </c>
      <c r="D1490" s="2" t="s">
        <v>1571</v>
      </c>
      <c r="E1490" s="2">
        <v>1.4760166306850001E-4</v>
      </c>
      <c r="F1490" s="2">
        <v>-9.8027111082297405E-2</v>
      </c>
      <c r="G1490" s="2">
        <v>-5.5256014425139002</v>
      </c>
      <c r="H1490" s="2">
        <v>13.8695840403772</v>
      </c>
    </row>
    <row r="1491" spans="1:8" x14ac:dyDescent="0.2">
      <c r="A1491" s="2" t="s">
        <v>2796</v>
      </c>
      <c r="B1491" s="2" t="s">
        <v>2797</v>
      </c>
      <c r="C1491" s="2" t="s">
        <v>1570</v>
      </c>
      <c r="D1491" s="2" t="s">
        <v>1571</v>
      </c>
      <c r="E1491" s="2">
        <v>1.475976967345E-4</v>
      </c>
      <c r="F1491" s="2">
        <v>-9.8416671071813205E-2</v>
      </c>
      <c r="G1491" s="2">
        <v>-5.5255967086066198</v>
      </c>
      <c r="H1491" s="2">
        <v>13.869557168137201</v>
      </c>
    </row>
    <row r="1492" spans="1:8" x14ac:dyDescent="0.2">
      <c r="A1492" s="2" t="s">
        <v>2798</v>
      </c>
      <c r="B1492" s="2" t="s">
        <v>2799</v>
      </c>
      <c r="C1492" s="2" t="s">
        <v>1570</v>
      </c>
      <c r="D1492" s="2" t="s">
        <v>1571</v>
      </c>
      <c r="E1492" s="2">
        <v>1.475538019756E-4</v>
      </c>
      <c r="F1492" s="2">
        <v>-9.8094596742400203E-2</v>
      </c>
      <c r="G1492" s="2">
        <v>-5.52554431047552</v>
      </c>
      <c r="H1492" s="2">
        <v>13.869259729300399</v>
      </c>
    </row>
    <row r="1493" spans="1:8" x14ac:dyDescent="0.2">
      <c r="A1493" s="2" t="s">
        <v>2800</v>
      </c>
      <c r="B1493" s="2" t="s">
        <v>2801</v>
      </c>
      <c r="C1493" s="2" t="s">
        <v>1570</v>
      </c>
      <c r="D1493" s="2" t="s">
        <v>1571</v>
      </c>
      <c r="E1493" s="2">
        <v>1.4742556467109999E-4</v>
      </c>
      <c r="F1493" s="2">
        <v>-9.8019889996350501E-2</v>
      </c>
      <c r="G1493" s="2">
        <v>-5.5253911386224104</v>
      </c>
      <c r="H1493" s="2">
        <v>13.868390262978201</v>
      </c>
    </row>
    <row r="1494" spans="1:8" x14ac:dyDescent="0.2">
      <c r="A1494" s="2" t="s">
        <v>2802</v>
      </c>
      <c r="B1494" s="2" t="s">
        <v>2803</v>
      </c>
      <c r="C1494" s="2" t="s">
        <v>1570</v>
      </c>
      <c r="D1494" s="2" t="s">
        <v>1571</v>
      </c>
      <c r="E1494" s="2">
        <v>1.4741790474870001E-4</v>
      </c>
      <c r="F1494" s="2">
        <v>-9.8093721726113303E-2</v>
      </c>
      <c r="G1494" s="2">
        <v>-5.5253819849483801</v>
      </c>
      <c r="H1494" s="2">
        <v>13.868338303729599</v>
      </c>
    </row>
    <row r="1495" spans="1:8" x14ac:dyDescent="0.2">
      <c r="A1495" s="2" t="s">
        <v>2804</v>
      </c>
      <c r="B1495" s="2" t="s">
        <v>2805</v>
      </c>
      <c r="C1495" s="2" t="s">
        <v>1570</v>
      </c>
      <c r="D1495" s="2" t="s">
        <v>1571</v>
      </c>
      <c r="E1495" s="2">
        <v>1.4739009808530001E-4</v>
      </c>
      <c r="F1495" s="2">
        <v>-9.8025814157043006E-2</v>
      </c>
      <c r="G1495" s="2">
        <v>-5.5253487516188997</v>
      </c>
      <c r="H1495" s="2">
        <v>13.868149661202301</v>
      </c>
    </row>
    <row r="1496" spans="1:8" x14ac:dyDescent="0.2">
      <c r="A1496" s="2" t="s">
        <v>2806</v>
      </c>
      <c r="B1496" s="2" t="s">
        <v>2807</v>
      </c>
      <c r="C1496" s="2" t="s">
        <v>1570</v>
      </c>
      <c r="D1496" s="2" t="s">
        <v>1571</v>
      </c>
      <c r="E1496" s="2">
        <v>1.473640679877E-4</v>
      </c>
      <c r="F1496" s="2">
        <v>-9.8350041361552495E-2</v>
      </c>
      <c r="G1496" s="2">
        <v>-5.5253176357009401</v>
      </c>
      <c r="H1496" s="2">
        <v>13.867973038777899</v>
      </c>
    </row>
    <row r="1497" spans="1:8" x14ac:dyDescent="0.2">
      <c r="A1497" s="2" t="s">
        <v>2808</v>
      </c>
      <c r="B1497" s="2" t="s">
        <v>2809</v>
      </c>
      <c r="C1497" s="2" t="s">
        <v>1570</v>
      </c>
      <c r="D1497" s="2" t="s">
        <v>1571</v>
      </c>
      <c r="E1497" s="2">
        <v>1.4727155874429999E-4</v>
      </c>
      <c r="F1497" s="2">
        <v>-9.8368182603964294E-2</v>
      </c>
      <c r="G1497" s="2">
        <v>-5.5252070058759202</v>
      </c>
      <c r="H1497" s="2">
        <v>13.867345081817</v>
      </c>
    </row>
    <row r="1498" spans="1:8" x14ac:dyDescent="0.2">
      <c r="A1498" s="2" t="s">
        <v>2810</v>
      </c>
      <c r="B1498" s="2" t="s">
        <v>2811</v>
      </c>
      <c r="C1498" s="2" t="s">
        <v>1570</v>
      </c>
      <c r="D1498" s="2" t="s">
        <v>1571</v>
      </c>
      <c r="E1498" s="2">
        <v>1.4716743490049999E-4</v>
      </c>
      <c r="F1498" s="2">
        <v>-9.8020194099928806E-2</v>
      </c>
      <c r="G1498" s="2">
        <v>-5.5250824005879204</v>
      </c>
      <c r="H1498" s="2">
        <v>13.866637812396</v>
      </c>
    </row>
    <row r="1499" spans="1:8" x14ac:dyDescent="0.2">
      <c r="A1499" s="2" t="s">
        <v>2812</v>
      </c>
      <c r="B1499" s="2" t="s">
        <v>2813</v>
      </c>
      <c r="C1499" s="2" t="s">
        <v>1570</v>
      </c>
      <c r="D1499" s="2" t="s">
        <v>1571</v>
      </c>
      <c r="E1499" s="2">
        <v>1.4713763779730001E-4</v>
      </c>
      <c r="F1499" s="2">
        <v>-9.7872400179509905E-2</v>
      </c>
      <c r="G1499" s="2">
        <v>-5.5250467255712801</v>
      </c>
      <c r="H1499" s="2">
        <v>13.866435321131</v>
      </c>
    </row>
    <row r="1500" spans="1:8" x14ac:dyDescent="0.2">
      <c r="A1500" s="2" t="s">
        <v>2814</v>
      </c>
      <c r="B1500" s="2" t="s">
        <v>2815</v>
      </c>
      <c r="C1500" s="2" t="s">
        <v>1570</v>
      </c>
      <c r="D1500" s="2" t="s">
        <v>1571</v>
      </c>
      <c r="E1500" s="2">
        <v>1.4712542650350001E-4</v>
      </c>
      <c r="F1500" s="2">
        <v>-9.79764582344992E-2</v>
      </c>
      <c r="G1500" s="2">
        <v>-5.5250321032679004</v>
      </c>
      <c r="H1500" s="2">
        <v>13.866352325367799</v>
      </c>
    </row>
    <row r="1501" spans="1:8" x14ac:dyDescent="0.2">
      <c r="A1501" s="2" t="s">
        <v>2816</v>
      </c>
      <c r="B1501" s="2" t="s">
        <v>2817</v>
      </c>
      <c r="C1501" s="2" t="s">
        <v>1570</v>
      </c>
      <c r="D1501" s="2" t="s">
        <v>1571</v>
      </c>
      <c r="E1501" s="2">
        <v>1.4711181395380001E-4</v>
      </c>
      <c r="F1501" s="2">
        <v>-9.7878434098488801E-2</v>
      </c>
      <c r="G1501" s="2">
        <v>-5.5250158015670801</v>
      </c>
      <c r="H1501" s="2">
        <v>13.866259797653299</v>
      </c>
    </row>
    <row r="1502" spans="1:8" x14ac:dyDescent="0.2">
      <c r="A1502" s="2" t="s">
        <v>2818</v>
      </c>
      <c r="B1502" s="2" t="s">
        <v>2819</v>
      </c>
      <c r="C1502" s="2" t="s">
        <v>1570</v>
      </c>
      <c r="D1502" s="2" t="s">
        <v>1571</v>
      </c>
      <c r="E1502" s="2">
        <v>1.469379593861E-4</v>
      </c>
      <c r="F1502" s="2">
        <v>-9.8023906022938201E-2</v>
      </c>
      <c r="G1502" s="2">
        <v>-5.5248074651385597</v>
      </c>
      <c r="H1502" s="2">
        <v>13.865077313572399</v>
      </c>
    </row>
    <row r="1503" spans="1:8" x14ac:dyDescent="0.2">
      <c r="A1503" s="2" t="s">
        <v>2820</v>
      </c>
      <c r="B1503" s="2" t="s">
        <v>2821</v>
      </c>
      <c r="C1503" s="2" t="s">
        <v>1570</v>
      </c>
      <c r="D1503" s="2" t="s">
        <v>1571</v>
      </c>
      <c r="E1503" s="2">
        <v>1.469148065611E-4</v>
      </c>
      <c r="F1503" s="2">
        <v>-9.8019891934099795E-2</v>
      </c>
      <c r="G1503" s="2">
        <v>-5.5247797010516804</v>
      </c>
      <c r="H1503" s="2">
        <v>13.864919732445101</v>
      </c>
    </row>
    <row r="1504" spans="1:8" x14ac:dyDescent="0.2">
      <c r="A1504" s="2" t="s">
        <v>2822</v>
      </c>
      <c r="B1504" s="2" t="s">
        <v>2823</v>
      </c>
      <c r="C1504" s="2" t="s">
        <v>1570</v>
      </c>
      <c r="D1504" s="2" t="s">
        <v>1571</v>
      </c>
      <c r="E1504" s="2">
        <v>1.4685166145650001E-4</v>
      </c>
      <c r="F1504" s="2">
        <v>-9.7926686102640298E-2</v>
      </c>
      <c r="G1504" s="2">
        <v>-5.5247039566171798</v>
      </c>
      <c r="H1504" s="2">
        <v>13.864489832422899</v>
      </c>
    </row>
    <row r="1505" spans="1:8" x14ac:dyDescent="0.2">
      <c r="A1505" s="2" t="s">
        <v>2824</v>
      </c>
      <c r="B1505" s="2" t="s">
        <v>2825</v>
      </c>
      <c r="C1505" s="2" t="s">
        <v>1570</v>
      </c>
      <c r="D1505" s="2" t="s">
        <v>1571</v>
      </c>
      <c r="E1505" s="2">
        <v>1.4683260362459999E-4</v>
      </c>
      <c r="F1505" s="2">
        <v>-9.7936543753342001E-2</v>
      </c>
      <c r="G1505" s="2">
        <v>-5.52468108957751</v>
      </c>
      <c r="H1505" s="2">
        <v>13.864360047928599</v>
      </c>
    </row>
    <row r="1506" spans="1:8" x14ac:dyDescent="0.2">
      <c r="A1506" s="2" t="s">
        <v>2826</v>
      </c>
      <c r="B1506" s="2" t="s">
        <v>2827</v>
      </c>
      <c r="C1506" s="2" t="s">
        <v>1570</v>
      </c>
      <c r="D1506" s="2" t="s">
        <v>1571</v>
      </c>
      <c r="E1506" s="2">
        <v>1.468228414623E-4</v>
      </c>
      <c r="F1506" s="2">
        <v>-9.8085798513933398E-2</v>
      </c>
      <c r="G1506" s="2">
        <v>-5.5246693750047804</v>
      </c>
      <c r="H1506" s="2">
        <v>13.8642935607418</v>
      </c>
    </row>
    <row r="1507" spans="1:8" x14ac:dyDescent="0.2">
      <c r="A1507" s="2" t="s">
        <v>2828</v>
      </c>
      <c r="B1507" s="2" t="s">
        <v>2829</v>
      </c>
      <c r="C1507" s="2" t="s">
        <v>1570</v>
      </c>
      <c r="D1507" s="2" t="s">
        <v>1571</v>
      </c>
      <c r="E1507" s="2">
        <v>1.4652280791960001E-4</v>
      </c>
      <c r="F1507" s="2">
        <v>-9.79272240781182E-2</v>
      </c>
      <c r="G1507" s="2">
        <v>-5.52430894293287</v>
      </c>
      <c r="H1507" s="2">
        <v>13.8622479626695</v>
      </c>
    </row>
    <row r="1508" spans="1:8" x14ac:dyDescent="0.2">
      <c r="A1508" s="2" t="s">
        <v>2830</v>
      </c>
      <c r="B1508" s="2" t="s">
        <v>2831</v>
      </c>
      <c r="C1508" s="2" t="s">
        <v>1570</v>
      </c>
      <c r="D1508" s="2" t="s">
        <v>1571</v>
      </c>
      <c r="E1508" s="2">
        <v>1.4650168634869999E-4</v>
      </c>
      <c r="F1508" s="2">
        <v>-9.7963901958564498E-2</v>
      </c>
      <c r="G1508" s="2">
        <v>-5.5242835407770903</v>
      </c>
      <c r="H1508" s="2">
        <v>13.862103800175699</v>
      </c>
    </row>
    <row r="1509" spans="1:8" x14ac:dyDescent="0.2">
      <c r="A1509" s="2" t="s">
        <v>2832</v>
      </c>
      <c r="B1509" s="2" t="s">
        <v>2833</v>
      </c>
      <c r="C1509" s="2" t="s">
        <v>1570</v>
      </c>
      <c r="D1509" s="2" t="s">
        <v>1571</v>
      </c>
      <c r="E1509" s="2">
        <v>1.4647522279679999E-4</v>
      </c>
      <c r="F1509" s="2">
        <v>-9.7937758827573801E-2</v>
      </c>
      <c r="G1509" s="2">
        <v>-5.5242517086781202</v>
      </c>
      <c r="H1509" s="2">
        <v>13.8619231473587</v>
      </c>
    </row>
    <row r="1510" spans="1:8" x14ac:dyDescent="0.2">
      <c r="A1510" s="2" t="s">
        <v>2834</v>
      </c>
      <c r="B1510" s="2" t="s">
        <v>2835</v>
      </c>
      <c r="C1510" s="2" t="s">
        <v>1570</v>
      </c>
      <c r="D1510" s="2" t="s">
        <v>1571</v>
      </c>
      <c r="E1510" s="2">
        <v>1.4641902367990001E-4</v>
      </c>
      <c r="F1510" s="2">
        <v>-9.8463854428712902E-2</v>
      </c>
      <c r="G1510" s="2">
        <v>-5.5241840890000704</v>
      </c>
      <c r="H1510" s="2">
        <v>13.861539397126601</v>
      </c>
    </row>
    <row r="1511" spans="1:8" x14ac:dyDescent="0.2">
      <c r="A1511" s="2" t="s">
        <v>2836</v>
      </c>
      <c r="B1511" s="2" t="s">
        <v>2837</v>
      </c>
      <c r="C1511" s="2" t="s">
        <v>1570</v>
      </c>
      <c r="D1511" s="2" t="s">
        <v>1571</v>
      </c>
      <c r="E1511" s="2">
        <v>1.464150714789E-4</v>
      </c>
      <c r="F1511" s="2">
        <v>-9.7928181694362001E-2</v>
      </c>
      <c r="G1511" s="2">
        <v>-5.5241793326405499</v>
      </c>
      <c r="H1511" s="2">
        <v>13.8615124043612</v>
      </c>
    </row>
    <row r="1512" spans="1:8" x14ac:dyDescent="0.2">
      <c r="A1512" s="2" t="s">
        <v>2838</v>
      </c>
      <c r="B1512" s="2" t="s">
        <v>2839</v>
      </c>
      <c r="C1512" s="2" t="s">
        <v>1570</v>
      </c>
      <c r="D1512" s="2" t="s">
        <v>1571</v>
      </c>
      <c r="E1512" s="2">
        <v>1.4639787420639999E-4</v>
      </c>
      <c r="F1512" s="2">
        <v>-9.8200729371859197E-2</v>
      </c>
      <c r="G1512" s="2">
        <v>-5.5241586346783196</v>
      </c>
      <c r="H1512" s="2">
        <v>13.861394941845701</v>
      </c>
    </row>
    <row r="1513" spans="1:8" x14ac:dyDescent="0.2">
      <c r="A1513" s="2" t="s">
        <v>2840</v>
      </c>
      <c r="B1513" s="2" t="s">
        <v>2841</v>
      </c>
      <c r="C1513" s="2" t="s">
        <v>1570</v>
      </c>
      <c r="D1513" s="2" t="s">
        <v>1571</v>
      </c>
      <c r="E1513" s="2">
        <v>1.463843527136E-4</v>
      </c>
      <c r="F1513" s="2">
        <v>-9.7933567939560401E-2</v>
      </c>
      <c r="G1513" s="2">
        <v>-5.5241423589784304</v>
      </c>
      <c r="H1513" s="2">
        <v>13.861302576315699</v>
      </c>
    </row>
    <row r="1514" spans="1:8" x14ac:dyDescent="0.2">
      <c r="A1514" s="2" t="s">
        <v>2842</v>
      </c>
      <c r="B1514" s="2" t="s">
        <v>2843</v>
      </c>
      <c r="C1514" s="2" t="s">
        <v>1570</v>
      </c>
      <c r="D1514" s="2" t="s">
        <v>1571</v>
      </c>
      <c r="E1514" s="2">
        <v>1.4626064804820001E-4</v>
      </c>
      <c r="F1514" s="2">
        <v>-9.7842013390781996E-2</v>
      </c>
      <c r="G1514" s="2">
        <v>-5.5239933847197102</v>
      </c>
      <c r="H1514" s="2">
        <v>13.8604571515014</v>
      </c>
    </row>
    <row r="1515" spans="1:8" x14ac:dyDescent="0.2">
      <c r="A1515" s="2" t="s">
        <v>2844</v>
      </c>
      <c r="B1515" s="2" t="s">
        <v>2845</v>
      </c>
      <c r="C1515" s="2" t="s">
        <v>1570</v>
      </c>
      <c r="D1515" s="2" t="s">
        <v>1571</v>
      </c>
      <c r="E1515" s="2">
        <v>1.462108980833E-4</v>
      </c>
      <c r="F1515" s="2">
        <v>-9.8513694912973501E-2</v>
      </c>
      <c r="G1515" s="2">
        <v>-5.5239334354891998</v>
      </c>
      <c r="H1515" s="2">
        <v>13.860116947703199</v>
      </c>
    </row>
    <row r="1516" spans="1:8" x14ac:dyDescent="0.2">
      <c r="A1516" s="2" t="s">
        <v>2846</v>
      </c>
      <c r="B1516" s="2" t="s">
        <v>2847</v>
      </c>
      <c r="C1516" s="2" t="s">
        <v>1570</v>
      </c>
      <c r="D1516" s="2" t="s">
        <v>1571</v>
      </c>
      <c r="E1516" s="2">
        <v>1.4618217595310001E-4</v>
      </c>
      <c r="F1516" s="2">
        <v>-9.8317368203285502E-2</v>
      </c>
      <c r="G1516" s="2">
        <v>-5.52389881543571</v>
      </c>
      <c r="H1516" s="2">
        <v>13.859920485250401</v>
      </c>
    </row>
    <row r="1517" spans="1:8" x14ac:dyDescent="0.2">
      <c r="A1517" s="2" t="s">
        <v>2848</v>
      </c>
      <c r="B1517" s="2" t="s">
        <v>2849</v>
      </c>
      <c r="C1517" s="2" t="s">
        <v>1570</v>
      </c>
      <c r="D1517" s="2" t="s">
        <v>1571</v>
      </c>
      <c r="E1517" s="2">
        <v>1.459543249212E-4</v>
      </c>
      <c r="F1517" s="2">
        <v>-9.8156021672119495E-2</v>
      </c>
      <c r="G1517" s="2">
        <v>-5.5236239275505996</v>
      </c>
      <c r="H1517" s="2">
        <v>13.8583605906299</v>
      </c>
    </row>
    <row r="1518" spans="1:8" x14ac:dyDescent="0.2">
      <c r="A1518" s="2" t="s">
        <v>2850</v>
      </c>
      <c r="B1518" s="2" t="s">
        <v>2851</v>
      </c>
      <c r="C1518" s="2" t="s">
        <v>1570</v>
      </c>
      <c r="D1518" s="2" t="s">
        <v>1571</v>
      </c>
      <c r="E1518" s="2">
        <v>1.4590396471730001E-4</v>
      </c>
      <c r="F1518" s="2">
        <v>-9.8244429211550605E-2</v>
      </c>
      <c r="G1518" s="2">
        <v>-5.5235631113921499</v>
      </c>
      <c r="H1518" s="2">
        <v>13.8580154902424</v>
      </c>
    </row>
    <row r="1519" spans="1:8" x14ac:dyDescent="0.2">
      <c r="A1519" s="2" t="s">
        <v>2852</v>
      </c>
      <c r="B1519" s="2" t="s">
        <v>2853</v>
      </c>
      <c r="C1519" s="2" t="s">
        <v>1570</v>
      </c>
      <c r="D1519" s="2" t="s">
        <v>1571</v>
      </c>
      <c r="E1519" s="2">
        <v>1.45865286431E-4</v>
      </c>
      <c r="F1519" s="2">
        <v>-9.7991469711640897E-2</v>
      </c>
      <c r="G1519" s="2">
        <v>-5.5235163878814904</v>
      </c>
      <c r="H1519" s="2">
        <v>13.8577503609564</v>
      </c>
    </row>
    <row r="1520" spans="1:8" x14ac:dyDescent="0.2">
      <c r="A1520" s="2" t="s">
        <v>2854</v>
      </c>
      <c r="B1520" s="2" t="s">
        <v>2855</v>
      </c>
      <c r="C1520" s="2" t="s">
        <v>1570</v>
      </c>
      <c r="D1520" s="2" t="s">
        <v>1571</v>
      </c>
      <c r="E1520" s="2">
        <v>1.4583424267149999E-4</v>
      </c>
      <c r="F1520" s="2">
        <v>-9.8044846890071896E-2</v>
      </c>
      <c r="G1520" s="2">
        <v>-5.5234788776577703</v>
      </c>
      <c r="H1520" s="2">
        <v>13.857537513444299</v>
      </c>
    </row>
    <row r="1521" spans="1:8" x14ac:dyDescent="0.2">
      <c r="A1521" s="2" t="s">
        <v>2856</v>
      </c>
      <c r="B1521" s="2" t="s">
        <v>2857</v>
      </c>
      <c r="C1521" s="2" t="s">
        <v>1570</v>
      </c>
      <c r="D1521" s="2" t="s">
        <v>1571</v>
      </c>
      <c r="E1521" s="2">
        <v>1.457167022883E-4</v>
      </c>
      <c r="F1521" s="2">
        <v>-9.7920338037676996E-2</v>
      </c>
      <c r="G1521" s="2">
        <v>-5.5233367787285399</v>
      </c>
      <c r="H1521" s="2">
        <v>13.856731202289099</v>
      </c>
    </row>
    <row r="1522" spans="1:8" x14ac:dyDescent="0.2">
      <c r="A1522" s="2" t="s">
        <v>2858</v>
      </c>
      <c r="B1522" s="2" t="s">
        <v>2859</v>
      </c>
      <c r="C1522" s="2" t="s">
        <v>1570</v>
      </c>
      <c r="D1522" s="2" t="s">
        <v>1571</v>
      </c>
      <c r="E1522" s="2">
        <v>1.4556070311850001E-4</v>
      </c>
      <c r="F1522" s="2">
        <v>-9.81006042562933E-2</v>
      </c>
      <c r="G1522" s="2">
        <v>-5.5231480027751996</v>
      </c>
      <c r="H1522" s="2">
        <v>13.855660064042199</v>
      </c>
    </row>
    <row r="1523" spans="1:8" x14ac:dyDescent="0.2">
      <c r="A1523" s="2" t="s">
        <v>2860</v>
      </c>
      <c r="B1523" s="2" t="s">
        <v>2861</v>
      </c>
      <c r="C1523" s="2" t="s">
        <v>1570</v>
      </c>
      <c r="D1523" s="2" t="s">
        <v>1571</v>
      </c>
      <c r="E1523" s="2">
        <v>1.454496138444E-4</v>
      </c>
      <c r="F1523" s="2">
        <v>-9.8053575427004894E-2</v>
      </c>
      <c r="G1523" s="2">
        <v>-5.5230134453657396</v>
      </c>
      <c r="H1523" s="2">
        <v>13.854896590907</v>
      </c>
    </row>
    <row r="1524" spans="1:8" x14ac:dyDescent="0.2">
      <c r="A1524" s="2" t="s">
        <v>2862</v>
      </c>
      <c r="B1524" s="2" t="s">
        <v>2863</v>
      </c>
      <c r="C1524" s="2" t="s">
        <v>1570</v>
      </c>
      <c r="D1524" s="2" t="s">
        <v>1571</v>
      </c>
      <c r="E1524" s="2">
        <v>1.4542413987729999E-4</v>
      </c>
      <c r="F1524" s="2">
        <v>-9.8761155031148101E-2</v>
      </c>
      <c r="G1524" s="2">
        <v>-5.5229825749551704</v>
      </c>
      <c r="H1524" s="2">
        <v>13.854721436106701</v>
      </c>
    </row>
    <row r="1525" spans="1:8" x14ac:dyDescent="0.2">
      <c r="A1525" s="2" t="s">
        <v>2864</v>
      </c>
      <c r="B1525" s="2" t="s">
        <v>2865</v>
      </c>
      <c r="C1525" s="2" t="s">
        <v>1570</v>
      </c>
      <c r="D1525" s="2" t="s">
        <v>1571</v>
      </c>
      <c r="E1525" s="2">
        <v>1.4541513993090001E-4</v>
      </c>
      <c r="F1525" s="2">
        <v>-9.8197901646841196E-2</v>
      </c>
      <c r="G1525" s="2">
        <v>-5.52297166711252</v>
      </c>
      <c r="H1525" s="2">
        <v>13.8546595466229</v>
      </c>
    </row>
    <row r="1526" spans="1:8" x14ac:dyDescent="0.2">
      <c r="A1526" s="2" t="s">
        <v>2866</v>
      </c>
      <c r="B1526" s="2" t="s">
        <v>2867</v>
      </c>
      <c r="C1526" s="2" t="s">
        <v>1570</v>
      </c>
      <c r="D1526" s="2" t="s">
        <v>1571</v>
      </c>
      <c r="E1526" s="2">
        <v>1.4541083301230001E-4</v>
      </c>
      <c r="F1526" s="2">
        <v>-9.7978231845990402E-2</v>
      </c>
      <c r="G1526" s="2">
        <v>-5.5229664469249196</v>
      </c>
      <c r="H1526" s="2">
        <v>13.8546299280949</v>
      </c>
    </row>
    <row r="1527" spans="1:8" x14ac:dyDescent="0.2">
      <c r="A1527" s="2" t="s">
        <v>2868</v>
      </c>
      <c r="B1527" s="2" t="s">
        <v>2869</v>
      </c>
      <c r="C1527" s="2" t="s">
        <v>1570</v>
      </c>
      <c r="D1527" s="2" t="s">
        <v>1571</v>
      </c>
      <c r="E1527" s="2">
        <v>1.4535998203189999E-4</v>
      </c>
      <c r="F1527" s="2">
        <v>-9.8399943291058806E-2</v>
      </c>
      <c r="G1527" s="2">
        <v>-5.5229048010836399</v>
      </c>
      <c r="H1527" s="2">
        <v>13.8542801613489</v>
      </c>
    </row>
    <row r="1528" spans="1:8" x14ac:dyDescent="0.2">
      <c r="A1528" s="2" t="s">
        <v>2870</v>
      </c>
      <c r="B1528" s="2" t="s">
        <v>2871</v>
      </c>
      <c r="C1528" s="2" t="s">
        <v>1570</v>
      </c>
      <c r="D1528" s="2" t="s">
        <v>1571</v>
      </c>
      <c r="E1528" s="2">
        <v>1.453398410783E-4</v>
      </c>
      <c r="F1528" s="2">
        <v>-9.7844687814226505E-2</v>
      </c>
      <c r="G1528" s="2">
        <v>-5.5228803783705196</v>
      </c>
      <c r="H1528" s="2">
        <v>13.8541415926125</v>
      </c>
    </row>
    <row r="1529" spans="1:8" x14ac:dyDescent="0.2">
      <c r="A1529" s="2" t="s">
        <v>2872</v>
      </c>
      <c r="B1529" s="2" t="s">
        <v>2873</v>
      </c>
      <c r="C1529" s="2" t="s">
        <v>1570</v>
      </c>
      <c r="D1529" s="2" t="s">
        <v>1571</v>
      </c>
      <c r="E1529" s="2">
        <v>1.4525310052030001E-4</v>
      </c>
      <c r="F1529" s="2">
        <v>-9.83078552649891E-2</v>
      </c>
      <c r="G1529" s="2">
        <v>-5.5227751577382502</v>
      </c>
      <c r="H1529" s="2">
        <v>13.853544602472001</v>
      </c>
    </row>
    <row r="1530" spans="1:8" x14ac:dyDescent="0.2">
      <c r="A1530" s="2" t="s">
        <v>2874</v>
      </c>
      <c r="B1530" s="2" t="s">
        <v>2875</v>
      </c>
      <c r="C1530" s="2" t="s">
        <v>1570</v>
      </c>
      <c r="D1530" s="2" t="s">
        <v>1571</v>
      </c>
      <c r="E1530" s="2">
        <v>1.4523657169370001E-4</v>
      </c>
      <c r="F1530" s="2">
        <v>-9.7914758061403206E-2</v>
      </c>
      <c r="G1530" s="2">
        <v>-5.5227551000905004</v>
      </c>
      <c r="H1530" s="2">
        <v>13.8534308027174</v>
      </c>
    </row>
    <row r="1531" spans="1:8" x14ac:dyDescent="0.2">
      <c r="A1531" s="2" t="s">
        <v>2876</v>
      </c>
      <c r="B1531" s="2" t="s">
        <v>2877</v>
      </c>
      <c r="C1531" s="2" t="s">
        <v>1570</v>
      </c>
      <c r="D1531" s="2" t="s">
        <v>1571</v>
      </c>
      <c r="E1531" s="2">
        <v>1.4521120084839999E-4</v>
      </c>
      <c r="F1531" s="2">
        <v>-9.8043708550755296E-2</v>
      </c>
      <c r="G1531" s="2">
        <v>-5.52272430811463</v>
      </c>
      <c r="H1531" s="2">
        <v>13.8532561011166</v>
      </c>
    </row>
    <row r="1532" spans="1:8" x14ac:dyDescent="0.2">
      <c r="A1532" s="2" t="s">
        <v>2878</v>
      </c>
      <c r="B1532" s="2" t="s">
        <v>2879</v>
      </c>
      <c r="C1532" s="2" t="s">
        <v>1570</v>
      </c>
      <c r="D1532" s="2" t="s">
        <v>1571</v>
      </c>
      <c r="E1532" s="2">
        <v>1.4503317950119999E-4</v>
      </c>
      <c r="F1532" s="2">
        <v>-9.8189826025007101E-2</v>
      </c>
      <c r="G1532" s="2">
        <v>-5.5225080916811899</v>
      </c>
      <c r="H1532" s="2">
        <v>13.8520294012629</v>
      </c>
    </row>
    <row r="1533" spans="1:8" x14ac:dyDescent="0.2">
      <c r="A1533" s="2" t="s">
        <v>2880</v>
      </c>
      <c r="B1533" s="2" t="s">
        <v>2881</v>
      </c>
      <c r="C1533" s="2" t="s">
        <v>1570</v>
      </c>
      <c r="D1533" s="2" t="s">
        <v>1571</v>
      </c>
      <c r="E1533" s="2">
        <v>1.4496865168339999E-4</v>
      </c>
      <c r="F1533" s="2">
        <v>-9.8034527280969994E-2</v>
      </c>
      <c r="G1533" s="2">
        <v>-5.5224296515677596</v>
      </c>
      <c r="H1533" s="2">
        <v>13.8515843846323</v>
      </c>
    </row>
    <row r="1534" spans="1:8" x14ac:dyDescent="0.2">
      <c r="A1534" s="2" t="s">
        <v>2882</v>
      </c>
      <c r="B1534" s="2" t="s">
        <v>2883</v>
      </c>
      <c r="C1534" s="2" t="s">
        <v>1570</v>
      </c>
      <c r="D1534" s="2" t="s">
        <v>1571</v>
      </c>
      <c r="E1534" s="2">
        <v>1.4491785867030001E-4</v>
      </c>
      <c r="F1534" s="2">
        <v>-9.8043740930689405E-2</v>
      </c>
      <c r="G1534" s="2">
        <v>-5.5223678821575204</v>
      </c>
      <c r="H1534" s="2">
        <v>13.851233950846799</v>
      </c>
    </row>
    <row r="1535" spans="1:8" x14ac:dyDescent="0.2">
      <c r="A1535" s="2" t="s">
        <v>2884</v>
      </c>
      <c r="B1535" s="2" t="s">
        <v>2885</v>
      </c>
      <c r="C1535" s="2" t="s">
        <v>1570</v>
      </c>
      <c r="D1535" s="2" t="s">
        <v>1571</v>
      </c>
      <c r="E1535" s="2">
        <v>1.448688622263E-4</v>
      </c>
      <c r="F1535" s="2">
        <v>-9.8027056227594694E-2</v>
      </c>
      <c r="G1535" s="2">
        <v>-5.5223082763825504</v>
      </c>
      <c r="H1535" s="2">
        <v>13.850895795638101</v>
      </c>
    </row>
    <row r="1536" spans="1:8" x14ac:dyDescent="0.2">
      <c r="A1536" s="2" t="s">
        <v>2886</v>
      </c>
      <c r="B1536" s="2" t="s">
        <v>2887</v>
      </c>
      <c r="C1536" s="2" t="s">
        <v>1570</v>
      </c>
      <c r="D1536" s="2" t="s">
        <v>1571</v>
      </c>
      <c r="E1536" s="2">
        <v>1.4482716082240001E-4</v>
      </c>
      <c r="F1536" s="2">
        <v>-9.8427495117491895E-2</v>
      </c>
      <c r="G1536" s="2">
        <v>-5.5222575288725499</v>
      </c>
      <c r="H1536" s="2">
        <v>13.850607897974101</v>
      </c>
    </row>
    <row r="1537" spans="1:8" x14ac:dyDescent="0.2">
      <c r="A1537" s="2" t="s">
        <v>2888</v>
      </c>
      <c r="B1537" s="2" t="s">
        <v>2889</v>
      </c>
      <c r="C1537" s="2" t="s">
        <v>1570</v>
      </c>
      <c r="D1537" s="2" t="s">
        <v>1571</v>
      </c>
      <c r="E1537" s="2">
        <v>1.4473568645709999E-4</v>
      </c>
      <c r="F1537" s="2">
        <v>-9.8096657541424603E-2</v>
      </c>
      <c r="G1537" s="2">
        <v>-5.5221461585318403</v>
      </c>
      <c r="H1537" s="2">
        <v>13.849976087856099</v>
      </c>
    </row>
    <row r="1538" spans="1:8" x14ac:dyDescent="0.2">
      <c r="A1538" s="2" t="s">
        <v>2890</v>
      </c>
      <c r="B1538" s="2" t="s">
        <v>2891</v>
      </c>
      <c r="C1538" s="2" t="s">
        <v>1570</v>
      </c>
      <c r="D1538" s="2" t="s">
        <v>1571</v>
      </c>
      <c r="E1538" s="2">
        <v>1.4470809903480001E-4</v>
      </c>
      <c r="F1538" s="2">
        <v>-9.8032592343223202E-2</v>
      </c>
      <c r="G1538" s="2">
        <v>-5.5221125564983096</v>
      </c>
      <c r="H1538" s="2">
        <v>13.849785464158799</v>
      </c>
    </row>
    <row r="1539" spans="1:8" x14ac:dyDescent="0.2">
      <c r="A1539" s="2" t="s">
        <v>2892</v>
      </c>
      <c r="B1539" s="2" t="s">
        <v>2893</v>
      </c>
      <c r="C1539" s="2" t="s">
        <v>1570</v>
      </c>
      <c r="D1539" s="2" t="s">
        <v>1571</v>
      </c>
      <c r="E1539" s="2">
        <v>1.445938794191E-4</v>
      </c>
      <c r="F1539" s="2">
        <v>-9.8033931460714194E-2</v>
      </c>
      <c r="G1539" s="2">
        <v>-5.5219733643375699</v>
      </c>
      <c r="H1539" s="2">
        <v>13.848995842032499</v>
      </c>
    </row>
    <row r="1540" spans="1:8" x14ac:dyDescent="0.2">
      <c r="A1540" s="2" t="s">
        <v>2894</v>
      </c>
      <c r="B1540" s="2" t="s">
        <v>2895</v>
      </c>
      <c r="C1540" s="2" t="s">
        <v>1570</v>
      </c>
      <c r="D1540" s="2" t="s">
        <v>1571</v>
      </c>
      <c r="E1540" s="2">
        <v>1.44587245942E-4</v>
      </c>
      <c r="F1540" s="2">
        <v>-9.8036065668580294E-2</v>
      </c>
      <c r="G1540" s="2">
        <v>-5.52196527705624</v>
      </c>
      <c r="H1540" s="2">
        <v>13.8489499643689</v>
      </c>
    </row>
    <row r="1541" spans="1:8" x14ac:dyDescent="0.2">
      <c r="A1541" s="2" t="s">
        <v>2896</v>
      </c>
      <c r="B1541" s="2" t="s">
        <v>2897</v>
      </c>
      <c r="C1541" s="2" t="s">
        <v>1570</v>
      </c>
      <c r="D1541" s="2" t="s">
        <v>1571</v>
      </c>
      <c r="E1541" s="2">
        <v>1.4458566802410001E-4</v>
      </c>
      <c r="F1541" s="2">
        <v>-9.8031801028071797E-2</v>
      </c>
      <c r="G1541" s="2">
        <v>-5.5219633532629002</v>
      </c>
      <c r="H1541" s="2">
        <v>13.848939051052101</v>
      </c>
    </row>
    <row r="1542" spans="1:8" x14ac:dyDescent="0.2">
      <c r="A1542" s="2" t="s">
        <v>2898</v>
      </c>
      <c r="B1542" s="2" t="s">
        <v>2899</v>
      </c>
      <c r="C1542" s="2" t="s">
        <v>1570</v>
      </c>
      <c r="D1542" s="2" t="s">
        <v>1571</v>
      </c>
      <c r="E1542" s="2">
        <v>1.4455989942159999E-4</v>
      </c>
      <c r="F1542" s="2">
        <v>-9.8287854091775401E-2</v>
      </c>
      <c r="G1542" s="2">
        <v>-5.5219319331827901</v>
      </c>
      <c r="H1542" s="2">
        <v>13.8487608114006</v>
      </c>
    </row>
    <row r="1543" spans="1:8" x14ac:dyDescent="0.2">
      <c r="A1543" s="2" t="s">
        <v>2900</v>
      </c>
      <c r="B1543" s="2" t="s">
        <v>2901</v>
      </c>
      <c r="C1543" s="2" t="s">
        <v>1570</v>
      </c>
      <c r="D1543" s="2" t="s">
        <v>1571</v>
      </c>
      <c r="E1543" s="2">
        <v>1.4452113884460001E-4</v>
      </c>
      <c r="F1543" s="2">
        <v>-9.8035168065623499E-2</v>
      </c>
      <c r="G1543" s="2">
        <v>-5.52188466088821</v>
      </c>
      <c r="H1543" s="2">
        <v>13.848492647307999</v>
      </c>
    </row>
    <row r="1544" spans="1:8" x14ac:dyDescent="0.2">
      <c r="A1544" s="2" t="s">
        <v>2902</v>
      </c>
      <c r="B1544" s="2" t="s">
        <v>2903</v>
      </c>
      <c r="C1544" s="2" t="s">
        <v>1570</v>
      </c>
      <c r="D1544" s="2" t="s">
        <v>1571</v>
      </c>
      <c r="E1544" s="2">
        <v>1.443847904274E-4</v>
      </c>
      <c r="F1544" s="2">
        <v>-9.7991183678349095E-2</v>
      </c>
      <c r="G1544" s="2">
        <v>-5.5217182667071203</v>
      </c>
      <c r="H1544" s="2">
        <v>13.8475487523332</v>
      </c>
    </row>
    <row r="1545" spans="1:8" x14ac:dyDescent="0.2">
      <c r="A1545" s="2" t="s">
        <v>2904</v>
      </c>
      <c r="B1545" s="2" t="s">
        <v>2905</v>
      </c>
      <c r="C1545" s="2" t="s">
        <v>1570</v>
      </c>
      <c r="D1545" s="2" t="s">
        <v>1571</v>
      </c>
      <c r="E1545" s="2">
        <v>1.4408991842739999E-4</v>
      </c>
      <c r="F1545" s="2">
        <v>-9.7876916543339895E-2</v>
      </c>
      <c r="G1545" s="2">
        <v>-5.5213578614506096</v>
      </c>
      <c r="H1545" s="2">
        <v>13.845504399094199</v>
      </c>
    </row>
    <row r="1546" spans="1:8" x14ac:dyDescent="0.2">
      <c r="A1546" s="2" t="s">
        <v>2906</v>
      </c>
      <c r="B1546" s="2" t="s">
        <v>2907</v>
      </c>
      <c r="C1546" s="2" t="s">
        <v>1570</v>
      </c>
      <c r="D1546" s="2" t="s">
        <v>1571</v>
      </c>
      <c r="E1546" s="2">
        <v>1.4408186417160001E-4</v>
      </c>
      <c r="F1546" s="2">
        <v>-9.8271767308703906E-2</v>
      </c>
      <c r="G1546" s="2">
        <v>-5.5213480065171296</v>
      </c>
      <c r="H1546" s="2">
        <v>13.845448500104601</v>
      </c>
    </row>
    <row r="1547" spans="1:8" x14ac:dyDescent="0.2">
      <c r="A1547" s="2" t="s">
        <v>2908</v>
      </c>
      <c r="B1547" s="2" t="s">
        <v>2909</v>
      </c>
      <c r="C1547" s="2" t="s">
        <v>1570</v>
      </c>
      <c r="D1547" s="2" t="s">
        <v>1571</v>
      </c>
      <c r="E1547" s="2">
        <v>1.4408126922619999E-4</v>
      </c>
      <c r="F1547" s="2">
        <v>-9.7883577827823504E-2</v>
      </c>
      <c r="G1547" s="2">
        <v>-5.5213472785382001</v>
      </c>
      <c r="H1547" s="2">
        <v>13.8454443708785</v>
      </c>
    </row>
    <row r="1548" spans="1:8" x14ac:dyDescent="0.2">
      <c r="A1548" s="2" t="s">
        <v>2910</v>
      </c>
      <c r="B1548" s="2"/>
      <c r="C1548" s="2" t="s">
        <v>1570</v>
      </c>
      <c r="D1548" s="2" t="s">
        <v>1571</v>
      </c>
      <c r="E1548" s="2">
        <v>1.4406965924590001E-4</v>
      </c>
      <c r="F1548" s="2">
        <v>-9.8443380219734797E-2</v>
      </c>
      <c r="G1548" s="2">
        <v>-5.52133307187116</v>
      </c>
      <c r="H1548" s="2">
        <v>13.845363788244599</v>
      </c>
    </row>
    <row r="1549" spans="1:8" x14ac:dyDescent="0.2">
      <c r="A1549" s="2" t="s">
        <v>2911</v>
      </c>
      <c r="B1549" s="2" t="s">
        <v>2912</v>
      </c>
      <c r="C1549" s="2" t="s">
        <v>1570</v>
      </c>
      <c r="D1549" s="2" t="s">
        <v>1571</v>
      </c>
      <c r="E1549" s="2">
        <v>1.4403545496409999E-4</v>
      </c>
      <c r="F1549" s="2">
        <v>-9.7871876872389296E-2</v>
      </c>
      <c r="G1549" s="2">
        <v>-5.5212912105959404</v>
      </c>
      <c r="H1549" s="2">
        <v>13.8451263451706</v>
      </c>
    </row>
    <row r="1550" spans="1:8" x14ac:dyDescent="0.2">
      <c r="A1550" s="2" t="s">
        <v>2913</v>
      </c>
      <c r="B1550" s="2" t="s">
        <v>2914</v>
      </c>
      <c r="C1550" s="2" t="s">
        <v>1570</v>
      </c>
      <c r="D1550" s="2" t="s">
        <v>1571</v>
      </c>
      <c r="E1550" s="2">
        <v>1.4401313890839999E-4</v>
      </c>
      <c r="F1550" s="2">
        <v>-9.8380391960152996E-2</v>
      </c>
      <c r="G1550" s="2">
        <v>-5.5212638933230496</v>
      </c>
      <c r="H1550" s="2">
        <v>13.844971398705701</v>
      </c>
    </row>
    <row r="1551" spans="1:8" x14ac:dyDescent="0.2">
      <c r="A1551" s="2" t="s">
        <v>2915</v>
      </c>
      <c r="B1551" s="2" t="s">
        <v>2916</v>
      </c>
      <c r="C1551" s="2" t="s">
        <v>1570</v>
      </c>
      <c r="D1551" s="2" t="s">
        <v>1571</v>
      </c>
      <c r="E1551" s="2">
        <v>1.437308317393E-4</v>
      </c>
      <c r="F1551" s="2">
        <v>-9.8238843691019803E-2</v>
      </c>
      <c r="G1551" s="2">
        <v>-5.5209179410731597</v>
      </c>
      <c r="H1551" s="2">
        <v>13.843009187236101</v>
      </c>
    </row>
    <row r="1552" spans="1:8" x14ac:dyDescent="0.2">
      <c r="A1552" s="2" t="s">
        <v>2917</v>
      </c>
      <c r="B1552" s="2" t="s">
        <v>2918</v>
      </c>
      <c r="C1552" s="2" t="s">
        <v>1570</v>
      </c>
      <c r="D1552" s="2" t="s">
        <v>1571</v>
      </c>
      <c r="E1552" s="2">
        <v>1.4368929957050001E-4</v>
      </c>
      <c r="F1552" s="2">
        <v>-9.7867643461931497E-2</v>
      </c>
      <c r="G1552" s="2">
        <v>-5.5208669864744602</v>
      </c>
      <c r="H1552" s="2">
        <v>13.842720187513899</v>
      </c>
    </row>
    <row r="1553" spans="1:8" x14ac:dyDescent="0.2">
      <c r="A1553" s="2" t="s">
        <v>2919</v>
      </c>
      <c r="B1553" s="2" t="s">
        <v>2920</v>
      </c>
      <c r="C1553" s="2" t="s">
        <v>1570</v>
      </c>
      <c r="D1553" s="2" t="s">
        <v>1571</v>
      </c>
      <c r="E1553" s="2">
        <v>1.435845855207E-4</v>
      </c>
      <c r="F1553" s="2">
        <v>-9.8207685889679194E-2</v>
      </c>
      <c r="G1553" s="2">
        <v>-5.5207384483841597</v>
      </c>
      <c r="H1553" s="2">
        <v>13.8419911685543</v>
      </c>
    </row>
    <row r="1554" spans="1:8" x14ac:dyDescent="0.2">
      <c r="A1554" s="2" t="s">
        <v>2921</v>
      </c>
      <c r="B1554" s="2" t="s">
        <v>2922</v>
      </c>
      <c r="C1554" s="2" t="s">
        <v>1570</v>
      </c>
      <c r="D1554" s="2" t="s">
        <v>1571</v>
      </c>
      <c r="E1554" s="2">
        <v>1.4347237517849999E-4</v>
      </c>
      <c r="F1554" s="2">
        <v>-9.8180064775296894E-2</v>
      </c>
      <c r="G1554" s="2">
        <v>-5.5206006010662403</v>
      </c>
      <c r="H1554" s="2">
        <v>13.841209370072701</v>
      </c>
    </row>
    <row r="1555" spans="1:8" x14ac:dyDescent="0.2">
      <c r="A1555" s="2" t="s">
        <v>2923</v>
      </c>
      <c r="B1555" s="2" t="s">
        <v>2924</v>
      </c>
      <c r="C1555" s="2" t="s">
        <v>1570</v>
      </c>
      <c r="D1555" s="2" t="s">
        <v>1571</v>
      </c>
      <c r="E1555" s="2">
        <v>1.4344948226409999E-4</v>
      </c>
      <c r="F1555" s="2">
        <v>-0.107341745227183</v>
      </c>
      <c r="G1555" s="2">
        <v>-5.5205724640868397</v>
      </c>
      <c r="H1555" s="2">
        <v>13.8410497941199</v>
      </c>
    </row>
    <row r="1556" spans="1:8" x14ac:dyDescent="0.2">
      <c r="A1556" s="2" t="s">
        <v>2925</v>
      </c>
      <c r="B1556" s="2" t="s">
        <v>2926</v>
      </c>
      <c r="C1556" s="2" t="s">
        <v>1570</v>
      </c>
      <c r="D1556" s="2" t="s">
        <v>1571</v>
      </c>
      <c r="E1556" s="2">
        <v>1.4335736501480001E-4</v>
      </c>
      <c r="F1556" s="2">
        <v>-9.7852994328635201E-2</v>
      </c>
      <c r="G1556" s="2">
        <v>-5.5204591987437004</v>
      </c>
      <c r="H1556" s="2">
        <v>13.8404074297314</v>
      </c>
    </row>
    <row r="1557" spans="1:8" x14ac:dyDescent="0.2">
      <c r="A1557" s="2" t="s">
        <v>2927</v>
      </c>
      <c r="B1557" s="2" t="s">
        <v>2928</v>
      </c>
      <c r="C1557" s="2" t="s">
        <v>1570</v>
      </c>
      <c r="D1557" s="2" t="s">
        <v>1571</v>
      </c>
      <c r="E1557" s="2">
        <v>1.4326095600389999E-4</v>
      </c>
      <c r="F1557" s="2">
        <v>-9.7788308255998005E-2</v>
      </c>
      <c r="G1557" s="2">
        <v>-5.5203405758806996</v>
      </c>
      <c r="H1557" s="2">
        <v>13.839734695244699</v>
      </c>
    </row>
    <row r="1558" spans="1:8" x14ac:dyDescent="0.2">
      <c r="A1558" s="2" t="s">
        <v>2929</v>
      </c>
      <c r="B1558" s="2" t="s">
        <v>2930</v>
      </c>
      <c r="C1558" s="2" t="s">
        <v>1570</v>
      </c>
      <c r="D1558" s="2" t="s">
        <v>1571</v>
      </c>
      <c r="E1558" s="2">
        <v>1.431832717203E-4</v>
      </c>
      <c r="F1558" s="2">
        <v>-9.8415714760866704E-2</v>
      </c>
      <c r="G1558" s="2">
        <v>-5.5202449322103302</v>
      </c>
      <c r="H1558" s="2">
        <v>13.839192290979801</v>
      </c>
    </row>
    <row r="1559" spans="1:8" x14ac:dyDescent="0.2">
      <c r="A1559" s="2" t="s">
        <v>2931</v>
      </c>
      <c r="B1559" s="2" t="s">
        <v>2932</v>
      </c>
      <c r="C1559" s="2" t="s">
        <v>1570</v>
      </c>
      <c r="D1559" s="2" t="s">
        <v>1571</v>
      </c>
      <c r="E1559" s="2">
        <v>1.430241300287E-4</v>
      </c>
      <c r="F1559" s="2">
        <v>-9.8006031525143394E-2</v>
      </c>
      <c r="G1559" s="2">
        <v>-5.5200488321333596</v>
      </c>
      <c r="H1559" s="2">
        <v>13.8380802183563</v>
      </c>
    </row>
    <row r="1560" spans="1:8" x14ac:dyDescent="0.2">
      <c r="A1560" s="2" t="s">
        <v>2933</v>
      </c>
      <c r="B1560" s="2" t="s">
        <v>2934</v>
      </c>
      <c r="C1560" s="2" t="s">
        <v>1570</v>
      </c>
      <c r="D1560" s="2" t="s">
        <v>1571</v>
      </c>
      <c r="E1560" s="2">
        <v>1.4291123272949999E-4</v>
      </c>
      <c r="F1560" s="2">
        <v>-9.82432003689553E-2</v>
      </c>
      <c r="G1560" s="2">
        <v>-5.5199095794708404</v>
      </c>
      <c r="H1560" s="2">
        <v>13.8372905482438</v>
      </c>
    </row>
    <row r="1561" spans="1:8" x14ac:dyDescent="0.2">
      <c r="A1561" s="2" t="s">
        <v>2935</v>
      </c>
      <c r="B1561" s="2" t="s">
        <v>2936</v>
      </c>
      <c r="C1561" s="2" t="s">
        <v>1570</v>
      </c>
      <c r="D1561" s="2" t="s">
        <v>1571</v>
      </c>
      <c r="E1561" s="2">
        <v>1.4276144990530001E-4</v>
      </c>
      <c r="F1561" s="2">
        <v>-9.7871218965640494E-2</v>
      </c>
      <c r="G1561" s="2">
        <v>-5.5197246552076997</v>
      </c>
      <c r="H1561" s="2">
        <v>13.836241915685999</v>
      </c>
    </row>
    <row r="1562" spans="1:8" x14ac:dyDescent="0.2">
      <c r="A1562" s="2" t="s">
        <v>2937</v>
      </c>
      <c r="B1562" s="2" t="s">
        <v>2938</v>
      </c>
      <c r="C1562" s="2" t="s">
        <v>1570</v>
      </c>
      <c r="D1562" s="2" t="s">
        <v>1571</v>
      </c>
      <c r="E1562" s="2">
        <v>1.4272800116910001E-4</v>
      </c>
      <c r="F1562" s="2">
        <v>-9.8080142976992898E-2</v>
      </c>
      <c r="G1562" s="2">
        <v>-5.5196833315165899</v>
      </c>
      <c r="H1562" s="2">
        <v>13.8360075901351</v>
      </c>
    </row>
    <row r="1563" spans="1:8" x14ac:dyDescent="0.2">
      <c r="A1563" s="2" t="s">
        <v>2939</v>
      </c>
      <c r="B1563" s="2" t="s">
        <v>2940</v>
      </c>
      <c r="C1563" s="2" t="s">
        <v>1570</v>
      </c>
      <c r="D1563" s="2" t="s">
        <v>1571</v>
      </c>
      <c r="E1563" s="2">
        <v>1.4271055725240001E-4</v>
      </c>
      <c r="F1563" s="2">
        <v>-9.8202382278215705E-2</v>
      </c>
      <c r="G1563" s="2">
        <v>-5.5196617767516498</v>
      </c>
      <c r="H1563" s="2">
        <v>13.835885364766</v>
      </c>
    </row>
    <row r="1564" spans="1:8" x14ac:dyDescent="0.2">
      <c r="A1564" s="2" t="s">
        <v>2941</v>
      </c>
      <c r="B1564" s="2" t="s">
        <v>2942</v>
      </c>
      <c r="C1564" s="2" t="s">
        <v>1570</v>
      </c>
      <c r="D1564" s="2" t="s">
        <v>1571</v>
      </c>
      <c r="E1564" s="2">
        <v>1.426723440499E-4</v>
      </c>
      <c r="F1564" s="2">
        <v>-9.8045247242392206E-2</v>
      </c>
      <c r="G1564" s="2">
        <v>-5.5196145486896597</v>
      </c>
      <c r="H1564" s="2">
        <v>13.8356175617368</v>
      </c>
    </row>
    <row r="1565" spans="1:8" x14ac:dyDescent="0.2">
      <c r="A1565" s="2" t="s">
        <v>2943</v>
      </c>
      <c r="B1565" s="2" t="s">
        <v>2944</v>
      </c>
      <c r="C1565" s="2" t="s">
        <v>1570</v>
      </c>
      <c r="D1565" s="2" t="s">
        <v>1571</v>
      </c>
      <c r="E1565" s="2">
        <v>1.4262922598899999E-4</v>
      </c>
      <c r="F1565" s="2">
        <v>-9.8052896048892293E-2</v>
      </c>
      <c r="G1565" s="2">
        <v>-5.5195612429892096</v>
      </c>
      <c r="H1565" s="2">
        <v>13.8353152986873</v>
      </c>
    </row>
    <row r="1566" spans="1:8" x14ac:dyDescent="0.2">
      <c r="A1566" s="2" t="s">
        <v>2945</v>
      </c>
      <c r="B1566" s="2" t="s">
        <v>2946</v>
      </c>
      <c r="C1566" s="2" t="s">
        <v>1570</v>
      </c>
      <c r="D1566" s="2" t="s">
        <v>1571</v>
      </c>
      <c r="E1566" s="2">
        <v>1.4251303795669999E-4</v>
      </c>
      <c r="F1566" s="2">
        <v>-9.8239902831196102E-2</v>
      </c>
      <c r="G1566" s="2">
        <v>-5.5194175200239801</v>
      </c>
      <c r="H1566" s="2">
        <v>13.834500350829</v>
      </c>
    </row>
    <row r="1567" spans="1:8" x14ac:dyDescent="0.2">
      <c r="A1567" s="2" t="s">
        <v>2947</v>
      </c>
      <c r="B1567" s="2" t="s">
        <v>2948</v>
      </c>
      <c r="C1567" s="2" t="s">
        <v>1570</v>
      </c>
      <c r="D1567" s="2" t="s">
        <v>1571</v>
      </c>
      <c r="E1567" s="2">
        <v>1.423908719903E-4</v>
      </c>
      <c r="F1567" s="2">
        <v>-9.8034059773605395E-2</v>
      </c>
      <c r="G1567" s="2">
        <v>-5.5192662719687897</v>
      </c>
      <c r="H1567" s="2">
        <v>13.8336427566036</v>
      </c>
    </row>
    <row r="1568" spans="1:8" x14ac:dyDescent="0.2">
      <c r="A1568" s="2" t="s">
        <v>2949</v>
      </c>
      <c r="B1568" s="2" t="s">
        <v>2950</v>
      </c>
      <c r="C1568" s="2" t="s">
        <v>1570</v>
      </c>
      <c r="D1568" s="2" t="s">
        <v>1571</v>
      </c>
      <c r="E1568" s="2">
        <v>1.4237232814689999E-4</v>
      </c>
      <c r="F1568" s="2">
        <v>-9.8131057948127806E-2</v>
      </c>
      <c r="G1568" s="2">
        <v>-5.5192433019851501</v>
      </c>
      <c r="H1568" s="2">
        <v>13.833512516155899</v>
      </c>
    </row>
    <row r="1569" spans="1:8" x14ac:dyDescent="0.2">
      <c r="A1569" s="2" t="s">
        <v>2951</v>
      </c>
      <c r="B1569" s="2" t="s">
        <v>2952</v>
      </c>
      <c r="C1569" s="2" t="s">
        <v>1570</v>
      </c>
      <c r="D1569" s="2" t="s">
        <v>1571</v>
      </c>
      <c r="E1569" s="2">
        <v>1.423292885135E-4</v>
      </c>
      <c r="F1569" s="2">
        <v>-9.7844767088035106E-2</v>
      </c>
      <c r="G1569" s="2">
        <v>-5.5191899775287503</v>
      </c>
      <c r="H1569" s="2">
        <v>13.833210167091</v>
      </c>
    </row>
    <row r="1570" spans="1:8" x14ac:dyDescent="0.2">
      <c r="A1570" s="2" t="s">
        <v>2953</v>
      </c>
      <c r="B1570" s="2" t="s">
        <v>2954</v>
      </c>
      <c r="C1570" s="2" t="s">
        <v>1570</v>
      </c>
      <c r="D1570" s="2" t="s">
        <v>1571</v>
      </c>
      <c r="E1570" s="2">
        <v>1.4219314989209999E-4</v>
      </c>
      <c r="F1570" s="2">
        <v>-9.7988439714797607E-2</v>
      </c>
      <c r="G1570" s="2">
        <v>-5.5190211973662997</v>
      </c>
      <c r="H1570" s="2">
        <v>13.8322532047333</v>
      </c>
    </row>
    <row r="1571" spans="1:8" x14ac:dyDescent="0.2">
      <c r="A1571" s="2" t="s">
        <v>2955</v>
      </c>
      <c r="B1571" s="2" t="s">
        <v>2956</v>
      </c>
      <c r="C1571" s="2" t="s">
        <v>1570</v>
      </c>
      <c r="D1571" s="2" t="s">
        <v>1571</v>
      </c>
      <c r="E1571" s="2">
        <v>1.421930527895E-4</v>
      </c>
      <c r="F1571" s="2">
        <v>-9.8444017946000301E-2</v>
      </c>
      <c r="G1571" s="2">
        <v>-5.5190210769221499</v>
      </c>
      <c r="H1571" s="2">
        <v>13.8322525218405</v>
      </c>
    </row>
    <row r="1572" spans="1:8" x14ac:dyDescent="0.2">
      <c r="A1572" s="2" t="s">
        <v>2957</v>
      </c>
      <c r="B1572" s="2" t="s">
        <v>2958</v>
      </c>
      <c r="C1572" s="2" t="s">
        <v>1570</v>
      </c>
      <c r="D1572" s="2" t="s">
        <v>1571</v>
      </c>
      <c r="E1572" s="2">
        <v>1.4215282601409999E-4</v>
      </c>
      <c r="F1572" s="2">
        <v>-9.7999544690464596E-2</v>
      </c>
      <c r="G1572" s="2">
        <v>-5.5189711731424396</v>
      </c>
      <c r="H1572" s="2">
        <v>13.8319695792788</v>
      </c>
    </row>
    <row r="1573" spans="1:8" x14ac:dyDescent="0.2">
      <c r="A1573" s="2" t="s">
        <v>2959</v>
      </c>
      <c r="B1573" s="2" t="s">
        <v>2960</v>
      </c>
      <c r="C1573" s="2" t="s">
        <v>1570</v>
      </c>
      <c r="D1573" s="2" t="s">
        <v>1571</v>
      </c>
      <c r="E1573" s="2">
        <v>1.420726251594E-4</v>
      </c>
      <c r="F1573" s="2">
        <v>-9.7908895728913897E-2</v>
      </c>
      <c r="G1573" s="2">
        <v>-5.51887163556228</v>
      </c>
      <c r="H1573" s="2">
        <v>13.8314052325143</v>
      </c>
    </row>
    <row r="1574" spans="1:8" x14ac:dyDescent="0.2">
      <c r="A1574" s="2" t="s">
        <v>2961</v>
      </c>
      <c r="B1574" s="2" t="s">
        <v>2962</v>
      </c>
      <c r="C1574" s="2" t="s">
        <v>1570</v>
      </c>
      <c r="D1574" s="2" t="s">
        <v>1571</v>
      </c>
      <c r="E1574" s="2">
        <v>1.420585728055E-4</v>
      </c>
      <c r="F1574" s="2">
        <v>-9.79771132968867E-2</v>
      </c>
      <c r="G1574" s="2">
        <v>-5.5188541891635898</v>
      </c>
      <c r="H1574" s="2">
        <v>13.8313063179708</v>
      </c>
    </row>
    <row r="1575" spans="1:8" x14ac:dyDescent="0.2">
      <c r="A1575" s="2" t="s">
        <v>2963</v>
      </c>
      <c r="B1575" s="2" t="s">
        <v>2964</v>
      </c>
      <c r="C1575" s="2" t="s">
        <v>1570</v>
      </c>
      <c r="D1575" s="2" t="s">
        <v>1571</v>
      </c>
      <c r="E1575" s="2">
        <v>1.420506201657E-4</v>
      </c>
      <c r="F1575" s="2">
        <v>-9.78308691369041E-2</v>
      </c>
      <c r="G1575" s="2">
        <v>-5.5188443149449098</v>
      </c>
      <c r="H1575" s="2">
        <v>13.831250334989299</v>
      </c>
    </row>
    <row r="1576" spans="1:8" x14ac:dyDescent="0.2">
      <c r="A1576" s="2" t="s">
        <v>2965</v>
      </c>
      <c r="B1576" s="2" t="s">
        <v>2966</v>
      </c>
      <c r="C1576" s="2" t="s">
        <v>1570</v>
      </c>
      <c r="D1576" s="2" t="s">
        <v>1571</v>
      </c>
      <c r="E1576" s="2">
        <v>1.4197117571439999E-4</v>
      </c>
      <c r="F1576" s="2">
        <v>-9.7985043759644799E-2</v>
      </c>
      <c r="G1576" s="2">
        <v>-5.5187456431803703</v>
      </c>
      <c r="H1576" s="2">
        <v>13.830690909942399</v>
      </c>
    </row>
    <row r="1577" spans="1:8" x14ac:dyDescent="0.2">
      <c r="A1577" s="2" t="s">
        <v>2967</v>
      </c>
      <c r="B1577" s="2" t="s">
        <v>2968</v>
      </c>
      <c r="C1577" s="2" t="s">
        <v>1570</v>
      </c>
      <c r="D1577" s="2" t="s">
        <v>1571</v>
      </c>
      <c r="E1577" s="2">
        <v>1.419174722436E-4</v>
      </c>
      <c r="F1577" s="2">
        <v>-9.8132302749830799E-2</v>
      </c>
      <c r="G1577" s="2">
        <v>-5.5186789099996796</v>
      </c>
      <c r="H1577" s="2">
        <v>13.830312568139499</v>
      </c>
    </row>
    <row r="1578" spans="1:8" x14ac:dyDescent="0.2">
      <c r="A1578" s="2" t="s">
        <v>2969</v>
      </c>
      <c r="B1578" s="2" t="s">
        <v>2970</v>
      </c>
      <c r="C1578" s="2" t="s">
        <v>1570</v>
      </c>
      <c r="D1578" s="2" t="s">
        <v>1571</v>
      </c>
      <c r="E1578" s="2">
        <v>1.4188914522190001E-4</v>
      </c>
      <c r="F1578" s="2">
        <v>-9.7913656857098505E-2</v>
      </c>
      <c r="G1578" s="2">
        <v>-5.5186436996853603</v>
      </c>
      <c r="H1578" s="2">
        <v>13.830112946143</v>
      </c>
    </row>
    <row r="1579" spans="1:8" x14ac:dyDescent="0.2">
      <c r="A1579" s="2" t="s">
        <v>2971</v>
      </c>
      <c r="B1579" s="2" t="s">
        <v>2972</v>
      </c>
      <c r="C1579" s="2" t="s">
        <v>1570</v>
      </c>
      <c r="D1579" s="2" t="s">
        <v>1571</v>
      </c>
      <c r="E1579" s="2">
        <v>1.4187886693010001E-4</v>
      </c>
      <c r="F1579" s="2">
        <v>-9.7773046707486794E-2</v>
      </c>
      <c r="G1579" s="2">
        <v>-5.5186309220379997</v>
      </c>
      <c r="H1579" s="2">
        <v>13.830040504631601</v>
      </c>
    </row>
    <row r="1580" spans="1:8" x14ac:dyDescent="0.2">
      <c r="A1580" s="2" t="s">
        <v>2973</v>
      </c>
      <c r="B1580" s="2" t="s">
        <v>2974</v>
      </c>
      <c r="C1580" s="2" t="s">
        <v>1570</v>
      </c>
      <c r="D1580" s="2" t="s">
        <v>1571</v>
      </c>
      <c r="E1580" s="2">
        <v>1.417517895984E-4</v>
      </c>
      <c r="F1580" s="2">
        <v>-9.8046970436382094E-2</v>
      </c>
      <c r="G1580" s="2">
        <v>-5.5184728645558803</v>
      </c>
      <c r="H1580" s="2">
        <v>13.829144428433199</v>
      </c>
    </row>
    <row r="1581" spans="1:8" x14ac:dyDescent="0.2">
      <c r="A1581" s="2" t="s">
        <v>2975</v>
      </c>
      <c r="B1581" s="2" t="s">
        <v>2976</v>
      </c>
      <c r="C1581" s="2" t="s">
        <v>1570</v>
      </c>
      <c r="D1581" s="2" t="s">
        <v>1571</v>
      </c>
      <c r="E1581" s="2">
        <v>1.416511596027E-4</v>
      </c>
      <c r="F1581" s="2">
        <v>-9.7892718229345296E-2</v>
      </c>
      <c r="G1581" s="2">
        <v>-5.51834759822155</v>
      </c>
      <c r="H1581" s="2">
        <v>13.828434273508901</v>
      </c>
    </row>
    <row r="1582" spans="1:8" x14ac:dyDescent="0.2">
      <c r="A1582" s="2" t="s">
        <v>2977</v>
      </c>
      <c r="B1582" s="2" t="s">
        <v>2978</v>
      </c>
      <c r="C1582" s="2" t="s">
        <v>1570</v>
      </c>
      <c r="D1582" s="2" t="s">
        <v>1571</v>
      </c>
      <c r="E1582" s="2">
        <v>1.416118985688E-4</v>
      </c>
      <c r="F1582" s="2">
        <v>-9.8040311264171995E-2</v>
      </c>
      <c r="G1582" s="2">
        <v>-5.51829870035513</v>
      </c>
      <c r="H1582" s="2">
        <v>13.8281570680423</v>
      </c>
    </row>
    <row r="1583" spans="1:8" x14ac:dyDescent="0.2">
      <c r="A1583" s="2" t="s">
        <v>2979</v>
      </c>
      <c r="B1583" s="2" t="s">
        <v>2980</v>
      </c>
      <c r="C1583" s="2" t="s">
        <v>1570</v>
      </c>
      <c r="D1583" s="2" t="s">
        <v>1571</v>
      </c>
      <c r="E1583" s="2">
        <v>1.415417694622E-4</v>
      </c>
      <c r="F1583" s="2">
        <v>-9.8166751313567793E-2</v>
      </c>
      <c r="G1583" s="2">
        <v>-5.5182113228579199</v>
      </c>
      <c r="H1583" s="2">
        <v>13.827661724941001</v>
      </c>
    </row>
    <row r="1584" spans="1:8" x14ac:dyDescent="0.2">
      <c r="A1584" s="2" t="s">
        <v>2981</v>
      </c>
      <c r="B1584" s="2" t="s">
        <v>2982</v>
      </c>
      <c r="C1584" s="2" t="s">
        <v>1570</v>
      </c>
      <c r="D1584" s="2" t="s">
        <v>1571</v>
      </c>
      <c r="E1584" s="2">
        <v>1.4148715494210001E-4</v>
      </c>
      <c r="F1584" s="2">
        <v>-9.7886207472502096E-2</v>
      </c>
      <c r="G1584" s="2">
        <v>-5.5181432448402497</v>
      </c>
      <c r="H1584" s="2">
        <v>13.827275796040601</v>
      </c>
    </row>
    <row r="1585" spans="1:8" x14ac:dyDescent="0.2">
      <c r="A1585" s="2" t="s">
        <v>2983</v>
      </c>
      <c r="B1585" s="2" t="s">
        <v>2984</v>
      </c>
      <c r="C1585" s="2" t="s">
        <v>1570</v>
      </c>
      <c r="D1585" s="2" t="s">
        <v>1571</v>
      </c>
      <c r="E1585" s="2">
        <v>1.41374112613E-4</v>
      </c>
      <c r="F1585" s="2">
        <v>-9.8244310204741503E-2</v>
      </c>
      <c r="G1585" s="2">
        <v>-5.5180022492730298</v>
      </c>
      <c r="H1585" s="2">
        <v>13.826476518458</v>
      </c>
    </row>
    <row r="1586" spans="1:8" x14ac:dyDescent="0.2">
      <c r="A1586" s="2" t="s">
        <v>2985</v>
      </c>
      <c r="B1586" s="2" t="s">
        <v>2986</v>
      </c>
      <c r="C1586" s="2" t="s">
        <v>1570</v>
      </c>
      <c r="D1586" s="2" t="s">
        <v>1571</v>
      </c>
      <c r="E1586" s="2">
        <v>1.4129889727539999E-4</v>
      </c>
      <c r="F1586" s="2">
        <v>-9.7757751721431196E-2</v>
      </c>
      <c r="G1586" s="2">
        <v>-5.5179083701246299</v>
      </c>
      <c r="H1586" s="2">
        <v>13.8259443463953</v>
      </c>
    </row>
    <row r="1587" spans="1:8" x14ac:dyDescent="0.2">
      <c r="A1587" s="2" t="s">
        <v>2987</v>
      </c>
      <c r="B1587" s="2" t="s">
        <v>2988</v>
      </c>
      <c r="C1587" s="2" t="s">
        <v>1570</v>
      </c>
      <c r="D1587" s="2" t="s">
        <v>1571</v>
      </c>
      <c r="E1587" s="2">
        <v>1.412800786183E-4</v>
      </c>
      <c r="F1587" s="2">
        <v>-9.7896921633369105E-2</v>
      </c>
      <c r="G1587" s="2">
        <v>-5.5178848737711998</v>
      </c>
      <c r="H1587" s="2">
        <v>13.825811154199799</v>
      </c>
    </row>
    <row r="1588" spans="1:8" x14ac:dyDescent="0.2">
      <c r="A1588" s="2" t="s">
        <v>2989</v>
      </c>
      <c r="B1588" s="2" t="s">
        <v>2990</v>
      </c>
      <c r="C1588" s="2" t="s">
        <v>1570</v>
      </c>
      <c r="D1588" s="2" t="s">
        <v>1571</v>
      </c>
      <c r="E1588" s="2">
        <v>1.412790569089E-4</v>
      </c>
      <c r="F1588" s="2">
        <v>-9.7994474652650196E-2</v>
      </c>
      <c r="G1588" s="2">
        <v>-5.5178835980060903</v>
      </c>
      <c r="H1588" s="2">
        <v>13.8258039223723</v>
      </c>
    </row>
    <row r="1589" spans="1:8" x14ac:dyDescent="0.2">
      <c r="A1589" s="2" t="s">
        <v>2991</v>
      </c>
      <c r="B1589" s="2" t="s">
        <v>2992</v>
      </c>
      <c r="C1589" s="2" t="s">
        <v>1570</v>
      </c>
      <c r="D1589" s="2" t="s">
        <v>1571</v>
      </c>
      <c r="E1589" s="2">
        <v>1.4120936217660001E-4</v>
      </c>
      <c r="F1589" s="2">
        <v>-9.8056362906141198E-2</v>
      </c>
      <c r="G1589" s="2">
        <v>-5.5177965506769597</v>
      </c>
      <c r="H1589" s="2">
        <v>13.8253104880999</v>
      </c>
    </row>
    <row r="1590" spans="1:8" x14ac:dyDescent="0.2">
      <c r="A1590" s="2" t="s">
        <v>2993</v>
      </c>
      <c r="B1590" s="2" t="s">
        <v>2994</v>
      </c>
      <c r="C1590" s="2" t="s">
        <v>1570</v>
      </c>
      <c r="D1590" s="2" t="s">
        <v>1571</v>
      </c>
      <c r="E1590" s="2">
        <v>1.41174476152E-4</v>
      </c>
      <c r="F1590" s="2">
        <v>-9.7964307829919398E-2</v>
      </c>
      <c r="G1590" s="2">
        <v>-5.5177529620766297</v>
      </c>
      <c r="H1590" s="2">
        <v>13.825063405795399</v>
      </c>
    </row>
    <row r="1591" spans="1:8" x14ac:dyDescent="0.2">
      <c r="A1591" s="2" t="s">
        <v>2995</v>
      </c>
      <c r="B1591" s="2" t="s">
        <v>2996</v>
      </c>
      <c r="C1591" s="2" t="s">
        <v>1570</v>
      </c>
      <c r="D1591" s="2" t="s">
        <v>1571</v>
      </c>
      <c r="E1591" s="2">
        <v>1.411001354666E-4</v>
      </c>
      <c r="F1591" s="2">
        <v>-9.7819015244334895E-2</v>
      </c>
      <c r="G1591" s="2">
        <v>-5.5176600394664401</v>
      </c>
      <c r="H1591" s="2">
        <v>13.824536679805499</v>
      </c>
    </row>
    <row r="1592" spans="1:8" x14ac:dyDescent="0.2">
      <c r="A1592" s="2" t="s">
        <v>2997</v>
      </c>
      <c r="B1592" s="2" t="s">
        <v>2998</v>
      </c>
      <c r="C1592" s="2" t="s">
        <v>1570</v>
      </c>
      <c r="D1592" s="2" t="s">
        <v>1571</v>
      </c>
      <c r="E1592" s="2">
        <v>1.4101552862040001E-4</v>
      </c>
      <c r="F1592" s="2">
        <v>-9.7804155232104395E-2</v>
      </c>
      <c r="G1592" s="2">
        <v>-5.5175542231135699</v>
      </c>
      <c r="H1592" s="2">
        <v>13.823936877245799</v>
      </c>
    </row>
    <row r="1593" spans="1:8" x14ac:dyDescent="0.2">
      <c r="A1593" s="2" t="s">
        <v>2999</v>
      </c>
      <c r="B1593" s="2" t="s">
        <v>3000</v>
      </c>
      <c r="C1593" s="2" t="s">
        <v>1570</v>
      </c>
      <c r="D1593" s="2" t="s">
        <v>1571</v>
      </c>
      <c r="E1593" s="2">
        <v>1.4088737819890001E-4</v>
      </c>
      <c r="F1593" s="2">
        <v>-9.7886503959887697E-2</v>
      </c>
      <c r="G1593" s="2">
        <v>-5.5173938227081898</v>
      </c>
      <c r="H1593" s="2">
        <v>13.8230276959127</v>
      </c>
    </row>
    <row r="1594" spans="1:8" x14ac:dyDescent="0.2">
      <c r="A1594" s="2" t="s">
        <v>3001</v>
      </c>
      <c r="B1594" s="2" t="s">
        <v>3002</v>
      </c>
      <c r="C1594" s="2" t="s">
        <v>1570</v>
      </c>
      <c r="D1594" s="2" t="s">
        <v>1571</v>
      </c>
      <c r="E1594" s="2">
        <v>1.4085691786820001E-4</v>
      </c>
      <c r="F1594" s="2">
        <v>-9.7977438880313406E-2</v>
      </c>
      <c r="G1594" s="2">
        <v>-5.5173556746668799</v>
      </c>
      <c r="H1594" s="2">
        <v>13.822811469133701</v>
      </c>
    </row>
    <row r="1595" spans="1:8" x14ac:dyDescent="0.2">
      <c r="A1595" s="2" t="s">
        <v>3003</v>
      </c>
      <c r="B1595" s="2" t="s">
        <v>3004</v>
      </c>
      <c r="C1595" s="2" t="s">
        <v>1570</v>
      </c>
      <c r="D1595" s="2" t="s">
        <v>1571</v>
      </c>
      <c r="E1595" s="2">
        <v>1.4085210444679999E-4</v>
      </c>
      <c r="F1595" s="2">
        <v>-9.7932520660890102E-2</v>
      </c>
      <c r="G1595" s="2">
        <v>-5.5173496456342797</v>
      </c>
      <c r="H1595" s="2">
        <v>13.822777296131999</v>
      </c>
    </row>
    <row r="1596" spans="1:8" x14ac:dyDescent="0.2">
      <c r="A1596" s="2" t="s">
        <v>3005</v>
      </c>
      <c r="B1596" s="2" t="s">
        <v>3006</v>
      </c>
      <c r="C1596" s="2" t="s">
        <v>1570</v>
      </c>
      <c r="D1596" s="2" t="s">
        <v>1571</v>
      </c>
      <c r="E1596" s="2">
        <v>1.40836304953E-4</v>
      </c>
      <c r="F1596" s="2">
        <v>-9.8099933324120397E-2</v>
      </c>
      <c r="G1596" s="2">
        <v>-5.5173298545444496</v>
      </c>
      <c r="H1596" s="2">
        <v>13.8226651190369</v>
      </c>
    </row>
    <row r="1597" spans="1:8" x14ac:dyDescent="0.2">
      <c r="A1597" s="2" t="s">
        <v>3007</v>
      </c>
      <c r="B1597" s="2" t="s">
        <v>3008</v>
      </c>
      <c r="C1597" s="2" t="s">
        <v>1570</v>
      </c>
      <c r="D1597" s="2" t="s">
        <v>1571</v>
      </c>
      <c r="E1597" s="2">
        <v>1.408148626448E-4</v>
      </c>
      <c r="F1597" s="2">
        <v>-9.7823182457047103E-2</v>
      </c>
      <c r="G1597" s="2">
        <v>-5.5173029913700002</v>
      </c>
      <c r="H1597" s="2">
        <v>13.8225128575817</v>
      </c>
    </row>
    <row r="1598" spans="1:8" x14ac:dyDescent="0.2">
      <c r="A1598" s="2" t="s">
        <v>3009</v>
      </c>
      <c r="B1598" s="2" t="s">
        <v>3010</v>
      </c>
      <c r="C1598" s="2" t="s">
        <v>1570</v>
      </c>
      <c r="D1598" s="2" t="s">
        <v>1571</v>
      </c>
      <c r="E1598" s="2">
        <v>1.407075479517E-4</v>
      </c>
      <c r="F1598" s="2">
        <v>-9.7949903045249101E-2</v>
      </c>
      <c r="G1598" s="2">
        <v>-5.5171684828049203</v>
      </c>
      <c r="H1598" s="2">
        <v>13.8217504692654</v>
      </c>
    </row>
    <row r="1599" spans="1:8" x14ac:dyDescent="0.2">
      <c r="A1599" s="2" t="s">
        <v>3011</v>
      </c>
      <c r="B1599" s="2" t="s">
        <v>3012</v>
      </c>
      <c r="C1599" s="2" t="s">
        <v>1570</v>
      </c>
      <c r="D1599" s="2" t="s">
        <v>1571</v>
      </c>
      <c r="E1599" s="2">
        <v>1.406782755676E-4</v>
      </c>
      <c r="F1599" s="2">
        <v>-9.7947026507090099E-2</v>
      </c>
      <c r="G1599" s="2">
        <v>-5.5171317743314603</v>
      </c>
      <c r="H1599" s="2">
        <v>13.821542410566501</v>
      </c>
    </row>
    <row r="1600" spans="1:8" x14ac:dyDescent="0.2">
      <c r="A1600" s="2" t="s">
        <v>3013</v>
      </c>
      <c r="B1600" s="2" t="s">
        <v>3014</v>
      </c>
      <c r="C1600" s="2" t="s">
        <v>1570</v>
      </c>
      <c r="D1600" s="2" t="s">
        <v>1571</v>
      </c>
      <c r="E1600" s="2">
        <v>1.405753919968E-4</v>
      </c>
      <c r="F1600" s="2">
        <v>-9.7807794566456899E-2</v>
      </c>
      <c r="G1600" s="2">
        <v>-5.5170026925883704</v>
      </c>
      <c r="H1600" s="2">
        <v>13.820810803571</v>
      </c>
    </row>
    <row r="1601" spans="1:8" x14ac:dyDescent="0.2">
      <c r="A1601" s="2" t="s">
        <v>3015</v>
      </c>
      <c r="B1601" s="2"/>
      <c r="C1601" s="2" t="s">
        <v>1570</v>
      </c>
      <c r="D1601" s="2" t="s">
        <v>1571</v>
      </c>
      <c r="E1601" s="2">
        <v>1.4036564438770001E-4</v>
      </c>
      <c r="F1601" s="2">
        <v>-9.7963411874027198E-2</v>
      </c>
      <c r="G1601" s="2">
        <v>-5.5167392328008198</v>
      </c>
      <c r="H1601" s="2">
        <v>13.8193176244274</v>
      </c>
    </row>
    <row r="1602" spans="1:8" x14ac:dyDescent="0.2">
      <c r="A1602" s="2" t="s">
        <v>3016</v>
      </c>
      <c r="B1602" s="2" t="s">
        <v>3017</v>
      </c>
      <c r="C1602" s="2" t="s">
        <v>1570</v>
      </c>
      <c r="D1602" s="2" t="s">
        <v>1571</v>
      </c>
      <c r="E1602" s="2">
        <v>1.4029223349380001E-4</v>
      </c>
      <c r="F1602" s="2">
        <v>-9.8326924268439003E-2</v>
      </c>
      <c r="G1602" s="2">
        <v>-5.5166469268486997</v>
      </c>
      <c r="H1602" s="2">
        <v>13.8187944900254</v>
      </c>
    </row>
    <row r="1603" spans="1:8" x14ac:dyDescent="0.2">
      <c r="A1603" s="2" t="s">
        <v>3018</v>
      </c>
      <c r="B1603" s="2" t="s">
        <v>3019</v>
      </c>
      <c r="C1603" s="2" t="s">
        <v>1570</v>
      </c>
      <c r="D1603" s="2" t="s">
        <v>1571</v>
      </c>
      <c r="E1603" s="2">
        <v>1.4024018987389999E-4</v>
      </c>
      <c r="F1603" s="2">
        <v>-9.7690710997497904E-2</v>
      </c>
      <c r="G1603" s="2">
        <v>-5.5165814576433396</v>
      </c>
      <c r="H1603" s="2">
        <v>13.8184234554056</v>
      </c>
    </row>
    <row r="1604" spans="1:8" x14ac:dyDescent="0.2">
      <c r="A1604" s="2" t="s">
        <v>3020</v>
      </c>
      <c r="B1604" s="2" t="s">
        <v>3021</v>
      </c>
      <c r="C1604" s="2" t="s">
        <v>1570</v>
      </c>
      <c r="D1604" s="2" t="s">
        <v>1571</v>
      </c>
      <c r="E1604" s="2">
        <v>1.4023502475550001E-4</v>
      </c>
      <c r="F1604" s="2">
        <v>-9.8074191283617398E-2</v>
      </c>
      <c r="G1604" s="2">
        <v>-5.51657495872242</v>
      </c>
      <c r="H1604" s="2">
        <v>13.818386624213</v>
      </c>
    </row>
    <row r="1605" spans="1:8" x14ac:dyDescent="0.2">
      <c r="A1605" s="2" t="s">
        <v>3022</v>
      </c>
      <c r="B1605" s="2" t="s">
        <v>3023</v>
      </c>
      <c r="C1605" s="2" t="s">
        <v>1570</v>
      </c>
      <c r="D1605" s="2" t="s">
        <v>1571</v>
      </c>
      <c r="E1605" s="2">
        <v>1.401888675989E-4</v>
      </c>
      <c r="F1605" s="2">
        <v>-9.7858468074709395E-2</v>
      </c>
      <c r="G1605" s="2">
        <v>-5.5165168713079504</v>
      </c>
      <c r="H1605" s="2">
        <v>13.8180574286029</v>
      </c>
    </row>
    <row r="1606" spans="1:8" x14ac:dyDescent="0.2">
      <c r="A1606" s="2" t="s">
        <v>3024</v>
      </c>
      <c r="B1606" s="2" t="s">
        <v>3025</v>
      </c>
      <c r="C1606" s="2" t="s">
        <v>1570</v>
      </c>
      <c r="D1606" s="2" t="s">
        <v>1571</v>
      </c>
      <c r="E1606" s="2">
        <v>1.401316674943E-4</v>
      </c>
      <c r="F1606" s="2">
        <v>-9.8263263826629393E-2</v>
      </c>
      <c r="G1606" s="2">
        <v>-5.5164448592798401</v>
      </c>
      <c r="H1606" s="2">
        <v>13.8176493236081</v>
      </c>
    </row>
    <row r="1607" spans="1:8" x14ac:dyDescent="0.2">
      <c r="A1607" s="2" t="s">
        <v>3026</v>
      </c>
      <c r="B1607" s="2" t="s">
        <v>3027</v>
      </c>
      <c r="C1607" s="2" t="s">
        <v>1570</v>
      </c>
      <c r="D1607" s="2" t="s">
        <v>1571</v>
      </c>
      <c r="E1607" s="2">
        <v>1.4010779501289999E-4</v>
      </c>
      <c r="F1607" s="2">
        <v>-9.7980735076167599E-2</v>
      </c>
      <c r="G1607" s="2">
        <v>-5.5164147960650602</v>
      </c>
      <c r="H1607" s="2">
        <v>13.817478951589299</v>
      </c>
    </row>
    <row r="1608" spans="1:8" x14ac:dyDescent="0.2">
      <c r="A1608" s="2" t="s">
        <v>3028</v>
      </c>
      <c r="B1608" s="2" t="s">
        <v>3029</v>
      </c>
      <c r="C1608" s="2" t="s">
        <v>1570</v>
      </c>
      <c r="D1608" s="2" t="s">
        <v>1571</v>
      </c>
      <c r="E1608" s="2">
        <v>1.4009331011329999E-4</v>
      </c>
      <c r="F1608" s="2">
        <v>-9.7763130902269693E-2</v>
      </c>
      <c r="G1608" s="2">
        <v>-5.5163965522905603</v>
      </c>
      <c r="H1608" s="2">
        <v>13.817375562277601</v>
      </c>
    </row>
    <row r="1609" spans="1:8" x14ac:dyDescent="0.2">
      <c r="A1609" s="2" t="s">
        <v>3030</v>
      </c>
      <c r="B1609" s="2" t="s">
        <v>3031</v>
      </c>
      <c r="C1609" s="2" t="s">
        <v>1570</v>
      </c>
      <c r="D1609" s="2" t="s">
        <v>1571</v>
      </c>
      <c r="E1609" s="2">
        <v>1.4007887035130001E-4</v>
      </c>
      <c r="F1609" s="2">
        <v>-9.7825513935937095E-2</v>
      </c>
      <c r="G1609" s="2">
        <v>-5.5163783634295704</v>
      </c>
      <c r="H1609" s="2">
        <v>13.817272484507001</v>
      </c>
    </row>
    <row r="1610" spans="1:8" x14ac:dyDescent="0.2">
      <c r="A1610" s="2" t="s">
        <v>3032</v>
      </c>
      <c r="B1610" s="2" t="s">
        <v>3033</v>
      </c>
      <c r="C1610" s="2" t="s">
        <v>1570</v>
      </c>
      <c r="D1610" s="2" t="s">
        <v>1571</v>
      </c>
      <c r="E1610" s="2">
        <v>1.400055648842E-4</v>
      </c>
      <c r="F1610" s="2">
        <v>-9.7782026447581605E-2</v>
      </c>
      <c r="G1610" s="2">
        <v>-5.5162859952819403</v>
      </c>
      <c r="H1610" s="2">
        <v>13.8167490318646</v>
      </c>
    </row>
    <row r="1611" spans="1:8" x14ac:dyDescent="0.2">
      <c r="A1611" s="2" t="s">
        <v>3034</v>
      </c>
      <c r="B1611" s="2" t="s">
        <v>3035</v>
      </c>
      <c r="C1611" s="2" t="s">
        <v>1570</v>
      </c>
      <c r="D1611" s="2" t="s">
        <v>1571</v>
      </c>
      <c r="E1611" s="2">
        <v>1.3999174130259999E-4</v>
      </c>
      <c r="F1611" s="2">
        <v>-9.7773683797780397E-2</v>
      </c>
      <c r="G1611" s="2">
        <v>-5.51626857136129</v>
      </c>
      <c r="H1611" s="2">
        <v>13.816650291045701</v>
      </c>
    </row>
    <row r="1612" spans="1:8" x14ac:dyDescent="0.2">
      <c r="A1612" s="2" t="s">
        <v>3036</v>
      </c>
      <c r="B1612" s="2" t="s">
        <v>3037</v>
      </c>
      <c r="C1612" s="2" t="s">
        <v>1570</v>
      </c>
      <c r="D1612" s="2" t="s">
        <v>1571</v>
      </c>
      <c r="E1612" s="2">
        <v>1.3985120662710001E-4</v>
      </c>
      <c r="F1612" s="2">
        <v>-9.7957580668311797E-2</v>
      </c>
      <c r="G1612" s="2">
        <v>-5.5160913337114099</v>
      </c>
      <c r="H1612" s="2">
        <v>13.815645908492501</v>
      </c>
    </row>
    <row r="1613" spans="1:8" x14ac:dyDescent="0.2">
      <c r="A1613" s="2" t="s">
        <v>3038</v>
      </c>
      <c r="B1613" s="2" t="s">
        <v>3039</v>
      </c>
      <c r="C1613" s="2" t="s">
        <v>1570</v>
      </c>
      <c r="D1613" s="2" t="s">
        <v>1571</v>
      </c>
      <c r="E1613" s="2">
        <v>1.3963395305139999E-4</v>
      </c>
      <c r="F1613" s="2">
        <v>-9.8331034108845097E-2</v>
      </c>
      <c r="G1613" s="2">
        <v>-5.5158169787210802</v>
      </c>
      <c r="H1613" s="2">
        <v>13.814091238328899</v>
      </c>
    </row>
    <row r="1614" spans="1:8" x14ac:dyDescent="0.2">
      <c r="A1614" s="2" t="s">
        <v>3040</v>
      </c>
      <c r="B1614" s="2" t="s">
        <v>3041</v>
      </c>
      <c r="C1614" s="2" t="s">
        <v>1570</v>
      </c>
      <c r="D1614" s="2" t="s">
        <v>1571</v>
      </c>
      <c r="E1614" s="2">
        <v>1.3959194369159999E-4</v>
      </c>
      <c r="F1614" s="2">
        <v>-9.7853166053803203E-2</v>
      </c>
      <c r="G1614" s="2">
        <v>-5.5157638770902002</v>
      </c>
      <c r="H1614" s="2">
        <v>13.8137903395896</v>
      </c>
    </row>
    <row r="1615" spans="1:8" x14ac:dyDescent="0.2">
      <c r="A1615" s="2" t="s">
        <v>3042</v>
      </c>
      <c r="B1615" s="2" t="s">
        <v>3043</v>
      </c>
      <c r="C1615" s="2" t="s">
        <v>1570</v>
      </c>
      <c r="D1615" s="2" t="s">
        <v>1571</v>
      </c>
      <c r="E1615" s="2">
        <v>1.394493932183E-4</v>
      </c>
      <c r="F1615" s="2">
        <v>-9.8078952686741702E-2</v>
      </c>
      <c r="G1615" s="2">
        <v>-5.5155835641754196</v>
      </c>
      <c r="H1615" s="2">
        <v>13.8127686236868</v>
      </c>
    </row>
    <row r="1616" spans="1:8" x14ac:dyDescent="0.2">
      <c r="A1616" s="2" t="s">
        <v>3044</v>
      </c>
      <c r="B1616" s="2" t="s">
        <v>3045</v>
      </c>
      <c r="C1616" s="2" t="s">
        <v>1570</v>
      </c>
      <c r="D1616" s="2" t="s">
        <v>1571</v>
      </c>
      <c r="E1616" s="2">
        <v>1.39384371053E-4</v>
      </c>
      <c r="F1616" s="2">
        <v>-9.7786729877121295E-2</v>
      </c>
      <c r="G1616" s="2">
        <v>-5.5155012540830404</v>
      </c>
      <c r="H1616" s="2">
        <v>13.812302237081401</v>
      </c>
    </row>
    <row r="1617" spans="1:8" x14ac:dyDescent="0.2">
      <c r="A1617" s="2" t="s">
        <v>3046</v>
      </c>
      <c r="B1617" s="2" t="s">
        <v>3047</v>
      </c>
      <c r="C1617" s="2" t="s">
        <v>1570</v>
      </c>
      <c r="D1617" s="2" t="s">
        <v>1571</v>
      </c>
      <c r="E1617" s="2">
        <v>1.3920671137700001E-4</v>
      </c>
      <c r="F1617" s="2">
        <v>-9.7928631007964104E-2</v>
      </c>
      <c r="G1617" s="2">
        <v>-5.5152761564997004</v>
      </c>
      <c r="H1617" s="2">
        <v>13.811026821525701</v>
      </c>
    </row>
    <row r="1618" spans="1:8" x14ac:dyDescent="0.2">
      <c r="A1618" s="2" t="s">
        <v>3048</v>
      </c>
      <c r="B1618" s="2" t="s">
        <v>3049</v>
      </c>
      <c r="C1618" s="2" t="s">
        <v>1570</v>
      </c>
      <c r="D1618" s="2" t="s">
        <v>1571</v>
      </c>
      <c r="E1618" s="2">
        <v>1.3910261645950001E-4</v>
      </c>
      <c r="F1618" s="2">
        <v>-9.8207347535230693E-2</v>
      </c>
      <c r="G1618" s="2">
        <v>-5.5151441288286103</v>
      </c>
      <c r="H1618" s="2">
        <v>13.810278769541799</v>
      </c>
    </row>
    <row r="1619" spans="1:8" x14ac:dyDescent="0.2">
      <c r="A1619" s="2" t="s">
        <v>3050</v>
      </c>
      <c r="B1619" s="2" t="s">
        <v>3051</v>
      </c>
      <c r="C1619" s="2" t="s">
        <v>1570</v>
      </c>
      <c r="D1619" s="2" t="s">
        <v>1571</v>
      </c>
      <c r="E1619" s="2">
        <v>1.3909472591540001E-4</v>
      </c>
      <c r="F1619" s="2">
        <v>-9.7767890762446699E-2</v>
      </c>
      <c r="G1619" s="2">
        <v>-5.5151341167847399</v>
      </c>
      <c r="H1619" s="2">
        <v>13.8102220433057</v>
      </c>
    </row>
    <row r="1620" spans="1:8" x14ac:dyDescent="0.2">
      <c r="A1620" s="2" t="s">
        <v>3052</v>
      </c>
      <c r="B1620" s="2" t="s">
        <v>3053</v>
      </c>
      <c r="C1620" s="2" t="s">
        <v>1570</v>
      </c>
      <c r="D1620" s="2" t="s">
        <v>1571</v>
      </c>
      <c r="E1620" s="2">
        <v>1.3900757280239999E-4</v>
      </c>
      <c r="F1620" s="2">
        <v>-9.7801931763896899E-2</v>
      </c>
      <c r="G1620" s="2">
        <v>-5.51502349214711</v>
      </c>
      <c r="H1620" s="2">
        <v>13.809595273112</v>
      </c>
    </row>
    <row r="1621" spans="1:8" x14ac:dyDescent="0.2">
      <c r="A1621" s="2" t="s">
        <v>3054</v>
      </c>
      <c r="B1621" s="2" t="s">
        <v>3055</v>
      </c>
      <c r="C1621" s="2" t="s">
        <v>1570</v>
      </c>
      <c r="D1621" s="2" t="s">
        <v>1571</v>
      </c>
      <c r="E1621" s="2">
        <v>1.39003538453E-4</v>
      </c>
      <c r="F1621" s="2">
        <v>-9.7831803147111193E-2</v>
      </c>
      <c r="G1621" s="2">
        <v>-5.5150183695590904</v>
      </c>
      <c r="H1621" s="2">
        <v>13.809566250175999</v>
      </c>
    </row>
    <row r="1622" spans="1:8" x14ac:dyDescent="0.2">
      <c r="A1622" s="2" t="s">
        <v>3056</v>
      </c>
      <c r="B1622" s="2" t="s">
        <v>3057</v>
      </c>
      <c r="C1622" s="2" t="s">
        <v>1570</v>
      </c>
      <c r="D1622" s="2" t="s">
        <v>1571</v>
      </c>
      <c r="E1622" s="2">
        <v>1.388836261632E-4</v>
      </c>
      <c r="F1622" s="2">
        <v>-9.8068297444853902E-2</v>
      </c>
      <c r="G1622" s="2">
        <v>-5.5148660416383102</v>
      </c>
      <c r="H1622" s="2">
        <v>13.808703221489701</v>
      </c>
    </row>
    <row r="1623" spans="1:8" x14ac:dyDescent="0.2">
      <c r="A1623" s="2" t="s">
        <v>3058</v>
      </c>
      <c r="B1623" s="2" t="s">
        <v>3059</v>
      </c>
      <c r="C1623" s="2" t="s">
        <v>1570</v>
      </c>
      <c r="D1623" s="2" t="s">
        <v>1571</v>
      </c>
      <c r="E1623" s="2">
        <v>1.386341958171E-4</v>
      </c>
      <c r="F1623" s="2">
        <v>-9.8064075338836307E-2</v>
      </c>
      <c r="G1623" s="2">
        <v>-5.5145487480489797</v>
      </c>
      <c r="H1623" s="2">
        <v>13.8069056402645</v>
      </c>
    </row>
    <row r="1624" spans="1:8" x14ac:dyDescent="0.2">
      <c r="A1624" s="2" t="s">
        <v>3060</v>
      </c>
      <c r="B1624" s="2" t="s">
        <v>3061</v>
      </c>
      <c r="C1624" s="2" t="s">
        <v>1570</v>
      </c>
      <c r="D1624" s="2" t="s">
        <v>1571</v>
      </c>
      <c r="E1624" s="2">
        <v>1.3854676522149999E-4</v>
      </c>
      <c r="F1624" s="2">
        <v>-9.8050385295725198E-2</v>
      </c>
      <c r="G1624" s="2">
        <v>-5.51443739048959</v>
      </c>
      <c r="H1624" s="2">
        <v>13.8062747845361</v>
      </c>
    </row>
    <row r="1625" spans="1:8" x14ac:dyDescent="0.2">
      <c r="A1625" s="2" t="s">
        <v>3062</v>
      </c>
      <c r="B1625" s="2" t="s">
        <v>3063</v>
      </c>
      <c r="C1625" s="2" t="s">
        <v>1570</v>
      </c>
      <c r="D1625" s="2" t="s">
        <v>1571</v>
      </c>
      <c r="E1625" s="2">
        <v>1.3851470822150001E-4</v>
      </c>
      <c r="F1625" s="2">
        <v>-9.7749462039574603E-2</v>
      </c>
      <c r="G1625" s="2">
        <v>-5.5143965423406103</v>
      </c>
      <c r="H1625" s="2">
        <v>13.8060433774067</v>
      </c>
    </row>
    <row r="1626" spans="1:8" x14ac:dyDescent="0.2">
      <c r="A1626" s="2" t="s">
        <v>3064</v>
      </c>
      <c r="B1626" s="2" t="s">
        <v>3065</v>
      </c>
      <c r="C1626" s="2" t="s">
        <v>1570</v>
      </c>
      <c r="D1626" s="2" t="s">
        <v>1571</v>
      </c>
      <c r="E1626" s="2">
        <v>1.384665277144E-4</v>
      </c>
      <c r="F1626" s="2">
        <v>-9.8014053853223898E-2</v>
      </c>
      <c r="G1626" s="2">
        <v>-5.51433513070105</v>
      </c>
      <c r="H1626" s="2">
        <v>13.805695480138301</v>
      </c>
    </row>
    <row r="1627" spans="1:8" x14ac:dyDescent="0.2">
      <c r="A1627" s="2" t="s">
        <v>3066</v>
      </c>
      <c r="B1627" s="2" t="s">
        <v>3067</v>
      </c>
      <c r="C1627" s="2" t="s">
        <v>1570</v>
      </c>
      <c r="D1627" s="2" t="s">
        <v>1571</v>
      </c>
      <c r="E1627" s="2">
        <v>1.3840246013069999E-4</v>
      </c>
      <c r="F1627" s="2">
        <v>-9.8042774221915402E-2</v>
      </c>
      <c r="G1627" s="2">
        <v>-5.5142534349737096</v>
      </c>
      <c r="H1627" s="2">
        <v>13.805232679408601</v>
      </c>
    </row>
    <row r="1628" spans="1:8" x14ac:dyDescent="0.2">
      <c r="A1628" s="2" t="s">
        <v>3068</v>
      </c>
      <c r="B1628" s="2" t="s">
        <v>3069</v>
      </c>
      <c r="C1628" s="2" t="s">
        <v>1570</v>
      </c>
      <c r="D1628" s="2" t="s">
        <v>1571</v>
      </c>
      <c r="E1628" s="2">
        <v>1.3832661777049999E-4</v>
      </c>
      <c r="F1628" s="2">
        <v>-9.7745988458181901E-2</v>
      </c>
      <c r="G1628" s="2">
        <v>-5.51415667418794</v>
      </c>
      <c r="H1628" s="2">
        <v>13.8046845450192</v>
      </c>
    </row>
    <row r="1629" spans="1:8" x14ac:dyDescent="0.2">
      <c r="A1629" s="2" t="s">
        <v>3070</v>
      </c>
      <c r="B1629" s="2" t="s">
        <v>3071</v>
      </c>
      <c r="C1629" s="2" t="s">
        <v>1570</v>
      </c>
      <c r="D1629" s="2" t="s">
        <v>1571</v>
      </c>
      <c r="E1629" s="2">
        <v>1.3829488865709999E-4</v>
      </c>
      <c r="F1629" s="2">
        <v>-9.7926480407496699E-2</v>
      </c>
      <c r="G1629" s="2">
        <v>-5.5141161774786402</v>
      </c>
      <c r="H1629" s="2">
        <v>13.804455140487301</v>
      </c>
    </row>
    <row r="1630" spans="1:8" x14ac:dyDescent="0.2">
      <c r="A1630" s="2" t="s">
        <v>3072</v>
      </c>
      <c r="B1630" s="2" t="s">
        <v>3073</v>
      </c>
      <c r="C1630" s="2" t="s">
        <v>1570</v>
      </c>
      <c r="D1630" s="2" t="s">
        <v>1571</v>
      </c>
      <c r="E1630" s="2">
        <v>1.3824351440390001E-4</v>
      </c>
      <c r="F1630" s="2">
        <v>-9.8254365550028103E-2</v>
      </c>
      <c r="G1630" s="2">
        <v>-5.5140505868202201</v>
      </c>
      <c r="H1630" s="2">
        <v>13.804083588087</v>
      </c>
    </row>
    <row r="1631" spans="1:8" x14ac:dyDescent="0.2">
      <c r="A1631" s="2" t="s">
        <v>3074</v>
      </c>
      <c r="B1631" s="2" t="s">
        <v>3075</v>
      </c>
      <c r="C1631" s="2" t="s">
        <v>1570</v>
      </c>
      <c r="D1631" s="2" t="s">
        <v>1571</v>
      </c>
      <c r="E1631" s="2">
        <v>1.381611673597E-4</v>
      </c>
      <c r="F1631" s="2">
        <v>-9.7884365722698E-2</v>
      </c>
      <c r="G1631" s="2">
        <v>-5.5139454000129797</v>
      </c>
      <c r="H1631" s="2">
        <v>13.8034877440074</v>
      </c>
    </row>
    <row r="1632" spans="1:8" x14ac:dyDescent="0.2">
      <c r="A1632" s="2" t="s">
        <v>3076</v>
      </c>
      <c r="B1632" s="2" t="s">
        <v>3077</v>
      </c>
      <c r="C1632" s="2" t="s">
        <v>1570</v>
      </c>
      <c r="D1632" s="2" t="s">
        <v>1571</v>
      </c>
      <c r="E1632" s="2">
        <v>1.3804039878610001E-4</v>
      </c>
      <c r="F1632" s="2">
        <v>-9.7680900345864394E-2</v>
      </c>
      <c r="G1632" s="2">
        <v>-5.5137910180032996</v>
      </c>
      <c r="H1632" s="2">
        <v>13.802613248015399</v>
      </c>
    </row>
    <row r="1633" spans="1:8" x14ac:dyDescent="0.2">
      <c r="A1633" s="2" t="s">
        <v>3078</v>
      </c>
      <c r="B1633" s="2" t="s">
        <v>3079</v>
      </c>
      <c r="C1633" s="2" t="s">
        <v>1570</v>
      </c>
      <c r="D1633" s="2" t="s">
        <v>1571</v>
      </c>
      <c r="E1633" s="2">
        <v>1.3801981568180001E-4</v>
      </c>
      <c r="F1633" s="2">
        <v>-9.7948437520067405E-2</v>
      </c>
      <c r="G1633" s="2">
        <v>-5.5137646921149397</v>
      </c>
      <c r="H1633" s="2">
        <v>13.802464127618199</v>
      </c>
    </row>
    <row r="1634" spans="1:8" x14ac:dyDescent="0.2">
      <c r="A1634" s="2" t="s">
        <v>3080</v>
      </c>
      <c r="B1634" s="2" t="s">
        <v>3081</v>
      </c>
      <c r="C1634" s="2" t="s">
        <v>1570</v>
      </c>
      <c r="D1634" s="2" t="s">
        <v>1571</v>
      </c>
      <c r="E1634" s="2">
        <v>1.3799990187289999E-4</v>
      </c>
      <c r="F1634" s="2">
        <v>-9.7739680167596904E-2</v>
      </c>
      <c r="G1634" s="2">
        <v>-5.5137392184021197</v>
      </c>
      <c r="H1634" s="2">
        <v>13.8023198349631</v>
      </c>
    </row>
    <row r="1635" spans="1:8" x14ac:dyDescent="0.2">
      <c r="A1635" s="2" t="s">
        <v>3082</v>
      </c>
      <c r="B1635" s="2" t="s">
        <v>3083</v>
      </c>
      <c r="C1635" s="2" t="s">
        <v>1570</v>
      </c>
      <c r="D1635" s="2" t="s">
        <v>1571</v>
      </c>
      <c r="E1635" s="2">
        <v>1.3780867231330001E-4</v>
      </c>
      <c r="F1635" s="2">
        <v>-9.7727769560491798E-2</v>
      </c>
      <c r="G1635" s="2">
        <v>-5.5134944045457797</v>
      </c>
      <c r="H1635" s="2">
        <v>13.8009331515309</v>
      </c>
    </row>
    <row r="1636" spans="1:8" x14ac:dyDescent="0.2">
      <c r="A1636" s="2" t="s">
        <v>3084</v>
      </c>
      <c r="B1636" s="2" t="s">
        <v>3085</v>
      </c>
      <c r="C1636" s="2" t="s">
        <v>1570</v>
      </c>
      <c r="D1636" s="2" t="s">
        <v>1571</v>
      </c>
      <c r="E1636" s="2">
        <v>1.3777057338340001E-4</v>
      </c>
      <c r="F1636" s="2">
        <v>-9.7915833769653807E-2</v>
      </c>
      <c r="G1636" s="2">
        <v>-5.5134455880610496</v>
      </c>
      <c r="H1636" s="2">
        <v>13.800656650808801</v>
      </c>
    </row>
    <row r="1637" spans="1:8" x14ac:dyDescent="0.2">
      <c r="A1637" s="2" t="s">
        <v>3086</v>
      </c>
      <c r="B1637" s="2" t="s">
        <v>3087</v>
      </c>
      <c r="C1637" s="2" t="s">
        <v>1570</v>
      </c>
      <c r="D1637" s="2" t="s">
        <v>1571</v>
      </c>
      <c r="E1637" s="2">
        <v>1.3757634814229999E-4</v>
      </c>
      <c r="F1637" s="2">
        <v>-9.77236028436992E-2</v>
      </c>
      <c r="G1637" s="2">
        <v>-5.51319650885259</v>
      </c>
      <c r="H1637" s="2">
        <v>13.7992458830968</v>
      </c>
    </row>
    <row r="1638" spans="1:8" x14ac:dyDescent="0.2">
      <c r="A1638" s="2" t="s">
        <v>3088</v>
      </c>
      <c r="B1638" s="2" t="s">
        <v>3089</v>
      </c>
      <c r="C1638" s="2" t="s">
        <v>1570</v>
      </c>
      <c r="D1638" s="2" t="s">
        <v>1571</v>
      </c>
      <c r="E1638" s="2">
        <v>1.3753080966770001E-4</v>
      </c>
      <c r="F1638" s="2">
        <v>-9.7732249456773404E-2</v>
      </c>
      <c r="G1638" s="2">
        <v>-5.5131380566786898</v>
      </c>
      <c r="H1638" s="2">
        <v>13.798914823189101</v>
      </c>
    </row>
    <row r="1639" spans="1:8" x14ac:dyDescent="0.2">
      <c r="A1639" s="2" t="s">
        <v>3090</v>
      </c>
      <c r="B1639" s="2" t="s">
        <v>3091</v>
      </c>
      <c r="C1639" s="2" t="s">
        <v>1570</v>
      </c>
      <c r="D1639" s="2" t="s">
        <v>1571</v>
      </c>
      <c r="E1639" s="2">
        <v>1.3742772003510001E-4</v>
      </c>
      <c r="F1639" s="2">
        <v>-9.8121130417540905E-2</v>
      </c>
      <c r="G1639" s="2">
        <v>-5.5130056592940804</v>
      </c>
      <c r="H1639" s="2">
        <v>13.7981649672925</v>
      </c>
    </row>
    <row r="1640" spans="1:8" x14ac:dyDescent="0.2">
      <c r="A1640" s="2" t="s">
        <v>3092</v>
      </c>
      <c r="B1640" s="2" t="s">
        <v>3093</v>
      </c>
      <c r="C1640" s="2" t="s">
        <v>1570</v>
      </c>
      <c r="D1640" s="2" t="s">
        <v>1571</v>
      </c>
      <c r="E1640" s="2">
        <v>1.373520648368E-4</v>
      </c>
      <c r="F1640" s="2">
        <v>-9.8033510361904899E-2</v>
      </c>
      <c r="G1640" s="2">
        <v>-5.5129084305578404</v>
      </c>
      <c r="H1640" s="2">
        <v>13.7976143066955</v>
      </c>
    </row>
    <row r="1641" spans="1:8" x14ac:dyDescent="0.2">
      <c r="A1641" s="2" t="s">
        <v>3094</v>
      </c>
      <c r="B1641" s="2" t="s">
        <v>3095</v>
      </c>
      <c r="C1641" s="2" t="s">
        <v>1570</v>
      </c>
      <c r="D1641" s="2" t="s">
        <v>1571</v>
      </c>
      <c r="E1641" s="2">
        <v>1.373410514468E-4</v>
      </c>
      <c r="F1641" s="2">
        <v>-9.82610724887093E-2</v>
      </c>
      <c r="G1641" s="2">
        <v>-5.5128942720245098</v>
      </c>
      <c r="H1641" s="2">
        <v>13.7975341198294</v>
      </c>
    </row>
    <row r="1642" spans="1:8" x14ac:dyDescent="0.2">
      <c r="A1642" s="2" t="s">
        <v>3096</v>
      </c>
      <c r="B1642" s="2" t="s">
        <v>3097</v>
      </c>
      <c r="C1642" s="2" t="s">
        <v>1570</v>
      </c>
      <c r="D1642" s="2" t="s">
        <v>1571</v>
      </c>
      <c r="E1642" s="2">
        <v>1.3719518746499999E-4</v>
      </c>
      <c r="F1642" s="2">
        <v>-9.9443000103172793E-2</v>
      </c>
      <c r="G1642" s="2">
        <v>-5.5127066424055</v>
      </c>
      <c r="H1642" s="2">
        <v>13.796471498763401</v>
      </c>
    </row>
    <row r="1643" spans="1:8" x14ac:dyDescent="0.2">
      <c r="A1643" s="2" t="s">
        <v>3098</v>
      </c>
      <c r="B1643" s="2" t="s">
        <v>3099</v>
      </c>
      <c r="C1643" s="2" t="s">
        <v>1570</v>
      </c>
      <c r="D1643" s="2" t="s">
        <v>1571</v>
      </c>
      <c r="E1643" s="2">
        <v>1.3714201472070001E-4</v>
      </c>
      <c r="F1643" s="2">
        <v>-9.7718925939691295E-2</v>
      </c>
      <c r="G1643" s="2">
        <v>-5.51263819335405</v>
      </c>
      <c r="H1643" s="2">
        <v>13.796083853598001</v>
      </c>
    </row>
    <row r="1644" spans="1:8" x14ac:dyDescent="0.2">
      <c r="A1644" s="2" t="s">
        <v>3100</v>
      </c>
      <c r="B1644" s="2" t="s">
        <v>3101</v>
      </c>
      <c r="C1644" s="2" t="s">
        <v>1570</v>
      </c>
      <c r="D1644" s="2" t="s">
        <v>1571</v>
      </c>
      <c r="E1644" s="2">
        <v>1.369203007629E-4</v>
      </c>
      <c r="F1644" s="2">
        <v>-9.7792731891496704E-2</v>
      </c>
      <c r="G1644" s="2">
        <v>-5.5123524863973801</v>
      </c>
      <c r="H1644" s="2">
        <v>13.794465871164499</v>
      </c>
    </row>
    <row r="1645" spans="1:8" x14ac:dyDescent="0.2">
      <c r="A1645" s="2" t="s">
        <v>3102</v>
      </c>
      <c r="B1645" s="2" t="s">
        <v>3103</v>
      </c>
      <c r="C1645" s="2" t="s">
        <v>1570</v>
      </c>
      <c r="D1645" s="2" t="s">
        <v>1571</v>
      </c>
      <c r="E1645" s="2">
        <v>1.3691702812300001E-4</v>
      </c>
      <c r="F1645" s="2">
        <v>-9.7791378714797303E-2</v>
      </c>
      <c r="G1645" s="2">
        <v>-5.5123482656047598</v>
      </c>
      <c r="H1645" s="2">
        <v>13.7944419690908</v>
      </c>
    </row>
    <row r="1646" spans="1:8" x14ac:dyDescent="0.2">
      <c r="A1646" s="2" t="s">
        <v>3104</v>
      </c>
      <c r="B1646" s="2" t="s">
        <v>3105</v>
      </c>
      <c r="C1646" s="2" t="s">
        <v>1570</v>
      </c>
      <c r="D1646" s="2" t="s">
        <v>1571</v>
      </c>
      <c r="E1646" s="2">
        <v>1.368145441074E-4</v>
      </c>
      <c r="F1646" s="2">
        <v>-9.8012706855394399E-2</v>
      </c>
      <c r="G1646" s="2">
        <v>-5.5122160371061897</v>
      </c>
      <c r="H1646" s="2">
        <v>13.7936931769841</v>
      </c>
    </row>
    <row r="1647" spans="1:8" x14ac:dyDescent="0.2">
      <c r="A1647" s="2" t="s">
        <v>3106</v>
      </c>
      <c r="B1647" s="2" t="s">
        <v>3107</v>
      </c>
      <c r="C1647" s="2" t="s">
        <v>1570</v>
      </c>
      <c r="D1647" s="2" t="s">
        <v>1571</v>
      </c>
      <c r="E1647" s="2">
        <v>1.3677876387130001E-4</v>
      </c>
      <c r="F1647" s="2">
        <v>-9.7791090543818598E-2</v>
      </c>
      <c r="G1647" s="2">
        <v>-5.5121698481053301</v>
      </c>
      <c r="H1647" s="2">
        <v>13.7934316191514</v>
      </c>
    </row>
    <row r="1648" spans="1:8" x14ac:dyDescent="0.2">
      <c r="A1648" s="2" t="s">
        <v>3108</v>
      </c>
      <c r="B1648" s="2" t="s">
        <v>3109</v>
      </c>
      <c r="C1648" s="2" t="s">
        <v>1570</v>
      </c>
      <c r="D1648" s="2" t="s">
        <v>1571</v>
      </c>
      <c r="E1648" s="2">
        <v>1.3661529530110001E-4</v>
      </c>
      <c r="F1648" s="2">
        <v>-9.7673747537513095E-2</v>
      </c>
      <c r="G1648" s="2">
        <v>-5.5119586664378799</v>
      </c>
      <c r="H1648" s="2">
        <v>13.7922357731983</v>
      </c>
    </row>
    <row r="1649" spans="1:8" x14ac:dyDescent="0.2">
      <c r="A1649" s="2" t="s">
        <v>3110</v>
      </c>
      <c r="B1649" s="2" t="s">
        <v>3111</v>
      </c>
      <c r="C1649" s="2" t="s">
        <v>1570</v>
      </c>
      <c r="D1649" s="2" t="s">
        <v>1571</v>
      </c>
      <c r="E1649" s="2">
        <v>1.365794898346E-4</v>
      </c>
      <c r="F1649" s="2">
        <v>-9.7715550499620593E-2</v>
      </c>
      <c r="G1649" s="2">
        <v>-5.5119123752795103</v>
      </c>
      <c r="H1649" s="2">
        <v>13.791973649112601</v>
      </c>
    </row>
    <row r="1650" spans="1:8" x14ac:dyDescent="0.2">
      <c r="A1650" s="2" t="s">
        <v>3112</v>
      </c>
      <c r="B1650" s="2" t="s">
        <v>3113</v>
      </c>
      <c r="C1650" s="2" t="s">
        <v>1570</v>
      </c>
      <c r="D1650" s="2" t="s">
        <v>1571</v>
      </c>
      <c r="E1650" s="2">
        <v>1.361158264604E-4</v>
      </c>
      <c r="F1650" s="2">
        <v>-9.7859472416152699E-2</v>
      </c>
      <c r="G1650" s="2">
        <v>-5.5113117935289999</v>
      </c>
      <c r="H1650" s="2">
        <v>13.7885730492977</v>
      </c>
    </row>
    <row r="1651" spans="1:8" x14ac:dyDescent="0.2">
      <c r="A1651" s="2" t="s">
        <v>3114</v>
      </c>
      <c r="B1651" s="2" t="s">
        <v>3115</v>
      </c>
      <c r="C1651" s="2" t="s">
        <v>1570</v>
      </c>
      <c r="D1651" s="2" t="s">
        <v>1571</v>
      </c>
      <c r="E1651" s="2">
        <v>1.36088120699E-4</v>
      </c>
      <c r="F1651" s="2">
        <v>-9.8064679057471502E-2</v>
      </c>
      <c r="G1651" s="2">
        <v>-5.5112758395175403</v>
      </c>
      <c r="H1651" s="2">
        <v>13.7883694830981</v>
      </c>
    </row>
    <row r="1652" spans="1:8" x14ac:dyDescent="0.2">
      <c r="A1652" s="2" t="s">
        <v>3116</v>
      </c>
      <c r="B1652" s="2" t="s">
        <v>3117</v>
      </c>
      <c r="C1652" s="2" t="s">
        <v>1570</v>
      </c>
      <c r="D1652" s="2" t="s">
        <v>1571</v>
      </c>
      <c r="E1652" s="2">
        <v>1.3607423435410001E-4</v>
      </c>
      <c r="F1652" s="2">
        <v>-9.7856361152225096E-2</v>
      </c>
      <c r="G1652" s="2">
        <v>-5.5112578162428596</v>
      </c>
      <c r="H1652" s="2">
        <v>13.7882674385302</v>
      </c>
    </row>
    <row r="1653" spans="1:8" x14ac:dyDescent="0.2">
      <c r="A1653" s="2" t="s">
        <v>3118</v>
      </c>
      <c r="B1653" s="2" t="s">
        <v>3119</v>
      </c>
      <c r="C1653" s="2" t="s">
        <v>1570</v>
      </c>
      <c r="D1653" s="2" t="s">
        <v>1571</v>
      </c>
      <c r="E1653" s="2">
        <v>1.3606373753069999E-4</v>
      </c>
      <c r="F1653" s="2">
        <v>-9.7789316137284907E-2</v>
      </c>
      <c r="G1653" s="2">
        <v>-5.5112441910141401</v>
      </c>
      <c r="H1653" s="2">
        <v>13.7881902951358</v>
      </c>
    </row>
    <row r="1654" spans="1:8" x14ac:dyDescent="0.2">
      <c r="A1654" s="2" t="s">
        <v>3120</v>
      </c>
      <c r="B1654" s="2" t="s">
        <v>3121</v>
      </c>
      <c r="C1654" s="2" t="s">
        <v>1570</v>
      </c>
      <c r="D1654" s="2" t="s">
        <v>1571</v>
      </c>
      <c r="E1654" s="2">
        <v>1.3605040603720001E-4</v>
      </c>
      <c r="F1654" s="2">
        <v>-9.7898563368522304E-2</v>
      </c>
      <c r="G1654" s="2">
        <v>-5.51122688472487</v>
      </c>
      <c r="H1654" s="2">
        <v>13.7880923105678</v>
      </c>
    </row>
    <row r="1655" spans="1:8" x14ac:dyDescent="0.2">
      <c r="A1655" s="2" t="s">
        <v>3122</v>
      </c>
      <c r="B1655" s="2" t="s">
        <v>3123</v>
      </c>
      <c r="C1655" s="2" t="s">
        <v>1570</v>
      </c>
      <c r="D1655" s="2" t="s">
        <v>1571</v>
      </c>
      <c r="E1655" s="2">
        <v>1.3595580900369999E-4</v>
      </c>
      <c r="F1655" s="2">
        <v>-9.3156996610894396E-2</v>
      </c>
      <c r="G1655" s="2">
        <v>-5.5111040332139698</v>
      </c>
      <c r="H1655" s="2">
        <v>13.787396760009401</v>
      </c>
    </row>
    <row r="1656" spans="1:8" x14ac:dyDescent="0.2">
      <c r="A1656" s="2" t="s">
        <v>3124</v>
      </c>
      <c r="B1656" s="2" t="s">
        <v>3125</v>
      </c>
      <c r="C1656" s="2" t="s">
        <v>1570</v>
      </c>
      <c r="D1656" s="2" t="s">
        <v>1571</v>
      </c>
      <c r="E1656" s="2">
        <v>1.3590199665490001E-4</v>
      </c>
      <c r="F1656" s="2">
        <v>-9.7894857646689704E-2</v>
      </c>
      <c r="G1656" s="2">
        <v>-5.5110341086870598</v>
      </c>
      <c r="H1656" s="2">
        <v>13.787000874010401</v>
      </c>
    </row>
    <row r="1657" spans="1:8" x14ac:dyDescent="0.2">
      <c r="A1657" s="2" t="s">
        <v>3126</v>
      </c>
      <c r="B1657" s="2" t="s">
        <v>3127</v>
      </c>
      <c r="C1657" s="2" t="s">
        <v>1570</v>
      </c>
      <c r="D1657" s="2" t="s">
        <v>1571</v>
      </c>
      <c r="E1657" s="2">
        <v>1.3583228537629999E-4</v>
      </c>
      <c r="F1657" s="2">
        <v>-9.7763887018299703E-2</v>
      </c>
      <c r="G1657" s="2">
        <v>-5.5109434823679999</v>
      </c>
      <c r="H1657" s="2">
        <v>13.786487789834799</v>
      </c>
    </row>
    <row r="1658" spans="1:8" x14ac:dyDescent="0.2">
      <c r="A1658" s="2" t="s">
        <v>3128</v>
      </c>
      <c r="B1658" s="2" t="s">
        <v>3129</v>
      </c>
      <c r="C1658" s="2" t="s">
        <v>1570</v>
      </c>
      <c r="D1658" s="2" t="s">
        <v>1571</v>
      </c>
      <c r="E1658" s="2">
        <v>1.3582870972E-4</v>
      </c>
      <c r="F1658" s="2">
        <v>-9.7913333105473704E-2</v>
      </c>
      <c r="G1658" s="2">
        <v>-5.5109388326356896</v>
      </c>
      <c r="H1658" s="2">
        <v>13.786461465435099</v>
      </c>
    </row>
    <row r="1659" spans="1:8" x14ac:dyDescent="0.2">
      <c r="A1659" s="2" t="s">
        <v>3130</v>
      </c>
      <c r="B1659" s="2" t="s">
        <v>3131</v>
      </c>
      <c r="C1659" s="2" t="s">
        <v>1570</v>
      </c>
      <c r="D1659" s="2" t="s">
        <v>1571</v>
      </c>
      <c r="E1659" s="2">
        <v>1.3571613734700001E-4</v>
      </c>
      <c r="F1659" s="2">
        <v>-9.7606422080046898E-2</v>
      </c>
      <c r="G1659" s="2">
        <v>-5.5107923805017904</v>
      </c>
      <c r="H1659" s="2">
        <v>13.7856323399283</v>
      </c>
    </row>
    <row r="1660" spans="1:8" x14ac:dyDescent="0.2">
      <c r="A1660" s="2" t="s">
        <v>3132</v>
      </c>
      <c r="B1660" s="2" t="s">
        <v>3133</v>
      </c>
      <c r="C1660" s="2" t="s">
        <v>1570</v>
      </c>
      <c r="D1660" s="2" t="s">
        <v>1571</v>
      </c>
      <c r="E1660" s="2">
        <v>1.3562898592440001E-4</v>
      </c>
      <c r="F1660" s="2">
        <v>-9.7662100724285703E-2</v>
      </c>
      <c r="G1660" s="2">
        <v>-5.51067891387589</v>
      </c>
      <c r="H1660" s="2">
        <v>13.784989974039799</v>
      </c>
    </row>
    <row r="1661" spans="1:8" x14ac:dyDescent="0.2">
      <c r="A1661" s="2" t="s">
        <v>3134</v>
      </c>
      <c r="B1661" s="2" t="s">
        <v>3135</v>
      </c>
      <c r="C1661" s="2" t="s">
        <v>1570</v>
      </c>
      <c r="D1661" s="2" t="s">
        <v>1571</v>
      </c>
      <c r="E1661" s="2">
        <v>1.3543237125449999E-4</v>
      </c>
      <c r="F1661" s="2">
        <v>-9.7456112209877696E-2</v>
      </c>
      <c r="G1661" s="2">
        <v>-5.5104226551744402</v>
      </c>
      <c r="H1661" s="2">
        <v>13.783539271464599</v>
      </c>
    </row>
    <row r="1662" spans="1:8" x14ac:dyDescent="0.2">
      <c r="A1662" s="2" t="s">
        <v>3136</v>
      </c>
      <c r="B1662" s="2" t="s">
        <v>3137</v>
      </c>
      <c r="C1662" s="2" t="s">
        <v>1570</v>
      </c>
      <c r="D1662" s="2" t="s">
        <v>1571</v>
      </c>
      <c r="E1662" s="2">
        <v>1.35423501723E-4</v>
      </c>
      <c r="F1662" s="2">
        <v>-9.7757117746618105E-2</v>
      </c>
      <c r="G1662" s="2">
        <v>-5.5104110859775304</v>
      </c>
      <c r="H1662" s="2">
        <v>13.783473778836299</v>
      </c>
    </row>
    <row r="1663" spans="1:8" x14ac:dyDescent="0.2">
      <c r="A1663" s="2" t="s">
        <v>3138</v>
      </c>
      <c r="B1663" s="2" t="s">
        <v>3139</v>
      </c>
      <c r="C1663" s="2" t="s">
        <v>1570</v>
      </c>
      <c r="D1663" s="2" t="s">
        <v>1571</v>
      </c>
      <c r="E1663" s="2">
        <v>1.350946484453E-4</v>
      </c>
      <c r="F1663" s="2">
        <v>-9.7671986897680405E-2</v>
      </c>
      <c r="G1663" s="2">
        <v>-5.5099815850063996</v>
      </c>
      <c r="H1663" s="2">
        <v>13.781042493249601</v>
      </c>
    </row>
    <row r="1664" spans="1:8" x14ac:dyDescent="0.2">
      <c r="A1664" s="2" t="s">
        <v>3140</v>
      </c>
      <c r="B1664" s="2" t="s">
        <v>3141</v>
      </c>
      <c r="C1664" s="2" t="s">
        <v>1570</v>
      </c>
      <c r="D1664" s="2" t="s">
        <v>1571</v>
      </c>
      <c r="E1664" s="2">
        <v>1.349798489982E-4</v>
      </c>
      <c r="F1664" s="2">
        <v>-9.7674934119234794E-2</v>
      </c>
      <c r="G1664" s="2">
        <v>-5.5098313963053203</v>
      </c>
      <c r="H1664" s="2">
        <v>13.7801923614893</v>
      </c>
    </row>
    <row r="1665" spans="1:8" x14ac:dyDescent="0.2">
      <c r="A1665" s="2" t="s">
        <v>3142</v>
      </c>
      <c r="B1665" s="2" t="s">
        <v>3143</v>
      </c>
      <c r="C1665" s="2" t="s">
        <v>1570</v>
      </c>
      <c r="D1665" s="2" t="s">
        <v>1571</v>
      </c>
      <c r="E1665" s="2">
        <v>1.3489711175889999E-4</v>
      </c>
      <c r="F1665" s="2">
        <v>-9.7730277055313702E-2</v>
      </c>
      <c r="G1665" s="2">
        <v>-5.5097230718703996</v>
      </c>
      <c r="H1665" s="2">
        <v>13.7795792136189</v>
      </c>
    </row>
    <row r="1666" spans="1:8" x14ac:dyDescent="0.2">
      <c r="A1666" s="2" t="s">
        <v>3144</v>
      </c>
      <c r="B1666" s="2" t="s">
        <v>3145</v>
      </c>
      <c r="C1666" s="2" t="s">
        <v>1570</v>
      </c>
      <c r="D1666" s="2" t="s">
        <v>1571</v>
      </c>
      <c r="E1666" s="2">
        <v>1.3484257666989999E-4</v>
      </c>
      <c r="F1666" s="2">
        <v>-9.7922531043594399E-2</v>
      </c>
      <c r="G1666" s="2">
        <v>-5.5096516338405701</v>
      </c>
      <c r="H1666" s="2">
        <v>13.7791748601474</v>
      </c>
    </row>
    <row r="1667" spans="1:8" x14ac:dyDescent="0.2">
      <c r="A1667" s="2" t="s">
        <v>3146</v>
      </c>
      <c r="B1667" s="2" t="s">
        <v>3147</v>
      </c>
      <c r="C1667" s="2" t="s">
        <v>1570</v>
      </c>
      <c r="D1667" s="2" t="s">
        <v>1571</v>
      </c>
      <c r="E1667" s="2">
        <v>1.3479892058639999E-4</v>
      </c>
      <c r="F1667" s="2">
        <v>-9.7743231257545596E-2</v>
      </c>
      <c r="G1667" s="2">
        <v>-5.5095944252295004</v>
      </c>
      <c r="H1667" s="2">
        <v>13.778851051799499</v>
      </c>
    </row>
    <row r="1668" spans="1:8" x14ac:dyDescent="0.2">
      <c r="A1668" s="2" t="s">
        <v>3148</v>
      </c>
      <c r="B1668" s="2" t="s">
        <v>3149</v>
      </c>
      <c r="C1668" s="2" t="s">
        <v>1570</v>
      </c>
      <c r="D1668" s="2" t="s">
        <v>1571</v>
      </c>
      <c r="E1668" s="2">
        <v>1.3453673434709999E-4</v>
      </c>
      <c r="F1668" s="2">
        <v>-9.7658344489524096E-2</v>
      </c>
      <c r="G1668" s="2">
        <v>-5.5092504435182201</v>
      </c>
      <c r="H1668" s="2">
        <v>13.776904140446501</v>
      </c>
    </row>
    <row r="1669" spans="1:8" x14ac:dyDescent="0.2">
      <c r="A1669" s="2" t="s">
        <v>3150</v>
      </c>
      <c r="B1669" s="2" t="s">
        <v>3151</v>
      </c>
      <c r="C1669" s="2" t="s">
        <v>1570</v>
      </c>
      <c r="D1669" s="2" t="s">
        <v>1571</v>
      </c>
      <c r="E1669" s="2">
        <v>1.343479475195E-4</v>
      </c>
      <c r="F1669" s="2">
        <v>-9.7965164093811896E-2</v>
      </c>
      <c r="G1669" s="2">
        <v>-5.5090023312685901</v>
      </c>
      <c r="H1669" s="2">
        <v>13.775499918701399</v>
      </c>
    </row>
    <row r="1670" spans="1:8" x14ac:dyDescent="0.2">
      <c r="A1670" s="2" t="s">
        <v>3152</v>
      </c>
      <c r="B1670" s="2" t="s">
        <v>3153</v>
      </c>
      <c r="C1670" s="2" t="s">
        <v>1570</v>
      </c>
      <c r="D1670" s="2" t="s">
        <v>1571</v>
      </c>
      <c r="E1670" s="2">
        <v>1.342664054188E-4</v>
      </c>
      <c r="F1670" s="2">
        <v>-9.7682169426611606E-2</v>
      </c>
      <c r="G1670" s="2">
        <v>-5.5088950536285797</v>
      </c>
      <c r="H1670" s="2">
        <v>13.7748927873073</v>
      </c>
    </row>
    <row r="1671" spans="1:8" x14ac:dyDescent="0.2">
      <c r="A1671" s="2" t="s">
        <v>3154</v>
      </c>
      <c r="B1671" s="2" t="s">
        <v>3155</v>
      </c>
      <c r="C1671" s="2" t="s">
        <v>1570</v>
      </c>
      <c r="D1671" s="2" t="s">
        <v>1571</v>
      </c>
      <c r="E1671" s="2">
        <v>1.3424567279500001E-4</v>
      </c>
      <c r="F1671" s="2">
        <v>-9.7652105140412004E-2</v>
      </c>
      <c r="G1671" s="2">
        <v>-5.5088677668503196</v>
      </c>
      <c r="H1671" s="2">
        <v>13.7747383613022</v>
      </c>
    </row>
    <row r="1672" spans="1:8" x14ac:dyDescent="0.2">
      <c r="A1672" s="2" t="s">
        <v>3156</v>
      </c>
      <c r="B1672" s="2" t="s">
        <v>3157</v>
      </c>
      <c r="C1672" s="2" t="s">
        <v>1570</v>
      </c>
      <c r="D1672" s="2" t="s">
        <v>1571</v>
      </c>
      <c r="E1672" s="2">
        <v>1.3423766913549999E-4</v>
      </c>
      <c r="F1672" s="2">
        <v>-9.7619974366573006E-2</v>
      </c>
      <c r="G1672" s="2">
        <v>-5.5088572318497002</v>
      </c>
      <c r="H1672" s="2">
        <v>13.7746787400285</v>
      </c>
    </row>
    <row r="1673" spans="1:8" x14ac:dyDescent="0.2">
      <c r="A1673" s="2" t="s">
        <v>3158</v>
      </c>
      <c r="B1673" s="2" t="s">
        <v>3159</v>
      </c>
      <c r="C1673" s="2" t="s">
        <v>1570</v>
      </c>
      <c r="D1673" s="2" t="s">
        <v>1571</v>
      </c>
      <c r="E1673" s="2">
        <v>1.3417819347829999E-4</v>
      </c>
      <c r="F1673" s="2">
        <v>-9.7996528658495896E-2</v>
      </c>
      <c r="G1673" s="2">
        <v>-5.5087789253353696</v>
      </c>
      <c r="H1673" s="2">
        <v>13.774235579496599</v>
      </c>
    </row>
    <row r="1674" spans="1:8" x14ac:dyDescent="0.2">
      <c r="A1674" s="2" t="s">
        <v>3160</v>
      </c>
      <c r="B1674" s="2" t="s">
        <v>3161</v>
      </c>
      <c r="C1674" s="2" t="s">
        <v>1570</v>
      </c>
      <c r="D1674" s="2" t="s">
        <v>1571</v>
      </c>
      <c r="E1674" s="2">
        <v>1.339721104041E-4</v>
      </c>
      <c r="F1674" s="2">
        <v>-9.7641418971543006E-2</v>
      </c>
      <c r="G1674" s="2">
        <v>-5.5085073159812001</v>
      </c>
      <c r="H1674" s="2">
        <v>13.7726985078483</v>
      </c>
    </row>
    <row r="1675" spans="1:8" x14ac:dyDescent="0.2">
      <c r="A1675" s="2" t="s">
        <v>3162</v>
      </c>
      <c r="B1675" s="2" t="s">
        <v>3163</v>
      </c>
      <c r="C1675" s="2" t="s">
        <v>1570</v>
      </c>
      <c r="D1675" s="2" t="s">
        <v>1571</v>
      </c>
      <c r="E1675" s="2">
        <v>1.3374912089140001E-4</v>
      </c>
      <c r="F1675" s="2">
        <v>-9.7723651854014104E-2</v>
      </c>
      <c r="G1675" s="2">
        <v>-5.5082129384606597</v>
      </c>
      <c r="H1675" s="2">
        <v>13.7710326738526</v>
      </c>
    </row>
    <row r="1676" spans="1:8" x14ac:dyDescent="0.2">
      <c r="A1676" s="2" t="s">
        <v>3164</v>
      </c>
      <c r="B1676" s="2" t="s">
        <v>3165</v>
      </c>
      <c r="C1676" s="2" t="s">
        <v>1570</v>
      </c>
      <c r="D1676" s="2" t="s">
        <v>1571</v>
      </c>
      <c r="E1676" s="2">
        <v>1.3374352950900001E-4</v>
      </c>
      <c r="F1676" s="2">
        <v>-9.7726921020580504E-2</v>
      </c>
      <c r="G1676" s="2">
        <v>-5.5082055505409997</v>
      </c>
      <c r="H1676" s="2">
        <v>13.770990867975099</v>
      </c>
    </row>
    <row r="1677" spans="1:8" x14ac:dyDescent="0.2">
      <c r="A1677" s="2" t="s">
        <v>3166</v>
      </c>
      <c r="B1677" s="2" t="s">
        <v>3167</v>
      </c>
      <c r="C1677" s="2" t="s">
        <v>1570</v>
      </c>
      <c r="D1677" s="2" t="s">
        <v>1571</v>
      </c>
      <c r="E1677" s="2">
        <v>1.3373253822640001E-4</v>
      </c>
      <c r="F1677" s="2">
        <v>-9.7866801870840403E-2</v>
      </c>
      <c r="G1677" s="2">
        <v>-5.5081910267790404</v>
      </c>
      <c r="H1677" s="2">
        <v>13.7709086828084</v>
      </c>
    </row>
    <row r="1678" spans="1:8" x14ac:dyDescent="0.2">
      <c r="A1678" s="2" t="s">
        <v>3168</v>
      </c>
      <c r="B1678" s="2" t="s">
        <v>3169</v>
      </c>
      <c r="C1678" s="2" t="s">
        <v>1570</v>
      </c>
      <c r="D1678" s="2" t="s">
        <v>1571</v>
      </c>
      <c r="E1678" s="2">
        <v>1.3351823295819999E-4</v>
      </c>
      <c r="F1678" s="2">
        <v>-9.77184154576035E-2</v>
      </c>
      <c r="G1678" s="2">
        <v>-5.5079075996632101</v>
      </c>
      <c r="H1678" s="2">
        <v>13.7693049058526</v>
      </c>
    </row>
    <row r="1679" spans="1:8" x14ac:dyDescent="0.2">
      <c r="A1679" s="2" t="s">
        <v>3170</v>
      </c>
      <c r="B1679" s="2" t="s">
        <v>3171</v>
      </c>
      <c r="C1679" s="2" t="s">
        <v>1570</v>
      </c>
      <c r="D1679" s="2" t="s">
        <v>1571</v>
      </c>
      <c r="E1679" s="2">
        <v>1.3346216174150001E-4</v>
      </c>
      <c r="F1679" s="2">
        <v>-9.7942676865548597E-2</v>
      </c>
      <c r="G1679" s="2">
        <v>-5.5078333657867597</v>
      </c>
      <c r="H1679" s="2">
        <v>13.7688848658903</v>
      </c>
    </row>
    <row r="1680" spans="1:8" x14ac:dyDescent="0.2">
      <c r="A1680" s="2" t="s">
        <v>3172</v>
      </c>
      <c r="B1680" s="2" t="s">
        <v>3173</v>
      </c>
      <c r="C1680" s="2" t="s">
        <v>1570</v>
      </c>
      <c r="D1680" s="2" t="s">
        <v>1571</v>
      </c>
      <c r="E1680" s="2">
        <v>1.3337938040589999E-4</v>
      </c>
      <c r="F1680" s="2">
        <v>-9.7625305341355703E-2</v>
      </c>
      <c r="G1680" s="2">
        <v>-5.5077237109542496</v>
      </c>
      <c r="H1680" s="2">
        <v>13.768264412735601</v>
      </c>
    </row>
    <row r="1681" spans="1:8" x14ac:dyDescent="0.2">
      <c r="A1681" s="2" t="s">
        <v>3174</v>
      </c>
      <c r="B1681" s="2" t="s">
        <v>3175</v>
      </c>
      <c r="C1681" s="2" t="s">
        <v>1570</v>
      </c>
      <c r="D1681" s="2" t="s">
        <v>1571</v>
      </c>
      <c r="E1681" s="2">
        <v>1.333737208193E-4</v>
      </c>
      <c r="F1681" s="2">
        <v>-9.7810889438809404E-2</v>
      </c>
      <c r="G1681" s="2">
        <v>-5.5077162115178302</v>
      </c>
      <c r="H1681" s="2">
        <v>13.768221979589899</v>
      </c>
    </row>
    <row r="1682" spans="1:8" x14ac:dyDescent="0.2">
      <c r="A1682" s="2" t="s">
        <v>3176</v>
      </c>
      <c r="B1682" s="2" t="s">
        <v>3177</v>
      </c>
      <c r="C1682" s="2" t="s">
        <v>1570</v>
      </c>
      <c r="D1682" s="2" t="s">
        <v>1571</v>
      </c>
      <c r="E1682" s="2">
        <v>1.3317012825039999E-4</v>
      </c>
      <c r="F1682" s="2">
        <v>-9.7646833242909806E-2</v>
      </c>
      <c r="G1682" s="2">
        <v>-5.5074462153028803</v>
      </c>
      <c r="H1682" s="2">
        <v>13.7666943314434</v>
      </c>
    </row>
    <row r="1683" spans="1:8" x14ac:dyDescent="0.2">
      <c r="A1683" s="2" t="s">
        <v>3178</v>
      </c>
      <c r="B1683" s="2" t="s">
        <v>3179</v>
      </c>
      <c r="C1683" s="2" t="s">
        <v>1570</v>
      </c>
      <c r="D1683" s="2" t="s">
        <v>1571</v>
      </c>
      <c r="E1683" s="2">
        <v>1.3305736300869999E-4</v>
      </c>
      <c r="F1683" s="2">
        <v>-9.7889721576552097E-2</v>
      </c>
      <c r="G1683" s="2">
        <v>-5.5072964872199197</v>
      </c>
      <c r="H1683" s="2">
        <v>13.765847196927901</v>
      </c>
    </row>
    <row r="1684" spans="1:8" x14ac:dyDescent="0.2">
      <c r="A1684" s="2" t="s">
        <v>3180</v>
      </c>
      <c r="B1684" s="2" t="s">
        <v>3181</v>
      </c>
      <c r="C1684" s="2" t="s">
        <v>1570</v>
      </c>
      <c r="D1684" s="2" t="s">
        <v>1571</v>
      </c>
      <c r="E1684" s="2">
        <v>1.3305496704210001E-4</v>
      </c>
      <c r="F1684" s="2">
        <v>-9.8022454319244501E-2</v>
      </c>
      <c r="G1684" s="2">
        <v>-5.5072933044689902</v>
      </c>
      <c r="H1684" s="2">
        <v>13.765829189746499</v>
      </c>
    </row>
    <row r="1685" spans="1:8" x14ac:dyDescent="0.2">
      <c r="A1685" s="2" t="s">
        <v>3182</v>
      </c>
      <c r="B1685" s="2" t="s">
        <v>3183</v>
      </c>
      <c r="C1685" s="2" t="s">
        <v>1570</v>
      </c>
      <c r="D1685" s="2" t="s">
        <v>1571</v>
      </c>
      <c r="E1685" s="2">
        <v>1.3301995140160001E-4</v>
      </c>
      <c r="F1685" s="2">
        <v>-9.7551147437158606E-2</v>
      </c>
      <c r="G1685" s="2">
        <v>-5.5072467836863996</v>
      </c>
      <c r="H1685" s="2">
        <v>13.765565988382299</v>
      </c>
    </row>
    <row r="1686" spans="1:8" x14ac:dyDescent="0.2">
      <c r="A1686" s="2" t="s">
        <v>3184</v>
      </c>
      <c r="B1686" s="2" t="s">
        <v>3185</v>
      </c>
      <c r="C1686" s="2" t="s">
        <v>1570</v>
      </c>
      <c r="D1686" s="2" t="s">
        <v>1571</v>
      </c>
      <c r="E1686" s="2">
        <v>1.3293622832729999E-4</v>
      </c>
      <c r="F1686" s="2">
        <v>-9.7713572032256696E-2</v>
      </c>
      <c r="G1686" s="2">
        <v>-5.5071355003367302</v>
      </c>
      <c r="H1686" s="2">
        <v>13.7649363878428</v>
      </c>
    </row>
    <row r="1687" spans="1:8" x14ac:dyDescent="0.2">
      <c r="A1687" s="2" t="s">
        <v>3186</v>
      </c>
      <c r="B1687" s="2" t="s">
        <v>3187</v>
      </c>
      <c r="C1687" s="2" t="s">
        <v>1570</v>
      </c>
      <c r="D1687" s="2" t="s">
        <v>1571</v>
      </c>
      <c r="E1687" s="2">
        <v>1.3279048362479999E-4</v>
      </c>
      <c r="F1687" s="2">
        <v>-9.7764823572010995E-2</v>
      </c>
      <c r="G1687" s="2">
        <v>-5.5069416061738004</v>
      </c>
      <c r="H1687" s="2">
        <v>13.7638394358949</v>
      </c>
    </row>
    <row r="1688" spans="1:8" x14ac:dyDescent="0.2">
      <c r="A1688" s="2" t="s">
        <v>3188</v>
      </c>
      <c r="B1688" s="2" t="s">
        <v>3189</v>
      </c>
      <c r="C1688" s="2" t="s">
        <v>1570</v>
      </c>
      <c r="D1688" s="2" t="s">
        <v>1571</v>
      </c>
      <c r="E1688" s="2">
        <v>1.3278829543399999E-4</v>
      </c>
      <c r="F1688" s="2">
        <v>-9.7748134810342099E-2</v>
      </c>
      <c r="G1688" s="2">
        <v>-5.50693869340048</v>
      </c>
      <c r="H1688" s="2">
        <v>13.763822957238499</v>
      </c>
    </row>
    <row r="1689" spans="1:8" x14ac:dyDescent="0.2">
      <c r="A1689" s="2" t="s">
        <v>3190</v>
      </c>
      <c r="B1689" s="2" t="s">
        <v>3191</v>
      </c>
      <c r="C1689" s="2" t="s">
        <v>1570</v>
      </c>
      <c r="D1689" s="2" t="s">
        <v>1571</v>
      </c>
      <c r="E1689" s="2">
        <v>1.3278653688000001E-4</v>
      </c>
      <c r="F1689" s="2">
        <v>-9.7631002442626999E-2</v>
      </c>
      <c r="G1689" s="2">
        <v>-5.5069363524949297</v>
      </c>
      <c r="H1689" s="2">
        <v>13.7638097138601</v>
      </c>
    </row>
    <row r="1690" spans="1:8" x14ac:dyDescent="0.2">
      <c r="A1690" s="2" t="s">
        <v>3192</v>
      </c>
      <c r="B1690" s="2" t="s">
        <v>3193</v>
      </c>
      <c r="C1690" s="2" t="s">
        <v>1570</v>
      </c>
      <c r="D1690" s="2" t="s">
        <v>1571</v>
      </c>
      <c r="E1690" s="2">
        <v>1.3273771556990001E-4</v>
      </c>
      <c r="F1690" s="2">
        <v>-9.8501589535353998E-2</v>
      </c>
      <c r="G1690" s="2">
        <v>-5.5068713510532596</v>
      </c>
      <c r="H1690" s="2">
        <v>13.7634419786332</v>
      </c>
    </row>
    <row r="1691" spans="1:8" x14ac:dyDescent="0.2">
      <c r="A1691" s="2" t="s">
        <v>3194</v>
      </c>
      <c r="B1691" s="2" t="s">
        <v>3195</v>
      </c>
      <c r="C1691" s="2" t="s">
        <v>1570</v>
      </c>
      <c r="D1691" s="2" t="s">
        <v>1571</v>
      </c>
      <c r="E1691" s="2">
        <v>1.3240080023120001E-4</v>
      </c>
      <c r="F1691" s="2">
        <v>-9.76034859816204E-2</v>
      </c>
      <c r="G1691" s="2">
        <v>-5.5064221029783802</v>
      </c>
      <c r="H1691" s="2">
        <v>13.7609005483994</v>
      </c>
    </row>
    <row r="1692" spans="1:8" x14ac:dyDescent="0.2">
      <c r="A1692" s="2" t="s">
        <v>3196</v>
      </c>
      <c r="B1692" s="2" t="s">
        <v>3197</v>
      </c>
      <c r="C1692" s="2" t="s">
        <v>1570</v>
      </c>
      <c r="D1692" s="2" t="s">
        <v>1571</v>
      </c>
      <c r="E1692" s="2">
        <v>1.3229218637730001E-4</v>
      </c>
      <c r="F1692" s="2">
        <v>-9.7877312973722305E-2</v>
      </c>
      <c r="G1692" s="2">
        <v>-5.5062770240698899</v>
      </c>
      <c r="H1692" s="2">
        <v>13.7600798703647</v>
      </c>
    </row>
    <row r="1693" spans="1:8" x14ac:dyDescent="0.2">
      <c r="A1693" s="2" t="s">
        <v>3198</v>
      </c>
      <c r="B1693" s="2" t="s">
        <v>3199</v>
      </c>
      <c r="C1693" s="2" t="s">
        <v>1570</v>
      </c>
      <c r="D1693" s="2" t="s">
        <v>1571</v>
      </c>
      <c r="E1693" s="2">
        <v>1.3227352370710001E-4</v>
      </c>
      <c r="F1693" s="2">
        <v>-9.7611256932188098E-2</v>
      </c>
      <c r="G1693" s="2">
        <v>-5.5062520833837301</v>
      </c>
      <c r="H1693" s="2">
        <v>13.7599387888145</v>
      </c>
    </row>
    <row r="1694" spans="1:8" x14ac:dyDescent="0.2">
      <c r="A1694" s="2" t="s">
        <v>3200</v>
      </c>
      <c r="B1694" s="2" t="s">
        <v>3201</v>
      </c>
      <c r="C1694" s="2" t="s">
        <v>1570</v>
      </c>
      <c r="D1694" s="2" t="s">
        <v>1571</v>
      </c>
      <c r="E1694" s="2">
        <v>1.322176228646E-4</v>
      </c>
      <c r="F1694" s="2">
        <v>-9.7665563930110097E-2</v>
      </c>
      <c r="G1694" s="2">
        <v>-5.5061773560785703</v>
      </c>
      <c r="H1694" s="2">
        <v>13.7595160839793</v>
      </c>
    </row>
    <row r="1695" spans="1:8" x14ac:dyDescent="0.2">
      <c r="A1695" s="2" t="s">
        <v>3202</v>
      </c>
      <c r="B1695" s="2" t="s">
        <v>3203</v>
      </c>
      <c r="C1695" s="2" t="s">
        <v>1570</v>
      </c>
      <c r="D1695" s="2" t="s">
        <v>1571</v>
      </c>
      <c r="E1695" s="2">
        <v>1.3208455996959999E-4</v>
      </c>
      <c r="F1695" s="2">
        <v>-9.7578227304127393E-2</v>
      </c>
      <c r="G1695" s="2">
        <v>-5.5059993485694099</v>
      </c>
      <c r="H1695" s="2">
        <v>13.758509184188</v>
      </c>
    </row>
    <row r="1696" spans="1:8" x14ac:dyDescent="0.2">
      <c r="A1696" s="2" t="s">
        <v>3204</v>
      </c>
      <c r="B1696" s="2" t="s">
        <v>3205</v>
      </c>
      <c r="C1696" s="2" t="s">
        <v>1570</v>
      </c>
      <c r="D1696" s="2" t="s">
        <v>1571</v>
      </c>
      <c r="E1696" s="2">
        <v>1.3186342464979999E-4</v>
      </c>
      <c r="F1696" s="2">
        <v>-9.7915805287935698E-2</v>
      </c>
      <c r="G1696" s="2">
        <v>-5.5057031106584997</v>
      </c>
      <c r="H1696" s="2">
        <v>13.756833586083101</v>
      </c>
    </row>
    <row r="1697" spans="1:8" x14ac:dyDescent="0.2">
      <c r="A1697" s="2" t="s">
        <v>3206</v>
      </c>
      <c r="B1697" s="2" t="s">
        <v>3207</v>
      </c>
      <c r="C1697" s="2" t="s">
        <v>1570</v>
      </c>
      <c r="D1697" s="2" t="s">
        <v>1571</v>
      </c>
      <c r="E1697" s="2">
        <v>1.3185939553290001E-4</v>
      </c>
      <c r="F1697" s="2">
        <v>-9.7908273396790396E-2</v>
      </c>
      <c r="G1697" s="2">
        <v>-5.5056977084066796</v>
      </c>
      <c r="H1697" s="2">
        <v>13.756803030389101</v>
      </c>
    </row>
    <row r="1698" spans="1:8" x14ac:dyDescent="0.2">
      <c r="A1698" s="2" t="s">
        <v>3208</v>
      </c>
      <c r="B1698" s="2" t="s">
        <v>3209</v>
      </c>
      <c r="C1698" s="2" t="s">
        <v>1570</v>
      </c>
      <c r="D1698" s="2" t="s">
        <v>1571</v>
      </c>
      <c r="E1698" s="2">
        <v>1.318008195486E-4</v>
      </c>
      <c r="F1698" s="2">
        <v>-9.7924826958222203E-2</v>
      </c>
      <c r="G1698" s="2">
        <v>-5.5056191503050096</v>
      </c>
      <c r="H1698" s="2">
        <v>13.756358701044199</v>
      </c>
    </row>
    <row r="1699" spans="1:8" x14ac:dyDescent="0.2">
      <c r="A1699" s="2" t="s">
        <v>3210</v>
      </c>
      <c r="B1699" s="2" t="s">
        <v>3211</v>
      </c>
      <c r="C1699" s="2" t="s">
        <v>1570</v>
      </c>
      <c r="D1699" s="2" t="s">
        <v>1571</v>
      </c>
      <c r="E1699" s="2">
        <v>1.3145451599149999E-4</v>
      </c>
      <c r="F1699" s="2">
        <v>-9.7781515345858799E-2</v>
      </c>
      <c r="G1699" s="2">
        <v>-5.5051539741480697</v>
      </c>
      <c r="H1699" s="2">
        <v>13.753727766661299</v>
      </c>
    </row>
    <row r="1700" spans="1:8" x14ac:dyDescent="0.2">
      <c r="A1700" s="2" t="s">
        <v>3212</v>
      </c>
      <c r="B1700" s="2" t="s">
        <v>3213</v>
      </c>
      <c r="C1700" s="2" t="s">
        <v>1570</v>
      </c>
      <c r="D1700" s="2" t="s">
        <v>1571</v>
      </c>
      <c r="E1700" s="2">
        <v>1.3138762024760001E-4</v>
      </c>
      <c r="F1700" s="2">
        <v>-9.7786540408419706E-2</v>
      </c>
      <c r="G1700" s="2">
        <v>-5.5050639699363897</v>
      </c>
      <c r="H1700" s="2">
        <v>13.753218748234501</v>
      </c>
    </row>
    <row r="1701" spans="1:8" x14ac:dyDescent="0.2">
      <c r="A1701" s="2" t="s">
        <v>3214</v>
      </c>
      <c r="B1701" s="2" t="s">
        <v>3215</v>
      </c>
      <c r="C1701" s="2" t="s">
        <v>1570</v>
      </c>
      <c r="D1701" s="2" t="s">
        <v>1571</v>
      </c>
      <c r="E1701" s="2">
        <v>1.3134827259999999E-4</v>
      </c>
      <c r="F1701" s="2">
        <v>-9.8069370413509702E-2</v>
      </c>
      <c r="G1701" s="2">
        <v>-5.5050110079418602</v>
      </c>
      <c r="H1701" s="2">
        <v>13.7529192257948</v>
      </c>
    </row>
    <row r="1702" spans="1:8" x14ac:dyDescent="0.2">
      <c r="A1702" s="2" t="s">
        <v>3216</v>
      </c>
      <c r="B1702" s="2" t="s">
        <v>3217</v>
      </c>
      <c r="C1702" s="2" t="s">
        <v>1570</v>
      </c>
      <c r="D1702" s="2" t="s">
        <v>1571</v>
      </c>
      <c r="E1702" s="2">
        <v>1.312879749468E-4</v>
      </c>
      <c r="F1702" s="2">
        <v>-9.7657330623585697E-2</v>
      </c>
      <c r="G1702" s="2">
        <v>-5.50492981542439</v>
      </c>
      <c r="H1702" s="2">
        <v>13.7524600534237</v>
      </c>
    </row>
    <row r="1703" spans="1:8" x14ac:dyDescent="0.2">
      <c r="A1703" s="2" t="s">
        <v>3218</v>
      </c>
      <c r="B1703" s="2" t="s">
        <v>3219</v>
      </c>
      <c r="C1703" s="2" t="s">
        <v>1570</v>
      </c>
      <c r="D1703" s="2" t="s">
        <v>1571</v>
      </c>
      <c r="E1703" s="2">
        <v>1.3126942467680001E-4</v>
      </c>
      <c r="F1703" s="2">
        <v>-9.7847552134765106E-2</v>
      </c>
      <c r="G1703" s="2">
        <v>-5.5049048292126503</v>
      </c>
      <c r="H1703" s="2">
        <v>13.752318748931501</v>
      </c>
    </row>
    <row r="1704" spans="1:8" x14ac:dyDescent="0.2">
      <c r="A1704" s="2" t="s">
        <v>3220</v>
      </c>
      <c r="B1704" s="2" t="s">
        <v>3221</v>
      </c>
      <c r="C1704" s="2" t="s">
        <v>1570</v>
      </c>
      <c r="D1704" s="2" t="s">
        <v>1571</v>
      </c>
      <c r="E1704" s="2">
        <v>1.3125057956119999E-4</v>
      </c>
      <c r="F1704" s="2">
        <v>-9.7970604108023801E-2</v>
      </c>
      <c r="G1704" s="2">
        <v>-5.5048794421276304</v>
      </c>
      <c r="H1704" s="2">
        <v>13.7521751780383</v>
      </c>
    </row>
    <row r="1705" spans="1:8" x14ac:dyDescent="0.2">
      <c r="A1705" s="2" t="s">
        <v>3222</v>
      </c>
      <c r="B1705" s="2" t="s">
        <v>3223</v>
      </c>
      <c r="C1705" s="2" t="s">
        <v>1570</v>
      </c>
      <c r="D1705" s="2" t="s">
        <v>1571</v>
      </c>
      <c r="E1705" s="2">
        <v>1.3120257276690001E-4</v>
      </c>
      <c r="F1705" s="2">
        <v>-9.7658718917691595E-2</v>
      </c>
      <c r="G1705" s="2">
        <v>-5.5048147530587297</v>
      </c>
      <c r="H1705" s="2">
        <v>13.7518093466943</v>
      </c>
    </row>
    <row r="1706" spans="1:8" x14ac:dyDescent="0.2">
      <c r="A1706" s="2" t="s">
        <v>3224</v>
      </c>
      <c r="B1706" s="2" t="s">
        <v>3225</v>
      </c>
      <c r="C1706" s="2" t="s">
        <v>1570</v>
      </c>
      <c r="D1706" s="2" t="s">
        <v>1571</v>
      </c>
      <c r="E1706" s="2">
        <v>1.3115193985E-4</v>
      </c>
      <c r="F1706" s="2">
        <v>-9.7897880391567105E-2</v>
      </c>
      <c r="G1706" s="2">
        <v>-5.5047464988175596</v>
      </c>
      <c r="H1706" s="2">
        <v>13.7514233581543</v>
      </c>
    </row>
    <row r="1707" spans="1:8" x14ac:dyDescent="0.2">
      <c r="A1707" s="2" t="s">
        <v>3226</v>
      </c>
      <c r="B1707" s="2" t="s">
        <v>3227</v>
      </c>
      <c r="C1707" s="2" t="s">
        <v>1570</v>
      </c>
      <c r="D1707" s="2" t="s">
        <v>1571</v>
      </c>
      <c r="E1707" s="2">
        <v>1.3113456596509999E-4</v>
      </c>
      <c r="F1707" s="2">
        <v>-9.7735728906647501E-2</v>
      </c>
      <c r="G1707" s="2">
        <v>-5.5047230721865503</v>
      </c>
      <c r="H1707" s="2">
        <v>13.751290877950201</v>
      </c>
    </row>
    <row r="1708" spans="1:8" x14ac:dyDescent="0.2">
      <c r="A1708" s="2" t="s">
        <v>3228</v>
      </c>
      <c r="B1708" s="2" t="s">
        <v>3229</v>
      </c>
      <c r="C1708" s="2" t="s">
        <v>1570</v>
      </c>
      <c r="D1708" s="2" t="s">
        <v>1571</v>
      </c>
      <c r="E1708" s="2">
        <v>1.310918948508E-4</v>
      </c>
      <c r="F1708" s="2">
        <v>-9.7630105390554001E-2</v>
      </c>
      <c r="G1708" s="2">
        <v>-5.5046655216320897</v>
      </c>
      <c r="H1708" s="2">
        <v>13.750965425557</v>
      </c>
    </row>
    <row r="1709" spans="1:8" x14ac:dyDescent="0.2">
      <c r="A1709" s="2" t="s">
        <v>3230</v>
      </c>
      <c r="B1709" s="2" t="s">
        <v>3231</v>
      </c>
      <c r="C1709" s="2" t="s">
        <v>1570</v>
      </c>
      <c r="D1709" s="2" t="s">
        <v>1571</v>
      </c>
      <c r="E1709" s="2">
        <v>1.3067540594039999E-4</v>
      </c>
      <c r="F1709" s="2">
        <v>-9.7655565530046104E-2</v>
      </c>
      <c r="G1709" s="2">
        <v>-5.5041027853435001</v>
      </c>
      <c r="H1709" s="2">
        <v>13.747783291954899</v>
      </c>
    </row>
    <row r="1710" spans="1:8" x14ac:dyDescent="0.2">
      <c r="A1710" s="2" t="s">
        <v>3232</v>
      </c>
      <c r="B1710" s="2" t="s">
        <v>3233</v>
      </c>
      <c r="C1710" s="2" t="s">
        <v>1570</v>
      </c>
      <c r="D1710" s="2" t="s">
        <v>1571</v>
      </c>
      <c r="E1710" s="2">
        <v>1.3047772242299999E-4</v>
      </c>
      <c r="F1710" s="2">
        <v>-9.7630059019055998E-2</v>
      </c>
      <c r="G1710" s="2">
        <v>-5.5038350383628796</v>
      </c>
      <c r="H1710" s="2">
        <v>13.74626936366</v>
      </c>
    </row>
    <row r="1711" spans="1:8" x14ac:dyDescent="0.2">
      <c r="A1711" s="2" t="s">
        <v>3234</v>
      </c>
      <c r="B1711" s="2" t="s">
        <v>3235</v>
      </c>
      <c r="C1711" s="2" t="s">
        <v>1570</v>
      </c>
      <c r="D1711" s="2" t="s">
        <v>1571</v>
      </c>
      <c r="E1711" s="2">
        <v>1.3040523710280001E-4</v>
      </c>
      <c r="F1711" s="2">
        <v>-9.7636619597587501E-2</v>
      </c>
      <c r="G1711" s="2">
        <v>-5.5037367577009801</v>
      </c>
      <c r="H1711" s="2">
        <v>13.7457136713899</v>
      </c>
    </row>
    <row r="1712" spans="1:8" x14ac:dyDescent="0.2">
      <c r="A1712" s="2" t="s">
        <v>3236</v>
      </c>
      <c r="B1712" s="2" t="s">
        <v>3237</v>
      </c>
      <c r="C1712" s="2" t="s">
        <v>1570</v>
      </c>
      <c r="D1712" s="2" t="s">
        <v>1571</v>
      </c>
      <c r="E1712" s="2">
        <v>1.3039857228459999E-4</v>
      </c>
      <c r="F1712" s="2">
        <v>-9.7640000832168297E-2</v>
      </c>
      <c r="G1712" s="2">
        <v>-5.5037277182444804</v>
      </c>
      <c r="H1712" s="2">
        <v>13.745662561568</v>
      </c>
    </row>
    <row r="1713" spans="1:8" x14ac:dyDescent="0.2">
      <c r="A1713" s="2" t="s">
        <v>3238</v>
      </c>
      <c r="B1713" s="2" t="s">
        <v>3239</v>
      </c>
      <c r="C1713" s="2" t="s">
        <v>1570</v>
      </c>
      <c r="D1713" s="2" t="s">
        <v>1571</v>
      </c>
      <c r="E1713" s="2">
        <v>1.2976467137730001E-4</v>
      </c>
      <c r="F1713" s="2">
        <v>-9.7741902121400007E-2</v>
      </c>
      <c r="G1713" s="2">
        <v>-5.5028657751258097</v>
      </c>
      <c r="H1713" s="2">
        <v>13.7407894507254</v>
      </c>
    </row>
    <row r="1714" spans="1:8" x14ac:dyDescent="0.2">
      <c r="A1714" s="2" t="s">
        <v>3240</v>
      </c>
      <c r="B1714" s="2" t="s">
        <v>3241</v>
      </c>
      <c r="C1714" s="2" t="s">
        <v>1570</v>
      </c>
      <c r="D1714" s="2" t="s">
        <v>1571</v>
      </c>
      <c r="E1714" s="2">
        <v>1.2971547508499999E-4</v>
      </c>
      <c r="F1714" s="2">
        <v>-9.78826675487902E-2</v>
      </c>
      <c r="G1714" s="2">
        <v>-5.5027986991164797</v>
      </c>
      <c r="H1714" s="2">
        <v>13.740410259533199</v>
      </c>
    </row>
    <row r="1715" spans="1:8" x14ac:dyDescent="0.2">
      <c r="A1715" s="2" t="s">
        <v>3242</v>
      </c>
      <c r="B1715" s="2"/>
      <c r="C1715" s="2" t="s">
        <v>1570</v>
      </c>
      <c r="D1715" s="2" t="s">
        <v>1571</v>
      </c>
      <c r="E1715" s="2">
        <v>1.297004312565E-4</v>
      </c>
      <c r="F1715" s="2">
        <v>-9.9038014309607098E-2</v>
      </c>
      <c r="G1715" s="2">
        <v>-5.50277818257294</v>
      </c>
      <c r="H1715" s="2">
        <v>13.740294277220499</v>
      </c>
    </row>
    <row r="1716" spans="1:8" x14ac:dyDescent="0.2">
      <c r="A1716" s="2" t="s">
        <v>3243</v>
      </c>
      <c r="B1716" s="2" t="s">
        <v>3244</v>
      </c>
      <c r="C1716" s="2" t="s">
        <v>1570</v>
      </c>
      <c r="D1716" s="2" t="s">
        <v>1571</v>
      </c>
      <c r="E1716" s="2">
        <v>1.2968114068900001E-4</v>
      </c>
      <c r="F1716" s="2">
        <v>-9.8135915234720303E-2</v>
      </c>
      <c r="G1716" s="2">
        <v>-5.5027518707968603</v>
      </c>
      <c r="H1716" s="2">
        <v>13.740145534443799</v>
      </c>
    </row>
    <row r="1717" spans="1:8" x14ac:dyDescent="0.2">
      <c r="A1717" s="2" t="s">
        <v>3245</v>
      </c>
      <c r="B1717" s="2" t="s">
        <v>3246</v>
      </c>
      <c r="C1717" s="2" t="s">
        <v>1570</v>
      </c>
      <c r="D1717" s="2" t="s">
        <v>1571</v>
      </c>
      <c r="E1717" s="2">
        <v>1.2955801562130001E-4</v>
      </c>
      <c r="F1717" s="2">
        <v>-9.8036266060618299E-2</v>
      </c>
      <c r="G1717" s="2">
        <v>-5.5025838365281299</v>
      </c>
      <c r="H1717" s="2">
        <v>13.7391956387668</v>
      </c>
    </row>
    <row r="1718" spans="1:8" x14ac:dyDescent="0.2">
      <c r="A1718" s="2" t="s">
        <v>3247</v>
      </c>
      <c r="B1718" s="2" t="s">
        <v>3248</v>
      </c>
      <c r="C1718" s="2" t="s">
        <v>1570</v>
      </c>
      <c r="D1718" s="2" t="s">
        <v>1571</v>
      </c>
      <c r="E1718" s="2">
        <v>1.295329165268E-4</v>
      </c>
      <c r="F1718" s="2">
        <v>-9.75915055547774E-2</v>
      </c>
      <c r="G1718" s="2">
        <v>-5.5025495624510103</v>
      </c>
      <c r="H1718" s="2">
        <v>13.739001891387501</v>
      </c>
    </row>
    <row r="1719" spans="1:8" x14ac:dyDescent="0.2">
      <c r="A1719" s="2" t="s">
        <v>3249</v>
      </c>
      <c r="B1719" s="2" t="s">
        <v>3250</v>
      </c>
      <c r="C1719" s="2" t="s">
        <v>1570</v>
      </c>
      <c r="D1719" s="2" t="s">
        <v>1571</v>
      </c>
      <c r="E1719" s="2">
        <v>1.2951662310610001E-4</v>
      </c>
      <c r="F1719" s="2">
        <v>-9.7842254761139405E-2</v>
      </c>
      <c r="G1719" s="2">
        <v>-5.5025273092952798</v>
      </c>
      <c r="H1719" s="2">
        <v>13.738876097527401</v>
      </c>
    </row>
    <row r="1720" spans="1:8" x14ac:dyDescent="0.2">
      <c r="A1720" s="2" t="s">
        <v>3251</v>
      </c>
      <c r="B1720" s="2" t="s">
        <v>3252</v>
      </c>
      <c r="C1720" s="2" t="s">
        <v>1570</v>
      </c>
      <c r="D1720" s="2" t="s">
        <v>1571</v>
      </c>
      <c r="E1720" s="2">
        <v>1.2949001021419999E-4</v>
      </c>
      <c r="F1720" s="2">
        <v>-9.7628747662116294E-2</v>
      </c>
      <c r="G1720" s="2">
        <v>-5.5024909558432897</v>
      </c>
      <c r="H1720" s="2">
        <v>13.7386705978333</v>
      </c>
    </row>
    <row r="1721" spans="1:8" x14ac:dyDescent="0.2">
      <c r="A1721" s="2" t="s">
        <v>3253</v>
      </c>
      <c r="B1721" s="2" t="s">
        <v>3254</v>
      </c>
      <c r="C1721" s="2" t="s">
        <v>1570</v>
      </c>
      <c r="D1721" s="2" t="s">
        <v>1571</v>
      </c>
      <c r="E1721" s="2">
        <v>1.2948438245760001E-4</v>
      </c>
      <c r="F1721" s="2">
        <v>-9.8094839449942503E-2</v>
      </c>
      <c r="G1721" s="2">
        <v>-5.5024832672888797</v>
      </c>
      <c r="H1721" s="2">
        <v>13.738627135956399</v>
      </c>
    </row>
    <row r="1722" spans="1:8" x14ac:dyDescent="0.2">
      <c r="A1722" s="2" t="s">
        <v>3255</v>
      </c>
      <c r="B1722" s="2" t="s">
        <v>3256</v>
      </c>
      <c r="C1722" s="2" t="s">
        <v>1570</v>
      </c>
      <c r="D1722" s="2" t="s">
        <v>1571</v>
      </c>
      <c r="E1722" s="2">
        <v>1.2945446073770001E-4</v>
      </c>
      <c r="F1722" s="2">
        <v>-9.8098265851393293E-2</v>
      </c>
      <c r="G1722" s="2">
        <v>-5.50244238290309</v>
      </c>
      <c r="H1722" s="2">
        <v>13.7383960256323</v>
      </c>
    </row>
    <row r="1723" spans="1:8" x14ac:dyDescent="0.2">
      <c r="A1723" s="2" t="s">
        <v>3257</v>
      </c>
      <c r="B1723" s="2" t="s">
        <v>3258</v>
      </c>
      <c r="C1723" s="2" t="s">
        <v>1570</v>
      </c>
      <c r="D1723" s="2" t="s">
        <v>1571</v>
      </c>
      <c r="E1723" s="2">
        <v>1.2925751230590001E-4</v>
      </c>
      <c r="F1723" s="2">
        <v>-9.7612278129114299E-2</v>
      </c>
      <c r="G1723" s="2">
        <v>-5.5021730332298402</v>
      </c>
      <c r="H1723" s="2">
        <v>13.736873494860999</v>
      </c>
    </row>
    <row r="1724" spans="1:8" x14ac:dyDescent="0.2">
      <c r="A1724" s="2" t="s">
        <v>3259</v>
      </c>
      <c r="B1724" s="2" t="s">
        <v>3260</v>
      </c>
      <c r="C1724" s="2" t="s">
        <v>1570</v>
      </c>
      <c r="D1724" s="2" t="s">
        <v>1571</v>
      </c>
      <c r="E1724" s="2">
        <v>1.2924559539949999E-4</v>
      </c>
      <c r="F1724" s="2">
        <v>-9.7759392720919394E-2</v>
      </c>
      <c r="G1724" s="2">
        <v>-5.50215672189867</v>
      </c>
      <c r="H1724" s="2">
        <v>13.7367812955325</v>
      </c>
    </row>
    <row r="1725" spans="1:8" x14ac:dyDescent="0.2">
      <c r="A1725" s="2" t="s">
        <v>3261</v>
      </c>
      <c r="B1725" s="2" t="s">
        <v>3262</v>
      </c>
      <c r="C1725" s="2" t="s">
        <v>1570</v>
      </c>
      <c r="D1725" s="2" t="s">
        <v>1571</v>
      </c>
      <c r="E1725" s="2">
        <v>1.2911093334080001E-4</v>
      </c>
      <c r="F1725" s="2">
        <v>-9.7615222293110607E-2</v>
      </c>
      <c r="G1725" s="2">
        <v>-5.5019722945113099</v>
      </c>
      <c r="H1725" s="2">
        <v>13.7357388440685</v>
      </c>
    </row>
    <row r="1726" spans="1:8" x14ac:dyDescent="0.2">
      <c r="A1726" s="2" t="s">
        <v>3263</v>
      </c>
      <c r="B1726" s="2" t="s">
        <v>3264</v>
      </c>
      <c r="C1726" s="2" t="s">
        <v>1570</v>
      </c>
      <c r="D1726" s="2" t="s">
        <v>1571</v>
      </c>
      <c r="E1726" s="2">
        <v>1.290867014026E-4</v>
      </c>
      <c r="F1726" s="2">
        <v>-0.10664819011646701</v>
      </c>
      <c r="G1726" s="2">
        <v>-5.5019390864097399</v>
      </c>
      <c r="H1726" s="2">
        <v>13.735551143369999</v>
      </c>
    </row>
    <row r="1727" spans="1:8" x14ac:dyDescent="0.2">
      <c r="A1727" s="2" t="s">
        <v>3265</v>
      </c>
      <c r="B1727" s="2" t="s">
        <v>3266</v>
      </c>
      <c r="C1727" s="2" t="s">
        <v>1570</v>
      </c>
      <c r="D1727" s="2" t="s">
        <v>1571</v>
      </c>
      <c r="E1727" s="2">
        <v>1.290766213071E-4</v>
      </c>
      <c r="F1727" s="2">
        <v>-9.7699521577326406E-2</v>
      </c>
      <c r="G1727" s="2">
        <v>-5.5019252704798403</v>
      </c>
      <c r="H1727" s="2">
        <v>13.735473052528</v>
      </c>
    </row>
    <row r="1728" spans="1:8" x14ac:dyDescent="0.2">
      <c r="A1728" s="2" t="s">
        <v>3267</v>
      </c>
      <c r="B1728" s="2" t="s">
        <v>3268</v>
      </c>
      <c r="C1728" s="2" t="s">
        <v>1570</v>
      </c>
      <c r="D1728" s="2" t="s">
        <v>1571</v>
      </c>
      <c r="E1728" s="2">
        <v>1.289873048404E-4</v>
      </c>
      <c r="F1728" s="2">
        <v>-9.7627368503065096E-2</v>
      </c>
      <c r="G1728" s="2">
        <v>-5.5018028033214401</v>
      </c>
      <c r="H1728" s="2">
        <v>13.7347808483017</v>
      </c>
    </row>
    <row r="1729" spans="1:8" x14ac:dyDescent="0.2">
      <c r="A1729" s="2" t="s">
        <v>3269</v>
      </c>
      <c r="B1729" s="2" t="s">
        <v>3270</v>
      </c>
      <c r="C1729" s="2" t="s">
        <v>1570</v>
      </c>
      <c r="D1729" s="2" t="s">
        <v>1571</v>
      </c>
      <c r="E1729" s="2">
        <v>1.287693114827E-4</v>
      </c>
      <c r="F1729" s="2">
        <v>-9.7881630715943996E-2</v>
      </c>
      <c r="G1729" s="2">
        <v>-5.5015035316713998</v>
      </c>
      <c r="H1729" s="2">
        <v>13.7330893812669</v>
      </c>
    </row>
    <row r="1730" spans="1:8" x14ac:dyDescent="0.2">
      <c r="A1730" s="2" t="s">
        <v>3271</v>
      </c>
      <c r="B1730" s="2" t="s">
        <v>3272</v>
      </c>
      <c r="C1730" s="2" t="s">
        <v>1570</v>
      </c>
      <c r="D1730" s="2" t="s">
        <v>1571</v>
      </c>
      <c r="E1730" s="2">
        <v>1.2873950493930001E-4</v>
      </c>
      <c r="F1730" s="2">
        <v>-9.7670793015849897E-2</v>
      </c>
      <c r="G1730" s="2">
        <v>-5.5014625711968801</v>
      </c>
      <c r="H1730" s="2">
        <v>13.732857882058401</v>
      </c>
    </row>
    <row r="1731" spans="1:8" x14ac:dyDescent="0.2">
      <c r="A1731" s="2" t="s">
        <v>3273</v>
      </c>
      <c r="B1731" s="2" t="s">
        <v>3274</v>
      </c>
      <c r="C1731" s="2" t="s">
        <v>1570</v>
      </c>
      <c r="D1731" s="2" t="s">
        <v>1571</v>
      </c>
      <c r="E1731" s="2">
        <v>1.2859445132469999E-4</v>
      </c>
      <c r="F1731" s="2">
        <v>-9.7995592584754002E-2</v>
      </c>
      <c r="G1731" s="2">
        <v>-5.5012630971222398</v>
      </c>
      <c r="H1731" s="2">
        <v>13.731730524969899</v>
      </c>
    </row>
    <row r="1732" spans="1:8" x14ac:dyDescent="0.2">
      <c r="A1732" s="2" t="s">
        <v>3275</v>
      </c>
      <c r="B1732" s="2" t="s">
        <v>3276</v>
      </c>
      <c r="C1732" s="2" t="s">
        <v>1570</v>
      </c>
      <c r="D1732" s="2" t="s">
        <v>1571</v>
      </c>
      <c r="E1732" s="2">
        <v>1.2821986238369999E-4</v>
      </c>
      <c r="F1732" s="2">
        <v>-9.7824114920594799E-2</v>
      </c>
      <c r="G1732" s="2">
        <v>-5.5007468956506598</v>
      </c>
      <c r="H1732" s="2">
        <v>13.728813326148501</v>
      </c>
    </row>
    <row r="1733" spans="1:8" x14ac:dyDescent="0.2">
      <c r="A1733" s="2" t="s">
        <v>3277</v>
      </c>
      <c r="B1733" s="2" t="s">
        <v>3278</v>
      </c>
      <c r="C1733" s="2" t="s">
        <v>1570</v>
      </c>
      <c r="D1733" s="2" t="s">
        <v>1571</v>
      </c>
      <c r="E1733" s="2">
        <v>1.2816491831290001E-4</v>
      </c>
      <c r="F1733" s="2">
        <v>-9.7993693322220896E-2</v>
      </c>
      <c r="G1733" s="2">
        <v>-5.50067104921526</v>
      </c>
      <c r="H1733" s="2">
        <v>13.728384719804801</v>
      </c>
    </row>
    <row r="1734" spans="1:8" x14ac:dyDescent="0.2">
      <c r="A1734" s="2" t="s">
        <v>3279</v>
      </c>
      <c r="B1734" s="2" t="s">
        <v>3280</v>
      </c>
      <c r="C1734" s="2" t="s">
        <v>1570</v>
      </c>
      <c r="D1734" s="2" t="s">
        <v>1571</v>
      </c>
      <c r="E1734" s="2">
        <v>1.28116163869E-4</v>
      </c>
      <c r="F1734" s="2">
        <v>-9.7784838876450897E-2</v>
      </c>
      <c r="G1734" s="2">
        <v>-5.5006037190174997</v>
      </c>
      <c r="H1734" s="2">
        <v>13.7280042434625</v>
      </c>
    </row>
    <row r="1735" spans="1:8" x14ac:dyDescent="0.2">
      <c r="A1735" s="2" t="s">
        <v>3281</v>
      </c>
      <c r="B1735" s="2" t="s">
        <v>3282</v>
      </c>
      <c r="C1735" s="2" t="s">
        <v>1570</v>
      </c>
      <c r="D1735" s="2" t="s">
        <v>1571</v>
      </c>
      <c r="E1735" s="2">
        <v>1.2794392834990001E-4</v>
      </c>
      <c r="F1735" s="2">
        <v>-9.2712754544119799E-2</v>
      </c>
      <c r="G1735" s="2">
        <v>-5.5003656487441699</v>
      </c>
      <c r="H1735" s="2">
        <v>13.726658969049501</v>
      </c>
    </row>
    <row r="1736" spans="1:8" x14ac:dyDescent="0.2">
      <c r="A1736" s="2" t="s">
        <v>3283</v>
      </c>
      <c r="B1736" s="2" t="s">
        <v>3284</v>
      </c>
      <c r="C1736" s="2" t="s">
        <v>1570</v>
      </c>
      <c r="D1736" s="2" t="s">
        <v>1571</v>
      </c>
      <c r="E1736" s="2">
        <v>1.2784538897420001E-4</v>
      </c>
      <c r="F1736" s="2">
        <v>-9.2720766066055393E-2</v>
      </c>
      <c r="G1736" s="2">
        <v>-5.5002292951810601</v>
      </c>
      <c r="H1736" s="2">
        <v>13.725888496055299</v>
      </c>
    </row>
    <row r="1737" spans="1:8" x14ac:dyDescent="0.2">
      <c r="A1737" s="2" t="s">
        <v>3285</v>
      </c>
      <c r="B1737" s="2" t="s">
        <v>3286</v>
      </c>
      <c r="C1737" s="2" t="s">
        <v>1570</v>
      </c>
      <c r="D1737" s="2" t="s">
        <v>1571</v>
      </c>
      <c r="E1737" s="2">
        <v>1.2781272913489999E-4</v>
      </c>
      <c r="F1737" s="2">
        <v>-9.7768551440795298E-2</v>
      </c>
      <c r="G1737" s="2">
        <v>-5.50018407829078</v>
      </c>
      <c r="H1737" s="2">
        <v>13.7256329998509</v>
      </c>
    </row>
    <row r="1738" spans="1:8" x14ac:dyDescent="0.2">
      <c r="A1738" s="2" t="s">
        <v>3287</v>
      </c>
      <c r="B1738" s="2" t="s">
        <v>3288</v>
      </c>
      <c r="C1738" s="2" t="s">
        <v>1570</v>
      </c>
      <c r="D1738" s="2" t="s">
        <v>1571</v>
      </c>
      <c r="E1738" s="2">
        <v>1.2765729779910001E-4</v>
      </c>
      <c r="F1738" s="2">
        <v>-9.7527887067139399E-2</v>
      </c>
      <c r="G1738" s="2">
        <v>-5.49996872317094</v>
      </c>
      <c r="H1738" s="2">
        <v>13.7244161733064</v>
      </c>
    </row>
    <row r="1739" spans="1:8" x14ac:dyDescent="0.2">
      <c r="A1739" s="2" t="s">
        <v>3289</v>
      </c>
      <c r="B1739" s="2" t="s">
        <v>3290</v>
      </c>
      <c r="C1739" s="2" t="s">
        <v>1570</v>
      </c>
      <c r="D1739" s="2" t="s">
        <v>1571</v>
      </c>
      <c r="E1739" s="2">
        <v>1.2762136166449999E-4</v>
      </c>
      <c r="F1739" s="2">
        <v>-9.7522887424051796E-2</v>
      </c>
      <c r="G1739" s="2">
        <v>-5.4999188939789798</v>
      </c>
      <c r="H1739" s="2">
        <v>13.7241346289353</v>
      </c>
    </row>
    <row r="1740" spans="1:8" x14ac:dyDescent="0.2">
      <c r="A1740" s="2" t="s">
        <v>3291</v>
      </c>
      <c r="B1740" s="2"/>
      <c r="C1740" s="2" t="s">
        <v>1570</v>
      </c>
      <c r="D1740" s="2" t="s">
        <v>1571</v>
      </c>
      <c r="E1740" s="2">
        <v>1.2754512567590001E-4</v>
      </c>
      <c r="F1740" s="2">
        <v>-0.106704742813943</v>
      </c>
      <c r="G1740" s="2">
        <v>-5.4998131368751997</v>
      </c>
      <c r="H1740" s="2">
        <v>13.7235370897231</v>
      </c>
    </row>
    <row r="1741" spans="1:8" x14ac:dyDescent="0.2">
      <c r="A1741" s="2" t="s">
        <v>3292</v>
      </c>
      <c r="B1741" s="2" t="s">
        <v>3293</v>
      </c>
      <c r="C1741" s="2" t="s">
        <v>1570</v>
      </c>
      <c r="D1741" s="2" t="s">
        <v>1571</v>
      </c>
      <c r="E1741" s="2">
        <v>1.2745882691009999E-4</v>
      </c>
      <c r="F1741" s="2">
        <v>-9.7610274861454099E-2</v>
      </c>
      <c r="G1741" s="2">
        <v>-5.49969334158913</v>
      </c>
      <c r="H1741" s="2">
        <v>13.722860247123499</v>
      </c>
    </row>
    <row r="1742" spans="1:8" x14ac:dyDescent="0.2">
      <c r="A1742" s="2" t="s">
        <v>3294</v>
      </c>
      <c r="B1742" s="2"/>
      <c r="C1742" s="2" t="s">
        <v>1570</v>
      </c>
      <c r="D1742" s="2" t="s">
        <v>1571</v>
      </c>
      <c r="E1742" s="2">
        <v>1.273618558591E-4</v>
      </c>
      <c r="F1742" s="2">
        <v>-9.8007309250485494E-2</v>
      </c>
      <c r="G1742" s="2">
        <v>-5.4995586316819498</v>
      </c>
      <c r="H1742" s="2">
        <v>13.7220991546204</v>
      </c>
    </row>
    <row r="1743" spans="1:8" x14ac:dyDescent="0.2">
      <c r="A1743" s="2" t="s">
        <v>3295</v>
      </c>
      <c r="B1743" s="2" t="s">
        <v>3296</v>
      </c>
      <c r="C1743" s="2" t="s">
        <v>1570</v>
      </c>
      <c r="D1743" s="2" t="s">
        <v>1571</v>
      </c>
      <c r="E1743" s="2">
        <v>1.2725430069260001E-4</v>
      </c>
      <c r="F1743" s="2">
        <v>-9.7477209284864599E-2</v>
      </c>
      <c r="G1743" s="2">
        <v>-5.49940909468428</v>
      </c>
      <c r="H1743" s="2">
        <v>13.721254312922699</v>
      </c>
    </row>
    <row r="1744" spans="1:8" x14ac:dyDescent="0.2">
      <c r="A1744" s="2" t="s">
        <v>3297</v>
      </c>
      <c r="B1744" s="2" t="s">
        <v>3298</v>
      </c>
      <c r="C1744" s="2" t="s">
        <v>1570</v>
      </c>
      <c r="D1744" s="2" t="s">
        <v>1571</v>
      </c>
      <c r="E1744" s="2">
        <v>1.2725097529330001E-4</v>
      </c>
      <c r="F1744" s="2">
        <v>-9.9116148815158206E-2</v>
      </c>
      <c r="G1744" s="2">
        <v>-5.4994044692086099</v>
      </c>
      <c r="H1744" s="2">
        <v>13.7212281806611</v>
      </c>
    </row>
    <row r="1745" spans="1:8" x14ac:dyDescent="0.2">
      <c r="A1745" s="2" t="s">
        <v>3299</v>
      </c>
      <c r="B1745" s="2" t="s">
        <v>3300</v>
      </c>
      <c r="C1745" s="2" t="s">
        <v>1570</v>
      </c>
      <c r="D1745" s="2" t="s">
        <v>1571</v>
      </c>
      <c r="E1745" s="2">
        <v>1.2710942945509999E-4</v>
      </c>
      <c r="F1745" s="2">
        <v>-9.7666966438565803E-2</v>
      </c>
      <c r="G1745" s="2">
        <v>-5.4992074697637499</v>
      </c>
      <c r="H1745" s="2">
        <v>13.720115225577199</v>
      </c>
    </row>
    <row r="1746" spans="1:8" x14ac:dyDescent="0.2">
      <c r="A1746" s="2" t="s">
        <v>3301</v>
      </c>
      <c r="B1746" s="2" t="s">
        <v>3302</v>
      </c>
      <c r="C1746" s="2" t="s">
        <v>1570</v>
      </c>
      <c r="D1746" s="2" t="s">
        <v>1571</v>
      </c>
      <c r="E1746" s="2">
        <v>1.2705354830120001E-4</v>
      </c>
      <c r="F1746" s="2">
        <v>-9.74566437410683E-2</v>
      </c>
      <c r="G1746" s="2">
        <v>-5.4991296336228404</v>
      </c>
      <c r="H1746" s="2">
        <v>13.719675498632199</v>
      </c>
    </row>
    <row r="1747" spans="1:8" x14ac:dyDescent="0.2">
      <c r="A1747" s="2" t="s">
        <v>3303</v>
      </c>
      <c r="B1747" s="2" t="s">
        <v>3304</v>
      </c>
      <c r="C1747" s="2" t="s">
        <v>1570</v>
      </c>
      <c r="D1747" s="2" t="s">
        <v>1571</v>
      </c>
      <c r="E1747" s="2">
        <v>1.2697381212039999E-4</v>
      </c>
      <c r="F1747" s="2">
        <v>-9.8040441056302996E-2</v>
      </c>
      <c r="G1747" s="2">
        <v>-5.4990185089174597</v>
      </c>
      <c r="H1747" s="2">
        <v>13.7190477222921</v>
      </c>
    </row>
    <row r="1748" spans="1:8" x14ac:dyDescent="0.2">
      <c r="A1748" s="2" t="s">
        <v>3305</v>
      </c>
      <c r="B1748" s="2" t="s">
        <v>3306</v>
      </c>
      <c r="C1748" s="2" t="s">
        <v>1570</v>
      </c>
      <c r="D1748" s="2" t="s">
        <v>1571</v>
      </c>
      <c r="E1748" s="2">
        <v>1.2692614888180001E-4</v>
      </c>
      <c r="F1748" s="2">
        <v>-9.2455543242378396E-2</v>
      </c>
      <c r="G1748" s="2">
        <v>-5.4989520484170802</v>
      </c>
      <c r="H1748" s="2">
        <v>13.7186722733236</v>
      </c>
    </row>
    <row r="1749" spans="1:8" x14ac:dyDescent="0.2">
      <c r="A1749" s="2" t="s">
        <v>3307</v>
      </c>
      <c r="B1749" s="2" t="s">
        <v>3308</v>
      </c>
      <c r="C1749" s="2" t="s">
        <v>1570</v>
      </c>
      <c r="D1749" s="2" t="s">
        <v>1571</v>
      </c>
      <c r="E1749" s="2">
        <v>1.2681493888280001E-4</v>
      </c>
      <c r="F1749" s="2">
        <v>-9.7722224998881099E-2</v>
      </c>
      <c r="G1749" s="2">
        <v>-5.4987968795797899</v>
      </c>
      <c r="H1749" s="2">
        <v>13.717795710469399</v>
      </c>
    </row>
    <row r="1750" spans="1:8" x14ac:dyDescent="0.2">
      <c r="A1750" s="2" t="s">
        <v>3309</v>
      </c>
      <c r="B1750" s="2" t="s">
        <v>3310</v>
      </c>
      <c r="C1750" s="2" t="s">
        <v>1570</v>
      </c>
      <c r="D1750" s="2" t="s">
        <v>1571</v>
      </c>
      <c r="E1750" s="2">
        <v>1.2649238010420001E-4</v>
      </c>
      <c r="F1750" s="2">
        <v>-9.7617374716697694E-2</v>
      </c>
      <c r="G1750" s="2">
        <v>-5.4983460247427596</v>
      </c>
      <c r="H1750" s="2">
        <v>13.7152489308951</v>
      </c>
    </row>
    <row r="1751" spans="1:8" x14ac:dyDescent="0.2">
      <c r="A1751" s="2" t="s">
        <v>3311</v>
      </c>
      <c r="B1751" s="2" t="s">
        <v>3312</v>
      </c>
      <c r="C1751" s="2" t="s">
        <v>1570</v>
      </c>
      <c r="D1751" s="2" t="s">
        <v>1571</v>
      </c>
      <c r="E1751" s="2">
        <v>1.264686578171E-4</v>
      </c>
      <c r="F1751" s="2">
        <v>-9.7459374712845603E-2</v>
      </c>
      <c r="G1751" s="2">
        <v>-5.4983128202070999</v>
      </c>
      <c r="H1751" s="2">
        <v>13.7150613740498</v>
      </c>
    </row>
    <row r="1752" spans="1:8" x14ac:dyDescent="0.2">
      <c r="A1752" s="2" t="s">
        <v>3313</v>
      </c>
      <c r="B1752" s="2" t="s">
        <v>3314</v>
      </c>
      <c r="C1752" s="2" t="s">
        <v>1570</v>
      </c>
      <c r="D1752" s="2" t="s">
        <v>1571</v>
      </c>
      <c r="E1752" s="2">
        <v>1.2638692476209999E-4</v>
      </c>
      <c r="F1752" s="2">
        <v>-9.7705869885317501E-2</v>
      </c>
      <c r="G1752" s="2">
        <v>-5.4981983676447497</v>
      </c>
      <c r="H1752" s="2">
        <v>13.714414893896899</v>
      </c>
    </row>
    <row r="1753" spans="1:8" x14ac:dyDescent="0.2">
      <c r="A1753" s="2" t="s">
        <v>3315</v>
      </c>
      <c r="B1753" s="2" t="s">
        <v>3316</v>
      </c>
      <c r="C1753" s="2" t="s">
        <v>1570</v>
      </c>
      <c r="D1753" s="2" t="s">
        <v>1571</v>
      </c>
      <c r="E1753" s="2">
        <v>1.2636133484419999E-4</v>
      </c>
      <c r="F1753" s="2">
        <v>-9.7690444080355293E-2</v>
      </c>
      <c r="G1753" s="2">
        <v>-5.4981625178250599</v>
      </c>
      <c r="H1753" s="2">
        <v>13.714212400569799</v>
      </c>
    </row>
    <row r="1754" spans="1:8" x14ac:dyDescent="0.2">
      <c r="A1754" s="2" t="s">
        <v>3317</v>
      </c>
      <c r="B1754" s="2" t="s">
        <v>3318</v>
      </c>
      <c r="C1754" s="2" t="s">
        <v>1570</v>
      </c>
      <c r="D1754" s="2" t="s">
        <v>1571</v>
      </c>
      <c r="E1754" s="2">
        <v>1.2605650765169999E-4</v>
      </c>
      <c r="F1754" s="2">
        <v>-9.7792167481447603E-2</v>
      </c>
      <c r="G1754" s="2">
        <v>-5.4977348974136104</v>
      </c>
      <c r="H1754" s="2">
        <v>13.711797140716</v>
      </c>
    </row>
    <row r="1755" spans="1:8" x14ac:dyDescent="0.2">
      <c r="A1755" s="2" t="s">
        <v>3319</v>
      </c>
      <c r="B1755" s="2" t="s">
        <v>3320</v>
      </c>
      <c r="C1755" s="2" t="s">
        <v>1570</v>
      </c>
      <c r="D1755" s="2" t="s">
        <v>1571</v>
      </c>
      <c r="E1755" s="2">
        <v>1.259745316366E-4</v>
      </c>
      <c r="F1755" s="2">
        <v>-9.7452388526150097E-2</v>
      </c>
      <c r="G1755" s="2">
        <v>-5.4976197169591696</v>
      </c>
      <c r="H1755" s="2">
        <v>13.7111466175242</v>
      </c>
    </row>
    <row r="1756" spans="1:8" x14ac:dyDescent="0.2">
      <c r="A1756" s="2" t="s">
        <v>3321</v>
      </c>
      <c r="B1756" s="2" t="s">
        <v>3322</v>
      </c>
      <c r="C1756" s="2" t="s">
        <v>1570</v>
      </c>
      <c r="D1756" s="2" t="s">
        <v>1571</v>
      </c>
      <c r="E1756" s="2">
        <v>1.258586649594E-4</v>
      </c>
      <c r="F1756" s="2">
        <v>-9.7738459923646395E-2</v>
      </c>
      <c r="G1756" s="2">
        <v>-5.49745678638463</v>
      </c>
      <c r="H1756" s="2">
        <v>13.710226431568501</v>
      </c>
    </row>
    <row r="1757" spans="1:8" x14ac:dyDescent="0.2">
      <c r="A1757" s="2" t="s">
        <v>3323</v>
      </c>
      <c r="B1757" s="2" t="s">
        <v>3324</v>
      </c>
      <c r="C1757" s="2" t="s">
        <v>1570</v>
      </c>
      <c r="D1757" s="2" t="s">
        <v>1571</v>
      </c>
      <c r="E1757" s="2">
        <v>1.255918867043E-4</v>
      </c>
      <c r="F1757" s="2">
        <v>-9.7384766935596306E-2</v>
      </c>
      <c r="G1757" s="2">
        <v>-5.4970810560502699</v>
      </c>
      <c r="H1757" s="2">
        <v>13.708104516516901</v>
      </c>
    </row>
    <row r="1758" spans="1:8" x14ac:dyDescent="0.2">
      <c r="A1758" s="2" t="s">
        <v>3325</v>
      </c>
      <c r="B1758" s="2" t="s">
        <v>3326</v>
      </c>
      <c r="C1758" s="2" t="s">
        <v>1570</v>
      </c>
      <c r="D1758" s="2" t="s">
        <v>1571</v>
      </c>
      <c r="E1758" s="2">
        <v>1.25570536947E-4</v>
      </c>
      <c r="F1758" s="2">
        <v>-9.1688375500080493E-2</v>
      </c>
      <c r="G1758" s="2">
        <v>-5.4970509514703298</v>
      </c>
      <c r="H1758" s="2">
        <v>13.7079345089409</v>
      </c>
    </row>
    <row r="1759" spans="1:8" x14ac:dyDescent="0.2">
      <c r="A1759" s="2" t="s">
        <v>3327</v>
      </c>
      <c r="B1759" s="2" t="s">
        <v>3328</v>
      </c>
      <c r="C1759" s="2" t="s">
        <v>1570</v>
      </c>
      <c r="D1759" s="2" t="s">
        <v>1571</v>
      </c>
      <c r="E1759" s="2">
        <v>1.2555501404039999E-4</v>
      </c>
      <c r="F1759" s="2">
        <v>-9.7759817665060006E-2</v>
      </c>
      <c r="G1759" s="2">
        <v>-5.4970290598207203</v>
      </c>
      <c r="H1759" s="2">
        <v>13.7078108822804</v>
      </c>
    </row>
    <row r="1760" spans="1:8" x14ac:dyDescent="0.2">
      <c r="A1760" s="2" t="s">
        <v>3329</v>
      </c>
      <c r="B1760" s="2" t="s">
        <v>3330</v>
      </c>
      <c r="C1760" s="2" t="s">
        <v>1570</v>
      </c>
      <c r="D1760" s="2" t="s">
        <v>1571</v>
      </c>
      <c r="E1760" s="2">
        <v>1.2552434167710001E-4</v>
      </c>
      <c r="F1760" s="2">
        <v>-9.7773212459193598E-2</v>
      </c>
      <c r="G1760" s="2">
        <v>-5.4969857949752496</v>
      </c>
      <c r="H1760" s="2">
        <v>13.707566558222901</v>
      </c>
    </row>
    <row r="1761" spans="1:8" x14ac:dyDescent="0.2">
      <c r="A1761" s="2" t="s">
        <v>3331</v>
      </c>
      <c r="B1761" s="2" t="s">
        <v>3332</v>
      </c>
      <c r="C1761" s="2" t="s">
        <v>1570</v>
      </c>
      <c r="D1761" s="2" t="s">
        <v>1571</v>
      </c>
      <c r="E1761" s="2">
        <v>1.253944130548E-4</v>
      </c>
      <c r="F1761" s="2">
        <v>-9.7681134038778497E-2</v>
      </c>
      <c r="G1761" s="2">
        <v>-5.4968024032980303</v>
      </c>
      <c r="H1761" s="2">
        <v>13.7065309350865</v>
      </c>
    </row>
    <row r="1762" spans="1:8" x14ac:dyDescent="0.2">
      <c r="A1762" s="2" t="s">
        <v>3333</v>
      </c>
      <c r="B1762" s="2" t="s">
        <v>3334</v>
      </c>
      <c r="C1762" s="2" t="s">
        <v>1570</v>
      </c>
      <c r="D1762" s="2" t="s">
        <v>1571</v>
      </c>
      <c r="E1762" s="2">
        <v>1.253791581772E-4</v>
      </c>
      <c r="F1762" s="2">
        <v>-9.7511800237816304E-2</v>
      </c>
      <c r="G1762" s="2">
        <v>-5.4967808584749296</v>
      </c>
      <c r="H1762" s="2">
        <v>13.706409272524199</v>
      </c>
    </row>
    <row r="1763" spans="1:8" x14ac:dyDescent="0.2">
      <c r="A1763" s="2" t="s">
        <v>3335</v>
      </c>
      <c r="B1763" s="2" t="s">
        <v>3336</v>
      </c>
      <c r="C1763" s="2" t="s">
        <v>1570</v>
      </c>
      <c r="D1763" s="2" t="s">
        <v>1571</v>
      </c>
      <c r="E1763" s="2">
        <v>1.2500535735599999E-4</v>
      </c>
      <c r="F1763" s="2">
        <v>-9.7743676276280805E-2</v>
      </c>
      <c r="G1763" s="2">
        <v>-5.4962520835934896</v>
      </c>
      <c r="H1763" s="2">
        <v>13.7034234561046</v>
      </c>
    </row>
    <row r="1764" spans="1:8" x14ac:dyDescent="0.2">
      <c r="A1764" s="2" t="s">
        <v>3337</v>
      </c>
      <c r="B1764" s="2" t="s">
        <v>3338</v>
      </c>
      <c r="C1764" s="2" t="s">
        <v>1570</v>
      </c>
      <c r="D1764" s="2" t="s">
        <v>1571</v>
      </c>
      <c r="E1764" s="2">
        <v>1.2487572526889999E-4</v>
      </c>
      <c r="F1764" s="2">
        <v>-9.7420147418717504E-2</v>
      </c>
      <c r="G1764" s="2">
        <v>-5.4960683261103398</v>
      </c>
      <c r="H1764" s="2">
        <v>13.702385905784</v>
      </c>
    </row>
    <row r="1765" spans="1:8" x14ac:dyDescent="0.2">
      <c r="A1765" s="2" t="s">
        <v>3339</v>
      </c>
      <c r="B1765" s="2"/>
      <c r="C1765" s="2" t="s">
        <v>1570</v>
      </c>
      <c r="D1765" s="2" t="s">
        <v>1571</v>
      </c>
      <c r="E1765" s="2">
        <v>1.2482032805319999E-4</v>
      </c>
      <c r="F1765" s="2">
        <v>-9.7983936956297299E-2</v>
      </c>
      <c r="G1765" s="2">
        <v>-5.4959897387878396</v>
      </c>
      <c r="H1765" s="2">
        <v>13.7019421885855</v>
      </c>
    </row>
    <row r="1766" spans="1:8" x14ac:dyDescent="0.2">
      <c r="A1766" s="2" t="s">
        <v>3340</v>
      </c>
      <c r="B1766" s="2" t="s">
        <v>3341</v>
      </c>
      <c r="C1766" s="2" t="s">
        <v>1570</v>
      </c>
      <c r="D1766" s="2" t="s">
        <v>1571</v>
      </c>
      <c r="E1766" s="2">
        <v>1.247913779398E-4</v>
      </c>
      <c r="F1766" s="2">
        <v>-9.7522342647192603E-2</v>
      </c>
      <c r="G1766" s="2">
        <v>-5.4959486553974104</v>
      </c>
      <c r="H1766" s="2">
        <v>13.7017102274005</v>
      </c>
    </row>
    <row r="1767" spans="1:8" x14ac:dyDescent="0.2">
      <c r="A1767" s="2" t="s">
        <v>3342</v>
      </c>
      <c r="B1767" s="2" t="s">
        <v>3343</v>
      </c>
      <c r="C1767" s="2" t="s">
        <v>1570</v>
      </c>
      <c r="D1767" s="2" t="s">
        <v>1571</v>
      </c>
      <c r="E1767" s="2">
        <v>1.2457270628719999E-4</v>
      </c>
      <c r="F1767" s="2">
        <v>-9.7425798980388195E-2</v>
      </c>
      <c r="G1767" s="2">
        <v>-5.4956380181375</v>
      </c>
      <c r="H1767" s="2">
        <v>13.6999563925666</v>
      </c>
    </row>
    <row r="1768" spans="1:8" x14ac:dyDescent="0.2">
      <c r="A1768" s="2" t="s">
        <v>3344</v>
      </c>
      <c r="B1768" s="2" t="s">
        <v>3345</v>
      </c>
      <c r="C1768" s="2" t="s">
        <v>1570</v>
      </c>
      <c r="D1768" s="2" t="s">
        <v>1571</v>
      </c>
      <c r="E1768" s="2">
        <v>1.244545205336E-4</v>
      </c>
      <c r="F1768" s="2">
        <v>-9.7569751985148695E-2</v>
      </c>
      <c r="G1768" s="2">
        <v>-5.4954698932149899</v>
      </c>
      <c r="H1768" s="2">
        <v>13.699007213121</v>
      </c>
    </row>
    <row r="1769" spans="1:8" x14ac:dyDescent="0.2">
      <c r="A1769" s="2" t="s">
        <v>3346</v>
      </c>
      <c r="B1769" s="2" t="s">
        <v>3347</v>
      </c>
      <c r="C1769" s="2" t="s">
        <v>1570</v>
      </c>
      <c r="D1769" s="2" t="s">
        <v>1571</v>
      </c>
      <c r="E1769" s="2">
        <v>1.2430700963010001E-4</v>
      </c>
      <c r="F1769" s="2">
        <v>-9.79745520825646E-2</v>
      </c>
      <c r="G1769" s="2">
        <v>-5.4952598204912997</v>
      </c>
      <c r="H1769" s="2">
        <v>13.697821250639601</v>
      </c>
    </row>
    <row r="1770" spans="1:8" x14ac:dyDescent="0.2">
      <c r="A1770" s="2" t="s">
        <v>3348</v>
      </c>
      <c r="B1770" s="2" t="s">
        <v>3349</v>
      </c>
      <c r="C1770" s="2" t="s">
        <v>1570</v>
      </c>
      <c r="D1770" s="2" t="s">
        <v>1571</v>
      </c>
      <c r="E1770" s="2">
        <v>1.242702893963E-4</v>
      </c>
      <c r="F1770" s="2">
        <v>-9.7965458107808295E-2</v>
      </c>
      <c r="G1770" s="2">
        <v>-5.4952074865965796</v>
      </c>
      <c r="H1770" s="2">
        <v>13.6975258074582</v>
      </c>
    </row>
    <row r="1771" spans="1:8" x14ac:dyDescent="0.2">
      <c r="A1771" s="2" t="s">
        <v>3350</v>
      </c>
      <c r="B1771" s="2" t="s">
        <v>3351</v>
      </c>
      <c r="C1771" s="2" t="s">
        <v>1570</v>
      </c>
      <c r="D1771" s="2" t="s">
        <v>1571</v>
      </c>
      <c r="E1771" s="2">
        <v>1.2415078227529999E-4</v>
      </c>
      <c r="F1771" s="2">
        <v>-9.74023663221881E-2</v>
      </c>
      <c r="G1771" s="2">
        <v>-5.4950370537607496</v>
      </c>
      <c r="H1771" s="2">
        <v>13.6965636738566</v>
      </c>
    </row>
    <row r="1772" spans="1:8" x14ac:dyDescent="0.2">
      <c r="A1772" s="2" t="s">
        <v>3352</v>
      </c>
      <c r="B1772" s="2" t="s">
        <v>3353</v>
      </c>
      <c r="C1772" s="2" t="s">
        <v>1570</v>
      </c>
      <c r="D1772" s="2" t="s">
        <v>1571</v>
      </c>
      <c r="E1772" s="2">
        <v>1.2400399256000001E-4</v>
      </c>
      <c r="F1772" s="2">
        <v>-9.7538164932129703E-2</v>
      </c>
      <c r="G1772" s="2">
        <v>-5.4948274804648598</v>
      </c>
      <c r="H1772" s="2">
        <v>13.695380624023301</v>
      </c>
    </row>
    <row r="1773" spans="1:8" x14ac:dyDescent="0.2">
      <c r="A1773" s="2" t="s">
        <v>3354</v>
      </c>
      <c r="B1773" s="2" t="s">
        <v>3355</v>
      </c>
      <c r="C1773" s="2" t="s">
        <v>1570</v>
      </c>
      <c r="D1773" s="2" t="s">
        <v>1571</v>
      </c>
      <c r="E1773" s="2">
        <v>1.2354955341950001E-4</v>
      </c>
      <c r="F1773" s="2">
        <v>-9.7390218398581002E-2</v>
      </c>
      <c r="G1773" s="2">
        <v>-5.4941770453889998</v>
      </c>
      <c r="H1773" s="2">
        <v>13.691709178727701</v>
      </c>
    </row>
    <row r="1774" spans="1:8" x14ac:dyDescent="0.2">
      <c r="A1774" s="2" t="s">
        <v>3356</v>
      </c>
      <c r="B1774" s="2" t="s">
        <v>3357</v>
      </c>
      <c r="C1774" s="2" t="s">
        <v>1570</v>
      </c>
      <c r="D1774" s="2" t="s">
        <v>1571</v>
      </c>
      <c r="E1774" s="2">
        <v>1.2328625442729999E-4</v>
      </c>
      <c r="F1774" s="2">
        <v>-9.7875516873703799E-2</v>
      </c>
      <c r="G1774" s="2">
        <v>-5.4937990567618398</v>
      </c>
      <c r="H1774" s="2">
        <v>13.6895757841086</v>
      </c>
    </row>
    <row r="1775" spans="1:8" x14ac:dyDescent="0.2">
      <c r="A1775" s="2" t="s">
        <v>3358</v>
      </c>
      <c r="B1775" s="2" t="s">
        <v>3359</v>
      </c>
      <c r="C1775" s="2" t="s">
        <v>1570</v>
      </c>
      <c r="D1775" s="2" t="s">
        <v>1571</v>
      </c>
      <c r="E1775" s="2">
        <v>1.2317211573450001E-4</v>
      </c>
      <c r="F1775" s="2">
        <v>-9.7751770608477506E-2</v>
      </c>
      <c r="G1775" s="2">
        <v>-5.4936349417480397</v>
      </c>
      <c r="H1775" s="2">
        <v>13.688649553030499</v>
      </c>
    </row>
    <row r="1776" spans="1:8" x14ac:dyDescent="0.2">
      <c r="A1776" s="2" t="s">
        <v>3360</v>
      </c>
      <c r="B1776" s="2" t="s">
        <v>3361</v>
      </c>
      <c r="C1776" s="2" t="s">
        <v>1570</v>
      </c>
      <c r="D1776" s="2" t="s">
        <v>1571</v>
      </c>
      <c r="E1776" s="2">
        <v>1.229531262384E-4</v>
      </c>
      <c r="F1776" s="2">
        <v>-9.7646238169597097E-2</v>
      </c>
      <c r="G1776" s="2">
        <v>-5.4933196263688302</v>
      </c>
      <c r="H1776" s="2">
        <v>13.6868700561201</v>
      </c>
    </row>
    <row r="1777" spans="1:8" x14ac:dyDescent="0.2">
      <c r="A1777" s="2" t="s">
        <v>3362</v>
      </c>
      <c r="B1777" s="2" t="s">
        <v>3363</v>
      </c>
      <c r="C1777" s="2" t="s">
        <v>1570</v>
      </c>
      <c r="D1777" s="2" t="s">
        <v>1571</v>
      </c>
      <c r="E1777" s="2">
        <v>1.2292444275409999E-4</v>
      </c>
      <c r="F1777" s="2">
        <v>-9.7692190987780494E-2</v>
      </c>
      <c r="G1777" s="2">
        <v>-5.4932782830814402</v>
      </c>
      <c r="H1777" s="2">
        <v>13.6866367409418</v>
      </c>
    </row>
    <row r="1778" spans="1:8" x14ac:dyDescent="0.2">
      <c r="A1778" s="2" t="s">
        <v>3364</v>
      </c>
      <c r="B1778" s="2" t="s">
        <v>3365</v>
      </c>
      <c r="C1778" s="2" t="s">
        <v>1570</v>
      </c>
      <c r="D1778" s="2" t="s">
        <v>1571</v>
      </c>
      <c r="E1778" s="2">
        <v>1.2270335021319999E-4</v>
      </c>
      <c r="F1778" s="2">
        <v>-9.7679852126845906E-2</v>
      </c>
      <c r="G1778" s="2">
        <v>-5.4929592740664104</v>
      </c>
      <c r="H1778" s="2">
        <v>13.6848365163177</v>
      </c>
    </row>
    <row r="1779" spans="1:8" x14ac:dyDescent="0.2">
      <c r="A1779" s="2" t="s">
        <v>3366</v>
      </c>
      <c r="B1779" s="2" t="s">
        <v>3367</v>
      </c>
      <c r="C1779" s="2" t="s">
        <v>1570</v>
      </c>
      <c r="D1779" s="2" t="s">
        <v>1571</v>
      </c>
      <c r="E1779" s="2">
        <v>1.2248073738699999E-4</v>
      </c>
      <c r="F1779" s="2">
        <v>-9.73445570237116E-2</v>
      </c>
      <c r="G1779" s="2">
        <v>-5.4926374714224</v>
      </c>
      <c r="H1779" s="2">
        <v>13.683020632672299</v>
      </c>
    </row>
    <row r="1780" spans="1:8" x14ac:dyDescent="0.2">
      <c r="A1780" s="2" t="s">
        <v>3368</v>
      </c>
      <c r="B1780" s="2" t="s">
        <v>3369</v>
      </c>
      <c r="C1780" s="2" t="s">
        <v>1570</v>
      </c>
      <c r="D1780" s="2" t="s">
        <v>1571</v>
      </c>
      <c r="E1780" s="2">
        <v>1.2234058079040001E-4</v>
      </c>
      <c r="F1780" s="2">
        <v>-9.7482352371963593E-2</v>
      </c>
      <c r="G1780" s="2">
        <v>-5.4924345552369997</v>
      </c>
      <c r="H1780" s="2">
        <v>13.681875662021801</v>
      </c>
    </row>
    <row r="1781" spans="1:8" x14ac:dyDescent="0.2">
      <c r="A1781" s="2" t="s">
        <v>3370</v>
      </c>
      <c r="B1781" s="2" t="s">
        <v>3371</v>
      </c>
      <c r="C1781" s="2" t="s">
        <v>1570</v>
      </c>
      <c r="D1781" s="2" t="s">
        <v>1571</v>
      </c>
      <c r="E1781" s="2">
        <v>1.2231871218310001E-4</v>
      </c>
      <c r="F1781" s="2">
        <v>-9.7374650921438294E-2</v>
      </c>
      <c r="G1781" s="2">
        <v>-5.4924028726223399</v>
      </c>
      <c r="H1781" s="2">
        <v>13.681696894176699</v>
      </c>
    </row>
    <row r="1782" spans="1:8" x14ac:dyDescent="0.2">
      <c r="A1782" s="2" t="s">
        <v>3372</v>
      </c>
      <c r="B1782" s="2" t="s">
        <v>3373</v>
      </c>
      <c r="C1782" s="2" t="s">
        <v>1570</v>
      </c>
      <c r="D1782" s="2" t="s">
        <v>1571</v>
      </c>
      <c r="E1782" s="2">
        <v>1.222353837472E-4</v>
      </c>
      <c r="F1782" s="2">
        <v>-9.7621371270203497E-2</v>
      </c>
      <c r="G1782" s="2">
        <v>-5.4922820951492</v>
      </c>
      <c r="H1782" s="2">
        <v>13.6810154217295</v>
      </c>
    </row>
    <row r="1783" spans="1:8" x14ac:dyDescent="0.2">
      <c r="A1783" s="2" t="s">
        <v>3374</v>
      </c>
      <c r="B1783" s="2" t="s">
        <v>3375</v>
      </c>
      <c r="C1783" s="2" t="s">
        <v>1570</v>
      </c>
      <c r="D1783" s="2" t="s">
        <v>1571</v>
      </c>
      <c r="E1783" s="2">
        <v>1.2213542599469999E-4</v>
      </c>
      <c r="F1783" s="2">
        <v>-9.7363965190571902E-2</v>
      </c>
      <c r="G1783" s="2">
        <v>-5.4921371027218999</v>
      </c>
      <c r="H1783" s="2">
        <v>13.680197339093001</v>
      </c>
    </row>
    <row r="1784" spans="1:8" x14ac:dyDescent="0.2">
      <c r="A1784" s="2" t="s">
        <v>3376</v>
      </c>
      <c r="B1784" s="2" t="s">
        <v>3377</v>
      </c>
      <c r="C1784" s="2" t="s">
        <v>1570</v>
      </c>
      <c r="D1784" s="2" t="s">
        <v>1571</v>
      </c>
      <c r="E1784" s="2">
        <v>1.2209691151070001E-4</v>
      </c>
      <c r="F1784" s="2">
        <v>-9.7343093462035804E-2</v>
      </c>
      <c r="G1784" s="2">
        <v>-5.4920812033401303</v>
      </c>
      <c r="H1784" s="2">
        <v>13.679881946916399</v>
      </c>
    </row>
    <row r="1785" spans="1:8" x14ac:dyDescent="0.2">
      <c r="A1785" s="2" t="s">
        <v>3378</v>
      </c>
      <c r="B1785" s="2" t="s">
        <v>3379</v>
      </c>
      <c r="C1785" s="2" t="s">
        <v>1570</v>
      </c>
      <c r="D1785" s="2" t="s">
        <v>1571</v>
      </c>
      <c r="E1785" s="2">
        <v>1.218994597448E-4</v>
      </c>
      <c r="F1785" s="2">
        <v>-9.7359576426487099E-2</v>
      </c>
      <c r="G1785" s="2">
        <v>-5.4917943384577503</v>
      </c>
      <c r="H1785" s="2">
        <v>13.6782634653958</v>
      </c>
    </row>
    <row r="1786" spans="1:8" x14ac:dyDescent="0.2">
      <c r="A1786" s="2" t="s">
        <v>3380</v>
      </c>
      <c r="B1786" s="2" t="s">
        <v>3381</v>
      </c>
      <c r="C1786" s="2" t="s">
        <v>1570</v>
      </c>
      <c r="D1786" s="2" t="s">
        <v>1571</v>
      </c>
      <c r="E1786" s="2">
        <v>1.216415689224E-4</v>
      </c>
      <c r="F1786" s="2">
        <v>-9.7343636181907597E-2</v>
      </c>
      <c r="G1786" s="2">
        <v>-5.4914189423756303</v>
      </c>
      <c r="H1786" s="2">
        <v>13.676145621678399</v>
      </c>
    </row>
    <row r="1787" spans="1:8" x14ac:dyDescent="0.2">
      <c r="A1787" s="2" t="s">
        <v>3382</v>
      </c>
      <c r="B1787" s="2" t="s">
        <v>3383</v>
      </c>
      <c r="C1787" s="2" t="s">
        <v>1570</v>
      </c>
      <c r="D1787" s="2" t="s">
        <v>1571</v>
      </c>
      <c r="E1787" s="2">
        <v>1.2162230008110001E-4</v>
      </c>
      <c r="F1787" s="2">
        <v>-9.7581550227718E-2</v>
      </c>
      <c r="G1787" s="2">
        <v>-5.49139086091016</v>
      </c>
      <c r="H1787" s="2">
        <v>13.6759872024159</v>
      </c>
    </row>
    <row r="1788" spans="1:8" x14ac:dyDescent="0.2">
      <c r="A1788" s="2" t="s">
        <v>3384</v>
      </c>
      <c r="B1788" s="2" t="s">
        <v>3385</v>
      </c>
      <c r="C1788" s="2" t="s">
        <v>1570</v>
      </c>
      <c r="D1788" s="2" t="s">
        <v>1571</v>
      </c>
      <c r="E1788" s="2">
        <v>1.213081642611E-4</v>
      </c>
      <c r="F1788" s="2">
        <v>-9.7341675631134994E-2</v>
      </c>
      <c r="G1788" s="2">
        <v>-5.4909324058833802</v>
      </c>
      <c r="H1788" s="2">
        <v>13.673400980914</v>
      </c>
    </row>
    <row r="1789" spans="1:8" x14ac:dyDescent="0.2">
      <c r="A1789" s="2" t="s">
        <v>3386</v>
      </c>
      <c r="B1789" s="2" t="s">
        <v>3387</v>
      </c>
      <c r="C1789" s="2" t="s">
        <v>1570</v>
      </c>
      <c r="D1789" s="2" t="s">
        <v>1571</v>
      </c>
      <c r="E1789" s="2">
        <v>1.212611020747E-4</v>
      </c>
      <c r="F1789" s="2">
        <v>-9.7312137441089006E-2</v>
      </c>
      <c r="G1789" s="2">
        <v>-5.4908636170099498</v>
      </c>
      <c r="H1789" s="2">
        <v>13.6730129500008</v>
      </c>
    </row>
    <row r="1790" spans="1:8" x14ac:dyDescent="0.2">
      <c r="A1790" s="2" t="s">
        <v>3388</v>
      </c>
      <c r="B1790" s="2" t="s">
        <v>3389</v>
      </c>
      <c r="C1790" s="2" t="s">
        <v>1570</v>
      </c>
      <c r="D1790" s="2" t="s">
        <v>1571</v>
      </c>
      <c r="E1790" s="2">
        <v>1.2112208648159999E-4</v>
      </c>
      <c r="F1790" s="2">
        <v>-9.7883808782577603E-2</v>
      </c>
      <c r="G1790" s="2">
        <v>-5.4906602625510503</v>
      </c>
      <c r="H1790" s="2">
        <v>13.6718658769784</v>
      </c>
    </row>
    <row r="1791" spans="1:8" x14ac:dyDescent="0.2">
      <c r="A1791" s="2" t="s">
        <v>3390</v>
      </c>
      <c r="B1791" s="2" t="s">
        <v>3391</v>
      </c>
      <c r="C1791" s="2" t="s">
        <v>1570</v>
      </c>
      <c r="D1791" s="2" t="s">
        <v>1571</v>
      </c>
      <c r="E1791" s="2">
        <v>1.205738201434E-4</v>
      </c>
      <c r="F1791" s="2">
        <v>-0.106770757712424</v>
      </c>
      <c r="G1791" s="2">
        <v>-5.4898558931959496</v>
      </c>
      <c r="H1791" s="2">
        <v>13.6673290415283</v>
      </c>
    </row>
    <row r="1792" spans="1:8" x14ac:dyDescent="0.2">
      <c r="A1792" s="2" t="s">
        <v>3392</v>
      </c>
      <c r="B1792" s="2" t="s">
        <v>3393</v>
      </c>
      <c r="C1792" s="2" t="s">
        <v>1570</v>
      </c>
      <c r="D1792" s="2" t="s">
        <v>1571</v>
      </c>
      <c r="E1792" s="2">
        <v>1.2050253302090001E-4</v>
      </c>
      <c r="F1792" s="2">
        <v>-9.7404036317953899E-2</v>
      </c>
      <c r="G1792" s="2">
        <v>-5.4897510295553698</v>
      </c>
      <c r="H1792" s="2">
        <v>13.6667376345025</v>
      </c>
    </row>
    <row r="1793" spans="1:8" x14ac:dyDescent="0.2">
      <c r="A1793" s="2" t="s">
        <v>3394</v>
      </c>
      <c r="B1793" s="2" t="s">
        <v>3395</v>
      </c>
      <c r="C1793" s="2" t="s">
        <v>1570</v>
      </c>
      <c r="D1793" s="2" t="s">
        <v>1571</v>
      </c>
      <c r="E1793" s="2">
        <v>1.204284429375E-4</v>
      </c>
      <c r="F1793" s="2">
        <v>-0.106837710463609</v>
      </c>
      <c r="G1793" s="2">
        <v>-5.4896419748607004</v>
      </c>
      <c r="H1793" s="2">
        <v>13.6661226028701</v>
      </c>
    </row>
    <row r="1794" spans="1:8" x14ac:dyDescent="0.2">
      <c r="A1794" s="2" t="s">
        <v>3396</v>
      </c>
      <c r="B1794" s="2" t="s">
        <v>3397</v>
      </c>
      <c r="C1794" s="2" t="s">
        <v>1570</v>
      </c>
      <c r="D1794" s="2" t="s">
        <v>1571</v>
      </c>
      <c r="E1794" s="2">
        <v>1.204108678847E-4</v>
      </c>
      <c r="F1794" s="2">
        <v>-9.7600508887430104E-2</v>
      </c>
      <c r="G1794" s="2">
        <v>-5.4896160956211997</v>
      </c>
      <c r="H1794" s="2">
        <v>13.665976654496699</v>
      </c>
    </row>
    <row r="1795" spans="1:8" x14ac:dyDescent="0.2">
      <c r="A1795" s="2" t="s">
        <v>3398</v>
      </c>
      <c r="B1795" s="2" t="s">
        <v>3399</v>
      </c>
      <c r="C1795" s="2" t="s">
        <v>1570</v>
      </c>
      <c r="D1795" s="2" t="s">
        <v>1571</v>
      </c>
      <c r="E1795" s="2">
        <v>1.203616301106E-4</v>
      </c>
      <c r="F1795" s="2">
        <v>-9.7287547458988696E-2</v>
      </c>
      <c r="G1795" s="2">
        <v>-5.4895435723011898</v>
      </c>
      <c r="H1795" s="2">
        <v>13.6655676561671</v>
      </c>
    </row>
    <row r="1796" spans="1:8" x14ac:dyDescent="0.2">
      <c r="A1796" s="2" t="s">
        <v>3400</v>
      </c>
      <c r="B1796" s="2" t="s">
        <v>3401</v>
      </c>
      <c r="C1796" s="2" t="s">
        <v>1570</v>
      </c>
      <c r="D1796" s="2" t="s">
        <v>1571</v>
      </c>
      <c r="E1796" s="2">
        <v>1.201962348973E-4</v>
      </c>
      <c r="F1796" s="2">
        <v>-9.7864744095233797E-2</v>
      </c>
      <c r="G1796" s="2">
        <v>-5.4892997339026701</v>
      </c>
      <c r="H1796" s="2">
        <v>13.664192558832999</v>
      </c>
    </row>
    <row r="1797" spans="1:8" x14ac:dyDescent="0.2">
      <c r="A1797" s="2" t="s">
        <v>3402</v>
      </c>
      <c r="B1797" s="2" t="s">
        <v>3403</v>
      </c>
      <c r="C1797" s="2" t="s">
        <v>1570</v>
      </c>
      <c r="D1797" s="2" t="s">
        <v>1571</v>
      </c>
      <c r="E1797" s="2">
        <v>1.200007588038E-4</v>
      </c>
      <c r="F1797" s="2">
        <v>-9.7843621542611905E-2</v>
      </c>
      <c r="G1797" s="2">
        <v>-5.4890111009605098</v>
      </c>
      <c r="H1797" s="2">
        <v>13.6625649269989</v>
      </c>
    </row>
    <row r="1798" spans="1:8" x14ac:dyDescent="0.2">
      <c r="A1798" s="2" t="s">
        <v>3404</v>
      </c>
      <c r="B1798" s="2" t="s">
        <v>3405</v>
      </c>
      <c r="C1798" s="2" t="s">
        <v>1570</v>
      </c>
      <c r="D1798" s="2" t="s">
        <v>1571</v>
      </c>
      <c r="E1798" s="2">
        <v>1.1976200047319999E-4</v>
      </c>
      <c r="F1798" s="2">
        <v>-9.25998382485414E-2</v>
      </c>
      <c r="G1798" s="2">
        <v>-5.4886578998527797</v>
      </c>
      <c r="H1798" s="2">
        <v>13.660573304862</v>
      </c>
    </row>
    <row r="1799" spans="1:8" x14ac:dyDescent="0.2">
      <c r="A1799" s="2" t="s">
        <v>3406</v>
      </c>
      <c r="B1799" s="2" t="s">
        <v>3407</v>
      </c>
      <c r="C1799" s="2" t="s">
        <v>1570</v>
      </c>
      <c r="D1799" s="2" t="s">
        <v>1571</v>
      </c>
      <c r="E1799" s="2">
        <v>1.197227033588E-4</v>
      </c>
      <c r="F1799" s="2">
        <v>-9.7513051890717198E-2</v>
      </c>
      <c r="G1799" s="2">
        <v>-5.4885996970003896</v>
      </c>
      <c r="H1799" s="2">
        <v>13.6602451242802</v>
      </c>
    </row>
    <row r="1800" spans="1:8" x14ac:dyDescent="0.2">
      <c r="A1800" s="2" t="s">
        <v>3408</v>
      </c>
      <c r="B1800" s="2" t="s">
        <v>3409</v>
      </c>
      <c r="C1800" s="2" t="s">
        <v>1570</v>
      </c>
      <c r="D1800" s="2" t="s">
        <v>1571</v>
      </c>
      <c r="E1800" s="2">
        <v>1.196989788596E-4</v>
      </c>
      <c r="F1800" s="2">
        <v>-9.7429741119221994E-2</v>
      </c>
      <c r="G1800" s="2">
        <v>-5.4885645491592499</v>
      </c>
      <c r="H1800" s="2">
        <v>13.660046942569201</v>
      </c>
    </row>
    <row r="1801" spans="1:8" x14ac:dyDescent="0.2">
      <c r="A1801" s="2" t="s">
        <v>3410</v>
      </c>
      <c r="B1801" s="2" t="s">
        <v>3411</v>
      </c>
      <c r="C1801" s="2" t="s">
        <v>1570</v>
      </c>
      <c r="D1801" s="2" t="s">
        <v>1571</v>
      </c>
      <c r="E1801" s="2">
        <v>1.196897538966E-4</v>
      </c>
      <c r="F1801" s="2">
        <v>-9.7269328544134198E-2</v>
      </c>
      <c r="G1801" s="2">
        <v>-5.4885508804364296</v>
      </c>
      <c r="H1801" s="2">
        <v>13.6599698715817</v>
      </c>
    </row>
    <row r="1802" spans="1:8" x14ac:dyDescent="0.2">
      <c r="A1802" s="2" t="s">
        <v>3412</v>
      </c>
      <c r="B1802" s="2" t="s">
        <v>3413</v>
      </c>
      <c r="C1802" s="2" t="s">
        <v>1570</v>
      </c>
      <c r="D1802" s="2" t="s">
        <v>1571</v>
      </c>
      <c r="E1802" s="2">
        <v>1.196823812763E-4</v>
      </c>
      <c r="F1802" s="2">
        <v>-9.7272274135170797E-2</v>
      </c>
      <c r="G1802" s="2">
        <v>-5.4885399555671297</v>
      </c>
      <c r="H1802" s="2">
        <v>13.6599082719289</v>
      </c>
    </row>
    <row r="1803" spans="1:8" x14ac:dyDescent="0.2">
      <c r="A1803" s="2" t="s">
        <v>3414</v>
      </c>
      <c r="B1803" s="2" t="s">
        <v>3415</v>
      </c>
      <c r="C1803" s="2" t="s">
        <v>1570</v>
      </c>
      <c r="D1803" s="2" t="s">
        <v>1571</v>
      </c>
      <c r="E1803" s="2">
        <v>1.194474604326E-4</v>
      </c>
      <c r="F1803" s="2">
        <v>-9.7575533803408498E-2</v>
      </c>
      <c r="G1803" s="2">
        <v>-5.4881914817791797</v>
      </c>
      <c r="H1803" s="2">
        <v>13.6579434739129</v>
      </c>
    </row>
    <row r="1804" spans="1:8" x14ac:dyDescent="0.2">
      <c r="A1804" s="2" t="s">
        <v>3416</v>
      </c>
      <c r="B1804" s="2"/>
      <c r="C1804" s="2" t="s">
        <v>1570</v>
      </c>
      <c r="D1804" s="2" t="s">
        <v>1571</v>
      </c>
      <c r="E1804" s="2">
        <v>1.194010276333E-4</v>
      </c>
      <c r="F1804" s="2">
        <v>-0.10983557674366</v>
      </c>
      <c r="G1804" s="2">
        <v>-5.4881225211692799</v>
      </c>
      <c r="H1804" s="2">
        <v>13.657554668437401</v>
      </c>
    </row>
    <row r="1805" spans="1:8" x14ac:dyDescent="0.2">
      <c r="A1805" s="2" t="s">
        <v>3417</v>
      </c>
      <c r="B1805" s="2" t="s">
        <v>3418</v>
      </c>
      <c r="C1805" s="2" t="s">
        <v>1570</v>
      </c>
      <c r="D1805" s="2" t="s">
        <v>1571</v>
      </c>
      <c r="E1805" s="2">
        <v>1.193921841082E-4</v>
      </c>
      <c r="F1805" s="2">
        <v>-9.7571835163058798E-2</v>
      </c>
      <c r="G1805" s="2">
        <v>-5.4881093838909898</v>
      </c>
      <c r="H1805" s="2">
        <v>13.6574805999578</v>
      </c>
    </row>
    <row r="1806" spans="1:8" x14ac:dyDescent="0.2">
      <c r="A1806" s="2" t="s">
        <v>3419</v>
      </c>
      <c r="B1806" s="2" t="s">
        <v>3420</v>
      </c>
      <c r="C1806" s="2" t="s">
        <v>1570</v>
      </c>
      <c r="D1806" s="2" t="s">
        <v>1571</v>
      </c>
      <c r="E1806" s="2">
        <v>1.190675158891E-4</v>
      </c>
      <c r="F1806" s="2">
        <v>-9.7857480053205298E-2</v>
      </c>
      <c r="G1806" s="2">
        <v>-5.4876263844253597</v>
      </c>
      <c r="H1806" s="2">
        <v>13.6547575535084</v>
      </c>
    </row>
    <row r="1807" spans="1:8" x14ac:dyDescent="0.2">
      <c r="A1807" s="2" t="s">
        <v>3421</v>
      </c>
      <c r="B1807" s="2" t="s">
        <v>3422</v>
      </c>
      <c r="C1807" s="2" t="s">
        <v>1570</v>
      </c>
      <c r="D1807" s="2" t="s">
        <v>1571</v>
      </c>
      <c r="E1807" s="2">
        <v>1.1904383974329999E-4</v>
      </c>
      <c r="F1807" s="2">
        <v>-9.72520706678313E-2</v>
      </c>
      <c r="G1807" s="2">
        <v>-5.4875911089395704</v>
      </c>
      <c r="H1807" s="2">
        <v>13.6545586873453</v>
      </c>
    </row>
    <row r="1808" spans="1:8" x14ac:dyDescent="0.2">
      <c r="A1808" s="2" t="s">
        <v>3423</v>
      </c>
      <c r="B1808" s="2" t="s">
        <v>3424</v>
      </c>
      <c r="C1808" s="2" t="s">
        <v>1570</v>
      </c>
      <c r="D1808" s="2" t="s">
        <v>1571</v>
      </c>
      <c r="E1808" s="2">
        <v>1.1903067089450001E-4</v>
      </c>
      <c r="F1808" s="2">
        <v>-9.7258723474785203E-2</v>
      </c>
      <c r="G1808" s="2">
        <v>-5.4875714853167699</v>
      </c>
      <c r="H1808" s="2">
        <v>13.654448059384601</v>
      </c>
    </row>
    <row r="1809" spans="1:8" x14ac:dyDescent="0.2">
      <c r="A1809" s="2" t="s">
        <v>3425</v>
      </c>
      <c r="B1809" s="2" t="s">
        <v>3426</v>
      </c>
      <c r="C1809" s="2" t="s">
        <v>1570</v>
      </c>
      <c r="D1809" s="2" t="s">
        <v>1571</v>
      </c>
      <c r="E1809" s="2">
        <v>1.18896952129E-4</v>
      </c>
      <c r="F1809" s="2">
        <v>-9.7580087974791493E-2</v>
      </c>
      <c r="G1809" s="2">
        <v>-5.4873720966443704</v>
      </c>
      <c r="H1809" s="2">
        <v>13.653324030338201</v>
      </c>
    </row>
    <row r="1810" spans="1:8" x14ac:dyDescent="0.2">
      <c r="A1810" s="2" t="s">
        <v>3427</v>
      </c>
      <c r="B1810" s="2" t="s">
        <v>3428</v>
      </c>
      <c r="C1810" s="2" t="s">
        <v>1570</v>
      </c>
      <c r="D1810" s="2" t="s">
        <v>1571</v>
      </c>
      <c r="E1810" s="2">
        <v>1.187589910708E-4</v>
      </c>
      <c r="F1810" s="2">
        <v>-9.7441680276494497E-2</v>
      </c>
      <c r="G1810" s="2">
        <v>-5.4871661394961002</v>
      </c>
      <c r="H1810" s="2">
        <v>13.6521630152016</v>
      </c>
    </row>
    <row r="1811" spans="1:8" x14ac:dyDescent="0.2">
      <c r="A1811" s="2" t="s">
        <v>3429</v>
      </c>
      <c r="B1811" s="2" t="s">
        <v>3430</v>
      </c>
      <c r="C1811" s="2" t="s">
        <v>1570</v>
      </c>
      <c r="D1811" s="2" t="s">
        <v>1571</v>
      </c>
      <c r="E1811" s="2">
        <v>1.186619176878E-4</v>
      </c>
      <c r="F1811" s="2">
        <v>-9.7396809755250197E-2</v>
      </c>
      <c r="G1811" s="2">
        <v>-5.4870210740087897</v>
      </c>
      <c r="H1811" s="2">
        <v>13.651345282770601</v>
      </c>
    </row>
    <row r="1812" spans="1:8" x14ac:dyDescent="0.2">
      <c r="A1812" s="2" t="s">
        <v>3431</v>
      </c>
      <c r="B1812" s="2" t="s">
        <v>3432</v>
      </c>
      <c r="C1812" s="2" t="s">
        <v>1570</v>
      </c>
      <c r="D1812" s="2" t="s">
        <v>1571</v>
      </c>
      <c r="E1812" s="2">
        <v>1.183719322263E-4</v>
      </c>
      <c r="F1812" s="2">
        <v>-9.7568099096482605E-2</v>
      </c>
      <c r="G1812" s="2">
        <v>-5.4865869919202197</v>
      </c>
      <c r="H1812" s="2">
        <v>13.648898496319701</v>
      </c>
    </row>
    <row r="1813" spans="1:8" x14ac:dyDescent="0.2">
      <c r="A1813" s="2" t="s">
        <v>3433</v>
      </c>
      <c r="B1813" s="2" t="s">
        <v>3434</v>
      </c>
      <c r="C1813" s="2" t="s">
        <v>1570</v>
      </c>
      <c r="D1813" s="2" t="s">
        <v>1571</v>
      </c>
      <c r="E1813" s="2">
        <v>1.181829235348E-4</v>
      </c>
      <c r="F1813" s="2">
        <v>-9.7571537130347094E-2</v>
      </c>
      <c r="G1813" s="2">
        <v>-5.4863034715963304</v>
      </c>
      <c r="H1813" s="2">
        <v>13.6473004844666</v>
      </c>
    </row>
    <row r="1814" spans="1:8" x14ac:dyDescent="0.2">
      <c r="A1814" s="2" t="s">
        <v>3435</v>
      </c>
      <c r="B1814" s="2" t="s">
        <v>3436</v>
      </c>
      <c r="C1814" s="2" t="s">
        <v>1570</v>
      </c>
      <c r="D1814" s="2" t="s">
        <v>1571</v>
      </c>
      <c r="E1814" s="2">
        <v>1.181555873842E-4</v>
      </c>
      <c r="F1814" s="2">
        <v>-9.7712799020324204E-2</v>
      </c>
      <c r="G1814" s="2">
        <v>-5.4862624275747196</v>
      </c>
      <c r="H1814" s="2">
        <v>13.647069153985401</v>
      </c>
    </row>
    <row r="1815" spans="1:8" x14ac:dyDescent="0.2">
      <c r="A1815" s="2" t="s">
        <v>3437</v>
      </c>
      <c r="B1815" s="2" t="s">
        <v>3438</v>
      </c>
      <c r="C1815" s="2" t="s">
        <v>1570</v>
      </c>
      <c r="D1815" s="2" t="s">
        <v>1571</v>
      </c>
      <c r="E1815" s="2">
        <v>1.1809361348039999E-4</v>
      </c>
      <c r="F1815" s="2">
        <v>-9.7195827074101002E-2</v>
      </c>
      <c r="G1815" s="2">
        <v>-5.4861693401820801</v>
      </c>
      <c r="H1815" s="2">
        <v>13.646544505394401</v>
      </c>
    </row>
    <row r="1816" spans="1:8" x14ac:dyDescent="0.2">
      <c r="A1816" s="2" t="s">
        <v>3439</v>
      </c>
      <c r="B1816" s="2" t="s">
        <v>3440</v>
      </c>
      <c r="C1816" s="2" t="s">
        <v>1570</v>
      </c>
      <c r="D1816" s="2" t="s">
        <v>1571</v>
      </c>
      <c r="E1816" s="2">
        <v>1.179771720637E-4</v>
      </c>
      <c r="F1816" s="2">
        <v>-9.7315397732328002E-2</v>
      </c>
      <c r="G1816" s="2">
        <v>-5.4859943038378498</v>
      </c>
      <c r="H1816" s="2">
        <v>13.645558009535501</v>
      </c>
    </row>
    <row r="1817" spans="1:8" x14ac:dyDescent="0.2">
      <c r="A1817" s="2" t="s">
        <v>3441</v>
      </c>
      <c r="B1817" s="2" t="s">
        <v>3442</v>
      </c>
      <c r="C1817" s="2" t="s">
        <v>1570</v>
      </c>
      <c r="D1817" s="2" t="s">
        <v>1571</v>
      </c>
      <c r="E1817" s="2">
        <v>1.179731407375E-4</v>
      </c>
      <c r="F1817" s="2">
        <v>-9.7701416164347299E-2</v>
      </c>
      <c r="G1817" s="2">
        <v>-5.4859882406990401</v>
      </c>
      <c r="H1817" s="2">
        <v>13.6455238385602</v>
      </c>
    </row>
    <row r="1818" spans="1:8" x14ac:dyDescent="0.2">
      <c r="A1818" s="2" t="s">
        <v>3443</v>
      </c>
      <c r="B1818" s="2" t="s">
        <v>3444</v>
      </c>
      <c r="C1818" s="2" t="s">
        <v>1570</v>
      </c>
      <c r="D1818" s="2" t="s">
        <v>1571</v>
      </c>
      <c r="E1818" s="2">
        <v>1.177812490572E-4</v>
      </c>
      <c r="F1818" s="2">
        <v>-9.7728646044378698E-2</v>
      </c>
      <c r="G1818" s="2">
        <v>-5.4856993867836197</v>
      </c>
      <c r="H1818" s="2">
        <v>13.6438959433353</v>
      </c>
    </row>
    <row r="1819" spans="1:8" x14ac:dyDescent="0.2">
      <c r="A1819" s="2" t="s">
        <v>3445</v>
      </c>
      <c r="B1819" s="2" t="s">
        <v>3446</v>
      </c>
      <c r="C1819" s="2" t="s">
        <v>1570</v>
      </c>
      <c r="D1819" s="2" t="s">
        <v>1571</v>
      </c>
      <c r="E1819" s="2">
        <v>1.1776862028879999E-4</v>
      </c>
      <c r="F1819" s="2">
        <v>-9.7211688890092005E-2</v>
      </c>
      <c r="G1819" s="2">
        <v>-5.4856803597045598</v>
      </c>
      <c r="H1819" s="2">
        <v>13.6437887153549</v>
      </c>
    </row>
    <row r="1820" spans="1:8" x14ac:dyDescent="0.2">
      <c r="A1820" s="2" t="s">
        <v>3447</v>
      </c>
      <c r="B1820" s="2" t="s">
        <v>3448</v>
      </c>
      <c r="C1820" s="2" t="s">
        <v>1570</v>
      </c>
      <c r="D1820" s="2" t="s">
        <v>1571</v>
      </c>
      <c r="E1820" s="2">
        <v>1.1774510462200001E-4</v>
      </c>
      <c r="F1820" s="2">
        <v>-9.7207147782324199E-2</v>
      </c>
      <c r="G1820" s="2">
        <v>-5.4856449243137897</v>
      </c>
      <c r="H1820" s="2">
        <v>13.6435890185695</v>
      </c>
    </row>
    <row r="1821" spans="1:8" x14ac:dyDescent="0.2">
      <c r="A1821" s="2" t="s">
        <v>3449</v>
      </c>
      <c r="B1821" s="2" t="s">
        <v>3450</v>
      </c>
      <c r="C1821" s="2" t="s">
        <v>1570</v>
      </c>
      <c r="D1821" s="2" t="s">
        <v>1571</v>
      </c>
      <c r="E1821" s="2">
        <v>1.176548046236E-4</v>
      </c>
      <c r="F1821" s="2">
        <v>-9.7716678862909898E-2</v>
      </c>
      <c r="G1821" s="2">
        <v>-5.4855087847317296</v>
      </c>
      <c r="H1821" s="2">
        <v>13.642821813491301</v>
      </c>
    </row>
    <row r="1822" spans="1:8" x14ac:dyDescent="0.2">
      <c r="A1822" s="2" t="s">
        <v>3451</v>
      </c>
      <c r="B1822" s="2" t="s">
        <v>3452</v>
      </c>
      <c r="C1822" s="2" t="s">
        <v>1570</v>
      </c>
      <c r="D1822" s="2" t="s">
        <v>1571</v>
      </c>
      <c r="E1822" s="2">
        <v>1.1761647609769999E-4</v>
      </c>
      <c r="F1822" s="2">
        <v>-9.7436200949985799E-2</v>
      </c>
      <c r="G1822" s="2">
        <v>-5.4854509666310403</v>
      </c>
      <c r="H1822" s="2">
        <v>13.6424959893954</v>
      </c>
    </row>
    <row r="1823" spans="1:8" x14ac:dyDescent="0.2">
      <c r="A1823" s="2" t="s">
        <v>3453</v>
      </c>
      <c r="B1823" s="2"/>
      <c r="C1823" s="2" t="s">
        <v>1570</v>
      </c>
      <c r="D1823" s="2" t="s">
        <v>1571</v>
      </c>
      <c r="E1823" s="2">
        <v>1.1742901992460001E-4</v>
      </c>
      <c r="F1823" s="2">
        <v>-0.107892112622039</v>
      </c>
      <c r="G1823" s="2">
        <v>-5.48516791085778</v>
      </c>
      <c r="H1823" s="2">
        <v>13.6409009261746</v>
      </c>
    </row>
    <row r="1824" spans="1:8" x14ac:dyDescent="0.2">
      <c r="A1824" s="2" t="s">
        <v>3454</v>
      </c>
      <c r="B1824" s="2" t="s">
        <v>3455</v>
      </c>
      <c r="C1824" s="2" t="s">
        <v>1570</v>
      </c>
      <c r="D1824" s="2" t="s">
        <v>1571</v>
      </c>
      <c r="E1824" s="2">
        <v>1.1733024090489999E-4</v>
      </c>
      <c r="F1824" s="2">
        <v>-9.2455767542087397E-2</v>
      </c>
      <c r="G1824" s="2">
        <v>-5.4850185684210704</v>
      </c>
      <c r="H1824" s="2">
        <v>13.6400593915311</v>
      </c>
    </row>
    <row r="1825" spans="1:8" x14ac:dyDescent="0.2">
      <c r="A1825" s="2" t="s">
        <v>3456</v>
      </c>
      <c r="B1825" s="2" t="s">
        <v>3457</v>
      </c>
      <c r="C1825" s="2" t="s">
        <v>1570</v>
      </c>
      <c r="D1825" s="2" t="s">
        <v>1571</v>
      </c>
      <c r="E1825" s="2">
        <v>1.172951696699E-4</v>
      </c>
      <c r="F1825" s="2">
        <v>-9.7591396632251096E-2</v>
      </c>
      <c r="G1825" s="2">
        <v>-5.4849655135504998</v>
      </c>
      <c r="H1825" s="2">
        <v>13.639760436399399</v>
      </c>
    </row>
    <row r="1826" spans="1:8" x14ac:dyDescent="0.2">
      <c r="A1826" s="2" t="s">
        <v>3458</v>
      </c>
      <c r="B1826" s="2" t="s">
        <v>3459</v>
      </c>
      <c r="C1826" s="2" t="s">
        <v>1570</v>
      </c>
      <c r="D1826" s="2" t="s">
        <v>1571</v>
      </c>
      <c r="E1826" s="2">
        <v>1.172905592481E-4</v>
      </c>
      <c r="F1826" s="2">
        <v>-9.7437200370829105E-2</v>
      </c>
      <c r="G1826" s="2">
        <v>-5.4849585378040002</v>
      </c>
      <c r="H1826" s="2">
        <v>13.6397211294746</v>
      </c>
    </row>
    <row r="1827" spans="1:8" x14ac:dyDescent="0.2">
      <c r="A1827" s="2" t="s">
        <v>3460</v>
      </c>
      <c r="B1827" s="2"/>
      <c r="C1827" s="2" t="s">
        <v>1570</v>
      </c>
      <c r="D1827" s="2" t="s">
        <v>1571</v>
      </c>
      <c r="E1827" s="2">
        <v>1.172681353749E-4</v>
      </c>
      <c r="F1827" s="2">
        <v>-9.7666554484407295E-2</v>
      </c>
      <c r="G1827" s="2">
        <v>-5.4849246055793701</v>
      </c>
      <c r="H1827" s="2">
        <v>13.6395299289451</v>
      </c>
    </row>
    <row r="1828" spans="1:8" x14ac:dyDescent="0.2">
      <c r="A1828" s="2" t="s">
        <v>3461</v>
      </c>
      <c r="B1828" s="2" t="s">
        <v>3462</v>
      </c>
      <c r="C1828" s="2" t="s">
        <v>1570</v>
      </c>
      <c r="D1828" s="2" t="s">
        <v>1571</v>
      </c>
      <c r="E1828" s="2">
        <v>1.1723301023310001E-4</v>
      </c>
      <c r="F1828" s="2">
        <v>-9.7199037879340297E-2</v>
      </c>
      <c r="G1828" s="2">
        <v>-5.4848714400909904</v>
      </c>
      <c r="H1828" s="2">
        <v>13.639230355636</v>
      </c>
    </row>
    <row r="1829" spans="1:8" x14ac:dyDescent="0.2">
      <c r="A1829" s="2" t="s">
        <v>3463</v>
      </c>
      <c r="B1829" s="2" t="s">
        <v>3464</v>
      </c>
      <c r="C1829" s="2" t="s">
        <v>1570</v>
      </c>
      <c r="D1829" s="2" t="s">
        <v>1571</v>
      </c>
      <c r="E1829" s="2">
        <v>1.1704085686830001E-4</v>
      </c>
      <c r="F1829" s="2">
        <v>-0.10670321421895899</v>
      </c>
      <c r="G1829" s="2">
        <v>-5.4845803049949602</v>
      </c>
      <c r="H1829" s="2">
        <v>13.637589938714999</v>
      </c>
    </row>
    <row r="1830" spans="1:8" x14ac:dyDescent="0.2">
      <c r="A1830" s="2" t="s">
        <v>3465</v>
      </c>
      <c r="B1830" s="2" t="s">
        <v>3466</v>
      </c>
      <c r="C1830" s="2" t="s">
        <v>1570</v>
      </c>
      <c r="D1830" s="2" t="s">
        <v>1571</v>
      </c>
      <c r="E1830" s="2">
        <v>1.1698182485280001E-4</v>
      </c>
      <c r="F1830" s="2">
        <v>-9.7191151898796804E-2</v>
      </c>
      <c r="G1830" s="2">
        <v>-5.4844907654140096</v>
      </c>
      <c r="H1830" s="2">
        <v>13.6370854404651</v>
      </c>
    </row>
    <row r="1831" spans="1:8" x14ac:dyDescent="0.2">
      <c r="A1831" s="2" t="s">
        <v>3467</v>
      </c>
      <c r="B1831" s="2" t="s">
        <v>3468</v>
      </c>
      <c r="C1831" s="2" t="s">
        <v>1570</v>
      </c>
      <c r="D1831" s="2" t="s">
        <v>1571</v>
      </c>
      <c r="E1831" s="2">
        <v>1.166209560973E-4</v>
      </c>
      <c r="F1831" s="2">
        <v>-9.7285020894769994E-2</v>
      </c>
      <c r="G1831" s="2">
        <v>-5.4839423845823703</v>
      </c>
      <c r="H1831" s="2">
        <v>13.633995845031199</v>
      </c>
    </row>
    <row r="1832" spans="1:8" x14ac:dyDescent="0.2">
      <c r="A1832" s="2" t="s">
        <v>3469</v>
      </c>
      <c r="B1832" s="2" t="s">
        <v>3470</v>
      </c>
      <c r="C1832" s="2" t="s">
        <v>1570</v>
      </c>
      <c r="D1832" s="2" t="s">
        <v>1571</v>
      </c>
      <c r="E1832" s="2">
        <v>1.161074777663E-4</v>
      </c>
      <c r="F1832" s="2">
        <v>-9.7390780258629406E-2</v>
      </c>
      <c r="G1832" s="2">
        <v>-5.48315906901595</v>
      </c>
      <c r="H1832" s="2">
        <v>13.629583155481001</v>
      </c>
    </row>
    <row r="1833" spans="1:8" x14ac:dyDescent="0.2">
      <c r="A1833" s="2" t="s">
        <v>3471</v>
      </c>
      <c r="B1833" s="2" t="s">
        <v>3472</v>
      </c>
      <c r="C1833" s="2" t="s">
        <v>1570</v>
      </c>
      <c r="D1833" s="2" t="s">
        <v>1571</v>
      </c>
      <c r="E1833" s="2">
        <v>1.158083464353E-4</v>
      </c>
      <c r="F1833" s="2">
        <v>-9.73474922759901E-2</v>
      </c>
      <c r="G1833" s="2">
        <v>-5.4827010913515899</v>
      </c>
      <c r="H1833" s="2">
        <v>13.627003499711799</v>
      </c>
    </row>
    <row r="1834" spans="1:8" x14ac:dyDescent="0.2">
      <c r="A1834" s="2" t="s">
        <v>3473</v>
      </c>
      <c r="B1834" s="2" t="s">
        <v>3474</v>
      </c>
      <c r="C1834" s="2" t="s">
        <v>1570</v>
      </c>
      <c r="D1834" s="2" t="s">
        <v>1571</v>
      </c>
      <c r="E1834" s="2">
        <v>1.156613280072E-4</v>
      </c>
      <c r="F1834" s="2">
        <v>-9.7179078906573194E-2</v>
      </c>
      <c r="G1834" s="2">
        <v>-5.4824755545901898</v>
      </c>
      <c r="H1834" s="2">
        <v>13.6257331955283</v>
      </c>
    </row>
    <row r="1835" spans="1:8" x14ac:dyDescent="0.2">
      <c r="A1835" s="2" t="s">
        <v>3475</v>
      </c>
      <c r="B1835" s="2" t="s">
        <v>3476</v>
      </c>
      <c r="C1835" s="2" t="s">
        <v>1570</v>
      </c>
      <c r="D1835" s="2" t="s">
        <v>1571</v>
      </c>
      <c r="E1835" s="2">
        <v>1.1547195840430001E-4</v>
      </c>
      <c r="F1835" s="2">
        <v>-9.7151345434422207E-2</v>
      </c>
      <c r="G1835" s="2">
        <v>-5.4821846115753301</v>
      </c>
      <c r="H1835" s="2">
        <v>13.624094576978999</v>
      </c>
    </row>
    <row r="1836" spans="1:8" x14ac:dyDescent="0.2">
      <c r="A1836" s="2" t="s">
        <v>3477</v>
      </c>
      <c r="B1836" s="2" t="s">
        <v>3478</v>
      </c>
      <c r="C1836" s="2" t="s">
        <v>1570</v>
      </c>
      <c r="D1836" s="2" t="s">
        <v>1571</v>
      </c>
      <c r="E1836" s="2">
        <v>1.154301185286E-4</v>
      </c>
      <c r="F1836" s="2">
        <v>-9.7167658008305097E-2</v>
      </c>
      <c r="G1836" s="2">
        <v>-5.4821202633332096</v>
      </c>
      <c r="H1836" s="2">
        <v>13.623732173343001</v>
      </c>
    </row>
    <row r="1837" spans="1:8" x14ac:dyDescent="0.2">
      <c r="A1837" s="2" t="s">
        <v>3479</v>
      </c>
      <c r="B1837" s="2" t="s">
        <v>3480</v>
      </c>
      <c r="C1837" s="2" t="s">
        <v>1570</v>
      </c>
      <c r="D1837" s="2" t="s">
        <v>1571</v>
      </c>
      <c r="E1837" s="2">
        <v>1.153859380605E-4</v>
      </c>
      <c r="F1837" s="2">
        <v>-9.7740114549248996E-2</v>
      </c>
      <c r="G1837" s="2">
        <v>-5.4820522891999701</v>
      </c>
      <c r="H1837" s="2">
        <v>13.623349353627299</v>
      </c>
    </row>
    <row r="1838" spans="1:8" x14ac:dyDescent="0.2">
      <c r="A1838" s="2" t="s">
        <v>3481</v>
      </c>
      <c r="B1838" s="2" t="s">
        <v>3482</v>
      </c>
      <c r="C1838" s="2" t="s">
        <v>1570</v>
      </c>
      <c r="D1838" s="2" t="s">
        <v>1571</v>
      </c>
      <c r="E1838" s="2">
        <v>1.1523680355029999E-4</v>
      </c>
      <c r="F1838" s="2">
        <v>-9.7227064736652297E-2</v>
      </c>
      <c r="G1838" s="2">
        <v>-5.4818226387770004</v>
      </c>
      <c r="H1838" s="2">
        <v>13.622056033374999</v>
      </c>
    </row>
    <row r="1839" spans="1:8" x14ac:dyDescent="0.2">
      <c r="A1839" s="2" t="s">
        <v>3483</v>
      </c>
      <c r="B1839" s="2"/>
      <c r="C1839" s="2" t="s">
        <v>1570</v>
      </c>
      <c r="D1839" s="2" t="s">
        <v>1571</v>
      </c>
      <c r="E1839" s="2">
        <v>1.147707452718E-4</v>
      </c>
      <c r="F1839" s="2">
        <v>-9.92185305938484E-2</v>
      </c>
      <c r="G1839" s="2">
        <v>-5.4811029785469403</v>
      </c>
      <c r="H1839" s="2">
        <v>13.6180034801556</v>
      </c>
    </row>
    <row r="1840" spans="1:8" x14ac:dyDescent="0.2">
      <c r="A1840" s="2" t="s">
        <v>3484</v>
      </c>
      <c r="B1840" s="2" t="s">
        <v>3485</v>
      </c>
      <c r="C1840" s="2" t="s">
        <v>1570</v>
      </c>
      <c r="D1840" s="2" t="s">
        <v>1571</v>
      </c>
      <c r="E1840" s="2">
        <v>1.144689077934E-4</v>
      </c>
      <c r="F1840" s="2">
        <v>-9.7138016669930605E-2</v>
      </c>
      <c r="G1840" s="2">
        <v>-5.4806352870393802</v>
      </c>
      <c r="H1840" s="2">
        <v>13.6153700993349</v>
      </c>
    </row>
    <row r="1841" spans="1:8" x14ac:dyDescent="0.2">
      <c r="A1841" s="2" t="s">
        <v>3486</v>
      </c>
      <c r="B1841" s="2" t="s">
        <v>3487</v>
      </c>
      <c r="C1841" s="2" t="s">
        <v>1570</v>
      </c>
      <c r="D1841" s="2" t="s">
        <v>1571</v>
      </c>
      <c r="E1841" s="2">
        <v>1.140969144446E-4</v>
      </c>
      <c r="F1841" s="2">
        <v>-9.7939521175598496E-2</v>
      </c>
      <c r="G1841" s="2">
        <v>-5.4800571357256596</v>
      </c>
      <c r="H1841" s="2">
        <v>13.612115074820499</v>
      </c>
    </row>
    <row r="1842" spans="1:8" x14ac:dyDescent="0.2">
      <c r="A1842" s="2" t="s">
        <v>3488</v>
      </c>
      <c r="B1842" s="2" t="s">
        <v>3489</v>
      </c>
      <c r="C1842" s="2" t="s">
        <v>1570</v>
      </c>
      <c r="D1842" s="2" t="s">
        <v>1571</v>
      </c>
      <c r="E1842" s="2">
        <v>1.140655397589E-4</v>
      </c>
      <c r="F1842" s="2">
        <v>-9.7367151588895903E-2</v>
      </c>
      <c r="G1842" s="2">
        <v>-5.4800082842934401</v>
      </c>
      <c r="H1842" s="2">
        <v>13.611840054234399</v>
      </c>
    </row>
    <row r="1843" spans="1:8" x14ac:dyDescent="0.2">
      <c r="A1843" s="2" t="s">
        <v>3490</v>
      </c>
      <c r="B1843" s="2" t="s">
        <v>3491</v>
      </c>
      <c r="C1843" s="2" t="s">
        <v>1570</v>
      </c>
      <c r="D1843" s="2" t="s">
        <v>1571</v>
      </c>
      <c r="E1843" s="2">
        <v>1.139857203735E-4</v>
      </c>
      <c r="F1843" s="2">
        <v>-9.7394403759267598E-2</v>
      </c>
      <c r="G1843" s="2">
        <v>-5.47988394028126</v>
      </c>
      <c r="H1843" s="2">
        <v>13.6111400415395</v>
      </c>
    </row>
    <row r="1844" spans="1:8" x14ac:dyDescent="0.2">
      <c r="A1844" s="2" t="s">
        <v>3492</v>
      </c>
      <c r="B1844" s="2" t="s">
        <v>3493</v>
      </c>
      <c r="C1844" s="2" t="s">
        <v>1570</v>
      </c>
      <c r="D1844" s="2" t="s">
        <v>1571</v>
      </c>
      <c r="E1844" s="2">
        <v>1.139467841335E-4</v>
      </c>
      <c r="F1844" s="2">
        <v>-9.7415910424819896E-2</v>
      </c>
      <c r="G1844" s="2">
        <v>-5.4798232521115597</v>
      </c>
      <c r="H1844" s="2">
        <v>13.6107983944328</v>
      </c>
    </row>
    <row r="1845" spans="1:8" x14ac:dyDescent="0.2">
      <c r="A1845" s="2" t="s">
        <v>3494</v>
      </c>
      <c r="B1845" s="2" t="s">
        <v>3495</v>
      </c>
      <c r="C1845" s="2" t="s">
        <v>1570</v>
      </c>
      <c r="D1845" s="2" t="s">
        <v>1571</v>
      </c>
      <c r="E1845" s="2">
        <v>1.135789070875E-4</v>
      </c>
      <c r="F1845" s="2">
        <v>-9.7097111822492393E-2</v>
      </c>
      <c r="G1845" s="2">
        <v>-5.4792487996642496</v>
      </c>
      <c r="H1845" s="2">
        <v>13.607564672872</v>
      </c>
    </row>
    <row r="1846" spans="1:8" x14ac:dyDescent="0.2">
      <c r="A1846" s="2" t="s">
        <v>3496</v>
      </c>
      <c r="B1846" s="2" t="s">
        <v>3497</v>
      </c>
      <c r="C1846" s="2" t="s">
        <v>1570</v>
      </c>
      <c r="D1846" s="2" t="s">
        <v>1571</v>
      </c>
      <c r="E1846" s="2">
        <v>1.135534412198E-4</v>
      </c>
      <c r="F1846" s="2">
        <v>-9.7203913856288196E-2</v>
      </c>
      <c r="G1846" s="2">
        <v>-5.4792089627867897</v>
      </c>
      <c r="H1846" s="2">
        <v>13.607340434731301</v>
      </c>
    </row>
    <row r="1847" spans="1:8" x14ac:dyDescent="0.2">
      <c r="A1847" s="2" t="s">
        <v>3498</v>
      </c>
      <c r="B1847" s="2" t="s">
        <v>3499</v>
      </c>
      <c r="C1847" s="2" t="s">
        <v>1570</v>
      </c>
      <c r="D1847" s="2" t="s">
        <v>1571</v>
      </c>
      <c r="E1847" s="2">
        <v>1.134884184471E-4</v>
      </c>
      <c r="F1847" s="2">
        <v>-9.2256138193846607E-2</v>
      </c>
      <c r="G1847" s="2">
        <v>-5.4791072042216999</v>
      </c>
      <c r="H1847" s="2">
        <v>13.6067676524737</v>
      </c>
    </row>
    <row r="1848" spans="1:8" x14ac:dyDescent="0.2">
      <c r="A1848" s="2" t="s">
        <v>3500</v>
      </c>
      <c r="B1848" s="2" t="s">
        <v>3501</v>
      </c>
      <c r="C1848" s="2" t="s">
        <v>1570</v>
      </c>
      <c r="D1848" s="2" t="s">
        <v>1571</v>
      </c>
      <c r="E1848" s="2">
        <v>1.1317510731919999E-4</v>
      </c>
      <c r="F1848" s="2">
        <v>-9.7122658641152299E-2</v>
      </c>
      <c r="G1848" s="2">
        <v>-5.4786160370081403</v>
      </c>
      <c r="H1848" s="2">
        <v>13.6040031024526</v>
      </c>
    </row>
    <row r="1849" spans="1:8" x14ac:dyDescent="0.2">
      <c r="A1849" s="2" t="s">
        <v>3502</v>
      </c>
      <c r="B1849" s="2"/>
      <c r="C1849" s="2" t="s">
        <v>1570</v>
      </c>
      <c r="D1849" s="2" t="s">
        <v>1571</v>
      </c>
      <c r="E1849" s="2">
        <v>1.131157111462E-4</v>
      </c>
      <c r="F1849" s="2">
        <v>-9.7893868834350695E-2</v>
      </c>
      <c r="G1849" s="2">
        <v>-5.4785227653674404</v>
      </c>
      <c r="H1849" s="2">
        <v>13.603478148106401</v>
      </c>
    </row>
    <row r="1850" spans="1:8" x14ac:dyDescent="0.2">
      <c r="A1850" s="2" t="s">
        <v>3503</v>
      </c>
      <c r="B1850" s="2" t="s">
        <v>3504</v>
      </c>
      <c r="C1850" s="2" t="s">
        <v>1570</v>
      </c>
      <c r="D1850" s="2" t="s">
        <v>1571</v>
      </c>
      <c r="E1850" s="2">
        <v>1.130963019875E-4</v>
      </c>
      <c r="F1850" s="2">
        <v>-9.7081850429328501E-2</v>
      </c>
      <c r="G1850" s="2">
        <v>-5.4784922756056798</v>
      </c>
      <c r="H1850" s="2">
        <v>13.603306546620299</v>
      </c>
    </row>
    <row r="1851" spans="1:8" x14ac:dyDescent="0.2">
      <c r="A1851" s="2" t="s">
        <v>3505</v>
      </c>
      <c r="B1851" s="2" t="s">
        <v>3506</v>
      </c>
      <c r="C1851" s="2" t="s">
        <v>1570</v>
      </c>
      <c r="D1851" s="2" t="s">
        <v>1571</v>
      </c>
      <c r="E1851" s="2">
        <v>1.127383471681E-4</v>
      </c>
      <c r="F1851" s="2">
        <v>-9.7409461315922499E-2</v>
      </c>
      <c r="G1851" s="2">
        <v>-5.4779289953614798</v>
      </c>
      <c r="H1851" s="2">
        <v>13.600136482855101</v>
      </c>
    </row>
    <row r="1852" spans="1:8" x14ac:dyDescent="0.2">
      <c r="A1852" s="2" t="s">
        <v>3507</v>
      </c>
      <c r="B1852" s="2" t="s">
        <v>3508</v>
      </c>
      <c r="C1852" s="2" t="s">
        <v>1570</v>
      </c>
      <c r="D1852" s="2" t="s">
        <v>1571</v>
      </c>
      <c r="E1852" s="2">
        <v>1.126870997396E-4</v>
      </c>
      <c r="F1852" s="2">
        <v>-9.7286390368543404E-2</v>
      </c>
      <c r="G1852" s="2">
        <v>-5.47784820097369</v>
      </c>
      <c r="H1852" s="2">
        <v>13.599681809879201</v>
      </c>
    </row>
    <row r="1853" spans="1:8" x14ac:dyDescent="0.2">
      <c r="A1853" s="2" t="s">
        <v>3509</v>
      </c>
      <c r="B1853" s="2" t="s">
        <v>3510</v>
      </c>
      <c r="C1853" s="2" t="s">
        <v>1570</v>
      </c>
      <c r="D1853" s="2" t="s">
        <v>1571</v>
      </c>
      <c r="E1853" s="2">
        <v>1.1242949633089999E-4</v>
      </c>
      <c r="F1853" s="2">
        <v>-9.7094379529092403E-2</v>
      </c>
      <c r="G1853" s="2">
        <v>-5.4774414995854803</v>
      </c>
      <c r="H1853" s="2">
        <v>13.597393186778101</v>
      </c>
    </row>
    <row r="1854" spans="1:8" x14ac:dyDescent="0.2">
      <c r="A1854" s="2" t="s">
        <v>3511</v>
      </c>
      <c r="B1854" s="2" t="s">
        <v>3512</v>
      </c>
      <c r="C1854" s="2" t="s">
        <v>1570</v>
      </c>
      <c r="D1854" s="2" t="s">
        <v>1571</v>
      </c>
      <c r="E1854" s="2">
        <v>1.1224988082240001E-4</v>
      </c>
      <c r="F1854" s="2">
        <v>-9.7057559215037004E-2</v>
      </c>
      <c r="G1854" s="2">
        <v>-5.4771573549415997</v>
      </c>
      <c r="H1854" s="2">
        <v>13.595794325779201</v>
      </c>
    </row>
    <row r="1855" spans="1:8" x14ac:dyDescent="0.2">
      <c r="A1855" s="2" t="s">
        <v>3513</v>
      </c>
      <c r="B1855" s="2" t="s">
        <v>3514</v>
      </c>
      <c r="C1855" s="2" t="s">
        <v>1570</v>
      </c>
      <c r="D1855" s="2" t="s">
        <v>1571</v>
      </c>
      <c r="E1855" s="2">
        <v>1.1221007257739999E-4</v>
      </c>
      <c r="F1855" s="2">
        <v>-9.2067556913930496E-2</v>
      </c>
      <c r="G1855" s="2">
        <v>-5.4770943163220496</v>
      </c>
      <c r="H1855" s="2">
        <v>13.595439623348399</v>
      </c>
    </row>
    <row r="1856" spans="1:8" x14ac:dyDescent="0.2">
      <c r="A1856" s="2" t="s">
        <v>3515</v>
      </c>
      <c r="B1856" s="2" t="s">
        <v>3516</v>
      </c>
      <c r="C1856" s="2" t="s">
        <v>1570</v>
      </c>
      <c r="D1856" s="2" t="s">
        <v>1571</v>
      </c>
      <c r="E1856" s="2">
        <v>1.1189189195410001E-4</v>
      </c>
      <c r="F1856" s="2">
        <v>-9.7048525245150494E-2</v>
      </c>
      <c r="G1856" s="2">
        <v>-5.4765896278436603</v>
      </c>
      <c r="H1856" s="2">
        <v>13.592600015603299</v>
      </c>
    </row>
    <row r="1857" spans="1:8" x14ac:dyDescent="0.2">
      <c r="A1857" s="2" t="s">
        <v>3517</v>
      </c>
      <c r="B1857" s="2" t="s">
        <v>3518</v>
      </c>
      <c r="C1857" s="2" t="s">
        <v>1570</v>
      </c>
      <c r="D1857" s="2" t="s">
        <v>1571</v>
      </c>
      <c r="E1857" s="2">
        <v>1.1182178384879999E-4</v>
      </c>
      <c r="F1857" s="2">
        <v>-9.7614337806151003E-2</v>
      </c>
      <c r="G1857" s="2">
        <v>-5.4764782252833202</v>
      </c>
      <c r="H1857" s="2">
        <v>13.5919732492035</v>
      </c>
    </row>
    <row r="1858" spans="1:8" x14ac:dyDescent="0.2">
      <c r="A1858" s="2" t="s">
        <v>3519</v>
      </c>
      <c r="B1858" s="2" t="s">
        <v>3520</v>
      </c>
      <c r="C1858" s="2" t="s">
        <v>1570</v>
      </c>
      <c r="D1858" s="2" t="s">
        <v>1571</v>
      </c>
      <c r="E1858" s="2">
        <v>1.1127410988939999E-4</v>
      </c>
      <c r="F1858" s="2">
        <v>-9.7021471543267596E-2</v>
      </c>
      <c r="G1858" s="2">
        <v>-5.4756054752525696</v>
      </c>
      <c r="H1858" s="2">
        <v>13.5870634765452</v>
      </c>
    </row>
    <row r="1859" spans="1:8" x14ac:dyDescent="0.2">
      <c r="A1859" s="2" t="s">
        <v>3521</v>
      </c>
      <c r="B1859" s="2" t="s">
        <v>3522</v>
      </c>
      <c r="C1859" s="2" t="s">
        <v>1570</v>
      </c>
      <c r="D1859" s="2" t="s">
        <v>1571</v>
      </c>
      <c r="E1859" s="2">
        <v>1.112228641437E-4</v>
      </c>
      <c r="F1859" s="2">
        <v>-9.2258115115003994E-2</v>
      </c>
      <c r="G1859" s="2">
        <v>-5.4755235854059903</v>
      </c>
      <c r="H1859" s="2">
        <v>13.586602834356899</v>
      </c>
    </row>
    <row r="1860" spans="1:8" x14ac:dyDescent="0.2">
      <c r="A1860" s="2" t="s">
        <v>3523</v>
      </c>
      <c r="B1860" s="2" t="s">
        <v>3524</v>
      </c>
      <c r="C1860" s="2" t="s">
        <v>1570</v>
      </c>
      <c r="D1860" s="2" t="s">
        <v>1571</v>
      </c>
      <c r="E1860" s="2">
        <v>1.110088060013E-4</v>
      </c>
      <c r="F1860" s="2">
        <v>-9.7337822055175494E-2</v>
      </c>
      <c r="G1860" s="2">
        <v>-5.47518110233516</v>
      </c>
      <c r="H1860" s="2">
        <v>13.584676392382701</v>
      </c>
    </row>
    <row r="1861" spans="1:8" x14ac:dyDescent="0.2">
      <c r="A1861" s="2" t="s">
        <v>3525</v>
      </c>
      <c r="B1861" s="2" t="s">
        <v>3526</v>
      </c>
      <c r="C1861" s="2" t="s">
        <v>1570</v>
      </c>
      <c r="D1861" s="2" t="s">
        <v>1571</v>
      </c>
      <c r="E1861" s="2">
        <v>1.109708291895E-4</v>
      </c>
      <c r="F1861" s="2">
        <v>-9.7459376177618795E-2</v>
      </c>
      <c r="G1861" s="2">
        <v>-5.4751202699925496</v>
      </c>
      <c r="H1861" s="2">
        <v>13.584334227551601</v>
      </c>
    </row>
    <row r="1862" spans="1:8" x14ac:dyDescent="0.2">
      <c r="A1862" s="2" t="s">
        <v>3527</v>
      </c>
      <c r="B1862" s="2" t="s">
        <v>3528</v>
      </c>
      <c r="C1862" s="2" t="s">
        <v>1570</v>
      </c>
      <c r="D1862" s="2" t="s">
        <v>1571</v>
      </c>
      <c r="E1862" s="2">
        <v>1.104328882445E-4</v>
      </c>
      <c r="F1862" s="2">
        <v>-9.7001306882732397E-2</v>
      </c>
      <c r="G1862" s="2">
        <v>-5.4742562647129001</v>
      </c>
      <c r="H1862" s="2">
        <v>13.5794748511174</v>
      </c>
    </row>
    <row r="1863" spans="1:8" x14ac:dyDescent="0.2">
      <c r="A1863" s="2" t="s">
        <v>3529</v>
      </c>
      <c r="B1863" s="2" t="s">
        <v>3530</v>
      </c>
      <c r="C1863" s="2" t="s">
        <v>1570</v>
      </c>
      <c r="D1863" s="2" t="s">
        <v>1571</v>
      </c>
      <c r="E1863" s="2">
        <v>1.103792979851E-4</v>
      </c>
      <c r="F1863" s="2">
        <v>-9.7188155549651198E-2</v>
      </c>
      <c r="G1863" s="2">
        <v>-5.4741699536681798</v>
      </c>
      <c r="H1863" s="2">
        <v>13.578989458881299</v>
      </c>
    </row>
    <row r="1864" spans="1:8" x14ac:dyDescent="0.2">
      <c r="A1864" s="2" t="s">
        <v>3531</v>
      </c>
      <c r="B1864" s="2" t="s">
        <v>3532</v>
      </c>
      <c r="C1864" s="2" t="s">
        <v>1570</v>
      </c>
      <c r="D1864" s="2" t="s">
        <v>1571</v>
      </c>
      <c r="E1864" s="2">
        <v>1.1032429134979999E-4</v>
      </c>
      <c r="F1864" s="2">
        <v>-9.2372107938711506E-2</v>
      </c>
      <c r="G1864" s="2">
        <v>-5.4740813164378199</v>
      </c>
      <c r="H1864" s="2">
        <v>13.5784909927106</v>
      </c>
    </row>
    <row r="1865" spans="1:8" x14ac:dyDescent="0.2">
      <c r="A1865" s="2" t="s">
        <v>3533</v>
      </c>
      <c r="B1865" s="2" t="s">
        <v>3534</v>
      </c>
      <c r="C1865" s="2" t="s">
        <v>1570</v>
      </c>
      <c r="D1865" s="2" t="s">
        <v>1571</v>
      </c>
      <c r="E1865" s="2">
        <v>1.1006588548239999E-4</v>
      </c>
      <c r="F1865" s="2">
        <v>-9.7005204239875201E-2</v>
      </c>
      <c r="G1865" s="2">
        <v>-5.4736643118071102</v>
      </c>
      <c r="H1865" s="2">
        <v>13.576146006291999</v>
      </c>
    </row>
    <row r="1866" spans="1:8" x14ac:dyDescent="0.2">
      <c r="A1866" s="2" t="s">
        <v>3535</v>
      </c>
      <c r="B1866" s="2" t="s">
        <v>3536</v>
      </c>
      <c r="C1866" s="2" t="s">
        <v>1570</v>
      </c>
      <c r="D1866" s="2" t="s">
        <v>1571</v>
      </c>
      <c r="E1866" s="2">
        <v>1.0989202439679999E-4</v>
      </c>
      <c r="F1866" s="2">
        <v>-9.6991968969373094E-2</v>
      </c>
      <c r="G1866" s="2">
        <v>-5.4733831727841702</v>
      </c>
      <c r="H1866" s="2">
        <v>13.5745651481908</v>
      </c>
    </row>
    <row r="1867" spans="1:8" x14ac:dyDescent="0.2">
      <c r="A1867" s="2" t="s">
        <v>3537</v>
      </c>
      <c r="B1867" s="2" t="s">
        <v>3538</v>
      </c>
      <c r="C1867" s="2" t="s">
        <v>1570</v>
      </c>
      <c r="D1867" s="2" t="s">
        <v>1571</v>
      </c>
      <c r="E1867" s="2">
        <v>1.096775818943E-4</v>
      </c>
      <c r="F1867" s="2">
        <v>-9.7179362875096001E-2</v>
      </c>
      <c r="G1867" s="2">
        <v>-5.4730357790705497</v>
      </c>
      <c r="H1867" s="2">
        <v>13.5726118489683</v>
      </c>
    </row>
    <row r="1868" spans="1:8" x14ac:dyDescent="0.2">
      <c r="A1868" s="2" t="s">
        <v>3539</v>
      </c>
      <c r="B1868" s="2" t="s">
        <v>3540</v>
      </c>
      <c r="C1868" s="2" t="s">
        <v>1570</v>
      </c>
      <c r="D1868" s="2" t="s">
        <v>1571</v>
      </c>
      <c r="E1868" s="2">
        <v>1.089775340862E-4</v>
      </c>
      <c r="F1868" s="2">
        <v>-9.7104353852431005E-2</v>
      </c>
      <c r="G1868" s="2">
        <v>-5.4718968106328703</v>
      </c>
      <c r="H1868" s="2">
        <v>13.5662086125574</v>
      </c>
    </row>
    <row r="1869" spans="1:8" x14ac:dyDescent="0.2">
      <c r="A1869" s="2" t="s">
        <v>3541</v>
      </c>
      <c r="B1869" s="2" t="s">
        <v>3542</v>
      </c>
      <c r="C1869" s="2" t="s">
        <v>1570</v>
      </c>
      <c r="D1869" s="2" t="s">
        <v>1571</v>
      </c>
      <c r="E1869" s="2">
        <v>1.0893461301700001E-4</v>
      </c>
      <c r="F1869" s="2">
        <v>-9.6971602516946101E-2</v>
      </c>
      <c r="G1869" s="2">
        <v>-5.4718267330323203</v>
      </c>
      <c r="H1869" s="2">
        <v>13.565814682524</v>
      </c>
    </row>
    <row r="1870" spans="1:8" x14ac:dyDescent="0.2">
      <c r="A1870" s="2" t="s">
        <v>3543</v>
      </c>
      <c r="B1870" s="2" t="s">
        <v>3544</v>
      </c>
      <c r="C1870" s="2" t="s">
        <v>1570</v>
      </c>
      <c r="D1870" s="2" t="s">
        <v>1571</v>
      </c>
      <c r="E1870" s="2">
        <v>1.087054711896E-4</v>
      </c>
      <c r="F1870" s="2">
        <v>-9.7228374607035595E-2</v>
      </c>
      <c r="G1870" s="2">
        <v>-5.4714521281606396</v>
      </c>
      <c r="H1870" s="2">
        <v>13.5637089866638</v>
      </c>
    </row>
    <row r="1871" spans="1:8" x14ac:dyDescent="0.2">
      <c r="A1871" s="2" t="s">
        <v>3545</v>
      </c>
      <c r="B1871" s="2" t="s">
        <v>3546</v>
      </c>
      <c r="C1871" s="2" t="s">
        <v>1570</v>
      </c>
      <c r="D1871" s="2" t="s">
        <v>1571</v>
      </c>
      <c r="E1871" s="2">
        <v>1.085760124742E-4</v>
      </c>
      <c r="F1871" s="2">
        <v>-9.7263307688948406E-2</v>
      </c>
      <c r="G1871" s="2">
        <v>-5.4712401262961698</v>
      </c>
      <c r="H1871" s="2">
        <v>13.562517364363799</v>
      </c>
    </row>
    <row r="1872" spans="1:8" x14ac:dyDescent="0.2">
      <c r="A1872" s="2" t="s">
        <v>3547</v>
      </c>
      <c r="B1872" s="2" t="s">
        <v>3548</v>
      </c>
      <c r="C1872" s="2" t="s">
        <v>1570</v>
      </c>
      <c r="D1872" s="2" t="s">
        <v>1571</v>
      </c>
      <c r="E1872" s="2">
        <v>1.083675589748E-4</v>
      </c>
      <c r="F1872" s="2">
        <v>-9.7037040426597596E-2</v>
      </c>
      <c r="G1872" s="2">
        <v>-5.4708982133250501</v>
      </c>
      <c r="H1872" s="2">
        <v>13.560595633637201</v>
      </c>
    </row>
    <row r="1873" spans="1:8" x14ac:dyDescent="0.2">
      <c r="A1873" s="2" t="s">
        <v>3549</v>
      </c>
      <c r="B1873" s="2" t="s">
        <v>3550</v>
      </c>
      <c r="C1873" s="2" t="s">
        <v>1570</v>
      </c>
      <c r="D1873" s="2" t="s">
        <v>1571</v>
      </c>
      <c r="E1873" s="2">
        <v>1.08277383876E-4</v>
      </c>
      <c r="F1873" s="2">
        <v>-9.7523587149979898E-2</v>
      </c>
      <c r="G1873" s="2">
        <v>-5.4707500943887899</v>
      </c>
      <c r="H1873" s="2">
        <v>13.5597631645951</v>
      </c>
    </row>
    <row r="1874" spans="1:8" x14ac:dyDescent="0.2">
      <c r="A1874" s="2" t="s">
        <v>3551</v>
      </c>
      <c r="B1874" s="2" t="s">
        <v>3552</v>
      </c>
      <c r="C1874" s="2" t="s">
        <v>1570</v>
      </c>
      <c r="D1874" s="2" t="s">
        <v>1571</v>
      </c>
      <c r="E1874" s="2">
        <v>1.082316699402E-4</v>
      </c>
      <c r="F1874" s="2">
        <v>-9.7259916139022407E-2</v>
      </c>
      <c r="G1874" s="2">
        <v>-5.4706749573789404</v>
      </c>
      <c r="H1874" s="2">
        <v>13.559340882610799</v>
      </c>
    </row>
    <row r="1875" spans="1:8" x14ac:dyDescent="0.2">
      <c r="A1875" s="2" t="s">
        <v>3553</v>
      </c>
      <c r="B1875" s="2" t="s">
        <v>3554</v>
      </c>
      <c r="C1875" s="2" t="s">
        <v>1570</v>
      </c>
      <c r="D1875" s="2" t="s">
        <v>1571</v>
      </c>
      <c r="E1875" s="2">
        <v>1.080401587705E-4</v>
      </c>
      <c r="F1875" s="2">
        <v>-9.6944985500289196E-2</v>
      </c>
      <c r="G1875" s="2">
        <v>-5.4703598263910296</v>
      </c>
      <c r="H1875" s="2">
        <v>13.557569859348201</v>
      </c>
    </row>
    <row r="1876" spans="1:8" x14ac:dyDescent="0.2">
      <c r="A1876" s="2" t="s">
        <v>3555</v>
      </c>
      <c r="B1876" s="2" t="s">
        <v>3556</v>
      </c>
      <c r="C1876" s="2" t="s">
        <v>1570</v>
      </c>
      <c r="D1876" s="2" t="s">
        <v>1571</v>
      </c>
      <c r="E1876" s="2">
        <v>1.077076898979E-4</v>
      </c>
      <c r="F1876" s="2">
        <v>-9.6923632487722705E-2</v>
      </c>
      <c r="G1876" s="2">
        <v>-5.4698113777283899</v>
      </c>
      <c r="H1876" s="2">
        <v>13.5544878435804</v>
      </c>
    </row>
    <row r="1877" spans="1:8" x14ac:dyDescent="0.2">
      <c r="A1877" s="2" t="s">
        <v>3557</v>
      </c>
      <c r="B1877" s="2" t="s">
        <v>3558</v>
      </c>
      <c r="C1877" s="2" t="s">
        <v>1570</v>
      </c>
      <c r="D1877" s="2" t="s">
        <v>1571</v>
      </c>
      <c r="E1877" s="2">
        <v>1.075651080577E-4</v>
      </c>
      <c r="F1877" s="2">
        <v>-9.7204269220937903E-2</v>
      </c>
      <c r="G1877" s="2">
        <v>-5.4695756355045297</v>
      </c>
      <c r="H1877" s="2">
        <v>13.553163181454901</v>
      </c>
    </row>
    <row r="1878" spans="1:8" x14ac:dyDescent="0.2">
      <c r="A1878" s="2" t="s">
        <v>3559</v>
      </c>
      <c r="B1878" s="2" t="s">
        <v>3560</v>
      </c>
      <c r="C1878" s="2" t="s">
        <v>1570</v>
      </c>
      <c r="D1878" s="2" t="s">
        <v>1571</v>
      </c>
      <c r="E1878" s="2">
        <v>1.073831796484E-4</v>
      </c>
      <c r="F1878" s="2">
        <v>-9.7538351182021296E-2</v>
      </c>
      <c r="G1878" s="2">
        <v>-5.4692743694439496</v>
      </c>
      <c r="H1878" s="2">
        <v>13.551470416606801</v>
      </c>
    </row>
    <row r="1879" spans="1:8" x14ac:dyDescent="0.2">
      <c r="A1879" s="2" t="s">
        <v>3561</v>
      </c>
      <c r="B1879" s="2" t="s">
        <v>3562</v>
      </c>
      <c r="C1879" s="2" t="s">
        <v>1570</v>
      </c>
      <c r="D1879" s="2" t="s">
        <v>1571</v>
      </c>
      <c r="E1879" s="2">
        <v>1.071682443899E-4</v>
      </c>
      <c r="F1879" s="2">
        <v>-9.6908228515564201E-2</v>
      </c>
      <c r="G1879" s="2">
        <v>-5.4689177655347496</v>
      </c>
      <c r="H1879" s="2">
        <v>13.549466837918599</v>
      </c>
    </row>
    <row r="1880" spans="1:8" x14ac:dyDescent="0.2">
      <c r="A1880" s="2" t="s">
        <v>3563</v>
      </c>
      <c r="B1880" s="2" t="s">
        <v>3564</v>
      </c>
      <c r="C1880" s="2" t="s">
        <v>1570</v>
      </c>
      <c r="D1880" s="2" t="s">
        <v>1571</v>
      </c>
      <c r="E1880" s="2">
        <v>1.070780790032E-4</v>
      </c>
      <c r="F1880" s="2">
        <v>-9.7298616953973904E-2</v>
      </c>
      <c r="G1880" s="2">
        <v>-5.4687679501904496</v>
      </c>
      <c r="H1880" s="2">
        <v>13.548625139535501</v>
      </c>
    </row>
    <row r="1881" spans="1:8" x14ac:dyDescent="0.2">
      <c r="A1881" s="2" t="s">
        <v>3565</v>
      </c>
      <c r="B1881" s="2" t="s">
        <v>3566</v>
      </c>
      <c r="C1881" s="2" t="s">
        <v>1570</v>
      </c>
      <c r="D1881" s="2" t="s">
        <v>1571</v>
      </c>
      <c r="E1881" s="2">
        <v>1.068864040469E-4</v>
      </c>
      <c r="F1881" s="2">
        <v>-9.6924273253729695E-2</v>
      </c>
      <c r="G1881" s="2">
        <v>-5.4684490371988499</v>
      </c>
      <c r="H1881" s="2">
        <v>13.546833486969399</v>
      </c>
    </row>
    <row r="1882" spans="1:8" x14ac:dyDescent="0.2">
      <c r="A1882" s="2" t="s">
        <v>3567</v>
      </c>
      <c r="B1882" s="2" t="s">
        <v>3568</v>
      </c>
      <c r="C1882" s="2" t="s">
        <v>1570</v>
      </c>
      <c r="D1882" s="2" t="s">
        <v>1571</v>
      </c>
      <c r="E1882" s="2">
        <v>1.067709540226E-4</v>
      </c>
      <c r="F1882" s="2">
        <v>-0.105858017281779</v>
      </c>
      <c r="G1882" s="2">
        <v>-5.4682566638387504</v>
      </c>
      <c r="H1882" s="2">
        <v>13.545752784329199</v>
      </c>
    </row>
    <row r="1883" spans="1:8" x14ac:dyDescent="0.2">
      <c r="A1883" s="2" t="s">
        <v>3569</v>
      </c>
      <c r="B1883" s="2" t="s">
        <v>3570</v>
      </c>
      <c r="C1883" s="2" t="s">
        <v>1570</v>
      </c>
      <c r="D1883" s="2" t="s">
        <v>1571</v>
      </c>
      <c r="E1883" s="2">
        <v>1.064101513259E-4</v>
      </c>
      <c r="F1883" s="2">
        <v>-9.6888129865717001E-2</v>
      </c>
      <c r="G1883" s="2">
        <v>-5.4676540740572896</v>
      </c>
      <c r="H1883" s="2">
        <v>13.542367840427501</v>
      </c>
    </row>
    <row r="1884" spans="1:8" x14ac:dyDescent="0.2">
      <c r="A1884" s="2" t="s">
        <v>3571</v>
      </c>
      <c r="B1884" s="2" t="s">
        <v>3572</v>
      </c>
      <c r="C1884" s="2" t="s">
        <v>1570</v>
      </c>
      <c r="D1884" s="2" t="s">
        <v>1571</v>
      </c>
      <c r="E1884" s="2">
        <v>1.062733171599E-4</v>
      </c>
      <c r="F1884" s="2">
        <v>-9.7341085015357501E-2</v>
      </c>
      <c r="G1884" s="2">
        <v>-5.4674249903581602</v>
      </c>
      <c r="H1884" s="2">
        <v>13.541081100223099</v>
      </c>
    </row>
    <row r="1885" spans="1:8" x14ac:dyDescent="0.2">
      <c r="A1885" s="2" t="s">
        <v>3573</v>
      </c>
      <c r="B1885" s="2" t="s">
        <v>3574</v>
      </c>
      <c r="C1885" s="2" t="s">
        <v>1570</v>
      </c>
      <c r="D1885" s="2" t="s">
        <v>1571</v>
      </c>
      <c r="E1885" s="2">
        <v>1.060843234054E-4</v>
      </c>
      <c r="F1885" s="2">
        <v>-9.7194660212073805E-2</v>
      </c>
      <c r="G1885" s="2">
        <v>-5.4671080812850299</v>
      </c>
      <c r="H1885" s="2">
        <v>13.5393011425633</v>
      </c>
    </row>
    <row r="1886" spans="1:8" x14ac:dyDescent="0.2">
      <c r="A1886" s="2" t="s">
        <v>3575</v>
      </c>
      <c r="B1886" s="2" t="s">
        <v>3576</v>
      </c>
      <c r="C1886" s="2" t="s">
        <v>1570</v>
      </c>
      <c r="D1886" s="2" t="s">
        <v>1571</v>
      </c>
      <c r="E1886" s="2">
        <v>1.060359475226E-4</v>
      </c>
      <c r="F1886" s="2">
        <v>-9.7207081917856195E-2</v>
      </c>
      <c r="G1886" s="2">
        <v>-5.4670268697821598</v>
      </c>
      <c r="H1886" s="2">
        <v>13.538845025065401</v>
      </c>
    </row>
    <row r="1887" spans="1:8" x14ac:dyDescent="0.2">
      <c r="A1887" s="2" t="s">
        <v>3577</v>
      </c>
      <c r="B1887" s="2" t="s">
        <v>3578</v>
      </c>
      <c r="C1887" s="2" t="s">
        <v>1570</v>
      </c>
      <c r="D1887" s="2" t="s">
        <v>1571</v>
      </c>
      <c r="E1887" s="2">
        <v>1.0577441400929999E-4</v>
      </c>
      <c r="F1887" s="2">
        <v>-9.6865536732625698E-2</v>
      </c>
      <c r="G1887" s="2">
        <v>-5.4665871541875397</v>
      </c>
      <c r="H1887" s="2">
        <v>13.5363755174898</v>
      </c>
    </row>
    <row r="1888" spans="1:8" x14ac:dyDescent="0.2">
      <c r="A1888" s="2" t="s">
        <v>3579</v>
      </c>
      <c r="B1888" s="2" t="s">
        <v>3580</v>
      </c>
      <c r="C1888" s="2" t="s">
        <v>1570</v>
      </c>
      <c r="D1888" s="2" t="s">
        <v>1571</v>
      </c>
      <c r="E1888" s="2">
        <v>1.0560992244829999E-4</v>
      </c>
      <c r="F1888" s="2">
        <v>-9.2477677032863706E-2</v>
      </c>
      <c r="G1888" s="2">
        <v>-5.46631001950312</v>
      </c>
      <c r="H1888" s="2">
        <v>13.5348191903092</v>
      </c>
    </row>
    <row r="1889" spans="1:8" x14ac:dyDescent="0.2">
      <c r="A1889" s="2" t="s">
        <v>3581</v>
      </c>
      <c r="B1889" s="2" t="s">
        <v>3582</v>
      </c>
      <c r="C1889" s="2" t="s">
        <v>1570</v>
      </c>
      <c r="D1889" s="2" t="s">
        <v>1571</v>
      </c>
      <c r="E1889" s="2">
        <v>1.055059665122E-4</v>
      </c>
      <c r="F1889" s="2">
        <v>-9.7176854081174394E-2</v>
      </c>
      <c r="G1889" s="2">
        <v>-5.4661346450377497</v>
      </c>
      <c r="H1889" s="2">
        <v>13.533834366807501</v>
      </c>
    </row>
    <row r="1890" spans="1:8" x14ac:dyDescent="0.2">
      <c r="A1890" s="2" t="s">
        <v>3583</v>
      </c>
      <c r="B1890" s="2" t="s">
        <v>3584</v>
      </c>
      <c r="C1890" s="2" t="s">
        <v>1570</v>
      </c>
      <c r="D1890" s="2" t="s">
        <v>1571</v>
      </c>
      <c r="E1890" s="2">
        <v>1.051429056563E-4</v>
      </c>
      <c r="F1890" s="2">
        <v>-9.7134598586117907E-2</v>
      </c>
      <c r="G1890" s="2">
        <v>-5.4655207557916299</v>
      </c>
      <c r="H1890" s="2">
        <v>13.5303872919509</v>
      </c>
    </row>
    <row r="1891" spans="1:8" x14ac:dyDescent="0.2">
      <c r="A1891" s="2" t="s">
        <v>3585</v>
      </c>
      <c r="B1891" s="2" t="s">
        <v>3586</v>
      </c>
      <c r="C1891" s="2" t="s">
        <v>1570</v>
      </c>
      <c r="D1891" s="2" t="s">
        <v>1571</v>
      </c>
      <c r="E1891" s="2">
        <v>1.048036318282E-4</v>
      </c>
      <c r="F1891" s="2">
        <v>-9.6857164342968705E-2</v>
      </c>
      <c r="G1891" s="2">
        <v>-5.4649451056870202</v>
      </c>
      <c r="H1891" s="2">
        <v>13.527155287009</v>
      </c>
    </row>
    <row r="1892" spans="1:8" x14ac:dyDescent="0.2">
      <c r="A1892" s="2" t="s">
        <v>3587</v>
      </c>
      <c r="B1892" s="2" t="s">
        <v>3588</v>
      </c>
      <c r="C1892" s="2" t="s">
        <v>1570</v>
      </c>
      <c r="D1892" s="2" t="s">
        <v>1571</v>
      </c>
      <c r="E1892" s="2">
        <v>1.0468420734839999E-4</v>
      </c>
      <c r="F1892" s="2">
        <v>-9.2334876829208004E-2</v>
      </c>
      <c r="G1892" s="2">
        <v>-5.46474201869915</v>
      </c>
      <c r="H1892" s="2">
        <v>13.526015130202399</v>
      </c>
    </row>
    <row r="1893" spans="1:8" x14ac:dyDescent="0.2">
      <c r="A1893" s="2" t="s">
        <v>3589</v>
      </c>
      <c r="B1893" s="2" t="s">
        <v>3590</v>
      </c>
      <c r="C1893" s="2" t="s">
        <v>1570</v>
      </c>
      <c r="D1893" s="2" t="s">
        <v>1571</v>
      </c>
      <c r="E1893" s="2">
        <v>1.046774516594E-4</v>
      </c>
      <c r="F1893" s="2">
        <v>-9.7739006244276699E-2</v>
      </c>
      <c r="G1893" s="2">
        <v>-5.4647305231815899</v>
      </c>
      <c r="H1893" s="2">
        <v>13.5259505941364</v>
      </c>
    </row>
    <row r="1894" spans="1:8" x14ac:dyDescent="0.2">
      <c r="A1894" s="2" t="s">
        <v>3591</v>
      </c>
      <c r="B1894" s="2" t="s">
        <v>3592</v>
      </c>
      <c r="C1894" s="2" t="s">
        <v>1570</v>
      </c>
      <c r="D1894" s="2" t="s">
        <v>1571</v>
      </c>
      <c r="E1894" s="2">
        <v>1.0448020117549999E-4</v>
      </c>
      <c r="F1894" s="2">
        <v>-9.81400438183294E-2</v>
      </c>
      <c r="G1894" s="2">
        <v>-5.4643945425127196</v>
      </c>
      <c r="H1894" s="2">
        <v>13.524064451891901</v>
      </c>
    </row>
    <row r="1895" spans="1:8" x14ac:dyDescent="0.2">
      <c r="A1895" s="2" t="s">
        <v>3593</v>
      </c>
      <c r="B1895" s="2" t="s">
        <v>3594</v>
      </c>
      <c r="C1895" s="2" t="s">
        <v>1570</v>
      </c>
      <c r="D1895" s="2" t="s">
        <v>1571</v>
      </c>
      <c r="E1895" s="2">
        <v>1.044404636456E-4</v>
      </c>
      <c r="F1895" s="2">
        <v>-9.7088284773035799E-2</v>
      </c>
      <c r="G1895" s="2">
        <v>-5.4643267775254003</v>
      </c>
      <c r="H1895" s="2">
        <v>13.523684044043</v>
      </c>
    </row>
    <row r="1896" spans="1:8" x14ac:dyDescent="0.2">
      <c r="A1896" s="2" t="s">
        <v>3595</v>
      </c>
      <c r="B1896" s="2" t="s">
        <v>3596</v>
      </c>
      <c r="C1896" s="2" t="s">
        <v>1570</v>
      </c>
      <c r="D1896" s="2" t="s">
        <v>1571</v>
      </c>
      <c r="E1896" s="2">
        <v>1.04370705203E-4</v>
      </c>
      <c r="F1896" s="2">
        <v>-9.6843855530276607E-2</v>
      </c>
      <c r="G1896" s="2">
        <v>-5.4642077530217597</v>
      </c>
      <c r="H1896" s="2">
        <v>13.5230158954411</v>
      </c>
    </row>
    <row r="1897" spans="1:8" x14ac:dyDescent="0.2">
      <c r="A1897" s="2" t="s">
        <v>3597</v>
      </c>
      <c r="B1897" s="2" t="s">
        <v>3598</v>
      </c>
      <c r="C1897" s="2" t="s">
        <v>1570</v>
      </c>
      <c r="D1897" s="2" t="s">
        <v>1571</v>
      </c>
      <c r="E1897" s="2">
        <v>1.040998449234E-4</v>
      </c>
      <c r="F1897" s="2">
        <v>-9.7103962134325206E-2</v>
      </c>
      <c r="G1897" s="2">
        <v>-5.4637448209255597</v>
      </c>
      <c r="H1897" s="2">
        <v>13.520417346802899</v>
      </c>
    </row>
    <row r="1898" spans="1:8" x14ac:dyDescent="0.2">
      <c r="A1898" s="2" t="s">
        <v>3599</v>
      </c>
      <c r="B1898" s="2" t="s">
        <v>3600</v>
      </c>
      <c r="C1898" s="2" t="s">
        <v>1570</v>
      </c>
      <c r="D1898" s="2" t="s">
        <v>1571</v>
      </c>
      <c r="E1898" s="2">
        <v>1.030566865072E-4</v>
      </c>
      <c r="F1898" s="2">
        <v>-9.2059275563463897E-2</v>
      </c>
      <c r="G1898" s="2">
        <v>-5.46195024651482</v>
      </c>
      <c r="H1898" s="2">
        <v>13.510346052150799</v>
      </c>
    </row>
    <row r="1899" spans="1:8" x14ac:dyDescent="0.2">
      <c r="A1899" s="2" t="s">
        <v>3601</v>
      </c>
      <c r="B1899" s="2" t="s">
        <v>3602</v>
      </c>
      <c r="C1899" s="2" t="s">
        <v>1570</v>
      </c>
      <c r="D1899" s="2" t="s">
        <v>1571</v>
      </c>
      <c r="E1899" s="2">
        <v>1.0296844455720001E-4</v>
      </c>
      <c r="F1899" s="2">
        <v>-9.6626682260579994E-2</v>
      </c>
      <c r="G1899" s="2">
        <v>-5.4617975818610098</v>
      </c>
      <c r="H1899" s="2">
        <v>13.5094894386412</v>
      </c>
    </row>
    <row r="1900" spans="1:8" x14ac:dyDescent="0.2">
      <c r="A1900" s="2" t="s">
        <v>3603</v>
      </c>
      <c r="B1900" s="2" t="s">
        <v>3604</v>
      </c>
      <c r="C1900" s="2" t="s">
        <v>1570</v>
      </c>
      <c r="D1900" s="2" t="s">
        <v>1571</v>
      </c>
      <c r="E1900" s="2">
        <v>1.027519125977E-4</v>
      </c>
      <c r="F1900" s="2">
        <v>-9.6789900012123398E-2</v>
      </c>
      <c r="G1900" s="2">
        <v>-5.4614223934142103</v>
      </c>
      <c r="H1900" s="2">
        <v>13.5073843281656</v>
      </c>
    </row>
    <row r="1901" spans="1:8" x14ac:dyDescent="0.2">
      <c r="A1901" s="2" t="s">
        <v>3605</v>
      </c>
      <c r="B1901" s="2" t="s">
        <v>3606</v>
      </c>
      <c r="C1901" s="2" t="s">
        <v>1570</v>
      </c>
      <c r="D1901" s="2" t="s">
        <v>1571</v>
      </c>
      <c r="E1901" s="2">
        <v>1.027247271169E-4</v>
      </c>
      <c r="F1901" s="2">
        <v>-9.6948125192110796E-2</v>
      </c>
      <c r="G1901" s="2">
        <v>-5.46137523101185</v>
      </c>
      <c r="H1901" s="2">
        <v>13.5071197191956</v>
      </c>
    </row>
    <row r="1902" spans="1:8" x14ac:dyDescent="0.2">
      <c r="A1902" s="2" t="s">
        <v>3607</v>
      </c>
      <c r="B1902" s="2" t="s">
        <v>3608</v>
      </c>
      <c r="C1902" s="2" t="s">
        <v>1570</v>
      </c>
      <c r="D1902" s="2" t="s">
        <v>1571</v>
      </c>
      <c r="E1902" s="2">
        <v>1.025504644937E-4</v>
      </c>
      <c r="F1902" s="2">
        <v>-9.2043032632191005E-2</v>
      </c>
      <c r="G1902" s="2">
        <v>-5.4610726071663196</v>
      </c>
      <c r="H1902" s="2">
        <v>13.5054218748169</v>
      </c>
    </row>
    <row r="1903" spans="1:8" x14ac:dyDescent="0.2">
      <c r="A1903" s="2" t="s">
        <v>3609</v>
      </c>
      <c r="B1903" s="2" t="s">
        <v>3610</v>
      </c>
      <c r="C1903" s="2" t="s">
        <v>1570</v>
      </c>
      <c r="D1903" s="2" t="s">
        <v>1571</v>
      </c>
      <c r="E1903" s="2">
        <v>1.021979532594E-4</v>
      </c>
      <c r="F1903" s="2">
        <v>-9.7347526873595006E-2</v>
      </c>
      <c r="G1903" s="2">
        <v>-5.4604588104832903</v>
      </c>
      <c r="H1903" s="2">
        <v>13.5019785116256</v>
      </c>
    </row>
    <row r="1904" spans="1:8" x14ac:dyDescent="0.2">
      <c r="A1904" s="2" t="s">
        <v>3611</v>
      </c>
      <c r="B1904" s="2" t="s">
        <v>3612</v>
      </c>
      <c r="C1904" s="2" t="s">
        <v>1570</v>
      </c>
      <c r="D1904" s="2" t="s">
        <v>1571</v>
      </c>
      <c r="E1904" s="2">
        <v>1.0196181433230001E-4</v>
      </c>
      <c r="F1904" s="2">
        <v>-9.2006222162084705E-2</v>
      </c>
      <c r="G1904" s="2">
        <v>-5.4600464185844997</v>
      </c>
      <c r="H1904" s="2">
        <v>13.4996652347716</v>
      </c>
    </row>
    <row r="1905" spans="1:8" x14ac:dyDescent="0.2">
      <c r="A1905" s="2" t="s">
        <v>3613</v>
      </c>
      <c r="B1905" s="2" t="s">
        <v>3614</v>
      </c>
      <c r="C1905" s="2" t="s">
        <v>1570</v>
      </c>
      <c r="D1905" s="2" t="s">
        <v>1571</v>
      </c>
      <c r="E1905" s="2">
        <v>1.018428844901E-4</v>
      </c>
      <c r="F1905" s="2">
        <v>-9.6763767594051101E-2</v>
      </c>
      <c r="G1905" s="2">
        <v>-5.4598383464686098</v>
      </c>
      <c r="H1905" s="2">
        <v>13.4984981384641</v>
      </c>
    </row>
    <row r="1906" spans="1:8" x14ac:dyDescent="0.2">
      <c r="A1906" s="2" t="s">
        <v>3615</v>
      </c>
      <c r="B1906" s="2" t="s">
        <v>3616</v>
      </c>
      <c r="C1906" s="2" t="s">
        <v>1570</v>
      </c>
      <c r="D1906" s="2" t="s">
        <v>1571</v>
      </c>
      <c r="E1906" s="2">
        <v>1.018163591296E-4</v>
      </c>
      <c r="F1906" s="2">
        <v>-9.6781392597754506E-2</v>
      </c>
      <c r="G1906" s="2">
        <v>-5.4597919051568899</v>
      </c>
      <c r="H1906" s="2">
        <v>13.498237650796799</v>
      </c>
    </row>
    <row r="1907" spans="1:8" x14ac:dyDescent="0.2">
      <c r="A1907" s="2" t="s">
        <v>3617</v>
      </c>
      <c r="B1907" s="2" t="s">
        <v>3618</v>
      </c>
      <c r="C1907" s="2" t="s">
        <v>1570</v>
      </c>
      <c r="D1907" s="2" t="s">
        <v>1571</v>
      </c>
      <c r="E1907" s="2">
        <v>1.01158716706E-4</v>
      </c>
      <c r="F1907" s="2">
        <v>-9.7087304424223905E-2</v>
      </c>
      <c r="G1907" s="2">
        <v>-5.45863647489369</v>
      </c>
      <c r="H1907" s="2">
        <v>13.491757596808499</v>
      </c>
    </row>
    <row r="1908" spans="1:8" x14ac:dyDescent="0.2">
      <c r="A1908" s="2" t="s">
        <v>3619</v>
      </c>
      <c r="B1908" s="2" t="s">
        <v>3620</v>
      </c>
      <c r="C1908" s="2" t="s">
        <v>1570</v>
      </c>
      <c r="D1908" s="2" t="s">
        <v>1571</v>
      </c>
      <c r="E1908" s="2">
        <v>1.010711181839E-4</v>
      </c>
      <c r="F1908" s="2">
        <v>-9.8751810101191495E-2</v>
      </c>
      <c r="G1908" s="2">
        <v>-5.4584819854548297</v>
      </c>
      <c r="H1908" s="2">
        <v>13.490891270357601</v>
      </c>
    </row>
    <row r="1909" spans="1:8" x14ac:dyDescent="0.2">
      <c r="A1909" s="2" t="s">
        <v>3621</v>
      </c>
      <c r="B1909" s="2" t="s">
        <v>3622</v>
      </c>
      <c r="C1909" s="2" t="s">
        <v>1570</v>
      </c>
      <c r="D1909" s="2" t="s">
        <v>1571</v>
      </c>
      <c r="E1909" s="2">
        <v>1.010567340881E-4</v>
      </c>
      <c r="F1909" s="2">
        <v>-9.6732216857062195E-2</v>
      </c>
      <c r="G1909" s="2">
        <v>-5.4584566043350602</v>
      </c>
      <c r="H1909" s="2">
        <v>13.4907489436504</v>
      </c>
    </row>
    <row r="1910" spans="1:8" x14ac:dyDescent="0.2">
      <c r="A1910" s="2" t="s">
        <v>3623</v>
      </c>
      <c r="B1910" s="2" t="s">
        <v>3624</v>
      </c>
      <c r="C1910" s="2" t="s">
        <v>1570</v>
      </c>
      <c r="D1910" s="2" t="s">
        <v>1571</v>
      </c>
      <c r="E1910" s="2">
        <v>1.010423937504E-4</v>
      </c>
      <c r="F1910" s="2">
        <v>-9.7403821642229896E-2</v>
      </c>
      <c r="G1910" s="2">
        <v>-5.4584312967136004</v>
      </c>
      <c r="H1910" s="2">
        <v>13.490607029749899</v>
      </c>
    </row>
    <row r="1911" spans="1:8" x14ac:dyDescent="0.2">
      <c r="A1911" s="2" t="s">
        <v>3625</v>
      </c>
      <c r="B1911" s="2" t="s">
        <v>3626</v>
      </c>
      <c r="C1911" s="2" t="s">
        <v>1570</v>
      </c>
      <c r="D1911" s="2" t="s">
        <v>1571</v>
      </c>
      <c r="E1911" s="2">
        <v>1.006449309068E-4</v>
      </c>
      <c r="F1911" s="2">
        <v>-9.6974622799530397E-2</v>
      </c>
      <c r="G1911" s="2">
        <v>-5.4577283800287999</v>
      </c>
      <c r="H1911" s="2">
        <v>13.4866656481221</v>
      </c>
    </row>
    <row r="1912" spans="1:8" x14ac:dyDescent="0.2">
      <c r="A1912" s="2" t="s">
        <v>3627</v>
      </c>
      <c r="B1912" s="2" t="s">
        <v>3628</v>
      </c>
      <c r="C1912" s="2" t="s">
        <v>1570</v>
      </c>
      <c r="D1912" s="2" t="s">
        <v>1571</v>
      </c>
      <c r="E1912" s="2">
        <v>1.0049010631520001E-4</v>
      </c>
      <c r="F1912" s="2">
        <v>-0.105664112020719</v>
      </c>
      <c r="G1912" s="2">
        <v>-5.45745379519267</v>
      </c>
      <c r="H1912" s="2">
        <v>13.485126138901601</v>
      </c>
    </row>
    <row r="1913" spans="1:8" x14ac:dyDescent="0.2">
      <c r="A1913" s="2" t="s">
        <v>3629</v>
      </c>
      <c r="B1913" s="2" t="s">
        <v>3630</v>
      </c>
      <c r="C1913" s="2" t="s">
        <v>1570</v>
      </c>
      <c r="D1913" s="2" t="s">
        <v>1571</v>
      </c>
      <c r="E1913" s="2">
        <v>1.004215748739E-4</v>
      </c>
      <c r="F1913" s="2">
        <v>-9.7176856218084001E-2</v>
      </c>
      <c r="G1913" s="2">
        <v>-5.4573321136483797</v>
      </c>
      <c r="H1913" s="2">
        <v>13.4844439342278</v>
      </c>
    </row>
    <row r="1914" spans="1:8" x14ac:dyDescent="0.2">
      <c r="A1914" s="2" t="s">
        <v>3631</v>
      </c>
      <c r="B1914" s="2" t="s">
        <v>3632</v>
      </c>
      <c r="C1914" s="2" t="s">
        <v>1570</v>
      </c>
      <c r="D1914" s="2" t="s">
        <v>1571</v>
      </c>
      <c r="E1914" s="2">
        <v>1.000175439935E-4</v>
      </c>
      <c r="F1914" s="2">
        <v>-9.6720663914676694E-2</v>
      </c>
      <c r="G1914" s="2">
        <v>-5.4566129857491301</v>
      </c>
      <c r="H1914" s="2">
        <v>13.4804124714084</v>
      </c>
    </row>
    <row r="1915" spans="1:8" x14ac:dyDescent="0.2">
      <c r="A1915" s="2" t="s">
        <v>3633</v>
      </c>
      <c r="B1915" s="2" t="s">
        <v>3634</v>
      </c>
      <c r="C1915" s="2" t="s">
        <v>1570</v>
      </c>
      <c r="D1915" s="2" t="s">
        <v>1571</v>
      </c>
      <c r="E1915" s="55">
        <v>9.9694531768723698E-5</v>
      </c>
      <c r="F1915" s="2">
        <v>-9.8735156750382302E-2</v>
      </c>
      <c r="G1915" s="2">
        <v>-5.4560359003718997</v>
      </c>
      <c r="H1915" s="2">
        <v>13.477177689481801</v>
      </c>
    </row>
    <row r="1916" spans="1:8" x14ac:dyDescent="0.2">
      <c r="A1916" s="2" t="s">
        <v>3635</v>
      </c>
      <c r="B1916" s="2" t="s">
        <v>3636</v>
      </c>
      <c r="C1916" s="2" t="s">
        <v>1570</v>
      </c>
      <c r="D1916" s="2" t="s">
        <v>1571</v>
      </c>
      <c r="E1916" s="55">
        <v>9.8937307564050906E-5</v>
      </c>
      <c r="F1916" s="2">
        <v>-9.1699308860501899E-2</v>
      </c>
      <c r="G1916" s="2">
        <v>-5.4546754587820496</v>
      </c>
      <c r="H1916" s="2">
        <v>13.4695532534863</v>
      </c>
    </row>
    <row r="1917" spans="1:8" x14ac:dyDescent="0.2">
      <c r="A1917" s="2" t="s">
        <v>3637</v>
      </c>
      <c r="B1917" s="2" t="s">
        <v>3638</v>
      </c>
      <c r="C1917" s="2" t="s">
        <v>1570</v>
      </c>
      <c r="D1917" s="2" t="s">
        <v>1571</v>
      </c>
      <c r="E1917" s="55">
        <v>9.8239026393276405E-5</v>
      </c>
      <c r="F1917" s="2">
        <v>-9.8525207597653194E-2</v>
      </c>
      <c r="G1917" s="2">
        <v>-5.4534113512663804</v>
      </c>
      <c r="H1917" s="2">
        <v>13.4624704147303</v>
      </c>
    </row>
    <row r="1918" spans="1:8" x14ac:dyDescent="0.2">
      <c r="A1918" s="2" t="s">
        <v>3639</v>
      </c>
      <c r="B1918" s="2" t="s">
        <v>3640</v>
      </c>
      <c r="C1918" s="2" t="s">
        <v>1570</v>
      </c>
      <c r="D1918" s="2" t="s">
        <v>1571</v>
      </c>
      <c r="E1918" s="55">
        <v>9.7607203393579298E-5</v>
      </c>
      <c r="F1918" s="2">
        <v>-9.1849316149172702E-2</v>
      </c>
      <c r="G1918" s="2">
        <v>-5.4522595313735396</v>
      </c>
      <c r="H1918" s="2">
        <v>13.456018156829201</v>
      </c>
    </row>
    <row r="1919" spans="1:8" x14ac:dyDescent="0.2">
      <c r="A1919" s="2" t="s">
        <v>3641</v>
      </c>
      <c r="B1919" s="2" t="s">
        <v>3642</v>
      </c>
      <c r="C1919" s="2" t="s">
        <v>1570</v>
      </c>
      <c r="D1919" s="2" t="s">
        <v>1571</v>
      </c>
      <c r="E1919" s="55">
        <v>9.7347658861712802E-5</v>
      </c>
      <c r="F1919" s="2">
        <v>-9.6868264662532802E-2</v>
      </c>
      <c r="G1919" s="2">
        <v>-5.4517841460977996</v>
      </c>
      <c r="H1919" s="2">
        <v>13.4533555437282</v>
      </c>
    </row>
    <row r="1920" spans="1:8" x14ac:dyDescent="0.2">
      <c r="A1920" s="2" t="s">
        <v>3643</v>
      </c>
      <c r="B1920" s="2" t="s">
        <v>3644</v>
      </c>
      <c r="C1920" s="2" t="s">
        <v>1570</v>
      </c>
      <c r="D1920" s="2" t="s">
        <v>1571</v>
      </c>
      <c r="E1920" s="55">
        <v>9.7311510569020294E-5</v>
      </c>
      <c r="F1920" s="2">
        <v>-9.6912939902470102E-2</v>
      </c>
      <c r="G1920" s="2">
        <v>-5.4517178325655404</v>
      </c>
      <c r="H1920" s="2">
        <v>13.4529841428516</v>
      </c>
    </row>
    <row r="1921" spans="1:8" x14ac:dyDescent="0.2">
      <c r="A1921" s="2" t="s">
        <v>3645</v>
      </c>
      <c r="B1921" s="2" t="s">
        <v>3646</v>
      </c>
      <c r="C1921" s="2" t="s">
        <v>1570</v>
      </c>
      <c r="D1921" s="2" t="s">
        <v>1571</v>
      </c>
      <c r="E1921" s="55">
        <v>9.7106871998819995E-5</v>
      </c>
      <c r="F1921" s="2">
        <v>-9.6722283411188895E-2</v>
      </c>
      <c r="G1921" s="2">
        <v>-5.4513419456800101</v>
      </c>
      <c r="H1921" s="2">
        <v>13.450879006052901</v>
      </c>
    </row>
    <row r="1922" spans="1:8" x14ac:dyDescent="0.2">
      <c r="A1922" s="2" t="s">
        <v>3647</v>
      </c>
      <c r="B1922" s="2" t="s">
        <v>3648</v>
      </c>
      <c r="C1922" s="2" t="s">
        <v>1570</v>
      </c>
      <c r="D1922" s="2" t="s">
        <v>1571</v>
      </c>
      <c r="E1922" s="55">
        <v>9.6951434459757694E-5</v>
      </c>
      <c r="F1922" s="2">
        <v>-9.1857703346802405E-2</v>
      </c>
      <c r="G1922" s="2">
        <v>-5.45105588578053</v>
      </c>
      <c r="H1922" s="2">
        <v>13.4492770383234</v>
      </c>
    </row>
    <row r="1923" spans="1:8" x14ac:dyDescent="0.2">
      <c r="A1923" s="2" t="s">
        <v>3649</v>
      </c>
      <c r="B1923" s="2" t="s">
        <v>3650</v>
      </c>
      <c r="C1923" s="2" t="s">
        <v>1570</v>
      </c>
      <c r="D1923" s="2" t="s">
        <v>1571</v>
      </c>
      <c r="E1923" s="55">
        <v>9.6566886513604899E-5</v>
      </c>
      <c r="F1923" s="2">
        <v>-9.6587657937974705E-2</v>
      </c>
      <c r="G1923" s="2">
        <v>-5.4503461415609697</v>
      </c>
      <c r="H1923" s="2">
        <v>13.4453027536099</v>
      </c>
    </row>
    <row r="1924" spans="1:8" x14ac:dyDescent="0.2">
      <c r="A1924" s="2" t="s">
        <v>3651</v>
      </c>
      <c r="B1924" s="2" t="s">
        <v>3652</v>
      </c>
      <c r="C1924" s="2" t="s">
        <v>1570</v>
      </c>
      <c r="D1924" s="2" t="s">
        <v>1571</v>
      </c>
      <c r="E1924" s="55">
        <v>9.6517620499225702E-5</v>
      </c>
      <c r="F1924" s="2">
        <v>-9.8196748863472794E-2</v>
      </c>
      <c r="G1924" s="2">
        <v>-5.4502550024471397</v>
      </c>
      <c r="H1924" s="2">
        <v>13.444792448395001</v>
      </c>
    </row>
    <row r="1925" spans="1:8" x14ac:dyDescent="0.2">
      <c r="A1925" s="2" t="s">
        <v>3653</v>
      </c>
      <c r="B1925" s="2" t="s">
        <v>3654</v>
      </c>
      <c r="C1925" s="2" t="s">
        <v>1570</v>
      </c>
      <c r="D1925" s="2" t="s">
        <v>1571</v>
      </c>
      <c r="E1925" s="55">
        <v>9.6318672469175595E-5</v>
      </c>
      <c r="F1925" s="2">
        <v>-9.6571503850306994E-2</v>
      </c>
      <c r="G1925" s="2">
        <v>-5.4498864713602</v>
      </c>
      <c r="H1925" s="2">
        <v>13.442729059832701</v>
      </c>
    </row>
    <row r="1926" spans="1:8" x14ac:dyDescent="0.2">
      <c r="A1926" s="2" t="s">
        <v>3655</v>
      </c>
      <c r="B1926" s="2" t="s">
        <v>3656</v>
      </c>
      <c r="C1926" s="2" t="s">
        <v>1570</v>
      </c>
      <c r="D1926" s="2" t="s">
        <v>1571</v>
      </c>
      <c r="E1926" s="55">
        <v>9.4649570256288799E-5</v>
      </c>
      <c r="F1926" s="2">
        <v>-9.6886388383171207E-2</v>
      </c>
      <c r="G1926" s="2">
        <v>-5.4467633052229996</v>
      </c>
      <c r="H1926" s="2">
        <v>13.4252481981709</v>
      </c>
    </row>
    <row r="1927" spans="1:8" x14ac:dyDescent="0.2">
      <c r="A1927" s="2" t="s">
        <v>3657</v>
      </c>
      <c r="B1927" s="2"/>
      <c r="C1927" s="2" t="s">
        <v>1570</v>
      </c>
      <c r="D1927" s="2" t="s">
        <v>1571</v>
      </c>
      <c r="E1927" s="55">
        <v>9.4645132149739894E-5</v>
      </c>
      <c r="F1927" s="2">
        <v>-9.7534629160269698E-2</v>
      </c>
      <c r="G1927" s="2">
        <v>-5.4467549251783796</v>
      </c>
      <c r="H1927" s="2">
        <v>13.425201307197099</v>
      </c>
    </row>
    <row r="1928" spans="1:8" x14ac:dyDescent="0.2">
      <c r="A1928" s="2" t="s">
        <v>3658</v>
      </c>
      <c r="B1928" s="2" t="s">
        <v>3659</v>
      </c>
      <c r="C1928" s="2" t="s">
        <v>1570</v>
      </c>
      <c r="D1928" s="2" t="s">
        <v>1571</v>
      </c>
      <c r="E1928" s="55">
        <v>9.4506250257420099E-5</v>
      </c>
      <c r="F1928" s="2">
        <v>-9.1485203785022395E-2</v>
      </c>
      <c r="G1928" s="2">
        <v>-5.4464924827448797</v>
      </c>
      <c r="H1928" s="2">
        <v>13.423732833474199</v>
      </c>
    </row>
    <row r="1929" spans="1:8" x14ac:dyDescent="0.2">
      <c r="A1929" s="2" t="s">
        <v>3660</v>
      </c>
      <c r="B1929" s="2" t="s">
        <v>3661</v>
      </c>
      <c r="C1929" s="2" t="s">
        <v>1570</v>
      </c>
      <c r="D1929" s="2" t="s">
        <v>1571</v>
      </c>
      <c r="E1929" s="55">
        <v>9.4463366204777799E-5</v>
      </c>
      <c r="F1929" s="2">
        <v>-9.1906665161871307E-2</v>
      </c>
      <c r="G1929" s="2">
        <v>-5.4464113650846198</v>
      </c>
      <c r="H1929" s="2">
        <v>13.423278961003501</v>
      </c>
    </row>
    <row r="1930" spans="1:8" x14ac:dyDescent="0.2">
      <c r="A1930" s="2" t="s">
        <v>3662</v>
      </c>
      <c r="B1930" s="2" t="s">
        <v>3663</v>
      </c>
      <c r="C1930" s="2" t="s">
        <v>1570</v>
      </c>
      <c r="D1930" s="2" t="s">
        <v>1571</v>
      </c>
      <c r="E1930" s="55">
        <v>9.4209987986260097E-5</v>
      </c>
      <c r="F1930" s="2">
        <v>-9.1771273589034197E-2</v>
      </c>
      <c r="G1930" s="2">
        <v>-5.4459313079673803</v>
      </c>
      <c r="H1930" s="2">
        <v>13.420593066412</v>
      </c>
    </row>
    <row r="1931" spans="1:8" x14ac:dyDescent="0.2">
      <c r="A1931" s="2" t="s">
        <v>3664</v>
      </c>
      <c r="B1931" s="2" t="s">
        <v>3665</v>
      </c>
      <c r="C1931" s="2" t="s">
        <v>1570</v>
      </c>
      <c r="D1931" s="2" t="s">
        <v>1571</v>
      </c>
      <c r="E1931" s="55">
        <v>9.3667329141289198E-5</v>
      </c>
      <c r="F1931" s="2">
        <v>-8.5227465144013997E-2</v>
      </c>
      <c r="G1931" s="2">
        <v>-5.4448986701982598</v>
      </c>
      <c r="H1931" s="2">
        <v>13.4148163141952</v>
      </c>
    </row>
    <row r="1932" spans="1:8" x14ac:dyDescent="0.2">
      <c r="A1932" s="2" t="s">
        <v>3666</v>
      </c>
      <c r="B1932" s="2" t="s">
        <v>3667</v>
      </c>
      <c r="C1932" s="2" t="s">
        <v>1570</v>
      </c>
      <c r="D1932" s="2" t="s">
        <v>1571</v>
      </c>
      <c r="E1932" s="55">
        <v>9.2758026397965501E-5</v>
      </c>
      <c r="F1932" s="2">
        <v>-9.8085500171462503E-2</v>
      </c>
      <c r="G1932" s="2">
        <v>-5.4431544071691702</v>
      </c>
      <c r="H1932" s="2">
        <v>13.405061096598301</v>
      </c>
    </row>
    <row r="1933" spans="1:8" x14ac:dyDescent="0.2">
      <c r="A1933" s="2" t="s">
        <v>3668</v>
      </c>
      <c r="B1933" s="2" t="s">
        <v>3669</v>
      </c>
      <c r="C1933" s="2" t="s">
        <v>1570</v>
      </c>
      <c r="D1933" s="2" t="s">
        <v>1571</v>
      </c>
      <c r="E1933" s="55">
        <v>9.2561791194878396E-5</v>
      </c>
      <c r="F1933" s="2">
        <v>-9.7349510658638394E-2</v>
      </c>
      <c r="G1933" s="2">
        <v>-5.4427756639059499</v>
      </c>
      <c r="H1933" s="2">
        <v>13.4029432952867</v>
      </c>
    </row>
    <row r="1934" spans="1:8" x14ac:dyDescent="0.2">
      <c r="A1934" s="2" t="s">
        <v>3670</v>
      </c>
      <c r="B1934" s="2" t="s">
        <v>3671</v>
      </c>
      <c r="C1934" s="2" t="s">
        <v>1570</v>
      </c>
      <c r="D1934" s="2" t="s">
        <v>1571</v>
      </c>
      <c r="E1934" s="55">
        <v>9.2382842890037495E-5</v>
      </c>
      <c r="F1934" s="2">
        <v>-9.2018447128087794E-2</v>
      </c>
      <c r="G1934" s="2">
        <v>-5.4424295615089999</v>
      </c>
      <c r="H1934" s="2">
        <v>13.4010081392701</v>
      </c>
    </row>
    <row r="1935" spans="1:8" x14ac:dyDescent="0.2">
      <c r="A1935" s="2" t="s">
        <v>3672</v>
      </c>
      <c r="B1935" s="2" t="s">
        <v>3673</v>
      </c>
      <c r="C1935" s="2" t="s">
        <v>1570</v>
      </c>
      <c r="D1935" s="2" t="s">
        <v>1571</v>
      </c>
      <c r="E1935" s="55">
        <v>9.2249741307170994E-5</v>
      </c>
      <c r="F1935" s="2">
        <v>-9.1616019844127594E-2</v>
      </c>
      <c r="G1935" s="2">
        <v>-5.4421716815078804</v>
      </c>
      <c r="H1935" s="2">
        <v>13.399566339530301</v>
      </c>
    </row>
    <row r="1936" spans="1:8" x14ac:dyDescent="0.2">
      <c r="A1936" s="2" t="s">
        <v>3674</v>
      </c>
      <c r="B1936" s="2" t="s">
        <v>3675</v>
      </c>
      <c r="C1936" s="2" t="s">
        <v>1570</v>
      </c>
      <c r="D1936" s="2" t="s">
        <v>1571</v>
      </c>
      <c r="E1936" s="55">
        <v>9.1764919246673001E-5</v>
      </c>
      <c r="F1936" s="2">
        <v>-7.7249266324742799E-2</v>
      </c>
      <c r="G1936" s="2">
        <v>-5.4412290942372197</v>
      </c>
      <c r="H1936" s="2">
        <v>13.3942969421808</v>
      </c>
    </row>
    <row r="1937" spans="1:8" x14ac:dyDescent="0.2">
      <c r="A1937" s="2" t="s">
        <v>3676</v>
      </c>
      <c r="B1937" s="2" t="s">
        <v>3677</v>
      </c>
      <c r="C1937" s="2" t="s">
        <v>1570</v>
      </c>
      <c r="D1937" s="2" t="s">
        <v>1571</v>
      </c>
      <c r="E1937" s="55">
        <v>9.1686425542247804E-5</v>
      </c>
      <c r="F1937" s="2">
        <v>-9.1241216370028702E-2</v>
      </c>
      <c r="G1937" s="2">
        <v>-5.4410760037184804</v>
      </c>
      <c r="H1937" s="2">
        <v>13.393441198012001</v>
      </c>
    </row>
    <row r="1938" spans="1:8" x14ac:dyDescent="0.2">
      <c r="A1938" s="2" t="s">
        <v>3678</v>
      </c>
      <c r="B1938" s="2" t="s">
        <v>3679</v>
      </c>
      <c r="C1938" s="2" t="s">
        <v>1570</v>
      </c>
      <c r="D1938" s="2" t="s">
        <v>1571</v>
      </c>
      <c r="E1938" s="55">
        <v>9.11000612638935E-5</v>
      </c>
      <c r="F1938" s="2">
        <v>-9.6486920166451606E-2</v>
      </c>
      <c r="G1938" s="2">
        <v>-5.4399280849011697</v>
      </c>
      <c r="H1938" s="2">
        <v>13.387025337627801</v>
      </c>
    </row>
    <row r="1939" spans="1:8" x14ac:dyDescent="0.2">
      <c r="A1939" s="2" t="s">
        <v>3680</v>
      </c>
      <c r="B1939" s="2"/>
      <c r="C1939" s="2" t="s">
        <v>1570</v>
      </c>
      <c r="D1939" s="2" t="s">
        <v>1571</v>
      </c>
      <c r="E1939" s="55">
        <v>9.0994259035692706E-5</v>
      </c>
      <c r="F1939" s="2">
        <v>-9.7100533358366797E-2</v>
      </c>
      <c r="G1939" s="2">
        <v>-5.4397201445138004</v>
      </c>
      <c r="H1939" s="2">
        <v>13.385863277879199</v>
      </c>
    </row>
    <row r="1940" spans="1:8" x14ac:dyDescent="0.2">
      <c r="A1940" s="2" t="s">
        <v>3681</v>
      </c>
      <c r="B1940" s="2" t="s">
        <v>3682</v>
      </c>
      <c r="C1940" s="2" t="s">
        <v>1570</v>
      </c>
      <c r="D1940" s="2" t="s">
        <v>1571</v>
      </c>
      <c r="E1940" s="55">
        <v>9.0827366377443903E-5</v>
      </c>
      <c r="F1940" s="2">
        <v>-9.7226083596725299E-2</v>
      </c>
      <c r="G1940" s="2">
        <v>-5.4393916307129802</v>
      </c>
      <c r="H1940" s="2">
        <v>13.3840274928925</v>
      </c>
    </row>
    <row r="1941" spans="1:8" x14ac:dyDescent="0.2">
      <c r="A1941" s="2" t="s">
        <v>3683</v>
      </c>
      <c r="B1941" s="2" t="s">
        <v>3684</v>
      </c>
      <c r="C1941" s="2" t="s">
        <v>1570</v>
      </c>
      <c r="D1941" s="2" t="s">
        <v>1571</v>
      </c>
      <c r="E1941" s="55">
        <v>9.0329158024315999E-5</v>
      </c>
      <c r="F1941" s="2">
        <v>-9.6414319611803703E-2</v>
      </c>
      <c r="G1941" s="2">
        <v>-5.4384072290574998</v>
      </c>
      <c r="H1941" s="2">
        <v>13.3785271708824</v>
      </c>
    </row>
    <row r="1942" spans="1:8" x14ac:dyDescent="0.2">
      <c r="A1942" s="2" t="s">
        <v>3685</v>
      </c>
      <c r="B1942" s="2" t="s">
        <v>3686</v>
      </c>
      <c r="C1942" s="2" t="s">
        <v>1570</v>
      </c>
      <c r="D1942" s="2" t="s">
        <v>1571</v>
      </c>
      <c r="E1942" s="55">
        <v>9.02264282414134E-5</v>
      </c>
      <c r="F1942" s="2">
        <v>-9.6398827694055597E-2</v>
      </c>
      <c r="G1942" s="2">
        <v>-5.4382035496422096</v>
      </c>
      <c r="H1942" s="2">
        <v>13.3773892410501</v>
      </c>
    </row>
    <row r="1943" spans="1:8" x14ac:dyDescent="0.2">
      <c r="A1943" s="2" t="s">
        <v>3687</v>
      </c>
      <c r="B1943" s="2" t="s">
        <v>3688</v>
      </c>
      <c r="C1943" s="2" t="s">
        <v>1570</v>
      </c>
      <c r="D1943" s="2" t="s">
        <v>1571</v>
      </c>
      <c r="E1943" s="55">
        <v>9.0079282819677294E-5</v>
      </c>
      <c r="F1943" s="2">
        <v>-9.6469601032048394E-2</v>
      </c>
      <c r="G1943" s="2">
        <v>-5.4379113909454002</v>
      </c>
      <c r="H1943" s="2">
        <v>13.3757570636379</v>
      </c>
    </row>
    <row r="1944" spans="1:8" x14ac:dyDescent="0.2">
      <c r="A1944" s="2" t="s">
        <v>3689</v>
      </c>
      <c r="B1944" s="2" t="s">
        <v>3690</v>
      </c>
      <c r="C1944" s="2" t="s">
        <v>1570</v>
      </c>
      <c r="D1944" s="2" t="s">
        <v>1571</v>
      </c>
      <c r="E1944" s="55">
        <v>8.9497967229901194E-5</v>
      </c>
      <c r="F1944" s="2">
        <v>-9.64823282565547E-2</v>
      </c>
      <c r="G1944" s="2">
        <v>-5.4367523425413404</v>
      </c>
      <c r="H1944" s="2">
        <v>13.369282773380201</v>
      </c>
    </row>
    <row r="1945" spans="1:8" x14ac:dyDescent="0.2">
      <c r="A1945" s="2" t="s">
        <v>3691</v>
      </c>
      <c r="B1945" s="2" t="s">
        <v>3692</v>
      </c>
      <c r="C1945" s="2" t="s">
        <v>1570</v>
      </c>
      <c r="D1945" s="2" t="s">
        <v>1571</v>
      </c>
      <c r="E1945" s="55">
        <v>8.8839131916928994E-5</v>
      </c>
      <c r="F1945" s="2">
        <v>-9.8188000972275494E-2</v>
      </c>
      <c r="G1945" s="2">
        <v>-5.4354292942784497</v>
      </c>
      <c r="H1945" s="2">
        <v>13.361894088541099</v>
      </c>
    </row>
    <row r="1946" spans="1:8" x14ac:dyDescent="0.2">
      <c r="A1946" s="2" t="s">
        <v>3693</v>
      </c>
      <c r="B1946" s="2" t="s">
        <v>3694</v>
      </c>
      <c r="C1946" s="2" t="s">
        <v>1570</v>
      </c>
      <c r="D1946" s="2" t="s">
        <v>1571</v>
      </c>
      <c r="E1946" s="55">
        <v>8.8591856280850797E-5</v>
      </c>
      <c r="F1946" s="2">
        <v>-9.1668247953268001E-2</v>
      </c>
      <c r="G1946" s="2">
        <v>-5.4349301070403397</v>
      </c>
      <c r="H1946" s="2">
        <v>13.359106798691901</v>
      </c>
    </row>
    <row r="1947" spans="1:8" x14ac:dyDescent="0.2">
      <c r="A1947" s="2" t="s">
        <v>3695</v>
      </c>
      <c r="B1947" s="2" t="s">
        <v>3696</v>
      </c>
      <c r="C1947" s="2" t="s">
        <v>1570</v>
      </c>
      <c r="D1947" s="2" t="s">
        <v>1571</v>
      </c>
      <c r="E1947" s="55">
        <v>8.8295268129368095E-5</v>
      </c>
      <c r="F1947" s="2">
        <v>-9.7035737357756294E-2</v>
      </c>
      <c r="G1947" s="2">
        <v>-5.4343294684089196</v>
      </c>
      <c r="H1947" s="2">
        <v>13.3557533784771</v>
      </c>
    </row>
    <row r="1948" spans="1:8" x14ac:dyDescent="0.2">
      <c r="A1948" s="2" t="s">
        <v>3697</v>
      </c>
      <c r="B1948" s="2" t="s">
        <v>3698</v>
      </c>
      <c r="C1948" s="2" t="s">
        <v>1570</v>
      </c>
      <c r="D1948" s="2" t="s">
        <v>1571</v>
      </c>
      <c r="E1948" s="55">
        <v>8.8166399832112496E-5</v>
      </c>
      <c r="F1948" s="2">
        <v>-9.2084776996583503E-2</v>
      </c>
      <c r="G1948" s="2">
        <v>-5.4340678396259703</v>
      </c>
      <c r="H1948" s="2">
        <v>13.354292797018299</v>
      </c>
    </row>
    <row r="1949" spans="1:8" x14ac:dyDescent="0.2">
      <c r="A1949" s="2" t="s">
        <v>3699</v>
      </c>
      <c r="B1949" s="2" t="s">
        <v>3700</v>
      </c>
      <c r="C1949" s="2" t="s">
        <v>1570</v>
      </c>
      <c r="D1949" s="2" t="s">
        <v>1571</v>
      </c>
      <c r="E1949" s="55">
        <v>8.8144381289123594E-5</v>
      </c>
      <c r="F1949" s="2">
        <v>-9.1831995134132399E-2</v>
      </c>
      <c r="G1949" s="2">
        <v>-5.4340230980078896</v>
      </c>
      <c r="H1949" s="2">
        <v>13.354043027344799</v>
      </c>
    </row>
    <row r="1950" spans="1:8" x14ac:dyDescent="0.2">
      <c r="A1950" s="2" t="s">
        <v>3701</v>
      </c>
      <c r="B1950" s="2" t="s">
        <v>3702</v>
      </c>
      <c r="C1950" s="2" t="s">
        <v>1570</v>
      </c>
      <c r="D1950" s="2" t="s">
        <v>1571</v>
      </c>
      <c r="E1950" s="55">
        <v>8.7816655678474298E-5</v>
      </c>
      <c r="F1950" s="2">
        <v>-9.1354420202937298E-2</v>
      </c>
      <c r="G1950" s="2">
        <v>-5.43335579235882</v>
      </c>
      <c r="H1950" s="2">
        <v>13.3503180437329</v>
      </c>
    </row>
    <row r="1951" spans="1:8" x14ac:dyDescent="0.2">
      <c r="A1951" s="2" t="s">
        <v>3703</v>
      </c>
      <c r="B1951" s="2" t="s">
        <v>3704</v>
      </c>
      <c r="C1951" s="2" t="s">
        <v>1570</v>
      </c>
      <c r="D1951" s="2" t="s">
        <v>1571</v>
      </c>
      <c r="E1951" s="55">
        <v>8.7566600344923698E-5</v>
      </c>
      <c r="F1951" s="2">
        <v>-9.7163810651371196E-2</v>
      </c>
      <c r="G1951" s="2">
        <v>-5.4328449042370197</v>
      </c>
      <c r="H1951" s="2">
        <v>13.3474665115099</v>
      </c>
    </row>
    <row r="1952" spans="1:8" x14ac:dyDescent="0.2">
      <c r="A1952" s="2" t="s">
        <v>3705</v>
      </c>
      <c r="B1952" s="2"/>
      <c r="C1952" s="2" t="s">
        <v>1570</v>
      </c>
      <c r="D1952" s="2" t="s">
        <v>1571</v>
      </c>
      <c r="E1952" s="55">
        <v>8.7300870968642905E-5</v>
      </c>
      <c r="F1952" s="2">
        <v>-9.6859028594735802E-2</v>
      </c>
      <c r="G1952" s="2">
        <v>-5.4323003381702302</v>
      </c>
      <c r="H1952" s="2">
        <v>13.3444273003993</v>
      </c>
    </row>
    <row r="1953" spans="1:8" x14ac:dyDescent="0.2">
      <c r="A1953" s="2" t="s">
        <v>3706</v>
      </c>
      <c r="B1953" s="2"/>
      <c r="C1953" s="2" t="s">
        <v>1570</v>
      </c>
      <c r="D1953" s="2" t="s">
        <v>1571</v>
      </c>
      <c r="E1953" s="55">
        <v>8.7206347272217295E-5</v>
      </c>
      <c r="F1953" s="2">
        <v>-9.7502266928868903E-2</v>
      </c>
      <c r="G1953" s="2">
        <v>-5.4321062153578303</v>
      </c>
      <c r="H1953" s="2">
        <v>13.343343978956399</v>
      </c>
    </row>
    <row r="1954" spans="1:8" x14ac:dyDescent="0.2">
      <c r="A1954" s="2" t="s">
        <v>3707</v>
      </c>
      <c r="B1954" s="2" t="s">
        <v>3708</v>
      </c>
      <c r="C1954" s="2" t="s">
        <v>1570</v>
      </c>
      <c r="D1954" s="2" t="s">
        <v>1571</v>
      </c>
      <c r="E1954" s="55">
        <v>8.7198814443412194E-5</v>
      </c>
      <c r="F1954" s="2">
        <v>-9.6993744192079401E-2</v>
      </c>
      <c r="G1954" s="2">
        <v>-5.4320907358776704</v>
      </c>
      <c r="H1954" s="2">
        <v>13.3432575958619</v>
      </c>
    </row>
    <row r="1955" spans="1:8" x14ac:dyDescent="0.2">
      <c r="A1955" s="2" t="s">
        <v>3709</v>
      </c>
      <c r="B1955" s="2" t="s">
        <v>3710</v>
      </c>
      <c r="C1955" s="2" t="s">
        <v>1570</v>
      </c>
      <c r="D1955" s="2" t="s">
        <v>1571</v>
      </c>
      <c r="E1955" s="55">
        <v>8.7104508316282497E-5</v>
      </c>
      <c r="F1955" s="2">
        <v>-9.6615827340777893E-2</v>
      </c>
      <c r="G1955" s="2">
        <v>-5.4318968258511102</v>
      </c>
      <c r="H1955" s="2">
        <v>13.3421755036241</v>
      </c>
    </row>
    <row r="1956" spans="1:8" x14ac:dyDescent="0.2">
      <c r="A1956" s="2" t="s">
        <v>3711</v>
      </c>
      <c r="B1956" s="2" t="s">
        <v>3712</v>
      </c>
      <c r="C1956" s="2" t="s">
        <v>1570</v>
      </c>
      <c r="D1956" s="2" t="s">
        <v>1571</v>
      </c>
      <c r="E1956" s="55">
        <v>8.6890726012867002E-5</v>
      </c>
      <c r="F1956" s="2">
        <v>-9.6084280510514097E-2</v>
      </c>
      <c r="G1956" s="2">
        <v>-5.4314564475068803</v>
      </c>
      <c r="H1956" s="2">
        <v>13.3397181672277</v>
      </c>
    </row>
    <row r="1957" spans="1:8" x14ac:dyDescent="0.2">
      <c r="A1957" s="2" t="s">
        <v>3713</v>
      </c>
      <c r="B1957" s="2" t="s">
        <v>3714</v>
      </c>
      <c r="C1957" s="2" t="s">
        <v>1570</v>
      </c>
      <c r="D1957" s="2" t="s">
        <v>1571</v>
      </c>
      <c r="E1957" s="55">
        <v>8.6784388270921804E-5</v>
      </c>
      <c r="F1957" s="2">
        <v>-9.6365708966060198E-2</v>
      </c>
      <c r="G1957" s="2">
        <v>-5.43123698132323</v>
      </c>
      <c r="H1957" s="2">
        <v>13.338493607731101</v>
      </c>
    </row>
    <row r="1958" spans="1:8" x14ac:dyDescent="0.2">
      <c r="A1958" s="2" t="s">
        <v>3715</v>
      </c>
      <c r="B1958" s="2" t="s">
        <v>3716</v>
      </c>
      <c r="C1958" s="2" t="s">
        <v>1570</v>
      </c>
      <c r="D1958" s="2" t="s">
        <v>1571</v>
      </c>
      <c r="E1958" s="55">
        <v>8.6234620963021496E-5</v>
      </c>
      <c r="F1958" s="2">
        <v>-9.6054586217352994E-2</v>
      </c>
      <c r="G1958" s="2">
        <v>-5.4300978898854604</v>
      </c>
      <c r="H1958" s="2">
        <v>13.3321385932092</v>
      </c>
    </row>
    <row r="1959" spans="1:8" x14ac:dyDescent="0.2">
      <c r="A1959" s="2" t="s">
        <v>3717</v>
      </c>
      <c r="B1959" s="2" t="s">
        <v>3718</v>
      </c>
      <c r="C1959" s="2" t="s">
        <v>1570</v>
      </c>
      <c r="D1959" s="2" t="s">
        <v>1571</v>
      </c>
      <c r="E1959" s="55">
        <v>8.5806857120451801E-5</v>
      </c>
      <c r="F1959" s="2">
        <v>-9.6495170653240994E-2</v>
      </c>
      <c r="G1959" s="2">
        <v>-5.42920638230623</v>
      </c>
      <c r="H1959" s="2">
        <v>13.327165783991401</v>
      </c>
    </row>
    <row r="1960" spans="1:8" x14ac:dyDescent="0.2">
      <c r="A1960" s="2" t="s">
        <v>3719</v>
      </c>
      <c r="B1960" s="2" t="s">
        <v>3720</v>
      </c>
      <c r="C1960" s="2" t="s">
        <v>1570</v>
      </c>
      <c r="D1960" s="2" t="s">
        <v>1571</v>
      </c>
      <c r="E1960" s="55">
        <v>8.5661717838747501E-5</v>
      </c>
      <c r="F1960" s="2">
        <v>-9.6740547328518695E-2</v>
      </c>
      <c r="G1960" s="2">
        <v>-5.4289028523439198</v>
      </c>
      <c r="H1960" s="2">
        <v>13.325472887010701</v>
      </c>
    </row>
    <row r="1961" spans="1:8" x14ac:dyDescent="0.2">
      <c r="A1961" s="2" t="s">
        <v>3721</v>
      </c>
      <c r="B1961" s="2" t="s">
        <v>3722</v>
      </c>
      <c r="C1961" s="2" t="s">
        <v>1570</v>
      </c>
      <c r="D1961" s="2" t="s">
        <v>1571</v>
      </c>
      <c r="E1961" s="55">
        <v>8.5344841754819698E-5</v>
      </c>
      <c r="F1961" s="2">
        <v>-9.6610380991701106E-2</v>
      </c>
      <c r="G1961" s="2">
        <v>-5.4282383187440901</v>
      </c>
      <c r="H1961" s="2">
        <v>13.321766871903799</v>
      </c>
    </row>
    <row r="1962" spans="1:8" x14ac:dyDescent="0.2">
      <c r="A1962" s="2" t="s">
        <v>3723</v>
      </c>
      <c r="B1962" s="2" t="s">
        <v>3724</v>
      </c>
      <c r="C1962" s="2" t="s">
        <v>1570</v>
      </c>
      <c r="D1962" s="2" t="s">
        <v>1571</v>
      </c>
      <c r="E1962" s="55">
        <v>8.4674517867533398E-5</v>
      </c>
      <c r="F1962" s="2">
        <v>-9.0990408888848295E-2</v>
      </c>
      <c r="G1962" s="2">
        <v>-5.4268241166238704</v>
      </c>
      <c r="H1962" s="2">
        <v>13.3138815656415</v>
      </c>
    </row>
    <row r="1963" spans="1:8" x14ac:dyDescent="0.2">
      <c r="A1963" s="2" t="s">
        <v>3725</v>
      </c>
      <c r="B1963" s="2" t="s">
        <v>3726</v>
      </c>
      <c r="C1963" s="2" t="s">
        <v>1570</v>
      </c>
      <c r="D1963" s="2" t="s">
        <v>1571</v>
      </c>
      <c r="E1963" s="55">
        <v>8.4084749496171496E-5</v>
      </c>
      <c r="F1963" s="2">
        <v>-9.6558184840642297E-2</v>
      </c>
      <c r="G1963" s="2">
        <v>-5.42557026748384</v>
      </c>
      <c r="H1963" s="2">
        <v>13.3068920736688</v>
      </c>
    </row>
    <row r="1964" spans="1:8" x14ac:dyDescent="0.2">
      <c r="A1964" s="2" t="s">
        <v>3727</v>
      </c>
      <c r="B1964" s="2" t="s">
        <v>3728</v>
      </c>
      <c r="C1964" s="2" t="s">
        <v>1570</v>
      </c>
      <c r="D1964" s="2" t="s">
        <v>1571</v>
      </c>
      <c r="E1964" s="55">
        <v>8.3791419425716094E-5</v>
      </c>
      <c r="F1964" s="2">
        <v>-8.5100901329633397E-2</v>
      </c>
      <c r="G1964" s="2">
        <v>-5.4249432597094396</v>
      </c>
      <c r="H1964" s="2">
        <v>13.3033974696295</v>
      </c>
    </row>
    <row r="1965" spans="1:8" x14ac:dyDescent="0.2">
      <c r="A1965" s="2" t="s">
        <v>3729</v>
      </c>
      <c r="B1965" s="2" t="s">
        <v>3730</v>
      </c>
      <c r="C1965" s="2" t="s">
        <v>1570</v>
      </c>
      <c r="D1965" s="2" t="s">
        <v>1571</v>
      </c>
      <c r="E1965" s="55">
        <v>8.3732601404706801E-5</v>
      </c>
      <c r="F1965" s="2">
        <v>-9.7249846613621502E-2</v>
      </c>
      <c r="G1965" s="2">
        <v>-5.4248172603246596</v>
      </c>
      <c r="H1965" s="2">
        <v>13.302695265574499</v>
      </c>
    </row>
    <row r="1966" spans="1:8" x14ac:dyDescent="0.2">
      <c r="A1966" s="2" t="s">
        <v>3731</v>
      </c>
      <c r="B1966" s="2" t="s">
        <v>3732</v>
      </c>
      <c r="C1966" s="2" t="s">
        <v>1570</v>
      </c>
      <c r="D1966" s="2" t="s">
        <v>1571</v>
      </c>
      <c r="E1966" s="55">
        <v>8.3696700094892899E-5</v>
      </c>
      <c r="F1966" s="2">
        <v>-9.1281926851679407E-2</v>
      </c>
      <c r="G1966" s="2">
        <v>-5.4247403079464798</v>
      </c>
      <c r="H1966" s="2">
        <v>13.302266412201099</v>
      </c>
    </row>
    <row r="1967" spans="1:8" x14ac:dyDescent="0.2">
      <c r="A1967" s="2" t="s">
        <v>3733</v>
      </c>
      <c r="B1967" s="2" t="s">
        <v>3734</v>
      </c>
      <c r="C1967" s="2" t="s">
        <v>1570</v>
      </c>
      <c r="D1967" s="2" t="s">
        <v>1571</v>
      </c>
      <c r="E1967" s="55">
        <v>8.1845677131875405E-5</v>
      </c>
      <c r="F1967" s="2">
        <v>-9.7969483084782705E-2</v>
      </c>
      <c r="G1967" s="2">
        <v>-5.42072584239137</v>
      </c>
      <c r="H1967" s="2">
        <v>13.279902348778201</v>
      </c>
    </row>
    <row r="1968" spans="1:8" x14ac:dyDescent="0.2">
      <c r="A1968" s="2" t="s">
        <v>3735</v>
      </c>
      <c r="B1968" s="2" t="s">
        <v>3736</v>
      </c>
      <c r="C1968" s="2" t="s">
        <v>1570</v>
      </c>
      <c r="D1968" s="2" t="s">
        <v>1571</v>
      </c>
      <c r="E1968" s="55">
        <v>8.1745795950882702E-5</v>
      </c>
      <c r="F1968" s="2">
        <v>-9.64643708746106E-2</v>
      </c>
      <c r="G1968" s="2">
        <v>-5.4205065620773301</v>
      </c>
      <c r="H1968" s="2">
        <v>13.27868124365</v>
      </c>
    </row>
    <row r="1969" spans="1:8" x14ac:dyDescent="0.2">
      <c r="A1969" s="2" t="s">
        <v>3737</v>
      </c>
      <c r="B1969" s="2" t="s">
        <v>3738</v>
      </c>
      <c r="C1969" s="2" t="s">
        <v>1570</v>
      </c>
      <c r="D1969" s="2" t="s">
        <v>1571</v>
      </c>
      <c r="E1969" s="55">
        <v>8.0663829599481E-5</v>
      </c>
      <c r="F1969" s="2">
        <v>-9.6255368886589004E-2</v>
      </c>
      <c r="G1969" s="2">
        <v>-5.4181133032504496</v>
      </c>
      <c r="H1969" s="2">
        <v>13.2653571274877</v>
      </c>
    </row>
    <row r="1970" spans="1:8" x14ac:dyDescent="0.2">
      <c r="A1970" s="2" t="s">
        <v>3739</v>
      </c>
      <c r="B1970" s="2" t="s">
        <v>3740</v>
      </c>
      <c r="C1970" s="2" t="s">
        <v>1570</v>
      </c>
      <c r="D1970" s="2" t="s">
        <v>1571</v>
      </c>
      <c r="E1970" s="55">
        <v>8.0510236314834698E-5</v>
      </c>
      <c r="F1970" s="2">
        <v>-9.1446911748902099E-2</v>
      </c>
      <c r="G1970" s="2">
        <v>-5.4177708761858998</v>
      </c>
      <c r="H1970" s="2">
        <v>13.263451196402601</v>
      </c>
    </row>
    <row r="1971" spans="1:8" x14ac:dyDescent="0.2">
      <c r="A1971" s="2" t="s">
        <v>3741</v>
      </c>
      <c r="B1971" s="2" t="s">
        <v>3742</v>
      </c>
      <c r="C1971" s="2" t="s">
        <v>1570</v>
      </c>
      <c r="D1971" s="2" t="s">
        <v>1571</v>
      </c>
      <c r="E1971" s="55">
        <v>8.0437545605271902E-5</v>
      </c>
      <c r="F1971" s="2">
        <v>-9.1489822118145797E-2</v>
      </c>
      <c r="G1971" s="2">
        <v>-5.4176085812173396</v>
      </c>
      <c r="H1971" s="2">
        <v>13.2625479131937</v>
      </c>
    </row>
    <row r="1972" spans="1:8" x14ac:dyDescent="0.2">
      <c r="A1972" s="2" t="s">
        <v>3743</v>
      </c>
      <c r="B1972" s="2" t="s">
        <v>3744</v>
      </c>
      <c r="C1972" s="2" t="s">
        <v>1570</v>
      </c>
      <c r="D1972" s="2" t="s">
        <v>1571</v>
      </c>
      <c r="E1972" s="55">
        <v>8.0080660345149796E-5</v>
      </c>
      <c r="F1972" s="2">
        <v>-9.0962732234286497E-2</v>
      </c>
      <c r="G1972" s="2">
        <v>-5.4168095666881797</v>
      </c>
      <c r="H1972" s="2">
        <v>13.258101241913</v>
      </c>
    </row>
    <row r="1973" spans="1:8" x14ac:dyDescent="0.2">
      <c r="A1973" s="2" t="s">
        <v>3745</v>
      </c>
      <c r="B1973" s="2"/>
      <c r="C1973" s="2" t="s">
        <v>1570</v>
      </c>
      <c r="D1973" s="2" t="s">
        <v>1571</v>
      </c>
      <c r="E1973" s="55">
        <v>8.0033009872804205E-5</v>
      </c>
      <c r="F1973" s="2">
        <v>-9.6435879864345E-2</v>
      </c>
      <c r="G1973" s="2">
        <v>-5.4167026058557504</v>
      </c>
      <c r="H1973" s="2">
        <v>13.2575060338499</v>
      </c>
    </row>
    <row r="1974" spans="1:8" x14ac:dyDescent="0.2">
      <c r="A1974" s="2" t="s">
        <v>3746</v>
      </c>
      <c r="B1974" s="2" t="s">
        <v>3747</v>
      </c>
      <c r="C1974" s="2" t="s">
        <v>1570</v>
      </c>
      <c r="D1974" s="2" t="s">
        <v>1571</v>
      </c>
      <c r="E1974" s="55">
        <v>8.0003504250192301E-5</v>
      </c>
      <c r="F1974" s="2">
        <v>-9.6184181641008601E-2</v>
      </c>
      <c r="G1974" s="2">
        <v>-5.4166363417087</v>
      </c>
      <c r="H1974" s="2">
        <v>13.2571372977146</v>
      </c>
    </row>
    <row r="1975" spans="1:8" x14ac:dyDescent="0.2">
      <c r="A1975" s="2" t="s">
        <v>3748</v>
      </c>
      <c r="B1975" s="2" t="s">
        <v>3749</v>
      </c>
      <c r="C1975" s="2" t="s">
        <v>1570</v>
      </c>
      <c r="D1975" s="2" t="s">
        <v>1571</v>
      </c>
      <c r="E1975" s="55">
        <v>7.9561743595357699E-5</v>
      </c>
      <c r="F1975" s="2">
        <v>-9.1612843632149402E-2</v>
      </c>
      <c r="G1975" s="2">
        <v>-5.4156411991673297</v>
      </c>
      <c r="H1975" s="2">
        <v>13.2516002300954</v>
      </c>
    </row>
    <row r="1976" spans="1:8" x14ac:dyDescent="0.2">
      <c r="A1976" s="2" t="s">
        <v>3750</v>
      </c>
      <c r="B1976" s="2" t="s">
        <v>3751</v>
      </c>
      <c r="C1976" s="2" t="s">
        <v>1570</v>
      </c>
      <c r="D1976" s="2" t="s">
        <v>1571</v>
      </c>
      <c r="E1976" s="55">
        <v>7.8281818570280506E-5</v>
      </c>
      <c r="F1976" s="2">
        <v>-9.0798476474729495E-2</v>
      </c>
      <c r="G1976" s="2">
        <v>-5.4127253875256001</v>
      </c>
      <c r="H1976" s="2">
        <v>13.2353822347386</v>
      </c>
    </row>
    <row r="1977" spans="1:8" x14ac:dyDescent="0.2">
      <c r="A1977" s="2" t="s">
        <v>3752</v>
      </c>
      <c r="B1977" s="2" t="s">
        <v>3753</v>
      </c>
      <c r="C1977" s="2" t="s">
        <v>1570</v>
      </c>
      <c r="D1977" s="2" t="s">
        <v>1571</v>
      </c>
      <c r="E1977" s="55">
        <v>7.7748494760387894E-5</v>
      </c>
      <c r="F1977" s="2">
        <v>-9.6091358206637306E-2</v>
      </c>
      <c r="G1977" s="2">
        <v>-5.4114958486551297</v>
      </c>
      <c r="H1977" s="2">
        <v>13.2285460517493</v>
      </c>
    </row>
    <row r="1978" spans="1:8" x14ac:dyDescent="0.2">
      <c r="A1978" s="2" t="s">
        <v>3754</v>
      </c>
      <c r="B1978" s="2" t="s">
        <v>3755</v>
      </c>
      <c r="C1978" s="2" t="s">
        <v>1570</v>
      </c>
      <c r="D1978" s="2" t="s">
        <v>1571</v>
      </c>
      <c r="E1978" s="55">
        <v>7.7430652594578903E-5</v>
      </c>
      <c r="F1978" s="2">
        <v>-9.5512137906214004E-2</v>
      </c>
      <c r="G1978" s="2">
        <v>-5.4107589356129404</v>
      </c>
      <c r="H1978" s="2">
        <v>13.224449591422999</v>
      </c>
    </row>
    <row r="1979" spans="1:8" x14ac:dyDescent="0.2">
      <c r="A1979" s="2" t="s">
        <v>3756</v>
      </c>
      <c r="B1979" s="2" t="s">
        <v>3757</v>
      </c>
      <c r="C1979" s="2" t="s">
        <v>1570</v>
      </c>
      <c r="D1979" s="2" t="s">
        <v>1571</v>
      </c>
      <c r="E1979" s="55">
        <v>7.6692137149447795E-5</v>
      </c>
      <c r="F1979" s="2">
        <v>-9.0877257770500999E-2</v>
      </c>
      <c r="G1979" s="2">
        <v>-5.4090345582513999</v>
      </c>
      <c r="H1979" s="2">
        <v>13.214866049641801</v>
      </c>
    </row>
    <row r="1980" spans="1:8" x14ac:dyDescent="0.2">
      <c r="A1980" s="2" t="s">
        <v>3758</v>
      </c>
      <c r="B1980" s="2" t="s">
        <v>3759</v>
      </c>
      <c r="C1980" s="2" t="s">
        <v>1570</v>
      </c>
      <c r="D1980" s="2" t="s">
        <v>1571</v>
      </c>
      <c r="E1980" s="55">
        <v>7.65763989922785E-5</v>
      </c>
      <c r="F1980" s="2">
        <v>-9.1078663697362505E-2</v>
      </c>
      <c r="G1980" s="2">
        <v>-5.4087627641449503</v>
      </c>
      <c r="H1980" s="2">
        <v>13.213355782993601</v>
      </c>
    </row>
    <row r="1981" spans="1:8" x14ac:dyDescent="0.2">
      <c r="A1981" s="2" t="s">
        <v>3760</v>
      </c>
      <c r="B1981" s="2" t="s">
        <v>3761</v>
      </c>
      <c r="C1981" s="2" t="s">
        <v>1570</v>
      </c>
      <c r="D1981" s="2" t="s">
        <v>1571</v>
      </c>
      <c r="E1981" s="55">
        <v>7.58673576991553E-5</v>
      </c>
      <c r="F1981" s="2">
        <v>-9.08732695883573E-2</v>
      </c>
      <c r="G1981" s="2">
        <v>-5.40708836283053</v>
      </c>
      <c r="H1981" s="2">
        <v>13.2040533829274</v>
      </c>
    </row>
    <row r="1982" spans="1:8" x14ac:dyDescent="0.2">
      <c r="A1982" s="2" t="s">
        <v>3762</v>
      </c>
      <c r="B1982" s="2" t="s">
        <v>3763</v>
      </c>
      <c r="C1982" s="2" t="s">
        <v>1570</v>
      </c>
      <c r="D1982" s="2" t="s">
        <v>1571</v>
      </c>
      <c r="E1982" s="55">
        <v>7.4710046541692803E-5</v>
      </c>
      <c r="F1982" s="2">
        <v>-9.1053724261915603E-2</v>
      </c>
      <c r="G1982" s="2">
        <v>-5.4043203261519697</v>
      </c>
      <c r="H1982" s="2">
        <v>13.188681435824799</v>
      </c>
    </row>
    <row r="1983" spans="1:8" x14ac:dyDescent="0.2">
      <c r="A1983" s="2" t="s">
        <v>3764</v>
      </c>
      <c r="B1983" s="2" t="s">
        <v>3765</v>
      </c>
      <c r="C1983" s="2" t="s">
        <v>1570</v>
      </c>
      <c r="D1983" s="2" t="s">
        <v>1571</v>
      </c>
      <c r="E1983" s="55">
        <v>7.4635403871647896E-5</v>
      </c>
      <c r="F1983" s="2">
        <v>-9.0969806371362094E-2</v>
      </c>
      <c r="G1983" s="2">
        <v>-5.4041402788567403</v>
      </c>
      <c r="H1983" s="2">
        <v>13.1876818382321</v>
      </c>
    </row>
    <row r="1984" spans="1:8" x14ac:dyDescent="0.2">
      <c r="A1984" s="2" t="s">
        <v>3766</v>
      </c>
      <c r="B1984" s="2" t="s">
        <v>3767</v>
      </c>
      <c r="C1984" s="2" t="s">
        <v>1570</v>
      </c>
      <c r="D1984" s="2" t="s">
        <v>1571</v>
      </c>
      <c r="E1984" s="55">
        <v>7.4511465068982706E-5</v>
      </c>
      <c r="F1984" s="2">
        <v>-9.0705559561550297E-2</v>
      </c>
      <c r="G1984" s="2">
        <v>-5.40384091186404</v>
      </c>
      <c r="H1984" s="2">
        <v>13.186019867961001</v>
      </c>
    </row>
    <row r="1985" spans="1:8" x14ac:dyDescent="0.2">
      <c r="A1985" s="2" t="s">
        <v>3768</v>
      </c>
      <c r="B1985" s="2" t="s">
        <v>3769</v>
      </c>
      <c r="C1985" s="2" t="s">
        <v>1570</v>
      </c>
      <c r="D1985" s="2" t="s">
        <v>1571</v>
      </c>
      <c r="E1985" s="55">
        <v>7.4443608955920796E-5</v>
      </c>
      <c r="F1985" s="2">
        <v>-9.6500186276470598E-2</v>
      </c>
      <c r="G1985" s="2">
        <v>-5.4036767913035897</v>
      </c>
      <c r="H1985" s="2">
        <v>13.1851087728778</v>
      </c>
    </row>
    <row r="1986" spans="1:8" x14ac:dyDescent="0.2">
      <c r="A1986" s="2" t="s">
        <v>3770</v>
      </c>
      <c r="B1986" s="2" t="s">
        <v>3771</v>
      </c>
      <c r="C1986" s="2" t="s">
        <v>1570</v>
      </c>
      <c r="D1986" s="2" t="s">
        <v>1571</v>
      </c>
      <c r="E1986" s="55">
        <v>7.4426569481644806E-5</v>
      </c>
      <c r="F1986" s="2">
        <v>-9.0880792861254306E-2</v>
      </c>
      <c r="G1986" s="2">
        <v>-5.4036355544026096</v>
      </c>
      <c r="H1986" s="2">
        <v>13.184879855649299</v>
      </c>
    </row>
    <row r="1987" spans="1:8" x14ac:dyDescent="0.2">
      <c r="A1987" s="2" t="s">
        <v>3772</v>
      </c>
      <c r="B1987" s="2" t="s">
        <v>3773</v>
      </c>
      <c r="C1987" s="2" t="s">
        <v>1570</v>
      </c>
      <c r="D1987" s="2" t="s">
        <v>1571</v>
      </c>
      <c r="E1987" s="55">
        <v>7.3940114951653895E-5</v>
      </c>
      <c r="F1987" s="2">
        <v>-9.0876616543097394E-2</v>
      </c>
      <c r="G1987" s="2">
        <v>-5.4024541622346502</v>
      </c>
      <c r="H1987" s="2">
        <v>13.178322369040901</v>
      </c>
    </row>
    <row r="1988" spans="1:8" x14ac:dyDescent="0.2">
      <c r="A1988" s="2" t="s">
        <v>3774</v>
      </c>
      <c r="B1988" s="2" t="s">
        <v>3775</v>
      </c>
      <c r="C1988" s="2" t="s">
        <v>1570</v>
      </c>
      <c r="D1988" s="2" t="s">
        <v>1571</v>
      </c>
      <c r="E1988" s="55">
        <v>7.3231139328666704E-5</v>
      </c>
      <c r="F1988" s="2">
        <v>-9.1011897879072698E-2</v>
      </c>
      <c r="G1988" s="2">
        <v>-5.4007178988056603</v>
      </c>
      <c r="H1988" s="2">
        <v>13.168687592047</v>
      </c>
    </row>
    <row r="1989" spans="1:8" x14ac:dyDescent="0.2">
      <c r="A1989" s="2" t="s">
        <v>3776</v>
      </c>
      <c r="B1989" s="2" t="s">
        <v>3777</v>
      </c>
      <c r="C1989" s="2" t="s">
        <v>1570</v>
      </c>
      <c r="D1989" s="2" t="s">
        <v>1571</v>
      </c>
      <c r="E1989" s="55">
        <v>7.2974797795666196E-5</v>
      </c>
      <c r="F1989" s="2">
        <v>-9.0609233688930105E-2</v>
      </c>
      <c r="G1989" s="2">
        <v>-5.4000858456873999</v>
      </c>
      <c r="H1989" s="2">
        <v>13.1651810067365</v>
      </c>
    </row>
    <row r="1990" spans="1:8" x14ac:dyDescent="0.2">
      <c r="A1990" s="2" t="s">
        <v>3778</v>
      </c>
      <c r="B1990" s="2" t="s">
        <v>3779</v>
      </c>
      <c r="C1990" s="2" t="s">
        <v>1570</v>
      </c>
      <c r="D1990" s="2" t="s">
        <v>1571</v>
      </c>
      <c r="E1990" s="55">
        <v>7.2911249893170495E-5</v>
      </c>
      <c r="F1990" s="2">
        <v>-9.6965630607634398E-2</v>
      </c>
      <c r="G1990" s="2">
        <v>-5.3999288027594199</v>
      </c>
      <c r="H1990" s="2">
        <v>13.1643098075034</v>
      </c>
    </row>
    <row r="1991" spans="1:8" x14ac:dyDescent="0.2">
      <c r="A1991" s="2" t="s">
        <v>3780</v>
      </c>
      <c r="B1991" s="2" t="s">
        <v>3781</v>
      </c>
      <c r="C1991" s="2" t="s">
        <v>1570</v>
      </c>
      <c r="D1991" s="2" t="s">
        <v>1571</v>
      </c>
      <c r="E1991" s="55">
        <v>7.2506000355798697E-5</v>
      </c>
      <c r="F1991" s="2">
        <v>-9.7012667069485997E-2</v>
      </c>
      <c r="G1991" s="2">
        <v>-5.3989239895342198</v>
      </c>
      <c r="H1991" s="2">
        <v>13.1587361828359</v>
      </c>
    </row>
    <row r="1992" spans="1:8" x14ac:dyDescent="0.2">
      <c r="A1992" s="2" t="s">
        <v>3782</v>
      </c>
      <c r="B1992" s="2" t="s">
        <v>3783</v>
      </c>
      <c r="C1992" s="2" t="s">
        <v>1570</v>
      </c>
      <c r="D1992" s="2" t="s">
        <v>1571</v>
      </c>
      <c r="E1992" s="55">
        <v>7.2283492678848496E-5</v>
      </c>
      <c r="F1992" s="2">
        <v>-9.5988085582964899E-2</v>
      </c>
      <c r="G1992" s="2">
        <v>-5.3983698123844803</v>
      </c>
      <c r="H1992" s="2">
        <v>13.155662646939399</v>
      </c>
    </row>
    <row r="1993" spans="1:8" x14ac:dyDescent="0.2">
      <c r="A1993" s="2" t="s">
        <v>3784</v>
      </c>
      <c r="B1993" s="2" t="s">
        <v>3785</v>
      </c>
      <c r="C1993" s="2" t="s">
        <v>1570</v>
      </c>
      <c r="D1993" s="2" t="s">
        <v>1571</v>
      </c>
      <c r="E1993" s="55">
        <v>7.2258557383464401E-5</v>
      </c>
      <c r="F1993" s="2">
        <v>-9.7701203448146104E-2</v>
      </c>
      <c r="G1993" s="2">
        <v>-5.3983075987712104</v>
      </c>
      <c r="H1993" s="2">
        <v>13.155317622144301</v>
      </c>
    </row>
    <row r="1994" spans="1:8" x14ac:dyDescent="0.2">
      <c r="A1994" s="2" t="s">
        <v>3786</v>
      </c>
      <c r="B1994" s="2" t="s">
        <v>3787</v>
      </c>
      <c r="C1994" s="2" t="s">
        <v>1570</v>
      </c>
      <c r="D1994" s="2" t="s">
        <v>1571</v>
      </c>
      <c r="E1994" s="55">
        <v>7.22191339025402E-5</v>
      </c>
      <c r="F1994" s="2">
        <v>-9.7482778771459805E-2</v>
      </c>
      <c r="G1994" s="2">
        <v>-5.3982091918236499</v>
      </c>
      <c r="H1994" s="2">
        <v>13.1547718841611</v>
      </c>
    </row>
    <row r="1995" spans="1:8" x14ac:dyDescent="0.2">
      <c r="A1995" s="2" t="s">
        <v>3788</v>
      </c>
      <c r="B1995" s="2" t="s">
        <v>3789</v>
      </c>
      <c r="C1995" s="2" t="s">
        <v>1570</v>
      </c>
      <c r="D1995" s="2" t="s">
        <v>1571</v>
      </c>
      <c r="E1995" s="55">
        <v>7.2065302389900902E-5</v>
      </c>
      <c r="F1995" s="2">
        <v>-9.0477728971569998E-2</v>
      </c>
      <c r="G1995" s="2">
        <v>-5.3978246735451201</v>
      </c>
      <c r="H1995" s="2">
        <v>13.152639546469899</v>
      </c>
    </row>
    <row r="1996" spans="1:8" x14ac:dyDescent="0.2">
      <c r="A1996" s="2" t="s">
        <v>3790</v>
      </c>
      <c r="B1996" s="2" t="s">
        <v>3791</v>
      </c>
      <c r="C1996" s="2" t="s">
        <v>1570</v>
      </c>
      <c r="D1996" s="2" t="s">
        <v>1571</v>
      </c>
      <c r="E1996" s="55">
        <v>7.1962054860263996E-5</v>
      </c>
      <c r="F1996" s="2">
        <v>-9.1013147836106506E-2</v>
      </c>
      <c r="G1996" s="2">
        <v>-5.3975661193297304</v>
      </c>
      <c r="H1996" s="2">
        <v>13.1512058251373</v>
      </c>
    </row>
    <row r="1997" spans="1:8" x14ac:dyDescent="0.2">
      <c r="A1997" s="2" t="s">
        <v>3792</v>
      </c>
      <c r="B1997" s="2" t="s">
        <v>3793</v>
      </c>
      <c r="C1997" s="2" t="s">
        <v>1570</v>
      </c>
      <c r="D1997" s="2" t="s">
        <v>1571</v>
      </c>
      <c r="E1997" s="55">
        <v>7.1902902879061897E-5</v>
      </c>
      <c r="F1997" s="2">
        <v>-9.1315708561059403E-2</v>
      </c>
      <c r="G1997" s="2">
        <v>-5.3974178171490799</v>
      </c>
      <c r="H1997" s="2">
        <v>13.150383498623</v>
      </c>
    </row>
    <row r="1998" spans="1:8" x14ac:dyDescent="0.2">
      <c r="A1998" s="2" t="s">
        <v>3794</v>
      </c>
      <c r="B1998" s="2" t="s">
        <v>3795</v>
      </c>
      <c r="C1998" s="2" t="s">
        <v>1570</v>
      </c>
      <c r="D1998" s="2" t="s">
        <v>1571</v>
      </c>
      <c r="E1998" s="55">
        <v>7.1632161591117502E-5</v>
      </c>
      <c r="F1998" s="2">
        <v>-9.7001634679280899E-2</v>
      </c>
      <c r="G1998" s="2">
        <v>-5.3967374182897396</v>
      </c>
      <c r="H1998" s="2">
        <v>13.146611018219501</v>
      </c>
    </row>
    <row r="1999" spans="1:8" x14ac:dyDescent="0.2">
      <c r="A1999" s="2" t="s">
        <v>3796</v>
      </c>
      <c r="B1999" s="2" t="s">
        <v>3797</v>
      </c>
      <c r="C1999" s="2" t="s">
        <v>1570</v>
      </c>
      <c r="D1999" s="2" t="s">
        <v>1571</v>
      </c>
      <c r="E1999" s="55">
        <v>7.1543125458872799E-5</v>
      </c>
      <c r="F1999" s="2">
        <v>-9.9378266596648598E-2</v>
      </c>
      <c r="G1999" s="2">
        <v>-5.3965130811067104</v>
      </c>
      <c r="H1999" s="2">
        <v>13.1453672820197</v>
      </c>
    </row>
    <row r="2000" spans="1:8" x14ac:dyDescent="0.2">
      <c r="A2000" s="2" t="s">
        <v>3798</v>
      </c>
      <c r="B2000" s="2" t="s">
        <v>3799</v>
      </c>
      <c r="C2000" s="2" t="s">
        <v>1570</v>
      </c>
      <c r="D2000" s="2" t="s">
        <v>1571</v>
      </c>
      <c r="E2000" s="55">
        <v>7.1259469835993505E-5</v>
      </c>
      <c r="F2000" s="2">
        <v>-9.0623786055185299E-2</v>
      </c>
      <c r="G2000" s="2">
        <v>-5.3957964482521898</v>
      </c>
      <c r="H2000" s="2">
        <v>13.141394581167599</v>
      </c>
    </row>
    <row r="2001" spans="1:8" x14ac:dyDescent="0.2">
      <c r="A2001" s="2" t="s">
        <v>3800</v>
      </c>
      <c r="B2001" s="2" t="s">
        <v>3801</v>
      </c>
      <c r="C2001" s="2" t="s">
        <v>1570</v>
      </c>
      <c r="D2001" s="2" t="s">
        <v>1571</v>
      </c>
      <c r="E2001" s="55">
        <v>7.1185336473211696E-5</v>
      </c>
      <c r="F2001" s="2">
        <v>-9.0564643286310406E-2</v>
      </c>
      <c r="G2001" s="2">
        <v>-5.3956086704015096</v>
      </c>
      <c r="H2001" s="2">
        <v>13.1403537096697</v>
      </c>
    </row>
    <row r="2002" spans="1:8" x14ac:dyDescent="0.2">
      <c r="A2002" s="2" t="s">
        <v>3802</v>
      </c>
      <c r="B2002" s="2" t="s">
        <v>3803</v>
      </c>
      <c r="C2002" s="2" t="s">
        <v>1570</v>
      </c>
      <c r="D2002" s="2" t="s">
        <v>1571</v>
      </c>
      <c r="E2002" s="55">
        <v>7.0966671961936206E-5</v>
      </c>
      <c r="F2002" s="2">
        <v>-9.5543987738383004E-2</v>
      </c>
      <c r="G2002" s="2">
        <v>-5.3950536195349601</v>
      </c>
      <c r="H2002" s="2">
        <v>13.1372772187193</v>
      </c>
    </row>
    <row r="2003" spans="1:8" x14ac:dyDescent="0.2">
      <c r="A2003" s="2" t="s">
        <v>3804</v>
      </c>
      <c r="B2003" s="2" t="s">
        <v>3805</v>
      </c>
      <c r="C2003" s="2" t="s">
        <v>1570</v>
      </c>
      <c r="D2003" s="2" t="s">
        <v>1571</v>
      </c>
      <c r="E2003" s="55">
        <v>7.0905555619837899E-5</v>
      </c>
      <c r="F2003" s="2">
        <v>-9.0892731334420607E-2</v>
      </c>
      <c r="G2003" s="2">
        <v>-5.3948981677449499</v>
      </c>
      <c r="H2003" s="2">
        <v>13.136415649871701</v>
      </c>
    </row>
    <row r="2004" spans="1:8" x14ac:dyDescent="0.2">
      <c r="A2004" s="2" t="s">
        <v>3806</v>
      </c>
      <c r="B2004" s="2" t="s">
        <v>3807</v>
      </c>
      <c r="C2004" s="2" t="s">
        <v>1570</v>
      </c>
      <c r="D2004" s="2" t="s">
        <v>1571</v>
      </c>
      <c r="E2004" s="55">
        <v>7.0823503634853598E-5</v>
      </c>
      <c r="F2004" s="2">
        <v>-9.0889112309034598E-2</v>
      </c>
      <c r="G2004" s="2">
        <v>-5.3946892474462498</v>
      </c>
      <c r="H2004" s="2">
        <v>13.1352577787241</v>
      </c>
    </row>
    <row r="2005" spans="1:8" x14ac:dyDescent="0.2">
      <c r="A2005" s="2" t="s">
        <v>3808</v>
      </c>
      <c r="B2005" s="2"/>
      <c r="C2005" s="2" t="s">
        <v>1570</v>
      </c>
      <c r="D2005" s="2" t="s">
        <v>1571</v>
      </c>
      <c r="E2005" s="55">
        <v>7.07729921990419E-5</v>
      </c>
      <c r="F2005" s="2">
        <v>-9.6057993682598194E-2</v>
      </c>
      <c r="G2005" s="2">
        <v>-5.3945605110880104</v>
      </c>
      <c r="H2005" s="2">
        <v>13.134544322679</v>
      </c>
    </row>
    <row r="2006" spans="1:8" x14ac:dyDescent="0.2">
      <c r="A2006" s="2" t="s">
        <v>3809</v>
      </c>
      <c r="B2006" s="2" t="s">
        <v>3810</v>
      </c>
      <c r="C2006" s="2" t="s">
        <v>1570</v>
      </c>
      <c r="D2006" s="2" t="s">
        <v>1571</v>
      </c>
      <c r="E2006" s="55">
        <v>7.0535126105997201E-5</v>
      </c>
      <c r="F2006" s="2">
        <v>-9.7057515968609301E-2</v>
      </c>
      <c r="G2006" s="2">
        <v>-5.3939529926456702</v>
      </c>
      <c r="H2006" s="2">
        <v>13.131177689246799</v>
      </c>
    </row>
    <row r="2007" spans="1:8" x14ac:dyDescent="0.2">
      <c r="A2007" s="2" t="s">
        <v>3811</v>
      </c>
      <c r="B2007" s="2" t="s">
        <v>3812</v>
      </c>
      <c r="C2007" s="2" t="s">
        <v>1570</v>
      </c>
      <c r="D2007" s="2" t="s">
        <v>1571</v>
      </c>
      <c r="E2007" s="55">
        <v>7.0320889966724005E-5</v>
      </c>
      <c r="F2007" s="2">
        <v>-9.0672969174818305E-2</v>
      </c>
      <c r="G2007" s="2">
        <v>-5.3934040109613601</v>
      </c>
      <c r="H2007" s="2">
        <v>13.1281357701231</v>
      </c>
    </row>
    <row r="2008" spans="1:8" x14ac:dyDescent="0.2">
      <c r="A2008" s="2" t="s">
        <v>3813</v>
      </c>
      <c r="B2008" s="2" t="s">
        <v>3814</v>
      </c>
      <c r="C2008" s="2" t="s">
        <v>1570</v>
      </c>
      <c r="D2008" s="2" t="s">
        <v>1571</v>
      </c>
      <c r="E2008" s="55">
        <v>7.0291397092247994E-5</v>
      </c>
      <c r="F2008" s="2">
        <v>-9.0650212810923503E-2</v>
      </c>
      <c r="G2008" s="2">
        <v>-5.3933282999277798</v>
      </c>
      <c r="H2008" s="2">
        <v>13.1277162779789</v>
      </c>
    </row>
    <row r="2009" spans="1:8" x14ac:dyDescent="0.2">
      <c r="A2009" s="2" t="s">
        <v>3815</v>
      </c>
      <c r="B2009" s="2" t="s">
        <v>3816</v>
      </c>
      <c r="C2009" s="2" t="s">
        <v>1570</v>
      </c>
      <c r="D2009" s="2" t="s">
        <v>1571</v>
      </c>
      <c r="E2009" s="55">
        <v>7.00486871936246E-5</v>
      </c>
      <c r="F2009" s="2">
        <v>-9.7219362174276402E-2</v>
      </c>
      <c r="G2009" s="2">
        <v>-5.3927039907602303</v>
      </c>
      <c r="H2009" s="2">
        <v>13.1242573924889</v>
      </c>
    </row>
    <row r="2010" spans="1:8" x14ac:dyDescent="0.2">
      <c r="A2010" s="2" t="s">
        <v>3817</v>
      </c>
      <c r="B2010" s="2" t="s">
        <v>3818</v>
      </c>
      <c r="C2010" s="2" t="s">
        <v>1570</v>
      </c>
      <c r="D2010" s="2" t="s">
        <v>1571</v>
      </c>
      <c r="E2010" s="55">
        <v>7.0022215651110997E-5</v>
      </c>
      <c r="F2010" s="2">
        <v>-9.0556229994594006E-2</v>
      </c>
      <c r="G2010" s="2">
        <v>-5.3926357643165099</v>
      </c>
      <c r="H2010" s="2">
        <v>13.123879419015999</v>
      </c>
    </row>
    <row r="2011" spans="1:8" x14ac:dyDescent="0.2">
      <c r="A2011" s="2" t="s">
        <v>3819</v>
      </c>
      <c r="B2011" s="2" t="s">
        <v>3820</v>
      </c>
      <c r="C2011" s="2" t="s">
        <v>1570</v>
      </c>
      <c r="D2011" s="2" t="s">
        <v>1571</v>
      </c>
      <c r="E2011" s="55">
        <v>7.0008693865419898E-5</v>
      </c>
      <c r="F2011" s="2">
        <v>-9.5929477892871304E-2</v>
      </c>
      <c r="G2011" s="2">
        <v>-5.3926009036487796</v>
      </c>
      <c r="H2011" s="2">
        <v>13.1236862932866</v>
      </c>
    </row>
    <row r="2012" spans="1:8" x14ac:dyDescent="0.2">
      <c r="A2012" s="2" t="s">
        <v>3821</v>
      </c>
      <c r="B2012" s="2" t="s">
        <v>3822</v>
      </c>
      <c r="C2012" s="2" t="s">
        <v>1570</v>
      </c>
      <c r="D2012" s="2" t="s">
        <v>1571</v>
      </c>
      <c r="E2012" s="55">
        <v>6.96706780399792E-5</v>
      </c>
      <c r="F2012" s="2">
        <v>-9.0850720051956602E-2</v>
      </c>
      <c r="G2012" s="2">
        <v>-5.39172719274519</v>
      </c>
      <c r="H2012" s="2">
        <v>13.1188464020321</v>
      </c>
    </row>
    <row r="2013" spans="1:8" x14ac:dyDescent="0.2">
      <c r="A2013" s="2" t="s">
        <v>3823</v>
      </c>
      <c r="B2013" s="2" t="s">
        <v>3824</v>
      </c>
      <c r="C2013" s="2" t="s">
        <v>1570</v>
      </c>
      <c r="D2013" s="2" t="s">
        <v>1571</v>
      </c>
      <c r="E2013" s="55">
        <v>6.9448480952805105E-5</v>
      </c>
      <c r="F2013" s="2">
        <v>-9.5857224251404402E-2</v>
      </c>
      <c r="G2013" s="2">
        <v>-5.3911504630027096</v>
      </c>
      <c r="H2013" s="2">
        <v>13.1156520573037</v>
      </c>
    </row>
    <row r="2014" spans="1:8" x14ac:dyDescent="0.2">
      <c r="A2014" s="2" t="s">
        <v>3825</v>
      </c>
      <c r="B2014" s="2" t="s">
        <v>3826</v>
      </c>
      <c r="C2014" s="2" t="s">
        <v>1570</v>
      </c>
      <c r="D2014" s="2" t="s">
        <v>1571</v>
      </c>
      <c r="E2014" s="55">
        <v>6.92233765478001E-5</v>
      </c>
      <c r="F2014" s="2">
        <v>-9.0396401070801199E-2</v>
      </c>
      <c r="G2014" s="2">
        <v>-5.3905642392027904</v>
      </c>
      <c r="H2014" s="2">
        <v>13.1124054778341</v>
      </c>
    </row>
    <row r="2015" spans="1:8" x14ac:dyDescent="0.2">
      <c r="A2015" s="2" t="s">
        <v>3827</v>
      </c>
      <c r="B2015" s="2" t="s">
        <v>3828</v>
      </c>
      <c r="C2015" s="2" t="s">
        <v>1570</v>
      </c>
      <c r="D2015" s="2" t="s">
        <v>1571</v>
      </c>
      <c r="E2015" s="55">
        <v>6.8920577096176494E-5</v>
      </c>
      <c r="F2015" s="2">
        <v>-9.5231480732727899E-2</v>
      </c>
      <c r="G2015" s="2">
        <v>-5.3897725644253001</v>
      </c>
      <c r="H2015" s="2">
        <v>13.108021645917701</v>
      </c>
    </row>
    <row r="2016" spans="1:8" x14ac:dyDescent="0.2">
      <c r="A2016" s="2" t="s">
        <v>3829</v>
      </c>
      <c r="B2016" s="2" t="s">
        <v>3830</v>
      </c>
      <c r="C2016" s="2" t="s">
        <v>1570</v>
      </c>
      <c r="D2016" s="2" t="s">
        <v>1571</v>
      </c>
      <c r="E2016" s="55">
        <v>6.8911795946813197E-5</v>
      </c>
      <c r="F2016" s="2">
        <v>-9.0689002969031401E-2</v>
      </c>
      <c r="G2016" s="2">
        <v>-5.3897495523459096</v>
      </c>
      <c r="H2016" s="2">
        <v>13.107894228110201</v>
      </c>
    </row>
    <row r="2017" spans="1:8" x14ac:dyDescent="0.2">
      <c r="A2017" s="2" t="s">
        <v>3831</v>
      </c>
      <c r="B2017" s="2" t="s">
        <v>3832</v>
      </c>
      <c r="C2017" s="2" t="s">
        <v>1570</v>
      </c>
      <c r="D2017" s="2" t="s">
        <v>1571</v>
      </c>
      <c r="E2017" s="55">
        <v>6.8874422708864498E-5</v>
      </c>
      <c r="F2017" s="2">
        <v>-9.0700628568694902E-2</v>
      </c>
      <c r="G2017" s="2">
        <v>-5.3896515772807101</v>
      </c>
      <c r="H2017" s="2">
        <v>13.1073517465872</v>
      </c>
    </row>
    <row r="2018" spans="1:8" x14ac:dyDescent="0.2">
      <c r="A2018" s="2" t="s">
        <v>3833</v>
      </c>
      <c r="B2018" s="2" t="s">
        <v>3834</v>
      </c>
      <c r="C2018" s="2" t="s">
        <v>1570</v>
      </c>
      <c r="D2018" s="2" t="s">
        <v>1571</v>
      </c>
      <c r="E2018" s="55">
        <v>6.85715181281132E-5</v>
      </c>
      <c r="F2018" s="2">
        <v>-9.05062255513117E-2</v>
      </c>
      <c r="G2018" s="2">
        <v>-5.38885547062395</v>
      </c>
      <c r="H2018" s="2">
        <v>13.1029441217522</v>
      </c>
    </row>
    <row r="2019" spans="1:8" x14ac:dyDescent="0.2">
      <c r="A2019" s="2" t="s">
        <v>3835</v>
      </c>
      <c r="B2019" s="2" t="s">
        <v>3836</v>
      </c>
      <c r="C2019" s="2" t="s">
        <v>1570</v>
      </c>
      <c r="D2019" s="2" t="s">
        <v>1571</v>
      </c>
      <c r="E2019" s="55">
        <v>6.8495940506174704E-5</v>
      </c>
      <c r="F2019" s="2">
        <v>-9.0773978744861095E-2</v>
      </c>
      <c r="G2019" s="2">
        <v>-5.3886562677311796</v>
      </c>
      <c r="H2019" s="2">
        <v>13.1018413417007</v>
      </c>
    </row>
    <row r="2020" spans="1:8" x14ac:dyDescent="0.2">
      <c r="A2020" s="2" t="s">
        <v>3837</v>
      </c>
      <c r="B2020" s="2" t="s">
        <v>3838</v>
      </c>
      <c r="C2020" s="2" t="s">
        <v>1570</v>
      </c>
      <c r="D2020" s="2" t="s">
        <v>1571</v>
      </c>
      <c r="E2020" s="55">
        <v>6.8329025803115506E-5</v>
      </c>
      <c r="F2020" s="2">
        <v>-9.0524397036332693E-2</v>
      </c>
      <c r="G2020" s="2">
        <v>-5.3882155180738698</v>
      </c>
      <c r="H2020" s="2">
        <v>13.0994015123281</v>
      </c>
    </row>
    <row r="2021" spans="1:8" x14ac:dyDescent="0.2">
      <c r="A2021" s="2" t="s">
        <v>3839</v>
      </c>
      <c r="B2021" s="2" t="s">
        <v>3840</v>
      </c>
      <c r="C2021" s="2" t="s">
        <v>1570</v>
      </c>
      <c r="D2021" s="2" t="s">
        <v>1571</v>
      </c>
      <c r="E2021" s="55">
        <v>6.8010522363381995E-5</v>
      </c>
      <c r="F2021" s="2">
        <v>-9.0790220707770902E-2</v>
      </c>
      <c r="G2021" s="2">
        <v>-5.3873713918894497</v>
      </c>
      <c r="H2021" s="2">
        <v>13.0947292947157</v>
      </c>
    </row>
    <row r="2022" spans="1:8" x14ac:dyDescent="0.2">
      <c r="A2022" s="2" t="s">
        <v>3841</v>
      </c>
      <c r="B2022" s="2" t="s">
        <v>3842</v>
      </c>
      <c r="C2022" s="2" t="s">
        <v>1570</v>
      </c>
      <c r="D2022" s="2" t="s">
        <v>1571</v>
      </c>
      <c r="E2022" s="55">
        <v>6.7822423205909894E-5</v>
      </c>
      <c r="F2022" s="2">
        <v>-9.0418435934433106E-2</v>
      </c>
      <c r="G2022" s="2">
        <v>-5.3868709536250901</v>
      </c>
      <c r="H2022" s="2">
        <v>13.091959726891</v>
      </c>
    </row>
    <row r="2023" spans="1:8" x14ac:dyDescent="0.2">
      <c r="A2023" s="2" t="s">
        <v>3843</v>
      </c>
      <c r="B2023" s="2"/>
      <c r="C2023" s="2" t="s">
        <v>1570</v>
      </c>
      <c r="D2023" s="2" t="s">
        <v>1571</v>
      </c>
      <c r="E2023" s="55">
        <v>6.7522999109059803E-5</v>
      </c>
      <c r="F2023" s="2">
        <v>-0.104274612312498</v>
      </c>
      <c r="G2023" s="2">
        <v>-5.3860713683455597</v>
      </c>
      <c r="H2023" s="2">
        <v>13.0875351282581</v>
      </c>
    </row>
    <row r="2024" spans="1:8" x14ac:dyDescent="0.2">
      <c r="A2024" s="2" t="s">
        <v>3844</v>
      </c>
      <c r="B2024" s="2" t="s">
        <v>3845</v>
      </c>
      <c r="C2024" s="2" t="s">
        <v>1570</v>
      </c>
      <c r="D2024" s="2" t="s">
        <v>1571</v>
      </c>
      <c r="E2024" s="55">
        <v>6.74311798117833E-5</v>
      </c>
      <c r="F2024" s="2">
        <v>-9.0472548815043796E-2</v>
      </c>
      <c r="G2024" s="2">
        <v>-5.3858254387758997</v>
      </c>
      <c r="H2024" s="2">
        <v>13.086174380303399</v>
      </c>
    </row>
    <row r="2025" spans="1:8" x14ac:dyDescent="0.2">
      <c r="A2025" s="2" t="s">
        <v>3846</v>
      </c>
      <c r="B2025" s="2" t="s">
        <v>3847</v>
      </c>
      <c r="C2025" s="2" t="s">
        <v>1570</v>
      </c>
      <c r="D2025" s="2" t="s">
        <v>1571</v>
      </c>
      <c r="E2025" s="55">
        <v>6.7146766390857606E-5</v>
      </c>
      <c r="F2025" s="2">
        <v>-9.0518145342033701E-2</v>
      </c>
      <c r="G2025" s="2">
        <v>-5.3850614612018797</v>
      </c>
      <c r="H2025" s="2">
        <v>13.0819476276688</v>
      </c>
    </row>
    <row r="2026" spans="1:8" x14ac:dyDescent="0.2">
      <c r="A2026" s="2" t="s">
        <v>3848</v>
      </c>
      <c r="B2026" s="2" t="s">
        <v>3849</v>
      </c>
      <c r="C2026" s="2" t="s">
        <v>1570</v>
      </c>
      <c r="D2026" s="2" t="s">
        <v>1571</v>
      </c>
      <c r="E2026" s="55">
        <v>6.70411792477177E-5</v>
      </c>
      <c r="F2026" s="2">
        <v>-9.0400771065640401E-2</v>
      </c>
      <c r="G2026" s="2">
        <v>-5.3847769864838098</v>
      </c>
      <c r="H2026" s="2">
        <v>13.0803739071024</v>
      </c>
    </row>
    <row r="2027" spans="1:8" x14ac:dyDescent="0.2">
      <c r="A2027" s="2" t="s">
        <v>3850</v>
      </c>
      <c r="B2027" s="2" t="s">
        <v>3851</v>
      </c>
      <c r="C2027" s="2" t="s">
        <v>1570</v>
      </c>
      <c r="D2027" s="2" t="s">
        <v>1571</v>
      </c>
      <c r="E2027" s="55">
        <v>6.6926991428628595E-5</v>
      </c>
      <c r="F2027" s="2">
        <v>-9.0305500190198104E-2</v>
      </c>
      <c r="G2027" s="2">
        <v>-5.3844688180108804</v>
      </c>
      <c r="H2027" s="2">
        <v>13.0786692059605</v>
      </c>
    </row>
    <row r="2028" spans="1:8" x14ac:dyDescent="0.2">
      <c r="A2028" s="2" t="s">
        <v>3852</v>
      </c>
      <c r="B2028" s="2" t="s">
        <v>3853</v>
      </c>
      <c r="C2028" s="2" t="s">
        <v>1570</v>
      </c>
      <c r="D2028" s="2" t="s">
        <v>1571</v>
      </c>
      <c r="E2028" s="55">
        <v>6.6721294677774004E-5</v>
      </c>
      <c r="F2028" s="2">
        <v>-9.0509343223393796E-2</v>
      </c>
      <c r="G2028" s="2">
        <v>-5.3839123128423001</v>
      </c>
      <c r="H2028" s="2">
        <v>13.0755910233766</v>
      </c>
    </row>
    <row r="2029" spans="1:8" x14ac:dyDescent="0.2">
      <c r="A2029" s="2" t="s">
        <v>3854</v>
      </c>
      <c r="B2029" s="2" t="s">
        <v>3855</v>
      </c>
      <c r="C2029" s="2" t="s">
        <v>1570</v>
      </c>
      <c r="D2029" s="2" t="s">
        <v>1571</v>
      </c>
      <c r="E2029" s="55">
        <v>6.6681139516799895E-5</v>
      </c>
      <c r="F2029" s="2">
        <v>-9.0482001504742005E-2</v>
      </c>
      <c r="G2029" s="2">
        <v>-5.3838034676411404</v>
      </c>
      <c r="H2029" s="2">
        <v>13.0749890079419</v>
      </c>
    </row>
    <row r="2030" spans="1:8" x14ac:dyDescent="0.2">
      <c r="A2030" s="2" t="s">
        <v>3856</v>
      </c>
      <c r="B2030" s="2" t="s">
        <v>3857</v>
      </c>
      <c r="C2030" s="2" t="s">
        <v>1570</v>
      </c>
      <c r="D2030" s="2" t="s">
        <v>1571</v>
      </c>
      <c r="E2030" s="55">
        <v>6.6646878908338495E-5</v>
      </c>
      <c r="F2030" s="2">
        <v>-9.1571398535508705E-2</v>
      </c>
      <c r="G2030" s="2">
        <v>-5.3837105467321296</v>
      </c>
      <c r="H2030" s="2">
        <v>13.074475078318599</v>
      </c>
    </row>
    <row r="2031" spans="1:8" x14ac:dyDescent="0.2">
      <c r="A2031" s="2" t="s">
        <v>3858</v>
      </c>
      <c r="B2031" s="2" t="s">
        <v>3859</v>
      </c>
      <c r="C2031" s="2" t="s">
        <v>1570</v>
      </c>
      <c r="D2031" s="2" t="s">
        <v>1571</v>
      </c>
      <c r="E2031" s="55">
        <v>6.6509848257401098E-5</v>
      </c>
      <c r="F2031" s="2">
        <v>-9.0634269844033596E-2</v>
      </c>
      <c r="G2031" s="2">
        <v>-5.3833384007674896</v>
      </c>
      <c r="H2031" s="2">
        <v>13.0724168916657</v>
      </c>
    </row>
    <row r="2032" spans="1:8" x14ac:dyDescent="0.2">
      <c r="A2032" s="2" t="s">
        <v>3860</v>
      </c>
      <c r="B2032" s="2" t="s">
        <v>3861</v>
      </c>
      <c r="C2032" s="2" t="s">
        <v>1570</v>
      </c>
      <c r="D2032" s="2" t="s">
        <v>1571</v>
      </c>
      <c r="E2032" s="55">
        <v>6.64883598445742E-5</v>
      </c>
      <c r="F2032" s="2">
        <v>-9.0487804211335898E-2</v>
      </c>
      <c r="G2032" s="2">
        <v>-5.3832799709575401</v>
      </c>
      <c r="H2032" s="2">
        <v>13.072093753281299</v>
      </c>
    </row>
    <row r="2033" spans="1:8" x14ac:dyDescent="0.2">
      <c r="A2033" s="2" t="s">
        <v>3862</v>
      </c>
      <c r="B2033" s="2" t="s">
        <v>3863</v>
      </c>
      <c r="C2033" s="2" t="s">
        <v>1570</v>
      </c>
      <c r="D2033" s="2" t="s">
        <v>1571</v>
      </c>
      <c r="E2033" s="55">
        <v>6.6386144601526795E-5</v>
      </c>
      <c r="F2033" s="2">
        <v>-9.0472588133474793E-2</v>
      </c>
      <c r="G2033" s="2">
        <v>-5.3830017668149504</v>
      </c>
      <c r="H2033" s="2">
        <v>13.070555229941</v>
      </c>
    </row>
    <row r="2034" spans="1:8" x14ac:dyDescent="0.2">
      <c r="A2034" s="2" t="s">
        <v>3864</v>
      </c>
      <c r="B2034" s="2" t="s">
        <v>3865</v>
      </c>
      <c r="C2034" s="2" t="s">
        <v>1570</v>
      </c>
      <c r="D2034" s="2" t="s">
        <v>1571</v>
      </c>
      <c r="E2034" s="55">
        <v>6.6271609803769698E-5</v>
      </c>
      <c r="F2034" s="2">
        <v>-9.04893253964036E-2</v>
      </c>
      <c r="G2034" s="2">
        <v>-5.3826895054613297</v>
      </c>
      <c r="H2034" s="2">
        <v>13.068828458268801</v>
      </c>
    </row>
    <row r="2035" spans="1:8" x14ac:dyDescent="0.2">
      <c r="A2035" s="2" t="s">
        <v>3866</v>
      </c>
      <c r="B2035" s="2" t="s">
        <v>3867</v>
      </c>
      <c r="C2035" s="2" t="s">
        <v>1570</v>
      </c>
      <c r="D2035" s="2" t="s">
        <v>1571</v>
      </c>
      <c r="E2035" s="55">
        <v>6.6157930322274794E-5</v>
      </c>
      <c r="F2035" s="2">
        <v>-9.0645851384520498E-2</v>
      </c>
      <c r="G2035" s="2">
        <v>-5.3823790239378999</v>
      </c>
      <c r="H2035" s="2">
        <v>13.0671116281818</v>
      </c>
    </row>
    <row r="2036" spans="1:8" x14ac:dyDescent="0.2">
      <c r="A2036" s="2" t="s">
        <v>3868</v>
      </c>
      <c r="B2036" s="2" t="s">
        <v>3869</v>
      </c>
      <c r="C2036" s="2" t="s">
        <v>1570</v>
      </c>
      <c r="D2036" s="2" t="s">
        <v>1571</v>
      </c>
      <c r="E2036" s="55">
        <v>6.5990347988820197E-5</v>
      </c>
      <c r="F2036" s="2">
        <v>-9.0318785560077303E-2</v>
      </c>
      <c r="G2036" s="2">
        <v>-5.3819203158158402</v>
      </c>
      <c r="H2036" s="2">
        <v>13.0645753496106</v>
      </c>
    </row>
    <row r="2037" spans="1:8" x14ac:dyDescent="0.2">
      <c r="A2037" s="2" t="s">
        <v>3870</v>
      </c>
      <c r="B2037" s="2" t="s">
        <v>3871</v>
      </c>
      <c r="C2037" s="2" t="s">
        <v>1570</v>
      </c>
      <c r="D2037" s="2" t="s">
        <v>1571</v>
      </c>
      <c r="E2037" s="55">
        <v>6.5819895545660105E-5</v>
      </c>
      <c r="F2037" s="2">
        <v>-9.0438423975397794E-2</v>
      </c>
      <c r="G2037" s="2">
        <v>-5.3814525147942396</v>
      </c>
      <c r="H2037" s="2">
        <v>13.061989017415801</v>
      </c>
    </row>
    <row r="2038" spans="1:8" x14ac:dyDescent="0.2">
      <c r="A2038" s="2" t="s">
        <v>3872</v>
      </c>
      <c r="B2038" s="2" t="s">
        <v>3873</v>
      </c>
      <c r="C2038" s="2" t="s">
        <v>1570</v>
      </c>
      <c r="D2038" s="2" t="s">
        <v>1571</v>
      </c>
      <c r="E2038" s="55">
        <v>6.5771141171011598E-5</v>
      </c>
      <c r="F2038" s="2">
        <v>-9.0638853497023705E-2</v>
      </c>
      <c r="G2038" s="2">
        <v>-5.3813184797256204</v>
      </c>
      <c r="H2038" s="2">
        <v>13.061248018970501</v>
      </c>
    </row>
    <row r="2039" spans="1:8" x14ac:dyDescent="0.2">
      <c r="A2039" s="2" t="s">
        <v>3874</v>
      </c>
      <c r="B2039" s="2" t="s">
        <v>3875</v>
      </c>
      <c r="C2039" s="2" t="s">
        <v>1570</v>
      </c>
      <c r="D2039" s="2" t="s">
        <v>1571</v>
      </c>
      <c r="E2039" s="55">
        <v>6.5694950910355501E-5</v>
      </c>
      <c r="F2039" s="2">
        <v>-9.0627289381547405E-2</v>
      </c>
      <c r="G2039" s="2">
        <v>-5.3811088123958797</v>
      </c>
      <c r="H2039" s="2">
        <v>13.0600889327291</v>
      </c>
    </row>
    <row r="2040" spans="1:8" x14ac:dyDescent="0.2">
      <c r="A2040" s="2" t="s">
        <v>3876</v>
      </c>
      <c r="B2040" s="2" t="s">
        <v>3877</v>
      </c>
      <c r="C2040" s="2" t="s">
        <v>1570</v>
      </c>
      <c r="D2040" s="2" t="s">
        <v>1571</v>
      </c>
      <c r="E2040" s="55">
        <v>6.5268519760630598E-5</v>
      </c>
      <c r="F2040" s="2">
        <v>-9.0237186791309695E-2</v>
      </c>
      <c r="G2040" s="2">
        <v>-5.3799306604757797</v>
      </c>
      <c r="H2040" s="2">
        <v>13.0535766945529</v>
      </c>
    </row>
    <row r="2041" spans="1:8" x14ac:dyDescent="0.2">
      <c r="A2041" s="2" t="s">
        <v>3878</v>
      </c>
      <c r="B2041" s="2" t="s">
        <v>3879</v>
      </c>
      <c r="C2041" s="2" t="s">
        <v>1570</v>
      </c>
      <c r="D2041" s="2" t="s">
        <v>1571</v>
      </c>
      <c r="E2041" s="55">
        <v>6.5149953949239503E-5</v>
      </c>
      <c r="F2041" s="2">
        <v>-9.0279073315129202E-2</v>
      </c>
      <c r="G2041" s="2">
        <v>-5.3796016707550303</v>
      </c>
      <c r="H2041" s="2">
        <v>13.0517584576011</v>
      </c>
    </row>
    <row r="2042" spans="1:8" x14ac:dyDescent="0.2">
      <c r="A2042" s="2" t="s">
        <v>3880</v>
      </c>
      <c r="B2042" s="2" t="s">
        <v>3881</v>
      </c>
      <c r="C2042" s="2" t="s">
        <v>1570</v>
      </c>
      <c r="D2042" s="2" t="s">
        <v>1571</v>
      </c>
      <c r="E2042" s="55">
        <v>6.5138583850155003E-5</v>
      </c>
      <c r="F2042" s="2">
        <v>-9.0386825699977996E-2</v>
      </c>
      <c r="G2042" s="2">
        <v>-5.3795700891323301</v>
      </c>
      <c r="H2042" s="2">
        <v>13.0515839203879</v>
      </c>
    </row>
    <row r="2043" spans="1:8" x14ac:dyDescent="0.2">
      <c r="A2043" s="2" t="s">
        <v>3882</v>
      </c>
      <c r="B2043" s="2"/>
      <c r="C2043" s="2" t="s">
        <v>1570</v>
      </c>
      <c r="D2043" s="2" t="s">
        <v>1571</v>
      </c>
      <c r="E2043" s="55">
        <v>6.4934964598472995E-5</v>
      </c>
      <c r="F2043" s="2">
        <v>-9.5442891344622804E-2</v>
      </c>
      <c r="G2043" s="2">
        <v>-5.3790035489127401</v>
      </c>
      <c r="H2043" s="2">
        <v>13.0484530852496</v>
      </c>
    </row>
    <row r="2044" spans="1:8" x14ac:dyDescent="0.2">
      <c r="A2044" s="2" t="s">
        <v>3883</v>
      </c>
      <c r="B2044" s="2" t="s">
        <v>3884</v>
      </c>
      <c r="C2044" s="2" t="s">
        <v>1570</v>
      </c>
      <c r="D2044" s="2" t="s">
        <v>1571</v>
      </c>
      <c r="E2044" s="55">
        <v>6.48139852870155E-5</v>
      </c>
      <c r="F2044" s="2">
        <v>-9.0322186364814205E-2</v>
      </c>
      <c r="G2044" s="2">
        <v>-5.3786660717263004</v>
      </c>
      <c r="H2044" s="2">
        <v>13.046588263274399</v>
      </c>
    </row>
    <row r="2045" spans="1:8" x14ac:dyDescent="0.2">
      <c r="A2045" s="2" t="s">
        <v>3885</v>
      </c>
      <c r="B2045" s="2" t="s">
        <v>3886</v>
      </c>
      <c r="C2045" s="2" t="s">
        <v>1570</v>
      </c>
      <c r="D2045" s="2" t="s">
        <v>1571</v>
      </c>
      <c r="E2045" s="55">
        <v>6.4694197515868801E-5</v>
      </c>
      <c r="F2045" s="2">
        <v>-9.0148974819504193E-2</v>
      </c>
      <c r="G2045" s="2">
        <v>-5.3783312762536797</v>
      </c>
      <c r="H2045" s="2">
        <v>13.0447383754495</v>
      </c>
    </row>
    <row r="2046" spans="1:8" x14ac:dyDescent="0.2">
      <c r="A2046" s="2" t="s">
        <v>3887</v>
      </c>
      <c r="B2046" s="2" t="s">
        <v>3888</v>
      </c>
      <c r="C2046" s="2" t="s">
        <v>1570</v>
      </c>
      <c r="D2046" s="2" t="s">
        <v>1571</v>
      </c>
      <c r="E2046" s="55">
        <v>6.4598129259074697E-5</v>
      </c>
      <c r="F2046" s="2">
        <v>-9.0484155974564703E-2</v>
      </c>
      <c r="G2046" s="2">
        <v>-5.3780623112390096</v>
      </c>
      <c r="H2046" s="2">
        <v>13.043252312404199</v>
      </c>
    </row>
    <row r="2047" spans="1:8" x14ac:dyDescent="0.2">
      <c r="A2047" s="2" t="s">
        <v>3889</v>
      </c>
      <c r="B2047" s="2" t="s">
        <v>3890</v>
      </c>
      <c r="C2047" s="2" t="s">
        <v>1570</v>
      </c>
      <c r="D2047" s="2" t="s">
        <v>1571</v>
      </c>
      <c r="E2047" s="55">
        <v>6.4436245287402495E-5</v>
      </c>
      <c r="F2047" s="2">
        <v>-9.0309968789176798E-2</v>
      </c>
      <c r="G2047" s="2">
        <v>-5.37760814336563</v>
      </c>
      <c r="H2047" s="2">
        <v>13.0407431506828</v>
      </c>
    </row>
    <row r="2048" spans="1:8" x14ac:dyDescent="0.2">
      <c r="A2048" s="2" t="s">
        <v>3891</v>
      </c>
      <c r="B2048" s="2" t="s">
        <v>3892</v>
      </c>
      <c r="C2048" s="2" t="s">
        <v>1570</v>
      </c>
      <c r="D2048" s="2" t="s">
        <v>1571</v>
      </c>
      <c r="E2048" s="55">
        <v>6.4427150133328199E-5</v>
      </c>
      <c r="F2048" s="2">
        <v>-9.0575976848907905E-2</v>
      </c>
      <c r="G2048" s="2">
        <v>-5.3775825917941997</v>
      </c>
      <c r="H2048" s="2">
        <v>13.040601991060599</v>
      </c>
    </row>
    <row r="2049" spans="1:8" x14ac:dyDescent="0.2">
      <c r="A2049" s="2" t="s">
        <v>3893</v>
      </c>
      <c r="B2049" s="2" t="s">
        <v>3894</v>
      </c>
      <c r="C2049" s="2" t="s">
        <v>1570</v>
      </c>
      <c r="D2049" s="2" t="s">
        <v>1571</v>
      </c>
      <c r="E2049" s="55">
        <v>6.4376635663831896E-5</v>
      </c>
      <c r="F2049" s="2">
        <v>-9.0229857878881006E-2</v>
      </c>
      <c r="G2049" s="2">
        <v>-5.3774406105170804</v>
      </c>
      <c r="H2049" s="2">
        <v>13.0398176279034</v>
      </c>
    </row>
    <row r="2050" spans="1:8" x14ac:dyDescent="0.2">
      <c r="A2050" s="2" t="s">
        <v>3895</v>
      </c>
      <c r="B2050" s="2" t="s">
        <v>3896</v>
      </c>
      <c r="C2050" s="2" t="s">
        <v>1570</v>
      </c>
      <c r="D2050" s="2" t="s">
        <v>1571</v>
      </c>
      <c r="E2050" s="55">
        <v>6.4332738274885894E-5</v>
      </c>
      <c r="F2050" s="2">
        <v>-9.02215700586117E-2</v>
      </c>
      <c r="G2050" s="2">
        <v>-5.3773171343512303</v>
      </c>
      <c r="H2050" s="2">
        <v>13.0391355114525</v>
      </c>
    </row>
    <row r="2051" spans="1:8" x14ac:dyDescent="0.2">
      <c r="A2051" s="2" t="s">
        <v>3897</v>
      </c>
      <c r="B2051" s="2" t="s">
        <v>3898</v>
      </c>
      <c r="C2051" s="2" t="s">
        <v>1570</v>
      </c>
      <c r="D2051" s="2" t="s">
        <v>1571</v>
      </c>
      <c r="E2051" s="55">
        <v>6.4253043349005195E-5</v>
      </c>
      <c r="F2051" s="2">
        <v>-9.0666640295292006E-2</v>
      </c>
      <c r="G2051" s="2">
        <v>-5.3770927428354502</v>
      </c>
      <c r="H2051" s="2">
        <v>13.037895950826</v>
      </c>
    </row>
    <row r="2052" spans="1:8" x14ac:dyDescent="0.2">
      <c r="A2052" s="2" t="s">
        <v>3899</v>
      </c>
      <c r="B2052" s="2" t="s">
        <v>3900</v>
      </c>
      <c r="C2052" s="2" t="s">
        <v>1570</v>
      </c>
      <c r="D2052" s="2" t="s">
        <v>1571</v>
      </c>
      <c r="E2052" s="55">
        <v>6.42271141750861E-5</v>
      </c>
      <c r="F2052" s="2">
        <v>-9.0119551826335603E-2</v>
      </c>
      <c r="G2052" s="2">
        <v>-5.3770196738134901</v>
      </c>
      <c r="H2052" s="2">
        <v>13.037492321584001</v>
      </c>
    </row>
    <row r="2053" spans="1:8" x14ac:dyDescent="0.2">
      <c r="A2053" s="2" t="s">
        <v>3901</v>
      </c>
      <c r="B2053" s="2" t="s">
        <v>3902</v>
      </c>
      <c r="C2053" s="2" t="s">
        <v>1570</v>
      </c>
      <c r="D2053" s="2" t="s">
        <v>1571</v>
      </c>
      <c r="E2053" s="55">
        <v>6.4218252866843296E-5</v>
      </c>
      <c r="F2053" s="2">
        <v>-9.0304050596109103E-2</v>
      </c>
      <c r="G2053" s="2">
        <v>-5.3769946954471202</v>
      </c>
      <c r="H2053" s="2">
        <v>13.0373543437256</v>
      </c>
    </row>
    <row r="2054" spans="1:8" x14ac:dyDescent="0.2">
      <c r="A2054" s="2" t="s">
        <v>3903</v>
      </c>
      <c r="B2054" s="2" t="s">
        <v>3904</v>
      </c>
      <c r="C2054" s="2" t="s">
        <v>1570</v>
      </c>
      <c r="D2054" s="2" t="s">
        <v>1571</v>
      </c>
      <c r="E2054" s="55">
        <v>6.4149945589342394E-5</v>
      </c>
      <c r="F2054" s="2">
        <v>-9.0561622661898197E-2</v>
      </c>
      <c r="G2054" s="2">
        <v>-5.3768020303758499</v>
      </c>
      <c r="H2054" s="2">
        <v>13.036290103754</v>
      </c>
    </row>
    <row r="2055" spans="1:8" x14ac:dyDescent="0.2">
      <c r="A2055" s="2" t="s">
        <v>3905</v>
      </c>
      <c r="B2055" s="2" t="s">
        <v>3906</v>
      </c>
      <c r="C2055" s="2" t="s">
        <v>1570</v>
      </c>
      <c r="D2055" s="2" t="s">
        <v>1571</v>
      </c>
      <c r="E2055" s="55">
        <v>6.4034614048580297E-5</v>
      </c>
      <c r="F2055" s="2">
        <v>-9.0593732235103905E-2</v>
      </c>
      <c r="G2055" s="2">
        <v>-5.3764762485520698</v>
      </c>
      <c r="H2055" s="2">
        <v>13.034490642536101</v>
      </c>
    </row>
    <row r="2056" spans="1:8" x14ac:dyDescent="0.2">
      <c r="A2056" s="2" t="s">
        <v>3907</v>
      </c>
      <c r="B2056" s="2" t="s">
        <v>3908</v>
      </c>
      <c r="C2056" s="2" t="s">
        <v>1570</v>
      </c>
      <c r="D2056" s="2" t="s">
        <v>1571</v>
      </c>
      <c r="E2056" s="55">
        <v>6.3859239127328507E-5</v>
      </c>
      <c r="F2056" s="2">
        <v>-9.0667556386627601E-2</v>
      </c>
      <c r="G2056" s="2">
        <v>-5.37597969549845</v>
      </c>
      <c r="H2056" s="2">
        <v>13.031748133388399</v>
      </c>
    </row>
    <row r="2057" spans="1:8" x14ac:dyDescent="0.2">
      <c r="A2057" s="2" t="s">
        <v>3909</v>
      </c>
      <c r="B2057" s="2" t="s">
        <v>3910</v>
      </c>
      <c r="C2057" s="2" t="s">
        <v>1570</v>
      </c>
      <c r="D2057" s="2" t="s">
        <v>1571</v>
      </c>
      <c r="E2057" s="55">
        <v>6.3852102205830304E-5</v>
      </c>
      <c r="F2057" s="2">
        <v>-9.0175885045367707E-2</v>
      </c>
      <c r="G2057" s="2">
        <v>-5.3759594583230204</v>
      </c>
      <c r="H2057" s="2">
        <v>13.0316363669401</v>
      </c>
    </row>
    <row r="2058" spans="1:8" x14ac:dyDescent="0.2">
      <c r="A2058" s="2" t="s">
        <v>3911</v>
      </c>
      <c r="B2058" s="2" t="s">
        <v>3912</v>
      </c>
      <c r="C2058" s="2" t="s">
        <v>1570</v>
      </c>
      <c r="D2058" s="2" t="s">
        <v>1571</v>
      </c>
      <c r="E2058" s="55">
        <v>6.36798235523761E-5</v>
      </c>
      <c r="F2058" s="2">
        <v>-9.0214195781348303E-2</v>
      </c>
      <c r="G2058" s="2">
        <v>-5.3754702409907997</v>
      </c>
      <c r="H2058" s="2">
        <v>13.028934631556499</v>
      </c>
    </row>
    <row r="2059" spans="1:8" x14ac:dyDescent="0.2">
      <c r="A2059" s="2" t="s">
        <v>3913</v>
      </c>
      <c r="B2059" s="2" t="s">
        <v>3914</v>
      </c>
      <c r="C2059" s="2" t="s">
        <v>1570</v>
      </c>
      <c r="D2059" s="2" t="s">
        <v>1571</v>
      </c>
      <c r="E2059" s="55">
        <v>6.3621921954526401E-5</v>
      </c>
      <c r="F2059" s="2">
        <v>-9.0332565589690106E-2</v>
      </c>
      <c r="G2059" s="2">
        <v>-5.3753055113859496</v>
      </c>
      <c r="H2059" s="2">
        <v>13.028024956647799</v>
      </c>
    </row>
    <row r="2060" spans="1:8" x14ac:dyDescent="0.2">
      <c r="A2060" s="2" t="s">
        <v>3915</v>
      </c>
      <c r="B2060" s="2" t="s">
        <v>3916</v>
      </c>
      <c r="C2060" s="2" t="s">
        <v>1570</v>
      </c>
      <c r="D2060" s="2" t="s">
        <v>1571</v>
      </c>
      <c r="E2060" s="55">
        <v>6.3541643766984498E-5</v>
      </c>
      <c r="F2060" s="2">
        <v>-9.0410755186109207E-2</v>
      </c>
      <c r="G2060" s="2">
        <v>-5.3750768639965703</v>
      </c>
      <c r="H2060" s="2">
        <v>13.026762359177299</v>
      </c>
    </row>
    <row r="2061" spans="1:8" x14ac:dyDescent="0.2">
      <c r="A2061" s="2" t="s">
        <v>3917</v>
      </c>
      <c r="B2061" s="2" t="s">
        <v>3918</v>
      </c>
      <c r="C2061" s="2" t="s">
        <v>1570</v>
      </c>
      <c r="D2061" s="2" t="s">
        <v>1571</v>
      </c>
      <c r="E2061" s="55">
        <v>6.3306565145970799E-5</v>
      </c>
      <c r="F2061" s="2">
        <v>-9.0623974708017099E-2</v>
      </c>
      <c r="G2061" s="2">
        <v>-5.3744055944013196</v>
      </c>
      <c r="H2061" s="2">
        <v>13.023055899430499</v>
      </c>
    </row>
    <row r="2062" spans="1:8" x14ac:dyDescent="0.2">
      <c r="A2062" s="2" t="s">
        <v>3919</v>
      </c>
      <c r="B2062" s="2" t="s">
        <v>3920</v>
      </c>
      <c r="C2062" s="2" t="s">
        <v>1570</v>
      </c>
      <c r="D2062" s="2" t="s">
        <v>1571</v>
      </c>
      <c r="E2062" s="55">
        <v>6.2990134927720694E-5</v>
      </c>
      <c r="F2062" s="2">
        <v>-9.0410359382645994E-2</v>
      </c>
      <c r="G2062" s="2">
        <v>-5.3734979445606701</v>
      </c>
      <c r="H2062" s="2">
        <v>13.0180449865539</v>
      </c>
    </row>
    <row r="2063" spans="1:8" x14ac:dyDescent="0.2">
      <c r="A2063" s="2" t="s">
        <v>3921</v>
      </c>
      <c r="B2063" s="2" t="s">
        <v>3922</v>
      </c>
      <c r="C2063" s="2" t="s">
        <v>1570</v>
      </c>
      <c r="D2063" s="2" t="s">
        <v>1571</v>
      </c>
      <c r="E2063" s="55">
        <v>6.2926619664782594E-5</v>
      </c>
      <c r="F2063" s="2">
        <v>-8.9888262374368699E-2</v>
      </c>
      <c r="G2063" s="2">
        <v>-5.3733151891859698</v>
      </c>
      <c r="H2063" s="2">
        <v>13.017036141168999</v>
      </c>
    </row>
    <row r="2064" spans="1:8" x14ac:dyDescent="0.2">
      <c r="A2064" s="2" t="s">
        <v>3923</v>
      </c>
      <c r="B2064" s="2" t="s">
        <v>3924</v>
      </c>
      <c r="C2064" s="2" t="s">
        <v>1570</v>
      </c>
      <c r="D2064" s="2" t="s">
        <v>1571</v>
      </c>
      <c r="E2064" s="55">
        <v>6.2852112211020397E-5</v>
      </c>
      <c r="F2064" s="2">
        <v>-9.0040716845021504E-2</v>
      </c>
      <c r="G2064" s="2">
        <v>-5.37310056228148</v>
      </c>
      <c r="H2064" s="2">
        <v>13.0158514025205</v>
      </c>
    </row>
    <row r="2065" spans="1:8" x14ac:dyDescent="0.2">
      <c r="A2065" s="2" t="s">
        <v>3925</v>
      </c>
      <c r="B2065" s="2" t="s">
        <v>3926</v>
      </c>
      <c r="C2065" s="2" t="s">
        <v>1570</v>
      </c>
      <c r="D2065" s="2" t="s">
        <v>1571</v>
      </c>
      <c r="E2065" s="55">
        <v>6.2836554590828196E-5</v>
      </c>
      <c r="F2065" s="2">
        <v>-9.0292981759524701E-2</v>
      </c>
      <c r="G2065" s="2">
        <v>-5.3730557136560799</v>
      </c>
      <c r="H2065" s="2">
        <v>13.015603844475301</v>
      </c>
    </row>
    <row r="2066" spans="1:8" x14ac:dyDescent="0.2">
      <c r="A2066" s="2" t="s">
        <v>3927</v>
      </c>
      <c r="B2066" s="2" t="s">
        <v>3928</v>
      </c>
      <c r="C2066" s="2" t="s">
        <v>1570</v>
      </c>
      <c r="D2066" s="2" t="s">
        <v>1571</v>
      </c>
      <c r="E2066" s="55">
        <v>6.2711411539462207E-5</v>
      </c>
      <c r="F2066" s="2">
        <v>-9.0281980214273902E-2</v>
      </c>
      <c r="G2066" s="2">
        <v>-5.3726945403045496</v>
      </c>
      <c r="H2066" s="2">
        <v>13.013610294174899</v>
      </c>
    </row>
    <row r="2067" spans="1:8" x14ac:dyDescent="0.2">
      <c r="A2067" s="2" t="s">
        <v>3929</v>
      </c>
      <c r="B2067" s="2" t="s">
        <v>3930</v>
      </c>
      <c r="C2067" s="2" t="s">
        <v>1570</v>
      </c>
      <c r="D2067" s="2" t="s">
        <v>1571</v>
      </c>
      <c r="E2067" s="55">
        <v>6.2686229517439101E-5</v>
      </c>
      <c r="F2067" s="2">
        <v>-9.0189397355847897E-2</v>
      </c>
      <c r="G2067" s="2">
        <v>-5.3726217728349104</v>
      </c>
      <c r="H2067" s="2">
        <v>13.0132086594689</v>
      </c>
    </row>
    <row r="2068" spans="1:8" x14ac:dyDescent="0.2">
      <c r="A2068" s="2" t="s">
        <v>3931</v>
      </c>
      <c r="B2068" s="2" t="s">
        <v>3932</v>
      </c>
      <c r="C2068" s="2" t="s">
        <v>1570</v>
      </c>
      <c r="D2068" s="2" t="s">
        <v>1571</v>
      </c>
      <c r="E2068" s="55">
        <v>6.2656588846299294E-5</v>
      </c>
      <c r="F2068" s="2">
        <v>-8.9964189221454202E-2</v>
      </c>
      <c r="G2068" s="2">
        <v>-5.3725360826609103</v>
      </c>
      <c r="H2068" s="2">
        <v>13.0127357058198</v>
      </c>
    </row>
    <row r="2069" spans="1:8" x14ac:dyDescent="0.2">
      <c r="A2069" s="2" t="s">
        <v>3933</v>
      </c>
      <c r="B2069" s="2" t="s">
        <v>3934</v>
      </c>
      <c r="C2069" s="2" t="s">
        <v>1570</v>
      </c>
      <c r="D2069" s="2" t="s">
        <v>1571</v>
      </c>
      <c r="E2069" s="55">
        <v>6.2551018293222099E-5</v>
      </c>
      <c r="F2069" s="2">
        <v>-9.0027199701251295E-2</v>
      </c>
      <c r="G2069" s="2">
        <v>-5.3722305409987401</v>
      </c>
      <c r="H2069" s="2">
        <v>13.011049377319299</v>
      </c>
    </row>
    <row r="2070" spans="1:8" x14ac:dyDescent="0.2">
      <c r="A2070" s="2" t="s">
        <v>3935</v>
      </c>
      <c r="B2070" s="2" t="s">
        <v>3936</v>
      </c>
      <c r="C2070" s="2" t="s">
        <v>1570</v>
      </c>
      <c r="D2070" s="2" t="s">
        <v>1571</v>
      </c>
      <c r="E2070" s="55">
        <v>6.2522412235588298E-5</v>
      </c>
      <c r="F2070" s="2">
        <v>-9.0159465622712098E-2</v>
      </c>
      <c r="G2070" s="2">
        <v>-5.3721476577231604</v>
      </c>
      <c r="H2070" s="2">
        <v>13.010591949104301</v>
      </c>
    </row>
    <row r="2071" spans="1:8" x14ac:dyDescent="0.2">
      <c r="A2071" s="2" t="s">
        <v>3937</v>
      </c>
      <c r="B2071" s="2" t="s">
        <v>3938</v>
      </c>
      <c r="C2071" s="2" t="s">
        <v>1570</v>
      </c>
      <c r="D2071" s="2" t="s">
        <v>1571</v>
      </c>
      <c r="E2071" s="55">
        <v>6.2487065730865195E-5</v>
      </c>
      <c r="F2071" s="2">
        <v>-9.0027812040037403E-2</v>
      </c>
      <c r="G2071" s="2">
        <v>-5.3720451904945996</v>
      </c>
      <c r="H2071" s="2">
        <v>13.0100264478911</v>
      </c>
    </row>
    <row r="2072" spans="1:8" x14ac:dyDescent="0.2">
      <c r="A2072" s="2" t="s">
        <v>3939</v>
      </c>
      <c r="B2072" s="2" t="s">
        <v>3940</v>
      </c>
      <c r="C2072" s="2" t="s">
        <v>1570</v>
      </c>
      <c r="D2072" s="2" t="s">
        <v>1571</v>
      </c>
      <c r="E2072" s="55">
        <v>6.2451697410370599E-5</v>
      </c>
      <c r="F2072" s="2">
        <v>-9.0110424878225695E-2</v>
      </c>
      <c r="G2072" s="2">
        <v>-5.3719426000340897</v>
      </c>
      <c r="H2072" s="2">
        <v>13.0094602773852</v>
      </c>
    </row>
    <row r="2073" spans="1:8" x14ac:dyDescent="0.2">
      <c r="A2073" s="2" t="s">
        <v>3941</v>
      </c>
      <c r="B2073" s="2" t="s">
        <v>3942</v>
      </c>
      <c r="C2073" s="2" t="s">
        <v>1570</v>
      </c>
      <c r="D2073" s="2" t="s">
        <v>1571</v>
      </c>
      <c r="E2073" s="55">
        <v>6.2397675945846705E-5</v>
      </c>
      <c r="F2073" s="2">
        <v>-9.0084888149806794E-2</v>
      </c>
      <c r="G2073" s="2">
        <v>-5.3717857876947201</v>
      </c>
      <c r="H2073" s="2">
        <v>13.0085948910958</v>
      </c>
    </row>
    <row r="2074" spans="1:8" x14ac:dyDescent="0.2">
      <c r="A2074" s="2" t="s">
        <v>3943</v>
      </c>
      <c r="B2074" s="2" t="s">
        <v>3944</v>
      </c>
      <c r="C2074" s="2" t="s">
        <v>1570</v>
      </c>
      <c r="D2074" s="2" t="s">
        <v>1571</v>
      </c>
      <c r="E2074" s="55">
        <v>6.2373108479341104E-5</v>
      </c>
      <c r="F2074" s="2">
        <v>-9.54126199364278E-2</v>
      </c>
      <c r="G2074" s="2">
        <v>-5.3717144273538899</v>
      </c>
      <c r="H2074" s="2">
        <v>13.0082010895028</v>
      </c>
    </row>
    <row r="2075" spans="1:8" x14ac:dyDescent="0.2">
      <c r="A2075" s="2" t="s">
        <v>3945</v>
      </c>
      <c r="B2075" s="2" t="s">
        <v>3946</v>
      </c>
      <c r="C2075" s="2" t="s">
        <v>1570</v>
      </c>
      <c r="D2075" s="2" t="s">
        <v>1571</v>
      </c>
      <c r="E2075" s="55">
        <v>6.2321863500192101E-5</v>
      </c>
      <c r="F2075" s="2">
        <v>-9.0212462519199593E-2</v>
      </c>
      <c r="G2075" s="2">
        <v>-5.3715654841295901</v>
      </c>
      <c r="H2075" s="2">
        <v>13.007379164108899</v>
      </c>
    </row>
    <row r="2076" spans="1:8" x14ac:dyDescent="0.2">
      <c r="A2076" s="2" t="s">
        <v>3947</v>
      </c>
      <c r="B2076" s="2" t="s">
        <v>3948</v>
      </c>
      <c r="C2076" s="2" t="s">
        <v>1570</v>
      </c>
      <c r="D2076" s="2" t="s">
        <v>1571</v>
      </c>
      <c r="E2076" s="55">
        <v>6.2204673129895305E-5</v>
      </c>
      <c r="F2076" s="2">
        <v>-8.9853729532980806E-2</v>
      </c>
      <c r="G2076" s="2">
        <v>-5.3712243946664104</v>
      </c>
      <c r="H2076" s="2">
        <v>13.0054969885008</v>
      </c>
    </row>
    <row r="2077" spans="1:8" x14ac:dyDescent="0.2">
      <c r="A2077" s="2" t="s">
        <v>3949</v>
      </c>
      <c r="B2077" s="2" t="s">
        <v>3950</v>
      </c>
      <c r="C2077" s="2" t="s">
        <v>1570</v>
      </c>
      <c r="D2077" s="2" t="s">
        <v>1571</v>
      </c>
      <c r="E2077" s="55">
        <v>6.2158977417570095E-5</v>
      </c>
      <c r="F2077" s="2">
        <v>-9.0457972921997004E-2</v>
      </c>
      <c r="G2077" s="2">
        <v>-5.37109121456509</v>
      </c>
      <c r="H2077" s="2">
        <v>13.0047621159854</v>
      </c>
    </row>
    <row r="2078" spans="1:8" x14ac:dyDescent="0.2">
      <c r="A2078" s="2" t="s">
        <v>3951</v>
      </c>
      <c r="B2078" s="2" t="s">
        <v>3952</v>
      </c>
      <c r="C2078" s="2" t="s">
        <v>1570</v>
      </c>
      <c r="D2078" s="2" t="s">
        <v>1571</v>
      </c>
      <c r="E2078" s="55">
        <v>6.2101304804995595E-5</v>
      </c>
      <c r="F2078" s="2">
        <v>-8.9932125773984503E-2</v>
      </c>
      <c r="G2078" s="2">
        <v>-5.3709229832504999</v>
      </c>
      <c r="H2078" s="2">
        <v>13.0038338609438</v>
      </c>
    </row>
    <row r="2079" spans="1:8" x14ac:dyDescent="0.2">
      <c r="A2079" s="2" t="s">
        <v>3953</v>
      </c>
      <c r="B2079" s="2" t="s">
        <v>3954</v>
      </c>
      <c r="C2079" s="2" t="s">
        <v>1570</v>
      </c>
      <c r="D2079" s="2" t="s">
        <v>1571</v>
      </c>
      <c r="E2079" s="55">
        <v>6.1969035071163193E-5</v>
      </c>
      <c r="F2079" s="2">
        <v>-9.0447343958617102E-2</v>
      </c>
      <c r="G2079" s="2">
        <v>-5.3705365409885299</v>
      </c>
      <c r="H2079" s="2">
        <v>13.001701686822701</v>
      </c>
    </row>
    <row r="2080" spans="1:8" x14ac:dyDescent="0.2">
      <c r="A2080" s="2" t="s">
        <v>3955</v>
      </c>
      <c r="B2080" s="2" t="s">
        <v>3956</v>
      </c>
      <c r="C2080" s="2" t="s">
        <v>1570</v>
      </c>
      <c r="D2080" s="2" t="s">
        <v>1571</v>
      </c>
      <c r="E2080" s="55">
        <v>6.1951937354143296E-5</v>
      </c>
      <c r="F2080" s="2">
        <v>-9.0159605304213394E-2</v>
      </c>
      <c r="G2080" s="2">
        <v>-5.3704865256852097</v>
      </c>
      <c r="H2080" s="2">
        <v>13.001425741325299</v>
      </c>
    </row>
    <row r="2081" spans="1:8" x14ac:dyDescent="0.2">
      <c r="A2081" s="2" t="s">
        <v>3957</v>
      </c>
      <c r="B2081" s="2" t="s">
        <v>3958</v>
      </c>
      <c r="C2081" s="2" t="s">
        <v>1570</v>
      </c>
      <c r="D2081" s="2" t="s">
        <v>1571</v>
      </c>
      <c r="E2081" s="55">
        <v>6.1859368933103704E-5</v>
      </c>
      <c r="F2081" s="2">
        <v>-9.0255515279939996E-2</v>
      </c>
      <c r="G2081" s="2">
        <v>-5.3702154907941297</v>
      </c>
      <c r="H2081" s="2">
        <v>12.999930426543701</v>
      </c>
    </row>
    <row r="2082" spans="1:8" x14ac:dyDescent="0.2">
      <c r="A2082" s="2" t="s">
        <v>3959</v>
      </c>
      <c r="B2082" s="2" t="s">
        <v>3960</v>
      </c>
      <c r="C2082" s="2" t="s">
        <v>1570</v>
      </c>
      <c r="D2082" s="2" t="s">
        <v>1571</v>
      </c>
      <c r="E2082" s="55">
        <v>6.1605632733052697E-5</v>
      </c>
      <c r="F2082" s="2">
        <v>-9.0168568521542203E-2</v>
      </c>
      <c r="G2082" s="2">
        <v>-5.3694704109137001</v>
      </c>
      <c r="H2082" s="2">
        <v>12.9958201677023</v>
      </c>
    </row>
    <row r="2083" spans="1:8" x14ac:dyDescent="0.2">
      <c r="A2083" s="2" t="s">
        <v>3961</v>
      </c>
      <c r="B2083" s="2" t="s">
        <v>3962</v>
      </c>
      <c r="C2083" s="2" t="s">
        <v>1570</v>
      </c>
      <c r="D2083" s="2" t="s">
        <v>1571</v>
      </c>
      <c r="E2083" s="55">
        <v>6.1567020440356197E-5</v>
      </c>
      <c r="F2083" s="2">
        <v>-9.0030533668482404E-2</v>
      </c>
      <c r="G2083" s="2">
        <v>-5.3693567503792998</v>
      </c>
      <c r="H2083" s="2">
        <v>12.995193205582201</v>
      </c>
    </row>
    <row r="2084" spans="1:8" x14ac:dyDescent="0.2">
      <c r="A2084" s="2" t="s">
        <v>3963</v>
      </c>
      <c r="B2084" s="2" t="s">
        <v>3964</v>
      </c>
      <c r="C2084" s="2" t="s">
        <v>1570</v>
      </c>
      <c r="D2084" s="2" t="s">
        <v>1571</v>
      </c>
      <c r="E2084" s="55">
        <v>6.1459313269507403E-5</v>
      </c>
      <c r="F2084" s="2">
        <v>-9.0206920299573404E-2</v>
      </c>
      <c r="G2084" s="2">
        <v>-5.36903930978076</v>
      </c>
      <c r="H2084" s="2">
        <v>12.993442243895601</v>
      </c>
    </row>
    <row r="2085" spans="1:8" x14ac:dyDescent="0.2">
      <c r="A2085" s="2" t="s">
        <v>3965</v>
      </c>
      <c r="B2085" s="2" t="s">
        <v>3966</v>
      </c>
      <c r="C2085" s="2" t="s">
        <v>1570</v>
      </c>
      <c r="D2085" s="2" t="s">
        <v>1571</v>
      </c>
      <c r="E2085" s="55">
        <v>6.1402581462366394E-5</v>
      </c>
      <c r="F2085" s="2">
        <v>-8.9978522840021002E-2</v>
      </c>
      <c r="G2085" s="2">
        <v>-5.3688718753103597</v>
      </c>
      <c r="H2085" s="2">
        <v>12.9925187385015</v>
      </c>
    </row>
    <row r="2086" spans="1:8" x14ac:dyDescent="0.2">
      <c r="A2086" s="2" t="s">
        <v>3967</v>
      </c>
      <c r="B2086" s="2" t="s">
        <v>3968</v>
      </c>
      <c r="C2086" s="2" t="s">
        <v>1570</v>
      </c>
      <c r="D2086" s="2" t="s">
        <v>1571</v>
      </c>
      <c r="E2086" s="55">
        <v>6.1399580961296593E-5</v>
      </c>
      <c r="F2086" s="2">
        <v>-9.0383698007468705E-2</v>
      </c>
      <c r="G2086" s="2">
        <v>-5.3688630153796204</v>
      </c>
      <c r="H2086" s="2">
        <v>12.9924698712673</v>
      </c>
    </row>
    <row r="2087" spans="1:8" x14ac:dyDescent="0.2">
      <c r="A2087" s="2" t="s">
        <v>3969</v>
      </c>
      <c r="B2087" s="2" t="s">
        <v>3970</v>
      </c>
      <c r="C2087" s="2" t="s">
        <v>1570</v>
      </c>
      <c r="D2087" s="2" t="s">
        <v>1571</v>
      </c>
      <c r="E2087" s="55">
        <v>6.1389923469157295E-5</v>
      </c>
      <c r="F2087" s="2">
        <v>-8.9995451487586905E-2</v>
      </c>
      <c r="G2087" s="2">
        <v>-5.3688344955326404</v>
      </c>
      <c r="H2087" s="2">
        <v>12.992312569677299</v>
      </c>
    </row>
    <row r="2088" spans="1:8" x14ac:dyDescent="0.2">
      <c r="A2088" s="2" t="s">
        <v>3971</v>
      </c>
      <c r="B2088" s="2" t="s">
        <v>3972</v>
      </c>
      <c r="C2088" s="2" t="s">
        <v>1570</v>
      </c>
      <c r="D2088" s="2" t="s">
        <v>1571</v>
      </c>
      <c r="E2088" s="55">
        <v>6.1337870082334197E-5</v>
      </c>
      <c r="F2088" s="2">
        <v>-9.0256934283464693E-2</v>
      </c>
      <c r="G2088" s="2">
        <v>-5.3686806951059198</v>
      </c>
      <c r="H2088" s="2">
        <v>12.991464295810401</v>
      </c>
    </row>
    <row r="2089" spans="1:8" x14ac:dyDescent="0.2">
      <c r="A2089" s="2" t="s">
        <v>3973</v>
      </c>
      <c r="B2089" s="2" t="s">
        <v>3974</v>
      </c>
      <c r="C2089" s="2" t="s">
        <v>1570</v>
      </c>
      <c r="D2089" s="2" t="s">
        <v>1571</v>
      </c>
      <c r="E2089" s="55">
        <v>6.1309861478564502E-5</v>
      </c>
      <c r="F2089" s="2">
        <v>-9.0167325921774497E-2</v>
      </c>
      <c r="G2089" s="2">
        <v>-5.3685978831646803</v>
      </c>
      <c r="H2089" s="2">
        <v>12.9910075632828</v>
      </c>
    </row>
    <row r="2090" spans="1:8" x14ac:dyDescent="0.2">
      <c r="A2090" s="2" t="s">
        <v>3975</v>
      </c>
      <c r="B2090" s="2" t="s">
        <v>3976</v>
      </c>
      <c r="C2090" s="2" t="s">
        <v>1570</v>
      </c>
      <c r="D2090" s="2" t="s">
        <v>1571</v>
      </c>
      <c r="E2090" s="55">
        <v>6.1270912650290696E-5</v>
      </c>
      <c r="F2090" s="2">
        <v>-9.0355628907326999E-2</v>
      </c>
      <c r="G2090" s="2">
        <v>-5.3684826596600601</v>
      </c>
      <c r="H2090" s="2">
        <v>12.990372083047699</v>
      </c>
    </row>
    <row r="2091" spans="1:8" x14ac:dyDescent="0.2">
      <c r="A2091" s="2" t="s">
        <v>3977</v>
      </c>
      <c r="B2091" s="2" t="s">
        <v>3978</v>
      </c>
      <c r="C2091" s="2" t="s">
        <v>1570</v>
      </c>
      <c r="D2091" s="2" t="s">
        <v>1571</v>
      </c>
      <c r="E2091" s="55">
        <v>6.1247530158792197E-5</v>
      </c>
      <c r="F2091" s="2">
        <v>-7.6183657224303897E-2</v>
      </c>
      <c r="G2091" s="2">
        <v>-5.3684134501441196</v>
      </c>
      <c r="H2091" s="2">
        <v>12.9899903855449</v>
      </c>
    </row>
    <row r="2092" spans="1:8" x14ac:dyDescent="0.2">
      <c r="A2092" s="2" t="s">
        <v>3979</v>
      </c>
      <c r="B2092" s="2" t="s">
        <v>3980</v>
      </c>
      <c r="C2092" s="2" t="s">
        <v>1570</v>
      </c>
      <c r="D2092" s="2" t="s">
        <v>1571</v>
      </c>
      <c r="E2092" s="55">
        <v>6.1212477074024094E-5</v>
      </c>
      <c r="F2092" s="2">
        <v>-9.0227913520755099E-2</v>
      </c>
      <c r="G2092" s="2">
        <v>-5.3683096458162503</v>
      </c>
      <c r="H2092" s="2">
        <v>12.9894179033691</v>
      </c>
    </row>
    <row r="2093" spans="1:8" x14ac:dyDescent="0.2">
      <c r="A2093" s="2" t="s">
        <v>3981</v>
      </c>
      <c r="B2093" s="2" t="s">
        <v>3982</v>
      </c>
      <c r="C2093" s="2" t="s">
        <v>1570</v>
      </c>
      <c r="D2093" s="2" t="s">
        <v>1571</v>
      </c>
      <c r="E2093" s="55">
        <v>6.1180537488936205E-5</v>
      </c>
      <c r="F2093" s="2">
        <v>-8.9917309362648898E-2</v>
      </c>
      <c r="G2093" s="2">
        <v>-5.3682150081195301</v>
      </c>
      <c r="H2093" s="2">
        <v>12.9888959849262</v>
      </c>
    </row>
    <row r="2094" spans="1:8" x14ac:dyDescent="0.2">
      <c r="A2094" s="2" t="s">
        <v>3983</v>
      </c>
      <c r="B2094" s="2" t="s">
        <v>3984</v>
      </c>
      <c r="C2094" s="2" t="s">
        <v>1570</v>
      </c>
      <c r="D2094" s="2" t="s">
        <v>1571</v>
      </c>
      <c r="E2094" s="55">
        <v>6.1085941192362507E-5</v>
      </c>
      <c r="F2094" s="2">
        <v>-9.0014444484587203E-2</v>
      </c>
      <c r="G2094" s="2">
        <v>-5.3679344172670396</v>
      </c>
      <c r="H2094" s="2">
        <v>12.987348605522399</v>
      </c>
    </row>
    <row r="2095" spans="1:8" x14ac:dyDescent="0.2">
      <c r="A2095" s="2" t="s">
        <v>3985</v>
      </c>
      <c r="B2095" s="2" t="s">
        <v>3986</v>
      </c>
      <c r="C2095" s="2" t="s">
        <v>1570</v>
      </c>
      <c r="D2095" s="2" t="s">
        <v>1571</v>
      </c>
      <c r="E2095" s="55">
        <v>6.0882364670500202E-5</v>
      </c>
      <c r="F2095" s="2">
        <v>-9.0394177437504206E-2</v>
      </c>
      <c r="G2095" s="2">
        <v>-5.3673290434487697</v>
      </c>
      <c r="H2095" s="2">
        <v>12.9840104151708</v>
      </c>
    </row>
    <row r="2096" spans="1:8" x14ac:dyDescent="0.2">
      <c r="A2096" s="2" t="s">
        <v>3987</v>
      </c>
      <c r="B2096" s="2" t="s">
        <v>3988</v>
      </c>
      <c r="C2096" s="2" t="s">
        <v>1570</v>
      </c>
      <c r="D2096" s="2" t="s">
        <v>1571</v>
      </c>
      <c r="E2096" s="55">
        <v>6.0772835912548097E-5</v>
      </c>
      <c r="F2096" s="2">
        <v>-9.0186789833125294E-2</v>
      </c>
      <c r="G2096" s="2">
        <v>-5.3670024722826497</v>
      </c>
      <c r="H2096" s="2">
        <v>12.9822097722545</v>
      </c>
    </row>
    <row r="2097" spans="1:8" x14ac:dyDescent="0.2">
      <c r="A2097" s="2" t="s">
        <v>3989</v>
      </c>
      <c r="B2097" s="2" t="s">
        <v>3990</v>
      </c>
      <c r="C2097" s="2" t="s">
        <v>1570</v>
      </c>
      <c r="D2097" s="2" t="s">
        <v>1571</v>
      </c>
      <c r="E2097" s="55">
        <v>6.0761217520965998E-5</v>
      </c>
      <c r="F2097" s="2">
        <v>-8.9941481446536201E-2</v>
      </c>
      <c r="G2097" s="2">
        <v>-5.3669677951739496</v>
      </c>
      <c r="H2097" s="2">
        <v>12.9820185765972</v>
      </c>
    </row>
    <row r="2098" spans="1:8" x14ac:dyDescent="0.2">
      <c r="A2098" s="2" t="s">
        <v>3991</v>
      </c>
      <c r="B2098" s="2" t="s">
        <v>3992</v>
      </c>
      <c r="C2098" s="2" t="s">
        <v>1570</v>
      </c>
      <c r="D2098" s="2" t="s">
        <v>1571</v>
      </c>
      <c r="E2098" s="55">
        <v>6.0714560801478099E-5</v>
      </c>
      <c r="F2098" s="2">
        <v>-8.9925065288959896E-2</v>
      </c>
      <c r="G2098" s="2">
        <v>-5.3668284710174996</v>
      </c>
      <c r="H2098" s="2">
        <v>12.9812504115783</v>
      </c>
    </row>
    <row r="2099" spans="1:8" x14ac:dyDescent="0.2">
      <c r="A2099" s="2" t="s">
        <v>3993</v>
      </c>
      <c r="B2099" s="2" t="s">
        <v>3994</v>
      </c>
      <c r="C2099" s="2" t="s">
        <v>1570</v>
      </c>
      <c r="D2099" s="2" t="s">
        <v>1571</v>
      </c>
      <c r="E2099" s="55">
        <v>6.0709625483656898E-5</v>
      </c>
      <c r="F2099" s="2">
        <v>-9.0171590987634706E-2</v>
      </c>
      <c r="G2099" s="2">
        <v>-5.3668137269250096</v>
      </c>
      <c r="H2099" s="2">
        <v>12.981169121055499</v>
      </c>
    </row>
    <row r="2100" spans="1:8" x14ac:dyDescent="0.2">
      <c r="A2100" s="2" t="s">
        <v>3995</v>
      </c>
      <c r="B2100" s="2" t="s">
        <v>3996</v>
      </c>
      <c r="C2100" s="2" t="s">
        <v>1570</v>
      </c>
      <c r="D2100" s="2" t="s">
        <v>1571</v>
      </c>
      <c r="E2100" s="55">
        <v>6.0695439636604303E-5</v>
      </c>
      <c r="F2100" s="2">
        <v>-9.0197684187998298E-2</v>
      </c>
      <c r="G2100" s="2">
        <v>-5.3667713402933996</v>
      </c>
      <c r="H2100" s="2">
        <v>12.980935426570101</v>
      </c>
    </row>
    <row r="2101" spans="1:8" x14ac:dyDescent="0.2">
      <c r="A2101" s="2" t="s">
        <v>3997</v>
      </c>
      <c r="B2101" s="2" t="s">
        <v>3998</v>
      </c>
      <c r="C2101" s="2" t="s">
        <v>1570</v>
      </c>
      <c r="D2101" s="2" t="s">
        <v>1571</v>
      </c>
      <c r="E2101" s="55">
        <v>6.0670841002363697E-5</v>
      </c>
      <c r="F2101" s="2">
        <v>-9.0756894527926804E-2</v>
      </c>
      <c r="G2101" s="2">
        <v>-5.3666978164697801</v>
      </c>
      <c r="H2101" s="2">
        <v>12.9805300646455</v>
      </c>
    </row>
    <row r="2102" spans="1:8" x14ac:dyDescent="0.2">
      <c r="A2102" s="2" t="s">
        <v>3999</v>
      </c>
      <c r="B2102" s="2" t="s">
        <v>4000</v>
      </c>
      <c r="C2102" s="2" t="s">
        <v>1570</v>
      </c>
      <c r="D2102" s="2" t="s">
        <v>1571</v>
      </c>
      <c r="E2102" s="55">
        <v>6.0573393864893402E-5</v>
      </c>
      <c r="F2102" s="2">
        <v>-9.0110499249454204E-2</v>
      </c>
      <c r="G2102" s="2">
        <v>-5.3664062497290397</v>
      </c>
      <c r="H2102" s="2">
        <v>12.9789226124048</v>
      </c>
    </row>
    <row r="2103" spans="1:8" x14ac:dyDescent="0.2">
      <c r="A2103" s="2" t="s">
        <v>4001</v>
      </c>
      <c r="B2103" s="2" t="s">
        <v>4002</v>
      </c>
      <c r="C2103" s="2" t="s">
        <v>1570</v>
      </c>
      <c r="D2103" s="2" t="s">
        <v>1571</v>
      </c>
      <c r="E2103" s="55">
        <v>6.0457269155933497E-5</v>
      </c>
      <c r="F2103" s="2">
        <v>-8.9852873778203904E-2</v>
      </c>
      <c r="G2103" s="2">
        <v>-5.3660581648627002</v>
      </c>
      <c r="H2103" s="2">
        <v>12.977003681421101</v>
      </c>
    </row>
    <row r="2104" spans="1:8" x14ac:dyDescent="0.2">
      <c r="A2104" s="2" t="s">
        <v>4003</v>
      </c>
      <c r="B2104" s="2" t="s">
        <v>4004</v>
      </c>
      <c r="C2104" s="2" t="s">
        <v>1570</v>
      </c>
      <c r="D2104" s="2" t="s">
        <v>1571</v>
      </c>
      <c r="E2104" s="55">
        <v>6.0455088986000002E-5</v>
      </c>
      <c r="F2104" s="2">
        <v>-9.0035007730864106E-2</v>
      </c>
      <c r="G2104" s="2">
        <v>-5.36605162317547</v>
      </c>
      <c r="H2104" s="2">
        <v>12.9769676194353</v>
      </c>
    </row>
    <row r="2105" spans="1:8" x14ac:dyDescent="0.2">
      <c r="A2105" s="2" t="s">
        <v>4005</v>
      </c>
      <c r="B2105" s="2" t="s">
        <v>4006</v>
      </c>
      <c r="C2105" s="2" t="s">
        <v>1570</v>
      </c>
      <c r="D2105" s="2" t="s">
        <v>1571</v>
      </c>
      <c r="E2105" s="55">
        <v>6.02827536055894E-5</v>
      </c>
      <c r="F2105" s="2">
        <v>-9.0375776619786602E-2</v>
      </c>
      <c r="G2105" s="2">
        <v>-5.3655337508713803</v>
      </c>
      <c r="H2105" s="2">
        <v>12.9741129138388</v>
      </c>
    </row>
    <row r="2106" spans="1:8" x14ac:dyDescent="0.2">
      <c r="A2106" s="2" t="s">
        <v>4007</v>
      </c>
      <c r="B2106" s="2" t="s">
        <v>4008</v>
      </c>
      <c r="C2106" s="2" t="s">
        <v>1570</v>
      </c>
      <c r="D2106" s="2" t="s">
        <v>1571</v>
      </c>
      <c r="E2106" s="55">
        <v>6.0245187497032199E-5</v>
      </c>
      <c r="F2106" s="2">
        <v>-9.0184062252687505E-2</v>
      </c>
      <c r="G2106" s="2">
        <v>-5.3654206605665502</v>
      </c>
      <c r="H2106" s="2">
        <v>12.973489554485001</v>
      </c>
    </row>
    <row r="2107" spans="1:8" x14ac:dyDescent="0.2">
      <c r="A2107" s="2" t="s">
        <v>4009</v>
      </c>
      <c r="B2107" s="2" t="s">
        <v>4010</v>
      </c>
      <c r="C2107" s="2" t="s">
        <v>1570</v>
      </c>
      <c r="D2107" s="2" t="s">
        <v>1571</v>
      </c>
      <c r="E2107" s="55">
        <v>6.0221428998863402E-5</v>
      </c>
      <c r="F2107" s="2">
        <v>-9.0375565374831698E-2</v>
      </c>
      <c r="G2107" s="2">
        <v>-5.3653490995269104</v>
      </c>
      <c r="H2107" s="2">
        <v>12.973095113282501</v>
      </c>
    </row>
    <row r="2108" spans="1:8" x14ac:dyDescent="0.2">
      <c r="A2108" s="2" t="s">
        <v>4011</v>
      </c>
      <c r="B2108" s="2" t="s">
        <v>4012</v>
      </c>
      <c r="C2108" s="2" t="s">
        <v>1570</v>
      </c>
      <c r="D2108" s="2" t="s">
        <v>1571</v>
      </c>
      <c r="E2108" s="55">
        <v>6.0213682537502097E-5</v>
      </c>
      <c r="F2108" s="2">
        <v>-9.0177521994531301E-2</v>
      </c>
      <c r="G2108" s="2">
        <v>-5.3653257607313698</v>
      </c>
      <c r="H2108" s="2">
        <v>12.9729664720385</v>
      </c>
    </row>
    <row r="2109" spans="1:8" x14ac:dyDescent="0.2">
      <c r="A2109" s="2" t="s">
        <v>4013</v>
      </c>
      <c r="B2109" s="2" t="s">
        <v>4014</v>
      </c>
      <c r="C2109" s="2" t="s">
        <v>1570</v>
      </c>
      <c r="D2109" s="2" t="s">
        <v>1571</v>
      </c>
      <c r="E2109" s="55">
        <v>6.0149725570113197E-5</v>
      </c>
      <c r="F2109" s="2">
        <v>-9.0172106879391797E-2</v>
      </c>
      <c r="G2109" s="2">
        <v>-5.3651329503652496</v>
      </c>
      <c r="H2109" s="2">
        <v>12.9719037408574</v>
      </c>
    </row>
    <row r="2110" spans="1:8" x14ac:dyDescent="0.2">
      <c r="A2110" s="2" t="s">
        <v>4015</v>
      </c>
      <c r="B2110" s="2" t="s">
        <v>4016</v>
      </c>
      <c r="C2110" s="2" t="s">
        <v>1570</v>
      </c>
      <c r="D2110" s="2" t="s">
        <v>1571</v>
      </c>
      <c r="E2110" s="55">
        <v>6.0111638210846897E-5</v>
      </c>
      <c r="F2110" s="2">
        <v>-9.0259495245909302E-2</v>
      </c>
      <c r="G2110" s="2">
        <v>-5.3650180281046396</v>
      </c>
      <c r="H2110" s="2">
        <v>12.971270331100101</v>
      </c>
    </row>
    <row r="2111" spans="1:8" x14ac:dyDescent="0.2">
      <c r="A2111" s="2" t="s">
        <v>4017</v>
      </c>
      <c r="B2111" s="2" t="s">
        <v>4018</v>
      </c>
      <c r="C2111" s="2" t="s">
        <v>1570</v>
      </c>
      <c r="D2111" s="2" t="s">
        <v>1571</v>
      </c>
      <c r="E2111" s="55">
        <v>6.0086015456040101E-5</v>
      </c>
      <c r="F2111" s="2">
        <v>-8.9932985886339398E-2</v>
      </c>
      <c r="G2111" s="2">
        <v>-5.3649406733477898</v>
      </c>
      <c r="H2111" s="2">
        <v>12.970843987417901</v>
      </c>
    </row>
    <row r="2112" spans="1:8" x14ac:dyDescent="0.2">
      <c r="A2112" s="2" t="s">
        <v>4019</v>
      </c>
      <c r="B2112" s="2" t="s">
        <v>4020</v>
      </c>
      <c r="C2112" s="2" t="s">
        <v>1570</v>
      </c>
      <c r="D2112" s="2" t="s">
        <v>1571</v>
      </c>
      <c r="E2112" s="55">
        <v>6.00554112054619E-5</v>
      </c>
      <c r="F2112" s="2">
        <v>-8.9912576466151001E-2</v>
      </c>
      <c r="G2112" s="2">
        <v>-5.3648482348167601</v>
      </c>
      <c r="H2112" s="2">
        <v>12.970334517003099</v>
      </c>
    </row>
    <row r="2113" spans="1:8" x14ac:dyDescent="0.2">
      <c r="A2113" s="2" t="s">
        <v>4021</v>
      </c>
      <c r="B2113" s="2" t="s">
        <v>4022</v>
      </c>
      <c r="C2113" s="2" t="s">
        <v>1570</v>
      </c>
      <c r="D2113" s="2" t="s">
        <v>1571</v>
      </c>
      <c r="E2113" s="55">
        <v>6.0032068254112198E-5</v>
      </c>
      <c r="F2113" s="2">
        <v>-8.9923993242552305E-2</v>
      </c>
      <c r="G2113" s="2">
        <v>-5.36477769591417</v>
      </c>
      <c r="H2113" s="2">
        <v>12.9699457512178</v>
      </c>
    </row>
    <row r="2114" spans="1:8" x14ac:dyDescent="0.2">
      <c r="A2114" s="2" t="s">
        <v>4023</v>
      </c>
      <c r="B2114" s="2" t="s">
        <v>4024</v>
      </c>
      <c r="C2114" s="2" t="s">
        <v>1570</v>
      </c>
      <c r="D2114" s="2" t="s">
        <v>1571</v>
      </c>
      <c r="E2114" s="55">
        <v>5.9850099983549399E-5</v>
      </c>
      <c r="F2114" s="2">
        <v>-9.6340921160986803E-2</v>
      </c>
      <c r="G2114" s="2">
        <v>-5.3642268410067899</v>
      </c>
      <c r="H2114" s="2">
        <v>12.966909963442699</v>
      </c>
    </row>
    <row r="2115" spans="1:8" x14ac:dyDescent="0.2">
      <c r="A2115" s="2" t="s">
        <v>4025</v>
      </c>
      <c r="B2115" s="2" t="s">
        <v>4026</v>
      </c>
      <c r="C2115" s="2" t="s">
        <v>1570</v>
      </c>
      <c r="D2115" s="2" t="s">
        <v>1571</v>
      </c>
      <c r="E2115" s="55">
        <v>5.9835813270292499E-5</v>
      </c>
      <c r="F2115" s="2">
        <v>-9.0140763848618605E-2</v>
      </c>
      <c r="G2115" s="2">
        <v>-5.3641835189415499</v>
      </c>
      <c r="H2115" s="2">
        <v>12.966671226688501</v>
      </c>
    </row>
    <row r="2116" spans="1:8" x14ac:dyDescent="0.2">
      <c r="A2116" s="2" t="s">
        <v>4027</v>
      </c>
      <c r="B2116" s="2" t="s">
        <v>4028</v>
      </c>
      <c r="C2116" s="2" t="s">
        <v>1570</v>
      </c>
      <c r="D2116" s="2" t="s">
        <v>1571</v>
      </c>
      <c r="E2116" s="55">
        <v>5.9810695232198598E-5</v>
      </c>
      <c r="F2116" s="2">
        <v>-8.9794042941756802E-2</v>
      </c>
      <c r="G2116" s="2">
        <v>-5.3641073267625297</v>
      </c>
      <c r="H2116" s="2">
        <v>12.9662513558727</v>
      </c>
    </row>
    <row r="2117" spans="1:8" x14ac:dyDescent="0.2">
      <c r="A2117" s="2" t="s">
        <v>4029</v>
      </c>
      <c r="B2117" s="2" t="s">
        <v>4030</v>
      </c>
      <c r="C2117" s="2" t="s">
        <v>1570</v>
      </c>
      <c r="D2117" s="2" t="s">
        <v>1571</v>
      </c>
      <c r="E2117" s="55">
        <v>5.97715261599907E-5</v>
      </c>
      <c r="F2117" s="2">
        <v>-8.9794677374974E-2</v>
      </c>
      <c r="G2117" s="2">
        <v>-5.3639884466299996</v>
      </c>
      <c r="H2117" s="2">
        <v>12.9655962572616</v>
      </c>
    </row>
    <row r="2118" spans="1:8" x14ac:dyDescent="0.2">
      <c r="A2118" s="2" t="s">
        <v>4031</v>
      </c>
      <c r="B2118" s="2" t="s">
        <v>4032</v>
      </c>
      <c r="C2118" s="2" t="s">
        <v>1570</v>
      </c>
      <c r="D2118" s="2" t="s">
        <v>1571</v>
      </c>
      <c r="E2118" s="55">
        <v>5.9753595254230498E-5</v>
      </c>
      <c r="F2118" s="2">
        <v>-9.0247843903831296E-2</v>
      </c>
      <c r="G2118" s="2">
        <v>-5.3639339985396104</v>
      </c>
      <c r="H2118" s="2">
        <v>12.9652962214917</v>
      </c>
    </row>
    <row r="2119" spans="1:8" x14ac:dyDescent="0.2">
      <c r="A2119" s="2" t="s">
        <v>4033</v>
      </c>
      <c r="B2119" s="2" t="s">
        <v>4034</v>
      </c>
      <c r="C2119" s="2" t="s">
        <v>1570</v>
      </c>
      <c r="D2119" s="2" t="s">
        <v>1571</v>
      </c>
      <c r="E2119" s="55">
        <v>5.9744496695546301E-5</v>
      </c>
      <c r="F2119" s="2">
        <v>-8.9781336290139194E-2</v>
      </c>
      <c r="G2119" s="2">
        <v>-5.3639063638516697</v>
      </c>
      <c r="H2119" s="2">
        <v>12.965143941928201</v>
      </c>
    </row>
    <row r="2120" spans="1:8" x14ac:dyDescent="0.2">
      <c r="A2120" s="2" t="s">
        <v>4035</v>
      </c>
      <c r="B2120" s="2" t="s">
        <v>4036</v>
      </c>
      <c r="C2120" s="2" t="s">
        <v>1570</v>
      </c>
      <c r="D2120" s="2" t="s">
        <v>1571</v>
      </c>
      <c r="E2120" s="55">
        <v>5.9724620435797098E-5</v>
      </c>
      <c r="F2120" s="2">
        <v>-8.9785517439659707E-2</v>
      </c>
      <c r="G2120" s="2">
        <v>-5.3638459793459896</v>
      </c>
      <c r="H2120" s="2">
        <v>12.964811198864901</v>
      </c>
    </row>
    <row r="2121" spans="1:8" x14ac:dyDescent="0.2">
      <c r="A2121" s="2" t="s">
        <v>4037</v>
      </c>
      <c r="B2121" s="2" t="s">
        <v>4038</v>
      </c>
      <c r="C2121" s="2" t="s">
        <v>1570</v>
      </c>
      <c r="D2121" s="2" t="s">
        <v>1571</v>
      </c>
      <c r="E2121" s="55">
        <v>5.9710021526049202E-5</v>
      </c>
      <c r="F2121" s="2">
        <v>-9.0000021072662195E-2</v>
      </c>
      <c r="G2121" s="2">
        <v>-5.36380161430841</v>
      </c>
      <c r="H2121" s="2">
        <v>12.9645667319409</v>
      </c>
    </row>
    <row r="2122" spans="1:8" x14ac:dyDescent="0.2">
      <c r="A2122" s="2" t="s">
        <v>4039</v>
      </c>
      <c r="B2122" s="2" t="s">
        <v>4040</v>
      </c>
      <c r="C2122" s="2" t="s">
        <v>1570</v>
      </c>
      <c r="D2122" s="2" t="s">
        <v>1571</v>
      </c>
      <c r="E2122" s="55">
        <v>5.9628097249242498E-5</v>
      </c>
      <c r="F2122" s="2">
        <v>-8.9933807421992806E-2</v>
      </c>
      <c r="G2122" s="2">
        <v>-5.3635524440963396</v>
      </c>
      <c r="H2122" s="2">
        <v>12.9631937542116</v>
      </c>
    </row>
    <row r="2123" spans="1:8" x14ac:dyDescent="0.2">
      <c r="A2123" s="2" t="s">
        <v>4041</v>
      </c>
      <c r="B2123" s="2" t="s">
        <v>4042</v>
      </c>
      <c r="C2123" s="2" t="s">
        <v>1570</v>
      </c>
      <c r="D2123" s="2" t="s">
        <v>1571</v>
      </c>
      <c r="E2123" s="55">
        <v>5.9589934649939598E-5</v>
      </c>
      <c r="F2123" s="2">
        <v>-8.9840810176670796E-2</v>
      </c>
      <c r="G2123" s="2">
        <v>-5.3634362528444797</v>
      </c>
      <c r="H2123" s="2">
        <v>12.9625535389688</v>
      </c>
    </row>
    <row r="2124" spans="1:8" x14ac:dyDescent="0.2">
      <c r="A2124" s="2" t="s">
        <v>4043</v>
      </c>
      <c r="B2124" s="2" t="s">
        <v>4044</v>
      </c>
      <c r="C2124" s="2" t="s">
        <v>1570</v>
      </c>
      <c r="D2124" s="2" t="s">
        <v>1571</v>
      </c>
      <c r="E2124" s="55">
        <v>5.9563036666654297E-5</v>
      </c>
      <c r="F2124" s="2">
        <v>-8.9774981080195701E-2</v>
      </c>
      <c r="G2124" s="2">
        <v>-5.3633543120276004</v>
      </c>
      <c r="H2124" s="2">
        <v>12.962102052388101</v>
      </c>
    </row>
    <row r="2125" spans="1:8" x14ac:dyDescent="0.2">
      <c r="A2125" s="2" t="s">
        <v>4045</v>
      </c>
      <c r="B2125" s="2" t="s">
        <v>4046</v>
      </c>
      <c r="C2125" s="2" t="s">
        <v>1570</v>
      </c>
      <c r="D2125" s="2" t="s">
        <v>1571</v>
      </c>
      <c r="E2125" s="55">
        <v>5.9551120038858803E-5</v>
      </c>
      <c r="F2125" s="2">
        <v>-8.9767823480745898E-2</v>
      </c>
      <c r="G2125" s="2">
        <v>-5.3633179975149403</v>
      </c>
      <c r="H2125" s="2">
        <v>12.9619019648734</v>
      </c>
    </row>
    <row r="2126" spans="1:8" x14ac:dyDescent="0.2">
      <c r="A2126" s="2" t="s">
        <v>4047</v>
      </c>
      <c r="B2126" s="2" t="s">
        <v>4048</v>
      </c>
      <c r="C2126" s="2" t="s">
        <v>1570</v>
      </c>
      <c r="D2126" s="2" t="s">
        <v>1571</v>
      </c>
      <c r="E2126" s="55">
        <v>5.9541400605822601E-5</v>
      </c>
      <c r="F2126" s="2">
        <v>-8.9782777969582506E-2</v>
      </c>
      <c r="G2126" s="2">
        <v>-5.3632883731302403</v>
      </c>
      <c r="H2126" s="2">
        <v>12.961738739963</v>
      </c>
    </row>
    <row r="2127" spans="1:8" x14ac:dyDescent="0.2">
      <c r="A2127" s="2" t="s">
        <v>4049</v>
      </c>
      <c r="B2127" s="2" t="s">
        <v>4050</v>
      </c>
      <c r="C2127" s="2" t="s">
        <v>1570</v>
      </c>
      <c r="D2127" s="2" t="s">
        <v>1571</v>
      </c>
      <c r="E2127" s="55">
        <v>5.9486115870699401E-5</v>
      </c>
      <c r="F2127" s="2">
        <v>-8.97708845932223E-2</v>
      </c>
      <c r="G2127" s="2">
        <v>-5.3631197726472797</v>
      </c>
      <c r="H2127" s="2">
        <v>12.9608097994826</v>
      </c>
    </row>
    <row r="2128" spans="1:8" x14ac:dyDescent="0.2">
      <c r="A2128" s="2" t="s">
        <v>4051</v>
      </c>
      <c r="B2128" s="2" t="s">
        <v>4052</v>
      </c>
      <c r="C2128" s="2" t="s">
        <v>1570</v>
      </c>
      <c r="D2128" s="2" t="s">
        <v>1571</v>
      </c>
      <c r="E2128" s="55">
        <v>5.9485138682035999E-5</v>
      </c>
      <c r="F2128" s="2">
        <v>-8.9747783415088697E-2</v>
      </c>
      <c r="G2128" s="2">
        <v>-5.3631167910826596</v>
      </c>
      <c r="H2128" s="2">
        <v>12.9607933721765</v>
      </c>
    </row>
    <row r="2129" spans="1:8" x14ac:dyDescent="0.2">
      <c r="A2129" s="2" t="s">
        <v>4053</v>
      </c>
      <c r="B2129" s="2" t="s">
        <v>4054</v>
      </c>
      <c r="C2129" s="2" t="s">
        <v>1570</v>
      </c>
      <c r="D2129" s="2" t="s">
        <v>1571</v>
      </c>
      <c r="E2129" s="55">
        <v>5.9407760056529001E-5</v>
      </c>
      <c r="F2129" s="2">
        <v>-8.98361047126882E-2</v>
      </c>
      <c r="G2129" s="2">
        <v>-5.3628805351561502</v>
      </c>
      <c r="H2129" s="2">
        <v>12.959491719391</v>
      </c>
    </row>
    <row r="2130" spans="1:8" x14ac:dyDescent="0.2">
      <c r="A2130" s="2" t="s">
        <v>4055</v>
      </c>
      <c r="B2130" s="2" t="s">
        <v>4056</v>
      </c>
      <c r="C2130" s="2" t="s">
        <v>1570</v>
      </c>
      <c r="D2130" s="2" t="s">
        <v>1571</v>
      </c>
      <c r="E2130" s="55">
        <v>5.9390464530295603E-5</v>
      </c>
      <c r="F2130" s="2">
        <v>-8.9860408743899306E-2</v>
      </c>
      <c r="G2130" s="2">
        <v>-5.3628276841699103</v>
      </c>
      <c r="H2130" s="2">
        <v>12.959200544561201</v>
      </c>
    </row>
    <row r="2131" spans="1:8" x14ac:dyDescent="0.2">
      <c r="A2131" s="2" t="s">
        <v>4057</v>
      </c>
      <c r="B2131" s="2" t="s">
        <v>4058</v>
      </c>
      <c r="C2131" s="2" t="s">
        <v>1570</v>
      </c>
      <c r="D2131" s="2" t="s">
        <v>1571</v>
      </c>
      <c r="E2131" s="55">
        <v>5.9315195426123997E-5</v>
      </c>
      <c r="F2131" s="2">
        <v>-8.9880052436166896E-2</v>
      </c>
      <c r="G2131" s="2">
        <v>-5.3625974943567298</v>
      </c>
      <c r="H2131" s="2">
        <v>12.9579323806967</v>
      </c>
    </row>
    <row r="2132" spans="1:8" x14ac:dyDescent="0.2">
      <c r="A2132" s="2" t="s">
        <v>4059</v>
      </c>
      <c r="B2132" s="2"/>
      <c r="C2132" s="2" t="s">
        <v>1570</v>
      </c>
      <c r="D2132" s="2" t="s">
        <v>1571</v>
      </c>
      <c r="E2132" s="55">
        <v>5.9264161481165103E-5</v>
      </c>
      <c r="F2132" s="2">
        <v>-9.4887568286826193E-2</v>
      </c>
      <c r="G2132" s="2">
        <v>-5.3624412492421296</v>
      </c>
      <c r="H2132" s="2">
        <v>12.957071624669</v>
      </c>
    </row>
    <row r="2133" spans="1:8" x14ac:dyDescent="0.2">
      <c r="A2133" s="2" t="s">
        <v>4060</v>
      </c>
      <c r="B2133" s="2" t="s">
        <v>4061</v>
      </c>
      <c r="C2133" s="2" t="s">
        <v>1570</v>
      </c>
      <c r="D2133" s="2" t="s">
        <v>1571</v>
      </c>
      <c r="E2133" s="55">
        <v>5.92609016308865E-5</v>
      </c>
      <c r="F2133" s="2">
        <v>-9.0001113136388894E-2</v>
      </c>
      <c r="G2133" s="2">
        <v>-5.3624312641848304</v>
      </c>
      <c r="H2133" s="2">
        <v>12.957016617732799</v>
      </c>
    </row>
    <row r="2134" spans="1:8" x14ac:dyDescent="0.2">
      <c r="A2134" s="2" t="s">
        <v>4062</v>
      </c>
      <c r="B2134" s="2" t="s">
        <v>4063</v>
      </c>
      <c r="C2134" s="2" t="s">
        <v>1570</v>
      </c>
      <c r="D2134" s="2" t="s">
        <v>1571</v>
      </c>
      <c r="E2134" s="55">
        <v>5.9211883680077002E-5</v>
      </c>
      <c r="F2134" s="2">
        <v>-8.9794642448281101E-2</v>
      </c>
      <c r="G2134" s="2">
        <v>-5.3622810516530599</v>
      </c>
      <c r="H2134" s="2">
        <v>12.956189120455701</v>
      </c>
    </row>
    <row r="2135" spans="1:8" x14ac:dyDescent="0.2">
      <c r="A2135" s="2" t="s">
        <v>4064</v>
      </c>
      <c r="B2135" s="2" t="s">
        <v>4065</v>
      </c>
      <c r="C2135" s="2" t="s">
        <v>1570</v>
      </c>
      <c r="D2135" s="2" t="s">
        <v>1571</v>
      </c>
      <c r="E2135" s="55">
        <v>5.9182489624776097E-5</v>
      </c>
      <c r="F2135" s="2">
        <v>-9.0130646568195805E-2</v>
      </c>
      <c r="G2135" s="2">
        <v>-5.3621909136829</v>
      </c>
      <c r="H2135" s="2">
        <v>12.9556925756442</v>
      </c>
    </row>
    <row r="2136" spans="1:8" x14ac:dyDescent="0.2">
      <c r="A2136" s="2" t="s">
        <v>4066</v>
      </c>
      <c r="B2136" s="2" t="s">
        <v>4067</v>
      </c>
      <c r="C2136" s="2" t="s">
        <v>1570</v>
      </c>
      <c r="D2136" s="2" t="s">
        <v>1571</v>
      </c>
      <c r="E2136" s="55">
        <v>5.9176548827699599E-5</v>
      </c>
      <c r="F2136" s="2">
        <v>-9.5333015182529707E-2</v>
      </c>
      <c r="G2136" s="2">
        <v>-5.3621726903839404</v>
      </c>
      <c r="H2136" s="2">
        <v>12.955592189612601</v>
      </c>
    </row>
    <row r="2137" spans="1:8" x14ac:dyDescent="0.2">
      <c r="A2137" s="2" t="s">
        <v>4068</v>
      </c>
      <c r="B2137" s="2" t="s">
        <v>4069</v>
      </c>
      <c r="C2137" s="2" t="s">
        <v>1570</v>
      </c>
      <c r="D2137" s="2" t="s">
        <v>1571</v>
      </c>
      <c r="E2137" s="55">
        <v>5.9169666855707301E-5</v>
      </c>
      <c r="F2137" s="2">
        <v>-9.0105876068913696E-2</v>
      </c>
      <c r="G2137" s="2">
        <v>-5.3621515776813302</v>
      </c>
      <c r="H2137" s="2">
        <v>12.9554758872537</v>
      </c>
    </row>
    <row r="2138" spans="1:8" x14ac:dyDescent="0.2">
      <c r="A2138" s="2" t="s">
        <v>4070</v>
      </c>
      <c r="B2138" s="2" t="s">
        <v>4071</v>
      </c>
      <c r="C2138" s="2" t="s">
        <v>1570</v>
      </c>
      <c r="D2138" s="2" t="s">
        <v>1571</v>
      </c>
      <c r="E2138" s="55">
        <v>5.9168549798482898E-5</v>
      </c>
      <c r="F2138" s="2">
        <v>-8.9870254974534006E-2</v>
      </c>
      <c r="G2138" s="2">
        <v>-5.3621481505032902</v>
      </c>
      <c r="H2138" s="2">
        <v>12.955457008193701</v>
      </c>
    </row>
    <row r="2139" spans="1:8" x14ac:dyDescent="0.2">
      <c r="A2139" s="2" t="s">
        <v>4072</v>
      </c>
      <c r="B2139" s="2" t="s">
        <v>4073</v>
      </c>
      <c r="C2139" s="2" t="s">
        <v>1570</v>
      </c>
      <c r="D2139" s="2" t="s">
        <v>1571</v>
      </c>
      <c r="E2139" s="55">
        <v>5.9147174416240797E-5</v>
      </c>
      <c r="F2139" s="2">
        <v>-8.9978910745611596E-2</v>
      </c>
      <c r="G2139" s="2">
        <v>-5.3620825570464401</v>
      </c>
      <c r="H2139" s="2">
        <v>12.955095680354701</v>
      </c>
    </row>
    <row r="2140" spans="1:8" x14ac:dyDescent="0.2">
      <c r="A2140" s="2" t="s">
        <v>4074</v>
      </c>
      <c r="B2140" s="2" t="s">
        <v>4075</v>
      </c>
      <c r="C2140" s="2" t="s">
        <v>1570</v>
      </c>
      <c r="D2140" s="2" t="s">
        <v>1571</v>
      </c>
      <c r="E2140" s="55">
        <v>5.9138543643699701E-5</v>
      </c>
      <c r="F2140" s="2">
        <v>-9.0310242359961795E-2</v>
      </c>
      <c r="G2140" s="2">
        <v>-5.3620560653247598</v>
      </c>
      <c r="H2140" s="2">
        <v>12.9549497494218</v>
      </c>
    </row>
    <row r="2141" spans="1:8" x14ac:dyDescent="0.2">
      <c r="A2141" s="2" t="s">
        <v>4076</v>
      </c>
      <c r="B2141" s="2" t="s">
        <v>4077</v>
      </c>
      <c r="C2141" s="2" t="s">
        <v>1570</v>
      </c>
      <c r="D2141" s="2" t="s">
        <v>1571</v>
      </c>
      <c r="E2141" s="55">
        <v>5.9109146076208298E-5</v>
      </c>
      <c r="F2141" s="2">
        <v>-9.0121265625968297E-2</v>
      </c>
      <c r="G2141" s="2">
        <v>-5.36196580096835</v>
      </c>
      <c r="H2141" s="2">
        <v>12.9544525292528</v>
      </c>
    </row>
    <row r="2142" spans="1:8" x14ac:dyDescent="0.2">
      <c r="A2142" s="2" t="s">
        <v>4078</v>
      </c>
      <c r="B2142" s="2" t="s">
        <v>4079</v>
      </c>
      <c r="C2142" s="2" t="s">
        <v>1570</v>
      </c>
      <c r="D2142" s="2" t="s">
        <v>1571</v>
      </c>
      <c r="E2142" s="55">
        <v>5.9062844672275197E-5</v>
      </c>
      <c r="F2142" s="2">
        <v>-8.9741719098366798E-2</v>
      </c>
      <c r="G2142" s="2">
        <v>-5.3618235397263998</v>
      </c>
      <c r="H2142" s="2">
        <v>12.9536689018293</v>
      </c>
    </row>
    <row r="2143" spans="1:8" x14ac:dyDescent="0.2">
      <c r="A2143" s="2" t="s">
        <v>4080</v>
      </c>
      <c r="B2143" s="2" t="s">
        <v>4081</v>
      </c>
      <c r="C2143" s="2" t="s">
        <v>1570</v>
      </c>
      <c r="D2143" s="2" t="s">
        <v>1571</v>
      </c>
      <c r="E2143" s="55">
        <v>5.8995575175413401E-5</v>
      </c>
      <c r="F2143" s="2">
        <v>-8.9752474426368897E-2</v>
      </c>
      <c r="G2143" s="2">
        <v>-5.3616166483608998</v>
      </c>
      <c r="H2143" s="2">
        <v>12.9525293049381</v>
      </c>
    </row>
    <row r="2144" spans="1:8" x14ac:dyDescent="0.2">
      <c r="A2144" s="2" t="s">
        <v>4082</v>
      </c>
      <c r="B2144" s="2" t="s">
        <v>4083</v>
      </c>
      <c r="C2144" s="2" t="s">
        <v>1570</v>
      </c>
      <c r="D2144" s="2" t="s">
        <v>1571</v>
      </c>
      <c r="E2144" s="55">
        <v>5.8951818583730102E-5</v>
      </c>
      <c r="F2144" s="2">
        <v>-8.9758434187036301E-2</v>
      </c>
      <c r="G2144" s="2">
        <v>-5.3614819413815296</v>
      </c>
      <c r="H2144" s="2">
        <v>12.9517873369764</v>
      </c>
    </row>
    <row r="2145" spans="1:8" x14ac:dyDescent="0.2">
      <c r="A2145" s="2" t="s">
        <v>4084</v>
      </c>
      <c r="B2145" s="2" t="s">
        <v>4085</v>
      </c>
      <c r="C2145" s="2" t="s">
        <v>1570</v>
      </c>
      <c r="D2145" s="2" t="s">
        <v>1571</v>
      </c>
      <c r="E2145" s="55">
        <v>5.8927981448020402E-5</v>
      </c>
      <c r="F2145" s="2">
        <v>-8.9744724424211206E-2</v>
      </c>
      <c r="G2145" s="2">
        <v>-5.3614085139977599</v>
      </c>
      <c r="H2145" s="2">
        <v>12.951382905750499</v>
      </c>
    </row>
    <row r="2146" spans="1:8" x14ac:dyDescent="0.2">
      <c r="A2146" s="2" t="s">
        <v>4086</v>
      </c>
      <c r="B2146" s="2" t="s">
        <v>4087</v>
      </c>
      <c r="C2146" s="2" t="s">
        <v>1570</v>
      </c>
      <c r="D2146" s="2" t="s">
        <v>1571</v>
      </c>
      <c r="E2146" s="55">
        <v>5.8915489042910003E-5</v>
      </c>
      <c r="F2146" s="2">
        <v>-8.9720624719917402E-2</v>
      </c>
      <c r="G2146" s="2">
        <v>-5.3613700204056904</v>
      </c>
      <c r="H2146" s="2">
        <v>12.9511708888252</v>
      </c>
    </row>
    <row r="2147" spans="1:8" x14ac:dyDescent="0.2">
      <c r="A2147" s="2" t="s">
        <v>4088</v>
      </c>
      <c r="B2147" s="2" t="s">
        <v>4089</v>
      </c>
      <c r="C2147" s="2" t="s">
        <v>1570</v>
      </c>
      <c r="D2147" s="2" t="s">
        <v>1571</v>
      </c>
      <c r="E2147" s="55">
        <v>5.8896648855166801E-5</v>
      </c>
      <c r="F2147" s="2">
        <v>-8.9992147787339799E-2</v>
      </c>
      <c r="G2147" s="2">
        <v>-5.3613119510500296</v>
      </c>
      <c r="H2147" s="2">
        <v>12.9508510544137</v>
      </c>
    </row>
    <row r="2148" spans="1:8" x14ac:dyDescent="0.2">
      <c r="A2148" s="2" t="s">
        <v>4090</v>
      </c>
      <c r="B2148" s="2" t="s">
        <v>4091</v>
      </c>
      <c r="C2148" s="2" t="s">
        <v>1570</v>
      </c>
      <c r="D2148" s="2" t="s">
        <v>1571</v>
      </c>
      <c r="E2148" s="55">
        <v>5.8895540824277497E-5</v>
      </c>
      <c r="F2148" s="2">
        <v>-8.9714738758103499E-2</v>
      </c>
      <c r="G2148" s="2">
        <v>-5.3613085352714096</v>
      </c>
      <c r="H2148" s="2">
        <v>12.950832241095201</v>
      </c>
    </row>
    <row r="2149" spans="1:8" x14ac:dyDescent="0.2">
      <c r="A2149" s="2" t="s">
        <v>4092</v>
      </c>
      <c r="B2149" s="2" t="s">
        <v>4093</v>
      </c>
      <c r="C2149" s="2" t="s">
        <v>1570</v>
      </c>
      <c r="D2149" s="2" t="s">
        <v>1571</v>
      </c>
      <c r="E2149" s="55">
        <v>5.8860925189030397E-5</v>
      </c>
      <c r="F2149" s="2">
        <v>-8.9718442522514097E-2</v>
      </c>
      <c r="G2149" s="2">
        <v>-5.3612017905713296</v>
      </c>
      <c r="H2149" s="2">
        <v>12.950244322021</v>
      </c>
    </row>
    <row r="2150" spans="1:8" x14ac:dyDescent="0.2">
      <c r="A2150" s="2" t="s">
        <v>4094</v>
      </c>
      <c r="B2150" s="2" t="s">
        <v>4095</v>
      </c>
      <c r="C2150" s="2" t="s">
        <v>1570</v>
      </c>
      <c r="D2150" s="2" t="s">
        <v>1571</v>
      </c>
      <c r="E2150" s="55">
        <v>5.8857701466852197E-5</v>
      </c>
      <c r="F2150" s="2">
        <v>-8.9738935840341594E-2</v>
      </c>
      <c r="G2150" s="2">
        <v>-5.3611918462328303</v>
      </c>
      <c r="H2150" s="2">
        <v>12.9501895520637</v>
      </c>
    </row>
    <row r="2151" spans="1:8" x14ac:dyDescent="0.2">
      <c r="A2151" s="2" t="s">
        <v>4096</v>
      </c>
      <c r="B2151" s="2" t="s">
        <v>4097</v>
      </c>
      <c r="C2151" s="2" t="s">
        <v>1570</v>
      </c>
      <c r="D2151" s="2" t="s">
        <v>1571</v>
      </c>
      <c r="E2151" s="55">
        <v>5.8832623150761903E-5</v>
      </c>
      <c r="F2151" s="2">
        <v>-9.0096991809945806E-2</v>
      </c>
      <c r="G2151" s="2">
        <v>-5.3611144669592097</v>
      </c>
      <c r="H2151" s="2">
        <v>12.949763377412401</v>
      </c>
    </row>
    <row r="2152" spans="1:8" x14ac:dyDescent="0.2">
      <c r="A2152" s="2" t="s">
        <v>4098</v>
      </c>
      <c r="B2152" s="2" t="s">
        <v>4099</v>
      </c>
      <c r="C2152" s="2" t="s">
        <v>1570</v>
      </c>
      <c r="D2152" s="2" t="s">
        <v>1571</v>
      </c>
      <c r="E2152" s="55">
        <v>5.8829631002899097E-5</v>
      </c>
      <c r="F2152" s="2">
        <v>-9.0119213290582895E-2</v>
      </c>
      <c r="G2152" s="2">
        <v>-5.3611052323946602</v>
      </c>
      <c r="H2152" s="2">
        <v>12.9497125174682</v>
      </c>
    </row>
    <row r="2153" spans="1:8" x14ac:dyDescent="0.2">
      <c r="A2153" s="2" t="s">
        <v>4100</v>
      </c>
      <c r="B2153" s="2" t="s">
        <v>4101</v>
      </c>
      <c r="C2153" s="2" t="s">
        <v>1570</v>
      </c>
      <c r="D2153" s="2" t="s">
        <v>1571</v>
      </c>
      <c r="E2153" s="55">
        <v>5.8822979237094197E-5</v>
      </c>
      <c r="F2153" s="2">
        <v>-8.9807941330622698E-2</v>
      </c>
      <c r="G2153" s="2">
        <v>-5.3610847015354102</v>
      </c>
      <c r="H2153" s="2">
        <v>12.9495994427854</v>
      </c>
    </row>
    <row r="2154" spans="1:8" x14ac:dyDescent="0.2">
      <c r="A2154" s="2" t="s">
        <v>4102</v>
      </c>
      <c r="B2154" s="2" t="s">
        <v>4103</v>
      </c>
      <c r="C2154" s="2" t="s">
        <v>1570</v>
      </c>
      <c r="D2154" s="2" t="s">
        <v>1571</v>
      </c>
      <c r="E2154" s="55">
        <v>5.8776627231971197E-5</v>
      </c>
      <c r="F2154" s="2">
        <v>-8.9976536535900306E-2</v>
      </c>
      <c r="G2154" s="2">
        <v>-5.3609415681140096</v>
      </c>
      <c r="H2154" s="2">
        <v>12.948811140699901</v>
      </c>
    </row>
    <row r="2155" spans="1:8" x14ac:dyDescent="0.2">
      <c r="A2155" s="2" t="s">
        <v>4104</v>
      </c>
      <c r="B2155" s="2" t="s">
        <v>4105</v>
      </c>
      <c r="C2155" s="2" t="s">
        <v>1570</v>
      </c>
      <c r="D2155" s="2" t="s">
        <v>1571</v>
      </c>
      <c r="E2155" s="55">
        <v>5.8763692434293802E-5</v>
      </c>
      <c r="F2155" s="2">
        <v>-9.0099351375003106E-2</v>
      </c>
      <c r="G2155" s="2">
        <v>-5.3609016050696203</v>
      </c>
      <c r="H2155" s="2">
        <v>12.9485910494523</v>
      </c>
    </row>
    <row r="2156" spans="1:8" x14ac:dyDescent="0.2">
      <c r="A2156" s="2" t="s">
        <v>4106</v>
      </c>
      <c r="B2156" s="2" t="s">
        <v>4107</v>
      </c>
      <c r="C2156" s="2" t="s">
        <v>1570</v>
      </c>
      <c r="D2156" s="2" t="s">
        <v>1571</v>
      </c>
      <c r="E2156" s="55">
        <v>5.8743378542724899E-5</v>
      </c>
      <c r="F2156" s="2">
        <v>-9.0043810165673102E-2</v>
      </c>
      <c r="G2156" s="2">
        <v>-5.3608388253915598</v>
      </c>
      <c r="H2156" s="2">
        <v>12.9482453018881</v>
      </c>
    </row>
    <row r="2157" spans="1:8" x14ac:dyDescent="0.2">
      <c r="A2157" s="2" t="s">
        <v>4108</v>
      </c>
      <c r="B2157" s="2" t="s">
        <v>4109</v>
      </c>
      <c r="C2157" s="2" t="s">
        <v>1570</v>
      </c>
      <c r="D2157" s="2" t="s">
        <v>1571</v>
      </c>
      <c r="E2157" s="55">
        <v>5.8700102215758498E-5</v>
      </c>
      <c r="F2157" s="2">
        <v>-8.9716347520837403E-2</v>
      </c>
      <c r="G2157" s="2">
        <v>-5.3607050058885397</v>
      </c>
      <c r="H2157" s="2">
        <v>12.947508329029001</v>
      </c>
    </row>
    <row r="2158" spans="1:8" x14ac:dyDescent="0.2">
      <c r="A2158" s="2" t="s">
        <v>4110</v>
      </c>
      <c r="B2158" s="2" t="s">
        <v>4111</v>
      </c>
      <c r="C2158" s="2" t="s">
        <v>1570</v>
      </c>
      <c r="D2158" s="2" t="s">
        <v>1571</v>
      </c>
      <c r="E2158" s="55">
        <v>5.8691377396780098E-5</v>
      </c>
      <c r="F2158" s="2">
        <v>-8.9853258463179805E-2</v>
      </c>
      <c r="G2158" s="2">
        <v>-5.3606780145590998</v>
      </c>
      <c r="H2158" s="2">
        <v>12.9473596841871</v>
      </c>
    </row>
    <row r="2159" spans="1:8" x14ac:dyDescent="0.2">
      <c r="A2159" s="2" t="s">
        <v>4112</v>
      </c>
      <c r="B2159" s="2" t="s">
        <v>4113</v>
      </c>
      <c r="C2159" s="2" t="s">
        <v>1570</v>
      </c>
      <c r="D2159" s="2" t="s">
        <v>1571</v>
      </c>
      <c r="E2159" s="55">
        <v>5.8615523232274897E-5</v>
      </c>
      <c r="F2159" s="2">
        <v>-8.9853824627800005E-2</v>
      </c>
      <c r="G2159" s="2">
        <v>-5.3604431751581201</v>
      </c>
      <c r="H2159" s="2">
        <v>12.946066423948899</v>
      </c>
    </row>
    <row r="2160" spans="1:8" x14ac:dyDescent="0.2">
      <c r="A2160" s="2" t="s">
        <v>4114</v>
      </c>
      <c r="B2160" s="2" t="s">
        <v>4115</v>
      </c>
      <c r="C2160" s="2" t="s">
        <v>1570</v>
      </c>
      <c r="D2160" s="2" t="s">
        <v>1571</v>
      </c>
      <c r="E2160" s="55">
        <v>5.8609987091950997E-5</v>
      </c>
      <c r="F2160" s="2">
        <v>-8.9899823492529299E-2</v>
      </c>
      <c r="G2160" s="2">
        <v>-5.3604260233385697</v>
      </c>
      <c r="H2160" s="2">
        <v>12.9459719711238</v>
      </c>
    </row>
    <row r="2161" spans="1:8" x14ac:dyDescent="0.2">
      <c r="A2161" s="2" t="s">
        <v>4116</v>
      </c>
      <c r="B2161" s="2" t="s">
        <v>4117</v>
      </c>
      <c r="C2161" s="2" t="s">
        <v>1570</v>
      </c>
      <c r="D2161" s="2" t="s">
        <v>1571</v>
      </c>
      <c r="E2161" s="55">
        <v>5.8594373192444302E-5</v>
      </c>
      <c r="F2161" s="2">
        <v>-8.97387357666483E-2</v>
      </c>
      <c r="G2161" s="2">
        <v>-5.3603776400359697</v>
      </c>
      <c r="H2161" s="2">
        <v>12.945705532238399</v>
      </c>
    </row>
    <row r="2162" spans="1:8" x14ac:dyDescent="0.2">
      <c r="A2162" s="2" t="s">
        <v>4118</v>
      </c>
      <c r="B2162" s="2" t="s">
        <v>4119</v>
      </c>
      <c r="C2162" s="2" t="s">
        <v>1570</v>
      </c>
      <c r="D2162" s="2" t="s">
        <v>1571</v>
      </c>
      <c r="E2162" s="55">
        <v>5.8518886916658603E-5</v>
      </c>
      <c r="F2162" s="2">
        <v>-8.9730173917069694E-2</v>
      </c>
      <c r="G2162" s="2">
        <v>-5.36014354008155</v>
      </c>
      <c r="H2162" s="2">
        <v>12.944416416280999</v>
      </c>
    </row>
    <row r="2163" spans="1:8" x14ac:dyDescent="0.2">
      <c r="A2163" s="2" t="s">
        <v>4120</v>
      </c>
      <c r="B2163" s="2" t="s">
        <v>4121</v>
      </c>
      <c r="C2163" s="2" t="s">
        <v>1570</v>
      </c>
      <c r="D2163" s="2" t="s">
        <v>1571</v>
      </c>
      <c r="E2163" s="55">
        <v>5.8512968062029998E-5</v>
      </c>
      <c r="F2163" s="2">
        <v>-9.0164618067385002E-2</v>
      </c>
      <c r="G2163" s="2">
        <v>-5.3601251711811004</v>
      </c>
      <c r="H2163" s="2">
        <v>12.944315266816499</v>
      </c>
    </row>
    <row r="2164" spans="1:8" x14ac:dyDescent="0.2">
      <c r="A2164" s="2" t="s">
        <v>4122</v>
      </c>
      <c r="B2164" s="2" t="s">
        <v>4123</v>
      </c>
      <c r="C2164" s="2" t="s">
        <v>1570</v>
      </c>
      <c r="D2164" s="2" t="s">
        <v>1571</v>
      </c>
      <c r="E2164" s="55">
        <v>5.8508387571487602E-5</v>
      </c>
      <c r="F2164" s="2">
        <v>-8.9782360569622202E-2</v>
      </c>
      <c r="G2164" s="2">
        <v>-5.3601109545153598</v>
      </c>
      <c r="H2164" s="2">
        <v>12.944236982122201</v>
      </c>
    </row>
    <row r="2165" spans="1:8" x14ac:dyDescent="0.2">
      <c r="A2165" s="2" t="s">
        <v>4124</v>
      </c>
      <c r="B2165" s="2" t="s">
        <v>4125</v>
      </c>
      <c r="C2165" s="2" t="s">
        <v>1570</v>
      </c>
      <c r="D2165" s="2" t="s">
        <v>1571</v>
      </c>
      <c r="E2165" s="55">
        <v>5.8474384593387698E-5</v>
      </c>
      <c r="F2165" s="2">
        <v>-8.9837048116210405E-2</v>
      </c>
      <c r="G2165" s="2">
        <v>-5.3600053820168299</v>
      </c>
      <c r="H2165" s="2">
        <v>12.9436556490184</v>
      </c>
    </row>
    <row r="2166" spans="1:8" x14ac:dyDescent="0.2">
      <c r="A2166" s="2" t="s">
        <v>4126</v>
      </c>
      <c r="B2166" s="2" t="s">
        <v>4127</v>
      </c>
      <c r="C2166" s="2" t="s">
        <v>1570</v>
      </c>
      <c r="D2166" s="2" t="s">
        <v>1571</v>
      </c>
      <c r="E2166" s="55">
        <v>5.8421669648312003E-5</v>
      </c>
      <c r="F2166" s="2">
        <v>-9.0010136460492607E-2</v>
      </c>
      <c r="G2166" s="2">
        <v>-5.3598415870358398</v>
      </c>
      <c r="H2166" s="2">
        <v>12.942753737503599</v>
      </c>
    </row>
    <row r="2167" spans="1:8" x14ac:dyDescent="0.2">
      <c r="A2167" s="2" t="s">
        <v>4128</v>
      </c>
      <c r="B2167" s="2" t="s">
        <v>4129</v>
      </c>
      <c r="C2167" s="2" t="s">
        <v>1570</v>
      </c>
      <c r="D2167" s="2" t="s">
        <v>1571</v>
      </c>
      <c r="E2167" s="55">
        <v>5.8409836753425699E-5</v>
      </c>
      <c r="F2167" s="2">
        <v>-9.0079103452270104E-2</v>
      </c>
      <c r="G2167" s="2">
        <v>-5.3598047990667803</v>
      </c>
      <c r="H2167" s="2">
        <v>12.9425511740803</v>
      </c>
    </row>
    <row r="2168" spans="1:8" x14ac:dyDescent="0.2">
      <c r="A2168" s="2" t="s">
        <v>4130</v>
      </c>
      <c r="B2168" s="2" t="s">
        <v>4131</v>
      </c>
      <c r="C2168" s="2" t="s">
        <v>1570</v>
      </c>
      <c r="D2168" s="2" t="s">
        <v>1571</v>
      </c>
      <c r="E2168" s="55">
        <v>5.8368983059886601E-5</v>
      </c>
      <c r="F2168" s="2">
        <v>-9.0082958662364404E-2</v>
      </c>
      <c r="G2168" s="2">
        <v>-5.3596777274131497</v>
      </c>
      <c r="H2168" s="2">
        <v>12.941851497627299</v>
      </c>
    </row>
    <row r="2169" spans="1:8" x14ac:dyDescent="0.2">
      <c r="A2169" s="2" t="s">
        <v>4132</v>
      </c>
      <c r="B2169" s="2" t="s">
        <v>4133</v>
      </c>
      <c r="C2169" s="2" t="s">
        <v>1570</v>
      </c>
      <c r="D2169" s="2" t="s">
        <v>1571</v>
      </c>
      <c r="E2169" s="55">
        <v>5.8360644701549399E-5</v>
      </c>
      <c r="F2169" s="2">
        <v>-9.0079044887752896E-2</v>
      </c>
      <c r="G2169" s="2">
        <v>-5.3596517804179502</v>
      </c>
      <c r="H2169" s="2">
        <v>12.941708631441999</v>
      </c>
    </row>
    <row r="2170" spans="1:8" x14ac:dyDescent="0.2">
      <c r="A2170" s="2" t="s">
        <v>4134</v>
      </c>
      <c r="B2170" s="2" t="s">
        <v>4135</v>
      </c>
      <c r="C2170" s="2" t="s">
        <v>1570</v>
      </c>
      <c r="D2170" s="2" t="s">
        <v>1571</v>
      </c>
      <c r="E2170" s="55">
        <v>5.8348230690064E-5</v>
      </c>
      <c r="F2170" s="2">
        <v>-8.9179053374128306E-2</v>
      </c>
      <c r="G2170" s="2">
        <v>-5.3596131438540002</v>
      </c>
      <c r="H2170" s="2">
        <v>12.9414958967803</v>
      </c>
    </row>
    <row r="2171" spans="1:8" x14ac:dyDescent="0.2">
      <c r="A2171" s="2" t="s">
        <v>4136</v>
      </c>
      <c r="B2171" s="2" t="s">
        <v>4137</v>
      </c>
      <c r="C2171" s="2" t="s">
        <v>1570</v>
      </c>
      <c r="D2171" s="2" t="s">
        <v>1571</v>
      </c>
      <c r="E2171" s="55">
        <v>5.8263619291065601E-5</v>
      </c>
      <c r="F2171" s="2">
        <v>-8.9885400701702395E-2</v>
      </c>
      <c r="G2171" s="2">
        <v>-5.3593495782424201</v>
      </c>
      <c r="H2171" s="2">
        <v>12.940044733561599</v>
      </c>
    </row>
    <row r="2172" spans="1:8" x14ac:dyDescent="0.2">
      <c r="A2172" s="2" t="s">
        <v>4138</v>
      </c>
      <c r="B2172" s="2" t="s">
        <v>4139</v>
      </c>
      <c r="C2172" s="2" t="s">
        <v>1570</v>
      </c>
      <c r="D2172" s="2" t="s">
        <v>1571</v>
      </c>
      <c r="E2172" s="55">
        <v>5.82287844798078E-5</v>
      </c>
      <c r="F2172" s="2">
        <v>-8.97057781882038E-2</v>
      </c>
      <c r="G2172" s="2">
        <v>-5.3592409523323203</v>
      </c>
      <c r="H2172" s="2">
        <v>12.939446672035601</v>
      </c>
    </row>
    <row r="2173" spans="1:8" x14ac:dyDescent="0.2">
      <c r="A2173" s="2" t="s">
        <v>4140</v>
      </c>
      <c r="B2173" s="2" t="s">
        <v>4141</v>
      </c>
      <c r="C2173" s="2" t="s">
        <v>1570</v>
      </c>
      <c r="D2173" s="2" t="s">
        <v>1571</v>
      </c>
      <c r="E2173" s="55">
        <v>5.8197351552879999E-5</v>
      </c>
      <c r="F2173" s="2">
        <v>-8.9711477582149202E-2</v>
      </c>
      <c r="G2173" s="2">
        <v>-5.3591428768883098</v>
      </c>
      <c r="H2173" s="2">
        <v>12.938906708609601</v>
      </c>
    </row>
    <row r="2174" spans="1:8" x14ac:dyDescent="0.2">
      <c r="A2174" s="2" t="s">
        <v>4142</v>
      </c>
      <c r="B2174" s="2" t="s">
        <v>4143</v>
      </c>
      <c r="C2174" s="2" t="s">
        <v>1570</v>
      </c>
      <c r="D2174" s="2" t="s">
        <v>1571</v>
      </c>
      <c r="E2174" s="55">
        <v>5.8194536865396898E-5</v>
      </c>
      <c r="F2174" s="2">
        <v>-9.0067593624729103E-2</v>
      </c>
      <c r="G2174" s="2">
        <v>-5.3591340919699197</v>
      </c>
      <c r="H2174" s="2">
        <v>12.9388583429114</v>
      </c>
    </row>
    <row r="2175" spans="1:8" x14ac:dyDescent="0.2">
      <c r="A2175" s="2" t="s">
        <v>4144</v>
      </c>
      <c r="B2175" s="2" t="s">
        <v>4145</v>
      </c>
      <c r="C2175" s="2" t="s">
        <v>1570</v>
      </c>
      <c r="D2175" s="2" t="s">
        <v>1571</v>
      </c>
      <c r="E2175" s="55">
        <v>5.8190252139378499E-5</v>
      </c>
      <c r="F2175" s="2">
        <v>-8.9824569523622597E-2</v>
      </c>
      <c r="G2175" s="2">
        <v>-5.3591207180721101</v>
      </c>
      <c r="H2175" s="2">
        <v>12.9387847125665</v>
      </c>
    </row>
    <row r="2176" spans="1:8" x14ac:dyDescent="0.2">
      <c r="A2176" s="2" t="s">
        <v>4146</v>
      </c>
      <c r="B2176" s="2" t="s">
        <v>4147</v>
      </c>
      <c r="C2176" s="2" t="s">
        <v>1570</v>
      </c>
      <c r="D2176" s="2" t="s">
        <v>1571</v>
      </c>
      <c r="E2176" s="55">
        <v>5.8176618027982998E-5</v>
      </c>
      <c r="F2176" s="2">
        <v>-8.9830468529918495E-2</v>
      </c>
      <c r="G2176" s="2">
        <v>-5.3590781552013702</v>
      </c>
      <c r="H2176" s="2">
        <v>12.938550382789501</v>
      </c>
    </row>
    <row r="2177" spans="1:8" x14ac:dyDescent="0.2">
      <c r="A2177" s="2" t="s">
        <v>4148</v>
      </c>
      <c r="B2177" s="2" t="s">
        <v>4149</v>
      </c>
      <c r="C2177" s="2" t="s">
        <v>1570</v>
      </c>
      <c r="D2177" s="2" t="s">
        <v>1571</v>
      </c>
      <c r="E2177" s="55">
        <v>5.81664632449685E-5</v>
      </c>
      <c r="F2177" s="2">
        <v>-8.9898131149138097E-2</v>
      </c>
      <c r="G2177" s="2">
        <v>-5.3590464473710497</v>
      </c>
      <c r="H2177" s="2">
        <v>12.9383758166197</v>
      </c>
    </row>
    <row r="2178" spans="1:8" x14ac:dyDescent="0.2">
      <c r="A2178" s="2" t="s">
        <v>4150</v>
      </c>
      <c r="B2178" s="2" t="s">
        <v>4151</v>
      </c>
      <c r="C2178" s="2" t="s">
        <v>1570</v>
      </c>
      <c r="D2178" s="2" t="s">
        <v>1571</v>
      </c>
      <c r="E2178" s="55">
        <v>5.8141546306233999E-5</v>
      </c>
      <c r="F2178" s="2">
        <v>-9.03187995644463E-2</v>
      </c>
      <c r="G2178" s="2">
        <v>-5.3589686211499199</v>
      </c>
      <c r="H2178" s="2">
        <v>12.937947351904301</v>
      </c>
    </row>
    <row r="2179" spans="1:8" x14ac:dyDescent="0.2">
      <c r="A2179" s="2" t="s">
        <v>4152</v>
      </c>
      <c r="B2179" s="2" t="s">
        <v>4153</v>
      </c>
      <c r="C2179" s="2" t="s">
        <v>1570</v>
      </c>
      <c r="D2179" s="2" t="s">
        <v>1571</v>
      </c>
      <c r="E2179" s="55">
        <v>5.8118912786175903E-5</v>
      </c>
      <c r="F2179" s="2">
        <v>-8.9825062534139397E-2</v>
      </c>
      <c r="G2179" s="2">
        <v>-5.3588978971244998</v>
      </c>
      <c r="H2179" s="2">
        <v>12.9375579930354</v>
      </c>
    </row>
    <row r="2180" spans="1:8" x14ac:dyDescent="0.2">
      <c r="A2180" s="2" t="s">
        <v>4154</v>
      </c>
      <c r="B2180" s="2" t="s">
        <v>4155</v>
      </c>
      <c r="C2180" s="2" t="s">
        <v>1570</v>
      </c>
      <c r="D2180" s="2" t="s">
        <v>1571</v>
      </c>
      <c r="E2180" s="55">
        <v>5.8101233760377E-5</v>
      </c>
      <c r="F2180" s="2">
        <v>-9.0058268219070203E-2</v>
      </c>
      <c r="G2180" s="2">
        <v>-5.3588426348298004</v>
      </c>
      <c r="H2180" s="2">
        <v>12.937253759622401</v>
      </c>
    </row>
    <row r="2181" spans="1:8" x14ac:dyDescent="0.2">
      <c r="A2181" s="2" t="s">
        <v>4156</v>
      </c>
      <c r="B2181" s="2" t="s">
        <v>4157</v>
      </c>
      <c r="C2181" s="2" t="s">
        <v>1570</v>
      </c>
      <c r="D2181" s="2" t="s">
        <v>1571</v>
      </c>
      <c r="E2181" s="55">
        <v>5.8046400791877998E-5</v>
      </c>
      <c r="F2181" s="2">
        <v>-9.0608911470699202E-2</v>
      </c>
      <c r="G2181" s="2">
        <v>-5.3586711235803604</v>
      </c>
      <c r="H2181" s="2">
        <v>12.9363095652308</v>
      </c>
    </row>
    <row r="2182" spans="1:8" x14ac:dyDescent="0.2">
      <c r="A2182" s="2" t="s">
        <v>4158</v>
      </c>
      <c r="B2182" s="2" t="s">
        <v>4159</v>
      </c>
      <c r="C2182" s="2" t="s">
        <v>1570</v>
      </c>
      <c r="D2182" s="2" t="s">
        <v>1571</v>
      </c>
      <c r="E2182" s="55">
        <v>5.7998338222953201E-5</v>
      </c>
      <c r="F2182" s="2">
        <v>-8.98082942596896E-2</v>
      </c>
      <c r="G2182" s="2">
        <v>-5.3585206515482602</v>
      </c>
      <c r="H2182" s="2">
        <v>12.9354812196792</v>
      </c>
    </row>
    <row r="2183" spans="1:8" x14ac:dyDescent="0.2">
      <c r="A2183" s="2" t="s">
        <v>4160</v>
      </c>
      <c r="B2183" s="2" t="s">
        <v>4161</v>
      </c>
      <c r="C2183" s="2" t="s">
        <v>1570</v>
      </c>
      <c r="D2183" s="2" t="s">
        <v>1571</v>
      </c>
      <c r="E2183" s="55">
        <v>5.7975830331069601E-5</v>
      </c>
      <c r="F2183" s="2">
        <v>-8.9813329930641297E-2</v>
      </c>
      <c r="G2183" s="2">
        <v>-5.3584501405683298</v>
      </c>
      <c r="H2183" s="2">
        <v>12.9350930661373</v>
      </c>
    </row>
    <row r="2184" spans="1:8" x14ac:dyDescent="0.2">
      <c r="A2184" s="2" t="s">
        <v>4162</v>
      </c>
      <c r="B2184" s="2" t="s">
        <v>4163</v>
      </c>
      <c r="C2184" s="2" t="s">
        <v>1570</v>
      </c>
      <c r="D2184" s="2" t="s">
        <v>1571</v>
      </c>
      <c r="E2184" s="55">
        <v>5.7947695796478599E-5</v>
      </c>
      <c r="F2184" s="2">
        <v>-8.97471357381803E-2</v>
      </c>
      <c r="G2184" s="2">
        <v>-5.3583619630678498</v>
      </c>
      <c r="H2184" s="2">
        <v>12.934607667943</v>
      </c>
    </row>
    <row r="2185" spans="1:8" x14ac:dyDescent="0.2">
      <c r="A2185" s="2" t="s">
        <v>4164</v>
      </c>
      <c r="B2185" s="2" t="s">
        <v>4165</v>
      </c>
      <c r="C2185" s="2" t="s">
        <v>1570</v>
      </c>
      <c r="D2185" s="2" t="s">
        <v>1571</v>
      </c>
      <c r="E2185" s="55">
        <v>5.7943268935045597E-5</v>
      </c>
      <c r="F2185" s="2">
        <v>-9.0065048979928106E-2</v>
      </c>
      <c r="G2185" s="2">
        <v>-5.3583480846451499</v>
      </c>
      <c r="H2185" s="2">
        <v>12.934531270935601</v>
      </c>
    </row>
    <row r="2186" spans="1:8" x14ac:dyDescent="0.2">
      <c r="A2186" s="2" t="s">
        <v>4166</v>
      </c>
      <c r="B2186" s="2" t="s">
        <v>4167</v>
      </c>
      <c r="C2186" s="2" t="s">
        <v>1570</v>
      </c>
      <c r="D2186" s="2" t="s">
        <v>1571</v>
      </c>
      <c r="E2186" s="55">
        <v>5.7930838176845099E-5</v>
      </c>
      <c r="F2186" s="2">
        <v>-8.9694624077439999E-2</v>
      </c>
      <c r="G2186" s="2">
        <v>-5.35830910776082</v>
      </c>
      <c r="H2186" s="2">
        <v>12.9343167146633</v>
      </c>
    </row>
    <row r="2187" spans="1:8" x14ac:dyDescent="0.2">
      <c r="A2187" s="2" t="s">
        <v>4168</v>
      </c>
      <c r="B2187" s="2" t="s">
        <v>4169</v>
      </c>
      <c r="C2187" s="2" t="s">
        <v>1570</v>
      </c>
      <c r="D2187" s="2" t="s">
        <v>1571</v>
      </c>
      <c r="E2187" s="55">
        <v>5.7799922850376697E-5</v>
      </c>
      <c r="F2187" s="2">
        <v>-9.0057091705198197E-2</v>
      </c>
      <c r="G2187" s="2">
        <v>-5.3578980943366998</v>
      </c>
      <c r="H2187" s="2">
        <v>12.932054301781401</v>
      </c>
    </row>
    <row r="2188" spans="1:8" x14ac:dyDescent="0.2">
      <c r="A2188" s="2" t="s">
        <v>4170</v>
      </c>
      <c r="B2188" s="2" t="s">
        <v>4171</v>
      </c>
      <c r="C2188" s="2" t="s">
        <v>1570</v>
      </c>
      <c r="D2188" s="2" t="s">
        <v>1571</v>
      </c>
      <c r="E2188" s="55">
        <v>5.7790422541281702E-5</v>
      </c>
      <c r="F2188" s="2">
        <v>-8.9668900705067098E-2</v>
      </c>
      <c r="G2188" s="2">
        <v>-5.3578682303225502</v>
      </c>
      <c r="H2188" s="2">
        <v>12.9318899228423</v>
      </c>
    </row>
    <row r="2189" spans="1:8" x14ac:dyDescent="0.2">
      <c r="A2189" s="2" t="s">
        <v>4172</v>
      </c>
      <c r="B2189" s="2" t="s">
        <v>4173</v>
      </c>
      <c r="C2189" s="2" t="s">
        <v>1570</v>
      </c>
      <c r="D2189" s="2" t="s">
        <v>1571</v>
      </c>
      <c r="E2189" s="55">
        <v>5.7785555526601598E-5</v>
      </c>
      <c r="F2189" s="2">
        <v>-8.9670148185029996E-2</v>
      </c>
      <c r="G2189" s="2">
        <v>-5.3578529290021599</v>
      </c>
      <c r="H2189" s="2">
        <v>12.931805700935699</v>
      </c>
    </row>
    <row r="2190" spans="1:8" x14ac:dyDescent="0.2">
      <c r="A2190" s="2" t="s">
        <v>4174</v>
      </c>
      <c r="B2190" s="2" t="s">
        <v>4175</v>
      </c>
      <c r="C2190" s="2" t="s">
        <v>1570</v>
      </c>
      <c r="D2190" s="2" t="s">
        <v>1571</v>
      </c>
      <c r="E2190" s="55">
        <v>5.7774666898380201E-5</v>
      </c>
      <c r="F2190" s="2">
        <v>-8.9908116340337796E-2</v>
      </c>
      <c r="G2190" s="2">
        <v>-5.3578186916123602</v>
      </c>
      <c r="H2190" s="2">
        <v>12.931617251518</v>
      </c>
    </row>
    <row r="2191" spans="1:8" x14ac:dyDescent="0.2">
      <c r="A2191" s="2" t="s">
        <v>4176</v>
      </c>
      <c r="B2191" s="2" t="s">
        <v>4177</v>
      </c>
      <c r="C2191" s="2" t="s">
        <v>1570</v>
      </c>
      <c r="D2191" s="2" t="s">
        <v>1571</v>
      </c>
      <c r="E2191" s="55">
        <v>5.7757869601271399E-5</v>
      </c>
      <c r="F2191" s="2">
        <v>-9.0037423551356605E-2</v>
      </c>
      <c r="G2191" s="2">
        <v>-5.3577658623592201</v>
      </c>
      <c r="H2191" s="2">
        <v>12.931326471141499</v>
      </c>
    </row>
    <row r="2192" spans="1:8" x14ac:dyDescent="0.2">
      <c r="A2192" s="2" t="s">
        <v>4178</v>
      </c>
      <c r="B2192" s="2" t="s">
        <v>4179</v>
      </c>
      <c r="C2192" s="2" t="s">
        <v>1570</v>
      </c>
      <c r="D2192" s="2" t="s">
        <v>1571</v>
      </c>
      <c r="E2192" s="55">
        <v>5.77560819997602E-5</v>
      </c>
      <c r="F2192" s="2">
        <v>-8.9746568163776699E-2</v>
      </c>
      <c r="G2192" s="2">
        <v>-5.3577602392308297</v>
      </c>
      <c r="H2192" s="2">
        <v>12.931295520742401</v>
      </c>
    </row>
    <row r="2193" spans="1:8" x14ac:dyDescent="0.2">
      <c r="A2193" s="2" t="s">
        <v>4180</v>
      </c>
      <c r="B2193" s="2" t="s">
        <v>4181</v>
      </c>
      <c r="C2193" s="2" t="s">
        <v>1570</v>
      </c>
      <c r="D2193" s="2" t="s">
        <v>1571</v>
      </c>
      <c r="E2193" s="55">
        <v>5.7734281414090198E-5</v>
      </c>
      <c r="F2193" s="2">
        <v>-8.9906648143534204E-2</v>
      </c>
      <c r="G2193" s="2">
        <v>-5.3576916482255799</v>
      </c>
      <c r="H2193" s="2">
        <v>12.9309179899196</v>
      </c>
    </row>
    <row r="2194" spans="1:8" x14ac:dyDescent="0.2">
      <c r="A2194" s="2" t="s">
        <v>4182</v>
      </c>
      <c r="B2194" s="2" t="s">
        <v>4183</v>
      </c>
      <c r="C2194" s="2" t="s">
        <v>1570</v>
      </c>
      <c r="D2194" s="2" t="s">
        <v>1571</v>
      </c>
      <c r="E2194" s="55">
        <v>5.7722352238553897E-5</v>
      </c>
      <c r="F2194" s="2">
        <v>-8.9882103591748003E-2</v>
      </c>
      <c r="G2194" s="2">
        <v>-5.3576541042213304</v>
      </c>
      <c r="H2194" s="2">
        <v>12.9307113465211</v>
      </c>
    </row>
    <row r="2195" spans="1:8" x14ac:dyDescent="0.2">
      <c r="A2195" s="2" t="s">
        <v>4184</v>
      </c>
      <c r="B2195" s="2" t="s">
        <v>4185</v>
      </c>
      <c r="C2195" s="2" t="s">
        <v>1570</v>
      </c>
      <c r="D2195" s="2" t="s">
        <v>1571</v>
      </c>
      <c r="E2195" s="55">
        <v>5.7716465527768401E-5</v>
      </c>
      <c r="F2195" s="2">
        <v>-9.00356272779025E-2</v>
      </c>
      <c r="G2195" s="2">
        <v>-5.3576355743606303</v>
      </c>
      <c r="H2195" s="2">
        <v>12.9306093581099</v>
      </c>
    </row>
    <row r="2196" spans="1:8" x14ac:dyDescent="0.2">
      <c r="A2196" s="2" t="s">
        <v>4186</v>
      </c>
      <c r="B2196" s="2" t="s">
        <v>4187</v>
      </c>
      <c r="C2196" s="2" t="s">
        <v>1570</v>
      </c>
      <c r="D2196" s="2" t="s">
        <v>1571</v>
      </c>
      <c r="E2196" s="55">
        <v>5.7667013680706702E-5</v>
      </c>
      <c r="F2196" s="2">
        <v>-9.0256037168237796E-2</v>
      </c>
      <c r="G2196" s="2">
        <v>-5.3574798353897899</v>
      </c>
      <c r="H2196" s="2">
        <v>12.9297521842675</v>
      </c>
    </row>
    <row r="2197" spans="1:8" x14ac:dyDescent="0.2">
      <c r="A2197" s="2" t="s">
        <v>4188</v>
      </c>
      <c r="B2197" s="2" t="s">
        <v>4189</v>
      </c>
      <c r="C2197" s="2" t="s">
        <v>1570</v>
      </c>
      <c r="D2197" s="2" t="s">
        <v>1571</v>
      </c>
      <c r="E2197" s="55">
        <v>5.7600515301459202E-5</v>
      </c>
      <c r="F2197" s="2">
        <v>-9.6170775069560704E-2</v>
      </c>
      <c r="G2197" s="2">
        <v>-5.3572701938593701</v>
      </c>
      <c r="H2197" s="2">
        <v>12.928598374739099</v>
      </c>
    </row>
    <row r="2198" spans="1:8" x14ac:dyDescent="0.2">
      <c r="A2198" s="2" t="s">
        <v>4190</v>
      </c>
      <c r="B2198" s="2" t="s">
        <v>4191</v>
      </c>
      <c r="C2198" s="2" t="s">
        <v>1570</v>
      </c>
      <c r="D2198" s="2" t="s">
        <v>1571</v>
      </c>
      <c r="E2198" s="55">
        <v>5.7586258912167802E-5</v>
      </c>
      <c r="F2198" s="2">
        <v>-8.9669518967008199E-2</v>
      </c>
      <c r="G2198" s="2">
        <v>-5.3572252168632604</v>
      </c>
      <c r="H2198" s="2">
        <v>12.928350839561499</v>
      </c>
    </row>
    <row r="2199" spans="1:8" x14ac:dyDescent="0.2">
      <c r="A2199" s="2" t="s">
        <v>4192</v>
      </c>
      <c r="B2199" s="2" t="s">
        <v>4193</v>
      </c>
      <c r="C2199" s="2" t="s">
        <v>1570</v>
      </c>
      <c r="D2199" s="2" t="s">
        <v>1571</v>
      </c>
      <c r="E2199" s="55">
        <v>5.7577410367382099E-5</v>
      </c>
      <c r="F2199" s="2">
        <v>-8.9873151203310006E-2</v>
      </c>
      <c r="G2199" s="2">
        <v>-5.3571972951003604</v>
      </c>
      <c r="H2199" s="2">
        <v>12.9281971705282</v>
      </c>
    </row>
    <row r="2200" spans="1:8" x14ac:dyDescent="0.2">
      <c r="A2200" s="2" t="s">
        <v>4194</v>
      </c>
      <c r="B2200" s="2" t="s">
        <v>4195</v>
      </c>
      <c r="C2200" s="2" t="s">
        <v>1570</v>
      </c>
      <c r="D2200" s="2" t="s">
        <v>1571</v>
      </c>
      <c r="E2200" s="55">
        <v>5.7577322920443499E-5</v>
      </c>
      <c r="F2200" s="2">
        <v>-8.9665516459099495E-2</v>
      </c>
      <c r="G2200" s="2">
        <v>-5.3571970191378897</v>
      </c>
      <c r="H2200" s="2">
        <v>12.9281956517568</v>
      </c>
    </row>
    <row r="2201" spans="1:8" x14ac:dyDescent="0.2">
      <c r="A2201" s="2" t="s">
        <v>4196</v>
      </c>
      <c r="B2201" s="2" t="s">
        <v>4197</v>
      </c>
      <c r="C2201" s="2" t="s">
        <v>1570</v>
      </c>
      <c r="D2201" s="2" t="s">
        <v>1571</v>
      </c>
      <c r="E2201" s="55">
        <v>5.7570871679457598E-5</v>
      </c>
      <c r="F2201" s="2">
        <v>-8.9883329985003202E-2</v>
      </c>
      <c r="G2201" s="2">
        <v>-5.35717665928735</v>
      </c>
      <c r="H2201" s="2">
        <v>12.9280836006551</v>
      </c>
    </row>
    <row r="2202" spans="1:8" x14ac:dyDescent="0.2">
      <c r="A2202" s="2" t="s">
        <v>4198</v>
      </c>
      <c r="B2202" s="2" t="s">
        <v>4199</v>
      </c>
      <c r="C2202" s="2" t="s">
        <v>1570</v>
      </c>
      <c r="D2202" s="2" t="s">
        <v>1571</v>
      </c>
      <c r="E2202" s="55">
        <v>5.7563184404418897E-5</v>
      </c>
      <c r="F2202" s="2">
        <v>-8.9787210616280394E-2</v>
      </c>
      <c r="G2202" s="2">
        <v>-5.3571523954840004</v>
      </c>
      <c r="H2202" s="2">
        <v>12.927950064578001</v>
      </c>
    </row>
    <row r="2203" spans="1:8" x14ac:dyDescent="0.2">
      <c r="A2203" s="2" t="s">
        <v>4200</v>
      </c>
      <c r="B2203" s="2" t="s">
        <v>4201</v>
      </c>
      <c r="C2203" s="2" t="s">
        <v>1570</v>
      </c>
      <c r="D2203" s="2" t="s">
        <v>1571</v>
      </c>
      <c r="E2203" s="55">
        <v>5.75347376384761E-5</v>
      </c>
      <c r="F2203" s="2">
        <v>-9.0058669819385498E-2</v>
      </c>
      <c r="G2203" s="2">
        <v>-5.3570625781191898</v>
      </c>
      <c r="H2203" s="2">
        <v>12.9274557591029</v>
      </c>
    </row>
    <row r="2204" spans="1:8" x14ac:dyDescent="0.2">
      <c r="A2204" s="2" t="s">
        <v>4202</v>
      </c>
      <c r="B2204" s="2" t="s">
        <v>4203</v>
      </c>
      <c r="C2204" s="2" t="s">
        <v>1570</v>
      </c>
      <c r="D2204" s="2" t="s">
        <v>1571</v>
      </c>
      <c r="E2204" s="55">
        <v>5.7505606486540797E-5</v>
      </c>
      <c r="F2204" s="2">
        <v>-9.0219065207330307E-2</v>
      </c>
      <c r="G2204" s="2">
        <v>-5.3569705522879598</v>
      </c>
      <c r="H2204" s="2">
        <v>12.9269493080365</v>
      </c>
    </row>
    <row r="2205" spans="1:8" x14ac:dyDescent="0.2">
      <c r="A2205" s="2" t="s">
        <v>4204</v>
      </c>
      <c r="B2205" s="2" t="s">
        <v>4205</v>
      </c>
      <c r="C2205" s="2" t="s">
        <v>1570</v>
      </c>
      <c r="D2205" s="2" t="s">
        <v>1571</v>
      </c>
      <c r="E2205" s="55">
        <v>5.7505186362161203E-5</v>
      </c>
      <c r="F2205" s="2">
        <v>-8.9664625462583095E-2</v>
      </c>
      <c r="G2205" s="2">
        <v>-5.3569692247549003</v>
      </c>
      <c r="H2205" s="2">
        <v>12.926942002210801</v>
      </c>
    </row>
    <row r="2206" spans="1:8" x14ac:dyDescent="0.2">
      <c r="A2206" s="2" t="s">
        <v>4206</v>
      </c>
      <c r="B2206" s="2" t="s">
        <v>4207</v>
      </c>
      <c r="C2206" s="2" t="s">
        <v>1570</v>
      </c>
      <c r="D2206" s="2" t="s">
        <v>1571</v>
      </c>
      <c r="E2206" s="55">
        <v>5.7499366351243503E-5</v>
      </c>
      <c r="F2206" s="2">
        <v>-9.0117256725370506E-2</v>
      </c>
      <c r="G2206" s="2">
        <v>-5.3569508333202096</v>
      </c>
      <c r="H2206" s="2">
        <v>12.926840788635401</v>
      </c>
    </row>
    <row r="2207" spans="1:8" x14ac:dyDescent="0.2">
      <c r="A2207" s="2" t="s">
        <v>4208</v>
      </c>
      <c r="B2207" s="2" t="s">
        <v>4209</v>
      </c>
      <c r="C2207" s="2" t="s">
        <v>1570</v>
      </c>
      <c r="D2207" s="2" t="s">
        <v>1571</v>
      </c>
      <c r="E2207" s="55">
        <v>5.7422539165519197E-5</v>
      </c>
      <c r="F2207" s="2">
        <v>-8.9912363051147901E-2</v>
      </c>
      <c r="G2207" s="2">
        <v>-5.3567078762157596</v>
      </c>
      <c r="H2207" s="2">
        <v>12.925503755511601</v>
      </c>
    </row>
    <row r="2208" spans="1:8" x14ac:dyDescent="0.2">
      <c r="A2208" s="2" t="s">
        <v>4210</v>
      </c>
      <c r="B2208" s="2" t="s">
        <v>4211</v>
      </c>
      <c r="C2208" s="2" t="s">
        <v>1570</v>
      </c>
      <c r="D2208" s="2" t="s">
        <v>1571</v>
      </c>
      <c r="E2208" s="55">
        <v>5.7400888288872098E-5</v>
      </c>
      <c r="F2208" s="2">
        <v>-8.9671035344480204E-2</v>
      </c>
      <c r="G2208" s="2">
        <v>-5.3566393471134797</v>
      </c>
      <c r="H2208" s="2">
        <v>12.9251266394935</v>
      </c>
    </row>
    <row r="2209" spans="1:8" x14ac:dyDescent="0.2">
      <c r="A2209" s="2" t="s">
        <v>4212</v>
      </c>
      <c r="B2209" s="2" t="s">
        <v>4213</v>
      </c>
      <c r="C2209" s="2" t="s">
        <v>1570</v>
      </c>
      <c r="D2209" s="2" t="s">
        <v>1571</v>
      </c>
      <c r="E2209" s="55">
        <v>5.7386626815536401E-5</v>
      </c>
      <c r="F2209" s="2">
        <v>-8.9662339363473606E-2</v>
      </c>
      <c r="G2209" s="2">
        <v>-5.3565941922629596</v>
      </c>
      <c r="H2209" s="2">
        <v>12.9248781547454</v>
      </c>
    </row>
    <row r="2210" spans="1:8" x14ac:dyDescent="0.2">
      <c r="A2210" s="2" t="s">
        <v>4214</v>
      </c>
      <c r="B2210" s="2" t="s">
        <v>4215</v>
      </c>
      <c r="C2210" s="2" t="s">
        <v>1570</v>
      </c>
      <c r="D2210" s="2" t="s">
        <v>1571</v>
      </c>
      <c r="E2210" s="55">
        <v>5.7350927828325697E-5</v>
      </c>
      <c r="F2210" s="2">
        <v>-9.0046162961287701E-2</v>
      </c>
      <c r="G2210" s="2">
        <v>-5.3564811108043902</v>
      </c>
      <c r="H2210" s="2">
        <v>12.9242558826659</v>
      </c>
    </row>
    <row r="2211" spans="1:8" x14ac:dyDescent="0.2">
      <c r="A2211" s="2" t="s">
        <v>4216</v>
      </c>
      <c r="B2211" s="2" t="s">
        <v>4217</v>
      </c>
      <c r="C2211" s="2" t="s">
        <v>1570</v>
      </c>
      <c r="D2211" s="2" t="s">
        <v>1571</v>
      </c>
      <c r="E2211" s="55">
        <v>5.7345633290850601E-5</v>
      </c>
      <c r="F2211" s="2">
        <v>-8.9910615565345395E-2</v>
      </c>
      <c r="G2211" s="2">
        <v>-5.3564643334305497</v>
      </c>
      <c r="H2211" s="2">
        <v>12.924163560149999</v>
      </c>
    </row>
    <row r="2212" spans="1:8" x14ac:dyDescent="0.2">
      <c r="A2212" s="2" t="s">
        <v>4218</v>
      </c>
      <c r="B2212" s="2" t="s">
        <v>4219</v>
      </c>
      <c r="C2212" s="2" t="s">
        <v>1570</v>
      </c>
      <c r="D2212" s="2" t="s">
        <v>1571</v>
      </c>
      <c r="E2212" s="55">
        <v>5.7337740342222603E-5</v>
      </c>
      <c r="F2212" s="2">
        <v>-9.0213433873788398E-2</v>
      </c>
      <c r="G2212" s="2">
        <v>-5.3564393192169604</v>
      </c>
      <c r="H2212" s="2">
        <v>12.9240259124976</v>
      </c>
    </row>
    <row r="2213" spans="1:8" x14ac:dyDescent="0.2">
      <c r="A2213" s="2" t="s">
        <v>4220</v>
      </c>
      <c r="B2213" s="2" t="s">
        <v>4221</v>
      </c>
      <c r="C2213" s="2" t="s">
        <v>1570</v>
      </c>
      <c r="D2213" s="2" t="s">
        <v>1571</v>
      </c>
      <c r="E2213" s="55">
        <v>5.73224322439891E-5</v>
      </c>
      <c r="F2213" s="2">
        <v>-9.0035279528776394E-2</v>
      </c>
      <c r="G2213" s="2">
        <v>-5.3563907948729002</v>
      </c>
      <c r="H2213" s="2">
        <v>12.9237588956604</v>
      </c>
    </row>
    <row r="2214" spans="1:8" x14ac:dyDescent="0.2">
      <c r="A2214" s="2" t="s">
        <v>4222</v>
      </c>
      <c r="B2214" s="2" t="s">
        <v>4223</v>
      </c>
      <c r="C2214" s="2" t="s">
        <v>1570</v>
      </c>
      <c r="D2214" s="2" t="s">
        <v>1571</v>
      </c>
      <c r="E2214" s="55">
        <v>5.7311143623062201E-5</v>
      </c>
      <c r="F2214" s="2">
        <v>-8.9711023977319795E-2</v>
      </c>
      <c r="G2214" s="2">
        <v>-5.3563550030768301</v>
      </c>
      <c r="H2214" s="2">
        <v>12.9235619442714</v>
      </c>
    </row>
    <row r="2215" spans="1:8" x14ac:dyDescent="0.2">
      <c r="A2215" s="2" t="s">
        <v>4224</v>
      </c>
      <c r="B2215" s="2" t="s">
        <v>4225</v>
      </c>
      <c r="C2215" s="2" t="s">
        <v>1570</v>
      </c>
      <c r="D2215" s="2" t="s">
        <v>1571</v>
      </c>
      <c r="E2215" s="55">
        <v>5.7253337847784602E-5</v>
      </c>
      <c r="F2215" s="2">
        <v>-8.9936700114968099E-2</v>
      </c>
      <c r="G2215" s="2">
        <v>-5.3561716092982099</v>
      </c>
      <c r="H2215" s="2">
        <v>12.922552804625299</v>
      </c>
    </row>
    <row r="2216" spans="1:8" x14ac:dyDescent="0.2">
      <c r="A2216" s="2" t="s">
        <v>4226</v>
      </c>
      <c r="B2216" s="2" t="s">
        <v>4227</v>
      </c>
      <c r="C2216" s="2" t="s">
        <v>1570</v>
      </c>
      <c r="D2216" s="2" t="s">
        <v>1571</v>
      </c>
      <c r="E2216" s="55">
        <v>5.7201815263696603E-5</v>
      </c>
      <c r="F2216" s="2">
        <v>-8.99558809694435E-2</v>
      </c>
      <c r="G2216" s="2">
        <v>-5.3560079880467804</v>
      </c>
      <c r="H2216" s="2">
        <v>12.9216524941333</v>
      </c>
    </row>
    <row r="2217" spans="1:8" x14ac:dyDescent="0.2">
      <c r="A2217" s="2" t="s">
        <v>4228</v>
      </c>
      <c r="B2217" s="2" t="s">
        <v>4229</v>
      </c>
      <c r="C2217" s="2" t="s">
        <v>1570</v>
      </c>
      <c r="D2217" s="2" t="s">
        <v>1571</v>
      </c>
      <c r="E2217" s="55">
        <v>5.7199030561560998E-5</v>
      </c>
      <c r="F2217" s="2">
        <v>-8.9949030223764298E-2</v>
      </c>
      <c r="G2217" s="2">
        <v>-5.3559991402751699</v>
      </c>
      <c r="H2217" s="2">
        <v>12.9216038108889</v>
      </c>
    </row>
    <row r="2218" spans="1:8" x14ac:dyDescent="0.2">
      <c r="A2218" s="2" t="s">
        <v>4230</v>
      </c>
      <c r="B2218" s="2" t="s">
        <v>4231</v>
      </c>
      <c r="C2218" s="2" t="s">
        <v>1570</v>
      </c>
      <c r="D2218" s="2" t="s">
        <v>1571</v>
      </c>
      <c r="E2218" s="55">
        <v>5.7194569563878701E-5</v>
      </c>
      <c r="F2218" s="2">
        <v>-8.9707808486914495E-2</v>
      </c>
      <c r="G2218" s="2">
        <v>-5.3559849655193998</v>
      </c>
      <c r="H2218" s="2">
        <v>12.921525817056599</v>
      </c>
    </row>
    <row r="2219" spans="1:8" x14ac:dyDescent="0.2">
      <c r="A2219" s="2" t="s">
        <v>4232</v>
      </c>
      <c r="B2219" s="2" t="s">
        <v>4233</v>
      </c>
      <c r="C2219" s="2" t="s">
        <v>1570</v>
      </c>
      <c r="D2219" s="2" t="s">
        <v>1571</v>
      </c>
      <c r="E2219" s="55">
        <v>5.71907681741202E-5</v>
      </c>
      <c r="F2219" s="2">
        <v>-8.9682899707839298E-2</v>
      </c>
      <c r="G2219" s="2">
        <v>-5.3559728857558797</v>
      </c>
      <c r="H2219" s="2">
        <v>12.921459350673899</v>
      </c>
    </row>
    <row r="2220" spans="1:8" x14ac:dyDescent="0.2">
      <c r="A2220" s="2" t="s">
        <v>4234</v>
      </c>
      <c r="B2220" s="2" t="s">
        <v>4235</v>
      </c>
      <c r="C2220" s="2" t="s">
        <v>1570</v>
      </c>
      <c r="D2220" s="2" t="s">
        <v>1571</v>
      </c>
      <c r="E2220" s="55">
        <v>5.7161092932633801E-5</v>
      </c>
      <c r="F2220" s="2">
        <v>-9.0387012261718594E-2</v>
      </c>
      <c r="G2220" s="2">
        <v>-5.3558785575156502</v>
      </c>
      <c r="H2220" s="2">
        <v>12.9209403343355</v>
      </c>
    </row>
    <row r="2221" spans="1:8" x14ac:dyDescent="0.2">
      <c r="A2221" s="2" t="s">
        <v>4236</v>
      </c>
      <c r="B2221" s="2" t="s">
        <v>4237</v>
      </c>
      <c r="C2221" s="2" t="s">
        <v>1570</v>
      </c>
      <c r="D2221" s="2" t="s">
        <v>1571</v>
      </c>
      <c r="E2221" s="55">
        <v>5.7153916674601602E-5</v>
      </c>
      <c r="F2221" s="2">
        <v>-8.9651441392471595E-2</v>
      </c>
      <c r="G2221" s="2">
        <v>-5.3558557388505204</v>
      </c>
      <c r="H2221" s="2">
        <v>12.9208147820038</v>
      </c>
    </row>
    <row r="2222" spans="1:8" x14ac:dyDescent="0.2">
      <c r="A2222" s="2" t="s">
        <v>4238</v>
      </c>
      <c r="B2222" s="2" t="s">
        <v>4239</v>
      </c>
      <c r="C2222" s="2" t="s">
        <v>1570</v>
      </c>
      <c r="D2222" s="2" t="s">
        <v>1571</v>
      </c>
      <c r="E2222" s="55">
        <v>5.7129824443280499E-5</v>
      </c>
      <c r="F2222" s="2">
        <v>-8.9655216566998694E-2</v>
      </c>
      <c r="G2222" s="2">
        <v>-5.3557791100439296</v>
      </c>
      <c r="H2222" s="2">
        <v>12.920393160670301</v>
      </c>
    </row>
    <row r="2223" spans="1:8" x14ac:dyDescent="0.2">
      <c r="A2223" s="2" t="s">
        <v>4240</v>
      </c>
      <c r="B2223" s="2" t="s">
        <v>4241</v>
      </c>
      <c r="C2223" s="2" t="s">
        <v>1570</v>
      </c>
      <c r="D2223" s="2" t="s">
        <v>1571</v>
      </c>
      <c r="E2223" s="55">
        <v>5.71294306591641E-5</v>
      </c>
      <c r="F2223" s="2">
        <v>-9.0010174626794601E-2</v>
      </c>
      <c r="G2223" s="2">
        <v>-5.3557778572792696</v>
      </c>
      <c r="H2223" s="2">
        <v>12.920386267851599</v>
      </c>
    </row>
    <row r="2224" spans="1:8" x14ac:dyDescent="0.2">
      <c r="A2224" s="2" t="s">
        <v>4242</v>
      </c>
      <c r="B2224" s="2" t="s">
        <v>4243</v>
      </c>
      <c r="C2224" s="2" t="s">
        <v>1570</v>
      </c>
      <c r="D2224" s="2" t="s">
        <v>1571</v>
      </c>
      <c r="E2224" s="55">
        <v>5.7073124025808199E-5</v>
      </c>
      <c r="F2224" s="2">
        <v>-9.0437907241153206E-2</v>
      </c>
      <c r="G2224" s="2">
        <v>-5.3555986342837398</v>
      </c>
      <c r="H2224" s="2">
        <v>12.919400184168801</v>
      </c>
    </row>
    <row r="2225" spans="1:8" x14ac:dyDescent="0.2">
      <c r="A2225" s="2" t="s">
        <v>4244</v>
      </c>
      <c r="B2225" s="2" t="s">
        <v>4245</v>
      </c>
      <c r="C2225" s="2" t="s">
        <v>1570</v>
      </c>
      <c r="D2225" s="2" t="s">
        <v>1571</v>
      </c>
      <c r="E2225" s="55">
        <v>5.7016118028330203E-5</v>
      </c>
      <c r="F2225" s="2">
        <v>-8.9631756640072294E-2</v>
      </c>
      <c r="G2225" s="2">
        <v>-5.3554169988909299</v>
      </c>
      <c r="H2225" s="2">
        <v>12.9184008611604</v>
      </c>
    </row>
    <row r="2226" spans="1:8" x14ac:dyDescent="0.2">
      <c r="A2226" s="2" t="s">
        <v>4246</v>
      </c>
      <c r="B2226" s="2" t="s">
        <v>4247</v>
      </c>
      <c r="C2226" s="2" t="s">
        <v>1570</v>
      </c>
      <c r="D2226" s="2" t="s">
        <v>1571</v>
      </c>
      <c r="E2226" s="55">
        <v>5.6994855279879299E-5</v>
      </c>
      <c r="F2226" s="2">
        <v>-8.9626563264718503E-2</v>
      </c>
      <c r="G2226" s="2">
        <v>-5.3553492023628397</v>
      </c>
      <c r="H2226" s="2">
        <v>12.9180278663843</v>
      </c>
    </row>
    <row r="2227" spans="1:8" x14ac:dyDescent="0.2">
      <c r="A2227" s="2" t="s">
        <v>4248</v>
      </c>
      <c r="B2227" s="2" t="s">
        <v>4249</v>
      </c>
      <c r="C2227" s="2" t="s">
        <v>1570</v>
      </c>
      <c r="D2227" s="2" t="s">
        <v>1571</v>
      </c>
      <c r="E2227" s="55">
        <v>5.6975251486179797E-5</v>
      </c>
      <c r="F2227" s="2">
        <v>-9.0198400445177407E-2</v>
      </c>
      <c r="G2227" s="2">
        <v>-5.3552866722580896</v>
      </c>
      <c r="H2227" s="2">
        <v>12.917683849968199</v>
      </c>
    </row>
    <row r="2228" spans="1:8" x14ac:dyDescent="0.2">
      <c r="A2228" s="2" t="s">
        <v>4250</v>
      </c>
      <c r="B2228" s="2" t="s">
        <v>4251</v>
      </c>
      <c r="C2228" s="2" t="s">
        <v>1570</v>
      </c>
      <c r="D2228" s="2" t="s">
        <v>1571</v>
      </c>
      <c r="E2228" s="55">
        <v>5.69567660720915E-5</v>
      </c>
      <c r="F2228" s="2">
        <v>-8.9645437273829995E-2</v>
      </c>
      <c r="G2228" s="2">
        <v>-5.3552276890605803</v>
      </c>
      <c r="H2228" s="2">
        <v>12.9173593509431</v>
      </c>
    </row>
    <row r="2229" spans="1:8" x14ac:dyDescent="0.2">
      <c r="A2229" s="2" t="s">
        <v>4252</v>
      </c>
      <c r="B2229" s="2" t="s">
        <v>4253</v>
      </c>
      <c r="C2229" s="2" t="s">
        <v>1570</v>
      </c>
      <c r="D2229" s="2" t="s">
        <v>1571</v>
      </c>
      <c r="E2229" s="55">
        <v>5.6937921429467402E-5</v>
      </c>
      <c r="F2229" s="2">
        <v>-8.97039022704441E-2</v>
      </c>
      <c r="G2229" s="2">
        <v>-5.3551675392611804</v>
      </c>
      <c r="H2229" s="2">
        <v>12.9170284374801</v>
      </c>
    </row>
    <row r="2230" spans="1:8" x14ac:dyDescent="0.2">
      <c r="A2230" s="2" t="s">
        <v>4254</v>
      </c>
      <c r="B2230" s="2" t="s">
        <v>4255</v>
      </c>
      <c r="C2230" s="2" t="s">
        <v>1570</v>
      </c>
      <c r="D2230" s="2" t="s">
        <v>1571</v>
      </c>
      <c r="E2230" s="55">
        <v>5.6873147016411898E-5</v>
      </c>
      <c r="F2230" s="2">
        <v>-8.9732648469025997E-2</v>
      </c>
      <c r="G2230" s="2">
        <v>-5.3549606301550696</v>
      </c>
      <c r="H2230" s="2">
        <v>12.915890157680799</v>
      </c>
    </row>
    <row r="2231" spans="1:8" x14ac:dyDescent="0.2">
      <c r="A2231" s="2" t="s">
        <v>4256</v>
      </c>
      <c r="B2231" s="2" t="s">
        <v>4257</v>
      </c>
      <c r="C2231" s="2" t="s">
        <v>1570</v>
      </c>
      <c r="D2231" s="2" t="s">
        <v>1571</v>
      </c>
      <c r="E2231" s="55">
        <v>5.68600060373292E-5</v>
      </c>
      <c r="F2231" s="2">
        <v>-9.6520775622288196E-2</v>
      </c>
      <c r="G2231" s="2">
        <v>-5.3549186241568396</v>
      </c>
      <c r="H2231" s="2">
        <v>12.9156590732744</v>
      </c>
    </row>
    <row r="2232" spans="1:8" x14ac:dyDescent="0.2">
      <c r="A2232" s="2" t="s">
        <v>4258</v>
      </c>
      <c r="B2232" s="2" t="s">
        <v>4259</v>
      </c>
      <c r="C2232" s="2" t="s">
        <v>1570</v>
      </c>
      <c r="D2232" s="2" t="s">
        <v>1571</v>
      </c>
      <c r="E2232" s="55">
        <v>5.6838599312159002E-5</v>
      </c>
      <c r="F2232" s="2">
        <v>-8.9629113837506602E-2</v>
      </c>
      <c r="G2232" s="2">
        <v>-5.3548501746620696</v>
      </c>
      <c r="H2232" s="2">
        <v>12.9152825211532</v>
      </c>
    </row>
    <row r="2233" spans="1:8" x14ac:dyDescent="0.2">
      <c r="A2233" s="2" t="s">
        <v>4260</v>
      </c>
      <c r="B2233" s="2" t="s">
        <v>4261</v>
      </c>
      <c r="C2233" s="2" t="s">
        <v>1570</v>
      </c>
      <c r="D2233" s="2" t="s">
        <v>1571</v>
      </c>
      <c r="E2233" s="55">
        <v>5.6825691893691597E-5</v>
      </c>
      <c r="F2233" s="2">
        <v>-8.9664882333489501E-2</v>
      </c>
      <c r="G2233" s="2">
        <v>-5.35480888941043</v>
      </c>
      <c r="H2233" s="2">
        <v>12.915055406404599</v>
      </c>
    </row>
    <row r="2234" spans="1:8" x14ac:dyDescent="0.2">
      <c r="A2234" s="2" t="s">
        <v>4262</v>
      </c>
      <c r="B2234" s="2" t="s">
        <v>4263</v>
      </c>
      <c r="C2234" s="2" t="s">
        <v>1570</v>
      </c>
      <c r="D2234" s="2" t="s">
        <v>1571</v>
      </c>
      <c r="E2234" s="55">
        <v>5.6802677325440299E-5</v>
      </c>
      <c r="F2234" s="2">
        <v>-8.9944261751410903E-2</v>
      </c>
      <c r="G2234" s="2">
        <v>-5.3547352516927598</v>
      </c>
      <c r="H2234" s="2">
        <v>12.9146503214989</v>
      </c>
    </row>
    <row r="2235" spans="1:8" x14ac:dyDescent="0.2">
      <c r="A2235" s="2" t="s">
        <v>4264</v>
      </c>
      <c r="B2235" s="2" t="s">
        <v>4265</v>
      </c>
      <c r="C2235" s="2" t="s">
        <v>1570</v>
      </c>
      <c r="D2235" s="2" t="s">
        <v>1571</v>
      </c>
      <c r="E2235" s="55">
        <v>5.67938576568894E-5</v>
      </c>
      <c r="F2235" s="2">
        <v>-8.9986606634638894E-2</v>
      </c>
      <c r="G2235" s="2">
        <v>-5.3547070239879799</v>
      </c>
      <c r="H2235" s="2">
        <v>12.914495040907299</v>
      </c>
    </row>
    <row r="2236" spans="1:8" x14ac:dyDescent="0.2">
      <c r="A2236" s="2" t="s">
        <v>4266</v>
      </c>
      <c r="B2236" s="2" t="s">
        <v>4267</v>
      </c>
      <c r="C2236" s="2" t="s">
        <v>1570</v>
      </c>
      <c r="D2236" s="2" t="s">
        <v>1571</v>
      </c>
      <c r="E2236" s="55">
        <v>5.6760347203810298E-5</v>
      </c>
      <c r="F2236" s="2">
        <v>-9.0242580902173894E-2</v>
      </c>
      <c r="G2236" s="2">
        <v>-5.3545997310909597</v>
      </c>
      <c r="H2236" s="2">
        <v>12.9139048301966</v>
      </c>
    </row>
    <row r="2237" spans="1:8" x14ac:dyDescent="0.2">
      <c r="A2237" s="2" t="s">
        <v>4268</v>
      </c>
      <c r="B2237" s="2" t="s">
        <v>4269</v>
      </c>
      <c r="C2237" s="2" t="s">
        <v>1570</v>
      </c>
      <c r="D2237" s="2" t="s">
        <v>1571</v>
      </c>
      <c r="E2237" s="55">
        <v>5.67241265427842E-5</v>
      </c>
      <c r="F2237" s="2">
        <v>-9.0698097736434294E-2</v>
      </c>
      <c r="G2237" s="2">
        <v>-5.3544836870410704</v>
      </c>
      <c r="H2237" s="2">
        <v>12.9132664933194</v>
      </c>
    </row>
    <row r="2238" spans="1:8" x14ac:dyDescent="0.2">
      <c r="A2238" s="2" t="s">
        <v>4270</v>
      </c>
      <c r="B2238" s="2" t="s">
        <v>4271</v>
      </c>
      <c r="C2238" s="2" t="s">
        <v>1570</v>
      </c>
      <c r="D2238" s="2" t="s">
        <v>1571</v>
      </c>
      <c r="E2238" s="55">
        <v>5.6723360142174599E-5</v>
      </c>
      <c r="F2238" s="2">
        <v>-8.96686613166605E-2</v>
      </c>
      <c r="G2238" s="2">
        <v>-5.3544812308129597</v>
      </c>
      <c r="H2238" s="2">
        <v>12.913252982212001</v>
      </c>
    </row>
    <row r="2239" spans="1:8" x14ac:dyDescent="0.2">
      <c r="A2239" s="2" t="s">
        <v>4272</v>
      </c>
      <c r="B2239" s="2" t="s">
        <v>4273</v>
      </c>
      <c r="C2239" s="2" t="s">
        <v>1570</v>
      </c>
      <c r="D2239" s="2" t="s">
        <v>1571</v>
      </c>
      <c r="E2239" s="55">
        <v>5.6718665972677099E-5</v>
      </c>
      <c r="F2239" s="2">
        <v>-9.0772884491010702E-2</v>
      </c>
      <c r="G2239" s="2">
        <v>-5.3544661857762899</v>
      </c>
      <c r="H2239" s="2">
        <v>12.913170223296</v>
      </c>
    </row>
    <row r="2240" spans="1:8" x14ac:dyDescent="0.2">
      <c r="A2240" s="2" t="s">
        <v>4274</v>
      </c>
      <c r="B2240" s="2" t="s">
        <v>4275</v>
      </c>
      <c r="C2240" s="2" t="s">
        <v>1570</v>
      </c>
      <c r="D2240" s="2" t="s">
        <v>1571</v>
      </c>
      <c r="E2240" s="55">
        <v>5.6716658019762001E-5</v>
      </c>
      <c r="F2240" s="2">
        <v>-8.9898499428438694E-2</v>
      </c>
      <c r="G2240" s="2">
        <v>-5.3544597497987603</v>
      </c>
      <c r="H2240" s="2">
        <v>12.9131348206935</v>
      </c>
    </row>
    <row r="2241" spans="1:8" x14ac:dyDescent="0.2">
      <c r="A2241" s="2" t="s">
        <v>4276</v>
      </c>
      <c r="B2241" s="2" t="s">
        <v>4277</v>
      </c>
      <c r="C2241" s="2" t="s">
        <v>1570</v>
      </c>
      <c r="D2241" s="2" t="s">
        <v>1571</v>
      </c>
      <c r="E2241" s="55">
        <v>5.6703080153042199E-5</v>
      </c>
      <c r="F2241" s="2">
        <v>-8.9684385590003496E-2</v>
      </c>
      <c r="G2241" s="2">
        <v>-5.3544162232476999</v>
      </c>
      <c r="H2241" s="2">
        <v>12.912895393816401</v>
      </c>
    </row>
    <row r="2242" spans="1:8" x14ac:dyDescent="0.2">
      <c r="A2242" s="2" t="s">
        <v>4278</v>
      </c>
      <c r="B2242" s="2" t="s">
        <v>4279</v>
      </c>
      <c r="C2242" s="2" t="s">
        <v>1570</v>
      </c>
      <c r="D2242" s="2" t="s">
        <v>1571</v>
      </c>
      <c r="E2242" s="55">
        <v>5.66994710471391E-5</v>
      </c>
      <c r="F2242" s="2">
        <v>-8.99746568632869E-2</v>
      </c>
      <c r="G2242" s="2">
        <v>-5.3544046517283297</v>
      </c>
      <c r="H2242" s="2">
        <v>12.912831742586899</v>
      </c>
    </row>
    <row r="2243" spans="1:8" x14ac:dyDescent="0.2">
      <c r="A2243" s="2" t="s">
        <v>4280</v>
      </c>
      <c r="B2243" s="2" t="s">
        <v>4281</v>
      </c>
      <c r="C2243" s="2" t="s">
        <v>1570</v>
      </c>
      <c r="D2243" s="2" t="s">
        <v>1571</v>
      </c>
      <c r="E2243" s="55">
        <v>5.66246209385834E-5</v>
      </c>
      <c r="F2243" s="2">
        <v>-8.9613188403721303E-2</v>
      </c>
      <c r="G2243" s="2">
        <v>-5.3541644953950698</v>
      </c>
      <c r="H2243" s="2">
        <v>12.911510750410599</v>
      </c>
    </row>
    <row r="2244" spans="1:8" x14ac:dyDescent="0.2">
      <c r="A2244" s="2" t="s">
        <v>4282</v>
      </c>
      <c r="B2244" s="2" t="s">
        <v>4283</v>
      </c>
      <c r="C2244" s="2" t="s">
        <v>1570</v>
      </c>
      <c r="D2244" s="2" t="s">
        <v>1571</v>
      </c>
      <c r="E2244" s="55">
        <v>5.6622716120946499E-5</v>
      </c>
      <c r="F2244" s="2">
        <v>-8.99800540452355E-2</v>
      </c>
      <c r="G2244" s="2">
        <v>-5.3541583795119596</v>
      </c>
      <c r="H2244" s="2">
        <v>12.9114771104569</v>
      </c>
    </row>
    <row r="2245" spans="1:8" x14ac:dyDescent="0.2">
      <c r="A2245" s="2" t="s">
        <v>4284</v>
      </c>
      <c r="B2245" s="2" t="s">
        <v>4285</v>
      </c>
      <c r="C2245" s="2" t="s">
        <v>1570</v>
      </c>
      <c r="D2245" s="2" t="s">
        <v>1571</v>
      </c>
      <c r="E2245" s="55">
        <v>5.65631586364468E-5</v>
      </c>
      <c r="F2245" s="2">
        <v>-8.96805787945123E-2</v>
      </c>
      <c r="G2245" s="2">
        <v>-5.3539670482461101</v>
      </c>
      <c r="H2245" s="2">
        <v>12.910424726665701</v>
      </c>
    </row>
    <row r="2246" spans="1:8" x14ac:dyDescent="0.2">
      <c r="A2246" s="2" t="s">
        <v>4286</v>
      </c>
      <c r="B2246" s="2" t="s">
        <v>4287</v>
      </c>
      <c r="C2246" s="2" t="s">
        <v>1570</v>
      </c>
      <c r="D2246" s="2" t="s">
        <v>1571</v>
      </c>
      <c r="E2246" s="55">
        <v>5.6543462415015198E-5</v>
      </c>
      <c r="F2246" s="2">
        <v>-9.0067033593754495E-2</v>
      </c>
      <c r="G2246" s="2">
        <v>-5.3539037273557497</v>
      </c>
      <c r="H2246" s="2">
        <v>12.9100764495891</v>
      </c>
    </row>
    <row r="2247" spans="1:8" x14ac:dyDescent="0.2">
      <c r="A2247" s="2" t="s">
        <v>4288</v>
      </c>
      <c r="B2247" s="2" t="s">
        <v>4289</v>
      </c>
      <c r="C2247" s="2" t="s">
        <v>1570</v>
      </c>
      <c r="D2247" s="2" t="s">
        <v>1571</v>
      </c>
      <c r="E2247" s="55">
        <v>5.6531024212325E-5</v>
      </c>
      <c r="F2247" s="2">
        <v>-8.9610855005402404E-2</v>
      </c>
      <c r="G2247" s="2">
        <v>-5.3538637283390598</v>
      </c>
      <c r="H2247" s="2">
        <v>12.9098564494264</v>
      </c>
    </row>
    <row r="2248" spans="1:8" x14ac:dyDescent="0.2">
      <c r="A2248" s="2" t="s">
        <v>4290</v>
      </c>
      <c r="B2248" s="2" t="s">
        <v>4291</v>
      </c>
      <c r="C2248" s="2" t="s">
        <v>1570</v>
      </c>
      <c r="D2248" s="2" t="s">
        <v>1571</v>
      </c>
      <c r="E2248" s="55">
        <v>5.6524451763184698E-5</v>
      </c>
      <c r="F2248" s="2">
        <v>-8.9661605722311702E-2</v>
      </c>
      <c r="G2248" s="2">
        <v>-5.3538425888531096</v>
      </c>
      <c r="H2248" s="2">
        <v>12.9097401799733</v>
      </c>
    </row>
    <row r="2249" spans="1:8" x14ac:dyDescent="0.2">
      <c r="A2249" s="2" t="s">
        <v>4292</v>
      </c>
      <c r="B2249" s="2" t="s">
        <v>4293</v>
      </c>
      <c r="C2249" s="2" t="s">
        <v>1570</v>
      </c>
      <c r="D2249" s="2" t="s">
        <v>1571</v>
      </c>
      <c r="E2249" s="55">
        <v>5.6519590777015502E-5</v>
      </c>
      <c r="F2249" s="2">
        <v>-8.9883200253085896E-2</v>
      </c>
      <c r="G2249" s="2">
        <v>-5.3538269524456297</v>
      </c>
      <c r="H2249" s="2">
        <v>12.909654178340899</v>
      </c>
    </row>
    <row r="2250" spans="1:8" x14ac:dyDescent="0.2">
      <c r="A2250" s="2" t="s">
        <v>4294</v>
      </c>
      <c r="B2250" s="2" t="s">
        <v>4295</v>
      </c>
      <c r="C2250" s="2" t="s">
        <v>1570</v>
      </c>
      <c r="D2250" s="2" t="s">
        <v>1571</v>
      </c>
      <c r="E2250" s="55">
        <v>5.6496702614983199E-5</v>
      </c>
      <c r="F2250" s="2">
        <v>-8.9671626961867798E-2</v>
      </c>
      <c r="G2250" s="2">
        <v>-5.3537533090566001</v>
      </c>
      <c r="H2250" s="2">
        <v>12.909249136525499</v>
      </c>
    </row>
    <row r="2251" spans="1:8" x14ac:dyDescent="0.2">
      <c r="A2251" s="2" t="s">
        <v>4296</v>
      </c>
      <c r="B2251" s="2" t="s">
        <v>4297</v>
      </c>
      <c r="C2251" s="2" t="s">
        <v>1570</v>
      </c>
      <c r="D2251" s="2" t="s">
        <v>1571</v>
      </c>
      <c r="E2251" s="55">
        <v>5.6490173519274703E-5</v>
      </c>
      <c r="F2251" s="2">
        <v>-8.9844464550322897E-2</v>
      </c>
      <c r="G2251" s="2">
        <v>-5.3537322958282996</v>
      </c>
      <c r="H2251" s="2">
        <v>12.909133563885399</v>
      </c>
    </row>
    <row r="2252" spans="1:8" x14ac:dyDescent="0.2">
      <c r="A2252" s="2" t="s">
        <v>4298</v>
      </c>
      <c r="B2252" s="2" t="s">
        <v>4299</v>
      </c>
      <c r="C2252" s="2" t="s">
        <v>1570</v>
      </c>
      <c r="D2252" s="2" t="s">
        <v>1571</v>
      </c>
      <c r="E2252" s="55">
        <v>5.6458164660377802E-5</v>
      </c>
      <c r="F2252" s="2">
        <v>-8.9657910984203906E-2</v>
      </c>
      <c r="G2252" s="2">
        <v>-5.3536292422370098</v>
      </c>
      <c r="H2252" s="2">
        <v>12.908566776267399</v>
      </c>
    </row>
    <row r="2253" spans="1:8" x14ac:dyDescent="0.2">
      <c r="A2253" s="2" t="s">
        <v>4300</v>
      </c>
      <c r="B2253" s="2" t="s">
        <v>4301</v>
      </c>
      <c r="C2253" s="2" t="s">
        <v>1570</v>
      </c>
      <c r="D2253" s="2" t="s">
        <v>1571</v>
      </c>
      <c r="E2253" s="55">
        <v>5.6457883100047297E-5</v>
      </c>
      <c r="F2253" s="2">
        <v>-8.9721778789115705E-2</v>
      </c>
      <c r="G2253" s="2">
        <v>-5.3536283354762597</v>
      </c>
      <c r="H2253" s="2">
        <v>12.908561789194501</v>
      </c>
    </row>
    <row r="2254" spans="1:8" x14ac:dyDescent="0.2">
      <c r="A2254" s="2" t="s">
        <v>4302</v>
      </c>
      <c r="B2254" s="2" t="s">
        <v>4303</v>
      </c>
      <c r="C2254" s="2" t="s">
        <v>1570</v>
      </c>
      <c r="D2254" s="2" t="s">
        <v>1571</v>
      </c>
      <c r="E2254" s="55">
        <v>5.6453367235920198E-5</v>
      </c>
      <c r="F2254" s="2">
        <v>-8.9734116739049796E-2</v>
      </c>
      <c r="G2254" s="2">
        <v>-5.3536137915634496</v>
      </c>
      <c r="H2254" s="2">
        <v>12.9084817995729</v>
      </c>
    </row>
    <row r="2255" spans="1:8" x14ac:dyDescent="0.2">
      <c r="A2255" s="2" t="s">
        <v>4304</v>
      </c>
      <c r="B2255" s="2" t="s">
        <v>4305</v>
      </c>
      <c r="C2255" s="2" t="s">
        <v>1570</v>
      </c>
      <c r="D2255" s="2" t="s">
        <v>1571</v>
      </c>
      <c r="E2255" s="55">
        <v>5.6445068741806097E-5</v>
      </c>
      <c r="F2255" s="2">
        <v>-9.6131446358449696E-2</v>
      </c>
      <c r="G2255" s="2">
        <v>-5.3535870620742401</v>
      </c>
      <c r="H2255" s="2">
        <v>12.908334791438801</v>
      </c>
    </row>
    <row r="2256" spans="1:8" x14ac:dyDescent="0.2">
      <c r="A2256" s="2" t="s">
        <v>4306</v>
      </c>
      <c r="B2256" s="2" t="s">
        <v>4307</v>
      </c>
      <c r="C2256" s="2" t="s">
        <v>1570</v>
      </c>
      <c r="D2256" s="2" t="s">
        <v>1571</v>
      </c>
      <c r="E2256" s="55">
        <v>5.6439746367486999E-5</v>
      </c>
      <c r="F2256" s="2">
        <v>-9.0319081477136104E-2</v>
      </c>
      <c r="G2256" s="2">
        <v>-5.3535699165426696</v>
      </c>
      <c r="H2256" s="2">
        <v>12.908240494003699</v>
      </c>
    </row>
    <row r="2257" spans="1:8" x14ac:dyDescent="0.2">
      <c r="A2257" s="2" t="s">
        <v>4308</v>
      </c>
      <c r="B2257" s="2" t="s">
        <v>4309</v>
      </c>
      <c r="C2257" s="2" t="s">
        <v>1570</v>
      </c>
      <c r="D2257" s="2" t="s">
        <v>1571</v>
      </c>
      <c r="E2257" s="55">
        <v>5.6437238974638101E-5</v>
      </c>
      <c r="F2257" s="2">
        <v>-8.9645869540236206E-2</v>
      </c>
      <c r="G2257" s="2">
        <v>-5.3535618386314097</v>
      </c>
      <c r="H2257" s="2">
        <v>12.9081960670044</v>
      </c>
    </row>
    <row r="2258" spans="1:8" x14ac:dyDescent="0.2">
      <c r="A2258" s="2" t="s">
        <v>4310</v>
      </c>
      <c r="B2258" s="2" t="s">
        <v>4311</v>
      </c>
      <c r="C2258" s="2" t="s">
        <v>1570</v>
      </c>
      <c r="D2258" s="2" t="s">
        <v>1571</v>
      </c>
      <c r="E2258" s="55">
        <v>5.64240509600688E-5</v>
      </c>
      <c r="F2258" s="2">
        <v>-8.9668303779952899E-2</v>
      </c>
      <c r="G2258" s="2">
        <v>-5.3535193455179604</v>
      </c>
      <c r="H2258" s="2">
        <v>12.907962363941399</v>
      </c>
    </row>
    <row r="2259" spans="1:8" x14ac:dyDescent="0.2">
      <c r="A2259" s="2" t="s">
        <v>4312</v>
      </c>
      <c r="B2259" s="2" t="s">
        <v>4313</v>
      </c>
      <c r="C2259" s="2" t="s">
        <v>1570</v>
      </c>
      <c r="D2259" s="2" t="s">
        <v>1571</v>
      </c>
      <c r="E2259" s="55">
        <v>5.6416589748753403E-5</v>
      </c>
      <c r="F2259" s="2">
        <v>-8.9890776148332602E-2</v>
      </c>
      <c r="G2259" s="2">
        <v>-5.3534953001935399</v>
      </c>
      <c r="H2259" s="2">
        <v>12.9078301206061</v>
      </c>
    </row>
    <row r="2260" spans="1:8" x14ac:dyDescent="0.2">
      <c r="A2260" s="2" t="s">
        <v>4314</v>
      </c>
      <c r="B2260" s="2" t="s">
        <v>4315</v>
      </c>
      <c r="C2260" s="2" t="s">
        <v>1570</v>
      </c>
      <c r="D2260" s="2" t="s">
        <v>1571</v>
      </c>
      <c r="E2260" s="55">
        <v>5.6392922288761603E-5</v>
      </c>
      <c r="F2260" s="2">
        <v>-8.97080780598047E-2</v>
      </c>
      <c r="G2260" s="2">
        <v>-5.3534190050575798</v>
      </c>
      <c r="H2260" s="2">
        <v>12.907410520167</v>
      </c>
    </row>
    <row r="2261" spans="1:8" x14ac:dyDescent="0.2">
      <c r="A2261" s="2" t="s">
        <v>4316</v>
      </c>
      <c r="B2261" s="2" t="s">
        <v>4317</v>
      </c>
      <c r="C2261" s="2" t="s">
        <v>1570</v>
      </c>
      <c r="D2261" s="2" t="s">
        <v>1571</v>
      </c>
      <c r="E2261" s="55">
        <v>5.6380795351973401E-5</v>
      </c>
      <c r="F2261" s="2">
        <v>-9.8625142577310296E-2</v>
      </c>
      <c r="G2261" s="2">
        <v>-5.35337989947051</v>
      </c>
      <c r="H2261" s="2">
        <v>12.907195453446899</v>
      </c>
    </row>
    <row r="2262" spans="1:8" x14ac:dyDescent="0.2">
      <c r="A2262" s="2" t="s">
        <v>4318</v>
      </c>
      <c r="B2262" s="2" t="s">
        <v>4319</v>
      </c>
      <c r="C2262" s="2" t="s">
        <v>1570</v>
      </c>
      <c r="D2262" s="2" t="s">
        <v>1571</v>
      </c>
      <c r="E2262" s="55">
        <v>5.6366593984225001E-5</v>
      </c>
      <c r="F2262" s="2">
        <v>-8.9732175063542099E-2</v>
      </c>
      <c r="G2262" s="2">
        <v>-5.3533340934334204</v>
      </c>
      <c r="H2262" s="2">
        <v>12.9069435386498</v>
      </c>
    </row>
    <row r="2263" spans="1:8" x14ac:dyDescent="0.2">
      <c r="A2263" s="2" t="s">
        <v>4320</v>
      </c>
      <c r="B2263" s="2" t="s">
        <v>4321</v>
      </c>
      <c r="C2263" s="2" t="s">
        <v>1570</v>
      </c>
      <c r="D2263" s="2" t="s">
        <v>1571</v>
      </c>
      <c r="E2263" s="55">
        <v>5.6362946414867299E-5</v>
      </c>
      <c r="F2263" s="2">
        <v>-8.9958273317264706E-2</v>
      </c>
      <c r="G2263" s="2">
        <v>-5.3533223263944301</v>
      </c>
      <c r="H2263" s="2">
        <v>12.9068788250118</v>
      </c>
    </row>
    <row r="2264" spans="1:8" x14ac:dyDescent="0.2">
      <c r="A2264" s="2" t="s">
        <v>4322</v>
      </c>
      <c r="B2264" s="2" t="s">
        <v>4323</v>
      </c>
      <c r="C2264" s="2" t="s">
        <v>1570</v>
      </c>
      <c r="D2264" s="2" t="s">
        <v>1571</v>
      </c>
      <c r="E2264" s="55">
        <v>5.6346021022335401E-5</v>
      </c>
      <c r="F2264" s="2">
        <v>-8.9601498521948195E-2</v>
      </c>
      <c r="G2264" s="2">
        <v>-5.3532677148639296</v>
      </c>
      <c r="H2264" s="2">
        <v>12.9065784870165</v>
      </c>
    </row>
    <row r="2265" spans="1:8" x14ac:dyDescent="0.2">
      <c r="A2265" s="2" t="s">
        <v>4324</v>
      </c>
      <c r="B2265" s="2" t="s">
        <v>4325</v>
      </c>
      <c r="C2265" s="2" t="s">
        <v>1570</v>
      </c>
      <c r="D2265" s="2" t="s">
        <v>1571</v>
      </c>
      <c r="E2265" s="55">
        <v>5.6338520801668699E-5</v>
      </c>
      <c r="F2265" s="2">
        <v>-8.9948903834862107E-2</v>
      </c>
      <c r="G2265" s="2">
        <v>-5.3532435092020103</v>
      </c>
      <c r="H2265" s="2">
        <v>12.906445368124</v>
      </c>
    </row>
    <row r="2266" spans="1:8" x14ac:dyDescent="0.2">
      <c r="A2266" s="2" t="s">
        <v>4326</v>
      </c>
      <c r="B2266" s="2" t="s">
        <v>4327</v>
      </c>
      <c r="C2266" s="2" t="s">
        <v>1570</v>
      </c>
      <c r="D2266" s="2" t="s">
        <v>1571</v>
      </c>
      <c r="E2266" s="55">
        <v>5.6320836037793102E-5</v>
      </c>
      <c r="F2266" s="2">
        <v>-8.9802605841636907E-2</v>
      </c>
      <c r="G2266" s="2">
        <v>-5.3531864214998999</v>
      </c>
      <c r="H2266" s="2">
        <v>12.9061314170324</v>
      </c>
    </row>
    <row r="2267" spans="1:8" x14ac:dyDescent="0.2">
      <c r="A2267" s="2" t="s">
        <v>4328</v>
      </c>
      <c r="B2267" s="2" t="s">
        <v>4329</v>
      </c>
      <c r="C2267" s="2" t="s">
        <v>1570</v>
      </c>
      <c r="D2267" s="2" t="s">
        <v>1571</v>
      </c>
      <c r="E2267" s="55">
        <v>5.6320569768453199E-5</v>
      </c>
      <c r="F2267" s="2">
        <v>-8.9886107331453205E-2</v>
      </c>
      <c r="G2267" s="2">
        <v>-5.35318556182159</v>
      </c>
      <c r="H2267" s="2">
        <v>12.9061266892981</v>
      </c>
    </row>
    <row r="2268" spans="1:8" x14ac:dyDescent="0.2">
      <c r="A2268" s="2" t="s">
        <v>4330</v>
      </c>
      <c r="B2268" s="2" t="s">
        <v>4331</v>
      </c>
      <c r="C2268" s="2" t="s">
        <v>1570</v>
      </c>
      <c r="D2268" s="2" t="s">
        <v>1571</v>
      </c>
      <c r="E2268" s="55">
        <v>5.63197415169857E-5</v>
      </c>
      <c r="F2268" s="2">
        <v>-8.9660272481339606E-2</v>
      </c>
      <c r="G2268" s="2">
        <v>-5.35318288769819</v>
      </c>
      <c r="H2268" s="2">
        <v>12.906111983168699</v>
      </c>
    </row>
    <row r="2269" spans="1:8" x14ac:dyDescent="0.2">
      <c r="A2269" s="2" t="s">
        <v>4332</v>
      </c>
      <c r="B2269" s="2" t="s">
        <v>4333</v>
      </c>
      <c r="C2269" s="2" t="s">
        <v>1570</v>
      </c>
      <c r="D2269" s="2" t="s">
        <v>1571</v>
      </c>
      <c r="E2269" s="55">
        <v>5.6292825720949402E-5</v>
      </c>
      <c r="F2269" s="2">
        <v>-8.9584642972673906E-2</v>
      </c>
      <c r="G2269" s="2">
        <v>-5.3530959642260703</v>
      </c>
      <c r="H2269" s="2">
        <v>12.9056339584304</v>
      </c>
    </row>
    <row r="2270" spans="1:8" x14ac:dyDescent="0.2">
      <c r="A2270" s="2" t="s">
        <v>4334</v>
      </c>
      <c r="B2270" s="2" t="s">
        <v>4335</v>
      </c>
      <c r="C2270" s="2" t="s">
        <v>1570</v>
      </c>
      <c r="D2270" s="2" t="s">
        <v>1571</v>
      </c>
      <c r="E2270" s="55">
        <v>5.6288910194712698E-5</v>
      </c>
      <c r="F2270" s="2">
        <v>-8.9699366712448297E-2</v>
      </c>
      <c r="G2270" s="2">
        <v>-5.3530833156122499</v>
      </c>
      <c r="H2270" s="2">
        <v>12.905564399611199</v>
      </c>
    </row>
    <row r="2271" spans="1:8" x14ac:dyDescent="0.2">
      <c r="A2271" s="2" t="s">
        <v>4336</v>
      </c>
      <c r="B2271" s="2" t="s">
        <v>4337</v>
      </c>
      <c r="C2271" s="2" t="s">
        <v>1570</v>
      </c>
      <c r="D2271" s="2" t="s">
        <v>1571</v>
      </c>
      <c r="E2271" s="55">
        <v>5.6283785612176702E-5</v>
      </c>
      <c r="F2271" s="2">
        <v>-8.97471525971405E-2</v>
      </c>
      <c r="G2271" s="2">
        <v>-5.3530667599204298</v>
      </c>
      <c r="H2271" s="2">
        <v>12.9054733547546</v>
      </c>
    </row>
    <row r="2272" spans="1:8" x14ac:dyDescent="0.2">
      <c r="A2272" s="2" t="s">
        <v>4338</v>
      </c>
      <c r="B2272" s="2" t="s">
        <v>4339</v>
      </c>
      <c r="C2272" s="2" t="s">
        <v>1570</v>
      </c>
      <c r="D2272" s="2" t="s">
        <v>1571</v>
      </c>
      <c r="E2272" s="55">
        <v>5.6278115051711097E-5</v>
      </c>
      <c r="F2272" s="2">
        <v>-8.9831375771084104E-2</v>
      </c>
      <c r="G2272" s="2">
        <v>-5.3530484385525599</v>
      </c>
      <c r="H2272" s="2">
        <v>12.9053726002288</v>
      </c>
    </row>
    <row r="2273" spans="1:8" x14ac:dyDescent="0.2">
      <c r="A2273" s="2" t="s">
        <v>4340</v>
      </c>
      <c r="B2273" s="2" t="s">
        <v>4341</v>
      </c>
      <c r="C2273" s="2" t="s">
        <v>1570</v>
      </c>
      <c r="D2273" s="2" t="s">
        <v>1571</v>
      </c>
      <c r="E2273" s="55">
        <v>5.61979013592451E-5</v>
      </c>
      <c r="F2273" s="2">
        <v>-8.9587740163176902E-2</v>
      </c>
      <c r="G2273" s="2">
        <v>-5.3527890664584197</v>
      </c>
      <c r="H2273" s="2">
        <v>12.903946274711799</v>
      </c>
    </row>
    <row r="2274" spans="1:8" x14ac:dyDescent="0.2">
      <c r="A2274" s="2" t="s">
        <v>4342</v>
      </c>
      <c r="B2274" s="2" t="s">
        <v>4343</v>
      </c>
      <c r="C2274" s="2" t="s">
        <v>1570</v>
      </c>
      <c r="D2274" s="2" t="s">
        <v>1571</v>
      </c>
      <c r="E2274" s="55">
        <v>5.6159026661228803E-5</v>
      </c>
      <c r="F2274" s="2">
        <v>-8.9727144616163296E-2</v>
      </c>
      <c r="G2274" s="2">
        <v>-5.3526632268357002</v>
      </c>
      <c r="H2274" s="2">
        <v>12.903254288909199</v>
      </c>
    </row>
    <row r="2275" spans="1:8" x14ac:dyDescent="0.2">
      <c r="A2275" s="2" t="s">
        <v>4344</v>
      </c>
      <c r="B2275" s="2" t="s">
        <v>4345</v>
      </c>
      <c r="C2275" s="2" t="s">
        <v>1570</v>
      </c>
      <c r="D2275" s="2" t="s">
        <v>1571</v>
      </c>
      <c r="E2275" s="55">
        <v>5.6144419244730203E-5</v>
      </c>
      <c r="F2275" s="2">
        <v>-8.9706333636686994E-2</v>
      </c>
      <c r="G2275" s="2">
        <v>-5.3526159185102102</v>
      </c>
      <c r="H2275" s="2">
        <v>12.9029941469969</v>
      </c>
    </row>
    <row r="2276" spans="1:8" x14ac:dyDescent="0.2">
      <c r="A2276" s="2" t="s">
        <v>4346</v>
      </c>
      <c r="B2276" s="2" t="s">
        <v>4347</v>
      </c>
      <c r="C2276" s="2" t="s">
        <v>1570</v>
      </c>
      <c r="D2276" s="2" t="s">
        <v>1571</v>
      </c>
      <c r="E2276" s="55">
        <v>5.6108782335306799E-5</v>
      </c>
      <c r="F2276" s="2">
        <v>-8.9959316527226801E-2</v>
      </c>
      <c r="G2276" s="2">
        <v>-5.3525004495756097</v>
      </c>
      <c r="H2276" s="2">
        <v>12.9023592090149</v>
      </c>
    </row>
    <row r="2277" spans="1:8" x14ac:dyDescent="0.2">
      <c r="A2277" s="2" t="s">
        <v>4348</v>
      </c>
      <c r="B2277" s="2" t="s">
        <v>4349</v>
      </c>
      <c r="C2277" s="2" t="s">
        <v>1570</v>
      </c>
      <c r="D2277" s="2" t="s">
        <v>1571</v>
      </c>
      <c r="E2277" s="55">
        <v>5.6105468289602197E-5</v>
      </c>
      <c r="F2277" s="2">
        <v>-8.9652574081208899E-2</v>
      </c>
      <c r="G2277" s="2">
        <v>-5.3524897077166296</v>
      </c>
      <c r="H2277" s="2">
        <v>12.9023001426185</v>
      </c>
    </row>
    <row r="2278" spans="1:8" x14ac:dyDescent="0.2">
      <c r="A2278" s="2" t="s">
        <v>4350</v>
      </c>
      <c r="B2278" s="2" t="s">
        <v>4351</v>
      </c>
      <c r="C2278" s="2" t="s">
        <v>1570</v>
      </c>
      <c r="D2278" s="2" t="s">
        <v>1571</v>
      </c>
      <c r="E2278" s="55">
        <v>5.6103303136434399E-5</v>
      </c>
      <c r="F2278" s="2">
        <v>-8.9940040540217994E-2</v>
      </c>
      <c r="G2278" s="2">
        <v>-5.3524826894235797</v>
      </c>
      <c r="H2278" s="2">
        <v>12.9022615511055</v>
      </c>
    </row>
    <row r="2279" spans="1:8" x14ac:dyDescent="0.2">
      <c r="A2279" s="2" t="s">
        <v>4352</v>
      </c>
      <c r="B2279" s="2" t="s">
        <v>4353</v>
      </c>
      <c r="C2279" s="2" t="s">
        <v>1570</v>
      </c>
      <c r="D2279" s="2" t="s">
        <v>1571</v>
      </c>
      <c r="E2279" s="55">
        <v>5.6053924615495598E-5</v>
      </c>
      <c r="F2279" s="2">
        <v>-8.9599901876128096E-2</v>
      </c>
      <c r="G2279" s="2">
        <v>-5.3523225540384596</v>
      </c>
      <c r="H2279" s="2">
        <v>12.901381027840999</v>
      </c>
    </row>
    <row r="2280" spans="1:8" x14ac:dyDescent="0.2">
      <c r="A2280" s="2" t="s">
        <v>4354</v>
      </c>
      <c r="B2280" s="2" t="s">
        <v>4355</v>
      </c>
      <c r="C2280" s="2" t="s">
        <v>1570</v>
      </c>
      <c r="D2280" s="2" t="s">
        <v>1571</v>
      </c>
      <c r="E2280" s="55">
        <v>5.6052011697005402E-5</v>
      </c>
      <c r="F2280" s="2">
        <v>-8.9780465160725298E-2</v>
      </c>
      <c r="G2280" s="2">
        <v>-5.3523163474766298</v>
      </c>
      <c r="H2280" s="2">
        <v>12.901346900860499</v>
      </c>
    </row>
    <row r="2281" spans="1:8" x14ac:dyDescent="0.2">
      <c r="A2281" s="2" t="s">
        <v>4356</v>
      </c>
      <c r="B2281" s="2" t="s">
        <v>4357</v>
      </c>
      <c r="C2281" s="2" t="s">
        <v>1570</v>
      </c>
      <c r="D2281" s="2" t="s">
        <v>1571</v>
      </c>
      <c r="E2281" s="55">
        <v>5.60490330895336E-5</v>
      </c>
      <c r="F2281" s="2">
        <v>-8.9644187488365501E-2</v>
      </c>
      <c r="G2281" s="2">
        <v>-5.3523066827968702</v>
      </c>
      <c r="H2281" s="2">
        <v>12.901293759385799</v>
      </c>
    </row>
    <row r="2282" spans="1:8" x14ac:dyDescent="0.2">
      <c r="A2282" s="2" t="s">
        <v>4358</v>
      </c>
      <c r="B2282" s="2" t="s">
        <v>4359</v>
      </c>
      <c r="C2282" s="2" t="s">
        <v>1570</v>
      </c>
      <c r="D2282" s="2" t="s">
        <v>1571</v>
      </c>
      <c r="E2282" s="55">
        <v>5.6046480854776697E-5</v>
      </c>
      <c r="F2282" s="2">
        <v>-8.9818702709792295E-2</v>
      </c>
      <c r="G2282" s="2">
        <v>-5.3522984011447496</v>
      </c>
      <c r="H2282" s="2">
        <v>12.9012482225983</v>
      </c>
    </row>
    <row r="2283" spans="1:8" x14ac:dyDescent="0.2">
      <c r="A2283" s="2" t="s">
        <v>4360</v>
      </c>
      <c r="B2283" s="2" t="s">
        <v>4361</v>
      </c>
      <c r="C2283" s="2" t="s">
        <v>1570</v>
      </c>
      <c r="D2283" s="2" t="s">
        <v>1571</v>
      </c>
      <c r="E2283" s="55">
        <v>5.6031526967093001E-5</v>
      </c>
      <c r="F2283" s="2">
        <v>-8.9958718015842196E-2</v>
      </c>
      <c r="G2283" s="2">
        <v>-5.3522498699918204</v>
      </c>
      <c r="H2283" s="2">
        <v>12.9009813747472</v>
      </c>
    </row>
    <row r="2284" spans="1:8" x14ac:dyDescent="0.2">
      <c r="A2284" s="2" t="s">
        <v>4362</v>
      </c>
      <c r="B2284" s="2" t="s">
        <v>4363</v>
      </c>
      <c r="C2284" s="2" t="s">
        <v>1570</v>
      </c>
      <c r="D2284" s="2" t="s">
        <v>1571</v>
      </c>
      <c r="E2284" s="55">
        <v>5.6024802170151502E-5</v>
      </c>
      <c r="F2284" s="2">
        <v>-8.9644223409680202E-2</v>
      </c>
      <c r="G2284" s="2">
        <v>-5.3522280410577698</v>
      </c>
      <c r="H2284" s="2">
        <v>12.9008613494541</v>
      </c>
    </row>
    <row r="2285" spans="1:8" x14ac:dyDescent="0.2">
      <c r="A2285" s="2" t="s">
        <v>4364</v>
      </c>
      <c r="B2285" s="2" t="s">
        <v>4365</v>
      </c>
      <c r="C2285" s="2" t="s">
        <v>1570</v>
      </c>
      <c r="D2285" s="2" t="s">
        <v>1571</v>
      </c>
      <c r="E2285" s="55">
        <v>5.6007442117200801E-5</v>
      </c>
      <c r="F2285" s="2">
        <v>-8.9598326114696397E-2</v>
      </c>
      <c r="G2285" s="2">
        <v>-5.3521716771708396</v>
      </c>
      <c r="H2285" s="2">
        <v>12.900551437728</v>
      </c>
    </row>
    <row r="2286" spans="1:8" x14ac:dyDescent="0.2">
      <c r="A2286" s="2" t="s">
        <v>4366</v>
      </c>
      <c r="B2286" s="2" t="s">
        <v>4367</v>
      </c>
      <c r="C2286" s="2" t="s">
        <v>1570</v>
      </c>
      <c r="D2286" s="2" t="s">
        <v>1571</v>
      </c>
      <c r="E2286" s="55">
        <v>5.6003010814320602E-5</v>
      </c>
      <c r="F2286" s="2">
        <v>-8.9944988800825104E-2</v>
      </c>
      <c r="G2286" s="2">
        <v>-5.3521572869095104</v>
      </c>
      <c r="H2286" s="2">
        <v>12.9004723147027</v>
      </c>
    </row>
    <row r="2287" spans="1:8" x14ac:dyDescent="0.2">
      <c r="A2287" s="2" t="s">
        <v>4368</v>
      </c>
      <c r="B2287" s="2" t="s">
        <v>4369</v>
      </c>
      <c r="C2287" s="2" t="s">
        <v>1570</v>
      </c>
      <c r="D2287" s="2" t="s">
        <v>1571</v>
      </c>
      <c r="E2287" s="55">
        <v>5.59982776996426E-5</v>
      </c>
      <c r="F2287" s="2">
        <v>-8.9576886797616995E-2</v>
      </c>
      <c r="G2287" s="2">
        <v>-5.3521419152412397</v>
      </c>
      <c r="H2287" s="2">
        <v>12.9003877957709</v>
      </c>
    </row>
    <row r="2288" spans="1:8" x14ac:dyDescent="0.2">
      <c r="A2288" s="2" t="s">
        <v>4370</v>
      </c>
      <c r="B2288" s="2" t="s">
        <v>4371</v>
      </c>
      <c r="C2288" s="2" t="s">
        <v>1570</v>
      </c>
      <c r="D2288" s="2" t="s">
        <v>1571</v>
      </c>
      <c r="E2288" s="55">
        <v>5.5984928695185198E-5</v>
      </c>
      <c r="F2288" s="2">
        <v>-8.9924407948365995E-2</v>
      </c>
      <c r="G2288" s="2">
        <v>-5.3520985546330397</v>
      </c>
      <c r="H2288" s="2">
        <v>12.900149384941701</v>
      </c>
    </row>
    <row r="2289" spans="1:8" x14ac:dyDescent="0.2">
      <c r="A2289" s="2" t="s">
        <v>4372</v>
      </c>
      <c r="B2289" s="2" t="s">
        <v>4373</v>
      </c>
      <c r="C2289" s="2" t="s">
        <v>1570</v>
      </c>
      <c r="D2289" s="2" t="s">
        <v>1571</v>
      </c>
      <c r="E2289" s="55">
        <v>5.5976313497185697E-5</v>
      </c>
      <c r="F2289" s="2">
        <v>-8.98813065594955E-2</v>
      </c>
      <c r="G2289" s="2">
        <v>-5.3520705648306999</v>
      </c>
      <c r="H2289" s="2">
        <v>12.899995488864599</v>
      </c>
    </row>
    <row r="2290" spans="1:8" x14ac:dyDescent="0.2">
      <c r="A2290" s="2" t="s">
        <v>4374</v>
      </c>
      <c r="B2290" s="2" t="s">
        <v>4375</v>
      </c>
      <c r="C2290" s="2" t="s">
        <v>1570</v>
      </c>
      <c r="D2290" s="2" t="s">
        <v>1571</v>
      </c>
      <c r="E2290" s="55">
        <v>5.5958746058237699E-5</v>
      </c>
      <c r="F2290" s="2">
        <v>-8.9582732724680494E-2</v>
      </c>
      <c r="G2290" s="2">
        <v>-5.3520134764069098</v>
      </c>
      <c r="H2290" s="2">
        <v>12.899681602595001</v>
      </c>
    </row>
    <row r="2291" spans="1:8" x14ac:dyDescent="0.2">
      <c r="A2291" s="2" t="s">
        <v>4376</v>
      </c>
      <c r="B2291" s="2" t="s">
        <v>4377</v>
      </c>
      <c r="C2291" s="2" t="s">
        <v>1570</v>
      </c>
      <c r="D2291" s="2" t="s">
        <v>1571</v>
      </c>
      <c r="E2291" s="55">
        <v>5.5921552330584402E-5</v>
      </c>
      <c r="F2291" s="2">
        <v>-8.9949792127263395E-2</v>
      </c>
      <c r="G2291" s="2">
        <v>-5.3518925477977204</v>
      </c>
      <c r="H2291" s="2">
        <v>12.899016718258901</v>
      </c>
    </row>
    <row r="2292" spans="1:8" x14ac:dyDescent="0.2">
      <c r="A2292" s="2" t="s">
        <v>4378</v>
      </c>
      <c r="B2292" s="2" t="s">
        <v>4379</v>
      </c>
      <c r="C2292" s="2" t="s">
        <v>1570</v>
      </c>
      <c r="D2292" s="2" t="s">
        <v>1571</v>
      </c>
      <c r="E2292" s="55">
        <v>5.5902810275232403E-5</v>
      </c>
      <c r="F2292" s="2">
        <v>-8.97315987622819E-2</v>
      </c>
      <c r="G2292" s="2">
        <v>-5.3518315799139096</v>
      </c>
      <c r="H2292" s="2">
        <v>12.898681513030199</v>
      </c>
    </row>
    <row r="2293" spans="1:8" x14ac:dyDescent="0.2">
      <c r="A2293" s="2" t="s">
        <v>4380</v>
      </c>
      <c r="B2293" s="2" t="s">
        <v>4381</v>
      </c>
      <c r="C2293" s="2" t="s">
        <v>1570</v>
      </c>
      <c r="D2293" s="2" t="s">
        <v>1571</v>
      </c>
      <c r="E2293" s="55">
        <v>5.5896437377356299E-5</v>
      </c>
      <c r="F2293" s="2">
        <v>-8.9580358006287997E-2</v>
      </c>
      <c r="G2293" s="2">
        <v>-5.3518108440692496</v>
      </c>
      <c r="H2293" s="2">
        <v>12.898567506932901</v>
      </c>
    </row>
    <row r="2294" spans="1:8" x14ac:dyDescent="0.2">
      <c r="A2294" s="2" t="s">
        <v>4382</v>
      </c>
      <c r="B2294" s="2" t="s">
        <v>4383</v>
      </c>
      <c r="C2294" s="2" t="s">
        <v>1570</v>
      </c>
      <c r="D2294" s="2" t="s">
        <v>1571</v>
      </c>
      <c r="E2294" s="55">
        <v>5.5884780186143997E-5</v>
      </c>
      <c r="F2294" s="2">
        <v>-8.9634674398275299E-2</v>
      </c>
      <c r="G2294" s="2">
        <v>-5.35177290810641</v>
      </c>
      <c r="H2294" s="2">
        <v>12.8983589353779</v>
      </c>
    </row>
    <row r="2295" spans="1:8" x14ac:dyDescent="0.2">
      <c r="A2295" s="2" t="s">
        <v>4384</v>
      </c>
      <c r="B2295" s="2" t="s">
        <v>4385</v>
      </c>
      <c r="C2295" s="2" t="s">
        <v>1570</v>
      </c>
      <c r="D2295" s="2" t="s">
        <v>1571</v>
      </c>
      <c r="E2295" s="55">
        <v>5.5863670809230798E-5</v>
      </c>
      <c r="F2295" s="2">
        <v>-9.0041847515201598E-2</v>
      </c>
      <c r="G2295" s="2">
        <v>-5.3517041910947096</v>
      </c>
      <c r="H2295" s="2">
        <v>12.8979811336801</v>
      </c>
    </row>
    <row r="2296" spans="1:8" x14ac:dyDescent="0.2">
      <c r="A2296" s="2" t="s">
        <v>4386</v>
      </c>
      <c r="B2296" s="2" t="s">
        <v>4387</v>
      </c>
      <c r="C2296" s="2" t="s">
        <v>1570</v>
      </c>
      <c r="D2296" s="2" t="s">
        <v>1571</v>
      </c>
      <c r="E2296" s="55">
        <v>5.5831090433056098E-5</v>
      </c>
      <c r="F2296" s="2">
        <v>-8.9810596518403604E-2</v>
      </c>
      <c r="G2296" s="2">
        <v>-5.3515980800106204</v>
      </c>
      <c r="H2296" s="2">
        <v>12.897397751313299</v>
      </c>
    </row>
    <row r="2297" spans="1:8" x14ac:dyDescent="0.2">
      <c r="A2297" s="2" t="s">
        <v>4388</v>
      </c>
      <c r="B2297" s="2" t="s">
        <v>4389</v>
      </c>
      <c r="C2297" s="2" t="s">
        <v>1570</v>
      </c>
      <c r="D2297" s="2" t="s">
        <v>1571</v>
      </c>
      <c r="E2297" s="55">
        <v>5.5818239846683299E-5</v>
      </c>
      <c r="F2297" s="2">
        <v>-8.9620749226863902E-2</v>
      </c>
      <c r="G2297" s="2">
        <v>-5.3515562093050999</v>
      </c>
      <c r="H2297" s="2">
        <v>12.8971675558179</v>
      </c>
    </row>
    <row r="2298" spans="1:8" x14ac:dyDescent="0.2">
      <c r="A2298" s="2" t="s">
        <v>4390</v>
      </c>
      <c r="B2298" s="2" t="s">
        <v>4391</v>
      </c>
      <c r="C2298" s="2" t="s">
        <v>1570</v>
      </c>
      <c r="D2298" s="2" t="s">
        <v>1571</v>
      </c>
      <c r="E2298" s="55">
        <v>5.57932972690134E-5</v>
      </c>
      <c r="F2298" s="2">
        <v>-8.9674244765359207E-2</v>
      </c>
      <c r="G2298" s="2">
        <v>-5.3514749111477604</v>
      </c>
      <c r="H2298" s="2">
        <v>12.896720602416799</v>
      </c>
    </row>
    <row r="2299" spans="1:8" x14ac:dyDescent="0.2">
      <c r="A2299" s="2" t="s">
        <v>4392</v>
      </c>
      <c r="B2299" s="2" t="s">
        <v>4393</v>
      </c>
      <c r="C2299" s="2" t="s">
        <v>1570</v>
      </c>
      <c r="D2299" s="2" t="s">
        <v>1571</v>
      </c>
      <c r="E2299" s="55">
        <v>5.5763248052898E-5</v>
      </c>
      <c r="F2299" s="2">
        <v>-8.9939818243642097E-2</v>
      </c>
      <c r="G2299" s="2">
        <v>-5.3513769184243696</v>
      </c>
      <c r="H2299" s="2">
        <v>12.8961818762172</v>
      </c>
    </row>
    <row r="2300" spans="1:8" x14ac:dyDescent="0.2">
      <c r="A2300" s="2" t="s">
        <v>4394</v>
      </c>
      <c r="B2300" s="2" t="s">
        <v>4395</v>
      </c>
      <c r="C2300" s="2" t="s">
        <v>1570</v>
      </c>
      <c r="D2300" s="2" t="s">
        <v>1571</v>
      </c>
      <c r="E2300" s="55">
        <v>5.57558396168112E-5</v>
      </c>
      <c r="F2300" s="2">
        <v>-8.9574425531650306E-2</v>
      </c>
      <c r="G2300" s="2">
        <v>-5.3513527505745797</v>
      </c>
      <c r="H2300" s="2">
        <v>12.896049012216601</v>
      </c>
    </row>
    <row r="2301" spans="1:8" x14ac:dyDescent="0.2">
      <c r="A2301" s="2" t="s">
        <v>4396</v>
      </c>
      <c r="B2301" s="2" t="s">
        <v>4397</v>
      </c>
      <c r="C2301" s="2" t="s">
        <v>1570</v>
      </c>
      <c r="D2301" s="2" t="s">
        <v>1571</v>
      </c>
      <c r="E2301" s="55">
        <v>5.5755157229553403E-5</v>
      </c>
      <c r="F2301" s="2">
        <v>-8.9932948637014495E-2</v>
      </c>
      <c r="G2301" s="2">
        <v>-5.3513505243192796</v>
      </c>
      <c r="H2301" s="2">
        <v>12.896036773293501</v>
      </c>
    </row>
    <row r="2302" spans="1:8" x14ac:dyDescent="0.2">
      <c r="A2302" s="2" t="s">
        <v>4398</v>
      </c>
      <c r="B2302" s="2" t="s">
        <v>4399</v>
      </c>
      <c r="C2302" s="2" t="s">
        <v>1570</v>
      </c>
      <c r="D2302" s="2" t="s">
        <v>1571</v>
      </c>
      <c r="E2302" s="55">
        <v>5.57537062488844E-5</v>
      </c>
      <c r="F2302" s="2">
        <v>-8.9692626984714099E-2</v>
      </c>
      <c r="G2302" s="2">
        <v>-5.3513457904717097</v>
      </c>
      <c r="H2302" s="2">
        <v>12.8960107488034</v>
      </c>
    </row>
    <row r="2303" spans="1:8" x14ac:dyDescent="0.2">
      <c r="A2303" s="2" t="s">
        <v>4400</v>
      </c>
      <c r="B2303" s="2" t="s">
        <v>4401</v>
      </c>
      <c r="C2303" s="2" t="s">
        <v>1570</v>
      </c>
      <c r="D2303" s="2" t="s">
        <v>1571</v>
      </c>
      <c r="E2303" s="55">
        <v>5.5750226579220901E-5</v>
      </c>
      <c r="F2303" s="2">
        <v>-8.9575307083136199E-2</v>
      </c>
      <c r="G2303" s="2">
        <v>-5.3513344374746197</v>
      </c>
      <c r="H2303" s="2">
        <v>12.895948335404601</v>
      </c>
    </row>
    <row r="2304" spans="1:8" x14ac:dyDescent="0.2">
      <c r="A2304" s="2" t="s">
        <v>4402</v>
      </c>
      <c r="B2304" s="2" t="s">
        <v>4403</v>
      </c>
      <c r="C2304" s="2" t="s">
        <v>1570</v>
      </c>
      <c r="D2304" s="2" t="s">
        <v>1571</v>
      </c>
      <c r="E2304" s="55">
        <v>5.5678610314635599E-5</v>
      </c>
      <c r="F2304" s="2">
        <v>-8.9933126958256504E-2</v>
      </c>
      <c r="G2304" s="2">
        <v>-5.3511006147235998</v>
      </c>
      <c r="H2304" s="2">
        <v>12.8946629181572</v>
      </c>
    </row>
    <row r="2305" spans="1:8" x14ac:dyDescent="0.2">
      <c r="A2305" s="2" t="s">
        <v>4404</v>
      </c>
      <c r="B2305" s="2" t="s">
        <v>4405</v>
      </c>
      <c r="C2305" s="2" t="s">
        <v>1570</v>
      </c>
      <c r="D2305" s="2" t="s">
        <v>1571</v>
      </c>
      <c r="E2305" s="55">
        <v>5.5666835415357801E-5</v>
      </c>
      <c r="F2305" s="2">
        <v>-8.9538787036851503E-2</v>
      </c>
      <c r="G2305" s="2">
        <v>-5.3510621406266896</v>
      </c>
      <c r="H2305" s="2">
        <v>12.8944514160289</v>
      </c>
    </row>
    <row r="2306" spans="1:8" x14ac:dyDescent="0.2">
      <c r="A2306" s="2" t="s">
        <v>4406</v>
      </c>
      <c r="B2306" s="2" t="s">
        <v>4407</v>
      </c>
      <c r="C2306" s="2" t="s">
        <v>1570</v>
      </c>
      <c r="D2306" s="2" t="s">
        <v>1571</v>
      </c>
      <c r="E2306" s="55">
        <v>5.5620852249194101E-5</v>
      </c>
      <c r="F2306" s="2">
        <v>-8.9556278749737095E-2</v>
      </c>
      <c r="G2306" s="2">
        <v>-5.3509118115027503</v>
      </c>
      <c r="H2306" s="2">
        <v>12.8936250322721</v>
      </c>
    </row>
    <row r="2307" spans="1:8" x14ac:dyDescent="0.2">
      <c r="A2307" s="2" t="s">
        <v>4408</v>
      </c>
      <c r="B2307" s="2" t="s">
        <v>4409</v>
      </c>
      <c r="C2307" s="2" t="s">
        <v>1570</v>
      </c>
      <c r="D2307" s="2" t="s">
        <v>1571</v>
      </c>
      <c r="E2307" s="55">
        <v>5.5617496930282398E-5</v>
      </c>
      <c r="F2307" s="2">
        <v>-8.9559530117132205E-2</v>
      </c>
      <c r="G2307" s="2">
        <v>-5.3509008371942404</v>
      </c>
      <c r="H2307" s="2">
        <v>12.893564705614301</v>
      </c>
    </row>
    <row r="2308" spans="1:8" x14ac:dyDescent="0.2">
      <c r="A2308" s="2" t="s">
        <v>4410</v>
      </c>
      <c r="B2308" s="2" t="s">
        <v>4411</v>
      </c>
      <c r="C2308" s="2" t="s">
        <v>1570</v>
      </c>
      <c r="D2308" s="2" t="s">
        <v>1571</v>
      </c>
      <c r="E2308" s="55">
        <v>5.5616588343965198E-5</v>
      </c>
      <c r="F2308" s="2">
        <v>-8.9780508992046495E-2</v>
      </c>
      <c r="G2308" s="2">
        <v>-5.3508978653450701</v>
      </c>
      <c r="H2308" s="2">
        <v>12.893548369141399</v>
      </c>
    </row>
    <row r="2309" spans="1:8" x14ac:dyDescent="0.2">
      <c r="A2309" s="2" t="s">
        <v>4412</v>
      </c>
      <c r="B2309" s="2" t="s">
        <v>4413</v>
      </c>
      <c r="C2309" s="2" t="s">
        <v>1570</v>
      </c>
      <c r="D2309" s="2" t="s">
        <v>1571</v>
      </c>
      <c r="E2309" s="55">
        <v>5.56096494530589E-5</v>
      </c>
      <c r="F2309" s="2">
        <v>-8.9563235906524194E-2</v>
      </c>
      <c r="G2309" s="2">
        <v>-5.3508751676204902</v>
      </c>
      <c r="H2309" s="2">
        <v>12.893423598383301</v>
      </c>
    </row>
    <row r="2310" spans="1:8" x14ac:dyDescent="0.2">
      <c r="A2310" s="2" t="s">
        <v>4414</v>
      </c>
      <c r="B2310" s="2" t="s">
        <v>4415</v>
      </c>
      <c r="C2310" s="2" t="s">
        <v>1570</v>
      </c>
      <c r="D2310" s="2" t="s">
        <v>1571</v>
      </c>
      <c r="E2310" s="55">
        <v>5.5598824720393098E-5</v>
      </c>
      <c r="F2310" s="2">
        <v>-8.9553137419974699E-2</v>
      </c>
      <c r="G2310" s="2">
        <v>-5.3508397531167899</v>
      </c>
      <c r="H2310" s="2">
        <v>12.893228923782001</v>
      </c>
    </row>
    <row r="2311" spans="1:8" x14ac:dyDescent="0.2">
      <c r="A2311" s="2" t="s">
        <v>4416</v>
      </c>
      <c r="B2311" s="2" t="s">
        <v>4417</v>
      </c>
      <c r="C2311" s="2" t="s">
        <v>1570</v>
      </c>
      <c r="D2311" s="2" t="s">
        <v>1571</v>
      </c>
      <c r="E2311" s="55">
        <v>5.5531590821056298E-5</v>
      </c>
      <c r="F2311" s="2">
        <v>-8.9670082472107004E-2</v>
      </c>
      <c r="G2311" s="2">
        <v>-5.3506196289900503</v>
      </c>
      <c r="H2311" s="2">
        <v>12.892018923672699</v>
      </c>
    </row>
    <row r="2312" spans="1:8" x14ac:dyDescent="0.2">
      <c r="A2312" s="2" t="s">
        <v>4418</v>
      </c>
      <c r="B2312" s="2" t="s">
        <v>4419</v>
      </c>
      <c r="C2312" s="2" t="s">
        <v>1570</v>
      </c>
      <c r="D2312" s="2" t="s">
        <v>1571</v>
      </c>
      <c r="E2312" s="55">
        <v>5.5524657218475197E-5</v>
      </c>
      <c r="F2312" s="2">
        <v>-8.9922566517288804E-2</v>
      </c>
      <c r="G2312" s="2">
        <v>-5.3505969126669299</v>
      </c>
      <c r="H2312" s="2">
        <v>12.8918940571705</v>
      </c>
    </row>
    <row r="2313" spans="1:8" x14ac:dyDescent="0.2">
      <c r="A2313" s="2" t="s">
        <v>4420</v>
      </c>
      <c r="B2313" s="2" t="s">
        <v>4421</v>
      </c>
      <c r="C2313" s="2" t="s">
        <v>1570</v>
      </c>
      <c r="D2313" s="2" t="s">
        <v>1571</v>
      </c>
      <c r="E2313" s="55">
        <v>5.5518920299091199E-5</v>
      </c>
      <c r="F2313" s="2">
        <v>-8.9678229349259495E-2</v>
      </c>
      <c r="G2313" s="2">
        <v>-5.3505781147781502</v>
      </c>
      <c r="H2313" s="2">
        <v>12.8917907298187</v>
      </c>
    </row>
    <row r="2314" spans="1:8" x14ac:dyDescent="0.2">
      <c r="A2314" s="2" t="s">
        <v>4422</v>
      </c>
      <c r="B2314" s="2" t="s">
        <v>4423</v>
      </c>
      <c r="C2314" s="2" t="s">
        <v>1570</v>
      </c>
      <c r="D2314" s="2" t="s">
        <v>1571</v>
      </c>
      <c r="E2314" s="55">
        <v>5.5509962462840803E-5</v>
      </c>
      <c r="F2314" s="2">
        <v>-8.95480213640555E-2</v>
      </c>
      <c r="G2314" s="2">
        <v>-5.3505487590488396</v>
      </c>
      <c r="H2314" s="2">
        <v>12.8916293693512</v>
      </c>
    </row>
    <row r="2315" spans="1:8" x14ac:dyDescent="0.2">
      <c r="A2315" s="2" t="s">
        <v>4424</v>
      </c>
      <c r="B2315" s="2" t="s">
        <v>4425</v>
      </c>
      <c r="C2315" s="2" t="s">
        <v>1570</v>
      </c>
      <c r="D2315" s="2" t="s">
        <v>1571</v>
      </c>
      <c r="E2315" s="55">
        <v>5.5506037924923903E-5</v>
      </c>
      <c r="F2315" s="2">
        <v>-8.9814260452490094E-2</v>
      </c>
      <c r="G2315" s="2">
        <v>-5.3505358964005598</v>
      </c>
      <c r="H2315" s="2">
        <v>12.8915586671475</v>
      </c>
    </row>
    <row r="2316" spans="1:8" x14ac:dyDescent="0.2">
      <c r="A2316" s="2" t="s">
        <v>4426</v>
      </c>
      <c r="B2316" s="2" t="s">
        <v>4427</v>
      </c>
      <c r="C2316" s="2" t="s">
        <v>1570</v>
      </c>
      <c r="D2316" s="2" t="s">
        <v>1571</v>
      </c>
      <c r="E2316" s="55">
        <v>5.5502602655854702E-5</v>
      </c>
      <c r="F2316" s="2">
        <v>-9.0139297161390103E-2</v>
      </c>
      <c r="G2316" s="2">
        <v>-5.3505246365557797</v>
      </c>
      <c r="H2316" s="2">
        <v>12.891496775223899</v>
      </c>
    </row>
    <row r="2317" spans="1:8" x14ac:dyDescent="0.2">
      <c r="A2317" s="2" t="s">
        <v>4428</v>
      </c>
      <c r="B2317" s="2" t="s">
        <v>4429</v>
      </c>
      <c r="C2317" s="2" t="s">
        <v>1570</v>
      </c>
      <c r="D2317" s="2" t="s">
        <v>1571</v>
      </c>
      <c r="E2317" s="55">
        <v>5.5501840292238002E-5</v>
      </c>
      <c r="F2317" s="2">
        <v>-8.9563937964610998E-2</v>
      </c>
      <c r="G2317" s="2">
        <v>-5.3505221376451697</v>
      </c>
      <c r="H2317" s="2">
        <v>12.8914830394941</v>
      </c>
    </row>
    <row r="2318" spans="1:8" x14ac:dyDescent="0.2">
      <c r="A2318" s="2" t="s">
        <v>4430</v>
      </c>
      <c r="B2318" s="2" t="s">
        <v>4431</v>
      </c>
      <c r="C2318" s="2" t="s">
        <v>1570</v>
      </c>
      <c r="D2318" s="2" t="s">
        <v>1571</v>
      </c>
      <c r="E2318" s="55">
        <v>5.5495345587575101E-5</v>
      </c>
      <c r="F2318" s="2">
        <v>-8.9616159401309806E-2</v>
      </c>
      <c r="G2318" s="2">
        <v>-5.3505008475606104</v>
      </c>
      <c r="H2318" s="2">
        <v>12.891366014820299</v>
      </c>
    </row>
    <row r="2319" spans="1:8" x14ac:dyDescent="0.2">
      <c r="A2319" s="2" t="s">
        <v>4432</v>
      </c>
      <c r="B2319" s="2" t="s">
        <v>4433</v>
      </c>
      <c r="C2319" s="2" t="s">
        <v>1570</v>
      </c>
      <c r="D2319" s="2" t="s">
        <v>1571</v>
      </c>
      <c r="E2319" s="55">
        <v>5.5482859082078799E-5</v>
      </c>
      <c r="F2319" s="2">
        <v>-8.9559507736331506E-2</v>
      </c>
      <c r="G2319" s="2">
        <v>-5.3504599087059699</v>
      </c>
      <c r="H2319" s="2">
        <v>12.891140988553399</v>
      </c>
    </row>
    <row r="2320" spans="1:8" x14ac:dyDescent="0.2">
      <c r="A2320" s="2" t="s">
        <v>4434</v>
      </c>
      <c r="B2320" s="2" t="s">
        <v>4435</v>
      </c>
      <c r="C2320" s="2" t="s">
        <v>1570</v>
      </c>
      <c r="D2320" s="2" t="s">
        <v>1571</v>
      </c>
      <c r="E2320" s="55">
        <v>5.5480093774762401E-5</v>
      </c>
      <c r="F2320" s="2">
        <v>-8.9828084638345906E-2</v>
      </c>
      <c r="G2320" s="2">
        <v>-5.3504508409486302</v>
      </c>
      <c r="H2320" s="2">
        <v>12.8910911465618</v>
      </c>
    </row>
    <row r="2321" spans="1:8" x14ac:dyDescent="0.2">
      <c r="A2321" s="2" t="s">
        <v>4436</v>
      </c>
      <c r="B2321" s="2" t="s">
        <v>4437</v>
      </c>
      <c r="C2321" s="2" t="s">
        <v>1570</v>
      </c>
      <c r="D2321" s="2" t="s">
        <v>1571</v>
      </c>
      <c r="E2321" s="55">
        <v>5.5387038966681102E-5</v>
      </c>
      <c r="F2321" s="2">
        <v>-8.9543694454934097E-2</v>
      </c>
      <c r="G2321" s="2">
        <v>-5.3501454308699898</v>
      </c>
      <c r="H2321" s="2">
        <v>12.8894124735838</v>
      </c>
    </row>
    <row r="2322" spans="1:8" x14ac:dyDescent="0.2">
      <c r="A2322" s="2" t="s">
        <v>4438</v>
      </c>
      <c r="B2322" s="2" t="s">
        <v>4439</v>
      </c>
      <c r="C2322" s="2" t="s">
        <v>1570</v>
      </c>
      <c r="D2322" s="2" t="s">
        <v>1571</v>
      </c>
      <c r="E2322" s="55">
        <v>5.5371996499853299E-5</v>
      </c>
      <c r="F2322" s="2">
        <v>-8.9539666890511696E-2</v>
      </c>
      <c r="G2322" s="2">
        <v>-5.3500960110040197</v>
      </c>
      <c r="H2322" s="2">
        <v>12.8891408484854</v>
      </c>
    </row>
    <row r="2323" spans="1:8" x14ac:dyDescent="0.2">
      <c r="A2323" s="2" t="s">
        <v>4440</v>
      </c>
      <c r="B2323" s="2" t="s">
        <v>4441</v>
      </c>
      <c r="C2323" s="2" t="s">
        <v>1570</v>
      </c>
      <c r="D2323" s="2" t="s">
        <v>1571</v>
      </c>
      <c r="E2323" s="55">
        <v>5.5369334886479202E-5</v>
      </c>
      <c r="F2323" s="2">
        <v>-8.9648739381774506E-2</v>
      </c>
      <c r="G2323" s="2">
        <v>-5.3500872652097797</v>
      </c>
      <c r="H2323" s="2">
        <v>12.8890927794699</v>
      </c>
    </row>
    <row r="2324" spans="1:8" x14ac:dyDescent="0.2">
      <c r="A2324" s="2" t="s">
        <v>4442</v>
      </c>
      <c r="B2324" s="2" t="s">
        <v>4443</v>
      </c>
      <c r="C2324" s="2" t="s">
        <v>1570</v>
      </c>
      <c r="D2324" s="2" t="s">
        <v>1571</v>
      </c>
      <c r="E2324" s="55">
        <v>5.5363954259757298E-5</v>
      </c>
      <c r="F2324" s="2">
        <v>-8.9903205746970902E-2</v>
      </c>
      <c r="G2324" s="2">
        <v>-5.3500695836831502</v>
      </c>
      <c r="H2324" s="2">
        <v>12.8889955977324</v>
      </c>
    </row>
    <row r="2325" spans="1:8" x14ac:dyDescent="0.2">
      <c r="A2325" s="2" t="s">
        <v>4444</v>
      </c>
      <c r="B2325" s="2" t="s">
        <v>4445</v>
      </c>
      <c r="C2325" s="2" t="s">
        <v>1570</v>
      </c>
      <c r="D2325" s="2" t="s">
        <v>1571</v>
      </c>
      <c r="E2325" s="55">
        <v>5.5363950716480501E-5</v>
      </c>
      <c r="F2325" s="2">
        <v>-8.9650449490186204E-2</v>
      </c>
      <c r="G2325" s="2">
        <v>-5.3500695720390796</v>
      </c>
      <c r="H2325" s="2">
        <v>12.888995533734001</v>
      </c>
    </row>
    <row r="2326" spans="1:8" x14ac:dyDescent="0.2">
      <c r="A2326" s="2" t="s">
        <v>4446</v>
      </c>
      <c r="B2326" s="2" t="s">
        <v>4447</v>
      </c>
      <c r="C2326" s="2" t="s">
        <v>1570</v>
      </c>
      <c r="D2326" s="2" t="s">
        <v>1571</v>
      </c>
      <c r="E2326" s="55">
        <v>5.5351157370209202E-5</v>
      </c>
      <c r="F2326" s="2">
        <v>-9.6135327358319603E-2</v>
      </c>
      <c r="G2326" s="2">
        <v>-5.3500275240927699</v>
      </c>
      <c r="H2326" s="2">
        <v>12.8887644298397</v>
      </c>
    </row>
    <row r="2327" spans="1:8" x14ac:dyDescent="0.2">
      <c r="A2327" s="2" t="s">
        <v>4448</v>
      </c>
      <c r="B2327" s="2" t="s">
        <v>4449</v>
      </c>
      <c r="C2327" s="2" t="s">
        <v>1570</v>
      </c>
      <c r="D2327" s="2" t="s">
        <v>1571</v>
      </c>
      <c r="E2327" s="55">
        <v>5.5344352691721901E-5</v>
      </c>
      <c r="F2327" s="2">
        <v>-8.9553208670257303E-2</v>
      </c>
      <c r="G2327" s="2">
        <v>-5.3500051550324503</v>
      </c>
      <c r="H2327" s="2">
        <v>12.8886414857656</v>
      </c>
    </row>
    <row r="2328" spans="1:8" x14ac:dyDescent="0.2">
      <c r="A2328" s="2" t="s">
        <v>4450</v>
      </c>
      <c r="B2328" s="2" t="s">
        <v>4451</v>
      </c>
      <c r="C2328" s="2" t="s">
        <v>1570</v>
      </c>
      <c r="D2328" s="2" t="s">
        <v>1571</v>
      </c>
      <c r="E2328" s="55">
        <v>5.5335897456543201E-5</v>
      </c>
      <c r="F2328" s="2">
        <v>-8.9701808325795399E-2</v>
      </c>
      <c r="G2328" s="2">
        <v>-5.3499773561244597</v>
      </c>
      <c r="H2328" s="2">
        <v>12.8884886990623</v>
      </c>
    </row>
    <row r="2329" spans="1:8" x14ac:dyDescent="0.2">
      <c r="A2329" s="2" t="s">
        <v>4452</v>
      </c>
      <c r="B2329" s="2" t="s">
        <v>4453</v>
      </c>
      <c r="C2329" s="2" t="s">
        <v>1570</v>
      </c>
      <c r="D2329" s="2" t="s">
        <v>1571</v>
      </c>
      <c r="E2329" s="55">
        <v>5.5300212944531199E-5</v>
      </c>
      <c r="F2329" s="2">
        <v>-8.9537342170433701E-2</v>
      </c>
      <c r="G2329" s="2">
        <v>-5.3498599850873303</v>
      </c>
      <c r="H2329" s="2">
        <v>12.8878436201072</v>
      </c>
    </row>
    <row r="2330" spans="1:8" x14ac:dyDescent="0.2">
      <c r="A2330" s="2" t="s">
        <v>4454</v>
      </c>
      <c r="B2330" s="2" t="s">
        <v>4455</v>
      </c>
      <c r="C2330" s="2" t="s">
        <v>1570</v>
      </c>
      <c r="D2330" s="2" t="s">
        <v>1571</v>
      </c>
      <c r="E2330" s="55">
        <v>5.529734947185E-5</v>
      </c>
      <c r="F2330" s="2">
        <v>-8.9903578922130398E-2</v>
      </c>
      <c r="G2330" s="2">
        <v>-5.3498505633564299</v>
      </c>
      <c r="H2330" s="2">
        <v>12.887791838266899</v>
      </c>
    </row>
    <row r="2331" spans="1:8" x14ac:dyDescent="0.2">
      <c r="A2331" s="2" t="s">
        <v>4456</v>
      </c>
      <c r="B2331" s="2" t="s">
        <v>4457</v>
      </c>
      <c r="C2331" s="2" t="s">
        <v>1570</v>
      </c>
      <c r="D2331" s="2" t="s">
        <v>1571</v>
      </c>
      <c r="E2331" s="55">
        <v>5.52837753746704E-5</v>
      </c>
      <c r="F2331" s="2">
        <v>-8.9722262274683995E-2</v>
      </c>
      <c r="G2331" s="2">
        <v>-5.3498058934175896</v>
      </c>
      <c r="H2331" s="2">
        <v>12.887546333489601</v>
      </c>
    </row>
    <row r="2332" spans="1:8" x14ac:dyDescent="0.2">
      <c r="A2332" s="2" t="s">
        <v>4458</v>
      </c>
      <c r="B2332" s="2" t="s">
        <v>4459</v>
      </c>
      <c r="C2332" s="2" t="s">
        <v>1570</v>
      </c>
      <c r="D2332" s="2" t="s">
        <v>1571</v>
      </c>
      <c r="E2332" s="55">
        <v>5.5283619847079601E-5</v>
      </c>
      <c r="F2332" s="2">
        <v>-8.9550856534986401E-2</v>
      </c>
      <c r="G2332" s="2">
        <v>-5.3498053815379896</v>
      </c>
      <c r="H2332" s="2">
        <v>12.887543520225</v>
      </c>
    </row>
    <row r="2333" spans="1:8" x14ac:dyDescent="0.2">
      <c r="A2333" s="2" t="s">
        <v>4460</v>
      </c>
      <c r="B2333" s="2" t="s">
        <v>4461</v>
      </c>
      <c r="C2333" s="2" t="s">
        <v>1570</v>
      </c>
      <c r="D2333" s="2" t="s">
        <v>1571</v>
      </c>
      <c r="E2333" s="55">
        <v>5.5279013909670403E-5</v>
      </c>
      <c r="F2333" s="2">
        <v>-8.9993926985274905E-2</v>
      </c>
      <c r="G2333" s="2">
        <v>-5.3497902215962396</v>
      </c>
      <c r="H2333" s="2">
        <v>12.8874602020685</v>
      </c>
    </row>
    <row r="2334" spans="1:8" x14ac:dyDescent="0.2">
      <c r="A2334" s="2" t="s">
        <v>4462</v>
      </c>
      <c r="B2334" s="2" t="s">
        <v>4463</v>
      </c>
      <c r="C2334" s="2" t="s">
        <v>1570</v>
      </c>
      <c r="D2334" s="2" t="s">
        <v>1571</v>
      </c>
      <c r="E2334" s="55">
        <v>5.5278987519780103E-5</v>
      </c>
      <c r="F2334" s="2">
        <v>-8.9997409757086699E-2</v>
      </c>
      <c r="G2334" s="2">
        <v>-5.3497901347332304</v>
      </c>
      <c r="H2334" s="2">
        <v>12.8874597246751</v>
      </c>
    </row>
    <row r="2335" spans="1:8" x14ac:dyDescent="0.2">
      <c r="A2335" s="2" t="s">
        <v>4464</v>
      </c>
      <c r="B2335" s="2" t="s">
        <v>4465</v>
      </c>
      <c r="C2335" s="2" t="s">
        <v>1570</v>
      </c>
      <c r="D2335" s="2" t="s">
        <v>1571</v>
      </c>
      <c r="E2335" s="55">
        <v>5.5278848027917597E-5</v>
      </c>
      <c r="F2335" s="2">
        <v>-8.9922153783165398E-2</v>
      </c>
      <c r="G2335" s="2">
        <v>-5.3497896755902596</v>
      </c>
      <c r="H2335" s="2">
        <v>12.8874572012559</v>
      </c>
    </row>
    <row r="2336" spans="1:8" x14ac:dyDescent="0.2">
      <c r="A2336" s="2" t="s">
        <v>4466</v>
      </c>
      <c r="B2336" s="2" t="s">
        <v>4467</v>
      </c>
      <c r="C2336" s="2" t="s">
        <v>1570</v>
      </c>
      <c r="D2336" s="2" t="s">
        <v>1571</v>
      </c>
      <c r="E2336" s="55">
        <v>5.5269315600514603E-5</v>
      </c>
      <c r="F2336" s="2">
        <v>-8.9688112797268293E-2</v>
      </c>
      <c r="G2336" s="2">
        <v>-5.3497582963964696</v>
      </c>
      <c r="H2336" s="2">
        <v>12.887284743802899</v>
      </c>
    </row>
    <row r="2337" spans="1:8" x14ac:dyDescent="0.2">
      <c r="A2337" s="2" t="s">
        <v>4468</v>
      </c>
      <c r="B2337" s="2" t="s">
        <v>4469</v>
      </c>
      <c r="C2337" s="2" t="s">
        <v>1570</v>
      </c>
      <c r="D2337" s="2" t="s">
        <v>1571</v>
      </c>
      <c r="E2337" s="55">
        <v>5.5265394831360701E-5</v>
      </c>
      <c r="F2337" s="2">
        <v>-8.9728577983281294E-2</v>
      </c>
      <c r="G2337" s="2">
        <v>-5.3497453882404198</v>
      </c>
      <c r="H2337" s="2">
        <v>12.887213801938801</v>
      </c>
    </row>
    <row r="2338" spans="1:8" x14ac:dyDescent="0.2">
      <c r="A2338" s="2" t="s">
        <v>4470</v>
      </c>
      <c r="B2338" s="2" t="s">
        <v>4471</v>
      </c>
      <c r="C2338" s="2" t="s">
        <v>1570</v>
      </c>
      <c r="D2338" s="2" t="s">
        <v>1571</v>
      </c>
      <c r="E2338" s="55">
        <v>5.5246025767230498E-5</v>
      </c>
      <c r="F2338" s="2">
        <v>-8.9677084537506793E-2</v>
      </c>
      <c r="G2338" s="2">
        <v>-5.3496816065242596</v>
      </c>
      <c r="H2338" s="2">
        <v>12.8868632668672</v>
      </c>
    </row>
    <row r="2339" spans="1:8" x14ac:dyDescent="0.2">
      <c r="A2339" s="2" t="s">
        <v>4472</v>
      </c>
      <c r="B2339" s="2" t="s">
        <v>4473</v>
      </c>
      <c r="C2339" s="2" t="s">
        <v>1570</v>
      </c>
      <c r="D2339" s="2" t="s">
        <v>1571</v>
      </c>
      <c r="E2339" s="55">
        <v>5.5242838812752402E-5</v>
      </c>
      <c r="F2339" s="2">
        <v>-8.9574840899555003E-2</v>
      </c>
      <c r="G2339" s="2">
        <v>-5.3496711097688197</v>
      </c>
      <c r="H2339" s="2">
        <v>12.886805578620599</v>
      </c>
    </row>
    <row r="2340" spans="1:8" x14ac:dyDescent="0.2">
      <c r="A2340" s="2" t="s">
        <v>4474</v>
      </c>
      <c r="B2340" s="2" t="s">
        <v>4475</v>
      </c>
      <c r="C2340" s="2" t="s">
        <v>1570</v>
      </c>
      <c r="D2340" s="2" t="s">
        <v>1571</v>
      </c>
      <c r="E2340" s="55">
        <v>5.5228544054708498E-5</v>
      </c>
      <c r="F2340" s="2">
        <v>-8.9653149948185296E-2</v>
      </c>
      <c r="G2340" s="2">
        <v>-5.3496240199418796</v>
      </c>
      <c r="H2340" s="2">
        <v>12.8865467829434</v>
      </c>
    </row>
    <row r="2341" spans="1:8" x14ac:dyDescent="0.2">
      <c r="A2341" s="2" t="s">
        <v>4476</v>
      </c>
      <c r="B2341" s="2" t="s">
        <v>4477</v>
      </c>
      <c r="C2341" s="2" t="s">
        <v>1570</v>
      </c>
      <c r="D2341" s="2" t="s">
        <v>1571</v>
      </c>
      <c r="E2341" s="55">
        <v>5.5213378000518203E-5</v>
      </c>
      <c r="F2341" s="2">
        <v>-8.96468179198361E-2</v>
      </c>
      <c r="G2341" s="2">
        <v>-5.3495740461089998</v>
      </c>
      <c r="H2341" s="2">
        <v>12.886272139874301</v>
      </c>
    </row>
    <row r="2342" spans="1:8" x14ac:dyDescent="0.2">
      <c r="A2342" s="2" t="s">
        <v>4478</v>
      </c>
      <c r="B2342" s="2" t="s">
        <v>4479</v>
      </c>
      <c r="C2342" s="2" t="s">
        <v>1570</v>
      </c>
      <c r="D2342" s="2" t="s">
        <v>1571</v>
      </c>
      <c r="E2342" s="55">
        <v>5.5173564678212503E-5</v>
      </c>
      <c r="F2342" s="2">
        <v>-8.9564416406180306E-2</v>
      </c>
      <c r="G2342" s="2">
        <v>-5.3494427892213601</v>
      </c>
      <c r="H2342" s="2">
        <v>12.8855507986892</v>
      </c>
    </row>
    <row r="2343" spans="1:8" x14ac:dyDescent="0.2">
      <c r="A2343" s="2" t="s">
        <v>4480</v>
      </c>
      <c r="B2343" s="2" t="s">
        <v>4481</v>
      </c>
      <c r="C2343" s="2" t="s">
        <v>1570</v>
      </c>
      <c r="D2343" s="2" t="s">
        <v>1571</v>
      </c>
      <c r="E2343" s="55">
        <v>5.5165691066116798E-5</v>
      </c>
      <c r="F2343" s="2">
        <v>-8.95370323513799E-2</v>
      </c>
      <c r="G2343" s="2">
        <v>-5.3494168198330101</v>
      </c>
      <c r="H2343" s="2">
        <v>12.885408082261799</v>
      </c>
    </row>
    <row r="2344" spans="1:8" x14ac:dyDescent="0.2">
      <c r="A2344" s="2" t="s">
        <v>4482</v>
      </c>
      <c r="B2344" s="2" t="s">
        <v>4483</v>
      </c>
      <c r="C2344" s="2" t="s">
        <v>1570</v>
      </c>
      <c r="D2344" s="2" t="s">
        <v>1571</v>
      </c>
      <c r="E2344" s="55">
        <v>5.5162701704913899E-5</v>
      </c>
      <c r="F2344" s="2">
        <v>-8.9719861291123901E-2</v>
      </c>
      <c r="G2344" s="2">
        <v>-5.349406959075</v>
      </c>
      <c r="H2344" s="2">
        <v>12.885353892019699</v>
      </c>
    </row>
    <row r="2345" spans="1:8" x14ac:dyDescent="0.2">
      <c r="A2345" s="2" t="s">
        <v>4484</v>
      </c>
      <c r="B2345" s="2" t="s">
        <v>4485</v>
      </c>
      <c r="C2345" s="2" t="s">
        <v>1570</v>
      </c>
      <c r="D2345" s="2" t="s">
        <v>1571</v>
      </c>
      <c r="E2345" s="55">
        <v>5.5143060762374899E-5</v>
      </c>
      <c r="F2345" s="2">
        <v>-8.9567195112456297E-2</v>
      </c>
      <c r="G2345" s="2">
        <v>-5.3493421573802804</v>
      </c>
      <c r="H2345" s="2">
        <v>12.884997773857499</v>
      </c>
    </row>
    <row r="2346" spans="1:8" x14ac:dyDescent="0.2">
      <c r="A2346" s="2" t="s">
        <v>4486</v>
      </c>
      <c r="B2346" s="2" t="s">
        <v>4487</v>
      </c>
      <c r="C2346" s="2" t="s">
        <v>1570</v>
      </c>
      <c r="D2346" s="2" t="s">
        <v>1571</v>
      </c>
      <c r="E2346" s="55">
        <v>5.5134141803359098E-5</v>
      </c>
      <c r="F2346" s="2">
        <v>-8.9817740199691798E-2</v>
      </c>
      <c r="G2346" s="2">
        <v>-5.3493127230273396</v>
      </c>
      <c r="H2346" s="2">
        <v>12.8848360185918</v>
      </c>
    </row>
    <row r="2347" spans="1:8" x14ac:dyDescent="0.2">
      <c r="A2347" s="2" t="s">
        <v>4488</v>
      </c>
      <c r="B2347" s="2" t="s">
        <v>4489</v>
      </c>
      <c r="C2347" s="2" t="s">
        <v>1570</v>
      </c>
      <c r="D2347" s="2" t="s">
        <v>1571</v>
      </c>
      <c r="E2347" s="55">
        <v>5.5114514784237998E-5</v>
      </c>
      <c r="F2347" s="2">
        <v>-8.9886528849796907E-2</v>
      </c>
      <c r="G2347" s="2">
        <v>-5.34924793258741</v>
      </c>
      <c r="H2347" s="2">
        <v>12.8844799685524</v>
      </c>
    </row>
    <row r="2348" spans="1:8" x14ac:dyDescent="0.2">
      <c r="A2348" s="2" t="s">
        <v>4490</v>
      </c>
      <c r="B2348" s="2" t="s">
        <v>4491</v>
      </c>
      <c r="C2348" s="2" t="s">
        <v>1570</v>
      </c>
      <c r="D2348" s="2" t="s">
        <v>1571</v>
      </c>
      <c r="E2348" s="55">
        <v>5.51030920153961E-5</v>
      </c>
      <c r="F2348" s="2">
        <v>-8.9526599250814395E-2</v>
      </c>
      <c r="G2348" s="2">
        <v>-5.3492102140831497</v>
      </c>
      <c r="H2348" s="2">
        <v>12.884272691888301</v>
      </c>
    </row>
    <row r="2349" spans="1:8" x14ac:dyDescent="0.2">
      <c r="A2349" s="2" t="s">
        <v>4492</v>
      </c>
      <c r="B2349" s="2" t="s">
        <v>4493</v>
      </c>
      <c r="C2349" s="2" t="s">
        <v>1570</v>
      </c>
      <c r="D2349" s="2" t="s">
        <v>1571</v>
      </c>
      <c r="E2349" s="55">
        <v>5.5093871225597703E-5</v>
      </c>
      <c r="F2349" s="2">
        <v>-8.9593588524019399E-2</v>
      </c>
      <c r="G2349" s="2">
        <v>-5.3491797607163196</v>
      </c>
      <c r="H2349" s="2">
        <v>12.884105340818</v>
      </c>
    </row>
    <row r="2350" spans="1:8" x14ac:dyDescent="0.2">
      <c r="A2350" s="2" t="s">
        <v>4494</v>
      </c>
      <c r="B2350" s="2" t="s">
        <v>4495</v>
      </c>
      <c r="C2350" s="2" t="s">
        <v>1570</v>
      </c>
      <c r="D2350" s="2" t="s">
        <v>1571</v>
      </c>
      <c r="E2350" s="55">
        <v>5.5092236850296002E-5</v>
      </c>
      <c r="F2350" s="2">
        <v>-8.9659090190711596E-2</v>
      </c>
      <c r="G2350" s="2">
        <v>-5.3491743623394798</v>
      </c>
      <c r="H2350" s="2">
        <v>12.8840756750959</v>
      </c>
    </row>
    <row r="2351" spans="1:8" x14ac:dyDescent="0.2">
      <c r="A2351" s="2" t="s">
        <v>4496</v>
      </c>
      <c r="B2351" s="2" t="s">
        <v>4497</v>
      </c>
      <c r="C2351" s="2" t="s">
        <v>1570</v>
      </c>
      <c r="D2351" s="2" t="s">
        <v>1571</v>
      </c>
      <c r="E2351" s="55">
        <v>5.5060129227735302E-5</v>
      </c>
      <c r="F2351" s="2">
        <v>-8.9525010196707694E-2</v>
      </c>
      <c r="G2351" s="2">
        <v>-5.3490682765710096</v>
      </c>
      <c r="H2351" s="2">
        <v>12.8834927076194</v>
      </c>
    </row>
    <row r="2352" spans="1:8" x14ac:dyDescent="0.2">
      <c r="A2352" s="2" t="s">
        <v>4498</v>
      </c>
      <c r="B2352" s="2" t="s">
        <v>4499</v>
      </c>
      <c r="C2352" s="2" t="s">
        <v>1570</v>
      </c>
      <c r="D2352" s="2" t="s">
        <v>1571</v>
      </c>
      <c r="E2352" s="55">
        <v>5.5049413408059197E-5</v>
      </c>
      <c r="F2352" s="2">
        <v>-8.9888199677482503E-2</v>
      </c>
      <c r="G2352" s="2">
        <v>-5.3490328565362004</v>
      </c>
      <c r="H2352" s="2">
        <v>12.8832980683621</v>
      </c>
    </row>
    <row r="2353" spans="1:8" x14ac:dyDescent="0.2">
      <c r="A2353" s="2" t="s">
        <v>4500</v>
      </c>
      <c r="B2353" s="2" t="s">
        <v>4501</v>
      </c>
      <c r="C2353" s="2" t="s">
        <v>1570</v>
      </c>
      <c r="D2353" s="2" t="s">
        <v>1571</v>
      </c>
      <c r="E2353" s="55">
        <v>5.5049305654808498E-5</v>
      </c>
      <c r="F2353" s="2">
        <v>-8.9891915097302794E-2</v>
      </c>
      <c r="G2353" s="2">
        <v>-5.3490325003329398</v>
      </c>
      <c r="H2353" s="2">
        <v>12.883296110969701</v>
      </c>
    </row>
    <row r="2354" spans="1:8" x14ac:dyDescent="0.2">
      <c r="A2354" s="2" t="s">
        <v>4502</v>
      </c>
      <c r="B2354" s="2" t="s">
        <v>4503</v>
      </c>
      <c r="C2354" s="2" t="s">
        <v>1570</v>
      </c>
      <c r="D2354" s="2" t="s">
        <v>1571</v>
      </c>
      <c r="E2354" s="55">
        <v>5.5018205107892897E-5</v>
      </c>
      <c r="F2354" s="2">
        <v>-8.9706548633309693E-2</v>
      </c>
      <c r="G2354" s="2">
        <v>-5.3489296600943996</v>
      </c>
      <c r="H2354" s="2">
        <v>12.8827309932972</v>
      </c>
    </row>
    <row r="2355" spans="1:8" x14ac:dyDescent="0.2">
      <c r="A2355" s="2" t="s">
        <v>4504</v>
      </c>
      <c r="B2355" s="2" t="s">
        <v>4505</v>
      </c>
      <c r="C2355" s="2" t="s">
        <v>1570</v>
      </c>
      <c r="D2355" s="2" t="s">
        <v>1571</v>
      </c>
      <c r="E2355" s="55">
        <v>5.5013867658937201E-5</v>
      </c>
      <c r="F2355" s="2">
        <v>-8.9741462493711802E-2</v>
      </c>
      <c r="G2355" s="2">
        <v>-5.3489153126673203</v>
      </c>
      <c r="H2355" s="2">
        <v>12.8826521535756</v>
      </c>
    </row>
    <row r="2356" spans="1:8" x14ac:dyDescent="0.2">
      <c r="A2356" s="2" t="s">
        <v>4506</v>
      </c>
      <c r="B2356" s="2" t="s">
        <v>4507</v>
      </c>
      <c r="C2356" s="2" t="s">
        <v>1570</v>
      </c>
      <c r="D2356" s="2" t="s">
        <v>1571</v>
      </c>
      <c r="E2356" s="55">
        <v>5.4996227087822403E-5</v>
      </c>
      <c r="F2356" s="2">
        <v>-8.9876926110220107E-2</v>
      </c>
      <c r="G2356" s="2">
        <v>-5.3488569490775202</v>
      </c>
      <c r="H2356" s="2">
        <v>12.882331445348701</v>
      </c>
    </row>
    <row r="2357" spans="1:8" x14ac:dyDescent="0.2">
      <c r="A2357" s="2" t="s">
        <v>4508</v>
      </c>
      <c r="B2357" s="2" t="s">
        <v>4509</v>
      </c>
      <c r="C2357" s="2" t="s">
        <v>1570</v>
      </c>
      <c r="D2357" s="2" t="s">
        <v>1571</v>
      </c>
      <c r="E2357" s="55">
        <v>5.4986423109637501E-5</v>
      </c>
      <c r="F2357" s="2">
        <v>-8.9705585149363207E-2</v>
      </c>
      <c r="G2357" s="2">
        <v>-5.3488245043793601</v>
      </c>
      <c r="H2357" s="2">
        <v>12.882153163078399</v>
      </c>
    </row>
    <row r="2358" spans="1:8" x14ac:dyDescent="0.2">
      <c r="A2358" s="2" t="s">
        <v>4510</v>
      </c>
      <c r="B2358" s="2" t="s">
        <v>4511</v>
      </c>
      <c r="C2358" s="2" t="s">
        <v>1570</v>
      </c>
      <c r="D2358" s="2" t="s">
        <v>1571</v>
      </c>
      <c r="E2358" s="55">
        <v>5.4985224975601099E-5</v>
      </c>
      <c r="F2358" s="2">
        <v>-8.9890400768341705E-2</v>
      </c>
      <c r="G2358" s="2">
        <v>-5.3488205389363497</v>
      </c>
      <c r="H2358" s="2">
        <v>12.882131373207701</v>
      </c>
    </row>
    <row r="2359" spans="1:8" x14ac:dyDescent="0.2">
      <c r="A2359" s="2" t="s">
        <v>4512</v>
      </c>
      <c r="B2359" s="2" t="s">
        <v>4513</v>
      </c>
      <c r="C2359" s="2" t="s">
        <v>1570</v>
      </c>
      <c r="D2359" s="2" t="s">
        <v>1571</v>
      </c>
      <c r="E2359" s="55">
        <v>5.4981967392175902E-5</v>
      </c>
      <c r="F2359" s="2">
        <v>-8.95229724634065E-2</v>
      </c>
      <c r="G2359" s="2">
        <v>-5.3488097569182003</v>
      </c>
      <c r="H2359" s="2">
        <v>12.8820721267487</v>
      </c>
    </row>
    <row r="2360" spans="1:8" x14ac:dyDescent="0.2">
      <c r="A2360" s="2" t="s">
        <v>4514</v>
      </c>
      <c r="B2360" s="2" t="s">
        <v>4515</v>
      </c>
      <c r="C2360" s="2" t="s">
        <v>1570</v>
      </c>
      <c r="D2360" s="2" t="s">
        <v>1571</v>
      </c>
      <c r="E2360" s="55">
        <v>5.4975300843862498E-5</v>
      </c>
      <c r="F2360" s="2">
        <v>-8.9522413235072706E-2</v>
      </c>
      <c r="G2360" s="2">
        <v>-5.3487876897765103</v>
      </c>
      <c r="H2360" s="2">
        <v>12.881950869672799</v>
      </c>
    </row>
    <row r="2361" spans="1:8" x14ac:dyDescent="0.2">
      <c r="A2361" s="2" t="s">
        <v>4516</v>
      </c>
      <c r="B2361" s="2" t="s">
        <v>4517</v>
      </c>
      <c r="C2361" s="2" t="s">
        <v>1570</v>
      </c>
      <c r="D2361" s="2" t="s">
        <v>1571</v>
      </c>
      <c r="E2361" s="55">
        <v>5.4959268374066297E-5</v>
      </c>
      <c r="F2361" s="2">
        <v>-8.9650888870800097E-2</v>
      </c>
      <c r="G2361" s="2">
        <v>-5.3487346088871304</v>
      </c>
      <c r="H2361" s="2">
        <v>12.8816591967273</v>
      </c>
    </row>
    <row r="2362" spans="1:8" x14ac:dyDescent="0.2">
      <c r="A2362" s="2" t="s">
        <v>4518</v>
      </c>
      <c r="B2362" s="2" t="s">
        <v>4519</v>
      </c>
      <c r="C2362" s="2" t="s">
        <v>1570</v>
      </c>
      <c r="D2362" s="2" t="s">
        <v>1571</v>
      </c>
      <c r="E2362" s="55">
        <v>5.4956697472352497E-5</v>
      </c>
      <c r="F2362" s="2">
        <v>-8.9518445929852905E-2</v>
      </c>
      <c r="G2362" s="2">
        <v>-5.3487260955615401</v>
      </c>
      <c r="H2362" s="2">
        <v>12.881612417321699</v>
      </c>
    </row>
    <row r="2363" spans="1:8" x14ac:dyDescent="0.2">
      <c r="A2363" s="2" t="s">
        <v>4520</v>
      </c>
      <c r="B2363" s="2" t="s">
        <v>4521</v>
      </c>
      <c r="C2363" s="2" t="s">
        <v>1570</v>
      </c>
      <c r="D2363" s="2" t="s">
        <v>1571</v>
      </c>
      <c r="E2363" s="55">
        <v>5.4947836079288797E-5</v>
      </c>
      <c r="F2363" s="2">
        <v>-8.9519184473773106E-2</v>
      </c>
      <c r="G2363" s="2">
        <v>-5.3486967486454198</v>
      </c>
      <c r="H2363" s="2">
        <v>12.8814511611335</v>
      </c>
    </row>
    <row r="2364" spans="1:8" x14ac:dyDescent="0.2">
      <c r="A2364" s="2" t="s">
        <v>4522</v>
      </c>
      <c r="B2364" s="2" t="s">
        <v>4523</v>
      </c>
      <c r="C2364" s="2" t="s">
        <v>1570</v>
      </c>
      <c r="D2364" s="2" t="s">
        <v>1571</v>
      </c>
      <c r="E2364" s="55">
        <v>5.4944604140461102E-5</v>
      </c>
      <c r="F2364" s="2">
        <v>-8.9568042441698706E-2</v>
      </c>
      <c r="G2364" s="2">
        <v>-5.3486860439819202</v>
      </c>
      <c r="H2364" s="2">
        <v>12.8813923410939</v>
      </c>
    </row>
    <row r="2365" spans="1:8" x14ac:dyDescent="0.2">
      <c r="A2365" s="2" t="s">
        <v>4524</v>
      </c>
      <c r="B2365" s="2" t="s">
        <v>4525</v>
      </c>
      <c r="C2365" s="2" t="s">
        <v>1570</v>
      </c>
      <c r="D2365" s="2" t="s">
        <v>1571</v>
      </c>
      <c r="E2365" s="55">
        <v>5.4927298275497798E-5</v>
      </c>
      <c r="F2365" s="2">
        <v>-8.9520633841814898E-2</v>
      </c>
      <c r="G2365" s="2">
        <v>-5.3486287132965797</v>
      </c>
      <c r="H2365" s="2">
        <v>12.8810773221552</v>
      </c>
    </row>
    <row r="2366" spans="1:8" x14ac:dyDescent="0.2">
      <c r="A2366" s="2" t="s">
        <v>4526</v>
      </c>
      <c r="B2366" s="2" t="s">
        <v>4527</v>
      </c>
      <c r="C2366" s="2" t="s">
        <v>1570</v>
      </c>
      <c r="D2366" s="2" t="s">
        <v>1571</v>
      </c>
      <c r="E2366" s="55">
        <v>5.4924487638330402E-5</v>
      </c>
      <c r="F2366" s="2">
        <v>-8.9907801875224305E-2</v>
      </c>
      <c r="G2366" s="2">
        <v>-5.3486194004844503</v>
      </c>
      <c r="H2366" s="2">
        <v>12.881026150711801</v>
      </c>
    </row>
    <row r="2367" spans="1:8" x14ac:dyDescent="0.2">
      <c r="A2367" s="2" t="s">
        <v>4528</v>
      </c>
      <c r="B2367" s="2" t="s">
        <v>4529</v>
      </c>
      <c r="C2367" s="2" t="s">
        <v>1570</v>
      </c>
      <c r="D2367" s="2" t="s">
        <v>1571</v>
      </c>
      <c r="E2367" s="55">
        <v>5.4903246828996701E-5</v>
      </c>
      <c r="F2367" s="2">
        <v>-8.9703765306793207E-2</v>
      </c>
      <c r="G2367" s="2">
        <v>-5.3485490048953999</v>
      </c>
      <c r="H2367" s="2">
        <v>12.880639348421999</v>
      </c>
    </row>
    <row r="2368" spans="1:8" x14ac:dyDescent="0.2">
      <c r="A2368" s="2" t="s">
        <v>4530</v>
      </c>
      <c r="B2368" s="2" t="s">
        <v>4531</v>
      </c>
      <c r="C2368" s="2" t="s">
        <v>1570</v>
      </c>
      <c r="D2368" s="2" t="s">
        <v>1571</v>
      </c>
      <c r="E2368" s="55">
        <v>5.4873079794792703E-5</v>
      </c>
      <c r="F2368" s="2">
        <v>-8.9885810638634295E-2</v>
      </c>
      <c r="G2368" s="2">
        <v>-5.3484489778919597</v>
      </c>
      <c r="H2368" s="2">
        <v>12.8800897393046</v>
      </c>
    </row>
    <row r="2369" spans="1:8" x14ac:dyDescent="0.2">
      <c r="A2369" s="2" t="s">
        <v>4532</v>
      </c>
      <c r="B2369" s="2" t="s">
        <v>4533</v>
      </c>
      <c r="C2369" s="2" t="s">
        <v>1570</v>
      </c>
      <c r="D2369" s="2" t="s">
        <v>1571</v>
      </c>
      <c r="E2369" s="55">
        <v>5.4868865170809598E-5</v>
      </c>
      <c r="F2369" s="2">
        <v>-8.9604788966981805E-2</v>
      </c>
      <c r="G2369" s="2">
        <v>-5.3484349986333699</v>
      </c>
      <c r="H2369" s="2">
        <v>12.8800129295849</v>
      </c>
    </row>
    <row r="2370" spans="1:8" x14ac:dyDescent="0.2">
      <c r="A2370" s="2" t="s">
        <v>4534</v>
      </c>
      <c r="B2370" s="2" t="s">
        <v>4535</v>
      </c>
      <c r="C2370" s="2" t="s">
        <v>1570</v>
      </c>
      <c r="D2370" s="2" t="s">
        <v>1571</v>
      </c>
      <c r="E2370" s="55">
        <v>5.4857815682263202E-5</v>
      </c>
      <c r="F2370" s="2">
        <v>-8.9638704567391106E-2</v>
      </c>
      <c r="G2370" s="2">
        <v>-5.3483983439103797</v>
      </c>
      <c r="H2370" s="2">
        <v>12.8798115293711</v>
      </c>
    </row>
    <row r="2371" spans="1:8" x14ac:dyDescent="0.2">
      <c r="A2371" s="2" t="s">
        <v>4536</v>
      </c>
      <c r="B2371" s="2" t="s">
        <v>4537</v>
      </c>
      <c r="C2371" s="2" t="s">
        <v>1570</v>
      </c>
      <c r="D2371" s="2" t="s">
        <v>1571</v>
      </c>
      <c r="E2371" s="55">
        <v>5.4839020000807503E-5</v>
      </c>
      <c r="F2371" s="2">
        <v>-8.9806444785653999E-2</v>
      </c>
      <c r="G2371" s="2">
        <v>-5.3483359750207304</v>
      </c>
      <c r="H2371" s="2">
        <v>12.8794688452528</v>
      </c>
    </row>
    <row r="2372" spans="1:8" x14ac:dyDescent="0.2">
      <c r="A2372" s="2" t="s">
        <v>4538</v>
      </c>
      <c r="B2372" s="2" t="s">
        <v>4539</v>
      </c>
      <c r="C2372" s="2" t="s">
        <v>1570</v>
      </c>
      <c r="D2372" s="2" t="s">
        <v>1571</v>
      </c>
      <c r="E2372" s="55">
        <v>5.4834877981968497E-5</v>
      </c>
      <c r="F2372" s="2">
        <v>-8.9529487620273795E-2</v>
      </c>
      <c r="G2372" s="2">
        <v>-5.3483222277682003</v>
      </c>
      <c r="H2372" s="2">
        <v>12.879393311895999</v>
      </c>
    </row>
    <row r="2373" spans="1:8" x14ac:dyDescent="0.2">
      <c r="A2373" s="2" t="s">
        <v>4540</v>
      </c>
      <c r="B2373" s="2" t="s">
        <v>4541</v>
      </c>
      <c r="C2373" s="2" t="s">
        <v>1570</v>
      </c>
      <c r="D2373" s="2" t="s">
        <v>1571</v>
      </c>
      <c r="E2373" s="55">
        <v>5.48300107272581E-5</v>
      </c>
      <c r="F2373" s="2">
        <v>-8.9658903326363795E-2</v>
      </c>
      <c r="G2373" s="2">
        <v>-5.3483060721045197</v>
      </c>
      <c r="H2373" s="2">
        <v>12.879304545934</v>
      </c>
    </row>
    <row r="2374" spans="1:8" x14ac:dyDescent="0.2">
      <c r="A2374" s="2" t="s">
        <v>4542</v>
      </c>
      <c r="B2374" s="2" t="s">
        <v>4543</v>
      </c>
      <c r="C2374" s="2" t="s">
        <v>1570</v>
      </c>
      <c r="D2374" s="2" t="s">
        <v>1571</v>
      </c>
      <c r="E2374" s="55">
        <v>5.4806240019189497E-5</v>
      </c>
      <c r="F2374" s="2">
        <v>-8.9694820101048706E-2</v>
      </c>
      <c r="G2374" s="2">
        <v>-5.3482271497297296</v>
      </c>
      <c r="H2374" s="2">
        <v>12.878870917307101</v>
      </c>
    </row>
    <row r="2375" spans="1:8" x14ac:dyDescent="0.2">
      <c r="A2375" s="2" t="s">
        <v>4544</v>
      </c>
      <c r="B2375" s="2" t="s">
        <v>4545</v>
      </c>
      <c r="C2375" s="2" t="s">
        <v>1570</v>
      </c>
      <c r="D2375" s="2" t="s">
        <v>1571</v>
      </c>
      <c r="E2375" s="55">
        <v>5.4772660952440203E-5</v>
      </c>
      <c r="F2375" s="2">
        <v>-8.9522280308103802E-2</v>
      </c>
      <c r="G2375" s="2">
        <v>-5.3481156017717497</v>
      </c>
      <c r="H2375" s="2">
        <v>12.878258042610399</v>
      </c>
    </row>
    <row r="2376" spans="1:8" x14ac:dyDescent="0.2">
      <c r="A2376" s="2" t="s">
        <v>4546</v>
      </c>
      <c r="B2376" s="2" t="s">
        <v>4547</v>
      </c>
      <c r="C2376" s="2" t="s">
        <v>1570</v>
      </c>
      <c r="D2376" s="2" t="s">
        <v>1571</v>
      </c>
      <c r="E2376" s="55">
        <v>5.4759070792997897E-5</v>
      </c>
      <c r="F2376" s="2">
        <v>-8.9538082230429597E-2</v>
      </c>
      <c r="G2376" s="2">
        <v>-5.3480704358486104</v>
      </c>
      <c r="H2376" s="2">
        <v>12.8780098924301</v>
      </c>
    </row>
    <row r="2377" spans="1:8" x14ac:dyDescent="0.2">
      <c r="A2377" s="2" t="s">
        <v>4548</v>
      </c>
      <c r="B2377" s="2" t="s">
        <v>4549</v>
      </c>
      <c r="C2377" s="2" t="s">
        <v>1570</v>
      </c>
      <c r="D2377" s="2" t="s">
        <v>1571</v>
      </c>
      <c r="E2377" s="55">
        <v>5.4756567854807802E-5</v>
      </c>
      <c r="F2377" s="2">
        <v>-8.9506485124739896E-2</v>
      </c>
      <c r="G2377" s="2">
        <v>-5.3480621162487596</v>
      </c>
      <c r="H2377" s="2">
        <v>12.8779641831932</v>
      </c>
    </row>
    <row r="2378" spans="1:8" x14ac:dyDescent="0.2">
      <c r="A2378" s="2" t="s">
        <v>4550</v>
      </c>
      <c r="B2378" s="2" t="s">
        <v>4551</v>
      </c>
      <c r="C2378" s="2" t="s">
        <v>1570</v>
      </c>
      <c r="D2378" s="2" t="s">
        <v>1571</v>
      </c>
      <c r="E2378" s="55">
        <v>5.4726597788712402E-5</v>
      </c>
      <c r="F2378" s="2">
        <v>-8.9504059565436694E-2</v>
      </c>
      <c r="G2378" s="2">
        <v>-5.3479624671872896</v>
      </c>
      <c r="H2378" s="2">
        <v>12.8774167005426</v>
      </c>
    </row>
    <row r="2379" spans="1:8" x14ac:dyDescent="0.2">
      <c r="A2379" s="2" t="s">
        <v>4552</v>
      </c>
      <c r="B2379" s="2" t="s">
        <v>4553</v>
      </c>
      <c r="C2379" s="2" t="s">
        <v>1570</v>
      </c>
      <c r="D2379" s="2" t="s">
        <v>1571</v>
      </c>
      <c r="E2379" s="55">
        <v>5.4718697156230802E-5</v>
      </c>
      <c r="F2379" s="2">
        <v>-8.9629902581055507E-2</v>
      </c>
      <c r="G2379" s="2">
        <v>-5.3479361885568899</v>
      </c>
      <c r="H2379" s="2">
        <v>12.8772723246234</v>
      </c>
    </row>
    <row r="2380" spans="1:8" x14ac:dyDescent="0.2">
      <c r="A2380" s="2" t="s">
        <v>4554</v>
      </c>
      <c r="B2380" s="2" t="s">
        <v>4555</v>
      </c>
      <c r="C2380" s="2" t="s">
        <v>1570</v>
      </c>
      <c r="D2380" s="2" t="s">
        <v>1571</v>
      </c>
      <c r="E2380" s="55">
        <v>5.4716952751943097E-5</v>
      </c>
      <c r="F2380" s="2">
        <v>-8.9532504346377995E-2</v>
      </c>
      <c r="G2380" s="2">
        <v>-5.3479303858906801</v>
      </c>
      <c r="H2380" s="2">
        <v>12.8772404446227</v>
      </c>
    </row>
    <row r="2381" spans="1:8" x14ac:dyDescent="0.2">
      <c r="A2381" s="2" t="s">
        <v>4556</v>
      </c>
      <c r="B2381" s="2" t="s">
        <v>4557</v>
      </c>
      <c r="C2381" s="2" t="s">
        <v>1570</v>
      </c>
      <c r="D2381" s="2" t="s">
        <v>1571</v>
      </c>
      <c r="E2381" s="55">
        <v>5.4712720326310902E-5</v>
      </c>
      <c r="F2381" s="2">
        <v>-8.95071146639939E-2</v>
      </c>
      <c r="G2381" s="2">
        <v>-5.3479163061615997</v>
      </c>
      <c r="H2381" s="2">
        <v>12.877163090364901</v>
      </c>
    </row>
    <row r="2382" spans="1:8" x14ac:dyDescent="0.2">
      <c r="A2382" s="2" t="s">
        <v>4558</v>
      </c>
      <c r="B2382" s="2" t="s">
        <v>4559</v>
      </c>
      <c r="C2382" s="2" t="s">
        <v>1570</v>
      </c>
      <c r="D2382" s="2" t="s">
        <v>1571</v>
      </c>
      <c r="E2382" s="55">
        <v>5.4699816900760598E-5</v>
      </c>
      <c r="F2382" s="2">
        <v>-8.9502568496561602E-2</v>
      </c>
      <c r="G2382" s="2">
        <v>-5.3478733742409101</v>
      </c>
      <c r="H2382" s="2">
        <v>12.8769272229599</v>
      </c>
    </row>
    <row r="2383" spans="1:8" x14ac:dyDescent="0.2">
      <c r="A2383" s="2" t="s">
        <v>4560</v>
      </c>
      <c r="B2383" s="2" t="s">
        <v>4561</v>
      </c>
      <c r="C2383" s="2" t="s">
        <v>1570</v>
      </c>
      <c r="D2383" s="2" t="s">
        <v>1571</v>
      </c>
      <c r="E2383" s="55">
        <v>5.4698243700634898E-5</v>
      </c>
      <c r="F2383" s="2">
        <v>-8.9518792371049205E-2</v>
      </c>
      <c r="G2383" s="2">
        <v>-5.3478681392166099</v>
      </c>
      <c r="H2383" s="2">
        <v>12.876898461935101</v>
      </c>
    </row>
    <row r="2384" spans="1:8" x14ac:dyDescent="0.2">
      <c r="A2384" s="2" t="s">
        <v>4562</v>
      </c>
      <c r="B2384" s="2" t="s">
        <v>4563</v>
      </c>
      <c r="C2384" s="2" t="s">
        <v>1570</v>
      </c>
      <c r="D2384" s="2" t="s">
        <v>1571</v>
      </c>
      <c r="E2384" s="55">
        <v>5.4690000877211098E-5</v>
      </c>
      <c r="F2384" s="2">
        <v>-8.9511009702902003E-2</v>
      </c>
      <c r="G2384" s="2">
        <v>-5.3478407076247798</v>
      </c>
      <c r="H2384" s="2">
        <v>12.876747754270999</v>
      </c>
    </row>
    <row r="2385" spans="1:8" x14ac:dyDescent="0.2">
      <c r="A2385" s="2" t="s">
        <v>4564</v>
      </c>
      <c r="B2385" s="2" t="s">
        <v>4565</v>
      </c>
      <c r="C2385" s="2" t="s">
        <v>1570</v>
      </c>
      <c r="D2385" s="2" t="s">
        <v>1571</v>
      </c>
      <c r="E2385" s="55">
        <v>5.4687823328514198E-5</v>
      </c>
      <c r="F2385" s="2">
        <v>-8.9616358634394294E-2</v>
      </c>
      <c r="G2385" s="2">
        <v>-5.3478334601671103</v>
      </c>
      <c r="H2385" s="2">
        <v>12.876707937264401</v>
      </c>
    </row>
    <row r="2386" spans="1:8" x14ac:dyDescent="0.2">
      <c r="A2386" s="2" t="s">
        <v>4566</v>
      </c>
      <c r="B2386" s="2" t="s">
        <v>4567</v>
      </c>
      <c r="C2386" s="2" t="s">
        <v>1570</v>
      </c>
      <c r="D2386" s="2" t="s">
        <v>1571</v>
      </c>
      <c r="E2386" s="55">
        <v>5.4680277392971099E-5</v>
      </c>
      <c r="F2386" s="2">
        <v>-8.9504249268857097E-2</v>
      </c>
      <c r="G2386" s="2">
        <v>-5.3478083429909704</v>
      </c>
      <c r="H2386" s="2">
        <v>12.8765699457384</v>
      </c>
    </row>
    <row r="2387" spans="1:8" x14ac:dyDescent="0.2">
      <c r="A2387" s="2" t="s">
        <v>4568</v>
      </c>
      <c r="B2387" s="2" t="s">
        <v>4569</v>
      </c>
      <c r="C2387" s="2" t="s">
        <v>1570</v>
      </c>
      <c r="D2387" s="2" t="s">
        <v>1571</v>
      </c>
      <c r="E2387" s="55">
        <v>5.4659704356141398E-5</v>
      </c>
      <c r="F2387" s="2">
        <v>-8.9805821219724094E-2</v>
      </c>
      <c r="G2387" s="2">
        <v>-5.3477398459831296</v>
      </c>
      <c r="H2387" s="2">
        <v>12.8761936325792</v>
      </c>
    </row>
    <row r="2388" spans="1:8" x14ac:dyDescent="0.2">
      <c r="A2388" s="2" t="s">
        <v>4570</v>
      </c>
      <c r="B2388" s="2" t="s">
        <v>4571</v>
      </c>
      <c r="C2388" s="2" t="s">
        <v>1570</v>
      </c>
      <c r="D2388" s="2" t="s">
        <v>1571</v>
      </c>
      <c r="E2388" s="55">
        <v>5.46532807218503E-5</v>
      </c>
      <c r="F2388" s="2">
        <v>-8.9509127078736705E-2</v>
      </c>
      <c r="G2388" s="2">
        <v>-5.3477184533177597</v>
      </c>
      <c r="H2388" s="2">
        <v>12.876076105199701</v>
      </c>
    </row>
    <row r="2389" spans="1:8" x14ac:dyDescent="0.2">
      <c r="A2389" s="2" t="s">
        <v>4572</v>
      </c>
      <c r="B2389" s="2" t="s">
        <v>4573</v>
      </c>
      <c r="C2389" s="2" t="s">
        <v>1570</v>
      </c>
      <c r="D2389" s="2" t="s">
        <v>1571</v>
      </c>
      <c r="E2389" s="55">
        <v>5.4642184569520003E-5</v>
      </c>
      <c r="F2389" s="2">
        <v>-8.9514728350383099E-2</v>
      </c>
      <c r="G2389" s="2">
        <v>-5.3476814936141599</v>
      </c>
      <c r="H2389" s="2">
        <v>12.8758730564755</v>
      </c>
    </row>
    <row r="2390" spans="1:8" x14ac:dyDescent="0.2">
      <c r="A2390" s="2" t="s">
        <v>4574</v>
      </c>
      <c r="B2390" s="2" t="s">
        <v>4575</v>
      </c>
      <c r="C2390" s="2" t="s">
        <v>1570</v>
      </c>
      <c r="D2390" s="2" t="s">
        <v>1571</v>
      </c>
      <c r="E2390" s="55">
        <v>5.4640791544491199E-5</v>
      </c>
      <c r="F2390" s="2">
        <v>-8.9723406658285598E-2</v>
      </c>
      <c r="G2390" s="2">
        <v>-5.3476768530977496</v>
      </c>
      <c r="H2390" s="2">
        <v>12.875847562567801</v>
      </c>
    </row>
    <row r="2391" spans="1:8" x14ac:dyDescent="0.2">
      <c r="A2391" s="2" t="s">
        <v>4576</v>
      </c>
      <c r="B2391" s="2" t="s">
        <v>4577</v>
      </c>
      <c r="C2391" s="2" t="s">
        <v>1570</v>
      </c>
      <c r="D2391" s="2" t="s">
        <v>1571</v>
      </c>
      <c r="E2391" s="55">
        <v>5.4586685342861199E-5</v>
      </c>
      <c r="F2391" s="2">
        <v>-8.9502022716183696E-2</v>
      </c>
      <c r="G2391" s="2">
        <v>-5.34749651703211</v>
      </c>
      <c r="H2391" s="2">
        <v>12.8748568556957</v>
      </c>
    </row>
    <row r="2392" spans="1:8" x14ac:dyDescent="0.2">
      <c r="A2392" s="2" t="s">
        <v>4578</v>
      </c>
      <c r="B2392" s="2" t="s">
        <v>4579</v>
      </c>
      <c r="C2392" s="2" t="s">
        <v>1570</v>
      </c>
      <c r="D2392" s="2" t="s">
        <v>1571</v>
      </c>
      <c r="E2392" s="55">
        <v>5.45788574489725E-5</v>
      </c>
      <c r="F2392" s="2">
        <v>-8.9622806442955796E-2</v>
      </c>
      <c r="G2392" s="2">
        <v>-5.3474704113438296</v>
      </c>
      <c r="H2392" s="2">
        <v>12.8747134424219</v>
      </c>
    </row>
    <row r="2393" spans="1:8" x14ac:dyDescent="0.2">
      <c r="A2393" s="2" t="s">
        <v>4580</v>
      </c>
      <c r="B2393" s="2" t="s">
        <v>4581</v>
      </c>
      <c r="C2393" s="2" t="s">
        <v>1570</v>
      </c>
      <c r="D2393" s="2" t="s">
        <v>1571</v>
      </c>
      <c r="E2393" s="55">
        <v>5.45248743558657E-5</v>
      </c>
      <c r="F2393" s="2">
        <v>-8.9570984346701202E-2</v>
      </c>
      <c r="G2393" s="2">
        <v>-5.3472902745771798</v>
      </c>
      <c r="H2393" s="2">
        <v>12.873723868617899</v>
      </c>
    </row>
    <row r="2394" spans="1:8" x14ac:dyDescent="0.2">
      <c r="A2394" s="2" t="s">
        <v>4582</v>
      </c>
      <c r="B2394" s="2" t="s">
        <v>4583</v>
      </c>
      <c r="C2394" s="2" t="s">
        <v>1570</v>
      </c>
      <c r="D2394" s="2" t="s">
        <v>1571</v>
      </c>
      <c r="E2394" s="55">
        <v>5.4516930556358597E-5</v>
      </c>
      <c r="F2394" s="2">
        <v>-8.9680143132679802E-2</v>
      </c>
      <c r="G2394" s="2">
        <v>-5.3472637512618402</v>
      </c>
      <c r="H2394" s="2">
        <v>12.8735781667084</v>
      </c>
    </row>
    <row r="2395" spans="1:8" x14ac:dyDescent="0.2">
      <c r="A2395" s="2" t="s">
        <v>4584</v>
      </c>
      <c r="B2395" s="2" t="s">
        <v>4585</v>
      </c>
      <c r="C2395" s="2" t="s">
        <v>1570</v>
      </c>
      <c r="D2395" s="2" t="s">
        <v>1571</v>
      </c>
      <c r="E2395" s="55">
        <v>5.4500543153701598E-5</v>
      </c>
      <c r="F2395" s="2">
        <v>-8.9694589448938003E-2</v>
      </c>
      <c r="G2395" s="2">
        <v>-5.34720902322442</v>
      </c>
      <c r="H2395" s="2">
        <v>12.873277528614199</v>
      </c>
    </row>
    <row r="2396" spans="1:8" x14ac:dyDescent="0.2">
      <c r="A2396" s="2" t="s">
        <v>4586</v>
      </c>
      <c r="B2396" s="2" t="s">
        <v>4587</v>
      </c>
      <c r="C2396" s="2" t="s">
        <v>1570</v>
      </c>
      <c r="D2396" s="2" t="s">
        <v>1571</v>
      </c>
      <c r="E2396" s="55">
        <v>5.4425966453219802E-5</v>
      </c>
      <c r="F2396" s="2">
        <v>-8.9561237349905898E-2</v>
      </c>
      <c r="G2396" s="2">
        <v>-5.3469597487260003</v>
      </c>
      <c r="H2396" s="2">
        <v>12.871908225358199</v>
      </c>
    </row>
    <row r="2397" spans="1:8" x14ac:dyDescent="0.2">
      <c r="A2397" s="2" t="s">
        <v>4588</v>
      </c>
      <c r="B2397" s="2" t="s">
        <v>4589</v>
      </c>
      <c r="C2397" s="2" t="s">
        <v>1570</v>
      </c>
      <c r="D2397" s="2" t="s">
        <v>1571</v>
      </c>
      <c r="E2397" s="55">
        <v>5.4418628536057097E-5</v>
      </c>
      <c r="F2397" s="2">
        <v>-8.9817992579024494E-2</v>
      </c>
      <c r="G2397" s="2">
        <v>-5.3469352024698598</v>
      </c>
      <c r="H2397" s="2">
        <v>12.8717733924409</v>
      </c>
    </row>
    <row r="2398" spans="1:8" x14ac:dyDescent="0.2">
      <c r="A2398" s="2" t="s">
        <v>4590</v>
      </c>
      <c r="B2398" s="2" t="s">
        <v>4591</v>
      </c>
      <c r="C2398" s="2" t="s">
        <v>1570</v>
      </c>
      <c r="D2398" s="2" t="s">
        <v>1571</v>
      </c>
      <c r="E2398" s="55">
        <v>5.4415929804263497E-5</v>
      </c>
      <c r="F2398" s="2">
        <v>-8.9633433054240402E-2</v>
      </c>
      <c r="G2398" s="2">
        <v>-5.3469261740113696</v>
      </c>
      <c r="H2398" s="2">
        <v>12.8717237991518</v>
      </c>
    </row>
    <row r="2399" spans="1:8" x14ac:dyDescent="0.2">
      <c r="A2399" s="2" t="s">
        <v>4592</v>
      </c>
      <c r="B2399" s="2" t="s">
        <v>4593</v>
      </c>
      <c r="C2399" s="2" t="s">
        <v>1570</v>
      </c>
      <c r="D2399" s="2" t="s">
        <v>1571</v>
      </c>
      <c r="E2399" s="55">
        <v>5.4410413901195797E-5</v>
      </c>
      <c r="F2399" s="2">
        <v>-9.1008296357229998E-2</v>
      </c>
      <c r="G2399" s="2">
        <v>-5.3469077194219601</v>
      </c>
      <c r="H2399" s="2">
        <v>12.871622428421</v>
      </c>
    </row>
    <row r="2400" spans="1:8" x14ac:dyDescent="0.2">
      <c r="A2400" s="2" t="s">
        <v>4594</v>
      </c>
      <c r="B2400" s="2" t="s">
        <v>4595</v>
      </c>
      <c r="C2400" s="2" t="s">
        <v>1570</v>
      </c>
      <c r="D2400" s="2" t="s">
        <v>1571</v>
      </c>
      <c r="E2400" s="55">
        <v>5.4404034208199698E-5</v>
      </c>
      <c r="F2400" s="2">
        <v>-8.9511769040106506E-2</v>
      </c>
      <c r="G2400" s="2">
        <v>-5.3468863724321096</v>
      </c>
      <c r="H2400" s="2">
        <v>12.871505170222701</v>
      </c>
    </row>
    <row r="2401" spans="1:8" x14ac:dyDescent="0.2">
      <c r="A2401" s="2" t="s">
        <v>4596</v>
      </c>
      <c r="B2401" s="2" t="s">
        <v>4597</v>
      </c>
      <c r="C2401" s="2" t="s">
        <v>1570</v>
      </c>
      <c r="D2401" s="2" t="s">
        <v>1571</v>
      </c>
      <c r="E2401" s="55">
        <v>5.4362055873946602E-5</v>
      </c>
      <c r="F2401" s="2">
        <v>-8.9612739584605902E-2</v>
      </c>
      <c r="G2401" s="2">
        <v>-5.3467458448086598</v>
      </c>
      <c r="H2401" s="2">
        <v>12.870733269049101</v>
      </c>
    </row>
    <row r="2402" spans="1:8" x14ac:dyDescent="0.2">
      <c r="A2402" s="2" t="s">
        <v>4598</v>
      </c>
      <c r="B2402" s="2" t="s">
        <v>4599</v>
      </c>
      <c r="C2402" s="2" t="s">
        <v>1570</v>
      </c>
      <c r="D2402" s="2" t="s">
        <v>1571</v>
      </c>
      <c r="E2402" s="55">
        <v>5.4344919196425098E-5</v>
      </c>
      <c r="F2402" s="2">
        <v>-8.9491414022576599E-2</v>
      </c>
      <c r="G2402" s="2">
        <v>-5.3466884454221502</v>
      </c>
      <c r="H2402" s="2">
        <v>12.8704179870237</v>
      </c>
    </row>
    <row r="2403" spans="1:8" x14ac:dyDescent="0.2">
      <c r="A2403" s="2" t="s">
        <v>4600</v>
      </c>
      <c r="B2403" s="2" t="s">
        <v>4601</v>
      </c>
      <c r="C2403" s="2" t="s">
        <v>1570</v>
      </c>
      <c r="D2403" s="2" t="s">
        <v>1571</v>
      </c>
      <c r="E2403" s="55">
        <v>5.4335255986193201E-5</v>
      </c>
      <c r="F2403" s="2">
        <v>-8.9665691361733094E-2</v>
      </c>
      <c r="G2403" s="2">
        <v>-5.3466560701979899</v>
      </c>
      <c r="H2403" s="2">
        <v>12.870240158632599</v>
      </c>
    </row>
    <row r="2404" spans="1:8" x14ac:dyDescent="0.2">
      <c r="A2404" s="2" t="s">
        <v>4602</v>
      </c>
      <c r="B2404" s="2" t="s">
        <v>4603</v>
      </c>
      <c r="C2404" s="2" t="s">
        <v>1570</v>
      </c>
      <c r="D2404" s="2" t="s">
        <v>1571</v>
      </c>
      <c r="E2404" s="55">
        <v>5.4331345619384998E-5</v>
      </c>
      <c r="F2404" s="2">
        <v>-8.9493793433653407E-2</v>
      </c>
      <c r="G2404" s="2">
        <v>-5.3466429673730902</v>
      </c>
      <c r="H2404" s="2">
        <v>12.8701681886486</v>
      </c>
    </row>
    <row r="2405" spans="1:8" x14ac:dyDescent="0.2">
      <c r="A2405" s="2" t="s">
        <v>4604</v>
      </c>
      <c r="B2405" s="2" t="s">
        <v>4605</v>
      </c>
      <c r="C2405" s="2" t="s">
        <v>1570</v>
      </c>
      <c r="D2405" s="2" t="s">
        <v>1571</v>
      </c>
      <c r="E2405" s="55">
        <v>5.4305467750759298E-5</v>
      </c>
      <c r="F2405" s="2">
        <v>-8.9595926306501497E-2</v>
      </c>
      <c r="G2405" s="2">
        <v>-5.3465562314356498</v>
      </c>
      <c r="H2405" s="2">
        <v>12.8696917779675</v>
      </c>
    </row>
    <row r="2406" spans="1:8" x14ac:dyDescent="0.2">
      <c r="A2406" s="2" t="s">
        <v>4606</v>
      </c>
      <c r="B2406" s="2" t="s">
        <v>4607</v>
      </c>
      <c r="C2406" s="2" t="s">
        <v>1570</v>
      </c>
      <c r="D2406" s="2" t="s">
        <v>1571</v>
      </c>
      <c r="E2406" s="55">
        <v>5.43044582076435E-5</v>
      </c>
      <c r="F2406" s="2">
        <v>-8.9838844136832102E-2</v>
      </c>
      <c r="G2406" s="2">
        <v>-5.34655284684181</v>
      </c>
      <c r="H2406" s="2">
        <v>12.8696731877139</v>
      </c>
    </row>
    <row r="2407" spans="1:8" x14ac:dyDescent="0.2">
      <c r="A2407" s="2" t="s">
        <v>4608</v>
      </c>
      <c r="B2407" s="2" t="s">
        <v>4609</v>
      </c>
      <c r="C2407" s="2" t="s">
        <v>1570</v>
      </c>
      <c r="D2407" s="2" t="s">
        <v>1571</v>
      </c>
      <c r="E2407" s="55">
        <v>5.4284450588970599E-5</v>
      </c>
      <c r="F2407" s="2">
        <v>-8.9487090692832796E-2</v>
      </c>
      <c r="G2407" s="2">
        <v>-5.34648575587621</v>
      </c>
      <c r="H2407" s="2">
        <v>12.8693046856427</v>
      </c>
    </row>
    <row r="2408" spans="1:8" x14ac:dyDescent="0.2">
      <c r="A2408" s="2" t="s">
        <v>4610</v>
      </c>
      <c r="B2408" s="2" t="s">
        <v>4611</v>
      </c>
      <c r="C2408" s="2" t="s">
        <v>1570</v>
      </c>
      <c r="D2408" s="2" t="s">
        <v>1571</v>
      </c>
      <c r="E2408" s="55">
        <v>5.4253426119643698E-5</v>
      </c>
      <c r="F2408" s="2">
        <v>-8.9482692527465199E-2</v>
      </c>
      <c r="G2408" s="2">
        <v>-5.3463816718436297</v>
      </c>
      <c r="H2408" s="2">
        <v>12.8687330055775</v>
      </c>
    </row>
    <row r="2409" spans="1:8" x14ac:dyDescent="0.2">
      <c r="A2409" s="2" t="s">
        <v>4612</v>
      </c>
      <c r="B2409" s="2" t="s">
        <v>4613</v>
      </c>
      <c r="C2409" s="2" t="s">
        <v>1570</v>
      </c>
      <c r="D2409" s="2" t="s">
        <v>1571</v>
      </c>
      <c r="E2409" s="55">
        <v>5.4247612772839703E-5</v>
      </c>
      <c r="F2409" s="2">
        <v>-8.9882922570190898E-2</v>
      </c>
      <c r="G2409" s="2">
        <v>-5.3463621617922996</v>
      </c>
      <c r="H2409" s="2">
        <v>12.868625848137301</v>
      </c>
    </row>
    <row r="2410" spans="1:8" x14ac:dyDescent="0.2">
      <c r="A2410" s="2" t="s">
        <v>4614</v>
      </c>
      <c r="B2410" s="2" t="s">
        <v>4615</v>
      </c>
      <c r="C2410" s="2" t="s">
        <v>1570</v>
      </c>
      <c r="D2410" s="2" t="s">
        <v>1571</v>
      </c>
      <c r="E2410" s="55">
        <v>5.4239538710088E-5</v>
      </c>
      <c r="F2410" s="2">
        <v>-8.9617098448444801E-2</v>
      </c>
      <c r="G2410" s="2">
        <v>-5.3463350610127396</v>
      </c>
      <c r="H2410" s="2">
        <v>12.868476999861199</v>
      </c>
    </row>
    <row r="2411" spans="1:8" x14ac:dyDescent="0.2">
      <c r="A2411" s="2" t="s">
        <v>4616</v>
      </c>
      <c r="B2411" s="2" t="s">
        <v>4617</v>
      </c>
      <c r="C2411" s="2" t="s">
        <v>1570</v>
      </c>
      <c r="D2411" s="2" t="s">
        <v>1571</v>
      </c>
      <c r="E2411" s="55">
        <v>5.4234154333809698E-5</v>
      </c>
      <c r="F2411" s="2">
        <v>-8.9500491851215905E-2</v>
      </c>
      <c r="G2411" s="2">
        <v>-5.3463169859097501</v>
      </c>
      <c r="H2411" s="2">
        <v>12.868377724615399</v>
      </c>
    </row>
    <row r="2412" spans="1:8" x14ac:dyDescent="0.2">
      <c r="A2412" s="2" t="s">
        <v>4618</v>
      </c>
      <c r="B2412" s="2" t="s">
        <v>4619</v>
      </c>
      <c r="C2412" s="2" t="s">
        <v>1570</v>
      </c>
      <c r="D2412" s="2" t="s">
        <v>1571</v>
      </c>
      <c r="E2412" s="55">
        <v>5.4222347591559299E-5</v>
      </c>
      <c r="F2412" s="2">
        <v>-8.9472801405838395E-2</v>
      </c>
      <c r="G2412" s="2">
        <v>-5.3462773447235099</v>
      </c>
      <c r="H2412" s="2">
        <v>12.8681600015258</v>
      </c>
    </row>
    <row r="2413" spans="1:8" x14ac:dyDescent="0.2">
      <c r="A2413" s="2" t="s">
        <v>4620</v>
      </c>
      <c r="B2413" s="2" t="s">
        <v>4621</v>
      </c>
      <c r="C2413" s="2" t="s">
        <v>1570</v>
      </c>
      <c r="D2413" s="2" t="s">
        <v>1571</v>
      </c>
      <c r="E2413" s="55">
        <v>5.4218071975919997E-5</v>
      </c>
      <c r="F2413" s="2">
        <v>-8.9858787418806305E-2</v>
      </c>
      <c r="G2413" s="2">
        <v>-5.3462629871248497</v>
      </c>
      <c r="H2413" s="2">
        <v>12.8680811450321</v>
      </c>
    </row>
    <row r="2414" spans="1:8" x14ac:dyDescent="0.2">
      <c r="A2414" s="2" t="s">
        <v>4622</v>
      </c>
      <c r="B2414" s="2" t="s">
        <v>4623</v>
      </c>
      <c r="C2414" s="2" t="s">
        <v>1570</v>
      </c>
      <c r="D2414" s="2" t="s">
        <v>1571</v>
      </c>
      <c r="E2414" s="55">
        <v>5.4217766407127499E-5</v>
      </c>
      <c r="F2414" s="2">
        <v>-8.9836564409008501E-2</v>
      </c>
      <c r="G2414" s="2">
        <v>-5.3462619609740596</v>
      </c>
      <c r="H2414" s="2">
        <v>12.868075509094099</v>
      </c>
    </row>
    <row r="2415" spans="1:8" x14ac:dyDescent="0.2">
      <c r="A2415" s="2" t="s">
        <v>4624</v>
      </c>
      <c r="B2415" s="2" t="s">
        <v>4625</v>
      </c>
      <c r="C2415" s="2" t="s">
        <v>1570</v>
      </c>
      <c r="D2415" s="2" t="s">
        <v>1571</v>
      </c>
      <c r="E2415" s="55">
        <v>5.42032714475615E-5</v>
      </c>
      <c r="F2415" s="2">
        <v>-8.9477063325818895E-2</v>
      </c>
      <c r="G2415" s="2">
        <v>-5.3462132776261102</v>
      </c>
      <c r="H2415" s="2">
        <v>12.8678081263068</v>
      </c>
    </row>
    <row r="2416" spans="1:8" x14ac:dyDescent="0.2">
      <c r="A2416" s="2" t="s">
        <v>4626</v>
      </c>
      <c r="B2416" s="2" t="s">
        <v>4627</v>
      </c>
      <c r="C2416" s="2" t="s">
        <v>1570</v>
      </c>
      <c r="D2416" s="2" t="s">
        <v>1571</v>
      </c>
      <c r="E2416" s="55">
        <v>5.4180095665157199E-5</v>
      </c>
      <c r="F2416" s="2">
        <v>-8.9548918101786806E-2</v>
      </c>
      <c r="G2416" s="2">
        <v>-5.3461354105445098</v>
      </c>
      <c r="H2416" s="2">
        <v>12.867380463219201</v>
      </c>
    </row>
    <row r="2417" spans="1:8" x14ac:dyDescent="0.2">
      <c r="A2417" s="2" t="s">
        <v>4628</v>
      </c>
      <c r="B2417" s="2" t="s">
        <v>4629</v>
      </c>
      <c r="C2417" s="2" t="s">
        <v>1570</v>
      </c>
      <c r="D2417" s="2" t="s">
        <v>1571</v>
      </c>
      <c r="E2417" s="55">
        <v>5.4166434523939002E-5</v>
      </c>
      <c r="F2417" s="2">
        <v>-8.9586095940883001E-2</v>
      </c>
      <c r="G2417" s="2">
        <v>-5.3460894950643798</v>
      </c>
      <c r="H2417" s="2">
        <v>12.8671282882529</v>
      </c>
    </row>
    <row r="2418" spans="1:8" x14ac:dyDescent="0.2">
      <c r="A2418" s="2" t="s">
        <v>4630</v>
      </c>
      <c r="B2418" s="2" t="s">
        <v>4631</v>
      </c>
      <c r="C2418" s="2" t="s">
        <v>1570</v>
      </c>
      <c r="D2418" s="2" t="s">
        <v>1571</v>
      </c>
      <c r="E2418" s="55">
        <v>5.4160334151065497E-5</v>
      </c>
      <c r="F2418" s="2">
        <v>-8.9476350631105595E-2</v>
      </c>
      <c r="G2418" s="2">
        <v>-5.3460689876717904</v>
      </c>
      <c r="H2418" s="2">
        <v>12.867015659159399</v>
      </c>
    </row>
    <row r="2419" spans="1:8" x14ac:dyDescent="0.2">
      <c r="A2419" s="2" t="s">
        <v>4632</v>
      </c>
      <c r="B2419" s="2" t="s">
        <v>4633</v>
      </c>
      <c r="C2419" s="2" t="s">
        <v>1570</v>
      </c>
      <c r="D2419" s="2" t="s">
        <v>1571</v>
      </c>
      <c r="E2419" s="55">
        <v>5.41563008398248E-5</v>
      </c>
      <c r="F2419" s="2">
        <v>-8.9694795718651799E-2</v>
      </c>
      <c r="G2419" s="2">
        <v>-5.3460554277304002</v>
      </c>
      <c r="H2419" s="2">
        <v>12.8669411865498</v>
      </c>
    </row>
    <row r="2420" spans="1:8" x14ac:dyDescent="0.2">
      <c r="A2420" s="2" t="s">
        <v>4634</v>
      </c>
      <c r="B2420" s="2" t="s">
        <v>4635</v>
      </c>
      <c r="C2420" s="2" t="s">
        <v>1570</v>
      </c>
      <c r="D2420" s="2" t="s">
        <v>1571</v>
      </c>
      <c r="E2420" s="55">
        <v>5.4155216361651E-5</v>
      </c>
      <c r="F2420" s="2">
        <v>-8.9483967827593006E-2</v>
      </c>
      <c r="G2420" s="2">
        <v>-5.3460517815502904</v>
      </c>
      <c r="H2420" s="2">
        <v>12.8669211613814</v>
      </c>
    </row>
    <row r="2421" spans="1:8" x14ac:dyDescent="0.2">
      <c r="A2421" s="2" t="s">
        <v>4636</v>
      </c>
      <c r="B2421" s="2" t="s">
        <v>4637</v>
      </c>
      <c r="C2421" s="2" t="s">
        <v>1570</v>
      </c>
      <c r="D2421" s="2" t="s">
        <v>1571</v>
      </c>
      <c r="E2421" s="55">
        <v>5.4146508929986403E-5</v>
      </c>
      <c r="F2421" s="2">
        <v>-8.9833582753791802E-2</v>
      </c>
      <c r="G2421" s="2">
        <v>-5.3460225031075597</v>
      </c>
      <c r="H2421" s="2">
        <v>12.8667603618801</v>
      </c>
    </row>
    <row r="2422" spans="1:8" x14ac:dyDescent="0.2">
      <c r="A2422" s="2" t="s">
        <v>4638</v>
      </c>
      <c r="B2422" s="2" t="s">
        <v>4639</v>
      </c>
      <c r="C2422" s="2" t="s">
        <v>1570</v>
      </c>
      <c r="D2422" s="2" t="s">
        <v>1571</v>
      </c>
      <c r="E2422" s="55">
        <v>5.4146200159865698E-5</v>
      </c>
      <c r="F2422" s="2">
        <v>-8.9484842962122405E-2</v>
      </c>
      <c r="G2422" s="2">
        <v>-5.3460214647892199</v>
      </c>
      <c r="H2422" s="2">
        <v>12.866754659370599</v>
      </c>
    </row>
    <row r="2423" spans="1:8" x14ac:dyDescent="0.2">
      <c r="A2423" s="2" t="s">
        <v>4640</v>
      </c>
      <c r="B2423" s="2" t="s">
        <v>4641</v>
      </c>
      <c r="C2423" s="2" t="s">
        <v>1570</v>
      </c>
      <c r="D2423" s="2" t="s">
        <v>1571</v>
      </c>
      <c r="E2423" s="55">
        <v>5.4140144462255797E-5</v>
      </c>
      <c r="F2423" s="2">
        <v>-8.9463734261118602E-2</v>
      </c>
      <c r="G2423" s="2">
        <v>-5.3460010997213301</v>
      </c>
      <c r="H2423" s="2">
        <v>12.8666428133634</v>
      </c>
    </row>
    <row r="2424" spans="1:8" x14ac:dyDescent="0.2">
      <c r="A2424" s="2" t="s">
        <v>4642</v>
      </c>
      <c r="B2424" s="2" t="s">
        <v>4643</v>
      </c>
      <c r="C2424" s="2" t="s">
        <v>1570</v>
      </c>
      <c r="D2424" s="2" t="s">
        <v>1571</v>
      </c>
      <c r="E2424" s="55">
        <v>5.4139349503157201E-5</v>
      </c>
      <c r="F2424" s="2">
        <v>-8.9899322323088796E-2</v>
      </c>
      <c r="G2424" s="2">
        <v>-5.3459984261311497</v>
      </c>
      <c r="H2424" s="2">
        <v>12.8666281298994</v>
      </c>
    </row>
    <row r="2425" spans="1:8" x14ac:dyDescent="0.2">
      <c r="A2425" s="2" t="s">
        <v>4644</v>
      </c>
      <c r="B2425" s="2" t="s">
        <v>4645</v>
      </c>
      <c r="C2425" s="2" t="s">
        <v>1570</v>
      </c>
      <c r="D2425" s="2" t="s">
        <v>1571</v>
      </c>
      <c r="E2425" s="55">
        <v>5.4082377707098699E-5</v>
      </c>
      <c r="F2425" s="2">
        <v>-8.9482763684046604E-2</v>
      </c>
      <c r="G2425" s="2">
        <v>-5.34580671395595</v>
      </c>
      <c r="H2425" s="2">
        <v>12.8655752581183</v>
      </c>
    </row>
    <row r="2426" spans="1:8" x14ac:dyDescent="0.2">
      <c r="A2426" s="2" t="s">
        <v>4646</v>
      </c>
      <c r="B2426" s="2" t="s">
        <v>4647</v>
      </c>
      <c r="C2426" s="2" t="s">
        <v>1570</v>
      </c>
      <c r="D2426" s="2" t="s">
        <v>1571</v>
      </c>
      <c r="E2426" s="55">
        <v>5.4066043998934901E-5</v>
      </c>
      <c r="F2426" s="2">
        <v>-8.9601767314199998E-2</v>
      </c>
      <c r="G2426" s="2">
        <v>-5.3457517119108804</v>
      </c>
      <c r="H2426" s="2">
        <v>12.865273197152099</v>
      </c>
    </row>
    <row r="2427" spans="1:8" x14ac:dyDescent="0.2">
      <c r="A2427" s="2" t="s">
        <v>4648</v>
      </c>
      <c r="B2427" s="2" t="s">
        <v>4649</v>
      </c>
      <c r="C2427" s="2" t="s">
        <v>1570</v>
      </c>
      <c r="D2427" s="2" t="s">
        <v>1571</v>
      </c>
      <c r="E2427" s="55">
        <v>5.4064409964249502E-5</v>
      </c>
      <c r="F2427" s="2">
        <v>-8.9519899208595502E-2</v>
      </c>
      <c r="G2427" s="2">
        <v>-5.3457462085257497</v>
      </c>
      <c r="H2427" s="2">
        <v>12.8652429737591</v>
      </c>
    </row>
    <row r="2428" spans="1:8" x14ac:dyDescent="0.2">
      <c r="A2428" s="2" t="s">
        <v>4650</v>
      </c>
      <c r="B2428" s="2" t="s">
        <v>4651</v>
      </c>
      <c r="C2428" s="2" t="s">
        <v>1570</v>
      </c>
      <c r="D2428" s="2" t="s">
        <v>1571</v>
      </c>
      <c r="E2428" s="55">
        <v>5.40482532270792E-5</v>
      </c>
      <c r="F2428" s="2">
        <v>-8.9665199092174602E-2</v>
      </c>
      <c r="G2428" s="2">
        <v>-5.3456917838040399</v>
      </c>
      <c r="H2428" s="2">
        <v>12.864944086711899</v>
      </c>
    </row>
    <row r="2429" spans="1:8" x14ac:dyDescent="0.2">
      <c r="A2429" s="2" t="s">
        <v>4652</v>
      </c>
      <c r="B2429" s="2" t="s">
        <v>4653</v>
      </c>
      <c r="C2429" s="2" t="s">
        <v>1570</v>
      </c>
      <c r="D2429" s="2" t="s">
        <v>1571</v>
      </c>
      <c r="E2429" s="55">
        <v>5.4029469714778101E-5</v>
      </c>
      <c r="F2429" s="2">
        <v>-8.9540236849386196E-2</v>
      </c>
      <c r="G2429" s="2">
        <v>-5.3456284895154598</v>
      </c>
      <c r="H2429" s="2">
        <v>12.8645964940347</v>
      </c>
    </row>
    <row r="2430" spans="1:8" x14ac:dyDescent="0.2">
      <c r="A2430" s="2" t="s">
        <v>4654</v>
      </c>
      <c r="B2430" s="2" t="s">
        <v>4655</v>
      </c>
      <c r="C2430" s="2" t="s">
        <v>1570</v>
      </c>
      <c r="D2430" s="2" t="s">
        <v>1571</v>
      </c>
      <c r="E2430" s="55">
        <v>5.3992021964099899E-5</v>
      </c>
      <c r="F2430" s="2">
        <v>-8.9793515249807498E-2</v>
      </c>
      <c r="G2430" s="2">
        <v>-5.3455022349234902</v>
      </c>
      <c r="H2430" s="2">
        <v>12.863903155116301</v>
      </c>
    </row>
    <row r="2431" spans="1:8" x14ac:dyDescent="0.2">
      <c r="A2431" s="2" t="s">
        <v>4656</v>
      </c>
      <c r="B2431" s="2" t="s">
        <v>4657</v>
      </c>
      <c r="C2431" s="2" t="s">
        <v>1570</v>
      </c>
      <c r="D2431" s="2" t="s">
        <v>1571</v>
      </c>
      <c r="E2431" s="55">
        <v>5.3985222542740602E-5</v>
      </c>
      <c r="F2431" s="2">
        <v>-8.9685995337515395E-2</v>
      </c>
      <c r="G2431" s="2">
        <v>-5.3454793010519204</v>
      </c>
      <c r="H2431" s="2">
        <v>12.8637772133699</v>
      </c>
    </row>
    <row r="2432" spans="1:8" x14ac:dyDescent="0.2">
      <c r="A2432" s="2" t="s">
        <v>4658</v>
      </c>
      <c r="B2432" s="2" t="s">
        <v>4659</v>
      </c>
      <c r="C2432" s="2" t="s">
        <v>1570</v>
      </c>
      <c r="D2432" s="2" t="s">
        <v>1571</v>
      </c>
      <c r="E2432" s="55">
        <v>5.3984248453375898E-5</v>
      </c>
      <c r="F2432" s="2">
        <v>-8.9464925407947593E-2</v>
      </c>
      <c r="G2432" s="2">
        <v>-5.3454760152863603</v>
      </c>
      <c r="H2432" s="2">
        <v>12.8637591695765</v>
      </c>
    </row>
    <row r="2433" spans="1:8" x14ac:dyDescent="0.2">
      <c r="A2433" s="2" t="s">
        <v>4660</v>
      </c>
      <c r="B2433" s="2" t="s">
        <v>4661</v>
      </c>
      <c r="C2433" s="2" t="s">
        <v>1570</v>
      </c>
      <c r="D2433" s="2" t="s">
        <v>1571</v>
      </c>
      <c r="E2433" s="55">
        <v>5.3982718558498401E-5</v>
      </c>
      <c r="F2433" s="2">
        <v>-8.9472411001873101E-2</v>
      </c>
      <c r="G2433" s="2">
        <v>-5.34547085457283</v>
      </c>
      <c r="H2433" s="2">
        <v>12.863730829522099</v>
      </c>
    </row>
    <row r="2434" spans="1:8" x14ac:dyDescent="0.2">
      <c r="A2434" s="2" t="s">
        <v>4662</v>
      </c>
      <c r="B2434" s="2" t="s">
        <v>4663</v>
      </c>
      <c r="C2434" s="2" t="s">
        <v>1570</v>
      </c>
      <c r="D2434" s="2" t="s">
        <v>1571</v>
      </c>
      <c r="E2434" s="55">
        <v>5.3979178554097702E-5</v>
      </c>
      <c r="F2434" s="2">
        <v>-8.9678442430661795E-2</v>
      </c>
      <c r="G2434" s="2">
        <v>-5.3454589126830099</v>
      </c>
      <c r="H2434" s="2">
        <v>12.863665250748101</v>
      </c>
    </row>
    <row r="2435" spans="1:8" x14ac:dyDescent="0.2">
      <c r="A2435" s="2" t="s">
        <v>4664</v>
      </c>
      <c r="B2435" s="2" t="s">
        <v>4665</v>
      </c>
      <c r="C2435" s="2" t="s">
        <v>1570</v>
      </c>
      <c r="D2435" s="2" t="s">
        <v>1571</v>
      </c>
      <c r="E2435" s="55">
        <v>5.3973400626849999E-5</v>
      </c>
      <c r="F2435" s="2">
        <v>-8.9546652440554098E-2</v>
      </c>
      <c r="G2435" s="2">
        <v>-5.3454394196199502</v>
      </c>
      <c r="H2435" s="2">
        <v>12.863558205093399</v>
      </c>
    </row>
    <row r="2436" spans="1:8" x14ac:dyDescent="0.2">
      <c r="A2436" s="2" t="s">
        <v>4666</v>
      </c>
      <c r="B2436" s="2" t="s">
        <v>4667</v>
      </c>
      <c r="C2436" s="2" t="s">
        <v>1570</v>
      </c>
      <c r="D2436" s="2" t="s">
        <v>1571</v>
      </c>
      <c r="E2436" s="55">
        <v>5.3944058755361799E-5</v>
      </c>
      <c r="F2436" s="2">
        <v>-8.9634906775063097E-2</v>
      </c>
      <c r="G2436" s="2">
        <v>-5.3453403952785399</v>
      </c>
      <c r="H2436" s="2">
        <v>12.863014421495601</v>
      </c>
    </row>
    <row r="2437" spans="1:8" x14ac:dyDescent="0.2">
      <c r="A2437" s="2" t="s">
        <v>4668</v>
      </c>
      <c r="B2437" s="2" t="s">
        <v>4669</v>
      </c>
      <c r="C2437" s="2" t="s">
        <v>1570</v>
      </c>
      <c r="D2437" s="2" t="s">
        <v>1571</v>
      </c>
      <c r="E2437" s="55">
        <v>5.3943398896305603E-5</v>
      </c>
      <c r="F2437" s="2">
        <v>-8.9467186930641901E-2</v>
      </c>
      <c r="G2437" s="2">
        <v>-5.3453381677146297</v>
      </c>
      <c r="H2437" s="2">
        <v>12.8630021891371</v>
      </c>
    </row>
    <row r="2438" spans="1:8" x14ac:dyDescent="0.2">
      <c r="A2438" s="2" t="s">
        <v>4670</v>
      </c>
      <c r="B2438" s="2" t="s">
        <v>4671</v>
      </c>
      <c r="C2438" s="2" t="s">
        <v>1570</v>
      </c>
      <c r="D2438" s="2" t="s">
        <v>1571</v>
      </c>
      <c r="E2438" s="55">
        <v>5.3943333841455201E-5</v>
      </c>
      <c r="F2438" s="2">
        <v>-8.9578051333004602E-2</v>
      </c>
      <c r="G2438" s="2">
        <v>-5.3453379480997398</v>
      </c>
      <c r="H2438" s="2">
        <v>12.863000983152601</v>
      </c>
    </row>
    <row r="2439" spans="1:8" x14ac:dyDescent="0.2">
      <c r="A2439" s="2" t="s">
        <v>4672</v>
      </c>
      <c r="B2439" s="2" t="s">
        <v>4673</v>
      </c>
      <c r="C2439" s="2" t="s">
        <v>1570</v>
      </c>
      <c r="D2439" s="2" t="s">
        <v>1571</v>
      </c>
      <c r="E2439" s="55">
        <v>5.3920288679232298E-5</v>
      </c>
      <c r="F2439" s="2">
        <v>-8.9804334965575397E-2</v>
      </c>
      <c r="G2439" s="2">
        <v>-5.3452601340510304</v>
      </c>
      <c r="H2439" s="2">
        <v>12.8625736813048</v>
      </c>
    </row>
    <row r="2440" spans="1:8" x14ac:dyDescent="0.2">
      <c r="A2440" s="2" t="s">
        <v>4674</v>
      </c>
      <c r="B2440" s="2" t="s">
        <v>4675</v>
      </c>
      <c r="C2440" s="2" t="s">
        <v>1570</v>
      </c>
      <c r="D2440" s="2" t="s">
        <v>1571</v>
      </c>
      <c r="E2440" s="55">
        <v>5.3912213914597598E-5</v>
      </c>
      <c r="F2440" s="2">
        <v>-8.9483636344739395E-2</v>
      </c>
      <c r="G2440" s="2">
        <v>-5.3452328607509099</v>
      </c>
      <c r="H2440" s="2">
        <v>12.8624239163565</v>
      </c>
    </row>
    <row r="2441" spans="1:8" x14ac:dyDescent="0.2">
      <c r="A2441" s="2" t="s">
        <v>4676</v>
      </c>
      <c r="B2441" s="2" t="s">
        <v>4677</v>
      </c>
      <c r="C2441" s="2" t="s">
        <v>1570</v>
      </c>
      <c r="D2441" s="2" t="s">
        <v>1571</v>
      </c>
      <c r="E2441" s="55">
        <v>5.3911220818880799E-5</v>
      </c>
      <c r="F2441" s="2">
        <v>-8.9643948477143798E-2</v>
      </c>
      <c r="G2441" s="2">
        <v>-5.3452295061818003</v>
      </c>
      <c r="H2441" s="2">
        <v>12.862405495577701</v>
      </c>
    </row>
    <row r="2442" spans="1:8" x14ac:dyDescent="0.2">
      <c r="A2442" s="2" t="s">
        <v>4678</v>
      </c>
      <c r="B2442" s="2" t="s">
        <v>4679</v>
      </c>
      <c r="C2442" s="2" t="s">
        <v>1570</v>
      </c>
      <c r="D2442" s="2" t="s">
        <v>1571</v>
      </c>
      <c r="E2442" s="55">
        <v>5.3881043553749597E-5</v>
      </c>
      <c r="F2442" s="2">
        <v>-8.9463282489920595E-2</v>
      </c>
      <c r="G2442" s="2">
        <v>-5.3451275401959402</v>
      </c>
      <c r="H2442" s="2">
        <v>12.861845580336899</v>
      </c>
    </row>
    <row r="2443" spans="1:8" x14ac:dyDescent="0.2">
      <c r="A2443" s="2" t="s">
        <v>4680</v>
      </c>
      <c r="B2443" s="2" t="s">
        <v>4681</v>
      </c>
      <c r="C2443" s="2" t="s">
        <v>1570</v>
      </c>
      <c r="D2443" s="2" t="s">
        <v>1571</v>
      </c>
      <c r="E2443" s="55">
        <v>5.38596653119061E-5</v>
      </c>
      <c r="F2443" s="2">
        <v>-8.9476176250902095E-2</v>
      </c>
      <c r="G2443" s="2">
        <v>-5.3450552694942601</v>
      </c>
      <c r="H2443" s="2">
        <v>12.861448734197801</v>
      </c>
    </row>
    <row r="2444" spans="1:8" x14ac:dyDescent="0.2">
      <c r="A2444" s="2" t="s">
        <v>4682</v>
      </c>
      <c r="B2444" s="2" t="s">
        <v>4683</v>
      </c>
      <c r="C2444" s="2" t="s">
        <v>1570</v>
      </c>
      <c r="D2444" s="2" t="s">
        <v>1571</v>
      </c>
      <c r="E2444" s="55">
        <v>5.3845091165793898E-5</v>
      </c>
      <c r="F2444" s="2">
        <v>-8.9525163038203404E-2</v>
      </c>
      <c r="G2444" s="2">
        <v>-5.3450059835269501</v>
      </c>
      <c r="H2444" s="2">
        <v>12.8611781027665</v>
      </c>
    </row>
    <row r="2445" spans="1:8" x14ac:dyDescent="0.2">
      <c r="A2445" s="2" t="s">
        <v>4684</v>
      </c>
      <c r="B2445" s="2" t="s">
        <v>4685</v>
      </c>
      <c r="C2445" s="2" t="s">
        <v>1570</v>
      </c>
      <c r="D2445" s="2" t="s">
        <v>1571</v>
      </c>
      <c r="E2445" s="55">
        <v>5.3840721193187898E-5</v>
      </c>
      <c r="F2445" s="2">
        <v>-8.97478868419683E-2</v>
      </c>
      <c r="G2445" s="2">
        <v>-5.3449912027292203</v>
      </c>
      <c r="H2445" s="2">
        <v>12.861096941237401</v>
      </c>
    </row>
    <row r="2446" spans="1:8" x14ac:dyDescent="0.2">
      <c r="A2446" s="2" t="s">
        <v>4686</v>
      </c>
      <c r="B2446" s="2" t="s">
        <v>4687</v>
      </c>
      <c r="C2446" s="2" t="s">
        <v>1570</v>
      </c>
      <c r="D2446" s="2" t="s">
        <v>1571</v>
      </c>
      <c r="E2446" s="55">
        <v>5.3823777947714599E-5</v>
      </c>
      <c r="F2446" s="2">
        <v>-8.9461251374290104E-2</v>
      </c>
      <c r="G2446" s="2">
        <v>-5.3449338829300501</v>
      </c>
      <c r="H2446" s="2">
        <v>12.8607821996884</v>
      </c>
    </row>
    <row r="2447" spans="1:8" x14ac:dyDescent="0.2">
      <c r="A2447" s="2" t="s">
        <v>4688</v>
      </c>
      <c r="B2447" s="2" t="s">
        <v>4689</v>
      </c>
      <c r="C2447" s="2" t="s">
        <v>1570</v>
      </c>
      <c r="D2447" s="2" t="s">
        <v>1571</v>
      </c>
      <c r="E2447" s="55">
        <v>5.3802409499925699E-5</v>
      </c>
      <c r="F2447" s="2">
        <v>-8.9473956836284299E-2</v>
      </c>
      <c r="G2447" s="2">
        <v>-5.3448615658518701</v>
      </c>
      <c r="H2447" s="2">
        <v>12.86038511328</v>
      </c>
    </row>
    <row r="2448" spans="1:8" x14ac:dyDescent="0.2">
      <c r="A2448" s="2" t="s">
        <v>4690</v>
      </c>
      <c r="B2448" s="2" t="s">
        <v>4691</v>
      </c>
      <c r="C2448" s="2" t="s">
        <v>1570</v>
      </c>
      <c r="D2448" s="2" t="s">
        <v>1571</v>
      </c>
      <c r="E2448" s="55">
        <v>5.37896768416646E-5</v>
      </c>
      <c r="F2448" s="2">
        <v>-8.94605358199939E-2</v>
      </c>
      <c r="G2448" s="2">
        <v>-5.3448184606890496</v>
      </c>
      <c r="H2448" s="2">
        <v>12.8601484293611</v>
      </c>
    </row>
    <row r="2449" spans="1:8" x14ac:dyDescent="0.2">
      <c r="A2449" s="2" t="s">
        <v>4692</v>
      </c>
      <c r="B2449" s="2" t="s">
        <v>4693</v>
      </c>
      <c r="C2449" s="2" t="s">
        <v>1570</v>
      </c>
      <c r="D2449" s="2" t="s">
        <v>1571</v>
      </c>
      <c r="E2449" s="55">
        <v>5.3781189617296798E-5</v>
      </c>
      <c r="F2449" s="2">
        <v>-8.9639049558807596E-2</v>
      </c>
      <c r="G2449" s="2">
        <v>-5.3447897221643803</v>
      </c>
      <c r="H2449" s="2">
        <v>12.8599906315363</v>
      </c>
    </row>
    <row r="2450" spans="1:8" x14ac:dyDescent="0.2">
      <c r="A2450" s="2" t="s">
        <v>4694</v>
      </c>
      <c r="B2450" s="2" t="s">
        <v>4695</v>
      </c>
      <c r="C2450" s="2" t="s">
        <v>1570</v>
      </c>
      <c r="D2450" s="2" t="s">
        <v>1571</v>
      </c>
      <c r="E2450" s="55">
        <v>5.3757129300890897E-5</v>
      </c>
      <c r="F2450" s="2">
        <v>-8.9639259713049702E-2</v>
      </c>
      <c r="G2450" s="2">
        <v>-5.34470822621374</v>
      </c>
      <c r="H2450" s="2">
        <v>12.8595431572391</v>
      </c>
    </row>
    <row r="2451" spans="1:8" x14ac:dyDescent="0.2">
      <c r="A2451" s="2" t="s">
        <v>4696</v>
      </c>
      <c r="B2451" s="2" t="s">
        <v>4697</v>
      </c>
      <c r="C2451" s="2" t="s">
        <v>1570</v>
      </c>
      <c r="D2451" s="2" t="s">
        <v>1571</v>
      </c>
      <c r="E2451" s="55">
        <v>5.3756845179719802E-5</v>
      </c>
      <c r="F2451" s="2">
        <v>-8.9580274611120198E-2</v>
      </c>
      <c r="G2451" s="2">
        <v>-5.3447072636271402</v>
      </c>
      <c r="H2451" s="2">
        <v>12.859537871952799</v>
      </c>
    </row>
    <row r="2452" spans="1:8" x14ac:dyDescent="0.2">
      <c r="A2452" s="2" t="s">
        <v>4698</v>
      </c>
      <c r="B2452" s="2" t="s">
        <v>4699</v>
      </c>
      <c r="C2452" s="2" t="s">
        <v>1570</v>
      </c>
      <c r="D2452" s="2" t="s">
        <v>1571</v>
      </c>
      <c r="E2452" s="55">
        <v>5.3748283125654202E-5</v>
      </c>
      <c r="F2452" s="2">
        <v>-8.9454479452800204E-2</v>
      </c>
      <c r="G2452" s="2">
        <v>-5.3446782533894099</v>
      </c>
      <c r="H2452" s="2">
        <v>12.859378585520799</v>
      </c>
    </row>
    <row r="2453" spans="1:8" x14ac:dyDescent="0.2">
      <c r="A2453" s="2" t="s">
        <v>4700</v>
      </c>
      <c r="B2453" s="2" t="s">
        <v>4701</v>
      </c>
      <c r="C2453" s="2" t="s">
        <v>1570</v>
      </c>
      <c r="D2453" s="2" t="s">
        <v>1571</v>
      </c>
      <c r="E2453" s="55">
        <v>5.37434133549564E-5</v>
      </c>
      <c r="F2453" s="2">
        <v>-8.9453535936635603E-2</v>
      </c>
      <c r="G2453" s="2">
        <v>-5.3446617513379397</v>
      </c>
      <c r="H2453" s="2">
        <v>12.859287978138299</v>
      </c>
    </row>
    <row r="2454" spans="1:8" x14ac:dyDescent="0.2">
      <c r="A2454" s="2" t="s">
        <v>4702</v>
      </c>
      <c r="B2454" s="2" t="s">
        <v>4703</v>
      </c>
      <c r="C2454" s="2" t="s">
        <v>1570</v>
      </c>
      <c r="D2454" s="2" t="s">
        <v>1571</v>
      </c>
      <c r="E2454" s="55">
        <v>5.3730290108799799E-5</v>
      </c>
      <c r="F2454" s="2">
        <v>-8.9583145976065301E-2</v>
      </c>
      <c r="G2454" s="2">
        <v>-5.3446172732724397</v>
      </c>
      <c r="H2454" s="2">
        <v>12.859043764980299</v>
      </c>
    </row>
    <row r="2455" spans="1:8" x14ac:dyDescent="0.2">
      <c r="A2455" s="2" t="s">
        <v>4704</v>
      </c>
      <c r="B2455" s="2" t="s">
        <v>4705</v>
      </c>
      <c r="C2455" s="2" t="s">
        <v>1570</v>
      </c>
      <c r="D2455" s="2" t="s">
        <v>1571</v>
      </c>
      <c r="E2455" s="55">
        <v>5.3725491722889001E-5</v>
      </c>
      <c r="F2455" s="2">
        <v>-8.9448556489509196E-2</v>
      </c>
      <c r="G2455" s="2">
        <v>-5.3446010075006196</v>
      </c>
      <c r="H2455" s="2">
        <v>12.858954455949201</v>
      </c>
    </row>
    <row r="2456" spans="1:8" x14ac:dyDescent="0.2">
      <c r="A2456" s="2" t="s">
        <v>4706</v>
      </c>
      <c r="B2456" s="2" t="s">
        <v>4707</v>
      </c>
      <c r="C2456" s="2" t="s">
        <v>1570</v>
      </c>
      <c r="D2456" s="2" t="s">
        <v>1571</v>
      </c>
      <c r="E2456" s="55">
        <v>5.3721132782569299E-5</v>
      </c>
      <c r="F2456" s="2">
        <v>-8.9654380271865494E-2</v>
      </c>
      <c r="G2456" s="2">
        <v>-5.3445862300775104</v>
      </c>
      <c r="H2456" s="2">
        <v>12.8588733190981</v>
      </c>
    </row>
    <row r="2457" spans="1:8" x14ac:dyDescent="0.2">
      <c r="A2457" s="2" t="s">
        <v>4708</v>
      </c>
      <c r="B2457" s="2" t="s">
        <v>4709</v>
      </c>
      <c r="C2457" s="2" t="s">
        <v>1570</v>
      </c>
      <c r="D2457" s="2" t="s">
        <v>1571</v>
      </c>
      <c r="E2457" s="55">
        <v>5.3718691623183498E-5</v>
      </c>
      <c r="F2457" s="2">
        <v>-8.9669634566120204E-2</v>
      </c>
      <c r="G2457" s="2">
        <v>-5.3445779536611102</v>
      </c>
      <c r="H2457" s="2">
        <v>12.858827876742501</v>
      </c>
    </row>
    <row r="2458" spans="1:8" x14ac:dyDescent="0.2">
      <c r="A2458" s="2" t="s">
        <v>4710</v>
      </c>
      <c r="B2458" s="2" t="s">
        <v>4711</v>
      </c>
      <c r="C2458" s="2" t="s">
        <v>1570</v>
      </c>
      <c r="D2458" s="2" t="s">
        <v>1571</v>
      </c>
      <c r="E2458" s="55">
        <v>5.3703954402406502E-5</v>
      </c>
      <c r="F2458" s="2">
        <v>-8.9516329861759794E-2</v>
      </c>
      <c r="G2458" s="2">
        <v>-5.3445279808703097</v>
      </c>
      <c r="H2458" s="2">
        <v>12.858553498455001</v>
      </c>
    </row>
    <row r="2459" spans="1:8" x14ac:dyDescent="0.2">
      <c r="A2459" s="2" t="s">
        <v>4712</v>
      </c>
      <c r="B2459" s="2" t="s">
        <v>4713</v>
      </c>
      <c r="C2459" s="2" t="s">
        <v>1570</v>
      </c>
      <c r="D2459" s="2" t="s">
        <v>1571</v>
      </c>
      <c r="E2459" s="55">
        <v>5.3699721918598599E-5</v>
      </c>
      <c r="F2459" s="2">
        <v>-8.9729458713023999E-2</v>
      </c>
      <c r="G2459" s="2">
        <v>-5.3445136262192898</v>
      </c>
      <c r="H2459" s="2">
        <v>12.858474683948099</v>
      </c>
    </row>
    <row r="2460" spans="1:8" x14ac:dyDescent="0.2">
      <c r="A2460" s="2" t="s">
        <v>4714</v>
      </c>
      <c r="B2460" s="2" t="s">
        <v>4715</v>
      </c>
      <c r="C2460" s="2" t="s">
        <v>1570</v>
      </c>
      <c r="D2460" s="2" t="s">
        <v>1571</v>
      </c>
      <c r="E2460" s="55">
        <v>5.3657143323060402E-5</v>
      </c>
      <c r="F2460" s="2">
        <v>-8.9589742505068196E-2</v>
      </c>
      <c r="G2460" s="2">
        <v>-5.3443691539620204</v>
      </c>
      <c r="H2460" s="2">
        <v>12.857681467832901</v>
      </c>
    </row>
    <row r="2461" spans="1:8" x14ac:dyDescent="0.2">
      <c r="A2461" s="2" t="s">
        <v>4716</v>
      </c>
      <c r="B2461" s="2" t="s">
        <v>4717</v>
      </c>
      <c r="C2461" s="2" t="s">
        <v>1570</v>
      </c>
      <c r="D2461" s="2" t="s">
        <v>1571</v>
      </c>
      <c r="E2461" s="55">
        <v>5.3655658032392099E-5</v>
      </c>
      <c r="F2461" s="2">
        <v>-8.9718730161280402E-2</v>
      </c>
      <c r="G2461" s="2">
        <v>-5.3443641121239596</v>
      </c>
      <c r="H2461" s="2">
        <v>12.857653786316</v>
      </c>
    </row>
    <row r="2462" spans="1:8" x14ac:dyDescent="0.2">
      <c r="A2462" s="2" t="s">
        <v>4718</v>
      </c>
      <c r="B2462" s="2" t="s">
        <v>4719</v>
      </c>
      <c r="C2462" s="2" t="s">
        <v>1570</v>
      </c>
      <c r="D2462" s="2" t="s">
        <v>1571</v>
      </c>
      <c r="E2462" s="55">
        <v>5.3628773966085701E-5</v>
      </c>
      <c r="F2462" s="2">
        <v>-8.9560932019639203E-2</v>
      </c>
      <c r="G2462" s="2">
        <v>-5.3442728288568597</v>
      </c>
      <c r="H2462" s="2">
        <v>12.8571526126336</v>
      </c>
    </row>
    <row r="2463" spans="1:8" x14ac:dyDescent="0.2">
      <c r="A2463" s="2" t="s">
        <v>4720</v>
      </c>
      <c r="B2463" s="2" t="s">
        <v>4721</v>
      </c>
      <c r="C2463" s="2" t="s">
        <v>1570</v>
      </c>
      <c r="D2463" s="2" t="s">
        <v>1571</v>
      </c>
      <c r="E2463" s="55">
        <v>5.362697615241E-5</v>
      </c>
      <c r="F2463" s="2">
        <v>-8.9450380385590694E-2</v>
      </c>
      <c r="G2463" s="2">
        <v>-5.34426672279836</v>
      </c>
      <c r="H2463" s="2">
        <v>12.8571190887684</v>
      </c>
    </row>
    <row r="2464" spans="1:8" x14ac:dyDescent="0.2">
      <c r="A2464" s="2" t="s">
        <v>4722</v>
      </c>
      <c r="B2464" s="2" t="s">
        <v>4723</v>
      </c>
      <c r="C2464" s="2" t="s">
        <v>1570</v>
      </c>
      <c r="D2464" s="2" t="s">
        <v>1571</v>
      </c>
      <c r="E2464" s="55">
        <v>5.3619641090740698E-5</v>
      </c>
      <c r="F2464" s="2">
        <v>-8.9630274469122306E-2</v>
      </c>
      <c r="G2464" s="2">
        <v>-5.3442418079470801</v>
      </c>
      <c r="H2464" s="2">
        <v>12.8569823000869</v>
      </c>
    </row>
    <row r="2465" spans="1:8" x14ac:dyDescent="0.2">
      <c r="A2465" s="2" t="s">
        <v>4724</v>
      </c>
      <c r="B2465" s="2" t="s">
        <v>4725</v>
      </c>
      <c r="C2465" s="2" t="s">
        <v>1570</v>
      </c>
      <c r="D2465" s="2" t="s">
        <v>1571</v>
      </c>
      <c r="E2465" s="55">
        <v>5.36124142709316E-5</v>
      </c>
      <c r="F2465" s="2">
        <v>-8.9618291293716998E-2</v>
      </c>
      <c r="G2465" s="2">
        <v>-5.3442172573116498</v>
      </c>
      <c r="H2465" s="2">
        <v>12.8568475116641</v>
      </c>
    </row>
    <row r="2466" spans="1:8" x14ac:dyDescent="0.2">
      <c r="A2466" s="2" t="s">
        <v>4726</v>
      </c>
      <c r="B2466" s="2" t="s">
        <v>4727</v>
      </c>
      <c r="C2466" s="2" t="s">
        <v>1570</v>
      </c>
      <c r="D2466" s="2" t="s">
        <v>1571</v>
      </c>
      <c r="E2466" s="55">
        <v>5.3611624338145702E-5</v>
      </c>
      <c r="F2466" s="2">
        <v>-8.9482694744552393E-2</v>
      </c>
      <c r="G2466" s="2">
        <v>-5.3442145735789301</v>
      </c>
      <c r="H2466" s="2">
        <v>12.856832777415001</v>
      </c>
    </row>
    <row r="2467" spans="1:8" x14ac:dyDescent="0.2">
      <c r="A2467" s="2" t="s">
        <v>4728</v>
      </c>
      <c r="B2467" s="2" t="s">
        <v>4729</v>
      </c>
      <c r="C2467" s="2" t="s">
        <v>1570</v>
      </c>
      <c r="D2467" s="2" t="s">
        <v>1571</v>
      </c>
      <c r="E2467" s="55">
        <v>5.3599029955053703E-5</v>
      </c>
      <c r="F2467" s="2">
        <v>-8.9448935328277995E-2</v>
      </c>
      <c r="G2467" s="2">
        <v>-5.3441717796610302</v>
      </c>
      <c r="H2467" s="2">
        <v>12.8565978309316</v>
      </c>
    </row>
    <row r="2468" spans="1:8" x14ac:dyDescent="0.2">
      <c r="A2468" s="2" t="s">
        <v>4730</v>
      </c>
      <c r="B2468" s="2" t="s">
        <v>4731</v>
      </c>
      <c r="C2468" s="2" t="s">
        <v>1570</v>
      </c>
      <c r="D2468" s="2" t="s">
        <v>1571</v>
      </c>
      <c r="E2468" s="55">
        <v>5.3596304939507198E-5</v>
      </c>
      <c r="F2468" s="2">
        <v>-8.9801970606347106E-2</v>
      </c>
      <c r="G2468" s="2">
        <v>-5.3441625190785498</v>
      </c>
      <c r="H2468" s="2">
        <v>12.856546988877399</v>
      </c>
    </row>
    <row r="2469" spans="1:8" x14ac:dyDescent="0.2">
      <c r="A2469" s="2" t="s">
        <v>4732</v>
      </c>
      <c r="B2469" s="2" t="s">
        <v>4733</v>
      </c>
      <c r="C2469" s="2" t="s">
        <v>1570</v>
      </c>
      <c r="D2469" s="2" t="s">
        <v>1571</v>
      </c>
      <c r="E2469" s="55">
        <v>5.3592508025723802E-5</v>
      </c>
      <c r="F2469" s="2">
        <v>-8.9448703888508896E-2</v>
      </c>
      <c r="G2469" s="2">
        <v>-5.3441496149882903</v>
      </c>
      <c r="H2469" s="2">
        <v>12.856476143539499</v>
      </c>
    </row>
    <row r="2470" spans="1:8" x14ac:dyDescent="0.2">
      <c r="A2470" s="2" t="s">
        <v>4734</v>
      </c>
      <c r="B2470" s="2" t="s">
        <v>4735</v>
      </c>
      <c r="C2470" s="2" t="s">
        <v>1570</v>
      </c>
      <c r="D2470" s="2" t="s">
        <v>1571</v>
      </c>
      <c r="E2470" s="55">
        <v>5.35915904710248E-5</v>
      </c>
      <c r="F2470" s="2">
        <v>-8.9554394788718905E-2</v>
      </c>
      <c r="G2470" s="2">
        <v>-5.3441464964694996</v>
      </c>
      <c r="H2470" s="2">
        <v>12.856459022441999</v>
      </c>
    </row>
    <row r="2471" spans="1:8" x14ac:dyDescent="0.2">
      <c r="A2471" s="2" t="s">
        <v>4736</v>
      </c>
      <c r="B2471" s="2" t="s">
        <v>4737</v>
      </c>
      <c r="C2471" s="2" t="s">
        <v>1570</v>
      </c>
      <c r="D2471" s="2" t="s">
        <v>1571</v>
      </c>
      <c r="E2471" s="55">
        <v>5.3589068015447202E-5</v>
      </c>
      <c r="F2471" s="2">
        <v>-8.9441974080122E-2</v>
      </c>
      <c r="G2471" s="2">
        <v>-5.34413792304482</v>
      </c>
      <c r="H2471" s="2">
        <v>12.8564119532119</v>
      </c>
    </row>
    <row r="2472" spans="1:8" x14ac:dyDescent="0.2">
      <c r="A2472" s="2" t="s">
        <v>4738</v>
      </c>
      <c r="B2472" s="2" t="s">
        <v>4739</v>
      </c>
      <c r="C2472" s="2" t="s">
        <v>1570</v>
      </c>
      <c r="D2472" s="2" t="s">
        <v>1571</v>
      </c>
      <c r="E2472" s="55">
        <v>5.3579268765813197E-5</v>
      </c>
      <c r="F2472" s="2">
        <v>-8.9445990758297705E-2</v>
      </c>
      <c r="G2472" s="2">
        <v>-5.3441046129956398</v>
      </c>
      <c r="H2472" s="2">
        <v>12.8562290773735</v>
      </c>
    </row>
    <row r="2473" spans="1:8" x14ac:dyDescent="0.2">
      <c r="A2473" s="2" t="s">
        <v>4740</v>
      </c>
      <c r="B2473" s="2" t="s">
        <v>4741</v>
      </c>
      <c r="C2473" s="2" t="s">
        <v>1570</v>
      </c>
      <c r="D2473" s="2" t="s">
        <v>1571</v>
      </c>
      <c r="E2473" s="55">
        <v>5.3572878022878397E-5</v>
      </c>
      <c r="F2473" s="2">
        <v>-8.96291552352073E-2</v>
      </c>
      <c r="G2473" s="2">
        <v>-5.3440828859015896</v>
      </c>
      <c r="H2473" s="2">
        <v>12.856109793848701</v>
      </c>
    </row>
    <row r="2474" spans="1:8" x14ac:dyDescent="0.2">
      <c r="A2474" s="2" t="s">
        <v>4742</v>
      </c>
      <c r="B2474" s="2" t="s">
        <v>4743</v>
      </c>
      <c r="C2474" s="2" t="s">
        <v>1570</v>
      </c>
      <c r="D2474" s="2" t="s">
        <v>1571</v>
      </c>
      <c r="E2474" s="55">
        <v>5.3563521766886202E-5</v>
      </c>
      <c r="F2474" s="2">
        <v>-8.9817072132347006E-2</v>
      </c>
      <c r="G2474" s="2">
        <v>-5.3440510718926504</v>
      </c>
      <c r="H2474" s="2">
        <v>12.8559351332103</v>
      </c>
    </row>
    <row r="2475" spans="1:8" x14ac:dyDescent="0.2">
      <c r="A2475" s="2" t="s">
        <v>4744</v>
      </c>
      <c r="B2475" s="2" t="s">
        <v>4745</v>
      </c>
      <c r="C2475" s="2" t="s">
        <v>1570</v>
      </c>
      <c r="D2475" s="2" t="s">
        <v>1571</v>
      </c>
      <c r="E2475" s="55">
        <v>5.35232054914568E-5</v>
      </c>
      <c r="F2475" s="2">
        <v>-8.9464590548457401E-2</v>
      </c>
      <c r="G2475" s="2">
        <v>-5.3439139189924703</v>
      </c>
      <c r="H2475" s="2">
        <v>12.8551821682368</v>
      </c>
    </row>
    <row r="2476" spans="1:8" x14ac:dyDescent="0.2">
      <c r="A2476" s="2" t="s">
        <v>4746</v>
      </c>
      <c r="B2476" s="2" t="s">
        <v>4747</v>
      </c>
      <c r="C2476" s="2" t="s">
        <v>1570</v>
      </c>
      <c r="D2476" s="2" t="s">
        <v>1571</v>
      </c>
      <c r="E2476" s="55">
        <v>5.3517286982329701E-5</v>
      </c>
      <c r="F2476" s="2">
        <v>-8.9442168316569301E-2</v>
      </c>
      <c r="G2476" s="2">
        <v>-5.3438937756826999</v>
      </c>
      <c r="H2476" s="2">
        <v>12.855071583747</v>
      </c>
    </row>
    <row r="2477" spans="1:8" x14ac:dyDescent="0.2">
      <c r="A2477" s="2" t="s">
        <v>4748</v>
      </c>
      <c r="B2477" s="2" t="s">
        <v>4749</v>
      </c>
      <c r="C2477" s="2" t="s">
        <v>1570</v>
      </c>
      <c r="D2477" s="2" t="s">
        <v>1571</v>
      </c>
      <c r="E2477" s="55">
        <v>5.35139108672755E-5</v>
      </c>
      <c r="F2477" s="2">
        <v>-8.9630840432068301E-2</v>
      </c>
      <c r="G2477" s="2">
        <v>-5.34388228423476</v>
      </c>
      <c r="H2477" s="2">
        <v>12.8550084971858</v>
      </c>
    </row>
    <row r="2478" spans="1:8" x14ac:dyDescent="0.2">
      <c r="A2478" s="2" t="s">
        <v>4750</v>
      </c>
      <c r="B2478" s="2" t="s">
        <v>4751</v>
      </c>
      <c r="C2478" s="2" t="s">
        <v>1570</v>
      </c>
      <c r="D2478" s="2" t="s">
        <v>1571</v>
      </c>
      <c r="E2478" s="55">
        <v>5.3506211922904598E-5</v>
      </c>
      <c r="F2478" s="2">
        <v>-8.9614579678730905E-2</v>
      </c>
      <c r="G2478" s="2">
        <v>-5.3438560761573397</v>
      </c>
      <c r="H2478" s="2">
        <v>12.854864618741701</v>
      </c>
    </row>
    <row r="2479" spans="1:8" x14ac:dyDescent="0.2">
      <c r="A2479" s="2" t="s">
        <v>4752</v>
      </c>
      <c r="B2479" s="2" t="s">
        <v>4753</v>
      </c>
      <c r="C2479" s="2" t="s">
        <v>1570</v>
      </c>
      <c r="D2479" s="2" t="s">
        <v>1571</v>
      </c>
      <c r="E2479" s="55">
        <v>5.3498147365549398E-5</v>
      </c>
      <c r="F2479" s="2">
        <v>-8.9818395393190295E-2</v>
      </c>
      <c r="G2479" s="2">
        <v>-5.3438286193098499</v>
      </c>
      <c r="H2479" s="2">
        <v>12.8547138854926</v>
      </c>
    </row>
    <row r="2480" spans="1:8" x14ac:dyDescent="0.2">
      <c r="A2480" s="2" t="s">
        <v>4754</v>
      </c>
      <c r="B2480" s="2" t="s">
        <v>4755</v>
      </c>
      <c r="C2480" s="2" t="s">
        <v>1570</v>
      </c>
      <c r="D2480" s="2" t="s">
        <v>1571</v>
      </c>
      <c r="E2480" s="55">
        <v>5.3495670127467997E-5</v>
      </c>
      <c r="F2480" s="2">
        <v>-8.9796999669331801E-2</v>
      </c>
      <c r="G2480" s="2">
        <v>-5.3438201843674697</v>
      </c>
      <c r="H2480" s="2">
        <v>12.854667579302401</v>
      </c>
    </row>
    <row r="2481" spans="1:8" x14ac:dyDescent="0.2">
      <c r="A2481" s="2" t="s">
        <v>4756</v>
      </c>
      <c r="B2481" s="2" t="s">
        <v>4757</v>
      </c>
      <c r="C2481" s="2" t="s">
        <v>1570</v>
      </c>
      <c r="D2481" s="2" t="s">
        <v>1571</v>
      </c>
      <c r="E2481" s="55">
        <v>5.3486272167169203E-5</v>
      </c>
      <c r="F2481" s="2">
        <v>-8.9795065983906006E-2</v>
      </c>
      <c r="G2481" s="2">
        <v>-5.3437881808408996</v>
      </c>
      <c r="H2481" s="2">
        <v>12.854491886842199</v>
      </c>
    </row>
    <row r="2482" spans="1:8" x14ac:dyDescent="0.2">
      <c r="A2482" s="2" t="s">
        <v>4758</v>
      </c>
      <c r="B2482" s="2" t="s">
        <v>4759</v>
      </c>
      <c r="C2482" s="2" t="s">
        <v>1570</v>
      </c>
      <c r="D2482" s="2" t="s">
        <v>1571</v>
      </c>
      <c r="E2482" s="55">
        <v>5.3481906105101701E-5</v>
      </c>
      <c r="F2482" s="2">
        <v>-8.9445944395288898E-2</v>
      </c>
      <c r="G2482" s="2">
        <v>-5.3437733108081202</v>
      </c>
      <c r="H2482" s="2">
        <v>12.854410253926501</v>
      </c>
    </row>
    <row r="2483" spans="1:8" x14ac:dyDescent="0.2">
      <c r="A2483" s="2" t="s">
        <v>4760</v>
      </c>
      <c r="B2483" s="2" t="s">
        <v>4761</v>
      </c>
      <c r="C2483" s="2" t="s">
        <v>1570</v>
      </c>
      <c r="D2483" s="2" t="s">
        <v>1571</v>
      </c>
      <c r="E2483" s="55">
        <v>5.3478509662752098E-5</v>
      </c>
      <c r="F2483" s="2">
        <v>-8.9620569296612898E-2</v>
      </c>
      <c r="G2483" s="2">
        <v>-5.3437617422603401</v>
      </c>
      <c r="H2483" s="2">
        <v>12.854346745529201</v>
      </c>
    </row>
    <row r="2484" spans="1:8" x14ac:dyDescent="0.2">
      <c r="A2484" s="2" t="s">
        <v>4762</v>
      </c>
      <c r="B2484" s="2" t="s">
        <v>4763</v>
      </c>
      <c r="C2484" s="2" t="s">
        <v>1570</v>
      </c>
      <c r="D2484" s="2" t="s">
        <v>1571</v>
      </c>
      <c r="E2484" s="55">
        <v>5.3475901350852197E-5</v>
      </c>
      <c r="F2484" s="2">
        <v>-8.9617762838137799E-2</v>
      </c>
      <c r="G2484" s="2">
        <v>-5.3437528576305304</v>
      </c>
      <c r="H2484" s="2">
        <v>12.8542979712552</v>
      </c>
    </row>
    <row r="2485" spans="1:8" x14ac:dyDescent="0.2">
      <c r="A2485" s="2" t="s">
        <v>4764</v>
      </c>
      <c r="B2485" s="2" t="s">
        <v>4765</v>
      </c>
      <c r="C2485" s="2" t="s">
        <v>1570</v>
      </c>
      <c r="D2485" s="2" t="s">
        <v>1571</v>
      </c>
      <c r="E2485" s="55">
        <v>5.3472309040403198E-5</v>
      </c>
      <c r="F2485" s="2">
        <v>-8.9440331693388997E-2</v>
      </c>
      <c r="G2485" s="2">
        <v>-5.34374062049638</v>
      </c>
      <c r="H2485" s="2">
        <v>12.8542307927494</v>
      </c>
    </row>
    <row r="2486" spans="1:8" x14ac:dyDescent="0.2">
      <c r="A2486" s="2" t="s">
        <v>4766</v>
      </c>
      <c r="B2486" s="2" t="s">
        <v>4767</v>
      </c>
      <c r="C2486" s="2" t="s">
        <v>1570</v>
      </c>
      <c r="D2486" s="2" t="s">
        <v>1571</v>
      </c>
      <c r="E2486" s="55">
        <v>5.3471337518651201E-5</v>
      </c>
      <c r="F2486" s="2">
        <v>-8.9443913655605098E-2</v>
      </c>
      <c r="G2486" s="2">
        <v>-5.3437373108808304</v>
      </c>
      <c r="H2486" s="2">
        <v>12.8542126238954</v>
      </c>
    </row>
    <row r="2487" spans="1:8" x14ac:dyDescent="0.2">
      <c r="A2487" s="2" t="s">
        <v>4768</v>
      </c>
      <c r="B2487" s="2" t="s">
        <v>4769</v>
      </c>
      <c r="C2487" s="2" t="s">
        <v>1570</v>
      </c>
      <c r="D2487" s="2" t="s">
        <v>1571</v>
      </c>
      <c r="E2487" s="55">
        <v>5.3454429002397497E-5</v>
      </c>
      <c r="F2487" s="2">
        <v>-8.98766122529953E-2</v>
      </c>
      <c r="G2487" s="2">
        <v>-5.3436796998542002</v>
      </c>
      <c r="H2487" s="2">
        <v>12.853896357443899</v>
      </c>
    </row>
    <row r="2488" spans="1:8" x14ac:dyDescent="0.2">
      <c r="A2488" s="2" t="s">
        <v>4770</v>
      </c>
      <c r="B2488" s="2" t="s">
        <v>4771</v>
      </c>
      <c r="C2488" s="2" t="s">
        <v>1570</v>
      </c>
      <c r="D2488" s="2" t="s">
        <v>1571</v>
      </c>
      <c r="E2488" s="55">
        <v>5.34475477496077E-5</v>
      </c>
      <c r="F2488" s="2">
        <v>-8.9435980548660601E-2</v>
      </c>
      <c r="G2488" s="2">
        <v>-5.3436562485198396</v>
      </c>
      <c r="H2488" s="2">
        <v>12.853767617956301</v>
      </c>
    </row>
    <row r="2489" spans="1:8" x14ac:dyDescent="0.2">
      <c r="A2489" s="2" t="s">
        <v>4772</v>
      </c>
      <c r="B2489" s="2" t="s">
        <v>4773</v>
      </c>
      <c r="C2489" s="2" t="s">
        <v>1570</v>
      </c>
      <c r="D2489" s="2" t="s">
        <v>1571</v>
      </c>
      <c r="E2489" s="55">
        <v>5.3414903804838202E-5</v>
      </c>
      <c r="F2489" s="2">
        <v>-8.9562569420455596E-2</v>
      </c>
      <c r="G2489" s="2">
        <v>-5.3435449552843197</v>
      </c>
      <c r="H2489" s="2">
        <v>12.853156665366299</v>
      </c>
    </row>
    <row r="2490" spans="1:8" x14ac:dyDescent="0.2">
      <c r="A2490" s="2" t="s">
        <v>4774</v>
      </c>
      <c r="B2490" s="2" t="s">
        <v>4775</v>
      </c>
      <c r="C2490" s="2" t="s">
        <v>1570</v>
      </c>
      <c r="D2490" s="2" t="s">
        <v>1571</v>
      </c>
      <c r="E2490" s="55">
        <v>5.3384269189882301E-5</v>
      </c>
      <c r="F2490" s="2">
        <v>-8.9637401242264103E-2</v>
      </c>
      <c r="G2490" s="2">
        <v>-5.3434404484792299</v>
      </c>
      <c r="H2490" s="2">
        <v>12.852582978981101</v>
      </c>
    </row>
    <row r="2491" spans="1:8" x14ac:dyDescent="0.2">
      <c r="A2491" s="2" t="s">
        <v>4776</v>
      </c>
      <c r="B2491" s="2" t="s">
        <v>4777</v>
      </c>
      <c r="C2491" s="2" t="s">
        <v>1570</v>
      </c>
      <c r="D2491" s="2" t="s">
        <v>1571</v>
      </c>
      <c r="E2491" s="55">
        <v>5.3372187449052201E-5</v>
      </c>
      <c r="F2491" s="2">
        <v>-8.9672462147557794E-2</v>
      </c>
      <c r="G2491" s="2">
        <v>-5.3433992158230703</v>
      </c>
      <c r="H2491" s="2">
        <v>12.852356636870001</v>
      </c>
    </row>
    <row r="2492" spans="1:8" x14ac:dyDescent="0.2">
      <c r="A2492" s="2" t="s">
        <v>4778</v>
      </c>
      <c r="B2492" s="2" t="s">
        <v>4779</v>
      </c>
      <c r="C2492" s="2" t="s">
        <v>1570</v>
      </c>
      <c r="D2492" s="2" t="s">
        <v>1571</v>
      </c>
      <c r="E2492" s="55">
        <v>5.3365685550255102E-5</v>
      </c>
      <c r="F2492" s="2">
        <v>-8.9656127246623002E-2</v>
      </c>
      <c r="G2492" s="2">
        <v>-5.34337702209874</v>
      </c>
      <c r="H2492" s="2">
        <v>12.852234807595099</v>
      </c>
    </row>
    <row r="2493" spans="1:8" x14ac:dyDescent="0.2">
      <c r="A2493" s="2" t="s">
        <v>4780</v>
      </c>
      <c r="B2493" s="2" t="s">
        <v>4781</v>
      </c>
      <c r="C2493" s="2" t="s">
        <v>1570</v>
      </c>
      <c r="D2493" s="2" t="s">
        <v>1571</v>
      </c>
      <c r="E2493" s="55">
        <v>5.3327611221343198E-5</v>
      </c>
      <c r="F2493" s="2">
        <v>-8.9631046693681701E-2</v>
      </c>
      <c r="G2493" s="2">
        <v>-5.3432470021921503</v>
      </c>
      <c r="H2493" s="2">
        <v>12.851521092082701</v>
      </c>
    </row>
    <row r="2494" spans="1:8" x14ac:dyDescent="0.2">
      <c r="A2494" s="2" t="s">
        <v>4782</v>
      </c>
      <c r="B2494" s="2" t="s">
        <v>4783</v>
      </c>
      <c r="C2494" s="2" t="s">
        <v>1570</v>
      </c>
      <c r="D2494" s="2" t="s">
        <v>1571</v>
      </c>
      <c r="E2494" s="55">
        <v>5.33074709673231E-5</v>
      </c>
      <c r="F2494" s="2">
        <v>-8.9612370872868399E-2</v>
      </c>
      <c r="G2494" s="2">
        <v>-5.3431781864763703</v>
      </c>
      <c r="H2494" s="2">
        <v>12.851143350463699</v>
      </c>
    </row>
    <row r="2495" spans="1:8" x14ac:dyDescent="0.2">
      <c r="A2495" s="2" t="s">
        <v>4784</v>
      </c>
      <c r="B2495" s="2" t="s">
        <v>4785</v>
      </c>
      <c r="C2495" s="2" t="s">
        <v>1570</v>
      </c>
      <c r="D2495" s="2" t="s">
        <v>1571</v>
      </c>
      <c r="E2495" s="55">
        <v>5.3304735201820101E-5</v>
      </c>
      <c r="F2495" s="2">
        <v>-8.9426907291448393E-2</v>
      </c>
      <c r="G2495" s="2">
        <v>-5.34316883677125</v>
      </c>
      <c r="H2495" s="2">
        <v>12.8510920286562</v>
      </c>
    </row>
    <row r="2496" spans="1:8" x14ac:dyDescent="0.2">
      <c r="A2496" s="2" t="s">
        <v>4786</v>
      </c>
      <c r="B2496" s="2" t="s">
        <v>4787</v>
      </c>
      <c r="C2496" s="2" t="s">
        <v>1570</v>
      </c>
      <c r="D2496" s="2" t="s">
        <v>1571</v>
      </c>
      <c r="E2496" s="55">
        <v>5.3281681481998098E-5</v>
      </c>
      <c r="F2496" s="2">
        <v>-8.9619092506594597E-2</v>
      </c>
      <c r="G2496" s="2">
        <v>-5.3430900290621102</v>
      </c>
      <c r="H2496" s="2">
        <v>12.8506594459536</v>
      </c>
    </row>
    <row r="2497" spans="1:8" x14ac:dyDescent="0.2">
      <c r="A2497" s="2" t="s">
        <v>4788</v>
      </c>
      <c r="B2497" s="2" t="s">
        <v>4789</v>
      </c>
      <c r="C2497" s="2" t="s">
        <v>1570</v>
      </c>
      <c r="D2497" s="2" t="s">
        <v>1571</v>
      </c>
      <c r="E2497" s="55">
        <v>5.32689766788996E-5</v>
      </c>
      <c r="F2497" s="2">
        <v>-8.9504069890186902E-2</v>
      </c>
      <c r="G2497" s="2">
        <v>-5.3430465834097696</v>
      </c>
      <c r="H2497" s="2">
        <v>12.8504209715339</v>
      </c>
    </row>
    <row r="2498" spans="1:8" x14ac:dyDescent="0.2">
      <c r="A2498" s="2" t="s">
        <v>4790</v>
      </c>
      <c r="B2498" s="2" t="s">
        <v>4791</v>
      </c>
      <c r="C2498" s="2" t="s">
        <v>1570</v>
      </c>
      <c r="D2498" s="2" t="s">
        <v>1571</v>
      </c>
      <c r="E2498" s="55">
        <v>5.3266380811489697E-5</v>
      </c>
      <c r="F2498" s="2">
        <v>-8.9431133912410393E-2</v>
      </c>
      <c r="G2498" s="2">
        <v>-5.3430377052005502</v>
      </c>
      <c r="H2498" s="2">
        <v>12.850372239029999</v>
      </c>
    </row>
    <row r="2499" spans="1:8" x14ac:dyDescent="0.2">
      <c r="A2499" s="2" t="s">
        <v>4792</v>
      </c>
      <c r="B2499" s="2" t="s">
        <v>4793</v>
      </c>
      <c r="C2499" s="2" t="s">
        <v>1570</v>
      </c>
      <c r="D2499" s="2" t="s">
        <v>1571</v>
      </c>
      <c r="E2499" s="55">
        <v>5.3244498067539503E-5</v>
      </c>
      <c r="F2499" s="2">
        <v>-8.9426299103922996E-2</v>
      </c>
      <c r="G2499" s="2">
        <v>-5.3429628455379099</v>
      </c>
      <c r="H2499" s="2">
        <v>12.8499613374474</v>
      </c>
    </row>
    <row r="2500" spans="1:8" x14ac:dyDescent="0.2">
      <c r="A2500" s="2" t="s">
        <v>4794</v>
      </c>
      <c r="B2500" s="2" t="s">
        <v>4795</v>
      </c>
      <c r="C2500" s="2" t="s">
        <v>1570</v>
      </c>
      <c r="D2500" s="2" t="s">
        <v>1571</v>
      </c>
      <c r="E2500" s="55">
        <v>5.32184919406209E-5</v>
      </c>
      <c r="F2500" s="2">
        <v>-8.9421781268698694E-2</v>
      </c>
      <c r="G2500" s="2">
        <v>-5.3428738386260797</v>
      </c>
      <c r="H2500" s="2">
        <v>12.8494727896929</v>
      </c>
    </row>
    <row r="2501" spans="1:8" x14ac:dyDescent="0.2">
      <c r="A2501" s="2" t="s">
        <v>4796</v>
      </c>
      <c r="B2501" s="2" t="s">
        <v>4797</v>
      </c>
      <c r="C2501" s="2" t="s">
        <v>1570</v>
      </c>
      <c r="D2501" s="2" t="s">
        <v>1571</v>
      </c>
      <c r="E2501" s="55">
        <v>5.3216572527769998E-5</v>
      </c>
      <c r="F2501" s="2">
        <v>-8.9784349901520802E-2</v>
      </c>
      <c r="G2501" s="2">
        <v>-5.34286726758363</v>
      </c>
      <c r="H2501" s="2">
        <v>12.8494367223892</v>
      </c>
    </row>
    <row r="2502" spans="1:8" x14ac:dyDescent="0.2">
      <c r="A2502" s="2" t="s">
        <v>4798</v>
      </c>
      <c r="B2502" s="2" t="s">
        <v>4799</v>
      </c>
      <c r="C2502" s="2" t="s">
        <v>1570</v>
      </c>
      <c r="D2502" s="2" t="s">
        <v>1571</v>
      </c>
      <c r="E2502" s="55">
        <v>5.3216338561035103E-5</v>
      </c>
      <c r="F2502" s="2">
        <v>-8.9437262947022894E-2</v>
      </c>
      <c r="G2502" s="2">
        <v>-5.3428664665900296</v>
      </c>
      <c r="H2502" s="2">
        <v>12.849432325878301</v>
      </c>
    </row>
    <row r="2503" spans="1:8" x14ac:dyDescent="0.2">
      <c r="A2503" s="2" t="s">
        <v>4800</v>
      </c>
      <c r="B2503" s="2" t="s">
        <v>4801</v>
      </c>
      <c r="C2503" s="2" t="s">
        <v>1570</v>
      </c>
      <c r="D2503" s="2" t="s">
        <v>1571</v>
      </c>
      <c r="E2503" s="55">
        <v>5.32053300186242E-5</v>
      </c>
      <c r="F2503" s="2">
        <v>-8.97525323108187E-2</v>
      </c>
      <c r="G2503" s="2">
        <v>-5.3428287743269403</v>
      </c>
      <c r="H2503" s="2">
        <v>12.849225440521</v>
      </c>
    </row>
    <row r="2504" spans="1:8" x14ac:dyDescent="0.2">
      <c r="A2504" s="2" t="s">
        <v>4802</v>
      </c>
      <c r="B2504" s="2" t="s">
        <v>4803</v>
      </c>
      <c r="C2504" s="2" t="s">
        <v>1570</v>
      </c>
      <c r="D2504" s="2" t="s">
        <v>1571</v>
      </c>
      <c r="E2504" s="55">
        <v>5.3197933078230599E-5</v>
      </c>
      <c r="F2504" s="2">
        <v>-8.9595339557641401E-2</v>
      </c>
      <c r="G2504" s="2">
        <v>-5.3428034433353204</v>
      </c>
      <c r="H2504" s="2">
        <v>12.8490864045515</v>
      </c>
    </row>
    <row r="2505" spans="1:8" x14ac:dyDescent="0.2">
      <c r="A2505" s="2" t="s">
        <v>4804</v>
      </c>
      <c r="B2505" s="2" t="s">
        <v>4805</v>
      </c>
      <c r="C2505" s="2" t="s">
        <v>1570</v>
      </c>
      <c r="D2505" s="2" t="s">
        <v>1571</v>
      </c>
      <c r="E2505" s="55">
        <v>5.3194915067056301E-5</v>
      </c>
      <c r="F2505" s="2">
        <v>-8.9632814220068996E-2</v>
      </c>
      <c r="G2505" s="2">
        <v>-5.34279310704098</v>
      </c>
      <c r="H2505" s="2">
        <v>12.849029671205599</v>
      </c>
    </row>
    <row r="2506" spans="1:8" x14ac:dyDescent="0.2">
      <c r="A2506" s="2" t="s">
        <v>4806</v>
      </c>
      <c r="B2506" s="2" t="s">
        <v>4807</v>
      </c>
      <c r="C2506" s="2" t="s">
        <v>1570</v>
      </c>
      <c r="D2506" s="2" t="s">
        <v>1571</v>
      </c>
      <c r="E2506" s="55">
        <v>5.3193359311309903E-5</v>
      </c>
      <c r="F2506" s="2">
        <v>-8.9427237300609405E-2</v>
      </c>
      <c r="G2506" s="2">
        <v>-5.3427877785433804</v>
      </c>
      <c r="H2506" s="2">
        <v>12.849000424452001</v>
      </c>
    </row>
    <row r="2507" spans="1:8" x14ac:dyDescent="0.2">
      <c r="A2507" s="2" t="s">
        <v>4808</v>
      </c>
      <c r="B2507" s="2" t="s">
        <v>4809</v>
      </c>
      <c r="C2507" s="2" t="s">
        <v>1570</v>
      </c>
      <c r="D2507" s="2" t="s">
        <v>1571</v>
      </c>
      <c r="E2507" s="55">
        <v>5.3193336904011603E-5</v>
      </c>
      <c r="F2507" s="2">
        <v>-8.94250350627743E-2</v>
      </c>
      <c r="G2507" s="2">
        <v>-5.3427877017970102</v>
      </c>
      <c r="H2507" s="2">
        <v>12.8490000032112</v>
      </c>
    </row>
    <row r="2508" spans="1:8" x14ac:dyDescent="0.2">
      <c r="A2508" s="2" t="s">
        <v>4810</v>
      </c>
      <c r="B2508" s="2" t="s">
        <v>4811</v>
      </c>
      <c r="C2508" s="2" t="s">
        <v>1570</v>
      </c>
      <c r="D2508" s="2" t="s">
        <v>1571</v>
      </c>
      <c r="E2508" s="55">
        <v>5.3187510490215798E-5</v>
      </c>
      <c r="F2508" s="2">
        <v>-8.9420131840407105E-2</v>
      </c>
      <c r="G2508" s="2">
        <v>-5.3427677447621296</v>
      </c>
      <c r="H2508" s="2">
        <v>12.8488904644374</v>
      </c>
    </row>
    <row r="2509" spans="1:8" x14ac:dyDescent="0.2">
      <c r="A2509" s="2" t="s">
        <v>4812</v>
      </c>
      <c r="B2509" s="2" t="s">
        <v>4813</v>
      </c>
      <c r="C2509" s="2" t="s">
        <v>1570</v>
      </c>
      <c r="D2509" s="2" t="s">
        <v>1571</v>
      </c>
      <c r="E2509" s="55">
        <v>5.3145975167923097E-5</v>
      </c>
      <c r="F2509" s="2">
        <v>-8.9774583345072601E-2</v>
      </c>
      <c r="G2509" s="2">
        <v>-5.3426254095703802</v>
      </c>
      <c r="H2509" s="2">
        <v>12.8481092368828</v>
      </c>
    </row>
    <row r="2510" spans="1:8" x14ac:dyDescent="0.2">
      <c r="A2510" s="2" t="s">
        <v>4814</v>
      </c>
      <c r="B2510" s="2" t="s">
        <v>4815</v>
      </c>
      <c r="C2510" s="2" t="s">
        <v>1570</v>
      </c>
      <c r="D2510" s="2" t="s">
        <v>1571</v>
      </c>
      <c r="E2510" s="55">
        <v>5.3109003415485697E-5</v>
      </c>
      <c r="F2510" s="2">
        <v>-8.9772410852417397E-2</v>
      </c>
      <c r="G2510" s="2">
        <v>-5.3424986162315902</v>
      </c>
      <c r="H2510" s="2">
        <v>12.8474133305932</v>
      </c>
    </row>
    <row r="2511" spans="1:8" x14ac:dyDescent="0.2">
      <c r="A2511" s="2" t="s">
        <v>4816</v>
      </c>
      <c r="B2511" s="2" t="s">
        <v>4817</v>
      </c>
      <c r="C2511" s="2" t="s">
        <v>1570</v>
      </c>
      <c r="D2511" s="2" t="s">
        <v>1571</v>
      </c>
      <c r="E2511" s="55">
        <v>5.3104080143695498E-5</v>
      </c>
      <c r="F2511" s="2">
        <v>-8.9419496435213103E-2</v>
      </c>
      <c r="G2511" s="2">
        <v>-5.3424817251562304</v>
      </c>
      <c r="H2511" s="2">
        <v>12.8473206250329</v>
      </c>
    </row>
    <row r="2512" spans="1:8" x14ac:dyDescent="0.2">
      <c r="A2512" s="2" t="s">
        <v>4818</v>
      </c>
      <c r="B2512" s="2" t="s">
        <v>4819</v>
      </c>
      <c r="C2512" s="2" t="s">
        <v>1570</v>
      </c>
      <c r="D2512" s="2" t="s">
        <v>1571</v>
      </c>
      <c r="E2512" s="55">
        <v>5.3099683965829199E-5</v>
      </c>
      <c r="F2512" s="2">
        <v>-8.9681941420574299E-2</v>
      </c>
      <c r="G2512" s="2">
        <v>-5.3424666410993797</v>
      </c>
      <c r="H2512" s="2">
        <v>12.847237837423</v>
      </c>
    </row>
    <row r="2513" spans="1:8" x14ac:dyDescent="0.2">
      <c r="A2513" s="2" t="s">
        <v>4820</v>
      </c>
      <c r="B2513" s="2" t="s">
        <v>4821</v>
      </c>
      <c r="C2513" s="2" t="s">
        <v>1570</v>
      </c>
      <c r="D2513" s="2" t="s">
        <v>1571</v>
      </c>
      <c r="E2513" s="55">
        <v>5.3073622481858402E-5</v>
      </c>
      <c r="F2513" s="2">
        <v>-8.9769796946673405E-2</v>
      </c>
      <c r="G2513" s="2">
        <v>-5.3423771930513499</v>
      </c>
      <c r="H2513" s="2">
        <v>12.8467469139445</v>
      </c>
    </row>
    <row r="2514" spans="1:8" x14ac:dyDescent="0.2">
      <c r="A2514" s="2" t="s">
        <v>4822</v>
      </c>
      <c r="B2514" s="2" t="s">
        <v>4823</v>
      </c>
      <c r="C2514" s="2" t="s">
        <v>1570</v>
      </c>
      <c r="D2514" s="2" t="s">
        <v>1571</v>
      </c>
      <c r="E2514" s="55">
        <v>5.3058590612442598E-5</v>
      </c>
      <c r="F2514" s="2">
        <v>-8.9415683889308706E-2</v>
      </c>
      <c r="G2514" s="2">
        <v>-5.3423255801143501</v>
      </c>
      <c r="H2514" s="2">
        <v>12.846463647080499</v>
      </c>
    </row>
    <row r="2515" spans="1:8" x14ac:dyDescent="0.2">
      <c r="A2515" s="2" t="s">
        <v>4824</v>
      </c>
      <c r="B2515" s="2" t="s">
        <v>4825</v>
      </c>
      <c r="C2515" s="2" t="s">
        <v>1570</v>
      </c>
      <c r="D2515" s="2" t="s">
        <v>1571</v>
      </c>
      <c r="E2515" s="55">
        <v>5.3055091343012797E-5</v>
      </c>
      <c r="F2515" s="2">
        <v>-8.9693413752328199E-2</v>
      </c>
      <c r="G2515" s="2">
        <v>-5.3423135629671501</v>
      </c>
      <c r="H2515" s="2">
        <v>12.846397693861601</v>
      </c>
    </row>
    <row r="2516" spans="1:8" x14ac:dyDescent="0.2">
      <c r="A2516" s="2" t="s">
        <v>4826</v>
      </c>
      <c r="B2516" s="2" t="s">
        <v>4827</v>
      </c>
      <c r="C2516" s="2" t="s">
        <v>1570</v>
      </c>
      <c r="D2516" s="2" t="s">
        <v>1571</v>
      </c>
      <c r="E2516" s="55">
        <v>5.3052118670682303E-5</v>
      </c>
      <c r="F2516" s="2">
        <v>-8.9586727957192094E-2</v>
      </c>
      <c r="G2516" s="2">
        <v>-5.3423033536093296</v>
      </c>
      <c r="H2516" s="2">
        <v>12.846341662376</v>
      </c>
    </row>
    <row r="2517" spans="1:8" x14ac:dyDescent="0.2">
      <c r="A2517" s="2" t="s">
        <v>4828</v>
      </c>
      <c r="B2517" s="2" t="s">
        <v>4829</v>
      </c>
      <c r="C2517" s="2" t="s">
        <v>1570</v>
      </c>
      <c r="D2517" s="2" t="s">
        <v>1571</v>
      </c>
      <c r="E2517" s="55">
        <v>5.3029606031706999E-5</v>
      </c>
      <c r="F2517" s="2">
        <v>-8.9602867131276798E-2</v>
      </c>
      <c r="G2517" s="2">
        <v>-5.3422260169010798</v>
      </c>
      <c r="H2517" s="2">
        <v>12.845917222835199</v>
      </c>
    </row>
    <row r="2518" spans="1:8" x14ac:dyDescent="0.2">
      <c r="A2518" s="2" t="s">
        <v>4830</v>
      </c>
      <c r="B2518" s="2" t="s">
        <v>4831</v>
      </c>
      <c r="C2518" s="2" t="s">
        <v>1570</v>
      </c>
      <c r="D2518" s="2" t="s">
        <v>1571</v>
      </c>
      <c r="E2518" s="55">
        <v>5.3026772390385399E-5</v>
      </c>
      <c r="F2518" s="2">
        <v>-8.9602781114329094E-2</v>
      </c>
      <c r="G2518" s="2">
        <v>-5.3422162802084001</v>
      </c>
      <c r="H2518" s="2">
        <v>12.845863786326399</v>
      </c>
    </row>
    <row r="2519" spans="1:8" x14ac:dyDescent="0.2">
      <c r="A2519" s="2" t="s">
        <v>4832</v>
      </c>
      <c r="B2519" s="2" t="s">
        <v>4833</v>
      </c>
      <c r="C2519" s="2" t="s">
        <v>1570</v>
      </c>
      <c r="D2519" s="2" t="s">
        <v>1571</v>
      </c>
      <c r="E2519" s="55">
        <v>5.3026410851253399E-5</v>
      </c>
      <c r="F2519" s="2">
        <v>-8.9411314334199896E-2</v>
      </c>
      <c r="G2519" s="2">
        <v>-5.3422150378824398</v>
      </c>
      <c r="H2519" s="2">
        <v>12.845856968252001</v>
      </c>
    </row>
    <row r="2520" spans="1:8" x14ac:dyDescent="0.2">
      <c r="A2520" s="2" t="s">
        <v>4834</v>
      </c>
      <c r="B2520" s="2" t="s">
        <v>4835</v>
      </c>
      <c r="C2520" s="2" t="s">
        <v>1570</v>
      </c>
      <c r="D2520" s="2" t="s">
        <v>1571</v>
      </c>
      <c r="E2520" s="55">
        <v>5.3008023113476598E-5</v>
      </c>
      <c r="F2520" s="2">
        <v>-8.94103579798248E-2</v>
      </c>
      <c r="G2520" s="2">
        <v>-5.3421518421386303</v>
      </c>
      <c r="H2520" s="2">
        <v>12.8455101424668</v>
      </c>
    </row>
    <row r="2521" spans="1:8" x14ac:dyDescent="0.2">
      <c r="A2521" s="2" t="s">
        <v>4836</v>
      </c>
      <c r="B2521" s="2" t="s">
        <v>4837</v>
      </c>
      <c r="C2521" s="2" t="s">
        <v>1570</v>
      </c>
      <c r="D2521" s="2" t="s">
        <v>1571</v>
      </c>
      <c r="E2521" s="55">
        <v>5.2979852872114697E-5</v>
      </c>
      <c r="F2521" s="2">
        <v>-8.9779889703949303E-2</v>
      </c>
      <c r="G2521" s="2">
        <v>-5.3420549814968998</v>
      </c>
      <c r="H2521" s="2">
        <v>12.844978567666599</v>
      </c>
    </row>
    <row r="2522" spans="1:8" x14ac:dyDescent="0.2">
      <c r="A2522" s="2" t="s">
        <v>4838</v>
      </c>
      <c r="B2522" s="2" t="s">
        <v>4839</v>
      </c>
      <c r="C2522" s="2" t="s">
        <v>1570</v>
      </c>
      <c r="D2522" s="2" t="s">
        <v>1571</v>
      </c>
      <c r="E2522" s="55">
        <v>5.2979544654108099E-5</v>
      </c>
      <c r="F2522" s="2">
        <v>-8.9556592605760099E-2</v>
      </c>
      <c r="G2522" s="2">
        <v>-5.3420539214244798</v>
      </c>
      <c r="H2522" s="2">
        <v>12.8449727500031</v>
      </c>
    </row>
    <row r="2523" spans="1:8" x14ac:dyDescent="0.2">
      <c r="A2523" s="2" t="s">
        <v>4840</v>
      </c>
      <c r="B2523" s="2" t="s">
        <v>4841</v>
      </c>
      <c r="C2523" s="2" t="s">
        <v>1570</v>
      </c>
      <c r="D2523" s="2" t="s">
        <v>1571</v>
      </c>
      <c r="E2523" s="55">
        <v>5.2970937561624998E-5</v>
      </c>
      <c r="F2523" s="2">
        <v>-8.9412437054438604E-2</v>
      </c>
      <c r="G2523" s="2">
        <v>-5.3420243159715897</v>
      </c>
      <c r="H2523" s="2">
        <v>12.8448102761333</v>
      </c>
    </row>
    <row r="2524" spans="1:8" x14ac:dyDescent="0.2">
      <c r="A2524" s="2" t="s">
        <v>4842</v>
      </c>
      <c r="B2524" s="2" t="s">
        <v>4843</v>
      </c>
      <c r="C2524" s="2" t="s">
        <v>1570</v>
      </c>
      <c r="D2524" s="2" t="s">
        <v>1571</v>
      </c>
      <c r="E2524" s="55">
        <v>5.2951977844051203E-5</v>
      </c>
      <c r="F2524" s="2">
        <v>-8.9547897273026103E-2</v>
      </c>
      <c r="G2524" s="2">
        <v>-5.3419590834783799</v>
      </c>
      <c r="H2524" s="2">
        <v>12.844452285273499</v>
      </c>
    </row>
    <row r="2525" spans="1:8" x14ac:dyDescent="0.2">
      <c r="A2525" s="2" t="s">
        <v>4844</v>
      </c>
      <c r="B2525" s="2" t="s">
        <v>4845</v>
      </c>
      <c r="C2525" s="2" t="s">
        <v>1570</v>
      </c>
      <c r="D2525" s="2" t="s">
        <v>1571</v>
      </c>
      <c r="E2525" s="55">
        <v>5.2941340684897699E-5</v>
      </c>
      <c r="F2525" s="2">
        <v>-9.0049924656721195E-2</v>
      </c>
      <c r="G2525" s="2">
        <v>-5.3419224748654202</v>
      </c>
      <c r="H2525" s="2">
        <v>12.844251381962099</v>
      </c>
    </row>
    <row r="2526" spans="1:8" x14ac:dyDescent="0.2">
      <c r="A2526" s="2" t="s">
        <v>4846</v>
      </c>
      <c r="B2526" s="2" t="s">
        <v>4847</v>
      </c>
      <c r="C2526" s="2" t="s">
        <v>1570</v>
      </c>
      <c r="D2526" s="2" t="s">
        <v>1571</v>
      </c>
      <c r="E2526" s="55">
        <v>5.2938900441446002E-5</v>
      </c>
      <c r="F2526" s="2">
        <v>-8.9765650477188999E-2</v>
      </c>
      <c r="G2526" s="2">
        <v>-5.3419140755042598</v>
      </c>
      <c r="H2526" s="2">
        <v>12.8442052875534</v>
      </c>
    </row>
    <row r="2527" spans="1:8" x14ac:dyDescent="0.2">
      <c r="A2527" s="2" t="s">
        <v>4848</v>
      </c>
      <c r="B2527" s="2" t="s">
        <v>4849</v>
      </c>
      <c r="C2527" s="2" t="s">
        <v>1570</v>
      </c>
      <c r="D2527" s="2" t="s">
        <v>1571</v>
      </c>
      <c r="E2527" s="55">
        <v>5.2902063469306697E-5</v>
      </c>
      <c r="F2527" s="2">
        <v>-8.9731754778292497E-2</v>
      </c>
      <c r="G2527" s="2">
        <v>-5.3417872333356602</v>
      </c>
      <c r="H2527" s="2">
        <v>12.843509205956201</v>
      </c>
    </row>
    <row r="2528" spans="1:8" x14ac:dyDescent="0.2">
      <c r="A2528" s="2" t="s">
        <v>4850</v>
      </c>
      <c r="B2528" s="2" t="s">
        <v>4851</v>
      </c>
      <c r="C2528" s="2" t="s">
        <v>1570</v>
      </c>
      <c r="D2528" s="2" t="s">
        <v>1571</v>
      </c>
      <c r="E2528" s="55">
        <v>5.2894684724691401E-5</v>
      </c>
      <c r="F2528" s="2">
        <v>-8.9475962884387902E-2</v>
      </c>
      <c r="G2528" s="2">
        <v>-5.3417618148394803</v>
      </c>
      <c r="H2528" s="2">
        <v>12.8433697168931</v>
      </c>
    </row>
    <row r="2529" spans="1:8" x14ac:dyDescent="0.2">
      <c r="A2529" s="2" t="s">
        <v>4852</v>
      </c>
      <c r="B2529" s="2" t="s">
        <v>4853</v>
      </c>
      <c r="C2529" s="2" t="s">
        <v>1570</v>
      </c>
      <c r="D2529" s="2" t="s">
        <v>1571</v>
      </c>
      <c r="E2529" s="55">
        <v>5.28912363493284E-5</v>
      </c>
      <c r="F2529" s="2">
        <v>-8.9561239097732698E-2</v>
      </c>
      <c r="G2529" s="2">
        <v>-5.3417499345269102</v>
      </c>
      <c r="H2529" s="2">
        <v>12.843304521538</v>
      </c>
    </row>
    <row r="2530" spans="1:8" x14ac:dyDescent="0.2">
      <c r="A2530" s="2" t="s">
        <v>4854</v>
      </c>
      <c r="B2530" s="2" t="s">
        <v>4855</v>
      </c>
      <c r="C2530" s="2" t="s">
        <v>1570</v>
      </c>
      <c r="D2530" s="2" t="s">
        <v>1571</v>
      </c>
      <c r="E2530" s="55">
        <v>5.28909141951361E-5</v>
      </c>
      <c r="F2530" s="2">
        <v>-8.9854065149875095E-2</v>
      </c>
      <c r="G2530" s="2">
        <v>-5.3417488246032896</v>
      </c>
      <c r="H2530" s="2">
        <v>12.843298430639599</v>
      </c>
    </row>
    <row r="2531" spans="1:8" x14ac:dyDescent="0.2">
      <c r="A2531" s="2" t="s">
        <v>4856</v>
      </c>
      <c r="B2531" s="2" t="s">
        <v>4857</v>
      </c>
      <c r="C2531" s="2" t="s">
        <v>1570</v>
      </c>
      <c r="D2531" s="2" t="s">
        <v>1571</v>
      </c>
      <c r="E2531" s="55">
        <v>5.28843772703569E-5</v>
      </c>
      <c r="F2531" s="2">
        <v>-8.9592284608999401E-2</v>
      </c>
      <c r="G2531" s="2">
        <v>-5.3417263013069496</v>
      </c>
      <c r="H2531" s="2">
        <v>12.8431748304177</v>
      </c>
    </row>
    <row r="2532" spans="1:8" x14ac:dyDescent="0.2">
      <c r="A2532" s="2" t="s">
        <v>4858</v>
      </c>
      <c r="B2532" s="2" t="s">
        <v>4859</v>
      </c>
      <c r="C2532" s="2" t="s">
        <v>1570</v>
      </c>
      <c r="D2532" s="2" t="s">
        <v>1571</v>
      </c>
      <c r="E2532" s="55">
        <v>5.2873317444857002E-5</v>
      </c>
      <c r="F2532" s="2">
        <v>-8.98678237589349E-2</v>
      </c>
      <c r="G2532" s="2">
        <v>-5.3416881875759001</v>
      </c>
      <c r="H2532" s="2">
        <v>12.842965676357601</v>
      </c>
    </row>
    <row r="2533" spans="1:8" x14ac:dyDescent="0.2">
      <c r="A2533" s="2" t="s">
        <v>4860</v>
      </c>
      <c r="B2533" s="2" t="s">
        <v>4861</v>
      </c>
      <c r="C2533" s="2" t="s">
        <v>1570</v>
      </c>
      <c r="D2533" s="2" t="s">
        <v>1571</v>
      </c>
      <c r="E2533" s="55">
        <v>5.2848870585653399E-5</v>
      </c>
      <c r="F2533" s="2">
        <v>-8.9571878685819201E-2</v>
      </c>
      <c r="G2533" s="2">
        <v>-5.3416039109629603</v>
      </c>
      <c r="H2533" s="2">
        <v>12.842503202773001</v>
      </c>
    </row>
    <row r="2534" spans="1:8" x14ac:dyDescent="0.2">
      <c r="A2534" s="2" t="s">
        <v>4862</v>
      </c>
      <c r="B2534" s="2" t="s">
        <v>4863</v>
      </c>
      <c r="C2534" s="2" t="s">
        <v>1570</v>
      </c>
      <c r="D2534" s="2" t="s">
        <v>1571</v>
      </c>
      <c r="E2534" s="55">
        <v>5.2825344344253899E-5</v>
      </c>
      <c r="F2534" s="2">
        <v>-8.9586898480754101E-2</v>
      </c>
      <c r="G2534" s="2">
        <v>-5.3415227699569696</v>
      </c>
      <c r="H2534" s="2">
        <v>12.842057942936901</v>
      </c>
    </row>
    <row r="2535" spans="1:8" x14ac:dyDescent="0.2">
      <c r="A2535" s="2" t="s">
        <v>4864</v>
      </c>
      <c r="B2535" s="2" t="s">
        <v>4865</v>
      </c>
      <c r="C2535" s="2" t="s">
        <v>1570</v>
      </c>
      <c r="D2535" s="2" t="s">
        <v>1571</v>
      </c>
      <c r="E2535" s="55">
        <v>5.2801867733376403E-5</v>
      </c>
      <c r="F2535" s="2">
        <v>-8.9549397124151997E-2</v>
      </c>
      <c r="G2535" s="2">
        <v>-5.3414417628647302</v>
      </c>
      <c r="H2535" s="2">
        <v>12.841613424697</v>
      </c>
    </row>
    <row r="2536" spans="1:8" x14ac:dyDescent="0.2">
      <c r="A2536" s="2" t="s">
        <v>4866</v>
      </c>
      <c r="B2536" s="2" t="s">
        <v>4867</v>
      </c>
      <c r="C2536" s="2" t="s">
        <v>1570</v>
      </c>
      <c r="D2536" s="2" t="s">
        <v>1571</v>
      </c>
      <c r="E2536" s="55">
        <v>5.2796011754674403E-5</v>
      </c>
      <c r="F2536" s="2">
        <v>-8.9402951137905307E-2</v>
      </c>
      <c r="G2536" s="2">
        <v>-5.34142155074509</v>
      </c>
      <c r="H2536" s="2">
        <v>12.8415025137821</v>
      </c>
    </row>
    <row r="2537" spans="1:8" x14ac:dyDescent="0.2">
      <c r="A2537" s="2" t="s">
        <v>4868</v>
      </c>
      <c r="B2537" s="2" t="s">
        <v>4869</v>
      </c>
      <c r="C2537" s="2" t="s">
        <v>1570</v>
      </c>
      <c r="D2537" s="2" t="s">
        <v>1571</v>
      </c>
      <c r="E2537" s="55">
        <v>5.2790982997596998E-5</v>
      </c>
      <c r="F2537" s="2">
        <v>-8.9672935459115199E-2</v>
      </c>
      <c r="G2537" s="2">
        <v>-5.3414041919600699</v>
      </c>
      <c r="H2537" s="2">
        <v>12.8414072604394</v>
      </c>
    </row>
    <row r="2538" spans="1:8" x14ac:dyDescent="0.2">
      <c r="A2538" s="2" t="s">
        <v>4870</v>
      </c>
      <c r="B2538" s="2" t="s">
        <v>4871</v>
      </c>
      <c r="C2538" s="2" t="s">
        <v>1570</v>
      </c>
      <c r="D2538" s="2" t="s">
        <v>1571</v>
      </c>
      <c r="E2538" s="55">
        <v>5.2788912692336398E-5</v>
      </c>
      <c r="F2538" s="2">
        <v>-8.97536079742072E-2</v>
      </c>
      <c r="G2538" s="2">
        <v>-5.3413970449687902</v>
      </c>
      <c r="H2538" s="2">
        <v>12.8413680426459</v>
      </c>
    </row>
    <row r="2539" spans="1:8" x14ac:dyDescent="0.2">
      <c r="A2539" s="2" t="s">
        <v>4872</v>
      </c>
      <c r="B2539" s="2" t="s">
        <v>4873</v>
      </c>
      <c r="C2539" s="2" t="s">
        <v>1570</v>
      </c>
      <c r="D2539" s="2" t="s">
        <v>1571</v>
      </c>
      <c r="E2539" s="55">
        <v>5.2753382290604603E-5</v>
      </c>
      <c r="F2539" s="2">
        <v>-8.9498234352962405E-2</v>
      </c>
      <c r="G2539" s="2">
        <v>-5.3412743437231898</v>
      </c>
      <c r="H2539" s="2">
        <v>12.8406947504249</v>
      </c>
    </row>
    <row r="2540" spans="1:8" x14ac:dyDescent="0.2">
      <c r="A2540" s="2" t="s">
        <v>4874</v>
      </c>
      <c r="B2540" s="2" t="s">
        <v>4875</v>
      </c>
      <c r="C2540" s="2" t="s">
        <v>1570</v>
      </c>
      <c r="D2540" s="2" t="s">
        <v>1571</v>
      </c>
      <c r="E2540" s="55">
        <v>5.2740940005957499E-5</v>
      </c>
      <c r="F2540" s="2">
        <v>-8.9461757288310198E-2</v>
      </c>
      <c r="G2540" s="2">
        <v>-5.3412313551379702</v>
      </c>
      <c r="H2540" s="2">
        <v>12.8404588650356</v>
      </c>
    </row>
    <row r="2541" spans="1:8" x14ac:dyDescent="0.2">
      <c r="A2541" s="2" t="s">
        <v>4876</v>
      </c>
      <c r="B2541" s="2" t="s">
        <v>4877</v>
      </c>
      <c r="C2541" s="2" t="s">
        <v>1570</v>
      </c>
      <c r="D2541" s="2" t="s">
        <v>1571</v>
      </c>
      <c r="E2541" s="55">
        <v>5.2724327747055697E-5</v>
      </c>
      <c r="F2541" s="2">
        <v>-8.97782876941461E-2</v>
      </c>
      <c r="G2541" s="2">
        <v>-5.3411739427749501</v>
      </c>
      <c r="H2541" s="2">
        <v>12.840143836982101</v>
      </c>
    </row>
    <row r="2542" spans="1:8" x14ac:dyDescent="0.2">
      <c r="A2542" s="2" t="s">
        <v>4878</v>
      </c>
      <c r="B2542" s="2" t="s">
        <v>4879</v>
      </c>
      <c r="C2542" s="2" t="s">
        <v>1570</v>
      </c>
      <c r="D2542" s="2" t="s">
        <v>1571</v>
      </c>
      <c r="E2542" s="55">
        <v>5.2688097880282399E-5</v>
      </c>
      <c r="F2542" s="2">
        <v>-8.9396485640327497E-2</v>
      </c>
      <c r="G2542" s="2">
        <v>-5.3410486665774197</v>
      </c>
      <c r="H2542" s="2">
        <v>12.839456444238801</v>
      </c>
    </row>
    <row r="2543" spans="1:8" x14ac:dyDescent="0.2">
      <c r="A2543" s="2" t="s">
        <v>4880</v>
      </c>
      <c r="B2543" s="2" t="s">
        <v>4881</v>
      </c>
      <c r="C2543" s="2" t="s">
        <v>1570</v>
      </c>
      <c r="D2543" s="2" t="s">
        <v>1571</v>
      </c>
      <c r="E2543" s="55">
        <v>5.2681373727603199E-5</v>
      </c>
      <c r="F2543" s="2">
        <v>-8.98547241523798E-2</v>
      </c>
      <c r="G2543" s="2">
        <v>-5.34102540589668</v>
      </c>
      <c r="H2543" s="2">
        <v>12.839328814241</v>
      </c>
    </row>
    <row r="2544" spans="1:8" x14ac:dyDescent="0.2">
      <c r="A2544" s="2" t="s">
        <v>4882</v>
      </c>
      <c r="B2544" s="2" t="s">
        <v>4883</v>
      </c>
      <c r="C2544" s="2" t="s">
        <v>1570</v>
      </c>
      <c r="D2544" s="2" t="s">
        <v>1571</v>
      </c>
      <c r="E2544" s="55">
        <v>5.2670077389960199E-5</v>
      </c>
      <c r="F2544" s="2">
        <v>-8.9851698566170701E-2</v>
      </c>
      <c r="G2544" s="2">
        <v>-5.34098632186695</v>
      </c>
      <c r="H2544" s="2">
        <v>12.839114363702301</v>
      </c>
    </row>
    <row r="2545" spans="1:8" x14ac:dyDescent="0.2">
      <c r="A2545" s="2" t="s">
        <v>4884</v>
      </c>
      <c r="B2545" s="2" t="s">
        <v>4885</v>
      </c>
      <c r="C2545" s="2" t="s">
        <v>1570</v>
      </c>
      <c r="D2545" s="2" t="s">
        <v>1571</v>
      </c>
      <c r="E2545" s="55">
        <v>5.2669857659282102E-5</v>
      </c>
      <c r="F2545" s="2">
        <v>-8.96718059654453E-2</v>
      </c>
      <c r="G2545" s="2">
        <v>-5.3409855615381598</v>
      </c>
      <c r="H2545" s="2">
        <v>12.8391101918626</v>
      </c>
    </row>
    <row r="2546" spans="1:8" x14ac:dyDescent="0.2">
      <c r="A2546" s="2" t="s">
        <v>4886</v>
      </c>
      <c r="B2546" s="2" t="s">
        <v>4887</v>
      </c>
      <c r="C2546" s="2" t="s">
        <v>1570</v>
      </c>
      <c r="D2546" s="2" t="s">
        <v>1571</v>
      </c>
      <c r="E2546" s="55">
        <v>5.26690765857428E-5</v>
      </c>
      <c r="F2546" s="2">
        <v>-8.9442432588741502E-2</v>
      </c>
      <c r="G2546" s="2">
        <v>-5.3409828587816497</v>
      </c>
      <c r="H2546" s="2">
        <v>12.839095362142</v>
      </c>
    </row>
    <row r="2547" spans="1:8" x14ac:dyDescent="0.2">
      <c r="A2547" s="2" t="s">
        <v>4888</v>
      </c>
      <c r="B2547" s="2" t="s">
        <v>4889</v>
      </c>
      <c r="C2547" s="2" t="s">
        <v>1570</v>
      </c>
      <c r="D2547" s="2" t="s">
        <v>1571</v>
      </c>
      <c r="E2547" s="55">
        <v>5.2658920487780301E-5</v>
      </c>
      <c r="F2547" s="2">
        <v>-8.9519947968028701E-2</v>
      </c>
      <c r="G2547" s="2">
        <v>-5.3409477117584396</v>
      </c>
      <c r="H2547" s="2">
        <v>12.838902515067399</v>
      </c>
    </row>
    <row r="2548" spans="1:8" x14ac:dyDescent="0.2">
      <c r="A2548" s="2" t="s">
        <v>4890</v>
      </c>
      <c r="B2548" s="2" t="s">
        <v>4891</v>
      </c>
      <c r="C2548" s="2" t="s">
        <v>1570</v>
      </c>
      <c r="D2548" s="2" t="s">
        <v>1571</v>
      </c>
      <c r="E2548" s="55">
        <v>5.26552570412342E-5</v>
      </c>
      <c r="F2548" s="2">
        <v>-8.9548596605480299E-2</v>
      </c>
      <c r="G2548" s="2">
        <v>-5.3409350320154498</v>
      </c>
      <c r="H2548" s="2">
        <v>12.8388329433037</v>
      </c>
    </row>
    <row r="2549" spans="1:8" x14ac:dyDescent="0.2">
      <c r="A2549" s="2" t="s">
        <v>4892</v>
      </c>
      <c r="B2549" s="2" t="s">
        <v>4893</v>
      </c>
      <c r="C2549" s="2" t="s">
        <v>1570</v>
      </c>
      <c r="D2549" s="2" t="s">
        <v>1571</v>
      </c>
      <c r="E2549" s="55">
        <v>5.2624501434506103E-5</v>
      </c>
      <c r="F2549" s="2">
        <v>-8.9412908463739296E-2</v>
      </c>
      <c r="G2549" s="2">
        <v>-5.3408285462126299</v>
      </c>
      <c r="H2549" s="2">
        <v>12.838248678901101</v>
      </c>
    </row>
    <row r="2550" spans="1:8" x14ac:dyDescent="0.2">
      <c r="A2550" s="2" t="s">
        <v>4894</v>
      </c>
      <c r="B2550" s="2" t="s">
        <v>4895</v>
      </c>
      <c r="C2550" s="2" t="s">
        <v>1570</v>
      </c>
      <c r="D2550" s="2" t="s">
        <v>1571</v>
      </c>
      <c r="E2550" s="55">
        <v>5.2617905799801099E-5</v>
      </c>
      <c r="F2550" s="2">
        <v>-8.9457258016293506E-2</v>
      </c>
      <c r="G2550" s="2">
        <v>-5.3408057016230996</v>
      </c>
      <c r="H2550" s="2">
        <v>12.838123337132499</v>
      </c>
    </row>
    <row r="2551" spans="1:8" x14ac:dyDescent="0.2">
      <c r="A2551" s="2" t="s">
        <v>4896</v>
      </c>
      <c r="B2551" s="2" t="s">
        <v>4897</v>
      </c>
      <c r="C2551" s="2" t="s">
        <v>1570</v>
      </c>
      <c r="D2551" s="2" t="s">
        <v>1571</v>
      </c>
      <c r="E2551" s="55">
        <v>5.2615616902951198E-5</v>
      </c>
      <c r="F2551" s="2">
        <v>-8.95212382916976E-2</v>
      </c>
      <c r="G2551" s="2">
        <v>-5.3407977731254501</v>
      </c>
      <c r="H2551" s="2">
        <v>12.838079835845001</v>
      </c>
    </row>
    <row r="2552" spans="1:8" x14ac:dyDescent="0.2">
      <c r="A2552" s="2" t="s">
        <v>4898</v>
      </c>
      <c r="B2552" s="2" t="s">
        <v>4899</v>
      </c>
      <c r="C2552" s="2" t="s">
        <v>1570</v>
      </c>
      <c r="D2552" s="2" t="s">
        <v>1571</v>
      </c>
      <c r="E2552" s="55">
        <v>5.2600179363371199E-5</v>
      </c>
      <c r="F2552" s="2">
        <v>-8.9396237568551598E-2</v>
      </c>
      <c r="G2552" s="2">
        <v>-5.3407442897973603</v>
      </c>
      <c r="H2552" s="2">
        <v>12.837786390560501</v>
      </c>
    </row>
    <row r="2553" spans="1:8" x14ac:dyDescent="0.2">
      <c r="A2553" s="2" t="s">
        <v>4900</v>
      </c>
      <c r="B2553" s="2" t="s">
        <v>4901</v>
      </c>
      <c r="C2553" s="2" t="s">
        <v>1570</v>
      </c>
      <c r="D2553" s="2" t="s">
        <v>1571</v>
      </c>
      <c r="E2553" s="55">
        <v>5.2580036451699299E-5</v>
      </c>
      <c r="F2553" s="2">
        <v>-8.9892977755074599E-2</v>
      </c>
      <c r="G2553" s="2">
        <v>-5.3406744803028401</v>
      </c>
      <c r="H2553" s="2">
        <v>12.837403373436</v>
      </c>
    </row>
    <row r="2554" spans="1:8" x14ac:dyDescent="0.2">
      <c r="A2554" s="2" t="s">
        <v>4902</v>
      </c>
      <c r="B2554" s="2" t="s">
        <v>4903</v>
      </c>
      <c r="C2554" s="2" t="s">
        <v>1570</v>
      </c>
      <c r="D2554" s="2" t="s">
        <v>1571</v>
      </c>
      <c r="E2554" s="55">
        <v>5.2575683122668699E-5</v>
      </c>
      <c r="F2554" s="2">
        <v>-8.9506489160323693E-2</v>
      </c>
      <c r="G2554" s="2">
        <v>-5.3406593892915399</v>
      </c>
      <c r="H2554" s="2">
        <v>12.837320575675401</v>
      </c>
    </row>
    <row r="2555" spans="1:8" x14ac:dyDescent="0.2">
      <c r="A2555" s="2" t="s">
        <v>4904</v>
      </c>
      <c r="B2555" s="2" t="s">
        <v>4905</v>
      </c>
      <c r="C2555" s="2" t="s">
        <v>1570</v>
      </c>
      <c r="D2555" s="2" t="s">
        <v>1571</v>
      </c>
      <c r="E2555" s="55">
        <v>5.2573636317276898E-5</v>
      </c>
      <c r="F2555" s="2">
        <v>-8.9740482469879299E-2</v>
      </c>
      <c r="G2555" s="2">
        <v>-5.3406522935016696</v>
      </c>
      <c r="H2555" s="2">
        <v>12.837281644269201</v>
      </c>
    </row>
    <row r="2556" spans="1:8" x14ac:dyDescent="0.2">
      <c r="A2556" s="2" t="s">
        <v>4906</v>
      </c>
      <c r="B2556" s="2" t="s">
        <v>4907</v>
      </c>
      <c r="C2556" s="2" t="s">
        <v>1570</v>
      </c>
      <c r="D2556" s="2" t="s">
        <v>1571</v>
      </c>
      <c r="E2556" s="55">
        <v>5.2554449495589897E-5</v>
      </c>
      <c r="F2556" s="2">
        <v>-8.9388095356291802E-2</v>
      </c>
      <c r="G2556" s="2">
        <v>-5.3405857634389502</v>
      </c>
      <c r="H2556" s="2">
        <v>12.836916626267399</v>
      </c>
    </row>
    <row r="2557" spans="1:8" x14ac:dyDescent="0.2">
      <c r="A2557" s="2" t="s">
        <v>4908</v>
      </c>
      <c r="B2557" s="2" t="s">
        <v>4909</v>
      </c>
      <c r="C2557" s="2" t="s">
        <v>1570</v>
      </c>
      <c r="D2557" s="2" t="s">
        <v>1571</v>
      </c>
      <c r="E2557" s="55">
        <v>5.2551917428922401E-5</v>
      </c>
      <c r="F2557" s="2">
        <v>-8.9608051736977806E-2</v>
      </c>
      <c r="G2557" s="2">
        <v>-5.3405769816538404</v>
      </c>
      <c r="H2557" s="2">
        <v>12.836868445235799</v>
      </c>
    </row>
    <row r="2558" spans="1:8" x14ac:dyDescent="0.2">
      <c r="A2558" s="2" t="s">
        <v>4910</v>
      </c>
      <c r="B2558" s="2" t="s">
        <v>4911</v>
      </c>
      <c r="C2558" s="2" t="s">
        <v>1570</v>
      </c>
      <c r="D2558" s="2" t="s">
        <v>1571</v>
      </c>
      <c r="E2558" s="55">
        <v>5.2548772439875401E-5</v>
      </c>
      <c r="F2558" s="2">
        <v>-8.9390527721231794E-2</v>
      </c>
      <c r="G2558" s="2">
        <v>-5.3405660735042204</v>
      </c>
      <c r="H2558" s="2">
        <v>12.836808598072</v>
      </c>
    </row>
    <row r="2559" spans="1:8" x14ac:dyDescent="0.2">
      <c r="A2559" s="2" t="s">
        <v>4912</v>
      </c>
      <c r="B2559" s="2" t="s">
        <v>4913</v>
      </c>
      <c r="C2559" s="2" t="s">
        <v>1570</v>
      </c>
      <c r="D2559" s="2" t="s">
        <v>1571</v>
      </c>
      <c r="E2559" s="55">
        <v>5.2548460305446001E-5</v>
      </c>
      <c r="F2559" s="2">
        <v>-8.9439799043590298E-2</v>
      </c>
      <c r="G2559" s="2">
        <v>-5.3405649908534896</v>
      </c>
      <c r="H2559" s="2">
        <v>12.836802658154999</v>
      </c>
    </row>
    <row r="2560" spans="1:8" x14ac:dyDescent="0.2">
      <c r="A2560" s="2" t="s">
        <v>4914</v>
      </c>
      <c r="B2560" s="2" t="s">
        <v>4915</v>
      </c>
      <c r="C2560" s="2" t="s">
        <v>1570</v>
      </c>
      <c r="D2560" s="2" t="s">
        <v>1571</v>
      </c>
      <c r="E2560" s="55">
        <v>5.2528601087731302E-5</v>
      </c>
      <c r="F2560" s="2">
        <v>-8.9399404913829805E-2</v>
      </c>
      <c r="G2560" s="2">
        <v>-5.34049609468574</v>
      </c>
      <c r="H2560" s="2">
        <v>12.836424664751901</v>
      </c>
    </row>
    <row r="2561" spans="1:8" x14ac:dyDescent="0.2">
      <c r="A2561" s="2" t="s">
        <v>4916</v>
      </c>
      <c r="B2561" s="2" t="s">
        <v>4917</v>
      </c>
      <c r="C2561" s="2" t="s">
        <v>1570</v>
      </c>
      <c r="D2561" s="2" t="s">
        <v>1571</v>
      </c>
      <c r="E2561" s="55">
        <v>5.24949417037845E-5</v>
      </c>
      <c r="F2561" s="2">
        <v>-8.9736572059576594E-2</v>
      </c>
      <c r="G2561" s="2">
        <v>-5.3403792610463299</v>
      </c>
      <c r="H2561" s="2">
        <v>12.8357836773285</v>
      </c>
    </row>
    <row r="2562" spans="1:8" x14ac:dyDescent="0.2">
      <c r="A2562" s="2" t="s">
        <v>4918</v>
      </c>
      <c r="B2562" s="2" t="s">
        <v>4919</v>
      </c>
      <c r="C2562" s="2" t="s">
        <v>1570</v>
      </c>
      <c r="D2562" s="2" t="s">
        <v>1571</v>
      </c>
      <c r="E2562" s="55">
        <v>5.2494262021029998E-5</v>
      </c>
      <c r="F2562" s="2">
        <v>-8.9512474434122705E-2</v>
      </c>
      <c r="G2562" s="2">
        <v>-5.3403769010307096</v>
      </c>
      <c r="H2562" s="2">
        <v>12.8357707296583</v>
      </c>
    </row>
    <row r="2563" spans="1:8" x14ac:dyDescent="0.2">
      <c r="A2563" s="2" t="s">
        <v>4920</v>
      </c>
      <c r="B2563" s="2" t="s">
        <v>4921</v>
      </c>
      <c r="C2563" s="2" t="s">
        <v>1570</v>
      </c>
      <c r="D2563" s="2" t="s">
        <v>1571</v>
      </c>
      <c r="E2563" s="55">
        <v>5.2489558468926701E-5</v>
      </c>
      <c r="F2563" s="2">
        <v>-8.9555525759695803E-2</v>
      </c>
      <c r="G2563" s="2">
        <v>-5.3403605683457496</v>
      </c>
      <c r="H2563" s="2">
        <v>12.8356811243824</v>
      </c>
    </row>
    <row r="2564" spans="1:8" x14ac:dyDescent="0.2">
      <c r="A2564" s="2" t="s">
        <v>4922</v>
      </c>
      <c r="B2564" s="2" t="s">
        <v>4923</v>
      </c>
      <c r="C2564" s="2" t="s">
        <v>1570</v>
      </c>
      <c r="D2564" s="2" t="s">
        <v>1571</v>
      </c>
      <c r="E2564" s="55">
        <v>5.2476131099599103E-5</v>
      </c>
      <c r="F2564" s="2">
        <v>-8.9566015986143097E-2</v>
      </c>
      <c r="G2564" s="2">
        <v>-5.3403139346179502</v>
      </c>
      <c r="H2564" s="2">
        <v>12.835425281364399</v>
      </c>
    </row>
    <row r="2565" spans="1:8" x14ac:dyDescent="0.2">
      <c r="A2565" s="2" t="s">
        <v>4924</v>
      </c>
      <c r="B2565" s="2" t="s">
        <v>4925</v>
      </c>
      <c r="C2565" s="2" t="s">
        <v>1570</v>
      </c>
      <c r="D2565" s="2" t="s">
        <v>1571</v>
      </c>
      <c r="E2565" s="55">
        <v>5.2464862497103602E-5</v>
      </c>
      <c r="F2565" s="2">
        <v>-8.9523804720585395E-2</v>
      </c>
      <c r="G2565" s="2">
        <v>-5.3402747888393298</v>
      </c>
      <c r="H2565" s="2">
        <v>12.8352105206283</v>
      </c>
    </row>
    <row r="2566" spans="1:8" x14ac:dyDescent="0.2">
      <c r="A2566" s="2" t="s">
        <v>4926</v>
      </c>
      <c r="B2566" s="2" t="s">
        <v>4927</v>
      </c>
      <c r="C2566" s="2" t="s">
        <v>1570</v>
      </c>
      <c r="D2566" s="2" t="s">
        <v>1571</v>
      </c>
      <c r="E2566" s="55">
        <v>5.2463733631435999E-5</v>
      </c>
      <c r="F2566" s="2">
        <v>-8.9664999113315602E-2</v>
      </c>
      <c r="G2566" s="2">
        <v>-5.3402708668157199</v>
      </c>
      <c r="H2566" s="2">
        <v>12.835189003792699</v>
      </c>
    </row>
    <row r="2567" spans="1:8" x14ac:dyDescent="0.2">
      <c r="A2567" s="2" t="s">
        <v>4928</v>
      </c>
      <c r="B2567" s="2" t="s">
        <v>4929</v>
      </c>
      <c r="C2567" s="2" t="s">
        <v>1570</v>
      </c>
      <c r="D2567" s="2" t="s">
        <v>1571</v>
      </c>
      <c r="E2567" s="55">
        <v>5.2449432204948499E-5</v>
      </c>
      <c r="F2567" s="2">
        <v>-8.9368358354322303E-2</v>
      </c>
      <c r="G2567" s="2">
        <v>-5.3402211717409704</v>
      </c>
      <c r="H2567" s="2">
        <v>12.8349163702011</v>
      </c>
    </row>
    <row r="2568" spans="1:8" x14ac:dyDescent="0.2">
      <c r="A2568" s="2" t="s">
        <v>4930</v>
      </c>
      <c r="B2568" s="2" t="s">
        <v>4931</v>
      </c>
      <c r="C2568" s="2" t="s">
        <v>1570</v>
      </c>
      <c r="D2568" s="2" t="s">
        <v>1571</v>
      </c>
      <c r="E2568" s="55">
        <v>5.2428704558571397E-5</v>
      </c>
      <c r="F2568" s="2">
        <v>-8.9557825050651005E-2</v>
      </c>
      <c r="G2568" s="2">
        <v>-5.3401491217448802</v>
      </c>
      <c r="H2568" s="2">
        <v>12.8345210991326</v>
      </c>
    </row>
    <row r="2569" spans="1:8" x14ac:dyDescent="0.2">
      <c r="A2569" s="2" t="s">
        <v>4932</v>
      </c>
      <c r="B2569" s="2" t="s">
        <v>4933</v>
      </c>
      <c r="C2569" s="2" t="s">
        <v>1570</v>
      </c>
      <c r="D2569" s="2" t="s">
        <v>1571</v>
      </c>
      <c r="E2569" s="55">
        <v>5.23843286901471E-5</v>
      </c>
      <c r="F2569" s="2">
        <v>-8.9375642974744596E-2</v>
      </c>
      <c r="G2569" s="2">
        <v>-5.3399947706419404</v>
      </c>
      <c r="H2569" s="2">
        <v>12.8336743366701</v>
      </c>
    </row>
    <row r="2570" spans="1:8" x14ac:dyDescent="0.2">
      <c r="A2570" s="2" t="s">
        <v>4934</v>
      </c>
      <c r="B2570" s="2" t="s">
        <v>4935</v>
      </c>
      <c r="C2570" s="2" t="s">
        <v>1570</v>
      </c>
      <c r="D2570" s="2" t="s">
        <v>1571</v>
      </c>
      <c r="E2570" s="55">
        <v>5.2382792664396002E-5</v>
      </c>
      <c r="F2570" s="2">
        <v>-8.9763564778527996E-2</v>
      </c>
      <c r="G2570" s="2">
        <v>-5.3399894255136502</v>
      </c>
      <c r="H2570" s="2">
        <v>12.8336450140011</v>
      </c>
    </row>
    <row r="2571" spans="1:8" x14ac:dyDescent="0.2">
      <c r="A2571" s="2" t="s">
        <v>4936</v>
      </c>
      <c r="B2571" s="2" t="s">
        <v>4937</v>
      </c>
      <c r="C2571" s="2" t="s">
        <v>1570</v>
      </c>
      <c r="D2571" s="2" t="s">
        <v>1571</v>
      </c>
      <c r="E2571" s="55">
        <v>5.2371517720639597E-5</v>
      </c>
      <c r="F2571" s="2">
        <v>-8.95395384758675E-2</v>
      </c>
      <c r="G2571" s="2">
        <v>-5.3399501855203102</v>
      </c>
      <c r="H2571" s="2">
        <v>12.833429749469699</v>
      </c>
    </row>
    <row r="2572" spans="1:8" x14ac:dyDescent="0.2">
      <c r="A2572" s="2" t="s">
        <v>4938</v>
      </c>
      <c r="B2572" s="2" t="s">
        <v>4939</v>
      </c>
      <c r="C2572" s="2" t="s">
        <v>1570</v>
      </c>
      <c r="D2572" s="2" t="s">
        <v>1571</v>
      </c>
      <c r="E2572" s="55">
        <v>5.2354342392702001E-5</v>
      </c>
      <c r="F2572" s="2">
        <v>-8.9377828955366903E-2</v>
      </c>
      <c r="G2572" s="2">
        <v>-5.3398903937273197</v>
      </c>
      <c r="H2572" s="2">
        <v>12.833101743987299</v>
      </c>
    </row>
    <row r="2573" spans="1:8" x14ac:dyDescent="0.2">
      <c r="A2573" s="2" t="s">
        <v>4940</v>
      </c>
      <c r="B2573" s="2" t="s">
        <v>4941</v>
      </c>
      <c r="C2573" s="2" t="s">
        <v>1570</v>
      </c>
      <c r="D2573" s="2" t="s">
        <v>1571</v>
      </c>
      <c r="E2573" s="55">
        <v>5.2352403240973899E-5</v>
      </c>
      <c r="F2573" s="2">
        <v>-8.9557745942443701E-2</v>
      </c>
      <c r="G2573" s="2">
        <v>-5.3398836417607098</v>
      </c>
      <c r="H2573" s="2">
        <v>12.833064704317501</v>
      </c>
    </row>
    <row r="2574" spans="1:8" x14ac:dyDescent="0.2">
      <c r="A2574" s="2" t="s">
        <v>4942</v>
      </c>
      <c r="B2574" s="2" t="s">
        <v>4943</v>
      </c>
      <c r="C2574" s="2" t="s">
        <v>1570</v>
      </c>
      <c r="D2574" s="2" t="s">
        <v>1571</v>
      </c>
      <c r="E2574" s="55">
        <v>5.2344103205093098E-5</v>
      </c>
      <c r="F2574" s="2">
        <v>-8.9660000963068198E-2</v>
      </c>
      <c r="G2574" s="2">
        <v>-5.3398547387951503</v>
      </c>
      <c r="H2574" s="2">
        <v>12.832906150108499</v>
      </c>
    </row>
    <row r="2575" spans="1:8" x14ac:dyDescent="0.2">
      <c r="A2575" s="2" t="s">
        <v>4944</v>
      </c>
      <c r="B2575" s="2" t="s">
        <v>4945</v>
      </c>
      <c r="C2575" s="2" t="s">
        <v>1570</v>
      </c>
      <c r="D2575" s="2" t="s">
        <v>1571</v>
      </c>
      <c r="E2575" s="55">
        <v>5.2342421273499098E-5</v>
      </c>
      <c r="F2575" s="2">
        <v>-8.9728262444516205E-2</v>
      </c>
      <c r="G2575" s="2">
        <v>-5.3398488812776401</v>
      </c>
      <c r="H2575" s="2">
        <v>12.8328740173838</v>
      </c>
    </row>
    <row r="2576" spans="1:8" x14ac:dyDescent="0.2">
      <c r="A2576" s="2" t="s">
        <v>4946</v>
      </c>
      <c r="B2576" s="2" t="s">
        <v>4947</v>
      </c>
      <c r="C2576" s="2" t="s">
        <v>1570</v>
      </c>
      <c r="D2576" s="2" t="s">
        <v>1571</v>
      </c>
      <c r="E2576" s="55">
        <v>5.2328267935330997E-5</v>
      </c>
      <c r="F2576" s="2">
        <v>-8.9566787610951701E-2</v>
      </c>
      <c r="G2576" s="2">
        <v>-5.33979958296164</v>
      </c>
      <c r="H2576" s="2">
        <v>12.8326035818233</v>
      </c>
    </row>
    <row r="2577" spans="1:8" x14ac:dyDescent="0.2">
      <c r="A2577" s="2" t="s">
        <v>4948</v>
      </c>
      <c r="B2577" s="2" t="s">
        <v>4949</v>
      </c>
      <c r="C2577" s="2" t="s">
        <v>1570</v>
      </c>
      <c r="D2577" s="2" t="s">
        <v>1571</v>
      </c>
      <c r="E2577" s="55">
        <v>5.2328029515713601E-5</v>
      </c>
      <c r="F2577" s="2">
        <v>-8.9509324845918697E-2</v>
      </c>
      <c r="G2577" s="2">
        <v>-5.3397987523902604</v>
      </c>
      <c r="H2577" s="2">
        <v>12.832599025582899</v>
      </c>
    </row>
    <row r="2578" spans="1:8" x14ac:dyDescent="0.2">
      <c r="A2578" s="2" t="s">
        <v>4950</v>
      </c>
      <c r="B2578" s="2" t="s">
        <v>4951</v>
      </c>
      <c r="C2578" s="2" t="s">
        <v>1570</v>
      </c>
      <c r="D2578" s="2" t="s">
        <v>1571</v>
      </c>
      <c r="E2578" s="55">
        <v>5.2318729524825101E-5</v>
      </c>
      <c r="F2578" s="2">
        <v>-8.9372207005141396E-2</v>
      </c>
      <c r="G2578" s="2">
        <v>-5.3397663513901898</v>
      </c>
      <c r="H2578" s="2">
        <v>12.8324212849432</v>
      </c>
    </row>
    <row r="2579" spans="1:8" x14ac:dyDescent="0.2">
      <c r="A2579" s="2" t="s">
        <v>4952</v>
      </c>
      <c r="B2579" s="2" t="s">
        <v>4953</v>
      </c>
      <c r="C2579" s="2" t="s">
        <v>1570</v>
      </c>
      <c r="D2579" s="2" t="s">
        <v>1571</v>
      </c>
      <c r="E2579" s="55">
        <v>5.2308383401755698E-5</v>
      </c>
      <c r="F2579" s="2">
        <v>-8.98140205466465E-2</v>
      </c>
      <c r="G2579" s="2">
        <v>-5.3397302986850699</v>
      </c>
      <c r="H2579" s="2">
        <v>12.8322235135849</v>
      </c>
    </row>
    <row r="2580" spans="1:8" x14ac:dyDescent="0.2">
      <c r="A2580" s="2" t="s">
        <v>4954</v>
      </c>
      <c r="B2580" s="2" t="s">
        <v>4955</v>
      </c>
      <c r="C2580" s="2" t="s">
        <v>1570</v>
      </c>
      <c r="D2580" s="2" t="s">
        <v>1571</v>
      </c>
      <c r="E2580" s="55">
        <v>5.23081762791032E-5</v>
      </c>
      <c r="F2580" s="2">
        <v>-8.9367914066185994E-2</v>
      </c>
      <c r="G2580" s="2">
        <v>-5.3397295768581099</v>
      </c>
      <c r="H2580" s="2">
        <v>12.8322195539318</v>
      </c>
    </row>
    <row r="2581" spans="1:8" x14ac:dyDescent="0.2">
      <c r="A2581" s="2" t="s">
        <v>4956</v>
      </c>
      <c r="B2581" s="2" t="s">
        <v>4957</v>
      </c>
      <c r="C2581" s="2" t="s">
        <v>1570</v>
      </c>
      <c r="D2581" s="2" t="s">
        <v>1571</v>
      </c>
      <c r="E2581" s="55">
        <v>5.2290497829510203E-5</v>
      </c>
      <c r="F2581" s="2">
        <v>-8.9551478942928697E-2</v>
      </c>
      <c r="G2581" s="2">
        <v>-5.3396679561784604</v>
      </c>
      <c r="H2581" s="2">
        <v>12.8318815295764</v>
      </c>
    </row>
    <row r="2582" spans="1:8" x14ac:dyDescent="0.2">
      <c r="A2582" s="2" t="s">
        <v>4958</v>
      </c>
      <c r="B2582" s="2" t="s">
        <v>4959</v>
      </c>
      <c r="C2582" s="2" t="s">
        <v>1570</v>
      </c>
      <c r="D2582" s="2" t="s">
        <v>1571</v>
      </c>
      <c r="E2582" s="55">
        <v>5.2265374172910702E-5</v>
      </c>
      <c r="F2582" s="2">
        <v>-8.9432372643749897E-2</v>
      </c>
      <c r="G2582" s="2">
        <v>-5.3395803471258398</v>
      </c>
      <c r="H2582" s="2">
        <v>12.8314009509801</v>
      </c>
    </row>
    <row r="2583" spans="1:8" x14ac:dyDescent="0.2">
      <c r="A2583" s="2" t="s">
        <v>4960</v>
      </c>
      <c r="B2583" s="2" t="s">
        <v>4961</v>
      </c>
      <c r="C2583" s="2" t="s">
        <v>1570</v>
      </c>
      <c r="D2583" s="2" t="s">
        <v>1571</v>
      </c>
      <c r="E2583" s="55">
        <v>5.2261769532324602E-5</v>
      </c>
      <c r="F2583" s="2">
        <v>-8.9357577216188297E-2</v>
      </c>
      <c r="G2583" s="2">
        <v>-5.3395677737611598</v>
      </c>
      <c r="H2583" s="2">
        <v>12.831331980559</v>
      </c>
    </row>
    <row r="2584" spans="1:8" x14ac:dyDescent="0.2">
      <c r="A2584" s="2" t="s">
        <v>4962</v>
      </c>
      <c r="B2584" s="2" t="s">
        <v>4963</v>
      </c>
      <c r="C2584" s="2" t="s">
        <v>1570</v>
      </c>
      <c r="D2584" s="2" t="s">
        <v>1571</v>
      </c>
      <c r="E2584" s="55">
        <v>5.2229275738335699E-5</v>
      </c>
      <c r="F2584" s="2">
        <v>-8.9367410568972294E-2</v>
      </c>
      <c r="G2584" s="2">
        <v>-5.3394543914995802</v>
      </c>
      <c r="H2584" s="2">
        <v>12.830710036448799</v>
      </c>
    </row>
    <row r="2585" spans="1:8" x14ac:dyDescent="0.2">
      <c r="A2585" s="2" t="s">
        <v>4964</v>
      </c>
      <c r="B2585" s="2" t="s">
        <v>4965</v>
      </c>
      <c r="C2585" s="2" t="s">
        <v>1570</v>
      </c>
      <c r="D2585" s="2" t="s">
        <v>1571</v>
      </c>
      <c r="E2585" s="55">
        <v>5.2207008901516998E-5</v>
      </c>
      <c r="F2585" s="2">
        <v>-8.9374536600841603E-2</v>
      </c>
      <c r="G2585" s="2">
        <v>-5.3393766525543302</v>
      </c>
      <c r="H2585" s="2">
        <v>12.8302836168911</v>
      </c>
    </row>
    <row r="2586" spans="1:8" x14ac:dyDescent="0.2">
      <c r="A2586" s="2" t="s">
        <v>4966</v>
      </c>
      <c r="B2586" s="2" t="s">
        <v>4967</v>
      </c>
      <c r="C2586" s="2" t="s">
        <v>1570</v>
      </c>
      <c r="D2586" s="2" t="s">
        <v>1571</v>
      </c>
      <c r="E2586" s="55">
        <v>5.2204994986371198E-5</v>
      </c>
      <c r="F2586" s="2">
        <v>-8.9719077070351594E-2</v>
      </c>
      <c r="G2586" s="2">
        <v>-5.33936961979588</v>
      </c>
      <c r="H2586" s="2">
        <v>12.830245040577401</v>
      </c>
    </row>
    <row r="2587" spans="1:8" x14ac:dyDescent="0.2">
      <c r="A2587" s="2" t="s">
        <v>4968</v>
      </c>
      <c r="B2587" s="2" t="s">
        <v>4969</v>
      </c>
      <c r="C2587" s="2" t="s">
        <v>1570</v>
      </c>
      <c r="D2587" s="2" t="s">
        <v>1571</v>
      </c>
      <c r="E2587" s="55">
        <v>5.2203976341203002E-5</v>
      </c>
      <c r="F2587" s="2">
        <v>-8.9486087560474395E-2</v>
      </c>
      <c r="G2587" s="2">
        <v>-5.3393660624954196</v>
      </c>
      <c r="H2587" s="2">
        <v>12.830225527977399</v>
      </c>
    </row>
    <row r="2588" spans="1:8" x14ac:dyDescent="0.2">
      <c r="A2588" s="2" t="s">
        <v>4970</v>
      </c>
      <c r="B2588" s="2" t="s">
        <v>4971</v>
      </c>
      <c r="C2588" s="2" t="s">
        <v>1570</v>
      </c>
      <c r="D2588" s="2" t="s">
        <v>1571</v>
      </c>
      <c r="E2588" s="55">
        <v>5.2203399017791703E-5</v>
      </c>
      <c r="F2588" s="2">
        <v>-8.9499610667286802E-2</v>
      </c>
      <c r="G2588" s="2">
        <v>-5.33936404634197</v>
      </c>
      <c r="H2588" s="2">
        <v>12.830214468924201</v>
      </c>
    </row>
    <row r="2589" spans="1:8" x14ac:dyDescent="0.2">
      <c r="A2589" s="2" t="s">
        <v>4972</v>
      </c>
      <c r="B2589" s="2" t="s">
        <v>4973</v>
      </c>
      <c r="C2589" s="2" t="s">
        <v>1570</v>
      </c>
      <c r="D2589" s="2" t="s">
        <v>1571</v>
      </c>
      <c r="E2589" s="55">
        <v>5.2182660466804101E-5</v>
      </c>
      <c r="F2589" s="2">
        <v>-8.9367951726396902E-2</v>
      </c>
      <c r="G2589" s="2">
        <v>-5.3392916069881204</v>
      </c>
      <c r="H2589" s="2">
        <v>12.8298171256133</v>
      </c>
    </row>
    <row r="2590" spans="1:8" x14ac:dyDescent="0.2">
      <c r="A2590" s="2" t="s">
        <v>4974</v>
      </c>
      <c r="B2590" s="2" t="s">
        <v>4975</v>
      </c>
      <c r="C2590" s="2" t="s">
        <v>1570</v>
      </c>
      <c r="D2590" s="2" t="s">
        <v>1571</v>
      </c>
      <c r="E2590" s="55">
        <v>5.2149872199036598E-5</v>
      </c>
      <c r="F2590" s="2">
        <v>-8.93621814450965E-2</v>
      </c>
      <c r="G2590" s="2">
        <v>-5.3391770174414201</v>
      </c>
      <c r="H2590" s="2">
        <v>12.829188591674001</v>
      </c>
    </row>
    <row r="2591" spans="1:8" x14ac:dyDescent="0.2">
      <c r="A2591" s="2" t="s">
        <v>4976</v>
      </c>
      <c r="B2591" s="2" t="s">
        <v>4977</v>
      </c>
      <c r="C2591" s="2" t="s">
        <v>1570</v>
      </c>
      <c r="D2591" s="2" t="s">
        <v>1571</v>
      </c>
      <c r="E2591" s="55">
        <v>5.2146201334757302E-5</v>
      </c>
      <c r="F2591" s="2">
        <v>-8.9642594971155995E-2</v>
      </c>
      <c r="G2591" s="2">
        <v>-5.33916418374345</v>
      </c>
      <c r="H2591" s="2">
        <v>12.8291181985298</v>
      </c>
    </row>
    <row r="2592" spans="1:8" x14ac:dyDescent="0.2">
      <c r="A2592" s="2" t="s">
        <v>4978</v>
      </c>
      <c r="B2592" s="2" t="s">
        <v>4979</v>
      </c>
      <c r="C2592" s="2" t="s">
        <v>1570</v>
      </c>
      <c r="D2592" s="2" t="s">
        <v>1571</v>
      </c>
      <c r="E2592" s="55">
        <v>5.2131994769721897E-5</v>
      </c>
      <c r="F2592" s="2">
        <v>-8.93630777705271E-2</v>
      </c>
      <c r="G2592" s="2">
        <v>-5.3391145074063804</v>
      </c>
      <c r="H2592" s="2">
        <v>12.828845724212901</v>
      </c>
    </row>
    <row r="2593" spans="1:8" x14ac:dyDescent="0.2">
      <c r="A2593" s="2" t="s">
        <v>4980</v>
      </c>
      <c r="B2593" s="2" t="s">
        <v>4981</v>
      </c>
      <c r="C2593" s="2" t="s">
        <v>1570</v>
      </c>
      <c r="D2593" s="2" t="s">
        <v>1571</v>
      </c>
      <c r="E2593" s="55">
        <v>5.2104609657321901E-5</v>
      </c>
      <c r="F2593" s="2">
        <v>-8.9597179231111407E-2</v>
      </c>
      <c r="G2593" s="2">
        <v>-5.3390187099036703</v>
      </c>
      <c r="H2593" s="2">
        <v>12.8283202828245</v>
      </c>
    </row>
    <row r="2594" spans="1:8" x14ac:dyDescent="0.2">
      <c r="A2594" s="2" t="s">
        <v>4982</v>
      </c>
      <c r="B2594" s="2" t="s">
        <v>4983</v>
      </c>
      <c r="C2594" s="2" t="s">
        <v>1570</v>
      </c>
      <c r="D2594" s="2" t="s">
        <v>1571</v>
      </c>
      <c r="E2594" s="55">
        <v>5.20917478554761E-5</v>
      </c>
      <c r="F2594" s="2">
        <v>-8.9538748313398003E-2</v>
      </c>
      <c r="G2594" s="2">
        <v>-5.3389736992924997</v>
      </c>
      <c r="H2594" s="2">
        <v>12.828073406596101</v>
      </c>
    </row>
    <row r="2595" spans="1:8" x14ac:dyDescent="0.2">
      <c r="A2595" s="2" t="s">
        <v>4984</v>
      </c>
      <c r="B2595" s="2" t="s">
        <v>4985</v>
      </c>
      <c r="C2595" s="2" t="s">
        <v>1570</v>
      </c>
      <c r="D2595" s="2" t="s">
        <v>1571</v>
      </c>
      <c r="E2595" s="55">
        <v>5.2083233568422899E-5</v>
      </c>
      <c r="F2595" s="2">
        <v>-8.9711871529463499E-2</v>
      </c>
      <c r="G2595" s="2">
        <v>-5.3389438967352598</v>
      </c>
      <c r="H2595" s="2">
        <v>12.8279099453325</v>
      </c>
    </row>
    <row r="2596" spans="1:8" x14ac:dyDescent="0.2">
      <c r="A2596" s="2" t="s">
        <v>4986</v>
      </c>
      <c r="B2596" s="2" t="s">
        <v>4987</v>
      </c>
      <c r="C2596" s="2" t="s">
        <v>1570</v>
      </c>
      <c r="D2596" s="2" t="s">
        <v>1571</v>
      </c>
      <c r="E2596" s="55">
        <v>5.2072474801656602E-5</v>
      </c>
      <c r="F2596" s="2">
        <v>-8.9479207978838599E-2</v>
      </c>
      <c r="G2596" s="2">
        <v>-5.3389062306195401</v>
      </c>
      <c r="H2596" s="2">
        <v>12.827703355276601</v>
      </c>
    </row>
    <row r="2597" spans="1:8" x14ac:dyDescent="0.2">
      <c r="A2597" s="2" t="s">
        <v>4988</v>
      </c>
      <c r="B2597" s="2" t="s">
        <v>4989</v>
      </c>
      <c r="C2597" s="2" t="s">
        <v>1570</v>
      </c>
      <c r="D2597" s="2" t="s">
        <v>1571</v>
      </c>
      <c r="E2597" s="55">
        <v>5.2064104441695697E-5</v>
      </c>
      <c r="F2597" s="2">
        <v>-8.9712407768337998E-2</v>
      </c>
      <c r="G2597" s="2">
        <v>-5.3388769206767304</v>
      </c>
      <c r="H2597" s="2">
        <v>12.827542597932</v>
      </c>
    </row>
    <row r="2598" spans="1:8" x14ac:dyDescent="0.2">
      <c r="A2598" s="2" t="s">
        <v>4990</v>
      </c>
      <c r="B2598" s="2" t="s">
        <v>4991</v>
      </c>
      <c r="C2598" s="2" t="s">
        <v>1570</v>
      </c>
      <c r="D2598" s="2" t="s">
        <v>1571</v>
      </c>
      <c r="E2598" s="55">
        <v>5.2059899226852801E-5</v>
      </c>
      <c r="F2598" s="2">
        <v>-8.9484596941677097E-2</v>
      </c>
      <c r="G2598" s="2">
        <v>-5.3388621937114902</v>
      </c>
      <c r="H2598" s="2">
        <v>12.8274618247255</v>
      </c>
    </row>
    <row r="2599" spans="1:8" x14ac:dyDescent="0.2">
      <c r="A2599" s="2" t="s">
        <v>4992</v>
      </c>
      <c r="B2599" s="2" t="s">
        <v>4993</v>
      </c>
      <c r="C2599" s="2" t="s">
        <v>1570</v>
      </c>
      <c r="D2599" s="2" t="s">
        <v>1571</v>
      </c>
      <c r="E2599" s="55">
        <v>5.2053629521653398E-5</v>
      </c>
      <c r="F2599" s="2">
        <v>-8.9798898038208702E-2</v>
      </c>
      <c r="G2599" s="2">
        <v>-5.3388402344674102</v>
      </c>
      <c r="H2599" s="2">
        <v>12.827341384945001</v>
      </c>
    </row>
    <row r="2600" spans="1:8" x14ac:dyDescent="0.2">
      <c r="A2600" s="2" t="s">
        <v>4994</v>
      </c>
      <c r="B2600" s="2" t="s">
        <v>4995</v>
      </c>
      <c r="C2600" s="2" t="s">
        <v>1570</v>
      </c>
      <c r="D2600" s="2" t="s">
        <v>1571</v>
      </c>
      <c r="E2600" s="55">
        <v>5.20456612358444E-5</v>
      </c>
      <c r="F2600" s="2">
        <v>-8.9354596326109398E-2</v>
      </c>
      <c r="G2600" s="2">
        <v>-5.3388123221057597</v>
      </c>
      <c r="H2600" s="2">
        <v>12.827188294838701</v>
      </c>
    </row>
    <row r="2601" spans="1:8" x14ac:dyDescent="0.2">
      <c r="A2601" s="2" t="s">
        <v>4996</v>
      </c>
      <c r="B2601" s="2" t="s">
        <v>4997</v>
      </c>
      <c r="C2601" s="2" t="s">
        <v>1570</v>
      </c>
      <c r="D2601" s="2" t="s">
        <v>1571</v>
      </c>
      <c r="E2601" s="55">
        <v>5.2026326766374497E-5</v>
      </c>
      <c r="F2601" s="2">
        <v>-8.9533687489373501E-2</v>
      </c>
      <c r="G2601" s="2">
        <v>-5.3387445764015604</v>
      </c>
      <c r="H2601" s="2">
        <v>12.826816735302501</v>
      </c>
    </row>
    <row r="2602" spans="1:8" x14ac:dyDescent="0.2">
      <c r="A2602" s="2" t="s">
        <v>4998</v>
      </c>
      <c r="B2602" s="2" t="s">
        <v>4999</v>
      </c>
      <c r="C2602" s="2" t="s">
        <v>1570</v>
      </c>
      <c r="D2602" s="2" t="s">
        <v>1571</v>
      </c>
      <c r="E2602" s="55">
        <v>5.2017952528848901E-5</v>
      </c>
      <c r="F2602" s="2">
        <v>-8.9809113810763105E-2</v>
      </c>
      <c r="G2602" s="2">
        <v>-5.3387152259788699</v>
      </c>
      <c r="H2602" s="2">
        <v>12.826655760811301</v>
      </c>
    </row>
    <row r="2603" spans="1:8" x14ac:dyDescent="0.2">
      <c r="A2603" s="2" t="s">
        <v>5000</v>
      </c>
      <c r="B2603" s="2" t="s">
        <v>5001</v>
      </c>
      <c r="C2603" s="2" t="s">
        <v>1570</v>
      </c>
      <c r="D2603" s="2" t="s">
        <v>1571</v>
      </c>
      <c r="E2603" s="55">
        <v>5.2002054822142297E-5</v>
      </c>
      <c r="F2603" s="2">
        <v>-8.9348759045168799E-2</v>
      </c>
      <c r="G2603" s="2">
        <v>-5.3386594935000398</v>
      </c>
      <c r="H2603" s="2">
        <v>12.826350094483001</v>
      </c>
    </row>
    <row r="2604" spans="1:8" x14ac:dyDescent="0.2">
      <c r="A2604" s="2" t="s">
        <v>5002</v>
      </c>
      <c r="B2604" s="2" t="s">
        <v>5003</v>
      </c>
      <c r="C2604" s="2" t="s">
        <v>1570</v>
      </c>
      <c r="D2604" s="2" t="s">
        <v>1571</v>
      </c>
      <c r="E2604" s="55">
        <v>5.19986416626095E-5</v>
      </c>
      <c r="F2604" s="2">
        <v>-8.9579924227010096E-2</v>
      </c>
      <c r="G2604" s="2">
        <v>-5.3386475257131503</v>
      </c>
      <c r="H2604" s="2">
        <v>12.826284457239501</v>
      </c>
    </row>
    <row r="2605" spans="1:8" x14ac:dyDescent="0.2">
      <c r="A2605" s="2" t="s">
        <v>5004</v>
      </c>
      <c r="B2605" s="2" t="s">
        <v>5005</v>
      </c>
      <c r="C2605" s="2" t="s">
        <v>1570</v>
      </c>
      <c r="D2605" s="2" t="s">
        <v>1571</v>
      </c>
      <c r="E2605" s="55">
        <v>5.19932777954812E-5</v>
      </c>
      <c r="F2605" s="2">
        <v>-8.9810369595635098E-2</v>
      </c>
      <c r="G2605" s="2">
        <v>-5.3386287163894401</v>
      </c>
      <c r="H2605" s="2">
        <v>12.8261812979325</v>
      </c>
    </row>
    <row r="2606" spans="1:8" x14ac:dyDescent="0.2">
      <c r="A2606" s="2" t="s">
        <v>5006</v>
      </c>
      <c r="B2606" s="2" t="s">
        <v>5007</v>
      </c>
      <c r="C2606" s="2" t="s">
        <v>1570</v>
      </c>
      <c r="D2606" s="2" t="s">
        <v>1571</v>
      </c>
      <c r="E2606" s="55">
        <v>5.1986316657703897E-5</v>
      </c>
      <c r="F2606" s="2">
        <v>-8.9535287699218494E-2</v>
      </c>
      <c r="G2606" s="2">
        <v>-5.3386043029691104</v>
      </c>
      <c r="H2606" s="2">
        <v>12.8260474036276</v>
      </c>
    </row>
    <row r="2607" spans="1:8" x14ac:dyDescent="0.2">
      <c r="A2607" s="2" t="s">
        <v>5008</v>
      </c>
      <c r="B2607" s="2" t="s">
        <v>5009</v>
      </c>
      <c r="C2607" s="2" t="s">
        <v>1570</v>
      </c>
      <c r="D2607" s="2" t="s">
        <v>1571</v>
      </c>
      <c r="E2607" s="55">
        <v>5.1972727097115999E-5</v>
      </c>
      <c r="F2607" s="2">
        <v>-8.9346424960354706E-2</v>
      </c>
      <c r="G2607" s="2">
        <v>-5.3385566332501799</v>
      </c>
      <c r="H2607" s="2">
        <v>12.825785962964501</v>
      </c>
    </row>
    <row r="2608" spans="1:8" x14ac:dyDescent="0.2">
      <c r="A2608" s="2" t="s">
        <v>5010</v>
      </c>
      <c r="B2608" s="2" t="s">
        <v>5011</v>
      </c>
      <c r="C2608" s="2" t="s">
        <v>1570</v>
      </c>
      <c r="D2608" s="2" t="s">
        <v>1571</v>
      </c>
      <c r="E2608" s="55">
        <v>5.1954743315429903E-5</v>
      </c>
      <c r="F2608" s="2">
        <v>-8.9413936411411502E-2</v>
      </c>
      <c r="G2608" s="2">
        <v>-5.3384935295791296</v>
      </c>
      <c r="H2608" s="2">
        <v>12.825439879647901</v>
      </c>
    </row>
    <row r="2609" spans="1:8" x14ac:dyDescent="0.2">
      <c r="A2609" s="2" t="s">
        <v>5012</v>
      </c>
      <c r="B2609" s="2" t="s">
        <v>5013</v>
      </c>
      <c r="C2609" s="2" t="s">
        <v>1570</v>
      </c>
      <c r="D2609" s="2" t="s">
        <v>1571</v>
      </c>
      <c r="E2609" s="55">
        <v>5.1945818489551598E-5</v>
      </c>
      <c r="F2609" s="2">
        <v>-8.95751396342606E-2</v>
      </c>
      <c r="G2609" s="2">
        <v>-5.3384622046816501</v>
      </c>
      <c r="H2609" s="2">
        <v>12.8252680841191</v>
      </c>
    </row>
    <row r="2610" spans="1:8" x14ac:dyDescent="0.2">
      <c r="A2610" s="2" t="s">
        <v>5014</v>
      </c>
      <c r="B2610" s="2" t="s">
        <v>5015</v>
      </c>
      <c r="C2610" s="2" t="s">
        <v>1570</v>
      </c>
      <c r="D2610" s="2" t="s">
        <v>1571</v>
      </c>
      <c r="E2610" s="55">
        <v>5.19295385593698E-5</v>
      </c>
      <c r="F2610" s="2">
        <v>-8.9621739010476306E-2</v>
      </c>
      <c r="G2610" s="2">
        <v>-5.3384050500531997</v>
      </c>
      <c r="H2610" s="2">
        <v>12.824954632869799</v>
      </c>
    </row>
    <row r="2611" spans="1:8" x14ac:dyDescent="0.2">
      <c r="A2611" s="2" t="s">
        <v>5016</v>
      </c>
      <c r="B2611" s="2" t="s">
        <v>5017</v>
      </c>
      <c r="C2611" s="2" t="s">
        <v>1570</v>
      </c>
      <c r="D2611" s="2" t="s">
        <v>1571</v>
      </c>
      <c r="E2611" s="55">
        <v>5.19294209733178E-5</v>
      </c>
      <c r="F2611" s="2">
        <v>-8.9525381027893994E-2</v>
      </c>
      <c r="G2611" s="2">
        <v>-5.3384046371713598</v>
      </c>
      <c r="H2611" s="2">
        <v>12.8249523685277</v>
      </c>
    </row>
    <row r="2612" spans="1:8" x14ac:dyDescent="0.2">
      <c r="A2612" s="2" t="s">
        <v>5018</v>
      </c>
      <c r="B2612" s="2" t="s">
        <v>5019</v>
      </c>
      <c r="C2612" s="2" t="s">
        <v>1570</v>
      </c>
      <c r="D2612" s="2" t="s">
        <v>1571</v>
      </c>
      <c r="E2612" s="55">
        <v>5.1922917188362798E-5</v>
      </c>
      <c r="F2612" s="2">
        <v>-8.9344111497542095E-2</v>
      </c>
      <c r="G2612" s="2">
        <v>-5.3383817988289097</v>
      </c>
      <c r="H2612" s="2">
        <v>12.824827117905301</v>
      </c>
    </row>
    <row r="2613" spans="1:8" x14ac:dyDescent="0.2">
      <c r="A2613" s="2" t="s">
        <v>5020</v>
      </c>
      <c r="B2613" s="2" t="s">
        <v>5021</v>
      </c>
      <c r="C2613" s="2" t="s">
        <v>1570</v>
      </c>
      <c r="D2613" s="2" t="s">
        <v>1571</v>
      </c>
      <c r="E2613" s="55">
        <v>5.1920636161662002E-5</v>
      </c>
      <c r="F2613" s="2">
        <v>-8.9479972301417507E-2</v>
      </c>
      <c r="G2613" s="2">
        <v>-5.33837378819715</v>
      </c>
      <c r="H2613" s="2">
        <v>12.8247831859205</v>
      </c>
    </row>
    <row r="2614" spans="1:8" x14ac:dyDescent="0.2">
      <c r="A2614" s="2" t="s">
        <v>5022</v>
      </c>
      <c r="B2614" s="2" t="s">
        <v>5023</v>
      </c>
      <c r="C2614" s="2" t="s">
        <v>1570</v>
      </c>
      <c r="D2614" s="2" t="s">
        <v>1571</v>
      </c>
      <c r="E2614" s="55">
        <v>5.1908972135805698E-5</v>
      </c>
      <c r="F2614" s="2">
        <v>-8.9520055461828396E-2</v>
      </c>
      <c r="G2614" s="2">
        <v>-5.3383328201568396</v>
      </c>
      <c r="H2614" s="2">
        <v>12.824558509624801</v>
      </c>
    </row>
    <row r="2615" spans="1:8" x14ac:dyDescent="0.2">
      <c r="A2615" s="2" t="s">
        <v>5024</v>
      </c>
      <c r="B2615" s="2" t="s">
        <v>5025</v>
      </c>
      <c r="C2615" s="2" t="s">
        <v>1570</v>
      </c>
      <c r="D2615" s="2" t="s">
        <v>1571</v>
      </c>
      <c r="E2615" s="55">
        <v>5.1907732281808402E-5</v>
      </c>
      <c r="F2615" s="2">
        <v>-8.9413113168987798E-2</v>
      </c>
      <c r="G2615" s="2">
        <v>-5.3383284648066702</v>
      </c>
      <c r="H2615" s="2">
        <v>12.824534624181901</v>
      </c>
    </row>
    <row r="2616" spans="1:8" x14ac:dyDescent="0.2">
      <c r="A2616" s="2" t="s">
        <v>5026</v>
      </c>
      <c r="B2616" s="2" t="s">
        <v>5027</v>
      </c>
      <c r="C2616" s="2" t="s">
        <v>1570</v>
      </c>
      <c r="D2616" s="2" t="s">
        <v>1571</v>
      </c>
      <c r="E2616" s="55">
        <v>5.1901538634102601E-5</v>
      </c>
      <c r="F2616" s="2">
        <v>-8.9354082941137503E-2</v>
      </c>
      <c r="G2616" s="2">
        <v>-5.33830670619425</v>
      </c>
      <c r="H2616" s="2">
        <v>12.8244152967331</v>
      </c>
    </row>
    <row r="2617" spans="1:8" x14ac:dyDescent="0.2">
      <c r="A2617" s="2" t="s">
        <v>5028</v>
      </c>
      <c r="B2617" s="2" t="s">
        <v>5029</v>
      </c>
      <c r="C2617" s="2" t="s">
        <v>1570</v>
      </c>
      <c r="D2617" s="2" t="s">
        <v>1571</v>
      </c>
      <c r="E2617" s="55">
        <v>5.1887195693600701E-5</v>
      </c>
      <c r="F2617" s="2">
        <v>-8.9509494940249804E-2</v>
      </c>
      <c r="G2617" s="2">
        <v>-5.3382563083738201</v>
      </c>
      <c r="H2617" s="2">
        <v>12.824138909499901</v>
      </c>
    </row>
    <row r="2618" spans="1:8" x14ac:dyDescent="0.2">
      <c r="A2618" s="2" t="s">
        <v>5030</v>
      </c>
      <c r="B2618" s="2" t="s">
        <v>5031</v>
      </c>
      <c r="C2618" s="2" t="s">
        <v>1570</v>
      </c>
      <c r="D2618" s="2" t="s">
        <v>1571</v>
      </c>
      <c r="E2618" s="55">
        <v>5.1864667882872702E-5</v>
      </c>
      <c r="F2618" s="2">
        <v>-8.9345006412062597E-2</v>
      </c>
      <c r="G2618" s="2">
        <v>-5.3381771216942902</v>
      </c>
      <c r="H2618" s="2">
        <v>12.823704646243201</v>
      </c>
    </row>
    <row r="2619" spans="1:8" x14ac:dyDescent="0.2">
      <c r="A2619" s="2" t="s">
        <v>5032</v>
      </c>
      <c r="B2619" s="2" t="s">
        <v>5033</v>
      </c>
      <c r="C2619" s="2" t="s">
        <v>1570</v>
      </c>
      <c r="D2619" s="2" t="s">
        <v>1571</v>
      </c>
      <c r="E2619" s="55">
        <v>5.1861799405750197E-5</v>
      </c>
      <c r="F2619" s="2">
        <v>-8.9627128185749999E-2</v>
      </c>
      <c r="G2619" s="2">
        <v>-5.3381670362630196</v>
      </c>
      <c r="H2619" s="2">
        <v>12.8236493377541</v>
      </c>
    </row>
    <row r="2620" spans="1:8" x14ac:dyDescent="0.2">
      <c r="A2620" s="2" t="s">
        <v>5034</v>
      </c>
      <c r="B2620" s="2" t="s">
        <v>5035</v>
      </c>
      <c r="C2620" s="2" t="s">
        <v>1570</v>
      </c>
      <c r="D2620" s="2" t="s">
        <v>1571</v>
      </c>
      <c r="E2620" s="55">
        <v>5.1856109630321598E-5</v>
      </c>
      <c r="F2620" s="2">
        <v>-8.9641186773148404E-2</v>
      </c>
      <c r="G2620" s="2">
        <v>-5.33814702957166</v>
      </c>
      <c r="H2620" s="2">
        <v>12.823539621399499</v>
      </c>
    </row>
    <row r="2621" spans="1:8" x14ac:dyDescent="0.2">
      <c r="A2621" s="2" t="s">
        <v>5036</v>
      </c>
      <c r="B2621" s="2" t="s">
        <v>5037</v>
      </c>
      <c r="C2621" s="2" t="s">
        <v>1570</v>
      </c>
      <c r="D2621" s="2" t="s">
        <v>1571</v>
      </c>
      <c r="E2621" s="55">
        <v>5.18459056870757E-5</v>
      </c>
      <c r="F2621" s="2">
        <v>-8.9698843627624106E-2</v>
      </c>
      <c r="G2621" s="2">
        <v>-5.3381111442361204</v>
      </c>
      <c r="H2621" s="2">
        <v>12.8233428278609</v>
      </c>
    </row>
    <row r="2622" spans="1:8" x14ac:dyDescent="0.2">
      <c r="A2622" s="2" t="s">
        <v>5038</v>
      </c>
      <c r="B2622" s="2" t="s">
        <v>5039</v>
      </c>
      <c r="C2622" s="2" t="s">
        <v>1570</v>
      </c>
      <c r="D2622" s="2" t="s">
        <v>1571</v>
      </c>
      <c r="E2622" s="55">
        <v>5.1831611423081001E-5</v>
      </c>
      <c r="F2622" s="2">
        <v>-8.9528191158403506E-2</v>
      </c>
      <c r="G2622" s="2">
        <v>-5.3380608617327496</v>
      </c>
      <c r="H2622" s="2">
        <v>12.823067083138101</v>
      </c>
    </row>
    <row r="2623" spans="1:8" x14ac:dyDescent="0.2">
      <c r="A2623" s="2" t="s">
        <v>5040</v>
      </c>
      <c r="B2623" s="2" t="s">
        <v>5041</v>
      </c>
      <c r="C2623" s="2" t="s">
        <v>1570</v>
      </c>
      <c r="D2623" s="2" t="s">
        <v>1571</v>
      </c>
      <c r="E2623" s="55">
        <v>5.1829549258641798E-5</v>
      </c>
      <c r="F2623" s="2">
        <v>-8.9762656239433497E-2</v>
      </c>
      <c r="G2623" s="2">
        <v>-5.3380536065351496</v>
      </c>
      <c r="H2623" s="2">
        <v>12.8230272965019</v>
      </c>
    </row>
    <row r="2624" spans="1:8" x14ac:dyDescent="0.2">
      <c r="A2624" s="2" t="s">
        <v>5042</v>
      </c>
      <c r="B2624" s="2" t="s">
        <v>5043</v>
      </c>
      <c r="C2624" s="2" t="s">
        <v>1570</v>
      </c>
      <c r="D2624" s="2" t="s">
        <v>1571</v>
      </c>
      <c r="E2624" s="55">
        <v>5.1823726536004402E-5</v>
      </c>
      <c r="F2624" s="2">
        <v>-8.9520816349545201E-2</v>
      </c>
      <c r="G2624" s="2">
        <v>-5.3380331191649404</v>
      </c>
      <c r="H2624" s="2">
        <v>12.822914946505101</v>
      </c>
    </row>
    <row r="2625" spans="1:8" x14ac:dyDescent="0.2">
      <c r="A2625" s="2" t="s">
        <v>5044</v>
      </c>
      <c r="B2625" s="2" t="s">
        <v>5045</v>
      </c>
      <c r="C2625" s="2" t="s">
        <v>1570</v>
      </c>
      <c r="D2625" s="2" t="s">
        <v>1571</v>
      </c>
      <c r="E2625" s="55">
        <v>5.1803000210126599E-5</v>
      </c>
      <c r="F2625" s="2">
        <v>-8.9394018895167904E-2</v>
      </c>
      <c r="G2625" s="2">
        <v>-5.3379601738342899</v>
      </c>
      <c r="H2625" s="2">
        <v>12.822514927573501</v>
      </c>
    </row>
    <row r="2626" spans="1:8" x14ac:dyDescent="0.2">
      <c r="A2626" s="2" t="s">
        <v>5046</v>
      </c>
      <c r="B2626" s="2" t="s">
        <v>5047</v>
      </c>
      <c r="C2626" s="2" t="s">
        <v>1570</v>
      </c>
      <c r="D2626" s="2" t="s">
        <v>1571</v>
      </c>
      <c r="E2626" s="55">
        <v>5.18026866337395E-5</v>
      </c>
      <c r="F2626" s="2">
        <v>-8.9614015238564701E-2</v>
      </c>
      <c r="G2626" s="2">
        <v>-5.33795906998518</v>
      </c>
      <c r="H2626" s="2">
        <v>12.822508874307699</v>
      </c>
    </row>
    <row r="2627" spans="1:8" x14ac:dyDescent="0.2">
      <c r="A2627" s="2" t="s">
        <v>5048</v>
      </c>
      <c r="B2627" s="2" t="s">
        <v>5049</v>
      </c>
      <c r="C2627" s="2" t="s">
        <v>1570</v>
      </c>
      <c r="D2627" s="2" t="s">
        <v>1571</v>
      </c>
      <c r="E2627" s="55">
        <v>5.1800002654367501E-5</v>
      </c>
      <c r="F2627" s="2">
        <v>-8.9413255345485498E-2</v>
      </c>
      <c r="G2627" s="2">
        <v>-5.3379496215796296</v>
      </c>
      <c r="H2627" s="2">
        <v>12.82245706138</v>
      </c>
    </row>
    <row r="2628" spans="1:8" x14ac:dyDescent="0.2">
      <c r="A2628" s="2" t="s">
        <v>5050</v>
      </c>
      <c r="B2628" s="2" t="s">
        <v>5051</v>
      </c>
      <c r="C2628" s="2" t="s">
        <v>1570</v>
      </c>
      <c r="D2628" s="2" t="s">
        <v>1571</v>
      </c>
      <c r="E2628" s="55">
        <v>5.1774134393389703E-5</v>
      </c>
      <c r="F2628" s="2">
        <v>-8.9518589432549006E-2</v>
      </c>
      <c r="G2628" s="2">
        <v>-5.3378585316433202</v>
      </c>
      <c r="H2628" s="2">
        <v>12.8219575493922</v>
      </c>
    </row>
    <row r="2629" spans="1:8" x14ac:dyDescent="0.2">
      <c r="A2629" s="2" t="s">
        <v>5052</v>
      </c>
      <c r="B2629" s="2" t="s">
        <v>5053</v>
      </c>
      <c r="C2629" s="2" t="s">
        <v>1570</v>
      </c>
      <c r="D2629" s="2" t="s">
        <v>1571</v>
      </c>
      <c r="E2629" s="55">
        <v>5.1766680076004197E-5</v>
      </c>
      <c r="F2629" s="2">
        <v>-8.9347805870864994E-2</v>
      </c>
      <c r="G2629" s="2">
        <v>-5.3378322740116104</v>
      </c>
      <c r="H2629" s="2">
        <v>12.821813561393499</v>
      </c>
    </row>
    <row r="2630" spans="1:8" x14ac:dyDescent="0.2">
      <c r="A2630" s="2" t="s">
        <v>5054</v>
      </c>
      <c r="B2630" s="2" t="s">
        <v>5055</v>
      </c>
      <c r="C2630" s="2" t="s">
        <v>5054</v>
      </c>
      <c r="D2630" s="2" t="s">
        <v>5055</v>
      </c>
      <c r="E2630" s="2">
        <v>0.43637703488888702</v>
      </c>
      <c r="F2630" s="2">
        <v>-7.3068483739212098E-2</v>
      </c>
      <c r="G2630" s="2">
        <v>-5.4838006893603302</v>
      </c>
      <c r="H2630" s="2">
        <v>13.889439149780401</v>
      </c>
    </row>
    <row r="2631" spans="1:8" x14ac:dyDescent="0.2">
      <c r="A2631" s="2" t="s">
        <v>5056</v>
      </c>
      <c r="B2631" s="2" t="s">
        <v>5057</v>
      </c>
      <c r="C2631" s="2" t="s">
        <v>5054</v>
      </c>
      <c r="D2631" s="2" t="s">
        <v>5055</v>
      </c>
      <c r="E2631" s="2">
        <v>0.13741390703190501</v>
      </c>
      <c r="F2631" s="2">
        <v>6.9961048255934494E-2</v>
      </c>
      <c r="G2631" s="2">
        <v>5.2764330789547298</v>
      </c>
      <c r="H2631" s="2">
        <v>12.7339301115284</v>
      </c>
    </row>
    <row r="2632" spans="1:8" x14ac:dyDescent="0.2">
      <c r="A2632" s="2" t="s">
        <v>5058</v>
      </c>
      <c r="B2632" s="2" t="s">
        <v>5059</v>
      </c>
      <c r="C2632" s="2" t="s">
        <v>5054</v>
      </c>
      <c r="D2632" s="2" t="s">
        <v>5055</v>
      </c>
      <c r="E2632" s="2">
        <v>7.3369634018261798E-2</v>
      </c>
      <c r="F2632" s="2">
        <v>7.7312686144311499E-2</v>
      </c>
      <c r="G2632" s="2">
        <v>5.1603341193605399</v>
      </c>
      <c r="H2632" s="2">
        <v>12.106442665747901</v>
      </c>
    </row>
    <row r="2633" spans="1:8" x14ac:dyDescent="0.2">
      <c r="A2633" s="2" t="s">
        <v>5060</v>
      </c>
      <c r="B2633" s="2" t="s">
        <v>5061</v>
      </c>
      <c r="C2633" s="2" t="s">
        <v>5054</v>
      </c>
      <c r="D2633" s="2" t="s">
        <v>5055</v>
      </c>
      <c r="E2633" s="2">
        <v>6.9980338536667394E-2</v>
      </c>
      <c r="F2633" s="2">
        <v>7.67976123327722E-2</v>
      </c>
      <c r="G2633" s="2">
        <v>5.1514773144272104</v>
      </c>
      <c r="H2633" s="2">
        <v>12.059146845748501</v>
      </c>
    </row>
    <row r="2634" spans="1:8" x14ac:dyDescent="0.2">
      <c r="A2634" s="2" t="s">
        <v>5062</v>
      </c>
      <c r="B2634" s="2" t="s">
        <v>5063</v>
      </c>
      <c r="C2634" s="2" t="s">
        <v>5054</v>
      </c>
      <c r="D2634" s="2" t="s">
        <v>5055</v>
      </c>
      <c r="E2634" s="2">
        <v>6.5834199880128397E-2</v>
      </c>
      <c r="F2634" s="2">
        <v>-7.7875420717538599E-2</v>
      </c>
      <c r="G2634" s="2">
        <v>-5.1400176119345797</v>
      </c>
      <c r="H2634" s="2">
        <v>11.998071979523001</v>
      </c>
    </row>
    <row r="2635" spans="1:8" x14ac:dyDescent="0.2">
      <c r="A2635" s="2" t="s">
        <v>5064</v>
      </c>
      <c r="B2635" s="2"/>
      <c r="C2635" s="2" t="s">
        <v>5054</v>
      </c>
      <c r="D2635" s="2" t="s">
        <v>5055</v>
      </c>
      <c r="E2635" s="2">
        <v>3.2783776379503797E-2</v>
      </c>
      <c r="F2635" s="2">
        <v>7.6230828132280104E-2</v>
      </c>
      <c r="G2635" s="2">
        <v>5.0073401262062696</v>
      </c>
      <c r="H2635" s="2">
        <v>11.300866291648401</v>
      </c>
    </row>
    <row r="2636" spans="1:8" x14ac:dyDescent="0.2">
      <c r="A2636" s="2" t="s">
        <v>5065</v>
      </c>
      <c r="B2636" s="2" t="s">
        <v>5066</v>
      </c>
      <c r="C2636" s="2" t="s">
        <v>5054</v>
      </c>
      <c r="D2636" s="2" t="s">
        <v>5055</v>
      </c>
      <c r="E2636" s="2">
        <v>2.0401824782246399E-2</v>
      </c>
      <c r="F2636" s="2">
        <v>-0.162873005448089</v>
      </c>
      <c r="G2636" s="2">
        <v>-4.9150329460803803</v>
      </c>
      <c r="H2636" s="2">
        <v>10.826556868160299</v>
      </c>
    </row>
    <row r="2637" spans="1:8" x14ac:dyDescent="0.2">
      <c r="A2637" s="2" t="s">
        <v>5067</v>
      </c>
      <c r="B2637" s="2" t="s">
        <v>5068</v>
      </c>
      <c r="C2637" s="2" t="s">
        <v>5054</v>
      </c>
      <c r="D2637" s="2" t="s">
        <v>5055</v>
      </c>
      <c r="E2637" s="2">
        <v>1.4224340135374399E-2</v>
      </c>
      <c r="F2637" s="2">
        <v>-6.7037812986214695E-2</v>
      </c>
      <c r="G2637" s="2">
        <v>-4.84366434867749</v>
      </c>
      <c r="H2637" s="2">
        <v>10.4658871124655</v>
      </c>
    </row>
    <row r="2638" spans="1:8" x14ac:dyDescent="0.2">
      <c r="A2638" s="2" t="s">
        <v>5069</v>
      </c>
      <c r="B2638" s="2" t="s">
        <v>5070</v>
      </c>
      <c r="C2638" s="2" t="s">
        <v>5054</v>
      </c>
      <c r="D2638" s="2" t="s">
        <v>5055</v>
      </c>
      <c r="E2638" s="2">
        <v>9.3962859357613997E-3</v>
      </c>
      <c r="F2638" s="2">
        <v>-0.128515455321557</v>
      </c>
      <c r="G2638" s="2">
        <v>-4.7602942535509403</v>
      </c>
      <c r="H2638" s="2">
        <v>10.051247019181799</v>
      </c>
    </row>
    <row r="2639" spans="1:8" x14ac:dyDescent="0.2">
      <c r="A2639" s="2" t="s">
        <v>5071</v>
      </c>
      <c r="B2639" s="2" t="s">
        <v>5072</v>
      </c>
      <c r="C2639" s="2" t="s">
        <v>5054</v>
      </c>
      <c r="D2639" s="2" t="s">
        <v>5055</v>
      </c>
      <c r="E2639" s="2">
        <v>7.2123144002854004E-3</v>
      </c>
      <c r="F2639" s="2">
        <v>-6.5864050740320201E-2</v>
      </c>
      <c r="G2639" s="2">
        <v>-4.7063357439573403</v>
      </c>
      <c r="H2639" s="2">
        <v>9.7867224196409008</v>
      </c>
    </row>
    <row r="2640" spans="1:8" x14ac:dyDescent="0.2">
      <c r="A2640" s="2" t="s">
        <v>5073</v>
      </c>
      <c r="B2640" s="2" t="s">
        <v>5074</v>
      </c>
      <c r="C2640" s="2" t="s">
        <v>5054</v>
      </c>
      <c r="D2640" s="2" t="s">
        <v>5055</v>
      </c>
      <c r="E2640" s="2">
        <v>6.8161289549894004E-3</v>
      </c>
      <c r="F2640" s="2">
        <v>-6.5711607083012893E-2</v>
      </c>
      <c r="G2640" s="2">
        <v>-4.6947307025971003</v>
      </c>
      <c r="H2640" s="2">
        <v>9.7302242300011699</v>
      </c>
    </row>
    <row r="2641" spans="1:8" x14ac:dyDescent="0.2">
      <c r="A2641" s="2" t="s">
        <v>5075</v>
      </c>
      <c r="B2641" s="2" t="s">
        <v>5076</v>
      </c>
      <c r="C2641" s="2" t="s">
        <v>5054</v>
      </c>
      <c r="D2641" s="2" t="s">
        <v>5055</v>
      </c>
      <c r="E2641" s="2">
        <v>6.6558044199381003E-3</v>
      </c>
      <c r="F2641" s="2">
        <v>-6.5634024246992398E-2</v>
      </c>
      <c r="G2641" s="2">
        <v>-4.6898329622206303</v>
      </c>
      <c r="H2641" s="2">
        <v>9.7064218402639195</v>
      </c>
    </row>
    <row r="2642" spans="1:8" x14ac:dyDescent="0.2">
      <c r="A2642" s="2" t="s">
        <v>5077</v>
      </c>
      <c r="B2642" s="2" t="s">
        <v>5078</v>
      </c>
      <c r="C2642" s="2" t="s">
        <v>5054</v>
      </c>
      <c r="D2642" s="2" t="s">
        <v>5055</v>
      </c>
      <c r="E2642" s="2">
        <v>6.3335683696573997E-3</v>
      </c>
      <c r="F2642" s="2">
        <v>-6.5523503798328706E-2</v>
      </c>
      <c r="G2642" s="2">
        <v>-4.6796051960840499</v>
      </c>
      <c r="H2642" s="2">
        <v>9.6567963220087396</v>
      </c>
    </row>
    <row r="2643" spans="1:8" x14ac:dyDescent="0.2">
      <c r="A2643" s="2" t="s">
        <v>5079</v>
      </c>
      <c r="B2643" s="2" t="s">
        <v>5080</v>
      </c>
      <c r="C2643" s="2" t="s">
        <v>5054</v>
      </c>
      <c r="D2643" s="2" t="s">
        <v>5055</v>
      </c>
      <c r="E2643" s="2">
        <v>5.5070990333727999E-3</v>
      </c>
      <c r="F2643" s="2">
        <v>-6.5276697898417904E-2</v>
      </c>
      <c r="G2643" s="2">
        <v>-4.6506662747705896</v>
      </c>
      <c r="H2643" s="2">
        <v>9.5169705144992207</v>
      </c>
    </row>
    <row r="2644" spans="1:8" x14ac:dyDescent="0.2">
      <c r="A2644" s="2" t="s">
        <v>5081</v>
      </c>
      <c r="B2644" s="2" t="s">
        <v>5082</v>
      </c>
      <c r="C2644" s="2" t="s">
        <v>5054</v>
      </c>
      <c r="D2644" s="2" t="s">
        <v>5055</v>
      </c>
      <c r="E2644" s="2">
        <v>5.2507372876262996E-3</v>
      </c>
      <c r="F2644" s="2">
        <v>-6.3438030116235694E-2</v>
      </c>
      <c r="G2644" s="2">
        <v>-4.6407591541595901</v>
      </c>
      <c r="H2644" s="2">
        <v>9.46930102368216</v>
      </c>
    </row>
    <row r="2645" spans="1:8" x14ac:dyDescent="0.2">
      <c r="A2645" s="2" t="s">
        <v>5083</v>
      </c>
      <c r="B2645" s="2" t="s">
        <v>5084</v>
      </c>
      <c r="C2645" s="2" t="s">
        <v>5054</v>
      </c>
      <c r="D2645" s="2" t="s">
        <v>5055</v>
      </c>
      <c r="E2645" s="2">
        <v>5.0569315787281997E-3</v>
      </c>
      <c r="F2645" s="2">
        <v>-6.4860332850193603E-2</v>
      </c>
      <c r="G2645" s="2">
        <v>-4.6329280296594302</v>
      </c>
      <c r="H2645" s="2">
        <v>9.4316924131945594</v>
      </c>
    </row>
    <row r="2646" spans="1:8" x14ac:dyDescent="0.2">
      <c r="A2646" s="2" t="s">
        <v>5085</v>
      </c>
      <c r="B2646" s="2" t="s">
        <v>5086</v>
      </c>
      <c r="C2646" s="2" t="s">
        <v>5054</v>
      </c>
      <c r="D2646" s="2" t="s">
        <v>5055</v>
      </c>
      <c r="E2646" s="2">
        <v>4.7762005909388998E-3</v>
      </c>
      <c r="F2646" s="2">
        <v>-6.4324912914659402E-2</v>
      </c>
      <c r="G2646" s="2">
        <v>-4.6210098696827799</v>
      </c>
      <c r="H2646" s="2">
        <v>9.3745778961866399</v>
      </c>
    </row>
    <row r="2647" spans="1:8" x14ac:dyDescent="0.2">
      <c r="A2647" s="2" t="s">
        <v>5087</v>
      </c>
      <c r="B2647" s="2" t="s">
        <v>5088</v>
      </c>
      <c r="C2647" s="2" t="s">
        <v>5054</v>
      </c>
      <c r="D2647" s="2" t="s">
        <v>5055</v>
      </c>
      <c r="E2647" s="2">
        <v>4.7070736693568E-3</v>
      </c>
      <c r="F2647" s="2">
        <v>-6.4808336558180205E-2</v>
      </c>
      <c r="G2647" s="2">
        <v>-4.6179627311591798</v>
      </c>
      <c r="H2647" s="2">
        <v>9.35999893451819</v>
      </c>
    </row>
    <row r="2648" spans="1:8" x14ac:dyDescent="0.2">
      <c r="A2648" s="2" t="s">
        <v>5089</v>
      </c>
      <c r="B2648" s="2" t="s">
        <v>5090</v>
      </c>
      <c r="C2648" s="2" t="s">
        <v>5054</v>
      </c>
      <c r="D2648" s="2" t="s">
        <v>5055</v>
      </c>
      <c r="E2648" s="2">
        <v>4.4984087623735E-3</v>
      </c>
      <c r="F2648" s="2">
        <v>-6.5869749231387498E-2</v>
      </c>
      <c r="G2648" s="2">
        <v>-4.60847281036175</v>
      </c>
      <c r="H2648" s="2">
        <v>9.3146562470810998</v>
      </c>
    </row>
    <row r="2649" spans="1:8" x14ac:dyDescent="0.2">
      <c r="A2649" s="2" t="s">
        <v>5091</v>
      </c>
      <c r="B2649" s="2" t="s">
        <v>5092</v>
      </c>
      <c r="C2649" s="2" t="s">
        <v>5054</v>
      </c>
      <c r="D2649" s="2" t="s">
        <v>5055</v>
      </c>
      <c r="E2649" s="2">
        <v>4.3165996665151E-3</v>
      </c>
      <c r="F2649" s="2">
        <v>-6.2820495577372196E-2</v>
      </c>
      <c r="G2649" s="2">
        <v>-4.5998212475193299</v>
      </c>
      <c r="H2649" s="2">
        <v>9.2734004992868009</v>
      </c>
    </row>
    <row r="2650" spans="1:8" x14ac:dyDescent="0.2">
      <c r="A2650" s="2" t="s">
        <v>5093</v>
      </c>
      <c r="B2650" s="2" t="s">
        <v>5094</v>
      </c>
      <c r="C2650" s="2" t="s">
        <v>5054</v>
      </c>
      <c r="D2650" s="2" t="s">
        <v>5055</v>
      </c>
      <c r="E2650" s="2">
        <v>4.1455037926364001E-3</v>
      </c>
      <c r="F2650" s="2">
        <v>-6.5626247073051105E-2</v>
      </c>
      <c r="G2650" s="2">
        <v>-4.5913241610260496</v>
      </c>
      <c r="H2650" s="2">
        <v>9.2329568446545203</v>
      </c>
    </row>
    <row r="2651" spans="1:8" x14ac:dyDescent="0.2">
      <c r="A2651" s="2" t="s">
        <v>5095</v>
      </c>
      <c r="B2651" s="2" t="s">
        <v>5096</v>
      </c>
      <c r="C2651" s="2" t="s">
        <v>5054</v>
      </c>
      <c r="D2651" s="2" t="s">
        <v>5055</v>
      </c>
      <c r="E2651" s="2">
        <v>3.7432844233773002E-3</v>
      </c>
      <c r="F2651" s="2">
        <v>-0.123829747001816</v>
      </c>
      <c r="G2651" s="2">
        <v>-4.5698112384418197</v>
      </c>
      <c r="H2651" s="2">
        <v>9.1308959353141805</v>
      </c>
    </row>
    <row r="2652" spans="1:8" x14ac:dyDescent="0.2">
      <c r="A2652" s="2" t="s">
        <v>5097</v>
      </c>
      <c r="B2652" s="2" t="s">
        <v>5098</v>
      </c>
      <c r="C2652" s="2" t="s">
        <v>5054</v>
      </c>
      <c r="D2652" s="2" t="s">
        <v>5055</v>
      </c>
      <c r="E2652" s="2">
        <v>2.8992653323865998E-3</v>
      </c>
      <c r="F2652" s="2">
        <v>-6.4855738454775103E-2</v>
      </c>
      <c r="G2652" s="2">
        <v>-4.5155049134544099</v>
      </c>
      <c r="H2652" s="2">
        <v>8.8753898924386796</v>
      </c>
    </row>
    <row r="2653" spans="1:8" x14ac:dyDescent="0.2">
      <c r="A2653" s="2" t="s">
        <v>5099</v>
      </c>
      <c r="B2653" s="2" t="s">
        <v>5100</v>
      </c>
      <c r="C2653" s="2" t="s">
        <v>5054</v>
      </c>
      <c r="D2653" s="2" t="s">
        <v>5055</v>
      </c>
      <c r="E2653" s="2">
        <v>2.5249749034989E-3</v>
      </c>
      <c r="F2653" s="2">
        <v>-6.4272273825350903E-2</v>
      </c>
      <c r="G2653" s="2">
        <v>-4.4858516951869998</v>
      </c>
      <c r="H2653" s="2">
        <v>8.7371636446700407</v>
      </c>
    </row>
    <row r="2654" spans="1:8" x14ac:dyDescent="0.2">
      <c r="A2654" s="2" t="s">
        <v>5101</v>
      </c>
      <c r="B2654" s="2" t="s">
        <v>5102</v>
      </c>
      <c r="C2654" s="2" t="s">
        <v>5054</v>
      </c>
      <c r="D2654" s="2" t="s">
        <v>5055</v>
      </c>
      <c r="E2654" s="2">
        <v>2.4390967216293999E-3</v>
      </c>
      <c r="F2654" s="2">
        <v>-0.121037125933426</v>
      </c>
      <c r="G2654" s="2">
        <v>-4.4783976248607997</v>
      </c>
      <c r="H2654" s="2">
        <v>8.7025602959125905</v>
      </c>
    </row>
    <row r="2655" spans="1:8" x14ac:dyDescent="0.2">
      <c r="A2655" s="2" t="s">
        <v>5103</v>
      </c>
      <c r="B2655" s="2" t="s">
        <v>5104</v>
      </c>
      <c r="C2655" s="2" t="s">
        <v>5054</v>
      </c>
      <c r="D2655" s="2" t="s">
        <v>5055</v>
      </c>
      <c r="E2655" s="2">
        <v>2.1258021453639002E-3</v>
      </c>
      <c r="F2655" s="2">
        <v>-6.1026399688546597E-2</v>
      </c>
      <c r="G2655" s="2">
        <v>-4.4486593369207696</v>
      </c>
      <c r="H2655" s="2">
        <v>8.5650817325203992</v>
      </c>
    </row>
    <row r="2656" spans="1:8" x14ac:dyDescent="0.2">
      <c r="A2656" s="2" t="s">
        <v>5105</v>
      </c>
      <c r="B2656" s="2" t="s">
        <v>5106</v>
      </c>
      <c r="C2656" s="2" t="s">
        <v>5054</v>
      </c>
      <c r="D2656" s="2" t="s">
        <v>5055</v>
      </c>
      <c r="E2656" s="2">
        <v>2.1089763656158E-3</v>
      </c>
      <c r="F2656" s="2">
        <v>-6.3520003896663804E-2</v>
      </c>
      <c r="G2656" s="2">
        <v>-4.4469343288712899</v>
      </c>
      <c r="H2656" s="2">
        <v>8.5571352161932595</v>
      </c>
    </row>
    <row r="2657" spans="1:8" x14ac:dyDescent="0.2">
      <c r="A2657" s="2" t="s">
        <v>5107</v>
      </c>
      <c r="B2657" s="2" t="s">
        <v>5108</v>
      </c>
      <c r="C2657" s="2" t="s">
        <v>5054</v>
      </c>
      <c r="D2657" s="2" t="s">
        <v>5055</v>
      </c>
      <c r="E2657" s="2">
        <v>1.6676000926889999E-3</v>
      </c>
      <c r="F2657" s="2">
        <v>-6.8501311137534507E-2</v>
      </c>
      <c r="G2657" s="2">
        <v>-4.3956553149005098</v>
      </c>
      <c r="H2657" s="2">
        <v>8.3223180438072504</v>
      </c>
    </row>
    <row r="2658" spans="1:8" x14ac:dyDescent="0.2">
      <c r="A2658" s="2" t="s">
        <v>5109</v>
      </c>
      <c r="B2658" s="2" t="s">
        <v>5110</v>
      </c>
      <c r="C2658" s="2" t="s">
        <v>5054</v>
      </c>
      <c r="D2658" s="2" t="s">
        <v>5055</v>
      </c>
      <c r="E2658" s="2">
        <v>1.6091313583338001E-3</v>
      </c>
      <c r="F2658" s="2">
        <v>-6.8338959651565306E-2</v>
      </c>
      <c r="G2658" s="2">
        <v>-4.3878086989955998</v>
      </c>
      <c r="H2658" s="2">
        <v>8.2866270256134698</v>
      </c>
    </row>
    <row r="2659" spans="1:8" x14ac:dyDescent="0.2">
      <c r="A2659" s="2" t="s">
        <v>5111</v>
      </c>
      <c r="B2659" s="2" t="s">
        <v>5112</v>
      </c>
      <c r="C2659" s="2" t="s">
        <v>5054</v>
      </c>
      <c r="D2659" s="2" t="s">
        <v>5055</v>
      </c>
      <c r="E2659" s="2">
        <v>1.5457011374089E-3</v>
      </c>
      <c r="F2659" s="2">
        <v>0.11042742095882301</v>
      </c>
      <c r="G2659" s="2">
        <v>4.3789502301383001</v>
      </c>
      <c r="H2659" s="2">
        <v>8.2464101392299192</v>
      </c>
    </row>
    <row r="2660" spans="1:8" x14ac:dyDescent="0.2">
      <c r="A2660" s="2" t="s">
        <v>5113</v>
      </c>
      <c r="B2660" s="2" t="s">
        <v>5114</v>
      </c>
      <c r="C2660" s="2" t="s">
        <v>5054</v>
      </c>
      <c r="D2660" s="2" t="s">
        <v>5055</v>
      </c>
      <c r="E2660" s="2">
        <v>1.4462386336161E-3</v>
      </c>
      <c r="F2660" s="2">
        <v>6.1973930362679099E-2</v>
      </c>
      <c r="G2660" s="2">
        <v>4.3642604621736698</v>
      </c>
      <c r="H2660" s="2">
        <v>8.1798986614843603</v>
      </c>
    </row>
    <row r="2661" spans="1:8" x14ac:dyDescent="0.2">
      <c r="A2661" s="2" t="s">
        <v>5115</v>
      </c>
      <c r="B2661" s="2" t="s">
        <v>5116</v>
      </c>
      <c r="C2661" s="2" t="s">
        <v>5054</v>
      </c>
      <c r="D2661" s="2" t="s">
        <v>5055</v>
      </c>
      <c r="E2661" s="2">
        <v>1.3242165523962999E-3</v>
      </c>
      <c r="F2661" s="2">
        <v>-6.7683970700112103E-2</v>
      </c>
      <c r="G2661" s="2">
        <v>-4.3447161443829296</v>
      </c>
      <c r="H2661" s="2">
        <v>8.0917535245526704</v>
      </c>
    </row>
    <row r="2662" spans="1:8" x14ac:dyDescent="0.2">
      <c r="A2662" s="2" t="s">
        <v>5117</v>
      </c>
      <c r="B2662" s="2" t="s">
        <v>5118</v>
      </c>
      <c r="C2662" s="2" t="s">
        <v>5054</v>
      </c>
      <c r="D2662" s="2" t="s">
        <v>5055</v>
      </c>
      <c r="E2662" s="2">
        <v>1.2569512580408999E-3</v>
      </c>
      <c r="F2662" s="2">
        <v>-6.7465009895329803E-2</v>
      </c>
      <c r="G2662" s="2">
        <v>-4.3331155242471402</v>
      </c>
      <c r="H2662" s="2">
        <v>8.0396216736374004</v>
      </c>
    </row>
    <row r="2663" spans="1:8" x14ac:dyDescent="0.2">
      <c r="A2663" s="2" t="s">
        <v>5119</v>
      </c>
      <c r="B2663" s="2" t="s">
        <v>5120</v>
      </c>
      <c r="C2663" s="2" t="s">
        <v>5054</v>
      </c>
      <c r="D2663" s="2" t="s">
        <v>5055</v>
      </c>
      <c r="E2663" s="2">
        <v>1.2303940351705001E-3</v>
      </c>
      <c r="F2663" s="2">
        <v>-0.10201381205531</v>
      </c>
      <c r="G2663" s="2">
        <v>-4.3283546057136597</v>
      </c>
      <c r="H2663" s="2">
        <v>8.0182669930796902</v>
      </c>
    </row>
    <row r="2664" spans="1:8" x14ac:dyDescent="0.2">
      <c r="A2664" s="2" t="s">
        <v>5121</v>
      </c>
      <c r="B2664" s="2" t="s">
        <v>5122</v>
      </c>
      <c r="C2664" s="2" t="s">
        <v>5121</v>
      </c>
      <c r="D2664" s="2" t="s">
        <v>5122</v>
      </c>
      <c r="E2664" s="2">
        <v>0.27924335113364601</v>
      </c>
      <c r="F2664" s="2">
        <v>-0.106691129729502</v>
      </c>
      <c r="G2664" s="2">
        <v>-8.1324571323927994</v>
      </c>
      <c r="H2664" s="2">
        <v>31.478083049991799</v>
      </c>
    </row>
    <row r="2665" spans="1:8" x14ac:dyDescent="0.2">
      <c r="A2665" s="2" t="s">
        <v>5123</v>
      </c>
      <c r="B2665" s="2" t="s">
        <v>5124</v>
      </c>
      <c r="C2665" s="2" t="s">
        <v>5121</v>
      </c>
      <c r="D2665" s="2" t="s">
        <v>5122</v>
      </c>
      <c r="E2665" s="2">
        <v>0.18848111444928001</v>
      </c>
      <c r="F2665" s="2">
        <v>-0.10588114619472901</v>
      </c>
      <c r="G2665" s="2">
        <v>-8.0847108270434802</v>
      </c>
      <c r="H2665" s="2">
        <v>31.084997235324199</v>
      </c>
    </row>
    <row r="2666" spans="1:8" x14ac:dyDescent="0.2">
      <c r="A2666" s="2" t="s">
        <v>5125</v>
      </c>
      <c r="B2666" s="2" t="s">
        <v>5126</v>
      </c>
      <c r="C2666" s="2" t="s">
        <v>5121</v>
      </c>
      <c r="D2666" s="2" t="s">
        <v>5122</v>
      </c>
      <c r="E2666" s="2">
        <v>0.133763715911661</v>
      </c>
      <c r="F2666" s="2">
        <v>-0.105242172112789</v>
      </c>
      <c r="G2666" s="2">
        <v>-8.0428260857882599</v>
      </c>
      <c r="H2666" s="2">
        <v>30.742074351443801</v>
      </c>
    </row>
    <row r="2667" spans="1:8" x14ac:dyDescent="0.2">
      <c r="A2667" s="2" t="s">
        <v>5127</v>
      </c>
      <c r="B2667" s="2" t="s">
        <v>5128</v>
      </c>
      <c r="C2667" s="2" t="s">
        <v>5121</v>
      </c>
      <c r="D2667" s="2" t="s">
        <v>5122</v>
      </c>
      <c r="E2667" s="2">
        <v>0.113427873496294</v>
      </c>
      <c r="F2667" s="2">
        <v>-0.10503318874072901</v>
      </c>
      <c r="G2667" s="2">
        <v>-8.0226063202881104</v>
      </c>
      <c r="H2667" s="2">
        <v>30.5771665811708</v>
      </c>
    </row>
    <row r="2668" spans="1:8" x14ac:dyDescent="0.2">
      <c r="A2668" s="2" t="s">
        <v>5129</v>
      </c>
      <c r="B2668" s="2" t="s">
        <v>5130</v>
      </c>
      <c r="C2668" s="2" t="s">
        <v>5121</v>
      </c>
      <c r="D2668" s="2" t="s">
        <v>5122</v>
      </c>
      <c r="E2668" s="2">
        <v>8.5262704105883796E-2</v>
      </c>
      <c r="F2668" s="2">
        <v>0.10449147850644799</v>
      </c>
      <c r="G2668" s="2">
        <v>7.9874880441751301</v>
      </c>
      <c r="H2668" s="2">
        <v>30.291736548884199</v>
      </c>
    </row>
    <row r="2669" spans="1:8" x14ac:dyDescent="0.2">
      <c r="A2669" s="2" t="s">
        <v>5131</v>
      </c>
      <c r="B2669" s="2" t="s">
        <v>5132</v>
      </c>
      <c r="C2669" s="2" t="s">
        <v>5121</v>
      </c>
      <c r="D2669" s="2" t="s">
        <v>5122</v>
      </c>
      <c r="E2669" s="2">
        <v>4.0542801419179098E-2</v>
      </c>
      <c r="F2669" s="2">
        <v>-0.10326098912838599</v>
      </c>
      <c r="G2669" s="2">
        <v>-7.89529225050455</v>
      </c>
      <c r="H2669" s="2">
        <v>29.548357663284101</v>
      </c>
    </row>
    <row r="2670" spans="1:8" x14ac:dyDescent="0.2">
      <c r="A2670" s="2" t="s">
        <v>5133</v>
      </c>
      <c r="B2670" s="2" t="s">
        <v>5134</v>
      </c>
      <c r="C2670" s="2" t="s">
        <v>5121</v>
      </c>
      <c r="D2670" s="2" t="s">
        <v>5122</v>
      </c>
      <c r="E2670" s="2">
        <v>3.5242595328412903E-2</v>
      </c>
      <c r="F2670" s="2">
        <v>0.103378207490653</v>
      </c>
      <c r="G2670" s="2">
        <v>7.8777954960854597</v>
      </c>
      <c r="H2670" s="2">
        <v>29.408254867640199</v>
      </c>
    </row>
    <row r="2671" spans="1:8" x14ac:dyDescent="0.2">
      <c r="A2671" s="2" t="s">
        <v>5135</v>
      </c>
      <c r="B2671" s="2" t="s">
        <v>5136</v>
      </c>
      <c r="C2671" s="2" t="s">
        <v>5121</v>
      </c>
      <c r="D2671" s="2" t="s">
        <v>5122</v>
      </c>
      <c r="E2671" s="2">
        <v>2.5909097232028201E-2</v>
      </c>
      <c r="F2671" s="2">
        <v>0.10277750134168299</v>
      </c>
      <c r="G2671" s="2">
        <v>7.8392361421050802</v>
      </c>
      <c r="H2671" s="2">
        <v>29.100593573566599</v>
      </c>
    </row>
    <row r="2672" spans="1:8" x14ac:dyDescent="0.2">
      <c r="A2672" s="2" t="s">
        <v>5137</v>
      </c>
      <c r="B2672" s="2" t="s">
        <v>5138</v>
      </c>
      <c r="C2672" s="2" t="s">
        <v>5121</v>
      </c>
      <c r="D2672" s="2" t="s">
        <v>5122</v>
      </c>
      <c r="E2672" s="2">
        <v>2.0533495187773799E-2</v>
      </c>
      <c r="F2672" s="2">
        <v>0.102386525137764</v>
      </c>
      <c r="G2672" s="2">
        <v>7.8099658741506897</v>
      </c>
      <c r="H2672" s="2">
        <v>28.868056886415101</v>
      </c>
    </row>
    <row r="2673" spans="1:8" x14ac:dyDescent="0.2">
      <c r="A2673" s="2" t="s">
        <v>5139</v>
      </c>
      <c r="B2673" s="2" t="s">
        <v>5140</v>
      </c>
      <c r="C2673" s="2" t="s">
        <v>5121</v>
      </c>
      <c r="D2673" s="2" t="s">
        <v>5122</v>
      </c>
      <c r="E2673" s="2">
        <v>1.91834531107405E-2</v>
      </c>
      <c r="F2673" s="2">
        <v>0.101830052695611</v>
      </c>
      <c r="G2673" s="2">
        <v>7.8013845220807303</v>
      </c>
      <c r="H2673" s="2">
        <v>28.800047512360202</v>
      </c>
    </row>
    <row r="2674" spans="1:8" x14ac:dyDescent="0.2">
      <c r="A2674" s="2" t="s">
        <v>5141</v>
      </c>
      <c r="B2674" s="2" t="s">
        <v>5142</v>
      </c>
      <c r="C2674" s="2" t="s">
        <v>5121</v>
      </c>
      <c r="D2674" s="2" t="s">
        <v>5122</v>
      </c>
      <c r="E2674" s="2">
        <v>1.8545362753400699E-2</v>
      </c>
      <c r="F2674" s="2">
        <v>0.101946698728893</v>
      </c>
      <c r="G2674" s="2">
        <v>7.7971125827842496</v>
      </c>
      <c r="H2674" s="2">
        <v>28.766219193515401</v>
      </c>
    </row>
    <row r="2675" spans="1:8" x14ac:dyDescent="0.2">
      <c r="A2675" s="2" t="s">
        <v>156</v>
      </c>
      <c r="B2675" s="2" t="s">
        <v>5143</v>
      </c>
      <c r="C2675" s="2" t="s">
        <v>156</v>
      </c>
      <c r="D2675" s="2" t="s">
        <v>5143</v>
      </c>
      <c r="E2675" s="2">
        <v>0.120934751249154</v>
      </c>
      <c r="F2675" s="2">
        <v>-8.0806662260521495E-2</v>
      </c>
      <c r="G2675" s="2">
        <v>-6.0064720406315901</v>
      </c>
      <c r="H2675" s="2">
        <v>16.8090092189932</v>
      </c>
    </row>
    <row r="2676" spans="1:8" x14ac:dyDescent="0.2">
      <c r="A2676" s="2" t="s">
        <v>5144</v>
      </c>
      <c r="B2676" s="2" t="s">
        <v>5145</v>
      </c>
      <c r="C2676" s="2" t="s">
        <v>156</v>
      </c>
      <c r="D2676" s="2" t="s">
        <v>5143</v>
      </c>
      <c r="E2676" s="2">
        <v>3.3519292354606003E-2</v>
      </c>
      <c r="F2676" s="2">
        <v>-9.4019657514128205E-2</v>
      </c>
      <c r="G2676" s="2">
        <v>-5.7953415209571899</v>
      </c>
      <c r="H2676" s="2">
        <v>15.525879228968201</v>
      </c>
    </row>
    <row r="2677" spans="1:8" x14ac:dyDescent="0.2">
      <c r="A2677" s="2" t="s">
        <v>5146</v>
      </c>
      <c r="B2677" s="2" t="s">
        <v>5147</v>
      </c>
      <c r="C2677" s="2" t="s">
        <v>156</v>
      </c>
      <c r="D2677" s="2" t="s">
        <v>5143</v>
      </c>
      <c r="E2677" s="2">
        <v>3.2285036875552897E-2</v>
      </c>
      <c r="F2677" s="2">
        <v>-9.3939761969843397E-2</v>
      </c>
      <c r="G2677" s="2">
        <v>-5.7890524380242798</v>
      </c>
      <c r="H2677" s="2">
        <v>15.4883619329828</v>
      </c>
    </row>
    <row r="2678" spans="1:8" x14ac:dyDescent="0.2">
      <c r="A2678" s="2" t="s">
        <v>5148</v>
      </c>
      <c r="B2678" s="2" t="s">
        <v>5149</v>
      </c>
      <c r="C2678" s="2" t="s">
        <v>156</v>
      </c>
      <c r="D2678" s="2" t="s">
        <v>5143</v>
      </c>
      <c r="E2678" s="2">
        <v>3.0601001554150499E-2</v>
      </c>
      <c r="F2678" s="2">
        <v>7.7950368777218407E-2</v>
      </c>
      <c r="G2678" s="2">
        <v>5.78006036434597</v>
      </c>
      <c r="H2678" s="2">
        <v>15.4347908036671</v>
      </c>
    </row>
    <row r="2679" spans="1:8" x14ac:dyDescent="0.2">
      <c r="A2679" s="2" t="s">
        <v>5150</v>
      </c>
      <c r="B2679" s="2" t="s">
        <v>5151</v>
      </c>
      <c r="C2679" s="2" t="s">
        <v>156</v>
      </c>
      <c r="D2679" s="2" t="s">
        <v>5143</v>
      </c>
      <c r="E2679" s="2">
        <v>3.05489655015353E-2</v>
      </c>
      <c r="F2679" s="2">
        <v>-9.3777851036762602E-2</v>
      </c>
      <c r="G2679" s="2">
        <v>-5.7797744633296801</v>
      </c>
      <c r="H2679" s="2">
        <v>15.433088887290699</v>
      </c>
    </row>
    <row r="2680" spans="1:8" x14ac:dyDescent="0.2">
      <c r="A2680" s="2" t="s">
        <v>5152</v>
      </c>
      <c r="B2680" s="2" t="s">
        <v>5153</v>
      </c>
      <c r="C2680" s="2" t="s">
        <v>156</v>
      </c>
      <c r="D2680" s="2" t="s">
        <v>5143</v>
      </c>
      <c r="E2680" s="2">
        <v>3.0531297999214901E-2</v>
      </c>
      <c r="F2680" s="2">
        <v>-9.3767352651299499E-2</v>
      </c>
      <c r="G2680" s="2">
        <v>-5.7796772790237796</v>
      </c>
      <c r="H2680" s="2">
        <v>15.4325103860924</v>
      </c>
    </row>
    <row r="2681" spans="1:8" x14ac:dyDescent="0.2">
      <c r="A2681" s="2" t="s">
        <v>5154</v>
      </c>
      <c r="B2681" s="2" t="s">
        <v>5155</v>
      </c>
      <c r="C2681" s="2" t="s">
        <v>156</v>
      </c>
      <c r="D2681" s="2" t="s">
        <v>5143</v>
      </c>
      <c r="E2681" s="2">
        <v>3.0348039112460898E-2</v>
      </c>
      <c r="F2681" s="2">
        <v>-9.3746641571932798E-2</v>
      </c>
      <c r="G2681" s="2">
        <v>-5.7786657928139098</v>
      </c>
      <c r="H2681" s="2">
        <v>15.4264899709902</v>
      </c>
    </row>
    <row r="2682" spans="1:8" x14ac:dyDescent="0.2">
      <c r="A2682" s="2" t="s">
        <v>5156</v>
      </c>
      <c r="B2682" s="2" t="s">
        <v>5157</v>
      </c>
      <c r="C2682" s="2" t="s">
        <v>156</v>
      </c>
      <c r="D2682" s="2" t="s">
        <v>5143</v>
      </c>
      <c r="E2682" s="2">
        <v>3.02409011604826E-2</v>
      </c>
      <c r="F2682" s="2">
        <v>-9.3737379543508803E-2</v>
      </c>
      <c r="G2682" s="2">
        <v>-5.7780715358219998</v>
      </c>
      <c r="H2682" s="2">
        <v>15.4229534158644</v>
      </c>
    </row>
    <row r="2683" spans="1:8" x14ac:dyDescent="0.2">
      <c r="A2683" s="2" t="s">
        <v>5158</v>
      </c>
      <c r="B2683" s="2" t="s">
        <v>5159</v>
      </c>
      <c r="C2683" s="2" t="s">
        <v>156</v>
      </c>
      <c r="D2683" s="2" t="s">
        <v>5143</v>
      </c>
      <c r="E2683" s="2">
        <v>3.00961851287357E-2</v>
      </c>
      <c r="F2683" s="2">
        <v>-9.3712830481262596E-2</v>
      </c>
      <c r="G2683" s="2">
        <v>-5.7772653973700701</v>
      </c>
      <c r="H2683" s="2">
        <v>15.4181564885301</v>
      </c>
    </row>
    <row r="2684" spans="1:8" x14ac:dyDescent="0.2">
      <c r="A2684" s="2" t="s">
        <v>5160</v>
      </c>
      <c r="B2684" s="2" t="s">
        <v>5161</v>
      </c>
      <c r="C2684" s="2" t="s">
        <v>156</v>
      </c>
      <c r="D2684" s="2" t="s">
        <v>5143</v>
      </c>
      <c r="E2684" s="2">
        <v>2.74930145280626E-2</v>
      </c>
      <c r="F2684" s="2">
        <v>-9.3486892743642705E-2</v>
      </c>
      <c r="G2684" s="2">
        <v>-5.76204110768332</v>
      </c>
      <c r="H2684" s="2">
        <v>15.32769001996</v>
      </c>
    </row>
    <row r="2685" spans="1:8" x14ac:dyDescent="0.2">
      <c r="A2685" s="2" t="s">
        <v>5162</v>
      </c>
      <c r="B2685" s="2" t="s">
        <v>5163</v>
      </c>
      <c r="C2685" s="2" t="s">
        <v>156</v>
      </c>
      <c r="D2685" s="2" t="s">
        <v>5143</v>
      </c>
      <c r="E2685" s="2">
        <v>2.6041193540577399E-2</v>
      </c>
      <c r="F2685" s="2">
        <v>-9.3307738258990802E-2</v>
      </c>
      <c r="G2685" s="2">
        <v>-5.7528918494815899</v>
      </c>
      <c r="H2685" s="2">
        <v>15.273437715898201</v>
      </c>
    </row>
    <row r="2686" spans="1:8" x14ac:dyDescent="0.2">
      <c r="A2686" s="2" t="s">
        <v>5164</v>
      </c>
      <c r="B2686" s="2" t="s">
        <v>5165</v>
      </c>
      <c r="C2686" s="2" t="s">
        <v>156</v>
      </c>
      <c r="D2686" s="2" t="s">
        <v>5143</v>
      </c>
      <c r="E2686" s="2">
        <v>2.37901190835779E-2</v>
      </c>
      <c r="F2686" s="2">
        <v>-9.3102353781515601E-2</v>
      </c>
      <c r="G2686" s="2">
        <v>-5.7376125576534296</v>
      </c>
      <c r="H2686" s="2">
        <v>15.1830283946338</v>
      </c>
    </row>
    <row r="2687" spans="1:8" x14ac:dyDescent="0.2">
      <c r="A2687" s="2" t="s">
        <v>5166</v>
      </c>
      <c r="B2687" s="2" t="s">
        <v>5167</v>
      </c>
      <c r="C2687" s="2" t="s">
        <v>156</v>
      </c>
      <c r="D2687" s="2" t="s">
        <v>5143</v>
      </c>
      <c r="E2687" s="2">
        <v>2.3449749293414101E-2</v>
      </c>
      <c r="F2687" s="2">
        <v>-9.3299630483535401E-2</v>
      </c>
      <c r="G2687" s="2">
        <v>-5.7351733989494802</v>
      </c>
      <c r="H2687" s="2">
        <v>15.1686178684394</v>
      </c>
    </row>
    <row r="2688" spans="1:8" x14ac:dyDescent="0.2">
      <c r="A2688" s="2" t="s">
        <v>5168</v>
      </c>
      <c r="B2688" s="2" t="s">
        <v>5169</v>
      </c>
      <c r="C2688" s="2" t="s">
        <v>156</v>
      </c>
      <c r="D2688" s="2" t="s">
        <v>5143</v>
      </c>
      <c r="E2688" s="2">
        <v>2.3100445538586499E-2</v>
      </c>
      <c r="F2688" s="2">
        <v>-9.2826248145156706E-2</v>
      </c>
      <c r="G2688" s="2">
        <v>-5.7326320243010898</v>
      </c>
      <c r="H2688" s="2">
        <v>15.153609969443099</v>
      </c>
    </row>
    <row r="2689" spans="1:8" x14ac:dyDescent="0.2">
      <c r="A2689" s="2" t="s">
        <v>5170</v>
      </c>
      <c r="B2689" s="2" t="s">
        <v>5171</v>
      </c>
      <c r="C2689" s="2" t="s">
        <v>156</v>
      </c>
      <c r="D2689" s="2" t="s">
        <v>5143</v>
      </c>
      <c r="E2689" s="2">
        <v>2.26173701524978E-2</v>
      </c>
      <c r="F2689" s="2">
        <v>-9.2929111469796405E-2</v>
      </c>
      <c r="G2689" s="2">
        <v>-5.7290514202593297</v>
      </c>
      <c r="H2689" s="2">
        <v>15.132476266598699</v>
      </c>
    </row>
    <row r="2690" spans="1:8" x14ac:dyDescent="0.2">
      <c r="A2690" s="2" t="s">
        <v>5172</v>
      </c>
      <c r="B2690" s="2" t="s">
        <v>5173</v>
      </c>
      <c r="C2690" s="2" t="s">
        <v>156</v>
      </c>
      <c r="D2690" s="2" t="s">
        <v>5143</v>
      </c>
      <c r="E2690" s="2">
        <v>2.2346076631796E-2</v>
      </c>
      <c r="F2690" s="2">
        <v>-9.2894043624578204E-2</v>
      </c>
      <c r="G2690" s="2">
        <v>-5.7270058753187598</v>
      </c>
      <c r="H2690" s="2">
        <v>15.120408828165299</v>
      </c>
    </row>
    <row r="2691" spans="1:8" x14ac:dyDescent="0.2">
      <c r="A2691" s="2" t="s">
        <v>5174</v>
      </c>
      <c r="B2691" s="2" t="s">
        <v>5175</v>
      </c>
      <c r="C2691" s="2" t="s">
        <v>156</v>
      </c>
      <c r="D2691" s="2" t="s">
        <v>5143</v>
      </c>
      <c r="E2691" s="2">
        <v>2.1814899811163E-2</v>
      </c>
      <c r="F2691" s="2">
        <v>-9.3040437059026607E-2</v>
      </c>
      <c r="G2691" s="2">
        <v>-5.7229257114316603</v>
      </c>
      <c r="H2691" s="2">
        <v>15.0963512786235</v>
      </c>
    </row>
    <row r="2692" spans="1:8" x14ac:dyDescent="0.2">
      <c r="A2692" s="2" t="s">
        <v>5176</v>
      </c>
      <c r="B2692" s="2" t="s">
        <v>5177</v>
      </c>
      <c r="C2692" s="2" t="s">
        <v>156</v>
      </c>
      <c r="D2692" s="2" t="s">
        <v>5143</v>
      </c>
      <c r="E2692" s="2">
        <v>1.9564964851316199E-2</v>
      </c>
      <c r="F2692" s="2">
        <v>-9.2428044689203806E-2</v>
      </c>
      <c r="G2692" s="2">
        <v>-5.7044277924714697</v>
      </c>
      <c r="H2692" s="2">
        <v>14.9874985238691</v>
      </c>
    </row>
    <row r="2693" spans="1:8" x14ac:dyDescent="0.2">
      <c r="A2693" s="2" t="s">
        <v>5178</v>
      </c>
      <c r="B2693" s="2" t="s">
        <v>5179</v>
      </c>
      <c r="C2693" s="2" t="s">
        <v>156</v>
      </c>
      <c r="D2693" s="2" t="s">
        <v>5143</v>
      </c>
      <c r="E2693" s="2">
        <v>1.58073712138663E-2</v>
      </c>
      <c r="F2693" s="2">
        <v>-9.1833597897800295E-2</v>
      </c>
      <c r="G2693" s="2">
        <v>-5.6680117103065601</v>
      </c>
      <c r="H2693" s="2">
        <v>14.7742344284803</v>
      </c>
    </row>
    <row r="2694" spans="1:8" x14ac:dyDescent="0.2">
      <c r="A2694" s="2" t="s">
        <v>5180</v>
      </c>
      <c r="B2694" s="2" t="s">
        <v>5181</v>
      </c>
      <c r="C2694" s="2" t="s">
        <v>156</v>
      </c>
      <c r="D2694" s="2" t="s">
        <v>5143</v>
      </c>
      <c r="E2694" s="2">
        <v>1.47775835211469E-2</v>
      </c>
      <c r="F2694" s="2">
        <v>-7.9556630263921499E-2</v>
      </c>
      <c r="G2694" s="2">
        <v>-5.6564600288997902</v>
      </c>
      <c r="H2694" s="2">
        <v>14.706869470330201</v>
      </c>
    </row>
    <row r="2695" spans="1:8" x14ac:dyDescent="0.2">
      <c r="A2695" s="2" t="s">
        <v>5182</v>
      </c>
      <c r="B2695" s="2" t="s">
        <v>5183</v>
      </c>
      <c r="C2695" s="2" t="s">
        <v>156</v>
      </c>
      <c r="D2695" s="2" t="s">
        <v>5143</v>
      </c>
      <c r="E2695" s="2">
        <v>1.4570311977252901E-2</v>
      </c>
      <c r="F2695" s="2">
        <v>-9.1949590453725305E-2</v>
      </c>
      <c r="G2695" s="2">
        <v>-5.6540348295731198</v>
      </c>
      <c r="H2695" s="2">
        <v>14.6927440969974</v>
      </c>
    </row>
    <row r="2696" spans="1:8" x14ac:dyDescent="0.2">
      <c r="A2696" s="2" t="s">
        <v>5184</v>
      </c>
      <c r="B2696" s="2" t="s">
        <v>5185</v>
      </c>
      <c r="C2696" s="2" t="s">
        <v>156</v>
      </c>
      <c r="D2696" s="2" t="s">
        <v>5143</v>
      </c>
      <c r="E2696" s="2">
        <v>1.28139704932329E-2</v>
      </c>
      <c r="F2696" s="2">
        <v>-9.4441503713263306E-2</v>
      </c>
      <c r="G2696" s="2">
        <v>-5.6319331924775602</v>
      </c>
      <c r="H2696" s="2">
        <v>14.5642940852332</v>
      </c>
    </row>
    <row r="2697" spans="1:8" x14ac:dyDescent="0.2">
      <c r="A2697" s="2" t="s">
        <v>5186</v>
      </c>
      <c r="B2697" s="2" t="s">
        <v>5187</v>
      </c>
      <c r="C2697" s="2" t="s">
        <v>156</v>
      </c>
      <c r="D2697" s="2" t="s">
        <v>5143</v>
      </c>
      <c r="E2697" s="2">
        <v>1.16146550798394E-2</v>
      </c>
      <c r="F2697" s="2">
        <v>-9.2607476273759703E-2</v>
      </c>
      <c r="G2697" s="2">
        <v>-5.6149660004221396</v>
      </c>
      <c r="H2697" s="2">
        <v>14.466025734401599</v>
      </c>
    </row>
    <row r="2698" spans="1:8" x14ac:dyDescent="0.2">
      <c r="A2698" s="2" t="s">
        <v>5188</v>
      </c>
      <c r="B2698" s="2" t="s">
        <v>5189</v>
      </c>
      <c r="C2698" s="2" t="s">
        <v>156</v>
      </c>
      <c r="D2698" s="2" t="s">
        <v>5143</v>
      </c>
      <c r="E2698" s="2">
        <v>1.11877630164298E-2</v>
      </c>
      <c r="F2698" s="2">
        <v>-9.2778929026498994E-2</v>
      </c>
      <c r="G2698" s="2">
        <v>-5.6084868129882297</v>
      </c>
      <c r="H2698" s="2">
        <v>14.4285786578897</v>
      </c>
    </row>
    <row r="2699" spans="1:8" x14ac:dyDescent="0.2">
      <c r="A2699" s="2" t="s">
        <v>5190</v>
      </c>
      <c r="B2699" s="2" t="s">
        <v>5191</v>
      </c>
      <c r="C2699" s="2" t="s">
        <v>156</v>
      </c>
      <c r="D2699" s="2" t="s">
        <v>5143</v>
      </c>
      <c r="E2699" s="2">
        <v>1.0151596793372601E-2</v>
      </c>
      <c r="F2699" s="2">
        <v>-9.1856682830303196E-2</v>
      </c>
      <c r="G2699" s="2">
        <v>-5.59163579891925</v>
      </c>
      <c r="H2699" s="2">
        <v>14.3313890773751</v>
      </c>
    </row>
    <row r="2700" spans="1:8" x14ac:dyDescent="0.2">
      <c r="A2700" s="2" t="s">
        <v>5192</v>
      </c>
      <c r="B2700" s="2" t="s">
        <v>5193</v>
      </c>
      <c r="C2700" s="2" t="s">
        <v>156</v>
      </c>
      <c r="D2700" s="2" t="s">
        <v>5143</v>
      </c>
      <c r="E2700" s="2">
        <v>1.0004764002773101E-2</v>
      </c>
      <c r="F2700" s="2">
        <v>-9.2746498153703297E-2</v>
      </c>
      <c r="G2700" s="2">
        <v>-5.5891052943432697</v>
      </c>
      <c r="H2700" s="2">
        <v>14.3168194445454</v>
      </c>
    </row>
    <row r="2701" spans="1:8" x14ac:dyDescent="0.2">
      <c r="A2701" s="2" t="s">
        <v>5194</v>
      </c>
      <c r="B2701" s="2" t="s">
        <v>5195</v>
      </c>
      <c r="C2701" s="2" t="s">
        <v>156</v>
      </c>
      <c r="D2701" s="2" t="s">
        <v>5143</v>
      </c>
      <c r="E2701" s="2">
        <v>9.9977820698976001E-3</v>
      </c>
      <c r="F2701" s="2">
        <v>-9.2667890764301306E-2</v>
      </c>
      <c r="G2701" s="2">
        <v>-5.5889840163678199</v>
      </c>
      <c r="H2701" s="2">
        <v>14.3161213401007</v>
      </c>
    </row>
    <row r="2702" spans="1:8" x14ac:dyDescent="0.2">
      <c r="A2702" s="2" t="s">
        <v>5196</v>
      </c>
      <c r="B2702" s="2" t="s">
        <v>5197</v>
      </c>
      <c r="C2702" s="2" t="s">
        <v>156</v>
      </c>
      <c r="D2702" s="2" t="s">
        <v>5143</v>
      </c>
      <c r="E2702" s="2">
        <v>9.9948669057582998E-3</v>
      </c>
      <c r="F2702" s="2">
        <v>-9.2389450624082103E-2</v>
      </c>
      <c r="G2702" s="2">
        <v>-5.5889333533697299</v>
      </c>
      <c r="H2702" s="2">
        <v>14.315829716498101</v>
      </c>
    </row>
    <row r="2703" spans="1:8" x14ac:dyDescent="0.2">
      <c r="A2703" s="2" t="s">
        <v>5198</v>
      </c>
      <c r="B2703" s="2" t="s">
        <v>5199</v>
      </c>
      <c r="C2703" s="2" t="s">
        <v>156</v>
      </c>
      <c r="D2703" s="2" t="s">
        <v>5143</v>
      </c>
      <c r="E2703" s="2">
        <v>9.8257079140464994E-3</v>
      </c>
      <c r="F2703" s="2">
        <v>-9.2138370681322093E-2</v>
      </c>
      <c r="G2703" s="2">
        <v>-5.5859671233256201</v>
      </c>
      <c r="H2703" s="2">
        <v>14.298760272196599</v>
      </c>
    </row>
    <row r="2704" spans="1:8" x14ac:dyDescent="0.2">
      <c r="A2704" s="2" t="s">
        <v>5200</v>
      </c>
      <c r="B2704" s="2" t="s">
        <v>5201</v>
      </c>
      <c r="C2704" s="2" t="s">
        <v>156</v>
      </c>
      <c r="D2704" s="2" t="s">
        <v>5143</v>
      </c>
      <c r="E2704" s="2">
        <v>9.7042137192044006E-3</v>
      </c>
      <c r="F2704" s="2">
        <v>-9.2917156809816603E-2</v>
      </c>
      <c r="G2704" s="2">
        <v>-5.5838040289899098</v>
      </c>
      <c r="H2704" s="2">
        <v>14.286318259941501</v>
      </c>
    </row>
    <row r="2705" spans="1:8" x14ac:dyDescent="0.2">
      <c r="A2705" s="2" t="s">
        <v>5202</v>
      </c>
      <c r="B2705" s="2" t="s">
        <v>5203</v>
      </c>
      <c r="C2705" s="2" t="s">
        <v>156</v>
      </c>
      <c r="D2705" s="2" t="s">
        <v>5143</v>
      </c>
      <c r="E2705" s="2">
        <v>9.6374050772509001E-3</v>
      </c>
      <c r="F2705" s="2">
        <v>-9.2882539676634401E-2</v>
      </c>
      <c r="G2705" s="2">
        <v>-5.5826026301237297</v>
      </c>
      <c r="H2705" s="2">
        <v>14.2794099542451</v>
      </c>
    </row>
    <row r="2706" spans="1:8" x14ac:dyDescent="0.2">
      <c r="A2706" s="2" t="s">
        <v>5204</v>
      </c>
      <c r="B2706" s="2" t="s">
        <v>5205</v>
      </c>
      <c r="C2706" s="2" t="s">
        <v>156</v>
      </c>
      <c r="D2706" s="2" t="s">
        <v>5143</v>
      </c>
      <c r="E2706" s="2">
        <v>9.3076257834459001E-3</v>
      </c>
      <c r="F2706" s="2">
        <v>-9.2477534306373399E-2</v>
      </c>
      <c r="G2706" s="2">
        <v>-5.57654364238733</v>
      </c>
      <c r="H2706" s="2">
        <v>14.244592105593201</v>
      </c>
    </row>
    <row r="2707" spans="1:8" x14ac:dyDescent="0.2">
      <c r="A2707" s="2" t="s">
        <v>5206</v>
      </c>
      <c r="B2707" s="2" t="s">
        <v>5207</v>
      </c>
      <c r="C2707" s="2" t="s">
        <v>156</v>
      </c>
      <c r="D2707" s="2" t="s">
        <v>5143</v>
      </c>
      <c r="E2707" s="2">
        <v>9.2420296668166996E-3</v>
      </c>
      <c r="F2707" s="2">
        <v>-7.6763260881383896E-2</v>
      </c>
      <c r="G2707" s="2">
        <v>-5.5753120810215302</v>
      </c>
      <c r="H2707" s="2">
        <v>14.2375195871592</v>
      </c>
    </row>
    <row r="2708" spans="1:8" x14ac:dyDescent="0.2">
      <c r="A2708" s="2" t="s">
        <v>5208</v>
      </c>
      <c r="B2708" s="2" t="s">
        <v>5209</v>
      </c>
      <c r="C2708" s="2" t="s">
        <v>156</v>
      </c>
      <c r="D2708" s="2" t="s">
        <v>5143</v>
      </c>
      <c r="E2708" s="2">
        <v>8.9142689180467007E-3</v>
      </c>
      <c r="F2708" s="2">
        <v>-9.1831365927983105E-2</v>
      </c>
      <c r="G2708" s="2">
        <v>-5.5690201802599599</v>
      </c>
      <c r="H2708" s="2">
        <v>14.201411306841401</v>
      </c>
    </row>
    <row r="2709" spans="1:8" x14ac:dyDescent="0.2">
      <c r="A2709" s="2" t="s">
        <v>5210</v>
      </c>
      <c r="B2709" s="2" t="s">
        <v>5211</v>
      </c>
      <c r="C2709" s="2" t="s">
        <v>156</v>
      </c>
      <c r="D2709" s="2" t="s">
        <v>5143</v>
      </c>
      <c r="E2709" s="2">
        <v>8.8783827299088996E-3</v>
      </c>
      <c r="F2709" s="2">
        <v>-9.1501721204811898E-2</v>
      </c>
      <c r="G2709" s="2">
        <v>-5.5683168407945898</v>
      </c>
      <c r="H2709" s="2">
        <v>14.197377480123601</v>
      </c>
    </row>
    <row r="2710" spans="1:8" x14ac:dyDescent="0.2">
      <c r="A2710" s="2" t="s">
        <v>5212</v>
      </c>
      <c r="B2710" s="2" t="s">
        <v>5213</v>
      </c>
      <c r="C2710" s="2" t="s">
        <v>156</v>
      </c>
      <c r="D2710" s="2" t="s">
        <v>5143</v>
      </c>
      <c r="E2710" s="2">
        <v>8.5971114817303008E-3</v>
      </c>
      <c r="F2710" s="2">
        <v>-9.2870828270523897E-2</v>
      </c>
      <c r="G2710" s="2">
        <v>-5.5627004459868399</v>
      </c>
      <c r="H2710" s="2">
        <v>14.1651843373403</v>
      </c>
    </row>
    <row r="2711" spans="1:8" x14ac:dyDescent="0.2">
      <c r="A2711" s="2" t="s">
        <v>5214</v>
      </c>
      <c r="B2711" s="2" t="s">
        <v>5215</v>
      </c>
      <c r="C2711" s="2" t="s">
        <v>156</v>
      </c>
      <c r="D2711" s="2" t="s">
        <v>5143</v>
      </c>
      <c r="E2711" s="2">
        <v>8.4425981891043996E-3</v>
      </c>
      <c r="F2711" s="2">
        <v>-7.6403711979499703E-2</v>
      </c>
      <c r="G2711" s="2">
        <v>-5.5595339231519203</v>
      </c>
      <c r="H2711" s="2">
        <v>14.1470481682617</v>
      </c>
    </row>
    <row r="2712" spans="1:8" x14ac:dyDescent="0.2">
      <c r="A2712" s="2" t="s">
        <v>5216</v>
      </c>
      <c r="B2712" s="2" t="s">
        <v>5217</v>
      </c>
      <c r="C2712" s="2" t="s">
        <v>156</v>
      </c>
      <c r="D2712" s="2" t="s">
        <v>5143</v>
      </c>
      <c r="E2712" s="2">
        <v>8.3124782396513004E-3</v>
      </c>
      <c r="F2712" s="2">
        <v>-9.1900587149545201E-2</v>
      </c>
      <c r="G2712" s="2">
        <v>-5.5568205912469004</v>
      </c>
      <c r="H2712" s="2">
        <v>14.1315158529088</v>
      </c>
    </row>
    <row r="2713" spans="1:8" x14ac:dyDescent="0.2">
      <c r="A2713" s="2" t="s">
        <v>5218</v>
      </c>
      <c r="B2713" s="2" t="s">
        <v>5219</v>
      </c>
      <c r="C2713" s="2" t="s">
        <v>156</v>
      </c>
      <c r="D2713" s="2" t="s">
        <v>5143</v>
      </c>
      <c r="E2713" s="2">
        <v>8.0612228797845992E-3</v>
      </c>
      <c r="F2713" s="2">
        <v>-9.2431625781479398E-2</v>
      </c>
      <c r="G2713" s="2">
        <v>-5.5514550316020497</v>
      </c>
      <c r="H2713" s="2">
        <v>14.100823331784101</v>
      </c>
    </row>
    <row r="2714" spans="1:8" x14ac:dyDescent="0.2">
      <c r="A2714" s="2" t="s">
        <v>5220</v>
      </c>
      <c r="B2714" s="2" t="s">
        <v>5221</v>
      </c>
      <c r="C2714" s="2" t="s">
        <v>156</v>
      </c>
      <c r="D2714" s="2" t="s">
        <v>5143</v>
      </c>
      <c r="E2714" s="2">
        <v>7.9018038523057995E-3</v>
      </c>
      <c r="F2714" s="2">
        <v>-9.1727640525046894E-2</v>
      </c>
      <c r="G2714" s="2">
        <v>-5.5479604245251002</v>
      </c>
      <c r="H2714" s="2">
        <v>14.0808491338599</v>
      </c>
    </row>
    <row r="2715" spans="1:8" x14ac:dyDescent="0.2">
      <c r="A2715" s="2" t="s">
        <v>5222</v>
      </c>
      <c r="B2715" s="2" t="s">
        <v>5223</v>
      </c>
      <c r="C2715" s="2" t="s">
        <v>156</v>
      </c>
      <c r="D2715" s="2" t="s">
        <v>5143</v>
      </c>
      <c r="E2715" s="2">
        <v>7.7958661297636003E-3</v>
      </c>
      <c r="F2715" s="2">
        <v>-7.6520842321574301E-2</v>
      </c>
      <c r="G2715" s="2">
        <v>-5.5455977153190403</v>
      </c>
      <c r="H2715" s="2">
        <v>14.067351674557701</v>
      </c>
    </row>
    <row r="2716" spans="1:8" x14ac:dyDescent="0.2">
      <c r="A2716" s="2" t="s">
        <v>5224</v>
      </c>
      <c r="B2716" s="2" t="s">
        <v>5225</v>
      </c>
      <c r="C2716" s="2" t="s">
        <v>156</v>
      </c>
      <c r="D2716" s="2" t="s">
        <v>5143</v>
      </c>
      <c r="E2716" s="2">
        <v>7.6906076161884999E-3</v>
      </c>
      <c r="F2716" s="2">
        <v>-7.6521798876151403E-2</v>
      </c>
      <c r="G2716" s="2">
        <v>-5.5432171212097403</v>
      </c>
      <c r="H2716" s="2">
        <v>14.053757858921401</v>
      </c>
    </row>
    <row r="2717" spans="1:8" x14ac:dyDescent="0.2">
      <c r="A2717" s="2" t="s">
        <v>5226</v>
      </c>
      <c r="B2717" s="2" t="s">
        <v>5227</v>
      </c>
      <c r="C2717" s="2" t="s">
        <v>156</v>
      </c>
      <c r="D2717" s="2" t="s">
        <v>5143</v>
      </c>
      <c r="E2717" s="2">
        <v>7.5736155948634004E-3</v>
      </c>
      <c r="F2717" s="2">
        <v>-9.2284955138029603E-2</v>
      </c>
      <c r="G2717" s="2">
        <v>-5.5405313903843796</v>
      </c>
      <c r="H2717" s="2">
        <v>14.0384286396555</v>
      </c>
    </row>
    <row r="2718" spans="1:8" x14ac:dyDescent="0.2">
      <c r="A2718" s="2" t="s">
        <v>5228</v>
      </c>
      <c r="B2718" s="2" t="s">
        <v>5229</v>
      </c>
      <c r="C2718" s="2" t="s">
        <v>156</v>
      </c>
      <c r="D2718" s="2" t="s">
        <v>5143</v>
      </c>
      <c r="E2718" s="2">
        <v>7.4686260970793002E-3</v>
      </c>
      <c r="F2718" s="2">
        <v>-7.6611253408766497E-2</v>
      </c>
      <c r="G2718" s="2">
        <v>-5.5380845031830699</v>
      </c>
      <c r="H2718" s="2">
        <v>14.024469124198401</v>
      </c>
    </row>
    <row r="2719" spans="1:8" x14ac:dyDescent="0.2">
      <c r="A2719" s="2" t="s">
        <v>5230</v>
      </c>
      <c r="B2719" s="2" t="s">
        <v>5231</v>
      </c>
      <c r="C2719" s="2" t="s">
        <v>156</v>
      </c>
      <c r="D2719" s="2" t="s">
        <v>5143</v>
      </c>
      <c r="E2719" s="2">
        <v>7.3571248853200001E-3</v>
      </c>
      <c r="F2719" s="2">
        <v>-9.1039867771248006E-2</v>
      </c>
      <c r="G2719" s="2">
        <v>-5.5354466899222698</v>
      </c>
      <c r="H2719" s="2">
        <v>14.009427280556</v>
      </c>
    </row>
    <row r="2720" spans="1:8" x14ac:dyDescent="0.2">
      <c r="A2720" s="2" t="s">
        <v>5232</v>
      </c>
      <c r="B2720" s="2" t="s">
        <v>5233</v>
      </c>
      <c r="C2720" s="2" t="s">
        <v>156</v>
      </c>
      <c r="D2720" s="2" t="s">
        <v>5143</v>
      </c>
      <c r="E2720" s="2">
        <v>7.3121580751558E-3</v>
      </c>
      <c r="F2720" s="2">
        <v>-7.6402310561840103E-2</v>
      </c>
      <c r="G2720" s="2">
        <v>-5.5343712078262799</v>
      </c>
      <c r="H2720" s="2">
        <v>14.0032965172283</v>
      </c>
    </row>
    <row r="2721" spans="1:8" x14ac:dyDescent="0.2">
      <c r="A2721" s="2" t="s">
        <v>5234</v>
      </c>
      <c r="B2721" s="2" t="s">
        <v>5235</v>
      </c>
      <c r="C2721" s="2" t="s">
        <v>156</v>
      </c>
      <c r="D2721" s="2" t="s">
        <v>5143</v>
      </c>
      <c r="E2721" s="2">
        <v>7.1917834065841997E-3</v>
      </c>
      <c r="F2721" s="2">
        <v>-7.6319077141233801E-2</v>
      </c>
      <c r="G2721" s="2">
        <v>-5.5314582501751302</v>
      </c>
      <c r="H2721" s="2">
        <v>13.9866972455515</v>
      </c>
    </row>
    <row r="2722" spans="1:8" x14ac:dyDescent="0.2">
      <c r="A2722" s="2" t="s">
        <v>5236</v>
      </c>
      <c r="B2722" s="2" t="s">
        <v>5237</v>
      </c>
      <c r="C2722" s="2" t="s">
        <v>156</v>
      </c>
      <c r="D2722" s="2" t="s">
        <v>5143</v>
      </c>
      <c r="E2722" s="2">
        <v>6.9031005985106999E-3</v>
      </c>
      <c r="F2722" s="2">
        <v>-7.6349931611552596E-2</v>
      </c>
      <c r="G2722" s="2">
        <v>-5.5242622327022097</v>
      </c>
      <c r="H2722" s="2">
        <v>13.945728737489899</v>
      </c>
    </row>
    <row r="2723" spans="1:8" x14ac:dyDescent="0.2">
      <c r="A2723" s="2" t="s">
        <v>5238</v>
      </c>
      <c r="B2723" s="2" t="s">
        <v>5239</v>
      </c>
      <c r="C2723" s="2" t="s">
        <v>156</v>
      </c>
      <c r="D2723" s="2" t="s">
        <v>5143</v>
      </c>
      <c r="E2723" s="2">
        <v>6.7444846485669001E-3</v>
      </c>
      <c r="F2723" s="2">
        <v>-7.5744635557948803E-2</v>
      </c>
      <c r="G2723" s="2">
        <v>-5.5201750306279198</v>
      </c>
      <c r="H2723" s="2">
        <v>13.9224831465006</v>
      </c>
    </row>
    <row r="2724" spans="1:8" x14ac:dyDescent="0.2">
      <c r="A2724" s="2" t="s">
        <v>5240</v>
      </c>
      <c r="B2724" s="2" t="s">
        <v>5241</v>
      </c>
      <c r="C2724" s="2" t="s">
        <v>156</v>
      </c>
      <c r="D2724" s="2" t="s">
        <v>5143</v>
      </c>
      <c r="E2724" s="2">
        <v>6.6521188418173002E-3</v>
      </c>
      <c r="F2724" s="2">
        <v>-7.6150859602950899E-2</v>
      </c>
      <c r="G2724" s="2">
        <v>-5.5177490065233297</v>
      </c>
      <c r="H2724" s="2">
        <v>13.9086934914646</v>
      </c>
    </row>
    <row r="2725" spans="1:8" x14ac:dyDescent="0.2">
      <c r="A2725" s="2" t="s">
        <v>5242</v>
      </c>
      <c r="B2725" s="2" t="s">
        <v>5243</v>
      </c>
      <c r="C2725" s="2" t="s">
        <v>156</v>
      </c>
      <c r="D2725" s="2" t="s">
        <v>5143</v>
      </c>
      <c r="E2725" s="2">
        <v>6.1923700459585E-3</v>
      </c>
      <c r="F2725" s="2">
        <v>-7.5962837929151206E-2</v>
      </c>
      <c r="G2725" s="2">
        <v>-5.50513208712868</v>
      </c>
      <c r="H2725" s="2">
        <v>13.837075961162601</v>
      </c>
    </row>
    <row r="2726" spans="1:8" x14ac:dyDescent="0.2">
      <c r="A2726" s="2" t="s">
        <v>5244</v>
      </c>
      <c r="B2726" s="2" t="s">
        <v>5245</v>
      </c>
      <c r="C2726" s="2" t="s">
        <v>156</v>
      </c>
      <c r="D2726" s="2" t="s">
        <v>5143</v>
      </c>
      <c r="E2726" s="2">
        <v>6.1867378601973997E-3</v>
      </c>
      <c r="F2726" s="2">
        <v>-7.5866333108879497E-2</v>
      </c>
      <c r="G2726" s="2">
        <v>-5.5049715944043296</v>
      </c>
      <c r="H2726" s="2">
        <v>13.836166010915401</v>
      </c>
    </row>
    <row r="2727" spans="1:8" x14ac:dyDescent="0.2">
      <c r="A2727" s="2" t="s">
        <v>5246</v>
      </c>
      <c r="B2727" s="2" t="s">
        <v>5247</v>
      </c>
      <c r="C2727" s="2" t="s">
        <v>156</v>
      </c>
      <c r="D2727" s="2" t="s">
        <v>5143</v>
      </c>
      <c r="E2727" s="2">
        <v>5.9155114786988003E-3</v>
      </c>
      <c r="F2727" s="2">
        <v>-7.5761855756295807E-2</v>
      </c>
      <c r="G2727" s="2">
        <v>-5.4970588921906698</v>
      </c>
      <c r="H2727" s="2">
        <v>13.791336029870701</v>
      </c>
    </row>
    <row r="2728" spans="1:8" x14ac:dyDescent="0.2">
      <c r="A2728" s="2" t="s">
        <v>5248</v>
      </c>
      <c r="B2728" s="2" t="s">
        <v>5249</v>
      </c>
      <c r="C2728" s="2" t="s">
        <v>156</v>
      </c>
      <c r="D2728" s="2" t="s">
        <v>5143</v>
      </c>
      <c r="E2728" s="2">
        <v>5.7601060093520999E-3</v>
      </c>
      <c r="F2728" s="2">
        <v>-7.5865733948390301E-2</v>
      </c>
      <c r="G2728" s="2">
        <v>-5.4923545740684103</v>
      </c>
      <c r="H2728" s="2">
        <v>13.764713943656499</v>
      </c>
    </row>
    <row r="2729" spans="1:8" x14ac:dyDescent="0.2">
      <c r="A2729" s="2" t="s">
        <v>5250</v>
      </c>
      <c r="B2729" s="2" t="s">
        <v>5251</v>
      </c>
      <c r="C2729" s="2" t="s">
        <v>156</v>
      </c>
      <c r="D2729" s="2" t="s">
        <v>5143</v>
      </c>
      <c r="E2729" s="2">
        <v>5.7259281153586999E-3</v>
      </c>
      <c r="F2729" s="2">
        <v>-9.0071837596399501E-2</v>
      </c>
      <c r="G2729" s="2">
        <v>-5.4913023975067397</v>
      </c>
      <c r="H2729" s="2">
        <v>13.758762717237399</v>
      </c>
    </row>
    <row r="2730" spans="1:8" x14ac:dyDescent="0.2">
      <c r="A2730" s="2" t="s">
        <v>5252</v>
      </c>
      <c r="B2730" s="2" t="s">
        <v>5253</v>
      </c>
      <c r="C2730" s="2" t="s">
        <v>156</v>
      </c>
      <c r="D2730" s="2" t="s">
        <v>5143</v>
      </c>
      <c r="E2730" s="2">
        <v>5.5389870999208004E-3</v>
      </c>
      <c r="F2730" s="2">
        <v>-7.5751325249316798E-2</v>
      </c>
      <c r="G2730" s="2">
        <v>-5.4854301741679796</v>
      </c>
      <c r="H2730" s="2">
        <v>13.7255697148103</v>
      </c>
    </row>
    <row r="2731" spans="1:8" x14ac:dyDescent="0.2">
      <c r="A2731" s="2" t="s">
        <v>5254</v>
      </c>
      <c r="B2731" s="2" t="s">
        <v>5255</v>
      </c>
      <c r="C2731" s="2" t="s">
        <v>156</v>
      </c>
      <c r="D2731" s="2" t="s">
        <v>5143</v>
      </c>
      <c r="E2731" s="2">
        <v>5.4291682791622001E-3</v>
      </c>
      <c r="F2731" s="2">
        <v>-7.5705226216233504E-2</v>
      </c>
      <c r="G2731" s="2">
        <v>-5.4818843556591696</v>
      </c>
      <c r="H2731" s="2">
        <v>13.705544015505501</v>
      </c>
    </row>
    <row r="2732" spans="1:8" x14ac:dyDescent="0.2">
      <c r="A2732" s="2" t="s">
        <v>5256</v>
      </c>
      <c r="B2732" s="2" t="s">
        <v>5257</v>
      </c>
      <c r="C2732" s="2" t="s">
        <v>156</v>
      </c>
      <c r="D2732" s="2" t="s">
        <v>5143</v>
      </c>
      <c r="E2732" s="2">
        <v>5.2164547977347998E-3</v>
      </c>
      <c r="F2732" s="2">
        <v>-7.5553313711399298E-2</v>
      </c>
      <c r="G2732" s="2">
        <v>-5.4748006310520596</v>
      </c>
      <c r="H2732" s="2">
        <v>13.6655760783571</v>
      </c>
    </row>
    <row r="2733" spans="1:8" x14ac:dyDescent="0.2">
      <c r="A2733" s="2" t="s">
        <v>5258</v>
      </c>
      <c r="B2733" s="2" t="s">
        <v>5259</v>
      </c>
      <c r="C2733" s="2" t="s">
        <v>156</v>
      </c>
      <c r="D2733" s="2" t="s">
        <v>5143</v>
      </c>
      <c r="E2733" s="2">
        <v>4.9690056868068998E-3</v>
      </c>
      <c r="F2733" s="2">
        <v>-7.5429577486414795E-2</v>
      </c>
      <c r="G2733" s="2">
        <v>-5.4661749429247504</v>
      </c>
      <c r="H2733" s="2">
        <v>13.616977821793199</v>
      </c>
    </row>
    <row r="2734" spans="1:8" x14ac:dyDescent="0.2">
      <c r="A2734" s="2" t="s">
        <v>5260</v>
      </c>
      <c r="B2734" s="2" t="s">
        <v>5261</v>
      </c>
      <c r="C2734" s="2" t="s">
        <v>156</v>
      </c>
      <c r="D2734" s="2" t="s">
        <v>5143</v>
      </c>
      <c r="E2734" s="2">
        <v>4.8873979980942001E-3</v>
      </c>
      <c r="F2734" s="2">
        <v>-7.4986885243004606E-2</v>
      </c>
      <c r="G2734" s="2">
        <v>-5.4632326561245996</v>
      </c>
      <c r="H2734" s="2">
        <v>13.600418119855201</v>
      </c>
    </row>
    <row r="2735" spans="1:8" x14ac:dyDescent="0.2">
      <c r="A2735" s="2" t="s">
        <v>5262</v>
      </c>
      <c r="B2735" s="2" t="s">
        <v>5263</v>
      </c>
      <c r="C2735" s="2" t="s">
        <v>156</v>
      </c>
      <c r="D2735" s="2" t="s">
        <v>5143</v>
      </c>
      <c r="E2735" s="2">
        <v>4.5772466165319003E-3</v>
      </c>
      <c r="F2735" s="2">
        <v>-7.5290964773647606E-2</v>
      </c>
      <c r="G2735" s="2">
        <v>-5.4515680996791502</v>
      </c>
      <c r="H2735" s="2">
        <v>13.5348557066346</v>
      </c>
    </row>
    <row r="2736" spans="1:8" x14ac:dyDescent="0.2">
      <c r="A2736" s="2" t="s">
        <v>5264</v>
      </c>
      <c r="B2736" s="2" t="s">
        <v>5265</v>
      </c>
      <c r="C2736" s="2" t="s">
        <v>156</v>
      </c>
      <c r="D2736" s="2" t="s">
        <v>5143</v>
      </c>
      <c r="E2736" s="2">
        <v>4.5542228288384E-3</v>
      </c>
      <c r="F2736" s="2">
        <v>-7.4993271193161098E-2</v>
      </c>
      <c r="G2736" s="2">
        <v>-5.4506698843340704</v>
      </c>
      <c r="H2736" s="2">
        <v>13.5298129615165</v>
      </c>
    </row>
    <row r="2737" spans="1:8" x14ac:dyDescent="0.2">
      <c r="A2737" s="2" t="s">
        <v>5266</v>
      </c>
      <c r="B2737" s="2" t="s">
        <v>5267</v>
      </c>
      <c r="C2737" s="2" t="s">
        <v>156</v>
      </c>
      <c r="D2737" s="2" t="s">
        <v>5143</v>
      </c>
      <c r="E2737" s="2">
        <v>4.3871313026580998E-3</v>
      </c>
      <c r="F2737" s="2">
        <v>-7.5697035570919197E-2</v>
      </c>
      <c r="G2737" s="2">
        <v>-5.4440072429986097</v>
      </c>
      <c r="H2737" s="2">
        <v>13.492433616395401</v>
      </c>
    </row>
    <row r="2738" spans="1:8" x14ac:dyDescent="0.2">
      <c r="A2738" s="2" t="s">
        <v>5268</v>
      </c>
      <c r="B2738" s="2" t="s">
        <v>5269</v>
      </c>
      <c r="C2738" s="2" t="s">
        <v>156</v>
      </c>
      <c r="D2738" s="2" t="s">
        <v>5143</v>
      </c>
      <c r="E2738" s="2">
        <v>3.8064679848846001E-3</v>
      </c>
      <c r="F2738" s="2">
        <v>-7.5136209716778299E-2</v>
      </c>
      <c r="G2738" s="2">
        <v>-5.4186266205146199</v>
      </c>
      <c r="H2738" s="2">
        <v>13.350459785801601</v>
      </c>
    </row>
    <row r="2739" spans="1:8" x14ac:dyDescent="0.2">
      <c r="A2739" s="2" t="s">
        <v>5270</v>
      </c>
      <c r="B2739" s="2" t="s">
        <v>5271</v>
      </c>
      <c r="C2739" s="2" t="s">
        <v>5270</v>
      </c>
      <c r="D2739" s="2" t="s">
        <v>5271</v>
      </c>
      <c r="E2739" s="2">
        <v>0.28776598009815801</v>
      </c>
      <c r="F2739" s="2">
        <v>-0.14307542272993801</v>
      </c>
      <c r="G2739" s="2">
        <v>-7.7129339845041196</v>
      </c>
      <c r="H2739" s="2">
        <v>28.188505580890698</v>
      </c>
    </row>
    <row r="2740" spans="1:8" x14ac:dyDescent="0.2">
      <c r="A2740" s="2" t="s">
        <v>5272</v>
      </c>
      <c r="B2740" s="2" t="s">
        <v>5273</v>
      </c>
      <c r="C2740" s="2" t="s">
        <v>5270</v>
      </c>
      <c r="D2740" s="2" t="s">
        <v>5271</v>
      </c>
      <c r="E2740" s="2">
        <v>0.282562193769751</v>
      </c>
      <c r="F2740" s="2">
        <v>-0.14298615837637199</v>
      </c>
      <c r="G2740" s="2">
        <v>-7.7106065433198498</v>
      </c>
      <c r="H2740" s="2">
        <v>28.170256676295399</v>
      </c>
    </row>
    <row r="2741" spans="1:8" x14ac:dyDescent="0.2">
      <c r="A2741" s="2" t="s">
        <v>5274</v>
      </c>
      <c r="B2741" s="2" t="s">
        <v>5275</v>
      </c>
      <c r="C2741" s="2" t="s">
        <v>5270</v>
      </c>
      <c r="D2741" s="2" t="s">
        <v>5271</v>
      </c>
      <c r="E2741" s="2">
        <v>0.18157590954191599</v>
      </c>
      <c r="F2741" s="2">
        <v>-0.13820940380480401</v>
      </c>
      <c r="G2741" s="2">
        <v>-7.6539893696944796</v>
      </c>
      <c r="H2741" s="2">
        <v>27.7280316312021</v>
      </c>
    </row>
    <row r="2742" spans="1:8" x14ac:dyDescent="0.2">
      <c r="A2742" s="2" t="s">
        <v>5276</v>
      </c>
      <c r="B2742" s="2" t="s">
        <v>5277</v>
      </c>
      <c r="C2742" s="2" t="s">
        <v>5270</v>
      </c>
      <c r="D2742" s="2" t="s">
        <v>5271</v>
      </c>
      <c r="E2742" s="2">
        <v>0.159754003076579</v>
      </c>
      <c r="F2742" s="2">
        <v>-0.138039003712526</v>
      </c>
      <c r="G2742" s="2">
        <v>-7.6375184834562102</v>
      </c>
      <c r="H2742" s="2">
        <v>27.599992922218899</v>
      </c>
    </row>
    <row r="2743" spans="1:8" x14ac:dyDescent="0.2">
      <c r="A2743" s="2" t="s">
        <v>5278</v>
      </c>
      <c r="B2743" s="2" t="s">
        <v>5279</v>
      </c>
      <c r="C2743" s="2" t="s">
        <v>5270</v>
      </c>
      <c r="D2743" s="2" t="s">
        <v>5271</v>
      </c>
      <c r="E2743" s="2">
        <v>5.5277368005870402E-2</v>
      </c>
      <c r="F2743" s="2">
        <v>-0.153702490382749</v>
      </c>
      <c r="G2743" s="2">
        <v>-7.4996040835905298</v>
      </c>
      <c r="H2743" s="2">
        <v>26.538720330840299</v>
      </c>
    </row>
    <row r="2744" spans="1:8" x14ac:dyDescent="0.2">
      <c r="A2744" s="2" t="s">
        <v>40228</v>
      </c>
      <c r="B2744" s="2" t="s">
        <v>40229</v>
      </c>
      <c r="C2744" s="2" t="s">
        <v>40228</v>
      </c>
      <c r="D2744" s="2" t="s">
        <v>40229</v>
      </c>
      <c r="E2744" s="2">
        <v>0.36842524835483298</v>
      </c>
      <c r="F2744" s="2">
        <v>0.12903704818821199</v>
      </c>
      <c r="G2744" s="2">
        <v>5.4928281112954203</v>
      </c>
      <c r="H2744" s="2">
        <v>13.875476269547001</v>
      </c>
    </row>
    <row r="2745" spans="1:8" x14ac:dyDescent="0.2">
      <c r="A2745" s="2" t="s">
        <v>40230</v>
      </c>
      <c r="B2745" s="2" t="s">
        <v>40231</v>
      </c>
      <c r="C2745" s="2" t="s">
        <v>40228</v>
      </c>
      <c r="D2745" s="2" t="s">
        <v>40229</v>
      </c>
      <c r="E2745" s="2">
        <v>0.199035604682093</v>
      </c>
      <c r="F2745" s="2">
        <v>0.12621115840865099</v>
      </c>
      <c r="G2745" s="2">
        <v>5.3832644312353404</v>
      </c>
      <c r="H2745" s="2">
        <v>13.259722159070099</v>
      </c>
    </row>
    <row r="2746" spans="1:8" x14ac:dyDescent="0.2">
      <c r="A2746" s="2" t="s">
        <v>40232</v>
      </c>
      <c r="B2746" s="2" t="s">
        <v>40233</v>
      </c>
      <c r="C2746" s="2" t="s">
        <v>40228</v>
      </c>
      <c r="D2746" s="2" t="s">
        <v>40229</v>
      </c>
      <c r="E2746" s="2">
        <v>0.16729539567716001</v>
      </c>
      <c r="F2746" s="2">
        <v>0.125807061585749</v>
      </c>
      <c r="G2746" s="2">
        <v>5.3519475877903302</v>
      </c>
      <c r="H2746" s="2">
        <v>13.085999518607199</v>
      </c>
    </row>
    <row r="2747" spans="1:8" x14ac:dyDescent="0.2">
      <c r="A2747" s="2" t="s">
        <v>40234</v>
      </c>
      <c r="B2747" s="2" t="s">
        <v>40235</v>
      </c>
      <c r="C2747" s="2" t="s">
        <v>40228</v>
      </c>
      <c r="D2747" s="2" t="s">
        <v>40229</v>
      </c>
      <c r="E2747" s="2">
        <v>0.16437280653352199</v>
      </c>
      <c r="F2747" s="2">
        <v>0.12542969451632799</v>
      </c>
      <c r="G2747" s="2">
        <v>5.3487602738316404</v>
      </c>
      <c r="H2747" s="2">
        <v>13.068375490909199</v>
      </c>
    </row>
    <row r="2748" spans="1:8" x14ac:dyDescent="0.2">
      <c r="A2748" s="2" t="s">
        <v>40236</v>
      </c>
      <c r="B2748" s="2" t="s">
        <v>40237</v>
      </c>
      <c r="C2748" s="2" t="s">
        <v>40228</v>
      </c>
      <c r="D2748" s="2" t="s">
        <v>40229</v>
      </c>
      <c r="E2748" s="2">
        <v>7.0216407085385305E-2</v>
      </c>
      <c r="F2748" s="2">
        <v>0.123812092176634</v>
      </c>
      <c r="G2748" s="2">
        <v>5.1926118987401502</v>
      </c>
      <c r="H2748" s="2">
        <v>12.2178204352374</v>
      </c>
    </row>
    <row r="2749" spans="1:8" x14ac:dyDescent="0.2">
      <c r="A2749" s="2" t="s">
        <v>5280</v>
      </c>
      <c r="B2749" s="2" t="s">
        <v>5281</v>
      </c>
      <c r="C2749" s="2" t="s">
        <v>5280</v>
      </c>
      <c r="D2749" s="2" t="s">
        <v>5281</v>
      </c>
      <c r="E2749" s="2">
        <v>0.66161264281820498</v>
      </c>
      <c r="F2749" s="2">
        <v>0.13007696851766801</v>
      </c>
      <c r="G2749" s="2">
        <v>9.6782132855087397</v>
      </c>
      <c r="H2749" s="2">
        <v>45.0589722360168</v>
      </c>
    </row>
    <row r="2750" spans="1:8" x14ac:dyDescent="0.2">
      <c r="A2750" s="2" t="s">
        <v>5282</v>
      </c>
      <c r="B2750" s="2" t="s">
        <v>5283</v>
      </c>
      <c r="C2750" s="2" t="s">
        <v>5280</v>
      </c>
      <c r="D2750" s="2" t="s">
        <v>5281</v>
      </c>
      <c r="E2750" s="2">
        <v>0.169419942513686</v>
      </c>
      <c r="F2750" s="2">
        <v>0.12831336953712399</v>
      </c>
      <c r="G2750" s="2">
        <v>9.5379243428875693</v>
      </c>
      <c r="H2750" s="2">
        <v>43.696672482721603</v>
      </c>
    </row>
    <row r="2751" spans="1:8" x14ac:dyDescent="0.2">
      <c r="A2751" s="2" t="s">
        <v>5284</v>
      </c>
      <c r="B2751" s="2" t="s">
        <v>5285</v>
      </c>
      <c r="C2751" s="2" t="s">
        <v>5280</v>
      </c>
      <c r="D2751" s="2" t="s">
        <v>5281</v>
      </c>
      <c r="E2751" s="2">
        <v>0.16099230254010199</v>
      </c>
      <c r="F2751" s="2">
        <v>0.12822932046726601</v>
      </c>
      <c r="G2751" s="2">
        <v>9.53262981067315</v>
      </c>
      <c r="H2751" s="2">
        <v>43.645648536562298</v>
      </c>
    </row>
    <row r="2752" spans="1:8" x14ac:dyDescent="0.2">
      <c r="A2752" s="2" t="s">
        <v>5286</v>
      </c>
      <c r="B2752" s="2" t="s">
        <v>5287</v>
      </c>
      <c r="C2752" s="2" t="s">
        <v>5286</v>
      </c>
      <c r="D2752" s="2" t="s">
        <v>5287</v>
      </c>
      <c r="E2752" s="2">
        <v>0.454832288278196</v>
      </c>
      <c r="F2752" s="2">
        <v>-8.1907761588613695E-2</v>
      </c>
      <c r="G2752" s="2">
        <v>-5.8044720293491796</v>
      </c>
      <c r="H2752" s="2">
        <v>15.593458396045101</v>
      </c>
    </row>
    <row r="2753" spans="1:8" x14ac:dyDescent="0.2">
      <c r="A2753" s="2" t="s">
        <v>5288</v>
      </c>
      <c r="B2753" s="2" t="s">
        <v>5289</v>
      </c>
      <c r="C2753" s="2" t="s">
        <v>5286</v>
      </c>
      <c r="D2753" s="2" t="s">
        <v>5287</v>
      </c>
      <c r="E2753" s="2">
        <v>0.15999313954059399</v>
      </c>
      <c r="F2753" s="2">
        <v>-7.9821713211605805E-2</v>
      </c>
      <c r="G2753" s="2">
        <v>-5.6270570494639003</v>
      </c>
      <c r="H2753" s="2">
        <v>14.548660578677</v>
      </c>
    </row>
    <row r="2754" spans="1:8" x14ac:dyDescent="0.2">
      <c r="A2754" s="2" t="s">
        <v>5290</v>
      </c>
      <c r="B2754" s="2" t="s">
        <v>5291</v>
      </c>
      <c r="C2754" s="2" t="s">
        <v>5286</v>
      </c>
      <c r="D2754" s="2" t="s">
        <v>5287</v>
      </c>
      <c r="E2754" s="2">
        <v>0.15195197410217301</v>
      </c>
      <c r="F2754" s="2">
        <v>-8.54090747115267E-2</v>
      </c>
      <c r="G2754" s="2">
        <v>-5.6181555799204297</v>
      </c>
      <c r="H2754" s="2">
        <v>14.497094153300001</v>
      </c>
    </row>
    <row r="2755" spans="1:8" x14ac:dyDescent="0.2">
      <c r="A2755" s="2" t="s">
        <v>5292</v>
      </c>
      <c r="B2755" s="2" t="s">
        <v>5293</v>
      </c>
      <c r="C2755" s="2" t="s">
        <v>5286</v>
      </c>
      <c r="D2755" s="2" t="s">
        <v>5287</v>
      </c>
      <c r="E2755" s="2">
        <v>0.10169635142917501</v>
      </c>
      <c r="F2755" s="2">
        <v>-9.1157228428645598E-2</v>
      </c>
      <c r="G2755" s="2">
        <v>-5.5483468418981197</v>
      </c>
      <c r="H2755" s="2">
        <v>14.095521068825301</v>
      </c>
    </row>
    <row r="2756" spans="1:8" x14ac:dyDescent="0.2">
      <c r="A2756" s="2" t="s">
        <v>5294</v>
      </c>
      <c r="B2756" s="2" t="s">
        <v>5295</v>
      </c>
      <c r="C2756" s="2" t="s">
        <v>5286</v>
      </c>
      <c r="D2756" s="2" t="s">
        <v>5287</v>
      </c>
      <c r="E2756" s="2">
        <v>7.4932581910811494E-2</v>
      </c>
      <c r="F2756" s="2">
        <v>-7.7292714691455294E-2</v>
      </c>
      <c r="G2756" s="2">
        <v>-5.4946624940659001</v>
      </c>
      <c r="H2756" s="2">
        <v>13.790118443654199</v>
      </c>
    </row>
    <row r="2757" spans="1:8" x14ac:dyDescent="0.2">
      <c r="A2757" s="2" t="s">
        <v>5296</v>
      </c>
      <c r="B2757" s="2" t="s">
        <v>5297</v>
      </c>
      <c r="C2757" s="2" t="s">
        <v>5286</v>
      </c>
      <c r="D2757" s="2" t="s">
        <v>5287</v>
      </c>
      <c r="E2757" s="2">
        <v>2.39075253956527E-2</v>
      </c>
      <c r="F2757" s="2">
        <v>-8.5764464486923597E-2</v>
      </c>
      <c r="G2757" s="2">
        <v>-5.2890205346838002</v>
      </c>
      <c r="H2757" s="2">
        <v>12.647722921721</v>
      </c>
    </row>
    <row r="2758" spans="1:8" x14ac:dyDescent="0.2">
      <c r="A2758" s="2" t="s">
        <v>5298</v>
      </c>
      <c r="B2758" s="2" t="s">
        <v>5299</v>
      </c>
      <c r="C2758" s="2" t="s">
        <v>5298</v>
      </c>
      <c r="D2758" s="2" t="s">
        <v>5299</v>
      </c>
      <c r="E2758" s="2">
        <v>0.16760093068468099</v>
      </c>
      <c r="F2758" s="2">
        <v>8.7281710214286698E-2</v>
      </c>
      <c r="G2758" s="2">
        <v>5.33036204951462</v>
      </c>
      <c r="H2758" s="2">
        <v>13.114661496424601</v>
      </c>
    </row>
    <row r="2759" spans="1:8" x14ac:dyDescent="0.2">
      <c r="A2759" s="2" t="s">
        <v>5300</v>
      </c>
      <c r="B2759" s="2" t="s">
        <v>5301</v>
      </c>
      <c r="C2759" s="2" t="s">
        <v>5298</v>
      </c>
      <c r="D2759" s="2" t="s">
        <v>5299</v>
      </c>
      <c r="E2759" s="2">
        <v>0.15667659944666501</v>
      </c>
      <c r="F2759" s="2">
        <v>8.7048701411885698E-2</v>
      </c>
      <c r="G2759" s="2">
        <v>5.3181758503247698</v>
      </c>
      <c r="H2759" s="2">
        <v>13.047259560130399</v>
      </c>
    </row>
    <row r="2760" spans="1:8" x14ac:dyDescent="0.2">
      <c r="A2760" s="2" t="s">
        <v>5302</v>
      </c>
      <c r="B2760" s="2" t="s">
        <v>5303</v>
      </c>
      <c r="C2760" s="2" t="s">
        <v>5298</v>
      </c>
      <c r="D2760" s="2" t="s">
        <v>5299</v>
      </c>
      <c r="E2760" s="2">
        <v>0.13731561480294699</v>
      </c>
      <c r="F2760" s="2">
        <v>8.6698990914352306E-2</v>
      </c>
      <c r="G2760" s="2">
        <v>5.2942469929591196</v>
      </c>
      <c r="H2760" s="2">
        <v>12.9153577893135</v>
      </c>
    </row>
    <row r="2761" spans="1:8" x14ac:dyDescent="0.2">
      <c r="A2761" s="2" t="s">
        <v>5304</v>
      </c>
      <c r="B2761" s="2" t="s">
        <v>5305</v>
      </c>
      <c r="C2761" s="2" t="s">
        <v>5298</v>
      </c>
      <c r="D2761" s="2" t="s">
        <v>5299</v>
      </c>
      <c r="E2761" s="2">
        <v>5.9920850396230602E-2</v>
      </c>
      <c r="F2761" s="2">
        <v>-8.1228474329969394E-2</v>
      </c>
      <c r="G2761" s="2">
        <v>-5.1412574158414799</v>
      </c>
      <c r="H2761" s="2">
        <v>12.0861002866825</v>
      </c>
    </row>
    <row r="2762" spans="1:8" x14ac:dyDescent="0.2">
      <c r="A2762" s="2" t="s">
        <v>5306</v>
      </c>
      <c r="B2762" s="2" t="s">
        <v>5307</v>
      </c>
      <c r="C2762" s="2" t="s">
        <v>5298</v>
      </c>
      <c r="D2762" s="2" t="s">
        <v>5299</v>
      </c>
      <c r="E2762" s="2">
        <v>4.8954209787114102E-2</v>
      </c>
      <c r="F2762" s="2">
        <v>8.2549072098500001E-2</v>
      </c>
      <c r="G2762" s="2">
        <v>5.1032695903099397</v>
      </c>
      <c r="H2762" s="2">
        <v>11.883961122439</v>
      </c>
    </row>
    <row r="2763" spans="1:8" x14ac:dyDescent="0.2">
      <c r="A2763" s="2" t="s">
        <v>5308</v>
      </c>
      <c r="B2763" s="2" t="s">
        <v>5309</v>
      </c>
      <c r="C2763" s="2" t="s">
        <v>5298</v>
      </c>
      <c r="D2763" s="2" t="s">
        <v>5299</v>
      </c>
      <c r="E2763" s="2">
        <v>1.5908378052979202E-2</v>
      </c>
      <c r="F2763" s="2">
        <v>8.8700882963612601E-2</v>
      </c>
      <c r="G2763" s="2">
        <v>4.88664606328771</v>
      </c>
      <c r="H2763" s="2">
        <v>10.759921647403599</v>
      </c>
    </row>
    <row r="2764" spans="1:8" x14ac:dyDescent="0.2">
      <c r="A2764" s="2" t="s">
        <v>5310</v>
      </c>
      <c r="B2764" s="2" t="s">
        <v>5311</v>
      </c>
      <c r="C2764" s="2" t="s">
        <v>5298</v>
      </c>
      <c r="D2764" s="2" t="s">
        <v>5299</v>
      </c>
      <c r="E2764" s="2">
        <v>1.28301048591904E-2</v>
      </c>
      <c r="F2764" s="2">
        <v>6.4270262303310496E-2</v>
      </c>
      <c r="G2764" s="2">
        <v>4.8440977449474802</v>
      </c>
      <c r="H2764" s="2">
        <v>10.544870106943799</v>
      </c>
    </row>
    <row r="2765" spans="1:8" x14ac:dyDescent="0.2">
      <c r="A2765" s="2" t="s">
        <v>5312</v>
      </c>
      <c r="B2765" s="2" t="s">
        <v>5313</v>
      </c>
      <c r="C2765" s="2" t="s">
        <v>5298</v>
      </c>
      <c r="D2765" s="2" t="s">
        <v>5299</v>
      </c>
      <c r="E2765" s="2">
        <v>9.7410474480740996E-3</v>
      </c>
      <c r="F2765" s="2">
        <v>7.1706502701565894E-2</v>
      </c>
      <c r="G2765" s="2">
        <v>4.7890481996975698</v>
      </c>
      <c r="H2765" s="2">
        <v>10.269424408123101</v>
      </c>
    </row>
    <row r="2766" spans="1:8" x14ac:dyDescent="0.2">
      <c r="A2766" s="2" t="s">
        <v>5314</v>
      </c>
      <c r="B2766" s="2" t="s">
        <v>5315</v>
      </c>
      <c r="C2766" s="2" t="s">
        <v>5298</v>
      </c>
      <c r="D2766" s="2" t="s">
        <v>5299</v>
      </c>
      <c r="E2766" s="2">
        <v>7.3642097920938003E-3</v>
      </c>
      <c r="F2766" s="2">
        <v>6.9939290207045895E-2</v>
      </c>
      <c r="G2766" s="2">
        <v>4.7324897514247199</v>
      </c>
      <c r="H2766" s="2">
        <v>9.9897075072233203</v>
      </c>
    </row>
    <row r="2767" spans="1:8" x14ac:dyDescent="0.2">
      <c r="A2767" s="2" t="s">
        <v>5316</v>
      </c>
      <c r="B2767" s="2" t="s">
        <v>5317</v>
      </c>
      <c r="C2767" s="2" t="s">
        <v>5298</v>
      </c>
      <c r="D2767" s="2" t="s">
        <v>5299</v>
      </c>
      <c r="E2767" s="2">
        <v>7.3461324058267004E-3</v>
      </c>
      <c r="F2767" s="2">
        <v>6.2553865359660593E-2</v>
      </c>
      <c r="G2767" s="2">
        <v>4.73198979492342</v>
      </c>
      <c r="H2767" s="2">
        <v>9.9872497268231299</v>
      </c>
    </row>
    <row r="2768" spans="1:8" x14ac:dyDescent="0.2">
      <c r="A2768" s="2" t="s">
        <v>5318</v>
      </c>
      <c r="B2768" s="2" t="s">
        <v>5319</v>
      </c>
      <c r="C2768" s="2" t="s">
        <v>5298</v>
      </c>
      <c r="D2768" s="2" t="s">
        <v>5299</v>
      </c>
      <c r="E2768" s="2">
        <v>7.1870915528136001E-3</v>
      </c>
      <c r="F2768" s="2">
        <v>7.0681477231175502E-2</v>
      </c>
      <c r="G2768" s="2">
        <v>4.7275351754033004</v>
      </c>
      <c r="H2768" s="2">
        <v>9.9653623324548892</v>
      </c>
    </row>
    <row r="2769" spans="1:8" x14ac:dyDescent="0.2">
      <c r="A2769" s="2" t="s">
        <v>5320</v>
      </c>
      <c r="B2769" s="2" t="s">
        <v>5321</v>
      </c>
      <c r="C2769" s="2" t="s">
        <v>5298</v>
      </c>
      <c r="D2769" s="2" t="s">
        <v>5299</v>
      </c>
      <c r="E2769" s="2">
        <v>7.1104157422980001E-3</v>
      </c>
      <c r="F2769" s="2">
        <v>7.06489643520406E-2</v>
      </c>
      <c r="G2769" s="2">
        <v>4.7253506672231103</v>
      </c>
      <c r="H2769" s="2">
        <v>9.9546364703835408</v>
      </c>
    </row>
    <row r="2770" spans="1:8" x14ac:dyDescent="0.2">
      <c r="A2770" s="2" t="s">
        <v>5322</v>
      </c>
      <c r="B2770" s="2" t="s">
        <v>5323</v>
      </c>
      <c r="C2770" s="2" t="s">
        <v>5298</v>
      </c>
      <c r="D2770" s="2" t="s">
        <v>5299</v>
      </c>
      <c r="E2770" s="2">
        <v>7.0852508235884001E-3</v>
      </c>
      <c r="F2770" s="2">
        <v>7.0639930267540799E-2</v>
      </c>
      <c r="G2770" s="2">
        <v>4.7246283545598997</v>
      </c>
      <c r="H2770" s="2">
        <v>9.9510910299558599</v>
      </c>
    </row>
    <row r="2771" spans="1:8" x14ac:dyDescent="0.2">
      <c r="A2771" s="2" t="s">
        <v>5324</v>
      </c>
      <c r="B2771" s="2" t="s">
        <v>5325</v>
      </c>
      <c r="C2771" s="2" t="s">
        <v>5298</v>
      </c>
      <c r="D2771" s="2" t="s">
        <v>5299</v>
      </c>
      <c r="E2771" s="2">
        <v>7.0842381421318996E-3</v>
      </c>
      <c r="F2771" s="2">
        <v>7.0637747426225805E-2</v>
      </c>
      <c r="G2771" s="2">
        <v>4.7245992314172103</v>
      </c>
      <c r="H2771" s="2">
        <v>9.9509480916381001</v>
      </c>
    </row>
    <row r="2772" spans="1:8" x14ac:dyDescent="0.2">
      <c r="A2772" s="2" t="s">
        <v>5326</v>
      </c>
      <c r="B2772" s="2" t="s">
        <v>5327</v>
      </c>
      <c r="C2772" s="2" t="s">
        <v>5298</v>
      </c>
      <c r="D2772" s="2" t="s">
        <v>5299</v>
      </c>
      <c r="E2772" s="2">
        <v>7.0701174362716003E-3</v>
      </c>
      <c r="F2772" s="2">
        <v>7.0670542346449705E-2</v>
      </c>
      <c r="G2772" s="2">
        <v>4.7241926888359398</v>
      </c>
      <c r="H2772" s="2">
        <v>9.9489528456564997</v>
      </c>
    </row>
    <row r="2773" spans="1:8" x14ac:dyDescent="0.2">
      <c r="A2773" s="2" t="s">
        <v>5328</v>
      </c>
      <c r="B2773" s="2"/>
      <c r="C2773" s="2" t="s">
        <v>5298</v>
      </c>
      <c r="D2773" s="2" t="s">
        <v>5299</v>
      </c>
      <c r="E2773" s="2">
        <v>6.2285361103211001E-3</v>
      </c>
      <c r="F2773" s="2">
        <v>7.0407757803383805E-2</v>
      </c>
      <c r="G2773" s="2">
        <v>4.6982974835190197</v>
      </c>
      <c r="H2773" s="2">
        <v>9.8222170863031</v>
      </c>
    </row>
    <row r="2774" spans="1:8" x14ac:dyDescent="0.2">
      <c r="A2774" s="2" t="s">
        <v>5329</v>
      </c>
      <c r="B2774" s="2" t="s">
        <v>5330</v>
      </c>
      <c r="C2774" s="2" t="s">
        <v>5298</v>
      </c>
      <c r="D2774" s="2" t="s">
        <v>5299</v>
      </c>
      <c r="E2774" s="2">
        <v>6.0138755837969996E-3</v>
      </c>
      <c r="F2774" s="2">
        <v>7.66336418298071E-2</v>
      </c>
      <c r="G2774" s="2">
        <v>4.6911061804903298</v>
      </c>
      <c r="H2774" s="2">
        <v>9.7871451519707602</v>
      </c>
    </row>
    <row r="2775" spans="1:8" x14ac:dyDescent="0.2">
      <c r="A2775" s="2" t="s">
        <v>5331</v>
      </c>
      <c r="B2775" s="2" t="s">
        <v>5332</v>
      </c>
      <c r="C2775" s="2" t="s">
        <v>5298</v>
      </c>
      <c r="D2775" s="2" t="s">
        <v>5299</v>
      </c>
      <c r="E2775" s="2">
        <v>5.8043013861166998E-3</v>
      </c>
      <c r="F2775" s="2">
        <v>7.0050798860765096E-2</v>
      </c>
      <c r="G2775" s="2">
        <v>4.68382199862865</v>
      </c>
      <c r="H2775" s="2">
        <v>9.7516750163661996</v>
      </c>
    </row>
    <row r="2776" spans="1:8" x14ac:dyDescent="0.2">
      <c r="A2776" s="2" t="s">
        <v>5333</v>
      </c>
      <c r="B2776" s="2" t="s">
        <v>5334</v>
      </c>
      <c r="C2776" s="2" t="s">
        <v>5298</v>
      </c>
      <c r="D2776" s="2" t="s">
        <v>5299</v>
      </c>
      <c r="E2776" s="2">
        <v>5.4722449316192004E-3</v>
      </c>
      <c r="F2776" s="2">
        <v>7.0070240289353103E-2</v>
      </c>
      <c r="G2776" s="2">
        <v>4.6716990214038798</v>
      </c>
      <c r="H2776" s="2">
        <v>9.6927646955946294</v>
      </c>
    </row>
    <row r="2777" spans="1:8" x14ac:dyDescent="0.2">
      <c r="A2777" s="2" t="s">
        <v>5335</v>
      </c>
      <c r="B2777" s="2" t="s">
        <v>5336</v>
      </c>
      <c r="C2777" s="2" t="s">
        <v>5298</v>
      </c>
      <c r="D2777" s="2" t="s">
        <v>5299</v>
      </c>
      <c r="E2777" s="2">
        <v>5.4145179983851001E-3</v>
      </c>
      <c r="F2777" s="2">
        <v>6.9822141316330702E-2</v>
      </c>
      <c r="G2777" s="2">
        <v>4.6695132918541598</v>
      </c>
      <c r="H2777" s="2">
        <v>9.6821596195700099</v>
      </c>
    </row>
    <row r="2778" spans="1:8" x14ac:dyDescent="0.2">
      <c r="A2778" s="2" t="s">
        <v>5337</v>
      </c>
      <c r="B2778" s="2" t="s">
        <v>5338</v>
      </c>
      <c r="C2778" s="2" t="s">
        <v>5298</v>
      </c>
      <c r="D2778" s="2" t="s">
        <v>5299</v>
      </c>
      <c r="E2778" s="2">
        <v>5.1437445071052003E-3</v>
      </c>
      <c r="F2778" s="2">
        <v>6.1588033140638203E-2</v>
      </c>
      <c r="G2778" s="2">
        <v>4.6589252451100096</v>
      </c>
      <c r="H2778" s="2">
        <v>9.6308570729459895</v>
      </c>
    </row>
    <row r="2779" spans="1:8" x14ac:dyDescent="0.2">
      <c r="A2779" s="2" t="s">
        <v>5339</v>
      </c>
      <c r="B2779" s="2" t="s">
        <v>5340</v>
      </c>
      <c r="C2779" s="2" t="s">
        <v>5298</v>
      </c>
      <c r="D2779" s="2" t="s">
        <v>5299</v>
      </c>
      <c r="E2779" s="2">
        <v>5.1272378050789E-3</v>
      </c>
      <c r="F2779" s="2">
        <v>6.9699444181560197E-2</v>
      </c>
      <c r="G2779" s="2">
        <v>4.6582610742762496</v>
      </c>
      <c r="H2779" s="2">
        <v>9.6276428299970807</v>
      </c>
    </row>
    <row r="2780" spans="1:8" x14ac:dyDescent="0.2">
      <c r="A2780" s="2" t="s">
        <v>5341</v>
      </c>
      <c r="B2780" s="2" t="s">
        <v>5342</v>
      </c>
      <c r="C2780" s="2" t="s">
        <v>5298</v>
      </c>
      <c r="D2780" s="2" t="s">
        <v>5299</v>
      </c>
      <c r="E2780" s="2">
        <v>5.0698243425886004E-3</v>
      </c>
      <c r="F2780" s="2">
        <v>6.9883599084700404E-2</v>
      </c>
      <c r="G2780" s="2">
        <v>4.6559334448717298</v>
      </c>
      <c r="H2780" s="2">
        <v>9.61638192595146</v>
      </c>
    </row>
    <row r="2781" spans="1:8" x14ac:dyDescent="0.2">
      <c r="A2781" s="2" t="s">
        <v>5343</v>
      </c>
      <c r="B2781" s="2" t="s">
        <v>5344</v>
      </c>
      <c r="C2781" s="2" t="s">
        <v>5298</v>
      </c>
      <c r="D2781" s="2" t="s">
        <v>5299</v>
      </c>
      <c r="E2781" s="2">
        <v>4.8646963799344996E-3</v>
      </c>
      <c r="F2781" s="2">
        <v>6.9586005525762495E-2</v>
      </c>
      <c r="G2781" s="2">
        <v>4.6473863681435397</v>
      </c>
      <c r="H2781" s="2">
        <v>9.5750800600135992</v>
      </c>
    </row>
    <row r="2782" spans="1:8" x14ac:dyDescent="0.2">
      <c r="A2782" s="2" t="s">
        <v>5345</v>
      </c>
      <c r="B2782" s="2" t="s">
        <v>5346</v>
      </c>
      <c r="C2782" s="2" t="s">
        <v>5298</v>
      </c>
      <c r="D2782" s="2" t="s">
        <v>5299</v>
      </c>
      <c r="E2782" s="2">
        <v>4.5018490328350997E-3</v>
      </c>
      <c r="F2782" s="2">
        <v>6.9328492263278599E-2</v>
      </c>
      <c r="G2782" s="2">
        <v>4.6313024756420296</v>
      </c>
      <c r="H2782" s="2">
        <v>9.4975639639479201</v>
      </c>
    </row>
    <row r="2783" spans="1:8" x14ac:dyDescent="0.2">
      <c r="A2783" s="2" t="s">
        <v>5347</v>
      </c>
      <c r="B2783" s="2" t="s">
        <v>5348</v>
      </c>
      <c r="C2783" s="2" t="s">
        <v>5298</v>
      </c>
      <c r="D2783" s="2" t="s">
        <v>5299</v>
      </c>
      <c r="E2783" s="2">
        <v>4.4767892112340998E-3</v>
      </c>
      <c r="F2783" s="2">
        <v>-8.37749109021272E-2</v>
      </c>
      <c r="G2783" s="2">
        <v>-4.6301420808421199</v>
      </c>
      <c r="H2783" s="2">
        <v>9.49198185093889</v>
      </c>
    </row>
    <row r="2784" spans="1:8" x14ac:dyDescent="0.2">
      <c r="A2784" s="2" t="s">
        <v>5349</v>
      </c>
      <c r="B2784" s="2" t="s">
        <v>5350</v>
      </c>
      <c r="C2784" s="2" t="s">
        <v>5298</v>
      </c>
      <c r="D2784" s="2" t="s">
        <v>5299</v>
      </c>
      <c r="E2784" s="2">
        <v>4.4688324240387996E-3</v>
      </c>
      <c r="F2784" s="2">
        <v>6.9346449066620797E-2</v>
      </c>
      <c r="G2784" s="2">
        <v>4.6297722217995503</v>
      </c>
      <c r="H2784" s="2">
        <v>9.4902029272110493</v>
      </c>
    </row>
    <row r="2785" spans="1:8" x14ac:dyDescent="0.2">
      <c r="A2785" s="2" t="s">
        <v>5351</v>
      </c>
      <c r="B2785" s="2" t="s">
        <v>5352</v>
      </c>
      <c r="C2785" s="2" t="s">
        <v>5298</v>
      </c>
      <c r="D2785" s="2" t="s">
        <v>5299</v>
      </c>
      <c r="E2785" s="2">
        <v>4.4365447803628002E-3</v>
      </c>
      <c r="F2785" s="2">
        <v>6.9282542344330997E-2</v>
      </c>
      <c r="G2785" s="2">
        <v>4.6282642857548204</v>
      </c>
      <c r="H2785" s="2">
        <v>9.4829516262470896</v>
      </c>
    </row>
    <row r="2786" spans="1:8" x14ac:dyDescent="0.2">
      <c r="A2786" s="2" t="s">
        <v>5353</v>
      </c>
      <c r="B2786" s="2" t="s">
        <v>5354</v>
      </c>
      <c r="C2786" s="2" t="s">
        <v>5298</v>
      </c>
      <c r="D2786" s="2" t="s">
        <v>5299</v>
      </c>
      <c r="E2786" s="2">
        <v>4.4043998500875002E-3</v>
      </c>
      <c r="F2786" s="2">
        <v>6.9256495320010103E-2</v>
      </c>
      <c r="G2786" s="2">
        <v>4.6267515800668404</v>
      </c>
      <c r="H2786" s="2">
        <v>9.4756797626011195</v>
      </c>
    </row>
    <row r="2787" spans="1:8" x14ac:dyDescent="0.2">
      <c r="A2787" s="2" t="s">
        <v>5355</v>
      </c>
      <c r="B2787" s="2" t="s">
        <v>5356</v>
      </c>
      <c r="C2787" s="2" t="s">
        <v>5298</v>
      </c>
      <c r="D2787" s="2" t="s">
        <v>5299</v>
      </c>
      <c r="E2787" s="2">
        <v>4.2283243945879997E-3</v>
      </c>
      <c r="F2787" s="2">
        <v>6.9123811285748599E-2</v>
      </c>
      <c r="G2787" s="2">
        <v>4.6182554761503702</v>
      </c>
      <c r="H2787" s="2">
        <v>9.4348815457501995</v>
      </c>
    </row>
    <row r="2788" spans="1:8" x14ac:dyDescent="0.2">
      <c r="A2788" s="2" t="s">
        <v>5357</v>
      </c>
      <c r="B2788" s="2" t="s">
        <v>5358</v>
      </c>
      <c r="C2788" s="2" t="s">
        <v>5298</v>
      </c>
      <c r="D2788" s="2" t="s">
        <v>5299</v>
      </c>
      <c r="E2788" s="2">
        <v>4.1832485796873004E-3</v>
      </c>
      <c r="F2788" s="2">
        <v>6.9131284791763004E-2</v>
      </c>
      <c r="G2788" s="2">
        <v>4.6160209598249899</v>
      </c>
      <c r="H2788" s="2">
        <v>9.4241638722495509</v>
      </c>
    </row>
    <row r="2789" spans="1:8" x14ac:dyDescent="0.2">
      <c r="A2789" s="2" t="s">
        <v>5359</v>
      </c>
      <c r="B2789" s="2" t="s">
        <v>5360</v>
      </c>
      <c r="C2789" s="2" t="s">
        <v>5298</v>
      </c>
      <c r="D2789" s="2" t="s">
        <v>5299</v>
      </c>
      <c r="E2789" s="2">
        <v>4.1805468514606002E-3</v>
      </c>
      <c r="F2789" s="2">
        <v>6.9118035346368595E-2</v>
      </c>
      <c r="G2789" s="2">
        <v>4.61588623031823</v>
      </c>
      <c r="H2789" s="2">
        <v>9.4235178190688202</v>
      </c>
    </row>
    <row r="2790" spans="1:8" x14ac:dyDescent="0.2">
      <c r="A2790" s="2" t="s">
        <v>5361</v>
      </c>
      <c r="B2790" s="2" t="s">
        <v>5362</v>
      </c>
      <c r="C2790" s="2" t="s">
        <v>5298</v>
      </c>
      <c r="D2790" s="2" t="s">
        <v>5299</v>
      </c>
      <c r="E2790" s="2">
        <v>4.1360123919948998E-3</v>
      </c>
      <c r="F2790" s="2">
        <v>6.9168099904911406E-2</v>
      </c>
      <c r="G2790" s="2">
        <v>4.6136521820829</v>
      </c>
      <c r="H2790" s="2">
        <v>9.4128078887127309</v>
      </c>
    </row>
    <row r="2791" spans="1:8" x14ac:dyDescent="0.2">
      <c r="A2791" s="2" t="s">
        <v>5363</v>
      </c>
      <c r="B2791" s="2" t="s">
        <v>5364</v>
      </c>
      <c r="C2791" s="2" t="s">
        <v>5298</v>
      </c>
      <c r="D2791" s="2" t="s">
        <v>5299</v>
      </c>
      <c r="E2791" s="2">
        <v>4.1282802225077004E-3</v>
      </c>
      <c r="F2791" s="2">
        <v>6.8978421849568095E-2</v>
      </c>
      <c r="G2791" s="2">
        <v>4.6132617412657302</v>
      </c>
      <c r="H2791" s="2">
        <v>9.4109366646155301</v>
      </c>
    </row>
    <row r="2792" spans="1:8" x14ac:dyDescent="0.2">
      <c r="A2792" s="2" t="s">
        <v>5365</v>
      </c>
      <c r="B2792" s="2" t="s">
        <v>5366</v>
      </c>
      <c r="C2792" s="2" t="s">
        <v>5298</v>
      </c>
      <c r="D2792" s="2" t="s">
        <v>5299</v>
      </c>
      <c r="E2792" s="2">
        <v>4.0588744914018E-3</v>
      </c>
      <c r="F2792" s="2">
        <v>6.8933819403531493E-2</v>
      </c>
      <c r="G2792" s="2">
        <v>4.6097224430890096</v>
      </c>
      <c r="H2792" s="2">
        <v>9.3939814716956498</v>
      </c>
    </row>
    <row r="2793" spans="1:8" x14ac:dyDescent="0.2">
      <c r="A2793" s="2" t="s">
        <v>5367</v>
      </c>
      <c r="B2793" s="2" t="s">
        <v>5368</v>
      </c>
      <c r="C2793" s="2" t="s">
        <v>5298</v>
      </c>
      <c r="D2793" s="2" t="s">
        <v>5299</v>
      </c>
      <c r="E2793" s="2">
        <v>4.0472101374277999E-3</v>
      </c>
      <c r="F2793" s="2">
        <v>6.9018085989007105E-2</v>
      </c>
      <c r="G2793" s="2">
        <v>4.6091214226056501</v>
      </c>
      <c r="H2793" s="2">
        <v>9.3911035441735606</v>
      </c>
    </row>
    <row r="2794" spans="1:8" x14ac:dyDescent="0.2">
      <c r="A2794" s="2" t="s">
        <v>5369</v>
      </c>
      <c r="B2794" s="2" t="s">
        <v>5370</v>
      </c>
      <c r="C2794" s="2" t="s">
        <v>5298</v>
      </c>
      <c r="D2794" s="2" t="s">
        <v>5299</v>
      </c>
      <c r="E2794" s="2">
        <v>4.0350075059334004E-3</v>
      </c>
      <c r="F2794" s="2">
        <v>6.9032022871659507E-2</v>
      </c>
      <c r="G2794" s="2">
        <v>4.6084907256552397</v>
      </c>
      <c r="H2794" s="2">
        <v>9.3880839173075294</v>
      </c>
    </row>
    <row r="2795" spans="1:8" x14ac:dyDescent="0.2">
      <c r="A2795" s="2" t="s">
        <v>5371</v>
      </c>
      <c r="B2795" s="2" t="s">
        <v>5372</v>
      </c>
      <c r="C2795" s="2" t="s">
        <v>5298</v>
      </c>
      <c r="D2795" s="2" t="s">
        <v>5299</v>
      </c>
      <c r="E2795" s="2">
        <v>4.0196223298021002E-3</v>
      </c>
      <c r="F2795" s="2">
        <v>6.8977267623940797E-2</v>
      </c>
      <c r="G2795" s="2">
        <v>4.6076926902100901</v>
      </c>
      <c r="H2795" s="2">
        <v>9.3842637057879408</v>
      </c>
    </row>
    <row r="2796" spans="1:8" x14ac:dyDescent="0.2">
      <c r="A2796" s="2" t="s">
        <v>5373</v>
      </c>
      <c r="B2796" s="2" t="s">
        <v>5374</v>
      </c>
      <c r="C2796" s="2" t="s">
        <v>5298</v>
      </c>
      <c r="D2796" s="2" t="s">
        <v>5299</v>
      </c>
      <c r="E2796" s="2">
        <v>4.0092348446013996E-3</v>
      </c>
      <c r="F2796" s="2">
        <v>6.8992445036701794E-2</v>
      </c>
      <c r="G2796" s="2">
        <v>4.6071520793314198</v>
      </c>
      <c r="H2796" s="2">
        <v>9.3816761666722996</v>
      </c>
    </row>
    <row r="2797" spans="1:8" x14ac:dyDescent="0.2">
      <c r="A2797" s="2" t="s">
        <v>5375</v>
      </c>
      <c r="B2797" s="2" t="s">
        <v>5376</v>
      </c>
      <c r="C2797" s="2" t="s">
        <v>5298</v>
      </c>
      <c r="D2797" s="2" t="s">
        <v>5299</v>
      </c>
      <c r="E2797" s="2">
        <v>4.0003719045235003E-3</v>
      </c>
      <c r="F2797" s="2">
        <v>6.8878997652586399E-2</v>
      </c>
      <c r="G2797" s="2">
        <v>4.60668965367186</v>
      </c>
      <c r="H2797" s="2">
        <v>9.3794630883095493</v>
      </c>
    </row>
    <row r="2798" spans="1:8" x14ac:dyDescent="0.2">
      <c r="A2798" s="2" t="s">
        <v>5377</v>
      </c>
      <c r="B2798" s="2" t="s">
        <v>5378</v>
      </c>
      <c r="C2798" s="2" t="s">
        <v>5298</v>
      </c>
      <c r="D2798" s="2" t="s">
        <v>5299</v>
      </c>
      <c r="E2798" s="2">
        <v>3.9661441716571004E-3</v>
      </c>
      <c r="F2798" s="2">
        <v>6.8983244347609995E-2</v>
      </c>
      <c r="G2798" s="2">
        <v>4.6048937048401397</v>
      </c>
      <c r="H2798" s="2">
        <v>9.3708701367231697</v>
      </c>
    </row>
    <row r="2799" spans="1:8" x14ac:dyDescent="0.2">
      <c r="A2799" s="2" t="s">
        <v>5379</v>
      </c>
      <c r="B2799" s="2" t="s">
        <v>5380</v>
      </c>
      <c r="C2799" s="2" t="s">
        <v>5298</v>
      </c>
      <c r="D2799" s="2" t="s">
        <v>5299</v>
      </c>
      <c r="E2799" s="2">
        <v>3.9401327338666001E-3</v>
      </c>
      <c r="F2799" s="2">
        <v>6.1012932358981399E-2</v>
      </c>
      <c r="G2799" s="2">
        <v>4.6035180006729197</v>
      </c>
      <c r="H2799" s="2">
        <v>9.3642901669218208</v>
      </c>
    </row>
    <row r="2800" spans="1:8" x14ac:dyDescent="0.2">
      <c r="A2800" s="2" t="s">
        <v>5381</v>
      </c>
      <c r="B2800" s="2" t="s">
        <v>5382</v>
      </c>
      <c r="C2800" s="2" t="s">
        <v>5298</v>
      </c>
      <c r="D2800" s="2" t="s">
        <v>5299</v>
      </c>
      <c r="E2800" s="2">
        <v>3.9293656396737001E-3</v>
      </c>
      <c r="F2800" s="2">
        <v>6.8919618790449097E-2</v>
      </c>
      <c r="G2800" s="2">
        <v>4.6029457652194603</v>
      </c>
      <c r="H2800" s="2">
        <v>9.3615537533918793</v>
      </c>
    </row>
    <row r="2801" spans="1:8" x14ac:dyDescent="0.2">
      <c r="A2801" s="2" t="s">
        <v>5383</v>
      </c>
      <c r="B2801" s="2" t="s">
        <v>5384</v>
      </c>
      <c r="C2801" s="2" t="s">
        <v>5298</v>
      </c>
      <c r="D2801" s="2" t="s">
        <v>5299</v>
      </c>
      <c r="E2801" s="2">
        <v>3.9064431002514997E-3</v>
      </c>
      <c r="F2801" s="2">
        <v>6.8907264478464E-2</v>
      </c>
      <c r="G2801" s="2">
        <v>4.6017220287654199</v>
      </c>
      <c r="H2801" s="2">
        <v>9.3557030223259599</v>
      </c>
    </row>
    <row r="2802" spans="1:8" x14ac:dyDescent="0.2">
      <c r="A2802" s="2" t="s">
        <v>5385</v>
      </c>
      <c r="B2802" s="2" t="s">
        <v>5386</v>
      </c>
      <c r="C2802" s="2" t="s">
        <v>5298</v>
      </c>
      <c r="D2802" s="2" t="s">
        <v>5299</v>
      </c>
      <c r="E2802" s="2">
        <v>3.8845628338519999E-3</v>
      </c>
      <c r="F2802" s="2">
        <v>6.9057939511928804E-2</v>
      </c>
      <c r="G2802" s="2">
        <v>4.6005469116094098</v>
      </c>
      <c r="H2802" s="2">
        <v>9.3500862061898093</v>
      </c>
    </row>
    <row r="2803" spans="1:8" x14ac:dyDescent="0.2">
      <c r="A2803" s="2" t="s">
        <v>5387</v>
      </c>
      <c r="B2803" s="2" t="s">
        <v>5388</v>
      </c>
      <c r="C2803" s="2" t="s">
        <v>5298</v>
      </c>
      <c r="D2803" s="2" t="s">
        <v>5299</v>
      </c>
      <c r="E2803" s="2">
        <v>3.8012204276387002E-3</v>
      </c>
      <c r="F2803" s="2">
        <v>6.8824026290890905E-2</v>
      </c>
      <c r="G2803" s="2">
        <v>4.5960065995941903</v>
      </c>
      <c r="H2803" s="2">
        <v>9.3283979357187405</v>
      </c>
    </row>
    <row r="2804" spans="1:8" x14ac:dyDescent="0.2">
      <c r="A2804" s="2" t="s">
        <v>5389</v>
      </c>
      <c r="B2804" s="2" t="s">
        <v>5390</v>
      </c>
      <c r="C2804" s="2" t="s">
        <v>5298</v>
      </c>
      <c r="D2804" s="2" t="s">
        <v>5299</v>
      </c>
      <c r="E2804" s="2">
        <v>3.784599916022E-3</v>
      </c>
      <c r="F2804" s="2">
        <v>6.8812638608326801E-2</v>
      </c>
      <c r="G2804" s="2">
        <v>4.5950887085407999</v>
      </c>
      <c r="H2804" s="2">
        <v>9.3240159341792204</v>
      </c>
    </row>
    <row r="2805" spans="1:8" x14ac:dyDescent="0.2">
      <c r="A2805" s="2" t="s">
        <v>5391</v>
      </c>
      <c r="B2805" s="2" t="s">
        <v>5392</v>
      </c>
      <c r="C2805" s="2" t="s">
        <v>5298</v>
      </c>
      <c r="D2805" s="2" t="s">
        <v>5299</v>
      </c>
      <c r="E2805" s="2">
        <v>3.7576320112544998E-3</v>
      </c>
      <c r="F2805" s="2">
        <v>6.8741057188495699E-2</v>
      </c>
      <c r="G2805" s="2">
        <v>4.59359036304539</v>
      </c>
      <c r="H2805" s="2">
        <v>9.3168647301444008</v>
      </c>
    </row>
    <row r="2806" spans="1:8" x14ac:dyDescent="0.2">
      <c r="A2806" s="2" t="s">
        <v>5393</v>
      </c>
      <c r="B2806" s="2" t="s">
        <v>5394</v>
      </c>
      <c r="C2806" s="2" t="s">
        <v>5298</v>
      </c>
      <c r="D2806" s="2" t="s">
        <v>5299</v>
      </c>
      <c r="E2806" s="2">
        <v>3.7538547729866001E-3</v>
      </c>
      <c r="F2806" s="2">
        <v>6.8768727692613801E-2</v>
      </c>
      <c r="G2806" s="2">
        <v>4.5933796011527503</v>
      </c>
      <c r="H2806" s="2">
        <v>9.3158590068582292</v>
      </c>
    </row>
    <row r="2807" spans="1:8" x14ac:dyDescent="0.2">
      <c r="A2807" s="2" t="s">
        <v>5395</v>
      </c>
      <c r="B2807" s="2" t="s">
        <v>5396</v>
      </c>
      <c r="C2807" s="2" t="s">
        <v>5298</v>
      </c>
      <c r="D2807" s="2" t="s">
        <v>5299</v>
      </c>
      <c r="E2807" s="2">
        <v>3.7364461516208002E-3</v>
      </c>
      <c r="F2807" s="2">
        <v>6.8967078340931298E-2</v>
      </c>
      <c r="G2807" s="2">
        <v>4.5924053621830696</v>
      </c>
      <c r="H2807" s="2">
        <v>9.3112106882161498</v>
      </c>
    </row>
    <row r="2808" spans="1:8" x14ac:dyDescent="0.2">
      <c r="A2808" s="2" t="s">
        <v>5397</v>
      </c>
      <c r="B2808" s="2" t="s">
        <v>5398</v>
      </c>
      <c r="C2808" s="2" t="s">
        <v>5298</v>
      </c>
      <c r="D2808" s="2" t="s">
        <v>5299</v>
      </c>
      <c r="E2808" s="2">
        <v>3.7286397717072998E-3</v>
      </c>
      <c r="F2808" s="2">
        <v>6.8786925652942005E-2</v>
      </c>
      <c r="G2808" s="2">
        <v>4.5919669511991996</v>
      </c>
      <c r="H2808" s="2">
        <v>9.3091192500628299</v>
      </c>
    </row>
    <row r="2809" spans="1:8" x14ac:dyDescent="0.2">
      <c r="A2809" s="2" t="s">
        <v>5399</v>
      </c>
      <c r="B2809" s="2" t="s">
        <v>5400</v>
      </c>
      <c r="C2809" s="2" t="s">
        <v>5298</v>
      </c>
      <c r="D2809" s="2" t="s">
        <v>5299</v>
      </c>
      <c r="E2809" s="2">
        <v>3.6963294360338999E-3</v>
      </c>
      <c r="F2809" s="2">
        <v>6.8684670722207894E-2</v>
      </c>
      <c r="G2809" s="2">
        <v>4.5901421187985996</v>
      </c>
      <c r="H2809" s="2">
        <v>9.3004160383141894</v>
      </c>
    </row>
    <row r="2810" spans="1:8" x14ac:dyDescent="0.2">
      <c r="A2810" s="2" t="s">
        <v>5401</v>
      </c>
      <c r="B2810" s="2" t="s">
        <v>5402</v>
      </c>
      <c r="C2810" s="2" t="s">
        <v>5298</v>
      </c>
      <c r="D2810" s="2" t="s">
        <v>5299</v>
      </c>
      <c r="E2810" s="2">
        <v>3.5825278469005998E-3</v>
      </c>
      <c r="F2810" s="2">
        <v>6.8593584836306495E-2</v>
      </c>
      <c r="G2810" s="2">
        <v>4.5835792935347897</v>
      </c>
      <c r="H2810" s="2">
        <v>9.26914440910652</v>
      </c>
    </row>
    <row r="2811" spans="1:8" x14ac:dyDescent="0.2">
      <c r="A2811" s="2" t="s">
        <v>5403</v>
      </c>
      <c r="B2811" s="2" t="s">
        <v>5404</v>
      </c>
      <c r="C2811" s="2" t="s">
        <v>5298</v>
      </c>
      <c r="D2811" s="2" t="s">
        <v>5299</v>
      </c>
      <c r="E2811" s="2">
        <v>3.5765719210409E-3</v>
      </c>
      <c r="F2811" s="2">
        <v>6.8623630989309098E-2</v>
      </c>
      <c r="G2811" s="2">
        <v>4.5832298406291603</v>
      </c>
      <c r="H2811" s="2">
        <v>9.2674805330811196</v>
      </c>
    </row>
    <row r="2812" spans="1:8" x14ac:dyDescent="0.2">
      <c r="A2812" s="2" t="s">
        <v>5405</v>
      </c>
      <c r="B2812" s="2" t="s">
        <v>5406</v>
      </c>
      <c r="C2812" s="2" t="s">
        <v>5298</v>
      </c>
      <c r="D2812" s="2" t="s">
        <v>5299</v>
      </c>
      <c r="E2812" s="2">
        <v>3.5443139536994002E-3</v>
      </c>
      <c r="F2812" s="2">
        <v>6.8601318714720805E-2</v>
      </c>
      <c r="G2812" s="2">
        <v>4.5813265269329504</v>
      </c>
      <c r="H2812" s="2">
        <v>9.2584203715869897</v>
      </c>
    </row>
    <row r="2813" spans="1:8" x14ac:dyDescent="0.2">
      <c r="A2813" s="2" t="s">
        <v>5407</v>
      </c>
      <c r="B2813" s="2" t="s">
        <v>5408</v>
      </c>
      <c r="C2813" s="2" t="s">
        <v>5298</v>
      </c>
      <c r="D2813" s="2" t="s">
        <v>5299</v>
      </c>
      <c r="E2813" s="2">
        <v>3.5339096696426998E-3</v>
      </c>
      <c r="F2813" s="2">
        <v>6.8551703010899995E-2</v>
      </c>
      <c r="G2813" s="2">
        <v>4.5807087777927098</v>
      </c>
      <c r="H2813" s="2">
        <v>9.2554805685788804</v>
      </c>
    </row>
    <row r="2814" spans="1:8" x14ac:dyDescent="0.2">
      <c r="A2814" s="2" t="s">
        <v>5409</v>
      </c>
      <c r="B2814" s="2" t="s">
        <v>5410</v>
      </c>
      <c r="C2814" s="2" t="s">
        <v>5298</v>
      </c>
      <c r="D2814" s="2" t="s">
        <v>5299</v>
      </c>
      <c r="E2814" s="2">
        <v>3.4411899261773001E-3</v>
      </c>
      <c r="F2814" s="2">
        <v>6.8506251643858193E-2</v>
      </c>
      <c r="G2814" s="2">
        <v>4.5751180841405796</v>
      </c>
      <c r="H2814" s="2">
        <v>9.2288930757259493</v>
      </c>
    </row>
    <row r="2815" spans="1:8" x14ac:dyDescent="0.2">
      <c r="A2815" s="2" t="s">
        <v>5411</v>
      </c>
      <c r="B2815" s="2" t="s">
        <v>5412</v>
      </c>
      <c r="C2815" s="2" t="s">
        <v>5298</v>
      </c>
      <c r="D2815" s="2" t="s">
        <v>5299</v>
      </c>
      <c r="E2815" s="2">
        <v>3.4152293008927002E-3</v>
      </c>
      <c r="F2815" s="2">
        <v>6.8439972646264197E-2</v>
      </c>
      <c r="G2815" s="2">
        <v>4.57352448504043</v>
      </c>
      <c r="H2815" s="2">
        <v>9.2213203913595798</v>
      </c>
    </row>
    <row r="2816" spans="1:8" x14ac:dyDescent="0.2">
      <c r="A2816" s="2" t="s">
        <v>5413</v>
      </c>
      <c r="B2816" s="2" t="s">
        <v>5414</v>
      </c>
      <c r="C2816" s="2" t="s">
        <v>5298</v>
      </c>
      <c r="D2816" s="2" t="s">
        <v>5299</v>
      </c>
      <c r="E2816" s="2">
        <v>3.4019732598056002E-3</v>
      </c>
      <c r="F2816" s="2">
        <v>6.8447940118958203E-2</v>
      </c>
      <c r="G2816" s="2">
        <v>4.57270586583053</v>
      </c>
      <c r="H2816" s="2">
        <v>9.2174313891841493</v>
      </c>
    </row>
    <row r="2817" spans="1:8" x14ac:dyDescent="0.2">
      <c r="A2817" s="2" t="s">
        <v>5415</v>
      </c>
      <c r="B2817" s="2" t="s">
        <v>5416</v>
      </c>
      <c r="C2817" s="2" t="s">
        <v>5298</v>
      </c>
      <c r="D2817" s="2" t="s">
        <v>5299</v>
      </c>
      <c r="E2817" s="2">
        <v>3.3611495098396999E-3</v>
      </c>
      <c r="F2817" s="2">
        <v>6.8417084996653901E-2</v>
      </c>
      <c r="G2817" s="2">
        <v>4.5701636978091598</v>
      </c>
      <c r="H2817" s="2">
        <v>9.2053587868713205</v>
      </c>
    </row>
    <row r="2818" spans="1:8" x14ac:dyDescent="0.2">
      <c r="A2818" s="2" t="s">
        <v>5417</v>
      </c>
      <c r="B2818" s="2" t="s">
        <v>5418</v>
      </c>
      <c r="C2818" s="2" t="s">
        <v>5298</v>
      </c>
      <c r="D2818" s="2" t="s">
        <v>5299</v>
      </c>
      <c r="E2818" s="2">
        <v>3.0542463947259E-3</v>
      </c>
      <c r="F2818" s="2">
        <v>6.0218419158006499E-2</v>
      </c>
      <c r="G2818" s="2">
        <v>4.5499509648309404</v>
      </c>
      <c r="H2818" s="2">
        <v>9.1096086382699202</v>
      </c>
    </row>
    <row r="2819" spans="1:8" x14ac:dyDescent="0.2">
      <c r="A2819" s="2" t="s">
        <v>5419</v>
      </c>
      <c r="B2819" s="2" t="s">
        <v>5420</v>
      </c>
      <c r="C2819" s="2" t="s">
        <v>5298</v>
      </c>
      <c r="D2819" s="2" t="s">
        <v>5299</v>
      </c>
      <c r="E2819" s="2">
        <v>2.9576447874499999E-3</v>
      </c>
      <c r="F2819" s="2">
        <v>-8.1000222595912302E-2</v>
      </c>
      <c r="G2819" s="2">
        <v>-4.5431461757488796</v>
      </c>
      <c r="H2819" s="2">
        <v>9.0774690270799798</v>
      </c>
    </row>
    <row r="2820" spans="1:8" x14ac:dyDescent="0.2">
      <c r="A2820" s="2" t="s">
        <v>5421</v>
      </c>
      <c r="B2820" s="2" t="s">
        <v>5422</v>
      </c>
      <c r="C2820" s="2" t="s">
        <v>5298</v>
      </c>
      <c r="D2820" s="2" t="s">
        <v>5299</v>
      </c>
      <c r="E2820" s="2">
        <v>2.8444317991412E-3</v>
      </c>
      <c r="F2820" s="2">
        <v>6.7900563484794299E-2</v>
      </c>
      <c r="G2820" s="2">
        <v>4.5348687955276201</v>
      </c>
      <c r="H2820" s="2">
        <v>9.0384390839058302</v>
      </c>
    </row>
    <row r="2821" spans="1:8" x14ac:dyDescent="0.2">
      <c r="A2821" s="2" t="s">
        <v>5423</v>
      </c>
      <c r="B2821" s="2" t="s">
        <v>5424</v>
      </c>
      <c r="C2821" s="2" t="s">
        <v>5298</v>
      </c>
      <c r="D2821" s="2" t="s">
        <v>5299</v>
      </c>
      <c r="E2821" s="2">
        <v>2.7964377354936999E-3</v>
      </c>
      <c r="F2821" s="2">
        <v>6.7837269791283197E-2</v>
      </c>
      <c r="G2821" s="2">
        <v>4.5312551448154101</v>
      </c>
      <c r="H2821" s="2">
        <v>9.0214221252573203</v>
      </c>
    </row>
    <row r="2822" spans="1:8" x14ac:dyDescent="0.2">
      <c r="A2822" s="2" t="s">
        <v>5425</v>
      </c>
      <c r="B2822" s="2" t="s">
        <v>5426</v>
      </c>
      <c r="C2822" s="2" t="s">
        <v>5298</v>
      </c>
      <c r="D2822" s="2" t="s">
        <v>5299</v>
      </c>
      <c r="E2822" s="2">
        <v>2.6983705824409E-3</v>
      </c>
      <c r="F2822" s="2">
        <v>6.7728699120957594E-2</v>
      </c>
      <c r="G2822" s="2">
        <v>4.5236650292512897</v>
      </c>
      <c r="H2822" s="2">
        <v>8.9857238582340901</v>
      </c>
    </row>
    <row r="2823" spans="1:8" x14ac:dyDescent="0.2">
      <c r="A2823" s="2" t="s">
        <v>5427</v>
      </c>
      <c r="B2823" s="2" t="s">
        <v>5428</v>
      </c>
      <c r="C2823" s="2" t="s">
        <v>5298</v>
      </c>
      <c r="D2823" s="2" t="s">
        <v>5299</v>
      </c>
      <c r="E2823" s="2">
        <v>2.5672798891059E-3</v>
      </c>
      <c r="F2823" s="2">
        <v>-6.8152699377321393E-2</v>
      </c>
      <c r="G2823" s="2">
        <v>-4.5130550477620304</v>
      </c>
      <c r="H2823" s="2">
        <v>8.9359226848695101</v>
      </c>
    </row>
    <row r="2824" spans="1:8" x14ac:dyDescent="0.2">
      <c r="A2824" s="2" t="s">
        <v>5429</v>
      </c>
      <c r="B2824" s="2" t="s">
        <v>5430</v>
      </c>
      <c r="C2824" s="2" t="s">
        <v>5298</v>
      </c>
      <c r="D2824" s="2" t="s">
        <v>5299</v>
      </c>
      <c r="E2824" s="2">
        <v>2.4751351342703E-3</v>
      </c>
      <c r="F2824" s="2">
        <v>-8.0272471177861696E-2</v>
      </c>
      <c r="G2824" s="2">
        <v>-4.5052518745971302</v>
      </c>
      <c r="H2824" s="2">
        <v>8.8993707496161392</v>
      </c>
    </row>
    <row r="2825" spans="1:8" x14ac:dyDescent="0.2">
      <c r="A2825" s="2" t="s">
        <v>5431</v>
      </c>
      <c r="B2825" s="2" t="s">
        <v>5432</v>
      </c>
      <c r="C2825" s="2" t="s">
        <v>5298</v>
      </c>
      <c r="D2825" s="2" t="s">
        <v>5299</v>
      </c>
      <c r="E2825" s="2">
        <v>2.4633346877263999E-3</v>
      </c>
      <c r="F2825" s="2">
        <v>6.7716704292506397E-2</v>
      </c>
      <c r="G2825" s="2">
        <v>4.5042306461745998</v>
      </c>
      <c r="H2825" s="2">
        <v>8.8945917514939303</v>
      </c>
    </row>
    <row r="2826" spans="1:8" x14ac:dyDescent="0.2">
      <c r="A2826" s="2" t="s">
        <v>5433</v>
      </c>
      <c r="B2826" s="2" t="s">
        <v>5434</v>
      </c>
      <c r="C2826" s="2" t="s">
        <v>5298</v>
      </c>
      <c r="D2826" s="2" t="s">
        <v>5299</v>
      </c>
      <c r="E2826" s="2">
        <v>2.4527607233279999E-3</v>
      </c>
      <c r="F2826" s="2">
        <v>6.7839910025190506E-2</v>
      </c>
      <c r="G2826" s="2">
        <v>4.5033111968490003</v>
      </c>
      <c r="H2826" s="2">
        <v>8.8902899713938695</v>
      </c>
    </row>
    <row r="2827" spans="1:8" x14ac:dyDescent="0.2">
      <c r="A2827" s="2" t="s">
        <v>5435</v>
      </c>
      <c r="B2827" s="2" t="s">
        <v>5436</v>
      </c>
      <c r="C2827" s="2" t="s">
        <v>5298</v>
      </c>
      <c r="D2827" s="2" t="s">
        <v>5299</v>
      </c>
      <c r="E2827" s="2">
        <v>2.3783460044355998E-3</v>
      </c>
      <c r="F2827" s="2">
        <v>6.7700620553045904E-2</v>
      </c>
      <c r="G2827" s="2">
        <v>4.4967206964317903</v>
      </c>
      <c r="H2827" s="2">
        <v>8.8594810453507495</v>
      </c>
    </row>
    <row r="2828" spans="1:8" x14ac:dyDescent="0.2">
      <c r="A2828" s="2" t="s">
        <v>5437</v>
      </c>
      <c r="B2828" s="2" t="s">
        <v>5438</v>
      </c>
      <c r="C2828" s="2" t="s">
        <v>5298</v>
      </c>
      <c r="D2828" s="2" t="s">
        <v>5299</v>
      </c>
      <c r="E2828" s="2">
        <v>2.3743427918504001E-3</v>
      </c>
      <c r="F2828" s="2">
        <v>6.7856224716859606E-2</v>
      </c>
      <c r="G2828" s="2">
        <v>4.4963600540509399</v>
      </c>
      <c r="H2828" s="2">
        <v>8.8577964353527001</v>
      </c>
    </row>
    <row r="2829" spans="1:8" x14ac:dyDescent="0.2">
      <c r="A2829" s="2" t="s">
        <v>5439</v>
      </c>
      <c r="B2829" s="2" t="s">
        <v>5440</v>
      </c>
      <c r="C2829" s="2" t="s">
        <v>5298</v>
      </c>
      <c r="D2829" s="2" t="s">
        <v>5299</v>
      </c>
      <c r="E2829" s="2">
        <v>2.3341449648828999E-3</v>
      </c>
      <c r="F2829" s="2">
        <v>6.7285834211589401E-2</v>
      </c>
      <c r="G2829" s="2">
        <v>4.4927029852339198</v>
      </c>
      <c r="H2829" s="2">
        <v>8.8407213973776599</v>
      </c>
    </row>
    <row r="2830" spans="1:8" x14ac:dyDescent="0.2">
      <c r="A2830" s="2" t="s">
        <v>5441</v>
      </c>
      <c r="B2830" s="2" t="s">
        <v>5442</v>
      </c>
      <c r="C2830" s="2" t="s">
        <v>5298</v>
      </c>
      <c r="D2830" s="2" t="s">
        <v>5299</v>
      </c>
      <c r="E2830" s="2">
        <v>2.2478149066723001E-3</v>
      </c>
      <c r="F2830" s="2">
        <v>6.7735125657677406E-2</v>
      </c>
      <c r="G2830" s="2">
        <v>4.48462075644313</v>
      </c>
      <c r="H2830" s="2">
        <v>8.8030343471328791</v>
      </c>
    </row>
    <row r="2831" spans="1:8" x14ac:dyDescent="0.2">
      <c r="A2831" s="2" t="s">
        <v>5443</v>
      </c>
      <c r="B2831" s="2" t="s">
        <v>5444</v>
      </c>
      <c r="C2831" s="2" t="s">
        <v>5298</v>
      </c>
      <c r="D2831" s="2" t="s">
        <v>5299</v>
      </c>
      <c r="E2831" s="2">
        <v>2.1060407284929999E-3</v>
      </c>
      <c r="F2831" s="2">
        <v>5.9282044007097398E-2</v>
      </c>
      <c r="G2831" s="2">
        <v>4.4706147103426597</v>
      </c>
      <c r="H2831" s="2">
        <v>8.7378855081710807</v>
      </c>
    </row>
    <row r="2832" spans="1:8" x14ac:dyDescent="0.2">
      <c r="A2832" s="2" t="s">
        <v>5445</v>
      </c>
      <c r="B2832" s="2" t="s">
        <v>5446</v>
      </c>
      <c r="C2832" s="2" t="s">
        <v>5298</v>
      </c>
      <c r="D2832" s="2" t="s">
        <v>5299</v>
      </c>
      <c r="E2832" s="2">
        <v>1.9649657993483999E-3</v>
      </c>
      <c r="F2832" s="2">
        <v>6.7073916727818497E-2</v>
      </c>
      <c r="G2832" s="2">
        <v>4.4556603587599799</v>
      </c>
      <c r="H2832" s="2">
        <v>8.6685505956388393</v>
      </c>
    </row>
    <row r="2833" spans="1:8" x14ac:dyDescent="0.2">
      <c r="A2833" s="2" t="s">
        <v>5447</v>
      </c>
      <c r="B2833" s="2" t="s">
        <v>5448</v>
      </c>
      <c r="C2833" s="2" t="s">
        <v>5298</v>
      </c>
      <c r="D2833" s="2" t="s">
        <v>5299</v>
      </c>
      <c r="E2833" s="2">
        <v>1.9393181887291E-3</v>
      </c>
      <c r="F2833" s="2">
        <v>5.9050957763790803E-2</v>
      </c>
      <c r="G2833" s="2">
        <v>4.4528209758695798</v>
      </c>
      <c r="H2833" s="2">
        <v>8.6554122175746198</v>
      </c>
    </row>
    <row r="2834" spans="1:8" x14ac:dyDescent="0.2">
      <c r="A2834" s="2" t="s">
        <v>5449</v>
      </c>
      <c r="B2834" s="2" t="s">
        <v>5450</v>
      </c>
      <c r="C2834" s="2" t="s">
        <v>5298</v>
      </c>
      <c r="D2834" s="2" t="s">
        <v>5299</v>
      </c>
      <c r="E2834" s="2">
        <v>1.9040229089398999E-3</v>
      </c>
      <c r="F2834" s="2">
        <v>5.8945520609391802E-2</v>
      </c>
      <c r="G2834" s="2">
        <v>4.4488484720686197</v>
      </c>
      <c r="H2834" s="2">
        <v>8.6370447236838608</v>
      </c>
    </row>
    <row r="2835" spans="1:8" x14ac:dyDescent="0.2">
      <c r="A2835" s="2" t="s">
        <v>5451</v>
      </c>
      <c r="B2835" s="2" t="s">
        <v>5452</v>
      </c>
      <c r="C2835" s="2" t="s">
        <v>5298</v>
      </c>
      <c r="D2835" s="2" t="s">
        <v>5299</v>
      </c>
      <c r="E2835" s="2">
        <v>1.8688563187834E-3</v>
      </c>
      <c r="F2835" s="2">
        <v>6.69096407701711E-2</v>
      </c>
      <c r="G2835" s="2">
        <v>4.4448128989459503</v>
      </c>
      <c r="H2835" s="2">
        <v>8.6184024049137999</v>
      </c>
    </row>
    <row r="2836" spans="1:8" x14ac:dyDescent="0.2">
      <c r="A2836" s="2" t="s">
        <v>5453</v>
      </c>
      <c r="B2836" s="2" t="s">
        <v>5454</v>
      </c>
      <c r="C2836" s="2" t="s">
        <v>5298</v>
      </c>
      <c r="D2836" s="2" t="s">
        <v>5299</v>
      </c>
      <c r="E2836" s="2">
        <v>1.8253665317480999E-3</v>
      </c>
      <c r="F2836" s="2">
        <v>6.70537484422154E-2</v>
      </c>
      <c r="G2836" s="2">
        <v>4.4397105989411703</v>
      </c>
      <c r="H2836" s="2">
        <v>8.5948565615637698</v>
      </c>
    </row>
    <row r="2837" spans="1:8" x14ac:dyDescent="0.2">
      <c r="A2837" s="2" t="s">
        <v>5455</v>
      </c>
      <c r="B2837" s="2" t="s">
        <v>5456</v>
      </c>
      <c r="C2837" s="2" t="s">
        <v>5298</v>
      </c>
      <c r="D2837" s="2" t="s">
        <v>5299</v>
      </c>
      <c r="E2837" s="2">
        <v>1.8003708213506001E-3</v>
      </c>
      <c r="F2837" s="2">
        <v>6.6803879683107303E-2</v>
      </c>
      <c r="G2837" s="2">
        <v>4.4367200319412499</v>
      </c>
      <c r="H2837" s="2">
        <v>8.5810684109268802</v>
      </c>
    </row>
    <row r="2838" spans="1:8" x14ac:dyDescent="0.2">
      <c r="A2838" s="2" t="s">
        <v>5457</v>
      </c>
      <c r="B2838" s="2" t="s">
        <v>5458</v>
      </c>
      <c r="C2838" s="2" t="s">
        <v>5298</v>
      </c>
      <c r="D2838" s="2" t="s">
        <v>5299</v>
      </c>
      <c r="E2838" s="2">
        <v>1.7932613110809999E-3</v>
      </c>
      <c r="F2838" s="2">
        <v>0.100044830414491</v>
      </c>
      <c r="G2838" s="2">
        <v>4.4358614682589597</v>
      </c>
      <c r="H2838" s="2">
        <v>8.57711167897269</v>
      </c>
    </row>
    <row r="2839" spans="1:8" x14ac:dyDescent="0.2">
      <c r="A2839" s="2" t="s">
        <v>5459</v>
      </c>
      <c r="B2839" s="2" t="s">
        <v>5460</v>
      </c>
      <c r="C2839" s="2" t="s">
        <v>5298</v>
      </c>
      <c r="D2839" s="2" t="s">
        <v>5299</v>
      </c>
      <c r="E2839" s="2">
        <v>1.7463839239809E-3</v>
      </c>
      <c r="F2839" s="2">
        <v>5.87381161106195E-2</v>
      </c>
      <c r="G2839" s="2">
        <v>4.4301094715990796</v>
      </c>
      <c r="H2839" s="2">
        <v>8.5506230763589492</v>
      </c>
    </row>
    <row r="2840" spans="1:8" x14ac:dyDescent="0.2">
      <c r="A2840" s="2" t="s">
        <v>5461</v>
      </c>
      <c r="B2840" s="2" t="s">
        <v>5462</v>
      </c>
      <c r="C2840" s="2" t="s">
        <v>5298</v>
      </c>
      <c r="D2840" s="2" t="s">
        <v>5299</v>
      </c>
      <c r="E2840" s="2">
        <v>1.7173826134978E-3</v>
      </c>
      <c r="F2840" s="2">
        <v>0.10161039756496</v>
      </c>
      <c r="G2840" s="2">
        <v>4.4264692397178402</v>
      </c>
      <c r="H2840" s="2">
        <v>8.5338771508510298</v>
      </c>
    </row>
    <row r="2841" spans="1:8" x14ac:dyDescent="0.2">
      <c r="A2841" s="2" t="s">
        <v>5463</v>
      </c>
      <c r="B2841" s="2" t="s">
        <v>5464</v>
      </c>
      <c r="C2841" s="2" t="s">
        <v>5298</v>
      </c>
      <c r="D2841" s="2" t="s">
        <v>5299</v>
      </c>
      <c r="E2841" s="2">
        <v>1.7144254520951E-3</v>
      </c>
      <c r="F2841" s="2">
        <v>6.5439590778896897E-2</v>
      </c>
      <c r="G2841" s="2">
        <v>4.4260944402523998</v>
      </c>
      <c r="H2841" s="2">
        <v>8.5321537665135398</v>
      </c>
    </row>
    <row r="2842" spans="1:8" x14ac:dyDescent="0.2">
      <c r="A2842" s="2" t="s">
        <v>5465</v>
      </c>
      <c r="B2842" s="2" t="s">
        <v>5466</v>
      </c>
      <c r="C2842" s="2" t="s">
        <v>5298</v>
      </c>
      <c r="D2842" s="2" t="s">
        <v>5299</v>
      </c>
      <c r="E2842" s="2">
        <v>1.6586435117237001E-3</v>
      </c>
      <c r="F2842" s="2">
        <v>5.8794301666563097E-2</v>
      </c>
      <c r="G2842" s="2">
        <v>4.4188945384591598</v>
      </c>
      <c r="H2842" s="2">
        <v>8.4990758620785005</v>
      </c>
    </row>
    <row r="2843" spans="1:8" x14ac:dyDescent="0.2">
      <c r="A2843" s="2" t="s">
        <v>5467</v>
      </c>
      <c r="B2843" s="2" t="s">
        <v>5468</v>
      </c>
      <c r="C2843" s="2" t="s">
        <v>5298</v>
      </c>
      <c r="D2843" s="2" t="s">
        <v>5299</v>
      </c>
      <c r="E2843" s="2">
        <v>1.638774713724E-3</v>
      </c>
      <c r="F2843" s="2">
        <v>5.8513094990550497E-2</v>
      </c>
      <c r="G2843" s="2">
        <v>4.4162684815972701</v>
      </c>
      <c r="H2843" s="2">
        <v>8.4870245922013599</v>
      </c>
    </row>
    <row r="2844" spans="1:8" x14ac:dyDescent="0.2">
      <c r="A2844" s="2" t="s">
        <v>5469</v>
      </c>
      <c r="B2844" s="2" t="s">
        <v>5470</v>
      </c>
      <c r="C2844" s="2" t="s">
        <v>5298</v>
      </c>
      <c r="D2844" s="2" t="s">
        <v>5299</v>
      </c>
      <c r="E2844" s="2">
        <v>1.614271804082E-3</v>
      </c>
      <c r="F2844" s="2">
        <v>9.9288900655323198E-2</v>
      </c>
      <c r="G2844" s="2">
        <v>4.4129835406921503</v>
      </c>
      <c r="H2844" s="2">
        <v>8.4719597150662906</v>
      </c>
    </row>
    <row r="2845" spans="1:8" x14ac:dyDescent="0.2">
      <c r="A2845" s="2" t="s">
        <v>5471</v>
      </c>
      <c r="B2845" s="2" t="s">
        <v>5472</v>
      </c>
      <c r="C2845" s="2" t="s">
        <v>5298</v>
      </c>
      <c r="D2845" s="2" t="s">
        <v>5299</v>
      </c>
      <c r="E2845" s="2">
        <v>1.5754956080964999E-3</v>
      </c>
      <c r="F2845" s="2">
        <v>6.6422882945785397E-2</v>
      </c>
      <c r="G2845" s="2">
        <v>4.40767662283353</v>
      </c>
      <c r="H2845" s="2">
        <v>8.4476456499669599</v>
      </c>
    </row>
    <row r="2846" spans="1:8" x14ac:dyDescent="0.2">
      <c r="A2846" s="2" t="s">
        <v>5473</v>
      </c>
      <c r="B2846" s="2" t="s">
        <v>5474</v>
      </c>
      <c r="C2846" s="2" t="s">
        <v>5298</v>
      </c>
      <c r="D2846" s="2" t="s">
        <v>5299</v>
      </c>
      <c r="E2846" s="2">
        <v>1.5601782816605E-3</v>
      </c>
      <c r="F2846" s="2">
        <v>5.8330983060454901E-2</v>
      </c>
      <c r="G2846" s="2">
        <v>4.4055424143345903</v>
      </c>
      <c r="H2846" s="2">
        <v>8.4378758532281406</v>
      </c>
    </row>
    <row r="2847" spans="1:8" x14ac:dyDescent="0.2">
      <c r="A2847" s="2" t="s">
        <v>5475</v>
      </c>
      <c r="B2847" s="2" t="s">
        <v>5476</v>
      </c>
      <c r="C2847" s="2" t="s">
        <v>5298</v>
      </c>
      <c r="D2847" s="2" t="s">
        <v>5299</v>
      </c>
      <c r="E2847" s="2">
        <v>1.5592749484222999E-3</v>
      </c>
      <c r="F2847" s="2">
        <v>6.6407090939048494E-2</v>
      </c>
      <c r="G2847" s="2">
        <v>4.40541586430375</v>
      </c>
      <c r="H2847" s="2">
        <v>8.4372966919477896</v>
      </c>
    </row>
    <row r="2848" spans="1:8" x14ac:dyDescent="0.2">
      <c r="A2848" s="2" t="s">
        <v>5477</v>
      </c>
      <c r="B2848" s="2" t="s">
        <v>5478</v>
      </c>
      <c r="C2848" s="2" t="s">
        <v>5298</v>
      </c>
      <c r="D2848" s="2" t="s">
        <v>5299</v>
      </c>
      <c r="E2848" s="2">
        <v>1.5469558886238E-3</v>
      </c>
      <c r="F2848" s="2">
        <v>5.8554024813048403E-2</v>
      </c>
      <c r="G2848" s="2">
        <v>4.4036823375908396</v>
      </c>
      <c r="H2848" s="2">
        <v>8.4293648124241596</v>
      </c>
    </row>
    <row r="2849" spans="1:8" x14ac:dyDescent="0.2">
      <c r="A2849" s="2" t="s">
        <v>5479</v>
      </c>
      <c r="B2849" s="2" t="s">
        <v>5480</v>
      </c>
      <c r="C2849" s="2" t="s">
        <v>5298</v>
      </c>
      <c r="D2849" s="2" t="s">
        <v>5299</v>
      </c>
      <c r="E2849" s="2">
        <v>1.5379322675188999E-3</v>
      </c>
      <c r="F2849" s="2">
        <v>9.90178842320876E-2</v>
      </c>
      <c r="G2849" s="2">
        <v>4.4024033225919599</v>
      </c>
      <c r="H2849" s="2">
        <v>8.4235145861700094</v>
      </c>
    </row>
    <row r="2850" spans="1:8" x14ac:dyDescent="0.2">
      <c r="A2850" s="2" t="s">
        <v>5481</v>
      </c>
      <c r="B2850" s="2" t="s">
        <v>5482</v>
      </c>
      <c r="C2850" s="2" t="s">
        <v>5298</v>
      </c>
      <c r="D2850" s="2" t="s">
        <v>5299</v>
      </c>
      <c r="E2850" s="2">
        <v>1.5309865802736E-3</v>
      </c>
      <c r="F2850" s="2">
        <v>6.6391473710696799E-2</v>
      </c>
      <c r="G2850" s="2">
        <v>4.4014134587935896</v>
      </c>
      <c r="H2850" s="2">
        <v>8.4189881066838996</v>
      </c>
    </row>
    <row r="2851" spans="1:8" x14ac:dyDescent="0.2">
      <c r="A2851" s="2" t="s">
        <v>5483</v>
      </c>
      <c r="B2851" s="2" t="s">
        <v>5484</v>
      </c>
      <c r="C2851" s="2" t="s">
        <v>5298</v>
      </c>
      <c r="D2851" s="2" t="s">
        <v>5299</v>
      </c>
      <c r="E2851" s="2">
        <v>1.4901049286585001E-3</v>
      </c>
      <c r="F2851" s="2">
        <v>9.89486321612216E-2</v>
      </c>
      <c r="G2851" s="2">
        <v>4.3954899762173802</v>
      </c>
      <c r="H2851" s="2">
        <v>8.3919222947771299</v>
      </c>
    </row>
    <row r="2852" spans="1:8" x14ac:dyDescent="0.2">
      <c r="A2852" s="2" t="s">
        <v>5485</v>
      </c>
      <c r="B2852" s="2" t="s">
        <v>5486</v>
      </c>
      <c r="C2852" s="2" t="s">
        <v>5298</v>
      </c>
      <c r="D2852" s="2" t="s">
        <v>5299</v>
      </c>
      <c r="E2852" s="2">
        <v>1.4291470008878E-3</v>
      </c>
      <c r="F2852" s="2">
        <v>9.8762606172891898E-2</v>
      </c>
      <c r="G2852" s="2">
        <v>4.3863329817505496</v>
      </c>
      <c r="H2852" s="2">
        <v>8.3501535187983205</v>
      </c>
    </row>
    <row r="2853" spans="1:8" x14ac:dyDescent="0.2">
      <c r="A2853" s="2" t="s">
        <v>5487</v>
      </c>
      <c r="B2853" s="2" t="s">
        <v>5488</v>
      </c>
      <c r="C2853" s="2" t="s">
        <v>5298</v>
      </c>
      <c r="D2853" s="2" t="s">
        <v>5299</v>
      </c>
      <c r="E2853" s="2">
        <v>1.4191244065761E-3</v>
      </c>
      <c r="F2853" s="2">
        <v>5.8055925218347598E-2</v>
      </c>
      <c r="G2853" s="2">
        <v>4.3847882206029203</v>
      </c>
      <c r="H2853" s="2">
        <v>8.3431158217214403</v>
      </c>
    </row>
    <row r="2854" spans="1:8" x14ac:dyDescent="0.2">
      <c r="A2854" s="2" t="s">
        <v>5489</v>
      </c>
      <c r="B2854" s="2" t="s">
        <v>5490</v>
      </c>
      <c r="C2854" s="2" t="s">
        <v>5298</v>
      </c>
      <c r="D2854" s="2" t="s">
        <v>5299</v>
      </c>
      <c r="E2854" s="2">
        <v>1.3881771923957001E-3</v>
      </c>
      <c r="F2854" s="2">
        <v>5.7363799641371102E-2</v>
      </c>
      <c r="G2854" s="2">
        <v>4.3799450780549796</v>
      </c>
      <c r="H2854" s="2">
        <v>8.3210672695449794</v>
      </c>
    </row>
    <row r="2855" spans="1:8" x14ac:dyDescent="0.2">
      <c r="A2855" s="2" t="s">
        <v>5491</v>
      </c>
      <c r="B2855" s="2" t="s">
        <v>5492</v>
      </c>
      <c r="C2855" s="2" t="s">
        <v>5298</v>
      </c>
      <c r="D2855" s="2" t="s">
        <v>5299</v>
      </c>
      <c r="E2855" s="2">
        <v>1.3330904878349999E-3</v>
      </c>
      <c r="F2855" s="2">
        <v>9.86402272655795E-2</v>
      </c>
      <c r="G2855" s="2">
        <v>4.3710367961269503</v>
      </c>
      <c r="H2855" s="2">
        <v>8.2805756771204404</v>
      </c>
    </row>
    <row r="2856" spans="1:8" x14ac:dyDescent="0.2">
      <c r="A2856" s="2" t="s">
        <v>5493</v>
      </c>
      <c r="B2856" s="2" t="s">
        <v>5494</v>
      </c>
      <c r="C2856" s="2" t="s">
        <v>5298</v>
      </c>
      <c r="D2856" s="2" t="s">
        <v>5299</v>
      </c>
      <c r="E2856" s="2">
        <v>1.3209825233842999E-3</v>
      </c>
      <c r="F2856" s="2">
        <v>6.5376450411207904E-2</v>
      </c>
      <c r="G2856" s="2">
        <v>4.3690269511518904</v>
      </c>
      <c r="H2856" s="2">
        <v>8.2714515509957405</v>
      </c>
    </row>
    <row r="2857" spans="1:8" x14ac:dyDescent="0.2">
      <c r="A2857" s="2" t="s">
        <v>5495</v>
      </c>
      <c r="B2857" s="2" t="s">
        <v>5496</v>
      </c>
      <c r="C2857" s="2" t="s">
        <v>5298</v>
      </c>
      <c r="D2857" s="2" t="s">
        <v>5299</v>
      </c>
      <c r="E2857" s="2">
        <v>1.3155764093578E-3</v>
      </c>
      <c r="F2857" s="2">
        <v>6.5868756948635504E-2</v>
      </c>
      <c r="G2857" s="2">
        <v>4.3681233133333404</v>
      </c>
      <c r="H2857" s="2">
        <v>8.26735065908262</v>
      </c>
    </row>
    <row r="2858" spans="1:8" x14ac:dyDescent="0.2">
      <c r="A2858" s="2" t="s">
        <v>5497</v>
      </c>
      <c r="B2858" s="2" t="s">
        <v>5498</v>
      </c>
      <c r="C2858" s="2" t="s">
        <v>5298</v>
      </c>
      <c r="D2858" s="2" t="s">
        <v>5299</v>
      </c>
      <c r="E2858" s="2">
        <v>1.3140662096917E-3</v>
      </c>
      <c r="F2858" s="2">
        <v>9.82996923213902E-2</v>
      </c>
      <c r="G2858" s="2">
        <v>4.3678701847071997</v>
      </c>
      <c r="H2858" s="2">
        <v>8.2662020620670997</v>
      </c>
    </row>
    <row r="2859" spans="1:8" x14ac:dyDescent="0.2">
      <c r="A2859" s="2" t="s">
        <v>5499</v>
      </c>
      <c r="B2859" s="2"/>
      <c r="C2859" s="2" t="s">
        <v>5298</v>
      </c>
      <c r="D2859" s="2" t="s">
        <v>5299</v>
      </c>
      <c r="E2859" s="2">
        <v>1.2922242224519E-3</v>
      </c>
      <c r="F2859" s="2">
        <v>-7.98040015258457E-2</v>
      </c>
      <c r="G2859" s="2">
        <v>-4.3641746317751098</v>
      </c>
      <c r="H2859" s="2">
        <v>8.2494406924730903</v>
      </c>
    </row>
    <row r="2860" spans="1:8" x14ac:dyDescent="0.2">
      <c r="A2860" s="2" t="s">
        <v>5500</v>
      </c>
      <c r="B2860" s="2" t="s">
        <v>5501</v>
      </c>
      <c r="C2860" s="2" t="s">
        <v>5298</v>
      </c>
      <c r="D2860" s="2" t="s">
        <v>5299</v>
      </c>
      <c r="E2860" s="2">
        <v>1.2701518359941001E-3</v>
      </c>
      <c r="F2860" s="2">
        <v>6.5752397847134297E-2</v>
      </c>
      <c r="G2860" s="2">
        <v>4.3603728241906898</v>
      </c>
      <c r="H2860" s="2">
        <v>8.2322122046059008</v>
      </c>
    </row>
    <row r="2861" spans="1:8" x14ac:dyDescent="0.2">
      <c r="A2861" s="2" t="s">
        <v>5502</v>
      </c>
      <c r="B2861" s="2" t="s">
        <v>5503</v>
      </c>
      <c r="C2861" s="2" t="s">
        <v>5298</v>
      </c>
      <c r="D2861" s="2" t="s">
        <v>5299</v>
      </c>
      <c r="E2861" s="2">
        <v>1.2693849797187999E-3</v>
      </c>
      <c r="F2861" s="2">
        <v>5.7780868418038603E-2</v>
      </c>
      <c r="G2861" s="2">
        <v>4.3602394940393499</v>
      </c>
      <c r="H2861" s="2">
        <v>8.2316082706178193</v>
      </c>
    </row>
    <row r="2862" spans="1:8" x14ac:dyDescent="0.2">
      <c r="A2862" s="2" t="s">
        <v>5504</v>
      </c>
      <c r="B2862" s="2" t="s">
        <v>5505</v>
      </c>
      <c r="C2862" s="2" t="s">
        <v>5298</v>
      </c>
      <c r="D2862" s="2" t="s">
        <v>5299</v>
      </c>
      <c r="E2862" s="2">
        <v>1.2666814431823001E-3</v>
      </c>
      <c r="F2862" s="2">
        <v>6.5690322376374594E-2</v>
      </c>
      <c r="G2862" s="2">
        <v>4.3597687652463</v>
      </c>
      <c r="H2862" s="2">
        <v>8.2294761990472196</v>
      </c>
    </row>
    <row r="2863" spans="1:8" x14ac:dyDescent="0.2">
      <c r="A2863" s="2" t="s">
        <v>5506</v>
      </c>
      <c r="B2863" s="2" t="s">
        <v>5507</v>
      </c>
      <c r="C2863" s="2" t="s">
        <v>5298</v>
      </c>
      <c r="D2863" s="2" t="s">
        <v>5299</v>
      </c>
      <c r="E2863" s="2">
        <v>1.2625108536381E-3</v>
      </c>
      <c r="F2863" s="2">
        <v>6.5718083791611898E-2</v>
      </c>
      <c r="G2863" s="2">
        <v>4.3590405249752804</v>
      </c>
      <c r="H2863" s="2">
        <v>8.2261782344523002</v>
      </c>
    </row>
    <row r="2864" spans="1:8" x14ac:dyDescent="0.2">
      <c r="A2864" s="2" t="s">
        <v>5508</v>
      </c>
      <c r="B2864" s="2" t="s">
        <v>5509</v>
      </c>
      <c r="C2864" s="2" t="s">
        <v>5298</v>
      </c>
      <c r="D2864" s="2" t="s">
        <v>5299</v>
      </c>
      <c r="E2864" s="2">
        <v>1.2618379186960999E-3</v>
      </c>
      <c r="F2864" s="2">
        <v>9.9549117100451806E-2</v>
      </c>
      <c r="G2864" s="2">
        <v>4.3589227848290397</v>
      </c>
      <c r="H2864" s="2">
        <v>8.2256450791567097</v>
      </c>
    </row>
    <row r="2865" spans="1:8" x14ac:dyDescent="0.2">
      <c r="A2865" s="2" t="s">
        <v>5510</v>
      </c>
      <c r="B2865" s="2" t="s">
        <v>5511</v>
      </c>
      <c r="C2865" s="2" t="s">
        <v>5298</v>
      </c>
      <c r="D2865" s="2" t="s">
        <v>5299</v>
      </c>
      <c r="E2865" s="2">
        <v>1.2504473309957E-3</v>
      </c>
      <c r="F2865" s="2">
        <v>9.8037337102994199E-2</v>
      </c>
      <c r="G2865" s="2">
        <v>4.3569197584904202</v>
      </c>
      <c r="H2865" s="2">
        <v>8.21657710747332</v>
      </c>
    </row>
    <row r="2866" spans="1:8" x14ac:dyDescent="0.2">
      <c r="A2866" s="2" t="s">
        <v>5512</v>
      </c>
      <c r="B2866" s="2" t="s">
        <v>5513</v>
      </c>
      <c r="C2866" s="2" t="s">
        <v>5298</v>
      </c>
      <c r="D2866" s="2" t="s">
        <v>5299</v>
      </c>
      <c r="E2866" s="2">
        <v>1.2490063490627999E-3</v>
      </c>
      <c r="F2866" s="2">
        <v>0.10072591277850899</v>
      </c>
      <c r="G2866" s="2">
        <v>4.3566649977470897</v>
      </c>
      <c r="H2866" s="2">
        <v>8.2154240698282397</v>
      </c>
    </row>
    <row r="2867" spans="1:8" x14ac:dyDescent="0.2">
      <c r="A2867" s="2" t="s">
        <v>5514</v>
      </c>
      <c r="B2867" s="2" t="s">
        <v>5515</v>
      </c>
      <c r="C2867" s="2" t="s">
        <v>5298</v>
      </c>
      <c r="D2867" s="2" t="s">
        <v>5299</v>
      </c>
      <c r="E2867" s="2">
        <v>1.2320078016598E-3</v>
      </c>
      <c r="F2867" s="2">
        <v>9.7941779065465695E-2</v>
      </c>
      <c r="G2867" s="2">
        <v>4.3536361874780498</v>
      </c>
      <c r="H2867" s="2">
        <v>8.2017209529881896</v>
      </c>
    </row>
    <row r="2868" spans="1:8" x14ac:dyDescent="0.2">
      <c r="A2868" s="2" t="s">
        <v>5516</v>
      </c>
      <c r="B2868" s="2" t="s">
        <v>5517</v>
      </c>
      <c r="C2868" s="2" t="s">
        <v>5298</v>
      </c>
      <c r="D2868" s="2" t="s">
        <v>5299</v>
      </c>
      <c r="E2868" s="2">
        <v>1.2154569298018999E-3</v>
      </c>
      <c r="F2868" s="2">
        <v>5.7588330283954998E-2</v>
      </c>
      <c r="G2868" s="2">
        <v>4.3506446528403098</v>
      </c>
      <c r="H2868" s="2">
        <v>8.1881958353863293</v>
      </c>
    </row>
    <row r="2869" spans="1:8" x14ac:dyDescent="0.2">
      <c r="A2869" s="2" t="s">
        <v>5518</v>
      </c>
      <c r="B2869" s="2" t="s">
        <v>5519</v>
      </c>
      <c r="C2869" s="2" t="s">
        <v>5298</v>
      </c>
      <c r="D2869" s="2" t="s">
        <v>5299</v>
      </c>
      <c r="E2869" s="2">
        <v>1.1985575736562001E-3</v>
      </c>
      <c r="F2869" s="2">
        <v>9.7817707766513301E-2</v>
      </c>
      <c r="G2869" s="2">
        <v>4.3475456330454998</v>
      </c>
      <c r="H2869" s="2">
        <v>8.1741945672138101</v>
      </c>
    </row>
    <row r="2870" spans="1:8" x14ac:dyDescent="0.2">
      <c r="A2870" s="2" t="s">
        <v>5520</v>
      </c>
      <c r="B2870" s="2" t="s">
        <v>5521</v>
      </c>
      <c r="C2870" s="2" t="s">
        <v>5298</v>
      </c>
      <c r="D2870" s="2" t="s">
        <v>5299</v>
      </c>
      <c r="E2870" s="2">
        <v>1.1950390401760001E-3</v>
      </c>
      <c r="F2870" s="2">
        <v>6.5040946411001901E-2</v>
      </c>
      <c r="G2870" s="2">
        <v>4.34689462660155</v>
      </c>
      <c r="H2870" s="2">
        <v>8.1712546098340599</v>
      </c>
    </row>
    <row r="2871" spans="1:8" x14ac:dyDescent="0.2">
      <c r="A2871" s="2" t="s">
        <v>5522</v>
      </c>
      <c r="B2871" s="2" t="s">
        <v>5523</v>
      </c>
      <c r="C2871" s="2" t="s">
        <v>5298</v>
      </c>
      <c r="D2871" s="2" t="s">
        <v>5299</v>
      </c>
      <c r="E2871" s="2">
        <v>1.1875459124958999E-3</v>
      </c>
      <c r="F2871" s="2">
        <v>9.83144217690958E-2</v>
      </c>
      <c r="G2871" s="2">
        <v>4.3455014937384204</v>
      </c>
      <c r="H2871" s="2">
        <v>8.1649646747144899</v>
      </c>
    </row>
    <row r="2872" spans="1:8" x14ac:dyDescent="0.2">
      <c r="A2872" s="2" t="s">
        <v>5524</v>
      </c>
      <c r="B2872" s="2" t="s">
        <v>5525</v>
      </c>
      <c r="C2872" s="2" t="s">
        <v>5298</v>
      </c>
      <c r="D2872" s="2" t="s">
        <v>5299</v>
      </c>
      <c r="E2872" s="2">
        <v>1.1871914852543001E-3</v>
      </c>
      <c r="F2872" s="2">
        <v>9.7766176941095406E-2</v>
      </c>
      <c r="G2872" s="2">
        <v>4.3454353694840897</v>
      </c>
      <c r="H2872" s="2">
        <v>8.1646661766620596</v>
      </c>
    </row>
    <row r="2873" spans="1:8" x14ac:dyDescent="0.2">
      <c r="A2873" s="2" t="s">
        <v>5526</v>
      </c>
      <c r="B2873" s="2" t="s">
        <v>5527</v>
      </c>
      <c r="C2873" s="2" t="s">
        <v>5298</v>
      </c>
      <c r="D2873" s="2" t="s">
        <v>5299</v>
      </c>
      <c r="E2873" s="2">
        <v>1.1870255575918E-3</v>
      </c>
      <c r="F2873" s="2">
        <v>9.7769816745123E-2</v>
      </c>
      <c r="G2873" s="2">
        <v>4.3454044058083703</v>
      </c>
      <c r="H2873" s="2">
        <v>8.1645264020249897</v>
      </c>
    </row>
    <row r="2874" spans="1:8" x14ac:dyDescent="0.2">
      <c r="A2874" s="2" t="s">
        <v>5528</v>
      </c>
      <c r="B2874" s="2" t="s">
        <v>5529</v>
      </c>
      <c r="C2874" s="2" t="s">
        <v>5298</v>
      </c>
      <c r="D2874" s="2" t="s">
        <v>5299</v>
      </c>
      <c r="E2874" s="2">
        <v>1.1713922527079E-3</v>
      </c>
      <c r="F2874" s="2">
        <v>6.4995030310574006E-2</v>
      </c>
      <c r="G2874" s="2">
        <v>4.3424664928116101</v>
      </c>
      <c r="H2874" s="2">
        <v>8.1512687563291504</v>
      </c>
    </row>
    <row r="2875" spans="1:8" x14ac:dyDescent="0.2">
      <c r="A2875" s="2" t="s">
        <v>5530</v>
      </c>
      <c r="B2875" s="2" t="s">
        <v>5531</v>
      </c>
      <c r="C2875" s="2" t="s">
        <v>5298</v>
      </c>
      <c r="D2875" s="2" t="s">
        <v>5299</v>
      </c>
      <c r="E2875" s="2">
        <v>1.1396035274902001E-3</v>
      </c>
      <c r="F2875" s="2">
        <v>5.7990531014327502E-2</v>
      </c>
      <c r="G2875" s="2">
        <v>4.3363633145125</v>
      </c>
      <c r="H2875" s="2">
        <v>8.1237561743933604</v>
      </c>
    </row>
    <row r="2876" spans="1:8" x14ac:dyDescent="0.2">
      <c r="A2876" s="2" t="s">
        <v>5532</v>
      </c>
      <c r="B2876" s="2" t="s">
        <v>5533</v>
      </c>
      <c r="C2876" s="2" t="s">
        <v>5298</v>
      </c>
      <c r="D2876" s="2" t="s">
        <v>5299</v>
      </c>
      <c r="E2876" s="2">
        <v>1.1268213392493999E-3</v>
      </c>
      <c r="F2876" s="2">
        <v>9.8221022235307098E-2</v>
      </c>
      <c r="G2876" s="2">
        <v>4.3338586235492302</v>
      </c>
      <c r="H2876" s="2">
        <v>8.1124764501426192</v>
      </c>
    </row>
    <row r="2877" spans="1:8" x14ac:dyDescent="0.2">
      <c r="A2877" s="2" t="s">
        <v>5535</v>
      </c>
      <c r="B2877" s="2" t="s">
        <v>5536</v>
      </c>
      <c r="C2877" s="2" t="s">
        <v>5535</v>
      </c>
      <c r="D2877" s="2" t="s">
        <v>5536</v>
      </c>
      <c r="E2877" s="2">
        <v>2.50968290665999E-2</v>
      </c>
      <c r="F2877" s="2">
        <v>-8.1659299225452495E-2</v>
      </c>
      <c r="G2877" s="2">
        <v>-5.2750823387995496</v>
      </c>
      <c r="H2877" s="2">
        <v>12.7366866658241</v>
      </c>
    </row>
    <row r="2878" spans="1:8" x14ac:dyDescent="0.2">
      <c r="A2878" s="2" t="s">
        <v>5537</v>
      </c>
      <c r="B2878" s="2" t="s">
        <v>5538</v>
      </c>
      <c r="C2878" s="2" t="s">
        <v>5535</v>
      </c>
      <c r="D2878" s="2" t="s">
        <v>5536</v>
      </c>
      <c r="E2878" s="2">
        <v>2.5015836167839998E-2</v>
      </c>
      <c r="F2878" s="2">
        <v>-8.1656149963216004E-2</v>
      </c>
      <c r="G2878" s="2">
        <v>-5.27449087405902</v>
      </c>
      <c r="H2878" s="2">
        <v>12.7334542307141</v>
      </c>
    </row>
    <row r="2879" spans="1:8" x14ac:dyDescent="0.2">
      <c r="A2879" s="2" t="s">
        <v>5539</v>
      </c>
      <c r="B2879" s="2" t="s">
        <v>5540</v>
      </c>
      <c r="C2879" s="2" t="s">
        <v>5535</v>
      </c>
      <c r="D2879" s="2" t="s">
        <v>5536</v>
      </c>
      <c r="E2879" s="2">
        <v>2.4569923990406601E-2</v>
      </c>
      <c r="F2879" s="2">
        <v>-8.1596231818064094E-2</v>
      </c>
      <c r="G2879" s="2">
        <v>-5.2711986224751204</v>
      </c>
      <c r="H2879" s="2">
        <v>12.7154682526096</v>
      </c>
    </row>
    <row r="2880" spans="1:8" x14ac:dyDescent="0.2">
      <c r="A2880" s="2" t="s">
        <v>5541</v>
      </c>
      <c r="B2880" s="2" t="s">
        <v>5542</v>
      </c>
      <c r="C2880" s="2" t="s">
        <v>5535</v>
      </c>
      <c r="D2880" s="2" t="s">
        <v>5536</v>
      </c>
      <c r="E2880" s="2">
        <v>2.3843486628623099E-2</v>
      </c>
      <c r="F2880" s="2">
        <v>-8.1448590124515094E-2</v>
      </c>
      <c r="G2880" s="2">
        <v>-5.2657004773450096</v>
      </c>
      <c r="H2880" s="2">
        <v>12.6854562423791</v>
      </c>
    </row>
    <row r="2881" spans="1:8" x14ac:dyDescent="0.2">
      <c r="A2881" s="2" t="s">
        <v>5543</v>
      </c>
      <c r="B2881" s="2" t="s">
        <v>5544</v>
      </c>
      <c r="C2881" s="2" t="s">
        <v>5535</v>
      </c>
      <c r="D2881" s="2" t="s">
        <v>5536</v>
      </c>
      <c r="E2881" s="2">
        <v>2.3422432186247101E-2</v>
      </c>
      <c r="F2881" s="2">
        <v>-8.1407137166776805E-2</v>
      </c>
      <c r="G2881" s="2">
        <v>-5.2624337404683601</v>
      </c>
      <c r="H2881" s="2">
        <v>12.667639363274199</v>
      </c>
    </row>
    <row r="2882" spans="1:8" x14ac:dyDescent="0.2">
      <c r="A2882" s="2" t="s">
        <v>5545</v>
      </c>
      <c r="B2882" s="2" t="s">
        <v>5546</v>
      </c>
      <c r="C2882" s="2" t="s">
        <v>5535</v>
      </c>
      <c r="D2882" s="2" t="s">
        <v>5536</v>
      </c>
      <c r="E2882" s="2">
        <v>2.1823376393983601E-2</v>
      </c>
      <c r="F2882" s="2">
        <v>-8.1193637413611505E-2</v>
      </c>
      <c r="G2882" s="2">
        <v>-5.2494485112995699</v>
      </c>
      <c r="H2882" s="2">
        <v>12.5969268666051</v>
      </c>
    </row>
    <row r="2883" spans="1:8" x14ac:dyDescent="0.2">
      <c r="A2883" s="2" t="s">
        <v>5547</v>
      </c>
      <c r="B2883" s="2" t="s">
        <v>5548</v>
      </c>
      <c r="C2883" s="2" t="s">
        <v>5535</v>
      </c>
      <c r="D2883" s="2" t="s">
        <v>5536</v>
      </c>
      <c r="E2883" s="2">
        <v>2.16889796582992E-2</v>
      </c>
      <c r="F2883" s="2">
        <v>-8.1175804134874699E-2</v>
      </c>
      <c r="G2883" s="2">
        <v>-5.2483125991444899</v>
      </c>
      <c r="H2883" s="2">
        <v>12.590749441373999</v>
      </c>
    </row>
    <row r="2884" spans="1:8" x14ac:dyDescent="0.2">
      <c r="A2884" s="2" t="s">
        <v>5549</v>
      </c>
      <c r="B2884" s="2" t="s">
        <v>5550</v>
      </c>
      <c r="C2884" s="2" t="s">
        <v>5535</v>
      </c>
      <c r="D2884" s="2" t="s">
        <v>5536</v>
      </c>
      <c r="E2884" s="2">
        <v>2.1285037782168802E-2</v>
      </c>
      <c r="F2884" s="2">
        <v>-8.1166378052660706E-2</v>
      </c>
      <c r="G2884" s="2">
        <v>-5.2448541366505497</v>
      </c>
      <c r="H2884" s="2">
        <v>12.571949534014299</v>
      </c>
    </row>
    <row r="2885" spans="1:8" x14ac:dyDescent="0.2">
      <c r="A2885" s="2" t="s">
        <v>5551</v>
      </c>
      <c r="B2885" s="2" t="s">
        <v>5552</v>
      </c>
      <c r="C2885" s="2" t="s">
        <v>5535</v>
      </c>
      <c r="D2885" s="2" t="s">
        <v>5536</v>
      </c>
      <c r="E2885" s="2">
        <v>2.0847497941046799E-2</v>
      </c>
      <c r="F2885" s="2">
        <v>-8.0898050818121403E-2</v>
      </c>
      <c r="G2885" s="2">
        <v>-5.2410305188537496</v>
      </c>
      <c r="H2885" s="2">
        <v>12.551179097891399</v>
      </c>
    </row>
    <row r="2886" spans="1:8" x14ac:dyDescent="0.2">
      <c r="A2886" s="2" t="s">
        <v>5553</v>
      </c>
      <c r="B2886" s="2" t="s">
        <v>5554</v>
      </c>
      <c r="C2886" s="2" t="s">
        <v>5535</v>
      </c>
      <c r="D2886" s="2" t="s">
        <v>5536</v>
      </c>
      <c r="E2886" s="2">
        <v>2.0628855347778901E-2</v>
      </c>
      <c r="F2886" s="2">
        <v>-8.0955944593140594E-2</v>
      </c>
      <c r="G2886" s="2">
        <v>-5.2390885782605103</v>
      </c>
      <c r="H2886" s="2">
        <v>12.540636000380101</v>
      </c>
    </row>
    <row r="2887" spans="1:8" x14ac:dyDescent="0.2">
      <c r="A2887" s="2" t="s">
        <v>5555</v>
      </c>
      <c r="B2887" s="2" t="s">
        <v>5556</v>
      </c>
      <c r="C2887" s="2" t="s">
        <v>5535</v>
      </c>
      <c r="D2887" s="2" t="s">
        <v>5536</v>
      </c>
      <c r="E2887" s="2">
        <v>2.0608545404870299E-2</v>
      </c>
      <c r="F2887" s="2">
        <v>-8.1069483354608105E-2</v>
      </c>
      <c r="G2887" s="2">
        <v>-5.2389071089581796</v>
      </c>
      <c r="H2887" s="2">
        <v>12.5396509749333</v>
      </c>
    </row>
    <row r="2888" spans="1:8" x14ac:dyDescent="0.2">
      <c r="A2888" s="2" t="s">
        <v>5557</v>
      </c>
      <c r="B2888" s="2" t="s">
        <v>5558</v>
      </c>
      <c r="C2888" s="2" t="s">
        <v>5535</v>
      </c>
      <c r="D2888" s="2" t="s">
        <v>5536</v>
      </c>
      <c r="E2888" s="2">
        <v>2.0485568165024101E-2</v>
      </c>
      <c r="F2888" s="2">
        <v>-8.1052596357664194E-2</v>
      </c>
      <c r="G2888" s="2">
        <v>-5.2378043378766304</v>
      </c>
      <c r="H2888" s="2">
        <v>12.5336658059505</v>
      </c>
    </row>
    <row r="2889" spans="1:8" x14ac:dyDescent="0.2">
      <c r="A2889" s="2" t="s">
        <v>5559</v>
      </c>
      <c r="B2889" s="2" t="s">
        <v>5560</v>
      </c>
      <c r="C2889" s="2" t="s">
        <v>5535</v>
      </c>
      <c r="D2889" s="2" t="s">
        <v>5536</v>
      </c>
      <c r="E2889" s="2">
        <v>2.0331824714807101E-2</v>
      </c>
      <c r="F2889" s="2">
        <v>-8.0992454090455704E-2</v>
      </c>
      <c r="G2889" s="2">
        <v>-5.2364159985039898</v>
      </c>
      <c r="H2889" s="2">
        <v>12.526132538073901</v>
      </c>
    </row>
    <row r="2890" spans="1:8" x14ac:dyDescent="0.2">
      <c r="A2890" s="2" t="s">
        <v>5561</v>
      </c>
      <c r="B2890" s="2" t="s">
        <v>5562</v>
      </c>
      <c r="C2890" s="2" t="s">
        <v>5535</v>
      </c>
      <c r="D2890" s="2" t="s">
        <v>5536</v>
      </c>
      <c r="E2890" s="2">
        <v>2.02126025796391E-2</v>
      </c>
      <c r="F2890" s="2">
        <v>-8.0979156215764E-2</v>
      </c>
      <c r="G2890" s="2">
        <v>-5.2353318925502403</v>
      </c>
      <c r="H2890" s="2">
        <v>12.5202514596246</v>
      </c>
    </row>
    <row r="2891" spans="1:8" x14ac:dyDescent="0.2">
      <c r="A2891" s="2" t="s">
        <v>5563</v>
      </c>
      <c r="B2891" s="2" t="s">
        <v>5564</v>
      </c>
      <c r="C2891" s="2" t="s">
        <v>5535</v>
      </c>
      <c r="D2891" s="2" t="s">
        <v>5536</v>
      </c>
      <c r="E2891" s="2">
        <v>1.9799228984389801E-2</v>
      </c>
      <c r="F2891" s="2">
        <v>-8.0915713320094299E-2</v>
      </c>
      <c r="G2891" s="2">
        <v>-5.2315210802418797</v>
      </c>
      <c r="H2891" s="2">
        <v>12.4995881564349</v>
      </c>
    </row>
    <row r="2892" spans="1:8" x14ac:dyDescent="0.2">
      <c r="A2892" s="2" t="s">
        <v>5565</v>
      </c>
      <c r="B2892" s="2" t="s">
        <v>5566</v>
      </c>
      <c r="C2892" s="2" t="s">
        <v>5535</v>
      </c>
      <c r="D2892" s="2" t="s">
        <v>5536</v>
      </c>
      <c r="E2892" s="2">
        <v>1.9770466127070601E-2</v>
      </c>
      <c r="F2892" s="2">
        <v>-8.0849197677251794E-2</v>
      </c>
      <c r="G2892" s="2">
        <v>-5.2312528631262802</v>
      </c>
      <c r="H2892" s="2">
        <v>12.498134374074301</v>
      </c>
    </row>
    <row r="2893" spans="1:8" x14ac:dyDescent="0.2">
      <c r="A2893" s="2" t="s">
        <v>5567</v>
      </c>
      <c r="B2893" s="2" t="s">
        <v>5568</v>
      </c>
      <c r="C2893" s="2" t="s">
        <v>5535</v>
      </c>
      <c r="D2893" s="2" t="s">
        <v>5536</v>
      </c>
      <c r="E2893" s="2">
        <v>1.9702143154536399E-2</v>
      </c>
      <c r="F2893" s="2">
        <v>-8.0901924889641805E-2</v>
      </c>
      <c r="G2893" s="2">
        <v>-5.2306141202236196</v>
      </c>
      <c r="H2893" s="2">
        <v>12.494672579072001</v>
      </c>
    </row>
    <row r="2894" spans="1:8" x14ac:dyDescent="0.2">
      <c r="A2894" s="2" t="s">
        <v>5569</v>
      </c>
      <c r="B2894" s="2" t="s">
        <v>5570</v>
      </c>
      <c r="C2894" s="2" t="s">
        <v>5535</v>
      </c>
      <c r="D2894" s="2" t="s">
        <v>5536</v>
      </c>
      <c r="E2894" s="2">
        <v>1.9596975891299901E-2</v>
      </c>
      <c r="F2894" s="2">
        <v>-8.0801985021549005E-2</v>
      </c>
      <c r="G2894" s="2">
        <v>-5.2296264293230497</v>
      </c>
      <c r="H2894" s="2">
        <v>12.489320422747101</v>
      </c>
    </row>
    <row r="2895" spans="1:8" x14ac:dyDescent="0.2">
      <c r="A2895" s="2" t="s">
        <v>5571</v>
      </c>
      <c r="B2895" s="2" t="s">
        <v>5572</v>
      </c>
      <c r="C2895" s="2" t="s">
        <v>5535</v>
      </c>
      <c r="D2895" s="2" t="s">
        <v>5536</v>
      </c>
      <c r="E2895" s="2">
        <v>1.9177107951749098E-2</v>
      </c>
      <c r="F2895" s="2">
        <v>-8.0723771380732695E-2</v>
      </c>
      <c r="G2895" s="2">
        <v>-5.2256277416865498</v>
      </c>
      <c r="H2895" s="2">
        <v>12.4676624331808</v>
      </c>
    </row>
    <row r="2896" spans="1:8" x14ac:dyDescent="0.2">
      <c r="A2896" s="2" t="s">
        <v>5573</v>
      </c>
      <c r="B2896" s="2" t="s">
        <v>5574</v>
      </c>
      <c r="C2896" s="2" t="s">
        <v>5535</v>
      </c>
      <c r="D2896" s="2" t="s">
        <v>5536</v>
      </c>
      <c r="E2896" s="2">
        <v>1.9143120472394099E-2</v>
      </c>
      <c r="F2896" s="2">
        <v>-8.0883502141382402E-2</v>
      </c>
      <c r="G2896" s="2">
        <v>-5.22530009931344</v>
      </c>
      <c r="H2896" s="2">
        <v>12.465888566496499</v>
      </c>
    </row>
    <row r="2897" spans="1:8" x14ac:dyDescent="0.2">
      <c r="A2897" s="2" t="s">
        <v>5575</v>
      </c>
      <c r="B2897" s="2" t="s">
        <v>5576</v>
      </c>
      <c r="C2897" s="2" t="s">
        <v>5535</v>
      </c>
      <c r="D2897" s="2" t="s">
        <v>5536</v>
      </c>
      <c r="E2897" s="2">
        <v>1.8720278079326101E-2</v>
      </c>
      <c r="F2897" s="2">
        <v>-8.0687900852725605E-2</v>
      </c>
      <c r="G2897" s="2">
        <v>-5.2211727499174696</v>
      </c>
      <c r="H2897" s="2">
        <v>12.4435524852789</v>
      </c>
    </row>
    <row r="2898" spans="1:8" x14ac:dyDescent="0.2">
      <c r="A2898" s="2" t="s">
        <v>5577</v>
      </c>
      <c r="B2898" s="2" t="s">
        <v>5578</v>
      </c>
      <c r="C2898" s="2" t="s">
        <v>5535</v>
      </c>
      <c r="D2898" s="2" t="s">
        <v>5536</v>
      </c>
      <c r="E2898" s="2">
        <v>1.7985202890227502E-2</v>
      </c>
      <c r="F2898" s="2">
        <v>-8.0602626831108207E-2</v>
      </c>
      <c r="G2898" s="2">
        <v>-5.2137624960673401</v>
      </c>
      <c r="H2898" s="2">
        <v>12.4034945178391</v>
      </c>
    </row>
    <row r="2899" spans="1:8" x14ac:dyDescent="0.2">
      <c r="A2899" s="2" t="s">
        <v>5579</v>
      </c>
      <c r="B2899" s="2" t="s">
        <v>5580</v>
      </c>
      <c r="C2899" s="2" t="s">
        <v>5535</v>
      </c>
      <c r="D2899" s="2" t="s">
        <v>5536</v>
      </c>
      <c r="E2899" s="2">
        <v>1.7841578507205701E-2</v>
      </c>
      <c r="F2899" s="2">
        <v>-8.0557400435231394E-2</v>
      </c>
      <c r="G2899" s="2">
        <v>-5.2122780404065896</v>
      </c>
      <c r="H2899" s="2">
        <v>12.395476764258101</v>
      </c>
    </row>
    <row r="2900" spans="1:8" x14ac:dyDescent="0.2">
      <c r="A2900" s="2" t="s">
        <v>5581</v>
      </c>
      <c r="B2900" s="2" t="s">
        <v>5582</v>
      </c>
      <c r="C2900" s="2" t="s">
        <v>5535</v>
      </c>
      <c r="D2900" s="2" t="s">
        <v>5536</v>
      </c>
      <c r="E2900" s="2">
        <v>1.7599216931017798E-2</v>
      </c>
      <c r="F2900" s="2">
        <v>-8.0507080490409805E-2</v>
      </c>
      <c r="G2900" s="2">
        <v>-5.2097447849419298</v>
      </c>
      <c r="H2900" s="2">
        <v>12.381799568173401</v>
      </c>
    </row>
    <row r="2901" spans="1:8" x14ac:dyDescent="0.2">
      <c r="A2901" s="2" t="s">
        <v>5583</v>
      </c>
      <c r="B2901" s="2" t="s">
        <v>5584</v>
      </c>
      <c r="C2901" s="2" t="s">
        <v>5535</v>
      </c>
      <c r="D2901" s="2" t="s">
        <v>5536</v>
      </c>
      <c r="E2901" s="2">
        <v>1.75985805337718E-2</v>
      </c>
      <c r="F2901" s="2">
        <v>-8.0514743340600603E-2</v>
      </c>
      <c r="G2901" s="2">
        <v>-5.2097380856242896</v>
      </c>
      <c r="H2901" s="2">
        <v>12.381763406976299</v>
      </c>
    </row>
    <row r="2902" spans="1:8" x14ac:dyDescent="0.2">
      <c r="A2902" s="2" t="s">
        <v>5585</v>
      </c>
      <c r="B2902" s="2" t="s">
        <v>5586</v>
      </c>
      <c r="C2902" s="2" t="s">
        <v>5535</v>
      </c>
      <c r="D2902" s="2" t="s">
        <v>5536</v>
      </c>
      <c r="E2902" s="2">
        <v>1.7542820457196399E-2</v>
      </c>
      <c r="F2902" s="2">
        <v>-8.0507583253536893E-2</v>
      </c>
      <c r="G2902" s="2">
        <v>-5.2091501264023297</v>
      </c>
      <c r="H2902" s="2">
        <v>12.3785899351283</v>
      </c>
    </row>
    <row r="2903" spans="1:8" x14ac:dyDescent="0.2">
      <c r="A2903" s="2" t="s">
        <v>5587</v>
      </c>
      <c r="B2903" s="2" t="s">
        <v>5588</v>
      </c>
      <c r="C2903" s="2" t="s">
        <v>5535</v>
      </c>
      <c r="D2903" s="2" t="s">
        <v>5536</v>
      </c>
      <c r="E2903" s="2">
        <v>1.7492879026908398E-2</v>
      </c>
      <c r="F2903" s="2">
        <v>-8.0563726701981406E-2</v>
      </c>
      <c r="G2903" s="2">
        <v>-5.2086218763366503</v>
      </c>
      <c r="H2903" s="2">
        <v>12.375739045044901</v>
      </c>
    </row>
    <row r="2904" spans="1:8" x14ac:dyDescent="0.2">
      <c r="A2904" s="2" t="s">
        <v>5589</v>
      </c>
      <c r="B2904" s="2" t="s">
        <v>5590</v>
      </c>
      <c r="C2904" s="2" t="s">
        <v>5535</v>
      </c>
      <c r="D2904" s="2" t="s">
        <v>5536</v>
      </c>
      <c r="E2904" s="2">
        <v>1.74872459765536E-2</v>
      </c>
      <c r="F2904" s="2">
        <v>-8.0501254069741096E-2</v>
      </c>
      <c r="G2904" s="2">
        <v>-5.20856219536675</v>
      </c>
      <c r="H2904" s="2">
        <v>12.375416973559799</v>
      </c>
    </row>
    <row r="2905" spans="1:8" x14ac:dyDescent="0.2">
      <c r="A2905" s="2" t="s">
        <v>5591</v>
      </c>
      <c r="B2905" s="2" t="s">
        <v>5592</v>
      </c>
      <c r="C2905" s="2" t="s">
        <v>5535</v>
      </c>
      <c r="D2905" s="2" t="s">
        <v>5536</v>
      </c>
      <c r="E2905" s="2">
        <v>1.7417770105200701E-2</v>
      </c>
      <c r="F2905" s="2">
        <v>-8.0496632915977806E-2</v>
      </c>
      <c r="G2905" s="2">
        <v>-5.2078244719467</v>
      </c>
      <c r="H2905" s="2">
        <v>12.3714361151674</v>
      </c>
    </row>
    <row r="2906" spans="1:8" x14ac:dyDescent="0.2">
      <c r="A2906" s="2" t="s">
        <v>5593</v>
      </c>
      <c r="B2906" s="2" t="s">
        <v>5594</v>
      </c>
      <c r="C2906" s="2" t="s">
        <v>5535</v>
      </c>
      <c r="D2906" s="2" t="s">
        <v>5536</v>
      </c>
      <c r="E2906" s="2">
        <v>1.6881707278053399E-2</v>
      </c>
      <c r="F2906" s="2">
        <v>-8.0398139374156796E-2</v>
      </c>
      <c r="G2906" s="2">
        <v>-5.2020277439731704</v>
      </c>
      <c r="H2906" s="2">
        <v>12.340175785793001</v>
      </c>
    </row>
    <row r="2907" spans="1:8" x14ac:dyDescent="0.2">
      <c r="A2907" s="2" t="s">
        <v>5595</v>
      </c>
      <c r="B2907" s="2" t="s">
        <v>5596</v>
      </c>
      <c r="C2907" s="2" t="s">
        <v>5535</v>
      </c>
      <c r="D2907" s="2" t="s">
        <v>5536</v>
      </c>
      <c r="E2907" s="2">
        <v>1.6764307465567601E-2</v>
      </c>
      <c r="F2907" s="2">
        <v>-8.0379398394174101E-2</v>
      </c>
      <c r="G2907" s="2">
        <v>-5.2007328003432498</v>
      </c>
      <c r="H2907" s="2">
        <v>12.3331972303932</v>
      </c>
    </row>
    <row r="2908" spans="1:8" x14ac:dyDescent="0.2">
      <c r="A2908" s="2" t="s">
        <v>5597</v>
      </c>
      <c r="B2908" s="2" t="s">
        <v>5598</v>
      </c>
      <c r="C2908" s="2" t="s">
        <v>5535</v>
      </c>
      <c r="D2908" s="2" t="s">
        <v>5536</v>
      </c>
      <c r="E2908" s="2">
        <v>1.6537229578951901E-2</v>
      </c>
      <c r="F2908" s="2">
        <v>-8.0354026141936E-2</v>
      </c>
      <c r="G2908" s="2">
        <v>-5.1982012159836604</v>
      </c>
      <c r="H2908" s="2">
        <v>12.3195593369915</v>
      </c>
    </row>
    <row r="2909" spans="1:8" x14ac:dyDescent="0.2">
      <c r="A2909" s="2" t="s">
        <v>5599</v>
      </c>
      <c r="B2909" s="2" t="s">
        <v>5600</v>
      </c>
      <c r="C2909" s="2" t="s">
        <v>5535</v>
      </c>
      <c r="D2909" s="2" t="s">
        <v>5536</v>
      </c>
      <c r="E2909" s="2">
        <v>1.63777735125725E-2</v>
      </c>
      <c r="F2909" s="2">
        <v>-8.0309547913739204E-2</v>
      </c>
      <c r="G2909" s="2">
        <v>-5.1964019036284803</v>
      </c>
      <c r="H2909" s="2">
        <v>12.309870301667599</v>
      </c>
    </row>
    <row r="2910" spans="1:8" x14ac:dyDescent="0.2">
      <c r="A2910" s="2" t="s">
        <v>5601</v>
      </c>
      <c r="B2910" s="2" t="s">
        <v>5602</v>
      </c>
      <c r="C2910" s="2" t="s">
        <v>5535</v>
      </c>
      <c r="D2910" s="2" t="s">
        <v>5536</v>
      </c>
      <c r="E2910" s="2">
        <v>1.57182043002899E-2</v>
      </c>
      <c r="F2910" s="2">
        <v>-8.0186683245758603E-2</v>
      </c>
      <c r="G2910" s="2">
        <v>-5.1887614083908096</v>
      </c>
      <c r="H2910" s="2">
        <v>12.268764709889799</v>
      </c>
    </row>
    <row r="2911" spans="1:8" x14ac:dyDescent="0.2">
      <c r="A2911" s="2" t="s">
        <v>5603</v>
      </c>
      <c r="B2911" s="2" t="s">
        <v>5604</v>
      </c>
      <c r="C2911" s="2" t="s">
        <v>5535</v>
      </c>
      <c r="D2911" s="2" t="s">
        <v>5536</v>
      </c>
      <c r="E2911" s="2">
        <v>1.5529980776298601E-2</v>
      </c>
      <c r="F2911" s="2">
        <v>-7.1396604385727994E-2</v>
      </c>
      <c r="G2911" s="2">
        <v>-5.18652001338668</v>
      </c>
      <c r="H2911" s="2">
        <v>12.2567175589918</v>
      </c>
    </row>
    <row r="2912" spans="1:8" x14ac:dyDescent="0.2">
      <c r="A2912" s="2" t="s">
        <v>5605</v>
      </c>
      <c r="B2912" s="2" t="s">
        <v>5606</v>
      </c>
      <c r="C2912" s="2" t="s">
        <v>5535</v>
      </c>
      <c r="D2912" s="2" t="s">
        <v>5536</v>
      </c>
      <c r="E2912" s="2">
        <v>1.5353740220524501E-2</v>
      </c>
      <c r="F2912" s="2">
        <v>-8.0235348655181199E-2</v>
      </c>
      <c r="G2912" s="2">
        <v>-5.1843956550498396</v>
      </c>
      <c r="H2912" s="2">
        <v>12.245304266602099</v>
      </c>
    </row>
    <row r="2913" spans="1:8" x14ac:dyDescent="0.2">
      <c r="A2913" s="2" t="s">
        <v>5607</v>
      </c>
      <c r="B2913" s="2" t="s">
        <v>5608</v>
      </c>
      <c r="C2913" s="2" t="s">
        <v>5535</v>
      </c>
      <c r="D2913" s="2" t="s">
        <v>5536</v>
      </c>
      <c r="E2913" s="2">
        <v>1.49230986795527E-2</v>
      </c>
      <c r="F2913" s="2">
        <v>-8.0172671153962205E-2</v>
      </c>
      <c r="G2913" s="2">
        <v>-5.1790966726059198</v>
      </c>
      <c r="H2913" s="2">
        <v>12.216855419183799</v>
      </c>
    </row>
    <row r="2914" spans="1:8" x14ac:dyDescent="0.2">
      <c r="A2914" s="2" t="s">
        <v>5609</v>
      </c>
      <c r="B2914" s="2" t="s">
        <v>5610</v>
      </c>
      <c r="C2914" s="2" t="s">
        <v>5535</v>
      </c>
      <c r="D2914" s="2" t="s">
        <v>5536</v>
      </c>
      <c r="E2914" s="2">
        <v>1.4467710840347E-2</v>
      </c>
      <c r="F2914" s="2">
        <v>-8.0228528872281796E-2</v>
      </c>
      <c r="G2914" s="2">
        <v>-5.1733180157202998</v>
      </c>
      <c r="H2914" s="2">
        <v>12.185864487412699</v>
      </c>
    </row>
    <row r="2915" spans="1:8" x14ac:dyDescent="0.2">
      <c r="A2915" s="2" t="s">
        <v>5611</v>
      </c>
      <c r="B2915" s="2" t="s">
        <v>5612</v>
      </c>
      <c r="C2915" s="2" t="s">
        <v>5535</v>
      </c>
      <c r="D2915" s="2" t="s">
        <v>5536</v>
      </c>
      <c r="E2915" s="2">
        <v>1.3956961790651E-2</v>
      </c>
      <c r="F2915" s="2">
        <v>-8.0061871887368699E-2</v>
      </c>
      <c r="G2915" s="2">
        <v>-5.1666082813173499</v>
      </c>
      <c r="H2915" s="2">
        <v>12.14992359655</v>
      </c>
    </row>
    <row r="2916" spans="1:8" x14ac:dyDescent="0.2">
      <c r="A2916" s="2" t="s">
        <v>5613</v>
      </c>
      <c r="B2916" s="2" t="s">
        <v>5614</v>
      </c>
      <c r="C2916" s="2" t="s">
        <v>5535</v>
      </c>
      <c r="D2916" s="2" t="s">
        <v>5536</v>
      </c>
      <c r="E2916" s="2">
        <v>1.2735788048127999E-2</v>
      </c>
      <c r="F2916" s="2">
        <v>-7.0841649596876596E-2</v>
      </c>
      <c r="G2916" s="2">
        <v>-5.1494751598910398</v>
      </c>
      <c r="H2916" s="2">
        <v>12.0583611466887</v>
      </c>
    </row>
    <row r="2917" spans="1:8" x14ac:dyDescent="0.2">
      <c r="A2917" s="2" t="s">
        <v>5615</v>
      </c>
      <c r="B2917" s="2" t="s">
        <v>5616</v>
      </c>
      <c r="C2917" s="2" t="s">
        <v>5535</v>
      </c>
      <c r="D2917" s="2" t="s">
        <v>5536</v>
      </c>
      <c r="E2917" s="2">
        <v>1.2571934288977399E-2</v>
      </c>
      <c r="F2917" s="2">
        <v>-7.0848565751888498E-2</v>
      </c>
      <c r="G2917" s="2">
        <v>-5.1470475283765298</v>
      </c>
      <c r="H2917" s="2">
        <v>12.045412051821</v>
      </c>
    </row>
    <row r="2918" spans="1:8" x14ac:dyDescent="0.2">
      <c r="A2918" s="2" t="s">
        <v>5617</v>
      </c>
      <c r="B2918" s="2" t="s">
        <v>5618</v>
      </c>
      <c r="C2918" s="2" t="s">
        <v>5535</v>
      </c>
      <c r="D2918" s="2" t="s">
        <v>5536</v>
      </c>
      <c r="E2918" s="2">
        <v>1.25682921045098E-2</v>
      </c>
      <c r="F2918" s="2">
        <v>-7.0812839583000706E-2</v>
      </c>
      <c r="G2918" s="2">
        <v>-5.1469931944857601</v>
      </c>
      <c r="H2918" s="2">
        <v>12.0451223022829</v>
      </c>
    </row>
    <row r="2919" spans="1:8" x14ac:dyDescent="0.2">
      <c r="A2919" s="2" t="s">
        <v>5619</v>
      </c>
      <c r="B2919" s="2" t="s">
        <v>5620</v>
      </c>
      <c r="C2919" s="2" t="s">
        <v>5535</v>
      </c>
      <c r="D2919" s="2" t="s">
        <v>5536</v>
      </c>
      <c r="E2919" s="2">
        <v>1.22735898080605E-2</v>
      </c>
      <c r="F2919" s="2">
        <v>-7.0804348571831502E-2</v>
      </c>
      <c r="G2919" s="2">
        <v>-5.1425418871581297</v>
      </c>
      <c r="H2919" s="2">
        <v>12.0213949435022</v>
      </c>
    </row>
    <row r="2920" spans="1:8" x14ac:dyDescent="0.2">
      <c r="A2920" s="2" t="s">
        <v>5621</v>
      </c>
      <c r="B2920" s="2" t="s">
        <v>5622</v>
      </c>
      <c r="C2920" s="2" t="s">
        <v>5535</v>
      </c>
      <c r="D2920" s="2" t="s">
        <v>5536</v>
      </c>
      <c r="E2920" s="2">
        <v>1.18366192390053E-2</v>
      </c>
      <c r="F2920" s="2">
        <v>-7.0668488004793695E-2</v>
      </c>
      <c r="G2920" s="2">
        <v>-5.1357335281309497</v>
      </c>
      <c r="H2920" s="2">
        <v>11.985143211111099</v>
      </c>
    </row>
    <row r="2921" spans="1:8" x14ac:dyDescent="0.2">
      <c r="A2921" s="2" t="s">
        <v>5623</v>
      </c>
      <c r="B2921" s="2" t="s">
        <v>5624</v>
      </c>
      <c r="C2921" s="2" t="s">
        <v>5535</v>
      </c>
      <c r="D2921" s="2" t="s">
        <v>5536</v>
      </c>
      <c r="E2921" s="2">
        <v>1.1722751194084899E-2</v>
      </c>
      <c r="F2921" s="2">
        <v>-7.0654966398078695E-2</v>
      </c>
      <c r="G2921" s="2">
        <v>-5.1339165493750301</v>
      </c>
      <c r="H2921" s="2">
        <v>11.975476659798501</v>
      </c>
    </row>
    <row r="2922" spans="1:8" x14ac:dyDescent="0.2">
      <c r="A2922" s="2" t="s">
        <v>5625</v>
      </c>
      <c r="B2922" s="2" t="s">
        <v>5626</v>
      </c>
      <c r="C2922" s="2" t="s">
        <v>5535</v>
      </c>
      <c r="D2922" s="2" t="s">
        <v>5536</v>
      </c>
      <c r="E2922" s="2">
        <v>1.1310363398607901E-2</v>
      </c>
      <c r="F2922" s="2">
        <v>-7.0510177477781502E-2</v>
      </c>
      <c r="G2922" s="2">
        <v>-5.12717950007701</v>
      </c>
      <c r="H2922" s="2">
        <v>11.9396645800214</v>
      </c>
    </row>
    <row r="2923" spans="1:8" x14ac:dyDescent="0.2">
      <c r="A2923" s="2" t="s">
        <v>5627</v>
      </c>
      <c r="B2923" s="2" t="s">
        <v>5628</v>
      </c>
      <c r="C2923" s="2" t="s">
        <v>5535</v>
      </c>
      <c r="D2923" s="2" t="s">
        <v>5536</v>
      </c>
      <c r="E2923" s="2">
        <v>1.12987116634622E-2</v>
      </c>
      <c r="F2923" s="2">
        <v>-7.0524181850979598E-2</v>
      </c>
      <c r="G2923" s="2">
        <v>-5.1269854689182299</v>
      </c>
      <c r="H2923" s="2">
        <v>11.938633866810401</v>
      </c>
    </row>
    <row r="2924" spans="1:8" x14ac:dyDescent="0.2">
      <c r="A2924" s="2" t="s">
        <v>5629</v>
      </c>
      <c r="B2924" s="2" t="s">
        <v>5630</v>
      </c>
      <c r="C2924" s="2" t="s">
        <v>5535</v>
      </c>
      <c r="D2924" s="2" t="s">
        <v>5536</v>
      </c>
      <c r="E2924" s="2">
        <v>1.11720771889805E-2</v>
      </c>
      <c r="F2924" s="2">
        <v>-7.0530890477200306E-2</v>
      </c>
      <c r="G2924" s="2">
        <v>-5.1248632021442004</v>
      </c>
      <c r="H2924" s="2">
        <v>11.927362716880101</v>
      </c>
    </row>
    <row r="2925" spans="1:8" x14ac:dyDescent="0.2">
      <c r="A2925" s="2" t="s">
        <v>5631</v>
      </c>
      <c r="B2925" s="2" t="s">
        <v>5632</v>
      </c>
      <c r="C2925" s="2" t="s">
        <v>5535</v>
      </c>
      <c r="D2925" s="2" t="s">
        <v>5536</v>
      </c>
      <c r="E2925" s="2">
        <v>1.11625869420611E-2</v>
      </c>
      <c r="F2925" s="2">
        <v>-7.0435506490423599E-2</v>
      </c>
      <c r="G2925" s="2">
        <v>-5.12470315182245</v>
      </c>
      <c r="H2925" s="2">
        <v>11.926512894609701</v>
      </c>
    </row>
    <row r="2926" spans="1:8" x14ac:dyDescent="0.2">
      <c r="A2926" s="2" t="s">
        <v>5633</v>
      </c>
      <c r="B2926" s="2" t="s">
        <v>5634</v>
      </c>
      <c r="C2926" s="2" t="s">
        <v>5535</v>
      </c>
      <c r="D2926" s="2" t="s">
        <v>5536</v>
      </c>
      <c r="E2926" s="2">
        <v>1.1027265740966999E-2</v>
      </c>
      <c r="F2926" s="2">
        <v>-7.0490438295198493E-2</v>
      </c>
      <c r="G2926" s="2">
        <v>-5.1224055255051004</v>
      </c>
      <c r="H2926" s="2">
        <v>11.914316069278501</v>
      </c>
    </row>
    <row r="2927" spans="1:8" x14ac:dyDescent="0.2">
      <c r="A2927" s="2" t="s">
        <v>5635</v>
      </c>
      <c r="B2927" s="2" t="s">
        <v>5636</v>
      </c>
      <c r="C2927" s="2" t="s">
        <v>5535</v>
      </c>
      <c r="D2927" s="2" t="s">
        <v>5536</v>
      </c>
      <c r="E2927" s="2">
        <v>1.09766490565366E-2</v>
      </c>
      <c r="F2927" s="2">
        <v>-7.0463903548960205E-2</v>
      </c>
      <c r="G2927" s="2">
        <v>-5.1215385811249199</v>
      </c>
      <c r="H2927" s="2">
        <v>11.9097153630698</v>
      </c>
    </row>
    <row r="2928" spans="1:8" x14ac:dyDescent="0.2">
      <c r="A2928" s="2" t="s">
        <v>5637</v>
      </c>
      <c r="B2928" s="2" t="s">
        <v>5638</v>
      </c>
      <c r="C2928" s="2" t="s">
        <v>5535</v>
      </c>
      <c r="D2928" s="2" t="s">
        <v>5536</v>
      </c>
      <c r="E2928" s="2">
        <v>1.0860756282098099E-2</v>
      </c>
      <c r="F2928" s="2">
        <v>-7.0368535186891901E-2</v>
      </c>
      <c r="G2928" s="2">
        <v>-5.11953790070043</v>
      </c>
      <c r="H2928" s="2">
        <v>11.8991011109916</v>
      </c>
    </row>
    <row r="2929" spans="1:8" x14ac:dyDescent="0.2">
      <c r="A2929" s="2" t="s">
        <v>5639</v>
      </c>
      <c r="B2929" s="2" t="s">
        <v>5640</v>
      </c>
      <c r="C2929" s="2" t="s">
        <v>5535</v>
      </c>
      <c r="D2929" s="2" t="s">
        <v>5536</v>
      </c>
      <c r="E2929" s="2">
        <v>1.07485295222585E-2</v>
      </c>
      <c r="F2929" s="2">
        <v>-7.0426040707774196E-2</v>
      </c>
      <c r="G2929" s="2">
        <v>-5.1175792988040296</v>
      </c>
      <c r="H2929" s="2">
        <v>11.888714116265101</v>
      </c>
    </row>
    <row r="2930" spans="1:8" x14ac:dyDescent="0.2">
      <c r="A2930" s="2" t="s">
        <v>5641</v>
      </c>
      <c r="B2930" s="2" t="s">
        <v>5642</v>
      </c>
      <c r="C2930" s="2" t="s">
        <v>5535</v>
      </c>
      <c r="D2930" s="2" t="s">
        <v>5536</v>
      </c>
      <c r="E2930" s="2">
        <v>9.8301685949697994E-3</v>
      </c>
      <c r="F2930" s="2">
        <v>-7.0056018473521497E-2</v>
      </c>
      <c r="G2930" s="2">
        <v>-5.1007071687778396</v>
      </c>
      <c r="H2930" s="2">
        <v>11.799401244752</v>
      </c>
    </row>
    <row r="2931" spans="1:8" x14ac:dyDescent="0.2">
      <c r="A2931" s="2" t="s">
        <v>5643</v>
      </c>
      <c r="B2931" s="2" t="s">
        <v>5644</v>
      </c>
      <c r="C2931" s="2" t="s">
        <v>5535</v>
      </c>
      <c r="D2931" s="2" t="s">
        <v>5536</v>
      </c>
      <c r="E2931" s="2">
        <v>3.7751572079667002E-3</v>
      </c>
      <c r="F2931" s="2">
        <v>-7.5063769703149194E-2</v>
      </c>
      <c r="G2931" s="2">
        <v>-4.9162842241610898</v>
      </c>
      <c r="H2931" s="2">
        <v>10.8423871860033</v>
      </c>
    </row>
    <row r="2932" spans="1:8" x14ac:dyDescent="0.2">
      <c r="A2932" s="2" t="s">
        <v>5645</v>
      </c>
      <c r="B2932" s="2" t="s">
        <v>5646</v>
      </c>
      <c r="C2932" s="2" t="s">
        <v>5535</v>
      </c>
      <c r="D2932" s="2" t="s">
        <v>5536</v>
      </c>
      <c r="E2932" s="2">
        <v>3.7700042154668999E-3</v>
      </c>
      <c r="F2932" s="2">
        <v>-7.5056223944015302E-2</v>
      </c>
      <c r="G2932" s="2">
        <v>-4.9160160605538001</v>
      </c>
      <c r="H2932" s="2">
        <v>10.8410212792951</v>
      </c>
    </row>
    <row r="2933" spans="1:8" x14ac:dyDescent="0.2">
      <c r="A2933" s="2" t="s">
        <v>5647</v>
      </c>
      <c r="B2933" s="2" t="s">
        <v>5648</v>
      </c>
      <c r="C2933" s="2" t="s">
        <v>5535</v>
      </c>
      <c r="D2933" s="2" t="s">
        <v>5536</v>
      </c>
      <c r="E2933" s="2">
        <v>3.7640421937992002E-3</v>
      </c>
      <c r="F2933" s="2">
        <v>-7.5052767747475393E-2</v>
      </c>
      <c r="G2933" s="2">
        <v>-4.9157053187248696</v>
      </c>
      <c r="H2933" s="2">
        <v>10.839438591165001</v>
      </c>
    </row>
    <row r="2934" spans="1:8" x14ac:dyDescent="0.2">
      <c r="A2934" s="2" t="s">
        <v>5649</v>
      </c>
      <c r="B2934" s="2" t="s">
        <v>5650</v>
      </c>
      <c r="C2934" s="2" t="s">
        <v>5535</v>
      </c>
      <c r="D2934" s="2" t="s">
        <v>5536</v>
      </c>
      <c r="E2934" s="2">
        <v>3.4853802367452E-3</v>
      </c>
      <c r="F2934" s="2">
        <v>-7.5911255493809393E-2</v>
      </c>
      <c r="G2934" s="2">
        <v>-4.9005799813173798</v>
      </c>
      <c r="H2934" s="2">
        <v>10.762522304605801</v>
      </c>
    </row>
    <row r="2935" spans="1:8" x14ac:dyDescent="0.2">
      <c r="A2935" s="2" t="s">
        <v>5651</v>
      </c>
      <c r="B2935" s="2" t="s">
        <v>5652</v>
      </c>
      <c r="C2935" s="2" t="s">
        <v>5535</v>
      </c>
      <c r="D2935" s="2" t="s">
        <v>5536</v>
      </c>
      <c r="E2935" s="2">
        <v>3.4378044724887999E-3</v>
      </c>
      <c r="F2935" s="2">
        <v>-7.4706801594041194E-2</v>
      </c>
      <c r="G2935" s="2">
        <v>-4.8978723274928697</v>
      </c>
      <c r="H2935" s="2">
        <v>10.7487781925602</v>
      </c>
    </row>
    <row r="2936" spans="1:8" x14ac:dyDescent="0.2">
      <c r="A2936" s="2" t="s">
        <v>5653</v>
      </c>
      <c r="B2936" s="2" t="s">
        <v>5654</v>
      </c>
      <c r="C2936" s="2" t="s">
        <v>5535</v>
      </c>
      <c r="D2936" s="2" t="s">
        <v>5536</v>
      </c>
      <c r="E2936" s="2">
        <v>3.3738128428783E-3</v>
      </c>
      <c r="F2936" s="2">
        <v>-7.47331780668056E-2</v>
      </c>
      <c r="G2936" s="2">
        <v>-4.8941682809867597</v>
      </c>
      <c r="H2936" s="2">
        <v>10.7299886718625</v>
      </c>
    </row>
    <row r="2937" spans="1:8" x14ac:dyDescent="0.2">
      <c r="A2937" s="2" t="s">
        <v>5655</v>
      </c>
      <c r="B2937" s="2" t="s">
        <v>5656</v>
      </c>
      <c r="C2937" s="2" t="s">
        <v>5535</v>
      </c>
      <c r="D2937" s="2" t="s">
        <v>5536</v>
      </c>
      <c r="E2937" s="2">
        <v>3.0171894880998999E-3</v>
      </c>
      <c r="F2937" s="2">
        <v>-7.4351087834535201E-2</v>
      </c>
      <c r="G2937" s="2">
        <v>-4.8720868079864701</v>
      </c>
      <c r="H2937" s="2">
        <v>10.6182709246744</v>
      </c>
    </row>
    <row r="2938" spans="1:8" x14ac:dyDescent="0.2">
      <c r="A2938" s="2" t="s">
        <v>5657</v>
      </c>
      <c r="B2938" s="2" t="s">
        <v>5658</v>
      </c>
      <c r="C2938" s="2" t="s">
        <v>5535</v>
      </c>
      <c r="D2938" s="2" t="s">
        <v>5536</v>
      </c>
      <c r="E2938" s="2">
        <v>2.8553432401520001E-3</v>
      </c>
      <c r="F2938" s="2">
        <v>-7.4230578107630396E-2</v>
      </c>
      <c r="G2938" s="2">
        <v>-4.8611524392957399</v>
      </c>
      <c r="H2938" s="2">
        <v>10.5631372197779</v>
      </c>
    </row>
    <row r="2939" spans="1:8" x14ac:dyDescent="0.2">
      <c r="A2939" s="2" t="s">
        <v>5659</v>
      </c>
      <c r="B2939" s="2" t="s">
        <v>5660</v>
      </c>
      <c r="C2939" s="2" t="s">
        <v>5535</v>
      </c>
      <c r="D2939" s="2" t="s">
        <v>5536</v>
      </c>
      <c r="E2939" s="2">
        <v>2.8018003661716001E-3</v>
      </c>
      <c r="F2939" s="2">
        <v>-7.4102794556912197E-2</v>
      </c>
      <c r="G2939" s="2">
        <v>-4.85739250611595</v>
      </c>
      <c r="H2939" s="2">
        <v>10.5442073581464</v>
      </c>
    </row>
    <row r="2940" spans="1:8" x14ac:dyDescent="0.2">
      <c r="A2940" s="2" t="s">
        <v>5661</v>
      </c>
      <c r="B2940" s="2" t="s">
        <v>5662</v>
      </c>
      <c r="C2940" s="2" t="s">
        <v>5535</v>
      </c>
      <c r="D2940" s="2" t="s">
        <v>5536</v>
      </c>
      <c r="E2940" s="2">
        <v>2.6495387276974998E-3</v>
      </c>
      <c r="F2940" s="2">
        <v>-7.4071419454836002E-2</v>
      </c>
      <c r="G2940" s="2">
        <v>-4.8462770264239001</v>
      </c>
      <c r="H2940" s="2">
        <v>10.4883307195022</v>
      </c>
    </row>
    <row r="2941" spans="1:8" x14ac:dyDescent="0.2">
      <c r="A2941" s="2" t="s">
        <v>5663</v>
      </c>
      <c r="B2941" s="2" t="s">
        <v>5664</v>
      </c>
      <c r="C2941" s="2" t="s">
        <v>5535</v>
      </c>
      <c r="D2941" s="2" t="s">
        <v>5536</v>
      </c>
      <c r="E2941" s="2">
        <v>2.5908705938385E-3</v>
      </c>
      <c r="F2941" s="2">
        <v>-7.4011366632270106E-2</v>
      </c>
      <c r="G2941" s="2">
        <v>-4.8418155268039804</v>
      </c>
      <c r="H2941" s="2">
        <v>10.465939115522399</v>
      </c>
    </row>
    <row r="2942" spans="1:8" x14ac:dyDescent="0.2">
      <c r="A2942" s="2" t="s">
        <v>5665</v>
      </c>
      <c r="B2942" s="2" t="s">
        <v>5666</v>
      </c>
      <c r="C2942" s="2" t="s">
        <v>5665</v>
      </c>
      <c r="D2942" s="2" t="s">
        <v>5666</v>
      </c>
      <c r="E2942" s="2">
        <v>0.51365869023636801</v>
      </c>
      <c r="F2942" s="2">
        <v>-0.13376763227952099</v>
      </c>
      <c r="G2942" s="2">
        <v>-7.3604123124764502</v>
      </c>
      <c r="H2942" s="2">
        <v>25.568170859577101</v>
      </c>
    </row>
    <row r="2943" spans="1:8" x14ac:dyDescent="0.2">
      <c r="A2943" s="2" t="s">
        <v>5667</v>
      </c>
      <c r="B2943" s="2" t="s">
        <v>5668</v>
      </c>
      <c r="C2943" s="2" t="s">
        <v>5665</v>
      </c>
      <c r="D2943" s="2" t="s">
        <v>5666</v>
      </c>
      <c r="E2943" s="2">
        <v>0.47433987815357698</v>
      </c>
      <c r="F2943" s="2">
        <v>0.132914799285486</v>
      </c>
      <c r="G2943" s="2">
        <v>7.3497785766803201</v>
      </c>
      <c r="H2943" s="2">
        <v>25.488535947386001</v>
      </c>
    </row>
    <row r="2944" spans="1:8" x14ac:dyDescent="0.2">
      <c r="A2944" s="2" t="s">
        <v>40238</v>
      </c>
      <c r="B2944" s="2" t="s">
        <v>40239</v>
      </c>
      <c r="C2944" s="2" t="s">
        <v>40238</v>
      </c>
      <c r="D2944" s="2" t="s">
        <v>40239</v>
      </c>
      <c r="E2944" s="2">
        <v>5.1629047911737801E-2</v>
      </c>
      <c r="F2944" s="2">
        <v>-8.5472840423649402E-2</v>
      </c>
      <c r="G2944" s="2">
        <v>-5.5613926514886503</v>
      </c>
      <c r="H2944" s="2">
        <v>14.260818215101301</v>
      </c>
    </row>
    <row r="2945" spans="1:8" x14ac:dyDescent="0.2">
      <c r="A2945" s="2" t="s">
        <v>40240</v>
      </c>
      <c r="B2945" s="2" t="s">
        <v>40241</v>
      </c>
      <c r="C2945" s="2" t="s">
        <v>40238</v>
      </c>
      <c r="D2945" s="2" t="s">
        <v>40239</v>
      </c>
      <c r="E2945" s="2">
        <v>5.1212047878750701E-2</v>
      </c>
      <c r="F2945" s="2">
        <v>-8.5354465964867801E-2</v>
      </c>
      <c r="G2945" s="2">
        <v>-5.5599812065190397</v>
      </c>
      <c r="H2945" s="2">
        <v>14.252708571477401</v>
      </c>
    </row>
    <row r="2946" spans="1:8" x14ac:dyDescent="0.2">
      <c r="A2946" s="2" t="s">
        <v>40242</v>
      </c>
      <c r="B2946" s="2" t="s">
        <v>40243</v>
      </c>
      <c r="C2946" s="2" t="s">
        <v>40238</v>
      </c>
      <c r="D2946" s="2" t="s">
        <v>40239</v>
      </c>
      <c r="E2946" s="2">
        <v>4.7918699793457899E-2</v>
      </c>
      <c r="F2946" s="2">
        <v>-8.5217424102753098E-2</v>
      </c>
      <c r="G2946" s="2">
        <v>-5.5483990617819998</v>
      </c>
      <c r="H2946" s="2">
        <v>14.1862395775615</v>
      </c>
    </row>
    <row r="2947" spans="1:8" x14ac:dyDescent="0.2">
      <c r="A2947" s="2" t="s">
        <v>40244</v>
      </c>
      <c r="B2947" s="2" t="s">
        <v>40245</v>
      </c>
      <c r="C2947" s="2" t="s">
        <v>40238</v>
      </c>
      <c r="D2947" s="2" t="s">
        <v>40239</v>
      </c>
      <c r="E2947" s="2">
        <v>4.6025867384017601E-2</v>
      </c>
      <c r="F2947" s="2">
        <v>-8.51070665780434E-2</v>
      </c>
      <c r="G2947" s="2">
        <v>-5.54136465310338</v>
      </c>
      <c r="H2947" s="2">
        <v>14.145937329853</v>
      </c>
    </row>
    <row r="2948" spans="1:8" x14ac:dyDescent="0.2">
      <c r="A2948" s="2" t="s">
        <v>40246</v>
      </c>
      <c r="B2948" s="2" t="s">
        <v>40247</v>
      </c>
      <c r="C2948" s="2" t="s">
        <v>40238</v>
      </c>
      <c r="D2948" s="2" t="s">
        <v>40239</v>
      </c>
      <c r="E2948" s="2">
        <v>4.5571963957424799E-2</v>
      </c>
      <c r="F2948" s="2">
        <v>-8.5111329750610795E-2</v>
      </c>
      <c r="G2948" s="2">
        <v>-5.5396334279175097</v>
      </c>
      <c r="H2948" s="2">
        <v>14.136026458921901</v>
      </c>
    </row>
    <row r="2949" spans="1:8" x14ac:dyDescent="0.2">
      <c r="A2949" s="2" t="s">
        <v>40248</v>
      </c>
      <c r="B2949" s="2" t="s">
        <v>40249</v>
      </c>
      <c r="C2949" s="2" t="s">
        <v>40238</v>
      </c>
      <c r="D2949" s="2" t="s">
        <v>40239</v>
      </c>
      <c r="E2949" s="2">
        <v>3.1460466510197002E-2</v>
      </c>
      <c r="F2949" s="2">
        <v>-8.42149613912231E-2</v>
      </c>
      <c r="G2949" s="2">
        <v>-5.4745111581720698</v>
      </c>
      <c r="H2949" s="2">
        <v>13.765465483169301</v>
      </c>
    </row>
    <row r="2950" spans="1:8" x14ac:dyDescent="0.2">
      <c r="A2950" s="2" t="s">
        <v>40250</v>
      </c>
      <c r="B2950" s="2" t="s">
        <v>40251</v>
      </c>
      <c r="C2950" s="2" t="s">
        <v>40238</v>
      </c>
      <c r="D2950" s="2" t="s">
        <v>40239</v>
      </c>
      <c r="E2950" s="2">
        <v>2.7169855176248099E-2</v>
      </c>
      <c r="F2950" s="2">
        <v>-8.3300042539060107E-2</v>
      </c>
      <c r="G2950" s="2">
        <v>-5.4485286495065299</v>
      </c>
      <c r="H2950" s="2">
        <v>13.6188418501103</v>
      </c>
    </row>
    <row r="2951" spans="1:8" x14ac:dyDescent="0.2">
      <c r="A2951" s="2" t="s">
        <v>40252</v>
      </c>
      <c r="B2951" s="2" t="s">
        <v>40253</v>
      </c>
      <c r="C2951" s="2" t="s">
        <v>40238</v>
      </c>
      <c r="D2951" s="2" t="s">
        <v>40239</v>
      </c>
      <c r="E2951" s="2">
        <v>2.56353105101653E-2</v>
      </c>
      <c r="F2951" s="2">
        <v>-8.3702991911488403E-2</v>
      </c>
      <c r="G2951" s="2">
        <v>-5.4381920197326101</v>
      </c>
      <c r="H2951" s="2">
        <v>13.5607044748701</v>
      </c>
    </row>
    <row r="2952" spans="1:8" x14ac:dyDescent="0.2">
      <c r="A2952" s="2" t="s">
        <v>40254</v>
      </c>
      <c r="B2952" s="2" t="s">
        <v>40255</v>
      </c>
      <c r="C2952" s="2" t="s">
        <v>40238</v>
      </c>
      <c r="D2952" s="2" t="s">
        <v>40239</v>
      </c>
      <c r="E2952" s="2">
        <v>2.38351939519524E-2</v>
      </c>
      <c r="F2952" s="2">
        <v>-8.3440543381255602E-2</v>
      </c>
      <c r="G2952" s="2">
        <v>-5.4252193169539398</v>
      </c>
      <c r="H2952" s="2">
        <v>13.487896982860001</v>
      </c>
    </row>
    <row r="2953" spans="1:8" x14ac:dyDescent="0.2">
      <c r="A2953" s="2" t="s">
        <v>40256</v>
      </c>
      <c r="B2953" s="2" t="s">
        <v>40257</v>
      </c>
      <c r="C2953" s="2" t="s">
        <v>40238</v>
      </c>
      <c r="D2953" s="2" t="s">
        <v>40239</v>
      </c>
      <c r="E2953" s="2">
        <v>2.1413555290414599E-2</v>
      </c>
      <c r="F2953" s="2">
        <v>-8.31798541454985E-2</v>
      </c>
      <c r="G2953" s="2">
        <v>-5.4060728670117699</v>
      </c>
      <c r="H2953" s="2">
        <v>13.380757903242801</v>
      </c>
    </row>
    <row r="2954" spans="1:8" x14ac:dyDescent="0.2">
      <c r="A2954" s="2" t="s">
        <v>40258</v>
      </c>
      <c r="B2954" s="2" t="s">
        <v>40259</v>
      </c>
      <c r="C2954" s="2" t="s">
        <v>40238</v>
      </c>
      <c r="D2954" s="2" t="s">
        <v>40239</v>
      </c>
      <c r="E2954" s="2">
        <v>2.1122386168352901E-2</v>
      </c>
      <c r="F2954" s="2">
        <v>-8.3060669219844105E-2</v>
      </c>
      <c r="G2954" s="2">
        <v>-5.4036213593317504</v>
      </c>
      <c r="H2954" s="2">
        <v>13.367067190870101</v>
      </c>
    </row>
    <row r="2955" spans="1:8" x14ac:dyDescent="0.2">
      <c r="A2955" s="2" t="s">
        <v>40260</v>
      </c>
      <c r="B2955" s="2" t="s">
        <v>40261</v>
      </c>
      <c r="C2955" s="2" t="s">
        <v>40238</v>
      </c>
      <c r="D2955" s="2" t="s">
        <v>40239</v>
      </c>
      <c r="E2955" s="2">
        <v>2.0197453990633801E-2</v>
      </c>
      <c r="F2955" s="2">
        <v>-8.3013192757491902E-2</v>
      </c>
      <c r="G2955" s="2">
        <v>-5.3955956734711297</v>
      </c>
      <c r="H2955" s="2">
        <v>13.322290313350299</v>
      </c>
    </row>
    <row r="2956" spans="1:8" x14ac:dyDescent="0.2">
      <c r="A2956" s="2" t="s">
        <v>40262</v>
      </c>
      <c r="B2956" s="2" t="s">
        <v>40263</v>
      </c>
      <c r="C2956" s="2" t="s">
        <v>40238</v>
      </c>
      <c r="D2956" s="2" t="s">
        <v>40239</v>
      </c>
      <c r="E2956" s="2">
        <v>1.91258250932974E-2</v>
      </c>
      <c r="F2956" s="2">
        <v>-8.2905926719790496E-2</v>
      </c>
      <c r="G2956" s="2">
        <v>-5.3858080434602398</v>
      </c>
      <c r="H2956" s="2">
        <v>13.267773277866601</v>
      </c>
    </row>
    <row r="2957" spans="1:8" x14ac:dyDescent="0.2">
      <c r="A2957" s="2" t="s">
        <v>40264</v>
      </c>
      <c r="B2957" s="2" t="s">
        <v>40265</v>
      </c>
      <c r="C2957" s="2" t="s">
        <v>40238</v>
      </c>
      <c r="D2957" s="2" t="s">
        <v>40239</v>
      </c>
      <c r="E2957" s="2">
        <v>1.7777133001551301E-2</v>
      </c>
      <c r="F2957" s="2">
        <v>-8.22419484231149E-2</v>
      </c>
      <c r="G2957" s="2">
        <v>-5.3726513840265104</v>
      </c>
      <c r="H2957" s="2">
        <v>13.194646725531699</v>
      </c>
    </row>
    <row r="2958" spans="1:8" x14ac:dyDescent="0.2">
      <c r="A2958" s="2" t="s">
        <v>40266</v>
      </c>
      <c r="B2958" s="2" t="s">
        <v>40267</v>
      </c>
      <c r="C2958" s="2" t="s">
        <v>40238</v>
      </c>
      <c r="D2958" s="2" t="s">
        <v>40239</v>
      </c>
      <c r="E2958" s="2">
        <v>1.6971007645356102E-2</v>
      </c>
      <c r="F2958" s="2">
        <v>-7.3865566428113497E-2</v>
      </c>
      <c r="G2958" s="2">
        <v>-5.3642853589187398</v>
      </c>
      <c r="H2958" s="2">
        <v>13.148240212469201</v>
      </c>
    </row>
    <row r="2959" spans="1:8" x14ac:dyDescent="0.2">
      <c r="A2959" s="2" t="s">
        <v>40268</v>
      </c>
      <c r="B2959" s="2" t="s">
        <v>40269</v>
      </c>
      <c r="C2959" s="2" t="s">
        <v>40238</v>
      </c>
      <c r="D2959" s="2" t="s">
        <v>40239</v>
      </c>
      <c r="E2959" s="2">
        <v>1.6925457398030998E-2</v>
      </c>
      <c r="F2959" s="2">
        <v>-8.2572839406819795E-2</v>
      </c>
      <c r="G2959" s="2">
        <v>-5.3638004446431404</v>
      </c>
      <c r="H2959" s="2">
        <v>13.145552600372399</v>
      </c>
    </row>
    <row r="2960" spans="1:8" x14ac:dyDescent="0.2">
      <c r="A2960" s="2" t="s">
        <v>40270</v>
      </c>
      <c r="B2960" s="2" t="s">
        <v>40271</v>
      </c>
      <c r="C2960" s="2" t="s">
        <v>40238</v>
      </c>
      <c r="D2960" s="2" t="s">
        <v>40239</v>
      </c>
      <c r="E2960" s="2">
        <v>1.6893739433378799E-2</v>
      </c>
      <c r="F2960" s="2">
        <v>-7.3661813047151803E-2</v>
      </c>
      <c r="G2960" s="2">
        <v>-5.3634619873629896</v>
      </c>
      <c r="H2960" s="2">
        <v>13.143676862511301</v>
      </c>
    </row>
    <row r="2961" spans="1:8" x14ac:dyDescent="0.2">
      <c r="A2961" s="2" t="s">
        <v>40272</v>
      </c>
      <c r="B2961" s="2" t="s">
        <v>40273</v>
      </c>
      <c r="C2961" s="2" t="s">
        <v>40238</v>
      </c>
      <c r="D2961" s="2" t="s">
        <v>40239</v>
      </c>
      <c r="E2961" s="2">
        <v>1.62757439228064E-2</v>
      </c>
      <c r="F2961" s="2">
        <v>-8.2428557042706796E-2</v>
      </c>
      <c r="G2961" s="2">
        <v>-5.3567330760896903</v>
      </c>
      <c r="H2961" s="2">
        <v>13.106409653535</v>
      </c>
    </row>
    <row r="2962" spans="1:8" x14ac:dyDescent="0.2">
      <c r="A2962" s="2" t="s">
        <v>40274</v>
      </c>
      <c r="B2962" s="2" t="s">
        <v>40275</v>
      </c>
      <c r="C2962" s="2" t="s">
        <v>40238</v>
      </c>
      <c r="D2962" s="2" t="s">
        <v>40239</v>
      </c>
      <c r="E2962" s="2">
        <v>1.6202325588473301E-2</v>
      </c>
      <c r="F2962" s="2">
        <v>-7.3725085824865505E-2</v>
      </c>
      <c r="G2962" s="2">
        <v>-5.3559161762874696</v>
      </c>
      <c r="H2962" s="2">
        <v>13.101888543721699</v>
      </c>
    </row>
    <row r="2963" spans="1:8" x14ac:dyDescent="0.2">
      <c r="A2963" s="2" t="s">
        <v>40276</v>
      </c>
      <c r="B2963" s="2" t="s">
        <v>40277</v>
      </c>
      <c r="C2963" s="2" t="s">
        <v>40238</v>
      </c>
      <c r="D2963" s="2" t="s">
        <v>40239</v>
      </c>
      <c r="E2963" s="2">
        <v>1.5662131665807301E-2</v>
      </c>
      <c r="F2963" s="2">
        <v>-8.2329253908155695E-2</v>
      </c>
      <c r="G2963" s="2">
        <v>-5.3497853322945703</v>
      </c>
      <c r="H2963" s="2">
        <v>13.067979559937999</v>
      </c>
    </row>
    <row r="2964" spans="1:8" x14ac:dyDescent="0.2">
      <c r="A2964" s="2" t="s">
        <v>40278</v>
      </c>
      <c r="B2964" s="2" t="s">
        <v>40279</v>
      </c>
      <c r="C2964" s="2" t="s">
        <v>40238</v>
      </c>
      <c r="D2964" s="2" t="s">
        <v>40239</v>
      </c>
      <c r="E2964" s="2">
        <v>1.51593600328326E-2</v>
      </c>
      <c r="F2964" s="2">
        <v>-7.3401019198990794E-2</v>
      </c>
      <c r="G2964" s="2">
        <v>-5.3438795193752302</v>
      </c>
      <c r="H2964" s="2">
        <v>13.0353519220681</v>
      </c>
    </row>
    <row r="2965" spans="1:8" x14ac:dyDescent="0.2">
      <c r="A2965" s="2" t="s">
        <v>40280</v>
      </c>
      <c r="B2965" s="2" t="s">
        <v>40281</v>
      </c>
      <c r="C2965" s="2" t="s">
        <v>40238</v>
      </c>
      <c r="D2965" s="2" t="s">
        <v>40239</v>
      </c>
      <c r="E2965" s="2">
        <v>1.4989827897798199E-2</v>
      </c>
      <c r="F2965" s="2">
        <v>-8.2179576971106505E-2</v>
      </c>
      <c r="G2965" s="2">
        <v>-5.3418423471772298</v>
      </c>
      <c r="H2965" s="2">
        <v>13.024105587851601</v>
      </c>
    </row>
    <row r="2966" spans="1:8" x14ac:dyDescent="0.2">
      <c r="A2966" s="2" t="s">
        <v>40282</v>
      </c>
      <c r="B2966" s="2" t="s">
        <v>40283</v>
      </c>
      <c r="C2966" s="2" t="s">
        <v>40238</v>
      </c>
      <c r="D2966" s="2" t="s">
        <v>40239</v>
      </c>
      <c r="E2966" s="2">
        <v>1.4961829239314601E-2</v>
      </c>
      <c r="F2966" s="2">
        <v>-7.3386945287720898E-2</v>
      </c>
      <c r="G2966" s="2">
        <v>-5.3415036123756199</v>
      </c>
      <c r="H2966" s="2">
        <v>13.0222359973635</v>
      </c>
    </row>
    <row r="2967" spans="1:8" x14ac:dyDescent="0.2">
      <c r="A2967" s="2" t="s">
        <v>40284</v>
      </c>
      <c r="B2967" s="2" t="s">
        <v>40285</v>
      </c>
      <c r="C2967" s="2" t="s">
        <v>40238</v>
      </c>
      <c r="D2967" s="2" t="s">
        <v>40239</v>
      </c>
      <c r="E2967" s="2">
        <v>1.46682879166973E-2</v>
      </c>
      <c r="F2967" s="2">
        <v>-8.2118220271476194E-2</v>
      </c>
      <c r="G2967" s="2">
        <v>-5.3379122998291999</v>
      </c>
      <c r="H2967" s="2">
        <v>13.0024216358517</v>
      </c>
    </row>
    <row r="2968" spans="1:8" x14ac:dyDescent="0.2">
      <c r="A2968" s="2" t="s">
        <v>40286</v>
      </c>
      <c r="B2968" s="2" t="s">
        <v>40287</v>
      </c>
      <c r="C2968" s="2" t="s">
        <v>40238</v>
      </c>
      <c r="D2968" s="2" t="s">
        <v>40239</v>
      </c>
      <c r="E2968" s="2">
        <v>1.4434391112182299E-2</v>
      </c>
      <c r="F2968" s="2">
        <v>-8.1766631824974803E-2</v>
      </c>
      <c r="G2968" s="2">
        <v>-5.3349970991006801</v>
      </c>
      <c r="H2968" s="2">
        <v>12.9863473878075</v>
      </c>
    </row>
    <row r="2969" spans="1:8" x14ac:dyDescent="0.2">
      <c r="A2969" s="2" t="s">
        <v>40288</v>
      </c>
      <c r="B2969" s="2" t="s">
        <v>40289</v>
      </c>
      <c r="C2969" s="2" t="s">
        <v>40238</v>
      </c>
      <c r="D2969" s="2" t="s">
        <v>40239</v>
      </c>
      <c r="E2969" s="2">
        <v>1.44245477705628E-2</v>
      </c>
      <c r="F2969" s="2">
        <v>-8.1697825875141794E-2</v>
      </c>
      <c r="G2969" s="2">
        <v>-5.3348733466856704</v>
      </c>
      <c r="H2969" s="2">
        <v>12.985665218448601</v>
      </c>
    </row>
    <row r="2970" spans="1:8" x14ac:dyDescent="0.2">
      <c r="A2970" s="2" t="s">
        <v>40290</v>
      </c>
      <c r="B2970" s="2" t="s">
        <v>40291</v>
      </c>
      <c r="C2970" s="2" t="s">
        <v>40238</v>
      </c>
      <c r="D2970" s="2" t="s">
        <v>40239</v>
      </c>
      <c r="E2970" s="2">
        <v>1.4411791744653801E-2</v>
      </c>
      <c r="F2970" s="2">
        <v>-8.2136660723412594E-2</v>
      </c>
      <c r="G2970" s="2">
        <v>-5.3347128454674904</v>
      </c>
      <c r="H2970" s="2">
        <v>12.984780499583</v>
      </c>
    </row>
    <row r="2971" spans="1:8" x14ac:dyDescent="0.2">
      <c r="A2971" s="2" t="s">
        <v>40292</v>
      </c>
      <c r="B2971" s="2" t="s">
        <v>40293</v>
      </c>
      <c r="C2971" s="2" t="s">
        <v>40238</v>
      </c>
      <c r="D2971" s="2" t="s">
        <v>40239</v>
      </c>
      <c r="E2971" s="2">
        <v>1.4345037179670599E-2</v>
      </c>
      <c r="F2971" s="2">
        <v>-8.2058104438947593E-2</v>
      </c>
      <c r="G2971" s="2">
        <v>-5.3338705109099998</v>
      </c>
      <c r="H2971" s="2">
        <v>12.980137798185099</v>
      </c>
    </row>
    <row r="2972" spans="1:8" x14ac:dyDescent="0.2">
      <c r="A2972" s="2" t="s">
        <v>40294</v>
      </c>
      <c r="B2972" s="2" t="s">
        <v>40295</v>
      </c>
      <c r="C2972" s="2" t="s">
        <v>40238</v>
      </c>
      <c r="D2972" s="2" t="s">
        <v>40239</v>
      </c>
      <c r="E2972" s="2">
        <v>1.4297872554862799E-2</v>
      </c>
      <c r="F2972" s="2">
        <v>-7.3390026228231695E-2</v>
      </c>
      <c r="G2972" s="2">
        <v>-5.3332729225578399</v>
      </c>
      <c r="H2972" s="2">
        <v>12.976844510745501</v>
      </c>
    </row>
    <row r="2973" spans="1:8" x14ac:dyDescent="0.2">
      <c r="A2973" s="2" t="s">
        <v>40296</v>
      </c>
      <c r="B2973" s="2" t="s">
        <v>40297</v>
      </c>
      <c r="C2973" s="2" t="s">
        <v>40238</v>
      </c>
      <c r="D2973" s="2" t="s">
        <v>40239</v>
      </c>
      <c r="E2973" s="2">
        <v>1.42338033644496E-2</v>
      </c>
      <c r="F2973" s="2">
        <v>-7.3240122860874293E-2</v>
      </c>
      <c r="G2973" s="2">
        <v>-5.3324578755028798</v>
      </c>
      <c r="H2973" s="2">
        <v>12.9723534112183</v>
      </c>
    </row>
    <row r="2974" spans="1:8" x14ac:dyDescent="0.2">
      <c r="A2974" s="2" t="s">
        <v>40298</v>
      </c>
      <c r="B2974" s="2" t="s">
        <v>40299</v>
      </c>
      <c r="C2974" s="2" t="s">
        <v>40238</v>
      </c>
      <c r="D2974" s="2" t="s">
        <v>40239</v>
      </c>
      <c r="E2974" s="2">
        <v>1.4191118498425101E-2</v>
      </c>
      <c r="F2974" s="2">
        <v>-8.21298198077903E-2</v>
      </c>
      <c r="G2974" s="2">
        <v>-5.3319127577125496</v>
      </c>
      <c r="H2974" s="2">
        <v>12.969350068003299</v>
      </c>
    </row>
    <row r="2975" spans="1:8" x14ac:dyDescent="0.2">
      <c r="A2975" s="2" t="s">
        <v>40300</v>
      </c>
      <c r="B2975" s="2" t="s">
        <v>40301</v>
      </c>
      <c r="C2975" s="2" t="s">
        <v>40238</v>
      </c>
      <c r="D2975" s="2" t="s">
        <v>40239</v>
      </c>
      <c r="E2975" s="2">
        <v>1.4160672949957299E-2</v>
      </c>
      <c r="F2975" s="2">
        <v>-8.2061280937303194E-2</v>
      </c>
      <c r="G2975" s="2">
        <v>-5.3315229082614799</v>
      </c>
      <c r="H2975" s="2">
        <v>12.9672023687839</v>
      </c>
    </row>
    <row r="2976" spans="1:8" x14ac:dyDescent="0.2">
      <c r="A2976" s="2" t="s">
        <v>40302</v>
      </c>
      <c r="B2976" s="2" t="s">
        <v>40303</v>
      </c>
      <c r="C2976" s="2" t="s">
        <v>40238</v>
      </c>
      <c r="D2976" s="2" t="s">
        <v>40239</v>
      </c>
      <c r="E2976" s="2">
        <v>1.41598648632169E-2</v>
      </c>
      <c r="F2976" s="2">
        <v>-7.3081367135672301E-2</v>
      </c>
      <c r="G2976" s="2">
        <v>-5.3315125490612303</v>
      </c>
      <c r="H2976" s="2">
        <v>12.967145301597499</v>
      </c>
    </row>
    <row r="2977" spans="1:8" x14ac:dyDescent="0.2">
      <c r="A2977" s="2" t="s">
        <v>40304</v>
      </c>
      <c r="B2977" s="2" t="s">
        <v>40305</v>
      </c>
      <c r="C2977" s="2" t="s">
        <v>40238</v>
      </c>
      <c r="D2977" s="2" t="s">
        <v>40239</v>
      </c>
      <c r="E2977" s="2">
        <v>1.3923635947854901E-2</v>
      </c>
      <c r="F2977" s="2">
        <v>-8.1916615357675804E-2</v>
      </c>
      <c r="G2977" s="2">
        <v>-5.3284577216593396</v>
      </c>
      <c r="H2977" s="2">
        <v>12.950321580881001</v>
      </c>
    </row>
    <row r="2978" spans="1:8" x14ac:dyDescent="0.2">
      <c r="A2978" s="2" t="s">
        <v>40306</v>
      </c>
      <c r="B2978" s="2" t="s">
        <v>40307</v>
      </c>
      <c r="C2978" s="2" t="s">
        <v>40238</v>
      </c>
      <c r="D2978" s="2" t="s">
        <v>40239</v>
      </c>
      <c r="E2978" s="2">
        <v>1.38743435932265E-2</v>
      </c>
      <c r="F2978" s="2">
        <v>-8.1896149991706899E-2</v>
      </c>
      <c r="G2978" s="2">
        <v>-5.3278135343896702</v>
      </c>
      <c r="H2978" s="2">
        <v>12.9467751068492</v>
      </c>
    </row>
    <row r="2979" spans="1:8" x14ac:dyDescent="0.2">
      <c r="A2979" s="2" t="s">
        <v>40308</v>
      </c>
      <c r="B2979" s="2" t="s">
        <v>40309</v>
      </c>
      <c r="C2979" s="2" t="s">
        <v>40238</v>
      </c>
      <c r="D2979" s="2" t="s">
        <v>40239</v>
      </c>
      <c r="E2979" s="2">
        <v>1.3812486261458701E-2</v>
      </c>
      <c r="F2979" s="2">
        <v>-8.1540572901606101E-2</v>
      </c>
      <c r="G2979" s="2">
        <v>-5.3270017823963496</v>
      </c>
      <c r="H2979" s="2">
        <v>12.9423067415629</v>
      </c>
    </row>
    <row r="2980" spans="1:8" x14ac:dyDescent="0.2">
      <c r="A2980" s="2" t="s">
        <v>40310</v>
      </c>
      <c r="B2980" s="2" t="s">
        <v>40311</v>
      </c>
      <c r="C2980" s="2" t="s">
        <v>40238</v>
      </c>
      <c r="D2980" s="2" t="s">
        <v>40239</v>
      </c>
      <c r="E2980" s="2">
        <v>1.31093292006526E-2</v>
      </c>
      <c r="F2980" s="2">
        <v>-7.3057809399674198E-2</v>
      </c>
      <c r="G2980" s="2">
        <v>-5.3175007230387203</v>
      </c>
      <c r="H2980" s="2">
        <v>12.8900578863965</v>
      </c>
    </row>
    <row r="2981" spans="1:8" x14ac:dyDescent="0.2">
      <c r="A2981" s="2" t="s">
        <v>40312</v>
      </c>
      <c r="B2981" s="2" t="s">
        <v>40313</v>
      </c>
      <c r="C2981" s="2" t="s">
        <v>40238</v>
      </c>
      <c r="D2981" s="2" t="s">
        <v>40239</v>
      </c>
      <c r="E2981" s="2">
        <v>1.28595512994656E-2</v>
      </c>
      <c r="F2981" s="2">
        <v>-8.1560726996861899E-2</v>
      </c>
      <c r="G2981" s="2">
        <v>-5.3139982863723096</v>
      </c>
      <c r="H2981" s="2">
        <v>12.8708205839495</v>
      </c>
    </row>
    <row r="2982" spans="1:8" x14ac:dyDescent="0.2">
      <c r="A2982" s="2" t="s">
        <v>40314</v>
      </c>
      <c r="B2982" s="2" t="s">
        <v>40315</v>
      </c>
      <c r="C2982" s="2" t="s">
        <v>40238</v>
      </c>
      <c r="D2982" s="2" t="s">
        <v>40239</v>
      </c>
      <c r="E2982" s="2">
        <v>1.2706103236902201E-2</v>
      </c>
      <c r="F2982" s="2">
        <v>-8.1404446771452907E-2</v>
      </c>
      <c r="G2982" s="2">
        <v>-5.3118115406470201</v>
      </c>
      <c r="H2982" s="2">
        <v>12.858816204787299</v>
      </c>
    </row>
    <row r="2983" spans="1:8" x14ac:dyDescent="0.2">
      <c r="A2983" s="2" t="s">
        <v>40316</v>
      </c>
      <c r="B2983" s="2" t="s">
        <v>40317</v>
      </c>
      <c r="C2983" s="2" t="s">
        <v>40238</v>
      </c>
      <c r="D2983" s="2" t="s">
        <v>40239</v>
      </c>
      <c r="E2983" s="2">
        <v>1.2622203288519601E-2</v>
      </c>
      <c r="F2983" s="2">
        <v>-7.2902545923232601E-2</v>
      </c>
      <c r="G2983" s="2">
        <v>-5.3106043261413802</v>
      </c>
      <c r="H2983" s="2">
        <v>12.852191185845401</v>
      </c>
    </row>
    <row r="2984" spans="1:8" x14ac:dyDescent="0.2">
      <c r="A2984" s="2" t="s">
        <v>40318</v>
      </c>
      <c r="B2984" s="2" t="s">
        <v>40319</v>
      </c>
      <c r="C2984" s="2" t="s">
        <v>40238</v>
      </c>
      <c r="D2984" s="2" t="s">
        <v>40239</v>
      </c>
      <c r="E2984" s="2">
        <v>1.25167333096087E-2</v>
      </c>
      <c r="F2984" s="2">
        <v>-8.11574985525821E-2</v>
      </c>
      <c r="G2984" s="2">
        <v>-5.3090749168587097</v>
      </c>
      <c r="H2984" s="2">
        <v>12.843800170788199</v>
      </c>
    </row>
    <row r="2985" spans="1:8" x14ac:dyDescent="0.2">
      <c r="A2985" s="2" t="s">
        <v>40320</v>
      </c>
      <c r="B2985" s="2" t="s">
        <v>40321</v>
      </c>
      <c r="C2985" s="2" t="s">
        <v>40238</v>
      </c>
      <c r="D2985" s="2" t="s">
        <v>40239</v>
      </c>
      <c r="E2985" s="2">
        <v>1.2438963295137899E-2</v>
      </c>
      <c r="F2985" s="2">
        <v>-8.1432773300517E-2</v>
      </c>
      <c r="G2985" s="2">
        <v>-5.3079386191417397</v>
      </c>
      <c r="H2985" s="2">
        <v>12.8375675043578</v>
      </c>
    </row>
    <row r="2986" spans="1:8" x14ac:dyDescent="0.2">
      <c r="A2986" s="2" t="s">
        <v>40322</v>
      </c>
      <c r="B2986" s="2" t="s">
        <v>40323</v>
      </c>
      <c r="C2986" s="2" t="s">
        <v>40238</v>
      </c>
      <c r="D2986" s="2" t="s">
        <v>40239</v>
      </c>
      <c r="E2986" s="2">
        <v>1.2263192898475699E-2</v>
      </c>
      <c r="F2986" s="2">
        <v>-7.2832147018353194E-2</v>
      </c>
      <c r="G2986" s="2">
        <v>-5.3053431305627301</v>
      </c>
      <c r="H2986" s="2">
        <v>12.8233360856999</v>
      </c>
    </row>
    <row r="2987" spans="1:8" x14ac:dyDescent="0.2">
      <c r="A2987" s="2" t="s">
        <v>40324</v>
      </c>
      <c r="B2987" s="2" t="s">
        <v>40325</v>
      </c>
      <c r="C2987" s="2" t="s">
        <v>40238</v>
      </c>
      <c r="D2987" s="2" t="s">
        <v>40239</v>
      </c>
      <c r="E2987" s="2">
        <v>1.2206074167140001E-2</v>
      </c>
      <c r="F2987" s="2">
        <v>-8.1594704139049096E-2</v>
      </c>
      <c r="G2987" s="2">
        <v>-5.3044914036186199</v>
      </c>
      <c r="H2987" s="2">
        <v>12.818667467311601</v>
      </c>
    </row>
    <row r="2988" spans="1:8" x14ac:dyDescent="0.2">
      <c r="A2988" s="2" t="s">
        <v>40326</v>
      </c>
      <c r="B2988" s="2" t="s">
        <v>40327</v>
      </c>
      <c r="C2988" s="2" t="s">
        <v>40238</v>
      </c>
      <c r="D2988" s="2" t="s">
        <v>40239</v>
      </c>
      <c r="E2988" s="2">
        <v>1.21047062383064E-2</v>
      </c>
      <c r="F2988" s="2">
        <v>7.28058419006027E-2</v>
      </c>
      <c r="G2988" s="2">
        <v>5.3029696534445003</v>
      </c>
      <c r="H2988" s="2">
        <v>12.8103280792179</v>
      </c>
    </row>
    <row r="2989" spans="1:8" x14ac:dyDescent="0.2">
      <c r="A2989" s="2" t="s">
        <v>40328</v>
      </c>
      <c r="B2989" s="2" t="s">
        <v>40329</v>
      </c>
      <c r="C2989" s="2" t="s">
        <v>40238</v>
      </c>
      <c r="D2989" s="2" t="s">
        <v>40239</v>
      </c>
      <c r="E2989" s="2">
        <v>1.17964867973839E-2</v>
      </c>
      <c r="F2989" s="2">
        <v>-7.2334404606805597E-2</v>
      </c>
      <c r="G2989" s="2">
        <v>-5.2982603260386396</v>
      </c>
      <c r="H2989" s="2">
        <v>12.7845355150277</v>
      </c>
    </row>
    <row r="2990" spans="1:8" x14ac:dyDescent="0.2">
      <c r="A2990" s="2" t="s">
        <v>40330</v>
      </c>
      <c r="B2990" s="2" t="s">
        <v>40331</v>
      </c>
      <c r="C2990" s="2" t="s">
        <v>40238</v>
      </c>
      <c r="D2990" s="2" t="s">
        <v>40239</v>
      </c>
      <c r="E2990" s="2">
        <v>1.12095697546114E-2</v>
      </c>
      <c r="F2990" s="2">
        <v>-7.2644508472764893E-2</v>
      </c>
      <c r="G2990" s="2">
        <v>-5.2889299600479198</v>
      </c>
      <c r="H2990" s="2">
        <v>12.7335016127643</v>
      </c>
    </row>
    <row r="2991" spans="1:8" x14ac:dyDescent="0.2">
      <c r="A2991" s="2" t="s">
        <v>40332</v>
      </c>
      <c r="B2991" s="2" t="s">
        <v>40333</v>
      </c>
      <c r="C2991" s="2" t="s">
        <v>40238</v>
      </c>
      <c r="D2991" s="2" t="s">
        <v>40239</v>
      </c>
      <c r="E2991" s="2">
        <v>1.10163782900731E-2</v>
      </c>
      <c r="F2991" s="2">
        <v>-8.1127347650502599E-2</v>
      </c>
      <c r="G2991" s="2">
        <v>-5.28574779975445</v>
      </c>
      <c r="H2991" s="2">
        <v>12.716116857807201</v>
      </c>
    </row>
    <row r="2992" spans="1:8" x14ac:dyDescent="0.2">
      <c r="A2992" s="2" t="s">
        <v>40334</v>
      </c>
      <c r="B2992" s="2" t="s">
        <v>40335</v>
      </c>
      <c r="C2992" s="2" t="s">
        <v>40238</v>
      </c>
      <c r="D2992" s="2" t="s">
        <v>40239</v>
      </c>
      <c r="E2992" s="2">
        <v>1.0888515033082901E-2</v>
      </c>
      <c r="F2992" s="2">
        <v>-8.1095524094960694E-2</v>
      </c>
      <c r="G2992" s="2">
        <v>-5.2836097806656799</v>
      </c>
      <c r="H2992" s="2">
        <v>12.7044423239604</v>
      </c>
    </row>
    <row r="2993" spans="1:8" x14ac:dyDescent="0.2">
      <c r="A2993" s="2" t="s">
        <v>40336</v>
      </c>
      <c r="B2993" s="2" t="s">
        <v>40337</v>
      </c>
      <c r="C2993" s="2" t="s">
        <v>40238</v>
      </c>
      <c r="D2993" s="2" t="s">
        <v>40239</v>
      </c>
      <c r="E2993" s="2">
        <v>9.1896653830327007E-3</v>
      </c>
      <c r="F2993" s="2">
        <v>7.2071554321251605E-2</v>
      </c>
      <c r="G2993" s="2">
        <v>5.2524465303548498</v>
      </c>
      <c r="H2993" s="2">
        <v>12.5348132816105</v>
      </c>
    </row>
    <row r="2994" spans="1:8" x14ac:dyDescent="0.2">
      <c r="A2994" s="2" t="s">
        <v>40338</v>
      </c>
      <c r="B2994" s="2" t="s">
        <v>40339</v>
      </c>
      <c r="C2994" s="2" t="s">
        <v>40238</v>
      </c>
      <c r="D2994" s="2" t="s">
        <v>40239</v>
      </c>
      <c r="E2994" s="2">
        <v>8.8945785924906002E-3</v>
      </c>
      <c r="F2994" s="2">
        <v>7.2012486480360197E-2</v>
      </c>
      <c r="G2994" s="2">
        <v>5.2464293119245502</v>
      </c>
      <c r="H2994" s="2">
        <v>12.5021757011092</v>
      </c>
    </row>
    <row r="2995" spans="1:8" x14ac:dyDescent="0.2">
      <c r="A2995" s="2" t="s">
        <v>5669</v>
      </c>
      <c r="B2995" s="2" t="s">
        <v>5670</v>
      </c>
      <c r="C2995" s="2" t="s">
        <v>5669</v>
      </c>
      <c r="D2995" s="2" t="s">
        <v>5670</v>
      </c>
      <c r="E2995" s="2">
        <v>7.0655431185804807E-2</v>
      </c>
      <c r="F2995" s="2">
        <v>9.5081810270856104E-2</v>
      </c>
      <c r="G2995" s="2">
        <v>5.3172180638077302</v>
      </c>
      <c r="H2995" s="2">
        <v>13.003895242291501</v>
      </c>
    </row>
    <row r="2996" spans="1:8" x14ac:dyDescent="0.2">
      <c r="A2996" s="2" t="s">
        <v>5671</v>
      </c>
      <c r="B2996" s="2" t="s">
        <v>5672</v>
      </c>
      <c r="C2996" s="2" t="s">
        <v>5669</v>
      </c>
      <c r="D2996" s="2" t="s">
        <v>5670</v>
      </c>
      <c r="E2996" s="2">
        <v>5.32368341333085E-2</v>
      </c>
      <c r="F2996" s="2">
        <v>9.3847919445351993E-2</v>
      </c>
      <c r="G2996" s="2">
        <v>5.2656521569860804</v>
      </c>
      <c r="H2996" s="2">
        <v>12.7208307892782</v>
      </c>
    </row>
    <row r="2997" spans="1:8" x14ac:dyDescent="0.2">
      <c r="A2997" s="2" t="s">
        <v>5673</v>
      </c>
      <c r="B2997" s="2" t="s">
        <v>5674</v>
      </c>
      <c r="C2997" s="2" t="s">
        <v>5669</v>
      </c>
      <c r="D2997" s="2" t="s">
        <v>5670</v>
      </c>
      <c r="E2997" s="2">
        <v>4.82778097994572E-2</v>
      </c>
      <c r="F2997" s="2">
        <v>9.3529401382131797E-2</v>
      </c>
      <c r="G2997" s="2">
        <v>5.2477220851863704</v>
      </c>
      <c r="H2997" s="2">
        <v>12.6230522922309</v>
      </c>
    </row>
    <row r="2998" spans="1:8" x14ac:dyDescent="0.2">
      <c r="A2998" s="2" t="s">
        <v>5675</v>
      </c>
      <c r="B2998" s="2" t="s">
        <v>5676</v>
      </c>
      <c r="C2998" s="2" t="s">
        <v>5669</v>
      </c>
      <c r="D2998" s="2" t="s">
        <v>5670</v>
      </c>
      <c r="E2998" s="2">
        <v>4.6815256368013397E-2</v>
      </c>
      <c r="F2998" s="2">
        <v>9.3392154447825004E-2</v>
      </c>
      <c r="G2998" s="2">
        <v>5.2420682763511897</v>
      </c>
      <c r="H2998" s="2">
        <v>12.592289402151501</v>
      </c>
    </row>
    <row r="2999" spans="1:8" x14ac:dyDescent="0.2">
      <c r="A2999" s="2" t="s">
        <v>5677</v>
      </c>
      <c r="B2999" s="2" t="s">
        <v>5678</v>
      </c>
      <c r="C2999" s="2" t="s">
        <v>5669</v>
      </c>
      <c r="D2999" s="2" t="s">
        <v>5670</v>
      </c>
      <c r="E2999" s="2">
        <v>4.45144161949916E-2</v>
      </c>
      <c r="F2999" s="2">
        <v>9.3264688933707193E-2</v>
      </c>
      <c r="G2999" s="2">
        <v>5.2327929549529797</v>
      </c>
      <c r="H2999" s="2">
        <v>12.5418933577286</v>
      </c>
    </row>
    <row r="3000" spans="1:8" x14ac:dyDescent="0.2">
      <c r="A3000" s="2" t="s">
        <v>5679</v>
      </c>
      <c r="B3000" s="2" t="s">
        <v>5680</v>
      </c>
      <c r="C3000" s="2" t="s">
        <v>5669</v>
      </c>
      <c r="D3000" s="2" t="s">
        <v>5670</v>
      </c>
      <c r="E3000" s="2">
        <v>4.34762275978543E-2</v>
      </c>
      <c r="F3000" s="2">
        <v>9.32991141143035E-2</v>
      </c>
      <c r="G3000" s="2">
        <v>5.2284439723888196</v>
      </c>
      <c r="H3000" s="2">
        <v>12.5182945582921</v>
      </c>
    </row>
    <row r="3001" spans="1:8" x14ac:dyDescent="0.2">
      <c r="A3001" s="2" t="s">
        <v>5681</v>
      </c>
      <c r="B3001" s="2" t="s">
        <v>5682</v>
      </c>
      <c r="C3001" s="2" t="s">
        <v>5669</v>
      </c>
      <c r="D3001" s="2" t="s">
        <v>5670</v>
      </c>
      <c r="E3001" s="2">
        <v>4.1867803306487497E-2</v>
      </c>
      <c r="F3001" s="2">
        <v>9.2419878800233696E-2</v>
      </c>
      <c r="G3001" s="2">
        <v>5.2214893080836902</v>
      </c>
      <c r="H3001" s="2">
        <v>12.4805973756197</v>
      </c>
    </row>
    <row r="3002" spans="1:8" x14ac:dyDescent="0.2">
      <c r="A3002" s="2" t="s">
        <v>5683</v>
      </c>
      <c r="B3002" s="2" t="s">
        <v>5684</v>
      </c>
      <c r="C3002" s="2" t="s">
        <v>5669</v>
      </c>
      <c r="D3002" s="2" t="s">
        <v>5670</v>
      </c>
      <c r="E3002" s="2">
        <v>3.0937574730557499E-2</v>
      </c>
      <c r="F3002" s="2">
        <v>9.2145860763190604E-2</v>
      </c>
      <c r="G3002" s="2">
        <v>5.1653342389379198</v>
      </c>
      <c r="H3002" s="2">
        <v>12.178051717441001</v>
      </c>
    </row>
    <row r="3003" spans="1:8" x14ac:dyDescent="0.2">
      <c r="A3003" s="2" t="s">
        <v>5685</v>
      </c>
      <c r="B3003" s="2" t="s">
        <v>5686</v>
      </c>
      <c r="C3003" s="2" t="s">
        <v>5669</v>
      </c>
      <c r="D3003" s="2" t="s">
        <v>5670</v>
      </c>
      <c r="E3003" s="2">
        <v>2.85585867959087E-2</v>
      </c>
      <c r="F3003" s="2">
        <v>9.5324238380996407E-2</v>
      </c>
      <c r="G3003" s="2">
        <v>5.1503806178738296</v>
      </c>
      <c r="H3003" s="2">
        <v>12.0980379158931</v>
      </c>
    </row>
    <row r="3004" spans="1:8" x14ac:dyDescent="0.2">
      <c r="A3004" s="2" t="s">
        <v>5687</v>
      </c>
      <c r="B3004" s="2" t="s">
        <v>5688</v>
      </c>
      <c r="C3004" s="2" t="s">
        <v>5669</v>
      </c>
      <c r="D3004" s="2" t="s">
        <v>5670</v>
      </c>
      <c r="E3004" s="2">
        <v>2.8245423766645801E-2</v>
      </c>
      <c r="F3004" s="2">
        <v>9.7342827207837102E-2</v>
      </c>
      <c r="G3004" s="2">
        <v>5.1483165480288404</v>
      </c>
      <c r="H3004" s="2">
        <v>12.0870117154913</v>
      </c>
    </row>
    <row r="3005" spans="1:8" x14ac:dyDescent="0.2">
      <c r="A3005" s="2" t="s">
        <v>5689</v>
      </c>
      <c r="B3005" s="2" t="s">
        <v>5690</v>
      </c>
      <c r="C3005" s="2" t="s">
        <v>5669</v>
      </c>
      <c r="D3005" s="2" t="s">
        <v>5670</v>
      </c>
      <c r="E3005" s="2">
        <v>2.68110725640196E-2</v>
      </c>
      <c r="F3005" s="2">
        <v>9.1774987967819202E-2</v>
      </c>
      <c r="G3005" s="2">
        <v>5.1385492839172198</v>
      </c>
      <c r="H3005" s="2">
        <v>12.034895219147501</v>
      </c>
    </row>
    <row r="3006" spans="1:8" x14ac:dyDescent="0.2">
      <c r="A3006" s="2" t="s">
        <v>5691</v>
      </c>
      <c r="B3006" s="2" t="s">
        <v>5692</v>
      </c>
      <c r="C3006" s="2" t="s">
        <v>5669</v>
      </c>
      <c r="D3006" s="2" t="s">
        <v>5670</v>
      </c>
      <c r="E3006" s="2">
        <v>2.6553967523098201E-2</v>
      </c>
      <c r="F3006" s="2">
        <v>9.17413752872E-2</v>
      </c>
      <c r="G3006" s="2">
        <v>5.1367413864893896</v>
      </c>
      <c r="H3006" s="2">
        <v>12.025259434003701</v>
      </c>
    </row>
    <row r="3007" spans="1:8" x14ac:dyDescent="0.2">
      <c r="A3007" s="2" t="s">
        <v>5693</v>
      </c>
      <c r="B3007" s="2" t="s">
        <v>5694</v>
      </c>
      <c r="C3007" s="2" t="s">
        <v>5669</v>
      </c>
      <c r="D3007" s="2" t="s">
        <v>5670</v>
      </c>
      <c r="E3007" s="2">
        <v>2.6124555519725E-2</v>
      </c>
      <c r="F3007" s="2">
        <v>9.1488191400401805E-2</v>
      </c>
      <c r="G3007" s="2">
        <v>5.1336810252370304</v>
      </c>
      <c r="H3007" s="2">
        <v>12.008955958123201</v>
      </c>
    </row>
    <row r="3008" spans="1:8" x14ac:dyDescent="0.2">
      <c r="A3008" s="2" t="s">
        <v>5695</v>
      </c>
      <c r="B3008" s="2" t="s">
        <v>5696</v>
      </c>
      <c r="C3008" s="2" t="s">
        <v>5669</v>
      </c>
      <c r="D3008" s="2" t="s">
        <v>5670</v>
      </c>
      <c r="E3008" s="2">
        <v>2.3459242819511499E-2</v>
      </c>
      <c r="F3008" s="2">
        <v>9.1550369803832896E-2</v>
      </c>
      <c r="G3008" s="2">
        <v>5.1134351608424202</v>
      </c>
      <c r="H3008" s="2">
        <v>11.9013448289033</v>
      </c>
    </row>
    <row r="3009" spans="1:8" x14ac:dyDescent="0.2">
      <c r="A3009" s="2" t="s">
        <v>5697</v>
      </c>
      <c r="B3009" s="2" t="s">
        <v>5698</v>
      </c>
      <c r="C3009" s="2" t="s">
        <v>5669</v>
      </c>
      <c r="D3009" s="2" t="s">
        <v>5670</v>
      </c>
      <c r="E3009" s="2">
        <v>2.2198849811683199E-2</v>
      </c>
      <c r="F3009" s="2">
        <v>9.1077183858237099E-2</v>
      </c>
      <c r="G3009" s="2">
        <v>5.1030141612467501</v>
      </c>
      <c r="H3009" s="2">
        <v>11.846120738833401</v>
      </c>
    </row>
    <row r="3010" spans="1:8" x14ac:dyDescent="0.2">
      <c r="A3010" s="2" t="s">
        <v>5699</v>
      </c>
      <c r="B3010" s="2" t="s">
        <v>5700</v>
      </c>
      <c r="C3010" s="2" t="s">
        <v>5669</v>
      </c>
      <c r="D3010" s="2" t="s">
        <v>5670</v>
      </c>
      <c r="E3010" s="2">
        <v>2.17475616082526E-2</v>
      </c>
      <c r="F3010" s="2">
        <v>9.1046099180524503E-2</v>
      </c>
      <c r="G3010" s="2">
        <v>5.0991329700346402</v>
      </c>
      <c r="H3010" s="2">
        <v>11.825581902866499</v>
      </c>
    </row>
    <row r="3011" spans="1:8" x14ac:dyDescent="0.2">
      <c r="A3011" s="2" t="s">
        <v>5701</v>
      </c>
      <c r="B3011" s="2" t="s">
        <v>5702</v>
      </c>
      <c r="C3011" s="2" t="s">
        <v>5669</v>
      </c>
      <c r="D3011" s="2" t="s">
        <v>5670</v>
      </c>
      <c r="E3011" s="2">
        <v>1.9865031033398501E-2</v>
      </c>
      <c r="F3011" s="2">
        <v>9.0967926542902297E-2</v>
      </c>
      <c r="G3011" s="2">
        <v>5.0819883058232502</v>
      </c>
      <c r="H3011" s="2">
        <v>11.7350412130621</v>
      </c>
    </row>
    <row r="3012" spans="1:8" x14ac:dyDescent="0.2">
      <c r="A3012" s="2" t="s">
        <v>5703</v>
      </c>
      <c r="B3012" s="2" t="s">
        <v>5704</v>
      </c>
      <c r="C3012" s="2" t="s">
        <v>5669</v>
      </c>
      <c r="D3012" s="2" t="s">
        <v>5670</v>
      </c>
      <c r="E3012" s="2">
        <v>1.92838652047117E-2</v>
      </c>
      <c r="F3012" s="2">
        <v>9.0932779466333893E-2</v>
      </c>
      <c r="G3012" s="2">
        <v>5.0763532212900104</v>
      </c>
      <c r="H3012" s="2">
        <v>11.705349008094201</v>
      </c>
    </row>
    <row r="3013" spans="1:8" x14ac:dyDescent="0.2">
      <c r="A3013" s="2" t="s">
        <v>5705</v>
      </c>
      <c r="B3013" s="2" t="s">
        <v>5706</v>
      </c>
      <c r="C3013" s="2" t="s">
        <v>5669</v>
      </c>
      <c r="D3013" s="2" t="s">
        <v>5670</v>
      </c>
      <c r="E3013" s="2">
        <v>1.7486657108873E-2</v>
      </c>
      <c r="F3013" s="2">
        <v>9.0226690205052501E-2</v>
      </c>
      <c r="G3013" s="2">
        <v>5.0577421849822901</v>
      </c>
      <c r="H3013" s="2">
        <v>11.6075184007763</v>
      </c>
    </row>
    <row r="3014" spans="1:8" x14ac:dyDescent="0.2">
      <c r="A3014" s="2" t="s">
        <v>5707</v>
      </c>
      <c r="B3014" s="2" t="s">
        <v>5708</v>
      </c>
      <c r="C3014" s="2" t="s">
        <v>5669</v>
      </c>
      <c r="D3014" s="2" t="s">
        <v>5670</v>
      </c>
      <c r="E3014" s="2">
        <v>1.6619305324110802E-2</v>
      </c>
      <c r="F3014" s="2">
        <v>8.9507493352159295E-2</v>
      </c>
      <c r="G3014" s="2">
        <v>5.0480370942234902</v>
      </c>
      <c r="H3014" s="2">
        <v>11.556645252549099</v>
      </c>
    </row>
    <row r="3015" spans="1:8" x14ac:dyDescent="0.2">
      <c r="A3015" s="2" t="s">
        <v>5709</v>
      </c>
      <c r="B3015" s="2" t="s">
        <v>5710</v>
      </c>
      <c r="C3015" s="2" t="s">
        <v>5669</v>
      </c>
      <c r="D3015" s="2" t="s">
        <v>5670</v>
      </c>
      <c r="E3015" s="2">
        <v>1.6469455180261099E-2</v>
      </c>
      <c r="F3015" s="2">
        <v>9.0308899026485895E-2</v>
      </c>
      <c r="G3015" s="2">
        <v>5.0463072288292601</v>
      </c>
      <c r="H3015" s="2">
        <v>11.5475877257017</v>
      </c>
    </row>
    <row r="3016" spans="1:8" x14ac:dyDescent="0.2">
      <c r="A3016" s="2" t="s">
        <v>5711</v>
      </c>
      <c r="B3016" s="2" t="s">
        <v>5712</v>
      </c>
      <c r="C3016" s="2" t="s">
        <v>5669</v>
      </c>
      <c r="D3016" s="2" t="s">
        <v>5670</v>
      </c>
      <c r="E3016" s="2">
        <v>1.4806567589438199E-2</v>
      </c>
      <c r="F3016" s="2">
        <v>9.3861930774243693E-2</v>
      </c>
      <c r="G3016" s="2">
        <v>5.0259346622222596</v>
      </c>
      <c r="H3016" s="2">
        <v>11.4411510999646</v>
      </c>
    </row>
    <row r="3017" spans="1:8" x14ac:dyDescent="0.2">
      <c r="A3017" s="2" t="s">
        <v>5713</v>
      </c>
      <c r="B3017" s="2" t="s">
        <v>5714</v>
      </c>
      <c r="C3017" s="2" t="s">
        <v>5669</v>
      </c>
      <c r="D3017" s="2" t="s">
        <v>5670</v>
      </c>
      <c r="E3017" s="2">
        <v>1.47991154729732E-2</v>
      </c>
      <c r="F3017" s="2">
        <v>8.9671062724562406E-2</v>
      </c>
      <c r="G3017" s="2">
        <v>5.0258381076852103</v>
      </c>
      <c r="H3017" s="2">
        <v>11.440647675226399</v>
      </c>
    </row>
    <row r="3018" spans="1:8" x14ac:dyDescent="0.2">
      <c r="A3018" s="2" t="s">
        <v>5715</v>
      </c>
      <c r="B3018" s="2" t="s">
        <v>5716</v>
      </c>
      <c r="C3018" s="2" t="s">
        <v>5669</v>
      </c>
      <c r="D3018" s="2" t="s">
        <v>5670</v>
      </c>
      <c r="E3018" s="2">
        <v>1.42213624621452E-2</v>
      </c>
      <c r="F3018" s="2">
        <v>8.9534941875972093E-2</v>
      </c>
      <c r="G3018" s="2">
        <v>5.0181945117573701</v>
      </c>
      <c r="H3018" s="2">
        <v>11.400825494457701</v>
      </c>
    </row>
    <row r="3019" spans="1:8" x14ac:dyDescent="0.2">
      <c r="A3019" s="2" t="s">
        <v>5717</v>
      </c>
      <c r="B3019" s="2" t="s">
        <v>5718</v>
      </c>
      <c r="C3019" s="2" t="s">
        <v>5669</v>
      </c>
      <c r="D3019" s="2" t="s">
        <v>5670</v>
      </c>
      <c r="E3019" s="2">
        <v>1.3966224868996201E-2</v>
      </c>
      <c r="F3019" s="2">
        <v>9.3062815226392995E-2</v>
      </c>
      <c r="G3019" s="2">
        <v>5.0147158494678896</v>
      </c>
      <c r="H3019" s="2">
        <v>11.382722167050201</v>
      </c>
    </row>
    <row r="3020" spans="1:8" x14ac:dyDescent="0.2">
      <c r="A3020" s="2" t="s">
        <v>5719</v>
      </c>
      <c r="B3020" s="2" t="s">
        <v>5720</v>
      </c>
      <c r="C3020" s="2" t="s">
        <v>5669</v>
      </c>
      <c r="D3020" s="2" t="s">
        <v>5670</v>
      </c>
      <c r="E3020" s="2">
        <v>1.3658350337408601E-2</v>
      </c>
      <c r="F3020" s="2">
        <v>8.9251641337085602E-2</v>
      </c>
      <c r="G3020" s="2">
        <v>5.0104292168602997</v>
      </c>
      <c r="H3020" s="2">
        <v>11.360431342502601</v>
      </c>
    </row>
    <row r="3021" spans="1:8" x14ac:dyDescent="0.2">
      <c r="A3021" s="2" t="s">
        <v>5721</v>
      </c>
      <c r="B3021" s="2" t="s">
        <v>5722</v>
      </c>
      <c r="C3021" s="2" t="s">
        <v>5669</v>
      </c>
      <c r="D3021" s="2" t="s">
        <v>5670</v>
      </c>
      <c r="E3021" s="2">
        <v>1.3445961581224899E-2</v>
      </c>
      <c r="F3021" s="2">
        <v>9.0822483759358696E-2</v>
      </c>
      <c r="G3021" s="2">
        <v>5.0074131662780497</v>
      </c>
      <c r="H3021" s="2">
        <v>11.344759068360499</v>
      </c>
    </row>
    <row r="3022" spans="1:8" x14ac:dyDescent="0.2">
      <c r="A3022" s="2" t="s">
        <v>5723</v>
      </c>
      <c r="B3022" s="2" t="s">
        <v>5724</v>
      </c>
      <c r="C3022" s="2" t="s">
        <v>5669</v>
      </c>
      <c r="D3022" s="2" t="s">
        <v>5670</v>
      </c>
      <c r="E3022" s="2">
        <v>1.2536921595007499E-2</v>
      </c>
      <c r="F3022" s="2">
        <v>9.2923753195844699E-2</v>
      </c>
      <c r="G3022" s="2">
        <v>4.9939196278856199</v>
      </c>
      <c r="H3022" s="2">
        <v>11.274758279808401</v>
      </c>
    </row>
    <row r="3023" spans="1:8" x14ac:dyDescent="0.2">
      <c r="A3023" s="2" t="s">
        <v>5725</v>
      </c>
      <c r="B3023" s="2" t="s">
        <v>5726</v>
      </c>
      <c r="C3023" s="2" t="s">
        <v>5669</v>
      </c>
      <c r="D3023" s="2" t="s">
        <v>5670</v>
      </c>
      <c r="E3023" s="2">
        <v>1.2478201513652301E-2</v>
      </c>
      <c r="F3023" s="2">
        <v>9.2544679697419696E-2</v>
      </c>
      <c r="G3023" s="2">
        <v>4.99301334567014</v>
      </c>
      <c r="H3023" s="2">
        <v>11.2700635046555</v>
      </c>
    </row>
    <row r="3024" spans="1:8" x14ac:dyDescent="0.2">
      <c r="A3024" s="2" t="s">
        <v>5727</v>
      </c>
      <c r="B3024" s="2" t="s">
        <v>5728</v>
      </c>
      <c r="C3024" s="2" t="s">
        <v>5669</v>
      </c>
      <c r="D3024" s="2" t="s">
        <v>5670</v>
      </c>
      <c r="E3024" s="2">
        <v>1.1040746694526701E-2</v>
      </c>
      <c r="F3024" s="2">
        <v>8.1396472713808801E-2</v>
      </c>
      <c r="G3024" s="2">
        <v>4.96932867763375</v>
      </c>
      <c r="H3024" s="2">
        <v>11.1476729355175</v>
      </c>
    </row>
    <row r="3025" spans="1:8" x14ac:dyDescent="0.2">
      <c r="A3025" s="2" t="s">
        <v>5729</v>
      </c>
      <c r="B3025" s="2" t="s">
        <v>5730</v>
      </c>
      <c r="C3025" s="2" t="s">
        <v>5669</v>
      </c>
      <c r="D3025" s="2" t="s">
        <v>5670</v>
      </c>
      <c r="E3025" s="2">
        <v>1.0542841897816299E-2</v>
      </c>
      <c r="F3025" s="2">
        <v>9.1056851497493402E-2</v>
      </c>
      <c r="G3025" s="2">
        <v>4.9603693697518603</v>
      </c>
      <c r="H3025" s="2">
        <v>11.1015273981254</v>
      </c>
    </row>
    <row r="3026" spans="1:8" x14ac:dyDescent="0.2">
      <c r="A3026" s="2" t="s">
        <v>5731</v>
      </c>
      <c r="B3026" s="2" t="s">
        <v>5732</v>
      </c>
      <c r="C3026" s="2" t="s">
        <v>5669</v>
      </c>
      <c r="D3026" s="2" t="s">
        <v>5670</v>
      </c>
      <c r="E3026" s="2">
        <v>9.5529248948277995E-3</v>
      </c>
      <c r="F3026" s="2">
        <v>9.0856439194294897E-2</v>
      </c>
      <c r="G3026" s="2">
        <v>4.94117146386965</v>
      </c>
      <c r="H3026" s="2">
        <v>11.0029276408927</v>
      </c>
    </row>
    <row r="3027" spans="1:8" x14ac:dyDescent="0.2">
      <c r="A3027" s="2" t="s">
        <v>5733</v>
      </c>
      <c r="B3027" s="2" t="s">
        <v>5734</v>
      </c>
      <c r="C3027" s="2" t="s">
        <v>5669</v>
      </c>
      <c r="D3027" s="2" t="s">
        <v>5670</v>
      </c>
      <c r="E3027" s="2">
        <v>8.3923713639033008E-3</v>
      </c>
      <c r="F3027" s="2">
        <v>9.0830102879549304E-2</v>
      </c>
      <c r="G3027" s="2">
        <v>4.9158384587111703</v>
      </c>
      <c r="H3027" s="2">
        <v>10.873403383830199</v>
      </c>
    </row>
    <row r="3028" spans="1:8" x14ac:dyDescent="0.2">
      <c r="A3028" s="2" t="s">
        <v>5735</v>
      </c>
      <c r="B3028" s="2" t="s">
        <v>5736</v>
      </c>
      <c r="C3028" s="2" t="s">
        <v>5669</v>
      </c>
      <c r="D3028" s="2" t="s">
        <v>5670</v>
      </c>
      <c r="E3028" s="2">
        <v>7.3050189271567003E-3</v>
      </c>
      <c r="F3028" s="2">
        <v>9.0250120044500295E-2</v>
      </c>
      <c r="G3028" s="2">
        <v>4.8885531363772898</v>
      </c>
      <c r="H3028" s="2">
        <v>10.7346418977678</v>
      </c>
    </row>
    <row r="3029" spans="1:8" x14ac:dyDescent="0.2">
      <c r="A3029" s="2" t="s">
        <v>5737</v>
      </c>
      <c r="B3029" s="2" t="s">
        <v>5738</v>
      </c>
      <c r="C3029" s="2" t="s">
        <v>5669</v>
      </c>
      <c r="D3029" s="2" t="s">
        <v>5670</v>
      </c>
      <c r="E3029" s="2">
        <v>6.8739594812735E-3</v>
      </c>
      <c r="F3029" s="2">
        <v>9.0013810432516897E-2</v>
      </c>
      <c r="G3029" s="2">
        <v>4.8765454251214404</v>
      </c>
      <c r="H3029" s="2">
        <v>10.673820545501901</v>
      </c>
    </row>
    <row r="3030" spans="1:8" x14ac:dyDescent="0.2">
      <c r="A3030" s="2" t="s">
        <v>5739</v>
      </c>
      <c r="B3030" s="2" t="s">
        <v>5740</v>
      </c>
      <c r="C3030" s="2" t="s">
        <v>5669</v>
      </c>
      <c r="D3030" s="2" t="s">
        <v>5670</v>
      </c>
      <c r="E3030" s="2">
        <v>6.6292444794230996E-3</v>
      </c>
      <c r="F3030" s="2">
        <v>9.2752558594708198E-2</v>
      </c>
      <c r="G3030" s="2">
        <v>4.8693747629991302</v>
      </c>
      <c r="H3030" s="2">
        <v>10.637571104448201</v>
      </c>
    </row>
    <row r="3031" spans="1:8" x14ac:dyDescent="0.2">
      <c r="A3031" s="2" t="s">
        <v>5741</v>
      </c>
      <c r="B3031" s="2" t="s">
        <v>5742</v>
      </c>
      <c r="C3031" s="2" t="s">
        <v>5669</v>
      </c>
      <c r="D3031" s="2" t="s">
        <v>5670</v>
      </c>
      <c r="E3031" s="2">
        <v>5.6209456577838001E-3</v>
      </c>
      <c r="F3031" s="2">
        <v>9.08108822808084E-2</v>
      </c>
      <c r="G3031" s="2">
        <v>4.8366028667739798</v>
      </c>
      <c r="H3031" s="2">
        <v>10.4725801778419</v>
      </c>
    </row>
    <row r="3032" spans="1:8" x14ac:dyDescent="0.2">
      <c r="A3032" s="2" t="s">
        <v>5743</v>
      </c>
      <c r="B3032" s="2" t="s">
        <v>5744</v>
      </c>
      <c r="C3032" s="2" t="s">
        <v>5669</v>
      </c>
      <c r="D3032" s="2" t="s">
        <v>5670</v>
      </c>
      <c r="E3032" s="2">
        <v>5.3870846295757998E-3</v>
      </c>
      <c r="F3032" s="2">
        <v>8.9573138551205397E-2</v>
      </c>
      <c r="G3032" s="2">
        <v>4.8281260127502197</v>
      </c>
      <c r="H3032" s="2">
        <v>10.430084615120901</v>
      </c>
    </row>
    <row r="3033" spans="1:8" x14ac:dyDescent="0.2">
      <c r="A3033" s="2" t="s">
        <v>5745</v>
      </c>
      <c r="B3033" s="2"/>
      <c r="C3033" s="2" t="s">
        <v>5669</v>
      </c>
      <c r="D3033" s="2" t="s">
        <v>5670</v>
      </c>
      <c r="E3033" s="2">
        <v>4.9263954984024002E-3</v>
      </c>
      <c r="F3033" s="2">
        <v>9.4068214297020697E-2</v>
      </c>
      <c r="G3033" s="2">
        <v>4.8102447167769604</v>
      </c>
      <c r="H3033" s="2">
        <v>10.340687845999399</v>
      </c>
    </row>
    <row r="3034" spans="1:8" x14ac:dyDescent="0.2">
      <c r="A3034" s="2" t="s">
        <v>5746</v>
      </c>
      <c r="B3034" s="2" t="s">
        <v>5747</v>
      </c>
      <c r="C3034" s="2" t="s">
        <v>5669</v>
      </c>
      <c r="D3034" s="2" t="s">
        <v>5670</v>
      </c>
      <c r="E3034" s="2">
        <v>4.8345535472944998E-3</v>
      </c>
      <c r="F3034" s="2">
        <v>9.0047739950307307E-2</v>
      </c>
      <c r="G3034" s="2">
        <v>4.8064720726760903</v>
      </c>
      <c r="H3034" s="2">
        <v>10.321869048539201</v>
      </c>
    </row>
    <row r="3035" spans="1:8" x14ac:dyDescent="0.2">
      <c r="A3035" s="2" t="s">
        <v>5748</v>
      </c>
      <c r="B3035" s="2" t="s">
        <v>5749</v>
      </c>
      <c r="C3035" s="2" t="s">
        <v>5669</v>
      </c>
      <c r="D3035" s="2" t="s">
        <v>5670</v>
      </c>
      <c r="E3035" s="2">
        <v>4.6594412974132002E-3</v>
      </c>
      <c r="F3035" s="2">
        <v>8.9331941537260304E-2</v>
      </c>
      <c r="G3035" s="2">
        <v>4.7990674007246197</v>
      </c>
      <c r="H3035" s="2">
        <v>10.284975809272799</v>
      </c>
    </row>
    <row r="3036" spans="1:8" x14ac:dyDescent="0.2">
      <c r="A3036" s="2" t="s">
        <v>5750</v>
      </c>
      <c r="B3036" s="2" t="s">
        <v>5751</v>
      </c>
      <c r="C3036" s="2" t="s">
        <v>5669</v>
      </c>
      <c r="D3036" s="2" t="s">
        <v>5670</v>
      </c>
      <c r="E3036" s="2">
        <v>4.0512537062951997E-3</v>
      </c>
      <c r="F3036" s="2">
        <v>7.5745304165898503E-2</v>
      </c>
      <c r="G3036" s="2">
        <v>4.7708905322241</v>
      </c>
      <c r="H3036" s="2">
        <v>10.145106651907399</v>
      </c>
    </row>
    <row r="3037" spans="1:8" x14ac:dyDescent="0.2">
      <c r="A3037" s="2" t="s">
        <v>5752</v>
      </c>
      <c r="B3037" s="2" t="s">
        <v>5753</v>
      </c>
      <c r="C3037" s="2" t="s">
        <v>5669</v>
      </c>
      <c r="D3037" s="2" t="s">
        <v>5670</v>
      </c>
      <c r="E3037" s="2">
        <v>3.9038274419559002E-3</v>
      </c>
      <c r="F3037" s="2">
        <v>-8.3618632556843403E-2</v>
      </c>
      <c r="G3037" s="2">
        <v>-4.7633949976707504</v>
      </c>
      <c r="H3037" s="2">
        <v>10.108037728837299</v>
      </c>
    </row>
    <row r="3038" spans="1:8" x14ac:dyDescent="0.2">
      <c r="A3038" s="2" t="s">
        <v>5754</v>
      </c>
      <c r="B3038" s="2" t="s">
        <v>5755</v>
      </c>
      <c r="C3038" s="2" t="s">
        <v>5669</v>
      </c>
      <c r="D3038" s="2" t="s">
        <v>5670</v>
      </c>
      <c r="E3038" s="2">
        <v>3.8338267018749E-3</v>
      </c>
      <c r="F3038" s="2">
        <v>-8.3540576554206006E-2</v>
      </c>
      <c r="G3038" s="2">
        <v>-4.7597320022030098</v>
      </c>
      <c r="H3038" s="2">
        <v>10.0899437048382</v>
      </c>
    </row>
    <row r="3039" spans="1:8" x14ac:dyDescent="0.2">
      <c r="A3039" s="2" t="s">
        <v>5756</v>
      </c>
      <c r="B3039" s="2" t="s">
        <v>5757</v>
      </c>
      <c r="C3039" s="2" t="s">
        <v>5669</v>
      </c>
      <c r="D3039" s="2" t="s">
        <v>5670</v>
      </c>
      <c r="E3039" s="2">
        <v>3.805752198758E-3</v>
      </c>
      <c r="F3039" s="2">
        <v>7.95926674500851E-2</v>
      </c>
      <c r="G3039" s="2">
        <v>4.7582432897166598</v>
      </c>
      <c r="H3039" s="2">
        <v>10.0825939202853</v>
      </c>
    </row>
    <row r="3040" spans="1:8" x14ac:dyDescent="0.2">
      <c r="A3040" s="2" t="s">
        <v>5758</v>
      </c>
      <c r="B3040" s="2" t="s">
        <v>5759</v>
      </c>
      <c r="C3040" s="2" t="s">
        <v>5669</v>
      </c>
      <c r="D3040" s="2" t="s">
        <v>5670</v>
      </c>
      <c r="E3040" s="2">
        <v>3.6198045179796998E-3</v>
      </c>
      <c r="F3040" s="2">
        <v>7.8448927501948096E-2</v>
      </c>
      <c r="G3040" s="2">
        <v>4.7480842989555496</v>
      </c>
      <c r="H3040" s="2">
        <v>10.032500285403501</v>
      </c>
    </row>
    <row r="3041" spans="1:8" x14ac:dyDescent="0.2">
      <c r="A3041" s="2" t="s">
        <v>5760</v>
      </c>
      <c r="B3041" s="2" t="s">
        <v>5761</v>
      </c>
      <c r="C3041" s="2" t="s">
        <v>5669</v>
      </c>
      <c r="D3041" s="2" t="s">
        <v>5670</v>
      </c>
      <c r="E3041" s="2">
        <v>3.5769794444797999E-3</v>
      </c>
      <c r="F3041" s="2">
        <v>7.4989799110444302E-2</v>
      </c>
      <c r="G3041" s="2">
        <v>4.7456675157517596</v>
      </c>
      <c r="H3041" s="2">
        <v>10.0205989752614</v>
      </c>
    </row>
    <row r="3042" spans="1:8" x14ac:dyDescent="0.2">
      <c r="A3042" s="2" t="s">
        <v>5762</v>
      </c>
      <c r="B3042" s="2" t="s">
        <v>5763</v>
      </c>
      <c r="C3042" s="2" t="s">
        <v>5669</v>
      </c>
      <c r="D3042" s="2" t="s">
        <v>5670</v>
      </c>
      <c r="E3042" s="2">
        <v>3.5539940689846999E-3</v>
      </c>
      <c r="F3042" s="2">
        <v>7.5330111366905997E-2</v>
      </c>
      <c r="G3042" s="2">
        <v>4.7443578885119697</v>
      </c>
      <c r="H3042" s="2">
        <v>10.0141523224849</v>
      </c>
    </row>
    <row r="3043" spans="1:8" x14ac:dyDescent="0.2">
      <c r="A3043" s="2" t="s">
        <v>5764</v>
      </c>
      <c r="B3043" s="2" t="s">
        <v>5765</v>
      </c>
      <c r="C3043" s="2" t="s">
        <v>5669</v>
      </c>
      <c r="D3043" s="2" t="s">
        <v>5670</v>
      </c>
      <c r="E3043" s="2">
        <v>3.5462105336266001E-3</v>
      </c>
      <c r="F3043" s="2">
        <v>7.5350348781656001E-2</v>
      </c>
      <c r="G3043" s="2">
        <v>4.7439124067221696</v>
      </c>
      <c r="H3043" s="2">
        <v>10.011959839616701</v>
      </c>
    </row>
    <row r="3044" spans="1:8" x14ac:dyDescent="0.2">
      <c r="A3044" s="2" t="s">
        <v>5766</v>
      </c>
      <c r="B3044" s="2" t="s">
        <v>5767</v>
      </c>
      <c r="C3044" s="2" t="s">
        <v>5669</v>
      </c>
      <c r="D3044" s="2" t="s">
        <v>5670</v>
      </c>
      <c r="E3044" s="2">
        <v>3.5074990858658E-3</v>
      </c>
      <c r="F3044" s="2">
        <v>7.5312569959521805E-2</v>
      </c>
      <c r="G3044" s="2">
        <v>4.7416815459956201</v>
      </c>
      <c r="H3044" s="2">
        <v>10.000983533953701</v>
      </c>
    </row>
    <row r="3045" spans="1:8" x14ac:dyDescent="0.2">
      <c r="A3045" s="2" t="s">
        <v>5768</v>
      </c>
      <c r="B3045" s="2" t="s">
        <v>5769</v>
      </c>
      <c r="C3045" s="2" t="s">
        <v>5669</v>
      </c>
      <c r="D3045" s="2" t="s">
        <v>5670</v>
      </c>
      <c r="E3045" s="2">
        <v>3.4434164817597999E-3</v>
      </c>
      <c r="F3045" s="2">
        <v>7.8194380443818101E-2</v>
      </c>
      <c r="G3045" s="2">
        <v>4.7379315515705303</v>
      </c>
      <c r="H3045" s="2">
        <v>9.9825444034091806</v>
      </c>
    </row>
    <row r="3046" spans="1:8" x14ac:dyDescent="0.2">
      <c r="A3046" s="2" t="s">
        <v>5770</v>
      </c>
      <c r="B3046" s="2" t="s">
        <v>5771</v>
      </c>
      <c r="C3046" s="2" t="s">
        <v>5669</v>
      </c>
      <c r="D3046" s="2" t="s">
        <v>5670</v>
      </c>
      <c r="E3046" s="2">
        <v>3.4354924994298001E-3</v>
      </c>
      <c r="F3046" s="2">
        <v>7.8219472209929003E-2</v>
      </c>
      <c r="G3046" s="2">
        <v>4.73746280551679</v>
      </c>
      <c r="H3046" s="2">
        <v>9.98024055381428</v>
      </c>
    </row>
    <row r="3047" spans="1:8" x14ac:dyDescent="0.2">
      <c r="A3047" s="2" t="s">
        <v>5772</v>
      </c>
      <c r="B3047" s="2" t="s">
        <v>5773</v>
      </c>
      <c r="C3047" s="2" t="s">
        <v>5669</v>
      </c>
      <c r="D3047" s="2" t="s">
        <v>5670</v>
      </c>
      <c r="E3047" s="2">
        <v>3.3126485124089998E-3</v>
      </c>
      <c r="F3047" s="2">
        <v>7.5114224148109296E-2</v>
      </c>
      <c r="G3047" s="2">
        <v>4.7300481204258604</v>
      </c>
      <c r="H3047" s="2">
        <v>9.9438282858241092</v>
      </c>
    </row>
    <row r="3048" spans="1:8" x14ac:dyDescent="0.2">
      <c r="A3048" s="2" t="s">
        <v>5774</v>
      </c>
      <c r="B3048" s="2" t="s">
        <v>5775</v>
      </c>
      <c r="C3048" s="2" t="s">
        <v>5669</v>
      </c>
      <c r="D3048" s="2" t="s">
        <v>5670</v>
      </c>
      <c r="E3048" s="2">
        <v>3.2430770330473999E-3</v>
      </c>
      <c r="F3048" s="2">
        <v>7.8075733447674003E-2</v>
      </c>
      <c r="G3048" s="2">
        <v>4.7257205840246401</v>
      </c>
      <c r="H3048" s="2">
        <v>9.9226028422628598</v>
      </c>
    </row>
    <row r="3049" spans="1:8" x14ac:dyDescent="0.2">
      <c r="A3049" s="2" t="s">
        <v>5776</v>
      </c>
      <c r="B3049" s="2" t="s">
        <v>5777</v>
      </c>
      <c r="C3049" s="2" t="s">
        <v>5669</v>
      </c>
      <c r="D3049" s="2" t="s">
        <v>5670</v>
      </c>
      <c r="E3049" s="2">
        <v>3.2335827467522E-3</v>
      </c>
      <c r="F3049" s="2">
        <v>7.8097707988426704E-2</v>
      </c>
      <c r="G3049" s="2">
        <v>4.7251225143409803</v>
      </c>
      <c r="H3049" s="2">
        <v>9.9196709936190004</v>
      </c>
    </row>
    <row r="3050" spans="1:8" x14ac:dyDescent="0.2">
      <c r="A3050" s="2" t="s">
        <v>5778</v>
      </c>
      <c r="B3050" s="2" t="s">
        <v>5779</v>
      </c>
      <c r="C3050" s="2" t="s">
        <v>5669</v>
      </c>
      <c r="D3050" s="2" t="s">
        <v>5670</v>
      </c>
      <c r="E3050" s="2">
        <v>3.2223023714599E-3</v>
      </c>
      <c r="F3050" s="2">
        <v>7.8053958320249098E-2</v>
      </c>
      <c r="G3050" s="2">
        <v>4.7244095485617699</v>
      </c>
      <c r="H3050" s="2">
        <v>9.9161763878241995</v>
      </c>
    </row>
    <row r="3051" spans="1:8" x14ac:dyDescent="0.2">
      <c r="A3051" s="2" t="s">
        <v>5780</v>
      </c>
      <c r="B3051" s="2" t="s">
        <v>5781</v>
      </c>
      <c r="C3051" s="2" t="s">
        <v>5669</v>
      </c>
      <c r="D3051" s="2" t="s">
        <v>5670</v>
      </c>
      <c r="E3051" s="2">
        <v>3.0713519266119E-3</v>
      </c>
      <c r="F3051" s="2">
        <v>7.46816984628033E-2</v>
      </c>
      <c r="G3051" s="2">
        <v>4.7146101660798996</v>
      </c>
      <c r="H3051" s="2">
        <v>9.8681980932225599</v>
      </c>
    </row>
    <row r="3052" spans="1:8" x14ac:dyDescent="0.2">
      <c r="A3052" s="2" t="s">
        <v>5782</v>
      </c>
      <c r="B3052" s="2" t="s">
        <v>5783</v>
      </c>
      <c r="C3052" s="2" t="s">
        <v>5669</v>
      </c>
      <c r="D3052" s="2" t="s">
        <v>5670</v>
      </c>
      <c r="E3052" s="2">
        <v>2.9838384720971998E-3</v>
      </c>
      <c r="F3052" s="2">
        <v>7.4694714204059195E-2</v>
      </c>
      <c r="G3052" s="2">
        <v>4.7086961193902104</v>
      </c>
      <c r="H3052" s="2">
        <v>9.8392908111236306</v>
      </c>
    </row>
    <row r="3053" spans="1:8" x14ac:dyDescent="0.2">
      <c r="A3053" s="2" t="s">
        <v>5784</v>
      </c>
      <c r="B3053" s="2" t="s">
        <v>5785</v>
      </c>
      <c r="C3053" s="2" t="s">
        <v>5669</v>
      </c>
      <c r="D3053" s="2" t="s">
        <v>5670</v>
      </c>
      <c r="E3053" s="2">
        <v>2.9516276770525001E-3</v>
      </c>
      <c r="F3053" s="2">
        <v>7.8179046807083E-2</v>
      </c>
      <c r="G3053" s="2">
        <v>4.7064736616556697</v>
      </c>
      <c r="H3053" s="2">
        <v>9.8284370347059706</v>
      </c>
    </row>
    <row r="3054" spans="1:8" x14ac:dyDescent="0.2">
      <c r="A3054" s="2" t="s">
        <v>5786</v>
      </c>
      <c r="B3054" s="2" t="s">
        <v>5787</v>
      </c>
      <c r="C3054" s="2" t="s">
        <v>5669</v>
      </c>
      <c r="D3054" s="2" t="s">
        <v>5670</v>
      </c>
      <c r="E3054" s="2">
        <v>2.8375424311563001E-3</v>
      </c>
      <c r="F3054" s="2">
        <v>7.4349565432975107E-2</v>
      </c>
      <c r="G3054" s="2">
        <v>4.6983933607714601</v>
      </c>
      <c r="H3054" s="2">
        <v>9.7890185979891395</v>
      </c>
    </row>
    <row r="3055" spans="1:8" x14ac:dyDescent="0.2">
      <c r="A3055" s="2" t="s">
        <v>5788</v>
      </c>
      <c r="B3055" s="2" t="s">
        <v>5789</v>
      </c>
      <c r="C3055" s="2" t="s">
        <v>5669</v>
      </c>
      <c r="D3055" s="2" t="s">
        <v>5670</v>
      </c>
      <c r="E3055" s="2">
        <v>2.8361155558369999E-3</v>
      </c>
      <c r="F3055" s="2">
        <v>7.7614828185135806E-2</v>
      </c>
      <c r="G3055" s="2">
        <v>4.6982901656721703</v>
      </c>
      <c r="H3055" s="2">
        <v>9.7885156154855704</v>
      </c>
    </row>
    <row r="3056" spans="1:8" x14ac:dyDescent="0.2">
      <c r="A3056" s="2" t="s">
        <v>5790</v>
      </c>
      <c r="B3056" s="2" t="s">
        <v>5791</v>
      </c>
      <c r="C3056" s="2" t="s">
        <v>5669</v>
      </c>
      <c r="D3056" s="2" t="s">
        <v>5670</v>
      </c>
      <c r="E3056" s="2">
        <v>2.7948025522758998E-3</v>
      </c>
      <c r="F3056" s="2">
        <v>7.7601892505131498E-2</v>
      </c>
      <c r="G3056" s="2">
        <v>4.6952785779013597</v>
      </c>
      <c r="H3056" s="2">
        <v>9.7738417225007996</v>
      </c>
    </row>
    <row r="3057" spans="1:8" x14ac:dyDescent="0.2">
      <c r="A3057" s="2" t="s">
        <v>5792</v>
      </c>
      <c r="B3057" s="2" t="s">
        <v>5793</v>
      </c>
      <c r="C3057" s="2" t="s">
        <v>5669</v>
      </c>
      <c r="D3057" s="2" t="s">
        <v>5670</v>
      </c>
      <c r="E3057" s="2">
        <v>2.7938932757700001E-3</v>
      </c>
      <c r="F3057" s="2">
        <v>7.7681839093039606E-2</v>
      </c>
      <c r="G3057" s="2">
        <v>4.6952117730471299</v>
      </c>
      <c r="H3057" s="2">
        <v>9.7735163240386793</v>
      </c>
    </row>
    <row r="3058" spans="1:8" x14ac:dyDescent="0.2">
      <c r="A3058" s="2" t="s">
        <v>5794</v>
      </c>
      <c r="B3058" s="2" t="s">
        <v>5795</v>
      </c>
      <c r="C3058" s="2" t="s">
        <v>5669</v>
      </c>
      <c r="D3058" s="2" t="s">
        <v>5670</v>
      </c>
      <c r="E3058" s="2">
        <v>2.7548086468251998E-3</v>
      </c>
      <c r="F3058" s="2">
        <v>7.7350358966912794E-2</v>
      </c>
      <c r="G3058" s="2">
        <v>4.6923185546421999</v>
      </c>
      <c r="H3058" s="2">
        <v>9.7594282450868501</v>
      </c>
    </row>
    <row r="3059" spans="1:8" x14ac:dyDescent="0.2">
      <c r="A3059" s="2" t="s">
        <v>5796</v>
      </c>
      <c r="B3059" s="2" t="s">
        <v>5797</v>
      </c>
      <c r="C3059" s="2" t="s">
        <v>5669</v>
      </c>
      <c r="D3059" s="2" t="s">
        <v>5670</v>
      </c>
      <c r="E3059" s="2">
        <v>2.7166379508241001E-3</v>
      </c>
      <c r="F3059" s="2">
        <v>7.7450712636488103E-2</v>
      </c>
      <c r="G3059" s="2">
        <v>4.6894513349264004</v>
      </c>
      <c r="H3059" s="2">
        <v>9.7454753298619607</v>
      </c>
    </row>
    <row r="3060" spans="1:8" x14ac:dyDescent="0.2">
      <c r="A3060" s="2" t="s">
        <v>5798</v>
      </c>
      <c r="B3060" s="2" t="s">
        <v>5799</v>
      </c>
      <c r="C3060" s="2" t="s">
        <v>5669</v>
      </c>
      <c r="D3060" s="2" t="s">
        <v>5670</v>
      </c>
      <c r="E3060" s="2">
        <v>2.6868493470767001E-3</v>
      </c>
      <c r="F3060" s="2">
        <v>7.7328778406223E-2</v>
      </c>
      <c r="G3060" s="2">
        <v>4.6871843733471996</v>
      </c>
      <c r="H3060" s="2">
        <v>9.7344495223106602</v>
      </c>
    </row>
    <row r="3061" spans="1:8" x14ac:dyDescent="0.2">
      <c r="A3061" s="2" t="s">
        <v>5800</v>
      </c>
      <c r="B3061" s="2" t="s">
        <v>5801</v>
      </c>
      <c r="C3061" s="2" t="s">
        <v>5800</v>
      </c>
      <c r="D3061" s="2" t="s">
        <v>5801</v>
      </c>
      <c r="E3061" s="2">
        <v>0.786019654869206</v>
      </c>
      <c r="F3061" s="2">
        <v>9.0162251120493295E-2</v>
      </c>
      <c r="G3061" s="2">
        <v>6.3130964244887799</v>
      </c>
      <c r="H3061" s="2">
        <v>18.578009466973199</v>
      </c>
    </row>
    <row r="3062" spans="1:8" x14ac:dyDescent="0.2">
      <c r="A3062" s="2" t="s">
        <v>5802</v>
      </c>
      <c r="B3062" s="2" t="s">
        <v>5803</v>
      </c>
      <c r="C3062" s="2" t="s">
        <v>5800</v>
      </c>
      <c r="D3062" s="2" t="s">
        <v>5801</v>
      </c>
      <c r="E3062" s="2">
        <v>0.123640258722196</v>
      </c>
      <c r="F3062" s="2">
        <v>8.3658195455985407E-2</v>
      </c>
      <c r="G3062" s="2">
        <v>6.02054865924464</v>
      </c>
      <c r="H3062" s="2">
        <v>16.7284038514243</v>
      </c>
    </row>
    <row r="3063" spans="1:8" x14ac:dyDescent="0.2">
      <c r="A3063" s="2" t="s">
        <v>5804</v>
      </c>
      <c r="B3063" s="2" t="s">
        <v>5805</v>
      </c>
      <c r="C3063" s="2" t="s">
        <v>5800</v>
      </c>
      <c r="D3063" s="2" t="s">
        <v>5801</v>
      </c>
      <c r="E3063" s="2">
        <v>2.26836678300982E-2</v>
      </c>
      <c r="F3063" s="2">
        <v>9.0163270003061902E-2</v>
      </c>
      <c r="G3063" s="2">
        <v>5.7392509679513797</v>
      </c>
      <c r="H3063" s="2">
        <v>15.032672720426101</v>
      </c>
    </row>
    <row r="3064" spans="1:8" x14ac:dyDescent="0.2">
      <c r="A3064" s="2" t="s">
        <v>5806</v>
      </c>
      <c r="B3064" s="2" t="s">
        <v>5807</v>
      </c>
      <c r="C3064" s="2" t="s">
        <v>5800</v>
      </c>
      <c r="D3064" s="2" t="s">
        <v>5801</v>
      </c>
      <c r="E3064" s="2">
        <v>2.1194328756066399E-2</v>
      </c>
      <c r="F3064" s="2">
        <v>9.0085453686746697E-2</v>
      </c>
      <c r="G3064" s="2">
        <v>5.72769770095071</v>
      </c>
      <c r="H3064" s="2">
        <v>14.964761179924601</v>
      </c>
    </row>
    <row r="3065" spans="1:8" x14ac:dyDescent="0.2">
      <c r="A3065" s="2" t="s">
        <v>40340</v>
      </c>
      <c r="B3065" s="2" t="s">
        <v>40341</v>
      </c>
      <c r="C3065" s="2" t="s">
        <v>40340</v>
      </c>
      <c r="D3065" s="2" t="s">
        <v>40341</v>
      </c>
      <c r="E3065" s="2">
        <v>0.29668673560349801</v>
      </c>
      <c r="F3065" s="2">
        <v>-0.125074031849044</v>
      </c>
      <c r="G3065" s="2">
        <v>-6.2197996743707398</v>
      </c>
      <c r="H3065" s="2">
        <v>18.008663752540599</v>
      </c>
    </row>
    <row r="3066" spans="1:8" x14ac:dyDescent="0.2">
      <c r="A3066" s="2" t="s">
        <v>40342</v>
      </c>
      <c r="B3066" s="2" t="s">
        <v>40343</v>
      </c>
      <c r="C3066" s="2" t="s">
        <v>40340</v>
      </c>
      <c r="D3066" s="2" t="s">
        <v>40341</v>
      </c>
      <c r="E3066" s="2">
        <v>0.202275871456883</v>
      </c>
      <c r="F3066" s="2">
        <v>-0.121848237243779</v>
      </c>
      <c r="G3066" s="2">
        <v>-6.15948386941038</v>
      </c>
      <c r="H3066" s="2">
        <v>17.625619390483799</v>
      </c>
    </row>
    <row r="3067" spans="1:8" x14ac:dyDescent="0.2">
      <c r="A3067" s="2" t="s">
        <v>40344</v>
      </c>
      <c r="B3067" s="2" t="s">
        <v>40345</v>
      </c>
      <c r="C3067" s="2" t="s">
        <v>40340</v>
      </c>
      <c r="D3067" s="2" t="s">
        <v>40341</v>
      </c>
      <c r="E3067" s="2">
        <v>0.146374430015936</v>
      </c>
      <c r="F3067" s="2">
        <v>-0.120883431463972</v>
      </c>
      <c r="G3067" s="2">
        <v>-6.1080859294440897</v>
      </c>
      <c r="H3067" s="2">
        <v>17.302154844185999</v>
      </c>
    </row>
    <row r="3068" spans="1:8" x14ac:dyDescent="0.2">
      <c r="A3068" s="2" t="s">
        <v>40346</v>
      </c>
      <c r="B3068" s="2" t="s">
        <v>40347</v>
      </c>
      <c r="C3068" s="2" t="s">
        <v>40340</v>
      </c>
      <c r="D3068" s="2" t="s">
        <v>40341</v>
      </c>
      <c r="E3068" s="2">
        <v>0.12008387698831</v>
      </c>
      <c r="F3068" s="2">
        <v>-0.12018270876445</v>
      </c>
      <c r="G3068" s="2">
        <v>-6.0764131896913396</v>
      </c>
      <c r="H3068" s="2">
        <v>17.1041773837545</v>
      </c>
    </row>
    <row r="3069" spans="1:8" x14ac:dyDescent="0.2">
      <c r="A3069" s="2" t="s">
        <v>40348</v>
      </c>
      <c r="B3069" s="2" t="s">
        <v>40349</v>
      </c>
      <c r="C3069" s="2" t="s">
        <v>40340</v>
      </c>
      <c r="D3069" s="2" t="s">
        <v>40341</v>
      </c>
      <c r="E3069" s="2">
        <v>0.10832239900111799</v>
      </c>
      <c r="F3069" s="2">
        <v>-0.13090669664297899</v>
      </c>
      <c r="G3069" s="2">
        <v>-6.0598569910948701</v>
      </c>
      <c r="H3069" s="2">
        <v>17.0010988340862</v>
      </c>
    </row>
    <row r="3070" spans="1:8" x14ac:dyDescent="0.2">
      <c r="A3070" s="2" t="s">
        <v>40350</v>
      </c>
      <c r="B3070" s="2" t="s">
        <v>40351</v>
      </c>
      <c r="C3070" s="2" t="s">
        <v>40340</v>
      </c>
      <c r="D3070" s="2" t="s">
        <v>40341</v>
      </c>
      <c r="E3070" s="2">
        <v>0.10040722024506001</v>
      </c>
      <c r="F3070" s="2">
        <v>-0.119379927250597</v>
      </c>
      <c r="G3070" s="2">
        <v>-6.0476407398199896</v>
      </c>
      <c r="H3070" s="2">
        <v>16.9252210238175</v>
      </c>
    </row>
    <row r="3071" spans="1:8" x14ac:dyDescent="0.2">
      <c r="A3071" s="2" t="s">
        <v>40352</v>
      </c>
      <c r="B3071" s="2" t="s">
        <v>40353</v>
      </c>
      <c r="C3071" s="2" t="s">
        <v>40352</v>
      </c>
      <c r="D3071" s="2" t="s">
        <v>40353</v>
      </c>
      <c r="E3071" s="2">
        <v>0.96499452994840795</v>
      </c>
      <c r="F3071" s="2">
        <v>9.5821594153299397E-2</v>
      </c>
      <c r="G3071" s="2">
        <v>6.4905969053844297</v>
      </c>
      <c r="H3071" s="2">
        <v>19.670870052097602</v>
      </c>
    </row>
    <row r="3072" spans="1:8" x14ac:dyDescent="0.2">
      <c r="A3072" s="2" t="s">
        <v>5808</v>
      </c>
      <c r="B3072" s="2" t="s">
        <v>5809</v>
      </c>
      <c r="C3072" s="2" t="s">
        <v>5808</v>
      </c>
      <c r="D3072" s="2" t="s">
        <v>5809</v>
      </c>
      <c r="E3072" s="2">
        <v>0.19442139000907599</v>
      </c>
      <c r="F3072" s="2">
        <v>0.183636929821512</v>
      </c>
      <c r="G3072" s="2">
        <v>13.747111789060099</v>
      </c>
      <c r="H3072" s="2">
        <v>92.366355344534</v>
      </c>
    </row>
    <row r="3073" spans="1:8" x14ac:dyDescent="0.2">
      <c r="A3073" s="2" t="s">
        <v>5810</v>
      </c>
      <c r="B3073" s="2" t="s">
        <v>5811</v>
      </c>
      <c r="C3073" s="2" t="s">
        <v>5808</v>
      </c>
      <c r="D3073" s="2" t="s">
        <v>5809</v>
      </c>
      <c r="E3073" s="2">
        <v>0.175422460849846</v>
      </c>
      <c r="F3073" s="2">
        <v>-0.183675740169506</v>
      </c>
      <c r="G3073" s="2">
        <v>-13.739668903673801</v>
      </c>
      <c r="H3073" s="2">
        <v>92.263524529623496</v>
      </c>
    </row>
    <row r="3074" spans="1:8" x14ac:dyDescent="0.2">
      <c r="A3074" s="2" t="s">
        <v>5812</v>
      </c>
      <c r="B3074" s="2" t="s">
        <v>5813</v>
      </c>
      <c r="C3074" s="2" t="s">
        <v>5808</v>
      </c>
      <c r="D3074" s="2" t="s">
        <v>5809</v>
      </c>
      <c r="E3074" s="2">
        <v>0.165476641156029</v>
      </c>
      <c r="F3074" s="2">
        <v>0.18360063489005099</v>
      </c>
      <c r="G3074" s="2">
        <v>13.735442505569001</v>
      </c>
      <c r="H3074" s="2">
        <v>92.205157454059005</v>
      </c>
    </row>
    <row r="3075" spans="1:8" x14ac:dyDescent="0.2">
      <c r="A3075" s="2" t="s">
        <v>5814</v>
      </c>
      <c r="B3075" s="2" t="s">
        <v>5815</v>
      </c>
      <c r="C3075" s="2" t="s">
        <v>5808</v>
      </c>
      <c r="D3075" s="2" t="s">
        <v>5809</v>
      </c>
      <c r="E3075" s="2">
        <v>0.158649662480605</v>
      </c>
      <c r="F3075" s="2">
        <v>-0.183573989121394</v>
      </c>
      <c r="G3075" s="2">
        <v>-13.7323909148437</v>
      </c>
      <c r="H3075" s="2">
        <v>92.163025775700405</v>
      </c>
    </row>
    <row r="3076" spans="1:8" x14ac:dyDescent="0.2">
      <c r="A3076" s="2" t="s">
        <v>5816</v>
      </c>
      <c r="B3076" s="2" t="s">
        <v>5817</v>
      </c>
      <c r="C3076" s="2" t="s">
        <v>5808</v>
      </c>
      <c r="D3076" s="2" t="s">
        <v>5809</v>
      </c>
      <c r="E3076" s="2">
        <v>0.139140966088518</v>
      </c>
      <c r="F3076" s="2">
        <v>-0.18364527887307899</v>
      </c>
      <c r="G3076" s="2">
        <v>-13.722882989311801</v>
      </c>
      <c r="H3076" s="2">
        <v>92.031814964297595</v>
      </c>
    </row>
    <row r="3077" spans="1:8" x14ac:dyDescent="0.2">
      <c r="A3077" s="2" t="s">
        <v>5818</v>
      </c>
      <c r="B3077" s="2" t="s">
        <v>5819</v>
      </c>
      <c r="C3077" s="2" t="s">
        <v>5808</v>
      </c>
      <c r="D3077" s="2" t="s">
        <v>5809</v>
      </c>
      <c r="E3077" s="2">
        <v>7.9887995066831904E-2</v>
      </c>
      <c r="F3077" s="2">
        <v>-0.183342829491867</v>
      </c>
      <c r="G3077" s="2">
        <v>-13.6826029870223</v>
      </c>
      <c r="H3077" s="2">
        <v>91.476952861869606</v>
      </c>
    </row>
    <row r="3078" spans="1:8" x14ac:dyDescent="0.2">
      <c r="A3078" s="2" t="s">
        <v>5820</v>
      </c>
      <c r="B3078" s="2" t="s">
        <v>5821</v>
      </c>
      <c r="C3078" s="2" t="s">
        <v>5808</v>
      </c>
      <c r="D3078" s="2" t="s">
        <v>5809</v>
      </c>
      <c r="E3078" s="2">
        <v>7.0671686695981603E-2</v>
      </c>
      <c r="F3078" s="2">
        <v>-0.183228250140547</v>
      </c>
      <c r="G3078" s="2">
        <v>-13.673688291610199</v>
      </c>
      <c r="H3078" s="2">
        <v>91.354372246466696</v>
      </c>
    </row>
    <row r="3079" spans="1:8" x14ac:dyDescent="0.2">
      <c r="A3079" s="2" t="s">
        <v>40354</v>
      </c>
      <c r="B3079" s="2" t="s">
        <v>40355</v>
      </c>
      <c r="C3079" s="2" t="s">
        <v>40354</v>
      </c>
      <c r="D3079" s="2" t="s">
        <v>40355</v>
      </c>
      <c r="E3079" s="2">
        <v>0.18839169809797399</v>
      </c>
      <c r="F3079" s="2">
        <v>-9.2264235776326101E-2</v>
      </c>
      <c r="G3079" s="2">
        <v>-6.0783118543935197</v>
      </c>
      <c r="H3079" s="2">
        <v>17.169123951095301</v>
      </c>
    </row>
    <row r="3080" spans="1:8" x14ac:dyDescent="0.2">
      <c r="A3080" s="2" t="s">
        <v>40356</v>
      </c>
      <c r="B3080" s="2" t="s">
        <v>40357</v>
      </c>
      <c r="C3080" s="2" t="s">
        <v>40354</v>
      </c>
      <c r="D3080" s="2" t="s">
        <v>40355</v>
      </c>
      <c r="E3080" s="2">
        <v>0.157253631202045</v>
      </c>
      <c r="F3080" s="2">
        <v>-8.1166339158748102E-2</v>
      </c>
      <c r="G3080" s="2">
        <v>-6.0493144252244999</v>
      </c>
      <c r="H3080" s="2">
        <v>16.988460642440099</v>
      </c>
    </row>
    <row r="3081" spans="1:8" x14ac:dyDescent="0.2">
      <c r="A3081" s="2" t="s">
        <v>40358</v>
      </c>
      <c r="B3081" s="2" t="s">
        <v>40359</v>
      </c>
      <c r="C3081" s="2" t="s">
        <v>40354</v>
      </c>
      <c r="D3081" s="2" t="s">
        <v>40355</v>
      </c>
      <c r="E3081" s="2">
        <v>0.116169177067124</v>
      </c>
      <c r="F3081" s="2">
        <v>-9.1468410674531098E-2</v>
      </c>
      <c r="G3081" s="2">
        <v>-6.0003971343142499</v>
      </c>
      <c r="H3081" s="2">
        <v>16.685648206854001</v>
      </c>
    </row>
    <row r="3082" spans="1:8" x14ac:dyDescent="0.2">
      <c r="A3082" s="2" t="s">
        <v>40360</v>
      </c>
      <c r="B3082" s="2" t="s">
        <v>40361</v>
      </c>
      <c r="C3082" s="2" t="s">
        <v>40354</v>
      </c>
      <c r="D3082" s="2" t="s">
        <v>40355</v>
      </c>
      <c r="E3082" s="2">
        <v>0.106447267330913</v>
      </c>
      <c r="F3082" s="2">
        <v>-7.9597705358276205E-2</v>
      </c>
      <c r="G3082" s="2">
        <v>-5.9862042737702197</v>
      </c>
      <c r="H3082" s="2">
        <v>16.5982503753144</v>
      </c>
    </row>
    <row r="3083" spans="1:8" x14ac:dyDescent="0.2">
      <c r="A3083" s="2" t="s">
        <v>40362</v>
      </c>
      <c r="B3083" s="2" t="s">
        <v>40363</v>
      </c>
      <c r="C3083" s="2" t="s">
        <v>40354</v>
      </c>
      <c r="D3083" s="2" t="s">
        <v>40355</v>
      </c>
      <c r="E3083" s="2">
        <v>7.9367443625099801E-2</v>
      </c>
      <c r="F3083" s="2">
        <v>-8.1901175451050204E-2</v>
      </c>
      <c r="G3083" s="2">
        <v>-5.9382834074789903</v>
      </c>
      <c r="H3083" s="2">
        <v>16.3046889094779</v>
      </c>
    </row>
    <row r="3084" spans="1:8" x14ac:dyDescent="0.2">
      <c r="A3084" s="2" t="s">
        <v>40364</v>
      </c>
      <c r="B3084" s="2" t="s">
        <v>40365</v>
      </c>
      <c r="C3084" s="2" t="s">
        <v>40354</v>
      </c>
      <c r="D3084" s="2" t="s">
        <v>40355</v>
      </c>
      <c r="E3084" s="2">
        <v>7.8449460821818598E-2</v>
      </c>
      <c r="F3084" s="2">
        <v>-8.9906654939103006E-2</v>
      </c>
      <c r="G3084" s="2">
        <v>-5.9363763662353604</v>
      </c>
      <c r="H3084" s="2">
        <v>16.293055261486899</v>
      </c>
    </row>
    <row r="3085" spans="1:8" x14ac:dyDescent="0.2">
      <c r="A3085" s="2" t="s">
        <v>40366</v>
      </c>
      <c r="B3085" s="2" t="s">
        <v>40367</v>
      </c>
      <c r="C3085" s="2" t="s">
        <v>40354</v>
      </c>
      <c r="D3085" s="2" t="s">
        <v>40355</v>
      </c>
      <c r="E3085" s="2">
        <v>5.3326446448462302E-2</v>
      </c>
      <c r="F3085" s="2">
        <v>-8.9372128719097804E-2</v>
      </c>
      <c r="G3085" s="2">
        <v>-5.8727466485651698</v>
      </c>
      <c r="H3085" s="2">
        <v>15.907033044357201</v>
      </c>
    </row>
    <row r="3086" spans="1:8" x14ac:dyDescent="0.2">
      <c r="A3086" s="2" t="s">
        <v>40368</v>
      </c>
      <c r="B3086" s="2" t="s">
        <v>40369</v>
      </c>
      <c r="C3086" s="2" t="s">
        <v>40354</v>
      </c>
      <c r="D3086" s="2" t="s">
        <v>40355</v>
      </c>
      <c r="E3086" s="2">
        <v>4.03747932789464E-2</v>
      </c>
      <c r="F3086" s="2">
        <v>-7.7761440824080694E-2</v>
      </c>
      <c r="G3086" s="2">
        <v>-5.8264544311174804</v>
      </c>
      <c r="H3086" s="2">
        <v>15.6288063167241</v>
      </c>
    </row>
    <row r="3087" spans="1:8" x14ac:dyDescent="0.2">
      <c r="A3087" s="2" t="s">
        <v>40370</v>
      </c>
      <c r="B3087" s="2" t="s">
        <v>40371</v>
      </c>
      <c r="C3087" s="2" t="s">
        <v>40354</v>
      </c>
      <c r="D3087" s="2" t="s">
        <v>40355</v>
      </c>
      <c r="E3087" s="2">
        <v>3.3396355097539902E-2</v>
      </c>
      <c r="F3087" s="2">
        <v>-8.7595173578541102E-2</v>
      </c>
      <c r="G3087" s="2">
        <v>-5.7946696408661102</v>
      </c>
      <c r="H3087" s="2">
        <v>15.4390474204318</v>
      </c>
    </row>
    <row r="3088" spans="1:8" x14ac:dyDescent="0.2">
      <c r="A3088" s="2" t="s">
        <v>40372</v>
      </c>
      <c r="B3088" s="2" t="s">
        <v>40373</v>
      </c>
      <c r="C3088" s="2" t="s">
        <v>40354</v>
      </c>
      <c r="D3088" s="2" t="s">
        <v>40355</v>
      </c>
      <c r="E3088" s="2">
        <v>3.3376212780783697E-2</v>
      </c>
      <c r="F3088" s="2">
        <v>-7.9751544126863402E-2</v>
      </c>
      <c r="G3088" s="2">
        <v>-5.7945683076527503</v>
      </c>
      <c r="H3088" s="2">
        <v>15.438444109280899</v>
      </c>
    </row>
    <row r="3089" spans="1:8" x14ac:dyDescent="0.2">
      <c r="A3089" s="2" t="s">
        <v>40374</v>
      </c>
      <c r="B3089" s="2" t="s">
        <v>40375</v>
      </c>
      <c r="C3089" s="2" t="s">
        <v>40354</v>
      </c>
      <c r="D3089" s="2" t="s">
        <v>40355</v>
      </c>
      <c r="E3089" s="2">
        <v>3.3272732331113698E-2</v>
      </c>
      <c r="F3089" s="2">
        <v>-8.6294953969935806E-2</v>
      </c>
      <c r="G3089" s="2">
        <v>-5.7940467177468404</v>
      </c>
      <c r="H3089" s="2">
        <v>15.4353388678512</v>
      </c>
    </row>
    <row r="3090" spans="1:8" x14ac:dyDescent="0.2">
      <c r="A3090" s="2" t="s">
        <v>40376</v>
      </c>
      <c r="B3090" s="2" t="s">
        <v>40377</v>
      </c>
      <c r="C3090" s="2" t="s">
        <v>40354</v>
      </c>
      <c r="D3090" s="2" t="s">
        <v>40355</v>
      </c>
      <c r="E3090" s="2">
        <v>3.2175763599790103E-2</v>
      </c>
      <c r="F3090" s="2">
        <v>-8.8046379477062703E-2</v>
      </c>
      <c r="G3090" s="2">
        <v>-5.7884125495615901</v>
      </c>
      <c r="H3090" s="2">
        <v>15.401814141126</v>
      </c>
    </row>
    <row r="3091" spans="1:8" x14ac:dyDescent="0.2">
      <c r="A3091" s="2" t="s">
        <v>5822</v>
      </c>
      <c r="B3091" s="2" t="s">
        <v>5823</v>
      </c>
      <c r="C3091" s="2" t="s">
        <v>5822</v>
      </c>
      <c r="D3091" s="2" t="s">
        <v>5823</v>
      </c>
      <c r="E3091" s="2">
        <v>0.338410159980301</v>
      </c>
      <c r="F3091" s="2">
        <v>0.114443241536892</v>
      </c>
      <c r="G3091" s="2">
        <v>7.6422450708565597</v>
      </c>
      <c r="H3091" s="2">
        <v>27.677235056789002</v>
      </c>
    </row>
    <row r="3092" spans="1:8" x14ac:dyDescent="0.2">
      <c r="A3092" s="2" t="s">
        <v>5824</v>
      </c>
      <c r="B3092" s="2" t="s">
        <v>5825</v>
      </c>
      <c r="C3092" s="2" t="s">
        <v>5822</v>
      </c>
      <c r="D3092" s="2" t="s">
        <v>5823</v>
      </c>
      <c r="E3092" s="2">
        <v>0.250892739571623</v>
      </c>
      <c r="F3092" s="2">
        <v>0.114101643212911</v>
      </c>
      <c r="G3092" s="2">
        <v>7.6036631373583701</v>
      </c>
      <c r="H3092" s="2">
        <v>27.378001920148801</v>
      </c>
    </row>
    <row r="3093" spans="1:8" x14ac:dyDescent="0.2">
      <c r="A3093" s="2" t="s">
        <v>5826</v>
      </c>
      <c r="B3093" s="2" t="s">
        <v>5827</v>
      </c>
      <c r="C3093" s="2" t="s">
        <v>5822</v>
      </c>
      <c r="D3093" s="2" t="s">
        <v>5823</v>
      </c>
      <c r="E3093" s="2">
        <v>6.3329407680867894E-2</v>
      </c>
      <c r="F3093" s="2">
        <v>0.116244694395211</v>
      </c>
      <c r="G3093" s="2">
        <v>7.4235770645243697</v>
      </c>
      <c r="H3093" s="2">
        <v>26.001325885999801</v>
      </c>
    </row>
    <row r="3094" spans="1:8" x14ac:dyDescent="0.2">
      <c r="A3094" s="2" t="s">
        <v>5828</v>
      </c>
      <c r="B3094" s="2" t="s">
        <v>5829</v>
      </c>
      <c r="C3094" s="2" t="s">
        <v>5822</v>
      </c>
      <c r="D3094" s="2" t="s">
        <v>5823</v>
      </c>
      <c r="E3094" s="2">
        <v>5.8079139487307301E-2</v>
      </c>
      <c r="F3094" s="2">
        <v>0.11115216153023499</v>
      </c>
      <c r="G3094" s="2">
        <v>7.4121100175364996</v>
      </c>
      <c r="H3094" s="2">
        <v>25.914782944400098</v>
      </c>
    </row>
    <row r="3095" spans="1:8" x14ac:dyDescent="0.2">
      <c r="A3095" s="2" t="s">
        <v>5830</v>
      </c>
      <c r="B3095" s="2" t="s">
        <v>5831</v>
      </c>
      <c r="C3095" s="2" t="s">
        <v>5822</v>
      </c>
      <c r="D3095" s="2" t="s">
        <v>5823</v>
      </c>
      <c r="E3095" s="2">
        <v>5.5297950355232897E-2</v>
      </c>
      <c r="F3095" s="2">
        <v>0.11056442972218999</v>
      </c>
      <c r="G3095" s="2">
        <v>7.4056001992895499</v>
      </c>
      <c r="H3095" s="2">
        <v>25.865712232711299</v>
      </c>
    </row>
    <row r="3096" spans="1:8" x14ac:dyDescent="0.2">
      <c r="A3096" s="2" t="s">
        <v>5832</v>
      </c>
      <c r="B3096" s="2" t="s">
        <v>5833</v>
      </c>
      <c r="C3096" s="2" t="s">
        <v>5822</v>
      </c>
      <c r="D3096" s="2" t="s">
        <v>5823</v>
      </c>
      <c r="E3096" s="2">
        <v>5.3855596035097403E-2</v>
      </c>
      <c r="F3096" s="2">
        <v>9.7636817634916995E-2</v>
      </c>
      <c r="G3096" s="2">
        <v>7.4020916334492304</v>
      </c>
      <c r="H3096" s="2">
        <v>25.839282705482301</v>
      </c>
    </row>
    <row r="3097" spans="1:8" x14ac:dyDescent="0.2">
      <c r="A3097" s="2" t="s">
        <v>5834</v>
      </c>
      <c r="B3097" s="2" t="s">
        <v>5835</v>
      </c>
      <c r="C3097" s="2" t="s">
        <v>5822</v>
      </c>
      <c r="D3097" s="2" t="s">
        <v>5823</v>
      </c>
      <c r="E3097" s="2">
        <v>3.5141997242949002E-2</v>
      </c>
      <c r="F3097" s="2">
        <v>0.110064766448784</v>
      </c>
      <c r="G3097" s="2">
        <v>7.34518649813488</v>
      </c>
      <c r="H3097" s="2">
        <v>25.4123732955244</v>
      </c>
    </row>
    <row r="3098" spans="1:8" x14ac:dyDescent="0.2">
      <c r="A3098" s="2" t="s">
        <v>5836</v>
      </c>
      <c r="B3098" s="2" t="s">
        <v>5837</v>
      </c>
      <c r="C3098" s="2" t="s">
        <v>5822</v>
      </c>
      <c r="D3098" s="2" t="s">
        <v>5823</v>
      </c>
      <c r="E3098" s="2">
        <v>3.00086910251917E-2</v>
      </c>
      <c r="F3098" s="2">
        <v>9.71149598230584E-2</v>
      </c>
      <c r="G3098" s="2">
        <v>7.3240257937244202</v>
      </c>
      <c r="H3098" s="2">
        <v>25.254463412955602</v>
      </c>
    </row>
    <row r="3099" spans="1:8" x14ac:dyDescent="0.2">
      <c r="A3099" s="2" t="s">
        <v>5838</v>
      </c>
      <c r="B3099" s="2" t="s">
        <v>5839</v>
      </c>
      <c r="C3099" s="2" t="s">
        <v>5822</v>
      </c>
      <c r="D3099" s="2" t="s">
        <v>5823</v>
      </c>
      <c r="E3099" s="2">
        <v>2.59861879508585E-2</v>
      </c>
      <c r="F3099" s="2">
        <v>0.10940371817728201</v>
      </c>
      <c r="G3099" s="2">
        <v>7.3046861555489802</v>
      </c>
      <c r="H3099" s="2">
        <v>25.110541531027302</v>
      </c>
    </row>
    <row r="3100" spans="1:8" x14ac:dyDescent="0.2">
      <c r="A3100" s="2" t="s">
        <v>5840</v>
      </c>
      <c r="B3100" s="2" t="s">
        <v>5841</v>
      </c>
      <c r="C3100" s="2" t="s">
        <v>5822</v>
      </c>
      <c r="D3100" s="2" t="s">
        <v>5823</v>
      </c>
      <c r="E3100" s="2">
        <v>1.90704381116059E-2</v>
      </c>
      <c r="F3100" s="2">
        <v>0.113432004240237</v>
      </c>
      <c r="G3100" s="2">
        <v>7.2629323038486504</v>
      </c>
      <c r="H3100" s="2">
        <v>24.8011150353278</v>
      </c>
    </row>
    <row r="3101" spans="1:8" x14ac:dyDescent="0.2">
      <c r="A3101" s="2" t="s">
        <v>5842</v>
      </c>
      <c r="B3101" s="2" t="s">
        <v>5843</v>
      </c>
      <c r="C3101" s="2" t="s">
        <v>5822</v>
      </c>
      <c r="D3101" s="2" t="s">
        <v>5823</v>
      </c>
      <c r="E3101" s="2">
        <v>1.4300085526732001E-2</v>
      </c>
      <c r="F3101" s="2">
        <v>0.108290214084776</v>
      </c>
      <c r="G3101" s="2">
        <v>7.2238701417967901</v>
      </c>
      <c r="H3101" s="2">
        <v>24.5132418513044</v>
      </c>
    </row>
    <row r="3102" spans="1:8" x14ac:dyDescent="0.2">
      <c r="A3102" s="2" t="s">
        <v>5844</v>
      </c>
      <c r="B3102" s="2" t="s">
        <v>5845</v>
      </c>
      <c r="C3102" s="2" t="s">
        <v>5822</v>
      </c>
      <c r="D3102" s="2" t="s">
        <v>5823</v>
      </c>
      <c r="E3102" s="2">
        <v>1.23769996288456E-2</v>
      </c>
      <c r="F3102" s="2">
        <v>0.107944529460999</v>
      </c>
      <c r="G3102" s="2">
        <v>7.2041929147176296</v>
      </c>
      <c r="H3102" s="2">
        <v>24.3688162031007</v>
      </c>
    </row>
    <row r="3103" spans="1:8" x14ac:dyDescent="0.2">
      <c r="A3103" s="2" t="s">
        <v>153</v>
      </c>
      <c r="B3103" s="2" t="s">
        <v>5846</v>
      </c>
      <c r="C3103" s="2" t="s">
        <v>153</v>
      </c>
      <c r="D3103" s="2" t="s">
        <v>5846</v>
      </c>
      <c r="E3103" s="2">
        <v>0.14083074971645701</v>
      </c>
      <c r="F3103" s="2">
        <v>8.5597764697058307E-2</v>
      </c>
      <c r="G3103" s="2">
        <v>6.0561033508823297</v>
      </c>
      <c r="H3103" s="2">
        <v>17.011534226410902</v>
      </c>
    </row>
    <row r="3104" spans="1:8" x14ac:dyDescent="0.2">
      <c r="A3104" s="2" t="s">
        <v>5847</v>
      </c>
      <c r="B3104" s="2" t="s">
        <v>5848</v>
      </c>
      <c r="C3104" s="2" t="s">
        <v>153</v>
      </c>
      <c r="D3104" s="2" t="s">
        <v>5846</v>
      </c>
      <c r="E3104" s="2">
        <v>0.13439192402998401</v>
      </c>
      <c r="F3104" s="2">
        <v>8.5490087783240298E-2</v>
      </c>
      <c r="G3104" s="2">
        <v>6.0485738321006997</v>
      </c>
      <c r="H3104" s="2">
        <v>16.964735750879701</v>
      </c>
    </row>
    <row r="3105" spans="1:8" x14ac:dyDescent="0.2">
      <c r="A3105" s="2" t="s">
        <v>5849</v>
      </c>
      <c r="B3105" s="2" t="s">
        <v>5850</v>
      </c>
      <c r="C3105" s="2" t="s">
        <v>153</v>
      </c>
      <c r="D3105" s="2" t="s">
        <v>5846</v>
      </c>
      <c r="E3105" s="2">
        <v>0.13256025932609899</v>
      </c>
      <c r="F3105" s="2">
        <v>8.5459401076948299E-2</v>
      </c>
      <c r="G3105" s="2">
        <v>6.0463641266229597</v>
      </c>
      <c r="H3105" s="2">
        <v>16.951012743067299</v>
      </c>
    </row>
    <row r="3106" spans="1:8" x14ac:dyDescent="0.2">
      <c r="A3106" s="2" t="s">
        <v>5851</v>
      </c>
      <c r="B3106" s="2" t="s">
        <v>5852</v>
      </c>
      <c r="C3106" s="2" t="s">
        <v>153</v>
      </c>
      <c r="D3106" s="2" t="s">
        <v>5846</v>
      </c>
      <c r="E3106" s="2">
        <v>0.12978855499961001</v>
      </c>
      <c r="F3106" s="2">
        <v>8.5409313031128795E-2</v>
      </c>
      <c r="G3106" s="2">
        <v>6.0429600396116099</v>
      </c>
      <c r="H3106" s="2">
        <v>16.929882039924099</v>
      </c>
    </row>
    <row r="3107" spans="1:8" x14ac:dyDescent="0.2">
      <c r="A3107" s="2" t="s">
        <v>5853</v>
      </c>
      <c r="B3107" s="2" t="s">
        <v>5854</v>
      </c>
      <c r="C3107" s="2" t="s">
        <v>153</v>
      </c>
      <c r="D3107" s="2" t="s">
        <v>5846</v>
      </c>
      <c r="E3107" s="2">
        <v>0.129530492328191</v>
      </c>
      <c r="F3107" s="2">
        <v>8.5403168379623695E-2</v>
      </c>
      <c r="G3107" s="2">
        <v>6.0426393082380399</v>
      </c>
      <c r="H3107" s="2">
        <v>16.927891729075199</v>
      </c>
    </row>
    <row r="3108" spans="1:8" x14ac:dyDescent="0.2">
      <c r="A3108" s="2" t="s">
        <v>5855</v>
      </c>
      <c r="B3108" s="2" t="s">
        <v>5856</v>
      </c>
      <c r="C3108" s="2" t="s">
        <v>153</v>
      </c>
      <c r="D3108" s="2" t="s">
        <v>5846</v>
      </c>
      <c r="E3108" s="2">
        <v>0.119408643672998</v>
      </c>
      <c r="F3108" s="2">
        <v>8.5091774073249193E-2</v>
      </c>
      <c r="G3108" s="2">
        <v>6.0295130732057496</v>
      </c>
      <c r="H3108" s="2">
        <v>16.846527004568198</v>
      </c>
    </row>
    <row r="3109" spans="1:8" x14ac:dyDescent="0.2">
      <c r="A3109" s="2" t="s">
        <v>5857</v>
      </c>
      <c r="B3109" s="2" t="s">
        <v>5858</v>
      </c>
      <c r="C3109" s="2" t="s">
        <v>153</v>
      </c>
      <c r="D3109" s="2" t="s">
        <v>5846</v>
      </c>
      <c r="E3109" s="2">
        <v>0.10315579088966099</v>
      </c>
      <c r="F3109" s="2">
        <v>8.4898129066634603E-2</v>
      </c>
      <c r="G3109" s="2">
        <v>6.00583711281039</v>
      </c>
      <c r="H3109" s="2">
        <v>16.700215792071901</v>
      </c>
    </row>
    <row r="3110" spans="1:8" x14ac:dyDescent="0.2">
      <c r="A3110" s="2" t="s">
        <v>5859</v>
      </c>
      <c r="B3110" s="2" t="s">
        <v>5860</v>
      </c>
      <c r="C3110" s="2" t="s">
        <v>153</v>
      </c>
      <c r="D3110" s="2" t="s">
        <v>5846</v>
      </c>
      <c r="E3110" s="2">
        <v>6.4210968113699404E-2</v>
      </c>
      <c r="F3110" s="2">
        <v>8.3875652471553097E-2</v>
      </c>
      <c r="G3110" s="2">
        <v>5.9284746176000702</v>
      </c>
      <c r="H3110" s="2">
        <v>16.2261494526552</v>
      </c>
    </row>
    <row r="3111" spans="1:8" x14ac:dyDescent="0.2">
      <c r="A3111" s="2" t="s">
        <v>5861</v>
      </c>
      <c r="B3111" s="2" t="s">
        <v>5862</v>
      </c>
      <c r="C3111" s="2" t="s">
        <v>5861</v>
      </c>
      <c r="D3111" s="2" t="s">
        <v>5862</v>
      </c>
      <c r="E3111" s="2">
        <v>6.9168728217438094E-2</v>
      </c>
      <c r="F3111" s="2">
        <v>8.5889380442025196E-2</v>
      </c>
      <c r="G3111" s="2">
        <v>6.0399716871088804</v>
      </c>
      <c r="H3111" s="2">
        <v>16.9202185233856</v>
      </c>
    </row>
    <row r="3112" spans="1:8" x14ac:dyDescent="0.2">
      <c r="A3112" s="2" t="s">
        <v>5863</v>
      </c>
      <c r="B3112" s="2" t="s">
        <v>5864</v>
      </c>
      <c r="C3112" s="2" t="s">
        <v>5861</v>
      </c>
      <c r="D3112" s="2" t="s">
        <v>5862</v>
      </c>
      <c r="E3112" s="2">
        <v>6.4043950473557001E-2</v>
      </c>
      <c r="F3112" s="2">
        <v>8.5600961967730302E-2</v>
      </c>
      <c r="G3112" s="2">
        <v>6.0275511359399996</v>
      </c>
      <c r="H3112" s="2">
        <v>16.843239241094299</v>
      </c>
    </row>
    <row r="3113" spans="1:8" x14ac:dyDescent="0.2">
      <c r="A3113" s="2" t="s">
        <v>5865</v>
      </c>
      <c r="B3113" s="2" t="s">
        <v>5866</v>
      </c>
      <c r="C3113" s="2" t="s">
        <v>5861</v>
      </c>
      <c r="D3113" s="2" t="s">
        <v>5862</v>
      </c>
      <c r="E3113" s="2">
        <v>6.2777014697008499E-2</v>
      </c>
      <c r="F3113" s="2">
        <v>8.4851556841011602E-2</v>
      </c>
      <c r="G3113" s="2">
        <v>6.0243230986846399</v>
      </c>
      <c r="H3113" s="2">
        <v>16.823258665741299</v>
      </c>
    </row>
    <row r="3114" spans="1:8" x14ac:dyDescent="0.2">
      <c r="A3114" s="2" t="s">
        <v>5867</v>
      </c>
      <c r="B3114" s="2" t="s">
        <v>5868</v>
      </c>
      <c r="C3114" s="2" t="s">
        <v>5861</v>
      </c>
      <c r="D3114" s="2" t="s">
        <v>5862</v>
      </c>
      <c r="E3114" s="2">
        <v>6.1943573692642397E-2</v>
      </c>
      <c r="F3114" s="2">
        <v>8.5641838826138697E-2</v>
      </c>
      <c r="G3114" s="2">
        <v>6.0221628789323196</v>
      </c>
      <c r="H3114" s="2">
        <v>16.8098935361933</v>
      </c>
    </row>
    <row r="3115" spans="1:8" x14ac:dyDescent="0.2">
      <c r="A3115" s="2" t="s">
        <v>5869</v>
      </c>
      <c r="B3115" s="2" t="s">
        <v>5870</v>
      </c>
      <c r="C3115" s="2" t="s">
        <v>5861</v>
      </c>
      <c r="D3115" s="2" t="s">
        <v>5862</v>
      </c>
      <c r="E3115" s="2">
        <v>6.0702555473238301E-2</v>
      </c>
      <c r="F3115" s="2">
        <v>8.5478165892427793E-2</v>
      </c>
      <c r="G3115" s="2">
        <v>6.0188903025267999</v>
      </c>
      <c r="H3115" s="2">
        <v>16.789655464506399</v>
      </c>
    </row>
    <row r="3116" spans="1:8" x14ac:dyDescent="0.2">
      <c r="A3116" s="2" t="s">
        <v>5871</v>
      </c>
      <c r="B3116" s="2" t="s">
        <v>5872</v>
      </c>
      <c r="C3116" s="2" t="s">
        <v>5861</v>
      </c>
      <c r="D3116" s="2" t="s">
        <v>5862</v>
      </c>
      <c r="E3116" s="2">
        <v>5.9812206767482702E-2</v>
      </c>
      <c r="F3116" s="2">
        <v>8.5518097006970495E-2</v>
      </c>
      <c r="G3116" s="2">
        <v>6.0164998355566501</v>
      </c>
      <c r="H3116" s="2">
        <v>16.774879433945902</v>
      </c>
    </row>
    <row r="3117" spans="1:8" x14ac:dyDescent="0.2">
      <c r="A3117" s="2" t="s">
        <v>5873</v>
      </c>
      <c r="B3117" s="2" t="s">
        <v>5874</v>
      </c>
      <c r="C3117" s="2" t="s">
        <v>5861</v>
      </c>
      <c r="D3117" s="2" t="s">
        <v>5862</v>
      </c>
      <c r="E3117" s="2">
        <v>5.9166783197337397E-2</v>
      </c>
      <c r="F3117" s="2">
        <v>8.5453551179243803E-2</v>
      </c>
      <c r="G3117" s="2">
        <v>6.0147440017362399</v>
      </c>
      <c r="H3117" s="2">
        <v>16.764029957051701</v>
      </c>
    </row>
    <row r="3118" spans="1:8" x14ac:dyDescent="0.2">
      <c r="A3118" s="2" t="s">
        <v>5875</v>
      </c>
      <c r="B3118" s="2" t="s">
        <v>5876</v>
      </c>
      <c r="C3118" s="2" t="s">
        <v>5861</v>
      </c>
      <c r="D3118" s="2" t="s">
        <v>5862</v>
      </c>
      <c r="E3118" s="2">
        <v>5.5495554863973201E-2</v>
      </c>
      <c r="F3118" s="2">
        <v>8.4922796934196201E-2</v>
      </c>
      <c r="G3118" s="2">
        <v>6.0043667615095604</v>
      </c>
      <c r="H3118" s="2">
        <v>16.6999725922776</v>
      </c>
    </row>
    <row r="3119" spans="1:8" x14ac:dyDescent="0.2">
      <c r="A3119" s="2" t="s">
        <v>5877</v>
      </c>
      <c r="B3119" s="2" t="s">
        <v>5878</v>
      </c>
      <c r="C3119" s="2" t="s">
        <v>5861</v>
      </c>
      <c r="D3119" s="2" t="s">
        <v>5862</v>
      </c>
      <c r="E3119" s="2">
        <v>5.53648795262668E-2</v>
      </c>
      <c r="F3119" s="2">
        <v>8.4556873003796704E-2</v>
      </c>
      <c r="G3119" s="2">
        <v>6.0039845101771201</v>
      </c>
      <c r="H3119" s="2">
        <v>16.697615116430701</v>
      </c>
    </row>
    <row r="3120" spans="1:8" x14ac:dyDescent="0.2">
      <c r="A3120" s="2" t="s">
        <v>5879</v>
      </c>
      <c r="B3120" s="2" t="s">
        <v>5880</v>
      </c>
      <c r="C3120" s="2" t="s">
        <v>5861</v>
      </c>
      <c r="D3120" s="2" t="s">
        <v>5862</v>
      </c>
      <c r="E3120" s="2">
        <v>5.5155145397153903E-2</v>
      </c>
      <c r="F3120" s="2">
        <v>8.5311552225546095E-2</v>
      </c>
      <c r="G3120" s="2">
        <v>6.0033690549132803</v>
      </c>
      <c r="H3120" s="2">
        <v>16.693819706847101</v>
      </c>
    </row>
    <row r="3121" spans="1:8" x14ac:dyDescent="0.2">
      <c r="A3121" s="2" t="s">
        <v>5881</v>
      </c>
      <c r="B3121" s="2" t="s">
        <v>5882</v>
      </c>
      <c r="C3121" s="2" t="s">
        <v>5861</v>
      </c>
      <c r="D3121" s="2" t="s">
        <v>5862</v>
      </c>
      <c r="E3121" s="2">
        <v>5.21711053640386E-2</v>
      </c>
      <c r="F3121" s="2">
        <v>8.5967914775369095E-2</v>
      </c>
      <c r="G3121" s="2">
        <v>5.9943423892960697</v>
      </c>
      <c r="H3121" s="2">
        <v>16.6381984718168</v>
      </c>
    </row>
    <row r="3122" spans="1:8" x14ac:dyDescent="0.2">
      <c r="A3122" s="2" t="s">
        <v>5883</v>
      </c>
      <c r="B3122" s="2" t="s">
        <v>5884</v>
      </c>
      <c r="C3122" s="2" t="s">
        <v>5861</v>
      </c>
      <c r="D3122" s="2" t="s">
        <v>5862</v>
      </c>
      <c r="E3122" s="2">
        <v>4.9856657282798297E-2</v>
      </c>
      <c r="F3122" s="2">
        <v>8.5203386272701895E-2</v>
      </c>
      <c r="G3122" s="2">
        <v>5.9869681980069096</v>
      </c>
      <c r="H3122" s="2">
        <v>16.59282170106</v>
      </c>
    </row>
    <row r="3123" spans="1:8" x14ac:dyDescent="0.2">
      <c r="A3123" s="2" t="s">
        <v>5885</v>
      </c>
      <c r="B3123" s="2" t="s">
        <v>5886</v>
      </c>
      <c r="C3123" s="2" t="s">
        <v>5861</v>
      </c>
      <c r="D3123" s="2" t="s">
        <v>5862</v>
      </c>
      <c r="E3123" s="2">
        <v>4.7351174181813997E-2</v>
      </c>
      <c r="F3123" s="2">
        <v>8.4988821448024804E-2</v>
      </c>
      <c r="G3123" s="2">
        <v>5.9785780615048001</v>
      </c>
      <c r="H3123" s="2">
        <v>16.541261284524801</v>
      </c>
    </row>
    <row r="3124" spans="1:8" x14ac:dyDescent="0.2">
      <c r="A3124" s="2" t="s">
        <v>5887</v>
      </c>
      <c r="B3124" s="2" t="s">
        <v>5888</v>
      </c>
      <c r="C3124" s="2" t="s">
        <v>5861</v>
      </c>
      <c r="D3124" s="2" t="s">
        <v>5862</v>
      </c>
      <c r="E3124" s="2">
        <v>4.4949019251818503E-2</v>
      </c>
      <c r="F3124" s="2">
        <v>8.4025066677879304E-2</v>
      </c>
      <c r="G3124" s="2">
        <v>5.9700942312667298</v>
      </c>
      <c r="H3124" s="2">
        <v>16.489198609306399</v>
      </c>
    </row>
    <row r="3125" spans="1:8" x14ac:dyDescent="0.2">
      <c r="A3125" s="2" t="s">
        <v>5889</v>
      </c>
      <c r="B3125" s="2" t="s">
        <v>5890</v>
      </c>
      <c r="C3125" s="2" t="s">
        <v>5861</v>
      </c>
      <c r="D3125" s="2" t="s">
        <v>5862</v>
      </c>
      <c r="E3125" s="2">
        <v>4.1636284240986497E-2</v>
      </c>
      <c r="F3125" s="2">
        <v>8.4629145118209598E-2</v>
      </c>
      <c r="G3125" s="2">
        <v>5.9575970144812098</v>
      </c>
      <c r="H3125" s="2">
        <v>16.412641671711999</v>
      </c>
    </row>
    <row r="3126" spans="1:8" x14ac:dyDescent="0.2">
      <c r="A3126" s="2" t="s">
        <v>5891</v>
      </c>
      <c r="B3126" s="2" t="s">
        <v>5892</v>
      </c>
      <c r="C3126" s="2" t="s">
        <v>5861</v>
      </c>
      <c r="D3126" s="2" t="s">
        <v>5862</v>
      </c>
      <c r="E3126" s="2">
        <v>3.7550506616960799E-2</v>
      </c>
      <c r="F3126" s="2">
        <v>8.3817357963943406E-2</v>
      </c>
      <c r="G3126" s="2">
        <v>5.9406950052173997</v>
      </c>
      <c r="H3126" s="2">
        <v>16.309356537189501</v>
      </c>
    </row>
    <row r="3127" spans="1:8" x14ac:dyDescent="0.2">
      <c r="A3127" s="2" t="s">
        <v>5893</v>
      </c>
      <c r="B3127" s="2" t="s">
        <v>5894</v>
      </c>
      <c r="C3127" s="2" t="s">
        <v>5861</v>
      </c>
      <c r="D3127" s="2" t="s">
        <v>5862</v>
      </c>
      <c r="E3127" s="2">
        <v>3.4326200039041403E-2</v>
      </c>
      <c r="F3127" s="2">
        <v>8.4426553712872901E-2</v>
      </c>
      <c r="G3127" s="2">
        <v>5.9259642032423896</v>
      </c>
      <c r="H3127" s="2">
        <v>16.2195785793959</v>
      </c>
    </row>
    <row r="3128" spans="1:8" x14ac:dyDescent="0.2">
      <c r="A3128" s="2" t="s">
        <v>5895</v>
      </c>
      <c r="B3128" s="2" t="s">
        <v>5896</v>
      </c>
      <c r="C3128" s="2" t="s">
        <v>5861</v>
      </c>
      <c r="D3128" s="2" t="s">
        <v>5862</v>
      </c>
      <c r="E3128" s="2">
        <v>3.2368909886726603E-2</v>
      </c>
      <c r="F3128" s="2">
        <v>8.3413841991111001E-2</v>
      </c>
      <c r="G3128" s="2">
        <v>5.9163111228541503</v>
      </c>
      <c r="H3128" s="2">
        <v>16.160868057991401</v>
      </c>
    </row>
    <row r="3129" spans="1:8" x14ac:dyDescent="0.2">
      <c r="A3129" s="2" t="s">
        <v>5897</v>
      </c>
      <c r="B3129" s="2" t="s">
        <v>5898</v>
      </c>
      <c r="C3129" s="2" t="s">
        <v>5861</v>
      </c>
      <c r="D3129" s="2" t="s">
        <v>5862</v>
      </c>
      <c r="E3129" s="2">
        <v>2.7641885020454299E-2</v>
      </c>
      <c r="F3129" s="2">
        <v>8.3020071195733403E-2</v>
      </c>
      <c r="G3129" s="2">
        <v>5.8902765843507199</v>
      </c>
      <c r="H3129" s="2">
        <v>16.003001862851299</v>
      </c>
    </row>
    <row r="3130" spans="1:8" x14ac:dyDescent="0.2">
      <c r="A3130" s="2" t="s">
        <v>5899</v>
      </c>
      <c r="B3130" s="2" t="s">
        <v>5900</v>
      </c>
      <c r="C3130" s="2" t="s">
        <v>5899</v>
      </c>
      <c r="D3130" s="2" t="s">
        <v>5900</v>
      </c>
      <c r="E3130" s="2">
        <v>0.48843718727531799</v>
      </c>
      <c r="F3130" s="2">
        <v>0.113701929378416</v>
      </c>
      <c r="G3130" s="2">
        <v>8.3627210037653796</v>
      </c>
      <c r="H3130" s="2">
        <v>33.344813040497201</v>
      </c>
    </row>
    <row r="3131" spans="1:8" x14ac:dyDescent="0.2">
      <c r="A3131" s="2" t="s">
        <v>5901</v>
      </c>
      <c r="B3131" s="2" t="s">
        <v>5902</v>
      </c>
      <c r="C3131" s="2" t="s">
        <v>5899</v>
      </c>
      <c r="D3131" s="2" t="s">
        <v>5900</v>
      </c>
      <c r="E3131" s="2">
        <v>0.231255489927288</v>
      </c>
      <c r="F3131" s="2">
        <v>0.112579175109322</v>
      </c>
      <c r="G3131" s="2">
        <v>8.2741149834985901</v>
      </c>
      <c r="H3131" s="2">
        <v>32.597125276473697</v>
      </c>
    </row>
    <row r="3132" spans="1:8" x14ac:dyDescent="0.2">
      <c r="A3132" s="2" t="s">
        <v>5903</v>
      </c>
      <c r="B3132" s="2" t="s">
        <v>5904</v>
      </c>
      <c r="C3132" s="2" t="s">
        <v>5899</v>
      </c>
      <c r="D3132" s="2" t="s">
        <v>5900</v>
      </c>
      <c r="E3132" s="2">
        <v>0.113410015216591</v>
      </c>
      <c r="F3132" s="2">
        <v>0.11153166068516999</v>
      </c>
      <c r="G3132" s="2">
        <v>8.1887852499712199</v>
      </c>
      <c r="H3132" s="2">
        <v>31.884611865137298</v>
      </c>
    </row>
    <row r="3133" spans="1:8" x14ac:dyDescent="0.2">
      <c r="A3133" s="2" t="s">
        <v>5905</v>
      </c>
      <c r="B3133" s="2" t="s">
        <v>5906</v>
      </c>
      <c r="C3133" s="2" t="s">
        <v>5899</v>
      </c>
      <c r="D3133" s="2" t="s">
        <v>5900</v>
      </c>
      <c r="E3133" s="2">
        <v>7.1884593388294699E-2</v>
      </c>
      <c r="F3133" s="2">
        <v>0.110724037446503</v>
      </c>
      <c r="G3133" s="2">
        <v>8.1337118153159498</v>
      </c>
      <c r="H3133" s="2">
        <v>31.428664123576102</v>
      </c>
    </row>
    <row r="3134" spans="1:8" x14ac:dyDescent="0.2">
      <c r="A3134" s="2" t="s">
        <v>5907</v>
      </c>
      <c r="B3134" s="2" t="s">
        <v>5908</v>
      </c>
      <c r="C3134" s="2" t="s">
        <v>5899</v>
      </c>
      <c r="D3134" s="2" t="s">
        <v>5900</v>
      </c>
      <c r="E3134" s="2">
        <v>4.8612015080497797E-2</v>
      </c>
      <c r="F3134" s="2">
        <v>-0.10872378618412699</v>
      </c>
      <c r="G3134" s="2">
        <v>-8.0861612854809106</v>
      </c>
      <c r="H3134" s="2">
        <v>31.037472884367101</v>
      </c>
    </row>
    <row r="3135" spans="1:8" x14ac:dyDescent="0.2">
      <c r="A3135" s="2" t="s">
        <v>5910</v>
      </c>
      <c r="B3135" s="2" t="s">
        <v>5911</v>
      </c>
      <c r="C3135" s="2" t="s">
        <v>5910</v>
      </c>
      <c r="D3135" s="2" t="s">
        <v>5911</v>
      </c>
      <c r="E3135" s="2">
        <v>0.16179132747575301</v>
      </c>
      <c r="F3135" s="2">
        <v>-0.12532736376577999</v>
      </c>
      <c r="G3135" s="2">
        <v>-7.2895324193477498</v>
      </c>
      <c r="H3135" s="2">
        <v>25.082254289970599</v>
      </c>
    </row>
    <row r="3136" spans="1:8" x14ac:dyDescent="0.2">
      <c r="A3136" s="2" t="s">
        <v>5912</v>
      </c>
      <c r="B3136" s="2" t="s">
        <v>5913</v>
      </c>
      <c r="C3136" s="2" t="s">
        <v>5910</v>
      </c>
      <c r="D3136" s="2" t="s">
        <v>5911</v>
      </c>
      <c r="E3136" s="2">
        <v>0.142388115254546</v>
      </c>
      <c r="F3136" s="2">
        <v>-0.125110207708342</v>
      </c>
      <c r="G3136" s="2">
        <v>-7.2723135658140903</v>
      </c>
      <c r="H3136" s="2">
        <v>24.954503422259801</v>
      </c>
    </row>
    <row r="3137" spans="1:8" x14ac:dyDescent="0.2">
      <c r="A3137" s="2" t="s">
        <v>5914</v>
      </c>
      <c r="B3137" s="2" t="s">
        <v>5915</v>
      </c>
      <c r="C3137" s="2" t="s">
        <v>5910</v>
      </c>
      <c r="D3137" s="2" t="s">
        <v>5911</v>
      </c>
      <c r="E3137" s="2">
        <v>0.135630949727744</v>
      </c>
      <c r="F3137" s="2">
        <v>-0.124985907711402</v>
      </c>
      <c r="G3137" s="2">
        <v>-7.2657497594232296</v>
      </c>
      <c r="H3137" s="2">
        <v>24.905884479349002</v>
      </c>
    </row>
    <row r="3138" spans="1:8" x14ac:dyDescent="0.2">
      <c r="A3138" s="2" t="s">
        <v>5916</v>
      </c>
      <c r="B3138" s="2" t="s">
        <v>5917</v>
      </c>
      <c r="C3138" s="2" t="s">
        <v>5910</v>
      </c>
      <c r="D3138" s="2" t="s">
        <v>5911</v>
      </c>
      <c r="E3138" s="2">
        <v>0.13216428884519699</v>
      </c>
      <c r="F3138" s="2">
        <v>-0.12495219448768</v>
      </c>
      <c r="G3138" s="2">
        <v>-7.2622518086414596</v>
      </c>
      <c r="H3138" s="2">
        <v>24.879992648218099</v>
      </c>
    </row>
    <row r="3139" spans="1:8" x14ac:dyDescent="0.2">
      <c r="A3139" s="2" t="s">
        <v>5918</v>
      </c>
      <c r="B3139" s="2" t="s">
        <v>5919</v>
      </c>
      <c r="C3139" s="2" t="s">
        <v>5910</v>
      </c>
      <c r="D3139" s="2" t="s">
        <v>5911</v>
      </c>
      <c r="E3139" s="2">
        <v>3.7399989131655403E-2</v>
      </c>
      <c r="F3139" s="2">
        <v>-0.143223989880192</v>
      </c>
      <c r="G3139" s="2">
        <v>-7.0896135849367496</v>
      </c>
      <c r="H3139" s="2">
        <v>23.6176173008792</v>
      </c>
    </row>
    <row r="3140" spans="1:8" x14ac:dyDescent="0.2">
      <c r="A3140" s="2" t="s">
        <v>5920</v>
      </c>
      <c r="B3140" s="2" t="s">
        <v>5921</v>
      </c>
      <c r="C3140" s="2" t="s">
        <v>5910</v>
      </c>
      <c r="D3140" s="2" t="s">
        <v>5911</v>
      </c>
      <c r="E3140" s="2">
        <v>3.69555745643982E-2</v>
      </c>
      <c r="F3140" s="2">
        <v>-0.1431243269169</v>
      </c>
      <c r="G3140" s="2">
        <v>-7.0879587109895601</v>
      </c>
      <c r="H3140" s="2">
        <v>23.605663390848999</v>
      </c>
    </row>
    <row r="3141" spans="1:8" x14ac:dyDescent="0.2">
      <c r="A3141" s="2" t="s">
        <v>5922</v>
      </c>
      <c r="B3141" s="2" t="s">
        <v>5923</v>
      </c>
      <c r="C3141" s="2" t="s">
        <v>5910</v>
      </c>
      <c r="D3141" s="2" t="s">
        <v>5911</v>
      </c>
      <c r="E3141" s="2">
        <v>3.6101712971729302E-2</v>
      </c>
      <c r="F3141" s="2">
        <v>-0.143178121467578</v>
      </c>
      <c r="G3141" s="2">
        <v>-7.0847214439359298</v>
      </c>
      <c r="H3141" s="2">
        <v>23.582287202009599</v>
      </c>
    </row>
    <row r="3142" spans="1:8" x14ac:dyDescent="0.2">
      <c r="A3142" s="2" t="s">
        <v>5924</v>
      </c>
      <c r="B3142" s="2" t="s">
        <v>5925</v>
      </c>
      <c r="C3142" s="2" t="s">
        <v>5910</v>
      </c>
      <c r="D3142" s="2" t="s">
        <v>5911</v>
      </c>
      <c r="E3142" s="2">
        <v>3.5126848248970499E-2</v>
      </c>
      <c r="F3142" s="2">
        <v>-0.14304526618642399</v>
      </c>
      <c r="G3142" s="2">
        <v>-7.0809285770869899</v>
      </c>
      <c r="H3142" s="2">
        <v>23.554912632513499</v>
      </c>
    </row>
    <row r="3143" spans="1:8" x14ac:dyDescent="0.2">
      <c r="A3143" s="2" t="s">
        <v>5926</v>
      </c>
      <c r="B3143" s="2" t="s">
        <v>5927</v>
      </c>
      <c r="C3143" s="2" t="s">
        <v>5910</v>
      </c>
      <c r="D3143" s="2" t="s">
        <v>5911</v>
      </c>
      <c r="E3143" s="2">
        <v>3.4638122127361802E-2</v>
      </c>
      <c r="F3143" s="2">
        <v>-0.14304650714907499</v>
      </c>
      <c r="G3143" s="2">
        <v>-7.0789865226687096</v>
      </c>
      <c r="H3143" s="2">
        <v>23.5409017581771</v>
      </c>
    </row>
    <row r="3144" spans="1:8" x14ac:dyDescent="0.2">
      <c r="A3144" s="2" t="s">
        <v>5928</v>
      </c>
      <c r="B3144" s="2" t="s">
        <v>5929</v>
      </c>
      <c r="C3144" s="2" t="s">
        <v>5910</v>
      </c>
      <c r="D3144" s="2" t="s">
        <v>5911</v>
      </c>
      <c r="E3144" s="2">
        <v>3.43254482238292E-2</v>
      </c>
      <c r="F3144" s="2">
        <v>-0.142923477287413</v>
      </c>
      <c r="G3144" s="2">
        <v>-7.0777293377551498</v>
      </c>
      <c r="H3144" s="2">
        <v>23.5318338968574</v>
      </c>
    </row>
    <row r="3145" spans="1:8" x14ac:dyDescent="0.2">
      <c r="A3145" s="2" t="s">
        <v>5930</v>
      </c>
      <c r="B3145" s="2" t="s">
        <v>5931</v>
      </c>
      <c r="C3145" s="2" t="s">
        <v>5910</v>
      </c>
      <c r="D3145" s="2" t="s">
        <v>5911</v>
      </c>
      <c r="E3145" s="2">
        <v>3.4061829746220899E-2</v>
      </c>
      <c r="F3145" s="2">
        <v>-0.14275189000931701</v>
      </c>
      <c r="G3145" s="2">
        <v>-7.0766602869692301</v>
      </c>
      <c r="H3145" s="2">
        <v>23.524124282110801</v>
      </c>
    </row>
    <row r="3146" spans="1:8" x14ac:dyDescent="0.2">
      <c r="A3146" s="2" t="s">
        <v>5932</v>
      </c>
      <c r="B3146" s="2" t="s">
        <v>5933</v>
      </c>
      <c r="C3146" s="2" t="s">
        <v>5910</v>
      </c>
      <c r="D3146" s="2" t="s">
        <v>5911</v>
      </c>
      <c r="E3146" s="2">
        <v>3.3710553224727498E-2</v>
      </c>
      <c r="F3146" s="2">
        <v>-0.14286406514842201</v>
      </c>
      <c r="G3146" s="2">
        <v>-7.0752225718706496</v>
      </c>
      <c r="H3146" s="2">
        <v>23.513757827461699</v>
      </c>
    </row>
    <row r="3147" spans="1:8" x14ac:dyDescent="0.2">
      <c r="A3147" s="2" t="s">
        <v>5934</v>
      </c>
      <c r="B3147" s="2" t="s">
        <v>5935</v>
      </c>
      <c r="C3147" s="2" t="s">
        <v>5910</v>
      </c>
      <c r="D3147" s="2" t="s">
        <v>5911</v>
      </c>
      <c r="E3147" s="2">
        <v>3.2505868149253402E-2</v>
      </c>
      <c r="F3147" s="2">
        <v>-0.14280210522540601</v>
      </c>
      <c r="G3147" s="2">
        <v>-7.0701733152624504</v>
      </c>
      <c r="H3147" s="2">
        <v>23.4773675185317</v>
      </c>
    </row>
    <row r="3148" spans="1:8" x14ac:dyDescent="0.2">
      <c r="A3148" s="2" t="s">
        <v>5936</v>
      </c>
      <c r="B3148" s="2" t="s">
        <v>5937</v>
      </c>
      <c r="C3148" s="2" t="s">
        <v>5910</v>
      </c>
      <c r="D3148" s="2" t="s">
        <v>5911</v>
      </c>
      <c r="E3148" s="2">
        <v>3.1978267314732203E-2</v>
      </c>
      <c r="F3148" s="2">
        <v>-0.14296295658383301</v>
      </c>
      <c r="G3148" s="2">
        <v>-7.0679015743056199</v>
      </c>
      <c r="H3148" s="2">
        <v>23.461003412716899</v>
      </c>
    </row>
    <row r="3149" spans="1:8" x14ac:dyDescent="0.2">
      <c r="A3149" s="2" t="s">
        <v>5938</v>
      </c>
      <c r="B3149" s="2" t="s">
        <v>5939</v>
      </c>
      <c r="C3149" s="2" t="s">
        <v>5910</v>
      </c>
      <c r="D3149" s="2" t="s">
        <v>5911</v>
      </c>
      <c r="E3149" s="2">
        <v>2.9034423582356299E-2</v>
      </c>
      <c r="F3149" s="2">
        <v>-0.14266385357414699</v>
      </c>
      <c r="G3149" s="2">
        <v>-7.0544797732051903</v>
      </c>
      <c r="H3149" s="2">
        <v>23.364429033172598</v>
      </c>
    </row>
    <row r="3150" spans="1:8" x14ac:dyDescent="0.2">
      <c r="A3150" s="2" t="s">
        <v>5940</v>
      </c>
      <c r="B3150" s="2" t="s">
        <v>5941</v>
      </c>
      <c r="C3150" s="2" t="s">
        <v>5910</v>
      </c>
      <c r="D3150" s="2" t="s">
        <v>5911</v>
      </c>
      <c r="E3150" s="2">
        <v>2.75721672874202E-2</v>
      </c>
      <c r="F3150" s="2">
        <v>-0.142517110147897</v>
      </c>
      <c r="G3150" s="2">
        <v>-7.0472874965180496</v>
      </c>
      <c r="H3150" s="2">
        <v>23.312753719354799</v>
      </c>
    </row>
    <row r="3151" spans="1:8" x14ac:dyDescent="0.2">
      <c r="A3151" s="2" t="s">
        <v>168</v>
      </c>
      <c r="B3151" s="2" t="s">
        <v>5942</v>
      </c>
      <c r="C3151" s="2" t="s">
        <v>168</v>
      </c>
      <c r="D3151" s="2" t="s">
        <v>5942</v>
      </c>
      <c r="E3151" s="2">
        <v>0.29310113176555602</v>
      </c>
      <c r="F3151" s="2">
        <v>-8.3706374569933503E-2</v>
      </c>
      <c r="G3151" s="2">
        <v>-5.6588914830656796</v>
      </c>
      <c r="H3151" s="2">
        <v>14.797360979891399</v>
      </c>
    </row>
    <row r="3152" spans="1:8" x14ac:dyDescent="0.2">
      <c r="A3152" s="2" t="s">
        <v>5943</v>
      </c>
      <c r="B3152" s="2" t="s">
        <v>5944</v>
      </c>
      <c r="C3152" s="2" t="s">
        <v>168</v>
      </c>
      <c r="D3152" s="2" t="s">
        <v>5942</v>
      </c>
      <c r="E3152" s="2">
        <v>0.118507409917429</v>
      </c>
      <c r="F3152" s="2">
        <v>8.1867755831070102E-2</v>
      </c>
      <c r="G3152" s="2">
        <v>5.5016984133749904</v>
      </c>
      <c r="H3152" s="2">
        <v>13.8918187603877</v>
      </c>
    </row>
    <row r="3153" spans="1:8" x14ac:dyDescent="0.2">
      <c r="A3153" s="2" t="s">
        <v>5945</v>
      </c>
      <c r="B3153" s="2" t="s">
        <v>5946</v>
      </c>
      <c r="C3153" s="2" t="s">
        <v>168</v>
      </c>
      <c r="D3153" s="2" t="s">
        <v>5942</v>
      </c>
      <c r="E3153" s="2">
        <v>0.10975438270508001</v>
      </c>
      <c r="F3153" s="2">
        <v>-8.1568711738481001E-2</v>
      </c>
      <c r="G3153" s="2">
        <v>-5.4881718543598703</v>
      </c>
      <c r="H3153" s="2">
        <v>13.815088255508201</v>
      </c>
    </row>
    <row r="3154" spans="1:8" x14ac:dyDescent="0.2">
      <c r="A3154" s="2" t="s">
        <v>5947</v>
      </c>
      <c r="B3154" s="2" t="s">
        <v>5948</v>
      </c>
      <c r="C3154" s="2" t="s">
        <v>168</v>
      </c>
      <c r="D3154" s="2" t="s">
        <v>5942</v>
      </c>
      <c r="E3154" s="2">
        <v>7.0561520452808293E-2</v>
      </c>
      <c r="F3154" s="2">
        <v>8.0836460697161605E-2</v>
      </c>
      <c r="G3154" s="2">
        <v>5.4096376144839597</v>
      </c>
      <c r="H3154" s="2">
        <v>13.3733282306526</v>
      </c>
    </row>
    <row r="3155" spans="1:8" x14ac:dyDescent="0.2">
      <c r="A3155" s="2" t="s">
        <v>5949</v>
      </c>
      <c r="B3155" s="2" t="s">
        <v>5950</v>
      </c>
      <c r="C3155" s="2" t="s">
        <v>168</v>
      </c>
      <c r="D3155" s="2" t="s">
        <v>5942</v>
      </c>
      <c r="E3155" s="2">
        <v>6.3198349738914097E-2</v>
      </c>
      <c r="F3155" s="2">
        <v>8.0209017584541201E-2</v>
      </c>
      <c r="G3155" s="2">
        <v>5.3898671771147599</v>
      </c>
      <c r="H3155" s="2">
        <v>13.2631214599046</v>
      </c>
    </row>
    <row r="3156" spans="1:8" x14ac:dyDescent="0.2">
      <c r="A3156" s="2" t="s">
        <v>5951</v>
      </c>
      <c r="B3156" s="2" t="s">
        <v>5952</v>
      </c>
      <c r="C3156" s="2" t="s">
        <v>168</v>
      </c>
      <c r="D3156" s="2" t="s">
        <v>5942</v>
      </c>
      <c r="E3156" s="2">
        <v>5.8478810494245102E-2</v>
      </c>
      <c r="F3156" s="2">
        <v>-8.0224717614140406E-2</v>
      </c>
      <c r="G3156" s="2">
        <v>-5.3759001067498602</v>
      </c>
      <c r="H3156" s="2">
        <v>13.1855077456676</v>
      </c>
    </row>
    <row r="3157" spans="1:8" x14ac:dyDescent="0.2">
      <c r="A3157" s="2" t="s">
        <v>5953</v>
      </c>
      <c r="B3157" s="2" t="s">
        <v>5954</v>
      </c>
      <c r="C3157" s="2" t="s">
        <v>168</v>
      </c>
      <c r="D3157" s="2" t="s">
        <v>5942</v>
      </c>
      <c r="E3157" s="2">
        <v>5.7894401408771903E-2</v>
      </c>
      <c r="F3157" s="2">
        <v>-8.03127571259874E-2</v>
      </c>
      <c r="G3157" s="2">
        <v>-5.3740900117818704</v>
      </c>
      <c r="H3157" s="2">
        <v>13.1754639565735</v>
      </c>
    </row>
    <row r="3158" spans="1:8" x14ac:dyDescent="0.2">
      <c r="A3158" s="2" t="s">
        <v>5955</v>
      </c>
      <c r="B3158" s="2" t="s">
        <v>5956</v>
      </c>
      <c r="C3158" s="2" t="s">
        <v>168</v>
      </c>
      <c r="D3158" s="2" t="s">
        <v>5942</v>
      </c>
      <c r="E3158" s="2">
        <v>5.58652801334018E-2</v>
      </c>
      <c r="F3158" s="2">
        <v>-8.0265092709798203E-2</v>
      </c>
      <c r="G3158" s="2">
        <v>-5.3676552468062004</v>
      </c>
      <c r="H3158" s="2">
        <v>13.139786351276101</v>
      </c>
    </row>
    <row r="3159" spans="1:8" x14ac:dyDescent="0.2">
      <c r="A3159" s="2" t="s">
        <v>5957</v>
      </c>
      <c r="B3159" s="2" t="s">
        <v>5958</v>
      </c>
      <c r="C3159" s="2" t="s">
        <v>168</v>
      </c>
      <c r="D3159" s="2" t="s">
        <v>5942</v>
      </c>
      <c r="E3159" s="2">
        <v>5.3577711040951298E-2</v>
      </c>
      <c r="F3159" s="2">
        <v>-8.0124671794772298E-2</v>
      </c>
      <c r="G3159" s="2">
        <v>-5.3601046319639396</v>
      </c>
      <c r="H3159" s="2">
        <v>13.0979764136224</v>
      </c>
    </row>
    <row r="3160" spans="1:8" x14ac:dyDescent="0.2">
      <c r="A3160" s="2" t="s">
        <v>5959</v>
      </c>
      <c r="B3160" s="2" t="s">
        <v>5960</v>
      </c>
      <c r="C3160" s="2" t="s">
        <v>168</v>
      </c>
      <c r="D3160" s="2" t="s">
        <v>5942</v>
      </c>
      <c r="E3160" s="2">
        <v>5.3489770125752602E-2</v>
      </c>
      <c r="F3160" s="2">
        <v>-8.0060060565097901E-2</v>
      </c>
      <c r="G3160" s="2">
        <v>-5.3598077498084997</v>
      </c>
      <c r="H3160" s="2">
        <v>13.096333693834501</v>
      </c>
    </row>
    <row r="3161" spans="1:8" x14ac:dyDescent="0.2">
      <c r="A3161" s="2" t="s">
        <v>5961</v>
      </c>
      <c r="B3161" s="2" t="s">
        <v>5962</v>
      </c>
      <c r="C3161" s="2" t="s">
        <v>168</v>
      </c>
      <c r="D3161" s="2" t="s">
        <v>5942</v>
      </c>
      <c r="E3161" s="2">
        <v>4.8671265932247999E-2</v>
      </c>
      <c r="F3161" s="2">
        <v>7.9057929346219094E-2</v>
      </c>
      <c r="G3161" s="2">
        <v>5.3427192154753698</v>
      </c>
      <c r="H3161" s="2">
        <v>13.0019321048508</v>
      </c>
    </row>
    <row r="3162" spans="1:8" x14ac:dyDescent="0.2">
      <c r="A3162" s="2" t="s">
        <v>5963</v>
      </c>
      <c r="B3162" s="2" t="s">
        <v>5964</v>
      </c>
      <c r="C3162" s="2" t="s">
        <v>5963</v>
      </c>
      <c r="D3162" s="2" t="s">
        <v>5964</v>
      </c>
      <c r="E3162" s="2">
        <v>3.9510918271627997E-2</v>
      </c>
      <c r="F3162" s="2">
        <v>-8.2534721031448405E-2</v>
      </c>
      <c r="G3162" s="2">
        <v>-5.55033054504496</v>
      </c>
      <c r="H3162" s="2">
        <v>14.1916222512879</v>
      </c>
    </row>
    <row r="3163" spans="1:8" x14ac:dyDescent="0.2">
      <c r="A3163" s="2" t="s">
        <v>5965</v>
      </c>
      <c r="B3163" s="2" t="s">
        <v>5966</v>
      </c>
      <c r="C3163" s="2" t="s">
        <v>5963</v>
      </c>
      <c r="D3163" s="2" t="s">
        <v>5964</v>
      </c>
      <c r="E3163" s="2">
        <v>3.7816704283064301E-2</v>
      </c>
      <c r="F3163" s="2">
        <v>-8.9898422859424496E-2</v>
      </c>
      <c r="G3163" s="2">
        <v>-5.5426819089520398</v>
      </c>
      <c r="H3163" s="2">
        <v>14.1477961228971</v>
      </c>
    </row>
    <row r="3164" spans="1:8" x14ac:dyDescent="0.2">
      <c r="A3164" s="2" t="s">
        <v>5967</v>
      </c>
      <c r="B3164" s="2" t="s">
        <v>5968</v>
      </c>
      <c r="C3164" s="2" t="s">
        <v>5963</v>
      </c>
      <c r="D3164" s="2" t="s">
        <v>5964</v>
      </c>
      <c r="E3164" s="2">
        <v>3.5836810266367598E-2</v>
      </c>
      <c r="F3164" s="2">
        <v>-8.2256080453050703E-2</v>
      </c>
      <c r="G3164" s="2">
        <v>-5.5332824696986203</v>
      </c>
      <c r="H3164" s="2">
        <v>14.0940207905174</v>
      </c>
    </row>
    <row r="3165" spans="1:8" x14ac:dyDescent="0.2">
      <c r="A3165" s="2" t="s">
        <v>5969</v>
      </c>
      <c r="B3165" s="2" t="s">
        <v>5970</v>
      </c>
      <c r="C3165" s="2" t="s">
        <v>5963</v>
      </c>
      <c r="D3165" s="2" t="s">
        <v>5964</v>
      </c>
      <c r="E3165" s="2">
        <v>3.5473957965396097E-2</v>
      </c>
      <c r="F3165" s="2">
        <v>-8.2227272583188099E-2</v>
      </c>
      <c r="G3165" s="2">
        <v>-5.5315018714214501</v>
      </c>
      <c r="H3165" s="2">
        <v>14.083844054477099</v>
      </c>
    </row>
    <row r="3166" spans="1:8" x14ac:dyDescent="0.2">
      <c r="A3166" s="2" t="s">
        <v>5971</v>
      </c>
      <c r="B3166" s="2" t="s">
        <v>5972</v>
      </c>
      <c r="C3166" s="2" t="s">
        <v>5963</v>
      </c>
      <c r="D3166" s="2" t="s">
        <v>5964</v>
      </c>
      <c r="E3166" s="2">
        <v>2.99238101537612E-2</v>
      </c>
      <c r="F3166" s="2">
        <v>-8.1798512716307004E-2</v>
      </c>
      <c r="G3166" s="2">
        <v>-5.5016467749822304</v>
      </c>
      <c r="H3166" s="2">
        <v>13.9136996953455</v>
      </c>
    </row>
    <row r="3167" spans="1:8" x14ac:dyDescent="0.2">
      <c r="A3167" s="2" t="s">
        <v>5973</v>
      </c>
      <c r="B3167" s="2" t="s">
        <v>5974</v>
      </c>
      <c r="C3167" s="2" t="s">
        <v>5963</v>
      </c>
      <c r="D3167" s="2" t="s">
        <v>5964</v>
      </c>
      <c r="E3167" s="2">
        <v>2.8621689500828201E-2</v>
      </c>
      <c r="F3167" s="2">
        <v>-7.2158383660179196E-2</v>
      </c>
      <c r="G3167" s="2">
        <v>-5.49381344696247</v>
      </c>
      <c r="H3167" s="2">
        <v>13.8692100101959</v>
      </c>
    </row>
    <row r="3168" spans="1:8" x14ac:dyDescent="0.2">
      <c r="A3168" s="2" t="s">
        <v>5975</v>
      </c>
      <c r="B3168" s="2" t="s">
        <v>5976</v>
      </c>
      <c r="C3168" s="2" t="s">
        <v>5963</v>
      </c>
      <c r="D3168" s="2" t="s">
        <v>5964</v>
      </c>
      <c r="E3168" s="2">
        <v>2.7629478035377901E-2</v>
      </c>
      <c r="F3168" s="2">
        <v>-7.2076771673631301E-2</v>
      </c>
      <c r="G3168" s="2">
        <v>-5.4875934503019197</v>
      </c>
      <c r="H3168" s="2">
        <v>13.8339284531648</v>
      </c>
    </row>
    <row r="3169" spans="1:8" x14ac:dyDescent="0.2">
      <c r="A3169" s="2" t="s">
        <v>5977</v>
      </c>
      <c r="B3169" s="2" t="s">
        <v>5978</v>
      </c>
      <c r="C3169" s="2" t="s">
        <v>5963</v>
      </c>
      <c r="D3169" s="2" t="s">
        <v>5964</v>
      </c>
      <c r="E3169" s="2">
        <v>2.6940936400200101E-2</v>
      </c>
      <c r="F3169" s="2">
        <v>7.2010186296198098E-2</v>
      </c>
      <c r="G3169" s="2">
        <v>5.4831400603474103</v>
      </c>
      <c r="H3169" s="2">
        <v>13.8086921347443</v>
      </c>
    </row>
    <row r="3170" spans="1:8" x14ac:dyDescent="0.2">
      <c r="A3170" s="2" t="s">
        <v>5979</v>
      </c>
      <c r="B3170" s="2" t="s">
        <v>5980</v>
      </c>
      <c r="C3170" s="2" t="s">
        <v>5963</v>
      </c>
      <c r="D3170" s="2" t="s">
        <v>5964</v>
      </c>
      <c r="E3170" s="2">
        <v>2.68048786623378E-2</v>
      </c>
      <c r="F3170" s="2">
        <v>7.1990691954403704E-2</v>
      </c>
      <c r="G3170" s="2">
        <v>5.48224616644415</v>
      </c>
      <c r="H3170" s="2">
        <v>13.803629116224601</v>
      </c>
    </row>
    <row r="3171" spans="1:8" x14ac:dyDescent="0.2">
      <c r="A3171" s="2" t="s">
        <v>5981</v>
      </c>
      <c r="B3171" s="2" t="s">
        <v>5982</v>
      </c>
      <c r="C3171" s="2" t="s">
        <v>5963</v>
      </c>
      <c r="D3171" s="2" t="s">
        <v>5964</v>
      </c>
      <c r="E3171" s="2">
        <v>2.5597821480531201E-2</v>
      </c>
      <c r="F3171" s="2">
        <v>7.1877787869124105E-2</v>
      </c>
      <c r="G3171" s="2">
        <v>5.4741044593995101</v>
      </c>
      <c r="H3171" s="2">
        <v>13.757552455083299</v>
      </c>
    </row>
    <row r="3172" spans="1:8" x14ac:dyDescent="0.2">
      <c r="A3172" s="2" t="s">
        <v>5983</v>
      </c>
      <c r="B3172" s="2" t="s">
        <v>5984</v>
      </c>
      <c r="C3172" s="2" t="s">
        <v>5963</v>
      </c>
      <c r="D3172" s="2" t="s">
        <v>5964</v>
      </c>
      <c r="E3172" s="2">
        <v>2.4511345985039099E-2</v>
      </c>
      <c r="F3172" s="2">
        <v>7.1762934764468003E-2</v>
      </c>
      <c r="G3172" s="2">
        <v>5.4664297369458996</v>
      </c>
      <c r="H3172" s="2">
        <v>13.714181317418101</v>
      </c>
    </row>
    <row r="3173" spans="1:8" x14ac:dyDescent="0.2">
      <c r="A3173" s="2" t="s">
        <v>5985</v>
      </c>
      <c r="B3173" s="2" t="s">
        <v>5986</v>
      </c>
      <c r="C3173" s="2" t="s">
        <v>5963</v>
      </c>
      <c r="D3173" s="2" t="s">
        <v>5964</v>
      </c>
      <c r="E3173" s="2">
        <v>2.2930184037371602E-2</v>
      </c>
      <c r="F3173" s="2">
        <v>7.1608026242666795E-2</v>
      </c>
      <c r="G3173" s="2">
        <v>5.4546089880955204</v>
      </c>
      <c r="H3173" s="2">
        <v>13.6474993285252</v>
      </c>
    </row>
    <row r="3174" spans="1:8" x14ac:dyDescent="0.2">
      <c r="A3174" s="2" t="s">
        <v>5987</v>
      </c>
      <c r="B3174" s="2" t="s">
        <v>5988</v>
      </c>
      <c r="C3174" s="2" t="s">
        <v>5963</v>
      </c>
      <c r="D3174" s="2" t="s">
        <v>5964</v>
      </c>
      <c r="E3174" s="2">
        <v>2.2798789878150601E-2</v>
      </c>
      <c r="F3174" s="2">
        <v>7.1606256986104594E-2</v>
      </c>
      <c r="G3174" s="2">
        <v>5.4535890749909601</v>
      </c>
      <c r="H3174" s="2">
        <v>13.6417526646678</v>
      </c>
    </row>
    <row r="3175" spans="1:8" x14ac:dyDescent="0.2">
      <c r="A3175" s="2" t="s">
        <v>5989</v>
      </c>
      <c r="B3175" s="2" t="s">
        <v>5990</v>
      </c>
      <c r="C3175" s="2" t="s">
        <v>5963</v>
      </c>
      <c r="D3175" s="2" t="s">
        <v>5964</v>
      </c>
      <c r="E3175" s="2">
        <v>2.27683958496376E-2</v>
      </c>
      <c r="F3175" s="2">
        <v>7.1600601800270294E-2</v>
      </c>
      <c r="G3175" s="2">
        <v>5.4533522848948097</v>
      </c>
      <c r="H3175" s="2">
        <v>13.6404186330599</v>
      </c>
    </row>
    <row r="3176" spans="1:8" x14ac:dyDescent="0.2">
      <c r="A3176" s="2" t="s">
        <v>5991</v>
      </c>
      <c r="B3176" s="2" t="s">
        <v>5992</v>
      </c>
      <c r="C3176" s="2" t="s">
        <v>5963</v>
      </c>
      <c r="D3176" s="2" t="s">
        <v>5964</v>
      </c>
      <c r="E3176" s="2">
        <v>2.2665897776683899E-2</v>
      </c>
      <c r="F3176" s="2">
        <v>7.1591018927717201E-2</v>
      </c>
      <c r="G3176" s="2">
        <v>5.4525513423022396</v>
      </c>
      <c r="H3176" s="2">
        <v>13.6359066999514</v>
      </c>
    </row>
    <row r="3177" spans="1:8" x14ac:dyDescent="0.2">
      <c r="A3177" s="2" t="s">
        <v>5993</v>
      </c>
      <c r="B3177" s="2" t="s">
        <v>5994</v>
      </c>
      <c r="C3177" s="2" t="s">
        <v>5963</v>
      </c>
      <c r="D3177" s="2" t="s">
        <v>5964</v>
      </c>
      <c r="E3177" s="2">
        <v>2.2462549642965901E-2</v>
      </c>
      <c r="F3177" s="2">
        <v>7.1540712309320201E-2</v>
      </c>
      <c r="G3177" s="2">
        <v>5.4509512055642499</v>
      </c>
      <c r="H3177" s="2">
        <v>13.6268946677803</v>
      </c>
    </row>
    <row r="3178" spans="1:8" x14ac:dyDescent="0.2">
      <c r="A3178" s="2" t="s">
        <v>5995</v>
      </c>
      <c r="B3178" s="2" t="s">
        <v>5996</v>
      </c>
      <c r="C3178" s="2" t="s">
        <v>5963</v>
      </c>
      <c r="D3178" s="2" t="s">
        <v>5964</v>
      </c>
      <c r="E3178" s="2">
        <v>2.2435881510292899E-2</v>
      </c>
      <c r="F3178" s="2">
        <v>7.1572186460883494E-2</v>
      </c>
      <c r="G3178" s="2">
        <v>5.4507402465954096</v>
      </c>
      <c r="H3178" s="2">
        <v>13.625706736036401</v>
      </c>
    </row>
    <row r="3179" spans="1:8" x14ac:dyDescent="0.2">
      <c r="A3179" s="2" t="s">
        <v>5997</v>
      </c>
      <c r="B3179" s="2" t="s">
        <v>5998</v>
      </c>
      <c r="C3179" s="2" t="s">
        <v>5963</v>
      </c>
      <c r="D3179" s="2" t="s">
        <v>5964</v>
      </c>
      <c r="E3179" s="2">
        <v>2.0921552565291001E-2</v>
      </c>
      <c r="F3179" s="2">
        <v>-7.1420381169886804E-2</v>
      </c>
      <c r="G3179" s="2">
        <v>-5.4383159019619898</v>
      </c>
      <c r="H3179" s="2">
        <v>13.555825056480501</v>
      </c>
    </row>
    <row r="3180" spans="1:8" x14ac:dyDescent="0.2">
      <c r="A3180" s="2" t="s">
        <v>5999</v>
      </c>
      <c r="B3180" s="2" t="s">
        <v>6000</v>
      </c>
      <c r="C3180" s="2" t="s">
        <v>5963</v>
      </c>
      <c r="D3180" s="2" t="s">
        <v>5964</v>
      </c>
      <c r="E3180" s="2">
        <v>2.0300893981153902E-2</v>
      </c>
      <c r="F3180" s="2">
        <v>-7.1316408337100401E-2</v>
      </c>
      <c r="G3180" s="2">
        <v>-5.4329529738659899</v>
      </c>
      <c r="H3180" s="2">
        <v>13.5257101291942</v>
      </c>
    </row>
    <row r="3181" spans="1:8" x14ac:dyDescent="0.2">
      <c r="A3181" s="2" t="s">
        <v>6001</v>
      </c>
      <c r="B3181" s="2" t="s">
        <v>6002</v>
      </c>
      <c r="C3181" s="2" t="s">
        <v>5963</v>
      </c>
      <c r="D3181" s="2" t="s">
        <v>5964</v>
      </c>
      <c r="E3181" s="2">
        <v>1.96962079983025E-2</v>
      </c>
      <c r="F3181" s="2">
        <v>8.0397682204577506E-2</v>
      </c>
      <c r="G3181" s="2">
        <v>5.4275626555788099</v>
      </c>
      <c r="H3181" s="2">
        <v>13.495471335455701</v>
      </c>
    </row>
    <row r="3182" spans="1:8" x14ac:dyDescent="0.2">
      <c r="A3182" s="2" t="s">
        <v>6003</v>
      </c>
      <c r="B3182" s="2" t="s">
        <v>6004</v>
      </c>
      <c r="C3182" s="2" t="s">
        <v>5963</v>
      </c>
      <c r="D3182" s="2" t="s">
        <v>5964</v>
      </c>
      <c r="E3182" s="2">
        <v>1.9571199830945799E-2</v>
      </c>
      <c r="F3182" s="2">
        <v>-7.1269788388196004E-2</v>
      </c>
      <c r="G3182" s="2">
        <v>-5.4264269948516803</v>
      </c>
      <c r="H3182" s="2">
        <v>13.4891042948702</v>
      </c>
    </row>
    <row r="3183" spans="1:8" x14ac:dyDescent="0.2">
      <c r="A3183" s="2" t="s">
        <v>6005</v>
      </c>
      <c r="B3183" s="2" t="s">
        <v>6006</v>
      </c>
      <c r="C3183" s="2" t="s">
        <v>5963</v>
      </c>
      <c r="D3183" s="2" t="s">
        <v>5964</v>
      </c>
      <c r="E3183" s="2">
        <v>1.9530332099349901E-2</v>
      </c>
      <c r="F3183" s="2">
        <v>-8.05306044403334E-2</v>
      </c>
      <c r="G3183" s="2">
        <v>-5.4260540983851504</v>
      </c>
      <c r="H3183" s="2">
        <v>13.4870139549546</v>
      </c>
    </row>
    <row r="3184" spans="1:8" x14ac:dyDescent="0.2">
      <c r="A3184" s="2" t="s">
        <v>6007</v>
      </c>
      <c r="B3184" s="2" t="s">
        <v>6008</v>
      </c>
      <c r="C3184" s="2" t="s">
        <v>5963</v>
      </c>
      <c r="D3184" s="2" t="s">
        <v>5964</v>
      </c>
      <c r="E3184" s="2">
        <v>1.95067470418233E-2</v>
      </c>
      <c r="F3184" s="2">
        <v>8.0379883891789405E-2</v>
      </c>
      <c r="G3184" s="2">
        <v>5.4258385302436096</v>
      </c>
      <c r="H3184" s="2">
        <v>13.4858056135052</v>
      </c>
    </row>
    <row r="3185" spans="1:8" x14ac:dyDescent="0.2">
      <c r="A3185" s="2" t="s">
        <v>6009</v>
      </c>
      <c r="B3185" s="2" t="s">
        <v>6010</v>
      </c>
      <c r="C3185" s="2" t="s">
        <v>5963</v>
      </c>
      <c r="D3185" s="2" t="s">
        <v>5964</v>
      </c>
      <c r="E3185" s="2">
        <v>1.9416987025744101E-2</v>
      </c>
      <c r="F3185" s="2">
        <v>7.1167533499371993E-2</v>
      </c>
      <c r="G3185" s="2">
        <v>5.4250156518567803</v>
      </c>
      <c r="H3185" s="2">
        <v>13.4811935084571</v>
      </c>
    </row>
    <row r="3186" spans="1:8" x14ac:dyDescent="0.2">
      <c r="A3186" s="2" t="s">
        <v>6011</v>
      </c>
      <c r="B3186" s="2" t="s">
        <v>6012</v>
      </c>
      <c r="C3186" s="2" t="s">
        <v>5963</v>
      </c>
      <c r="D3186" s="2" t="s">
        <v>5964</v>
      </c>
      <c r="E3186" s="2">
        <v>1.9172338266808302E-2</v>
      </c>
      <c r="F3186" s="2">
        <v>8.0318773257662707E-2</v>
      </c>
      <c r="G3186" s="2">
        <v>5.4227527191724096</v>
      </c>
      <c r="H3186" s="2">
        <v>13.4685137305708</v>
      </c>
    </row>
    <row r="3187" spans="1:8" x14ac:dyDescent="0.2">
      <c r="A3187" s="2" t="s">
        <v>6013</v>
      </c>
      <c r="B3187" s="2" t="s">
        <v>6014</v>
      </c>
      <c r="C3187" s="2" t="s">
        <v>5963</v>
      </c>
      <c r="D3187" s="2" t="s">
        <v>5964</v>
      </c>
      <c r="E3187" s="2">
        <v>1.8586688981452101E-2</v>
      </c>
      <c r="F3187" s="2">
        <v>8.0243526520338102E-2</v>
      </c>
      <c r="G3187" s="2">
        <v>5.4172121527903396</v>
      </c>
      <c r="H3187" s="2">
        <v>13.437490883999301</v>
      </c>
    </row>
    <row r="3188" spans="1:8" x14ac:dyDescent="0.2">
      <c r="A3188" s="2" t="s">
        <v>6015</v>
      </c>
      <c r="B3188" s="2" t="s">
        <v>6016</v>
      </c>
      <c r="C3188" s="2" t="s">
        <v>5963</v>
      </c>
      <c r="D3188" s="2" t="s">
        <v>5964</v>
      </c>
      <c r="E3188" s="2">
        <v>1.8466645640355401E-2</v>
      </c>
      <c r="F3188" s="2">
        <v>-8.0383902450921793E-2</v>
      </c>
      <c r="G3188" s="2">
        <v>-5.4160542202424198</v>
      </c>
      <c r="H3188" s="2">
        <v>13.4310113721112</v>
      </c>
    </row>
    <row r="3189" spans="1:8" x14ac:dyDescent="0.2">
      <c r="A3189" s="2" t="s">
        <v>6017</v>
      </c>
      <c r="B3189" s="2" t="s">
        <v>6018</v>
      </c>
      <c r="C3189" s="2" t="s">
        <v>5963</v>
      </c>
      <c r="D3189" s="2" t="s">
        <v>5964</v>
      </c>
      <c r="E3189" s="2">
        <v>1.8264480172297301E-2</v>
      </c>
      <c r="F3189" s="2">
        <v>8.01931707513934E-2</v>
      </c>
      <c r="G3189" s="2">
        <v>5.4140864544268501</v>
      </c>
      <c r="H3189" s="2">
        <v>13.4200034051601</v>
      </c>
    </row>
    <row r="3190" spans="1:8" x14ac:dyDescent="0.2">
      <c r="A3190" s="2" t="s">
        <v>6019</v>
      </c>
      <c r="B3190" s="2" t="s">
        <v>6020</v>
      </c>
      <c r="C3190" s="2" t="s">
        <v>5963</v>
      </c>
      <c r="D3190" s="2" t="s">
        <v>5964</v>
      </c>
      <c r="E3190" s="2">
        <v>1.80316892545411E-2</v>
      </c>
      <c r="F3190" s="2">
        <v>8.0061256979780199E-2</v>
      </c>
      <c r="G3190" s="2">
        <v>5.4117925336560697</v>
      </c>
      <c r="H3190" s="2">
        <v>13.407175929784399</v>
      </c>
    </row>
    <row r="3191" spans="1:8" x14ac:dyDescent="0.2">
      <c r="A3191" s="2" t="s">
        <v>6021</v>
      </c>
      <c r="B3191" s="2" t="s">
        <v>6022</v>
      </c>
      <c r="C3191" s="2" t="s">
        <v>5963</v>
      </c>
      <c r="D3191" s="2" t="s">
        <v>5964</v>
      </c>
      <c r="E3191" s="2">
        <v>1.7995721302472501E-2</v>
      </c>
      <c r="F3191" s="2">
        <v>8.0147787083491698E-2</v>
      </c>
      <c r="G3191" s="2">
        <v>5.4114353789387204</v>
      </c>
      <c r="H3191" s="2">
        <v>13.4051792298572</v>
      </c>
    </row>
    <row r="3192" spans="1:8" x14ac:dyDescent="0.2">
      <c r="A3192" s="2" t="s">
        <v>6023</v>
      </c>
      <c r="B3192" s="2" t="s">
        <v>6024</v>
      </c>
      <c r="C3192" s="2" t="s">
        <v>5963</v>
      </c>
      <c r="D3192" s="2" t="s">
        <v>5964</v>
      </c>
      <c r="E3192" s="2">
        <v>1.7920557674042999E-2</v>
      </c>
      <c r="F3192" s="2">
        <v>-8.0287029734513002E-2</v>
      </c>
      <c r="G3192" s="2">
        <v>-5.4106866321084901</v>
      </c>
      <c r="H3192" s="2">
        <v>13.400993732901499</v>
      </c>
    </row>
    <row r="3193" spans="1:8" x14ac:dyDescent="0.2">
      <c r="A3193" s="2" t="s">
        <v>6025</v>
      </c>
      <c r="B3193" s="2" t="s">
        <v>6026</v>
      </c>
      <c r="C3193" s="2" t="s">
        <v>5963</v>
      </c>
      <c r="D3193" s="2" t="s">
        <v>5964</v>
      </c>
      <c r="E3193" s="2">
        <v>1.7336399929426299E-2</v>
      </c>
      <c r="F3193" s="2">
        <v>-8.0152790129801504E-2</v>
      </c>
      <c r="G3193" s="2">
        <v>-5.4047544947141901</v>
      </c>
      <c r="H3193" s="2">
        <v>13.367853538905999</v>
      </c>
    </row>
    <row r="3194" spans="1:8" x14ac:dyDescent="0.2">
      <c r="A3194" s="2" t="s">
        <v>6027</v>
      </c>
      <c r="B3194" s="2" t="s">
        <v>6028</v>
      </c>
      <c r="C3194" s="2" t="s">
        <v>5963</v>
      </c>
      <c r="D3194" s="2" t="s">
        <v>5964</v>
      </c>
      <c r="E3194" s="2">
        <v>1.6243290523365199E-2</v>
      </c>
      <c r="F3194" s="2">
        <v>7.983533147303E-2</v>
      </c>
      <c r="G3194" s="2">
        <v>5.3930774150485599</v>
      </c>
      <c r="H3194" s="2">
        <v>13.3027251382785</v>
      </c>
    </row>
    <row r="3195" spans="1:8" x14ac:dyDescent="0.2">
      <c r="A3195" s="2" t="s">
        <v>6029</v>
      </c>
      <c r="B3195" s="2" t="s">
        <v>6030</v>
      </c>
      <c r="C3195" s="2" t="s">
        <v>5963</v>
      </c>
      <c r="D3195" s="2" t="s">
        <v>5964</v>
      </c>
      <c r="E3195" s="2">
        <v>1.3727221875133099E-2</v>
      </c>
      <c r="F3195" s="2">
        <v>7.0430134141253195E-2</v>
      </c>
      <c r="G3195" s="2">
        <v>5.3627847915802498</v>
      </c>
      <c r="H3195" s="2">
        <v>13.134426065184799</v>
      </c>
    </row>
    <row r="3196" spans="1:8" x14ac:dyDescent="0.2">
      <c r="A3196" s="2" t="s">
        <v>6031</v>
      </c>
      <c r="B3196" s="2" t="s">
        <v>6032</v>
      </c>
      <c r="C3196" s="2" t="s">
        <v>5963</v>
      </c>
      <c r="D3196" s="2" t="s">
        <v>5964</v>
      </c>
      <c r="E3196" s="2">
        <v>1.3354398987698499E-2</v>
      </c>
      <c r="F3196" s="2">
        <v>7.0379467640867596E-2</v>
      </c>
      <c r="G3196" s="2">
        <v>5.3578123835364604</v>
      </c>
      <c r="H3196" s="2">
        <v>13.1068910483918</v>
      </c>
    </row>
    <row r="3197" spans="1:8" x14ac:dyDescent="0.2">
      <c r="A3197" s="2" t="s">
        <v>6033</v>
      </c>
      <c r="B3197" s="2" t="s">
        <v>6034</v>
      </c>
      <c r="C3197" s="2" t="s">
        <v>5963</v>
      </c>
      <c r="D3197" s="2" t="s">
        <v>5964</v>
      </c>
      <c r="E3197" s="2">
        <v>1.3097045466054899E-2</v>
      </c>
      <c r="F3197" s="2">
        <v>7.0242046388448498E-2</v>
      </c>
      <c r="G3197" s="2">
        <v>5.3542955656945601</v>
      </c>
      <c r="H3197" s="2">
        <v>13.0874318734631</v>
      </c>
    </row>
    <row r="3198" spans="1:8" x14ac:dyDescent="0.2">
      <c r="A3198" s="2" t="s">
        <v>6035</v>
      </c>
      <c r="B3198" s="2" t="s">
        <v>6036</v>
      </c>
      <c r="C3198" s="2" t="s">
        <v>5963</v>
      </c>
      <c r="D3198" s="2" t="s">
        <v>5964</v>
      </c>
      <c r="E3198" s="2">
        <v>1.2707888178387999E-2</v>
      </c>
      <c r="F3198" s="2">
        <v>7.9218045754726699E-2</v>
      </c>
      <c r="G3198" s="2">
        <v>5.3488395610958097</v>
      </c>
      <c r="H3198" s="2">
        <v>13.057268122695699</v>
      </c>
    </row>
    <row r="3199" spans="1:8" x14ac:dyDescent="0.2">
      <c r="A3199" s="2" t="s">
        <v>6037</v>
      </c>
      <c r="B3199" s="2" t="s">
        <v>6038</v>
      </c>
      <c r="C3199" s="2" t="s">
        <v>5963</v>
      </c>
      <c r="D3199" s="2" t="s">
        <v>5964</v>
      </c>
      <c r="E3199" s="2">
        <v>1.24943410264448E-2</v>
      </c>
      <c r="F3199" s="2">
        <v>7.9183058454780894E-2</v>
      </c>
      <c r="G3199" s="2">
        <v>5.3457717359394401</v>
      </c>
      <c r="H3199" s="2">
        <v>13.0403210295518</v>
      </c>
    </row>
    <row r="3200" spans="1:8" x14ac:dyDescent="0.2">
      <c r="A3200" s="2" t="s">
        <v>6039</v>
      </c>
      <c r="B3200" s="2" t="s">
        <v>6040</v>
      </c>
      <c r="C3200" s="2" t="s">
        <v>5963</v>
      </c>
      <c r="D3200" s="2" t="s">
        <v>5964</v>
      </c>
      <c r="E3200" s="2">
        <v>1.17132304450723E-2</v>
      </c>
      <c r="F3200" s="2">
        <v>-6.9950981698325407E-2</v>
      </c>
      <c r="G3200" s="2">
        <v>-5.33406926173173</v>
      </c>
      <c r="H3200" s="2">
        <v>12.9757642158295</v>
      </c>
    </row>
    <row r="3201" spans="1:8" x14ac:dyDescent="0.2">
      <c r="A3201" s="2" t="s">
        <v>6041</v>
      </c>
      <c r="B3201" s="2" t="s">
        <v>6042</v>
      </c>
      <c r="C3201" s="2" t="s">
        <v>5963</v>
      </c>
      <c r="D3201" s="2" t="s">
        <v>5964</v>
      </c>
      <c r="E3201" s="2">
        <v>1.1650236000562499E-2</v>
      </c>
      <c r="F3201" s="2">
        <v>7.0025283491004703E-2</v>
      </c>
      <c r="G3201" s="2">
        <v>5.3330905661916104</v>
      </c>
      <c r="H3201" s="2">
        <v>12.970371643001201</v>
      </c>
    </row>
    <row r="3202" spans="1:8" x14ac:dyDescent="0.2">
      <c r="A3202" s="2" t="s">
        <v>6043</v>
      </c>
      <c r="B3202" s="2" t="s">
        <v>6044</v>
      </c>
      <c r="C3202" s="2" t="s">
        <v>5963</v>
      </c>
      <c r="D3202" s="2" t="s">
        <v>5964</v>
      </c>
      <c r="E3202" s="2">
        <v>1.01534823402144E-2</v>
      </c>
      <c r="F3202" s="2">
        <v>7.8589508822129894E-2</v>
      </c>
      <c r="G3202" s="2">
        <v>5.3080730253952604</v>
      </c>
      <c r="H3202" s="2">
        <v>12.832861939988099</v>
      </c>
    </row>
    <row r="3203" spans="1:8" x14ac:dyDescent="0.2">
      <c r="A3203" s="2" t="s">
        <v>6045</v>
      </c>
      <c r="B3203" s="2" t="s">
        <v>6046</v>
      </c>
      <c r="C3203" s="2" t="s">
        <v>5963</v>
      </c>
      <c r="D3203" s="2" t="s">
        <v>5964</v>
      </c>
      <c r="E3203" s="2">
        <v>9.8092893256285993E-3</v>
      </c>
      <c r="F3203" s="2">
        <v>7.8500228964553498E-2</v>
      </c>
      <c r="G3203" s="2">
        <v>5.3017802060312604</v>
      </c>
      <c r="H3203" s="2">
        <v>12.798375032718001</v>
      </c>
    </row>
    <row r="3204" spans="1:8" x14ac:dyDescent="0.2">
      <c r="A3204" s="2" t="s">
        <v>6047</v>
      </c>
      <c r="B3204" s="2" t="s">
        <v>6048</v>
      </c>
      <c r="C3204" s="2" t="s">
        <v>5963</v>
      </c>
      <c r="D3204" s="2" t="s">
        <v>5964</v>
      </c>
      <c r="E3204" s="2">
        <v>9.0596717876172995E-3</v>
      </c>
      <c r="F3204" s="2">
        <v>7.83353748620568E-2</v>
      </c>
      <c r="G3204" s="2">
        <v>5.2872458848008002</v>
      </c>
      <c r="H3204" s="2">
        <v>12.718878098502</v>
      </c>
    </row>
    <row r="3205" spans="1:8" x14ac:dyDescent="0.2">
      <c r="A3205" s="2" t="s">
        <v>6049</v>
      </c>
      <c r="B3205" s="2" t="s">
        <v>6050</v>
      </c>
      <c r="C3205" s="2" t="s">
        <v>5963</v>
      </c>
      <c r="D3205" s="2" t="s">
        <v>5964</v>
      </c>
      <c r="E3205" s="2">
        <v>8.0019448032807999E-3</v>
      </c>
      <c r="F3205" s="2">
        <v>7.7989643214440005E-2</v>
      </c>
      <c r="G3205" s="2">
        <v>5.2644677528635802</v>
      </c>
      <c r="H3205" s="2">
        <v>12.5947298181815</v>
      </c>
    </row>
    <row r="3206" spans="1:8" x14ac:dyDescent="0.2">
      <c r="A3206" s="2" t="s">
        <v>6051</v>
      </c>
      <c r="B3206" s="2" t="s">
        <v>6052</v>
      </c>
      <c r="C3206" s="2" t="s">
        <v>5963</v>
      </c>
      <c r="D3206" s="2" t="s">
        <v>5964</v>
      </c>
      <c r="E3206" s="2">
        <v>7.7443440211012998E-3</v>
      </c>
      <c r="F3206" s="2">
        <v>6.8984025993859902E-2</v>
      </c>
      <c r="G3206" s="2">
        <v>5.2584476762203298</v>
      </c>
      <c r="H3206" s="2">
        <v>12.5620079788356</v>
      </c>
    </row>
    <row r="3207" spans="1:8" x14ac:dyDescent="0.2">
      <c r="A3207" s="2" t="s">
        <v>6053</v>
      </c>
      <c r="B3207" s="2" t="s">
        <v>6054</v>
      </c>
      <c r="C3207" s="2" t="s">
        <v>5963</v>
      </c>
      <c r="D3207" s="2" t="s">
        <v>5964</v>
      </c>
      <c r="E3207" s="2">
        <v>7.3461552078750002E-3</v>
      </c>
      <c r="F3207" s="2">
        <v>7.7874735054759697E-2</v>
      </c>
      <c r="G3207" s="2">
        <v>5.2487217510400104</v>
      </c>
      <c r="H3207" s="2">
        <v>12.509222281025901</v>
      </c>
    </row>
    <row r="3208" spans="1:8" x14ac:dyDescent="0.2">
      <c r="A3208" s="2" t="s">
        <v>6055</v>
      </c>
      <c r="B3208" s="2" t="s">
        <v>6056</v>
      </c>
      <c r="C3208" s="2" t="s">
        <v>5963</v>
      </c>
      <c r="D3208" s="2" t="s">
        <v>5964</v>
      </c>
      <c r="E3208" s="2">
        <v>7.1861657072847E-3</v>
      </c>
      <c r="F3208" s="2">
        <v>7.7745863166258894E-2</v>
      </c>
      <c r="G3208" s="2">
        <v>5.2446592920080199</v>
      </c>
      <c r="H3208" s="2">
        <v>12.487202953800001</v>
      </c>
    </row>
    <row r="3209" spans="1:8" x14ac:dyDescent="0.2">
      <c r="A3209" s="2" t="s">
        <v>6057</v>
      </c>
      <c r="B3209" s="2" t="s">
        <v>6058</v>
      </c>
      <c r="C3209" s="2" t="s">
        <v>5963</v>
      </c>
      <c r="D3209" s="2" t="s">
        <v>5964</v>
      </c>
      <c r="E3209" s="2">
        <v>6.8038896106269002E-3</v>
      </c>
      <c r="F3209" s="2">
        <v>-7.7532963896256094E-2</v>
      </c>
      <c r="G3209" s="2">
        <v>-5.2345605501500501</v>
      </c>
      <c r="H3209" s="2">
        <v>12.432539655849901</v>
      </c>
    </row>
    <row r="3210" spans="1:8" x14ac:dyDescent="0.2">
      <c r="A3210" s="2" t="s">
        <v>6059</v>
      </c>
      <c r="B3210" s="2" t="s">
        <v>6060</v>
      </c>
      <c r="C3210" s="2" t="s">
        <v>5963</v>
      </c>
      <c r="D3210" s="2" t="s">
        <v>5964</v>
      </c>
      <c r="E3210" s="2">
        <v>5.7485784102037996E-3</v>
      </c>
      <c r="F3210" s="2">
        <v>7.7201593492137704E-2</v>
      </c>
      <c r="G3210" s="2">
        <v>5.2032999953085097</v>
      </c>
      <c r="H3210" s="2">
        <v>12.263997796869701</v>
      </c>
    </row>
    <row r="3211" spans="1:8" x14ac:dyDescent="0.2">
      <c r="A3211" s="2" t="s">
        <v>6061</v>
      </c>
      <c r="B3211" s="2" t="s">
        <v>6062</v>
      </c>
      <c r="C3211" s="2" t="s">
        <v>5963</v>
      </c>
      <c r="D3211" s="2" t="s">
        <v>5964</v>
      </c>
      <c r="E3211" s="2">
        <v>5.7089827482720004E-3</v>
      </c>
      <c r="F3211" s="2">
        <v>7.5885555433690494E-2</v>
      </c>
      <c r="G3211" s="2">
        <v>5.2020140208307302</v>
      </c>
      <c r="H3211" s="2">
        <v>12.2570860607656</v>
      </c>
    </row>
    <row r="3212" spans="1:8" x14ac:dyDescent="0.2">
      <c r="A3212" s="2" t="s">
        <v>6063</v>
      </c>
      <c r="B3212" s="2" t="s">
        <v>6064</v>
      </c>
      <c r="C3212" s="2" t="s">
        <v>5963</v>
      </c>
      <c r="D3212" s="2" t="s">
        <v>5964</v>
      </c>
      <c r="E3212" s="2">
        <v>3.9465535688508E-3</v>
      </c>
      <c r="F3212" s="2">
        <v>7.5506238598726794E-2</v>
      </c>
      <c r="G3212" s="2">
        <v>5.1328540187107397</v>
      </c>
      <c r="H3212" s="2">
        <v>11.8878878894716</v>
      </c>
    </row>
    <row r="3213" spans="1:8" x14ac:dyDescent="0.2">
      <c r="A3213" s="2" t="s">
        <v>6065</v>
      </c>
      <c r="B3213" s="2" t="s">
        <v>6066</v>
      </c>
      <c r="C3213" s="2" t="s">
        <v>5963</v>
      </c>
      <c r="D3213" s="2" t="s">
        <v>5964</v>
      </c>
      <c r="E3213" s="2">
        <v>3.7998745372231002E-3</v>
      </c>
      <c r="F3213" s="2">
        <v>7.48583452988998E-2</v>
      </c>
      <c r="G3213" s="2">
        <v>5.1257063828479401</v>
      </c>
      <c r="H3213" s="2">
        <v>11.8500132553027</v>
      </c>
    </row>
    <row r="3214" spans="1:8" x14ac:dyDescent="0.2">
      <c r="A3214" s="2" t="s">
        <v>6067</v>
      </c>
      <c r="B3214" s="2" t="s">
        <v>6068</v>
      </c>
      <c r="C3214" s="2" t="s">
        <v>5963</v>
      </c>
      <c r="D3214" s="2" t="s">
        <v>5964</v>
      </c>
      <c r="E3214" s="2">
        <v>3.6841666460003001E-3</v>
      </c>
      <c r="F3214" s="2">
        <v>7.4701211549550894E-2</v>
      </c>
      <c r="G3214" s="2">
        <v>5.1198631162517598</v>
      </c>
      <c r="H3214" s="2">
        <v>11.8190895580763</v>
      </c>
    </row>
    <row r="3215" spans="1:8" x14ac:dyDescent="0.2">
      <c r="A3215" s="2" t="s">
        <v>6069</v>
      </c>
      <c r="B3215" s="2" t="s">
        <v>6070</v>
      </c>
      <c r="C3215" s="2" t="s">
        <v>6069</v>
      </c>
      <c r="D3215" s="2" t="s">
        <v>6070</v>
      </c>
      <c r="E3215" s="2">
        <v>0.22933809688837101</v>
      </c>
      <c r="F3215" s="2">
        <v>0.104410536726225</v>
      </c>
      <c r="G3215" s="2">
        <v>7.0270070103005802</v>
      </c>
      <c r="H3215" s="2">
        <v>23.260525866641999</v>
      </c>
    </row>
    <row r="3216" spans="1:8" x14ac:dyDescent="0.2">
      <c r="A3216" s="2" t="s">
        <v>6071</v>
      </c>
      <c r="B3216" s="2" t="s">
        <v>6072</v>
      </c>
      <c r="C3216" s="2" t="s">
        <v>6069</v>
      </c>
      <c r="D3216" s="2" t="s">
        <v>6070</v>
      </c>
      <c r="E3216" s="2">
        <v>0.109557608533725</v>
      </c>
      <c r="F3216" s="2">
        <v>0.103077509694689</v>
      </c>
      <c r="G3216" s="2">
        <v>6.9232626067135596</v>
      </c>
      <c r="H3216" s="2">
        <v>22.5217790625194</v>
      </c>
    </row>
    <row r="3217" spans="1:8" x14ac:dyDescent="0.2">
      <c r="A3217" s="2" t="s">
        <v>6073</v>
      </c>
      <c r="B3217" s="2" t="s">
        <v>6074</v>
      </c>
      <c r="C3217" s="2" t="s">
        <v>6069</v>
      </c>
      <c r="D3217" s="2" t="s">
        <v>6070</v>
      </c>
      <c r="E3217" s="2">
        <v>8.1477083869176001E-2</v>
      </c>
      <c r="F3217" s="2">
        <v>0.10269662473506699</v>
      </c>
      <c r="G3217" s="2">
        <v>6.8812372401306501</v>
      </c>
      <c r="H3217" s="2">
        <v>22.225650347466001</v>
      </c>
    </row>
    <row r="3218" spans="1:8" x14ac:dyDescent="0.2">
      <c r="A3218" s="2" t="s">
        <v>6075</v>
      </c>
      <c r="B3218" s="2" t="s">
        <v>6076</v>
      </c>
      <c r="C3218" s="2" t="s">
        <v>6069</v>
      </c>
      <c r="D3218" s="2" t="s">
        <v>6070</v>
      </c>
      <c r="E3218" s="2">
        <v>8.0490688158653498E-2</v>
      </c>
      <c r="F3218" s="2">
        <v>0.102679565294134</v>
      </c>
      <c r="G3218" s="2">
        <v>6.8795031654615704</v>
      </c>
      <c r="H3218" s="2">
        <v>22.213470048962801</v>
      </c>
    </row>
    <row r="3219" spans="1:8" x14ac:dyDescent="0.2">
      <c r="A3219" s="2" t="s">
        <v>6077</v>
      </c>
      <c r="B3219" s="2" t="s">
        <v>6078</v>
      </c>
      <c r="C3219" s="2" t="s">
        <v>6069</v>
      </c>
      <c r="D3219" s="2" t="s">
        <v>6070</v>
      </c>
      <c r="E3219" s="2">
        <v>5.9290995540068898E-2</v>
      </c>
      <c r="F3219" s="2">
        <v>-0.10164624025232601</v>
      </c>
      <c r="G3219" s="2">
        <v>-6.8358397425107604</v>
      </c>
      <c r="H3219" s="2">
        <v>21.907785994883501</v>
      </c>
    </row>
    <row r="3220" spans="1:8" x14ac:dyDescent="0.2">
      <c r="A3220" s="2" t="s">
        <v>6079</v>
      </c>
      <c r="B3220" s="2" t="s">
        <v>6080</v>
      </c>
      <c r="C3220" s="2" t="s">
        <v>6069</v>
      </c>
      <c r="D3220" s="2" t="s">
        <v>6070</v>
      </c>
      <c r="E3220" s="2">
        <v>5.9002180956185403E-2</v>
      </c>
      <c r="F3220" s="2">
        <v>-0.101636730165373</v>
      </c>
      <c r="G3220" s="2">
        <v>-6.8351399934743897</v>
      </c>
      <c r="H3220" s="2">
        <v>21.902902954858401</v>
      </c>
    </row>
    <row r="3221" spans="1:8" x14ac:dyDescent="0.2">
      <c r="A3221" s="2" t="s">
        <v>6081</v>
      </c>
      <c r="B3221" s="2" t="s">
        <v>6082</v>
      </c>
      <c r="C3221" s="2" t="s">
        <v>6069</v>
      </c>
      <c r="D3221" s="2" t="s">
        <v>6070</v>
      </c>
      <c r="E3221" s="2">
        <v>5.4619402072225001E-2</v>
      </c>
      <c r="F3221" s="2">
        <v>-0.102458659630566</v>
      </c>
      <c r="G3221" s="2">
        <v>-6.8240696690059197</v>
      </c>
      <c r="H3221" s="2">
        <v>21.825717715214299</v>
      </c>
    </row>
    <row r="3222" spans="1:8" x14ac:dyDescent="0.2">
      <c r="A3222" s="2" t="s">
        <v>6083</v>
      </c>
      <c r="B3222" s="2" t="s">
        <v>6084</v>
      </c>
      <c r="C3222" s="2" t="s">
        <v>6069</v>
      </c>
      <c r="D3222" s="2" t="s">
        <v>6070</v>
      </c>
      <c r="E3222" s="2">
        <v>5.4493982760839499E-2</v>
      </c>
      <c r="F3222" s="2">
        <v>-0.101450020539936</v>
      </c>
      <c r="G3222" s="2">
        <v>-6.8237396755799002</v>
      </c>
      <c r="H3222" s="2">
        <v>21.823418833792701</v>
      </c>
    </row>
    <row r="3223" spans="1:8" x14ac:dyDescent="0.2">
      <c r="A3223" s="2" t="s">
        <v>6085</v>
      </c>
      <c r="B3223" s="2" t="s">
        <v>6086</v>
      </c>
      <c r="C3223" s="2" t="s">
        <v>6069</v>
      </c>
      <c r="D3223" s="2" t="s">
        <v>6070</v>
      </c>
      <c r="E3223" s="2">
        <v>4.8520440593247803E-2</v>
      </c>
      <c r="F3223" s="2">
        <v>-0.10118190014499499</v>
      </c>
      <c r="G3223" s="2">
        <v>-6.8070525340489896</v>
      </c>
      <c r="H3223" s="2">
        <v>21.707313710963799</v>
      </c>
    </row>
    <row r="3224" spans="1:8" x14ac:dyDescent="0.2">
      <c r="A3224" s="2" t="s">
        <v>6087</v>
      </c>
      <c r="B3224" s="2" t="s">
        <v>6088</v>
      </c>
      <c r="C3224" s="2" t="s">
        <v>6069</v>
      </c>
      <c r="D3224" s="2" t="s">
        <v>6070</v>
      </c>
      <c r="E3224" s="2">
        <v>4.6375463794111199E-2</v>
      </c>
      <c r="F3224" s="2">
        <v>-0.101089214817457</v>
      </c>
      <c r="G3224" s="2">
        <v>-6.8005430078831699</v>
      </c>
      <c r="H3224" s="2">
        <v>21.662099068105601</v>
      </c>
    </row>
    <row r="3225" spans="1:8" x14ac:dyDescent="0.2">
      <c r="A3225" s="2" t="s">
        <v>6089</v>
      </c>
      <c r="B3225" s="2" t="s">
        <v>6090</v>
      </c>
      <c r="C3225" s="2" t="s">
        <v>6069</v>
      </c>
      <c r="D3225" s="2" t="s">
        <v>6070</v>
      </c>
      <c r="E3225" s="2">
        <v>4.59477628998535E-2</v>
      </c>
      <c r="F3225" s="2">
        <v>-0.101074014748137</v>
      </c>
      <c r="G3225" s="2">
        <v>-6.79920830996305</v>
      </c>
      <c r="H3225" s="2">
        <v>21.652833708362401</v>
      </c>
    </row>
    <row r="3226" spans="1:8" x14ac:dyDescent="0.2">
      <c r="A3226" s="2" t="s">
        <v>6091</v>
      </c>
      <c r="B3226" s="2" t="s">
        <v>6092</v>
      </c>
      <c r="C3226" s="2" t="s">
        <v>6069</v>
      </c>
      <c r="D3226" s="2" t="s">
        <v>6070</v>
      </c>
      <c r="E3226" s="2">
        <v>1.6387041612522999E-2</v>
      </c>
      <c r="F3226" s="2">
        <v>9.7878807071445195E-2</v>
      </c>
      <c r="G3226" s="2">
        <v>6.6490147038434904</v>
      </c>
      <c r="H3226" s="2">
        <v>20.6218194231996</v>
      </c>
    </row>
    <row r="3227" spans="1:8" x14ac:dyDescent="0.2">
      <c r="A3227" s="2" t="s">
        <v>6093</v>
      </c>
      <c r="B3227" s="2" t="s">
        <v>6094</v>
      </c>
      <c r="C3227" s="2" t="s">
        <v>6069</v>
      </c>
      <c r="D3227" s="2" t="s">
        <v>6070</v>
      </c>
      <c r="E3227" s="2">
        <v>1.17267333604619E-2</v>
      </c>
      <c r="F3227" s="2">
        <v>9.7266572677904894E-2</v>
      </c>
      <c r="G3227" s="2">
        <v>6.5995341091805599</v>
      </c>
      <c r="H3227" s="2">
        <v>20.2871996842638</v>
      </c>
    </row>
    <row r="3228" spans="1:8" x14ac:dyDescent="0.2">
      <c r="A3228" s="2" t="s">
        <v>6095</v>
      </c>
      <c r="B3228" s="2" t="s">
        <v>6096</v>
      </c>
      <c r="C3228" s="2" t="s">
        <v>6069</v>
      </c>
      <c r="D3228" s="2" t="s">
        <v>6070</v>
      </c>
      <c r="E3228" s="2">
        <v>9.4177736217117992E-3</v>
      </c>
      <c r="F3228" s="2">
        <v>9.6714770817911105E-2</v>
      </c>
      <c r="G3228" s="2">
        <v>6.5669078522767999</v>
      </c>
      <c r="H3228" s="2">
        <v>20.067927261040602</v>
      </c>
    </row>
    <row r="3229" spans="1:8" x14ac:dyDescent="0.2">
      <c r="A3229" s="2" t="s">
        <v>6097</v>
      </c>
      <c r="B3229" s="2" t="s">
        <v>6098</v>
      </c>
      <c r="C3229" s="2" t="s">
        <v>6069</v>
      </c>
      <c r="D3229" s="2" t="s">
        <v>6070</v>
      </c>
      <c r="E3229" s="2">
        <v>9.1131159049244997E-3</v>
      </c>
      <c r="F3229" s="2">
        <v>9.6689652524109604E-2</v>
      </c>
      <c r="G3229" s="2">
        <v>6.5620009424387096</v>
      </c>
      <c r="H3229" s="2">
        <v>20.035043230345401</v>
      </c>
    </row>
    <row r="3230" spans="1:8" x14ac:dyDescent="0.2">
      <c r="A3230" s="2" t="s">
        <v>6099</v>
      </c>
      <c r="B3230" s="2" t="s">
        <v>6100</v>
      </c>
      <c r="C3230" s="2" t="s">
        <v>6069</v>
      </c>
      <c r="D3230" s="2" t="s">
        <v>6070</v>
      </c>
      <c r="E3230" s="2">
        <v>7.4412995930536003E-3</v>
      </c>
      <c r="F3230" s="2">
        <v>-9.6277002942793705E-2</v>
      </c>
      <c r="G3230" s="2">
        <v>-6.5316775568146399</v>
      </c>
      <c r="H3230" s="2">
        <v>19.832374056353402</v>
      </c>
    </row>
    <row r="3231" spans="1:8" x14ac:dyDescent="0.2">
      <c r="A3231" s="2" t="s">
        <v>6101</v>
      </c>
      <c r="B3231" s="2" t="s">
        <v>6102</v>
      </c>
      <c r="C3231" s="2" t="s">
        <v>6069</v>
      </c>
      <c r="D3231" s="2" t="s">
        <v>6070</v>
      </c>
      <c r="E3231" s="2">
        <v>6.8013125019900002E-3</v>
      </c>
      <c r="F3231" s="2">
        <v>9.61010785695528E-2</v>
      </c>
      <c r="G3231" s="2">
        <v>6.5181770488516397</v>
      </c>
      <c r="H3231" s="2">
        <v>19.742444154832398</v>
      </c>
    </row>
    <row r="3232" spans="1:8" x14ac:dyDescent="0.2">
      <c r="A3232" s="2" t="s">
        <v>6103</v>
      </c>
      <c r="B3232" s="2" t="s">
        <v>6104</v>
      </c>
      <c r="C3232" s="2" t="s">
        <v>6069</v>
      </c>
      <c r="D3232" s="2" t="s">
        <v>6070</v>
      </c>
      <c r="E3232" s="2">
        <v>6.3475864566169002E-3</v>
      </c>
      <c r="F3232" s="2">
        <v>8.6416624083007404E-2</v>
      </c>
      <c r="G3232" s="2">
        <v>6.5077934391600003</v>
      </c>
      <c r="H3232" s="2">
        <v>19.6734032013585</v>
      </c>
    </row>
    <row r="3233" spans="1:8" x14ac:dyDescent="0.2">
      <c r="A3233" s="2" t="s">
        <v>6105</v>
      </c>
      <c r="B3233" s="2" t="s">
        <v>6106</v>
      </c>
      <c r="C3233" s="2" t="s">
        <v>6069</v>
      </c>
      <c r="D3233" s="2" t="s">
        <v>6070</v>
      </c>
      <c r="E3233" s="2">
        <v>5.4439955396315999E-3</v>
      </c>
      <c r="F3233" s="2">
        <v>8.6320078788414398E-2</v>
      </c>
      <c r="G3233" s="2">
        <v>6.4846385211851301</v>
      </c>
      <c r="H3233" s="2">
        <v>19.5198418117476</v>
      </c>
    </row>
    <row r="3234" spans="1:8" x14ac:dyDescent="0.2">
      <c r="A3234" s="2" t="s">
        <v>6107</v>
      </c>
      <c r="B3234" s="2" t="s">
        <v>6108</v>
      </c>
      <c r="C3234" s="2" t="s">
        <v>6069</v>
      </c>
      <c r="D3234" s="2" t="s">
        <v>6070</v>
      </c>
      <c r="E3234" s="2">
        <v>5.3719210135015003E-3</v>
      </c>
      <c r="F3234" s="2">
        <v>8.6144400898867698E-2</v>
      </c>
      <c r="G3234" s="2">
        <v>6.4826249906499402</v>
      </c>
      <c r="H3234" s="2">
        <v>19.5065141214608</v>
      </c>
    </row>
    <row r="3235" spans="1:8" x14ac:dyDescent="0.2">
      <c r="A3235" s="2" t="s">
        <v>6109</v>
      </c>
      <c r="B3235" s="2" t="s">
        <v>6110</v>
      </c>
      <c r="C3235" s="2" t="s">
        <v>6069</v>
      </c>
      <c r="D3235" s="2" t="s">
        <v>6070</v>
      </c>
      <c r="E3235" s="2">
        <v>5.2280756433734001E-3</v>
      </c>
      <c r="F3235" s="2">
        <v>8.61753743967279E-2</v>
      </c>
      <c r="G3235" s="2">
        <v>6.47852242980544</v>
      </c>
      <c r="H3235" s="2">
        <v>19.479371810827399</v>
      </c>
    </row>
    <row r="3236" spans="1:8" x14ac:dyDescent="0.2">
      <c r="A3236" s="2" t="s">
        <v>6111</v>
      </c>
      <c r="B3236" s="2" t="s">
        <v>6112</v>
      </c>
      <c r="C3236" s="2" t="s">
        <v>6111</v>
      </c>
      <c r="D3236" s="2" t="s">
        <v>6112</v>
      </c>
      <c r="E3236" s="2">
        <v>0.69310690471282599</v>
      </c>
      <c r="F3236" s="2">
        <v>9.8319221307053103E-2</v>
      </c>
      <c r="G3236" s="2">
        <v>7.4748171417222098</v>
      </c>
      <c r="H3236" s="2">
        <v>26.414592375567398</v>
      </c>
    </row>
    <row r="3237" spans="1:8" x14ac:dyDescent="0.2">
      <c r="A3237" s="2" t="s">
        <v>6113</v>
      </c>
      <c r="B3237" s="2" t="s">
        <v>6114</v>
      </c>
      <c r="C3237" s="2" t="s">
        <v>6111</v>
      </c>
      <c r="D3237" s="2" t="s">
        <v>6112</v>
      </c>
      <c r="E3237" s="2">
        <v>0.251678352438168</v>
      </c>
      <c r="F3237" s="2">
        <v>9.6565268228175599E-2</v>
      </c>
      <c r="G3237" s="2">
        <v>7.34046320469312</v>
      </c>
      <c r="H3237" s="2">
        <v>25.401560017652098</v>
      </c>
    </row>
    <row r="3238" spans="1:8" x14ac:dyDescent="0.2">
      <c r="A3238" s="2" t="s">
        <v>6115</v>
      </c>
      <c r="B3238" s="2" t="s">
        <v>6116</v>
      </c>
      <c r="C3238" s="2" t="s">
        <v>6111</v>
      </c>
      <c r="D3238" s="2" t="s">
        <v>6112</v>
      </c>
      <c r="E3238" s="2">
        <v>3.3279314813947698E-2</v>
      </c>
      <c r="F3238" s="2">
        <v>9.3143463587625999E-2</v>
      </c>
      <c r="G3238" s="2">
        <v>7.0644897363001098</v>
      </c>
      <c r="H3238" s="2">
        <v>23.378344151837801</v>
      </c>
    </row>
    <row r="3239" spans="1:8" x14ac:dyDescent="0.2">
      <c r="A3239" s="2" t="s">
        <v>6118</v>
      </c>
      <c r="B3239" s="2" t="s">
        <v>6119</v>
      </c>
      <c r="C3239" s="2" t="s">
        <v>6118</v>
      </c>
      <c r="D3239" s="2" t="s">
        <v>6119</v>
      </c>
      <c r="E3239" s="2">
        <v>0.99976371819313004</v>
      </c>
      <c r="F3239" s="2">
        <v>0.193499859703683</v>
      </c>
      <c r="G3239" s="2">
        <v>11.1329512539146</v>
      </c>
      <c r="H3239" s="2">
        <v>60.0494811699864</v>
      </c>
    </row>
    <row r="3240" spans="1:8" x14ac:dyDescent="0.2">
      <c r="A3240" s="2" t="s">
        <v>6120</v>
      </c>
      <c r="B3240" s="2" t="s">
        <v>6121</v>
      </c>
      <c r="C3240" s="2" t="s">
        <v>6120</v>
      </c>
      <c r="D3240" s="2" t="s">
        <v>6121</v>
      </c>
      <c r="E3240" s="2">
        <v>3.8419261231450702E-2</v>
      </c>
      <c r="F3240" s="2">
        <v>0.106467008377684</v>
      </c>
      <c r="G3240" s="2">
        <v>8.1559181702884107</v>
      </c>
      <c r="H3240" s="2">
        <v>31.668761197027099</v>
      </c>
    </row>
    <row r="3241" spans="1:8" x14ac:dyDescent="0.2">
      <c r="A3241" s="2" t="s">
        <v>6122</v>
      </c>
      <c r="B3241" s="2" t="s">
        <v>6123</v>
      </c>
      <c r="C3241" s="2" t="s">
        <v>6120</v>
      </c>
      <c r="D3241" s="2" t="s">
        <v>6121</v>
      </c>
      <c r="E3241" s="2">
        <v>3.7521506103272997E-2</v>
      </c>
      <c r="F3241" s="2">
        <v>0.106398798097813</v>
      </c>
      <c r="G3241" s="2">
        <v>8.1530621884519903</v>
      </c>
      <c r="H3241" s="2">
        <v>31.645116533298498</v>
      </c>
    </row>
    <row r="3242" spans="1:8" x14ac:dyDescent="0.2">
      <c r="A3242" s="2" t="s">
        <v>6124</v>
      </c>
      <c r="B3242" s="2" t="s">
        <v>6125</v>
      </c>
      <c r="C3242" s="2" t="s">
        <v>6120</v>
      </c>
      <c r="D3242" s="2" t="s">
        <v>6121</v>
      </c>
      <c r="E3242" s="2">
        <v>3.7484863600455803E-2</v>
      </c>
      <c r="F3242" s="2">
        <v>0.106403752856848</v>
      </c>
      <c r="G3242" s="2">
        <v>8.1529441513560794</v>
      </c>
      <c r="H3242" s="2">
        <v>31.6441394827926</v>
      </c>
    </row>
    <row r="3243" spans="1:8" x14ac:dyDescent="0.2">
      <c r="A3243" s="2" t="s">
        <v>6126</v>
      </c>
      <c r="B3243" s="2" t="s">
        <v>6127</v>
      </c>
      <c r="C3243" s="2" t="s">
        <v>6120</v>
      </c>
      <c r="D3243" s="2" t="s">
        <v>6121</v>
      </c>
      <c r="E3243" s="2">
        <v>2.7721530690533701E-2</v>
      </c>
      <c r="F3243" s="2">
        <v>0.10590976420948001</v>
      </c>
      <c r="G3243" s="2">
        <v>8.1164104106354404</v>
      </c>
      <c r="H3243" s="2">
        <v>31.3424116611343</v>
      </c>
    </row>
    <row r="3244" spans="1:8" x14ac:dyDescent="0.2">
      <c r="A3244" s="2" t="s">
        <v>6128</v>
      </c>
      <c r="B3244" s="2" t="s">
        <v>6129</v>
      </c>
      <c r="C3244" s="2" t="s">
        <v>6120</v>
      </c>
      <c r="D3244" s="2" t="s">
        <v>6121</v>
      </c>
      <c r="E3244" s="2">
        <v>2.7720257880447598E-2</v>
      </c>
      <c r="F3244" s="2">
        <v>0.10593981778275501</v>
      </c>
      <c r="G3244" s="2">
        <v>8.1164048386286698</v>
      </c>
      <c r="H3244" s="2">
        <v>31.342365745945798</v>
      </c>
    </row>
    <row r="3245" spans="1:8" x14ac:dyDescent="0.2">
      <c r="A3245" s="2" t="s">
        <v>6130</v>
      </c>
      <c r="B3245" s="2" t="s">
        <v>6131</v>
      </c>
      <c r="C3245" s="2" t="s">
        <v>6120</v>
      </c>
      <c r="D3245" s="2" t="s">
        <v>6121</v>
      </c>
      <c r="E3245" s="2">
        <v>2.5442629927712401E-2</v>
      </c>
      <c r="F3245" s="2">
        <v>0.105798353466576</v>
      </c>
      <c r="G3245" s="2">
        <v>8.1059935572050001</v>
      </c>
      <c r="H3245" s="2">
        <v>31.256628379411399</v>
      </c>
    </row>
    <row r="3246" spans="1:8" x14ac:dyDescent="0.2">
      <c r="A3246" s="2" t="s">
        <v>6132</v>
      </c>
      <c r="B3246" s="2" t="s">
        <v>6133</v>
      </c>
      <c r="C3246" s="2" t="s">
        <v>6120</v>
      </c>
      <c r="D3246" s="2" t="s">
        <v>6121</v>
      </c>
      <c r="E3246" s="2">
        <v>2.46179426329797E-2</v>
      </c>
      <c r="F3246" s="2">
        <v>0.105597596138495</v>
      </c>
      <c r="G3246" s="2">
        <v>8.1019887378244597</v>
      </c>
      <c r="H3246" s="2">
        <v>31.2236778210187</v>
      </c>
    </row>
    <row r="3247" spans="1:8" x14ac:dyDescent="0.2">
      <c r="A3247" s="2" t="s">
        <v>6134</v>
      </c>
      <c r="B3247" s="2" t="s">
        <v>6135</v>
      </c>
      <c r="C3247" s="2" t="s">
        <v>6120</v>
      </c>
      <c r="D3247" s="2" t="s">
        <v>6121</v>
      </c>
      <c r="E3247" s="2">
        <v>2.4387035620510599E-2</v>
      </c>
      <c r="F3247" s="2">
        <v>0.12013357717147399</v>
      </c>
      <c r="G3247" s="2">
        <v>8.1008429919072107</v>
      </c>
      <c r="H3247" s="2">
        <v>31.214253932687601</v>
      </c>
    </row>
    <row r="3248" spans="1:8" x14ac:dyDescent="0.2">
      <c r="A3248" s="2" t="s">
        <v>6136</v>
      </c>
      <c r="B3248" s="2" t="s">
        <v>6137</v>
      </c>
      <c r="C3248" s="2" t="s">
        <v>6120</v>
      </c>
      <c r="D3248" s="2" t="s">
        <v>6121</v>
      </c>
      <c r="E3248" s="2">
        <v>2.37760515265776E-2</v>
      </c>
      <c r="F3248" s="2">
        <v>0.120084573686096</v>
      </c>
      <c r="G3248" s="2">
        <v>8.0977573857027405</v>
      </c>
      <c r="H3248" s="2">
        <v>31.188881104321499</v>
      </c>
    </row>
    <row r="3249" spans="1:8" x14ac:dyDescent="0.2">
      <c r="A3249" s="2" t="s">
        <v>6138</v>
      </c>
      <c r="B3249" s="2" t="s">
        <v>6139</v>
      </c>
      <c r="C3249" s="2" t="s">
        <v>6120</v>
      </c>
      <c r="D3249" s="2" t="s">
        <v>6121</v>
      </c>
      <c r="E3249" s="2">
        <v>2.1984662345768499E-2</v>
      </c>
      <c r="F3249" s="2">
        <v>0.105732222459581</v>
      </c>
      <c r="G3249" s="2">
        <v>8.0882237351880306</v>
      </c>
      <c r="H3249" s="2">
        <v>31.110547312744401</v>
      </c>
    </row>
    <row r="3250" spans="1:8" x14ac:dyDescent="0.2">
      <c r="A3250" s="2" t="s">
        <v>6140</v>
      </c>
      <c r="B3250" s="2" t="s">
        <v>6141</v>
      </c>
      <c r="C3250" s="2" t="s">
        <v>6120</v>
      </c>
      <c r="D3250" s="2" t="s">
        <v>6121</v>
      </c>
      <c r="E3250" s="2">
        <v>1.80552179724504E-2</v>
      </c>
      <c r="F3250" s="2">
        <v>0.105269707202252</v>
      </c>
      <c r="G3250" s="2">
        <v>8.0642088982956306</v>
      </c>
      <c r="H3250" s="2">
        <v>30.913636995969199</v>
      </c>
    </row>
    <row r="3251" spans="1:8" x14ac:dyDescent="0.2">
      <c r="A3251" s="2" t="s">
        <v>6142</v>
      </c>
      <c r="B3251" s="2" t="s">
        <v>6143</v>
      </c>
      <c r="C3251" s="2" t="s">
        <v>6120</v>
      </c>
      <c r="D3251" s="2" t="s">
        <v>6121</v>
      </c>
      <c r="E3251" s="2">
        <v>1.7781722797337699E-2</v>
      </c>
      <c r="F3251" s="2">
        <v>0.11956084927109201</v>
      </c>
      <c r="G3251" s="2">
        <v>8.0623443882809607</v>
      </c>
      <c r="H3251" s="2">
        <v>30.898373389250999</v>
      </c>
    </row>
    <row r="3252" spans="1:8" x14ac:dyDescent="0.2">
      <c r="A3252" s="2" t="s">
        <v>6144</v>
      </c>
      <c r="B3252" s="2" t="s">
        <v>6145</v>
      </c>
      <c r="C3252" s="2" t="s">
        <v>6120</v>
      </c>
      <c r="D3252" s="2" t="s">
        <v>6121</v>
      </c>
      <c r="E3252" s="2">
        <v>1.68899797143914E-2</v>
      </c>
      <c r="F3252" s="2">
        <v>0.119121625454607</v>
      </c>
      <c r="G3252" s="2">
        <v>8.0560563159713805</v>
      </c>
      <c r="H3252" s="2">
        <v>30.846922798397301</v>
      </c>
    </row>
    <row r="3253" spans="1:8" x14ac:dyDescent="0.2">
      <c r="A3253" s="2" t="s">
        <v>6146</v>
      </c>
      <c r="B3253" s="2" t="s">
        <v>6147</v>
      </c>
      <c r="C3253" s="2" t="s">
        <v>6120</v>
      </c>
      <c r="D3253" s="2" t="s">
        <v>6121</v>
      </c>
      <c r="E3253" s="2">
        <v>1.6613279343228201E-2</v>
      </c>
      <c r="F3253" s="2">
        <v>0.105133430440346</v>
      </c>
      <c r="G3253" s="2">
        <v>8.0540364915304803</v>
      </c>
      <c r="H3253" s="2">
        <v>30.830404604620998</v>
      </c>
    </row>
    <row r="3254" spans="1:8" x14ac:dyDescent="0.2">
      <c r="A3254" s="2" t="s">
        <v>6148</v>
      </c>
      <c r="B3254" s="2" t="s">
        <v>6149</v>
      </c>
      <c r="C3254" s="2" t="s">
        <v>6120</v>
      </c>
      <c r="D3254" s="2" t="s">
        <v>6121</v>
      </c>
      <c r="E3254" s="2">
        <v>1.5791814441212401E-2</v>
      </c>
      <c r="F3254" s="2">
        <v>0.119312815441148</v>
      </c>
      <c r="G3254" s="2">
        <v>8.0478324942362498</v>
      </c>
      <c r="H3254" s="2">
        <v>30.779694001066499</v>
      </c>
    </row>
    <row r="3255" spans="1:8" x14ac:dyDescent="0.2">
      <c r="A3255" s="2" t="s">
        <v>6150</v>
      </c>
      <c r="B3255" s="2" t="s">
        <v>6151</v>
      </c>
      <c r="C3255" s="2" t="s">
        <v>6120</v>
      </c>
      <c r="D3255" s="2" t="s">
        <v>6121</v>
      </c>
      <c r="E3255" s="2">
        <v>1.5373071886865101E-2</v>
      </c>
      <c r="F3255" s="2">
        <v>0.11919960796045399</v>
      </c>
      <c r="G3255" s="2">
        <v>8.0445427158535292</v>
      </c>
      <c r="H3255" s="2">
        <v>30.752819668717201</v>
      </c>
    </row>
    <row r="3256" spans="1:8" x14ac:dyDescent="0.2">
      <c r="A3256" s="2" t="s">
        <v>6152</v>
      </c>
      <c r="B3256" s="2" t="s">
        <v>6153</v>
      </c>
      <c r="C3256" s="2" t="s">
        <v>6120</v>
      </c>
      <c r="D3256" s="2" t="s">
        <v>6121</v>
      </c>
      <c r="E3256" s="2">
        <v>1.4550068867538299E-2</v>
      </c>
      <c r="F3256" s="2">
        <v>0.105101962952516</v>
      </c>
      <c r="G3256" s="2">
        <v>8.0378031254101092</v>
      </c>
      <c r="H3256" s="2">
        <v>30.697797995391301</v>
      </c>
    </row>
    <row r="3257" spans="1:8" x14ac:dyDescent="0.2">
      <c r="A3257" s="2" t="s">
        <v>6154</v>
      </c>
      <c r="B3257" s="2"/>
      <c r="C3257" s="2" t="s">
        <v>6120</v>
      </c>
      <c r="D3257" s="2" t="s">
        <v>6121</v>
      </c>
      <c r="E3257" s="2">
        <v>1.43369569185475E-2</v>
      </c>
      <c r="F3257" s="2">
        <v>0.119627566713134</v>
      </c>
      <c r="G3257" s="2">
        <v>8.03599481304928</v>
      </c>
      <c r="H3257" s="2">
        <v>30.683042871966499</v>
      </c>
    </row>
    <row r="3258" spans="1:8" x14ac:dyDescent="0.2">
      <c r="A3258" s="2" t="s">
        <v>6155</v>
      </c>
      <c r="B3258" s="2" t="s">
        <v>6156</v>
      </c>
      <c r="C3258" s="2" t="s">
        <v>6120</v>
      </c>
      <c r="D3258" s="2" t="s">
        <v>6121</v>
      </c>
      <c r="E3258" s="2">
        <v>1.42453348266599E-2</v>
      </c>
      <c r="F3258" s="2">
        <v>0.118883020802942</v>
      </c>
      <c r="G3258" s="2">
        <v>8.0352089708627101</v>
      </c>
      <c r="H3258" s="2">
        <v>30.676631741149599</v>
      </c>
    </row>
    <row r="3259" spans="1:8" x14ac:dyDescent="0.2">
      <c r="A3259" s="2" t="s">
        <v>6157</v>
      </c>
      <c r="B3259" s="2" t="s">
        <v>6158</v>
      </c>
      <c r="C3259" s="2" t="s">
        <v>6120</v>
      </c>
      <c r="D3259" s="2" t="s">
        <v>6121</v>
      </c>
      <c r="E3259" s="2">
        <v>1.34381394947001E-2</v>
      </c>
      <c r="F3259" s="2">
        <v>0.119001744646307</v>
      </c>
      <c r="G3259" s="2">
        <v>8.0280553409279296</v>
      </c>
      <c r="H3259" s="2">
        <v>30.618299163679701</v>
      </c>
    </row>
    <row r="3260" spans="1:8" x14ac:dyDescent="0.2">
      <c r="A3260" s="2" t="s">
        <v>6159</v>
      </c>
      <c r="B3260" s="2" t="s">
        <v>6160</v>
      </c>
      <c r="C3260" s="2" t="s">
        <v>6120</v>
      </c>
      <c r="D3260" s="2" t="s">
        <v>6121</v>
      </c>
      <c r="E3260" s="2">
        <v>1.3294338655986801E-2</v>
      </c>
      <c r="F3260" s="2">
        <v>0.119076547123337</v>
      </c>
      <c r="G3260" s="2">
        <v>8.0267352591185404</v>
      </c>
      <c r="H3260" s="2">
        <v>30.6075405482642</v>
      </c>
    </row>
    <row r="3261" spans="1:8" x14ac:dyDescent="0.2">
      <c r="A3261" s="2" t="s">
        <v>6161</v>
      </c>
      <c r="B3261" s="2" t="s">
        <v>6162</v>
      </c>
      <c r="C3261" s="2" t="s">
        <v>6120</v>
      </c>
      <c r="D3261" s="2" t="s">
        <v>6121</v>
      </c>
      <c r="E3261" s="2">
        <v>1.3156223202851701E-2</v>
      </c>
      <c r="F3261" s="2">
        <v>0.118997368555184</v>
      </c>
      <c r="G3261" s="2">
        <v>8.0254536483124603</v>
      </c>
      <c r="H3261" s="2">
        <v>30.597097162663601</v>
      </c>
    </row>
    <row r="3262" spans="1:8" x14ac:dyDescent="0.2">
      <c r="A3262" s="2" t="s">
        <v>6163</v>
      </c>
      <c r="B3262" s="2" t="s">
        <v>6164</v>
      </c>
      <c r="C3262" s="2" t="s">
        <v>6120</v>
      </c>
      <c r="D3262" s="2" t="s">
        <v>6121</v>
      </c>
      <c r="E3262" s="2">
        <v>1.29462878159569E-2</v>
      </c>
      <c r="F3262" s="2">
        <v>0.118962531236988</v>
      </c>
      <c r="G3262" s="2">
        <v>8.0234792004457898</v>
      </c>
      <c r="H3262" s="2">
        <v>30.5810113605345</v>
      </c>
    </row>
    <row r="3263" spans="1:8" x14ac:dyDescent="0.2">
      <c r="A3263" s="2" t="s">
        <v>6165</v>
      </c>
      <c r="B3263" s="2" t="s">
        <v>6166</v>
      </c>
      <c r="C3263" s="2" t="s">
        <v>6120</v>
      </c>
      <c r="D3263" s="2" t="s">
        <v>6121</v>
      </c>
      <c r="E3263" s="2">
        <v>1.2813984844093801E-2</v>
      </c>
      <c r="F3263" s="2">
        <v>0.118970547375831</v>
      </c>
      <c r="G3263" s="2">
        <v>8.0222181180250391</v>
      </c>
      <c r="H3263" s="2">
        <v>30.5707394090755</v>
      </c>
    </row>
    <row r="3264" spans="1:8" x14ac:dyDescent="0.2">
      <c r="A3264" s="2" t="s">
        <v>6167</v>
      </c>
      <c r="B3264" s="2" t="s">
        <v>6168</v>
      </c>
      <c r="C3264" s="2" t="s">
        <v>6120</v>
      </c>
      <c r="D3264" s="2" t="s">
        <v>6121</v>
      </c>
      <c r="E3264" s="2">
        <v>1.21664862025076E-2</v>
      </c>
      <c r="F3264" s="2">
        <v>0.118266546543534</v>
      </c>
      <c r="G3264" s="2">
        <v>8.0158492448763301</v>
      </c>
      <c r="H3264" s="2">
        <v>30.518887407760602</v>
      </c>
    </row>
    <row r="3265" spans="1:8" x14ac:dyDescent="0.2">
      <c r="A3265" s="2" t="s">
        <v>6169</v>
      </c>
      <c r="B3265" s="2" t="s">
        <v>6170</v>
      </c>
      <c r="C3265" s="2" t="s">
        <v>6120</v>
      </c>
      <c r="D3265" s="2" t="s">
        <v>6121</v>
      </c>
      <c r="E3265" s="2">
        <v>1.21348692013954E-2</v>
      </c>
      <c r="F3265" s="2">
        <v>0.11888988232732101</v>
      </c>
      <c r="G3265" s="2">
        <v>8.0155295036381204</v>
      </c>
      <c r="H3265" s="2">
        <v>30.516285329117199</v>
      </c>
    </row>
    <row r="3266" spans="1:8" x14ac:dyDescent="0.2">
      <c r="A3266" s="2" t="s">
        <v>6171</v>
      </c>
      <c r="B3266" s="2"/>
      <c r="C3266" s="2" t="s">
        <v>6120</v>
      </c>
      <c r="D3266" s="2" t="s">
        <v>6121</v>
      </c>
      <c r="E3266" s="2">
        <v>1.20908664658405E-2</v>
      </c>
      <c r="F3266" s="2">
        <v>0.11907475574972499</v>
      </c>
      <c r="G3266" s="2">
        <v>8.0150830954361201</v>
      </c>
      <c r="H3266" s="2">
        <v>30.512652598656501</v>
      </c>
    </row>
    <row r="3267" spans="1:8" x14ac:dyDescent="0.2">
      <c r="A3267" s="2" t="s">
        <v>6172</v>
      </c>
      <c r="B3267" s="2" t="s">
        <v>6173</v>
      </c>
      <c r="C3267" s="2" t="s">
        <v>6120</v>
      </c>
      <c r="D3267" s="2" t="s">
        <v>6121</v>
      </c>
      <c r="E3267" s="2">
        <v>1.18409406290457E-2</v>
      </c>
      <c r="F3267" s="2">
        <v>0.118805198820377</v>
      </c>
      <c r="G3267" s="2">
        <v>8.0125158813479</v>
      </c>
      <c r="H3267" s="2">
        <v>30.4917653399418</v>
      </c>
    </row>
    <row r="3268" spans="1:8" x14ac:dyDescent="0.2">
      <c r="A3268" s="2" t="s">
        <v>6174</v>
      </c>
      <c r="B3268" s="2" t="s">
        <v>6175</v>
      </c>
      <c r="C3268" s="2" t="s">
        <v>6120</v>
      </c>
      <c r="D3268" s="2" t="s">
        <v>6121</v>
      </c>
      <c r="E3268" s="2">
        <v>1.1637173276155301E-2</v>
      </c>
      <c r="F3268" s="2">
        <v>0.11877064384231099</v>
      </c>
      <c r="G3268" s="2">
        <v>8.0103817539093392</v>
      </c>
      <c r="H3268" s="2">
        <v>30.474406835741298</v>
      </c>
    </row>
    <row r="3269" spans="1:8" x14ac:dyDescent="0.2">
      <c r="A3269" s="2" t="s">
        <v>6176</v>
      </c>
      <c r="B3269" s="2" t="s">
        <v>6177</v>
      </c>
      <c r="C3269" s="2" t="s">
        <v>6120</v>
      </c>
      <c r="D3269" s="2" t="s">
        <v>6121</v>
      </c>
      <c r="E3269" s="2">
        <v>1.1575578386067801E-2</v>
      </c>
      <c r="F3269" s="2">
        <v>0.11875836671064199</v>
      </c>
      <c r="G3269" s="2">
        <v>8.0097291755552398</v>
      </c>
      <c r="H3269" s="2">
        <v>30.469099835903599</v>
      </c>
    </row>
    <row r="3270" spans="1:8" x14ac:dyDescent="0.2">
      <c r="A3270" s="2" t="s">
        <v>6178</v>
      </c>
      <c r="B3270" s="2" t="s">
        <v>6179</v>
      </c>
      <c r="C3270" s="2" t="s">
        <v>6120</v>
      </c>
      <c r="D3270" s="2" t="s">
        <v>6121</v>
      </c>
      <c r="E3270" s="2">
        <v>1.1186403868509699E-2</v>
      </c>
      <c r="F3270" s="2">
        <v>0.118675509379623</v>
      </c>
      <c r="G3270" s="2">
        <v>8.0055226651120499</v>
      </c>
      <c r="H3270" s="2">
        <v>30.434901369187799</v>
      </c>
    </row>
    <row r="3271" spans="1:8" x14ac:dyDescent="0.2">
      <c r="A3271" s="2" t="s">
        <v>6180</v>
      </c>
      <c r="B3271" s="2" t="s">
        <v>6181</v>
      </c>
      <c r="C3271" s="2" t="s">
        <v>6120</v>
      </c>
      <c r="D3271" s="2" t="s">
        <v>6121</v>
      </c>
      <c r="E3271" s="2">
        <v>1.11425806592984E-2</v>
      </c>
      <c r="F3271" s="2">
        <v>0.118672983241704</v>
      </c>
      <c r="G3271" s="2">
        <v>8.0050397083172093</v>
      </c>
      <c r="H3271" s="2">
        <v>30.4309761333203</v>
      </c>
    </row>
    <row r="3272" spans="1:8" x14ac:dyDescent="0.2">
      <c r="A3272" s="2" t="s">
        <v>6182</v>
      </c>
      <c r="B3272" s="2" t="s">
        <v>6183</v>
      </c>
      <c r="C3272" s="2" t="s">
        <v>6120</v>
      </c>
      <c r="D3272" s="2" t="s">
        <v>6121</v>
      </c>
      <c r="E3272" s="2">
        <v>1.1140110081594899E-2</v>
      </c>
      <c r="F3272" s="2">
        <v>0.11869374302210201</v>
      </c>
      <c r="G3272" s="2">
        <v>8.0050124237389593</v>
      </c>
      <c r="H3272" s="2">
        <v>30.430754384722501</v>
      </c>
    </row>
    <row r="3273" spans="1:8" x14ac:dyDescent="0.2">
      <c r="A3273" s="2" t="s">
        <v>6184</v>
      </c>
      <c r="B3273" s="2" t="s">
        <v>6185</v>
      </c>
      <c r="C3273" s="2" t="s">
        <v>6120</v>
      </c>
      <c r="D3273" s="2" t="s">
        <v>6121</v>
      </c>
      <c r="E3273" s="2">
        <v>1.0880789025475599E-2</v>
      </c>
      <c r="F3273" s="2">
        <v>0.11893438004700101</v>
      </c>
      <c r="G3273" s="2">
        <v>8.00211382201819</v>
      </c>
      <c r="H3273" s="2">
        <v>30.407201028143099</v>
      </c>
    </row>
    <row r="3274" spans="1:8" x14ac:dyDescent="0.2">
      <c r="A3274" s="2" t="s">
        <v>6186</v>
      </c>
      <c r="B3274" s="2" t="s">
        <v>6187</v>
      </c>
      <c r="C3274" s="2" t="s">
        <v>6120</v>
      </c>
      <c r="D3274" s="2" t="s">
        <v>6121</v>
      </c>
      <c r="E3274" s="2">
        <v>1.078293886583E-2</v>
      </c>
      <c r="F3274" s="2">
        <v>0.118629688447421</v>
      </c>
      <c r="G3274" s="2">
        <v>8.0010018192691401</v>
      </c>
      <c r="H3274" s="2">
        <v>30.398167419009301</v>
      </c>
    </row>
    <row r="3275" spans="1:8" x14ac:dyDescent="0.2">
      <c r="A3275" s="2" t="s">
        <v>6188</v>
      </c>
      <c r="B3275" s="2" t="s">
        <v>6189</v>
      </c>
      <c r="C3275" s="2" t="s">
        <v>6120</v>
      </c>
      <c r="D3275" s="2" t="s">
        <v>6121</v>
      </c>
      <c r="E3275" s="2">
        <v>1.06714094429241E-2</v>
      </c>
      <c r="F3275" s="2">
        <v>0.11860909013166999</v>
      </c>
      <c r="G3275" s="2">
        <v>7.9997217970127696</v>
      </c>
      <c r="H3275" s="2">
        <v>30.387770419205602</v>
      </c>
    </row>
    <row r="3276" spans="1:8" x14ac:dyDescent="0.2">
      <c r="A3276" s="2" t="s">
        <v>6190</v>
      </c>
      <c r="B3276" s="2" t="s">
        <v>6191</v>
      </c>
      <c r="C3276" s="2" t="s">
        <v>6120</v>
      </c>
      <c r="D3276" s="2" t="s">
        <v>6121</v>
      </c>
      <c r="E3276" s="2">
        <v>1.0331657793227599E-2</v>
      </c>
      <c r="F3276" s="2">
        <v>0.118547501359119</v>
      </c>
      <c r="G3276" s="2">
        <v>7.9957370648241399</v>
      </c>
      <c r="H3276" s="2">
        <v>30.355415022247801</v>
      </c>
    </row>
    <row r="3277" spans="1:8" x14ac:dyDescent="0.2">
      <c r="A3277" s="2" t="s">
        <v>6192</v>
      </c>
      <c r="B3277" s="2" t="s">
        <v>6193</v>
      </c>
      <c r="C3277" s="2" t="s">
        <v>6120</v>
      </c>
      <c r="D3277" s="2" t="s">
        <v>6121</v>
      </c>
      <c r="E3277" s="2">
        <v>1.02982422180103E-2</v>
      </c>
      <c r="F3277" s="2">
        <v>0.118530845895502</v>
      </c>
      <c r="G3277" s="2">
        <v>7.9953379906339004</v>
      </c>
      <c r="H3277" s="2">
        <v>30.352175490847099</v>
      </c>
    </row>
    <row r="3278" spans="1:8" x14ac:dyDescent="0.2">
      <c r="A3278" s="2" t="s">
        <v>6194</v>
      </c>
      <c r="B3278" s="2" t="s">
        <v>6195</v>
      </c>
      <c r="C3278" s="2" t="s">
        <v>6120</v>
      </c>
      <c r="D3278" s="2" t="s">
        <v>6121</v>
      </c>
      <c r="E3278" s="2">
        <v>1.02183947512684E-2</v>
      </c>
      <c r="F3278" s="2">
        <v>0.11854779897613101</v>
      </c>
      <c r="G3278" s="2">
        <v>7.9943790416853897</v>
      </c>
      <c r="H3278" s="2">
        <v>30.344391771712299</v>
      </c>
    </row>
    <row r="3279" spans="1:8" x14ac:dyDescent="0.2">
      <c r="A3279" s="2" t="s">
        <v>6196</v>
      </c>
      <c r="B3279" s="2" t="s">
        <v>6197</v>
      </c>
      <c r="C3279" s="2" t="s">
        <v>6120</v>
      </c>
      <c r="D3279" s="2" t="s">
        <v>6121</v>
      </c>
      <c r="E3279" s="2">
        <v>9.9745042936957001E-3</v>
      </c>
      <c r="F3279" s="2">
        <v>0.11845414843879901</v>
      </c>
      <c r="G3279" s="2">
        <v>7.9914021536939197</v>
      </c>
      <c r="H3279" s="2">
        <v>30.3202345352944</v>
      </c>
    </row>
    <row r="3280" spans="1:8" x14ac:dyDescent="0.2">
      <c r="A3280" s="2" t="s">
        <v>6198</v>
      </c>
      <c r="B3280" s="2" t="s">
        <v>6199</v>
      </c>
      <c r="C3280" s="2" t="s">
        <v>6120</v>
      </c>
      <c r="D3280" s="2" t="s">
        <v>6121</v>
      </c>
      <c r="E3280" s="2">
        <v>9.6160343921205E-3</v>
      </c>
      <c r="F3280" s="2">
        <v>0.118461990593625</v>
      </c>
      <c r="G3280" s="2">
        <v>7.9868897956942098</v>
      </c>
      <c r="H3280" s="2">
        <v>30.283634222959002</v>
      </c>
    </row>
    <row r="3281" spans="1:8" x14ac:dyDescent="0.2">
      <c r="A3281" s="2" t="s">
        <v>6200</v>
      </c>
      <c r="B3281" s="2" t="s">
        <v>6201</v>
      </c>
      <c r="C3281" s="2" t="s">
        <v>6120</v>
      </c>
      <c r="D3281" s="2" t="s">
        <v>6121</v>
      </c>
      <c r="E3281" s="2">
        <v>9.5613048228001003E-3</v>
      </c>
      <c r="F3281" s="2">
        <v>0.11841432374794</v>
      </c>
      <c r="G3281" s="2">
        <v>7.9861858722739196</v>
      </c>
      <c r="H3281" s="2">
        <v>30.277926474111201</v>
      </c>
    </row>
    <row r="3282" spans="1:8" x14ac:dyDescent="0.2">
      <c r="A3282" s="2" t="s">
        <v>6202</v>
      </c>
      <c r="B3282" s="2" t="s">
        <v>6203</v>
      </c>
      <c r="C3282" s="2" t="s">
        <v>6120</v>
      </c>
      <c r="D3282" s="2" t="s">
        <v>6121</v>
      </c>
      <c r="E3282" s="2">
        <v>9.5156622790058005E-3</v>
      </c>
      <c r="F3282" s="2">
        <v>0.11817009614023399</v>
      </c>
      <c r="G3282" s="2">
        <v>7.9855956887496298</v>
      </c>
      <c r="H3282" s="2">
        <v>30.273141370625801</v>
      </c>
    </row>
    <row r="3283" spans="1:8" x14ac:dyDescent="0.2">
      <c r="A3283" s="2" t="s">
        <v>6204</v>
      </c>
      <c r="B3283" s="2" t="s">
        <v>6205</v>
      </c>
      <c r="C3283" s="2" t="s">
        <v>6120</v>
      </c>
      <c r="D3283" s="2" t="s">
        <v>6121</v>
      </c>
      <c r="E3283" s="2">
        <v>9.4922716189853994E-3</v>
      </c>
      <c r="F3283" s="2">
        <v>0.118395996523255</v>
      </c>
      <c r="G3283" s="2">
        <v>7.9852921194641304</v>
      </c>
      <c r="H3283" s="2">
        <v>30.2706802223544</v>
      </c>
    </row>
    <row r="3284" spans="1:8" x14ac:dyDescent="0.2">
      <c r="A3284" s="2" t="s">
        <v>6206</v>
      </c>
      <c r="B3284" s="2" t="s">
        <v>6207</v>
      </c>
      <c r="C3284" s="2" t="s">
        <v>6120</v>
      </c>
      <c r="D3284" s="2" t="s">
        <v>6121</v>
      </c>
      <c r="E3284" s="2">
        <v>9.4204781909292996E-3</v>
      </c>
      <c r="F3284" s="2">
        <v>0.118363928455595</v>
      </c>
      <c r="G3284" s="2">
        <v>7.9843556020269801</v>
      </c>
      <c r="H3284" s="2">
        <v>30.263088119289101</v>
      </c>
    </row>
    <row r="3285" spans="1:8" x14ac:dyDescent="0.2">
      <c r="A3285" s="2" t="s">
        <v>6208</v>
      </c>
      <c r="B3285" s="2" t="s">
        <v>6209</v>
      </c>
      <c r="C3285" s="2" t="s">
        <v>6120</v>
      </c>
      <c r="D3285" s="2" t="s">
        <v>6121</v>
      </c>
      <c r="E3285" s="2">
        <v>9.2843869646989999E-3</v>
      </c>
      <c r="F3285" s="2">
        <v>0.11837367943108899</v>
      </c>
      <c r="G3285" s="2">
        <v>7.9825602844780104</v>
      </c>
      <c r="H3285" s="2">
        <v>30.2485364369808</v>
      </c>
    </row>
    <row r="3286" spans="1:8" x14ac:dyDescent="0.2">
      <c r="A3286" s="2" t="s">
        <v>6210</v>
      </c>
      <c r="B3286" s="2" t="s">
        <v>6211</v>
      </c>
      <c r="C3286" s="2" t="s">
        <v>6120</v>
      </c>
      <c r="D3286" s="2" t="s">
        <v>6121</v>
      </c>
      <c r="E3286" s="2">
        <v>9.2552993573467995E-3</v>
      </c>
      <c r="F3286" s="2">
        <v>0.11835581090462199</v>
      </c>
      <c r="G3286" s="2">
        <v>7.9821730951235903</v>
      </c>
      <c r="H3286" s="2">
        <v>30.2453985595956</v>
      </c>
    </row>
    <row r="3287" spans="1:8" x14ac:dyDescent="0.2">
      <c r="A3287" s="2" t="s">
        <v>6212</v>
      </c>
      <c r="B3287" s="2" t="s">
        <v>6213</v>
      </c>
      <c r="C3287" s="2" t="s">
        <v>6120</v>
      </c>
      <c r="D3287" s="2" t="s">
        <v>6121</v>
      </c>
      <c r="E3287" s="2">
        <v>9.2437767485346999E-3</v>
      </c>
      <c r="F3287" s="2">
        <v>0.11832866923731</v>
      </c>
      <c r="G3287" s="2">
        <v>7.9820193742002399</v>
      </c>
      <c r="H3287" s="2">
        <v>30.244152809782399</v>
      </c>
    </row>
    <row r="3288" spans="1:8" x14ac:dyDescent="0.2">
      <c r="A3288" s="2" t="s">
        <v>6214</v>
      </c>
      <c r="B3288" s="2" t="s">
        <v>6215</v>
      </c>
      <c r="C3288" s="2" t="s">
        <v>6120</v>
      </c>
      <c r="D3288" s="2" t="s">
        <v>6121</v>
      </c>
      <c r="E3288" s="2">
        <v>9.2344530685923003E-3</v>
      </c>
      <c r="F3288" s="2">
        <v>0.118354948545202</v>
      </c>
      <c r="G3288" s="2">
        <v>7.9818948462760897</v>
      </c>
      <c r="H3288" s="2">
        <v>30.243143656760001</v>
      </c>
    </row>
    <row r="3289" spans="1:8" x14ac:dyDescent="0.2">
      <c r="A3289" s="2" t="s">
        <v>6216</v>
      </c>
      <c r="B3289" s="2" t="s">
        <v>6217</v>
      </c>
      <c r="C3289" s="2" t="s">
        <v>6120</v>
      </c>
      <c r="D3289" s="2" t="s">
        <v>6121</v>
      </c>
      <c r="E3289" s="2">
        <v>9.1062569478712E-3</v>
      </c>
      <c r="F3289" s="2">
        <v>0.11833219938218199</v>
      </c>
      <c r="G3289" s="2">
        <v>7.9801695810973996</v>
      </c>
      <c r="H3289" s="2">
        <v>30.229164022560301</v>
      </c>
    </row>
    <row r="3290" spans="1:8" x14ac:dyDescent="0.2">
      <c r="A3290" s="2" t="s">
        <v>6218</v>
      </c>
      <c r="B3290" s="2" t="s">
        <v>6219</v>
      </c>
      <c r="C3290" s="2" t="s">
        <v>6120</v>
      </c>
      <c r="D3290" s="2" t="s">
        <v>6121</v>
      </c>
      <c r="E3290" s="2">
        <v>9.0303362740363994E-3</v>
      </c>
      <c r="F3290" s="2">
        <v>0.11829134773556001</v>
      </c>
      <c r="G3290" s="2">
        <v>7.9791361726968297</v>
      </c>
      <c r="H3290" s="2">
        <v>30.2207918750061</v>
      </c>
    </row>
    <row r="3291" spans="1:8" x14ac:dyDescent="0.2">
      <c r="A3291" s="2" t="s">
        <v>6220</v>
      </c>
      <c r="B3291" s="2" t="s">
        <v>6221</v>
      </c>
      <c r="C3291" s="2" t="s">
        <v>6120</v>
      </c>
      <c r="D3291" s="2" t="s">
        <v>6121</v>
      </c>
      <c r="E3291" s="2">
        <v>9.0013103570587005E-3</v>
      </c>
      <c r="F3291" s="2">
        <v>0.11834429415261399</v>
      </c>
      <c r="G3291" s="2">
        <v>7.9787387478790404</v>
      </c>
      <c r="H3291" s="2">
        <v>30.217572430587801</v>
      </c>
    </row>
    <row r="3292" spans="1:8" x14ac:dyDescent="0.2">
      <c r="A3292" s="2" t="s">
        <v>6222</v>
      </c>
      <c r="B3292" s="2" t="s">
        <v>6223</v>
      </c>
      <c r="C3292" s="2" t="s">
        <v>6120</v>
      </c>
      <c r="D3292" s="2" t="s">
        <v>6121</v>
      </c>
      <c r="E3292" s="2">
        <v>8.9591411940918003E-3</v>
      </c>
      <c r="F3292" s="2">
        <v>0.118297969234317</v>
      </c>
      <c r="G3292" s="2">
        <v>7.9781590400458304</v>
      </c>
      <c r="H3292" s="2">
        <v>30.212876642140301</v>
      </c>
    </row>
    <row r="3293" spans="1:8" x14ac:dyDescent="0.2">
      <c r="A3293" s="2" t="s">
        <v>6224</v>
      </c>
      <c r="B3293" s="2" t="s">
        <v>6225</v>
      </c>
      <c r="C3293" s="2" t="s">
        <v>6120</v>
      </c>
      <c r="D3293" s="2" t="s">
        <v>6121</v>
      </c>
      <c r="E3293" s="2">
        <v>8.8432567172007006E-3</v>
      </c>
      <c r="F3293" s="2">
        <v>0.11826307601734801</v>
      </c>
      <c r="G3293" s="2">
        <v>7.9765515693360296</v>
      </c>
      <c r="H3293" s="2">
        <v>30.199857484348399</v>
      </c>
    </row>
    <row r="3294" spans="1:8" x14ac:dyDescent="0.2">
      <c r="A3294" s="2" t="s">
        <v>6226</v>
      </c>
      <c r="B3294" s="2" t="s">
        <v>6227</v>
      </c>
      <c r="C3294" s="2" t="s">
        <v>6120</v>
      </c>
      <c r="D3294" s="2" t="s">
        <v>6121</v>
      </c>
      <c r="E3294" s="2">
        <v>8.6144939905718997E-3</v>
      </c>
      <c r="F3294" s="2">
        <v>0.118229032772021</v>
      </c>
      <c r="G3294" s="2">
        <v>7.97331456040056</v>
      </c>
      <c r="H3294" s="2">
        <v>30.1736484010165</v>
      </c>
    </row>
    <row r="3295" spans="1:8" x14ac:dyDescent="0.2">
      <c r="A3295" s="2" t="s">
        <v>6228</v>
      </c>
      <c r="B3295" s="2" t="s">
        <v>6229</v>
      </c>
      <c r="C3295" s="2" t="s">
        <v>6120</v>
      </c>
      <c r="D3295" s="2" t="s">
        <v>6121</v>
      </c>
      <c r="E3295" s="2">
        <v>8.4960516956585005E-3</v>
      </c>
      <c r="F3295" s="2">
        <v>0.11819383503136199</v>
      </c>
      <c r="G3295" s="2">
        <v>7.9716041249628704</v>
      </c>
      <c r="H3295" s="2">
        <v>30.159803817807401</v>
      </c>
    </row>
    <row r="3296" spans="1:8" x14ac:dyDescent="0.2">
      <c r="A3296" s="2" t="s">
        <v>6230</v>
      </c>
      <c r="B3296" s="2" t="s">
        <v>6231</v>
      </c>
      <c r="C3296" s="2" t="s">
        <v>6120</v>
      </c>
      <c r="D3296" s="2" t="s">
        <v>6121</v>
      </c>
      <c r="E3296" s="2">
        <v>8.3757300689523001E-3</v>
      </c>
      <c r="F3296" s="2">
        <v>0.11816091339917401</v>
      </c>
      <c r="G3296" s="2">
        <v>7.9698415747082603</v>
      </c>
      <c r="H3296" s="2">
        <v>30.145540514945001</v>
      </c>
    </row>
    <row r="3297" spans="1:8" x14ac:dyDescent="0.2">
      <c r="A3297" s="2" t="s">
        <v>6232</v>
      </c>
      <c r="B3297" s="2" t="s">
        <v>6233</v>
      </c>
      <c r="C3297" s="2" t="s">
        <v>6120</v>
      </c>
      <c r="D3297" s="2" t="s">
        <v>6121</v>
      </c>
      <c r="E3297" s="2">
        <v>8.2557533603989999E-3</v>
      </c>
      <c r="F3297" s="2">
        <v>0.118101958980892</v>
      </c>
      <c r="G3297" s="2">
        <v>7.9680582866545704</v>
      </c>
      <c r="H3297" s="2">
        <v>30.1311126029312</v>
      </c>
    </row>
    <row r="3298" spans="1:8" x14ac:dyDescent="0.2">
      <c r="A3298" s="2" t="s">
        <v>6234</v>
      </c>
      <c r="B3298" s="2" t="s">
        <v>6235</v>
      </c>
      <c r="C3298" s="2" t="s">
        <v>6120</v>
      </c>
      <c r="D3298" s="2" t="s">
        <v>6121</v>
      </c>
      <c r="E3298" s="2">
        <v>8.2302442516950999E-3</v>
      </c>
      <c r="F3298" s="2">
        <v>0.118253371036962</v>
      </c>
      <c r="G3298" s="2">
        <v>7.9676757373379603</v>
      </c>
      <c r="H3298" s="2">
        <v>30.128017961082801</v>
      </c>
    </row>
    <row r="3299" spans="1:8" x14ac:dyDescent="0.2">
      <c r="A3299" s="2" t="s">
        <v>6236</v>
      </c>
      <c r="B3299" s="2" t="s">
        <v>6237</v>
      </c>
      <c r="C3299" s="2" t="s">
        <v>6120</v>
      </c>
      <c r="D3299" s="2" t="s">
        <v>6121</v>
      </c>
      <c r="E3299" s="2">
        <v>8.1273750481463992E-3</v>
      </c>
      <c r="F3299" s="2">
        <v>0.11799387269951001</v>
      </c>
      <c r="G3299" s="2">
        <v>7.9661207357196204</v>
      </c>
      <c r="H3299" s="2">
        <v>30.115440267739299</v>
      </c>
    </row>
    <row r="3300" spans="1:8" x14ac:dyDescent="0.2">
      <c r="A3300" s="2" t="s">
        <v>6238</v>
      </c>
      <c r="B3300" s="2" t="s">
        <v>6239</v>
      </c>
      <c r="C3300" s="2" t="s">
        <v>6120</v>
      </c>
      <c r="D3300" s="2" t="s">
        <v>6121</v>
      </c>
      <c r="E3300" s="2">
        <v>8.0836125792960005E-3</v>
      </c>
      <c r="F3300" s="2">
        <v>0.118115121052316</v>
      </c>
      <c r="G3300" s="2">
        <v>7.9654531395778703</v>
      </c>
      <c r="H3300" s="2">
        <v>30.1100411426318</v>
      </c>
    </row>
    <row r="3301" spans="1:8" x14ac:dyDescent="0.2">
      <c r="A3301" s="2" t="s">
        <v>6240</v>
      </c>
      <c r="B3301" s="2" t="s">
        <v>6241</v>
      </c>
      <c r="C3301" s="2" t="s">
        <v>6120</v>
      </c>
      <c r="D3301" s="2" t="s">
        <v>6121</v>
      </c>
      <c r="E3301" s="2">
        <v>7.9215134046726997E-3</v>
      </c>
      <c r="F3301" s="2">
        <v>0.11817674062410401</v>
      </c>
      <c r="G3301" s="2">
        <v>7.9629479333746804</v>
      </c>
      <c r="H3301" s="2">
        <v>30.089784542641102</v>
      </c>
    </row>
    <row r="3302" spans="1:8" x14ac:dyDescent="0.2">
      <c r="A3302" s="2" t="s">
        <v>6242</v>
      </c>
      <c r="B3302" s="2" t="s">
        <v>6243</v>
      </c>
      <c r="C3302" s="2" t="s">
        <v>6120</v>
      </c>
      <c r="D3302" s="2" t="s">
        <v>6121</v>
      </c>
      <c r="E3302" s="2">
        <v>7.8972031276992993E-3</v>
      </c>
      <c r="F3302" s="2">
        <v>0.118142765256744</v>
      </c>
      <c r="G3302" s="2">
        <v>7.9625677399463202</v>
      </c>
      <c r="H3302" s="2">
        <v>30.086710930940399</v>
      </c>
    </row>
    <row r="3303" spans="1:8" x14ac:dyDescent="0.2">
      <c r="A3303" s="2" t="s">
        <v>6244</v>
      </c>
      <c r="B3303" s="2" t="s">
        <v>6245</v>
      </c>
      <c r="C3303" s="2" t="s">
        <v>6120</v>
      </c>
      <c r="D3303" s="2" t="s">
        <v>6121</v>
      </c>
      <c r="E3303" s="2">
        <v>7.8734473058644002E-3</v>
      </c>
      <c r="F3303" s="2">
        <v>0.11794751992458299</v>
      </c>
      <c r="G3303" s="2">
        <v>7.9621950678171602</v>
      </c>
      <c r="H3303" s="2">
        <v>30.083698266383301</v>
      </c>
    </row>
    <row r="3304" spans="1:8" x14ac:dyDescent="0.2">
      <c r="A3304" s="2" t="s">
        <v>6246</v>
      </c>
      <c r="B3304" s="2" t="s">
        <v>6247</v>
      </c>
      <c r="C3304" s="2" t="s">
        <v>6120</v>
      </c>
      <c r="D3304" s="2" t="s">
        <v>6121</v>
      </c>
      <c r="E3304" s="2">
        <v>7.8642393961941004E-3</v>
      </c>
      <c r="F3304" s="2">
        <v>0.118043953355198</v>
      </c>
      <c r="G3304" s="2">
        <v>7.9620503105258997</v>
      </c>
      <c r="H3304" s="2">
        <v>30.0825280930414</v>
      </c>
    </row>
    <row r="3305" spans="1:8" x14ac:dyDescent="0.2">
      <c r="A3305" s="2" t="s">
        <v>6248</v>
      </c>
      <c r="B3305" s="2" t="s">
        <v>6249</v>
      </c>
      <c r="C3305" s="2" t="s">
        <v>6120</v>
      </c>
      <c r="D3305" s="2" t="s">
        <v>6121</v>
      </c>
      <c r="E3305" s="2">
        <v>7.8548412530311008E-3</v>
      </c>
      <c r="F3305" s="2">
        <v>0.11805690760519801</v>
      </c>
      <c r="G3305" s="2">
        <v>7.9619023849762298</v>
      </c>
      <c r="H3305" s="2">
        <v>30.081332330452899</v>
      </c>
    </row>
    <row r="3306" spans="1:8" x14ac:dyDescent="0.2">
      <c r="A3306" s="2" t="s">
        <v>6250</v>
      </c>
      <c r="B3306" s="2" t="s">
        <v>6251</v>
      </c>
      <c r="C3306" s="2" t="s">
        <v>6120</v>
      </c>
      <c r="D3306" s="2" t="s">
        <v>6121</v>
      </c>
      <c r="E3306" s="2">
        <v>7.3916197837011E-3</v>
      </c>
      <c r="F3306" s="2">
        <v>0.117956257415817</v>
      </c>
      <c r="G3306" s="2">
        <v>7.9543793895119599</v>
      </c>
      <c r="H3306" s="2">
        <v>30.0205491654498</v>
      </c>
    </row>
    <row r="3307" spans="1:8" x14ac:dyDescent="0.2">
      <c r="A3307" s="2" t="s">
        <v>6252</v>
      </c>
      <c r="B3307" s="2" t="s">
        <v>6253</v>
      </c>
      <c r="C3307" s="2" t="s">
        <v>6120</v>
      </c>
      <c r="D3307" s="2" t="s">
        <v>6121</v>
      </c>
      <c r="E3307" s="2">
        <v>7.3770201059022E-3</v>
      </c>
      <c r="F3307" s="2">
        <v>0.118020965901177</v>
      </c>
      <c r="G3307" s="2">
        <v>7.9541345664061298</v>
      </c>
      <c r="H3307" s="2">
        <v>30.018572046004302</v>
      </c>
    </row>
    <row r="3308" spans="1:8" x14ac:dyDescent="0.2">
      <c r="A3308" s="2" t="s">
        <v>6254</v>
      </c>
      <c r="B3308" s="2" t="s">
        <v>6255</v>
      </c>
      <c r="C3308" s="2" t="s">
        <v>6120</v>
      </c>
      <c r="D3308" s="2" t="s">
        <v>6121</v>
      </c>
      <c r="E3308" s="2">
        <v>7.2257868578442996E-3</v>
      </c>
      <c r="F3308" s="2">
        <v>0.117887701608754</v>
      </c>
      <c r="G3308" s="2">
        <v>7.9515691806542499</v>
      </c>
      <c r="H3308" s="2">
        <v>29.9978584043495</v>
      </c>
    </row>
    <row r="3309" spans="1:8" x14ac:dyDescent="0.2">
      <c r="A3309" s="2" t="s">
        <v>6256</v>
      </c>
      <c r="B3309" s="2" t="s">
        <v>6257</v>
      </c>
      <c r="C3309" s="2" t="s">
        <v>6120</v>
      </c>
      <c r="D3309" s="2" t="s">
        <v>6121</v>
      </c>
      <c r="E3309" s="2">
        <v>6.9759993857071E-3</v>
      </c>
      <c r="F3309" s="2">
        <v>0.117841463847248</v>
      </c>
      <c r="G3309" s="2">
        <v>7.9472101713777299</v>
      </c>
      <c r="H3309" s="2">
        <v>29.9626778671695</v>
      </c>
    </row>
    <row r="3310" spans="1:8" x14ac:dyDescent="0.2">
      <c r="A3310" s="2" t="s">
        <v>6258</v>
      </c>
      <c r="B3310" s="2" t="s">
        <v>6259</v>
      </c>
      <c r="C3310" s="2" t="s">
        <v>6120</v>
      </c>
      <c r="D3310" s="2" t="s">
        <v>6121</v>
      </c>
      <c r="E3310" s="2">
        <v>6.9200963690558004E-3</v>
      </c>
      <c r="F3310" s="2">
        <v>0.118002766577827</v>
      </c>
      <c r="G3310" s="2">
        <v>7.9462129158580304</v>
      </c>
      <c r="H3310" s="2">
        <v>29.954631964317699</v>
      </c>
    </row>
    <row r="3311" spans="1:8" x14ac:dyDescent="0.2">
      <c r="A3311" s="2" t="s">
        <v>6260</v>
      </c>
      <c r="B3311" s="2" t="s">
        <v>6261</v>
      </c>
      <c r="C3311" s="2" t="s">
        <v>6120</v>
      </c>
      <c r="D3311" s="2" t="s">
        <v>6121</v>
      </c>
      <c r="E3311" s="2">
        <v>6.7491570858255997E-3</v>
      </c>
      <c r="F3311" s="2">
        <v>0.11778618694325201</v>
      </c>
      <c r="G3311" s="2">
        <v>7.9431119757225099</v>
      </c>
      <c r="H3311" s="2">
        <v>29.929619889533701</v>
      </c>
    </row>
    <row r="3312" spans="1:8" x14ac:dyDescent="0.2">
      <c r="A3312" s="2" t="s">
        <v>6262</v>
      </c>
      <c r="B3312" s="2" t="s">
        <v>6263</v>
      </c>
      <c r="C3312" s="2" t="s">
        <v>6120</v>
      </c>
      <c r="D3312" s="2" t="s">
        <v>6121</v>
      </c>
      <c r="E3312" s="2">
        <v>6.6017593167818998E-3</v>
      </c>
      <c r="F3312" s="2">
        <v>0.118065836368307</v>
      </c>
      <c r="G3312" s="2">
        <v>7.9403733620140899</v>
      </c>
      <c r="H3312" s="2">
        <v>29.907538445280402</v>
      </c>
    </row>
    <row r="3313" spans="1:8" x14ac:dyDescent="0.2">
      <c r="A3313" s="2" t="s">
        <v>6264</v>
      </c>
      <c r="B3313" s="2" t="s">
        <v>6265</v>
      </c>
      <c r="C3313" s="2" t="s">
        <v>6264</v>
      </c>
      <c r="D3313" s="2" t="s">
        <v>6265</v>
      </c>
      <c r="E3313" s="2">
        <v>0.95364602386780895</v>
      </c>
      <c r="F3313" s="2">
        <v>-0.117526658830443</v>
      </c>
      <c r="G3313" s="2">
        <v>-7.5226450915893697</v>
      </c>
      <c r="H3313" s="2">
        <v>26.7582719792922</v>
      </c>
    </row>
    <row r="3314" spans="1:8" x14ac:dyDescent="0.2">
      <c r="A3314" s="2" t="s">
        <v>40378</v>
      </c>
      <c r="B3314" s="2" t="s">
        <v>40379</v>
      </c>
      <c r="C3314" s="2" t="s">
        <v>40378</v>
      </c>
      <c r="D3314" s="2" t="s">
        <v>40379</v>
      </c>
      <c r="E3314" s="2">
        <v>0.47146513248784</v>
      </c>
      <c r="F3314" s="2">
        <v>-0.12887223773920101</v>
      </c>
      <c r="G3314" s="2">
        <v>-7.30469276961656</v>
      </c>
      <c r="H3314" s="2">
        <v>25.1864359646225</v>
      </c>
    </row>
    <row r="3315" spans="1:8" x14ac:dyDescent="0.2">
      <c r="A3315" s="2" t="s">
        <v>40380</v>
      </c>
      <c r="B3315" s="2" t="s">
        <v>40381</v>
      </c>
      <c r="C3315" s="2" t="s">
        <v>40378</v>
      </c>
      <c r="D3315" s="2" t="s">
        <v>40379</v>
      </c>
      <c r="E3315" s="2">
        <v>0.30215461185459702</v>
      </c>
      <c r="F3315" s="2">
        <v>-0.127801949359094</v>
      </c>
      <c r="G3315" s="2">
        <v>-7.2446651993009699</v>
      </c>
      <c r="H3315" s="2">
        <v>24.7415296616192</v>
      </c>
    </row>
    <row r="3316" spans="1:8" x14ac:dyDescent="0.2">
      <c r="A3316" s="2" t="s">
        <v>40382</v>
      </c>
      <c r="B3316" s="2" t="s">
        <v>40383</v>
      </c>
      <c r="C3316" s="2" t="s">
        <v>40378</v>
      </c>
      <c r="D3316" s="2" t="s">
        <v>40379</v>
      </c>
      <c r="E3316" s="2">
        <v>9.1574344542769803E-2</v>
      </c>
      <c r="F3316" s="2">
        <v>-0.12489428979063399</v>
      </c>
      <c r="G3316" s="2">
        <v>-7.0810830846264601</v>
      </c>
      <c r="H3316" s="2">
        <v>23.547741966501601</v>
      </c>
    </row>
    <row r="3317" spans="1:8" x14ac:dyDescent="0.2">
      <c r="A3317" s="2" t="s">
        <v>40384</v>
      </c>
      <c r="B3317" s="2" t="s">
        <v>40385</v>
      </c>
      <c r="C3317" s="2" t="s">
        <v>40378</v>
      </c>
      <c r="D3317" s="2" t="s">
        <v>40379</v>
      </c>
      <c r="E3317" s="2">
        <v>6.4836133262939702E-2</v>
      </c>
      <c r="F3317" s="2">
        <v>-0.1239530458198</v>
      </c>
      <c r="G3317" s="2">
        <v>-7.0330596596322099</v>
      </c>
      <c r="H3317" s="2">
        <v>23.202453875491699</v>
      </c>
    </row>
    <row r="3318" spans="1:8" x14ac:dyDescent="0.2">
      <c r="A3318" s="2" t="s">
        <v>40386</v>
      </c>
      <c r="B3318" s="2" t="s">
        <v>40387</v>
      </c>
      <c r="C3318" s="2" t="s">
        <v>40378</v>
      </c>
      <c r="D3318" s="2" t="s">
        <v>40379</v>
      </c>
      <c r="E3318" s="2">
        <v>5.1322077224816201E-2</v>
      </c>
      <c r="F3318" s="2">
        <v>-0.123963577899741</v>
      </c>
      <c r="G3318" s="2">
        <v>-7.00036331062174</v>
      </c>
      <c r="H3318" s="2">
        <v>22.968711830316799</v>
      </c>
    </row>
    <row r="3319" spans="1:8" x14ac:dyDescent="0.2">
      <c r="A3319" s="2" t="s">
        <v>6266</v>
      </c>
      <c r="B3319" s="2" t="s">
        <v>6267</v>
      </c>
      <c r="C3319" s="2" t="s">
        <v>6266</v>
      </c>
      <c r="D3319" s="2" t="s">
        <v>6267</v>
      </c>
      <c r="E3319" s="2">
        <v>6.3522746170961097E-2</v>
      </c>
      <c r="F3319" s="2">
        <v>8.7639534265812905E-2</v>
      </c>
      <c r="G3319" s="2">
        <v>6.1110634942266504</v>
      </c>
      <c r="H3319" s="2">
        <v>17.372364175051299</v>
      </c>
    </row>
    <row r="3320" spans="1:8" x14ac:dyDescent="0.2">
      <c r="A3320" s="2" t="s">
        <v>6268</v>
      </c>
      <c r="B3320" s="2" t="s">
        <v>6269</v>
      </c>
      <c r="C3320" s="2" t="s">
        <v>6266</v>
      </c>
      <c r="D3320" s="2" t="s">
        <v>6267</v>
      </c>
      <c r="E3320" s="2">
        <v>5.1628362138568501E-2</v>
      </c>
      <c r="F3320" s="2">
        <v>8.6324956868289393E-2</v>
      </c>
      <c r="G3320" s="2">
        <v>6.0779523797903101</v>
      </c>
      <c r="H3320" s="2">
        <v>17.165037301208301</v>
      </c>
    </row>
    <row r="3321" spans="1:8" x14ac:dyDescent="0.2">
      <c r="A3321" s="2" t="s">
        <v>6270</v>
      </c>
      <c r="B3321" s="2" t="s">
        <v>6271</v>
      </c>
      <c r="C3321" s="2" t="s">
        <v>6266</v>
      </c>
      <c r="D3321" s="2" t="s">
        <v>6267</v>
      </c>
      <c r="E3321" s="2">
        <v>4.7964070607694503E-2</v>
      </c>
      <c r="F3321" s="2">
        <v>8.7394919241134406E-2</v>
      </c>
      <c r="G3321" s="2">
        <v>6.0661515886528301</v>
      </c>
      <c r="H3321" s="2">
        <v>17.0914183274907</v>
      </c>
    </row>
    <row r="3322" spans="1:8" x14ac:dyDescent="0.2">
      <c r="A3322" s="2" t="s">
        <v>6272</v>
      </c>
      <c r="B3322" s="2" t="s">
        <v>6273</v>
      </c>
      <c r="C3322" s="2" t="s">
        <v>6266</v>
      </c>
      <c r="D3322" s="2" t="s">
        <v>6267</v>
      </c>
      <c r="E3322" s="2">
        <v>4.4226179101522399E-2</v>
      </c>
      <c r="F3322" s="2">
        <v>8.7019810385613197E-2</v>
      </c>
      <c r="G3322" s="2">
        <v>6.0531193148069597</v>
      </c>
      <c r="H3322" s="2">
        <v>17.010283026992401</v>
      </c>
    </row>
    <row r="3323" spans="1:8" x14ac:dyDescent="0.2">
      <c r="A3323" s="2" t="s">
        <v>6274</v>
      </c>
      <c r="B3323" s="2" t="s">
        <v>6275</v>
      </c>
      <c r="C3323" s="2" t="s">
        <v>6266</v>
      </c>
      <c r="D3323" s="2" t="s">
        <v>6267</v>
      </c>
      <c r="E3323" s="2">
        <v>4.1564645700485299E-2</v>
      </c>
      <c r="F3323" s="2">
        <v>8.6870492177790304E-2</v>
      </c>
      <c r="G3323" s="2">
        <v>6.0431309006538498</v>
      </c>
      <c r="H3323" s="2">
        <v>16.9482160688367</v>
      </c>
    </row>
    <row r="3324" spans="1:8" x14ac:dyDescent="0.2">
      <c r="A3324" s="2" t="s">
        <v>6276</v>
      </c>
      <c r="B3324" s="2" t="s">
        <v>6277</v>
      </c>
      <c r="C3324" s="2" t="s">
        <v>6266</v>
      </c>
      <c r="D3324" s="2" t="s">
        <v>6267</v>
      </c>
      <c r="E3324" s="2">
        <v>3.7011123729720298E-2</v>
      </c>
      <c r="F3324" s="2">
        <v>8.6592910695655806E-2</v>
      </c>
      <c r="G3324" s="2">
        <v>6.0244135837544297</v>
      </c>
      <c r="H3324" s="2">
        <v>16.832184634681301</v>
      </c>
    </row>
    <row r="3325" spans="1:8" x14ac:dyDescent="0.2">
      <c r="A3325" s="2" t="s">
        <v>6278</v>
      </c>
      <c r="B3325" s="2" t="s">
        <v>6279</v>
      </c>
      <c r="C3325" s="2" t="s">
        <v>6266</v>
      </c>
      <c r="D3325" s="2" t="s">
        <v>6267</v>
      </c>
      <c r="E3325" s="2">
        <v>3.69568028520849E-2</v>
      </c>
      <c r="F3325" s="2">
        <v>8.6389269716529105E-2</v>
      </c>
      <c r="G3325" s="2">
        <v>6.0241762803180903</v>
      </c>
      <c r="H3325" s="2">
        <v>16.830715865988999</v>
      </c>
    </row>
    <row r="3326" spans="1:8" x14ac:dyDescent="0.2">
      <c r="A3326" s="2" t="s">
        <v>6280</v>
      </c>
      <c r="B3326" s="2" t="s">
        <v>6281</v>
      </c>
      <c r="C3326" s="2" t="s">
        <v>6266</v>
      </c>
      <c r="D3326" s="2" t="s">
        <v>6267</v>
      </c>
      <c r="E3326" s="2">
        <v>3.41071456888297E-2</v>
      </c>
      <c r="F3326" s="2">
        <v>8.6507756520341206E-2</v>
      </c>
      <c r="G3326" s="2">
        <v>6.0111975120560004</v>
      </c>
      <c r="H3326" s="2">
        <v>16.750473039205598</v>
      </c>
    </row>
    <row r="3327" spans="1:8" x14ac:dyDescent="0.2">
      <c r="A3327" s="2" t="s">
        <v>6282</v>
      </c>
      <c r="B3327" s="2" t="s">
        <v>6283</v>
      </c>
      <c r="C3327" s="2" t="s">
        <v>6266</v>
      </c>
      <c r="D3327" s="2" t="s">
        <v>6267</v>
      </c>
      <c r="E3327" s="2">
        <v>3.2422653756163898E-2</v>
      </c>
      <c r="F3327" s="2">
        <v>8.6034942549955598E-2</v>
      </c>
      <c r="G3327" s="2">
        <v>6.0029908234878002</v>
      </c>
      <c r="H3327" s="2">
        <v>16.6998234943608</v>
      </c>
    </row>
    <row r="3328" spans="1:8" x14ac:dyDescent="0.2">
      <c r="A3328" s="2" t="s">
        <v>6284</v>
      </c>
      <c r="B3328" s="2" t="s">
        <v>6285</v>
      </c>
      <c r="C3328" s="2" t="s">
        <v>6266</v>
      </c>
      <c r="D3328" s="2" t="s">
        <v>6267</v>
      </c>
      <c r="E3328" s="2">
        <v>3.1865281858472497E-2</v>
      </c>
      <c r="F3328" s="2">
        <v>8.5569422787242597E-2</v>
      </c>
      <c r="G3328" s="2">
        <v>6.0001786159335904</v>
      </c>
      <c r="H3328" s="2">
        <v>16.682483199997801</v>
      </c>
    </row>
    <row r="3329" spans="1:8" x14ac:dyDescent="0.2">
      <c r="A3329" s="2" t="s">
        <v>6286</v>
      </c>
      <c r="B3329" s="2" t="s">
        <v>6287</v>
      </c>
      <c r="C3329" s="2" t="s">
        <v>6266</v>
      </c>
      <c r="D3329" s="2" t="s">
        <v>6267</v>
      </c>
      <c r="E3329" s="2">
        <v>3.1832573789332498E-2</v>
      </c>
      <c r="F3329" s="2">
        <v>8.5381479678463407E-2</v>
      </c>
      <c r="G3329" s="2">
        <v>6.0000120221373097</v>
      </c>
      <c r="H3329" s="2">
        <v>16.681456224389802</v>
      </c>
    </row>
    <row r="3330" spans="1:8" x14ac:dyDescent="0.2">
      <c r="A3330" s="2" t="s">
        <v>6288</v>
      </c>
      <c r="B3330" s="2" t="s">
        <v>6289</v>
      </c>
      <c r="C3330" s="2" t="s">
        <v>6266</v>
      </c>
      <c r="D3330" s="2" t="s">
        <v>6267</v>
      </c>
      <c r="E3330" s="2">
        <v>3.0161788445631402E-2</v>
      </c>
      <c r="F3330" s="2">
        <v>8.5855877251984597E-2</v>
      </c>
      <c r="G3330" s="2">
        <v>5.9912596608663797</v>
      </c>
      <c r="H3330" s="2">
        <v>16.627541965853801</v>
      </c>
    </row>
    <row r="3331" spans="1:8" x14ac:dyDescent="0.2">
      <c r="A3331" s="2" t="s">
        <v>6290</v>
      </c>
      <c r="B3331" s="2" t="s">
        <v>6291</v>
      </c>
      <c r="C3331" s="2" t="s">
        <v>6266</v>
      </c>
      <c r="D3331" s="2" t="s">
        <v>6267</v>
      </c>
      <c r="E3331" s="2">
        <v>2.95529553372803E-2</v>
      </c>
      <c r="F3331" s="2">
        <v>8.6043514068577895E-2</v>
      </c>
      <c r="G3331" s="2">
        <v>5.9879459046371499</v>
      </c>
      <c r="H3331" s="2">
        <v>16.607149876142099</v>
      </c>
    </row>
    <row r="3332" spans="1:8" x14ac:dyDescent="0.2">
      <c r="A3332" s="2" t="s">
        <v>6292</v>
      </c>
      <c r="B3332" s="2" t="s">
        <v>6293</v>
      </c>
      <c r="C3332" s="2" t="s">
        <v>6266</v>
      </c>
      <c r="D3332" s="2" t="s">
        <v>6267</v>
      </c>
      <c r="E3332" s="2">
        <v>2.81791671602564E-2</v>
      </c>
      <c r="F3332" s="2">
        <v>8.5273022562233194E-2</v>
      </c>
      <c r="G3332" s="2">
        <v>5.9802035318810702</v>
      </c>
      <c r="H3332" s="2">
        <v>16.559549077625999</v>
      </c>
    </row>
    <row r="3333" spans="1:8" x14ac:dyDescent="0.2">
      <c r="A3333" s="2" t="s">
        <v>6294</v>
      </c>
      <c r="B3333" s="2" t="s">
        <v>6295</v>
      </c>
      <c r="C3333" s="2" t="s">
        <v>6266</v>
      </c>
      <c r="D3333" s="2" t="s">
        <v>6267</v>
      </c>
      <c r="E3333" s="2">
        <v>2.7231420880550999E-2</v>
      </c>
      <c r="F3333" s="2">
        <v>8.5920115831318297E-2</v>
      </c>
      <c r="G3333" s="2">
        <v>5.9746327662296297</v>
      </c>
      <c r="H3333" s="2">
        <v>16.525337611904501</v>
      </c>
    </row>
    <row r="3334" spans="1:8" x14ac:dyDescent="0.2">
      <c r="A3334" s="2" t="s">
        <v>6296</v>
      </c>
      <c r="B3334" s="2" t="s">
        <v>6297</v>
      </c>
      <c r="C3334" s="2" t="s">
        <v>6266</v>
      </c>
      <c r="D3334" s="2" t="s">
        <v>6267</v>
      </c>
      <c r="E3334" s="2">
        <v>2.7201306025372299E-2</v>
      </c>
      <c r="F3334" s="2">
        <v>8.5174303619270794E-2</v>
      </c>
      <c r="G3334" s="2">
        <v>5.9744525047595003</v>
      </c>
      <c r="H3334" s="2">
        <v>16.524231113664801</v>
      </c>
    </row>
    <row r="3335" spans="1:8" x14ac:dyDescent="0.2">
      <c r="A3335" s="2" t="s">
        <v>6298</v>
      </c>
      <c r="B3335" s="2" t="s">
        <v>6299</v>
      </c>
      <c r="C3335" s="2" t="s">
        <v>6266</v>
      </c>
      <c r="D3335" s="2" t="s">
        <v>6267</v>
      </c>
      <c r="E3335" s="2">
        <v>2.6956016583785498E-2</v>
      </c>
      <c r="F3335" s="2">
        <v>8.5196442303947295E-2</v>
      </c>
      <c r="G3335" s="2">
        <v>5.97297657049719</v>
      </c>
      <c r="H3335" s="2">
        <v>16.515172648177501</v>
      </c>
    </row>
    <row r="3336" spans="1:8" x14ac:dyDescent="0.2">
      <c r="A3336" s="2" t="s">
        <v>6300</v>
      </c>
      <c r="B3336" s="2" t="s">
        <v>6301</v>
      </c>
      <c r="C3336" s="2" t="s">
        <v>6266</v>
      </c>
      <c r="D3336" s="2" t="s">
        <v>6267</v>
      </c>
      <c r="E3336" s="2">
        <v>2.5105462215268201E-2</v>
      </c>
      <c r="F3336" s="2">
        <v>8.5649892105624806E-2</v>
      </c>
      <c r="G3336" s="2">
        <v>5.9613758132800703</v>
      </c>
      <c r="H3336" s="2">
        <v>16.444051566477398</v>
      </c>
    </row>
    <row r="3337" spans="1:8" x14ac:dyDescent="0.2">
      <c r="A3337" s="2" t="s">
        <v>6302</v>
      </c>
      <c r="B3337" s="2" t="s">
        <v>6303</v>
      </c>
      <c r="C3337" s="2" t="s">
        <v>6266</v>
      </c>
      <c r="D3337" s="2" t="s">
        <v>6267</v>
      </c>
      <c r="E3337" s="2">
        <v>2.22696977110469E-2</v>
      </c>
      <c r="F3337" s="2">
        <v>8.4890818526374701E-2</v>
      </c>
      <c r="G3337" s="2">
        <v>5.94177410611693</v>
      </c>
      <c r="H3337" s="2">
        <v>16.324193033234899</v>
      </c>
    </row>
    <row r="3338" spans="1:8" x14ac:dyDescent="0.2">
      <c r="A3338" s="2" t="s">
        <v>6304</v>
      </c>
      <c r="B3338" s="2" t="s">
        <v>6305</v>
      </c>
      <c r="C3338" s="2" t="s">
        <v>6266</v>
      </c>
      <c r="D3338" s="2" t="s">
        <v>6267</v>
      </c>
      <c r="E3338" s="2">
        <v>2.2034636613634299E-2</v>
      </c>
      <c r="F3338" s="2">
        <v>8.4809673165432503E-2</v>
      </c>
      <c r="G3338" s="2">
        <v>5.9400356134505898</v>
      </c>
      <c r="H3338" s="2">
        <v>16.313581732709</v>
      </c>
    </row>
    <row r="3339" spans="1:8" x14ac:dyDescent="0.2">
      <c r="A3339" s="2" t="s">
        <v>6306</v>
      </c>
      <c r="B3339" s="2" t="s">
        <v>6307</v>
      </c>
      <c r="C3339" s="2" t="s">
        <v>6266</v>
      </c>
      <c r="D3339" s="2" t="s">
        <v>6267</v>
      </c>
      <c r="E3339" s="2">
        <v>2.0990354672512802E-2</v>
      </c>
      <c r="F3339" s="2">
        <v>8.5225690545501498E-2</v>
      </c>
      <c r="G3339" s="2">
        <v>5.93207454789873</v>
      </c>
      <c r="H3339" s="2">
        <v>16.265029156780201</v>
      </c>
    </row>
    <row r="3340" spans="1:8" x14ac:dyDescent="0.2">
      <c r="A3340" s="2" t="s">
        <v>6308</v>
      </c>
      <c r="B3340" s="2" t="s">
        <v>6309</v>
      </c>
      <c r="C3340" s="2" t="s">
        <v>6266</v>
      </c>
      <c r="D3340" s="2" t="s">
        <v>6267</v>
      </c>
      <c r="E3340" s="2">
        <v>1.92771906373914E-2</v>
      </c>
      <c r="F3340" s="2">
        <v>8.4452304236401501E-2</v>
      </c>
      <c r="G3340" s="2">
        <v>5.9180883862434399</v>
      </c>
      <c r="H3340" s="2">
        <v>16.179888690613598</v>
      </c>
    </row>
    <row r="3341" spans="1:8" x14ac:dyDescent="0.2">
      <c r="A3341" s="2" t="s">
        <v>6310</v>
      </c>
      <c r="B3341" s="2" t="s">
        <v>6311</v>
      </c>
      <c r="C3341" s="2" t="s">
        <v>6266</v>
      </c>
      <c r="D3341" s="2" t="s">
        <v>6267</v>
      </c>
      <c r="E3341" s="2">
        <v>1.8312801983695299E-2</v>
      </c>
      <c r="F3341" s="2">
        <v>8.4509576514290294E-2</v>
      </c>
      <c r="G3341" s="2">
        <v>5.9096416176086999</v>
      </c>
      <c r="H3341" s="2">
        <v>16.128566503095399</v>
      </c>
    </row>
    <row r="3342" spans="1:8" x14ac:dyDescent="0.2">
      <c r="A3342" s="2" t="s">
        <v>6312</v>
      </c>
      <c r="B3342" s="2" t="s">
        <v>6313</v>
      </c>
      <c r="C3342" s="2" t="s">
        <v>6266</v>
      </c>
      <c r="D3342" s="2" t="s">
        <v>6267</v>
      </c>
      <c r="E3342" s="2">
        <v>1.7063240228838501E-2</v>
      </c>
      <c r="F3342" s="2">
        <v>8.5474410448789701E-2</v>
      </c>
      <c r="G3342" s="2">
        <v>5.8979900801627902</v>
      </c>
      <c r="H3342" s="2">
        <v>16.057892581256102</v>
      </c>
    </row>
    <row r="3343" spans="1:8" x14ac:dyDescent="0.2">
      <c r="A3343" s="2" t="s">
        <v>6314</v>
      </c>
      <c r="B3343" s="2" t="s">
        <v>6315</v>
      </c>
      <c r="C3343" s="2" t="s">
        <v>6266</v>
      </c>
      <c r="D3343" s="2" t="s">
        <v>6267</v>
      </c>
      <c r="E3343" s="2">
        <v>1.66999393934559E-2</v>
      </c>
      <c r="F3343" s="2">
        <v>8.7961014741228402E-2</v>
      </c>
      <c r="G3343" s="2">
        <v>5.8944374218351996</v>
      </c>
      <c r="H3343" s="2">
        <v>16.036371216158599</v>
      </c>
    </row>
    <row r="3344" spans="1:8" x14ac:dyDescent="0.2">
      <c r="A3344" s="2" t="s">
        <v>6316</v>
      </c>
      <c r="B3344" s="2" t="s">
        <v>6317</v>
      </c>
      <c r="C3344" s="2" t="s">
        <v>6266</v>
      </c>
      <c r="D3344" s="2" t="s">
        <v>6267</v>
      </c>
      <c r="E3344" s="2">
        <v>1.61185881869816E-2</v>
      </c>
      <c r="F3344" s="2">
        <v>8.3996898697230996E-2</v>
      </c>
      <c r="G3344" s="2">
        <v>5.8885837941599704</v>
      </c>
      <c r="H3344" s="2">
        <v>16.000939277667101</v>
      </c>
    </row>
    <row r="3345" spans="1:8" x14ac:dyDescent="0.2">
      <c r="A3345" s="2" t="s">
        <v>6318</v>
      </c>
      <c r="B3345" s="2" t="s">
        <v>6319</v>
      </c>
      <c r="C3345" s="2" t="s">
        <v>6266</v>
      </c>
      <c r="D3345" s="2" t="s">
        <v>6267</v>
      </c>
      <c r="E3345" s="2">
        <v>1.5832218067003301E-2</v>
      </c>
      <c r="F3345" s="2">
        <v>8.4130479383684897E-2</v>
      </c>
      <c r="G3345" s="2">
        <v>5.8856200357666397</v>
      </c>
      <c r="H3345" s="2">
        <v>15.983013107894999</v>
      </c>
    </row>
    <row r="3346" spans="1:8" x14ac:dyDescent="0.2">
      <c r="A3346" s="2" t="s">
        <v>6320</v>
      </c>
      <c r="B3346" s="2" t="s">
        <v>6321</v>
      </c>
      <c r="C3346" s="2" t="s">
        <v>6266</v>
      </c>
      <c r="D3346" s="2" t="s">
        <v>6267</v>
      </c>
      <c r="E3346" s="2">
        <v>1.5118134032412999E-2</v>
      </c>
      <c r="F3346" s="2">
        <v>8.3897386848916095E-2</v>
      </c>
      <c r="G3346" s="2">
        <v>5.8779827807592602</v>
      </c>
      <c r="H3346" s="2">
        <v>15.9368610784579</v>
      </c>
    </row>
    <row r="3347" spans="1:8" x14ac:dyDescent="0.2">
      <c r="A3347" s="2" t="s">
        <v>6322</v>
      </c>
      <c r="B3347" s="2" t="s">
        <v>6323</v>
      </c>
      <c r="C3347" s="2" t="s">
        <v>6266</v>
      </c>
      <c r="D3347" s="2" t="s">
        <v>6267</v>
      </c>
      <c r="E3347" s="2">
        <v>1.5065704341383501E-2</v>
      </c>
      <c r="F3347" s="2">
        <v>8.3793198797931498E-2</v>
      </c>
      <c r="G3347" s="2">
        <v>5.8774074957549702</v>
      </c>
      <c r="H3347" s="2">
        <v>15.93338705086</v>
      </c>
    </row>
    <row r="3348" spans="1:8" x14ac:dyDescent="0.2">
      <c r="A3348" s="2" t="s">
        <v>6324</v>
      </c>
      <c r="B3348" s="2" t="s">
        <v>6325</v>
      </c>
      <c r="C3348" s="2" t="s">
        <v>6266</v>
      </c>
      <c r="D3348" s="2" t="s">
        <v>6267</v>
      </c>
      <c r="E3348" s="2">
        <v>1.42836903225182E-2</v>
      </c>
      <c r="F3348" s="2">
        <v>8.4501827895911694E-2</v>
      </c>
      <c r="G3348" s="2">
        <v>5.8685737329626004</v>
      </c>
      <c r="H3348" s="2">
        <v>15.880084475348699</v>
      </c>
    </row>
    <row r="3349" spans="1:8" x14ac:dyDescent="0.2">
      <c r="A3349" s="2" t="s">
        <v>6326</v>
      </c>
      <c r="B3349" s="2" t="s">
        <v>6327</v>
      </c>
      <c r="C3349" s="2" t="s">
        <v>6266</v>
      </c>
      <c r="D3349" s="2" t="s">
        <v>6267</v>
      </c>
      <c r="E3349" s="2">
        <v>1.37793237027817E-2</v>
      </c>
      <c r="F3349" s="2">
        <v>8.3523471336080804E-2</v>
      </c>
      <c r="G3349" s="2">
        <v>5.8626084115283099</v>
      </c>
      <c r="H3349" s="2">
        <v>15.844135312085401</v>
      </c>
    </row>
    <row r="3350" spans="1:8" x14ac:dyDescent="0.2">
      <c r="A3350" s="2" t="s">
        <v>6328</v>
      </c>
      <c r="B3350" s="2" t="s">
        <v>6329</v>
      </c>
      <c r="C3350" s="2" t="s">
        <v>6266</v>
      </c>
      <c r="D3350" s="2" t="s">
        <v>6267</v>
      </c>
      <c r="E3350" s="2">
        <v>1.24685949863168E-2</v>
      </c>
      <c r="F3350" s="2">
        <v>8.3573466600616098E-2</v>
      </c>
      <c r="G3350" s="2">
        <v>5.8459899331883598</v>
      </c>
      <c r="H3350" s="2">
        <v>15.7441792077146</v>
      </c>
    </row>
    <row r="3351" spans="1:8" x14ac:dyDescent="0.2">
      <c r="A3351" s="2" t="s">
        <v>6330</v>
      </c>
      <c r="B3351" s="2" t="s">
        <v>6331</v>
      </c>
      <c r="C3351" s="2" t="s">
        <v>6266</v>
      </c>
      <c r="D3351" s="2" t="s">
        <v>6267</v>
      </c>
      <c r="E3351" s="2">
        <v>1.1868151793118099E-2</v>
      </c>
      <c r="F3351" s="2">
        <v>8.3200802128266194E-2</v>
      </c>
      <c r="G3351" s="2">
        <v>5.8377669031870596</v>
      </c>
      <c r="H3351" s="2">
        <v>15.694824618341499</v>
      </c>
    </row>
    <row r="3352" spans="1:8" x14ac:dyDescent="0.2">
      <c r="A3352" s="2" t="s">
        <v>6332</v>
      </c>
      <c r="B3352" s="2" t="s">
        <v>6333</v>
      </c>
      <c r="C3352" s="2" t="s">
        <v>6266</v>
      </c>
      <c r="D3352" s="2" t="s">
        <v>6267</v>
      </c>
      <c r="E3352" s="2">
        <v>1.1351464353731199E-2</v>
      </c>
      <c r="F3352" s="2">
        <v>8.3162055690173195E-2</v>
      </c>
      <c r="G3352" s="2">
        <v>5.8303408001072796</v>
      </c>
      <c r="H3352" s="2">
        <v>15.650312879432001</v>
      </c>
    </row>
    <row r="3353" spans="1:8" x14ac:dyDescent="0.2">
      <c r="A3353" s="2" t="s">
        <v>6334</v>
      </c>
      <c r="B3353" s="2" t="s">
        <v>6335</v>
      </c>
      <c r="C3353" s="2" t="s">
        <v>6266</v>
      </c>
      <c r="D3353" s="2" t="s">
        <v>6267</v>
      </c>
      <c r="E3353" s="2">
        <v>1.06167191328536E-2</v>
      </c>
      <c r="F3353" s="2">
        <v>8.2825919304907E-2</v>
      </c>
      <c r="G3353" s="2">
        <v>5.8191589362476801</v>
      </c>
      <c r="H3353" s="2">
        <v>15.583396161084799</v>
      </c>
    </row>
    <row r="3354" spans="1:8" x14ac:dyDescent="0.2">
      <c r="A3354" s="2" t="s">
        <v>6336</v>
      </c>
      <c r="B3354" s="2" t="s">
        <v>6337</v>
      </c>
      <c r="C3354" s="2" t="s">
        <v>6266</v>
      </c>
      <c r="D3354" s="2" t="s">
        <v>6267</v>
      </c>
      <c r="E3354" s="2">
        <v>8.901082141546E-3</v>
      </c>
      <c r="F3354" s="2">
        <v>8.1493578228062399E-2</v>
      </c>
      <c r="G3354" s="2">
        <v>5.7896027935912997</v>
      </c>
      <c r="H3354" s="2">
        <v>15.407138984161399</v>
      </c>
    </row>
    <row r="3355" spans="1:8" x14ac:dyDescent="0.2">
      <c r="A3355" s="2" t="s">
        <v>6338</v>
      </c>
      <c r="B3355" s="2" t="s">
        <v>6339</v>
      </c>
      <c r="C3355" s="2" t="s">
        <v>6266</v>
      </c>
      <c r="D3355" s="2" t="s">
        <v>6267</v>
      </c>
      <c r="E3355" s="2">
        <v>7.7543359439252004E-3</v>
      </c>
      <c r="F3355" s="2">
        <v>8.1041823613537706E-2</v>
      </c>
      <c r="G3355" s="2">
        <v>5.7663695533192696</v>
      </c>
      <c r="H3355" s="2">
        <v>15.269218289429</v>
      </c>
    </row>
    <row r="3356" spans="1:8" x14ac:dyDescent="0.2">
      <c r="A3356" s="2" t="s">
        <v>6340</v>
      </c>
      <c r="B3356" s="2" t="s">
        <v>6341</v>
      </c>
      <c r="C3356" s="2" t="s">
        <v>6266</v>
      </c>
      <c r="D3356" s="2" t="s">
        <v>6267</v>
      </c>
      <c r="E3356" s="2">
        <v>7.7356207130220003E-3</v>
      </c>
      <c r="F3356" s="2">
        <v>8.1082462688683202E-2</v>
      </c>
      <c r="G3356" s="2">
        <v>5.7659616615624198</v>
      </c>
      <c r="H3356" s="2">
        <v>15.2668018540025</v>
      </c>
    </row>
    <row r="3357" spans="1:8" x14ac:dyDescent="0.2">
      <c r="A3357" s="2" t="s">
        <v>6342</v>
      </c>
      <c r="B3357" s="2" t="s">
        <v>6343</v>
      </c>
      <c r="C3357" s="2" t="s">
        <v>6266</v>
      </c>
      <c r="D3357" s="2" t="s">
        <v>6267</v>
      </c>
      <c r="E3357" s="2">
        <v>5.5152453309610999E-3</v>
      </c>
      <c r="F3357" s="2">
        <v>8.0650677381644303E-2</v>
      </c>
      <c r="G3357" s="2">
        <v>5.70856598581162</v>
      </c>
      <c r="H3357" s="2">
        <v>14.928482261901401</v>
      </c>
    </row>
    <row r="3358" spans="1:8" x14ac:dyDescent="0.2">
      <c r="A3358" s="2" t="s">
        <v>6344</v>
      </c>
      <c r="B3358" s="2" t="s">
        <v>6345</v>
      </c>
      <c r="C3358" s="2" t="s">
        <v>6344</v>
      </c>
      <c r="D3358" s="2" t="s">
        <v>6345</v>
      </c>
      <c r="E3358" s="2">
        <v>2.32383204149458E-2</v>
      </c>
      <c r="F3358" s="2">
        <v>-0.11550467896564701</v>
      </c>
      <c r="G3358" s="2">
        <v>-7.2420090554576202</v>
      </c>
      <c r="H3358" s="2">
        <v>24.7535359030671</v>
      </c>
    </row>
    <row r="3359" spans="1:8" x14ac:dyDescent="0.2">
      <c r="A3359" s="2" t="s">
        <v>6346</v>
      </c>
      <c r="B3359" s="2" t="s">
        <v>6347</v>
      </c>
      <c r="C3359" s="2" t="s">
        <v>6344</v>
      </c>
      <c r="D3359" s="2" t="s">
        <v>6345</v>
      </c>
      <c r="E3359" s="2">
        <v>2.0991670830955999E-2</v>
      </c>
      <c r="F3359" s="2">
        <v>-0.114407198507227</v>
      </c>
      <c r="G3359" s="2">
        <v>-7.2282238517364403</v>
      </c>
      <c r="H3359" s="2">
        <v>24.6518589769457</v>
      </c>
    </row>
    <row r="3360" spans="1:8" x14ac:dyDescent="0.2">
      <c r="A3360" s="2" t="s">
        <v>6348</v>
      </c>
      <c r="B3360" s="2" t="s">
        <v>6349</v>
      </c>
      <c r="C3360" s="2" t="s">
        <v>6344</v>
      </c>
      <c r="D3360" s="2" t="s">
        <v>6345</v>
      </c>
      <c r="E3360" s="2">
        <v>1.7120820765813199E-2</v>
      </c>
      <c r="F3360" s="2">
        <v>-0.114218446173955</v>
      </c>
      <c r="G3360" s="2">
        <v>-7.2005093484657499</v>
      </c>
      <c r="H3360" s="2">
        <v>24.4480285564897</v>
      </c>
    </row>
    <row r="3361" spans="1:8" x14ac:dyDescent="0.2">
      <c r="A3361" s="2" t="s">
        <v>6350</v>
      </c>
      <c r="B3361" s="2" t="s">
        <v>6351</v>
      </c>
      <c r="C3361" s="2" t="s">
        <v>6344</v>
      </c>
      <c r="D3361" s="2" t="s">
        <v>6345</v>
      </c>
      <c r="E3361" s="2">
        <v>1.6074936288789199E-2</v>
      </c>
      <c r="F3361" s="2">
        <v>-0.114679678963647</v>
      </c>
      <c r="G3361" s="2">
        <v>-7.1919170929532896</v>
      </c>
      <c r="H3361" s="2">
        <v>24.384994551740402</v>
      </c>
    </row>
    <row r="3362" spans="1:8" x14ac:dyDescent="0.2">
      <c r="A3362" s="2" t="s">
        <v>6352</v>
      </c>
      <c r="B3362" s="2" t="s">
        <v>6353</v>
      </c>
      <c r="C3362" s="2" t="s">
        <v>6344</v>
      </c>
      <c r="D3362" s="2" t="s">
        <v>6345</v>
      </c>
      <c r="E3362" s="2">
        <v>1.4715147105751499E-2</v>
      </c>
      <c r="F3362" s="2">
        <v>-0.113696149603715</v>
      </c>
      <c r="G3362" s="2">
        <v>-7.1798520362006997</v>
      </c>
      <c r="H3362" s="2">
        <v>24.296610623625298</v>
      </c>
    </row>
    <row r="3363" spans="1:8" x14ac:dyDescent="0.2">
      <c r="A3363" s="2" t="s">
        <v>6354</v>
      </c>
      <c r="B3363" s="2" t="s">
        <v>6355</v>
      </c>
      <c r="C3363" s="2" t="s">
        <v>6344</v>
      </c>
      <c r="D3363" s="2" t="s">
        <v>6345</v>
      </c>
      <c r="E3363" s="2">
        <v>1.1112215812543401E-2</v>
      </c>
      <c r="F3363" s="2">
        <v>-0.112346919523673</v>
      </c>
      <c r="G3363" s="2">
        <v>-7.1413810761177698</v>
      </c>
      <c r="H3363" s="2">
        <v>24.015778271835401</v>
      </c>
    </row>
    <row r="3364" spans="1:8" x14ac:dyDescent="0.2">
      <c r="A3364" s="2" t="s">
        <v>6356</v>
      </c>
      <c r="B3364" s="2" t="s">
        <v>6357</v>
      </c>
      <c r="C3364" s="2" t="s">
        <v>6344</v>
      </c>
      <c r="D3364" s="2" t="s">
        <v>6345</v>
      </c>
      <c r="E3364" s="2">
        <v>1.1076063821188101E-2</v>
      </c>
      <c r="F3364" s="2">
        <v>-0.112276070627054</v>
      </c>
      <c r="G3364" s="2">
        <v>-7.1409334590040903</v>
      </c>
      <c r="H3364" s="2">
        <v>24.012519612404201</v>
      </c>
    </row>
    <row r="3365" spans="1:8" x14ac:dyDescent="0.2">
      <c r="A3365" s="2" t="s">
        <v>6358</v>
      </c>
      <c r="B3365" s="2" t="s">
        <v>6359</v>
      </c>
      <c r="C3365" s="2" t="s">
        <v>6344</v>
      </c>
      <c r="D3365" s="2" t="s">
        <v>6345</v>
      </c>
      <c r="E3365" s="2">
        <v>1.0950678016926599E-2</v>
      </c>
      <c r="F3365" s="2">
        <v>-0.11225334464357201</v>
      </c>
      <c r="G3365" s="2">
        <v>-7.13936936921968</v>
      </c>
      <c r="H3365" s="2">
        <v>24.001134618696401</v>
      </c>
    </row>
    <row r="3366" spans="1:8" x14ac:dyDescent="0.2">
      <c r="A3366" s="2" t="s">
        <v>6360</v>
      </c>
      <c r="B3366" s="2" t="s">
        <v>6361</v>
      </c>
      <c r="C3366" s="2" t="s">
        <v>6344</v>
      </c>
      <c r="D3366" s="2" t="s">
        <v>6345</v>
      </c>
      <c r="E3366" s="2">
        <v>1.0805064528556599E-2</v>
      </c>
      <c r="F3366" s="2">
        <v>-0.112221048080585</v>
      </c>
      <c r="G3366" s="2">
        <v>-7.1375298828116396</v>
      </c>
      <c r="H3366" s="2">
        <v>23.987748207039399</v>
      </c>
    </row>
    <row r="3367" spans="1:8" x14ac:dyDescent="0.2">
      <c r="A3367" s="2" t="s">
        <v>6362</v>
      </c>
      <c r="B3367" s="2" t="s">
        <v>6363</v>
      </c>
      <c r="C3367" s="2" t="s">
        <v>6344</v>
      </c>
      <c r="D3367" s="2" t="s">
        <v>6345</v>
      </c>
      <c r="E3367" s="2">
        <v>1.06293966306027E-2</v>
      </c>
      <c r="F3367" s="2">
        <v>-0.11363119297466</v>
      </c>
      <c r="G3367" s="2">
        <v>-7.1352768035411298</v>
      </c>
      <c r="H3367" s="2">
        <v>23.9713566747429</v>
      </c>
    </row>
    <row r="3368" spans="1:8" x14ac:dyDescent="0.2">
      <c r="A3368" s="2" t="s">
        <v>6364</v>
      </c>
      <c r="B3368" s="2" t="s">
        <v>6365</v>
      </c>
      <c r="C3368" s="2" t="s">
        <v>6344</v>
      </c>
      <c r="D3368" s="2" t="s">
        <v>6345</v>
      </c>
      <c r="E3368" s="2">
        <v>1.0524617625609E-2</v>
      </c>
      <c r="F3368" s="2">
        <v>-0.112148148253277</v>
      </c>
      <c r="G3368" s="2">
        <v>-7.1339147883322998</v>
      </c>
      <c r="H3368" s="2">
        <v>23.961450293797</v>
      </c>
    </row>
    <row r="3369" spans="1:8" x14ac:dyDescent="0.2">
      <c r="A3369" s="2" t="s">
        <v>6366</v>
      </c>
      <c r="B3369" s="2" t="s">
        <v>6367</v>
      </c>
      <c r="C3369" s="2" t="s">
        <v>6344</v>
      </c>
      <c r="D3369" s="2" t="s">
        <v>6345</v>
      </c>
      <c r="E3369" s="2">
        <v>1.0467498320615099E-2</v>
      </c>
      <c r="F3369" s="2">
        <v>-0.112179812450118</v>
      </c>
      <c r="G3369" s="2">
        <v>-7.1331664656097402</v>
      </c>
      <c r="H3369" s="2">
        <v>23.95600830347</v>
      </c>
    </row>
    <row r="3370" spans="1:8" x14ac:dyDescent="0.2">
      <c r="A3370" s="2" t="s">
        <v>6368</v>
      </c>
      <c r="B3370" s="2" t="s">
        <v>6369</v>
      </c>
      <c r="C3370" s="2" t="s">
        <v>6344</v>
      </c>
      <c r="D3370" s="2" t="s">
        <v>6345</v>
      </c>
      <c r="E3370" s="2">
        <v>1.02855198926157E-2</v>
      </c>
      <c r="F3370" s="2">
        <v>-0.112125681546386</v>
      </c>
      <c r="G3370" s="2">
        <v>-7.1307542998238604</v>
      </c>
      <c r="H3370" s="2">
        <v>23.938470315450001</v>
      </c>
    </row>
    <row r="3371" spans="1:8" x14ac:dyDescent="0.2">
      <c r="A3371" s="2" t="s">
        <v>6370</v>
      </c>
      <c r="B3371" s="2" t="s">
        <v>6371</v>
      </c>
      <c r="C3371" s="2" t="s">
        <v>6344</v>
      </c>
      <c r="D3371" s="2" t="s">
        <v>6345</v>
      </c>
      <c r="E3371" s="2">
        <v>1.02117554243214E-2</v>
      </c>
      <c r="F3371" s="2">
        <v>-0.11212170187179001</v>
      </c>
      <c r="G3371" s="2">
        <v>-7.1297641203025197</v>
      </c>
      <c r="H3371" s="2">
        <v>23.931272794257801</v>
      </c>
    </row>
    <row r="3372" spans="1:8" x14ac:dyDescent="0.2">
      <c r="A3372" s="2" t="s">
        <v>6372</v>
      </c>
      <c r="B3372" s="2" t="s">
        <v>6373</v>
      </c>
      <c r="C3372" s="2" t="s">
        <v>6344</v>
      </c>
      <c r="D3372" s="2" t="s">
        <v>6345</v>
      </c>
      <c r="E3372" s="2">
        <v>1.01038060350331E-2</v>
      </c>
      <c r="F3372" s="2">
        <v>-0.112114396333284</v>
      </c>
      <c r="G3372" s="2">
        <v>-7.1283018383305397</v>
      </c>
      <c r="H3372" s="2">
        <v>23.920645433011401</v>
      </c>
    </row>
    <row r="3373" spans="1:8" x14ac:dyDescent="0.2">
      <c r="A3373" s="2" t="s">
        <v>6374</v>
      </c>
      <c r="B3373" s="2" t="s">
        <v>6375</v>
      </c>
      <c r="C3373" s="2" t="s">
        <v>6344</v>
      </c>
      <c r="D3373" s="2" t="s">
        <v>6345</v>
      </c>
      <c r="E3373" s="2">
        <v>1.0098611060777699E-2</v>
      </c>
      <c r="F3373" s="2">
        <v>-0.112058705945928</v>
      </c>
      <c r="G3373" s="2">
        <v>-7.1282310661702102</v>
      </c>
      <c r="H3373" s="2">
        <v>23.9201311406527</v>
      </c>
    </row>
    <row r="3374" spans="1:8" x14ac:dyDescent="0.2">
      <c r="A3374" s="2" t="s">
        <v>6376</v>
      </c>
      <c r="B3374" s="2" t="s">
        <v>6377</v>
      </c>
      <c r="C3374" s="2" t="s">
        <v>6344</v>
      </c>
      <c r="D3374" s="2" t="s">
        <v>6345</v>
      </c>
      <c r="E3374" s="2">
        <v>1.0062129733676199E-2</v>
      </c>
      <c r="F3374" s="2">
        <v>-0.112104777684374</v>
      </c>
      <c r="G3374" s="2">
        <v>-7.12773302605925</v>
      </c>
      <c r="H3374" s="2">
        <v>23.916512090411299</v>
      </c>
    </row>
    <row r="3375" spans="1:8" x14ac:dyDescent="0.2">
      <c r="A3375" s="2" t="s">
        <v>6378</v>
      </c>
      <c r="B3375" s="2" t="s">
        <v>6379</v>
      </c>
      <c r="C3375" s="2" t="s">
        <v>6344</v>
      </c>
      <c r="D3375" s="2" t="s">
        <v>6345</v>
      </c>
      <c r="E3375" s="2">
        <v>9.9955706032720006E-3</v>
      </c>
      <c r="F3375" s="2">
        <v>-0.11204718954124</v>
      </c>
      <c r="G3375" s="2">
        <v>-7.1268196054624697</v>
      </c>
      <c r="H3375" s="2">
        <v>23.909875300191398</v>
      </c>
    </row>
    <row r="3376" spans="1:8" x14ac:dyDescent="0.2">
      <c r="A3376" s="2" t="s">
        <v>6380</v>
      </c>
      <c r="B3376" s="2" t="s">
        <v>6381</v>
      </c>
      <c r="C3376" s="2" t="s">
        <v>6344</v>
      </c>
      <c r="D3376" s="2" t="s">
        <v>6345</v>
      </c>
      <c r="E3376" s="2">
        <v>9.9290705555896992E-3</v>
      </c>
      <c r="F3376" s="2">
        <v>-0.112001516001239</v>
      </c>
      <c r="G3376" s="2">
        <v>-7.1259007830228898</v>
      </c>
      <c r="H3376" s="2">
        <v>23.9032001190348</v>
      </c>
    </row>
    <row r="3377" spans="1:8" x14ac:dyDescent="0.2">
      <c r="A3377" s="2" t="s">
        <v>6382</v>
      </c>
      <c r="B3377" s="2" t="s">
        <v>6383</v>
      </c>
      <c r="C3377" s="2" t="s">
        <v>6344</v>
      </c>
      <c r="D3377" s="2" t="s">
        <v>6345</v>
      </c>
      <c r="E3377" s="2">
        <v>9.8719749669490993E-3</v>
      </c>
      <c r="F3377" s="2">
        <v>-0.11206647217957</v>
      </c>
      <c r="G3377" s="2">
        <v>-7.1251068820028198</v>
      </c>
      <c r="H3377" s="2">
        <v>23.8974331763939</v>
      </c>
    </row>
    <row r="3378" spans="1:8" x14ac:dyDescent="0.2">
      <c r="A3378" s="2" t="s">
        <v>6384</v>
      </c>
      <c r="B3378" s="2" t="s">
        <v>6385</v>
      </c>
      <c r="C3378" s="2" t="s">
        <v>6344</v>
      </c>
      <c r="D3378" s="2" t="s">
        <v>6345</v>
      </c>
      <c r="E3378" s="2">
        <v>9.8131520804632007E-3</v>
      </c>
      <c r="F3378" s="2">
        <v>-0.112039463271338</v>
      </c>
      <c r="G3378" s="2">
        <v>-7.1242840533654199</v>
      </c>
      <c r="H3378" s="2">
        <v>23.891456779957402</v>
      </c>
    </row>
    <row r="3379" spans="1:8" x14ac:dyDescent="0.2">
      <c r="A3379" s="2" t="s">
        <v>6386</v>
      </c>
      <c r="B3379" s="2" t="s">
        <v>6387</v>
      </c>
      <c r="C3379" s="2" t="s">
        <v>6344</v>
      </c>
      <c r="D3379" s="2" t="s">
        <v>6345</v>
      </c>
      <c r="E3379" s="2">
        <v>9.5917414468861002E-3</v>
      </c>
      <c r="F3379" s="2">
        <v>-0.111949642541573</v>
      </c>
      <c r="G3379" s="2">
        <v>-7.1211411795972896</v>
      </c>
      <c r="H3379" s="2">
        <v>23.868635707280198</v>
      </c>
    </row>
    <row r="3380" spans="1:8" x14ac:dyDescent="0.2">
      <c r="A3380" s="2" t="s">
        <v>6388</v>
      </c>
      <c r="B3380" s="2" t="s">
        <v>6389</v>
      </c>
      <c r="C3380" s="2" t="s">
        <v>6344</v>
      </c>
      <c r="D3380" s="2" t="s">
        <v>6345</v>
      </c>
      <c r="E3380" s="2">
        <v>9.4565502589595007E-3</v>
      </c>
      <c r="F3380" s="2">
        <v>-0.111922306103338</v>
      </c>
      <c r="G3380" s="2">
        <v>-7.1191855978039698</v>
      </c>
      <c r="H3380" s="2">
        <v>23.854440895481801</v>
      </c>
    </row>
    <row r="3381" spans="1:8" x14ac:dyDescent="0.2">
      <c r="A3381" s="2" t="s">
        <v>6390</v>
      </c>
      <c r="B3381" s="2" t="s">
        <v>6391</v>
      </c>
      <c r="C3381" s="2" t="s">
        <v>6344</v>
      </c>
      <c r="D3381" s="2" t="s">
        <v>6345</v>
      </c>
      <c r="E3381" s="2">
        <v>9.4375122597433001E-3</v>
      </c>
      <c r="F3381" s="2">
        <v>-0.11203532351488001</v>
      </c>
      <c r="G3381" s="2">
        <v>-7.1189079203875902</v>
      </c>
      <c r="H3381" s="2">
        <v>23.852425658616902</v>
      </c>
    </row>
    <row r="3382" spans="1:8" x14ac:dyDescent="0.2">
      <c r="A3382" s="2" t="s">
        <v>6392</v>
      </c>
      <c r="B3382" s="2" t="s">
        <v>6393</v>
      </c>
      <c r="C3382" s="2" t="s">
        <v>6344</v>
      </c>
      <c r="D3382" s="2" t="s">
        <v>6345</v>
      </c>
      <c r="E3382" s="2">
        <v>9.4039708881271007E-3</v>
      </c>
      <c r="F3382" s="2">
        <v>-0.11189994254949601</v>
      </c>
      <c r="G3382" s="2">
        <v>-7.1184173130014203</v>
      </c>
      <c r="H3382" s="2">
        <v>23.848865279979499</v>
      </c>
    </row>
    <row r="3383" spans="1:8" x14ac:dyDescent="0.2">
      <c r="A3383" s="2" t="s">
        <v>6394</v>
      </c>
      <c r="B3383" s="2" t="s">
        <v>6395</v>
      </c>
      <c r="C3383" s="2" t="s">
        <v>6344</v>
      </c>
      <c r="D3383" s="2" t="s">
        <v>6345</v>
      </c>
      <c r="E3383" s="2">
        <v>9.3902239608981003E-3</v>
      </c>
      <c r="F3383" s="2">
        <v>-0.111903804258562</v>
      </c>
      <c r="G3383" s="2">
        <v>-7.1182157220694098</v>
      </c>
      <c r="H3383" s="2">
        <v>23.847402388933499</v>
      </c>
    </row>
    <row r="3384" spans="1:8" x14ac:dyDescent="0.2">
      <c r="A3384" s="2" t="s">
        <v>6396</v>
      </c>
      <c r="B3384" s="2" t="s">
        <v>6397</v>
      </c>
      <c r="C3384" s="2" t="s">
        <v>6344</v>
      </c>
      <c r="D3384" s="2" t="s">
        <v>6345</v>
      </c>
      <c r="E3384" s="2">
        <v>9.3865164600951002E-3</v>
      </c>
      <c r="F3384" s="2">
        <v>-0.111922641454532</v>
      </c>
      <c r="G3384" s="2">
        <v>-7.1181613021526102</v>
      </c>
      <c r="H3384" s="2">
        <v>23.847007485370099</v>
      </c>
    </row>
    <row r="3385" spans="1:8" x14ac:dyDescent="0.2">
      <c r="A3385" s="2" t="s">
        <v>6398</v>
      </c>
      <c r="B3385" s="2" t="s">
        <v>6399</v>
      </c>
      <c r="C3385" s="2" t="s">
        <v>6344</v>
      </c>
      <c r="D3385" s="2" t="s">
        <v>6345</v>
      </c>
      <c r="E3385" s="2">
        <v>9.3802635225908003E-3</v>
      </c>
      <c r="F3385" s="2">
        <v>-0.111901109665817</v>
      </c>
      <c r="G3385" s="2">
        <v>-7.1180694698191802</v>
      </c>
      <c r="H3385" s="2">
        <v>23.8463411017132</v>
      </c>
    </row>
    <row r="3386" spans="1:8" x14ac:dyDescent="0.2">
      <c r="A3386" s="2" t="s">
        <v>6400</v>
      </c>
      <c r="B3386" s="2" t="s">
        <v>6401</v>
      </c>
      <c r="C3386" s="2" t="s">
        <v>6344</v>
      </c>
      <c r="D3386" s="2" t="s">
        <v>6345</v>
      </c>
      <c r="E3386" s="2">
        <v>9.3311411531522993E-3</v>
      </c>
      <c r="F3386" s="2">
        <v>-0.11191588669191201</v>
      </c>
      <c r="G3386" s="2">
        <v>-7.1173458673037002</v>
      </c>
      <c r="H3386" s="2">
        <v>23.841090562468199</v>
      </c>
    </row>
    <row r="3387" spans="1:8" x14ac:dyDescent="0.2">
      <c r="A3387" s="2" t="s">
        <v>6402</v>
      </c>
      <c r="B3387" s="2" t="s">
        <v>6403</v>
      </c>
      <c r="C3387" s="2" t="s">
        <v>6344</v>
      </c>
      <c r="D3387" s="2" t="s">
        <v>6345</v>
      </c>
      <c r="E3387" s="2">
        <v>9.2288747067190008E-3</v>
      </c>
      <c r="F3387" s="2">
        <v>-0.111870077516255</v>
      </c>
      <c r="G3387" s="2">
        <v>-7.1158268812219401</v>
      </c>
      <c r="H3387" s="2">
        <v>23.8300703691473</v>
      </c>
    </row>
    <row r="3388" spans="1:8" x14ac:dyDescent="0.2">
      <c r="A3388" s="2" t="s">
        <v>6404</v>
      </c>
      <c r="B3388" s="2" t="s">
        <v>6405</v>
      </c>
      <c r="C3388" s="2" t="s">
        <v>6344</v>
      </c>
      <c r="D3388" s="2" t="s">
        <v>6345</v>
      </c>
      <c r="E3388" s="2">
        <v>9.1966760742892006E-3</v>
      </c>
      <c r="F3388" s="2">
        <v>-0.111874105454599</v>
      </c>
      <c r="G3388" s="2">
        <v>-7.1153450743157904</v>
      </c>
      <c r="H3388" s="2">
        <v>23.826575367495799</v>
      </c>
    </row>
    <row r="3389" spans="1:8" x14ac:dyDescent="0.2">
      <c r="A3389" s="2" t="s">
        <v>6406</v>
      </c>
      <c r="B3389" s="2" t="s">
        <v>6407</v>
      </c>
      <c r="C3389" s="2" t="s">
        <v>6344</v>
      </c>
      <c r="D3389" s="2" t="s">
        <v>6345</v>
      </c>
      <c r="E3389" s="2">
        <v>9.1740805179461003E-3</v>
      </c>
      <c r="F3389" s="2">
        <v>-0.111936090562473</v>
      </c>
      <c r="G3389" s="2">
        <v>-7.1150059359682203</v>
      </c>
      <c r="H3389" s="2">
        <v>23.8241154178878</v>
      </c>
    </row>
    <row r="3390" spans="1:8" x14ac:dyDescent="0.2">
      <c r="A3390" s="2" t="s">
        <v>6408</v>
      </c>
      <c r="B3390" s="2" t="s">
        <v>6409</v>
      </c>
      <c r="C3390" s="2" t="s">
        <v>6344</v>
      </c>
      <c r="D3390" s="2" t="s">
        <v>6345</v>
      </c>
      <c r="E3390" s="2">
        <v>9.1726845856824994E-3</v>
      </c>
      <c r="F3390" s="2">
        <v>-0.11185946928394699</v>
      </c>
      <c r="G3390" s="2">
        <v>-7.1149849564012104</v>
      </c>
      <c r="H3390" s="2">
        <v>23.823963245855602</v>
      </c>
    </row>
    <row r="3391" spans="1:8" x14ac:dyDescent="0.2">
      <c r="A3391" s="2" t="s">
        <v>6410</v>
      </c>
      <c r="B3391" s="2" t="s">
        <v>6411</v>
      </c>
      <c r="C3391" s="2" t="s">
        <v>6344</v>
      </c>
      <c r="D3391" s="2" t="s">
        <v>6345</v>
      </c>
      <c r="E3391" s="2">
        <v>9.1421832925741003E-3</v>
      </c>
      <c r="F3391" s="2">
        <v>-0.111941944267597</v>
      </c>
      <c r="G3391" s="2">
        <v>-7.1145257359781997</v>
      </c>
      <c r="H3391" s="2">
        <v>23.820632474210399</v>
      </c>
    </row>
    <row r="3392" spans="1:8" x14ac:dyDescent="0.2">
      <c r="A3392" s="2" t="s">
        <v>6412</v>
      </c>
      <c r="B3392" s="2" t="s">
        <v>6413</v>
      </c>
      <c r="C3392" s="2" t="s">
        <v>6344</v>
      </c>
      <c r="D3392" s="2" t="s">
        <v>6345</v>
      </c>
      <c r="E3392" s="2">
        <v>9.0916515015292999E-3</v>
      </c>
      <c r="F3392" s="2">
        <v>-0.111894663822684</v>
      </c>
      <c r="G3392" s="2">
        <v>-7.1137614929923503</v>
      </c>
      <c r="H3392" s="2">
        <v>23.8150898200204</v>
      </c>
    </row>
    <row r="3393" spans="1:8" x14ac:dyDescent="0.2">
      <c r="A3393" s="2" t="s">
        <v>6414</v>
      </c>
      <c r="B3393" s="2" t="s">
        <v>6415</v>
      </c>
      <c r="C3393" s="2" t="s">
        <v>6344</v>
      </c>
      <c r="D3393" s="2" t="s">
        <v>6345</v>
      </c>
      <c r="E3393" s="2">
        <v>9.0685924039893995E-3</v>
      </c>
      <c r="F3393" s="2">
        <v>-0.111879508211101</v>
      </c>
      <c r="G3393" s="2">
        <v>-7.1134113071744496</v>
      </c>
      <c r="H3393" s="2">
        <v>23.812550304576401</v>
      </c>
    </row>
    <row r="3394" spans="1:8" x14ac:dyDescent="0.2">
      <c r="A3394" s="2" t="s">
        <v>6416</v>
      </c>
      <c r="B3394" s="2" t="s">
        <v>6417</v>
      </c>
      <c r="C3394" s="2" t="s">
        <v>6344</v>
      </c>
      <c r="D3394" s="2" t="s">
        <v>6345</v>
      </c>
      <c r="E3394" s="2">
        <v>9.0430006397622994E-3</v>
      </c>
      <c r="F3394" s="2">
        <v>-0.111823101586475</v>
      </c>
      <c r="G3394" s="2">
        <v>-7.1130215948491404</v>
      </c>
      <c r="H3394" s="2">
        <v>23.809724293501802</v>
      </c>
    </row>
    <row r="3395" spans="1:8" x14ac:dyDescent="0.2">
      <c r="A3395" s="2" t="s">
        <v>6418</v>
      </c>
      <c r="B3395" s="2" t="s">
        <v>6419</v>
      </c>
      <c r="C3395" s="2" t="s">
        <v>6344</v>
      </c>
      <c r="D3395" s="2" t="s">
        <v>6345</v>
      </c>
      <c r="E3395" s="2">
        <v>9.0192530719722004E-3</v>
      </c>
      <c r="F3395" s="2">
        <v>-0.11185500774444999</v>
      </c>
      <c r="G3395" s="2">
        <v>-7.1126589590347802</v>
      </c>
      <c r="H3395" s="2">
        <v>23.807094767657301</v>
      </c>
    </row>
    <row r="3396" spans="1:8" x14ac:dyDescent="0.2">
      <c r="A3396" s="2" t="s">
        <v>6420</v>
      </c>
      <c r="B3396" s="2" t="s">
        <v>6421</v>
      </c>
      <c r="C3396" s="2" t="s">
        <v>6344</v>
      </c>
      <c r="D3396" s="2" t="s">
        <v>6345</v>
      </c>
      <c r="E3396" s="2">
        <v>9.0153356995237004E-3</v>
      </c>
      <c r="F3396" s="2">
        <v>-0.11183192443529</v>
      </c>
      <c r="G3396" s="2">
        <v>-7.1125990455234396</v>
      </c>
      <c r="H3396" s="2">
        <v>23.8066603388428</v>
      </c>
    </row>
    <row r="3397" spans="1:8" x14ac:dyDescent="0.2">
      <c r="A3397" s="2" t="s">
        <v>6422</v>
      </c>
      <c r="B3397" s="2" t="s">
        <v>6423</v>
      </c>
      <c r="C3397" s="2" t="s">
        <v>6344</v>
      </c>
      <c r="D3397" s="2" t="s">
        <v>6345</v>
      </c>
      <c r="E3397" s="2">
        <v>9.0109864114194995E-3</v>
      </c>
      <c r="F3397" s="2">
        <v>-0.11184951210214999</v>
      </c>
      <c r="G3397" s="2">
        <v>-7.1125324950629798</v>
      </c>
      <c r="H3397" s="2">
        <v>23.8061777902495</v>
      </c>
    </row>
    <row r="3398" spans="1:8" x14ac:dyDescent="0.2">
      <c r="A3398" s="2" t="s">
        <v>6424</v>
      </c>
      <c r="B3398" s="2" t="s">
        <v>6425</v>
      </c>
      <c r="C3398" s="2" t="s">
        <v>6344</v>
      </c>
      <c r="D3398" s="2" t="s">
        <v>6345</v>
      </c>
      <c r="E3398" s="2">
        <v>8.9703601548843E-3</v>
      </c>
      <c r="F3398" s="2">
        <v>-0.11180925976002901</v>
      </c>
      <c r="G3398" s="2">
        <v>-7.1119092678622202</v>
      </c>
      <c r="H3398" s="2">
        <v>23.8016590713078</v>
      </c>
    </row>
    <row r="3399" spans="1:8" x14ac:dyDescent="0.2">
      <c r="A3399" s="2" t="s">
        <v>6426</v>
      </c>
      <c r="B3399" s="2" t="s">
        <v>6427</v>
      </c>
      <c r="C3399" s="2" t="s">
        <v>6344</v>
      </c>
      <c r="D3399" s="2" t="s">
        <v>6345</v>
      </c>
      <c r="E3399" s="2">
        <v>8.9667392695681001E-3</v>
      </c>
      <c r="F3399" s="2">
        <v>-0.11180217607637299</v>
      </c>
      <c r="G3399" s="2">
        <v>-7.1118535820761197</v>
      </c>
      <c r="H3399" s="2">
        <v>23.801255339881699</v>
      </c>
    </row>
    <row r="3400" spans="1:8" x14ac:dyDescent="0.2">
      <c r="A3400" s="2" t="s">
        <v>6428</v>
      </c>
      <c r="B3400" s="2" t="s">
        <v>6429</v>
      </c>
      <c r="C3400" s="2" t="s">
        <v>6344</v>
      </c>
      <c r="D3400" s="2" t="s">
        <v>6345</v>
      </c>
      <c r="E3400" s="2">
        <v>8.8940703563879994E-3</v>
      </c>
      <c r="F3400" s="2">
        <v>-0.111803215224997</v>
      </c>
      <c r="G3400" s="2">
        <v>-7.1107311303084</v>
      </c>
      <c r="H3400" s="2">
        <v>23.793118047599201</v>
      </c>
    </row>
    <row r="3401" spans="1:8" x14ac:dyDescent="0.2">
      <c r="A3401" s="2" t="s">
        <v>6430</v>
      </c>
      <c r="B3401" s="2" t="s">
        <v>6431</v>
      </c>
      <c r="C3401" s="2" t="s">
        <v>6344</v>
      </c>
      <c r="D3401" s="2" t="s">
        <v>6345</v>
      </c>
      <c r="E3401" s="2">
        <v>8.8238360055069992E-3</v>
      </c>
      <c r="F3401" s="2">
        <v>-0.111790733304517</v>
      </c>
      <c r="G3401" s="2">
        <v>-7.10963736311587</v>
      </c>
      <c r="H3401" s="2">
        <v>23.785189941724099</v>
      </c>
    </row>
    <row r="3402" spans="1:8" x14ac:dyDescent="0.2">
      <c r="A3402" s="2" t="s">
        <v>6432</v>
      </c>
      <c r="B3402" s="2" t="s">
        <v>6433</v>
      </c>
      <c r="C3402" s="2" t="s">
        <v>6344</v>
      </c>
      <c r="D3402" s="2" t="s">
        <v>6345</v>
      </c>
      <c r="E3402" s="2">
        <v>8.8139490559994999E-3</v>
      </c>
      <c r="F3402" s="2">
        <v>-0.111764453423416</v>
      </c>
      <c r="G3402" s="2">
        <v>-7.1094826803630102</v>
      </c>
      <c r="H3402" s="2">
        <v>23.7840688315043</v>
      </c>
    </row>
    <row r="3403" spans="1:8" x14ac:dyDescent="0.2">
      <c r="A3403" s="2" t="s">
        <v>6434</v>
      </c>
      <c r="B3403" s="2" t="s">
        <v>6435</v>
      </c>
      <c r="C3403" s="2" t="s">
        <v>6344</v>
      </c>
      <c r="D3403" s="2" t="s">
        <v>6345</v>
      </c>
      <c r="E3403" s="2">
        <v>8.8098988045151004E-3</v>
      </c>
      <c r="F3403" s="2">
        <v>-0.111808318421054</v>
      </c>
      <c r="G3403" s="2">
        <v>-7.1094192625150097</v>
      </c>
      <c r="H3403" s="2">
        <v>23.7836091984449</v>
      </c>
    </row>
    <row r="3404" spans="1:8" x14ac:dyDescent="0.2">
      <c r="A3404" s="2" t="s">
        <v>6436</v>
      </c>
      <c r="B3404" s="2" t="s">
        <v>6437</v>
      </c>
      <c r="C3404" s="2" t="s">
        <v>6344</v>
      </c>
      <c r="D3404" s="2" t="s">
        <v>6345</v>
      </c>
      <c r="E3404" s="2">
        <v>8.7879137375374995E-3</v>
      </c>
      <c r="F3404" s="2">
        <v>-0.111787966223101</v>
      </c>
      <c r="G3404" s="2">
        <v>-7.1090745063530099</v>
      </c>
      <c r="H3404" s="2">
        <v>23.781110583533199</v>
      </c>
    </row>
    <row r="3405" spans="1:8" x14ac:dyDescent="0.2">
      <c r="A3405" s="2" t="s">
        <v>6438</v>
      </c>
      <c r="B3405" s="2" t="s">
        <v>6439</v>
      </c>
      <c r="C3405" s="2" t="s">
        <v>6344</v>
      </c>
      <c r="D3405" s="2" t="s">
        <v>6345</v>
      </c>
      <c r="E3405" s="2">
        <v>8.7730928667171994E-3</v>
      </c>
      <c r="F3405" s="2">
        <v>-0.111664050490934</v>
      </c>
      <c r="G3405" s="2">
        <v>-7.1088415981583699</v>
      </c>
      <c r="H3405" s="2">
        <v>23.7794226536015</v>
      </c>
    </row>
    <row r="3406" spans="1:8" x14ac:dyDescent="0.2">
      <c r="A3406" s="2" t="s">
        <v>6440</v>
      </c>
      <c r="B3406" s="2" t="s">
        <v>6441</v>
      </c>
      <c r="C3406" s="2" t="s">
        <v>6344</v>
      </c>
      <c r="D3406" s="2" t="s">
        <v>6345</v>
      </c>
      <c r="E3406" s="2">
        <v>8.7639745673990001E-3</v>
      </c>
      <c r="F3406" s="2">
        <v>-0.111773164195259</v>
      </c>
      <c r="G3406" s="2">
        <v>-7.1086981058047298</v>
      </c>
      <c r="H3406" s="2">
        <v>23.778382764786102</v>
      </c>
    </row>
    <row r="3407" spans="1:8" x14ac:dyDescent="0.2">
      <c r="A3407" s="2" t="s">
        <v>6442</v>
      </c>
      <c r="B3407" s="2" t="s">
        <v>6443</v>
      </c>
      <c r="C3407" s="2" t="s">
        <v>6344</v>
      </c>
      <c r="D3407" s="2" t="s">
        <v>6345</v>
      </c>
      <c r="E3407" s="2">
        <v>8.6611376983746994E-3</v>
      </c>
      <c r="F3407" s="2">
        <v>-0.111855945987916</v>
      </c>
      <c r="G3407" s="2">
        <v>-7.1070691687774401</v>
      </c>
      <c r="H3407" s="2">
        <v>23.7665793328887</v>
      </c>
    </row>
    <row r="3408" spans="1:8" x14ac:dyDescent="0.2">
      <c r="A3408" s="2" t="s">
        <v>6444</v>
      </c>
      <c r="B3408" s="2" t="s">
        <v>6445</v>
      </c>
      <c r="C3408" s="2" t="s">
        <v>6344</v>
      </c>
      <c r="D3408" s="2" t="s">
        <v>6345</v>
      </c>
      <c r="E3408" s="2">
        <v>8.6337251958454007E-3</v>
      </c>
      <c r="F3408" s="2">
        <v>-0.111786615672938</v>
      </c>
      <c r="G3408" s="2">
        <v>-7.1066316254619801</v>
      </c>
      <c r="H3408" s="2">
        <v>23.763409313484399</v>
      </c>
    </row>
    <row r="3409" spans="1:8" x14ac:dyDescent="0.2">
      <c r="A3409" s="2" t="s">
        <v>6446</v>
      </c>
      <c r="B3409" s="2" t="s">
        <v>6447</v>
      </c>
      <c r="C3409" s="2" t="s">
        <v>6344</v>
      </c>
      <c r="D3409" s="2" t="s">
        <v>6345</v>
      </c>
      <c r="E3409" s="2">
        <v>8.6302578514467002E-3</v>
      </c>
      <c r="F3409" s="2">
        <v>-0.11163532205815301</v>
      </c>
      <c r="G3409" s="2">
        <v>-7.1065761807441703</v>
      </c>
      <c r="H3409" s="2">
        <v>23.763007628144798</v>
      </c>
    </row>
    <row r="3410" spans="1:8" x14ac:dyDescent="0.2">
      <c r="A3410" s="2" t="s">
        <v>6448</v>
      </c>
      <c r="B3410" s="2" t="s">
        <v>6449</v>
      </c>
      <c r="C3410" s="2" t="s">
        <v>6344</v>
      </c>
      <c r="D3410" s="2" t="s">
        <v>6345</v>
      </c>
      <c r="E3410" s="2">
        <v>8.6262607009816999E-3</v>
      </c>
      <c r="F3410" s="2">
        <v>-0.111770906005928</v>
      </c>
      <c r="G3410" s="2">
        <v>-7.1065122359547397</v>
      </c>
      <c r="H3410" s="2">
        <v>23.762544365462599</v>
      </c>
    </row>
    <row r="3411" spans="1:8" x14ac:dyDescent="0.2">
      <c r="A3411" s="2" t="s">
        <v>6450</v>
      </c>
      <c r="B3411" s="2" t="s">
        <v>6451</v>
      </c>
      <c r="C3411" s="2" t="s">
        <v>6344</v>
      </c>
      <c r="D3411" s="2" t="s">
        <v>6345</v>
      </c>
      <c r="E3411" s="2">
        <v>8.5716072964619992E-3</v>
      </c>
      <c r="F3411" s="2">
        <v>-0.111708414885501</v>
      </c>
      <c r="G3411" s="2">
        <v>-7.1056348702087098</v>
      </c>
      <c r="H3411" s="2">
        <v>23.7561885092002</v>
      </c>
    </row>
    <row r="3412" spans="1:8" x14ac:dyDescent="0.2">
      <c r="A3412" s="2" t="s">
        <v>6452</v>
      </c>
      <c r="B3412" s="2" t="s">
        <v>6453</v>
      </c>
      <c r="C3412" s="2" t="s">
        <v>6344</v>
      </c>
      <c r="D3412" s="2" t="s">
        <v>6345</v>
      </c>
      <c r="E3412" s="2">
        <v>8.5626320436355003E-3</v>
      </c>
      <c r="F3412" s="2">
        <v>-0.111740529443589</v>
      </c>
      <c r="G3412" s="2">
        <v>-7.1054902430892799</v>
      </c>
      <c r="H3412" s="2">
        <v>23.755140869620899</v>
      </c>
    </row>
    <row r="3413" spans="1:8" x14ac:dyDescent="0.2">
      <c r="A3413" s="2" t="s">
        <v>6454</v>
      </c>
      <c r="B3413" s="2" t="s">
        <v>6455</v>
      </c>
      <c r="C3413" s="2" t="s">
        <v>6344</v>
      </c>
      <c r="D3413" s="2" t="s">
        <v>6345</v>
      </c>
      <c r="E3413" s="2">
        <v>8.5213503317979993E-3</v>
      </c>
      <c r="F3413" s="2">
        <v>-0.11173885602012899</v>
      </c>
      <c r="G3413" s="2">
        <v>-7.1048230338162401</v>
      </c>
      <c r="H3413" s="2">
        <v>23.750308062927601</v>
      </c>
    </row>
    <row r="3414" spans="1:8" x14ac:dyDescent="0.2">
      <c r="A3414" s="2" t="s">
        <v>6456</v>
      </c>
      <c r="B3414" s="2" t="s">
        <v>6457</v>
      </c>
      <c r="C3414" s="2" t="s">
        <v>6344</v>
      </c>
      <c r="D3414" s="2" t="s">
        <v>6345</v>
      </c>
      <c r="E3414" s="2">
        <v>8.4746386627374999E-3</v>
      </c>
      <c r="F3414" s="2">
        <v>-0.11159025815586</v>
      </c>
      <c r="G3414" s="2">
        <v>-7.10406407838836</v>
      </c>
      <c r="H3414" s="2">
        <v>23.7448112616893</v>
      </c>
    </row>
    <row r="3415" spans="1:8" x14ac:dyDescent="0.2">
      <c r="A3415" s="2" t="s">
        <v>6458</v>
      </c>
      <c r="B3415" s="2" t="s">
        <v>6459</v>
      </c>
      <c r="C3415" s="2" t="s">
        <v>6344</v>
      </c>
      <c r="D3415" s="2" t="s">
        <v>6345</v>
      </c>
      <c r="E3415" s="2">
        <v>8.4391783082878001E-3</v>
      </c>
      <c r="F3415" s="2">
        <v>-0.111962947004034</v>
      </c>
      <c r="G3415" s="2">
        <v>-7.1034850775239198</v>
      </c>
      <c r="H3415" s="2">
        <v>23.740618192027402</v>
      </c>
    </row>
    <row r="3416" spans="1:8" x14ac:dyDescent="0.2">
      <c r="A3416" s="2" t="s">
        <v>6460</v>
      </c>
      <c r="B3416" s="2" t="s">
        <v>6461</v>
      </c>
      <c r="C3416" s="2" t="s">
        <v>6344</v>
      </c>
      <c r="D3416" s="2" t="s">
        <v>6345</v>
      </c>
      <c r="E3416" s="2">
        <v>8.4111381102187008E-3</v>
      </c>
      <c r="F3416" s="2">
        <v>-0.11185042606525999</v>
      </c>
      <c r="G3416" s="2">
        <v>-7.1030254751147197</v>
      </c>
      <c r="H3416" s="2">
        <v>23.737290038032398</v>
      </c>
    </row>
    <row r="3417" spans="1:8" x14ac:dyDescent="0.2">
      <c r="A3417" s="2" t="s">
        <v>6462</v>
      </c>
      <c r="B3417" s="2" t="s">
        <v>6463</v>
      </c>
      <c r="C3417" s="2" t="s">
        <v>6344</v>
      </c>
      <c r="D3417" s="2" t="s">
        <v>6345</v>
      </c>
      <c r="E3417" s="2">
        <v>8.3193929486706005E-3</v>
      </c>
      <c r="F3417" s="2">
        <v>-0.111739859022511</v>
      </c>
      <c r="G3417" s="2">
        <v>-7.1015107039242196</v>
      </c>
      <c r="H3417" s="2">
        <v>23.726322534267801</v>
      </c>
    </row>
    <row r="3418" spans="1:8" x14ac:dyDescent="0.2">
      <c r="A3418" s="2" t="s">
        <v>6464</v>
      </c>
      <c r="B3418" s="2" t="s">
        <v>6465</v>
      </c>
      <c r="C3418" s="2" t="s">
        <v>6344</v>
      </c>
      <c r="D3418" s="2" t="s">
        <v>6345</v>
      </c>
      <c r="E3418" s="2">
        <v>8.1029727741521E-3</v>
      </c>
      <c r="F3418" s="2">
        <v>-0.111693041845917</v>
      </c>
      <c r="G3418" s="2">
        <v>-7.0978689206781098</v>
      </c>
      <c r="H3418" s="2">
        <v>23.6999642484985</v>
      </c>
    </row>
    <row r="3419" spans="1:8" x14ac:dyDescent="0.2">
      <c r="A3419" s="2" t="s">
        <v>6466</v>
      </c>
      <c r="B3419" s="2" t="s">
        <v>6467</v>
      </c>
      <c r="C3419" s="2" t="s">
        <v>6344</v>
      </c>
      <c r="D3419" s="2" t="s">
        <v>6345</v>
      </c>
      <c r="E3419" s="2">
        <v>8.0973880426896006E-3</v>
      </c>
      <c r="F3419" s="2">
        <v>-0.111602975179958</v>
      </c>
      <c r="G3419" s="2">
        <v>-7.0977736369223603</v>
      </c>
      <c r="H3419" s="2">
        <v>23.699274790807198</v>
      </c>
    </row>
    <row r="3420" spans="1:8" x14ac:dyDescent="0.2">
      <c r="A3420" s="2" t="s">
        <v>6468</v>
      </c>
      <c r="B3420" s="2" t="s">
        <v>6469</v>
      </c>
      <c r="C3420" s="2" t="s">
        <v>6344</v>
      </c>
      <c r="D3420" s="2" t="s">
        <v>6345</v>
      </c>
      <c r="E3420" s="2">
        <v>8.0930585562010993E-3</v>
      </c>
      <c r="F3420" s="2">
        <v>-0.111604463691589</v>
      </c>
      <c r="G3420" s="2">
        <v>-7.0976997233847303</v>
      </c>
      <c r="H3420" s="2">
        <v>23.698739970897801</v>
      </c>
    </row>
    <row r="3421" spans="1:8" x14ac:dyDescent="0.2">
      <c r="A3421" s="2" t="s">
        <v>6470</v>
      </c>
      <c r="B3421" s="2" t="s">
        <v>6471</v>
      </c>
      <c r="C3421" s="2" t="s">
        <v>6344</v>
      </c>
      <c r="D3421" s="2" t="s">
        <v>6345</v>
      </c>
      <c r="E3421" s="2">
        <v>8.0850606285295997E-3</v>
      </c>
      <c r="F3421" s="2">
        <v>-0.11161334554312299</v>
      </c>
      <c r="G3421" s="2">
        <v>-7.0975630756811903</v>
      </c>
      <c r="H3421" s="2">
        <v>23.697751236888401</v>
      </c>
    </row>
    <row r="3422" spans="1:8" x14ac:dyDescent="0.2">
      <c r="A3422" s="2" t="s">
        <v>6472</v>
      </c>
      <c r="B3422" s="2" t="s">
        <v>6473</v>
      </c>
      <c r="C3422" s="2" t="s">
        <v>6344</v>
      </c>
      <c r="D3422" s="2" t="s">
        <v>6345</v>
      </c>
      <c r="E3422" s="2">
        <v>8.0361709433660992E-3</v>
      </c>
      <c r="F3422" s="2">
        <v>-0.11170581129279999</v>
      </c>
      <c r="G3422" s="2">
        <v>-7.0967247687731501</v>
      </c>
      <c r="H3422" s="2">
        <v>23.691685963919198</v>
      </c>
    </row>
    <row r="3423" spans="1:8" x14ac:dyDescent="0.2">
      <c r="A3423" s="2" t="s">
        <v>6474</v>
      </c>
      <c r="B3423" s="2" t="s">
        <v>6475</v>
      </c>
      <c r="C3423" s="2" t="s">
        <v>6344</v>
      </c>
      <c r="D3423" s="2" t="s">
        <v>6345</v>
      </c>
      <c r="E3423" s="2">
        <v>7.9967814873908999E-3</v>
      </c>
      <c r="F3423" s="2">
        <v>-0.11157910805675</v>
      </c>
      <c r="G3423" s="2">
        <v>-7.0960455706541001</v>
      </c>
      <c r="H3423" s="2">
        <v>23.686772391650599</v>
      </c>
    </row>
    <row r="3424" spans="1:8" x14ac:dyDescent="0.2">
      <c r="A3424" s="2" t="s">
        <v>6476</v>
      </c>
      <c r="B3424" s="2" t="s">
        <v>6477</v>
      </c>
      <c r="C3424" s="2" t="s">
        <v>6344</v>
      </c>
      <c r="D3424" s="2" t="s">
        <v>6345</v>
      </c>
      <c r="E3424" s="2">
        <v>7.9678317709326995E-3</v>
      </c>
      <c r="F3424" s="2">
        <v>-0.111569289664723</v>
      </c>
      <c r="G3424" s="2">
        <v>-7.0955442083971496</v>
      </c>
      <c r="H3424" s="2">
        <v>23.683145651970602</v>
      </c>
    </row>
    <row r="3425" spans="1:8" x14ac:dyDescent="0.2">
      <c r="A3425" s="2" t="s">
        <v>6478</v>
      </c>
      <c r="B3425" s="2" t="s">
        <v>6479</v>
      </c>
      <c r="C3425" s="2" t="s">
        <v>6344</v>
      </c>
      <c r="D3425" s="2" t="s">
        <v>6345</v>
      </c>
      <c r="E3425" s="2">
        <v>7.8503416136887997E-3</v>
      </c>
      <c r="F3425" s="2">
        <v>-0.11177434933611</v>
      </c>
      <c r="G3425" s="2">
        <v>-7.0934902265792301</v>
      </c>
      <c r="H3425" s="2">
        <v>23.668290293511699</v>
      </c>
    </row>
    <row r="3426" spans="1:8" x14ac:dyDescent="0.2">
      <c r="A3426" s="2" t="s">
        <v>6480</v>
      </c>
      <c r="B3426" s="2" t="s">
        <v>6481</v>
      </c>
      <c r="C3426" s="2" t="s">
        <v>6344</v>
      </c>
      <c r="D3426" s="2" t="s">
        <v>6345</v>
      </c>
      <c r="E3426" s="2">
        <v>7.8164722309130002E-3</v>
      </c>
      <c r="F3426" s="2">
        <v>-0.111511596970366</v>
      </c>
      <c r="G3426" s="2">
        <v>-7.0928922944268198</v>
      </c>
      <c r="H3426" s="2">
        <v>23.663966576401702</v>
      </c>
    </row>
    <row r="3427" spans="1:8" x14ac:dyDescent="0.2">
      <c r="A3427" s="2" t="s">
        <v>6482</v>
      </c>
      <c r="B3427" s="2" t="s">
        <v>6483</v>
      </c>
      <c r="C3427" s="2" t="s">
        <v>6344</v>
      </c>
      <c r="D3427" s="2" t="s">
        <v>6345</v>
      </c>
      <c r="E3427" s="2">
        <v>7.7800531173104004E-3</v>
      </c>
      <c r="F3427" s="2">
        <v>-0.111554280927088</v>
      </c>
      <c r="G3427" s="2">
        <v>-7.0922463948254597</v>
      </c>
      <c r="H3427" s="2">
        <v>23.6592964105817</v>
      </c>
    </row>
    <row r="3428" spans="1:8" x14ac:dyDescent="0.2">
      <c r="A3428" s="2" t="s">
        <v>6484</v>
      </c>
      <c r="B3428" s="2" t="s">
        <v>6485</v>
      </c>
      <c r="C3428" s="2" t="s">
        <v>6344</v>
      </c>
      <c r="D3428" s="2" t="s">
        <v>6345</v>
      </c>
      <c r="E3428" s="2">
        <v>7.6481345940343998E-3</v>
      </c>
      <c r="F3428" s="2">
        <v>-0.111639675688764</v>
      </c>
      <c r="G3428" s="2">
        <v>-7.0898807127727101</v>
      </c>
      <c r="H3428" s="2">
        <v>23.6421950191835</v>
      </c>
    </row>
    <row r="3429" spans="1:8" x14ac:dyDescent="0.2">
      <c r="A3429" s="2" t="s">
        <v>6486</v>
      </c>
      <c r="B3429" s="2" t="s">
        <v>6487</v>
      </c>
      <c r="C3429" s="2" t="s">
        <v>6344</v>
      </c>
      <c r="D3429" s="2" t="s">
        <v>6345</v>
      </c>
      <c r="E3429" s="2">
        <v>7.4989389669764999E-3</v>
      </c>
      <c r="F3429" s="2">
        <v>-0.111416092597659</v>
      </c>
      <c r="G3429" s="2">
        <v>-7.0871545468614201</v>
      </c>
      <c r="H3429" s="2">
        <v>23.622494784461399</v>
      </c>
    </row>
    <row r="3430" spans="1:8" x14ac:dyDescent="0.2">
      <c r="A3430" s="2" t="s">
        <v>6488</v>
      </c>
      <c r="B3430" s="2" t="s">
        <v>6489</v>
      </c>
      <c r="C3430" s="2" t="s">
        <v>6344</v>
      </c>
      <c r="D3430" s="2" t="s">
        <v>6345</v>
      </c>
      <c r="E3430" s="2">
        <v>7.4674411059526997E-3</v>
      </c>
      <c r="F3430" s="2">
        <v>-0.111394493029518</v>
      </c>
      <c r="G3430" s="2">
        <v>-7.0865719378693202</v>
      </c>
      <c r="H3430" s="2">
        <v>23.6182856293585</v>
      </c>
    </row>
    <row r="3431" spans="1:8" x14ac:dyDescent="0.2">
      <c r="A3431" s="2" t="s">
        <v>6490</v>
      </c>
      <c r="B3431" s="2" t="s">
        <v>6491</v>
      </c>
      <c r="C3431" s="2" t="s">
        <v>6344</v>
      </c>
      <c r="D3431" s="2" t="s">
        <v>6345</v>
      </c>
      <c r="E3431" s="2">
        <v>7.4212689864889001E-3</v>
      </c>
      <c r="F3431" s="2">
        <v>-0.111429137496747</v>
      </c>
      <c r="G3431" s="2">
        <v>-7.0857133583186096</v>
      </c>
      <c r="H3431" s="2">
        <v>23.612083309991402</v>
      </c>
    </row>
    <row r="3432" spans="1:8" x14ac:dyDescent="0.2">
      <c r="A3432" s="2" t="s">
        <v>6492</v>
      </c>
      <c r="B3432" s="2" t="s">
        <v>6493</v>
      </c>
      <c r="C3432" s="2" t="s">
        <v>6344</v>
      </c>
      <c r="D3432" s="2" t="s">
        <v>6345</v>
      </c>
      <c r="E3432" s="2">
        <v>7.3675283066440998E-3</v>
      </c>
      <c r="F3432" s="2">
        <v>-0.11148127968506</v>
      </c>
      <c r="G3432" s="2">
        <v>-7.0847071549412304</v>
      </c>
      <c r="H3432" s="2">
        <v>23.604815522715501</v>
      </c>
    </row>
    <row r="3433" spans="1:8" x14ac:dyDescent="0.2">
      <c r="A3433" s="2" t="s">
        <v>6494</v>
      </c>
      <c r="B3433" s="2" t="s">
        <v>6495</v>
      </c>
      <c r="C3433" s="2" t="s">
        <v>6344</v>
      </c>
      <c r="D3433" s="2" t="s">
        <v>6345</v>
      </c>
      <c r="E3433" s="2">
        <v>7.2731428175180999E-3</v>
      </c>
      <c r="F3433" s="2">
        <v>-0.111624051096001</v>
      </c>
      <c r="G3433" s="2">
        <v>-7.0829216979688203</v>
      </c>
      <c r="H3433" s="2">
        <v>23.5919217426488</v>
      </c>
    </row>
    <row r="3434" spans="1:8" x14ac:dyDescent="0.2">
      <c r="A3434" s="2" t="s">
        <v>6496</v>
      </c>
      <c r="B3434" s="2" t="s">
        <v>6497</v>
      </c>
      <c r="C3434" s="2" t="s">
        <v>6344</v>
      </c>
      <c r="D3434" s="2" t="s">
        <v>6345</v>
      </c>
      <c r="E3434" s="2">
        <v>7.1972948661612E-3</v>
      </c>
      <c r="F3434" s="2">
        <v>-0.111470055418899</v>
      </c>
      <c r="G3434" s="2">
        <v>-7.0814697048992601</v>
      </c>
      <c r="H3434" s="2">
        <v>23.581438487387899</v>
      </c>
    </row>
    <row r="3435" spans="1:8" x14ac:dyDescent="0.2">
      <c r="A3435" s="2" t="s">
        <v>6498</v>
      </c>
      <c r="B3435" s="2" t="s">
        <v>6499</v>
      </c>
      <c r="C3435" s="2" t="s">
        <v>6344</v>
      </c>
      <c r="D3435" s="2" t="s">
        <v>6345</v>
      </c>
      <c r="E3435" s="2">
        <v>7.1896340568280998E-3</v>
      </c>
      <c r="F3435" s="2">
        <v>-0.111300390192899</v>
      </c>
      <c r="G3435" s="2">
        <v>-7.0813221838405997</v>
      </c>
      <c r="H3435" s="2">
        <v>23.580373519304999</v>
      </c>
    </row>
    <row r="3436" spans="1:8" x14ac:dyDescent="0.2">
      <c r="A3436" s="2" t="s">
        <v>6500</v>
      </c>
      <c r="B3436" s="2" t="s">
        <v>6501</v>
      </c>
      <c r="C3436" s="2" t="s">
        <v>6344</v>
      </c>
      <c r="D3436" s="2" t="s">
        <v>6345</v>
      </c>
      <c r="E3436" s="2">
        <v>7.1600828266082002E-3</v>
      </c>
      <c r="F3436" s="2">
        <v>-0.11138218326364401</v>
      </c>
      <c r="G3436" s="2">
        <v>-7.0807516225673499</v>
      </c>
      <c r="H3436" s="2">
        <v>23.576254793864599</v>
      </c>
    </row>
    <row r="3437" spans="1:8" x14ac:dyDescent="0.2">
      <c r="A3437" s="2" t="s">
        <v>6502</v>
      </c>
      <c r="B3437" s="2" t="s">
        <v>6503</v>
      </c>
      <c r="C3437" s="2" t="s">
        <v>6344</v>
      </c>
      <c r="D3437" s="2" t="s">
        <v>6345</v>
      </c>
      <c r="E3437" s="2">
        <v>7.1587270233822E-3</v>
      </c>
      <c r="F3437" s="2">
        <v>-0.111595183167296</v>
      </c>
      <c r="G3437" s="2">
        <v>-7.0807253877836303</v>
      </c>
      <c r="H3437" s="2">
        <v>23.576065420132402</v>
      </c>
    </row>
    <row r="3438" spans="1:8" x14ac:dyDescent="0.2">
      <c r="A3438" s="2" t="s">
        <v>6504</v>
      </c>
      <c r="B3438" s="2" t="s">
        <v>6505</v>
      </c>
      <c r="C3438" s="2" t="s">
        <v>6344</v>
      </c>
      <c r="D3438" s="2" t="s">
        <v>6345</v>
      </c>
      <c r="E3438" s="2">
        <v>7.1044822295946997E-3</v>
      </c>
      <c r="F3438" s="2">
        <v>-0.11137149576243401</v>
      </c>
      <c r="G3438" s="2">
        <v>-7.07967157424945</v>
      </c>
      <c r="H3438" s="2">
        <v>23.568459129801099</v>
      </c>
    </row>
    <row r="3439" spans="1:8" x14ac:dyDescent="0.2">
      <c r="A3439" s="2" t="s">
        <v>6506</v>
      </c>
      <c r="B3439" s="2" t="s">
        <v>6507</v>
      </c>
      <c r="C3439" s="2" t="s">
        <v>6344</v>
      </c>
      <c r="D3439" s="2" t="s">
        <v>6345</v>
      </c>
      <c r="E3439" s="2">
        <v>7.0907928261970997E-3</v>
      </c>
      <c r="F3439" s="2">
        <v>-0.111399043510908</v>
      </c>
      <c r="G3439" s="2">
        <v>-7.0794043337766999</v>
      </c>
      <c r="H3439" s="2">
        <v>23.566530402448201</v>
      </c>
    </row>
    <row r="3440" spans="1:8" x14ac:dyDescent="0.2">
      <c r="A3440" s="2" t="s">
        <v>6508</v>
      </c>
      <c r="B3440" s="2" t="s">
        <v>6509</v>
      </c>
      <c r="C3440" s="2" t="s">
        <v>6344</v>
      </c>
      <c r="D3440" s="2" t="s">
        <v>6345</v>
      </c>
      <c r="E3440" s="2">
        <v>7.0250495882222003E-3</v>
      </c>
      <c r="F3440" s="2">
        <v>-0.111456698119433</v>
      </c>
      <c r="G3440" s="2">
        <v>-7.07811354075836</v>
      </c>
      <c r="H3440" s="2">
        <v>23.5572155190135</v>
      </c>
    </row>
    <row r="3441" spans="1:8" x14ac:dyDescent="0.2">
      <c r="A3441" s="2" t="s">
        <v>6510</v>
      </c>
      <c r="B3441" s="2" t="s">
        <v>6511</v>
      </c>
      <c r="C3441" s="2" t="s">
        <v>6344</v>
      </c>
      <c r="D3441" s="2" t="s">
        <v>6345</v>
      </c>
      <c r="E3441" s="2">
        <v>6.9871888355568998E-3</v>
      </c>
      <c r="F3441" s="2">
        <v>-0.111327804783031</v>
      </c>
      <c r="G3441" s="2">
        <v>-7.0773645878074403</v>
      </c>
      <c r="H3441" s="2">
        <v>23.551811550902599</v>
      </c>
    </row>
    <row r="3442" spans="1:8" x14ac:dyDescent="0.2">
      <c r="A3442" s="2" t="s">
        <v>6512</v>
      </c>
      <c r="B3442" s="2" t="s">
        <v>6513</v>
      </c>
      <c r="C3442" s="2" t="s">
        <v>6344</v>
      </c>
      <c r="D3442" s="2" t="s">
        <v>6345</v>
      </c>
      <c r="E3442" s="2">
        <v>6.9826947147062996E-3</v>
      </c>
      <c r="F3442" s="2">
        <v>-0.11142190651578</v>
      </c>
      <c r="G3442" s="2">
        <v>-7.0772754115082899</v>
      </c>
      <c r="H3442" s="2">
        <v>23.551168149547198</v>
      </c>
    </row>
    <row r="3443" spans="1:8" x14ac:dyDescent="0.2">
      <c r="A3443" s="2" t="s">
        <v>6514</v>
      </c>
      <c r="B3443" s="2" t="s">
        <v>6515</v>
      </c>
      <c r="C3443" s="2" t="s">
        <v>6344</v>
      </c>
      <c r="D3443" s="2" t="s">
        <v>6345</v>
      </c>
      <c r="E3443" s="2">
        <v>6.9509142387197001E-3</v>
      </c>
      <c r="F3443" s="2">
        <v>-0.111316303050257</v>
      </c>
      <c r="G3443" s="2">
        <v>-7.07664312030668</v>
      </c>
      <c r="H3443" s="2">
        <v>23.546606441061801</v>
      </c>
    </row>
    <row r="3444" spans="1:8" x14ac:dyDescent="0.2">
      <c r="A3444" s="2" t="s">
        <v>6516</v>
      </c>
      <c r="B3444" s="2" t="s">
        <v>6517</v>
      </c>
      <c r="C3444" s="2" t="s">
        <v>6344</v>
      </c>
      <c r="D3444" s="2" t="s">
        <v>6345</v>
      </c>
      <c r="E3444" s="2">
        <v>6.8234182690030997E-3</v>
      </c>
      <c r="F3444" s="2">
        <v>-0.111453560305876</v>
      </c>
      <c r="G3444" s="2">
        <v>-7.0740765328497401</v>
      </c>
      <c r="H3444" s="2">
        <v>23.528093803751101</v>
      </c>
    </row>
    <row r="3445" spans="1:8" x14ac:dyDescent="0.2">
      <c r="A3445" s="2" t="s">
        <v>6518</v>
      </c>
      <c r="B3445" s="2" t="s">
        <v>6519</v>
      </c>
      <c r="C3445" s="2" t="s">
        <v>6344</v>
      </c>
      <c r="D3445" s="2" t="s">
        <v>6345</v>
      </c>
      <c r="E3445" s="2">
        <v>6.7091028938256999E-3</v>
      </c>
      <c r="F3445" s="2">
        <v>-0.111050000452754</v>
      </c>
      <c r="G3445" s="2">
        <v>-7.0717333577584496</v>
      </c>
      <c r="H3445" s="2">
        <v>23.511198490146</v>
      </c>
    </row>
    <row r="3446" spans="1:8" x14ac:dyDescent="0.2">
      <c r="A3446" s="2" t="s">
        <v>6520</v>
      </c>
      <c r="B3446" s="2" t="s">
        <v>6521</v>
      </c>
      <c r="C3446" s="2" t="s">
        <v>6344</v>
      </c>
      <c r="D3446" s="2" t="s">
        <v>6345</v>
      </c>
      <c r="E3446" s="2">
        <v>6.5589949033096001E-3</v>
      </c>
      <c r="F3446" s="2">
        <v>-0.11131768876437401</v>
      </c>
      <c r="G3446" s="2">
        <v>-7.0685939298617697</v>
      </c>
      <c r="H3446" s="2">
        <v>23.488570620255199</v>
      </c>
    </row>
    <row r="3447" spans="1:8" x14ac:dyDescent="0.2">
      <c r="A3447" s="2" t="s">
        <v>6522</v>
      </c>
      <c r="B3447" s="2" t="s">
        <v>6523</v>
      </c>
      <c r="C3447" s="2" t="s">
        <v>6344</v>
      </c>
      <c r="D3447" s="2" t="s">
        <v>6345</v>
      </c>
      <c r="E3447" s="2">
        <v>6.4847136691026002E-3</v>
      </c>
      <c r="F3447" s="2">
        <v>-0.11118178272309499</v>
      </c>
      <c r="G3447" s="2">
        <v>-7.0670131749106</v>
      </c>
      <c r="H3447" s="2">
        <v>23.477180908992199</v>
      </c>
    </row>
    <row r="3448" spans="1:8" x14ac:dyDescent="0.2">
      <c r="A3448" s="2" t="s">
        <v>6524</v>
      </c>
      <c r="B3448" s="2" t="s">
        <v>6525</v>
      </c>
      <c r="C3448" s="2" t="s">
        <v>6344</v>
      </c>
      <c r="D3448" s="2" t="s">
        <v>6345</v>
      </c>
      <c r="E3448" s="2">
        <v>6.3493179660358001E-3</v>
      </c>
      <c r="F3448" s="2">
        <v>-0.111104018054519</v>
      </c>
      <c r="G3448" s="2">
        <v>-7.0640837773853304</v>
      </c>
      <c r="H3448" s="2">
        <v>23.4560806452095</v>
      </c>
    </row>
    <row r="3449" spans="1:8" x14ac:dyDescent="0.2">
      <c r="A3449" s="2" t="s">
        <v>6526</v>
      </c>
      <c r="B3449" s="2" t="s">
        <v>6527</v>
      </c>
      <c r="C3449" s="2" t="s">
        <v>6344</v>
      </c>
      <c r="D3449" s="2" t="s">
        <v>6345</v>
      </c>
      <c r="E3449" s="2">
        <v>6.2387043244623002E-3</v>
      </c>
      <c r="F3449" s="2">
        <v>-0.110998801876419</v>
      </c>
      <c r="G3449" s="2">
        <v>-7.0616428893172998</v>
      </c>
      <c r="H3449" s="2">
        <v>23.438505765507401</v>
      </c>
    </row>
    <row r="3450" spans="1:8" x14ac:dyDescent="0.2">
      <c r="A3450" s="2" t="s">
        <v>6528</v>
      </c>
      <c r="B3450" s="2" t="s">
        <v>6529</v>
      </c>
      <c r="C3450" s="2" t="s">
        <v>6344</v>
      </c>
      <c r="D3450" s="2" t="s">
        <v>6345</v>
      </c>
      <c r="E3450" s="2">
        <v>5.9640822075564997E-3</v>
      </c>
      <c r="F3450" s="2">
        <v>-0.11078705023362299</v>
      </c>
      <c r="G3450" s="2">
        <v>-7.0553868020115402</v>
      </c>
      <c r="H3450" s="2">
        <v>23.3934884257676</v>
      </c>
    </row>
    <row r="3451" spans="1:8" x14ac:dyDescent="0.2">
      <c r="A3451" s="2" t="s">
        <v>6530</v>
      </c>
      <c r="B3451" s="2" t="s">
        <v>6531</v>
      </c>
      <c r="C3451" s="2" t="s">
        <v>6344</v>
      </c>
      <c r="D3451" s="2" t="s">
        <v>6345</v>
      </c>
      <c r="E3451" s="2">
        <v>5.9545986883908003E-3</v>
      </c>
      <c r="F3451" s="2">
        <v>-0.110889641702589</v>
      </c>
      <c r="G3451" s="2">
        <v>-7.0551655466982997</v>
      </c>
      <c r="H3451" s="2">
        <v>23.391897054834899</v>
      </c>
    </row>
    <row r="3452" spans="1:8" x14ac:dyDescent="0.2">
      <c r="A3452" s="2" t="s">
        <v>6532</v>
      </c>
      <c r="B3452" s="2" t="s">
        <v>6533</v>
      </c>
      <c r="C3452" s="2" t="s">
        <v>6344</v>
      </c>
      <c r="D3452" s="2" t="s">
        <v>6345</v>
      </c>
      <c r="E3452" s="2">
        <v>5.9535373330123998E-3</v>
      </c>
      <c r="F3452" s="2">
        <v>-0.111037284678826</v>
      </c>
      <c r="G3452" s="2">
        <v>-7.05514076238474</v>
      </c>
      <c r="H3452" s="2">
        <v>23.3917187976535</v>
      </c>
    </row>
    <row r="3453" spans="1:8" x14ac:dyDescent="0.2">
      <c r="A3453" s="2" t="s">
        <v>6534</v>
      </c>
      <c r="B3453" s="2" t="s">
        <v>6535</v>
      </c>
      <c r="C3453" s="2" t="s">
        <v>6344</v>
      </c>
      <c r="D3453" s="2" t="s">
        <v>6345</v>
      </c>
      <c r="E3453" s="2">
        <v>5.8585368134042E-3</v>
      </c>
      <c r="F3453" s="2">
        <v>-0.110798198919476</v>
      </c>
      <c r="G3453" s="2">
        <v>-7.0529039031646601</v>
      </c>
      <c r="H3453" s="2">
        <v>23.375633126862599</v>
      </c>
    </row>
    <row r="3454" spans="1:8" x14ac:dyDescent="0.2">
      <c r="A3454" s="2" t="s">
        <v>6536</v>
      </c>
      <c r="B3454" s="2" t="s">
        <v>6537</v>
      </c>
      <c r="C3454" s="2" t="s">
        <v>6344</v>
      </c>
      <c r="D3454" s="2" t="s">
        <v>6345</v>
      </c>
      <c r="E3454" s="2">
        <v>5.8391634229542E-3</v>
      </c>
      <c r="F3454" s="2">
        <v>-0.110863979594885</v>
      </c>
      <c r="G3454" s="2">
        <v>-7.0524432033261597</v>
      </c>
      <c r="H3454" s="2">
        <v>23.372320782081701</v>
      </c>
    </row>
    <row r="3455" spans="1:8" x14ac:dyDescent="0.2">
      <c r="A3455" s="2" t="s">
        <v>6538</v>
      </c>
      <c r="B3455" s="2" t="s">
        <v>6539</v>
      </c>
      <c r="C3455" s="2" t="s">
        <v>6344</v>
      </c>
      <c r="D3455" s="2" t="s">
        <v>6345</v>
      </c>
      <c r="E3455" s="2">
        <v>5.7662615858723003E-3</v>
      </c>
      <c r="F3455" s="2">
        <v>-0.111104997094801</v>
      </c>
      <c r="G3455" s="2">
        <v>-7.0506955163292204</v>
      </c>
      <c r="H3455" s="2">
        <v>23.359757210140799</v>
      </c>
    </row>
    <row r="3456" spans="1:8" x14ac:dyDescent="0.2">
      <c r="A3456" s="2" t="s">
        <v>6540</v>
      </c>
      <c r="B3456" s="2" t="s">
        <v>6541</v>
      </c>
      <c r="C3456" s="2" t="s">
        <v>6344</v>
      </c>
      <c r="D3456" s="2" t="s">
        <v>6345</v>
      </c>
      <c r="E3456" s="2">
        <v>5.6690439634239E-3</v>
      </c>
      <c r="F3456" s="2">
        <v>-0.110687675032986</v>
      </c>
      <c r="G3456" s="2">
        <v>-7.0483295154503498</v>
      </c>
      <c r="H3456" s="2">
        <v>23.342753735367001</v>
      </c>
    </row>
    <row r="3457" spans="1:8" x14ac:dyDescent="0.2">
      <c r="A3457" s="2" t="s">
        <v>6542</v>
      </c>
      <c r="B3457" s="2" t="s">
        <v>6543</v>
      </c>
      <c r="C3457" s="2" t="s">
        <v>6344</v>
      </c>
      <c r="D3457" s="2" t="s">
        <v>6345</v>
      </c>
      <c r="E3457" s="2">
        <v>5.5550725579820003E-3</v>
      </c>
      <c r="F3457" s="2">
        <v>-0.110735096296864</v>
      </c>
      <c r="G3457" s="2">
        <v>-7.0455025150481303</v>
      </c>
      <c r="H3457" s="2">
        <v>23.322444729746099</v>
      </c>
    </row>
    <row r="3458" spans="1:8" x14ac:dyDescent="0.2">
      <c r="A3458" s="2" t="s">
        <v>6544</v>
      </c>
      <c r="B3458" s="2" t="s">
        <v>6545</v>
      </c>
      <c r="C3458" s="2" t="s">
        <v>6344</v>
      </c>
      <c r="D3458" s="2" t="s">
        <v>6345</v>
      </c>
      <c r="E3458" s="2">
        <v>5.5416804665531999E-3</v>
      </c>
      <c r="F3458" s="2">
        <v>-0.110696984238264</v>
      </c>
      <c r="G3458" s="2">
        <v>-7.04516645461604</v>
      </c>
      <c r="H3458" s="2">
        <v>23.320031033072699</v>
      </c>
    </row>
    <row r="3459" spans="1:8" x14ac:dyDescent="0.2">
      <c r="A3459" s="2" t="s">
        <v>6546</v>
      </c>
      <c r="B3459" s="2" t="s">
        <v>6547</v>
      </c>
      <c r="C3459" s="2" t="s">
        <v>6344</v>
      </c>
      <c r="D3459" s="2" t="s">
        <v>6345</v>
      </c>
      <c r="E3459" s="2">
        <v>5.4537412662066997E-3</v>
      </c>
      <c r="F3459" s="2">
        <v>-0.110599237500901</v>
      </c>
      <c r="G3459" s="2">
        <v>-7.0429389244880998</v>
      </c>
      <c r="H3459" s="2">
        <v>23.3040350890223</v>
      </c>
    </row>
    <row r="3460" spans="1:8" x14ac:dyDescent="0.2">
      <c r="A3460" s="2" t="s">
        <v>6548</v>
      </c>
      <c r="B3460" s="2" t="s">
        <v>6549</v>
      </c>
      <c r="C3460" s="2" t="s">
        <v>6344</v>
      </c>
      <c r="D3460" s="2" t="s">
        <v>6345</v>
      </c>
      <c r="E3460" s="2">
        <v>5.4127942927717004E-3</v>
      </c>
      <c r="F3460" s="2">
        <v>-0.11064519035170001</v>
      </c>
      <c r="G3460" s="2">
        <v>-7.0418891947450701</v>
      </c>
      <c r="H3460" s="2">
        <v>23.2964987096458</v>
      </c>
    </row>
    <row r="3461" spans="1:8" x14ac:dyDescent="0.2">
      <c r="A3461" s="2" t="s">
        <v>6550</v>
      </c>
      <c r="B3461" s="2" t="s">
        <v>6551</v>
      </c>
      <c r="C3461" s="2" t="s">
        <v>6344</v>
      </c>
      <c r="D3461" s="2" t="s">
        <v>6345</v>
      </c>
      <c r="E3461" s="2">
        <v>5.3454731339399996E-3</v>
      </c>
      <c r="F3461" s="2">
        <v>-0.110659200696176</v>
      </c>
      <c r="G3461" s="2">
        <v>-7.0401455989997599</v>
      </c>
      <c r="H3461" s="2">
        <v>23.2839833045348</v>
      </c>
    </row>
    <row r="3462" spans="1:8" x14ac:dyDescent="0.2">
      <c r="A3462" s="2" t="s">
        <v>6552</v>
      </c>
      <c r="B3462" s="2" t="s">
        <v>6553</v>
      </c>
      <c r="C3462" s="2" t="s">
        <v>6344</v>
      </c>
      <c r="D3462" s="2" t="s">
        <v>6345</v>
      </c>
      <c r="E3462" s="2">
        <v>5.2625873705403996E-3</v>
      </c>
      <c r="F3462" s="2">
        <v>-0.110493117588256</v>
      </c>
      <c r="G3462" s="2">
        <v>-7.0379678660201597</v>
      </c>
      <c r="H3462" s="2">
        <v>23.268356046345598</v>
      </c>
    </row>
    <row r="3463" spans="1:8" x14ac:dyDescent="0.2">
      <c r="A3463" s="2" t="s">
        <v>6554</v>
      </c>
      <c r="B3463" s="2" t="s">
        <v>6555</v>
      </c>
      <c r="C3463" s="2" t="s">
        <v>6344</v>
      </c>
      <c r="D3463" s="2" t="s">
        <v>6345</v>
      </c>
      <c r="E3463" s="2">
        <v>5.2518057480368998E-3</v>
      </c>
      <c r="F3463" s="2">
        <v>-0.110547811404377</v>
      </c>
      <c r="G3463" s="2">
        <v>-7.0376820227939296</v>
      </c>
      <c r="H3463" s="2">
        <v>23.266305214469501</v>
      </c>
    </row>
    <row r="3464" spans="1:8" x14ac:dyDescent="0.2">
      <c r="A3464" s="2" t="s">
        <v>6556</v>
      </c>
      <c r="B3464" s="2" t="s">
        <v>6557</v>
      </c>
      <c r="C3464" s="2" t="s">
        <v>6344</v>
      </c>
      <c r="D3464" s="2" t="s">
        <v>6345</v>
      </c>
      <c r="E3464" s="2">
        <v>5.1742699478857998E-3</v>
      </c>
      <c r="F3464" s="2">
        <v>-0.1105127896014</v>
      </c>
      <c r="G3464" s="2">
        <v>-7.0356085895983602</v>
      </c>
      <c r="H3464" s="2">
        <v>23.251431501324301</v>
      </c>
    </row>
    <row r="3465" spans="1:8" x14ac:dyDescent="0.2">
      <c r="A3465" s="2" t="s">
        <v>6558</v>
      </c>
      <c r="B3465" s="2" t="s">
        <v>6559</v>
      </c>
      <c r="C3465" s="2" t="s">
        <v>6344</v>
      </c>
      <c r="D3465" s="2" t="s">
        <v>6345</v>
      </c>
      <c r="E3465" s="2">
        <v>5.1129615179369998E-3</v>
      </c>
      <c r="F3465" s="2">
        <v>-0.110460899256968</v>
      </c>
      <c r="G3465" s="2">
        <v>-7.0339465446823004</v>
      </c>
      <c r="H3465" s="2">
        <v>23.2395120347486</v>
      </c>
    </row>
    <row r="3466" spans="1:8" x14ac:dyDescent="0.2">
      <c r="A3466" s="2" t="s">
        <v>6560</v>
      </c>
      <c r="B3466" s="2" t="s">
        <v>6561</v>
      </c>
      <c r="C3466" s="2" t="s">
        <v>6344</v>
      </c>
      <c r="D3466" s="2" t="s">
        <v>6345</v>
      </c>
      <c r="E3466" s="2">
        <v>5.0811171058813996E-3</v>
      </c>
      <c r="F3466" s="2">
        <v>-0.110445572704999</v>
      </c>
      <c r="G3466" s="2">
        <v>-7.0330752184146501</v>
      </c>
      <c r="H3466" s="2">
        <v>23.2332643851448</v>
      </c>
    </row>
    <row r="3467" spans="1:8" x14ac:dyDescent="0.2">
      <c r="A3467" s="2" t="s">
        <v>6562</v>
      </c>
      <c r="B3467" s="2" t="s">
        <v>6563</v>
      </c>
      <c r="C3467" s="2" t="s">
        <v>6344</v>
      </c>
      <c r="D3467" s="2" t="s">
        <v>6345</v>
      </c>
      <c r="E3467" s="2">
        <v>5.0598331821968996E-3</v>
      </c>
      <c r="F3467" s="2">
        <v>-0.110449022298524</v>
      </c>
      <c r="G3467" s="2">
        <v>-7.0324897374310797</v>
      </c>
      <c r="H3467" s="2">
        <v>23.229066759807601</v>
      </c>
    </row>
    <row r="3468" spans="1:8" x14ac:dyDescent="0.2">
      <c r="A3468" s="2" t="s">
        <v>6564</v>
      </c>
      <c r="B3468" s="2" t="s">
        <v>6565</v>
      </c>
      <c r="C3468" s="2" t="s">
        <v>6344</v>
      </c>
      <c r="D3468" s="2" t="s">
        <v>6345</v>
      </c>
      <c r="E3468" s="2">
        <v>4.9857747367132998E-3</v>
      </c>
      <c r="F3468" s="2">
        <v>-0.11061747089905299</v>
      </c>
      <c r="G3468" s="2">
        <v>-7.0304327722038904</v>
      </c>
      <c r="H3468" s="2">
        <v>23.2143220499187</v>
      </c>
    </row>
    <row r="3469" spans="1:8" x14ac:dyDescent="0.2">
      <c r="A3469" s="2" t="s">
        <v>6566</v>
      </c>
      <c r="B3469" s="2" t="s">
        <v>6567</v>
      </c>
      <c r="C3469" s="2" t="s">
        <v>6344</v>
      </c>
      <c r="D3469" s="2" t="s">
        <v>6345</v>
      </c>
      <c r="E3469" s="2">
        <v>4.9643976439937001E-3</v>
      </c>
      <c r="F3469" s="2">
        <v>-0.110727066578682</v>
      </c>
      <c r="G3469" s="2">
        <v>-7.0298332276464599</v>
      </c>
      <c r="H3469" s="2">
        <v>23.2100252146898</v>
      </c>
    </row>
    <row r="3470" spans="1:8" x14ac:dyDescent="0.2">
      <c r="A3470" s="2" t="s">
        <v>6568</v>
      </c>
      <c r="B3470" s="2" t="s">
        <v>6569</v>
      </c>
      <c r="C3470" s="2" t="s">
        <v>6568</v>
      </c>
      <c r="D3470" s="2" t="s">
        <v>6569</v>
      </c>
      <c r="E3470" s="2">
        <v>0.30339453761400698</v>
      </c>
      <c r="F3470" s="2">
        <v>-0.145632491243739</v>
      </c>
      <c r="G3470" s="2">
        <v>-8.23662998863899</v>
      </c>
      <c r="H3470" s="2">
        <v>32.312158758154297</v>
      </c>
    </row>
    <row r="3471" spans="1:8" x14ac:dyDescent="0.2">
      <c r="A3471" s="2" t="s">
        <v>6570</v>
      </c>
      <c r="B3471" s="2" t="s">
        <v>6571</v>
      </c>
      <c r="C3471" s="2" t="s">
        <v>6568</v>
      </c>
      <c r="D3471" s="2" t="s">
        <v>6569</v>
      </c>
      <c r="E3471" s="2">
        <v>0.160125873597327</v>
      </c>
      <c r="F3471" s="2">
        <v>-0.117278811276685</v>
      </c>
      <c r="G3471" s="2">
        <v>-8.1598175240146098</v>
      </c>
      <c r="H3471" s="2">
        <v>31.673084911233801</v>
      </c>
    </row>
    <row r="3472" spans="1:8" x14ac:dyDescent="0.2">
      <c r="A3472" s="2" t="s">
        <v>6572</v>
      </c>
      <c r="B3472" s="2" t="s">
        <v>6573</v>
      </c>
      <c r="C3472" s="2" t="s">
        <v>6568</v>
      </c>
      <c r="D3472" s="2" t="s">
        <v>6569</v>
      </c>
      <c r="E3472" s="2">
        <v>0.152178297385719</v>
      </c>
      <c r="F3472" s="2">
        <v>-0.117244972865078</v>
      </c>
      <c r="G3472" s="2">
        <v>-8.1536676763973706</v>
      </c>
      <c r="H3472" s="2">
        <v>31.622177537836102</v>
      </c>
    </row>
    <row r="3473" spans="1:8" x14ac:dyDescent="0.2">
      <c r="A3473" s="2" t="s">
        <v>6574</v>
      </c>
      <c r="B3473" s="2" t="s">
        <v>6575</v>
      </c>
      <c r="C3473" s="2" t="s">
        <v>6568</v>
      </c>
      <c r="D3473" s="2" t="s">
        <v>6569</v>
      </c>
      <c r="E3473" s="2">
        <v>0.14646143643040799</v>
      </c>
      <c r="F3473" s="2">
        <v>-0.11702884673470899</v>
      </c>
      <c r="G3473" s="2">
        <v>-8.1490389256087106</v>
      </c>
      <c r="H3473" s="2">
        <v>31.5838868565593</v>
      </c>
    </row>
    <row r="3474" spans="1:8" x14ac:dyDescent="0.2">
      <c r="A3474" s="2" t="s">
        <v>6576</v>
      </c>
      <c r="B3474" s="2" t="s">
        <v>6577</v>
      </c>
      <c r="C3474" s="2" t="s">
        <v>6568</v>
      </c>
      <c r="D3474" s="2" t="s">
        <v>6569</v>
      </c>
      <c r="E3474" s="2">
        <v>0.104616761076595</v>
      </c>
      <c r="F3474" s="2">
        <v>-0.143943281693341</v>
      </c>
      <c r="G3474" s="2">
        <v>-8.1082526945551301</v>
      </c>
      <c r="H3474" s="2">
        <v>31.2474284738426</v>
      </c>
    </row>
    <row r="3475" spans="1:8" x14ac:dyDescent="0.2">
      <c r="A3475" s="2" t="s">
        <v>6578</v>
      </c>
      <c r="B3475" s="2" t="s">
        <v>6579</v>
      </c>
      <c r="C3475" s="2" t="s">
        <v>6568</v>
      </c>
      <c r="D3475" s="2" t="s">
        <v>6569</v>
      </c>
      <c r="E3475" s="2">
        <v>7.88292714161236E-2</v>
      </c>
      <c r="F3475" s="2">
        <v>-0.116146552295185</v>
      </c>
      <c r="G3475" s="2">
        <v>-8.0737849078608797</v>
      </c>
      <c r="H3475" s="2">
        <v>30.964409087870401</v>
      </c>
    </row>
    <row r="3476" spans="1:8" x14ac:dyDescent="0.2">
      <c r="A3476" s="2" t="s">
        <v>6580</v>
      </c>
      <c r="B3476" s="2" t="s">
        <v>6581</v>
      </c>
      <c r="C3476" s="2" t="s">
        <v>6568</v>
      </c>
      <c r="D3476" s="2" t="s">
        <v>6569</v>
      </c>
      <c r="E3476" s="2">
        <v>2.01059286941019E-2</v>
      </c>
      <c r="F3476" s="2">
        <v>0.140885270894197</v>
      </c>
      <c r="G3476" s="2">
        <v>7.9052788520751101</v>
      </c>
      <c r="H3476" s="2">
        <v>29.598139426789398</v>
      </c>
    </row>
    <row r="3477" spans="1:8" x14ac:dyDescent="0.2">
      <c r="A3477" s="2" t="s">
        <v>6582</v>
      </c>
      <c r="B3477" s="2" t="s">
        <v>6583</v>
      </c>
      <c r="C3477" s="2" t="s">
        <v>6582</v>
      </c>
      <c r="D3477" s="2" t="s">
        <v>6583</v>
      </c>
      <c r="E3477" s="2">
        <v>0.36804562733163898</v>
      </c>
      <c r="F3477" s="2">
        <v>-0.107673079784759</v>
      </c>
      <c r="G3477" s="2">
        <v>-6.0188386270014202</v>
      </c>
      <c r="H3477" s="2">
        <v>16.854180445955599</v>
      </c>
    </row>
    <row r="3478" spans="1:8" x14ac:dyDescent="0.2">
      <c r="A3478" s="2" t="s">
        <v>6584</v>
      </c>
      <c r="B3478" s="2" t="s">
        <v>6585</v>
      </c>
      <c r="C3478" s="2" t="s">
        <v>6582</v>
      </c>
      <c r="D3478" s="2" t="s">
        <v>6583</v>
      </c>
      <c r="E3478" s="2">
        <v>8.4794971167796898E-2</v>
      </c>
      <c r="F3478" s="2">
        <v>-0.10236750820453</v>
      </c>
      <c r="G3478" s="2">
        <v>-5.7769573867567399</v>
      </c>
      <c r="H3478" s="2">
        <v>15.386209766931101</v>
      </c>
    </row>
    <row r="3479" spans="1:8" x14ac:dyDescent="0.2">
      <c r="A3479" s="2" t="s">
        <v>6586</v>
      </c>
      <c r="B3479" s="2" t="s">
        <v>6587</v>
      </c>
      <c r="C3479" s="2" t="s">
        <v>6582</v>
      </c>
      <c r="D3479" s="2" t="s">
        <v>6583</v>
      </c>
      <c r="E3479" s="2">
        <v>8.1124598617082905E-2</v>
      </c>
      <c r="F3479" s="2">
        <v>-0.103358870376932</v>
      </c>
      <c r="G3479" s="2">
        <v>-5.7695087574679604</v>
      </c>
      <c r="H3479" s="2">
        <v>15.3419597554609</v>
      </c>
    </row>
    <row r="3480" spans="1:8" x14ac:dyDescent="0.2">
      <c r="A3480" s="2" t="s">
        <v>6588</v>
      </c>
      <c r="B3480" s="2" t="s">
        <v>6589</v>
      </c>
      <c r="C3480" s="2" t="s">
        <v>6582</v>
      </c>
      <c r="D3480" s="2" t="s">
        <v>6583</v>
      </c>
      <c r="E3480" s="2">
        <v>6.9951779426830202E-2</v>
      </c>
      <c r="F3480" s="2">
        <v>-0.101911328518972</v>
      </c>
      <c r="G3480" s="2">
        <v>-5.7444951959047597</v>
      </c>
      <c r="H3480" s="2">
        <v>15.1937796674999</v>
      </c>
    </row>
    <row r="3481" spans="1:8" x14ac:dyDescent="0.2">
      <c r="A3481" s="2" t="s">
        <v>6590</v>
      </c>
      <c r="B3481" s="2" t="s">
        <v>6591</v>
      </c>
      <c r="C3481" s="2" t="s">
        <v>6582</v>
      </c>
      <c r="D3481" s="2" t="s">
        <v>6583</v>
      </c>
      <c r="E3481" s="2">
        <v>5.38794602318571E-2</v>
      </c>
      <c r="F3481" s="2">
        <v>-0.10218519415468701</v>
      </c>
      <c r="G3481" s="2">
        <v>-5.7001604371374102</v>
      </c>
      <c r="H3481" s="2">
        <v>14.9327228616817</v>
      </c>
    </row>
    <row r="3482" spans="1:8" x14ac:dyDescent="0.2">
      <c r="A3482" s="2" t="s">
        <v>6592</v>
      </c>
      <c r="B3482" s="2" t="s">
        <v>6593</v>
      </c>
      <c r="C3482" s="2" t="s">
        <v>6582</v>
      </c>
      <c r="D3482" s="2" t="s">
        <v>6583</v>
      </c>
      <c r="E3482" s="2">
        <v>4.74715983893347E-2</v>
      </c>
      <c r="F3482" s="2">
        <v>-9.3896334211672094E-2</v>
      </c>
      <c r="G3482" s="2">
        <v>-5.6785325446088804</v>
      </c>
      <c r="H3482" s="2">
        <v>14.8061051317226</v>
      </c>
    </row>
    <row r="3483" spans="1:8" x14ac:dyDescent="0.2">
      <c r="A3483" s="2" t="s">
        <v>6594</v>
      </c>
      <c r="B3483" s="2" t="s">
        <v>6595</v>
      </c>
      <c r="C3483" s="2" t="s">
        <v>6582</v>
      </c>
      <c r="D3483" s="2" t="s">
        <v>6583</v>
      </c>
      <c r="E3483" s="2">
        <v>3.9792402544963898E-2</v>
      </c>
      <c r="F3483" s="2">
        <v>-9.3488047757010598E-2</v>
      </c>
      <c r="G3483" s="2">
        <v>-5.6482535950098596</v>
      </c>
      <c r="H3483" s="2">
        <v>14.629649531396501</v>
      </c>
    </row>
    <row r="3484" spans="1:8" x14ac:dyDescent="0.2">
      <c r="A3484" s="2" t="s">
        <v>6596</v>
      </c>
      <c r="B3484" s="2" t="s">
        <v>6597</v>
      </c>
      <c r="C3484" s="2" t="s">
        <v>6582</v>
      </c>
      <c r="D3484" s="2" t="s">
        <v>6583</v>
      </c>
      <c r="E3484" s="2">
        <v>3.9714957677950101E-2</v>
      </c>
      <c r="F3484" s="2">
        <v>-9.3469528051928902E-2</v>
      </c>
      <c r="G3484" s="2">
        <v>-5.6479184010378196</v>
      </c>
      <c r="H3484" s="2">
        <v>14.6277014125988</v>
      </c>
    </row>
    <row r="3485" spans="1:8" x14ac:dyDescent="0.2">
      <c r="A3485" s="2" t="s">
        <v>6598</v>
      </c>
      <c r="B3485" s="2" t="s">
        <v>6599</v>
      </c>
      <c r="C3485" s="2" t="s">
        <v>6582</v>
      </c>
      <c r="D3485" s="2" t="s">
        <v>6583</v>
      </c>
      <c r="E3485" s="2">
        <v>3.7863643025324301E-2</v>
      </c>
      <c r="F3485" s="2">
        <v>-9.3326208570728195E-2</v>
      </c>
      <c r="G3485" s="2">
        <v>-5.6396986143626799</v>
      </c>
      <c r="H3485" s="2">
        <v>14.5799648929057</v>
      </c>
    </row>
    <row r="3486" spans="1:8" x14ac:dyDescent="0.2">
      <c r="A3486" s="2" t="s">
        <v>6600</v>
      </c>
      <c r="B3486" s="2" t="s">
        <v>6601</v>
      </c>
      <c r="C3486" s="2" t="s">
        <v>6582</v>
      </c>
      <c r="D3486" s="2" t="s">
        <v>6583</v>
      </c>
      <c r="E3486" s="2">
        <v>3.6448000503240402E-2</v>
      </c>
      <c r="F3486" s="2">
        <v>-9.3223235275417204E-2</v>
      </c>
      <c r="G3486" s="2">
        <v>-5.6331287186348398</v>
      </c>
      <c r="H3486" s="2">
        <v>14.541860129230001</v>
      </c>
    </row>
    <row r="3487" spans="1:8" x14ac:dyDescent="0.2">
      <c r="A3487" s="2" t="s">
        <v>6602</v>
      </c>
      <c r="B3487" s="2" t="s">
        <v>6603</v>
      </c>
      <c r="C3487" s="2" t="s">
        <v>6582</v>
      </c>
      <c r="D3487" s="2" t="s">
        <v>6583</v>
      </c>
      <c r="E3487" s="2">
        <v>2.6306399211218801E-2</v>
      </c>
      <c r="F3487" s="2">
        <v>-9.2093675326092805E-2</v>
      </c>
      <c r="G3487" s="2">
        <v>-5.5765915631015099</v>
      </c>
      <c r="H3487" s="2">
        <v>14.215785753761301</v>
      </c>
    </row>
    <row r="3488" spans="1:8" x14ac:dyDescent="0.2">
      <c r="A3488" s="2" t="s">
        <v>6604</v>
      </c>
      <c r="B3488" s="2" t="s">
        <v>6605</v>
      </c>
      <c r="C3488" s="2" t="s">
        <v>6582</v>
      </c>
      <c r="D3488" s="2" t="s">
        <v>6583</v>
      </c>
      <c r="E3488" s="2">
        <v>2.4114003650411601E-2</v>
      </c>
      <c r="F3488" s="2">
        <v>-0.100147648558931</v>
      </c>
      <c r="G3488" s="2">
        <v>-5.5614063301325896</v>
      </c>
      <c r="H3488" s="2">
        <v>14.1287662642348</v>
      </c>
    </row>
    <row r="3489" spans="1:8" x14ac:dyDescent="0.2">
      <c r="A3489" s="2" t="s">
        <v>6606</v>
      </c>
      <c r="B3489" s="2" t="s">
        <v>6607</v>
      </c>
      <c r="C3489" s="2" t="s">
        <v>6582</v>
      </c>
      <c r="D3489" s="2" t="s">
        <v>6583</v>
      </c>
      <c r="E3489" s="2">
        <v>2.1393568413573101E-2</v>
      </c>
      <c r="F3489" s="2">
        <v>-9.9589414090568804E-2</v>
      </c>
      <c r="G3489" s="2">
        <v>-5.5404498024928799</v>
      </c>
      <c r="H3489" s="2">
        <v>14.0090638635925</v>
      </c>
    </row>
    <row r="3490" spans="1:8" x14ac:dyDescent="0.2">
      <c r="A3490" s="2" t="s">
        <v>6608</v>
      </c>
      <c r="B3490" s="2" t="s">
        <v>6609</v>
      </c>
      <c r="C3490" s="2" t="s">
        <v>6582</v>
      </c>
      <c r="D3490" s="2" t="s">
        <v>6583</v>
      </c>
      <c r="E3490" s="2">
        <v>1.48459923386646E-2</v>
      </c>
      <c r="F3490" s="2">
        <v>-0.12237862104160301</v>
      </c>
      <c r="G3490" s="2">
        <v>-5.4759895107891996</v>
      </c>
      <c r="H3490" s="2">
        <v>13.6437034807995</v>
      </c>
    </row>
    <row r="3491" spans="1:8" x14ac:dyDescent="0.2">
      <c r="A3491" s="2" t="s">
        <v>6610</v>
      </c>
      <c r="B3491" s="2" t="s">
        <v>6611</v>
      </c>
      <c r="C3491" s="2" t="s">
        <v>6582</v>
      </c>
      <c r="D3491" s="2" t="s">
        <v>6583</v>
      </c>
      <c r="E3491" s="2">
        <v>1.37967023151131E-2</v>
      </c>
      <c r="F3491" s="2">
        <v>-9.1483031355657302E-2</v>
      </c>
      <c r="G3491" s="2">
        <v>-5.4629655740339196</v>
      </c>
      <c r="H3491" s="2">
        <v>13.5704031290923</v>
      </c>
    </row>
    <row r="3492" spans="1:8" x14ac:dyDescent="0.2">
      <c r="A3492" s="2" t="s">
        <v>6612</v>
      </c>
      <c r="B3492" s="2" t="s">
        <v>6613</v>
      </c>
      <c r="C3492" s="2" t="s">
        <v>6612</v>
      </c>
      <c r="D3492" s="2" t="s">
        <v>6613</v>
      </c>
      <c r="E3492" s="2">
        <v>0.16719572052524201</v>
      </c>
      <c r="F3492" s="2">
        <v>-7.4949379521824205E-2</v>
      </c>
      <c r="G3492" s="2">
        <v>-5.4317184587302103</v>
      </c>
      <c r="H3492" s="2">
        <v>13.598029459055599</v>
      </c>
    </row>
    <row r="3493" spans="1:8" x14ac:dyDescent="0.2">
      <c r="A3493" s="2" t="s">
        <v>6614</v>
      </c>
      <c r="B3493" s="2" t="s">
        <v>6615</v>
      </c>
      <c r="C3493" s="2" t="s">
        <v>6612</v>
      </c>
      <c r="D3493" s="2" t="s">
        <v>6613</v>
      </c>
      <c r="E3493" s="2">
        <v>0.16569304662047599</v>
      </c>
      <c r="F3493" s="2">
        <v>-7.4916603181229904E-2</v>
      </c>
      <c r="G3493" s="2">
        <v>-5.4301135871264297</v>
      </c>
      <c r="H3493" s="2">
        <v>13.5890013135629</v>
      </c>
    </row>
    <row r="3494" spans="1:8" x14ac:dyDescent="0.2">
      <c r="A3494" s="2" t="s">
        <v>6616</v>
      </c>
      <c r="B3494" s="2" t="s">
        <v>6617</v>
      </c>
      <c r="C3494" s="2" t="s">
        <v>6612</v>
      </c>
      <c r="D3494" s="2" t="s">
        <v>6613</v>
      </c>
      <c r="E3494" s="2">
        <v>0.158366155462797</v>
      </c>
      <c r="F3494" s="2">
        <v>-7.4812294777241106E-2</v>
      </c>
      <c r="G3494" s="2">
        <v>-5.4220667127094799</v>
      </c>
      <c r="H3494" s="2">
        <v>13.5437741452204</v>
      </c>
    </row>
    <row r="3495" spans="1:8" x14ac:dyDescent="0.2">
      <c r="A3495" s="2" t="s">
        <v>6618</v>
      </c>
      <c r="B3495" s="2" t="s">
        <v>6619</v>
      </c>
      <c r="C3495" s="2" t="s">
        <v>6612</v>
      </c>
      <c r="D3495" s="2" t="s">
        <v>6613</v>
      </c>
      <c r="E3495" s="2">
        <v>6.3350765190155506E-2</v>
      </c>
      <c r="F3495" s="2">
        <v>-7.1939030163682194E-2</v>
      </c>
      <c r="G3495" s="2">
        <v>-5.2563993136007801</v>
      </c>
      <c r="H3495" s="2">
        <v>12.6275513391427</v>
      </c>
    </row>
    <row r="3496" spans="1:8" x14ac:dyDescent="0.2">
      <c r="A3496" s="2" t="s">
        <v>6620</v>
      </c>
      <c r="B3496" s="2" t="s">
        <v>6621</v>
      </c>
      <c r="C3496" s="2" t="s">
        <v>6612</v>
      </c>
      <c r="D3496" s="2" t="s">
        <v>6613</v>
      </c>
      <c r="E3496" s="2">
        <v>5.2282325507273998E-2</v>
      </c>
      <c r="F3496" s="2">
        <v>-7.0628744758744394E-2</v>
      </c>
      <c r="G3496" s="2">
        <v>-5.2210112486247002</v>
      </c>
      <c r="H3496" s="2">
        <v>12.435522723220499</v>
      </c>
    </row>
    <row r="3497" spans="1:8" x14ac:dyDescent="0.2">
      <c r="A3497" s="2" t="s">
        <v>6622</v>
      </c>
      <c r="B3497" s="2" t="s">
        <v>6623</v>
      </c>
      <c r="C3497" s="2" t="s">
        <v>6612</v>
      </c>
      <c r="D3497" s="2" t="s">
        <v>6613</v>
      </c>
      <c r="E3497" s="2">
        <v>4.4336345553489899E-2</v>
      </c>
      <c r="F3497" s="2">
        <v>-7.0950984551508403E-2</v>
      </c>
      <c r="G3497" s="2">
        <v>-5.1904386739417596</v>
      </c>
      <c r="H3497" s="2">
        <v>12.2706691357384</v>
      </c>
    </row>
    <row r="3498" spans="1:8" x14ac:dyDescent="0.2">
      <c r="A3498" s="2" t="s">
        <v>6624</v>
      </c>
      <c r="B3498" s="2" t="s">
        <v>6625</v>
      </c>
      <c r="C3498" s="2" t="s">
        <v>6612</v>
      </c>
      <c r="D3498" s="2" t="s">
        <v>6613</v>
      </c>
      <c r="E3498" s="2">
        <v>2.34488546759898E-2</v>
      </c>
      <c r="F3498" s="2">
        <v>-7.0173458545022896E-2</v>
      </c>
      <c r="G3498" s="2">
        <v>-5.0705764227287604</v>
      </c>
      <c r="H3498" s="2">
        <v>11.6336860062677</v>
      </c>
    </row>
    <row r="3499" spans="1:8" x14ac:dyDescent="0.2">
      <c r="A3499" s="2" t="s">
        <v>6626</v>
      </c>
      <c r="B3499" s="2" t="s">
        <v>6627</v>
      </c>
      <c r="C3499" s="2" t="s">
        <v>6612</v>
      </c>
      <c r="D3499" s="2" t="s">
        <v>6613</v>
      </c>
      <c r="E3499" s="2">
        <v>1.93733169430781E-2</v>
      </c>
      <c r="F3499" s="2">
        <v>-7.01665219326362E-2</v>
      </c>
      <c r="G3499" s="2">
        <v>-5.0340938579711798</v>
      </c>
      <c r="H3499" s="2">
        <v>11.4427610576895</v>
      </c>
    </row>
    <row r="3500" spans="1:8" x14ac:dyDescent="0.2">
      <c r="A3500" s="2" t="s">
        <v>6628</v>
      </c>
      <c r="B3500" s="2" t="s">
        <v>6629</v>
      </c>
      <c r="C3500" s="2" t="s">
        <v>6612</v>
      </c>
      <c r="D3500" s="2" t="s">
        <v>6613</v>
      </c>
      <c r="E3500" s="2">
        <v>1.93440608048275E-2</v>
      </c>
      <c r="F3500" s="2">
        <v>-6.9739876223172403E-2</v>
      </c>
      <c r="G3500" s="2">
        <v>-5.0338040254151499</v>
      </c>
      <c r="H3500" s="2">
        <v>11.441249790887801</v>
      </c>
    </row>
    <row r="3501" spans="1:8" x14ac:dyDescent="0.2">
      <c r="A3501" s="2" t="s">
        <v>6630</v>
      </c>
      <c r="B3501" s="2" t="s">
        <v>6631</v>
      </c>
      <c r="C3501" s="2" t="s">
        <v>6612</v>
      </c>
      <c r="D3501" s="2" t="s">
        <v>6613</v>
      </c>
      <c r="E3501" s="2">
        <v>1.87473599722086E-2</v>
      </c>
      <c r="F3501" s="2">
        <v>-6.8335896633175505E-2</v>
      </c>
      <c r="G3501" s="2">
        <v>-5.02779127776921</v>
      </c>
      <c r="H3501" s="2">
        <v>11.409917294698101</v>
      </c>
    </row>
    <row r="3502" spans="1:8" x14ac:dyDescent="0.2">
      <c r="A3502" s="2" t="s">
        <v>6632</v>
      </c>
      <c r="B3502" s="2" t="s">
        <v>6633</v>
      </c>
      <c r="C3502" s="2" t="s">
        <v>6612</v>
      </c>
      <c r="D3502" s="2" t="s">
        <v>6613</v>
      </c>
      <c r="E3502" s="2">
        <v>1.7874371458255701E-2</v>
      </c>
      <c r="F3502" s="2">
        <v>-6.8212090022954697E-2</v>
      </c>
      <c r="G3502" s="2">
        <v>-5.0186266354181601</v>
      </c>
      <c r="H3502" s="2">
        <v>11.362232278464599</v>
      </c>
    </row>
    <row r="3503" spans="1:8" x14ac:dyDescent="0.2">
      <c r="A3503" s="2" t="s">
        <v>6634</v>
      </c>
      <c r="B3503" s="2" t="s">
        <v>6635</v>
      </c>
      <c r="C3503" s="2" t="s">
        <v>6612</v>
      </c>
      <c r="D3503" s="2" t="s">
        <v>6613</v>
      </c>
      <c r="E3503" s="2">
        <v>1.6286549808048102E-2</v>
      </c>
      <c r="F3503" s="2">
        <v>-6.9683699586174097E-2</v>
      </c>
      <c r="G3503" s="2">
        <v>-5.0006990614435898</v>
      </c>
      <c r="H3503" s="2">
        <v>11.2692039557034</v>
      </c>
    </row>
    <row r="3504" spans="1:8" x14ac:dyDescent="0.2">
      <c r="A3504" s="2" t="s">
        <v>6636</v>
      </c>
      <c r="B3504" s="2" t="s">
        <v>6637</v>
      </c>
      <c r="C3504" s="2" t="s">
        <v>6612</v>
      </c>
      <c r="D3504" s="2" t="s">
        <v>6613</v>
      </c>
      <c r="E3504" s="2">
        <v>1.50893501711615E-2</v>
      </c>
      <c r="F3504" s="2">
        <v>-6.8858690855075705E-2</v>
      </c>
      <c r="G3504" s="2">
        <v>-4.9859373446456603</v>
      </c>
      <c r="H3504" s="2">
        <v>11.1928535619885</v>
      </c>
    </row>
    <row r="3505" spans="1:8" x14ac:dyDescent="0.2">
      <c r="A3505" s="2" t="s">
        <v>6638</v>
      </c>
      <c r="B3505" s="2" t="s">
        <v>6639</v>
      </c>
      <c r="C3505" s="2" t="s">
        <v>6612</v>
      </c>
      <c r="D3505" s="2" t="s">
        <v>6613</v>
      </c>
      <c r="E3505" s="2">
        <v>1.50352456283809E-2</v>
      </c>
      <c r="F3505" s="2">
        <v>-6.7741948760274506E-2</v>
      </c>
      <c r="G3505" s="2">
        <v>-4.9852417739541997</v>
      </c>
      <c r="H3505" s="2">
        <v>11.1892615070898</v>
      </c>
    </row>
    <row r="3506" spans="1:8" x14ac:dyDescent="0.2">
      <c r="A3506" s="2" t="s">
        <v>6640</v>
      </c>
      <c r="B3506" s="2" t="s">
        <v>6641</v>
      </c>
      <c r="C3506" s="2" t="s">
        <v>6612</v>
      </c>
      <c r="D3506" s="2" t="s">
        <v>6613</v>
      </c>
      <c r="E3506" s="2">
        <v>1.4542379236039E-2</v>
      </c>
      <c r="F3506" s="2">
        <v>-6.9386399279473501E-2</v>
      </c>
      <c r="G3506" s="2">
        <v>-4.9787830587926996</v>
      </c>
      <c r="H3506" s="2">
        <v>11.155931446236499</v>
      </c>
    </row>
    <row r="3507" spans="1:8" x14ac:dyDescent="0.2">
      <c r="A3507" s="2" t="s">
        <v>6642</v>
      </c>
      <c r="B3507" s="2" t="s">
        <v>6643</v>
      </c>
      <c r="C3507" s="2" t="s">
        <v>6612</v>
      </c>
      <c r="D3507" s="2" t="s">
        <v>6613</v>
      </c>
      <c r="E3507" s="2">
        <v>1.30712368619208E-2</v>
      </c>
      <c r="F3507" s="2">
        <v>-6.7400288492331803E-2</v>
      </c>
      <c r="G3507" s="2">
        <v>-4.9580592659492</v>
      </c>
      <c r="H3507" s="2">
        <v>11.049278510494799</v>
      </c>
    </row>
    <row r="3508" spans="1:8" x14ac:dyDescent="0.2">
      <c r="A3508" s="2" t="s">
        <v>6644</v>
      </c>
      <c r="B3508" s="2" t="s">
        <v>6645</v>
      </c>
      <c r="C3508" s="2" t="s">
        <v>6612</v>
      </c>
      <c r="D3508" s="2" t="s">
        <v>6613</v>
      </c>
      <c r="E3508" s="2">
        <v>1.1469245969082401E-2</v>
      </c>
      <c r="F3508" s="2">
        <v>-6.8121966909373499E-2</v>
      </c>
      <c r="G3508" s="2">
        <v>-4.9325353441375697</v>
      </c>
      <c r="H3508" s="2">
        <v>10.918533543257601</v>
      </c>
    </row>
    <row r="3509" spans="1:8" x14ac:dyDescent="0.2">
      <c r="A3509" s="2" t="s">
        <v>6646</v>
      </c>
      <c r="B3509" s="2" t="s">
        <v>6647</v>
      </c>
      <c r="C3509" s="2" t="s">
        <v>6612</v>
      </c>
      <c r="D3509" s="2" t="s">
        <v>6613</v>
      </c>
      <c r="E3509" s="2">
        <v>1.11501366753133E-2</v>
      </c>
      <c r="F3509" s="2">
        <v>-6.7903267474718407E-2</v>
      </c>
      <c r="G3509" s="2">
        <v>-4.9270094128574602</v>
      </c>
      <c r="H3509" s="2">
        <v>10.8903161093839</v>
      </c>
    </row>
    <row r="3510" spans="1:8" x14ac:dyDescent="0.2">
      <c r="A3510" s="2" t="s">
        <v>6648</v>
      </c>
      <c r="B3510" s="2" t="s">
        <v>6649</v>
      </c>
      <c r="C3510" s="2" t="s">
        <v>6612</v>
      </c>
      <c r="D3510" s="2" t="s">
        <v>6613</v>
      </c>
      <c r="E3510" s="2">
        <v>1.07738377123022E-2</v>
      </c>
      <c r="F3510" s="2">
        <v>-7.7848023323275103E-2</v>
      </c>
      <c r="G3510" s="2">
        <v>-4.9202778701998398</v>
      </c>
      <c r="H3510" s="2">
        <v>10.855985114920999</v>
      </c>
    </row>
    <row r="3511" spans="1:8" x14ac:dyDescent="0.2">
      <c r="A3511" s="2" t="s">
        <v>6650</v>
      </c>
      <c r="B3511" s="2" t="s">
        <v>6651</v>
      </c>
      <c r="C3511" s="2" t="s">
        <v>6612</v>
      </c>
      <c r="D3511" s="2" t="s">
        <v>6613</v>
      </c>
      <c r="E3511" s="2">
        <v>9.2636126588662004E-3</v>
      </c>
      <c r="F3511" s="2">
        <v>-7.64843503174744E-2</v>
      </c>
      <c r="G3511" s="2">
        <v>-4.8905548763493796</v>
      </c>
      <c r="H3511" s="2">
        <v>10.7049584621988</v>
      </c>
    </row>
    <row r="3512" spans="1:8" x14ac:dyDescent="0.2">
      <c r="A3512" s="2" t="s">
        <v>6652</v>
      </c>
      <c r="B3512" s="2" t="s">
        <v>6653</v>
      </c>
      <c r="C3512" s="2" t="s">
        <v>6612</v>
      </c>
      <c r="D3512" s="2" t="s">
        <v>6613</v>
      </c>
      <c r="E3512" s="2">
        <v>8.5495348752715992E-3</v>
      </c>
      <c r="F3512" s="2">
        <v>-6.6241727265968803E-2</v>
      </c>
      <c r="G3512" s="2">
        <v>-4.8746939275974501</v>
      </c>
      <c r="H3512" s="2">
        <v>10.6247412345932</v>
      </c>
    </row>
    <row r="3513" spans="1:8" x14ac:dyDescent="0.2">
      <c r="A3513" s="2" t="s">
        <v>6654</v>
      </c>
      <c r="B3513" s="2" t="s">
        <v>6655</v>
      </c>
      <c r="C3513" s="2" t="s">
        <v>6612</v>
      </c>
      <c r="D3513" s="2" t="s">
        <v>6613</v>
      </c>
      <c r="E3513" s="2">
        <v>7.4658668808452004E-3</v>
      </c>
      <c r="F3513" s="2">
        <v>-7.5810397497826906E-2</v>
      </c>
      <c r="G3513" s="2">
        <v>-4.8477772979073999</v>
      </c>
      <c r="H3513" s="2">
        <v>10.489205903960601</v>
      </c>
    </row>
    <row r="3514" spans="1:8" x14ac:dyDescent="0.2">
      <c r="A3514" s="2" t="s">
        <v>6656</v>
      </c>
      <c r="B3514" s="2" t="s">
        <v>6657</v>
      </c>
      <c r="C3514" s="2" t="s">
        <v>6612</v>
      </c>
      <c r="D3514" s="2" t="s">
        <v>6613</v>
      </c>
      <c r="E3514" s="2">
        <v>7.0121329399710003E-3</v>
      </c>
      <c r="F3514" s="2">
        <v>-7.6240980766341601E-2</v>
      </c>
      <c r="G3514" s="2">
        <v>-4.8352747796105504</v>
      </c>
      <c r="H3514" s="2">
        <v>10.42650627948</v>
      </c>
    </row>
    <row r="3515" spans="1:8" x14ac:dyDescent="0.2">
      <c r="A3515" s="2" t="s">
        <v>6658</v>
      </c>
      <c r="B3515" s="2" t="s">
        <v>6659</v>
      </c>
      <c r="C3515" s="2" t="s">
        <v>6612</v>
      </c>
      <c r="D3515" s="2" t="s">
        <v>6613</v>
      </c>
      <c r="E3515" s="2">
        <v>6.5307558951431003E-3</v>
      </c>
      <c r="F3515" s="2">
        <v>-7.6065810657141103E-2</v>
      </c>
      <c r="G3515" s="2">
        <v>-4.8210541169355903</v>
      </c>
      <c r="H3515" s="2">
        <v>10.355387047562299</v>
      </c>
    </row>
    <row r="3516" spans="1:8" x14ac:dyDescent="0.2">
      <c r="A3516" s="2" t="s">
        <v>6660</v>
      </c>
      <c r="B3516" s="2" t="s">
        <v>6661</v>
      </c>
      <c r="C3516" s="2" t="s">
        <v>6612</v>
      </c>
      <c r="D3516" s="2" t="s">
        <v>6613</v>
      </c>
      <c r="E3516" s="2">
        <v>5.7852076628521001E-3</v>
      </c>
      <c r="F3516" s="2">
        <v>-7.5664958737322499E-2</v>
      </c>
      <c r="G3516" s="2">
        <v>-4.7967186886970099</v>
      </c>
      <c r="H3516" s="2">
        <v>10.2341686104552</v>
      </c>
    </row>
    <row r="3517" spans="1:8" x14ac:dyDescent="0.2">
      <c r="A3517" s="2" t="s">
        <v>6662</v>
      </c>
      <c r="B3517" s="2" t="s">
        <v>6663</v>
      </c>
      <c r="C3517" s="2" t="s">
        <v>6612</v>
      </c>
      <c r="D3517" s="2" t="s">
        <v>6613</v>
      </c>
      <c r="E3517" s="2">
        <v>4.3718904214886996E-3</v>
      </c>
      <c r="F3517" s="2">
        <v>-7.6138948929740394E-2</v>
      </c>
      <c r="G3517" s="2">
        <v>-4.74000704827617</v>
      </c>
      <c r="H3517" s="2">
        <v>9.9540598599740999</v>
      </c>
    </row>
    <row r="3518" spans="1:8" x14ac:dyDescent="0.2">
      <c r="A3518" s="2" t="s">
        <v>6664</v>
      </c>
      <c r="B3518" s="2" t="s">
        <v>6665</v>
      </c>
      <c r="C3518" s="2" t="s">
        <v>6612</v>
      </c>
      <c r="D3518" s="2" t="s">
        <v>6613</v>
      </c>
      <c r="E3518" s="2">
        <v>3.7829890981118E-3</v>
      </c>
      <c r="F3518" s="2">
        <v>-7.5659312025805198E-2</v>
      </c>
      <c r="G3518" s="2">
        <v>-4.7104470927104698</v>
      </c>
      <c r="H3518" s="2">
        <v>9.8093788175137799</v>
      </c>
    </row>
    <row r="3519" spans="1:8" x14ac:dyDescent="0.2">
      <c r="A3519" s="2" t="s">
        <v>6666</v>
      </c>
      <c r="B3519" s="2" t="s">
        <v>6667</v>
      </c>
      <c r="C3519" s="2" t="s">
        <v>6612</v>
      </c>
      <c r="D3519" s="2" t="s">
        <v>6613</v>
      </c>
      <c r="E3519" s="2">
        <v>3.6215246182318001E-3</v>
      </c>
      <c r="F3519" s="2">
        <v>-7.5515561740451306E-2</v>
      </c>
      <c r="G3519" s="2">
        <v>-4.7014987066577998</v>
      </c>
      <c r="H3519" s="2">
        <v>9.7657594561071992</v>
      </c>
    </row>
    <row r="3520" spans="1:8" x14ac:dyDescent="0.2">
      <c r="A3520" s="2" t="s">
        <v>6668</v>
      </c>
      <c r="B3520" s="2" t="s">
        <v>6669</v>
      </c>
      <c r="C3520" s="2" t="s">
        <v>6612</v>
      </c>
      <c r="D3520" s="2" t="s">
        <v>6613</v>
      </c>
      <c r="E3520" s="2">
        <v>3.1815431029126998E-3</v>
      </c>
      <c r="F3520" s="2">
        <v>-7.2026097382648493E-2</v>
      </c>
      <c r="G3520" s="2">
        <v>-4.6748253013292</v>
      </c>
      <c r="H3520" s="2">
        <v>9.6362306852607595</v>
      </c>
    </row>
    <row r="3521" spans="1:8" x14ac:dyDescent="0.2">
      <c r="A3521" s="2" t="s">
        <v>6670</v>
      </c>
      <c r="B3521" s="2" t="s">
        <v>6671</v>
      </c>
      <c r="C3521" s="2" t="s">
        <v>6612</v>
      </c>
      <c r="D3521" s="2" t="s">
        <v>6613</v>
      </c>
      <c r="E3521" s="2">
        <v>2.9140440619652998E-3</v>
      </c>
      <c r="F3521" s="2">
        <v>6.1614492859585E-2</v>
      </c>
      <c r="G3521" s="2">
        <v>4.6566529937955803</v>
      </c>
      <c r="H3521" s="2">
        <v>9.5484061821202602</v>
      </c>
    </row>
    <row r="3522" spans="1:8" x14ac:dyDescent="0.2">
      <c r="A3522" s="2" t="s">
        <v>6672</v>
      </c>
      <c r="B3522" s="2" t="s">
        <v>6673</v>
      </c>
      <c r="C3522" s="2" t="s">
        <v>6612</v>
      </c>
      <c r="D3522" s="2" t="s">
        <v>6613</v>
      </c>
      <c r="E3522" s="2">
        <v>2.6050032316290001E-3</v>
      </c>
      <c r="F3522" s="2">
        <v>-7.1357920669940997E-2</v>
      </c>
      <c r="G3522" s="2">
        <v>-4.6333525001344604</v>
      </c>
      <c r="H3522" s="2">
        <v>9.4362982694304591</v>
      </c>
    </row>
    <row r="3523" spans="1:8" x14ac:dyDescent="0.2">
      <c r="A3523" s="2" t="s">
        <v>6674</v>
      </c>
      <c r="B3523" s="2" t="s">
        <v>6675</v>
      </c>
      <c r="C3523" s="2" t="s">
        <v>6612</v>
      </c>
      <c r="D3523" s="2" t="s">
        <v>6613</v>
      </c>
      <c r="E3523" s="2">
        <v>2.3740905859233998E-3</v>
      </c>
      <c r="F3523" s="2">
        <v>-6.3579649823792606E-2</v>
      </c>
      <c r="G3523" s="2">
        <v>-4.6139718748313596</v>
      </c>
      <c r="H3523" s="2">
        <v>9.3434788066445496</v>
      </c>
    </row>
    <row r="3524" spans="1:8" x14ac:dyDescent="0.2">
      <c r="A3524" s="2" t="s">
        <v>6676</v>
      </c>
      <c r="B3524" s="2" t="s">
        <v>6677</v>
      </c>
      <c r="C3524" s="2" t="s">
        <v>6612</v>
      </c>
      <c r="D3524" s="2" t="s">
        <v>6613</v>
      </c>
      <c r="E3524" s="2">
        <v>2.2524459702076998E-3</v>
      </c>
      <c r="F3524" s="2">
        <v>-6.0786671775067302E-2</v>
      </c>
      <c r="G3524" s="2">
        <v>-4.6029532914827502</v>
      </c>
      <c r="H3524" s="2">
        <v>9.2908810773007797</v>
      </c>
    </row>
    <row r="3525" spans="1:8" x14ac:dyDescent="0.2">
      <c r="A3525" s="2" t="s">
        <v>6678</v>
      </c>
      <c r="B3525" s="2" t="s">
        <v>6679</v>
      </c>
      <c r="C3525" s="2" t="s">
        <v>6612</v>
      </c>
      <c r="D3525" s="2" t="s">
        <v>6613</v>
      </c>
      <c r="E3525" s="2">
        <v>2.2431565284924998E-3</v>
      </c>
      <c r="F3525" s="2">
        <v>6.0779454599216402E-2</v>
      </c>
      <c r="G3525" s="2">
        <v>4.6020864264520096</v>
      </c>
      <c r="H3525" s="2">
        <v>9.2867483921093097</v>
      </c>
    </row>
    <row r="3526" spans="1:8" x14ac:dyDescent="0.2">
      <c r="A3526" s="2" t="s">
        <v>6680</v>
      </c>
      <c r="B3526" s="2" t="s">
        <v>6681</v>
      </c>
      <c r="C3526" s="2" t="s">
        <v>6612</v>
      </c>
      <c r="D3526" s="2" t="s">
        <v>6613</v>
      </c>
      <c r="E3526" s="2">
        <v>2.1332410251415001E-3</v>
      </c>
      <c r="F3526" s="2">
        <v>-7.0521022527441607E-2</v>
      </c>
      <c r="G3526" s="2">
        <v>-4.5915347432067897</v>
      </c>
      <c r="H3526" s="2">
        <v>9.2365067849737894</v>
      </c>
    </row>
    <row r="3527" spans="1:8" x14ac:dyDescent="0.2">
      <c r="A3527" s="2" t="s">
        <v>6682</v>
      </c>
      <c r="B3527" s="2" t="s">
        <v>6683</v>
      </c>
      <c r="C3527" s="2" t="s">
        <v>6612</v>
      </c>
      <c r="D3527" s="2" t="s">
        <v>6613</v>
      </c>
      <c r="E3527" s="2">
        <v>1.9022269341545E-3</v>
      </c>
      <c r="F3527" s="2">
        <v>-7.2035428028508694E-2</v>
      </c>
      <c r="G3527" s="2">
        <v>-4.5673717435216101</v>
      </c>
      <c r="H3527" s="2">
        <v>9.1218896241188308</v>
      </c>
    </row>
    <row r="3528" spans="1:8" x14ac:dyDescent="0.2">
      <c r="A3528" s="2" t="s">
        <v>6684</v>
      </c>
      <c r="B3528" s="2" t="s">
        <v>6685</v>
      </c>
      <c r="C3528" s="2" t="s">
        <v>6612</v>
      </c>
      <c r="D3528" s="2" t="s">
        <v>6613</v>
      </c>
      <c r="E3528" s="2">
        <v>1.754985783298E-3</v>
      </c>
      <c r="F3528" s="2">
        <v>7.0456993792525305E-2</v>
      </c>
      <c r="G3528" s="2">
        <v>4.5503107564228804</v>
      </c>
      <c r="H3528" s="2">
        <v>9.0413251098774392</v>
      </c>
    </row>
    <row r="3529" spans="1:8" x14ac:dyDescent="0.2">
      <c r="A3529" s="2" t="s">
        <v>6686</v>
      </c>
      <c r="B3529" s="2" t="s">
        <v>6687</v>
      </c>
      <c r="C3529" s="2" t="s">
        <v>6612</v>
      </c>
      <c r="D3529" s="2" t="s">
        <v>6613</v>
      </c>
      <c r="E3529" s="2">
        <v>1.7232934219744999E-3</v>
      </c>
      <c r="F3529" s="2">
        <v>-6.4441868270769004E-2</v>
      </c>
      <c r="G3529" s="2">
        <v>-4.5464427198308099</v>
      </c>
      <c r="H3529" s="2">
        <v>9.0231015938655208</v>
      </c>
    </row>
    <row r="3530" spans="1:8" x14ac:dyDescent="0.2">
      <c r="A3530" s="2" t="s">
        <v>6688</v>
      </c>
      <c r="B3530" s="2" t="s">
        <v>6689</v>
      </c>
      <c r="C3530" s="2" t="s">
        <v>6612</v>
      </c>
      <c r="D3530" s="2" t="s">
        <v>6613</v>
      </c>
      <c r="E3530" s="2">
        <v>1.7013227795725E-3</v>
      </c>
      <c r="F3530" s="2">
        <v>6.0143317183147298E-2</v>
      </c>
      <c r="G3530" s="2">
        <v>4.5437172580091403</v>
      </c>
      <c r="H3530" s="2">
        <v>9.0102704078031604</v>
      </c>
    </row>
    <row r="3531" spans="1:8" x14ac:dyDescent="0.2">
      <c r="A3531" s="2" t="s">
        <v>6690</v>
      </c>
      <c r="B3531" s="2" t="s">
        <v>6691</v>
      </c>
      <c r="C3531" s="2" t="s">
        <v>6612</v>
      </c>
      <c r="D3531" s="2" t="s">
        <v>6613</v>
      </c>
      <c r="E3531" s="2">
        <v>1.5468361292893999E-3</v>
      </c>
      <c r="F3531" s="2">
        <v>5.9774548080242199E-2</v>
      </c>
      <c r="G3531" s="2">
        <v>4.5234458051713204</v>
      </c>
      <c r="H3531" s="2">
        <v>8.9150759915963498</v>
      </c>
    </row>
    <row r="3532" spans="1:8" x14ac:dyDescent="0.2">
      <c r="A3532" s="2" t="s">
        <v>6692</v>
      </c>
      <c r="B3532" s="2" t="s">
        <v>6693</v>
      </c>
      <c r="C3532" s="2" t="s">
        <v>6612</v>
      </c>
      <c r="D3532" s="2" t="s">
        <v>6613</v>
      </c>
      <c r="E3532" s="2">
        <v>1.2739337876114E-3</v>
      </c>
      <c r="F3532" s="2">
        <v>-7.0774191878376497E-2</v>
      </c>
      <c r="G3532" s="2">
        <v>-4.4818281094357602</v>
      </c>
      <c r="H3532" s="2">
        <v>8.7209739374291093</v>
      </c>
    </row>
    <row r="3533" spans="1:8" x14ac:dyDescent="0.2">
      <c r="A3533" s="2" t="s">
        <v>6694</v>
      </c>
      <c r="B3533" s="2" t="s">
        <v>6695</v>
      </c>
      <c r="C3533" s="2" t="s">
        <v>6612</v>
      </c>
      <c r="D3533" s="2" t="s">
        <v>6613</v>
      </c>
      <c r="E3533" s="2">
        <v>1.2532399764049E-3</v>
      </c>
      <c r="F3533" s="2">
        <v>-7.0620514437291504E-2</v>
      </c>
      <c r="G3533" s="2">
        <v>-4.4782989137376497</v>
      </c>
      <c r="H3533" s="2">
        <v>8.7045965327257004</v>
      </c>
    </row>
    <row r="3534" spans="1:8" x14ac:dyDescent="0.2">
      <c r="A3534" s="2" t="s">
        <v>6696</v>
      </c>
      <c r="B3534" s="2" t="s">
        <v>6697</v>
      </c>
      <c r="C3534" s="2" t="s">
        <v>6612</v>
      </c>
      <c r="D3534" s="2" t="s">
        <v>6613</v>
      </c>
      <c r="E3534" s="2">
        <v>1.2041203739359999E-3</v>
      </c>
      <c r="F3534" s="2">
        <v>0.14444470383628</v>
      </c>
      <c r="G3534" s="2">
        <v>4.46967123145859</v>
      </c>
      <c r="H3534" s="2">
        <v>8.6646136739186304</v>
      </c>
    </row>
    <row r="3535" spans="1:8" x14ac:dyDescent="0.2">
      <c r="A3535" s="2" t="s">
        <v>6698</v>
      </c>
      <c r="B3535" s="2" t="s">
        <v>6699</v>
      </c>
      <c r="C3535" s="2" t="s">
        <v>6612</v>
      </c>
      <c r="D3535" s="2" t="s">
        <v>6613</v>
      </c>
      <c r="E3535" s="2">
        <v>1.1969813032365001E-3</v>
      </c>
      <c r="F3535" s="2">
        <v>-7.1077005165977605E-2</v>
      </c>
      <c r="G3535" s="2">
        <v>-4.4683866428354699</v>
      </c>
      <c r="H3535" s="2">
        <v>8.6586671604457308</v>
      </c>
    </row>
    <row r="3536" spans="1:8" x14ac:dyDescent="0.2">
      <c r="A3536" s="2" t="s">
        <v>6700</v>
      </c>
      <c r="B3536" s="2" t="s">
        <v>6701</v>
      </c>
      <c r="C3536" s="2" t="s">
        <v>6612</v>
      </c>
      <c r="D3536" s="2" t="s">
        <v>6613</v>
      </c>
      <c r="E3536" s="2">
        <v>1.1704388640386E-3</v>
      </c>
      <c r="F3536" s="2">
        <v>-7.0463686555170504E-2</v>
      </c>
      <c r="G3536" s="2">
        <v>-4.4635391921454497</v>
      </c>
      <c r="H3536" s="2">
        <v>8.6362431296244893</v>
      </c>
    </row>
    <row r="3537" spans="1:8" x14ac:dyDescent="0.2">
      <c r="A3537" s="2" t="s">
        <v>6702</v>
      </c>
      <c r="B3537" s="2" t="s">
        <v>6703</v>
      </c>
      <c r="C3537" s="2" t="s">
        <v>6612</v>
      </c>
      <c r="D3537" s="2" t="s">
        <v>6613</v>
      </c>
      <c r="E3537" s="2">
        <v>1.1677508991011999E-3</v>
      </c>
      <c r="F3537" s="2">
        <v>-7.0981082565275203E-2</v>
      </c>
      <c r="G3537" s="2">
        <v>-4.4630418746878497</v>
      </c>
      <c r="H3537" s="2">
        <v>8.6339439440203893</v>
      </c>
    </row>
    <row r="3538" spans="1:8" x14ac:dyDescent="0.2">
      <c r="A3538" s="2" t="s">
        <v>6704</v>
      </c>
      <c r="B3538" s="2" t="s">
        <v>6705</v>
      </c>
      <c r="C3538" s="2" t="s">
        <v>6612</v>
      </c>
      <c r="D3538" s="2" t="s">
        <v>6613</v>
      </c>
      <c r="E3538" s="2">
        <v>1.1653561538765001E-3</v>
      </c>
      <c r="F3538" s="2">
        <v>-7.0923491256546706E-2</v>
      </c>
      <c r="G3538" s="2">
        <v>-4.4625977956495104</v>
      </c>
      <c r="H3538" s="2">
        <v>8.6318911054567806</v>
      </c>
    </row>
    <row r="3539" spans="1:8" x14ac:dyDescent="0.2">
      <c r="A3539" s="2" t="s">
        <v>6706</v>
      </c>
      <c r="B3539" s="2" t="s">
        <v>6707</v>
      </c>
      <c r="C3539" s="2" t="s">
        <v>6612</v>
      </c>
      <c r="D3539" s="2" t="s">
        <v>6613</v>
      </c>
      <c r="E3539" s="2">
        <v>1.1645710271139999E-3</v>
      </c>
      <c r="F3539" s="2">
        <v>-7.0354656823153797E-2</v>
      </c>
      <c r="G3539" s="2">
        <v>-4.46245199427287</v>
      </c>
      <c r="H3539" s="2">
        <v>8.6312171558169197</v>
      </c>
    </row>
    <row r="3540" spans="1:8" x14ac:dyDescent="0.2">
      <c r="A3540" s="2" t="s">
        <v>6708</v>
      </c>
      <c r="B3540" s="2" t="s">
        <v>6709</v>
      </c>
      <c r="C3540" s="2" t="s">
        <v>6612</v>
      </c>
      <c r="D3540" s="2" t="s">
        <v>6613</v>
      </c>
      <c r="E3540" s="2">
        <v>1.1288471163120001E-3</v>
      </c>
      <c r="F3540" s="2">
        <v>-7.0878418468548102E-2</v>
      </c>
      <c r="G3540" s="2">
        <v>-4.4557065506895004</v>
      </c>
      <c r="H3540" s="2">
        <v>8.6000612145398492</v>
      </c>
    </row>
    <row r="3541" spans="1:8" x14ac:dyDescent="0.2">
      <c r="A3541" s="2" t="s">
        <v>6711</v>
      </c>
      <c r="B3541" s="2" t="s">
        <v>6712</v>
      </c>
      <c r="C3541" s="2" t="s">
        <v>6711</v>
      </c>
      <c r="D3541" s="2" t="s">
        <v>6712</v>
      </c>
      <c r="E3541" s="2">
        <v>0.29543416838197101</v>
      </c>
      <c r="F3541" s="2">
        <v>-9.8241047952811494E-2</v>
      </c>
      <c r="G3541" s="2">
        <v>-5.6223380831216598</v>
      </c>
      <c r="H3541" s="2">
        <v>14.598089237354399</v>
      </c>
    </row>
    <row r="3542" spans="1:8" x14ac:dyDescent="0.2">
      <c r="A3542" s="2" t="s">
        <v>6713</v>
      </c>
      <c r="B3542" s="2" t="s">
        <v>6714</v>
      </c>
      <c r="C3542" s="2" t="s">
        <v>6711</v>
      </c>
      <c r="D3542" s="2" t="s">
        <v>6712</v>
      </c>
      <c r="E3542" s="2">
        <v>0.156107568704239</v>
      </c>
      <c r="F3542" s="2">
        <v>-7.8567447975388602E-2</v>
      </c>
      <c r="G3542" s="2">
        <v>-5.5113852540747796</v>
      </c>
      <c r="H3542" s="2">
        <v>13.960188518360701</v>
      </c>
    </row>
    <row r="3543" spans="1:8" x14ac:dyDescent="0.2">
      <c r="A3543" s="2" t="s">
        <v>6715</v>
      </c>
      <c r="B3543" s="2" t="s">
        <v>6716</v>
      </c>
      <c r="C3543" s="2" t="s">
        <v>6711</v>
      </c>
      <c r="D3543" s="2" t="s">
        <v>6712</v>
      </c>
      <c r="E3543" s="2">
        <v>0.15136888994638401</v>
      </c>
      <c r="F3543" s="2">
        <v>-9.5429066701193402E-2</v>
      </c>
      <c r="G3543" s="2">
        <v>-5.5059670138156704</v>
      </c>
      <c r="H3543" s="2">
        <v>13.929363043129101</v>
      </c>
    </row>
    <row r="3544" spans="1:8" x14ac:dyDescent="0.2">
      <c r="A3544" s="2" t="s">
        <v>6717</v>
      </c>
      <c r="B3544" s="2" t="s">
        <v>6718</v>
      </c>
      <c r="C3544" s="2" t="s">
        <v>6711</v>
      </c>
      <c r="D3544" s="2" t="s">
        <v>6712</v>
      </c>
      <c r="E3544" s="2">
        <v>0.100452906362046</v>
      </c>
      <c r="F3544" s="2">
        <v>-8.3672806499534097E-2</v>
      </c>
      <c r="G3544" s="2">
        <v>-5.4333813663708996</v>
      </c>
      <c r="H3544" s="2">
        <v>13.5193322300231</v>
      </c>
    </row>
    <row r="3545" spans="1:8" x14ac:dyDescent="0.2">
      <c r="A3545" s="2" t="s">
        <v>6719</v>
      </c>
      <c r="B3545" s="2" t="s">
        <v>6720</v>
      </c>
      <c r="C3545" s="2" t="s">
        <v>6711</v>
      </c>
      <c r="D3545" s="2" t="s">
        <v>6712</v>
      </c>
      <c r="E3545" s="2">
        <v>6.3463942277209806E-2</v>
      </c>
      <c r="F3545" s="2">
        <v>-8.2118609260519504E-2</v>
      </c>
      <c r="G3545" s="2">
        <v>-5.3509197627509604</v>
      </c>
      <c r="H3545" s="2">
        <v>13.0601151122241</v>
      </c>
    </row>
    <row r="3546" spans="1:8" x14ac:dyDescent="0.2">
      <c r="A3546" s="2" t="s">
        <v>6721</v>
      </c>
      <c r="B3546" s="2" t="s">
        <v>6722</v>
      </c>
      <c r="C3546" s="2" t="s">
        <v>6711</v>
      </c>
      <c r="D3546" s="2" t="s">
        <v>6712</v>
      </c>
      <c r="E3546" s="2">
        <v>5.2875004520515703E-2</v>
      </c>
      <c r="F3546" s="2">
        <v>-8.4436324497951701E-2</v>
      </c>
      <c r="G3546" s="2">
        <v>-5.3177856877409697</v>
      </c>
      <c r="H3546" s="2">
        <v>12.877573928621601</v>
      </c>
    </row>
    <row r="3547" spans="1:8" x14ac:dyDescent="0.2">
      <c r="A3547" s="2" t="s">
        <v>6723</v>
      </c>
      <c r="B3547" s="2" t="s">
        <v>6724</v>
      </c>
      <c r="C3547" s="2" t="s">
        <v>6711</v>
      </c>
      <c r="D3547" s="2" t="s">
        <v>6712</v>
      </c>
      <c r="E3547" s="2">
        <v>3.66141215047655E-2</v>
      </c>
      <c r="F3547" s="2">
        <v>-8.1256283161399101E-2</v>
      </c>
      <c r="G3547" s="2">
        <v>-5.2504451009639999</v>
      </c>
      <c r="H3547" s="2">
        <v>12.510077205217</v>
      </c>
    </row>
    <row r="3548" spans="1:8" x14ac:dyDescent="0.2">
      <c r="A3548" s="2" t="s">
        <v>6725</v>
      </c>
      <c r="B3548" s="2" t="s">
        <v>6726</v>
      </c>
      <c r="C3548" s="2" t="s">
        <v>6711</v>
      </c>
      <c r="D3548" s="2" t="s">
        <v>6712</v>
      </c>
      <c r="E3548" s="2">
        <v>3.2879151101974501E-2</v>
      </c>
      <c r="F3548" s="2">
        <v>-9.2466256754117293E-2</v>
      </c>
      <c r="G3548" s="2">
        <v>-5.2305651340001598</v>
      </c>
      <c r="H3548" s="2">
        <v>12.402481957549</v>
      </c>
    </row>
    <row r="3549" spans="1:8" x14ac:dyDescent="0.2">
      <c r="A3549" s="2" t="s">
        <v>6727</v>
      </c>
      <c r="B3549" s="2" t="s">
        <v>6728</v>
      </c>
      <c r="C3549" s="2" t="s">
        <v>6711</v>
      </c>
      <c r="D3549" s="2" t="s">
        <v>6712</v>
      </c>
      <c r="E3549" s="2">
        <v>1.9377564259318698E-2</v>
      </c>
      <c r="F3549" s="2">
        <v>-9.1089621449751093E-2</v>
      </c>
      <c r="G3549" s="2">
        <v>-5.1317560821384598</v>
      </c>
      <c r="H3549" s="2">
        <v>11.873759121110901</v>
      </c>
    </row>
    <row r="3550" spans="1:8" x14ac:dyDescent="0.2">
      <c r="A3550" s="2" t="s">
        <v>6729</v>
      </c>
      <c r="B3550" s="2" t="s">
        <v>6730</v>
      </c>
      <c r="C3550" s="2" t="s">
        <v>6711</v>
      </c>
      <c r="D3550" s="2" t="s">
        <v>6712</v>
      </c>
      <c r="E3550" s="2">
        <v>1.92758892444806E-2</v>
      </c>
      <c r="F3550" s="2">
        <v>-7.3348640816810404E-2</v>
      </c>
      <c r="G3550" s="2">
        <v>-5.1307633578202196</v>
      </c>
      <c r="H3550" s="2">
        <v>11.868498258749399</v>
      </c>
    </row>
    <row r="3551" spans="1:8" x14ac:dyDescent="0.2">
      <c r="A3551" s="2" t="s">
        <v>6731</v>
      </c>
      <c r="B3551" s="2" t="s">
        <v>6732</v>
      </c>
      <c r="C3551" s="2" t="s">
        <v>6711</v>
      </c>
      <c r="D3551" s="2" t="s">
        <v>6712</v>
      </c>
      <c r="E3551" s="2">
        <v>1.3205514011765101E-2</v>
      </c>
      <c r="F3551" s="2">
        <v>-7.2239173939591797E-2</v>
      </c>
      <c r="G3551" s="2">
        <v>-5.0588827448050102</v>
      </c>
      <c r="H3551" s="2">
        <v>11.490277676292999</v>
      </c>
    </row>
    <row r="3552" spans="1:8" x14ac:dyDescent="0.2">
      <c r="A3552" s="2" t="s">
        <v>6733</v>
      </c>
      <c r="B3552" s="2" t="s">
        <v>6734</v>
      </c>
      <c r="C3552" s="2" t="s">
        <v>6711</v>
      </c>
      <c r="D3552" s="2" t="s">
        <v>6712</v>
      </c>
      <c r="E3552" s="2">
        <v>1.27435070231386E-2</v>
      </c>
      <c r="F3552" s="2">
        <v>-9.0501953264726195E-2</v>
      </c>
      <c r="G3552" s="2">
        <v>-5.0520619114422596</v>
      </c>
      <c r="H3552" s="2">
        <v>11.4546650945646</v>
      </c>
    </row>
    <row r="3553" spans="1:8" x14ac:dyDescent="0.2">
      <c r="A3553" s="2" t="s">
        <v>6735</v>
      </c>
      <c r="B3553" s="2" t="s">
        <v>6736</v>
      </c>
      <c r="C3553" s="2" t="s">
        <v>6735</v>
      </c>
      <c r="D3553" s="2" t="s">
        <v>6736</v>
      </c>
      <c r="E3553" s="2">
        <v>0.53036265820899697</v>
      </c>
      <c r="F3553" s="2">
        <v>-0.121025880170026</v>
      </c>
      <c r="G3553" s="2">
        <v>-9.1390339817895292</v>
      </c>
      <c r="H3553" s="2">
        <v>40.047241939470403</v>
      </c>
    </row>
    <row r="3554" spans="1:8" x14ac:dyDescent="0.2">
      <c r="A3554" s="2" t="s">
        <v>6737</v>
      </c>
      <c r="B3554" s="2" t="s">
        <v>6738</v>
      </c>
      <c r="C3554" s="2" t="s">
        <v>6735</v>
      </c>
      <c r="D3554" s="2" t="s">
        <v>6736</v>
      </c>
      <c r="E3554" s="2">
        <v>0.198993655062568</v>
      </c>
      <c r="F3554" s="2">
        <v>-0.118381400937856</v>
      </c>
      <c r="G3554" s="2">
        <v>-9.0324233878921092</v>
      </c>
      <c r="H3554" s="2">
        <v>39.066953846260603</v>
      </c>
    </row>
    <row r="3555" spans="1:8" x14ac:dyDescent="0.2">
      <c r="A3555" s="2" t="s">
        <v>6739</v>
      </c>
      <c r="B3555" s="2" t="s">
        <v>6740</v>
      </c>
      <c r="C3555" s="2" t="s">
        <v>6735</v>
      </c>
      <c r="D3555" s="2" t="s">
        <v>6736</v>
      </c>
      <c r="E3555" s="2">
        <v>0.12397372041836099</v>
      </c>
      <c r="F3555" s="2">
        <v>0.118668902087325</v>
      </c>
      <c r="G3555" s="2">
        <v>8.9805075578719595</v>
      </c>
      <c r="H3555" s="2">
        <v>38.5937505171864</v>
      </c>
    </row>
    <row r="3556" spans="1:8" x14ac:dyDescent="0.2">
      <c r="A3556" s="2" t="s">
        <v>6741</v>
      </c>
      <c r="B3556" s="2" t="s">
        <v>6742</v>
      </c>
      <c r="C3556" s="2" t="s">
        <v>6735</v>
      </c>
      <c r="D3556" s="2" t="s">
        <v>6736</v>
      </c>
      <c r="E3556" s="2">
        <v>9.6871304169573597E-2</v>
      </c>
      <c r="F3556" s="2">
        <v>-0.117269198231648</v>
      </c>
      <c r="G3556" s="2">
        <v>-8.9533238748327495</v>
      </c>
      <c r="H3556" s="2">
        <v>38.347064242590299</v>
      </c>
    </row>
    <row r="3557" spans="1:8" x14ac:dyDescent="0.2">
      <c r="A3557" s="2" t="s">
        <v>6743</v>
      </c>
      <c r="B3557" s="2" t="s">
        <v>6744</v>
      </c>
      <c r="C3557" s="2" t="s">
        <v>6743</v>
      </c>
      <c r="D3557" s="2" t="s">
        <v>6744</v>
      </c>
      <c r="E3557" s="2">
        <v>0.99999770047877301</v>
      </c>
      <c r="F3557" s="2">
        <v>1.0133786575289101</v>
      </c>
      <c r="G3557" s="2">
        <v>8.2903061794498196</v>
      </c>
      <c r="H3557" s="2">
        <v>32.728189382815401</v>
      </c>
    </row>
    <row r="3558" spans="1:8" x14ac:dyDescent="0.2">
      <c r="A3558" s="2" t="s">
        <v>6745</v>
      </c>
      <c r="B3558" s="2" t="s">
        <v>6746</v>
      </c>
      <c r="C3558" s="2" t="s">
        <v>6745</v>
      </c>
      <c r="D3558" s="2" t="s">
        <v>6746</v>
      </c>
      <c r="E3558" s="2">
        <v>0.96987875869492202</v>
      </c>
      <c r="F3558" s="2">
        <v>0.36321175828737101</v>
      </c>
      <c r="G3558" s="2">
        <v>5.1698498198985599</v>
      </c>
      <c r="H3558" s="2">
        <v>12.1900028224184</v>
      </c>
    </row>
    <row r="3559" spans="1:8" x14ac:dyDescent="0.2">
      <c r="A3559" s="2" t="s">
        <v>6747</v>
      </c>
      <c r="B3559" s="2" t="s">
        <v>6748</v>
      </c>
      <c r="C3559" s="2" t="s">
        <v>6747</v>
      </c>
      <c r="D3559" s="2" t="s">
        <v>6748</v>
      </c>
      <c r="E3559" s="2">
        <v>1.5591598963515399E-2</v>
      </c>
      <c r="F3559" s="2">
        <v>-5.7137797246262501E-2</v>
      </c>
      <c r="G3559" s="2">
        <v>-3.3923885287782398</v>
      </c>
      <c r="H3559" s="2">
        <v>5.4463993631302001</v>
      </c>
    </row>
    <row r="3560" spans="1:8" x14ac:dyDescent="0.2">
      <c r="A3560" s="2" t="s">
        <v>6749</v>
      </c>
      <c r="B3560" s="2" t="s">
        <v>6750</v>
      </c>
      <c r="C3560" s="2" t="s">
        <v>6747</v>
      </c>
      <c r="D3560" s="2" t="s">
        <v>6748</v>
      </c>
      <c r="E3560" s="2">
        <v>1.4293147679150801E-2</v>
      </c>
      <c r="F3560" s="2">
        <v>-5.9011880013418998E-2</v>
      </c>
      <c r="G3560" s="2">
        <v>-3.3696856655925602</v>
      </c>
      <c r="H3560" s="2">
        <v>5.3594473610574598</v>
      </c>
    </row>
    <row r="3561" spans="1:8" x14ac:dyDescent="0.2">
      <c r="A3561" s="2" t="s">
        <v>6751</v>
      </c>
      <c r="B3561" s="2" t="s">
        <v>6752</v>
      </c>
      <c r="C3561" s="2" t="s">
        <v>6747</v>
      </c>
      <c r="D3561" s="2" t="s">
        <v>6748</v>
      </c>
      <c r="E3561" s="2">
        <v>1.2545502552301101E-2</v>
      </c>
      <c r="F3561" s="2">
        <v>-5.7738753743163798E-2</v>
      </c>
      <c r="G3561" s="2">
        <v>-3.3353442817369801</v>
      </c>
      <c r="H3561" s="2">
        <v>5.2290293608969796</v>
      </c>
    </row>
    <row r="3562" spans="1:8" x14ac:dyDescent="0.2">
      <c r="A3562" s="2" t="s">
        <v>6753</v>
      </c>
      <c r="B3562" s="2" t="s">
        <v>6754</v>
      </c>
      <c r="C3562" s="2" t="s">
        <v>6747</v>
      </c>
      <c r="D3562" s="2" t="s">
        <v>6748</v>
      </c>
      <c r="E3562" s="2">
        <v>1.1571695545937901E-2</v>
      </c>
      <c r="F3562" s="2">
        <v>-5.7331721054707199E-2</v>
      </c>
      <c r="G3562" s="2">
        <v>-3.3138896236907498</v>
      </c>
      <c r="H3562" s="2">
        <v>5.1482291991349198</v>
      </c>
    </row>
    <row r="3563" spans="1:8" x14ac:dyDescent="0.2">
      <c r="A3563" s="2" t="s">
        <v>6755</v>
      </c>
      <c r="B3563" s="2" t="s">
        <v>6756</v>
      </c>
      <c r="C3563" s="2" t="s">
        <v>6747</v>
      </c>
      <c r="D3563" s="2" t="s">
        <v>6748</v>
      </c>
      <c r="E3563" s="2">
        <v>1.0829456925702601E-2</v>
      </c>
      <c r="F3563" s="2">
        <v>-5.7063502820782902E-2</v>
      </c>
      <c r="G3563" s="2">
        <v>-3.2961829518713701</v>
      </c>
      <c r="H3563" s="2">
        <v>5.0819370363038603</v>
      </c>
    </row>
    <row r="3564" spans="1:8" x14ac:dyDescent="0.2">
      <c r="A3564" s="2" t="s">
        <v>6757</v>
      </c>
      <c r="B3564" s="2" t="s">
        <v>6758</v>
      </c>
      <c r="C3564" s="2" t="s">
        <v>6747</v>
      </c>
      <c r="D3564" s="2" t="s">
        <v>6748</v>
      </c>
      <c r="E3564" s="2">
        <v>1.0696299038406101E-2</v>
      </c>
      <c r="F3564" s="2">
        <v>-5.6991984308297598E-2</v>
      </c>
      <c r="G3564" s="2">
        <v>-3.2928678098145698</v>
      </c>
      <c r="H3564" s="2">
        <v>5.0695649192877497</v>
      </c>
    </row>
    <row r="3565" spans="1:8" x14ac:dyDescent="0.2">
      <c r="A3565" s="2" t="s">
        <v>6759</v>
      </c>
      <c r="B3565" s="2" t="s">
        <v>6760</v>
      </c>
      <c r="C3565" s="2" t="s">
        <v>6747</v>
      </c>
      <c r="D3565" s="2" t="s">
        <v>6748</v>
      </c>
      <c r="E3565" s="2">
        <v>1.06487679334529E-2</v>
      </c>
      <c r="F3565" s="2">
        <v>-5.7038388816731601E-2</v>
      </c>
      <c r="G3565" s="2">
        <v>-3.2916736387499501</v>
      </c>
      <c r="H3565" s="2">
        <v>5.0651113203762197</v>
      </c>
    </row>
    <row r="3566" spans="1:8" x14ac:dyDescent="0.2">
      <c r="A3566" s="2" t="s">
        <v>6761</v>
      </c>
      <c r="B3566" s="2" t="s">
        <v>6762</v>
      </c>
      <c r="C3566" s="2" t="s">
        <v>6747</v>
      </c>
      <c r="D3566" s="2" t="s">
        <v>6748</v>
      </c>
      <c r="E3566" s="2">
        <v>1.00584768528461E-2</v>
      </c>
      <c r="F3566" s="2">
        <v>-5.6719862652861899E-2</v>
      </c>
      <c r="G3566" s="2">
        <v>-3.27634377618394</v>
      </c>
      <c r="H3566" s="2">
        <v>5.0080828688435499</v>
      </c>
    </row>
    <row r="3567" spans="1:8" x14ac:dyDescent="0.2">
      <c r="A3567" s="2" t="s">
        <v>6763</v>
      </c>
      <c r="B3567" s="2" t="s">
        <v>6764</v>
      </c>
      <c r="C3567" s="2" t="s">
        <v>6747</v>
      </c>
      <c r="D3567" s="2" t="s">
        <v>6748</v>
      </c>
      <c r="E3567" s="2">
        <v>9.8823906018091993E-3</v>
      </c>
      <c r="F3567" s="2">
        <v>-5.66101534028585E-2</v>
      </c>
      <c r="G3567" s="2">
        <v>-3.2715816605490899</v>
      </c>
      <c r="H3567" s="2">
        <v>4.9904215681499098</v>
      </c>
    </row>
    <row r="3568" spans="1:8" x14ac:dyDescent="0.2">
      <c r="A3568" s="2" t="s">
        <v>6765</v>
      </c>
      <c r="B3568" s="2" t="s">
        <v>6766</v>
      </c>
      <c r="C3568" s="2" t="s">
        <v>6747</v>
      </c>
      <c r="D3568" s="2" t="s">
        <v>6748</v>
      </c>
      <c r="E3568" s="2">
        <v>9.8785775929445992E-3</v>
      </c>
      <c r="F3568" s="2">
        <v>-5.6611033473755699E-2</v>
      </c>
      <c r="G3568" s="2">
        <v>-3.2714775272265602</v>
      </c>
      <c r="H3568" s="2">
        <v>4.9900356549826697</v>
      </c>
    </row>
    <row r="3569" spans="1:8" x14ac:dyDescent="0.2">
      <c r="A3569" s="2" t="s">
        <v>6767</v>
      </c>
      <c r="B3569" s="2" t="s">
        <v>6768</v>
      </c>
      <c r="C3569" s="2" t="s">
        <v>6747</v>
      </c>
      <c r="D3569" s="2" t="s">
        <v>6748</v>
      </c>
      <c r="E3569" s="2">
        <v>9.4889200264665005E-3</v>
      </c>
      <c r="F3569" s="2">
        <v>-5.6392914000149903E-2</v>
      </c>
      <c r="G3569" s="2">
        <v>-3.2606000583457502</v>
      </c>
      <c r="H3569" s="2">
        <v>4.9497919268434201</v>
      </c>
    </row>
    <row r="3570" spans="1:8" x14ac:dyDescent="0.2">
      <c r="A3570" s="2" t="s">
        <v>6769</v>
      </c>
      <c r="B3570" s="2" t="s">
        <v>6770</v>
      </c>
      <c r="C3570" s="2" t="s">
        <v>6747</v>
      </c>
      <c r="D3570" s="2" t="s">
        <v>6748</v>
      </c>
      <c r="E3570" s="2">
        <v>8.9285967584863003E-3</v>
      </c>
      <c r="F3570" s="2">
        <v>-5.6054705049593798E-2</v>
      </c>
      <c r="G3570" s="2">
        <v>-3.24407942471918</v>
      </c>
      <c r="H3570" s="2">
        <v>4.8889263665462499</v>
      </c>
    </row>
    <row r="3571" spans="1:8" x14ac:dyDescent="0.2">
      <c r="A3571" s="2" t="s">
        <v>6771</v>
      </c>
      <c r="B3571" s="2" t="s">
        <v>6772</v>
      </c>
      <c r="C3571" s="2" t="s">
        <v>6747</v>
      </c>
      <c r="D3571" s="2" t="s">
        <v>6748</v>
      </c>
      <c r="E3571" s="2">
        <v>8.5984583842075007E-3</v>
      </c>
      <c r="F3571" s="2">
        <v>-5.1523695725271698E-2</v>
      </c>
      <c r="G3571" s="2">
        <v>-3.2338107163696299</v>
      </c>
      <c r="H3571" s="2">
        <v>4.8512500514533698</v>
      </c>
    </row>
    <row r="3572" spans="1:8" x14ac:dyDescent="0.2">
      <c r="A3572" s="2" t="s">
        <v>6773</v>
      </c>
      <c r="B3572" s="2" t="s">
        <v>6774</v>
      </c>
      <c r="C3572" s="2" t="s">
        <v>6747</v>
      </c>
      <c r="D3572" s="2" t="s">
        <v>6748</v>
      </c>
      <c r="E3572" s="2">
        <v>8.4961915413358999E-3</v>
      </c>
      <c r="F3572" s="2">
        <v>-5.8805786910891299E-2</v>
      </c>
      <c r="G3572" s="2">
        <v>-3.2305428394562101</v>
      </c>
      <c r="H3572" s="2">
        <v>4.8392851310424003</v>
      </c>
    </row>
    <row r="3573" spans="1:8" x14ac:dyDescent="0.2">
      <c r="A3573" s="2" t="s">
        <v>6775</v>
      </c>
      <c r="B3573" s="2" t="s">
        <v>6776</v>
      </c>
      <c r="C3573" s="2" t="s">
        <v>6747</v>
      </c>
      <c r="D3573" s="2" t="s">
        <v>6748</v>
      </c>
      <c r="E3573" s="2">
        <v>8.2697475038938997E-3</v>
      </c>
      <c r="F3573" s="2">
        <v>-5.5085450360542403E-2</v>
      </c>
      <c r="G3573" s="2">
        <v>-3.2231525418621398</v>
      </c>
      <c r="H3573" s="2">
        <v>4.8122710989095898</v>
      </c>
    </row>
    <row r="3574" spans="1:8" x14ac:dyDescent="0.2">
      <c r="A3574" s="2" t="s">
        <v>6777</v>
      </c>
      <c r="B3574" s="2" t="s">
        <v>6778</v>
      </c>
      <c r="C3574" s="2" t="s">
        <v>6747</v>
      </c>
      <c r="D3574" s="2" t="s">
        <v>6748</v>
      </c>
      <c r="E3574" s="2">
        <v>8.1714721902144995E-3</v>
      </c>
      <c r="F3574" s="2">
        <v>-5.1343595526445698E-2</v>
      </c>
      <c r="G3574" s="2">
        <v>-3.21987659796106</v>
      </c>
      <c r="H3574" s="2">
        <v>4.80031620919228</v>
      </c>
    </row>
    <row r="3575" spans="1:8" x14ac:dyDescent="0.2">
      <c r="A3575" s="2" t="s">
        <v>6779</v>
      </c>
      <c r="B3575" s="2" t="s">
        <v>6780</v>
      </c>
      <c r="C3575" s="2" t="s">
        <v>6747</v>
      </c>
      <c r="D3575" s="2" t="s">
        <v>6748</v>
      </c>
      <c r="E3575" s="2">
        <v>7.9758926667551008E-3</v>
      </c>
      <c r="F3575" s="2">
        <v>-0.235172856831317</v>
      </c>
      <c r="G3575" s="2">
        <v>-3.2132279501574001</v>
      </c>
      <c r="H3575" s="2">
        <v>4.7760906974550696</v>
      </c>
    </row>
    <row r="3576" spans="1:8" x14ac:dyDescent="0.2">
      <c r="A3576" s="2" t="s">
        <v>6781</v>
      </c>
      <c r="B3576" s="2" t="s">
        <v>6782</v>
      </c>
      <c r="C3576" s="2" t="s">
        <v>6747</v>
      </c>
      <c r="D3576" s="2" t="s">
        <v>6748</v>
      </c>
      <c r="E3576" s="2">
        <v>7.5324029235520999E-3</v>
      </c>
      <c r="F3576" s="2">
        <v>7.7615211735083595E-2</v>
      </c>
      <c r="G3576" s="2">
        <v>3.1974720413550299</v>
      </c>
      <c r="H3576" s="2">
        <v>4.7188812261722797</v>
      </c>
    </row>
    <row r="3577" spans="1:8" x14ac:dyDescent="0.2">
      <c r="A3577" s="2" t="s">
        <v>6783</v>
      </c>
      <c r="B3577" s="2" t="s">
        <v>6784</v>
      </c>
      <c r="C3577" s="2" t="s">
        <v>6747</v>
      </c>
      <c r="D3577" s="2" t="s">
        <v>6748</v>
      </c>
      <c r="E3577" s="2">
        <v>7.3765639761463001E-3</v>
      </c>
      <c r="F3577" s="2">
        <v>-0.23203724923330499</v>
      </c>
      <c r="G3577" s="2">
        <v>-3.1916949264094101</v>
      </c>
      <c r="H3577" s="2">
        <v>4.6979750662183601</v>
      </c>
    </row>
    <row r="3578" spans="1:8" x14ac:dyDescent="0.2">
      <c r="A3578" s="2" t="s">
        <v>6785</v>
      </c>
      <c r="B3578" s="2" t="s">
        <v>6786</v>
      </c>
      <c r="C3578" s="2" t="s">
        <v>6747</v>
      </c>
      <c r="D3578" s="2" t="s">
        <v>6748</v>
      </c>
      <c r="E3578" s="2">
        <v>7.3292465611157001E-3</v>
      </c>
      <c r="F3578" s="2">
        <v>-4.3342791877152398E-2</v>
      </c>
      <c r="G3578" s="2">
        <v>-3.1899145399070599</v>
      </c>
      <c r="H3578" s="2">
        <v>4.6915398441402196</v>
      </c>
    </row>
    <row r="3579" spans="1:8" x14ac:dyDescent="0.2">
      <c r="A3579" s="2" t="s">
        <v>6787</v>
      </c>
      <c r="B3579" s="2" t="s">
        <v>6788</v>
      </c>
      <c r="C3579" s="2" t="s">
        <v>6747</v>
      </c>
      <c r="D3579" s="2" t="s">
        <v>6748</v>
      </c>
      <c r="E3579" s="2">
        <v>7.3272492241413002E-3</v>
      </c>
      <c r="F3579" s="2">
        <v>-5.5206251132840098E-2</v>
      </c>
      <c r="G3579" s="2">
        <v>-3.1898391126593699</v>
      </c>
      <c r="H3579" s="2">
        <v>4.6912672909984403</v>
      </c>
    </row>
    <row r="3580" spans="1:8" x14ac:dyDescent="0.2">
      <c r="A3580" s="2" t="s">
        <v>6789</v>
      </c>
      <c r="B3580" s="2" t="s">
        <v>6790</v>
      </c>
      <c r="C3580" s="2" t="s">
        <v>6747</v>
      </c>
      <c r="D3580" s="2" t="s">
        <v>6748</v>
      </c>
      <c r="E3580" s="2">
        <v>7.2176504262970002E-3</v>
      </c>
      <c r="F3580" s="2">
        <v>-5.5111605433109397E-2</v>
      </c>
      <c r="G3580" s="2">
        <v>-3.1856656197327</v>
      </c>
      <c r="H3580" s="2">
        <v>4.6761965961344298</v>
      </c>
    </row>
    <row r="3581" spans="1:8" x14ac:dyDescent="0.2">
      <c r="A3581" s="2" t="s">
        <v>6791</v>
      </c>
      <c r="B3581" s="2" t="s">
        <v>6792</v>
      </c>
      <c r="C3581" s="2" t="s">
        <v>6747</v>
      </c>
      <c r="D3581" s="2" t="s">
        <v>6748</v>
      </c>
      <c r="E3581" s="2">
        <v>6.9711037648464997E-3</v>
      </c>
      <c r="F3581" s="2">
        <v>-5.07432878415651E-2</v>
      </c>
      <c r="G3581" s="2">
        <v>-3.17601983963853</v>
      </c>
      <c r="H3581" s="2">
        <v>4.6414406935230703</v>
      </c>
    </row>
    <row r="3582" spans="1:8" x14ac:dyDescent="0.2">
      <c r="A3582" s="2" t="s">
        <v>6793</v>
      </c>
      <c r="B3582" s="2" t="s">
        <v>6794</v>
      </c>
      <c r="C3582" s="2" t="s">
        <v>6747</v>
      </c>
      <c r="D3582" s="2" t="s">
        <v>6748</v>
      </c>
      <c r="E3582" s="2">
        <v>6.7334827314628996E-3</v>
      </c>
      <c r="F3582" s="2">
        <v>-5.0434787318834801E-2</v>
      </c>
      <c r="G3582" s="2">
        <v>-3.1663655390461898</v>
      </c>
      <c r="H3582" s="2">
        <v>4.6067596252467</v>
      </c>
    </row>
    <row r="3583" spans="1:8" x14ac:dyDescent="0.2">
      <c r="A3583" s="2" t="s">
        <v>6795</v>
      </c>
      <c r="B3583" s="2" t="s">
        <v>6796</v>
      </c>
      <c r="C3583" s="2" t="s">
        <v>6747</v>
      </c>
      <c r="D3583" s="2" t="s">
        <v>6748</v>
      </c>
      <c r="E3583" s="2">
        <v>6.6751814240093004E-3</v>
      </c>
      <c r="F3583" s="2">
        <v>-5.0442085123773697E-2</v>
      </c>
      <c r="G3583" s="2">
        <v>-3.1639401477837099</v>
      </c>
      <c r="H3583" s="2">
        <v>4.5980635054565901</v>
      </c>
    </row>
    <row r="3584" spans="1:8" x14ac:dyDescent="0.2">
      <c r="A3584" s="2" t="s">
        <v>6797</v>
      </c>
      <c r="B3584" s="2" t="s">
        <v>6798</v>
      </c>
      <c r="C3584" s="2" t="s">
        <v>6747</v>
      </c>
      <c r="D3584" s="2" t="s">
        <v>6748</v>
      </c>
      <c r="E3584" s="2">
        <v>6.6185290696181998E-3</v>
      </c>
      <c r="F3584" s="2">
        <v>-5.4692316208122899E-2</v>
      </c>
      <c r="G3584" s="2">
        <v>-3.1615611699344601</v>
      </c>
      <c r="H3584" s="2">
        <v>4.5895402722510301</v>
      </c>
    </row>
    <row r="3585" spans="1:8" x14ac:dyDescent="0.2">
      <c r="A3585" s="2" t="s">
        <v>6799</v>
      </c>
      <c r="B3585" s="2" t="s">
        <v>6800</v>
      </c>
      <c r="C3585" s="2" t="s">
        <v>6747</v>
      </c>
      <c r="D3585" s="2" t="s">
        <v>6748</v>
      </c>
      <c r="E3585" s="2">
        <v>6.5641481023163998E-3</v>
      </c>
      <c r="F3585" s="2">
        <v>-5.4680755860849702E-2</v>
      </c>
      <c r="G3585" s="2">
        <v>-3.1592566340446</v>
      </c>
      <c r="H3585" s="2">
        <v>4.5812898577008898</v>
      </c>
    </row>
    <row r="3586" spans="1:8" x14ac:dyDescent="0.2">
      <c r="A3586" s="2" t="s">
        <v>6801</v>
      </c>
      <c r="B3586" s="2" t="s">
        <v>6802</v>
      </c>
      <c r="C3586" s="2" t="s">
        <v>6747</v>
      </c>
      <c r="D3586" s="2" t="s">
        <v>6748</v>
      </c>
      <c r="E3586" s="2">
        <v>6.4159957507316E-3</v>
      </c>
      <c r="F3586" s="2">
        <v>-5.0187883193999701E-2</v>
      </c>
      <c r="G3586" s="2">
        <v>-3.15287130791154</v>
      </c>
      <c r="H3586" s="2">
        <v>4.5584613301842998</v>
      </c>
    </row>
    <row r="3587" spans="1:8" x14ac:dyDescent="0.2">
      <c r="A3587" s="2" t="s">
        <v>6803</v>
      </c>
      <c r="B3587" s="2" t="s">
        <v>6804</v>
      </c>
      <c r="C3587" s="2" t="s">
        <v>6747</v>
      </c>
      <c r="D3587" s="2" t="s">
        <v>6748</v>
      </c>
      <c r="E3587" s="2">
        <v>6.1757928457291996E-3</v>
      </c>
      <c r="F3587" s="2">
        <v>5.1729854161085401E-2</v>
      </c>
      <c r="G3587" s="2">
        <v>3.1421695298239301</v>
      </c>
      <c r="H3587" s="2">
        <v>4.5203043922542401</v>
      </c>
    </row>
    <row r="3588" spans="1:8" x14ac:dyDescent="0.2">
      <c r="A3588" s="2" t="s">
        <v>6805</v>
      </c>
      <c r="B3588" s="2" t="s">
        <v>6806</v>
      </c>
      <c r="C3588" s="2" t="s">
        <v>6747</v>
      </c>
      <c r="D3588" s="2" t="s">
        <v>6748</v>
      </c>
      <c r="E3588" s="2">
        <v>6.0123993609657997E-3</v>
      </c>
      <c r="F3588" s="2">
        <v>-5.4273151952989797E-2</v>
      </c>
      <c r="G3588" s="2">
        <v>-3.1346273939014901</v>
      </c>
      <c r="H3588" s="2">
        <v>4.4934910189036597</v>
      </c>
    </row>
    <row r="3589" spans="1:8" x14ac:dyDescent="0.2">
      <c r="A3589" s="2" t="s">
        <v>6807</v>
      </c>
      <c r="B3589" s="2" t="s">
        <v>6808</v>
      </c>
      <c r="C3589" s="2" t="s">
        <v>6747</v>
      </c>
      <c r="D3589" s="2" t="s">
        <v>6748</v>
      </c>
      <c r="E3589" s="2">
        <v>5.8201595883489998E-3</v>
      </c>
      <c r="F3589" s="2">
        <v>-4.9939985920329798E-2</v>
      </c>
      <c r="G3589" s="2">
        <v>-3.1254623785885198</v>
      </c>
      <c r="H3589" s="2">
        <v>4.4609948039586902</v>
      </c>
    </row>
    <row r="3590" spans="1:8" x14ac:dyDescent="0.2">
      <c r="A3590" s="2" t="s">
        <v>6809</v>
      </c>
      <c r="B3590" s="2" t="s">
        <v>6810</v>
      </c>
      <c r="C3590" s="2" t="s">
        <v>6747</v>
      </c>
      <c r="D3590" s="2" t="s">
        <v>6748</v>
      </c>
      <c r="E3590" s="2">
        <v>5.6836127114736996E-3</v>
      </c>
      <c r="F3590" s="2">
        <v>-4.2297204323148298E-2</v>
      </c>
      <c r="G3590" s="2">
        <v>-3.1187497097992898</v>
      </c>
      <c r="H3590" s="2">
        <v>4.4372541932100704</v>
      </c>
    </row>
    <row r="3591" spans="1:8" x14ac:dyDescent="0.2">
      <c r="A3591" s="2" t="s">
        <v>6811</v>
      </c>
      <c r="B3591" s="2" t="s">
        <v>6812</v>
      </c>
      <c r="C3591" s="2" t="s">
        <v>6747</v>
      </c>
      <c r="D3591" s="2" t="s">
        <v>6748</v>
      </c>
      <c r="E3591" s="2">
        <v>5.6273666517299E-3</v>
      </c>
      <c r="F3591" s="2">
        <v>-4.9746841496629897E-2</v>
      </c>
      <c r="G3591" s="2">
        <v>-3.1159333245086098</v>
      </c>
      <c r="H3591" s="2">
        <v>4.42730871960313</v>
      </c>
    </row>
    <row r="3592" spans="1:8" x14ac:dyDescent="0.2">
      <c r="A3592" s="2" t="s">
        <v>6813</v>
      </c>
      <c r="B3592" s="2" t="s">
        <v>6814</v>
      </c>
      <c r="C3592" s="2" t="s">
        <v>6747</v>
      </c>
      <c r="D3592" s="2" t="s">
        <v>6748</v>
      </c>
      <c r="E3592" s="2">
        <v>5.1089138750130998E-3</v>
      </c>
      <c r="F3592" s="2">
        <v>-5.3317190636343097E-2</v>
      </c>
      <c r="G3592" s="2">
        <v>-3.0884286112379602</v>
      </c>
      <c r="H3592" s="2">
        <v>4.33065395461555</v>
      </c>
    </row>
    <row r="3593" spans="1:8" x14ac:dyDescent="0.2">
      <c r="A3593" s="2" t="s">
        <v>6815</v>
      </c>
      <c r="B3593" s="2" t="s">
        <v>6816</v>
      </c>
      <c r="C3593" s="2" t="s">
        <v>6747</v>
      </c>
      <c r="D3593" s="2" t="s">
        <v>6748</v>
      </c>
      <c r="E3593" s="2">
        <v>5.0596882724371003E-3</v>
      </c>
      <c r="F3593" s="2">
        <v>-4.9232245806625899E-2</v>
      </c>
      <c r="G3593" s="2">
        <v>-3.08565994058675</v>
      </c>
      <c r="H3593" s="2">
        <v>4.3209719970766898</v>
      </c>
    </row>
    <row r="3594" spans="1:8" x14ac:dyDescent="0.2">
      <c r="A3594" s="2" t="s">
        <v>6817</v>
      </c>
      <c r="B3594" s="2" t="s">
        <v>6818</v>
      </c>
      <c r="C3594" s="2" t="s">
        <v>6747</v>
      </c>
      <c r="D3594" s="2" t="s">
        <v>6748</v>
      </c>
      <c r="E3594" s="2">
        <v>4.9540801179461004E-3</v>
      </c>
      <c r="F3594" s="2">
        <v>-4.9150138036509097E-2</v>
      </c>
      <c r="G3594" s="2">
        <v>-3.07961942198498</v>
      </c>
      <c r="H3594" s="2">
        <v>4.29987862522424</v>
      </c>
    </row>
    <row r="3595" spans="1:8" x14ac:dyDescent="0.2">
      <c r="A3595" s="2" t="s">
        <v>6819</v>
      </c>
      <c r="B3595" s="2" t="s">
        <v>6820</v>
      </c>
      <c r="C3595" s="2" t="s">
        <v>6747</v>
      </c>
      <c r="D3595" s="2" t="s">
        <v>6748</v>
      </c>
      <c r="E3595" s="2">
        <v>4.9457725248731998E-3</v>
      </c>
      <c r="F3595" s="2">
        <v>1.3385043161216199</v>
      </c>
      <c r="G3595" s="2">
        <v>3.0791382897650199</v>
      </c>
      <c r="H3595" s="2">
        <v>4.2982002982182497</v>
      </c>
    </row>
    <row r="3596" spans="1:8" x14ac:dyDescent="0.2">
      <c r="A3596" s="2" t="s">
        <v>6821</v>
      </c>
      <c r="B3596" s="2" t="s">
        <v>6822</v>
      </c>
      <c r="C3596" s="2" t="s">
        <v>6747</v>
      </c>
      <c r="D3596" s="2" t="s">
        <v>6748</v>
      </c>
      <c r="E3596" s="2">
        <v>4.9186324698548998E-3</v>
      </c>
      <c r="F3596" s="2">
        <v>-4.9114200541691098E-2</v>
      </c>
      <c r="G3596" s="2">
        <v>-3.07756030064089</v>
      </c>
      <c r="H3596" s="2">
        <v>4.2926976604992797</v>
      </c>
    </row>
    <row r="3597" spans="1:8" x14ac:dyDescent="0.2">
      <c r="A3597" s="2" t="s">
        <v>6823</v>
      </c>
      <c r="B3597" s="2" t="s">
        <v>6824</v>
      </c>
      <c r="C3597" s="2" t="s">
        <v>6747</v>
      </c>
      <c r="D3597" s="2" t="s">
        <v>6748</v>
      </c>
      <c r="E3597" s="2">
        <v>4.8415083813239997E-3</v>
      </c>
      <c r="F3597" s="2">
        <v>-5.29319008010996E-2</v>
      </c>
      <c r="G3597" s="2">
        <v>-3.0730236261136401</v>
      </c>
      <c r="H3597" s="2">
        <v>4.2768934431227201</v>
      </c>
    </row>
    <row r="3598" spans="1:8" x14ac:dyDescent="0.2">
      <c r="A3598" s="2" t="s">
        <v>6825</v>
      </c>
      <c r="B3598" s="2" t="s">
        <v>6826</v>
      </c>
      <c r="C3598" s="2" t="s">
        <v>6747</v>
      </c>
      <c r="D3598" s="2" t="s">
        <v>6748</v>
      </c>
      <c r="E3598" s="2">
        <v>4.6511101324056003E-3</v>
      </c>
      <c r="F3598" s="2">
        <v>1.2925798206950101</v>
      </c>
      <c r="G3598" s="2">
        <v>3.0614766849794499</v>
      </c>
      <c r="H3598" s="2">
        <v>4.2367730511703598</v>
      </c>
    </row>
    <row r="3599" spans="1:8" x14ac:dyDescent="0.2">
      <c r="A3599" s="2" t="s">
        <v>6827</v>
      </c>
      <c r="B3599" s="2" t="s">
        <v>6828</v>
      </c>
      <c r="C3599" s="2" t="s">
        <v>6747</v>
      </c>
      <c r="D3599" s="2" t="s">
        <v>6748</v>
      </c>
      <c r="E3599" s="2">
        <v>4.6233884279503999E-3</v>
      </c>
      <c r="F3599" s="2">
        <v>-4.8749489262980797E-2</v>
      </c>
      <c r="G3599" s="2">
        <v>-3.0597524235132401</v>
      </c>
      <c r="H3599" s="2">
        <v>4.2307949841443104</v>
      </c>
    </row>
    <row r="3600" spans="1:8" x14ac:dyDescent="0.2">
      <c r="A3600" s="2" t="s">
        <v>6829</v>
      </c>
      <c r="B3600" s="2" t="s">
        <v>6830</v>
      </c>
      <c r="C3600" s="2" t="s">
        <v>6747</v>
      </c>
      <c r="D3600" s="2" t="s">
        <v>6748</v>
      </c>
      <c r="E3600" s="2">
        <v>4.3148483928885997E-3</v>
      </c>
      <c r="F3600" s="2">
        <v>-5.0189682485478802E-2</v>
      </c>
      <c r="G3600" s="2">
        <v>-3.0397608006803001</v>
      </c>
      <c r="H3600" s="2">
        <v>4.1617293109267699</v>
      </c>
    </row>
    <row r="3601" spans="1:8" x14ac:dyDescent="0.2">
      <c r="A3601" s="2" t="s">
        <v>6831</v>
      </c>
      <c r="B3601" s="2" t="s">
        <v>6832</v>
      </c>
      <c r="C3601" s="2" t="s">
        <v>6747</v>
      </c>
      <c r="D3601" s="2" t="s">
        <v>6748</v>
      </c>
      <c r="E3601" s="2">
        <v>4.2729140233575E-3</v>
      </c>
      <c r="F3601" s="2">
        <v>-4.2562058102048099E-2</v>
      </c>
      <c r="G3601" s="2">
        <v>-3.0369232876613199</v>
      </c>
      <c r="H3601" s="2">
        <v>4.1519631574635998</v>
      </c>
    </row>
    <row r="3602" spans="1:8" x14ac:dyDescent="0.2">
      <c r="A3602" s="2" t="s">
        <v>6833</v>
      </c>
      <c r="B3602" s="2" t="s">
        <v>6834</v>
      </c>
      <c r="C3602" s="2" t="s">
        <v>6747</v>
      </c>
      <c r="D3602" s="2" t="s">
        <v>6748</v>
      </c>
      <c r="E3602" s="2">
        <v>4.0804662037112003E-3</v>
      </c>
      <c r="F3602" s="2">
        <v>-4.2240611211153203E-2</v>
      </c>
      <c r="G3602" s="2">
        <v>-3.0234976233574402</v>
      </c>
      <c r="H3602" s="2">
        <v>4.1058783694165202</v>
      </c>
    </row>
    <row r="3603" spans="1:8" x14ac:dyDescent="0.2">
      <c r="A3603" s="2" t="s">
        <v>6835</v>
      </c>
      <c r="B3603" s="2" t="s">
        <v>6836</v>
      </c>
      <c r="C3603" s="2" t="s">
        <v>6747</v>
      </c>
      <c r="D3603" s="2" t="s">
        <v>6748</v>
      </c>
      <c r="E3603" s="2">
        <v>3.7881892567911001E-3</v>
      </c>
      <c r="F3603" s="2">
        <v>-4.9790079183435199E-2</v>
      </c>
      <c r="G3603" s="2">
        <v>-3.0017189109703999</v>
      </c>
      <c r="H3603" s="2">
        <v>4.0315552581825997</v>
      </c>
    </row>
    <row r="3604" spans="1:8" x14ac:dyDescent="0.2">
      <c r="A3604" s="2" t="s">
        <v>6837</v>
      </c>
      <c r="B3604" s="2" t="s">
        <v>6838</v>
      </c>
      <c r="C3604" s="2" t="s">
        <v>6747</v>
      </c>
      <c r="D3604" s="2" t="s">
        <v>6748</v>
      </c>
      <c r="E3604" s="2">
        <v>3.6393395624145998E-3</v>
      </c>
      <c r="F3604" s="2">
        <v>-0.22669432334708001</v>
      </c>
      <c r="G3604" s="2">
        <v>-2.98990678554989</v>
      </c>
      <c r="H3604" s="2">
        <v>3.9914693482023198</v>
      </c>
    </row>
    <row r="3605" spans="1:8" x14ac:dyDescent="0.2">
      <c r="A3605" s="2" t="s">
        <v>6839</v>
      </c>
      <c r="B3605" s="2" t="s">
        <v>6840</v>
      </c>
      <c r="C3605" s="2" t="s">
        <v>6747</v>
      </c>
      <c r="D3605" s="2" t="s">
        <v>6748</v>
      </c>
      <c r="E3605" s="2">
        <v>3.6020761273217001E-3</v>
      </c>
      <c r="F3605" s="2">
        <v>0.93908970468721797</v>
      </c>
      <c r="G3605" s="2">
        <v>2.9868665486239001</v>
      </c>
      <c r="H3605" s="2">
        <v>3.9811775031799499</v>
      </c>
    </row>
    <row r="3606" spans="1:8" x14ac:dyDescent="0.2">
      <c r="A3606" s="2" t="s">
        <v>6841</v>
      </c>
      <c r="B3606" s="2" t="s">
        <v>6842</v>
      </c>
      <c r="C3606" s="2" t="s">
        <v>6747</v>
      </c>
      <c r="D3606" s="2" t="s">
        <v>6748</v>
      </c>
      <c r="E3606" s="2">
        <v>3.3386114973504E-3</v>
      </c>
      <c r="F3606" s="2">
        <v>-4.1435921275796102E-2</v>
      </c>
      <c r="G3606" s="2">
        <v>-2.9643327179533498</v>
      </c>
      <c r="H3606" s="2">
        <v>3.9052221231099802</v>
      </c>
    </row>
    <row r="3607" spans="1:8" x14ac:dyDescent="0.2">
      <c r="A3607" s="2" t="s">
        <v>6843</v>
      </c>
      <c r="B3607" s="2" t="s">
        <v>6844</v>
      </c>
      <c r="C3607" s="2" t="s">
        <v>6747</v>
      </c>
      <c r="D3607" s="2" t="s">
        <v>6748</v>
      </c>
      <c r="E3607" s="2">
        <v>3.2674604587344001E-3</v>
      </c>
      <c r="F3607" s="2">
        <v>-9.4941276408893993E-2</v>
      </c>
      <c r="G3607" s="2">
        <v>-2.9579105824279202</v>
      </c>
      <c r="H3607" s="2">
        <v>3.88368018697382</v>
      </c>
    </row>
    <row r="3608" spans="1:8" x14ac:dyDescent="0.2">
      <c r="A3608" s="2" t="s">
        <v>6845</v>
      </c>
      <c r="B3608" s="2" t="s">
        <v>6846</v>
      </c>
      <c r="C3608" s="2" t="s">
        <v>6747</v>
      </c>
      <c r="D3608" s="2" t="s">
        <v>6748</v>
      </c>
      <c r="E3608" s="2">
        <v>3.1983876911079998E-3</v>
      </c>
      <c r="F3608" s="2">
        <v>-5.39792049528302E-2</v>
      </c>
      <c r="G3608" s="2">
        <v>-2.9515270260316</v>
      </c>
      <c r="H3608" s="2">
        <v>3.8623139582163799</v>
      </c>
    </row>
    <row r="3609" spans="1:8" x14ac:dyDescent="0.2">
      <c r="A3609" s="2" t="s">
        <v>6847</v>
      </c>
      <c r="B3609" s="2" t="s">
        <v>6848</v>
      </c>
      <c r="C3609" s="2" t="s">
        <v>6747</v>
      </c>
      <c r="D3609" s="2" t="s">
        <v>6748</v>
      </c>
      <c r="E3609" s="2">
        <v>3.1118401204233998E-3</v>
      </c>
      <c r="F3609" s="2">
        <v>-4.0056197595673998E-2</v>
      </c>
      <c r="G3609" s="2">
        <v>-2.94331072779576</v>
      </c>
      <c r="H3609" s="2">
        <v>3.8348813517238902</v>
      </c>
    </row>
    <row r="3610" spans="1:8" x14ac:dyDescent="0.2">
      <c r="A3610" s="2" t="s">
        <v>6849</v>
      </c>
      <c r="B3610" s="2"/>
      <c r="C3610" s="2" t="s">
        <v>6747</v>
      </c>
      <c r="D3610" s="2" t="s">
        <v>6748</v>
      </c>
      <c r="E3610" s="2">
        <v>2.9888023389792002E-3</v>
      </c>
      <c r="F3610" s="2">
        <v>0.18984861992931601</v>
      </c>
      <c r="G3610" s="2">
        <v>2.9311862763620402</v>
      </c>
      <c r="H3610" s="2">
        <v>3.7945398735462299</v>
      </c>
    </row>
    <row r="3611" spans="1:8" x14ac:dyDescent="0.2">
      <c r="A3611" s="2" t="s">
        <v>6850</v>
      </c>
      <c r="B3611" s="2" t="s">
        <v>6851</v>
      </c>
      <c r="C3611" s="2" t="s">
        <v>6747</v>
      </c>
      <c r="D3611" s="2" t="s">
        <v>6748</v>
      </c>
      <c r="E3611" s="2">
        <v>2.7985417561587002E-3</v>
      </c>
      <c r="F3611" s="2">
        <v>-4.47095820526556E-2</v>
      </c>
      <c r="G3611" s="2">
        <v>-2.9113098368275798</v>
      </c>
      <c r="H3611" s="2">
        <v>3.7287656020579201</v>
      </c>
    </row>
    <row r="3612" spans="1:8" x14ac:dyDescent="0.2">
      <c r="A3612" s="2" t="s">
        <v>6852</v>
      </c>
      <c r="B3612" s="2"/>
      <c r="C3612" s="2" t="s">
        <v>6747</v>
      </c>
      <c r="D3612" s="2" t="s">
        <v>6748</v>
      </c>
      <c r="E3612" s="2">
        <v>2.7407220574738001E-3</v>
      </c>
      <c r="F3612" s="2">
        <v>-4.4673496187822001E-2</v>
      </c>
      <c r="G3612" s="2">
        <v>-2.9049725255499199</v>
      </c>
      <c r="H3612" s="2">
        <v>3.7078885322217201</v>
      </c>
    </row>
    <row r="3613" spans="1:8" x14ac:dyDescent="0.2">
      <c r="A3613" s="2" t="s">
        <v>6853</v>
      </c>
      <c r="B3613" s="2" t="s">
        <v>6854</v>
      </c>
      <c r="C3613" s="2" t="s">
        <v>6747</v>
      </c>
      <c r="D3613" s="2" t="s">
        <v>6748</v>
      </c>
      <c r="E3613" s="2">
        <v>2.6938940838944002E-3</v>
      </c>
      <c r="F3613" s="2">
        <v>-4.6065224682822703E-2</v>
      </c>
      <c r="G3613" s="2">
        <v>-2.8997307528168998</v>
      </c>
      <c r="H3613" s="2">
        <v>3.6906548835729298</v>
      </c>
    </row>
    <row r="3614" spans="1:8" x14ac:dyDescent="0.2">
      <c r="A3614" s="2" t="s">
        <v>6855</v>
      </c>
      <c r="B3614" s="2" t="s">
        <v>6856</v>
      </c>
      <c r="C3614" s="2" t="s">
        <v>6747</v>
      </c>
      <c r="D3614" s="2" t="s">
        <v>6748</v>
      </c>
      <c r="E3614" s="2">
        <v>2.6145321141506999E-3</v>
      </c>
      <c r="F3614" s="2">
        <v>-4.4245001173401403E-2</v>
      </c>
      <c r="G3614" s="2">
        <v>-2.89061304572268</v>
      </c>
      <c r="H3614" s="2">
        <v>3.6607522795779599</v>
      </c>
    </row>
    <row r="3615" spans="1:8" x14ac:dyDescent="0.2">
      <c r="A3615" s="2" t="s">
        <v>6857</v>
      </c>
      <c r="B3615" s="2" t="s">
        <v>6858</v>
      </c>
      <c r="C3615" s="2" t="s">
        <v>6747</v>
      </c>
      <c r="D3615" s="2" t="s">
        <v>6748</v>
      </c>
      <c r="E3615" s="2">
        <v>2.5908682738977999E-3</v>
      </c>
      <c r="F3615" s="2">
        <v>-4.4376457111143602E-2</v>
      </c>
      <c r="G3615" s="2">
        <v>-2.8878350355347</v>
      </c>
      <c r="H3615" s="2">
        <v>3.65166018233076</v>
      </c>
    </row>
    <row r="3616" spans="1:8" x14ac:dyDescent="0.2">
      <c r="A3616" s="2" t="s">
        <v>6859</v>
      </c>
      <c r="B3616" s="2" t="s">
        <v>6860</v>
      </c>
      <c r="C3616" s="2" t="s">
        <v>6747</v>
      </c>
      <c r="D3616" s="2" t="s">
        <v>6748</v>
      </c>
      <c r="E3616" s="2">
        <v>2.4576480867043999E-3</v>
      </c>
      <c r="F3616" s="2">
        <v>-4.5709524817158897E-2</v>
      </c>
      <c r="G3616" s="2">
        <v>-2.87165296085369</v>
      </c>
      <c r="H3616" s="2">
        <v>3.5988719522227202</v>
      </c>
    </row>
    <row r="3617" spans="1:8" x14ac:dyDescent="0.2">
      <c r="A3617" s="2" t="s">
        <v>6861</v>
      </c>
      <c r="B3617" s="2" t="s">
        <v>6862</v>
      </c>
      <c r="C3617" s="2" t="s">
        <v>6747</v>
      </c>
      <c r="D3617" s="2" t="s">
        <v>6748</v>
      </c>
      <c r="E3617" s="2">
        <v>2.4565173258037001E-3</v>
      </c>
      <c r="F3617" s="2">
        <v>-4.5618995737705198E-2</v>
      </c>
      <c r="G3617" s="2">
        <v>-2.8715114855153501</v>
      </c>
      <c r="H3617" s="2">
        <v>3.5984117475589201</v>
      </c>
    </row>
    <row r="3618" spans="1:8" x14ac:dyDescent="0.2">
      <c r="A3618" s="2" t="s">
        <v>6863</v>
      </c>
      <c r="B3618" s="2" t="s">
        <v>6864</v>
      </c>
      <c r="C3618" s="2" t="s">
        <v>6747</v>
      </c>
      <c r="D3618" s="2" t="s">
        <v>6748</v>
      </c>
      <c r="E3618" s="2">
        <v>2.448495429283E-3</v>
      </c>
      <c r="F3618" s="2">
        <v>-4.4129262698716601E-2</v>
      </c>
      <c r="G3618" s="2">
        <v>-2.8705057500083502</v>
      </c>
      <c r="H3618" s="2">
        <v>3.5951408473296</v>
      </c>
    </row>
    <row r="3619" spans="1:8" x14ac:dyDescent="0.2">
      <c r="A3619" s="2" t="s">
        <v>6865</v>
      </c>
      <c r="B3619" s="2" t="s">
        <v>6866</v>
      </c>
      <c r="C3619" s="2" t="s">
        <v>6747</v>
      </c>
      <c r="D3619" s="2" t="s">
        <v>6748</v>
      </c>
      <c r="E3619" s="2">
        <v>2.4371771232212002E-3</v>
      </c>
      <c r="F3619" s="2">
        <v>-4.5590318768784097E-2</v>
      </c>
      <c r="G3619" s="2">
        <v>-2.8690805092284801</v>
      </c>
      <c r="H3619" s="2">
        <v>3.59050757476049</v>
      </c>
    </row>
    <row r="3620" spans="1:8" x14ac:dyDescent="0.2">
      <c r="A3620" s="2" t="s">
        <v>6867</v>
      </c>
      <c r="B3620" s="2" t="s">
        <v>6868</v>
      </c>
      <c r="C3620" s="2" t="s">
        <v>6747</v>
      </c>
      <c r="D3620" s="2" t="s">
        <v>6748</v>
      </c>
      <c r="E3620" s="2">
        <v>2.4246543225502999E-3</v>
      </c>
      <c r="F3620" s="2">
        <v>-4.3869271521056803E-2</v>
      </c>
      <c r="G3620" s="2">
        <v>-2.8674950291611401</v>
      </c>
      <c r="H3620" s="2">
        <v>3.5853560887394398</v>
      </c>
    </row>
    <row r="3621" spans="1:8" x14ac:dyDescent="0.2">
      <c r="A3621" s="2" t="s">
        <v>6869</v>
      </c>
      <c r="B3621" s="2" t="s">
        <v>6870</v>
      </c>
      <c r="C3621" s="2" t="s">
        <v>6747</v>
      </c>
      <c r="D3621" s="2" t="s">
        <v>6748</v>
      </c>
      <c r="E3621" s="2">
        <v>2.4214362194286999E-3</v>
      </c>
      <c r="F3621" s="2">
        <v>-4.5550258787049998E-2</v>
      </c>
      <c r="G3621" s="2">
        <v>-2.8670861285438698</v>
      </c>
      <c r="H3621" s="2">
        <v>3.5840279651450699</v>
      </c>
    </row>
    <row r="3622" spans="1:8" x14ac:dyDescent="0.2">
      <c r="A3622" s="2" t="s">
        <v>6871</v>
      </c>
      <c r="B3622" s="2" t="s">
        <v>6872</v>
      </c>
      <c r="C3622" s="2" t="s">
        <v>6747</v>
      </c>
      <c r="D3622" s="2" t="s">
        <v>6748</v>
      </c>
      <c r="E3622" s="2">
        <v>2.3996486926266998E-3</v>
      </c>
      <c r="F3622" s="2">
        <v>0.144523364207784</v>
      </c>
      <c r="G3622" s="2">
        <v>2.8643018205307502</v>
      </c>
      <c r="H3622" s="2">
        <v>3.5749894704801499</v>
      </c>
    </row>
    <row r="3623" spans="1:8" x14ac:dyDescent="0.2">
      <c r="A3623" s="2" t="s">
        <v>6873</v>
      </c>
      <c r="B3623" s="2" t="s">
        <v>6874</v>
      </c>
      <c r="C3623" s="2" t="s">
        <v>6747</v>
      </c>
      <c r="D3623" s="2" t="s">
        <v>6748</v>
      </c>
      <c r="E3623" s="2">
        <v>2.3605220366355998E-3</v>
      </c>
      <c r="F3623" s="2">
        <v>-3.8840825289882898E-2</v>
      </c>
      <c r="G3623" s="2">
        <v>-2.8592306664740099</v>
      </c>
      <c r="H3623" s="2">
        <v>3.5585499184530001</v>
      </c>
    </row>
    <row r="3624" spans="1:8" x14ac:dyDescent="0.2">
      <c r="A3624" s="2" t="s">
        <v>6875</v>
      </c>
      <c r="B3624" s="2" t="s">
        <v>6876</v>
      </c>
      <c r="C3624" s="2" t="s">
        <v>6747</v>
      </c>
      <c r="D3624" s="2" t="s">
        <v>6748</v>
      </c>
      <c r="E3624" s="2">
        <v>2.3233769876085E-3</v>
      </c>
      <c r="F3624" s="2">
        <v>-4.5349436706269702E-2</v>
      </c>
      <c r="G3624" s="2">
        <v>-2.8543294183302401</v>
      </c>
      <c r="H3624" s="2">
        <v>3.5426888473420801</v>
      </c>
    </row>
    <row r="3625" spans="1:8" x14ac:dyDescent="0.2">
      <c r="A3625" s="2" t="s">
        <v>6877</v>
      </c>
      <c r="B3625" s="2" t="s">
        <v>6878</v>
      </c>
      <c r="C3625" s="2" t="s">
        <v>6747</v>
      </c>
      <c r="D3625" s="2" t="s">
        <v>6748</v>
      </c>
      <c r="E3625" s="2">
        <v>2.2923164751247E-3</v>
      </c>
      <c r="F3625" s="2">
        <v>-4.3815637003427201E-2</v>
      </c>
      <c r="G3625" s="2">
        <v>-2.8501638706149501</v>
      </c>
      <c r="H3625" s="2">
        <v>3.5292299893855001</v>
      </c>
    </row>
    <row r="3626" spans="1:8" x14ac:dyDescent="0.2">
      <c r="A3626" s="2" t="s">
        <v>6879</v>
      </c>
      <c r="B3626" s="2" t="s">
        <v>6880</v>
      </c>
      <c r="C3626" s="2" t="s">
        <v>6747</v>
      </c>
      <c r="D3626" s="2" t="s">
        <v>6748</v>
      </c>
      <c r="E3626" s="2">
        <v>2.2338749428779999E-3</v>
      </c>
      <c r="F3626" s="2">
        <v>-4.5256760248360901E-2</v>
      </c>
      <c r="G3626" s="2">
        <v>-2.8421538311562</v>
      </c>
      <c r="H3626" s="2">
        <v>3.5034048419768</v>
      </c>
    </row>
    <row r="3627" spans="1:8" x14ac:dyDescent="0.2">
      <c r="A3627" s="2" t="s">
        <v>6881</v>
      </c>
      <c r="B3627" s="2" t="s">
        <v>6882</v>
      </c>
      <c r="C3627" s="2" t="s">
        <v>6747</v>
      </c>
      <c r="D3627" s="2" t="s">
        <v>6748</v>
      </c>
      <c r="E3627" s="2">
        <v>2.2326257917597001E-3</v>
      </c>
      <c r="F3627" s="2">
        <v>-4.3683570117714003E-2</v>
      </c>
      <c r="G3627" s="2">
        <v>-2.8419800933817498</v>
      </c>
      <c r="H3627" s="2">
        <v>3.50284549978696</v>
      </c>
    </row>
    <row r="3628" spans="1:8" x14ac:dyDescent="0.2">
      <c r="A3628" s="2" t="s">
        <v>6883</v>
      </c>
      <c r="B3628" s="2" t="s">
        <v>6884</v>
      </c>
      <c r="C3628" s="2" t="s">
        <v>6747</v>
      </c>
      <c r="D3628" s="2" t="s">
        <v>6748</v>
      </c>
      <c r="E3628" s="2">
        <v>2.2151934186636002E-3</v>
      </c>
      <c r="F3628" s="2">
        <v>-4.3647293978070503E-2</v>
      </c>
      <c r="G3628" s="2">
        <v>-2.8395442031452198</v>
      </c>
      <c r="H3628" s="2">
        <v>3.4950068437932602</v>
      </c>
    </row>
    <row r="3629" spans="1:8" x14ac:dyDescent="0.2">
      <c r="A3629" s="2" t="s">
        <v>6885</v>
      </c>
      <c r="B3629" s="2" t="s">
        <v>6886</v>
      </c>
      <c r="C3629" s="2" t="s">
        <v>6747</v>
      </c>
      <c r="D3629" s="2" t="s">
        <v>6748</v>
      </c>
      <c r="E3629" s="2">
        <v>2.1690434510233001E-3</v>
      </c>
      <c r="F3629" s="2">
        <v>-4.3331748001921702E-2</v>
      </c>
      <c r="G3629" s="2">
        <v>-2.8329913991919802</v>
      </c>
      <c r="H3629" s="2">
        <v>3.4739533863015799</v>
      </c>
    </row>
    <row r="3630" spans="1:8" x14ac:dyDescent="0.2">
      <c r="A3630" s="2" t="s">
        <v>6887</v>
      </c>
      <c r="B3630" s="2" t="s">
        <v>6888</v>
      </c>
      <c r="C3630" s="2" t="s">
        <v>6747</v>
      </c>
      <c r="D3630" s="2" t="s">
        <v>6748</v>
      </c>
      <c r="E3630" s="2">
        <v>2.1643473876292001E-3</v>
      </c>
      <c r="F3630" s="2">
        <v>-4.3500846628614198E-2</v>
      </c>
      <c r="G3630" s="2">
        <v>-2.8323159483340699</v>
      </c>
      <c r="H3630" s="2">
        <v>3.47178600034115</v>
      </c>
    </row>
    <row r="3631" spans="1:8" x14ac:dyDescent="0.2">
      <c r="A3631" s="2" t="s">
        <v>6889</v>
      </c>
      <c r="B3631" s="2" t="s">
        <v>6890</v>
      </c>
      <c r="C3631" s="2" t="s">
        <v>6747</v>
      </c>
      <c r="D3631" s="2" t="s">
        <v>6748</v>
      </c>
      <c r="E3631" s="2">
        <v>2.1604135939042E-3</v>
      </c>
      <c r="F3631" s="2">
        <v>-3.8278571902668097E-2</v>
      </c>
      <c r="G3631" s="2">
        <v>-2.8317488839773102</v>
      </c>
      <c r="H3631" s="2">
        <v>3.4699668039385201</v>
      </c>
    </row>
    <row r="3632" spans="1:8" x14ac:dyDescent="0.2">
      <c r="A3632" s="2" t="s">
        <v>6891</v>
      </c>
      <c r="B3632" s="2" t="s">
        <v>6892</v>
      </c>
      <c r="C3632" s="2" t="s">
        <v>6747</v>
      </c>
      <c r="D3632" s="2" t="s">
        <v>6748</v>
      </c>
      <c r="E3632" s="2">
        <v>2.1572645332231999E-3</v>
      </c>
      <c r="F3632" s="2">
        <v>-4.4984605337647698E-2</v>
      </c>
      <c r="G3632" s="2">
        <v>-2.8312941138211198</v>
      </c>
      <c r="H3632" s="2">
        <v>3.4685081212175799</v>
      </c>
    </row>
    <row r="3633" spans="1:8" x14ac:dyDescent="0.2">
      <c r="A3633" s="2" t="s">
        <v>6893</v>
      </c>
      <c r="B3633" s="2" t="s">
        <v>6894</v>
      </c>
      <c r="C3633" s="2" t="s">
        <v>6747</v>
      </c>
      <c r="D3633" s="2" t="s">
        <v>6748</v>
      </c>
      <c r="E3633" s="2">
        <v>2.1572577259795999E-3</v>
      </c>
      <c r="F3633" s="2">
        <v>-4.3306152631851197E-2</v>
      </c>
      <c r="G3633" s="2">
        <v>-2.8312931299580599</v>
      </c>
      <c r="H3633" s="2">
        <v>3.4685049657146898</v>
      </c>
    </row>
    <row r="3634" spans="1:8" x14ac:dyDescent="0.2">
      <c r="A3634" s="2" t="s">
        <v>6895</v>
      </c>
      <c r="B3634" s="2"/>
      <c r="C3634" s="2" t="s">
        <v>6747</v>
      </c>
      <c r="D3634" s="2" t="s">
        <v>6748</v>
      </c>
      <c r="E3634" s="2">
        <v>2.0373512904418001E-3</v>
      </c>
      <c r="F3634" s="2">
        <v>-4.3320492310796398E-2</v>
      </c>
      <c r="G3634" s="2">
        <v>-2.8134060472766298</v>
      </c>
      <c r="H3634" s="2">
        <v>3.4113176990957799</v>
      </c>
    </row>
    <row r="3635" spans="1:8" x14ac:dyDescent="0.2">
      <c r="A3635" s="2" t="s">
        <v>6896</v>
      </c>
      <c r="B3635" s="2" t="s">
        <v>6897</v>
      </c>
      <c r="C3635" s="2" t="s">
        <v>6747</v>
      </c>
      <c r="D3635" s="2" t="s">
        <v>6748</v>
      </c>
      <c r="E3635" s="2">
        <v>1.9286628358718999E-3</v>
      </c>
      <c r="F3635" s="2">
        <v>-4.4535760159908198E-2</v>
      </c>
      <c r="G3635" s="2">
        <v>-2.7961508339758301</v>
      </c>
      <c r="H3635" s="2">
        <v>3.3564940535566699</v>
      </c>
    </row>
    <row r="3636" spans="1:8" x14ac:dyDescent="0.2">
      <c r="A3636" s="2" t="s">
        <v>6898</v>
      </c>
      <c r="B3636" s="2" t="s">
        <v>6899</v>
      </c>
      <c r="C3636" s="2" t="s">
        <v>6747</v>
      </c>
      <c r="D3636" s="2" t="s">
        <v>6748</v>
      </c>
      <c r="E3636" s="2">
        <v>1.9113513732461E-3</v>
      </c>
      <c r="F3636" s="2">
        <v>-4.6829080618673302E-2</v>
      </c>
      <c r="G3636" s="2">
        <v>-2.7933027978838099</v>
      </c>
      <c r="H3636" s="2">
        <v>3.3474776390530598</v>
      </c>
    </row>
    <row r="3637" spans="1:8" x14ac:dyDescent="0.2">
      <c r="A3637" s="2" t="s">
        <v>6900</v>
      </c>
      <c r="B3637" s="2" t="s">
        <v>6901</v>
      </c>
      <c r="C3637" s="2" t="s">
        <v>6747</v>
      </c>
      <c r="D3637" s="2" t="s">
        <v>6748</v>
      </c>
      <c r="E3637" s="2">
        <v>1.8972513811125E-3</v>
      </c>
      <c r="F3637" s="2">
        <v>-4.2875831908354901E-2</v>
      </c>
      <c r="G3637" s="2">
        <v>-2.7909618046312299</v>
      </c>
      <c r="H3637" s="2">
        <v>3.3400733191693202</v>
      </c>
    </row>
    <row r="3638" spans="1:8" x14ac:dyDescent="0.2">
      <c r="A3638" s="2" t="s">
        <v>6902</v>
      </c>
      <c r="B3638" s="2" t="s">
        <v>6903</v>
      </c>
      <c r="C3638" s="2" t="s">
        <v>6747</v>
      </c>
      <c r="D3638" s="2" t="s">
        <v>6748</v>
      </c>
      <c r="E3638" s="2">
        <v>1.8941149854729E-3</v>
      </c>
      <c r="F3638" s="2">
        <v>-4.2871184599649802E-2</v>
      </c>
      <c r="G3638" s="2">
        <v>-2.7904384416589099</v>
      </c>
      <c r="H3638" s="2">
        <v>3.33841882522084</v>
      </c>
    </row>
    <row r="3639" spans="1:8" x14ac:dyDescent="0.2">
      <c r="A3639" s="2" t="s">
        <v>6904</v>
      </c>
      <c r="B3639" s="2" t="s">
        <v>6905</v>
      </c>
      <c r="C3639" s="2" t="s">
        <v>6747</v>
      </c>
      <c r="D3639" s="2" t="s">
        <v>6748</v>
      </c>
      <c r="E3639" s="2">
        <v>1.8622499591072999E-3</v>
      </c>
      <c r="F3639" s="2">
        <v>-4.2783931192448402E-2</v>
      </c>
      <c r="G3639" s="2">
        <v>-2.7850658511633499</v>
      </c>
      <c r="H3639" s="2">
        <v>3.3214525340282801</v>
      </c>
    </row>
    <row r="3640" spans="1:8" x14ac:dyDescent="0.2">
      <c r="A3640" s="2" t="s">
        <v>6906</v>
      </c>
      <c r="B3640" s="2" t="s">
        <v>6907</v>
      </c>
      <c r="C3640" s="2" t="s">
        <v>6747</v>
      </c>
      <c r="D3640" s="2" t="s">
        <v>6748</v>
      </c>
      <c r="E3640" s="2">
        <v>1.8392274078149E-3</v>
      </c>
      <c r="F3640" s="2">
        <v>-4.4309649990138401E-2</v>
      </c>
      <c r="G3640" s="2">
        <v>-2.7811200316232401</v>
      </c>
      <c r="H3640" s="2">
        <v>3.3090127182993201</v>
      </c>
    </row>
    <row r="3641" spans="1:8" x14ac:dyDescent="0.2">
      <c r="A3641" s="2" t="s">
        <v>6908</v>
      </c>
      <c r="B3641" s="2" t="s">
        <v>6909</v>
      </c>
      <c r="C3641" s="2" t="s">
        <v>6747</v>
      </c>
      <c r="D3641" s="2" t="s">
        <v>6748</v>
      </c>
      <c r="E3641" s="2">
        <v>1.8212263987439001E-3</v>
      </c>
      <c r="F3641" s="2">
        <v>-4.24663321541697E-2</v>
      </c>
      <c r="G3641" s="2">
        <v>-2.7779963221819202</v>
      </c>
      <c r="H3641" s="2">
        <v>3.2991772415332798</v>
      </c>
    </row>
    <row r="3642" spans="1:8" x14ac:dyDescent="0.2">
      <c r="A3642" s="2" t="s">
        <v>6910</v>
      </c>
      <c r="B3642" s="2" t="s">
        <v>6911</v>
      </c>
      <c r="C3642" s="2" t="s">
        <v>6747</v>
      </c>
      <c r="D3642" s="2" t="s">
        <v>6748</v>
      </c>
      <c r="E3642" s="2">
        <v>1.8205688836773E-3</v>
      </c>
      <c r="F3642" s="2">
        <v>-4.1755550106404901E-2</v>
      </c>
      <c r="G3642" s="2">
        <v>-2.7778815732992799</v>
      </c>
      <c r="H3642" s="2">
        <v>3.29881614760966</v>
      </c>
    </row>
    <row r="3643" spans="1:8" x14ac:dyDescent="0.2">
      <c r="A3643" s="2" t="s">
        <v>6912</v>
      </c>
      <c r="B3643" s="2" t="s">
        <v>6913</v>
      </c>
      <c r="C3643" s="2" t="s">
        <v>6747</v>
      </c>
      <c r="D3643" s="2" t="s">
        <v>6748</v>
      </c>
      <c r="E3643" s="2">
        <v>1.8144470511718999E-3</v>
      </c>
      <c r="F3643" s="2">
        <v>-4.2442951891611402E-2</v>
      </c>
      <c r="G3643" s="2">
        <v>-2.77681097516566</v>
      </c>
      <c r="H3643" s="2">
        <v>3.29544788821114</v>
      </c>
    </row>
    <row r="3644" spans="1:8" x14ac:dyDescent="0.2">
      <c r="A3644" s="2" t="s">
        <v>6914</v>
      </c>
      <c r="B3644" s="2" t="s">
        <v>6915</v>
      </c>
      <c r="C3644" s="2" t="s">
        <v>6747</v>
      </c>
      <c r="D3644" s="2" t="s">
        <v>6748</v>
      </c>
      <c r="E3644" s="2">
        <v>1.7862538494349E-3</v>
      </c>
      <c r="F3644" s="2">
        <v>-4.25608603642086E-2</v>
      </c>
      <c r="G3644" s="2">
        <v>-2.7718279769251501</v>
      </c>
      <c r="H3644" s="2">
        <v>3.27978772720948</v>
      </c>
    </row>
    <row r="3645" spans="1:8" x14ac:dyDescent="0.2">
      <c r="A3645" s="2" t="s">
        <v>6916</v>
      </c>
      <c r="B3645" s="2" t="s">
        <v>6917</v>
      </c>
      <c r="C3645" s="2" t="s">
        <v>6747</v>
      </c>
      <c r="D3645" s="2" t="s">
        <v>6748</v>
      </c>
      <c r="E3645" s="2">
        <v>1.7802836067103999E-3</v>
      </c>
      <c r="F3645" s="2">
        <v>-4.2552794084962403E-2</v>
      </c>
      <c r="G3645" s="2">
        <v>-2.7707615186632499</v>
      </c>
      <c r="H3645" s="2">
        <v>3.2764398031377699</v>
      </c>
    </row>
    <row r="3646" spans="1:8" x14ac:dyDescent="0.2">
      <c r="A3646" s="2" t="s">
        <v>6918</v>
      </c>
      <c r="B3646" s="2" t="s">
        <v>6919</v>
      </c>
      <c r="C3646" s="2" t="s">
        <v>6747</v>
      </c>
      <c r="D3646" s="2" t="s">
        <v>6748</v>
      </c>
      <c r="E3646" s="2">
        <v>1.7545737917214999E-3</v>
      </c>
      <c r="F3646" s="2">
        <v>-4.2282850988214701E-2</v>
      </c>
      <c r="G3646" s="2">
        <v>-2.7661229902683599</v>
      </c>
      <c r="H3646" s="2">
        <v>3.2618930956169199</v>
      </c>
    </row>
    <row r="3647" spans="1:8" x14ac:dyDescent="0.2">
      <c r="A3647" s="2" t="s">
        <v>6920</v>
      </c>
      <c r="B3647" s="2" t="s">
        <v>6921</v>
      </c>
      <c r="C3647" s="2" t="s">
        <v>6747</v>
      </c>
      <c r="D3647" s="2" t="s">
        <v>6748</v>
      </c>
      <c r="E3647" s="2">
        <v>1.7402112127400001E-3</v>
      </c>
      <c r="F3647" s="2">
        <v>4.33295541697594E-2</v>
      </c>
      <c r="G3647" s="2">
        <v>2.7634985906064098</v>
      </c>
      <c r="H3647" s="2">
        <v>3.2536736144046801</v>
      </c>
    </row>
    <row r="3648" spans="1:8" x14ac:dyDescent="0.2">
      <c r="A3648" s="2" t="s">
        <v>6922</v>
      </c>
      <c r="B3648" s="2" t="s">
        <v>6923</v>
      </c>
      <c r="C3648" s="2" t="s">
        <v>6747</v>
      </c>
      <c r="D3648" s="2" t="s">
        <v>6748</v>
      </c>
      <c r="E3648" s="2">
        <v>1.7289754529685999E-3</v>
      </c>
      <c r="F3648" s="2">
        <v>-4.1314644520981297E-2</v>
      </c>
      <c r="G3648" s="2">
        <v>-2.7614286365495699</v>
      </c>
      <c r="H3648" s="2">
        <v>3.2471961312711799</v>
      </c>
    </row>
    <row r="3649" spans="1:8" x14ac:dyDescent="0.2">
      <c r="A3649" s="2" t="s">
        <v>6924</v>
      </c>
      <c r="B3649" s="2" t="s">
        <v>6925</v>
      </c>
      <c r="C3649" s="2" t="s">
        <v>6747</v>
      </c>
      <c r="D3649" s="2" t="s">
        <v>6748</v>
      </c>
      <c r="E3649" s="2">
        <v>1.7172477435519E-3</v>
      </c>
      <c r="F3649" s="2">
        <v>-3.8729676035558297E-2</v>
      </c>
      <c r="G3649" s="2">
        <v>-2.7592519804309799</v>
      </c>
      <c r="H3649" s="2">
        <v>3.2403899820345399</v>
      </c>
    </row>
    <row r="3650" spans="1:8" x14ac:dyDescent="0.2">
      <c r="A3650" s="2" t="s">
        <v>6926</v>
      </c>
      <c r="B3650" s="2" t="s">
        <v>6927</v>
      </c>
      <c r="C3650" s="2" t="s">
        <v>6747</v>
      </c>
      <c r="D3650" s="2" t="s">
        <v>6748</v>
      </c>
      <c r="E3650" s="2">
        <v>1.67381296177E-3</v>
      </c>
      <c r="F3650" s="2">
        <v>3.7900547182051998E-2</v>
      </c>
      <c r="G3650" s="2">
        <v>2.7510435160973898</v>
      </c>
      <c r="H3650" s="2">
        <v>3.21477135641749</v>
      </c>
    </row>
    <row r="3651" spans="1:8" x14ac:dyDescent="0.2">
      <c r="A3651" s="2" t="s">
        <v>6928</v>
      </c>
      <c r="B3651" s="2" t="s">
        <v>6929</v>
      </c>
      <c r="C3651" s="2" t="s">
        <v>6747</v>
      </c>
      <c r="D3651" s="2" t="s">
        <v>6748</v>
      </c>
      <c r="E3651" s="2">
        <v>1.6735336167301999E-3</v>
      </c>
      <c r="F3651" s="2">
        <v>-4.1089971022005803E-2</v>
      </c>
      <c r="G3651" s="2">
        <v>-2.75098995764376</v>
      </c>
      <c r="H3651" s="2">
        <v>3.21460445105892</v>
      </c>
    </row>
    <row r="3652" spans="1:8" x14ac:dyDescent="0.2">
      <c r="A3652" s="2" t="s">
        <v>6930</v>
      </c>
      <c r="B3652" s="2" t="s">
        <v>6931</v>
      </c>
      <c r="C3652" s="2" t="s">
        <v>6747</v>
      </c>
      <c r="D3652" s="2" t="s">
        <v>6748</v>
      </c>
      <c r="E3652" s="2">
        <v>1.6315654125973E-3</v>
      </c>
      <c r="F3652" s="2">
        <v>-4.1847061678417299E-2</v>
      </c>
      <c r="G3652" s="2">
        <v>-2.74282796942722</v>
      </c>
      <c r="H3652" s="2">
        <v>3.18920705169218</v>
      </c>
    </row>
    <row r="3653" spans="1:8" x14ac:dyDescent="0.2">
      <c r="A3653" s="2" t="s">
        <v>6932</v>
      </c>
      <c r="B3653" s="2" t="s">
        <v>6933</v>
      </c>
      <c r="C3653" s="2" t="s">
        <v>6747</v>
      </c>
      <c r="D3653" s="2" t="s">
        <v>6748</v>
      </c>
      <c r="E3653" s="2">
        <v>1.6234159811209E-3</v>
      </c>
      <c r="F3653" s="2">
        <v>3.7747186079974897E-2</v>
      </c>
      <c r="G3653" s="2">
        <v>2.7412158776451201</v>
      </c>
      <c r="H3653" s="2">
        <v>3.1841996814379701</v>
      </c>
    </row>
    <row r="3654" spans="1:8" x14ac:dyDescent="0.2">
      <c r="A3654" s="2" t="s">
        <v>6934</v>
      </c>
      <c r="B3654" s="2" t="s">
        <v>6935</v>
      </c>
      <c r="C3654" s="2" t="s">
        <v>6747</v>
      </c>
      <c r="D3654" s="2" t="s">
        <v>6748</v>
      </c>
      <c r="E3654" s="2">
        <v>1.621041219473E-3</v>
      </c>
      <c r="F3654" s="2">
        <v>3.76826330425407E-2</v>
      </c>
      <c r="G3654" s="2">
        <v>2.7407444086447401</v>
      </c>
      <c r="H3654" s="2">
        <v>3.1827357927656199</v>
      </c>
    </row>
    <row r="3655" spans="1:8" x14ac:dyDescent="0.2">
      <c r="A3655" s="2" t="s">
        <v>6936</v>
      </c>
      <c r="B3655" s="2" t="s">
        <v>6937</v>
      </c>
      <c r="C3655" s="2" t="s">
        <v>6747</v>
      </c>
      <c r="D3655" s="2" t="s">
        <v>6748</v>
      </c>
      <c r="E3655" s="2">
        <v>1.6169321714281E-3</v>
      </c>
      <c r="F3655" s="2">
        <v>0.97102801329514199</v>
      </c>
      <c r="G3655" s="2">
        <v>2.73992680013879</v>
      </c>
      <c r="H3655" s="2">
        <v>3.18019775445917</v>
      </c>
    </row>
    <row r="3656" spans="1:8" x14ac:dyDescent="0.2">
      <c r="A3656" s="2" t="s">
        <v>6938</v>
      </c>
      <c r="B3656" s="2" t="s">
        <v>6939</v>
      </c>
      <c r="C3656" s="2" t="s">
        <v>6747</v>
      </c>
      <c r="D3656" s="2" t="s">
        <v>6748</v>
      </c>
      <c r="E3656" s="2">
        <v>1.5844533635732999E-3</v>
      </c>
      <c r="F3656" s="2">
        <v>-4.0894566343278101E-2</v>
      </c>
      <c r="G3656" s="2">
        <v>-2.7333813717783002</v>
      </c>
      <c r="H3656" s="2">
        <v>3.1599065887306002</v>
      </c>
    </row>
    <row r="3657" spans="1:8" x14ac:dyDescent="0.2">
      <c r="A3657" s="2" t="s">
        <v>6940</v>
      </c>
      <c r="B3657" s="2" t="s">
        <v>6941</v>
      </c>
      <c r="C3657" s="2" t="s">
        <v>6747</v>
      </c>
      <c r="D3657" s="2" t="s">
        <v>6748</v>
      </c>
      <c r="E3657" s="2">
        <v>1.5766702682346E-3</v>
      </c>
      <c r="F3657" s="2">
        <v>-4.0853404697023699E-2</v>
      </c>
      <c r="G3657" s="2">
        <v>-2.7317905596608401</v>
      </c>
      <c r="H3657" s="2">
        <v>3.1549823200384699</v>
      </c>
    </row>
    <row r="3658" spans="1:8" x14ac:dyDescent="0.2">
      <c r="A3658" s="2" t="s">
        <v>6942</v>
      </c>
      <c r="B3658" s="2" t="s">
        <v>6943</v>
      </c>
      <c r="C3658" s="2" t="s">
        <v>6747</v>
      </c>
      <c r="D3658" s="2" t="s">
        <v>6748</v>
      </c>
      <c r="E3658" s="2">
        <v>1.5734525336779E-3</v>
      </c>
      <c r="F3658" s="2">
        <v>-4.0886816631538599E-2</v>
      </c>
      <c r="G3658" s="2">
        <v>-2.7311303088476802</v>
      </c>
      <c r="H3658" s="2">
        <v>3.1529393929031402</v>
      </c>
    </row>
    <row r="3659" spans="1:8" x14ac:dyDescent="0.2">
      <c r="A3659" s="2" t="s">
        <v>6944</v>
      </c>
      <c r="B3659" s="2"/>
      <c r="C3659" s="2" t="s">
        <v>6747</v>
      </c>
      <c r="D3659" s="2" t="s">
        <v>6748</v>
      </c>
      <c r="E3659" s="2">
        <v>1.5684054178604001E-3</v>
      </c>
      <c r="F3659" s="2">
        <v>4.2740763350105099E-2</v>
      </c>
      <c r="G3659" s="2">
        <v>2.7300916372773401</v>
      </c>
      <c r="H3659" s="2">
        <v>3.1497265677297599</v>
      </c>
    </row>
    <row r="3660" spans="1:8" x14ac:dyDescent="0.2">
      <c r="A3660" s="2" t="s">
        <v>6945</v>
      </c>
      <c r="B3660" s="2" t="s">
        <v>6946</v>
      </c>
      <c r="C3660" s="2" t="s">
        <v>6747</v>
      </c>
      <c r="D3660" s="2" t="s">
        <v>6748</v>
      </c>
      <c r="E3660" s="2">
        <v>1.5366513580436999E-3</v>
      </c>
      <c r="F3660" s="2">
        <v>-4.0764733693188698E-2</v>
      </c>
      <c r="G3660" s="2">
        <v>-2.7234698440849501</v>
      </c>
      <c r="H3660" s="2">
        <v>3.1292727279760801</v>
      </c>
    </row>
    <row r="3661" spans="1:8" x14ac:dyDescent="0.2">
      <c r="A3661" s="2" t="s">
        <v>6947</v>
      </c>
      <c r="B3661" s="2" t="s">
        <v>6948</v>
      </c>
      <c r="C3661" s="2" t="s">
        <v>6747</v>
      </c>
      <c r="D3661" s="2" t="s">
        <v>6748</v>
      </c>
      <c r="E3661" s="2">
        <v>1.5333663511222001E-3</v>
      </c>
      <c r="F3661" s="2">
        <v>-3.9211447409866602E-2</v>
      </c>
      <c r="G3661" s="2">
        <v>-2.7227760840166999</v>
      </c>
      <c r="H3661" s="2">
        <v>3.1271326698484398</v>
      </c>
    </row>
    <row r="3662" spans="1:8" x14ac:dyDescent="0.2">
      <c r="A3662" s="2" t="s">
        <v>6949</v>
      </c>
      <c r="B3662" s="2" t="s">
        <v>6950</v>
      </c>
      <c r="C3662" s="2" t="s">
        <v>6747</v>
      </c>
      <c r="D3662" s="2" t="s">
        <v>6748</v>
      </c>
      <c r="E3662" s="2">
        <v>1.4991738165440001E-3</v>
      </c>
      <c r="F3662" s="2">
        <v>-3.7892476480507101E-2</v>
      </c>
      <c r="G3662" s="2">
        <v>-2.7154546444593102</v>
      </c>
      <c r="H3662" s="2">
        <v>3.1045812893103402</v>
      </c>
    </row>
    <row r="3663" spans="1:8" x14ac:dyDescent="0.2">
      <c r="A3663" s="2" t="s">
        <v>6951</v>
      </c>
      <c r="B3663" s="2" t="s">
        <v>6952</v>
      </c>
      <c r="C3663" s="2" t="s">
        <v>6747</v>
      </c>
      <c r="D3663" s="2" t="s">
        <v>6748</v>
      </c>
      <c r="E3663" s="2">
        <v>1.4949882223919001E-3</v>
      </c>
      <c r="F3663" s="2">
        <v>4.2557600724219297E-2</v>
      </c>
      <c r="G3663" s="2">
        <v>2.7145455830458198</v>
      </c>
      <c r="H3663" s="2">
        <v>3.1017854507256599</v>
      </c>
    </row>
    <row r="3664" spans="1:8" x14ac:dyDescent="0.2">
      <c r="A3664" s="2" t="s">
        <v>6953</v>
      </c>
      <c r="B3664" s="2" t="s">
        <v>6954</v>
      </c>
      <c r="C3664" s="2" t="s">
        <v>6747</v>
      </c>
      <c r="D3664" s="2" t="s">
        <v>6748</v>
      </c>
      <c r="E3664" s="2">
        <v>1.4888756008343E-3</v>
      </c>
      <c r="F3664" s="2">
        <v>-4.1463114775239299E-2</v>
      </c>
      <c r="G3664" s="2">
        <v>-2.7132128610097399</v>
      </c>
      <c r="H3664" s="2">
        <v>3.0976883266808302</v>
      </c>
    </row>
    <row r="3665" spans="1:8" x14ac:dyDescent="0.2">
      <c r="A3665" s="2" t="s">
        <v>6955</v>
      </c>
      <c r="B3665" s="2" t="s">
        <v>6956</v>
      </c>
      <c r="C3665" s="2" t="s">
        <v>6747</v>
      </c>
      <c r="D3665" s="2" t="s">
        <v>6748</v>
      </c>
      <c r="E3665" s="2">
        <v>1.4758374052187999E-3</v>
      </c>
      <c r="F3665" s="2">
        <v>3.7311084143887202E-2</v>
      </c>
      <c r="G3665" s="2">
        <v>2.7103495800688302</v>
      </c>
      <c r="H3665" s="2">
        <v>3.0888926829572401</v>
      </c>
    </row>
    <row r="3666" spans="1:8" x14ac:dyDescent="0.2">
      <c r="A3666" s="2" t="s">
        <v>6957</v>
      </c>
      <c r="B3666" s="2" t="s">
        <v>6958</v>
      </c>
      <c r="C3666" s="2" t="s">
        <v>6747</v>
      </c>
      <c r="D3666" s="2" t="s">
        <v>6748</v>
      </c>
      <c r="E3666" s="2">
        <v>1.4739598380389999E-3</v>
      </c>
      <c r="F3666" s="2">
        <v>-6.5570496575498294E-2</v>
      </c>
      <c r="G3666" s="2">
        <v>-2.7099349199487799</v>
      </c>
      <c r="H3666" s="2">
        <v>3.0876196683880401</v>
      </c>
    </row>
    <row r="3667" spans="1:8" x14ac:dyDescent="0.2">
      <c r="A3667" s="2" t="s">
        <v>6959</v>
      </c>
      <c r="B3667" s="2"/>
      <c r="C3667" s="2" t="s">
        <v>6747</v>
      </c>
      <c r="D3667" s="2" t="s">
        <v>6748</v>
      </c>
      <c r="E3667" s="2">
        <v>1.4639149764965999E-3</v>
      </c>
      <c r="F3667" s="2">
        <v>4.2972077332588302E-2</v>
      </c>
      <c r="G3667" s="2">
        <v>2.7077064176627199</v>
      </c>
      <c r="H3667" s="2">
        <v>3.0807814596019401</v>
      </c>
    </row>
    <row r="3668" spans="1:8" x14ac:dyDescent="0.2">
      <c r="A3668" s="2" t="s">
        <v>6960</v>
      </c>
      <c r="B3668" s="2" t="s">
        <v>6961</v>
      </c>
      <c r="C3668" s="2" t="s">
        <v>6747</v>
      </c>
      <c r="D3668" s="2" t="s">
        <v>6748</v>
      </c>
      <c r="E3668" s="2">
        <v>1.4629615424477001E-3</v>
      </c>
      <c r="F3668" s="2">
        <v>-4.05281486221684E-2</v>
      </c>
      <c r="G3668" s="2">
        <v>-2.7074940038714899</v>
      </c>
      <c r="H3668" s="2">
        <v>3.0801299568299498</v>
      </c>
    </row>
    <row r="3669" spans="1:8" x14ac:dyDescent="0.2">
      <c r="A3669" s="2" t="s">
        <v>6962</v>
      </c>
      <c r="B3669" s="2" t="s">
        <v>6963</v>
      </c>
      <c r="C3669" s="2" t="s">
        <v>6747</v>
      </c>
      <c r="D3669" s="2" t="s">
        <v>6748</v>
      </c>
      <c r="E3669" s="2">
        <v>1.4613771466024999E-3</v>
      </c>
      <c r="F3669" s="2">
        <v>4.2443751839012701E-2</v>
      </c>
      <c r="G3669" s="2">
        <v>2.7071406760140002</v>
      </c>
      <c r="H3669" s="2">
        <v>3.0790463641488701</v>
      </c>
    </row>
    <row r="3670" spans="1:8" x14ac:dyDescent="0.2">
      <c r="A3670" s="2" t="s">
        <v>6964</v>
      </c>
      <c r="B3670" s="2" t="s">
        <v>6965</v>
      </c>
      <c r="C3670" s="2" t="s">
        <v>6747</v>
      </c>
      <c r="D3670" s="2" t="s">
        <v>6748</v>
      </c>
      <c r="E3670" s="2">
        <v>1.4559293656666E-3</v>
      </c>
      <c r="F3670" s="2">
        <v>-4.0518645642320203E-2</v>
      </c>
      <c r="G3670" s="2">
        <v>-2.7059225114683301</v>
      </c>
      <c r="H3670" s="2">
        <v>3.0753115579188699</v>
      </c>
    </row>
    <row r="3671" spans="1:8" x14ac:dyDescent="0.2">
      <c r="A3671" s="2" t="s">
        <v>6966</v>
      </c>
      <c r="B3671" s="2" t="s">
        <v>6967</v>
      </c>
      <c r="C3671" s="2" t="s">
        <v>6747</v>
      </c>
      <c r="D3671" s="2" t="s">
        <v>6748</v>
      </c>
      <c r="E3671" s="2">
        <v>1.4328580850118001E-3</v>
      </c>
      <c r="F3671" s="2">
        <v>4.2340678242788497E-2</v>
      </c>
      <c r="G3671" s="2">
        <v>2.70070636520264</v>
      </c>
      <c r="H3671" s="2">
        <v>3.0593382323667799</v>
      </c>
    </row>
    <row r="3672" spans="1:8" x14ac:dyDescent="0.2">
      <c r="A3672" s="2" t="s">
        <v>6968</v>
      </c>
      <c r="B3672" s="2" t="s">
        <v>6969</v>
      </c>
      <c r="C3672" s="2" t="s">
        <v>6747</v>
      </c>
      <c r="D3672" s="2" t="s">
        <v>6748</v>
      </c>
      <c r="E3672" s="2">
        <v>1.4181610661273001E-3</v>
      </c>
      <c r="F3672" s="2">
        <v>-4.4388804997363501E-2</v>
      </c>
      <c r="G3672" s="2">
        <v>-2.6973342081479301</v>
      </c>
      <c r="H3672" s="2">
        <v>3.0490281304039302</v>
      </c>
    </row>
    <row r="3673" spans="1:8" x14ac:dyDescent="0.2">
      <c r="A3673" s="2" t="s">
        <v>6970</v>
      </c>
      <c r="B3673" s="2" t="s">
        <v>6971</v>
      </c>
      <c r="C3673" s="2" t="s">
        <v>6747</v>
      </c>
      <c r="D3673" s="2" t="s">
        <v>6748</v>
      </c>
      <c r="E3673" s="2">
        <v>1.4127128686704999E-3</v>
      </c>
      <c r="F3673" s="2">
        <v>-4.0279778750343401E-2</v>
      </c>
      <c r="G3673" s="2">
        <v>-2.6960741792293499</v>
      </c>
      <c r="H3673" s="2">
        <v>3.0451789980801198</v>
      </c>
    </row>
    <row r="3674" spans="1:8" x14ac:dyDescent="0.2">
      <c r="A3674" s="2" t="s">
        <v>6972</v>
      </c>
      <c r="B3674" s="2" t="s">
        <v>6973</v>
      </c>
      <c r="C3674" s="2" t="s">
        <v>6747</v>
      </c>
      <c r="D3674" s="2" t="s">
        <v>6748</v>
      </c>
      <c r="E3674" s="2">
        <v>1.3941335453793E-3</v>
      </c>
      <c r="F3674" s="2">
        <v>3.7057107072105001E-2</v>
      </c>
      <c r="G3674" s="2">
        <v>2.6917359122114499</v>
      </c>
      <c r="H3674" s="2">
        <v>3.0319402297911902</v>
      </c>
    </row>
    <row r="3675" spans="1:8" x14ac:dyDescent="0.2">
      <c r="A3675" s="2" t="s">
        <v>6974</v>
      </c>
      <c r="B3675" s="2" t="s">
        <v>6975</v>
      </c>
      <c r="C3675" s="2" t="s">
        <v>6747</v>
      </c>
      <c r="D3675" s="2" t="s">
        <v>6748</v>
      </c>
      <c r="E3675" s="2">
        <v>1.3920760509566999E-3</v>
      </c>
      <c r="F3675" s="2">
        <v>3.7252543734205799E-2</v>
      </c>
      <c r="G3675" s="2">
        <v>2.6912515028020398</v>
      </c>
      <c r="H3675" s="2">
        <v>3.0304633166405499</v>
      </c>
    </row>
    <row r="3676" spans="1:8" x14ac:dyDescent="0.2">
      <c r="A3676" s="2" t="s">
        <v>6976</v>
      </c>
      <c r="B3676" s="2" t="s">
        <v>6977</v>
      </c>
      <c r="C3676" s="2" t="s">
        <v>6747</v>
      </c>
      <c r="D3676" s="2" t="s">
        <v>6748</v>
      </c>
      <c r="E3676" s="2">
        <v>1.3821998496147E-3</v>
      </c>
      <c r="F3676" s="2">
        <v>-0.14201155103811799</v>
      </c>
      <c r="G3676" s="2">
        <v>-2.68891504805738</v>
      </c>
      <c r="H3676" s="2">
        <v>3.0233434457865598</v>
      </c>
    </row>
    <row r="3677" spans="1:8" x14ac:dyDescent="0.2">
      <c r="A3677" s="2" t="s">
        <v>6978</v>
      </c>
      <c r="B3677" s="2" t="s">
        <v>6979</v>
      </c>
      <c r="C3677" s="2" t="s">
        <v>6747</v>
      </c>
      <c r="D3677" s="2" t="s">
        <v>6748</v>
      </c>
      <c r="E3677" s="2">
        <v>1.3794281289907001E-3</v>
      </c>
      <c r="F3677" s="2">
        <v>-4.12397855450682E-2</v>
      </c>
      <c r="G3677" s="2">
        <v>-2.6882559628722298</v>
      </c>
      <c r="H3677" s="2">
        <v>3.02133613591266</v>
      </c>
    </row>
    <row r="3678" spans="1:8" x14ac:dyDescent="0.2">
      <c r="A3678" s="2" t="s">
        <v>6980</v>
      </c>
      <c r="B3678" s="2" t="s">
        <v>6981</v>
      </c>
      <c r="C3678" s="2" t="s">
        <v>6747</v>
      </c>
      <c r="D3678" s="2" t="s">
        <v>6748</v>
      </c>
      <c r="E3678" s="2">
        <v>1.3586838690286E-3</v>
      </c>
      <c r="F3678" s="2">
        <v>3.6937843737997501E-2</v>
      </c>
      <c r="G3678" s="2">
        <v>2.6832755207799499</v>
      </c>
      <c r="H3678" s="2">
        <v>3.0061836097335002</v>
      </c>
    </row>
    <row r="3679" spans="1:8" x14ac:dyDescent="0.2">
      <c r="A3679" s="2" t="s">
        <v>6982</v>
      </c>
      <c r="B3679" s="2" t="s">
        <v>6983</v>
      </c>
      <c r="C3679" s="2" t="s">
        <v>6747</v>
      </c>
      <c r="D3679" s="2" t="s">
        <v>6748</v>
      </c>
      <c r="E3679" s="2">
        <v>1.3461935389105001E-3</v>
      </c>
      <c r="F3679" s="2">
        <v>3.6838643681730301E-2</v>
      </c>
      <c r="G3679" s="2">
        <v>2.6802353973158701</v>
      </c>
      <c r="H3679" s="2">
        <v>2.99694813099378</v>
      </c>
    </row>
    <row r="3680" spans="1:8" x14ac:dyDescent="0.2">
      <c r="A3680" s="2" t="s">
        <v>6984</v>
      </c>
      <c r="B3680" s="2" t="s">
        <v>6985</v>
      </c>
      <c r="C3680" s="2" t="s">
        <v>6747</v>
      </c>
      <c r="D3680" s="2" t="s">
        <v>6748</v>
      </c>
      <c r="E3680" s="2">
        <v>1.3424770589896E-3</v>
      </c>
      <c r="F3680" s="2">
        <v>3.6822276022744703E-2</v>
      </c>
      <c r="G3680" s="2">
        <v>2.67932469530012</v>
      </c>
      <c r="H3680" s="2">
        <v>2.9941835808917099</v>
      </c>
    </row>
    <row r="3681" spans="1:8" x14ac:dyDescent="0.2">
      <c r="A3681" s="2" t="s">
        <v>6986</v>
      </c>
      <c r="B3681" s="2" t="s">
        <v>6987</v>
      </c>
      <c r="C3681" s="2" t="s">
        <v>6747</v>
      </c>
      <c r="D3681" s="2" t="s">
        <v>6748</v>
      </c>
      <c r="E3681" s="2">
        <v>1.3253520650745999E-3</v>
      </c>
      <c r="F3681" s="2">
        <v>3.6747158850517402E-2</v>
      </c>
      <c r="G3681" s="2">
        <v>2.6750914129470802</v>
      </c>
      <c r="H3681" s="2">
        <v>2.9813452555467701</v>
      </c>
    </row>
    <row r="3682" spans="1:8" x14ac:dyDescent="0.2">
      <c r="A3682" s="2" t="s">
        <v>6988</v>
      </c>
      <c r="B3682" s="2" t="s">
        <v>6989</v>
      </c>
      <c r="C3682" s="2" t="s">
        <v>6747</v>
      </c>
      <c r="D3682" s="2" t="s">
        <v>6748</v>
      </c>
      <c r="E3682" s="2">
        <v>1.3226982054763E-3</v>
      </c>
      <c r="F3682" s="2">
        <v>4.1920924964309401E-2</v>
      </c>
      <c r="G3682" s="2">
        <v>2.6744298854283501</v>
      </c>
      <c r="H3682" s="2">
        <v>2.9793408672491801</v>
      </c>
    </row>
    <row r="3683" spans="1:8" x14ac:dyDescent="0.2">
      <c r="A3683" s="2" t="s">
        <v>6990</v>
      </c>
      <c r="B3683" s="2" t="s">
        <v>6991</v>
      </c>
      <c r="C3683" s="2" t="s">
        <v>6747</v>
      </c>
      <c r="D3683" s="2" t="s">
        <v>6748</v>
      </c>
      <c r="E3683" s="2">
        <v>1.3195358433027999E-3</v>
      </c>
      <c r="F3683" s="2">
        <v>3.6790289216735397E-2</v>
      </c>
      <c r="G3683" s="2">
        <v>2.6736396537112799</v>
      </c>
      <c r="H3683" s="2">
        <v>2.9769471628118098</v>
      </c>
    </row>
    <row r="3684" spans="1:8" x14ac:dyDescent="0.2">
      <c r="A3684" s="2" t="s">
        <v>6992</v>
      </c>
      <c r="B3684" s="2" t="s">
        <v>6993</v>
      </c>
      <c r="C3684" s="2" t="s">
        <v>6747</v>
      </c>
      <c r="D3684" s="2" t="s">
        <v>6748</v>
      </c>
      <c r="E3684" s="2">
        <v>1.3155049401045E-3</v>
      </c>
      <c r="F3684" s="2">
        <v>3.67143425864212E-2</v>
      </c>
      <c r="G3684" s="2">
        <v>2.6726292951245401</v>
      </c>
      <c r="H3684" s="2">
        <v>2.97388769870954</v>
      </c>
    </row>
    <row r="3685" spans="1:8" x14ac:dyDescent="0.2">
      <c r="A3685" s="2" t="s">
        <v>6994</v>
      </c>
      <c r="B3685" s="2" t="s">
        <v>6995</v>
      </c>
      <c r="C3685" s="2" t="s">
        <v>6747</v>
      </c>
      <c r="D3685" s="2" t="s">
        <v>6748</v>
      </c>
      <c r="E3685" s="2">
        <v>1.3131199969985E-3</v>
      </c>
      <c r="F3685" s="2">
        <v>3.5129444682328301E-2</v>
      </c>
      <c r="G3685" s="2">
        <v>2.6720298623599699</v>
      </c>
      <c r="H3685" s="2">
        <v>2.9720731045263</v>
      </c>
    </row>
    <row r="3686" spans="1:8" x14ac:dyDescent="0.2">
      <c r="A3686" s="2" t="s">
        <v>6996</v>
      </c>
      <c r="B3686" s="2" t="s">
        <v>6997</v>
      </c>
      <c r="C3686" s="2" t="s">
        <v>6747</v>
      </c>
      <c r="D3686" s="2" t="s">
        <v>6748</v>
      </c>
      <c r="E3686" s="2">
        <v>1.3126969259240999E-3</v>
      </c>
      <c r="F3686" s="2">
        <v>-4.2305940527248301E-2</v>
      </c>
      <c r="G3686" s="2">
        <v>-2.67192339972368</v>
      </c>
      <c r="H3686" s="2">
        <v>2.9717508649410398</v>
      </c>
    </row>
    <row r="3687" spans="1:8" x14ac:dyDescent="0.2">
      <c r="A3687" s="2" t="s">
        <v>6998</v>
      </c>
      <c r="B3687" s="2" t="s">
        <v>6999</v>
      </c>
      <c r="C3687" s="2" t="s">
        <v>6747</v>
      </c>
      <c r="D3687" s="2" t="s">
        <v>6748</v>
      </c>
      <c r="E3687" s="2">
        <v>1.3093099930836999E-3</v>
      </c>
      <c r="F3687" s="2">
        <v>4.1868565443682997E-2</v>
      </c>
      <c r="G3687" s="2">
        <v>2.6710697113788999</v>
      </c>
      <c r="H3687" s="2">
        <v>2.96916739752184</v>
      </c>
    </row>
    <row r="3688" spans="1:8" x14ac:dyDescent="0.2">
      <c r="A3688" s="2" t="s">
        <v>7000</v>
      </c>
      <c r="B3688" s="2" t="s">
        <v>7001</v>
      </c>
      <c r="C3688" s="2" t="s">
        <v>6747</v>
      </c>
      <c r="D3688" s="2" t="s">
        <v>6748</v>
      </c>
      <c r="E3688" s="2">
        <v>1.307171095675E-3</v>
      </c>
      <c r="F3688" s="2">
        <v>1.0431269286982701</v>
      </c>
      <c r="G3688" s="2">
        <v>2.6705293153611498</v>
      </c>
      <c r="H3688" s="2">
        <v>2.9675324551602</v>
      </c>
    </row>
    <row r="3689" spans="1:8" x14ac:dyDescent="0.2">
      <c r="A3689" s="2" t="s">
        <v>7002</v>
      </c>
      <c r="B3689" s="2" t="s">
        <v>7003</v>
      </c>
      <c r="C3689" s="2" t="s">
        <v>6747</v>
      </c>
      <c r="D3689" s="2" t="s">
        <v>6748</v>
      </c>
      <c r="E3689" s="2">
        <v>1.3066139237873E-3</v>
      </c>
      <c r="F3689" s="2">
        <v>3.6680575123285701E-2</v>
      </c>
      <c r="G3689" s="2">
        <v>2.6703883818001901</v>
      </c>
      <c r="H3689" s="2">
        <v>2.9671061217839099</v>
      </c>
    </row>
    <row r="3690" spans="1:8" x14ac:dyDescent="0.2">
      <c r="A3690" s="2" t="s">
        <v>7004</v>
      </c>
      <c r="B3690" s="2" t="s">
        <v>7005</v>
      </c>
      <c r="C3690" s="2" t="s">
        <v>6747</v>
      </c>
      <c r="D3690" s="2" t="s">
        <v>6748</v>
      </c>
      <c r="E3690" s="2">
        <v>1.3013190946168001E-3</v>
      </c>
      <c r="F3690" s="2">
        <v>-4.2105373549898399E-2</v>
      </c>
      <c r="G3690" s="2">
        <v>-2.6690457038396902</v>
      </c>
      <c r="H3690" s="2">
        <v>2.96304556009897</v>
      </c>
    </row>
    <row r="3691" spans="1:8" x14ac:dyDescent="0.2">
      <c r="A3691" s="2" t="s">
        <v>7006</v>
      </c>
      <c r="B3691" s="2" t="s">
        <v>7007</v>
      </c>
      <c r="C3691" s="2" t="s">
        <v>6747</v>
      </c>
      <c r="D3691" s="2" t="s">
        <v>6748</v>
      </c>
      <c r="E3691" s="2">
        <v>1.2936471997634E-3</v>
      </c>
      <c r="F3691" s="2">
        <v>3.6636831488515001E-2</v>
      </c>
      <c r="G3691" s="2">
        <v>2.6670893097155801</v>
      </c>
      <c r="H3691" s="2">
        <v>2.95713263766718</v>
      </c>
    </row>
    <row r="3692" spans="1:8" x14ac:dyDescent="0.2">
      <c r="A3692" s="2" t="s">
        <v>7008</v>
      </c>
      <c r="B3692" s="2" t="s">
        <v>7009</v>
      </c>
      <c r="C3692" s="2" t="s">
        <v>6747</v>
      </c>
      <c r="D3692" s="2" t="s">
        <v>6748</v>
      </c>
      <c r="E3692" s="2">
        <v>1.2926070090062E-3</v>
      </c>
      <c r="F3692" s="2">
        <v>-4.2207869764994702E-2</v>
      </c>
      <c r="G3692" s="2">
        <v>-2.66682304911884</v>
      </c>
      <c r="H3692" s="2">
        <v>2.9563282381540001</v>
      </c>
    </row>
    <row r="3693" spans="1:8" x14ac:dyDescent="0.2">
      <c r="A3693" s="2" t="s">
        <v>7010</v>
      </c>
      <c r="B3693" s="2" t="s">
        <v>7011</v>
      </c>
      <c r="C3693" s="2" t="s">
        <v>6747</v>
      </c>
      <c r="D3693" s="2" t="s">
        <v>6748</v>
      </c>
      <c r="E3693" s="2">
        <v>1.2919763180070001E-3</v>
      </c>
      <c r="F3693" s="2">
        <v>-4.2204512029616503E-2</v>
      </c>
      <c r="G3693" s="2">
        <v>-2.6666614920237</v>
      </c>
      <c r="H3693" s="2">
        <v>2.9558401973892399</v>
      </c>
    </row>
    <row r="3694" spans="1:8" x14ac:dyDescent="0.2">
      <c r="A3694" s="2" t="s">
        <v>7012</v>
      </c>
      <c r="B3694" s="2" t="s">
        <v>7013</v>
      </c>
      <c r="C3694" s="2" t="s">
        <v>6747</v>
      </c>
      <c r="D3694" s="2" t="s">
        <v>6748</v>
      </c>
      <c r="E3694" s="2">
        <v>1.2895683742461001E-3</v>
      </c>
      <c r="F3694" s="2">
        <v>4.1610477984550302E-2</v>
      </c>
      <c r="G3694" s="2">
        <v>2.6660438594360198</v>
      </c>
      <c r="H3694" s="2">
        <v>2.9539746906897499</v>
      </c>
    </row>
    <row r="3695" spans="1:8" x14ac:dyDescent="0.2">
      <c r="A3695" s="2" t="s">
        <v>7014</v>
      </c>
      <c r="B3695" s="2" t="s">
        <v>7015</v>
      </c>
      <c r="C3695" s="2" t="s">
        <v>6747</v>
      </c>
      <c r="D3695" s="2" t="s">
        <v>6748</v>
      </c>
      <c r="E3695" s="2">
        <v>1.2894325721703999E-3</v>
      </c>
      <c r="F3695" s="2">
        <v>3.6608432113803303E-2</v>
      </c>
      <c r="G3695" s="2">
        <v>2.6660089878713298</v>
      </c>
      <c r="H3695" s="2">
        <v>2.9538693769821398</v>
      </c>
    </row>
    <row r="3696" spans="1:8" x14ac:dyDescent="0.2">
      <c r="A3696" s="2" t="s">
        <v>7016</v>
      </c>
      <c r="B3696" s="2" t="s">
        <v>7017</v>
      </c>
      <c r="C3696" s="2" t="s">
        <v>6747</v>
      </c>
      <c r="D3696" s="2" t="s">
        <v>6748</v>
      </c>
      <c r="E3696" s="2">
        <v>1.2822409376364999E-3</v>
      </c>
      <c r="F3696" s="2">
        <v>3.6619785171571703E-2</v>
      </c>
      <c r="G3696" s="2">
        <v>2.6641563813015199</v>
      </c>
      <c r="H3696" s="2">
        <v>2.94827640162694</v>
      </c>
    </row>
    <row r="3697" spans="1:8" x14ac:dyDescent="0.2">
      <c r="A3697" s="2" t="s">
        <v>7018</v>
      </c>
      <c r="B3697" s="2" t="s">
        <v>7019</v>
      </c>
      <c r="C3697" s="2" t="s">
        <v>6747</v>
      </c>
      <c r="D3697" s="2" t="s">
        <v>6748</v>
      </c>
      <c r="E3697" s="2">
        <v>1.2774651494832001E-3</v>
      </c>
      <c r="F3697" s="2">
        <v>3.5004941374138301E-2</v>
      </c>
      <c r="G3697" s="2">
        <v>2.6629196437862701</v>
      </c>
      <c r="H3697" s="2">
        <v>2.9445448843884101</v>
      </c>
    </row>
    <row r="3698" spans="1:8" x14ac:dyDescent="0.2">
      <c r="A3698" s="2" t="s">
        <v>7020</v>
      </c>
      <c r="B3698" s="2" t="s">
        <v>7021</v>
      </c>
      <c r="C3698" s="2" t="s">
        <v>6747</v>
      </c>
      <c r="D3698" s="2" t="s">
        <v>6748</v>
      </c>
      <c r="E3698" s="2">
        <v>1.2773307198057999E-3</v>
      </c>
      <c r="F3698" s="2">
        <v>3.65823598414831E-2</v>
      </c>
      <c r="G3698" s="2">
        <v>2.66288475669892</v>
      </c>
      <c r="H3698" s="2">
        <v>2.9444396472701202</v>
      </c>
    </row>
    <row r="3699" spans="1:8" x14ac:dyDescent="0.2">
      <c r="A3699" s="2" t="s">
        <v>7022</v>
      </c>
      <c r="B3699" s="2" t="s">
        <v>7023</v>
      </c>
      <c r="C3699" s="2" t="s">
        <v>6747</v>
      </c>
      <c r="D3699" s="2" t="s">
        <v>6748</v>
      </c>
      <c r="E3699" s="2">
        <v>1.2724826259082E-3</v>
      </c>
      <c r="F3699" s="2">
        <v>0.301186605251555</v>
      </c>
      <c r="G3699" s="2">
        <v>2.6616238161856201</v>
      </c>
      <c r="H3699" s="2">
        <v>2.94063693775187</v>
      </c>
    </row>
    <row r="3700" spans="1:8" x14ac:dyDescent="0.2">
      <c r="A3700" s="2" t="s">
        <v>7024</v>
      </c>
      <c r="B3700" s="2" t="s">
        <v>7025</v>
      </c>
      <c r="C3700" s="2" t="s">
        <v>6747</v>
      </c>
      <c r="D3700" s="2" t="s">
        <v>6748</v>
      </c>
      <c r="E3700" s="2">
        <v>1.2645101539982E-3</v>
      </c>
      <c r="F3700" s="2">
        <v>3.6636300904326603E-2</v>
      </c>
      <c r="G3700" s="2">
        <v>2.6595384627807501</v>
      </c>
      <c r="H3700" s="2">
        <v>2.9343519390583901</v>
      </c>
    </row>
    <row r="3701" spans="1:8" x14ac:dyDescent="0.2">
      <c r="A3701" s="2" t="s">
        <v>7026</v>
      </c>
      <c r="B3701" s="2" t="s">
        <v>7027</v>
      </c>
      <c r="C3701" s="2" t="s">
        <v>6747</v>
      </c>
      <c r="D3701" s="2" t="s">
        <v>6748</v>
      </c>
      <c r="E3701" s="2">
        <v>1.2606534169959001E-3</v>
      </c>
      <c r="F3701" s="2">
        <v>4.1565718834133999E-2</v>
      </c>
      <c r="G3701" s="2">
        <v>2.6585243450923701</v>
      </c>
      <c r="H3701" s="2">
        <v>2.93129729337491</v>
      </c>
    </row>
    <row r="3702" spans="1:8" x14ac:dyDescent="0.2">
      <c r="A3702" s="2" t="s">
        <v>7028</v>
      </c>
      <c r="B3702" s="2" t="s">
        <v>7029</v>
      </c>
      <c r="C3702" s="2" t="s">
        <v>6747</v>
      </c>
      <c r="D3702" s="2" t="s">
        <v>6748</v>
      </c>
      <c r="E3702" s="2">
        <v>1.2574416359237999E-3</v>
      </c>
      <c r="F3702" s="2">
        <v>-4.2043612477760402E-2</v>
      </c>
      <c r="G3702" s="2">
        <v>-2.6576771496905498</v>
      </c>
      <c r="H3702" s="2">
        <v>2.9287463310432802</v>
      </c>
    </row>
    <row r="3703" spans="1:8" x14ac:dyDescent="0.2">
      <c r="A3703" s="2" t="s">
        <v>7030</v>
      </c>
      <c r="B3703" s="2" t="s">
        <v>7031</v>
      </c>
      <c r="C3703" s="2" t="s">
        <v>6747</v>
      </c>
      <c r="D3703" s="2" t="s">
        <v>6748</v>
      </c>
      <c r="E3703" s="2">
        <v>1.2510602971688E-3</v>
      </c>
      <c r="F3703" s="2">
        <v>4.1561551588335098E-2</v>
      </c>
      <c r="G3703" s="2">
        <v>2.655986649605</v>
      </c>
      <c r="H3703" s="2">
        <v>2.9236585514117399</v>
      </c>
    </row>
    <row r="3704" spans="1:8" x14ac:dyDescent="0.2">
      <c r="A3704" s="2" t="s">
        <v>7032</v>
      </c>
      <c r="B3704" s="2" t="s">
        <v>7033</v>
      </c>
      <c r="C3704" s="2" t="s">
        <v>6747</v>
      </c>
      <c r="D3704" s="2" t="s">
        <v>6748</v>
      </c>
      <c r="E3704" s="2">
        <v>1.2506994609111999E-3</v>
      </c>
      <c r="F3704" s="2">
        <v>3.6553396990512202E-2</v>
      </c>
      <c r="G3704" s="2">
        <v>2.65589076972118</v>
      </c>
      <c r="H3704" s="2">
        <v>2.9233700854558098</v>
      </c>
    </row>
    <row r="3705" spans="1:8" x14ac:dyDescent="0.2">
      <c r="A3705" s="2" t="s">
        <v>7034</v>
      </c>
      <c r="B3705" s="2" t="s">
        <v>7035</v>
      </c>
      <c r="C3705" s="2" t="s">
        <v>6747</v>
      </c>
      <c r="D3705" s="2" t="s">
        <v>6748</v>
      </c>
      <c r="E3705" s="2">
        <v>1.2505050093291001E-3</v>
      </c>
      <c r="F3705" s="2">
        <v>0.80998924212344403</v>
      </c>
      <c r="G3705" s="2">
        <v>2.6558390879630398</v>
      </c>
      <c r="H3705" s="2">
        <v>2.9232145991012599</v>
      </c>
    </row>
    <row r="3706" spans="1:8" x14ac:dyDescent="0.2">
      <c r="A3706" s="2" t="s">
        <v>7036</v>
      </c>
      <c r="B3706" s="2" t="s">
        <v>7037</v>
      </c>
      <c r="C3706" s="2" t="s">
        <v>6747</v>
      </c>
      <c r="D3706" s="2" t="s">
        <v>6748</v>
      </c>
      <c r="E3706" s="2">
        <v>1.2467597099374999E-3</v>
      </c>
      <c r="F3706" s="2">
        <v>3.6458118196479899E-2</v>
      </c>
      <c r="G3706" s="2">
        <v>2.6548418861852001</v>
      </c>
      <c r="H3706" s="2">
        <v>2.9202150755259701</v>
      </c>
    </row>
    <row r="3707" spans="1:8" x14ac:dyDescent="0.2">
      <c r="A3707" s="2" t="s">
        <v>7038</v>
      </c>
      <c r="B3707" s="2" t="s">
        <v>7039</v>
      </c>
      <c r="C3707" s="2" t="s">
        <v>6747</v>
      </c>
      <c r="D3707" s="2" t="s">
        <v>6748</v>
      </c>
      <c r="E3707" s="2">
        <v>1.2442393698314999E-3</v>
      </c>
      <c r="F3707" s="2">
        <v>-3.6512155676281903E-2</v>
      </c>
      <c r="G3707" s="2">
        <v>-2.6541689357256799</v>
      </c>
      <c r="H3707" s="2">
        <v>2.91819151719824</v>
      </c>
    </row>
    <row r="3708" spans="1:8" x14ac:dyDescent="0.2">
      <c r="A3708" s="2" t="s">
        <v>7040</v>
      </c>
      <c r="B3708" s="2" t="s">
        <v>7041</v>
      </c>
      <c r="C3708" s="2" t="s">
        <v>6747</v>
      </c>
      <c r="D3708" s="2" t="s">
        <v>6748</v>
      </c>
      <c r="E3708" s="2">
        <v>1.2439113946282E-3</v>
      </c>
      <c r="F3708" s="2">
        <v>3.6446366110678502E-2</v>
      </c>
      <c r="G3708" s="2">
        <v>2.6540812510076299</v>
      </c>
      <c r="H3708" s="2">
        <v>2.9179278875099599</v>
      </c>
    </row>
    <row r="3709" spans="1:8" x14ac:dyDescent="0.2">
      <c r="A3709" s="2" t="s">
        <v>7042</v>
      </c>
      <c r="B3709" s="2" t="s">
        <v>7043</v>
      </c>
      <c r="C3709" s="2" t="s">
        <v>6747</v>
      </c>
      <c r="D3709" s="2" t="s">
        <v>6748</v>
      </c>
      <c r="E3709" s="2">
        <v>1.2342692922927001E-3</v>
      </c>
      <c r="F3709" s="2">
        <v>3.6436345099609503E-2</v>
      </c>
      <c r="G3709" s="2">
        <v>2.65149172879747</v>
      </c>
      <c r="H3709" s="2">
        <v>2.9101462507295399</v>
      </c>
    </row>
    <row r="3710" spans="1:8" x14ac:dyDescent="0.2">
      <c r="A3710" s="2" t="s">
        <v>7044</v>
      </c>
      <c r="B3710" s="2" t="s">
        <v>7045</v>
      </c>
      <c r="C3710" s="2" t="s">
        <v>6747</v>
      </c>
      <c r="D3710" s="2" t="s">
        <v>6748</v>
      </c>
      <c r="E3710" s="2">
        <v>1.2300148375612001E-3</v>
      </c>
      <c r="F3710" s="2">
        <v>-4.1824781311884301E-2</v>
      </c>
      <c r="G3710" s="2">
        <v>-2.65034188608485</v>
      </c>
      <c r="H3710" s="2">
        <v>2.9066933542822899</v>
      </c>
    </row>
    <row r="3711" spans="1:8" x14ac:dyDescent="0.2">
      <c r="A3711" s="2" t="s">
        <v>7046</v>
      </c>
      <c r="B3711" s="2" t="s">
        <v>7047</v>
      </c>
      <c r="C3711" s="2" t="s">
        <v>6747</v>
      </c>
      <c r="D3711" s="2" t="s">
        <v>6748</v>
      </c>
      <c r="E3711" s="2">
        <v>1.2146785412119E-3</v>
      </c>
      <c r="F3711" s="2">
        <v>3.6413309872782303E-2</v>
      </c>
      <c r="G3711" s="2">
        <v>2.6461595042906501</v>
      </c>
      <c r="H3711" s="2">
        <v>2.8941465885648801</v>
      </c>
    </row>
    <row r="3712" spans="1:8" x14ac:dyDescent="0.2">
      <c r="A3712" s="2" t="s">
        <v>7048</v>
      </c>
      <c r="B3712" s="2" t="s">
        <v>7049</v>
      </c>
      <c r="C3712" s="2" t="s">
        <v>6747</v>
      </c>
      <c r="D3712" s="2" t="s">
        <v>6748</v>
      </c>
      <c r="E3712" s="2">
        <v>1.2073684459419001E-3</v>
      </c>
      <c r="F3712" s="2">
        <v>3.6390107304611702E-2</v>
      </c>
      <c r="G3712" s="2">
        <v>2.6441449819131599</v>
      </c>
      <c r="H3712" s="2">
        <v>2.88811027506204</v>
      </c>
    </row>
    <row r="3713" spans="1:8" x14ac:dyDescent="0.2">
      <c r="A3713" s="2" t="s">
        <v>7050</v>
      </c>
      <c r="B3713" s="2" t="s">
        <v>7051</v>
      </c>
      <c r="C3713" s="2" t="s">
        <v>6747</v>
      </c>
      <c r="D3713" s="2" t="s">
        <v>6748</v>
      </c>
      <c r="E3713" s="2">
        <v>1.2056020688922999E-3</v>
      </c>
      <c r="F3713" s="2">
        <v>3.5391128246361099E-2</v>
      </c>
      <c r="G3713" s="2">
        <v>2.6436561412369701</v>
      </c>
      <c r="H3713" s="2">
        <v>2.88664620631004</v>
      </c>
    </row>
    <row r="3714" spans="1:8" x14ac:dyDescent="0.2">
      <c r="A3714" s="2" t="s">
        <v>7052</v>
      </c>
      <c r="B3714" s="2" t="s">
        <v>7053</v>
      </c>
      <c r="C3714" s="2" t="s">
        <v>6747</v>
      </c>
      <c r="D3714" s="2" t="s">
        <v>6748</v>
      </c>
      <c r="E3714" s="2">
        <v>1.1986992082010999E-3</v>
      </c>
      <c r="F3714" s="2">
        <v>3.6350036072509001E-2</v>
      </c>
      <c r="G3714" s="2">
        <v>2.6417380246225002</v>
      </c>
      <c r="H3714" s="2">
        <v>2.8809040975954701</v>
      </c>
    </row>
    <row r="3715" spans="1:8" x14ac:dyDescent="0.2">
      <c r="A3715" s="2" t="s">
        <v>7054</v>
      </c>
      <c r="B3715" s="2" t="s">
        <v>7055</v>
      </c>
      <c r="C3715" s="2" t="s">
        <v>6747</v>
      </c>
      <c r="D3715" s="2" t="s">
        <v>6748</v>
      </c>
      <c r="E3715" s="2">
        <v>1.1889006937831001E-3</v>
      </c>
      <c r="F3715" s="2">
        <v>-4.1638926340711202E-2</v>
      </c>
      <c r="G3715" s="2">
        <v>-2.63899381058798</v>
      </c>
      <c r="H3715" s="2">
        <v>2.8726962153454498</v>
      </c>
    </row>
    <row r="3716" spans="1:8" x14ac:dyDescent="0.2">
      <c r="A3716" s="2" t="s">
        <v>7056</v>
      </c>
      <c r="B3716" s="2" t="s">
        <v>7057</v>
      </c>
      <c r="C3716" s="2" t="s">
        <v>6747</v>
      </c>
      <c r="D3716" s="2" t="s">
        <v>6748</v>
      </c>
      <c r="E3716" s="2">
        <v>1.1881729284103E-3</v>
      </c>
      <c r="F3716" s="2">
        <v>3.6318693278899097E-2</v>
      </c>
      <c r="G3716" s="2">
        <v>2.6387889736714301</v>
      </c>
      <c r="H3716" s="2">
        <v>2.8720838948949798</v>
      </c>
    </row>
    <row r="3717" spans="1:8" x14ac:dyDescent="0.2">
      <c r="A3717" s="2" t="s">
        <v>7058</v>
      </c>
      <c r="B3717" s="2" t="s">
        <v>7059</v>
      </c>
      <c r="C3717" s="2" t="s">
        <v>6747</v>
      </c>
      <c r="D3717" s="2" t="s">
        <v>6748</v>
      </c>
      <c r="E3717" s="2">
        <v>1.1856111171647001E-3</v>
      </c>
      <c r="F3717" s="2">
        <v>3.6241216049205702E-2</v>
      </c>
      <c r="G3717" s="2">
        <v>2.6380667996881701</v>
      </c>
      <c r="H3717" s="2">
        <v>2.8699254742543299</v>
      </c>
    </row>
    <row r="3718" spans="1:8" x14ac:dyDescent="0.2">
      <c r="A3718" s="2" t="s">
        <v>7060</v>
      </c>
      <c r="B3718" s="2" t="s">
        <v>7061</v>
      </c>
      <c r="C3718" s="2" t="s">
        <v>6747</v>
      </c>
      <c r="D3718" s="2" t="s">
        <v>6748</v>
      </c>
      <c r="E3718" s="2">
        <v>1.1806494789282E-3</v>
      </c>
      <c r="F3718" s="2">
        <v>4.1166420148036301E-2</v>
      </c>
      <c r="G3718" s="2">
        <v>2.6366631009558601</v>
      </c>
      <c r="H3718" s="2">
        <v>2.8657318148440001</v>
      </c>
    </row>
    <row r="3719" spans="1:8" x14ac:dyDescent="0.2">
      <c r="A3719" s="2" t="s">
        <v>7062</v>
      </c>
      <c r="B3719" s="2" t="s">
        <v>7063</v>
      </c>
      <c r="C3719" s="2" t="s">
        <v>6747</v>
      </c>
      <c r="D3719" s="2" t="s">
        <v>6748</v>
      </c>
      <c r="E3719" s="2">
        <v>1.1785122966836E-3</v>
      </c>
      <c r="F3719" s="2">
        <v>3.62765833031281E-2</v>
      </c>
      <c r="G3719" s="2">
        <v>2.6360564201478298</v>
      </c>
      <c r="H3719" s="2">
        <v>2.8639199994345499</v>
      </c>
    </row>
    <row r="3720" spans="1:8" x14ac:dyDescent="0.2">
      <c r="A3720" s="2" t="s">
        <v>7064</v>
      </c>
      <c r="B3720" s="2" t="s">
        <v>7065</v>
      </c>
      <c r="C3720" s="2" t="s">
        <v>6747</v>
      </c>
      <c r="D3720" s="2" t="s">
        <v>6748</v>
      </c>
      <c r="E3720" s="2">
        <v>1.1729010217557E-3</v>
      </c>
      <c r="F3720" s="2">
        <v>4.1169273122672698E-2</v>
      </c>
      <c r="G3720" s="2">
        <v>2.6344576302475402</v>
      </c>
      <c r="H3720" s="2">
        <v>2.8591473075939402</v>
      </c>
    </row>
    <row r="3721" spans="1:8" x14ac:dyDescent="0.2">
      <c r="A3721" s="2" t="s">
        <v>7066</v>
      </c>
      <c r="B3721" s="2" t="s">
        <v>7067</v>
      </c>
      <c r="C3721" s="2" t="s">
        <v>6747</v>
      </c>
      <c r="D3721" s="2" t="s">
        <v>6748</v>
      </c>
      <c r="E3721" s="2">
        <v>1.1720443687232001E-3</v>
      </c>
      <c r="F3721" s="2">
        <v>3.6253030370069099E-2</v>
      </c>
      <c r="G3721" s="2">
        <v>2.63421279035316</v>
      </c>
      <c r="H3721" s="2">
        <v>2.85841666962334</v>
      </c>
    </row>
    <row r="3722" spans="1:8" x14ac:dyDescent="0.2">
      <c r="A3722" s="2" t="s">
        <v>7068</v>
      </c>
      <c r="B3722" s="2" t="s">
        <v>7069</v>
      </c>
      <c r="C3722" s="2" t="s">
        <v>6747</v>
      </c>
      <c r="D3722" s="2" t="s">
        <v>6748</v>
      </c>
      <c r="E3722" s="2">
        <v>1.1708173282590001E-3</v>
      </c>
      <c r="F3722" s="2">
        <v>3.62480192850917E-2</v>
      </c>
      <c r="G3722" s="2">
        <v>2.63386173844752</v>
      </c>
      <c r="H3722" s="2">
        <v>2.8573691979967699</v>
      </c>
    </row>
    <row r="3723" spans="1:8" x14ac:dyDescent="0.2">
      <c r="A3723" s="2" t="s">
        <v>7070</v>
      </c>
      <c r="B3723" s="2" t="s">
        <v>7071</v>
      </c>
      <c r="C3723" s="2" t="s">
        <v>6747</v>
      </c>
      <c r="D3723" s="2" t="s">
        <v>6748</v>
      </c>
      <c r="E3723" s="2">
        <v>1.1667627746945E-3</v>
      </c>
      <c r="F3723" s="2">
        <v>4.1090469829088899E-2</v>
      </c>
      <c r="G3723" s="2">
        <v>2.6326987889131801</v>
      </c>
      <c r="H3723" s="2">
        <v>2.8539001766566701</v>
      </c>
    </row>
    <row r="3724" spans="1:8" x14ac:dyDescent="0.2">
      <c r="A3724" s="2" t="s">
        <v>7072</v>
      </c>
      <c r="B3724" s="2" t="s">
        <v>7073</v>
      </c>
      <c r="C3724" s="2" t="s">
        <v>6747</v>
      </c>
      <c r="D3724" s="2" t="s">
        <v>6748</v>
      </c>
      <c r="E3724" s="2">
        <v>1.1659123504835999E-3</v>
      </c>
      <c r="F3724" s="2">
        <v>4.11781424660169E-2</v>
      </c>
      <c r="G3724" s="2">
        <v>2.6324542875146402</v>
      </c>
      <c r="H3724" s="2">
        <v>2.8531710359038098</v>
      </c>
    </row>
    <row r="3725" spans="1:8" x14ac:dyDescent="0.2">
      <c r="A3725" s="2" t="s">
        <v>7074</v>
      </c>
      <c r="B3725" s="2" t="s">
        <v>7075</v>
      </c>
      <c r="C3725" s="2" t="s">
        <v>6747</v>
      </c>
      <c r="D3725" s="2" t="s">
        <v>6748</v>
      </c>
      <c r="E3725" s="2">
        <v>1.1623443268870999E-3</v>
      </c>
      <c r="F3725" s="2">
        <v>3.6213240029852198E-2</v>
      </c>
      <c r="G3725" s="2">
        <v>2.6314262661321002</v>
      </c>
      <c r="H3725" s="2">
        <v>2.8501060590698701</v>
      </c>
    </row>
    <row r="3726" spans="1:8" x14ac:dyDescent="0.2">
      <c r="A3726" s="2" t="s">
        <v>7076</v>
      </c>
      <c r="B3726" s="2" t="s">
        <v>7077</v>
      </c>
      <c r="C3726" s="2" t="s">
        <v>6747</v>
      </c>
      <c r="D3726" s="2" t="s">
        <v>6748</v>
      </c>
      <c r="E3726" s="2">
        <v>1.1583545835475999E-3</v>
      </c>
      <c r="F3726" s="2">
        <v>4.1139103810560601E-2</v>
      </c>
      <c r="G3726" s="2">
        <v>2.6302725164916598</v>
      </c>
      <c r="H3726" s="2">
        <v>2.8466676576019201</v>
      </c>
    </row>
    <row r="3727" spans="1:8" x14ac:dyDescent="0.2">
      <c r="A3727" s="2" t="s">
        <v>7078</v>
      </c>
      <c r="B3727" s="2" t="s">
        <v>7079</v>
      </c>
      <c r="C3727" s="2" t="s">
        <v>6747</v>
      </c>
      <c r="D3727" s="2" t="s">
        <v>6748</v>
      </c>
      <c r="E3727" s="2">
        <v>1.1566550476864001E-3</v>
      </c>
      <c r="F3727" s="2">
        <v>4.1188322417086198E-2</v>
      </c>
      <c r="G3727" s="2">
        <v>2.6297796849132098</v>
      </c>
      <c r="H3727" s="2">
        <v>2.8451993819251098</v>
      </c>
    </row>
    <row r="3728" spans="1:8" x14ac:dyDescent="0.2">
      <c r="A3728" s="2" t="s">
        <v>7080</v>
      </c>
      <c r="B3728" s="2" t="s">
        <v>7081</v>
      </c>
      <c r="C3728" s="2" t="s">
        <v>6747</v>
      </c>
      <c r="D3728" s="2" t="s">
        <v>6748</v>
      </c>
      <c r="E3728" s="2">
        <v>1.1513829194878E-3</v>
      </c>
      <c r="F3728" s="2">
        <v>-3.6487411142956103E-2</v>
      </c>
      <c r="G3728" s="2">
        <v>-2.62824566122258</v>
      </c>
      <c r="H3728" s="2">
        <v>2.8406308805024598</v>
      </c>
    </row>
    <row r="3729" spans="1:8" x14ac:dyDescent="0.2">
      <c r="A3729" s="2" t="s">
        <v>7082</v>
      </c>
      <c r="B3729" s="2" t="s">
        <v>7083</v>
      </c>
      <c r="C3729" s="2" t="s">
        <v>6747</v>
      </c>
      <c r="D3729" s="2" t="s">
        <v>6748</v>
      </c>
      <c r="E3729" s="2">
        <v>1.1467557863829999E-3</v>
      </c>
      <c r="F3729" s="2">
        <v>-4.1546519969733103E-2</v>
      </c>
      <c r="G3729" s="2">
        <v>-2.6268927691416399</v>
      </c>
      <c r="H3729" s="2">
        <v>2.8366040222927098</v>
      </c>
    </row>
    <row r="3730" spans="1:8" x14ac:dyDescent="0.2">
      <c r="A3730" s="2" t="s">
        <v>7084</v>
      </c>
      <c r="B3730" s="2" t="s">
        <v>7085</v>
      </c>
      <c r="C3730" s="2" t="s">
        <v>6747</v>
      </c>
      <c r="D3730" s="2" t="s">
        <v>6748</v>
      </c>
      <c r="E3730" s="2">
        <v>1.1467201576992E-3</v>
      </c>
      <c r="F3730" s="2">
        <v>4.1148516155896098E-2</v>
      </c>
      <c r="G3730" s="2">
        <v>2.6268823280697999</v>
      </c>
      <c r="H3730" s="2">
        <v>2.8365729526982499</v>
      </c>
    </row>
    <row r="3731" spans="1:8" x14ac:dyDescent="0.2">
      <c r="A3731" s="2" t="s">
        <v>7086</v>
      </c>
      <c r="B3731" s="2" t="s">
        <v>7087</v>
      </c>
      <c r="C3731" s="2" t="s">
        <v>6747</v>
      </c>
      <c r="D3731" s="2" t="s">
        <v>6748</v>
      </c>
      <c r="E3731" s="2">
        <v>1.1465613781849E-3</v>
      </c>
      <c r="F3731" s="2">
        <v>3.6052926606700099E-2</v>
      </c>
      <c r="G3731" s="2">
        <v>2.62683579290022</v>
      </c>
      <c r="H3731" s="2">
        <v>2.8364344790637501</v>
      </c>
    </row>
    <row r="3732" spans="1:8" x14ac:dyDescent="0.2">
      <c r="A3732" s="2" t="s">
        <v>7088</v>
      </c>
      <c r="B3732" s="2" t="s">
        <v>7089</v>
      </c>
      <c r="C3732" s="2" t="s">
        <v>6747</v>
      </c>
      <c r="D3732" s="2" t="s">
        <v>6748</v>
      </c>
      <c r="E3732" s="2">
        <v>1.131346612913E-3</v>
      </c>
      <c r="F3732" s="2">
        <v>3.6030444307871501E-2</v>
      </c>
      <c r="G3732" s="2">
        <v>2.6223425988237699</v>
      </c>
      <c r="H3732" s="2">
        <v>2.8230757379781402</v>
      </c>
    </row>
    <row r="3733" spans="1:8" x14ac:dyDescent="0.2">
      <c r="A3733" s="2" t="s">
        <v>7090</v>
      </c>
      <c r="B3733" s="2" t="s">
        <v>7091</v>
      </c>
      <c r="C3733" s="2" t="s">
        <v>6747</v>
      </c>
      <c r="D3733" s="2" t="s">
        <v>6748</v>
      </c>
      <c r="E3733" s="2">
        <v>1.1308381384707001E-3</v>
      </c>
      <c r="F3733" s="2">
        <v>3.6087883265693302E-2</v>
      </c>
      <c r="G3733" s="2">
        <v>2.6221912618153298</v>
      </c>
      <c r="H3733" s="2">
        <v>2.82262619516285</v>
      </c>
    </row>
    <row r="3734" spans="1:8" x14ac:dyDescent="0.2">
      <c r="A3734" s="2" t="s">
        <v>7092</v>
      </c>
      <c r="B3734" s="2" t="s">
        <v>7093</v>
      </c>
      <c r="C3734" s="2" t="s">
        <v>6747</v>
      </c>
      <c r="D3734" s="2" t="s">
        <v>6748</v>
      </c>
      <c r="E3734" s="2">
        <v>1.1270361963592E-3</v>
      </c>
      <c r="F3734" s="2">
        <v>4.1061656203698498E-2</v>
      </c>
      <c r="G3734" s="2">
        <v>2.6210572523640798</v>
      </c>
      <c r="H3734" s="2">
        <v>2.8192584738984898</v>
      </c>
    </row>
    <row r="3735" spans="1:8" x14ac:dyDescent="0.2">
      <c r="A3735" s="2" t="s">
        <v>7094</v>
      </c>
      <c r="B3735" s="2" t="s">
        <v>7095</v>
      </c>
      <c r="C3735" s="2" t="s">
        <v>6747</v>
      </c>
      <c r="D3735" s="2" t="s">
        <v>6748</v>
      </c>
      <c r="E3735" s="2">
        <v>1.1244776286698001E-3</v>
      </c>
      <c r="F3735" s="2">
        <v>4.0938461021826002E-2</v>
      </c>
      <c r="G3735" s="2">
        <v>2.6202916727141501</v>
      </c>
      <c r="H3735" s="2">
        <v>2.8169857196633501</v>
      </c>
    </row>
    <row r="3736" spans="1:8" x14ac:dyDescent="0.2">
      <c r="A3736" s="2" t="s">
        <v>7096</v>
      </c>
      <c r="B3736" s="2" t="s">
        <v>7097</v>
      </c>
      <c r="C3736" s="2" t="s">
        <v>6747</v>
      </c>
      <c r="D3736" s="2" t="s">
        <v>6748</v>
      </c>
      <c r="E3736" s="2">
        <v>1.1220833335316999E-3</v>
      </c>
      <c r="F3736" s="2">
        <v>4.0947666150387398E-2</v>
      </c>
      <c r="G3736" s="2">
        <v>2.6195734642750201</v>
      </c>
      <c r="H3736" s="2">
        <v>2.8148541985651101</v>
      </c>
    </row>
    <row r="3737" spans="1:8" x14ac:dyDescent="0.2">
      <c r="A3737" s="2" t="s">
        <v>7098</v>
      </c>
      <c r="B3737" s="2" t="s">
        <v>7099</v>
      </c>
      <c r="C3737" s="2" t="s">
        <v>6747</v>
      </c>
      <c r="D3737" s="2" t="s">
        <v>6748</v>
      </c>
      <c r="E3737" s="2">
        <v>1.1204251479745E-3</v>
      </c>
      <c r="F3737" s="2">
        <v>-3.6546880525995501E-2</v>
      </c>
      <c r="G3737" s="2">
        <v>-2.61907504959466</v>
      </c>
      <c r="H3737" s="2">
        <v>2.8133753315970802</v>
      </c>
    </row>
    <row r="3738" spans="1:8" x14ac:dyDescent="0.2">
      <c r="A3738" s="2" t="s">
        <v>7100</v>
      </c>
      <c r="B3738" s="2" t="s">
        <v>7101</v>
      </c>
      <c r="C3738" s="2" t="s">
        <v>6747</v>
      </c>
      <c r="D3738" s="2" t="s">
        <v>6748</v>
      </c>
      <c r="E3738" s="2">
        <v>1.1187299659204E-3</v>
      </c>
      <c r="F3738" s="2">
        <v>-4.1429369740583602E-2</v>
      </c>
      <c r="G3738" s="2">
        <v>-2.6185646531946398</v>
      </c>
      <c r="H3738" s="2">
        <v>2.8118612048022</v>
      </c>
    </row>
    <row r="3739" spans="1:8" x14ac:dyDescent="0.2">
      <c r="A3739" s="2" t="s">
        <v>7102</v>
      </c>
      <c r="B3739" s="2" t="s">
        <v>7103</v>
      </c>
      <c r="C3739" s="2" t="s">
        <v>6747</v>
      </c>
      <c r="D3739" s="2" t="s">
        <v>6748</v>
      </c>
      <c r="E3739" s="2">
        <v>1.1157561385349E-3</v>
      </c>
      <c r="F3739" s="2">
        <v>3.59983873158016E-2</v>
      </c>
      <c r="G3739" s="2">
        <v>2.6176671614496798</v>
      </c>
      <c r="H3739" s="2">
        <v>2.8091994481366802</v>
      </c>
    </row>
    <row r="3740" spans="1:8" x14ac:dyDescent="0.2">
      <c r="A3740" s="2" t="s">
        <v>7104</v>
      </c>
      <c r="B3740" s="2" t="s">
        <v>7105</v>
      </c>
      <c r="C3740" s="2" t="s">
        <v>6747</v>
      </c>
      <c r="D3740" s="2" t="s">
        <v>6748</v>
      </c>
      <c r="E3740" s="2">
        <v>1.1106215330251E-3</v>
      </c>
      <c r="F3740" s="2">
        <v>4.0889017358077401E-2</v>
      </c>
      <c r="G3740" s="2">
        <v>2.6161111791143701</v>
      </c>
      <c r="H3740" s="2">
        <v>2.8045869201914999</v>
      </c>
    </row>
    <row r="3741" spans="1:8" x14ac:dyDescent="0.2">
      <c r="A3741" s="2" t="s">
        <v>7106</v>
      </c>
      <c r="B3741" s="2" t="s">
        <v>7107</v>
      </c>
      <c r="C3741" s="2" t="s">
        <v>6747</v>
      </c>
      <c r="D3741" s="2" t="s">
        <v>6748</v>
      </c>
      <c r="E3741" s="2">
        <v>1.1097334293148E-3</v>
      </c>
      <c r="F3741" s="2">
        <v>4.0913960250938401E-2</v>
      </c>
      <c r="G3741" s="2">
        <v>2.6158412259102302</v>
      </c>
      <c r="H3741" s="2">
        <v>2.8037869546251</v>
      </c>
    </row>
    <row r="3742" spans="1:8" x14ac:dyDescent="0.2">
      <c r="A3742" s="2" t="s">
        <v>7108</v>
      </c>
      <c r="B3742" s="2" t="s">
        <v>7109</v>
      </c>
      <c r="C3742" s="2" t="s">
        <v>6747</v>
      </c>
      <c r="D3742" s="2" t="s">
        <v>6748</v>
      </c>
      <c r="E3742" s="2">
        <v>1.0945589803590999E-3</v>
      </c>
      <c r="F3742" s="2">
        <v>0.81221915916349996</v>
      </c>
      <c r="G3742" s="2">
        <v>2.61119065352228</v>
      </c>
      <c r="H3742" s="2">
        <v>2.7900186463896999</v>
      </c>
    </row>
    <row r="3743" spans="1:8" x14ac:dyDescent="0.2">
      <c r="A3743" s="2" t="s">
        <v>7110</v>
      </c>
      <c r="B3743" s="2" t="s">
        <v>7111</v>
      </c>
      <c r="C3743" s="2" t="s">
        <v>6747</v>
      </c>
      <c r="D3743" s="2" t="s">
        <v>6748</v>
      </c>
      <c r="E3743" s="2">
        <v>1.094154998253E-3</v>
      </c>
      <c r="F3743" s="2">
        <v>3.5923224202074298E-2</v>
      </c>
      <c r="G3743" s="2">
        <v>2.6110658502719901</v>
      </c>
      <c r="H3743" s="2">
        <v>2.7896494961812999</v>
      </c>
    </row>
    <row r="3744" spans="1:8" x14ac:dyDescent="0.2">
      <c r="A3744" s="2" t="s">
        <v>7112</v>
      </c>
      <c r="B3744" s="2" t="s">
        <v>7113</v>
      </c>
      <c r="C3744" s="2" t="s">
        <v>6747</v>
      </c>
      <c r="D3744" s="2" t="s">
        <v>6748</v>
      </c>
      <c r="E3744" s="2">
        <v>1.0868859255832E-3</v>
      </c>
      <c r="F3744" s="2">
        <v>4.07652812955486E-2</v>
      </c>
      <c r="G3744" s="2">
        <v>2.6088112606765201</v>
      </c>
      <c r="H3744" s="2">
        <v>2.7829837802792001</v>
      </c>
    </row>
    <row r="3745" spans="1:8" x14ac:dyDescent="0.2">
      <c r="A3745" s="2" t="s">
        <v>7114</v>
      </c>
      <c r="B3745" s="2" t="s">
        <v>7115</v>
      </c>
      <c r="C3745" s="2" t="s">
        <v>6747</v>
      </c>
      <c r="D3745" s="2" t="s">
        <v>6748</v>
      </c>
      <c r="E3745" s="2">
        <v>1.084342330913E-3</v>
      </c>
      <c r="F3745" s="2">
        <v>4.1045075341965498E-2</v>
      </c>
      <c r="G3745" s="2">
        <v>2.60801830858856</v>
      </c>
      <c r="H3745" s="2">
        <v>2.7806407785001701</v>
      </c>
    </row>
    <row r="3746" spans="1:8" x14ac:dyDescent="0.2">
      <c r="A3746" s="2" t="s">
        <v>7116</v>
      </c>
      <c r="B3746" s="2" t="s">
        <v>7117</v>
      </c>
      <c r="C3746" s="2" t="s">
        <v>6747</v>
      </c>
      <c r="D3746" s="2" t="s">
        <v>6748</v>
      </c>
      <c r="E3746" s="2">
        <v>1.0840846229123E-3</v>
      </c>
      <c r="F3746" s="2">
        <v>-3.9094693088735401E-2</v>
      </c>
      <c r="G3746" s="2">
        <v>-2.6079378522717098</v>
      </c>
      <c r="H3746" s="2">
        <v>2.7804030873004999</v>
      </c>
    </row>
    <row r="3747" spans="1:8" x14ac:dyDescent="0.2">
      <c r="A3747" s="2" t="s">
        <v>7118</v>
      </c>
      <c r="B3747" s="2" t="s">
        <v>7119</v>
      </c>
      <c r="C3747" s="2" t="s">
        <v>6747</v>
      </c>
      <c r="D3747" s="2" t="s">
        <v>6748</v>
      </c>
      <c r="E3747" s="2">
        <v>1.0826623190603999E-3</v>
      </c>
      <c r="F3747" s="2">
        <v>4.07667394763759E-2</v>
      </c>
      <c r="G3747" s="2">
        <v>2.6074934205980198</v>
      </c>
      <c r="H3747" s="2">
        <v>2.7790902398898298</v>
      </c>
    </row>
    <row r="3748" spans="1:8" x14ac:dyDescent="0.2">
      <c r="A3748" s="2" t="s">
        <v>7120</v>
      </c>
      <c r="B3748" s="2" t="s">
        <v>7121</v>
      </c>
      <c r="C3748" s="2" t="s">
        <v>6747</v>
      </c>
      <c r="D3748" s="2" t="s">
        <v>6748</v>
      </c>
      <c r="E3748" s="2">
        <v>1.0814854865092E-3</v>
      </c>
      <c r="F3748" s="2">
        <v>3.5854625879773699E-2</v>
      </c>
      <c r="G3748" s="2">
        <v>2.6071251930981401</v>
      </c>
      <c r="H3748" s="2">
        <v>2.7780026684548602</v>
      </c>
    </row>
    <row r="3749" spans="1:8" x14ac:dyDescent="0.2">
      <c r="A3749" s="2" t="s">
        <v>7122</v>
      </c>
      <c r="B3749" s="2" t="s">
        <v>7123</v>
      </c>
      <c r="C3749" s="2" t="s">
        <v>6747</v>
      </c>
      <c r="D3749" s="2" t="s">
        <v>6748</v>
      </c>
      <c r="E3749" s="2">
        <v>1.0734957641216E-3</v>
      </c>
      <c r="F3749" s="2">
        <v>3.58349013480481E-2</v>
      </c>
      <c r="G3749" s="2">
        <v>2.6046131993811601</v>
      </c>
      <c r="H3749" s="2">
        <v>2.77058751438391</v>
      </c>
    </row>
    <row r="3750" spans="1:8" x14ac:dyDescent="0.2">
      <c r="A3750" s="2" t="s">
        <v>7124</v>
      </c>
      <c r="B3750" s="2" t="s">
        <v>7125</v>
      </c>
      <c r="C3750" s="2" t="s">
        <v>6747</v>
      </c>
      <c r="D3750" s="2" t="s">
        <v>6748</v>
      </c>
      <c r="E3750" s="2">
        <v>1.0725481051071001E-3</v>
      </c>
      <c r="F3750" s="2">
        <v>-4.1171354750505797E-2</v>
      </c>
      <c r="G3750" s="2">
        <v>-2.6043138514723299</v>
      </c>
      <c r="H3750" s="2">
        <v>2.7697043459737301</v>
      </c>
    </row>
    <row r="3751" spans="1:8" x14ac:dyDescent="0.2">
      <c r="A3751" s="2" t="s">
        <v>7126</v>
      </c>
      <c r="B3751" s="2" t="s">
        <v>7127</v>
      </c>
      <c r="C3751" s="2" t="s">
        <v>6747</v>
      </c>
      <c r="D3751" s="2" t="s">
        <v>6748</v>
      </c>
      <c r="E3751" s="2">
        <v>1.0596937575132999E-3</v>
      </c>
      <c r="F3751" s="2">
        <v>-0.108497589596129</v>
      </c>
      <c r="G3751" s="2">
        <v>-2.60022362205012</v>
      </c>
      <c r="H3751" s="2">
        <v>2.75764708028853</v>
      </c>
    </row>
    <row r="3752" spans="1:8" x14ac:dyDescent="0.2">
      <c r="A3752" s="2" t="s">
        <v>7128</v>
      </c>
      <c r="B3752" s="2" t="s">
        <v>7129</v>
      </c>
      <c r="C3752" s="2" t="s">
        <v>6747</v>
      </c>
      <c r="D3752" s="2" t="s">
        <v>6748</v>
      </c>
      <c r="E3752" s="2">
        <v>1.0594891556954999E-3</v>
      </c>
      <c r="F3752" s="2">
        <v>-4.5930025131634702E-2</v>
      </c>
      <c r="G3752" s="2">
        <v>-2.6001580653931802</v>
      </c>
      <c r="H3752" s="2">
        <v>2.75745398528269</v>
      </c>
    </row>
    <row r="3753" spans="1:8" x14ac:dyDescent="0.2">
      <c r="A3753" s="2" t="s">
        <v>7130</v>
      </c>
      <c r="B3753" s="2" t="s">
        <v>7131</v>
      </c>
      <c r="C3753" s="2" t="s">
        <v>6747</v>
      </c>
      <c r="D3753" s="2" t="s">
        <v>6748</v>
      </c>
      <c r="E3753" s="2">
        <v>1.0586474030713001E-3</v>
      </c>
      <c r="F3753" s="2">
        <v>3.6053425562719503E-2</v>
      </c>
      <c r="G3753" s="2">
        <v>2.5998882080063899</v>
      </c>
      <c r="H3753" s="2">
        <v>2.75665918037275</v>
      </c>
    </row>
    <row r="3754" spans="1:8" x14ac:dyDescent="0.2">
      <c r="A3754" s="2" t="s">
        <v>7132</v>
      </c>
      <c r="B3754" s="2" t="s">
        <v>7133</v>
      </c>
      <c r="C3754" s="2" t="s">
        <v>6747</v>
      </c>
      <c r="D3754" s="2" t="s">
        <v>6748</v>
      </c>
      <c r="E3754" s="2">
        <v>1.0572927410037001E-3</v>
      </c>
      <c r="F3754" s="2">
        <v>3.5776767742718402E-2</v>
      </c>
      <c r="G3754" s="2">
        <v>2.5994534072695701</v>
      </c>
      <c r="H3754" s="2">
        <v>2.7553787450480298</v>
      </c>
    </row>
    <row r="3755" spans="1:8" x14ac:dyDescent="0.2">
      <c r="A3755" s="2" t="s">
        <v>7134</v>
      </c>
      <c r="B3755" s="2" t="s">
        <v>7135</v>
      </c>
      <c r="C3755" s="2" t="s">
        <v>6747</v>
      </c>
      <c r="D3755" s="2" t="s">
        <v>6748</v>
      </c>
      <c r="E3755" s="2">
        <v>1.0480320958102E-3</v>
      </c>
      <c r="F3755" s="2">
        <v>3.5698890539150201E-2</v>
      </c>
      <c r="G3755" s="2">
        <v>2.59646407865166</v>
      </c>
      <c r="H3755" s="2">
        <v>2.74658133311581</v>
      </c>
    </row>
    <row r="3756" spans="1:8" x14ac:dyDescent="0.2">
      <c r="A3756" s="2" t="s">
        <v>7136</v>
      </c>
      <c r="B3756" s="2" t="s">
        <v>7137</v>
      </c>
      <c r="C3756" s="2" t="s">
        <v>6747</v>
      </c>
      <c r="D3756" s="2" t="s">
        <v>6748</v>
      </c>
      <c r="E3756" s="2">
        <v>1.0467909272329999E-3</v>
      </c>
      <c r="F3756" s="2">
        <v>-4.1103484076346203E-2</v>
      </c>
      <c r="G3756" s="2">
        <v>-2.5960611614200602</v>
      </c>
      <c r="H3756" s="2">
        <v>2.7453963464045001</v>
      </c>
    </row>
    <row r="3757" spans="1:8" x14ac:dyDescent="0.2">
      <c r="A3757" s="2" t="s">
        <v>7138</v>
      </c>
      <c r="B3757" s="2" t="s">
        <v>7139</v>
      </c>
      <c r="C3757" s="2" t="s">
        <v>6747</v>
      </c>
      <c r="D3757" s="2" t="s">
        <v>6748</v>
      </c>
      <c r="E3757" s="2">
        <v>1.0466964374395999E-3</v>
      </c>
      <c r="F3757" s="2">
        <v>3.5715842127023702E-2</v>
      </c>
      <c r="G3757" s="2">
        <v>2.5960304653214599</v>
      </c>
      <c r="H3757" s="2">
        <v>2.7453060761739501</v>
      </c>
    </row>
    <row r="3758" spans="1:8" x14ac:dyDescent="0.2">
      <c r="A3758" s="2" t="s">
        <v>7140</v>
      </c>
      <c r="B3758" s="2" t="s">
        <v>7141</v>
      </c>
      <c r="C3758" s="2" t="s">
        <v>6747</v>
      </c>
      <c r="D3758" s="2" t="s">
        <v>6748</v>
      </c>
      <c r="E3758" s="2">
        <v>1.0436303346904E-3</v>
      </c>
      <c r="F3758" s="2">
        <v>3.5698966998914797E-2</v>
      </c>
      <c r="G3758" s="2">
        <v>2.5950327020970998</v>
      </c>
      <c r="H3758" s="2">
        <v>2.7423724631245499</v>
      </c>
    </row>
    <row r="3759" spans="1:8" x14ac:dyDescent="0.2">
      <c r="A3759" s="2" t="s">
        <v>7142</v>
      </c>
      <c r="B3759" s="2" t="s">
        <v>7143</v>
      </c>
      <c r="C3759" s="2" t="s">
        <v>6747</v>
      </c>
      <c r="D3759" s="2" t="s">
        <v>6748</v>
      </c>
      <c r="E3759" s="2">
        <v>1.0417421800587E-3</v>
      </c>
      <c r="F3759" s="2">
        <v>4.0125638633010198E-2</v>
      </c>
      <c r="G3759" s="2">
        <v>2.59441661270623</v>
      </c>
      <c r="H3759" s="2">
        <v>2.7405616066619198</v>
      </c>
    </row>
    <row r="3760" spans="1:8" x14ac:dyDescent="0.2">
      <c r="A3760" s="2" t="s">
        <v>7144</v>
      </c>
      <c r="B3760" s="2" t="s">
        <v>7145</v>
      </c>
      <c r="C3760" s="2" t="s">
        <v>6747</v>
      </c>
      <c r="D3760" s="2" t="s">
        <v>6748</v>
      </c>
      <c r="E3760" s="2">
        <v>1.0408427845726E-3</v>
      </c>
      <c r="F3760" s="2">
        <v>-4.1016255455543597E-2</v>
      </c>
      <c r="G3760" s="2">
        <v>-2.5941227030443299</v>
      </c>
      <c r="H3760" s="2">
        <v>2.7396978766750801</v>
      </c>
    </row>
    <row r="3761" spans="1:8" x14ac:dyDescent="0.2">
      <c r="A3761" s="2" t="s">
        <v>7146</v>
      </c>
      <c r="B3761" s="2" t="s">
        <v>7147</v>
      </c>
      <c r="C3761" s="2" t="s">
        <v>6747</v>
      </c>
      <c r="D3761" s="2" t="s">
        <v>6748</v>
      </c>
      <c r="E3761" s="2">
        <v>1.0372861952109001E-3</v>
      </c>
      <c r="F3761" s="2">
        <v>-3.8811725402711397E-2</v>
      </c>
      <c r="G3761" s="2">
        <v>-2.5929576394043199</v>
      </c>
      <c r="H3761" s="2">
        <v>2.73627499689354</v>
      </c>
    </row>
    <row r="3762" spans="1:8" x14ac:dyDescent="0.2">
      <c r="A3762" s="2" t="s">
        <v>7148</v>
      </c>
      <c r="B3762" s="2"/>
      <c r="C3762" s="2" t="s">
        <v>6747</v>
      </c>
      <c r="D3762" s="2" t="s">
        <v>6748</v>
      </c>
      <c r="E3762" s="2">
        <v>1.0322155242682E-3</v>
      </c>
      <c r="F3762" s="2">
        <v>4.0659780455692601E-2</v>
      </c>
      <c r="G3762" s="2">
        <v>2.59128875658226</v>
      </c>
      <c r="H3762" s="2">
        <v>2.7313746085129602</v>
      </c>
    </row>
    <row r="3763" spans="1:8" x14ac:dyDescent="0.2">
      <c r="A3763" s="2" t="s">
        <v>7149</v>
      </c>
      <c r="B3763" s="2" t="s">
        <v>7150</v>
      </c>
      <c r="C3763" s="2" t="s">
        <v>6747</v>
      </c>
      <c r="D3763" s="2" t="s">
        <v>6748</v>
      </c>
      <c r="E3763" s="2">
        <v>1.0217344695591E-3</v>
      </c>
      <c r="F3763" s="2">
        <v>-6.3639787998901007E-2</v>
      </c>
      <c r="G3763" s="2">
        <v>-2.5878095861235799</v>
      </c>
      <c r="H3763" s="2">
        <v>2.7211687654152299</v>
      </c>
    </row>
    <row r="3764" spans="1:8" x14ac:dyDescent="0.2">
      <c r="A3764" s="2" t="s">
        <v>7151</v>
      </c>
      <c r="B3764" s="2" t="s">
        <v>7152</v>
      </c>
      <c r="C3764" s="2" t="s">
        <v>6747</v>
      </c>
      <c r="D3764" s="2" t="s">
        <v>6748</v>
      </c>
      <c r="E3764" s="2">
        <v>1.009924618693E-3</v>
      </c>
      <c r="F3764" s="2">
        <v>4.0479184705972102E-2</v>
      </c>
      <c r="G3764" s="2">
        <v>2.58384059340404</v>
      </c>
      <c r="H3764" s="2">
        <v>2.7095428150232399</v>
      </c>
    </row>
    <row r="3765" spans="1:8" x14ac:dyDescent="0.2">
      <c r="A3765" s="2" t="s">
        <v>7153</v>
      </c>
      <c r="B3765" s="2" t="s">
        <v>7154</v>
      </c>
      <c r="C3765" s="2" t="s">
        <v>6747</v>
      </c>
      <c r="D3765" s="2" t="s">
        <v>6748</v>
      </c>
      <c r="E3765" s="2">
        <v>1.0082923987643001E-3</v>
      </c>
      <c r="F3765" s="2">
        <v>3.5537641197830497E-2</v>
      </c>
      <c r="G3765" s="2">
        <v>2.5832879148439898</v>
      </c>
      <c r="H3765" s="2">
        <v>2.7079253276365698</v>
      </c>
    </row>
    <row r="3766" spans="1:8" x14ac:dyDescent="0.2">
      <c r="A3766" s="2" t="s">
        <v>7155</v>
      </c>
      <c r="B3766" s="2" t="s">
        <v>7156</v>
      </c>
      <c r="C3766" s="2" t="s">
        <v>6747</v>
      </c>
      <c r="D3766" s="2" t="s">
        <v>6748</v>
      </c>
      <c r="E3766" s="2">
        <v>1.0019881180305999E-3</v>
      </c>
      <c r="F3766" s="2">
        <v>-4.0812639590512498E-2</v>
      </c>
      <c r="G3766" s="2">
        <v>-2.58114369778581</v>
      </c>
      <c r="H3766" s="2">
        <v>2.7016532662523298</v>
      </c>
    </row>
    <row r="3767" spans="1:8" x14ac:dyDescent="0.2">
      <c r="A3767" s="2" t="s">
        <v>7157</v>
      </c>
      <c r="B3767" s="2" t="s">
        <v>7158</v>
      </c>
      <c r="C3767" s="2" t="s">
        <v>6747</v>
      </c>
      <c r="D3767" s="2" t="s">
        <v>6748</v>
      </c>
      <c r="E3767" s="2">
        <v>9.9702084400369998E-4</v>
      </c>
      <c r="F3767" s="2">
        <v>4.03151818557414E-2</v>
      </c>
      <c r="G3767" s="2">
        <v>2.57944343468519</v>
      </c>
      <c r="H3767" s="2">
        <v>2.69668351939784</v>
      </c>
    </row>
    <row r="3768" spans="1:8" x14ac:dyDescent="0.2">
      <c r="A3768" s="2" t="s">
        <v>7159</v>
      </c>
      <c r="B3768" s="2" t="s">
        <v>7160</v>
      </c>
      <c r="C3768" s="2" t="s">
        <v>6747</v>
      </c>
      <c r="D3768" s="2" t="s">
        <v>6748</v>
      </c>
      <c r="E3768" s="2">
        <v>9.9547809524120007E-4</v>
      </c>
      <c r="F3768" s="2">
        <v>-4.0788467468213602E-2</v>
      </c>
      <c r="G3768" s="2">
        <v>-2.5789134091595698</v>
      </c>
      <c r="H3768" s="2">
        <v>2.6951349624170402</v>
      </c>
    </row>
    <row r="3769" spans="1:8" x14ac:dyDescent="0.2">
      <c r="A3769" s="2" t="s">
        <v>7161</v>
      </c>
      <c r="B3769" s="2" t="s">
        <v>7162</v>
      </c>
      <c r="C3769" s="2" t="s">
        <v>6747</v>
      </c>
      <c r="D3769" s="2" t="s">
        <v>6748</v>
      </c>
      <c r="E3769" s="2">
        <v>9.934031991223999E-4</v>
      </c>
      <c r="F3769" s="2">
        <v>4.0656199736437103E-2</v>
      </c>
      <c r="G3769" s="2">
        <v>2.5781990904582202</v>
      </c>
      <c r="H3769" s="2">
        <v>2.69304846597562</v>
      </c>
    </row>
    <row r="3770" spans="1:8" x14ac:dyDescent="0.2">
      <c r="A3770" s="2" t="s">
        <v>7163</v>
      </c>
      <c r="B3770" s="2" t="s">
        <v>7164</v>
      </c>
      <c r="C3770" s="2" t="s">
        <v>6747</v>
      </c>
      <c r="D3770" s="2" t="s">
        <v>6748</v>
      </c>
      <c r="E3770" s="2">
        <v>9.9115670529489994E-4</v>
      </c>
      <c r="F3770" s="2">
        <v>3.54432923499967E-2</v>
      </c>
      <c r="G3770" s="2">
        <v>2.5774237882279101</v>
      </c>
      <c r="H3770" s="2">
        <v>2.69078449321059</v>
      </c>
    </row>
    <row r="3771" spans="1:8" x14ac:dyDescent="0.2">
      <c r="A3771" s="2" t="s">
        <v>7165</v>
      </c>
      <c r="B3771" s="2" t="s">
        <v>7166</v>
      </c>
      <c r="C3771" s="2" t="s">
        <v>6747</v>
      </c>
      <c r="D3771" s="2" t="s">
        <v>6748</v>
      </c>
      <c r="E3771" s="2">
        <v>9.797485101444999E-4</v>
      </c>
      <c r="F3771" s="2">
        <v>4.0414763652278501E-2</v>
      </c>
      <c r="G3771" s="2">
        <v>2.5734556605214101</v>
      </c>
      <c r="H3771" s="2">
        <v>2.67920775936066</v>
      </c>
    </row>
    <row r="3772" spans="1:8" x14ac:dyDescent="0.2">
      <c r="A3772" s="2" t="s">
        <v>7167</v>
      </c>
      <c r="B3772" s="2" t="s">
        <v>7168</v>
      </c>
      <c r="C3772" s="2" t="s">
        <v>6747</v>
      </c>
      <c r="D3772" s="2" t="s">
        <v>6748</v>
      </c>
      <c r="E3772" s="2">
        <v>9.7470510463999998E-4</v>
      </c>
      <c r="F3772" s="2">
        <v>-4.0606999189208598E-2</v>
      </c>
      <c r="G3772" s="2">
        <v>-2.5716846822528598</v>
      </c>
      <c r="H3772" s="2">
        <v>2.6740468113997098</v>
      </c>
    </row>
    <row r="3773" spans="1:8" x14ac:dyDescent="0.2">
      <c r="A3773" s="2" t="s">
        <v>7169</v>
      </c>
      <c r="B3773" s="2" t="s">
        <v>7170</v>
      </c>
      <c r="C3773" s="2" t="s">
        <v>6747</v>
      </c>
      <c r="D3773" s="2" t="s">
        <v>6748</v>
      </c>
      <c r="E3773" s="2">
        <v>9.7170786100450005E-4</v>
      </c>
      <c r="F3773" s="2">
        <v>-4.0657858524967297E-2</v>
      </c>
      <c r="G3773" s="2">
        <v>-2.57062728067485</v>
      </c>
      <c r="H3773" s="2">
        <v>2.67096704769342</v>
      </c>
    </row>
    <row r="3774" spans="1:8" x14ac:dyDescent="0.2">
      <c r="A3774" s="2" t="s">
        <v>7171</v>
      </c>
      <c r="B3774" s="2" t="s">
        <v>7172</v>
      </c>
      <c r="C3774" s="2" t="s">
        <v>6747</v>
      </c>
      <c r="D3774" s="2" t="s">
        <v>6748</v>
      </c>
      <c r="E3774" s="2">
        <v>9.6348851842540002E-4</v>
      </c>
      <c r="F3774" s="2">
        <v>1.3692883183182201</v>
      </c>
      <c r="G3774" s="2">
        <v>2.5677084886992301</v>
      </c>
      <c r="H3774" s="2">
        <v>2.66247241418617</v>
      </c>
    </row>
    <row r="3775" spans="1:8" x14ac:dyDescent="0.2">
      <c r="A3775" s="2" t="s">
        <v>7173</v>
      </c>
      <c r="B3775" s="2" t="s">
        <v>7174</v>
      </c>
      <c r="C3775" s="2" t="s">
        <v>6747</v>
      </c>
      <c r="D3775" s="2" t="s">
        <v>6748</v>
      </c>
      <c r="E3775" s="2">
        <v>9.6012621424720001E-4</v>
      </c>
      <c r="F3775" s="2">
        <v>4.0107061936887699E-2</v>
      </c>
      <c r="G3775" s="2">
        <v>2.56650634527846</v>
      </c>
      <c r="H3775" s="2">
        <v>2.6589765919248598</v>
      </c>
    </row>
    <row r="3776" spans="1:8" x14ac:dyDescent="0.2">
      <c r="A3776" s="2" t="s">
        <v>7175</v>
      </c>
      <c r="B3776" s="2" t="s">
        <v>7176</v>
      </c>
      <c r="C3776" s="2" t="s">
        <v>6747</v>
      </c>
      <c r="D3776" s="2" t="s">
        <v>6748</v>
      </c>
      <c r="E3776" s="2">
        <v>9.5793868971590004E-4</v>
      </c>
      <c r="F3776" s="2">
        <v>0.288047743113726</v>
      </c>
      <c r="G3776" s="2">
        <v>2.5657216611790901</v>
      </c>
      <c r="H3776" s="2">
        <v>2.6566956206447001</v>
      </c>
    </row>
    <row r="3777" spans="1:8" x14ac:dyDescent="0.2">
      <c r="A3777" s="2" t="s">
        <v>7177</v>
      </c>
      <c r="B3777" s="2" t="s">
        <v>7178</v>
      </c>
      <c r="C3777" s="2" t="s">
        <v>6747</v>
      </c>
      <c r="D3777" s="2" t="s">
        <v>6748</v>
      </c>
      <c r="E3777" s="2">
        <v>9.5327187585630003E-4</v>
      </c>
      <c r="F3777" s="2">
        <v>4.0151276030841503E-2</v>
      </c>
      <c r="G3777" s="2">
        <v>2.5640408206138301</v>
      </c>
      <c r="H3777" s="2">
        <v>2.6518119901134698</v>
      </c>
    </row>
    <row r="3778" spans="1:8" x14ac:dyDescent="0.2">
      <c r="A3778" s="2" t="s">
        <v>7179</v>
      </c>
      <c r="B3778" s="2" t="s">
        <v>7180</v>
      </c>
      <c r="C3778" s="2" t="s">
        <v>6747</v>
      </c>
      <c r="D3778" s="2" t="s">
        <v>6748</v>
      </c>
      <c r="E3778" s="2">
        <v>9.4855365564709996E-4</v>
      </c>
      <c r="F3778" s="2">
        <v>3.5200493776620302E-2</v>
      </c>
      <c r="G3778" s="2">
        <v>2.5623319498727599</v>
      </c>
      <c r="H3778" s="2">
        <v>2.64685019965366</v>
      </c>
    </row>
    <row r="3779" spans="1:8" x14ac:dyDescent="0.2">
      <c r="A3779" s="2" t="s">
        <v>7181</v>
      </c>
      <c r="B3779" s="2" t="s">
        <v>7182</v>
      </c>
      <c r="C3779" s="2" t="s">
        <v>6747</v>
      </c>
      <c r="D3779" s="2" t="s">
        <v>6748</v>
      </c>
      <c r="E3779" s="2">
        <v>9.4713453272259995E-4</v>
      </c>
      <c r="F3779" s="2">
        <v>4.0126610308974298E-2</v>
      </c>
      <c r="G3779" s="2">
        <v>2.5618160772285599</v>
      </c>
      <c r="H3779" s="2">
        <v>2.64535298803604</v>
      </c>
    </row>
    <row r="3780" spans="1:8" x14ac:dyDescent="0.2">
      <c r="A3780" s="2" t="s">
        <v>7183</v>
      </c>
      <c r="B3780" s="2" t="s">
        <v>7184</v>
      </c>
      <c r="C3780" s="2" t="s">
        <v>6747</v>
      </c>
      <c r="D3780" s="2" t="s">
        <v>6748</v>
      </c>
      <c r="E3780" s="2">
        <v>9.4611471409419997E-4</v>
      </c>
      <c r="F3780" s="2">
        <v>4.0048593416847002E-2</v>
      </c>
      <c r="G3780" s="2">
        <v>2.56144481592007</v>
      </c>
      <c r="H3780" s="2">
        <v>2.6442756668868799</v>
      </c>
    </row>
    <row r="3781" spans="1:8" x14ac:dyDescent="0.2">
      <c r="A3781" s="2" t="s">
        <v>7185</v>
      </c>
      <c r="B3781" s="2" t="s">
        <v>7186</v>
      </c>
      <c r="C3781" s="2" t="s">
        <v>6747</v>
      </c>
      <c r="D3781" s="2" t="s">
        <v>6748</v>
      </c>
      <c r="E3781" s="2">
        <v>9.4034766719280005E-4</v>
      </c>
      <c r="F3781" s="2">
        <v>3.5205016400935797E-2</v>
      </c>
      <c r="G3781" s="2">
        <v>2.5593367634891999</v>
      </c>
      <c r="H3781" s="2">
        <v>2.6381615085296501</v>
      </c>
    </row>
    <row r="3782" spans="1:8" x14ac:dyDescent="0.2">
      <c r="A3782" s="2" t="s">
        <v>7187</v>
      </c>
      <c r="B3782" s="2" t="s">
        <v>7188</v>
      </c>
      <c r="C3782" s="2" t="s">
        <v>6747</v>
      </c>
      <c r="D3782" s="2" t="s">
        <v>6748</v>
      </c>
      <c r="E3782" s="2">
        <v>9.3576265117399995E-4</v>
      </c>
      <c r="F3782" s="2">
        <v>4.0060075164638401E-2</v>
      </c>
      <c r="G3782" s="2">
        <v>2.5576502881110601</v>
      </c>
      <c r="H3782" s="2">
        <v>2.63327370944643</v>
      </c>
    </row>
    <row r="3783" spans="1:8" x14ac:dyDescent="0.2">
      <c r="A3783" s="2" t="s">
        <v>7189</v>
      </c>
      <c r="B3783" s="2" t="s">
        <v>7190</v>
      </c>
      <c r="C3783" s="2" t="s">
        <v>6747</v>
      </c>
      <c r="D3783" s="2" t="s">
        <v>6748</v>
      </c>
      <c r="E3783" s="2">
        <v>9.3565911846910002E-4</v>
      </c>
      <c r="F3783" s="2">
        <v>4.0036493648082802E-2</v>
      </c>
      <c r="G3783" s="2">
        <v>2.5576120981741202</v>
      </c>
      <c r="H3783" s="2">
        <v>2.63316306340533</v>
      </c>
    </row>
    <row r="3784" spans="1:8" x14ac:dyDescent="0.2">
      <c r="A3784" s="2" t="s">
        <v>7191</v>
      </c>
      <c r="B3784" s="2" t="s">
        <v>7192</v>
      </c>
      <c r="C3784" s="2" t="s">
        <v>6747</v>
      </c>
      <c r="D3784" s="2" t="s">
        <v>6748</v>
      </c>
      <c r="E3784" s="2">
        <v>9.3563302457079999E-4</v>
      </c>
      <c r="F3784" s="2">
        <v>3.9976629839712799E-2</v>
      </c>
      <c r="G3784" s="2">
        <v>2.5576024722044601</v>
      </c>
      <c r="H3784" s="2">
        <v>2.63313517476336</v>
      </c>
    </row>
    <row r="3785" spans="1:8" x14ac:dyDescent="0.2">
      <c r="A3785" s="2" t="s">
        <v>7193</v>
      </c>
      <c r="B3785" s="2" t="s">
        <v>7194</v>
      </c>
      <c r="C3785" s="2" t="s">
        <v>6747</v>
      </c>
      <c r="D3785" s="2" t="s">
        <v>6748</v>
      </c>
      <c r="E3785" s="2">
        <v>9.3501093975609999E-4</v>
      </c>
      <c r="F3785" s="2">
        <v>4.0051843273645797E-2</v>
      </c>
      <c r="G3785" s="2">
        <v>2.55737289651056</v>
      </c>
      <c r="H3785" s="2">
        <v>2.6324700724247601</v>
      </c>
    </row>
    <row r="3786" spans="1:8" x14ac:dyDescent="0.2">
      <c r="A3786" s="2" t="s">
        <v>7195</v>
      </c>
      <c r="B3786" s="2" t="s">
        <v>7196</v>
      </c>
      <c r="C3786" s="2" t="s">
        <v>6747</v>
      </c>
      <c r="D3786" s="2" t="s">
        <v>6748</v>
      </c>
      <c r="E3786" s="2">
        <v>9.3337707911899997E-4</v>
      </c>
      <c r="F3786" s="2">
        <v>3.5132291726590603E-2</v>
      </c>
      <c r="G3786" s="2">
        <v>2.55676910606382</v>
      </c>
      <c r="H3786" s="2">
        <v>2.6307211198120299</v>
      </c>
    </row>
    <row r="3787" spans="1:8" x14ac:dyDescent="0.2">
      <c r="A3787" s="2" t="s">
        <v>7197</v>
      </c>
      <c r="B3787" s="2" t="s">
        <v>7198</v>
      </c>
      <c r="C3787" s="2" t="s">
        <v>6747</v>
      </c>
      <c r="D3787" s="2" t="s">
        <v>6748</v>
      </c>
      <c r="E3787" s="2">
        <v>9.2075022092859998E-4</v>
      </c>
      <c r="F3787" s="2">
        <v>-0.113032951392516</v>
      </c>
      <c r="G3787" s="2">
        <v>-2.5520620226519699</v>
      </c>
      <c r="H3787" s="2">
        <v>2.61710063819995</v>
      </c>
    </row>
    <row r="3788" spans="1:8" x14ac:dyDescent="0.2">
      <c r="A3788" s="2" t="s">
        <v>7199</v>
      </c>
      <c r="B3788" s="2" t="s">
        <v>7200</v>
      </c>
      <c r="C3788" s="2" t="s">
        <v>6747</v>
      </c>
      <c r="D3788" s="2" t="s">
        <v>6748</v>
      </c>
      <c r="E3788" s="2">
        <v>9.2003408462259996E-4</v>
      </c>
      <c r="F3788" s="2">
        <v>3.9961289945012503E-2</v>
      </c>
      <c r="G3788" s="2">
        <v>2.5517928657841802</v>
      </c>
      <c r="H3788" s="2">
        <v>2.61632256079029</v>
      </c>
    </row>
    <row r="3789" spans="1:8" x14ac:dyDescent="0.2">
      <c r="A3789" s="2" t="s">
        <v>7201</v>
      </c>
      <c r="B3789" s="2" t="s">
        <v>7202</v>
      </c>
      <c r="C3789" s="2" t="s">
        <v>6747</v>
      </c>
      <c r="D3789" s="2" t="s">
        <v>6748</v>
      </c>
      <c r="E3789" s="2">
        <v>9.1922174261119998E-4</v>
      </c>
      <c r="F3789" s="2">
        <v>3.9959204098016898E-2</v>
      </c>
      <c r="G3789" s="2">
        <v>2.55148726225418</v>
      </c>
      <c r="H3789" s="2">
        <v>2.6154392230271499</v>
      </c>
    </row>
    <row r="3790" spans="1:8" x14ac:dyDescent="0.2">
      <c r="A3790" s="2" t="s">
        <v>7203</v>
      </c>
      <c r="B3790" s="2" t="s">
        <v>7204</v>
      </c>
      <c r="C3790" s="2" t="s">
        <v>6747</v>
      </c>
      <c r="D3790" s="2" t="s">
        <v>6748</v>
      </c>
      <c r="E3790" s="2">
        <v>9.1332969468260001E-4</v>
      </c>
      <c r="F3790" s="2">
        <v>3.5139201685015997E-2</v>
      </c>
      <c r="G3790" s="2">
        <v>2.5492614494392698</v>
      </c>
      <c r="H3790" s="2">
        <v>2.6090087697125002</v>
      </c>
    </row>
    <row r="3791" spans="1:8" x14ac:dyDescent="0.2">
      <c r="A3791" s="2" t="s">
        <v>7205</v>
      </c>
      <c r="B3791" s="2" t="s">
        <v>7206</v>
      </c>
      <c r="C3791" s="2" t="s">
        <v>6747</v>
      </c>
      <c r="D3791" s="2" t="s">
        <v>6748</v>
      </c>
      <c r="E3791" s="2">
        <v>9.1312569411720001E-4</v>
      </c>
      <c r="F3791" s="2">
        <v>-6.6957312517769804E-2</v>
      </c>
      <c r="G3791" s="2">
        <v>-2.5491840931743601</v>
      </c>
      <c r="H3791" s="2">
        <v>2.6087853855910601</v>
      </c>
    </row>
    <row r="3792" spans="1:8" x14ac:dyDescent="0.2">
      <c r="A3792" s="2" t="s">
        <v>7207</v>
      </c>
      <c r="B3792" s="2" t="s">
        <v>7208</v>
      </c>
      <c r="C3792" s="2" t="s">
        <v>6747</v>
      </c>
      <c r="D3792" s="2" t="s">
        <v>6748</v>
      </c>
      <c r="E3792" s="2">
        <v>9.0829650271970002E-4</v>
      </c>
      <c r="F3792" s="2">
        <v>3.98971628325821E-2</v>
      </c>
      <c r="G3792" s="2">
        <v>2.5473471272709101</v>
      </c>
      <c r="H3792" s="2">
        <v>2.60348271307334</v>
      </c>
    </row>
    <row r="3793" spans="1:8" x14ac:dyDescent="0.2">
      <c r="A3793" s="2" t="s">
        <v>7209</v>
      </c>
      <c r="B3793" s="2" t="s">
        <v>7210</v>
      </c>
      <c r="C3793" s="2" t="s">
        <v>6747</v>
      </c>
      <c r="D3793" s="2" t="s">
        <v>6748</v>
      </c>
      <c r="E3793" s="2">
        <v>9.0546318731230002E-4</v>
      </c>
      <c r="F3793" s="2">
        <v>4.17075850019092E-2</v>
      </c>
      <c r="G3793" s="2">
        <v>2.54626419648126</v>
      </c>
      <c r="H3793" s="2">
        <v>2.60035846488582</v>
      </c>
    </row>
    <row r="3794" spans="1:8" x14ac:dyDescent="0.2">
      <c r="A3794" s="2" t="s">
        <v>7211</v>
      </c>
      <c r="B3794" s="2" t="s">
        <v>7212</v>
      </c>
      <c r="C3794" s="2" t="s">
        <v>6747</v>
      </c>
      <c r="D3794" s="2" t="s">
        <v>6748</v>
      </c>
      <c r="E3794" s="2">
        <v>8.9937780431540001E-4</v>
      </c>
      <c r="F3794" s="2">
        <v>-4.0316395960676897E-2</v>
      </c>
      <c r="G3794" s="2">
        <v>-2.5439252103504901</v>
      </c>
      <c r="H3794" s="2">
        <v>2.5936150386387999</v>
      </c>
    </row>
    <row r="3795" spans="1:8" x14ac:dyDescent="0.2">
      <c r="A3795" s="2" t="s">
        <v>7213</v>
      </c>
      <c r="B3795" s="2" t="s">
        <v>7214</v>
      </c>
      <c r="C3795" s="2" t="s">
        <v>6747</v>
      </c>
      <c r="D3795" s="2" t="s">
        <v>6748</v>
      </c>
      <c r="E3795" s="2">
        <v>8.9496066985460005E-4</v>
      </c>
      <c r="F3795" s="2">
        <v>-3.5457628713089502E-2</v>
      </c>
      <c r="G3795" s="2">
        <v>-2.5422161410425002</v>
      </c>
      <c r="H3795" s="2">
        <v>2.5886916159434099</v>
      </c>
    </row>
    <row r="3796" spans="1:8" x14ac:dyDescent="0.2">
      <c r="A3796" s="2" t="s">
        <v>7215</v>
      </c>
      <c r="B3796" s="2" t="s">
        <v>7216</v>
      </c>
      <c r="C3796" s="2" t="s">
        <v>6747</v>
      </c>
      <c r="D3796" s="2" t="s">
        <v>6748</v>
      </c>
      <c r="E3796" s="2">
        <v>8.9134272845019995E-4</v>
      </c>
      <c r="F3796" s="2">
        <v>3.9788797257031702E-2</v>
      </c>
      <c r="G3796" s="2">
        <v>2.5408091361682699</v>
      </c>
      <c r="H3796" s="2">
        <v>2.5846408523889699</v>
      </c>
    </row>
    <row r="3797" spans="1:8" x14ac:dyDescent="0.2">
      <c r="A3797" s="2" t="s">
        <v>7217</v>
      </c>
      <c r="B3797" s="2" t="s">
        <v>7218</v>
      </c>
      <c r="C3797" s="2" t="s">
        <v>6747</v>
      </c>
      <c r="D3797" s="2" t="s">
        <v>6748</v>
      </c>
      <c r="E3797" s="2">
        <v>8.8080175242310002E-4</v>
      </c>
      <c r="F3797" s="2">
        <v>4.01353560955484E-2</v>
      </c>
      <c r="G3797" s="2">
        <v>2.5366724799053402</v>
      </c>
      <c r="H3797" s="2">
        <v>2.5727444179183601</v>
      </c>
    </row>
    <row r="3798" spans="1:8" x14ac:dyDescent="0.2">
      <c r="A3798" s="2" t="s">
        <v>7219</v>
      </c>
      <c r="B3798" s="2" t="s">
        <v>7220</v>
      </c>
      <c r="C3798" s="2" t="s">
        <v>6747</v>
      </c>
      <c r="D3798" s="2" t="s">
        <v>6748</v>
      </c>
      <c r="E3798" s="2">
        <v>8.6951654138469996E-4</v>
      </c>
      <c r="F3798" s="2">
        <v>0.55030353401338306</v>
      </c>
      <c r="G3798" s="2">
        <v>2.5321808918751598</v>
      </c>
      <c r="H3798" s="2">
        <v>2.5598492005633502</v>
      </c>
    </row>
    <row r="3799" spans="1:8" x14ac:dyDescent="0.2">
      <c r="A3799" s="2" t="s">
        <v>7221</v>
      </c>
      <c r="B3799" s="2" t="s">
        <v>7222</v>
      </c>
      <c r="C3799" s="2" t="s">
        <v>6747</v>
      </c>
      <c r="D3799" s="2" t="s">
        <v>6748</v>
      </c>
      <c r="E3799" s="2">
        <v>8.635668102028E-4</v>
      </c>
      <c r="F3799" s="2">
        <v>3.76237102750243E-2</v>
      </c>
      <c r="G3799" s="2">
        <v>2.5297860807566801</v>
      </c>
      <c r="H3799" s="2">
        <v>2.5529831089231001</v>
      </c>
    </row>
    <row r="3800" spans="1:8" x14ac:dyDescent="0.2">
      <c r="A3800" s="2" t="s">
        <v>7223</v>
      </c>
      <c r="B3800" s="2" t="s">
        <v>7224</v>
      </c>
      <c r="C3800" s="2" t="s">
        <v>6747</v>
      </c>
      <c r="D3800" s="2" t="s">
        <v>6748</v>
      </c>
      <c r="E3800" s="2">
        <v>8.5624762432709998E-4</v>
      </c>
      <c r="F3800" s="2">
        <v>3.9578336981278203E-2</v>
      </c>
      <c r="G3800" s="2">
        <v>2.52681416728745</v>
      </c>
      <c r="H3800" s="2">
        <v>2.5444714579947298</v>
      </c>
    </row>
    <row r="3801" spans="1:8" x14ac:dyDescent="0.2">
      <c r="A3801" s="2" t="s">
        <v>7225</v>
      </c>
      <c r="B3801" s="2" t="s">
        <v>7226</v>
      </c>
      <c r="C3801" s="2" t="s">
        <v>6747</v>
      </c>
      <c r="D3801" s="2" t="s">
        <v>6748</v>
      </c>
      <c r="E3801" s="2">
        <v>8.5426514423539998E-4</v>
      </c>
      <c r="F3801" s="2">
        <v>3.9492086648936199E-2</v>
      </c>
      <c r="G3801" s="2">
        <v>2.5260042139604502</v>
      </c>
      <c r="H3801" s="2">
        <v>2.54215346187604</v>
      </c>
    </row>
    <row r="3802" spans="1:8" x14ac:dyDescent="0.2">
      <c r="A3802" s="2" t="s">
        <v>7227</v>
      </c>
      <c r="B3802" s="2" t="s">
        <v>7228</v>
      </c>
      <c r="C3802" s="2" t="s">
        <v>6747</v>
      </c>
      <c r="D3802" s="2" t="s">
        <v>6748</v>
      </c>
      <c r="E3802" s="2">
        <v>8.4199308093119997E-4</v>
      </c>
      <c r="F3802" s="2">
        <v>3.9476500428168297E-2</v>
      </c>
      <c r="G3802" s="2">
        <v>2.5209422917201301</v>
      </c>
      <c r="H3802" s="2">
        <v>2.5276836397179299</v>
      </c>
    </row>
    <row r="3803" spans="1:8" x14ac:dyDescent="0.2">
      <c r="A3803" s="2" t="s">
        <v>7229</v>
      </c>
      <c r="B3803" s="2" t="s">
        <v>7230</v>
      </c>
      <c r="C3803" s="2" t="s">
        <v>6747</v>
      </c>
      <c r="D3803" s="2" t="s">
        <v>6748</v>
      </c>
      <c r="E3803" s="2">
        <v>8.3980989069110004E-4</v>
      </c>
      <c r="F3803" s="2">
        <v>3.4666826213943999E-2</v>
      </c>
      <c r="G3803" s="2">
        <v>2.52003297931528</v>
      </c>
      <c r="H3803" s="2">
        <v>2.5250873885477301</v>
      </c>
    </row>
    <row r="3804" spans="1:8" x14ac:dyDescent="0.2">
      <c r="A3804" s="2" t="s">
        <v>7231</v>
      </c>
      <c r="B3804" s="2" t="s">
        <v>7232</v>
      </c>
      <c r="C3804" s="2" t="s">
        <v>6747</v>
      </c>
      <c r="D3804" s="2" t="s">
        <v>6748</v>
      </c>
      <c r="E3804" s="2">
        <v>8.3198165927470002E-4</v>
      </c>
      <c r="F3804" s="2">
        <v>-3.6423943941234202E-2</v>
      </c>
      <c r="G3804" s="2">
        <v>-2.5167501944561801</v>
      </c>
      <c r="H3804" s="2">
        <v>2.5157222393679701</v>
      </c>
    </row>
    <row r="3805" spans="1:8" x14ac:dyDescent="0.2">
      <c r="A3805" s="2" t="s">
        <v>7233</v>
      </c>
      <c r="B3805" s="2" t="s">
        <v>7234</v>
      </c>
      <c r="C3805" s="2" t="s">
        <v>6747</v>
      </c>
      <c r="D3805" s="2" t="s">
        <v>6748</v>
      </c>
      <c r="E3805" s="2">
        <v>8.3016025465369996E-4</v>
      </c>
      <c r="F3805" s="2">
        <v>-3.9786115167757499E-2</v>
      </c>
      <c r="G3805" s="2">
        <v>-2.51598133720243</v>
      </c>
      <c r="H3805" s="2">
        <v>2.5135306029802602</v>
      </c>
    </row>
    <row r="3806" spans="1:8" x14ac:dyDescent="0.2">
      <c r="A3806" s="2" t="s">
        <v>7235</v>
      </c>
      <c r="B3806" s="2" t="s">
        <v>7236</v>
      </c>
      <c r="C3806" s="2" t="s">
        <v>6747</v>
      </c>
      <c r="D3806" s="2" t="s">
        <v>6748</v>
      </c>
      <c r="E3806" s="2">
        <v>8.1237900047909995E-4</v>
      </c>
      <c r="F3806" s="2">
        <v>3.9273408174659699E-2</v>
      </c>
      <c r="G3806" s="2">
        <v>2.5083729200059399</v>
      </c>
      <c r="H3806" s="2">
        <v>2.4918788235572298</v>
      </c>
    </row>
    <row r="3807" spans="1:8" x14ac:dyDescent="0.2">
      <c r="A3807" s="2" t="s">
        <v>7237</v>
      </c>
      <c r="B3807" s="2" t="s">
        <v>7238</v>
      </c>
      <c r="C3807" s="2" t="s">
        <v>6747</v>
      </c>
      <c r="D3807" s="2" t="s">
        <v>6748</v>
      </c>
      <c r="E3807" s="2">
        <v>8.1205436698179997E-4</v>
      </c>
      <c r="F3807" s="2">
        <v>3.9303921239665598E-2</v>
      </c>
      <c r="G3807" s="2">
        <v>2.5082322529215402</v>
      </c>
      <c r="H3807" s="2">
        <v>2.4914791352621002</v>
      </c>
    </row>
    <row r="3808" spans="1:8" x14ac:dyDescent="0.2">
      <c r="A3808" s="2" t="s">
        <v>7239</v>
      </c>
      <c r="B3808" s="2" t="s">
        <v>7240</v>
      </c>
      <c r="C3808" s="2" t="s">
        <v>6747</v>
      </c>
      <c r="D3808" s="2" t="s">
        <v>6748</v>
      </c>
      <c r="E3808" s="2">
        <v>7.9323845737059998E-4</v>
      </c>
      <c r="F3808" s="2">
        <v>3.9162895243177398E-2</v>
      </c>
      <c r="G3808" s="2">
        <v>2.4999676849061401</v>
      </c>
      <c r="H3808" s="2">
        <v>2.4680357222268299</v>
      </c>
    </row>
    <row r="3809" spans="1:8" x14ac:dyDescent="0.2">
      <c r="A3809" s="2" t="s">
        <v>7241</v>
      </c>
      <c r="B3809" s="2" t="s">
        <v>7242</v>
      </c>
      <c r="C3809" s="2" t="s">
        <v>6747</v>
      </c>
      <c r="D3809" s="2" t="s">
        <v>6748</v>
      </c>
      <c r="E3809" s="2">
        <v>7.6182796017539999E-4</v>
      </c>
      <c r="F3809" s="2">
        <v>3.69733266907456E-2</v>
      </c>
      <c r="G3809" s="2">
        <v>2.4856597784960202</v>
      </c>
      <c r="H3809" s="2">
        <v>2.42763259907847</v>
      </c>
    </row>
    <row r="3810" spans="1:8" x14ac:dyDescent="0.2">
      <c r="A3810" s="2" t="s">
        <v>7243</v>
      </c>
      <c r="B3810" s="2" t="s">
        <v>7244</v>
      </c>
      <c r="C3810" s="2" t="s">
        <v>6747</v>
      </c>
      <c r="D3810" s="2" t="s">
        <v>6748</v>
      </c>
      <c r="E3810" s="2">
        <v>7.5661644567939996E-4</v>
      </c>
      <c r="F3810" s="2">
        <v>3.7094008926480598E-2</v>
      </c>
      <c r="G3810" s="2">
        <v>2.4832207370568899</v>
      </c>
      <c r="H3810" s="2">
        <v>2.42076829118662</v>
      </c>
    </row>
    <row r="3811" spans="1:8" x14ac:dyDescent="0.2">
      <c r="A3811" s="2" t="s">
        <v>7245</v>
      </c>
      <c r="B3811" s="2" t="s">
        <v>7246</v>
      </c>
      <c r="C3811" s="2" t="s">
        <v>6747</v>
      </c>
      <c r="D3811" s="2" t="s">
        <v>6748</v>
      </c>
      <c r="E3811" s="2">
        <v>7.5528813508969996E-4</v>
      </c>
      <c r="F3811" s="2">
        <v>-3.9244593590251897E-2</v>
      </c>
      <c r="G3811" s="2">
        <v>-2.4825960023281399</v>
      </c>
      <c r="H3811" s="2">
        <v>2.4190111552557001</v>
      </c>
    </row>
    <row r="3812" spans="1:8" x14ac:dyDescent="0.2">
      <c r="A3812" s="2" t="s">
        <v>7247</v>
      </c>
      <c r="B3812" s="2" t="s">
        <v>7248</v>
      </c>
      <c r="C3812" s="2" t="s">
        <v>6747</v>
      </c>
      <c r="D3812" s="2" t="s">
        <v>6748</v>
      </c>
      <c r="E3812" s="2">
        <v>7.4953941930560003E-4</v>
      </c>
      <c r="F3812" s="2">
        <v>-3.6890163222636101E-2</v>
      </c>
      <c r="G3812" s="2">
        <v>-2.4798776924018</v>
      </c>
      <c r="H3812" s="2">
        <v>2.4113707532272102</v>
      </c>
    </row>
    <row r="3813" spans="1:8" x14ac:dyDescent="0.2">
      <c r="A3813" s="2" t="s">
        <v>7249</v>
      </c>
      <c r="B3813" s="2" t="s">
        <v>7250</v>
      </c>
      <c r="C3813" s="2" t="s">
        <v>6747</v>
      </c>
      <c r="D3813" s="2" t="s">
        <v>6748</v>
      </c>
      <c r="E3813" s="2">
        <v>7.4163296759439999E-4</v>
      </c>
      <c r="F3813" s="2">
        <v>3.9204163828018702E-2</v>
      </c>
      <c r="G3813" s="2">
        <v>2.4760998879002898</v>
      </c>
      <c r="H3813" s="2">
        <v>2.4007663108792499</v>
      </c>
    </row>
    <row r="3814" spans="1:8" x14ac:dyDescent="0.2">
      <c r="A3814" s="2" t="s">
        <v>7251</v>
      </c>
      <c r="B3814" s="2" t="s">
        <v>7252</v>
      </c>
      <c r="C3814" s="2" t="s">
        <v>6747</v>
      </c>
      <c r="D3814" s="2" t="s">
        <v>6748</v>
      </c>
      <c r="E3814" s="2">
        <v>7.3946583787269995E-4</v>
      </c>
      <c r="F3814" s="2">
        <v>3.4058669212007897E-2</v>
      </c>
      <c r="G3814" s="2">
        <v>2.4750563564844699</v>
      </c>
      <c r="H3814" s="2">
        <v>2.3978399277639002</v>
      </c>
    </row>
    <row r="3815" spans="1:8" x14ac:dyDescent="0.2">
      <c r="A3815" s="2" t="s">
        <v>7253</v>
      </c>
      <c r="B3815" s="2" t="s">
        <v>7254</v>
      </c>
      <c r="C3815" s="2" t="s">
        <v>6747</v>
      </c>
      <c r="D3815" s="2" t="s">
        <v>6748</v>
      </c>
      <c r="E3815" s="2">
        <v>7.3576699303939995E-4</v>
      </c>
      <c r="F3815" s="2">
        <v>-3.9173079551064097E-2</v>
      </c>
      <c r="G3815" s="2">
        <v>-2.4732671546197</v>
      </c>
      <c r="H3815" s="2">
        <v>2.39282532599151</v>
      </c>
    </row>
    <row r="3816" spans="1:8" x14ac:dyDescent="0.2">
      <c r="A3816" s="2" t="s">
        <v>7255</v>
      </c>
      <c r="B3816" s="2" t="s">
        <v>7256</v>
      </c>
      <c r="C3816" s="2" t="s">
        <v>6747</v>
      </c>
      <c r="D3816" s="2" t="s">
        <v>6748</v>
      </c>
      <c r="E3816" s="2">
        <v>7.354542744634E-4</v>
      </c>
      <c r="F3816" s="2">
        <v>3.8740256301023498E-2</v>
      </c>
      <c r="G3816" s="2">
        <v>2.4731154150101702</v>
      </c>
      <c r="H3816" s="2">
        <v>2.3924002117171601</v>
      </c>
    </row>
    <row r="3817" spans="1:8" x14ac:dyDescent="0.2">
      <c r="A3817" s="2" t="s">
        <v>7257</v>
      </c>
      <c r="B3817" s="2" t="s">
        <v>7258</v>
      </c>
      <c r="C3817" s="2" t="s">
        <v>6747</v>
      </c>
      <c r="D3817" s="2" t="s">
        <v>6748</v>
      </c>
      <c r="E3817" s="2">
        <v>7.1334278084399998E-4</v>
      </c>
      <c r="F3817" s="2">
        <v>3.25908544267699E-2</v>
      </c>
      <c r="G3817" s="2">
        <v>2.4621949595583201</v>
      </c>
      <c r="H3817" s="2">
        <v>2.3618739063645999</v>
      </c>
    </row>
    <row r="3818" spans="1:8" x14ac:dyDescent="0.2">
      <c r="A3818" s="2" t="s">
        <v>7259</v>
      </c>
      <c r="B3818" s="2" t="s">
        <v>7260</v>
      </c>
      <c r="C3818" s="2" t="s">
        <v>6747</v>
      </c>
      <c r="D3818" s="2" t="s">
        <v>6748</v>
      </c>
      <c r="E3818" s="2">
        <v>7.0920193924009999E-4</v>
      </c>
      <c r="F3818" s="2">
        <v>3.3904375224617797E-2</v>
      </c>
      <c r="G3818" s="2">
        <v>2.4601067856900101</v>
      </c>
      <c r="H3818" s="2">
        <v>2.3560521515322299</v>
      </c>
    </row>
    <row r="3819" spans="1:8" x14ac:dyDescent="0.2">
      <c r="A3819" s="2" t="s">
        <v>7261</v>
      </c>
      <c r="B3819" s="2" t="s">
        <v>7262</v>
      </c>
      <c r="C3819" s="2" t="s">
        <v>6747</v>
      </c>
      <c r="D3819" s="2" t="s">
        <v>6748</v>
      </c>
      <c r="E3819" s="2">
        <v>6.7454344174259996E-4</v>
      </c>
      <c r="F3819" s="2">
        <v>3.2328492302295099E-2</v>
      </c>
      <c r="G3819" s="2">
        <v>2.44206135884916</v>
      </c>
      <c r="H3819" s="2">
        <v>2.3059479223497501</v>
      </c>
    </row>
    <row r="3820" spans="1:8" x14ac:dyDescent="0.2">
      <c r="A3820" s="2" t="s">
        <v>7263</v>
      </c>
      <c r="B3820" s="2" t="s">
        <v>7264</v>
      </c>
      <c r="C3820" s="2" t="s">
        <v>6747</v>
      </c>
      <c r="D3820" s="2" t="s">
        <v>6748</v>
      </c>
      <c r="E3820" s="2">
        <v>6.745132376426E-4</v>
      </c>
      <c r="F3820" s="2">
        <v>0.62029176509900696</v>
      </c>
      <c r="G3820" s="2">
        <v>2.4420451720287701</v>
      </c>
      <c r="H3820" s="2">
        <v>2.3059031442459901</v>
      </c>
    </row>
    <row r="3821" spans="1:8" x14ac:dyDescent="0.2">
      <c r="A3821" s="2" t="s">
        <v>7265</v>
      </c>
      <c r="B3821" s="2" t="s">
        <v>7266</v>
      </c>
      <c r="C3821" s="2" t="s">
        <v>6747</v>
      </c>
      <c r="D3821" s="2" t="s">
        <v>6748</v>
      </c>
      <c r="E3821" s="2">
        <v>6.6702365072410002E-4</v>
      </c>
      <c r="F3821" s="2">
        <v>3.2268604687420703E-2</v>
      </c>
      <c r="G3821" s="2">
        <v>2.4380054972750602</v>
      </c>
      <c r="H3821" s="2">
        <v>2.2947373465747201</v>
      </c>
    </row>
    <row r="3822" spans="1:8" x14ac:dyDescent="0.2">
      <c r="A3822" s="2" t="s">
        <v>7267</v>
      </c>
      <c r="B3822" s="2" t="s">
        <v>7268</v>
      </c>
      <c r="C3822" s="2" t="s">
        <v>6747</v>
      </c>
      <c r="D3822" s="2" t="s">
        <v>6748</v>
      </c>
      <c r="E3822" s="2">
        <v>6.632559906584E-4</v>
      </c>
      <c r="F3822" s="2">
        <v>6.3673647433734701E-2</v>
      </c>
      <c r="G3822" s="2">
        <v>2.4359535838974802</v>
      </c>
      <c r="H3822" s="2">
        <v>2.2890728681857002</v>
      </c>
    </row>
    <row r="3823" spans="1:8" x14ac:dyDescent="0.2">
      <c r="A3823" s="2" t="s">
        <v>7269</v>
      </c>
      <c r="B3823" s="2" t="s">
        <v>7270</v>
      </c>
      <c r="C3823" s="2" t="s">
        <v>6747</v>
      </c>
      <c r="D3823" s="2" t="s">
        <v>6748</v>
      </c>
      <c r="E3823" s="2">
        <v>6.5537993923149996E-4</v>
      </c>
      <c r="F3823" s="2">
        <v>-3.8457844462733898E-2</v>
      </c>
      <c r="G3823" s="2">
        <v>-2.43162059878521</v>
      </c>
      <c r="H3823" s="2">
        <v>2.2771269702917301</v>
      </c>
    </row>
    <row r="3824" spans="1:8" x14ac:dyDescent="0.2">
      <c r="A3824" s="2" t="s">
        <v>7271</v>
      </c>
      <c r="B3824" s="2" t="s">
        <v>7272</v>
      </c>
      <c r="C3824" s="2" t="s">
        <v>6747</v>
      </c>
      <c r="D3824" s="2" t="s">
        <v>6748</v>
      </c>
      <c r="E3824" s="2">
        <v>6.5517792957320005E-4</v>
      </c>
      <c r="F3824" s="2">
        <v>1.32216327756338</v>
      </c>
      <c r="G3824" s="2">
        <v>2.4315086779109798</v>
      </c>
      <c r="H3824" s="2">
        <v>2.2768186898795699</v>
      </c>
    </row>
    <row r="3825" spans="1:8" x14ac:dyDescent="0.2">
      <c r="A3825" s="2" t="s">
        <v>7273</v>
      </c>
      <c r="B3825" s="2" t="s">
        <v>7274</v>
      </c>
      <c r="C3825" s="2" t="s">
        <v>6747</v>
      </c>
      <c r="D3825" s="2" t="s">
        <v>6748</v>
      </c>
      <c r="E3825" s="2">
        <v>6.4968948260300005E-4</v>
      </c>
      <c r="F3825" s="2">
        <v>-3.8270725955016398E-2</v>
      </c>
      <c r="G3825" s="2">
        <v>-2.42845260429092</v>
      </c>
      <c r="H3825" s="2">
        <v>2.2684063726038799</v>
      </c>
    </row>
    <row r="3826" spans="1:8" x14ac:dyDescent="0.2">
      <c r="A3826" s="2" t="s">
        <v>7275</v>
      </c>
      <c r="B3826" s="2" t="s">
        <v>7276</v>
      </c>
      <c r="C3826" s="2" t="s">
        <v>6747</v>
      </c>
      <c r="D3826" s="2" t="s">
        <v>6748</v>
      </c>
      <c r="E3826" s="2">
        <v>6.4661449012609997E-4</v>
      </c>
      <c r="F3826" s="2">
        <v>3.2126590382692603E-2</v>
      </c>
      <c r="G3826" s="2">
        <v>2.4267273875706601</v>
      </c>
      <c r="H3826" s="2">
        <v>2.2636621176926699</v>
      </c>
    </row>
    <row r="3827" spans="1:8" x14ac:dyDescent="0.2">
      <c r="A3827" s="2" t="s">
        <v>7277</v>
      </c>
      <c r="B3827" s="2" t="s">
        <v>7278</v>
      </c>
      <c r="C3827" s="2" t="s">
        <v>6747</v>
      </c>
      <c r="D3827" s="2" t="s">
        <v>6748</v>
      </c>
      <c r="E3827" s="2">
        <v>6.4526785632670002E-4</v>
      </c>
      <c r="F3827" s="2">
        <v>-3.8233337838264103E-2</v>
      </c>
      <c r="G3827" s="2">
        <v>-2.4259688893486202</v>
      </c>
      <c r="H3827" s="2">
        <v>2.2615773546479399</v>
      </c>
    </row>
    <row r="3828" spans="1:8" x14ac:dyDescent="0.2">
      <c r="A3828" s="2" t="s">
        <v>7279</v>
      </c>
      <c r="B3828" s="2" t="s">
        <v>7280</v>
      </c>
      <c r="C3828" s="2" t="s">
        <v>6747</v>
      </c>
      <c r="D3828" s="2" t="s">
        <v>6748</v>
      </c>
      <c r="E3828" s="2">
        <v>6.4129754563699997E-4</v>
      </c>
      <c r="F3828" s="2">
        <v>-3.8177507081962797E-2</v>
      </c>
      <c r="G3828" s="2">
        <v>-2.4237219522102902</v>
      </c>
      <c r="H3828" s="2">
        <v>2.25540538190989</v>
      </c>
    </row>
    <row r="3829" spans="1:8" x14ac:dyDescent="0.2">
      <c r="A3829" s="2" t="s">
        <v>7281</v>
      </c>
      <c r="B3829" s="2" t="s">
        <v>7282</v>
      </c>
      <c r="C3829" s="2" t="s">
        <v>6747</v>
      </c>
      <c r="D3829" s="2" t="s">
        <v>6748</v>
      </c>
      <c r="E3829" s="2">
        <v>6.4019122460509995E-4</v>
      </c>
      <c r="F3829" s="2">
        <v>3.20710305859414E-2</v>
      </c>
      <c r="G3829" s="2">
        <v>2.4230929951359199</v>
      </c>
      <c r="H3829" s="2">
        <v>2.25367876310152</v>
      </c>
    </row>
    <row r="3830" spans="1:8" x14ac:dyDescent="0.2">
      <c r="A3830" s="2" t="s">
        <v>7283</v>
      </c>
      <c r="B3830" s="2" t="s">
        <v>7284</v>
      </c>
      <c r="C3830" s="2" t="s">
        <v>6747</v>
      </c>
      <c r="D3830" s="2" t="s">
        <v>6748</v>
      </c>
      <c r="E3830" s="2">
        <v>6.3819584919909997E-4</v>
      </c>
      <c r="F3830" s="2">
        <v>3.2057183402842103E-2</v>
      </c>
      <c r="G3830" s="2">
        <v>2.4219554321621901</v>
      </c>
      <c r="H3830" s="2">
        <v>2.2505570528349699</v>
      </c>
    </row>
    <row r="3831" spans="1:8" x14ac:dyDescent="0.2">
      <c r="A3831" s="2" t="s">
        <v>7285</v>
      </c>
      <c r="B3831" s="2" t="s">
        <v>7286</v>
      </c>
      <c r="C3831" s="2" t="s">
        <v>6747</v>
      </c>
      <c r="D3831" s="2" t="s">
        <v>6748</v>
      </c>
      <c r="E3831" s="2">
        <v>6.350348916662E-4</v>
      </c>
      <c r="F3831" s="2">
        <v>3.2081736974673501E-2</v>
      </c>
      <c r="G3831" s="2">
        <v>2.4201449693003299</v>
      </c>
      <c r="H3831" s="2">
        <v>2.2455917878196701</v>
      </c>
    </row>
    <row r="3832" spans="1:8" x14ac:dyDescent="0.2">
      <c r="A3832" s="2" t="s">
        <v>7287</v>
      </c>
      <c r="B3832" s="2" t="s">
        <v>7288</v>
      </c>
      <c r="C3832" s="2" t="s">
        <v>6747</v>
      </c>
      <c r="D3832" s="2" t="s">
        <v>6748</v>
      </c>
      <c r="E3832" s="2">
        <v>6.3055498479409997E-4</v>
      </c>
      <c r="F3832" s="2">
        <v>-3.8092368994720197E-2</v>
      </c>
      <c r="G3832" s="2">
        <v>-2.4175612264275199</v>
      </c>
      <c r="H3832" s="2">
        <v>2.23851220277137</v>
      </c>
    </row>
    <row r="3833" spans="1:8" x14ac:dyDescent="0.2">
      <c r="A3833" s="2" t="s">
        <v>7289</v>
      </c>
      <c r="B3833" s="2" t="s">
        <v>7290</v>
      </c>
      <c r="C3833" s="2" t="s">
        <v>6747</v>
      </c>
      <c r="D3833" s="2" t="s">
        <v>6748</v>
      </c>
      <c r="E3833" s="2">
        <v>6.2779990901510002E-4</v>
      </c>
      <c r="F3833" s="2">
        <v>3.19745108266297E-2</v>
      </c>
      <c r="G3833" s="2">
        <v>2.4159617483717399</v>
      </c>
      <c r="H3833" s="2">
        <v>2.23413334241204</v>
      </c>
    </row>
    <row r="3834" spans="1:8" x14ac:dyDescent="0.2">
      <c r="A3834" s="2" t="s">
        <v>7291</v>
      </c>
      <c r="B3834" s="2" t="s">
        <v>7292</v>
      </c>
      <c r="C3834" s="2" t="s">
        <v>6747</v>
      </c>
      <c r="D3834" s="2" t="s">
        <v>6748</v>
      </c>
      <c r="E3834" s="2">
        <v>6.2775743211239995E-4</v>
      </c>
      <c r="F3834" s="2">
        <v>-3.3518455114856897E-2</v>
      </c>
      <c r="G3834" s="2">
        <v>-2.4159370249010599</v>
      </c>
      <c r="H3834" s="2">
        <v>2.2340656801852199</v>
      </c>
    </row>
    <row r="3835" spans="1:8" x14ac:dyDescent="0.2">
      <c r="A3835" s="2" t="s">
        <v>7293</v>
      </c>
      <c r="B3835" s="2" t="s">
        <v>7294</v>
      </c>
      <c r="C3835" s="2" t="s">
        <v>6747</v>
      </c>
      <c r="D3835" s="2" t="s">
        <v>6748</v>
      </c>
      <c r="E3835" s="2">
        <v>6.2683353916370005E-4</v>
      </c>
      <c r="F3835" s="2">
        <v>-3.7960411210716E-2</v>
      </c>
      <c r="G3835" s="2">
        <v>-2.4153988005782101</v>
      </c>
      <c r="H3835" s="2">
        <v>2.2325928605383298</v>
      </c>
    </row>
    <row r="3836" spans="1:8" x14ac:dyDescent="0.2">
      <c r="A3836" s="2" t="s">
        <v>7295</v>
      </c>
      <c r="B3836" s="2" t="s">
        <v>7296</v>
      </c>
      <c r="C3836" s="2" t="s">
        <v>6747</v>
      </c>
      <c r="D3836" s="2" t="s">
        <v>6748</v>
      </c>
      <c r="E3836" s="2">
        <v>6.2381434404030003E-4</v>
      </c>
      <c r="F3836" s="2">
        <v>-3.8047594348750199E-2</v>
      </c>
      <c r="G3836" s="2">
        <v>-2.4136335440287802</v>
      </c>
      <c r="H3836" s="2">
        <v>2.2277646414541898</v>
      </c>
    </row>
    <row r="3837" spans="1:8" x14ac:dyDescent="0.2">
      <c r="A3837" s="2" t="s">
        <v>7297</v>
      </c>
      <c r="B3837" s="2" t="s">
        <v>7298</v>
      </c>
      <c r="C3837" s="2" t="s">
        <v>6747</v>
      </c>
      <c r="D3837" s="2" t="s">
        <v>6748</v>
      </c>
      <c r="E3837" s="2">
        <v>6.1511237748949996E-4</v>
      </c>
      <c r="F3837" s="2">
        <v>-3.7968730492723798E-2</v>
      </c>
      <c r="G3837" s="2">
        <v>-2.4084901291118999</v>
      </c>
      <c r="H3837" s="2">
        <v>2.2137168216697201</v>
      </c>
    </row>
    <row r="3838" spans="1:8" x14ac:dyDescent="0.2">
      <c r="A3838" s="2" t="s">
        <v>7299</v>
      </c>
      <c r="B3838" s="2" t="s">
        <v>7300</v>
      </c>
      <c r="C3838" s="2" t="s">
        <v>6747</v>
      </c>
      <c r="D3838" s="2" t="s">
        <v>6748</v>
      </c>
      <c r="E3838" s="2">
        <v>6.1401983017960002E-4</v>
      </c>
      <c r="F3838" s="2">
        <v>-3.7930421106110501E-2</v>
      </c>
      <c r="G3838" s="2">
        <v>-2.4078384457497202</v>
      </c>
      <c r="H3838" s="2">
        <v>2.21193906726573</v>
      </c>
    </row>
    <row r="3839" spans="1:8" x14ac:dyDescent="0.2">
      <c r="A3839" s="2" t="s">
        <v>7301</v>
      </c>
      <c r="B3839" s="2" t="s">
        <v>7302</v>
      </c>
      <c r="C3839" s="2" t="s">
        <v>6747</v>
      </c>
      <c r="D3839" s="2" t="s">
        <v>6748</v>
      </c>
      <c r="E3839" s="2">
        <v>6.1363847303169997E-4</v>
      </c>
      <c r="F3839" s="2">
        <v>1.2026000672397399</v>
      </c>
      <c r="G3839" s="2">
        <v>2.40761065893826</v>
      </c>
      <c r="H3839" s="2">
        <v>2.2113177915261399</v>
      </c>
    </row>
    <row r="3840" spans="1:8" x14ac:dyDescent="0.2">
      <c r="A3840" s="2" t="s">
        <v>7303</v>
      </c>
      <c r="B3840" s="2" t="s">
        <v>7304</v>
      </c>
      <c r="C3840" s="2" t="s">
        <v>6747</v>
      </c>
      <c r="D3840" s="2" t="s">
        <v>6748</v>
      </c>
      <c r="E3840" s="2">
        <v>6.1315376800289995E-4</v>
      </c>
      <c r="F3840" s="2">
        <v>-3.4692816804837497E-2</v>
      </c>
      <c r="G3840" s="2">
        <v>-2.40732090631152</v>
      </c>
      <c r="H3840" s="2">
        <v>2.21052759243987</v>
      </c>
    </row>
    <row r="3841" spans="1:8" x14ac:dyDescent="0.2">
      <c r="A3841" s="2" t="s">
        <v>7305</v>
      </c>
      <c r="B3841" s="2" t="s">
        <v>7306</v>
      </c>
      <c r="C3841" s="2" t="s">
        <v>6747</v>
      </c>
      <c r="D3841" s="2" t="s">
        <v>6748</v>
      </c>
      <c r="E3841" s="2">
        <v>6.111622476917E-4</v>
      </c>
      <c r="F3841" s="2">
        <v>0.140582457608246</v>
      </c>
      <c r="G3841" s="2">
        <v>2.4061276156717999</v>
      </c>
      <c r="H3841" s="2">
        <v>2.20727431135529</v>
      </c>
    </row>
    <row r="3842" spans="1:8" x14ac:dyDescent="0.2">
      <c r="A3842" s="2" t="s">
        <v>7307</v>
      </c>
      <c r="B3842" s="2" t="s">
        <v>7308</v>
      </c>
      <c r="C3842" s="2" t="s">
        <v>6747</v>
      </c>
      <c r="D3842" s="2" t="s">
        <v>6748</v>
      </c>
      <c r="E3842" s="2">
        <v>6.0771153793289998E-4</v>
      </c>
      <c r="F3842" s="2">
        <v>-3.4707436368642097E-2</v>
      </c>
      <c r="G3842" s="2">
        <v>-2.4040493513868699</v>
      </c>
      <c r="H3842" s="2">
        <v>2.2016121681233201</v>
      </c>
    </row>
    <row r="3843" spans="1:8" x14ac:dyDescent="0.2">
      <c r="A3843" s="2" t="s">
        <v>7309</v>
      </c>
      <c r="B3843" s="2" t="s">
        <v>7310</v>
      </c>
      <c r="C3843" s="2" t="s">
        <v>6747</v>
      </c>
      <c r="D3843" s="2" t="s">
        <v>6748</v>
      </c>
      <c r="E3843" s="2">
        <v>6.0647221037530002E-4</v>
      </c>
      <c r="F3843" s="2">
        <v>-3.3389377528534998E-2</v>
      </c>
      <c r="G3843" s="2">
        <v>-2.4032996174563199</v>
      </c>
      <c r="H3843" s="2">
        <v>2.1995707506036202</v>
      </c>
    </row>
    <row r="3844" spans="1:8" x14ac:dyDescent="0.2">
      <c r="A3844" s="2" t="s">
        <v>7311</v>
      </c>
      <c r="B3844" s="2" t="s">
        <v>7312</v>
      </c>
      <c r="C3844" s="2" t="s">
        <v>6747</v>
      </c>
      <c r="D3844" s="2" t="s">
        <v>6748</v>
      </c>
      <c r="E3844" s="2">
        <v>6.0606831219450004E-4</v>
      </c>
      <c r="F3844" s="2">
        <v>3.5777369525457098E-2</v>
      </c>
      <c r="G3844" s="2">
        <v>2.40305489669006</v>
      </c>
      <c r="H3844" s="2">
        <v>2.1989045490405301</v>
      </c>
    </row>
    <row r="3845" spans="1:8" x14ac:dyDescent="0.2">
      <c r="A3845" s="2" t="s">
        <v>7313</v>
      </c>
      <c r="B3845" s="2" t="s">
        <v>7314</v>
      </c>
      <c r="C3845" s="2" t="s">
        <v>6747</v>
      </c>
      <c r="D3845" s="2" t="s">
        <v>6748</v>
      </c>
      <c r="E3845" s="2">
        <v>6.0425824553149996E-4</v>
      </c>
      <c r="F3845" s="2">
        <v>-3.7889349114250501E-2</v>
      </c>
      <c r="G3845" s="2">
        <v>-2.4019558682302899</v>
      </c>
      <c r="H3845" s="2">
        <v>2.1959135083152499</v>
      </c>
    </row>
    <row r="3846" spans="1:8" x14ac:dyDescent="0.2">
      <c r="A3846" s="2" t="s">
        <v>7315</v>
      </c>
      <c r="B3846" s="2" t="s">
        <v>7316</v>
      </c>
      <c r="C3846" s="2" t="s">
        <v>6747</v>
      </c>
      <c r="D3846" s="2" t="s">
        <v>6748</v>
      </c>
      <c r="E3846" s="2">
        <v>6.0402644623699995E-4</v>
      </c>
      <c r="F3846" s="2">
        <v>-3.7854525851311202E-2</v>
      </c>
      <c r="G3846" s="2">
        <v>-2.4018148512065198</v>
      </c>
      <c r="H3846" s="2">
        <v>2.19552982506747</v>
      </c>
    </row>
    <row r="3847" spans="1:8" x14ac:dyDescent="0.2">
      <c r="A3847" s="2" t="s">
        <v>7317</v>
      </c>
      <c r="B3847" s="2" t="s">
        <v>7318</v>
      </c>
      <c r="C3847" s="2" t="s">
        <v>6747</v>
      </c>
      <c r="D3847" s="2" t="s">
        <v>6748</v>
      </c>
      <c r="E3847" s="2">
        <v>6.0387409864180004E-4</v>
      </c>
      <c r="F3847" s="2">
        <v>3.1827129740847997E-2</v>
      </c>
      <c r="G3847" s="2">
        <v>2.4017221352971099</v>
      </c>
      <c r="H3847" s="2">
        <v>2.1952775731802401</v>
      </c>
    </row>
    <row r="3848" spans="1:8" x14ac:dyDescent="0.2">
      <c r="A3848" s="2" t="s">
        <v>7319</v>
      </c>
      <c r="B3848" s="2" t="s">
        <v>7320</v>
      </c>
      <c r="C3848" s="2" t="s">
        <v>6747</v>
      </c>
      <c r="D3848" s="2" t="s">
        <v>6748</v>
      </c>
      <c r="E3848" s="2">
        <v>6.0257914230150002E-4</v>
      </c>
      <c r="F3848" s="2">
        <v>9.58530467472863E-2</v>
      </c>
      <c r="G3848" s="2">
        <v>2.4009329583813201</v>
      </c>
      <c r="H3848" s="2">
        <v>2.1931308561860798</v>
      </c>
    </row>
    <row r="3849" spans="1:8" x14ac:dyDescent="0.2">
      <c r="A3849" s="2" t="s">
        <v>7321</v>
      </c>
      <c r="B3849" s="2" t="s">
        <v>7322</v>
      </c>
      <c r="C3849" s="2" t="s">
        <v>6747</v>
      </c>
      <c r="D3849" s="2" t="s">
        <v>6748</v>
      </c>
      <c r="E3849" s="2">
        <v>6.0180599187319996E-4</v>
      </c>
      <c r="F3849" s="2">
        <v>-3.7868486017979298E-2</v>
      </c>
      <c r="G3849" s="2">
        <v>-2.4004608493382702</v>
      </c>
      <c r="H3849" s="2">
        <v>2.1918469636626798</v>
      </c>
    </row>
    <row r="3850" spans="1:8" x14ac:dyDescent="0.2">
      <c r="A3850" s="2" t="s">
        <v>7323</v>
      </c>
      <c r="B3850" s="2" t="s">
        <v>7324</v>
      </c>
      <c r="C3850" s="2" t="s">
        <v>6747</v>
      </c>
      <c r="D3850" s="2" t="s">
        <v>6748</v>
      </c>
      <c r="E3850" s="2">
        <v>5.977613927117E-4</v>
      </c>
      <c r="F3850" s="2">
        <v>6.2779737626316195E-2</v>
      </c>
      <c r="G3850" s="2">
        <v>2.3979796403585398</v>
      </c>
      <c r="H3850" s="2">
        <v>2.1851035084127401</v>
      </c>
    </row>
    <row r="3851" spans="1:8" x14ac:dyDescent="0.2">
      <c r="A3851" s="2" t="s">
        <v>7325</v>
      </c>
      <c r="B3851" s="2"/>
      <c r="C3851" s="2" t="s">
        <v>6747</v>
      </c>
      <c r="D3851" s="2" t="s">
        <v>6748</v>
      </c>
      <c r="E3851" s="2">
        <v>5.9404314943249995E-4</v>
      </c>
      <c r="F3851" s="2">
        <v>-0.144260348293549</v>
      </c>
      <c r="G3851" s="2">
        <v>-2.3956814932921402</v>
      </c>
      <c r="H3851" s="2">
        <v>2.1788638017973998</v>
      </c>
    </row>
    <row r="3852" spans="1:8" x14ac:dyDescent="0.2">
      <c r="A3852" s="2" t="s">
        <v>7326</v>
      </c>
      <c r="B3852" s="2" t="s">
        <v>7327</v>
      </c>
      <c r="C3852" s="2" t="s">
        <v>6747</v>
      </c>
      <c r="D3852" s="2" t="s">
        <v>6748</v>
      </c>
      <c r="E3852" s="2">
        <v>5.9347158708310005E-4</v>
      </c>
      <c r="F3852" s="2">
        <v>-3.7842522410456297E-2</v>
      </c>
      <c r="G3852" s="2">
        <v>-2.3953267544915899</v>
      </c>
      <c r="H3852" s="2">
        <v>2.17790118234337</v>
      </c>
    </row>
    <row r="3853" spans="1:8" x14ac:dyDescent="0.2">
      <c r="A3853" s="2" t="s">
        <v>7328</v>
      </c>
      <c r="B3853" s="2" t="s">
        <v>7329</v>
      </c>
      <c r="C3853" s="2" t="s">
        <v>6747</v>
      </c>
      <c r="D3853" s="2" t="s">
        <v>6748</v>
      </c>
      <c r="E3853" s="2">
        <v>5.9274842306840001E-4</v>
      </c>
      <c r="F3853" s="2">
        <v>-3.7846058349086602E-2</v>
      </c>
      <c r="G3853" s="2">
        <v>-2.39487735914732</v>
      </c>
      <c r="H3853" s="2">
        <v>2.1766819075072998</v>
      </c>
    </row>
    <row r="3854" spans="1:8" x14ac:dyDescent="0.2">
      <c r="A3854" s="2" t="s">
        <v>7330</v>
      </c>
      <c r="B3854" s="2" t="s">
        <v>7331</v>
      </c>
      <c r="C3854" s="2" t="s">
        <v>6747</v>
      </c>
      <c r="D3854" s="2" t="s">
        <v>6748</v>
      </c>
      <c r="E3854" s="2">
        <v>5.914138219093E-4</v>
      </c>
      <c r="F3854" s="2">
        <v>-3.77415159118899E-2</v>
      </c>
      <c r="G3854" s="2">
        <v>-2.3940463352220398</v>
      </c>
      <c r="H3854" s="2">
        <v>2.1744278215830599</v>
      </c>
    </row>
    <row r="3855" spans="1:8" x14ac:dyDescent="0.2">
      <c r="A3855" s="2" t="s">
        <v>7332</v>
      </c>
      <c r="B3855" s="2" t="s">
        <v>7333</v>
      </c>
      <c r="C3855" s="2" t="s">
        <v>6747</v>
      </c>
      <c r="D3855" s="2" t="s">
        <v>6748</v>
      </c>
      <c r="E3855" s="2">
        <v>5.8971643026830005E-4</v>
      </c>
      <c r="F3855" s="2">
        <v>3.5673455792251403E-2</v>
      </c>
      <c r="G3855" s="2">
        <v>2.39298627838438</v>
      </c>
      <c r="H3855" s="2">
        <v>2.17155363762862</v>
      </c>
    </row>
    <row r="3856" spans="1:8" x14ac:dyDescent="0.2">
      <c r="A3856" s="2" t="s">
        <v>7334</v>
      </c>
      <c r="B3856" s="2" t="s">
        <v>7335</v>
      </c>
      <c r="C3856" s="2" t="s">
        <v>6747</v>
      </c>
      <c r="D3856" s="2" t="s">
        <v>6748</v>
      </c>
      <c r="E3856" s="2">
        <v>5.8867094674129995E-4</v>
      </c>
      <c r="F3856" s="2">
        <v>3.1751784523761199E-2</v>
      </c>
      <c r="G3856" s="2">
        <v>2.3923315978810602</v>
      </c>
      <c r="H3856" s="2">
        <v>2.1697792061949901</v>
      </c>
    </row>
    <row r="3857" spans="1:8" x14ac:dyDescent="0.2">
      <c r="A3857" s="2" t="s">
        <v>7336</v>
      </c>
      <c r="B3857" s="2" t="s">
        <v>7337</v>
      </c>
      <c r="C3857" s="2" t="s">
        <v>6747</v>
      </c>
      <c r="D3857" s="2" t="s">
        <v>6748</v>
      </c>
      <c r="E3857" s="2">
        <v>5.8685865023559995E-4</v>
      </c>
      <c r="F3857" s="2">
        <v>3.5629674887083997E-2</v>
      </c>
      <c r="G3857" s="2">
        <v>2.3911935541773999</v>
      </c>
      <c r="H3857" s="2">
        <v>2.1666958334816901</v>
      </c>
    </row>
    <row r="3858" spans="1:8" x14ac:dyDescent="0.2">
      <c r="A3858" s="2" t="s">
        <v>7338</v>
      </c>
      <c r="B3858" s="2" t="s">
        <v>7339</v>
      </c>
      <c r="C3858" s="2" t="s">
        <v>6747</v>
      </c>
      <c r="D3858" s="2" t="s">
        <v>6748</v>
      </c>
      <c r="E3858" s="2">
        <v>5.836018750029E-4</v>
      </c>
      <c r="F3858" s="2">
        <v>3.3079884669245198E-2</v>
      </c>
      <c r="G3858" s="2">
        <v>2.3891382075679499</v>
      </c>
      <c r="H3858" s="2">
        <v>2.1611308723960598</v>
      </c>
    </row>
    <row r="3859" spans="1:8" x14ac:dyDescent="0.2">
      <c r="A3859" s="2" t="s">
        <v>7340</v>
      </c>
      <c r="B3859" s="2" t="s">
        <v>7341</v>
      </c>
      <c r="C3859" s="2" t="s">
        <v>6747</v>
      </c>
      <c r="D3859" s="2" t="s">
        <v>6748</v>
      </c>
      <c r="E3859" s="2">
        <v>5.8183935750389998E-4</v>
      </c>
      <c r="F3859" s="2">
        <v>0.95424246327220397</v>
      </c>
      <c r="G3859" s="2">
        <v>2.3880203545435199</v>
      </c>
      <c r="H3859" s="2">
        <v>2.1581062345277</v>
      </c>
    </row>
    <row r="3860" spans="1:8" x14ac:dyDescent="0.2">
      <c r="A3860" s="2" t="s">
        <v>7342</v>
      </c>
      <c r="B3860" s="2" t="s">
        <v>7343</v>
      </c>
      <c r="C3860" s="2" t="s">
        <v>6747</v>
      </c>
      <c r="D3860" s="2" t="s">
        <v>6748</v>
      </c>
      <c r="E3860" s="2">
        <v>5.7935444553239995E-4</v>
      </c>
      <c r="F3860" s="2">
        <v>-3.4437954302702897E-2</v>
      </c>
      <c r="G3860" s="2">
        <v>-2.3864376718431699</v>
      </c>
      <c r="H3860" s="2">
        <v>2.15382630165485</v>
      </c>
    </row>
    <row r="3861" spans="1:8" x14ac:dyDescent="0.2">
      <c r="A3861" s="2" t="s">
        <v>7344</v>
      </c>
      <c r="B3861" s="2" t="s">
        <v>7345</v>
      </c>
      <c r="C3861" s="2" t="s">
        <v>6747</v>
      </c>
      <c r="D3861" s="2" t="s">
        <v>6748</v>
      </c>
      <c r="E3861" s="2">
        <v>5.771890676125E-4</v>
      </c>
      <c r="F3861" s="2">
        <v>-3.7587220730206199E-2</v>
      </c>
      <c r="G3861" s="2">
        <v>-2.3850520994859701</v>
      </c>
      <c r="H3861" s="2">
        <v>2.1500817292707399</v>
      </c>
    </row>
    <row r="3862" spans="1:8" x14ac:dyDescent="0.2">
      <c r="A3862" s="2" t="s">
        <v>7346</v>
      </c>
      <c r="B3862" s="2" t="s">
        <v>7347</v>
      </c>
      <c r="C3862" s="2" t="s">
        <v>6747</v>
      </c>
      <c r="D3862" s="2" t="s">
        <v>6748</v>
      </c>
      <c r="E3862" s="2">
        <v>5.7498271996480005E-4</v>
      </c>
      <c r="F3862" s="2">
        <v>0.95327345402720198</v>
      </c>
      <c r="G3862" s="2">
        <v>2.3836341215787602</v>
      </c>
      <c r="H3862" s="2">
        <v>2.14625183104121</v>
      </c>
    </row>
    <row r="3863" spans="1:8" x14ac:dyDescent="0.2">
      <c r="A3863" s="2" t="s">
        <v>7348</v>
      </c>
      <c r="B3863" s="2" t="s">
        <v>7349</v>
      </c>
      <c r="C3863" s="2" t="s">
        <v>6747</v>
      </c>
      <c r="D3863" s="2" t="s">
        <v>6748</v>
      </c>
      <c r="E3863" s="2">
        <v>5.7245384738969997E-4</v>
      </c>
      <c r="F3863" s="2">
        <v>9.5451740994851902E-2</v>
      </c>
      <c r="G3863" s="2">
        <v>2.38200111047064</v>
      </c>
      <c r="H3863" s="2">
        <v>2.1418439591964602</v>
      </c>
    </row>
    <row r="3864" spans="1:8" x14ac:dyDescent="0.2">
      <c r="A3864" s="2" t="s">
        <v>7350</v>
      </c>
      <c r="B3864" s="2" t="s">
        <v>7351</v>
      </c>
      <c r="C3864" s="2" t="s">
        <v>6747</v>
      </c>
      <c r="D3864" s="2" t="s">
        <v>6748</v>
      </c>
      <c r="E3864" s="2">
        <v>5.7060242763219996E-4</v>
      </c>
      <c r="F3864" s="2">
        <v>-0.12719351289217301</v>
      </c>
      <c r="G3864" s="2">
        <v>-2.38080026765491</v>
      </c>
      <c r="H3864" s="2">
        <v>2.1386045362266</v>
      </c>
    </row>
    <row r="3865" spans="1:8" x14ac:dyDescent="0.2">
      <c r="A3865" s="2" t="s">
        <v>7352</v>
      </c>
      <c r="B3865" s="2" t="s">
        <v>7353</v>
      </c>
      <c r="C3865" s="2" t="s">
        <v>6747</v>
      </c>
      <c r="D3865" s="2" t="s">
        <v>6748</v>
      </c>
      <c r="E3865" s="2">
        <v>5.6734138974239999E-4</v>
      </c>
      <c r="F3865" s="2">
        <v>3.54786953274282E-2</v>
      </c>
      <c r="G3865" s="2">
        <v>2.3786741456131799</v>
      </c>
      <c r="H3865" s="2">
        <v>2.1328730637812199</v>
      </c>
    </row>
    <row r="3866" spans="1:8" x14ac:dyDescent="0.2">
      <c r="A3866" s="2" t="s">
        <v>7354</v>
      </c>
      <c r="B3866" s="2" t="s">
        <v>7355</v>
      </c>
      <c r="C3866" s="2" t="s">
        <v>6747</v>
      </c>
      <c r="D3866" s="2" t="s">
        <v>6748</v>
      </c>
      <c r="E3866" s="2">
        <v>5.6632982892839995E-4</v>
      </c>
      <c r="F3866" s="2">
        <v>-3.7499960350439503E-2</v>
      </c>
      <c r="G3866" s="2">
        <v>-2.37801175908699</v>
      </c>
      <c r="H3866" s="2">
        <v>2.1310884880314398</v>
      </c>
    </row>
    <row r="3867" spans="1:8" x14ac:dyDescent="0.2">
      <c r="A3867" s="2" t="s">
        <v>7356</v>
      </c>
      <c r="B3867" s="2" t="s">
        <v>7357</v>
      </c>
      <c r="C3867" s="2" t="s">
        <v>6747</v>
      </c>
      <c r="D3867" s="2" t="s">
        <v>6748</v>
      </c>
      <c r="E3867" s="2">
        <v>5.6628312383100003E-4</v>
      </c>
      <c r="F3867" s="2">
        <v>0.488110147407469</v>
      </c>
      <c r="G3867" s="2">
        <v>2.3779811427989999</v>
      </c>
      <c r="H3867" s="2">
        <v>2.13100601484873</v>
      </c>
    </row>
    <row r="3868" spans="1:8" x14ac:dyDescent="0.2">
      <c r="A3868" s="2" t="s">
        <v>7358</v>
      </c>
      <c r="B3868" s="2" t="s">
        <v>7359</v>
      </c>
      <c r="C3868" s="2" t="s">
        <v>6747</v>
      </c>
      <c r="D3868" s="2" t="s">
        <v>6748</v>
      </c>
      <c r="E3868" s="2">
        <v>5.6572536662960005E-4</v>
      </c>
      <c r="F3868" s="2">
        <v>0.95153269192731404</v>
      </c>
      <c r="G3868" s="2">
        <v>2.3776152940980899</v>
      </c>
      <c r="H3868" s="2">
        <v>2.1300205854088099</v>
      </c>
    </row>
    <row r="3869" spans="1:8" x14ac:dyDescent="0.2">
      <c r="A3869" s="2" t="s">
        <v>7360</v>
      </c>
      <c r="B3869" s="2" t="s">
        <v>7361</v>
      </c>
      <c r="C3869" s="2" t="s">
        <v>6747</v>
      </c>
      <c r="D3869" s="2" t="s">
        <v>6748</v>
      </c>
      <c r="E3869" s="2">
        <v>5.6274074336039998E-4</v>
      </c>
      <c r="F3869" s="2">
        <v>-7.2930277955464501E-2</v>
      </c>
      <c r="G3869" s="2">
        <v>-2.3756504826174001</v>
      </c>
      <c r="H3869" s="2">
        <v>2.1247308736447299</v>
      </c>
    </row>
    <row r="3870" spans="1:8" x14ac:dyDescent="0.2">
      <c r="A3870" s="2" t="s">
        <v>7362</v>
      </c>
      <c r="B3870" s="2" t="s">
        <v>7363</v>
      </c>
      <c r="C3870" s="2" t="s">
        <v>6747</v>
      </c>
      <c r="D3870" s="2" t="s">
        <v>6748</v>
      </c>
      <c r="E3870" s="2">
        <v>5.6195186600719997E-4</v>
      </c>
      <c r="F3870" s="2">
        <v>-7.2972927312440899E-2</v>
      </c>
      <c r="G3870" s="2">
        <v>-2.37512914170635</v>
      </c>
      <c r="H3870" s="2">
        <v>2.1233280414825</v>
      </c>
    </row>
    <row r="3871" spans="1:8" x14ac:dyDescent="0.2">
      <c r="A3871" s="2" t="s">
        <v>7364</v>
      </c>
      <c r="B3871" s="2" t="s">
        <v>7365</v>
      </c>
      <c r="C3871" s="2" t="s">
        <v>6747</v>
      </c>
      <c r="D3871" s="2" t="s">
        <v>6748</v>
      </c>
      <c r="E3871" s="2">
        <v>5.6038423498770001E-4</v>
      </c>
      <c r="F3871" s="2">
        <v>0.94900563500993695</v>
      </c>
      <c r="G3871" s="2">
        <v>2.3740906335687502</v>
      </c>
      <c r="H3871" s="2">
        <v>2.1205345252841301</v>
      </c>
    </row>
    <row r="3872" spans="1:8" x14ac:dyDescent="0.2">
      <c r="A3872" s="2" t="s">
        <v>7366</v>
      </c>
      <c r="B3872" s="2" t="s">
        <v>7367</v>
      </c>
      <c r="C3872" s="2" t="s">
        <v>6747</v>
      </c>
      <c r="D3872" s="2" t="s">
        <v>6748</v>
      </c>
      <c r="E3872" s="2">
        <v>5.6015090676629999E-4</v>
      </c>
      <c r="F3872" s="2">
        <v>3.5384945439639201E-2</v>
      </c>
      <c r="G3872" s="2">
        <v>2.3739357734304001</v>
      </c>
      <c r="H3872" s="2">
        <v>2.120118066726</v>
      </c>
    </row>
    <row r="3873" spans="1:8" x14ac:dyDescent="0.2">
      <c r="A3873" s="2" t="s">
        <v>7368</v>
      </c>
      <c r="B3873" s="2" t="s">
        <v>7369</v>
      </c>
      <c r="C3873" s="2" t="s">
        <v>6747</v>
      </c>
      <c r="D3873" s="2" t="s">
        <v>6748</v>
      </c>
      <c r="E3873" s="2">
        <v>5.5497790055939996E-4</v>
      </c>
      <c r="F3873" s="2">
        <v>-7.2835905854970698E-2</v>
      </c>
      <c r="G3873" s="2">
        <v>-2.3704831515125</v>
      </c>
      <c r="H3873" s="2">
        <v>2.1108401370724201</v>
      </c>
    </row>
    <row r="3874" spans="1:8" x14ac:dyDescent="0.2">
      <c r="A3874" s="2" t="s">
        <v>7370</v>
      </c>
      <c r="B3874" s="2" t="s">
        <v>7371</v>
      </c>
      <c r="C3874" s="2" t="s">
        <v>6747</v>
      </c>
      <c r="D3874" s="2" t="s">
        <v>6748</v>
      </c>
      <c r="E3874" s="2">
        <v>5.5396030828859999E-4</v>
      </c>
      <c r="F3874" s="2">
        <v>1.16337141923079</v>
      </c>
      <c r="G3874" s="2">
        <v>2.3697995967714398</v>
      </c>
      <c r="H3874" s="2">
        <v>2.1090048814228899</v>
      </c>
    </row>
    <row r="3875" spans="1:8" x14ac:dyDescent="0.2">
      <c r="A3875" s="2" t="s">
        <v>7372</v>
      </c>
      <c r="B3875" s="2" t="s">
        <v>7373</v>
      </c>
      <c r="C3875" s="2" t="s">
        <v>6747</v>
      </c>
      <c r="D3875" s="2" t="s">
        <v>6748</v>
      </c>
      <c r="E3875" s="2">
        <v>5.5383151036659996E-4</v>
      </c>
      <c r="F3875" s="2">
        <v>-3.7315072264519598E-2</v>
      </c>
      <c r="G3875" s="2">
        <v>-2.3697129748130399</v>
      </c>
      <c r="H3875" s="2">
        <v>2.1087723505080098</v>
      </c>
    </row>
    <row r="3876" spans="1:8" x14ac:dyDescent="0.2">
      <c r="A3876" s="2" t="s">
        <v>7374</v>
      </c>
      <c r="B3876" s="2" t="s">
        <v>7375</v>
      </c>
      <c r="C3876" s="2" t="s">
        <v>6747</v>
      </c>
      <c r="D3876" s="2" t="s">
        <v>6748</v>
      </c>
      <c r="E3876" s="2">
        <v>5.5281199150249995E-4</v>
      </c>
      <c r="F3876" s="2">
        <v>3.6246482030853101E-2</v>
      </c>
      <c r="G3876" s="2">
        <v>2.36902648231999</v>
      </c>
      <c r="H3876" s="2">
        <v>2.1069298074471998</v>
      </c>
    </row>
    <row r="3877" spans="1:8" x14ac:dyDescent="0.2">
      <c r="A3877" s="2" t="s">
        <v>7376</v>
      </c>
      <c r="B3877" s="2" t="s">
        <v>7377</v>
      </c>
      <c r="C3877" s="2" t="s">
        <v>6747</v>
      </c>
      <c r="D3877" s="2" t="s">
        <v>6748</v>
      </c>
      <c r="E3877" s="2">
        <v>5.5201853310529996E-4</v>
      </c>
      <c r="F3877" s="2">
        <v>-3.7350727463100003E-2</v>
      </c>
      <c r="G3877" s="2">
        <v>-2.3684911928495098</v>
      </c>
      <c r="H3877" s="2">
        <v>2.1054934631103399</v>
      </c>
    </row>
    <row r="3878" spans="1:8" x14ac:dyDescent="0.2">
      <c r="A3878" s="2" t="s">
        <v>7378</v>
      </c>
      <c r="B3878" s="2" t="s">
        <v>7379</v>
      </c>
      <c r="C3878" s="2" t="s">
        <v>6747</v>
      </c>
      <c r="D3878" s="2" t="s">
        <v>6748</v>
      </c>
      <c r="E3878" s="2">
        <v>5.5116734454339997E-4</v>
      </c>
      <c r="F3878" s="2">
        <v>3.6717745152631903E-2</v>
      </c>
      <c r="G3878" s="2">
        <v>2.3679159660440599</v>
      </c>
      <c r="H3878" s="2">
        <v>2.1039503165779299</v>
      </c>
    </row>
    <row r="3879" spans="1:8" x14ac:dyDescent="0.2">
      <c r="A3879" s="2" t="s">
        <v>7380</v>
      </c>
      <c r="B3879" s="2" t="s">
        <v>7381</v>
      </c>
      <c r="C3879" s="2" t="s">
        <v>6747</v>
      </c>
      <c r="D3879" s="2" t="s">
        <v>6748</v>
      </c>
      <c r="E3879" s="2">
        <v>5.4997904626280004E-4</v>
      </c>
      <c r="F3879" s="2">
        <v>-3.7304475007599099E-2</v>
      </c>
      <c r="G3879" s="2">
        <v>-2.3671112010525399</v>
      </c>
      <c r="H3879" s="2">
        <v>2.1017920227275302</v>
      </c>
    </row>
    <row r="3880" spans="1:8" x14ac:dyDescent="0.2">
      <c r="A3880" s="2" t="s">
        <v>7382</v>
      </c>
      <c r="B3880" s="2" t="s">
        <v>7383</v>
      </c>
      <c r="C3880" s="2" t="s">
        <v>6747</v>
      </c>
      <c r="D3880" s="2" t="s">
        <v>6748</v>
      </c>
      <c r="E3880" s="2">
        <v>5.4989258987809999E-4</v>
      </c>
      <c r="F3880" s="2">
        <v>-3.7319179707534102E-2</v>
      </c>
      <c r="G3880" s="2">
        <v>-2.3670525706650198</v>
      </c>
      <c r="H3880" s="2">
        <v>2.1016348109547698</v>
      </c>
    </row>
    <row r="3881" spans="1:8" x14ac:dyDescent="0.2">
      <c r="A3881" s="2" t="s">
        <v>7384</v>
      </c>
      <c r="B3881" s="2" t="s">
        <v>7385</v>
      </c>
      <c r="C3881" s="2" t="s">
        <v>6747</v>
      </c>
      <c r="D3881" s="2" t="s">
        <v>6748</v>
      </c>
      <c r="E3881" s="2">
        <v>5.4830885456250004E-4</v>
      </c>
      <c r="F3881" s="2">
        <v>3.5260501351143801E-2</v>
      </c>
      <c r="G3881" s="2">
        <v>2.3659766687579999</v>
      </c>
      <c r="H3881" s="2">
        <v>2.0987505743304098</v>
      </c>
    </row>
    <row r="3882" spans="1:8" x14ac:dyDescent="0.2">
      <c r="A3882" s="2" t="s">
        <v>7386</v>
      </c>
      <c r="B3882" s="2" t="s">
        <v>7387</v>
      </c>
      <c r="C3882" s="2" t="s">
        <v>6747</v>
      </c>
      <c r="D3882" s="2" t="s">
        <v>6748</v>
      </c>
      <c r="E3882" s="2">
        <v>5.4788929965640003E-4</v>
      </c>
      <c r="F3882" s="2">
        <v>3.5266360348574798E-2</v>
      </c>
      <c r="G3882" s="2">
        <v>2.3656910435762901</v>
      </c>
      <c r="H3882" s="2">
        <v>2.09798510154608</v>
      </c>
    </row>
    <row r="3883" spans="1:8" x14ac:dyDescent="0.2">
      <c r="A3883" s="2" t="s">
        <v>7388</v>
      </c>
      <c r="B3883" s="2" t="s">
        <v>7389</v>
      </c>
      <c r="C3883" s="2" t="s">
        <v>6747</v>
      </c>
      <c r="D3883" s="2" t="s">
        <v>6748</v>
      </c>
      <c r="E3883" s="2">
        <v>5.4439059020789998E-4</v>
      </c>
      <c r="F3883" s="2">
        <v>-0.81373357401175095</v>
      </c>
      <c r="G3883" s="2">
        <v>-2.3632992815140099</v>
      </c>
      <c r="H3883" s="2">
        <v>2.0915788288559898</v>
      </c>
    </row>
    <row r="3884" spans="1:8" x14ac:dyDescent="0.2">
      <c r="A3884" s="2" t="s">
        <v>7390</v>
      </c>
      <c r="B3884" s="2" t="s">
        <v>7391</v>
      </c>
      <c r="C3884" s="2" t="s">
        <v>6747</v>
      </c>
      <c r="D3884" s="2" t="s">
        <v>6748</v>
      </c>
      <c r="E3884" s="2">
        <v>5.4328615653560005E-4</v>
      </c>
      <c r="F3884" s="2">
        <v>3.71049367309884E-2</v>
      </c>
      <c r="G3884" s="2">
        <v>2.3625405783128102</v>
      </c>
      <c r="H3884" s="2">
        <v>2.08954801583159</v>
      </c>
    </row>
    <row r="3885" spans="1:8" x14ac:dyDescent="0.2">
      <c r="A3885" s="2" t="s">
        <v>7392</v>
      </c>
      <c r="B3885" s="2" t="s">
        <v>7393</v>
      </c>
      <c r="C3885" s="2" t="s">
        <v>6747</v>
      </c>
      <c r="D3885" s="2" t="s">
        <v>6748</v>
      </c>
      <c r="E3885" s="2">
        <v>5.4014212446080003E-4</v>
      </c>
      <c r="F3885" s="2">
        <v>-7.7481746116367406E-2</v>
      </c>
      <c r="G3885" s="2">
        <v>-2.36037093079511</v>
      </c>
      <c r="H3885" s="2">
        <v>2.0837441413055702</v>
      </c>
    </row>
    <row r="3886" spans="1:8" x14ac:dyDescent="0.2">
      <c r="A3886" s="2" t="s">
        <v>7394</v>
      </c>
      <c r="B3886" s="2" t="s">
        <v>7395</v>
      </c>
      <c r="C3886" s="2" t="s">
        <v>6747</v>
      </c>
      <c r="D3886" s="2" t="s">
        <v>6748</v>
      </c>
      <c r="E3886" s="2">
        <v>5.367703747459E-4</v>
      </c>
      <c r="F3886" s="2">
        <v>-3.6298502027058803E-2</v>
      </c>
      <c r="G3886" s="2">
        <v>-2.3580278208695602</v>
      </c>
      <c r="H3886" s="2">
        <v>2.0774822384398499</v>
      </c>
    </row>
    <row r="3887" spans="1:8" x14ac:dyDescent="0.2">
      <c r="A3887" s="2" t="s">
        <v>7396</v>
      </c>
      <c r="B3887" s="2" t="s">
        <v>7397</v>
      </c>
      <c r="C3887" s="2" t="s">
        <v>6747</v>
      </c>
      <c r="D3887" s="2" t="s">
        <v>6748</v>
      </c>
      <c r="E3887" s="2">
        <v>5.3347238818750005E-4</v>
      </c>
      <c r="F3887" s="2">
        <v>3.5111996082527901E-2</v>
      </c>
      <c r="G3887" s="2">
        <v>2.3557194125079901</v>
      </c>
      <c r="H3887" s="2">
        <v>2.0713191563584701</v>
      </c>
    </row>
    <row r="3888" spans="1:8" x14ac:dyDescent="0.2">
      <c r="A3888" s="2" t="s">
        <v>7398</v>
      </c>
      <c r="B3888" s="2" t="s">
        <v>7399</v>
      </c>
      <c r="C3888" s="2" t="s">
        <v>6747</v>
      </c>
      <c r="D3888" s="2" t="s">
        <v>6748</v>
      </c>
      <c r="E3888" s="2">
        <v>5.3176158974919995E-4</v>
      </c>
      <c r="F3888" s="2">
        <v>-3.2732358110641298E-2</v>
      </c>
      <c r="G3888" s="2">
        <v>-2.35451542322589</v>
      </c>
      <c r="H3888" s="2">
        <v>2.06810709225861</v>
      </c>
    </row>
    <row r="3889" spans="1:8" x14ac:dyDescent="0.2">
      <c r="A3889" s="2" t="s">
        <v>7400</v>
      </c>
      <c r="B3889" s="2" t="s">
        <v>7401</v>
      </c>
      <c r="C3889" s="2" t="s">
        <v>6747</v>
      </c>
      <c r="D3889" s="2" t="s">
        <v>6748</v>
      </c>
      <c r="E3889" s="2">
        <v>5.3142367026309996E-4</v>
      </c>
      <c r="F3889" s="2">
        <v>3.6978772497029203E-2</v>
      </c>
      <c r="G3889" s="2">
        <v>2.3542770784026201</v>
      </c>
      <c r="H3889" s="2">
        <v>2.0674714184768201</v>
      </c>
    </row>
    <row r="3890" spans="1:8" x14ac:dyDescent="0.2">
      <c r="A3890" s="2" t="s">
        <v>7402</v>
      </c>
      <c r="B3890" s="2" t="s">
        <v>7403</v>
      </c>
      <c r="C3890" s="2" t="s">
        <v>6747</v>
      </c>
      <c r="D3890" s="2" t="s">
        <v>6748</v>
      </c>
      <c r="E3890" s="2">
        <v>5.3137608175829996E-4</v>
      </c>
      <c r="F3890" s="2">
        <v>3.6972975947116397E-2</v>
      </c>
      <c r="G3890" s="2">
        <v>2.3542434986790899</v>
      </c>
      <c r="H3890" s="2">
        <v>2.06738186537947</v>
      </c>
    </row>
    <row r="3891" spans="1:8" x14ac:dyDescent="0.2">
      <c r="A3891" s="2" t="s">
        <v>7404</v>
      </c>
      <c r="B3891" s="2" t="s">
        <v>7405</v>
      </c>
      <c r="C3891" s="2" t="s">
        <v>6747</v>
      </c>
      <c r="D3891" s="2" t="s">
        <v>6748</v>
      </c>
      <c r="E3891" s="2">
        <v>5.2950876835100005E-4</v>
      </c>
      <c r="F3891" s="2">
        <v>3.5058981396661602E-2</v>
      </c>
      <c r="G3891" s="2">
        <v>2.3529231129585</v>
      </c>
      <c r="H3891" s="2">
        <v>2.0638615675157999</v>
      </c>
    </row>
    <row r="3892" spans="1:8" x14ac:dyDescent="0.2">
      <c r="A3892" s="2" t="s">
        <v>7406</v>
      </c>
      <c r="B3892" s="2" t="s">
        <v>7407</v>
      </c>
      <c r="C3892" s="2" t="s">
        <v>6747</v>
      </c>
      <c r="D3892" s="2" t="s">
        <v>6748</v>
      </c>
      <c r="E3892" s="2">
        <v>5.2932355203359998E-4</v>
      </c>
      <c r="F3892" s="2">
        <v>3.5038256711519902E-2</v>
      </c>
      <c r="G3892" s="2">
        <v>2.3527918514425599</v>
      </c>
      <c r="H3892" s="2">
        <v>2.0635117173728799</v>
      </c>
    </row>
    <row r="3893" spans="1:8" x14ac:dyDescent="0.2">
      <c r="A3893" s="2" t="s">
        <v>7408</v>
      </c>
      <c r="B3893" s="2" t="s">
        <v>7409</v>
      </c>
      <c r="C3893" s="2" t="s">
        <v>6747</v>
      </c>
      <c r="D3893" s="2" t="s">
        <v>6748</v>
      </c>
      <c r="E3893" s="2">
        <v>5.2925821615920003E-4</v>
      </c>
      <c r="F3893" s="2">
        <v>-3.7153521549100697E-2</v>
      </c>
      <c r="G3893" s="2">
        <v>-2.3527455356561</v>
      </c>
      <c r="H3893" s="2">
        <v>2.0633882769804299</v>
      </c>
    </row>
    <row r="3894" spans="1:8" x14ac:dyDescent="0.2">
      <c r="A3894" s="2" t="s">
        <v>7410</v>
      </c>
      <c r="B3894" s="2" t="s">
        <v>7411</v>
      </c>
      <c r="C3894" s="2" t="s">
        <v>6747</v>
      </c>
      <c r="D3894" s="2" t="s">
        <v>6748</v>
      </c>
      <c r="E3894" s="2">
        <v>5.2921308551660004E-4</v>
      </c>
      <c r="F3894" s="2">
        <v>3.5080030361084098E-2</v>
      </c>
      <c r="G3894" s="2">
        <v>2.3527135392351202</v>
      </c>
      <c r="H3894" s="2">
        <v>2.0633030018435199</v>
      </c>
    </row>
    <row r="3895" spans="1:8" x14ac:dyDescent="0.2">
      <c r="A3895" s="2" t="s">
        <v>7412</v>
      </c>
      <c r="B3895" s="2" t="s">
        <v>7413</v>
      </c>
      <c r="C3895" s="2" t="s">
        <v>6747</v>
      </c>
      <c r="D3895" s="2" t="s">
        <v>6748</v>
      </c>
      <c r="E3895" s="2">
        <v>5.2720358619759997E-4</v>
      </c>
      <c r="F3895" s="2">
        <v>3.6084561475290503E-2</v>
      </c>
      <c r="G3895" s="2">
        <v>2.3512856422506601</v>
      </c>
      <c r="H3895" s="2">
        <v>2.0594986284433801</v>
      </c>
    </row>
    <row r="3896" spans="1:8" x14ac:dyDescent="0.2">
      <c r="A3896" s="2" t="s">
        <v>7414</v>
      </c>
      <c r="B3896" s="2" t="s">
        <v>7415</v>
      </c>
      <c r="C3896" s="2" t="s">
        <v>6747</v>
      </c>
      <c r="D3896" s="2" t="s">
        <v>6748</v>
      </c>
      <c r="E3896" s="2">
        <v>5.2498025480870005E-4</v>
      </c>
      <c r="F3896" s="2">
        <v>-3.7111730650535003E-2</v>
      </c>
      <c r="G3896" s="2">
        <v>-2.3496984285211799</v>
      </c>
      <c r="H3896" s="2">
        <v>2.0552724949268701</v>
      </c>
    </row>
    <row r="3897" spans="1:8" x14ac:dyDescent="0.2">
      <c r="A3897" s="2" t="s">
        <v>7416</v>
      </c>
      <c r="B3897" s="2" t="s">
        <v>7417</v>
      </c>
      <c r="C3897" s="2" t="s">
        <v>6747</v>
      </c>
      <c r="D3897" s="2" t="s">
        <v>6748</v>
      </c>
      <c r="E3897" s="2">
        <v>5.2293458309100004E-4</v>
      </c>
      <c r="F3897" s="2">
        <v>3.6880287670619502E-2</v>
      </c>
      <c r="G3897" s="2">
        <v>2.3482311418439799</v>
      </c>
      <c r="H3897" s="2">
        <v>2.05136821904054</v>
      </c>
    </row>
    <row r="3898" spans="1:8" x14ac:dyDescent="0.2">
      <c r="A3898" s="2" t="s">
        <v>7418</v>
      </c>
      <c r="B3898" s="2" t="s">
        <v>7419</v>
      </c>
      <c r="C3898" s="2" t="s">
        <v>6747</v>
      </c>
      <c r="D3898" s="2" t="s">
        <v>6748</v>
      </c>
      <c r="E3898" s="2">
        <v>5.1831429415880005E-4</v>
      </c>
      <c r="F3898" s="2">
        <v>-3.7000640300036303E-2</v>
      </c>
      <c r="G3898" s="2">
        <v>-2.34489252627613</v>
      </c>
      <c r="H3898" s="2">
        <v>2.04249364667483</v>
      </c>
    </row>
    <row r="3899" spans="1:8" x14ac:dyDescent="0.2">
      <c r="A3899" s="2" t="s">
        <v>7420</v>
      </c>
      <c r="B3899" s="2" t="s">
        <v>7421</v>
      </c>
      <c r="C3899" s="2" t="s">
        <v>6747</v>
      </c>
      <c r="D3899" s="2" t="s">
        <v>6748</v>
      </c>
      <c r="E3899" s="2">
        <v>5.1821239867200003E-4</v>
      </c>
      <c r="F3899" s="2">
        <v>-0.116086822662972</v>
      </c>
      <c r="G3899" s="2">
        <v>-2.3448185079347601</v>
      </c>
      <c r="H3899" s="2">
        <v>2.0422970371945501</v>
      </c>
    </row>
    <row r="3900" spans="1:8" x14ac:dyDescent="0.2">
      <c r="A3900" s="2" t="s">
        <v>7422</v>
      </c>
      <c r="B3900" s="2" t="s">
        <v>7423</v>
      </c>
      <c r="C3900" s="2" t="s">
        <v>6747</v>
      </c>
      <c r="D3900" s="2" t="s">
        <v>6748</v>
      </c>
      <c r="E3900" s="2">
        <v>5.1659032298779996E-4</v>
      </c>
      <c r="F3900" s="2">
        <v>-7.2039988425166096E-2</v>
      </c>
      <c r="G3900" s="2">
        <v>-2.34363792909337</v>
      </c>
      <c r="H3900" s="2">
        <v>2.0391619912990202</v>
      </c>
    </row>
    <row r="3901" spans="1:8" x14ac:dyDescent="0.2">
      <c r="A3901" s="2" t="s">
        <v>7424</v>
      </c>
      <c r="B3901" s="2" t="s">
        <v>7425</v>
      </c>
      <c r="C3901" s="2" t="s">
        <v>6747</v>
      </c>
      <c r="D3901" s="2" t="s">
        <v>6748</v>
      </c>
      <c r="E3901" s="2">
        <v>5.1394534007559998E-4</v>
      </c>
      <c r="F3901" s="2">
        <v>3.5951670313014099E-2</v>
      </c>
      <c r="G3901" s="2">
        <v>2.3417035993122401</v>
      </c>
      <c r="H3901" s="2">
        <v>2.0340287604657599</v>
      </c>
    </row>
    <row r="3902" spans="1:8" x14ac:dyDescent="0.2">
      <c r="A3902" s="2" t="s">
        <v>7426</v>
      </c>
      <c r="B3902" s="2" t="s">
        <v>7427</v>
      </c>
      <c r="C3902" s="2" t="s">
        <v>6747</v>
      </c>
      <c r="D3902" s="2" t="s">
        <v>6748</v>
      </c>
      <c r="E3902" s="2">
        <v>5.1310066485760002E-4</v>
      </c>
      <c r="F3902" s="2">
        <v>3.5851854699959697E-2</v>
      </c>
      <c r="G3902" s="2">
        <v>2.3410834353599799</v>
      </c>
      <c r="H3902" s="2">
        <v>2.0323838966439598</v>
      </c>
    </row>
    <row r="3903" spans="1:8" x14ac:dyDescent="0.2">
      <c r="A3903" s="2" t="s">
        <v>7428</v>
      </c>
      <c r="B3903" s="2" t="s">
        <v>7429</v>
      </c>
      <c r="C3903" s="2" t="s">
        <v>6747</v>
      </c>
      <c r="D3903" s="2" t="s">
        <v>6748</v>
      </c>
      <c r="E3903" s="2">
        <v>5.1176096438369995E-4</v>
      </c>
      <c r="F3903" s="2">
        <v>3.0573664183381501E-2</v>
      </c>
      <c r="G3903" s="2">
        <v>2.3400973868507098</v>
      </c>
      <c r="H3903" s="2">
        <v>2.0297694925161598</v>
      </c>
    </row>
    <row r="3904" spans="1:8" x14ac:dyDescent="0.2">
      <c r="A3904" s="2" t="s">
        <v>7430</v>
      </c>
      <c r="B3904" s="2" t="s">
        <v>7431</v>
      </c>
      <c r="C3904" s="2" t="s">
        <v>6747</v>
      </c>
      <c r="D3904" s="2" t="s">
        <v>6748</v>
      </c>
      <c r="E3904" s="2">
        <v>5.0985762873239997E-4</v>
      </c>
      <c r="F3904" s="2">
        <v>-3.5996996226426901E-2</v>
      </c>
      <c r="G3904" s="2">
        <v>-2.3386913243162</v>
      </c>
      <c r="H3904" s="2">
        <v>2.0260433703285599</v>
      </c>
    </row>
    <row r="3905" spans="1:8" x14ac:dyDescent="0.2">
      <c r="A3905" s="2" t="s">
        <v>7432</v>
      </c>
      <c r="B3905" s="2" t="s">
        <v>7433</v>
      </c>
      <c r="C3905" s="2" t="s">
        <v>6747</v>
      </c>
      <c r="D3905" s="2" t="s">
        <v>6748</v>
      </c>
      <c r="E3905" s="2">
        <v>5.0894200486259998E-4</v>
      </c>
      <c r="F3905" s="2">
        <v>0.10687778466127899</v>
      </c>
      <c r="G3905" s="2">
        <v>2.3380127467057199</v>
      </c>
      <c r="H3905" s="2">
        <v>2.0242459136233801</v>
      </c>
    </row>
    <row r="3906" spans="1:8" x14ac:dyDescent="0.2">
      <c r="A3906" s="2" t="s">
        <v>7434</v>
      </c>
      <c r="B3906" s="2" t="s">
        <v>7435</v>
      </c>
      <c r="C3906" s="2" t="s">
        <v>6747</v>
      </c>
      <c r="D3906" s="2" t="s">
        <v>6748</v>
      </c>
      <c r="E3906" s="2">
        <v>5.0723610430639999E-4</v>
      </c>
      <c r="F3906" s="2">
        <v>-3.68729247800509E-2</v>
      </c>
      <c r="G3906" s="2">
        <v>-2.3367446972993702</v>
      </c>
      <c r="H3906" s="2">
        <v>2.0208884270897398</v>
      </c>
    </row>
    <row r="3907" spans="1:8" x14ac:dyDescent="0.2">
      <c r="A3907" s="2" t="s">
        <v>7436</v>
      </c>
      <c r="B3907" s="2" t="s">
        <v>7437</v>
      </c>
      <c r="C3907" s="2" t="s">
        <v>6747</v>
      </c>
      <c r="D3907" s="2" t="s">
        <v>6748</v>
      </c>
      <c r="E3907" s="2">
        <v>5.0667420396930004E-4</v>
      </c>
      <c r="F3907" s="2">
        <v>-7.1930447535664896E-2</v>
      </c>
      <c r="G3907" s="2">
        <v>-2.3363259341796598</v>
      </c>
      <c r="H3907" s="2">
        <v>2.0197800442473302</v>
      </c>
    </row>
    <row r="3908" spans="1:8" x14ac:dyDescent="0.2">
      <c r="A3908" s="2" t="s">
        <v>7438</v>
      </c>
      <c r="B3908" s="2" t="s">
        <v>7439</v>
      </c>
      <c r="C3908" s="2" t="s">
        <v>6747</v>
      </c>
      <c r="D3908" s="2" t="s">
        <v>6748</v>
      </c>
      <c r="E3908" s="2">
        <v>5.0423014670999999E-4</v>
      </c>
      <c r="F3908" s="2">
        <v>-3.59208158756152E-2</v>
      </c>
      <c r="G3908" s="2">
        <v>-2.3344981722928502</v>
      </c>
      <c r="H3908" s="2">
        <v>2.0149446470712999</v>
      </c>
    </row>
    <row r="3909" spans="1:8" x14ac:dyDescent="0.2">
      <c r="A3909" s="2" t="s">
        <v>7440</v>
      </c>
      <c r="B3909" s="2" t="s">
        <v>7441</v>
      </c>
      <c r="C3909" s="2" t="s">
        <v>6747</v>
      </c>
      <c r="D3909" s="2" t="s">
        <v>6748</v>
      </c>
      <c r="E3909" s="2">
        <v>5.0332131917450002E-4</v>
      </c>
      <c r="F3909" s="2">
        <v>-3.5881181281980402E-2</v>
      </c>
      <c r="G3909" s="2">
        <v>-2.3338158881733402</v>
      </c>
      <c r="H3909" s="2">
        <v>2.01314061459692</v>
      </c>
    </row>
    <row r="3910" spans="1:8" x14ac:dyDescent="0.2">
      <c r="A3910" s="2" t="s">
        <v>7442</v>
      </c>
      <c r="B3910" s="2" t="s">
        <v>7443</v>
      </c>
      <c r="C3910" s="2" t="s">
        <v>6747</v>
      </c>
      <c r="D3910" s="2" t="s">
        <v>6748</v>
      </c>
      <c r="E3910" s="2">
        <v>5.0011249227179997E-4</v>
      </c>
      <c r="F3910" s="2">
        <v>4.9103126840409399E-2</v>
      </c>
      <c r="G3910" s="2">
        <v>2.3313954238105001</v>
      </c>
      <c r="H3910" s="2">
        <v>2.00674490059144</v>
      </c>
    </row>
    <row r="3911" spans="1:8" x14ac:dyDescent="0.2">
      <c r="A3911" s="2" t="s">
        <v>7444</v>
      </c>
      <c r="B3911" s="2" t="s">
        <v>7445</v>
      </c>
      <c r="C3911" s="2" t="s">
        <v>6747</v>
      </c>
      <c r="D3911" s="2" t="s">
        <v>6748</v>
      </c>
      <c r="E3911" s="2">
        <v>5.0006157789029995E-4</v>
      </c>
      <c r="F3911" s="2">
        <v>-7.15805681261482E-2</v>
      </c>
      <c r="G3911" s="2">
        <v>-2.3313568730002698</v>
      </c>
      <c r="H3911" s="2">
        <v>2.0066430895505798</v>
      </c>
    </row>
    <row r="3912" spans="1:8" x14ac:dyDescent="0.2">
      <c r="A3912" s="2" t="s">
        <v>7446</v>
      </c>
      <c r="B3912" s="2" t="s">
        <v>7447</v>
      </c>
      <c r="C3912" s="2" t="s">
        <v>6747</v>
      </c>
      <c r="D3912" s="2" t="s">
        <v>6748</v>
      </c>
      <c r="E3912" s="2">
        <v>4.9953018133810001E-4</v>
      </c>
      <c r="F3912" s="2">
        <v>-0.118132706486568</v>
      </c>
      <c r="G3912" s="2">
        <v>-2.3309542432806398</v>
      </c>
      <c r="H3912" s="2">
        <v>2.0055798622932199</v>
      </c>
    </row>
    <row r="3913" spans="1:8" x14ac:dyDescent="0.2">
      <c r="A3913" s="2" t="s">
        <v>7448</v>
      </c>
      <c r="B3913" s="2" t="s">
        <v>7449</v>
      </c>
      <c r="C3913" s="2" t="s">
        <v>6747</v>
      </c>
      <c r="D3913" s="2" t="s">
        <v>6748</v>
      </c>
      <c r="E3913" s="2">
        <v>4.9819234405759996E-4</v>
      </c>
      <c r="F3913" s="2">
        <v>-3.6667353077712697E-2</v>
      </c>
      <c r="G3913" s="2">
        <v>-2.3299383790886399</v>
      </c>
      <c r="H3913" s="2">
        <v>2.0028980784341499</v>
      </c>
    </row>
    <row r="3914" spans="1:8" x14ac:dyDescent="0.2">
      <c r="A3914" s="2" t="s">
        <v>7450</v>
      </c>
      <c r="B3914" s="2" t="s">
        <v>7451</v>
      </c>
      <c r="C3914" s="2" t="s">
        <v>6747</v>
      </c>
      <c r="D3914" s="2" t="s">
        <v>6748</v>
      </c>
      <c r="E3914" s="2">
        <v>4.9763498857539998E-4</v>
      </c>
      <c r="F3914" s="2">
        <v>-0.140466691091058</v>
      </c>
      <c r="G3914" s="2">
        <v>-2.32951422431888</v>
      </c>
      <c r="H3914" s="2">
        <v>2.0017786965448701</v>
      </c>
    </row>
    <row r="3915" spans="1:8" x14ac:dyDescent="0.2">
      <c r="A3915" s="2" t="s">
        <v>7452</v>
      </c>
      <c r="B3915" s="2" t="s">
        <v>7453</v>
      </c>
      <c r="C3915" s="2" t="s">
        <v>6747</v>
      </c>
      <c r="D3915" s="2" t="s">
        <v>6748</v>
      </c>
      <c r="E3915" s="2">
        <v>4.9745522717099995E-4</v>
      </c>
      <c r="F3915" s="2">
        <v>-3.6813073590431997E-2</v>
      </c>
      <c r="G3915" s="2">
        <v>-2.3293773057424301</v>
      </c>
      <c r="H3915" s="2">
        <v>2.0014173998432399</v>
      </c>
    </row>
    <row r="3916" spans="1:8" x14ac:dyDescent="0.2">
      <c r="A3916" s="2" t="s">
        <v>7454</v>
      </c>
      <c r="B3916" s="2" t="s">
        <v>7455</v>
      </c>
      <c r="C3916" s="2" t="s">
        <v>6747</v>
      </c>
      <c r="D3916" s="2" t="s">
        <v>6748</v>
      </c>
      <c r="E3916" s="2">
        <v>4.9433145396260002E-4</v>
      </c>
      <c r="F3916" s="2">
        <v>3.6546460611965502E-2</v>
      </c>
      <c r="G3916" s="2">
        <v>2.32698879876641</v>
      </c>
      <c r="H3916" s="2">
        <v>1.99511809456446</v>
      </c>
    </row>
    <row r="3917" spans="1:8" x14ac:dyDescent="0.2">
      <c r="A3917" s="2" t="s">
        <v>7456</v>
      </c>
      <c r="B3917" s="2" t="s">
        <v>7457</v>
      </c>
      <c r="C3917" s="2" t="s">
        <v>6747</v>
      </c>
      <c r="D3917" s="2" t="s">
        <v>6748</v>
      </c>
      <c r="E3917" s="2">
        <v>4.8957590071370004E-4</v>
      </c>
      <c r="F3917" s="2">
        <v>-7.1408678983404902E-2</v>
      </c>
      <c r="G3917" s="2">
        <v>-2.32331868499675</v>
      </c>
      <c r="H3917" s="2">
        <v>1.98545135051886</v>
      </c>
    </row>
    <row r="3918" spans="1:8" x14ac:dyDescent="0.2">
      <c r="A3918" s="2" t="s">
        <v>7458</v>
      </c>
      <c r="B3918" s="2" t="s">
        <v>7459</v>
      </c>
      <c r="C3918" s="2" t="s">
        <v>6747</v>
      </c>
      <c r="D3918" s="2" t="s">
        <v>6748</v>
      </c>
      <c r="E3918" s="2">
        <v>4.895449467597E-4</v>
      </c>
      <c r="F3918" s="2">
        <v>-3.4638853486256997E-2</v>
      </c>
      <c r="G3918" s="2">
        <v>-2.3232946605015199</v>
      </c>
      <c r="H3918" s="2">
        <v>1.98538812246282</v>
      </c>
    </row>
    <row r="3919" spans="1:8" x14ac:dyDescent="0.2">
      <c r="A3919" s="2" t="s">
        <v>7460</v>
      </c>
      <c r="B3919" s="2" t="s">
        <v>7461</v>
      </c>
      <c r="C3919" s="2" t="s">
        <v>6747</v>
      </c>
      <c r="D3919" s="2" t="s">
        <v>6748</v>
      </c>
      <c r="E3919" s="2">
        <v>4.8934733612099996E-4</v>
      </c>
      <c r="F3919" s="2">
        <v>-7.1208785914746206E-2</v>
      </c>
      <c r="G3919" s="2">
        <v>-2.3231412459886198</v>
      </c>
      <c r="H3919" s="2">
        <v>1.9849843790787101</v>
      </c>
    </row>
    <row r="3920" spans="1:8" x14ac:dyDescent="0.2">
      <c r="A3920" s="2" t="s">
        <v>7462</v>
      </c>
      <c r="B3920" s="2" t="s">
        <v>7463</v>
      </c>
      <c r="C3920" s="2" t="s">
        <v>6747</v>
      </c>
      <c r="D3920" s="2" t="s">
        <v>6748</v>
      </c>
      <c r="E3920" s="2">
        <v>4.8709774264739999E-4</v>
      </c>
      <c r="F3920" s="2">
        <v>-7.1345932138311002E-2</v>
      </c>
      <c r="G3920" s="2">
        <v>-2.3213896816084398</v>
      </c>
      <c r="H3920" s="2">
        <v>1.9803766494631201</v>
      </c>
    </row>
    <row r="3921" spans="1:8" x14ac:dyDescent="0.2">
      <c r="A3921" s="2" t="s">
        <v>7464</v>
      </c>
      <c r="B3921" s="2" t="s">
        <v>7465</v>
      </c>
      <c r="C3921" s="2" t="s">
        <v>6747</v>
      </c>
      <c r="D3921" s="2" t="s">
        <v>6748</v>
      </c>
      <c r="E3921" s="2">
        <v>4.8688052705039999E-4</v>
      </c>
      <c r="F3921" s="2">
        <v>-3.6612296798466101E-2</v>
      </c>
      <c r="G3921" s="2">
        <v>-2.3212200563427801</v>
      </c>
      <c r="H3921" s="2">
        <v>1.9799306115847399</v>
      </c>
    </row>
    <row r="3922" spans="1:8" x14ac:dyDescent="0.2">
      <c r="A3922" s="2" t="s">
        <v>7466</v>
      </c>
      <c r="B3922" s="2" t="s">
        <v>7467</v>
      </c>
      <c r="C3922" s="2" t="s">
        <v>6747</v>
      </c>
      <c r="D3922" s="2" t="s">
        <v>6748</v>
      </c>
      <c r="E3922" s="2">
        <v>4.8328704718399998E-4</v>
      </c>
      <c r="F3922" s="2">
        <v>-3.1281847261257802E-2</v>
      </c>
      <c r="G3922" s="2">
        <v>-2.3184010314794699</v>
      </c>
      <c r="H3922" s="2">
        <v>1.97252262064464</v>
      </c>
    </row>
    <row r="3923" spans="1:8" x14ac:dyDescent="0.2">
      <c r="A3923" s="2" t="s">
        <v>7468</v>
      </c>
      <c r="B3923" s="2" t="s">
        <v>7469</v>
      </c>
      <c r="C3923" s="2" t="s">
        <v>6747</v>
      </c>
      <c r="D3923" s="2" t="s">
        <v>6748</v>
      </c>
      <c r="E3923" s="2">
        <v>4.8066000479309999E-4</v>
      </c>
      <c r="F3923" s="2">
        <v>3.04503314735056E-2</v>
      </c>
      <c r="G3923" s="2">
        <v>2.3163246750218098</v>
      </c>
      <c r="H3923" s="2">
        <v>1.9670720123577601</v>
      </c>
    </row>
    <row r="3924" spans="1:8" x14ac:dyDescent="0.2">
      <c r="A3924" s="2" t="s">
        <v>7470</v>
      </c>
      <c r="B3924" s="2" t="s">
        <v>7471</v>
      </c>
      <c r="C3924" s="2" t="s">
        <v>6747</v>
      </c>
      <c r="D3924" s="2" t="s">
        <v>6748</v>
      </c>
      <c r="E3924" s="2">
        <v>4.8044329865490001E-4</v>
      </c>
      <c r="F3924" s="2">
        <v>-8.0688909813384904E-2</v>
      </c>
      <c r="G3924" s="2">
        <v>-2.31615280552453</v>
      </c>
      <c r="H3924" s="2">
        <v>1.9666210594973601</v>
      </c>
    </row>
    <row r="3925" spans="1:8" x14ac:dyDescent="0.2">
      <c r="A3925" s="2" t="s">
        <v>7472</v>
      </c>
      <c r="B3925" s="2" t="s">
        <v>7473</v>
      </c>
      <c r="C3925" s="2" t="s">
        <v>6747</v>
      </c>
      <c r="D3925" s="2" t="s">
        <v>6748</v>
      </c>
      <c r="E3925" s="2">
        <v>4.7839153419190002E-4</v>
      </c>
      <c r="F3925" s="2">
        <v>-0.114933675588633</v>
      </c>
      <c r="G3925" s="2">
        <v>-2.31452106484344</v>
      </c>
      <c r="H3925" s="2">
        <v>1.9623413493233599</v>
      </c>
    </row>
    <row r="3926" spans="1:8" x14ac:dyDescent="0.2">
      <c r="A3926" s="2" t="s">
        <v>7474</v>
      </c>
      <c r="B3926" s="2" t="s">
        <v>7475</v>
      </c>
      <c r="C3926" s="2" t="s">
        <v>6747</v>
      </c>
      <c r="D3926" s="2" t="s">
        <v>6748</v>
      </c>
      <c r="E3926" s="2">
        <v>4.7066955139959997E-4</v>
      </c>
      <c r="F3926" s="2">
        <v>-3.7011083704376203E-2</v>
      </c>
      <c r="G3926" s="2">
        <v>-2.3083059726458099</v>
      </c>
      <c r="H3926" s="2">
        <v>1.9460681013330601</v>
      </c>
    </row>
    <row r="3927" spans="1:8" x14ac:dyDescent="0.2">
      <c r="A3927" s="2" t="s">
        <v>7476</v>
      </c>
      <c r="B3927" s="2" t="s">
        <v>7477</v>
      </c>
      <c r="C3927" s="2" t="s">
        <v>6747</v>
      </c>
      <c r="D3927" s="2" t="s">
        <v>6748</v>
      </c>
      <c r="E3927" s="2">
        <v>4.6716733190970002E-4</v>
      </c>
      <c r="F3927" s="2">
        <v>-5.3256515534961003E-2</v>
      </c>
      <c r="G3927" s="2">
        <v>-2.30544789105971</v>
      </c>
      <c r="H3927" s="2">
        <v>1.9385993488616799</v>
      </c>
    </row>
    <row r="3928" spans="1:8" x14ac:dyDescent="0.2">
      <c r="A3928" s="2" t="s">
        <v>7478</v>
      </c>
      <c r="B3928" s="2" t="s">
        <v>7479</v>
      </c>
      <c r="C3928" s="2" t="s">
        <v>6747</v>
      </c>
      <c r="D3928" s="2" t="s">
        <v>6748</v>
      </c>
      <c r="E3928" s="2">
        <v>4.6490745665349998E-4</v>
      </c>
      <c r="F3928" s="2">
        <v>-3.6405447539865202E-2</v>
      </c>
      <c r="G3928" s="2">
        <v>-2.3035903637080599</v>
      </c>
      <c r="H3928" s="2">
        <v>1.93375021076195</v>
      </c>
    </row>
    <row r="3929" spans="1:8" x14ac:dyDescent="0.2">
      <c r="A3929" s="2" t="s">
        <v>7480</v>
      </c>
      <c r="B3929" s="2" t="s">
        <v>7481</v>
      </c>
      <c r="C3929" s="2" t="s">
        <v>6747</v>
      </c>
      <c r="D3929" s="2" t="s">
        <v>6748</v>
      </c>
      <c r="E3929" s="2">
        <v>4.6129526228769999E-4</v>
      </c>
      <c r="F3929" s="2">
        <v>-3.6337084795135199E-2</v>
      </c>
      <c r="G3929" s="2">
        <v>-2.3005993043731698</v>
      </c>
      <c r="H3929" s="2">
        <v>1.9259501630920699</v>
      </c>
    </row>
    <row r="3930" spans="1:8" x14ac:dyDescent="0.2">
      <c r="A3930" s="2" t="s">
        <v>7482</v>
      </c>
      <c r="B3930" s="2" t="s">
        <v>7483</v>
      </c>
      <c r="C3930" s="2" t="s">
        <v>6747</v>
      </c>
      <c r="D3930" s="2" t="s">
        <v>6748</v>
      </c>
      <c r="E3930" s="2">
        <v>4.6040867141960003E-4</v>
      </c>
      <c r="F3930" s="2">
        <v>-3.6329566876431699E-2</v>
      </c>
      <c r="G3930" s="2">
        <v>-2.2998609894730202</v>
      </c>
      <c r="H3930" s="2">
        <v>1.92402635413532</v>
      </c>
    </row>
    <row r="3931" spans="1:8" x14ac:dyDescent="0.2">
      <c r="A3931" s="2" t="s">
        <v>7484</v>
      </c>
      <c r="B3931" s="2" t="s">
        <v>7485</v>
      </c>
      <c r="C3931" s="2" t="s">
        <v>6747</v>
      </c>
      <c r="D3931" s="2" t="s">
        <v>6748</v>
      </c>
      <c r="E3931" s="2">
        <v>4.594259065453E-4</v>
      </c>
      <c r="F3931" s="2">
        <v>-3.6312720273396201E-2</v>
      </c>
      <c r="G3931" s="2">
        <v>-2.2990406437613098</v>
      </c>
      <c r="H3931" s="2">
        <v>1.92188952372751</v>
      </c>
    </row>
    <row r="3932" spans="1:8" x14ac:dyDescent="0.2">
      <c r="A3932" s="2" t="s">
        <v>7486</v>
      </c>
      <c r="B3932" s="2" t="s">
        <v>7487</v>
      </c>
      <c r="C3932" s="2" t="s">
        <v>6747</v>
      </c>
      <c r="D3932" s="2" t="s">
        <v>6748</v>
      </c>
      <c r="E3932" s="2">
        <v>4.5854055907500001E-4</v>
      </c>
      <c r="F3932" s="2">
        <v>-0.13804858162002101</v>
      </c>
      <c r="G3932" s="2">
        <v>-2.2982998601406801</v>
      </c>
      <c r="H3932" s="2">
        <v>1.9199605910747799</v>
      </c>
    </row>
    <row r="3933" spans="1:8" x14ac:dyDescent="0.2">
      <c r="A3933" s="2" t="s">
        <v>7488</v>
      </c>
      <c r="B3933" s="2" t="s">
        <v>7489</v>
      </c>
      <c r="C3933" s="2" t="s">
        <v>6747</v>
      </c>
      <c r="D3933" s="2" t="s">
        <v>6748</v>
      </c>
      <c r="E3933" s="2">
        <v>4.5421988607290001E-4</v>
      </c>
      <c r="F3933" s="2">
        <v>3.0379400762664599E-2</v>
      </c>
      <c r="G3933" s="2">
        <v>2.29466057486471</v>
      </c>
      <c r="H3933" s="2">
        <v>1.9104932542789601</v>
      </c>
    </row>
    <row r="3934" spans="1:8" x14ac:dyDescent="0.2">
      <c r="A3934" s="2" t="s">
        <v>7490</v>
      </c>
      <c r="B3934" s="2" t="s">
        <v>7491</v>
      </c>
      <c r="C3934" s="2" t="s">
        <v>6747</v>
      </c>
      <c r="D3934" s="2" t="s">
        <v>6748</v>
      </c>
      <c r="E3934" s="2">
        <v>4.5414050977140002E-4</v>
      </c>
      <c r="F3934" s="2">
        <v>3.5203738179949699E-2</v>
      </c>
      <c r="G3934" s="2">
        <v>2.2945933389130899</v>
      </c>
      <c r="H3934" s="2">
        <v>1.91031848597747</v>
      </c>
    </row>
    <row r="3935" spans="1:8" x14ac:dyDescent="0.2">
      <c r="A3935" s="2" t="s">
        <v>7492</v>
      </c>
      <c r="B3935" s="2" t="s">
        <v>7493</v>
      </c>
      <c r="C3935" s="2" t="s">
        <v>6747</v>
      </c>
      <c r="D3935" s="2" t="s">
        <v>6748</v>
      </c>
      <c r="E3935" s="2">
        <v>4.4916358803789999E-4</v>
      </c>
      <c r="F3935" s="2">
        <v>3.6045052936194602E-2</v>
      </c>
      <c r="G3935" s="2">
        <v>2.2903499950565598</v>
      </c>
      <c r="H3935" s="2">
        <v>1.89929900293228</v>
      </c>
    </row>
    <row r="3936" spans="1:8" x14ac:dyDescent="0.2">
      <c r="A3936" s="2" t="s">
        <v>7494</v>
      </c>
      <c r="B3936" s="2" t="s">
        <v>7495</v>
      </c>
      <c r="C3936" s="2" t="s">
        <v>6747</v>
      </c>
      <c r="D3936" s="2" t="s">
        <v>6748</v>
      </c>
      <c r="E3936" s="2">
        <v>4.422453689858E-4</v>
      </c>
      <c r="F3936" s="2">
        <v>-8.1259683111381695E-2</v>
      </c>
      <c r="G3936" s="2">
        <v>-2.28435935119531</v>
      </c>
      <c r="H3936" s="2">
        <v>1.8837767044309299</v>
      </c>
    </row>
    <row r="3937" spans="1:8" x14ac:dyDescent="0.2">
      <c r="A3937" s="2" t="s">
        <v>7496</v>
      </c>
      <c r="B3937" s="2" t="s">
        <v>7497</v>
      </c>
      <c r="C3937" s="2" t="s">
        <v>6747</v>
      </c>
      <c r="D3937" s="2" t="s">
        <v>6748</v>
      </c>
      <c r="E3937" s="2">
        <v>4.418694544869E-4</v>
      </c>
      <c r="F3937" s="2">
        <v>-3.6094164124704203E-2</v>
      </c>
      <c r="G3937" s="2">
        <v>-2.2840307052896698</v>
      </c>
      <c r="H3937" s="2">
        <v>1.8829263295440399</v>
      </c>
    </row>
    <row r="3938" spans="1:8" x14ac:dyDescent="0.2">
      <c r="A3938" s="2" t="s">
        <v>7498</v>
      </c>
      <c r="B3938" s="2" t="s">
        <v>7499</v>
      </c>
      <c r="C3938" s="2" t="s">
        <v>6747</v>
      </c>
      <c r="D3938" s="2" t="s">
        <v>6748</v>
      </c>
      <c r="E3938" s="2">
        <v>4.4060708815679998E-4</v>
      </c>
      <c r="F3938" s="2">
        <v>-0.113292813233508</v>
      </c>
      <c r="G3938" s="2">
        <v>-2.2829246757321999</v>
      </c>
      <c r="H3938" s="2">
        <v>1.88006536467924</v>
      </c>
    </row>
    <row r="3939" spans="1:8" x14ac:dyDescent="0.2">
      <c r="A3939" s="2" t="s">
        <v>7500</v>
      </c>
      <c r="B3939" s="2" t="s">
        <v>7501</v>
      </c>
      <c r="C3939" s="2" t="s">
        <v>6747</v>
      </c>
      <c r="D3939" s="2" t="s">
        <v>6748</v>
      </c>
      <c r="E3939" s="2">
        <v>4.3675355829650002E-4</v>
      </c>
      <c r="F3939" s="2">
        <v>-3.1753746180928397E-2</v>
      </c>
      <c r="G3939" s="2">
        <v>-2.2795253230408199</v>
      </c>
      <c r="H3939" s="2">
        <v>1.8712809391273799</v>
      </c>
    </row>
    <row r="3940" spans="1:8" x14ac:dyDescent="0.2">
      <c r="A3940" s="2" t="s">
        <v>7502</v>
      </c>
      <c r="B3940" s="2" t="s">
        <v>7503</v>
      </c>
      <c r="C3940" s="2" t="s">
        <v>6747</v>
      </c>
      <c r="D3940" s="2" t="s">
        <v>6748</v>
      </c>
      <c r="E3940" s="2">
        <v>4.3373466213309999E-4</v>
      </c>
      <c r="F3940" s="2">
        <v>-3.3843758101966298E-2</v>
      </c>
      <c r="G3940" s="2">
        <v>-2.27683762992356</v>
      </c>
      <c r="H3940" s="2">
        <v>1.8643448124902899</v>
      </c>
    </row>
    <row r="3941" spans="1:8" x14ac:dyDescent="0.2">
      <c r="A3941" s="2" t="s">
        <v>7504</v>
      </c>
      <c r="B3941" s="2" t="s">
        <v>7505</v>
      </c>
      <c r="C3941" s="2" t="s">
        <v>6747</v>
      </c>
      <c r="D3941" s="2" t="s">
        <v>6748</v>
      </c>
      <c r="E3941" s="2">
        <v>4.3286150210589998E-4</v>
      </c>
      <c r="F3941" s="2">
        <v>0.13453645251254701</v>
      </c>
      <c r="G3941" s="2">
        <v>2.27605618084714</v>
      </c>
      <c r="H3941" s="2">
        <v>1.86232966319992</v>
      </c>
    </row>
    <row r="3942" spans="1:8" x14ac:dyDescent="0.2">
      <c r="A3942" s="2" t="s">
        <v>7506</v>
      </c>
      <c r="B3942" s="2" t="s">
        <v>7507</v>
      </c>
      <c r="C3942" s="2" t="s">
        <v>6747</v>
      </c>
      <c r="D3942" s="2" t="s">
        <v>6748</v>
      </c>
      <c r="E3942" s="2">
        <v>4.3172876399419997E-4</v>
      </c>
      <c r="F3942" s="2">
        <v>-3.3824524393559201E-2</v>
      </c>
      <c r="G3942" s="2">
        <v>-2.27503966439741</v>
      </c>
      <c r="H3942" s="2">
        <v>1.85970937286286</v>
      </c>
    </row>
    <row r="3943" spans="1:8" x14ac:dyDescent="0.2">
      <c r="A3943" s="2" t="s">
        <v>7508</v>
      </c>
      <c r="B3943" s="2" t="s">
        <v>7509</v>
      </c>
      <c r="C3943" s="2" t="s">
        <v>6747</v>
      </c>
      <c r="D3943" s="2" t="s">
        <v>6748</v>
      </c>
      <c r="E3943" s="2">
        <v>4.2918001466330001E-4</v>
      </c>
      <c r="F3943" s="2">
        <v>3.00935918003871E-2</v>
      </c>
      <c r="G3943" s="2">
        <v>2.27274096213563</v>
      </c>
      <c r="H3943" s="2">
        <v>1.8537882884449499</v>
      </c>
    </row>
    <row r="3944" spans="1:8" x14ac:dyDescent="0.2">
      <c r="A3944" s="2" t="s">
        <v>7510</v>
      </c>
      <c r="B3944" s="2" t="s">
        <v>7511</v>
      </c>
      <c r="C3944" s="2" t="s">
        <v>6747</v>
      </c>
      <c r="D3944" s="2" t="s">
        <v>6748</v>
      </c>
      <c r="E3944" s="2">
        <v>4.288996590152E-4</v>
      </c>
      <c r="F3944" s="2">
        <v>-0.112671064999399</v>
      </c>
      <c r="G3944" s="2">
        <v>-2.2724871356123102</v>
      </c>
      <c r="H3944" s="2">
        <v>1.85313483943167</v>
      </c>
    </row>
    <row r="3945" spans="1:8" x14ac:dyDescent="0.2">
      <c r="A3945" s="2" t="s">
        <v>7512</v>
      </c>
      <c r="B3945" s="2" t="s">
        <v>7513</v>
      </c>
      <c r="C3945" s="2" t="s">
        <v>6747</v>
      </c>
      <c r="D3945" s="2" t="s">
        <v>6748</v>
      </c>
      <c r="E3945" s="2">
        <v>4.2483925724650002E-4</v>
      </c>
      <c r="F3945" s="2">
        <v>-3.1597621714284901E-2</v>
      </c>
      <c r="G3945" s="2">
        <v>-2.2687890218651199</v>
      </c>
      <c r="H3945" s="2">
        <v>1.8436227220692001</v>
      </c>
    </row>
    <row r="3946" spans="1:8" x14ac:dyDescent="0.2">
      <c r="A3946" s="2" t="s">
        <v>7514</v>
      </c>
      <c r="B3946" s="2" t="s">
        <v>7515</v>
      </c>
      <c r="C3946" s="2" t="s">
        <v>6747</v>
      </c>
      <c r="D3946" s="2" t="s">
        <v>6748</v>
      </c>
      <c r="E3946" s="2">
        <v>4.216104152161E-4</v>
      </c>
      <c r="F3946" s="2">
        <v>-3.3673234756553899E-2</v>
      </c>
      <c r="G3946" s="2">
        <v>-2.2658185939121398</v>
      </c>
      <c r="H3946" s="2">
        <v>1.8359935438758499</v>
      </c>
    </row>
    <row r="3947" spans="1:8" x14ac:dyDescent="0.2">
      <c r="A3947" s="2" t="s">
        <v>7516</v>
      </c>
      <c r="B3947" s="2" t="s">
        <v>7517</v>
      </c>
      <c r="C3947" s="2" t="s">
        <v>6747</v>
      </c>
      <c r="D3947" s="2" t="s">
        <v>6748</v>
      </c>
      <c r="E3947" s="2">
        <v>4.2100373697700002E-4</v>
      </c>
      <c r="F3947" s="2">
        <v>-3.3669002428892897E-2</v>
      </c>
      <c r="G3947" s="2">
        <v>-2.2652574950843101</v>
      </c>
      <c r="H3947" s="2">
        <v>1.8345535530036801</v>
      </c>
    </row>
    <row r="3948" spans="1:8" x14ac:dyDescent="0.2">
      <c r="A3948" s="2" t="s">
        <v>7518</v>
      </c>
      <c r="B3948" s="2" t="s">
        <v>7519</v>
      </c>
      <c r="C3948" s="2" t="s">
        <v>6747</v>
      </c>
      <c r="D3948" s="2" t="s">
        <v>6748</v>
      </c>
      <c r="E3948" s="2">
        <v>4.2097396588179999E-4</v>
      </c>
      <c r="F3948" s="2">
        <v>-3.3666800259297601E-2</v>
      </c>
      <c r="G3948" s="2">
        <v>-2.2652299362867301</v>
      </c>
      <c r="H3948" s="2">
        <v>1.83448283594036</v>
      </c>
    </row>
    <row r="3949" spans="1:8" x14ac:dyDescent="0.2">
      <c r="A3949" s="2" t="s">
        <v>7520</v>
      </c>
      <c r="B3949" s="2" t="s">
        <v>7521</v>
      </c>
      <c r="C3949" s="2" t="s">
        <v>6747</v>
      </c>
      <c r="D3949" s="2" t="s">
        <v>6748</v>
      </c>
      <c r="E3949" s="2">
        <v>4.201877971284E-4</v>
      </c>
      <c r="F3949" s="2">
        <v>-3.15083224256337E-2</v>
      </c>
      <c r="G3949" s="2">
        <v>-2.26450136019605</v>
      </c>
      <c r="H3949" s="2">
        <v>1.8326135902927601</v>
      </c>
    </row>
    <row r="3950" spans="1:8" x14ac:dyDescent="0.2">
      <c r="A3950" s="2" t="s">
        <v>7522</v>
      </c>
      <c r="B3950" s="2" t="s">
        <v>7523</v>
      </c>
      <c r="C3950" s="2" t="s">
        <v>6747</v>
      </c>
      <c r="D3950" s="2" t="s">
        <v>6748</v>
      </c>
      <c r="E3950" s="2">
        <v>4.2000285763109998E-4</v>
      </c>
      <c r="F3950" s="2">
        <v>-3.1520165339756497E-2</v>
      </c>
      <c r="G3950" s="2">
        <v>-2.2643297367245099</v>
      </c>
      <c r="H3950" s="2">
        <v>1.83217335806856</v>
      </c>
    </row>
    <row r="3951" spans="1:8" x14ac:dyDescent="0.2">
      <c r="A3951" s="2" t="s">
        <v>7524</v>
      </c>
      <c r="B3951" s="2" t="s">
        <v>7525</v>
      </c>
      <c r="C3951" s="2" t="s">
        <v>6747</v>
      </c>
      <c r="D3951" s="2" t="s">
        <v>6748</v>
      </c>
      <c r="E3951" s="2">
        <v>4.198215160653E-4</v>
      </c>
      <c r="F3951" s="2">
        <v>3.4975636082186103E-2</v>
      </c>
      <c r="G3951" s="2">
        <v>2.2641613660903799</v>
      </c>
      <c r="H3951" s="2">
        <v>1.8317415021371</v>
      </c>
    </row>
    <row r="3952" spans="1:8" x14ac:dyDescent="0.2">
      <c r="A3952" s="2" t="s">
        <v>7526</v>
      </c>
      <c r="B3952" s="2" t="s">
        <v>7527</v>
      </c>
      <c r="C3952" s="2" t="s">
        <v>6747</v>
      </c>
      <c r="D3952" s="2" t="s">
        <v>6748</v>
      </c>
      <c r="E3952" s="2">
        <v>4.15277594892E-4</v>
      </c>
      <c r="F3952" s="2">
        <v>-3.3594743819526797E-2</v>
      </c>
      <c r="G3952" s="2">
        <v>-2.2599144062294898</v>
      </c>
      <c r="H3952" s="2">
        <v>1.82085904289946</v>
      </c>
    </row>
    <row r="3953" spans="1:8" x14ac:dyDescent="0.2">
      <c r="A3953" s="2" t="s">
        <v>7528</v>
      </c>
      <c r="B3953" s="2" t="s">
        <v>7529</v>
      </c>
      <c r="C3953" s="2" t="s">
        <v>6747</v>
      </c>
      <c r="D3953" s="2" t="s">
        <v>6748</v>
      </c>
      <c r="E3953" s="2">
        <v>4.1503308016949998E-4</v>
      </c>
      <c r="F3953" s="2">
        <v>-0.139009236578398</v>
      </c>
      <c r="G3953" s="2">
        <v>-2.2596843280145298</v>
      </c>
      <c r="H3953" s="2">
        <v>1.8202700712365201</v>
      </c>
    </row>
    <row r="3954" spans="1:8" x14ac:dyDescent="0.2">
      <c r="A3954" s="2" t="s">
        <v>7530</v>
      </c>
      <c r="B3954" s="2" t="s">
        <v>7531</v>
      </c>
      <c r="C3954" s="2" t="s">
        <v>6747</v>
      </c>
      <c r="D3954" s="2" t="s">
        <v>6748</v>
      </c>
      <c r="E3954" s="2">
        <v>4.1237624360829998E-4</v>
      </c>
      <c r="F3954" s="2">
        <v>-3.1419189098867401E-2</v>
      </c>
      <c r="G3954" s="2">
        <v>-2.2571740581084199</v>
      </c>
      <c r="H3954" s="2">
        <v>1.81384798819672</v>
      </c>
    </row>
    <row r="3955" spans="1:8" x14ac:dyDescent="0.2">
      <c r="A3955" s="2" t="s">
        <v>7532</v>
      </c>
      <c r="B3955" s="2" t="s">
        <v>7533</v>
      </c>
      <c r="C3955" s="2" t="s">
        <v>6747</v>
      </c>
      <c r="D3955" s="2" t="s">
        <v>6748</v>
      </c>
      <c r="E3955" s="2">
        <v>4.1151461371359999E-4</v>
      </c>
      <c r="F3955" s="2">
        <v>-3.1411959390277397E-2</v>
      </c>
      <c r="G3955" s="2">
        <v>-2.2563558837234599</v>
      </c>
      <c r="H3955" s="2">
        <v>1.81175637569466</v>
      </c>
    </row>
    <row r="3956" spans="1:8" x14ac:dyDescent="0.2">
      <c r="A3956" s="2" t="s">
        <v>7534</v>
      </c>
      <c r="B3956" s="2" t="s">
        <v>7535</v>
      </c>
      <c r="C3956" s="2" t="s">
        <v>6747</v>
      </c>
      <c r="D3956" s="2" t="s">
        <v>6748</v>
      </c>
      <c r="E3956" s="2">
        <v>4.0973664952770003E-4</v>
      </c>
      <c r="F3956" s="2">
        <v>-3.3509882542490099E-2</v>
      </c>
      <c r="G3956" s="2">
        <v>-2.2546612176461802</v>
      </c>
      <c r="H3956" s="2">
        <v>1.8074264780292399</v>
      </c>
    </row>
    <row r="3957" spans="1:8" x14ac:dyDescent="0.2">
      <c r="A3957" s="2" t="s">
        <v>7536</v>
      </c>
      <c r="B3957" s="2" t="s">
        <v>7537</v>
      </c>
      <c r="C3957" s="2" t="s">
        <v>6747</v>
      </c>
      <c r="D3957" s="2" t="s">
        <v>6748</v>
      </c>
      <c r="E3957" s="2">
        <v>4.0303031439269999E-4</v>
      </c>
      <c r="F3957" s="2">
        <v>-3.3423955562153503E-2</v>
      </c>
      <c r="G3957" s="2">
        <v>-2.2481905008329899</v>
      </c>
      <c r="H3957" s="2">
        <v>1.7909236238664601</v>
      </c>
    </row>
    <row r="3958" spans="1:8" x14ac:dyDescent="0.2">
      <c r="A3958" s="2" t="s">
        <v>7538</v>
      </c>
      <c r="B3958" s="2" t="s">
        <v>7539</v>
      </c>
      <c r="C3958" s="2" t="s">
        <v>6747</v>
      </c>
      <c r="D3958" s="2" t="s">
        <v>6748</v>
      </c>
      <c r="E3958" s="2">
        <v>4.0195053404140001E-4</v>
      </c>
      <c r="F3958" s="2">
        <v>3.4554380510419203E-2</v>
      </c>
      <c r="G3958" s="2">
        <v>2.2471368425538398</v>
      </c>
      <c r="H3958" s="2">
        <v>1.78824087433025</v>
      </c>
    </row>
    <row r="3959" spans="1:8" x14ac:dyDescent="0.2">
      <c r="A3959" s="2" t="s">
        <v>7540</v>
      </c>
      <c r="B3959" s="2" t="s">
        <v>7541</v>
      </c>
      <c r="C3959" s="2" t="s">
        <v>6747</v>
      </c>
      <c r="D3959" s="2" t="s">
        <v>6748</v>
      </c>
      <c r="E3959" s="2">
        <v>4.0013578844749997E-4</v>
      </c>
      <c r="F3959" s="2">
        <v>4.9147540726438399E-2</v>
      </c>
      <c r="G3959" s="2">
        <v>2.2453584864907099</v>
      </c>
      <c r="H3959" s="2">
        <v>1.7837158035501901</v>
      </c>
    </row>
    <row r="3960" spans="1:8" x14ac:dyDescent="0.2">
      <c r="A3960" s="2" t="s">
        <v>7542</v>
      </c>
      <c r="B3960" s="2" t="s">
        <v>7543</v>
      </c>
      <c r="C3960" s="2" t="s">
        <v>6747</v>
      </c>
      <c r="D3960" s="2" t="s">
        <v>6748</v>
      </c>
      <c r="E3960" s="2">
        <v>3.9951291075030002E-4</v>
      </c>
      <c r="F3960" s="2">
        <v>0.34009527873173301</v>
      </c>
      <c r="G3960" s="2">
        <v>2.24474591304367</v>
      </c>
      <c r="H3960" s="2">
        <v>1.7821579248872801</v>
      </c>
    </row>
    <row r="3961" spans="1:8" x14ac:dyDescent="0.2">
      <c r="A3961" s="2" t="s">
        <v>7544</v>
      </c>
      <c r="B3961" s="2" t="s">
        <v>7545</v>
      </c>
      <c r="C3961" s="2" t="s">
        <v>6747</v>
      </c>
      <c r="D3961" s="2" t="s">
        <v>6748</v>
      </c>
      <c r="E3961" s="2">
        <v>3.976793888985E-4</v>
      </c>
      <c r="F3961" s="2">
        <v>-3.3335961770667097E-2</v>
      </c>
      <c r="G3961" s="2">
        <v>-2.2429361877790801</v>
      </c>
      <c r="H3961" s="2">
        <v>1.7775579680494999</v>
      </c>
    </row>
    <row r="3962" spans="1:8" x14ac:dyDescent="0.2">
      <c r="A3962" s="2" t="s">
        <v>7546</v>
      </c>
      <c r="B3962" s="2" t="s">
        <v>7547</v>
      </c>
      <c r="C3962" s="2" t="s">
        <v>6747</v>
      </c>
      <c r="D3962" s="2" t="s">
        <v>6748</v>
      </c>
      <c r="E3962" s="2">
        <v>3.9723365312659999E-4</v>
      </c>
      <c r="F3962" s="2">
        <v>-3.3330838590343803E-2</v>
      </c>
      <c r="G3962" s="2">
        <v>-2.2424947548661698</v>
      </c>
      <c r="H3962" s="2">
        <v>1.7764364974103599</v>
      </c>
    </row>
    <row r="3963" spans="1:8" x14ac:dyDescent="0.2">
      <c r="A3963" s="2" t="s">
        <v>7548</v>
      </c>
      <c r="B3963" s="2" t="s">
        <v>7549</v>
      </c>
      <c r="C3963" s="2" t="s">
        <v>6747</v>
      </c>
      <c r="D3963" s="2" t="s">
        <v>6748</v>
      </c>
      <c r="E3963" s="2">
        <v>3.9617402588390001E-4</v>
      </c>
      <c r="F3963" s="2">
        <v>-3.3313824793671301E-2</v>
      </c>
      <c r="G3963" s="2">
        <v>-2.2414430149167401</v>
      </c>
      <c r="H3963" s="2">
        <v>1.7737654169541699</v>
      </c>
    </row>
    <row r="3964" spans="1:8" x14ac:dyDescent="0.2">
      <c r="A3964" s="2" t="s">
        <v>7550</v>
      </c>
      <c r="B3964" s="2" t="s">
        <v>7551</v>
      </c>
      <c r="C3964" s="2" t="s">
        <v>6747</v>
      </c>
      <c r="D3964" s="2" t="s">
        <v>6748</v>
      </c>
      <c r="E3964" s="2">
        <v>3.944121145965E-4</v>
      </c>
      <c r="F3964" s="2">
        <v>-3.3343668945222699E-2</v>
      </c>
      <c r="G3964" s="2">
        <v>-2.2396868754596699</v>
      </c>
      <c r="H3964" s="2">
        <v>1.7693081817101</v>
      </c>
    </row>
    <row r="3965" spans="1:8" x14ac:dyDescent="0.2">
      <c r="A3965" s="2" t="s">
        <v>7552</v>
      </c>
      <c r="B3965" s="2" t="s">
        <v>7553</v>
      </c>
      <c r="C3965" s="2" t="s">
        <v>6747</v>
      </c>
      <c r="D3965" s="2" t="s">
        <v>6748</v>
      </c>
      <c r="E3965" s="2">
        <v>3.942653284403E-4</v>
      </c>
      <c r="F3965" s="2">
        <v>-0.31268022302567799</v>
      </c>
      <c r="G3965" s="2">
        <v>-2.2395401540194699</v>
      </c>
      <c r="H3965" s="2">
        <v>1.7689359480187901</v>
      </c>
    </row>
    <row r="3966" spans="1:8" x14ac:dyDescent="0.2">
      <c r="A3966" s="2" t="s">
        <v>7554</v>
      </c>
      <c r="B3966" s="2" t="s">
        <v>7555</v>
      </c>
      <c r="C3966" s="2" t="s">
        <v>6747</v>
      </c>
      <c r="D3966" s="2" t="s">
        <v>6748</v>
      </c>
      <c r="E3966" s="2">
        <v>3.920736038346E-4</v>
      </c>
      <c r="F3966" s="2">
        <v>0.53809058225002104</v>
      </c>
      <c r="G3966" s="2">
        <v>2.2373417238925599</v>
      </c>
      <c r="H3966" s="2">
        <v>1.7633614299796301</v>
      </c>
    </row>
    <row r="3967" spans="1:8" x14ac:dyDescent="0.2">
      <c r="A3967" s="2" t="s">
        <v>7556</v>
      </c>
      <c r="B3967" s="2" t="s">
        <v>7557</v>
      </c>
      <c r="C3967" s="2" t="s">
        <v>6747</v>
      </c>
      <c r="D3967" s="2" t="s">
        <v>6748</v>
      </c>
      <c r="E3967" s="2">
        <v>3.9127467514909998E-4</v>
      </c>
      <c r="F3967" s="2">
        <v>-3.3239551162880597E-2</v>
      </c>
      <c r="G3967" s="2">
        <v>-2.2365367532134299</v>
      </c>
      <c r="H3967" s="2">
        <v>1.76132165026995</v>
      </c>
    </row>
    <row r="3968" spans="1:8" x14ac:dyDescent="0.2">
      <c r="A3968" s="2" t="s">
        <v>7558</v>
      </c>
      <c r="B3968" s="2" t="s">
        <v>7559</v>
      </c>
      <c r="C3968" s="2" t="s">
        <v>6747</v>
      </c>
      <c r="D3968" s="2" t="s">
        <v>6748</v>
      </c>
      <c r="E3968" s="2">
        <v>3.9093610454049999E-4</v>
      </c>
      <c r="F3968" s="2">
        <v>-3.32345037604471E-2</v>
      </c>
      <c r="G3968" s="2">
        <v>-2.23619503856116</v>
      </c>
      <c r="H3968" s="2">
        <v>1.7604559740650201</v>
      </c>
    </row>
    <row r="3969" spans="1:8" x14ac:dyDescent="0.2">
      <c r="A3969" s="2" t="s">
        <v>7560</v>
      </c>
      <c r="B3969" s="2" t="s">
        <v>7561</v>
      </c>
      <c r="C3969" s="2" t="s">
        <v>6747</v>
      </c>
      <c r="D3969" s="2" t="s">
        <v>6748</v>
      </c>
      <c r="E3969" s="2">
        <v>3.8957016525339999E-4</v>
      </c>
      <c r="F3969" s="2">
        <v>-3.3214931890922998E-2</v>
      </c>
      <c r="G3969" s="2">
        <v>-2.2348128701004399</v>
      </c>
      <c r="H3969" s="2">
        <v>1.7569558338751901</v>
      </c>
    </row>
    <row r="3970" spans="1:8" x14ac:dyDescent="0.2">
      <c r="A3970" s="2" t="s">
        <v>7562</v>
      </c>
      <c r="B3970" s="2" t="s">
        <v>7563</v>
      </c>
      <c r="C3970" s="2" t="s">
        <v>6747</v>
      </c>
      <c r="D3970" s="2" t="s">
        <v>6748</v>
      </c>
      <c r="E3970" s="2">
        <v>3.8940888102160002E-4</v>
      </c>
      <c r="F3970" s="2">
        <v>1.1447769360003699</v>
      </c>
      <c r="G3970" s="2">
        <v>2.2346492932476001</v>
      </c>
      <c r="H3970" s="2">
        <v>1.7565417425468499</v>
      </c>
    </row>
    <row r="3971" spans="1:8" x14ac:dyDescent="0.2">
      <c r="A3971" s="2" t="s">
        <v>7564</v>
      </c>
      <c r="B3971" s="2" t="s">
        <v>7565</v>
      </c>
      <c r="C3971" s="2" t="s">
        <v>6747</v>
      </c>
      <c r="D3971" s="2" t="s">
        <v>6748</v>
      </c>
      <c r="E3971" s="2">
        <v>3.8884752450490001E-4</v>
      </c>
      <c r="F3971" s="2">
        <v>-3.3222341900107297E-2</v>
      </c>
      <c r="G3971" s="2">
        <v>-2.2340793348836399</v>
      </c>
      <c r="H3971" s="2">
        <v>1.755099141856</v>
      </c>
    </row>
    <row r="3972" spans="1:8" x14ac:dyDescent="0.2">
      <c r="A3972" s="2" t="s">
        <v>7566</v>
      </c>
      <c r="B3972" s="2" t="s">
        <v>7567</v>
      </c>
      <c r="C3972" s="2" t="s">
        <v>6747</v>
      </c>
      <c r="D3972" s="2" t="s">
        <v>6748</v>
      </c>
      <c r="E3972" s="2">
        <v>3.883424563401E-4</v>
      </c>
      <c r="F3972" s="2">
        <v>-3.3190735603938898E-2</v>
      </c>
      <c r="G3972" s="2">
        <v>-2.2335656992136799</v>
      </c>
      <c r="H3972" s="2">
        <v>1.75379941270783</v>
      </c>
    </row>
    <row r="3973" spans="1:8" x14ac:dyDescent="0.2">
      <c r="A3973" s="2" t="s">
        <v>7568</v>
      </c>
      <c r="B3973" s="2" t="s">
        <v>7569</v>
      </c>
      <c r="C3973" s="2" t="s">
        <v>6747</v>
      </c>
      <c r="D3973" s="2" t="s">
        <v>6748</v>
      </c>
      <c r="E3973" s="2">
        <v>3.881820424866E-4</v>
      </c>
      <c r="F3973" s="2">
        <v>-3.3192067379576598E-2</v>
      </c>
      <c r="G3973" s="2">
        <v>-2.23340239972008</v>
      </c>
      <c r="H3973" s="2">
        <v>1.7533862541893499</v>
      </c>
    </row>
    <row r="3974" spans="1:8" x14ac:dyDescent="0.2">
      <c r="A3974" s="2" t="s">
        <v>7570</v>
      </c>
      <c r="B3974" s="2" t="s">
        <v>7571</v>
      </c>
      <c r="C3974" s="2" t="s">
        <v>6747</v>
      </c>
      <c r="D3974" s="2" t="s">
        <v>6748</v>
      </c>
      <c r="E3974" s="2">
        <v>3.8737824119830001E-4</v>
      </c>
      <c r="F3974" s="2">
        <v>-3.3177806087379101E-2</v>
      </c>
      <c r="G3974" s="2">
        <v>-2.23258294120477</v>
      </c>
      <c r="H3974" s="2">
        <v>1.7513134260855101</v>
      </c>
    </row>
    <row r="3975" spans="1:8" x14ac:dyDescent="0.2">
      <c r="A3975" s="2" t="s">
        <v>7572</v>
      </c>
      <c r="B3975" s="2" t="s">
        <v>7573</v>
      </c>
      <c r="C3975" s="2" t="s">
        <v>6747</v>
      </c>
      <c r="D3975" s="2" t="s">
        <v>6748</v>
      </c>
      <c r="E3975" s="2">
        <v>3.867913143192E-4</v>
      </c>
      <c r="F3975" s="2">
        <v>8.3909201776459899E-2</v>
      </c>
      <c r="G3975" s="2">
        <v>2.2319833162562199</v>
      </c>
      <c r="H3975" s="2">
        <v>1.7497971510336101</v>
      </c>
    </row>
    <row r="3976" spans="1:8" x14ac:dyDescent="0.2">
      <c r="A3976" s="2" t="s">
        <v>7574</v>
      </c>
      <c r="B3976" s="2" t="s">
        <v>7575</v>
      </c>
      <c r="C3976" s="2" t="s">
        <v>6747</v>
      </c>
      <c r="D3976" s="2" t="s">
        <v>6748</v>
      </c>
      <c r="E3976" s="2">
        <v>3.8633041907320002E-4</v>
      </c>
      <c r="F3976" s="2">
        <v>-3.3172779152554802E-2</v>
      </c>
      <c r="G3976" s="2">
        <v>-2.23151169831596</v>
      </c>
      <c r="H3976" s="2">
        <v>1.74860485419122</v>
      </c>
    </row>
    <row r="3977" spans="1:8" x14ac:dyDescent="0.2">
      <c r="A3977" s="2" t="s">
        <v>7576</v>
      </c>
      <c r="B3977" s="2" t="s">
        <v>7577</v>
      </c>
      <c r="C3977" s="2" t="s">
        <v>6747</v>
      </c>
      <c r="D3977" s="2" t="s">
        <v>6748</v>
      </c>
      <c r="E3977" s="2">
        <v>3.8582262353449999E-4</v>
      </c>
      <c r="F3977" s="2">
        <v>3.4662000485769E-2</v>
      </c>
      <c r="G3977" s="2">
        <v>2.2309913214196402</v>
      </c>
      <c r="H3977" s="2">
        <v>1.7472895822600201</v>
      </c>
    </row>
    <row r="3978" spans="1:8" x14ac:dyDescent="0.2">
      <c r="A3978" s="2" t="s">
        <v>7578</v>
      </c>
      <c r="B3978" s="2" t="s">
        <v>7579</v>
      </c>
      <c r="C3978" s="2" t="s">
        <v>6747</v>
      </c>
      <c r="D3978" s="2" t="s">
        <v>6748</v>
      </c>
      <c r="E3978" s="2">
        <v>3.8568606484729999E-4</v>
      </c>
      <c r="F3978" s="2">
        <v>3.5099970562594902E-2</v>
      </c>
      <c r="G3978" s="2">
        <v>2.23085124170525</v>
      </c>
      <c r="H3978" s="2">
        <v>1.74693557798051</v>
      </c>
    </row>
    <row r="3979" spans="1:8" x14ac:dyDescent="0.2">
      <c r="A3979" s="2" t="s">
        <v>7580</v>
      </c>
      <c r="B3979" s="2" t="s">
        <v>7581</v>
      </c>
      <c r="C3979" s="2" t="s">
        <v>6747</v>
      </c>
      <c r="D3979" s="2" t="s">
        <v>6748</v>
      </c>
      <c r="E3979" s="2">
        <v>3.8536318044120002E-4</v>
      </c>
      <c r="F3979" s="2">
        <v>-3.4294365166719798E-2</v>
      </c>
      <c r="G3979" s="2">
        <v>-2.2305197996531798</v>
      </c>
      <c r="H3979" s="2">
        <v>1.7460980583876899</v>
      </c>
    </row>
    <row r="3980" spans="1:8" x14ac:dyDescent="0.2">
      <c r="A3980" s="2" t="s">
        <v>7582</v>
      </c>
      <c r="B3980" s="2" t="s">
        <v>7583</v>
      </c>
      <c r="C3980" s="2" t="s">
        <v>6747</v>
      </c>
      <c r="D3980" s="2" t="s">
        <v>6748</v>
      </c>
      <c r="E3980" s="2">
        <v>3.8493506759750001E-4</v>
      </c>
      <c r="F3980" s="2">
        <v>-3.3142325743279098E-2</v>
      </c>
      <c r="G3980" s="2">
        <v>-2.2300798356749101</v>
      </c>
      <c r="H3980" s="2">
        <v>1.7449865074036499</v>
      </c>
    </row>
    <row r="3981" spans="1:8" x14ac:dyDescent="0.2">
      <c r="A3981" s="2" t="s">
        <v>7584</v>
      </c>
      <c r="B3981" s="2" t="s">
        <v>7585</v>
      </c>
      <c r="C3981" s="2" t="s">
        <v>6747</v>
      </c>
      <c r="D3981" s="2" t="s">
        <v>6748</v>
      </c>
      <c r="E3981" s="2">
        <v>3.8426954238700002E-4</v>
      </c>
      <c r="F3981" s="2">
        <v>-3.3141224707879502E-2</v>
      </c>
      <c r="G3981" s="2">
        <v>-2.2293947418986999</v>
      </c>
      <c r="H3981" s="2">
        <v>1.74325608257784</v>
      </c>
    </row>
    <row r="3982" spans="1:8" x14ac:dyDescent="0.2">
      <c r="A3982" s="2" t="s">
        <v>7586</v>
      </c>
      <c r="B3982" s="2" t="s">
        <v>7587</v>
      </c>
      <c r="C3982" s="2" t="s">
        <v>6747</v>
      </c>
      <c r="D3982" s="2" t="s">
        <v>6748</v>
      </c>
      <c r="E3982" s="2">
        <v>3.841261136442E-4</v>
      </c>
      <c r="F3982" s="2">
        <v>-3.0104863192527202E-2</v>
      </c>
      <c r="G3982" s="2">
        <v>-2.2292469128781698</v>
      </c>
      <c r="H3982" s="2">
        <v>1.74288276254868</v>
      </c>
    </row>
    <row r="3983" spans="1:8" x14ac:dyDescent="0.2">
      <c r="A3983" s="2" t="s">
        <v>7588</v>
      </c>
      <c r="B3983" s="2" t="s">
        <v>7589</v>
      </c>
      <c r="C3983" s="2" t="s">
        <v>6747</v>
      </c>
      <c r="D3983" s="2" t="s">
        <v>6748</v>
      </c>
      <c r="E3983" s="2">
        <v>3.8358240367799998E-4</v>
      </c>
      <c r="F3983" s="2">
        <v>-3.3142951593192603E-2</v>
      </c>
      <c r="G3983" s="2">
        <v>-2.2286859314823402</v>
      </c>
      <c r="H3983" s="2">
        <v>1.74146631334982</v>
      </c>
    </row>
    <row r="3984" spans="1:8" x14ac:dyDescent="0.2">
      <c r="A3984" s="2" t="s">
        <v>7590</v>
      </c>
      <c r="B3984" s="2" t="s">
        <v>7591</v>
      </c>
      <c r="C3984" s="2" t="s">
        <v>6747</v>
      </c>
      <c r="D3984" s="2" t="s">
        <v>6748</v>
      </c>
      <c r="E3984" s="2">
        <v>3.8350241781629998E-4</v>
      </c>
      <c r="F3984" s="2">
        <v>-3.4274021656227303E-2</v>
      </c>
      <c r="G3984" s="2">
        <v>-2.2286033257864499</v>
      </c>
      <c r="H3984" s="2">
        <v>1.74125776832409</v>
      </c>
    </row>
    <row r="3985" spans="1:8" x14ac:dyDescent="0.2">
      <c r="A3985" s="2" t="s">
        <v>7592</v>
      </c>
      <c r="B3985" s="2" t="s">
        <v>7593</v>
      </c>
      <c r="C3985" s="2" t="s">
        <v>6747</v>
      </c>
      <c r="D3985" s="2" t="s">
        <v>6748</v>
      </c>
      <c r="E3985" s="2">
        <v>3.834211261776E-4</v>
      </c>
      <c r="F3985" s="2">
        <v>-3.3133409823603403E-2</v>
      </c>
      <c r="G3985" s="2">
        <v>-2.2285193507511099</v>
      </c>
      <c r="H3985" s="2">
        <v>1.7410457742088501</v>
      </c>
    </row>
    <row r="3986" spans="1:8" x14ac:dyDescent="0.2">
      <c r="A3986" s="2" t="s">
        <v>7594</v>
      </c>
      <c r="B3986" s="2" t="s">
        <v>7595</v>
      </c>
      <c r="C3986" s="2" t="s">
        <v>6747</v>
      </c>
      <c r="D3986" s="2" t="s">
        <v>6748</v>
      </c>
      <c r="E3986" s="2">
        <v>3.8330227489530002E-4</v>
      </c>
      <c r="F3986" s="2">
        <v>-3.3051287287723698E-2</v>
      </c>
      <c r="G3986" s="2">
        <v>-2.2283965385001201</v>
      </c>
      <c r="H3986" s="2">
        <v>1.7407357503253</v>
      </c>
    </row>
    <row r="3987" spans="1:8" x14ac:dyDescent="0.2">
      <c r="A3987" s="2" t="s">
        <v>7596</v>
      </c>
      <c r="B3987" s="2" t="s">
        <v>7597</v>
      </c>
      <c r="C3987" s="2" t="s">
        <v>6747</v>
      </c>
      <c r="D3987" s="2" t="s">
        <v>6748</v>
      </c>
      <c r="E3987" s="2">
        <v>3.8288614769760001E-4</v>
      </c>
      <c r="F3987" s="2">
        <v>-3.3084722478732002E-2</v>
      </c>
      <c r="G3987" s="2">
        <v>-2.2279661893009601</v>
      </c>
      <c r="H3987" s="2">
        <v>1.7396495234224401</v>
      </c>
    </row>
    <row r="3988" spans="1:8" x14ac:dyDescent="0.2">
      <c r="A3988" s="2" t="s">
        <v>7598</v>
      </c>
      <c r="B3988" s="2" t="s">
        <v>7599</v>
      </c>
      <c r="C3988" s="2" t="s">
        <v>6747</v>
      </c>
      <c r="D3988" s="2" t="s">
        <v>6748</v>
      </c>
      <c r="E3988" s="2">
        <v>3.8214397637899999E-4</v>
      </c>
      <c r="F3988" s="2">
        <v>-3.3110163165662003E-2</v>
      </c>
      <c r="G3988" s="2">
        <v>-2.2271972835738398</v>
      </c>
      <c r="H3988" s="2">
        <v>1.7377092820433599</v>
      </c>
    </row>
    <row r="3989" spans="1:8" x14ac:dyDescent="0.2">
      <c r="A3989" s="2" t="s">
        <v>7600</v>
      </c>
      <c r="B3989" s="2" t="s">
        <v>7601</v>
      </c>
      <c r="C3989" s="2" t="s">
        <v>6747</v>
      </c>
      <c r="D3989" s="2" t="s">
        <v>6748</v>
      </c>
      <c r="E3989" s="2">
        <v>3.812323898159E-4</v>
      </c>
      <c r="F3989" s="2">
        <v>-3.1042402333111899E-2</v>
      </c>
      <c r="G3989" s="2">
        <v>-2.2262504491814701</v>
      </c>
      <c r="H3989" s="2">
        <v>1.7353209791386199</v>
      </c>
    </row>
    <row r="3990" spans="1:8" x14ac:dyDescent="0.2">
      <c r="A3990" s="2" t="s">
        <v>7602</v>
      </c>
      <c r="B3990" s="2" t="s">
        <v>7603</v>
      </c>
      <c r="C3990" s="2" t="s">
        <v>6747</v>
      </c>
      <c r="D3990" s="2" t="s">
        <v>6748</v>
      </c>
      <c r="E3990" s="2">
        <v>3.796955934957E-4</v>
      </c>
      <c r="F3990" s="2">
        <v>0.282099304456426</v>
      </c>
      <c r="G3990" s="2">
        <v>2.22464817580261</v>
      </c>
      <c r="H3990" s="2">
        <v>1.73128170487503</v>
      </c>
    </row>
    <row r="3991" spans="1:8" x14ac:dyDescent="0.2">
      <c r="A3991" s="2" t="s">
        <v>7604</v>
      </c>
      <c r="B3991" s="2" t="s">
        <v>7605</v>
      </c>
      <c r="C3991" s="2" t="s">
        <v>6747</v>
      </c>
      <c r="D3991" s="2" t="s">
        <v>6748</v>
      </c>
      <c r="E3991" s="2">
        <v>3.7953750033779999E-4</v>
      </c>
      <c r="F3991" s="2">
        <v>0.51067148212673996</v>
      </c>
      <c r="G3991" s="2">
        <v>2.22448291352962</v>
      </c>
      <c r="H3991" s="2">
        <v>1.7308652500038999</v>
      </c>
    </row>
    <row r="3992" spans="1:8" x14ac:dyDescent="0.2">
      <c r="A3992" s="2" t="s">
        <v>7606</v>
      </c>
      <c r="B3992" s="2" t="s">
        <v>7607</v>
      </c>
      <c r="C3992" s="2" t="s">
        <v>6747</v>
      </c>
      <c r="D3992" s="2" t="s">
        <v>6748</v>
      </c>
      <c r="E3992" s="2">
        <v>3.7779038900979999E-4</v>
      </c>
      <c r="F3992" s="2">
        <v>-3.2980402222626798E-2</v>
      </c>
      <c r="G3992" s="2">
        <v>-2.2226511553045998</v>
      </c>
      <c r="H3992" s="2">
        <v>1.7262513583147501</v>
      </c>
    </row>
    <row r="3993" spans="1:8" x14ac:dyDescent="0.2">
      <c r="A3993" s="2" t="s">
        <v>7608</v>
      </c>
      <c r="B3993" s="2" t="s">
        <v>7609</v>
      </c>
      <c r="C3993" s="2" t="s">
        <v>6747</v>
      </c>
      <c r="D3993" s="2" t="s">
        <v>6748</v>
      </c>
      <c r="E3993" s="2">
        <v>3.7442425602070002E-4</v>
      </c>
      <c r="F3993" s="2">
        <v>3.0656560454729399E-2</v>
      </c>
      <c r="G3993" s="2">
        <v>2.2190936155827501</v>
      </c>
      <c r="H3993" s="2">
        <v>1.7173013718155901</v>
      </c>
    </row>
    <row r="3994" spans="1:8" x14ac:dyDescent="0.2">
      <c r="A3994" s="2" t="s">
        <v>7610</v>
      </c>
      <c r="B3994" s="2" t="s">
        <v>7611</v>
      </c>
      <c r="C3994" s="2" t="s">
        <v>6747</v>
      </c>
      <c r="D3994" s="2" t="s">
        <v>6748</v>
      </c>
      <c r="E3994" s="2">
        <v>3.7441798793109998E-4</v>
      </c>
      <c r="F3994" s="2">
        <v>-3.64578002982206E-2</v>
      </c>
      <c r="G3994" s="2">
        <v>-2.2190869559411199</v>
      </c>
      <c r="H3994" s="2">
        <v>1.7172846310679299</v>
      </c>
    </row>
    <row r="3995" spans="1:8" x14ac:dyDescent="0.2">
      <c r="A3995" s="2" t="s">
        <v>7612</v>
      </c>
      <c r="B3995" s="2" t="s">
        <v>7613</v>
      </c>
      <c r="C3995" s="2" t="s">
        <v>6747</v>
      </c>
      <c r="D3995" s="2" t="s">
        <v>6748</v>
      </c>
      <c r="E3995" s="2">
        <v>3.7240188704430001E-4</v>
      </c>
      <c r="F3995" s="2">
        <v>2.9019167041132499E-2</v>
      </c>
      <c r="G3995" s="2">
        <v>2.2169380647058499</v>
      </c>
      <c r="H3995" s="2">
        <v>1.7118854555719201</v>
      </c>
    </row>
    <row r="3996" spans="1:8" x14ac:dyDescent="0.2">
      <c r="A3996" s="2" t="s">
        <v>7614</v>
      </c>
      <c r="B3996" s="2" t="s">
        <v>7615</v>
      </c>
      <c r="C3996" s="2" t="s">
        <v>6747</v>
      </c>
      <c r="D3996" s="2" t="s">
        <v>6748</v>
      </c>
      <c r="E3996" s="2">
        <v>3.7068980259160001E-4</v>
      </c>
      <c r="F3996" s="2">
        <v>-3.2923068755280199E-2</v>
      </c>
      <c r="G3996" s="2">
        <v>-2.2151024107997999</v>
      </c>
      <c r="H3996" s="2">
        <v>1.7072774441891101</v>
      </c>
    </row>
    <row r="3997" spans="1:8" x14ac:dyDescent="0.2">
      <c r="A3997" s="2" t="s">
        <v>7616</v>
      </c>
      <c r="B3997" s="2" t="s">
        <v>7617</v>
      </c>
      <c r="C3997" s="2" t="s">
        <v>6747</v>
      </c>
      <c r="D3997" s="2" t="s">
        <v>6748</v>
      </c>
      <c r="E3997" s="2">
        <v>3.7024318700390002E-4</v>
      </c>
      <c r="F3997" s="2">
        <v>-3.2921717337338299E-2</v>
      </c>
      <c r="G3997" s="2">
        <v>-2.2146219153594999</v>
      </c>
      <c r="H3997" s="2">
        <v>1.7060718948396401</v>
      </c>
    </row>
    <row r="3998" spans="1:8" x14ac:dyDescent="0.2">
      <c r="A3998" s="2" t="s">
        <v>7618</v>
      </c>
      <c r="B3998" s="2" t="s">
        <v>7619</v>
      </c>
      <c r="C3998" s="2" t="s">
        <v>6747</v>
      </c>
      <c r="D3998" s="2" t="s">
        <v>6748</v>
      </c>
      <c r="E3998" s="2">
        <v>3.6970987090739998E-4</v>
      </c>
      <c r="F3998" s="2">
        <v>2.9101515353230599E-2</v>
      </c>
      <c r="G3998" s="2">
        <v>2.2140472456150202</v>
      </c>
      <c r="H3998" s="2">
        <v>1.7046304082936301</v>
      </c>
    </row>
    <row r="3999" spans="1:8" x14ac:dyDescent="0.2">
      <c r="A3999" s="2" t="s">
        <v>7620</v>
      </c>
      <c r="B3999" s="2" t="s">
        <v>7621</v>
      </c>
      <c r="C3999" s="2" t="s">
        <v>6747</v>
      </c>
      <c r="D3999" s="2" t="s">
        <v>6748</v>
      </c>
      <c r="E3999" s="2">
        <v>3.6878452137819998E-4</v>
      </c>
      <c r="F3999" s="2">
        <v>1.26382696835647</v>
      </c>
      <c r="G3999" s="2">
        <v>2.21304781888858</v>
      </c>
      <c r="H3999" s="2">
        <v>1.70212436349984</v>
      </c>
    </row>
    <row r="4000" spans="1:8" x14ac:dyDescent="0.2">
      <c r="A4000" s="2" t="s">
        <v>7622</v>
      </c>
      <c r="B4000" s="2" t="s">
        <v>7623</v>
      </c>
      <c r="C4000" s="2" t="s">
        <v>6747</v>
      </c>
      <c r="D4000" s="2" t="s">
        <v>6748</v>
      </c>
      <c r="E4000" s="2">
        <v>3.6636025274869999E-4</v>
      </c>
      <c r="F4000" s="2">
        <v>2.9086738409522798E-2</v>
      </c>
      <c r="G4000" s="2">
        <v>2.21041538182984</v>
      </c>
      <c r="H4000" s="2">
        <v>1.6955289893569401</v>
      </c>
    </row>
    <row r="4001" spans="1:8" x14ac:dyDescent="0.2">
      <c r="A4001" s="2" t="s">
        <v>7624</v>
      </c>
      <c r="B4001" s="2" t="s">
        <v>7625</v>
      </c>
      <c r="C4001" s="2" t="s">
        <v>6747</v>
      </c>
      <c r="D4001" s="2" t="s">
        <v>6748</v>
      </c>
      <c r="E4001" s="2">
        <v>3.6578464085649999E-4</v>
      </c>
      <c r="F4001" s="2">
        <v>3.7847580672342299E-2</v>
      </c>
      <c r="G4001" s="2">
        <v>2.20978732116154</v>
      </c>
      <c r="H4001" s="2">
        <v>1.6939565901890099</v>
      </c>
    </row>
    <row r="4002" spans="1:8" x14ac:dyDescent="0.2">
      <c r="A4002" s="2" t="s">
        <v>7626</v>
      </c>
      <c r="B4002" s="2" t="s">
        <v>7627</v>
      </c>
      <c r="C4002" s="2" t="s">
        <v>6747</v>
      </c>
      <c r="D4002" s="2" t="s">
        <v>6748</v>
      </c>
      <c r="E4002" s="2">
        <v>3.6486670470599997E-4</v>
      </c>
      <c r="F4002" s="2">
        <v>-0.10933030963286</v>
      </c>
      <c r="G4002" s="2">
        <v>-2.2087833258522398</v>
      </c>
      <c r="H4002" s="2">
        <v>1.69144393722792</v>
      </c>
    </row>
    <row r="4003" spans="1:8" x14ac:dyDescent="0.2">
      <c r="A4003" s="2" t="s">
        <v>7628</v>
      </c>
      <c r="B4003" s="2" t="s">
        <v>7629</v>
      </c>
      <c r="C4003" s="2" t="s">
        <v>6747</v>
      </c>
      <c r="D4003" s="2" t="s">
        <v>6748</v>
      </c>
      <c r="E4003" s="2">
        <v>3.63883086864E-4</v>
      </c>
      <c r="F4003" s="2">
        <v>3.2845249130510498E-2</v>
      </c>
      <c r="G4003" s="2">
        <v>2.2077041749317301</v>
      </c>
      <c r="H4003" s="2">
        <v>1.68874446904086</v>
      </c>
    </row>
    <row r="4004" spans="1:8" x14ac:dyDescent="0.2">
      <c r="A4004" s="2" t="s">
        <v>7630</v>
      </c>
      <c r="B4004" s="2" t="s">
        <v>7631</v>
      </c>
      <c r="C4004" s="2" t="s">
        <v>6747</v>
      </c>
      <c r="D4004" s="2" t="s">
        <v>6748</v>
      </c>
      <c r="E4004" s="2">
        <v>3.6271502684740001E-4</v>
      </c>
      <c r="F4004" s="2">
        <v>-3.2798130539612502E-2</v>
      </c>
      <c r="G4004" s="2">
        <v>-2.20641818410237</v>
      </c>
      <c r="H4004" s="2">
        <v>1.6855293188754701</v>
      </c>
    </row>
    <row r="4005" spans="1:8" x14ac:dyDescent="0.2">
      <c r="A4005" s="2" t="s">
        <v>7632</v>
      </c>
      <c r="B4005" s="2" t="s">
        <v>7633</v>
      </c>
      <c r="C4005" s="2" t="s">
        <v>6747</v>
      </c>
      <c r="D4005" s="2" t="s">
        <v>6748</v>
      </c>
      <c r="E4005" s="2">
        <v>3.5921780821199998E-4</v>
      </c>
      <c r="F4005" s="2">
        <v>0.252975038482878</v>
      </c>
      <c r="G4005" s="2">
        <v>2.2025384270216199</v>
      </c>
      <c r="H4005" s="2">
        <v>1.67584075555733</v>
      </c>
    </row>
    <row r="4006" spans="1:8" x14ac:dyDescent="0.2">
      <c r="A4006" s="2" t="s">
        <v>7634</v>
      </c>
      <c r="B4006" s="2" t="s">
        <v>7635</v>
      </c>
      <c r="C4006" s="2" t="s">
        <v>6747</v>
      </c>
      <c r="D4006" s="2" t="s">
        <v>6748</v>
      </c>
      <c r="E4006" s="2">
        <v>3.5898654477900001E-4</v>
      </c>
      <c r="F4006" s="2">
        <v>-3.2740229576157603E-2</v>
      </c>
      <c r="G4006" s="2">
        <v>-2.2022802949996598</v>
      </c>
      <c r="H4006" s="2">
        <v>1.6751967509924801</v>
      </c>
    </row>
    <row r="4007" spans="1:8" x14ac:dyDescent="0.2">
      <c r="A4007" s="2" t="s">
        <v>7636</v>
      </c>
      <c r="B4007" s="2" t="s">
        <v>7637</v>
      </c>
      <c r="C4007" s="2" t="s">
        <v>6747</v>
      </c>
      <c r="D4007" s="2" t="s">
        <v>6748</v>
      </c>
      <c r="E4007" s="2">
        <v>3.574685252788E-4</v>
      </c>
      <c r="F4007" s="2">
        <v>3.4050851120741597E-2</v>
      </c>
      <c r="G4007" s="2">
        <v>2.20058101475782</v>
      </c>
      <c r="H4007" s="2">
        <v>1.67095916001085</v>
      </c>
    </row>
    <row r="4008" spans="1:8" x14ac:dyDescent="0.2">
      <c r="A4008" s="2" t="s">
        <v>7638</v>
      </c>
      <c r="B4008" s="2" t="s">
        <v>7639</v>
      </c>
      <c r="C4008" s="2" t="s">
        <v>6747</v>
      </c>
      <c r="D4008" s="2" t="s">
        <v>6748</v>
      </c>
      <c r="E4008" s="2">
        <v>3.544990044741E-4</v>
      </c>
      <c r="F4008" s="2">
        <v>0.43939676096489799</v>
      </c>
      <c r="G4008" s="2">
        <v>2.1972321091602902</v>
      </c>
      <c r="H4008" s="2">
        <v>1.6626173806453199</v>
      </c>
    </row>
    <row r="4009" spans="1:8" x14ac:dyDescent="0.2">
      <c r="A4009" s="2" t="s">
        <v>7640</v>
      </c>
      <c r="B4009" s="2" t="s">
        <v>7641</v>
      </c>
      <c r="C4009" s="2" t="s">
        <v>6747</v>
      </c>
      <c r="D4009" s="2" t="s">
        <v>6748</v>
      </c>
      <c r="E4009" s="2">
        <v>3.537159885531E-4</v>
      </c>
      <c r="F4009" s="2">
        <v>2.8878296675795501E-2</v>
      </c>
      <c r="G4009" s="2">
        <v>2.1963435250988601</v>
      </c>
      <c r="H4009" s="2">
        <v>1.6604061418330101</v>
      </c>
    </row>
    <row r="4010" spans="1:8" x14ac:dyDescent="0.2">
      <c r="A4010" s="2" t="s">
        <v>7642</v>
      </c>
      <c r="B4010" s="2" t="s">
        <v>7643</v>
      </c>
      <c r="C4010" s="2" t="s">
        <v>6747</v>
      </c>
      <c r="D4010" s="2" t="s">
        <v>6748</v>
      </c>
      <c r="E4010" s="2">
        <v>3.5319367006210001E-4</v>
      </c>
      <c r="F4010" s="2">
        <v>-3.2620512770818497E-2</v>
      </c>
      <c r="G4010" s="2">
        <v>-2.19574949150168</v>
      </c>
      <c r="H4010" s="2">
        <v>1.65892838981862</v>
      </c>
    </row>
    <row r="4011" spans="1:8" x14ac:dyDescent="0.2">
      <c r="A4011" s="2" t="s">
        <v>7644</v>
      </c>
      <c r="B4011" s="2" t="s">
        <v>7645</v>
      </c>
      <c r="C4011" s="2" t="s">
        <v>6747</v>
      </c>
      <c r="D4011" s="2" t="s">
        <v>6748</v>
      </c>
      <c r="E4011" s="2">
        <v>3.5287914451539998E-4</v>
      </c>
      <c r="F4011" s="2">
        <v>-0.110650164118464</v>
      </c>
      <c r="G4011" s="2">
        <v>-2.19539127954548</v>
      </c>
      <c r="H4011" s="2">
        <v>1.6580374744313</v>
      </c>
    </row>
    <row r="4012" spans="1:8" x14ac:dyDescent="0.2">
      <c r="A4012" s="2" t="s">
        <v>7646</v>
      </c>
      <c r="B4012" s="2" t="s">
        <v>7647</v>
      </c>
      <c r="C4012" s="2" t="s">
        <v>6747</v>
      </c>
      <c r="D4012" s="2" t="s">
        <v>6748</v>
      </c>
      <c r="E4012" s="2">
        <v>3.525263450546E-4</v>
      </c>
      <c r="F4012" s="2">
        <v>8.2597361769490701E-2</v>
      </c>
      <c r="G4012" s="2">
        <v>2.19498902779267</v>
      </c>
      <c r="H4012" s="2">
        <v>1.6570372001339899</v>
      </c>
    </row>
    <row r="4013" spans="1:8" x14ac:dyDescent="0.2">
      <c r="A4013" s="2" t="s">
        <v>7648</v>
      </c>
      <c r="B4013" s="2" t="s">
        <v>7649</v>
      </c>
      <c r="C4013" s="2" t="s">
        <v>6747</v>
      </c>
      <c r="D4013" s="2" t="s">
        <v>6748</v>
      </c>
      <c r="E4013" s="2">
        <v>3.5197346597969998E-4</v>
      </c>
      <c r="F4013" s="2">
        <v>-3.2629934249720903E-2</v>
      </c>
      <c r="G4013" s="2">
        <v>-2.19435769194869</v>
      </c>
      <c r="H4013" s="2">
        <v>1.65546763494801</v>
      </c>
    </row>
    <row r="4014" spans="1:8" x14ac:dyDescent="0.2">
      <c r="A4014" s="2" t="s">
        <v>7650</v>
      </c>
      <c r="B4014" s="2" t="s">
        <v>7651</v>
      </c>
      <c r="C4014" s="2" t="s">
        <v>6747</v>
      </c>
      <c r="D4014" s="2" t="s">
        <v>6748</v>
      </c>
      <c r="E4014" s="2">
        <v>3.5157879883519999E-4</v>
      </c>
      <c r="F4014" s="2">
        <v>3.2465704136044299E-2</v>
      </c>
      <c r="G4014" s="2">
        <v>2.19390630096466</v>
      </c>
      <c r="H4014" s="2">
        <v>1.6543457078202399</v>
      </c>
    </row>
    <row r="4015" spans="1:8" x14ac:dyDescent="0.2">
      <c r="A4015" s="2" t="s">
        <v>7652</v>
      </c>
      <c r="B4015" s="2" t="s">
        <v>7653</v>
      </c>
      <c r="C4015" s="2" t="s">
        <v>6747</v>
      </c>
      <c r="D4015" s="2" t="s">
        <v>6748</v>
      </c>
      <c r="E4015" s="2">
        <v>3.4990313838759998E-4</v>
      </c>
      <c r="F4015" s="2">
        <v>2.8798255778979098E-2</v>
      </c>
      <c r="G4015" s="2">
        <v>2.1919831045138798</v>
      </c>
      <c r="H4015" s="2">
        <v>1.64956821164873</v>
      </c>
    </row>
    <row r="4016" spans="1:8" x14ac:dyDescent="0.2">
      <c r="A4016" s="2" t="s">
        <v>7654</v>
      </c>
      <c r="B4016" s="2" t="s">
        <v>7655</v>
      </c>
      <c r="C4016" s="2" t="s">
        <v>6747</v>
      </c>
      <c r="D4016" s="2" t="s">
        <v>6748</v>
      </c>
      <c r="E4016" s="2">
        <v>3.4887631288940002E-4</v>
      </c>
      <c r="F4016" s="2">
        <v>-3.2530939196019397E-2</v>
      </c>
      <c r="G4016" s="2">
        <v>-2.1907991966487801</v>
      </c>
      <c r="H4016" s="2">
        <v>1.64662929798879</v>
      </c>
    </row>
    <row r="4017" spans="1:8" x14ac:dyDescent="0.2">
      <c r="A4017" s="2" t="s">
        <v>7656</v>
      </c>
      <c r="B4017" s="2" t="s">
        <v>7657</v>
      </c>
      <c r="C4017" s="2" t="s">
        <v>6747</v>
      </c>
      <c r="D4017" s="2" t="s">
        <v>6748</v>
      </c>
      <c r="E4017" s="2">
        <v>3.480446486987E-4</v>
      </c>
      <c r="F4017" s="2">
        <v>-3.1498036489192902E-2</v>
      </c>
      <c r="G4017" s="2">
        <v>-2.18983727778966</v>
      </c>
      <c r="H4017" s="2">
        <v>1.6442426153338601</v>
      </c>
    </row>
    <row r="4018" spans="1:8" x14ac:dyDescent="0.2">
      <c r="A4018" s="2" t="s">
        <v>7658</v>
      </c>
      <c r="B4018" s="2" t="s">
        <v>7659</v>
      </c>
      <c r="C4018" s="2" t="s">
        <v>6747</v>
      </c>
      <c r="D4018" s="2" t="s">
        <v>6748</v>
      </c>
      <c r="E4018" s="2">
        <v>3.4718333064680002E-4</v>
      </c>
      <c r="F4018" s="2">
        <v>-3.2600352342725902E-2</v>
      </c>
      <c r="G4018" s="2">
        <v>-2.18883818748365</v>
      </c>
      <c r="H4018" s="2">
        <v>1.6417648137546901</v>
      </c>
    </row>
    <row r="4019" spans="1:8" x14ac:dyDescent="0.2">
      <c r="A4019" s="2" t="s">
        <v>7660</v>
      </c>
      <c r="B4019" s="2" t="s">
        <v>7661</v>
      </c>
      <c r="C4019" s="2" t="s">
        <v>6747</v>
      </c>
      <c r="D4019" s="2" t="s">
        <v>6748</v>
      </c>
      <c r="E4019" s="2">
        <v>3.4478967855599999E-4</v>
      </c>
      <c r="F4019" s="2">
        <v>-3.2461087314973297E-2</v>
      </c>
      <c r="G4019" s="2">
        <v>-2.18604617085734</v>
      </c>
      <c r="H4019" s="2">
        <v>1.6348464466897701</v>
      </c>
    </row>
    <row r="4020" spans="1:8" x14ac:dyDescent="0.2">
      <c r="A4020" s="2" t="s">
        <v>7662</v>
      </c>
      <c r="B4020" s="2" t="s">
        <v>7663</v>
      </c>
      <c r="C4020" s="2" t="s">
        <v>6747</v>
      </c>
      <c r="D4020" s="2" t="s">
        <v>6748</v>
      </c>
      <c r="E4020" s="2">
        <v>3.438948382381E-4</v>
      </c>
      <c r="F4020" s="2">
        <v>3.4563801740466901E-2</v>
      </c>
      <c r="G4020" s="2">
        <v>2.1849965042166</v>
      </c>
      <c r="H4020" s="2">
        <v>1.63224775077133</v>
      </c>
    </row>
    <row r="4021" spans="1:8" x14ac:dyDescent="0.2">
      <c r="A4021" s="2" t="s">
        <v>7664</v>
      </c>
      <c r="B4021" s="2" t="s">
        <v>7665</v>
      </c>
      <c r="C4021" s="2" t="s">
        <v>6747</v>
      </c>
      <c r="D4021" s="2" t="s">
        <v>6748</v>
      </c>
      <c r="E4021" s="2">
        <v>3.4123405895510002E-4</v>
      </c>
      <c r="F4021" s="2">
        <v>-3.2510624952531902E-2</v>
      </c>
      <c r="G4021" s="2">
        <v>-2.1818561315757399</v>
      </c>
      <c r="H4021" s="2">
        <v>1.6244804746540999</v>
      </c>
    </row>
    <row r="4022" spans="1:8" x14ac:dyDescent="0.2">
      <c r="A4022" s="2" t="s">
        <v>7666</v>
      </c>
      <c r="B4022" s="2" t="s">
        <v>7667</v>
      </c>
      <c r="C4022" s="2" t="s">
        <v>6747</v>
      </c>
      <c r="D4022" s="2" t="s">
        <v>6748</v>
      </c>
      <c r="E4022" s="2">
        <v>3.4114926661059998E-4</v>
      </c>
      <c r="F4022" s="2">
        <v>8.1497948682955498E-2</v>
      </c>
      <c r="G4022" s="2">
        <v>2.1817555790198</v>
      </c>
      <c r="H4022" s="2">
        <v>1.62423195643347</v>
      </c>
    </row>
    <row r="4023" spans="1:8" x14ac:dyDescent="0.2">
      <c r="A4023" s="2" t="s">
        <v>7668</v>
      </c>
      <c r="B4023" s="2" t="s">
        <v>7669</v>
      </c>
      <c r="C4023" s="2" t="s">
        <v>6747</v>
      </c>
      <c r="D4023" s="2" t="s">
        <v>6748</v>
      </c>
      <c r="E4023" s="2">
        <v>3.3770594545259999E-4</v>
      </c>
      <c r="F4023" s="2">
        <v>8.1381585458185704E-2</v>
      </c>
      <c r="G4023" s="2">
        <v>2.1776470336049898</v>
      </c>
      <c r="H4023" s="2">
        <v>1.6140873758901</v>
      </c>
    </row>
    <row r="4024" spans="1:8" x14ac:dyDescent="0.2">
      <c r="A4024" s="2" t="s">
        <v>7670</v>
      </c>
      <c r="B4024" s="2" t="s">
        <v>7671</v>
      </c>
      <c r="C4024" s="2" t="s">
        <v>6747</v>
      </c>
      <c r="D4024" s="2" t="s">
        <v>6748</v>
      </c>
      <c r="E4024" s="2">
        <v>3.3763681917720002E-4</v>
      </c>
      <c r="F4024" s="2">
        <v>-3.3514445026609302E-2</v>
      </c>
      <c r="G4024" s="2">
        <v>-2.1775640445780899</v>
      </c>
      <c r="H4024" s="2">
        <v>1.61388266124964</v>
      </c>
    </row>
    <row r="4025" spans="1:8" x14ac:dyDescent="0.2">
      <c r="A4025" s="2" t="s">
        <v>7672</v>
      </c>
      <c r="B4025" s="2" t="s">
        <v>7673</v>
      </c>
      <c r="C4025" s="2" t="s">
        <v>6747</v>
      </c>
      <c r="D4025" s="2" t="s">
        <v>6748</v>
      </c>
      <c r="E4025" s="2">
        <v>3.3553189748109999E-4</v>
      </c>
      <c r="F4025" s="2">
        <v>-3.2329518401521998E-2</v>
      </c>
      <c r="G4025" s="2">
        <v>-2.1750273013274599</v>
      </c>
      <c r="H4025" s="2">
        <v>1.6076288692823599</v>
      </c>
    </row>
    <row r="4026" spans="1:8" x14ac:dyDescent="0.2">
      <c r="A4026" s="2" t="s">
        <v>7674</v>
      </c>
      <c r="B4026" s="2" t="s">
        <v>7675</v>
      </c>
      <c r="C4026" s="2" t="s">
        <v>6747</v>
      </c>
      <c r="D4026" s="2" t="s">
        <v>6748</v>
      </c>
      <c r="E4026" s="2">
        <v>3.3454366976609997E-4</v>
      </c>
      <c r="F4026" s="2">
        <v>3.2320000836851E-2</v>
      </c>
      <c r="G4026" s="2">
        <v>2.1738298182201801</v>
      </c>
      <c r="H4026" s="2">
        <v>1.60467926634276</v>
      </c>
    </row>
    <row r="4027" spans="1:8" x14ac:dyDescent="0.2">
      <c r="A4027" s="2" t="s">
        <v>7676</v>
      </c>
      <c r="B4027" s="2" t="s">
        <v>7677</v>
      </c>
      <c r="C4027" s="2" t="s">
        <v>6747</v>
      </c>
      <c r="D4027" s="2" t="s">
        <v>6748</v>
      </c>
      <c r="E4027" s="2">
        <v>3.3306009643570001E-4</v>
      </c>
      <c r="F4027" s="2">
        <v>3.2294882733926597E-2</v>
      </c>
      <c r="G4027" s="2">
        <v>2.17202419640111</v>
      </c>
      <c r="H4027" s="2">
        <v>1.6002347864054201</v>
      </c>
    </row>
    <row r="4028" spans="1:8" x14ac:dyDescent="0.2">
      <c r="A4028" s="2" t="s">
        <v>7678</v>
      </c>
      <c r="B4028" s="2" t="s">
        <v>7679</v>
      </c>
      <c r="C4028" s="2" t="s">
        <v>6747</v>
      </c>
      <c r="D4028" s="2" t="s">
        <v>6748</v>
      </c>
      <c r="E4028" s="2">
        <v>3.3237690371460001E-4</v>
      </c>
      <c r="F4028" s="2">
        <v>3.4801621592904598E-2</v>
      </c>
      <c r="G4028" s="2">
        <v>2.1711894852518498</v>
      </c>
      <c r="H4028" s="2">
        <v>1.59818142008829</v>
      </c>
    </row>
    <row r="4029" spans="1:8" x14ac:dyDescent="0.2">
      <c r="A4029" s="2" t="s">
        <v>7680</v>
      </c>
      <c r="B4029" s="2" t="s">
        <v>7681</v>
      </c>
      <c r="C4029" s="2" t="s">
        <v>6747</v>
      </c>
      <c r="D4029" s="2" t="s">
        <v>6748</v>
      </c>
      <c r="E4029" s="2">
        <v>3.3039027391139998E-4</v>
      </c>
      <c r="F4029" s="2">
        <v>-3.3485042358666298E-2</v>
      </c>
      <c r="G4029" s="2">
        <v>-2.1687506386227899</v>
      </c>
      <c r="H4029" s="2">
        <v>1.5921864468301601</v>
      </c>
    </row>
    <row r="4030" spans="1:8" x14ac:dyDescent="0.2">
      <c r="A4030" s="2" t="s">
        <v>7682</v>
      </c>
      <c r="B4030" s="2" t="s">
        <v>7683</v>
      </c>
      <c r="C4030" s="2" t="s">
        <v>6747</v>
      </c>
      <c r="D4030" s="2" t="s">
        <v>6748</v>
      </c>
      <c r="E4030" s="2">
        <v>3.2951184502820003E-4</v>
      </c>
      <c r="F4030" s="2">
        <v>3.2500335083139799E-2</v>
      </c>
      <c r="G4030" s="2">
        <v>2.1676666936329498</v>
      </c>
      <c r="H4030" s="2">
        <v>1.5895241447195101</v>
      </c>
    </row>
    <row r="4031" spans="1:8" x14ac:dyDescent="0.2">
      <c r="A4031" s="2" t="s">
        <v>7684</v>
      </c>
      <c r="B4031" s="2" t="s">
        <v>7685</v>
      </c>
      <c r="C4031" s="2" t="s">
        <v>6747</v>
      </c>
      <c r="D4031" s="2" t="s">
        <v>6748</v>
      </c>
      <c r="E4031" s="2">
        <v>3.268370364728E-4</v>
      </c>
      <c r="F4031" s="2">
        <v>1.3226260194710999</v>
      </c>
      <c r="G4031" s="2">
        <v>2.16434483054958</v>
      </c>
      <c r="H4031" s="2">
        <v>1.5813735301952401</v>
      </c>
    </row>
    <row r="4032" spans="1:8" x14ac:dyDescent="0.2">
      <c r="A4032" s="2" t="s">
        <v>7686</v>
      </c>
      <c r="B4032" s="2" t="s">
        <v>7687</v>
      </c>
      <c r="C4032" s="2" t="s">
        <v>6747</v>
      </c>
      <c r="D4032" s="2" t="s">
        <v>6748</v>
      </c>
      <c r="E4032" s="2">
        <v>3.2200682869690001E-4</v>
      </c>
      <c r="F4032" s="2">
        <v>3.2075293531189597E-2</v>
      </c>
      <c r="G4032" s="2">
        <v>2.15826349846109</v>
      </c>
      <c r="H4032" s="2">
        <v>1.5664845953838</v>
      </c>
    </row>
    <row r="4033" spans="1:8" x14ac:dyDescent="0.2">
      <c r="A4033" s="2" t="s">
        <v>7688</v>
      </c>
      <c r="B4033" s="2" t="s">
        <v>7689</v>
      </c>
      <c r="C4033" s="2" t="s">
        <v>6747</v>
      </c>
      <c r="D4033" s="2" t="s">
        <v>6748</v>
      </c>
      <c r="E4033" s="2">
        <v>3.1995197639040002E-4</v>
      </c>
      <c r="F4033" s="2">
        <v>2.8344921051631201E-2</v>
      </c>
      <c r="G4033" s="2">
        <v>2.1556434149196102</v>
      </c>
      <c r="H4033" s="2">
        <v>1.5600827536823501</v>
      </c>
    </row>
    <row r="4034" spans="1:8" x14ac:dyDescent="0.2">
      <c r="A4034" s="2" t="s">
        <v>7690</v>
      </c>
      <c r="B4034" s="2" t="s">
        <v>7691</v>
      </c>
      <c r="C4034" s="2" t="s">
        <v>6747</v>
      </c>
      <c r="D4034" s="2" t="s">
        <v>6748</v>
      </c>
      <c r="E4034" s="2">
        <v>3.172602398093E-4</v>
      </c>
      <c r="F4034" s="2">
        <v>2.89009890786723E-2</v>
      </c>
      <c r="G4034" s="2">
        <v>2.15218080119153</v>
      </c>
      <c r="H4034" s="2">
        <v>1.5516342257872899</v>
      </c>
    </row>
    <row r="4035" spans="1:8" x14ac:dyDescent="0.2">
      <c r="A4035" s="2" t="s">
        <v>7692</v>
      </c>
      <c r="B4035" s="2" t="s">
        <v>7693</v>
      </c>
      <c r="C4035" s="2" t="s">
        <v>6747</v>
      </c>
      <c r="D4035" s="2" t="s">
        <v>6748</v>
      </c>
      <c r="E4035" s="2">
        <v>3.166257298801E-4</v>
      </c>
      <c r="F4035" s="2">
        <v>3.1953243831629501E-2</v>
      </c>
      <c r="G4035" s="2">
        <v>2.1513594809444001</v>
      </c>
      <c r="H4035" s="2">
        <v>1.54963225643757</v>
      </c>
    </row>
    <row r="4036" spans="1:8" x14ac:dyDescent="0.2">
      <c r="A4036" s="2" t="s">
        <v>7694</v>
      </c>
      <c r="B4036" s="2" t="s">
        <v>7695</v>
      </c>
      <c r="C4036" s="2" t="s">
        <v>6747</v>
      </c>
      <c r="D4036" s="2" t="s">
        <v>6748</v>
      </c>
      <c r="E4036" s="2">
        <v>3.160482354167E-4</v>
      </c>
      <c r="F4036" s="2">
        <v>3.32022197193192E-2</v>
      </c>
      <c r="G4036" s="2">
        <v>2.1506102570767802</v>
      </c>
      <c r="H4036" s="2">
        <v>1.54780668859267</v>
      </c>
    </row>
    <row r="4037" spans="1:8" x14ac:dyDescent="0.2">
      <c r="A4037" s="2" t="s">
        <v>7696</v>
      </c>
      <c r="B4037" s="2" t="s">
        <v>7697</v>
      </c>
      <c r="C4037" s="2" t="s">
        <v>6747</v>
      </c>
      <c r="D4037" s="2" t="s">
        <v>6748</v>
      </c>
      <c r="E4037" s="2">
        <v>3.1512869512140002E-4</v>
      </c>
      <c r="F4037" s="2">
        <v>7.0634599573297902E-2</v>
      </c>
      <c r="G4037" s="2">
        <v>2.1494139021759899</v>
      </c>
      <c r="H4037" s="2">
        <v>1.5448929542609999</v>
      </c>
    </row>
    <row r="4038" spans="1:8" x14ac:dyDescent="0.2">
      <c r="A4038" s="2" t="s">
        <v>7698</v>
      </c>
      <c r="B4038" s="2" t="s">
        <v>7699</v>
      </c>
      <c r="C4038" s="2" t="s">
        <v>6747</v>
      </c>
      <c r="D4038" s="2" t="s">
        <v>6748</v>
      </c>
      <c r="E4038" s="2">
        <v>3.147973907723E-4</v>
      </c>
      <c r="F4038" s="2">
        <v>-0.55734736837614396</v>
      </c>
      <c r="G4038" s="2">
        <v>-2.14898184406852</v>
      </c>
      <c r="H4038" s="2">
        <v>1.5438410709146899</v>
      </c>
    </row>
    <row r="4039" spans="1:8" x14ac:dyDescent="0.2">
      <c r="A4039" s="2" t="s">
        <v>7700</v>
      </c>
      <c r="B4039" s="2" t="s">
        <v>7701</v>
      </c>
      <c r="C4039" s="2" t="s">
        <v>6747</v>
      </c>
      <c r="D4039" s="2" t="s">
        <v>6748</v>
      </c>
      <c r="E4039" s="2">
        <v>3.0882490487700001E-4</v>
      </c>
      <c r="F4039" s="2">
        <v>-3.4406694089399503E-2</v>
      </c>
      <c r="G4039" s="2">
        <v>-2.14109883018142</v>
      </c>
      <c r="H4039" s="2">
        <v>1.5246863083378499</v>
      </c>
    </row>
    <row r="4040" spans="1:8" x14ac:dyDescent="0.2">
      <c r="A4040" s="2" t="s">
        <v>7702</v>
      </c>
      <c r="B4040" s="2" t="s">
        <v>7703</v>
      </c>
      <c r="C4040" s="2" t="s">
        <v>6747</v>
      </c>
      <c r="D4040" s="2" t="s">
        <v>6748</v>
      </c>
      <c r="E4040" s="2">
        <v>3.0784485651060001E-4</v>
      </c>
      <c r="F4040" s="2">
        <v>3.1804137319789497E-2</v>
      </c>
      <c r="G4040" s="2">
        <v>2.1397879214512701</v>
      </c>
      <c r="H4040" s="2">
        <v>1.52150778637074</v>
      </c>
    </row>
    <row r="4041" spans="1:8" x14ac:dyDescent="0.2">
      <c r="A4041" s="2" t="s">
        <v>7704</v>
      </c>
      <c r="B4041" s="2" t="s">
        <v>7705</v>
      </c>
      <c r="C4041" s="2" t="s">
        <v>6747</v>
      </c>
      <c r="D4041" s="2" t="s">
        <v>6748</v>
      </c>
      <c r="E4041" s="2">
        <v>3.0696073085170002E-4</v>
      </c>
      <c r="F4041" s="2">
        <v>-0.22943742030897099</v>
      </c>
      <c r="G4041" s="2">
        <v>-2.13860104039972</v>
      </c>
      <c r="H4041" s="2">
        <v>1.51863166980137</v>
      </c>
    </row>
    <row r="4042" spans="1:8" x14ac:dyDescent="0.2">
      <c r="A4042" s="2" t="s">
        <v>7706</v>
      </c>
      <c r="B4042" s="2" t="s">
        <v>7707</v>
      </c>
      <c r="C4042" s="2" t="s">
        <v>6747</v>
      </c>
      <c r="D4042" s="2" t="s">
        <v>6748</v>
      </c>
      <c r="E4042" s="2">
        <v>3.0675447774069998E-4</v>
      </c>
      <c r="F4042" s="2">
        <v>0.62141634393396905</v>
      </c>
      <c r="G4042" s="2">
        <v>2.1383235723277001</v>
      </c>
      <c r="H4042" s="2">
        <v>1.5179595237769099</v>
      </c>
    </row>
    <row r="4043" spans="1:8" x14ac:dyDescent="0.2">
      <c r="A4043" s="2" t="s">
        <v>7708</v>
      </c>
      <c r="B4043" s="2" t="s">
        <v>7709</v>
      </c>
      <c r="C4043" s="2" t="s">
        <v>6747</v>
      </c>
      <c r="D4043" s="2" t="s">
        <v>6748</v>
      </c>
      <c r="E4043" s="2">
        <v>3.0637081765149998E-4</v>
      </c>
      <c r="F4043" s="2">
        <v>3.16770266715889E-2</v>
      </c>
      <c r="G4043" s="2">
        <v>2.1378068497041198</v>
      </c>
      <c r="H4043" s="2">
        <v>1.5167080336093799</v>
      </c>
    </row>
    <row r="4044" spans="1:8" x14ac:dyDescent="0.2">
      <c r="A4044" s="2" t="s">
        <v>7710</v>
      </c>
      <c r="B4044" s="2" t="s">
        <v>7711</v>
      </c>
      <c r="C4044" s="2" t="s">
        <v>6747</v>
      </c>
      <c r="D4044" s="2" t="s">
        <v>6748</v>
      </c>
      <c r="E4044" s="2">
        <v>3.0355680277899998E-4</v>
      </c>
      <c r="F4044" s="2">
        <v>3.17152843595871E-2</v>
      </c>
      <c r="G4044" s="2">
        <v>2.1339931083581498</v>
      </c>
      <c r="H4044" s="2">
        <v>1.5074805949925001</v>
      </c>
    </row>
    <row r="4045" spans="1:8" x14ac:dyDescent="0.2">
      <c r="A4045" s="2" t="s">
        <v>7712</v>
      </c>
      <c r="B4045" s="2" t="s">
        <v>7713</v>
      </c>
      <c r="C4045" s="2" t="s">
        <v>6747</v>
      </c>
      <c r="D4045" s="2" t="s">
        <v>6748</v>
      </c>
      <c r="E4045" s="2">
        <v>3.0291033678640002E-4</v>
      </c>
      <c r="F4045" s="2">
        <v>-0.17830287846308501</v>
      </c>
      <c r="G4045" s="2">
        <v>-2.1331110114353802</v>
      </c>
      <c r="H4045" s="2">
        <v>1.5053486864510399</v>
      </c>
    </row>
    <row r="4046" spans="1:8" x14ac:dyDescent="0.2">
      <c r="A4046" s="2" t="s">
        <v>7714</v>
      </c>
      <c r="B4046" s="2" t="s">
        <v>7715</v>
      </c>
      <c r="C4046" s="2" t="s">
        <v>6747</v>
      </c>
      <c r="D4046" s="2" t="s">
        <v>6748</v>
      </c>
      <c r="E4046" s="2">
        <v>3.0246117937429999E-4</v>
      </c>
      <c r="F4046" s="2">
        <v>-3.1732694107201399E-2</v>
      </c>
      <c r="G4046" s="2">
        <v>-2.13249681581356</v>
      </c>
      <c r="H4046" s="2">
        <v>1.50386477951937</v>
      </c>
    </row>
    <row r="4047" spans="1:8" x14ac:dyDescent="0.2">
      <c r="A4047" s="2" t="s">
        <v>7716</v>
      </c>
      <c r="B4047" s="2" t="s">
        <v>7717</v>
      </c>
      <c r="C4047" s="2" t="s">
        <v>6747</v>
      </c>
      <c r="D4047" s="2" t="s">
        <v>6748</v>
      </c>
      <c r="E4047" s="2">
        <v>3.022084436692E-4</v>
      </c>
      <c r="F4047" s="2">
        <v>3.6815676946818997E-2</v>
      </c>
      <c r="G4047" s="2">
        <v>2.1321507359723002</v>
      </c>
      <c r="H4047" s="2">
        <v>1.5030288330449</v>
      </c>
    </row>
    <row r="4048" spans="1:8" x14ac:dyDescent="0.2">
      <c r="A4048" s="2" t="s">
        <v>7718</v>
      </c>
      <c r="B4048" s="2" t="s">
        <v>7719</v>
      </c>
      <c r="C4048" s="2" t="s">
        <v>6747</v>
      </c>
      <c r="D4048" s="2" t="s">
        <v>6748</v>
      </c>
      <c r="E4048" s="2">
        <v>3.0179624546630002E-4</v>
      </c>
      <c r="F4048" s="2">
        <v>3.16673421200118E-2</v>
      </c>
      <c r="G4048" s="2">
        <v>2.1315855563587598</v>
      </c>
      <c r="H4048" s="2">
        <v>1.5016639487176699</v>
      </c>
    </row>
    <row r="4049" spans="1:8" x14ac:dyDescent="0.2">
      <c r="A4049" s="2" t="s">
        <v>7720</v>
      </c>
      <c r="B4049" s="2" t="s">
        <v>7721</v>
      </c>
      <c r="C4049" s="2" t="s">
        <v>6747</v>
      </c>
      <c r="D4049" s="2" t="s">
        <v>6748</v>
      </c>
      <c r="E4049" s="2">
        <v>2.9922841678950001E-4</v>
      </c>
      <c r="F4049" s="2">
        <v>-3.1681857061167502E-2</v>
      </c>
      <c r="G4049" s="2">
        <v>-2.12804382551864</v>
      </c>
      <c r="H4049" s="2">
        <v>1.4931190604217</v>
      </c>
    </row>
    <row r="4050" spans="1:8" x14ac:dyDescent="0.2">
      <c r="A4050" s="2" t="s">
        <v>7722</v>
      </c>
      <c r="B4050" s="2" t="s">
        <v>7723</v>
      </c>
      <c r="C4050" s="2" t="s">
        <v>6747</v>
      </c>
      <c r="D4050" s="2" t="s">
        <v>6748</v>
      </c>
      <c r="E4050" s="2">
        <v>2.9799796439429997E-4</v>
      </c>
      <c r="F4050" s="2">
        <v>3.1596851447651002E-2</v>
      </c>
      <c r="G4050" s="2">
        <v>2.1263338047553901</v>
      </c>
      <c r="H4050" s="2">
        <v>1.4889984985210301</v>
      </c>
    </row>
    <row r="4051" spans="1:8" x14ac:dyDescent="0.2">
      <c r="A4051" s="2" t="s">
        <v>7724</v>
      </c>
      <c r="B4051" s="2" t="s">
        <v>7725</v>
      </c>
      <c r="C4051" s="2" t="s">
        <v>6747</v>
      </c>
      <c r="D4051" s="2" t="s">
        <v>6748</v>
      </c>
      <c r="E4051" s="2">
        <v>2.9730300006420001E-4</v>
      </c>
      <c r="F4051" s="2">
        <v>-3.1641899143840899E-2</v>
      </c>
      <c r="G4051" s="2">
        <v>-2.12536424476707</v>
      </c>
      <c r="H4051" s="2">
        <v>1.4866636639173301</v>
      </c>
    </row>
    <row r="4052" spans="1:8" x14ac:dyDescent="0.2">
      <c r="A4052" s="2" t="s">
        <v>7726</v>
      </c>
      <c r="B4052" s="2" t="s">
        <v>7727</v>
      </c>
      <c r="C4052" s="2" t="s">
        <v>6747</v>
      </c>
      <c r="D4052" s="2" t="s">
        <v>6748</v>
      </c>
      <c r="E4052" s="2">
        <v>2.9476957923000002E-4</v>
      </c>
      <c r="F4052" s="2">
        <v>3.15610237267345E-2</v>
      </c>
      <c r="G4052" s="2">
        <v>2.1218067336276198</v>
      </c>
      <c r="H4052" s="2">
        <v>1.4781058067068</v>
      </c>
    </row>
    <row r="4053" spans="1:8" x14ac:dyDescent="0.2">
      <c r="A4053" s="2" t="s">
        <v>7728</v>
      </c>
      <c r="B4053" s="2" t="s">
        <v>7729</v>
      </c>
      <c r="C4053" s="2" t="s">
        <v>6747</v>
      </c>
      <c r="D4053" s="2" t="s">
        <v>6748</v>
      </c>
      <c r="E4053" s="2">
        <v>2.9460485626630001E-4</v>
      </c>
      <c r="F4053" s="2">
        <v>-3.15886287465151E-2</v>
      </c>
      <c r="G4053" s="2">
        <v>-2.12157415927466</v>
      </c>
      <c r="H4053" s="2">
        <v>1.47754683109438</v>
      </c>
    </row>
    <row r="4054" spans="1:8" x14ac:dyDescent="0.2">
      <c r="A4054" s="2" t="s">
        <v>7730</v>
      </c>
      <c r="B4054" s="2" t="s">
        <v>7731</v>
      </c>
      <c r="C4054" s="2" t="s">
        <v>6747</v>
      </c>
      <c r="D4054" s="2" t="s">
        <v>6748</v>
      </c>
      <c r="E4054" s="2">
        <v>2.9455295000379997E-4</v>
      </c>
      <c r="F4054" s="2">
        <v>7.9394327098284603E-2</v>
      </c>
      <c r="G4054" s="2">
        <v>2.1215008399614401</v>
      </c>
      <c r="H4054" s="2">
        <v>1.4773706261385</v>
      </c>
    </row>
    <row r="4055" spans="1:8" x14ac:dyDescent="0.2">
      <c r="A4055" s="2" t="s">
        <v>7732</v>
      </c>
      <c r="B4055" s="2" t="s">
        <v>7733</v>
      </c>
      <c r="C4055" s="2" t="s">
        <v>6747</v>
      </c>
      <c r="D4055" s="2" t="s">
        <v>6748</v>
      </c>
      <c r="E4055" s="2">
        <v>2.9393225731950002E-4</v>
      </c>
      <c r="F4055" s="2">
        <v>0.24464276716804001</v>
      </c>
      <c r="G4055" s="2">
        <v>2.1206228917899499</v>
      </c>
      <c r="H4055" s="2">
        <v>1.4752611664386801</v>
      </c>
    </row>
    <row r="4056" spans="1:8" x14ac:dyDescent="0.2">
      <c r="A4056" s="2" t="s">
        <v>7734</v>
      </c>
      <c r="B4056" s="2" t="s">
        <v>7735</v>
      </c>
      <c r="C4056" s="2" t="s">
        <v>6747</v>
      </c>
      <c r="D4056" s="2" t="s">
        <v>6748</v>
      </c>
      <c r="E4056" s="2">
        <v>2.9310144332560001E-4</v>
      </c>
      <c r="F4056" s="2">
        <v>-7.1757141643568403E-2</v>
      </c>
      <c r="G4056" s="2">
        <v>-2.1194442568874701</v>
      </c>
      <c r="H4056" s="2">
        <v>1.47243061498078</v>
      </c>
    </row>
    <row r="4057" spans="1:8" x14ac:dyDescent="0.2">
      <c r="A4057" s="2" t="s">
        <v>7736</v>
      </c>
      <c r="B4057" s="2" t="s">
        <v>7737</v>
      </c>
      <c r="C4057" s="2" t="s">
        <v>6747</v>
      </c>
      <c r="D4057" s="2" t="s">
        <v>6748</v>
      </c>
      <c r="E4057" s="2">
        <v>2.924514699222E-4</v>
      </c>
      <c r="F4057" s="2">
        <v>-3.1546878326772797E-2</v>
      </c>
      <c r="G4057" s="2">
        <v>-2.1185193811956</v>
      </c>
      <c r="H4057" s="2">
        <v>1.47021058104151</v>
      </c>
    </row>
    <row r="4058" spans="1:8" x14ac:dyDescent="0.2">
      <c r="A4058" s="2" t="s">
        <v>7738</v>
      </c>
      <c r="B4058" s="2" t="s">
        <v>7739</v>
      </c>
      <c r="C4058" s="2" t="s">
        <v>6747</v>
      </c>
      <c r="D4058" s="2" t="s">
        <v>6748</v>
      </c>
      <c r="E4058" s="2">
        <v>2.9124624014939998E-4</v>
      </c>
      <c r="F4058" s="2">
        <v>-9.1892477109090903E-2</v>
      </c>
      <c r="G4058" s="2">
        <v>-2.1167978793042601</v>
      </c>
      <c r="H4058" s="2">
        <v>1.4660809383690601</v>
      </c>
    </row>
    <row r="4059" spans="1:8" x14ac:dyDescent="0.2">
      <c r="A4059" s="2" t="s">
        <v>7740</v>
      </c>
      <c r="B4059" s="2" t="s">
        <v>7741</v>
      </c>
      <c r="C4059" s="2" t="s">
        <v>6747</v>
      </c>
      <c r="D4059" s="2" t="s">
        <v>6748</v>
      </c>
      <c r="E4059" s="2">
        <v>2.8819085802470003E-4</v>
      </c>
      <c r="F4059" s="2">
        <v>2.7837729357983499E-2</v>
      </c>
      <c r="G4059" s="2">
        <v>2.1123952033534099</v>
      </c>
      <c r="H4059" s="2">
        <v>1.45553480505177</v>
      </c>
    </row>
    <row r="4060" spans="1:8" x14ac:dyDescent="0.2">
      <c r="A4060" s="2" t="s">
        <v>7742</v>
      </c>
      <c r="B4060" s="2" t="s">
        <v>7743</v>
      </c>
      <c r="C4060" s="2" t="s">
        <v>6747</v>
      </c>
      <c r="D4060" s="2" t="s">
        <v>6748</v>
      </c>
      <c r="E4060" s="2">
        <v>2.876007132597E-4</v>
      </c>
      <c r="F4060" s="2">
        <v>0.26851085929752799</v>
      </c>
      <c r="G4060" s="2">
        <v>2.1115383878829799</v>
      </c>
      <c r="H4060" s="2">
        <v>1.4534849488153401</v>
      </c>
    </row>
    <row r="4061" spans="1:8" x14ac:dyDescent="0.2">
      <c r="A4061" s="2" t="s">
        <v>7744</v>
      </c>
      <c r="B4061" s="2" t="s">
        <v>7745</v>
      </c>
      <c r="C4061" s="2" t="s">
        <v>6747</v>
      </c>
      <c r="D4061" s="2" t="s">
        <v>6748</v>
      </c>
      <c r="E4061" s="2">
        <v>2.8655669157679999E-4</v>
      </c>
      <c r="F4061" s="2">
        <v>-2.7692637010660898E-2</v>
      </c>
      <c r="G4061" s="2">
        <v>-2.1100174290332201</v>
      </c>
      <c r="H4061" s="2">
        <v>1.44984823586939</v>
      </c>
    </row>
    <row r="4062" spans="1:8" x14ac:dyDescent="0.2">
      <c r="A4062" s="2" t="s">
        <v>7746</v>
      </c>
      <c r="B4062" s="2" t="s">
        <v>7747</v>
      </c>
      <c r="C4062" s="2" t="s">
        <v>6747</v>
      </c>
      <c r="D4062" s="2" t="s">
        <v>6748</v>
      </c>
      <c r="E4062" s="2">
        <v>2.839983045552E-4</v>
      </c>
      <c r="F4062" s="2">
        <v>0.48403621790448698</v>
      </c>
      <c r="G4062" s="2">
        <v>2.1062620547897102</v>
      </c>
      <c r="H4062" s="2">
        <v>1.44088011119813</v>
      </c>
    </row>
    <row r="4063" spans="1:8" x14ac:dyDescent="0.2">
      <c r="A4063" s="2" t="s">
        <v>7748</v>
      </c>
      <c r="B4063" s="2" t="s">
        <v>7749</v>
      </c>
      <c r="C4063" s="2" t="s">
        <v>6747</v>
      </c>
      <c r="D4063" s="2" t="s">
        <v>6748</v>
      </c>
      <c r="E4063" s="2">
        <v>2.8334174607350001E-4</v>
      </c>
      <c r="F4063" s="2">
        <v>-2.7699979687245298E-2</v>
      </c>
      <c r="G4063" s="2">
        <v>-2.10529177098072</v>
      </c>
      <c r="H4063" s="2">
        <v>1.4385655953304901</v>
      </c>
    </row>
    <row r="4064" spans="1:8" x14ac:dyDescent="0.2">
      <c r="A4064" s="2" t="s">
        <v>7750</v>
      </c>
      <c r="B4064" s="2" t="s">
        <v>7751</v>
      </c>
      <c r="C4064" s="2" t="s">
        <v>6747</v>
      </c>
      <c r="D4064" s="2" t="s">
        <v>6748</v>
      </c>
      <c r="E4064" s="2">
        <v>2.814527674703E-4</v>
      </c>
      <c r="F4064" s="2">
        <v>-6.0710269108429103E-2</v>
      </c>
      <c r="G4064" s="2">
        <v>-2.1024850679537601</v>
      </c>
      <c r="H4064" s="2">
        <v>1.43187648769455</v>
      </c>
    </row>
    <row r="4065" spans="1:8" x14ac:dyDescent="0.2">
      <c r="A4065" s="2" t="s">
        <v>7752</v>
      </c>
      <c r="B4065" s="2" t="s">
        <v>7753</v>
      </c>
      <c r="C4065" s="2" t="s">
        <v>6747</v>
      </c>
      <c r="D4065" s="2" t="s">
        <v>6748</v>
      </c>
      <c r="E4065" s="2">
        <v>2.8118277524689998E-4</v>
      </c>
      <c r="F4065" s="2">
        <v>2.8325273861019101E-2</v>
      </c>
      <c r="G4065" s="2">
        <v>2.10208205982374</v>
      </c>
      <c r="H4065" s="2">
        <v>1.4309167465347401</v>
      </c>
    </row>
    <row r="4066" spans="1:8" x14ac:dyDescent="0.2">
      <c r="A4066" s="2" t="s">
        <v>7754</v>
      </c>
      <c r="B4066" s="2" t="s">
        <v>7755</v>
      </c>
      <c r="C4066" s="2" t="s">
        <v>6747</v>
      </c>
      <c r="D4066" s="2" t="s">
        <v>6748</v>
      </c>
      <c r="E4066" s="2">
        <v>2.7662378731999998E-4</v>
      </c>
      <c r="F4066" s="2">
        <v>-2.75055631116582E-2</v>
      </c>
      <c r="G4066" s="2">
        <v>-2.0952060468806302</v>
      </c>
      <c r="H4066" s="2">
        <v>1.4145702574516801</v>
      </c>
    </row>
    <row r="4067" spans="1:8" x14ac:dyDescent="0.2">
      <c r="A4067" s="2" t="s">
        <v>7756</v>
      </c>
      <c r="B4067" s="2" t="s">
        <v>7757</v>
      </c>
      <c r="C4067" s="2" t="s">
        <v>6747</v>
      </c>
      <c r="D4067" s="2" t="s">
        <v>6748</v>
      </c>
      <c r="E4067" s="2">
        <v>2.7652411734379998E-4</v>
      </c>
      <c r="F4067" s="2">
        <v>-2.74961661854186E-2</v>
      </c>
      <c r="G4067" s="2">
        <v>-2.0950542044790499</v>
      </c>
      <c r="H4067" s="2">
        <v>1.4142098837557699</v>
      </c>
    </row>
    <row r="4068" spans="1:8" x14ac:dyDescent="0.2">
      <c r="A4068" s="2" t="s">
        <v>7758</v>
      </c>
      <c r="B4068" s="2" t="s">
        <v>7759</v>
      </c>
      <c r="C4068" s="2" t="s">
        <v>6747</v>
      </c>
      <c r="D4068" s="2" t="s">
        <v>6748</v>
      </c>
      <c r="E4068" s="2">
        <v>2.763528136683E-4</v>
      </c>
      <c r="F4068" s="2">
        <v>8.0945512258695895E-2</v>
      </c>
      <c r="G4068" s="2">
        <v>2.09479307794438</v>
      </c>
      <c r="H4068" s="2">
        <v>1.4135902026973799</v>
      </c>
    </row>
    <row r="4069" spans="1:8" x14ac:dyDescent="0.2">
      <c r="A4069" s="2" t="s">
        <v>7760</v>
      </c>
      <c r="B4069" s="2" t="s">
        <v>7761</v>
      </c>
      <c r="C4069" s="2" t="s">
        <v>6747</v>
      </c>
      <c r="D4069" s="2" t="s">
        <v>6748</v>
      </c>
      <c r="E4069" s="2">
        <v>2.7467660860729998E-4</v>
      </c>
      <c r="F4069" s="2">
        <v>-2.74833679561725E-2</v>
      </c>
      <c r="G4069" s="2">
        <v>-2.0922276515385998</v>
      </c>
      <c r="H4069" s="2">
        <v>1.4075062799029601</v>
      </c>
    </row>
    <row r="4070" spans="1:8" x14ac:dyDescent="0.2">
      <c r="A4070" s="2" t="s">
        <v>7762</v>
      </c>
      <c r="B4070" s="2" t="s">
        <v>7763</v>
      </c>
      <c r="C4070" s="2" t="s">
        <v>6747</v>
      </c>
      <c r="D4070" s="2" t="s">
        <v>6748</v>
      </c>
      <c r="E4070" s="2">
        <v>2.746431202003E-4</v>
      </c>
      <c r="F4070" s="2">
        <v>8.0304781712268597E-2</v>
      </c>
      <c r="G4070" s="2">
        <v>2.0921762061237699</v>
      </c>
      <c r="H4070" s="2">
        <v>1.40738435307095</v>
      </c>
    </row>
    <row r="4071" spans="1:8" x14ac:dyDescent="0.2">
      <c r="A4071" s="2" t="s">
        <v>7764</v>
      </c>
      <c r="B4071" s="2" t="s">
        <v>7765</v>
      </c>
      <c r="C4071" s="2" t="s">
        <v>6747</v>
      </c>
      <c r="D4071" s="2" t="s">
        <v>6748</v>
      </c>
      <c r="E4071" s="2">
        <v>2.743619146768E-4</v>
      </c>
      <c r="F4071" s="2">
        <v>0.24386004367765499</v>
      </c>
      <c r="G4071" s="2">
        <v>2.0917439161669802</v>
      </c>
      <c r="H4071" s="2">
        <v>1.4063599342402999</v>
      </c>
    </row>
    <row r="4072" spans="1:8" x14ac:dyDescent="0.2">
      <c r="A4072" s="2" t="s">
        <v>7766</v>
      </c>
      <c r="B4072" s="2" t="s">
        <v>7767</v>
      </c>
      <c r="C4072" s="2" t="s">
        <v>6747</v>
      </c>
      <c r="D4072" s="2" t="s">
        <v>6748</v>
      </c>
      <c r="E4072" s="2">
        <v>2.7397054484629997E-4</v>
      </c>
      <c r="F4072" s="2">
        <v>-2.7421264085118101E-2</v>
      </c>
      <c r="G4072" s="2">
        <v>-2.0911413864386499</v>
      </c>
      <c r="H4072" s="2">
        <v>1.4049324429794201</v>
      </c>
    </row>
    <row r="4073" spans="1:8" x14ac:dyDescent="0.2">
      <c r="A4073" s="2" t="s">
        <v>7768</v>
      </c>
      <c r="B4073" s="2" t="s">
        <v>7769</v>
      </c>
      <c r="C4073" s="2" t="s">
        <v>6747</v>
      </c>
      <c r="D4073" s="2" t="s">
        <v>6748</v>
      </c>
      <c r="E4073" s="2">
        <v>2.7321634109639999E-4</v>
      </c>
      <c r="F4073" s="2">
        <v>-2.74348651920047E-2</v>
      </c>
      <c r="G4073" s="2">
        <v>-2.0899773361157399</v>
      </c>
      <c r="H4073" s="2">
        <v>1.4021757825152199</v>
      </c>
    </row>
    <row r="4074" spans="1:8" x14ac:dyDescent="0.2">
      <c r="A4074" s="2" t="s">
        <v>7770</v>
      </c>
      <c r="B4074" s="2" t="s">
        <v>7771</v>
      </c>
      <c r="C4074" s="2" t="s">
        <v>6747</v>
      </c>
      <c r="D4074" s="2" t="s">
        <v>6748</v>
      </c>
      <c r="E4074" s="2">
        <v>2.7054800804230002E-4</v>
      </c>
      <c r="F4074" s="2">
        <v>-2.7374788603875301E-2</v>
      </c>
      <c r="G4074" s="2">
        <v>-2.08582776182228</v>
      </c>
      <c r="H4074" s="2">
        <v>1.39236140436936</v>
      </c>
    </row>
    <row r="4075" spans="1:8" x14ac:dyDescent="0.2">
      <c r="A4075" s="2" t="s">
        <v>7772</v>
      </c>
      <c r="B4075" s="2" t="s">
        <v>7773</v>
      </c>
      <c r="C4075" s="2" t="s">
        <v>6747</v>
      </c>
      <c r="D4075" s="2" t="s">
        <v>6748</v>
      </c>
      <c r="E4075" s="2">
        <v>2.7049084369810001E-4</v>
      </c>
      <c r="F4075" s="2">
        <v>3.0727413124358699E-2</v>
      </c>
      <c r="G4075" s="2">
        <v>2.0857383265940399</v>
      </c>
      <c r="H4075" s="2">
        <v>1.39215009109941</v>
      </c>
    </row>
    <row r="4076" spans="1:8" x14ac:dyDescent="0.2">
      <c r="A4076" s="2" t="s">
        <v>7774</v>
      </c>
      <c r="B4076" s="2" t="s">
        <v>7775</v>
      </c>
      <c r="C4076" s="2" t="s">
        <v>6747</v>
      </c>
      <c r="D4076" s="2" t="s">
        <v>6748</v>
      </c>
      <c r="E4076" s="2">
        <v>2.6972876421460003E-4</v>
      </c>
      <c r="F4076" s="2">
        <v>-2.73675081999489E-2</v>
      </c>
      <c r="G4076" s="2">
        <v>-2.08454385522275</v>
      </c>
      <c r="H4076" s="2">
        <v>1.38932872002057</v>
      </c>
    </row>
    <row r="4077" spans="1:8" x14ac:dyDescent="0.2">
      <c r="A4077" s="2" t="s">
        <v>7776</v>
      </c>
      <c r="B4077" s="2" t="s">
        <v>7777</v>
      </c>
      <c r="C4077" s="2" t="s">
        <v>6747</v>
      </c>
      <c r="D4077" s="2" t="s">
        <v>6748</v>
      </c>
      <c r="E4077" s="2">
        <v>2.6970710461300001E-4</v>
      </c>
      <c r="F4077" s="2">
        <v>0.31823667094282398</v>
      </c>
      <c r="G4077" s="2">
        <v>2.0845098469850001</v>
      </c>
      <c r="H4077" s="2">
        <v>1.3892484153804601</v>
      </c>
    </row>
    <row r="4078" spans="1:8" x14ac:dyDescent="0.2">
      <c r="A4078" s="2" t="s">
        <v>7778</v>
      </c>
      <c r="B4078" s="2" t="s">
        <v>7779</v>
      </c>
      <c r="C4078" s="2" t="s">
        <v>6747</v>
      </c>
      <c r="D4078" s="2" t="s">
        <v>6748</v>
      </c>
      <c r="E4078" s="2">
        <v>2.6757791445389999E-4</v>
      </c>
      <c r="F4078" s="2">
        <v>-2.9204730390941999E-2</v>
      </c>
      <c r="G4078" s="2">
        <v>-2.0811506219645901</v>
      </c>
      <c r="H4078" s="2">
        <v>1.3813226358430499</v>
      </c>
    </row>
    <row r="4079" spans="1:8" x14ac:dyDescent="0.2">
      <c r="A4079" s="2" t="s">
        <v>7780</v>
      </c>
      <c r="B4079" s="2" t="s">
        <v>7781</v>
      </c>
      <c r="C4079" s="2" t="s">
        <v>6747</v>
      </c>
      <c r="D4079" s="2" t="s">
        <v>6748</v>
      </c>
      <c r="E4079" s="2">
        <v>2.6363789444110001E-4</v>
      </c>
      <c r="F4079" s="2">
        <v>0.96982393418797297</v>
      </c>
      <c r="G4079" s="2">
        <v>2.07484873074206</v>
      </c>
      <c r="H4079" s="2">
        <v>1.36648839259114</v>
      </c>
    </row>
    <row r="4080" spans="1:8" x14ac:dyDescent="0.2">
      <c r="A4080" s="2" t="s">
        <v>7782</v>
      </c>
      <c r="B4080" s="2" t="s">
        <v>7783</v>
      </c>
      <c r="C4080" s="2" t="s">
        <v>6747</v>
      </c>
      <c r="D4080" s="2" t="s">
        <v>6748</v>
      </c>
      <c r="E4080" s="2">
        <v>2.6294315499589998E-4</v>
      </c>
      <c r="F4080" s="2">
        <v>-9.5735597079744203E-2</v>
      </c>
      <c r="G4080" s="2">
        <v>-2.0737257583884201</v>
      </c>
      <c r="H4080" s="2">
        <v>1.3638497110469201</v>
      </c>
    </row>
    <row r="4081" spans="1:8" x14ac:dyDescent="0.2">
      <c r="A4081" s="2" t="s">
        <v>7784</v>
      </c>
      <c r="B4081" s="2" t="s">
        <v>7785</v>
      </c>
      <c r="C4081" s="2" t="s">
        <v>6747</v>
      </c>
      <c r="D4081" s="2" t="s">
        <v>6748</v>
      </c>
      <c r="E4081" s="2">
        <v>2.6266188474020002E-4</v>
      </c>
      <c r="F4081" s="2">
        <v>-2.72096194661413E-2</v>
      </c>
      <c r="G4081" s="2">
        <v>-2.0732700975547398</v>
      </c>
      <c r="H4081" s="2">
        <v>1.36277943865116</v>
      </c>
    </row>
    <row r="4082" spans="1:8" x14ac:dyDescent="0.2">
      <c r="A4082" s="2" t="s">
        <v>7786</v>
      </c>
      <c r="B4082" s="2" t="s">
        <v>7787</v>
      </c>
      <c r="C4082" s="2" t="s">
        <v>6747</v>
      </c>
      <c r="D4082" s="2" t="s">
        <v>6748</v>
      </c>
      <c r="E4082" s="2">
        <v>2.6164411635340001E-4</v>
      </c>
      <c r="F4082" s="2">
        <v>-2.7186701128370801E-2</v>
      </c>
      <c r="G4082" s="2">
        <v>-2.0716163736380699</v>
      </c>
      <c r="H4082" s="2">
        <v>1.3588970887904299</v>
      </c>
    </row>
    <row r="4083" spans="1:8" x14ac:dyDescent="0.2">
      <c r="A4083" s="2" t="s">
        <v>7788</v>
      </c>
      <c r="B4083" s="2" t="s">
        <v>7789</v>
      </c>
      <c r="C4083" s="2" t="s">
        <v>6747</v>
      </c>
      <c r="D4083" s="2" t="s">
        <v>6748</v>
      </c>
      <c r="E4083" s="2">
        <v>2.6035121395909998E-4</v>
      </c>
      <c r="F4083" s="2">
        <v>0.285846802129613</v>
      </c>
      <c r="G4083" s="2">
        <v>2.0695043776506998</v>
      </c>
      <c r="H4083" s="2">
        <v>1.35394338532558</v>
      </c>
    </row>
    <row r="4084" spans="1:8" x14ac:dyDescent="0.2">
      <c r="A4084" s="2" t="s">
        <v>7790</v>
      </c>
      <c r="B4084" s="2" t="s">
        <v>7791</v>
      </c>
      <c r="C4084" s="2" t="s">
        <v>6747</v>
      </c>
      <c r="D4084" s="2" t="s">
        <v>6748</v>
      </c>
      <c r="E4084" s="2">
        <v>2.5966288967659999E-4</v>
      </c>
      <c r="F4084" s="2">
        <v>-2.7157844791728801E-2</v>
      </c>
      <c r="G4084" s="2">
        <v>-2.0683748122318799</v>
      </c>
      <c r="H4084" s="2">
        <v>1.3512960544946</v>
      </c>
    </row>
    <row r="4085" spans="1:8" x14ac:dyDescent="0.2">
      <c r="A4085" s="2" t="s">
        <v>7792</v>
      </c>
      <c r="B4085" s="2" t="s">
        <v>7793</v>
      </c>
      <c r="C4085" s="2" t="s">
        <v>6747</v>
      </c>
      <c r="D4085" s="2" t="s">
        <v>6748</v>
      </c>
      <c r="E4085" s="2">
        <v>2.596438606614E-4</v>
      </c>
      <c r="F4085" s="2">
        <v>0.76749243885114504</v>
      </c>
      <c r="G4085" s="2">
        <v>2.0683435336275502</v>
      </c>
      <c r="H4085" s="2">
        <v>1.35122276827135</v>
      </c>
    </row>
    <row r="4086" spans="1:8" x14ac:dyDescent="0.2">
      <c r="A4086" s="2" t="s">
        <v>7794</v>
      </c>
      <c r="B4086" s="2" t="s">
        <v>7795</v>
      </c>
      <c r="C4086" s="2" t="s">
        <v>6747</v>
      </c>
      <c r="D4086" s="2" t="s">
        <v>6748</v>
      </c>
      <c r="E4086" s="2">
        <v>2.5942323145819999E-4</v>
      </c>
      <c r="F4086" s="2">
        <v>0.527406541650004</v>
      </c>
      <c r="G4086" s="2">
        <v>2.0679806762749799</v>
      </c>
      <c r="H4086" s="2">
        <v>1.35037266923856</v>
      </c>
    </row>
    <row r="4087" spans="1:8" x14ac:dyDescent="0.2">
      <c r="A4087" s="2" t="s">
        <v>7796</v>
      </c>
      <c r="B4087" s="2" t="s">
        <v>7797</v>
      </c>
      <c r="C4087" s="2" t="s">
        <v>6747</v>
      </c>
      <c r="D4087" s="2" t="s">
        <v>6748</v>
      </c>
      <c r="E4087" s="2">
        <v>2.5805297439609998E-4</v>
      </c>
      <c r="F4087" s="2">
        <v>2.7336631075477801E-2</v>
      </c>
      <c r="G4087" s="2">
        <v>2.0657187171076101</v>
      </c>
      <c r="H4087" s="2">
        <v>1.34507673389259</v>
      </c>
    </row>
    <row r="4088" spans="1:8" x14ac:dyDescent="0.2">
      <c r="A4088" s="2" t="s">
        <v>7798</v>
      </c>
      <c r="B4088" s="2" t="s">
        <v>7799</v>
      </c>
      <c r="C4088" s="2" t="s">
        <v>6747</v>
      </c>
      <c r="D4088" s="2" t="s">
        <v>6748</v>
      </c>
      <c r="E4088" s="2">
        <v>2.5665255404249998E-4</v>
      </c>
      <c r="F4088" s="2">
        <v>4.5849910517928798E-2</v>
      </c>
      <c r="G4088" s="2">
        <v>2.06339193827456</v>
      </c>
      <c r="H4088" s="2">
        <v>1.3396350833486901</v>
      </c>
    </row>
    <row r="4089" spans="1:8" x14ac:dyDescent="0.2">
      <c r="A4089" s="2" t="s">
        <v>7800</v>
      </c>
      <c r="B4089" s="2" t="s">
        <v>7801</v>
      </c>
      <c r="C4089" s="2" t="s">
        <v>6747</v>
      </c>
      <c r="D4089" s="2" t="s">
        <v>6748</v>
      </c>
      <c r="E4089" s="2">
        <v>2.5665252014279999E-4</v>
      </c>
      <c r="F4089" s="2">
        <v>6.7948528265587005E-2</v>
      </c>
      <c r="G4089" s="2">
        <v>2.0633918817653898</v>
      </c>
      <c r="H4089" s="2">
        <v>1.33963495126486</v>
      </c>
    </row>
    <row r="4090" spans="1:8" x14ac:dyDescent="0.2">
      <c r="A4090" s="2" t="s">
        <v>7802</v>
      </c>
      <c r="B4090" s="2" t="s">
        <v>7803</v>
      </c>
      <c r="C4090" s="2" t="s">
        <v>6747</v>
      </c>
      <c r="D4090" s="2" t="s">
        <v>6748</v>
      </c>
      <c r="E4090" s="2">
        <v>2.5541145734269999E-4</v>
      </c>
      <c r="F4090" s="2">
        <v>-2.7064596723992401E-2</v>
      </c>
      <c r="G4090" s="2">
        <v>-2.0613170253313702</v>
      </c>
      <c r="H4090" s="2">
        <v>1.33478764590935</v>
      </c>
    </row>
    <row r="4091" spans="1:8" x14ac:dyDescent="0.2">
      <c r="A4091" s="2" t="s">
        <v>7804</v>
      </c>
      <c r="B4091" s="2" t="s">
        <v>7805</v>
      </c>
      <c r="C4091" s="2" t="s">
        <v>6747</v>
      </c>
      <c r="D4091" s="2" t="s">
        <v>6748</v>
      </c>
      <c r="E4091" s="2">
        <v>2.5408204667949998E-4</v>
      </c>
      <c r="F4091" s="2">
        <v>-2.7031509040953298E-2</v>
      </c>
      <c r="G4091" s="2">
        <v>-2.0590809146090199</v>
      </c>
      <c r="H4091" s="2">
        <v>1.32956907621342</v>
      </c>
    </row>
    <row r="4092" spans="1:8" x14ac:dyDescent="0.2">
      <c r="A4092" s="2" t="s">
        <v>7806</v>
      </c>
      <c r="B4092" s="2" t="s">
        <v>7807</v>
      </c>
      <c r="C4092" s="2" t="s">
        <v>6747</v>
      </c>
      <c r="D4092" s="2" t="s">
        <v>6748</v>
      </c>
      <c r="E4092" s="2">
        <v>2.5080486830370003E-4</v>
      </c>
      <c r="F4092" s="2">
        <v>2.7055921938001101E-2</v>
      </c>
      <c r="G4092" s="2">
        <v>2.0535076742747602</v>
      </c>
      <c r="H4092" s="2">
        <v>1.31658706260061</v>
      </c>
    </row>
    <row r="4093" spans="1:8" x14ac:dyDescent="0.2">
      <c r="A4093" s="2" t="s">
        <v>7808</v>
      </c>
      <c r="B4093" s="2" t="s">
        <v>7809</v>
      </c>
      <c r="C4093" s="2" t="s">
        <v>6747</v>
      </c>
      <c r="D4093" s="2" t="s">
        <v>6748</v>
      </c>
      <c r="E4093" s="2">
        <v>2.5026313576810002E-4</v>
      </c>
      <c r="F4093" s="2">
        <v>0.45569526574401298</v>
      </c>
      <c r="G4093" s="2">
        <v>2.0525779131304298</v>
      </c>
      <c r="H4093" s="2">
        <v>1.31442475033054</v>
      </c>
    </row>
    <row r="4094" spans="1:8" x14ac:dyDescent="0.2">
      <c r="A4094" s="2" t="s">
        <v>7810</v>
      </c>
      <c r="B4094" s="2" t="s">
        <v>7811</v>
      </c>
      <c r="C4094" s="2" t="s">
        <v>6747</v>
      </c>
      <c r="D4094" s="2" t="s">
        <v>6748</v>
      </c>
      <c r="E4094" s="2">
        <v>2.4904181554459998E-4</v>
      </c>
      <c r="F4094" s="2">
        <v>-2.69104443224828E-2</v>
      </c>
      <c r="G4094" s="2">
        <v>-2.0504728330253501</v>
      </c>
      <c r="H4094" s="2">
        <v>1.30953265921004</v>
      </c>
    </row>
    <row r="4095" spans="1:8" x14ac:dyDescent="0.2">
      <c r="A4095" s="2" t="s">
        <v>7812</v>
      </c>
      <c r="B4095" s="2" t="s">
        <v>7813</v>
      </c>
      <c r="C4095" s="2" t="s">
        <v>6747</v>
      </c>
      <c r="D4095" s="2" t="s">
        <v>6748</v>
      </c>
      <c r="E4095" s="2">
        <v>2.4833152587980001E-4</v>
      </c>
      <c r="F4095" s="2">
        <v>1.3333579876557999</v>
      </c>
      <c r="G4095" s="2">
        <v>2.04924281769599</v>
      </c>
      <c r="H4095" s="2">
        <v>1.3066764942795299</v>
      </c>
    </row>
    <row r="4096" spans="1:8" x14ac:dyDescent="0.2">
      <c r="A4096" s="2" t="s">
        <v>7814</v>
      </c>
      <c r="B4096" s="2" t="s">
        <v>7815</v>
      </c>
      <c r="C4096" s="2" t="s">
        <v>6747</v>
      </c>
      <c r="D4096" s="2" t="s">
        <v>6748</v>
      </c>
      <c r="E4096" s="2">
        <v>2.483265783608E-4</v>
      </c>
      <c r="F4096" s="2">
        <v>7.0059068209252701E-2</v>
      </c>
      <c r="G4096" s="2">
        <v>2.0492342351049802</v>
      </c>
      <c r="H4096" s="2">
        <v>1.3066565710403899</v>
      </c>
    </row>
    <row r="4097" spans="1:8" x14ac:dyDescent="0.2">
      <c r="A4097" s="2" t="s">
        <v>7816</v>
      </c>
      <c r="B4097" s="2" t="s">
        <v>7817</v>
      </c>
      <c r="C4097" s="2" t="s">
        <v>6747</v>
      </c>
      <c r="D4097" s="2" t="s">
        <v>6748</v>
      </c>
      <c r="E4097" s="2">
        <v>2.45711133271E-4</v>
      </c>
      <c r="F4097" s="2">
        <v>0.41085008731203299</v>
      </c>
      <c r="G4097" s="2">
        <v>2.0446679494769802</v>
      </c>
      <c r="H4097" s="2">
        <v>1.2960684338896999</v>
      </c>
    </row>
    <row r="4098" spans="1:8" x14ac:dyDescent="0.2">
      <c r="A4098" s="2" t="s">
        <v>7818</v>
      </c>
      <c r="B4098" s="2" t="s">
        <v>7819</v>
      </c>
      <c r="C4098" s="2" t="s">
        <v>6747</v>
      </c>
      <c r="D4098" s="2" t="s">
        <v>6748</v>
      </c>
      <c r="E4098" s="2">
        <v>2.4525114406409999E-4</v>
      </c>
      <c r="F4098" s="2">
        <v>-2.6828323082372599E-2</v>
      </c>
      <c r="G4098" s="2">
        <v>-2.0438587720175598</v>
      </c>
      <c r="H4098" s="2">
        <v>1.29419460625482</v>
      </c>
    </row>
    <row r="4099" spans="1:8" x14ac:dyDescent="0.2">
      <c r="A4099" s="2" t="s">
        <v>7820</v>
      </c>
      <c r="B4099" s="2" t="s">
        <v>7821</v>
      </c>
      <c r="C4099" s="2" t="s">
        <v>6747</v>
      </c>
      <c r="D4099" s="2" t="s">
        <v>6748</v>
      </c>
      <c r="E4099" s="2">
        <v>2.4522268220879999E-4</v>
      </c>
      <c r="F4099" s="2">
        <v>-2.6875416646945802E-2</v>
      </c>
      <c r="G4099" s="2">
        <v>-2.0438086437390899</v>
      </c>
      <c r="H4099" s="2">
        <v>1.29407854764457</v>
      </c>
    </row>
    <row r="4100" spans="1:8" x14ac:dyDescent="0.2">
      <c r="A4100" s="2" t="s">
        <v>7822</v>
      </c>
      <c r="B4100" s="2" t="s">
        <v>7823</v>
      </c>
      <c r="C4100" s="2" t="s">
        <v>6747</v>
      </c>
      <c r="D4100" s="2" t="s">
        <v>6748</v>
      </c>
      <c r="E4100" s="2">
        <v>2.447206380705E-4</v>
      </c>
      <c r="F4100" s="2">
        <v>3.04588942233808E-2</v>
      </c>
      <c r="G4100" s="2">
        <v>2.0429232610293599</v>
      </c>
      <c r="H4100" s="2">
        <v>1.29202915011931</v>
      </c>
    </row>
    <row r="4101" spans="1:8" x14ac:dyDescent="0.2">
      <c r="A4101" s="2" t="s">
        <v>7824</v>
      </c>
      <c r="B4101" s="2" t="s">
        <v>7825</v>
      </c>
      <c r="C4101" s="2" t="s">
        <v>6747</v>
      </c>
      <c r="D4101" s="2" t="s">
        <v>6748</v>
      </c>
      <c r="E4101" s="2">
        <v>2.4465854425150002E-4</v>
      </c>
      <c r="F4101" s="2">
        <v>-3.1800250441437E-2</v>
      </c>
      <c r="G4101" s="2">
        <v>-2.0428136022361301</v>
      </c>
      <c r="H4101" s="2">
        <v>1.29177538444438</v>
      </c>
    </row>
    <row r="4102" spans="1:8" x14ac:dyDescent="0.2">
      <c r="A4102" s="2" t="s">
        <v>7826</v>
      </c>
      <c r="B4102" s="2" t="s">
        <v>7827</v>
      </c>
      <c r="C4102" s="2" t="s">
        <v>6747</v>
      </c>
      <c r="D4102" s="2" t="s">
        <v>6748</v>
      </c>
      <c r="E4102" s="2">
        <v>2.421217070754E-4</v>
      </c>
      <c r="F4102" s="2">
        <v>-0.29423699487966098</v>
      </c>
      <c r="G4102" s="2">
        <v>-2.03830444488425</v>
      </c>
      <c r="H4102" s="2">
        <v>1.28135236446391</v>
      </c>
    </row>
    <row r="4103" spans="1:8" x14ac:dyDescent="0.2">
      <c r="A4103" s="2" t="s">
        <v>7828</v>
      </c>
      <c r="B4103" s="2" t="s">
        <v>7829</v>
      </c>
      <c r="C4103" s="2" t="s">
        <v>6747</v>
      </c>
      <c r="D4103" s="2" t="s">
        <v>6748</v>
      </c>
      <c r="E4103" s="2">
        <v>2.4084079458710001E-4</v>
      </c>
      <c r="F4103" s="2">
        <v>-7.0481171944640694E-2</v>
      </c>
      <c r="G4103" s="2">
        <v>-2.0360058420473299</v>
      </c>
      <c r="H4103" s="2">
        <v>1.2760479547541499</v>
      </c>
    </row>
    <row r="4104" spans="1:8" x14ac:dyDescent="0.2">
      <c r="A4104" s="2" t="s">
        <v>7830</v>
      </c>
      <c r="B4104" s="2" t="s">
        <v>7831</v>
      </c>
      <c r="C4104" s="2" t="s">
        <v>6747</v>
      </c>
      <c r="D4104" s="2" t="s">
        <v>6748</v>
      </c>
      <c r="E4104" s="2">
        <v>2.405301776815E-4</v>
      </c>
      <c r="F4104" s="2">
        <v>8.2179847183638494E-2</v>
      </c>
      <c r="G4104" s="2">
        <v>2.0354462044278598</v>
      </c>
      <c r="H4104" s="2">
        <v>1.2747574035298599</v>
      </c>
    </row>
    <row r="4105" spans="1:8" x14ac:dyDescent="0.2">
      <c r="A4105" s="2" t="s">
        <v>7832</v>
      </c>
      <c r="B4105" s="2" t="s">
        <v>7833</v>
      </c>
      <c r="C4105" s="2" t="s">
        <v>6747</v>
      </c>
      <c r="D4105" s="2" t="s">
        <v>6748</v>
      </c>
      <c r="E4105" s="2">
        <v>2.396609708689E-4</v>
      </c>
      <c r="F4105" s="2">
        <v>3.04246051211663E-2</v>
      </c>
      <c r="G4105" s="2">
        <v>2.0338754857961998</v>
      </c>
      <c r="H4105" s="2">
        <v>1.27113714620309</v>
      </c>
    </row>
    <row r="4106" spans="1:8" x14ac:dyDescent="0.2">
      <c r="A4106" s="2" t="s">
        <v>7834</v>
      </c>
      <c r="B4106" s="2" t="s">
        <v>7835</v>
      </c>
      <c r="C4106" s="2" t="s">
        <v>6747</v>
      </c>
      <c r="D4106" s="2" t="s">
        <v>6748</v>
      </c>
      <c r="E4106" s="2">
        <v>2.3904571079239999E-4</v>
      </c>
      <c r="F4106" s="2">
        <v>3.0264910191627001E-2</v>
      </c>
      <c r="G4106" s="2">
        <v>2.0327594830398201</v>
      </c>
      <c r="H4106" s="2">
        <v>1.2685666351206999</v>
      </c>
    </row>
    <row r="4107" spans="1:8" x14ac:dyDescent="0.2">
      <c r="A4107" s="2" t="s">
        <v>7836</v>
      </c>
      <c r="B4107" s="2" t="s">
        <v>7837</v>
      </c>
      <c r="C4107" s="2" t="s">
        <v>6747</v>
      </c>
      <c r="D4107" s="2" t="s">
        <v>6748</v>
      </c>
      <c r="E4107" s="2">
        <v>2.387232302731E-4</v>
      </c>
      <c r="F4107" s="2">
        <v>-7.0323040480461202E-2</v>
      </c>
      <c r="G4107" s="2">
        <v>-2.0321731514986001</v>
      </c>
      <c r="H4107" s="2">
        <v>1.26721669149483</v>
      </c>
    </row>
    <row r="4108" spans="1:8" x14ac:dyDescent="0.2">
      <c r="A4108" s="2" t="s">
        <v>7838</v>
      </c>
      <c r="B4108" s="2" t="s">
        <v>7839</v>
      </c>
      <c r="C4108" s="2" t="s">
        <v>6747</v>
      </c>
      <c r="D4108" s="2" t="s">
        <v>6748</v>
      </c>
      <c r="E4108" s="2">
        <v>2.3838399264890001E-4</v>
      </c>
      <c r="F4108" s="2">
        <v>0.188341755079176</v>
      </c>
      <c r="G4108" s="2">
        <v>2.03155531382441</v>
      </c>
      <c r="H4108" s="2">
        <v>1.26579463093848</v>
      </c>
    </row>
    <row r="4109" spans="1:8" x14ac:dyDescent="0.2">
      <c r="A4109" s="2" t="s">
        <v>7840</v>
      </c>
      <c r="B4109" s="2" t="s">
        <v>7841</v>
      </c>
      <c r="C4109" s="2" t="s">
        <v>6747</v>
      </c>
      <c r="D4109" s="2" t="s">
        <v>6748</v>
      </c>
      <c r="E4109" s="2">
        <v>2.3727176748380001E-4</v>
      </c>
      <c r="F4109" s="2">
        <v>-2.6639828800816199E-2</v>
      </c>
      <c r="G4109" s="2">
        <v>-2.0295221590211998</v>
      </c>
      <c r="H4109" s="2">
        <v>1.26111802535393</v>
      </c>
    </row>
    <row r="4110" spans="1:8" x14ac:dyDescent="0.2">
      <c r="A4110" s="2" t="s">
        <v>7842</v>
      </c>
      <c r="B4110" s="2" t="s">
        <v>7843</v>
      </c>
      <c r="C4110" s="2" t="s">
        <v>6747</v>
      </c>
      <c r="D4110" s="2" t="s">
        <v>6748</v>
      </c>
      <c r="E4110" s="2">
        <v>2.3689128150859999E-4</v>
      </c>
      <c r="F4110" s="2">
        <v>-2.6642777922673298E-2</v>
      </c>
      <c r="G4110" s="2">
        <v>-2.0288239701399999</v>
      </c>
      <c r="H4110" s="2">
        <v>1.25951315100629</v>
      </c>
    </row>
    <row r="4111" spans="1:8" x14ac:dyDescent="0.2">
      <c r="A4111" s="2" t="s">
        <v>7844</v>
      </c>
      <c r="B4111" s="2" t="s">
        <v>7845</v>
      </c>
      <c r="C4111" s="2" t="s">
        <v>6747</v>
      </c>
      <c r="D4111" s="2" t="s">
        <v>6748</v>
      </c>
      <c r="E4111" s="2">
        <v>2.364100156595E-4</v>
      </c>
      <c r="F4111" s="2">
        <v>0.35042397329736602</v>
      </c>
      <c r="G4111" s="2">
        <v>2.0279388976326</v>
      </c>
      <c r="H4111" s="2">
        <v>1.2574794949912</v>
      </c>
    </row>
    <row r="4112" spans="1:8" x14ac:dyDescent="0.2">
      <c r="A4112" s="2" t="s">
        <v>7846</v>
      </c>
      <c r="B4112" s="2" t="s">
        <v>7847</v>
      </c>
      <c r="C4112" s="2" t="s">
        <v>6747</v>
      </c>
      <c r="D4112" s="2" t="s">
        <v>6748</v>
      </c>
      <c r="E4112" s="2">
        <v>2.3608444975359999E-4</v>
      </c>
      <c r="F4112" s="2">
        <v>0.275211300964742</v>
      </c>
      <c r="G4112" s="2">
        <v>2.0273389233682799</v>
      </c>
      <c r="H4112" s="2">
        <v>1.2561014218865001</v>
      </c>
    </row>
    <row r="4113" spans="1:8" x14ac:dyDescent="0.2">
      <c r="A4113" s="2" t="s">
        <v>7848</v>
      </c>
      <c r="B4113" s="2" t="s">
        <v>7849</v>
      </c>
      <c r="C4113" s="2" t="s">
        <v>6747</v>
      </c>
      <c r="D4113" s="2" t="s">
        <v>6748</v>
      </c>
      <c r="E4113" s="2">
        <v>2.3403298973830001E-4</v>
      </c>
      <c r="F4113" s="2">
        <v>0.35016751859457701</v>
      </c>
      <c r="G4113" s="2">
        <v>2.0235350882110099</v>
      </c>
      <c r="H4113" s="2">
        <v>1.2473739301390501</v>
      </c>
    </row>
    <row r="4114" spans="1:8" x14ac:dyDescent="0.2">
      <c r="A4114" s="2" t="s">
        <v>7850</v>
      </c>
      <c r="B4114" s="2" t="s">
        <v>7851</v>
      </c>
      <c r="C4114" s="2" t="s">
        <v>6747</v>
      </c>
      <c r="D4114" s="2" t="s">
        <v>6748</v>
      </c>
      <c r="E4114" s="2">
        <v>2.3235393328790001E-4</v>
      </c>
      <c r="F4114" s="2">
        <v>-2.75227588016758E-2</v>
      </c>
      <c r="G4114" s="2">
        <v>-2.0203914792259701</v>
      </c>
      <c r="H4114" s="2">
        <v>1.24017362660701</v>
      </c>
    </row>
    <row r="4115" spans="1:8" x14ac:dyDescent="0.2">
      <c r="A4115" s="2" t="s">
        <v>7852</v>
      </c>
      <c r="B4115" s="2" t="s">
        <v>7853</v>
      </c>
      <c r="C4115" s="2" t="s">
        <v>6747</v>
      </c>
      <c r="D4115" s="2" t="s">
        <v>6748</v>
      </c>
      <c r="E4115" s="2">
        <v>2.312137675424E-4</v>
      </c>
      <c r="F4115" s="2">
        <v>3.0043837129208099E-2</v>
      </c>
      <c r="G4115" s="2">
        <v>2.0182410144464802</v>
      </c>
      <c r="H4115" s="2">
        <v>1.2352545261499801</v>
      </c>
    </row>
    <row r="4116" spans="1:8" x14ac:dyDescent="0.2">
      <c r="A4116" s="2" t="s">
        <v>7854</v>
      </c>
      <c r="B4116" s="2" t="s">
        <v>7855</v>
      </c>
      <c r="C4116" s="2" t="s">
        <v>6747</v>
      </c>
      <c r="D4116" s="2" t="s">
        <v>6748</v>
      </c>
      <c r="E4116" s="2">
        <v>2.2894430244290001E-4</v>
      </c>
      <c r="F4116" s="2">
        <v>-6.9712900180652806E-2</v>
      </c>
      <c r="G4116" s="2">
        <v>-2.0139219181483701</v>
      </c>
      <c r="H4116" s="2">
        <v>1.2253905961284901</v>
      </c>
    </row>
    <row r="4117" spans="1:8" x14ac:dyDescent="0.2">
      <c r="A4117" s="2" t="s">
        <v>7856</v>
      </c>
      <c r="B4117" s="2" t="s">
        <v>7857</v>
      </c>
      <c r="C4117" s="2" t="s">
        <v>6747</v>
      </c>
      <c r="D4117" s="2" t="s">
        <v>6748</v>
      </c>
      <c r="E4117" s="2">
        <v>2.276025862826E-4</v>
      </c>
      <c r="F4117" s="2">
        <v>3.0210263374465699E-2</v>
      </c>
      <c r="G4117" s="2">
        <v>2.01134385871182</v>
      </c>
      <c r="H4117" s="2">
        <v>1.2195129083988301</v>
      </c>
    </row>
    <row r="4118" spans="1:8" x14ac:dyDescent="0.2">
      <c r="A4118" s="2" t="s">
        <v>7858</v>
      </c>
      <c r="B4118" s="2" t="s">
        <v>7859</v>
      </c>
      <c r="C4118" s="2" t="s">
        <v>6747</v>
      </c>
      <c r="D4118" s="2" t="s">
        <v>6748</v>
      </c>
      <c r="E4118" s="2">
        <v>2.2695168452350001E-4</v>
      </c>
      <c r="F4118" s="2">
        <v>3.2865542137673599E-2</v>
      </c>
      <c r="G4118" s="2">
        <v>2.0100864964516001</v>
      </c>
      <c r="H4118" s="2">
        <v>1.2166489942490399</v>
      </c>
    </row>
    <row r="4119" spans="1:8" x14ac:dyDescent="0.2">
      <c r="A4119" s="2" t="s">
        <v>7860</v>
      </c>
      <c r="B4119" s="2" t="s">
        <v>7861</v>
      </c>
      <c r="C4119" s="2" t="s">
        <v>6747</v>
      </c>
      <c r="D4119" s="2" t="s">
        <v>6748</v>
      </c>
      <c r="E4119" s="2">
        <v>2.253062721337E-4</v>
      </c>
      <c r="F4119" s="2">
        <v>-6.9436807901884307E-2</v>
      </c>
      <c r="G4119" s="2">
        <v>-2.0068883206925401</v>
      </c>
      <c r="H4119" s="2">
        <v>1.2093725290128901</v>
      </c>
    </row>
    <row r="4120" spans="1:8" x14ac:dyDescent="0.2">
      <c r="A4120" s="2" t="s">
        <v>7862</v>
      </c>
      <c r="B4120" s="2" t="s">
        <v>7863</v>
      </c>
      <c r="C4120" s="2" t="s">
        <v>6747</v>
      </c>
      <c r="D4120" s="2" t="s">
        <v>6748</v>
      </c>
      <c r="E4120" s="2">
        <v>2.246113635442E-4</v>
      </c>
      <c r="F4120" s="2">
        <v>-2.6333941155657702E-2</v>
      </c>
      <c r="G4120" s="2">
        <v>-2.0055290690152199</v>
      </c>
      <c r="H4120" s="2">
        <v>1.20628347854231</v>
      </c>
    </row>
    <row r="4121" spans="1:8" x14ac:dyDescent="0.2">
      <c r="A4121" s="2" t="s">
        <v>7864</v>
      </c>
      <c r="B4121" s="2" t="s">
        <v>7865</v>
      </c>
      <c r="C4121" s="2" t="s">
        <v>6747</v>
      </c>
      <c r="D4121" s="2" t="s">
        <v>6748</v>
      </c>
      <c r="E4121" s="2">
        <v>2.2322492002610001E-4</v>
      </c>
      <c r="F4121" s="2">
        <v>-6.9512136065159394E-2</v>
      </c>
      <c r="G4121" s="2">
        <v>-2.0028017766014798</v>
      </c>
      <c r="H4121" s="2">
        <v>1.20009171606802</v>
      </c>
    </row>
    <row r="4122" spans="1:8" x14ac:dyDescent="0.2">
      <c r="A4122" s="2" t="s">
        <v>7866</v>
      </c>
      <c r="B4122" s="2" t="s">
        <v>7867</v>
      </c>
      <c r="C4122" s="2" t="s">
        <v>6747</v>
      </c>
      <c r="D4122" s="2" t="s">
        <v>6748</v>
      </c>
      <c r="E4122" s="2">
        <v>2.2132107043290001E-4</v>
      </c>
      <c r="F4122" s="2">
        <v>-6.1015860088364203E-2</v>
      </c>
      <c r="G4122" s="2">
        <v>-1.99902282337309</v>
      </c>
      <c r="H4122" s="2">
        <v>1.19152629753365</v>
      </c>
    </row>
    <row r="4123" spans="1:8" x14ac:dyDescent="0.2">
      <c r="A4123" s="2" t="s">
        <v>7868</v>
      </c>
      <c r="B4123" s="2" t="s">
        <v>7869</v>
      </c>
      <c r="C4123" s="2" t="s">
        <v>6747</v>
      </c>
      <c r="D4123" s="2" t="s">
        <v>6748</v>
      </c>
      <c r="E4123" s="2">
        <v>2.2103931509230001E-4</v>
      </c>
      <c r="F4123" s="2">
        <v>3.1812198404491003E-2</v>
      </c>
      <c r="G4123" s="2">
        <v>1.99846019667968</v>
      </c>
      <c r="H4123" s="2">
        <v>1.19025242497192</v>
      </c>
    </row>
    <row r="4124" spans="1:8" x14ac:dyDescent="0.2">
      <c r="A4124" s="2" t="s">
        <v>7870</v>
      </c>
      <c r="B4124" s="2" t="s">
        <v>7871</v>
      </c>
      <c r="C4124" s="2" t="s">
        <v>6747</v>
      </c>
      <c r="D4124" s="2" t="s">
        <v>6748</v>
      </c>
      <c r="E4124" s="2">
        <v>2.20455987314E-4</v>
      </c>
      <c r="F4124" s="2">
        <v>-6.2346728856659699E-2</v>
      </c>
      <c r="G4124" s="2">
        <v>-1.99729258296685</v>
      </c>
      <c r="H4124" s="2">
        <v>1.1876099138757601</v>
      </c>
    </row>
    <row r="4125" spans="1:8" x14ac:dyDescent="0.2">
      <c r="A4125" s="2" t="s">
        <v>7872</v>
      </c>
      <c r="B4125" s="2" t="s">
        <v>7873</v>
      </c>
      <c r="C4125" s="2" t="s">
        <v>6747</v>
      </c>
      <c r="D4125" s="2" t="s">
        <v>6748</v>
      </c>
      <c r="E4125" s="2">
        <v>2.2036187353840001E-4</v>
      </c>
      <c r="F4125" s="2">
        <v>-0.100953764984076</v>
      </c>
      <c r="G4125" s="2">
        <v>-1.9971038473660201</v>
      </c>
      <c r="H4125" s="2">
        <v>1.18718291767049</v>
      </c>
    </row>
    <row r="4126" spans="1:8" x14ac:dyDescent="0.2">
      <c r="A4126" s="2" t="s">
        <v>7874</v>
      </c>
      <c r="B4126" s="2" t="s">
        <v>7875</v>
      </c>
      <c r="C4126" s="2" t="s">
        <v>6747</v>
      </c>
      <c r="D4126" s="2" t="s">
        <v>6748</v>
      </c>
      <c r="E4126" s="2">
        <v>2.1969022545890001E-4</v>
      </c>
      <c r="F4126" s="2">
        <v>-0.18802499229297001</v>
      </c>
      <c r="G4126" s="2">
        <v>-1.9957540606945201</v>
      </c>
      <c r="H4126" s="2">
        <v>1.1841303309306199</v>
      </c>
    </row>
    <row r="4127" spans="1:8" x14ac:dyDescent="0.2">
      <c r="A4127" s="2" t="s">
        <v>7876</v>
      </c>
      <c r="B4127" s="2" t="s">
        <v>7877</v>
      </c>
      <c r="C4127" s="2" t="s">
        <v>6747</v>
      </c>
      <c r="D4127" s="2" t="s">
        <v>6748</v>
      </c>
      <c r="E4127" s="2">
        <v>2.193883368492E-4</v>
      </c>
      <c r="F4127" s="2">
        <v>7.3084389015157694E-2</v>
      </c>
      <c r="G4127" s="2">
        <v>1.99514572302009</v>
      </c>
      <c r="H4127" s="2">
        <v>1.1827552300569</v>
      </c>
    </row>
    <row r="4128" spans="1:8" x14ac:dyDescent="0.2">
      <c r="A4128" s="2" t="s">
        <v>7878</v>
      </c>
      <c r="B4128" s="2" t="s">
        <v>7879</v>
      </c>
      <c r="C4128" s="2" t="s">
        <v>6747</v>
      </c>
      <c r="D4128" s="2" t="s">
        <v>6748</v>
      </c>
      <c r="E4128" s="2">
        <v>2.166071982024E-4</v>
      </c>
      <c r="F4128" s="2">
        <v>6.7753214156974204E-2</v>
      </c>
      <c r="G4128" s="2">
        <v>1.9894928591626599</v>
      </c>
      <c r="H4128" s="2">
        <v>1.169997409644</v>
      </c>
    </row>
    <row r="4129" spans="1:8" x14ac:dyDescent="0.2">
      <c r="A4129" s="2" t="s">
        <v>7880</v>
      </c>
      <c r="B4129" s="2" t="s">
        <v>7881</v>
      </c>
      <c r="C4129" s="2" t="s">
        <v>6747</v>
      </c>
      <c r="D4129" s="2" t="s">
        <v>6748</v>
      </c>
      <c r="E4129" s="2">
        <v>2.1646582710729999E-4</v>
      </c>
      <c r="F4129" s="2">
        <v>-2.8524430187415201E-2</v>
      </c>
      <c r="G4129" s="2">
        <v>-1.9892031450045</v>
      </c>
      <c r="H4129" s="2">
        <v>1.1693445354544401</v>
      </c>
    </row>
    <row r="4130" spans="1:8" x14ac:dyDescent="0.2">
      <c r="A4130" s="2" t="s">
        <v>7882</v>
      </c>
      <c r="B4130" s="2" t="s">
        <v>7883</v>
      </c>
      <c r="C4130" s="2" t="s">
        <v>6747</v>
      </c>
      <c r="D4130" s="2" t="s">
        <v>6748</v>
      </c>
      <c r="E4130" s="2">
        <v>2.1601748591579999E-4</v>
      </c>
      <c r="F4130" s="2">
        <v>0.45571252346276198</v>
      </c>
      <c r="G4130" s="2">
        <v>1.98828281886048</v>
      </c>
      <c r="H4130" s="2">
        <v>1.1672712006523001</v>
      </c>
    </row>
    <row r="4131" spans="1:8" x14ac:dyDescent="0.2">
      <c r="A4131" s="2" t="s">
        <v>7884</v>
      </c>
      <c r="B4131" s="2" t="s">
        <v>7885</v>
      </c>
      <c r="C4131" s="2" t="s">
        <v>6747</v>
      </c>
      <c r="D4131" s="2" t="s">
        <v>6748</v>
      </c>
      <c r="E4131" s="2">
        <v>2.146418512494E-4</v>
      </c>
      <c r="F4131" s="2">
        <v>5.5177414538969599E-2</v>
      </c>
      <c r="G4131" s="2">
        <v>1.9854443531761099</v>
      </c>
      <c r="H4131" s="2">
        <v>1.1608826739147899</v>
      </c>
    </row>
    <row r="4132" spans="1:8" x14ac:dyDescent="0.2">
      <c r="A4132" s="2" t="s">
        <v>7886</v>
      </c>
      <c r="B4132" s="2" t="s">
        <v>7887</v>
      </c>
      <c r="C4132" s="2" t="s">
        <v>6747</v>
      </c>
      <c r="D4132" s="2" t="s">
        <v>6748</v>
      </c>
      <c r="E4132" s="2">
        <v>2.1376034906670001E-4</v>
      </c>
      <c r="F4132" s="2">
        <v>0.51951728900678196</v>
      </c>
      <c r="G4132" s="2">
        <v>1.9836137431804499</v>
      </c>
      <c r="H4132" s="2">
        <v>1.1567673662620801</v>
      </c>
    </row>
    <row r="4133" spans="1:8" x14ac:dyDescent="0.2">
      <c r="A4133" s="2" t="s">
        <v>7888</v>
      </c>
      <c r="B4133" s="2" t="s">
        <v>7889</v>
      </c>
      <c r="C4133" s="2" t="s">
        <v>6747</v>
      </c>
      <c r="D4133" s="2" t="s">
        <v>6748</v>
      </c>
      <c r="E4133" s="2">
        <v>2.1369251056830001E-4</v>
      </c>
      <c r="F4133" s="2">
        <v>-2.6026277098527398E-2</v>
      </c>
      <c r="G4133" s="2">
        <v>-1.98347248053467</v>
      </c>
      <c r="H4133" s="2">
        <v>1.15644995816709</v>
      </c>
    </row>
    <row r="4134" spans="1:8" x14ac:dyDescent="0.2">
      <c r="A4134" s="2" t="s">
        <v>7890</v>
      </c>
      <c r="B4134" s="2" t="s">
        <v>7891</v>
      </c>
      <c r="C4134" s="2" t="s">
        <v>6747</v>
      </c>
      <c r="D4134" s="2" t="s">
        <v>6748</v>
      </c>
      <c r="E4134" s="2">
        <v>2.13379112866E-4</v>
      </c>
      <c r="F4134" s="2">
        <v>0.44992551316875001</v>
      </c>
      <c r="G4134" s="2">
        <v>1.98281916723692</v>
      </c>
      <c r="H4134" s="2">
        <v>1.15498229915392</v>
      </c>
    </row>
    <row r="4135" spans="1:8" x14ac:dyDescent="0.2">
      <c r="A4135" s="2" t="s">
        <v>7892</v>
      </c>
      <c r="B4135" s="2" t="s">
        <v>7893</v>
      </c>
      <c r="C4135" s="2" t="s">
        <v>6747</v>
      </c>
      <c r="D4135" s="2" t="s">
        <v>6748</v>
      </c>
      <c r="E4135" s="2">
        <v>2.13073840628E-4</v>
      </c>
      <c r="F4135" s="2">
        <v>-0.37730112981709901</v>
      </c>
      <c r="G4135" s="2">
        <v>-1.9821816617180801</v>
      </c>
      <c r="H4135" s="2">
        <v>1.1535506181791699</v>
      </c>
    </row>
    <row r="4136" spans="1:8" x14ac:dyDescent="0.2">
      <c r="A4136" s="2" t="s">
        <v>7894</v>
      </c>
      <c r="B4136" s="2" t="s">
        <v>7895</v>
      </c>
      <c r="C4136" s="2" t="s">
        <v>6747</v>
      </c>
      <c r="D4136" s="2" t="s">
        <v>6748</v>
      </c>
      <c r="E4136" s="2">
        <v>2.123576799227E-4</v>
      </c>
      <c r="F4136" s="2">
        <v>10.548766041592501</v>
      </c>
      <c r="G4136" s="2">
        <v>1.9806816898623001</v>
      </c>
      <c r="H4136" s="2">
        <v>1.1501838653784</v>
      </c>
    </row>
    <row r="4137" spans="1:8" x14ac:dyDescent="0.2">
      <c r="A4137" s="2" t="s">
        <v>7896</v>
      </c>
      <c r="B4137" s="2" t="s">
        <v>7897</v>
      </c>
      <c r="C4137" s="2" t="s">
        <v>6747</v>
      </c>
      <c r="D4137" s="2" t="s">
        <v>6748</v>
      </c>
      <c r="E4137" s="2">
        <v>2.1200987341199999E-4</v>
      </c>
      <c r="F4137" s="2">
        <v>0.252466836515019</v>
      </c>
      <c r="G4137" s="2">
        <v>1.9799509849263801</v>
      </c>
      <c r="H4137" s="2">
        <v>1.14854468921657</v>
      </c>
    </row>
    <row r="4138" spans="1:8" x14ac:dyDescent="0.2">
      <c r="A4138" s="2" t="s">
        <v>7898</v>
      </c>
      <c r="B4138" s="2" t="s">
        <v>7899</v>
      </c>
      <c r="C4138" s="2" t="s">
        <v>6747</v>
      </c>
      <c r="D4138" s="2" t="s">
        <v>6748</v>
      </c>
      <c r="E4138" s="2">
        <v>2.1138672568109999E-4</v>
      </c>
      <c r="F4138" s="2">
        <v>-5.2733335572013797E-2</v>
      </c>
      <c r="G4138" s="2">
        <v>-1.9786381367278101</v>
      </c>
      <c r="H4138" s="2">
        <v>1.1456011219689199</v>
      </c>
    </row>
    <row r="4139" spans="1:8" x14ac:dyDescent="0.2">
      <c r="A4139" s="2" t="s">
        <v>7900</v>
      </c>
      <c r="B4139" s="2" t="s">
        <v>7901</v>
      </c>
      <c r="C4139" s="2" t="s">
        <v>6747</v>
      </c>
      <c r="D4139" s="2" t="s">
        <v>6748</v>
      </c>
      <c r="E4139" s="2">
        <v>2.1044241673060001E-4</v>
      </c>
      <c r="F4139" s="2">
        <v>3.14605888806537E-2</v>
      </c>
      <c r="G4139" s="2">
        <v>1.9766395995117501</v>
      </c>
      <c r="H4139" s="2">
        <v>1.1411239039062799</v>
      </c>
    </row>
    <row r="4140" spans="1:8" x14ac:dyDescent="0.2">
      <c r="A4140" s="2" t="s">
        <v>7902</v>
      </c>
      <c r="B4140" s="2" t="s">
        <v>7903</v>
      </c>
      <c r="C4140" s="2" t="s">
        <v>6747</v>
      </c>
      <c r="D4140" s="2" t="s">
        <v>6748</v>
      </c>
      <c r="E4140" s="2">
        <v>2.098705730829E-4</v>
      </c>
      <c r="F4140" s="2">
        <v>-0.123438971588782</v>
      </c>
      <c r="G4140" s="2">
        <v>-1.97542399639336</v>
      </c>
      <c r="H4140" s="2">
        <v>1.13840286499308</v>
      </c>
    </row>
    <row r="4141" spans="1:8" x14ac:dyDescent="0.2">
      <c r="A4141" s="2" t="s">
        <v>7904</v>
      </c>
      <c r="B4141" s="2" t="s">
        <v>7905</v>
      </c>
      <c r="C4141" s="2" t="s">
        <v>6747</v>
      </c>
      <c r="D4141" s="2" t="s">
        <v>6748</v>
      </c>
      <c r="E4141" s="2">
        <v>2.0938677929890001E-4</v>
      </c>
      <c r="F4141" s="2">
        <v>0.77846760064901399</v>
      </c>
      <c r="G4141" s="2">
        <v>1.9743923904031799</v>
      </c>
      <c r="H4141" s="2">
        <v>1.1360950032656201</v>
      </c>
    </row>
    <row r="4142" spans="1:8" x14ac:dyDescent="0.2">
      <c r="A4142" s="2" t="s">
        <v>7906</v>
      </c>
      <c r="B4142" s="2" t="s">
        <v>7907</v>
      </c>
      <c r="C4142" s="2" t="s">
        <v>6747</v>
      </c>
      <c r="D4142" s="2" t="s">
        <v>6748</v>
      </c>
      <c r="E4142" s="2">
        <v>2.0916268847519999E-4</v>
      </c>
      <c r="F4142" s="2">
        <v>1.2293173106294</v>
      </c>
      <c r="G4142" s="2">
        <v>1.97391356465656</v>
      </c>
      <c r="H4142" s="2">
        <v>1.13502420584607</v>
      </c>
    </row>
    <row r="4143" spans="1:8" x14ac:dyDescent="0.2">
      <c r="A4143" s="2" t="s">
        <v>7908</v>
      </c>
      <c r="B4143" s="2" t="s">
        <v>7909</v>
      </c>
      <c r="C4143" s="2" t="s">
        <v>6747</v>
      </c>
      <c r="D4143" s="2" t="s">
        <v>6748</v>
      </c>
      <c r="E4143" s="2">
        <v>2.089625035869E-4</v>
      </c>
      <c r="F4143" s="2">
        <v>2.9475112995933601E-2</v>
      </c>
      <c r="G4143" s="2">
        <v>1.9734852874597999</v>
      </c>
      <c r="H4143" s="2">
        <v>1.13406667012494</v>
      </c>
    </row>
    <row r="4144" spans="1:8" x14ac:dyDescent="0.2">
      <c r="A4144" s="2" t="s">
        <v>7910</v>
      </c>
      <c r="B4144" s="2" t="s">
        <v>7911</v>
      </c>
      <c r="C4144" s="2" t="s">
        <v>6747</v>
      </c>
      <c r="D4144" s="2" t="s">
        <v>6748</v>
      </c>
      <c r="E4144" s="2">
        <v>2.0815564385620001E-4</v>
      </c>
      <c r="F4144" s="2">
        <v>-2.5954062502280901E-2</v>
      </c>
      <c r="G4144" s="2">
        <v>-1.9717539683406999</v>
      </c>
      <c r="H4144" s="2">
        <v>1.13019793057452</v>
      </c>
    </row>
    <row r="4145" spans="1:8" x14ac:dyDescent="0.2">
      <c r="A4145" s="2" t="s">
        <v>7912</v>
      </c>
      <c r="B4145" s="2" t="s">
        <v>7913</v>
      </c>
      <c r="C4145" s="2" t="s">
        <v>6747</v>
      </c>
      <c r="D4145" s="2" t="s">
        <v>6748</v>
      </c>
      <c r="E4145" s="2">
        <v>2.0751818439940001E-4</v>
      </c>
      <c r="F4145" s="2">
        <v>-6.8287722827144404E-2</v>
      </c>
      <c r="G4145" s="2">
        <v>-1.97038030664654</v>
      </c>
      <c r="H4145" s="2">
        <v>1.1271308144218599</v>
      </c>
    </row>
    <row r="4146" spans="1:8" x14ac:dyDescent="0.2">
      <c r="A4146" s="2" t="s">
        <v>7914</v>
      </c>
      <c r="B4146" s="2" t="s">
        <v>7915</v>
      </c>
      <c r="C4146" s="2" t="s">
        <v>6747</v>
      </c>
      <c r="D4146" s="2" t="s">
        <v>6748</v>
      </c>
      <c r="E4146" s="2">
        <v>2.0618224717190001E-4</v>
      </c>
      <c r="F4146" s="2">
        <v>0.82480397133679895</v>
      </c>
      <c r="G4146" s="2">
        <v>1.9674846187834401</v>
      </c>
      <c r="H4146" s="2">
        <v>1.1206723156177401</v>
      </c>
    </row>
    <row r="4147" spans="1:8" x14ac:dyDescent="0.2">
      <c r="A4147" s="2" t="s">
        <v>7916</v>
      </c>
      <c r="B4147" s="2" t="s">
        <v>7917</v>
      </c>
      <c r="C4147" s="2" t="s">
        <v>6747</v>
      </c>
      <c r="D4147" s="2" t="s">
        <v>6748</v>
      </c>
      <c r="E4147" s="2">
        <v>2.050064411589E-4</v>
      </c>
      <c r="F4147" s="2">
        <v>0.65593422294992698</v>
      </c>
      <c r="G4147" s="2">
        <v>1.9649168919445099</v>
      </c>
      <c r="H4147" s="2">
        <v>1.1149532418630499</v>
      </c>
    </row>
    <row r="4148" spans="1:8" x14ac:dyDescent="0.2">
      <c r="A4148" s="2" t="s">
        <v>7918</v>
      </c>
      <c r="B4148" s="2" t="s">
        <v>7919</v>
      </c>
      <c r="C4148" s="2" t="s">
        <v>6747</v>
      </c>
      <c r="D4148" s="2" t="s">
        <v>6748</v>
      </c>
      <c r="E4148" s="2">
        <v>2.0449474711009999E-4</v>
      </c>
      <c r="F4148" s="2">
        <v>-9.5001108839489506E-2</v>
      </c>
      <c r="G4148" s="2">
        <v>-1.96379379731544</v>
      </c>
      <c r="H4148" s="2">
        <v>1.1124541315806999</v>
      </c>
    </row>
    <row r="4149" spans="1:8" x14ac:dyDescent="0.2">
      <c r="A4149" s="2" t="s">
        <v>7920</v>
      </c>
      <c r="B4149" s="2" t="s">
        <v>7921</v>
      </c>
      <c r="C4149" s="2" t="s">
        <v>6747</v>
      </c>
      <c r="D4149" s="2" t="s">
        <v>6748</v>
      </c>
      <c r="E4149" s="2">
        <v>2.023473633742E-4</v>
      </c>
      <c r="F4149" s="2">
        <v>0.18943817494008899</v>
      </c>
      <c r="G4149" s="2">
        <v>1.9590426492447499</v>
      </c>
      <c r="H4149" s="2">
        <v>1.1018976841414301</v>
      </c>
    </row>
    <row r="4150" spans="1:8" x14ac:dyDescent="0.2">
      <c r="A4150" s="2" t="s">
        <v>7922</v>
      </c>
      <c r="B4150" s="2" t="s">
        <v>7923</v>
      </c>
      <c r="C4150" s="2" t="s">
        <v>6747</v>
      </c>
      <c r="D4150" s="2" t="s">
        <v>6748</v>
      </c>
      <c r="E4150" s="2">
        <v>2.0146607688400001E-4</v>
      </c>
      <c r="F4150" s="2">
        <v>-5.4500135556996197E-2</v>
      </c>
      <c r="G4150" s="2">
        <v>-1.9570747978568599</v>
      </c>
      <c r="H4150" s="2">
        <v>1.0975328572120999</v>
      </c>
    </row>
    <row r="4151" spans="1:8" x14ac:dyDescent="0.2">
      <c r="A4151" s="2" t="s">
        <v>7924</v>
      </c>
      <c r="B4151" s="2" t="s">
        <v>7925</v>
      </c>
      <c r="C4151" s="2" t="s">
        <v>6747</v>
      </c>
      <c r="D4151" s="2" t="s">
        <v>6748</v>
      </c>
      <c r="E4151" s="2">
        <v>2.0105026058639999E-4</v>
      </c>
      <c r="F4151" s="2">
        <v>-2.56948636579119E-2</v>
      </c>
      <c r="G4151" s="2">
        <v>-1.9561426278102401</v>
      </c>
      <c r="H4151" s="2">
        <v>1.0954667724009901</v>
      </c>
    </row>
    <row r="4152" spans="1:8" x14ac:dyDescent="0.2">
      <c r="A4152" s="2" t="s">
        <v>7926</v>
      </c>
      <c r="B4152" s="2" t="s">
        <v>7927</v>
      </c>
      <c r="C4152" s="2" t="s">
        <v>6747</v>
      </c>
      <c r="D4152" s="2" t="s">
        <v>6748</v>
      </c>
      <c r="E4152" s="2">
        <v>1.9935886402879999E-4</v>
      </c>
      <c r="F4152" s="2">
        <v>-2.5638184947016002E-2</v>
      </c>
      <c r="G4152" s="2">
        <v>-1.9523262762760101</v>
      </c>
      <c r="H4152" s="2">
        <v>1.0870183804237701</v>
      </c>
    </row>
    <row r="4153" spans="1:8" x14ac:dyDescent="0.2">
      <c r="A4153" s="2" t="s">
        <v>7928</v>
      </c>
      <c r="B4153" s="2" t="s">
        <v>7929</v>
      </c>
      <c r="C4153" s="2" t="s">
        <v>6747</v>
      </c>
      <c r="D4153" s="2" t="s">
        <v>6748</v>
      </c>
      <c r="E4153" s="2">
        <v>1.987711407943E-4</v>
      </c>
      <c r="F4153" s="2">
        <v>0.44141802821978998</v>
      </c>
      <c r="G4153" s="2">
        <v>1.9509908331277701</v>
      </c>
      <c r="H4153" s="2">
        <v>1.0840659595851601</v>
      </c>
    </row>
    <row r="4154" spans="1:8" x14ac:dyDescent="0.2">
      <c r="A4154" s="2" t="s">
        <v>7930</v>
      </c>
      <c r="B4154" s="2" t="s">
        <v>7931</v>
      </c>
      <c r="C4154" s="2" t="s">
        <v>6747</v>
      </c>
      <c r="D4154" s="2" t="s">
        <v>6748</v>
      </c>
      <c r="E4154" s="2">
        <v>1.9817630790230001E-4</v>
      </c>
      <c r="F4154" s="2">
        <v>1.1585890906565499</v>
      </c>
      <c r="G4154" s="2">
        <v>1.9496342730034999</v>
      </c>
      <c r="H4154" s="2">
        <v>1.0810689213661</v>
      </c>
    </row>
    <row r="4155" spans="1:8" x14ac:dyDescent="0.2">
      <c r="A4155" s="2" t="s">
        <v>7932</v>
      </c>
      <c r="B4155" s="2" t="s">
        <v>7933</v>
      </c>
      <c r="C4155" s="2" t="s">
        <v>6747</v>
      </c>
      <c r="D4155" s="2" t="s">
        <v>6748</v>
      </c>
      <c r="E4155" s="2">
        <v>1.9811489694029999E-4</v>
      </c>
      <c r="F4155" s="2">
        <v>-2.5616513400275799E-2</v>
      </c>
      <c r="G4155" s="2">
        <v>-1.9494939351182601</v>
      </c>
      <c r="H4155" s="2">
        <v>1.08075899290064</v>
      </c>
    </row>
    <row r="4156" spans="1:8" x14ac:dyDescent="0.2">
      <c r="A4156" s="2" t="s">
        <v>7934</v>
      </c>
      <c r="B4156" s="2" t="s">
        <v>7935</v>
      </c>
      <c r="C4156" s="2" t="s">
        <v>6747</v>
      </c>
      <c r="D4156" s="2" t="s">
        <v>6748</v>
      </c>
      <c r="E4156" s="2">
        <v>1.9690765439700001E-4</v>
      </c>
      <c r="F4156" s="2">
        <v>-2.5600679285115599E-2</v>
      </c>
      <c r="G4156" s="2">
        <v>-1.9467241778789</v>
      </c>
      <c r="H4156" s="2">
        <v>1.0746467023605799</v>
      </c>
    </row>
    <row r="4157" spans="1:8" x14ac:dyDescent="0.2">
      <c r="A4157" s="2" t="s">
        <v>7936</v>
      </c>
      <c r="B4157" s="2" t="s">
        <v>7937</v>
      </c>
      <c r="C4157" s="2" t="s">
        <v>6747</v>
      </c>
      <c r="D4157" s="2" t="s">
        <v>6748</v>
      </c>
      <c r="E4157" s="2">
        <v>1.9624154500249999E-4</v>
      </c>
      <c r="F4157" s="2">
        <v>0.70585525889674205</v>
      </c>
      <c r="G4157" s="2">
        <v>1.94518695571819</v>
      </c>
      <c r="H4157" s="2">
        <v>1.07125811587539</v>
      </c>
    </row>
    <row r="4158" spans="1:8" x14ac:dyDescent="0.2">
      <c r="A4158" s="2" t="s">
        <v>7938</v>
      </c>
      <c r="B4158" s="2" t="s">
        <v>7939</v>
      </c>
      <c r="C4158" s="2" t="s">
        <v>6747</v>
      </c>
      <c r="D4158" s="2" t="s">
        <v>6748</v>
      </c>
      <c r="E4158" s="2">
        <v>1.9612848353800001E-4</v>
      </c>
      <c r="F4158" s="2">
        <v>8.3241730043519202E-2</v>
      </c>
      <c r="G4158" s="2">
        <v>1.9449253979511301</v>
      </c>
      <c r="H4158" s="2">
        <v>1.07068181565141</v>
      </c>
    </row>
    <row r="4159" spans="1:8" x14ac:dyDescent="0.2">
      <c r="A4159" s="2" t="s">
        <v>7940</v>
      </c>
      <c r="B4159" s="2" t="s">
        <v>7941</v>
      </c>
      <c r="C4159" s="2" t="s">
        <v>6747</v>
      </c>
      <c r="D4159" s="2" t="s">
        <v>6748</v>
      </c>
      <c r="E4159" s="2">
        <v>1.9597270386099999E-4</v>
      </c>
      <c r="F4159" s="2">
        <v>-8.1236237179705906E-2</v>
      </c>
      <c r="G4159" s="2">
        <v>-1.9445647105556401</v>
      </c>
      <c r="H4159" s="2">
        <v>1.0698872264479999</v>
      </c>
    </row>
    <row r="4160" spans="1:8" x14ac:dyDescent="0.2">
      <c r="A4160" s="2" t="s">
        <v>7942</v>
      </c>
      <c r="B4160" s="2" t="s">
        <v>7943</v>
      </c>
      <c r="C4160" s="2" t="s">
        <v>6747</v>
      </c>
      <c r="D4160" s="2" t="s">
        <v>6748</v>
      </c>
      <c r="E4160" s="2">
        <v>1.9523479192069999E-4</v>
      </c>
      <c r="F4160" s="2">
        <v>-2.6538444880195501E-2</v>
      </c>
      <c r="G4160" s="2">
        <v>-1.9428513536729499</v>
      </c>
      <c r="H4160" s="2">
        <v>1.06611473832592</v>
      </c>
    </row>
    <row r="4161" spans="1:8" x14ac:dyDescent="0.2">
      <c r="A4161" s="2" t="s">
        <v>7944</v>
      </c>
      <c r="B4161" s="2"/>
      <c r="C4161" s="2" t="s">
        <v>6747</v>
      </c>
      <c r="D4161" s="2" t="s">
        <v>6748</v>
      </c>
      <c r="E4161" s="2">
        <v>1.930046778554E-4</v>
      </c>
      <c r="F4161" s="2">
        <v>8.3757355585011393</v>
      </c>
      <c r="G4161" s="2">
        <v>1.9376242853110299</v>
      </c>
      <c r="H4161" s="2">
        <v>1.0546262691349</v>
      </c>
    </row>
    <row r="4162" spans="1:8" x14ac:dyDescent="0.2">
      <c r="A4162" s="2" t="s">
        <v>7945</v>
      </c>
      <c r="B4162" s="2" t="s">
        <v>7946</v>
      </c>
      <c r="C4162" s="2" t="s">
        <v>6747</v>
      </c>
      <c r="D4162" s="2" t="s">
        <v>6748</v>
      </c>
      <c r="E4162" s="2">
        <v>1.9256996287129999E-4</v>
      </c>
      <c r="F4162" s="2">
        <v>-8.0722579088160606E-2</v>
      </c>
      <c r="G4162" s="2">
        <v>-1.93659668810038</v>
      </c>
      <c r="H4162" s="2">
        <v>1.05237137411645</v>
      </c>
    </row>
    <row r="4163" spans="1:8" x14ac:dyDescent="0.2">
      <c r="A4163" s="2" t="s">
        <v>7947</v>
      </c>
      <c r="B4163" s="2" t="s">
        <v>7948</v>
      </c>
      <c r="C4163" s="2" t="s">
        <v>6747</v>
      </c>
      <c r="D4163" s="2" t="s">
        <v>6748</v>
      </c>
      <c r="E4163" s="2">
        <v>1.9237367866919999E-4</v>
      </c>
      <c r="F4163" s="2">
        <v>-0.264219341333439</v>
      </c>
      <c r="G4163" s="2">
        <v>-1.93613176389103</v>
      </c>
      <c r="H4163" s="2">
        <v>1.05135156654995</v>
      </c>
    </row>
    <row r="4164" spans="1:8" x14ac:dyDescent="0.2">
      <c r="A4164" s="2" t="s">
        <v>7949</v>
      </c>
      <c r="B4164" s="2" t="s">
        <v>7950</v>
      </c>
      <c r="C4164" s="2" t="s">
        <v>6747</v>
      </c>
      <c r="D4164" s="2" t="s">
        <v>6748</v>
      </c>
      <c r="E4164" s="2">
        <v>1.9088775839169999E-4</v>
      </c>
      <c r="F4164" s="2">
        <v>2.7594886856801702E-2</v>
      </c>
      <c r="G4164" s="2">
        <v>1.93259304800275</v>
      </c>
      <c r="H4164" s="2">
        <v>1.0435974458425099</v>
      </c>
    </row>
    <row r="4165" spans="1:8" x14ac:dyDescent="0.2">
      <c r="A4165" s="2" t="s">
        <v>7951</v>
      </c>
      <c r="B4165" s="2" t="s">
        <v>7952</v>
      </c>
      <c r="C4165" s="2" t="s">
        <v>6747</v>
      </c>
      <c r="D4165" s="2" t="s">
        <v>6748</v>
      </c>
      <c r="E4165" s="2">
        <v>1.9015007386039999E-4</v>
      </c>
      <c r="F4165" s="2">
        <v>-2.5341996552086899E-2</v>
      </c>
      <c r="G4165" s="2">
        <v>-1.93082358066752</v>
      </c>
      <c r="H4165" s="2">
        <v>1.0397254657374599</v>
      </c>
    </row>
    <row r="4166" spans="1:8" x14ac:dyDescent="0.2">
      <c r="A4166" s="2" t="s">
        <v>7953</v>
      </c>
      <c r="B4166" s="2"/>
      <c r="C4166" s="2" t="s">
        <v>6747</v>
      </c>
      <c r="D4166" s="2" t="s">
        <v>6748</v>
      </c>
      <c r="E4166" s="2">
        <v>1.8997957554379999E-4</v>
      </c>
      <c r="F4166" s="2">
        <v>7.8641760301419197</v>
      </c>
      <c r="G4166" s="2">
        <v>1.9304134021650201</v>
      </c>
      <c r="H4166" s="2">
        <v>1.0388284121756099</v>
      </c>
    </row>
    <row r="4167" spans="1:8" x14ac:dyDescent="0.2">
      <c r="A4167" s="2" t="s">
        <v>7954</v>
      </c>
      <c r="B4167" s="2" t="s">
        <v>7955</v>
      </c>
      <c r="C4167" s="2" t="s">
        <v>6747</v>
      </c>
      <c r="D4167" s="2" t="s">
        <v>6748</v>
      </c>
      <c r="E4167" s="2">
        <v>1.8982491280170001E-4</v>
      </c>
      <c r="F4167" s="2">
        <v>5.3516697523118398E-2</v>
      </c>
      <c r="G4167" s="2">
        <v>1.9300409262534199</v>
      </c>
      <c r="H4167" s="2">
        <v>1.0380139786682001</v>
      </c>
    </row>
    <row r="4168" spans="1:8" x14ac:dyDescent="0.2">
      <c r="A4168" s="2" t="s">
        <v>7956</v>
      </c>
      <c r="B4168" s="2" t="s">
        <v>7957</v>
      </c>
      <c r="C4168" s="2" t="s">
        <v>6747</v>
      </c>
      <c r="D4168" s="2" t="s">
        <v>6748</v>
      </c>
      <c r="E4168" s="2">
        <v>1.895995557757E-4</v>
      </c>
      <c r="F4168" s="2">
        <v>6.3817591375610994E-2</v>
      </c>
      <c r="G4168" s="2">
        <v>1.9294975240185199</v>
      </c>
      <c r="H4168" s="2">
        <v>1.03682608979411</v>
      </c>
    </row>
    <row r="4169" spans="1:8" x14ac:dyDescent="0.2">
      <c r="A4169" s="2" t="s">
        <v>7958</v>
      </c>
      <c r="B4169" s="2" t="s">
        <v>7959</v>
      </c>
      <c r="C4169" s="2" t="s">
        <v>6747</v>
      </c>
      <c r="D4169" s="2" t="s">
        <v>6748</v>
      </c>
      <c r="E4169" s="2">
        <v>1.8865205428399999E-4</v>
      </c>
      <c r="F4169" s="2">
        <v>-0.103636200758683</v>
      </c>
      <c r="G4169" s="2">
        <v>-1.9272040439823299</v>
      </c>
      <c r="H4169" s="2">
        <v>1.0318161786753799</v>
      </c>
    </row>
    <row r="4170" spans="1:8" x14ac:dyDescent="0.2">
      <c r="A4170" s="2" t="s">
        <v>7960</v>
      </c>
      <c r="B4170" s="2"/>
      <c r="C4170" s="2" t="s">
        <v>6747</v>
      </c>
      <c r="D4170" s="2" t="s">
        <v>6748</v>
      </c>
      <c r="E4170" s="2">
        <v>1.8835901295320001E-4</v>
      </c>
      <c r="F4170" s="2">
        <v>0.22120321168531201</v>
      </c>
      <c r="G4170" s="2">
        <v>1.92649183343485</v>
      </c>
      <c r="H4170" s="2">
        <v>1.03026162807791</v>
      </c>
    </row>
    <row r="4171" spans="1:8" x14ac:dyDescent="0.2">
      <c r="A4171" s="2" t="s">
        <v>7961</v>
      </c>
      <c r="B4171" s="2"/>
      <c r="C4171" s="2" t="s">
        <v>6747</v>
      </c>
      <c r="D4171" s="2" t="s">
        <v>6748</v>
      </c>
      <c r="E4171" s="2">
        <v>1.8685048327479999E-4</v>
      </c>
      <c r="F4171" s="2">
        <v>8.1032752825807997</v>
      </c>
      <c r="G4171" s="2">
        <v>1.9228036535067401</v>
      </c>
      <c r="H4171" s="2">
        <v>1.0222205852908901</v>
      </c>
    </row>
    <row r="4172" spans="1:8" x14ac:dyDescent="0.2">
      <c r="A4172" s="2" t="s">
        <v>7962</v>
      </c>
      <c r="B4172" s="2" t="s">
        <v>7963</v>
      </c>
      <c r="C4172" s="2" t="s">
        <v>6747</v>
      </c>
      <c r="D4172" s="2" t="s">
        <v>6748</v>
      </c>
      <c r="E4172" s="2">
        <v>1.865013880653E-4</v>
      </c>
      <c r="F4172" s="2">
        <v>-2.5317391472463101E-2</v>
      </c>
      <c r="G4172" s="2">
        <v>-1.9219448996227999</v>
      </c>
      <c r="H4172" s="2">
        <v>1.0203505246961999</v>
      </c>
    </row>
    <row r="4173" spans="1:8" x14ac:dyDescent="0.2">
      <c r="A4173" s="2" t="s">
        <v>7964</v>
      </c>
      <c r="B4173" s="2"/>
      <c r="C4173" s="2" t="s">
        <v>6747</v>
      </c>
      <c r="D4173" s="2" t="s">
        <v>6748</v>
      </c>
      <c r="E4173" s="2">
        <v>1.862225634887E-4</v>
      </c>
      <c r="F4173" s="2">
        <v>8.1198723719003194</v>
      </c>
      <c r="G4173" s="2">
        <v>1.92125757557625</v>
      </c>
      <c r="H4173" s="2">
        <v>1.01885437921141</v>
      </c>
    </row>
    <row r="4174" spans="1:8" x14ac:dyDescent="0.2">
      <c r="A4174" s="2" t="s">
        <v>7965</v>
      </c>
      <c r="B4174" s="2" t="s">
        <v>7966</v>
      </c>
      <c r="C4174" s="2" t="s">
        <v>6747</v>
      </c>
      <c r="D4174" s="2" t="s">
        <v>6748</v>
      </c>
      <c r="E4174" s="2">
        <v>1.8594994964330001E-4</v>
      </c>
      <c r="F4174" s="2">
        <v>0.136986413227669</v>
      </c>
      <c r="G4174" s="2">
        <v>1.9205843274158001</v>
      </c>
      <c r="H4174" s="2">
        <v>1.0173893924941</v>
      </c>
    </row>
    <row r="4175" spans="1:8" x14ac:dyDescent="0.2">
      <c r="A4175" s="2" t="s">
        <v>7967</v>
      </c>
      <c r="B4175" s="2" t="s">
        <v>7968</v>
      </c>
      <c r="C4175" s="2" t="s">
        <v>6747</v>
      </c>
      <c r="D4175" s="2" t="s">
        <v>6748</v>
      </c>
      <c r="E4175" s="2">
        <v>1.8560279266270001E-4</v>
      </c>
      <c r="F4175" s="2">
        <v>1.3764916610245299</v>
      </c>
      <c r="G4175" s="2">
        <v>1.91972521439868</v>
      </c>
      <c r="H4175" s="2">
        <v>1.0155207098441399</v>
      </c>
    </row>
    <row r="4176" spans="1:8" x14ac:dyDescent="0.2">
      <c r="A4176" s="2" t="s">
        <v>7969</v>
      </c>
      <c r="B4176" s="2" t="s">
        <v>7970</v>
      </c>
      <c r="C4176" s="2" t="s">
        <v>6747</v>
      </c>
      <c r="D4176" s="2" t="s">
        <v>6748</v>
      </c>
      <c r="E4176" s="2">
        <v>1.852750045E-4</v>
      </c>
      <c r="F4176" s="2">
        <v>-3.0866043840086701E-2</v>
      </c>
      <c r="G4176" s="2">
        <v>-1.9189122033922399</v>
      </c>
      <c r="H4176" s="2">
        <v>1.01375307505684</v>
      </c>
    </row>
    <row r="4177" spans="1:8" x14ac:dyDescent="0.2">
      <c r="A4177" s="2" t="s">
        <v>7971</v>
      </c>
      <c r="B4177" s="2" t="s">
        <v>7972</v>
      </c>
      <c r="C4177" s="2" t="s">
        <v>6747</v>
      </c>
      <c r="D4177" s="2" t="s">
        <v>6748</v>
      </c>
      <c r="E4177" s="2">
        <v>1.852711744801E-4</v>
      </c>
      <c r="F4177" s="2">
        <v>0.255849149421565</v>
      </c>
      <c r="G4177" s="2">
        <v>1.91890269327994</v>
      </c>
      <c r="H4177" s="2">
        <v>1.0137324027619199</v>
      </c>
    </row>
    <row r="4178" spans="1:8" x14ac:dyDescent="0.2">
      <c r="A4178" s="2" t="s">
        <v>7973</v>
      </c>
      <c r="B4178" s="2" t="s">
        <v>7974</v>
      </c>
      <c r="C4178" s="2" t="s">
        <v>6747</v>
      </c>
      <c r="D4178" s="2" t="s">
        <v>6748</v>
      </c>
      <c r="E4178" s="2">
        <v>1.848101902737E-4</v>
      </c>
      <c r="F4178" s="2">
        <v>7.52616499676933E-2</v>
      </c>
      <c r="G4178" s="2">
        <v>1.91775626515772</v>
      </c>
      <c r="H4178" s="2">
        <v>1.0112411427916299</v>
      </c>
    </row>
    <row r="4179" spans="1:8" x14ac:dyDescent="0.2">
      <c r="A4179" s="2" t="s">
        <v>7975</v>
      </c>
      <c r="B4179" s="2" t="s">
        <v>7976</v>
      </c>
      <c r="C4179" s="2" t="s">
        <v>6747</v>
      </c>
      <c r="D4179" s="2" t="s">
        <v>6748</v>
      </c>
      <c r="E4179" s="2">
        <v>1.8478980264949999E-4</v>
      </c>
      <c r="F4179" s="2">
        <v>0.25835933594639598</v>
      </c>
      <c r="G4179" s="2">
        <v>1.9177054810319201</v>
      </c>
      <c r="H4179" s="2">
        <v>1.01113082014831</v>
      </c>
    </row>
    <row r="4180" spans="1:8" x14ac:dyDescent="0.2">
      <c r="A4180" s="2" t="s">
        <v>7977</v>
      </c>
      <c r="B4180" s="2" t="s">
        <v>7978</v>
      </c>
      <c r="C4180" s="2" t="s">
        <v>6747</v>
      </c>
      <c r="D4180" s="2" t="s">
        <v>6748</v>
      </c>
      <c r="E4180" s="2">
        <v>1.8392412961669999E-4</v>
      </c>
      <c r="F4180" s="2">
        <v>0.10995247880784099</v>
      </c>
      <c r="G4180" s="2">
        <v>1.91554271683519</v>
      </c>
      <c r="H4180" s="2">
        <v>1.00643517646495</v>
      </c>
    </row>
    <row r="4181" spans="1:8" x14ac:dyDescent="0.2">
      <c r="A4181" s="2" t="s">
        <v>7979</v>
      </c>
      <c r="B4181" s="2" t="s">
        <v>7980</v>
      </c>
      <c r="C4181" s="2" t="s">
        <v>6747</v>
      </c>
      <c r="D4181" s="2" t="s">
        <v>6748</v>
      </c>
      <c r="E4181" s="2">
        <v>1.8263890074869999E-4</v>
      </c>
      <c r="F4181" s="2">
        <v>-2.6117182672150199E-2</v>
      </c>
      <c r="G4181" s="2">
        <v>-1.91230834809724</v>
      </c>
      <c r="H4181" s="2">
        <v>0.99942282645650105</v>
      </c>
    </row>
    <row r="4182" spans="1:8" x14ac:dyDescent="0.2">
      <c r="A4182" s="2" t="s">
        <v>7981</v>
      </c>
      <c r="B4182" s="2" t="s">
        <v>7982</v>
      </c>
      <c r="C4182" s="2" t="s">
        <v>6747</v>
      </c>
      <c r="D4182" s="2" t="s">
        <v>6748</v>
      </c>
      <c r="E4182" s="2">
        <v>1.823858647229E-4</v>
      </c>
      <c r="F4182" s="2">
        <v>-2.7504544087900502E-2</v>
      </c>
      <c r="G4182" s="2">
        <v>-1.9116682362787001</v>
      </c>
      <c r="H4182" s="2">
        <v>0.99803642153123195</v>
      </c>
    </row>
    <row r="4183" spans="1:8" x14ac:dyDescent="0.2">
      <c r="A4183" s="2" t="s">
        <v>7983</v>
      </c>
      <c r="B4183" s="2" t="s">
        <v>7984</v>
      </c>
      <c r="C4183" s="2" t="s">
        <v>6747</v>
      </c>
      <c r="D4183" s="2" t="s">
        <v>6748</v>
      </c>
      <c r="E4183" s="2">
        <v>1.8209104959360001E-4</v>
      </c>
      <c r="F4183" s="2">
        <v>-5.3268084562731501E-2</v>
      </c>
      <c r="G4183" s="2">
        <v>-1.9109210426302199</v>
      </c>
      <c r="H4183" s="2">
        <v>0.99641867740565804</v>
      </c>
    </row>
    <row r="4184" spans="1:8" x14ac:dyDescent="0.2">
      <c r="A4184" s="2" t="s">
        <v>7985</v>
      </c>
      <c r="B4184" s="2" t="s">
        <v>7986</v>
      </c>
      <c r="C4184" s="2" t="s">
        <v>6747</v>
      </c>
      <c r="D4184" s="2" t="s">
        <v>6748</v>
      </c>
      <c r="E4184" s="2">
        <v>1.8167160347530001E-4</v>
      </c>
      <c r="F4184" s="2">
        <v>-0.53788850585381198</v>
      </c>
      <c r="G4184" s="2">
        <v>-1.9098553852161699</v>
      </c>
      <c r="H4184" s="2">
        <v>0.99411252365039604</v>
      </c>
    </row>
    <row r="4185" spans="1:8" x14ac:dyDescent="0.2">
      <c r="A4185" s="2" t="s">
        <v>7987</v>
      </c>
      <c r="B4185" s="2" t="s">
        <v>7988</v>
      </c>
      <c r="C4185" s="2" t="s">
        <v>6747</v>
      </c>
      <c r="D4185" s="2" t="s">
        <v>6748</v>
      </c>
      <c r="E4185" s="2">
        <v>1.805791957838E-4</v>
      </c>
      <c r="F4185" s="2">
        <v>2.5304756240623599E-2</v>
      </c>
      <c r="G4185" s="2">
        <v>1.90706557590348</v>
      </c>
      <c r="H4185" s="2">
        <v>0.98808128228278602</v>
      </c>
    </row>
    <row r="4186" spans="1:8" x14ac:dyDescent="0.2">
      <c r="A4186" s="2" t="s">
        <v>7989</v>
      </c>
      <c r="B4186" s="2" t="s">
        <v>7990</v>
      </c>
      <c r="C4186" s="2" t="s">
        <v>6747</v>
      </c>
      <c r="D4186" s="2" t="s">
        <v>6748</v>
      </c>
      <c r="E4186" s="2">
        <v>1.8032570332739999E-4</v>
      </c>
      <c r="F4186" s="2">
        <v>1.6371582945115799</v>
      </c>
      <c r="G4186" s="2">
        <v>1.9064152040391</v>
      </c>
      <c r="H4186" s="2">
        <v>0.98667652164521302</v>
      </c>
    </row>
    <row r="4187" spans="1:8" x14ac:dyDescent="0.2">
      <c r="A4187" s="2" t="s">
        <v>7991</v>
      </c>
      <c r="B4187" s="2" t="s">
        <v>7992</v>
      </c>
      <c r="C4187" s="2" t="s">
        <v>6747</v>
      </c>
      <c r="D4187" s="2" t="s">
        <v>6748</v>
      </c>
      <c r="E4187" s="2">
        <v>1.7933637568739999E-4</v>
      </c>
      <c r="F4187" s="2">
        <v>0.603970799744733</v>
      </c>
      <c r="G4187" s="2">
        <v>1.9038660238798799</v>
      </c>
      <c r="H4187" s="2">
        <v>0.98117507908038204</v>
      </c>
    </row>
    <row r="4188" spans="1:8" x14ac:dyDescent="0.2">
      <c r="A4188" s="2" t="s">
        <v>7993</v>
      </c>
      <c r="B4188" s="2" t="s">
        <v>7994</v>
      </c>
      <c r="C4188" s="2" t="s">
        <v>6747</v>
      </c>
      <c r="D4188" s="2" t="s">
        <v>6748</v>
      </c>
      <c r="E4188" s="2">
        <v>1.7930431268940001E-4</v>
      </c>
      <c r="F4188" s="2">
        <v>0.14051774817324</v>
      </c>
      <c r="G4188" s="2">
        <v>1.9037831154634799</v>
      </c>
      <c r="H4188" s="2">
        <v>0.980996276177454</v>
      </c>
    </row>
    <row r="4189" spans="1:8" x14ac:dyDescent="0.2">
      <c r="A4189" s="2" t="s">
        <v>7995</v>
      </c>
      <c r="B4189" s="2" t="s">
        <v>7996</v>
      </c>
      <c r="C4189" s="2" t="s">
        <v>6747</v>
      </c>
      <c r="D4189" s="2" t="s">
        <v>6748</v>
      </c>
      <c r="E4189" s="2">
        <v>1.7808864076079999E-4</v>
      </c>
      <c r="F4189" s="2">
        <v>0.19757209122952099</v>
      </c>
      <c r="G4189" s="2">
        <v>1.9006259609151099</v>
      </c>
      <c r="H4189" s="2">
        <v>0.97419325107335997</v>
      </c>
    </row>
    <row r="4190" spans="1:8" x14ac:dyDescent="0.2">
      <c r="A4190" s="2" t="s">
        <v>7997</v>
      </c>
      <c r="B4190" s="2" t="s">
        <v>7998</v>
      </c>
      <c r="C4190" s="2" t="s">
        <v>6747</v>
      </c>
      <c r="D4190" s="2" t="s">
        <v>6748</v>
      </c>
      <c r="E4190" s="2">
        <v>1.7767268627759999E-4</v>
      </c>
      <c r="F4190" s="2">
        <v>0.12850901285142699</v>
      </c>
      <c r="G4190" s="2">
        <v>1.89953954596712</v>
      </c>
      <c r="H4190" s="2">
        <v>0.97185485934218896</v>
      </c>
    </row>
    <row r="4191" spans="1:8" x14ac:dyDescent="0.2">
      <c r="A4191" s="2" t="s">
        <v>7999</v>
      </c>
      <c r="B4191" s="2" t="s">
        <v>8000</v>
      </c>
      <c r="C4191" s="2" t="s">
        <v>6747</v>
      </c>
      <c r="D4191" s="2" t="s">
        <v>6748</v>
      </c>
      <c r="E4191" s="2">
        <v>1.7703431689890001E-4</v>
      </c>
      <c r="F4191" s="2">
        <v>0.42140012553447498</v>
      </c>
      <c r="G4191" s="2">
        <v>1.89786604202241</v>
      </c>
      <c r="H4191" s="2">
        <v>0.96825543749720699</v>
      </c>
    </row>
    <row r="4192" spans="1:8" x14ac:dyDescent="0.2">
      <c r="A4192" s="2" t="s">
        <v>8001</v>
      </c>
      <c r="B4192" s="2" t="s">
        <v>8002</v>
      </c>
      <c r="C4192" s="2" t="s">
        <v>6747</v>
      </c>
      <c r="D4192" s="2" t="s">
        <v>6748</v>
      </c>
      <c r="E4192" s="2">
        <v>1.767245055344E-4</v>
      </c>
      <c r="F4192" s="2">
        <v>5.2662565774805201E-2</v>
      </c>
      <c r="G4192" s="2">
        <v>1.89705115229107</v>
      </c>
      <c r="H4192" s="2">
        <v>0.96650389704589601</v>
      </c>
    </row>
    <row r="4193" spans="1:8" x14ac:dyDescent="0.2">
      <c r="A4193" s="2" t="s">
        <v>8003</v>
      </c>
      <c r="B4193" s="2" t="s">
        <v>8004</v>
      </c>
      <c r="C4193" s="2" t="s">
        <v>6747</v>
      </c>
      <c r="D4193" s="2" t="s">
        <v>6748</v>
      </c>
      <c r="E4193" s="2">
        <v>1.7672163298250001E-4</v>
      </c>
      <c r="F4193" s="2">
        <v>0.50889895047529998</v>
      </c>
      <c r="G4193" s="2">
        <v>1.8970435883621199</v>
      </c>
      <c r="H4193" s="2">
        <v>0.96648764250774699</v>
      </c>
    </row>
    <row r="4194" spans="1:8" x14ac:dyDescent="0.2">
      <c r="A4194" s="2" t="s">
        <v>8005</v>
      </c>
      <c r="B4194" s="2" t="s">
        <v>8006</v>
      </c>
      <c r="C4194" s="2" t="s">
        <v>6747</v>
      </c>
      <c r="D4194" s="2" t="s">
        <v>6748</v>
      </c>
      <c r="E4194" s="2">
        <v>1.7666244648970001E-4</v>
      </c>
      <c r="F4194" s="2">
        <v>5.6252430091667902E-2</v>
      </c>
      <c r="G4194" s="2">
        <v>1.89688770594137</v>
      </c>
      <c r="H4194" s="2">
        <v>0.96615267272941796</v>
      </c>
    </row>
    <row r="4195" spans="1:8" x14ac:dyDescent="0.2">
      <c r="A4195" s="2" t="s">
        <v>8007</v>
      </c>
      <c r="B4195" s="2" t="s">
        <v>8008</v>
      </c>
      <c r="C4195" s="2" t="s">
        <v>6747</v>
      </c>
      <c r="D4195" s="2" t="s">
        <v>6748</v>
      </c>
      <c r="E4195" s="2">
        <v>1.758895629324E-4</v>
      </c>
      <c r="F4195" s="2">
        <v>-0.14041079565732301</v>
      </c>
      <c r="G4195" s="2">
        <v>-1.89484613395444</v>
      </c>
      <c r="H4195" s="2">
        <v>0.96176815768054202</v>
      </c>
    </row>
    <row r="4196" spans="1:8" x14ac:dyDescent="0.2">
      <c r="A4196" s="2" t="s">
        <v>8009</v>
      </c>
      <c r="B4196" s="2" t="s">
        <v>8010</v>
      </c>
      <c r="C4196" s="2" t="s">
        <v>6747</v>
      </c>
      <c r="D4196" s="2" t="s">
        <v>6748</v>
      </c>
      <c r="E4196" s="2">
        <v>1.7564035973109999E-4</v>
      </c>
      <c r="F4196" s="2">
        <v>-4.8026353359774697E-2</v>
      </c>
      <c r="G4196" s="2">
        <v>-1.89418547985296</v>
      </c>
      <c r="H4196" s="2">
        <v>0.96035033673831405</v>
      </c>
    </row>
    <row r="4197" spans="1:8" x14ac:dyDescent="0.2">
      <c r="A4197" s="2" t="s">
        <v>8011</v>
      </c>
      <c r="B4197" s="2" t="s">
        <v>8012</v>
      </c>
      <c r="C4197" s="2" t="s">
        <v>6747</v>
      </c>
      <c r="D4197" s="2" t="s">
        <v>6748</v>
      </c>
      <c r="E4197" s="2">
        <v>1.7543418730809999E-4</v>
      </c>
      <c r="F4197" s="2">
        <v>2.51084990056188E-2</v>
      </c>
      <c r="G4197" s="2">
        <v>1.8936380196934599</v>
      </c>
      <c r="H4197" s="2">
        <v>0.95917581441311395</v>
      </c>
    </row>
    <row r="4198" spans="1:8" x14ac:dyDescent="0.2">
      <c r="A4198" s="2" t="s">
        <v>8013</v>
      </c>
      <c r="B4198" s="2" t="s">
        <v>8014</v>
      </c>
      <c r="C4198" s="2" t="s">
        <v>6747</v>
      </c>
      <c r="D4198" s="2" t="s">
        <v>6748</v>
      </c>
      <c r="E4198" s="2">
        <v>1.753296234395E-4</v>
      </c>
      <c r="F4198" s="2">
        <v>2.8484477181249999E-2</v>
      </c>
      <c r="G4198" s="2">
        <v>1.8933600593981801</v>
      </c>
      <c r="H4198" s="2">
        <v>0.95857960768630002</v>
      </c>
    </row>
    <row r="4199" spans="1:8" x14ac:dyDescent="0.2">
      <c r="A4199" s="2" t="s">
        <v>8015</v>
      </c>
      <c r="B4199" s="2" t="s">
        <v>8016</v>
      </c>
      <c r="C4199" s="2" t="s">
        <v>6747</v>
      </c>
      <c r="D4199" s="2" t="s">
        <v>6748</v>
      </c>
      <c r="E4199" s="2">
        <v>1.7473371095369999E-4</v>
      </c>
      <c r="F4199" s="2">
        <v>-5.0259318294693101E-2</v>
      </c>
      <c r="G4199" s="2">
        <v>-1.8917720019245099</v>
      </c>
      <c r="H4199" s="2">
        <v>0.95517500627404905</v>
      </c>
    </row>
    <row r="4200" spans="1:8" x14ac:dyDescent="0.2">
      <c r="A4200" s="2" t="s">
        <v>8017</v>
      </c>
      <c r="B4200" s="2" t="s">
        <v>8018</v>
      </c>
      <c r="C4200" s="2" t="s">
        <v>6747</v>
      </c>
      <c r="D4200" s="2" t="s">
        <v>6748</v>
      </c>
      <c r="E4200" s="2">
        <v>1.743986786273E-4</v>
      </c>
      <c r="F4200" s="2">
        <v>0.16150294979625099</v>
      </c>
      <c r="G4200" s="2">
        <v>1.8908762005465001</v>
      </c>
      <c r="H4200" s="2">
        <v>0.953255777698652</v>
      </c>
    </row>
    <row r="4201" spans="1:8" x14ac:dyDescent="0.2">
      <c r="A4201" s="2" t="s">
        <v>8019</v>
      </c>
      <c r="B4201" s="2" t="s">
        <v>8020</v>
      </c>
      <c r="C4201" s="2" t="s">
        <v>6747</v>
      </c>
      <c r="D4201" s="2" t="s">
        <v>6748</v>
      </c>
      <c r="E4201" s="2">
        <v>1.7411730708010001E-4</v>
      </c>
      <c r="F4201" s="2">
        <v>-3.2374573675692402E-2</v>
      </c>
      <c r="G4201" s="2">
        <v>-1.8901222166898799</v>
      </c>
      <c r="H4201" s="2">
        <v>0.95164109361075999</v>
      </c>
    </row>
    <row r="4202" spans="1:8" x14ac:dyDescent="0.2">
      <c r="A4202" s="2" t="s">
        <v>8021</v>
      </c>
      <c r="B4202" s="2" t="s">
        <v>8022</v>
      </c>
      <c r="C4202" s="2" t="s">
        <v>6747</v>
      </c>
      <c r="D4202" s="2" t="s">
        <v>6748</v>
      </c>
      <c r="E4202" s="2">
        <v>1.7400229560330001E-4</v>
      </c>
      <c r="F4202" s="2">
        <v>0.52892207849677497</v>
      </c>
      <c r="G4202" s="2">
        <v>1.88981358588888</v>
      </c>
      <c r="H4202" s="2">
        <v>0.95098033518092295</v>
      </c>
    </row>
    <row r="4203" spans="1:8" x14ac:dyDescent="0.2">
      <c r="A4203" s="2" t="s">
        <v>8023</v>
      </c>
      <c r="B4203" s="2" t="s">
        <v>8024</v>
      </c>
      <c r="C4203" s="2" t="s">
        <v>6747</v>
      </c>
      <c r="D4203" s="2" t="s">
        <v>6748</v>
      </c>
      <c r="E4203" s="2">
        <v>1.7321019612569999E-4</v>
      </c>
      <c r="F4203" s="2">
        <v>-0.100178379248638</v>
      </c>
      <c r="G4203" s="2">
        <v>-1.8876810701098099</v>
      </c>
      <c r="H4203" s="2">
        <v>0.94641770641253797</v>
      </c>
    </row>
    <row r="4204" spans="1:8" x14ac:dyDescent="0.2">
      <c r="A4204" s="2" t="s">
        <v>8025</v>
      </c>
      <c r="B4204" s="2"/>
      <c r="C4204" s="2" t="s">
        <v>6747</v>
      </c>
      <c r="D4204" s="2" t="s">
        <v>6748</v>
      </c>
      <c r="E4204" s="2">
        <v>1.7297396001080001E-4</v>
      </c>
      <c r="F4204" s="2">
        <v>7.6706889796098103</v>
      </c>
      <c r="G4204" s="2">
        <v>1.8870427111366399</v>
      </c>
      <c r="H4204" s="2">
        <v>0.94505290593037194</v>
      </c>
    </row>
    <row r="4205" spans="1:8" x14ac:dyDescent="0.2">
      <c r="A4205" s="2" t="s">
        <v>8026</v>
      </c>
      <c r="B4205" s="2"/>
      <c r="C4205" s="2" t="s">
        <v>6747</v>
      </c>
      <c r="D4205" s="2" t="s">
        <v>6748</v>
      </c>
      <c r="E4205" s="2">
        <v>1.7240643968490001E-4</v>
      </c>
      <c r="F4205" s="2">
        <v>7.6735968468625497</v>
      </c>
      <c r="G4205" s="2">
        <v>1.8855046967756901</v>
      </c>
      <c r="H4205" s="2">
        <v>0.94176655362371198</v>
      </c>
    </row>
    <row r="4206" spans="1:8" x14ac:dyDescent="0.2">
      <c r="A4206" s="2" t="s">
        <v>8027</v>
      </c>
      <c r="B4206" s="2" t="s">
        <v>8028</v>
      </c>
      <c r="C4206" s="2" t="s">
        <v>6747</v>
      </c>
      <c r="D4206" s="2" t="s">
        <v>6748</v>
      </c>
      <c r="E4206" s="2">
        <v>1.7231601949010001E-4</v>
      </c>
      <c r="F4206" s="2">
        <v>2.8185028661247599E-2</v>
      </c>
      <c r="G4206" s="2">
        <v>1.88525906897666</v>
      </c>
      <c r="H4206" s="2">
        <v>0.94124195654909903</v>
      </c>
    </row>
    <row r="4207" spans="1:8" x14ac:dyDescent="0.2">
      <c r="A4207" s="2" t="s">
        <v>8029</v>
      </c>
      <c r="B4207" s="2" t="s">
        <v>8030</v>
      </c>
      <c r="C4207" s="2" t="s">
        <v>6747</v>
      </c>
      <c r="D4207" s="2" t="s">
        <v>6748</v>
      </c>
      <c r="E4207" s="2">
        <v>1.7135426785730001E-4</v>
      </c>
      <c r="F4207" s="2">
        <v>-2.945575117819E-2</v>
      </c>
      <c r="G4207" s="2">
        <v>-1.88263645602969</v>
      </c>
      <c r="H4207" s="2">
        <v>0.93564499819137203</v>
      </c>
    </row>
    <row r="4208" spans="1:8" x14ac:dyDescent="0.2">
      <c r="A4208" s="2" t="s">
        <v>8031</v>
      </c>
      <c r="B4208" s="2" t="s">
        <v>8032</v>
      </c>
      <c r="C4208" s="2" t="s">
        <v>6747</v>
      </c>
      <c r="D4208" s="2" t="s">
        <v>6748</v>
      </c>
      <c r="E4208" s="2">
        <v>1.7055843712210001E-4</v>
      </c>
      <c r="F4208" s="2">
        <v>-0.21793869267472901</v>
      </c>
      <c r="G4208" s="2">
        <v>-1.8804523548257299</v>
      </c>
      <c r="H4208" s="2">
        <v>0.93098982065160096</v>
      </c>
    </row>
    <row r="4209" spans="1:8" x14ac:dyDescent="0.2">
      <c r="A4209" s="2" t="s">
        <v>8033</v>
      </c>
      <c r="B4209" s="2"/>
      <c r="C4209" s="2" t="s">
        <v>6747</v>
      </c>
      <c r="D4209" s="2" t="s">
        <v>6748</v>
      </c>
      <c r="E4209" s="2">
        <v>1.7018792999549999E-4</v>
      </c>
      <c r="F4209" s="2">
        <v>7.6382751757890599</v>
      </c>
      <c r="G4209" s="2">
        <v>1.87943117533518</v>
      </c>
      <c r="H4209" s="2">
        <v>0.92881513996072396</v>
      </c>
    </row>
    <row r="4210" spans="1:8" x14ac:dyDescent="0.2">
      <c r="A4210" s="2" t="s">
        <v>8034</v>
      </c>
      <c r="B4210" s="2"/>
      <c r="C4210" s="2" t="s">
        <v>6747</v>
      </c>
      <c r="D4210" s="2" t="s">
        <v>6748</v>
      </c>
      <c r="E4210" s="2">
        <v>1.7018792999549999E-4</v>
      </c>
      <c r="F4210" s="2">
        <v>7.6382751757890599</v>
      </c>
      <c r="G4210" s="2">
        <v>1.87943117533518</v>
      </c>
      <c r="H4210" s="2">
        <v>0.92881513996072396</v>
      </c>
    </row>
    <row r="4211" spans="1:8" x14ac:dyDescent="0.2">
      <c r="A4211" s="2" t="s">
        <v>8035</v>
      </c>
      <c r="B4211" s="2" t="s">
        <v>8036</v>
      </c>
      <c r="C4211" s="2" t="s">
        <v>6747</v>
      </c>
      <c r="D4211" s="2" t="s">
        <v>6748</v>
      </c>
      <c r="E4211" s="2">
        <v>1.700207633084E-4</v>
      </c>
      <c r="F4211" s="2">
        <v>-0.70223878357186198</v>
      </c>
      <c r="G4211" s="2">
        <v>-1.87896952595508</v>
      </c>
      <c r="H4211" s="2">
        <v>0.92783240963104996</v>
      </c>
    </row>
    <row r="4212" spans="1:8" x14ac:dyDescent="0.2">
      <c r="A4212" s="2" t="s">
        <v>8037</v>
      </c>
      <c r="B4212" s="2" t="s">
        <v>8038</v>
      </c>
      <c r="C4212" s="2" t="s">
        <v>6747</v>
      </c>
      <c r="D4212" s="2" t="s">
        <v>6748</v>
      </c>
      <c r="E4212" s="2">
        <v>1.6992124363129999E-4</v>
      </c>
      <c r="F4212" s="2">
        <v>-0.158097567384656</v>
      </c>
      <c r="G4212" s="2">
        <v>-1.8786944217863999</v>
      </c>
      <c r="H4212" s="2">
        <v>0.92724689988034803</v>
      </c>
    </row>
    <row r="4213" spans="1:8" x14ac:dyDescent="0.2">
      <c r="A4213" s="2" t="s">
        <v>8039</v>
      </c>
      <c r="B4213" s="2" t="s">
        <v>8040</v>
      </c>
      <c r="C4213" s="2" t="s">
        <v>6747</v>
      </c>
      <c r="D4213" s="2" t="s">
        <v>6748</v>
      </c>
      <c r="E4213" s="2">
        <v>1.692341814758E-4</v>
      </c>
      <c r="F4213" s="2">
        <v>-0.39622302005037402</v>
      </c>
      <c r="G4213" s="2">
        <v>-1.8767896502088099</v>
      </c>
      <c r="H4213" s="2">
        <v>0.92319528787856797</v>
      </c>
    </row>
    <row r="4214" spans="1:8" x14ac:dyDescent="0.2">
      <c r="A4214" s="2" t="s">
        <v>8041</v>
      </c>
      <c r="B4214" s="2" t="s">
        <v>8042</v>
      </c>
      <c r="C4214" s="2" t="s">
        <v>6747</v>
      </c>
      <c r="D4214" s="2" t="s">
        <v>6748</v>
      </c>
      <c r="E4214" s="2">
        <v>1.682646949079E-4</v>
      </c>
      <c r="F4214" s="2">
        <v>0.101976652200391</v>
      </c>
      <c r="G4214" s="2">
        <v>1.87408538651718</v>
      </c>
      <c r="H4214" s="2">
        <v>0.91745014736181096</v>
      </c>
    </row>
    <row r="4215" spans="1:8" x14ac:dyDescent="0.2">
      <c r="A4215" s="2" t="s">
        <v>8043</v>
      </c>
      <c r="B4215" s="2" t="s">
        <v>8044</v>
      </c>
      <c r="C4215" s="2" t="s">
        <v>6747</v>
      </c>
      <c r="D4215" s="2" t="s">
        <v>6748</v>
      </c>
      <c r="E4215" s="2">
        <v>1.6778343766160001E-4</v>
      </c>
      <c r="F4215" s="2">
        <v>-9.1313029327023801E-2</v>
      </c>
      <c r="G4215" s="2">
        <v>-1.8727357273574601</v>
      </c>
      <c r="H4215" s="2">
        <v>0.91458592924196402</v>
      </c>
    </row>
    <row r="4216" spans="1:8" x14ac:dyDescent="0.2">
      <c r="A4216" s="2" t="s">
        <v>8045</v>
      </c>
      <c r="B4216" s="2" t="s">
        <v>8046</v>
      </c>
      <c r="C4216" s="2" t="s">
        <v>6747</v>
      </c>
      <c r="D4216" s="2" t="s">
        <v>6748</v>
      </c>
      <c r="E4216" s="2">
        <v>1.6757572860290001E-4</v>
      </c>
      <c r="F4216" s="2">
        <v>0.11069258528291701</v>
      </c>
      <c r="G4216" s="2">
        <v>1.8721517210798799</v>
      </c>
      <c r="H4216" s="2">
        <v>0.91334720308684303</v>
      </c>
    </row>
    <row r="4217" spans="1:8" x14ac:dyDescent="0.2">
      <c r="A4217" s="2" t="s">
        <v>8047</v>
      </c>
      <c r="B4217" s="2" t="s">
        <v>8048</v>
      </c>
      <c r="C4217" s="2" t="s">
        <v>6747</v>
      </c>
      <c r="D4217" s="2" t="s">
        <v>6748</v>
      </c>
      <c r="E4217" s="2">
        <v>1.6750160455080001E-4</v>
      </c>
      <c r="F4217" s="2">
        <v>-6.6215846301028294E-2</v>
      </c>
      <c r="G4217" s="2">
        <v>-1.8719430903654599</v>
      </c>
      <c r="H4217" s="2">
        <v>0.91290477355756805</v>
      </c>
    </row>
    <row r="4218" spans="1:8" x14ac:dyDescent="0.2">
      <c r="A4218" s="2" t="s">
        <v>8049</v>
      </c>
      <c r="B4218" s="2" t="s">
        <v>8050</v>
      </c>
      <c r="C4218" s="2" t="s">
        <v>6747</v>
      </c>
      <c r="D4218" s="2" t="s">
        <v>6748</v>
      </c>
      <c r="E4218" s="2">
        <v>1.6630512880870001E-4</v>
      </c>
      <c r="F4218" s="2">
        <v>0.58544259936112897</v>
      </c>
      <c r="G4218" s="2">
        <v>1.86855939161596</v>
      </c>
      <c r="H4218" s="2">
        <v>0.90573606935638096</v>
      </c>
    </row>
    <row r="4219" spans="1:8" x14ac:dyDescent="0.2">
      <c r="A4219" s="2" t="s">
        <v>8051</v>
      </c>
      <c r="B4219" s="2" t="s">
        <v>8052</v>
      </c>
      <c r="C4219" s="2" t="s">
        <v>6747</v>
      </c>
      <c r="D4219" s="2" t="s">
        <v>6748</v>
      </c>
      <c r="E4219" s="2">
        <v>1.66237198802E-4</v>
      </c>
      <c r="F4219" s="2">
        <v>6.1509058868648499E-2</v>
      </c>
      <c r="G4219" s="2">
        <v>1.8683663676498601</v>
      </c>
      <c r="H4219" s="2">
        <v>0.90532751981499004</v>
      </c>
    </row>
    <row r="4220" spans="1:8" x14ac:dyDescent="0.2">
      <c r="A4220" s="2" t="s">
        <v>8053</v>
      </c>
      <c r="B4220" s="2" t="s">
        <v>8054</v>
      </c>
      <c r="C4220" s="2" t="s">
        <v>6747</v>
      </c>
      <c r="D4220" s="2" t="s">
        <v>6748</v>
      </c>
      <c r="E4220" s="2">
        <v>1.6589555651749999E-4</v>
      </c>
      <c r="F4220" s="2">
        <v>5.1873773328467397E-2</v>
      </c>
      <c r="G4220" s="2">
        <v>1.86739408616694</v>
      </c>
      <c r="H4220" s="2">
        <v>0.90327025566713004</v>
      </c>
    </row>
    <row r="4221" spans="1:8" x14ac:dyDescent="0.2">
      <c r="A4221" s="2" t="s">
        <v>8055</v>
      </c>
      <c r="B4221" s="2" t="s">
        <v>8056</v>
      </c>
      <c r="C4221" s="2" t="s">
        <v>6747</v>
      </c>
      <c r="D4221" s="2" t="s">
        <v>6748</v>
      </c>
      <c r="E4221" s="2">
        <v>1.6490430532130001E-4</v>
      </c>
      <c r="F4221" s="2">
        <v>0.63178657334972099</v>
      </c>
      <c r="G4221" s="2">
        <v>1.86455881550685</v>
      </c>
      <c r="H4221" s="2">
        <v>0.89727718083559704</v>
      </c>
    </row>
    <row r="4222" spans="1:8" x14ac:dyDescent="0.2">
      <c r="A4222" s="2" t="s">
        <v>8057</v>
      </c>
      <c r="B4222" s="2" t="s">
        <v>8058</v>
      </c>
      <c r="C4222" s="2" t="s">
        <v>6747</v>
      </c>
      <c r="D4222" s="2" t="s">
        <v>6748</v>
      </c>
      <c r="E4222" s="2">
        <v>1.64502982102E-4</v>
      </c>
      <c r="F4222" s="2">
        <v>0.52892109624369499</v>
      </c>
      <c r="G4222" s="2">
        <v>1.8634048293363801</v>
      </c>
      <c r="H4222" s="2">
        <v>0.89484054125148904</v>
      </c>
    </row>
    <row r="4223" spans="1:8" x14ac:dyDescent="0.2">
      <c r="A4223" s="2" t="s">
        <v>8059</v>
      </c>
      <c r="B4223" s="2" t="s">
        <v>8060</v>
      </c>
      <c r="C4223" s="2" t="s">
        <v>6747</v>
      </c>
      <c r="D4223" s="2" t="s">
        <v>6748</v>
      </c>
      <c r="E4223" s="2">
        <v>1.642559580189E-4</v>
      </c>
      <c r="F4223" s="2">
        <v>0.34371438182691</v>
      </c>
      <c r="G4223" s="2">
        <v>1.86269276611765</v>
      </c>
      <c r="H4223" s="2">
        <v>0.89333777372572998</v>
      </c>
    </row>
    <row r="4224" spans="1:8" x14ac:dyDescent="0.2">
      <c r="A4224" s="2" t="s">
        <v>8061</v>
      </c>
      <c r="B4224" s="2" t="s">
        <v>8062</v>
      </c>
      <c r="C4224" s="2" t="s">
        <v>6747</v>
      </c>
      <c r="D4224" s="2" t="s">
        <v>6748</v>
      </c>
      <c r="E4224" s="2">
        <v>1.6358423408579999E-4</v>
      </c>
      <c r="F4224" s="2">
        <v>-0.89592492040766303</v>
      </c>
      <c r="G4224" s="2">
        <v>-1.8607496642725501</v>
      </c>
      <c r="H4224" s="2">
        <v>0.88923989378686696</v>
      </c>
    </row>
    <row r="4225" spans="1:8" x14ac:dyDescent="0.2">
      <c r="A4225" s="2" t="s">
        <v>8063</v>
      </c>
      <c r="B4225" s="2" t="s">
        <v>8064</v>
      </c>
      <c r="C4225" s="2" t="s">
        <v>6747</v>
      </c>
      <c r="D4225" s="2" t="s">
        <v>6748</v>
      </c>
      <c r="E4225" s="2">
        <v>1.634300389284E-4</v>
      </c>
      <c r="F4225" s="2">
        <v>-2.5400433390189402E-2</v>
      </c>
      <c r="G4225" s="2">
        <v>-1.86030220933288</v>
      </c>
      <c r="H4225" s="2">
        <v>0.88829684523230001</v>
      </c>
    </row>
    <row r="4226" spans="1:8" x14ac:dyDescent="0.2">
      <c r="A4226" s="2" t="s">
        <v>8065</v>
      </c>
      <c r="B4226" s="2" t="s">
        <v>8066</v>
      </c>
      <c r="C4226" s="2" t="s">
        <v>6747</v>
      </c>
      <c r="D4226" s="2" t="s">
        <v>6748</v>
      </c>
      <c r="E4226" s="2">
        <v>1.6302893645470001E-4</v>
      </c>
      <c r="F4226" s="2">
        <v>2.9515958563798302E-2</v>
      </c>
      <c r="G4226" s="2">
        <v>1.8591357741863801</v>
      </c>
      <c r="H4226" s="2">
        <v>0.88583955224347499</v>
      </c>
    </row>
    <row r="4227" spans="1:8" x14ac:dyDescent="0.2">
      <c r="A4227" s="2" t="s">
        <v>8067</v>
      </c>
      <c r="B4227" s="2" t="s">
        <v>8068</v>
      </c>
      <c r="C4227" s="2" t="s">
        <v>6747</v>
      </c>
      <c r="D4227" s="2" t="s">
        <v>6748</v>
      </c>
      <c r="E4227" s="2">
        <v>1.623246198323E-4</v>
      </c>
      <c r="F4227" s="2">
        <v>0.67371506345016696</v>
      </c>
      <c r="G4227" s="2">
        <v>1.8570788265018701</v>
      </c>
      <c r="H4227" s="2">
        <v>0.88150999930707197</v>
      </c>
    </row>
    <row r="4228" spans="1:8" x14ac:dyDescent="0.2">
      <c r="A4228" s="2" t="s">
        <v>8069</v>
      </c>
      <c r="B4228" s="2"/>
      <c r="C4228" s="2" t="s">
        <v>6747</v>
      </c>
      <c r="D4228" s="2" t="s">
        <v>6748</v>
      </c>
      <c r="E4228" s="2">
        <v>1.6190813099279999E-4</v>
      </c>
      <c r="F4228" s="2">
        <v>7.9959198956739099</v>
      </c>
      <c r="G4228" s="2">
        <v>1.8558571949709199</v>
      </c>
      <c r="H4228" s="2">
        <v>0.87894092466803297</v>
      </c>
    </row>
    <row r="4229" spans="1:8" x14ac:dyDescent="0.2">
      <c r="A4229" s="2" t="s">
        <v>8070</v>
      </c>
      <c r="B4229" s="2" t="s">
        <v>8071</v>
      </c>
      <c r="C4229" s="2" t="s">
        <v>6747</v>
      </c>
      <c r="D4229" s="2" t="s">
        <v>6748</v>
      </c>
      <c r="E4229" s="2">
        <v>1.6162370791719999E-4</v>
      </c>
      <c r="F4229" s="2">
        <v>0.17039360057908601</v>
      </c>
      <c r="G4229" s="2">
        <v>1.85502066361018</v>
      </c>
      <c r="H4229" s="2">
        <v>0.87718268566636204</v>
      </c>
    </row>
    <row r="4230" spans="1:8" x14ac:dyDescent="0.2">
      <c r="A4230" s="2" t="s">
        <v>8072</v>
      </c>
      <c r="B4230" s="2" t="s">
        <v>8073</v>
      </c>
      <c r="C4230" s="2" t="s">
        <v>6747</v>
      </c>
      <c r="D4230" s="2" t="s">
        <v>6748</v>
      </c>
      <c r="E4230" s="2">
        <v>1.612273595049E-4</v>
      </c>
      <c r="F4230" s="2">
        <v>2.45728005385773E-2</v>
      </c>
      <c r="G4230" s="2">
        <v>1.8538518529019199</v>
      </c>
      <c r="H4230" s="2">
        <v>0.87472738257789995</v>
      </c>
    </row>
    <row r="4231" spans="1:8" x14ac:dyDescent="0.2">
      <c r="A4231" s="2" t="s">
        <v>8074</v>
      </c>
      <c r="B4231" s="2" t="s">
        <v>8075</v>
      </c>
      <c r="C4231" s="2" t="s">
        <v>6747</v>
      </c>
      <c r="D4231" s="2" t="s">
        <v>6748</v>
      </c>
      <c r="E4231" s="2">
        <v>1.6104103375619999E-4</v>
      </c>
      <c r="F4231" s="2">
        <v>2.9501797782315299E-2</v>
      </c>
      <c r="G4231" s="2">
        <v>1.85330113946478</v>
      </c>
      <c r="H4231" s="2">
        <v>0.873571043493099</v>
      </c>
    </row>
    <row r="4232" spans="1:8" x14ac:dyDescent="0.2">
      <c r="A4232" s="2" t="s">
        <v>8076</v>
      </c>
      <c r="B4232" s="2" t="s">
        <v>8077</v>
      </c>
      <c r="C4232" s="2" t="s">
        <v>6747</v>
      </c>
      <c r="D4232" s="2" t="s">
        <v>6748</v>
      </c>
      <c r="E4232" s="2">
        <v>1.6101635308139999E-4</v>
      </c>
      <c r="F4232" s="2">
        <v>-0.16262399806661401</v>
      </c>
      <c r="G4232" s="2">
        <v>-1.85322813199346</v>
      </c>
      <c r="H4232" s="2">
        <v>0.87341777469095205</v>
      </c>
    </row>
    <row r="4233" spans="1:8" x14ac:dyDescent="0.2">
      <c r="A4233" s="2" t="s">
        <v>8078</v>
      </c>
      <c r="B4233" s="2" t="s">
        <v>8079</v>
      </c>
      <c r="C4233" s="2" t="s">
        <v>6747</v>
      </c>
      <c r="D4233" s="2" t="s">
        <v>6748</v>
      </c>
      <c r="E4233" s="2">
        <v>1.6075465199069999E-4</v>
      </c>
      <c r="F4233" s="2">
        <v>-0.19842797672552501</v>
      </c>
      <c r="G4233" s="2">
        <v>-1.85245313211802</v>
      </c>
      <c r="H4233" s="2">
        <v>0.87179114491859999</v>
      </c>
    </row>
    <row r="4234" spans="1:8" x14ac:dyDescent="0.2">
      <c r="A4234" s="2" t="s">
        <v>8080</v>
      </c>
      <c r="B4234" s="2" t="s">
        <v>8081</v>
      </c>
      <c r="C4234" s="2" t="s">
        <v>6747</v>
      </c>
      <c r="D4234" s="2" t="s">
        <v>6748</v>
      </c>
      <c r="E4234" s="2">
        <v>1.5947601950080001E-4</v>
      </c>
      <c r="F4234" s="2">
        <v>5.1364641107543303E-2</v>
      </c>
      <c r="G4234" s="2">
        <v>1.84864365255065</v>
      </c>
      <c r="H4234" s="2">
        <v>0.86380540589482102</v>
      </c>
    </row>
    <row r="4235" spans="1:8" x14ac:dyDescent="0.2">
      <c r="A4235" s="2" t="s">
        <v>8082</v>
      </c>
      <c r="B4235" s="2" t="s">
        <v>8083</v>
      </c>
      <c r="C4235" s="2" t="s">
        <v>6747</v>
      </c>
      <c r="D4235" s="2" t="s">
        <v>6748</v>
      </c>
      <c r="E4235" s="2">
        <v>1.5943091768110001E-4</v>
      </c>
      <c r="F4235" s="2">
        <v>2.44997536243035E-2</v>
      </c>
      <c r="G4235" s="2">
        <v>1.8485085779347801</v>
      </c>
      <c r="H4235" s="2">
        <v>0.86352255334588701</v>
      </c>
    </row>
    <row r="4236" spans="1:8" x14ac:dyDescent="0.2">
      <c r="A4236" s="2" t="s">
        <v>8084</v>
      </c>
      <c r="B4236" s="2" t="s">
        <v>8085</v>
      </c>
      <c r="C4236" s="2" t="s">
        <v>6747</v>
      </c>
      <c r="D4236" s="2" t="s">
        <v>6748</v>
      </c>
      <c r="E4236" s="2">
        <v>1.593452784868E-4</v>
      </c>
      <c r="F4236" s="2">
        <v>1.4447682722415001</v>
      </c>
      <c r="G4236" s="2">
        <v>1.84825196629491</v>
      </c>
      <c r="H4236" s="2">
        <v>0.86298525352617805</v>
      </c>
    </row>
    <row r="4237" spans="1:8" x14ac:dyDescent="0.2">
      <c r="A4237" s="2" t="s">
        <v>8086</v>
      </c>
      <c r="B4237" s="2" t="s">
        <v>8087</v>
      </c>
      <c r="C4237" s="2" t="s">
        <v>6747</v>
      </c>
      <c r="D4237" s="2" t="s">
        <v>6748</v>
      </c>
      <c r="E4237" s="2">
        <v>1.584617777052E-4</v>
      </c>
      <c r="F4237" s="2">
        <v>0.70434077816491503</v>
      </c>
      <c r="G4237" s="2">
        <v>1.84559444556662</v>
      </c>
      <c r="H4237" s="2">
        <v>0.85742525704230299</v>
      </c>
    </row>
    <row r="4238" spans="1:8" x14ac:dyDescent="0.2">
      <c r="A4238" s="2" t="s">
        <v>8088</v>
      </c>
      <c r="B4238" s="2" t="s">
        <v>8089</v>
      </c>
      <c r="C4238" s="2" t="s">
        <v>6747</v>
      </c>
      <c r="D4238" s="2" t="s">
        <v>6748</v>
      </c>
      <c r="E4238" s="2">
        <v>1.5778773857560001E-4</v>
      </c>
      <c r="F4238" s="2">
        <v>0.207102812241901</v>
      </c>
      <c r="G4238" s="2">
        <v>1.8435543961273799</v>
      </c>
      <c r="H4238" s="2">
        <v>0.85316254601488795</v>
      </c>
    </row>
    <row r="4239" spans="1:8" x14ac:dyDescent="0.2">
      <c r="A4239" s="2" t="s">
        <v>8090</v>
      </c>
      <c r="B4239" s="2" t="s">
        <v>8091</v>
      </c>
      <c r="C4239" s="2" t="s">
        <v>6747</v>
      </c>
      <c r="D4239" s="2" t="s">
        <v>6748</v>
      </c>
      <c r="E4239" s="2">
        <v>1.570218556508E-4</v>
      </c>
      <c r="F4239" s="2">
        <v>-0.39671763010753303</v>
      </c>
      <c r="G4239" s="2">
        <v>-1.8412230057458701</v>
      </c>
      <c r="H4239" s="2">
        <v>0.84829684655733595</v>
      </c>
    </row>
    <row r="4240" spans="1:8" x14ac:dyDescent="0.2">
      <c r="A4240" s="2" t="s">
        <v>8092</v>
      </c>
      <c r="B4240" s="2" t="s">
        <v>8093</v>
      </c>
      <c r="C4240" s="2" t="s">
        <v>6747</v>
      </c>
      <c r="D4240" s="2" t="s">
        <v>6748</v>
      </c>
      <c r="E4240" s="2">
        <v>1.569616785184E-4</v>
      </c>
      <c r="F4240" s="2">
        <v>2.56361887210395E-2</v>
      </c>
      <c r="G4240" s="2">
        <v>1.8410392161677001</v>
      </c>
      <c r="H4240" s="2">
        <v>0.847913532615308</v>
      </c>
    </row>
    <row r="4241" spans="1:8" x14ac:dyDescent="0.2">
      <c r="A4241" s="2" t="s">
        <v>8094</v>
      </c>
      <c r="B4241" s="2"/>
      <c r="C4241" s="2" t="s">
        <v>6747</v>
      </c>
      <c r="D4241" s="2" t="s">
        <v>6748</v>
      </c>
      <c r="E4241" s="2">
        <v>1.5575394113389999E-4</v>
      </c>
      <c r="F4241" s="2">
        <v>7.6905947169145303</v>
      </c>
      <c r="G4241" s="2">
        <v>1.83733172141194</v>
      </c>
      <c r="H4241" s="2">
        <v>0.84018930450916696</v>
      </c>
    </row>
    <row r="4242" spans="1:8" x14ac:dyDescent="0.2">
      <c r="A4242" s="2" t="s">
        <v>8095</v>
      </c>
      <c r="B4242" s="2" t="s">
        <v>8096</v>
      </c>
      <c r="C4242" s="2" t="s">
        <v>6747</v>
      </c>
      <c r="D4242" s="2" t="s">
        <v>6748</v>
      </c>
      <c r="E4242" s="2">
        <v>1.552409433266E-4</v>
      </c>
      <c r="F4242" s="2">
        <v>7.6467189372560904</v>
      </c>
      <c r="G4242" s="2">
        <v>1.83574593928158</v>
      </c>
      <c r="H4242" s="2">
        <v>0.83689022598259699</v>
      </c>
    </row>
    <row r="4243" spans="1:8" x14ac:dyDescent="0.2">
      <c r="A4243" s="2" t="s">
        <v>8097</v>
      </c>
      <c r="B4243" s="2" t="s">
        <v>8098</v>
      </c>
      <c r="C4243" s="2" t="s">
        <v>6747</v>
      </c>
      <c r="D4243" s="2" t="s">
        <v>6748</v>
      </c>
      <c r="E4243" s="2">
        <v>1.5523422036259999E-4</v>
      </c>
      <c r="F4243" s="2">
        <v>7.6463843647944003</v>
      </c>
      <c r="G4243" s="2">
        <v>1.8357251133332599</v>
      </c>
      <c r="H4243" s="2">
        <v>0.83684691840250003</v>
      </c>
    </row>
    <row r="4244" spans="1:8" x14ac:dyDescent="0.2">
      <c r="A4244" s="2" t="s">
        <v>8099</v>
      </c>
      <c r="B4244" s="2" t="s">
        <v>8100</v>
      </c>
      <c r="C4244" s="2" t="s">
        <v>6747</v>
      </c>
      <c r="D4244" s="2" t="s">
        <v>6748</v>
      </c>
      <c r="E4244" s="2">
        <v>1.5518281043909999E-4</v>
      </c>
      <c r="F4244" s="2">
        <v>7.6450637304865303</v>
      </c>
      <c r="G4244" s="2">
        <v>1.83556582146985</v>
      </c>
      <c r="H4244" s="2">
        <v>0.83651568706583901</v>
      </c>
    </row>
    <row r="4245" spans="1:8" x14ac:dyDescent="0.2">
      <c r="A4245" s="2" t="s">
        <v>8101</v>
      </c>
      <c r="B4245" s="2" t="s">
        <v>8102</v>
      </c>
      <c r="C4245" s="2" t="s">
        <v>6747</v>
      </c>
      <c r="D4245" s="2" t="s">
        <v>6748</v>
      </c>
      <c r="E4245" s="2">
        <v>1.5518118717229999E-4</v>
      </c>
      <c r="F4245" s="2">
        <v>7.6448977684211004</v>
      </c>
      <c r="G4245" s="2">
        <v>1.83556079074978</v>
      </c>
      <c r="H4245" s="2">
        <v>0.83650522665992399</v>
      </c>
    </row>
    <row r="4246" spans="1:8" x14ac:dyDescent="0.2">
      <c r="A4246" s="2" t="s">
        <v>8103</v>
      </c>
      <c r="B4246" s="2"/>
      <c r="C4246" s="2" t="s">
        <v>6747</v>
      </c>
      <c r="D4246" s="2" t="s">
        <v>6748</v>
      </c>
      <c r="E4246" s="2">
        <v>1.5481908984500001E-4</v>
      </c>
      <c r="F4246" s="2">
        <v>7.61781858567144</v>
      </c>
      <c r="G4246" s="2">
        <v>1.8344369400707701</v>
      </c>
      <c r="H4246" s="2">
        <v>0.83416911589551601</v>
      </c>
    </row>
    <row r="4247" spans="1:8" x14ac:dyDescent="0.2">
      <c r="A4247" s="2" t="s">
        <v>8104</v>
      </c>
      <c r="B4247" s="2" t="s">
        <v>8105</v>
      </c>
      <c r="C4247" s="2" t="s">
        <v>6747</v>
      </c>
      <c r="D4247" s="2" t="s">
        <v>6748</v>
      </c>
      <c r="E4247" s="2">
        <v>1.5470955742659999E-4</v>
      </c>
      <c r="F4247" s="2">
        <v>7.61475711523049</v>
      </c>
      <c r="G4247" s="2">
        <v>1.8340963277475699</v>
      </c>
      <c r="H4247" s="2">
        <v>0.83346137899327899</v>
      </c>
    </row>
    <row r="4248" spans="1:8" x14ac:dyDescent="0.2">
      <c r="A4248" s="2" t="s">
        <v>8106</v>
      </c>
      <c r="B4248" s="2" t="s">
        <v>8107</v>
      </c>
      <c r="C4248" s="2" t="s">
        <v>6747</v>
      </c>
      <c r="D4248" s="2" t="s">
        <v>6748</v>
      </c>
      <c r="E4248" s="2">
        <v>1.5470955742659999E-4</v>
      </c>
      <c r="F4248" s="2">
        <v>7.61475711523049</v>
      </c>
      <c r="G4248" s="2">
        <v>1.8340963277475699</v>
      </c>
      <c r="H4248" s="2">
        <v>0.83346137899327899</v>
      </c>
    </row>
    <row r="4249" spans="1:8" x14ac:dyDescent="0.2">
      <c r="A4249" s="2" t="s">
        <v>8108</v>
      </c>
      <c r="B4249" s="2" t="s">
        <v>8109</v>
      </c>
      <c r="C4249" s="2" t="s">
        <v>6747</v>
      </c>
      <c r="D4249" s="2" t="s">
        <v>6748</v>
      </c>
      <c r="E4249" s="2">
        <v>1.546807891513E-4</v>
      </c>
      <c r="F4249" s="2">
        <v>2.4299003863669202E-2</v>
      </c>
      <c r="G4249" s="2">
        <v>1.8340068167284</v>
      </c>
      <c r="H4249" s="2">
        <v>0.83327541148858897</v>
      </c>
    </row>
    <row r="4250" spans="1:8" x14ac:dyDescent="0.2">
      <c r="A4250" s="2" t="s">
        <v>8110</v>
      </c>
      <c r="B4250" s="2" t="s">
        <v>8111</v>
      </c>
      <c r="C4250" s="2" t="s">
        <v>6747</v>
      </c>
      <c r="D4250" s="2" t="s">
        <v>6748</v>
      </c>
      <c r="E4250" s="2">
        <v>1.5466493454640001E-4</v>
      </c>
      <c r="F4250" s="2">
        <v>7.6135185791784004</v>
      </c>
      <c r="G4250" s="2">
        <v>1.83395747695144</v>
      </c>
      <c r="H4250" s="2">
        <v>0.83317290737278904</v>
      </c>
    </row>
    <row r="4251" spans="1:8" x14ac:dyDescent="0.2">
      <c r="A4251" s="2" t="s">
        <v>8112</v>
      </c>
      <c r="B4251" s="2" t="s">
        <v>8113</v>
      </c>
      <c r="C4251" s="2" t="s">
        <v>6747</v>
      </c>
      <c r="D4251" s="2" t="s">
        <v>6748</v>
      </c>
      <c r="E4251" s="2">
        <v>1.5466493454640001E-4</v>
      </c>
      <c r="F4251" s="2">
        <v>7.6135185791784004</v>
      </c>
      <c r="G4251" s="2">
        <v>1.83395747695144</v>
      </c>
      <c r="H4251" s="2">
        <v>0.83317290737278904</v>
      </c>
    </row>
    <row r="4252" spans="1:8" x14ac:dyDescent="0.2">
      <c r="A4252" s="2" t="s">
        <v>8114</v>
      </c>
      <c r="B4252" s="2"/>
      <c r="C4252" s="2" t="s">
        <v>6747</v>
      </c>
      <c r="D4252" s="2" t="s">
        <v>6748</v>
      </c>
      <c r="E4252" s="2">
        <v>1.5465119455619999E-4</v>
      </c>
      <c r="F4252" s="2">
        <v>7.6372626306345799</v>
      </c>
      <c r="G4252" s="2">
        <v>1.8339147127236799</v>
      </c>
      <c r="H4252" s="2">
        <v>0.83308406628850395</v>
      </c>
    </row>
    <row r="4253" spans="1:8" x14ac:dyDescent="0.2">
      <c r="A4253" s="2" t="s">
        <v>8115</v>
      </c>
      <c r="B4253" s="2"/>
      <c r="C4253" s="2" t="s">
        <v>6747</v>
      </c>
      <c r="D4253" s="2" t="s">
        <v>6748</v>
      </c>
      <c r="E4253" s="2">
        <v>1.5462822667739999E-4</v>
      </c>
      <c r="F4253" s="2">
        <v>7.6361891738709797</v>
      </c>
      <c r="G4253" s="2">
        <v>1.8338432169825101</v>
      </c>
      <c r="H4253" s="2">
        <v>0.83293554118626101</v>
      </c>
    </row>
    <row r="4254" spans="1:8" x14ac:dyDescent="0.2">
      <c r="A4254" s="2" t="s">
        <v>8116</v>
      </c>
      <c r="B4254" s="2" t="s">
        <v>8117</v>
      </c>
      <c r="C4254" s="2" t="s">
        <v>6747</v>
      </c>
      <c r="D4254" s="2" t="s">
        <v>6748</v>
      </c>
      <c r="E4254" s="2">
        <v>1.545804820553E-4</v>
      </c>
      <c r="F4254" s="2">
        <v>0.74581831425310197</v>
      </c>
      <c r="G4254" s="2">
        <v>1.83369455184895</v>
      </c>
      <c r="H4254" s="2">
        <v>0.83262672308895302</v>
      </c>
    </row>
    <row r="4255" spans="1:8" x14ac:dyDescent="0.2">
      <c r="A4255" s="2" t="s">
        <v>8118</v>
      </c>
      <c r="B4255" s="2" t="s">
        <v>8119</v>
      </c>
      <c r="C4255" s="2" t="s">
        <v>6747</v>
      </c>
      <c r="D4255" s="2" t="s">
        <v>6748</v>
      </c>
      <c r="E4255" s="2">
        <v>1.5398914087890001E-4</v>
      </c>
      <c r="F4255" s="2">
        <v>-0.85390393056458502</v>
      </c>
      <c r="G4255" s="2">
        <v>-1.8318484394532399</v>
      </c>
      <c r="H4255" s="2">
        <v>0.82879392908525396</v>
      </c>
    </row>
    <row r="4256" spans="1:8" x14ac:dyDescent="0.2">
      <c r="A4256" s="2" t="s">
        <v>8120</v>
      </c>
      <c r="B4256" s="2"/>
      <c r="C4256" s="2" t="s">
        <v>6747</v>
      </c>
      <c r="D4256" s="2" t="s">
        <v>6748</v>
      </c>
      <c r="E4256" s="2">
        <v>1.5380203361479999E-4</v>
      </c>
      <c r="F4256" s="2">
        <v>7.6282830235627097</v>
      </c>
      <c r="G4256" s="2">
        <v>1.8312624423791199</v>
      </c>
      <c r="H4256" s="2">
        <v>0.82757812237772899</v>
      </c>
    </row>
    <row r="4257" spans="1:8" x14ac:dyDescent="0.2">
      <c r="A4257" s="2" t="s">
        <v>8121</v>
      </c>
      <c r="B4257" s="2"/>
      <c r="C4257" s="2" t="s">
        <v>6747</v>
      </c>
      <c r="D4257" s="2" t="s">
        <v>6748</v>
      </c>
      <c r="E4257" s="2">
        <v>1.5377846528209999E-4</v>
      </c>
      <c r="F4257" s="2">
        <v>7.6273252105787304</v>
      </c>
      <c r="G4257" s="2">
        <v>1.83118856538573</v>
      </c>
      <c r="H4257" s="2">
        <v>0.82742487252746799</v>
      </c>
    </row>
    <row r="4258" spans="1:8" x14ac:dyDescent="0.2">
      <c r="A4258" s="2" t="s">
        <v>8122</v>
      </c>
      <c r="B4258" s="2" t="s">
        <v>8123</v>
      </c>
      <c r="C4258" s="2" t="s">
        <v>6747</v>
      </c>
      <c r="D4258" s="2" t="s">
        <v>6748</v>
      </c>
      <c r="E4258" s="2">
        <v>1.5343066226610001E-4</v>
      </c>
      <c r="F4258" s="2">
        <v>1.09819491429308</v>
      </c>
      <c r="G4258" s="2">
        <v>1.83009668058155</v>
      </c>
      <c r="H4258" s="2">
        <v>0.82516059628412697</v>
      </c>
    </row>
    <row r="4259" spans="1:8" x14ac:dyDescent="0.2">
      <c r="A4259" s="2" t="s">
        <v>8124</v>
      </c>
      <c r="B4259" s="2" t="s">
        <v>8125</v>
      </c>
      <c r="C4259" s="2" t="s">
        <v>6747</v>
      </c>
      <c r="D4259" s="2" t="s">
        <v>6748</v>
      </c>
      <c r="E4259" s="2">
        <v>1.5284622946339999E-4</v>
      </c>
      <c r="F4259" s="2">
        <v>2.39613095944478E-2</v>
      </c>
      <c r="G4259" s="2">
        <v>1.8282548638371201</v>
      </c>
      <c r="H4259" s="2">
        <v>0.82134422274879004</v>
      </c>
    </row>
    <row r="4260" spans="1:8" x14ac:dyDescent="0.2">
      <c r="A4260" s="2" t="s">
        <v>8126</v>
      </c>
      <c r="B4260" s="2" t="s">
        <v>8127</v>
      </c>
      <c r="C4260" s="2" t="s">
        <v>6747</v>
      </c>
      <c r="D4260" s="2" t="s">
        <v>6748</v>
      </c>
      <c r="E4260" s="2">
        <v>1.5260720686530001E-4</v>
      </c>
      <c r="F4260" s="2">
        <v>7.5502720250431503</v>
      </c>
      <c r="G4260" s="2">
        <v>1.82749902699304</v>
      </c>
      <c r="H4260" s="2">
        <v>0.81977918783075399</v>
      </c>
    </row>
    <row r="4261" spans="1:8" x14ac:dyDescent="0.2">
      <c r="A4261" s="2" t="s">
        <v>8128</v>
      </c>
      <c r="B4261" s="2" t="s">
        <v>8129</v>
      </c>
      <c r="C4261" s="2" t="s">
        <v>6747</v>
      </c>
      <c r="D4261" s="2" t="s">
        <v>6748</v>
      </c>
      <c r="E4261" s="2">
        <v>1.5232556124370001E-4</v>
      </c>
      <c r="F4261" s="2">
        <v>-1.40324535609896</v>
      </c>
      <c r="G4261" s="2">
        <v>-1.82660648445954</v>
      </c>
      <c r="H4261" s="2">
        <v>0.81793192357338695</v>
      </c>
    </row>
    <row r="4262" spans="1:8" x14ac:dyDescent="0.2">
      <c r="A4262" s="2" t="s">
        <v>8130</v>
      </c>
      <c r="B4262" s="2" t="s">
        <v>8131</v>
      </c>
      <c r="C4262" s="2" t="s">
        <v>6747</v>
      </c>
      <c r="D4262" s="2" t="s">
        <v>6748</v>
      </c>
      <c r="E4262" s="2">
        <v>1.5202820253E-4</v>
      </c>
      <c r="F4262" s="2">
        <v>0.23820977189979201</v>
      </c>
      <c r="G4262" s="2">
        <v>1.82566187906261</v>
      </c>
      <c r="H4262" s="2">
        <v>0.81597788952683203</v>
      </c>
    </row>
    <row r="4263" spans="1:8" x14ac:dyDescent="0.2">
      <c r="A4263" s="2" t="s">
        <v>8132</v>
      </c>
      <c r="B4263" s="2" t="s">
        <v>8133</v>
      </c>
      <c r="C4263" s="2" t="s">
        <v>6747</v>
      </c>
      <c r="D4263" s="2" t="s">
        <v>6748</v>
      </c>
      <c r="E4263" s="2">
        <v>1.5147347696589999E-4</v>
      </c>
      <c r="F4263" s="2">
        <v>0.915210989912284</v>
      </c>
      <c r="G4263" s="2">
        <v>1.82389344615921</v>
      </c>
      <c r="H4263" s="2">
        <v>0.81232238302228998</v>
      </c>
    </row>
    <row r="4264" spans="1:8" x14ac:dyDescent="0.2">
      <c r="A4264" s="2" t="s">
        <v>8134</v>
      </c>
      <c r="B4264" s="2" t="s">
        <v>8135</v>
      </c>
      <c r="C4264" s="2" t="s">
        <v>6747</v>
      </c>
      <c r="D4264" s="2" t="s">
        <v>6748</v>
      </c>
      <c r="E4264" s="2">
        <v>1.499760278932E-4</v>
      </c>
      <c r="F4264" s="2">
        <v>4.4367465400803503E-2</v>
      </c>
      <c r="G4264" s="2">
        <v>1.81907844704842</v>
      </c>
      <c r="H4264" s="2">
        <v>0.80238731020998599</v>
      </c>
    </row>
    <row r="4265" spans="1:8" x14ac:dyDescent="0.2">
      <c r="A4265" s="2" t="s">
        <v>8136</v>
      </c>
      <c r="B4265" s="2" t="s">
        <v>8137</v>
      </c>
      <c r="C4265" s="2" t="s">
        <v>6747</v>
      </c>
      <c r="D4265" s="2" t="s">
        <v>6748</v>
      </c>
      <c r="E4265" s="2">
        <v>1.48977781834E-4</v>
      </c>
      <c r="F4265" s="2">
        <v>-6.3806902073820296E-2</v>
      </c>
      <c r="G4265" s="2">
        <v>-1.8158346620150401</v>
      </c>
      <c r="H4265" s="2">
        <v>0.79570902254953901</v>
      </c>
    </row>
    <row r="4266" spans="1:8" x14ac:dyDescent="0.2">
      <c r="A4266" s="2" t="s">
        <v>8138</v>
      </c>
      <c r="B4266" s="2" t="s">
        <v>8139</v>
      </c>
      <c r="C4266" s="2" t="s">
        <v>6747</v>
      </c>
      <c r="D4266" s="2" t="s">
        <v>6748</v>
      </c>
      <c r="E4266" s="2">
        <v>1.48541565225E-4</v>
      </c>
      <c r="F4266" s="2">
        <v>2.7067790511911299E-2</v>
      </c>
      <c r="G4266" s="2">
        <v>1.8144085207345699</v>
      </c>
      <c r="H4266" s="2">
        <v>0.79277666251358303</v>
      </c>
    </row>
    <row r="4267" spans="1:8" x14ac:dyDescent="0.2">
      <c r="A4267" s="2" t="s">
        <v>8140</v>
      </c>
      <c r="B4267" s="2" t="s">
        <v>8141</v>
      </c>
      <c r="C4267" s="2" t="s">
        <v>6747</v>
      </c>
      <c r="D4267" s="2" t="s">
        <v>6748</v>
      </c>
      <c r="E4267" s="2">
        <v>1.4789216335699999E-4</v>
      </c>
      <c r="F4267" s="2">
        <v>0.48878354852087302</v>
      </c>
      <c r="G4267" s="2">
        <v>1.81227553543827</v>
      </c>
      <c r="H4267" s="2">
        <v>0.78839522515226201</v>
      </c>
    </row>
    <row r="4268" spans="1:8" x14ac:dyDescent="0.2">
      <c r="A4268" s="2" t="s">
        <v>8142</v>
      </c>
      <c r="B4268" s="2" t="s">
        <v>8143</v>
      </c>
      <c r="C4268" s="2" t="s">
        <v>6747</v>
      </c>
      <c r="D4268" s="2" t="s">
        <v>6748</v>
      </c>
      <c r="E4268" s="2">
        <v>1.4697945279219999E-4</v>
      </c>
      <c r="F4268" s="2">
        <v>-0.107294794245288</v>
      </c>
      <c r="G4268" s="2">
        <v>-1.8092575300361899</v>
      </c>
      <c r="H4268" s="2">
        <v>0.78220464301668502</v>
      </c>
    </row>
    <row r="4269" spans="1:8" x14ac:dyDescent="0.2">
      <c r="A4269" s="2" t="s">
        <v>8144</v>
      </c>
      <c r="B4269" s="2" t="s">
        <v>8145</v>
      </c>
      <c r="C4269" s="2" t="s">
        <v>6747</v>
      </c>
      <c r="D4269" s="2" t="s">
        <v>6748</v>
      </c>
      <c r="E4269" s="2">
        <v>1.4571024857210001E-4</v>
      </c>
      <c r="F4269" s="2">
        <v>-5.3237263496290502E-2</v>
      </c>
      <c r="G4269" s="2">
        <v>-1.8050209428316399</v>
      </c>
      <c r="H4269" s="2">
        <v>0.77353189389239296</v>
      </c>
    </row>
    <row r="4270" spans="1:8" x14ac:dyDescent="0.2">
      <c r="A4270" s="2" t="s">
        <v>8146</v>
      </c>
      <c r="B4270" s="2" t="s">
        <v>8147</v>
      </c>
      <c r="C4270" s="2" t="s">
        <v>6747</v>
      </c>
      <c r="D4270" s="2" t="s">
        <v>6748</v>
      </c>
      <c r="E4270" s="2">
        <v>1.456178273949E-4</v>
      </c>
      <c r="F4270" s="2">
        <v>7.05245090935189E-2</v>
      </c>
      <c r="G4270" s="2">
        <v>1.80471061177722</v>
      </c>
      <c r="H4270" s="2">
        <v>0.77289741209747198</v>
      </c>
    </row>
    <row r="4271" spans="1:8" x14ac:dyDescent="0.2">
      <c r="A4271" s="2" t="s">
        <v>8148</v>
      </c>
      <c r="B4271" s="2" t="s">
        <v>8149</v>
      </c>
      <c r="C4271" s="2" t="s">
        <v>6747</v>
      </c>
      <c r="D4271" s="2" t="s">
        <v>6748</v>
      </c>
      <c r="E4271" s="2">
        <v>1.4559804419080001E-4</v>
      </c>
      <c r="F4271" s="2">
        <v>0.235387479484403</v>
      </c>
      <c r="G4271" s="2">
        <v>1.80464415137082</v>
      </c>
      <c r="H4271" s="2">
        <v>0.77276154584831402</v>
      </c>
    </row>
    <row r="4272" spans="1:8" x14ac:dyDescent="0.2">
      <c r="A4272" s="2" t="s">
        <v>8150</v>
      </c>
      <c r="B4272" s="2" t="s">
        <v>8151</v>
      </c>
      <c r="C4272" s="2" t="s">
        <v>6747</v>
      </c>
      <c r="D4272" s="2" t="s">
        <v>6748</v>
      </c>
      <c r="E4272" s="2">
        <v>1.4542153866050001E-4</v>
      </c>
      <c r="F4272" s="2">
        <v>2.3904231354978302E-2</v>
      </c>
      <c r="G4272" s="2">
        <v>1.80405068382825</v>
      </c>
      <c r="H4272" s="2">
        <v>0.77154853090105202</v>
      </c>
    </row>
    <row r="4273" spans="1:8" x14ac:dyDescent="0.2">
      <c r="A4273" s="2" t="s">
        <v>8152</v>
      </c>
      <c r="B4273" s="2" t="s">
        <v>8153</v>
      </c>
      <c r="C4273" s="2" t="s">
        <v>6747</v>
      </c>
      <c r="D4273" s="2" t="s">
        <v>6748</v>
      </c>
      <c r="E4273" s="2">
        <v>1.4526164538439999E-4</v>
      </c>
      <c r="F4273" s="2">
        <v>0.61052886550947505</v>
      </c>
      <c r="G4273" s="2">
        <v>1.8035122809292601</v>
      </c>
      <c r="H4273" s="2">
        <v>0.77044841021243404</v>
      </c>
    </row>
    <row r="4274" spans="1:8" x14ac:dyDescent="0.2">
      <c r="A4274" s="2" t="s">
        <v>8154</v>
      </c>
      <c r="B4274" s="2" t="s">
        <v>8155</v>
      </c>
      <c r="C4274" s="2" t="s">
        <v>6747</v>
      </c>
      <c r="D4274" s="2" t="s">
        <v>6748</v>
      </c>
      <c r="E4274" s="2">
        <v>1.4507186564989999E-4</v>
      </c>
      <c r="F4274" s="2">
        <v>5.9482330658788003E-2</v>
      </c>
      <c r="G4274" s="2">
        <v>1.8028722636927399</v>
      </c>
      <c r="H4274" s="2">
        <v>0.76914108774191003</v>
      </c>
    </row>
    <row r="4275" spans="1:8" x14ac:dyDescent="0.2">
      <c r="A4275" s="2" t="s">
        <v>8156</v>
      </c>
      <c r="B4275" s="2" t="s">
        <v>8157</v>
      </c>
      <c r="C4275" s="2" t="s">
        <v>6747</v>
      </c>
      <c r="D4275" s="2" t="s">
        <v>6748</v>
      </c>
      <c r="E4275" s="2">
        <v>1.4462734541140001E-4</v>
      </c>
      <c r="F4275" s="2">
        <v>2.6873814483879301E-2</v>
      </c>
      <c r="G4275" s="2">
        <v>1.8013689774311199</v>
      </c>
      <c r="H4275" s="2">
        <v>0.76607224550508901</v>
      </c>
    </row>
    <row r="4276" spans="1:8" x14ac:dyDescent="0.2">
      <c r="A4276" s="2" t="s">
        <v>8158</v>
      </c>
      <c r="B4276" s="2" t="s">
        <v>8159</v>
      </c>
      <c r="C4276" s="2" t="s">
        <v>6747</v>
      </c>
      <c r="D4276" s="2" t="s">
        <v>6748</v>
      </c>
      <c r="E4276" s="2">
        <v>1.4386232309139999E-4</v>
      </c>
      <c r="F4276" s="2">
        <v>0.234515976340021</v>
      </c>
      <c r="G4276" s="2">
        <v>1.79876799865927</v>
      </c>
      <c r="H4276" s="2">
        <v>0.76076859551921905</v>
      </c>
    </row>
    <row r="4277" spans="1:8" x14ac:dyDescent="0.2">
      <c r="A4277" s="2" t="s">
        <v>8160</v>
      </c>
      <c r="B4277" s="2" t="s">
        <v>8161</v>
      </c>
      <c r="C4277" s="2" t="s">
        <v>6747</v>
      </c>
      <c r="D4277" s="2" t="s">
        <v>6748</v>
      </c>
      <c r="E4277" s="2">
        <v>1.43707412652E-4</v>
      </c>
      <c r="F4277" s="2">
        <v>2.6801608853950401E-2</v>
      </c>
      <c r="G4277" s="2">
        <v>1.79823917945486</v>
      </c>
      <c r="H4277" s="2">
        <v>0.75969121890236402</v>
      </c>
    </row>
    <row r="4278" spans="1:8" x14ac:dyDescent="0.2">
      <c r="A4278" s="2" t="s">
        <v>8162</v>
      </c>
      <c r="B4278" s="2" t="s">
        <v>8163</v>
      </c>
      <c r="C4278" s="2" t="s">
        <v>6747</v>
      </c>
      <c r="D4278" s="2" t="s">
        <v>6748</v>
      </c>
      <c r="E4278" s="2">
        <v>1.4300717187619999E-4</v>
      </c>
      <c r="F4278" s="2">
        <v>0.48354565224489698</v>
      </c>
      <c r="G4278" s="2">
        <v>1.79583967341744</v>
      </c>
      <c r="H4278" s="2">
        <v>0.75480662491323103</v>
      </c>
    </row>
    <row r="4279" spans="1:8" x14ac:dyDescent="0.2">
      <c r="A4279" s="2" t="s">
        <v>8164</v>
      </c>
      <c r="B4279" s="2" t="s">
        <v>8165</v>
      </c>
      <c r="C4279" s="2" t="s">
        <v>6747</v>
      </c>
      <c r="D4279" s="2" t="s">
        <v>6748</v>
      </c>
      <c r="E4279" s="2">
        <v>1.4184701293070001E-4</v>
      </c>
      <c r="F4279" s="2">
        <v>6.5238264055804296E-2</v>
      </c>
      <c r="G4279" s="2">
        <v>1.7918310460489</v>
      </c>
      <c r="H4279" s="2">
        <v>0.74666094602054101</v>
      </c>
    </row>
    <row r="4280" spans="1:8" x14ac:dyDescent="0.2">
      <c r="A4280" s="2" t="s">
        <v>8166</v>
      </c>
      <c r="B4280" s="2" t="s">
        <v>8167</v>
      </c>
      <c r="C4280" s="2" t="s">
        <v>6747</v>
      </c>
      <c r="D4280" s="2" t="s">
        <v>6748</v>
      </c>
      <c r="E4280" s="2">
        <v>1.415706870331E-4</v>
      </c>
      <c r="F4280" s="2">
        <v>0.55480651623506705</v>
      </c>
      <c r="G4280" s="2">
        <v>1.7908701085368299</v>
      </c>
      <c r="H4280" s="2">
        <v>0.74471099028238597</v>
      </c>
    </row>
    <row r="4281" spans="1:8" x14ac:dyDescent="0.2">
      <c r="A4281" s="2" t="s">
        <v>8168</v>
      </c>
      <c r="B4281" s="2" t="s">
        <v>8169</v>
      </c>
      <c r="C4281" s="2" t="s">
        <v>6747</v>
      </c>
      <c r="D4281" s="2" t="s">
        <v>6748</v>
      </c>
      <c r="E4281" s="2">
        <v>1.4139649396770001E-4</v>
      </c>
      <c r="F4281" s="2">
        <v>0.25204471992625399</v>
      </c>
      <c r="G4281" s="2">
        <v>1.79026311321473</v>
      </c>
      <c r="H4281" s="2">
        <v>0.74347980094922195</v>
      </c>
    </row>
    <row r="4282" spans="1:8" x14ac:dyDescent="0.2">
      <c r="A4282" s="2" t="s">
        <v>8170</v>
      </c>
      <c r="B4282" s="2" t="s">
        <v>8171</v>
      </c>
      <c r="C4282" s="2" t="s">
        <v>6747</v>
      </c>
      <c r="D4282" s="2" t="s">
        <v>6748</v>
      </c>
      <c r="E4282" s="2">
        <v>1.4099573320850001E-4</v>
      </c>
      <c r="F4282" s="2">
        <v>2.67012405751622E-2</v>
      </c>
      <c r="G4282" s="2">
        <v>1.78886298851643</v>
      </c>
      <c r="H4282" s="2">
        <v>0.74064147191898899</v>
      </c>
    </row>
    <row r="4283" spans="1:8" x14ac:dyDescent="0.2">
      <c r="A4283" s="2" t="s">
        <v>8172</v>
      </c>
      <c r="B4283" s="2" t="s">
        <v>8173</v>
      </c>
      <c r="C4283" s="2" t="s">
        <v>6747</v>
      </c>
      <c r="D4283" s="2" t="s">
        <v>6748</v>
      </c>
      <c r="E4283" s="2">
        <v>1.404553077906E-4</v>
      </c>
      <c r="F4283" s="2">
        <v>0.42014360608895202</v>
      </c>
      <c r="G4283" s="2">
        <v>1.78696686087504</v>
      </c>
      <c r="H4283" s="2">
        <v>0.73680118708468001</v>
      </c>
    </row>
    <row r="4284" spans="1:8" x14ac:dyDescent="0.2">
      <c r="A4284" s="2" t="s">
        <v>8174</v>
      </c>
      <c r="B4284" s="2" t="s">
        <v>8175</v>
      </c>
      <c r="C4284" s="2" t="s">
        <v>6747</v>
      </c>
      <c r="D4284" s="2" t="s">
        <v>6748</v>
      </c>
      <c r="E4284" s="2">
        <v>1.402506551996E-4</v>
      </c>
      <c r="F4284" s="2">
        <v>1.3457409055866101</v>
      </c>
      <c r="G4284" s="2">
        <v>1.7862463878528601</v>
      </c>
      <c r="H4284" s="2">
        <v>0.73534305897746799</v>
      </c>
    </row>
    <row r="4285" spans="1:8" x14ac:dyDescent="0.2">
      <c r="A4285" s="2" t="s">
        <v>8176</v>
      </c>
      <c r="B4285" s="2" t="s">
        <v>8177</v>
      </c>
      <c r="C4285" s="2" t="s">
        <v>6747</v>
      </c>
      <c r="D4285" s="2" t="s">
        <v>6748</v>
      </c>
      <c r="E4285" s="2">
        <v>1.4020151919160001E-4</v>
      </c>
      <c r="F4285" s="2">
        <v>0.230767327780913</v>
      </c>
      <c r="G4285" s="2">
        <v>1.78607320626022</v>
      </c>
      <c r="H4285" s="2">
        <v>0.73499265336191799</v>
      </c>
    </row>
    <row r="4286" spans="1:8" x14ac:dyDescent="0.2">
      <c r="A4286" s="2" t="s">
        <v>8178</v>
      </c>
      <c r="B4286" s="2" t="s">
        <v>8179</v>
      </c>
      <c r="C4286" s="2" t="s">
        <v>6747</v>
      </c>
      <c r="D4286" s="2" t="s">
        <v>6748</v>
      </c>
      <c r="E4286" s="2">
        <v>1.4015065902659999E-4</v>
      </c>
      <c r="F4286" s="2">
        <v>0.36199888793747498</v>
      </c>
      <c r="G4286" s="2">
        <v>1.7858938661789101</v>
      </c>
      <c r="H4286" s="2">
        <v>0.73462982282485401</v>
      </c>
    </row>
    <row r="4287" spans="1:8" x14ac:dyDescent="0.2">
      <c r="A4287" s="2" t="s">
        <v>8180</v>
      </c>
      <c r="B4287" s="2" t="s">
        <v>8181</v>
      </c>
      <c r="C4287" s="2" t="s">
        <v>6747</v>
      </c>
      <c r="D4287" s="2" t="s">
        <v>6748</v>
      </c>
      <c r="E4287" s="2">
        <v>1.392832024261E-4</v>
      </c>
      <c r="F4287" s="2">
        <v>0.89548894641235799</v>
      </c>
      <c r="G4287" s="2">
        <v>1.7828222348284</v>
      </c>
      <c r="H4287" s="2">
        <v>0.72842113084753002</v>
      </c>
    </row>
    <row r="4288" spans="1:8" x14ac:dyDescent="0.2">
      <c r="A4288" s="2" t="s">
        <v>8182</v>
      </c>
      <c r="B4288" s="2" t="s">
        <v>8183</v>
      </c>
      <c r="C4288" s="2" t="s">
        <v>6747</v>
      </c>
      <c r="D4288" s="2" t="s">
        <v>6748</v>
      </c>
      <c r="E4288" s="2">
        <v>1.3922835579600001E-4</v>
      </c>
      <c r="F4288" s="2">
        <v>0.664807191220945</v>
      </c>
      <c r="G4288" s="2">
        <v>1.78262720392937</v>
      </c>
      <c r="H4288" s="2">
        <v>0.72802727551725699</v>
      </c>
    </row>
    <row r="4289" spans="1:8" x14ac:dyDescent="0.2">
      <c r="A4289" s="2" t="s">
        <v>8184</v>
      </c>
      <c r="B4289" s="2" t="s">
        <v>8185</v>
      </c>
      <c r="C4289" s="2" t="s">
        <v>6747</v>
      </c>
      <c r="D4289" s="2" t="s">
        <v>6748</v>
      </c>
      <c r="E4289" s="2">
        <v>1.3911261335399999E-4</v>
      </c>
      <c r="F4289" s="2">
        <v>0.61948588169653096</v>
      </c>
      <c r="G4289" s="2">
        <v>1.7822153092750399</v>
      </c>
      <c r="H4289" s="2">
        <v>0.72719561606741701</v>
      </c>
    </row>
    <row r="4290" spans="1:8" x14ac:dyDescent="0.2">
      <c r="A4290" s="2" t="s">
        <v>8186</v>
      </c>
      <c r="B4290" s="2" t="s">
        <v>8187</v>
      </c>
      <c r="C4290" s="2" t="s">
        <v>6747</v>
      </c>
      <c r="D4290" s="2" t="s">
        <v>6748</v>
      </c>
      <c r="E4290" s="2">
        <v>1.389614288896E-4</v>
      </c>
      <c r="F4290" s="2">
        <v>-3.03868135686261E-2</v>
      </c>
      <c r="G4290" s="2">
        <v>-1.7816766263560699</v>
      </c>
      <c r="H4290" s="2">
        <v>0.72610824755131298</v>
      </c>
    </row>
    <row r="4291" spans="1:8" x14ac:dyDescent="0.2">
      <c r="A4291" s="2" t="s">
        <v>8188</v>
      </c>
      <c r="B4291" s="2" t="s">
        <v>8189</v>
      </c>
      <c r="C4291" s="2" t="s">
        <v>6747</v>
      </c>
      <c r="D4291" s="2" t="s">
        <v>6748</v>
      </c>
      <c r="E4291" s="2">
        <v>1.3846257972219999E-4</v>
      </c>
      <c r="F4291" s="2">
        <v>-5.5719746827380401E-2</v>
      </c>
      <c r="G4291" s="2">
        <v>-1.7798938572207099</v>
      </c>
      <c r="H4291" s="2">
        <v>0.72251194954169096</v>
      </c>
    </row>
    <row r="4292" spans="1:8" x14ac:dyDescent="0.2">
      <c r="A4292" s="2" t="s">
        <v>8190</v>
      </c>
      <c r="B4292" s="2" t="s">
        <v>8191</v>
      </c>
      <c r="C4292" s="2" t="s">
        <v>6747</v>
      </c>
      <c r="D4292" s="2" t="s">
        <v>6748</v>
      </c>
      <c r="E4292" s="2">
        <v>1.3828324678650001E-4</v>
      </c>
      <c r="F4292" s="2">
        <v>2.3557431896512E-2</v>
      </c>
      <c r="G4292" s="2">
        <v>1.7792509558479901</v>
      </c>
      <c r="H4292" s="2">
        <v>0.72121593750703195</v>
      </c>
    </row>
    <row r="4293" spans="1:8" x14ac:dyDescent="0.2">
      <c r="A4293" s="2" t="s">
        <v>8192</v>
      </c>
      <c r="B4293" s="2" t="s">
        <v>8193</v>
      </c>
      <c r="C4293" s="2" t="s">
        <v>6747</v>
      </c>
      <c r="D4293" s="2" t="s">
        <v>6748</v>
      </c>
      <c r="E4293" s="2">
        <v>1.3763847896830001E-4</v>
      </c>
      <c r="F4293" s="2">
        <v>0.93547746299592305</v>
      </c>
      <c r="G4293" s="2">
        <v>1.77693064971766</v>
      </c>
      <c r="H4293" s="2">
        <v>0.71654237300226198</v>
      </c>
    </row>
    <row r="4294" spans="1:8" x14ac:dyDescent="0.2">
      <c r="A4294" s="2" t="s">
        <v>8194</v>
      </c>
      <c r="B4294" s="2" t="s">
        <v>8195</v>
      </c>
      <c r="C4294" s="2" t="s">
        <v>6747</v>
      </c>
      <c r="D4294" s="2" t="s">
        <v>6748</v>
      </c>
      <c r="E4294" s="2">
        <v>1.3649113931539999E-4</v>
      </c>
      <c r="F4294" s="2">
        <v>-0.15329676067866699</v>
      </c>
      <c r="G4294" s="2">
        <v>-1.77276715354952</v>
      </c>
      <c r="H4294" s="2">
        <v>0.70817154200891697</v>
      </c>
    </row>
    <row r="4295" spans="1:8" x14ac:dyDescent="0.2">
      <c r="A4295" s="2" t="s">
        <v>8196</v>
      </c>
      <c r="B4295" s="2" t="s">
        <v>8197</v>
      </c>
      <c r="C4295" s="2" t="s">
        <v>6747</v>
      </c>
      <c r="D4295" s="2" t="s">
        <v>6748</v>
      </c>
      <c r="E4295" s="2">
        <v>1.3607444273939999E-4</v>
      </c>
      <c r="F4295" s="2">
        <v>1.3029814063749701</v>
      </c>
      <c r="G4295" s="2">
        <v>1.7712439246959699</v>
      </c>
      <c r="H4295" s="2">
        <v>0.70511395199714599</v>
      </c>
    </row>
    <row r="4296" spans="1:8" x14ac:dyDescent="0.2">
      <c r="A4296" s="2" t="s">
        <v>8198</v>
      </c>
      <c r="B4296" s="2" t="s">
        <v>8199</v>
      </c>
      <c r="C4296" s="2" t="s">
        <v>6747</v>
      </c>
      <c r="D4296" s="2" t="s">
        <v>6748</v>
      </c>
      <c r="E4296" s="2">
        <v>1.358304524153E-4</v>
      </c>
      <c r="F4296" s="2">
        <v>-8.666621926425E-2</v>
      </c>
      <c r="G4296" s="2">
        <v>-1.77034924414629</v>
      </c>
      <c r="H4296" s="2">
        <v>0.70331927750692103</v>
      </c>
    </row>
    <row r="4297" spans="1:8" x14ac:dyDescent="0.2">
      <c r="A4297" s="2" t="s">
        <v>8200</v>
      </c>
      <c r="B4297" s="2" t="s">
        <v>8201</v>
      </c>
      <c r="C4297" s="2" t="s">
        <v>6747</v>
      </c>
      <c r="D4297" s="2" t="s">
        <v>6748</v>
      </c>
      <c r="E4297" s="2">
        <v>1.3578614027879999E-4</v>
      </c>
      <c r="F4297" s="2">
        <v>2.3416321603868299E-2</v>
      </c>
      <c r="G4297" s="2">
        <v>1.77018653634253</v>
      </c>
      <c r="H4297" s="2">
        <v>0.702992993044531</v>
      </c>
    </row>
    <row r="4298" spans="1:8" x14ac:dyDescent="0.2">
      <c r="A4298" s="2" t="s">
        <v>8202</v>
      </c>
      <c r="B4298" s="2"/>
      <c r="C4298" s="2" t="s">
        <v>6747</v>
      </c>
      <c r="D4298" s="2" t="s">
        <v>6748</v>
      </c>
      <c r="E4298" s="2">
        <v>1.354594038125E-4</v>
      </c>
      <c r="F4298" s="2">
        <v>-7.9980598130170999E-2</v>
      </c>
      <c r="G4298" s="2">
        <v>-1.7689847020204801</v>
      </c>
      <c r="H4298" s="2">
        <v>0.70058383550141601</v>
      </c>
    </row>
    <row r="4299" spans="1:8" x14ac:dyDescent="0.2">
      <c r="A4299" s="2" t="s">
        <v>8203</v>
      </c>
      <c r="B4299" s="2" t="s">
        <v>8204</v>
      </c>
      <c r="C4299" s="2" t="s">
        <v>6747</v>
      </c>
      <c r="D4299" s="2" t="s">
        <v>6748</v>
      </c>
      <c r="E4299" s="2">
        <v>1.3540611236240001E-4</v>
      </c>
      <c r="F4299" s="2">
        <v>0.15142691488273899</v>
      </c>
      <c r="G4299" s="2">
        <v>1.7687883276383001</v>
      </c>
      <c r="H4299" s="2">
        <v>0.70019034539165603</v>
      </c>
    </row>
    <row r="4300" spans="1:8" x14ac:dyDescent="0.2">
      <c r="A4300" s="2" t="s">
        <v>8205</v>
      </c>
      <c r="B4300" s="2" t="s">
        <v>8206</v>
      </c>
      <c r="C4300" s="2" t="s">
        <v>6747</v>
      </c>
      <c r="D4300" s="2" t="s">
        <v>6748</v>
      </c>
      <c r="E4300" s="2">
        <v>1.3476578190039999E-4</v>
      </c>
      <c r="F4300" s="2">
        <v>0.54378902776124305</v>
      </c>
      <c r="G4300" s="2">
        <v>1.7664209875722301</v>
      </c>
      <c r="H4300" s="2">
        <v>0.69545016571599005</v>
      </c>
    </row>
    <row r="4301" spans="1:8" x14ac:dyDescent="0.2">
      <c r="A4301" s="2" t="s">
        <v>8207</v>
      </c>
      <c r="B4301" s="2" t="s">
        <v>8208</v>
      </c>
      <c r="C4301" s="2" t="s">
        <v>6747</v>
      </c>
      <c r="D4301" s="2" t="s">
        <v>6748</v>
      </c>
      <c r="E4301" s="2">
        <v>1.345514165679E-4</v>
      </c>
      <c r="F4301" s="2">
        <v>1.7475452378560099</v>
      </c>
      <c r="G4301" s="2">
        <v>1.76562524031686</v>
      </c>
      <c r="H4301" s="2">
        <v>0.69385824823811204</v>
      </c>
    </row>
    <row r="4302" spans="1:8" x14ac:dyDescent="0.2">
      <c r="A4302" s="2" t="s">
        <v>8209</v>
      </c>
      <c r="B4302" s="2" t="s">
        <v>8210</v>
      </c>
      <c r="C4302" s="2" t="s">
        <v>6747</v>
      </c>
      <c r="D4302" s="2" t="s">
        <v>6748</v>
      </c>
      <c r="E4302" s="2">
        <v>1.3444608652960001E-4</v>
      </c>
      <c r="F4302" s="2">
        <v>1.7517825671860301</v>
      </c>
      <c r="G4302" s="2">
        <v>1.7652336475806001</v>
      </c>
      <c r="H4302" s="2">
        <v>0.69307511796775201</v>
      </c>
    </row>
    <row r="4303" spans="1:8" x14ac:dyDescent="0.2">
      <c r="A4303" s="2" t="s">
        <v>8211</v>
      </c>
      <c r="B4303" s="2" t="s">
        <v>8212</v>
      </c>
      <c r="C4303" s="2" t="s">
        <v>6747</v>
      </c>
      <c r="D4303" s="2" t="s">
        <v>6748</v>
      </c>
      <c r="E4303" s="2">
        <v>1.3362352681449999E-4</v>
      </c>
      <c r="F4303" s="2">
        <v>0.16729255947286101</v>
      </c>
      <c r="G4303" s="2">
        <v>1.76216195311371</v>
      </c>
      <c r="H4303" s="2">
        <v>0.68693818744082302</v>
      </c>
    </row>
    <row r="4304" spans="1:8" x14ac:dyDescent="0.2">
      <c r="A4304" s="2" t="s">
        <v>8213</v>
      </c>
      <c r="B4304" s="2" t="s">
        <v>8214</v>
      </c>
      <c r="C4304" s="2" t="s">
        <v>6747</v>
      </c>
      <c r="D4304" s="2" t="s">
        <v>6748</v>
      </c>
      <c r="E4304" s="2">
        <v>1.3355011719210001E-4</v>
      </c>
      <c r="F4304" s="2">
        <v>2.65358150496375E-2</v>
      </c>
      <c r="G4304" s="2">
        <v>1.7618866390022301</v>
      </c>
      <c r="H4304" s="2">
        <v>0.68638866000141696</v>
      </c>
    </row>
    <row r="4305" spans="1:8" x14ac:dyDescent="0.2">
      <c r="A4305" s="2" t="s">
        <v>8215</v>
      </c>
      <c r="B4305" s="2" t="s">
        <v>8216</v>
      </c>
      <c r="C4305" s="2" t="s">
        <v>6747</v>
      </c>
      <c r="D4305" s="2" t="s">
        <v>6748</v>
      </c>
      <c r="E4305" s="2">
        <v>1.3347438158759999E-4</v>
      </c>
      <c r="F4305" s="2">
        <v>0.37383733013895598</v>
      </c>
      <c r="G4305" s="2">
        <v>1.7616023977889499</v>
      </c>
      <c r="H4305" s="2">
        <v>0.68582140413576798</v>
      </c>
    </row>
    <row r="4306" spans="1:8" x14ac:dyDescent="0.2">
      <c r="A4306" s="2" t="s">
        <v>8217</v>
      </c>
      <c r="B4306" s="2" t="s">
        <v>8218</v>
      </c>
      <c r="C4306" s="2" t="s">
        <v>6747</v>
      </c>
      <c r="D4306" s="2" t="s">
        <v>6748</v>
      </c>
      <c r="E4306" s="2">
        <v>1.3315185795639999E-4</v>
      </c>
      <c r="F4306" s="2">
        <v>0.37445943644958501</v>
      </c>
      <c r="G4306" s="2">
        <v>1.7603896193403299</v>
      </c>
      <c r="H4306" s="2">
        <v>0.68340210895321096</v>
      </c>
    </row>
    <row r="4307" spans="1:8" x14ac:dyDescent="0.2">
      <c r="A4307" s="2" t="s">
        <v>8219</v>
      </c>
      <c r="B4307" s="2" t="s">
        <v>8220</v>
      </c>
      <c r="C4307" s="2" t="s">
        <v>6747</v>
      </c>
      <c r="D4307" s="2" t="s">
        <v>6748</v>
      </c>
      <c r="E4307" s="2">
        <v>1.3276322143389999E-4</v>
      </c>
      <c r="F4307" s="2">
        <v>0.39538683317037698</v>
      </c>
      <c r="G4307" s="2">
        <v>1.7589232139282001</v>
      </c>
      <c r="H4307" s="2">
        <v>0.680479094582365</v>
      </c>
    </row>
    <row r="4308" spans="1:8" x14ac:dyDescent="0.2">
      <c r="A4308" s="2" t="s">
        <v>8221</v>
      </c>
      <c r="B4308" s="2" t="s">
        <v>8222</v>
      </c>
      <c r="C4308" s="2" t="s">
        <v>6747</v>
      </c>
      <c r="D4308" s="2" t="s">
        <v>6748</v>
      </c>
      <c r="E4308" s="2">
        <v>1.3263994571380001E-4</v>
      </c>
      <c r="F4308" s="2">
        <v>6.4570364788853696E-2</v>
      </c>
      <c r="G4308" s="2">
        <v>1.7584569163658501</v>
      </c>
      <c r="H4308" s="2">
        <v>0.67955012504356804</v>
      </c>
    </row>
    <row r="4309" spans="1:8" x14ac:dyDescent="0.2">
      <c r="A4309" s="2" t="s">
        <v>8223</v>
      </c>
      <c r="B4309" s="2" t="s">
        <v>8224</v>
      </c>
      <c r="C4309" s="2" t="s">
        <v>6747</v>
      </c>
      <c r="D4309" s="2" t="s">
        <v>6748</v>
      </c>
      <c r="E4309" s="2">
        <v>1.3163080528510001E-4</v>
      </c>
      <c r="F4309" s="2">
        <v>0.94594004817677102</v>
      </c>
      <c r="G4309" s="2">
        <v>1.75461871203266</v>
      </c>
      <c r="H4309" s="2">
        <v>0.67191291714234702</v>
      </c>
    </row>
    <row r="4310" spans="1:8" x14ac:dyDescent="0.2">
      <c r="A4310" s="2" t="s">
        <v>8225</v>
      </c>
      <c r="B4310" s="2" t="s">
        <v>8226</v>
      </c>
      <c r="C4310" s="2" t="s">
        <v>6747</v>
      </c>
      <c r="D4310" s="2" t="s">
        <v>6748</v>
      </c>
      <c r="E4310" s="2">
        <v>1.314295815034E-4</v>
      </c>
      <c r="F4310" s="2">
        <v>2.6064705934055701E-2</v>
      </c>
      <c r="G4310" s="2">
        <v>1.75384884194586</v>
      </c>
      <c r="H4310" s="2">
        <v>0.67038304924113501</v>
      </c>
    </row>
    <row r="4311" spans="1:8" x14ac:dyDescent="0.2">
      <c r="A4311" s="2" t="s">
        <v>8227</v>
      </c>
      <c r="B4311" s="2" t="s">
        <v>8228</v>
      </c>
      <c r="C4311" s="2" t="s">
        <v>6747</v>
      </c>
      <c r="D4311" s="2" t="s">
        <v>6748</v>
      </c>
      <c r="E4311" s="2">
        <v>1.3127982175720001E-4</v>
      </c>
      <c r="F4311" s="2">
        <v>0.10302973803306199</v>
      </c>
      <c r="G4311" s="2">
        <v>1.7532748848753501</v>
      </c>
      <c r="H4311" s="2">
        <v>0.66924293198140195</v>
      </c>
    </row>
    <row r="4312" spans="1:8" x14ac:dyDescent="0.2">
      <c r="A4312" s="2" t="s">
        <v>8229</v>
      </c>
      <c r="B4312" s="2"/>
      <c r="C4312" s="2" t="s">
        <v>6747</v>
      </c>
      <c r="D4312" s="2" t="s">
        <v>6748</v>
      </c>
      <c r="E4312" s="2">
        <v>1.312090990124E-4</v>
      </c>
      <c r="F4312" s="2">
        <v>6.8930600162464606E-2</v>
      </c>
      <c r="G4312" s="2">
        <v>1.7530035455670101</v>
      </c>
      <c r="H4312" s="2">
        <v>0.66870406926477799</v>
      </c>
    </row>
    <row r="4313" spans="1:8" x14ac:dyDescent="0.2">
      <c r="A4313" s="2" t="s">
        <v>8230</v>
      </c>
      <c r="B4313" s="2" t="s">
        <v>8231</v>
      </c>
      <c r="C4313" s="2" t="s">
        <v>6747</v>
      </c>
      <c r="D4313" s="2" t="s">
        <v>6748</v>
      </c>
      <c r="E4313" s="2">
        <v>1.306257280763E-4</v>
      </c>
      <c r="F4313" s="2">
        <v>0.14857105571378401</v>
      </c>
      <c r="G4313" s="2">
        <v>1.7507581414811999</v>
      </c>
      <c r="H4313" s="2">
        <v>0.66424803942424004</v>
      </c>
    </row>
    <row r="4314" spans="1:8" x14ac:dyDescent="0.2">
      <c r="A4314" s="2" t="s">
        <v>8232</v>
      </c>
      <c r="B4314" s="2" t="s">
        <v>8233</v>
      </c>
      <c r="C4314" s="2" t="s">
        <v>6747</v>
      </c>
      <c r="D4314" s="2" t="s">
        <v>6748</v>
      </c>
      <c r="E4314" s="2">
        <v>1.304789964098E-4</v>
      </c>
      <c r="F4314" s="2">
        <v>-0.17378976159319701</v>
      </c>
      <c r="G4314" s="2">
        <v>-1.7501913356687</v>
      </c>
      <c r="H4314" s="2">
        <v>0.66312410968923896</v>
      </c>
    </row>
    <row r="4315" spans="1:8" x14ac:dyDescent="0.2">
      <c r="A4315" s="2" t="s">
        <v>8234</v>
      </c>
      <c r="B4315" s="2"/>
      <c r="C4315" s="2" t="s">
        <v>6747</v>
      </c>
      <c r="D4315" s="2" t="s">
        <v>6748</v>
      </c>
      <c r="E4315" s="2">
        <v>1.3046942222830001E-4</v>
      </c>
      <c r="F4315" s="2">
        <v>7.3602075007220096</v>
      </c>
      <c r="G4315" s="2">
        <v>1.75015432328767</v>
      </c>
      <c r="H4315" s="2">
        <v>0.66305072981214797</v>
      </c>
    </row>
    <row r="4316" spans="1:8" x14ac:dyDescent="0.2">
      <c r="A4316" s="2" t="s">
        <v>8235</v>
      </c>
      <c r="B4316" s="2" t="s">
        <v>8236</v>
      </c>
      <c r="C4316" s="2" t="s">
        <v>6747</v>
      </c>
      <c r="D4316" s="2" t="s">
        <v>6748</v>
      </c>
      <c r="E4316" s="2">
        <v>1.303546867993E-4</v>
      </c>
      <c r="F4316" s="2">
        <v>1.0696402826215601</v>
      </c>
      <c r="G4316" s="2">
        <v>1.7497105005563101</v>
      </c>
      <c r="H4316" s="2">
        <v>0.66217093816348405</v>
      </c>
    </row>
    <row r="4317" spans="1:8" x14ac:dyDescent="0.2">
      <c r="A4317" s="2" t="s">
        <v>8237</v>
      </c>
      <c r="B4317" s="2" t="s">
        <v>8238</v>
      </c>
      <c r="C4317" s="2" t="s">
        <v>6747</v>
      </c>
      <c r="D4317" s="2" t="s">
        <v>6748</v>
      </c>
      <c r="E4317" s="2">
        <v>1.3027546225759999E-4</v>
      </c>
      <c r="F4317" s="2">
        <v>0.20291581398365799</v>
      </c>
      <c r="G4317" s="2">
        <v>1.74940374817191</v>
      </c>
      <c r="H4317" s="2">
        <v>0.66156299204147495</v>
      </c>
    </row>
    <row r="4318" spans="1:8" x14ac:dyDescent="0.2">
      <c r="A4318" s="2" t="s">
        <v>8239</v>
      </c>
      <c r="B4318" s="2" t="s">
        <v>8240</v>
      </c>
      <c r="C4318" s="2" t="s">
        <v>6747</v>
      </c>
      <c r="D4318" s="2" t="s">
        <v>6748</v>
      </c>
      <c r="E4318" s="2">
        <v>1.3007887256549999E-4</v>
      </c>
      <c r="F4318" s="2">
        <v>2.3145137775531299E-2</v>
      </c>
      <c r="G4318" s="2">
        <v>1.7486415260327399</v>
      </c>
      <c r="H4318" s="2">
        <v>0.66005282145383704</v>
      </c>
    </row>
    <row r="4319" spans="1:8" x14ac:dyDescent="0.2">
      <c r="A4319" s="2" t="s">
        <v>8241</v>
      </c>
      <c r="B4319" s="2" t="s">
        <v>8242</v>
      </c>
      <c r="C4319" s="2" t="s">
        <v>6747</v>
      </c>
      <c r="D4319" s="2" t="s">
        <v>6748</v>
      </c>
      <c r="E4319" s="2">
        <v>1.2956196015270001E-4</v>
      </c>
      <c r="F4319" s="2">
        <v>0.10375147295472301</v>
      </c>
      <c r="G4319" s="2">
        <v>1.7466302366255999</v>
      </c>
      <c r="H4319" s="2">
        <v>0.65607106642440705</v>
      </c>
    </row>
    <row r="4320" spans="1:8" x14ac:dyDescent="0.2">
      <c r="A4320" s="2" t="s">
        <v>8243</v>
      </c>
      <c r="B4320" s="2" t="s">
        <v>8244</v>
      </c>
      <c r="C4320" s="2" t="s">
        <v>6747</v>
      </c>
      <c r="D4320" s="2" t="s">
        <v>6748</v>
      </c>
      <c r="E4320" s="2">
        <v>1.292393854188E-4</v>
      </c>
      <c r="F4320" s="2">
        <v>2.6211097476628999E-2</v>
      </c>
      <c r="G4320" s="2">
        <v>1.7453698587567099</v>
      </c>
      <c r="H4320" s="2">
        <v>0.65357822852830805</v>
      </c>
    </row>
    <row r="4321" spans="1:8" x14ac:dyDescent="0.2">
      <c r="A4321" s="2" t="s">
        <v>8245</v>
      </c>
      <c r="B4321" s="2" t="s">
        <v>8246</v>
      </c>
      <c r="C4321" s="2" t="s">
        <v>6747</v>
      </c>
      <c r="D4321" s="2" t="s">
        <v>6748</v>
      </c>
      <c r="E4321" s="2">
        <v>1.2851038810609999E-4</v>
      </c>
      <c r="F4321" s="2">
        <v>-0.128277382883592</v>
      </c>
      <c r="G4321" s="2">
        <v>-1.7425064807336501</v>
      </c>
      <c r="H4321" s="2">
        <v>0.64792158529112998</v>
      </c>
    </row>
    <row r="4322" spans="1:8" x14ac:dyDescent="0.2">
      <c r="A4322" s="2" t="s">
        <v>8247</v>
      </c>
      <c r="B4322" s="2" t="s">
        <v>8248</v>
      </c>
      <c r="C4322" s="2" t="s">
        <v>6747</v>
      </c>
      <c r="D4322" s="2" t="s">
        <v>6748</v>
      </c>
      <c r="E4322" s="2">
        <v>1.27864775769E-4</v>
      </c>
      <c r="F4322" s="2">
        <v>6.6395452252017498E-2</v>
      </c>
      <c r="G4322" s="2">
        <v>1.73995306411342</v>
      </c>
      <c r="H4322" s="2">
        <v>0.64288510912124597</v>
      </c>
    </row>
    <row r="4323" spans="1:8" x14ac:dyDescent="0.2">
      <c r="A4323" s="2" t="s">
        <v>8249</v>
      </c>
      <c r="B4323" s="2" t="s">
        <v>8250</v>
      </c>
      <c r="C4323" s="2" t="s">
        <v>6747</v>
      </c>
      <c r="D4323" s="2" t="s">
        <v>6748</v>
      </c>
      <c r="E4323" s="2">
        <v>1.2762682661510001E-4</v>
      </c>
      <c r="F4323" s="2">
        <v>-6.1083377476514399E-2</v>
      </c>
      <c r="G4323" s="2">
        <v>-1.7390077653393701</v>
      </c>
      <c r="H4323" s="2">
        <v>0.64102243167465001</v>
      </c>
    </row>
    <row r="4324" spans="1:8" x14ac:dyDescent="0.2">
      <c r="A4324" s="2" t="s">
        <v>8251</v>
      </c>
      <c r="B4324" s="2" t="s">
        <v>8252</v>
      </c>
      <c r="C4324" s="2" t="s">
        <v>6747</v>
      </c>
      <c r="D4324" s="2" t="s">
        <v>6748</v>
      </c>
      <c r="E4324" s="2">
        <v>1.2716486650690001E-4</v>
      </c>
      <c r="F4324" s="2">
        <v>-0.17407488711886199</v>
      </c>
      <c r="G4324" s="2">
        <v>-1.7371660217018401</v>
      </c>
      <c r="H4324" s="2">
        <v>0.63739624897891001</v>
      </c>
    </row>
    <row r="4325" spans="1:8" x14ac:dyDescent="0.2">
      <c r="A4325" s="2" t="s">
        <v>8253</v>
      </c>
      <c r="B4325" s="2" t="s">
        <v>8254</v>
      </c>
      <c r="C4325" s="2" t="s">
        <v>6747</v>
      </c>
      <c r="D4325" s="2" t="s">
        <v>6748</v>
      </c>
      <c r="E4325" s="2">
        <v>1.266011958857E-4</v>
      </c>
      <c r="F4325" s="2">
        <v>0.38265772077773602</v>
      </c>
      <c r="G4325" s="2">
        <v>1.7349070297048801</v>
      </c>
      <c r="H4325" s="2">
        <v>0.63295379877024505</v>
      </c>
    </row>
    <row r="4326" spans="1:8" x14ac:dyDescent="0.2">
      <c r="A4326" s="2" t="s">
        <v>8255</v>
      </c>
      <c r="B4326" s="2" t="s">
        <v>8256</v>
      </c>
      <c r="C4326" s="2" t="s">
        <v>6747</v>
      </c>
      <c r="D4326" s="2" t="s">
        <v>6748</v>
      </c>
      <c r="E4326" s="2">
        <v>1.2592579847819999E-4</v>
      </c>
      <c r="F4326" s="2">
        <v>0.57713169238488005</v>
      </c>
      <c r="G4326" s="2">
        <v>1.73218308392564</v>
      </c>
      <c r="H4326" s="2">
        <v>0.62760467544522802</v>
      </c>
    </row>
    <row r="4327" spans="1:8" x14ac:dyDescent="0.2">
      <c r="A4327" s="2" t="s">
        <v>8257</v>
      </c>
      <c r="B4327" s="2" t="s">
        <v>8258</v>
      </c>
      <c r="C4327" s="2" t="s">
        <v>6747</v>
      </c>
      <c r="D4327" s="2" t="s">
        <v>6748</v>
      </c>
      <c r="E4327" s="2">
        <v>1.2578874473609999E-4</v>
      </c>
      <c r="F4327" s="2">
        <v>7.0418505088705105E-2</v>
      </c>
      <c r="G4327" s="2">
        <v>1.73162802459837</v>
      </c>
      <c r="H4327" s="2">
        <v>0.62651571368805703</v>
      </c>
    </row>
    <row r="4328" spans="1:8" x14ac:dyDescent="0.2">
      <c r="A4328" s="2" t="s">
        <v>8259</v>
      </c>
      <c r="B4328" s="2" t="s">
        <v>8260</v>
      </c>
      <c r="C4328" s="2" t="s">
        <v>6747</v>
      </c>
      <c r="D4328" s="2" t="s">
        <v>6748</v>
      </c>
      <c r="E4328" s="2">
        <v>1.2515303279640001E-4</v>
      </c>
      <c r="F4328" s="2">
        <v>1.35468978221329</v>
      </c>
      <c r="G4328" s="2">
        <v>1.72904315306097</v>
      </c>
      <c r="H4328" s="2">
        <v>0.62144909380707802</v>
      </c>
    </row>
    <row r="4329" spans="1:8" x14ac:dyDescent="0.2">
      <c r="A4329" s="2" t="s">
        <v>8261</v>
      </c>
      <c r="B4329" s="2" t="s">
        <v>8262</v>
      </c>
      <c r="C4329" s="2" t="s">
        <v>6747</v>
      </c>
      <c r="D4329" s="2" t="s">
        <v>6748</v>
      </c>
      <c r="E4329" s="2">
        <v>1.2478465342619999E-4</v>
      </c>
      <c r="F4329" s="2">
        <v>1.47860445570698</v>
      </c>
      <c r="G4329" s="2">
        <v>1.7275374887708299</v>
      </c>
      <c r="H4329" s="2">
        <v>0.61850132196320795</v>
      </c>
    </row>
    <row r="4330" spans="1:8" x14ac:dyDescent="0.2">
      <c r="A4330" s="2" t="s">
        <v>8263</v>
      </c>
      <c r="B4330" s="2" t="s">
        <v>8264</v>
      </c>
      <c r="C4330" s="2" t="s">
        <v>6747</v>
      </c>
      <c r="D4330" s="2" t="s">
        <v>6748</v>
      </c>
      <c r="E4330" s="2">
        <v>1.2422054162750001E-4</v>
      </c>
      <c r="F4330" s="2">
        <v>4.7879122357020097E-2</v>
      </c>
      <c r="G4330" s="2">
        <v>1.72522061518564</v>
      </c>
      <c r="H4330" s="2">
        <v>0.61397039028012201</v>
      </c>
    </row>
    <row r="4331" spans="1:8" x14ac:dyDescent="0.2">
      <c r="A4331" s="2" t="s">
        <v>8265</v>
      </c>
      <c r="B4331" s="2" t="s">
        <v>8266</v>
      </c>
      <c r="C4331" s="2" t="s">
        <v>6747</v>
      </c>
      <c r="D4331" s="2" t="s">
        <v>6748</v>
      </c>
      <c r="E4331" s="2">
        <v>1.2369510644150001E-4</v>
      </c>
      <c r="F4331" s="2">
        <v>0.16314350498282601</v>
      </c>
      <c r="G4331" s="2">
        <v>1.72305028676025</v>
      </c>
      <c r="H4331" s="2">
        <v>0.60973156165535403</v>
      </c>
    </row>
    <row r="4332" spans="1:8" x14ac:dyDescent="0.2">
      <c r="A4332" s="2" t="s">
        <v>8267</v>
      </c>
      <c r="B4332" s="2" t="s">
        <v>8268</v>
      </c>
      <c r="C4332" s="2" t="s">
        <v>6747</v>
      </c>
      <c r="D4332" s="2" t="s">
        <v>6748</v>
      </c>
      <c r="E4332" s="2">
        <v>1.2278691784730001E-4</v>
      </c>
      <c r="F4332" s="2">
        <v>2.6230020181226402E-2</v>
      </c>
      <c r="G4332" s="2">
        <v>1.7192706298982701</v>
      </c>
      <c r="H4332" s="2">
        <v>0.60236232078098295</v>
      </c>
    </row>
    <row r="4333" spans="1:8" x14ac:dyDescent="0.2">
      <c r="A4333" s="2" t="s">
        <v>8269</v>
      </c>
      <c r="B4333" s="2" t="s">
        <v>8270</v>
      </c>
      <c r="C4333" s="2" t="s">
        <v>6747</v>
      </c>
      <c r="D4333" s="2" t="s">
        <v>6748</v>
      </c>
      <c r="E4333" s="2">
        <v>1.22722771027E-4</v>
      </c>
      <c r="F4333" s="2">
        <v>-6.0446215334064697E-2</v>
      </c>
      <c r="G4333" s="2">
        <v>-1.71900229501569</v>
      </c>
      <c r="H4333" s="2">
        <v>0.60183976037195497</v>
      </c>
    </row>
    <row r="4334" spans="1:8" x14ac:dyDescent="0.2">
      <c r="A4334" s="2" t="s">
        <v>8271</v>
      </c>
      <c r="B4334" s="2" t="s">
        <v>8272</v>
      </c>
      <c r="C4334" s="2" t="s">
        <v>6747</v>
      </c>
      <c r="D4334" s="2" t="s">
        <v>6748</v>
      </c>
      <c r="E4334" s="2">
        <v>1.2228842384989999E-4</v>
      </c>
      <c r="F4334" s="2">
        <v>-6.1654709673580103E-2</v>
      </c>
      <c r="G4334" s="2">
        <v>-1.7171805556750701</v>
      </c>
      <c r="H4334" s="2">
        <v>0.59829422742335503</v>
      </c>
    </row>
    <row r="4335" spans="1:8" x14ac:dyDescent="0.2">
      <c r="A4335" s="2" t="s">
        <v>8273</v>
      </c>
      <c r="B4335" s="2" t="s">
        <v>8274</v>
      </c>
      <c r="C4335" s="2" t="s">
        <v>6747</v>
      </c>
      <c r="D4335" s="2" t="s">
        <v>6748</v>
      </c>
      <c r="E4335" s="2">
        <v>1.218654917444E-4</v>
      </c>
      <c r="F4335" s="2">
        <v>0.25555007459692203</v>
      </c>
      <c r="G4335" s="2">
        <v>1.7153985962624301</v>
      </c>
      <c r="H4335" s="2">
        <v>0.59482975274903305</v>
      </c>
    </row>
    <row r="4336" spans="1:8" x14ac:dyDescent="0.2">
      <c r="A4336" s="2" t="s">
        <v>8275</v>
      </c>
      <c r="B4336" s="2" t="s">
        <v>8276</v>
      </c>
      <c r="C4336" s="2" t="s">
        <v>6747</v>
      </c>
      <c r="D4336" s="2" t="s">
        <v>6748</v>
      </c>
      <c r="E4336" s="2">
        <v>1.2120536715990001E-4</v>
      </c>
      <c r="F4336" s="2">
        <v>2.5805390247860601E-2</v>
      </c>
      <c r="G4336" s="2">
        <v>1.7126011337639699</v>
      </c>
      <c r="H4336" s="2">
        <v>0.58939819908344804</v>
      </c>
    </row>
    <row r="4337" spans="1:8" x14ac:dyDescent="0.2">
      <c r="A4337" s="2" t="s">
        <v>8277</v>
      </c>
      <c r="B4337" s="2" t="s">
        <v>8278</v>
      </c>
      <c r="C4337" s="2" t="s">
        <v>6747</v>
      </c>
      <c r="D4337" s="2" t="s">
        <v>6748</v>
      </c>
      <c r="E4337" s="2">
        <v>1.209964128927E-4</v>
      </c>
      <c r="F4337" s="2">
        <v>0.16197560302418701</v>
      </c>
      <c r="G4337" s="2">
        <v>1.711711499325</v>
      </c>
      <c r="H4337" s="2">
        <v>0.58767274257389002</v>
      </c>
    </row>
    <row r="4338" spans="1:8" x14ac:dyDescent="0.2">
      <c r="A4338" s="2" t="s">
        <v>8279</v>
      </c>
      <c r="B4338" s="2" t="s">
        <v>8280</v>
      </c>
      <c r="C4338" s="2" t="s">
        <v>6747</v>
      </c>
      <c r="D4338" s="2" t="s">
        <v>6748</v>
      </c>
      <c r="E4338" s="2">
        <v>1.207440487162E-4</v>
      </c>
      <c r="F4338" s="2">
        <v>0.131853471283991</v>
      </c>
      <c r="G4338" s="2">
        <v>1.7106343756014399</v>
      </c>
      <c r="H4338" s="2">
        <v>0.58558484825461699</v>
      </c>
    </row>
    <row r="4339" spans="1:8" x14ac:dyDescent="0.2">
      <c r="A4339" s="2" t="s">
        <v>8281</v>
      </c>
      <c r="B4339" s="2" t="s">
        <v>8282</v>
      </c>
      <c r="C4339" s="2" t="s">
        <v>6747</v>
      </c>
      <c r="D4339" s="2" t="s">
        <v>6748</v>
      </c>
      <c r="E4339" s="2">
        <v>1.206932622044E-4</v>
      </c>
      <c r="F4339" s="2">
        <v>8.3666280833277706E-2</v>
      </c>
      <c r="G4339" s="2">
        <v>1.71041725784148</v>
      </c>
      <c r="H4339" s="2">
        <v>0.58516414681207196</v>
      </c>
    </row>
    <row r="4340" spans="1:8" x14ac:dyDescent="0.2">
      <c r="A4340" s="2" t="s">
        <v>8283</v>
      </c>
      <c r="B4340" s="2" t="s">
        <v>8284</v>
      </c>
      <c r="C4340" s="2" t="s">
        <v>6747</v>
      </c>
      <c r="D4340" s="2" t="s">
        <v>6748</v>
      </c>
      <c r="E4340" s="2">
        <v>1.203795120573E-4</v>
      </c>
      <c r="F4340" s="2">
        <v>0.69194536325273803</v>
      </c>
      <c r="G4340" s="2">
        <v>1.7090733001974601</v>
      </c>
      <c r="H4340" s="2">
        <v>0.58256119568912101</v>
      </c>
    </row>
    <row r="4341" spans="1:8" x14ac:dyDescent="0.2">
      <c r="A4341" s="2" t="s">
        <v>8285</v>
      </c>
      <c r="B4341" s="2" t="s">
        <v>8286</v>
      </c>
      <c r="C4341" s="2" t="s">
        <v>6747</v>
      </c>
      <c r="D4341" s="2" t="s">
        <v>6748</v>
      </c>
      <c r="E4341" s="2">
        <v>1.191897500427E-4</v>
      </c>
      <c r="F4341" s="2">
        <v>1.0131299732854899</v>
      </c>
      <c r="G4341" s="2">
        <v>1.70393515724374</v>
      </c>
      <c r="H4341" s="2">
        <v>0.57262860429065099</v>
      </c>
    </row>
    <row r="4342" spans="1:8" x14ac:dyDescent="0.2">
      <c r="A4342" s="2" t="s">
        <v>8287</v>
      </c>
      <c r="B4342" s="2" t="s">
        <v>8288</v>
      </c>
      <c r="C4342" s="2" t="s">
        <v>6747</v>
      </c>
      <c r="D4342" s="2" t="s">
        <v>6748</v>
      </c>
      <c r="E4342" s="2">
        <v>1.191812292317E-4</v>
      </c>
      <c r="F4342" s="2">
        <v>5.4056806315898501E-2</v>
      </c>
      <c r="G4342" s="2">
        <v>1.7038981181636399</v>
      </c>
      <c r="H4342" s="2">
        <v>0.57255711227301498</v>
      </c>
    </row>
    <row r="4343" spans="1:8" x14ac:dyDescent="0.2">
      <c r="A4343" s="2" t="s">
        <v>8289</v>
      </c>
      <c r="B4343" s="2" t="s">
        <v>8290</v>
      </c>
      <c r="C4343" s="2" t="s">
        <v>6747</v>
      </c>
      <c r="D4343" s="2" t="s">
        <v>6748</v>
      </c>
      <c r="E4343" s="2">
        <v>1.1916046652370001E-4</v>
      </c>
      <c r="F4343" s="2">
        <v>0.29818645940001098</v>
      </c>
      <c r="G4343" s="2">
        <v>1.7038078503695999</v>
      </c>
      <c r="H4343" s="2">
        <v>0.57238288587149699</v>
      </c>
    </row>
    <row r="4344" spans="1:8" x14ac:dyDescent="0.2">
      <c r="A4344" s="2" t="s">
        <v>8291</v>
      </c>
      <c r="B4344" s="2" t="s">
        <v>8292</v>
      </c>
      <c r="C4344" s="2" t="s">
        <v>6747</v>
      </c>
      <c r="D4344" s="2" t="s">
        <v>6748</v>
      </c>
      <c r="E4344" s="2">
        <v>1.1859676136869999E-4</v>
      </c>
      <c r="F4344" s="2">
        <v>-0.116685364110808</v>
      </c>
      <c r="G4344" s="2">
        <v>-1.70134922184964</v>
      </c>
      <c r="H4344" s="2">
        <v>0.56764102194317201</v>
      </c>
    </row>
    <row r="4345" spans="1:8" x14ac:dyDescent="0.2">
      <c r="A4345" s="2" t="s">
        <v>8293</v>
      </c>
      <c r="B4345" s="2" t="s">
        <v>8294</v>
      </c>
      <c r="C4345" s="2" t="s">
        <v>6747</v>
      </c>
      <c r="D4345" s="2" t="s">
        <v>6748</v>
      </c>
      <c r="E4345" s="2">
        <v>1.185133532667E-4</v>
      </c>
      <c r="F4345" s="2">
        <v>2.25021625262786E-2</v>
      </c>
      <c r="G4345" s="2">
        <v>1.70098413828244</v>
      </c>
      <c r="H4345" s="2">
        <v>0.56693748295254998</v>
      </c>
    </row>
    <row r="4346" spans="1:8" x14ac:dyDescent="0.2">
      <c r="A4346" s="2" t="s">
        <v>8295</v>
      </c>
      <c r="B4346" s="2" t="s">
        <v>8296</v>
      </c>
      <c r="C4346" s="2" t="s">
        <v>6747</v>
      </c>
      <c r="D4346" s="2" t="s">
        <v>6748</v>
      </c>
      <c r="E4346" s="2">
        <v>1.1806476176229999E-4</v>
      </c>
      <c r="F4346" s="2">
        <v>0.50950263473948199</v>
      </c>
      <c r="G4346" s="2">
        <v>1.6990148505156299</v>
      </c>
      <c r="H4346" s="2">
        <v>0.56314514533928794</v>
      </c>
    </row>
    <row r="4347" spans="1:8" x14ac:dyDescent="0.2">
      <c r="A4347" s="2" t="s">
        <v>8297</v>
      </c>
      <c r="B4347" s="2" t="s">
        <v>8298</v>
      </c>
      <c r="C4347" s="2" t="s">
        <v>6747</v>
      </c>
      <c r="D4347" s="2" t="s">
        <v>6748</v>
      </c>
      <c r="E4347" s="2">
        <v>1.1751866681529999E-4</v>
      </c>
      <c r="F4347" s="2">
        <v>0.22514671071208001</v>
      </c>
      <c r="G4347" s="2">
        <v>1.69660430022331</v>
      </c>
      <c r="H4347" s="2">
        <v>0.55850903040995603</v>
      </c>
    </row>
    <row r="4348" spans="1:8" x14ac:dyDescent="0.2">
      <c r="A4348" s="2" t="s">
        <v>8299</v>
      </c>
      <c r="B4348" s="2"/>
      <c r="C4348" s="2" t="s">
        <v>6747</v>
      </c>
      <c r="D4348" s="2" t="s">
        <v>6748</v>
      </c>
      <c r="E4348" s="2">
        <v>1.173828768511E-4</v>
      </c>
      <c r="F4348" s="2">
        <v>1.6237393936364499</v>
      </c>
      <c r="G4348" s="2">
        <v>1.6960026289457499</v>
      </c>
      <c r="H4348" s="2">
        <v>0.55735288662994098</v>
      </c>
    </row>
    <row r="4349" spans="1:8" x14ac:dyDescent="0.2">
      <c r="A4349" s="2" t="s">
        <v>8300</v>
      </c>
      <c r="B4349" s="2" t="s">
        <v>8301</v>
      </c>
      <c r="C4349" s="2" t="s">
        <v>6747</v>
      </c>
      <c r="D4349" s="2" t="s">
        <v>6748</v>
      </c>
      <c r="E4349" s="2">
        <v>1.1716166681289999E-4</v>
      </c>
      <c r="F4349" s="2">
        <v>0.13657385969336799</v>
      </c>
      <c r="G4349" s="2">
        <v>1.69502051959988</v>
      </c>
      <c r="H4349" s="2">
        <v>0.55546659159821998</v>
      </c>
    </row>
    <row r="4350" spans="1:8" x14ac:dyDescent="0.2">
      <c r="A4350" s="2" t="s">
        <v>8302</v>
      </c>
      <c r="B4350" s="2" t="s">
        <v>8303</v>
      </c>
      <c r="C4350" s="2" t="s">
        <v>6747</v>
      </c>
      <c r="D4350" s="2" t="s">
        <v>6748</v>
      </c>
      <c r="E4350" s="2">
        <v>1.169446103598E-4</v>
      </c>
      <c r="F4350" s="2">
        <v>3.3664431329012902E-2</v>
      </c>
      <c r="G4350" s="2">
        <v>1.6940544919442699</v>
      </c>
      <c r="H4350" s="2">
        <v>0.55361224990337998</v>
      </c>
    </row>
    <row r="4351" spans="1:8" x14ac:dyDescent="0.2">
      <c r="A4351" s="2" t="s">
        <v>8304</v>
      </c>
      <c r="B4351" s="2" t="s">
        <v>8305</v>
      </c>
      <c r="C4351" s="2" t="s">
        <v>6747</v>
      </c>
      <c r="D4351" s="2" t="s">
        <v>6748</v>
      </c>
      <c r="E4351" s="2">
        <v>1.166975875204E-4</v>
      </c>
      <c r="F4351" s="2">
        <v>0.141104654552725</v>
      </c>
      <c r="G4351" s="2">
        <v>1.69295223992931</v>
      </c>
      <c r="H4351" s="2">
        <v>0.55149770951958399</v>
      </c>
    </row>
    <row r="4352" spans="1:8" x14ac:dyDescent="0.2">
      <c r="A4352" s="2" t="s">
        <v>8306</v>
      </c>
      <c r="B4352" s="2" t="s">
        <v>8307</v>
      </c>
      <c r="C4352" s="2" t="s">
        <v>6747</v>
      </c>
      <c r="D4352" s="2" t="s">
        <v>6748</v>
      </c>
      <c r="E4352" s="2">
        <v>1.164299119339E-4</v>
      </c>
      <c r="F4352" s="2">
        <v>0.178574448430525</v>
      </c>
      <c r="G4352" s="2">
        <v>1.6917543817837399</v>
      </c>
      <c r="H4352" s="2">
        <v>0.54920132059265603</v>
      </c>
    </row>
    <row r="4353" spans="1:8" x14ac:dyDescent="0.2">
      <c r="A4353" s="2" t="s">
        <v>8308</v>
      </c>
      <c r="B4353" s="2" t="s">
        <v>8309</v>
      </c>
      <c r="C4353" s="2" t="s">
        <v>6747</v>
      </c>
      <c r="D4353" s="2" t="s">
        <v>6748</v>
      </c>
      <c r="E4353" s="2">
        <v>1.1629109519490001E-4</v>
      </c>
      <c r="F4353" s="2">
        <v>8.0897841729003994E-2</v>
      </c>
      <c r="G4353" s="2">
        <v>1.69113175199496</v>
      </c>
      <c r="H4353" s="2">
        <v>0.54800833198221399</v>
      </c>
    </row>
    <row r="4354" spans="1:8" x14ac:dyDescent="0.2">
      <c r="A4354" s="2" t="s">
        <v>8310</v>
      </c>
      <c r="B4354" s="2" t="s">
        <v>8311</v>
      </c>
      <c r="C4354" s="2" t="s">
        <v>6747</v>
      </c>
      <c r="D4354" s="2" t="s">
        <v>6748</v>
      </c>
      <c r="E4354" s="2">
        <v>1.157903174737E-4</v>
      </c>
      <c r="F4354" s="2">
        <v>-2.86950709074454E-2</v>
      </c>
      <c r="G4354" s="2">
        <v>-1.6888775211106499</v>
      </c>
      <c r="H4354" s="2">
        <v>0.54369279035720997</v>
      </c>
    </row>
    <row r="4355" spans="1:8" x14ac:dyDescent="0.2">
      <c r="A4355" s="2" t="s">
        <v>8312</v>
      </c>
      <c r="B4355" s="2" t="s">
        <v>8313</v>
      </c>
      <c r="C4355" s="2" t="s">
        <v>6747</v>
      </c>
      <c r="D4355" s="2" t="s">
        <v>6748</v>
      </c>
      <c r="E4355" s="2">
        <v>1.152561623185E-4</v>
      </c>
      <c r="F4355" s="2">
        <v>-5.3978747451896E-2</v>
      </c>
      <c r="G4355" s="2">
        <v>-1.68645892836588</v>
      </c>
      <c r="H4355" s="2">
        <v>0.539068992519251</v>
      </c>
    </row>
    <row r="4356" spans="1:8" x14ac:dyDescent="0.2">
      <c r="A4356" s="2" t="s">
        <v>8314</v>
      </c>
      <c r="B4356" s="2" t="s">
        <v>8315</v>
      </c>
      <c r="C4356" s="2" t="s">
        <v>6747</v>
      </c>
      <c r="D4356" s="2" t="s">
        <v>6748</v>
      </c>
      <c r="E4356" s="2">
        <v>1.15050648167E-4</v>
      </c>
      <c r="F4356" s="2">
        <v>0.270691036675971</v>
      </c>
      <c r="G4356" s="2">
        <v>1.6855244685888999</v>
      </c>
      <c r="H4356" s="2">
        <v>0.53728429318193105</v>
      </c>
    </row>
    <row r="4357" spans="1:8" x14ac:dyDescent="0.2">
      <c r="A4357" s="2" t="s">
        <v>8316</v>
      </c>
      <c r="B4357" s="2" t="s">
        <v>8317</v>
      </c>
      <c r="C4357" s="2" t="s">
        <v>6747</v>
      </c>
      <c r="D4357" s="2" t="s">
        <v>6748</v>
      </c>
      <c r="E4357" s="2">
        <v>1.146759324939E-4</v>
      </c>
      <c r="F4357" s="2">
        <v>4.9823956265995603E-2</v>
      </c>
      <c r="G4357" s="2">
        <v>1.68381501546145</v>
      </c>
      <c r="H4357" s="2">
        <v>0.53402201500438296</v>
      </c>
    </row>
    <row r="4358" spans="1:8" x14ac:dyDescent="0.2">
      <c r="A4358" s="2" t="s">
        <v>8318</v>
      </c>
      <c r="B4358" s="2" t="s">
        <v>8319</v>
      </c>
      <c r="C4358" s="2" t="s">
        <v>6747</v>
      </c>
      <c r="D4358" s="2" t="s">
        <v>6748</v>
      </c>
      <c r="E4358" s="2">
        <v>1.133386584117E-4</v>
      </c>
      <c r="F4358" s="2">
        <v>-0.250835339935506</v>
      </c>
      <c r="G4358" s="2">
        <v>-1.67765410900512</v>
      </c>
      <c r="H4358" s="2">
        <v>0.52229215675525598</v>
      </c>
    </row>
    <row r="4359" spans="1:8" x14ac:dyDescent="0.2">
      <c r="A4359" s="2" t="s">
        <v>8320</v>
      </c>
      <c r="B4359" s="2" t="s">
        <v>8321</v>
      </c>
      <c r="C4359" s="2" t="s">
        <v>6747</v>
      </c>
      <c r="D4359" s="2" t="s">
        <v>6748</v>
      </c>
      <c r="E4359" s="2">
        <v>1.1312963829469999E-4</v>
      </c>
      <c r="F4359" s="2">
        <v>-3.9983669280806801E-2</v>
      </c>
      <c r="G4359" s="2">
        <v>-1.6766825143313899</v>
      </c>
      <c r="H4359" s="2">
        <v>0.520446245610799</v>
      </c>
    </row>
    <row r="4360" spans="1:8" x14ac:dyDescent="0.2">
      <c r="A4360" s="2" t="s">
        <v>8322</v>
      </c>
      <c r="B4360" s="2" t="s">
        <v>8323</v>
      </c>
      <c r="C4360" s="2" t="s">
        <v>6747</v>
      </c>
      <c r="D4360" s="2" t="s">
        <v>6748</v>
      </c>
      <c r="E4360" s="2">
        <v>1.1294366286759999E-4</v>
      </c>
      <c r="F4360" s="2">
        <v>-2.50082002198877E-2</v>
      </c>
      <c r="G4360" s="2">
        <v>-1.67581605385137</v>
      </c>
      <c r="H4360" s="2">
        <v>0.518800978627313</v>
      </c>
    </row>
    <row r="4361" spans="1:8" x14ac:dyDescent="0.2">
      <c r="A4361" s="2" t="s">
        <v>8324</v>
      </c>
      <c r="B4361" s="2" t="s">
        <v>8325</v>
      </c>
      <c r="C4361" s="2" t="s">
        <v>6747</v>
      </c>
      <c r="D4361" s="2" t="s">
        <v>6748</v>
      </c>
      <c r="E4361" s="2">
        <v>1.127942953911E-4</v>
      </c>
      <c r="F4361" s="2">
        <v>-2.4821047017451199E-2</v>
      </c>
      <c r="G4361" s="2">
        <v>-1.6751187910377101</v>
      </c>
      <c r="H4361" s="2">
        <v>0.51747760794184205</v>
      </c>
    </row>
    <row r="4362" spans="1:8" x14ac:dyDescent="0.2">
      <c r="A4362" s="2" t="s">
        <v>8326</v>
      </c>
      <c r="B4362" s="2" t="s">
        <v>8327</v>
      </c>
      <c r="C4362" s="2" t="s">
        <v>6747</v>
      </c>
      <c r="D4362" s="2" t="s">
        <v>6748</v>
      </c>
      <c r="E4362" s="2">
        <v>1.1228572375989999E-4</v>
      </c>
      <c r="F4362" s="2">
        <v>1.1666480863203099</v>
      </c>
      <c r="G4362" s="2">
        <v>1.6727355918624101</v>
      </c>
      <c r="H4362" s="2">
        <v>0.51295857068061501</v>
      </c>
    </row>
    <row r="4363" spans="1:8" x14ac:dyDescent="0.2">
      <c r="A4363" s="2" t="s">
        <v>8328</v>
      </c>
      <c r="B4363" s="2" t="s">
        <v>8329</v>
      </c>
      <c r="C4363" s="2" t="s">
        <v>6747</v>
      </c>
      <c r="D4363" s="2" t="s">
        <v>6748</v>
      </c>
      <c r="E4363" s="2">
        <v>1.116858663563E-4</v>
      </c>
      <c r="F4363" s="2">
        <v>-0.15520477505063801</v>
      </c>
      <c r="G4363" s="2">
        <v>-1.6699063032636601</v>
      </c>
      <c r="H4363" s="2">
        <v>0.50760200882744</v>
      </c>
    </row>
    <row r="4364" spans="1:8" x14ac:dyDescent="0.2">
      <c r="A4364" s="2" t="s">
        <v>8330</v>
      </c>
      <c r="B4364" s="2" t="s">
        <v>8331</v>
      </c>
      <c r="C4364" s="2" t="s">
        <v>6747</v>
      </c>
      <c r="D4364" s="2" t="s">
        <v>6748</v>
      </c>
      <c r="E4364" s="2">
        <v>1.115711992872E-4</v>
      </c>
      <c r="F4364" s="2">
        <v>-2.8359338808690401E-2</v>
      </c>
      <c r="G4364" s="2">
        <v>-1.6693631867080101</v>
      </c>
      <c r="H4364" s="2">
        <v>0.50657478866915095</v>
      </c>
    </row>
    <row r="4365" spans="1:8" x14ac:dyDescent="0.2">
      <c r="A4365" s="2" t="s">
        <v>8332</v>
      </c>
      <c r="B4365" s="2" t="s">
        <v>8333</v>
      </c>
      <c r="C4365" s="2" t="s">
        <v>6747</v>
      </c>
      <c r="D4365" s="2" t="s">
        <v>6748</v>
      </c>
      <c r="E4365" s="2">
        <v>1.1119422090150001E-4</v>
      </c>
      <c r="F4365" s="2">
        <v>0.31827963501513101</v>
      </c>
      <c r="G4365" s="2">
        <v>1.6675724479557299</v>
      </c>
      <c r="H4365" s="2">
        <v>0.50319025308677601</v>
      </c>
    </row>
    <row r="4366" spans="1:8" x14ac:dyDescent="0.2">
      <c r="A4366" s="2" t="s">
        <v>8334</v>
      </c>
      <c r="B4366" s="2"/>
      <c r="C4366" s="2" t="s">
        <v>6747</v>
      </c>
      <c r="D4366" s="2" t="s">
        <v>6748</v>
      </c>
      <c r="E4366" s="2">
        <v>1.110010312458E-4</v>
      </c>
      <c r="F4366" s="2">
        <v>7.0462381701293904</v>
      </c>
      <c r="G4366" s="2">
        <v>1.6666516477862501</v>
      </c>
      <c r="H4366" s="2">
        <v>0.50145133470305903</v>
      </c>
    </row>
    <row r="4367" spans="1:8" x14ac:dyDescent="0.2">
      <c r="A4367" s="2" t="s">
        <v>8335</v>
      </c>
      <c r="B4367" s="2"/>
      <c r="C4367" s="2" t="s">
        <v>6747</v>
      </c>
      <c r="D4367" s="2" t="s">
        <v>6748</v>
      </c>
      <c r="E4367" s="2">
        <v>1.102972361063E-4</v>
      </c>
      <c r="F4367" s="2">
        <v>7.0622252605808198</v>
      </c>
      <c r="G4367" s="2">
        <v>1.66327919815185</v>
      </c>
      <c r="H4367" s="2">
        <v>0.49509071091047102</v>
      </c>
    </row>
    <row r="4368" spans="1:8" x14ac:dyDescent="0.2">
      <c r="A4368" s="2" t="s">
        <v>8336</v>
      </c>
      <c r="B4368" s="2" t="s">
        <v>8337</v>
      </c>
      <c r="C4368" s="2" t="s">
        <v>6747</v>
      </c>
      <c r="D4368" s="2" t="s">
        <v>6748</v>
      </c>
      <c r="E4368" s="2">
        <v>1.1026695428190001E-4</v>
      </c>
      <c r="F4368" s="2">
        <v>2.0212060904198501</v>
      </c>
      <c r="G4368" s="2">
        <v>1.66313345710512</v>
      </c>
      <c r="H4368" s="2">
        <v>0.49481612576999301</v>
      </c>
    </row>
    <row r="4369" spans="1:8" x14ac:dyDescent="0.2">
      <c r="A4369" s="2" t="s">
        <v>8338</v>
      </c>
      <c r="B4369" s="2" t="s">
        <v>8339</v>
      </c>
      <c r="C4369" s="2" t="s">
        <v>6747</v>
      </c>
      <c r="D4369" s="2" t="s">
        <v>6748</v>
      </c>
      <c r="E4369" s="2">
        <v>1.102181890074E-4</v>
      </c>
      <c r="F4369" s="2">
        <v>2.0205881465592102</v>
      </c>
      <c r="G4369" s="2">
        <v>1.6628986474851599</v>
      </c>
      <c r="H4369" s="2">
        <v>0.49437378054339698</v>
      </c>
    </row>
    <row r="4370" spans="1:8" x14ac:dyDescent="0.2">
      <c r="A4370" s="2" t="s">
        <v>8340</v>
      </c>
      <c r="B4370" s="2" t="s">
        <v>8341</v>
      </c>
      <c r="C4370" s="2" t="s">
        <v>6747</v>
      </c>
      <c r="D4370" s="2" t="s">
        <v>6748</v>
      </c>
      <c r="E4370" s="2">
        <v>1.1018470500939999E-4</v>
      </c>
      <c r="F4370" s="2">
        <v>4.3204815153955599E-2</v>
      </c>
      <c r="G4370" s="2">
        <v>1.66273733934669</v>
      </c>
      <c r="H4370" s="2">
        <v>0.49406993699941798</v>
      </c>
    </row>
    <row r="4371" spans="1:8" x14ac:dyDescent="0.2">
      <c r="A4371" s="2" t="s">
        <v>8342</v>
      </c>
      <c r="B4371" s="2" t="s">
        <v>8343</v>
      </c>
      <c r="C4371" s="2" t="s">
        <v>6747</v>
      </c>
      <c r="D4371" s="2" t="s">
        <v>6748</v>
      </c>
      <c r="E4371" s="2">
        <v>1.100242499532E-4</v>
      </c>
      <c r="F4371" s="2">
        <v>-0.14527766582516799</v>
      </c>
      <c r="G4371" s="2">
        <v>-1.66196345348177</v>
      </c>
      <c r="H4371" s="2">
        <v>0.49261263854658499</v>
      </c>
    </row>
    <row r="4372" spans="1:8" x14ac:dyDescent="0.2">
      <c r="A4372" s="2" t="s">
        <v>8344</v>
      </c>
      <c r="B4372" s="2" t="s">
        <v>8345</v>
      </c>
      <c r="C4372" s="2" t="s">
        <v>6747</v>
      </c>
      <c r="D4372" s="2" t="s">
        <v>6748</v>
      </c>
      <c r="E4372" s="2">
        <v>1.098168507097E-4</v>
      </c>
      <c r="F4372" s="2">
        <v>-2.82281252131227E-2</v>
      </c>
      <c r="G4372" s="2">
        <v>-1.6609609430051799</v>
      </c>
      <c r="H4372" s="2">
        <v>0.49072582753277899</v>
      </c>
    </row>
    <row r="4373" spans="1:8" x14ac:dyDescent="0.2">
      <c r="A4373" s="2" t="s">
        <v>8346</v>
      </c>
      <c r="B4373" s="2" t="s">
        <v>8347</v>
      </c>
      <c r="C4373" s="2" t="s">
        <v>6747</v>
      </c>
      <c r="D4373" s="2" t="s">
        <v>6748</v>
      </c>
      <c r="E4373" s="2">
        <v>1.091609453038E-4</v>
      </c>
      <c r="F4373" s="2">
        <v>4.9199257878976603E-2</v>
      </c>
      <c r="G4373" s="2">
        <v>1.65777395198235</v>
      </c>
      <c r="H4373" s="2">
        <v>0.48473519853397701</v>
      </c>
    </row>
    <row r="4374" spans="1:8" x14ac:dyDescent="0.2">
      <c r="A4374" s="2" t="s">
        <v>8348</v>
      </c>
      <c r="B4374" s="2" t="s">
        <v>8349</v>
      </c>
      <c r="C4374" s="2" t="s">
        <v>6747</v>
      </c>
      <c r="D4374" s="2" t="s">
        <v>6748</v>
      </c>
      <c r="E4374" s="2">
        <v>1.08900021553E-4</v>
      </c>
      <c r="F4374" s="2">
        <v>-0.15160517676198401</v>
      </c>
      <c r="G4374" s="2">
        <v>-1.65649910349264</v>
      </c>
      <c r="H4374" s="2">
        <v>0.48234207078570202</v>
      </c>
    </row>
    <row r="4375" spans="1:8" x14ac:dyDescent="0.2">
      <c r="A4375" s="2" t="s">
        <v>8350</v>
      </c>
      <c r="B4375" s="2" t="s">
        <v>8351</v>
      </c>
      <c r="C4375" s="2" t="s">
        <v>6747</v>
      </c>
      <c r="D4375" s="2" t="s">
        <v>6748</v>
      </c>
      <c r="E4375" s="2">
        <v>1.088045204542E-4</v>
      </c>
      <c r="F4375" s="2">
        <v>9.2623354786308107E-2</v>
      </c>
      <c r="G4375" s="2">
        <v>1.6560314846716899</v>
      </c>
      <c r="H4375" s="2">
        <v>0.48146472478174301</v>
      </c>
    </row>
    <row r="4376" spans="1:8" x14ac:dyDescent="0.2">
      <c r="A4376" s="2" t="s">
        <v>8352</v>
      </c>
      <c r="B4376" s="2" t="s">
        <v>8353</v>
      </c>
      <c r="C4376" s="2" t="s">
        <v>6747</v>
      </c>
      <c r="D4376" s="2" t="s">
        <v>6748</v>
      </c>
      <c r="E4376" s="2">
        <v>1.0870723055600001E-4</v>
      </c>
      <c r="F4376" s="2">
        <v>0.75452875981718104</v>
      </c>
      <c r="G4376" s="2">
        <v>1.6555545488040899</v>
      </c>
      <c r="H4376" s="2">
        <v>0.48057015329956698</v>
      </c>
    </row>
    <row r="4377" spans="1:8" x14ac:dyDescent="0.2">
      <c r="A4377" s="2" t="s">
        <v>8354</v>
      </c>
      <c r="B4377" s="2" t="s">
        <v>8355</v>
      </c>
      <c r="C4377" s="2" t="s">
        <v>6747</v>
      </c>
      <c r="D4377" s="2" t="s">
        <v>6748</v>
      </c>
      <c r="E4377" s="2">
        <v>1.0764092058549999E-4</v>
      </c>
      <c r="F4377" s="2">
        <v>0.84572148459535501</v>
      </c>
      <c r="G4377" s="2">
        <v>1.6502899855797499</v>
      </c>
      <c r="H4377" s="2">
        <v>0.47071272120177599</v>
      </c>
    </row>
    <row r="4378" spans="1:8" x14ac:dyDescent="0.2">
      <c r="A4378" s="2" t="s">
        <v>8356</v>
      </c>
      <c r="B4378" s="2" t="s">
        <v>8357</v>
      </c>
      <c r="C4378" s="2" t="s">
        <v>6747</v>
      </c>
      <c r="D4378" s="2" t="s">
        <v>6748</v>
      </c>
      <c r="E4378" s="2">
        <v>1.0749470784469999E-4</v>
      </c>
      <c r="F4378" s="2">
        <v>-5.6018742369637803E-2</v>
      </c>
      <c r="G4378" s="2">
        <v>-1.6495627261463499</v>
      </c>
      <c r="H4378" s="2">
        <v>0.46935345993515198</v>
      </c>
    </row>
    <row r="4379" spans="1:8" x14ac:dyDescent="0.2">
      <c r="A4379" s="2" t="s">
        <v>8358</v>
      </c>
      <c r="B4379" s="2" t="s">
        <v>8359</v>
      </c>
      <c r="C4379" s="2" t="s">
        <v>6747</v>
      </c>
      <c r="D4379" s="2" t="s">
        <v>6748</v>
      </c>
      <c r="E4379" s="2">
        <v>1.0735419882009999E-4</v>
      </c>
      <c r="F4379" s="2">
        <v>0.46070250063467599</v>
      </c>
      <c r="G4379" s="2">
        <v>1.64886260136617</v>
      </c>
      <c r="H4379" s="2">
        <v>0.46804547985950201</v>
      </c>
    </row>
    <row r="4380" spans="1:8" x14ac:dyDescent="0.2">
      <c r="A4380" s="2" t="s">
        <v>8360</v>
      </c>
      <c r="B4380" s="2" t="s">
        <v>8361</v>
      </c>
      <c r="C4380" s="2" t="s">
        <v>6747</v>
      </c>
      <c r="D4380" s="2" t="s">
        <v>6748</v>
      </c>
      <c r="E4380" s="2">
        <v>1.071429499418E-4</v>
      </c>
      <c r="F4380" s="2">
        <v>0.44248973040084799</v>
      </c>
      <c r="G4380" s="2">
        <v>1.6478077081860301</v>
      </c>
      <c r="H4380" s="2">
        <v>0.46607576652968102</v>
      </c>
    </row>
    <row r="4381" spans="1:8" x14ac:dyDescent="0.2">
      <c r="A4381" s="2" t="s">
        <v>8362</v>
      </c>
      <c r="B4381" s="2" t="s">
        <v>8363</v>
      </c>
      <c r="C4381" s="2" t="s">
        <v>6747</v>
      </c>
      <c r="D4381" s="2" t="s">
        <v>6748</v>
      </c>
      <c r="E4381" s="2">
        <v>1.067563016933E-4</v>
      </c>
      <c r="F4381" s="2">
        <v>-2.7950683272344699E-2</v>
      </c>
      <c r="G4381" s="2">
        <v>-1.6458697823327499</v>
      </c>
      <c r="H4381" s="2">
        <v>0.46246052555266398</v>
      </c>
    </row>
    <row r="4382" spans="1:8" x14ac:dyDescent="0.2">
      <c r="A4382" s="2" t="s">
        <v>8364</v>
      </c>
      <c r="B4382" s="2" t="s">
        <v>8365</v>
      </c>
      <c r="C4382" s="2" t="s">
        <v>6747</v>
      </c>
      <c r="D4382" s="2" t="s">
        <v>6748</v>
      </c>
      <c r="E4382" s="2">
        <v>1.0672508321580001E-4</v>
      </c>
      <c r="F4382" s="2">
        <v>-2.7955635369640099E-2</v>
      </c>
      <c r="G4382" s="2">
        <v>-1.6457129058245801</v>
      </c>
      <c r="H4382" s="2">
        <v>0.4621680552961</v>
      </c>
    </row>
    <row r="4383" spans="1:8" x14ac:dyDescent="0.2">
      <c r="A4383" s="2" t="s">
        <v>8366</v>
      </c>
      <c r="B4383" s="2" t="s">
        <v>8367</v>
      </c>
      <c r="C4383" s="2" t="s">
        <v>6747</v>
      </c>
      <c r="D4383" s="2" t="s">
        <v>6748</v>
      </c>
      <c r="E4383" s="2">
        <v>1.059454630801E-4</v>
      </c>
      <c r="F4383" s="2">
        <v>-2.5302988384242098E-2</v>
      </c>
      <c r="G4383" s="2">
        <v>-1.6417753710126399</v>
      </c>
      <c r="H4383" s="2">
        <v>0.45483630539853098</v>
      </c>
    </row>
    <row r="4384" spans="1:8" x14ac:dyDescent="0.2">
      <c r="A4384" s="2" t="s">
        <v>8368</v>
      </c>
      <c r="B4384" s="2" t="s">
        <v>8369</v>
      </c>
      <c r="C4384" s="2" t="s">
        <v>6747</v>
      </c>
      <c r="D4384" s="2" t="s">
        <v>6748</v>
      </c>
      <c r="E4384" s="2">
        <v>1.0530713530070001E-4</v>
      </c>
      <c r="F4384" s="2">
        <v>-0.14527299854331099</v>
      </c>
      <c r="G4384" s="2">
        <v>-1.6385226960080701</v>
      </c>
      <c r="H4384" s="2">
        <v>0.44879302141517202</v>
      </c>
    </row>
    <row r="4385" spans="1:8" x14ac:dyDescent="0.2">
      <c r="A4385" s="2" t="s">
        <v>8370</v>
      </c>
      <c r="B4385" s="2" t="s">
        <v>8371</v>
      </c>
      <c r="C4385" s="2" t="s">
        <v>6747</v>
      </c>
      <c r="D4385" s="2" t="s">
        <v>6748</v>
      </c>
      <c r="E4385" s="2">
        <v>1.0467626296169999E-4</v>
      </c>
      <c r="F4385" s="2">
        <v>1.1860076537464399</v>
      </c>
      <c r="G4385" s="2">
        <v>1.63528216623126</v>
      </c>
      <c r="H4385" s="2">
        <v>0.44278422031620202</v>
      </c>
    </row>
    <row r="4386" spans="1:8" x14ac:dyDescent="0.2">
      <c r="A4386" s="2" t="s">
        <v>8372</v>
      </c>
      <c r="B4386" s="2" t="s">
        <v>8373</v>
      </c>
      <c r="C4386" s="2" t="s">
        <v>6747</v>
      </c>
      <c r="D4386" s="2" t="s">
        <v>6748</v>
      </c>
      <c r="E4386" s="2">
        <v>1.04172371522E-4</v>
      </c>
      <c r="F4386" s="2">
        <v>0.23909063717571699</v>
      </c>
      <c r="G4386" s="2">
        <v>1.6326751677482301</v>
      </c>
      <c r="H4386" s="2">
        <v>0.43795878855081699</v>
      </c>
    </row>
    <row r="4387" spans="1:8" x14ac:dyDescent="0.2">
      <c r="A4387" s="2" t="s">
        <v>8374</v>
      </c>
      <c r="B4387" s="2" t="s">
        <v>8375</v>
      </c>
      <c r="C4387" s="2" t="s">
        <v>6747</v>
      </c>
      <c r="D4387" s="2" t="s">
        <v>6748</v>
      </c>
      <c r="E4387" s="2">
        <v>1.039964748675E-4</v>
      </c>
      <c r="F4387" s="2">
        <v>1.9207460742206099</v>
      </c>
      <c r="G4387" s="2">
        <v>1.6317611708611099</v>
      </c>
      <c r="H4387" s="2">
        <v>0.43626884599351901</v>
      </c>
    </row>
    <row r="4388" spans="1:8" x14ac:dyDescent="0.2">
      <c r="A4388" s="2" t="s">
        <v>8376</v>
      </c>
      <c r="B4388" s="2" t="s">
        <v>8377</v>
      </c>
      <c r="C4388" s="2" t="s">
        <v>6747</v>
      </c>
      <c r="D4388" s="2" t="s">
        <v>6748</v>
      </c>
      <c r="E4388" s="2">
        <v>1.0381538526700001E-4</v>
      </c>
      <c r="F4388" s="2">
        <v>1.23221987133792</v>
      </c>
      <c r="G4388" s="2">
        <v>1.6308180372987</v>
      </c>
      <c r="H4388" s="2">
        <v>0.43452602297746701</v>
      </c>
    </row>
    <row r="4389" spans="1:8" x14ac:dyDescent="0.2">
      <c r="A4389" s="2" t="s">
        <v>8378</v>
      </c>
      <c r="B4389" s="2" t="s">
        <v>8379</v>
      </c>
      <c r="C4389" s="2" t="s">
        <v>6747</v>
      </c>
      <c r="D4389" s="2" t="s">
        <v>6748</v>
      </c>
      <c r="E4389" s="2">
        <v>1.036858314054E-4</v>
      </c>
      <c r="F4389" s="2">
        <v>1.25616498296849</v>
      </c>
      <c r="G4389" s="2">
        <v>1.6301419616817501</v>
      </c>
      <c r="H4389" s="2">
        <v>0.43327731821760201</v>
      </c>
    </row>
    <row r="4390" spans="1:8" x14ac:dyDescent="0.2">
      <c r="A4390" s="2" t="s">
        <v>8380</v>
      </c>
      <c r="B4390" s="2" t="s">
        <v>8381</v>
      </c>
      <c r="C4390" s="2" t="s">
        <v>6747</v>
      </c>
      <c r="D4390" s="2" t="s">
        <v>6748</v>
      </c>
      <c r="E4390" s="2">
        <v>1.0362926628420001E-4</v>
      </c>
      <c r="F4390" s="2">
        <v>-0.10983902497342</v>
      </c>
      <c r="G4390" s="2">
        <v>-1.6298464240958901</v>
      </c>
      <c r="H4390" s="2">
        <v>0.43273162595393</v>
      </c>
    </row>
    <row r="4391" spans="1:8" x14ac:dyDescent="0.2">
      <c r="A4391" s="2" t="s">
        <v>8382</v>
      </c>
      <c r="B4391" s="2" t="s">
        <v>8383</v>
      </c>
      <c r="C4391" s="2" t="s">
        <v>6747</v>
      </c>
      <c r="D4391" s="2" t="s">
        <v>6748</v>
      </c>
      <c r="E4391" s="2">
        <v>1.03211493132E-4</v>
      </c>
      <c r="F4391" s="2">
        <v>0.194041038631765</v>
      </c>
      <c r="G4391" s="2">
        <v>1.6276569939830099</v>
      </c>
      <c r="H4391" s="2">
        <v>0.428692057336517</v>
      </c>
    </row>
    <row r="4392" spans="1:8" x14ac:dyDescent="0.2">
      <c r="A4392" s="2" t="s">
        <v>8384</v>
      </c>
      <c r="B4392" s="2" t="s">
        <v>8385</v>
      </c>
      <c r="C4392" s="2" t="s">
        <v>6747</v>
      </c>
      <c r="D4392" s="2" t="s">
        <v>6748</v>
      </c>
      <c r="E4392" s="2">
        <v>1.0315070534770001E-4</v>
      </c>
      <c r="F4392" s="2">
        <v>2.1423154607206701E-2</v>
      </c>
      <c r="G4392" s="2">
        <v>1.62733743803619</v>
      </c>
      <c r="H4392" s="2">
        <v>0.428102920502477</v>
      </c>
    </row>
    <row r="4393" spans="1:8" x14ac:dyDescent="0.2">
      <c r="A4393" s="2" t="s">
        <v>8386</v>
      </c>
      <c r="B4393" s="2" t="s">
        <v>8387</v>
      </c>
      <c r="C4393" s="2" t="s">
        <v>6747</v>
      </c>
      <c r="D4393" s="2" t="s">
        <v>6748</v>
      </c>
      <c r="E4393" s="2">
        <v>1.0310218266339999E-4</v>
      </c>
      <c r="F4393" s="2">
        <v>-0.26263044148667197</v>
      </c>
      <c r="G4393" s="2">
        <v>-1.62708217836112</v>
      </c>
      <c r="H4393" s="2">
        <v>0.42763240408285202</v>
      </c>
    </row>
    <row r="4394" spans="1:8" x14ac:dyDescent="0.2">
      <c r="A4394" s="2" t="s">
        <v>8388</v>
      </c>
      <c r="B4394" s="2" t="s">
        <v>8389</v>
      </c>
      <c r="C4394" s="2" t="s">
        <v>6747</v>
      </c>
      <c r="D4394" s="2" t="s">
        <v>6748</v>
      </c>
      <c r="E4394" s="2">
        <v>1.025856089587E-4</v>
      </c>
      <c r="F4394" s="2">
        <v>-2.4975782132739599E-2</v>
      </c>
      <c r="G4394" s="2">
        <v>-1.62435470612711</v>
      </c>
      <c r="H4394" s="2">
        <v>0.42260950226951899</v>
      </c>
    </row>
    <row r="4395" spans="1:8" x14ac:dyDescent="0.2">
      <c r="A4395" s="2" t="s">
        <v>8390</v>
      </c>
      <c r="B4395" s="2" t="s">
        <v>8391</v>
      </c>
      <c r="C4395" s="2" t="s">
        <v>6747</v>
      </c>
      <c r="D4395" s="2" t="s">
        <v>6748</v>
      </c>
      <c r="E4395" s="2">
        <v>1.023711168999E-4</v>
      </c>
      <c r="F4395" s="2">
        <v>0.95308846684274695</v>
      </c>
      <c r="G4395" s="2">
        <v>1.6232168130615801</v>
      </c>
      <c r="H4395" s="2">
        <v>0.420516454225145</v>
      </c>
    </row>
    <row r="4396" spans="1:8" x14ac:dyDescent="0.2">
      <c r="A4396" s="2" t="s">
        <v>8392</v>
      </c>
      <c r="B4396" s="2" t="s">
        <v>8393</v>
      </c>
      <c r="C4396" s="2" t="s">
        <v>6747</v>
      </c>
      <c r="D4396" s="2" t="s">
        <v>6748</v>
      </c>
      <c r="E4396" s="2">
        <v>1.022522365644E-4</v>
      </c>
      <c r="F4396" s="2">
        <v>0.29632280084902501</v>
      </c>
      <c r="G4396" s="2">
        <v>1.62258477406045</v>
      </c>
      <c r="H4396" s="2">
        <v>0.41935451110491101</v>
      </c>
    </row>
    <row r="4397" spans="1:8" x14ac:dyDescent="0.2">
      <c r="A4397" s="2" t="s">
        <v>8394</v>
      </c>
      <c r="B4397" s="2" t="s">
        <v>8395</v>
      </c>
      <c r="C4397" s="2" t="s">
        <v>6747</v>
      </c>
      <c r="D4397" s="2" t="s">
        <v>6748</v>
      </c>
      <c r="E4397" s="2">
        <v>1.022270377111E-4</v>
      </c>
      <c r="F4397" s="2">
        <v>5.7246003517695501E-2</v>
      </c>
      <c r="G4397" s="2">
        <v>1.6224506758403601</v>
      </c>
      <c r="H4397" s="2">
        <v>0.419108042571119</v>
      </c>
    </row>
    <row r="4398" spans="1:8" x14ac:dyDescent="0.2">
      <c r="A4398" s="2" t="s">
        <v>8396</v>
      </c>
      <c r="B4398" s="2" t="s">
        <v>8397</v>
      </c>
      <c r="C4398" s="2" t="s">
        <v>6747</v>
      </c>
      <c r="D4398" s="2" t="s">
        <v>6748</v>
      </c>
      <c r="E4398" s="2">
        <v>1.019423553406E-4</v>
      </c>
      <c r="F4398" s="2">
        <v>-0.14713144833848299</v>
      </c>
      <c r="G4398" s="2">
        <v>-1.6209326368994099</v>
      </c>
      <c r="H4398" s="2">
        <v>0.41631935274182702</v>
      </c>
    </row>
    <row r="4399" spans="1:8" x14ac:dyDescent="0.2">
      <c r="A4399" s="2" t="s">
        <v>8398</v>
      </c>
      <c r="B4399" s="2" t="s">
        <v>8399</v>
      </c>
      <c r="C4399" s="2" t="s">
        <v>6747</v>
      </c>
      <c r="D4399" s="2" t="s">
        <v>6748</v>
      </c>
      <c r="E4399" s="2">
        <v>1.0169362172969999E-4</v>
      </c>
      <c r="F4399" s="2">
        <v>-0.16910307103010899</v>
      </c>
      <c r="G4399" s="2">
        <v>-1.6196016476908599</v>
      </c>
      <c r="H4399" s="2">
        <v>0.41387642749709502</v>
      </c>
    </row>
    <row r="4400" spans="1:8" x14ac:dyDescent="0.2">
      <c r="A4400" s="2" t="s">
        <v>8400</v>
      </c>
      <c r="B4400" s="2" t="s">
        <v>8401</v>
      </c>
      <c r="C4400" s="2" t="s">
        <v>6747</v>
      </c>
      <c r="D4400" s="2" t="s">
        <v>6748</v>
      </c>
      <c r="E4400" s="2">
        <v>1.013288350351E-4</v>
      </c>
      <c r="F4400" s="2">
        <v>-2.21948349338137E-2</v>
      </c>
      <c r="G4400" s="2">
        <v>-1.6176417608556699</v>
      </c>
      <c r="H4400" s="2">
        <v>0.410282863582907</v>
      </c>
    </row>
    <row r="4401" spans="1:8" x14ac:dyDescent="0.2">
      <c r="A4401" s="2" t="s">
        <v>8402</v>
      </c>
      <c r="B4401" s="2" t="s">
        <v>8403</v>
      </c>
      <c r="C4401" s="2" t="s">
        <v>6747</v>
      </c>
      <c r="D4401" s="2" t="s">
        <v>6748</v>
      </c>
      <c r="E4401" s="2">
        <v>1.0115635166659999E-4</v>
      </c>
      <c r="F4401" s="2">
        <v>2.4129414976155901E-2</v>
      </c>
      <c r="G4401" s="2">
        <v>1.6167117723999</v>
      </c>
      <c r="H4401" s="2">
        <v>0.40857919910170698</v>
      </c>
    </row>
    <row r="4402" spans="1:8" x14ac:dyDescent="0.2">
      <c r="A4402" s="2" t="s">
        <v>8404</v>
      </c>
      <c r="B4402" s="2" t="s">
        <v>8405</v>
      </c>
      <c r="C4402" s="2" t="s">
        <v>6747</v>
      </c>
      <c r="D4402" s="2" t="s">
        <v>6748</v>
      </c>
      <c r="E4402" s="2">
        <v>1.00459668392E-4</v>
      </c>
      <c r="F4402" s="2">
        <v>2.4054876664764802E-2</v>
      </c>
      <c r="G4402" s="2">
        <v>1.6129337181033701</v>
      </c>
      <c r="H4402" s="2">
        <v>0.40166818035115698</v>
      </c>
    </row>
    <row r="4403" spans="1:8" x14ac:dyDescent="0.2">
      <c r="A4403" s="2" t="s">
        <v>8406</v>
      </c>
      <c r="B4403" s="2" t="s">
        <v>8407</v>
      </c>
      <c r="C4403" s="2" t="s">
        <v>6747</v>
      </c>
      <c r="D4403" s="2" t="s">
        <v>6748</v>
      </c>
      <c r="E4403" s="2">
        <v>1.0033031896E-4</v>
      </c>
      <c r="F4403" s="2">
        <v>0.39007898395899998</v>
      </c>
      <c r="G4403" s="2">
        <v>1.6122284049939399</v>
      </c>
      <c r="H4403" s="2">
        <v>0.40037977497223098</v>
      </c>
    </row>
    <row r="4404" spans="1:8" x14ac:dyDescent="0.2">
      <c r="A4404" s="2" t="s">
        <v>8408</v>
      </c>
      <c r="B4404" s="2" t="s">
        <v>8409</v>
      </c>
      <c r="C4404" s="2" t="s">
        <v>6747</v>
      </c>
      <c r="D4404" s="2" t="s">
        <v>6748</v>
      </c>
      <c r="E4404" s="2">
        <v>1.003284144645E-4</v>
      </c>
      <c r="F4404" s="2">
        <v>-0.237666046600709</v>
      </c>
      <c r="G4404" s="2">
        <v>-1.6122180111139801</v>
      </c>
      <c r="H4404" s="2">
        <v>0.40036079253887902</v>
      </c>
    </row>
    <row r="4405" spans="1:8" x14ac:dyDescent="0.2">
      <c r="A4405" s="2" t="s">
        <v>8410</v>
      </c>
      <c r="B4405" s="2" t="s">
        <v>8411</v>
      </c>
      <c r="C4405" s="2" t="s">
        <v>6747</v>
      </c>
      <c r="D4405" s="2" t="s">
        <v>6748</v>
      </c>
      <c r="E4405" s="2">
        <v>1.000908130436E-4</v>
      </c>
      <c r="F4405" s="2">
        <v>1.3461367817801499</v>
      </c>
      <c r="G4405" s="2">
        <v>1.61091921185997</v>
      </c>
      <c r="H4405" s="2">
        <v>0.39798974725367497</v>
      </c>
    </row>
    <row r="4406" spans="1:8" x14ac:dyDescent="0.2">
      <c r="A4406" s="2" t="s">
        <v>8412</v>
      </c>
      <c r="B4406" s="2" t="s">
        <v>8413</v>
      </c>
      <c r="C4406" s="2" t="s">
        <v>6747</v>
      </c>
      <c r="D4406" s="2" t="s">
        <v>6748</v>
      </c>
      <c r="E4406" s="55">
        <v>9.9918489452233098E-5</v>
      </c>
      <c r="F4406" s="2">
        <v>4.61631652037355E-2</v>
      </c>
      <c r="G4406" s="2">
        <v>1.60997465260391</v>
      </c>
      <c r="H4406" s="2">
        <v>0.3962665910623</v>
      </c>
    </row>
    <row r="4407" spans="1:8" x14ac:dyDescent="0.2">
      <c r="A4407" s="2" t="s">
        <v>8414</v>
      </c>
      <c r="B4407" s="2" t="s">
        <v>8415</v>
      </c>
      <c r="C4407" s="2" t="s">
        <v>6747</v>
      </c>
      <c r="D4407" s="2" t="s">
        <v>6748</v>
      </c>
      <c r="E4407" s="55">
        <v>9.9799817878887294E-5</v>
      </c>
      <c r="F4407" s="2">
        <v>1.05275215888601</v>
      </c>
      <c r="G4407" s="2">
        <v>1.6093229060737599</v>
      </c>
      <c r="H4407" s="2">
        <v>0.39507820138570499</v>
      </c>
    </row>
    <row r="4408" spans="1:8" x14ac:dyDescent="0.2">
      <c r="A4408" s="2" t="s">
        <v>8416</v>
      </c>
      <c r="B4408" s="2" t="s">
        <v>8417</v>
      </c>
      <c r="C4408" s="2" t="s">
        <v>6747</v>
      </c>
      <c r="D4408" s="2" t="s">
        <v>6748</v>
      </c>
      <c r="E4408" s="55">
        <v>9.9598498733754996E-5</v>
      </c>
      <c r="F4408" s="2">
        <v>0.97554787495978401</v>
      </c>
      <c r="G4408" s="2">
        <v>1.60821487725746</v>
      </c>
      <c r="H4408" s="2">
        <v>0.39305893445386197</v>
      </c>
    </row>
    <row r="4409" spans="1:8" x14ac:dyDescent="0.2">
      <c r="A4409" s="2" t="s">
        <v>8418</v>
      </c>
      <c r="B4409" s="2" t="s">
        <v>8419</v>
      </c>
      <c r="C4409" s="2" t="s">
        <v>6747</v>
      </c>
      <c r="D4409" s="2" t="s">
        <v>6748</v>
      </c>
      <c r="E4409" s="55">
        <v>9.9431029932484094E-5</v>
      </c>
      <c r="F4409" s="2">
        <v>-0.171618748677595</v>
      </c>
      <c r="G4409" s="2">
        <v>-1.6072908640402199</v>
      </c>
      <c r="H4409" s="2">
        <v>0.39137608023676201</v>
      </c>
    </row>
    <row r="4410" spans="1:8" x14ac:dyDescent="0.2">
      <c r="A4410" s="2" t="s">
        <v>8420</v>
      </c>
      <c r="B4410" s="2" t="s">
        <v>8421</v>
      </c>
      <c r="C4410" s="2" t="s">
        <v>6747</v>
      </c>
      <c r="D4410" s="2" t="s">
        <v>6748</v>
      </c>
      <c r="E4410" s="55">
        <v>9.90031905216959E-5</v>
      </c>
      <c r="F4410" s="2">
        <v>0.78378180204479997</v>
      </c>
      <c r="G4410" s="2">
        <v>1.60492073649248</v>
      </c>
      <c r="H4410" s="2">
        <v>0.387063920037366</v>
      </c>
    </row>
    <row r="4411" spans="1:8" x14ac:dyDescent="0.2">
      <c r="A4411" s="2" t="s">
        <v>8422</v>
      </c>
      <c r="B4411" s="2" t="s">
        <v>8423</v>
      </c>
      <c r="C4411" s="2" t="s">
        <v>6747</v>
      </c>
      <c r="D4411" s="2" t="s">
        <v>6748</v>
      </c>
      <c r="E4411" s="55">
        <v>9.8659106680720795E-5</v>
      </c>
      <c r="F4411" s="2">
        <v>0.37347408713831398</v>
      </c>
      <c r="G4411" s="2">
        <v>1.6030045948907099</v>
      </c>
      <c r="H4411" s="2">
        <v>0.38358238417131002</v>
      </c>
    </row>
    <row r="4412" spans="1:8" x14ac:dyDescent="0.2">
      <c r="A4412" s="2" t="s">
        <v>8424</v>
      </c>
      <c r="B4412" s="2" t="s">
        <v>8425</v>
      </c>
      <c r="C4412" s="2" t="s">
        <v>6747</v>
      </c>
      <c r="D4412" s="2" t="s">
        <v>6748</v>
      </c>
      <c r="E4412" s="55">
        <v>9.8450541205386002E-5</v>
      </c>
      <c r="F4412" s="2">
        <v>6.69825658140875E-2</v>
      </c>
      <c r="G4412" s="2">
        <v>1.60183875512075</v>
      </c>
      <c r="H4412" s="2">
        <v>0.381466145261596</v>
      </c>
    </row>
    <row r="4413" spans="1:8" x14ac:dyDescent="0.2">
      <c r="A4413" s="2" t="s">
        <v>8426</v>
      </c>
      <c r="B4413" s="2" t="s">
        <v>8427</v>
      </c>
      <c r="C4413" s="2" t="s">
        <v>6747</v>
      </c>
      <c r="D4413" s="2" t="s">
        <v>6748</v>
      </c>
      <c r="E4413" s="55">
        <v>9.8438491637598005E-5</v>
      </c>
      <c r="F4413" s="2">
        <v>0.14579704710176</v>
      </c>
      <c r="G4413" s="2">
        <v>1.60177129901459</v>
      </c>
      <c r="H4413" s="2">
        <v>0.38134374567840701</v>
      </c>
    </row>
    <row r="4414" spans="1:8" x14ac:dyDescent="0.2">
      <c r="A4414" s="2" t="s">
        <v>8428</v>
      </c>
      <c r="B4414" s="2" t="s">
        <v>8429</v>
      </c>
      <c r="C4414" s="2" t="s">
        <v>6747</v>
      </c>
      <c r="D4414" s="2" t="s">
        <v>6748</v>
      </c>
      <c r="E4414" s="55">
        <v>9.8113436598712398E-5</v>
      </c>
      <c r="F4414" s="2">
        <v>0.63425864327598203</v>
      </c>
      <c r="G4414" s="2">
        <v>1.5999473705776099</v>
      </c>
      <c r="H4414" s="2">
        <v>0.37803616850958099</v>
      </c>
    </row>
    <row r="4415" spans="1:8" x14ac:dyDescent="0.2">
      <c r="A4415" s="2" t="s">
        <v>8430</v>
      </c>
      <c r="B4415" s="2" t="s">
        <v>8431</v>
      </c>
      <c r="C4415" s="2" t="s">
        <v>6747</v>
      </c>
      <c r="D4415" s="2" t="s">
        <v>6748</v>
      </c>
      <c r="E4415" s="55">
        <v>9.8107908410138806E-5</v>
      </c>
      <c r="F4415" s="2">
        <v>1.64050278643687</v>
      </c>
      <c r="G4415" s="2">
        <v>1.59991628090836</v>
      </c>
      <c r="H4415" s="2">
        <v>0.37797982205462799</v>
      </c>
    </row>
    <row r="4416" spans="1:8" x14ac:dyDescent="0.2">
      <c r="A4416" s="2" t="s">
        <v>8432</v>
      </c>
      <c r="B4416" s="2" t="s">
        <v>8433</v>
      </c>
      <c r="C4416" s="2" t="s">
        <v>6747</v>
      </c>
      <c r="D4416" s="2" t="s">
        <v>6748</v>
      </c>
      <c r="E4416" s="55">
        <v>9.7939156734616603E-5</v>
      </c>
      <c r="F4416" s="2">
        <v>0.127427515123895</v>
      </c>
      <c r="G4416" s="2">
        <v>1.59896611256878</v>
      </c>
      <c r="H4416" s="2">
        <v>0.37625827914743498</v>
      </c>
    </row>
    <row r="4417" spans="1:8" x14ac:dyDescent="0.2">
      <c r="A4417" s="2" t="s">
        <v>8434</v>
      </c>
      <c r="B4417" s="2" t="s">
        <v>8435</v>
      </c>
      <c r="C4417" s="2" t="s">
        <v>6747</v>
      </c>
      <c r="D4417" s="2" t="s">
        <v>6748</v>
      </c>
      <c r="E4417" s="55">
        <v>9.7916257759567002E-5</v>
      </c>
      <c r="F4417" s="2">
        <v>0.21604532380152799</v>
      </c>
      <c r="G4417" s="2">
        <v>1.59883700856397</v>
      </c>
      <c r="H4417" s="2">
        <v>0.37602444363982201</v>
      </c>
    </row>
    <row r="4418" spans="1:8" x14ac:dyDescent="0.2">
      <c r="A4418" s="2" t="s">
        <v>8436</v>
      </c>
      <c r="B4418" s="2" t="s">
        <v>8437</v>
      </c>
      <c r="C4418" s="2" t="s">
        <v>6747</v>
      </c>
      <c r="D4418" s="2" t="s">
        <v>6748</v>
      </c>
      <c r="E4418" s="55">
        <v>9.7644390310902605E-5</v>
      </c>
      <c r="F4418" s="2">
        <v>5.6366067303319597E-2</v>
      </c>
      <c r="G4418" s="2">
        <v>1.59730111380829</v>
      </c>
      <c r="H4418" s="2">
        <v>0.37324405170993602</v>
      </c>
    </row>
    <row r="4419" spans="1:8" x14ac:dyDescent="0.2">
      <c r="A4419" s="2" t="s">
        <v>8438</v>
      </c>
      <c r="B4419" s="2" t="s">
        <v>8439</v>
      </c>
      <c r="C4419" s="2" t="s">
        <v>6747</v>
      </c>
      <c r="D4419" s="2" t="s">
        <v>6748</v>
      </c>
      <c r="E4419" s="55">
        <v>9.7236676843803798E-5</v>
      </c>
      <c r="F4419" s="2">
        <v>-3.21482875515436E-2</v>
      </c>
      <c r="G4419" s="2">
        <v>-1.5949869455043999</v>
      </c>
      <c r="H4419" s="2">
        <v>0.36905981700828899</v>
      </c>
    </row>
    <row r="4420" spans="1:8" x14ac:dyDescent="0.2">
      <c r="A4420" s="2" t="s">
        <v>8440</v>
      </c>
      <c r="B4420" s="2" t="s">
        <v>8441</v>
      </c>
      <c r="C4420" s="2" t="s">
        <v>6747</v>
      </c>
      <c r="D4420" s="2" t="s">
        <v>6748</v>
      </c>
      <c r="E4420" s="55">
        <v>9.7195089029278301E-5</v>
      </c>
      <c r="F4420" s="2">
        <v>3.6041284976169902E-2</v>
      </c>
      <c r="G4420" s="2">
        <v>1.5947501600790399</v>
      </c>
      <c r="H4420" s="2">
        <v>0.36863202873023099</v>
      </c>
    </row>
    <row r="4421" spans="1:8" x14ac:dyDescent="0.2">
      <c r="A4421" s="2" t="s">
        <v>8442</v>
      </c>
      <c r="B4421" s="2" t="s">
        <v>8443</v>
      </c>
      <c r="C4421" s="2" t="s">
        <v>6747</v>
      </c>
      <c r="D4421" s="2" t="s">
        <v>6748</v>
      </c>
      <c r="E4421" s="55">
        <v>9.6411950615493694E-5</v>
      </c>
      <c r="F4421" s="2">
        <v>5.8194278512414897E-2</v>
      </c>
      <c r="G4421" s="2">
        <v>1.5902656073185799</v>
      </c>
      <c r="H4421" s="2">
        <v>0.36054200590350299</v>
      </c>
    </row>
    <row r="4422" spans="1:8" x14ac:dyDescent="0.2">
      <c r="A4422" s="2" t="s">
        <v>8444</v>
      </c>
      <c r="B4422" s="2" t="s">
        <v>8445</v>
      </c>
      <c r="C4422" s="2" t="s">
        <v>6747</v>
      </c>
      <c r="D4422" s="2" t="s">
        <v>6748</v>
      </c>
      <c r="E4422" s="55">
        <v>9.6300527876902505E-5</v>
      </c>
      <c r="F4422" s="2">
        <v>-2.3632930538772301E-2</v>
      </c>
      <c r="G4422" s="2">
        <v>-1.5896235659250399</v>
      </c>
      <c r="H4422" s="2">
        <v>0.35938564330786599</v>
      </c>
    </row>
    <row r="4423" spans="1:8" x14ac:dyDescent="0.2">
      <c r="A4423" s="2" t="s">
        <v>8446</v>
      </c>
      <c r="B4423" s="2" t="s">
        <v>8447</v>
      </c>
      <c r="C4423" s="2" t="s">
        <v>6747</v>
      </c>
      <c r="D4423" s="2" t="s">
        <v>6748</v>
      </c>
      <c r="E4423" s="55">
        <v>9.6227592886633003E-5</v>
      </c>
      <c r="F4423" s="2">
        <v>-0.13573198546801199</v>
      </c>
      <c r="G4423" s="2">
        <v>-1.58920275602267</v>
      </c>
      <c r="H4423" s="2">
        <v>0.35862798781876498</v>
      </c>
    </row>
    <row r="4424" spans="1:8" x14ac:dyDescent="0.2">
      <c r="A4424" s="2" t="s">
        <v>8448</v>
      </c>
      <c r="B4424" s="2" t="s">
        <v>8449</v>
      </c>
      <c r="C4424" s="2" t="s">
        <v>6747</v>
      </c>
      <c r="D4424" s="2" t="s">
        <v>6748</v>
      </c>
      <c r="E4424" s="55">
        <v>9.6157451735967597E-5</v>
      </c>
      <c r="F4424" s="2">
        <v>-0.160566437300172</v>
      </c>
      <c r="G4424" s="2">
        <v>-1.5887976594015101</v>
      </c>
      <c r="H4424" s="2">
        <v>0.35789881311646898</v>
      </c>
    </row>
    <row r="4425" spans="1:8" x14ac:dyDescent="0.2">
      <c r="A4425" s="2" t="s">
        <v>8450</v>
      </c>
      <c r="B4425" s="2" t="s">
        <v>8451</v>
      </c>
      <c r="C4425" s="2" t="s">
        <v>6747</v>
      </c>
      <c r="D4425" s="2" t="s">
        <v>6748</v>
      </c>
      <c r="E4425" s="55">
        <v>9.6114540296121694E-5</v>
      </c>
      <c r="F4425" s="2">
        <v>-0.15698062648609001</v>
      </c>
      <c r="G4425" s="2">
        <v>-1.5885496298915101</v>
      </c>
      <c r="H4425" s="2">
        <v>0.35745245127110398</v>
      </c>
    </row>
    <row r="4426" spans="1:8" x14ac:dyDescent="0.2">
      <c r="A4426" s="2" t="s">
        <v>8452</v>
      </c>
      <c r="B4426" s="2" t="s">
        <v>8453</v>
      </c>
      <c r="C4426" s="2" t="s">
        <v>6747</v>
      </c>
      <c r="D4426" s="2" t="s">
        <v>6748</v>
      </c>
      <c r="E4426" s="55">
        <v>9.5978573039667795E-5</v>
      </c>
      <c r="F4426" s="2">
        <v>3.5887066034715899E-2</v>
      </c>
      <c r="G4426" s="2">
        <v>1.58776274650186</v>
      </c>
      <c r="H4426" s="2">
        <v>0.35603681198248799</v>
      </c>
    </row>
    <row r="4427" spans="1:8" x14ac:dyDescent="0.2">
      <c r="A4427" s="2" t="s">
        <v>8454</v>
      </c>
      <c r="B4427" s="2" t="s">
        <v>8455</v>
      </c>
      <c r="C4427" s="2" t="s">
        <v>6747</v>
      </c>
      <c r="D4427" s="2" t="s">
        <v>6748</v>
      </c>
      <c r="E4427" s="55">
        <v>9.5793015687184498E-5</v>
      </c>
      <c r="F4427" s="2">
        <v>-5.03827792626588E-2</v>
      </c>
      <c r="G4427" s="2">
        <v>-1.58668643834788</v>
      </c>
      <c r="H4427" s="2">
        <v>0.35410162010519902</v>
      </c>
    </row>
    <row r="4428" spans="1:8" x14ac:dyDescent="0.2">
      <c r="A4428" s="2" t="s">
        <v>8456</v>
      </c>
      <c r="B4428" s="2" t="s">
        <v>8457</v>
      </c>
      <c r="C4428" s="2" t="s">
        <v>6747</v>
      </c>
      <c r="D4428" s="2" t="s">
        <v>6748</v>
      </c>
      <c r="E4428" s="55">
        <v>9.5538900889535801E-5</v>
      </c>
      <c r="F4428" s="2">
        <v>-6.5612156672483296E-2</v>
      </c>
      <c r="G4428" s="2">
        <v>-1.58520789162956</v>
      </c>
      <c r="H4428" s="2">
        <v>0.35144534663451799</v>
      </c>
    </row>
    <row r="4429" spans="1:8" x14ac:dyDescent="0.2">
      <c r="A4429" s="2" t="s">
        <v>8458</v>
      </c>
      <c r="B4429" s="2" t="s">
        <v>8459</v>
      </c>
      <c r="C4429" s="2" t="s">
        <v>6747</v>
      </c>
      <c r="D4429" s="2" t="s">
        <v>6748</v>
      </c>
      <c r="E4429" s="55">
        <v>9.5141427077560805E-5</v>
      </c>
      <c r="F4429" s="2">
        <v>-0.46215380083631002</v>
      </c>
      <c r="G4429" s="2">
        <v>-1.5828845322668601</v>
      </c>
      <c r="H4429" s="2">
        <v>0.34727633358594701</v>
      </c>
    </row>
    <row r="4430" spans="1:8" x14ac:dyDescent="0.2">
      <c r="A4430" s="2" t="s">
        <v>8460</v>
      </c>
      <c r="B4430" s="2" t="s">
        <v>8461</v>
      </c>
      <c r="C4430" s="2" t="s">
        <v>6747</v>
      </c>
      <c r="D4430" s="2" t="s">
        <v>6748</v>
      </c>
      <c r="E4430" s="55">
        <v>9.4979927552807402E-5</v>
      </c>
      <c r="F4430" s="2">
        <v>0.63956136698942001</v>
      </c>
      <c r="G4430" s="2">
        <v>1.58193676384691</v>
      </c>
      <c r="H4430" s="2">
        <v>0.34557742328903401</v>
      </c>
    </row>
    <row r="4431" spans="1:8" x14ac:dyDescent="0.2">
      <c r="A4431" s="2" t="s">
        <v>8462</v>
      </c>
      <c r="B4431" s="2" t="s">
        <v>8463</v>
      </c>
      <c r="C4431" s="2" t="s">
        <v>6747</v>
      </c>
      <c r="D4431" s="2" t="s">
        <v>6748</v>
      </c>
      <c r="E4431" s="55">
        <v>9.4672885826541003E-5</v>
      </c>
      <c r="F4431" s="2">
        <v>3.7930850747304499</v>
      </c>
      <c r="G4431" s="2">
        <v>1.58012884644452</v>
      </c>
      <c r="H4431" s="2">
        <v>0.34233948561701999</v>
      </c>
    </row>
    <row r="4432" spans="1:8" x14ac:dyDescent="0.2">
      <c r="A4432" s="2" t="s">
        <v>8464</v>
      </c>
      <c r="B4432" s="2" t="s">
        <v>8465</v>
      </c>
      <c r="C4432" s="2" t="s">
        <v>6747</v>
      </c>
      <c r="D4432" s="2" t="s">
        <v>6748</v>
      </c>
      <c r="E4432" s="55">
        <v>9.4280932577017805E-5</v>
      </c>
      <c r="F4432" s="2">
        <v>-2.4303470639695599E-2</v>
      </c>
      <c r="G4432" s="2">
        <v>-1.5778093881856601</v>
      </c>
      <c r="H4432" s="2">
        <v>0.33819081251725203</v>
      </c>
    </row>
    <row r="4433" spans="1:8" x14ac:dyDescent="0.2">
      <c r="A4433" s="2" t="s">
        <v>8466</v>
      </c>
      <c r="B4433" s="2"/>
      <c r="C4433" s="2" t="s">
        <v>6747</v>
      </c>
      <c r="D4433" s="2" t="s">
        <v>6748</v>
      </c>
      <c r="E4433" s="55">
        <v>9.3860442560322901E-5</v>
      </c>
      <c r="F4433" s="2">
        <v>2.3584080214666101E-2</v>
      </c>
      <c r="G4433" s="2">
        <v>1.57530649025146</v>
      </c>
      <c r="H4433" s="2">
        <v>0.33372086839702297</v>
      </c>
    </row>
    <row r="4434" spans="1:8" x14ac:dyDescent="0.2">
      <c r="A4434" s="2" t="s">
        <v>8467</v>
      </c>
      <c r="B4434" s="2" t="s">
        <v>8468</v>
      </c>
      <c r="C4434" s="2" t="s">
        <v>6747</v>
      </c>
      <c r="D4434" s="2" t="s">
        <v>6748</v>
      </c>
      <c r="E4434" s="55">
        <v>9.3779410805461207E-5</v>
      </c>
      <c r="F4434" s="2">
        <v>-7.4146218687496407E-2</v>
      </c>
      <c r="G4434" s="2">
        <v>-1.5748224150513199</v>
      </c>
      <c r="H4434" s="2">
        <v>0.33285717384139502</v>
      </c>
    </row>
    <row r="4435" spans="1:8" x14ac:dyDescent="0.2">
      <c r="A4435" s="2" t="s">
        <v>8469</v>
      </c>
      <c r="B4435" s="2" t="s">
        <v>8470</v>
      </c>
      <c r="C4435" s="2" t="s">
        <v>6747</v>
      </c>
      <c r="D4435" s="2" t="s">
        <v>6748</v>
      </c>
      <c r="E4435" s="55">
        <v>9.3602163817263495E-5</v>
      </c>
      <c r="F4435" s="2">
        <v>0.70407062822367295</v>
      </c>
      <c r="G4435" s="2">
        <v>1.5737615801504501</v>
      </c>
      <c r="H4435" s="2">
        <v>0.33096534385305199</v>
      </c>
    </row>
    <row r="4436" spans="1:8" x14ac:dyDescent="0.2">
      <c r="A4436" s="2" t="s">
        <v>8471</v>
      </c>
      <c r="B4436" s="2" t="s">
        <v>8472</v>
      </c>
      <c r="C4436" s="2" t="s">
        <v>6747</v>
      </c>
      <c r="D4436" s="2" t="s">
        <v>6748</v>
      </c>
      <c r="E4436" s="55">
        <v>9.3514625209345395E-5</v>
      </c>
      <c r="F4436" s="2">
        <v>-0.48042246206612299</v>
      </c>
      <c r="G4436" s="2">
        <v>-1.5732366501595301</v>
      </c>
      <c r="H4436" s="2">
        <v>0.33002968634400698</v>
      </c>
    </row>
    <row r="4437" spans="1:8" x14ac:dyDescent="0.2">
      <c r="A4437" s="2" t="s">
        <v>8473</v>
      </c>
      <c r="B4437" s="2" t="s">
        <v>8474</v>
      </c>
      <c r="C4437" s="2" t="s">
        <v>6747</v>
      </c>
      <c r="D4437" s="2" t="s">
        <v>6748</v>
      </c>
      <c r="E4437" s="55">
        <v>9.3506029513856795E-5</v>
      </c>
      <c r="F4437" s="2">
        <v>0.17914903591387199</v>
      </c>
      <c r="G4437" s="2">
        <v>1.5731850696664</v>
      </c>
      <c r="H4437" s="2">
        <v>0.32993776392520602</v>
      </c>
    </row>
    <row r="4438" spans="1:8" x14ac:dyDescent="0.2">
      <c r="A4438" s="2" t="s">
        <v>8475</v>
      </c>
      <c r="B4438" s="2" t="s">
        <v>8476</v>
      </c>
      <c r="C4438" s="2" t="s">
        <v>6747</v>
      </c>
      <c r="D4438" s="2" t="s">
        <v>6748</v>
      </c>
      <c r="E4438" s="55">
        <v>9.3048698570186202E-5</v>
      </c>
      <c r="F4438" s="2">
        <v>0.50606586493599603</v>
      </c>
      <c r="G4438" s="2">
        <v>1.57043143316361</v>
      </c>
      <c r="H4438" s="2">
        <v>0.32503483957141599</v>
      </c>
    </row>
    <row r="4439" spans="1:8" x14ac:dyDescent="0.2">
      <c r="A4439" s="2" t="s">
        <v>8477</v>
      </c>
      <c r="B4439" s="2" t="s">
        <v>8478</v>
      </c>
      <c r="C4439" s="2" t="s">
        <v>6747</v>
      </c>
      <c r="D4439" s="2" t="s">
        <v>6748</v>
      </c>
      <c r="E4439" s="55">
        <v>9.3017520867766406E-5</v>
      </c>
      <c r="F4439" s="2">
        <v>3.5505171040132497E-2</v>
      </c>
      <c r="G4439" s="2">
        <v>1.57024304022226</v>
      </c>
      <c r="H4439" s="2">
        <v>0.32469971476666298</v>
      </c>
    </row>
    <row r="4440" spans="1:8" x14ac:dyDescent="0.2">
      <c r="A4440" s="2" t="s">
        <v>8479</v>
      </c>
      <c r="B4440" s="2" t="s">
        <v>8480</v>
      </c>
      <c r="C4440" s="2" t="s">
        <v>6747</v>
      </c>
      <c r="D4440" s="2" t="s">
        <v>6748</v>
      </c>
      <c r="E4440" s="55">
        <v>9.3012970964756497E-5</v>
      </c>
      <c r="F4440" s="2">
        <v>0.45939518327509099</v>
      </c>
      <c r="G4440" s="2">
        <v>1.57021554001887</v>
      </c>
      <c r="H4440" s="2">
        <v>0.324650799097568</v>
      </c>
    </row>
    <row r="4441" spans="1:8" x14ac:dyDescent="0.2">
      <c r="A4441" s="2" t="s">
        <v>8481</v>
      </c>
      <c r="B4441" s="2" t="s">
        <v>8482</v>
      </c>
      <c r="C4441" s="2" t="s">
        <v>6747</v>
      </c>
      <c r="D4441" s="2" t="s">
        <v>6748</v>
      </c>
      <c r="E4441" s="55">
        <v>9.2973158917319902E-5</v>
      </c>
      <c r="F4441" s="2">
        <v>-2.82977922750627E-2</v>
      </c>
      <c r="G4441" s="2">
        <v>-1.5699748328876999</v>
      </c>
      <c r="H4441" s="2">
        <v>0.32422268063494297</v>
      </c>
    </row>
    <row r="4442" spans="1:8" x14ac:dyDescent="0.2">
      <c r="A4442" s="2" t="s">
        <v>8483</v>
      </c>
      <c r="B4442" s="2" t="s">
        <v>8484</v>
      </c>
      <c r="C4442" s="2" t="s">
        <v>6747</v>
      </c>
      <c r="D4442" s="2" t="s">
        <v>6748</v>
      </c>
      <c r="E4442" s="55">
        <v>9.2573849502119998E-5</v>
      </c>
      <c r="F4442" s="2">
        <v>5.7300981293674003E-2</v>
      </c>
      <c r="G4442" s="2">
        <v>1.5675528019974201</v>
      </c>
      <c r="H4442" s="2">
        <v>0.31991854191420399</v>
      </c>
    </row>
    <row r="4443" spans="1:8" x14ac:dyDescent="0.2">
      <c r="A4443" s="2" t="s">
        <v>8485</v>
      </c>
      <c r="B4443" s="2" t="s">
        <v>8486</v>
      </c>
      <c r="C4443" s="2" t="s">
        <v>6747</v>
      </c>
      <c r="D4443" s="2" t="s">
        <v>6748</v>
      </c>
      <c r="E4443" s="55">
        <v>9.24832059062686E-5</v>
      </c>
      <c r="F4443" s="2">
        <v>0.83191488293018601</v>
      </c>
      <c r="G4443" s="2">
        <v>1.5670010209814</v>
      </c>
      <c r="H4443" s="2">
        <v>0.318938913195152</v>
      </c>
    </row>
    <row r="4444" spans="1:8" x14ac:dyDescent="0.2">
      <c r="A4444" s="2" t="s">
        <v>8487</v>
      </c>
      <c r="B4444" s="2" t="s">
        <v>8488</v>
      </c>
      <c r="C4444" s="2" t="s">
        <v>6747</v>
      </c>
      <c r="D4444" s="2" t="s">
        <v>6748</v>
      </c>
      <c r="E4444" s="55">
        <v>9.2262666321341004E-5</v>
      </c>
      <c r="F4444" s="2">
        <v>9.8346930753584694E-2</v>
      </c>
      <c r="G4444" s="2">
        <v>1.5656554388305099</v>
      </c>
      <c r="H4444" s="2">
        <v>0.31655142072211501</v>
      </c>
    </row>
    <row r="4445" spans="1:8" x14ac:dyDescent="0.2">
      <c r="A4445" s="2" t="s">
        <v>8489</v>
      </c>
      <c r="B4445" s="2" t="s">
        <v>8490</v>
      </c>
      <c r="C4445" s="2" t="s">
        <v>6747</v>
      </c>
      <c r="D4445" s="2" t="s">
        <v>6748</v>
      </c>
      <c r="E4445" s="55">
        <v>9.1938568203331404E-5</v>
      </c>
      <c r="F4445" s="2">
        <v>-2.4078947552730798E-2</v>
      </c>
      <c r="G4445" s="2">
        <v>-1.56367005419906</v>
      </c>
      <c r="H4445" s="2">
        <v>0.31303246002393298</v>
      </c>
    </row>
    <row r="4446" spans="1:8" x14ac:dyDescent="0.2">
      <c r="A4446" s="2" t="s">
        <v>8491</v>
      </c>
      <c r="B4446" s="2" t="s">
        <v>8492</v>
      </c>
      <c r="C4446" s="2" t="s">
        <v>6747</v>
      </c>
      <c r="D4446" s="2" t="s">
        <v>6748</v>
      </c>
      <c r="E4446" s="55">
        <v>9.1809746784021802E-5</v>
      </c>
      <c r="F4446" s="2">
        <v>0.35917740086057498</v>
      </c>
      <c r="G4446" s="2">
        <v>1.5628782631021301</v>
      </c>
      <c r="H4446" s="2">
        <v>0.31163030903933497</v>
      </c>
    </row>
    <row r="4447" spans="1:8" x14ac:dyDescent="0.2">
      <c r="A4447" s="2" t="s">
        <v>8493</v>
      </c>
      <c r="B4447" s="2" t="s">
        <v>8494</v>
      </c>
      <c r="C4447" s="2" t="s">
        <v>6747</v>
      </c>
      <c r="D4447" s="2" t="s">
        <v>6748</v>
      </c>
      <c r="E4447" s="55">
        <v>9.17217033281625E-5</v>
      </c>
      <c r="F4447" s="2">
        <v>3.2877085160852699</v>
      </c>
      <c r="G4447" s="2">
        <v>1.5623362400457701</v>
      </c>
      <c r="H4447" s="2">
        <v>0.31067087170422603</v>
      </c>
    </row>
    <row r="4448" spans="1:8" x14ac:dyDescent="0.2">
      <c r="A4448" s="2" t="s">
        <v>8495</v>
      </c>
      <c r="B4448" s="2" t="s">
        <v>8496</v>
      </c>
      <c r="C4448" s="2" t="s">
        <v>6747</v>
      </c>
      <c r="D4448" s="2" t="s">
        <v>6748</v>
      </c>
      <c r="E4448" s="55">
        <v>9.1508000458873098E-5</v>
      </c>
      <c r="F4448" s="2">
        <v>1.5421658957087101</v>
      </c>
      <c r="G4448" s="2">
        <v>1.5610176662313699</v>
      </c>
      <c r="H4448" s="2">
        <v>0.30833824809923499</v>
      </c>
    </row>
    <row r="4449" spans="1:8" x14ac:dyDescent="0.2">
      <c r="A4449" s="2" t="s">
        <v>8497</v>
      </c>
      <c r="B4449" s="2" t="s">
        <v>8498</v>
      </c>
      <c r="C4449" s="2" t="s">
        <v>6747</v>
      </c>
      <c r="D4449" s="2" t="s">
        <v>6748</v>
      </c>
      <c r="E4449" s="55">
        <v>9.1126052563339499E-5</v>
      </c>
      <c r="F4449" s="2">
        <v>-0.66223689717712897</v>
      </c>
      <c r="G4449" s="2">
        <v>-1.5586505173865901</v>
      </c>
      <c r="H4449" s="2">
        <v>0.304155583956709</v>
      </c>
    </row>
    <row r="4450" spans="1:8" x14ac:dyDescent="0.2">
      <c r="A4450" s="2" t="s">
        <v>8499</v>
      </c>
      <c r="B4450" s="2" t="s">
        <v>8500</v>
      </c>
      <c r="C4450" s="2" t="s">
        <v>6747</v>
      </c>
      <c r="D4450" s="2" t="s">
        <v>6748</v>
      </c>
      <c r="E4450" s="55">
        <v>9.1066913856740998E-5</v>
      </c>
      <c r="F4450" s="2">
        <v>-1.2282972462655499</v>
      </c>
      <c r="G4450" s="2">
        <v>-1.55828279193214</v>
      </c>
      <c r="H4450" s="2">
        <v>0.30350639634155702</v>
      </c>
    </row>
    <row r="4451" spans="1:8" x14ac:dyDescent="0.2">
      <c r="A4451" s="2" t="s">
        <v>8501</v>
      </c>
      <c r="B4451" s="2" t="s">
        <v>8502</v>
      </c>
      <c r="C4451" s="2" t="s">
        <v>6747</v>
      </c>
      <c r="D4451" s="2" t="s">
        <v>6748</v>
      </c>
      <c r="E4451" s="55">
        <v>9.09155930226557E-5</v>
      </c>
      <c r="F4451" s="2">
        <v>0.31017363466826298</v>
      </c>
      <c r="G4451" s="2">
        <v>1.5573403920359301</v>
      </c>
      <c r="H4451" s="2">
        <v>0.301843369805816</v>
      </c>
    </row>
    <row r="4452" spans="1:8" x14ac:dyDescent="0.2">
      <c r="A4452" s="2" t="s">
        <v>8503</v>
      </c>
      <c r="B4452" s="2" t="s">
        <v>8504</v>
      </c>
      <c r="C4452" s="2" t="s">
        <v>6747</v>
      </c>
      <c r="D4452" s="2" t="s">
        <v>6748</v>
      </c>
      <c r="E4452" s="55">
        <v>9.0868697184998099E-5</v>
      </c>
      <c r="F4452" s="2">
        <v>-0.134241744874251</v>
      </c>
      <c r="G4452" s="2">
        <v>-1.5570478985665099</v>
      </c>
      <c r="H4452" s="2">
        <v>0.301327419404816</v>
      </c>
    </row>
    <row r="4453" spans="1:8" x14ac:dyDescent="0.2">
      <c r="A4453" s="2" t="s">
        <v>8505</v>
      </c>
      <c r="B4453" s="2" t="s">
        <v>8506</v>
      </c>
      <c r="C4453" s="2" t="s">
        <v>6747</v>
      </c>
      <c r="D4453" s="2" t="s">
        <v>6748</v>
      </c>
      <c r="E4453" s="55">
        <v>9.0820973744909494E-5</v>
      </c>
      <c r="F4453" s="2">
        <v>0.248191757894307</v>
      </c>
      <c r="G4453" s="2">
        <v>1.55675003179309</v>
      </c>
      <c r="H4453" s="2">
        <v>0.30080209024371601</v>
      </c>
    </row>
    <row r="4454" spans="1:8" x14ac:dyDescent="0.2">
      <c r="A4454" s="2" t="s">
        <v>8507</v>
      </c>
      <c r="B4454" s="2" t="s">
        <v>8508</v>
      </c>
      <c r="C4454" s="2" t="s">
        <v>6747</v>
      </c>
      <c r="D4454" s="2" t="s">
        <v>6748</v>
      </c>
      <c r="E4454" s="55">
        <v>9.0552956141465302E-5</v>
      </c>
      <c r="F4454" s="2">
        <v>0.81211959195480798</v>
      </c>
      <c r="G4454" s="2">
        <v>1.55507321805217</v>
      </c>
      <c r="H4454" s="2">
        <v>0.29784667323744302</v>
      </c>
    </row>
    <row r="4455" spans="1:8" x14ac:dyDescent="0.2">
      <c r="A4455" s="2" t="s">
        <v>8509</v>
      </c>
      <c r="B4455" s="2" t="s">
        <v>8510</v>
      </c>
      <c r="C4455" s="2" t="s">
        <v>6747</v>
      </c>
      <c r="D4455" s="2" t="s">
        <v>6748</v>
      </c>
      <c r="E4455" s="55">
        <v>9.0398142328029798E-5</v>
      </c>
      <c r="F4455" s="2">
        <v>-0.86121996431324399</v>
      </c>
      <c r="G4455" s="2">
        <v>-1.5541015578204</v>
      </c>
      <c r="H4455" s="2">
        <v>0.29613556064853402</v>
      </c>
    </row>
    <row r="4456" spans="1:8" x14ac:dyDescent="0.2">
      <c r="A4456" s="2" t="s">
        <v>8511</v>
      </c>
      <c r="B4456" s="2" t="s">
        <v>8512</v>
      </c>
      <c r="C4456" s="2" t="s">
        <v>6747</v>
      </c>
      <c r="D4456" s="2" t="s">
        <v>6748</v>
      </c>
      <c r="E4456" s="55">
        <v>8.9719715974268004E-5</v>
      </c>
      <c r="F4456" s="2">
        <v>1.84924114177651</v>
      </c>
      <c r="G4456" s="2">
        <v>1.54981657876007</v>
      </c>
      <c r="H4456" s="2">
        <v>0.28860238688682299</v>
      </c>
    </row>
    <row r="4457" spans="1:8" x14ac:dyDescent="0.2">
      <c r="A4457" s="2" t="s">
        <v>8513</v>
      </c>
      <c r="B4457" s="2" t="s">
        <v>8514</v>
      </c>
      <c r="C4457" s="2" t="s">
        <v>6747</v>
      </c>
      <c r="D4457" s="2" t="s">
        <v>6748</v>
      </c>
      <c r="E4457" s="55">
        <v>8.9652316520916195E-5</v>
      </c>
      <c r="F4457" s="2">
        <v>-0.12712406413451299</v>
      </c>
      <c r="G4457" s="2">
        <v>-1.5493884619032401</v>
      </c>
      <c r="H4457" s="2">
        <v>0.28785088225698802</v>
      </c>
    </row>
    <row r="4458" spans="1:8" x14ac:dyDescent="0.2">
      <c r="A4458" s="2" t="s">
        <v>8515</v>
      </c>
      <c r="B4458" s="2" t="s">
        <v>8516</v>
      </c>
      <c r="C4458" s="2" t="s">
        <v>6747</v>
      </c>
      <c r="D4458" s="2" t="s">
        <v>6748</v>
      </c>
      <c r="E4458" s="55">
        <v>8.9644130241705995E-5</v>
      </c>
      <c r="F4458" s="2">
        <v>1.8483583648327599</v>
      </c>
      <c r="G4458" s="2">
        <v>1.5493364332210899</v>
      </c>
      <c r="H4458" s="2">
        <v>0.28775956667961</v>
      </c>
    </row>
    <row r="4459" spans="1:8" x14ac:dyDescent="0.2">
      <c r="A4459" s="2" t="s">
        <v>8517</v>
      </c>
      <c r="B4459" s="2" t="s">
        <v>8518</v>
      </c>
      <c r="C4459" s="2" t="s">
        <v>6747</v>
      </c>
      <c r="D4459" s="2" t="s">
        <v>6748</v>
      </c>
      <c r="E4459" s="55">
        <v>8.9617699233435197E-5</v>
      </c>
      <c r="F4459" s="2">
        <v>-0.13192701239842899</v>
      </c>
      <c r="G4459" s="2">
        <v>-1.5491684040428799</v>
      </c>
      <c r="H4459" s="2">
        <v>0.287464679491436</v>
      </c>
    </row>
    <row r="4460" spans="1:8" x14ac:dyDescent="0.2">
      <c r="A4460" s="2" t="s">
        <v>8519</v>
      </c>
      <c r="B4460" s="2"/>
      <c r="C4460" s="2" t="s">
        <v>6747</v>
      </c>
      <c r="D4460" s="2" t="s">
        <v>6748</v>
      </c>
      <c r="E4460" s="55">
        <v>8.9574556854543494E-5</v>
      </c>
      <c r="F4460" s="2">
        <v>-1.4589247639990199</v>
      </c>
      <c r="G4460" s="2">
        <v>-1.5488939904165699</v>
      </c>
      <c r="H4460" s="2">
        <v>0.286983158909007</v>
      </c>
    </row>
    <row r="4461" spans="1:8" x14ac:dyDescent="0.2">
      <c r="A4461" s="2" t="s">
        <v>8520</v>
      </c>
      <c r="B4461" s="2" t="s">
        <v>8521</v>
      </c>
      <c r="C4461" s="2" t="s">
        <v>6747</v>
      </c>
      <c r="D4461" s="2" t="s">
        <v>6748</v>
      </c>
      <c r="E4461" s="55">
        <v>8.9539822523798703E-5</v>
      </c>
      <c r="F4461" s="2">
        <v>0.149094971237591</v>
      </c>
      <c r="G4461" s="2">
        <v>1.54867292604009</v>
      </c>
      <c r="H4461" s="2">
        <v>0.286595313653285</v>
      </c>
    </row>
    <row r="4462" spans="1:8" x14ac:dyDescent="0.2">
      <c r="A4462" s="2" t="s">
        <v>8522</v>
      </c>
      <c r="B4462" s="2" t="s">
        <v>8523</v>
      </c>
      <c r="C4462" s="2" t="s">
        <v>6747</v>
      </c>
      <c r="D4462" s="2" t="s">
        <v>6748</v>
      </c>
      <c r="E4462" s="55">
        <v>8.9271409241531403E-5</v>
      </c>
      <c r="F4462" s="2">
        <v>-1.21710669424111</v>
      </c>
      <c r="G4462" s="2">
        <v>-1.5469606611276401</v>
      </c>
      <c r="H4462" s="2">
        <v>0.283593114280841</v>
      </c>
    </row>
    <row r="4463" spans="1:8" x14ac:dyDescent="0.2">
      <c r="A4463" s="2" t="s">
        <v>8524</v>
      </c>
      <c r="B4463" s="2" t="s">
        <v>8525</v>
      </c>
      <c r="C4463" s="2" t="s">
        <v>6747</v>
      </c>
      <c r="D4463" s="2" t="s">
        <v>6748</v>
      </c>
      <c r="E4463" s="55">
        <v>8.8808448603039394E-5</v>
      </c>
      <c r="F4463" s="2">
        <v>-0.72289374944506302</v>
      </c>
      <c r="G4463" s="2">
        <v>-1.5439907117505101</v>
      </c>
      <c r="H4463" s="2">
        <v>0.27839363032877101</v>
      </c>
    </row>
    <row r="4464" spans="1:8" x14ac:dyDescent="0.2">
      <c r="A4464" s="2" t="s">
        <v>8526</v>
      </c>
      <c r="B4464" s="2" t="s">
        <v>8527</v>
      </c>
      <c r="C4464" s="2" t="s">
        <v>6747</v>
      </c>
      <c r="D4464" s="2" t="s">
        <v>6748</v>
      </c>
      <c r="E4464" s="55">
        <v>8.8624655973479295E-5</v>
      </c>
      <c r="F4464" s="2">
        <v>-0.13139668277920899</v>
      </c>
      <c r="G4464" s="2">
        <v>-1.5428057711744201</v>
      </c>
      <c r="H4464" s="2">
        <v>0.27632194595332799</v>
      </c>
    </row>
    <row r="4465" spans="1:8" x14ac:dyDescent="0.2">
      <c r="A4465" s="2" t="s">
        <v>8528</v>
      </c>
      <c r="B4465" s="2" t="s">
        <v>8529</v>
      </c>
      <c r="C4465" s="2" t="s">
        <v>6747</v>
      </c>
      <c r="D4465" s="2" t="s">
        <v>6748</v>
      </c>
      <c r="E4465" s="55">
        <v>8.8608873355156006E-5</v>
      </c>
      <c r="F4465" s="2">
        <v>-2.37421468362304E-2</v>
      </c>
      <c r="G4465" s="2">
        <v>-1.5427038610723001</v>
      </c>
      <c r="H4465" s="2">
        <v>0.27614384626238597</v>
      </c>
    </row>
    <row r="4466" spans="1:8" x14ac:dyDescent="0.2">
      <c r="A4466" s="2" t="s">
        <v>8530</v>
      </c>
      <c r="B4466" s="2" t="s">
        <v>8531</v>
      </c>
      <c r="C4466" s="2" t="s">
        <v>6747</v>
      </c>
      <c r="D4466" s="2" t="s">
        <v>6748</v>
      </c>
      <c r="E4466" s="55">
        <v>8.8432859927767296E-5</v>
      </c>
      <c r="F4466" s="2">
        <v>-4.9444217467460701E-2</v>
      </c>
      <c r="G4466" s="2">
        <v>-1.54156563391183</v>
      </c>
      <c r="H4466" s="2">
        <v>0.27415546214437198</v>
      </c>
    </row>
    <row r="4467" spans="1:8" x14ac:dyDescent="0.2">
      <c r="A4467" s="2" t="s">
        <v>8532</v>
      </c>
      <c r="B4467" s="2" t="s">
        <v>8533</v>
      </c>
      <c r="C4467" s="2" t="s">
        <v>6747</v>
      </c>
      <c r="D4467" s="2" t="s">
        <v>6748</v>
      </c>
      <c r="E4467" s="55">
        <v>8.8413340626258802E-5</v>
      </c>
      <c r="F4467" s="2">
        <v>-2.1388270676283402E-2</v>
      </c>
      <c r="G4467" s="2">
        <v>-1.5414392169622999</v>
      </c>
      <c r="H4467" s="2">
        <v>0.27393471324999602</v>
      </c>
    </row>
    <row r="4468" spans="1:8" x14ac:dyDescent="0.2">
      <c r="A4468" s="2" t="s">
        <v>8534</v>
      </c>
      <c r="B4468" s="2" t="s">
        <v>8535</v>
      </c>
      <c r="C4468" s="2" t="s">
        <v>6747</v>
      </c>
      <c r="D4468" s="2" t="s">
        <v>6748</v>
      </c>
      <c r="E4468" s="55">
        <v>8.8384537860308795E-5</v>
      </c>
      <c r="F4468" s="2">
        <v>0.129759491942183</v>
      </c>
      <c r="G4468" s="2">
        <v>1.54125260563028</v>
      </c>
      <c r="H4468" s="2">
        <v>0.27360888619295498</v>
      </c>
    </row>
    <row r="4469" spans="1:8" x14ac:dyDescent="0.2">
      <c r="A4469" s="2" t="s">
        <v>8536</v>
      </c>
      <c r="B4469" s="2" t="s">
        <v>8537</v>
      </c>
      <c r="C4469" s="2" t="s">
        <v>6747</v>
      </c>
      <c r="D4469" s="2" t="s">
        <v>6748</v>
      </c>
      <c r="E4469" s="55">
        <v>8.8313008438034498E-5</v>
      </c>
      <c r="F4469" s="2">
        <v>0.58369980008081102</v>
      </c>
      <c r="G4469" s="2">
        <v>1.54078880992279</v>
      </c>
      <c r="H4469" s="2">
        <v>0.27279926061937798</v>
      </c>
    </row>
    <row r="4470" spans="1:8" x14ac:dyDescent="0.2">
      <c r="A4470" s="2" t="s">
        <v>8538</v>
      </c>
      <c r="B4470" s="2" t="s">
        <v>8539</v>
      </c>
      <c r="C4470" s="2" t="s">
        <v>6747</v>
      </c>
      <c r="D4470" s="2" t="s">
        <v>6748</v>
      </c>
      <c r="E4470" s="55">
        <v>8.8289659242901704E-5</v>
      </c>
      <c r="F4470" s="2">
        <v>0.124559416122919</v>
      </c>
      <c r="G4470" s="2">
        <v>1.5406373025134501</v>
      </c>
      <c r="H4470" s="2">
        <v>0.27253483431630299</v>
      </c>
    </row>
    <row r="4471" spans="1:8" x14ac:dyDescent="0.2">
      <c r="A4471" s="2" t="s">
        <v>8540</v>
      </c>
      <c r="B4471" s="2" t="s">
        <v>8541</v>
      </c>
      <c r="C4471" s="2" t="s">
        <v>6747</v>
      </c>
      <c r="D4471" s="2" t="s">
        <v>6748</v>
      </c>
      <c r="E4471" s="55">
        <v>8.8020448929415493E-5</v>
      </c>
      <c r="F4471" s="2">
        <v>0.432210105993866</v>
      </c>
      <c r="G4471" s="2">
        <v>1.53888647956545</v>
      </c>
      <c r="H4471" s="2">
        <v>0.26948100461179803</v>
      </c>
    </row>
    <row r="4472" spans="1:8" x14ac:dyDescent="0.2">
      <c r="A4472" s="2" t="s">
        <v>8542</v>
      </c>
      <c r="B4472" s="2" t="s">
        <v>8543</v>
      </c>
      <c r="C4472" s="2" t="s">
        <v>6747</v>
      </c>
      <c r="D4472" s="2" t="s">
        <v>6748</v>
      </c>
      <c r="E4472" s="55">
        <v>8.7996902294551496E-5</v>
      </c>
      <c r="F4472" s="2">
        <v>5.6042550744654897E-2</v>
      </c>
      <c r="G4472" s="2">
        <v>1.5387329933343199</v>
      </c>
      <c r="H4472" s="2">
        <v>0.26921345559100202</v>
      </c>
    </row>
    <row r="4473" spans="1:8" x14ac:dyDescent="0.2">
      <c r="A4473" s="2" t="s">
        <v>8544</v>
      </c>
      <c r="B4473" s="2" t="s">
        <v>8545</v>
      </c>
      <c r="C4473" s="2" t="s">
        <v>6747</v>
      </c>
      <c r="D4473" s="2" t="s">
        <v>6748</v>
      </c>
      <c r="E4473" s="55">
        <v>8.7992331920472302E-5</v>
      </c>
      <c r="F4473" s="2">
        <v>-0.25270117917736301</v>
      </c>
      <c r="G4473" s="2">
        <v>-1.5387031953033601</v>
      </c>
      <c r="H4473" s="2">
        <v>0.26916151634435997</v>
      </c>
    </row>
    <row r="4474" spans="1:8" x14ac:dyDescent="0.2">
      <c r="A4474" s="2" t="s">
        <v>8546</v>
      </c>
      <c r="B4474" s="2" t="s">
        <v>8547</v>
      </c>
      <c r="C4474" s="2" t="s">
        <v>6747</v>
      </c>
      <c r="D4474" s="2" t="s">
        <v>6748</v>
      </c>
      <c r="E4474" s="55">
        <v>8.7503407573907803E-5</v>
      </c>
      <c r="F4474" s="2">
        <v>2.6119560050679301E-2</v>
      </c>
      <c r="G4474" s="2">
        <v>1.5355031644438499</v>
      </c>
      <c r="H4474" s="2">
        <v>0.26358957923765602</v>
      </c>
    </row>
    <row r="4475" spans="1:8" x14ac:dyDescent="0.2">
      <c r="A4475" s="2" t="s">
        <v>8548</v>
      </c>
      <c r="B4475" s="2" t="s">
        <v>8549</v>
      </c>
      <c r="C4475" s="2" t="s">
        <v>6747</v>
      </c>
      <c r="D4475" s="2" t="s">
        <v>6748</v>
      </c>
      <c r="E4475" s="55">
        <v>8.7502256660765195E-5</v>
      </c>
      <c r="F4475" s="2">
        <v>0.87683129395580695</v>
      </c>
      <c r="G4475" s="2">
        <v>1.53549560270305</v>
      </c>
      <c r="H4475" s="2">
        <v>0.26357642636998302</v>
      </c>
    </row>
    <row r="4476" spans="1:8" x14ac:dyDescent="0.2">
      <c r="A4476" s="2" t="s">
        <v>8550</v>
      </c>
      <c r="B4476" s="2" t="s">
        <v>8551</v>
      </c>
      <c r="C4476" s="2" t="s">
        <v>6747</v>
      </c>
      <c r="D4476" s="2" t="s">
        <v>6748</v>
      </c>
      <c r="E4476" s="55">
        <v>8.7474157888456402E-5</v>
      </c>
      <c r="F4476" s="2">
        <v>0.40518929203865001</v>
      </c>
      <c r="G4476" s="2">
        <v>1.53531094545867</v>
      </c>
      <c r="H4476" s="2">
        <v>0.26325525425554702</v>
      </c>
    </row>
    <row r="4477" spans="1:8" x14ac:dyDescent="0.2">
      <c r="A4477" s="2" t="s">
        <v>8552</v>
      </c>
      <c r="B4477" s="2" t="s">
        <v>8553</v>
      </c>
      <c r="C4477" s="2" t="s">
        <v>6747</v>
      </c>
      <c r="D4477" s="2" t="s">
        <v>6748</v>
      </c>
      <c r="E4477" s="55">
        <v>8.7473044429464699E-5</v>
      </c>
      <c r="F4477" s="2">
        <v>-0.14000644787118399</v>
      </c>
      <c r="G4477" s="2">
        <v>-1.53530362643971</v>
      </c>
      <c r="H4477" s="2">
        <v>0.26324252517010599</v>
      </c>
    </row>
    <row r="4478" spans="1:8" x14ac:dyDescent="0.2">
      <c r="A4478" s="2" t="s">
        <v>8554</v>
      </c>
      <c r="B4478" s="2" t="s">
        <v>8555</v>
      </c>
      <c r="C4478" s="2" t="s">
        <v>6747</v>
      </c>
      <c r="D4478" s="2" t="s">
        <v>6748</v>
      </c>
      <c r="E4478" s="55">
        <v>8.7394125909412396E-5</v>
      </c>
      <c r="F4478" s="2">
        <v>4.8265043867390098E-2</v>
      </c>
      <c r="G4478" s="2">
        <v>1.5347845506139499</v>
      </c>
      <c r="H4478" s="2">
        <v>0.262339914059255</v>
      </c>
    </row>
    <row r="4479" spans="1:8" x14ac:dyDescent="0.2">
      <c r="A4479" s="2" t="s">
        <v>8556</v>
      </c>
      <c r="B4479" s="2" t="s">
        <v>8557</v>
      </c>
      <c r="C4479" s="2" t="s">
        <v>6747</v>
      </c>
      <c r="D4479" s="2" t="s">
        <v>6748</v>
      </c>
      <c r="E4479" s="55">
        <v>8.7053505157697094E-5</v>
      </c>
      <c r="F4479" s="2">
        <v>0.33059111175292</v>
      </c>
      <c r="G4479" s="2">
        <v>1.5325367474321001</v>
      </c>
      <c r="H4479" s="2">
        <v>0.25843477436214501</v>
      </c>
    </row>
    <row r="4480" spans="1:8" x14ac:dyDescent="0.2">
      <c r="A4480" s="2" t="s">
        <v>8558</v>
      </c>
      <c r="B4480" s="2" t="s">
        <v>8559</v>
      </c>
      <c r="C4480" s="2" t="s">
        <v>6747</v>
      </c>
      <c r="D4480" s="2" t="s">
        <v>6748</v>
      </c>
      <c r="E4480" s="55">
        <v>8.67270329021341E-5</v>
      </c>
      <c r="F4480" s="2">
        <v>3.8843553813429098E-2</v>
      </c>
      <c r="G4480" s="2">
        <v>1.5303709256333899</v>
      </c>
      <c r="H4480" s="2">
        <v>0.25467747629682702</v>
      </c>
    </row>
    <row r="4481" spans="1:8" x14ac:dyDescent="0.2">
      <c r="A4481" s="2" t="s">
        <v>8560</v>
      </c>
      <c r="B4481" s="2" t="s">
        <v>8561</v>
      </c>
      <c r="C4481" s="2" t="s">
        <v>6747</v>
      </c>
      <c r="D4481" s="2" t="s">
        <v>6748</v>
      </c>
      <c r="E4481" s="55">
        <v>8.6672726273717706E-5</v>
      </c>
      <c r="F4481" s="2">
        <v>-9.2580205143872704E-2</v>
      </c>
      <c r="G4481" s="2">
        <v>-1.5300095657705</v>
      </c>
      <c r="H4481" s="2">
        <v>0.25405110137697701</v>
      </c>
    </row>
    <row r="4482" spans="1:8" x14ac:dyDescent="0.2">
      <c r="A4482" s="2" t="s">
        <v>8562</v>
      </c>
      <c r="B4482" s="2" t="s">
        <v>8563</v>
      </c>
      <c r="C4482" s="2" t="s">
        <v>6747</v>
      </c>
      <c r="D4482" s="2" t="s">
        <v>6748</v>
      </c>
      <c r="E4482" s="55">
        <v>8.65032992438675E-5</v>
      </c>
      <c r="F4482" s="2">
        <v>-2.36029731868534E-2</v>
      </c>
      <c r="G4482" s="2">
        <v>-1.5288801802449701</v>
      </c>
      <c r="H4482" s="2">
        <v>0.25209439768880798</v>
      </c>
    </row>
    <row r="4483" spans="1:8" x14ac:dyDescent="0.2">
      <c r="A4483" s="2" t="s">
        <v>8564</v>
      </c>
      <c r="B4483" s="2" t="s">
        <v>8565</v>
      </c>
      <c r="C4483" s="2" t="s">
        <v>6747</v>
      </c>
      <c r="D4483" s="2" t="s">
        <v>6748</v>
      </c>
      <c r="E4483" s="55">
        <v>8.6469434529501399E-5</v>
      </c>
      <c r="F4483" s="2">
        <v>0.28912139621785599</v>
      </c>
      <c r="G4483" s="2">
        <v>1.5286540756359599</v>
      </c>
      <c r="H4483" s="2">
        <v>0.25170283638198698</v>
      </c>
    </row>
    <row r="4484" spans="1:8" x14ac:dyDescent="0.2">
      <c r="A4484" s="2" t="s">
        <v>8566</v>
      </c>
      <c r="B4484" s="2" t="s">
        <v>8567</v>
      </c>
      <c r="C4484" s="2" t="s">
        <v>6747</v>
      </c>
      <c r="D4484" s="2" t="s">
        <v>6748</v>
      </c>
      <c r="E4484" s="55">
        <v>8.6352528076649699E-5</v>
      </c>
      <c r="F4484" s="2">
        <v>0.19269226905068201</v>
      </c>
      <c r="G4484" s="2">
        <v>1.52787258747846</v>
      </c>
      <c r="H4484" s="2">
        <v>0.250349924184184</v>
      </c>
    </row>
    <row r="4485" spans="1:8" x14ac:dyDescent="0.2">
      <c r="A4485" s="2" t="s">
        <v>8568</v>
      </c>
      <c r="B4485" s="2" t="s">
        <v>8569</v>
      </c>
      <c r="C4485" s="2" t="s">
        <v>6747</v>
      </c>
      <c r="D4485" s="2" t="s">
        <v>6748</v>
      </c>
      <c r="E4485" s="55">
        <v>8.6049373240193501E-5</v>
      </c>
      <c r="F4485" s="2">
        <v>5.5499769894709797E-2</v>
      </c>
      <c r="G4485" s="2">
        <v>1.5258392670879699</v>
      </c>
      <c r="H4485" s="2">
        <v>0.24683308189207101</v>
      </c>
    </row>
    <row r="4486" spans="1:8" x14ac:dyDescent="0.2">
      <c r="A4486" s="2" t="s">
        <v>8570</v>
      </c>
      <c r="B4486" s="2" t="s">
        <v>8571</v>
      </c>
      <c r="C4486" s="2" t="s">
        <v>6747</v>
      </c>
      <c r="D4486" s="2" t="s">
        <v>6748</v>
      </c>
      <c r="E4486" s="55">
        <v>8.5950052176930706E-5</v>
      </c>
      <c r="F4486" s="2">
        <v>-0.57699132588235802</v>
      </c>
      <c r="G4486" s="2">
        <v>-1.5251709512962299</v>
      </c>
      <c r="H4486" s="2">
        <v>0.245678181821258</v>
      </c>
    </row>
    <row r="4487" spans="1:8" x14ac:dyDescent="0.2">
      <c r="A4487" s="2" t="s">
        <v>8572</v>
      </c>
      <c r="B4487" s="2" t="s">
        <v>8573</v>
      </c>
      <c r="C4487" s="2" t="s">
        <v>6747</v>
      </c>
      <c r="D4487" s="2" t="s">
        <v>6748</v>
      </c>
      <c r="E4487" s="55">
        <v>8.5945133259546198E-5</v>
      </c>
      <c r="F4487" s="2">
        <v>-2.3549849722486398E-2</v>
      </c>
      <c r="G4487" s="2">
        <v>-1.52513782499168</v>
      </c>
      <c r="H4487" s="2">
        <v>0.24562095023055999</v>
      </c>
    </row>
    <row r="4488" spans="1:8" x14ac:dyDescent="0.2">
      <c r="A4488" s="2" t="s">
        <v>8574</v>
      </c>
      <c r="B4488" s="2" t="s">
        <v>8575</v>
      </c>
      <c r="C4488" s="2" t="s">
        <v>6747</v>
      </c>
      <c r="D4488" s="2" t="s">
        <v>6748</v>
      </c>
      <c r="E4488" s="55">
        <v>8.5845500063630494E-5</v>
      </c>
      <c r="F4488" s="2">
        <v>-0.57768469062211503</v>
      </c>
      <c r="G4488" s="2">
        <v>-1.5244662846027399</v>
      </c>
      <c r="H4488" s="2">
        <v>0.24446101263568301</v>
      </c>
    </row>
    <row r="4489" spans="1:8" x14ac:dyDescent="0.2">
      <c r="A4489" s="2" t="s">
        <v>8576</v>
      </c>
      <c r="B4489" s="2" t="s">
        <v>8577</v>
      </c>
      <c r="C4489" s="2" t="s">
        <v>6747</v>
      </c>
      <c r="D4489" s="2" t="s">
        <v>6748</v>
      </c>
      <c r="E4489" s="55">
        <v>8.5541716971837504E-5</v>
      </c>
      <c r="F4489" s="2">
        <v>3.4010970821456502E-2</v>
      </c>
      <c r="G4489" s="2">
        <v>1.5224120904882601</v>
      </c>
      <c r="H4489" s="2">
        <v>0.24091601767975199</v>
      </c>
    </row>
    <row r="4490" spans="1:8" x14ac:dyDescent="0.2">
      <c r="A4490" s="2" t="s">
        <v>8578</v>
      </c>
      <c r="B4490" s="2" t="s">
        <v>8579</v>
      </c>
      <c r="C4490" s="2" t="s">
        <v>6747</v>
      </c>
      <c r="D4490" s="2" t="s">
        <v>6748</v>
      </c>
      <c r="E4490" s="55">
        <v>8.5515553821635697E-5</v>
      </c>
      <c r="F4490" s="2">
        <v>0.47058168861594601</v>
      </c>
      <c r="G4490" s="2">
        <v>1.52223470317536</v>
      </c>
      <c r="H4490" s="2">
        <v>0.240610118371162</v>
      </c>
    </row>
    <row r="4491" spans="1:8" x14ac:dyDescent="0.2">
      <c r="A4491" s="2" t="s">
        <v>8580</v>
      </c>
      <c r="B4491" s="2" t="s">
        <v>8581</v>
      </c>
      <c r="C4491" s="2" t="s">
        <v>6747</v>
      </c>
      <c r="D4491" s="2" t="s">
        <v>6748</v>
      </c>
      <c r="E4491" s="55">
        <v>8.5390296868825794E-5</v>
      </c>
      <c r="F4491" s="2">
        <v>0.125936292488149</v>
      </c>
      <c r="G4491" s="2">
        <v>1.52138441594037</v>
      </c>
      <c r="H4491" s="2">
        <v>0.239144317466738</v>
      </c>
    </row>
    <row r="4492" spans="1:8" x14ac:dyDescent="0.2">
      <c r="A4492" s="2" t="s">
        <v>8582</v>
      </c>
      <c r="B4492" s="2" t="s">
        <v>8583</v>
      </c>
      <c r="C4492" s="2" t="s">
        <v>6747</v>
      </c>
      <c r="D4492" s="2" t="s">
        <v>6748</v>
      </c>
      <c r="E4492" s="55">
        <v>8.5326071896707395E-5</v>
      </c>
      <c r="F4492" s="2">
        <v>-6.7736740033291595E-2</v>
      </c>
      <c r="G4492" s="2">
        <v>-1.5209477662847899</v>
      </c>
      <c r="H4492" s="2">
        <v>0.23839190016078099</v>
      </c>
    </row>
    <row r="4493" spans="1:8" x14ac:dyDescent="0.2">
      <c r="A4493" s="2" t="s">
        <v>8584</v>
      </c>
      <c r="B4493" s="2" t="s">
        <v>8585</v>
      </c>
      <c r="C4493" s="2" t="s">
        <v>6747</v>
      </c>
      <c r="D4493" s="2" t="s">
        <v>6748</v>
      </c>
      <c r="E4493" s="55">
        <v>8.5260219077509802E-5</v>
      </c>
      <c r="F4493" s="2">
        <v>2.8149832465447899E-2</v>
      </c>
      <c r="G4493" s="2">
        <v>1.5204995775482599</v>
      </c>
      <c r="H4493" s="2">
        <v>0.237619823787526</v>
      </c>
    </row>
    <row r="4494" spans="1:8" x14ac:dyDescent="0.2">
      <c r="A4494" s="2" t="s">
        <v>8586</v>
      </c>
      <c r="B4494" s="2" t="s">
        <v>8587</v>
      </c>
      <c r="C4494" s="2" t="s">
        <v>6747</v>
      </c>
      <c r="D4494" s="2" t="s">
        <v>6748</v>
      </c>
      <c r="E4494" s="55">
        <v>8.5089320139952699E-5</v>
      </c>
      <c r="F4494" s="2">
        <v>0.354355157589547</v>
      </c>
      <c r="G4494" s="2">
        <v>1.5193342186961001</v>
      </c>
      <c r="H4494" s="2">
        <v>0.23561337286658901</v>
      </c>
    </row>
    <row r="4495" spans="1:8" x14ac:dyDescent="0.2">
      <c r="A4495" s="2" t="s">
        <v>8588</v>
      </c>
      <c r="B4495" s="2" t="s">
        <v>8589</v>
      </c>
      <c r="C4495" s="2" t="s">
        <v>6747</v>
      </c>
      <c r="D4495" s="2" t="s">
        <v>6748</v>
      </c>
      <c r="E4495" s="55">
        <v>8.4927810264256998E-5</v>
      </c>
      <c r="F4495" s="2">
        <v>-0.59250698021057502</v>
      </c>
      <c r="G4495" s="2">
        <v>-1.51822990603887</v>
      </c>
      <c r="H4495" s="2">
        <v>0.23371344756052301</v>
      </c>
    </row>
    <row r="4496" spans="1:8" x14ac:dyDescent="0.2">
      <c r="A4496" s="2" t="s">
        <v>8590</v>
      </c>
      <c r="B4496" s="2" t="s">
        <v>8591</v>
      </c>
      <c r="C4496" s="2" t="s">
        <v>6747</v>
      </c>
      <c r="D4496" s="2" t="s">
        <v>6748</v>
      </c>
      <c r="E4496" s="55">
        <v>8.4844591683452697E-5</v>
      </c>
      <c r="F4496" s="2">
        <v>-0.196419870850157</v>
      </c>
      <c r="G4496" s="2">
        <v>-1.51765977034069</v>
      </c>
      <c r="H4496" s="2">
        <v>0.2327330928444</v>
      </c>
    </row>
    <row r="4497" spans="1:8" x14ac:dyDescent="0.2">
      <c r="A4497" s="2" t="s">
        <v>8592</v>
      </c>
      <c r="B4497" s="2" t="s">
        <v>8593</v>
      </c>
      <c r="C4497" s="2" t="s">
        <v>6747</v>
      </c>
      <c r="D4497" s="2" t="s">
        <v>6748</v>
      </c>
      <c r="E4497" s="55">
        <v>8.4814692194012901E-5</v>
      </c>
      <c r="F4497" s="2">
        <v>7.9087726069656902E-2</v>
      </c>
      <c r="G4497" s="2">
        <v>1.51745473815571</v>
      </c>
      <c r="H4497" s="2">
        <v>0.23238062772635501</v>
      </c>
    </row>
    <row r="4498" spans="1:8" x14ac:dyDescent="0.2">
      <c r="A4498" s="2" t="s">
        <v>8594</v>
      </c>
      <c r="B4498" s="2" t="s">
        <v>8595</v>
      </c>
      <c r="C4498" s="2" t="s">
        <v>6747</v>
      </c>
      <c r="D4498" s="2" t="s">
        <v>6748</v>
      </c>
      <c r="E4498" s="55">
        <v>8.4790430863845897E-5</v>
      </c>
      <c r="F4498" s="2">
        <v>-0.111820807988289</v>
      </c>
      <c r="G4498" s="2">
        <v>-1.5172882954779401</v>
      </c>
      <c r="H4498" s="2">
        <v>0.23209453577502601</v>
      </c>
    </row>
    <row r="4499" spans="1:8" x14ac:dyDescent="0.2">
      <c r="A4499" s="2" t="s">
        <v>8596</v>
      </c>
      <c r="B4499" s="2" t="s">
        <v>8597</v>
      </c>
      <c r="C4499" s="2" t="s">
        <v>6747</v>
      </c>
      <c r="D4499" s="2" t="s">
        <v>6748</v>
      </c>
      <c r="E4499" s="55">
        <v>8.4773819411409896E-5</v>
      </c>
      <c r="F4499" s="2">
        <v>5.5211639687771402E-2</v>
      </c>
      <c r="G4499" s="2">
        <v>1.5171742960949299</v>
      </c>
      <c r="H4499" s="2">
        <v>0.23189860470451601</v>
      </c>
    </row>
    <row r="4500" spans="1:8" x14ac:dyDescent="0.2">
      <c r="A4500" s="2" t="s">
        <v>8598</v>
      </c>
      <c r="B4500" s="2" t="s">
        <v>8599</v>
      </c>
      <c r="C4500" s="2" t="s">
        <v>6747</v>
      </c>
      <c r="D4500" s="2" t="s">
        <v>6748</v>
      </c>
      <c r="E4500" s="55">
        <v>8.4739460287530695E-5</v>
      </c>
      <c r="F4500" s="2">
        <v>0.35660806922204202</v>
      </c>
      <c r="G4500" s="2">
        <v>1.5169384016978</v>
      </c>
      <c r="H4500" s="2">
        <v>0.23149321906846801</v>
      </c>
    </row>
    <row r="4501" spans="1:8" x14ac:dyDescent="0.2">
      <c r="A4501" s="2" t="s">
        <v>8600</v>
      </c>
      <c r="B4501" s="2" t="s">
        <v>8601</v>
      </c>
      <c r="C4501" s="2" t="s">
        <v>6747</v>
      </c>
      <c r="D4501" s="2" t="s">
        <v>6748</v>
      </c>
      <c r="E4501" s="55">
        <v>8.4668504824469997E-5</v>
      </c>
      <c r="F4501" s="2">
        <v>-6.9053299142421504E-2</v>
      </c>
      <c r="G4501" s="2">
        <v>-1.5164508340621701</v>
      </c>
      <c r="H4501" s="2">
        <v>0.23065553157103799</v>
      </c>
    </row>
    <row r="4502" spans="1:8" x14ac:dyDescent="0.2">
      <c r="A4502" s="2" t="s">
        <v>8602</v>
      </c>
      <c r="B4502" s="2" t="s">
        <v>8603</v>
      </c>
      <c r="C4502" s="2" t="s">
        <v>6747</v>
      </c>
      <c r="D4502" s="2" t="s">
        <v>6748</v>
      </c>
      <c r="E4502" s="55">
        <v>8.4516763216302402E-5</v>
      </c>
      <c r="F4502" s="2">
        <v>-0.13011967363103799</v>
      </c>
      <c r="G4502" s="2">
        <v>-1.51540624733537</v>
      </c>
      <c r="H4502" s="2">
        <v>0.228861738876733</v>
      </c>
    </row>
    <row r="4503" spans="1:8" x14ac:dyDescent="0.2">
      <c r="A4503" s="2" t="s">
        <v>8604</v>
      </c>
      <c r="B4503" s="2"/>
      <c r="C4503" s="2" t="s">
        <v>6747</v>
      </c>
      <c r="D4503" s="2" t="s">
        <v>6748</v>
      </c>
      <c r="E4503" s="55">
        <v>8.4504092857762294E-5</v>
      </c>
      <c r="F4503" s="2">
        <v>1.13402409757498</v>
      </c>
      <c r="G4503" s="2">
        <v>1.51531890736775</v>
      </c>
      <c r="H4503" s="2">
        <v>0.22871181230766</v>
      </c>
    </row>
    <row r="4504" spans="1:8" x14ac:dyDescent="0.2">
      <c r="A4504" s="2" t="s">
        <v>8605</v>
      </c>
      <c r="B4504" s="2" t="s">
        <v>8606</v>
      </c>
      <c r="C4504" s="2" t="s">
        <v>6747</v>
      </c>
      <c r="D4504" s="2" t="s">
        <v>6748</v>
      </c>
      <c r="E4504" s="55">
        <v>8.4478442435198504E-5</v>
      </c>
      <c r="F4504" s="2">
        <v>0.41254689401139299</v>
      </c>
      <c r="G4504" s="2">
        <v>1.5151420370366799</v>
      </c>
      <c r="H4504" s="2">
        <v>0.22840822563475299</v>
      </c>
    </row>
    <row r="4505" spans="1:8" x14ac:dyDescent="0.2">
      <c r="A4505" s="2" t="s">
        <v>8607</v>
      </c>
      <c r="B4505" s="2" t="s">
        <v>8608</v>
      </c>
      <c r="C4505" s="2" t="s">
        <v>6747</v>
      </c>
      <c r="D4505" s="2" t="s">
        <v>6748</v>
      </c>
      <c r="E4505" s="55">
        <v>8.4425360579065703E-5</v>
      </c>
      <c r="F4505" s="2">
        <v>0.14963876018080699</v>
      </c>
      <c r="G4505" s="2">
        <v>1.5147757792973</v>
      </c>
      <c r="H4505" s="2">
        <v>0.227779680192017</v>
      </c>
    </row>
    <row r="4506" spans="1:8" x14ac:dyDescent="0.2">
      <c r="A4506" s="2" t="s">
        <v>8609</v>
      </c>
      <c r="B4506" s="2" t="s">
        <v>8610</v>
      </c>
      <c r="C4506" s="2" t="s">
        <v>6747</v>
      </c>
      <c r="D4506" s="2" t="s">
        <v>6748</v>
      </c>
      <c r="E4506" s="55">
        <v>8.4362758966949295E-5</v>
      </c>
      <c r="F4506" s="2">
        <v>0.40716144576394198</v>
      </c>
      <c r="G4506" s="2">
        <v>1.5143434265022599</v>
      </c>
      <c r="H4506" s="2">
        <v>0.22703790268842799</v>
      </c>
    </row>
    <row r="4507" spans="1:8" x14ac:dyDescent="0.2">
      <c r="A4507" s="2" t="s">
        <v>8611</v>
      </c>
      <c r="B4507" s="2"/>
      <c r="C4507" s="2" t="s">
        <v>6747</v>
      </c>
      <c r="D4507" s="2" t="s">
        <v>6748</v>
      </c>
      <c r="E4507" s="55">
        <v>8.4231015317515201E-5</v>
      </c>
      <c r="F4507" s="2">
        <v>-0.21968169193331399</v>
      </c>
      <c r="G4507" s="2">
        <v>-1.51343209675991</v>
      </c>
      <c r="H4507" s="2">
        <v>0.22547504929322601</v>
      </c>
    </row>
    <row r="4508" spans="1:8" x14ac:dyDescent="0.2">
      <c r="A4508" s="2" t="s">
        <v>8612</v>
      </c>
      <c r="B4508" s="2" t="s">
        <v>8613</v>
      </c>
      <c r="C4508" s="2" t="s">
        <v>6747</v>
      </c>
      <c r="D4508" s="2" t="s">
        <v>6748</v>
      </c>
      <c r="E4508" s="55">
        <v>8.4167369235443906E-5</v>
      </c>
      <c r="F4508" s="2">
        <v>1.7916840850437299</v>
      </c>
      <c r="G4508" s="2">
        <v>1.51299112062466</v>
      </c>
      <c r="H4508" s="2">
        <v>0.224719150295485</v>
      </c>
    </row>
    <row r="4509" spans="1:8" x14ac:dyDescent="0.2">
      <c r="A4509" s="2" t="s">
        <v>8614</v>
      </c>
      <c r="B4509" s="2" t="s">
        <v>8615</v>
      </c>
      <c r="C4509" s="2" t="s">
        <v>6747</v>
      </c>
      <c r="D4509" s="2" t="s">
        <v>6748</v>
      </c>
      <c r="E4509" s="55">
        <v>8.4042627453873004E-5</v>
      </c>
      <c r="F4509" s="2">
        <v>1.1386295805362301</v>
      </c>
      <c r="G4509" s="2">
        <v>1.5121254970578599</v>
      </c>
      <c r="H4509" s="2">
        <v>0.223235982743861</v>
      </c>
    </row>
    <row r="4510" spans="1:8" x14ac:dyDescent="0.2">
      <c r="A4510" s="2" t="s">
        <v>8616</v>
      </c>
      <c r="B4510" s="2" t="s">
        <v>8617</v>
      </c>
      <c r="C4510" s="2" t="s">
        <v>6747</v>
      </c>
      <c r="D4510" s="2" t="s">
        <v>6748</v>
      </c>
      <c r="E4510" s="55">
        <v>8.3766226729564699E-5</v>
      </c>
      <c r="F4510" s="2">
        <v>-3.0235430757000501E-2</v>
      </c>
      <c r="G4510" s="2">
        <v>-1.5102011018028501</v>
      </c>
      <c r="H4510" s="2">
        <v>0.21994174686292101</v>
      </c>
    </row>
    <row r="4511" spans="1:8" x14ac:dyDescent="0.2">
      <c r="A4511" s="2" t="s">
        <v>8618</v>
      </c>
      <c r="B4511" s="2" t="s">
        <v>8619</v>
      </c>
      <c r="C4511" s="2" t="s">
        <v>6747</v>
      </c>
      <c r="D4511" s="2" t="s">
        <v>6748</v>
      </c>
      <c r="E4511" s="55">
        <v>8.3749147203215899E-5</v>
      </c>
      <c r="F4511" s="2">
        <v>-2.3300879105565098E-2</v>
      </c>
      <c r="G4511" s="2">
        <v>-1.51008189954366</v>
      </c>
      <c r="H4511" s="2">
        <v>0.21973783093621599</v>
      </c>
    </row>
    <row r="4512" spans="1:8" x14ac:dyDescent="0.2">
      <c r="A4512" s="2" t="s">
        <v>8620</v>
      </c>
      <c r="B4512" s="2" t="s">
        <v>8621</v>
      </c>
      <c r="C4512" s="2" t="s">
        <v>6747</v>
      </c>
      <c r="D4512" s="2" t="s">
        <v>6748</v>
      </c>
      <c r="E4512" s="55">
        <v>8.3412042687136493E-5</v>
      </c>
      <c r="F4512" s="2">
        <v>0.52177325831753096</v>
      </c>
      <c r="G4512" s="2">
        <v>1.5077222384661899</v>
      </c>
      <c r="H4512" s="2">
        <v>0.21570453859986699</v>
      </c>
    </row>
    <row r="4513" spans="1:8" x14ac:dyDescent="0.2">
      <c r="A4513" s="2" t="s">
        <v>8622</v>
      </c>
      <c r="B4513" s="2" t="s">
        <v>8623</v>
      </c>
      <c r="C4513" s="2" t="s">
        <v>6747</v>
      </c>
      <c r="D4513" s="2" t="s">
        <v>6748</v>
      </c>
      <c r="E4513" s="55">
        <v>8.3298486998950594E-5</v>
      </c>
      <c r="F4513" s="2">
        <v>0.27688428809774301</v>
      </c>
      <c r="G4513" s="2">
        <v>1.5069243898603299</v>
      </c>
      <c r="H4513" s="2">
        <v>0.214342228660416</v>
      </c>
    </row>
    <row r="4514" spans="1:8" x14ac:dyDescent="0.2">
      <c r="A4514" s="2" t="s">
        <v>8624</v>
      </c>
      <c r="B4514" s="2" t="s">
        <v>8625</v>
      </c>
      <c r="C4514" s="2" t="s">
        <v>6747</v>
      </c>
      <c r="D4514" s="2" t="s">
        <v>6748</v>
      </c>
      <c r="E4514" s="55">
        <v>8.3189827054575005E-5</v>
      </c>
      <c r="F4514" s="2">
        <v>1.2782039792744699</v>
      </c>
      <c r="G4514" s="2">
        <v>1.50615952355204</v>
      </c>
      <c r="H4514" s="2">
        <v>0.21303691230292299</v>
      </c>
    </row>
    <row r="4515" spans="1:8" x14ac:dyDescent="0.2">
      <c r="A4515" s="2" t="s">
        <v>8626</v>
      </c>
      <c r="B4515" s="2" t="s">
        <v>8627</v>
      </c>
      <c r="C4515" s="2" t="s">
        <v>6747</v>
      </c>
      <c r="D4515" s="2" t="s">
        <v>6748</v>
      </c>
      <c r="E4515" s="55">
        <v>8.2996551417857694E-5</v>
      </c>
      <c r="F4515" s="2">
        <v>-2.3230911352049102E-2</v>
      </c>
      <c r="G4515" s="2">
        <v>-1.5047956045673001</v>
      </c>
      <c r="H4515" s="2">
        <v>0.21071090068100401</v>
      </c>
    </row>
    <row r="4516" spans="1:8" x14ac:dyDescent="0.2">
      <c r="A4516" s="2" t="s">
        <v>8628</v>
      </c>
      <c r="B4516" s="2" t="s">
        <v>8629</v>
      </c>
      <c r="C4516" s="2" t="s">
        <v>6747</v>
      </c>
      <c r="D4516" s="2" t="s">
        <v>6748</v>
      </c>
      <c r="E4516" s="55">
        <v>8.26802112600111E-5</v>
      </c>
      <c r="F4516" s="2">
        <v>-7.6669067301539495E-2</v>
      </c>
      <c r="G4516" s="2">
        <v>-1.5025536833043101</v>
      </c>
      <c r="H4516" s="2">
        <v>0.20689213289293601</v>
      </c>
    </row>
    <row r="4517" spans="1:8" x14ac:dyDescent="0.2">
      <c r="A4517" s="2" t="s">
        <v>8630</v>
      </c>
      <c r="B4517" s="2" t="s">
        <v>8631</v>
      </c>
      <c r="C4517" s="2" t="s">
        <v>6747</v>
      </c>
      <c r="D4517" s="2" t="s">
        <v>6748</v>
      </c>
      <c r="E4517" s="55">
        <v>8.2570639517997997E-5</v>
      </c>
      <c r="F4517" s="2">
        <v>1.23993678992775</v>
      </c>
      <c r="G4517" s="2">
        <v>1.5017743584135701</v>
      </c>
      <c r="H4517" s="2">
        <v>0.20556600649181</v>
      </c>
    </row>
    <row r="4518" spans="1:8" x14ac:dyDescent="0.2">
      <c r="A4518" s="2" t="s">
        <v>8632</v>
      </c>
      <c r="B4518" s="2" t="s">
        <v>8633</v>
      </c>
      <c r="C4518" s="2" t="s">
        <v>6747</v>
      </c>
      <c r="D4518" s="2" t="s">
        <v>6748</v>
      </c>
      <c r="E4518" s="55">
        <v>8.2545085871243997E-5</v>
      </c>
      <c r="F4518" s="2">
        <v>2.08473937528834E-2</v>
      </c>
      <c r="G4518" s="2">
        <v>1.5015924021301501</v>
      </c>
      <c r="H4518" s="2">
        <v>0.20525648240570801</v>
      </c>
    </row>
    <row r="4519" spans="1:8" x14ac:dyDescent="0.2">
      <c r="A4519" s="2" t="s">
        <v>8634</v>
      </c>
      <c r="B4519" s="2" t="s">
        <v>8635</v>
      </c>
      <c r="C4519" s="2" t="s">
        <v>6747</v>
      </c>
      <c r="D4519" s="2" t="s">
        <v>6748</v>
      </c>
      <c r="E4519" s="55">
        <v>8.2376177082066294E-5</v>
      </c>
      <c r="F4519" s="2">
        <v>0.145238808391982</v>
      </c>
      <c r="G4519" s="2">
        <v>1.50038770212509</v>
      </c>
      <c r="H4519" s="2">
        <v>0.20320812496254401</v>
      </c>
    </row>
    <row r="4520" spans="1:8" x14ac:dyDescent="0.2">
      <c r="A4520" s="2" t="s">
        <v>8636</v>
      </c>
      <c r="B4520" s="2" t="s">
        <v>8637</v>
      </c>
      <c r="C4520" s="2" t="s">
        <v>6747</v>
      </c>
      <c r="D4520" s="2" t="s">
        <v>6748</v>
      </c>
      <c r="E4520" s="55">
        <v>8.23267113179149E-5</v>
      </c>
      <c r="F4520" s="2">
        <v>3.3488939935924597E-2</v>
      </c>
      <c r="G4520" s="2">
        <v>1.5000342487293801</v>
      </c>
      <c r="H4520" s="2">
        <v>0.20260745831930099</v>
      </c>
    </row>
    <row r="4521" spans="1:8" x14ac:dyDescent="0.2">
      <c r="A4521" s="2" t="s">
        <v>8638</v>
      </c>
      <c r="B4521" s="2"/>
      <c r="C4521" s="2" t="s">
        <v>6747</v>
      </c>
      <c r="D4521" s="2" t="s">
        <v>6748</v>
      </c>
      <c r="E4521" s="55">
        <v>8.2235988923651194E-5</v>
      </c>
      <c r="F4521" s="2">
        <v>1.2031366966427399</v>
      </c>
      <c r="G4521" s="2">
        <v>1.4993852304812201</v>
      </c>
      <c r="H4521" s="2">
        <v>0.20150487063296399</v>
      </c>
    </row>
    <row r="4522" spans="1:8" x14ac:dyDescent="0.2">
      <c r="A4522" s="2" t="s">
        <v>8639</v>
      </c>
      <c r="B4522" s="2" t="s">
        <v>8640</v>
      </c>
      <c r="C4522" s="2" t="s">
        <v>6747</v>
      </c>
      <c r="D4522" s="2" t="s">
        <v>6748</v>
      </c>
      <c r="E4522" s="55">
        <v>8.2234388156576799E-5</v>
      </c>
      <c r="F4522" s="2">
        <v>-0.152737844761933</v>
      </c>
      <c r="G4522" s="2">
        <v>-1.4993737698151099</v>
      </c>
      <c r="H4522" s="2">
        <v>0.201485404914093</v>
      </c>
    </row>
    <row r="4523" spans="1:8" x14ac:dyDescent="0.2">
      <c r="A4523" s="2" t="s">
        <v>8641</v>
      </c>
      <c r="B4523" s="2" t="s">
        <v>8642</v>
      </c>
      <c r="C4523" s="2" t="s">
        <v>6747</v>
      </c>
      <c r="D4523" s="2" t="s">
        <v>6748</v>
      </c>
      <c r="E4523" s="55">
        <v>8.2226810394492298E-5</v>
      </c>
      <c r="F4523" s="2">
        <v>-1.47451970087405</v>
      </c>
      <c r="G4523" s="2">
        <v>-1.49931951273152</v>
      </c>
      <c r="H4523" s="2">
        <v>0.201393252330551</v>
      </c>
    </row>
    <row r="4524" spans="1:8" x14ac:dyDescent="0.2">
      <c r="A4524" s="2" t="s">
        <v>8643</v>
      </c>
      <c r="B4524" s="2" t="s">
        <v>8644</v>
      </c>
      <c r="C4524" s="2" t="s">
        <v>6747</v>
      </c>
      <c r="D4524" s="2" t="s">
        <v>6748</v>
      </c>
      <c r="E4524" s="55">
        <v>8.2201769404211005E-5</v>
      </c>
      <c r="F4524" s="2">
        <v>-0.42786058114036002</v>
      </c>
      <c r="G4524" s="2">
        <v>-1.4991401686881101</v>
      </c>
      <c r="H4524" s="2">
        <v>0.20108867035938599</v>
      </c>
    </row>
    <row r="4525" spans="1:8" x14ac:dyDescent="0.2">
      <c r="A4525" s="2" t="s">
        <v>8645</v>
      </c>
      <c r="B4525" s="2" t="s">
        <v>8646</v>
      </c>
      <c r="C4525" s="2" t="s">
        <v>6747</v>
      </c>
      <c r="D4525" s="2" t="s">
        <v>6748</v>
      </c>
      <c r="E4525" s="55">
        <v>8.2037531997536397E-5</v>
      </c>
      <c r="F4525" s="2">
        <v>3.3468597203720703E-2</v>
      </c>
      <c r="G4525" s="2">
        <v>1.4979620079156</v>
      </c>
      <c r="H4525" s="2">
        <v>0.199088692765578</v>
      </c>
    </row>
    <row r="4526" spans="1:8" x14ac:dyDescent="0.2">
      <c r="A4526" s="2" t="s">
        <v>8647</v>
      </c>
      <c r="B4526" s="2" t="s">
        <v>8648</v>
      </c>
      <c r="C4526" s="2" t="s">
        <v>6747</v>
      </c>
      <c r="D4526" s="2" t="s">
        <v>6748</v>
      </c>
      <c r="E4526" s="55">
        <v>8.1850678913419905E-5</v>
      </c>
      <c r="F4526" s="2">
        <v>-2.3057319484732001E-2</v>
      </c>
      <c r="G4526" s="2">
        <v>-1.4966176099298301</v>
      </c>
      <c r="H4526" s="2">
        <v>0.19680844131873801</v>
      </c>
    </row>
    <row r="4527" spans="1:8" x14ac:dyDescent="0.2">
      <c r="A4527" s="2" t="s">
        <v>8649</v>
      </c>
      <c r="B4527" s="2" t="s">
        <v>8650</v>
      </c>
      <c r="C4527" s="2" t="s">
        <v>6747</v>
      </c>
      <c r="D4527" s="2" t="s">
        <v>6748</v>
      </c>
      <c r="E4527" s="55">
        <v>8.1723328693383794E-5</v>
      </c>
      <c r="F4527" s="2">
        <v>-0.12985825652600599</v>
      </c>
      <c r="G4527" s="2">
        <v>-1.495698877723</v>
      </c>
      <c r="H4527" s="2">
        <v>0.19525134495955099</v>
      </c>
    </row>
    <row r="4528" spans="1:8" x14ac:dyDescent="0.2">
      <c r="A4528" s="2" t="s">
        <v>8651</v>
      </c>
      <c r="B4528" s="2" t="s">
        <v>8652</v>
      </c>
      <c r="C4528" s="2" t="s">
        <v>6747</v>
      </c>
      <c r="D4528" s="2" t="s">
        <v>6748</v>
      </c>
      <c r="E4528" s="55">
        <v>8.1583852418853895E-5</v>
      </c>
      <c r="F4528" s="2">
        <v>-0.42071613901680599</v>
      </c>
      <c r="G4528" s="2">
        <v>-1.4946903718953599</v>
      </c>
      <c r="H4528" s="2">
        <v>0.19354319829434499</v>
      </c>
    </row>
    <row r="4529" spans="1:8" x14ac:dyDescent="0.2">
      <c r="A4529" s="2" t="s">
        <v>8653</v>
      </c>
      <c r="B4529" s="2" t="s">
        <v>8654</v>
      </c>
      <c r="C4529" s="2" t="s">
        <v>6747</v>
      </c>
      <c r="D4529" s="2" t="s">
        <v>6748</v>
      </c>
      <c r="E4529" s="55">
        <v>8.1522356094376706E-5</v>
      </c>
      <c r="F4529" s="2">
        <v>-2.3095439050137799E-2</v>
      </c>
      <c r="G4529" s="2">
        <v>-1.4942449483775699</v>
      </c>
      <c r="H4529" s="2">
        <v>0.19278913346844301</v>
      </c>
    </row>
    <row r="4530" spans="1:8" x14ac:dyDescent="0.2">
      <c r="A4530" s="2" t="s">
        <v>8655</v>
      </c>
      <c r="B4530" s="2" t="s">
        <v>8656</v>
      </c>
      <c r="C4530" s="2" t="s">
        <v>6747</v>
      </c>
      <c r="D4530" s="2" t="s">
        <v>6748</v>
      </c>
      <c r="E4530" s="55">
        <v>8.1507190262675194E-5</v>
      </c>
      <c r="F4530" s="2">
        <v>3.3376902377285002E-2</v>
      </c>
      <c r="G4530" s="2">
        <v>1.49413502879551</v>
      </c>
      <c r="H4530" s="2">
        <v>0.19260308336798301</v>
      </c>
    </row>
    <row r="4531" spans="1:8" x14ac:dyDescent="0.2">
      <c r="A4531" s="2" t="s">
        <v>8657</v>
      </c>
      <c r="B4531" s="2" t="s">
        <v>8658</v>
      </c>
      <c r="C4531" s="2" t="s">
        <v>6747</v>
      </c>
      <c r="D4531" s="2" t="s">
        <v>6748</v>
      </c>
      <c r="E4531" s="55">
        <v>8.1380646541506798E-5</v>
      </c>
      <c r="F4531" s="2">
        <v>0.51748452810707601</v>
      </c>
      <c r="G4531" s="2">
        <v>1.49321674559263</v>
      </c>
      <c r="H4531" s="2">
        <v>0.19104933019460099</v>
      </c>
    </row>
    <row r="4532" spans="1:8" x14ac:dyDescent="0.2">
      <c r="A4532" s="2" t="s">
        <v>8659</v>
      </c>
      <c r="B4532" s="2" t="s">
        <v>8660</v>
      </c>
      <c r="C4532" s="2" t="s">
        <v>6747</v>
      </c>
      <c r="D4532" s="2" t="s">
        <v>6748</v>
      </c>
      <c r="E4532" s="55">
        <v>8.1245427673626194E-5</v>
      </c>
      <c r="F4532" s="2">
        <v>-0.26538985002714499</v>
      </c>
      <c r="G4532" s="2">
        <v>-1.4922333044326499</v>
      </c>
      <c r="H4532" s="2">
        <v>0.18938638777123501</v>
      </c>
    </row>
    <row r="4533" spans="1:8" x14ac:dyDescent="0.2">
      <c r="A4533" s="2" t="s">
        <v>8661</v>
      </c>
      <c r="B4533" s="2" t="s">
        <v>8662</v>
      </c>
      <c r="C4533" s="2" t="s">
        <v>6747</v>
      </c>
      <c r="D4533" s="2" t="s">
        <v>6748</v>
      </c>
      <c r="E4533" s="55">
        <v>8.1128165834720698E-5</v>
      </c>
      <c r="F4533" s="2">
        <v>2.0891657628943901E-2</v>
      </c>
      <c r="G4533" s="2">
        <v>1.4913786116941501</v>
      </c>
      <c r="H4533" s="2">
        <v>0.187942041349837</v>
      </c>
    </row>
    <row r="4534" spans="1:8" x14ac:dyDescent="0.2">
      <c r="A4534" s="2" t="s">
        <v>8663</v>
      </c>
      <c r="B4534" s="2" t="s">
        <v>8664</v>
      </c>
      <c r="C4534" s="2" t="s">
        <v>6747</v>
      </c>
      <c r="D4534" s="2" t="s">
        <v>6748</v>
      </c>
      <c r="E4534" s="55">
        <v>8.1120143422097599E-5</v>
      </c>
      <c r="F4534" s="2">
        <v>4.6918505663367298E-2</v>
      </c>
      <c r="G4534" s="2">
        <v>1.49132007524108</v>
      </c>
      <c r="H4534" s="2">
        <v>0.18784315079602301</v>
      </c>
    </row>
    <row r="4535" spans="1:8" x14ac:dyDescent="0.2">
      <c r="A4535" s="2" t="s">
        <v>8665</v>
      </c>
      <c r="B4535" s="2" t="s">
        <v>8666</v>
      </c>
      <c r="C4535" s="2" t="s">
        <v>6747</v>
      </c>
      <c r="D4535" s="2" t="s">
        <v>6748</v>
      </c>
      <c r="E4535" s="55">
        <v>8.09375833650261E-5</v>
      </c>
      <c r="F4535" s="2">
        <v>0.77001126342328996</v>
      </c>
      <c r="G4535" s="2">
        <v>1.4899858147112099</v>
      </c>
      <c r="H4535" s="2">
        <v>0.185590124816714</v>
      </c>
    </row>
    <row r="4536" spans="1:8" x14ac:dyDescent="0.2">
      <c r="A4536" s="2" t="s">
        <v>8667</v>
      </c>
      <c r="B4536" s="2" t="s">
        <v>8668</v>
      </c>
      <c r="C4536" s="2" t="s">
        <v>6747</v>
      </c>
      <c r="D4536" s="2" t="s">
        <v>6748</v>
      </c>
      <c r="E4536" s="55">
        <v>8.0921337493600198E-5</v>
      </c>
      <c r="F4536" s="2">
        <v>4.6870259981014302E-2</v>
      </c>
      <c r="G4536" s="2">
        <v>1.48986687618563</v>
      </c>
      <c r="H4536" s="2">
        <v>0.185389383684984</v>
      </c>
    </row>
    <row r="4537" spans="1:8" x14ac:dyDescent="0.2">
      <c r="A4537" s="2" t="s">
        <v>8669</v>
      </c>
      <c r="B4537" s="2" t="s">
        <v>8670</v>
      </c>
      <c r="C4537" s="2" t="s">
        <v>6747</v>
      </c>
      <c r="D4537" s="2" t="s">
        <v>6748</v>
      </c>
      <c r="E4537" s="55">
        <v>8.0892392706588504E-5</v>
      </c>
      <c r="F4537" s="2">
        <v>5.45401385523646E-2</v>
      </c>
      <c r="G4537" s="2">
        <v>1.48965488421823</v>
      </c>
      <c r="H4537" s="2">
        <v>0.18503162928033801</v>
      </c>
    </row>
    <row r="4538" spans="1:8" x14ac:dyDescent="0.2">
      <c r="A4538" s="2" t="s">
        <v>8671</v>
      </c>
      <c r="B4538" s="2" t="s">
        <v>8672</v>
      </c>
      <c r="C4538" s="2" t="s">
        <v>6747</v>
      </c>
      <c r="D4538" s="2" t="s">
        <v>6748</v>
      </c>
      <c r="E4538" s="55">
        <v>8.0791387411238702E-5</v>
      </c>
      <c r="F4538" s="2">
        <v>-0.32998150218584898</v>
      </c>
      <c r="G4538" s="2">
        <v>-1.4889142887887299</v>
      </c>
      <c r="H4538" s="2">
        <v>0.183782211331905</v>
      </c>
    </row>
    <row r="4539" spans="1:8" x14ac:dyDescent="0.2">
      <c r="A4539" s="2" t="s">
        <v>8673</v>
      </c>
      <c r="B4539" s="2" t="s">
        <v>8674</v>
      </c>
      <c r="C4539" s="2" t="s">
        <v>6747</v>
      </c>
      <c r="D4539" s="2" t="s">
        <v>6748</v>
      </c>
      <c r="E4539" s="55">
        <v>8.0781905700044704E-5</v>
      </c>
      <c r="F4539" s="2">
        <v>0.80946420088437698</v>
      </c>
      <c r="G4539" s="2">
        <v>1.4888447001123499</v>
      </c>
      <c r="H4539" s="2">
        <v>0.18366484402407299</v>
      </c>
    </row>
    <row r="4540" spans="1:8" x14ac:dyDescent="0.2">
      <c r="A4540" s="2" t="s">
        <v>8675</v>
      </c>
      <c r="B4540" s="2" t="s">
        <v>8676</v>
      </c>
      <c r="C4540" s="2" t="s">
        <v>6747</v>
      </c>
      <c r="D4540" s="2" t="s">
        <v>6748</v>
      </c>
      <c r="E4540" s="55">
        <v>8.0771693299897001E-5</v>
      </c>
      <c r="F4540" s="2">
        <v>3.3337181557348002E-2</v>
      </c>
      <c r="G4540" s="2">
        <v>1.48876973594875</v>
      </c>
      <c r="H4540" s="2">
        <v>0.18353841663078099</v>
      </c>
    </row>
    <row r="4541" spans="1:8" x14ac:dyDescent="0.2">
      <c r="A4541" s="2" t="s">
        <v>8677</v>
      </c>
      <c r="B4541" s="2" t="s">
        <v>8678</v>
      </c>
      <c r="C4541" s="2" t="s">
        <v>6747</v>
      </c>
      <c r="D4541" s="2" t="s">
        <v>6748</v>
      </c>
      <c r="E4541" s="55">
        <v>8.0707977768601502E-5</v>
      </c>
      <c r="F4541" s="2">
        <v>0.27930093548894502</v>
      </c>
      <c r="G4541" s="2">
        <v>1.48830173235515</v>
      </c>
      <c r="H4541" s="2">
        <v>0.182749270428336</v>
      </c>
    </row>
    <row r="4542" spans="1:8" x14ac:dyDescent="0.2">
      <c r="A4542" s="2" t="s">
        <v>8679</v>
      </c>
      <c r="B4542" s="2" t="s">
        <v>8680</v>
      </c>
      <c r="C4542" s="2" t="s">
        <v>6747</v>
      </c>
      <c r="D4542" s="2" t="s">
        <v>6748</v>
      </c>
      <c r="E4542" s="55">
        <v>8.0676109882937694E-5</v>
      </c>
      <c r="F4542" s="2">
        <v>-2.2729088946921001E-2</v>
      </c>
      <c r="G4542" s="2">
        <v>-1.48806746233367</v>
      </c>
      <c r="H4542" s="2">
        <v>0.182354338231633</v>
      </c>
    </row>
    <row r="4543" spans="1:8" x14ac:dyDescent="0.2">
      <c r="A4543" s="2" t="s">
        <v>8681</v>
      </c>
      <c r="B4543" s="2" t="s">
        <v>8682</v>
      </c>
      <c r="C4543" s="2" t="s">
        <v>6747</v>
      </c>
      <c r="D4543" s="2" t="s">
        <v>6748</v>
      </c>
      <c r="E4543" s="55">
        <v>8.0596561407020304E-5</v>
      </c>
      <c r="F4543" s="2">
        <v>-2.2930707871314699E-2</v>
      </c>
      <c r="G4543" s="2">
        <v>-1.4874821133056999</v>
      </c>
      <c r="H4543" s="2">
        <v>0.18136782908902599</v>
      </c>
    </row>
    <row r="4544" spans="1:8" x14ac:dyDescent="0.2">
      <c r="A4544" s="2" t="s">
        <v>8683</v>
      </c>
      <c r="B4544" s="2" t="s">
        <v>8684</v>
      </c>
      <c r="C4544" s="2" t="s">
        <v>6747</v>
      </c>
      <c r="D4544" s="2" t="s">
        <v>6748</v>
      </c>
      <c r="E4544" s="55">
        <v>8.05314547281943E-5</v>
      </c>
      <c r="F4544" s="2">
        <v>0.17063624902697699</v>
      </c>
      <c r="G4544" s="2">
        <v>1.48700243093032</v>
      </c>
      <c r="H4544" s="2">
        <v>0.18055969300107499</v>
      </c>
    </row>
    <row r="4545" spans="1:8" x14ac:dyDescent="0.2">
      <c r="A4545" s="2" t="s">
        <v>8685</v>
      </c>
      <c r="B4545" s="2" t="s">
        <v>8686</v>
      </c>
      <c r="C4545" s="2" t="s">
        <v>6747</v>
      </c>
      <c r="D4545" s="2" t="s">
        <v>6748</v>
      </c>
      <c r="E4545" s="55">
        <v>8.0354370396329395E-5</v>
      </c>
      <c r="F4545" s="2">
        <v>2.0552350987966601E-2</v>
      </c>
      <c r="G4545" s="2">
        <v>1.48569498782959</v>
      </c>
      <c r="H4545" s="2">
        <v>0.17835832562383699</v>
      </c>
    </row>
    <row r="4546" spans="1:8" x14ac:dyDescent="0.2">
      <c r="A4546" s="2" t="s">
        <v>8687</v>
      </c>
      <c r="B4546" s="2" t="s">
        <v>8688</v>
      </c>
      <c r="C4546" s="2" t="s">
        <v>6747</v>
      </c>
      <c r="D4546" s="2" t="s">
        <v>6748</v>
      </c>
      <c r="E4546" s="55">
        <v>8.0255147313024202E-5</v>
      </c>
      <c r="F4546" s="2">
        <v>0.53105699141366702</v>
      </c>
      <c r="G4546" s="2">
        <v>1.4849606428011</v>
      </c>
      <c r="H4546" s="2">
        <v>0.177122743855915</v>
      </c>
    </row>
    <row r="4547" spans="1:8" x14ac:dyDescent="0.2">
      <c r="A4547" s="2" t="s">
        <v>8689</v>
      </c>
      <c r="B4547" s="2" t="s">
        <v>8690</v>
      </c>
      <c r="C4547" s="2" t="s">
        <v>6747</v>
      </c>
      <c r="D4547" s="2" t="s">
        <v>6748</v>
      </c>
      <c r="E4547" s="55">
        <v>8.0212663783107998E-5</v>
      </c>
      <c r="F4547" s="2">
        <v>0.84841683950980196</v>
      </c>
      <c r="G4547" s="2">
        <v>1.4846458355351</v>
      </c>
      <c r="H4547" s="2">
        <v>0.17659324786987901</v>
      </c>
    </row>
    <row r="4548" spans="1:8" x14ac:dyDescent="0.2">
      <c r="A4548" s="2" t="s">
        <v>8691</v>
      </c>
      <c r="B4548" s="2" t="s">
        <v>8692</v>
      </c>
      <c r="C4548" s="2" t="s">
        <v>6747</v>
      </c>
      <c r="D4548" s="2" t="s">
        <v>6748</v>
      </c>
      <c r="E4548" s="55">
        <v>8.0201188627615494E-5</v>
      </c>
      <c r="F4548" s="2">
        <v>-1.16976898501992</v>
      </c>
      <c r="G4548" s="2">
        <v>-1.4845607634129501</v>
      </c>
      <c r="H4548" s="2">
        <v>0.17645017848626801</v>
      </c>
    </row>
    <row r="4549" spans="1:8" x14ac:dyDescent="0.2">
      <c r="A4549" s="2" t="s">
        <v>8693</v>
      </c>
      <c r="B4549" s="2" t="s">
        <v>8694</v>
      </c>
      <c r="C4549" s="2" t="s">
        <v>6747</v>
      </c>
      <c r="D4549" s="2" t="s">
        <v>6748</v>
      </c>
      <c r="E4549" s="55">
        <v>8.0088009103196397E-5</v>
      </c>
      <c r="F4549" s="2">
        <v>0.94624286023472304</v>
      </c>
      <c r="G4549" s="2">
        <v>1.48372078221927</v>
      </c>
      <c r="H4549" s="2">
        <v>0.17503798671259899</v>
      </c>
    </row>
    <row r="4550" spans="1:8" x14ac:dyDescent="0.2">
      <c r="A4550" s="2" t="s">
        <v>8695</v>
      </c>
      <c r="B4550" s="2" t="s">
        <v>8696</v>
      </c>
      <c r="C4550" s="2" t="s">
        <v>6747</v>
      </c>
      <c r="D4550" s="2" t="s">
        <v>6748</v>
      </c>
      <c r="E4550" s="55">
        <v>8.0048704025781293E-5</v>
      </c>
      <c r="F4550" s="2">
        <v>2.0123885348140001E-2</v>
      </c>
      <c r="G4550" s="2">
        <v>1.48342868373464</v>
      </c>
      <c r="H4550" s="2">
        <v>0.174547092682795</v>
      </c>
    </row>
    <row r="4551" spans="1:8" x14ac:dyDescent="0.2">
      <c r="A4551" s="2" t="s">
        <v>8697</v>
      </c>
      <c r="B4551" s="2" t="s">
        <v>8698</v>
      </c>
      <c r="C4551" s="2" t="s">
        <v>6747</v>
      </c>
      <c r="D4551" s="2" t="s">
        <v>6748</v>
      </c>
      <c r="E4551" s="55">
        <v>7.9977317714141505E-5</v>
      </c>
      <c r="F4551" s="2">
        <v>4.6690916639688398E-2</v>
      </c>
      <c r="G4551" s="2">
        <v>1.48289765697294</v>
      </c>
      <c r="H4551" s="2">
        <v>0.17365490882934101</v>
      </c>
    </row>
    <row r="4552" spans="1:8" x14ac:dyDescent="0.2">
      <c r="A4552" s="2" t="s">
        <v>8699</v>
      </c>
      <c r="B4552" s="2" t="s">
        <v>8700</v>
      </c>
      <c r="C4552" s="2" t="s">
        <v>6747</v>
      </c>
      <c r="D4552" s="2" t="s">
        <v>6748</v>
      </c>
      <c r="E4552" s="55">
        <v>7.9928570021481295E-5</v>
      </c>
      <c r="F4552" s="2">
        <v>-2.28610984821556E-2</v>
      </c>
      <c r="G4552" s="2">
        <v>-1.4825346519948599</v>
      </c>
      <c r="H4552" s="2">
        <v>0.173045204023412</v>
      </c>
    </row>
    <row r="4553" spans="1:8" x14ac:dyDescent="0.2">
      <c r="A4553" s="2" t="s">
        <v>8701</v>
      </c>
      <c r="B4553" s="2" t="s">
        <v>8702</v>
      </c>
      <c r="C4553" s="2" t="s">
        <v>6747</v>
      </c>
      <c r="D4553" s="2" t="s">
        <v>6748</v>
      </c>
      <c r="E4553" s="55">
        <v>7.9884214707393001E-5</v>
      </c>
      <c r="F4553" s="2">
        <v>0.56340628152652705</v>
      </c>
      <c r="G4553" s="2">
        <v>1.4822040856040699</v>
      </c>
      <c r="H4553" s="2">
        <v>0.17249011307373999</v>
      </c>
    </row>
    <row r="4554" spans="1:8" x14ac:dyDescent="0.2">
      <c r="A4554" s="2" t="s">
        <v>8703</v>
      </c>
      <c r="B4554" s="2" t="s">
        <v>8704</v>
      </c>
      <c r="C4554" s="2" t="s">
        <v>6747</v>
      </c>
      <c r="D4554" s="2" t="s">
        <v>6748</v>
      </c>
      <c r="E4554" s="55">
        <v>7.9711740458621199E-5</v>
      </c>
      <c r="F4554" s="2">
        <v>0.72027334254149999</v>
      </c>
      <c r="G4554" s="2">
        <v>1.4809162387047601</v>
      </c>
      <c r="H4554" s="2">
        <v>0.17032872601613799</v>
      </c>
    </row>
    <row r="4555" spans="1:8" x14ac:dyDescent="0.2">
      <c r="A4555" s="2" t="s">
        <v>8705</v>
      </c>
      <c r="B4555" s="2" t="s">
        <v>8706</v>
      </c>
      <c r="C4555" s="2" t="s">
        <v>6747</v>
      </c>
      <c r="D4555" s="2" t="s">
        <v>6748</v>
      </c>
      <c r="E4555" s="55">
        <v>7.9545025392091504E-5</v>
      </c>
      <c r="F4555" s="2">
        <v>0.38220036126003798</v>
      </c>
      <c r="G4555" s="2">
        <v>1.4796676749750099</v>
      </c>
      <c r="H4555" s="2">
        <v>0.16823506140490499</v>
      </c>
    </row>
    <row r="4556" spans="1:8" x14ac:dyDescent="0.2">
      <c r="A4556" s="2" t="s">
        <v>8707</v>
      </c>
      <c r="B4556" s="2" t="s">
        <v>8708</v>
      </c>
      <c r="C4556" s="2" t="s">
        <v>6747</v>
      </c>
      <c r="D4556" s="2" t="s">
        <v>6748</v>
      </c>
      <c r="E4556" s="55">
        <v>7.9449386511387706E-5</v>
      </c>
      <c r="F4556" s="2">
        <v>-0.12108441891904501</v>
      </c>
      <c r="G4556" s="2">
        <v>-1.4789497569819701</v>
      </c>
      <c r="H4556" s="2">
        <v>0.167032014188992</v>
      </c>
    </row>
    <row r="4557" spans="1:8" x14ac:dyDescent="0.2">
      <c r="A4557" s="2" t="s">
        <v>8709</v>
      </c>
      <c r="B4557" s="2" t="s">
        <v>8710</v>
      </c>
      <c r="C4557" s="2" t="s">
        <v>6747</v>
      </c>
      <c r="D4557" s="2" t="s">
        <v>6748</v>
      </c>
      <c r="E4557" s="55">
        <v>7.9418144500076297E-5</v>
      </c>
      <c r="F4557" s="2">
        <v>-0.14373195478307099</v>
      </c>
      <c r="G4557" s="2">
        <v>-1.4787149743997099</v>
      </c>
      <c r="H4557" s="2">
        <v>0.166638705229113</v>
      </c>
    </row>
    <row r="4558" spans="1:8" x14ac:dyDescent="0.2">
      <c r="A4558" s="2" t="s">
        <v>8711</v>
      </c>
      <c r="B4558" s="2" t="s">
        <v>8712</v>
      </c>
      <c r="C4558" s="2" t="s">
        <v>6747</v>
      </c>
      <c r="D4558" s="2" t="s">
        <v>6748</v>
      </c>
      <c r="E4558" s="55">
        <v>7.9313014369031197E-5</v>
      </c>
      <c r="F4558" s="2">
        <v>0.38755056964905898</v>
      </c>
      <c r="G4558" s="2">
        <v>1.47792397207097</v>
      </c>
      <c r="H4558" s="2">
        <v>0.165314073730501</v>
      </c>
    </row>
    <row r="4559" spans="1:8" x14ac:dyDescent="0.2">
      <c r="A4559" s="2" t="s">
        <v>8713</v>
      </c>
      <c r="B4559" s="2" t="s">
        <v>8714</v>
      </c>
      <c r="C4559" s="2" t="s">
        <v>6747</v>
      </c>
      <c r="D4559" s="2" t="s">
        <v>6748</v>
      </c>
      <c r="E4559" s="55">
        <v>7.9278230936674496E-5</v>
      </c>
      <c r="F4559" s="2">
        <v>0.64236516431963098</v>
      </c>
      <c r="G4559" s="2">
        <v>1.4776619362777399</v>
      </c>
      <c r="H4559" s="2">
        <v>0.16487541858468999</v>
      </c>
    </row>
    <row r="4560" spans="1:8" x14ac:dyDescent="0.2">
      <c r="A4560" s="2" t="s">
        <v>8715</v>
      </c>
      <c r="B4560" s="2" t="s">
        <v>8716</v>
      </c>
      <c r="C4560" s="2" t="s">
        <v>6747</v>
      </c>
      <c r="D4560" s="2" t="s">
        <v>6748</v>
      </c>
      <c r="E4560" s="55">
        <v>7.8980796301197906E-5</v>
      </c>
      <c r="F4560" s="2">
        <v>-0.51316870411100302</v>
      </c>
      <c r="G4560" s="2">
        <v>-1.4754146426371599</v>
      </c>
      <c r="H4560" s="2">
        <v>0.16111658105336699</v>
      </c>
    </row>
    <row r="4561" spans="1:8" x14ac:dyDescent="0.2">
      <c r="A4561" s="2" t="s">
        <v>8717</v>
      </c>
      <c r="B4561" s="2" t="s">
        <v>8718</v>
      </c>
      <c r="C4561" s="2" t="s">
        <v>6747</v>
      </c>
      <c r="D4561" s="2" t="s">
        <v>6748</v>
      </c>
      <c r="E4561" s="55">
        <v>7.8866044184944305E-5</v>
      </c>
      <c r="F4561" s="2">
        <v>1.02994596390495</v>
      </c>
      <c r="G4561" s="2">
        <v>1.4745444410563999</v>
      </c>
      <c r="H4561" s="2">
        <v>0.15966261293835199</v>
      </c>
    </row>
    <row r="4562" spans="1:8" x14ac:dyDescent="0.2">
      <c r="A4562" s="2" t="s">
        <v>8719</v>
      </c>
      <c r="B4562" s="2" t="s">
        <v>8720</v>
      </c>
      <c r="C4562" s="2" t="s">
        <v>6747</v>
      </c>
      <c r="D4562" s="2" t="s">
        <v>6748</v>
      </c>
      <c r="E4562" s="55">
        <v>7.8702637336003397E-5</v>
      </c>
      <c r="F4562" s="2">
        <v>-0.101650395322501</v>
      </c>
      <c r="G4562" s="2">
        <v>-1.47330219794474</v>
      </c>
      <c r="H4562" s="2">
        <v>0.157588509050932</v>
      </c>
    </row>
    <row r="4563" spans="1:8" x14ac:dyDescent="0.2">
      <c r="A4563" s="2" t="s">
        <v>8721</v>
      </c>
      <c r="B4563" s="2" t="s">
        <v>8722</v>
      </c>
      <c r="C4563" s="2" t="s">
        <v>6747</v>
      </c>
      <c r="D4563" s="2" t="s">
        <v>6748</v>
      </c>
      <c r="E4563" s="55">
        <v>7.85360756679898E-5</v>
      </c>
      <c r="F4563" s="2">
        <v>-8.9801015784614399E-2</v>
      </c>
      <c r="G4563" s="2">
        <v>-1.47203223192062</v>
      </c>
      <c r="H4563" s="2">
        <v>0.15546992480262101</v>
      </c>
    </row>
    <row r="4564" spans="1:8" x14ac:dyDescent="0.2">
      <c r="A4564" s="2" t="s">
        <v>8723</v>
      </c>
      <c r="B4564" s="2" t="s">
        <v>8724</v>
      </c>
      <c r="C4564" s="2" t="s">
        <v>6747</v>
      </c>
      <c r="D4564" s="2" t="s">
        <v>6748</v>
      </c>
      <c r="E4564" s="55">
        <v>7.8446653277053398E-5</v>
      </c>
      <c r="F4564" s="2">
        <v>-0.12055566068656</v>
      </c>
      <c r="G4564" s="2">
        <v>-1.47134885717001</v>
      </c>
      <c r="H4564" s="2">
        <v>0.15433066061365799</v>
      </c>
    </row>
    <row r="4565" spans="1:8" x14ac:dyDescent="0.2">
      <c r="A4565" s="2" t="s">
        <v>8725</v>
      </c>
      <c r="B4565" s="2" t="s">
        <v>8726</v>
      </c>
      <c r="C4565" s="2" t="s">
        <v>6747</v>
      </c>
      <c r="D4565" s="2" t="s">
        <v>6748</v>
      </c>
      <c r="E4565" s="55">
        <v>7.8309368723772406E-5</v>
      </c>
      <c r="F4565" s="2">
        <v>1.0302725001692701</v>
      </c>
      <c r="G4565" s="2">
        <v>1.4702975780162499</v>
      </c>
      <c r="H4565" s="2">
        <v>0.15257909041412801</v>
      </c>
    </row>
    <row r="4566" spans="1:8" x14ac:dyDescent="0.2">
      <c r="A4566" s="2" t="s">
        <v>8727</v>
      </c>
      <c r="B4566" s="2" t="s">
        <v>8728</v>
      </c>
      <c r="C4566" s="2" t="s">
        <v>6747</v>
      </c>
      <c r="D4566" s="2" t="s">
        <v>6748</v>
      </c>
      <c r="E4566" s="55">
        <v>7.8120087792954402E-5</v>
      </c>
      <c r="F4566" s="2">
        <v>8.8875449677332005E-2</v>
      </c>
      <c r="G4566" s="2">
        <v>1.46884386384146</v>
      </c>
      <c r="H4566" s="2">
        <v>0.150159072760781</v>
      </c>
    </row>
    <row r="4567" spans="1:8" x14ac:dyDescent="0.2">
      <c r="A4567" s="2" t="s">
        <v>8729</v>
      </c>
      <c r="B4567" s="2" t="s">
        <v>8730</v>
      </c>
      <c r="C4567" s="2" t="s">
        <v>6747</v>
      </c>
      <c r="D4567" s="2" t="s">
        <v>6748</v>
      </c>
      <c r="E4567" s="55">
        <v>7.7812252598174995E-5</v>
      </c>
      <c r="F4567" s="2">
        <v>0.15006836291859799</v>
      </c>
      <c r="G4567" s="2">
        <v>1.46646899727284</v>
      </c>
      <c r="H4567" s="2">
        <v>0.14621075012295301</v>
      </c>
    </row>
    <row r="4568" spans="1:8" x14ac:dyDescent="0.2">
      <c r="A4568" s="2" t="s">
        <v>8731</v>
      </c>
      <c r="B4568" s="2"/>
      <c r="C4568" s="2" t="s">
        <v>6747</v>
      </c>
      <c r="D4568" s="2" t="s">
        <v>6748</v>
      </c>
      <c r="E4568" s="55">
        <v>7.7792036024093596E-5</v>
      </c>
      <c r="F4568" s="2">
        <v>4.9799584880364602E-2</v>
      </c>
      <c r="G4568" s="2">
        <v>1.4663125682773801</v>
      </c>
      <c r="H4568" s="2">
        <v>0.145950904146327</v>
      </c>
    </row>
    <row r="4569" spans="1:8" x14ac:dyDescent="0.2">
      <c r="A4569" s="2" t="s">
        <v>8732</v>
      </c>
      <c r="B4569" s="2" t="s">
        <v>8733</v>
      </c>
      <c r="C4569" s="2" t="s">
        <v>6747</v>
      </c>
      <c r="D4569" s="2" t="s">
        <v>6748</v>
      </c>
      <c r="E4569" s="55">
        <v>7.7653021360313295E-5</v>
      </c>
      <c r="F4569" s="2">
        <v>-3.5100968356074902E-2</v>
      </c>
      <c r="G4569" s="2">
        <v>-1.46523536470424</v>
      </c>
      <c r="H4569" s="2">
        <v>0.14416230175327799</v>
      </c>
    </row>
    <row r="4570" spans="1:8" x14ac:dyDescent="0.2">
      <c r="A4570" s="2" t="s">
        <v>8734</v>
      </c>
      <c r="B4570" s="2" t="s">
        <v>8735</v>
      </c>
      <c r="C4570" s="2" t="s">
        <v>6747</v>
      </c>
      <c r="D4570" s="2" t="s">
        <v>6748</v>
      </c>
      <c r="E4570" s="55">
        <v>7.7617619456238406E-5</v>
      </c>
      <c r="F4570" s="2">
        <v>-2.4393972783473099E-2</v>
      </c>
      <c r="G4570" s="2">
        <v>-1.46496060591782</v>
      </c>
      <c r="H4570" s="2">
        <v>0.14370629919535299</v>
      </c>
    </row>
    <row r="4571" spans="1:8" x14ac:dyDescent="0.2">
      <c r="A4571" s="2" t="s">
        <v>8736</v>
      </c>
      <c r="B4571" s="2" t="s">
        <v>8737</v>
      </c>
      <c r="C4571" s="2" t="s">
        <v>6747</v>
      </c>
      <c r="D4571" s="2" t="s">
        <v>6748</v>
      </c>
      <c r="E4571" s="55">
        <v>7.7596777595667496E-5</v>
      </c>
      <c r="F4571" s="2">
        <v>2.0333098839077399E-2</v>
      </c>
      <c r="G4571" s="2">
        <v>1.4647987667979601</v>
      </c>
      <c r="H4571" s="2">
        <v>0.14343774342846599</v>
      </c>
    </row>
    <row r="4572" spans="1:8" x14ac:dyDescent="0.2">
      <c r="A4572" s="2" t="s">
        <v>8738</v>
      </c>
      <c r="B4572" s="2" t="s">
        <v>8739</v>
      </c>
      <c r="C4572" s="2" t="s">
        <v>6747</v>
      </c>
      <c r="D4572" s="2" t="s">
        <v>6748</v>
      </c>
      <c r="E4572" s="55">
        <v>7.7593726445002203E-5</v>
      </c>
      <c r="F4572" s="2">
        <v>1.4803659110896601</v>
      </c>
      <c r="G4572" s="2">
        <v>1.4647750691614601</v>
      </c>
      <c r="H4572" s="2">
        <v>0.14339842207079501</v>
      </c>
    </row>
    <row r="4573" spans="1:8" x14ac:dyDescent="0.2">
      <c r="A4573" s="2" t="s">
        <v>8740</v>
      </c>
      <c r="B4573" s="2" t="s">
        <v>8741</v>
      </c>
      <c r="C4573" s="2" t="s">
        <v>6747</v>
      </c>
      <c r="D4573" s="2" t="s">
        <v>6748</v>
      </c>
      <c r="E4573" s="55">
        <v>7.7466248000979094E-5</v>
      </c>
      <c r="F4573" s="2">
        <v>-1.32202842677052</v>
      </c>
      <c r="G4573" s="2">
        <v>-1.4637837941481999</v>
      </c>
      <c r="H4573" s="2">
        <v>0.14175417476313601</v>
      </c>
    </row>
    <row r="4574" spans="1:8" x14ac:dyDescent="0.2">
      <c r="A4574" s="2" t="s">
        <v>8742</v>
      </c>
      <c r="B4574" s="2" t="s">
        <v>8743</v>
      </c>
      <c r="C4574" s="2" t="s">
        <v>6747</v>
      </c>
      <c r="D4574" s="2" t="s">
        <v>6748</v>
      </c>
      <c r="E4574" s="55">
        <v>7.7452946745215593E-5</v>
      </c>
      <c r="F4574" s="2">
        <v>0.78987175698829004</v>
      </c>
      <c r="G4574" s="2">
        <v>1.4636802306236301</v>
      </c>
      <c r="H4574" s="2">
        <v>0.14158245613443299</v>
      </c>
    </row>
    <row r="4575" spans="1:8" x14ac:dyDescent="0.2">
      <c r="A4575" s="2" t="s">
        <v>8744</v>
      </c>
      <c r="B4575" s="2" t="s">
        <v>8745</v>
      </c>
      <c r="C4575" s="2" t="s">
        <v>6747</v>
      </c>
      <c r="D4575" s="2" t="s">
        <v>6748</v>
      </c>
      <c r="E4575" s="55">
        <v>7.7270815784014096E-5</v>
      </c>
      <c r="F4575" s="2">
        <v>4.6018400176225202E-2</v>
      </c>
      <c r="G4575" s="2">
        <v>1.4622596282367699</v>
      </c>
      <c r="H4575" s="2">
        <v>0.13922818239818499</v>
      </c>
    </row>
    <row r="4576" spans="1:8" x14ac:dyDescent="0.2">
      <c r="A4576" s="2" t="s">
        <v>8746</v>
      </c>
      <c r="B4576" s="2" t="s">
        <v>8747</v>
      </c>
      <c r="C4576" s="2" t="s">
        <v>6747</v>
      </c>
      <c r="D4576" s="2" t="s">
        <v>6748</v>
      </c>
      <c r="E4576" s="55">
        <v>7.7183227454313694E-5</v>
      </c>
      <c r="F4576" s="2">
        <v>7.3169755278591403E-2</v>
      </c>
      <c r="G4576" s="2">
        <v>1.4615747628579201</v>
      </c>
      <c r="H4576" s="2">
        <v>0.138094015402703</v>
      </c>
    </row>
    <row r="4577" spans="1:8" x14ac:dyDescent="0.2">
      <c r="A4577" s="2" t="s">
        <v>8748</v>
      </c>
      <c r="B4577" s="2" t="s">
        <v>8749</v>
      </c>
      <c r="C4577" s="2" t="s">
        <v>6747</v>
      </c>
      <c r="D4577" s="2" t="s">
        <v>6748</v>
      </c>
      <c r="E4577" s="55">
        <v>7.7032140776811504E-5</v>
      </c>
      <c r="F4577" s="2">
        <v>0.140363716512933</v>
      </c>
      <c r="G4577" s="2">
        <v>1.46039080966506</v>
      </c>
      <c r="H4577" s="2">
        <v>0.13613459037836301</v>
      </c>
    </row>
    <row r="4578" spans="1:8" x14ac:dyDescent="0.2">
      <c r="A4578" s="2" t="s">
        <v>8750</v>
      </c>
      <c r="B4578" s="2" t="s">
        <v>8751</v>
      </c>
      <c r="C4578" s="2" t="s">
        <v>6747</v>
      </c>
      <c r="D4578" s="2" t="s">
        <v>6748</v>
      </c>
      <c r="E4578" s="55">
        <v>7.6940363849531401E-5</v>
      </c>
      <c r="F4578" s="2">
        <v>0.13778052602840599</v>
      </c>
      <c r="G4578" s="2">
        <v>1.45967001848221</v>
      </c>
      <c r="H4578" s="2">
        <v>0.13494246924673201</v>
      </c>
    </row>
    <row r="4579" spans="1:8" x14ac:dyDescent="0.2">
      <c r="A4579" s="2" t="s">
        <v>8752</v>
      </c>
      <c r="B4579" s="2" t="s">
        <v>8753</v>
      </c>
      <c r="C4579" s="2" t="s">
        <v>6747</v>
      </c>
      <c r="D4579" s="2" t="s">
        <v>6748</v>
      </c>
      <c r="E4579" s="55">
        <v>7.6911133000345799E-5</v>
      </c>
      <c r="F4579" s="2">
        <v>-2.47953229111792E-2</v>
      </c>
      <c r="G4579" s="2">
        <v>-1.45944019193494</v>
      </c>
      <c r="H4579" s="2">
        <v>0.134562481399575</v>
      </c>
    </row>
    <row r="4580" spans="1:8" x14ac:dyDescent="0.2">
      <c r="A4580" s="2" t="s">
        <v>8754</v>
      </c>
      <c r="B4580" s="2" t="s">
        <v>8755</v>
      </c>
      <c r="C4580" s="2" t="s">
        <v>6747</v>
      </c>
      <c r="D4580" s="2" t="s">
        <v>6748</v>
      </c>
      <c r="E4580" s="55">
        <v>7.6890736336099195E-5</v>
      </c>
      <c r="F4580" s="2">
        <v>0.45052079194924499</v>
      </c>
      <c r="G4580" s="2">
        <v>1.4592797506678701</v>
      </c>
      <c r="H4580" s="2">
        <v>0.134297248415681</v>
      </c>
    </row>
    <row r="4581" spans="1:8" x14ac:dyDescent="0.2">
      <c r="A4581" s="2" t="s">
        <v>8756</v>
      </c>
      <c r="B4581" s="2" t="s">
        <v>8757</v>
      </c>
      <c r="C4581" s="2" t="s">
        <v>6747</v>
      </c>
      <c r="D4581" s="2" t="s">
        <v>6748</v>
      </c>
      <c r="E4581" s="55">
        <v>7.6821957044281906E-5</v>
      </c>
      <c r="F4581" s="2">
        <v>0.40314957634811999</v>
      </c>
      <c r="G4581" s="2">
        <v>1.4587382849092401</v>
      </c>
      <c r="H4581" s="2">
        <v>0.13340234123640199</v>
      </c>
    </row>
    <row r="4582" spans="1:8" x14ac:dyDescent="0.2">
      <c r="A4582" s="2" t="s">
        <v>8758</v>
      </c>
      <c r="B4582" s="2" t="s">
        <v>8759</v>
      </c>
      <c r="C4582" s="2" t="s">
        <v>6747</v>
      </c>
      <c r="D4582" s="2" t="s">
        <v>6748</v>
      </c>
      <c r="E4582" s="55">
        <v>7.6785409616197993E-5</v>
      </c>
      <c r="F4582" s="2">
        <v>-0.28810413588408301</v>
      </c>
      <c r="G4582" s="2">
        <v>-1.45845028572766</v>
      </c>
      <c r="H4582" s="2">
        <v>0.13292648608024299</v>
      </c>
    </row>
    <row r="4583" spans="1:8" x14ac:dyDescent="0.2">
      <c r="A4583" s="2" t="s">
        <v>8760</v>
      </c>
      <c r="B4583" s="2" t="s">
        <v>8761</v>
      </c>
      <c r="C4583" s="2" t="s">
        <v>6747</v>
      </c>
      <c r="D4583" s="2" t="s">
        <v>6748</v>
      </c>
      <c r="E4583" s="55">
        <v>7.6783510127187399E-5</v>
      </c>
      <c r="F4583" s="2">
        <v>5.3190317529924099E-2</v>
      </c>
      <c r="G4583" s="2">
        <v>1.45843531216889</v>
      </c>
      <c r="H4583" s="2">
        <v>0.132901748144889</v>
      </c>
    </row>
    <row r="4584" spans="1:8" x14ac:dyDescent="0.2">
      <c r="A4584" s="2" t="s">
        <v>8762</v>
      </c>
      <c r="B4584" s="2" t="s">
        <v>8763</v>
      </c>
      <c r="C4584" s="2" t="s">
        <v>6747</v>
      </c>
      <c r="D4584" s="2" t="s">
        <v>6748</v>
      </c>
      <c r="E4584" s="55">
        <v>7.6694018938394697E-5</v>
      </c>
      <c r="F4584" s="2">
        <v>0.57552144973345398</v>
      </c>
      <c r="G4584" s="2">
        <v>1.4577292637724399</v>
      </c>
      <c r="H4584" s="2">
        <v>0.131735568320417</v>
      </c>
    </row>
    <row r="4585" spans="1:8" x14ac:dyDescent="0.2">
      <c r="A4585" s="2" t="s">
        <v>8764</v>
      </c>
      <c r="B4585" s="2" t="s">
        <v>8765</v>
      </c>
      <c r="C4585" s="2" t="s">
        <v>6747</v>
      </c>
      <c r="D4585" s="2" t="s">
        <v>6748</v>
      </c>
      <c r="E4585" s="55">
        <v>7.6581274518039395E-5</v>
      </c>
      <c r="F4585" s="2">
        <v>0.84210343237229701</v>
      </c>
      <c r="G4585" s="2">
        <v>1.4568380952123701</v>
      </c>
      <c r="H4585" s="2">
        <v>0.13026443180347799</v>
      </c>
    </row>
    <row r="4586" spans="1:8" x14ac:dyDescent="0.2">
      <c r="A4586" s="2" t="s">
        <v>8766</v>
      </c>
      <c r="B4586" s="2" t="s">
        <v>8767</v>
      </c>
      <c r="C4586" s="2" t="s">
        <v>6747</v>
      </c>
      <c r="D4586" s="2" t="s">
        <v>6748</v>
      </c>
      <c r="E4586" s="55">
        <v>7.6458047954308702E-5</v>
      </c>
      <c r="F4586" s="2">
        <v>-0.16564690427588599</v>
      </c>
      <c r="G4586" s="2">
        <v>-1.4558619450994701</v>
      </c>
      <c r="H4586" s="2">
        <v>0.12865404058671101</v>
      </c>
    </row>
    <row r="4587" spans="1:8" x14ac:dyDescent="0.2">
      <c r="A4587" s="2" t="s">
        <v>8768</v>
      </c>
      <c r="B4587" s="2" t="s">
        <v>8769</v>
      </c>
      <c r="C4587" s="2" t="s">
        <v>6747</v>
      </c>
      <c r="D4587" s="2" t="s">
        <v>6748</v>
      </c>
      <c r="E4587" s="55">
        <v>7.6325191567971906E-5</v>
      </c>
      <c r="F4587" s="2">
        <v>-2.2445538172382901E-2</v>
      </c>
      <c r="G4587" s="2">
        <v>-1.45480701182757</v>
      </c>
      <c r="H4587" s="2">
        <v>0.126914891446095</v>
      </c>
    </row>
    <row r="4588" spans="1:8" x14ac:dyDescent="0.2">
      <c r="A4588" s="2" t="s">
        <v>8770</v>
      </c>
      <c r="B4588" s="2" t="s">
        <v>8771</v>
      </c>
      <c r="C4588" s="2" t="s">
        <v>6747</v>
      </c>
      <c r="D4588" s="2" t="s">
        <v>6748</v>
      </c>
      <c r="E4588" s="55">
        <v>7.6230839321067597E-5</v>
      </c>
      <c r="F4588" s="2">
        <v>0.138508738218864</v>
      </c>
      <c r="G4588" s="2">
        <v>1.4540562354668101</v>
      </c>
      <c r="H4588" s="2">
        <v>0.12567793924758699</v>
      </c>
    </row>
    <row r="4589" spans="1:8" x14ac:dyDescent="0.2">
      <c r="A4589" s="2" t="s">
        <v>8772</v>
      </c>
      <c r="B4589" s="2" t="s">
        <v>8773</v>
      </c>
      <c r="C4589" s="2" t="s">
        <v>6747</v>
      </c>
      <c r="D4589" s="2" t="s">
        <v>6748</v>
      </c>
      <c r="E4589" s="55">
        <v>7.6212990337220997E-5</v>
      </c>
      <c r="F4589" s="2">
        <v>0.70692187861178601</v>
      </c>
      <c r="G4589" s="2">
        <v>1.4539140600024101</v>
      </c>
      <c r="H4589" s="2">
        <v>0.12544376795995499</v>
      </c>
    </row>
    <row r="4590" spans="1:8" x14ac:dyDescent="0.2">
      <c r="A4590" s="2" t="s">
        <v>8774</v>
      </c>
      <c r="B4590" s="2" t="s">
        <v>8775</v>
      </c>
      <c r="C4590" s="2" t="s">
        <v>6747</v>
      </c>
      <c r="D4590" s="2" t="s">
        <v>6748</v>
      </c>
      <c r="E4590" s="55">
        <v>7.5936689040045899E-5</v>
      </c>
      <c r="F4590" s="2">
        <v>6.02676836344571E-2</v>
      </c>
      <c r="G4590" s="2">
        <v>1.4517071514603801</v>
      </c>
      <c r="H4590" s="2">
        <v>0.121811797099783</v>
      </c>
    </row>
    <row r="4591" spans="1:8" x14ac:dyDescent="0.2">
      <c r="A4591" s="2" t="s">
        <v>8776</v>
      </c>
      <c r="B4591" s="2" t="s">
        <v>8777</v>
      </c>
      <c r="C4591" s="2" t="s">
        <v>6747</v>
      </c>
      <c r="D4591" s="2" t="s">
        <v>6748</v>
      </c>
      <c r="E4591" s="55">
        <v>7.5886972279892704E-5</v>
      </c>
      <c r="F4591" s="2">
        <v>-2.2379554400601999E-2</v>
      </c>
      <c r="G4591" s="2">
        <v>-1.45130883805794</v>
      </c>
      <c r="H4591" s="2">
        <v>0.121156869383159</v>
      </c>
    </row>
    <row r="4592" spans="1:8" x14ac:dyDescent="0.2">
      <c r="A4592" s="2" t="s">
        <v>8778</v>
      </c>
      <c r="B4592" s="2" t="s">
        <v>8779</v>
      </c>
      <c r="C4592" s="2" t="s">
        <v>6747</v>
      </c>
      <c r="D4592" s="2" t="s">
        <v>6748</v>
      </c>
      <c r="E4592" s="55">
        <v>7.5842924745383997E-5</v>
      </c>
      <c r="F4592" s="2">
        <v>-0.28384810172504998</v>
      </c>
      <c r="G4592" s="2">
        <v>-1.45095563501182</v>
      </c>
      <c r="H4592" s="2">
        <v>0.120576264814936</v>
      </c>
    </row>
    <row r="4593" spans="1:8" x14ac:dyDescent="0.2">
      <c r="A4593" s="2" t="s">
        <v>8780</v>
      </c>
      <c r="B4593" s="2" t="s">
        <v>8781</v>
      </c>
      <c r="C4593" s="2" t="s">
        <v>6747</v>
      </c>
      <c r="D4593" s="2" t="s">
        <v>6748</v>
      </c>
      <c r="E4593" s="55">
        <v>7.5745892672007806E-5</v>
      </c>
      <c r="F4593" s="2">
        <v>0.37548617649576399</v>
      </c>
      <c r="G4593" s="2">
        <v>1.4501765377753799</v>
      </c>
      <c r="H4593" s="2">
        <v>0.119296063698244</v>
      </c>
    </row>
    <row r="4594" spans="1:8" x14ac:dyDescent="0.2">
      <c r="A4594" s="2" t="s">
        <v>8782</v>
      </c>
      <c r="B4594" s="2" t="s">
        <v>8783</v>
      </c>
      <c r="C4594" s="2" t="s">
        <v>6747</v>
      </c>
      <c r="D4594" s="2" t="s">
        <v>6748</v>
      </c>
      <c r="E4594" s="55">
        <v>7.5541504876319693E-5</v>
      </c>
      <c r="F4594" s="2">
        <v>8.6397570248156697E-2</v>
      </c>
      <c r="G4594" s="2">
        <v>1.4485308059255999</v>
      </c>
      <c r="H4594" s="2">
        <v>0.116594081599338</v>
      </c>
    </row>
    <row r="4595" spans="1:8" x14ac:dyDescent="0.2">
      <c r="A4595" s="2" t="s">
        <v>8784</v>
      </c>
      <c r="B4595" s="2" t="s">
        <v>8785</v>
      </c>
      <c r="C4595" s="2" t="s">
        <v>6747</v>
      </c>
      <c r="D4595" s="2" t="s">
        <v>6748</v>
      </c>
      <c r="E4595" s="55">
        <v>7.5478658263517003E-5</v>
      </c>
      <c r="F4595" s="2">
        <v>-2.2355417665315899E-2</v>
      </c>
      <c r="G4595" s="2">
        <v>-1.4480234926061699</v>
      </c>
      <c r="H4595" s="2">
        <v>0.115761787220499</v>
      </c>
    </row>
    <row r="4596" spans="1:8" x14ac:dyDescent="0.2">
      <c r="A4596" s="2" t="s">
        <v>8786</v>
      </c>
      <c r="B4596" s="2" t="s">
        <v>8787</v>
      </c>
      <c r="C4596" s="2" t="s">
        <v>6747</v>
      </c>
      <c r="D4596" s="2" t="s">
        <v>6748</v>
      </c>
      <c r="E4596" s="55">
        <v>7.5474072278813905E-5</v>
      </c>
      <c r="F4596" s="2">
        <v>0.33329613911352002</v>
      </c>
      <c r="G4596" s="2">
        <v>1.44798644991237</v>
      </c>
      <c r="H4596" s="2">
        <v>0.115701026679404</v>
      </c>
    </row>
    <row r="4597" spans="1:8" x14ac:dyDescent="0.2">
      <c r="A4597" s="2" t="s">
        <v>8788</v>
      </c>
      <c r="B4597" s="2" t="s">
        <v>8789</v>
      </c>
      <c r="C4597" s="2" t="s">
        <v>6747</v>
      </c>
      <c r="D4597" s="2" t="s">
        <v>6748</v>
      </c>
      <c r="E4597" s="55">
        <v>7.5216445560299898E-5</v>
      </c>
      <c r="F4597" s="2">
        <v>4.9380359454325097E-2</v>
      </c>
      <c r="G4597" s="2">
        <v>1.4459003513028399</v>
      </c>
      <c r="H4597" s="2">
        <v>0.112281740938624</v>
      </c>
    </row>
    <row r="4598" spans="1:8" x14ac:dyDescent="0.2">
      <c r="A4598" s="2" t="s">
        <v>8790</v>
      </c>
      <c r="B4598" s="2" t="s">
        <v>8791</v>
      </c>
      <c r="C4598" s="2" t="s">
        <v>6747</v>
      </c>
      <c r="D4598" s="2" t="s">
        <v>6748</v>
      </c>
      <c r="E4598" s="55">
        <v>7.5175407729055594E-5</v>
      </c>
      <c r="F4598" s="2">
        <v>-4.7528094591053997E-2</v>
      </c>
      <c r="G4598" s="2">
        <v>-1.4455671146493501</v>
      </c>
      <c r="H4598" s="2">
        <v>0.11173599552192801</v>
      </c>
    </row>
    <row r="4599" spans="1:8" x14ac:dyDescent="0.2">
      <c r="A4599" s="2" t="s">
        <v>8792</v>
      </c>
      <c r="B4599" s="2" t="s">
        <v>8793</v>
      </c>
      <c r="C4599" s="2" t="s">
        <v>6747</v>
      </c>
      <c r="D4599" s="2" t="s">
        <v>6748</v>
      </c>
      <c r="E4599" s="55">
        <v>7.5112735974935897E-5</v>
      </c>
      <c r="F4599" s="2">
        <v>0.61167864913519998</v>
      </c>
      <c r="G4599" s="2">
        <v>1.4450577058988701</v>
      </c>
      <c r="H4599" s="2">
        <v>0.11090197420525499</v>
      </c>
    </row>
    <row r="4600" spans="1:8" x14ac:dyDescent="0.2">
      <c r="A4600" s="2" t="s">
        <v>8794</v>
      </c>
      <c r="B4600" s="2" t="s">
        <v>8795</v>
      </c>
      <c r="C4600" s="2" t="s">
        <v>6747</v>
      </c>
      <c r="D4600" s="2" t="s">
        <v>6748</v>
      </c>
      <c r="E4600" s="55">
        <v>7.4932223625423497E-5</v>
      </c>
      <c r="F4600" s="2">
        <v>3.8455018356416001E-2</v>
      </c>
      <c r="G4600" s="2">
        <v>1.4435870788474101</v>
      </c>
      <c r="H4600" s="2">
        <v>0.10849586290353599</v>
      </c>
    </row>
    <row r="4601" spans="1:8" x14ac:dyDescent="0.2">
      <c r="A4601" s="2" t="s">
        <v>8796</v>
      </c>
      <c r="B4601" s="2" t="s">
        <v>8797</v>
      </c>
      <c r="C4601" s="2" t="s">
        <v>6747</v>
      </c>
      <c r="D4601" s="2" t="s">
        <v>6748</v>
      </c>
      <c r="E4601" s="55">
        <v>7.4897719440136695E-5</v>
      </c>
      <c r="F4601" s="2">
        <v>0.117886524202785</v>
      </c>
      <c r="G4601" s="2">
        <v>1.4433054004545001</v>
      </c>
      <c r="H4601" s="2">
        <v>0.108035284928645</v>
      </c>
    </row>
    <row r="4602" spans="1:8" x14ac:dyDescent="0.2">
      <c r="A4602" s="2" t="s">
        <v>8798</v>
      </c>
      <c r="B4602" s="2" t="s">
        <v>8799</v>
      </c>
      <c r="C4602" s="2" t="s">
        <v>6747</v>
      </c>
      <c r="D4602" s="2" t="s">
        <v>6748</v>
      </c>
      <c r="E4602" s="55">
        <v>7.4893687982413595E-5</v>
      </c>
      <c r="F4602" s="2">
        <v>3.3374359959961998E-2</v>
      </c>
      <c r="G4602" s="2">
        <v>1.44327247718836</v>
      </c>
      <c r="H4602" s="2">
        <v>0.107981457304128</v>
      </c>
    </row>
    <row r="4603" spans="1:8" x14ac:dyDescent="0.2">
      <c r="A4603" s="2" t="s">
        <v>8800</v>
      </c>
      <c r="B4603" s="2" t="s">
        <v>8801</v>
      </c>
      <c r="C4603" s="2" t="s">
        <v>6747</v>
      </c>
      <c r="D4603" s="2" t="s">
        <v>6748</v>
      </c>
      <c r="E4603" s="55">
        <v>7.4764157266815501E-5</v>
      </c>
      <c r="F4603" s="2">
        <v>-0.30044751375489598</v>
      </c>
      <c r="G4603" s="2">
        <v>-1.44221330780323</v>
      </c>
      <c r="H4603" s="2">
        <v>0.10625043214183</v>
      </c>
    </row>
    <row r="4604" spans="1:8" x14ac:dyDescent="0.2">
      <c r="A4604" s="2" t="s">
        <v>8802</v>
      </c>
      <c r="B4604" s="2" t="s">
        <v>8803</v>
      </c>
      <c r="C4604" s="2" t="s">
        <v>6747</v>
      </c>
      <c r="D4604" s="2" t="s">
        <v>6748</v>
      </c>
      <c r="E4604" s="55">
        <v>7.4687783724991505E-5</v>
      </c>
      <c r="F4604" s="2">
        <v>0.85903057638435498</v>
      </c>
      <c r="G4604" s="2">
        <v>1.44158757761004</v>
      </c>
      <c r="H4604" s="2">
        <v>0.10522838387814901</v>
      </c>
    </row>
    <row r="4605" spans="1:8" x14ac:dyDescent="0.2">
      <c r="A4605" s="2" t="s">
        <v>8804</v>
      </c>
      <c r="B4605" s="2" t="s">
        <v>8805</v>
      </c>
      <c r="C4605" s="2" t="s">
        <v>6747</v>
      </c>
      <c r="D4605" s="2" t="s">
        <v>6748</v>
      </c>
      <c r="E4605" s="55">
        <v>7.4329407111051196E-5</v>
      </c>
      <c r="F4605" s="2">
        <v>0.63296581157809595</v>
      </c>
      <c r="G4605" s="2">
        <v>1.4386391639010201</v>
      </c>
      <c r="H4605" s="2">
        <v>0.10041850519371</v>
      </c>
    </row>
    <row r="4606" spans="1:8" x14ac:dyDescent="0.2">
      <c r="A4606" s="2" t="s">
        <v>8806</v>
      </c>
      <c r="B4606" s="2" t="s">
        <v>8807</v>
      </c>
      <c r="C4606" s="2" t="s">
        <v>6747</v>
      </c>
      <c r="D4606" s="2" t="s">
        <v>6748</v>
      </c>
      <c r="E4606" s="55">
        <v>7.4250932614594494E-5</v>
      </c>
      <c r="F4606" s="2">
        <v>0.55622222035208202</v>
      </c>
      <c r="G4606" s="2">
        <v>1.43799083676678</v>
      </c>
      <c r="H4606" s="2">
        <v>9.9362181001171598E-2</v>
      </c>
    </row>
    <row r="4607" spans="1:8" x14ac:dyDescent="0.2">
      <c r="A4607" s="2" t="s">
        <v>8808</v>
      </c>
      <c r="B4607" s="2" t="s">
        <v>8809</v>
      </c>
      <c r="C4607" s="2" t="s">
        <v>6747</v>
      </c>
      <c r="D4607" s="2" t="s">
        <v>6748</v>
      </c>
      <c r="E4607" s="55">
        <v>7.4041933829094297E-5</v>
      </c>
      <c r="F4607" s="2">
        <v>-1.05416350356066</v>
      </c>
      <c r="G4607" s="2">
        <v>-1.4362593858303001</v>
      </c>
      <c r="H4607" s="2">
        <v>9.6543449001663006E-2</v>
      </c>
    </row>
    <row r="4608" spans="1:8" x14ac:dyDescent="0.2">
      <c r="A4608" s="2" t="s">
        <v>8810</v>
      </c>
      <c r="B4608" s="2" t="s">
        <v>8811</v>
      </c>
      <c r="C4608" s="2" t="s">
        <v>6747</v>
      </c>
      <c r="D4608" s="2" t="s">
        <v>6748</v>
      </c>
      <c r="E4608" s="55">
        <v>7.3759466527101194E-5</v>
      </c>
      <c r="F4608" s="2">
        <v>0.55020252890066901</v>
      </c>
      <c r="G4608" s="2">
        <v>1.4339081624858501</v>
      </c>
      <c r="H4608" s="2">
        <v>9.2721189602033696E-2</v>
      </c>
    </row>
    <row r="4609" spans="1:8" x14ac:dyDescent="0.2">
      <c r="A4609" s="2" t="s">
        <v>8812</v>
      </c>
      <c r="B4609" s="2" t="s">
        <v>8813</v>
      </c>
      <c r="C4609" s="2" t="s">
        <v>6747</v>
      </c>
      <c r="D4609" s="2" t="s">
        <v>6748</v>
      </c>
      <c r="E4609" s="55">
        <v>7.3553817537708204E-5</v>
      </c>
      <c r="F4609" s="2">
        <v>-2.2087594815512201E-2</v>
      </c>
      <c r="G4609" s="2">
        <v>-1.4321882548401199</v>
      </c>
      <c r="H4609" s="2">
        <v>8.9929192610928702E-2</v>
      </c>
    </row>
    <row r="4610" spans="1:8" x14ac:dyDescent="0.2">
      <c r="A4610" s="2" t="s">
        <v>8814</v>
      </c>
      <c r="B4610" s="2" t="s">
        <v>8815</v>
      </c>
      <c r="C4610" s="2" t="s">
        <v>6747</v>
      </c>
      <c r="D4610" s="2" t="s">
        <v>6748</v>
      </c>
      <c r="E4610" s="55">
        <v>7.3519236312602501E-5</v>
      </c>
      <c r="F4610" s="2">
        <v>0.313879234616525</v>
      </c>
      <c r="G4610" s="2">
        <v>1.43189836559877</v>
      </c>
      <c r="H4610" s="2">
        <v>8.9458933445541303E-2</v>
      </c>
    </row>
    <row r="4611" spans="1:8" x14ac:dyDescent="0.2">
      <c r="A4611" s="2" t="s">
        <v>8816</v>
      </c>
      <c r="B4611" s="2" t="s">
        <v>8817</v>
      </c>
      <c r="C4611" s="2" t="s">
        <v>6747</v>
      </c>
      <c r="D4611" s="2" t="s">
        <v>6748</v>
      </c>
      <c r="E4611" s="55">
        <v>7.3512111911755399E-5</v>
      </c>
      <c r="F4611" s="2">
        <v>-2.0055241394057802E-2</v>
      </c>
      <c r="G4611" s="2">
        <v>-1.43183861857845</v>
      </c>
      <c r="H4611" s="2">
        <v>8.9362023488290795E-2</v>
      </c>
    </row>
    <row r="4612" spans="1:8" x14ac:dyDescent="0.2">
      <c r="A4612" s="2" t="s">
        <v>8818</v>
      </c>
      <c r="B4612" s="2" t="s">
        <v>8819</v>
      </c>
      <c r="C4612" s="2" t="s">
        <v>6747</v>
      </c>
      <c r="D4612" s="2" t="s">
        <v>6748</v>
      </c>
      <c r="E4612" s="55">
        <v>7.3500017942596001E-5</v>
      </c>
      <c r="F4612" s="2">
        <v>-2.207715622515E-2</v>
      </c>
      <c r="G4612" s="2">
        <v>-1.4317371765376199</v>
      </c>
      <c r="H4612" s="2">
        <v>8.9197493266475206E-2</v>
      </c>
    </row>
    <row r="4613" spans="1:8" x14ac:dyDescent="0.2">
      <c r="A4613" s="2" t="s">
        <v>8820</v>
      </c>
      <c r="B4613" s="2" t="s">
        <v>8821</v>
      </c>
      <c r="C4613" s="2" t="s">
        <v>6747</v>
      </c>
      <c r="D4613" s="2" t="s">
        <v>6748</v>
      </c>
      <c r="E4613" s="55">
        <v>7.3365150064175197E-5</v>
      </c>
      <c r="F4613" s="2">
        <v>-2.00625285002142E-2</v>
      </c>
      <c r="G4613" s="2">
        <v>-1.4306043083813</v>
      </c>
      <c r="H4613" s="2">
        <v>8.7360871034941806E-2</v>
      </c>
    </row>
    <row r="4614" spans="1:8" x14ac:dyDescent="0.2">
      <c r="A4614" s="2" t="s">
        <v>8822</v>
      </c>
      <c r="B4614" s="2" t="s">
        <v>8823</v>
      </c>
      <c r="C4614" s="2" t="s">
        <v>6747</v>
      </c>
      <c r="D4614" s="2" t="s">
        <v>6748</v>
      </c>
      <c r="E4614" s="55">
        <v>7.3225961478740094E-5</v>
      </c>
      <c r="F4614" s="2">
        <v>1.4840363201453599</v>
      </c>
      <c r="G4614" s="2">
        <v>1.42943201709243</v>
      </c>
      <c r="H4614" s="2">
        <v>8.5461866029236805E-2</v>
      </c>
    </row>
    <row r="4615" spans="1:8" x14ac:dyDescent="0.2">
      <c r="A4615" s="2" t="s">
        <v>8824</v>
      </c>
      <c r="B4615" s="2" t="s">
        <v>8825</v>
      </c>
      <c r="C4615" s="2" t="s">
        <v>6747</v>
      </c>
      <c r="D4615" s="2" t="s">
        <v>6748</v>
      </c>
      <c r="E4615" s="55">
        <v>7.3195076855103695E-5</v>
      </c>
      <c r="F4615" s="2">
        <v>-6.32752084268942E-2</v>
      </c>
      <c r="G4615" s="2">
        <v>-1.4291714642033699</v>
      </c>
      <c r="H4615" s="2">
        <v>8.5040005557588796E-2</v>
      </c>
    </row>
    <row r="4616" spans="1:8" x14ac:dyDescent="0.2">
      <c r="A4616" s="2" t="s">
        <v>8826</v>
      </c>
      <c r="B4616" s="2" t="s">
        <v>8827</v>
      </c>
      <c r="C4616" s="2" t="s">
        <v>6747</v>
      </c>
      <c r="D4616" s="2" t="s">
        <v>6748</v>
      </c>
      <c r="E4616" s="55">
        <v>7.3125806903773198E-5</v>
      </c>
      <c r="F4616" s="2">
        <v>2.1309021469299499E-2</v>
      </c>
      <c r="G4616" s="2">
        <v>1.4285865069541199</v>
      </c>
      <c r="H4616" s="2">
        <v>8.4093183003109806E-2</v>
      </c>
    </row>
    <row r="4617" spans="1:8" x14ac:dyDescent="0.2">
      <c r="A4617" s="2" t="s">
        <v>8828</v>
      </c>
      <c r="B4617" s="2" t="s">
        <v>8829</v>
      </c>
      <c r="C4617" s="2" t="s">
        <v>6747</v>
      </c>
      <c r="D4617" s="2" t="s">
        <v>6748</v>
      </c>
      <c r="E4617" s="55">
        <v>7.3095446621484998E-5</v>
      </c>
      <c r="F4617" s="2">
        <v>2.76560430888649E-2</v>
      </c>
      <c r="G4617" s="2">
        <v>1.4283298761696901</v>
      </c>
      <c r="H4617" s="2">
        <v>8.3677918027263806E-2</v>
      </c>
    </row>
    <row r="4618" spans="1:8" x14ac:dyDescent="0.2">
      <c r="A4618" s="2" t="s">
        <v>8830</v>
      </c>
      <c r="B4618" s="2" t="s">
        <v>8831</v>
      </c>
      <c r="C4618" s="2" t="s">
        <v>6747</v>
      </c>
      <c r="D4618" s="2" t="s">
        <v>6748</v>
      </c>
      <c r="E4618" s="55">
        <v>7.3038807693270896E-5</v>
      </c>
      <c r="F4618" s="2">
        <v>-0.234623638760078</v>
      </c>
      <c r="G4618" s="2">
        <v>-1.4278507075910201</v>
      </c>
      <c r="H4618" s="2">
        <v>8.2902755059745606E-2</v>
      </c>
    </row>
    <row r="4619" spans="1:8" x14ac:dyDescent="0.2">
      <c r="A4619" s="2" t="s">
        <v>8832</v>
      </c>
      <c r="B4619" s="2" t="s">
        <v>8833</v>
      </c>
      <c r="C4619" s="2" t="s">
        <v>6747</v>
      </c>
      <c r="D4619" s="2" t="s">
        <v>6748</v>
      </c>
      <c r="E4619" s="55">
        <v>7.2868846200169202E-5</v>
      </c>
      <c r="F4619" s="2">
        <v>0.125152690427077</v>
      </c>
      <c r="G4619" s="2">
        <v>1.4264096210850901</v>
      </c>
      <c r="H4619" s="2">
        <v>8.0573040813598507E-2</v>
      </c>
    </row>
    <row r="4620" spans="1:8" x14ac:dyDescent="0.2">
      <c r="A4620" s="2" t="s">
        <v>8834</v>
      </c>
      <c r="B4620" s="2" t="s">
        <v>8835</v>
      </c>
      <c r="C4620" s="2" t="s">
        <v>6747</v>
      </c>
      <c r="D4620" s="2" t="s">
        <v>6748</v>
      </c>
      <c r="E4620" s="55">
        <v>7.2780202517108705E-5</v>
      </c>
      <c r="F4620" s="2">
        <v>-2.2319165198873999E-2</v>
      </c>
      <c r="G4620" s="2">
        <v>-1.4256561065451701</v>
      </c>
      <c r="H4620" s="2">
        <v>7.9355817703188294E-2</v>
      </c>
    </row>
    <row r="4621" spans="1:8" x14ac:dyDescent="0.2">
      <c r="A4621" s="2" t="s">
        <v>8836</v>
      </c>
      <c r="B4621" s="2" t="s">
        <v>8837</v>
      </c>
      <c r="C4621" s="2" t="s">
        <v>6747</v>
      </c>
      <c r="D4621" s="2" t="s">
        <v>6748</v>
      </c>
      <c r="E4621" s="55">
        <v>7.2756098895787602E-5</v>
      </c>
      <c r="F4621" s="2">
        <v>0.50096072921018298</v>
      </c>
      <c r="G4621" s="2">
        <v>1.42545098635588</v>
      </c>
      <c r="H4621" s="2">
        <v>7.9024579086944602E-2</v>
      </c>
    </row>
    <row r="4622" spans="1:8" x14ac:dyDescent="0.2">
      <c r="A4622" s="2" t="s">
        <v>8838</v>
      </c>
      <c r="B4622" s="2" t="s">
        <v>8839</v>
      </c>
      <c r="C4622" s="2" t="s">
        <v>6747</v>
      </c>
      <c r="D4622" s="2" t="s">
        <v>6748</v>
      </c>
      <c r="E4622" s="55">
        <v>7.2595587187862507E-5</v>
      </c>
      <c r="F4622" s="2">
        <v>0.88101753459276599</v>
      </c>
      <c r="G4622" s="2">
        <v>1.4240825518441</v>
      </c>
      <c r="H4622" s="2">
        <v>7.6815980378211399E-2</v>
      </c>
    </row>
    <row r="4623" spans="1:8" x14ac:dyDescent="0.2">
      <c r="A4623" s="2" t="s">
        <v>8840</v>
      </c>
      <c r="B4623" s="2" t="s">
        <v>8841</v>
      </c>
      <c r="C4623" s="2" t="s">
        <v>6747</v>
      </c>
      <c r="D4623" s="2" t="s">
        <v>6748</v>
      </c>
      <c r="E4623" s="55">
        <v>7.2241450170706906E-5</v>
      </c>
      <c r="F4623" s="2">
        <v>-0.128827745690761</v>
      </c>
      <c r="G4623" s="2">
        <v>-1.42104795264543</v>
      </c>
      <c r="H4623" s="2">
        <v>7.1925826183480104E-2</v>
      </c>
    </row>
    <row r="4624" spans="1:8" x14ac:dyDescent="0.2">
      <c r="A4624" s="2" t="s">
        <v>8842</v>
      </c>
      <c r="B4624" s="2" t="s">
        <v>8843</v>
      </c>
      <c r="C4624" s="2" t="s">
        <v>6747</v>
      </c>
      <c r="D4624" s="2" t="s">
        <v>6748</v>
      </c>
      <c r="E4624" s="55">
        <v>7.2050104587883997E-5</v>
      </c>
      <c r="F4624" s="2">
        <v>0.80087670884238404</v>
      </c>
      <c r="G4624" s="2">
        <v>1.4193994030725099</v>
      </c>
      <c r="H4624" s="2">
        <v>6.9273616976894395E-2</v>
      </c>
    </row>
    <row r="4625" spans="1:8" x14ac:dyDescent="0.2">
      <c r="A4625" s="2" t="s">
        <v>8844</v>
      </c>
      <c r="B4625" s="2" t="s">
        <v>8845</v>
      </c>
      <c r="C4625" s="2" t="s">
        <v>6747</v>
      </c>
      <c r="D4625" s="2" t="s">
        <v>6748</v>
      </c>
      <c r="E4625" s="55">
        <v>7.1808695308539505E-5</v>
      </c>
      <c r="F4625" s="2">
        <v>-0.397481104998473</v>
      </c>
      <c r="G4625" s="2">
        <v>-1.4173105207269601</v>
      </c>
      <c r="H4625" s="2">
        <v>6.5917416228126399E-2</v>
      </c>
    </row>
    <row r="4626" spans="1:8" x14ac:dyDescent="0.2">
      <c r="A4626" s="2" t="s">
        <v>8846</v>
      </c>
      <c r="B4626" s="2" t="s">
        <v>8847</v>
      </c>
      <c r="C4626" s="2" t="s">
        <v>6747</v>
      </c>
      <c r="D4626" s="2" t="s">
        <v>6748</v>
      </c>
      <c r="E4626" s="55">
        <v>7.1806956777553598E-5</v>
      </c>
      <c r="F4626" s="2">
        <v>3.1540912528105203E-2</v>
      </c>
      <c r="G4626" s="2">
        <v>1.4172954408105201</v>
      </c>
      <c r="H4626" s="2">
        <v>6.5893205343742003E-2</v>
      </c>
    </row>
    <row r="4627" spans="1:8" x14ac:dyDescent="0.2">
      <c r="A4627" s="2" t="s">
        <v>8848</v>
      </c>
      <c r="B4627" s="2" t="s">
        <v>8849</v>
      </c>
      <c r="C4627" s="2" t="s">
        <v>6747</v>
      </c>
      <c r="D4627" s="2" t="s">
        <v>6748</v>
      </c>
      <c r="E4627" s="55">
        <v>7.1704160924945803E-5</v>
      </c>
      <c r="F4627" s="2">
        <v>0.25395095758307201</v>
      </c>
      <c r="G4627" s="2">
        <v>1.4164028601269201</v>
      </c>
      <c r="H4627" s="2">
        <v>6.4460621277925997E-2</v>
      </c>
    </row>
    <row r="4628" spans="1:8" x14ac:dyDescent="0.2">
      <c r="A4628" s="2" t="s">
        <v>8850</v>
      </c>
      <c r="B4628" s="2" t="s">
        <v>8851</v>
      </c>
      <c r="C4628" s="2" t="s">
        <v>6747</v>
      </c>
      <c r="D4628" s="2" t="s">
        <v>6748</v>
      </c>
      <c r="E4628" s="55">
        <v>7.1649341748858397E-5</v>
      </c>
      <c r="F4628" s="2">
        <v>0.70350085197904499</v>
      </c>
      <c r="G4628" s="2">
        <v>1.4159261092564901</v>
      </c>
      <c r="H4628" s="2">
        <v>6.3695810126566305E-2</v>
      </c>
    </row>
    <row r="4629" spans="1:8" x14ac:dyDescent="0.2">
      <c r="A4629" s="2" t="s">
        <v>8852</v>
      </c>
      <c r="B4629" s="2" t="s">
        <v>8853</v>
      </c>
      <c r="C4629" s="2" t="s">
        <v>6747</v>
      </c>
      <c r="D4629" s="2" t="s">
        <v>6748</v>
      </c>
      <c r="E4629" s="55">
        <v>7.1478890353637899E-5</v>
      </c>
      <c r="F4629" s="2">
        <v>-2.1004644612272E-2</v>
      </c>
      <c r="G4629" s="2">
        <v>-1.4144403660250899</v>
      </c>
      <c r="H4629" s="2">
        <v>6.1314009229524999E-2</v>
      </c>
    </row>
    <row r="4630" spans="1:8" x14ac:dyDescent="0.2">
      <c r="A4630" s="2" t="s">
        <v>8854</v>
      </c>
      <c r="B4630" s="2" t="s">
        <v>8855</v>
      </c>
      <c r="C4630" s="2" t="s">
        <v>6747</v>
      </c>
      <c r="D4630" s="2" t="s">
        <v>6748</v>
      </c>
      <c r="E4630" s="55">
        <v>7.1442947341737701E-5</v>
      </c>
      <c r="F4630" s="2">
        <v>0.57555877598994698</v>
      </c>
      <c r="G4630" s="2">
        <v>1.41412641607391</v>
      </c>
      <c r="H4630" s="2">
        <v>6.0811034831852198E-2</v>
      </c>
    </row>
    <row r="4631" spans="1:8" x14ac:dyDescent="0.2">
      <c r="A4631" s="2" t="s">
        <v>8856</v>
      </c>
      <c r="B4631" s="2" t="s">
        <v>8857</v>
      </c>
      <c r="C4631" s="2" t="s">
        <v>6747</v>
      </c>
      <c r="D4631" s="2" t="s">
        <v>6748</v>
      </c>
      <c r="E4631" s="55">
        <v>7.1421098330137794E-5</v>
      </c>
      <c r="F4631" s="2">
        <v>7.2671231491905103E-2</v>
      </c>
      <c r="G4631" s="2">
        <v>1.4139354611238799</v>
      </c>
      <c r="H4631" s="2">
        <v>6.0505163445948397E-2</v>
      </c>
    </row>
    <row r="4632" spans="1:8" x14ac:dyDescent="0.2">
      <c r="A4632" s="2" t="s">
        <v>8858</v>
      </c>
      <c r="B4632" s="2" t="s">
        <v>8859</v>
      </c>
      <c r="C4632" s="2" t="s">
        <v>6747</v>
      </c>
      <c r="D4632" s="2" t="s">
        <v>6748</v>
      </c>
      <c r="E4632" s="55">
        <v>7.1313524043659093E-5</v>
      </c>
      <c r="F4632" s="2">
        <v>0.14278752957136401</v>
      </c>
      <c r="G4632" s="2">
        <v>1.41299405890345</v>
      </c>
      <c r="H4632" s="2">
        <v>5.8997830395398403E-2</v>
      </c>
    </row>
    <row r="4633" spans="1:8" x14ac:dyDescent="0.2">
      <c r="A4633" s="2" t="s">
        <v>8860</v>
      </c>
      <c r="B4633" s="2" t="s">
        <v>8861</v>
      </c>
      <c r="C4633" s="2" t="s">
        <v>6747</v>
      </c>
      <c r="D4633" s="2" t="s">
        <v>6748</v>
      </c>
      <c r="E4633" s="55">
        <v>7.1264455545616502E-5</v>
      </c>
      <c r="F4633" s="2">
        <v>-9.5784193189880407E-2</v>
      </c>
      <c r="G4633" s="2">
        <v>-1.41256397115942</v>
      </c>
      <c r="H4633" s="2">
        <v>5.8309526352474397E-2</v>
      </c>
    </row>
    <row r="4634" spans="1:8" x14ac:dyDescent="0.2">
      <c r="A4634" s="2" t="s">
        <v>8862</v>
      </c>
      <c r="B4634" s="2" t="s">
        <v>8863</v>
      </c>
      <c r="C4634" s="2" t="s">
        <v>6747</v>
      </c>
      <c r="D4634" s="2" t="s">
        <v>6748</v>
      </c>
      <c r="E4634" s="55">
        <v>7.1185351159130898E-5</v>
      </c>
      <c r="F4634" s="2">
        <v>1.9596504716681701E-2</v>
      </c>
      <c r="G4634" s="2">
        <v>1.41186971724431</v>
      </c>
      <c r="H4634" s="2">
        <v>5.71988980335068E-2</v>
      </c>
    </row>
    <row r="4635" spans="1:8" x14ac:dyDescent="0.2">
      <c r="A4635" s="2" t="s">
        <v>8864</v>
      </c>
      <c r="B4635" s="2" t="s">
        <v>8865</v>
      </c>
      <c r="C4635" s="2" t="s">
        <v>6747</v>
      </c>
      <c r="D4635" s="2" t="s">
        <v>6748</v>
      </c>
      <c r="E4635" s="55">
        <v>7.1012198295306001E-5</v>
      </c>
      <c r="F4635" s="2">
        <v>0.19668953783982199</v>
      </c>
      <c r="G4635" s="2">
        <v>1.4103461608872501</v>
      </c>
      <c r="H4635" s="2">
        <v>5.4763512190819902E-2</v>
      </c>
    </row>
    <row r="4636" spans="1:8" x14ac:dyDescent="0.2">
      <c r="A4636" s="2" t="s">
        <v>8866</v>
      </c>
      <c r="B4636" s="2" t="s">
        <v>8867</v>
      </c>
      <c r="C4636" s="2" t="s">
        <v>6747</v>
      </c>
      <c r="D4636" s="2" t="s">
        <v>6748</v>
      </c>
      <c r="E4636" s="55">
        <v>7.0963797478173997E-5</v>
      </c>
      <c r="F4636" s="2">
        <v>-0.41405844546034398</v>
      </c>
      <c r="G4636" s="2">
        <v>-1.40991932712239</v>
      </c>
      <c r="H4636" s="2">
        <v>5.4081695258099999E-2</v>
      </c>
    </row>
    <row r="4637" spans="1:8" x14ac:dyDescent="0.2">
      <c r="A4637" s="2" t="s">
        <v>8868</v>
      </c>
      <c r="B4637" s="2" t="s">
        <v>8869</v>
      </c>
      <c r="C4637" s="2" t="s">
        <v>6747</v>
      </c>
      <c r="D4637" s="2" t="s">
        <v>6748</v>
      </c>
      <c r="E4637" s="55">
        <v>7.0949432589895194E-5</v>
      </c>
      <c r="F4637" s="2">
        <v>0.52184130346757496</v>
      </c>
      <c r="G4637" s="2">
        <v>1.40979256613735</v>
      </c>
      <c r="H4637" s="2">
        <v>5.3879249181745699E-2</v>
      </c>
    </row>
    <row r="4638" spans="1:8" x14ac:dyDescent="0.2">
      <c r="A4638" s="2" t="s">
        <v>8870</v>
      </c>
      <c r="B4638" s="2" t="s">
        <v>8871</v>
      </c>
      <c r="C4638" s="2" t="s">
        <v>6747</v>
      </c>
      <c r="D4638" s="2" t="s">
        <v>6748</v>
      </c>
      <c r="E4638" s="55">
        <v>7.0785925453731302E-5</v>
      </c>
      <c r="F4638" s="2">
        <v>7.0995433264181396E-2</v>
      </c>
      <c r="G4638" s="2">
        <v>1.40834710253817</v>
      </c>
      <c r="H4638" s="2">
        <v>5.1572030842329801E-2</v>
      </c>
    </row>
    <row r="4639" spans="1:8" x14ac:dyDescent="0.2">
      <c r="A4639" s="2" t="s">
        <v>8872</v>
      </c>
      <c r="B4639" s="2" t="s">
        <v>8873</v>
      </c>
      <c r="C4639" s="2" t="s">
        <v>6747</v>
      </c>
      <c r="D4639" s="2" t="s">
        <v>6748</v>
      </c>
      <c r="E4639" s="55">
        <v>7.0585353663443802E-5</v>
      </c>
      <c r="F4639" s="2">
        <v>1.0505587164261501</v>
      </c>
      <c r="G4639" s="2">
        <v>1.4065673700671699</v>
      </c>
      <c r="H4639" s="2">
        <v>4.8734510715987299E-2</v>
      </c>
    </row>
    <row r="4640" spans="1:8" x14ac:dyDescent="0.2">
      <c r="A4640" s="2" t="s">
        <v>8874</v>
      </c>
      <c r="B4640" s="2" t="s">
        <v>8875</v>
      </c>
      <c r="C4640" s="2" t="s">
        <v>6747</v>
      </c>
      <c r="D4640" s="2" t="s">
        <v>6748</v>
      </c>
      <c r="E4640" s="55">
        <v>7.0540218814363193E-5</v>
      </c>
      <c r="F4640" s="2">
        <v>2.7293616174140001E-2</v>
      </c>
      <c r="G4640" s="2">
        <v>1.40616586713572</v>
      </c>
      <c r="H4640" s="2">
        <v>4.80948697239207E-2</v>
      </c>
    </row>
    <row r="4641" spans="1:8" x14ac:dyDescent="0.2">
      <c r="A4641" s="2" t="s">
        <v>8876</v>
      </c>
      <c r="B4641" s="2" t="s">
        <v>8877</v>
      </c>
      <c r="C4641" s="2" t="s">
        <v>6747</v>
      </c>
      <c r="D4641" s="2" t="s">
        <v>6748</v>
      </c>
      <c r="E4641" s="55">
        <v>7.0374275768392294E-5</v>
      </c>
      <c r="F4641" s="2">
        <v>0.33150513991695402</v>
      </c>
      <c r="G4641" s="2">
        <v>1.40468649808586</v>
      </c>
      <c r="H4641" s="2">
        <v>4.57396383020705E-2</v>
      </c>
    </row>
    <row r="4642" spans="1:8" x14ac:dyDescent="0.2">
      <c r="A4642" s="2" t="s">
        <v>8878</v>
      </c>
      <c r="B4642" s="2" t="s">
        <v>8879</v>
      </c>
      <c r="C4642" s="2" t="s">
        <v>6747</v>
      </c>
      <c r="D4642" s="2" t="s">
        <v>6748</v>
      </c>
      <c r="E4642" s="55">
        <v>7.0359083630511203E-5</v>
      </c>
      <c r="F4642" s="2">
        <v>-1.9666447175749498E-2</v>
      </c>
      <c r="G4642" s="2">
        <v>-1.4045508091662999</v>
      </c>
      <c r="H4642" s="2">
        <v>4.5523738703805897E-2</v>
      </c>
    </row>
    <row r="4643" spans="1:8" x14ac:dyDescent="0.2">
      <c r="A4643" s="2" t="s">
        <v>8880</v>
      </c>
      <c r="B4643" s="2" t="s">
        <v>8881</v>
      </c>
      <c r="C4643" s="2" t="s">
        <v>6747</v>
      </c>
      <c r="D4643" s="2" t="s">
        <v>6748</v>
      </c>
      <c r="E4643" s="55">
        <v>7.0309490377340494E-5</v>
      </c>
      <c r="F4643" s="2">
        <v>0.56636937270304499</v>
      </c>
      <c r="G4643" s="2">
        <v>1.40410757055538</v>
      </c>
      <c r="H4643" s="2">
        <v>4.4818630891717802E-2</v>
      </c>
    </row>
    <row r="4644" spans="1:8" x14ac:dyDescent="0.2">
      <c r="A4644" s="2" t="s">
        <v>8882</v>
      </c>
      <c r="B4644" s="2" t="s">
        <v>8883</v>
      </c>
      <c r="C4644" s="2" t="s">
        <v>6747</v>
      </c>
      <c r="D4644" s="2" t="s">
        <v>6748</v>
      </c>
      <c r="E4644" s="55">
        <v>7.0282728114268194E-5</v>
      </c>
      <c r="F4644" s="2">
        <v>7.7773510540952495E-2</v>
      </c>
      <c r="G4644" s="2">
        <v>1.4038681953432499</v>
      </c>
      <c r="H4644" s="2">
        <v>4.4437923285231697E-2</v>
      </c>
    </row>
    <row r="4645" spans="1:8" x14ac:dyDescent="0.2">
      <c r="A4645" s="2" t="s">
        <v>8884</v>
      </c>
      <c r="B4645" s="2" t="s">
        <v>8885</v>
      </c>
      <c r="C4645" s="2" t="s">
        <v>6747</v>
      </c>
      <c r="D4645" s="2" t="s">
        <v>6748</v>
      </c>
      <c r="E4645" s="55">
        <v>7.0203103268773204E-5</v>
      </c>
      <c r="F4645" s="2">
        <v>-1.9647674156066601E-2</v>
      </c>
      <c r="G4645" s="2">
        <v>-1.40315520924492</v>
      </c>
      <c r="H4645" s="2">
        <v>4.3304359093681501E-2</v>
      </c>
    </row>
    <row r="4646" spans="1:8" x14ac:dyDescent="0.2">
      <c r="A4646" s="2" t="s">
        <v>8886</v>
      </c>
      <c r="B4646" s="2" t="s">
        <v>8887</v>
      </c>
      <c r="C4646" s="2" t="s">
        <v>6747</v>
      </c>
      <c r="D4646" s="2" t="s">
        <v>6748</v>
      </c>
      <c r="E4646" s="55">
        <v>7.0198742949223499E-5</v>
      </c>
      <c r="F4646" s="2">
        <v>-1.9749342989106598E-2</v>
      </c>
      <c r="G4646" s="2">
        <v>-1.4031161317415299</v>
      </c>
      <c r="H4646" s="2">
        <v>4.32422470966176E-2</v>
      </c>
    </row>
    <row r="4647" spans="1:8" x14ac:dyDescent="0.2">
      <c r="A4647" s="2" t="s">
        <v>8888</v>
      </c>
      <c r="B4647" s="2" t="s">
        <v>8889</v>
      </c>
      <c r="C4647" s="2" t="s">
        <v>6747</v>
      </c>
      <c r="D4647" s="2" t="s">
        <v>6748</v>
      </c>
      <c r="E4647" s="55">
        <v>6.9833868550528395E-5</v>
      </c>
      <c r="F4647" s="2">
        <v>0.35897365158718902</v>
      </c>
      <c r="G4647" s="2">
        <v>1.39983358549603</v>
      </c>
      <c r="H4647" s="2">
        <v>3.8030957803364601E-2</v>
      </c>
    </row>
    <row r="4648" spans="1:8" x14ac:dyDescent="0.2">
      <c r="A4648" s="2" t="s">
        <v>8890</v>
      </c>
      <c r="B4648" s="2" t="s">
        <v>8891</v>
      </c>
      <c r="C4648" s="2" t="s">
        <v>6747</v>
      </c>
      <c r="D4648" s="2" t="s">
        <v>6748</v>
      </c>
      <c r="E4648" s="55">
        <v>6.9733676300587396E-5</v>
      </c>
      <c r="F4648" s="2">
        <v>2.20196898934173E-2</v>
      </c>
      <c r="G4648" s="2">
        <v>1.39892786362549</v>
      </c>
      <c r="H4648" s="2">
        <v>3.65952047103386E-2</v>
      </c>
    </row>
    <row r="4649" spans="1:8" x14ac:dyDescent="0.2">
      <c r="A4649" s="2" t="s">
        <v>8892</v>
      </c>
      <c r="B4649" s="2" t="s">
        <v>8893</v>
      </c>
      <c r="C4649" s="2" t="s">
        <v>6747</v>
      </c>
      <c r="D4649" s="2" t="s">
        <v>6748</v>
      </c>
      <c r="E4649" s="55">
        <v>6.9566872203274995E-5</v>
      </c>
      <c r="F4649" s="2">
        <v>0.50279023572230597</v>
      </c>
      <c r="G4649" s="2">
        <v>1.3974157844680699</v>
      </c>
      <c r="H4649" s="2">
        <v>3.4200322867775898E-2</v>
      </c>
    </row>
    <row r="4650" spans="1:8" x14ac:dyDescent="0.2">
      <c r="A4650" s="2" t="s">
        <v>8894</v>
      </c>
      <c r="B4650" s="2" t="s">
        <v>8895</v>
      </c>
      <c r="C4650" s="2" t="s">
        <v>6747</v>
      </c>
      <c r="D4650" s="2" t="s">
        <v>6748</v>
      </c>
      <c r="E4650" s="55">
        <v>6.94338785164339E-5</v>
      </c>
      <c r="F4650" s="2">
        <v>4.3961126512899802E-2</v>
      </c>
      <c r="G4650" s="2">
        <v>1.39620641970213</v>
      </c>
      <c r="H4650" s="2">
        <v>3.2286754391065202E-2</v>
      </c>
    </row>
    <row r="4651" spans="1:8" x14ac:dyDescent="0.2">
      <c r="A4651" s="2" t="s">
        <v>8896</v>
      </c>
      <c r="B4651" s="2"/>
      <c r="C4651" s="2" t="s">
        <v>6747</v>
      </c>
      <c r="D4651" s="2" t="s">
        <v>6748</v>
      </c>
      <c r="E4651" s="55">
        <v>6.9409254609964499E-5</v>
      </c>
      <c r="F4651" s="2">
        <v>0.13374426296573999</v>
      </c>
      <c r="G4651" s="2">
        <v>1.3959821354491</v>
      </c>
      <c r="H4651" s="2">
        <v>3.1932053280633997E-2</v>
      </c>
    </row>
    <row r="4652" spans="1:8" x14ac:dyDescent="0.2">
      <c r="A4652" s="2" t="s">
        <v>8897</v>
      </c>
      <c r="B4652" s="2" t="s">
        <v>8898</v>
      </c>
      <c r="C4652" s="2" t="s">
        <v>6747</v>
      </c>
      <c r="D4652" s="2" t="s">
        <v>6748</v>
      </c>
      <c r="E4652" s="55">
        <v>6.9408032788209604E-5</v>
      </c>
      <c r="F4652" s="2">
        <v>-2.8929443504288301E-2</v>
      </c>
      <c r="G4652" s="2">
        <v>-1.3959710036049</v>
      </c>
      <c r="H4652" s="2">
        <v>3.1914449973506502E-2</v>
      </c>
    </row>
    <row r="4653" spans="1:8" x14ac:dyDescent="0.2">
      <c r="A4653" s="2" t="s">
        <v>8899</v>
      </c>
      <c r="B4653" s="2" t="s">
        <v>8900</v>
      </c>
      <c r="C4653" s="2" t="s">
        <v>6747</v>
      </c>
      <c r="D4653" s="2" t="s">
        <v>6748</v>
      </c>
      <c r="E4653" s="55">
        <v>6.9308484906938097E-5</v>
      </c>
      <c r="F4653" s="2">
        <v>6.8800174076955198E-2</v>
      </c>
      <c r="G4653" s="2">
        <v>1.3950630790724901</v>
      </c>
      <c r="H4653" s="2">
        <v>3.04791789617402E-2</v>
      </c>
    </row>
    <row r="4654" spans="1:8" x14ac:dyDescent="0.2">
      <c r="A4654" s="2" t="s">
        <v>8901</v>
      </c>
      <c r="B4654" s="2" t="s">
        <v>8902</v>
      </c>
      <c r="C4654" s="2" t="s">
        <v>6747</v>
      </c>
      <c r="D4654" s="2" t="s">
        <v>6748</v>
      </c>
      <c r="E4654" s="55">
        <v>6.9260341110210998E-5</v>
      </c>
      <c r="F4654" s="2">
        <v>-2.0853102965093299E-2</v>
      </c>
      <c r="G4654" s="2">
        <v>-1.39462330420389</v>
      </c>
      <c r="H4654" s="2">
        <v>2.9784306960772201E-2</v>
      </c>
    </row>
    <row r="4655" spans="1:8" x14ac:dyDescent="0.2">
      <c r="A4655" s="2" t="s">
        <v>8903</v>
      </c>
      <c r="B4655" s="2" t="s">
        <v>8904</v>
      </c>
      <c r="C4655" s="2" t="s">
        <v>6747</v>
      </c>
      <c r="D4655" s="2" t="s">
        <v>6748</v>
      </c>
      <c r="E4655" s="55">
        <v>6.9243953835562699E-5</v>
      </c>
      <c r="F4655" s="2">
        <v>-2.0849987932722299E-2</v>
      </c>
      <c r="G4655" s="2">
        <v>-1.3944735114257101</v>
      </c>
      <c r="H4655" s="2">
        <v>2.9547674953332301E-2</v>
      </c>
    </row>
    <row r="4656" spans="1:8" x14ac:dyDescent="0.2">
      <c r="A4656" s="2" t="s">
        <v>8905</v>
      </c>
      <c r="B4656" s="2" t="s">
        <v>8906</v>
      </c>
      <c r="C4656" s="2" t="s">
        <v>6747</v>
      </c>
      <c r="D4656" s="2" t="s">
        <v>6748</v>
      </c>
      <c r="E4656" s="55">
        <v>6.9234291493303096E-5</v>
      </c>
      <c r="F4656" s="2">
        <v>0.61806875108457604</v>
      </c>
      <c r="G4656" s="2">
        <v>1.39438516574219</v>
      </c>
      <c r="H4656" s="2">
        <v>2.9408124624212401E-2</v>
      </c>
    </row>
    <row r="4657" spans="1:8" x14ac:dyDescent="0.2">
      <c r="A4657" s="2" t="s">
        <v>8907</v>
      </c>
      <c r="B4657" s="2" t="s">
        <v>8908</v>
      </c>
      <c r="C4657" s="2" t="s">
        <v>6747</v>
      </c>
      <c r="D4657" s="2" t="s">
        <v>6748</v>
      </c>
      <c r="E4657" s="55">
        <v>6.9197197746340104E-5</v>
      </c>
      <c r="F4657" s="2">
        <v>-2.08411900247184E-2</v>
      </c>
      <c r="G4657" s="2">
        <v>-1.39404583993244</v>
      </c>
      <c r="H4657" s="2">
        <v>2.8872209739017499E-2</v>
      </c>
    </row>
    <row r="4658" spans="1:8" x14ac:dyDescent="0.2">
      <c r="A4658" s="2" t="s">
        <v>8909</v>
      </c>
      <c r="B4658" s="2" t="s">
        <v>8910</v>
      </c>
      <c r="C4658" s="2" t="s">
        <v>6747</v>
      </c>
      <c r="D4658" s="2" t="s">
        <v>6748</v>
      </c>
      <c r="E4658" s="55">
        <v>6.9190611782232695E-5</v>
      </c>
      <c r="F4658" s="2">
        <v>-0.590001543333037</v>
      </c>
      <c r="G4658" s="2">
        <v>-1.3939855652627999</v>
      </c>
      <c r="H4658" s="2">
        <v>2.8777028462993098E-2</v>
      </c>
    </row>
    <row r="4659" spans="1:8" x14ac:dyDescent="0.2">
      <c r="A4659" s="2" t="s">
        <v>8911</v>
      </c>
      <c r="B4659" s="2" t="s">
        <v>8912</v>
      </c>
      <c r="C4659" s="2" t="s">
        <v>6747</v>
      </c>
      <c r="D4659" s="2" t="s">
        <v>6748</v>
      </c>
      <c r="E4659" s="55">
        <v>6.9132588065845397E-5</v>
      </c>
      <c r="F4659" s="2">
        <v>-0.13162813624217501</v>
      </c>
      <c r="G4659" s="2">
        <v>-1.3934541720217399</v>
      </c>
      <c r="H4659" s="2">
        <v>2.7938069852482299E-2</v>
      </c>
    </row>
    <row r="4660" spans="1:8" x14ac:dyDescent="0.2">
      <c r="A4660" s="2" t="s">
        <v>8913</v>
      </c>
      <c r="B4660" s="2" t="s">
        <v>8914</v>
      </c>
      <c r="C4660" s="2" t="s">
        <v>6747</v>
      </c>
      <c r="D4660" s="2" t="s">
        <v>6748</v>
      </c>
      <c r="E4660" s="55">
        <v>6.9003494264974194E-5</v>
      </c>
      <c r="F4660" s="2">
        <v>-2.0820929399154801E-2</v>
      </c>
      <c r="G4660" s="2">
        <v>-1.3922695731727901</v>
      </c>
      <c r="H4660" s="2">
        <v>2.6068987767013101E-2</v>
      </c>
    </row>
    <row r="4661" spans="1:8" x14ac:dyDescent="0.2">
      <c r="A4661" s="2" t="s">
        <v>8915</v>
      </c>
      <c r="B4661" s="2" t="s">
        <v>8916</v>
      </c>
      <c r="C4661" s="2" t="s">
        <v>6747</v>
      </c>
      <c r="D4661" s="2" t="s">
        <v>6748</v>
      </c>
      <c r="E4661" s="55">
        <v>6.8911092952372895E-5</v>
      </c>
      <c r="F4661" s="2">
        <v>1.98017893971083</v>
      </c>
      <c r="G4661" s="2">
        <v>1.3914196919769799</v>
      </c>
      <c r="H4661" s="2">
        <v>2.47290087507097E-2</v>
      </c>
    </row>
    <row r="4662" spans="1:8" x14ac:dyDescent="0.2">
      <c r="A4662" s="2" t="s">
        <v>8917</v>
      </c>
      <c r="B4662" s="2" t="s">
        <v>8918</v>
      </c>
      <c r="C4662" s="2" t="s">
        <v>6747</v>
      </c>
      <c r="D4662" s="2" t="s">
        <v>6748</v>
      </c>
      <c r="E4662" s="55">
        <v>6.8895472209451496E-5</v>
      </c>
      <c r="F4662" s="2">
        <v>-0.10274506063804401</v>
      </c>
      <c r="G4662" s="2">
        <v>-1.3912758528434701</v>
      </c>
      <c r="H4662" s="2">
        <v>2.4502303398453499E-2</v>
      </c>
    </row>
    <row r="4663" spans="1:8" x14ac:dyDescent="0.2">
      <c r="A4663" s="2" t="s">
        <v>8919</v>
      </c>
      <c r="B4663" s="2" t="s">
        <v>8920</v>
      </c>
      <c r="C4663" s="2" t="s">
        <v>6747</v>
      </c>
      <c r="D4663" s="2" t="s">
        <v>6748</v>
      </c>
      <c r="E4663" s="55">
        <v>6.88235934688253E-5</v>
      </c>
      <c r="F4663" s="2">
        <v>-0.131300623054943</v>
      </c>
      <c r="G4663" s="2">
        <v>-1.39061336551962</v>
      </c>
      <c r="H4663" s="2">
        <v>2.3458457409637E-2</v>
      </c>
    </row>
    <row r="4664" spans="1:8" x14ac:dyDescent="0.2">
      <c r="A4664" s="2" t="s">
        <v>8921</v>
      </c>
      <c r="B4664" s="2" t="s">
        <v>8922</v>
      </c>
      <c r="C4664" s="2" t="s">
        <v>6747</v>
      </c>
      <c r="D4664" s="2" t="s">
        <v>6748</v>
      </c>
      <c r="E4664" s="55">
        <v>6.8793222413487994E-5</v>
      </c>
      <c r="F4664" s="2">
        <v>-2.2618378902787301E-2</v>
      </c>
      <c r="G4664" s="2">
        <v>-1.39033314061937</v>
      </c>
      <c r="H4664" s="2">
        <v>2.3017071585732699E-2</v>
      </c>
    </row>
    <row r="4665" spans="1:8" x14ac:dyDescent="0.2">
      <c r="A4665" s="2" t="s">
        <v>8923</v>
      </c>
      <c r="B4665" s="2" t="s">
        <v>8924</v>
      </c>
      <c r="C4665" s="2" t="s">
        <v>6747</v>
      </c>
      <c r="D4665" s="2" t="s">
        <v>6748</v>
      </c>
      <c r="E4665" s="55">
        <v>6.8774713954167205E-5</v>
      </c>
      <c r="F4665" s="2">
        <v>0.49277320864327501</v>
      </c>
      <c r="G4665" s="2">
        <v>1.3901622800542</v>
      </c>
      <c r="H4665" s="2">
        <v>2.2747990578150499E-2</v>
      </c>
    </row>
    <row r="4666" spans="1:8" x14ac:dyDescent="0.2">
      <c r="A4666" s="2" t="s">
        <v>8925</v>
      </c>
      <c r="B4666" s="2" t="s">
        <v>8926</v>
      </c>
      <c r="C4666" s="2" t="s">
        <v>6747</v>
      </c>
      <c r="D4666" s="2" t="s">
        <v>6748</v>
      </c>
      <c r="E4666" s="55">
        <v>6.8731832200796803E-5</v>
      </c>
      <c r="F4666" s="2">
        <v>0.83801919625045995</v>
      </c>
      <c r="G4666" s="2">
        <v>1.3897661602725</v>
      </c>
      <c r="H4666" s="2">
        <v>2.2124285657691999E-2</v>
      </c>
    </row>
    <row r="4667" spans="1:8" x14ac:dyDescent="0.2">
      <c r="A4667" s="2" t="s">
        <v>8927</v>
      </c>
      <c r="B4667" s="2" t="s">
        <v>8928</v>
      </c>
      <c r="C4667" s="2" t="s">
        <v>6747</v>
      </c>
      <c r="D4667" s="2" t="s">
        <v>6748</v>
      </c>
      <c r="E4667" s="55">
        <v>6.8677481569690002E-5</v>
      </c>
      <c r="F4667" s="2">
        <v>4.8961424725943302E-2</v>
      </c>
      <c r="G4667" s="2">
        <v>1.3892635790913499</v>
      </c>
      <c r="H4667" s="2">
        <v>2.1333209237574199E-2</v>
      </c>
    </row>
    <row r="4668" spans="1:8" x14ac:dyDescent="0.2">
      <c r="A4668" s="2" t="s">
        <v>8929</v>
      </c>
      <c r="B4668" s="2" t="s">
        <v>8930</v>
      </c>
      <c r="C4668" s="2" t="s">
        <v>6747</v>
      </c>
      <c r="D4668" s="2" t="s">
        <v>6748</v>
      </c>
      <c r="E4668" s="55">
        <v>6.8667846084835601E-5</v>
      </c>
      <c r="F4668" s="2">
        <v>-2.07738592200204E-2</v>
      </c>
      <c r="G4668" s="2">
        <v>-1.38917441911466</v>
      </c>
      <c r="H4668" s="2">
        <v>2.1192898897075998E-2</v>
      </c>
    </row>
    <row r="4669" spans="1:8" x14ac:dyDescent="0.2">
      <c r="A4669" s="2" t="s">
        <v>8931</v>
      </c>
      <c r="B4669" s="2" t="s">
        <v>8932</v>
      </c>
      <c r="C4669" s="2" t="s">
        <v>6747</v>
      </c>
      <c r="D4669" s="2" t="s">
        <v>6748</v>
      </c>
      <c r="E4669" s="55">
        <v>6.8645148321611101E-5</v>
      </c>
      <c r="F4669" s="2">
        <v>-3.9955861013590797E-2</v>
      </c>
      <c r="G4669" s="2">
        <v>-1.38896431794519</v>
      </c>
      <c r="H4669" s="2">
        <v>2.0862299983192702E-2</v>
      </c>
    </row>
    <row r="4670" spans="1:8" x14ac:dyDescent="0.2">
      <c r="A4670" s="2" t="s">
        <v>8933</v>
      </c>
      <c r="B4670" s="2" t="s">
        <v>8934</v>
      </c>
      <c r="C4670" s="2" t="s">
        <v>6747</v>
      </c>
      <c r="D4670" s="2" t="s">
        <v>6748</v>
      </c>
      <c r="E4670" s="55">
        <v>6.8644090164160496E-5</v>
      </c>
      <c r="F4670" s="2">
        <v>2.41483632963988</v>
      </c>
      <c r="G4670" s="2">
        <v>1.38895452067174</v>
      </c>
      <c r="H4670" s="2">
        <v>2.0846884973387599E-2</v>
      </c>
    </row>
    <row r="4671" spans="1:8" x14ac:dyDescent="0.2">
      <c r="A4671" s="2" t="s">
        <v>8935</v>
      </c>
      <c r="B4671" s="2" t="s">
        <v>8936</v>
      </c>
      <c r="C4671" s="2" t="s">
        <v>6747</v>
      </c>
      <c r="D4671" s="2" t="s">
        <v>6748</v>
      </c>
      <c r="E4671" s="55">
        <v>6.8591475853363394E-5</v>
      </c>
      <c r="F4671" s="2">
        <v>8.5006297011290102E-2</v>
      </c>
      <c r="G4671" s="2">
        <v>1.38846709725355</v>
      </c>
      <c r="H4671" s="2">
        <v>2.0080111243984799E-2</v>
      </c>
    </row>
    <row r="4672" spans="1:8" x14ac:dyDescent="0.2">
      <c r="A4672" s="2" t="s">
        <v>8937</v>
      </c>
      <c r="B4672" s="2" t="s">
        <v>8938</v>
      </c>
      <c r="C4672" s="2" t="s">
        <v>6747</v>
      </c>
      <c r="D4672" s="2" t="s">
        <v>6748</v>
      </c>
      <c r="E4672" s="55">
        <v>6.8589290812437503E-5</v>
      </c>
      <c r="F4672" s="2">
        <v>-2.0760522226439301E-2</v>
      </c>
      <c r="G4672" s="2">
        <v>-1.3884468430622501</v>
      </c>
      <c r="H4672" s="2">
        <v>2.0048254869307499E-2</v>
      </c>
    </row>
    <row r="4673" spans="1:8" x14ac:dyDescent="0.2">
      <c r="A4673" s="2" t="s">
        <v>8939</v>
      </c>
      <c r="B4673" s="2" t="s">
        <v>8940</v>
      </c>
      <c r="C4673" s="2" t="s">
        <v>6747</v>
      </c>
      <c r="D4673" s="2" t="s">
        <v>6748</v>
      </c>
      <c r="E4673" s="55">
        <v>6.85464594585294E-5</v>
      </c>
      <c r="F4673" s="2">
        <v>0.58667759968386102</v>
      </c>
      <c r="G4673" s="2">
        <v>1.3880496286696</v>
      </c>
      <c r="H4673" s="2">
        <v>1.9423598568800899E-2</v>
      </c>
    </row>
    <row r="4674" spans="1:8" x14ac:dyDescent="0.2">
      <c r="A4674" s="2" t="s">
        <v>8941</v>
      </c>
      <c r="B4674" s="2" t="s">
        <v>8942</v>
      </c>
      <c r="C4674" s="2" t="s">
        <v>6747</v>
      </c>
      <c r="D4674" s="2" t="s">
        <v>6748</v>
      </c>
      <c r="E4674" s="55">
        <v>6.8527644090599096E-5</v>
      </c>
      <c r="F4674" s="2">
        <v>0.72687537553382897</v>
      </c>
      <c r="G4674" s="2">
        <v>1.3878750220901099</v>
      </c>
      <c r="H4674" s="2">
        <v>1.9149070155008999E-2</v>
      </c>
    </row>
    <row r="4675" spans="1:8" x14ac:dyDescent="0.2">
      <c r="A4675" s="2" t="s">
        <v>8943</v>
      </c>
      <c r="B4675" s="2"/>
      <c r="C4675" s="2" t="s">
        <v>6747</v>
      </c>
      <c r="D4675" s="2" t="s">
        <v>6748</v>
      </c>
      <c r="E4675" s="55">
        <v>6.8310615285005496E-5</v>
      </c>
      <c r="F4675" s="2">
        <v>-1.06528666299078</v>
      </c>
      <c r="G4675" s="2">
        <v>-1.38585592666799</v>
      </c>
      <c r="H4675" s="2">
        <v>1.59770188795192E-2</v>
      </c>
    </row>
    <row r="4676" spans="1:8" x14ac:dyDescent="0.2">
      <c r="A4676" s="2" t="s">
        <v>8944</v>
      </c>
      <c r="B4676" s="2" t="s">
        <v>8945</v>
      </c>
      <c r="C4676" s="2" t="s">
        <v>6747</v>
      </c>
      <c r="D4676" s="2" t="s">
        <v>6748</v>
      </c>
      <c r="E4676" s="55">
        <v>6.8280159528866195E-5</v>
      </c>
      <c r="F4676" s="2">
        <v>-0.101823058721753</v>
      </c>
      <c r="G4676" s="2">
        <v>-1.3855718370035</v>
      </c>
      <c r="H4676" s="2">
        <v>1.5531077246639E-2</v>
      </c>
    </row>
    <row r="4677" spans="1:8" x14ac:dyDescent="0.2">
      <c r="A4677" s="2" t="s">
        <v>8946</v>
      </c>
      <c r="B4677" s="2" t="s">
        <v>8947</v>
      </c>
      <c r="C4677" s="2" t="s">
        <v>6747</v>
      </c>
      <c r="D4677" s="2" t="s">
        <v>6748</v>
      </c>
      <c r="E4677" s="55">
        <v>6.8205792499442794E-5</v>
      </c>
      <c r="F4677" s="2">
        <v>-0.13763552857577499</v>
      </c>
      <c r="G4677" s="2">
        <v>-1.38487736729841</v>
      </c>
      <c r="H4677" s="2">
        <v>1.44413381820501E-2</v>
      </c>
    </row>
    <row r="4678" spans="1:8" x14ac:dyDescent="0.2">
      <c r="A4678" s="2" t="s">
        <v>8948</v>
      </c>
      <c r="B4678" s="2" t="s">
        <v>8949</v>
      </c>
      <c r="C4678" s="2" t="s">
        <v>6747</v>
      </c>
      <c r="D4678" s="2" t="s">
        <v>6748</v>
      </c>
      <c r="E4678" s="55">
        <v>6.81987959931796E-5</v>
      </c>
      <c r="F4678" s="2">
        <v>0.34389672429185097</v>
      </c>
      <c r="G4678" s="2">
        <v>1.3848119741629299</v>
      </c>
      <c r="H4678" s="2">
        <v>1.4338753564465E-2</v>
      </c>
    </row>
    <row r="4679" spans="1:8" x14ac:dyDescent="0.2">
      <c r="A4679" s="2" t="s">
        <v>8950</v>
      </c>
      <c r="B4679" s="2" t="s">
        <v>8951</v>
      </c>
      <c r="C4679" s="2" t="s">
        <v>6747</v>
      </c>
      <c r="D4679" s="2" t="s">
        <v>6748</v>
      </c>
      <c r="E4679" s="55">
        <v>6.8048614147331294E-5</v>
      </c>
      <c r="F4679" s="2">
        <v>-0.40850735201410499</v>
      </c>
      <c r="G4679" s="2">
        <v>-1.3834059264496199</v>
      </c>
      <c r="H4679" s="2">
        <v>1.21342066080454E-2</v>
      </c>
    </row>
    <row r="4680" spans="1:8" x14ac:dyDescent="0.2">
      <c r="A4680" s="2" t="s">
        <v>8952</v>
      </c>
      <c r="B4680" s="2" t="s">
        <v>8953</v>
      </c>
      <c r="C4680" s="2" t="s">
        <v>6747</v>
      </c>
      <c r="D4680" s="2" t="s">
        <v>6748</v>
      </c>
      <c r="E4680" s="55">
        <v>6.7986250293361499E-5</v>
      </c>
      <c r="F4680" s="2">
        <v>0.36687572516988798</v>
      </c>
      <c r="G4680" s="2">
        <v>1.38282072423655</v>
      </c>
      <c r="H4680" s="2">
        <v>1.12173260929351E-2</v>
      </c>
    </row>
    <row r="4681" spans="1:8" x14ac:dyDescent="0.2">
      <c r="A4681" s="2" t="s">
        <v>8954</v>
      </c>
      <c r="B4681" s="2" t="s">
        <v>8955</v>
      </c>
      <c r="C4681" s="2" t="s">
        <v>6747</v>
      </c>
      <c r="D4681" s="2" t="s">
        <v>6748</v>
      </c>
      <c r="E4681" s="55">
        <v>6.7904830847065293E-5</v>
      </c>
      <c r="F4681" s="2">
        <v>-0.95647174729029205</v>
      </c>
      <c r="G4681" s="2">
        <v>-1.3820555285430101</v>
      </c>
      <c r="H4681" s="2">
        <v>1.00190214607454E-2</v>
      </c>
    </row>
    <row r="4682" spans="1:8" x14ac:dyDescent="0.2">
      <c r="A4682" s="2" t="s">
        <v>8956</v>
      </c>
      <c r="B4682" s="2" t="s">
        <v>8957</v>
      </c>
      <c r="C4682" s="2" t="s">
        <v>6747</v>
      </c>
      <c r="D4682" s="2" t="s">
        <v>6748</v>
      </c>
      <c r="E4682" s="55">
        <v>6.7644602007366203E-5</v>
      </c>
      <c r="F4682" s="2">
        <v>-6.1581612809981097E-2</v>
      </c>
      <c r="G4682" s="2">
        <v>-1.37960082193642</v>
      </c>
      <c r="H4682" s="2">
        <v>6.1794014204590002E-3</v>
      </c>
    </row>
    <row r="4683" spans="1:8" x14ac:dyDescent="0.2">
      <c r="A4683" s="2" t="s">
        <v>8958</v>
      </c>
      <c r="B4683" s="2" t="s">
        <v>8959</v>
      </c>
      <c r="C4683" s="2" t="s">
        <v>6747</v>
      </c>
      <c r="D4683" s="2" t="s">
        <v>6748</v>
      </c>
      <c r="E4683" s="55">
        <v>6.7622552245127893E-5</v>
      </c>
      <c r="F4683" s="2">
        <v>2.00204983074038</v>
      </c>
      <c r="G4683" s="2">
        <v>1.3793921942540901</v>
      </c>
      <c r="H4683" s="2">
        <v>5.8533834367544002E-3</v>
      </c>
    </row>
    <row r="4684" spans="1:8" x14ac:dyDescent="0.2">
      <c r="A4684" s="2" t="s">
        <v>8960</v>
      </c>
      <c r="B4684" s="2" t="s">
        <v>8961</v>
      </c>
      <c r="C4684" s="2" t="s">
        <v>6747</v>
      </c>
      <c r="D4684" s="2" t="s">
        <v>6748</v>
      </c>
      <c r="E4684" s="55">
        <v>6.7506130029593199E-5</v>
      </c>
      <c r="F4684" s="2">
        <v>-2.6183480751371099E-2</v>
      </c>
      <c r="G4684" s="2">
        <v>-1.3782889914872101</v>
      </c>
      <c r="H4684" s="2">
        <v>4.1302519391618999E-3</v>
      </c>
    </row>
    <row r="4685" spans="1:8" x14ac:dyDescent="0.2">
      <c r="A4685" s="2" t="s">
        <v>8962</v>
      </c>
      <c r="B4685" s="2" t="s">
        <v>8963</v>
      </c>
      <c r="C4685" s="2" t="s">
        <v>6747</v>
      </c>
      <c r="D4685" s="2" t="s">
        <v>6748</v>
      </c>
      <c r="E4685" s="55">
        <v>6.7414958958011999E-5</v>
      </c>
      <c r="F4685" s="2">
        <v>-0.95179108968727999</v>
      </c>
      <c r="G4685" s="2">
        <v>-1.3774231180510901</v>
      </c>
      <c r="H4685" s="2">
        <v>2.7787792199544998E-3</v>
      </c>
    </row>
    <row r="4686" spans="1:8" x14ac:dyDescent="0.2">
      <c r="A4686" s="2" t="s">
        <v>8964</v>
      </c>
      <c r="B4686" s="2" t="s">
        <v>8965</v>
      </c>
      <c r="C4686" s="2" t="s">
        <v>6747</v>
      </c>
      <c r="D4686" s="2" t="s">
        <v>6748</v>
      </c>
      <c r="E4686" s="55">
        <v>6.7227887706189398E-5</v>
      </c>
      <c r="F4686" s="2">
        <v>2.6021799328844502</v>
      </c>
      <c r="G4686" s="2">
        <v>5.0590616204204402</v>
      </c>
      <c r="H4686" s="2">
        <v>0</v>
      </c>
    </row>
    <row r="4687" spans="1:8" x14ac:dyDescent="0.2">
      <c r="A4687" s="2" t="s">
        <v>8966</v>
      </c>
      <c r="B4687" s="2" t="s">
        <v>8967</v>
      </c>
      <c r="C4687" s="2" t="s">
        <v>6747</v>
      </c>
      <c r="D4687" s="2" t="s">
        <v>6748</v>
      </c>
      <c r="E4687" s="55">
        <v>6.7187317789540999E-5</v>
      </c>
      <c r="F4687" s="2">
        <v>0.45480241312533698</v>
      </c>
      <c r="G4687" s="2">
        <v>1.3752536434454401</v>
      </c>
      <c r="H4687" s="2">
        <v>-6.0365072108489997E-4</v>
      </c>
    </row>
    <row r="4688" spans="1:8" x14ac:dyDescent="0.2">
      <c r="A4688" s="2" t="s">
        <v>8968</v>
      </c>
      <c r="B4688" s="2" t="s">
        <v>8969</v>
      </c>
      <c r="C4688" s="2" t="s">
        <v>6747</v>
      </c>
      <c r="D4688" s="2" t="s">
        <v>6748</v>
      </c>
      <c r="E4688" s="55">
        <v>6.7096966978819102E-5</v>
      </c>
      <c r="F4688" s="2">
        <v>-5.4609768750179297E-2</v>
      </c>
      <c r="G4688" s="2">
        <v>-1.3743895881135799</v>
      </c>
      <c r="H4688" s="2">
        <v>-1.9493156207789999E-3</v>
      </c>
    </row>
    <row r="4689" spans="1:8" x14ac:dyDescent="0.2">
      <c r="A4689" s="2" t="s">
        <v>8970</v>
      </c>
      <c r="B4689" s="2" t="s">
        <v>8971</v>
      </c>
      <c r="C4689" s="2" t="s">
        <v>6747</v>
      </c>
      <c r="D4689" s="2" t="s">
        <v>6748</v>
      </c>
      <c r="E4689" s="55">
        <v>6.7057485726440506E-5</v>
      </c>
      <c r="F4689" s="2">
        <v>-0.203032156306197</v>
      </c>
      <c r="G4689" s="2">
        <v>-1.3740114793828699</v>
      </c>
      <c r="H4689" s="2">
        <v>-2.5379096288390998E-3</v>
      </c>
    </row>
    <row r="4690" spans="1:8" x14ac:dyDescent="0.2">
      <c r="A4690" s="2" t="s">
        <v>8972</v>
      </c>
      <c r="B4690" s="2" t="s">
        <v>8973</v>
      </c>
      <c r="C4690" s="2" t="s">
        <v>6747</v>
      </c>
      <c r="D4690" s="2" t="s">
        <v>6748</v>
      </c>
      <c r="E4690" s="55">
        <v>6.7030993761596396E-5</v>
      </c>
      <c r="F4690" s="2">
        <v>0.221408945444342</v>
      </c>
      <c r="G4690" s="2">
        <v>1.3737575847887</v>
      </c>
      <c r="H4690" s="2">
        <v>-2.9330511854607998E-3</v>
      </c>
    </row>
    <row r="4691" spans="1:8" x14ac:dyDescent="0.2">
      <c r="A4691" s="2" t="s">
        <v>8974</v>
      </c>
      <c r="B4691" s="2" t="s">
        <v>8975</v>
      </c>
      <c r="C4691" s="2" t="s">
        <v>6747</v>
      </c>
      <c r="D4691" s="2" t="s">
        <v>6748</v>
      </c>
      <c r="E4691" s="55">
        <v>6.6983959494004694E-5</v>
      </c>
      <c r="F4691" s="2">
        <v>-3.8687934684529302E-2</v>
      </c>
      <c r="G4691" s="2">
        <v>-1.3733064531008901</v>
      </c>
      <c r="H4691" s="2">
        <v>-3.6349768784108998E-3</v>
      </c>
    </row>
    <row r="4692" spans="1:8" x14ac:dyDescent="0.2">
      <c r="A4692" s="2" t="s">
        <v>8976</v>
      </c>
      <c r="B4692" s="2" t="s">
        <v>8977</v>
      </c>
      <c r="C4692" s="2" t="s">
        <v>6747</v>
      </c>
      <c r="D4692" s="2" t="s">
        <v>6748</v>
      </c>
      <c r="E4692" s="55">
        <v>6.6960225503343005E-5</v>
      </c>
      <c r="F4692" s="2">
        <v>-0.12417600710873</v>
      </c>
      <c r="G4692" s="2">
        <v>-1.37307863068722</v>
      </c>
      <c r="H4692" s="2">
        <v>-3.9893631608842002E-3</v>
      </c>
    </row>
    <row r="4693" spans="1:8" x14ac:dyDescent="0.2">
      <c r="A4693" s="2" t="s">
        <v>8978</v>
      </c>
      <c r="B4693" s="2" t="s">
        <v>8979</v>
      </c>
      <c r="C4693" s="2" t="s">
        <v>6747</v>
      </c>
      <c r="D4693" s="2" t="s">
        <v>6748</v>
      </c>
      <c r="E4693" s="55">
        <v>6.6840897148812099E-5</v>
      </c>
      <c r="F4693" s="2">
        <v>6.7691729193538094E-2</v>
      </c>
      <c r="G4693" s="2">
        <v>1.3719313992287601</v>
      </c>
      <c r="H4693" s="2">
        <v>-5.7730310978349004E-3</v>
      </c>
    </row>
    <row r="4694" spans="1:8" x14ac:dyDescent="0.2">
      <c r="A4694" s="2" t="s">
        <v>8980</v>
      </c>
      <c r="B4694" s="2" t="s">
        <v>8981</v>
      </c>
      <c r="C4694" s="2" t="s">
        <v>6747</v>
      </c>
      <c r="D4694" s="2" t="s">
        <v>6748</v>
      </c>
      <c r="E4694" s="55">
        <v>6.6608354720276694E-5</v>
      </c>
      <c r="F4694" s="2">
        <v>-0.12601344334846701</v>
      </c>
      <c r="G4694" s="2">
        <v>-1.3696870498789699</v>
      </c>
      <c r="H4694" s="2">
        <v>-9.2581411401631009E-3</v>
      </c>
    </row>
    <row r="4695" spans="1:8" x14ac:dyDescent="0.2">
      <c r="A4695" s="2" t="s">
        <v>8982</v>
      </c>
      <c r="B4695" s="2" t="s">
        <v>8983</v>
      </c>
      <c r="C4695" s="2" t="s">
        <v>6747</v>
      </c>
      <c r="D4695" s="2" t="s">
        <v>6748</v>
      </c>
      <c r="E4695" s="55">
        <v>6.6467745979070805E-5</v>
      </c>
      <c r="F4695" s="2">
        <v>0.45921647244765601</v>
      </c>
      <c r="G4695" s="2">
        <v>1.3683243879265901</v>
      </c>
      <c r="H4695" s="2">
        <v>-1.13713499398838E-2</v>
      </c>
    </row>
    <row r="4696" spans="1:8" x14ac:dyDescent="0.2">
      <c r="A4696" s="2" t="s">
        <v>8984</v>
      </c>
      <c r="B4696" s="2" t="s">
        <v>8985</v>
      </c>
      <c r="C4696" s="2" t="s">
        <v>6747</v>
      </c>
      <c r="D4696" s="2" t="s">
        <v>6748</v>
      </c>
      <c r="E4696" s="55">
        <v>6.6382758956651204E-5</v>
      </c>
      <c r="F4696" s="2">
        <v>-1.9246533077973998E-2</v>
      </c>
      <c r="G4696" s="2">
        <v>-1.36749870667108</v>
      </c>
      <c r="H4696" s="2">
        <v>-1.26507885702209E-2</v>
      </c>
    </row>
    <row r="4697" spans="1:8" x14ac:dyDescent="0.2">
      <c r="A4697" s="2" t="s">
        <v>8986</v>
      </c>
      <c r="B4697" s="2" t="s">
        <v>8987</v>
      </c>
      <c r="C4697" s="2" t="s">
        <v>6747</v>
      </c>
      <c r="D4697" s="2" t="s">
        <v>6748</v>
      </c>
      <c r="E4697" s="55">
        <v>6.6319719894791795E-5</v>
      </c>
      <c r="F4697" s="2">
        <v>-0.27827820986965401</v>
      </c>
      <c r="G4697" s="2">
        <v>-1.3668852523720201</v>
      </c>
      <c r="H4697" s="2">
        <v>-1.3600869792219E-2</v>
      </c>
    </row>
    <row r="4698" spans="1:8" x14ac:dyDescent="0.2">
      <c r="A4698" s="2" t="s">
        <v>8988</v>
      </c>
      <c r="B4698" s="2" t="s">
        <v>8989</v>
      </c>
      <c r="C4698" s="2" t="s">
        <v>6747</v>
      </c>
      <c r="D4698" s="2" t="s">
        <v>6748</v>
      </c>
      <c r="E4698" s="55">
        <v>6.6301022259795896E-5</v>
      </c>
      <c r="F4698" s="2">
        <v>-6.1078687749782298E-2</v>
      </c>
      <c r="G4698" s="2">
        <v>-1.3667031342854301</v>
      </c>
      <c r="H4698" s="2">
        <v>-1.38828412970411E-2</v>
      </c>
    </row>
    <row r="4699" spans="1:8" x14ac:dyDescent="0.2">
      <c r="A4699" s="2" t="s">
        <v>8990</v>
      </c>
      <c r="B4699" s="2" t="s">
        <v>8991</v>
      </c>
      <c r="C4699" s="2" t="s">
        <v>6747</v>
      </c>
      <c r="D4699" s="2" t="s">
        <v>6748</v>
      </c>
      <c r="E4699" s="55">
        <v>6.6291018534170298E-5</v>
      </c>
      <c r="F4699" s="2">
        <v>0.69664706225040796</v>
      </c>
      <c r="G4699" s="2">
        <v>1.3666056652679901</v>
      </c>
      <c r="H4699" s="2">
        <v>-1.40337361096652E-2</v>
      </c>
    </row>
    <row r="4700" spans="1:8" x14ac:dyDescent="0.2">
      <c r="A4700" s="2" t="s">
        <v>8992</v>
      </c>
      <c r="B4700" s="2" t="s">
        <v>8993</v>
      </c>
      <c r="C4700" s="2" t="s">
        <v>6747</v>
      </c>
      <c r="D4700" s="2" t="s">
        <v>6748</v>
      </c>
      <c r="E4700" s="55">
        <v>6.6060385553679004E-5</v>
      </c>
      <c r="F4700" s="2">
        <v>0.39307550254704499</v>
      </c>
      <c r="G4700" s="2">
        <v>1.36435251985632</v>
      </c>
      <c r="H4700" s="2">
        <v>-1.75189007074819E-2</v>
      </c>
    </row>
    <row r="4701" spans="1:8" x14ac:dyDescent="0.2">
      <c r="A4701" s="2" t="s">
        <v>8994</v>
      </c>
      <c r="B4701" s="2" t="s">
        <v>8995</v>
      </c>
      <c r="C4701" s="2" t="s">
        <v>6747</v>
      </c>
      <c r="D4701" s="2" t="s">
        <v>6748</v>
      </c>
      <c r="E4701" s="55">
        <v>6.59906471695004E-5</v>
      </c>
      <c r="F4701" s="2">
        <v>-3.1945556044784801E-2</v>
      </c>
      <c r="G4701" s="2">
        <v>-1.36366893361877</v>
      </c>
      <c r="H4701" s="2">
        <v>-1.85751346375502E-2</v>
      </c>
    </row>
    <row r="4702" spans="1:8" x14ac:dyDescent="0.2">
      <c r="A4702" s="2" t="s">
        <v>8996</v>
      </c>
      <c r="B4702" s="2" t="s">
        <v>8997</v>
      </c>
      <c r="C4702" s="2" t="s">
        <v>6747</v>
      </c>
      <c r="D4702" s="2" t="s">
        <v>6748</v>
      </c>
      <c r="E4702" s="55">
        <v>6.5853390399883693E-5</v>
      </c>
      <c r="F4702" s="2">
        <v>-4.7092626516307801E-2</v>
      </c>
      <c r="G4702" s="2">
        <v>-1.36232040472433</v>
      </c>
      <c r="H4702" s="2">
        <v>-2.0657243495675499E-2</v>
      </c>
    </row>
    <row r="4703" spans="1:8" x14ac:dyDescent="0.2">
      <c r="A4703" s="2" t="s">
        <v>8998</v>
      </c>
      <c r="B4703" s="2" t="s">
        <v>8999</v>
      </c>
      <c r="C4703" s="2" t="s">
        <v>6747</v>
      </c>
      <c r="D4703" s="2" t="s">
        <v>6748</v>
      </c>
      <c r="E4703" s="55">
        <v>6.5840909797221196E-5</v>
      </c>
      <c r="F4703" s="2">
        <v>0.20457254302285299</v>
      </c>
      <c r="G4703" s="2">
        <v>1.36219757884786</v>
      </c>
      <c r="H4703" s="2">
        <v>-2.0846782490577399E-2</v>
      </c>
    </row>
    <row r="4704" spans="1:8" x14ac:dyDescent="0.2">
      <c r="A4704" s="2" t="s">
        <v>9000</v>
      </c>
      <c r="B4704" s="2" t="s">
        <v>9001</v>
      </c>
      <c r="C4704" s="2" t="s">
        <v>6747</v>
      </c>
      <c r="D4704" s="2" t="s">
        <v>6748</v>
      </c>
      <c r="E4704" s="55">
        <v>6.5827141255692099E-5</v>
      </c>
      <c r="F4704" s="2">
        <v>0.26462630455601899</v>
      </c>
      <c r="G4704" s="2">
        <v>1.3620620380571999</v>
      </c>
      <c r="H4704" s="2">
        <v>-2.1055922695844699E-2</v>
      </c>
    </row>
    <row r="4705" spans="1:8" x14ac:dyDescent="0.2">
      <c r="A4705" s="2" t="s">
        <v>9002</v>
      </c>
      <c r="B4705" s="2" t="s">
        <v>9003</v>
      </c>
      <c r="C4705" s="2" t="s">
        <v>6747</v>
      </c>
      <c r="D4705" s="2" t="s">
        <v>6748</v>
      </c>
      <c r="E4705" s="55">
        <v>6.5818109662885095E-5</v>
      </c>
      <c r="F4705" s="2">
        <v>-0.165133476366081</v>
      </c>
      <c r="G4705" s="2">
        <v>-1.3619731061884901</v>
      </c>
      <c r="H4705" s="2">
        <v>-2.1193133764580499E-2</v>
      </c>
    </row>
    <row r="4706" spans="1:8" x14ac:dyDescent="0.2">
      <c r="A4706" s="2" t="s">
        <v>9004</v>
      </c>
      <c r="B4706" s="2" t="s">
        <v>9005</v>
      </c>
      <c r="C4706" s="2" t="s">
        <v>6747</v>
      </c>
      <c r="D4706" s="2" t="s">
        <v>6748</v>
      </c>
      <c r="E4706" s="55">
        <v>6.5754649358651398E-5</v>
      </c>
      <c r="F4706" s="2">
        <v>-9.4515991313669001E-2</v>
      </c>
      <c r="G4706" s="2">
        <v>-1.3613477198824</v>
      </c>
      <c r="H4706" s="2">
        <v>-2.2157775831738401E-2</v>
      </c>
    </row>
    <row r="4707" spans="1:8" x14ac:dyDescent="0.2">
      <c r="A4707" s="2" t="s">
        <v>9006</v>
      </c>
      <c r="B4707" s="2" t="s">
        <v>9007</v>
      </c>
      <c r="C4707" s="2" t="s">
        <v>6747</v>
      </c>
      <c r="D4707" s="2" t="s">
        <v>6748</v>
      </c>
      <c r="E4707" s="55">
        <v>6.5747549936823204E-5</v>
      </c>
      <c r="F4707" s="2">
        <v>1.3453185035992301</v>
      </c>
      <c r="G4707" s="2">
        <v>1.3612777013430799</v>
      </c>
      <c r="H4707" s="2">
        <v>-2.2265750024110801E-2</v>
      </c>
    </row>
    <row r="4708" spans="1:8" x14ac:dyDescent="0.2">
      <c r="A4708" s="2" t="s">
        <v>9008</v>
      </c>
      <c r="B4708" s="2" t="s">
        <v>9009</v>
      </c>
      <c r="C4708" s="2" t="s">
        <v>6747</v>
      </c>
      <c r="D4708" s="2" t="s">
        <v>6748</v>
      </c>
      <c r="E4708" s="55">
        <v>6.5705687756545395E-5</v>
      </c>
      <c r="F4708" s="2">
        <v>0.40569968256588301</v>
      </c>
      <c r="G4708" s="2">
        <v>1.36086460560025</v>
      </c>
      <c r="H4708" s="2">
        <v>-2.29026636897527E-2</v>
      </c>
    </row>
    <row r="4709" spans="1:8" x14ac:dyDescent="0.2">
      <c r="A4709" s="2" t="s">
        <v>9010</v>
      </c>
      <c r="B4709" s="2" t="s">
        <v>9011</v>
      </c>
      <c r="C4709" s="2" t="s">
        <v>6747</v>
      </c>
      <c r="D4709" s="2" t="s">
        <v>6748</v>
      </c>
      <c r="E4709" s="55">
        <v>6.5701489756597704E-5</v>
      </c>
      <c r="F4709" s="2">
        <v>-0.10636546752216799</v>
      </c>
      <c r="G4709" s="2">
        <v>-1.3608231583228301</v>
      </c>
      <c r="H4709" s="2">
        <v>-2.29665566972703E-2</v>
      </c>
    </row>
    <row r="4710" spans="1:8" x14ac:dyDescent="0.2">
      <c r="A4710" s="2" t="s">
        <v>9012</v>
      </c>
      <c r="B4710" s="2" t="s">
        <v>9013</v>
      </c>
      <c r="C4710" s="2" t="s">
        <v>6747</v>
      </c>
      <c r="D4710" s="2" t="s">
        <v>6748</v>
      </c>
      <c r="E4710" s="55">
        <v>6.5677549181075698E-5</v>
      </c>
      <c r="F4710" s="2">
        <v>0.20578549821626499</v>
      </c>
      <c r="G4710" s="2">
        <v>1.3605867158311999</v>
      </c>
      <c r="H4710" s="2">
        <v>-2.3331007160067401E-2</v>
      </c>
    </row>
    <row r="4711" spans="1:8" x14ac:dyDescent="0.2">
      <c r="A4711" s="2" t="s">
        <v>9014</v>
      </c>
      <c r="B4711" s="2" t="s">
        <v>9015</v>
      </c>
      <c r="C4711" s="2" t="s">
        <v>6747</v>
      </c>
      <c r="D4711" s="2" t="s">
        <v>6748</v>
      </c>
      <c r="E4711" s="55">
        <v>6.5671182997273397E-5</v>
      </c>
      <c r="F4711" s="2">
        <v>-0.29275531831808999</v>
      </c>
      <c r="G4711" s="2">
        <v>-1.3605238205477499</v>
      </c>
      <c r="H4711" s="2">
        <v>-2.3427942756127699E-2</v>
      </c>
    </row>
    <row r="4712" spans="1:8" x14ac:dyDescent="0.2">
      <c r="A4712" s="2" t="s">
        <v>9016</v>
      </c>
      <c r="B4712" s="2" t="s">
        <v>9017</v>
      </c>
      <c r="C4712" s="2" t="s">
        <v>6747</v>
      </c>
      <c r="D4712" s="2" t="s">
        <v>6748</v>
      </c>
      <c r="E4712" s="55">
        <v>6.5603578286666005E-5</v>
      </c>
      <c r="F4712" s="2">
        <v>0.47390229697314801</v>
      </c>
      <c r="G4712" s="2">
        <v>1.35985535767571</v>
      </c>
      <c r="H4712" s="2">
        <v>-2.4457915554683098E-2</v>
      </c>
    </row>
    <row r="4713" spans="1:8" x14ac:dyDescent="0.2">
      <c r="A4713" s="2" t="s">
        <v>9018</v>
      </c>
      <c r="B4713" s="2" t="s">
        <v>9019</v>
      </c>
      <c r="C4713" s="2" t="s">
        <v>6747</v>
      </c>
      <c r="D4713" s="2" t="s">
        <v>6748</v>
      </c>
      <c r="E4713" s="55">
        <v>6.5465475552417606E-5</v>
      </c>
      <c r="F4713" s="2">
        <v>-4.0999897919336198E-2</v>
      </c>
      <c r="G4713" s="2">
        <v>-1.3584866548961401</v>
      </c>
      <c r="H4713" s="2">
        <v>-2.6565244192306499E-2</v>
      </c>
    </row>
    <row r="4714" spans="1:8" x14ac:dyDescent="0.2">
      <c r="A4714" s="2" t="s">
        <v>9020</v>
      </c>
      <c r="B4714" s="2" t="s">
        <v>9021</v>
      </c>
      <c r="C4714" s="2" t="s">
        <v>6747</v>
      </c>
      <c r="D4714" s="2" t="s">
        <v>6748</v>
      </c>
      <c r="E4714" s="55">
        <v>6.5381008321430096E-5</v>
      </c>
      <c r="F4714" s="2">
        <v>-2.1301974555348699E-2</v>
      </c>
      <c r="G4714" s="2">
        <v>-1.3576474151751601</v>
      </c>
      <c r="H4714" s="2">
        <v>-2.7856333416628399E-2</v>
      </c>
    </row>
    <row r="4715" spans="1:8" x14ac:dyDescent="0.2">
      <c r="A4715" s="2" t="s">
        <v>9022</v>
      </c>
      <c r="B4715" s="2"/>
      <c r="C4715" s="2" t="s">
        <v>6747</v>
      </c>
      <c r="D4715" s="2" t="s">
        <v>6748</v>
      </c>
      <c r="E4715" s="55">
        <v>6.5294123870351898E-5</v>
      </c>
      <c r="F4715" s="2">
        <v>1.64143544921675</v>
      </c>
      <c r="G4715" s="2">
        <v>1.3567824840608</v>
      </c>
      <c r="H4715" s="2">
        <v>-2.91861115073631E-2</v>
      </c>
    </row>
    <row r="4716" spans="1:8" x14ac:dyDescent="0.2">
      <c r="A4716" s="2" t="s">
        <v>9023</v>
      </c>
      <c r="B4716" s="2" t="s">
        <v>9024</v>
      </c>
      <c r="C4716" s="2" t="s">
        <v>6747</v>
      </c>
      <c r="D4716" s="2" t="s">
        <v>6748</v>
      </c>
      <c r="E4716" s="55">
        <v>6.52722733252009E-5</v>
      </c>
      <c r="F4716" s="2">
        <v>-0.14890312745523801</v>
      </c>
      <c r="G4716" s="2">
        <v>-1.35656469479652</v>
      </c>
      <c r="H4716" s="2">
        <v>-2.9520815471930601E-2</v>
      </c>
    </row>
    <row r="4717" spans="1:8" x14ac:dyDescent="0.2">
      <c r="A4717" s="2" t="s">
        <v>9025</v>
      </c>
      <c r="B4717" s="2" t="s">
        <v>9026</v>
      </c>
      <c r="C4717" s="2" t="s">
        <v>6747</v>
      </c>
      <c r="D4717" s="2" t="s">
        <v>6748</v>
      </c>
      <c r="E4717" s="55">
        <v>6.5223591826368805E-5</v>
      </c>
      <c r="F4717" s="2">
        <v>-9.1884614614130597E-2</v>
      </c>
      <c r="G4717" s="2">
        <v>-1.3560790872628701</v>
      </c>
      <c r="H4717" s="2">
        <v>-3.0266915755818399E-2</v>
      </c>
    </row>
    <row r="4718" spans="1:8" x14ac:dyDescent="0.2">
      <c r="A4718" s="2" t="s">
        <v>9027</v>
      </c>
      <c r="B4718" s="2" t="s">
        <v>9028</v>
      </c>
      <c r="C4718" s="2" t="s">
        <v>6747</v>
      </c>
      <c r="D4718" s="2" t="s">
        <v>6748</v>
      </c>
      <c r="E4718" s="55">
        <v>6.5164367651360204E-5</v>
      </c>
      <c r="F4718" s="2">
        <v>-0.18563008024458999</v>
      </c>
      <c r="G4718" s="2">
        <v>-1.35548759067242</v>
      </c>
      <c r="H4718" s="2">
        <v>-3.1175345940885401E-2</v>
      </c>
    </row>
    <row r="4719" spans="1:8" x14ac:dyDescent="0.2">
      <c r="A4719" s="2" t="s">
        <v>9029</v>
      </c>
      <c r="B4719" s="2" t="s">
        <v>9030</v>
      </c>
      <c r="C4719" s="2" t="s">
        <v>6747</v>
      </c>
      <c r="D4719" s="2" t="s">
        <v>6748</v>
      </c>
      <c r="E4719" s="55">
        <v>6.5150714420480997E-5</v>
      </c>
      <c r="F4719" s="2">
        <v>-2.0268116742258001E-2</v>
      </c>
      <c r="G4719" s="2">
        <v>-1.3553511172602499</v>
      </c>
      <c r="H4719" s="2">
        <v>-3.1384887779806601E-2</v>
      </c>
    </row>
    <row r="4720" spans="1:8" x14ac:dyDescent="0.2">
      <c r="A4720" s="2" t="s">
        <v>9031</v>
      </c>
      <c r="B4720" s="2" t="s">
        <v>9032</v>
      </c>
      <c r="C4720" s="2" t="s">
        <v>6747</v>
      </c>
      <c r="D4720" s="2" t="s">
        <v>6748</v>
      </c>
      <c r="E4720" s="55">
        <v>6.5142912713311906E-5</v>
      </c>
      <c r="F4720" s="2">
        <v>-0.259997283405561</v>
      </c>
      <c r="G4720" s="2">
        <v>-1.3552731148304999</v>
      </c>
      <c r="H4720" s="2">
        <v>-3.1504643556022699E-2</v>
      </c>
    </row>
    <row r="4721" spans="1:8" x14ac:dyDescent="0.2">
      <c r="A4721" s="2" t="s">
        <v>9033</v>
      </c>
      <c r="B4721" s="2" t="s">
        <v>9034</v>
      </c>
      <c r="C4721" s="2" t="s">
        <v>6747</v>
      </c>
      <c r="D4721" s="2" t="s">
        <v>6748</v>
      </c>
      <c r="E4721" s="55">
        <v>6.5124745192712694E-5</v>
      </c>
      <c r="F4721" s="2">
        <v>0.48019348407162998</v>
      </c>
      <c r="G4721" s="2">
        <v>1.3550914201033699</v>
      </c>
      <c r="H4721" s="2">
        <v>-3.17835695905586E-2</v>
      </c>
    </row>
    <row r="4722" spans="1:8" x14ac:dyDescent="0.2">
      <c r="A4722" s="2" t="s">
        <v>9035</v>
      </c>
      <c r="B4722" s="2" t="s">
        <v>9036</v>
      </c>
      <c r="C4722" s="2" t="s">
        <v>6747</v>
      </c>
      <c r="D4722" s="2" t="s">
        <v>6748</v>
      </c>
      <c r="E4722" s="55">
        <v>6.5113216363932302E-5</v>
      </c>
      <c r="F4722" s="2">
        <v>0.34782485457330298</v>
      </c>
      <c r="G4722" s="2">
        <v>1.3549760804964901</v>
      </c>
      <c r="H4722" s="2">
        <v>-3.1960612116603802E-2</v>
      </c>
    </row>
    <row r="4723" spans="1:8" x14ac:dyDescent="0.2">
      <c r="A4723" s="2" t="s">
        <v>9037</v>
      </c>
      <c r="B4723" s="2" t="s">
        <v>9038</v>
      </c>
      <c r="C4723" s="2" t="s">
        <v>6747</v>
      </c>
      <c r="D4723" s="2" t="s">
        <v>6748</v>
      </c>
      <c r="E4723" s="55">
        <v>6.5090283102753197E-5</v>
      </c>
      <c r="F4723" s="2">
        <v>0.66991300376584895</v>
      </c>
      <c r="G4723" s="2">
        <v>1.3547465558648299</v>
      </c>
      <c r="H4723" s="2">
        <v>-3.2312880090079599E-2</v>
      </c>
    </row>
    <row r="4724" spans="1:8" x14ac:dyDescent="0.2">
      <c r="A4724" s="2" t="s">
        <v>9039</v>
      </c>
      <c r="B4724" s="2" t="s">
        <v>9040</v>
      </c>
      <c r="C4724" s="2" t="s">
        <v>6747</v>
      </c>
      <c r="D4724" s="2" t="s">
        <v>6748</v>
      </c>
      <c r="E4724" s="55">
        <v>6.5016191248323793E-5</v>
      </c>
      <c r="F4724" s="2">
        <v>0.17336457876688599</v>
      </c>
      <c r="G4724" s="2">
        <v>1.35400419762817</v>
      </c>
      <c r="H4724" s="2">
        <v>-3.3451822065815297E-2</v>
      </c>
    </row>
    <row r="4725" spans="1:8" x14ac:dyDescent="0.2">
      <c r="A4725" s="2" t="s">
        <v>9041</v>
      </c>
      <c r="B4725" s="2" t="s">
        <v>9042</v>
      </c>
      <c r="C4725" s="2" t="s">
        <v>6747</v>
      </c>
      <c r="D4725" s="2" t="s">
        <v>6748</v>
      </c>
      <c r="E4725" s="55">
        <v>6.5001800159891697E-5</v>
      </c>
      <c r="F4725" s="2">
        <v>0.329900778286152</v>
      </c>
      <c r="G4725" s="2">
        <v>1.3538598617483499</v>
      </c>
      <c r="H4725" s="2">
        <v>-3.3673192789318102E-2</v>
      </c>
    </row>
    <row r="4726" spans="1:8" x14ac:dyDescent="0.2">
      <c r="A4726" s="2" t="s">
        <v>9043</v>
      </c>
      <c r="B4726" s="2" t="s">
        <v>9044</v>
      </c>
      <c r="C4726" s="2" t="s">
        <v>6747</v>
      </c>
      <c r="D4726" s="2" t="s">
        <v>6748</v>
      </c>
      <c r="E4726" s="55">
        <v>6.4994466756229704E-5</v>
      </c>
      <c r="F4726" s="2">
        <v>-1.82896725710053</v>
      </c>
      <c r="G4726" s="2">
        <v>-1.3537862929304401</v>
      </c>
      <c r="H4726" s="2">
        <v>-3.3786017624808401E-2</v>
      </c>
    </row>
    <row r="4727" spans="1:8" x14ac:dyDescent="0.2">
      <c r="A4727" s="2" t="s">
        <v>9045</v>
      </c>
      <c r="B4727" s="2" t="s">
        <v>9046</v>
      </c>
      <c r="C4727" s="2" t="s">
        <v>6747</v>
      </c>
      <c r="D4727" s="2" t="s">
        <v>6748</v>
      </c>
      <c r="E4727" s="55">
        <v>6.4977859694059794E-5</v>
      </c>
      <c r="F4727" s="2">
        <v>-0.20948865424115401</v>
      </c>
      <c r="G4727" s="2">
        <v>-1.3536196451560101</v>
      </c>
      <c r="H4727" s="2">
        <v>-3.4041565290174401E-2</v>
      </c>
    </row>
    <row r="4728" spans="1:8" x14ac:dyDescent="0.2">
      <c r="A4728" s="2" t="s">
        <v>9047</v>
      </c>
      <c r="B4728" s="2" t="s">
        <v>9048</v>
      </c>
      <c r="C4728" s="2" t="s">
        <v>6747</v>
      </c>
      <c r="D4728" s="2" t="s">
        <v>6748</v>
      </c>
      <c r="E4728" s="55">
        <v>6.4965350818013703E-5</v>
      </c>
      <c r="F4728" s="2">
        <v>1.8284973742981901E-2</v>
      </c>
      <c r="G4728" s="2">
        <v>1.3534940799920401</v>
      </c>
      <c r="H4728" s="2">
        <v>-3.4234093641323703E-2</v>
      </c>
    </row>
    <row r="4729" spans="1:8" x14ac:dyDescent="0.2">
      <c r="A4729" s="2" t="s">
        <v>9049</v>
      </c>
      <c r="B4729" s="2" t="s">
        <v>9050</v>
      </c>
      <c r="C4729" s="2" t="s">
        <v>6747</v>
      </c>
      <c r="D4729" s="2" t="s">
        <v>6748</v>
      </c>
      <c r="E4729" s="55">
        <v>6.4922060975192194E-5</v>
      </c>
      <c r="F4729" s="2">
        <v>4.7884386803051897E-2</v>
      </c>
      <c r="G4729" s="2">
        <v>1.3530592561542201</v>
      </c>
      <c r="H4729" s="2">
        <v>-3.4900668542941403E-2</v>
      </c>
    </row>
    <row r="4730" spans="1:8" x14ac:dyDescent="0.2">
      <c r="A4730" s="2" t="s">
        <v>9051</v>
      </c>
      <c r="B4730" s="2" t="s">
        <v>9052</v>
      </c>
      <c r="C4730" s="2" t="s">
        <v>6747</v>
      </c>
      <c r="D4730" s="2" t="s">
        <v>6748</v>
      </c>
      <c r="E4730" s="55">
        <v>6.4913452292536398E-5</v>
      </c>
      <c r="F4730" s="2">
        <v>-0.38903382449122698</v>
      </c>
      <c r="G4730" s="2">
        <v>-1.3529727352102301</v>
      </c>
      <c r="H4730" s="2">
        <v>-3.5033277603499599E-2</v>
      </c>
    </row>
    <row r="4731" spans="1:8" x14ac:dyDescent="0.2">
      <c r="A4731" s="2" t="s">
        <v>9053</v>
      </c>
      <c r="B4731" s="2" t="s">
        <v>9054</v>
      </c>
      <c r="C4731" s="2" t="s">
        <v>6747</v>
      </c>
      <c r="D4731" s="2" t="s">
        <v>6748</v>
      </c>
      <c r="E4731" s="55">
        <v>6.4870031748154297E-5</v>
      </c>
      <c r="F4731" s="2">
        <v>0.76916040512420802</v>
      </c>
      <c r="G4731" s="2">
        <v>1.35253608077914</v>
      </c>
      <c r="H4731" s="2">
        <v>-3.5702400432980202E-2</v>
      </c>
    </row>
    <row r="4732" spans="1:8" x14ac:dyDescent="0.2">
      <c r="A4732" s="2" t="s">
        <v>9055</v>
      </c>
      <c r="B4732" s="2" t="s">
        <v>9056</v>
      </c>
      <c r="C4732" s="2" t="s">
        <v>6747</v>
      </c>
      <c r="D4732" s="2" t="s">
        <v>6748</v>
      </c>
      <c r="E4732" s="55">
        <v>6.4843507715073206E-5</v>
      </c>
      <c r="F4732" s="2">
        <v>-0.89156293100602602</v>
      </c>
      <c r="G4732" s="2">
        <v>-1.3522691312035899</v>
      </c>
      <c r="H4732" s="2">
        <v>-3.61113636532071E-2</v>
      </c>
    </row>
    <row r="4733" spans="1:8" x14ac:dyDescent="0.2">
      <c r="A4733" s="2" t="s">
        <v>9057</v>
      </c>
      <c r="B4733" s="2" t="s">
        <v>9058</v>
      </c>
      <c r="C4733" s="2" t="s">
        <v>6747</v>
      </c>
      <c r="D4733" s="2" t="s">
        <v>6748</v>
      </c>
      <c r="E4733" s="55">
        <v>6.4830883898747707E-5</v>
      </c>
      <c r="F4733" s="2">
        <v>-1.0293883312640399</v>
      </c>
      <c r="G4733" s="2">
        <v>-1.3521420226713301</v>
      </c>
      <c r="H4733" s="2">
        <v>-3.6306063874382399E-2</v>
      </c>
    </row>
    <row r="4734" spans="1:8" x14ac:dyDescent="0.2">
      <c r="A4734" s="2" t="s">
        <v>9059</v>
      </c>
      <c r="B4734" s="2" t="s">
        <v>9060</v>
      </c>
      <c r="C4734" s="2" t="s">
        <v>6747</v>
      </c>
      <c r="D4734" s="2" t="s">
        <v>6748</v>
      </c>
      <c r="E4734" s="55">
        <v>6.4778337491411196E-5</v>
      </c>
      <c r="F4734" s="2">
        <v>0.50120700818391095</v>
      </c>
      <c r="G4734" s="2">
        <v>1.35161254108877</v>
      </c>
      <c r="H4734" s="2">
        <v>-3.71169075735698E-2</v>
      </c>
    </row>
    <row r="4735" spans="1:8" x14ac:dyDescent="0.2">
      <c r="A4735" s="2" t="s">
        <v>9061</v>
      </c>
      <c r="B4735" s="2" t="s">
        <v>9062</v>
      </c>
      <c r="C4735" s="2" t="s">
        <v>6747</v>
      </c>
      <c r="D4735" s="2" t="s">
        <v>6748</v>
      </c>
      <c r="E4735" s="55">
        <v>6.4749136627795204E-5</v>
      </c>
      <c r="F4735" s="2">
        <v>0.21921335239162401</v>
      </c>
      <c r="G4735" s="2">
        <v>1.35131802441287</v>
      </c>
      <c r="H4735" s="2">
        <v>-3.7567790512339702E-2</v>
      </c>
    </row>
    <row r="4736" spans="1:8" x14ac:dyDescent="0.2">
      <c r="A4736" s="2" t="s">
        <v>9063</v>
      </c>
      <c r="B4736" s="2" t="s">
        <v>9064</v>
      </c>
      <c r="C4736" s="2" t="s">
        <v>6747</v>
      </c>
      <c r="D4736" s="2" t="s">
        <v>6748</v>
      </c>
      <c r="E4736" s="55">
        <v>6.4728374608247194E-5</v>
      </c>
      <c r="F4736" s="2">
        <v>-2.02024285149001E-2</v>
      </c>
      <c r="G4736" s="2">
        <v>-1.3511085011083099</v>
      </c>
      <c r="H4736" s="2">
        <v>-3.7888495159175598E-2</v>
      </c>
    </row>
    <row r="4737" spans="1:8" x14ac:dyDescent="0.2">
      <c r="A4737" s="2" t="s">
        <v>9065</v>
      </c>
      <c r="B4737" s="2" t="s">
        <v>9066</v>
      </c>
      <c r="C4737" s="2" t="s">
        <v>6747</v>
      </c>
      <c r="D4737" s="2" t="s">
        <v>6748</v>
      </c>
      <c r="E4737" s="55">
        <v>6.4725306847091004E-5</v>
      </c>
      <c r="F4737" s="2">
        <v>0.40899273502961297</v>
      </c>
      <c r="G4737" s="2">
        <v>1.35107753384284</v>
      </c>
      <c r="H4737" s="2">
        <v>-3.7935890660875798E-2</v>
      </c>
    </row>
    <row r="4738" spans="1:8" x14ac:dyDescent="0.2">
      <c r="A4738" s="2" t="s">
        <v>9067</v>
      </c>
      <c r="B4738" s="2" t="s">
        <v>9068</v>
      </c>
      <c r="C4738" s="2" t="s">
        <v>6747</v>
      </c>
      <c r="D4738" s="2" t="s">
        <v>6748</v>
      </c>
      <c r="E4738" s="55">
        <v>6.4680708009134906E-5</v>
      </c>
      <c r="F4738" s="2">
        <v>0.241558647187151</v>
      </c>
      <c r="G4738" s="2">
        <v>1.3506270883926199</v>
      </c>
      <c r="H4738" s="2">
        <v>-3.8625176082039303E-2</v>
      </c>
    </row>
    <row r="4739" spans="1:8" x14ac:dyDescent="0.2">
      <c r="A4739" s="2" t="s">
        <v>9069</v>
      </c>
      <c r="B4739" s="2" t="s">
        <v>9070</v>
      </c>
      <c r="C4739" s="2" t="s">
        <v>6747</v>
      </c>
      <c r="D4739" s="2" t="s">
        <v>6748</v>
      </c>
      <c r="E4739" s="55">
        <v>6.4679718932092497E-5</v>
      </c>
      <c r="F4739" s="2">
        <v>0.38188876752203599</v>
      </c>
      <c r="G4739" s="2">
        <v>1.3506170935533299</v>
      </c>
      <c r="H4739" s="2">
        <v>-3.8640467884614199E-2</v>
      </c>
    </row>
    <row r="4740" spans="1:8" x14ac:dyDescent="0.2">
      <c r="A4740" s="2" t="s">
        <v>9071</v>
      </c>
      <c r="B4740" s="2" t="s">
        <v>9072</v>
      </c>
      <c r="C4740" s="2" t="s">
        <v>6747</v>
      </c>
      <c r="D4740" s="2" t="s">
        <v>6748</v>
      </c>
      <c r="E4740" s="55">
        <v>6.4589092967803894E-5</v>
      </c>
      <c r="F4740" s="2">
        <v>-2.0102906468600499E-2</v>
      </c>
      <c r="G4740" s="2">
        <v>-1.34970033470918</v>
      </c>
      <c r="H4740" s="2">
        <v>-4.00426000437379E-2</v>
      </c>
    </row>
    <row r="4741" spans="1:8" x14ac:dyDescent="0.2">
      <c r="A4741" s="2" t="s">
        <v>9073</v>
      </c>
      <c r="B4741" s="2" t="s">
        <v>9074</v>
      </c>
      <c r="C4741" s="2" t="s">
        <v>6747</v>
      </c>
      <c r="D4741" s="2" t="s">
        <v>6748</v>
      </c>
      <c r="E4741" s="55">
        <v>6.4391892123705205E-5</v>
      </c>
      <c r="F4741" s="2">
        <v>0.120369599291917</v>
      </c>
      <c r="G4741" s="2">
        <v>1.34769886432924</v>
      </c>
      <c r="H4741" s="2">
        <v>-4.3100430585175903E-2</v>
      </c>
    </row>
    <row r="4742" spans="1:8" x14ac:dyDescent="0.2">
      <c r="A4742" s="2" t="s">
        <v>9075</v>
      </c>
      <c r="B4742" s="2" t="s">
        <v>9076</v>
      </c>
      <c r="C4742" s="2" t="s">
        <v>6747</v>
      </c>
      <c r="D4742" s="2" t="s">
        <v>6748</v>
      </c>
      <c r="E4742" s="55">
        <v>6.4358783926077301E-5</v>
      </c>
      <c r="F4742" s="2">
        <v>0.462407240090214</v>
      </c>
      <c r="G4742" s="2">
        <v>1.3473619430547099</v>
      </c>
      <c r="H4742" s="2">
        <v>-4.3614729994883E-2</v>
      </c>
    </row>
    <row r="4743" spans="1:8" x14ac:dyDescent="0.2">
      <c r="A4743" s="2" t="s">
        <v>9077</v>
      </c>
      <c r="B4743" s="2" t="s">
        <v>9078</v>
      </c>
      <c r="C4743" s="2" t="s">
        <v>6747</v>
      </c>
      <c r="D4743" s="2" t="s">
        <v>6748</v>
      </c>
      <c r="E4743" s="55">
        <v>6.4303086044770197E-5</v>
      </c>
      <c r="F4743" s="2">
        <v>-0.14304306194910299</v>
      </c>
      <c r="G4743" s="2">
        <v>-1.3467945591703601</v>
      </c>
      <c r="H4743" s="2">
        <v>-4.4480532501444299E-2</v>
      </c>
    </row>
    <row r="4744" spans="1:8" x14ac:dyDescent="0.2">
      <c r="A4744" s="2" t="s">
        <v>9079</v>
      </c>
      <c r="B4744" s="2" t="s">
        <v>9080</v>
      </c>
      <c r="C4744" s="2" t="s">
        <v>6747</v>
      </c>
      <c r="D4744" s="2" t="s">
        <v>6748</v>
      </c>
      <c r="E4744" s="55">
        <v>6.4037158535867902E-5</v>
      </c>
      <c r="F4744" s="2">
        <v>0.48082591679936298</v>
      </c>
      <c r="G4744" s="2">
        <v>1.34407549616119</v>
      </c>
      <c r="H4744" s="2">
        <v>-4.86246400711225E-2</v>
      </c>
    </row>
    <row r="4745" spans="1:8" x14ac:dyDescent="0.2">
      <c r="A4745" s="2" t="s">
        <v>9081</v>
      </c>
      <c r="B4745" s="2" t="s">
        <v>9082</v>
      </c>
      <c r="C4745" s="2" t="s">
        <v>6747</v>
      </c>
      <c r="D4745" s="2" t="s">
        <v>6748</v>
      </c>
      <c r="E4745" s="55">
        <v>6.3917620369280297E-5</v>
      </c>
      <c r="F4745" s="2">
        <v>0.29079726473253498</v>
      </c>
      <c r="G4745" s="2">
        <v>1.3428477575413</v>
      </c>
      <c r="H4745" s="2">
        <v>-5.0493084569262998E-2</v>
      </c>
    </row>
    <row r="4746" spans="1:8" x14ac:dyDescent="0.2">
      <c r="A4746" s="2" t="s">
        <v>9083</v>
      </c>
      <c r="B4746" s="2" t="s">
        <v>9084</v>
      </c>
      <c r="C4746" s="2" t="s">
        <v>6747</v>
      </c>
      <c r="D4746" s="2" t="s">
        <v>6748</v>
      </c>
      <c r="E4746" s="55">
        <v>6.3720011098555797E-5</v>
      </c>
      <c r="F4746" s="2">
        <v>-0.10344935661497499</v>
      </c>
      <c r="G4746" s="2">
        <v>-1.34081065606857</v>
      </c>
      <c r="H4746" s="2">
        <v>-5.3589497850866398E-2</v>
      </c>
    </row>
    <row r="4747" spans="1:8" x14ac:dyDescent="0.2">
      <c r="A4747" s="2" t="s">
        <v>9085</v>
      </c>
      <c r="B4747" s="2" t="s">
        <v>9086</v>
      </c>
      <c r="C4747" s="2" t="s">
        <v>6747</v>
      </c>
      <c r="D4747" s="2" t="s">
        <v>6748</v>
      </c>
      <c r="E4747" s="55">
        <v>6.3707684487157606E-5</v>
      </c>
      <c r="F4747" s="2">
        <v>-9.2885490242009094E-2</v>
      </c>
      <c r="G4747" s="2">
        <v>-1.34068327231798</v>
      </c>
      <c r="H4747" s="2">
        <v>-5.37829661761293E-2</v>
      </c>
    </row>
    <row r="4748" spans="1:8" x14ac:dyDescent="0.2">
      <c r="A4748" s="2" t="s">
        <v>9087</v>
      </c>
      <c r="B4748" s="2" t="s">
        <v>9088</v>
      </c>
      <c r="C4748" s="2" t="s">
        <v>6747</v>
      </c>
      <c r="D4748" s="2" t="s">
        <v>6748</v>
      </c>
      <c r="E4748" s="55">
        <v>6.3540348378077097E-5</v>
      </c>
      <c r="F4748" s="2">
        <v>9.44742081271156E-2</v>
      </c>
      <c r="G4748" s="2">
        <v>1.33895036876877</v>
      </c>
      <c r="H4748" s="2">
        <v>-5.6413045427792199E-2</v>
      </c>
    </row>
    <row r="4749" spans="1:8" x14ac:dyDescent="0.2">
      <c r="A4749" s="2" t="s">
        <v>9089</v>
      </c>
      <c r="B4749" s="2" t="s">
        <v>9090</v>
      </c>
      <c r="C4749" s="2" t="s">
        <v>6747</v>
      </c>
      <c r="D4749" s="2" t="s">
        <v>6748</v>
      </c>
      <c r="E4749" s="55">
        <v>6.3523931139064502E-5</v>
      </c>
      <c r="F4749" s="2">
        <v>0.245684409097153</v>
      </c>
      <c r="G4749" s="2">
        <v>1.3387799879208899</v>
      </c>
      <c r="H4749" s="2">
        <v>-5.66714538353668E-2</v>
      </c>
    </row>
    <row r="4750" spans="1:8" x14ac:dyDescent="0.2">
      <c r="A4750" s="2" t="s">
        <v>9091</v>
      </c>
      <c r="B4750" s="2" t="s">
        <v>9092</v>
      </c>
      <c r="C4750" s="2" t="s">
        <v>6747</v>
      </c>
      <c r="D4750" s="2" t="s">
        <v>6748</v>
      </c>
      <c r="E4750" s="55">
        <v>6.3521535307420302E-5</v>
      </c>
      <c r="F4750" s="2">
        <v>-0.20770113135933499</v>
      </c>
      <c r="G4750" s="2">
        <v>-1.3387551180837101</v>
      </c>
      <c r="H4750" s="2">
        <v>-5.6709169966592497E-2</v>
      </c>
    </row>
    <row r="4751" spans="1:8" x14ac:dyDescent="0.2">
      <c r="A4751" s="2" t="s">
        <v>9093</v>
      </c>
      <c r="B4751" s="2" t="s">
        <v>9094</v>
      </c>
      <c r="C4751" s="2" t="s">
        <v>6747</v>
      </c>
      <c r="D4751" s="2" t="s">
        <v>6748</v>
      </c>
      <c r="E4751" s="55">
        <v>6.3511914423885999E-5</v>
      </c>
      <c r="F4751" s="2">
        <v>-0.15275227355215201</v>
      </c>
      <c r="G4751" s="2">
        <v>-1.3386552347802201</v>
      </c>
      <c r="H4751" s="2">
        <v>-5.6860640047890598E-2</v>
      </c>
    </row>
    <row r="4752" spans="1:8" x14ac:dyDescent="0.2">
      <c r="A4752" s="2" t="s">
        <v>9095</v>
      </c>
      <c r="B4752" s="2" t="s">
        <v>9096</v>
      </c>
      <c r="C4752" s="2" t="s">
        <v>6747</v>
      </c>
      <c r="D4752" s="2" t="s">
        <v>6748</v>
      </c>
      <c r="E4752" s="55">
        <v>6.3377487238280795E-5</v>
      </c>
      <c r="F4752" s="2">
        <v>0.57399896056453603</v>
      </c>
      <c r="G4752" s="2">
        <v>1.33725725469179</v>
      </c>
      <c r="H4752" s="2">
        <v>-5.8979449564346503E-2</v>
      </c>
    </row>
    <row r="4753" spans="1:8" x14ac:dyDescent="0.2">
      <c r="A4753" s="2" t="s">
        <v>9097</v>
      </c>
      <c r="B4753" s="2" t="s">
        <v>9098</v>
      </c>
      <c r="C4753" s="2" t="s">
        <v>6747</v>
      </c>
      <c r="D4753" s="2" t="s">
        <v>6748</v>
      </c>
      <c r="E4753" s="55">
        <v>6.3352325225474196E-5</v>
      </c>
      <c r="F4753" s="2">
        <v>-0.382255084871928</v>
      </c>
      <c r="G4753" s="2">
        <v>-1.3369950894079199</v>
      </c>
      <c r="H4753" s="2">
        <v>-5.9376546548979697E-2</v>
      </c>
    </row>
    <row r="4754" spans="1:8" x14ac:dyDescent="0.2">
      <c r="A4754" s="2" t="s">
        <v>9099</v>
      </c>
      <c r="B4754" s="2" t="s">
        <v>9100</v>
      </c>
      <c r="C4754" s="2" t="s">
        <v>6747</v>
      </c>
      <c r="D4754" s="2" t="s">
        <v>6748</v>
      </c>
      <c r="E4754" s="55">
        <v>6.3232499409204794E-5</v>
      </c>
      <c r="F4754" s="2">
        <v>0.15941258470870201</v>
      </c>
      <c r="G4754" s="2">
        <v>1.3357444756211401</v>
      </c>
      <c r="H4754" s="2">
        <v>-6.1269756930206802E-2</v>
      </c>
    </row>
    <row r="4755" spans="1:8" x14ac:dyDescent="0.2">
      <c r="A4755" s="2" t="s">
        <v>9101</v>
      </c>
      <c r="B4755" s="2" t="s">
        <v>9102</v>
      </c>
      <c r="C4755" s="2" t="s">
        <v>6747</v>
      </c>
      <c r="D4755" s="2" t="s">
        <v>6748</v>
      </c>
      <c r="E4755" s="55">
        <v>6.3059828170897197E-5</v>
      </c>
      <c r="F4755" s="2">
        <v>-0.60619608263099001</v>
      </c>
      <c r="G4755" s="2">
        <v>-1.3339360736055099</v>
      </c>
      <c r="H4755" s="2">
        <v>-6.4004227806750094E-2</v>
      </c>
    </row>
    <row r="4756" spans="1:8" x14ac:dyDescent="0.2">
      <c r="A4756" s="2" t="s">
        <v>9103</v>
      </c>
      <c r="B4756" s="2" t="s">
        <v>9104</v>
      </c>
      <c r="C4756" s="2" t="s">
        <v>6747</v>
      </c>
      <c r="D4756" s="2" t="s">
        <v>6748</v>
      </c>
      <c r="E4756" s="55">
        <v>6.3018403254289104E-5</v>
      </c>
      <c r="F4756" s="2">
        <v>-0.116056127960522</v>
      </c>
      <c r="G4756" s="2">
        <v>-1.33350112462161</v>
      </c>
      <c r="H4756" s="2">
        <v>-6.4661358187859896E-2</v>
      </c>
    </row>
    <row r="4757" spans="1:8" x14ac:dyDescent="0.2">
      <c r="A4757" s="2" t="s">
        <v>9105</v>
      </c>
      <c r="B4757" s="2" t="s">
        <v>9106</v>
      </c>
      <c r="C4757" s="2" t="s">
        <v>6747</v>
      </c>
      <c r="D4757" s="2" t="s">
        <v>6748</v>
      </c>
      <c r="E4757" s="55">
        <v>6.2920681934808305E-5</v>
      </c>
      <c r="F4757" s="2">
        <v>-4.211311281776E-2</v>
      </c>
      <c r="G4757" s="2">
        <v>-1.3324733832104101</v>
      </c>
      <c r="H4757" s="2">
        <v>-6.6213240813648405E-2</v>
      </c>
    </row>
    <row r="4758" spans="1:8" x14ac:dyDescent="0.2">
      <c r="A4758" s="2" t="s">
        <v>9107</v>
      </c>
      <c r="B4758" s="2" t="s">
        <v>9108</v>
      </c>
      <c r="C4758" s="2" t="s">
        <v>6747</v>
      </c>
      <c r="D4758" s="2" t="s">
        <v>6748</v>
      </c>
      <c r="E4758" s="55">
        <v>6.2902979549250796E-5</v>
      </c>
      <c r="F4758" s="2">
        <v>0.43012662527762802</v>
      </c>
      <c r="G4758" s="2">
        <v>1.3322869504208299</v>
      </c>
      <c r="H4758" s="2">
        <v>-6.6494624863192797E-2</v>
      </c>
    </row>
    <row r="4759" spans="1:8" x14ac:dyDescent="0.2">
      <c r="A4759" s="2" t="s">
        <v>9109</v>
      </c>
      <c r="B4759" s="2" t="s">
        <v>9110</v>
      </c>
      <c r="C4759" s="2" t="s">
        <v>6747</v>
      </c>
      <c r="D4759" s="2" t="s">
        <v>6748</v>
      </c>
      <c r="E4759" s="55">
        <v>6.2900271021515395E-5</v>
      </c>
      <c r="F4759" s="2">
        <v>0.11618335291407</v>
      </c>
      <c r="G4759" s="2">
        <v>1.3322584186140201</v>
      </c>
      <c r="H4759" s="2">
        <v>-6.6537684604523098E-2</v>
      </c>
    </row>
    <row r="4760" spans="1:8" x14ac:dyDescent="0.2">
      <c r="A4760" s="2" t="s">
        <v>9111</v>
      </c>
      <c r="B4760" s="2" t="s">
        <v>9112</v>
      </c>
      <c r="C4760" s="2" t="s">
        <v>6747</v>
      </c>
      <c r="D4760" s="2" t="s">
        <v>6748</v>
      </c>
      <c r="E4760" s="55">
        <v>6.28477291358953E-5</v>
      </c>
      <c r="F4760" s="2">
        <v>0.22038318318150901</v>
      </c>
      <c r="G4760" s="2">
        <v>1.3317045747118701</v>
      </c>
      <c r="H4760" s="2">
        <v>-6.7373354175334701E-2</v>
      </c>
    </row>
    <row r="4761" spans="1:8" x14ac:dyDescent="0.2">
      <c r="A4761" s="2" t="s">
        <v>9113</v>
      </c>
      <c r="B4761" s="2" t="s">
        <v>9114</v>
      </c>
      <c r="C4761" s="2" t="s">
        <v>6747</v>
      </c>
      <c r="D4761" s="2" t="s">
        <v>6748</v>
      </c>
      <c r="E4761" s="55">
        <v>6.2824244680959E-5</v>
      </c>
      <c r="F4761" s="2">
        <v>-1.8698236341990099E-2</v>
      </c>
      <c r="G4761" s="2">
        <v>-1.3314568008196399</v>
      </c>
      <c r="H4761" s="2">
        <v>-6.7747096299163895E-2</v>
      </c>
    </row>
    <row r="4762" spans="1:8" x14ac:dyDescent="0.2">
      <c r="A4762" s="2" t="s">
        <v>9115</v>
      </c>
      <c r="B4762" s="2" t="s">
        <v>9116</v>
      </c>
      <c r="C4762" s="2" t="s">
        <v>6747</v>
      </c>
      <c r="D4762" s="2" t="s">
        <v>6748</v>
      </c>
      <c r="E4762" s="55">
        <v>6.2784893701484101E-5</v>
      </c>
      <c r="F4762" s="2">
        <v>2.6679305851979501E-2</v>
      </c>
      <c r="G4762" s="2">
        <v>1.33104131520859</v>
      </c>
      <c r="H4762" s="2">
        <v>-6.8373658685319902E-2</v>
      </c>
    </row>
    <row r="4763" spans="1:8" x14ac:dyDescent="0.2">
      <c r="A4763" s="2" t="s">
        <v>9117</v>
      </c>
      <c r="B4763" s="2" t="s">
        <v>9118</v>
      </c>
      <c r="C4763" s="2" t="s">
        <v>6747</v>
      </c>
      <c r="D4763" s="2" t="s">
        <v>6748</v>
      </c>
      <c r="E4763" s="55">
        <v>6.2750888721319105E-5</v>
      </c>
      <c r="F4763" s="2">
        <v>-3.10851398711906E-2</v>
      </c>
      <c r="G4763" s="2">
        <v>-1.3306819607200999</v>
      </c>
      <c r="H4763" s="2">
        <v>-6.8915416268069907E-2</v>
      </c>
    </row>
    <row r="4764" spans="1:8" x14ac:dyDescent="0.2">
      <c r="A4764" s="2" t="s">
        <v>9119</v>
      </c>
      <c r="B4764" s="2" t="s">
        <v>9120</v>
      </c>
      <c r="C4764" s="2" t="s">
        <v>6747</v>
      </c>
      <c r="D4764" s="2" t="s">
        <v>6748</v>
      </c>
      <c r="E4764" s="55">
        <v>6.2604727915083203E-5</v>
      </c>
      <c r="F4764" s="2">
        <v>-0.13434506098261201</v>
      </c>
      <c r="G4764" s="2">
        <v>-1.32913404715219</v>
      </c>
      <c r="H4764" s="2">
        <v>-7.1247356015631702E-2</v>
      </c>
    </row>
    <row r="4765" spans="1:8" x14ac:dyDescent="0.2">
      <c r="A4765" s="2" t="s">
        <v>9121</v>
      </c>
      <c r="B4765" s="2" t="s">
        <v>9122</v>
      </c>
      <c r="C4765" s="2" t="s">
        <v>6747</v>
      </c>
      <c r="D4765" s="2" t="s">
        <v>6748</v>
      </c>
      <c r="E4765" s="55">
        <v>6.2584209817528893E-5</v>
      </c>
      <c r="F4765" s="2">
        <v>0.95883335957694704</v>
      </c>
      <c r="G4765" s="2">
        <v>1.3289163168337399</v>
      </c>
      <c r="H4765" s="2">
        <v>-7.1575150118270398E-2</v>
      </c>
    </row>
    <row r="4766" spans="1:8" x14ac:dyDescent="0.2">
      <c r="A4766" s="2" t="s">
        <v>9123</v>
      </c>
      <c r="B4766" s="2" t="s">
        <v>9124</v>
      </c>
      <c r="C4766" s="2" t="s">
        <v>6747</v>
      </c>
      <c r="D4766" s="2" t="s">
        <v>6748</v>
      </c>
      <c r="E4766" s="55">
        <v>6.2539047156029399E-5</v>
      </c>
      <c r="F4766" s="2">
        <v>0.15730063528782001</v>
      </c>
      <c r="G4766" s="2">
        <v>1.3284366902698399</v>
      </c>
      <c r="H4766" s="2">
        <v>-7.2297040908957402E-2</v>
      </c>
    </row>
    <row r="4767" spans="1:8" x14ac:dyDescent="0.2">
      <c r="A4767" s="2" t="s">
        <v>9125</v>
      </c>
      <c r="B4767" s="2" t="s">
        <v>9126</v>
      </c>
      <c r="C4767" s="2" t="s">
        <v>6747</v>
      </c>
      <c r="D4767" s="2" t="s">
        <v>6748</v>
      </c>
      <c r="E4767" s="55">
        <v>6.2377579627792597E-5</v>
      </c>
      <c r="F4767" s="2">
        <v>-1.9799786550359098E-2</v>
      </c>
      <c r="G4767" s="2">
        <v>-1.3267176486444701</v>
      </c>
      <c r="H4767" s="2">
        <v>-7.4882247094208307E-2</v>
      </c>
    </row>
    <row r="4768" spans="1:8" x14ac:dyDescent="0.2">
      <c r="A4768" s="2" t="s">
        <v>9127</v>
      </c>
      <c r="B4768" s="2" t="s">
        <v>9128</v>
      </c>
      <c r="C4768" s="2" t="s">
        <v>6747</v>
      </c>
      <c r="D4768" s="2" t="s">
        <v>6748</v>
      </c>
      <c r="E4768" s="55">
        <v>6.2332160365108398E-5</v>
      </c>
      <c r="F4768" s="2">
        <v>-1.0479258119969701</v>
      </c>
      <c r="G4768" s="2">
        <v>-1.3262328944839501</v>
      </c>
      <c r="H4768" s="2">
        <v>-7.5610646732717807E-2</v>
      </c>
    </row>
    <row r="4769" spans="1:8" x14ac:dyDescent="0.2">
      <c r="A4769" s="2" t="s">
        <v>9129</v>
      </c>
      <c r="B4769" s="2" t="s">
        <v>9130</v>
      </c>
      <c r="C4769" s="2" t="s">
        <v>6747</v>
      </c>
      <c r="D4769" s="2" t="s">
        <v>6748</v>
      </c>
      <c r="E4769" s="55">
        <v>6.2326912405374899E-5</v>
      </c>
      <c r="F4769" s="2">
        <v>0.271114392842289</v>
      </c>
      <c r="G4769" s="2">
        <v>1.3261768494727999</v>
      </c>
      <c r="H4769" s="2">
        <v>-7.5694843728764102E-2</v>
      </c>
    </row>
    <row r="4770" spans="1:8" x14ac:dyDescent="0.2">
      <c r="A4770" s="2" t="s">
        <v>9131</v>
      </c>
      <c r="B4770" s="2" t="s">
        <v>9132</v>
      </c>
      <c r="C4770" s="2" t="s">
        <v>6747</v>
      </c>
      <c r="D4770" s="2" t="s">
        <v>6748</v>
      </c>
      <c r="E4770" s="55">
        <v>6.2282734617835595E-5</v>
      </c>
      <c r="F4770" s="2">
        <v>6.7110102085491299E-2</v>
      </c>
      <c r="G4770" s="2">
        <v>1.32570477648281</v>
      </c>
      <c r="H4770" s="2">
        <v>-7.6403902623606093E-2</v>
      </c>
    </row>
    <row r="4771" spans="1:8" x14ac:dyDescent="0.2">
      <c r="A4771" s="2" t="s">
        <v>9133</v>
      </c>
      <c r="B4771" s="2" t="s">
        <v>9134</v>
      </c>
      <c r="C4771" s="2" t="s">
        <v>6747</v>
      </c>
      <c r="D4771" s="2" t="s">
        <v>6748</v>
      </c>
      <c r="E4771" s="55">
        <v>6.2261076920755402E-5</v>
      </c>
      <c r="F4771" s="2">
        <v>0.258506339465713</v>
      </c>
      <c r="G4771" s="2">
        <v>1.3254731638611801</v>
      </c>
      <c r="H4771" s="2">
        <v>-7.6751695051527694E-2</v>
      </c>
    </row>
    <row r="4772" spans="1:8" x14ac:dyDescent="0.2">
      <c r="A4772" s="2" t="s">
        <v>9135</v>
      </c>
      <c r="B4772" s="2" t="s">
        <v>9136</v>
      </c>
      <c r="C4772" s="2" t="s">
        <v>6747</v>
      </c>
      <c r="D4772" s="2" t="s">
        <v>6748</v>
      </c>
      <c r="E4772" s="55">
        <v>6.2225296618700896E-5</v>
      </c>
      <c r="F4772" s="2">
        <v>-0.13494814865942201</v>
      </c>
      <c r="G4772" s="2">
        <v>-1.3250902553914401</v>
      </c>
      <c r="H4772" s="2">
        <v>-7.7326541953675096E-2</v>
      </c>
    </row>
    <row r="4773" spans="1:8" x14ac:dyDescent="0.2">
      <c r="A4773" s="2" t="s">
        <v>9137</v>
      </c>
      <c r="B4773" s="2" t="s">
        <v>9138</v>
      </c>
      <c r="C4773" s="2" t="s">
        <v>6747</v>
      </c>
      <c r="D4773" s="2" t="s">
        <v>6748</v>
      </c>
      <c r="E4773" s="55">
        <v>6.2144671858832396E-5</v>
      </c>
      <c r="F4773" s="2">
        <v>-0.48357734951568598</v>
      </c>
      <c r="G4773" s="2">
        <v>-1.3242262228420201</v>
      </c>
      <c r="H4773" s="2">
        <v>-7.8623073136947899E-2</v>
      </c>
    </row>
    <row r="4774" spans="1:8" x14ac:dyDescent="0.2">
      <c r="A4774" s="2" t="s">
        <v>9139</v>
      </c>
      <c r="B4774" s="2" t="s">
        <v>9140</v>
      </c>
      <c r="C4774" s="2" t="s">
        <v>6747</v>
      </c>
      <c r="D4774" s="2" t="s">
        <v>6748</v>
      </c>
      <c r="E4774" s="55">
        <v>6.2112903122968395E-5</v>
      </c>
      <c r="F4774" s="2">
        <v>0.256374842907311</v>
      </c>
      <c r="G4774" s="2">
        <v>1.3238853033989499</v>
      </c>
      <c r="H4774" s="2">
        <v>-7.9134409954880497E-2</v>
      </c>
    </row>
    <row r="4775" spans="1:8" x14ac:dyDescent="0.2">
      <c r="A4775" s="2" t="s">
        <v>9141</v>
      </c>
      <c r="B4775" s="2" t="s">
        <v>9142</v>
      </c>
      <c r="C4775" s="2" t="s">
        <v>6747</v>
      </c>
      <c r="D4775" s="2" t="s">
        <v>6748</v>
      </c>
      <c r="E4775" s="55">
        <v>6.2107691491730704E-5</v>
      </c>
      <c r="F4775" s="2">
        <v>8.1251880983445796E-2</v>
      </c>
      <c r="G4775" s="2">
        <v>1.32382935085033</v>
      </c>
      <c r="H4775" s="2">
        <v>-7.9218319250406094E-2</v>
      </c>
    </row>
    <row r="4776" spans="1:8" x14ac:dyDescent="0.2">
      <c r="A4776" s="2" t="s">
        <v>9143</v>
      </c>
      <c r="B4776" s="2" t="s">
        <v>9144</v>
      </c>
      <c r="C4776" s="2" t="s">
        <v>6747</v>
      </c>
      <c r="D4776" s="2" t="s">
        <v>6748</v>
      </c>
      <c r="E4776" s="55">
        <v>6.2105436485992995E-5</v>
      </c>
      <c r="F4776" s="2">
        <v>-1.2883925860315799</v>
      </c>
      <c r="G4776" s="2">
        <v>-1.32380513871558</v>
      </c>
      <c r="H4776" s="2">
        <v>-7.9254627903171407E-2</v>
      </c>
    </row>
    <row r="4777" spans="1:8" x14ac:dyDescent="0.2">
      <c r="A4777" s="2" t="s">
        <v>9145</v>
      </c>
      <c r="B4777" s="2" t="s">
        <v>9146</v>
      </c>
      <c r="C4777" s="2" t="s">
        <v>6747</v>
      </c>
      <c r="D4777" s="2" t="s">
        <v>6748</v>
      </c>
      <c r="E4777" s="55">
        <v>6.2033774439584896E-5</v>
      </c>
      <c r="F4777" s="2">
        <v>0.39971310747467098</v>
      </c>
      <c r="G4777" s="2">
        <v>1.3230350096164001</v>
      </c>
      <c r="H4777" s="2">
        <v>-8.0409171320696707E-2</v>
      </c>
    </row>
    <row r="4778" spans="1:8" x14ac:dyDescent="0.2">
      <c r="A4778" s="2" t="s">
        <v>9147</v>
      </c>
      <c r="B4778" s="2" t="s">
        <v>9148</v>
      </c>
      <c r="C4778" s="2" t="s">
        <v>6747</v>
      </c>
      <c r="D4778" s="2" t="s">
        <v>6748</v>
      </c>
      <c r="E4778" s="55">
        <v>6.2003632954166194E-5</v>
      </c>
      <c r="F4778" s="2">
        <v>-0.13415553022018201</v>
      </c>
      <c r="G4778" s="2">
        <v>-1.3227106887780899</v>
      </c>
      <c r="H4778" s="2">
        <v>-8.0895177705953406E-2</v>
      </c>
    </row>
    <row r="4779" spans="1:8" x14ac:dyDescent="0.2">
      <c r="A4779" s="2" t="s">
        <v>9149</v>
      </c>
      <c r="B4779" s="2" t="s">
        <v>9150</v>
      </c>
      <c r="C4779" s="2" t="s">
        <v>6747</v>
      </c>
      <c r="D4779" s="2" t="s">
        <v>6748</v>
      </c>
      <c r="E4779" s="55">
        <v>6.1813628354778798E-5</v>
      </c>
      <c r="F4779" s="2">
        <v>-1.0138995695245701</v>
      </c>
      <c r="G4779" s="2">
        <v>-1.3206607729101401</v>
      </c>
      <c r="H4779" s="2">
        <v>-8.3964293376978194E-2</v>
      </c>
    </row>
    <row r="4780" spans="1:8" x14ac:dyDescent="0.2">
      <c r="A4780" s="2" t="s">
        <v>9151</v>
      </c>
      <c r="B4780" s="2" t="s">
        <v>9152</v>
      </c>
      <c r="C4780" s="2" t="s">
        <v>6747</v>
      </c>
      <c r="D4780" s="2" t="s">
        <v>6748</v>
      </c>
      <c r="E4780" s="55">
        <v>6.1808390042661406E-5</v>
      </c>
      <c r="F4780" s="2">
        <v>-0.13183851674936301</v>
      </c>
      <c r="G4780" s="2">
        <v>-1.32060412360899</v>
      </c>
      <c r="H4780" s="2">
        <v>-8.4049040612183198E-2</v>
      </c>
    </row>
    <row r="4781" spans="1:8" x14ac:dyDescent="0.2">
      <c r="A4781" s="2" t="s">
        <v>9153</v>
      </c>
      <c r="B4781" s="2" t="s">
        <v>9154</v>
      </c>
      <c r="C4781" s="2" t="s">
        <v>6747</v>
      </c>
      <c r="D4781" s="2" t="s">
        <v>6748</v>
      </c>
      <c r="E4781" s="55">
        <v>6.1801948394890602E-5</v>
      </c>
      <c r="F4781" s="2">
        <v>1.0523395052554401</v>
      </c>
      <c r="G4781" s="2">
        <v>1.3205344510172301</v>
      </c>
      <c r="H4781" s="2">
        <v>-8.4153265677748404E-2</v>
      </c>
    </row>
    <row r="4782" spans="1:8" x14ac:dyDescent="0.2">
      <c r="A4782" s="2" t="s">
        <v>9155</v>
      </c>
      <c r="B4782" s="2" t="s">
        <v>9156</v>
      </c>
      <c r="C4782" s="2" t="s">
        <v>6747</v>
      </c>
      <c r="D4782" s="2" t="s">
        <v>6748</v>
      </c>
      <c r="E4782" s="55">
        <v>6.1696276136280495E-5</v>
      </c>
      <c r="F4782" s="2">
        <v>0.46923948640968999</v>
      </c>
      <c r="G4782" s="2">
        <v>1.3193899402926601</v>
      </c>
      <c r="H4782" s="2">
        <v>-8.5864582335530404E-2</v>
      </c>
    </row>
    <row r="4783" spans="1:8" x14ac:dyDescent="0.2">
      <c r="A4783" s="2" t="s">
        <v>9157</v>
      </c>
      <c r="B4783" s="2" t="s">
        <v>9158</v>
      </c>
      <c r="C4783" s="2" t="s">
        <v>6747</v>
      </c>
      <c r="D4783" s="2" t="s">
        <v>6748</v>
      </c>
      <c r="E4783" s="55">
        <v>6.1616421106025498E-5</v>
      </c>
      <c r="F4783" s="2">
        <v>6.6230422225158903E-2</v>
      </c>
      <c r="G4783" s="2">
        <v>1.31852308812059</v>
      </c>
      <c r="H4783" s="2">
        <v>-8.7159745657700696E-2</v>
      </c>
    </row>
    <row r="4784" spans="1:8" x14ac:dyDescent="0.2">
      <c r="A4784" s="2" t="s">
        <v>9159</v>
      </c>
      <c r="B4784" s="2" t="s">
        <v>9160</v>
      </c>
      <c r="C4784" s="2" t="s">
        <v>6747</v>
      </c>
      <c r="D4784" s="2" t="s">
        <v>6748</v>
      </c>
      <c r="E4784" s="55">
        <v>6.15905475116474E-5</v>
      </c>
      <c r="F4784" s="2">
        <v>0.83093003859703496</v>
      </c>
      <c r="G4784" s="2">
        <v>1.3182418585020801</v>
      </c>
      <c r="H4784" s="2">
        <v>-8.7579747791461507E-2</v>
      </c>
    </row>
    <row r="4785" spans="1:8" x14ac:dyDescent="0.2">
      <c r="A4785" s="2" t="s">
        <v>9161</v>
      </c>
      <c r="B4785" s="2" t="s">
        <v>9162</v>
      </c>
      <c r="C4785" s="2" t="s">
        <v>6747</v>
      </c>
      <c r="D4785" s="2" t="s">
        <v>6748</v>
      </c>
      <c r="E4785" s="55">
        <v>6.1559709438663196E-5</v>
      </c>
      <c r="F4785" s="2">
        <v>1.02839669167331</v>
      </c>
      <c r="G4785" s="2">
        <v>1.3179064353366601</v>
      </c>
      <c r="H4785" s="2">
        <v>-8.8080568078790805E-2</v>
      </c>
    </row>
    <row r="4786" spans="1:8" x14ac:dyDescent="0.2">
      <c r="A4786" s="2" t="s">
        <v>9163</v>
      </c>
      <c r="B4786" s="2" t="s">
        <v>9164</v>
      </c>
      <c r="C4786" s="2" t="s">
        <v>6747</v>
      </c>
      <c r="D4786" s="2" t="s">
        <v>6748</v>
      </c>
      <c r="E4786" s="55">
        <v>6.1442313798565297E-5</v>
      </c>
      <c r="F4786" s="2">
        <v>-1.9679752323824799E-2</v>
      </c>
      <c r="G4786" s="2">
        <v>-1.31662720995173</v>
      </c>
      <c r="H4786" s="2">
        <v>-8.9989409457332595E-2</v>
      </c>
    </row>
    <row r="4787" spans="1:8" x14ac:dyDescent="0.2">
      <c r="A4787" s="2" t="s">
        <v>9165</v>
      </c>
      <c r="B4787" s="2" t="s">
        <v>9166</v>
      </c>
      <c r="C4787" s="2" t="s">
        <v>6747</v>
      </c>
      <c r="D4787" s="2" t="s">
        <v>6748</v>
      </c>
      <c r="E4787" s="55">
        <v>6.1430930635486398E-5</v>
      </c>
      <c r="F4787" s="2">
        <v>2.6359008115657001E-2</v>
      </c>
      <c r="G4787" s="2">
        <v>1.3165029748627799</v>
      </c>
      <c r="H4787" s="2">
        <v>-9.0174692480993204E-2</v>
      </c>
    </row>
    <row r="4788" spans="1:8" x14ac:dyDescent="0.2">
      <c r="A4788" s="2" t="s">
        <v>9167</v>
      </c>
      <c r="B4788" s="2" t="s">
        <v>9168</v>
      </c>
      <c r="C4788" s="2" t="s">
        <v>6747</v>
      </c>
      <c r="D4788" s="2" t="s">
        <v>6748</v>
      </c>
      <c r="E4788" s="55">
        <v>6.1234281735433896E-5</v>
      </c>
      <c r="F4788" s="2">
        <v>-5.26904877327697E-2</v>
      </c>
      <c r="G4788" s="2">
        <v>-1.3143512602690199</v>
      </c>
      <c r="H4788" s="2">
        <v>-9.33809653066731E-2</v>
      </c>
    </row>
    <row r="4789" spans="1:8" x14ac:dyDescent="0.2">
      <c r="A4789" s="2" t="s">
        <v>9169</v>
      </c>
      <c r="B4789" s="2" t="s">
        <v>9170</v>
      </c>
      <c r="C4789" s="2" t="s">
        <v>6747</v>
      </c>
      <c r="D4789" s="2" t="s">
        <v>6748</v>
      </c>
      <c r="E4789" s="55">
        <v>6.1231644271297903E-5</v>
      </c>
      <c r="F4789" s="2">
        <v>-0.174728464426473</v>
      </c>
      <c r="G4789" s="2">
        <v>-1.31432233045781</v>
      </c>
      <c r="H4789" s="2">
        <v>-9.3424037926123304E-2</v>
      </c>
    </row>
    <row r="4790" spans="1:8" x14ac:dyDescent="0.2">
      <c r="A4790" s="2" t="s">
        <v>9171</v>
      </c>
      <c r="B4790" s="2" t="s">
        <v>9172</v>
      </c>
      <c r="C4790" s="2" t="s">
        <v>6747</v>
      </c>
      <c r="D4790" s="2" t="s">
        <v>6748</v>
      </c>
      <c r="E4790" s="55">
        <v>6.1205880942383204E-5</v>
      </c>
      <c r="F4790" s="2">
        <v>1.0334680695341301</v>
      </c>
      <c r="G4790" s="2">
        <v>1.3140396386390201</v>
      </c>
      <c r="H4790" s="2">
        <v>-9.3844878338147794E-2</v>
      </c>
    </row>
    <row r="4791" spans="1:8" x14ac:dyDescent="0.2">
      <c r="A4791" s="2" t="s">
        <v>9173</v>
      </c>
      <c r="B4791" s="2" t="s">
        <v>9174</v>
      </c>
      <c r="C4791" s="2" t="s">
        <v>6747</v>
      </c>
      <c r="D4791" s="2" t="s">
        <v>6748</v>
      </c>
      <c r="E4791" s="55">
        <v>6.1178726187494106E-5</v>
      </c>
      <c r="F4791" s="2">
        <v>8.44093658935689E-2</v>
      </c>
      <c r="G4791" s="2">
        <v>1.3137414844741</v>
      </c>
      <c r="H4791" s="2">
        <v>-9.42886392971993E-2</v>
      </c>
    </row>
    <row r="4792" spans="1:8" x14ac:dyDescent="0.2">
      <c r="A4792" s="2" t="s">
        <v>9175</v>
      </c>
      <c r="B4792" s="2" t="s">
        <v>9176</v>
      </c>
      <c r="C4792" s="2" t="s">
        <v>6747</v>
      </c>
      <c r="D4792" s="2" t="s">
        <v>6748</v>
      </c>
      <c r="E4792" s="55">
        <v>6.1160118870806594E-5</v>
      </c>
      <c r="F4792" s="2">
        <v>0.15434627708974399</v>
      </c>
      <c r="G4792" s="2">
        <v>1.3135370640759101</v>
      </c>
      <c r="H4792" s="2">
        <v>-9.4592832406702701E-2</v>
      </c>
    </row>
    <row r="4793" spans="1:8" x14ac:dyDescent="0.2">
      <c r="A4793" s="2" t="s">
        <v>9177</v>
      </c>
      <c r="B4793" s="2" t="s">
        <v>9178</v>
      </c>
      <c r="C4793" s="2" t="s">
        <v>6747</v>
      </c>
      <c r="D4793" s="2" t="s">
        <v>6748</v>
      </c>
      <c r="E4793" s="55">
        <v>6.1002728175996202E-5</v>
      </c>
      <c r="F4793" s="2">
        <v>6.5430556296635606E-2</v>
      </c>
      <c r="G4793" s="2">
        <v>1.31180419657673</v>
      </c>
      <c r="H4793" s="2">
        <v>-9.7169569699750893E-2</v>
      </c>
    </row>
    <row r="4794" spans="1:8" x14ac:dyDescent="0.2">
      <c r="A4794" s="2" t="s">
        <v>9179</v>
      </c>
      <c r="B4794" s="2" t="s">
        <v>9180</v>
      </c>
      <c r="C4794" s="2" t="s">
        <v>6747</v>
      </c>
      <c r="D4794" s="2" t="s">
        <v>6748</v>
      </c>
      <c r="E4794" s="55">
        <v>6.0982502010142799E-5</v>
      </c>
      <c r="F4794" s="2">
        <v>-9.69686597098635E-2</v>
      </c>
      <c r="G4794" s="2">
        <v>-1.3115810166011801</v>
      </c>
      <c r="H4794" s="2">
        <v>-9.7501186339658694E-2</v>
      </c>
    </row>
    <row r="4795" spans="1:8" x14ac:dyDescent="0.2">
      <c r="A4795" s="2" t="s">
        <v>9181</v>
      </c>
      <c r="B4795" s="2" t="s">
        <v>9182</v>
      </c>
      <c r="C4795" s="2" t="s">
        <v>6747</v>
      </c>
      <c r="D4795" s="2" t="s">
        <v>6748</v>
      </c>
      <c r="E4795" s="55">
        <v>6.0942230237226399E-5</v>
      </c>
      <c r="F4795" s="2">
        <v>0.507691945296738</v>
      </c>
      <c r="G4795" s="2">
        <v>1.3111363152578499</v>
      </c>
      <c r="H4795" s="2">
        <v>-9.8161786918839103E-2</v>
      </c>
    </row>
    <row r="4796" spans="1:8" x14ac:dyDescent="0.2">
      <c r="A4796" s="2" t="s">
        <v>9183</v>
      </c>
      <c r="B4796" s="2" t="s">
        <v>9184</v>
      </c>
      <c r="C4796" s="2" t="s">
        <v>6747</v>
      </c>
      <c r="D4796" s="2" t="s">
        <v>6748</v>
      </c>
      <c r="E4796" s="55">
        <v>6.0938415431088698E-5</v>
      </c>
      <c r="F4796" s="2">
        <v>0.67698946882560995</v>
      </c>
      <c r="G4796" s="2">
        <v>1.31109416717446</v>
      </c>
      <c r="H4796" s="2">
        <v>-9.8224385964849906E-2</v>
      </c>
    </row>
    <row r="4797" spans="1:8" x14ac:dyDescent="0.2">
      <c r="A4797" s="2" t="s">
        <v>9185</v>
      </c>
      <c r="B4797" s="2" t="s">
        <v>9186</v>
      </c>
      <c r="C4797" s="2" t="s">
        <v>6747</v>
      </c>
      <c r="D4797" s="2" t="s">
        <v>6748</v>
      </c>
      <c r="E4797" s="55">
        <v>6.0926120950655103E-5</v>
      </c>
      <c r="F4797" s="2">
        <v>-0.13626968980605</v>
      </c>
      <c r="G4797" s="2">
        <v>-1.3109583037880299</v>
      </c>
      <c r="H4797" s="2">
        <v>-9.8426158864902899E-2</v>
      </c>
    </row>
    <row r="4798" spans="1:8" x14ac:dyDescent="0.2">
      <c r="A4798" s="2" t="s">
        <v>9187</v>
      </c>
      <c r="B4798" s="2" t="s">
        <v>9188</v>
      </c>
      <c r="C4798" s="2" t="s">
        <v>6747</v>
      </c>
      <c r="D4798" s="2" t="s">
        <v>6748</v>
      </c>
      <c r="E4798" s="55">
        <v>6.0806011467184902E-5</v>
      </c>
      <c r="F4798" s="2">
        <v>0.42638964709296601</v>
      </c>
      <c r="G4798" s="2">
        <v>1.3096288152983899</v>
      </c>
      <c r="H4798" s="2">
        <v>-0.100399500169054</v>
      </c>
    </row>
    <row r="4799" spans="1:8" x14ac:dyDescent="0.2">
      <c r="A4799" s="2" t="s">
        <v>9189</v>
      </c>
      <c r="B4799" s="2" t="s">
        <v>9190</v>
      </c>
      <c r="C4799" s="2" t="s">
        <v>6747</v>
      </c>
      <c r="D4799" s="2" t="s">
        <v>6748</v>
      </c>
      <c r="E4799" s="55">
        <v>6.0783407237252598E-5</v>
      </c>
      <c r="F4799" s="2">
        <v>1.1821542652939101</v>
      </c>
      <c r="G4799" s="2">
        <v>1.30937816498255</v>
      </c>
      <c r="H4799" s="2">
        <v>-0.100771312624877</v>
      </c>
    </row>
    <row r="4800" spans="1:8" x14ac:dyDescent="0.2">
      <c r="A4800" s="2" t="s">
        <v>9191</v>
      </c>
      <c r="B4800" s="2" t="s">
        <v>9192</v>
      </c>
      <c r="C4800" s="2" t="s">
        <v>6747</v>
      </c>
      <c r="D4800" s="2" t="s">
        <v>6748</v>
      </c>
      <c r="E4800" s="55">
        <v>6.0749446444852099E-5</v>
      </c>
      <c r="F4800" s="2">
        <v>-0.13609454055285</v>
      </c>
      <c r="G4800" s="2">
        <v>-1.3090013201938899</v>
      </c>
      <c r="H4800" s="2">
        <v>-0.10133018690830101</v>
      </c>
    </row>
    <row r="4801" spans="1:8" x14ac:dyDescent="0.2">
      <c r="A4801" s="2" t="s">
        <v>9193</v>
      </c>
      <c r="B4801" s="2" t="s">
        <v>9194</v>
      </c>
      <c r="C4801" s="2" t="s">
        <v>6747</v>
      </c>
      <c r="D4801" s="2" t="s">
        <v>6748</v>
      </c>
      <c r="E4801" s="55">
        <v>6.0630766615776801E-5</v>
      </c>
      <c r="F4801" s="2">
        <v>-0.62130204309984405</v>
      </c>
      <c r="G4801" s="2">
        <v>-1.30768188221201</v>
      </c>
      <c r="H4801" s="2">
        <v>-0.10328569289893</v>
      </c>
    </row>
    <row r="4802" spans="1:8" x14ac:dyDescent="0.2">
      <c r="A4802" s="2" t="s">
        <v>9195</v>
      </c>
      <c r="B4802" s="2" t="s">
        <v>9196</v>
      </c>
      <c r="C4802" s="2" t="s">
        <v>6747</v>
      </c>
      <c r="D4802" s="2" t="s">
        <v>6748</v>
      </c>
      <c r="E4802" s="55">
        <v>6.06099826159223E-5</v>
      </c>
      <c r="F4802" s="2">
        <v>-0.25037642533446802</v>
      </c>
      <c r="G4802" s="2">
        <v>-1.3074504105473901</v>
      </c>
      <c r="H4802" s="2">
        <v>-0.10362854792548699</v>
      </c>
    </row>
    <row r="4803" spans="1:8" x14ac:dyDescent="0.2">
      <c r="A4803" s="2" t="s">
        <v>9197</v>
      </c>
      <c r="B4803" s="2" t="s">
        <v>9198</v>
      </c>
      <c r="C4803" s="2" t="s">
        <v>6747</v>
      </c>
      <c r="D4803" s="2" t="s">
        <v>6748</v>
      </c>
      <c r="E4803" s="55">
        <v>6.0545113391485699E-5</v>
      </c>
      <c r="F4803" s="2">
        <v>-9.7673261032937997E-2</v>
      </c>
      <c r="G4803" s="2">
        <v>-1.3067271863544001</v>
      </c>
      <c r="H4803" s="2">
        <v>-0.104699394018739</v>
      </c>
    </row>
    <row r="4804" spans="1:8" x14ac:dyDescent="0.2">
      <c r="A4804" s="2" t="s">
        <v>9199</v>
      </c>
      <c r="B4804" s="2" t="s">
        <v>9200</v>
      </c>
      <c r="C4804" s="2" t="s">
        <v>6747</v>
      </c>
      <c r="D4804" s="2" t="s">
        <v>6748</v>
      </c>
      <c r="E4804" s="55">
        <v>6.05042343739814E-5</v>
      </c>
      <c r="F4804" s="2">
        <v>-0.13337610683578599</v>
      </c>
      <c r="G4804" s="2">
        <v>-1.3062708239013201</v>
      </c>
      <c r="H4804" s="2">
        <v>-0.105374804829068</v>
      </c>
    </row>
    <row r="4805" spans="1:8" x14ac:dyDescent="0.2">
      <c r="A4805" s="2" t="s">
        <v>9201</v>
      </c>
      <c r="B4805" s="2" t="s">
        <v>9202</v>
      </c>
      <c r="C4805" s="2" t="s">
        <v>6747</v>
      </c>
      <c r="D4805" s="2" t="s">
        <v>6748</v>
      </c>
      <c r="E4805" s="55">
        <v>6.0472372246045403E-5</v>
      </c>
      <c r="F4805" s="2">
        <v>4.8559640310239703E-2</v>
      </c>
      <c r="G4805" s="2">
        <v>1.3059147990390001</v>
      </c>
      <c r="H4805" s="2">
        <v>-0.10590155342244</v>
      </c>
    </row>
    <row r="4806" spans="1:8" x14ac:dyDescent="0.2">
      <c r="A4806" s="2" t="s">
        <v>9203</v>
      </c>
      <c r="B4806" s="2" t="s">
        <v>9204</v>
      </c>
      <c r="C4806" s="2" t="s">
        <v>6747</v>
      </c>
      <c r="D4806" s="2" t="s">
        <v>6748</v>
      </c>
      <c r="E4806" s="55">
        <v>6.0467486264092999E-5</v>
      </c>
      <c r="F4806" s="2">
        <v>-0.119007218528078</v>
      </c>
      <c r="G4806" s="2">
        <v>-1.3058601782935999</v>
      </c>
      <c r="H4806" s="2">
        <v>-0.105982353616128</v>
      </c>
    </row>
    <row r="4807" spans="1:8" x14ac:dyDescent="0.2">
      <c r="A4807" s="2" t="s">
        <v>9205</v>
      </c>
      <c r="B4807" s="2" t="s">
        <v>9206</v>
      </c>
      <c r="C4807" s="2" t="s">
        <v>6747</v>
      </c>
      <c r="D4807" s="2" t="s">
        <v>6748</v>
      </c>
      <c r="E4807" s="55">
        <v>6.0413634283662498E-5</v>
      </c>
      <c r="F4807" s="2">
        <v>-0.25477564736236402</v>
      </c>
      <c r="G4807" s="2">
        <v>-1.30525771898118</v>
      </c>
      <c r="H4807" s="2">
        <v>-0.106873344428785</v>
      </c>
    </row>
    <row r="4808" spans="1:8" x14ac:dyDescent="0.2">
      <c r="A4808" s="2" t="s">
        <v>9207</v>
      </c>
      <c r="B4808" s="2" t="s">
        <v>9208</v>
      </c>
      <c r="C4808" s="2" t="s">
        <v>6747</v>
      </c>
      <c r="D4808" s="2" t="s">
        <v>6748</v>
      </c>
      <c r="E4808" s="55">
        <v>6.0380423081207703E-5</v>
      </c>
      <c r="F4808" s="2">
        <v>-9.7512700546260905E-2</v>
      </c>
      <c r="G4808" s="2">
        <v>-1.3048857680644299</v>
      </c>
      <c r="H4808" s="2">
        <v>-0.107423225839793</v>
      </c>
    </row>
    <row r="4809" spans="1:8" x14ac:dyDescent="0.2">
      <c r="A4809" s="2" t="s">
        <v>9209</v>
      </c>
      <c r="B4809" s="2" t="s">
        <v>9210</v>
      </c>
      <c r="C4809" s="2" t="s">
        <v>6747</v>
      </c>
      <c r="D4809" s="2" t="s">
        <v>6748</v>
      </c>
      <c r="E4809" s="55">
        <v>6.0355840269421399E-5</v>
      </c>
      <c r="F4809" s="2">
        <v>8.9044260503485601E-2</v>
      </c>
      <c r="G4809" s="2">
        <v>1.3046102512143201</v>
      </c>
      <c r="H4809" s="2">
        <v>-0.107830440894906</v>
      </c>
    </row>
    <row r="4810" spans="1:8" x14ac:dyDescent="0.2">
      <c r="A4810" s="2" t="s">
        <v>9211</v>
      </c>
      <c r="B4810" s="2" t="s">
        <v>9212</v>
      </c>
      <c r="C4810" s="2" t="s">
        <v>6747</v>
      </c>
      <c r="D4810" s="2" t="s">
        <v>6748</v>
      </c>
      <c r="E4810" s="55">
        <v>6.0304570319469301E-5</v>
      </c>
      <c r="F4810" s="2">
        <v>-0.83595077265551798</v>
      </c>
      <c r="G4810" s="2">
        <v>-1.3040350840872901</v>
      </c>
      <c r="H4810" s="2">
        <v>-0.10868026318216401</v>
      </c>
    </row>
    <row r="4811" spans="1:8" x14ac:dyDescent="0.2">
      <c r="A4811" s="2" t="s">
        <v>9213</v>
      </c>
      <c r="B4811" s="2" t="s">
        <v>9214</v>
      </c>
      <c r="C4811" s="2" t="s">
        <v>6747</v>
      </c>
      <c r="D4811" s="2" t="s">
        <v>6748</v>
      </c>
      <c r="E4811" s="55">
        <v>6.0275961356048697E-5</v>
      </c>
      <c r="F4811" s="2">
        <v>0.59254897370900295</v>
      </c>
      <c r="G4811" s="2">
        <v>1.3037138141128699</v>
      </c>
      <c r="H4811" s="2">
        <v>-0.109154783630246</v>
      </c>
    </row>
    <row r="4812" spans="1:8" x14ac:dyDescent="0.2">
      <c r="A4812" s="2" t="s">
        <v>9215</v>
      </c>
      <c r="B4812" s="2" t="s">
        <v>9216</v>
      </c>
      <c r="C4812" s="2" t="s">
        <v>6747</v>
      </c>
      <c r="D4812" s="2" t="s">
        <v>6748</v>
      </c>
      <c r="E4812" s="55">
        <v>6.0229097048947202E-5</v>
      </c>
      <c r="F4812" s="2">
        <v>-0.15856867568421801</v>
      </c>
      <c r="G4812" s="2">
        <v>-1.3031870412387501</v>
      </c>
      <c r="H4812" s="2">
        <v>-0.109932581841809</v>
      </c>
    </row>
    <row r="4813" spans="1:8" x14ac:dyDescent="0.2">
      <c r="A4813" s="2" t="s">
        <v>9217</v>
      </c>
      <c r="B4813" s="2" t="s">
        <v>9218</v>
      </c>
      <c r="C4813" s="2" t="s">
        <v>6747</v>
      </c>
      <c r="D4813" s="2" t="s">
        <v>6748</v>
      </c>
      <c r="E4813" s="55">
        <v>6.0080974927156801E-5</v>
      </c>
      <c r="F4813" s="2">
        <v>-9.9490673209810407E-2</v>
      </c>
      <c r="G4813" s="2">
        <v>-1.3015179864916699</v>
      </c>
      <c r="H4813" s="2">
        <v>-0.112394922596195</v>
      </c>
    </row>
    <row r="4814" spans="1:8" x14ac:dyDescent="0.2">
      <c r="A4814" s="2" t="s">
        <v>9219</v>
      </c>
      <c r="B4814" s="2" t="s">
        <v>9220</v>
      </c>
      <c r="C4814" s="2" t="s">
        <v>6747</v>
      </c>
      <c r="D4814" s="2" t="s">
        <v>6748</v>
      </c>
      <c r="E4814" s="55">
        <v>6.0063473234062001E-5</v>
      </c>
      <c r="F4814" s="2">
        <v>-0.43960497253358699</v>
      </c>
      <c r="G4814" s="2">
        <v>-1.30132036228693</v>
      </c>
      <c r="H4814" s="2">
        <v>-0.112686266781362</v>
      </c>
    </row>
    <row r="4815" spans="1:8" x14ac:dyDescent="0.2">
      <c r="A4815" s="2" t="s">
        <v>9221</v>
      </c>
      <c r="B4815" s="2" t="s">
        <v>9222</v>
      </c>
      <c r="C4815" s="2" t="s">
        <v>6747</v>
      </c>
      <c r="D4815" s="2" t="s">
        <v>6748</v>
      </c>
      <c r="E4815" s="55">
        <v>5.9933683591584201E-5</v>
      </c>
      <c r="F4815" s="2">
        <v>9.2213594071236998E-2</v>
      </c>
      <c r="G4815" s="2">
        <v>1.29985207486333</v>
      </c>
      <c r="H4815" s="2">
        <v>-0.114849479585633</v>
      </c>
    </row>
    <row r="4816" spans="1:8" x14ac:dyDescent="0.2">
      <c r="A4816" s="2" t="s">
        <v>9223</v>
      </c>
      <c r="B4816" s="2"/>
      <c r="C4816" s="2" t="s">
        <v>6747</v>
      </c>
      <c r="D4816" s="2" t="s">
        <v>6748</v>
      </c>
      <c r="E4816" s="55">
        <v>5.9909748649111703E-5</v>
      </c>
      <c r="F4816" s="2">
        <v>1.47666424988806</v>
      </c>
      <c r="G4816" s="2">
        <v>1.29958077440596</v>
      </c>
      <c r="H4816" s="2">
        <v>-0.11524891645691999</v>
      </c>
    </row>
    <row r="4817" spans="1:8" x14ac:dyDescent="0.2">
      <c r="A4817" s="2" t="s">
        <v>9224</v>
      </c>
      <c r="B4817" s="2" t="s">
        <v>9225</v>
      </c>
      <c r="C4817" s="2" t="s">
        <v>6747</v>
      </c>
      <c r="D4817" s="2" t="s">
        <v>6748</v>
      </c>
      <c r="E4817" s="55">
        <v>5.9895307070068098E-5</v>
      </c>
      <c r="F4817" s="2">
        <v>4.78468150259789E-2</v>
      </c>
      <c r="G4817" s="2">
        <v>1.29941700053905</v>
      </c>
      <c r="H4817" s="2">
        <v>-0.11549000109257899</v>
      </c>
    </row>
    <row r="4818" spans="1:8" x14ac:dyDescent="0.2">
      <c r="A4818" s="2" t="s">
        <v>9226</v>
      </c>
      <c r="B4818" s="2" t="s">
        <v>9227</v>
      </c>
      <c r="C4818" s="2" t="s">
        <v>6747</v>
      </c>
      <c r="D4818" s="2" t="s">
        <v>6748</v>
      </c>
      <c r="E4818" s="55">
        <v>5.9841979647257099E-5</v>
      </c>
      <c r="F4818" s="2">
        <v>-9.7023060884644796E-2</v>
      </c>
      <c r="G4818" s="2">
        <v>-1.29881172265502</v>
      </c>
      <c r="H4818" s="2">
        <v>-0.11638074161027601</v>
      </c>
    </row>
    <row r="4819" spans="1:8" x14ac:dyDescent="0.2">
      <c r="A4819" s="2" t="s">
        <v>9228</v>
      </c>
      <c r="B4819" s="2" t="s">
        <v>9229</v>
      </c>
      <c r="C4819" s="2" t="s">
        <v>6747</v>
      </c>
      <c r="D4819" s="2" t="s">
        <v>6748</v>
      </c>
      <c r="E4819" s="55">
        <v>5.9835797007523603E-5</v>
      </c>
      <c r="F4819" s="2">
        <v>-0.49859457801012202</v>
      </c>
      <c r="G4819" s="2">
        <v>-1.29874149519699</v>
      </c>
      <c r="H4819" s="2">
        <v>-0.116484063044348</v>
      </c>
    </row>
    <row r="4820" spans="1:8" x14ac:dyDescent="0.2">
      <c r="A4820" s="2" t="s">
        <v>9230</v>
      </c>
      <c r="B4820" s="2" t="s">
        <v>9231</v>
      </c>
      <c r="C4820" s="2" t="s">
        <v>6747</v>
      </c>
      <c r="D4820" s="2" t="s">
        <v>6748</v>
      </c>
      <c r="E4820" s="55">
        <v>5.9830054155107802E-5</v>
      </c>
      <c r="F4820" s="2">
        <v>6.46428394729293E-2</v>
      </c>
      <c r="G4820" s="2">
        <v>1.2986762532984899</v>
      </c>
      <c r="H4820" s="2">
        <v>-0.116580044518663</v>
      </c>
    </row>
    <row r="4821" spans="1:8" x14ac:dyDescent="0.2">
      <c r="A4821" s="2" t="s">
        <v>9232</v>
      </c>
      <c r="B4821" s="2" t="s">
        <v>9233</v>
      </c>
      <c r="C4821" s="2" t="s">
        <v>6747</v>
      </c>
      <c r="D4821" s="2" t="s">
        <v>6748</v>
      </c>
      <c r="E4821" s="55">
        <v>5.9674777215135097E-5</v>
      </c>
      <c r="F4821" s="2">
        <v>0.42503951910548299</v>
      </c>
      <c r="G4821" s="2">
        <v>1.2969085983761399</v>
      </c>
      <c r="H4821" s="2">
        <v>-0.119178718154122</v>
      </c>
    </row>
    <row r="4822" spans="1:8" x14ac:dyDescent="0.2">
      <c r="A4822" s="2" t="s">
        <v>9234</v>
      </c>
      <c r="B4822" s="2" t="s">
        <v>9235</v>
      </c>
      <c r="C4822" s="2" t="s">
        <v>6747</v>
      </c>
      <c r="D4822" s="2" t="s">
        <v>6748</v>
      </c>
      <c r="E4822" s="55">
        <v>5.9557177268798598E-5</v>
      </c>
      <c r="F4822" s="2">
        <v>-0.159052386255364</v>
      </c>
      <c r="G4822" s="2">
        <v>-1.29556518025509</v>
      </c>
      <c r="H4822" s="2">
        <v>-0.121151343445939</v>
      </c>
    </row>
    <row r="4823" spans="1:8" x14ac:dyDescent="0.2">
      <c r="A4823" s="2" t="s">
        <v>9236</v>
      </c>
      <c r="B4823" s="2" t="s">
        <v>9237</v>
      </c>
      <c r="C4823" s="2" t="s">
        <v>6747</v>
      </c>
      <c r="D4823" s="2" t="s">
        <v>6748</v>
      </c>
      <c r="E4823" s="55">
        <v>5.93869356219078E-5</v>
      </c>
      <c r="F4823" s="2">
        <v>2.5010545344133699E-2</v>
      </c>
      <c r="G4823" s="2">
        <v>1.29361321467348</v>
      </c>
      <c r="H4823" s="2">
        <v>-0.124013893916535</v>
      </c>
    </row>
    <row r="4824" spans="1:8" x14ac:dyDescent="0.2">
      <c r="A4824" s="2" t="s">
        <v>9238</v>
      </c>
      <c r="B4824" s="2" t="s">
        <v>9239</v>
      </c>
      <c r="C4824" s="2" t="s">
        <v>6747</v>
      </c>
      <c r="D4824" s="2" t="s">
        <v>6748</v>
      </c>
      <c r="E4824" s="55">
        <v>5.9383040815874603E-5</v>
      </c>
      <c r="F4824" s="2">
        <v>-1.625314114971</v>
      </c>
      <c r="G4824" s="2">
        <v>-1.2935684574433499</v>
      </c>
      <c r="H4824" s="2">
        <v>-0.124079479615327</v>
      </c>
    </row>
    <row r="4825" spans="1:8" x14ac:dyDescent="0.2">
      <c r="A4825" s="2" t="s">
        <v>9240</v>
      </c>
      <c r="B4825" s="2" t="s">
        <v>9241</v>
      </c>
      <c r="C4825" s="2" t="s">
        <v>6747</v>
      </c>
      <c r="D4825" s="2" t="s">
        <v>6748</v>
      </c>
      <c r="E4825" s="55">
        <v>5.93229027024966E-5</v>
      </c>
      <c r="F4825" s="2">
        <v>0.55995655519229603</v>
      </c>
      <c r="G4825" s="2">
        <v>1.2928768095585601</v>
      </c>
      <c r="H4825" s="2">
        <v>-0.12509270804790101</v>
      </c>
    </row>
    <row r="4826" spans="1:8" x14ac:dyDescent="0.2">
      <c r="A4826" s="2" t="s">
        <v>9242</v>
      </c>
      <c r="B4826" s="2" t="s">
        <v>9243</v>
      </c>
      <c r="C4826" s="2" t="s">
        <v>6747</v>
      </c>
      <c r="D4826" s="2" t="s">
        <v>6748</v>
      </c>
      <c r="E4826" s="55">
        <v>5.9276014241937998E-5</v>
      </c>
      <c r="F4826" s="2">
        <v>7.8213682486564906E-2</v>
      </c>
      <c r="G4826" s="2">
        <v>1.2923368020320201</v>
      </c>
      <c r="H4826" s="2">
        <v>-0.125883414475984</v>
      </c>
    </row>
    <row r="4827" spans="1:8" x14ac:dyDescent="0.2">
      <c r="A4827" s="2" t="s">
        <v>9244</v>
      </c>
      <c r="B4827" s="2" t="s">
        <v>9245</v>
      </c>
      <c r="C4827" s="2" t="s">
        <v>6747</v>
      </c>
      <c r="D4827" s="2" t="s">
        <v>6748</v>
      </c>
      <c r="E4827" s="55">
        <v>5.9252610353999202E-5</v>
      </c>
      <c r="F4827" s="2">
        <v>0.23459208013599001</v>
      </c>
      <c r="G4827" s="2">
        <v>1.2920670185404699</v>
      </c>
      <c r="H4827" s="2">
        <v>-0.12627832141776699</v>
      </c>
    </row>
    <row r="4828" spans="1:8" x14ac:dyDescent="0.2">
      <c r="A4828" s="2" t="s">
        <v>9246</v>
      </c>
      <c r="B4828" s="2" t="s">
        <v>9247</v>
      </c>
      <c r="C4828" s="2" t="s">
        <v>6747</v>
      </c>
      <c r="D4828" s="2" t="s">
        <v>6748</v>
      </c>
      <c r="E4828" s="55">
        <v>5.92332740352308E-5</v>
      </c>
      <c r="F4828" s="2">
        <v>-0.235583563628293</v>
      </c>
      <c r="G4828" s="2">
        <v>-1.2918440001871101</v>
      </c>
      <c r="H4828" s="2">
        <v>-0.12660471167110701</v>
      </c>
    </row>
    <row r="4829" spans="1:8" x14ac:dyDescent="0.2">
      <c r="A4829" s="2" t="s">
        <v>9248</v>
      </c>
      <c r="B4829" s="2" t="s">
        <v>9249</v>
      </c>
      <c r="C4829" s="2" t="s">
        <v>6747</v>
      </c>
      <c r="D4829" s="2" t="s">
        <v>6748</v>
      </c>
      <c r="E4829" s="55">
        <v>5.9220722217645401E-5</v>
      </c>
      <c r="F4829" s="2">
        <v>4.7573798645292799E-2</v>
      </c>
      <c r="G4829" s="2">
        <v>1.29169917231356</v>
      </c>
      <c r="H4829" s="2">
        <v>-0.12681663896857101</v>
      </c>
    </row>
    <row r="4830" spans="1:8" x14ac:dyDescent="0.2">
      <c r="A4830" s="2" t="s">
        <v>9250</v>
      </c>
      <c r="B4830" s="2" t="s">
        <v>9251</v>
      </c>
      <c r="C4830" s="2" t="s">
        <v>6747</v>
      </c>
      <c r="D4830" s="2" t="s">
        <v>6748</v>
      </c>
      <c r="E4830" s="55">
        <v>5.9209863501941102E-5</v>
      </c>
      <c r="F4830" s="2">
        <v>0.68752729110441102</v>
      </c>
      <c r="G4830" s="2">
        <v>1.2915738422529399</v>
      </c>
      <c r="H4830" s="2">
        <v>-0.127000015848651</v>
      </c>
    </row>
    <row r="4831" spans="1:8" x14ac:dyDescent="0.2">
      <c r="A4831" s="2" t="s">
        <v>9252</v>
      </c>
      <c r="B4831" s="2" t="s">
        <v>9253</v>
      </c>
      <c r="C4831" s="2" t="s">
        <v>6747</v>
      </c>
      <c r="D4831" s="2" t="s">
        <v>6748</v>
      </c>
      <c r="E4831" s="55">
        <v>5.9173222418107401E-5</v>
      </c>
      <c r="F4831" s="2">
        <v>0.25240701237036101</v>
      </c>
      <c r="G4831" s="2">
        <v>1.2911506754820401</v>
      </c>
      <c r="H4831" s="2">
        <v>-0.12761904152780601</v>
      </c>
    </row>
    <row r="4832" spans="1:8" x14ac:dyDescent="0.2">
      <c r="A4832" s="2" t="s">
        <v>9254</v>
      </c>
      <c r="B4832" s="2" t="s">
        <v>9255</v>
      </c>
      <c r="C4832" s="2" t="s">
        <v>6747</v>
      </c>
      <c r="D4832" s="2" t="s">
        <v>6748</v>
      </c>
      <c r="E4832" s="55">
        <v>5.9154077231338E-5</v>
      </c>
      <c r="F4832" s="2">
        <v>-0.10419056408067701</v>
      </c>
      <c r="G4832" s="2">
        <v>-1.2909294088521901</v>
      </c>
      <c r="H4832" s="2">
        <v>-0.12794263865067099</v>
      </c>
    </row>
    <row r="4833" spans="1:8" x14ac:dyDescent="0.2">
      <c r="A4833" s="2" t="s">
        <v>9256</v>
      </c>
      <c r="B4833" s="2" t="s">
        <v>9257</v>
      </c>
      <c r="C4833" s="2" t="s">
        <v>6747</v>
      </c>
      <c r="D4833" s="2" t="s">
        <v>6748</v>
      </c>
      <c r="E4833" s="55">
        <v>5.9099546191432297E-5</v>
      </c>
      <c r="F4833" s="2">
        <v>-0.44291353792098198</v>
      </c>
      <c r="G4833" s="2">
        <v>-1.29029857649462</v>
      </c>
      <c r="H4833" s="2">
        <v>-0.12886491134192901</v>
      </c>
    </row>
    <row r="4834" spans="1:8" x14ac:dyDescent="0.2">
      <c r="A4834" s="2" t="s">
        <v>9258</v>
      </c>
      <c r="B4834" s="2" t="s">
        <v>9259</v>
      </c>
      <c r="C4834" s="2" t="s">
        <v>6747</v>
      </c>
      <c r="D4834" s="2" t="s">
        <v>6748</v>
      </c>
      <c r="E4834" s="55">
        <v>5.89399756082408E-5</v>
      </c>
      <c r="F4834" s="2">
        <v>1.51402624740404</v>
      </c>
      <c r="G4834" s="2">
        <v>1.28844748429365</v>
      </c>
      <c r="H4834" s="2">
        <v>-0.13156859360006301</v>
      </c>
    </row>
    <row r="4835" spans="1:8" x14ac:dyDescent="0.2">
      <c r="A4835" s="2" t="s">
        <v>9260</v>
      </c>
      <c r="B4835" s="2" t="s">
        <v>9261</v>
      </c>
      <c r="C4835" s="2" t="s">
        <v>6747</v>
      </c>
      <c r="D4835" s="2" t="s">
        <v>6748</v>
      </c>
      <c r="E4835" s="55">
        <v>5.8914275489208003E-5</v>
      </c>
      <c r="F4835" s="2">
        <v>-0.35881853115705997</v>
      </c>
      <c r="G4835" s="2">
        <v>-1.28814863343065</v>
      </c>
      <c r="H4835" s="2">
        <v>-0.132004727540147</v>
      </c>
    </row>
    <row r="4836" spans="1:8" x14ac:dyDescent="0.2">
      <c r="A4836" s="2" t="s">
        <v>9262</v>
      </c>
      <c r="B4836" s="2" t="s">
        <v>9263</v>
      </c>
      <c r="C4836" s="2" t="s">
        <v>6747</v>
      </c>
      <c r="D4836" s="2" t="s">
        <v>6748</v>
      </c>
      <c r="E4836" s="55">
        <v>5.8907734211244201E-5</v>
      </c>
      <c r="F4836" s="2">
        <v>0.44375421672339599</v>
      </c>
      <c r="G4836" s="2">
        <v>1.28807253704911</v>
      </c>
      <c r="H4836" s="2">
        <v>-0.13211576414486001</v>
      </c>
    </row>
    <row r="4837" spans="1:8" x14ac:dyDescent="0.2">
      <c r="A4837" s="2" t="s">
        <v>9264</v>
      </c>
      <c r="B4837" s="2" t="s">
        <v>9265</v>
      </c>
      <c r="C4837" s="2" t="s">
        <v>6747</v>
      </c>
      <c r="D4837" s="2" t="s">
        <v>6748</v>
      </c>
      <c r="E4837" s="55">
        <v>5.8902176308106602E-5</v>
      </c>
      <c r="F4837" s="2">
        <v>-8.9790425888197203E-2</v>
      </c>
      <c r="G4837" s="2">
        <v>-1.28800787034802</v>
      </c>
      <c r="H4837" s="2">
        <v>-0.13221011789008699</v>
      </c>
    </row>
    <row r="4838" spans="1:8" x14ac:dyDescent="0.2">
      <c r="A4838" s="2" t="s">
        <v>9266</v>
      </c>
      <c r="B4838" s="2" t="s">
        <v>9267</v>
      </c>
      <c r="C4838" s="2" t="s">
        <v>6747</v>
      </c>
      <c r="D4838" s="2" t="s">
        <v>6748</v>
      </c>
      <c r="E4838" s="55">
        <v>5.88337058934352E-5</v>
      </c>
      <c r="F4838" s="2">
        <v>0.25074312772761997</v>
      </c>
      <c r="G4838" s="2">
        <v>1.2872104430731801</v>
      </c>
      <c r="H4838" s="2">
        <v>-0.13337323691825201</v>
      </c>
    </row>
    <row r="4839" spans="1:8" x14ac:dyDescent="0.2">
      <c r="A4839" s="2" t="s">
        <v>9268</v>
      </c>
      <c r="B4839" s="2" t="s">
        <v>9269</v>
      </c>
      <c r="C4839" s="2" t="s">
        <v>6747</v>
      </c>
      <c r="D4839" s="2" t="s">
        <v>6748</v>
      </c>
      <c r="E4839" s="55">
        <v>5.8785634967084602E-5</v>
      </c>
      <c r="F4839" s="2">
        <v>0.104963754550736</v>
      </c>
      <c r="G4839" s="2">
        <v>1.2866497440557501</v>
      </c>
      <c r="H4839" s="2">
        <v>-0.134190635292848</v>
      </c>
    </row>
    <row r="4840" spans="1:8" x14ac:dyDescent="0.2">
      <c r="A4840" s="2" t="s">
        <v>9270</v>
      </c>
      <c r="B4840" s="2" t="s">
        <v>9271</v>
      </c>
      <c r="C4840" s="2" t="s">
        <v>6747</v>
      </c>
      <c r="D4840" s="2" t="s">
        <v>6748</v>
      </c>
      <c r="E4840" s="55">
        <v>5.8706720715173702E-5</v>
      </c>
      <c r="F4840" s="2">
        <v>0.123736722317576</v>
      </c>
      <c r="G4840" s="2">
        <v>1.2857277626388699</v>
      </c>
      <c r="H4840" s="2">
        <v>-0.1355339441973</v>
      </c>
    </row>
    <row r="4841" spans="1:8" x14ac:dyDescent="0.2">
      <c r="A4841" s="2" t="s">
        <v>9272</v>
      </c>
      <c r="B4841" s="2" t="s">
        <v>9273</v>
      </c>
      <c r="C4841" s="2" t="s">
        <v>6747</v>
      </c>
      <c r="D4841" s="2" t="s">
        <v>6748</v>
      </c>
      <c r="E4841" s="55">
        <v>5.8640268246756799E-5</v>
      </c>
      <c r="F4841" s="2">
        <v>-0.217822194517173</v>
      </c>
      <c r="G4841" s="2">
        <v>-1.28494990062648</v>
      </c>
      <c r="H4841" s="2">
        <v>-0.136666525034672</v>
      </c>
    </row>
    <row r="4842" spans="1:8" x14ac:dyDescent="0.2">
      <c r="A4842" s="2" t="s">
        <v>9274</v>
      </c>
      <c r="B4842" s="2" t="s">
        <v>9275</v>
      </c>
      <c r="C4842" s="2" t="s">
        <v>6747</v>
      </c>
      <c r="D4842" s="2" t="s">
        <v>6748</v>
      </c>
      <c r="E4842" s="55">
        <v>5.8629327468917601E-5</v>
      </c>
      <c r="F4842" s="2">
        <v>-0.81630557524345904</v>
      </c>
      <c r="G4842" s="2">
        <v>-1.2848217032265301</v>
      </c>
      <c r="H4842" s="2">
        <v>-0.13685311692541799</v>
      </c>
    </row>
    <row r="4843" spans="1:8" x14ac:dyDescent="0.2">
      <c r="A4843" s="2" t="s">
        <v>9276</v>
      </c>
      <c r="B4843" s="2" t="s">
        <v>9277</v>
      </c>
      <c r="C4843" s="2" t="s">
        <v>6747</v>
      </c>
      <c r="D4843" s="2" t="s">
        <v>6748</v>
      </c>
      <c r="E4843" s="55">
        <v>5.8392602909851397E-5</v>
      </c>
      <c r="F4843" s="2">
        <v>-2.00782933848404E-2</v>
      </c>
      <c r="G4843" s="2">
        <v>-1.2820388817733099</v>
      </c>
      <c r="H4843" s="2">
        <v>-0.14089893776039999</v>
      </c>
    </row>
    <row r="4844" spans="1:8" x14ac:dyDescent="0.2">
      <c r="A4844" s="2" t="s">
        <v>9278</v>
      </c>
      <c r="B4844" s="2" t="s">
        <v>9279</v>
      </c>
      <c r="C4844" s="2" t="s">
        <v>6747</v>
      </c>
      <c r="D4844" s="2" t="s">
        <v>6748</v>
      </c>
      <c r="E4844" s="55">
        <v>5.8358026984839398E-5</v>
      </c>
      <c r="F4844" s="2">
        <v>-9.47271733063757E-2</v>
      </c>
      <c r="G4844" s="2">
        <v>-1.28163097260689</v>
      </c>
      <c r="H4844" s="2">
        <v>-0.14149124164909099</v>
      </c>
    </row>
    <row r="4845" spans="1:8" x14ac:dyDescent="0.2">
      <c r="A4845" s="2" t="s">
        <v>9280</v>
      </c>
      <c r="B4845" s="2" t="s">
        <v>9281</v>
      </c>
      <c r="C4845" s="2" t="s">
        <v>6747</v>
      </c>
      <c r="D4845" s="2" t="s">
        <v>6748</v>
      </c>
      <c r="E4845" s="55">
        <v>5.83372795981418E-5</v>
      </c>
      <c r="F4845" s="2">
        <v>-3.4594403435538899E-2</v>
      </c>
      <c r="G4845" s="2">
        <v>-1.2813860270862401</v>
      </c>
      <c r="H4845" s="2">
        <v>-0.14184682384790501</v>
      </c>
    </row>
    <row r="4846" spans="1:8" x14ac:dyDescent="0.2">
      <c r="A4846" s="2" t="s">
        <v>9282</v>
      </c>
      <c r="B4846" s="2" t="s">
        <v>9283</v>
      </c>
      <c r="C4846" s="2" t="s">
        <v>6747</v>
      </c>
      <c r="D4846" s="2" t="s">
        <v>6748</v>
      </c>
      <c r="E4846" s="55">
        <v>5.8253050250867099E-5</v>
      </c>
      <c r="F4846" s="2">
        <v>8.6206467010651502E-2</v>
      </c>
      <c r="G4846" s="2">
        <v>1.28039023021622</v>
      </c>
      <c r="H4846" s="2">
        <v>-0.14329170117322501</v>
      </c>
    </row>
    <row r="4847" spans="1:8" x14ac:dyDescent="0.2">
      <c r="A4847" s="2" t="s">
        <v>9284</v>
      </c>
      <c r="B4847" s="2" t="s">
        <v>9285</v>
      </c>
      <c r="C4847" s="2" t="s">
        <v>6747</v>
      </c>
      <c r="D4847" s="2" t="s">
        <v>6748</v>
      </c>
      <c r="E4847" s="55">
        <v>5.8130404623879501E-5</v>
      </c>
      <c r="F4847" s="2">
        <v>-4.5022909793324101E-2</v>
      </c>
      <c r="G4847" s="2">
        <v>-1.27893629097082</v>
      </c>
      <c r="H4847" s="2">
        <v>-0.145399314708716</v>
      </c>
    </row>
    <row r="4848" spans="1:8" x14ac:dyDescent="0.2">
      <c r="A4848" s="2" t="s">
        <v>9286</v>
      </c>
      <c r="B4848" s="2" t="s">
        <v>9287</v>
      </c>
      <c r="C4848" s="2" t="s">
        <v>6747</v>
      </c>
      <c r="D4848" s="2" t="s">
        <v>6748</v>
      </c>
      <c r="E4848" s="55">
        <v>5.8121517829246003E-5</v>
      </c>
      <c r="F4848" s="2">
        <v>0.52320981109801801</v>
      </c>
      <c r="G4848" s="2">
        <v>1.27883075634287</v>
      </c>
      <c r="H4848" s="2">
        <v>-0.14555220326998899</v>
      </c>
    </row>
    <row r="4849" spans="1:8" x14ac:dyDescent="0.2">
      <c r="A4849" s="2" t="s">
        <v>9288</v>
      </c>
      <c r="B4849" s="2" t="s">
        <v>9289</v>
      </c>
      <c r="C4849" s="2" t="s">
        <v>6747</v>
      </c>
      <c r="D4849" s="2" t="s">
        <v>6748</v>
      </c>
      <c r="E4849" s="55">
        <v>5.8100069210809097E-5</v>
      </c>
      <c r="F4849" s="2">
        <v>0.61716361727187496</v>
      </c>
      <c r="G4849" s="2">
        <v>1.27857594209862</v>
      </c>
      <c r="H4849" s="2">
        <v>-0.14592130197591399</v>
      </c>
    </row>
    <row r="4850" spans="1:8" x14ac:dyDescent="0.2">
      <c r="A4850" s="2" t="s">
        <v>9290</v>
      </c>
      <c r="B4850" s="2" t="s">
        <v>9291</v>
      </c>
      <c r="C4850" s="2" t="s">
        <v>6747</v>
      </c>
      <c r="D4850" s="2" t="s">
        <v>6748</v>
      </c>
      <c r="E4850" s="55">
        <v>5.8067644346127003E-5</v>
      </c>
      <c r="F4850" s="2">
        <v>2.47339416933339E-2</v>
      </c>
      <c r="G4850" s="2">
        <v>1.27819045249899</v>
      </c>
      <c r="H4850" s="2">
        <v>-0.146479544270742</v>
      </c>
    </row>
    <row r="4851" spans="1:8" x14ac:dyDescent="0.2">
      <c r="A4851" s="2" t="s">
        <v>9292</v>
      </c>
      <c r="B4851" s="2" t="s">
        <v>9293</v>
      </c>
      <c r="C4851" s="2" t="s">
        <v>6747</v>
      </c>
      <c r="D4851" s="2" t="s">
        <v>6748</v>
      </c>
      <c r="E4851" s="55">
        <v>5.7984163072566402E-5</v>
      </c>
      <c r="F4851" s="2">
        <v>0.66393267325877203</v>
      </c>
      <c r="G4851" s="2">
        <v>1.27719644069308</v>
      </c>
      <c r="H4851" s="2">
        <v>-0.14791823428098699</v>
      </c>
    </row>
    <row r="4852" spans="1:8" x14ac:dyDescent="0.2">
      <c r="A4852" s="2" t="s">
        <v>9294</v>
      </c>
      <c r="B4852" s="2" t="s">
        <v>9295</v>
      </c>
      <c r="C4852" s="2" t="s">
        <v>6747</v>
      </c>
      <c r="D4852" s="2" t="s">
        <v>6748</v>
      </c>
      <c r="E4852" s="55">
        <v>5.7980995284090303E-5</v>
      </c>
      <c r="F4852" s="2">
        <v>-1.95614663175179E-2</v>
      </c>
      <c r="G4852" s="2">
        <v>-1.27715867840075</v>
      </c>
      <c r="H4852" s="2">
        <v>-0.14797286773363599</v>
      </c>
    </row>
    <row r="4853" spans="1:8" x14ac:dyDescent="0.2">
      <c r="A4853" s="2" t="s">
        <v>9296</v>
      </c>
      <c r="B4853" s="2" t="s">
        <v>9297</v>
      </c>
      <c r="C4853" s="2" t="s">
        <v>6747</v>
      </c>
      <c r="D4853" s="2" t="s">
        <v>6748</v>
      </c>
      <c r="E4853" s="55">
        <v>5.7970694992026699E-5</v>
      </c>
      <c r="F4853" s="2">
        <v>-0.101245810455038</v>
      </c>
      <c r="G4853" s="2">
        <v>-1.27703586961025</v>
      </c>
      <c r="H4853" s="2">
        <v>-0.14815053296682901</v>
      </c>
    </row>
    <row r="4854" spans="1:8" x14ac:dyDescent="0.2">
      <c r="A4854" s="2" t="s">
        <v>9298</v>
      </c>
      <c r="B4854" s="2" t="s">
        <v>9299</v>
      </c>
      <c r="C4854" s="2" t="s">
        <v>6747</v>
      </c>
      <c r="D4854" s="2" t="s">
        <v>6748</v>
      </c>
      <c r="E4854" s="55">
        <v>5.7969035112459401E-5</v>
      </c>
      <c r="F4854" s="2">
        <v>-6.6191587530307003E-2</v>
      </c>
      <c r="G4854" s="2">
        <v>-1.277016075975</v>
      </c>
      <c r="H4854" s="2">
        <v>-0.14817916645854601</v>
      </c>
    </row>
    <row r="4855" spans="1:8" x14ac:dyDescent="0.2">
      <c r="A4855" s="2" t="s">
        <v>9300</v>
      </c>
      <c r="B4855" s="2" t="s">
        <v>9301</v>
      </c>
      <c r="C4855" s="2" t="s">
        <v>6747</v>
      </c>
      <c r="D4855" s="2" t="s">
        <v>6748</v>
      </c>
      <c r="E4855" s="55">
        <v>5.7887127647648897E-5</v>
      </c>
      <c r="F4855" s="2">
        <v>-0.52352420552150603</v>
      </c>
      <c r="G4855" s="2">
        <v>-1.2760382640479899</v>
      </c>
      <c r="H4855" s="2">
        <v>-0.149593117628013</v>
      </c>
    </row>
    <row r="4856" spans="1:8" x14ac:dyDescent="0.2">
      <c r="A4856" s="2" t="s">
        <v>9302</v>
      </c>
      <c r="B4856" s="2" t="s">
        <v>9303</v>
      </c>
      <c r="C4856" s="2" t="s">
        <v>6747</v>
      </c>
      <c r="D4856" s="2" t="s">
        <v>6748</v>
      </c>
      <c r="E4856" s="55">
        <v>5.7873220913995403E-5</v>
      </c>
      <c r="F4856" s="2">
        <v>0.65187961459793797</v>
      </c>
      <c r="G4856" s="2">
        <v>1.2758720334828799</v>
      </c>
      <c r="H4856" s="2">
        <v>-0.14983338528218201</v>
      </c>
    </row>
    <row r="4857" spans="1:8" x14ac:dyDescent="0.2">
      <c r="A4857" s="2" t="s">
        <v>9304</v>
      </c>
      <c r="B4857" s="2" t="s">
        <v>9305</v>
      </c>
      <c r="C4857" s="2" t="s">
        <v>6747</v>
      </c>
      <c r="D4857" s="2" t="s">
        <v>6748</v>
      </c>
      <c r="E4857" s="55">
        <v>5.7799427379379201E-5</v>
      </c>
      <c r="F4857" s="2">
        <v>0.146303008305674</v>
      </c>
      <c r="G4857" s="2">
        <v>1.2749889294285</v>
      </c>
      <c r="H4857" s="2">
        <v>-0.151109288370981</v>
      </c>
    </row>
    <row r="4858" spans="1:8" x14ac:dyDescent="0.2">
      <c r="A4858" s="2" t="s">
        <v>9306</v>
      </c>
      <c r="B4858" s="2" t="s">
        <v>9307</v>
      </c>
      <c r="C4858" s="2" t="s">
        <v>6747</v>
      </c>
      <c r="D4858" s="2" t="s">
        <v>6748</v>
      </c>
      <c r="E4858" s="55">
        <v>5.7768653181078303E-5</v>
      </c>
      <c r="F4858" s="2">
        <v>-9.4237035425089599E-2</v>
      </c>
      <c r="G4858" s="2">
        <v>-1.2746201333987399</v>
      </c>
      <c r="H4858" s="2">
        <v>-0.151641861013737</v>
      </c>
    </row>
    <row r="4859" spans="1:8" x14ac:dyDescent="0.2">
      <c r="A4859" s="2" t="s">
        <v>9308</v>
      </c>
      <c r="B4859" s="2" t="s">
        <v>9309</v>
      </c>
      <c r="C4859" s="2" t="s">
        <v>6747</v>
      </c>
      <c r="D4859" s="2" t="s">
        <v>6748</v>
      </c>
      <c r="E4859" s="55">
        <v>5.7741305098613001E-5</v>
      </c>
      <c r="F4859" s="2">
        <v>0.26599138752824097</v>
      </c>
      <c r="G4859" s="2">
        <v>1.274292141176</v>
      </c>
      <c r="H4859" s="2">
        <v>-0.152115380065414</v>
      </c>
    </row>
    <row r="4860" spans="1:8" x14ac:dyDescent="0.2">
      <c r="A4860" s="2" t="s">
        <v>9310</v>
      </c>
      <c r="B4860" s="2" t="s">
        <v>9311</v>
      </c>
      <c r="C4860" s="2" t="s">
        <v>6747</v>
      </c>
      <c r="D4860" s="2" t="s">
        <v>6748</v>
      </c>
      <c r="E4860" s="55">
        <v>5.76444587916392E-5</v>
      </c>
      <c r="F4860" s="2">
        <v>0.36688203387421398</v>
      </c>
      <c r="G4860" s="2">
        <v>1.2731287086227501</v>
      </c>
      <c r="H4860" s="2">
        <v>-0.153794033073093</v>
      </c>
    </row>
    <row r="4861" spans="1:8" x14ac:dyDescent="0.2">
      <c r="A4861" s="2" t="s">
        <v>9312</v>
      </c>
      <c r="B4861" s="2" t="s">
        <v>9313</v>
      </c>
      <c r="C4861" s="2" t="s">
        <v>6747</v>
      </c>
      <c r="D4861" s="2" t="s">
        <v>6748</v>
      </c>
      <c r="E4861" s="55">
        <v>5.7600251954448201E-5</v>
      </c>
      <c r="F4861" s="2">
        <v>-0.25397024654033601</v>
      </c>
      <c r="G4861" s="2">
        <v>-1.2725966397052799</v>
      </c>
      <c r="H4861" s="2">
        <v>-0.15456121516809501</v>
      </c>
    </row>
    <row r="4862" spans="1:8" x14ac:dyDescent="0.2">
      <c r="A4862" s="2" t="s">
        <v>9314</v>
      </c>
      <c r="B4862" s="2" t="s">
        <v>9315</v>
      </c>
      <c r="C4862" s="2" t="s">
        <v>6747</v>
      </c>
      <c r="D4862" s="2" t="s">
        <v>6748</v>
      </c>
      <c r="E4862" s="55">
        <v>5.7591968381842703E-5</v>
      </c>
      <c r="F4862" s="2">
        <v>4.7106916569326203E-2</v>
      </c>
      <c r="G4862" s="2">
        <v>1.27249686929391</v>
      </c>
      <c r="H4862" s="2">
        <v>-0.15470503690481499</v>
      </c>
    </row>
    <row r="4863" spans="1:8" x14ac:dyDescent="0.2">
      <c r="A4863" s="2" t="s">
        <v>9316</v>
      </c>
      <c r="B4863" s="2" t="s">
        <v>9317</v>
      </c>
      <c r="C4863" s="2" t="s">
        <v>6747</v>
      </c>
      <c r="D4863" s="2" t="s">
        <v>6748</v>
      </c>
      <c r="E4863" s="55">
        <v>5.7591679726631797E-5</v>
      </c>
      <c r="F4863" s="2">
        <v>-0.104996606017006</v>
      </c>
      <c r="G4863" s="2">
        <v>-1.27249339222323</v>
      </c>
      <c r="H4863" s="2">
        <v>-0.15471004899257099</v>
      </c>
    </row>
    <row r="4864" spans="1:8" x14ac:dyDescent="0.2">
      <c r="A4864" s="2" t="s">
        <v>9318</v>
      </c>
      <c r="B4864" s="2" t="s">
        <v>9319</v>
      </c>
      <c r="C4864" s="2" t="s">
        <v>6747</v>
      </c>
      <c r="D4864" s="2" t="s">
        <v>6748</v>
      </c>
      <c r="E4864" s="55">
        <v>5.7561816933171399E-5</v>
      </c>
      <c r="F4864" s="2">
        <v>0.48071315702524597</v>
      </c>
      <c r="G4864" s="2">
        <v>1.27213352676304</v>
      </c>
      <c r="H4864" s="2">
        <v>-0.15522870964840599</v>
      </c>
    </row>
    <row r="4865" spans="1:8" x14ac:dyDescent="0.2">
      <c r="A4865" s="2" t="s">
        <v>9320</v>
      </c>
      <c r="B4865" s="2" t="s">
        <v>9321</v>
      </c>
      <c r="C4865" s="2" t="s">
        <v>6747</v>
      </c>
      <c r="D4865" s="2" t="s">
        <v>6748</v>
      </c>
      <c r="E4865" s="55">
        <v>5.74357623057686E-5</v>
      </c>
      <c r="F4865" s="2">
        <v>3.1958485358050702E-2</v>
      </c>
      <c r="G4865" s="2">
        <v>1.27061130312406</v>
      </c>
      <c r="H4865" s="2">
        <v>-0.15742101106460901</v>
      </c>
    </row>
    <row r="4866" spans="1:8" x14ac:dyDescent="0.2">
      <c r="A4866" s="2" t="s">
        <v>9322</v>
      </c>
      <c r="B4866" s="2" t="s">
        <v>9323</v>
      </c>
      <c r="C4866" s="2" t="s">
        <v>6747</v>
      </c>
      <c r="D4866" s="2" t="s">
        <v>6748</v>
      </c>
      <c r="E4866" s="55">
        <v>5.7435386006443601E-5</v>
      </c>
      <c r="F4866" s="2">
        <v>3.8564881107453902E-2</v>
      </c>
      <c r="G4866" s="2">
        <v>1.2706067512365999</v>
      </c>
      <c r="H4866" s="2">
        <v>-0.15742756274148301</v>
      </c>
    </row>
    <row r="4867" spans="1:8" x14ac:dyDescent="0.2">
      <c r="A4867" s="2" t="s">
        <v>9324</v>
      </c>
      <c r="B4867" s="2" t="s">
        <v>9325</v>
      </c>
      <c r="C4867" s="2" t="s">
        <v>6747</v>
      </c>
      <c r="D4867" s="2" t="s">
        <v>6748</v>
      </c>
      <c r="E4867" s="55">
        <v>5.7418362625072397E-5</v>
      </c>
      <c r="F4867" s="2">
        <v>-4.4539194831423497E-2</v>
      </c>
      <c r="G4867" s="2">
        <v>-1.2704007804255599</v>
      </c>
      <c r="H4867" s="2">
        <v>-0.157723998543227</v>
      </c>
    </row>
    <row r="4868" spans="1:8" x14ac:dyDescent="0.2">
      <c r="A4868" s="2" t="s">
        <v>9326</v>
      </c>
      <c r="B4868" s="2" t="s">
        <v>9327</v>
      </c>
      <c r="C4868" s="2" t="s">
        <v>6747</v>
      </c>
      <c r="D4868" s="2" t="s">
        <v>6748</v>
      </c>
      <c r="E4868" s="55">
        <v>5.7410037161309499E-5</v>
      </c>
      <c r="F4868" s="2">
        <v>-0.12361218303490901</v>
      </c>
      <c r="G4868" s="2">
        <v>-1.27030001383305</v>
      </c>
      <c r="H4868" s="2">
        <v>-0.15786900559367201</v>
      </c>
    </row>
    <row r="4869" spans="1:8" x14ac:dyDescent="0.2">
      <c r="A4869" s="2" t="s">
        <v>9328</v>
      </c>
      <c r="B4869" s="2" t="s">
        <v>9329</v>
      </c>
      <c r="C4869" s="2" t="s">
        <v>6747</v>
      </c>
      <c r="D4869" s="2" t="s">
        <v>6748</v>
      </c>
      <c r="E4869" s="55">
        <v>5.7344893034105803E-5</v>
      </c>
      <c r="F4869" s="2">
        <v>-4.6934313012249901E-2</v>
      </c>
      <c r="G4869" s="2">
        <v>-1.26951076568025</v>
      </c>
      <c r="H4869" s="2">
        <v>-0.15900436655907499</v>
      </c>
    </row>
    <row r="4870" spans="1:8" x14ac:dyDescent="0.2">
      <c r="A4870" s="2" t="s">
        <v>9330</v>
      </c>
      <c r="B4870" s="2" t="s">
        <v>9331</v>
      </c>
      <c r="C4870" s="2" t="s">
        <v>6747</v>
      </c>
      <c r="D4870" s="2" t="s">
        <v>6748</v>
      </c>
      <c r="E4870" s="55">
        <v>5.7321175463420603E-5</v>
      </c>
      <c r="F4870" s="2">
        <v>-1.02083377086467</v>
      </c>
      <c r="G4870" s="2">
        <v>-1.26922307281618</v>
      </c>
      <c r="H4870" s="2">
        <v>-0.15941804728231401</v>
      </c>
    </row>
    <row r="4871" spans="1:8" x14ac:dyDescent="0.2">
      <c r="A4871" s="2" t="s">
        <v>9332</v>
      </c>
      <c r="B4871" s="2" t="s">
        <v>9333</v>
      </c>
      <c r="C4871" s="2" t="s">
        <v>6747</v>
      </c>
      <c r="D4871" s="2" t="s">
        <v>6748</v>
      </c>
      <c r="E4871" s="55">
        <v>5.7316151052644302E-5</v>
      </c>
      <c r="F4871" s="2">
        <v>0.38793558878886297</v>
      </c>
      <c r="G4871" s="2">
        <v>1.2691621033303599</v>
      </c>
      <c r="H4871" s="2">
        <v>-0.15950570478180301</v>
      </c>
    </row>
    <row r="4872" spans="1:8" x14ac:dyDescent="0.2">
      <c r="A4872" s="2" t="s">
        <v>9334</v>
      </c>
      <c r="B4872" s="2" t="s">
        <v>9335</v>
      </c>
      <c r="C4872" s="2" t="s">
        <v>6747</v>
      </c>
      <c r="D4872" s="2" t="s">
        <v>6748</v>
      </c>
      <c r="E4872" s="55">
        <v>5.7268362723128498E-5</v>
      </c>
      <c r="F4872" s="2">
        <v>-0.134395622131778</v>
      </c>
      <c r="G4872" s="2">
        <v>-1.26858179456558</v>
      </c>
      <c r="H4872" s="2">
        <v>-0.16033981980776699</v>
      </c>
    </row>
    <row r="4873" spans="1:8" x14ac:dyDescent="0.2">
      <c r="A4873" s="2" t="s">
        <v>9336</v>
      </c>
      <c r="B4873" s="2" t="s">
        <v>9337</v>
      </c>
      <c r="C4873" s="2" t="s">
        <v>6747</v>
      </c>
      <c r="D4873" s="2" t="s">
        <v>6748</v>
      </c>
      <c r="E4873" s="55">
        <v>5.7266201190731003E-5</v>
      </c>
      <c r="F4873" s="2">
        <v>-0.31899366311856098</v>
      </c>
      <c r="G4873" s="2">
        <v>-1.2685555286726</v>
      </c>
      <c r="H4873" s="2">
        <v>-0.160377564437303</v>
      </c>
    </row>
    <row r="4874" spans="1:8" x14ac:dyDescent="0.2">
      <c r="A4874" s="2" t="s">
        <v>9338</v>
      </c>
      <c r="B4874" s="2" t="s">
        <v>9339</v>
      </c>
      <c r="C4874" s="2" t="s">
        <v>6747</v>
      </c>
      <c r="D4874" s="2" t="s">
        <v>6748</v>
      </c>
      <c r="E4874" s="55">
        <v>5.7176326381247498E-5</v>
      </c>
      <c r="F4874" s="2">
        <v>0.56041787079558003</v>
      </c>
      <c r="G4874" s="2">
        <v>1.2674620524489999</v>
      </c>
      <c r="H4874" s="2">
        <v>-0.16194821880657001</v>
      </c>
    </row>
    <row r="4875" spans="1:8" x14ac:dyDescent="0.2">
      <c r="A4875" s="2" t="s">
        <v>9340</v>
      </c>
      <c r="B4875" s="2" t="s">
        <v>9341</v>
      </c>
      <c r="C4875" s="2" t="s">
        <v>6747</v>
      </c>
      <c r="D4875" s="2" t="s">
        <v>6748</v>
      </c>
      <c r="E4875" s="55">
        <v>5.7141294879547999E-5</v>
      </c>
      <c r="F4875" s="2">
        <v>0.51610261152480197</v>
      </c>
      <c r="G4875" s="2">
        <v>1.26703511450619</v>
      </c>
      <c r="H4875" s="2">
        <v>-0.162561098999114</v>
      </c>
    </row>
    <row r="4876" spans="1:8" x14ac:dyDescent="0.2">
      <c r="A4876" s="2" t="s">
        <v>9342</v>
      </c>
      <c r="B4876" s="2" t="s">
        <v>9343</v>
      </c>
      <c r="C4876" s="2" t="s">
        <v>6747</v>
      </c>
      <c r="D4876" s="2" t="s">
        <v>6748</v>
      </c>
      <c r="E4876" s="55">
        <v>5.71277537269044E-5</v>
      </c>
      <c r="F4876" s="2">
        <v>-4.2313892143719098E-2</v>
      </c>
      <c r="G4876" s="2">
        <v>-1.2668699762655999</v>
      </c>
      <c r="H4876" s="2">
        <v>-0.162798103732572</v>
      </c>
    </row>
    <row r="4877" spans="1:8" x14ac:dyDescent="0.2">
      <c r="A4877" s="2" t="s">
        <v>9344</v>
      </c>
      <c r="B4877" s="2" t="s">
        <v>9345</v>
      </c>
      <c r="C4877" s="2" t="s">
        <v>6747</v>
      </c>
      <c r="D4877" s="2" t="s">
        <v>6748</v>
      </c>
      <c r="E4877" s="55">
        <v>5.7079470255350001E-5</v>
      </c>
      <c r="F4877" s="2">
        <v>3.86903787162685E-2</v>
      </c>
      <c r="G4877" s="2">
        <v>1.2662806512226199</v>
      </c>
      <c r="H4877" s="2">
        <v>-0.16364364524392699</v>
      </c>
    </row>
    <row r="4878" spans="1:8" x14ac:dyDescent="0.2">
      <c r="A4878" s="2" t="s">
        <v>9346</v>
      </c>
      <c r="B4878" s="2" t="s">
        <v>9347</v>
      </c>
      <c r="C4878" s="2" t="s">
        <v>6747</v>
      </c>
      <c r="D4878" s="2" t="s">
        <v>6748</v>
      </c>
      <c r="E4878" s="55">
        <v>5.7013118126780802E-5</v>
      </c>
      <c r="F4878" s="2">
        <v>6.4611730872172604E-2</v>
      </c>
      <c r="G4878" s="2">
        <v>1.26546952657308</v>
      </c>
      <c r="H4878" s="2">
        <v>-0.16480677313835601</v>
      </c>
    </row>
    <row r="4879" spans="1:8" x14ac:dyDescent="0.2">
      <c r="A4879" s="2" t="s">
        <v>9348</v>
      </c>
      <c r="B4879" s="2" t="s">
        <v>9349</v>
      </c>
      <c r="C4879" s="2" t="s">
        <v>6747</v>
      </c>
      <c r="D4879" s="2" t="s">
        <v>6748</v>
      </c>
      <c r="E4879" s="55">
        <v>5.6959019072211199E-5</v>
      </c>
      <c r="F4879" s="2">
        <v>0.66810804782045297</v>
      </c>
      <c r="G4879" s="2">
        <v>1.26480710573704</v>
      </c>
      <c r="H4879" s="2">
        <v>-0.165756111458778</v>
      </c>
    </row>
    <row r="4880" spans="1:8" x14ac:dyDescent="0.2">
      <c r="A4880" s="2" t="s">
        <v>9350</v>
      </c>
      <c r="B4880" s="2" t="s">
        <v>9351</v>
      </c>
      <c r="C4880" s="2" t="s">
        <v>6747</v>
      </c>
      <c r="D4880" s="2" t="s">
        <v>6748</v>
      </c>
      <c r="E4880" s="55">
        <v>5.6948090045194599E-5</v>
      </c>
      <c r="F4880" s="2">
        <v>-0.96349298241858705</v>
      </c>
      <c r="G4880" s="2">
        <v>-1.2646731657207899</v>
      </c>
      <c r="H4880" s="2">
        <v>-0.165948005136485</v>
      </c>
    </row>
    <row r="4881" spans="1:8" x14ac:dyDescent="0.2">
      <c r="A4881" s="2" t="s">
        <v>9352</v>
      </c>
      <c r="B4881" s="2" t="s">
        <v>9353</v>
      </c>
      <c r="C4881" s="2" t="s">
        <v>6747</v>
      </c>
      <c r="D4881" s="2" t="s">
        <v>6748</v>
      </c>
      <c r="E4881" s="55">
        <v>5.6940759232015799E-5</v>
      </c>
      <c r="F4881" s="2">
        <v>-1.8988046390822098E-2</v>
      </c>
      <c r="G4881" s="2">
        <v>-1.2645833010368599</v>
      </c>
      <c r="H4881" s="2">
        <v>-0.166076741412721</v>
      </c>
    </row>
    <row r="4882" spans="1:8" x14ac:dyDescent="0.2">
      <c r="A4882" s="2" t="s">
        <v>9354</v>
      </c>
      <c r="B4882" s="2" t="s">
        <v>9355</v>
      </c>
      <c r="C4882" s="2" t="s">
        <v>6747</v>
      </c>
      <c r="D4882" s="2" t="s">
        <v>6748</v>
      </c>
      <c r="E4882" s="55">
        <v>5.6893078047015599E-5</v>
      </c>
      <c r="F4882" s="2">
        <v>0.53977256469514501</v>
      </c>
      <c r="G4882" s="2">
        <v>1.26399836324864</v>
      </c>
      <c r="H4882" s="2">
        <v>-0.166914474532326</v>
      </c>
    </row>
    <row r="4883" spans="1:8" x14ac:dyDescent="0.2">
      <c r="A4883" s="2" t="s">
        <v>9356</v>
      </c>
      <c r="B4883" s="2" t="s">
        <v>9357</v>
      </c>
      <c r="C4883" s="2" t="s">
        <v>6747</v>
      </c>
      <c r="D4883" s="2" t="s">
        <v>6748</v>
      </c>
      <c r="E4883" s="55">
        <v>5.6864949421919802E-5</v>
      </c>
      <c r="F4883" s="2">
        <v>-1.0980094718975799</v>
      </c>
      <c r="G4883" s="2">
        <v>-1.2636529330733499</v>
      </c>
      <c r="H4883" s="2">
        <v>-0.16740900887452301</v>
      </c>
    </row>
    <row r="4884" spans="1:8" x14ac:dyDescent="0.2">
      <c r="A4884" s="2" t="s">
        <v>9358</v>
      </c>
      <c r="B4884" s="2" t="s">
        <v>9359</v>
      </c>
      <c r="C4884" s="2" t="s">
        <v>6747</v>
      </c>
      <c r="D4884" s="2" t="s">
        <v>6748</v>
      </c>
      <c r="E4884" s="55">
        <v>5.6856142410244302E-5</v>
      </c>
      <c r="F4884" s="2">
        <v>0.16680903814526901</v>
      </c>
      <c r="G4884" s="2">
        <v>1.26354472508757</v>
      </c>
      <c r="H4884" s="2">
        <v>-0.16756389679395001</v>
      </c>
    </row>
    <row r="4885" spans="1:8" x14ac:dyDescent="0.2">
      <c r="A4885" s="2" t="s">
        <v>9360</v>
      </c>
      <c r="B4885" s="2" t="s">
        <v>9361</v>
      </c>
      <c r="C4885" s="2" t="s">
        <v>6747</v>
      </c>
      <c r="D4885" s="2" t="s">
        <v>6748</v>
      </c>
      <c r="E4885" s="55">
        <v>5.6839391020302403E-5</v>
      </c>
      <c r="F4885" s="2">
        <v>-1.6977890116332099E-2</v>
      </c>
      <c r="G4885" s="2">
        <v>-1.2633388360642901</v>
      </c>
      <c r="H4885" s="2">
        <v>-0.167858567827224</v>
      </c>
    </row>
    <row r="4886" spans="1:8" x14ac:dyDescent="0.2">
      <c r="A4886" s="2" t="s">
        <v>9362</v>
      </c>
      <c r="B4886" s="2" t="s">
        <v>9363</v>
      </c>
      <c r="C4886" s="2" t="s">
        <v>6747</v>
      </c>
      <c r="D4886" s="2" t="s">
        <v>6748</v>
      </c>
      <c r="E4886" s="55">
        <v>5.6838644156398402E-5</v>
      </c>
      <c r="F4886" s="2">
        <v>-0.38879466210842201</v>
      </c>
      <c r="G4886" s="2">
        <v>-1.2633296542688</v>
      </c>
      <c r="H4886" s="2">
        <v>-0.16787170781322699</v>
      </c>
    </row>
    <row r="4887" spans="1:8" x14ac:dyDescent="0.2">
      <c r="A4887" s="2" t="s">
        <v>9364</v>
      </c>
      <c r="B4887" s="2" t="s">
        <v>9365</v>
      </c>
      <c r="C4887" s="2" t="s">
        <v>6747</v>
      </c>
      <c r="D4887" s="2" t="s">
        <v>6748</v>
      </c>
      <c r="E4887" s="55">
        <v>5.6777193811363702E-5</v>
      </c>
      <c r="F4887" s="2">
        <v>3.08443941423947</v>
      </c>
      <c r="G4887" s="2">
        <v>1.26257355335965</v>
      </c>
      <c r="H4887" s="2">
        <v>-0.168953429376755</v>
      </c>
    </row>
    <row r="4888" spans="1:8" x14ac:dyDescent="0.2">
      <c r="A4888" s="2" t="s">
        <v>9366</v>
      </c>
      <c r="B4888" s="2" t="s">
        <v>9367</v>
      </c>
      <c r="C4888" s="2" t="s">
        <v>6747</v>
      </c>
      <c r="D4888" s="2" t="s">
        <v>6748</v>
      </c>
      <c r="E4888" s="55">
        <v>5.6630443229344101E-5</v>
      </c>
      <c r="F4888" s="2">
        <v>0.12705877255168199</v>
      </c>
      <c r="G4888" s="2">
        <v>1.2607627403244099</v>
      </c>
      <c r="H4888" s="2">
        <v>-0.17154145021556599</v>
      </c>
    </row>
    <row r="4889" spans="1:8" x14ac:dyDescent="0.2">
      <c r="A4889" s="2" t="s">
        <v>9368</v>
      </c>
      <c r="B4889" s="2" t="s">
        <v>9369</v>
      </c>
      <c r="C4889" s="2" t="s">
        <v>6747</v>
      </c>
      <c r="D4889" s="2" t="s">
        <v>6748</v>
      </c>
      <c r="E4889" s="55">
        <v>5.6524214425923702E-5</v>
      </c>
      <c r="F4889" s="2">
        <v>-3.9426413581168898E-2</v>
      </c>
      <c r="G4889" s="2">
        <v>-1.2594473816176299</v>
      </c>
      <c r="H4889" s="2">
        <v>-0.17341903681899201</v>
      </c>
    </row>
    <row r="4890" spans="1:8" x14ac:dyDescent="0.2">
      <c r="A4890" s="2" t="s">
        <v>9370</v>
      </c>
      <c r="B4890" s="2" t="s">
        <v>9371</v>
      </c>
      <c r="C4890" s="2" t="s">
        <v>6747</v>
      </c>
      <c r="D4890" s="2" t="s">
        <v>6748</v>
      </c>
      <c r="E4890" s="55">
        <v>5.6518102150682197E-5</v>
      </c>
      <c r="F4890" s="2">
        <v>-0.586496761810821</v>
      </c>
      <c r="G4890" s="2">
        <v>-1.2593715804536201</v>
      </c>
      <c r="H4890" s="2">
        <v>-0.17352717818504401</v>
      </c>
    </row>
    <row r="4891" spans="1:8" x14ac:dyDescent="0.2">
      <c r="A4891" s="2" t="s">
        <v>9372</v>
      </c>
      <c r="B4891" s="2" t="s">
        <v>9373</v>
      </c>
      <c r="C4891" s="2" t="s">
        <v>6747</v>
      </c>
      <c r="D4891" s="2" t="s">
        <v>6748</v>
      </c>
      <c r="E4891" s="55">
        <v>5.6508906764229798E-5</v>
      </c>
      <c r="F4891" s="2">
        <v>-9.5560675048046897E-2</v>
      </c>
      <c r="G4891" s="2">
        <v>-1.2592575201543901</v>
      </c>
      <c r="H4891" s="2">
        <v>-0.17368988949671799</v>
      </c>
    </row>
    <row r="4892" spans="1:8" x14ac:dyDescent="0.2">
      <c r="A4892" s="2" t="s">
        <v>9374</v>
      </c>
      <c r="B4892" s="2" t="s">
        <v>9375</v>
      </c>
      <c r="C4892" s="2" t="s">
        <v>6747</v>
      </c>
      <c r="D4892" s="2" t="s">
        <v>6748</v>
      </c>
      <c r="E4892" s="55">
        <v>5.6482226689968899E-5</v>
      </c>
      <c r="F4892" s="2">
        <v>8.2618172628545899E-2</v>
      </c>
      <c r="G4892" s="2">
        <v>1.2589264148020201</v>
      </c>
      <c r="H4892" s="2">
        <v>-0.17416214026461099</v>
      </c>
    </row>
    <row r="4893" spans="1:8" x14ac:dyDescent="0.2">
      <c r="A4893" s="2" t="s">
        <v>9376</v>
      </c>
      <c r="B4893" s="2" t="s">
        <v>9377</v>
      </c>
      <c r="C4893" s="2" t="s">
        <v>6747</v>
      </c>
      <c r="D4893" s="2" t="s">
        <v>6748</v>
      </c>
      <c r="E4893" s="55">
        <v>5.6464816924450802E-5</v>
      </c>
      <c r="F4893" s="2">
        <v>-0.59734236643309502</v>
      </c>
      <c r="G4893" s="2">
        <v>-1.2587102246141599</v>
      </c>
      <c r="H4893" s="2">
        <v>-0.17447042218219899</v>
      </c>
    </row>
    <row r="4894" spans="1:8" x14ac:dyDescent="0.2">
      <c r="A4894" s="2" t="s">
        <v>9378</v>
      </c>
      <c r="B4894" s="2" t="s">
        <v>9379</v>
      </c>
      <c r="C4894" s="2" t="s">
        <v>6747</v>
      </c>
      <c r="D4894" s="2" t="s">
        <v>6748</v>
      </c>
      <c r="E4894" s="55">
        <v>5.6352097774103801E-5</v>
      </c>
      <c r="F4894" s="2">
        <v>-1.1278884729357499</v>
      </c>
      <c r="G4894" s="2">
        <v>-1.25730798954372</v>
      </c>
      <c r="H4894" s="2">
        <v>-0.176468689696269</v>
      </c>
    </row>
    <row r="4895" spans="1:8" x14ac:dyDescent="0.2">
      <c r="A4895" s="2" t="s">
        <v>9380</v>
      </c>
      <c r="B4895" s="2" t="s">
        <v>9381</v>
      </c>
      <c r="C4895" s="2" t="s">
        <v>6747</v>
      </c>
      <c r="D4895" s="2" t="s">
        <v>6748</v>
      </c>
      <c r="E4895" s="55">
        <v>5.6308446364727803E-5</v>
      </c>
      <c r="F4895" s="2">
        <v>-0.17720059852399</v>
      </c>
      <c r="G4895" s="2">
        <v>-1.2567637880265401</v>
      </c>
      <c r="H4895" s="2">
        <v>-0.17724360893567401</v>
      </c>
    </row>
    <row r="4896" spans="1:8" x14ac:dyDescent="0.2">
      <c r="A4896" s="2" t="s">
        <v>9382</v>
      </c>
      <c r="B4896" s="2" t="s">
        <v>9383</v>
      </c>
      <c r="C4896" s="2" t="s">
        <v>6747</v>
      </c>
      <c r="D4896" s="2" t="s">
        <v>6748</v>
      </c>
      <c r="E4896" s="55">
        <v>5.6251562767895003E-5</v>
      </c>
      <c r="F4896" s="2">
        <v>-0.65380127795395704</v>
      </c>
      <c r="G4896" s="2">
        <v>-1.25605363326065</v>
      </c>
      <c r="H4896" s="2">
        <v>-0.17825433383065101</v>
      </c>
    </row>
    <row r="4897" spans="1:8" x14ac:dyDescent="0.2">
      <c r="A4897" s="2" t="s">
        <v>9384</v>
      </c>
      <c r="B4897" s="2" t="s">
        <v>9385</v>
      </c>
      <c r="C4897" s="2" t="s">
        <v>6747</v>
      </c>
      <c r="D4897" s="2" t="s">
        <v>6748</v>
      </c>
      <c r="E4897" s="55">
        <v>5.62073474069668E-5</v>
      </c>
      <c r="F4897" s="2">
        <v>-9.2822611464400698E-2</v>
      </c>
      <c r="G4897" s="2">
        <v>-1.2555008591508401</v>
      </c>
      <c r="H4897" s="2">
        <v>-0.17904067193600601</v>
      </c>
    </row>
    <row r="4898" spans="1:8" x14ac:dyDescent="0.2">
      <c r="A4898" s="2" t="s">
        <v>9386</v>
      </c>
      <c r="B4898" s="2" t="s">
        <v>9387</v>
      </c>
      <c r="C4898" s="2" t="s">
        <v>6747</v>
      </c>
      <c r="D4898" s="2" t="s">
        <v>6748</v>
      </c>
      <c r="E4898" s="55">
        <v>5.6206457798801997E-5</v>
      </c>
      <c r="F4898" s="2">
        <v>-8.46241301232422E-2</v>
      </c>
      <c r="G4898" s="2">
        <v>-1.2554897304364301</v>
      </c>
      <c r="H4898" s="2">
        <v>-0.17905649931876499</v>
      </c>
    </row>
    <row r="4899" spans="1:8" x14ac:dyDescent="0.2">
      <c r="A4899" s="2" t="s">
        <v>9388</v>
      </c>
      <c r="B4899" s="2" t="s">
        <v>9389</v>
      </c>
      <c r="C4899" s="2" t="s">
        <v>6747</v>
      </c>
      <c r="D4899" s="2" t="s">
        <v>6748</v>
      </c>
      <c r="E4899" s="55">
        <v>5.62013444713737E-5</v>
      </c>
      <c r="F4899" s="2">
        <v>-9.2791674404557795E-2</v>
      </c>
      <c r="G4899" s="2">
        <v>-1.25542575901194</v>
      </c>
      <c r="H4899" s="2">
        <v>-0.179147477476817</v>
      </c>
    </row>
    <row r="4900" spans="1:8" x14ac:dyDescent="0.2">
      <c r="A4900" s="2" t="s">
        <v>9390</v>
      </c>
      <c r="B4900" s="2" t="s">
        <v>9391</v>
      </c>
      <c r="C4900" s="2" t="s">
        <v>6747</v>
      </c>
      <c r="D4900" s="2" t="s">
        <v>6748</v>
      </c>
      <c r="E4900" s="55">
        <v>5.6131963351413501E-5</v>
      </c>
      <c r="F4900" s="2">
        <v>-9.2675722635328403E-2</v>
      </c>
      <c r="G4900" s="2">
        <v>-1.25455685245551</v>
      </c>
      <c r="H4900" s="2">
        <v>-0.180382750080543</v>
      </c>
    </row>
    <row r="4901" spans="1:8" x14ac:dyDescent="0.2">
      <c r="A4901" s="2" t="s">
        <v>9392</v>
      </c>
      <c r="B4901" s="2" t="s">
        <v>9393</v>
      </c>
      <c r="C4901" s="2" t="s">
        <v>6747</v>
      </c>
      <c r="D4901" s="2" t="s">
        <v>6748</v>
      </c>
      <c r="E4901" s="55">
        <v>5.6125821467079E-5</v>
      </c>
      <c r="F4901" s="2">
        <v>0.44864509091632498</v>
      </c>
      <c r="G4901" s="2">
        <v>1.2544798527388801</v>
      </c>
      <c r="H4901" s="2">
        <v>-0.180492174730042</v>
      </c>
    </row>
    <row r="4902" spans="1:8" x14ac:dyDescent="0.2">
      <c r="A4902" s="2" t="s">
        <v>9394</v>
      </c>
      <c r="B4902" s="2" t="s">
        <v>9395</v>
      </c>
      <c r="C4902" s="2" t="s">
        <v>6747</v>
      </c>
      <c r="D4902" s="2" t="s">
        <v>6748</v>
      </c>
      <c r="E4902" s="55">
        <v>5.6099182108137997E-5</v>
      </c>
      <c r="F4902" s="2">
        <v>0.42374578957220199</v>
      </c>
      <c r="G4902" s="2">
        <v>1.25414572750456</v>
      </c>
      <c r="H4902" s="2">
        <v>-0.18096692382479199</v>
      </c>
    </row>
    <row r="4903" spans="1:8" x14ac:dyDescent="0.2">
      <c r="A4903" s="2" t="s">
        <v>9396</v>
      </c>
      <c r="B4903" s="2" t="s">
        <v>9397</v>
      </c>
      <c r="C4903" s="2" t="s">
        <v>6747</v>
      </c>
      <c r="D4903" s="2" t="s">
        <v>6748</v>
      </c>
      <c r="E4903" s="55">
        <v>5.5909969716938499E-5</v>
      </c>
      <c r="F4903" s="2">
        <v>-0.22728345314026499</v>
      </c>
      <c r="G4903" s="2">
        <v>-1.2517653721730699</v>
      </c>
      <c r="H4903" s="2">
        <v>-0.184345443669783</v>
      </c>
    </row>
    <row r="4904" spans="1:8" x14ac:dyDescent="0.2">
      <c r="A4904" s="2" t="s">
        <v>9398</v>
      </c>
      <c r="B4904" s="2" t="s">
        <v>9399</v>
      </c>
      <c r="C4904" s="2" t="s">
        <v>6747</v>
      </c>
      <c r="D4904" s="2" t="s">
        <v>6748</v>
      </c>
      <c r="E4904" s="55">
        <v>5.5907124280829597E-5</v>
      </c>
      <c r="F4904" s="2">
        <v>-0.62839128158695601</v>
      </c>
      <c r="G4904" s="2">
        <v>-1.2517294795739899</v>
      </c>
      <c r="H4904" s="2">
        <v>-0.18439633814411799</v>
      </c>
    </row>
    <row r="4905" spans="1:8" x14ac:dyDescent="0.2">
      <c r="A4905" s="2" t="s">
        <v>9400</v>
      </c>
      <c r="B4905" s="2" t="s">
        <v>9401</v>
      </c>
      <c r="C4905" s="2" t="s">
        <v>6747</v>
      </c>
      <c r="D4905" s="2" t="s">
        <v>6748</v>
      </c>
      <c r="E4905" s="55">
        <v>5.5866814163585403E-5</v>
      </c>
      <c r="F4905" s="2">
        <v>-9.2503006847672403E-2</v>
      </c>
      <c r="G4905" s="2">
        <v>-1.2512206969218</v>
      </c>
      <c r="H4905" s="2">
        <v>-0.18511761753304101</v>
      </c>
    </row>
    <row r="4906" spans="1:8" x14ac:dyDescent="0.2">
      <c r="A4906" s="2" t="s">
        <v>9402</v>
      </c>
      <c r="B4906" s="2"/>
      <c r="C4906" s="2" t="s">
        <v>6747</v>
      </c>
      <c r="D4906" s="2" t="s">
        <v>6748</v>
      </c>
      <c r="E4906" s="55">
        <v>5.5791171794439197E-5</v>
      </c>
      <c r="F4906" s="2">
        <v>-5.90468398840601E-2</v>
      </c>
      <c r="G4906" s="2">
        <v>-1.25026440948412</v>
      </c>
      <c r="H4906" s="2">
        <v>-0.186472511767486</v>
      </c>
    </row>
    <row r="4907" spans="1:8" x14ac:dyDescent="0.2">
      <c r="A4907" s="2" t="s">
        <v>9403</v>
      </c>
      <c r="B4907" s="2" t="s">
        <v>9404</v>
      </c>
      <c r="C4907" s="2" t="s">
        <v>6747</v>
      </c>
      <c r="D4907" s="2" t="s">
        <v>6748</v>
      </c>
      <c r="E4907" s="55">
        <v>5.5765372461324999E-5</v>
      </c>
      <c r="F4907" s="2">
        <v>-4.6777734754709602E-2</v>
      </c>
      <c r="G4907" s="2">
        <v>-1.2499377845934001</v>
      </c>
      <c r="H4907" s="2">
        <v>-0.186935045522029</v>
      </c>
    </row>
    <row r="4908" spans="1:8" x14ac:dyDescent="0.2">
      <c r="A4908" s="2" t="s">
        <v>9405</v>
      </c>
      <c r="B4908" s="2" t="s">
        <v>9406</v>
      </c>
      <c r="C4908" s="2" t="s">
        <v>6747</v>
      </c>
      <c r="D4908" s="2" t="s">
        <v>6748</v>
      </c>
      <c r="E4908" s="55">
        <v>5.5696541456096102E-5</v>
      </c>
      <c r="F4908" s="2">
        <v>0.42896373303109703</v>
      </c>
      <c r="G4908" s="2">
        <v>1.24906521139922</v>
      </c>
      <c r="H4908" s="2">
        <v>-0.18817010441312601</v>
      </c>
    </row>
    <row r="4909" spans="1:8" x14ac:dyDescent="0.2">
      <c r="A4909" s="2" t="s">
        <v>9407</v>
      </c>
      <c r="B4909" s="2" t="s">
        <v>9408</v>
      </c>
      <c r="C4909" s="2" t="s">
        <v>6747</v>
      </c>
      <c r="D4909" s="2" t="s">
        <v>6748</v>
      </c>
      <c r="E4909" s="55">
        <v>5.5528945574034899E-5</v>
      </c>
      <c r="F4909" s="2">
        <v>7.1970363566271595E-2</v>
      </c>
      <c r="G4909" s="2">
        <v>1.24693351196163</v>
      </c>
      <c r="H4909" s="2">
        <v>-0.191183730398956</v>
      </c>
    </row>
    <row r="4910" spans="1:8" x14ac:dyDescent="0.2">
      <c r="A4910" s="2" t="s">
        <v>9409</v>
      </c>
      <c r="B4910" s="2" t="s">
        <v>9410</v>
      </c>
      <c r="C4910" s="2" t="s">
        <v>6747</v>
      </c>
      <c r="D4910" s="2" t="s">
        <v>6748</v>
      </c>
      <c r="E4910" s="55">
        <v>5.5528909838842201E-5</v>
      </c>
      <c r="F4910" s="2">
        <v>-9.3849202988233696E-2</v>
      </c>
      <c r="G4910" s="2">
        <v>-1.2469330563611201</v>
      </c>
      <c r="H4910" s="2">
        <v>-0.191184373940292</v>
      </c>
    </row>
    <row r="4911" spans="1:8" x14ac:dyDescent="0.2">
      <c r="A4911" s="2" t="s">
        <v>9411</v>
      </c>
      <c r="B4911" s="2" t="s">
        <v>9412</v>
      </c>
      <c r="C4911" s="2" t="s">
        <v>6747</v>
      </c>
      <c r="D4911" s="2" t="s">
        <v>6748</v>
      </c>
      <c r="E4911" s="55">
        <v>5.5513219458736003E-5</v>
      </c>
      <c r="F4911" s="2">
        <v>0.309468961131589</v>
      </c>
      <c r="G4911" s="2">
        <v>1.24673296959219</v>
      </c>
      <c r="H4911" s="2">
        <v>-0.191466976233783</v>
      </c>
    </row>
    <row r="4912" spans="1:8" x14ac:dyDescent="0.2">
      <c r="A4912" s="2" t="s">
        <v>9413</v>
      </c>
      <c r="B4912" s="2" t="s">
        <v>9414</v>
      </c>
      <c r="C4912" s="2" t="s">
        <v>6747</v>
      </c>
      <c r="D4912" s="2" t="s">
        <v>6748</v>
      </c>
      <c r="E4912" s="55">
        <v>5.5459377235389497E-5</v>
      </c>
      <c r="F4912" s="2">
        <v>-9.20884048090201E-2</v>
      </c>
      <c r="G4912" s="2">
        <v>-1.24604568829387</v>
      </c>
      <c r="H4912" s="2">
        <v>-0.192437346022309</v>
      </c>
    </row>
    <row r="4913" spans="1:8" x14ac:dyDescent="0.2">
      <c r="A4913" s="2" t="s">
        <v>9415</v>
      </c>
      <c r="B4913" s="2" t="s">
        <v>9416</v>
      </c>
      <c r="C4913" s="2" t="s">
        <v>6747</v>
      </c>
      <c r="D4913" s="2" t="s">
        <v>6748</v>
      </c>
      <c r="E4913" s="55">
        <v>5.5428956640790603E-5</v>
      </c>
      <c r="F4913" s="2">
        <v>-9.3758222721677303E-2</v>
      </c>
      <c r="G4913" s="2">
        <v>-1.2456569148262</v>
      </c>
      <c r="H4913" s="2">
        <v>-0.19298601682090299</v>
      </c>
    </row>
    <row r="4914" spans="1:8" x14ac:dyDescent="0.2">
      <c r="A4914" s="2" t="s">
        <v>9417</v>
      </c>
      <c r="B4914" s="2" t="s">
        <v>9418</v>
      </c>
      <c r="C4914" s="2" t="s">
        <v>6747</v>
      </c>
      <c r="D4914" s="2" t="s">
        <v>6748</v>
      </c>
      <c r="E4914" s="55">
        <v>5.5407156238418402E-5</v>
      </c>
      <c r="F4914" s="2">
        <v>0.33610850019067701</v>
      </c>
      <c r="G4914" s="2">
        <v>1.2453781009592</v>
      </c>
      <c r="H4914" s="2">
        <v>-0.19337939768030399</v>
      </c>
    </row>
    <row r="4915" spans="1:8" x14ac:dyDescent="0.2">
      <c r="A4915" s="2" t="s">
        <v>9419</v>
      </c>
      <c r="B4915" s="2" t="s">
        <v>9420</v>
      </c>
      <c r="C4915" s="2" t="s">
        <v>6747</v>
      </c>
      <c r="D4915" s="2" t="s">
        <v>6748</v>
      </c>
      <c r="E4915" s="55">
        <v>5.54038410724987E-5</v>
      </c>
      <c r="F4915" s="2">
        <v>-2.6337826897908499E-2</v>
      </c>
      <c r="G4915" s="2">
        <v>-1.2453356869276999</v>
      </c>
      <c r="H4915" s="2">
        <v>-0.19343923228166399</v>
      </c>
    </row>
    <row r="4916" spans="1:8" x14ac:dyDescent="0.2">
      <c r="A4916" s="2" t="s">
        <v>9421</v>
      </c>
      <c r="B4916" s="2" t="s">
        <v>9422</v>
      </c>
      <c r="C4916" s="2" t="s">
        <v>6747</v>
      </c>
      <c r="D4916" s="2" t="s">
        <v>6748</v>
      </c>
      <c r="E4916" s="55">
        <v>5.5317929890552599E-5</v>
      </c>
      <c r="F4916" s="2">
        <v>6.4936987770198296E-2</v>
      </c>
      <c r="G4916" s="2">
        <v>1.24423515349109</v>
      </c>
      <c r="H4916" s="2">
        <v>-0.19499107160647</v>
      </c>
    </row>
    <row r="4917" spans="1:8" x14ac:dyDescent="0.2">
      <c r="A4917" s="2" t="s">
        <v>9423</v>
      </c>
      <c r="B4917" s="2" t="s">
        <v>9424</v>
      </c>
      <c r="C4917" s="2" t="s">
        <v>6747</v>
      </c>
      <c r="D4917" s="2" t="s">
        <v>6748</v>
      </c>
      <c r="E4917" s="55">
        <v>5.5189606554151201E-5</v>
      </c>
      <c r="F4917" s="2">
        <v>-0.38881846235691497</v>
      </c>
      <c r="G4917" s="2">
        <v>-1.2425863066843399</v>
      </c>
      <c r="H4917" s="2">
        <v>-0.19731350857799601</v>
      </c>
    </row>
    <row r="4918" spans="1:8" x14ac:dyDescent="0.2">
      <c r="A4918" s="2" t="s">
        <v>9425</v>
      </c>
      <c r="B4918" s="2" t="s">
        <v>9426</v>
      </c>
      <c r="C4918" s="2" t="s">
        <v>6747</v>
      </c>
      <c r="D4918" s="2" t="s">
        <v>6748</v>
      </c>
      <c r="E4918" s="55">
        <v>5.5121292462323398E-5</v>
      </c>
      <c r="F4918" s="2">
        <v>-2.2306007814783699</v>
      </c>
      <c r="G4918" s="2">
        <v>-1.2417060685139001</v>
      </c>
      <c r="H4918" s="2">
        <v>-0.19855208248426101</v>
      </c>
    </row>
    <row r="4919" spans="1:8" x14ac:dyDescent="0.2">
      <c r="A4919" s="2" t="s">
        <v>9427</v>
      </c>
      <c r="B4919" s="2" t="s">
        <v>9428</v>
      </c>
      <c r="C4919" s="2" t="s">
        <v>6747</v>
      </c>
      <c r="D4919" s="2" t="s">
        <v>6748</v>
      </c>
      <c r="E4919" s="55">
        <v>5.51060955596982E-5</v>
      </c>
      <c r="F4919" s="2">
        <v>0.37045961886840001</v>
      </c>
      <c r="G4919" s="2">
        <v>1.2415100206899901</v>
      </c>
      <c r="H4919" s="2">
        <v>-0.198827819811804</v>
      </c>
    </row>
    <row r="4920" spans="1:8" x14ac:dyDescent="0.2">
      <c r="A4920" s="2" t="s">
        <v>9429</v>
      </c>
      <c r="B4920" s="2" t="s">
        <v>9430</v>
      </c>
      <c r="C4920" s="2" t="s">
        <v>6747</v>
      </c>
      <c r="D4920" s="2" t="s">
        <v>6748</v>
      </c>
      <c r="E4920" s="55">
        <v>5.5049026753795103E-5</v>
      </c>
      <c r="F4920" s="2">
        <v>5.1183523078212799E-2</v>
      </c>
      <c r="G4920" s="2">
        <v>1.24077304392474</v>
      </c>
      <c r="H4920" s="2">
        <v>-0.199863973370388</v>
      </c>
    </row>
    <row r="4921" spans="1:8" x14ac:dyDescent="0.2">
      <c r="A4921" s="2" t="s">
        <v>9431</v>
      </c>
      <c r="B4921" s="2" t="s">
        <v>9432</v>
      </c>
      <c r="C4921" s="2" t="s">
        <v>6747</v>
      </c>
      <c r="D4921" s="2" t="s">
        <v>6748</v>
      </c>
      <c r="E4921" s="55">
        <v>5.50046596140552E-5</v>
      </c>
      <c r="F4921" s="2">
        <v>2.7345700467872099E-2</v>
      </c>
      <c r="G4921" s="2">
        <v>1.24019926324925</v>
      </c>
      <c r="H4921" s="2">
        <v>-0.20067025517030301</v>
      </c>
    </row>
    <row r="4922" spans="1:8" x14ac:dyDescent="0.2">
      <c r="A4922" s="2" t="s">
        <v>9433</v>
      </c>
      <c r="B4922" s="2" t="s">
        <v>9434</v>
      </c>
      <c r="C4922" s="2" t="s">
        <v>6747</v>
      </c>
      <c r="D4922" s="2" t="s">
        <v>6748</v>
      </c>
      <c r="E4922" s="55">
        <v>5.49956708109089E-5</v>
      </c>
      <c r="F4922" s="2">
        <v>0.99694434615448402</v>
      </c>
      <c r="G4922" s="2">
        <v>1.2400829262761099</v>
      </c>
      <c r="H4922" s="2">
        <v>-0.20083368746455799</v>
      </c>
    </row>
    <row r="4923" spans="1:8" x14ac:dyDescent="0.2">
      <c r="A4923" s="2" t="s">
        <v>9435</v>
      </c>
      <c r="B4923" s="2" t="s">
        <v>9436</v>
      </c>
      <c r="C4923" s="2" t="s">
        <v>6747</v>
      </c>
      <c r="D4923" s="2" t="s">
        <v>6748</v>
      </c>
      <c r="E4923" s="55">
        <v>5.4972420848620203E-5</v>
      </c>
      <c r="F4923" s="2">
        <v>6.2976493185074797E-2</v>
      </c>
      <c r="G4923" s="2">
        <v>1.23978187634125</v>
      </c>
      <c r="H4923" s="2">
        <v>-0.201256536714635</v>
      </c>
    </row>
    <row r="4924" spans="1:8" x14ac:dyDescent="0.2">
      <c r="A4924" s="2" t="s">
        <v>9437</v>
      </c>
      <c r="B4924" s="2" t="s">
        <v>9438</v>
      </c>
      <c r="C4924" s="2" t="s">
        <v>6747</v>
      </c>
      <c r="D4924" s="2" t="s">
        <v>6748</v>
      </c>
      <c r="E4924" s="55">
        <v>5.4967970441355297E-5</v>
      </c>
      <c r="F4924" s="2">
        <v>0.14499593895361901</v>
      </c>
      <c r="G4924" s="2">
        <v>1.23972422780608</v>
      </c>
      <c r="H4924" s="2">
        <v>-0.20133749708399201</v>
      </c>
    </row>
    <row r="4925" spans="1:8" x14ac:dyDescent="0.2">
      <c r="A4925" s="2" t="s">
        <v>9439</v>
      </c>
      <c r="B4925" s="2" t="s">
        <v>9440</v>
      </c>
      <c r="C4925" s="2" t="s">
        <v>6747</v>
      </c>
      <c r="D4925" s="2" t="s">
        <v>6748</v>
      </c>
      <c r="E4925" s="55">
        <v>5.4909011460546602E-5</v>
      </c>
      <c r="F4925" s="2">
        <v>-9.3266019142488499E-2</v>
      </c>
      <c r="G4925" s="2">
        <v>-1.23895980595808</v>
      </c>
      <c r="H4925" s="2">
        <v>-0.20241067884473599</v>
      </c>
    </row>
    <row r="4926" spans="1:8" x14ac:dyDescent="0.2">
      <c r="A4926" s="2" t="s">
        <v>9441</v>
      </c>
      <c r="B4926" s="2" t="s">
        <v>9442</v>
      </c>
      <c r="C4926" s="2" t="s">
        <v>6747</v>
      </c>
      <c r="D4926" s="2" t="s">
        <v>6748</v>
      </c>
      <c r="E4926" s="55">
        <v>5.48286495885009E-5</v>
      </c>
      <c r="F4926" s="2">
        <v>0.35416189977797902</v>
      </c>
      <c r="G4926" s="2">
        <v>1.2379158042726</v>
      </c>
      <c r="H4926" s="2">
        <v>-0.203875297019292</v>
      </c>
    </row>
    <row r="4927" spans="1:8" x14ac:dyDescent="0.2">
      <c r="A4927" s="2" t="s">
        <v>9443</v>
      </c>
      <c r="B4927" s="2" t="s">
        <v>9444</v>
      </c>
      <c r="C4927" s="2" t="s">
        <v>6747</v>
      </c>
      <c r="D4927" s="2" t="s">
        <v>6748</v>
      </c>
      <c r="E4927" s="55">
        <v>5.4821812730865201E-5</v>
      </c>
      <c r="F4927" s="2">
        <v>-1.08735750584471</v>
      </c>
      <c r="G4927" s="2">
        <v>-1.23782687360719</v>
      </c>
      <c r="H4927" s="2">
        <v>-0.20399999977986999</v>
      </c>
    </row>
    <row r="4928" spans="1:8" x14ac:dyDescent="0.2">
      <c r="A4928" s="2" t="s">
        <v>9445</v>
      </c>
      <c r="B4928" s="2" t="s">
        <v>9446</v>
      </c>
      <c r="C4928" s="2" t="s">
        <v>6747</v>
      </c>
      <c r="D4928" s="2" t="s">
        <v>6748</v>
      </c>
      <c r="E4928" s="55">
        <v>5.47734000452271E-5</v>
      </c>
      <c r="F4928" s="2">
        <v>-9.3101603120969295E-2</v>
      </c>
      <c r="G4928" s="2">
        <v>-1.2371966433322801</v>
      </c>
      <c r="H4928" s="2">
        <v>-0.20488348159400899</v>
      </c>
    </row>
    <row r="4929" spans="1:8" x14ac:dyDescent="0.2">
      <c r="A4929" s="2" t="s">
        <v>9447</v>
      </c>
      <c r="B4929" s="2" t="s">
        <v>9448</v>
      </c>
      <c r="C4929" s="2" t="s">
        <v>6747</v>
      </c>
      <c r="D4929" s="2" t="s">
        <v>6748</v>
      </c>
      <c r="E4929" s="55">
        <v>5.4770171864726402E-5</v>
      </c>
      <c r="F4929" s="2">
        <v>-5.2721012015608401E-2</v>
      </c>
      <c r="G4929" s="2">
        <v>-1.23715458805071</v>
      </c>
      <c r="H4929" s="2">
        <v>-0.20494242034319601</v>
      </c>
    </row>
    <row r="4930" spans="1:8" x14ac:dyDescent="0.2">
      <c r="A4930" s="2" t="s">
        <v>9449</v>
      </c>
      <c r="B4930" s="2" t="s">
        <v>9450</v>
      </c>
      <c r="C4930" s="2" t="s">
        <v>6747</v>
      </c>
      <c r="D4930" s="2" t="s">
        <v>6748</v>
      </c>
      <c r="E4930" s="55">
        <v>5.4679996248863099E-5</v>
      </c>
      <c r="F4930" s="2">
        <v>0.145689468449092</v>
      </c>
      <c r="G4930" s="2">
        <v>1.23597823871057</v>
      </c>
      <c r="H4930" s="2">
        <v>-0.20659021381436099</v>
      </c>
    </row>
    <row r="4931" spans="1:8" x14ac:dyDescent="0.2">
      <c r="A4931" s="2" t="s">
        <v>9451</v>
      </c>
      <c r="B4931" s="2" t="s">
        <v>9452</v>
      </c>
      <c r="C4931" s="2" t="s">
        <v>6747</v>
      </c>
      <c r="D4931" s="2" t="s">
        <v>6748</v>
      </c>
      <c r="E4931" s="55">
        <v>5.4660836314113199E-5</v>
      </c>
      <c r="F4931" s="2">
        <v>0.86746307102890996</v>
      </c>
      <c r="G4931" s="2">
        <v>1.2357279012790301</v>
      </c>
      <c r="H4931" s="2">
        <v>-0.20694067639213601</v>
      </c>
    </row>
    <row r="4932" spans="1:8" x14ac:dyDescent="0.2">
      <c r="A4932" s="2" t="s">
        <v>9453</v>
      </c>
      <c r="B4932" s="2" t="s">
        <v>9454</v>
      </c>
      <c r="C4932" s="2" t="s">
        <v>6747</v>
      </c>
      <c r="D4932" s="2" t="s">
        <v>6748</v>
      </c>
      <c r="E4932" s="55">
        <v>5.4644025601180397E-5</v>
      </c>
      <c r="F4932" s="2">
        <v>0.169952132704763</v>
      </c>
      <c r="G4932" s="2">
        <v>1.23550814393497</v>
      </c>
      <c r="H4932" s="2">
        <v>-0.207248269535382</v>
      </c>
    </row>
    <row r="4933" spans="1:8" x14ac:dyDescent="0.2">
      <c r="A4933" s="2" t="s">
        <v>9455</v>
      </c>
      <c r="B4933" s="2" t="s">
        <v>9456</v>
      </c>
      <c r="C4933" s="2" t="s">
        <v>6747</v>
      </c>
      <c r="D4933" s="2" t="s">
        <v>6748</v>
      </c>
      <c r="E4933" s="55">
        <v>5.4558644570712501E-5</v>
      </c>
      <c r="F4933" s="2">
        <v>-0.37239947745009599</v>
      </c>
      <c r="G4933" s="2">
        <v>-1.2343903542688499</v>
      </c>
      <c r="H4933" s="2">
        <v>-0.208811986755913</v>
      </c>
    </row>
    <row r="4934" spans="1:8" x14ac:dyDescent="0.2">
      <c r="A4934" s="2" t="s">
        <v>9457</v>
      </c>
      <c r="B4934" s="2" t="s">
        <v>9458</v>
      </c>
      <c r="C4934" s="2" t="s">
        <v>6747</v>
      </c>
      <c r="D4934" s="2" t="s">
        <v>6748</v>
      </c>
      <c r="E4934" s="55">
        <v>5.45415322523722E-5</v>
      </c>
      <c r="F4934" s="2">
        <v>0.696656124064714</v>
      </c>
      <c r="G4934" s="2">
        <v>1.2341659912234599</v>
      </c>
      <c r="H4934" s="2">
        <v>-0.209125685943059</v>
      </c>
    </row>
    <row r="4935" spans="1:8" x14ac:dyDescent="0.2">
      <c r="A4935" s="2" t="s">
        <v>9459</v>
      </c>
      <c r="B4935" s="2" t="s">
        <v>9460</v>
      </c>
      <c r="C4935" s="2" t="s">
        <v>6747</v>
      </c>
      <c r="D4935" s="2" t="s">
        <v>6748</v>
      </c>
      <c r="E4935" s="55">
        <v>5.4475343592708101E-5</v>
      </c>
      <c r="F4935" s="2">
        <v>1.0479579644588599</v>
      </c>
      <c r="G4935" s="2">
        <v>1.23329713040997</v>
      </c>
      <c r="H4935" s="2">
        <v>-0.21033996891130799</v>
      </c>
    </row>
    <row r="4936" spans="1:8" x14ac:dyDescent="0.2">
      <c r="A4936" s="2" t="s">
        <v>9461</v>
      </c>
      <c r="B4936" s="2" t="s">
        <v>9462</v>
      </c>
      <c r="C4936" s="2" t="s">
        <v>6747</v>
      </c>
      <c r="D4936" s="2" t="s">
        <v>6748</v>
      </c>
      <c r="E4936" s="55">
        <v>5.44524920178534E-5</v>
      </c>
      <c r="F4936" s="2">
        <v>-0.16619898929141999</v>
      </c>
      <c r="G4936" s="2">
        <v>-1.2329967694994499</v>
      </c>
      <c r="H4936" s="2">
        <v>-0.21075954165084099</v>
      </c>
    </row>
    <row r="4937" spans="1:8" x14ac:dyDescent="0.2">
      <c r="A4937" s="2" t="s">
        <v>9463</v>
      </c>
      <c r="B4937" s="2" t="s">
        <v>9464</v>
      </c>
      <c r="C4937" s="2" t="s">
        <v>6747</v>
      </c>
      <c r="D4937" s="2" t="s">
        <v>6748</v>
      </c>
      <c r="E4937" s="55">
        <v>5.4450847071119101E-5</v>
      </c>
      <c r="F4937" s="2">
        <v>-9.10911311715287E-2</v>
      </c>
      <c r="G4937" s="2">
        <v>-1.2329751406460501</v>
      </c>
      <c r="H4937" s="2">
        <v>-0.210789750949645</v>
      </c>
    </row>
    <row r="4938" spans="1:8" x14ac:dyDescent="0.2">
      <c r="A4938" s="2" t="s">
        <v>9465</v>
      </c>
      <c r="B4938" s="2" t="s">
        <v>9466</v>
      </c>
      <c r="C4938" s="2" t="s">
        <v>6747</v>
      </c>
      <c r="D4938" s="2" t="s">
        <v>6748</v>
      </c>
      <c r="E4938" s="55">
        <v>5.4428641265258398E-5</v>
      </c>
      <c r="F4938" s="2">
        <v>-1.00690275598845</v>
      </c>
      <c r="G4938" s="2">
        <v>-1.2326830628293901</v>
      </c>
      <c r="H4938" s="2">
        <v>-0.21119764791036</v>
      </c>
    </row>
    <row r="4939" spans="1:8" x14ac:dyDescent="0.2">
      <c r="A4939" s="2" t="s">
        <v>9467</v>
      </c>
      <c r="B4939" s="2" t="s">
        <v>9468</v>
      </c>
      <c r="C4939" s="2" t="s">
        <v>6747</v>
      </c>
      <c r="D4939" s="2" t="s">
        <v>6748</v>
      </c>
      <c r="E4939" s="55">
        <v>5.44225971376155E-5</v>
      </c>
      <c r="F4939" s="2">
        <v>-0.37837426466971602</v>
      </c>
      <c r="G4939" s="2">
        <v>-1.2326035304807199</v>
      </c>
      <c r="H4939" s="2">
        <v>-0.21130870089735601</v>
      </c>
    </row>
    <row r="4940" spans="1:8" x14ac:dyDescent="0.2">
      <c r="A4940" s="2" t="s">
        <v>9469</v>
      </c>
      <c r="B4940" s="2" t="s">
        <v>9470</v>
      </c>
      <c r="C4940" s="2" t="s">
        <v>6747</v>
      </c>
      <c r="D4940" s="2" t="s">
        <v>6748</v>
      </c>
      <c r="E4940" s="55">
        <v>5.4414892053267203E-5</v>
      </c>
      <c r="F4940" s="2">
        <v>-9.3286569249218201E-2</v>
      </c>
      <c r="G4940" s="2">
        <v>-1.2325021219889301</v>
      </c>
      <c r="H4940" s="2">
        <v>-0.211450289691723</v>
      </c>
    </row>
    <row r="4941" spans="1:8" x14ac:dyDescent="0.2">
      <c r="A4941" s="2" t="s">
        <v>9471</v>
      </c>
      <c r="B4941" s="2" t="s">
        <v>9472</v>
      </c>
      <c r="C4941" s="2" t="s">
        <v>6747</v>
      </c>
      <c r="D4941" s="2" t="s">
        <v>6748</v>
      </c>
      <c r="E4941" s="55">
        <v>5.4355137028339099E-5</v>
      </c>
      <c r="F4941" s="2">
        <v>-1.83573499347176E-2</v>
      </c>
      <c r="G4941" s="2">
        <v>-1.23171489993834</v>
      </c>
      <c r="H4941" s="2">
        <v>-0.21254903042732601</v>
      </c>
    </row>
    <row r="4942" spans="1:8" x14ac:dyDescent="0.2">
      <c r="A4942" s="2" t="s">
        <v>9473</v>
      </c>
      <c r="B4942" s="2" t="s">
        <v>9474</v>
      </c>
      <c r="C4942" s="2" t="s">
        <v>6747</v>
      </c>
      <c r="D4942" s="2" t="s">
        <v>6748</v>
      </c>
      <c r="E4942" s="55">
        <v>5.43459566334503E-5</v>
      </c>
      <c r="F4942" s="2">
        <v>-3.8771051962492697E-2</v>
      </c>
      <c r="G4942" s="2">
        <v>-1.23159383466685</v>
      </c>
      <c r="H4942" s="2">
        <v>-0.21271794123929899</v>
      </c>
    </row>
    <row r="4943" spans="1:8" x14ac:dyDescent="0.2">
      <c r="A4943" s="2" t="s">
        <v>9475</v>
      </c>
      <c r="B4943" s="2" t="s">
        <v>9476</v>
      </c>
      <c r="C4943" s="2" t="s">
        <v>6747</v>
      </c>
      <c r="D4943" s="2" t="s">
        <v>6748</v>
      </c>
      <c r="E4943" s="55">
        <v>5.4284662929449099E-5</v>
      </c>
      <c r="F4943" s="2">
        <v>-3.9589949414822703E-2</v>
      </c>
      <c r="G4943" s="2">
        <v>-1.23078470185667</v>
      </c>
      <c r="H4943" s="2">
        <v>-0.21384642068083801</v>
      </c>
    </row>
    <row r="4944" spans="1:8" x14ac:dyDescent="0.2">
      <c r="A4944" s="2" t="s">
        <v>9477</v>
      </c>
      <c r="B4944" s="2"/>
      <c r="C4944" s="2" t="s">
        <v>6747</v>
      </c>
      <c r="D4944" s="2" t="s">
        <v>6748</v>
      </c>
      <c r="E4944" s="55">
        <v>5.4280212953061701E-5</v>
      </c>
      <c r="F4944" s="2">
        <v>-0.114673063580605</v>
      </c>
      <c r="G4944" s="2">
        <v>-1.2307259018154999</v>
      </c>
      <c r="H4944" s="2">
        <v>-0.21392839887808299</v>
      </c>
    </row>
    <row r="4945" spans="1:8" x14ac:dyDescent="0.2">
      <c r="A4945" s="2" t="s">
        <v>9478</v>
      </c>
      <c r="B4945" s="2" t="s">
        <v>9479</v>
      </c>
      <c r="C4945" s="2" t="s">
        <v>6747</v>
      </c>
      <c r="D4945" s="2" t="s">
        <v>6748</v>
      </c>
      <c r="E4945" s="55">
        <v>5.4203211492076499E-5</v>
      </c>
      <c r="F4945" s="2">
        <v>-0.231909997249198</v>
      </c>
      <c r="G4945" s="2">
        <v>-1.22970722819657</v>
      </c>
      <c r="H4945" s="2">
        <v>-0.21534799775774799</v>
      </c>
    </row>
    <row r="4946" spans="1:8" x14ac:dyDescent="0.2">
      <c r="A4946" s="2" t="s">
        <v>9480</v>
      </c>
      <c r="B4946" s="2" t="s">
        <v>9481</v>
      </c>
      <c r="C4946" s="2" t="s">
        <v>6747</v>
      </c>
      <c r="D4946" s="2" t="s">
        <v>6748</v>
      </c>
      <c r="E4946" s="55">
        <v>5.4201634848927102E-5</v>
      </c>
      <c r="F4946" s="2">
        <v>2.2410332018636198E-2</v>
      </c>
      <c r="G4946" s="2">
        <v>1.2296863464096599</v>
      </c>
      <c r="H4946" s="2">
        <v>-0.21537708581499501</v>
      </c>
    </row>
    <row r="4947" spans="1:8" x14ac:dyDescent="0.2">
      <c r="A4947" s="2" t="s">
        <v>9482</v>
      </c>
      <c r="B4947" s="2" t="s">
        <v>9483</v>
      </c>
      <c r="C4947" s="2" t="s">
        <v>6747</v>
      </c>
      <c r="D4947" s="2" t="s">
        <v>6748</v>
      </c>
      <c r="E4947" s="55">
        <v>5.4172608072500198E-5</v>
      </c>
      <c r="F4947" s="2">
        <v>0.23228276174623599</v>
      </c>
      <c r="G4947" s="2">
        <v>1.2293017304581799</v>
      </c>
      <c r="H4947" s="2">
        <v>-0.21591276249162</v>
      </c>
    </row>
    <row r="4948" spans="1:8" x14ac:dyDescent="0.2">
      <c r="A4948" s="2" t="s">
        <v>9484</v>
      </c>
      <c r="B4948" s="2" t="s">
        <v>9485</v>
      </c>
      <c r="C4948" s="2" t="s">
        <v>6747</v>
      </c>
      <c r="D4948" s="2" t="s">
        <v>6748</v>
      </c>
      <c r="E4948" s="55">
        <v>5.4155580333503698E-5</v>
      </c>
      <c r="F4948" s="2">
        <v>3.7158000748421301E-2</v>
      </c>
      <c r="G4948" s="2">
        <v>1.2290759544063801</v>
      </c>
      <c r="H4948" s="2">
        <v>-0.216227135681484</v>
      </c>
    </row>
    <row r="4949" spans="1:8" x14ac:dyDescent="0.2">
      <c r="A4949" s="2" t="s">
        <v>9486</v>
      </c>
      <c r="B4949" s="2" t="s">
        <v>9487</v>
      </c>
      <c r="C4949" s="2" t="s">
        <v>6747</v>
      </c>
      <c r="D4949" s="2" t="s">
        <v>6748</v>
      </c>
      <c r="E4949" s="55">
        <v>5.4130293088317002E-5</v>
      </c>
      <c r="F4949" s="2">
        <v>-8.6143934076421097E-2</v>
      </c>
      <c r="G4949" s="2">
        <v>-1.2287404553852801</v>
      </c>
      <c r="H4949" s="2">
        <v>-0.21669418174865401</v>
      </c>
    </row>
    <row r="4950" spans="1:8" x14ac:dyDescent="0.2">
      <c r="A4950" s="2" t="s">
        <v>9488</v>
      </c>
      <c r="B4950" s="2" t="s">
        <v>9489</v>
      </c>
      <c r="C4950" s="2" t="s">
        <v>6747</v>
      </c>
      <c r="D4950" s="2" t="s">
        <v>6748</v>
      </c>
      <c r="E4950" s="55">
        <v>5.4123136566497399E-5</v>
      </c>
      <c r="F4950" s="2">
        <v>-0.64156717544451103</v>
      </c>
      <c r="G4950" s="2">
        <v>-1.22864546099885</v>
      </c>
      <c r="H4950" s="2">
        <v>-0.216826399671317</v>
      </c>
    </row>
    <row r="4951" spans="1:8" x14ac:dyDescent="0.2">
      <c r="A4951" s="2" t="s">
        <v>9490</v>
      </c>
      <c r="B4951" s="2" t="s">
        <v>9491</v>
      </c>
      <c r="C4951" s="2" t="s">
        <v>6747</v>
      </c>
      <c r="D4951" s="2" t="s">
        <v>6748</v>
      </c>
      <c r="E4951" s="55">
        <v>5.4122780106746699E-5</v>
      </c>
      <c r="F4951" s="2">
        <v>-1.0919747236064801</v>
      </c>
      <c r="G4951" s="2">
        <v>-1.2286407288957799</v>
      </c>
      <c r="H4951" s="2">
        <v>-0.21683298578098201</v>
      </c>
    </row>
    <row r="4952" spans="1:8" x14ac:dyDescent="0.2">
      <c r="A4952" s="2" t="s">
        <v>9492</v>
      </c>
      <c r="B4952" s="2" t="s">
        <v>9493</v>
      </c>
      <c r="C4952" s="2" t="s">
        <v>6747</v>
      </c>
      <c r="D4952" s="2" t="s">
        <v>6748</v>
      </c>
      <c r="E4952" s="55">
        <v>5.4096209279430603E-5</v>
      </c>
      <c r="F4952" s="2">
        <v>0.58438848476722105</v>
      </c>
      <c r="G4952" s="2">
        <v>1.2282878545770699</v>
      </c>
      <c r="H4952" s="2">
        <v>-0.217324042443791</v>
      </c>
    </row>
    <row r="4953" spans="1:8" x14ac:dyDescent="0.2">
      <c r="A4953" s="2" t="s">
        <v>9494</v>
      </c>
      <c r="B4953" s="2" t="s">
        <v>9495</v>
      </c>
      <c r="C4953" s="2" t="s">
        <v>6747</v>
      </c>
      <c r="D4953" s="2" t="s">
        <v>6748</v>
      </c>
      <c r="E4953" s="55">
        <v>5.4054132727632299E-5</v>
      </c>
      <c r="F4953" s="2">
        <v>0.52622433536685298</v>
      </c>
      <c r="G4953" s="2">
        <v>1.2277284938305</v>
      </c>
      <c r="H4953" s="2">
        <v>-0.21810215471097699</v>
      </c>
    </row>
    <row r="4954" spans="1:8" x14ac:dyDescent="0.2">
      <c r="A4954" s="2" t="s">
        <v>9496</v>
      </c>
      <c r="B4954" s="2" t="s">
        <v>9497</v>
      </c>
      <c r="C4954" s="2" t="s">
        <v>6747</v>
      </c>
      <c r="D4954" s="2" t="s">
        <v>6748</v>
      </c>
      <c r="E4954" s="55">
        <v>5.4045953415293697E-5</v>
      </c>
      <c r="F4954" s="2">
        <v>0.341520643982614</v>
      </c>
      <c r="G4954" s="2">
        <v>1.22761967886137</v>
      </c>
      <c r="H4954" s="2">
        <v>-0.21825348321898599</v>
      </c>
    </row>
    <row r="4955" spans="1:8" x14ac:dyDescent="0.2">
      <c r="A4955" s="2" t="s">
        <v>9498</v>
      </c>
      <c r="B4955" s="2" t="s">
        <v>9499</v>
      </c>
      <c r="C4955" s="2" t="s">
        <v>6747</v>
      </c>
      <c r="D4955" s="2" t="s">
        <v>6748</v>
      </c>
      <c r="E4955" s="55">
        <v>5.4040688867606998E-5</v>
      </c>
      <c r="F4955" s="2">
        <v>-0.32442352989166201</v>
      </c>
      <c r="G4955" s="2">
        <v>-1.2275496271790101</v>
      </c>
      <c r="H4955" s="2">
        <v>-0.21835089669449101</v>
      </c>
    </row>
    <row r="4956" spans="1:8" x14ac:dyDescent="0.2">
      <c r="A4956" s="2" t="s">
        <v>9500</v>
      </c>
      <c r="B4956" s="2" t="s">
        <v>9501</v>
      </c>
      <c r="C4956" s="2" t="s">
        <v>6747</v>
      </c>
      <c r="D4956" s="2" t="s">
        <v>6748</v>
      </c>
      <c r="E4956" s="55">
        <v>5.3996568413650102E-5</v>
      </c>
      <c r="F4956" s="2">
        <v>0.15242565150953899</v>
      </c>
      <c r="G4956" s="2">
        <v>1.2269621211827599</v>
      </c>
      <c r="H4956" s="2">
        <v>-0.21916766041959099</v>
      </c>
    </row>
    <row r="4957" spans="1:8" x14ac:dyDescent="0.2">
      <c r="A4957" s="2" t="s">
        <v>9502</v>
      </c>
      <c r="B4957" s="2"/>
      <c r="C4957" s="2" t="s">
        <v>6747</v>
      </c>
      <c r="D4957" s="2" t="s">
        <v>6748</v>
      </c>
      <c r="E4957" s="55">
        <v>5.3866005178093701E-5</v>
      </c>
      <c r="F4957" s="2">
        <v>0.18212144265354599</v>
      </c>
      <c r="G4957" s="2">
        <v>1.2252190755667101</v>
      </c>
      <c r="H4957" s="2">
        <v>-0.22158857983472299</v>
      </c>
    </row>
    <row r="4958" spans="1:8" x14ac:dyDescent="0.2">
      <c r="A4958" s="2" t="s">
        <v>9503</v>
      </c>
      <c r="B4958" s="2" t="s">
        <v>9504</v>
      </c>
      <c r="C4958" s="2" t="s">
        <v>6747</v>
      </c>
      <c r="D4958" s="2" t="s">
        <v>6748</v>
      </c>
      <c r="E4958" s="55">
        <v>5.3851830546292097E-5</v>
      </c>
      <c r="F4958" s="2">
        <v>-1.07689206464</v>
      </c>
      <c r="G4958" s="2">
        <v>-1.2250294377228199</v>
      </c>
      <c r="H4958" s="2">
        <v>-0.221851760612362</v>
      </c>
    </row>
    <row r="4959" spans="1:8" x14ac:dyDescent="0.2">
      <c r="A4959" s="2" t="s">
        <v>9505</v>
      </c>
      <c r="B4959" s="2" t="s">
        <v>9506</v>
      </c>
      <c r="C4959" s="2" t="s">
        <v>6747</v>
      </c>
      <c r="D4959" s="2" t="s">
        <v>6748</v>
      </c>
      <c r="E4959" s="55">
        <v>5.3844084407561603E-5</v>
      </c>
      <c r="F4959" s="2">
        <v>-0.53626056502132502</v>
      </c>
      <c r="G4959" s="2">
        <v>-1.22492577111898</v>
      </c>
      <c r="H4959" s="2">
        <v>-0.221995612656676</v>
      </c>
    </row>
    <row r="4960" spans="1:8" x14ac:dyDescent="0.2">
      <c r="A4960" s="2" t="s">
        <v>9507</v>
      </c>
      <c r="B4960" s="2" t="s">
        <v>9508</v>
      </c>
      <c r="C4960" s="2" t="s">
        <v>6747</v>
      </c>
      <c r="D4960" s="2" t="s">
        <v>6748</v>
      </c>
      <c r="E4960" s="55">
        <v>5.3811308168838501E-5</v>
      </c>
      <c r="F4960" s="2">
        <v>-4.1083557965049498E-2</v>
      </c>
      <c r="G4960" s="2">
        <v>-1.22448686426973</v>
      </c>
      <c r="H4960" s="2">
        <v>-0.22260452297649599</v>
      </c>
    </row>
    <row r="4961" spans="1:8" x14ac:dyDescent="0.2">
      <c r="A4961" s="2" t="s">
        <v>9509</v>
      </c>
      <c r="B4961" s="2" t="s">
        <v>9510</v>
      </c>
      <c r="C4961" s="2" t="s">
        <v>6747</v>
      </c>
      <c r="D4961" s="2" t="s">
        <v>6748</v>
      </c>
      <c r="E4961" s="55">
        <v>5.3810068193160803E-5</v>
      </c>
      <c r="F4961" s="2">
        <v>6.05439398859281E-2</v>
      </c>
      <c r="G4961" s="2">
        <v>1.2244702514094199</v>
      </c>
      <c r="H4961" s="2">
        <v>-0.222627566273424</v>
      </c>
    </row>
    <row r="4962" spans="1:8" x14ac:dyDescent="0.2">
      <c r="A4962" s="2" t="s">
        <v>9511</v>
      </c>
      <c r="B4962" s="2" t="s">
        <v>9512</v>
      </c>
      <c r="C4962" s="2" t="s">
        <v>6747</v>
      </c>
      <c r="D4962" s="2" t="s">
        <v>6748</v>
      </c>
      <c r="E4962" s="55">
        <v>5.3763123066596898E-5</v>
      </c>
      <c r="F4962" s="2">
        <v>-9.0411401694490398E-2</v>
      </c>
      <c r="G4962" s="2">
        <v>-1.2238408454346901</v>
      </c>
      <c r="H4962" s="2">
        <v>-0.223500369784671</v>
      </c>
    </row>
    <row r="4963" spans="1:8" x14ac:dyDescent="0.2">
      <c r="A4963" s="2" t="s">
        <v>9513</v>
      </c>
      <c r="B4963" s="2" t="s">
        <v>9514</v>
      </c>
      <c r="C4963" s="2" t="s">
        <v>6747</v>
      </c>
      <c r="D4963" s="2" t="s">
        <v>6748</v>
      </c>
      <c r="E4963" s="55">
        <v>5.3710909072912602E-5</v>
      </c>
      <c r="F4963" s="2">
        <v>0.43774791265272101</v>
      </c>
      <c r="G4963" s="2">
        <v>1.2231397714568499</v>
      </c>
      <c r="H4963" s="2">
        <v>-0.22447202771420399</v>
      </c>
    </row>
    <row r="4964" spans="1:8" x14ac:dyDescent="0.2">
      <c r="A4964" s="2" t="s">
        <v>9515</v>
      </c>
      <c r="B4964" s="2" t="s">
        <v>9516</v>
      </c>
      <c r="C4964" s="2" t="s">
        <v>6747</v>
      </c>
      <c r="D4964" s="2" t="s">
        <v>6748</v>
      </c>
      <c r="E4964" s="55">
        <v>5.3708955371600802E-5</v>
      </c>
      <c r="F4964" s="2">
        <v>0.35252451205580299</v>
      </c>
      <c r="G4964" s="2">
        <v>1.2231135182030699</v>
      </c>
      <c r="H4964" s="2">
        <v>-0.224508402762776</v>
      </c>
    </row>
    <row r="4965" spans="1:8" x14ac:dyDescent="0.2">
      <c r="A4965" s="2" t="s">
        <v>9517</v>
      </c>
      <c r="B4965" s="2" t="s">
        <v>9518</v>
      </c>
      <c r="C4965" s="2" t="s">
        <v>6747</v>
      </c>
      <c r="D4965" s="2" t="s">
        <v>6748</v>
      </c>
      <c r="E4965" s="55">
        <v>5.3708545779351802E-5</v>
      </c>
      <c r="F4965" s="2">
        <v>0.45977140405557398</v>
      </c>
      <c r="G4965" s="2">
        <v>1.2231080140338599</v>
      </c>
      <c r="H4965" s="2">
        <v>-0.22451602893456701</v>
      </c>
    </row>
    <row r="4966" spans="1:8" x14ac:dyDescent="0.2">
      <c r="A4966" s="2" t="s">
        <v>9519</v>
      </c>
      <c r="B4966" s="2" t="s">
        <v>9520</v>
      </c>
      <c r="C4966" s="2" t="s">
        <v>6747</v>
      </c>
      <c r="D4966" s="2" t="s">
        <v>6748</v>
      </c>
      <c r="E4966" s="55">
        <v>5.3679186811983497E-5</v>
      </c>
      <c r="F4966" s="2">
        <v>-0.11046103868080601</v>
      </c>
      <c r="G4966" s="2">
        <v>-1.22271330927641</v>
      </c>
      <c r="H4966" s="2">
        <v>-0.225062813328406</v>
      </c>
    </row>
    <row r="4967" spans="1:8" x14ac:dyDescent="0.2">
      <c r="A4967" s="2" t="s">
        <v>9521</v>
      </c>
      <c r="B4967" s="2" t="s">
        <v>9522</v>
      </c>
      <c r="C4967" s="2" t="s">
        <v>6747</v>
      </c>
      <c r="D4967" s="2" t="s">
        <v>6748</v>
      </c>
      <c r="E4967" s="55">
        <v>5.3676082545695003E-5</v>
      </c>
      <c r="F4967" s="2">
        <v>-0.189702169020255</v>
      </c>
      <c r="G4967" s="2">
        <v>-1.22267155515417</v>
      </c>
      <c r="H4967" s="2">
        <v>-0.22512064498071899</v>
      </c>
    </row>
    <row r="4968" spans="1:8" x14ac:dyDescent="0.2">
      <c r="A4968" s="2" t="s">
        <v>9523</v>
      </c>
      <c r="B4968" s="2" t="s">
        <v>9524</v>
      </c>
      <c r="C4968" s="2" t="s">
        <v>6747</v>
      </c>
      <c r="D4968" s="2" t="s">
        <v>6748</v>
      </c>
      <c r="E4968" s="55">
        <v>5.3651713990854299E-5</v>
      </c>
      <c r="F4968" s="2">
        <v>0.24600830316464101</v>
      </c>
      <c r="G4968" s="2">
        <v>1.2223436509563901</v>
      </c>
      <c r="H4968" s="2">
        <v>-0.225574740862683</v>
      </c>
    </row>
    <row r="4969" spans="1:8" x14ac:dyDescent="0.2">
      <c r="A4969" s="2" t="s">
        <v>9525</v>
      </c>
      <c r="B4969" s="2" t="s">
        <v>9526</v>
      </c>
      <c r="C4969" s="2" t="s">
        <v>6747</v>
      </c>
      <c r="D4969" s="2" t="s">
        <v>6748</v>
      </c>
      <c r="E4969" s="55">
        <v>5.36225128594525E-5</v>
      </c>
      <c r="F4969" s="2">
        <v>-9.0275585282524398E-2</v>
      </c>
      <c r="G4969" s="2">
        <v>-1.2219504072162299</v>
      </c>
      <c r="H4969" s="2">
        <v>-0.22611916114025199</v>
      </c>
    </row>
    <row r="4970" spans="1:8" x14ac:dyDescent="0.2">
      <c r="A4970" s="2" t="s">
        <v>9527</v>
      </c>
      <c r="B4970" s="2" t="s">
        <v>9528</v>
      </c>
      <c r="C4970" s="2" t="s">
        <v>6747</v>
      </c>
      <c r="D4970" s="2" t="s">
        <v>6748</v>
      </c>
      <c r="E4970" s="55">
        <v>5.3453384675772299E-5</v>
      </c>
      <c r="F4970" s="2">
        <v>-9.0107364553564495E-2</v>
      </c>
      <c r="G4970" s="2">
        <v>-1.2196660808803901</v>
      </c>
      <c r="H4970" s="2">
        <v>-0.22927819745472</v>
      </c>
    </row>
    <row r="4971" spans="1:8" x14ac:dyDescent="0.2">
      <c r="A4971" s="2" t="s">
        <v>9529</v>
      </c>
      <c r="B4971" s="2" t="s">
        <v>9530</v>
      </c>
      <c r="C4971" s="2" t="s">
        <v>6747</v>
      </c>
      <c r="D4971" s="2" t="s">
        <v>6748</v>
      </c>
      <c r="E4971" s="55">
        <v>5.3425422992359202E-5</v>
      </c>
      <c r="F4971" s="2">
        <v>-0.13643620941155499</v>
      </c>
      <c r="G4971" s="2">
        <v>-1.21928730772209</v>
      </c>
      <c r="H4971" s="2">
        <v>-0.229801438395969</v>
      </c>
    </row>
    <row r="4972" spans="1:8" x14ac:dyDescent="0.2">
      <c r="A4972" s="2" t="s">
        <v>9531</v>
      </c>
      <c r="B4972" s="2" t="s">
        <v>9532</v>
      </c>
      <c r="C4972" s="2" t="s">
        <v>6747</v>
      </c>
      <c r="D4972" s="2" t="s">
        <v>6748</v>
      </c>
      <c r="E4972" s="55">
        <v>5.3406276899758998E-5</v>
      </c>
      <c r="F4972" s="2">
        <v>-1.8503400029322901E-2</v>
      </c>
      <c r="G4972" s="2">
        <v>-1.2190277695929099</v>
      </c>
      <c r="H4972" s="2">
        <v>-0.23015987307077601</v>
      </c>
    </row>
    <row r="4973" spans="1:8" x14ac:dyDescent="0.2">
      <c r="A4973" s="2" t="s">
        <v>9533</v>
      </c>
      <c r="B4973" s="2" t="s">
        <v>9534</v>
      </c>
      <c r="C4973" s="2" t="s">
        <v>6747</v>
      </c>
      <c r="D4973" s="2" t="s">
        <v>6748</v>
      </c>
      <c r="E4973" s="55">
        <v>5.3344063934424001E-5</v>
      </c>
      <c r="F4973" s="2">
        <v>0.47618057001911601</v>
      </c>
      <c r="G4973" s="2">
        <v>1.2181834060105901</v>
      </c>
      <c r="H4973" s="2">
        <v>-0.23132545197135301</v>
      </c>
    </row>
    <row r="4974" spans="1:8" x14ac:dyDescent="0.2">
      <c r="A4974" s="2" t="s">
        <v>9535</v>
      </c>
      <c r="B4974" s="2" t="s">
        <v>9536</v>
      </c>
      <c r="C4974" s="2" t="s">
        <v>6747</v>
      </c>
      <c r="D4974" s="2" t="s">
        <v>6748</v>
      </c>
      <c r="E4974" s="55">
        <v>5.3278918262011799E-5</v>
      </c>
      <c r="F4974" s="2">
        <v>0.43857568039922101</v>
      </c>
      <c r="G4974" s="2">
        <v>1.2172975542875</v>
      </c>
      <c r="H4974" s="2">
        <v>-0.23254743393435201</v>
      </c>
    </row>
    <row r="4975" spans="1:8" x14ac:dyDescent="0.2">
      <c r="A4975" s="2" t="s">
        <v>9537</v>
      </c>
      <c r="B4975" s="2" t="s">
        <v>9538</v>
      </c>
      <c r="C4975" s="2" t="s">
        <v>6747</v>
      </c>
      <c r="D4975" s="2" t="s">
        <v>6748</v>
      </c>
      <c r="E4975" s="55">
        <v>5.3275415018427699E-5</v>
      </c>
      <c r="F4975" s="2">
        <v>0.52915499525852405</v>
      </c>
      <c r="G4975" s="2">
        <v>1.2172498681722499</v>
      </c>
      <c r="H4975" s="2">
        <v>-0.232613188998398</v>
      </c>
    </row>
    <row r="4976" spans="1:8" x14ac:dyDescent="0.2">
      <c r="A4976" s="2" t="s">
        <v>9539</v>
      </c>
      <c r="B4976" s="2" t="s">
        <v>9540</v>
      </c>
      <c r="C4976" s="2" t="s">
        <v>6747</v>
      </c>
      <c r="D4976" s="2" t="s">
        <v>6748</v>
      </c>
      <c r="E4976" s="55">
        <v>5.3261280173466699E-5</v>
      </c>
      <c r="F4976" s="2">
        <v>0.23010521273797499</v>
      </c>
      <c r="G4976" s="2">
        <v>1.2170574139658501</v>
      </c>
      <c r="H4976" s="2">
        <v>-0.232878540670443</v>
      </c>
    </row>
    <row r="4977" spans="1:8" x14ac:dyDescent="0.2">
      <c r="A4977" s="2" t="s">
        <v>9541</v>
      </c>
      <c r="B4977" s="2" t="s">
        <v>9542</v>
      </c>
      <c r="C4977" s="2" t="s">
        <v>6747</v>
      </c>
      <c r="D4977" s="2" t="s">
        <v>6748</v>
      </c>
      <c r="E4977" s="55">
        <v>5.3242129885888702E-5</v>
      </c>
      <c r="F4977" s="2">
        <v>0.14589849529019</v>
      </c>
      <c r="G4977" s="2">
        <v>1.2167965414968001</v>
      </c>
      <c r="H4977" s="2">
        <v>-0.233238158972183</v>
      </c>
    </row>
    <row r="4978" spans="1:8" x14ac:dyDescent="0.2">
      <c r="A4978" s="2" t="s">
        <v>9543</v>
      </c>
      <c r="B4978" s="2" t="s">
        <v>9544</v>
      </c>
      <c r="C4978" s="2" t="s">
        <v>6747</v>
      </c>
      <c r="D4978" s="2" t="s">
        <v>6748</v>
      </c>
      <c r="E4978" s="55">
        <v>5.3216725175664201E-5</v>
      </c>
      <c r="F4978" s="2">
        <v>0.20511374166111401</v>
      </c>
      <c r="G4978" s="2">
        <v>1.2164502376789299</v>
      </c>
      <c r="H4978" s="2">
        <v>-0.23371542712888499</v>
      </c>
    </row>
    <row r="4979" spans="1:8" x14ac:dyDescent="0.2">
      <c r="A4979" s="2" t="s">
        <v>9545</v>
      </c>
      <c r="B4979" s="2" t="s">
        <v>9546</v>
      </c>
      <c r="C4979" s="2" t="s">
        <v>6747</v>
      </c>
      <c r="D4979" s="2" t="s">
        <v>6748</v>
      </c>
      <c r="E4979" s="55">
        <v>5.3199127277081503E-5</v>
      </c>
      <c r="F4979" s="2">
        <v>-0.499613904200437</v>
      </c>
      <c r="G4979" s="2">
        <v>-1.2162101974858599</v>
      </c>
      <c r="H4979" s="2">
        <v>-0.234046165422787</v>
      </c>
    </row>
    <row r="4980" spans="1:8" x14ac:dyDescent="0.2">
      <c r="A4980" s="2" t="s">
        <v>9547</v>
      </c>
      <c r="B4980" s="2" t="s">
        <v>9548</v>
      </c>
      <c r="C4980" s="2" t="s">
        <v>6747</v>
      </c>
      <c r="D4980" s="2" t="s">
        <v>6748</v>
      </c>
      <c r="E4980" s="55">
        <v>5.3163775901587899E-5</v>
      </c>
      <c r="F4980" s="2">
        <v>0.46040706824183297</v>
      </c>
      <c r="G4980" s="2">
        <v>1.2157276115528199</v>
      </c>
      <c r="H4980" s="2">
        <v>-0.234710896748731</v>
      </c>
    </row>
    <row r="4981" spans="1:8" x14ac:dyDescent="0.2">
      <c r="A4981" s="2" t="s">
        <v>9549</v>
      </c>
      <c r="B4981" s="2" t="s">
        <v>9550</v>
      </c>
      <c r="C4981" s="2" t="s">
        <v>6747</v>
      </c>
      <c r="D4981" s="2" t="s">
        <v>6748</v>
      </c>
      <c r="E4981" s="55">
        <v>5.3123325960857697E-5</v>
      </c>
      <c r="F4981" s="2">
        <v>0.42084048490545301</v>
      </c>
      <c r="G4981" s="2">
        <v>1.2151747953104299</v>
      </c>
      <c r="H4981" s="2">
        <v>-0.235472041647035</v>
      </c>
    </row>
    <row r="4982" spans="1:8" x14ac:dyDescent="0.2">
      <c r="A4982" s="2" t="s">
        <v>9551</v>
      </c>
      <c r="B4982" s="2" t="s">
        <v>9552</v>
      </c>
      <c r="C4982" s="2" t="s">
        <v>6747</v>
      </c>
      <c r="D4982" s="2" t="s">
        <v>6748</v>
      </c>
      <c r="E4982" s="55">
        <v>5.3068296373970403E-5</v>
      </c>
      <c r="F4982" s="2">
        <v>5.6621508911581402E-2</v>
      </c>
      <c r="G4982" s="2">
        <v>1.2144216429068799</v>
      </c>
      <c r="H4982" s="2">
        <v>-0.23650846223439101</v>
      </c>
    </row>
    <row r="4983" spans="1:8" x14ac:dyDescent="0.2">
      <c r="A4983" s="2" t="s">
        <v>9553</v>
      </c>
      <c r="B4983" s="2" t="s">
        <v>9554</v>
      </c>
      <c r="C4983" s="2" t="s">
        <v>6747</v>
      </c>
      <c r="D4983" s="2" t="s">
        <v>6748</v>
      </c>
      <c r="E4983" s="55">
        <v>5.3056733225309598E-5</v>
      </c>
      <c r="F4983" s="2">
        <v>0.454800173596416</v>
      </c>
      <c r="G4983" s="2">
        <v>1.2142632272540901</v>
      </c>
      <c r="H4983" s="2">
        <v>-0.23672637781423</v>
      </c>
    </row>
    <row r="4984" spans="1:8" x14ac:dyDescent="0.2">
      <c r="A4984" s="2" t="s">
        <v>9555</v>
      </c>
      <c r="B4984" s="2" t="s">
        <v>9556</v>
      </c>
      <c r="C4984" s="2" t="s">
        <v>6747</v>
      </c>
      <c r="D4984" s="2" t="s">
        <v>6748</v>
      </c>
      <c r="E4984" s="55">
        <v>5.3038681046668797E-5</v>
      </c>
      <c r="F4984" s="2">
        <v>-9.1479885526887794E-2</v>
      </c>
      <c r="G4984" s="2">
        <v>-1.2140158012175799</v>
      </c>
      <c r="H4984" s="2">
        <v>-0.23706667864549799</v>
      </c>
    </row>
    <row r="4985" spans="1:8" x14ac:dyDescent="0.2">
      <c r="A4985" s="2" t="s">
        <v>9557</v>
      </c>
      <c r="B4985" s="2" t="s">
        <v>9558</v>
      </c>
      <c r="C4985" s="2" t="s">
        <v>6747</v>
      </c>
      <c r="D4985" s="2" t="s">
        <v>6748</v>
      </c>
      <c r="E4985" s="55">
        <v>5.30173558916935E-5</v>
      </c>
      <c r="F4985" s="2">
        <v>0.23484793405769999</v>
      </c>
      <c r="G4985" s="2">
        <v>1.21372334169945</v>
      </c>
      <c r="H4985" s="2">
        <v>-0.23746882746966799</v>
      </c>
    </row>
    <row r="4986" spans="1:8" x14ac:dyDescent="0.2">
      <c r="A4986" s="2" t="s">
        <v>9559</v>
      </c>
      <c r="B4986" s="2" t="s">
        <v>9560</v>
      </c>
      <c r="C4986" s="2" t="s">
        <v>6747</v>
      </c>
      <c r="D4986" s="2" t="s">
        <v>6748</v>
      </c>
      <c r="E4986" s="55">
        <v>5.2944514425501403E-5</v>
      </c>
      <c r="F4986" s="2">
        <v>-0.17714167263601599</v>
      </c>
      <c r="G4986" s="2">
        <v>-1.21272295151585</v>
      </c>
      <c r="H4986" s="2">
        <v>-0.23884368952850099</v>
      </c>
    </row>
    <row r="4987" spans="1:8" x14ac:dyDescent="0.2">
      <c r="A4987" s="2" t="s">
        <v>9561</v>
      </c>
      <c r="B4987" s="2" t="s">
        <v>9562</v>
      </c>
      <c r="C4987" s="2" t="s">
        <v>6747</v>
      </c>
      <c r="D4987" s="2" t="s">
        <v>6748</v>
      </c>
      <c r="E4987" s="55">
        <v>5.2874498493893403E-5</v>
      </c>
      <c r="F4987" s="2">
        <v>5.7765989449230698E-2</v>
      </c>
      <c r="G4987" s="2">
        <v>1.2117592884911199</v>
      </c>
      <c r="H4987" s="2">
        <v>-0.24016700449801701</v>
      </c>
    </row>
    <row r="4988" spans="1:8" x14ac:dyDescent="0.2">
      <c r="A4988" s="2" t="s">
        <v>9563</v>
      </c>
      <c r="B4988" s="2" t="s">
        <v>9564</v>
      </c>
      <c r="C4988" s="2" t="s">
        <v>6747</v>
      </c>
      <c r="D4988" s="2" t="s">
        <v>6748</v>
      </c>
      <c r="E4988" s="55">
        <v>5.2861111031199298E-5</v>
      </c>
      <c r="F4988" s="2">
        <v>0.94571893984398203</v>
      </c>
      <c r="G4988" s="2">
        <v>1.2115747977042199</v>
      </c>
      <c r="H4988" s="2">
        <v>-0.240420229741173</v>
      </c>
    </row>
    <row r="4989" spans="1:8" x14ac:dyDescent="0.2">
      <c r="A4989" s="2" t="s">
        <v>9565</v>
      </c>
      <c r="B4989" s="2" t="s">
        <v>9566</v>
      </c>
      <c r="C4989" s="2" t="s">
        <v>6747</v>
      </c>
      <c r="D4989" s="2" t="s">
        <v>6748</v>
      </c>
      <c r="E4989" s="55">
        <v>5.2819024762729102E-5</v>
      </c>
      <c r="F4989" s="2">
        <v>0.29383427448882998</v>
      </c>
      <c r="G4989" s="2">
        <v>1.2109943249000199</v>
      </c>
      <c r="H4989" s="2">
        <v>-0.24121671378050299</v>
      </c>
    </row>
    <row r="4990" spans="1:8" x14ac:dyDescent="0.2">
      <c r="A4990" s="2" t="s">
        <v>9567</v>
      </c>
      <c r="B4990" s="2" t="s">
        <v>9568</v>
      </c>
      <c r="C4990" s="2" t="s">
        <v>6747</v>
      </c>
      <c r="D4990" s="2" t="s">
        <v>6748</v>
      </c>
      <c r="E4990" s="55">
        <v>5.2771526408368298E-5</v>
      </c>
      <c r="F4990" s="2">
        <v>-9.1189631790635606E-2</v>
      </c>
      <c r="G4990" s="2">
        <v>-1.2103383155152501</v>
      </c>
      <c r="H4990" s="2">
        <v>-0.242116384386422</v>
      </c>
    </row>
    <row r="4991" spans="1:8" x14ac:dyDescent="0.2">
      <c r="A4991" s="2" t="s">
        <v>9569</v>
      </c>
      <c r="B4991" s="2" t="s">
        <v>9570</v>
      </c>
      <c r="C4991" s="2" t="s">
        <v>6747</v>
      </c>
      <c r="D4991" s="2" t="s">
        <v>6748</v>
      </c>
      <c r="E4991" s="55">
        <v>5.2755937446913301E-5</v>
      </c>
      <c r="F4991" s="2">
        <v>-7.2597838347278898E-2</v>
      </c>
      <c r="G4991" s="2">
        <v>-1.2101228069447401</v>
      </c>
      <c r="H4991" s="2">
        <v>-0.24241183281208101</v>
      </c>
    </row>
    <row r="4992" spans="1:8" x14ac:dyDescent="0.2">
      <c r="A4992" s="2" t="s">
        <v>9571</v>
      </c>
      <c r="B4992" s="2" t="s">
        <v>9572</v>
      </c>
      <c r="C4992" s="2" t="s">
        <v>6747</v>
      </c>
      <c r="D4992" s="2" t="s">
        <v>6748</v>
      </c>
      <c r="E4992" s="55">
        <v>5.2675965935722297E-5</v>
      </c>
      <c r="F4992" s="2">
        <v>0.31712183720378601</v>
      </c>
      <c r="G4992" s="2">
        <v>1.2090156387820099</v>
      </c>
      <c r="H4992" s="2">
        <v>-0.243928859897621</v>
      </c>
    </row>
    <row r="4993" spans="1:8" x14ac:dyDescent="0.2">
      <c r="A4993" s="2" t="s">
        <v>9573</v>
      </c>
      <c r="B4993" s="2" t="s">
        <v>9574</v>
      </c>
      <c r="C4993" s="2" t="s">
        <v>6747</v>
      </c>
      <c r="D4993" s="2" t="s">
        <v>6748</v>
      </c>
      <c r="E4993" s="55">
        <v>5.266500669876E-5</v>
      </c>
      <c r="F4993" s="2">
        <v>-4.0577322768422297E-2</v>
      </c>
      <c r="G4993" s="2">
        <v>-1.20886370325341</v>
      </c>
      <c r="H4993" s="2">
        <v>-0.24413693158466299</v>
      </c>
    </row>
    <row r="4994" spans="1:8" x14ac:dyDescent="0.2">
      <c r="A4994" s="2" t="s">
        <v>9575</v>
      </c>
      <c r="B4994" s="2" t="s">
        <v>9576</v>
      </c>
      <c r="C4994" s="2" t="s">
        <v>6747</v>
      </c>
      <c r="D4994" s="2" t="s">
        <v>6748</v>
      </c>
      <c r="E4994" s="55">
        <v>5.2664780296529697E-5</v>
      </c>
      <c r="F4994" s="2">
        <v>0.60793779737871101</v>
      </c>
      <c r="G4994" s="2">
        <v>1.2088605639471299</v>
      </c>
      <c r="H4994" s="2">
        <v>-0.244141230505831</v>
      </c>
    </row>
    <row r="4995" spans="1:8" x14ac:dyDescent="0.2">
      <c r="A4995" s="2" t="s">
        <v>9577</v>
      </c>
      <c r="B4995" s="2" t="s">
        <v>9578</v>
      </c>
      <c r="C4995" s="2" t="s">
        <v>6747</v>
      </c>
      <c r="D4995" s="2" t="s">
        <v>6748</v>
      </c>
      <c r="E4995" s="55">
        <v>5.2644437901538801E-5</v>
      </c>
      <c r="F4995" s="2">
        <v>-0.40339312066315203</v>
      </c>
      <c r="G4995" s="2">
        <v>-1.2085784067354</v>
      </c>
      <c r="H4995" s="2">
        <v>-0.24452756696619299</v>
      </c>
    </row>
    <row r="4996" spans="1:8" x14ac:dyDescent="0.2">
      <c r="A4996" s="2" t="s">
        <v>9579</v>
      </c>
      <c r="B4996" s="2" t="s">
        <v>9580</v>
      </c>
      <c r="C4996" s="2" t="s">
        <v>6747</v>
      </c>
      <c r="D4996" s="2" t="s">
        <v>6748</v>
      </c>
      <c r="E4996" s="55">
        <v>5.2616747173939201E-5</v>
      </c>
      <c r="F4996" s="2">
        <v>-0.37763229290053502</v>
      </c>
      <c r="G4996" s="2">
        <v>-1.20819404394923</v>
      </c>
      <c r="H4996" s="2">
        <v>-0.24505370066240001</v>
      </c>
    </row>
    <row r="4997" spans="1:8" x14ac:dyDescent="0.2">
      <c r="A4997" s="2" t="s">
        <v>9581</v>
      </c>
      <c r="B4997" s="2" t="s">
        <v>9582</v>
      </c>
      <c r="C4997" s="2" t="s">
        <v>6747</v>
      </c>
      <c r="D4997" s="2" t="s">
        <v>6748</v>
      </c>
      <c r="E4997" s="55">
        <v>5.2599471882075497E-5</v>
      </c>
      <c r="F4997" s="2">
        <v>-5.3456160734312502E-2</v>
      </c>
      <c r="G4997" s="2">
        <v>-1.2079540887735201</v>
      </c>
      <c r="H4997" s="2">
        <v>-0.245382077640211</v>
      </c>
    </row>
    <row r="4998" spans="1:8" x14ac:dyDescent="0.2">
      <c r="A4998" s="2" t="s">
        <v>9583</v>
      </c>
      <c r="B4998" s="2" t="s">
        <v>9584</v>
      </c>
      <c r="C4998" s="2" t="s">
        <v>6747</v>
      </c>
      <c r="D4998" s="2" t="s">
        <v>6748</v>
      </c>
      <c r="E4998" s="55">
        <v>5.2587714932439398E-5</v>
      </c>
      <c r="F4998" s="2">
        <v>0.55932520965750798</v>
      </c>
      <c r="G4998" s="2">
        <v>1.2077907114645099</v>
      </c>
      <c r="H4998" s="2">
        <v>-0.24560562102084699</v>
      </c>
    </row>
    <row r="4999" spans="1:8" x14ac:dyDescent="0.2">
      <c r="A4999" s="2" t="s">
        <v>9585</v>
      </c>
      <c r="B4999" s="2" t="s">
        <v>9586</v>
      </c>
      <c r="C4999" s="2" t="s">
        <v>6747</v>
      </c>
      <c r="D4999" s="2" t="s">
        <v>6748</v>
      </c>
      <c r="E4999" s="55">
        <v>5.2537228446558601E-5</v>
      </c>
      <c r="F4999" s="2">
        <v>-4.0525094811905797E-2</v>
      </c>
      <c r="G4999" s="2">
        <v>-1.2070884724294899</v>
      </c>
      <c r="H4999" s="2">
        <v>-0.24656612550602999</v>
      </c>
    </row>
    <row r="5000" spans="1:8" x14ac:dyDescent="0.2">
      <c r="A5000" s="2" t="s">
        <v>9587</v>
      </c>
      <c r="B5000" s="2" t="s">
        <v>9588</v>
      </c>
      <c r="C5000" s="2" t="s">
        <v>6747</v>
      </c>
      <c r="D5000" s="2" t="s">
        <v>6748</v>
      </c>
      <c r="E5000" s="55">
        <v>5.24914458118753E-5</v>
      </c>
      <c r="F5000" s="2">
        <v>-0.55533935520206401</v>
      </c>
      <c r="G5000" s="2">
        <v>-1.20645072378749</v>
      </c>
      <c r="H5000" s="2">
        <v>-0.24743793766406799</v>
      </c>
    </row>
    <row r="5001" spans="1:8" x14ac:dyDescent="0.2">
      <c r="A5001" s="2" t="s">
        <v>9589</v>
      </c>
      <c r="B5001" s="2" t="s">
        <v>9590</v>
      </c>
      <c r="C5001" s="2" t="s">
        <v>6747</v>
      </c>
      <c r="D5001" s="2" t="s">
        <v>6748</v>
      </c>
      <c r="E5001" s="55">
        <v>5.2484779445749501E-5</v>
      </c>
      <c r="F5001" s="2">
        <v>2.1762429083897499</v>
      </c>
      <c r="G5001" s="2">
        <v>1.2063577872844</v>
      </c>
      <c r="H5001" s="2">
        <v>-0.24756494482437399</v>
      </c>
    </row>
    <row r="5002" spans="1:8" x14ac:dyDescent="0.2">
      <c r="A5002" s="2" t="s">
        <v>9591</v>
      </c>
      <c r="B5002" s="2" t="s">
        <v>9592</v>
      </c>
      <c r="C5002" s="2" t="s">
        <v>6747</v>
      </c>
      <c r="D5002" s="2" t="s">
        <v>6748</v>
      </c>
      <c r="E5002" s="55">
        <v>5.2397488403910197E-5</v>
      </c>
      <c r="F5002" s="2">
        <v>0.57351229819592298</v>
      </c>
      <c r="G5002" s="2">
        <v>1.2051391008550301</v>
      </c>
      <c r="H5002" s="2">
        <v>-0.249229498114341</v>
      </c>
    </row>
    <row r="5003" spans="1:8" x14ac:dyDescent="0.2">
      <c r="A5003" s="2" t="s">
        <v>9593</v>
      </c>
      <c r="B5003" s="2" t="s">
        <v>9594</v>
      </c>
      <c r="C5003" s="2" t="s">
        <v>6747</v>
      </c>
      <c r="D5003" s="2" t="s">
        <v>6748</v>
      </c>
      <c r="E5003" s="55">
        <v>5.2347384125628297E-5</v>
      </c>
      <c r="F5003" s="2">
        <v>0.443114722288457</v>
      </c>
      <c r="G5003" s="2">
        <v>1.2044381102502999</v>
      </c>
      <c r="H5003" s="2">
        <v>-0.25018618994816899</v>
      </c>
    </row>
    <row r="5004" spans="1:8" x14ac:dyDescent="0.2">
      <c r="A5004" s="2" t="s">
        <v>9595</v>
      </c>
      <c r="B5004" s="2" t="s">
        <v>9596</v>
      </c>
      <c r="C5004" s="2" t="s">
        <v>6747</v>
      </c>
      <c r="D5004" s="2" t="s">
        <v>6748</v>
      </c>
      <c r="E5004" s="55">
        <v>5.2338328878520601E-5</v>
      </c>
      <c r="F5004" s="2">
        <v>-0.26667838854759801</v>
      </c>
      <c r="G5004" s="2">
        <v>-1.2043113064575699</v>
      </c>
      <c r="H5004" s="2">
        <v>-0.25035918866768497</v>
      </c>
    </row>
    <row r="5005" spans="1:8" x14ac:dyDescent="0.2">
      <c r="A5005" s="2" t="s">
        <v>9597</v>
      </c>
      <c r="B5005" s="2" t="s">
        <v>9598</v>
      </c>
      <c r="C5005" s="2" t="s">
        <v>6747</v>
      </c>
      <c r="D5005" s="2" t="s">
        <v>6748</v>
      </c>
      <c r="E5005" s="55">
        <v>5.2330662483668403E-5</v>
      </c>
      <c r="F5005" s="2">
        <v>0.59444314935898301</v>
      </c>
      <c r="G5005" s="2">
        <v>1.204203923658</v>
      </c>
      <c r="H5005" s="2">
        <v>-0.25050567703603599</v>
      </c>
    </row>
    <row r="5006" spans="1:8" x14ac:dyDescent="0.2">
      <c r="A5006" s="2" t="s">
        <v>9599</v>
      </c>
      <c r="B5006" s="2" t="s">
        <v>9600</v>
      </c>
      <c r="C5006" s="2" t="s">
        <v>6747</v>
      </c>
      <c r="D5006" s="2" t="s">
        <v>6748</v>
      </c>
      <c r="E5006" s="55">
        <v>5.2318710068277603E-5</v>
      </c>
      <c r="F5006" s="2">
        <v>-2.5486173970712799E-2</v>
      </c>
      <c r="G5006" s="2">
        <v>-1.2040364562924499</v>
      </c>
      <c r="H5006" s="2">
        <v>-0.25073410488232301</v>
      </c>
    </row>
    <row r="5007" spans="1:8" x14ac:dyDescent="0.2">
      <c r="A5007" s="2" t="s">
        <v>9601</v>
      </c>
      <c r="B5007" s="2" t="s">
        <v>9602</v>
      </c>
      <c r="C5007" s="2" t="s">
        <v>6747</v>
      </c>
      <c r="D5007" s="2" t="s">
        <v>6748</v>
      </c>
      <c r="E5007" s="55">
        <v>5.2289496715984798E-5</v>
      </c>
      <c r="F5007" s="2">
        <v>0.476304769042458</v>
      </c>
      <c r="G5007" s="2">
        <v>1.2036268837231501</v>
      </c>
      <c r="H5007" s="2">
        <v>-0.25129263377637101</v>
      </c>
    </row>
    <row r="5008" spans="1:8" x14ac:dyDescent="0.2">
      <c r="A5008" s="2" t="s">
        <v>9603</v>
      </c>
      <c r="B5008" s="2" t="s">
        <v>9604</v>
      </c>
      <c r="C5008" s="2" t="s">
        <v>6747</v>
      </c>
      <c r="D5008" s="2" t="s">
        <v>6748</v>
      </c>
      <c r="E5008" s="55">
        <v>5.2231014996295697E-5</v>
      </c>
      <c r="F5008" s="2">
        <v>-9.8635417192744795E-2</v>
      </c>
      <c r="G5008" s="2">
        <v>-1.20280585963635</v>
      </c>
      <c r="H5008" s="2">
        <v>-0.25241168160581001</v>
      </c>
    </row>
    <row r="5009" spans="1:8" x14ac:dyDescent="0.2">
      <c r="A5009" s="2" t="s">
        <v>9605</v>
      </c>
      <c r="B5009" s="2" t="s">
        <v>9606</v>
      </c>
      <c r="C5009" s="2" t="s">
        <v>6747</v>
      </c>
      <c r="D5009" s="2" t="s">
        <v>6748</v>
      </c>
      <c r="E5009" s="55">
        <v>5.2123195422249003E-5</v>
      </c>
      <c r="F5009" s="2">
        <v>-0.116088192144263</v>
      </c>
      <c r="G5009" s="2">
        <v>-1.20128829467593</v>
      </c>
      <c r="H5009" s="2">
        <v>-0.254478097746348</v>
      </c>
    </row>
    <row r="5010" spans="1:8" x14ac:dyDescent="0.2">
      <c r="A5010" s="2" t="s">
        <v>9607</v>
      </c>
      <c r="B5010" s="2" t="s">
        <v>9608</v>
      </c>
      <c r="C5010" s="2" t="s">
        <v>6747</v>
      </c>
      <c r="D5010" s="2" t="s">
        <v>6748</v>
      </c>
      <c r="E5010" s="55">
        <v>5.2076232661235602E-5</v>
      </c>
      <c r="F5010" s="2">
        <v>1.1360579030773501</v>
      </c>
      <c r="G5010" s="2">
        <v>1.2006257093177599</v>
      </c>
      <c r="H5010" s="2">
        <v>-0.25537949931889897</v>
      </c>
    </row>
    <row r="5011" spans="1:8" x14ac:dyDescent="0.2">
      <c r="A5011" s="2" t="s">
        <v>9609</v>
      </c>
      <c r="B5011" s="2" t="s">
        <v>9610</v>
      </c>
      <c r="C5011" s="2" t="s">
        <v>6747</v>
      </c>
      <c r="D5011" s="2" t="s">
        <v>6748</v>
      </c>
      <c r="E5011" s="55">
        <v>5.2041950041270499E-5</v>
      </c>
      <c r="F5011" s="2">
        <v>-4.2178134089721799E-2</v>
      </c>
      <c r="G5011" s="2">
        <v>-1.2001414161097499</v>
      </c>
      <c r="H5011" s="2">
        <v>-0.25603803215728899</v>
      </c>
    </row>
    <row r="5012" spans="1:8" x14ac:dyDescent="0.2">
      <c r="A5012" s="2" t="s">
        <v>9611</v>
      </c>
      <c r="B5012" s="2" t="s">
        <v>9612</v>
      </c>
      <c r="C5012" s="2" t="s">
        <v>6747</v>
      </c>
      <c r="D5012" s="2" t="s">
        <v>6748</v>
      </c>
      <c r="E5012" s="55">
        <v>5.20232114279428E-5</v>
      </c>
      <c r="F5012" s="2">
        <v>0.50959885687168405</v>
      </c>
      <c r="G5012" s="2">
        <v>1.19987648766795</v>
      </c>
      <c r="H5012" s="2">
        <v>-0.25639816446932001</v>
      </c>
    </row>
    <row r="5013" spans="1:8" x14ac:dyDescent="0.2">
      <c r="A5013" s="2" t="s">
        <v>9613</v>
      </c>
      <c r="B5013" s="2" t="s">
        <v>9614</v>
      </c>
      <c r="C5013" s="2" t="s">
        <v>6747</v>
      </c>
      <c r="D5013" s="2" t="s">
        <v>6748</v>
      </c>
      <c r="E5013" s="55">
        <v>5.2018919343477203E-5</v>
      </c>
      <c r="F5013" s="2">
        <v>5.6313720646699997E-2</v>
      </c>
      <c r="G5013" s="2">
        <v>1.1998157840697701</v>
      </c>
      <c r="H5013" s="2">
        <v>-0.25648067112995498</v>
      </c>
    </row>
    <row r="5014" spans="1:8" x14ac:dyDescent="0.2">
      <c r="A5014" s="2" t="s">
        <v>9615</v>
      </c>
      <c r="B5014" s="2" t="s">
        <v>9616</v>
      </c>
      <c r="C5014" s="2" t="s">
        <v>6747</v>
      </c>
      <c r="D5014" s="2" t="s">
        <v>6748</v>
      </c>
      <c r="E5014" s="55">
        <v>5.1962982237863102E-5</v>
      </c>
      <c r="F5014" s="2">
        <v>9.6314412211892603E-2</v>
      </c>
      <c r="G5014" s="2">
        <v>1.19902391747466</v>
      </c>
      <c r="H5014" s="2">
        <v>-0.257556572035677</v>
      </c>
    </row>
    <row r="5015" spans="1:8" x14ac:dyDescent="0.2">
      <c r="A5015" s="2" t="s">
        <v>9617</v>
      </c>
      <c r="B5015" s="2" t="s">
        <v>9618</v>
      </c>
      <c r="C5015" s="2" t="s">
        <v>6747</v>
      </c>
      <c r="D5015" s="2" t="s">
        <v>6748</v>
      </c>
      <c r="E5015" s="55">
        <v>5.1949929112393698E-5</v>
      </c>
      <c r="F5015" s="2">
        <v>0.39496736803391502</v>
      </c>
      <c r="G5015" s="2">
        <v>1.1988389345516499</v>
      </c>
      <c r="H5015" s="2">
        <v>-0.25780780406121501</v>
      </c>
    </row>
    <row r="5016" spans="1:8" x14ac:dyDescent="0.2">
      <c r="A5016" s="2" t="s">
        <v>9619</v>
      </c>
      <c r="B5016" s="2" t="s">
        <v>9620</v>
      </c>
      <c r="C5016" s="2" t="s">
        <v>6747</v>
      </c>
      <c r="D5016" s="2" t="s">
        <v>6748</v>
      </c>
      <c r="E5016" s="55">
        <v>5.1921539070076697E-5</v>
      </c>
      <c r="F5016" s="2">
        <v>1.05436408427216</v>
      </c>
      <c r="G5016" s="2">
        <v>1.1984363446781601</v>
      </c>
      <c r="H5016" s="2">
        <v>-0.25835444200763802</v>
      </c>
    </row>
    <row r="5017" spans="1:8" x14ac:dyDescent="0.2">
      <c r="A5017" s="2" t="s">
        <v>9621</v>
      </c>
      <c r="B5017" s="2" t="s">
        <v>9622</v>
      </c>
      <c r="C5017" s="2" t="s">
        <v>6747</v>
      </c>
      <c r="D5017" s="2" t="s">
        <v>6748</v>
      </c>
      <c r="E5017" s="55">
        <v>5.1897899673636298E-5</v>
      </c>
      <c r="F5017" s="2">
        <v>0.27790242448018698</v>
      </c>
      <c r="G5017" s="2">
        <v>1.1981008508665201</v>
      </c>
      <c r="H5017" s="2">
        <v>-0.25880983643324301</v>
      </c>
    </row>
    <row r="5018" spans="1:8" x14ac:dyDescent="0.2">
      <c r="A5018" s="2" t="s">
        <v>9623</v>
      </c>
      <c r="B5018" s="2" t="s">
        <v>9624</v>
      </c>
      <c r="C5018" s="2" t="s">
        <v>6747</v>
      </c>
      <c r="D5018" s="2" t="s">
        <v>6748</v>
      </c>
      <c r="E5018" s="55">
        <v>5.1869754526312497E-5</v>
      </c>
      <c r="F5018" s="2">
        <v>-8.4323750252149901E-2</v>
      </c>
      <c r="G5018" s="2">
        <v>-1.19770108878431</v>
      </c>
      <c r="H5018" s="2">
        <v>-0.25935230119671099</v>
      </c>
    </row>
    <row r="5019" spans="1:8" x14ac:dyDescent="0.2">
      <c r="A5019" s="2" t="s">
        <v>9625</v>
      </c>
      <c r="B5019" s="2" t="s">
        <v>9626</v>
      </c>
      <c r="C5019" s="2" t="s">
        <v>6747</v>
      </c>
      <c r="D5019" s="2" t="s">
        <v>6748</v>
      </c>
      <c r="E5019" s="55">
        <v>5.1797007008524998E-5</v>
      </c>
      <c r="F5019" s="2">
        <v>-8.8512453667284094E-2</v>
      </c>
      <c r="G5019" s="2">
        <v>-1.19666618750579</v>
      </c>
      <c r="H5019" s="2">
        <v>-0.26075578923125597</v>
      </c>
    </row>
    <row r="5020" spans="1:8" x14ac:dyDescent="0.2">
      <c r="A5020" s="2" t="s">
        <v>9627</v>
      </c>
      <c r="B5020" s="2" t="s">
        <v>9628</v>
      </c>
      <c r="C5020" s="2" t="s">
        <v>6747</v>
      </c>
      <c r="D5020" s="2" t="s">
        <v>6748</v>
      </c>
      <c r="E5020" s="55">
        <v>5.1796839947604298E-5</v>
      </c>
      <c r="F5020" s="2">
        <v>0.68418726035309396</v>
      </c>
      <c r="G5020" s="2">
        <v>1.19666380820451</v>
      </c>
      <c r="H5020" s="2">
        <v>-0.26075901453814498</v>
      </c>
    </row>
    <row r="5021" spans="1:8" x14ac:dyDescent="0.2">
      <c r="A5021" s="2" t="s">
        <v>9629</v>
      </c>
      <c r="B5021" s="2" t="s">
        <v>9630</v>
      </c>
      <c r="C5021" s="2" t="s">
        <v>6747</v>
      </c>
      <c r="D5021" s="2" t="s">
        <v>6748</v>
      </c>
      <c r="E5021" s="55">
        <v>5.1769111310773199E-5</v>
      </c>
      <c r="F5021" s="2">
        <v>0.70928521977888104</v>
      </c>
      <c r="G5021" s="2">
        <v>1.19626872183235</v>
      </c>
      <c r="H5021" s="2">
        <v>-0.261294492406487</v>
      </c>
    </row>
    <row r="5022" spans="1:8" x14ac:dyDescent="0.2">
      <c r="A5022" s="2" t="s">
        <v>9631</v>
      </c>
      <c r="B5022" s="2" t="s">
        <v>9632</v>
      </c>
      <c r="C5022" s="2" t="s">
        <v>6747</v>
      </c>
      <c r="D5022" s="2" t="s">
        <v>6748</v>
      </c>
      <c r="E5022" s="55">
        <v>5.1717698283937298E-5</v>
      </c>
      <c r="F5022" s="2">
        <v>9.7081665187542104E-2</v>
      </c>
      <c r="G5022" s="2">
        <v>1.1955352666218499</v>
      </c>
      <c r="H5022" s="2">
        <v>-0.26228810756048199</v>
      </c>
    </row>
    <row r="5023" spans="1:8" x14ac:dyDescent="0.2">
      <c r="A5023" s="2" t="s">
        <v>9633</v>
      </c>
      <c r="B5023" s="2" t="s">
        <v>9634</v>
      </c>
      <c r="C5023" s="2" t="s">
        <v>6747</v>
      </c>
      <c r="D5023" s="2" t="s">
        <v>6748</v>
      </c>
      <c r="E5023" s="55">
        <v>5.1706516360106002E-5</v>
      </c>
      <c r="F5023" s="2">
        <v>0.71477914564577105</v>
      </c>
      <c r="G5023" s="2">
        <v>1.19537558979752</v>
      </c>
      <c r="H5023" s="2">
        <v>-0.262504341715393</v>
      </c>
    </row>
    <row r="5024" spans="1:8" x14ac:dyDescent="0.2">
      <c r="A5024" s="2" t="s">
        <v>9635</v>
      </c>
      <c r="B5024" s="2" t="s">
        <v>9636</v>
      </c>
      <c r="C5024" s="2" t="s">
        <v>6747</v>
      </c>
      <c r="D5024" s="2" t="s">
        <v>6748</v>
      </c>
      <c r="E5024" s="55">
        <v>5.1703194866137301E-5</v>
      </c>
      <c r="F5024" s="2">
        <v>3.1765845544054701</v>
      </c>
      <c r="G5024" s="2">
        <v>1.19532814841222</v>
      </c>
      <c r="H5024" s="2">
        <v>-0.26256858121438398</v>
      </c>
    </row>
    <row r="5025" spans="1:8" x14ac:dyDescent="0.2">
      <c r="A5025" s="2" t="s">
        <v>9637</v>
      </c>
      <c r="B5025" s="2" t="s">
        <v>9638</v>
      </c>
      <c r="C5025" s="2" t="s">
        <v>6747</v>
      </c>
      <c r="D5025" s="2" t="s">
        <v>6748</v>
      </c>
      <c r="E5025" s="55">
        <v>5.16366099911902E-5</v>
      </c>
      <c r="F5025" s="2">
        <v>9.2973957955139297E-2</v>
      </c>
      <c r="G5025" s="2">
        <v>1.19437606535907</v>
      </c>
      <c r="H5025" s="2">
        <v>-0.26385724020127099</v>
      </c>
    </row>
    <row r="5026" spans="1:8" x14ac:dyDescent="0.2">
      <c r="A5026" s="2" t="s">
        <v>9639</v>
      </c>
      <c r="B5026" s="2" t="s">
        <v>9640</v>
      </c>
      <c r="C5026" s="2" t="s">
        <v>6747</v>
      </c>
      <c r="D5026" s="2" t="s">
        <v>6748</v>
      </c>
      <c r="E5026" s="55">
        <v>5.1623021975033498E-5</v>
      </c>
      <c r="F5026" s="2">
        <v>-1.8187424357251399E-2</v>
      </c>
      <c r="G5026" s="2">
        <v>-1.19418152901997</v>
      </c>
      <c r="H5026" s="2">
        <v>-0.26412042177473299</v>
      </c>
    </row>
    <row r="5027" spans="1:8" x14ac:dyDescent="0.2">
      <c r="A5027" s="2" t="s">
        <v>9641</v>
      </c>
      <c r="B5027" s="2" t="s">
        <v>9642</v>
      </c>
      <c r="C5027" s="2" t="s">
        <v>6747</v>
      </c>
      <c r="D5027" s="2" t="s">
        <v>6748</v>
      </c>
      <c r="E5027" s="55">
        <v>5.16091487106074E-5</v>
      </c>
      <c r="F5027" s="2">
        <v>-0.112990298814792</v>
      </c>
      <c r="G5027" s="2">
        <v>-1.1939828232996299</v>
      </c>
      <c r="H5027" s="2">
        <v>-0.26438919970401698</v>
      </c>
    </row>
    <row r="5028" spans="1:8" x14ac:dyDescent="0.2">
      <c r="A5028" s="2" t="s">
        <v>9643</v>
      </c>
      <c r="B5028" s="2" t="s">
        <v>9644</v>
      </c>
      <c r="C5028" s="2" t="s">
        <v>6747</v>
      </c>
      <c r="D5028" s="2" t="s">
        <v>6748</v>
      </c>
      <c r="E5028" s="55">
        <v>5.1569683277907697E-5</v>
      </c>
      <c r="F5028" s="2">
        <v>2.5199618802519301E-2</v>
      </c>
      <c r="G5028" s="2">
        <v>1.1934170895565299</v>
      </c>
      <c r="H5028" s="2">
        <v>-0.26515419062189999</v>
      </c>
    </row>
    <row r="5029" spans="1:8" x14ac:dyDescent="0.2">
      <c r="A5029" s="2" t="s">
        <v>9645</v>
      </c>
      <c r="B5029" s="2" t="s">
        <v>9646</v>
      </c>
      <c r="C5029" s="2" t="s">
        <v>6747</v>
      </c>
      <c r="D5029" s="2" t="s">
        <v>6748</v>
      </c>
      <c r="E5029" s="55">
        <v>5.1497415329171403E-5</v>
      </c>
      <c r="F5029" s="2">
        <v>-4.2164702750304602E-2</v>
      </c>
      <c r="G5029" s="2">
        <v>-1.1923793142286301</v>
      </c>
      <c r="H5029" s="2">
        <v>-0.26655653844189903</v>
      </c>
    </row>
    <row r="5030" spans="1:8" x14ac:dyDescent="0.2">
      <c r="A5030" s="2" t="s">
        <v>9647</v>
      </c>
      <c r="B5030" s="2" t="s">
        <v>9648</v>
      </c>
      <c r="C5030" s="2" t="s">
        <v>6747</v>
      </c>
      <c r="D5030" s="2" t="s">
        <v>6748</v>
      </c>
      <c r="E5030" s="55">
        <v>5.1352779496749299E-5</v>
      </c>
      <c r="F5030" s="2">
        <v>0.68584405818132199</v>
      </c>
      <c r="G5030" s="2">
        <v>1.1902952201627199</v>
      </c>
      <c r="H5030" s="2">
        <v>-0.26936909369340001</v>
      </c>
    </row>
    <row r="5031" spans="1:8" x14ac:dyDescent="0.2">
      <c r="A5031" s="2" t="s">
        <v>9649</v>
      </c>
      <c r="B5031" s="2" t="s">
        <v>9650</v>
      </c>
      <c r="C5031" s="2" t="s">
        <v>6747</v>
      </c>
      <c r="D5031" s="2" t="s">
        <v>6748</v>
      </c>
      <c r="E5031" s="55">
        <v>5.1331448999270002E-5</v>
      </c>
      <c r="F5031" s="2">
        <v>-4.1913754640228E-2</v>
      </c>
      <c r="G5031" s="2">
        <v>-1.1899870576863201</v>
      </c>
      <c r="H5031" s="2">
        <v>-0.26978455180343902</v>
      </c>
    </row>
    <row r="5032" spans="1:8" x14ac:dyDescent="0.2">
      <c r="A5032" s="2" t="s">
        <v>9651</v>
      </c>
      <c r="B5032" s="2" t="s">
        <v>9652</v>
      </c>
      <c r="C5032" s="2" t="s">
        <v>6747</v>
      </c>
      <c r="D5032" s="2" t="s">
        <v>6748</v>
      </c>
      <c r="E5032" s="55">
        <v>5.1269619692040399E-5</v>
      </c>
      <c r="F5032" s="2">
        <v>-4.1924334293269298E-2</v>
      </c>
      <c r="G5032" s="2">
        <v>-1.18909263144479</v>
      </c>
      <c r="H5032" s="2">
        <v>-0.270989789049216</v>
      </c>
    </row>
    <row r="5033" spans="1:8" x14ac:dyDescent="0.2">
      <c r="A5033" s="2" t="s">
        <v>9653</v>
      </c>
      <c r="B5033" s="2" t="s">
        <v>9654</v>
      </c>
      <c r="C5033" s="2" t="s">
        <v>6747</v>
      </c>
      <c r="D5033" s="2" t="s">
        <v>6748</v>
      </c>
      <c r="E5033" s="55">
        <v>5.1241120274991802E-5</v>
      </c>
      <c r="F5033" s="2">
        <v>0.113413289005311</v>
      </c>
      <c r="G5033" s="2">
        <v>1.1886797671631999</v>
      </c>
      <c r="H5033" s="2">
        <v>-0.27154581699040398</v>
      </c>
    </row>
    <row r="5034" spans="1:8" x14ac:dyDescent="0.2">
      <c r="A5034" s="2" t="s">
        <v>9655</v>
      </c>
      <c r="B5034" s="2" t="s">
        <v>9656</v>
      </c>
      <c r="C5034" s="2" t="s">
        <v>6747</v>
      </c>
      <c r="D5034" s="2" t="s">
        <v>6748</v>
      </c>
      <c r="E5034" s="55">
        <v>5.1228395324010003E-5</v>
      </c>
      <c r="F5034" s="2">
        <v>12.5285398789343</v>
      </c>
      <c r="G5034" s="2">
        <v>1.1884953033249599</v>
      </c>
      <c r="H5034" s="2">
        <v>-0.27179418258308502</v>
      </c>
    </row>
    <row r="5035" spans="1:8" x14ac:dyDescent="0.2">
      <c r="A5035" s="2" t="s">
        <v>9657</v>
      </c>
      <c r="B5035" s="2" t="s">
        <v>9658</v>
      </c>
      <c r="C5035" s="2" t="s">
        <v>6747</v>
      </c>
      <c r="D5035" s="2" t="s">
        <v>6748</v>
      </c>
      <c r="E5035" s="55">
        <v>5.1215923973058102E-5</v>
      </c>
      <c r="F5035" s="2">
        <v>-0.102058662528869</v>
      </c>
      <c r="G5035" s="2">
        <v>-1.1883144434708699</v>
      </c>
      <c r="H5035" s="2">
        <v>-0.27203765828044602</v>
      </c>
    </row>
    <row r="5036" spans="1:8" x14ac:dyDescent="0.2">
      <c r="A5036" s="2" t="s">
        <v>9659</v>
      </c>
      <c r="B5036" s="2" t="s">
        <v>9660</v>
      </c>
      <c r="C5036" s="2" t="s">
        <v>6747</v>
      </c>
      <c r="D5036" s="2" t="s">
        <v>6748</v>
      </c>
      <c r="E5036" s="55">
        <v>5.1183853251646198E-5</v>
      </c>
      <c r="F5036" s="2">
        <v>-2.6369168879570099E-2</v>
      </c>
      <c r="G5036" s="2">
        <v>-1.1878490241689701</v>
      </c>
      <c r="H5036" s="2">
        <v>-0.27266404094150898</v>
      </c>
    </row>
    <row r="5037" spans="1:8" x14ac:dyDescent="0.2">
      <c r="A5037" s="2" t="s">
        <v>9661</v>
      </c>
      <c r="B5037" s="2" t="s">
        <v>9662</v>
      </c>
      <c r="C5037" s="2" t="s">
        <v>6747</v>
      </c>
      <c r="D5037" s="2" t="s">
        <v>6748</v>
      </c>
      <c r="E5037" s="55">
        <v>5.1182304263042203E-5</v>
      </c>
      <c r="F5037" s="2">
        <v>0.71658571319555997</v>
      </c>
      <c r="G5037" s="2">
        <v>1.1878265328120301</v>
      </c>
      <c r="H5037" s="2">
        <v>-0.27269430462664301</v>
      </c>
    </row>
    <row r="5038" spans="1:8" x14ac:dyDescent="0.2">
      <c r="A5038" s="2" t="s">
        <v>9663</v>
      </c>
      <c r="B5038" s="2" t="s">
        <v>9664</v>
      </c>
      <c r="C5038" s="2" t="s">
        <v>6747</v>
      </c>
      <c r="D5038" s="2" t="s">
        <v>6748</v>
      </c>
      <c r="E5038" s="55">
        <v>5.11798720186362E-5</v>
      </c>
      <c r="F5038" s="2">
        <v>2.5149069012024301E-2</v>
      </c>
      <c r="G5038" s="2">
        <v>1.18779121432284</v>
      </c>
      <c r="H5038" s="2">
        <v>-0.27274182695395299</v>
      </c>
    </row>
    <row r="5039" spans="1:8" x14ac:dyDescent="0.2">
      <c r="A5039" s="2" t="s">
        <v>9665</v>
      </c>
      <c r="B5039" s="2" t="s">
        <v>9666</v>
      </c>
      <c r="C5039" s="2" t="s">
        <v>6747</v>
      </c>
      <c r="D5039" s="2" t="s">
        <v>6748</v>
      </c>
      <c r="E5039" s="55">
        <v>5.1167675352514797E-5</v>
      </c>
      <c r="F5039" s="2">
        <v>0.169725525443574</v>
      </c>
      <c r="G5039" s="2">
        <v>1.1876140660374801</v>
      </c>
      <c r="H5039" s="2">
        <v>-0.27298016517484602</v>
      </c>
    </row>
    <row r="5040" spans="1:8" x14ac:dyDescent="0.2">
      <c r="A5040" s="2" t="s">
        <v>9667</v>
      </c>
      <c r="B5040" s="2" t="s">
        <v>9668</v>
      </c>
      <c r="C5040" s="2" t="s">
        <v>6747</v>
      </c>
      <c r="D5040" s="2" t="s">
        <v>6748</v>
      </c>
      <c r="E5040" s="55">
        <v>5.1157943859347903E-5</v>
      </c>
      <c r="F5040" s="2">
        <v>-0.14439284699687099</v>
      </c>
      <c r="G5040" s="2">
        <v>-1.18747267346375</v>
      </c>
      <c r="H5040" s="2">
        <v>-0.27317037156236901</v>
      </c>
    </row>
    <row r="5041" spans="1:8" x14ac:dyDescent="0.2">
      <c r="A5041" s="2" t="s">
        <v>9669</v>
      </c>
      <c r="B5041" s="2" t="s">
        <v>9670</v>
      </c>
      <c r="C5041" s="2" t="s">
        <v>6747</v>
      </c>
      <c r="D5041" s="2" t="s">
        <v>6748</v>
      </c>
      <c r="E5041" s="55">
        <v>5.1157029433368501E-5</v>
      </c>
      <c r="F5041" s="2">
        <v>-0.21533171293527401</v>
      </c>
      <c r="G5041" s="2">
        <v>-1.18745938517191</v>
      </c>
      <c r="H5041" s="2">
        <v>-0.273188246287426</v>
      </c>
    </row>
    <row r="5042" spans="1:8" x14ac:dyDescent="0.2">
      <c r="A5042" s="2" t="s">
        <v>9671</v>
      </c>
      <c r="B5042" s="2" t="s">
        <v>9672</v>
      </c>
      <c r="C5042" s="2" t="s">
        <v>6747</v>
      </c>
      <c r="D5042" s="2" t="s">
        <v>6748</v>
      </c>
      <c r="E5042" s="55">
        <v>5.1086872991046198E-5</v>
      </c>
      <c r="F5042" s="2">
        <v>1.8156499072371698E-2</v>
      </c>
      <c r="G5042" s="2">
        <v>1.1864387298460199</v>
      </c>
      <c r="H5042" s="2">
        <v>-0.27456058149132301</v>
      </c>
    </row>
    <row r="5043" spans="1:8" x14ac:dyDescent="0.2">
      <c r="A5043" s="2" t="s">
        <v>9673</v>
      </c>
      <c r="B5043" s="2" t="s">
        <v>9674</v>
      </c>
      <c r="C5043" s="2" t="s">
        <v>6747</v>
      </c>
      <c r="D5043" s="2" t="s">
        <v>6748</v>
      </c>
      <c r="E5043" s="55">
        <v>5.1080417058924097E-5</v>
      </c>
      <c r="F5043" s="2">
        <v>0.85429557405478396</v>
      </c>
      <c r="G5043" s="2">
        <v>1.1863446925897501</v>
      </c>
      <c r="H5043" s="2">
        <v>-0.274686961118905</v>
      </c>
    </row>
    <row r="5044" spans="1:8" x14ac:dyDescent="0.2">
      <c r="A5044" s="2" t="s">
        <v>9675</v>
      </c>
      <c r="B5044" s="2" t="s">
        <v>9676</v>
      </c>
      <c r="C5044" s="2" t="s">
        <v>6747</v>
      </c>
      <c r="D5044" s="2" t="s">
        <v>6748</v>
      </c>
      <c r="E5044" s="55">
        <v>5.1038985946161297E-5</v>
      </c>
      <c r="F5044" s="2">
        <v>0.57032085806551303</v>
      </c>
      <c r="G5044" s="2">
        <v>1.18574074534944</v>
      </c>
      <c r="H5044" s="2">
        <v>-0.27549838605708499</v>
      </c>
    </row>
    <row r="5045" spans="1:8" x14ac:dyDescent="0.2">
      <c r="A5045" s="2" t="s">
        <v>9677</v>
      </c>
      <c r="B5045" s="2" t="s">
        <v>9678</v>
      </c>
      <c r="C5045" s="2" t="s">
        <v>6747</v>
      </c>
      <c r="D5045" s="2" t="s">
        <v>6748</v>
      </c>
      <c r="E5045" s="55">
        <v>5.0915197542189498E-5</v>
      </c>
      <c r="F5045" s="2">
        <v>-0.41701357823302698</v>
      </c>
      <c r="G5045" s="2">
        <v>-1.1839314985314899</v>
      </c>
      <c r="H5045" s="2">
        <v>-0.27792670161128102</v>
      </c>
    </row>
    <row r="5046" spans="1:8" x14ac:dyDescent="0.2">
      <c r="A5046" s="2" t="s">
        <v>9679</v>
      </c>
      <c r="B5046" s="2"/>
      <c r="C5046" s="2" t="s">
        <v>6747</v>
      </c>
      <c r="D5046" s="2" t="s">
        <v>6748</v>
      </c>
      <c r="E5046" s="55">
        <v>5.09110857590532E-5</v>
      </c>
      <c r="F5046" s="2">
        <v>3.36487116596189</v>
      </c>
      <c r="G5046" s="2">
        <v>1.1838712792252</v>
      </c>
      <c r="H5046" s="2">
        <v>-0.27800746235255602</v>
      </c>
    </row>
    <row r="5047" spans="1:8" x14ac:dyDescent="0.2">
      <c r="A5047" s="2" t="s">
        <v>9680</v>
      </c>
      <c r="B5047" s="2" t="s">
        <v>9681</v>
      </c>
      <c r="C5047" s="2" t="s">
        <v>6747</v>
      </c>
      <c r="D5047" s="2" t="s">
        <v>6748</v>
      </c>
      <c r="E5047" s="55">
        <v>5.0906503085035297E-5</v>
      </c>
      <c r="F5047" s="2">
        <v>-8.8422584353485406E-2</v>
      </c>
      <c r="G5047" s="2">
        <v>-1.1838041541217801</v>
      </c>
      <c r="H5047" s="2">
        <v>-0.278097479689008</v>
      </c>
    </row>
    <row r="5048" spans="1:8" x14ac:dyDescent="0.2">
      <c r="A5048" s="2" t="s">
        <v>9682</v>
      </c>
      <c r="B5048" s="2" t="s">
        <v>9683</v>
      </c>
      <c r="C5048" s="2" t="s">
        <v>6747</v>
      </c>
      <c r="D5048" s="2" t="s">
        <v>6748</v>
      </c>
      <c r="E5048" s="55">
        <v>5.0885798103084101E-5</v>
      </c>
      <c r="F5048" s="2">
        <v>0.30822876934180599</v>
      </c>
      <c r="G5048" s="2">
        <v>1.18350075333404</v>
      </c>
      <c r="H5048" s="2">
        <v>-0.27850428810127997</v>
      </c>
    </row>
    <row r="5049" spans="1:8" x14ac:dyDescent="0.2">
      <c r="A5049" s="2" t="s">
        <v>9684</v>
      </c>
      <c r="B5049" s="2" t="s">
        <v>9685</v>
      </c>
      <c r="C5049" s="2" t="s">
        <v>6747</v>
      </c>
      <c r="D5049" s="2" t="s">
        <v>6748</v>
      </c>
      <c r="E5049" s="55">
        <v>5.0849737388336502E-5</v>
      </c>
      <c r="F5049" s="2">
        <v>-0.90004217386790197</v>
      </c>
      <c r="G5049" s="2">
        <v>-1.1829718562598299</v>
      </c>
      <c r="H5049" s="2">
        <v>-0.27921319902621</v>
      </c>
    </row>
    <row r="5050" spans="1:8" x14ac:dyDescent="0.2">
      <c r="A5050" s="2" t="s">
        <v>9686</v>
      </c>
      <c r="B5050" s="2" t="s">
        <v>9687</v>
      </c>
      <c r="C5050" s="2" t="s">
        <v>6747</v>
      </c>
      <c r="D5050" s="2" t="s">
        <v>6748</v>
      </c>
      <c r="E5050" s="55">
        <v>5.08476954523829E-5</v>
      </c>
      <c r="F5050" s="2">
        <v>0.356664925594261</v>
      </c>
      <c r="G5050" s="2">
        <v>1.1829418891966901</v>
      </c>
      <c r="H5050" s="2">
        <v>-0.27925335610501101</v>
      </c>
    </row>
    <row r="5051" spans="1:8" x14ac:dyDescent="0.2">
      <c r="A5051" s="2" t="s">
        <v>9688</v>
      </c>
      <c r="B5051" s="2" t="s">
        <v>9689</v>
      </c>
      <c r="C5051" s="2" t="s">
        <v>6747</v>
      </c>
      <c r="D5051" s="2" t="s">
        <v>6748</v>
      </c>
      <c r="E5051" s="55">
        <v>5.0799023492698E-5</v>
      </c>
      <c r="F5051" s="2">
        <v>-0.312229922926679</v>
      </c>
      <c r="G5051" s="2">
        <v>-1.18222700727397</v>
      </c>
      <c r="H5051" s="2">
        <v>-0.28021102525361802</v>
      </c>
    </row>
    <row r="5052" spans="1:8" x14ac:dyDescent="0.2">
      <c r="A5052" s="2" t="s">
        <v>9690</v>
      </c>
      <c r="B5052" s="2" t="s">
        <v>9691</v>
      </c>
      <c r="C5052" s="2" t="s">
        <v>6747</v>
      </c>
      <c r="D5052" s="2" t="s">
        <v>6748</v>
      </c>
      <c r="E5052" s="55">
        <v>5.0793148028027701E-5</v>
      </c>
      <c r="F5052" s="2">
        <v>0.13149626700984501</v>
      </c>
      <c r="G5052" s="2">
        <v>1.18214063428649</v>
      </c>
      <c r="H5052" s="2">
        <v>-0.280326692919243</v>
      </c>
    </row>
    <row r="5053" spans="1:8" x14ac:dyDescent="0.2">
      <c r="A5053" s="2" t="s">
        <v>9692</v>
      </c>
      <c r="B5053" s="2" t="s">
        <v>9693</v>
      </c>
      <c r="C5053" s="2" t="s">
        <v>6747</v>
      </c>
      <c r="D5053" s="2" t="s">
        <v>6748</v>
      </c>
      <c r="E5053" s="55">
        <v>5.0758203904654999E-5</v>
      </c>
      <c r="F5053" s="2">
        <v>0.367021435362407</v>
      </c>
      <c r="G5053" s="2">
        <v>1.1816265968806501</v>
      </c>
      <c r="H5053" s="2">
        <v>-0.28101489891743697</v>
      </c>
    </row>
    <row r="5054" spans="1:8" x14ac:dyDescent="0.2">
      <c r="A5054" s="2" t="s">
        <v>9694</v>
      </c>
      <c r="B5054" s="2" t="s">
        <v>9695</v>
      </c>
      <c r="C5054" s="2" t="s">
        <v>6747</v>
      </c>
      <c r="D5054" s="2" t="s">
        <v>6748</v>
      </c>
      <c r="E5054" s="55">
        <v>5.07036655431614E-5</v>
      </c>
      <c r="F5054" s="2">
        <v>-2.49498363853503E-2</v>
      </c>
      <c r="G5054" s="2">
        <v>-1.18082316759226</v>
      </c>
      <c r="H5054" s="2">
        <v>-0.28208995040499102</v>
      </c>
    </row>
    <row r="5055" spans="1:8" x14ac:dyDescent="0.2">
      <c r="A5055" s="2" t="s">
        <v>9696</v>
      </c>
      <c r="B5055" s="2" t="s">
        <v>9697</v>
      </c>
      <c r="C5055" s="2" t="s">
        <v>6747</v>
      </c>
      <c r="D5055" s="2" t="s">
        <v>6748</v>
      </c>
      <c r="E5055" s="55">
        <v>5.0642239193598997E-5</v>
      </c>
      <c r="F5055" s="2">
        <v>4.2441417293283899E-2</v>
      </c>
      <c r="G5055" s="2">
        <v>1.1799165765641</v>
      </c>
      <c r="H5055" s="2">
        <v>-0.28330216232727501</v>
      </c>
    </row>
    <row r="5056" spans="1:8" x14ac:dyDescent="0.2">
      <c r="A5056" s="2" t="s">
        <v>9698</v>
      </c>
      <c r="B5056" s="2" t="s">
        <v>9699</v>
      </c>
      <c r="C5056" s="2" t="s">
        <v>6747</v>
      </c>
      <c r="D5056" s="2" t="s">
        <v>6748</v>
      </c>
      <c r="E5056" s="55">
        <v>5.05982861834786E-5</v>
      </c>
      <c r="F5056" s="2">
        <v>4.2440118421923897E-2</v>
      </c>
      <c r="G5056" s="2">
        <v>1.1792667708301099</v>
      </c>
      <c r="H5056" s="2">
        <v>-0.28417045124075602</v>
      </c>
    </row>
    <row r="5057" spans="1:8" x14ac:dyDescent="0.2">
      <c r="A5057" s="2" t="s">
        <v>9700</v>
      </c>
      <c r="B5057" s="2" t="s">
        <v>9701</v>
      </c>
      <c r="C5057" s="2" t="s">
        <v>6747</v>
      </c>
      <c r="D5057" s="2" t="s">
        <v>6748</v>
      </c>
      <c r="E5057" s="55">
        <v>5.0576378931133099E-5</v>
      </c>
      <c r="F5057" s="2">
        <v>6.9068814576980803E-2</v>
      </c>
      <c r="G5057" s="2">
        <v>1.17894254712486</v>
      </c>
      <c r="H5057" s="2">
        <v>-0.284603509312914</v>
      </c>
    </row>
    <row r="5058" spans="1:8" x14ac:dyDescent="0.2">
      <c r="A5058" s="2" t="s">
        <v>9702</v>
      </c>
      <c r="B5058" s="2" t="s">
        <v>9703</v>
      </c>
      <c r="C5058" s="2" t="s">
        <v>6747</v>
      </c>
      <c r="D5058" s="2" t="s">
        <v>6748</v>
      </c>
      <c r="E5058" s="55">
        <v>5.0551041665181102E-5</v>
      </c>
      <c r="F5058" s="2">
        <v>-3.7767737829364503E-2</v>
      </c>
      <c r="G5058" s="2">
        <v>-1.17856727328376</v>
      </c>
      <c r="H5058" s="2">
        <v>-0.28510460518543101</v>
      </c>
    </row>
    <row r="5059" spans="1:8" x14ac:dyDescent="0.2">
      <c r="A5059" s="2" t="s">
        <v>9704</v>
      </c>
      <c r="B5059" s="2" t="s">
        <v>9705</v>
      </c>
      <c r="C5059" s="2" t="s">
        <v>6747</v>
      </c>
      <c r="D5059" s="2" t="s">
        <v>6748</v>
      </c>
      <c r="E5059" s="55">
        <v>5.0526982372844899E-5</v>
      </c>
      <c r="F5059" s="2">
        <v>-9.6863110885419407E-2</v>
      </c>
      <c r="G5059" s="2">
        <v>-1.1782106428296699</v>
      </c>
      <c r="H5059" s="2">
        <v>-0.28558065906538399</v>
      </c>
    </row>
    <row r="5060" spans="1:8" x14ac:dyDescent="0.2">
      <c r="A5060" s="2" t="s">
        <v>9706</v>
      </c>
      <c r="B5060" s="2" t="s">
        <v>9707</v>
      </c>
      <c r="C5060" s="2" t="s">
        <v>6747</v>
      </c>
      <c r="D5060" s="2" t="s">
        <v>6748</v>
      </c>
      <c r="E5060" s="55">
        <v>5.05224630314993E-5</v>
      </c>
      <c r="F5060" s="2">
        <v>0.64036983490184496</v>
      </c>
      <c r="G5060" s="2">
        <v>1.1781436217219099</v>
      </c>
      <c r="H5060" s="2">
        <v>-0.28567010718374303</v>
      </c>
    </row>
    <row r="5061" spans="1:8" x14ac:dyDescent="0.2">
      <c r="A5061" s="2" t="s">
        <v>9708</v>
      </c>
      <c r="B5061" s="2" t="s">
        <v>9709</v>
      </c>
      <c r="C5061" s="2" t="s">
        <v>6747</v>
      </c>
      <c r="D5061" s="2" t="s">
        <v>6748</v>
      </c>
      <c r="E5061" s="55">
        <v>5.0494480800189499E-5</v>
      </c>
      <c r="F5061" s="2">
        <v>0.19206181545418199</v>
      </c>
      <c r="G5061" s="2">
        <v>1.17772843122839</v>
      </c>
      <c r="H5061" s="2">
        <v>-0.28622411784704699</v>
      </c>
    </row>
    <row r="5062" spans="1:8" x14ac:dyDescent="0.2">
      <c r="A5062" s="2" t="s">
        <v>9710</v>
      </c>
      <c r="B5062" s="2" t="s">
        <v>9711</v>
      </c>
      <c r="C5062" s="2" t="s">
        <v>6747</v>
      </c>
      <c r="D5062" s="2" t="s">
        <v>6748</v>
      </c>
      <c r="E5062" s="55">
        <v>5.0492295786241898E-5</v>
      </c>
      <c r="F5062" s="2">
        <v>-1.45004812325141</v>
      </c>
      <c r="G5062" s="2">
        <v>-1.1776959949149</v>
      </c>
      <c r="H5062" s="2">
        <v>-0.286267391114229</v>
      </c>
    </row>
    <row r="5063" spans="1:8" x14ac:dyDescent="0.2">
      <c r="A5063" s="2" t="s">
        <v>9712</v>
      </c>
      <c r="B5063" s="2" t="s">
        <v>9713</v>
      </c>
      <c r="C5063" s="2" t="s">
        <v>6747</v>
      </c>
      <c r="D5063" s="2" t="s">
        <v>6748</v>
      </c>
      <c r="E5063" s="55">
        <v>5.0489847978840701E-5</v>
      </c>
      <c r="F5063" s="2">
        <v>-0.107802582539064</v>
      </c>
      <c r="G5063" s="2">
        <v>-1.17765965472998</v>
      </c>
      <c r="H5063" s="2">
        <v>-0.28631587111842099</v>
      </c>
    </row>
    <row r="5064" spans="1:8" x14ac:dyDescent="0.2">
      <c r="A5064" s="2" t="s">
        <v>9714</v>
      </c>
      <c r="B5064" s="2" t="s">
        <v>9715</v>
      </c>
      <c r="C5064" s="2" t="s">
        <v>6747</v>
      </c>
      <c r="D5064" s="2" t="s">
        <v>6748</v>
      </c>
      <c r="E5064" s="55">
        <v>5.0483416095148399E-5</v>
      </c>
      <c r="F5064" s="2">
        <v>4.4249001189307101E-2</v>
      </c>
      <c r="G5064" s="2">
        <v>1.1775641531441601</v>
      </c>
      <c r="H5064" s="2">
        <v>-0.28644326887737598</v>
      </c>
    </row>
    <row r="5065" spans="1:8" x14ac:dyDescent="0.2">
      <c r="A5065" s="2" t="s">
        <v>9716</v>
      </c>
      <c r="B5065" s="2" t="s">
        <v>9717</v>
      </c>
      <c r="C5065" s="2" t="s">
        <v>6747</v>
      </c>
      <c r="D5065" s="2" t="s">
        <v>6748</v>
      </c>
      <c r="E5065" s="55">
        <v>5.04340540959936E-5</v>
      </c>
      <c r="F5065" s="2">
        <v>6.2442187061429899E-2</v>
      </c>
      <c r="G5065" s="2">
        <v>1.17683055517615</v>
      </c>
      <c r="H5065" s="2">
        <v>-0.28742153365091699</v>
      </c>
    </row>
    <row r="5066" spans="1:8" x14ac:dyDescent="0.2">
      <c r="A5066" s="2" t="s">
        <v>9718</v>
      </c>
      <c r="B5066" s="2" t="s">
        <v>9719</v>
      </c>
      <c r="C5066" s="2" t="s">
        <v>6747</v>
      </c>
      <c r="D5066" s="2" t="s">
        <v>6748</v>
      </c>
      <c r="E5066" s="55">
        <v>5.0390025869262397E-5</v>
      </c>
      <c r="F5066" s="2">
        <v>0.37652418932742798</v>
      </c>
      <c r="G5066" s="2">
        <v>1.1761752328981701</v>
      </c>
      <c r="H5066" s="2">
        <v>-0.28829490099701</v>
      </c>
    </row>
    <row r="5067" spans="1:8" x14ac:dyDescent="0.2">
      <c r="A5067" s="2" t="s">
        <v>9720</v>
      </c>
      <c r="B5067" s="2" t="s">
        <v>9721</v>
      </c>
      <c r="C5067" s="2" t="s">
        <v>6747</v>
      </c>
      <c r="D5067" s="2" t="s">
        <v>6748</v>
      </c>
      <c r="E5067" s="55">
        <v>5.0365893140114102E-5</v>
      </c>
      <c r="F5067" s="2">
        <v>1.21920323701907</v>
      </c>
      <c r="G5067" s="2">
        <v>1.17581563990652</v>
      </c>
      <c r="H5067" s="2">
        <v>-0.28877393448349797</v>
      </c>
    </row>
    <row r="5068" spans="1:8" x14ac:dyDescent="0.2">
      <c r="A5068" s="2" t="s">
        <v>9722</v>
      </c>
      <c r="B5068" s="2" t="s">
        <v>9723</v>
      </c>
      <c r="C5068" s="2" t="s">
        <v>6747</v>
      </c>
      <c r="D5068" s="2" t="s">
        <v>6748</v>
      </c>
      <c r="E5068" s="55">
        <v>5.0290448960654801E-5</v>
      </c>
      <c r="F5068" s="2">
        <v>1.0307711164172799</v>
      </c>
      <c r="G5068" s="2">
        <v>1.1746896502089399</v>
      </c>
      <c r="H5068" s="2">
        <v>-0.29027297949112502</v>
      </c>
    </row>
    <row r="5069" spans="1:8" x14ac:dyDescent="0.2">
      <c r="A5069" s="2" t="s">
        <v>9724</v>
      </c>
      <c r="B5069" s="2" t="s">
        <v>9725</v>
      </c>
      <c r="C5069" s="2" t="s">
        <v>6747</v>
      </c>
      <c r="D5069" s="2" t="s">
        <v>6748</v>
      </c>
      <c r="E5069" s="55">
        <v>5.0269052189633199E-5</v>
      </c>
      <c r="F5069" s="2">
        <v>-7.1735042865596801E-2</v>
      </c>
      <c r="G5069" s="2">
        <v>-1.1743698033419401</v>
      </c>
      <c r="H5069" s="2">
        <v>-0.29069853393718198</v>
      </c>
    </row>
    <row r="5070" spans="1:8" x14ac:dyDescent="0.2">
      <c r="A5070" s="2" t="s">
        <v>9726</v>
      </c>
      <c r="B5070" s="2" t="s">
        <v>9727</v>
      </c>
      <c r="C5070" s="2" t="s">
        <v>6747</v>
      </c>
      <c r="D5070" s="2" t="s">
        <v>6748</v>
      </c>
      <c r="E5070" s="55">
        <v>5.0250220974379401E-5</v>
      </c>
      <c r="F5070" s="2">
        <v>0.48542303301748502</v>
      </c>
      <c r="G5070" s="2">
        <v>1.17408812257081</v>
      </c>
      <c r="H5070" s="2">
        <v>-0.29107321263957298</v>
      </c>
    </row>
    <row r="5071" spans="1:8" x14ac:dyDescent="0.2">
      <c r="A5071" s="2" t="s">
        <v>9728</v>
      </c>
      <c r="B5071" s="2" t="s">
        <v>9729</v>
      </c>
      <c r="C5071" s="2" t="s">
        <v>6747</v>
      </c>
      <c r="D5071" s="2" t="s">
        <v>6748</v>
      </c>
      <c r="E5071" s="55">
        <v>5.0236060776365201E-5</v>
      </c>
      <c r="F5071" s="2">
        <v>0.538108748495985</v>
      </c>
      <c r="G5071" s="2">
        <v>1.1738761976488901</v>
      </c>
      <c r="H5071" s="2">
        <v>-0.29135504609632601</v>
      </c>
    </row>
    <row r="5072" spans="1:8" x14ac:dyDescent="0.2">
      <c r="A5072" s="2" t="s">
        <v>9730</v>
      </c>
      <c r="B5072" s="2" t="s">
        <v>9731</v>
      </c>
      <c r="C5072" s="2" t="s">
        <v>6747</v>
      </c>
      <c r="D5072" s="2" t="s">
        <v>6748</v>
      </c>
      <c r="E5072" s="55">
        <v>5.0192785570168801E-5</v>
      </c>
      <c r="F5072" s="2">
        <v>7.49370254812112E-2</v>
      </c>
      <c r="G5072" s="2">
        <v>1.17322792258496</v>
      </c>
      <c r="H5072" s="2">
        <v>-0.29221685444123302</v>
      </c>
    </row>
    <row r="5073" spans="1:8" x14ac:dyDescent="0.2">
      <c r="A5073" s="2" t="s">
        <v>9732</v>
      </c>
      <c r="B5073" s="2" t="s">
        <v>9733</v>
      </c>
      <c r="C5073" s="2" t="s">
        <v>6747</v>
      </c>
      <c r="D5073" s="2" t="s">
        <v>6748</v>
      </c>
      <c r="E5073" s="55">
        <v>5.0129496399486898E-5</v>
      </c>
      <c r="F5073" s="2">
        <v>0.207501318602164</v>
      </c>
      <c r="G5073" s="2">
        <v>1.1722781787868899</v>
      </c>
      <c r="H5073" s="2">
        <v>-0.29347857173508302</v>
      </c>
    </row>
    <row r="5074" spans="1:8" x14ac:dyDescent="0.2">
      <c r="A5074" s="2" t="s">
        <v>9734</v>
      </c>
      <c r="B5074" s="2" t="s">
        <v>9735</v>
      </c>
      <c r="C5074" s="2" t="s">
        <v>6747</v>
      </c>
      <c r="D5074" s="2" t="s">
        <v>6748</v>
      </c>
      <c r="E5074" s="55">
        <v>5.0059048441797201E-5</v>
      </c>
      <c r="F5074" s="2">
        <v>0.23560175434008199</v>
      </c>
      <c r="G5074" s="2">
        <v>1.1712186884364799</v>
      </c>
      <c r="H5074" s="2">
        <v>-0.294884879599493</v>
      </c>
    </row>
    <row r="5075" spans="1:8" x14ac:dyDescent="0.2">
      <c r="A5075" s="2" t="s">
        <v>9736</v>
      </c>
      <c r="B5075" s="2" t="s">
        <v>9737</v>
      </c>
      <c r="C5075" s="2" t="s">
        <v>6747</v>
      </c>
      <c r="D5075" s="2" t="s">
        <v>6748</v>
      </c>
      <c r="E5075" s="55">
        <v>5.0057941768044698E-5</v>
      </c>
      <c r="F5075" s="2">
        <v>-2.47485831958839E-2</v>
      </c>
      <c r="G5075" s="2">
        <v>-1.1712020252558999</v>
      </c>
      <c r="H5075" s="2">
        <v>-0.29490698721095099</v>
      </c>
    </row>
    <row r="5076" spans="1:8" x14ac:dyDescent="0.2">
      <c r="A5076" s="2" t="s">
        <v>9738</v>
      </c>
      <c r="B5076" s="2" t="s">
        <v>9739</v>
      </c>
      <c r="C5076" s="2" t="s">
        <v>6747</v>
      </c>
      <c r="D5076" s="2" t="s">
        <v>6748</v>
      </c>
      <c r="E5076" s="55">
        <v>5.00555164915094E-5</v>
      </c>
      <c r="F5076" s="2">
        <v>0.358648240135435</v>
      </c>
      <c r="G5076" s="2">
        <v>1.1711655057633601</v>
      </c>
      <c r="H5076" s="2">
        <v>-0.29495543777039601</v>
      </c>
    </row>
    <row r="5077" spans="1:8" x14ac:dyDescent="0.2">
      <c r="A5077" s="2" t="s">
        <v>9740</v>
      </c>
      <c r="B5077" s="2" t="s">
        <v>9741</v>
      </c>
      <c r="C5077" s="2" t="s">
        <v>6747</v>
      </c>
      <c r="D5077" s="2" t="s">
        <v>6748</v>
      </c>
      <c r="E5077" s="55">
        <v>5.0053244003755999E-5</v>
      </c>
      <c r="F5077" s="2">
        <v>0.177361519049578</v>
      </c>
      <c r="G5077" s="2">
        <v>1.1711312843032</v>
      </c>
      <c r="H5077" s="2">
        <v>-0.29500083814975803</v>
      </c>
    </row>
    <row r="5078" spans="1:8" x14ac:dyDescent="0.2">
      <c r="A5078" s="2" t="s">
        <v>9742</v>
      </c>
      <c r="B5078" s="2" t="s">
        <v>9743</v>
      </c>
      <c r="C5078" s="2" t="s">
        <v>6747</v>
      </c>
      <c r="D5078" s="2" t="s">
        <v>6748</v>
      </c>
      <c r="E5078" s="55">
        <v>5.0023562099488203E-5</v>
      </c>
      <c r="F5078" s="2">
        <v>3.7315822671642802E-2</v>
      </c>
      <c r="G5078" s="2">
        <v>1.17068406899608</v>
      </c>
      <c r="H5078" s="2">
        <v>-0.29559402065178397</v>
      </c>
    </row>
    <row r="5079" spans="1:8" x14ac:dyDescent="0.2">
      <c r="A5079" s="2" t="s">
        <v>9744</v>
      </c>
      <c r="B5079" s="2" t="s">
        <v>9745</v>
      </c>
      <c r="C5079" s="2" t="s">
        <v>6747</v>
      </c>
      <c r="D5079" s="2" t="s">
        <v>6748</v>
      </c>
      <c r="E5079" s="55">
        <v>5.0015243285406199E-5</v>
      </c>
      <c r="F5079" s="2">
        <v>0.45664708927803899</v>
      </c>
      <c r="G5079" s="2">
        <v>1.17055865169439</v>
      </c>
      <c r="H5079" s="2">
        <v>-0.29576033239490801</v>
      </c>
    </row>
    <row r="5080" spans="1:8" x14ac:dyDescent="0.2">
      <c r="A5080" s="2" t="s">
        <v>9746</v>
      </c>
      <c r="B5080" s="2" t="s">
        <v>9747</v>
      </c>
      <c r="C5080" s="2" t="s">
        <v>6747</v>
      </c>
      <c r="D5080" s="2" t="s">
        <v>6748</v>
      </c>
      <c r="E5080" s="55">
        <v>5.0002947102112401E-5</v>
      </c>
      <c r="F5080" s="2">
        <v>-2.4716573032686699E-2</v>
      </c>
      <c r="G5080" s="2">
        <v>-1.1703732073731301</v>
      </c>
      <c r="H5080" s="2">
        <v>-0.29600621133567601</v>
      </c>
    </row>
    <row r="5081" spans="1:8" x14ac:dyDescent="0.2">
      <c r="A5081" s="2" t="s">
        <v>9748</v>
      </c>
      <c r="B5081" s="2" t="s">
        <v>9749</v>
      </c>
      <c r="C5081" s="2" t="s">
        <v>6747</v>
      </c>
      <c r="D5081" s="2" t="s">
        <v>6748</v>
      </c>
      <c r="E5081" s="55">
        <v>5.0002256804071403E-5</v>
      </c>
      <c r="F5081" s="2">
        <v>3.2861906887108099E-2</v>
      </c>
      <c r="G5081" s="2">
        <v>1.17036279445156</v>
      </c>
      <c r="H5081" s="2">
        <v>-0.29602001657864802</v>
      </c>
    </row>
    <row r="5082" spans="1:8" x14ac:dyDescent="0.2">
      <c r="A5082" s="2" t="s">
        <v>9750</v>
      </c>
      <c r="B5082" s="2" t="s">
        <v>9751</v>
      </c>
      <c r="C5082" s="2" t="s">
        <v>6747</v>
      </c>
      <c r="D5082" s="2" t="s">
        <v>6748</v>
      </c>
      <c r="E5082" s="55">
        <v>4.99709126562387E-5</v>
      </c>
      <c r="F5082" s="2">
        <v>1.09683123827147</v>
      </c>
      <c r="G5082" s="2">
        <v>1.1698897289579</v>
      </c>
      <c r="H5082" s="2">
        <v>-0.29664706779646</v>
      </c>
    </row>
    <row r="5083" spans="1:8" x14ac:dyDescent="0.2">
      <c r="A5083" s="2" t="s">
        <v>9752</v>
      </c>
      <c r="B5083" s="2" t="s">
        <v>9753</v>
      </c>
      <c r="C5083" s="2" t="s">
        <v>6747</v>
      </c>
      <c r="D5083" s="2" t="s">
        <v>6748</v>
      </c>
      <c r="E5083" s="55">
        <v>4.9938929803095E-5</v>
      </c>
      <c r="F5083" s="2">
        <v>2.8932824446360899E-2</v>
      </c>
      <c r="G5083" s="2">
        <v>1.1694065203156401</v>
      </c>
      <c r="H5083" s="2">
        <v>-0.29728730210052901</v>
      </c>
    </row>
    <row r="5084" spans="1:8" x14ac:dyDescent="0.2">
      <c r="A5084" s="2" t="s">
        <v>9754</v>
      </c>
      <c r="B5084" s="2" t="s">
        <v>9755</v>
      </c>
      <c r="C5084" s="2" t="s">
        <v>6747</v>
      </c>
      <c r="D5084" s="2" t="s">
        <v>6748</v>
      </c>
      <c r="E5084" s="55">
        <v>4.99341121484864E-5</v>
      </c>
      <c r="F5084" s="2">
        <v>-9.6463688948753207E-2</v>
      </c>
      <c r="G5084" s="2">
        <v>-1.16933368929911</v>
      </c>
      <c r="H5084" s="2">
        <v>-0.29738377767573998</v>
      </c>
    </row>
    <row r="5085" spans="1:8" x14ac:dyDescent="0.2">
      <c r="A5085" s="2" t="s">
        <v>9756</v>
      </c>
      <c r="B5085" s="2" t="s">
        <v>9757</v>
      </c>
      <c r="C5085" s="2" t="s">
        <v>6747</v>
      </c>
      <c r="D5085" s="2" t="s">
        <v>6748</v>
      </c>
      <c r="E5085" s="55">
        <v>4.9908056388381402E-5</v>
      </c>
      <c r="F5085" s="2">
        <v>-0.70471719905625296</v>
      </c>
      <c r="G5085" s="2">
        <v>-1.1689395901844799</v>
      </c>
      <c r="H5085" s="2">
        <v>-0.29790571667501098</v>
      </c>
    </row>
    <row r="5086" spans="1:8" x14ac:dyDescent="0.2">
      <c r="A5086" s="2" t="s">
        <v>9758</v>
      </c>
      <c r="B5086" s="2" t="s">
        <v>9759</v>
      </c>
      <c r="C5086" s="2" t="s">
        <v>6747</v>
      </c>
      <c r="D5086" s="2" t="s">
        <v>6748</v>
      </c>
      <c r="E5086" s="55">
        <v>4.9732627740328703E-5</v>
      </c>
      <c r="F5086" s="2">
        <v>0.318884645378956</v>
      </c>
      <c r="G5086" s="2">
        <v>1.16627734527043</v>
      </c>
      <c r="H5086" s="2">
        <v>-0.30142694559563299</v>
      </c>
    </row>
    <row r="5087" spans="1:8" x14ac:dyDescent="0.2">
      <c r="A5087" s="2" t="s">
        <v>9760</v>
      </c>
      <c r="B5087" s="2" t="s">
        <v>9761</v>
      </c>
      <c r="C5087" s="2" t="s">
        <v>6747</v>
      </c>
      <c r="D5087" s="2" t="s">
        <v>6748</v>
      </c>
      <c r="E5087" s="55">
        <v>4.9701930257328699E-5</v>
      </c>
      <c r="F5087" s="2">
        <v>1.7828267773848001E-2</v>
      </c>
      <c r="G5087" s="2">
        <v>1.16580989909263</v>
      </c>
      <c r="H5087" s="2">
        <v>-0.302044386545118</v>
      </c>
    </row>
    <row r="5088" spans="1:8" x14ac:dyDescent="0.2">
      <c r="A5088" s="2" t="s">
        <v>9762</v>
      </c>
      <c r="B5088" s="2" t="s">
        <v>9763</v>
      </c>
      <c r="C5088" s="2" t="s">
        <v>6747</v>
      </c>
      <c r="D5088" s="2" t="s">
        <v>6748</v>
      </c>
      <c r="E5088" s="55">
        <v>4.9693721882459998E-5</v>
      </c>
      <c r="F5088" s="2">
        <v>-0.10667014949291399</v>
      </c>
      <c r="G5088" s="2">
        <v>-1.16568482529621</v>
      </c>
      <c r="H5088" s="2">
        <v>-0.30220955221839302</v>
      </c>
    </row>
    <row r="5089" spans="1:8" x14ac:dyDescent="0.2">
      <c r="A5089" s="2" t="s">
        <v>9764</v>
      </c>
      <c r="B5089" s="2" t="s">
        <v>9765</v>
      </c>
      <c r="C5089" s="2" t="s">
        <v>6747</v>
      </c>
      <c r="D5089" s="2" t="s">
        <v>6748</v>
      </c>
      <c r="E5089" s="55">
        <v>4.96924319484116E-5</v>
      </c>
      <c r="F5089" s="2">
        <v>-0.31357713261488901</v>
      </c>
      <c r="G5089" s="2">
        <v>-1.1656651670342399</v>
      </c>
      <c r="H5089" s="2">
        <v>-0.30223551024165601</v>
      </c>
    </row>
    <row r="5090" spans="1:8" x14ac:dyDescent="0.2">
      <c r="A5090" s="2" t="s">
        <v>9766</v>
      </c>
      <c r="B5090" s="2" t="s">
        <v>9767</v>
      </c>
      <c r="C5090" s="2" t="s">
        <v>6747</v>
      </c>
      <c r="D5090" s="2" t="s">
        <v>6748</v>
      </c>
      <c r="E5090" s="55">
        <v>4.9689707649180801E-5</v>
      </c>
      <c r="F5090" s="2">
        <v>-0.56360051282344403</v>
      </c>
      <c r="G5090" s="2">
        <v>-1.1656236466498699</v>
      </c>
      <c r="H5090" s="2">
        <v>-0.302290334967378</v>
      </c>
    </row>
    <row r="5091" spans="1:8" x14ac:dyDescent="0.2">
      <c r="A5091" s="2" t="s">
        <v>9768</v>
      </c>
      <c r="B5091" s="2" t="s">
        <v>9769</v>
      </c>
      <c r="C5091" s="2" t="s">
        <v>6747</v>
      </c>
      <c r="D5091" s="2" t="s">
        <v>6748</v>
      </c>
      <c r="E5091" s="55">
        <v>4.9676403145237899E-5</v>
      </c>
      <c r="F5091" s="2">
        <v>-1.10702738646215</v>
      </c>
      <c r="G5091" s="2">
        <v>-1.1654208219642801</v>
      </c>
      <c r="H5091" s="2">
        <v>-0.30255812252389502</v>
      </c>
    </row>
    <row r="5092" spans="1:8" x14ac:dyDescent="0.2">
      <c r="A5092" s="2" t="s">
        <v>9770</v>
      </c>
      <c r="B5092" s="2" t="s">
        <v>9771</v>
      </c>
      <c r="C5092" s="2" t="s">
        <v>6747</v>
      </c>
      <c r="D5092" s="2" t="s">
        <v>6748</v>
      </c>
      <c r="E5092" s="55">
        <v>4.9659044461747299E-5</v>
      </c>
      <c r="F5092" s="2">
        <v>0.65646907650647202</v>
      </c>
      <c r="G5092" s="2">
        <v>1.1651560572689299</v>
      </c>
      <c r="H5092" s="2">
        <v>-0.30290761878214301</v>
      </c>
    </row>
    <row r="5093" spans="1:8" x14ac:dyDescent="0.2">
      <c r="A5093" s="2" t="s">
        <v>9772</v>
      </c>
      <c r="B5093" s="2" t="s">
        <v>9773</v>
      </c>
      <c r="C5093" s="2" t="s">
        <v>6747</v>
      </c>
      <c r="D5093" s="2" t="s">
        <v>6748</v>
      </c>
      <c r="E5093" s="55">
        <v>4.95489061971277E-5</v>
      </c>
      <c r="F5093" s="2">
        <v>-1.75067465285614E-2</v>
      </c>
      <c r="G5093" s="2">
        <v>-1.16347259779968</v>
      </c>
      <c r="H5093" s="2">
        <v>-0.30512797126612701</v>
      </c>
    </row>
    <row r="5094" spans="1:8" x14ac:dyDescent="0.2">
      <c r="A5094" s="2" t="s">
        <v>9774</v>
      </c>
      <c r="B5094" s="2" t="s">
        <v>9775</v>
      </c>
      <c r="C5094" s="2" t="s">
        <v>6747</v>
      </c>
      <c r="D5094" s="2" t="s">
        <v>6748</v>
      </c>
      <c r="E5094" s="55">
        <v>4.9540355792299102E-5</v>
      </c>
      <c r="F5094" s="2">
        <v>1.35345457652069</v>
      </c>
      <c r="G5094" s="2">
        <v>1.1633416466405999</v>
      </c>
      <c r="H5094" s="2">
        <v>-0.30530055111454701</v>
      </c>
    </row>
    <row r="5095" spans="1:8" x14ac:dyDescent="0.2">
      <c r="A5095" s="2" t="s">
        <v>9776</v>
      </c>
      <c r="B5095" s="2" t="s">
        <v>9777</v>
      </c>
      <c r="C5095" s="2" t="s">
        <v>6747</v>
      </c>
      <c r="D5095" s="2" t="s">
        <v>6748</v>
      </c>
      <c r="E5095" s="55">
        <v>4.9515097088836898E-5</v>
      </c>
      <c r="F5095" s="2">
        <v>0.63255179571512199</v>
      </c>
      <c r="G5095" s="2">
        <v>1.1629545863380299</v>
      </c>
      <c r="H5095" s="2">
        <v>-0.30581054230211402</v>
      </c>
    </row>
    <row r="5096" spans="1:8" x14ac:dyDescent="0.2">
      <c r="A5096" s="2" t="s">
        <v>9778</v>
      </c>
      <c r="B5096" s="2" t="s">
        <v>9779</v>
      </c>
      <c r="C5096" s="2" t="s">
        <v>6747</v>
      </c>
      <c r="D5096" s="2" t="s">
        <v>6748</v>
      </c>
      <c r="E5096" s="55">
        <v>4.9484697991375299E-5</v>
      </c>
      <c r="F5096" s="2">
        <v>-9.6719036147036502E-2</v>
      </c>
      <c r="G5096" s="2">
        <v>-1.1624883225373901</v>
      </c>
      <c r="H5096" s="2">
        <v>-0.30642466677406199</v>
      </c>
    </row>
    <row r="5097" spans="1:8" x14ac:dyDescent="0.2">
      <c r="A5097" s="2" t="s">
        <v>9780</v>
      </c>
      <c r="B5097" s="2" t="s">
        <v>9781</v>
      </c>
      <c r="C5097" s="2" t="s">
        <v>6747</v>
      </c>
      <c r="D5097" s="2" t="s">
        <v>6748</v>
      </c>
      <c r="E5097" s="55">
        <v>4.94704187647965E-5</v>
      </c>
      <c r="F5097" s="2">
        <v>2.25123732318302E-2</v>
      </c>
      <c r="G5097" s="2">
        <v>1.1622691431269601</v>
      </c>
      <c r="H5097" s="2">
        <v>-0.30671326684132499</v>
      </c>
    </row>
    <row r="5098" spans="1:8" x14ac:dyDescent="0.2">
      <c r="A5098" s="2" t="s">
        <v>9782</v>
      </c>
      <c r="B5098" s="2" t="s">
        <v>9783</v>
      </c>
      <c r="C5098" s="2" t="s">
        <v>6747</v>
      </c>
      <c r="D5098" s="2" t="s">
        <v>6748</v>
      </c>
      <c r="E5098" s="55">
        <v>4.94628304665845E-5</v>
      </c>
      <c r="F5098" s="2">
        <v>-0.100355518236734</v>
      </c>
      <c r="G5098" s="2">
        <v>-1.1621526237500699</v>
      </c>
      <c r="H5098" s="2">
        <v>-0.30686666922560801</v>
      </c>
    </row>
    <row r="5099" spans="1:8" x14ac:dyDescent="0.2">
      <c r="A5099" s="2" t="s">
        <v>9784</v>
      </c>
      <c r="B5099" s="2" t="s">
        <v>9785</v>
      </c>
      <c r="C5099" s="2" t="s">
        <v>6747</v>
      </c>
      <c r="D5099" s="2" t="s">
        <v>6748</v>
      </c>
      <c r="E5099" s="55">
        <v>4.9416144088043603E-5</v>
      </c>
      <c r="F5099" s="2">
        <v>0.14502624045395099</v>
      </c>
      <c r="G5099" s="2">
        <v>1.16143509688552</v>
      </c>
      <c r="H5099" s="2">
        <v>-0.30781098286197101</v>
      </c>
    </row>
    <row r="5100" spans="1:8" x14ac:dyDescent="0.2">
      <c r="A5100" s="2" t="s">
        <v>9786</v>
      </c>
      <c r="B5100" s="2" t="s">
        <v>9787</v>
      </c>
      <c r="C5100" s="2" t="s">
        <v>6747</v>
      </c>
      <c r="D5100" s="2" t="s">
        <v>6748</v>
      </c>
      <c r="E5100" s="55">
        <v>4.9405434010441097E-5</v>
      </c>
      <c r="F5100" s="2">
        <v>0.118054053705873</v>
      </c>
      <c r="G5100" s="2">
        <v>1.16127033465161</v>
      </c>
      <c r="H5100" s="2">
        <v>-0.30802773871310402</v>
      </c>
    </row>
    <row r="5101" spans="1:8" x14ac:dyDescent="0.2">
      <c r="A5101" s="2" t="s">
        <v>9788</v>
      </c>
      <c r="B5101" s="2" t="s">
        <v>9789</v>
      </c>
      <c r="C5101" s="2" t="s">
        <v>6747</v>
      </c>
      <c r="D5101" s="2" t="s">
        <v>6748</v>
      </c>
      <c r="E5101" s="55">
        <v>4.9390848822716799E-5</v>
      </c>
      <c r="F5101" s="2">
        <v>-9.8228878703127506E-2</v>
      </c>
      <c r="G5101" s="2">
        <v>-1.1610458632370999</v>
      </c>
      <c r="H5101" s="2">
        <v>-0.30832299653875</v>
      </c>
    </row>
    <row r="5102" spans="1:8" x14ac:dyDescent="0.2">
      <c r="A5102" s="2" t="s">
        <v>9790</v>
      </c>
      <c r="B5102" s="2" t="s">
        <v>9791</v>
      </c>
      <c r="C5102" s="2" t="s">
        <v>6747</v>
      </c>
      <c r="D5102" s="2" t="s">
        <v>6748</v>
      </c>
      <c r="E5102" s="55">
        <v>4.9351101462535899E-5</v>
      </c>
      <c r="F5102" s="2">
        <v>4.2746094047186399E-2</v>
      </c>
      <c r="G5102" s="2">
        <v>1.1604335794721701</v>
      </c>
      <c r="H5102" s="2">
        <v>-0.30912807203569098</v>
      </c>
    </row>
    <row r="5103" spans="1:8" x14ac:dyDescent="0.2">
      <c r="A5103" s="2" t="s">
        <v>9792</v>
      </c>
      <c r="B5103" s="2" t="s">
        <v>9793</v>
      </c>
      <c r="C5103" s="2" t="s">
        <v>6747</v>
      </c>
      <c r="D5103" s="2" t="s">
        <v>6748</v>
      </c>
      <c r="E5103" s="55">
        <v>4.9334809831935702E-5</v>
      </c>
      <c r="F5103" s="2">
        <v>0.64668309271014102</v>
      </c>
      <c r="G5103" s="2">
        <v>1.1601823809370799</v>
      </c>
      <c r="H5103" s="2">
        <v>-0.30945824339659</v>
      </c>
    </row>
    <row r="5104" spans="1:8" x14ac:dyDescent="0.2">
      <c r="A5104" s="2" t="s">
        <v>9794</v>
      </c>
      <c r="B5104" s="2" t="s">
        <v>9795</v>
      </c>
      <c r="C5104" s="2" t="s">
        <v>6747</v>
      </c>
      <c r="D5104" s="2" t="s">
        <v>6748</v>
      </c>
      <c r="E5104" s="55">
        <v>4.9297673235915203E-5</v>
      </c>
      <c r="F5104" s="2">
        <v>1.00614681764272</v>
      </c>
      <c r="G5104" s="2">
        <v>1.1596092628163299</v>
      </c>
      <c r="H5104" s="2">
        <v>-0.31021127316068298</v>
      </c>
    </row>
    <row r="5105" spans="1:8" x14ac:dyDescent="0.2">
      <c r="A5105" s="2" t="s">
        <v>9796</v>
      </c>
      <c r="B5105" s="2" t="s">
        <v>9797</v>
      </c>
      <c r="C5105" s="2" t="s">
        <v>6747</v>
      </c>
      <c r="D5105" s="2" t="s">
        <v>6748</v>
      </c>
      <c r="E5105" s="55">
        <v>4.9270906066767297E-5</v>
      </c>
      <c r="F5105" s="2">
        <v>-2.44780377500581E-2</v>
      </c>
      <c r="G5105" s="2">
        <v>-1.1591957293105699</v>
      </c>
      <c r="H5105" s="2">
        <v>-0.310754390855562</v>
      </c>
    </row>
    <row r="5106" spans="1:8" x14ac:dyDescent="0.2">
      <c r="A5106" s="2" t="s">
        <v>9798</v>
      </c>
      <c r="B5106" s="2" t="s">
        <v>9799</v>
      </c>
      <c r="C5106" s="2" t="s">
        <v>6747</v>
      </c>
      <c r="D5106" s="2" t="s">
        <v>6748</v>
      </c>
      <c r="E5106" s="55">
        <v>4.9175397810352601E-5</v>
      </c>
      <c r="F5106" s="2">
        <v>0.128932463110317</v>
      </c>
      <c r="G5106" s="2">
        <v>1.15771715585297</v>
      </c>
      <c r="H5106" s="2">
        <v>-0.31269470313931602</v>
      </c>
    </row>
    <row r="5107" spans="1:8" x14ac:dyDescent="0.2">
      <c r="A5107" s="2" t="s">
        <v>9800</v>
      </c>
      <c r="B5107" s="2" t="s">
        <v>9801</v>
      </c>
      <c r="C5107" s="2" t="s">
        <v>6747</v>
      </c>
      <c r="D5107" s="2" t="s">
        <v>6748</v>
      </c>
      <c r="E5107" s="55">
        <v>4.9102917418331101E-5</v>
      </c>
      <c r="F5107" s="2">
        <v>0.19344428238879499</v>
      </c>
      <c r="G5107" s="2">
        <v>1.15659189676635</v>
      </c>
      <c r="H5107" s="2">
        <v>-0.31416970614496997</v>
      </c>
    </row>
    <row r="5108" spans="1:8" x14ac:dyDescent="0.2">
      <c r="A5108" s="2" t="s">
        <v>9802</v>
      </c>
      <c r="B5108" s="2" t="s">
        <v>9803</v>
      </c>
      <c r="C5108" s="2" t="s">
        <v>6747</v>
      </c>
      <c r="D5108" s="2" t="s">
        <v>6748</v>
      </c>
      <c r="E5108" s="55">
        <v>4.9087127303781801E-5</v>
      </c>
      <c r="F5108" s="2">
        <v>2.2386915262744899E-2</v>
      </c>
      <c r="G5108" s="2">
        <v>1.15634638927063</v>
      </c>
      <c r="H5108" s="2">
        <v>-0.31449132968212501</v>
      </c>
    </row>
    <row r="5109" spans="1:8" x14ac:dyDescent="0.2">
      <c r="A5109" s="2" t="s">
        <v>9804</v>
      </c>
      <c r="B5109" s="2" t="s">
        <v>9805</v>
      </c>
      <c r="C5109" s="2" t="s">
        <v>6747</v>
      </c>
      <c r="D5109" s="2" t="s">
        <v>6748</v>
      </c>
      <c r="E5109" s="55">
        <v>4.9016157382841798E-5</v>
      </c>
      <c r="F5109" s="2">
        <v>0.17403275811447499</v>
      </c>
      <c r="G5109" s="2">
        <v>1.15524131505454</v>
      </c>
      <c r="H5109" s="2">
        <v>-0.31593817080567799</v>
      </c>
    </row>
    <row r="5110" spans="1:8" x14ac:dyDescent="0.2">
      <c r="A5110" s="2" t="s">
        <v>9806</v>
      </c>
      <c r="B5110" s="2" t="s">
        <v>9807</v>
      </c>
      <c r="C5110" s="2" t="s">
        <v>6747</v>
      </c>
      <c r="D5110" s="2" t="s">
        <v>6748</v>
      </c>
      <c r="E5110" s="55">
        <v>4.8966789474302899E-5</v>
      </c>
      <c r="F5110" s="2">
        <v>-2.4468137196662E-2</v>
      </c>
      <c r="G5110" s="2">
        <v>-1.1544710373193701</v>
      </c>
      <c r="H5110" s="2">
        <v>-0.316945854576901</v>
      </c>
    </row>
    <row r="5111" spans="1:8" x14ac:dyDescent="0.2">
      <c r="A5111" s="2" t="s">
        <v>9808</v>
      </c>
      <c r="B5111" s="2" t="s">
        <v>9809</v>
      </c>
      <c r="C5111" s="2" t="s">
        <v>6747</v>
      </c>
      <c r="D5111" s="2" t="s">
        <v>6748</v>
      </c>
      <c r="E5111" s="55">
        <v>4.8960234760642199E-5</v>
      </c>
      <c r="F5111" s="2">
        <v>0.54254714300728202</v>
      </c>
      <c r="G5111" s="2">
        <v>1.1543686683441099</v>
      </c>
      <c r="H5111" s="2">
        <v>-0.31707972392884098</v>
      </c>
    </row>
    <row r="5112" spans="1:8" x14ac:dyDescent="0.2">
      <c r="A5112" s="2" t="s">
        <v>9810</v>
      </c>
      <c r="B5112" s="2" t="s">
        <v>9811</v>
      </c>
      <c r="C5112" s="2" t="s">
        <v>6747</v>
      </c>
      <c r="D5112" s="2" t="s">
        <v>6748</v>
      </c>
      <c r="E5112" s="55">
        <v>4.87690754860104E-5</v>
      </c>
      <c r="F5112" s="2">
        <v>0.68208540953813102</v>
      </c>
      <c r="G5112" s="2">
        <v>1.15137315409255</v>
      </c>
      <c r="H5112" s="2">
        <v>-0.32099174413869103</v>
      </c>
    </row>
    <row r="5113" spans="1:8" x14ac:dyDescent="0.2">
      <c r="A5113" s="2" t="s">
        <v>9812</v>
      </c>
      <c r="B5113" s="2" t="s">
        <v>9813</v>
      </c>
      <c r="C5113" s="2" t="s">
        <v>6747</v>
      </c>
      <c r="D5113" s="2" t="s">
        <v>6748</v>
      </c>
      <c r="E5113" s="55">
        <v>4.87637732403678E-5</v>
      </c>
      <c r="F5113" s="2">
        <v>0.61042711567546604</v>
      </c>
      <c r="G5113" s="2">
        <v>1.1512897879816799</v>
      </c>
      <c r="H5113" s="2">
        <v>-0.32110047152191901</v>
      </c>
    </row>
    <row r="5114" spans="1:8" x14ac:dyDescent="0.2">
      <c r="A5114" s="2" t="s">
        <v>9814</v>
      </c>
      <c r="B5114" s="2" t="s">
        <v>9815</v>
      </c>
      <c r="C5114" s="2" t="s">
        <v>6747</v>
      </c>
      <c r="D5114" s="2" t="s">
        <v>6748</v>
      </c>
      <c r="E5114" s="55">
        <v>4.8748650151142499E-5</v>
      </c>
      <c r="F5114" s="2">
        <v>-6.24031847523904E-2</v>
      </c>
      <c r="G5114" s="2">
        <v>-1.1510519277929201</v>
      </c>
      <c r="H5114" s="2">
        <v>-0.32141064921684898</v>
      </c>
    </row>
    <row r="5115" spans="1:8" x14ac:dyDescent="0.2">
      <c r="A5115" s="2" t="s">
        <v>9816</v>
      </c>
      <c r="B5115" s="2" t="s">
        <v>9817</v>
      </c>
      <c r="C5115" s="2" t="s">
        <v>6747</v>
      </c>
      <c r="D5115" s="2" t="s">
        <v>6748</v>
      </c>
      <c r="E5115" s="55">
        <v>4.8745973320496501E-5</v>
      </c>
      <c r="F5115" s="2">
        <v>-0.10913566553748399</v>
      </c>
      <c r="G5115" s="2">
        <v>-1.1510098130432</v>
      </c>
      <c r="H5115" s="2">
        <v>-0.321465561590078</v>
      </c>
    </row>
    <row r="5116" spans="1:8" x14ac:dyDescent="0.2">
      <c r="A5116" s="2" t="s">
        <v>9818</v>
      </c>
      <c r="B5116" s="2" t="s">
        <v>9819</v>
      </c>
      <c r="C5116" s="2" t="s">
        <v>6747</v>
      </c>
      <c r="D5116" s="2" t="s">
        <v>6748</v>
      </c>
      <c r="E5116" s="55">
        <v>4.8713396855748499E-5</v>
      </c>
      <c r="F5116" s="2">
        <v>7.7484127541334505E-2</v>
      </c>
      <c r="G5116" s="2">
        <v>1.15049697636235</v>
      </c>
      <c r="H5116" s="2">
        <v>-0.322134075369921</v>
      </c>
    </row>
    <row r="5117" spans="1:8" x14ac:dyDescent="0.2">
      <c r="A5117" s="2" t="s">
        <v>9820</v>
      </c>
      <c r="B5117" s="2" t="s">
        <v>9821</v>
      </c>
      <c r="C5117" s="2" t="s">
        <v>6747</v>
      </c>
      <c r="D5117" s="2" t="s">
        <v>6748</v>
      </c>
      <c r="E5117" s="55">
        <v>4.8701040760157402E-5</v>
      </c>
      <c r="F5117" s="2">
        <v>-0.16386309586456399</v>
      </c>
      <c r="G5117" s="2">
        <v>-1.1503023103319501</v>
      </c>
      <c r="H5117" s="2">
        <v>-0.32238775636320599</v>
      </c>
    </row>
    <row r="5118" spans="1:8" x14ac:dyDescent="0.2">
      <c r="A5118" s="2" t="s">
        <v>9822</v>
      </c>
      <c r="B5118" s="2" t="s">
        <v>9823</v>
      </c>
      <c r="C5118" s="2" t="s">
        <v>6747</v>
      </c>
      <c r="D5118" s="2" t="s">
        <v>6748</v>
      </c>
      <c r="E5118" s="55">
        <v>4.86522712759285E-5</v>
      </c>
      <c r="F5118" s="2">
        <v>-0.169408519898162</v>
      </c>
      <c r="G5118" s="2">
        <v>-1.1495331592168101</v>
      </c>
      <c r="H5118" s="2">
        <v>-0.32338966348627401</v>
      </c>
    </row>
    <row r="5119" spans="1:8" x14ac:dyDescent="0.2">
      <c r="A5119" s="2" t="s">
        <v>9824</v>
      </c>
      <c r="B5119" s="2" t="s">
        <v>9825</v>
      </c>
      <c r="C5119" s="2" t="s">
        <v>6747</v>
      </c>
      <c r="D5119" s="2" t="s">
        <v>6748</v>
      </c>
      <c r="E5119" s="55">
        <v>4.8648111762972201E-5</v>
      </c>
      <c r="F5119" s="2">
        <v>-8.0914142689676394E-2</v>
      </c>
      <c r="G5119" s="2">
        <v>-1.1494674993795599</v>
      </c>
      <c r="H5119" s="2">
        <v>-0.32347516187300801</v>
      </c>
    </row>
    <row r="5120" spans="1:8" x14ac:dyDescent="0.2">
      <c r="A5120" s="2" t="s">
        <v>9826</v>
      </c>
      <c r="B5120" s="2" t="s">
        <v>9827</v>
      </c>
      <c r="C5120" s="2" t="s">
        <v>6747</v>
      </c>
      <c r="D5120" s="2" t="s">
        <v>6748</v>
      </c>
      <c r="E5120" s="55">
        <v>4.8637018514208201E-5</v>
      </c>
      <c r="F5120" s="2">
        <v>6.4470362717460594E-2</v>
      </c>
      <c r="G5120" s="2">
        <v>1.14929234150699</v>
      </c>
      <c r="H5120" s="2">
        <v>-0.32370321828415599</v>
      </c>
    </row>
    <row r="5121" spans="1:8" x14ac:dyDescent="0.2">
      <c r="A5121" s="2" t="s">
        <v>9828</v>
      </c>
      <c r="B5121" s="2" t="s">
        <v>9829</v>
      </c>
      <c r="C5121" s="2" t="s">
        <v>6747</v>
      </c>
      <c r="D5121" s="2" t="s">
        <v>6748</v>
      </c>
      <c r="E5121" s="55">
        <v>4.8578587402592402E-5</v>
      </c>
      <c r="F5121" s="2">
        <v>0.62088331037538902</v>
      </c>
      <c r="G5121" s="2">
        <v>1.14836863662685</v>
      </c>
      <c r="H5121" s="2">
        <v>-0.32490531167446801</v>
      </c>
    </row>
    <row r="5122" spans="1:8" x14ac:dyDescent="0.2">
      <c r="A5122" s="2" t="s">
        <v>9830</v>
      </c>
      <c r="B5122" s="2" t="s">
        <v>9831</v>
      </c>
      <c r="C5122" s="2" t="s">
        <v>6747</v>
      </c>
      <c r="D5122" s="2" t="s">
        <v>6748</v>
      </c>
      <c r="E5122" s="55">
        <v>4.8508189515183999E-5</v>
      </c>
      <c r="F5122" s="2">
        <v>-0.13539413748448101</v>
      </c>
      <c r="G5122" s="2">
        <v>-1.14725328904972</v>
      </c>
      <c r="H5122" s="2">
        <v>-0.32635551739796798</v>
      </c>
    </row>
    <row r="5123" spans="1:8" x14ac:dyDescent="0.2">
      <c r="A5123" s="2" t="s">
        <v>9832</v>
      </c>
      <c r="B5123" s="2" t="s">
        <v>9833</v>
      </c>
      <c r="C5123" s="2" t="s">
        <v>6747</v>
      </c>
      <c r="D5123" s="2" t="s">
        <v>6748</v>
      </c>
      <c r="E5123" s="55">
        <v>4.8499543059299397E-5</v>
      </c>
      <c r="F5123" s="2">
        <v>0.103196037180446</v>
      </c>
      <c r="G5123" s="2">
        <v>1.14711611264867</v>
      </c>
      <c r="H5123" s="2">
        <v>-0.32653378062710797</v>
      </c>
    </row>
    <row r="5124" spans="1:8" x14ac:dyDescent="0.2">
      <c r="A5124" s="2" t="s">
        <v>9834</v>
      </c>
      <c r="B5124" s="2" t="s">
        <v>9835</v>
      </c>
      <c r="C5124" s="2" t="s">
        <v>6747</v>
      </c>
      <c r="D5124" s="2" t="s">
        <v>6748</v>
      </c>
      <c r="E5124" s="55">
        <v>4.8441962227307997E-5</v>
      </c>
      <c r="F5124" s="2">
        <v>-0.115593838788927</v>
      </c>
      <c r="G5124" s="2">
        <v>-1.1462015467881199</v>
      </c>
      <c r="H5124" s="2">
        <v>-0.32772173079591599</v>
      </c>
    </row>
    <row r="5125" spans="1:8" x14ac:dyDescent="0.2">
      <c r="A5125" s="2" t="s">
        <v>9836</v>
      </c>
      <c r="B5125" s="2" t="s">
        <v>9837</v>
      </c>
      <c r="C5125" s="2" t="s">
        <v>6747</v>
      </c>
      <c r="D5125" s="2" t="s">
        <v>6748</v>
      </c>
      <c r="E5125" s="55">
        <v>4.8435846584871101E-5</v>
      </c>
      <c r="F5125" s="2">
        <v>-0.114588934818335</v>
      </c>
      <c r="G5125" s="2">
        <v>-1.1461043042713299</v>
      </c>
      <c r="H5125" s="2">
        <v>-0.32784798556037797</v>
      </c>
    </row>
    <row r="5126" spans="1:8" x14ac:dyDescent="0.2">
      <c r="A5126" s="2" t="s">
        <v>9838</v>
      </c>
      <c r="B5126" s="2" t="s">
        <v>9839</v>
      </c>
      <c r="C5126" s="2" t="s">
        <v>6747</v>
      </c>
      <c r="D5126" s="2" t="s">
        <v>6748</v>
      </c>
      <c r="E5126" s="55">
        <v>4.8395516397348202E-5</v>
      </c>
      <c r="F5126" s="2">
        <v>0.23948091680325501</v>
      </c>
      <c r="G5126" s="2">
        <v>1.14546251467909</v>
      </c>
      <c r="H5126" s="2">
        <v>-0.32868098405718799</v>
      </c>
    </row>
    <row r="5127" spans="1:8" x14ac:dyDescent="0.2">
      <c r="A5127" s="2" t="s">
        <v>9840</v>
      </c>
      <c r="B5127" s="2" t="s">
        <v>9841</v>
      </c>
      <c r="C5127" s="2" t="s">
        <v>6747</v>
      </c>
      <c r="D5127" s="2" t="s">
        <v>6748</v>
      </c>
      <c r="E5127" s="55">
        <v>4.8298754998232801E-5</v>
      </c>
      <c r="F5127" s="2">
        <v>-0.23874167480272099</v>
      </c>
      <c r="G5127" s="2">
        <v>-1.14391905841016</v>
      </c>
      <c r="H5127" s="2">
        <v>-0.33068237317703397</v>
      </c>
    </row>
    <row r="5128" spans="1:8" x14ac:dyDescent="0.2">
      <c r="A5128" s="2" t="s">
        <v>9842</v>
      </c>
      <c r="B5128" s="2" t="s">
        <v>9843</v>
      </c>
      <c r="C5128" s="2" t="s">
        <v>6747</v>
      </c>
      <c r="D5128" s="2" t="s">
        <v>6748</v>
      </c>
      <c r="E5128" s="55">
        <v>4.82921517097612E-5</v>
      </c>
      <c r="F5128" s="2">
        <v>0.20707209879380201</v>
      </c>
      <c r="G5128" s="2">
        <v>1.14381353963524</v>
      </c>
      <c r="H5128" s="2">
        <v>-0.33081910009473903</v>
      </c>
    </row>
    <row r="5129" spans="1:8" x14ac:dyDescent="0.2">
      <c r="A5129" s="2" t="s">
        <v>9844</v>
      </c>
      <c r="B5129" s="2" t="s">
        <v>9845</v>
      </c>
      <c r="C5129" s="2" t="s">
        <v>6747</v>
      </c>
      <c r="D5129" s="2" t="s">
        <v>6748</v>
      </c>
      <c r="E5129" s="55">
        <v>4.8278409349622498E-5</v>
      </c>
      <c r="F5129" s="2">
        <v>2.5151990190257899E-2</v>
      </c>
      <c r="G5129" s="2">
        <v>1.1435938629197999</v>
      </c>
      <c r="H5129" s="2">
        <v>-0.33110370774598202</v>
      </c>
    </row>
    <row r="5130" spans="1:8" x14ac:dyDescent="0.2">
      <c r="A5130" s="2" t="s">
        <v>9846</v>
      </c>
      <c r="B5130" s="2" t="s">
        <v>9847</v>
      </c>
      <c r="C5130" s="2" t="s">
        <v>6747</v>
      </c>
      <c r="D5130" s="2" t="s">
        <v>6748</v>
      </c>
      <c r="E5130" s="55">
        <v>4.8248416993690198E-5</v>
      </c>
      <c r="F5130" s="2">
        <v>-0.91745043947440996</v>
      </c>
      <c r="G5130" s="2">
        <v>-1.14311406004646</v>
      </c>
      <c r="H5130" s="2">
        <v>-0.33172513824419703</v>
      </c>
    </row>
    <row r="5131" spans="1:8" x14ac:dyDescent="0.2">
      <c r="A5131" s="2" t="s">
        <v>9848</v>
      </c>
      <c r="B5131" s="2" t="s">
        <v>9849</v>
      </c>
      <c r="C5131" s="2" t="s">
        <v>6747</v>
      </c>
      <c r="D5131" s="2" t="s">
        <v>6748</v>
      </c>
      <c r="E5131" s="55">
        <v>4.8207723230997403E-5</v>
      </c>
      <c r="F5131" s="2">
        <v>0.13982813550488599</v>
      </c>
      <c r="G5131" s="2">
        <v>1.14246226172192</v>
      </c>
      <c r="H5131" s="2">
        <v>-0.33256891584151399</v>
      </c>
    </row>
    <row r="5132" spans="1:8" x14ac:dyDescent="0.2">
      <c r="A5132" s="2" t="s">
        <v>9850</v>
      </c>
      <c r="B5132" s="2" t="s">
        <v>9851</v>
      </c>
      <c r="C5132" s="2" t="s">
        <v>6747</v>
      </c>
      <c r="D5132" s="2" t="s">
        <v>6748</v>
      </c>
      <c r="E5132" s="55">
        <v>4.8205558243585903E-5</v>
      </c>
      <c r="F5132" s="2">
        <v>4.0219067824953797E-2</v>
      </c>
      <c r="G5132" s="2">
        <v>1.14242755894635</v>
      </c>
      <c r="H5132" s="2">
        <v>-0.33261382640425802</v>
      </c>
    </row>
    <row r="5133" spans="1:8" x14ac:dyDescent="0.2">
      <c r="A5133" s="2" t="s">
        <v>9852</v>
      </c>
      <c r="B5133" s="2" t="s">
        <v>9853</v>
      </c>
      <c r="C5133" s="2" t="s">
        <v>6747</v>
      </c>
      <c r="D5133" s="2" t="s">
        <v>6748</v>
      </c>
      <c r="E5133" s="55">
        <v>4.8155001743488399E-5</v>
      </c>
      <c r="F5133" s="2">
        <v>8.2022155960456103E-2</v>
      </c>
      <c r="G5133" s="2">
        <v>1.14161644058412</v>
      </c>
      <c r="H5133" s="2">
        <v>-0.333663145850849</v>
      </c>
    </row>
    <row r="5134" spans="1:8" x14ac:dyDescent="0.2">
      <c r="A5134" s="2" t="s">
        <v>9854</v>
      </c>
      <c r="B5134" s="2" t="s">
        <v>9855</v>
      </c>
      <c r="C5134" s="2" t="s">
        <v>6747</v>
      </c>
      <c r="D5134" s="2" t="s">
        <v>6748</v>
      </c>
      <c r="E5134" s="55">
        <v>4.8132495261476997E-5</v>
      </c>
      <c r="F5134" s="2">
        <v>0.93487959361166895</v>
      </c>
      <c r="G5134" s="2">
        <v>1.14125489150138</v>
      </c>
      <c r="H5134" s="2">
        <v>-0.33413063089446399</v>
      </c>
    </row>
    <row r="5135" spans="1:8" x14ac:dyDescent="0.2">
      <c r="A5135" s="2" t="s">
        <v>9856</v>
      </c>
      <c r="B5135" s="2" t="s">
        <v>9857</v>
      </c>
      <c r="C5135" s="2" t="s">
        <v>6747</v>
      </c>
      <c r="D5135" s="2" t="s">
        <v>6748</v>
      </c>
      <c r="E5135" s="55">
        <v>4.8075314383999597E-5</v>
      </c>
      <c r="F5135" s="2">
        <v>0.58593207455188001</v>
      </c>
      <c r="G5135" s="2">
        <v>1.14033504805291</v>
      </c>
      <c r="H5135" s="2">
        <v>-0.335319326166163</v>
      </c>
    </row>
    <row r="5136" spans="1:8" x14ac:dyDescent="0.2">
      <c r="A5136" s="2" t="s">
        <v>9858</v>
      </c>
      <c r="B5136" s="2" t="s">
        <v>9859</v>
      </c>
      <c r="C5136" s="2" t="s">
        <v>6747</v>
      </c>
      <c r="D5136" s="2" t="s">
        <v>6748</v>
      </c>
      <c r="E5136" s="55">
        <v>4.8063769343520399E-5</v>
      </c>
      <c r="F5136" s="2">
        <v>-1.5345509848854799E-2</v>
      </c>
      <c r="G5136" s="2">
        <v>-1.14014910523796</v>
      </c>
      <c r="H5136" s="2">
        <v>-0.33555949988496298</v>
      </c>
    </row>
    <row r="5137" spans="1:8" x14ac:dyDescent="0.2">
      <c r="A5137" s="2" t="s">
        <v>9860</v>
      </c>
      <c r="B5137" s="2" t="s">
        <v>9861</v>
      </c>
      <c r="C5137" s="2" t="s">
        <v>6747</v>
      </c>
      <c r="D5137" s="2" t="s">
        <v>6748</v>
      </c>
      <c r="E5137" s="55">
        <v>4.8052851220892201E-5</v>
      </c>
      <c r="F5137" s="2">
        <v>8.7196534786601498E-2</v>
      </c>
      <c r="G5137" s="2">
        <v>1.13997319046658</v>
      </c>
      <c r="H5137" s="2">
        <v>-0.33578668479005702</v>
      </c>
    </row>
    <row r="5138" spans="1:8" x14ac:dyDescent="0.2">
      <c r="A5138" s="2" t="s">
        <v>9862</v>
      </c>
      <c r="B5138" s="2" t="s">
        <v>9863</v>
      </c>
      <c r="C5138" s="2" t="s">
        <v>6747</v>
      </c>
      <c r="D5138" s="2" t="s">
        <v>6748</v>
      </c>
      <c r="E5138" s="55">
        <v>4.8034783353023698E-5</v>
      </c>
      <c r="F5138" s="2">
        <v>-0.120493597796012</v>
      </c>
      <c r="G5138" s="2">
        <v>-1.1396819302066199</v>
      </c>
      <c r="H5138" s="2">
        <v>-0.3361627554089</v>
      </c>
    </row>
    <row r="5139" spans="1:8" x14ac:dyDescent="0.2">
      <c r="A5139" s="2" t="s">
        <v>9864</v>
      </c>
      <c r="B5139" s="2" t="s">
        <v>9865</v>
      </c>
      <c r="C5139" s="2" t="s">
        <v>6747</v>
      </c>
      <c r="D5139" s="2" t="s">
        <v>6748</v>
      </c>
      <c r="E5139" s="55">
        <v>4.8022179292228601E-5</v>
      </c>
      <c r="F5139" s="2">
        <v>0.56418119806056699</v>
      </c>
      <c r="G5139" s="2">
        <v>1.1394786394223799</v>
      </c>
      <c r="H5139" s="2">
        <v>-0.33642518429474899</v>
      </c>
    </row>
    <row r="5140" spans="1:8" x14ac:dyDescent="0.2">
      <c r="A5140" s="2" t="s">
        <v>9866</v>
      </c>
      <c r="B5140" s="2" t="s">
        <v>9867</v>
      </c>
      <c r="C5140" s="2" t="s">
        <v>6747</v>
      </c>
      <c r="D5140" s="2" t="s">
        <v>6748</v>
      </c>
      <c r="E5140" s="55">
        <v>4.8002305740313403E-5</v>
      </c>
      <c r="F5140" s="2">
        <v>0.26112752677485301</v>
      </c>
      <c r="G5140" s="2">
        <v>1.13915791692491</v>
      </c>
      <c r="H5140" s="2">
        <v>-0.33683911105865599</v>
      </c>
    </row>
    <row r="5141" spans="1:8" x14ac:dyDescent="0.2">
      <c r="A5141" s="2" t="s">
        <v>9868</v>
      </c>
      <c r="B5141" s="2" t="s">
        <v>9869</v>
      </c>
      <c r="C5141" s="2" t="s">
        <v>6747</v>
      </c>
      <c r="D5141" s="2" t="s">
        <v>6748</v>
      </c>
      <c r="E5141" s="55">
        <v>4.7976133250249298E-5</v>
      </c>
      <c r="F5141" s="2">
        <v>-2.4075036260137E-2</v>
      </c>
      <c r="G5141" s="2">
        <v>-1.1387352006171401</v>
      </c>
      <c r="H5141" s="2">
        <v>-0.33738449377110302</v>
      </c>
    </row>
    <row r="5142" spans="1:8" x14ac:dyDescent="0.2">
      <c r="A5142" s="2" t="s">
        <v>9870</v>
      </c>
      <c r="B5142" s="2" t="s">
        <v>9871</v>
      </c>
      <c r="C5142" s="2" t="s">
        <v>6747</v>
      </c>
      <c r="D5142" s="2" t="s">
        <v>6748</v>
      </c>
      <c r="E5142" s="55">
        <v>4.7967301083362597E-5</v>
      </c>
      <c r="F5142" s="2">
        <v>7.11938176109181E-2</v>
      </c>
      <c r="G5142" s="2">
        <v>1.1385924633233799</v>
      </c>
      <c r="H5142" s="2">
        <v>-0.337568605731696</v>
      </c>
    </row>
    <row r="5143" spans="1:8" x14ac:dyDescent="0.2">
      <c r="A5143" s="2" t="s">
        <v>9872</v>
      </c>
      <c r="B5143" s="2" t="s">
        <v>9873</v>
      </c>
      <c r="C5143" s="2" t="s">
        <v>6747</v>
      </c>
      <c r="D5143" s="2" t="s">
        <v>6748</v>
      </c>
      <c r="E5143" s="55">
        <v>4.7941214202373802E-5</v>
      </c>
      <c r="F5143" s="2">
        <v>-8.5883605307094907E-2</v>
      </c>
      <c r="G5143" s="2">
        <v>-1.1381706132448199</v>
      </c>
      <c r="H5143" s="2">
        <v>-0.33811260084252598</v>
      </c>
    </row>
    <row r="5144" spans="1:8" x14ac:dyDescent="0.2">
      <c r="A5144" s="2" t="s">
        <v>9874</v>
      </c>
      <c r="B5144" s="2" t="s">
        <v>9875</v>
      </c>
      <c r="C5144" s="2" t="s">
        <v>6747</v>
      </c>
      <c r="D5144" s="2" t="s">
        <v>6748</v>
      </c>
      <c r="E5144" s="55">
        <v>4.79007550737708E-5</v>
      </c>
      <c r="F5144" s="2">
        <v>-0.21090948523304701</v>
      </c>
      <c r="G5144" s="2">
        <v>-1.1375155859167401</v>
      </c>
      <c r="H5144" s="2">
        <v>-0.33895688923334899</v>
      </c>
    </row>
    <row r="5145" spans="1:8" x14ac:dyDescent="0.2">
      <c r="A5145" s="2" t="s">
        <v>9876</v>
      </c>
      <c r="B5145" s="2" t="s">
        <v>9877</v>
      </c>
      <c r="C5145" s="2" t="s">
        <v>6747</v>
      </c>
      <c r="D5145" s="2" t="s">
        <v>6748</v>
      </c>
      <c r="E5145" s="55">
        <v>4.7893306977964001E-5</v>
      </c>
      <c r="F5145" s="2">
        <v>1.72613726703893E-2</v>
      </c>
      <c r="G5145" s="2">
        <v>1.1373949009081501</v>
      </c>
      <c r="H5145" s="2">
        <v>-0.33911239147748701</v>
      </c>
    </row>
    <row r="5146" spans="1:8" x14ac:dyDescent="0.2">
      <c r="A5146" s="2" t="s">
        <v>9878</v>
      </c>
      <c r="B5146" s="2" t="s">
        <v>9879</v>
      </c>
      <c r="C5146" s="2" t="s">
        <v>6747</v>
      </c>
      <c r="D5146" s="2" t="s">
        <v>6748</v>
      </c>
      <c r="E5146" s="55">
        <v>4.78406062799364E-5</v>
      </c>
      <c r="F5146" s="2">
        <v>0.32649806169729301</v>
      </c>
      <c r="G5146" s="2">
        <v>1.1365400634723</v>
      </c>
      <c r="H5146" s="2">
        <v>-0.34021337443132199</v>
      </c>
    </row>
    <row r="5147" spans="1:8" x14ac:dyDescent="0.2">
      <c r="A5147" s="2" t="s">
        <v>9880</v>
      </c>
      <c r="B5147" s="2" t="s">
        <v>9881</v>
      </c>
      <c r="C5147" s="2" t="s">
        <v>6747</v>
      </c>
      <c r="D5147" s="2" t="s">
        <v>6748</v>
      </c>
      <c r="E5147" s="55">
        <v>4.7840368580742698E-5</v>
      </c>
      <c r="F5147" s="2">
        <v>0.66608463658822004</v>
      </c>
      <c r="G5147" s="2">
        <v>1.13653620425589</v>
      </c>
      <c r="H5147" s="2">
        <v>-0.340218343009905</v>
      </c>
    </row>
    <row r="5148" spans="1:8" x14ac:dyDescent="0.2">
      <c r="A5148" s="2" t="s">
        <v>9882</v>
      </c>
      <c r="B5148" s="2" t="s">
        <v>9883</v>
      </c>
      <c r="C5148" s="2" t="s">
        <v>6747</v>
      </c>
      <c r="D5148" s="2" t="s">
        <v>6748</v>
      </c>
      <c r="E5148" s="55">
        <v>4.7772479285002097E-5</v>
      </c>
      <c r="F5148" s="2">
        <v>-2.3977307537509901E-2</v>
      </c>
      <c r="G5148" s="2">
        <v>-1.1354326499184699</v>
      </c>
      <c r="H5148" s="2">
        <v>-0.34163843055367799</v>
      </c>
    </row>
    <row r="5149" spans="1:8" x14ac:dyDescent="0.2">
      <c r="A5149" s="2" t="s">
        <v>9884</v>
      </c>
      <c r="B5149" s="2" t="s">
        <v>9885</v>
      </c>
      <c r="C5149" s="2" t="s">
        <v>6747</v>
      </c>
      <c r="D5149" s="2" t="s">
        <v>6748</v>
      </c>
      <c r="E5149" s="55">
        <v>4.7765326425586201E-5</v>
      </c>
      <c r="F5149" s="2">
        <v>0.73253390703514398</v>
      </c>
      <c r="G5149" s="2">
        <v>1.1353162249067199</v>
      </c>
      <c r="H5149" s="2">
        <v>-0.34178816937859602</v>
      </c>
    </row>
    <row r="5150" spans="1:8" x14ac:dyDescent="0.2">
      <c r="A5150" s="2" t="s">
        <v>9886</v>
      </c>
      <c r="B5150" s="2" t="s">
        <v>9887</v>
      </c>
      <c r="C5150" s="2" t="s">
        <v>6747</v>
      </c>
      <c r="D5150" s="2" t="s">
        <v>6748</v>
      </c>
      <c r="E5150" s="55">
        <v>4.7708390087941601E-5</v>
      </c>
      <c r="F5150" s="2">
        <v>1.0471924544841</v>
      </c>
      <c r="G5150" s="2">
        <v>1.134388439848</v>
      </c>
      <c r="H5150" s="2">
        <v>-0.34298088181323</v>
      </c>
    </row>
    <row r="5151" spans="1:8" x14ac:dyDescent="0.2">
      <c r="A5151" s="2" t="s">
        <v>9888</v>
      </c>
      <c r="B5151" s="2" t="s">
        <v>9889</v>
      </c>
      <c r="C5151" s="2" t="s">
        <v>6747</v>
      </c>
      <c r="D5151" s="2" t="s">
        <v>6748</v>
      </c>
      <c r="E5151" s="55">
        <v>4.7631594810137998E-5</v>
      </c>
      <c r="F5151" s="2">
        <v>1.3716588152054301</v>
      </c>
      <c r="G5151" s="2">
        <v>1.13313408938904</v>
      </c>
      <c r="H5151" s="2">
        <v>-0.344591859504354</v>
      </c>
    </row>
    <row r="5152" spans="1:8" x14ac:dyDescent="0.2">
      <c r="A5152" s="2" t="s">
        <v>9890</v>
      </c>
      <c r="B5152" s="2" t="s">
        <v>9891</v>
      </c>
      <c r="C5152" s="2" t="s">
        <v>6747</v>
      </c>
      <c r="D5152" s="2" t="s">
        <v>6748</v>
      </c>
      <c r="E5152" s="55">
        <v>4.7630499514839102E-5</v>
      </c>
      <c r="F5152" s="2">
        <v>0.80486861663199105</v>
      </c>
      <c r="G5152" s="2">
        <v>1.1331161744954601</v>
      </c>
      <c r="H5152" s="2">
        <v>-0.34461485491252802</v>
      </c>
    </row>
    <row r="5153" spans="1:8" x14ac:dyDescent="0.2">
      <c r="A5153" s="2" t="s">
        <v>9892</v>
      </c>
      <c r="B5153" s="2" t="s">
        <v>9893</v>
      </c>
      <c r="C5153" s="2" t="s">
        <v>6747</v>
      </c>
      <c r="D5153" s="2" t="s">
        <v>6748</v>
      </c>
      <c r="E5153" s="55">
        <v>4.7620007354920399E-5</v>
      </c>
      <c r="F5153" s="2">
        <v>1.37006981670668</v>
      </c>
      <c r="G5153" s="2">
        <v>1.13294452717</v>
      </c>
      <c r="H5153" s="2">
        <v>-0.34483516156050997</v>
      </c>
    </row>
    <row r="5154" spans="1:8" x14ac:dyDescent="0.2">
      <c r="A5154" s="2" t="s">
        <v>9894</v>
      </c>
      <c r="B5154" s="2"/>
      <c r="C5154" s="2" t="s">
        <v>6747</v>
      </c>
      <c r="D5154" s="2" t="s">
        <v>6748</v>
      </c>
      <c r="E5154" s="55">
        <v>4.7597785082009702E-5</v>
      </c>
      <c r="F5154" s="2">
        <v>3.6119299835345203E-2</v>
      </c>
      <c r="G5154" s="2">
        <v>1.13258076926983</v>
      </c>
      <c r="H5154" s="2">
        <v>-0.34530192880587102</v>
      </c>
    </row>
    <row r="5155" spans="1:8" x14ac:dyDescent="0.2">
      <c r="A5155" s="2" t="s">
        <v>9895</v>
      </c>
      <c r="B5155" s="2" t="s">
        <v>9896</v>
      </c>
      <c r="C5155" s="2" t="s">
        <v>6747</v>
      </c>
      <c r="D5155" s="2" t="s">
        <v>6748</v>
      </c>
      <c r="E5155" s="55">
        <v>4.7579001052122602E-5</v>
      </c>
      <c r="F5155" s="2">
        <v>0.38972612078756602</v>
      </c>
      <c r="G5155" s="2">
        <v>1.1322730685351301</v>
      </c>
      <c r="H5155" s="2">
        <v>-0.34569664753680401</v>
      </c>
    </row>
    <row r="5156" spans="1:8" x14ac:dyDescent="0.2">
      <c r="A5156" s="2" t="s">
        <v>9897</v>
      </c>
      <c r="B5156" s="2" t="s">
        <v>9898</v>
      </c>
      <c r="C5156" s="2" t="s">
        <v>6747</v>
      </c>
      <c r="D5156" s="2" t="s">
        <v>6748</v>
      </c>
      <c r="E5156" s="55">
        <v>4.7565508403346599E-5</v>
      </c>
      <c r="F5156" s="2">
        <v>-2.3964412575485101E-2</v>
      </c>
      <c r="G5156" s="2">
        <v>-1.13205191916895</v>
      </c>
      <c r="H5156" s="2">
        <v>-0.34598027186535801</v>
      </c>
    </row>
    <row r="5157" spans="1:8" x14ac:dyDescent="0.2">
      <c r="A5157" s="2" t="s">
        <v>9899</v>
      </c>
      <c r="B5157" s="2" t="s">
        <v>9900</v>
      </c>
      <c r="C5157" s="2" t="s">
        <v>6747</v>
      </c>
      <c r="D5157" s="2" t="s">
        <v>6748</v>
      </c>
      <c r="E5157" s="55">
        <v>4.7510817132723198E-5</v>
      </c>
      <c r="F5157" s="2">
        <v>-2.3883453878364599E-2</v>
      </c>
      <c r="G5157" s="2">
        <v>-1.1311544232250399</v>
      </c>
      <c r="H5157" s="2">
        <v>-0.34713074284609902</v>
      </c>
    </row>
    <row r="5158" spans="1:8" x14ac:dyDescent="0.2">
      <c r="A5158" s="2" t="s">
        <v>9901</v>
      </c>
      <c r="B5158" s="2" t="s">
        <v>9902</v>
      </c>
      <c r="C5158" s="2" t="s">
        <v>6747</v>
      </c>
      <c r="D5158" s="2" t="s">
        <v>6748</v>
      </c>
      <c r="E5158" s="55">
        <v>4.7458092085395101E-5</v>
      </c>
      <c r="F5158" s="2">
        <v>0.79732966257202298</v>
      </c>
      <c r="G5158" s="2">
        <v>1.1302875390018201</v>
      </c>
      <c r="H5158" s="2">
        <v>-0.34824110734568198</v>
      </c>
    </row>
    <row r="5159" spans="1:8" x14ac:dyDescent="0.2">
      <c r="A5159" s="2" t="s">
        <v>9903</v>
      </c>
      <c r="B5159" s="2" t="s">
        <v>9904</v>
      </c>
      <c r="C5159" s="2" t="s">
        <v>6747</v>
      </c>
      <c r="D5159" s="2" t="s">
        <v>6748</v>
      </c>
      <c r="E5159" s="55">
        <v>4.7455595661105603E-5</v>
      </c>
      <c r="F5159" s="2">
        <v>0.46371269199915299</v>
      </c>
      <c r="G5159" s="2">
        <v>1.1302464534162</v>
      </c>
      <c r="H5159" s="2">
        <v>-0.34829371143981802</v>
      </c>
    </row>
    <row r="5160" spans="1:8" x14ac:dyDescent="0.2">
      <c r="A5160" s="2" t="s">
        <v>9905</v>
      </c>
      <c r="B5160" s="2" t="s">
        <v>9906</v>
      </c>
      <c r="C5160" s="2" t="s">
        <v>6747</v>
      </c>
      <c r="D5160" s="2" t="s">
        <v>6748</v>
      </c>
      <c r="E5160" s="55">
        <v>4.7414740350193298E-5</v>
      </c>
      <c r="F5160" s="2">
        <v>0.66981702195389803</v>
      </c>
      <c r="G5160" s="2">
        <v>1.1295735461262799</v>
      </c>
      <c r="H5160" s="2">
        <v>-0.34915499885922302</v>
      </c>
    </row>
    <row r="5161" spans="1:8" x14ac:dyDescent="0.2">
      <c r="A5161" s="2" t="s">
        <v>9907</v>
      </c>
      <c r="B5161" s="2" t="s">
        <v>9908</v>
      </c>
      <c r="C5161" s="2" t="s">
        <v>6747</v>
      </c>
      <c r="D5161" s="2" t="s">
        <v>6748</v>
      </c>
      <c r="E5161" s="55">
        <v>4.7410574279704901E-5</v>
      </c>
      <c r="F5161" s="2">
        <v>-9.9396815633313707E-2</v>
      </c>
      <c r="G5161" s="2">
        <v>-1.1295048737642399</v>
      </c>
      <c r="H5161" s="2">
        <v>-0.34924286717761099</v>
      </c>
    </row>
    <row r="5162" spans="1:8" x14ac:dyDescent="0.2">
      <c r="A5162" s="2" t="s">
        <v>9909</v>
      </c>
      <c r="B5162" s="2" t="s">
        <v>9910</v>
      </c>
      <c r="C5162" s="2" t="s">
        <v>6747</v>
      </c>
      <c r="D5162" s="2" t="s">
        <v>6748</v>
      </c>
      <c r="E5162" s="55">
        <v>4.7400685070031499E-5</v>
      </c>
      <c r="F5162" s="2">
        <v>0.135388087722871</v>
      </c>
      <c r="G5162" s="2">
        <v>1.12934182185419</v>
      </c>
      <c r="H5162" s="2">
        <v>-0.34945147551907302</v>
      </c>
    </row>
    <row r="5163" spans="1:8" x14ac:dyDescent="0.2">
      <c r="A5163" s="2" t="s">
        <v>9911</v>
      </c>
      <c r="B5163" s="2" t="s">
        <v>9912</v>
      </c>
      <c r="C5163" s="2" t="s">
        <v>6747</v>
      </c>
      <c r="D5163" s="2" t="s">
        <v>6748</v>
      </c>
      <c r="E5163" s="55">
        <v>4.7374053855353497E-5</v>
      </c>
      <c r="F5163" s="2">
        <v>-2.3837898701299001E-2</v>
      </c>
      <c r="G5163" s="2">
        <v>-1.1289024437139601</v>
      </c>
      <c r="H5163" s="2">
        <v>-0.35001346525647198</v>
      </c>
    </row>
    <row r="5164" spans="1:8" x14ac:dyDescent="0.2">
      <c r="A5164" s="2" t="s">
        <v>9913</v>
      </c>
      <c r="B5164" s="2" t="s">
        <v>9914</v>
      </c>
      <c r="C5164" s="2" t="s">
        <v>6747</v>
      </c>
      <c r="D5164" s="2" t="s">
        <v>6748</v>
      </c>
      <c r="E5164" s="55">
        <v>4.7348808962621697E-5</v>
      </c>
      <c r="F5164" s="2">
        <v>0.28157012307186202</v>
      </c>
      <c r="G5164" s="2">
        <v>1.12848555178563</v>
      </c>
      <c r="H5164" s="2">
        <v>-0.35054649165745599</v>
      </c>
    </row>
    <row r="5165" spans="1:8" x14ac:dyDescent="0.2">
      <c r="A5165" s="2" t="s">
        <v>9915</v>
      </c>
      <c r="B5165" s="2" t="s">
        <v>9916</v>
      </c>
      <c r="C5165" s="2" t="s">
        <v>6747</v>
      </c>
      <c r="D5165" s="2" t="s">
        <v>6748</v>
      </c>
      <c r="E5165" s="55">
        <v>4.7325961357702597E-5</v>
      </c>
      <c r="F5165" s="2">
        <v>-0.28540868743447201</v>
      </c>
      <c r="G5165" s="2">
        <v>-1.1281079238842</v>
      </c>
      <c r="H5165" s="2">
        <v>-0.35102914623099002</v>
      </c>
    </row>
    <row r="5166" spans="1:8" x14ac:dyDescent="0.2">
      <c r="A5166" s="2" t="s">
        <v>9917</v>
      </c>
      <c r="B5166" s="2" t="s">
        <v>9918</v>
      </c>
      <c r="C5166" s="2" t="s">
        <v>6747</v>
      </c>
      <c r="D5166" s="2" t="s">
        <v>6748</v>
      </c>
      <c r="E5166" s="55">
        <v>4.7239758404038497E-5</v>
      </c>
      <c r="F5166" s="2">
        <v>0.75695437925228004</v>
      </c>
      <c r="G5166" s="2">
        <v>1.1266803659667199</v>
      </c>
      <c r="H5166" s="2">
        <v>-0.35285227997853202</v>
      </c>
    </row>
    <row r="5167" spans="1:8" x14ac:dyDescent="0.2">
      <c r="A5167" s="2" t="s">
        <v>9919</v>
      </c>
      <c r="B5167" s="2" t="s">
        <v>9920</v>
      </c>
      <c r="C5167" s="2" t="s">
        <v>6747</v>
      </c>
      <c r="D5167" s="2" t="s">
        <v>6748</v>
      </c>
      <c r="E5167" s="55">
        <v>4.7237794821630701E-5</v>
      </c>
      <c r="F5167" s="2">
        <v>-2.3841189357566801E-2</v>
      </c>
      <c r="G5167" s="2">
        <v>-1.12664779677154</v>
      </c>
      <c r="H5167" s="2">
        <v>-0.352893847152012</v>
      </c>
    </row>
    <row r="5168" spans="1:8" x14ac:dyDescent="0.2">
      <c r="A5168" s="2" t="s">
        <v>9921</v>
      </c>
      <c r="B5168" s="2" t="s">
        <v>9922</v>
      </c>
      <c r="C5168" s="2" t="s">
        <v>6747</v>
      </c>
      <c r="D5168" s="2" t="s">
        <v>6748</v>
      </c>
      <c r="E5168" s="55">
        <v>4.7230039173840102E-5</v>
      </c>
      <c r="F5168" s="2">
        <v>-2.3766241075918501E-2</v>
      </c>
      <c r="G5168" s="2">
        <v>-1.1265191343491501</v>
      </c>
      <c r="H5168" s="2">
        <v>-0.353058043734989</v>
      </c>
    </row>
    <row r="5169" spans="1:8" x14ac:dyDescent="0.2">
      <c r="A5169" s="2" t="s">
        <v>9923</v>
      </c>
      <c r="B5169" s="2" t="s">
        <v>9924</v>
      </c>
      <c r="C5169" s="2" t="s">
        <v>6747</v>
      </c>
      <c r="D5169" s="2" t="s">
        <v>6748</v>
      </c>
      <c r="E5169" s="55">
        <v>4.7191774704913301E-5</v>
      </c>
      <c r="F5169" s="2">
        <v>9.5431057346542503E-2</v>
      </c>
      <c r="G5169" s="2">
        <v>1.1258838205928701</v>
      </c>
      <c r="H5169" s="2">
        <v>-0.35386854438982501</v>
      </c>
    </row>
    <row r="5170" spans="1:8" x14ac:dyDescent="0.2">
      <c r="A5170" s="2" t="s">
        <v>9925</v>
      </c>
      <c r="B5170" s="2" t="s">
        <v>9926</v>
      </c>
      <c r="C5170" s="2" t="s">
        <v>6747</v>
      </c>
      <c r="D5170" s="2" t="s">
        <v>6748</v>
      </c>
      <c r="E5170" s="55">
        <v>4.7140601857953401E-5</v>
      </c>
      <c r="F5170" s="2">
        <v>0.17995055657685</v>
      </c>
      <c r="G5170" s="2">
        <v>1.12503281893229</v>
      </c>
      <c r="H5170" s="2">
        <v>-0.35495349218530597</v>
      </c>
    </row>
    <row r="5171" spans="1:8" x14ac:dyDescent="0.2">
      <c r="A5171" s="2" t="s">
        <v>9927</v>
      </c>
      <c r="B5171" s="2" t="s">
        <v>9928</v>
      </c>
      <c r="C5171" s="2" t="s">
        <v>6747</v>
      </c>
      <c r="D5171" s="2" t="s">
        <v>6748</v>
      </c>
      <c r="E5171" s="55">
        <v>4.7118778161103803E-5</v>
      </c>
      <c r="F5171" s="2">
        <v>-8.1839631265620896E-2</v>
      </c>
      <c r="G5171" s="2">
        <v>-1.1246694149487899</v>
      </c>
      <c r="H5171" s="2">
        <v>-0.35541654843030601</v>
      </c>
    </row>
    <row r="5172" spans="1:8" x14ac:dyDescent="0.2">
      <c r="A5172" s="2" t="s">
        <v>9929</v>
      </c>
      <c r="B5172" s="2" t="s">
        <v>9930</v>
      </c>
      <c r="C5172" s="2" t="s">
        <v>6747</v>
      </c>
      <c r="D5172" s="2" t="s">
        <v>6748</v>
      </c>
      <c r="E5172" s="55">
        <v>4.7093628508521098E-5</v>
      </c>
      <c r="F5172" s="2">
        <v>1.2979469404019499</v>
      </c>
      <c r="G5172" s="2">
        <v>1.12425027319355</v>
      </c>
      <c r="H5172" s="2">
        <v>-0.355950441024665</v>
      </c>
    </row>
    <row r="5173" spans="1:8" x14ac:dyDescent="0.2">
      <c r="A5173" s="2" t="s">
        <v>9931</v>
      </c>
      <c r="B5173" s="2" t="s">
        <v>9932</v>
      </c>
      <c r="C5173" s="2" t="s">
        <v>6747</v>
      </c>
      <c r="D5173" s="2" t="s">
        <v>6748</v>
      </c>
      <c r="E5173" s="55">
        <v>4.7093497192896003E-5</v>
      </c>
      <c r="F5173" s="2">
        <v>6.0984292814028597E-2</v>
      </c>
      <c r="G5173" s="2">
        <v>1.1242480837011299</v>
      </c>
      <c r="H5173" s="2">
        <v>-0.355953229424463</v>
      </c>
    </row>
    <row r="5174" spans="1:8" x14ac:dyDescent="0.2">
      <c r="A5174" s="2" t="s">
        <v>9933</v>
      </c>
      <c r="B5174" s="2" t="s">
        <v>9934</v>
      </c>
      <c r="C5174" s="2" t="s">
        <v>6747</v>
      </c>
      <c r="D5174" s="2" t="s">
        <v>6748</v>
      </c>
      <c r="E5174" s="55">
        <v>4.7089034538760899E-5</v>
      </c>
      <c r="F5174" s="2">
        <v>-8.6229392838198804E-2</v>
      </c>
      <c r="G5174" s="2">
        <v>-1.1241736694595099</v>
      </c>
      <c r="H5174" s="2">
        <v>-0.35604799549237698</v>
      </c>
    </row>
    <row r="5175" spans="1:8" x14ac:dyDescent="0.2">
      <c r="A5175" s="2" t="s">
        <v>9935</v>
      </c>
      <c r="B5175" s="2"/>
      <c r="C5175" s="2" t="s">
        <v>6747</v>
      </c>
      <c r="D5175" s="2" t="s">
        <v>6748</v>
      </c>
      <c r="E5175" s="55">
        <v>4.7085636205590502E-5</v>
      </c>
      <c r="F5175" s="2">
        <v>-9.6934844981726206E-2</v>
      </c>
      <c r="G5175" s="2">
        <v>-1.12411699461199</v>
      </c>
      <c r="H5175" s="2">
        <v>-0.35612016634565002</v>
      </c>
    </row>
    <row r="5176" spans="1:8" x14ac:dyDescent="0.2">
      <c r="A5176" s="2" t="s">
        <v>9936</v>
      </c>
      <c r="B5176" s="2" t="s">
        <v>9937</v>
      </c>
      <c r="C5176" s="2" t="s">
        <v>6747</v>
      </c>
      <c r="D5176" s="2" t="s">
        <v>6748</v>
      </c>
      <c r="E5176" s="55">
        <v>4.7080263690157901E-5</v>
      </c>
      <c r="F5176" s="2">
        <v>0.54071794429362996</v>
      </c>
      <c r="G5176" s="2">
        <v>1.1240273816598001</v>
      </c>
      <c r="H5176" s="2">
        <v>-0.35623427379710398</v>
      </c>
    </row>
    <row r="5177" spans="1:8" x14ac:dyDescent="0.2">
      <c r="A5177" s="2" t="s">
        <v>9938</v>
      </c>
      <c r="B5177" s="2" t="s">
        <v>9939</v>
      </c>
      <c r="C5177" s="2" t="s">
        <v>6747</v>
      </c>
      <c r="D5177" s="2" t="s">
        <v>6748</v>
      </c>
      <c r="E5177" s="55">
        <v>4.7080263690157901E-5</v>
      </c>
      <c r="F5177" s="2">
        <v>0.54071794429362996</v>
      </c>
      <c r="G5177" s="2">
        <v>1.1240273816598001</v>
      </c>
      <c r="H5177" s="2">
        <v>-0.35623427379710398</v>
      </c>
    </row>
    <row r="5178" spans="1:8" x14ac:dyDescent="0.2">
      <c r="A5178" s="2" t="s">
        <v>9940</v>
      </c>
      <c r="B5178" s="2" t="s">
        <v>9941</v>
      </c>
      <c r="C5178" s="2" t="s">
        <v>6747</v>
      </c>
      <c r="D5178" s="2" t="s">
        <v>6748</v>
      </c>
      <c r="E5178" s="55">
        <v>4.7079710744246702E-5</v>
      </c>
      <c r="F5178" s="2">
        <v>-2.3790602706502999E-2</v>
      </c>
      <c r="G5178" s="2">
        <v>-1.12401815759823</v>
      </c>
      <c r="H5178" s="2">
        <v>-0.35624601861588501</v>
      </c>
    </row>
    <row r="5179" spans="1:8" x14ac:dyDescent="0.2">
      <c r="A5179" s="2" t="s">
        <v>9942</v>
      </c>
      <c r="B5179" s="2" t="s">
        <v>9943</v>
      </c>
      <c r="C5179" s="2" t="s">
        <v>6747</v>
      </c>
      <c r="D5179" s="2" t="s">
        <v>6748</v>
      </c>
      <c r="E5179" s="55">
        <v>4.7071085247818398E-5</v>
      </c>
      <c r="F5179" s="2">
        <v>0.134798176436767</v>
      </c>
      <c r="G5179" s="2">
        <v>1.12387424607805</v>
      </c>
      <c r="H5179" s="2">
        <v>-0.35642924588258701</v>
      </c>
    </row>
    <row r="5180" spans="1:8" x14ac:dyDescent="0.2">
      <c r="A5180" s="2" t="s">
        <v>9944</v>
      </c>
      <c r="B5180" s="2" t="s">
        <v>9945</v>
      </c>
      <c r="C5180" s="2" t="s">
        <v>6747</v>
      </c>
      <c r="D5180" s="2" t="s">
        <v>6748</v>
      </c>
      <c r="E5180" s="55">
        <v>4.70652761491719E-5</v>
      </c>
      <c r="F5180" s="2">
        <v>3.9602901262538501E-2</v>
      </c>
      <c r="G5180" s="2">
        <v>1.1237772993112101</v>
      </c>
      <c r="H5180" s="2">
        <v>-0.35655266468720498</v>
      </c>
    </row>
    <row r="5181" spans="1:8" x14ac:dyDescent="0.2">
      <c r="A5181" s="2" t="s">
        <v>9946</v>
      </c>
      <c r="B5181" s="2" t="s">
        <v>9947</v>
      </c>
      <c r="C5181" s="2" t="s">
        <v>6747</v>
      </c>
      <c r="D5181" s="2" t="s">
        <v>6748</v>
      </c>
      <c r="E5181" s="55">
        <v>4.70080120619221E-5</v>
      </c>
      <c r="F5181" s="2">
        <v>-6.6413019124126907E-2</v>
      </c>
      <c r="G5181" s="2">
        <v>-1.1228205421803299</v>
      </c>
      <c r="H5181" s="2">
        <v>-0.35777010048472202</v>
      </c>
    </row>
    <row r="5182" spans="1:8" x14ac:dyDescent="0.2">
      <c r="A5182" s="2" t="s">
        <v>9948</v>
      </c>
      <c r="B5182" s="2" t="s">
        <v>9949</v>
      </c>
      <c r="C5182" s="2" t="s">
        <v>6747</v>
      </c>
      <c r="D5182" s="2" t="s">
        <v>6748</v>
      </c>
      <c r="E5182" s="55">
        <v>4.70053117878066E-5</v>
      </c>
      <c r="F5182" s="2">
        <v>-2.3769975996081098E-2</v>
      </c>
      <c r="G5182" s="2">
        <v>-1.1227753776167699</v>
      </c>
      <c r="H5182" s="2">
        <v>-0.35782754498434699</v>
      </c>
    </row>
    <row r="5183" spans="1:8" x14ac:dyDescent="0.2">
      <c r="A5183" s="2" t="s">
        <v>9950</v>
      </c>
      <c r="B5183" s="2" t="s">
        <v>9951</v>
      </c>
      <c r="C5183" s="2" t="s">
        <v>6747</v>
      </c>
      <c r="D5183" s="2" t="s">
        <v>6748</v>
      </c>
      <c r="E5183" s="55">
        <v>4.69660816728723E-5</v>
      </c>
      <c r="F5183" s="2">
        <v>0.458605191095733</v>
      </c>
      <c r="G5183" s="2">
        <v>1.12211871989807</v>
      </c>
      <c r="H5183" s="2">
        <v>-0.35866248242082999</v>
      </c>
    </row>
    <row r="5184" spans="1:8" x14ac:dyDescent="0.2">
      <c r="A5184" s="2" t="s">
        <v>9952</v>
      </c>
      <c r="B5184" s="2" t="s">
        <v>9953</v>
      </c>
      <c r="C5184" s="2" t="s">
        <v>6747</v>
      </c>
      <c r="D5184" s="2" t="s">
        <v>6748</v>
      </c>
      <c r="E5184" s="55">
        <v>4.6951362191682697E-5</v>
      </c>
      <c r="F5184" s="2">
        <v>-2.3689096123917699E-2</v>
      </c>
      <c r="G5184" s="2">
        <v>-1.12187209544239</v>
      </c>
      <c r="H5184" s="2">
        <v>-0.35897593816821199</v>
      </c>
    </row>
    <row r="5185" spans="1:8" x14ac:dyDescent="0.2">
      <c r="A5185" s="2" t="s">
        <v>9954</v>
      </c>
      <c r="B5185" s="2" t="s">
        <v>9955</v>
      </c>
      <c r="C5185" s="2" t="s">
        <v>6747</v>
      </c>
      <c r="D5185" s="2" t="s">
        <v>6748</v>
      </c>
      <c r="E5185" s="55">
        <v>4.6949282507702298E-5</v>
      </c>
      <c r="F5185" s="2">
        <v>-0.14183063293543899</v>
      </c>
      <c r="G5185" s="2">
        <v>-1.12183723979451</v>
      </c>
      <c r="H5185" s="2">
        <v>-0.35902023358344598</v>
      </c>
    </row>
    <row r="5186" spans="1:8" x14ac:dyDescent="0.2">
      <c r="A5186" s="2" t="s">
        <v>9956</v>
      </c>
      <c r="B5186" s="2" t="s">
        <v>9957</v>
      </c>
      <c r="C5186" s="2" t="s">
        <v>6747</v>
      </c>
      <c r="D5186" s="2" t="s">
        <v>6748</v>
      </c>
      <c r="E5186" s="55">
        <v>4.6922957164352602E-5</v>
      </c>
      <c r="F5186" s="2">
        <v>4.9484977416787597E-2</v>
      </c>
      <c r="G5186" s="2">
        <v>1.12139579799277</v>
      </c>
      <c r="H5186" s="2">
        <v>-0.35958110960140399</v>
      </c>
    </row>
    <row r="5187" spans="1:8" x14ac:dyDescent="0.2">
      <c r="A5187" s="2" t="s">
        <v>9958</v>
      </c>
      <c r="B5187" s="2" t="s">
        <v>9959</v>
      </c>
      <c r="C5187" s="2" t="s">
        <v>6747</v>
      </c>
      <c r="D5187" s="2" t="s">
        <v>6748</v>
      </c>
      <c r="E5187" s="55">
        <v>4.6917971267212997E-5</v>
      </c>
      <c r="F5187" s="2">
        <v>2.54576008010102E-2</v>
      </c>
      <c r="G5187" s="2">
        <v>1.1213121434986899</v>
      </c>
      <c r="H5187" s="2">
        <v>-0.35968737234396703</v>
      </c>
    </row>
    <row r="5188" spans="1:8" x14ac:dyDescent="0.2">
      <c r="A5188" s="2" t="s">
        <v>9960</v>
      </c>
      <c r="B5188" s="2" t="s">
        <v>9961</v>
      </c>
      <c r="C5188" s="2" t="s">
        <v>6747</v>
      </c>
      <c r="D5188" s="2" t="s">
        <v>6748</v>
      </c>
      <c r="E5188" s="55">
        <v>4.6892227317574301E-5</v>
      </c>
      <c r="F5188" s="2">
        <v>0.13074760174168101</v>
      </c>
      <c r="G5188" s="2">
        <v>1.12087996487233</v>
      </c>
      <c r="H5188" s="2">
        <v>-0.360236224187167</v>
      </c>
    </row>
    <row r="5189" spans="1:8" x14ac:dyDescent="0.2">
      <c r="A5189" s="2" t="s">
        <v>9962</v>
      </c>
      <c r="B5189" s="2" t="s">
        <v>9963</v>
      </c>
      <c r="C5189" s="2" t="s">
        <v>6747</v>
      </c>
      <c r="D5189" s="2" t="s">
        <v>6748</v>
      </c>
      <c r="E5189" s="55">
        <v>4.6875952482650099E-5</v>
      </c>
      <c r="F5189" s="2">
        <v>-0.48090129966928202</v>
      </c>
      <c r="G5189" s="2">
        <v>-1.1206065412972801</v>
      </c>
      <c r="H5189" s="2">
        <v>-0.36058335335625202</v>
      </c>
    </row>
    <row r="5190" spans="1:8" x14ac:dyDescent="0.2">
      <c r="A5190" s="2" t="s">
        <v>9964</v>
      </c>
      <c r="B5190" s="2" t="s">
        <v>9965</v>
      </c>
      <c r="C5190" s="2" t="s">
        <v>6747</v>
      </c>
      <c r="D5190" s="2" t="s">
        <v>6748</v>
      </c>
      <c r="E5190" s="55">
        <v>4.68744772265106E-5</v>
      </c>
      <c r="F5190" s="2">
        <v>-3.7508388580954399E-2</v>
      </c>
      <c r="G5190" s="2">
        <v>-1.1205817484284</v>
      </c>
      <c r="H5190" s="2">
        <v>-0.36061482534235201</v>
      </c>
    </row>
    <row r="5191" spans="1:8" x14ac:dyDescent="0.2">
      <c r="A5191" s="2" t="s">
        <v>9966</v>
      </c>
      <c r="B5191" s="2" t="s">
        <v>9967</v>
      </c>
      <c r="C5191" s="2" t="s">
        <v>6747</v>
      </c>
      <c r="D5191" s="2" t="s">
        <v>6748</v>
      </c>
      <c r="E5191" s="55">
        <v>4.68645495096397E-5</v>
      </c>
      <c r="F5191" s="2">
        <v>-5.9319199659351E-2</v>
      </c>
      <c r="G5191" s="2">
        <v>-1.1204148705706301</v>
      </c>
      <c r="H5191" s="2">
        <v>-0.36082664142889098</v>
      </c>
    </row>
    <row r="5192" spans="1:8" x14ac:dyDescent="0.2">
      <c r="A5192" s="2" t="s">
        <v>9968</v>
      </c>
      <c r="B5192" s="2" t="s">
        <v>9969</v>
      </c>
      <c r="C5192" s="2" t="s">
        <v>6747</v>
      </c>
      <c r="D5192" s="2" t="s">
        <v>6748</v>
      </c>
      <c r="E5192" s="55">
        <v>4.6787382863566803E-5</v>
      </c>
      <c r="F5192" s="2">
        <v>3.1581415623922603E-2</v>
      </c>
      <c r="G5192" s="2">
        <v>1.11911569765283</v>
      </c>
      <c r="H5192" s="2">
        <v>-0.36247458742670002</v>
      </c>
    </row>
    <row r="5193" spans="1:8" x14ac:dyDescent="0.2">
      <c r="A5193" s="2" t="s">
        <v>9970</v>
      </c>
      <c r="B5193" s="2" t="s">
        <v>9971</v>
      </c>
      <c r="C5193" s="2" t="s">
        <v>6747</v>
      </c>
      <c r="D5193" s="2" t="s">
        <v>6748</v>
      </c>
      <c r="E5193" s="55">
        <v>4.6761464546074502E-5</v>
      </c>
      <c r="F5193" s="2">
        <v>-0.26380413664366498</v>
      </c>
      <c r="G5193" s="2">
        <v>-1.1186785187452699</v>
      </c>
      <c r="H5193" s="2">
        <v>-0.36302870046611302</v>
      </c>
    </row>
    <row r="5194" spans="1:8" x14ac:dyDescent="0.2">
      <c r="A5194" s="2" t="s">
        <v>9972</v>
      </c>
      <c r="B5194" s="2" t="s">
        <v>9973</v>
      </c>
      <c r="C5194" s="2" t="s">
        <v>6747</v>
      </c>
      <c r="D5194" s="2" t="s">
        <v>6748</v>
      </c>
      <c r="E5194" s="55">
        <v>4.6666773662718E-5</v>
      </c>
      <c r="F5194" s="2">
        <v>9.4636285895568897E-2</v>
      </c>
      <c r="G5194" s="2">
        <v>1.11707779397698</v>
      </c>
      <c r="H5194" s="2">
        <v>-0.36505573035795802</v>
      </c>
    </row>
    <row r="5195" spans="1:8" x14ac:dyDescent="0.2">
      <c r="A5195" s="2" t="s">
        <v>9974</v>
      </c>
      <c r="B5195" s="2" t="s">
        <v>9975</v>
      </c>
      <c r="C5195" s="2" t="s">
        <v>6747</v>
      </c>
      <c r="D5195" s="2" t="s">
        <v>6748</v>
      </c>
      <c r="E5195" s="55">
        <v>4.6651410085973803E-5</v>
      </c>
      <c r="F5195" s="2">
        <v>-2.3578591036080399E-2</v>
      </c>
      <c r="G5195" s="2">
        <v>-1.11681755388087</v>
      </c>
      <c r="H5195" s="2">
        <v>-0.36538500330970802</v>
      </c>
    </row>
    <row r="5196" spans="1:8" x14ac:dyDescent="0.2">
      <c r="A5196" s="2" t="s">
        <v>9976</v>
      </c>
      <c r="B5196" s="2" t="s">
        <v>9977</v>
      </c>
      <c r="C5196" s="2" t="s">
        <v>6747</v>
      </c>
      <c r="D5196" s="2" t="s">
        <v>6748</v>
      </c>
      <c r="E5196" s="55">
        <v>4.6643391619305398E-5</v>
      </c>
      <c r="F5196" s="2">
        <v>-0.25798847767255101</v>
      </c>
      <c r="G5196" s="2">
        <v>-1.11668167278269</v>
      </c>
      <c r="H5196" s="2">
        <v>-0.36555689856016699</v>
      </c>
    </row>
    <row r="5197" spans="1:8" x14ac:dyDescent="0.2">
      <c r="A5197" s="2" t="s">
        <v>9978</v>
      </c>
      <c r="B5197" s="2" t="s">
        <v>9979</v>
      </c>
      <c r="C5197" s="2" t="s">
        <v>6747</v>
      </c>
      <c r="D5197" s="2" t="s">
        <v>6748</v>
      </c>
      <c r="E5197" s="55">
        <v>4.6641004063152602E-5</v>
      </c>
      <c r="F5197" s="2">
        <v>-2.3573517681338901E-2</v>
      </c>
      <c r="G5197" s="2">
        <v>-1.11664120549938</v>
      </c>
      <c r="H5197" s="2">
        <v>-0.36560808731758998</v>
      </c>
    </row>
    <row r="5198" spans="1:8" x14ac:dyDescent="0.2">
      <c r="A5198" s="2" t="s">
        <v>9980</v>
      </c>
      <c r="B5198" s="2" t="s">
        <v>9981</v>
      </c>
      <c r="C5198" s="2" t="s">
        <v>6747</v>
      </c>
      <c r="D5198" s="2" t="s">
        <v>6748</v>
      </c>
      <c r="E5198" s="55">
        <v>4.6621549181113901E-5</v>
      </c>
      <c r="F5198" s="2">
        <v>-2.3566472441992701E-2</v>
      </c>
      <c r="G5198" s="2">
        <v>-1.11631132792679</v>
      </c>
      <c r="H5198" s="2">
        <v>-0.366025294046112</v>
      </c>
    </row>
    <row r="5199" spans="1:8" x14ac:dyDescent="0.2">
      <c r="A5199" s="2" t="s">
        <v>9982</v>
      </c>
      <c r="B5199" s="2" t="s">
        <v>9983</v>
      </c>
      <c r="C5199" s="2" t="s">
        <v>6747</v>
      </c>
      <c r="D5199" s="2" t="s">
        <v>6748</v>
      </c>
      <c r="E5199" s="55">
        <v>4.6609911260930802E-5</v>
      </c>
      <c r="F5199" s="2">
        <v>0.102529830916649</v>
      </c>
      <c r="G5199" s="2">
        <v>1.1161138825608199</v>
      </c>
      <c r="H5199" s="2">
        <v>-0.36627495055096898</v>
      </c>
    </row>
    <row r="5200" spans="1:8" x14ac:dyDescent="0.2">
      <c r="A5200" s="2" t="s">
        <v>9984</v>
      </c>
      <c r="B5200" s="2" t="s">
        <v>9985</v>
      </c>
      <c r="C5200" s="2" t="s">
        <v>6747</v>
      </c>
      <c r="D5200" s="2" t="s">
        <v>6748</v>
      </c>
      <c r="E5200" s="55">
        <v>4.6604601160460397E-5</v>
      </c>
      <c r="F5200" s="2">
        <v>3.3465940308856801E-2</v>
      </c>
      <c r="G5200" s="2">
        <v>1.11602376504609</v>
      </c>
      <c r="H5200" s="2">
        <v>-0.36638888346389697</v>
      </c>
    </row>
    <row r="5201" spans="1:8" x14ac:dyDescent="0.2">
      <c r="A5201" s="2" t="s">
        <v>9986</v>
      </c>
      <c r="B5201" s="2" t="s">
        <v>9987</v>
      </c>
      <c r="C5201" s="2" t="s">
        <v>6747</v>
      </c>
      <c r="D5201" s="2" t="s">
        <v>6748</v>
      </c>
      <c r="E5201" s="55">
        <v>4.6603464815886397E-5</v>
      </c>
      <c r="F5201" s="2">
        <v>0.40022703628679002</v>
      </c>
      <c r="G5201" s="2">
        <v>1.1160044779064799</v>
      </c>
      <c r="H5201" s="2">
        <v>-0.36641326642984801</v>
      </c>
    </row>
    <row r="5202" spans="1:8" x14ac:dyDescent="0.2">
      <c r="A5202" s="2" t="s">
        <v>9988</v>
      </c>
      <c r="B5202" s="2" t="s">
        <v>9989</v>
      </c>
      <c r="C5202" s="2" t="s">
        <v>6747</v>
      </c>
      <c r="D5202" s="2" t="s">
        <v>6748</v>
      </c>
      <c r="E5202" s="55">
        <v>4.6594998339921598E-5</v>
      </c>
      <c r="F5202" s="2">
        <v>0.43218541914345598</v>
      </c>
      <c r="G5202" s="2">
        <v>1.11586075137699</v>
      </c>
      <c r="H5202" s="2">
        <v>-0.366594953460738</v>
      </c>
    </row>
    <row r="5203" spans="1:8" x14ac:dyDescent="0.2">
      <c r="A5203" s="2" t="s">
        <v>9990</v>
      </c>
      <c r="B5203" s="2" t="s">
        <v>9991</v>
      </c>
      <c r="C5203" s="2" t="s">
        <v>6747</v>
      </c>
      <c r="D5203" s="2" t="s">
        <v>6748</v>
      </c>
      <c r="E5203" s="55">
        <v>4.6591185704936097E-5</v>
      </c>
      <c r="F5203" s="2">
        <v>-2.3575891185640099E-2</v>
      </c>
      <c r="G5203" s="2">
        <v>-1.11579601367637</v>
      </c>
      <c r="H5203" s="2">
        <v>-0.36667678179152202</v>
      </c>
    </row>
    <row r="5204" spans="1:8" x14ac:dyDescent="0.2">
      <c r="A5204" s="2" t="s">
        <v>9992</v>
      </c>
      <c r="B5204" s="2" t="s">
        <v>9993</v>
      </c>
      <c r="C5204" s="2" t="s">
        <v>6747</v>
      </c>
      <c r="D5204" s="2" t="s">
        <v>6748</v>
      </c>
      <c r="E5204" s="55">
        <v>4.6557169545491397E-5</v>
      </c>
      <c r="F5204" s="2">
        <v>0.39965237021017302</v>
      </c>
      <c r="G5204" s="2">
        <v>1.1152180257363999</v>
      </c>
      <c r="H5204" s="2">
        <v>-0.36740714704280703</v>
      </c>
    </row>
    <row r="5205" spans="1:8" x14ac:dyDescent="0.2">
      <c r="A5205" s="2" t="s">
        <v>9994</v>
      </c>
      <c r="B5205" s="2" t="s">
        <v>9995</v>
      </c>
      <c r="C5205" s="2" t="s">
        <v>6747</v>
      </c>
      <c r="D5205" s="2" t="s">
        <v>6748</v>
      </c>
      <c r="E5205" s="55">
        <v>4.6542460673704203E-5</v>
      </c>
      <c r="F5205" s="2">
        <v>1.3954937926868001</v>
      </c>
      <c r="G5205" s="2">
        <v>1.1149678752690999</v>
      </c>
      <c r="H5205" s="2">
        <v>-0.36772312836133503</v>
      </c>
    </row>
    <row r="5206" spans="1:8" x14ac:dyDescent="0.2">
      <c r="A5206" s="2" t="s">
        <v>9996</v>
      </c>
      <c r="B5206" s="2" t="s">
        <v>9997</v>
      </c>
      <c r="C5206" s="2" t="s">
        <v>6747</v>
      </c>
      <c r="D5206" s="2" t="s">
        <v>6748</v>
      </c>
      <c r="E5206" s="55">
        <v>4.6441060124635703E-5</v>
      </c>
      <c r="F5206" s="2">
        <v>0.35597065959031299</v>
      </c>
      <c r="G5206" s="2">
        <v>1.11323969190448</v>
      </c>
      <c r="H5206" s="2">
        <v>-0.36990417266576198</v>
      </c>
    </row>
    <row r="5207" spans="1:8" x14ac:dyDescent="0.2">
      <c r="A5207" s="2" t="s">
        <v>9998</v>
      </c>
      <c r="B5207" s="2" t="s">
        <v>9999</v>
      </c>
      <c r="C5207" s="2" t="s">
        <v>6747</v>
      </c>
      <c r="D5207" s="2" t="s">
        <v>6748</v>
      </c>
      <c r="E5207" s="55">
        <v>4.6420643956102098E-5</v>
      </c>
      <c r="F5207" s="2">
        <v>-2.3495544700169398E-2</v>
      </c>
      <c r="G5207" s="2">
        <v>-1.1128909549872199</v>
      </c>
      <c r="H5207" s="2">
        <v>-0.37034388393411199</v>
      </c>
    </row>
    <row r="5208" spans="1:8" x14ac:dyDescent="0.2">
      <c r="A5208" s="2" t="s">
        <v>10000</v>
      </c>
      <c r="B5208" s="2" t="s">
        <v>10001</v>
      </c>
      <c r="C5208" s="2" t="s">
        <v>6747</v>
      </c>
      <c r="D5208" s="2" t="s">
        <v>6748</v>
      </c>
      <c r="E5208" s="55">
        <v>4.6390259727302499E-5</v>
      </c>
      <c r="F5208" s="2">
        <v>-8.3955129814220902E-2</v>
      </c>
      <c r="G5208" s="2">
        <v>-1.11237146285819</v>
      </c>
      <c r="H5208" s="2">
        <v>-0.37099863954325102</v>
      </c>
    </row>
    <row r="5209" spans="1:8" x14ac:dyDescent="0.2">
      <c r="A5209" s="2" t="s">
        <v>10002</v>
      </c>
      <c r="B5209" s="2" t="s">
        <v>10003</v>
      </c>
      <c r="C5209" s="2" t="s">
        <v>6747</v>
      </c>
      <c r="D5209" s="2" t="s">
        <v>6748</v>
      </c>
      <c r="E5209" s="55">
        <v>4.6376211984333602E-5</v>
      </c>
      <c r="F5209" s="2">
        <v>-0.13875748690837</v>
      </c>
      <c r="G5209" s="2">
        <v>-1.1121310854865101</v>
      </c>
      <c r="H5209" s="2">
        <v>-0.37130150204983098</v>
      </c>
    </row>
    <row r="5210" spans="1:8" x14ac:dyDescent="0.2">
      <c r="A5210" s="2" t="s">
        <v>10004</v>
      </c>
      <c r="B5210" s="2" t="s">
        <v>10005</v>
      </c>
      <c r="C5210" s="2" t="s">
        <v>6747</v>
      </c>
      <c r="D5210" s="2" t="s">
        <v>6748</v>
      </c>
      <c r="E5210" s="55">
        <v>4.63663459071562E-5</v>
      </c>
      <c r="F5210" s="2">
        <v>-2.3537836370347599E-2</v>
      </c>
      <c r="G5210" s="2">
        <v>-1.1119621879106001</v>
      </c>
      <c r="H5210" s="2">
        <v>-0.371514264721718</v>
      </c>
    </row>
    <row r="5211" spans="1:8" x14ac:dyDescent="0.2">
      <c r="A5211" s="2" t="s">
        <v>10006</v>
      </c>
      <c r="B5211" s="2" t="s">
        <v>10007</v>
      </c>
      <c r="C5211" s="2" t="s">
        <v>6747</v>
      </c>
      <c r="D5211" s="2" t="s">
        <v>6748</v>
      </c>
      <c r="E5211" s="55">
        <v>4.6352565397866898E-5</v>
      </c>
      <c r="F5211" s="2">
        <v>-9.0033777330562198E-2</v>
      </c>
      <c r="G5211" s="2">
        <v>-1.1117261759582799</v>
      </c>
      <c r="H5211" s="2">
        <v>-0.37181151819884201</v>
      </c>
    </row>
    <row r="5212" spans="1:8" x14ac:dyDescent="0.2">
      <c r="A5212" s="2" t="s">
        <v>10008</v>
      </c>
      <c r="B5212" s="2" t="s">
        <v>10009</v>
      </c>
      <c r="C5212" s="2" t="s">
        <v>6747</v>
      </c>
      <c r="D5212" s="2" t="s">
        <v>6748</v>
      </c>
      <c r="E5212" s="55">
        <v>4.6341405473104801E-5</v>
      </c>
      <c r="F5212" s="2">
        <v>-0.623212176281708</v>
      </c>
      <c r="G5212" s="2">
        <v>-1.11153495729386</v>
      </c>
      <c r="H5212" s="2">
        <v>-0.37205230893740898</v>
      </c>
    </row>
    <row r="5213" spans="1:8" x14ac:dyDescent="0.2">
      <c r="A5213" s="2" t="s">
        <v>10010</v>
      </c>
      <c r="B5213" s="2" t="s">
        <v>10011</v>
      </c>
      <c r="C5213" s="2" t="s">
        <v>6747</v>
      </c>
      <c r="D5213" s="2" t="s">
        <v>6748</v>
      </c>
      <c r="E5213" s="55">
        <v>4.6310918065506397E-5</v>
      </c>
      <c r="F5213" s="2">
        <v>-0.43705727448940701</v>
      </c>
      <c r="G5213" s="2">
        <v>-1.11101217100113</v>
      </c>
      <c r="H5213" s="2">
        <v>-0.37271041242653702</v>
      </c>
    </row>
    <row r="5214" spans="1:8" x14ac:dyDescent="0.2">
      <c r="A5214" s="2" t="s">
        <v>10012</v>
      </c>
      <c r="B5214" s="2" t="s">
        <v>10013</v>
      </c>
      <c r="C5214" s="2" t="s">
        <v>6747</v>
      </c>
      <c r="D5214" s="2" t="s">
        <v>6748</v>
      </c>
      <c r="E5214" s="55">
        <v>4.6304089766580097E-5</v>
      </c>
      <c r="F5214" s="2">
        <v>-0.10711703976681</v>
      </c>
      <c r="G5214" s="2">
        <v>-1.1108950010573599</v>
      </c>
      <c r="H5214" s="2">
        <v>-0.37285786798723197</v>
      </c>
    </row>
    <row r="5215" spans="1:8" x14ac:dyDescent="0.2">
      <c r="A5215" s="2" t="s">
        <v>10014</v>
      </c>
      <c r="B5215" s="2" t="s">
        <v>10015</v>
      </c>
      <c r="C5215" s="2" t="s">
        <v>6747</v>
      </c>
      <c r="D5215" s="2" t="s">
        <v>6748</v>
      </c>
      <c r="E5215" s="55">
        <v>4.6265884893426097E-5</v>
      </c>
      <c r="F5215" s="2">
        <v>0.35009841641920803</v>
      </c>
      <c r="G5215" s="2">
        <v>1.1102388786370101</v>
      </c>
      <c r="H5215" s="2">
        <v>-0.37368329492400298</v>
      </c>
    </row>
    <row r="5216" spans="1:8" x14ac:dyDescent="0.2">
      <c r="A5216" s="2" t="s">
        <v>10016</v>
      </c>
      <c r="B5216" s="2" t="s">
        <v>10017</v>
      </c>
      <c r="C5216" s="2" t="s">
        <v>6747</v>
      </c>
      <c r="D5216" s="2" t="s">
        <v>6748</v>
      </c>
      <c r="E5216" s="55">
        <v>4.62593064668448E-5</v>
      </c>
      <c r="F5216" s="2">
        <v>0.81691487126338302</v>
      </c>
      <c r="G5216" s="2">
        <v>1.1101258082963501</v>
      </c>
      <c r="H5216" s="2">
        <v>-0.373825492448143</v>
      </c>
    </row>
    <row r="5217" spans="1:8" x14ac:dyDescent="0.2">
      <c r="A5217" s="2" t="s">
        <v>10018</v>
      </c>
      <c r="B5217" s="2" t="s">
        <v>10019</v>
      </c>
      <c r="C5217" s="2" t="s">
        <v>6747</v>
      </c>
      <c r="D5217" s="2" t="s">
        <v>6748</v>
      </c>
      <c r="E5217" s="55">
        <v>4.6249153306421198E-5</v>
      </c>
      <c r="F5217" s="2">
        <v>-0.15627819206347701</v>
      </c>
      <c r="G5217" s="2">
        <v>-1.1099512410635199</v>
      </c>
      <c r="H5217" s="2">
        <v>-0.374045000167466</v>
      </c>
    </row>
    <row r="5218" spans="1:8" x14ac:dyDescent="0.2">
      <c r="A5218" s="2" t="s">
        <v>10020</v>
      </c>
      <c r="B5218" s="2" t="s">
        <v>10021</v>
      </c>
      <c r="C5218" s="2" t="s">
        <v>6747</v>
      </c>
      <c r="D5218" s="2" t="s">
        <v>6748</v>
      </c>
      <c r="E5218" s="55">
        <v>4.6246588650156198E-5</v>
      </c>
      <c r="F5218" s="2">
        <v>0.52517530685941005</v>
      </c>
      <c r="G5218" s="2">
        <v>1.10990713552568</v>
      </c>
      <c r="H5218" s="2">
        <v>-0.37410045474651199</v>
      </c>
    </row>
    <row r="5219" spans="1:8" x14ac:dyDescent="0.2">
      <c r="A5219" s="2" t="s">
        <v>10022</v>
      </c>
      <c r="B5219" s="2" t="s">
        <v>10023</v>
      </c>
      <c r="C5219" s="2" t="s">
        <v>6747</v>
      </c>
      <c r="D5219" s="2" t="s">
        <v>6748</v>
      </c>
      <c r="E5219" s="55">
        <v>4.6222644253579602E-5</v>
      </c>
      <c r="F5219" s="2">
        <v>2.0770858709594799</v>
      </c>
      <c r="G5219" s="2">
        <v>1.1094951503442601</v>
      </c>
      <c r="H5219" s="2">
        <v>-0.37461834369901098</v>
      </c>
    </row>
    <row r="5220" spans="1:8" x14ac:dyDescent="0.2">
      <c r="A5220" s="2" t="s">
        <v>10024</v>
      </c>
      <c r="B5220" s="2" t="s">
        <v>10025</v>
      </c>
      <c r="C5220" s="2" t="s">
        <v>6747</v>
      </c>
      <c r="D5220" s="2" t="s">
        <v>6748</v>
      </c>
      <c r="E5220" s="55">
        <v>4.6154182678947997E-5</v>
      </c>
      <c r="F5220" s="2">
        <v>2.5954524923320199</v>
      </c>
      <c r="G5220" s="2">
        <v>1.1083151816261101</v>
      </c>
      <c r="H5220" s="2">
        <v>-0.376100567964745</v>
      </c>
    </row>
    <row r="5221" spans="1:8" x14ac:dyDescent="0.2">
      <c r="A5221" s="2" t="s">
        <v>10026</v>
      </c>
      <c r="B5221" s="2"/>
      <c r="C5221" s="2" t="s">
        <v>6747</v>
      </c>
      <c r="D5221" s="2" t="s">
        <v>6748</v>
      </c>
      <c r="E5221" s="55">
        <v>4.6054791133398603E-5</v>
      </c>
      <c r="F5221" s="2">
        <v>2.99869793802345</v>
      </c>
      <c r="G5221" s="2">
        <v>1.1065967552390401</v>
      </c>
      <c r="H5221" s="2">
        <v>-0.37825635779607297</v>
      </c>
    </row>
    <row r="5222" spans="1:8" x14ac:dyDescent="0.2">
      <c r="A5222" s="2" t="s">
        <v>10027</v>
      </c>
      <c r="B5222" s="2" t="s">
        <v>10028</v>
      </c>
      <c r="C5222" s="2" t="s">
        <v>6747</v>
      </c>
      <c r="D5222" s="2" t="s">
        <v>6748</v>
      </c>
      <c r="E5222" s="55">
        <v>4.60543276274982E-5</v>
      </c>
      <c r="F5222" s="2">
        <v>0.62960076642233298</v>
      </c>
      <c r="G5222" s="2">
        <v>1.1065887265286201</v>
      </c>
      <c r="H5222" s="2">
        <v>-0.37826642207417999</v>
      </c>
    </row>
    <row r="5223" spans="1:8" x14ac:dyDescent="0.2">
      <c r="A5223" s="2" t="s">
        <v>10029</v>
      </c>
      <c r="B5223" s="2" t="s">
        <v>10030</v>
      </c>
      <c r="C5223" s="2" t="s">
        <v>6747</v>
      </c>
      <c r="D5223" s="2" t="s">
        <v>6748</v>
      </c>
      <c r="E5223" s="55">
        <v>4.6045492987700803E-5</v>
      </c>
      <c r="F5223" s="2">
        <v>-2.3392428635372699E-2</v>
      </c>
      <c r="G5223" s="2">
        <v>-1.1064356689519901</v>
      </c>
      <c r="H5223" s="2">
        <v>-0.37845827130256898</v>
      </c>
    </row>
    <row r="5224" spans="1:8" x14ac:dyDescent="0.2">
      <c r="A5224" s="2" t="s">
        <v>10031</v>
      </c>
      <c r="B5224" s="2"/>
      <c r="C5224" s="2" t="s">
        <v>6747</v>
      </c>
      <c r="D5224" s="2" t="s">
        <v>6748</v>
      </c>
      <c r="E5224" s="55">
        <v>4.60305035131503E-5</v>
      </c>
      <c r="F5224" s="2">
        <v>2.9959313150817102</v>
      </c>
      <c r="G5224" s="2">
        <v>1.1061758649791</v>
      </c>
      <c r="H5224" s="2">
        <v>-0.37878386049643997</v>
      </c>
    </row>
    <row r="5225" spans="1:8" x14ac:dyDescent="0.2">
      <c r="A5225" s="2" t="s">
        <v>10032</v>
      </c>
      <c r="B5225" s="2" t="s">
        <v>10033</v>
      </c>
      <c r="C5225" s="2" t="s">
        <v>6747</v>
      </c>
      <c r="D5225" s="2" t="s">
        <v>6748</v>
      </c>
      <c r="E5225" s="55">
        <v>4.5989900431586697E-5</v>
      </c>
      <c r="F5225" s="2">
        <v>0.454339749460547</v>
      </c>
      <c r="G5225" s="2">
        <v>1.1054713828149301</v>
      </c>
      <c r="H5225" s="2">
        <v>-0.37966634052183101</v>
      </c>
    </row>
    <row r="5226" spans="1:8" x14ac:dyDescent="0.2">
      <c r="A5226" s="2" t="s">
        <v>10034</v>
      </c>
      <c r="B5226" s="2" t="s">
        <v>10035</v>
      </c>
      <c r="C5226" s="2" t="s">
        <v>6747</v>
      </c>
      <c r="D5226" s="2" t="s">
        <v>6748</v>
      </c>
      <c r="E5226" s="55">
        <v>4.5942368757545497E-5</v>
      </c>
      <c r="F5226" s="2">
        <v>0.227379477373403</v>
      </c>
      <c r="G5226" s="2">
        <v>1.1046453240685401</v>
      </c>
      <c r="H5226" s="2">
        <v>-0.38070039915307102</v>
      </c>
    </row>
    <row r="5227" spans="1:8" x14ac:dyDescent="0.2">
      <c r="A5227" s="2" t="s">
        <v>10036</v>
      </c>
      <c r="B5227" s="2" t="s">
        <v>10037</v>
      </c>
      <c r="C5227" s="2" t="s">
        <v>6747</v>
      </c>
      <c r="D5227" s="2" t="s">
        <v>6748</v>
      </c>
      <c r="E5227" s="55">
        <v>4.59327120716502E-5</v>
      </c>
      <c r="F5227" s="2">
        <v>0.71919755554692999</v>
      </c>
      <c r="G5227" s="2">
        <v>1.1044773193344599</v>
      </c>
      <c r="H5227" s="2">
        <v>-0.38091061253985398</v>
      </c>
    </row>
    <row r="5228" spans="1:8" x14ac:dyDescent="0.2">
      <c r="A5228" s="2" t="s">
        <v>10038</v>
      </c>
      <c r="B5228" s="2" t="s">
        <v>10039</v>
      </c>
      <c r="C5228" s="2" t="s">
        <v>6747</v>
      </c>
      <c r="D5228" s="2" t="s">
        <v>6748</v>
      </c>
      <c r="E5228" s="55">
        <v>4.5923655906499098E-5</v>
      </c>
      <c r="F5228" s="2">
        <v>2.2116210771876501</v>
      </c>
      <c r="G5228" s="2">
        <v>1.10431970698939</v>
      </c>
      <c r="H5228" s="2">
        <v>-0.38110779353872998</v>
      </c>
    </row>
    <row r="5229" spans="1:8" x14ac:dyDescent="0.2">
      <c r="A5229" s="2" t="s">
        <v>10040</v>
      </c>
      <c r="B5229" s="2" t="s">
        <v>10041</v>
      </c>
      <c r="C5229" s="2" t="s">
        <v>6747</v>
      </c>
      <c r="D5229" s="2" t="s">
        <v>6748</v>
      </c>
      <c r="E5229" s="55">
        <v>4.5921444105645497E-5</v>
      </c>
      <c r="F5229" s="2">
        <v>-1.38530587892185</v>
      </c>
      <c r="G5229" s="2">
        <v>-1.10428120494766</v>
      </c>
      <c r="H5229" s="2">
        <v>-0.38115595725951701</v>
      </c>
    </row>
    <row r="5230" spans="1:8" x14ac:dyDescent="0.2">
      <c r="A5230" s="2" t="s">
        <v>10042</v>
      </c>
      <c r="B5230" s="2" t="s">
        <v>10043</v>
      </c>
      <c r="C5230" s="2" t="s">
        <v>6747</v>
      </c>
      <c r="D5230" s="2" t="s">
        <v>6748</v>
      </c>
      <c r="E5230" s="55">
        <v>4.5898614951855802E-5</v>
      </c>
      <c r="F5230" s="2">
        <v>-0.36487847622555197</v>
      </c>
      <c r="G5230" s="2">
        <v>-1.10388361834588</v>
      </c>
      <c r="H5230" s="2">
        <v>-0.381653215799441</v>
      </c>
    </row>
    <row r="5231" spans="1:8" x14ac:dyDescent="0.2">
      <c r="A5231" s="2" t="s">
        <v>10044</v>
      </c>
      <c r="B5231" s="2" t="s">
        <v>10045</v>
      </c>
      <c r="C5231" s="2" t="s">
        <v>6747</v>
      </c>
      <c r="D5231" s="2" t="s">
        <v>6748</v>
      </c>
      <c r="E5231" s="55">
        <v>4.5888867980181699E-5</v>
      </c>
      <c r="F5231" s="2">
        <v>1.7169110421764899E-2</v>
      </c>
      <c r="G5231" s="2">
        <v>1.10371376373261</v>
      </c>
      <c r="H5231" s="2">
        <v>-0.381865597082304</v>
      </c>
    </row>
    <row r="5232" spans="1:8" x14ac:dyDescent="0.2">
      <c r="A5232" s="2" t="s">
        <v>10046</v>
      </c>
      <c r="B5232" s="2" t="s">
        <v>10047</v>
      </c>
      <c r="C5232" s="2" t="s">
        <v>6747</v>
      </c>
      <c r="D5232" s="2" t="s">
        <v>6748</v>
      </c>
      <c r="E5232" s="55">
        <v>4.5858929597630799E-5</v>
      </c>
      <c r="F5232" s="2">
        <v>-0.33357093220735001</v>
      </c>
      <c r="G5232" s="2">
        <v>-1.1031916562075199</v>
      </c>
      <c r="H5232" s="2">
        <v>-0.38251822056498402</v>
      </c>
    </row>
    <row r="5233" spans="1:8" x14ac:dyDescent="0.2">
      <c r="A5233" s="2" t="s">
        <v>10048</v>
      </c>
      <c r="B5233" s="2" t="s">
        <v>10049</v>
      </c>
      <c r="C5233" s="2" t="s">
        <v>6747</v>
      </c>
      <c r="D5233" s="2" t="s">
        <v>6748</v>
      </c>
      <c r="E5233" s="55">
        <v>4.5851140873187598E-5</v>
      </c>
      <c r="F5233" s="2">
        <v>-2.3279369323751999E-2</v>
      </c>
      <c r="G5233" s="2">
        <v>-1.10305572909899</v>
      </c>
      <c r="H5233" s="2">
        <v>-0.38268807594572901</v>
      </c>
    </row>
    <row r="5234" spans="1:8" x14ac:dyDescent="0.2">
      <c r="A5234" s="2" t="s">
        <v>10050</v>
      </c>
      <c r="B5234" s="2" t="s">
        <v>10051</v>
      </c>
      <c r="C5234" s="2" t="s">
        <v>6747</v>
      </c>
      <c r="D5234" s="2" t="s">
        <v>6748</v>
      </c>
      <c r="E5234" s="55">
        <v>4.5840927330509401E-5</v>
      </c>
      <c r="F5234" s="2">
        <v>-0.17088242973401199</v>
      </c>
      <c r="G5234" s="2">
        <v>-1.1028774242028601</v>
      </c>
      <c r="H5234" s="2">
        <v>-0.38291085514524098</v>
      </c>
    </row>
    <row r="5235" spans="1:8" x14ac:dyDescent="0.2">
      <c r="A5235" s="2" t="s">
        <v>10052</v>
      </c>
      <c r="B5235" s="2" t="s">
        <v>10053</v>
      </c>
      <c r="C5235" s="2" t="s">
        <v>6747</v>
      </c>
      <c r="D5235" s="2" t="s">
        <v>6748</v>
      </c>
      <c r="E5235" s="55">
        <v>4.5826360019041202E-5</v>
      </c>
      <c r="F5235" s="2">
        <v>0.93797564816749002</v>
      </c>
      <c r="G5235" s="2">
        <v>1.1026229938865899</v>
      </c>
      <c r="H5235" s="2">
        <v>-0.38322868524540099</v>
      </c>
    </row>
    <row r="5236" spans="1:8" x14ac:dyDescent="0.2">
      <c r="A5236" s="2" t="s">
        <v>10054</v>
      </c>
      <c r="B5236" s="2" t="s">
        <v>10055</v>
      </c>
      <c r="C5236" s="2" t="s">
        <v>6747</v>
      </c>
      <c r="D5236" s="2" t="s">
        <v>6748</v>
      </c>
      <c r="E5236" s="55">
        <v>4.5815318695518998E-5</v>
      </c>
      <c r="F5236" s="2">
        <v>-2.3269030248461199E-2</v>
      </c>
      <c r="G5236" s="2">
        <v>-1.10243005488177</v>
      </c>
      <c r="H5236" s="2">
        <v>-0.38346965253834198</v>
      </c>
    </row>
    <row r="5237" spans="1:8" x14ac:dyDescent="0.2">
      <c r="A5237" s="2" t="s">
        <v>10056</v>
      </c>
      <c r="B5237" s="2" t="s">
        <v>10057</v>
      </c>
      <c r="C5237" s="2" t="s">
        <v>6747</v>
      </c>
      <c r="D5237" s="2" t="s">
        <v>6748</v>
      </c>
      <c r="E5237" s="55">
        <v>4.5771662558147201E-5</v>
      </c>
      <c r="F5237" s="2">
        <v>0.77437591707353104</v>
      </c>
      <c r="G5237" s="2">
        <v>1.10166640907765</v>
      </c>
      <c r="H5237" s="2">
        <v>-0.38442297887319299</v>
      </c>
    </row>
    <row r="5238" spans="1:8" x14ac:dyDescent="0.2">
      <c r="A5238" s="2" t="s">
        <v>10058</v>
      </c>
      <c r="B5238" s="2" t="s">
        <v>10059</v>
      </c>
      <c r="C5238" s="2" t="s">
        <v>6747</v>
      </c>
      <c r="D5238" s="2" t="s">
        <v>6748</v>
      </c>
      <c r="E5238" s="55">
        <v>4.5764309648199698E-5</v>
      </c>
      <c r="F5238" s="2">
        <v>-2.3249476668600302E-2</v>
      </c>
      <c r="G5238" s="2">
        <v>-1.1015376660556899</v>
      </c>
      <c r="H5238" s="2">
        <v>-0.38458363505744297</v>
      </c>
    </row>
    <row r="5239" spans="1:8" x14ac:dyDescent="0.2">
      <c r="A5239" s="2" t="s">
        <v>10060</v>
      </c>
      <c r="B5239" s="2" t="s">
        <v>10061</v>
      </c>
      <c r="C5239" s="2" t="s">
        <v>6747</v>
      </c>
      <c r="D5239" s="2" t="s">
        <v>6748</v>
      </c>
      <c r="E5239" s="55">
        <v>4.5729796136706503E-5</v>
      </c>
      <c r="F5239" s="2">
        <v>-0.109957262080926</v>
      </c>
      <c r="G5239" s="2">
        <v>-1.1009328867621</v>
      </c>
      <c r="H5239" s="2">
        <v>-0.38533807738542603</v>
      </c>
    </row>
    <row r="5240" spans="1:8" x14ac:dyDescent="0.2">
      <c r="A5240" s="2" t="s">
        <v>10062</v>
      </c>
      <c r="B5240" s="2" t="s">
        <v>10063</v>
      </c>
      <c r="C5240" s="2" t="s">
        <v>6747</v>
      </c>
      <c r="D5240" s="2" t="s">
        <v>6748</v>
      </c>
      <c r="E5240" s="55">
        <v>4.5714037375632601E-5</v>
      </c>
      <c r="F5240" s="2">
        <v>5.9254490245137799E-2</v>
      </c>
      <c r="G5240" s="2">
        <v>1.1006564840455799</v>
      </c>
      <c r="H5240" s="2">
        <v>-0.38568274275478198</v>
      </c>
    </row>
    <row r="5241" spans="1:8" x14ac:dyDescent="0.2">
      <c r="A5241" s="2" t="s">
        <v>10064</v>
      </c>
      <c r="B5241" s="2" t="s">
        <v>10065</v>
      </c>
      <c r="C5241" s="2" t="s">
        <v>6747</v>
      </c>
      <c r="D5241" s="2" t="s">
        <v>6748</v>
      </c>
      <c r="E5241" s="55">
        <v>4.5682181085471197E-5</v>
      </c>
      <c r="F5241" s="2">
        <v>-1.6742913238538801E-2</v>
      </c>
      <c r="G5241" s="2">
        <v>-1.10009723337095</v>
      </c>
      <c r="H5241" s="2">
        <v>-0.38637984580548201</v>
      </c>
    </row>
    <row r="5242" spans="1:8" x14ac:dyDescent="0.2">
      <c r="A5242" s="2" t="s">
        <v>10066</v>
      </c>
      <c r="B5242" s="2" t="s">
        <v>10067</v>
      </c>
      <c r="C5242" s="2" t="s">
        <v>6747</v>
      </c>
      <c r="D5242" s="2" t="s">
        <v>6748</v>
      </c>
      <c r="E5242" s="55">
        <v>4.5663167605791699E-5</v>
      </c>
      <c r="F5242" s="2">
        <v>-2.3211503247917799E-2</v>
      </c>
      <c r="G5242" s="2">
        <v>-1.09976312217128</v>
      </c>
      <c r="H5242" s="2">
        <v>-0.386796144615559</v>
      </c>
    </row>
    <row r="5243" spans="1:8" x14ac:dyDescent="0.2">
      <c r="A5243" s="2" t="s">
        <v>10068</v>
      </c>
      <c r="B5243" s="2" t="s">
        <v>10069</v>
      </c>
      <c r="C5243" s="2" t="s">
        <v>6747</v>
      </c>
      <c r="D5243" s="2" t="s">
        <v>6748</v>
      </c>
      <c r="E5243" s="55">
        <v>4.5653969886982899E-5</v>
      </c>
      <c r="F5243" s="2">
        <v>-0.62307144962872396</v>
      </c>
      <c r="G5243" s="2">
        <v>-1.0996014104135601</v>
      </c>
      <c r="H5243" s="2">
        <v>-0.38699759023947899</v>
      </c>
    </row>
    <row r="5244" spans="1:8" x14ac:dyDescent="0.2">
      <c r="A5244" s="2" t="s">
        <v>10070</v>
      </c>
      <c r="B5244" s="2" t="s">
        <v>10071</v>
      </c>
      <c r="C5244" s="2" t="s">
        <v>6747</v>
      </c>
      <c r="D5244" s="2" t="s">
        <v>6748</v>
      </c>
      <c r="E5244" s="55">
        <v>4.5631047638328101E-5</v>
      </c>
      <c r="F5244" s="2">
        <v>0.359266329344616</v>
      </c>
      <c r="G5244" s="2">
        <v>1.09919815235402</v>
      </c>
      <c r="H5244" s="2">
        <v>-0.38749980297355702</v>
      </c>
    </row>
    <row r="5245" spans="1:8" x14ac:dyDescent="0.2">
      <c r="A5245" s="2" t="s">
        <v>10072</v>
      </c>
      <c r="B5245" s="2" t="s">
        <v>10073</v>
      </c>
      <c r="C5245" s="2" t="s">
        <v>6747</v>
      </c>
      <c r="D5245" s="2" t="s">
        <v>6748</v>
      </c>
      <c r="E5245" s="55">
        <v>4.5620484909858503E-5</v>
      </c>
      <c r="F5245" s="2">
        <v>-1.4656698915629899E-2</v>
      </c>
      <c r="G5245" s="2">
        <v>-1.0990122102797699</v>
      </c>
      <c r="H5245" s="2">
        <v>-0.38773131094244601</v>
      </c>
    </row>
    <row r="5246" spans="1:8" x14ac:dyDescent="0.2">
      <c r="A5246" s="2" t="s">
        <v>10074</v>
      </c>
      <c r="B5246" s="2" t="s">
        <v>10075</v>
      </c>
      <c r="C5246" s="2" t="s">
        <v>6747</v>
      </c>
      <c r="D5246" s="2" t="s">
        <v>6748</v>
      </c>
      <c r="E5246" s="55">
        <v>4.5605199255671602E-5</v>
      </c>
      <c r="F5246" s="2">
        <v>-9.5737893596409093E-2</v>
      </c>
      <c r="G5246" s="2">
        <v>-1.09874299570851</v>
      </c>
      <c r="H5246" s="2">
        <v>-0.38806642828420401</v>
      </c>
    </row>
    <row r="5247" spans="1:8" x14ac:dyDescent="0.2">
      <c r="A5247" s="2" t="s">
        <v>10076</v>
      </c>
      <c r="B5247" s="2" t="s">
        <v>10077</v>
      </c>
      <c r="C5247" s="2" t="s">
        <v>6747</v>
      </c>
      <c r="D5247" s="2" t="s">
        <v>6748</v>
      </c>
      <c r="E5247" s="55">
        <v>4.5558775245924097E-5</v>
      </c>
      <c r="F5247" s="2">
        <v>7.1195122454016699E-2</v>
      </c>
      <c r="G5247" s="2">
        <v>1.0979244063340601</v>
      </c>
      <c r="H5247" s="2">
        <v>-0.38908490107466398</v>
      </c>
    </row>
    <row r="5248" spans="1:8" x14ac:dyDescent="0.2">
      <c r="A5248" s="2" t="s">
        <v>10078</v>
      </c>
      <c r="B5248" s="2" t="s">
        <v>10079</v>
      </c>
      <c r="C5248" s="2" t="s">
        <v>6747</v>
      </c>
      <c r="D5248" s="2" t="s">
        <v>6748</v>
      </c>
      <c r="E5248" s="55">
        <v>4.5548354635327498E-5</v>
      </c>
      <c r="F5248" s="2">
        <v>-0.47690852441981302</v>
      </c>
      <c r="G5248" s="2">
        <v>-1.09774046229218</v>
      </c>
      <c r="H5248" s="2">
        <v>-0.38931365618284702</v>
      </c>
    </row>
    <row r="5249" spans="1:8" x14ac:dyDescent="0.2">
      <c r="A5249" s="2" t="s">
        <v>10080</v>
      </c>
      <c r="B5249" s="2" t="s">
        <v>10081</v>
      </c>
      <c r="C5249" s="2" t="s">
        <v>6747</v>
      </c>
      <c r="D5249" s="2" t="s">
        <v>6748</v>
      </c>
      <c r="E5249" s="55">
        <v>4.5543488936372598E-5</v>
      </c>
      <c r="F5249" s="2">
        <v>-2.3227038793413101E-2</v>
      </c>
      <c r="G5249" s="2">
        <v>-1.09765454827245</v>
      </c>
      <c r="H5249" s="2">
        <v>-0.38942048679933899</v>
      </c>
    </row>
    <row r="5250" spans="1:8" x14ac:dyDescent="0.2">
      <c r="A5250" s="2" t="s">
        <v>10082</v>
      </c>
      <c r="B5250" s="2" t="s">
        <v>10083</v>
      </c>
      <c r="C5250" s="2" t="s">
        <v>6747</v>
      </c>
      <c r="D5250" s="2" t="s">
        <v>6748</v>
      </c>
      <c r="E5250" s="55">
        <v>4.5510805633752801E-5</v>
      </c>
      <c r="F5250" s="2">
        <v>0.99344738865912796</v>
      </c>
      <c r="G5250" s="2">
        <v>1.0970770441649</v>
      </c>
      <c r="H5250" s="2">
        <v>-0.39013837285117098</v>
      </c>
    </row>
    <row r="5251" spans="1:8" x14ac:dyDescent="0.2">
      <c r="A5251" s="2" t="s">
        <v>10084</v>
      </c>
      <c r="B5251" s="2" t="s">
        <v>10085</v>
      </c>
      <c r="C5251" s="2" t="s">
        <v>6747</v>
      </c>
      <c r="D5251" s="2" t="s">
        <v>6748</v>
      </c>
      <c r="E5251" s="55">
        <v>4.5431508494231299E-5</v>
      </c>
      <c r="F5251" s="2">
        <v>0.20858116987306999</v>
      </c>
      <c r="G5251" s="2">
        <v>1.09567289419082</v>
      </c>
      <c r="H5251" s="2">
        <v>-0.3918822730464</v>
      </c>
    </row>
    <row r="5252" spans="1:8" x14ac:dyDescent="0.2">
      <c r="A5252" s="2" t="s">
        <v>10086</v>
      </c>
      <c r="B5252" s="2" t="s">
        <v>10087</v>
      </c>
      <c r="C5252" s="2" t="s">
        <v>6747</v>
      </c>
      <c r="D5252" s="2" t="s">
        <v>6748</v>
      </c>
      <c r="E5252" s="55">
        <v>4.5427281216037203E-5</v>
      </c>
      <c r="F5252" s="2">
        <v>-2.5922822546096101E-2</v>
      </c>
      <c r="G5252" s="2">
        <v>-1.0955979205170301</v>
      </c>
      <c r="H5252" s="2">
        <v>-0.39197532465156498</v>
      </c>
    </row>
    <row r="5253" spans="1:8" x14ac:dyDescent="0.2">
      <c r="A5253" s="2" t="s">
        <v>10088</v>
      </c>
      <c r="B5253" s="2" t="s">
        <v>10089</v>
      </c>
      <c r="C5253" s="2" t="s">
        <v>6747</v>
      </c>
      <c r="D5253" s="2" t="s">
        <v>6748</v>
      </c>
      <c r="E5253" s="55">
        <v>4.5324972443139199E-5</v>
      </c>
      <c r="F5253" s="2">
        <v>-0.153417509225246</v>
      </c>
      <c r="G5253" s="2">
        <v>-1.0937797025740801</v>
      </c>
      <c r="H5253" s="2">
        <v>-0.39423000841192002</v>
      </c>
    </row>
    <row r="5254" spans="1:8" x14ac:dyDescent="0.2">
      <c r="A5254" s="2" t="s">
        <v>10090</v>
      </c>
      <c r="B5254" s="2" t="s">
        <v>10091</v>
      </c>
      <c r="C5254" s="2" t="s">
        <v>6747</v>
      </c>
      <c r="D5254" s="2" t="s">
        <v>6748</v>
      </c>
      <c r="E5254" s="55">
        <v>4.5314924750017298E-5</v>
      </c>
      <c r="F5254" s="2">
        <v>-9.7087124928400798E-2</v>
      </c>
      <c r="G5254" s="2">
        <v>-1.0936007517886599</v>
      </c>
      <c r="H5254" s="2">
        <v>-0.39445171416279201</v>
      </c>
    </row>
    <row r="5255" spans="1:8" x14ac:dyDescent="0.2">
      <c r="A5255" s="2" t="s">
        <v>10092</v>
      </c>
      <c r="B5255" s="2" t="s">
        <v>10093</v>
      </c>
      <c r="C5255" s="2" t="s">
        <v>6747</v>
      </c>
      <c r="D5255" s="2" t="s">
        <v>6748</v>
      </c>
      <c r="E5255" s="55">
        <v>4.5305196466172101E-5</v>
      </c>
      <c r="F5255" s="2">
        <v>5.8661809796641998E-2</v>
      </c>
      <c r="G5255" s="2">
        <v>1.09342742400239</v>
      </c>
      <c r="H5255" s="2">
        <v>-0.39466641888230503</v>
      </c>
    </row>
    <row r="5256" spans="1:8" x14ac:dyDescent="0.2">
      <c r="A5256" s="2" t="s">
        <v>10094</v>
      </c>
      <c r="B5256" s="2" t="s">
        <v>10095</v>
      </c>
      <c r="C5256" s="2" t="s">
        <v>6747</v>
      </c>
      <c r="D5256" s="2" t="s">
        <v>6748</v>
      </c>
      <c r="E5256" s="55">
        <v>4.5298118612535598E-5</v>
      </c>
      <c r="F5256" s="2">
        <v>-0.136143197082497</v>
      </c>
      <c r="G5256" s="2">
        <v>-1.0933012779807101</v>
      </c>
      <c r="H5256" s="2">
        <v>-0.39482265717568599</v>
      </c>
    </row>
    <row r="5257" spans="1:8" x14ac:dyDescent="0.2">
      <c r="A5257" s="2" t="s">
        <v>10096</v>
      </c>
      <c r="B5257" s="2" t="s">
        <v>10097</v>
      </c>
      <c r="C5257" s="2" t="s">
        <v>6747</v>
      </c>
      <c r="D5257" s="2" t="s">
        <v>6748</v>
      </c>
      <c r="E5257" s="55">
        <v>4.5282779294275599E-5</v>
      </c>
      <c r="F5257" s="2">
        <v>-8.1028908676785999E-2</v>
      </c>
      <c r="G5257" s="2">
        <v>-1.0930277732224201</v>
      </c>
      <c r="H5257" s="2">
        <v>-0.39516134488322402</v>
      </c>
    </row>
    <row r="5258" spans="1:8" x14ac:dyDescent="0.2">
      <c r="A5258" s="2" t="s">
        <v>10098</v>
      </c>
      <c r="B5258" s="2" t="s">
        <v>10099</v>
      </c>
      <c r="C5258" s="2" t="s">
        <v>6747</v>
      </c>
      <c r="D5258" s="2" t="s">
        <v>6748</v>
      </c>
      <c r="E5258" s="55">
        <v>4.5269822289806202E-5</v>
      </c>
      <c r="F5258" s="2">
        <v>0.13910539660424401</v>
      </c>
      <c r="G5258" s="2">
        <v>1.0927966203008199</v>
      </c>
      <c r="H5258" s="2">
        <v>-0.39544752119210802</v>
      </c>
    </row>
    <row r="5259" spans="1:8" x14ac:dyDescent="0.2">
      <c r="A5259" s="2" t="s">
        <v>10100</v>
      </c>
      <c r="B5259" s="2" t="s">
        <v>10101</v>
      </c>
      <c r="C5259" s="2" t="s">
        <v>6747</v>
      </c>
      <c r="D5259" s="2" t="s">
        <v>6748</v>
      </c>
      <c r="E5259" s="55">
        <v>4.5171449646108601E-5</v>
      </c>
      <c r="F5259" s="2">
        <v>0.45312792896124299</v>
      </c>
      <c r="G5259" s="2">
        <v>1.0910378905874001</v>
      </c>
      <c r="H5259" s="2">
        <v>-0.397622914801253</v>
      </c>
    </row>
    <row r="5260" spans="1:8" x14ac:dyDescent="0.2">
      <c r="A5260" s="2" t="s">
        <v>10102</v>
      </c>
      <c r="B5260" s="2" t="s">
        <v>10103</v>
      </c>
      <c r="C5260" s="2" t="s">
        <v>6747</v>
      </c>
      <c r="D5260" s="2" t="s">
        <v>6748</v>
      </c>
      <c r="E5260" s="55">
        <v>4.5154334043839798E-5</v>
      </c>
      <c r="F5260" s="2">
        <v>-8.0863443540967694E-2</v>
      </c>
      <c r="G5260" s="2">
        <v>-1.09073121257636</v>
      </c>
      <c r="H5260" s="2">
        <v>-0.39800188970189998</v>
      </c>
    </row>
    <row r="5261" spans="1:8" x14ac:dyDescent="0.2">
      <c r="A5261" s="2" t="s">
        <v>10104</v>
      </c>
      <c r="B5261" s="2" t="s">
        <v>10105</v>
      </c>
      <c r="C5261" s="2" t="s">
        <v>6747</v>
      </c>
      <c r="D5261" s="2" t="s">
        <v>6748</v>
      </c>
      <c r="E5261" s="55">
        <v>4.5137213499524299E-5</v>
      </c>
      <c r="F5261" s="2">
        <v>-0.10500064994415199</v>
      </c>
      <c r="G5261" s="2">
        <v>-1.0904242433579201</v>
      </c>
      <c r="H5261" s="2">
        <v>-0.39838111776757501</v>
      </c>
    </row>
    <row r="5262" spans="1:8" x14ac:dyDescent="0.2">
      <c r="A5262" s="2" t="s">
        <v>10106</v>
      </c>
      <c r="B5262" s="2" t="s">
        <v>10107</v>
      </c>
      <c r="C5262" s="2" t="s">
        <v>6747</v>
      </c>
      <c r="D5262" s="2" t="s">
        <v>6748</v>
      </c>
      <c r="E5262" s="55">
        <v>4.5114972107351703E-5</v>
      </c>
      <c r="F5262" s="2">
        <v>0.13311357878189201</v>
      </c>
      <c r="G5262" s="2">
        <v>1.0900251548598501</v>
      </c>
      <c r="H5262" s="2">
        <v>-0.39887398988074202</v>
      </c>
    </row>
    <row r="5263" spans="1:8" x14ac:dyDescent="0.2">
      <c r="A5263" s="2" t="s">
        <v>10108</v>
      </c>
      <c r="B5263" s="2" t="s">
        <v>10109</v>
      </c>
      <c r="C5263" s="2" t="s">
        <v>6747</v>
      </c>
      <c r="D5263" s="2" t="s">
        <v>6748</v>
      </c>
      <c r="E5263" s="55">
        <v>4.5068405801762503E-5</v>
      </c>
      <c r="F5263" s="2">
        <v>0.39999935195894998</v>
      </c>
      <c r="G5263" s="2">
        <v>1.0891884804438501</v>
      </c>
      <c r="H5263" s="2">
        <v>-0.39990669259719702</v>
      </c>
    </row>
    <row r="5264" spans="1:8" x14ac:dyDescent="0.2">
      <c r="A5264" s="2" t="s">
        <v>10110</v>
      </c>
      <c r="B5264" s="2" t="s">
        <v>10111</v>
      </c>
      <c r="C5264" s="2" t="s">
        <v>6747</v>
      </c>
      <c r="D5264" s="2" t="s">
        <v>6748</v>
      </c>
      <c r="E5264" s="55">
        <v>4.5041905250897698E-5</v>
      </c>
      <c r="F5264" s="2">
        <v>-0.73218326287687097</v>
      </c>
      <c r="G5264" s="2">
        <v>-1.08871166157288</v>
      </c>
      <c r="H5264" s="2">
        <v>-0.40049487282445201</v>
      </c>
    </row>
    <row r="5265" spans="1:8" x14ac:dyDescent="0.2">
      <c r="A5265" s="2" t="s">
        <v>10112</v>
      </c>
      <c r="B5265" s="2" t="s">
        <v>10113</v>
      </c>
      <c r="C5265" s="2" t="s">
        <v>6747</v>
      </c>
      <c r="D5265" s="2" t="s">
        <v>6748</v>
      </c>
      <c r="E5265" s="55">
        <v>4.5035214891409E-5</v>
      </c>
      <c r="F5265" s="2">
        <v>0.78252319870046105</v>
      </c>
      <c r="G5265" s="2">
        <v>1.0885912059459899</v>
      </c>
      <c r="H5265" s="2">
        <v>-0.40064342019176702</v>
      </c>
    </row>
    <row r="5266" spans="1:8" x14ac:dyDescent="0.2">
      <c r="A5266" s="2" t="s">
        <v>10114</v>
      </c>
      <c r="B5266" s="2" t="s">
        <v>10115</v>
      </c>
      <c r="C5266" s="2" t="s">
        <v>6747</v>
      </c>
      <c r="D5266" s="2" t="s">
        <v>6748</v>
      </c>
      <c r="E5266" s="55">
        <v>4.5003393802422999E-5</v>
      </c>
      <c r="F5266" s="2">
        <v>0.31036929825526199</v>
      </c>
      <c r="G5266" s="2">
        <v>1.08801785990203</v>
      </c>
      <c r="H5266" s="2">
        <v>-0.40135025231169902</v>
      </c>
    </row>
    <row r="5267" spans="1:8" x14ac:dyDescent="0.2">
      <c r="A5267" s="2" t="s">
        <v>10116</v>
      </c>
      <c r="B5267" s="2"/>
      <c r="C5267" s="2" t="s">
        <v>6747</v>
      </c>
      <c r="D5267" s="2" t="s">
        <v>6748</v>
      </c>
      <c r="E5267" s="55">
        <v>4.4963836722255998E-5</v>
      </c>
      <c r="F5267" s="2">
        <v>1.9274966695094899</v>
      </c>
      <c r="G5267" s="2">
        <v>1.08730414079386</v>
      </c>
      <c r="H5267" s="2">
        <v>-0.40222961877527502</v>
      </c>
    </row>
    <row r="5268" spans="1:8" x14ac:dyDescent="0.2">
      <c r="A5268" s="2" t="s">
        <v>10117</v>
      </c>
      <c r="B5268" s="2" t="s">
        <v>10118</v>
      </c>
      <c r="C5268" s="2" t="s">
        <v>6747</v>
      </c>
      <c r="D5268" s="2" t="s">
        <v>6748</v>
      </c>
      <c r="E5268" s="55">
        <v>4.4915156859226501E-5</v>
      </c>
      <c r="F5268" s="2">
        <v>0.14863871183017099</v>
      </c>
      <c r="G5268" s="2">
        <v>1.0864243146308299</v>
      </c>
      <c r="H5268" s="2">
        <v>-0.40331285003768103</v>
      </c>
    </row>
    <row r="5269" spans="1:8" x14ac:dyDescent="0.2">
      <c r="A5269" s="2" t="s">
        <v>10119</v>
      </c>
      <c r="B5269" s="2" t="s">
        <v>10120</v>
      </c>
      <c r="C5269" s="2" t="s">
        <v>6747</v>
      </c>
      <c r="D5269" s="2" t="s">
        <v>6748</v>
      </c>
      <c r="E5269" s="55">
        <v>4.48793343877928E-5</v>
      </c>
      <c r="F5269" s="2">
        <v>-0.49428242980182102</v>
      </c>
      <c r="G5269" s="2">
        <v>-1.08577580412902</v>
      </c>
      <c r="H5269" s="2">
        <v>-0.40411072689604299</v>
      </c>
    </row>
    <row r="5270" spans="1:8" x14ac:dyDescent="0.2">
      <c r="A5270" s="2" t="s">
        <v>10121</v>
      </c>
      <c r="B5270" s="2" t="s">
        <v>10122</v>
      </c>
      <c r="C5270" s="2" t="s">
        <v>6747</v>
      </c>
      <c r="D5270" s="2" t="s">
        <v>6748</v>
      </c>
      <c r="E5270" s="55">
        <v>4.4823382763348199E-5</v>
      </c>
      <c r="F5270" s="2">
        <v>0.28418088723950302</v>
      </c>
      <c r="G5270" s="2">
        <v>1.0847610730500501</v>
      </c>
      <c r="H5270" s="2">
        <v>-0.40535821712724501</v>
      </c>
    </row>
    <row r="5271" spans="1:8" x14ac:dyDescent="0.2">
      <c r="A5271" s="2" t="s">
        <v>10123</v>
      </c>
      <c r="B5271" s="2" t="s">
        <v>10124</v>
      </c>
      <c r="C5271" s="2" t="s">
        <v>6747</v>
      </c>
      <c r="D5271" s="2" t="s">
        <v>6748</v>
      </c>
      <c r="E5271" s="55">
        <v>4.48200317135772E-5</v>
      </c>
      <c r="F5271" s="2">
        <v>-0.104620588600821</v>
      </c>
      <c r="G5271" s="2">
        <v>-1.08470022851806</v>
      </c>
      <c r="H5271" s="2">
        <v>-0.40543298111972398</v>
      </c>
    </row>
    <row r="5272" spans="1:8" x14ac:dyDescent="0.2">
      <c r="A5272" s="2" t="s">
        <v>10125</v>
      </c>
      <c r="B5272" s="2" t="s">
        <v>10126</v>
      </c>
      <c r="C5272" s="2" t="s">
        <v>6747</v>
      </c>
      <c r="D5272" s="2" t="s">
        <v>6748</v>
      </c>
      <c r="E5272" s="55">
        <v>4.4805885943910399E-5</v>
      </c>
      <c r="F5272" s="2">
        <v>1.05999192887969</v>
      </c>
      <c r="G5272" s="2">
        <v>1.08444329802144</v>
      </c>
      <c r="H5272" s="2">
        <v>-0.40574864360243701</v>
      </c>
    </row>
    <row r="5273" spans="1:8" x14ac:dyDescent="0.2">
      <c r="A5273" s="2" t="s">
        <v>10127</v>
      </c>
      <c r="B5273" s="2" t="s">
        <v>10128</v>
      </c>
      <c r="C5273" s="2" t="s">
        <v>6747</v>
      </c>
      <c r="D5273" s="2" t="s">
        <v>6748</v>
      </c>
      <c r="E5273" s="55">
        <v>4.4793866047276898E-5</v>
      </c>
      <c r="F5273" s="2">
        <v>0.13518167707996401</v>
      </c>
      <c r="G5273" s="2">
        <v>1.0842248682686899</v>
      </c>
      <c r="H5273" s="2">
        <v>-0.40601694560938301</v>
      </c>
    </row>
    <row r="5274" spans="1:8" x14ac:dyDescent="0.2">
      <c r="A5274" s="2" t="s">
        <v>10129</v>
      </c>
      <c r="B5274" s="2" t="s">
        <v>10130</v>
      </c>
      <c r="C5274" s="2" t="s">
        <v>6747</v>
      </c>
      <c r="D5274" s="2" t="s">
        <v>6748</v>
      </c>
      <c r="E5274" s="55">
        <v>4.4772996705799699E-5</v>
      </c>
      <c r="F5274" s="2">
        <v>-2.28558561222083E-2</v>
      </c>
      <c r="G5274" s="2">
        <v>-1.08384537942229</v>
      </c>
      <c r="H5274" s="2">
        <v>-0.40648295148042102</v>
      </c>
    </row>
    <row r="5275" spans="1:8" x14ac:dyDescent="0.2">
      <c r="A5275" s="2" t="s">
        <v>10131</v>
      </c>
      <c r="B5275" s="2" t="s">
        <v>10132</v>
      </c>
      <c r="C5275" s="2" t="s">
        <v>6747</v>
      </c>
      <c r="D5275" s="2" t="s">
        <v>6748</v>
      </c>
      <c r="E5275" s="55">
        <v>4.4748640937397597E-5</v>
      </c>
      <c r="F5275" s="2">
        <v>0.56785222053445805</v>
      </c>
      <c r="G5275" s="2">
        <v>1.0834021013038699</v>
      </c>
      <c r="H5275" s="2">
        <v>-0.40702708292392997</v>
      </c>
    </row>
    <row r="5276" spans="1:8" x14ac:dyDescent="0.2">
      <c r="A5276" s="2" t="s">
        <v>10133</v>
      </c>
      <c r="B5276" s="2" t="s">
        <v>10134</v>
      </c>
      <c r="C5276" s="2" t="s">
        <v>6747</v>
      </c>
      <c r="D5276" s="2" t="s">
        <v>6748</v>
      </c>
      <c r="E5276" s="55">
        <v>4.4747160348079802E-5</v>
      </c>
      <c r="F5276" s="2">
        <v>0.18592519645677999</v>
      </c>
      <c r="G5276" s="2">
        <v>1.0833751407602401</v>
      </c>
      <c r="H5276" s="2">
        <v>-0.40706017026993202</v>
      </c>
    </row>
    <row r="5277" spans="1:8" x14ac:dyDescent="0.2">
      <c r="A5277" s="2" t="s">
        <v>10135</v>
      </c>
      <c r="B5277" s="2" t="s">
        <v>10136</v>
      </c>
      <c r="C5277" s="2" t="s">
        <v>6747</v>
      </c>
      <c r="D5277" s="2" t="s">
        <v>6748</v>
      </c>
      <c r="E5277" s="55">
        <v>4.4720318305158102E-5</v>
      </c>
      <c r="F5277" s="2">
        <v>0.10573985747758299</v>
      </c>
      <c r="G5277" s="2">
        <v>1.0828860938418601</v>
      </c>
      <c r="H5277" s="2">
        <v>-0.40766021051151002</v>
      </c>
    </row>
    <row r="5278" spans="1:8" x14ac:dyDescent="0.2">
      <c r="A5278" s="2" t="s">
        <v>10137</v>
      </c>
      <c r="B5278" s="2" t="s">
        <v>10138</v>
      </c>
      <c r="C5278" s="2" t="s">
        <v>6747</v>
      </c>
      <c r="D5278" s="2" t="s">
        <v>6748</v>
      </c>
      <c r="E5278" s="55">
        <v>4.4694911411791201E-5</v>
      </c>
      <c r="F5278" s="2">
        <v>-0.75808146957014999</v>
      </c>
      <c r="G5278" s="2">
        <v>-1.08242272032482</v>
      </c>
      <c r="H5278" s="2">
        <v>-0.408228500591923</v>
      </c>
    </row>
    <row r="5279" spans="1:8" x14ac:dyDescent="0.2">
      <c r="A5279" s="2" t="s">
        <v>10139</v>
      </c>
      <c r="B5279" s="2" t="s">
        <v>10140</v>
      </c>
      <c r="C5279" s="2" t="s">
        <v>6747</v>
      </c>
      <c r="D5279" s="2" t="s">
        <v>6748</v>
      </c>
      <c r="E5279" s="55">
        <v>4.4650970914550399E-5</v>
      </c>
      <c r="F5279" s="2">
        <v>0.64543559412458495</v>
      </c>
      <c r="G5279" s="2">
        <v>1.0816202378516799</v>
      </c>
      <c r="H5279" s="2">
        <v>-0.40921210497655802</v>
      </c>
    </row>
    <row r="5280" spans="1:8" x14ac:dyDescent="0.2">
      <c r="A5280" s="2" t="s">
        <v>10141</v>
      </c>
      <c r="B5280" s="2" t="s">
        <v>10142</v>
      </c>
      <c r="C5280" s="2" t="s">
        <v>6747</v>
      </c>
      <c r="D5280" s="2" t="s">
        <v>6748</v>
      </c>
      <c r="E5280" s="55">
        <v>4.4529237013146698E-5</v>
      </c>
      <c r="F5280" s="2">
        <v>0.20412790341527001</v>
      </c>
      <c r="G5280" s="2">
        <v>1.0793897619963</v>
      </c>
      <c r="H5280" s="2">
        <v>-0.41194217210279599</v>
      </c>
    </row>
    <row r="5281" spans="1:8" x14ac:dyDescent="0.2">
      <c r="A5281" s="2" t="s">
        <v>10143</v>
      </c>
      <c r="B5281" s="2" t="s">
        <v>10144</v>
      </c>
      <c r="C5281" s="2" t="s">
        <v>6747</v>
      </c>
      <c r="D5281" s="2" t="s">
        <v>6748</v>
      </c>
      <c r="E5281" s="55">
        <v>4.4524463779338497E-5</v>
      </c>
      <c r="F5281" s="2">
        <v>0.35644857187824203</v>
      </c>
      <c r="G5281" s="2">
        <v>1.0793020859288101</v>
      </c>
      <c r="H5281" s="2">
        <v>-0.41204937110333201</v>
      </c>
    </row>
    <row r="5282" spans="1:8" x14ac:dyDescent="0.2">
      <c r="A5282" s="2" t="s">
        <v>10145</v>
      </c>
      <c r="B5282" s="2" t="s">
        <v>10146</v>
      </c>
      <c r="C5282" s="2" t="s">
        <v>6747</v>
      </c>
      <c r="D5282" s="2" t="s">
        <v>6748</v>
      </c>
      <c r="E5282" s="55">
        <v>4.4524108178456403E-5</v>
      </c>
      <c r="F5282" s="2">
        <v>0.67431827686804602</v>
      </c>
      <c r="G5282" s="2">
        <v>1.07929555349355</v>
      </c>
      <c r="H5282" s="2">
        <v>-0.41205735777507702</v>
      </c>
    </row>
    <row r="5283" spans="1:8" x14ac:dyDescent="0.2">
      <c r="A5283" s="2" t="s">
        <v>10147</v>
      </c>
      <c r="B5283" s="2" t="s">
        <v>10148</v>
      </c>
      <c r="C5283" s="2" t="s">
        <v>6747</v>
      </c>
      <c r="D5283" s="2" t="s">
        <v>6748</v>
      </c>
      <c r="E5283" s="55">
        <v>4.4510546777010203E-5</v>
      </c>
      <c r="F5283" s="2">
        <v>-2.54911445005821E-2</v>
      </c>
      <c r="G5283" s="2">
        <v>-1.0790463602720699</v>
      </c>
      <c r="H5283" s="2">
        <v>-0.41236198975395</v>
      </c>
    </row>
    <row r="5284" spans="1:8" x14ac:dyDescent="0.2">
      <c r="A5284" s="2" t="s">
        <v>10149</v>
      </c>
      <c r="B5284" s="2" t="s">
        <v>10150</v>
      </c>
      <c r="C5284" s="2" t="s">
        <v>6747</v>
      </c>
      <c r="D5284" s="2" t="s">
        <v>6748</v>
      </c>
      <c r="E5284" s="55">
        <v>4.4470576026078798E-5</v>
      </c>
      <c r="F5284" s="2">
        <v>0.52316185271671301</v>
      </c>
      <c r="G5284" s="2">
        <v>1.07831111318256</v>
      </c>
      <c r="H5284" s="2">
        <v>-0.41326039949073301</v>
      </c>
    </row>
    <row r="5285" spans="1:8" x14ac:dyDescent="0.2">
      <c r="A5285" s="2" t="s">
        <v>10151</v>
      </c>
      <c r="B5285" s="2" t="s">
        <v>10152</v>
      </c>
      <c r="C5285" s="2" t="s">
        <v>6747</v>
      </c>
      <c r="D5285" s="2" t="s">
        <v>6748</v>
      </c>
      <c r="E5285" s="55">
        <v>4.4467525797786698E-5</v>
      </c>
      <c r="F5285" s="2">
        <v>-2.27532144912969E-2</v>
      </c>
      <c r="G5285" s="2">
        <v>-1.0782549576312901</v>
      </c>
      <c r="H5285" s="2">
        <v>-0.413328991651773</v>
      </c>
    </row>
    <row r="5286" spans="1:8" x14ac:dyDescent="0.2">
      <c r="A5286" s="2" t="s">
        <v>10153</v>
      </c>
      <c r="B5286" s="2" t="s">
        <v>10154</v>
      </c>
      <c r="C5286" s="2" t="s">
        <v>6747</v>
      </c>
      <c r="D5286" s="2" t="s">
        <v>6748</v>
      </c>
      <c r="E5286" s="55">
        <v>4.4456091278788397E-5</v>
      </c>
      <c r="F5286" s="2">
        <v>1.47185399832154</v>
      </c>
      <c r="G5286" s="2">
        <v>1.0780443846198999</v>
      </c>
      <c r="H5286" s="2">
        <v>-0.41358616785533198</v>
      </c>
    </row>
    <row r="5287" spans="1:8" x14ac:dyDescent="0.2">
      <c r="A5287" s="2" t="s">
        <v>10155</v>
      </c>
      <c r="B5287" s="2" t="s">
        <v>10156</v>
      </c>
      <c r="C5287" s="2" t="s">
        <v>6747</v>
      </c>
      <c r="D5287" s="2" t="s">
        <v>6748</v>
      </c>
      <c r="E5287" s="55">
        <v>4.4433099738117003E-5</v>
      </c>
      <c r="F5287" s="2">
        <v>-2.2739835674684902E-2</v>
      </c>
      <c r="G5287" s="2">
        <v>-1.0776206940311099</v>
      </c>
      <c r="H5287" s="2">
        <v>-0.41410347577374801</v>
      </c>
    </row>
    <row r="5288" spans="1:8" x14ac:dyDescent="0.2">
      <c r="A5288" s="2" t="s">
        <v>10157</v>
      </c>
      <c r="B5288" s="2" t="s">
        <v>10158</v>
      </c>
      <c r="C5288" s="2" t="s">
        <v>6747</v>
      </c>
      <c r="D5288" s="2" t="s">
        <v>6748</v>
      </c>
      <c r="E5288" s="55">
        <v>4.4406305659161401E-5</v>
      </c>
      <c r="F5288" s="2">
        <v>0.80960047437469795</v>
      </c>
      <c r="G5288" s="2">
        <v>1.07712644268258</v>
      </c>
      <c r="H5288" s="2">
        <v>-0.41470667836393599</v>
      </c>
    </row>
    <row r="5289" spans="1:8" x14ac:dyDescent="0.2">
      <c r="A5289" s="2" t="s">
        <v>10159</v>
      </c>
      <c r="B5289" s="2" t="s">
        <v>10160</v>
      </c>
      <c r="C5289" s="2" t="s">
        <v>6747</v>
      </c>
      <c r="D5289" s="2" t="s">
        <v>6748</v>
      </c>
      <c r="E5289" s="55">
        <v>4.4402929663012201E-5</v>
      </c>
      <c r="F5289" s="2">
        <v>-9.4909139492508204E-2</v>
      </c>
      <c r="G5289" s="2">
        <v>-1.0770641308303099</v>
      </c>
      <c r="H5289" s="2">
        <v>-0.41478270640575299</v>
      </c>
    </row>
    <row r="5290" spans="1:8" x14ac:dyDescent="0.2">
      <c r="A5290" s="2" t="s">
        <v>10161</v>
      </c>
      <c r="B5290" s="2" t="s">
        <v>10162</v>
      </c>
      <c r="C5290" s="2" t="s">
        <v>6747</v>
      </c>
      <c r="D5290" s="2" t="s">
        <v>6748</v>
      </c>
      <c r="E5290" s="55">
        <v>4.4373891675997297E-5</v>
      </c>
      <c r="F5290" s="2">
        <v>-3.60353082483231E-2</v>
      </c>
      <c r="G5290" s="2">
        <v>-1.0765278225708099</v>
      </c>
      <c r="H5290" s="2">
        <v>-0.41543688590170103</v>
      </c>
    </row>
    <row r="5291" spans="1:8" x14ac:dyDescent="0.2">
      <c r="A5291" s="2" t="s">
        <v>10163</v>
      </c>
      <c r="B5291" s="2" t="s">
        <v>10164</v>
      </c>
      <c r="C5291" s="2" t="s">
        <v>6747</v>
      </c>
      <c r="D5291" s="2" t="s">
        <v>6748</v>
      </c>
      <c r="E5291" s="55">
        <v>4.4366332364709202E-5</v>
      </c>
      <c r="F5291" s="2">
        <v>0.50561570593095695</v>
      </c>
      <c r="G5291" s="2">
        <v>1.0763881067427401</v>
      </c>
      <c r="H5291" s="2">
        <v>-0.41560725534437698</v>
      </c>
    </row>
    <row r="5292" spans="1:8" x14ac:dyDescent="0.2">
      <c r="A5292" s="2" t="s">
        <v>10165</v>
      </c>
      <c r="B5292" s="2" t="s">
        <v>10166</v>
      </c>
      <c r="C5292" s="2" t="s">
        <v>6747</v>
      </c>
      <c r="D5292" s="2" t="s">
        <v>6748</v>
      </c>
      <c r="E5292" s="55">
        <v>4.4334581705718397E-5</v>
      </c>
      <c r="F5292" s="2">
        <v>0.62453017558908497</v>
      </c>
      <c r="G5292" s="2">
        <v>1.07580081316875</v>
      </c>
      <c r="H5292" s="2">
        <v>-0.41632315913616602</v>
      </c>
    </row>
    <row r="5293" spans="1:8" x14ac:dyDescent="0.2">
      <c r="A5293" s="2" t="s">
        <v>10167</v>
      </c>
      <c r="B5293" s="2" t="s">
        <v>10168</v>
      </c>
      <c r="C5293" s="2" t="s">
        <v>6747</v>
      </c>
      <c r="D5293" s="2" t="s">
        <v>6748</v>
      </c>
      <c r="E5293" s="55">
        <v>4.4327070931271501E-5</v>
      </c>
      <c r="F5293" s="2">
        <v>0.40514121391142299</v>
      </c>
      <c r="G5293" s="2">
        <v>1.07566177754968</v>
      </c>
      <c r="H5293" s="2">
        <v>-0.41649258468320199</v>
      </c>
    </row>
    <row r="5294" spans="1:8" x14ac:dyDescent="0.2">
      <c r="A5294" s="2" t="s">
        <v>10169</v>
      </c>
      <c r="B5294" s="2" t="s">
        <v>10170</v>
      </c>
      <c r="C5294" s="2" t="s">
        <v>6747</v>
      </c>
      <c r="D5294" s="2" t="s">
        <v>6748</v>
      </c>
      <c r="E5294" s="55">
        <v>4.4323577700455801E-5</v>
      </c>
      <c r="F5294" s="2">
        <v>1.63902057949026E-2</v>
      </c>
      <c r="G5294" s="2">
        <v>1.07559709849568</v>
      </c>
      <c r="H5294" s="2">
        <v>-0.41657139359975998</v>
      </c>
    </row>
    <row r="5295" spans="1:8" x14ac:dyDescent="0.2">
      <c r="A5295" s="2" t="s">
        <v>10171</v>
      </c>
      <c r="B5295" s="2" t="s">
        <v>10172</v>
      </c>
      <c r="C5295" s="2" t="s">
        <v>6747</v>
      </c>
      <c r="D5295" s="2" t="s">
        <v>6748</v>
      </c>
      <c r="E5295" s="55">
        <v>4.4263663486865397E-5</v>
      </c>
      <c r="F5295" s="2">
        <v>-3.4660769993892497E-2</v>
      </c>
      <c r="G5295" s="2">
        <v>-1.0744863533879501</v>
      </c>
      <c r="H5295" s="2">
        <v>-0.41792405391348803</v>
      </c>
    </row>
    <row r="5296" spans="1:8" x14ac:dyDescent="0.2">
      <c r="A5296" s="2" t="s">
        <v>10173</v>
      </c>
      <c r="B5296" s="2" t="s">
        <v>10174</v>
      </c>
      <c r="C5296" s="2" t="s">
        <v>6747</v>
      </c>
      <c r="D5296" s="2" t="s">
        <v>6748</v>
      </c>
      <c r="E5296" s="55">
        <v>4.4242093162338698E-5</v>
      </c>
      <c r="F5296" s="2">
        <v>1.28664739552189</v>
      </c>
      <c r="G5296" s="2">
        <v>1.0740858131078499</v>
      </c>
      <c r="H5296" s="2">
        <v>-0.41841148717932197</v>
      </c>
    </row>
    <row r="5297" spans="1:8" x14ac:dyDescent="0.2">
      <c r="A5297" s="2" t="s">
        <v>10175</v>
      </c>
      <c r="B5297" s="2" t="s">
        <v>10176</v>
      </c>
      <c r="C5297" s="2" t="s">
        <v>6747</v>
      </c>
      <c r="D5297" s="2" t="s">
        <v>6748</v>
      </c>
      <c r="E5297" s="55">
        <v>4.4235383153678997E-5</v>
      </c>
      <c r="F5297" s="2">
        <v>0.301042405002101</v>
      </c>
      <c r="G5297" s="2">
        <v>1.0739611443722601</v>
      </c>
      <c r="H5297" s="2">
        <v>-0.41856316439521901</v>
      </c>
    </row>
    <row r="5298" spans="1:8" x14ac:dyDescent="0.2">
      <c r="A5298" s="2" t="s">
        <v>10177</v>
      </c>
      <c r="B5298" s="2" t="s">
        <v>10178</v>
      </c>
      <c r="C5298" s="2" t="s">
        <v>6747</v>
      </c>
      <c r="D5298" s="2" t="s">
        <v>6748</v>
      </c>
      <c r="E5298" s="55">
        <v>4.4205895005089397E-5</v>
      </c>
      <c r="F5298" s="2">
        <v>-2.2644076920453601E-2</v>
      </c>
      <c r="G5298" s="2">
        <v>-1.07341287272179</v>
      </c>
      <c r="H5298" s="2">
        <v>-0.419230005721829</v>
      </c>
    </row>
    <row r="5299" spans="1:8" x14ac:dyDescent="0.2">
      <c r="A5299" s="2" t="s">
        <v>10179</v>
      </c>
      <c r="B5299" s="2" t="s">
        <v>10180</v>
      </c>
      <c r="C5299" s="2" t="s">
        <v>6747</v>
      </c>
      <c r="D5299" s="2" t="s">
        <v>6748</v>
      </c>
      <c r="E5299" s="55">
        <v>4.4188132747091698E-5</v>
      </c>
      <c r="F5299" s="2">
        <v>-0.49025665292293502</v>
      </c>
      <c r="G5299" s="2">
        <v>-1.07308230814509</v>
      </c>
      <c r="H5299" s="2">
        <v>-0.41963189392012301</v>
      </c>
    </row>
    <row r="5300" spans="1:8" x14ac:dyDescent="0.2">
      <c r="A5300" s="2" t="s">
        <v>10181</v>
      </c>
      <c r="B5300" s="2" t="s">
        <v>10182</v>
      </c>
      <c r="C5300" s="2" t="s">
        <v>6747</v>
      </c>
      <c r="D5300" s="2" t="s">
        <v>6748</v>
      </c>
      <c r="E5300" s="55">
        <v>4.41578810488341E-5</v>
      </c>
      <c r="F5300" s="2">
        <v>-0.53017764280270996</v>
      </c>
      <c r="G5300" s="2">
        <v>-1.07251876805991</v>
      </c>
      <c r="H5300" s="2">
        <v>-0.42031673974771699</v>
      </c>
    </row>
    <row r="5301" spans="1:8" x14ac:dyDescent="0.2">
      <c r="A5301" s="2" t="s">
        <v>10183</v>
      </c>
      <c r="B5301" s="2" t="s">
        <v>10184</v>
      </c>
      <c r="C5301" s="2" t="s">
        <v>6747</v>
      </c>
      <c r="D5301" s="2" t="s">
        <v>6748</v>
      </c>
      <c r="E5301" s="55">
        <v>4.4106712993041697E-5</v>
      </c>
      <c r="F5301" s="2">
        <v>-0.18959682027355901</v>
      </c>
      <c r="G5301" s="2">
        <v>-1.0715640352326801</v>
      </c>
      <c r="H5301" s="2">
        <v>-0.42147616413633598</v>
      </c>
    </row>
    <row r="5302" spans="1:8" x14ac:dyDescent="0.2">
      <c r="A5302" s="2" t="s">
        <v>10185</v>
      </c>
      <c r="B5302" s="2" t="s">
        <v>10186</v>
      </c>
      <c r="C5302" s="2" t="s">
        <v>6747</v>
      </c>
      <c r="D5302" s="2" t="s">
        <v>6748</v>
      </c>
      <c r="E5302" s="55">
        <v>4.4077546845544499E-5</v>
      </c>
      <c r="F5302" s="2">
        <v>0.45229665339383801</v>
      </c>
      <c r="G5302" s="2">
        <v>1.07101895387377</v>
      </c>
      <c r="H5302" s="2">
        <v>-0.422137646097068</v>
      </c>
    </row>
    <row r="5303" spans="1:8" x14ac:dyDescent="0.2">
      <c r="A5303" s="2" t="s">
        <v>10187</v>
      </c>
      <c r="B5303" s="2" t="s">
        <v>10188</v>
      </c>
      <c r="C5303" s="2" t="s">
        <v>6747</v>
      </c>
      <c r="D5303" s="2" t="s">
        <v>6748</v>
      </c>
      <c r="E5303" s="55">
        <v>4.4061441876519503E-5</v>
      </c>
      <c r="F5303" s="2">
        <v>-3.4291186252568398E-2</v>
      </c>
      <c r="G5303" s="2">
        <v>-1.07071769715601</v>
      </c>
      <c r="H5303" s="2">
        <v>-0.422503090934716</v>
      </c>
    </row>
    <row r="5304" spans="1:8" x14ac:dyDescent="0.2">
      <c r="A5304" s="2" t="s">
        <v>10189</v>
      </c>
      <c r="B5304" s="2" t="s">
        <v>10190</v>
      </c>
      <c r="C5304" s="2" t="s">
        <v>6747</v>
      </c>
      <c r="D5304" s="2" t="s">
        <v>6748</v>
      </c>
      <c r="E5304" s="55">
        <v>4.4019971964570603E-5</v>
      </c>
      <c r="F5304" s="2">
        <v>-4.2046198056208399E-2</v>
      </c>
      <c r="G5304" s="2">
        <v>-1.0699410703133201</v>
      </c>
      <c r="H5304" s="2">
        <v>-0.423444717849431</v>
      </c>
    </row>
    <row r="5305" spans="1:8" x14ac:dyDescent="0.2">
      <c r="A5305" s="2" t="s">
        <v>10191</v>
      </c>
      <c r="B5305" s="2" t="s">
        <v>10192</v>
      </c>
      <c r="C5305" s="2" t="s">
        <v>6747</v>
      </c>
      <c r="D5305" s="2" t="s">
        <v>6748</v>
      </c>
      <c r="E5305" s="55">
        <v>4.4011219267226001E-5</v>
      </c>
      <c r="F5305" s="2">
        <v>-2.2559464042484399E-2</v>
      </c>
      <c r="G5305" s="2">
        <v>-1.06977698875941</v>
      </c>
      <c r="H5305" s="2">
        <v>-0.423643572308956</v>
      </c>
    </row>
    <row r="5306" spans="1:8" x14ac:dyDescent="0.2">
      <c r="A5306" s="2" t="s">
        <v>10193</v>
      </c>
      <c r="B5306" s="2" t="s">
        <v>10194</v>
      </c>
      <c r="C5306" s="2" t="s">
        <v>6747</v>
      </c>
      <c r="D5306" s="2" t="s">
        <v>6748</v>
      </c>
      <c r="E5306" s="55">
        <v>4.4008284936669599E-5</v>
      </c>
      <c r="F5306" s="2">
        <v>6.7768689506287394E-2</v>
      </c>
      <c r="G5306" s="2">
        <v>1.0697219676929499</v>
      </c>
      <c r="H5306" s="2">
        <v>-0.42371024686084802</v>
      </c>
    </row>
    <row r="5307" spans="1:8" x14ac:dyDescent="0.2">
      <c r="A5307" s="2" t="s">
        <v>10195</v>
      </c>
      <c r="B5307" s="2" t="s">
        <v>10196</v>
      </c>
      <c r="C5307" s="2" t="s">
        <v>6747</v>
      </c>
      <c r="D5307" s="2" t="s">
        <v>6748</v>
      </c>
      <c r="E5307" s="55">
        <v>4.3998513386212002E-5</v>
      </c>
      <c r="F5307" s="2">
        <v>5.5381592678513697E-2</v>
      </c>
      <c r="G5307" s="2">
        <v>1.0695386963659199</v>
      </c>
      <c r="H5307" s="2">
        <v>-0.42393231039769702</v>
      </c>
    </row>
    <row r="5308" spans="1:8" x14ac:dyDescent="0.2">
      <c r="A5308" s="2" t="s">
        <v>10197</v>
      </c>
      <c r="B5308" s="2" t="s">
        <v>10198</v>
      </c>
      <c r="C5308" s="2" t="s">
        <v>6747</v>
      </c>
      <c r="D5308" s="2" t="s">
        <v>6748</v>
      </c>
      <c r="E5308" s="55">
        <v>4.3984976129674003E-5</v>
      </c>
      <c r="F5308" s="2">
        <v>0.57864399402417699</v>
      </c>
      <c r="G5308" s="2">
        <v>1.0692846777566301</v>
      </c>
      <c r="H5308" s="2">
        <v>-0.42424003305790098</v>
      </c>
    </row>
    <row r="5309" spans="1:8" x14ac:dyDescent="0.2">
      <c r="A5309" s="2" t="s">
        <v>10199</v>
      </c>
      <c r="B5309" s="2" t="s">
        <v>10200</v>
      </c>
      <c r="C5309" s="2" t="s">
        <v>6747</v>
      </c>
      <c r="D5309" s="2" t="s">
        <v>6748</v>
      </c>
      <c r="E5309" s="55">
        <v>4.3969943054777998E-5</v>
      </c>
      <c r="F5309" s="2">
        <v>-0.159752873954328</v>
      </c>
      <c r="G5309" s="2">
        <v>-1.0690024286051001</v>
      </c>
      <c r="H5309" s="2">
        <v>-0.42458186896887701</v>
      </c>
    </row>
    <row r="5310" spans="1:8" x14ac:dyDescent="0.2">
      <c r="A5310" s="2" t="s">
        <v>10201</v>
      </c>
      <c r="B5310" s="2" t="s">
        <v>10202</v>
      </c>
      <c r="C5310" s="2" t="s">
        <v>6747</v>
      </c>
      <c r="D5310" s="2" t="s">
        <v>6748</v>
      </c>
      <c r="E5310" s="55">
        <v>4.3936621812234997E-5</v>
      </c>
      <c r="F5310" s="2">
        <v>0.34146238697231202</v>
      </c>
      <c r="G5310" s="2">
        <v>1.06837620503485</v>
      </c>
      <c r="H5310" s="2">
        <v>-0.425339974902887</v>
      </c>
    </row>
    <row r="5311" spans="1:8" x14ac:dyDescent="0.2">
      <c r="A5311" s="2" t="s">
        <v>10203</v>
      </c>
      <c r="B5311" s="2" t="s">
        <v>10204</v>
      </c>
      <c r="C5311" s="2" t="s">
        <v>6747</v>
      </c>
      <c r="D5311" s="2" t="s">
        <v>6748</v>
      </c>
      <c r="E5311" s="55">
        <v>4.3936401766697697E-5</v>
      </c>
      <c r="F5311" s="2">
        <v>0.331296893202841</v>
      </c>
      <c r="G5311" s="2">
        <v>1.06837206680537</v>
      </c>
      <c r="H5311" s="2">
        <v>-0.42534498316389202</v>
      </c>
    </row>
    <row r="5312" spans="1:8" x14ac:dyDescent="0.2">
      <c r="A5312" s="2" t="s">
        <v>10205</v>
      </c>
      <c r="B5312" s="2" t="s">
        <v>10206</v>
      </c>
      <c r="C5312" s="2" t="s">
        <v>6747</v>
      </c>
      <c r="D5312" s="2" t="s">
        <v>6748</v>
      </c>
      <c r="E5312" s="55">
        <v>4.3924460508271098E-5</v>
      </c>
      <c r="F5312" s="2">
        <v>0.190666151464533</v>
      </c>
      <c r="G5312" s="2">
        <v>1.06814744146503</v>
      </c>
      <c r="H5312" s="2">
        <v>-0.42561680518251099</v>
      </c>
    </row>
    <row r="5313" spans="1:8" x14ac:dyDescent="0.2">
      <c r="A5313" s="2" t="s">
        <v>10207</v>
      </c>
      <c r="B5313" s="2" t="s">
        <v>10208</v>
      </c>
      <c r="C5313" s="2" t="s">
        <v>6747</v>
      </c>
      <c r="D5313" s="2" t="s">
        <v>6748</v>
      </c>
      <c r="E5313" s="55">
        <v>4.39077536996678E-5</v>
      </c>
      <c r="F5313" s="2">
        <v>0.42337724382852199</v>
      </c>
      <c r="G5313" s="2">
        <v>1.0678329901791701</v>
      </c>
      <c r="H5313" s="2">
        <v>-0.42599723072378198</v>
      </c>
    </row>
    <row r="5314" spans="1:8" x14ac:dyDescent="0.2">
      <c r="A5314" s="2" t="s">
        <v>10209</v>
      </c>
      <c r="B5314" s="2" t="s">
        <v>10210</v>
      </c>
      <c r="C5314" s="2" t="s">
        <v>6747</v>
      </c>
      <c r="D5314" s="2" t="s">
        <v>6748</v>
      </c>
      <c r="E5314" s="55">
        <v>4.3892816685153802E-5</v>
      </c>
      <c r="F5314" s="2">
        <v>-2.5923409955208501E-2</v>
      </c>
      <c r="G5314" s="2">
        <v>-1.06755166971537</v>
      </c>
      <c r="H5314" s="2">
        <v>-0.426337479416938</v>
      </c>
    </row>
    <row r="5315" spans="1:8" x14ac:dyDescent="0.2">
      <c r="A5315" s="2" t="s">
        <v>10211</v>
      </c>
      <c r="B5315" s="2" t="s">
        <v>10212</v>
      </c>
      <c r="C5315" s="2" t="s">
        <v>6747</v>
      </c>
      <c r="D5315" s="2" t="s">
        <v>6748</v>
      </c>
      <c r="E5315" s="55">
        <v>4.3844553818228598E-5</v>
      </c>
      <c r="F5315" s="2">
        <v>0.131458756478363</v>
      </c>
      <c r="G5315" s="2">
        <v>1.0666415347780001</v>
      </c>
      <c r="H5315" s="2">
        <v>-0.42743764623271902</v>
      </c>
    </row>
    <row r="5316" spans="1:8" x14ac:dyDescent="0.2">
      <c r="A5316" s="2" t="s">
        <v>10213</v>
      </c>
      <c r="B5316" s="2" t="s">
        <v>10214</v>
      </c>
      <c r="C5316" s="2" t="s">
        <v>6747</v>
      </c>
      <c r="D5316" s="2" t="s">
        <v>6748</v>
      </c>
      <c r="E5316" s="55">
        <v>4.3758347362032899E-5</v>
      </c>
      <c r="F5316" s="2">
        <v>0.35338662618671002</v>
      </c>
      <c r="G5316" s="2">
        <v>1.0650114285202601</v>
      </c>
      <c r="H5316" s="2">
        <v>-0.42940576561971699</v>
      </c>
    </row>
    <row r="5317" spans="1:8" x14ac:dyDescent="0.2">
      <c r="A5317" s="2" t="s">
        <v>10215</v>
      </c>
      <c r="B5317" s="2" t="s">
        <v>10216</v>
      </c>
      <c r="C5317" s="2" t="s">
        <v>6747</v>
      </c>
      <c r="D5317" s="2" t="s">
        <v>6748</v>
      </c>
      <c r="E5317" s="55">
        <v>4.3753105871458003E-5</v>
      </c>
      <c r="F5317" s="2">
        <v>3.03030338643182E-2</v>
      </c>
      <c r="G5317" s="2">
        <v>1.06491213135147</v>
      </c>
      <c r="H5317" s="2">
        <v>-0.42952555543793702</v>
      </c>
    </row>
    <row r="5318" spans="1:8" x14ac:dyDescent="0.2">
      <c r="A5318" s="2" t="s">
        <v>10217</v>
      </c>
      <c r="B5318" s="2" t="s">
        <v>10218</v>
      </c>
      <c r="C5318" s="2" t="s">
        <v>6747</v>
      </c>
      <c r="D5318" s="2" t="s">
        <v>6748</v>
      </c>
      <c r="E5318" s="55">
        <v>4.37414192133722E-5</v>
      </c>
      <c r="F5318" s="2">
        <v>-0.40270387761318499</v>
      </c>
      <c r="G5318" s="2">
        <v>-1.0646906578206401</v>
      </c>
      <c r="H5318" s="2">
        <v>-0.429792695768414</v>
      </c>
    </row>
    <row r="5319" spans="1:8" x14ac:dyDescent="0.2">
      <c r="A5319" s="2" t="s">
        <v>10219</v>
      </c>
      <c r="B5319" s="2" t="s">
        <v>10220</v>
      </c>
      <c r="C5319" s="2" t="s">
        <v>6747</v>
      </c>
      <c r="D5319" s="2" t="s">
        <v>6748</v>
      </c>
      <c r="E5319" s="55">
        <v>4.3648396982676203E-5</v>
      </c>
      <c r="F5319" s="2">
        <v>6.5510992298064299E-2</v>
      </c>
      <c r="G5319" s="2">
        <v>1.0629240340074799</v>
      </c>
      <c r="H5319" s="2">
        <v>-0.43192159979473399</v>
      </c>
    </row>
    <row r="5320" spans="1:8" x14ac:dyDescent="0.2">
      <c r="A5320" s="2" t="s">
        <v>10221</v>
      </c>
      <c r="B5320" s="2" t="s">
        <v>10222</v>
      </c>
      <c r="C5320" s="2" t="s">
        <v>6747</v>
      </c>
      <c r="D5320" s="2" t="s">
        <v>6748</v>
      </c>
      <c r="E5320" s="55">
        <v>4.3642813633892899E-5</v>
      </c>
      <c r="F5320" s="2">
        <v>0.534068978931175</v>
      </c>
      <c r="G5320" s="2">
        <v>1.0628177850438401</v>
      </c>
      <c r="H5320" s="2">
        <v>-0.43204952444593803</v>
      </c>
    </row>
    <row r="5321" spans="1:8" x14ac:dyDescent="0.2">
      <c r="A5321" s="2" t="s">
        <v>10223</v>
      </c>
      <c r="B5321" s="2" t="s">
        <v>10224</v>
      </c>
      <c r="C5321" s="2" t="s">
        <v>6747</v>
      </c>
      <c r="D5321" s="2" t="s">
        <v>6748</v>
      </c>
      <c r="E5321" s="55">
        <v>4.3579697830087298E-5</v>
      </c>
      <c r="F5321" s="2">
        <v>-6.8330841199197204E-2</v>
      </c>
      <c r="G5321" s="2">
        <v>-1.0616150289164801</v>
      </c>
      <c r="H5321" s="2">
        <v>-0.43349676126053999</v>
      </c>
    </row>
    <row r="5322" spans="1:8" x14ac:dyDescent="0.2">
      <c r="A5322" s="2" t="s">
        <v>10225</v>
      </c>
      <c r="B5322" s="2" t="s">
        <v>10226</v>
      </c>
      <c r="C5322" s="2" t="s">
        <v>6747</v>
      </c>
      <c r="D5322" s="2" t="s">
        <v>6748</v>
      </c>
      <c r="E5322" s="55">
        <v>4.3543880317464798E-5</v>
      </c>
      <c r="F5322" s="2">
        <v>0.83280448034927002</v>
      </c>
      <c r="G5322" s="2">
        <v>1.06093109588474</v>
      </c>
      <c r="H5322" s="2">
        <v>-0.43431898448261003</v>
      </c>
    </row>
    <row r="5323" spans="1:8" x14ac:dyDescent="0.2">
      <c r="A5323" s="2" t="s">
        <v>10227</v>
      </c>
      <c r="B5323" s="2" t="s">
        <v>10228</v>
      </c>
      <c r="C5323" s="2" t="s">
        <v>6747</v>
      </c>
      <c r="D5323" s="2" t="s">
        <v>6748</v>
      </c>
      <c r="E5323" s="55">
        <v>4.3539219394817002E-5</v>
      </c>
      <c r="F5323" s="2">
        <v>0.26333457766035001</v>
      </c>
      <c r="G5323" s="2">
        <v>1.0608420220705601</v>
      </c>
      <c r="H5323" s="2">
        <v>-0.43442602988393703</v>
      </c>
    </row>
    <row r="5324" spans="1:8" x14ac:dyDescent="0.2">
      <c r="A5324" s="2" t="s">
        <v>10229</v>
      </c>
      <c r="B5324" s="2" t="s">
        <v>10230</v>
      </c>
      <c r="C5324" s="2" t="s">
        <v>6747</v>
      </c>
      <c r="D5324" s="2" t="s">
        <v>6748</v>
      </c>
      <c r="E5324" s="55">
        <v>4.3515120190296002E-5</v>
      </c>
      <c r="F5324" s="2">
        <v>4.9231603883034297E-2</v>
      </c>
      <c r="G5324" s="2">
        <v>1.06038119615475</v>
      </c>
      <c r="H5324" s="2">
        <v>-0.43497968878898702</v>
      </c>
    </row>
    <row r="5325" spans="1:8" x14ac:dyDescent="0.2">
      <c r="A5325" s="2" t="s">
        <v>10231</v>
      </c>
      <c r="B5325" s="2" t="s">
        <v>10232</v>
      </c>
      <c r="C5325" s="2" t="s">
        <v>6747</v>
      </c>
      <c r="D5325" s="2" t="s">
        <v>6748</v>
      </c>
      <c r="E5325" s="55">
        <v>4.3472327811655601E-5</v>
      </c>
      <c r="F5325" s="2">
        <v>0.38086808094991498</v>
      </c>
      <c r="G5325" s="2">
        <v>1.05956179482558</v>
      </c>
      <c r="H5325" s="2">
        <v>-0.43596356366070699</v>
      </c>
    </row>
    <row r="5326" spans="1:8" x14ac:dyDescent="0.2">
      <c r="A5326" s="2" t="s">
        <v>10233</v>
      </c>
      <c r="B5326" s="2" t="s">
        <v>10234</v>
      </c>
      <c r="C5326" s="2" t="s">
        <v>6747</v>
      </c>
      <c r="D5326" s="2" t="s">
        <v>6748</v>
      </c>
      <c r="E5326" s="55">
        <v>4.34722494295769E-5</v>
      </c>
      <c r="F5326" s="2">
        <v>0.30924913937711002</v>
      </c>
      <c r="G5326" s="2">
        <v>1.05956029262034</v>
      </c>
      <c r="H5326" s="2">
        <v>-0.43596536669618802</v>
      </c>
    </row>
    <row r="5327" spans="1:8" x14ac:dyDescent="0.2">
      <c r="A5327" s="2" t="s">
        <v>10235</v>
      </c>
      <c r="B5327" s="2" t="s">
        <v>10236</v>
      </c>
      <c r="C5327" s="2" t="s">
        <v>6747</v>
      </c>
      <c r="D5327" s="2" t="s">
        <v>6748</v>
      </c>
      <c r="E5327" s="55">
        <v>4.3459215427477098E-5</v>
      </c>
      <c r="F5327" s="2">
        <v>1.45873952522754E-2</v>
      </c>
      <c r="G5327" s="2">
        <v>1.0593104265390401</v>
      </c>
      <c r="H5327" s="2">
        <v>-0.43626523515509702</v>
      </c>
    </row>
    <row r="5328" spans="1:8" x14ac:dyDescent="0.2">
      <c r="A5328" s="2" t="s">
        <v>10237</v>
      </c>
      <c r="B5328" s="2" t="s">
        <v>10238</v>
      </c>
      <c r="C5328" s="2" t="s">
        <v>6747</v>
      </c>
      <c r="D5328" s="2" t="s">
        <v>6748</v>
      </c>
      <c r="E5328" s="55">
        <v>4.3419832240432201E-5</v>
      </c>
      <c r="F5328" s="2">
        <v>-0.16174897144932099</v>
      </c>
      <c r="G5328" s="2">
        <v>-1.05855462368846</v>
      </c>
      <c r="H5328" s="2">
        <v>-0.437171856274642</v>
      </c>
    </row>
    <row r="5329" spans="1:8" x14ac:dyDescent="0.2">
      <c r="A5329" s="2" t="s">
        <v>10239</v>
      </c>
      <c r="B5329" s="2" t="s">
        <v>10240</v>
      </c>
      <c r="C5329" s="2" t="s">
        <v>6747</v>
      </c>
      <c r="D5329" s="2" t="s">
        <v>6748</v>
      </c>
      <c r="E5329" s="55">
        <v>4.3408331553695897E-5</v>
      </c>
      <c r="F5329" s="2">
        <v>-0.18589042418173299</v>
      </c>
      <c r="G5329" s="2">
        <v>-1.05833368275314</v>
      </c>
      <c r="H5329" s="2">
        <v>-0.43743676310399099</v>
      </c>
    </row>
    <row r="5330" spans="1:8" x14ac:dyDescent="0.2">
      <c r="A5330" s="2" t="s">
        <v>10241</v>
      </c>
      <c r="B5330" s="2"/>
      <c r="C5330" s="2" t="s">
        <v>6747</v>
      </c>
      <c r="D5330" s="2" t="s">
        <v>6748</v>
      </c>
      <c r="E5330" s="55">
        <v>4.3398105806224798E-5</v>
      </c>
      <c r="F5330" s="2">
        <v>0.47262845932282599</v>
      </c>
      <c r="G5330" s="2">
        <v>1.0581371468855301</v>
      </c>
      <c r="H5330" s="2">
        <v>-0.43767236193432202</v>
      </c>
    </row>
    <row r="5331" spans="1:8" x14ac:dyDescent="0.2">
      <c r="A5331" s="2" t="s">
        <v>10242</v>
      </c>
      <c r="B5331" s="2" t="s">
        <v>10243</v>
      </c>
      <c r="C5331" s="2" t="s">
        <v>6747</v>
      </c>
      <c r="D5331" s="2" t="s">
        <v>6748</v>
      </c>
      <c r="E5331" s="55">
        <v>4.3387640854652998E-5</v>
      </c>
      <c r="F5331" s="2">
        <v>-0.37905227370639299</v>
      </c>
      <c r="G5331" s="2">
        <v>-1.05793592781951</v>
      </c>
      <c r="H5331" s="2">
        <v>-0.43791352945162298</v>
      </c>
    </row>
    <row r="5332" spans="1:8" x14ac:dyDescent="0.2">
      <c r="A5332" s="2" t="s">
        <v>10244</v>
      </c>
      <c r="B5332" s="2" t="s">
        <v>10245</v>
      </c>
      <c r="C5332" s="2" t="s">
        <v>6747</v>
      </c>
      <c r="D5332" s="2" t="s">
        <v>6748</v>
      </c>
      <c r="E5332" s="55">
        <v>4.3355285706425702E-5</v>
      </c>
      <c r="F5332" s="2">
        <v>0.42564984887443502</v>
      </c>
      <c r="G5332" s="2">
        <v>1.05731325661731</v>
      </c>
      <c r="H5332" s="2">
        <v>-0.43865953033098198</v>
      </c>
    </row>
    <row r="5333" spans="1:8" x14ac:dyDescent="0.2">
      <c r="A5333" s="2" t="s">
        <v>10246</v>
      </c>
      <c r="B5333" s="2" t="s">
        <v>10247</v>
      </c>
      <c r="C5333" s="2" t="s">
        <v>6747</v>
      </c>
      <c r="D5333" s="2" t="s">
        <v>6748</v>
      </c>
      <c r="E5333" s="55">
        <v>4.3347748291622198E-5</v>
      </c>
      <c r="F5333" s="2">
        <v>0.59330379104620401</v>
      </c>
      <c r="G5333" s="2">
        <v>1.0571680804791299</v>
      </c>
      <c r="H5333" s="2">
        <v>-0.43883339771444002</v>
      </c>
    </row>
    <row r="5334" spans="1:8" x14ac:dyDescent="0.2">
      <c r="A5334" s="2" t="s">
        <v>10248</v>
      </c>
      <c r="B5334" s="2" t="s">
        <v>10249</v>
      </c>
      <c r="C5334" s="2" t="s">
        <v>6747</v>
      </c>
      <c r="D5334" s="2" t="s">
        <v>6748</v>
      </c>
      <c r="E5334" s="55">
        <v>4.33293821225922E-5</v>
      </c>
      <c r="F5334" s="2">
        <v>-0.426461871665753</v>
      </c>
      <c r="G5334" s="2">
        <v>-1.0568141453247699</v>
      </c>
      <c r="H5334" s="2">
        <v>-0.439257181225499</v>
      </c>
    </row>
    <row r="5335" spans="1:8" x14ac:dyDescent="0.2">
      <c r="A5335" s="2" t="s">
        <v>10250</v>
      </c>
      <c r="B5335" s="2" t="s">
        <v>10251</v>
      </c>
      <c r="C5335" s="2" t="s">
        <v>6747</v>
      </c>
      <c r="D5335" s="2" t="s">
        <v>6748</v>
      </c>
      <c r="E5335" s="55">
        <v>4.3324269394573402E-5</v>
      </c>
      <c r="F5335" s="2">
        <v>0.25952744473377698</v>
      </c>
      <c r="G5335" s="2">
        <v>1.05671556994879</v>
      </c>
      <c r="H5335" s="2">
        <v>-0.43937518497933198</v>
      </c>
    </row>
    <row r="5336" spans="1:8" x14ac:dyDescent="0.2">
      <c r="A5336" s="2" t="s">
        <v>10252</v>
      </c>
      <c r="B5336" s="2" t="s">
        <v>10253</v>
      </c>
      <c r="C5336" s="2" t="s">
        <v>6747</v>
      </c>
      <c r="D5336" s="2" t="s">
        <v>6748</v>
      </c>
      <c r="E5336" s="55">
        <v>4.3318129811287202E-5</v>
      </c>
      <c r="F5336" s="2">
        <v>-0.38558129169420702</v>
      </c>
      <c r="G5336" s="2">
        <v>-1.05659716888051</v>
      </c>
      <c r="H5336" s="2">
        <v>-0.43951690735193299</v>
      </c>
    </row>
    <row r="5337" spans="1:8" x14ac:dyDescent="0.2">
      <c r="A5337" s="2" t="s">
        <v>10254</v>
      </c>
      <c r="B5337" s="2" t="s">
        <v>10255</v>
      </c>
      <c r="C5337" s="2" t="s">
        <v>6747</v>
      </c>
      <c r="D5337" s="2" t="s">
        <v>6748</v>
      </c>
      <c r="E5337" s="55">
        <v>4.3298599296193201E-5</v>
      </c>
      <c r="F5337" s="2">
        <v>-0.472090769361661</v>
      </c>
      <c r="G5337" s="2">
        <v>-1.0562203254795</v>
      </c>
      <c r="H5337" s="2">
        <v>-0.43996787140117699</v>
      </c>
    </row>
    <row r="5338" spans="1:8" x14ac:dyDescent="0.2">
      <c r="A5338" s="2" t="s">
        <v>10256</v>
      </c>
      <c r="B5338" s="2" t="s">
        <v>10257</v>
      </c>
      <c r="C5338" s="2" t="s">
        <v>6747</v>
      </c>
      <c r="D5338" s="2" t="s">
        <v>6748</v>
      </c>
      <c r="E5338" s="55">
        <v>4.3292465123245798E-5</v>
      </c>
      <c r="F5338" s="2">
        <v>-2.22737594004381E-2</v>
      </c>
      <c r="G5338" s="2">
        <v>-1.05610190311039</v>
      </c>
      <c r="H5338" s="2">
        <v>-0.440109552832947</v>
      </c>
    </row>
    <row r="5339" spans="1:8" x14ac:dyDescent="0.2">
      <c r="A5339" s="2" t="s">
        <v>10258</v>
      </c>
      <c r="B5339" s="2" t="s">
        <v>10259</v>
      </c>
      <c r="C5339" s="2" t="s">
        <v>6747</v>
      </c>
      <c r="D5339" s="2" t="s">
        <v>6748</v>
      </c>
      <c r="E5339" s="55">
        <v>4.32797933951345E-5</v>
      </c>
      <c r="F5339" s="2">
        <v>-1.9257779028000099</v>
      </c>
      <c r="G5339" s="2">
        <v>-1.05585717572236</v>
      </c>
      <c r="H5339" s="2">
        <v>-0.44040229622222699</v>
      </c>
    </row>
    <row r="5340" spans="1:8" x14ac:dyDescent="0.2">
      <c r="A5340" s="2" t="s">
        <v>10260</v>
      </c>
      <c r="B5340" s="2" t="s">
        <v>10261</v>
      </c>
      <c r="C5340" s="2" t="s">
        <v>6747</v>
      </c>
      <c r="D5340" s="2" t="s">
        <v>6748</v>
      </c>
      <c r="E5340" s="55">
        <v>4.3249199558004201E-5</v>
      </c>
      <c r="F5340" s="2">
        <v>0.53291456154764005</v>
      </c>
      <c r="G5340" s="2">
        <v>1.0552657914614101</v>
      </c>
      <c r="H5340" s="2">
        <v>-0.44110943119247498</v>
      </c>
    </row>
    <row r="5341" spans="1:8" x14ac:dyDescent="0.2">
      <c r="A5341" s="2" t="s">
        <v>10262</v>
      </c>
      <c r="B5341" s="2" t="s">
        <v>10263</v>
      </c>
      <c r="C5341" s="2" t="s">
        <v>6747</v>
      </c>
      <c r="D5341" s="2" t="s">
        <v>6748</v>
      </c>
      <c r="E5341" s="55">
        <v>4.3244643786466399E-5</v>
      </c>
      <c r="F5341" s="2">
        <v>-0.26507238395507698</v>
      </c>
      <c r="G5341" s="2">
        <v>-1.0551776634449599</v>
      </c>
      <c r="H5341" s="2">
        <v>-0.44121477444867802</v>
      </c>
    </row>
    <row r="5342" spans="1:8" x14ac:dyDescent="0.2">
      <c r="A5342" s="2" t="s">
        <v>10264</v>
      </c>
      <c r="B5342" s="2" t="s">
        <v>10265</v>
      </c>
      <c r="C5342" s="2" t="s">
        <v>6747</v>
      </c>
      <c r="D5342" s="2" t="s">
        <v>6748</v>
      </c>
      <c r="E5342" s="55">
        <v>4.3237466924805799E-5</v>
      </c>
      <c r="F5342" s="2">
        <v>0.127918540493103</v>
      </c>
      <c r="G5342" s="2">
        <v>1.05503879861752</v>
      </c>
      <c r="H5342" s="2">
        <v>-0.44138074777123498</v>
      </c>
    </row>
    <row r="5343" spans="1:8" x14ac:dyDescent="0.2">
      <c r="A5343" s="2" t="s">
        <v>10266</v>
      </c>
      <c r="B5343" s="2" t="s">
        <v>10267</v>
      </c>
      <c r="C5343" s="2" t="s">
        <v>6747</v>
      </c>
      <c r="D5343" s="2" t="s">
        <v>6748</v>
      </c>
      <c r="E5343" s="55">
        <v>4.3216275179114197E-5</v>
      </c>
      <c r="F5343" s="2">
        <v>0.81943337287366302</v>
      </c>
      <c r="G5343" s="2">
        <v>1.05462851899643</v>
      </c>
      <c r="H5343" s="2">
        <v>-0.44187099251189699</v>
      </c>
    </row>
    <row r="5344" spans="1:8" x14ac:dyDescent="0.2">
      <c r="A5344" s="2" t="s">
        <v>10268</v>
      </c>
      <c r="B5344" s="2" t="s">
        <v>10269</v>
      </c>
      <c r="C5344" s="2" t="s">
        <v>6747</v>
      </c>
      <c r="D5344" s="2" t="s">
        <v>6748</v>
      </c>
      <c r="E5344" s="55">
        <v>4.3182274219733002E-5</v>
      </c>
      <c r="F5344" s="2">
        <v>1.0317717466470999</v>
      </c>
      <c r="G5344" s="2">
        <v>1.05396949394719</v>
      </c>
      <c r="H5344" s="2">
        <v>-0.44265806501030303</v>
      </c>
    </row>
    <row r="5345" spans="1:8" x14ac:dyDescent="0.2">
      <c r="A5345" s="2" t="s">
        <v>10270</v>
      </c>
      <c r="B5345" s="2" t="s">
        <v>10271</v>
      </c>
      <c r="C5345" s="2" t="s">
        <v>6747</v>
      </c>
      <c r="D5345" s="2" t="s">
        <v>6748</v>
      </c>
      <c r="E5345" s="55">
        <v>4.3181536385494803E-5</v>
      </c>
      <c r="F5345" s="2">
        <v>0.62215264492099998</v>
      </c>
      <c r="G5345" s="2">
        <v>1.0539551825220801</v>
      </c>
      <c r="H5345" s="2">
        <v>-0.44267515166302701</v>
      </c>
    </row>
    <row r="5346" spans="1:8" x14ac:dyDescent="0.2">
      <c r="A5346" s="2" t="s">
        <v>10272</v>
      </c>
      <c r="B5346" s="2" t="s">
        <v>10273</v>
      </c>
      <c r="C5346" s="2" t="s">
        <v>6747</v>
      </c>
      <c r="D5346" s="2" t="s">
        <v>6748</v>
      </c>
      <c r="E5346" s="55">
        <v>4.3177767555024798E-5</v>
      </c>
      <c r="F5346" s="2">
        <v>-3.0146715987966501E-2</v>
      </c>
      <c r="G5346" s="2">
        <v>-1.05388207343341</v>
      </c>
      <c r="H5346" s="2">
        <v>-0.442762434221741</v>
      </c>
    </row>
    <row r="5347" spans="1:8" x14ac:dyDescent="0.2">
      <c r="A5347" s="2" t="s">
        <v>10274</v>
      </c>
      <c r="B5347" s="2" t="s">
        <v>10275</v>
      </c>
      <c r="C5347" s="2" t="s">
        <v>6747</v>
      </c>
      <c r="D5347" s="2" t="s">
        <v>6748</v>
      </c>
      <c r="E5347" s="55">
        <v>4.3158884613703201E-5</v>
      </c>
      <c r="F5347" s="2">
        <v>4.0197104998080102E-2</v>
      </c>
      <c r="G5347" s="2">
        <v>1.05351560301515</v>
      </c>
      <c r="H5347" s="2">
        <v>-0.44319986007058099</v>
      </c>
    </row>
    <row r="5348" spans="1:8" x14ac:dyDescent="0.2">
      <c r="A5348" s="2" t="s">
        <v>10276</v>
      </c>
      <c r="B5348" s="2" t="s">
        <v>10277</v>
      </c>
      <c r="C5348" s="2" t="s">
        <v>6747</v>
      </c>
      <c r="D5348" s="2" t="s">
        <v>6748</v>
      </c>
      <c r="E5348" s="55">
        <v>4.3133738132916702E-5</v>
      </c>
      <c r="F5348" s="2">
        <v>0.41873364512536199</v>
      </c>
      <c r="G5348" s="2">
        <v>1.0530271258600901</v>
      </c>
      <c r="H5348" s="2">
        <v>-0.44378267887122602</v>
      </c>
    </row>
    <row r="5349" spans="1:8" x14ac:dyDescent="0.2">
      <c r="A5349" s="2" t="s">
        <v>10278</v>
      </c>
      <c r="B5349" s="2" t="s">
        <v>10279</v>
      </c>
      <c r="C5349" s="2" t="s">
        <v>6747</v>
      </c>
      <c r="D5349" s="2" t="s">
        <v>6748</v>
      </c>
      <c r="E5349" s="55">
        <v>4.3128203574549502E-5</v>
      </c>
      <c r="F5349" s="2">
        <v>-8.8991320636530105E-2</v>
      </c>
      <c r="G5349" s="2">
        <v>-1.05291954689926</v>
      </c>
      <c r="H5349" s="2">
        <v>-0.443910998689868</v>
      </c>
    </row>
    <row r="5350" spans="1:8" x14ac:dyDescent="0.2">
      <c r="A5350" s="2" t="s">
        <v>10280</v>
      </c>
      <c r="B5350" s="2" t="s">
        <v>10281</v>
      </c>
      <c r="C5350" s="2" t="s">
        <v>6747</v>
      </c>
      <c r="D5350" s="2" t="s">
        <v>6748</v>
      </c>
      <c r="E5350" s="55">
        <v>4.31250099061087E-5</v>
      </c>
      <c r="F5350" s="2">
        <v>-1.6788511468861698E-2</v>
      </c>
      <c r="G5350" s="2">
        <v>-1.05285745811672</v>
      </c>
      <c r="H5350" s="2">
        <v>-0.44398505201187299</v>
      </c>
    </row>
    <row r="5351" spans="1:8" x14ac:dyDescent="0.2">
      <c r="A5351" s="2" t="s">
        <v>10282</v>
      </c>
      <c r="B5351" s="2" t="s">
        <v>10283</v>
      </c>
      <c r="C5351" s="2" t="s">
        <v>6747</v>
      </c>
      <c r="D5351" s="2" t="s">
        <v>6748</v>
      </c>
      <c r="E5351" s="55">
        <v>4.3086137284653603E-5</v>
      </c>
      <c r="F5351" s="2">
        <v>-2.4716972743890699E-2</v>
      </c>
      <c r="G5351" s="2">
        <v>-1.0521010644837301</v>
      </c>
      <c r="H5351" s="2">
        <v>-0.44488685242446102</v>
      </c>
    </row>
    <row r="5352" spans="1:8" x14ac:dyDescent="0.2">
      <c r="A5352" s="2" t="s">
        <v>10284</v>
      </c>
      <c r="B5352" s="2" t="s">
        <v>10285</v>
      </c>
      <c r="C5352" s="2" t="s">
        <v>6747</v>
      </c>
      <c r="D5352" s="2" t="s">
        <v>6748</v>
      </c>
      <c r="E5352" s="55">
        <v>4.3081626229346499E-5</v>
      </c>
      <c r="F5352" s="2">
        <v>0.14340192278616901</v>
      </c>
      <c r="G5352" s="2">
        <v>1.0520132077633999</v>
      </c>
      <c r="H5352" s="2">
        <v>-0.44499155643857802</v>
      </c>
    </row>
    <row r="5353" spans="1:8" x14ac:dyDescent="0.2">
      <c r="A5353" s="2" t="s">
        <v>10286</v>
      </c>
      <c r="B5353" s="2" t="s">
        <v>10287</v>
      </c>
      <c r="C5353" s="2" t="s">
        <v>6747</v>
      </c>
      <c r="D5353" s="2" t="s">
        <v>6748</v>
      </c>
      <c r="E5353" s="55">
        <v>4.3068581853211698E-5</v>
      </c>
      <c r="F5353" s="2">
        <v>0.45554860677848003</v>
      </c>
      <c r="G5353" s="2">
        <v>1.05175906413239</v>
      </c>
      <c r="H5353" s="2">
        <v>-0.44529438510201902</v>
      </c>
    </row>
    <row r="5354" spans="1:8" x14ac:dyDescent="0.2">
      <c r="A5354" s="2" t="s">
        <v>10288</v>
      </c>
      <c r="B5354" s="2"/>
      <c r="C5354" s="2" t="s">
        <v>6747</v>
      </c>
      <c r="D5354" s="2" t="s">
        <v>6748</v>
      </c>
      <c r="E5354" s="55">
        <v>4.30149118116896E-5</v>
      </c>
      <c r="F5354" s="2">
        <v>0.43925380852625601</v>
      </c>
      <c r="G5354" s="2">
        <v>1.0507119523195501</v>
      </c>
      <c r="H5354" s="2">
        <v>-0.44654131517481699</v>
      </c>
    </row>
    <row r="5355" spans="1:8" x14ac:dyDescent="0.2">
      <c r="A5355" s="2" t="s">
        <v>10289</v>
      </c>
      <c r="B5355" s="2" t="s">
        <v>10290</v>
      </c>
      <c r="C5355" s="2" t="s">
        <v>6747</v>
      </c>
      <c r="D5355" s="2" t="s">
        <v>6748</v>
      </c>
      <c r="E5355" s="55">
        <v>4.29783438294917E-5</v>
      </c>
      <c r="F5355" s="2">
        <v>7.1116646922154497E-2</v>
      </c>
      <c r="G5355" s="2">
        <v>1.0499971570236999</v>
      </c>
      <c r="H5355" s="2">
        <v>-0.44739180011324597</v>
      </c>
    </row>
    <row r="5356" spans="1:8" x14ac:dyDescent="0.2">
      <c r="A5356" s="2" t="s">
        <v>10291</v>
      </c>
      <c r="B5356" s="2" t="s">
        <v>10292</v>
      </c>
      <c r="C5356" s="2" t="s">
        <v>6747</v>
      </c>
      <c r="D5356" s="2" t="s">
        <v>6748</v>
      </c>
      <c r="E5356" s="55">
        <v>4.2960508691125601E-5</v>
      </c>
      <c r="F5356" s="2">
        <v>0.63768104276859905</v>
      </c>
      <c r="G5356" s="2">
        <v>1.04964813568528</v>
      </c>
      <c r="H5356" s="2">
        <v>-0.44780686589824198</v>
      </c>
    </row>
    <row r="5357" spans="1:8" x14ac:dyDescent="0.2">
      <c r="A5357" s="2" t="s">
        <v>10293</v>
      </c>
      <c r="B5357" s="2" t="s">
        <v>10294</v>
      </c>
      <c r="C5357" s="2" t="s">
        <v>6747</v>
      </c>
      <c r="D5357" s="2" t="s">
        <v>6748</v>
      </c>
      <c r="E5357" s="55">
        <v>4.2947323181219403E-5</v>
      </c>
      <c r="F5357" s="2">
        <v>0.20458770205412799</v>
      </c>
      <c r="G5357" s="2">
        <v>1.0493899365219601</v>
      </c>
      <c r="H5357" s="2">
        <v>-0.44811383465056898</v>
      </c>
    </row>
    <row r="5358" spans="1:8" x14ac:dyDescent="0.2">
      <c r="A5358" s="2" t="s">
        <v>10295</v>
      </c>
      <c r="B5358" s="2" t="s">
        <v>10296</v>
      </c>
      <c r="C5358" s="2" t="s">
        <v>6747</v>
      </c>
      <c r="D5358" s="2" t="s">
        <v>6748</v>
      </c>
      <c r="E5358" s="55">
        <v>4.2943700784503498E-5</v>
      </c>
      <c r="F5358" s="2">
        <v>0.38138411625738</v>
      </c>
      <c r="G5358" s="2">
        <v>1.04931897760281</v>
      </c>
      <c r="H5358" s="2">
        <v>-0.44819818331713901</v>
      </c>
    </row>
    <row r="5359" spans="1:8" x14ac:dyDescent="0.2">
      <c r="A5359" s="2" t="s">
        <v>10297</v>
      </c>
      <c r="B5359" s="2" t="s">
        <v>10298</v>
      </c>
      <c r="C5359" s="2" t="s">
        <v>6747</v>
      </c>
      <c r="D5359" s="2" t="s">
        <v>6748</v>
      </c>
      <c r="E5359" s="55">
        <v>4.2910828313424999E-5</v>
      </c>
      <c r="F5359" s="2">
        <v>0.29776067814674001</v>
      </c>
      <c r="G5359" s="2">
        <v>1.0486745472421699</v>
      </c>
      <c r="H5359" s="2">
        <v>-0.44896395474637002</v>
      </c>
    </row>
    <row r="5360" spans="1:8" x14ac:dyDescent="0.2">
      <c r="A5360" s="2" t="s">
        <v>10299</v>
      </c>
      <c r="B5360" s="2" t="s">
        <v>10300</v>
      </c>
      <c r="C5360" s="2" t="s">
        <v>6747</v>
      </c>
      <c r="D5360" s="2" t="s">
        <v>6748</v>
      </c>
      <c r="E5360" s="55">
        <v>4.2877812582720101E-5</v>
      </c>
      <c r="F5360" s="2">
        <v>0.61271983009407005</v>
      </c>
      <c r="G5360" s="2">
        <v>1.0480264120140199</v>
      </c>
      <c r="H5360" s="2">
        <v>-0.44973365413884903</v>
      </c>
    </row>
    <row r="5361" spans="1:8" x14ac:dyDescent="0.2">
      <c r="A5361" s="2" t="s">
        <v>10301</v>
      </c>
      <c r="B5361" s="2" t="s">
        <v>10302</v>
      </c>
      <c r="C5361" s="2" t="s">
        <v>6747</v>
      </c>
      <c r="D5361" s="2" t="s">
        <v>6748</v>
      </c>
      <c r="E5361" s="55">
        <v>4.28638166704021E-5</v>
      </c>
      <c r="F5361" s="2">
        <v>0.63783509791566495</v>
      </c>
      <c r="G5361" s="2">
        <v>1.04775138508275</v>
      </c>
      <c r="H5361" s="2">
        <v>-0.45006012128336398</v>
      </c>
    </row>
    <row r="5362" spans="1:8" x14ac:dyDescent="0.2">
      <c r="A5362" s="2" t="s">
        <v>10303</v>
      </c>
      <c r="B5362" s="2" t="s">
        <v>10304</v>
      </c>
      <c r="C5362" s="2" t="s">
        <v>6747</v>
      </c>
      <c r="D5362" s="2" t="s">
        <v>6748</v>
      </c>
      <c r="E5362" s="55">
        <v>4.2862744984217799E-5</v>
      </c>
      <c r="F5362" s="2">
        <v>0.38420819493064601</v>
      </c>
      <c r="G5362" s="2">
        <v>1.0477303192165599</v>
      </c>
      <c r="H5362" s="2">
        <v>-0.45008512371319798</v>
      </c>
    </row>
    <row r="5363" spans="1:8" x14ac:dyDescent="0.2">
      <c r="A5363" s="2" t="s">
        <v>10305</v>
      </c>
      <c r="B5363" s="2" t="s">
        <v>10306</v>
      </c>
      <c r="C5363" s="2" t="s">
        <v>6747</v>
      </c>
      <c r="D5363" s="2" t="s">
        <v>6748</v>
      </c>
      <c r="E5363" s="55">
        <v>4.28153906947282E-5</v>
      </c>
      <c r="F5363" s="2">
        <v>1.2636951949842701</v>
      </c>
      <c r="G5363" s="2">
        <v>1.0467985379260101</v>
      </c>
      <c r="H5363" s="2">
        <v>-0.45119052344945398</v>
      </c>
    </row>
    <row r="5364" spans="1:8" x14ac:dyDescent="0.2">
      <c r="A5364" s="2" t="s">
        <v>10307</v>
      </c>
      <c r="B5364" s="2" t="s">
        <v>10308</v>
      </c>
      <c r="C5364" s="2" t="s">
        <v>6747</v>
      </c>
      <c r="D5364" s="2" t="s">
        <v>6748</v>
      </c>
      <c r="E5364" s="55">
        <v>4.2784778502169599E-5</v>
      </c>
      <c r="F5364" s="2">
        <v>0.45138682564421301</v>
      </c>
      <c r="G5364" s="2">
        <v>1.04619519687368</v>
      </c>
      <c r="H5364" s="2">
        <v>-0.451905760209657</v>
      </c>
    </row>
    <row r="5365" spans="1:8" x14ac:dyDescent="0.2">
      <c r="A5365" s="2" t="s">
        <v>10309</v>
      </c>
      <c r="B5365" s="2" t="s">
        <v>10310</v>
      </c>
      <c r="C5365" s="2" t="s">
        <v>6747</v>
      </c>
      <c r="D5365" s="2" t="s">
        <v>6748</v>
      </c>
      <c r="E5365" s="55">
        <v>4.2770726966900799E-5</v>
      </c>
      <c r="F5365" s="2">
        <v>-1.02102973736271</v>
      </c>
      <c r="G5365" s="2">
        <v>-1.0459179915179999</v>
      </c>
      <c r="H5365" s="2">
        <v>-0.45223423785320499</v>
      </c>
    </row>
    <row r="5366" spans="1:8" x14ac:dyDescent="0.2">
      <c r="A5366" s="2" t="s">
        <v>10311</v>
      </c>
      <c r="B5366" s="2" t="s">
        <v>10312</v>
      </c>
      <c r="C5366" s="2" t="s">
        <v>6747</v>
      </c>
      <c r="D5366" s="2" t="s">
        <v>6748</v>
      </c>
      <c r="E5366" s="55">
        <v>4.2665162751309702E-5</v>
      </c>
      <c r="F5366" s="2">
        <v>9.74054214255307E-2</v>
      </c>
      <c r="G5366" s="2">
        <v>1.04383016879025</v>
      </c>
      <c r="H5366" s="2">
        <v>-0.45470543045471201</v>
      </c>
    </row>
    <row r="5367" spans="1:8" x14ac:dyDescent="0.2">
      <c r="A5367" s="2" t="s">
        <v>10313</v>
      </c>
      <c r="B5367" s="2" t="s">
        <v>10314</v>
      </c>
      <c r="C5367" s="2" t="s">
        <v>6747</v>
      </c>
      <c r="D5367" s="2" t="s">
        <v>6748</v>
      </c>
      <c r="E5367" s="55">
        <v>4.26647970644956E-5</v>
      </c>
      <c r="F5367" s="2">
        <v>5.0718102801566099E-2</v>
      </c>
      <c r="G5367" s="2">
        <v>1.0438229200850699</v>
      </c>
      <c r="H5367" s="2">
        <v>-0.45471400157897202</v>
      </c>
    </row>
    <row r="5368" spans="1:8" x14ac:dyDescent="0.2">
      <c r="A5368" s="2" t="s">
        <v>10315</v>
      </c>
      <c r="B5368" s="2" t="s">
        <v>10316</v>
      </c>
      <c r="C5368" s="2" t="s">
        <v>6747</v>
      </c>
      <c r="D5368" s="2" t="s">
        <v>6748</v>
      </c>
      <c r="E5368" s="55">
        <v>4.2601149582766103E-5</v>
      </c>
      <c r="F5368" s="2">
        <v>0.90392085738507999</v>
      </c>
      <c r="G5368" s="2">
        <v>1.0425595728597199</v>
      </c>
      <c r="H5368" s="2">
        <v>-0.45620691864716401</v>
      </c>
    </row>
    <row r="5369" spans="1:8" x14ac:dyDescent="0.2">
      <c r="A5369" s="2" t="s">
        <v>10317</v>
      </c>
      <c r="B5369" s="2" t="s">
        <v>10318</v>
      </c>
      <c r="C5369" s="2" t="s">
        <v>6747</v>
      </c>
      <c r="D5369" s="2" t="s">
        <v>6748</v>
      </c>
      <c r="E5369" s="55">
        <v>4.2590171953849099E-5</v>
      </c>
      <c r="F5369" s="2">
        <v>-0.14732126712240701</v>
      </c>
      <c r="G5369" s="2">
        <v>-1.0423413306499301</v>
      </c>
      <c r="H5369" s="2">
        <v>-0.45646463572029899</v>
      </c>
    </row>
    <row r="5370" spans="1:8" x14ac:dyDescent="0.2">
      <c r="A5370" s="2" t="s">
        <v>10319</v>
      </c>
      <c r="B5370" s="2" t="s">
        <v>10320</v>
      </c>
      <c r="C5370" s="2" t="s">
        <v>6747</v>
      </c>
      <c r="D5370" s="2" t="s">
        <v>6748</v>
      </c>
      <c r="E5370" s="55">
        <v>4.2546873159632301E-5</v>
      </c>
      <c r="F5370" s="2">
        <v>8.3875637096091096E-2</v>
      </c>
      <c r="G5370" s="2">
        <v>1.0414795279337199</v>
      </c>
      <c r="H5370" s="2">
        <v>-0.45748179101007103</v>
      </c>
    </row>
    <row r="5371" spans="1:8" x14ac:dyDescent="0.2">
      <c r="A5371" s="2" t="s">
        <v>10321</v>
      </c>
      <c r="B5371" s="2" t="s">
        <v>10322</v>
      </c>
      <c r="C5371" s="2" t="s">
        <v>6747</v>
      </c>
      <c r="D5371" s="2" t="s">
        <v>6748</v>
      </c>
      <c r="E5371" s="55">
        <v>4.2541147063146503E-5</v>
      </c>
      <c r="F5371" s="2">
        <v>-0.377902410675791</v>
      </c>
      <c r="G5371" s="2">
        <v>-1.0413654388028799</v>
      </c>
      <c r="H5371" s="2">
        <v>-0.45761638331767501</v>
      </c>
    </row>
    <row r="5372" spans="1:8" x14ac:dyDescent="0.2">
      <c r="A5372" s="2" t="s">
        <v>10323</v>
      </c>
      <c r="B5372" s="2" t="s">
        <v>10324</v>
      </c>
      <c r="C5372" s="2" t="s">
        <v>6747</v>
      </c>
      <c r="D5372" s="2" t="s">
        <v>6748</v>
      </c>
      <c r="E5372" s="55">
        <v>4.2503035302066103E-5</v>
      </c>
      <c r="F5372" s="2">
        <v>0.13668190353992299</v>
      </c>
      <c r="G5372" s="2">
        <v>1.0406053737362599</v>
      </c>
      <c r="H5372" s="2">
        <v>-0.45851266481637398</v>
      </c>
    </row>
    <row r="5373" spans="1:8" x14ac:dyDescent="0.2">
      <c r="A5373" s="2" t="s">
        <v>10325</v>
      </c>
      <c r="B5373" s="2" t="s">
        <v>10326</v>
      </c>
      <c r="C5373" s="2" t="s">
        <v>6747</v>
      </c>
      <c r="D5373" s="2" t="s">
        <v>6748</v>
      </c>
      <c r="E5373" s="55">
        <v>4.2493642684049298E-5</v>
      </c>
      <c r="F5373" s="2">
        <v>0.45230166894553703</v>
      </c>
      <c r="G5373" s="2">
        <v>1.0404178661888299</v>
      </c>
      <c r="H5373" s="2">
        <v>-0.45873367623190298</v>
      </c>
    </row>
    <row r="5374" spans="1:8" x14ac:dyDescent="0.2">
      <c r="A5374" s="2" t="s">
        <v>10327</v>
      </c>
      <c r="B5374" s="2" t="s">
        <v>10328</v>
      </c>
      <c r="C5374" s="2" t="s">
        <v>6747</v>
      </c>
      <c r="D5374" s="2" t="s">
        <v>6748</v>
      </c>
      <c r="E5374" s="55">
        <v>4.24882347360711E-5</v>
      </c>
      <c r="F5374" s="2">
        <v>0.23407829151307699</v>
      </c>
      <c r="G5374" s="2">
        <v>1.04030987162403</v>
      </c>
      <c r="H5374" s="2">
        <v>-0.45886094920165199</v>
      </c>
    </row>
    <row r="5375" spans="1:8" x14ac:dyDescent="0.2">
      <c r="A5375" s="2" t="s">
        <v>10329</v>
      </c>
      <c r="B5375" s="2" t="s">
        <v>10330</v>
      </c>
      <c r="C5375" s="2" t="s">
        <v>6747</v>
      </c>
      <c r="D5375" s="2" t="s">
        <v>6748</v>
      </c>
      <c r="E5375" s="55">
        <v>4.2480941628286798E-5</v>
      </c>
      <c r="F5375" s="2">
        <v>-0.111897961408734</v>
      </c>
      <c r="G5375" s="2">
        <v>-1.0401641916362101</v>
      </c>
      <c r="H5375" s="2">
        <v>-0.45903261399100698</v>
      </c>
    </row>
    <row r="5376" spans="1:8" x14ac:dyDescent="0.2">
      <c r="A5376" s="2" t="s">
        <v>10331</v>
      </c>
      <c r="B5376" s="2" t="s">
        <v>10332</v>
      </c>
      <c r="C5376" s="2" t="s">
        <v>6747</v>
      </c>
      <c r="D5376" s="2" t="s">
        <v>6748</v>
      </c>
      <c r="E5376" s="55">
        <v>4.2457486729485699E-5</v>
      </c>
      <c r="F5376" s="2">
        <v>1.5879256818471299E-2</v>
      </c>
      <c r="G5376" s="2">
        <v>1.0396953714370001</v>
      </c>
      <c r="H5376" s="2">
        <v>-0.45958489403275099</v>
      </c>
    </row>
    <row r="5377" spans="1:8" x14ac:dyDescent="0.2">
      <c r="A5377" s="2" t="s">
        <v>10333</v>
      </c>
      <c r="B5377" s="2" t="s">
        <v>10334</v>
      </c>
      <c r="C5377" s="2" t="s">
        <v>6747</v>
      </c>
      <c r="D5377" s="2" t="s">
        <v>6748</v>
      </c>
      <c r="E5377" s="55">
        <v>4.2389553027044599E-5</v>
      </c>
      <c r="F5377" s="2">
        <v>0.38289971941060003</v>
      </c>
      <c r="G5377" s="2">
        <v>1.0383348424546199</v>
      </c>
      <c r="H5377" s="2">
        <v>-0.46118621606106602</v>
      </c>
    </row>
    <row r="5378" spans="1:8" x14ac:dyDescent="0.2">
      <c r="A5378" s="2" t="s">
        <v>10335</v>
      </c>
      <c r="B5378" s="2" t="s">
        <v>10336</v>
      </c>
      <c r="C5378" s="2" t="s">
        <v>6747</v>
      </c>
      <c r="D5378" s="2" t="s">
        <v>6748</v>
      </c>
      <c r="E5378" s="55">
        <v>4.2389553027044599E-5</v>
      </c>
      <c r="F5378" s="2">
        <v>0.38289971941060003</v>
      </c>
      <c r="G5378" s="2">
        <v>1.0383348424546199</v>
      </c>
      <c r="H5378" s="2">
        <v>-0.46118621606106602</v>
      </c>
    </row>
    <row r="5379" spans="1:8" x14ac:dyDescent="0.2">
      <c r="A5379" s="2" t="s">
        <v>10337</v>
      </c>
      <c r="B5379" s="2" t="s">
        <v>10338</v>
      </c>
      <c r="C5379" s="2" t="s">
        <v>6747</v>
      </c>
      <c r="D5379" s="2" t="s">
        <v>6748</v>
      </c>
      <c r="E5379" s="55">
        <v>4.2302537345273402E-5</v>
      </c>
      <c r="F5379" s="2">
        <v>-0.46222333721724101</v>
      </c>
      <c r="G5379" s="2">
        <v>-1.0365863482587401</v>
      </c>
      <c r="H5379" s="2">
        <v>-0.46324108829382399</v>
      </c>
    </row>
    <row r="5380" spans="1:8" x14ac:dyDescent="0.2">
      <c r="A5380" s="2" t="s">
        <v>10339</v>
      </c>
      <c r="B5380" s="2" t="s">
        <v>10340</v>
      </c>
      <c r="C5380" s="2" t="s">
        <v>6747</v>
      </c>
      <c r="D5380" s="2" t="s">
        <v>6748</v>
      </c>
      <c r="E5380" s="55">
        <v>4.22855557337121E-5</v>
      </c>
      <c r="F5380" s="2">
        <v>0.62448910238021405</v>
      </c>
      <c r="G5380" s="2">
        <v>1.0362443555762999</v>
      </c>
      <c r="H5380" s="2">
        <v>-0.46364260134741098</v>
      </c>
    </row>
    <row r="5381" spans="1:8" x14ac:dyDescent="0.2">
      <c r="A5381" s="2" t="s">
        <v>10341</v>
      </c>
      <c r="B5381" s="2" t="s">
        <v>10342</v>
      </c>
      <c r="C5381" s="2" t="s">
        <v>6747</v>
      </c>
      <c r="D5381" s="2" t="s">
        <v>6748</v>
      </c>
      <c r="E5381" s="55">
        <v>4.2180420922077703E-5</v>
      </c>
      <c r="F5381" s="2">
        <v>1.5795603212997399E-2</v>
      </c>
      <c r="G5381" s="2">
        <v>1.03412145897175</v>
      </c>
      <c r="H5381" s="2">
        <v>-0.46613200288251599</v>
      </c>
    </row>
    <row r="5382" spans="1:8" x14ac:dyDescent="0.2">
      <c r="A5382" s="2" t="s">
        <v>10343</v>
      </c>
      <c r="B5382" s="2" t="s">
        <v>10344</v>
      </c>
      <c r="C5382" s="2" t="s">
        <v>6747</v>
      </c>
      <c r="D5382" s="2" t="s">
        <v>6748</v>
      </c>
      <c r="E5382" s="55">
        <v>4.2162958325264698E-5</v>
      </c>
      <c r="F5382" s="2">
        <v>1.5875333907826999E-2</v>
      </c>
      <c r="G5382" s="2">
        <v>1.0337679165709199</v>
      </c>
      <c r="H5382" s="2">
        <v>-0.466546086292637</v>
      </c>
    </row>
    <row r="5383" spans="1:8" x14ac:dyDescent="0.2">
      <c r="A5383" s="2" t="s">
        <v>10345</v>
      </c>
      <c r="B5383" s="2" t="s">
        <v>10346</v>
      </c>
      <c r="C5383" s="2" t="s">
        <v>6747</v>
      </c>
      <c r="D5383" s="2" t="s">
        <v>6748</v>
      </c>
      <c r="E5383" s="55">
        <v>4.2161813872287799E-5</v>
      </c>
      <c r="F5383" s="2">
        <v>-0.28427904078264798</v>
      </c>
      <c r="G5383" s="2">
        <v>-1.0337447369908299</v>
      </c>
      <c r="H5383" s="2">
        <v>-0.46657323022490599</v>
      </c>
    </row>
    <row r="5384" spans="1:8" x14ac:dyDescent="0.2">
      <c r="A5384" s="2" t="s">
        <v>10347</v>
      </c>
      <c r="B5384" s="2" t="s">
        <v>10348</v>
      </c>
      <c r="C5384" s="2" t="s">
        <v>6747</v>
      </c>
      <c r="D5384" s="2" t="s">
        <v>6748</v>
      </c>
      <c r="E5384" s="55">
        <v>4.2153625351204401E-5</v>
      </c>
      <c r="F5384" s="2">
        <v>-8.7912382966113103E-2</v>
      </c>
      <c r="G5384" s="2">
        <v>-1.03357885437277</v>
      </c>
      <c r="H5384" s="2">
        <v>-0.46676746561592702</v>
      </c>
    </row>
    <row r="5385" spans="1:8" x14ac:dyDescent="0.2">
      <c r="A5385" s="2" t="s">
        <v>10349</v>
      </c>
      <c r="B5385" s="2" t="s">
        <v>10350</v>
      </c>
      <c r="C5385" s="2" t="s">
        <v>6747</v>
      </c>
      <c r="D5385" s="2" t="s">
        <v>6748</v>
      </c>
      <c r="E5385" s="55">
        <v>4.21068152638426E-5</v>
      </c>
      <c r="F5385" s="2">
        <v>0.92903814309339305</v>
      </c>
      <c r="G5385" s="2">
        <v>1.0326294469091299</v>
      </c>
      <c r="H5385" s="2">
        <v>-0.46787854673135099</v>
      </c>
    </row>
    <row r="5386" spans="1:8" x14ac:dyDescent="0.2">
      <c r="A5386" s="2" t="s">
        <v>10351</v>
      </c>
      <c r="B5386" s="2" t="s">
        <v>10352</v>
      </c>
      <c r="C5386" s="2" t="s">
        <v>6747</v>
      </c>
      <c r="D5386" s="2" t="s">
        <v>6748</v>
      </c>
      <c r="E5386" s="55">
        <v>4.20803104056455E-5</v>
      </c>
      <c r="F5386" s="2">
        <v>-0.30427815464304703</v>
      </c>
      <c r="G5386" s="2">
        <v>-1.03209101656462</v>
      </c>
      <c r="H5386" s="2">
        <v>-0.46850821210624</v>
      </c>
    </row>
    <row r="5387" spans="1:8" x14ac:dyDescent="0.2">
      <c r="A5387" s="2" t="s">
        <v>10353</v>
      </c>
      <c r="B5387" s="2" t="s">
        <v>10354</v>
      </c>
      <c r="C5387" s="2" t="s">
        <v>6747</v>
      </c>
      <c r="D5387" s="2" t="s">
        <v>6748</v>
      </c>
      <c r="E5387" s="55">
        <v>4.2066834595844102E-5</v>
      </c>
      <c r="F5387" s="2">
        <v>0.40420298465329901</v>
      </c>
      <c r="G5387" s="2">
        <v>1.03181702567624</v>
      </c>
      <c r="H5387" s="2">
        <v>-0.468828503660082</v>
      </c>
    </row>
    <row r="5388" spans="1:8" x14ac:dyDescent="0.2">
      <c r="A5388" s="2" t="s">
        <v>10355</v>
      </c>
      <c r="B5388" s="2" t="s">
        <v>10356</v>
      </c>
      <c r="C5388" s="2" t="s">
        <v>6747</v>
      </c>
      <c r="D5388" s="2" t="s">
        <v>6748</v>
      </c>
      <c r="E5388" s="55">
        <v>4.2065906265209597E-5</v>
      </c>
      <c r="F5388" s="2">
        <v>0.36959225976161397</v>
      </c>
      <c r="G5388" s="2">
        <v>1.0317981448972</v>
      </c>
      <c r="H5388" s="2">
        <v>-0.46885057189733398</v>
      </c>
    </row>
    <row r="5389" spans="1:8" x14ac:dyDescent="0.2">
      <c r="A5389" s="2" t="s">
        <v>10357</v>
      </c>
      <c r="B5389" s="2" t="s">
        <v>10358</v>
      </c>
      <c r="C5389" s="2" t="s">
        <v>6747</v>
      </c>
      <c r="D5389" s="2" t="s">
        <v>6748</v>
      </c>
      <c r="E5389" s="55">
        <v>4.2022187317414298E-5</v>
      </c>
      <c r="F5389" s="2">
        <v>1.6268919498908099E-2</v>
      </c>
      <c r="G5389" s="2">
        <v>1.0309081063361301</v>
      </c>
      <c r="H5389" s="2">
        <v>-0.46989040881011801</v>
      </c>
    </row>
    <row r="5390" spans="1:8" x14ac:dyDescent="0.2">
      <c r="A5390" s="2" t="s">
        <v>10359</v>
      </c>
      <c r="B5390" s="2" t="s">
        <v>10360</v>
      </c>
      <c r="C5390" s="2" t="s">
        <v>6747</v>
      </c>
      <c r="D5390" s="2" t="s">
        <v>6748</v>
      </c>
      <c r="E5390" s="55">
        <v>4.1990206028907899E-5</v>
      </c>
      <c r="F5390" s="2">
        <v>-1.4322403498231599E-2</v>
      </c>
      <c r="G5390" s="2">
        <v>-1.03025595102968</v>
      </c>
      <c r="H5390" s="2">
        <v>-0.47065175576588097</v>
      </c>
    </row>
    <row r="5391" spans="1:8" x14ac:dyDescent="0.2">
      <c r="A5391" s="2" t="s">
        <v>10361</v>
      </c>
      <c r="B5391" s="2" t="s">
        <v>10362</v>
      </c>
      <c r="C5391" s="2" t="s">
        <v>6747</v>
      </c>
      <c r="D5391" s="2" t="s">
        <v>6748</v>
      </c>
      <c r="E5391" s="55">
        <v>4.1981806871316299E-5</v>
      </c>
      <c r="F5391" s="2">
        <v>-0.36096103595083401</v>
      </c>
      <c r="G5391" s="2">
        <v>-1.03008452642843</v>
      </c>
      <c r="H5391" s="2">
        <v>-0.470851802361617</v>
      </c>
    </row>
    <row r="5392" spans="1:8" x14ac:dyDescent="0.2">
      <c r="A5392" s="2" t="s">
        <v>10363</v>
      </c>
      <c r="B5392" s="2" t="s">
        <v>10364</v>
      </c>
      <c r="C5392" s="2" t="s">
        <v>6747</v>
      </c>
      <c r="D5392" s="2" t="s">
        <v>6748</v>
      </c>
      <c r="E5392" s="55">
        <v>4.19761557298726E-5</v>
      </c>
      <c r="F5392" s="2">
        <v>-0.23367732042085801</v>
      </c>
      <c r="G5392" s="2">
        <v>-1.0299691527546999</v>
      </c>
      <c r="H5392" s="2">
        <v>-0.47098642071721197</v>
      </c>
    </row>
    <row r="5393" spans="1:8" x14ac:dyDescent="0.2">
      <c r="A5393" s="2" t="s">
        <v>10365</v>
      </c>
      <c r="B5393" s="2" t="s">
        <v>10366</v>
      </c>
      <c r="C5393" s="2" t="s">
        <v>6747</v>
      </c>
      <c r="D5393" s="2" t="s">
        <v>6748</v>
      </c>
      <c r="E5393" s="55">
        <v>4.1966400742277101E-5</v>
      </c>
      <c r="F5393" s="2">
        <v>-0.72084579007306804</v>
      </c>
      <c r="G5393" s="2">
        <v>-1.0297699280016099</v>
      </c>
      <c r="H5393" s="2">
        <v>-0.47121884126958602</v>
      </c>
    </row>
    <row r="5394" spans="1:8" x14ac:dyDescent="0.2">
      <c r="A5394" s="2" t="s">
        <v>10367</v>
      </c>
      <c r="B5394" s="2" t="s">
        <v>10368</v>
      </c>
      <c r="C5394" s="2" t="s">
        <v>6747</v>
      </c>
      <c r="D5394" s="2" t="s">
        <v>6748</v>
      </c>
      <c r="E5394" s="55">
        <v>4.1948531925295503E-5</v>
      </c>
      <c r="F5394" s="2">
        <v>-0.53190383264883201</v>
      </c>
      <c r="G5394" s="2">
        <v>-1.02940477545355</v>
      </c>
      <c r="H5394" s="2">
        <v>-0.47164472059006202</v>
      </c>
    </row>
    <row r="5395" spans="1:8" x14ac:dyDescent="0.2">
      <c r="A5395" s="2" t="s">
        <v>10369</v>
      </c>
      <c r="B5395" s="2" t="s">
        <v>10370</v>
      </c>
      <c r="C5395" s="2" t="s">
        <v>6747</v>
      </c>
      <c r="D5395" s="2" t="s">
        <v>6748</v>
      </c>
      <c r="E5395" s="55">
        <v>4.1937442465500601E-5</v>
      </c>
      <c r="F5395" s="2">
        <v>-0.278269355050133</v>
      </c>
      <c r="G5395" s="2">
        <v>-1.0291780169014599</v>
      </c>
      <c r="H5395" s="2">
        <v>-0.47190911424955101</v>
      </c>
    </row>
    <row r="5396" spans="1:8" x14ac:dyDescent="0.2">
      <c r="A5396" s="2" t="s">
        <v>10371</v>
      </c>
      <c r="B5396" s="2"/>
      <c r="C5396" s="2" t="s">
        <v>6747</v>
      </c>
      <c r="D5396" s="2" t="s">
        <v>6748</v>
      </c>
      <c r="E5396" s="55">
        <v>4.1903969499879102E-5</v>
      </c>
      <c r="F5396" s="2">
        <v>6.5695791566613898E-2</v>
      </c>
      <c r="G5396" s="2">
        <v>1.0284928905272701</v>
      </c>
      <c r="H5396" s="2">
        <v>-0.47270759716081601</v>
      </c>
    </row>
    <row r="5397" spans="1:8" x14ac:dyDescent="0.2">
      <c r="A5397" s="2" t="s">
        <v>10372</v>
      </c>
      <c r="B5397" s="2" t="s">
        <v>10373</v>
      </c>
      <c r="C5397" s="2" t="s">
        <v>6747</v>
      </c>
      <c r="D5397" s="2" t="s">
        <v>6748</v>
      </c>
      <c r="E5397" s="55">
        <v>4.1865888782632899E-5</v>
      </c>
      <c r="F5397" s="2">
        <v>0.29420468688755502</v>
      </c>
      <c r="G5397" s="2">
        <v>1.0277122305653801</v>
      </c>
      <c r="H5397" s="2">
        <v>-0.47361677190921603</v>
      </c>
    </row>
    <row r="5398" spans="1:8" x14ac:dyDescent="0.2">
      <c r="A5398" s="2" t="s">
        <v>10374</v>
      </c>
      <c r="B5398" s="2" t="s">
        <v>10375</v>
      </c>
      <c r="C5398" s="2" t="s">
        <v>6747</v>
      </c>
      <c r="D5398" s="2" t="s">
        <v>6748</v>
      </c>
      <c r="E5398" s="55">
        <v>4.1843005390118601E-5</v>
      </c>
      <c r="F5398" s="2">
        <v>-6.1379183107799898E-2</v>
      </c>
      <c r="G5398" s="2">
        <v>-1.0272424905784201</v>
      </c>
      <c r="H5398" s="2">
        <v>-0.47416350934427998</v>
      </c>
    </row>
    <row r="5399" spans="1:8" x14ac:dyDescent="0.2">
      <c r="A5399" s="2" t="s">
        <v>10376</v>
      </c>
      <c r="B5399" s="2" t="s">
        <v>10377</v>
      </c>
      <c r="C5399" s="2" t="s">
        <v>6747</v>
      </c>
      <c r="D5399" s="2" t="s">
        <v>6748</v>
      </c>
      <c r="E5399" s="55">
        <v>4.18220278999292E-5</v>
      </c>
      <c r="F5399" s="2">
        <v>0.691740854138577</v>
      </c>
      <c r="G5399" s="2">
        <v>1.0268114594097699</v>
      </c>
      <c r="H5399" s="2">
        <v>-0.474664973094996</v>
      </c>
    </row>
    <row r="5400" spans="1:8" x14ac:dyDescent="0.2">
      <c r="A5400" s="2" t="s">
        <v>10378</v>
      </c>
      <c r="B5400" s="2" t="s">
        <v>10379</v>
      </c>
      <c r="C5400" s="2" t="s">
        <v>6747</v>
      </c>
      <c r="D5400" s="2" t="s">
        <v>6748</v>
      </c>
      <c r="E5400" s="55">
        <v>4.1804646061072101E-5</v>
      </c>
      <c r="F5400" s="2">
        <v>-0.25532259294321102</v>
      </c>
      <c r="G5400" s="2">
        <v>-1.02645400820051</v>
      </c>
      <c r="H5400" s="2">
        <v>-0.47508067392946401</v>
      </c>
    </row>
    <row r="5401" spans="1:8" x14ac:dyDescent="0.2">
      <c r="A5401" s="2" t="s">
        <v>10380</v>
      </c>
      <c r="B5401" s="2" t="s">
        <v>10381</v>
      </c>
      <c r="C5401" s="2" t="s">
        <v>6747</v>
      </c>
      <c r="D5401" s="2" t="s">
        <v>6748</v>
      </c>
      <c r="E5401" s="55">
        <v>4.1798648825697198E-5</v>
      </c>
      <c r="F5401" s="2">
        <v>0.113621864350891</v>
      </c>
      <c r="G5401" s="2">
        <v>1.02633061384769</v>
      </c>
      <c r="H5401" s="2">
        <v>-0.47522414280442599</v>
      </c>
    </row>
    <row r="5402" spans="1:8" x14ac:dyDescent="0.2">
      <c r="A5402" s="2" t="s">
        <v>10382</v>
      </c>
      <c r="B5402" s="2" t="s">
        <v>10383</v>
      </c>
      <c r="C5402" s="2" t="s">
        <v>6747</v>
      </c>
      <c r="D5402" s="2" t="s">
        <v>6748</v>
      </c>
      <c r="E5402" s="55">
        <v>4.1740095020226202E-5</v>
      </c>
      <c r="F5402" s="2">
        <v>-7.7822744637346203E-2</v>
      </c>
      <c r="G5402" s="2">
        <v>-1.0251241445191901</v>
      </c>
      <c r="H5402" s="2">
        <v>-0.47662597894337599</v>
      </c>
    </row>
    <row r="5403" spans="1:8" x14ac:dyDescent="0.2">
      <c r="A5403" s="2" t="s">
        <v>10384</v>
      </c>
      <c r="B5403" s="2" t="s">
        <v>10385</v>
      </c>
      <c r="C5403" s="2" t="s">
        <v>6747</v>
      </c>
      <c r="D5403" s="2" t="s">
        <v>6748</v>
      </c>
      <c r="E5403" s="55">
        <v>4.1702661721099202E-5</v>
      </c>
      <c r="F5403" s="2">
        <v>0.31072843703453201</v>
      </c>
      <c r="G5403" s="2">
        <v>1.02435121879568</v>
      </c>
      <c r="H5403" s="2">
        <v>-0.47752320005863702</v>
      </c>
    </row>
    <row r="5404" spans="1:8" x14ac:dyDescent="0.2">
      <c r="A5404" s="2" t="s">
        <v>10386</v>
      </c>
      <c r="B5404" s="2" t="s">
        <v>10387</v>
      </c>
      <c r="C5404" s="2" t="s">
        <v>6747</v>
      </c>
      <c r="D5404" s="2" t="s">
        <v>6748</v>
      </c>
      <c r="E5404" s="55">
        <v>4.16516461448913E-5</v>
      </c>
      <c r="F5404" s="2">
        <v>1.5625206001429501E-2</v>
      </c>
      <c r="G5404" s="2">
        <v>1.02329578575913</v>
      </c>
      <c r="H5404" s="2">
        <v>-0.47874726595154898</v>
      </c>
    </row>
    <row r="5405" spans="1:8" x14ac:dyDescent="0.2">
      <c r="A5405" s="2" t="s">
        <v>10388</v>
      </c>
      <c r="B5405" s="2" t="s">
        <v>10389</v>
      </c>
      <c r="C5405" s="2" t="s">
        <v>6747</v>
      </c>
      <c r="D5405" s="2" t="s">
        <v>6748</v>
      </c>
      <c r="E5405" s="55">
        <v>4.1620804123509998E-5</v>
      </c>
      <c r="F5405" s="2">
        <v>0.227348937905264</v>
      </c>
      <c r="G5405" s="2">
        <v>1.02265655602311</v>
      </c>
      <c r="H5405" s="2">
        <v>-0.479488015687137</v>
      </c>
    </row>
    <row r="5406" spans="1:8" x14ac:dyDescent="0.2">
      <c r="A5406" s="2" t="s">
        <v>10390</v>
      </c>
      <c r="B5406" s="2" t="s">
        <v>10391</v>
      </c>
      <c r="C5406" s="2" t="s">
        <v>6747</v>
      </c>
      <c r="D5406" s="2" t="s">
        <v>6748</v>
      </c>
      <c r="E5406" s="55">
        <v>4.1607941099197598E-5</v>
      </c>
      <c r="F5406" s="2">
        <v>-8.4219552093367497E-2</v>
      </c>
      <c r="G5406" s="2">
        <v>-1.02238969964572</v>
      </c>
      <c r="H5406" s="2">
        <v>-0.47979711621318</v>
      </c>
    </row>
    <row r="5407" spans="1:8" x14ac:dyDescent="0.2">
      <c r="A5407" s="2" t="s">
        <v>10392</v>
      </c>
      <c r="B5407" s="2" t="s">
        <v>10393</v>
      </c>
      <c r="C5407" s="2" t="s">
        <v>6747</v>
      </c>
      <c r="D5407" s="2" t="s">
        <v>6748</v>
      </c>
      <c r="E5407" s="55">
        <v>4.1597183671915298E-5</v>
      </c>
      <c r="F5407" s="2">
        <v>3.6828277389253601E-2</v>
      </c>
      <c r="G5407" s="2">
        <v>1.02216640912781</v>
      </c>
      <c r="H5407" s="2">
        <v>-0.48005569228703898</v>
      </c>
    </row>
    <row r="5408" spans="1:8" x14ac:dyDescent="0.2">
      <c r="A5408" s="2" t="s">
        <v>10394</v>
      </c>
      <c r="B5408" s="2" t="s">
        <v>10395</v>
      </c>
      <c r="C5408" s="2" t="s">
        <v>6747</v>
      </c>
      <c r="D5408" s="2" t="s">
        <v>6748</v>
      </c>
      <c r="E5408" s="55">
        <v>4.1583984999982198E-5</v>
      </c>
      <c r="F5408" s="2">
        <v>0.20216082259784099</v>
      </c>
      <c r="G5408" s="2">
        <v>1.0218923004217599</v>
      </c>
      <c r="H5408" s="2">
        <v>-0.48037303988652502</v>
      </c>
    </row>
    <row r="5409" spans="1:8" x14ac:dyDescent="0.2">
      <c r="A5409" s="2" t="s">
        <v>10396</v>
      </c>
      <c r="B5409" s="2" t="s">
        <v>10397</v>
      </c>
      <c r="C5409" s="2" t="s">
        <v>6747</v>
      </c>
      <c r="D5409" s="2" t="s">
        <v>6748</v>
      </c>
      <c r="E5409" s="55">
        <v>4.1575200885990399E-5</v>
      </c>
      <c r="F5409" s="2">
        <v>-2.3994424090644801E-2</v>
      </c>
      <c r="G5409" s="2">
        <v>-1.02170978382224</v>
      </c>
      <c r="H5409" s="2">
        <v>-0.48058430010680298</v>
      </c>
    </row>
    <row r="5410" spans="1:8" x14ac:dyDescent="0.2">
      <c r="A5410" s="2" t="s">
        <v>10398</v>
      </c>
      <c r="B5410" s="2" t="s">
        <v>10399</v>
      </c>
      <c r="C5410" s="2" t="s">
        <v>6747</v>
      </c>
      <c r="D5410" s="2" t="s">
        <v>6748</v>
      </c>
      <c r="E5410" s="55">
        <v>4.1551942066897401E-5</v>
      </c>
      <c r="F5410" s="2">
        <v>0.36094290295975701</v>
      </c>
      <c r="G5410" s="2">
        <v>1.0212261673991101</v>
      </c>
      <c r="H5410" s="2">
        <v>-0.48114389638104299</v>
      </c>
    </row>
    <row r="5411" spans="1:8" x14ac:dyDescent="0.2">
      <c r="A5411" s="2" t="s">
        <v>10400</v>
      </c>
      <c r="B5411" s="2" t="s">
        <v>10401</v>
      </c>
      <c r="C5411" s="2" t="s">
        <v>6747</v>
      </c>
      <c r="D5411" s="2" t="s">
        <v>6748</v>
      </c>
      <c r="E5411" s="55">
        <v>4.1520487942925399E-5</v>
      </c>
      <c r="F5411" s="2">
        <v>0.147121562495094</v>
      </c>
      <c r="G5411" s="2">
        <v>1.0205713518224699</v>
      </c>
      <c r="H5411" s="2">
        <v>-0.48190116628336699</v>
      </c>
    </row>
    <row r="5412" spans="1:8" x14ac:dyDescent="0.2">
      <c r="A5412" s="2" t="s">
        <v>10402</v>
      </c>
      <c r="B5412" s="2" t="s">
        <v>10403</v>
      </c>
      <c r="C5412" s="2" t="s">
        <v>6747</v>
      </c>
      <c r="D5412" s="2" t="s">
        <v>6748</v>
      </c>
      <c r="E5412" s="55">
        <v>4.14714652138271E-5</v>
      </c>
      <c r="F5412" s="2">
        <v>-0.10580011872023599</v>
      </c>
      <c r="G5412" s="2">
        <v>-1.0195489614695801</v>
      </c>
      <c r="H5412" s="2">
        <v>-0.48308255153691299</v>
      </c>
    </row>
    <row r="5413" spans="1:8" x14ac:dyDescent="0.2">
      <c r="A5413" s="2" t="s">
        <v>10404</v>
      </c>
      <c r="B5413" s="2" t="s">
        <v>10405</v>
      </c>
      <c r="C5413" s="2" t="s">
        <v>6747</v>
      </c>
      <c r="D5413" s="2" t="s">
        <v>6748</v>
      </c>
      <c r="E5413" s="55">
        <v>4.14694979178342E-5</v>
      </c>
      <c r="F5413" s="2">
        <v>0.19573811595049001</v>
      </c>
      <c r="G5413" s="2">
        <v>1.0195078860256099</v>
      </c>
      <c r="H5413" s="2">
        <v>-0.48312999000134499</v>
      </c>
    </row>
    <row r="5414" spans="1:8" x14ac:dyDescent="0.2">
      <c r="A5414" s="2" t="s">
        <v>10406</v>
      </c>
      <c r="B5414" s="2" t="s">
        <v>10407</v>
      </c>
      <c r="C5414" s="2" t="s">
        <v>6747</v>
      </c>
      <c r="D5414" s="2" t="s">
        <v>6748</v>
      </c>
      <c r="E5414" s="55">
        <v>4.1457565641778201E-5</v>
      </c>
      <c r="F5414" s="2">
        <v>-1.5559750888692001E-2</v>
      </c>
      <c r="G5414" s="2">
        <v>-1.0192586731484401</v>
      </c>
      <c r="H5414" s="2">
        <v>-0.48341776761247801</v>
      </c>
    </row>
    <row r="5415" spans="1:8" x14ac:dyDescent="0.2">
      <c r="A5415" s="2" t="s">
        <v>10408</v>
      </c>
      <c r="B5415" s="2" t="s">
        <v>10409</v>
      </c>
      <c r="C5415" s="2" t="s">
        <v>6747</v>
      </c>
      <c r="D5415" s="2" t="s">
        <v>6748</v>
      </c>
      <c r="E5415" s="55">
        <v>4.1428681230248898E-5</v>
      </c>
      <c r="F5415" s="2">
        <v>-0.24927455301954099</v>
      </c>
      <c r="G5415" s="2">
        <v>-1.01865485482569</v>
      </c>
      <c r="H5415" s="2">
        <v>-0.484114732761531</v>
      </c>
    </row>
    <row r="5416" spans="1:8" x14ac:dyDescent="0.2">
      <c r="A5416" s="2" t="s">
        <v>10410</v>
      </c>
      <c r="B5416" s="2" t="s">
        <v>10411</v>
      </c>
      <c r="C5416" s="2" t="s">
        <v>6747</v>
      </c>
      <c r="D5416" s="2" t="s">
        <v>6748</v>
      </c>
      <c r="E5416" s="55">
        <v>4.1415796071309102E-5</v>
      </c>
      <c r="F5416" s="2">
        <v>0.57953129829108097</v>
      </c>
      <c r="G5416" s="2">
        <v>1.01838524381956</v>
      </c>
      <c r="H5416" s="2">
        <v>-0.48442580139241098</v>
      </c>
    </row>
    <row r="5417" spans="1:8" x14ac:dyDescent="0.2">
      <c r="A5417" s="2" t="s">
        <v>10412</v>
      </c>
      <c r="B5417" s="2" t="s">
        <v>10413</v>
      </c>
      <c r="C5417" s="2" t="s">
        <v>6747</v>
      </c>
      <c r="D5417" s="2" t="s">
        <v>6748</v>
      </c>
      <c r="E5417" s="55">
        <v>4.1403909453507901E-5</v>
      </c>
      <c r="F5417" s="2">
        <v>0.34634432662914699</v>
      </c>
      <c r="G5417" s="2">
        <v>1.0181363887080701</v>
      </c>
      <c r="H5417" s="2">
        <v>-0.48471284945223198</v>
      </c>
    </row>
    <row r="5418" spans="1:8" x14ac:dyDescent="0.2">
      <c r="A5418" s="2" t="s">
        <v>10414</v>
      </c>
      <c r="B5418" s="2" t="s">
        <v>10415</v>
      </c>
      <c r="C5418" s="2" t="s">
        <v>6747</v>
      </c>
      <c r="D5418" s="2" t="s">
        <v>6748</v>
      </c>
      <c r="E5418" s="55">
        <v>4.13757963805272E-5</v>
      </c>
      <c r="F5418" s="2">
        <v>0.71792552865857395</v>
      </c>
      <c r="G5418" s="2">
        <v>1.01754729398092</v>
      </c>
      <c r="H5418" s="2">
        <v>-0.48539207568944098</v>
      </c>
    </row>
    <row r="5419" spans="1:8" x14ac:dyDescent="0.2">
      <c r="A5419" s="2" t="s">
        <v>10416</v>
      </c>
      <c r="B5419" s="2" t="s">
        <v>10417</v>
      </c>
      <c r="C5419" s="2" t="s">
        <v>6747</v>
      </c>
      <c r="D5419" s="2" t="s">
        <v>6748</v>
      </c>
      <c r="E5419" s="55">
        <v>4.1325887193965898E-5</v>
      </c>
      <c r="F5419" s="2">
        <v>0.20511617670830301</v>
      </c>
      <c r="G5419" s="2">
        <v>1.01649964403148</v>
      </c>
      <c r="H5419" s="2">
        <v>-0.48659904489431799</v>
      </c>
    </row>
    <row r="5420" spans="1:8" x14ac:dyDescent="0.2">
      <c r="A5420" s="2" t="s">
        <v>10418</v>
      </c>
      <c r="B5420" s="2" t="s">
        <v>10419</v>
      </c>
      <c r="C5420" s="2" t="s">
        <v>6747</v>
      </c>
      <c r="D5420" s="2" t="s">
        <v>6748</v>
      </c>
      <c r="E5420" s="55">
        <v>4.1279081133383E-5</v>
      </c>
      <c r="F5420" s="2">
        <v>-1.16770895539796</v>
      </c>
      <c r="G5420" s="2">
        <v>-1.0155149980613301</v>
      </c>
      <c r="H5420" s="2">
        <v>-0.487732295509194</v>
      </c>
    </row>
    <row r="5421" spans="1:8" x14ac:dyDescent="0.2">
      <c r="A5421" s="2" t="s">
        <v>10420</v>
      </c>
      <c r="B5421" s="2" t="s">
        <v>10421</v>
      </c>
      <c r="C5421" s="2" t="s">
        <v>6747</v>
      </c>
      <c r="D5421" s="2" t="s">
        <v>6748</v>
      </c>
      <c r="E5421" s="55">
        <v>4.1236119375787097E-5</v>
      </c>
      <c r="F5421" s="2">
        <v>4.3007995573841801E-2</v>
      </c>
      <c r="G5421" s="2">
        <v>1.0146093979993001</v>
      </c>
      <c r="H5421" s="2">
        <v>-0.48877360089897398</v>
      </c>
    </row>
    <row r="5422" spans="1:8" x14ac:dyDescent="0.2">
      <c r="A5422" s="2" t="s">
        <v>10422</v>
      </c>
      <c r="B5422" s="2" t="s">
        <v>10423</v>
      </c>
      <c r="C5422" s="2" t="s">
        <v>6747</v>
      </c>
      <c r="D5422" s="2" t="s">
        <v>6748</v>
      </c>
      <c r="E5422" s="55">
        <v>4.1234618200047799E-5</v>
      </c>
      <c r="F5422" s="2">
        <v>-0.53873159660418801</v>
      </c>
      <c r="G5422" s="2">
        <v>-1.0145777227136501</v>
      </c>
      <c r="H5422" s="2">
        <v>-0.48881000595131102</v>
      </c>
    </row>
    <row r="5423" spans="1:8" x14ac:dyDescent="0.2">
      <c r="A5423" s="2" t="s">
        <v>10424</v>
      </c>
      <c r="B5423" s="2" t="s">
        <v>10425</v>
      </c>
      <c r="C5423" s="2" t="s">
        <v>6747</v>
      </c>
      <c r="D5423" s="2" t="s">
        <v>6748</v>
      </c>
      <c r="E5423" s="55">
        <v>4.1222802813489697E-5</v>
      </c>
      <c r="F5423" s="2">
        <v>-0.57434188635989103</v>
      </c>
      <c r="G5423" s="2">
        <v>-1.0143283394965099</v>
      </c>
      <c r="H5423" s="2">
        <v>-0.48909658747377299</v>
      </c>
    </row>
    <row r="5424" spans="1:8" x14ac:dyDescent="0.2">
      <c r="A5424" s="2" t="s">
        <v>10426</v>
      </c>
      <c r="B5424" s="2" t="s">
        <v>10427</v>
      </c>
      <c r="C5424" s="2" t="s">
        <v>6747</v>
      </c>
      <c r="D5424" s="2" t="s">
        <v>6748</v>
      </c>
      <c r="E5424" s="55">
        <v>4.11862306398669E-5</v>
      </c>
      <c r="F5424" s="2">
        <v>-9.66451656504555E-2</v>
      </c>
      <c r="G5424" s="2">
        <v>-1.0135555808705501</v>
      </c>
      <c r="H5424" s="2">
        <v>-0.48998416434298903</v>
      </c>
    </row>
    <row r="5425" spans="1:8" x14ac:dyDescent="0.2">
      <c r="A5425" s="2" t="s">
        <v>10428</v>
      </c>
      <c r="B5425" s="2" t="s">
        <v>10429</v>
      </c>
      <c r="C5425" s="2" t="s">
        <v>6747</v>
      </c>
      <c r="D5425" s="2" t="s">
        <v>6748</v>
      </c>
      <c r="E5425" s="55">
        <v>4.1163463901705602E-5</v>
      </c>
      <c r="F5425" s="2">
        <v>0.53835160657840697</v>
      </c>
      <c r="G5425" s="2">
        <v>1.0130738821943299</v>
      </c>
      <c r="H5425" s="2">
        <v>-0.49053709265429901</v>
      </c>
    </row>
    <row r="5426" spans="1:8" x14ac:dyDescent="0.2">
      <c r="A5426" s="2" t="s">
        <v>10430</v>
      </c>
      <c r="B5426" s="2" t="s">
        <v>10431</v>
      </c>
      <c r="C5426" s="2" t="s">
        <v>6747</v>
      </c>
      <c r="D5426" s="2" t="s">
        <v>6748</v>
      </c>
      <c r="E5426" s="55">
        <v>4.1123229438389002E-5</v>
      </c>
      <c r="F5426" s="2">
        <v>0.35644475532895598</v>
      </c>
      <c r="G5426" s="2">
        <v>1.0122213883309801</v>
      </c>
      <c r="H5426" s="2">
        <v>-0.49151500208079102</v>
      </c>
    </row>
    <row r="5427" spans="1:8" x14ac:dyDescent="0.2">
      <c r="A5427" s="2" t="s">
        <v>10432</v>
      </c>
      <c r="B5427" s="2" t="s">
        <v>10433</v>
      </c>
      <c r="C5427" s="2" t="s">
        <v>6747</v>
      </c>
      <c r="D5427" s="2" t="s">
        <v>6748</v>
      </c>
      <c r="E5427" s="55">
        <v>4.1102226581823901E-5</v>
      </c>
      <c r="F5427" s="2">
        <v>-0.52323862513911501</v>
      </c>
      <c r="G5427" s="2">
        <v>-1.0117757596224</v>
      </c>
      <c r="H5427" s="2">
        <v>-0.49202586229390899</v>
      </c>
    </row>
    <row r="5428" spans="1:8" x14ac:dyDescent="0.2">
      <c r="A5428" s="2" t="s">
        <v>10434</v>
      </c>
      <c r="B5428" s="2" t="s">
        <v>10435</v>
      </c>
      <c r="C5428" s="2" t="s">
        <v>6747</v>
      </c>
      <c r="D5428" s="2" t="s">
        <v>6748</v>
      </c>
      <c r="E5428" s="55">
        <v>4.1047184891063202E-5</v>
      </c>
      <c r="F5428" s="2">
        <v>0.54714895895543503</v>
      </c>
      <c r="G5428" s="2">
        <v>1.01060589601555</v>
      </c>
      <c r="H5428" s="2">
        <v>-0.49336590108560602</v>
      </c>
    </row>
    <row r="5429" spans="1:8" x14ac:dyDescent="0.2">
      <c r="A5429" s="2" t="s">
        <v>10436</v>
      </c>
      <c r="B5429" s="2"/>
      <c r="C5429" s="2" t="s">
        <v>6747</v>
      </c>
      <c r="D5429" s="2" t="s">
        <v>6748</v>
      </c>
      <c r="E5429" s="55">
        <v>4.1034997624867001E-5</v>
      </c>
      <c r="F5429" s="2">
        <v>-0.87550013175214503</v>
      </c>
      <c r="G5429" s="2">
        <v>-1.0103464707324401</v>
      </c>
      <c r="H5429" s="2">
        <v>-0.493662853868294</v>
      </c>
    </row>
    <row r="5430" spans="1:8" x14ac:dyDescent="0.2">
      <c r="A5430" s="2" t="s">
        <v>10437</v>
      </c>
      <c r="B5430" s="2" t="s">
        <v>10438</v>
      </c>
      <c r="C5430" s="2" t="s">
        <v>6747</v>
      </c>
      <c r="D5430" s="2" t="s">
        <v>6748</v>
      </c>
      <c r="E5430" s="55">
        <v>4.0969941623947299E-5</v>
      </c>
      <c r="F5430" s="2">
        <v>4.6419910865040999E-2</v>
      </c>
      <c r="G5430" s="2">
        <v>1.0089592155760601</v>
      </c>
      <c r="H5430" s="2">
        <v>-0.49524949035980598</v>
      </c>
    </row>
    <row r="5431" spans="1:8" x14ac:dyDescent="0.2">
      <c r="A5431" s="2" t="s">
        <v>10439</v>
      </c>
      <c r="B5431" s="2" t="s">
        <v>10440</v>
      </c>
      <c r="C5431" s="2" t="s">
        <v>6747</v>
      </c>
      <c r="D5431" s="2" t="s">
        <v>6748</v>
      </c>
      <c r="E5431" s="55">
        <v>4.0968607994740198E-5</v>
      </c>
      <c r="F5431" s="2">
        <v>0.61172438767252402</v>
      </c>
      <c r="G5431" s="2">
        <v>1.0089307342423</v>
      </c>
      <c r="H5431" s="2">
        <v>-0.49528204229579997</v>
      </c>
    </row>
    <row r="5432" spans="1:8" x14ac:dyDescent="0.2">
      <c r="A5432" s="2" t="s">
        <v>10441</v>
      </c>
      <c r="B5432" s="2" t="s">
        <v>10442</v>
      </c>
      <c r="C5432" s="2" t="s">
        <v>6747</v>
      </c>
      <c r="D5432" s="2" t="s">
        <v>6748</v>
      </c>
      <c r="E5432" s="55">
        <v>4.0953459808701401E-5</v>
      </c>
      <c r="F5432" s="2">
        <v>0.264539451115061</v>
      </c>
      <c r="G5432" s="2">
        <v>1.0086071040634199</v>
      </c>
      <c r="H5432" s="2">
        <v>-0.49565186172535303</v>
      </c>
    </row>
    <row r="5433" spans="1:8" x14ac:dyDescent="0.2">
      <c r="A5433" s="2" t="s">
        <v>10443</v>
      </c>
      <c r="B5433" s="2" t="s">
        <v>10444</v>
      </c>
      <c r="C5433" s="2" t="s">
        <v>6747</v>
      </c>
      <c r="D5433" s="2" t="s">
        <v>6748</v>
      </c>
      <c r="E5433" s="55">
        <v>4.0946636861161101E-5</v>
      </c>
      <c r="F5433" s="2">
        <v>-0.229923118565627</v>
      </c>
      <c r="G5433" s="2">
        <v>-1.00846126362042</v>
      </c>
      <c r="H5433" s="2">
        <v>-0.49581847807526302</v>
      </c>
    </row>
    <row r="5434" spans="1:8" x14ac:dyDescent="0.2">
      <c r="A5434" s="2" t="s">
        <v>10445</v>
      </c>
      <c r="B5434" s="2" t="s">
        <v>10446</v>
      </c>
      <c r="C5434" s="2" t="s">
        <v>6747</v>
      </c>
      <c r="D5434" s="2" t="s">
        <v>6748</v>
      </c>
      <c r="E5434" s="55">
        <v>4.0926382542938503E-5</v>
      </c>
      <c r="F5434" s="2">
        <v>1.6570932860153601E-2</v>
      </c>
      <c r="G5434" s="2">
        <v>1.00802806019976</v>
      </c>
      <c r="H5434" s="2">
        <v>-0.496313252026364</v>
      </c>
    </row>
    <row r="5435" spans="1:8" x14ac:dyDescent="0.2">
      <c r="A5435" s="2" t="s">
        <v>10447</v>
      </c>
      <c r="B5435" s="2" t="s">
        <v>10448</v>
      </c>
      <c r="C5435" s="2" t="s">
        <v>6747</v>
      </c>
      <c r="D5435" s="2" t="s">
        <v>6748</v>
      </c>
      <c r="E5435" s="55">
        <v>4.0916564412185601E-5</v>
      </c>
      <c r="F5435" s="2">
        <v>0.33806213429265503</v>
      </c>
      <c r="G5435" s="2">
        <v>1.00781792385195</v>
      </c>
      <c r="H5435" s="2">
        <v>-0.49655317815709099</v>
      </c>
    </row>
    <row r="5436" spans="1:8" x14ac:dyDescent="0.2">
      <c r="A5436" s="2" t="s">
        <v>10449</v>
      </c>
      <c r="B5436" s="2" t="s">
        <v>10450</v>
      </c>
      <c r="C5436" s="2" t="s">
        <v>6747</v>
      </c>
      <c r="D5436" s="2" t="s">
        <v>6748</v>
      </c>
      <c r="E5436" s="55">
        <v>4.0897346527901702E-5</v>
      </c>
      <c r="F5436" s="2">
        <v>-2.3525293748801E-2</v>
      </c>
      <c r="G5436" s="2">
        <v>-1.00740633271114</v>
      </c>
      <c r="H5436" s="2">
        <v>-0.49702297319230498</v>
      </c>
    </row>
    <row r="5437" spans="1:8" x14ac:dyDescent="0.2">
      <c r="A5437" s="2" t="s">
        <v>10451</v>
      </c>
      <c r="B5437" s="2" t="s">
        <v>10452</v>
      </c>
      <c r="C5437" s="2" t="s">
        <v>6747</v>
      </c>
      <c r="D5437" s="2" t="s">
        <v>6748</v>
      </c>
      <c r="E5437" s="55">
        <v>4.08408192189568E-5</v>
      </c>
      <c r="F5437" s="2">
        <v>-0.29747189897009202</v>
      </c>
      <c r="G5437" s="2">
        <v>-1.0061935827160899</v>
      </c>
      <c r="H5437" s="2">
        <v>-0.49840610474367703</v>
      </c>
    </row>
    <row r="5438" spans="1:8" x14ac:dyDescent="0.2">
      <c r="A5438" s="2" t="s">
        <v>10453</v>
      </c>
      <c r="B5438" s="2" t="s">
        <v>10454</v>
      </c>
      <c r="C5438" s="2" t="s">
        <v>6747</v>
      </c>
      <c r="D5438" s="2" t="s">
        <v>6748</v>
      </c>
      <c r="E5438" s="55">
        <v>4.0825550112866199E-5</v>
      </c>
      <c r="F5438" s="2">
        <v>0.44041066875081097</v>
      </c>
      <c r="G5438" s="2">
        <v>1.00586545673254</v>
      </c>
      <c r="H5438" s="2">
        <v>-0.498780043401651</v>
      </c>
    </row>
    <row r="5439" spans="1:8" x14ac:dyDescent="0.2">
      <c r="A5439" s="2" t="s">
        <v>10455</v>
      </c>
      <c r="B5439" s="2" t="s">
        <v>10456</v>
      </c>
      <c r="C5439" s="2" t="s">
        <v>6747</v>
      </c>
      <c r="D5439" s="2" t="s">
        <v>6748</v>
      </c>
      <c r="E5439" s="55">
        <v>4.08150217702241E-5</v>
      </c>
      <c r="F5439" s="2">
        <v>1.58701252068487E-2</v>
      </c>
      <c r="G5439" s="2">
        <v>1.0056390736688801</v>
      </c>
      <c r="H5439" s="2">
        <v>-0.49903796277833901</v>
      </c>
    </row>
    <row r="5440" spans="1:8" x14ac:dyDescent="0.2">
      <c r="A5440" s="2" t="s">
        <v>10457</v>
      </c>
      <c r="B5440" s="2" t="s">
        <v>10458</v>
      </c>
      <c r="C5440" s="2" t="s">
        <v>6747</v>
      </c>
      <c r="D5440" s="2" t="s">
        <v>6748</v>
      </c>
      <c r="E5440" s="55">
        <v>4.0810654434064703E-5</v>
      </c>
      <c r="F5440" s="2">
        <v>-0.48306983360405698</v>
      </c>
      <c r="G5440" s="2">
        <v>-1.00554513401657</v>
      </c>
      <c r="H5440" s="2">
        <v>-0.49914497165897098</v>
      </c>
    </row>
    <row r="5441" spans="1:8" x14ac:dyDescent="0.2">
      <c r="A5441" s="2" t="s">
        <v>10459</v>
      </c>
      <c r="B5441" s="2" t="s">
        <v>10460</v>
      </c>
      <c r="C5441" s="2" t="s">
        <v>6747</v>
      </c>
      <c r="D5441" s="2" t="s">
        <v>6748</v>
      </c>
      <c r="E5441" s="55">
        <v>4.07835315452409E-5</v>
      </c>
      <c r="F5441" s="2">
        <v>1.7396885230565999</v>
      </c>
      <c r="G5441" s="2">
        <v>1.0049613096046499</v>
      </c>
      <c r="H5441" s="2">
        <v>-0.49980979574075901</v>
      </c>
    </row>
    <row r="5442" spans="1:8" x14ac:dyDescent="0.2">
      <c r="A5442" s="2" t="s">
        <v>10461</v>
      </c>
      <c r="B5442" s="2" t="s">
        <v>10462</v>
      </c>
      <c r="C5442" s="2" t="s">
        <v>6747</v>
      </c>
      <c r="D5442" s="2" t="s">
        <v>6748</v>
      </c>
      <c r="E5442" s="55">
        <v>4.0770371003251399E-5</v>
      </c>
      <c r="F5442" s="2">
        <v>-0.38732703844167998</v>
      </c>
      <c r="G5442" s="2">
        <v>-1.0046777646404099</v>
      </c>
      <c r="H5442" s="2">
        <v>-0.50013254037260901</v>
      </c>
    </row>
    <row r="5443" spans="1:8" x14ac:dyDescent="0.2">
      <c r="A5443" s="2" t="s">
        <v>10463</v>
      </c>
      <c r="B5443" s="2" t="s">
        <v>10464</v>
      </c>
      <c r="C5443" s="2" t="s">
        <v>6747</v>
      </c>
      <c r="D5443" s="2" t="s">
        <v>6748</v>
      </c>
      <c r="E5443" s="55">
        <v>4.07477974336823E-5</v>
      </c>
      <c r="F5443" s="2">
        <v>0.23795364008027101</v>
      </c>
      <c r="G5443" s="2">
        <v>1.00419101544692</v>
      </c>
      <c r="H5443" s="2">
        <v>-0.50068636955078105</v>
      </c>
    </row>
    <row r="5444" spans="1:8" x14ac:dyDescent="0.2">
      <c r="A5444" s="2" t="s">
        <v>10465</v>
      </c>
      <c r="B5444" s="2" t="s">
        <v>10466</v>
      </c>
      <c r="C5444" s="2" t="s">
        <v>6747</v>
      </c>
      <c r="D5444" s="2" t="s">
        <v>6748</v>
      </c>
      <c r="E5444" s="55">
        <v>4.07441486630633E-5</v>
      </c>
      <c r="F5444" s="2">
        <v>0.18186857654883001</v>
      </c>
      <c r="G5444" s="2">
        <v>1.00411229028856</v>
      </c>
      <c r="H5444" s="2">
        <v>-0.500775918783402</v>
      </c>
    </row>
    <row r="5445" spans="1:8" x14ac:dyDescent="0.2">
      <c r="A5445" s="2" t="s">
        <v>10467</v>
      </c>
      <c r="B5445" s="2" t="s">
        <v>10468</v>
      </c>
      <c r="C5445" s="2" t="s">
        <v>6747</v>
      </c>
      <c r="D5445" s="2" t="s">
        <v>6748</v>
      </c>
      <c r="E5445" s="55">
        <v>4.07403242315141E-5</v>
      </c>
      <c r="F5445" s="2">
        <v>0.16999775180915699</v>
      </c>
      <c r="G5445" s="2">
        <v>1.00402976091081</v>
      </c>
      <c r="H5445" s="2">
        <v>-0.50086978774718705</v>
      </c>
    </row>
    <row r="5446" spans="1:8" x14ac:dyDescent="0.2">
      <c r="A5446" s="2" t="s">
        <v>10469</v>
      </c>
      <c r="B5446" s="2" t="s">
        <v>10470</v>
      </c>
      <c r="C5446" s="2" t="s">
        <v>6747</v>
      </c>
      <c r="D5446" s="2" t="s">
        <v>6748</v>
      </c>
      <c r="E5446" s="55">
        <v>4.07314773920308E-5</v>
      </c>
      <c r="F5446" s="2">
        <v>0.28740382435310402</v>
      </c>
      <c r="G5446" s="2">
        <v>1.0038387947037699</v>
      </c>
      <c r="H5446" s="2">
        <v>-0.50108696324378998</v>
      </c>
    </row>
    <row r="5447" spans="1:8" x14ac:dyDescent="0.2">
      <c r="A5447" s="2" t="s">
        <v>10471</v>
      </c>
      <c r="B5447" s="2" t="s">
        <v>10472</v>
      </c>
      <c r="C5447" s="2" t="s">
        <v>6747</v>
      </c>
      <c r="D5447" s="2" t="s">
        <v>6748</v>
      </c>
      <c r="E5447" s="55">
        <v>4.0674124027084702E-5</v>
      </c>
      <c r="F5447" s="2">
        <v>-0.13626913357331899</v>
      </c>
      <c r="G5447" s="2">
        <v>-1.00259888521259</v>
      </c>
      <c r="H5447" s="2">
        <v>-0.50249604010085103</v>
      </c>
    </row>
    <row r="5448" spans="1:8" x14ac:dyDescent="0.2">
      <c r="A5448" s="2" t="s">
        <v>10473</v>
      </c>
      <c r="B5448" s="2" t="s">
        <v>10474</v>
      </c>
      <c r="C5448" s="2" t="s">
        <v>6747</v>
      </c>
      <c r="D5448" s="2" t="s">
        <v>6748</v>
      </c>
      <c r="E5448" s="55">
        <v>4.0658892370704101E-5</v>
      </c>
      <c r="F5448" s="2">
        <v>-0.421475155069996</v>
      </c>
      <c r="G5448" s="2">
        <v>-1.0022690435861701</v>
      </c>
      <c r="H5448" s="2">
        <v>-0.50287059049156002</v>
      </c>
    </row>
    <row r="5449" spans="1:8" x14ac:dyDescent="0.2">
      <c r="A5449" s="2" t="s">
        <v>10475</v>
      </c>
      <c r="B5449" s="2" t="s">
        <v>10476</v>
      </c>
      <c r="C5449" s="2" t="s">
        <v>6747</v>
      </c>
      <c r="D5449" s="2" t="s">
        <v>6748</v>
      </c>
      <c r="E5449" s="55">
        <v>4.0650306592393501E-5</v>
      </c>
      <c r="F5449" s="2">
        <v>-0.65530455981255198</v>
      </c>
      <c r="G5449" s="2">
        <v>-1.0020830161680001</v>
      </c>
      <c r="H5449" s="2">
        <v>-0.50308177885654304</v>
      </c>
    </row>
    <row r="5450" spans="1:8" x14ac:dyDescent="0.2">
      <c r="A5450" s="2" t="s">
        <v>10477</v>
      </c>
      <c r="B5450" s="2" t="s">
        <v>10478</v>
      </c>
      <c r="C5450" s="2" t="s">
        <v>6747</v>
      </c>
      <c r="D5450" s="2" t="s">
        <v>6748</v>
      </c>
      <c r="E5450" s="55">
        <v>4.0637824281653002E-5</v>
      </c>
      <c r="F5450" s="2">
        <v>-0.45071003933630599</v>
      </c>
      <c r="G5450" s="2">
        <v>-1.00181243113649</v>
      </c>
      <c r="H5450" s="2">
        <v>-0.50338889160828304</v>
      </c>
    </row>
    <row r="5451" spans="1:8" x14ac:dyDescent="0.2">
      <c r="A5451" s="2" t="s">
        <v>10479</v>
      </c>
      <c r="B5451" s="2" t="s">
        <v>10480</v>
      </c>
      <c r="C5451" s="2" t="s">
        <v>6747</v>
      </c>
      <c r="D5451" s="2" t="s">
        <v>6748</v>
      </c>
      <c r="E5451" s="55">
        <v>4.0623345320844897E-5</v>
      </c>
      <c r="F5451" s="2">
        <v>0.58270461086387904</v>
      </c>
      <c r="G5451" s="2">
        <v>1.0014983679954499</v>
      </c>
      <c r="H5451" s="2">
        <v>-0.50374524781271202</v>
      </c>
    </row>
    <row r="5452" spans="1:8" x14ac:dyDescent="0.2">
      <c r="A5452" s="2" t="s">
        <v>10481</v>
      </c>
      <c r="B5452" s="2" t="s">
        <v>10482</v>
      </c>
      <c r="C5452" s="2" t="s">
        <v>6747</v>
      </c>
      <c r="D5452" s="2" t="s">
        <v>6748</v>
      </c>
      <c r="E5452" s="55">
        <v>4.0582858163551402E-5</v>
      </c>
      <c r="F5452" s="2">
        <v>0.34158457593824498</v>
      </c>
      <c r="G5452" s="2">
        <v>1.0006190427455799</v>
      </c>
      <c r="H5452" s="2">
        <v>-0.50474239233768303</v>
      </c>
    </row>
    <row r="5453" spans="1:8" x14ac:dyDescent="0.2">
      <c r="A5453" s="2" t="s">
        <v>10483</v>
      </c>
      <c r="B5453" s="2" t="s">
        <v>10484</v>
      </c>
      <c r="C5453" s="2" t="s">
        <v>6747</v>
      </c>
      <c r="D5453" s="2" t="s">
        <v>6748</v>
      </c>
      <c r="E5453" s="55">
        <v>4.0555194080749099E-5</v>
      </c>
      <c r="F5453" s="2">
        <v>-1.5837654440222799E-2</v>
      </c>
      <c r="G5453" s="2">
        <v>-1.00001726719176</v>
      </c>
      <c r="H5453" s="2">
        <v>-0.50542429393916699</v>
      </c>
    </row>
    <row r="5454" spans="1:8" x14ac:dyDescent="0.2">
      <c r="A5454" s="2" t="s">
        <v>10485</v>
      </c>
      <c r="B5454" s="2" t="s">
        <v>10486</v>
      </c>
      <c r="C5454" s="2" t="s">
        <v>6747</v>
      </c>
      <c r="D5454" s="2" t="s">
        <v>6748</v>
      </c>
      <c r="E5454" s="55">
        <v>4.0554302670026098E-5</v>
      </c>
      <c r="F5454" s="2">
        <v>0.12057511563097301</v>
      </c>
      <c r="G5454" s="2">
        <v>0.99999786352198805</v>
      </c>
      <c r="H5454" s="2">
        <v>-0.50544627436888301</v>
      </c>
    </row>
    <row r="5455" spans="1:8" x14ac:dyDescent="0.2">
      <c r="A5455" s="2" t="s">
        <v>10487</v>
      </c>
      <c r="B5455" s="2" t="s">
        <v>10488</v>
      </c>
      <c r="C5455" s="2" t="s">
        <v>6747</v>
      </c>
      <c r="D5455" s="2" t="s">
        <v>6748</v>
      </c>
      <c r="E5455" s="55">
        <v>4.0544549272603099E-5</v>
      </c>
      <c r="F5455" s="2">
        <v>-4.8648245022432701E-2</v>
      </c>
      <c r="G5455" s="2">
        <v>-0.99978550522463605</v>
      </c>
      <c r="H5455" s="2">
        <v>-0.50568680545335898</v>
      </c>
    </row>
    <row r="5456" spans="1:8" x14ac:dyDescent="0.2">
      <c r="A5456" s="2" t="s">
        <v>10489</v>
      </c>
      <c r="B5456" s="2" t="s">
        <v>10490</v>
      </c>
      <c r="C5456" s="2" t="s">
        <v>6747</v>
      </c>
      <c r="D5456" s="2" t="s">
        <v>6748</v>
      </c>
      <c r="E5456" s="55">
        <v>4.0533093817796102E-5</v>
      </c>
      <c r="F5456" s="2">
        <v>-0.15042189247191301</v>
      </c>
      <c r="G5456" s="2">
        <v>-0.99953596557091595</v>
      </c>
      <c r="H5456" s="2">
        <v>-0.50596938532306801</v>
      </c>
    </row>
    <row r="5457" spans="1:8" x14ac:dyDescent="0.2">
      <c r="A5457" s="2" t="s">
        <v>10491</v>
      </c>
      <c r="B5457" s="2" t="s">
        <v>10492</v>
      </c>
      <c r="C5457" s="2" t="s">
        <v>6747</v>
      </c>
      <c r="D5457" s="2" t="s">
        <v>6748</v>
      </c>
      <c r="E5457" s="55">
        <v>4.0532587043617999E-5</v>
      </c>
      <c r="F5457" s="2">
        <v>0.49377637222583098</v>
      </c>
      <c r="G5457" s="2">
        <v>0.99952492319902198</v>
      </c>
      <c r="H5457" s="2">
        <v>-0.50598188812682199</v>
      </c>
    </row>
    <row r="5458" spans="1:8" x14ac:dyDescent="0.2">
      <c r="A5458" s="2" t="s">
        <v>10493</v>
      </c>
      <c r="B5458" s="2" t="s">
        <v>10494</v>
      </c>
      <c r="C5458" s="2" t="s">
        <v>6747</v>
      </c>
      <c r="D5458" s="2" t="s">
        <v>6748</v>
      </c>
      <c r="E5458" s="55">
        <v>4.0523869078823397E-5</v>
      </c>
      <c r="F5458" s="2">
        <v>1.3496136753347101E-2</v>
      </c>
      <c r="G5458" s="2">
        <v>0.99933492209270303</v>
      </c>
      <c r="H5458" s="2">
        <v>-0.50619699658919703</v>
      </c>
    </row>
    <row r="5459" spans="1:8" x14ac:dyDescent="0.2">
      <c r="A5459" s="2" t="s">
        <v>10495</v>
      </c>
      <c r="B5459" s="2" t="s">
        <v>10496</v>
      </c>
      <c r="C5459" s="2" t="s">
        <v>6747</v>
      </c>
      <c r="D5459" s="2" t="s">
        <v>6748</v>
      </c>
      <c r="E5459" s="55">
        <v>4.05187784880967E-5</v>
      </c>
      <c r="F5459" s="2">
        <v>-0.72020681480772297</v>
      </c>
      <c r="G5459" s="2">
        <v>-0.99922394110287205</v>
      </c>
      <c r="H5459" s="2">
        <v>-0.50632262404381101</v>
      </c>
    </row>
    <row r="5460" spans="1:8" x14ac:dyDescent="0.2">
      <c r="A5460" s="2" t="s">
        <v>10497</v>
      </c>
      <c r="B5460" s="2" t="s">
        <v>10498</v>
      </c>
      <c r="C5460" s="2" t="s">
        <v>6747</v>
      </c>
      <c r="D5460" s="2" t="s">
        <v>6748</v>
      </c>
      <c r="E5460" s="55">
        <v>4.0450961129701001E-5</v>
      </c>
      <c r="F5460" s="2">
        <v>0.56935789139114901</v>
      </c>
      <c r="G5460" s="2">
        <v>0.99774292990816904</v>
      </c>
      <c r="H5460" s="2">
        <v>-0.50799775291546101</v>
      </c>
    </row>
    <row r="5461" spans="1:8" x14ac:dyDescent="0.2">
      <c r="A5461" s="2" t="s">
        <v>10499</v>
      </c>
      <c r="B5461" s="2" t="s">
        <v>10500</v>
      </c>
      <c r="C5461" s="2" t="s">
        <v>6747</v>
      </c>
      <c r="D5461" s="2" t="s">
        <v>6748</v>
      </c>
      <c r="E5461" s="55">
        <v>4.0440875024971798E-5</v>
      </c>
      <c r="F5461" s="2">
        <v>0.69905981137678397</v>
      </c>
      <c r="G5461" s="2">
        <v>0.99752226710585001</v>
      </c>
      <c r="H5461" s="2">
        <v>-0.50824712554172702</v>
      </c>
    </row>
    <row r="5462" spans="1:8" x14ac:dyDescent="0.2">
      <c r="A5462" s="2" t="s">
        <v>10501</v>
      </c>
      <c r="B5462" s="2" t="s">
        <v>10502</v>
      </c>
      <c r="C5462" s="2" t="s">
        <v>6747</v>
      </c>
      <c r="D5462" s="2" t="s">
        <v>6748</v>
      </c>
      <c r="E5462" s="55">
        <v>4.0439877770581701E-5</v>
      </c>
      <c r="F5462" s="2">
        <v>5.5199118134842302E-2</v>
      </c>
      <c r="G5462" s="2">
        <v>0.99750044363147805</v>
      </c>
      <c r="H5462" s="2">
        <v>-0.50827178541039997</v>
      </c>
    </row>
    <row r="5463" spans="1:8" x14ac:dyDescent="0.2">
      <c r="A5463" s="2" t="s">
        <v>10503</v>
      </c>
      <c r="B5463" s="2" t="s">
        <v>10504</v>
      </c>
      <c r="C5463" s="2" t="s">
        <v>6747</v>
      </c>
      <c r="D5463" s="2" t="s">
        <v>6748</v>
      </c>
      <c r="E5463" s="55">
        <v>4.0405135842358497E-5</v>
      </c>
      <c r="F5463" s="2">
        <v>0.82688640181961504</v>
      </c>
      <c r="G5463" s="2">
        <v>0.99673953193047604</v>
      </c>
      <c r="H5463" s="2">
        <v>-0.50913125537206205</v>
      </c>
    </row>
    <row r="5464" spans="1:8" x14ac:dyDescent="0.2">
      <c r="A5464" s="2" t="s">
        <v>10505</v>
      </c>
      <c r="B5464" s="2" t="s">
        <v>10506</v>
      </c>
      <c r="C5464" s="2" t="s">
        <v>6747</v>
      </c>
      <c r="D5464" s="2" t="s">
        <v>6748</v>
      </c>
      <c r="E5464" s="55">
        <v>4.03956785181014E-5</v>
      </c>
      <c r="F5464" s="2">
        <v>0.161812990805898</v>
      </c>
      <c r="G5464" s="2">
        <v>0.99653218528688503</v>
      </c>
      <c r="H5464" s="2">
        <v>-0.50936534519693499</v>
      </c>
    </row>
    <row r="5465" spans="1:8" x14ac:dyDescent="0.2">
      <c r="A5465" s="2" t="s">
        <v>10507</v>
      </c>
      <c r="B5465" s="2" t="s">
        <v>10508</v>
      </c>
      <c r="C5465" s="2" t="s">
        <v>6747</v>
      </c>
      <c r="D5465" s="2" t="s">
        <v>6748</v>
      </c>
      <c r="E5465" s="55">
        <v>4.0371054358057101E-5</v>
      </c>
      <c r="F5465" s="2">
        <v>-2.3388614816242399E-2</v>
      </c>
      <c r="G5465" s="2">
        <v>-0.99599188360424695</v>
      </c>
      <c r="H5465" s="2">
        <v>-0.50997510517919198</v>
      </c>
    </row>
    <row r="5466" spans="1:8" x14ac:dyDescent="0.2">
      <c r="A5466" s="2" t="s">
        <v>10509</v>
      </c>
      <c r="B5466" s="2" t="s">
        <v>10510</v>
      </c>
      <c r="C5466" s="2" t="s">
        <v>6747</v>
      </c>
      <c r="D5466" s="2" t="s">
        <v>6748</v>
      </c>
      <c r="E5466" s="55">
        <v>4.0340336896371697E-5</v>
      </c>
      <c r="F5466" s="2">
        <v>-0.12501576553900401</v>
      </c>
      <c r="G5466" s="2">
        <v>-0.99531700936244805</v>
      </c>
      <c r="H5466" s="2">
        <v>-0.51073627315533499</v>
      </c>
    </row>
    <row r="5467" spans="1:8" x14ac:dyDescent="0.2">
      <c r="A5467" s="2" t="s">
        <v>10511</v>
      </c>
      <c r="B5467" s="2" t="s">
        <v>10512</v>
      </c>
      <c r="C5467" s="2" t="s">
        <v>6747</v>
      </c>
      <c r="D5467" s="2" t="s">
        <v>6748</v>
      </c>
      <c r="E5467" s="55">
        <v>4.0336291918463599E-5</v>
      </c>
      <c r="F5467" s="2">
        <v>0.22428707100791601</v>
      </c>
      <c r="G5467" s="2">
        <v>0.995228067263073</v>
      </c>
      <c r="H5467" s="2">
        <v>-0.51083654948180002</v>
      </c>
    </row>
    <row r="5468" spans="1:8" x14ac:dyDescent="0.2">
      <c r="A5468" s="2" t="s">
        <v>10513</v>
      </c>
      <c r="B5468" s="2" t="s">
        <v>10514</v>
      </c>
      <c r="C5468" s="2" t="s">
        <v>6747</v>
      </c>
      <c r="D5468" s="2" t="s">
        <v>6748</v>
      </c>
      <c r="E5468" s="55">
        <v>4.0298717174591699E-5</v>
      </c>
      <c r="F5468" s="2">
        <v>0.590856799007349</v>
      </c>
      <c r="G5468" s="2">
        <v>0.99440105630566</v>
      </c>
      <c r="H5468" s="2">
        <v>-0.51176852051820898</v>
      </c>
    </row>
    <row r="5469" spans="1:8" x14ac:dyDescent="0.2">
      <c r="A5469" s="2" t="s">
        <v>10515</v>
      </c>
      <c r="B5469" s="2" t="s">
        <v>10516</v>
      </c>
      <c r="C5469" s="2" t="s">
        <v>6747</v>
      </c>
      <c r="D5469" s="2" t="s">
        <v>6748</v>
      </c>
      <c r="E5469" s="55">
        <v>4.0290543503962399E-5</v>
      </c>
      <c r="F5469" s="2">
        <v>1.6299468457294901E-2</v>
      </c>
      <c r="G5469" s="2">
        <v>0.99422096253330905</v>
      </c>
      <c r="H5469" s="2">
        <v>-0.51197136815921795</v>
      </c>
    </row>
    <row r="5470" spans="1:8" x14ac:dyDescent="0.2">
      <c r="A5470" s="2" t="s">
        <v>10517</v>
      </c>
      <c r="B5470" s="2" t="s">
        <v>10518</v>
      </c>
      <c r="C5470" s="2" t="s">
        <v>6747</v>
      </c>
      <c r="D5470" s="2" t="s">
        <v>6748</v>
      </c>
      <c r="E5470" s="55">
        <v>4.0280953312765697E-5</v>
      </c>
      <c r="F5470" s="2">
        <v>0.15240437991476899</v>
      </c>
      <c r="G5470" s="2">
        <v>0.99400956979314603</v>
      </c>
      <c r="H5470" s="2">
        <v>-0.51220942234905498</v>
      </c>
    </row>
    <row r="5471" spans="1:8" x14ac:dyDescent="0.2">
      <c r="A5471" s="2" t="s">
        <v>10519</v>
      </c>
      <c r="B5471" s="2" t="s">
        <v>10520</v>
      </c>
      <c r="C5471" s="2" t="s">
        <v>6747</v>
      </c>
      <c r="D5471" s="2" t="s">
        <v>6748</v>
      </c>
      <c r="E5471" s="55">
        <v>4.0202901718244803E-5</v>
      </c>
      <c r="F5471" s="2">
        <v>0.24063403489912699</v>
      </c>
      <c r="G5471" s="2">
        <v>0.99228555756537995</v>
      </c>
      <c r="H5471" s="2">
        <v>-0.51414898200324799</v>
      </c>
    </row>
    <row r="5472" spans="1:8" x14ac:dyDescent="0.2">
      <c r="A5472" s="2" t="s">
        <v>10521</v>
      </c>
      <c r="B5472" s="2" t="s">
        <v>10522</v>
      </c>
      <c r="C5472" s="2" t="s">
        <v>6747</v>
      </c>
      <c r="D5472" s="2" t="s">
        <v>6748</v>
      </c>
      <c r="E5472" s="55">
        <v>4.02011271740664E-5</v>
      </c>
      <c r="F5472" s="2">
        <v>-0.18120420108740101</v>
      </c>
      <c r="G5472" s="2">
        <v>-0.99224628747469401</v>
      </c>
      <c r="H5472" s="2">
        <v>-0.514193122681184</v>
      </c>
    </row>
    <row r="5473" spans="1:8" x14ac:dyDescent="0.2">
      <c r="A5473" s="2" t="s">
        <v>10523</v>
      </c>
      <c r="B5473" s="2" t="s">
        <v>10524</v>
      </c>
      <c r="C5473" s="2" t="s">
        <v>6747</v>
      </c>
      <c r="D5473" s="2" t="s">
        <v>6748</v>
      </c>
      <c r="E5473" s="55">
        <v>4.0191242281828499E-5</v>
      </c>
      <c r="F5473" s="2">
        <v>0.343022004150358</v>
      </c>
      <c r="G5473" s="2">
        <v>0.99202747781350797</v>
      </c>
      <c r="H5473" s="2">
        <v>-0.51443903886270204</v>
      </c>
    </row>
    <row r="5474" spans="1:8" x14ac:dyDescent="0.2">
      <c r="A5474" s="2" t="s">
        <v>10525</v>
      </c>
      <c r="B5474" s="2" t="s">
        <v>10526</v>
      </c>
      <c r="C5474" s="2" t="s">
        <v>6747</v>
      </c>
      <c r="D5474" s="2" t="s">
        <v>6748</v>
      </c>
      <c r="E5474" s="55">
        <v>4.0189183375449697E-5</v>
      </c>
      <c r="F5474" s="2">
        <v>-0.24384315092058001</v>
      </c>
      <c r="G5474" s="2">
        <v>-0.99198188949685495</v>
      </c>
      <c r="H5474" s="2">
        <v>-0.51449026791207897</v>
      </c>
    </row>
    <row r="5475" spans="1:8" x14ac:dyDescent="0.2">
      <c r="A5475" s="2" t="s">
        <v>10527</v>
      </c>
      <c r="B5475" s="2" t="s">
        <v>10528</v>
      </c>
      <c r="C5475" s="2" t="s">
        <v>6747</v>
      </c>
      <c r="D5475" s="2" t="s">
        <v>6748</v>
      </c>
      <c r="E5475" s="55">
        <v>4.0148643455806299E-5</v>
      </c>
      <c r="F5475" s="2">
        <v>0.42268626684388799</v>
      </c>
      <c r="G5475" s="2">
        <v>0.99108335074499498</v>
      </c>
      <c r="H5475" s="2">
        <v>-0.51549950415144297</v>
      </c>
    </row>
    <row r="5476" spans="1:8" x14ac:dyDescent="0.2">
      <c r="A5476" s="2" t="s">
        <v>10529</v>
      </c>
      <c r="B5476" s="2" t="s">
        <v>10530</v>
      </c>
      <c r="C5476" s="2" t="s">
        <v>6747</v>
      </c>
      <c r="D5476" s="2" t="s">
        <v>6748</v>
      </c>
      <c r="E5476" s="55">
        <v>4.0145407232960999E-5</v>
      </c>
      <c r="F5476" s="2">
        <v>-1.11049250048662</v>
      </c>
      <c r="G5476" s="2">
        <v>-0.99101154791214097</v>
      </c>
      <c r="H5476" s="2">
        <v>-0.51558011343203103</v>
      </c>
    </row>
    <row r="5477" spans="1:8" x14ac:dyDescent="0.2">
      <c r="A5477" s="2" t="s">
        <v>10531</v>
      </c>
      <c r="B5477" s="2" t="s">
        <v>10532</v>
      </c>
      <c r="C5477" s="2" t="s">
        <v>6747</v>
      </c>
      <c r="D5477" s="2" t="s">
        <v>6748</v>
      </c>
      <c r="E5477" s="55">
        <v>4.0144022491639397E-5</v>
      </c>
      <c r="F5477" s="2">
        <v>0.26057644833913801</v>
      </c>
      <c r="G5477" s="2">
        <v>0.99098082097361295</v>
      </c>
      <c r="H5477" s="2">
        <v>-0.51561460717255603</v>
      </c>
    </row>
    <row r="5478" spans="1:8" x14ac:dyDescent="0.2">
      <c r="A5478" s="2" t="s">
        <v>10533</v>
      </c>
      <c r="B5478" s="2" t="s">
        <v>10534</v>
      </c>
      <c r="C5478" s="2" t="s">
        <v>6747</v>
      </c>
      <c r="D5478" s="2" t="s">
        <v>6748</v>
      </c>
      <c r="E5478" s="55">
        <v>4.0137553002916902E-5</v>
      </c>
      <c r="F5478" s="2">
        <v>-0.19969316266953499</v>
      </c>
      <c r="G5478" s="2">
        <v>-0.99083723855617301</v>
      </c>
      <c r="H5478" s="2">
        <v>-0.51577577712037104</v>
      </c>
    </row>
    <row r="5479" spans="1:8" x14ac:dyDescent="0.2">
      <c r="A5479" s="2" t="s">
        <v>10535</v>
      </c>
      <c r="B5479" s="2" t="s">
        <v>10536</v>
      </c>
      <c r="C5479" s="2" t="s">
        <v>6747</v>
      </c>
      <c r="D5479" s="2" t="s">
        <v>6748</v>
      </c>
      <c r="E5479" s="55">
        <v>4.0106148391005801E-5</v>
      </c>
      <c r="F5479" s="2">
        <v>-0.33533821136624797</v>
      </c>
      <c r="G5479" s="2">
        <v>-0.99013962635282105</v>
      </c>
      <c r="H5479" s="2">
        <v>-0.51655850804990999</v>
      </c>
    </row>
    <row r="5480" spans="1:8" x14ac:dyDescent="0.2">
      <c r="A5480" s="2" t="s">
        <v>10537</v>
      </c>
      <c r="B5480" s="2" t="s">
        <v>10538</v>
      </c>
      <c r="C5480" s="2" t="s">
        <v>6747</v>
      </c>
      <c r="D5480" s="2" t="s">
        <v>6748</v>
      </c>
      <c r="E5480" s="55">
        <v>4.00868780270347E-5</v>
      </c>
      <c r="F5480" s="2">
        <v>1.0335552457475301</v>
      </c>
      <c r="G5480" s="2">
        <v>0.98971104639235596</v>
      </c>
      <c r="H5480" s="2">
        <v>-0.51703910755415206</v>
      </c>
    </row>
    <row r="5481" spans="1:8" x14ac:dyDescent="0.2">
      <c r="A5481" s="2" t="s">
        <v>10539</v>
      </c>
      <c r="B5481" s="2" t="s">
        <v>10540</v>
      </c>
      <c r="C5481" s="2" t="s">
        <v>6747</v>
      </c>
      <c r="D5481" s="2" t="s">
        <v>6748</v>
      </c>
      <c r="E5481" s="55">
        <v>4.0080914527007599E-5</v>
      </c>
      <c r="F5481" s="2">
        <v>0.57863850458098498</v>
      </c>
      <c r="G5481" s="2">
        <v>0.98957833659648797</v>
      </c>
      <c r="H5481" s="2">
        <v>-0.51718788301314</v>
      </c>
    </row>
    <row r="5482" spans="1:8" x14ac:dyDescent="0.2">
      <c r="A5482" s="2" t="s">
        <v>10541</v>
      </c>
      <c r="B5482" s="2" t="s">
        <v>10542</v>
      </c>
      <c r="C5482" s="2" t="s">
        <v>6747</v>
      </c>
      <c r="D5482" s="2" t="s">
        <v>6748</v>
      </c>
      <c r="E5482" s="55">
        <v>4.00650370143696E-5</v>
      </c>
      <c r="F5482" s="2">
        <v>2.5283931905061601E-2</v>
      </c>
      <c r="G5482" s="2">
        <v>0.98922482044459303</v>
      </c>
      <c r="H5482" s="2">
        <v>-0.51758409798136196</v>
      </c>
    </row>
    <row r="5483" spans="1:8" x14ac:dyDescent="0.2">
      <c r="A5483" s="2" t="s">
        <v>10543</v>
      </c>
      <c r="B5483" s="2" t="s">
        <v>10544</v>
      </c>
      <c r="C5483" s="2" t="s">
        <v>6747</v>
      </c>
      <c r="D5483" s="2" t="s">
        <v>6748</v>
      </c>
      <c r="E5483" s="55">
        <v>4.00594544591737E-5</v>
      </c>
      <c r="F5483" s="2">
        <v>-1.8255827196838901</v>
      </c>
      <c r="G5483" s="2">
        <v>-0.98910046035861598</v>
      </c>
      <c r="H5483" s="2">
        <v>-0.51772344501786605</v>
      </c>
    </row>
    <row r="5484" spans="1:8" x14ac:dyDescent="0.2">
      <c r="A5484" s="2" t="s">
        <v>10545</v>
      </c>
      <c r="B5484" s="2"/>
      <c r="C5484" s="2" t="s">
        <v>6747</v>
      </c>
      <c r="D5484" s="2" t="s">
        <v>6748</v>
      </c>
      <c r="E5484" s="55">
        <v>4.0049541400577502E-5</v>
      </c>
      <c r="F5484" s="2">
        <v>1.0720443204952199</v>
      </c>
      <c r="G5484" s="2">
        <v>0.98887955031383201</v>
      </c>
      <c r="H5484" s="2">
        <v>-0.51797093429351504</v>
      </c>
    </row>
    <row r="5485" spans="1:8" x14ac:dyDescent="0.2">
      <c r="A5485" s="2" t="s">
        <v>10546</v>
      </c>
      <c r="B5485" s="2" t="s">
        <v>10547</v>
      </c>
      <c r="C5485" s="2" t="s">
        <v>6747</v>
      </c>
      <c r="D5485" s="2" t="s">
        <v>6748</v>
      </c>
      <c r="E5485" s="55">
        <v>4.0045484846928902E-5</v>
      </c>
      <c r="F5485" s="2">
        <v>0.324991626733524</v>
      </c>
      <c r="G5485" s="2">
        <v>0.98878912102570804</v>
      </c>
      <c r="H5485" s="2">
        <v>-0.51807222781469298</v>
      </c>
    </row>
    <row r="5486" spans="1:8" x14ac:dyDescent="0.2">
      <c r="A5486" s="2" t="s">
        <v>10548</v>
      </c>
      <c r="B5486" s="2" t="s">
        <v>10549</v>
      </c>
      <c r="C5486" s="2" t="s">
        <v>6747</v>
      </c>
      <c r="D5486" s="2" t="s">
        <v>6748</v>
      </c>
      <c r="E5486" s="55">
        <v>4.0032771544073997E-5</v>
      </c>
      <c r="F5486" s="2">
        <v>-0.36353229544966797</v>
      </c>
      <c r="G5486" s="2">
        <v>-0.98850560125142195</v>
      </c>
      <c r="H5486" s="2">
        <v>-0.51838974978744201</v>
      </c>
    </row>
    <row r="5487" spans="1:8" x14ac:dyDescent="0.2">
      <c r="A5487" s="2" t="s">
        <v>10550</v>
      </c>
      <c r="B5487" s="2" t="s">
        <v>10551</v>
      </c>
      <c r="C5487" s="2" t="s">
        <v>6747</v>
      </c>
      <c r="D5487" s="2" t="s">
        <v>6748</v>
      </c>
      <c r="E5487" s="55">
        <v>3.9975251600266001E-5</v>
      </c>
      <c r="F5487" s="2">
        <v>0.39353807966092502</v>
      </c>
      <c r="G5487" s="2">
        <v>0.98722070169367204</v>
      </c>
      <c r="H5487" s="2">
        <v>-0.51982760442945997</v>
      </c>
    </row>
    <row r="5488" spans="1:8" x14ac:dyDescent="0.2">
      <c r="A5488" s="2" t="s">
        <v>10552</v>
      </c>
      <c r="B5488" s="2" t="s">
        <v>10553</v>
      </c>
      <c r="C5488" s="2" t="s">
        <v>6747</v>
      </c>
      <c r="D5488" s="2" t="s">
        <v>6748</v>
      </c>
      <c r="E5488" s="55">
        <v>3.9974558213473601E-5</v>
      </c>
      <c r="F5488" s="2">
        <v>-8.3867116019083005E-2</v>
      </c>
      <c r="G5488" s="2">
        <v>-0.98720519110721205</v>
      </c>
      <c r="H5488" s="2">
        <v>-0.51984494997962105</v>
      </c>
    </row>
    <row r="5489" spans="1:8" x14ac:dyDescent="0.2">
      <c r="A5489" s="2" t="s">
        <v>10554</v>
      </c>
      <c r="B5489" s="2"/>
      <c r="C5489" s="2" t="s">
        <v>6747</v>
      </c>
      <c r="D5489" s="2" t="s">
        <v>6748</v>
      </c>
      <c r="E5489" s="55">
        <v>3.9961335337235199E-5</v>
      </c>
      <c r="F5489" s="2">
        <v>1.68264950773147</v>
      </c>
      <c r="G5489" s="2">
        <v>0.98690930625072804</v>
      </c>
      <c r="H5489" s="2">
        <v>-0.52017578699845701</v>
      </c>
    </row>
    <row r="5490" spans="1:8" x14ac:dyDescent="0.2">
      <c r="A5490" s="2" t="s">
        <v>10555</v>
      </c>
      <c r="B5490" s="2" t="s">
        <v>10556</v>
      </c>
      <c r="C5490" s="2" t="s">
        <v>6747</v>
      </c>
      <c r="D5490" s="2" t="s">
        <v>6748</v>
      </c>
      <c r="E5490" s="55">
        <v>3.9954509033379701E-5</v>
      </c>
      <c r="F5490" s="2">
        <v>0.454912685504341</v>
      </c>
      <c r="G5490" s="2">
        <v>0.986756482770768</v>
      </c>
      <c r="H5490" s="2">
        <v>-0.52034662430695799</v>
      </c>
    </row>
    <row r="5491" spans="1:8" x14ac:dyDescent="0.2">
      <c r="A5491" s="2" t="s">
        <v>10557</v>
      </c>
      <c r="B5491" s="2" t="s">
        <v>10558</v>
      </c>
      <c r="C5491" s="2" t="s">
        <v>6747</v>
      </c>
      <c r="D5491" s="2" t="s">
        <v>6748</v>
      </c>
      <c r="E5491" s="55">
        <v>3.9931575643414901E-5</v>
      </c>
      <c r="F5491" s="2">
        <v>-0.29443615201127199</v>
      </c>
      <c r="G5491" s="2">
        <v>-0.98624269803222897</v>
      </c>
      <c r="H5491" s="2">
        <v>-0.52092077663128999</v>
      </c>
    </row>
    <row r="5492" spans="1:8" x14ac:dyDescent="0.2">
      <c r="A5492" s="2" t="s">
        <v>10559</v>
      </c>
      <c r="B5492" s="2" t="s">
        <v>10560</v>
      </c>
      <c r="C5492" s="2" t="s">
        <v>6747</v>
      </c>
      <c r="D5492" s="2" t="s">
        <v>6748</v>
      </c>
      <c r="E5492" s="55">
        <v>3.9926413668900401E-5</v>
      </c>
      <c r="F5492" s="2">
        <v>-0.98996654688673402</v>
      </c>
      <c r="G5492" s="2">
        <v>-0.98612697491007995</v>
      </c>
      <c r="H5492" s="2">
        <v>-0.52105005548151395</v>
      </c>
    </row>
    <row r="5493" spans="1:8" x14ac:dyDescent="0.2">
      <c r="A5493" s="2" t="s">
        <v>10561</v>
      </c>
      <c r="B5493" s="2" t="s">
        <v>10562</v>
      </c>
      <c r="C5493" s="2" t="s">
        <v>6747</v>
      </c>
      <c r="D5493" s="2" t="s">
        <v>6748</v>
      </c>
      <c r="E5493" s="55">
        <v>3.9905378674043299E-5</v>
      </c>
      <c r="F5493" s="2">
        <v>0.59161100132647104</v>
      </c>
      <c r="G5493" s="2">
        <v>0.98565510900623998</v>
      </c>
      <c r="H5493" s="2">
        <v>-0.52157703839706604</v>
      </c>
    </row>
    <row r="5494" spans="1:8" x14ac:dyDescent="0.2">
      <c r="A5494" s="2" t="s">
        <v>10563</v>
      </c>
      <c r="B5494" s="2" t="s">
        <v>10564</v>
      </c>
      <c r="C5494" s="2" t="s">
        <v>6747</v>
      </c>
      <c r="D5494" s="2" t="s">
        <v>6748</v>
      </c>
      <c r="E5494" s="55">
        <v>3.9878485095123901E-5</v>
      </c>
      <c r="F5494" s="2">
        <v>-8.4424677331088702E-2</v>
      </c>
      <c r="G5494" s="2">
        <v>-0.98505112889828295</v>
      </c>
      <c r="H5494" s="2">
        <v>-0.52225119927923502</v>
      </c>
    </row>
    <row r="5495" spans="1:8" x14ac:dyDescent="0.2">
      <c r="A5495" s="2" t="s">
        <v>10565</v>
      </c>
      <c r="B5495" s="2" t="s">
        <v>10566</v>
      </c>
      <c r="C5495" s="2" t="s">
        <v>6747</v>
      </c>
      <c r="D5495" s="2" t="s">
        <v>6748</v>
      </c>
      <c r="E5495" s="55">
        <v>3.9848816358323201E-5</v>
      </c>
      <c r="F5495" s="2">
        <v>-1.5363730658089301E-2</v>
      </c>
      <c r="G5495" s="2">
        <v>-0.98438392078086201</v>
      </c>
      <c r="H5495" s="2">
        <v>-0.52299545470025399</v>
      </c>
    </row>
    <row r="5496" spans="1:8" x14ac:dyDescent="0.2">
      <c r="A5496" s="2" t="s">
        <v>10567</v>
      </c>
      <c r="B5496" s="2" t="s">
        <v>10568</v>
      </c>
      <c r="C5496" s="2" t="s">
        <v>6747</v>
      </c>
      <c r="D5496" s="2" t="s">
        <v>6748</v>
      </c>
      <c r="E5496" s="55">
        <v>3.9846504651386202E-5</v>
      </c>
      <c r="F5496" s="2">
        <v>0.107853835491603</v>
      </c>
      <c r="G5496" s="2">
        <v>0.98433189388834796</v>
      </c>
      <c r="H5496" s="2">
        <v>-0.52305346831672095</v>
      </c>
    </row>
    <row r="5497" spans="1:8" x14ac:dyDescent="0.2">
      <c r="A5497" s="2" t="s">
        <v>10569</v>
      </c>
      <c r="B5497" s="2" t="s">
        <v>10570</v>
      </c>
      <c r="C5497" s="2" t="s">
        <v>6747</v>
      </c>
      <c r="D5497" s="2" t="s">
        <v>6748</v>
      </c>
      <c r="E5497" s="55">
        <v>3.9836638120349702E-5</v>
      </c>
      <c r="F5497" s="2">
        <v>-3.4550179454487802E-2</v>
      </c>
      <c r="G5497" s="2">
        <v>-0.98410977450536197</v>
      </c>
      <c r="H5497" s="2">
        <v>-0.52330111244240896</v>
      </c>
    </row>
    <row r="5498" spans="1:8" x14ac:dyDescent="0.2">
      <c r="A5498" s="2" t="s">
        <v>10571</v>
      </c>
      <c r="B5498" s="2" t="s">
        <v>10572</v>
      </c>
      <c r="C5498" s="2" t="s">
        <v>6747</v>
      </c>
      <c r="D5498" s="2" t="s">
        <v>6748</v>
      </c>
      <c r="E5498" s="55">
        <v>3.9836106332846699E-5</v>
      </c>
      <c r="F5498" s="2">
        <v>-0.47031881068072701</v>
      </c>
      <c r="G5498" s="2">
        <v>-0.98409779969981204</v>
      </c>
      <c r="H5498" s="2">
        <v>-0.52331446173927698</v>
      </c>
    </row>
    <row r="5499" spans="1:8" x14ac:dyDescent="0.2">
      <c r="A5499" s="2" t="s">
        <v>10573</v>
      </c>
      <c r="B5499" s="2" t="s">
        <v>10574</v>
      </c>
      <c r="C5499" s="2" t="s">
        <v>6747</v>
      </c>
      <c r="D5499" s="2" t="s">
        <v>6748</v>
      </c>
      <c r="E5499" s="55">
        <v>3.9834881536027198E-5</v>
      </c>
      <c r="F5499" s="2">
        <v>0.26431474655297998</v>
      </c>
      <c r="G5499" s="2">
        <v>0.98407021853230503</v>
      </c>
      <c r="H5499" s="2">
        <v>-0.52334520810854801</v>
      </c>
    </row>
    <row r="5500" spans="1:8" x14ac:dyDescent="0.2">
      <c r="A5500" s="2" t="s">
        <v>10575</v>
      </c>
      <c r="B5500" s="2" t="s">
        <v>10576</v>
      </c>
      <c r="C5500" s="2" t="s">
        <v>6747</v>
      </c>
      <c r="D5500" s="2" t="s">
        <v>6748</v>
      </c>
      <c r="E5500" s="55">
        <v>3.98060232220665E-5</v>
      </c>
      <c r="F5500" s="2">
        <v>-3.1491330249557498E-2</v>
      </c>
      <c r="G5500" s="2">
        <v>-0.98341988940953695</v>
      </c>
      <c r="H5500" s="2">
        <v>-0.52406991899106803</v>
      </c>
    </row>
    <row r="5501" spans="1:8" x14ac:dyDescent="0.2">
      <c r="A5501" s="2" t="s">
        <v>10577</v>
      </c>
      <c r="B5501" s="2" t="s">
        <v>10578</v>
      </c>
      <c r="C5501" s="2" t="s">
        <v>6747</v>
      </c>
      <c r="D5501" s="2" t="s">
        <v>6748</v>
      </c>
      <c r="E5501" s="55">
        <v>3.9792517987469203E-5</v>
      </c>
      <c r="F5501" s="2">
        <v>-0.29099078116063498</v>
      </c>
      <c r="G5501" s="2">
        <v>-0.98311523582386395</v>
      </c>
      <c r="H5501" s="2">
        <v>-0.52440925271602201</v>
      </c>
    </row>
    <row r="5502" spans="1:8" x14ac:dyDescent="0.2">
      <c r="A5502" s="2" t="s">
        <v>10579</v>
      </c>
      <c r="B5502" s="2" t="s">
        <v>10580</v>
      </c>
      <c r="C5502" s="2" t="s">
        <v>6747</v>
      </c>
      <c r="D5502" s="2" t="s">
        <v>6748</v>
      </c>
      <c r="E5502" s="55">
        <v>3.9786891435245101E-5</v>
      </c>
      <c r="F5502" s="2">
        <v>2.7657617382874401E-2</v>
      </c>
      <c r="G5502" s="2">
        <v>0.982988252632087</v>
      </c>
      <c r="H5502" s="2">
        <v>-0.52455065995263706</v>
      </c>
    </row>
    <row r="5503" spans="1:8" x14ac:dyDescent="0.2">
      <c r="A5503" s="2" t="s">
        <v>10581</v>
      </c>
      <c r="B5503" s="2" t="s">
        <v>10582</v>
      </c>
      <c r="C5503" s="2" t="s">
        <v>6747</v>
      </c>
      <c r="D5503" s="2" t="s">
        <v>6748</v>
      </c>
      <c r="E5503" s="55">
        <v>3.9785901476130397E-5</v>
      </c>
      <c r="F5503" s="2">
        <v>0.29043506661051199</v>
      </c>
      <c r="G5503" s="2">
        <v>0.98296590712242404</v>
      </c>
      <c r="H5503" s="2">
        <v>-0.52457554180302102</v>
      </c>
    </row>
    <row r="5504" spans="1:8" x14ac:dyDescent="0.2">
      <c r="A5504" s="2" t="s">
        <v>10583</v>
      </c>
      <c r="B5504" s="2" t="s">
        <v>10584</v>
      </c>
      <c r="C5504" s="2" t="s">
        <v>6747</v>
      </c>
      <c r="D5504" s="2" t="s">
        <v>6748</v>
      </c>
      <c r="E5504" s="55">
        <v>3.9781294257412698E-5</v>
      </c>
      <c r="F5504" s="2">
        <v>-8.2867790328023494E-2</v>
      </c>
      <c r="G5504" s="2">
        <v>-0.98286189827761805</v>
      </c>
      <c r="H5504" s="2">
        <v>-0.52469134879173696</v>
      </c>
    </row>
    <row r="5505" spans="1:8" x14ac:dyDescent="0.2">
      <c r="A5505" s="2" t="s">
        <v>10585</v>
      </c>
      <c r="B5505" s="2" t="s">
        <v>10586</v>
      </c>
      <c r="C5505" s="2" t="s">
        <v>6747</v>
      </c>
      <c r="D5505" s="2" t="s">
        <v>6748</v>
      </c>
      <c r="E5505" s="55">
        <v>3.9731898928807601E-5</v>
      </c>
      <c r="F5505" s="2">
        <v>0.183944654148221</v>
      </c>
      <c r="G5505" s="2">
        <v>0.981745338512935</v>
      </c>
      <c r="H5505" s="2">
        <v>-0.52593379254240602</v>
      </c>
    </row>
    <row r="5506" spans="1:8" x14ac:dyDescent="0.2">
      <c r="A5506" s="2" t="s">
        <v>10587</v>
      </c>
      <c r="B5506" s="2" t="s">
        <v>10588</v>
      </c>
      <c r="C5506" s="2" t="s">
        <v>6747</v>
      </c>
      <c r="D5506" s="2" t="s">
        <v>6748</v>
      </c>
      <c r="E5506" s="55">
        <v>3.9719941036020501E-5</v>
      </c>
      <c r="F5506" s="2">
        <v>-9.8931930561294901E-2</v>
      </c>
      <c r="G5506" s="2">
        <v>-0.98147463573592697</v>
      </c>
      <c r="H5506" s="2">
        <v>-0.52623480238564402</v>
      </c>
    </row>
    <row r="5507" spans="1:8" x14ac:dyDescent="0.2">
      <c r="A5507" s="2" t="s">
        <v>10589</v>
      </c>
      <c r="B5507" s="2" t="s">
        <v>10590</v>
      </c>
      <c r="C5507" s="2" t="s">
        <v>6747</v>
      </c>
      <c r="D5507" s="2" t="s">
        <v>6748</v>
      </c>
      <c r="E5507" s="55">
        <v>3.9701228516708701E-5</v>
      </c>
      <c r="F5507" s="2">
        <v>-0.124090483310401</v>
      </c>
      <c r="G5507" s="2">
        <v>-0.98105070813998996</v>
      </c>
      <c r="H5507" s="2">
        <v>-0.52670602484839701</v>
      </c>
    </row>
    <row r="5508" spans="1:8" x14ac:dyDescent="0.2">
      <c r="A5508" s="2" t="s">
        <v>10591</v>
      </c>
      <c r="B5508" s="2" t="s">
        <v>10592</v>
      </c>
      <c r="C5508" s="2" t="s">
        <v>6747</v>
      </c>
      <c r="D5508" s="2" t="s">
        <v>6748</v>
      </c>
      <c r="E5508" s="55">
        <v>3.96998446833274E-5</v>
      </c>
      <c r="F5508" s="2">
        <v>0.263288033106238</v>
      </c>
      <c r="G5508" s="2">
        <v>0.98101934251821998</v>
      </c>
      <c r="H5508" s="2">
        <v>-0.526740881641798</v>
      </c>
    </row>
    <row r="5509" spans="1:8" x14ac:dyDescent="0.2">
      <c r="A5509" s="2" t="s">
        <v>10593</v>
      </c>
      <c r="B5509" s="2" t="s">
        <v>10594</v>
      </c>
      <c r="C5509" s="2" t="s">
        <v>6747</v>
      </c>
      <c r="D5509" s="2" t="s">
        <v>6748</v>
      </c>
      <c r="E5509" s="55">
        <v>3.9681145761472101E-5</v>
      </c>
      <c r="F5509" s="2">
        <v>-0.37982161059333702</v>
      </c>
      <c r="G5509" s="2">
        <v>-0.98059531178151604</v>
      </c>
      <c r="H5509" s="2">
        <v>-0.52721200003295898</v>
      </c>
    </row>
    <row r="5510" spans="1:8" x14ac:dyDescent="0.2">
      <c r="A5510" s="2" t="s">
        <v>10595</v>
      </c>
      <c r="B5510" s="2" t="s">
        <v>10596</v>
      </c>
      <c r="C5510" s="2" t="s">
        <v>6747</v>
      </c>
      <c r="D5510" s="2" t="s">
        <v>6748</v>
      </c>
      <c r="E5510" s="55">
        <v>3.9671775928118402E-5</v>
      </c>
      <c r="F5510" s="2">
        <v>4.4623244556068899E-2</v>
      </c>
      <c r="G5510" s="2">
        <v>0.980382690272386</v>
      </c>
      <c r="H5510" s="2">
        <v>-0.52744815600934603</v>
      </c>
    </row>
    <row r="5511" spans="1:8" x14ac:dyDescent="0.2">
      <c r="A5511" s="2" t="s">
        <v>10597</v>
      </c>
      <c r="B5511" s="2" t="s">
        <v>10598</v>
      </c>
      <c r="C5511" s="2" t="s">
        <v>6747</v>
      </c>
      <c r="D5511" s="2" t="s">
        <v>6748</v>
      </c>
      <c r="E5511" s="55">
        <v>3.96587526303449E-5</v>
      </c>
      <c r="F5511" s="2">
        <v>0.61715804109113603</v>
      </c>
      <c r="G5511" s="2">
        <v>0.98008700379292002</v>
      </c>
      <c r="H5511" s="2">
        <v>-0.52777648605128702</v>
      </c>
    </row>
    <row r="5512" spans="1:8" x14ac:dyDescent="0.2">
      <c r="A5512" s="2" t="s">
        <v>10599</v>
      </c>
      <c r="B5512" s="2" t="s">
        <v>10600</v>
      </c>
      <c r="C5512" s="2" t="s">
        <v>6747</v>
      </c>
      <c r="D5512" s="2" t="s">
        <v>6748</v>
      </c>
      <c r="E5512" s="55">
        <v>3.9656837878210201E-5</v>
      </c>
      <c r="F5512" s="2">
        <v>1.14919902537935</v>
      </c>
      <c r="G5512" s="2">
        <v>0.98004351473592899</v>
      </c>
      <c r="H5512" s="2">
        <v>-0.52782476791253996</v>
      </c>
    </row>
    <row r="5513" spans="1:8" x14ac:dyDescent="0.2">
      <c r="A5513" s="2" t="s">
        <v>10601</v>
      </c>
      <c r="B5513" s="2" t="s">
        <v>10602</v>
      </c>
      <c r="C5513" s="2" t="s">
        <v>6747</v>
      </c>
      <c r="D5513" s="2" t="s">
        <v>6748</v>
      </c>
      <c r="E5513" s="55">
        <v>3.9649045954326403E-5</v>
      </c>
      <c r="F5513" s="2">
        <v>1.6811295144926599</v>
      </c>
      <c r="G5513" s="2">
        <v>0.97986649807927295</v>
      </c>
      <c r="H5513" s="2">
        <v>-0.52802127095913098</v>
      </c>
    </row>
    <row r="5514" spans="1:8" x14ac:dyDescent="0.2">
      <c r="A5514" s="2" t="s">
        <v>10603</v>
      </c>
      <c r="B5514" s="2" t="s">
        <v>10604</v>
      </c>
      <c r="C5514" s="2" t="s">
        <v>6747</v>
      </c>
      <c r="D5514" s="2" t="s">
        <v>6748</v>
      </c>
      <c r="E5514" s="55">
        <v>3.9630663463241498E-5</v>
      </c>
      <c r="F5514" s="2">
        <v>-3.80554360799897E-2</v>
      </c>
      <c r="G5514" s="2">
        <v>-0.97944862056247795</v>
      </c>
      <c r="H5514" s="2">
        <v>-0.52848500856702296</v>
      </c>
    </row>
    <row r="5515" spans="1:8" x14ac:dyDescent="0.2">
      <c r="A5515" s="2" t="s">
        <v>10605</v>
      </c>
      <c r="B5515" s="2" t="s">
        <v>10606</v>
      </c>
      <c r="C5515" s="2" t="s">
        <v>6747</v>
      </c>
      <c r="D5515" s="2" t="s">
        <v>6748</v>
      </c>
      <c r="E5515" s="55">
        <v>3.9622112218307103E-5</v>
      </c>
      <c r="F5515" s="2">
        <v>-2.8258030982656099E-2</v>
      </c>
      <c r="G5515" s="2">
        <v>-0.97925410367522803</v>
      </c>
      <c r="H5515" s="2">
        <v>-0.52870080529781704</v>
      </c>
    </row>
    <row r="5516" spans="1:8" x14ac:dyDescent="0.2">
      <c r="A5516" s="2" t="s">
        <v>10607</v>
      </c>
      <c r="B5516" s="2" t="s">
        <v>10608</v>
      </c>
      <c r="C5516" s="2" t="s">
        <v>6747</v>
      </c>
      <c r="D5516" s="2" t="s">
        <v>6748</v>
      </c>
      <c r="E5516" s="55">
        <v>3.9601803198174897E-5</v>
      </c>
      <c r="F5516" s="2">
        <v>0.53649425924570604</v>
      </c>
      <c r="G5516" s="2">
        <v>0.97879180698949197</v>
      </c>
      <c r="H5516" s="2">
        <v>-0.52921350453708904</v>
      </c>
    </row>
    <row r="5517" spans="1:8" x14ac:dyDescent="0.2">
      <c r="A5517" s="2" t="s">
        <v>10609</v>
      </c>
      <c r="B5517" s="2" t="s">
        <v>10610</v>
      </c>
      <c r="C5517" s="2" t="s">
        <v>6747</v>
      </c>
      <c r="D5517" s="2" t="s">
        <v>6748</v>
      </c>
      <c r="E5517" s="55">
        <v>3.9545324679313202E-5</v>
      </c>
      <c r="F5517" s="2">
        <v>0.592066648774769</v>
      </c>
      <c r="G5517" s="2">
        <v>0.97750378074760402</v>
      </c>
      <c r="H5517" s="2">
        <v>-0.53064068275675202</v>
      </c>
    </row>
    <row r="5518" spans="1:8" x14ac:dyDescent="0.2">
      <c r="A5518" s="2" t="s">
        <v>10611</v>
      </c>
      <c r="B5518" s="2" t="s">
        <v>10612</v>
      </c>
      <c r="C5518" s="2" t="s">
        <v>6747</v>
      </c>
      <c r="D5518" s="2" t="s">
        <v>6748</v>
      </c>
      <c r="E5518" s="55">
        <v>3.9532910919515199E-5</v>
      </c>
      <c r="F5518" s="2">
        <v>1.5024197756262301E-2</v>
      </c>
      <c r="G5518" s="2">
        <v>0.97722020316133096</v>
      </c>
      <c r="H5518" s="2">
        <v>-0.53095464423542005</v>
      </c>
    </row>
    <row r="5519" spans="1:8" x14ac:dyDescent="0.2">
      <c r="A5519" s="2" t="s">
        <v>10613</v>
      </c>
      <c r="B5519" s="2" t="s">
        <v>10614</v>
      </c>
      <c r="C5519" s="2" t="s">
        <v>6747</v>
      </c>
      <c r="D5519" s="2" t="s">
        <v>6748</v>
      </c>
      <c r="E5519" s="55">
        <v>3.95176338570113E-5</v>
      </c>
      <c r="F5519" s="2">
        <v>0.294794746484068</v>
      </c>
      <c r="G5519" s="2">
        <v>0.97687098152808205</v>
      </c>
      <c r="H5519" s="2">
        <v>-0.531341158020052</v>
      </c>
    </row>
    <row r="5520" spans="1:8" x14ac:dyDescent="0.2">
      <c r="A5520" s="2" t="s">
        <v>10615</v>
      </c>
      <c r="B5520" s="2" t="s">
        <v>10616</v>
      </c>
      <c r="C5520" s="2" t="s">
        <v>6747</v>
      </c>
      <c r="D5520" s="2" t="s">
        <v>6748</v>
      </c>
      <c r="E5520" s="55">
        <v>3.9509511113644502E-5</v>
      </c>
      <c r="F5520" s="2">
        <v>-8.3487845778166897E-2</v>
      </c>
      <c r="G5520" s="2">
        <v>-0.97668519615765403</v>
      </c>
      <c r="H5520" s="2">
        <v>-0.53154672645990098</v>
      </c>
    </row>
    <row r="5521" spans="1:8" x14ac:dyDescent="0.2">
      <c r="A5521" s="2" t="s">
        <v>10617</v>
      </c>
      <c r="B5521" s="2" t="s">
        <v>10618</v>
      </c>
      <c r="C5521" s="2" t="s">
        <v>6747</v>
      </c>
      <c r="D5521" s="2" t="s">
        <v>6748</v>
      </c>
      <c r="E5521" s="55">
        <v>3.95068508135532E-5</v>
      </c>
      <c r="F5521" s="2">
        <v>6.5401256723114004E-2</v>
      </c>
      <c r="G5521" s="2">
        <v>0.97662433313587604</v>
      </c>
      <c r="H5521" s="2">
        <v>-0.53161406188436</v>
      </c>
    </row>
    <row r="5522" spans="1:8" x14ac:dyDescent="0.2">
      <c r="A5522" s="2" t="s">
        <v>10619</v>
      </c>
      <c r="B5522" s="2" t="s">
        <v>10620</v>
      </c>
      <c r="C5522" s="2" t="s">
        <v>6747</v>
      </c>
      <c r="D5522" s="2" t="s">
        <v>6748</v>
      </c>
      <c r="E5522" s="55">
        <v>3.9505933891126197E-5</v>
      </c>
      <c r="F5522" s="2">
        <v>-0.15537234012208501</v>
      </c>
      <c r="G5522" s="2">
        <v>-0.976603353724118</v>
      </c>
      <c r="H5522" s="2">
        <v>-0.53163727135317795</v>
      </c>
    </row>
    <row r="5523" spans="1:8" x14ac:dyDescent="0.2">
      <c r="A5523" s="2" t="s">
        <v>10621</v>
      </c>
      <c r="B5523" s="2"/>
      <c r="C5523" s="2" t="s">
        <v>6747</v>
      </c>
      <c r="D5523" s="2" t="s">
        <v>6748</v>
      </c>
      <c r="E5523" s="55">
        <v>3.9500460002339603E-5</v>
      </c>
      <c r="F5523" s="2">
        <v>-1.52545148091611E-2</v>
      </c>
      <c r="G5523" s="2">
        <v>-0.97647809027982202</v>
      </c>
      <c r="H5523" s="2">
        <v>-0.53177583960102204</v>
      </c>
    </row>
    <row r="5524" spans="1:8" x14ac:dyDescent="0.2">
      <c r="A5524" s="2" t="s">
        <v>10622</v>
      </c>
      <c r="B5524" s="2" t="s">
        <v>10623</v>
      </c>
      <c r="C5524" s="2" t="s">
        <v>6747</v>
      </c>
      <c r="D5524" s="2" t="s">
        <v>6748</v>
      </c>
      <c r="E5524" s="55">
        <v>3.9497268194743599E-5</v>
      </c>
      <c r="F5524" s="2">
        <v>5.6900952485744602E-2</v>
      </c>
      <c r="G5524" s="2">
        <v>0.97640503412358604</v>
      </c>
      <c r="H5524" s="2">
        <v>-0.53185664717968495</v>
      </c>
    </row>
    <row r="5525" spans="1:8" x14ac:dyDescent="0.2">
      <c r="A5525" s="2" t="s">
        <v>10624</v>
      </c>
      <c r="B5525" s="2" t="s">
        <v>10625</v>
      </c>
      <c r="C5525" s="2" t="s">
        <v>6747</v>
      </c>
      <c r="D5525" s="2" t="s">
        <v>6748</v>
      </c>
      <c r="E5525" s="55">
        <v>3.9485590138221797E-5</v>
      </c>
      <c r="F5525" s="2">
        <v>0.59085266846381002</v>
      </c>
      <c r="G5525" s="2">
        <v>0.97613764227219701</v>
      </c>
      <c r="H5525" s="2">
        <v>-0.53215235834707098</v>
      </c>
    </row>
    <row r="5526" spans="1:8" x14ac:dyDescent="0.2">
      <c r="A5526" s="2" t="s">
        <v>10626</v>
      </c>
      <c r="B5526" s="2" t="s">
        <v>10627</v>
      </c>
      <c r="C5526" s="2" t="s">
        <v>6747</v>
      </c>
      <c r="D5526" s="2" t="s">
        <v>6748</v>
      </c>
      <c r="E5526" s="55">
        <v>3.9472384222860597E-5</v>
      </c>
      <c r="F5526" s="2">
        <v>0.55487963417647002</v>
      </c>
      <c r="G5526" s="2">
        <v>0.97583508350442405</v>
      </c>
      <c r="H5526" s="2">
        <v>-0.53248686326748995</v>
      </c>
    </row>
    <row r="5527" spans="1:8" x14ac:dyDescent="0.2">
      <c r="A5527" s="2" t="s">
        <v>10628</v>
      </c>
      <c r="B5527" s="2" t="s">
        <v>10629</v>
      </c>
      <c r="C5527" s="2" t="s">
        <v>6747</v>
      </c>
      <c r="D5527" s="2" t="s">
        <v>6748</v>
      </c>
      <c r="E5527" s="55">
        <v>3.9448425936283699E-5</v>
      </c>
      <c r="F5527" s="2">
        <v>-0.153920336488194</v>
      </c>
      <c r="G5527" s="2">
        <v>-0.97528568046591202</v>
      </c>
      <c r="H5527" s="2">
        <v>-0.53309401079428698</v>
      </c>
    </row>
    <row r="5528" spans="1:8" x14ac:dyDescent="0.2">
      <c r="A5528" s="2" t="s">
        <v>10630</v>
      </c>
      <c r="B5528" s="2" t="s">
        <v>10631</v>
      </c>
      <c r="C5528" s="2" t="s">
        <v>6747</v>
      </c>
      <c r="D5528" s="2" t="s">
        <v>6748</v>
      </c>
      <c r="E5528" s="55">
        <v>3.9444132219235198E-5</v>
      </c>
      <c r="F5528" s="2">
        <v>0.41425970161083397</v>
      </c>
      <c r="G5528" s="2">
        <v>0.97518715047364701</v>
      </c>
      <c r="H5528" s="2">
        <v>-0.53320286052937804</v>
      </c>
    </row>
    <row r="5529" spans="1:8" x14ac:dyDescent="0.2">
      <c r="A5529" s="2" t="s">
        <v>10632</v>
      </c>
      <c r="B5529" s="2" t="s">
        <v>10633</v>
      </c>
      <c r="C5529" s="2" t="s">
        <v>6747</v>
      </c>
      <c r="D5529" s="2" t="s">
        <v>6748</v>
      </c>
      <c r="E5529" s="55">
        <v>3.9437590634183701E-5</v>
      </c>
      <c r="F5529" s="2">
        <v>0.39930623936390203</v>
      </c>
      <c r="G5529" s="2">
        <v>0.97503699780650999</v>
      </c>
      <c r="H5529" s="2">
        <v>-0.53336871859774604</v>
      </c>
    </row>
    <row r="5530" spans="1:8" x14ac:dyDescent="0.2">
      <c r="A5530" s="2" t="s">
        <v>10634</v>
      </c>
      <c r="B5530" s="2" t="s">
        <v>10635</v>
      </c>
      <c r="C5530" s="2" t="s">
        <v>6747</v>
      </c>
      <c r="D5530" s="2" t="s">
        <v>6748</v>
      </c>
      <c r="E5530" s="55">
        <v>3.9401105541903001E-5</v>
      </c>
      <c r="F5530" s="2">
        <v>1.15705574017876</v>
      </c>
      <c r="G5530" s="2">
        <v>0.97419865300897901</v>
      </c>
      <c r="H5530" s="2">
        <v>-0.53429428171908999</v>
      </c>
    </row>
    <row r="5531" spans="1:8" x14ac:dyDescent="0.2">
      <c r="A5531" s="2" t="s">
        <v>10636</v>
      </c>
      <c r="B5531" s="2" t="s">
        <v>10637</v>
      </c>
      <c r="C5531" s="2" t="s">
        <v>6747</v>
      </c>
      <c r="D5531" s="2" t="s">
        <v>6748</v>
      </c>
      <c r="E5531" s="55">
        <v>3.9390663258531702E-5</v>
      </c>
      <c r="F5531" s="2">
        <v>-0.73397624194060795</v>
      </c>
      <c r="G5531" s="2">
        <v>-0.97395843717712804</v>
      </c>
      <c r="H5531" s="2">
        <v>-0.53455934198108701</v>
      </c>
    </row>
    <row r="5532" spans="1:8" x14ac:dyDescent="0.2">
      <c r="A5532" s="2" t="s">
        <v>10638</v>
      </c>
      <c r="B5532" s="2" t="s">
        <v>10639</v>
      </c>
      <c r="C5532" s="2" t="s">
        <v>6747</v>
      </c>
      <c r="D5532" s="2" t="s">
        <v>6748</v>
      </c>
      <c r="E5532" s="55">
        <v>3.9379039434739203E-5</v>
      </c>
      <c r="F5532" s="2">
        <v>-2.0932406890302002</v>
      </c>
      <c r="G5532" s="2">
        <v>-0.97369089637650097</v>
      </c>
      <c r="H5532" s="2">
        <v>-0.53485447636680405</v>
      </c>
    </row>
    <row r="5533" spans="1:8" x14ac:dyDescent="0.2">
      <c r="A5533" s="2" t="s">
        <v>10640</v>
      </c>
      <c r="B5533" s="2" t="s">
        <v>10641</v>
      </c>
      <c r="C5533" s="2" t="s">
        <v>6747</v>
      </c>
      <c r="D5533" s="2" t="s">
        <v>6748</v>
      </c>
      <c r="E5533" s="55">
        <v>3.9371681648137098E-5</v>
      </c>
      <c r="F5533" s="2">
        <v>0.33855830830746497</v>
      </c>
      <c r="G5533" s="2">
        <v>0.97352146637941395</v>
      </c>
      <c r="H5533" s="2">
        <v>-0.535041339077302</v>
      </c>
    </row>
    <row r="5534" spans="1:8" x14ac:dyDescent="0.2">
      <c r="A5534" s="2" t="s">
        <v>10642</v>
      </c>
      <c r="B5534" s="2" t="s">
        <v>10643</v>
      </c>
      <c r="C5534" s="2" t="s">
        <v>6747</v>
      </c>
      <c r="D5534" s="2" t="s">
        <v>6748</v>
      </c>
      <c r="E5534" s="55">
        <v>3.9365358590504099E-5</v>
      </c>
      <c r="F5534" s="2">
        <v>-0.102583643192282</v>
      </c>
      <c r="G5534" s="2">
        <v>-0.97337581453482402</v>
      </c>
      <c r="H5534" s="2">
        <v>-0.53520195109951296</v>
      </c>
    </row>
    <row r="5535" spans="1:8" x14ac:dyDescent="0.2">
      <c r="A5535" s="2" t="s">
        <v>10644</v>
      </c>
      <c r="B5535" s="2" t="s">
        <v>10645</v>
      </c>
      <c r="C5535" s="2" t="s">
        <v>6747</v>
      </c>
      <c r="D5535" s="2" t="s">
        <v>6748</v>
      </c>
      <c r="E5535" s="55">
        <v>3.9354666925395202E-5</v>
      </c>
      <c r="F5535" s="2">
        <v>1.5993512376918002E-2</v>
      </c>
      <c r="G5535" s="2">
        <v>0.97312942882344899</v>
      </c>
      <c r="H5535" s="2">
        <v>-0.53547358884587204</v>
      </c>
    </row>
    <row r="5536" spans="1:8" x14ac:dyDescent="0.2">
      <c r="A5536" s="2" t="s">
        <v>10646</v>
      </c>
      <c r="B5536" s="2" t="s">
        <v>10647</v>
      </c>
      <c r="C5536" s="2" t="s">
        <v>6747</v>
      </c>
      <c r="D5536" s="2" t="s">
        <v>6748</v>
      </c>
      <c r="E5536" s="55">
        <v>3.9287241780483497E-5</v>
      </c>
      <c r="F5536" s="2">
        <v>-0.139081040999709</v>
      </c>
      <c r="G5536" s="2">
        <v>-0.97157265384317604</v>
      </c>
      <c r="H5536" s="2">
        <v>-0.53718832752805001</v>
      </c>
    </row>
    <row r="5537" spans="1:8" x14ac:dyDescent="0.2">
      <c r="A5537" s="2" t="s">
        <v>10648</v>
      </c>
      <c r="B5537" s="2" t="s">
        <v>10649</v>
      </c>
      <c r="C5537" s="2" t="s">
        <v>6747</v>
      </c>
      <c r="D5537" s="2" t="s">
        <v>6748</v>
      </c>
      <c r="E5537" s="55">
        <v>3.9264158121943201E-5</v>
      </c>
      <c r="F5537" s="2">
        <v>0.47761134660917198</v>
      </c>
      <c r="G5537" s="2">
        <v>0.97103848835732398</v>
      </c>
      <c r="H5537" s="2">
        <v>-0.53777606140121903</v>
      </c>
    </row>
    <row r="5538" spans="1:8" x14ac:dyDescent="0.2">
      <c r="A5538" s="2" t="s">
        <v>10650</v>
      </c>
      <c r="B5538" s="2" t="s">
        <v>10651</v>
      </c>
      <c r="C5538" s="2" t="s">
        <v>6747</v>
      </c>
      <c r="D5538" s="2" t="s">
        <v>6748</v>
      </c>
      <c r="E5538" s="55">
        <v>3.9244664824966698E-5</v>
      </c>
      <c r="F5538" s="2">
        <v>0.89398821093998104</v>
      </c>
      <c r="G5538" s="2">
        <v>0.97058693158029896</v>
      </c>
      <c r="H5538" s="2">
        <v>-0.53827265010520597</v>
      </c>
    </row>
    <row r="5539" spans="1:8" x14ac:dyDescent="0.2">
      <c r="A5539" s="2" t="s">
        <v>10652</v>
      </c>
      <c r="B5539" s="2" t="s">
        <v>10653</v>
      </c>
      <c r="C5539" s="2" t="s">
        <v>6747</v>
      </c>
      <c r="D5539" s="2" t="s">
        <v>6748</v>
      </c>
      <c r="E5539" s="55">
        <v>3.9233221854062501E-5</v>
      </c>
      <c r="F5539" s="2">
        <v>4.7452376395422498E-2</v>
      </c>
      <c r="G5539" s="2">
        <v>0.97032165592962505</v>
      </c>
      <c r="H5539" s="2">
        <v>-0.53856427291666098</v>
      </c>
    </row>
    <row r="5540" spans="1:8" x14ac:dyDescent="0.2">
      <c r="A5540" s="2" t="s">
        <v>10654</v>
      </c>
      <c r="B5540" s="2" t="s">
        <v>10655</v>
      </c>
      <c r="C5540" s="2" t="s">
        <v>6747</v>
      </c>
      <c r="D5540" s="2" t="s">
        <v>6748</v>
      </c>
      <c r="E5540" s="55">
        <v>3.9225121441499602E-5</v>
      </c>
      <c r="F5540" s="2">
        <v>0.33872814793238598</v>
      </c>
      <c r="G5540" s="2">
        <v>0.97013377819741997</v>
      </c>
      <c r="H5540" s="2">
        <v>-0.53877076243192601</v>
      </c>
    </row>
    <row r="5541" spans="1:8" x14ac:dyDescent="0.2">
      <c r="A5541" s="2" t="s">
        <v>10656</v>
      </c>
      <c r="B5541" s="2" t="s">
        <v>10657</v>
      </c>
      <c r="C5541" s="2" t="s">
        <v>6747</v>
      </c>
      <c r="D5541" s="2" t="s">
        <v>6748</v>
      </c>
      <c r="E5541" s="55">
        <v>3.92011008331082E-5</v>
      </c>
      <c r="F5541" s="2">
        <v>-0.106697828356143</v>
      </c>
      <c r="G5541" s="2">
        <v>-0.96957621141736205</v>
      </c>
      <c r="H5541" s="2">
        <v>-0.53938332818866197</v>
      </c>
    </row>
    <row r="5542" spans="1:8" x14ac:dyDescent="0.2">
      <c r="A5542" s="2" t="s">
        <v>10658</v>
      </c>
      <c r="B5542" s="2" t="s">
        <v>10659</v>
      </c>
      <c r="C5542" s="2" t="s">
        <v>6747</v>
      </c>
      <c r="D5542" s="2" t="s">
        <v>6748</v>
      </c>
      <c r="E5542" s="55">
        <v>3.9158962369390003E-5</v>
      </c>
      <c r="F5542" s="2">
        <v>0.89222265705247294</v>
      </c>
      <c r="G5542" s="2">
        <v>0.96859649031370898</v>
      </c>
      <c r="H5542" s="2">
        <v>-0.54045883696346797</v>
      </c>
    </row>
    <row r="5543" spans="1:8" x14ac:dyDescent="0.2">
      <c r="A5543" s="2" t="s">
        <v>10660</v>
      </c>
      <c r="B5543" s="2" t="s">
        <v>10661</v>
      </c>
      <c r="C5543" s="2" t="s">
        <v>6747</v>
      </c>
      <c r="D5543" s="2" t="s">
        <v>6748</v>
      </c>
      <c r="E5543" s="55">
        <v>3.9148037058733698E-5</v>
      </c>
      <c r="F5543" s="2">
        <v>0.452562553464814</v>
      </c>
      <c r="G5543" s="2">
        <v>0.96834214231285198</v>
      </c>
      <c r="H5543" s="2">
        <v>-0.54073787487473102</v>
      </c>
    </row>
    <row r="5544" spans="1:8" x14ac:dyDescent="0.2">
      <c r="A5544" s="2" t="s">
        <v>10662</v>
      </c>
      <c r="B5544" s="2" t="s">
        <v>10663</v>
      </c>
      <c r="C5544" s="2" t="s">
        <v>6747</v>
      </c>
      <c r="D5544" s="2" t="s">
        <v>6748</v>
      </c>
      <c r="E5544" s="55">
        <v>3.9097496898121697E-5</v>
      </c>
      <c r="F5544" s="2">
        <v>0.193086711891716</v>
      </c>
      <c r="G5544" s="2">
        <v>0.96716373997044602</v>
      </c>
      <c r="H5544" s="2">
        <v>-0.54202971007815204</v>
      </c>
    </row>
    <row r="5545" spans="1:8" x14ac:dyDescent="0.2">
      <c r="A5545" s="2" t="s">
        <v>10664</v>
      </c>
      <c r="B5545" s="2" t="s">
        <v>10665</v>
      </c>
      <c r="C5545" s="2" t="s">
        <v>6747</v>
      </c>
      <c r="D5545" s="2" t="s">
        <v>6748</v>
      </c>
      <c r="E5545" s="55">
        <v>3.9079944717412802E-5</v>
      </c>
      <c r="F5545" s="2">
        <v>-7.0637768968552395E-2</v>
      </c>
      <c r="G5545" s="2">
        <v>-0.96675379774358206</v>
      </c>
      <c r="H5545" s="2">
        <v>-0.54247874449596001</v>
      </c>
    </row>
    <row r="5546" spans="1:8" x14ac:dyDescent="0.2">
      <c r="A5546" s="2" t="s">
        <v>10666</v>
      </c>
      <c r="B5546" s="2" t="s">
        <v>10667</v>
      </c>
      <c r="C5546" s="2" t="s">
        <v>6747</v>
      </c>
      <c r="D5546" s="2" t="s">
        <v>6748</v>
      </c>
      <c r="E5546" s="55">
        <v>3.9022437616109698E-5</v>
      </c>
      <c r="F5546" s="2">
        <v>-2.8044282426988702E-2</v>
      </c>
      <c r="G5546" s="2">
        <v>-0.96540817066429896</v>
      </c>
      <c r="H5546" s="2">
        <v>-0.54395135288511498</v>
      </c>
    </row>
    <row r="5547" spans="1:8" x14ac:dyDescent="0.2">
      <c r="A5547" s="2" t="s">
        <v>10668</v>
      </c>
      <c r="B5547" s="2" t="s">
        <v>10669</v>
      </c>
      <c r="C5547" s="2" t="s">
        <v>6747</v>
      </c>
      <c r="D5547" s="2" t="s">
        <v>6748</v>
      </c>
      <c r="E5547" s="55">
        <v>3.9018626596831799E-5</v>
      </c>
      <c r="F5547" s="2">
        <v>-1.04695565784483</v>
      </c>
      <c r="G5547" s="2">
        <v>-0.96531885902560899</v>
      </c>
      <c r="H5547" s="2">
        <v>-0.54404901990966903</v>
      </c>
    </row>
    <row r="5548" spans="1:8" x14ac:dyDescent="0.2">
      <c r="A5548" s="2" t="s">
        <v>10670</v>
      </c>
      <c r="B5548" s="2" t="s">
        <v>10671</v>
      </c>
      <c r="C5548" s="2" t="s">
        <v>6747</v>
      </c>
      <c r="D5548" s="2" t="s">
        <v>6748</v>
      </c>
      <c r="E5548" s="55">
        <v>3.9017661094820098E-5</v>
      </c>
      <c r="F5548" s="2">
        <v>0.38684291036213397</v>
      </c>
      <c r="G5548" s="2">
        <v>0.96529622968832496</v>
      </c>
      <c r="H5548" s="2">
        <v>-0.54407376485816195</v>
      </c>
    </row>
    <row r="5549" spans="1:8" x14ac:dyDescent="0.2">
      <c r="A5549" s="2" t="s">
        <v>10672</v>
      </c>
      <c r="B5549" s="2" t="s">
        <v>10673</v>
      </c>
      <c r="C5549" s="2" t="s">
        <v>6747</v>
      </c>
      <c r="D5549" s="2" t="s">
        <v>6748</v>
      </c>
      <c r="E5549" s="55">
        <v>3.9013603005511003E-5</v>
      </c>
      <c r="F5549" s="2">
        <v>1.3368577971879099E-2</v>
      </c>
      <c r="G5549" s="2">
        <v>0.96520110467416398</v>
      </c>
      <c r="H5549" s="2">
        <v>-0.544177776742233</v>
      </c>
    </row>
    <row r="5550" spans="1:8" x14ac:dyDescent="0.2">
      <c r="A5550" s="2" t="s">
        <v>10674</v>
      </c>
      <c r="B5550" s="2" t="s">
        <v>10675</v>
      </c>
      <c r="C5550" s="2" t="s">
        <v>6747</v>
      </c>
      <c r="D5550" s="2" t="s">
        <v>6748</v>
      </c>
      <c r="E5550" s="55">
        <v>3.90050501040128E-5</v>
      </c>
      <c r="F5550" s="2">
        <v>0.60147895576532895</v>
      </c>
      <c r="G5550" s="2">
        <v>0.96500055437618903</v>
      </c>
      <c r="H5550" s="2">
        <v>-0.54439702947680801</v>
      </c>
    </row>
    <row r="5551" spans="1:8" x14ac:dyDescent="0.2">
      <c r="A5551" s="2" t="s">
        <v>10676</v>
      </c>
      <c r="B5551" s="2" t="s">
        <v>10677</v>
      </c>
      <c r="C5551" s="2" t="s">
        <v>6747</v>
      </c>
      <c r="D5551" s="2" t="s">
        <v>6748</v>
      </c>
      <c r="E5551" s="55">
        <v>3.8983706109885199E-5</v>
      </c>
      <c r="F5551" s="2">
        <v>0.19014345841754901</v>
      </c>
      <c r="G5551" s="2">
        <v>0.96449970188243195</v>
      </c>
      <c r="H5551" s="2">
        <v>-0.54494439029195496</v>
      </c>
    </row>
    <row r="5552" spans="1:8" x14ac:dyDescent="0.2">
      <c r="A5552" s="2" t="s">
        <v>10678</v>
      </c>
      <c r="B5552" s="2" t="s">
        <v>10679</v>
      </c>
      <c r="C5552" s="2" t="s">
        <v>6747</v>
      </c>
      <c r="D5552" s="2" t="s">
        <v>6748</v>
      </c>
      <c r="E5552" s="55">
        <v>3.89797044310081E-5</v>
      </c>
      <c r="F5552" s="2">
        <v>0.47270343798562398</v>
      </c>
      <c r="G5552" s="2">
        <v>0.96440574005674595</v>
      </c>
      <c r="H5552" s="2">
        <v>-0.54504704559926698</v>
      </c>
    </row>
    <row r="5553" spans="1:8" x14ac:dyDescent="0.2">
      <c r="A5553" s="2" t="s">
        <v>10680</v>
      </c>
      <c r="B5553" s="2" t="s">
        <v>10681</v>
      </c>
      <c r="C5553" s="2" t="s">
        <v>6747</v>
      </c>
      <c r="D5553" s="2" t="s">
        <v>6748</v>
      </c>
      <c r="E5553" s="55">
        <v>3.89725346008341E-5</v>
      </c>
      <c r="F5553" s="2">
        <v>-0.54933683930580501</v>
      </c>
      <c r="G5553" s="2">
        <v>-0.96423734110352999</v>
      </c>
      <c r="H5553" s="2">
        <v>-0.54523100003888603</v>
      </c>
    </row>
    <row r="5554" spans="1:8" x14ac:dyDescent="0.2">
      <c r="A5554" s="2" t="s">
        <v>10682</v>
      </c>
      <c r="B5554" s="2" t="s">
        <v>10683</v>
      </c>
      <c r="C5554" s="2" t="s">
        <v>6747</v>
      </c>
      <c r="D5554" s="2" t="s">
        <v>6748</v>
      </c>
      <c r="E5554" s="55">
        <v>3.8957351595203499E-5</v>
      </c>
      <c r="F5554" s="2">
        <v>0.50015486589175295</v>
      </c>
      <c r="G5554" s="2">
        <v>0.96388053595906398</v>
      </c>
      <c r="H5554" s="2">
        <v>-0.54562065814139005</v>
      </c>
    </row>
    <row r="5555" spans="1:8" x14ac:dyDescent="0.2">
      <c r="A5555" s="2" t="s">
        <v>10684</v>
      </c>
      <c r="B5555" s="2" t="s">
        <v>10685</v>
      </c>
      <c r="C5555" s="2" t="s">
        <v>6747</v>
      </c>
      <c r="D5555" s="2" t="s">
        <v>6748</v>
      </c>
      <c r="E5555" s="55">
        <v>3.8948285321693803E-5</v>
      </c>
      <c r="F5555" s="2">
        <v>-0.25879513594133102</v>
      </c>
      <c r="G5555" s="2">
        <v>-0.96366734649583996</v>
      </c>
      <c r="H5555" s="2">
        <v>-0.54585340827227202</v>
      </c>
    </row>
    <row r="5556" spans="1:8" x14ac:dyDescent="0.2">
      <c r="A5556" s="2" t="s">
        <v>10686</v>
      </c>
      <c r="B5556" s="2" t="s">
        <v>10687</v>
      </c>
      <c r="C5556" s="2" t="s">
        <v>6747</v>
      </c>
      <c r="D5556" s="2" t="s">
        <v>6748</v>
      </c>
      <c r="E5556" s="55">
        <v>3.8880639152805199E-5</v>
      </c>
      <c r="F5556" s="2">
        <v>-9.66899111034146E-2</v>
      </c>
      <c r="G5556" s="2">
        <v>-0.96207361413502201</v>
      </c>
      <c r="H5556" s="2">
        <v>-0.54759173849783205</v>
      </c>
    </row>
    <row r="5557" spans="1:8" x14ac:dyDescent="0.2">
      <c r="A5557" s="2" t="s">
        <v>10688</v>
      </c>
      <c r="B5557" s="2" t="s">
        <v>10689</v>
      </c>
      <c r="C5557" s="2" t="s">
        <v>6747</v>
      </c>
      <c r="D5557" s="2" t="s">
        <v>6748</v>
      </c>
      <c r="E5557" s="55">
        <v>3.88773545590969E-5</v>
      </c>
      <c r="F5557" s="2">
        <v>-0.452490862102919</v>
      </c>
      <c r="G5557" s="2">
        <v>-0.96199609181259405</v>
      </c>
      <c r="H5557" s="2">
        <v>-0.54767622096714197</v>
      </c>
    </row>
    <row r="5558" spans="1:8" x14ac:dyDescent="0.2">
      <c r="A5558" s="2" t="s">
        <v>10690</v>
      </c>
      <c r="B5558" s="2" t="s">
        <v>10691</v>
      </c>
      <c r="C5558" s="2" t="s">
        <v>6747</v>
      </c>
      <c r="D5558" s="2" t="s">
        <v>6748</v>
      </c>
      <c r="E5558" s="55">
        <v>3.8874241233832803E-5</v>
      </c>
      <c r="F5558" s="2">
        <v>-0.484679235739851</v>
      </c>
      <c r="G5558" s="2">
        <v>-0.96192259991880502</v>
      </c>
      <c r="H5558" s="2">
        <v>-0.54775630485988203</v>
      </c>
    </row>
    <row r="5559" spans="1:8" x14ac:dyDescent="0.2">
      <c r="A5559" s="2" t="s">
        <v>10692</v>
      </c>
      <c r="B5559" s="2" t="s">
        <v>10693</v>
      </c>
      <c r="C5559" s="2" t="s">
        <v>6747</v>
      </c>
      <c r="D5559" s="2" t="s">
        <v>6748</v>
      </c>
      <c r="E5559" s="55">
        <v>3.8866680733939999E-5</v>
      </c>
      <c r="F5559" s="2">
        <v>0.51902902789500904</v>
      </c>
      <c r="G5559" s="2">
        <v>0.96174408193152605</v>
      </c>
      <c r="H5559" s="2">
        <v>-0.54795080988556599</v>
      </c>
    </row>
    <row r="5560" spans="1:8" x14ac:dyDescent="0.2">
      <c r="A5560" s="2" t="s">
        <v>10694</v>
      </c>
      <c r="B5560" s="2" t="s">
        <v>10695</v>
      </c>
      <c r="C5560" s="2" t="s">
        <v>6747</v>
      </c>
      <c r="D5560" s="2" t="s">
        <v>6748</v>
      </c>
      <c r="E5560" s="55">
        <v>3.8855344371868702E-5</v>
      </c>
      <c r="F5560" s="2">
        <v>4.26578969487761E-2</v>
      </c>
      <c r="G5560" s="2">
        <v>0.96147628134319096</v>
      </c>
      <c r="H5560" s="2">
        <v>-0.54824252544770702</v>
      </c>
    </row>
    <row r="5561" spans="1:8" x14ac:dyDescent="0.2">
      <c r="A5561" s="2" t="s">
        <v>10696</v>
      </c>
      <c r="B5561" s="2" t="s">
        <v>10697</v>
      </c>
      <c r="C5561" s="2" t="s">
        <v>6747</v>
      </c>
      <c r="D5561" s="2" t="s">
        <v>6748</v>
      </c>
      <c r="E5561" s="55">
        <v>3.8824584600916097E-5</v>
      </c>
      <c r="F5561" s="2">
        <v>-1.5193890103350099E-2</v>
      </c>
      <c r="G5561" s="2">
        <v>-0.96074886840969398</v>
      </c>
      <c r="H5561" s="2">
        <v>-0.54903448736114202</v>
      </c>
    </row>
    <row r="5562" spans="1:8" x14ac:dyDescent="0.2">
      <c r="A5562" s="2" t="s">
        <v>10698</v>
      </c>
      <c r="B5562" s="2" t="s">
        <v>10699</v>
      </c>
      <c r="C5562" s="2" t="s">
        <v>6747</v>
      </c>
      <c r="D5562" s="2" t="s">
        <v>6748</v>
      </c>
      <c r="E5562" s="55">
        <v>3.8820275034656702E-5</v>
      </c>
      <c r="F5562" s="2">
        <v>4.3119233534837799E-2</v>
      </c>
      <c r="G5562" s="2">
        <v>0.96064686492638895</v>
      </c>
      <c r="H5562" s="2">
        <v>-0.54914549448417205</v>
      </c>
    </row>
    <row r="5563" spans="1:8" x14ac:dyDescent="0.2">
      <c r="A5563" s="2" t="s">
        <v>10700</v>
      </c>
      <c r="B5563" s="2" t="s">
        <v>10701</v>
      </c>
      <c r="C5563" s="2" t="s">
        <v>6747</v>
      </c>
      <c r="D5563" s="2" t="s">
        <v>6748</v>
      </c>
      <c r="E5563" s="55">
        <v>3.87983655459888E-5</v>
      </c>
      <c r="F5563" s="2">
        <v>-0.374425246965986</v>
      </c>
      <c r="G5563" s="2">
        <v>-0.96012794452758299</v>
      </c>
      <c r="H5563" s="2">
        <v>-0.54971003643171101</v>
      </c>
    </row>
    <row r="5564" spans="1:8" x14ac:dyDescent="0.2">
      <c r="A5564" s="2" t="s">
        <v>10702</v>
      </c>
      <c r="B5564" s="2" t="s">
        <v>10703</v>
      </c>
      <c r="C5564" s="2" t="s">
        <v>6747</v>
      </c>
      <c r="D5564" s="2" t="s">
        <v>6748</v>
      </c>
      <c r="E5564" s="55">
        <v>3.8785847847222499E-5</v>
      </c>
      <c r="F5564" s="2">
        <v>-8.8732939832907698E-2</v>
      </c>
      <c r="G5564" s="2">
        <v>-0.95983120860806903</v>
      </c>
      <c r="H5564" s="2">
        <v>-0.55003272318104601</v>
      </c>
    </row>
    <row r="5565" spans="1:8" x14ac:dyDescent="0.2">
      <c r="A5565" s="2" t="s">
        <v>10704</v>
      </c>
      <c r="B5565" s="2" t="s">
        <v>10705</v>
      </c>
      <c r="C5565" s="2" t="s">
        <v>6747</v>
      </c>
      <c r="D5565" s="2" t="s">
        <v>6748</v>
      </c>
      <c r="E5565" s="55">
        <v>3.8772477293336203E-5</v>
      </c>
      <c r="F5565" s="2">
        <v>0.246351323073708</v>
      </c>
      <c r="G5565" s="2">
        <v>0.95951404828607301</v>
      </c>
      <c r="H5565" s="2">
        <v>-0.55037751025551895</v>
      </c>
    </row>
    <row r="5566" spans="1:8" x14ac:dyDescent="0.2">
      <c r="A5566" s="2" t="s">
        <v>10706</v>
      </c>
      <c r="B5566" s="2" t="s">
        <v>10707</v>
      </c>
      <c r="C5566" s="2" t="s">
        <v>6747</v>
      </c>
      <c r="D5566" s="2" t="s">
        <v>6748</v>
      </c>
      <c r="E5566" s="55">
        <v>3.8765481447100603E-5</v>
      </c>
      <c r="F5566" s="2">
        <v>0.495863401824581</v>
      </c>
      <c r="G5566" s="2">
        <v>0.95934801578385098</v>
      </c>
      <c r="H5566" s="2">
        <v>-0.55055795984256894</v>
      </c>
    </row>
    <row r="5567" spans="1:8" x14ac:dyDescent="0.2">
      <c r="A5567" s="2" t="s">
        <v>10708</v>
      </c>
      <c r="B5567" s="2" t="s">
        <v>10709</v>
      </c>
      <c r="C5567" s="2" t="s">
        <v>6747</v>
      </c>
      <c r="D5567" s="2" t="s">
        <v>6748</v>
      </c>
      <c r="E5567" s="55">
        <v>3.8761507457851697E-5</v>
      </c>
      <c r="F5567" s="2">
        <v>0.37635037581073599</v>
      </c>
      <c r="G5567" s="2">
        <v>0.95925367490374702</v>
      </c>
      <c r="H5567" s="2">
        <v>-0.55066047870271195</v>
      </c>
    </row>
    <row r="5568" spans="1:8" x14ac:dyDescent="0.2">
      <c r="A5568" s="2" t="s">
        <v>10710</v>
      </c>
      <c r="B5568" s="2" t="s">
        <v>10711</v>
      </c>
      <c r="C5568" s="2" t="s">
        <v>6747</v>
      </c>
      <c r="D5568" s="2" t="s">
        <v>6748</v>
      </c>
      <c r="E5568" s="55">
        <v>3.8730324011471099E-5</v>
      </c>
      <c r="F5568" s="2">
        <v>-1.5387250784084301E-2</v>
      </c>
      <c r="G5568" s="2">
        <v>-0.95851273416254701</v>
      </c>
      <c r="H5568" s="2">
        <v>-0.55146529767461405</v>
      </c>
    </row>
    <row r="5569" spans="1:8" x14ac:dyDescent="0.2">
      <c r="A5569" s="2" t="s">
        <v>10712</v>
      </c>
      <c r="B5569" s="2" t="s">
        <v>10713</v>
      </c>
      <c r="C5569" s="2" t="s">
        <v>6747</v>
      </c>
      <c r="D5569" s="2" t="s">
        <v>6748</v>
      </c>
      <c r="E5569" s="55">
        <v>3.8721544545872198E-5</v>
      </c>
      <c r="F5569" s="2">
        <v>-0.298457383000372</v>
      </c>
      <c r="G5569" s="2">
        <v>-0.95830391681178495</v>
      </c>
      <c r="H5569" s="2">
        <v>-0.55169200532584095</v>
      </c>
    </row>
    <row r="5570" spans="1:8" x14ac:dyDescent="0.2">
      <c r="A5570" s="2" t="s">
        <v>10714</v>
      </c>
      <c r="B5570" s="2" t="s">
        <v>10715</v>
      </c>
      <c r="C5570" s="2" t="s">
        <v>6747</v>
      </c>
      <c r="D5570" s="2" t="s">
        <v>6748</v>
      </c>
      <c r="E5570" s="55">
        <v>3.8721506420813498E-5</v>
      </c>
      <c r="F5570" s="2">
        <v>-0.78292780920014005</v>
      </c>
      <c r="G5570" s="2">
        <v>-0.95830300981419803</v>
      </c>
      <c r="H5570" s="2">
        <v>-0.55169298992215998</v>
      </c>
    </row>
    <row r="5571" spans="1:8" x14ac:dyDescent="0.2">
      <c r="A5571" s="2" t="s">
        <v>10716</v>
      </c>
      <c r="B5571" s="2" t="s">
        <v>10717</v>
      </c>
      <c r="C5571" s="2" t="s">
        <v>6747</v>
      </c>
      <c r="D5571" s="2" t="s">
        <v>6748</v>
      </c>
      <c r="E5571" s="55">
        <v>3.8714445232179699E-5</v>
      </c>
      <c r="F5571" s="2">
        <v>-0.184571029089834</v>
      </c>
      <c r="G5571" s="2">
        <v>-0.95813499353036802</v>
      </c>
      <c r="H5571" s="2">
        <v>-0.551875364866245</v>
      </c>
    </row>
    <row r="5572" spans="1:8" x14ac:dyDescent="0.2">
      <c r="A5572" s="2" t="s">
        <v>10718</v>
      </c>
      <c r="B5572" s="2" t="s">
        <v>10719</v>
      </c>
      <c r="C5572" s="2" t="s">
        <v>6747</v>
      </c>
      <c r="D5572" s="2" t="s">
        <v>6748</v>
      </c>
      <c r="E5572" s="55">
        <v>3.87037268452239E-5</v>
      </c>
      <c r="F5572" s="2">
        <v>0.25301681885445199</v>
      </c>
      <c r="G5572" s="2">
        <v>0.95787984173723095</v>
      </c>
      <c r="H5572" s="2">
        <v>-0.55215226075956902</v>
      </c>
    </row>
    <row r="5573" spans="1:8" x14ac:dyDescent="0.2">
      <c r="A5573" s="2" t="s">
        <v>10720</v>
      </c>
      <c r="B5573" s="2" t="s">
        <v>10721</v>
      </c>
      <c r="C5573" s="2" t="s">
        <v>6747</v>
      </c>
      <c r="D5573" s="2" t="s">
        <v>6748</v>
      </c>
      <c r="E5573" s="55">
        <v>3.8683742805245599E-5</v>
      </c>
      <c r="F5573" s="2">
        <v>1.84223005762831E-2</v>
      </c>
      <c r="G5573" s="2">
        <v>0.95740375011661705</v>
      </c>
      <c r="H5573" s="2">
        <v>-0.55266872784428001</v>
      </c>
    </row>
    <row r="5574" spans="1:8" x14ac:dyDescent="0.2">
      <c r="A5574" s="2" t="s">
        <v>10722</v>
      </c>
      <c r="B5574" s="2" t="s">
        <v>10723</v>
      </c>
      <c r="C5574" s="2" t="s">
        <v>6747</v>
      </c>
      <c r="D5574" s="2" t="s">
        <v>6748</v>
      </c>
      <c r="E5574" s="55">
        <v>3.8678094343880301E-5</v>
      </c>
      <c r="F5574" s="2">
        <v>0.45662644995513302</v>
      </c>
      <c r="G5574" s="2">
        <v>0.95726909595220799</v>
      </c>
      <c r="H5574" s="2">
        <v>-0.55281475492055798</v>
      </c>
    </row>
    <row r="5575" spans="1:8" x14ac:dyDescent="0.2">
      <c r="A5575" s="2" t="s">
        <v>10724</v>
      </c>
      <c r="B5575" s="2" t="s">
        <v>10725</v>
      </c>
      <c r="C5575" s="2" t="s">
        <v>6747</v>
      </c>
      <c r="D5575" s="2" t="s">
        <v>6748</v>
      </c>
      <c r="E5575" s="55">
        <v>3.8670432629617197E-5</v>
      </c>
      <c r="F5575" s="2">
        <v>-1.5050667415559301E-2</v>
      </c>
      <c r="G5575" s="2">
        <v>-0.95708638596501605</v>
      </c>
      <c r="H5575" s="2">
        <v>-0.55301286377923198</v>
      </c>
    </row>
    <row r="5576" spans="1:8" x14ac:dyDescent="0.2">
      <c r="A5576" s="2" t="s">
        <v>10726</v>
      </c>
      <c r="B5576" s="2" t="s">
        <v>10727</v>
      </c>
      <c r="C5576" s="2" t="s">
        <v>6747</v>
      </c>
      <c r="D5576" s="2" t="s">
        <v>6748</v>
      </c>
      <c r="E5576" s="55">
        <v>3.8652335524580499E-5</v>
      </c>
      <c r="F5576" s="2">
        <v>-2.3477593489431601E-2</v>
      </c>
      <c r="G5576" s="2">
        <v>-0.95665453931805999</v>
      </c>
      <c r="H5576" s="2">
        <v>-0.55348095631810701</v>
      </c>
    </row>
    <row r="5577" spans="1:8" x14ac:dyDescent="0.2">
      <c r="A5577" s="2" t="s">
        <v>10728</v>
      </c>
      <c r="B5577" s="2" t="s">
        <v>10729</v>
      </c>
      <c r="C5577" s="2" t="s">
        <v>6747</v>
      </c>
      <c r="D5577" s="2" t="s">
        <v>6748</v>
      </c>
      <c r="E5577" s="55">
        <v>3.86449864013816E-5</v>
      </c>
      <c r="F5577" s="2">
        <v>5.11074170620908E-2</v>
      </c>
      <c r="G5577" s="2">
        <v>0.95647905562810698</v>
      </c>
      <c r="H5577" s="2">
        <v>-0.55367110839728895</v>
      </c>
    </row>
    <row r="5578" spans="1:8" x14ac:dyDescent="0.2">
      <c r="A5578" s="2" t="s">
        <v>10730</v>
      </c>
      <c r="B5578" s="2" t="s">
        <v>10731</v>
      </c>
      <c r="C5578" s="2" t="s">
        <v>6747</v>
      </c>
      <c r="D5578" s="2" t="s">
        <v>6748</v>
      </c>
      <c r="E5578" s="55">
        <v>3.8618628378173099E-5</v>
      </c>
      <c r="F5578" s="2">
        <v>3.89099177115967E-2</v>
      </c>
      <c r="G5578" s="2">
        <v>0.95584913421026996</v>
      </c>
      <c r="H5578" s="2">
        <v>-0.55435339654110205</v>
      </c>
    </row>
    <row r="5579" spans="1:8" x14ac:dyDescent="0.2">
      <c r="A5579" s="2" t="s">
        <v>10732</v>
      </c>
      <c r="B5579" s="2" t="s">
        <v>10733</v>
      </c>
      <c r="C5579" s="2" t="s">
        <v>6747</v>
      </c>
      <c r="D5579" s="2" t="s">
        <v>6748</v>
      </c>
      <c r="E5579" s="55">
        <v>3.86053438113931E-5</v>
      </c>
      <c r="F5579" s="2">
        <v>-0.22254195554263501</v>
      </c>
      <c r="G5579" s="2">
        <v>-0.95553133040390503</v>
      </c>
      <c r="H5579" s="2">
        <v>-0.55469744947053301</v>
      </c>
    </row>
    <row r="5580" spans="1:8" x14ac:dyDescent="0.2">
      <c r="A5580" s="2" t="s">
        <v>10734</v>
      </c>
      <c r="B5580" s="2" t="s">
        <v>10735</v>
      </c>
      <c r="C5580" s="2" t="s">
        <v>6747</v>
      </c>
      <c r="D5580" s="2" t="s">
        <v>6748</v>
      </c>
      <c r="E5580" s="55">
        <v>3.8596542006885697E-5</v>
      </c>
      <c r="F5580" s="2">
        <v>1.12880687797862</v>
      </c>
      <c r="G5580" s="2">
        <v>0.95532064825543905</v>
      </c>
      <c r="H5580" s="2">
        <v>-0.55492546992525604</v>
      </c>
    </row>
    <row r="5581" spans="1:8" x14ac:dyDescent="0.2">
      <c r="A5581" s="2" t="s">
        <v>10736</v>
      </c>
      <c r="B5581" s="2" t="s">
        <v>10737</v>
      </c>
      <c r="C5581" s="2" t="s">
        <v>6747</v>
      </c>
      <c r="D5581" s="2" t="s">
        <v>6748</v>
      </c>
      <c r="E5581" s="55">
        <v>3.8581129817250003E-5</v>
      </c>
      <c r="F5581" s="2">
        <v>-0.25972722879402799</v>
      </c>
      <c r="G5581" s="2">
        <v>-0.95495151055416805</v>
      </c>
      <c r="H5581" s="2">
        <v>-0.55532486496977596</v>
      </c>
    </row>
    <row r="5582" spans="1:8" x14ac:dyDescent="0.2">
      <c r="A5582" s="2" t="s">
        <v>10738</v>
      </c>
      <c r="B5582" s="2" t="s">
        <v>10739</v>
      </c>
      <c r="C5582" s="2" t="s">
        <v>6747</v>
      </c>
      <c r="D5582" s="2" t="s">
        <v>6748</v>
      </c>
      <c r="E5582" s="55">
        <v>3.8580640541296999E-5</v>
      </c>
      <c r="F5582" s="2">
        <v>0.44750982280767798</v>
      </c>
      <c r="G5582" s="2">
        <v>0.954939787143396</v>
      </c>
      <c r="H5582" s="2">
        <v>-0.55533754679182101</v>
      </c>
    </row>
    <row r="5583" spans="1:8" x14ac:dyDescent="0.2">
      <c r="A5583" s="2" t="s">
        <v>10740</v>
      </c>
      <c r="B5583" s="2" t="s">
        <v>10741</v>
      </c>
      <c r="C5583" s="2" t="s">
        <v>6747</v>
      </c>
      <c r="D5583" s="2" t="s">
        <v>6748</v>
      </c>
      <c r="E5583" s="55">
        <v>3.85739924617656E-5</v>
      </c>
      <c r="F5583" s="2">
        <v>-0.55919696507078198</v>
      </c>
      <c r="G5583" s="2">
        <v>-0.95478046526402005</v>
      </c>
      <c r="H5583" s="2">
        <v>-0.55550987810487196</v>
      </c>
    </row>
    <row r="5584" spans="1:8" x14ac:dyDescent="0.2">
      <c r="A5584" s="2" t="s">
        <v>10742</v>
      </c>
      <c r="B5584" s="2" t="s">
        <v>10743</v>
      </c>
      <c r="C5584" s="2" t="s">
        <v>6747</v>
      </c>
      <c r="D5584" s="2" t="s">
        <v>6748</v>
      </c>
      <c r="E5584" s="55">
        <v>3.8572090746313698E-5</v>
      </c>
      <c r="F5584" s="2">
        <v>3.8936888269524399E-2</v>
      </c>
      <c r="G5584" s="2">
        <v>0.95473488052636202</v>
      </c>
      <c r="H5584" s="2">
        <v>-0.55555917977541702</v>
      </c>
    </row>
    <row r="5585" spans="1:8" x14ac:dyDescent="0.2">
      <c r="A5585" s="2" t="s">
        <v>10744</v>
      </c>
      <c r="B5585" s="2" t="s">
        <v>10745</v>
      </c>
      <c r="C5585" s="2" t="s">
        <v>6747</v>
      </c>
      <c r="D5585" s="2" t="s">
        <v>6748</v>
      </c>
      <c r="E5585" s="55">
        <v>3.8537326461529597E-5</v>
      </c>
      <c r="F5585" s="2">
        <v>-0.54535883262181295</v>
      </c>
      <c r="G5585" s="2">
        <v>-0.95390078873776796</v>
      </c>
      <c r="H5585" s="2">
        <v>-0.55646086697421304</v>
      </c>
    </row>
    <row r="5586" spans="1:8" x14ac:dyDescent="0.2">
      <c r="A5586" s="2" t="s">
        <v>10746</v>
      </c>
      <c r="B5586" s="2" t="s">
        <v>10747</v>
      </c>
      <c r="C5586" s="2" t="s">
        <v>6747</v>
      </c>
      <c r="D5586" s="2" t="s">
        <v>6748</v>
      </c>
      <c r="E5586" s="55">
        <v>3.8509282717757998E-5</v>
      </c>
      <c r="F5586" s="2">
        <v>0.29896598452584899</v>
      </c>
      <c r="G5586" s="2">
        <v>0.95322686044416205</v>
      </c>
      <c r="H5586" s="2">
        <v>-0.55718883528568397</v>
      </c>
    </row>
    <row r="5587" spans="1:8" x14ac:dyDescent="0.2">
      <c r="A5587" s="2" t="s">
        <v>10748</v>
      </c>
      <c r="B5587" s="2" t="s">
        <v>10749</v>
      </c>
      <c r="C5587" s="2" t="s">
        <v>6747</v>
      </c>
      <c r="D5587" s="2" t="s">
        <v>6748</v>
      </c>
      <c r="E5587" s="55">
        <v>3.8491326414868999E-5</v>
      </c>
      <c r="F5587" s="2">
        <v>-0.21393442284663</v>
      </c>
      <c r="G5587" s="2">
        <v>-0.95279483840462398</v>
      </c>
      <c r="H5587" s="2">
        <v>-0.55765522908287501</v>
      </c>
    </row>
    <row r="5588" spans="1:8" x14ac:dyDescent="0.2">
      <c r="A5588" s="2" t="s">
        <v>10750</v>
      </c>
      <c r="B5588" s="2" t="s">
        <v>10751</v>
      </c>
      <c r="C5588" s="2" t="s">
        <v>6747</v>
      </c>
      <c r="D5588" s="2" t="s">
        <v>6748</v>
      </c>
      <c r="E5588" s="55">
        <v>3.8473139849060103E-5</v>
      </c>
      <c r="F5588" s="2">
        <v>0.26801901058119398</v>
      </c>
      <c r="G5588" s="2">
        <v>0.95235687093636201</v>
      </c>
      <c r="H5588" s="2">
        <v>-0.558127825516604</v>
      </c>
    </row>
    <row r="5589" spans="1:8" x14ac:dyDescent="0.2">
      <c r="A5589" s="2" t="s">
        <v>10752</v>
      </c>
      <c r="B5589" s="2" t="s">
        <v>10753</v>
      </c>
      <c r="C5589" s="2" t="s">
        <v>6747</v>
      </c>
      <c r="D5589" s="2" t="s">
        <v>6748</v>
      </c>
      <c r="E5589" s="55">
        <v>3.8448688484238298E-5</v>
      </c>
      <c r="F5589" s="2">
        <v>-0.184982620164655</v>
      </c>
      <c r="G5589" s="2">
        <v>-0.95176739075505601</v>
      </c>
      <c r="H5589" s="2">
        <v>-0.55876357134286103</v>
      </c>
    </row>
    <row r="5590" spans="1:8" x14ac:dyDescent="0.2">
      <c r="A5590" s="2" t="s">
        <v>10754</v>
      </c>
      <c r="B5590" s="2" t="s">
        <v>10755</v>
      </c>
      <c r="C5590" s="2" t="s">
        <v>6747</v>
      </c>
      <c r="D5590" s="2" t="s">
        <v>6748</v>
      </c>
      <c r="E5590" s="55">
        <v>3.8412730238968101E-5</v>
      </c>
      <c r="F5590" s="2">
        <v>0.37471414739343201</v>
      </c>
      <c r="G5590" s="2">
        <v>0.95089915350132204</v>
      </c>
      <c r="H5590" s="2">
        <v>-0.55969923577476699</v>
      </c>
    </row>
    <row r="5591" spans="1:8" x14ac:dyDescent="0.2">
      <c r="A5591" s="2" t="s">
        <v>10756</v>
      </c>
      <c r="B5591" s="2" t="s">
        <v>10757</v>
      </c>
      <c r="C5591" s="2" t="s">
        <v>6747</v>
      </c>
      <c r="D5591" s="2" t="s">
        <v>6748</v>
      </c>
      <c r="E5591" s="55">
        <v>3.8381049836999603E-5</v>
      </c>
      <c r="F5591" s="2">
        <v>-0.52253895487546498</v>
      </c>
      <c r="G5591" s="2">
        <v>-0.95013287577421501</v>
      </c>
      <c r="H5591" s="2">
        <v>-0.56052431311330597</v>
      </c>
    </row>
    <row r="5592" spans="1:8" x14ac:dyDescent="0.2">
      <c r="A5592" s="2" t="s">
        <v>10758</v>
      </c>
      <c r="B5592" s="2" t="s">
        <v>10759</v>
      </c>
      <c r="C5592" s="2" t="s">
        <v>6747</v>
      </c>
      <c r="D5592" s="2" t="s">
        <v>6748</v>
      </c>
      <c r="E5592" s="55">
        <v>3.8364291371717498E-5</v>
      </c>
      <c r="F5592" s="2">
        <v>-0.34140176533726002</v>
      </c>
      <c r="G5592" s="2">
        <v>-0.94972702009738996</v>
      </c>
      <c r="H5592" s="2">
        <v>-0.56096104230597799</v>
      </c>
    </row>
    <row r="5593" spans="1:8" x14ac:dyDescent="0.2">
      <c r="A5593" s="2" t="s">
        <v>10760</v>
      </c>
      <c r="B5593" s="2" t="s">
        <v>10761</v>
      </c>
      <c r="C5593" s="2" t="s">
        <v>6747</v>
      </c>
      <c r="D5593" s="2" t="s">
        <v>6748</v>
      </c>
      <c r="E5593" s="55">
        <v>3.8316459622711497E-5</v>
      </c>
      <c r="F5593" s="2">
        <v>0.38595149641344001</v>
      </c>
      <c r="G5593" s="2">
        <v>0.94856670077988803</v>
      </c>
      <c r="H5593" s="2">
        <v>-0.562208598039173</v>
      </c>
    </row>
    <row r="5594" spans="1:8" x14ac:dyDescent="0.2">
      <c r="A5594" s="2" t="s">
        <v>10762</v>
      </c>
      <c r="B5594" s="2" t="s">
        <v>10763</v>
      </c>
      <c r="C5594" s="2" t="s">
        <v>6747</v>
      </c>
      <c r="D5594" s="2" t="s">
        <v>6748</v>
      </c>
      <c r="E5594" s="55">
        <v>3.8297281355292799E-5</v>
      </c>
      <c r="F5594" s="2">
        <v>-7.8216843973319697E-2</v>
      </c>
      <c r="G5594" s="2">
        <v>-0.94810066151200201</v>
      </c>
      <c r="H5594" s="2">
        <v>-0.56270924629193797</v>
      </c>
    </row>
    <row r="5595" spans="1:8" x14ac:dyDescent="0.2">
      <c r="A5595" s="2" t="s">
        <v>10764</v>
      </c>
      <c r="B5595" s="2" t="s">
        <v>10765</v>
      </c>
      <c r="C5595" s="2" t="s">
        <v>6747</v>
      </c>
      <c r="D5595" s="2" t="s">
        <v>6748</v>
      </c>
      <c r="E5595" s="55">
        <v>3.8285509262214698E-5</v>
      </c>
      <c r="F5595" s="2">
        <v>-0.246939412816195</v>
      </c>
      <c r="G5595" s="2">
        <v>-0.94781436595625701</v>
      </c>
      <c r="H5595" s="2">
        <v>-0.56301668071819799</v>
      </c>
    </row>
    <row r="5596" spans="1:8" x14ac:dyDescent="0.2">
      <c r="A5596" s="2" t="s">
        <v>10766</v>
      </c>
      <c r="B5596" s="2" t="s">
        <v>10767</v>
      </c>
      <c r="C5596" s="2" t="s">
        <v>6747</v>
      </c>
      <c r="D5596" s="2" t="s">
        <v>6748</v>
      </c>
      <c r="E5596" s="55">
        <v>3.8283861019228198E-5</v>
      </c>
      <c r="F5596" s="2">
        <v>-0.30788049226349001</v>
      </c>
      <c r="G5596" s="2">
        <v>-0.94777426700018297</v>
      </c>
      <c r="H5596" s="2">
        <v>-0.56305973300103396</v>
      </c>
    </row>
    <row r="5597" spans="1:8" x14ac:dyDescent="0.2">
      <c r="A5597" s="2" t="s">
        <v>10768</v>
      </c>
      <c r="B5597" s="2" t="s">
        <v>10769</v>
      </c>
      <c r="C5597" s="2" t="s">
        <v>6747</v>
      </c>
      <c r="D5597" s="2" t="s">
        <v>6748</v>
      </c>
      <c r="E5597" s="55">
        <v>3.8283577352693499E-5</v>
      </c>
      <c r="F5597" s="2">
        <v>0.36083340918133</v>
      </c>
      <c r="G5597" s="2">
        <v>0.94776736553123997</v>
      </c>
      <c r="H5597" s="2">
        <v>-0.56306714258609403</v>
      </c>
    </row>
    <row r="5598" spans="1:8" x14ac:dyDescent="0.2">
      <c r="A5598" s="2" t="s">
        <v>10770</v>
      </c>
      <c r="B5598" s="2" t="s">
        <v>10771</v>
      </c>
      <c r="C5598" s="2" t="s">
        <v>6747</v>
      </c>
      <c r="D5598" s="2" t="s">
        <v>6748</v>
      </c>
      <c r="E5598" s="55">
        <v>3.8276310778351198E-5</v>
      </c>
      <c r="F5598" s="2">
        <v>0.625067486751815</v>
      </c>
      <c r="G5598" s="2">
        <v>0.94759053869488297</v>
      </c>
      <c r="H5598" s="2">
        <v>-0.56325696978102602</v>
      </c>
    </row>
    <row r="5599" spans="1:8" x14ac:dyDescent="0.2">
      <c r="A5599" s="2" t="s">
        <v>10772</v>
      </c>
      <c r="B5599" s="2" t="s">
        <v>10773</v>
      </c>
      <c r="C5599" s="2" t="s">
        <v>6747</v>
      </c>
      <c r="D5599" s="2" t="s">
        <v>6748</v>
      </c>
      <c r="E5599" s="55">
        <v>3.82366564786185E-5</v>
      </c>
      <c r="F5599" s="2">
        <v>0.19372584763567099</v>
      </c>
      <c r="G5599" s="2">
        <v>0.94662440552299998</v>
      </c>
      <c r="H5599" s="2">
        <v>-0.56429350789251198</v>
      </c>
    </row>
    <row r="5600" spans="1:8" x14ac:dyDescent="0.2">
      <c r="A5600" s="2" t="s">
        <v>10774</v>
      </c>
      <c r="B5600" s="2" t="s">
        <v>10775</v>
      </c>
      <c r="C5600" s="2" t="s">
        <v>6747</v>
      </c>
      <c r="D5600" s="2" t="s">
        <v>6748</v>
      </c>
      <c r="E5600" s="55">
        <v>3.8230753976131703E-5</v>
      </c>
      <c r="F5600" s="2">
        <v>0.18509056369744001</v>
      </c>
      <c r="G5600" s="2">
        <v>0.94648042753426298</v>
      </c>
      <c r="H5600" s="2">
        <v>-0.56444788744912699</v>
      </c>
    </row>
    <row r="5601" spans="1:8" x14ac:dyDescent="0.2">
      <c r="A5601" s="2" t="s">
        <v>10776</v>
      </c>
      <c r="B5601" s="2" t="s">
        <v>10777</v>
      </c>
      <c r="C5601" s="2" t="s">
        <v>6747</v>
      </c>
      <c r="D5601" s="2" t="s">
        <v>6748</v>
      </c>
      <c r="E5601" s="55">
        <v>3.8202435852619002E-5</v>
      </c>
      <c r="F5601" s="2">
        <v>-7.8275105966408201E-2</v>
      </c>
      <c r="G5601" s="2">
        <v>-0.94578905759236398</v>
      </c>
      <c r="H5601" s="2">
        <v>-0.56518887771469895</v>
      </c>
    </row>
    <row r="5602" spans="1:8" x14ac:dyDescent="0.2">
      <c r="A5602" s="2" t="s">
        <v>10778</v>
      </c>
      <c r="B5602" s="2" t="s">
        <v>10779</v>
      </c>
      <c r="C5602" s="2" t="s">
        <v>6747</v>
      </c>
      <c r="D5602" s="2" t="s">
        <v>6748</v>
      </c>
      <c r="E5602" s="55">
        <v>3.81831037035152E-5</v>
      </c>
      <c r="F5602" s="2">
        <v>-1.28486660216696E-2</v>
      </c>
      <c r="G5602" s="2">
        <v>-0.94531648971221705</v>
      </c>
      <c r="H5602" s="2">
        <v>-0.56569505073266702</v>
      </c>
    </row>
    <row r="5603" spans="1:8" x14ac:dyDescent="0.2">
      <c r="A5603" s="2" t="s">
        <v>10780</v>
      </c>
      <c r="B5603" s="2" t="s">
        <v>10781</v>
      </c>
      <c r="C5603" s="2" t="s">
        <v>6747</v>
      </c>
      <c r="D5603" s="2" t="s">
        <v>6748</v>
      </c>
      <c r="E5603" s="55">
        <v>3.8183086565335402E-5</v>
      </c>
      <c r="F5603" s="2">
        <v>1.22361712173783</v>
      </c>
      <c r="G5603" s="2">
        <v>0.94531607056384204</v>
      </c>
      <c r="H5603" s="2">
        <v>-0.56569549957513399</v>
      </c>
    </row>
    <row r="5604" spans="1:8" x14ac:dyDescent="0.2">
      <c r="A5604" s="2" t="s">
        <v>10782</v>
      </c>
      <c r="B5604" s="2" t="s">
        <v>10783</v>
      </c>
      <c r="C5604" s="2" t="s">
        <v>6747</v>
      </c>
      <c r="D5604" s="2" t="s">
        <v>6748</v>
      </c>
      <c r="E5604" s="55">
        <v>3.8174206881014202E-5</v>
      </c>
      <c r="F5604" s="2">
        <v>-7.9656673346057999E-2</v>
      </c>
      <c r="G5604" s="2">
        <v>-0.94509885005083405</v>
      </c>
      <c r="H5604" s="2">
        <v>-0.56592808205350698</v>
      </c>
    </row>
    <row r="5605" spans="1:8" x14ac:dyDescent="0.2">
      <c r="A5605" s="2" t="s">
        <v>10784</v>
      </c>
      <c r="B5605" s="2" t="s">
        <v>10785</v>
      </c>
      <c r="C5605" s="2" t="s">
        <v>6747</v>
      </c>
      <c r="D5605" s="2" t="s">
        <v>6748</v>
      </c>
      <c r="E5605" s="55">
        <v>3.8139453117813597E-5</v>
      </c>
      <c r="F5605" s="2">
        <v>-0.24909378771392901</v>
      </c>
      <c r="G5605" s="2">
        <v>-0.94424771411018205</v>
      </c>
      <c r="H5605" s="2">
        <v>-0.56683889580803604</v>
      </c>
    </row>
    <row r="5606" spans="1:8" x14ac:dyDescent="0.2">
      <c r="A5606" s="2" t="s">
        <v>10786</v>
      </c>
      <c r="B5606" s="2" t="s">
        <v>10787</v>
      </c>
      <c r="C5606" s="2" t="s">
        <v>6747</v>
      </c>
      <c r="D5606" s="2" t="s">
        <v>6748</v>
      </c>
      <c r="E5606" s="55">
        <v>3.8108777488998802E-5</v>
      </c>
      <c r="F5606" s="2">
        <v>0.57728810749447501</v>
      </c>
      <c r="G5606" s="2">
        <v>0.943495170175776</v>
      </c>
      <c r="H5606" s="2">
        <v>-0.56764352118216799</v>
      </c>
    </row>
    <row r="5607" spans="1:8" x14ac:dyDescent="0.2">
      <c r="A5607" s="2" t="s">
        <v>10788</v>
      </c>
      <c r="B5607" s="2" t="s">
        <v>10789</v>
      </c>
      <c r="C5607" s="2" t="s">
        <v>6747</v>
      </c>
      <c r="D5607" s="2" t="s">
        <v>6748</v>
      </c>
      <c r="E5607" s="55">
        <v>3.8103133970124298E-5</v>
      </c>
      <c r="F5607" s="2">
        <v>-2.2152983716395899E-2</v>
      </c>
      <c r="G5607" s="2">
        <v>-0.94335659025169905</v>
      </c>
      <c r="H5607" s="2">
        <v>-0.56779162188617605</v>
      </c>
    </row>
    <row r="5608" spans="1:8" x14ac:dyDescent="0.2">
      <c r="A5608" s="2" t="s">
        <v>10790</v>
      </c>
      <c r="B5608" s="2" t="s">
        <v>10791</v>
      </c>
      <c r="C5608" s="2" t="s">
        <v>6747</v>
      </c>
      <c r="D5608" s="2" t="s">
        <v>6748</v>
      </c>
      <c r="E5608" s="55">
        <v>3.8090438814530898E-5</v>
      </c>
      <c r="F5608" s="2">
        <v>0.28455786424623197</v>
      </c>
      <c r="G5608" s="2">
        <v>0.94304470375000904</v>
      </c>
      <c r="H5608" s="2">
        <v>-0.56812485617856001</v>
      </c>
    </row>
    <row r="5609" spans="1:8" x14ac:dyDescent="0.2">
      <c r="A5609" s="2" t="s">
        <v>10792</v>
      </c>
      <c r="B5609" s="2" t="s">
        <v>10793</v>
      </c>
      <c r="C5609" s="2" t="s">
        <v>6747</v>
      </c>
      <c r="D5609" s="2" t="s">
        <v>6748</v>
      </c>
      <c r="E5609" s="55">
        <v>3.8085881822857999E-5</v>
      </c>
      <c r="F5609" s="2">
        <v>-1.40950744830805E-2</v>
      </c>
      <c r="G5609" s="2">
        <v>-0.94293269995617501</v>
      </c>
      <c r="H5609" s="2">
        <v>-0.56824449943940503</v>
      </c>
    </row>
    <row r="5610" spans="1:8" x14ac:dyDescent="0.2">
      <c r="A5610" s="2" t="s">
        <v>10794</v>
      </c>
      <c r="B5610" s="2" t="s">
        <v>10795</v>
      </c>
      <c r="C5610" s="2" t="s">
        <v>6747</v>
      </c>
      <c r="D5610" s="2" t="s">
        <v>6748</v>
      </c>
      <c r="E5610" s="55">
        <v>3.8037113480160499E-5</v>
      </c>
      <c r="F5610" s="2">
        <v>0.41368780812271</v>
      </c>
      <c r="G5610" s="2">
        <v>0.94173237460482695</v>
      </c>
      <c r="H5610" s="2">
        <v>-0.56952580344479498</v>
      </c>
    </row>
    <row r="5611" spans="1:8" x14ac:dyDescent="0.2">
      <c r="A5611" s="2" t="s">
        <v>10796</v>
      </c>
      <c r="B5611" s="2" t="s">
        <v>10797</v>
      </c>
      <c r="C5611" s="2" t="s">
        <v>6747</v>
      </c>
      <c r="D5611" s="2" t="s">
        <v>6748</v>
      </c>
      <c r="E5611" s="55">
        <v>3.8033387407931899E-5</v>
      </c>
      <c r="F5611" s="2">
        <v>0.86178876670661198</v>
      </c>
      <c r="G5611" s="2">
        <v>0.94164053930494895</v>
      </c>
      <c r="H5611" s="2">
        <v>-0.56962376710229401</v>
      </c>
    </row>
    <row r="5612" spans="1:8" x14ac:dyDescent="0.2">
      <c r="A5612" s="2" t="s">
        <v>10798</v>
      </c>
      <c r="B5612" s="2" t="s">
        <v>10799</v>
      </c>
      <c r="C5612" s="2" t="s">
        <v>6747</v>
      </c>
      <c r="D5612" s="2" t="s">
        <v>6748</v>
      </c>
      <c r="E5612" s="55">
        <v>3.8002450040153201E-5</v>
      </c>
      <c r="F5612" s="2">
        <v>-7.9190941068525394E-2</v>
      </c>
      <c r="G5612" s="2">
        <v>-0.94087734184915395</v>
      </c>
      <c r="H5612" s="2">
        <v>-0.57043752468145903</v>
      </c>
    </row>
    <row r="5613" spans="1:8" x14ac:dyDescent="0.2">
      <c r="A5613" s="2" t="s">
        <v>10800</v>
      </c>
      <c r="B5613" s="2" t="s">
        <v>10801</v>
      </c>
      <c r="C5613" s="2" t="s">
        <v>6747</v>
      </c>
      <c r="D5613" s="2" t="s">
        <v>6748</v>
      </c>
      <c r="E5613" s="55">
        <v>3.7998769297997698E-5</v>
      </c>
      <c r="F5613" s="2">
        <v>0.41089308892014598</v>
      </c>
      <c r="G5613" s="2">
        <v>0.940786458615407</v>
      </c>
      <c r="H5613" s="2">
        <v>-0.57053438476158602</v>
      </c>
    </row>
    <row r="5614" spans="1:8" x14ac:dyDescent="0.2">
      <c r="A5614" s="2" t="s">
        <v>10802</v>
      </c>
      <c r="B5614" s="2" t="s">
        <v>10803</v>
      </c>
      <c r="C5614" s="2" t="s">
        <v>6747</v>
      </c>
      <c r="D5614" s="2" t="s">
        <v>6748</v>
      </c>
      <c r="E5614" s="55">
        <v>3.7990349625260899E-5</v>
      </c>
      <c r="F5614" s="2">
        <v>0.240098508940117</v>
      </c>
      <c r="G5614" s="2">
        <v>0.94057849769539903</v>
      </c>
      <c r="H5614" s="2">
        <v>-0.57075598682649697</v>
      </c>
    </row>
    <row r="5615" spans="1:8" x14ac:dyDescent="0.2">
      <c r="A5615" s="2" t="s">
        <v>10804</v>
      </c>
      <c r="B5615" s="2" t="s">
        <v>10805</v>
      </c>
      <c r="C5615" s="2" t="s">
        <v>6747</v>
      </c>
      <c r="D5615" s="2" t="s">
        <v>6748</v>
      </c>
      <c r="E5615" s="55">
        <v>3.7966617548179601E-5</v>
      </c>
      <c r="F5615" s="2">
        <v>0.41880065490018897</v>
      </c>
      <c r="G5615" s="2">
        <v>0.93999183355863403</v>
      </c>
      <c r="H5615" s="2">
        <v>-0.57138086901095897</v>
      </c>
    </row>
    <row r="5616" spans="1:8" x14ac:dyDescent="0.2">
      <c r="A5616" s="2" t="s">
        <v>10806</v>
      </c>
      <c r="B5616" s="2" t="s">
        <v>10807</v>
      </c>
      <c r="C5616" s="2" t="s">
        <v>6747</v>
      </c>
      <c r="D5616" s="2" t="s">
        <v>6748</v>
      </c>
      <c r="E5616" s="55">
        <v>3.7915456070236602E-5</v>
      </c>
      <c r="F5616" s="2">
        <v>5.5016508808625901E-2</v>
      </c>
      <c r="G5616" s="2">
        <v>0.93872460866985596</v>
      </c>
      <c r="H5616" s="2">
        <v>-0.57272931623275902</v>
      </c>
    </row>
    <row r="5617" spans="1:8" x14ac:dyDescent="0.2">
      <c r="A5617" s="2" t="s">
        <v>10808</v>
      </c>
      <c r="B5617" s="2" t="s">
        <v>10809</v>
      </c>
      <c r="C5617" s="2" t="s">
        <v>6747</v>
      </c>
      <c r="D5617" s="2" t="s">
        <v>6748</v>
      </c>
      <c r="E5617" s="55">
        <v>3.7908072162085E-5</v>
      </c>
      <c r="F5617" s="2">
        <v>0.43683885301570202</v>
      </c>
      <c r="G5617" s="2">
        <v>0.93854143314313998</v>
      </c>
      <c r="H5617" s="2">
        <v>-0.57292408185188104</v>
      </c>
    </row>
    <row r="5618" spans="1:8" x14ac:dyDescent="0.2">
      <c r="A5618" s="2" t="s">
        <v>10810</v>
      </c>
      <c r="B5618" s="2" t="s">
        <v>10811</v>
      </c>
      <c r="C5618" s="2" t="s">
        <v>6747</v>
      </c>
      <c r="D5618" s="2" t="s">
        <v>6748</v>
      </c>
      <c r="E5618" s="55">
        <v>3.7905648964442498E-5</v>
      </c>
      <c r="F5618" s="2">
        <v>-1.27539067670853E-2</v>
      </c>
      <c r="G5618" s="2">
        <v>-0.93848130435291199</v>
      </c>
      <c r="H5618" s="2">
        <v>-0.57298800689389395</v>
      </c>
    </row>
    <row r="5619" spans="1:8" x14ac:dyDescent="0.2">
      <c r="A5619" s="2" t="s">
        <v>10812</v>
      </c>
      <c r="B5619" s="2" t="s">
        <v>10813</v>
      </c>
      <c r="C5619" s="2" t="s">
        <v>6747</v>
      </c>
      <c r="D5619" s="2" t="s">
        <v>6748</v>
      </c>
      <c r="E5619" s="55">
        <v>3.7891325747052603E-5</v>
      </c>
      <c r="F5619" s="2">
        <v>0.49367542137793102</v>
      </c>
      <c r="G5619" s="2">
        <v>0.93812573333859395</v>
      </c>
      <c r="H5619" s="2">
        <v>-0.57336594328688095</v>
      </c>
    </row>
    <row r="5620" spans="1:8" x14ac:dyDescent="0.2">
      <c r="A5620" s="2" t="s">
        <v>10814</v>
      </c>
      <c r="B5620" s="2" t="s">
        <v>10815</v>
      </c>
      <c r="C5620" s="2" t="s">
        <v>6747</v>
      </c>
      <c r="D5620" s="2" t="s">
        <v>6748</v>
      </c>
      <c r="E5620" s="55">
        <v>3.7887692614701999E-5</v>
      </c>
      <c r="F5620" s="2">
        <v>0.32836609223712399</v>
      </c>
      <c r="G5620" s="2">
        <v>0.93803549874820602</v>
      </c>
      <c r="H5620" s="2">
        <v>-0.57346183083892799</v>
      </c>
    </row>
    <row r="5621" spans="1:8" x14ac:dyDescent="0.2">
      <c r="A5621" s="2" t="s">
        <v>10816</v>
      </c>
      <c r="B5621" s="2" t="s">
        <v>10817</v>
      </c>
      <c r="C5621" s="2" t="s">
        <v>6747</v>
      </c>
      <c r="D5621" s="2" t="s">
        <v>6748</v>
      </c>
      <c r="E5621" s="55">
        <v>3.7881034991471599E-5</v>
      </c>
      <c r="F5621" s="2">
        <v>-0.523203798274538</v>
      </c>
      <c r="G5621" s="2">
        <v>-0.93787010114339997</v>
      </c>
      <c r="H5621" s="2">
        <v>-0.57363756622443995</v>
      </c>
    </row>
    <row r="5622" spans="1:8" x14ac:dyDescent="0.2">
      <c r="A5622" s="2" t="s">
        <v>10818</v>
      </c>
      <c r="B5622" s="2" t="s">
        <v>10819</v>
      </c>
      <c r="C5622" s="2" t="s">
        <v>6747</v>
      </c>
      <c r="D5622" s="2" t="s">
        <v>6748</v>
      </c>
      <c r="E5622" s="55">
        <v>3.7842908320651097E-5</v>
      </c>
      <c r="F5622" s="2">
        <v>0.30202331491089301</v>
      </c>
      <c r="G5622" s="2">
        <v>0.93692178398758896</v>
      </c>
      <c r="H5622" s="2">
        <v>-0.574644557469977</v>
      </c>
    </row>
    <row r="5623" spans="1:8" x14ac:dyDescent="0.2">
      <c r="A5623" s="2" t="s">
        <v>10820</v>
      </c>
      <c r="B5623" s="2" t="s">
        <v>10821</v>
      </c>
      <c r="C5623" s="2" t="s">
        <v>6747</v>
      </c>
      <c r="D5623" s="2" t="s">
        <v>6748</v>
      </c>
      <c r="E5623" s="55">
        <v>3.7819748378242797E-5</v>
      </c>
      <c r="F5623" s="2">
        <v>5.3958866176830801E-2</v>
      </c>
      <c r="G5623" s="2">
        <v>0.93634479530921499</v>
      </c>
      <c r="H5623" s="2">
        <v>-0.57525674700181695</v>
      </c>
    </row>
    <row r="5624" spans="1:8" x14ac:dyDescent="0.2">
      <c r="A5624" s="2" t="s">
        <v>10822</v>
      </c>
      <c r="B5624" s="2" t="s">
        <v>10823</v>
      </c>
      <c r="C5624" s="2" t="s">
        <v>6747</v>
      </c>
      <c r="D5624" s="2" t="s">
        <v>6748</v>
      </c>
      <c r="E5624" s="55">
        <v>3.7811242101004603E-5</v>
      </c>
      <c r="F5624" s="2">
        <v>0.114397929190305</v>
      </c>
      <c r="G5624" s="2">
        <v>0.936132698511003</v>
      </c>
      <c r="H5624" s="2">
        <v>-0.57548168858189097</v>
      </c>
    </row>
    <row r="5625" spans="1:8" x14ac:dyDescent="0.2">
      <c r="A5625" s="2" t="s">
        <v>10824</v>
      </c>
      <c r="B5625" s="2" t="s">
        <v>10825</v>
      </c>
      <c r="C5625" s="2" t="s">
        <v>6747</v>
      </c>
      <c r="D5625" s="2" t="s">
        <v>6748</v>
      </c>
      <c r="E5625" s="55">
        <v>3.7802854189972201E-5</v>
      </c>
      <c r="F5625" s="2">
        <v>-0.25650497359818197</v>
      </c>
      <c r="G5625" s="2">
        <v>-0.93592345926173603</v>
      </c>
      <c r="H5625" s="2">
        <v>-0.57570354962380499</v>
      </c>
    </row>
    <row r="5626" spans="1:8" x14ac:dyDescent="0.2">
      <c r="A5626" s="2" t="s">
        <v>10826</v>
      </c>
      <c r="B5626" s="2" t="s">
        <v>10827</v>
      </c>
      <c r="C5626" s="2" t="s">
        <v>6747</v>
      </c>
      <c r="D5626" s="2" t="s">
        <v>6748</v>
      </c>
      <c r="E5626" s="55">
        <v>3.7795573411880701E-5</v>
      </c>
      <c r="F5626" s="2">
        <v>-0.36133139147704102</v>
      </c>
      <c r="G5626" s="2">
        <v>-0.93574176222906802</v>
      </c>
      <c r="H5626" s="2">
        <v>-0.57589616680717104</v>
      </c>
    </row>
    <row r="5627" spans="1:8" x14ac:dyDescent="0.2">
      <c r="A5627" s="2" t="s">
        <v>10828</v>
      </c>
      <c r="B5627" s="2" t="s">
        <v>10829</v>
      </c>
      <c r="C5627" s="2" t="s">
        <v>6747</v>
      </c>
      <c r="D5627" s="2" t="s">
        <v>6748</v>
      </c>
      <c r="E5627" s="55">
        <v>3.7786277911733198E-5</v>
      </c>
      <c r="F5627" s="2">
        <v>0.105125784106503</v>
      </c>
      <c r="G5627" s="2">
        <v>0.93550968418180502</v>
      </c>
      <c r="H5627" s="2">
        <v>-0.57614213855841101</v>
      </c>
    </row>
    <row r="5628" spans="1:8" x14ac:dyDescent="0.2">
      <c r="A5628" s="2" t="s">
        <v>10830</v>
      </c>
      <c r="B5628" s="2" t="s">
        <v>10831</v>
      </c>
      <c r="C5628" s="2" t="s">
        <v>6747</v>
      </c>
      <c r="D5628" s="2" t="s">
        <v>6748</v>
      </c>
      <c r="E5628" s="55">
        <v>3.7778234162510999E-5</v>
      </c>
      <c r="F5628" s="2">
        <v>-0.50897027601572398</v>
      </c>
      <c r="G5628" s="2">
        <v>-0.93530876566177701</v>
      </c>
      <c r="H5628" s="2">
        <v>-0.57635503609546501</v>
      </c>
    </row>
    <row r="5629" spans="1:8" x14ac:dyDescent="0.2">
      <c r="A5629" s="2" t="s">
        <v>10832</v>
      </c>
      <c r="B5629" s="2" t="s">
        <v>10833</v>
      </c>
      <c r="C5629" s="2" t="s">
        <v>6747</v>
      </c>
      <c r="D5629" s="2" t="s">
        <v>6748</v>
      </c>
      <c r="E5629" s="55">
        <v>3.7770168071937802E-5</v>
      </c>
      <c r="F5629" s="2">
        <v>1.21937979240781</v>
      </c>
      <c r="G5629" s="2">
        <v>0.93510720276673198</v>
      </c>
      <c r="H5629" s="2">
        <v>-0.57656857047705601</v>
      </c>
    </row>
    <row r="5630" spans="1:8" x14ac:dyDescent="0.2">
      <c r="A5630" s="2" t="s">
        <v>10834</v>
      </c>
      <c r="B5630" s="2" t="s">
        <v>10835</v>
      </c>
      <c r="C5630" s="2" t="s">
        <v>6747</v>
      </c>
      <c r="D5630" s="2" t="s">
        <v>6748</v>
      </c>
      <c r="E5630" s="55">
        <v>3.7767898109719602E-5</v>
      </c>
      <c r="F5630" s="2">
        <v>-0.38251448297965002</v>
      </c>
      <c r="G5630" s="2">
        <v>-0.93505046326681096</v>
      </c>
      <c r="H5630" s="2">
        <v>-0.57662867162236497</v>
      </c>
    </row>
    <row r="5631" spans="1:8" x14ac:dyDescent="0.2">
      <c r="A5631" s="2" t="s">
        <v>10836</v>
      </c>
      <c r="B5631" s="2" t="s">
        <v>10837</v>
      </c>
      <c r="C5631" s="2" t="s">
        <v>6747</v>
      </c>
      <c r="D5631" s="2" t="s">
        <v>6748</v>
      </c>
      <c r="E5631" s="55">
        <v>3.7756846745229402E-5</v>
      </c>
      <c r="F5631" s="2">
        <v>0.54173317066673599</v>
      </c>
      <c r="G5631" s="2">
        <v>0.93477412772582202</v>
      </c>
      <c r="H5631" s="2">
        <v>-0.57692132708508503</v>
      </c>
    </row>
    <row r="5632" spans="1:8" x14ac:dyDescent="0.2">
      <c r="A5632" s="2" t="s">
        <v>10838</v>
      </c>
      <c r="B5632" s="2" t="s">
        <v>10839</v>
      </c>
      <c r="C5632" s="2" t="s">
        <v>6747</v>
      </c>
      <c r="D5632" s="2" t="s">
        <v>6748</v>
      </c>
      <c r="E5632" s="55">
        <v>3.7720746633884701E-5</v>
      </c>
      <c r="F5632" s="2">
        <v>0.33338217564564998</v>
      </c>
      <c r="G5632" s="2">
        <v>0.93387032254050595</v>
      </c>
      <c r="H5632" s="2">
        <v>-0.57787790538927197</v>
      </c>
    </row>
    <row r="5633" spans="1:8" x14ac:dyDescent="0.2">
      <c r="A5633" s="2" t="s">
        <v>10840</v>
      </c>
      <c r="B5633" s="2" t="s">
        <v>10841</v>
      </c>
      <c r="C5633" s="2" t="s">
        <v>6747</v>
      </c>
      <c r="D5633" s="2" t="s">
        <v>6748</v>
      </c>
      <c r="E5633" s="55">
        <v>3.7710067413709899E-5</v>
      </c>
      <c r="F5633" s="2">
        <v>0.55418340076907102</v>
      </c>
      <c r="G5633" s="2">
        <v>0.93360262313753295</v>
      </c>
      <c r="H5633" s="2">
        <v>-0.57816105811327601</v>
      </c>
    </row>
    <row r="5634" spans="1:8" x14ac:dyDescent="0.2">
      <c r="A5634" s="2" t="s">
        <v>10842</v>
      </c>
      <c r="B5634" s="2" t="s">
        <v>10843</v>
      </c>
      <c r="C5634" s="2" t="s">
        <v>6747</v>
      </c>
      <c r="D5634" s="2" t="s">
        <v>6748</v>
      </c>
      <c r="E5634" s="55">
        <v>3.7689177673327898E-5</v>
      </c>
      <c r="F5634" s="2">
        <v>0.123873794302234</v>
      </c>
      <c r="G5634" s="2">
        <v>0.93307853191462198</v>
      </c>
      <c r="H5634" s="2">
        <v>-0.57871516819525004</v>
      </c>
    </row>
    <row r="5635" spans="1:8" x14ac:dyDescent="0.2">
      <c r="A5635" s="2" t="s">
        <v>10844</v>
      </c>
      <c r="B5635" s="2" t="s">
        <v>10845</v>
      </c>
      <c r="C5635" s="2" t="s">
        <v>6747</v>
      </c>
      <c r="D5635" s="2" t="s">
        <v>6748</v>
      </c>
      <c r="E5635" s="55">
        <v>3.7688907814081899E-5</v>
      </c>
      <c r="F5635" s="2">
        <v>0.75174002367611903</v>
      </c>
      <c r="G5635" s="2">
        <v>0.93307175773763196</v>
      </c>
      <c r="H5635" s="2">
        <v>-0.57872232834620396</v>
      </c>
    </row>
    <row r="5636" spans="1:8" x14ac:dyDescent="0.2">
      <c r="A5636" s="2" t="s">
        <v>10846</v>
      </c>
      <c r="B5636" s="2" t="s">
        <v>10847</v>
      </c>
      <c r="C5636" s="2" t="s">
        <v>6747</v>
      </c>
      <c r="D5636" s="2" t="s">
        <v>6748</v>
      </c>
      <c r="E5636" s="55">
        <v>3.7656719359513397E-5</v>
      </c>
      <c r="F5636" s="2">
        <v>-7.8965755082088696E-2</v>
      </c>
      <c r="G5636" s="2">
        <v>-0.93226304128150295</v>
      </c>
      <c r="H5636" s="2">
        <v>-0.57957674970305395</v>
      </c>
    </row>
    <row r="5637" spans="1:8" x14ac:dyDescent="0.2">
      <c r="A5637" s="2" t="s">
        <v>10848</v>
      </c>
      <c r="B5637" s="2" t="s">
        <v>10849</v>
      </c>
      <c r="C5637" s="2" t="s">
        <v>6747</v>
      </c>
      <c r="D5637" s="2" t="s">
        <v>6748</v>
      </c>
      <c r="E5637" s="55">
        <v>3.76526827297052E-5</v>
      </c>
      <c r="F5637" s="2">
        <v>0.572455972640324</v>
      </c>
      <c r="G5637" s="2">
        <v>0.932161524958669</v>
      </c>
      <c r="H5637" s="2">
        <v>-0.57968395092047698</v>
      </c>
    </row>
    <row r="5638" spans="1:8" x14ac:dyDescent="0.2">
      <c r="A5638" s="2" t="s">
        <v>10850</v>
      </c>
      <c r="B5638" s="2" t="s">
        <v>10851</v>
      </c>
      <c r="C5638" s="2" t="s">
        <v>6747</v>
      </c>
      <c r="D5638" s="2" t="s">
        <v>6748</v>
      </c>
      <c r="E5638" s="55">
        <v>3.7638074292689603E-5</v>
      </c>
      <c r="F5638" s="2">
        <v>0.394047176568257</v>
      </c>
      <c r="G5638" s="2">
        <v>0.93179395709769297</v>
      </c>
      <c r="H5638" s="2">
        <v>-0.58007200485320698</v>
      </c>
    </row>
    <row r="5639" spans="1:8" x14ac:dyDescent="0.2">
      <c r="A5639" s="2" t="s">
        <v>10852</v>
      </c>
      <c r="B5639" s="2" t="s">
        <v>10853</v>
      </c>
      <c r="C5639" s="2" t="s">
        <v>6747</v>
      </c>
      <c r="D5639" s="2" t="s">
        <v>6748</v>
      </c>
      <c r="E5639" s="55">
        <v>3.76190405169118E-5</v>
      </c>
      <c r="F5639" s="2">
        <v>-0.142462389740417</v>
      </c>
      <c r="G5639" s="2">
        <v>-0.93131460988717396</v>
      </c>
      <c r="H5639" s="2">
        <v>-0.580577838122186</v>
      </c>
    </row>
    <row r="5640" spans="1:8" x14ac:dyDescent="0.2">
      <c r="A5640" s="2" t="s">
        <v>10854</v>
      </c>
      <c r="B5640" s="2" t="s">
        <v>10855</v>
      </c>
      <c r="C5640" s="2" t="s">
        <v>6747</v>
      </c>
      <c r="D5640" s="2" t="s">
        <v>6748</v>
      </c>
      <c r="E5640" s="55">
        <v>3.7611766071643502E-5</v>
      </c>
      <c r="F5640" s="2">
        <v>-0.11459299918334601</v>
      </c>
      <c r="G5640" s="2">
        <v>-0.93113128075927198</v>
      </c>
      <c r="H5640" s="2">
        <v>-0.58077122818708904</v>
      </c>
    </row>
    <row r="5641" spans="1:8" x14ac:dyDescent="0.2">
      <c r="A5641" s="2" t="s">
        <v>10856</v>
      </c>
      <c r="B5641" s="2" t="s">
        <v>10857</v>
      </c>
      <c r="C5641" s="2" t="s">
        <v>6747</v>
      </c>
      <c r="D5641" s="2" t="s">
        <v>6748</v>
      </c>
      <c r="E5641" s="55">
        <v>3.7611592732411699E-5</v>
      </c>
      <c r="F5641" s="2">
        <v>0.46664892223497301</v>
      </c>
      <c r="G5641" s="2">
        <v>0.93112691142500204</v>
      </c>
      <c r="H5641" s="2">
        <v>-0.58077583684196799</v>
      </c>
    </row>
    <row r="5642" spans="1:8" x14ac:dyDescent="0.2">
      <c r="A5642" s="2" t="s">
        <v>10858</v>
      </c>
      <c r="B5642" s="2" t="s">
        <v>10859</v>
      </c>
      <c r="C5642" s="2" t="s">
        <v>6747</v>
      </c>
      <c r="D5642" s="2" t="s">
        <v>6748</v>
      </c>
      <c r="E5642" s="55">
        <v>3.7608510848108298E-5</v>
      </c>
      <c r="F5642" s="2">
        <v>0.93472994252963004</v>
      </c>
      <c r="G5642" s="2">
        <v>0.93104922008191804</v>
      </c>
      <c r="H5642" s="2">
        <v>-0.58085777994534205</v>
      </c>
    </row>
    <row r="5643" spans="1:8" x14ac:dyDescent="0.2">
      <c r="A5643" s="2" t="s">
        <v>10860</v>
      </c>
      <c r="B5643" s="2"/>
      <c r="C5643" s="2" t="s">
        <v>6747</v>
      </c>
      <c r="D5643" s="2" t="s">
        <v>6748</v>
      </c>
      <c r="E5643" s="55">
        <v>3.7606133289180798E-5</v>
      </c>
      <c r="F5643" s="2">
        <v>4.9897951547941903E-2</v>
      </c>
      <c r="G5643" s="2">
        <v>0.93098927532707298</v>
      </c>
      <c r="H5643" s="2">
        <v>-0.580921000582168</v>
      </c>
    </row>
    <row r="5644" spans="1:8" x14ac:dyDescent="0.2">
      <c r="A5644" s="2" t="s">
        <v>10861</v>
      </c>
      <c r="B5644" s="2" t="s">
        <v>10862</v>
      </c>
      <c r="C5644" s="2" t="s">
        <v>6747</v>
      </c>
      <c r="D5644" s="2" t="s">
        <v>6748</v>
      </c>
      <c r="E5644" s="55">
        <v>3.7605489841441297E-5</v>
      </c>
      <c r="F5644" s="2">
        <v>0.37987636799317798</v>
      </c>
      <c r="G5644" s="2">
        <v>0.93097305093588201</v>
      </c>
      <c r="H5644" s="2">
        <v>-0.58093811090962899</v>
      </c>
    </row>
    <row r="5645" spans="1:8" x14ac:dyDescent="0.2">
      <c r="A5645" s="2" t="s">
        <v>10863</v>
      </c>
      <c r="B5645" s="2" t="s">
        <v>10864</v>
      </c>
      <c r="C5645" s="2" t="s">
        <v>6747</v>
      </c>
      <c r="D5645" s="2" t="s">
        <v>6748</v>
      </c>
      <c r="E5645" s="55">
        <v>3.7581614918180697E-5</v>
      </c>
      <c r="F5645" s="2">
        <v>0.13284661725789601</v>
      </c>
      <c r="G5645" s="2">
        <v>0.93037065360886395</v>
      </c>
      <c r="H5645" s="2">
        <v>-0.58157319119815198</v>
      </c>
    </row>
    <row r="5646" spans="1:8" x14ac:dyDescent="0.2">
      <c r="A5646" s="2" t="s">
        <v>10865</v>
      </c>
      <c r="B5646" s="2" t="s">
        <v>10866</v>
      </c>
      <c r="C5646" s="2" t="s">
        <v>6747</v>
      </c>
      <c r="D5646" s="2" t="s">
        <v>6748</v>
      </c>
      <c r="E5646" s="55">
        <v>3.7580253511415598E-5</v>
      </c>
      <c r="F5646" s="2">
        <v>-7.4351178475773494E-2</v>
      </c>
      <c r="G5646" s="2">
        <v>-0.93033628014318503</v>
      </c>
      <c r="H5646" s="2">
        <v>-0.58160941719293902</v>
      </c>
    </row>
    <row r="5647" spans="1:8" x14ac:dyDescent="0.2">
      <c r="A5647" s="2" t="s">
        <v>10867</v>
      </c>
      <c r="B5647" s="2" t="s">
        <v>10868</v>
      </c>
      <c r="C5647" s="2" t="s">
        <v>6747</v>
      </c>
      <c r="D5647" s="2" t="s">
        <v>6748</v>
      </c>
      <c r="E5647" s="55">
        <v>3.7546823121181698E-5</v>
      </c>
      <c r="F5647" s="2">
        <v>3.5949071519559998E-2</v>
      </c>
      <c r="G5647" s="2">
        <v>0.92949142306710997</v>
      </c>
      <c r="H5647" s="2">
        <v>-0.58249938640115895</v>
      </c>
    </row>
    <row r="5648" spans="1:8" x14ac:dyDescent="0.2">
      <c r="A5648" s="2" t="s">
        <v>10869</v>
      </c>
      <c r="B5648" s="2" t="s">
        <v>10870</v>
      </c>
      <c r="C5648" s="2" t="s">
        <v>6747</v>
      </c>
      <c r="D5648" s="2" t="s">
        <v>6748</v>
      </c>
      <c r="E5648" s="55">
        <v>3.7527428015993201E-5</v>
      </c>
      <c r="F5648" s="2">
        <v>0.144697425161398</v>
      </c>
      <c r="G5648" s="2">
        <v>0.92900057010180204</v>
      </c>
      <c r="H5648" s="2">
        <v>-0.58301607768557795</v>
      </c>
    </row>
    <row r="5649" spans="1:8" x14ac:dyDescent="0.2">
      <c r="A5649" s="2" t="s">
        <v>10871</v>
      </c>
      <c r="B5649" s="2" t="s">
        <v>10872</v>
      </c>
      <c r="C5649" s="2" t="s">
        <v>6747</v>
      </c>
      <c r="D5649" s="2" t="s">
        <v>6748</v>
      </c>
      <c r="E5649" s="55">
        <v>3.7514261294391201E-5</v>
      </c>
      <c r="F5649" s="2">
        <v>-6.4634920936453497E-2</v>
      </c>
      <c r="G5649" s="2">
        <v>-0.92866705306984898</v>
      </c>
      <c r="H5649" s="2">
        <v>-0.58336699520580804</v>
      </c>
    </row>
    <row r="5650" spans="1:8" x14ac:dyDescent="0.2">
      <c r="A5650" s="2" t="s">
        <v>10873</v>
      </c>
      <c r="B5650" s="2" t="s">
        <v>10874</v>
      </c>
      <c r="C5650" s="2" t="s">
        <v>6747</v>
      </c>
      <c r="D5650" s="2" t="s">
        <v>6748</v>
      </c>
      <c r="E5650" s="55">
        <v>3.7472718621978103E-5</v>
      </c>
      <c r="F5650" s="2">
        <v>6.5368527766768297E-2</v>
      </c>
      <c r="G5650" s="2">
        <v>0.92761320977175499</v>
      </c>
      <c r="H5650" s="2">
        <v>-0.58447499226453303</v>
      </c>
    </row>
    <row r="5651" spans="1:8" x14ac:dyDescent="0.2">
      <c r="A5651" s="2" t="s">
        <v>10875</v>
      </c>
      <c r="B5651" s="2" t="s">
        <v>10876</v>
      </c>
      <c r="C5651" s="2" t="s">
        <v>6747</v>
      </c>
      <c r="D5651" s="2" t="s">
        <v>6748</v>
      </c>
      <c r="E5651" s="55">
        <v>3.7444561632016199E-5</v>
      </c>
      <c r="F5651" s="2">
        <v>0.36316138054484898</v>
      </c>
      <c r="G5651" s="2">
        <v>0.92689758419870405</v>
      </c>
      <c r="H5651" s="2">
        <v>-0.58522667441881404</v>
      </c>
    </row>
    <row r="5652" spans="1:8" x14ac:dyDescent="0.2">
      <c r="A5652" s="2" t="s">
        <v>10877</v>
      </c>
      <c r="B5652" s="2" t="s">
        <v>10878</v>
      </c>
      <c r="C5652" s="2" t="s">
        <v>6747</v>
      </c>
      <c r="D5652" s="2" t="s">
        <v>6748</v>
      </c>
      <c r="E5652" s="55">
        <v>3.74355966751282E-5</v>
      </c>
      <c r="F5652" s="2">
        <v>-0.107298790829256</v>
      </c>
      <c r="G5652" s="2">
        <v>-0.92666950581924401</v>
      </c>
      <c r="H5652" s="2">
        <v>-0.58546612254957098</v>
      </c>
    </row>
    <row r="5653" spans="1:8" x14ac:dyDescent="0.2">
      <c r="A5653" s="2" t="s">
        <v>10879</v>
      </c>
      <c r="B5653" s="2" t="s">
        <v>10880</v>
      </c>
      <c r="C5653" s="2" t="s">
        <v>6747</v>
      </c>
      <c r="D5653" s="2" t="s">
        <v>6748</v>
      </c>
      <c r="E5653" s="55">
        <v>3.7432273549575803E-5</v>
      </c>
      <c r="F5653" s="2">
        <v>0.42974080279211102</v>
      </c>
      <c r="G5653" s="2">
        <v>0.92658493370369999</v>
      </c>
      <c r="H5653" s="2">
        <v>-0.585554895625091</v>
      </c>
    </row>
    <row r="5654" spans="1:8" x14ac:dyDescent="0.2">
      <c r="A5654" s="2" t="s">
        <v>10881</v>
      </c>
      <c r="B5654" s="2" t="s">
        <v>10882</v>
      </c>
      <c r="C5654" s="2" t="s">
        <v>6747</v>
      </c>
      <c r="D5654" s="2" t="s">
        <v>6748</v>
      </c>
      <c r="E5654" s="55">
        <v>3.7423972812589101E-5</v>
      </c>
      <c r="F5654" s="2">
        <v>1.41063453560503E-2</v>
      </c>
      <c r="G5654" s="2">
        <v>0.92637361697596898</v>
      </c>
      <c r="H5654" s="2">
        <v>-0.58577667369730002</v>
      </c>
    </row>
    <row r="5655" spans="1:8" x14ac:dyDescent="0.2">
      <c r="A5655" s="2" t="s">
        <v>10883</v>
      </c>
      <c r="B5655" s="2" t="s">
        <v>10884</v>
      </c>
      <c r="C5655" s="2" t="s">
        <v>6747</v>
      </c>
      <c r="D5655" s="2" t="s">
        <v>6748</v>
      </c>
      <c r="E5655" s="55">
        <v>3.7412240978196199E-5</v>
      </c>
      <c r="F5655" s="2">
        <v>0.57854825912559704</v>
      </c>
      <c r="G5655" s="2">
        <v>0.92607479057023601</v>
      </c>
      <c r="H5655" s="2">
        <v>-0.586090207316041</v>
      </c>
    </row>
    <row r="5656" spans="1:8" x14ac:dyDescent="0.2">
      <c r="A5656" s="2" t="s">
        <v>10885</v>
      </c>
      <c r="B5656" s="2" t="s">
        <v>10886</v>
      </c>
      <c r="C5656" s="2" t="s">
        <v>6747</v>
      </c>
      <c r="D5656" s="2" t="s">
        <v>6748</v>
      </c>
      <c r="E5656" s="55">
        <v>3.7353965073538797E-5</v>
      </c>
      <c r="F5656" s="2">
        <v>0.47510393675965401</v>
      </c>
      <c r="G5656" s="2">
        <v>0.924587596847527</v>
      </c>
      <c r="H5656" s="2">
        <v>-0.58764909119089404</v>
      </c>
    </row>
    <row r="5657" spans="1:8" x14ac:dyDescent="0.2">
      <c r="A5657" s="2" t="s">
        <v>10887</v>
      </c>
      <c r="B5657" s="2"/>
      <c r="C5657" s="2" t="s">
        <v>6747</v>
      </c>
      <c r="D5657" s="2" t="s">
        <v>6748</v>
      </c>
      <c r="E5657" s="55">
        <v>3.7341330504148098E-5</v>
      </c>
      <c r="F5657" s="2">
        <v>0.93957842355715704</v>
      </c>
      <c r="G5657" s="2">
        <v>0.92426454220070398</v>
      </c>
      <c r="H5657" s="2">
        <v>-0.58798738744966705</v>
      </c>
    </row>
    <row r="5658" spans="1:8" x14ac:dyDescent="0.2">
      <c r="A5658" s="2" t="s">
        <v>10888</v>
      </c>
      <c r="B5658" s="2" t="s">
        <v>10889</v>
      </c>
      <c r="C5658" s="2" t="s">
        <v>6747</v>
      </c>
      <c r="D5658" s="2" t="s">
        <v>6748</v>
      </c>
      <c r="E5658" s="55">
        <v>3.7337987261132402E-5</v>
      </c>
      <c r="F5658" s="2">
        <v>1.4558190240958601E-2</v>
      </c>
      <c r="G5658" s="2">
        <v>0.92417902127848905</v>
      </c>
      <c r="H5658" s="2">
        <v>-0.58807692343003604</v>
      </c>
    </row>
    <row r="5659" spans="1:8" x14ac:dyDescent="0.2">
      <c r="A5659" s="2" t="s">
        <v>10890</v>
      </c>
      <c r="B5659" s="2" t="s">
        <v>10891</v>
      </c>
      <c r="C5659" s="2" t="s">
        <v>6747</v>
      </c>
      <c r="D5659" s="2" t="s">
        <v>6748</v>
      </c>
      <c r="E5659" s="55">
        <v>3.73067353424128E-5</v>
      </c>
      <c r="F5659" s="2">
        <v>1.6094453997995899E-2</v>
      </c>
      <c r="G5659" s="2">
        <v>0.923378836052547</v>
      </c>
      <c r="H5659" s="2">
        <v>-0.58891427453666001</v>
      </c>
    </row>
    <row r="5660" spans="1:8" x14ac:dyDescent="0.2">
      <c r="A5660" s="2" t="s">
        <v>10892</v>
      </c>
      <c r="B5660" s="2" t="s">
        <v>10893</v>
      </c>
      <c r="C5660" s="2" t="s">
        <v>6747</v>
      </c>
      <c r="D5660" s="2" t="s">
        <v>6748</v>
      </c>
      <c r="E5660" s="55">
        <v>3.7301736767858502E-5</v>
      </c>
      <c r="F5660" s="2">
        <v>0.32848095250887099</v>
      </c>
      <c r="G5660" s="2">
        <v>0.92325072422647203</v>
      </c>
      <c r="H5660" s="2">
        <v>-0.58904826936215104</v>
      </c>
    </row>
    <row r="5661" spans="1:8" x14ac:dyDescent="0.2">
      <c r="A5661" s="2" t="s">
        <v>10894</v>
      </c>
      <c r="B5661" s="2" t="s">
        <v>10895</v>
      </c>
      <c r="C5661" s="2" t="s">
        <v>6747</v>
      </c>
      <c r="D5661" s="2" t="s">
        <v>6748</v>
      </c>
      <c r="E5661" s="55">
        <v>3.72590968948927E-5</v>
      </c>
      <c r="F5661" s="2">
        <v>0.26990420398178799</v>
      </c>
      <c r="G5661" s="2">
        <v>0.92215645556468495</v>
      </c>
      <c r="H5661" s="2">
        <v>-0.59019203011585497</v>
      </c>
    </row>
    <row r="5662" spans="1:8" x14ac:dyDescent="0.2">
      <c r="A5662" s="2" t="s">
        <v>10896</v>
      </c>
      <c r="B5662" s="2" t="s">
        <v>10897</v>
      </c>
      <c r="C5662" s="2" t="s">
        <v>6747</v>
      </c>
      <c r="D5662" s="2" t="s">
        <v>6748</v>
      </c>
      <c r="E5662" s="55">
        <v>3.7256009307817799E-5</v>
      </c>
      <c r="F5662" s="2">
        <v>1.4094646583468699E-2</v>
      </c>
      <c r="G5662" s="2">
        <v>0.92207711963178396</v>
      </c>
      <c r="H5662" s="2">
        <v>-0.59027490155479001</v>
      </c>
    </row>
    <row r="5663" spans="1:8" x14ac:dyDescent="0.2">
      <c r="A5663" s="2" t="s">
        <v>10898</v>
      </c>
      <c r="B5663" s="2" t="s">
        <v>10899</v>
      </c>
      <c r="C5663" s="2" t="s">
        <v>6747</v>
      </c>
      <c r="D5663" s="2" t="s">
        <v>6748</v>
      </c>
      <c r="E5663" s="55">
        <v>3.7253406269477401E-5</v>
      </c>
      <c r="F5663" s="2">
        <v>-0.26842508220032402</v>
      </c>
      <c r="G5663" s="2">
        <v>-0.92201022382610498</v>
      </c>
      <c r="H5663" s="2">
        <v>-0.59034477294725096</v>
      </c>
    </row>
    <row r="5664" spans="1:8" x14ac:dyDescent="0.2">
      <c r="A5664" s="2" t="s">
        <v>10900</v>
      </c>
      <c r="B5664" s="2" t="s">
        <v>10901</v>
      </c>
      <c r="C5664" s="2" t="s">
        <v>6747</v>
      </c>
      <c r="D5664" s="2" t="s">
        <v>6748</v>
      </c>
      <c r="E5664" s="55">
        <v>3.7250341529349002E-5</v>
      </c>
      <c r="F5664" s="2">
        <v>2.3079810562648299E-2</v>
      </c>
      <c r="G5664" s="2">
        <v>0.92193145047245495</v>
      </c>
      <c r="H5664" s="2">
        <v>-0.59042704371261501</v>
      </c>
    </row>
    <row r="5665" spans="1:8" x14ac:dyDescent="0.2">
      <c r="A5665" s="2" t="s">
        <v>10902</v>
      </c>
      <c r="B5665" s="2" t="s">
        <v>10903</v>
      </c>
      <c r="C5665" s="2" t="s">
        <v>6747</v>
      </c>
      <c r="D5665" s="2" t="s">
        <v>6748</v>
      </c>
      <c r="E5665" s="55">
        <v>3.7237013852719999E-5</v>
      </c>
      <c r="F5665" s="2">
        <v>-2.1637962224406601E-2</v>
      </c>
      <c r="G5665" s="2">
        <v>-0.92158873400640595</v>
      </c>
      <c r="H5665" s="2">
        <v>-0.59078489442857696</v>
      </c>
    </row>
    <row r="5666" spans="1:8" x14ac:dyDescent="0.2">
      <c r="A5666" s="2" t="s">
        <v>10904</v>
      </c>
      <c r="B5666" s="2" t="s">
        <v>10905</v>
      </c>
      <c r="C5666" s="2" t="s">
        <v>6747</v>
      </c>
      <c r="D5666" s="2" t="s">
        <v>6748</v>
      </c>
      <c r="E5666" s="55">
        <v>3.7207607619493801E-5</v>
      </c>
      <c r="F5666" s="2">
        <v>-0.503251614061476</v>
      </c>
      <c r="G5666" s="2">
        <v>-0.92083167743929895</v>
      </c>
      <c r="H5666" s="2">
        <v>-0.59157491079778801</v>
      </c>
    </row>
    <row r="5667" spans="1:8" x14ac:dyDescent="0.2">
      <c r="A5667" s="2" t="s">
        <v>10906</v>
      </c>
      <c r="B5667" s="2" t="s">
        <v>10907</v>
      </c>
      <c r="C5667" s="2" t="s">
        <v>6747</v>
      </c>
      <c r="D5667" s="2" t="s">
        <v>6748</v>
      </c>
      <c r="E5667" s="55">
        <v>3.7187243499103898E-5</v>
      </c>
      <c r="F5667" s="2">
        <v>1.47203055371029</v>
      </c>
      <c r="G5667" s="2">
        <v>0.92030669191015901</v>
      </c>
      <c r="H5667" s="2">
        <v>-0.59212237129043799</v>
      </c>
    </row>
    <row r="5668" spans="1:8" x14ac:dyDescent="0.2">
      <c r="A5668" s="2" t="s">
        <v>10908</v>
      </c>
      <c r="B5668" s="2" t="s">
        <v>10909</v>
      </c>
      <c r="C5668" s="2" t="s">
        <v>6747</v>
      </c>
      <c r="D5668" s="2" t="s">
        <v>6748</v>
      </c>
      <c r="E5668" s="55">
        <v>3.7159040300105397E-5</v>
      </c>
      <c r="F5668" s="2">
        <v>-1.57496234535205</v>
      </c>
      <c r="G5668" s="2">
        <v>-0.91957864503535403</v>
      </c>
      <c r="H5668" s="2">
        <v>-0.59288106961113995</v>
      </c>
    </row>
    <row r="5669" spans="1:8" x14ac:dyDescent="0.2">
      <c r="A5669" s="2" t="s">
        <v>10910</v>
      </c>
      <c r="B5669" s="2" t="s">
        <v>10911</v>
      </c>
      <c r="C5669" s="2" t="s">
        <v>6747</v>
      </c>
      <c r="D5669" s="2" t="s">
        <v>6748</v>
      </c>
      <c r="E5669" s="55">
        <v>3.7157964099310297E-5</v>
      </c>
      <c r="F5669" s="2">
        <v>0.52604895259779605</v>
      </c>
      <c r="G5669" s="2">
        <v>0.91955084125972697</v>
      </c>
      <c r="H5669" s="2">
        <v>-0.59291003204833803</v>
      </c>
    </row>
    <row r="5670" spans="1:8" x14ac:dyDescent="0.2">
      <c r="A5670" s="2" t="s">
        <v>10912</v>
      </c>
      <c r="B5670" s="2" t="s">
        <v>10913</v>
      </c>
      <c r="C5670" s="2" t="s">
        <v>6747</v>
      </c>
      <c r="D5670" s="2" t="s">
        <v>6748</v>
      </c>
      <c r="E5670" s="55">
        <v>3.7150810547226202E-5</v>
      </c>
      <c r="F5670" s="2">
        <v>1.2811379106480499E-2</v>
      </c>
      <c r="G5670" s="2">
        <v>0.91936598654532198</v>
      </c>
      <c r="H5670" s="2">
        <v>-0.593102567913385</v>
      </c>
    </row>
    <row r="5671" spans="1:8" x14ac:dyDescent="0.2">
      <c r="A5671" s="2" t="s">
        <v>10914</v>
      </c>
      <c r="B5671" s="2" t="s">
        <v>10915</v>
      </c>
      <c r="C5671" s="2" t="s">
        <v>6747</v>
      </c>
      <c r="D5671" s="2" t="s">
        <v>6748</v>
      </c>
      <c r="E5671" s="55">
        <v>3.7144237592601201E-5</v>
      </c>
      <c r="F5671" s="2">
        <v>-1.5730202360757899</v>
      </c>
      <c r="G5671" s="2">
        <v>-0.91919607086763999</v>
      </c>
      <c r="H5671" s="2">
        <v>-0.59327950984654099</v>
      </c>
    </row>
    <row r="5672" spans="1:8" x14ac:dyDescent="0.2">
      <c r="A5672" s="2" t="s">
        <v>10916</v>
      </c>
      <c r="B5672" s="2" t="s">
        <v>10917</v>
      </c>
      <c r="C5672" s="2" t="s">
        <v>6747</v>
      </c>
      <c r="D5672" s="2" t="s">
        <v>6748</v>
      </c>
      <c r="E5672" s="55">
        <v>3.7131073126084297E-5</v>
      </c>
      <c r="F5672" s="2">
        <v>-1.4528722390061199E-2</v>
      </c>
      <c r="G5672" s="2">
        <v>-0.91885557483727098</v>
      </c>
      <c r="H5672" s="2">
        <v>-0.59363398743762597</v>
      </c>
    </row>
    <row r="5673" spans="1:8" x14ac:dyDescent="0.2">
      <c r="A5673" s="2" t="s">
        <v>10918</v>
      </c>
      <c r="B5673" s="2" t="s">
        <v>10919</v>
      </c>
      <c r="C5673" s="2" t="s">
        <v>6747</v>
      </c>
      <c r="D5673" s="2" t="s">
        <v>6748</v>
      </c>
      <c r="E5673" s="55">
        <v>3.7096497913280402E-5</v>
      </c>
      <c r="F5673" s="2">
        <v>5.2193199117957403E-2</v>
      </c>
      <c r="G5673" s="2">
        <v>0.91796011721714099</v>
      </c>
      <c r="H5673" s="2">
        <v>-0.59456558778121305</v>
      </c>
    </row>
    <row r="5674" spans="1:8" x14ac:dyDescent="0.2">
      <c r="A5674" s="2" t="s">
        <v>10920</v>
      </c>
      <c r="B5674" s="2" t="s">
        <v>10921</v>
      </c>
      <c r="C5674" s="2" t="s">
        <v>6747</v>
      </c>
      <c r="D5674" s="2" t="s">
        <v>6748</v>
      </c>
      <c r="E5674" s="55">
        <v>3.70741664831308E-5</v>
      </c>
      <c r="F5674" s="2">
        <v>0.107456772576574</v>
      </c>
      <c r="G5674" s="2">
        <v>0.91738085047500395</v>
      </c>
      <c r="H5674" s="2">
        <v>-0.595167751210257</v>
      </c>
    </row>
    <row r="5675" spans="1:8" x14ac:dyDescent="0.2">
      <c r="A5675" s="2" t="s">
        <v>10922</v>
      </c>
      <c r="B5675" s="2" t="s">
        <v>10923</v>
      </c>
      <c r="C5675" s="2" t="s">
        <v>6747</v>
      </c>
      <c r="D5675" s="2" t="s">
        <v>6748</v>
      </c>
      <c r="E5675" s="55">
        <v>3.7072388749947997E-5</v>
      </c>
      <c r="F5675" s="2">
        <v>0.41700990687933298</v>
      </c>
      <c r="G5675" s="2">
        <v>0.91733470620045199</v>
      </c>
      <c r="H5675" s="2">
        <v>-0.59521570308472105</v>
      </c>
    </row>
    <row r="5676" spans="1:8" x14ac:dyDescent="0.2">
      <c r="A5676" s="2" t="s">
        <v>10924</v>
      </c>
      <c r="B5676" s="2" t="s">
        <v>10925</v>
      </c>
      <c r="C5676" s="2" t="s">
        <v>6747</v>
      </c>
      <c r="D5676" s="2" t="s">
        <v>6748</v>
      </c>
      <c r="E5676" s="55">
        <v>3.70638587295912E-5</v>
      </c>
      <c r="F5676" s="2">
        <v>1.25910475487676</v>
      </c>
      <c r="G5676" s="2">
        <v>0.91711323102684905</v>
      </c>
      <c r="H5676" s="2">
        <v>-0.59544582048767103</v>
      </c>
    </row>
    <row r="5677" spans="1:8" x14ac:dyDescent="0.2">
      <c r="A5677" s="2" t="s">
        <v>10926</v>
      </c>
      <c r="B5677" s="2" t="s">
        <v>10927</v>
      </c>
      <c r="C5677" s="2" t="s">
        <v>6747</v>
      </c>
      <c r="D5677" s="2" t="s">
        <v>6748</v>
      </c>
      <c r="E5677" s="55">
        <v>3.6904437981988301E-5</v>
      </c>
      <c r="F5677" s="2">
        <v>-0.241875487805012</v>
      </c>
      <c r="G5677" s="2">
        <v>-0.91295466437481199</v>
      </c>
      <c r="H5677" s="2">
        <v>-0.599756342740561</v>
      </c>
    </row>
    <row r="5678" spans="1:8" x14ac:dyDescent="0.2">
      <c r="A5678" s="2" t="s">
        <v>10928</v>
      </c>
      <c r="B5678" s="2" t="s">
        <v>10929</v>
      </c>
      <c r="C5678" s="2" t="s">
        <v>6747</v>
      </c>
      <c r="D5678" s="2" t="s">
        <v>6748</v>
      </c>
      <c r="E5678" s="55">
        <v>3.6902909420488697E-5</v>
      </c>
      <c r="F5678" s="2">
        <v>0.21203282221078101</v>
      </c>
      <c r="G5678" s="2">
        <v>0.912914612337555</v>
      </c>
      <c r="H5678" s="2">
        <v>-0.59979776304770305</v>
      </c>
    </row>
    <row r="5679" spans="1:8" x14ac:dyDescent="0.2">
      <c r="A5679" s="2" t="s">
        <v>10930</v>
      </c>
      <c r="B5679" s="2" t="s">
        <v>10931</v>
      </c>
      <c r="C5679" s="2" t="s">
        <v>6747</v>
      </c>
      <c r="D5679" s="2" t="s">
        <v>6748</v>
      </c>
      <c r="E5679" s="55">
        <v>3.6895373125567198E-5</v>
      </c>
      <c r="F5679" s="2">
        <v>0.40778460639839798</v>
      </c>
      <c r="G5679" s="2">
        <v>0.91271709308285498</v>
      </c>
      <c r="H5679" s="2">
        <v>-0.60000200343728305</v>
      </c>
    </row>
    <row r="5680" spans="1:8" x14ac:dyDescent="0.2">
      <c r="A5680" s="2" t="s">
        <v>10932</v>
      </c>
      <c r="B5680" s="2" t="s">
        <v>10933</v>
      </c>
      <c r="C5680" s="2" t="s">
        <v>6747</v>
      </c>
      <c r="D5680" s="2" t="s">
        <v>6748</v>
      </c>
      <c r="E5680" s="55">
        <v>3.6876474104441399E-5</v>
      </c>
      <c r="F5680" s="2">
        <v>8.0203870763522894E-2</v>
      </c>
      <c r="G5680" s="2">
        <v>0.91222140166339205</v>
      </c>
      <c r="H5680" s="2">
        <v>-0.60051436749442</v>
      </c>
    </row>
    <row r="5681" spans="1:8" x14ac:dyDescent="0.2">
      <c r="A5681" s="2" t="s">
        <v>10934</v>
      </c>
      <c r="B5681" s="2" t="s">
        <v>10935</v>
      </c>
      <c r="C5681" s="2" t="s">
        <v>6747</v>
      </c>
      <c r="D5681" s="2" t="s">
        <v>6748</v>
      </c>
      <c r="E5681" s="55">
        <v>3.68712884541988E-5</v>
      </c>
      <c r="F5681" s="2">
        <v>-1.4242189143574E-2</v>
      </c>
      <c r="G5681" s="2">
        <v>-0.91208529872626198</v>
      </c>
      <c r="H5681" s="2">
        <v>-0.60065499956569401</v>
      </c>
    </row>
    <row r="5682" spans="1:8" x14ac:dyDescent="0.2">
      <c r="A5682" s="2" t="s">
        <v>10936</v>
      </c>
      <c r="B5682" s="2" t="s">
        <v>10937</v>
      </c>
      <c r="C5682" s="2" t="s">
        <v>6747</v>
      </c>
      <c r="D5682" s="2" t="s">
        <v>6748</v>
      </c>
      <c r="E5682" s="55">
        <v>3.6856157851428198E-5</v>
      </c>
      <c r="F5682" s="2">
        <v>-1.40378474122202E-2</v>
      </c>
      <c r="G5682" s="2">
        <v>-0.91168795425573002</v>
      </c>
      <c r="H5682" s="2">
        <v>-0.60106544652101201</v>
      </c>
    </row>
    <row r="5683" spans="1:8" x14ac:dyDescent="0.2">
      <c r="A5683" s="2" t="s">
        <v>10938</v>
      </c>
      <c r="B5683" s="2" t="s">
        <v>10939</v>
      </c>
      <c r="C5683" s="2" t="s">
        <v>6747</v>
      </c>
      <c r="D5683" s="2" t="s">
        <v>6748</v>
      </c>
      <c r="E5683" s="55">
        <v>3.6851563176121199E-5</v>
      </c>
      <c r="F5683" s="2">
        <v>0.25176965046476202</v>
      </c>
      <c r="G5683" s="2">
        <v>0.91156722699188297</v>
      </c>
      <c r="H5683" s="2">
        <v>-0.60119011935647804</v>
      </c>
    </row>
    <row r="5684" spans="1:8" x14ac:dyDescent="0.2">
      <c r="A5684" s="2" t="s">
        <v>10940</v>
      </c>
      <c r="B5684" s="2" t="s">
        <v>10941</v>
      </c>
      <c r="C5684" s="2" t="s">
        <v>6747</v>
      </c>
      <c r="D5684" s="2" t="s">
        <v>6748</v>
      </c>
      <c r="E5684" s="55">
        <v>3.6828128224142201E-5</v>
      </c>
      <c r="F5684" s="2">
        <v>-0.43228746690562198</v>
      </c>
      <c r="G5684" s="2">
        <v>-0.91095097919118295</v>
      </c>
      <c r="H5684" s="2">
        <v>-0.60182624994656997</v>
      </c>
    </row>
    <row r="5685" spans="1:8" x14ac:dyDescent="0.2">
      <c r="A5685" s="2" t="s">
        <v>10942</v>
      </c>
      <c r="B5685" s="2" t="s">
        <v>10943</v>
      </c>
      <c r="C5685" s="2" t="s">
        <v>6747</v>
      </c>
      <c r="D5685" s="2" t="s">
        <v>6748</v>
      </c>
      <c r="E5685" s="55">
        <v>3.6825310150367798E-5</v>
      </c>
      <c r="F5685" s="2">
        <v>-0.13032638856845299</v>
      </c>
      <c r="G5685" s="2">
        <v>-0.91087682034147999</v>
      </c>
      <c r="H5685" s="2">
        <v>-0.601902772478634</v>
      </c>
    </row>
    <row r="5686" spans="1:8" x14ac:dyDescent="0.2">
      <c r="A5686" s="2" t="s">
        <v>10944</v>
      </c>
      <c r="B5686" s="2" t="s">
        <v>10945</v>
      </c>
      <c r="C5686" s="2" t="s">
        <v>6747</v>
      </c>
      <c r="D5686" s="2" t="s">
        <v>6748</v>
      </c>
      <c r="E5686" s="55">
        <v>3.6814726198874801E-5</v>
      </c>
      <c r="F5686" s="2">
        <v>0.38007545225425998</v>
      </c>
      <c r="G5686" s="2">
        <v>0.91059819436456801</v>
      </c>
      <c r="H5686" s="2">
        <v>-0.602190223492724</v>
      </c>
    </row>
    <row r="5687" spans="1:8" x14ac:dyDescent="0.2">
      <c r="A5687" s="2" t="s">
        <v>10946</v>
      </c>
      <c r="B5687" s="2" t="s">
        <v>10947</v>
      </c>
      <c r="C5687" s="2" t="s">
        <v>6747</v>
      </c>
      <c r="D5687" s="2" t="s">
        <v>6748</v>
      </c>
      <c r="E5687" s="55">
        <v>3.6809053968522901E-5</v>
      </c>
      <c r="F5687" s="2">
        <v>-0.237837883055593</v>
      </c>
      <c r="G5687" s="2">
        <v>-0.91044880297375297</v>
      </c>
      <c r="H5687" s="2">
        <v>-0.60234431040312497</v>
      </c>
    </row>
    <row r="5688" spans="1:8" x14ac:dyDescent="0.2">
      <c r="A5688" s="2" t="s">
        <v>10948</v>
      </c>
      <c r="B5688" s="2" t="s">
        <v>10949</v>
      </c>
      <c r="C5688" s="2" t="s">
        <v>6747</v>
      </c>
      <c r="D5688" s="2" t="s">
        <v>6748</v>
      </c>
      <c r="E5688" s="55">
        <v>3.6804871327289497E-5</v>
      </c>
      <c r="F5688" s="2">
        <v>0.100628375388501</v>
      </c>
      <c r="G5688" s="2">
        <v>0.91033861292843599</v>
      </c>
      <c r="H5688" s="2">
        <v>-0.60245794763011096</v>
      </c>
    </row>
    <row r="5689" spans="1:8" x14ac:dyDescent="0.2">
      <c r="A5689" s="2" t="s">
        <v>10950</v>
      </c>
      <c r="B5689" s="2" t="s">
        <v>10951</v>
      </c>
      <c r="C5689" s="2" t="s">
        <v>6747</v>
      </c>
      <c r="D5689" s="2" t="s">
        <v>6748</v>
      </c>
      <c r="E5689" s="55">
        <v>3.68024092876063E-5</v>
      </c>
      <c r="F5689" s="2">
        <v>0.23053127856393099</v>
      </c>
      <c r="G5689" s="2">
        <v>0.91027373936389799</v>
      </c>
      <c r="H5689" s="2">
        <v>-0.60252484426451602</v>
      </c>
    </row>
    <row r="5690" spans="1:8" x14ac:dyDescent="0.2">
      <c r="A5690" s="2" t="s">
        <v>10952</v>
      </c>
      <c r="B5690" s="2" t="s">
        <v>10953</v>
      </c>
      <c r="C5690" s="2" t="s">
        <v>6747</v>
      </c>
      <c r="D5690" s="2" t="s">
        <v>6748</v>
      </c>
      <c r="E5690" s="55">
        <v>3.6796365923241799E-5</v>
      </c>
      <c r="F5690" s="2">
        <v>-0.24582888087322599</v>
      </c>
      <c r="G5690" s="2">
        <v>-0.91011446159869402</v>
      </c>
      <c r="H5690" s="2">
        <v>-0.60268906885516804</v>
      </c>
    </row>
    <row r="5691" spans="1:8" x14ac:dyDescent="0.2">
      <c r="A5691" s="2" t="s">
        <v>10954</v>
      </c>
      <c r="B5691" s="2" t="s">
        <v>10955</v>
      </c>
      <c r="C5691" s="2" t="s">
        <v>6747</v>
      </c>
      <c r="D5691" s="2" t="s">
        <v>6748</v>
      </c>
      <c r="E5691" s="55">
        <v>3.6777160519973999E-5</v>
      </c>
      <c r="F5691" s="2">
        <v>0.20025355381449</v>
      </c>
      <c r="G5691" s="2">
        <v>0.90960792864611595</v>
      </c>
      <c r="H5691" s="2">
        <v>-0.603211142614416</v>
      </c>
    </row>
    <row r="5692" spans="1:8" x14ac:dyDescent="0.2">
      <c r="A5692" s="2" t="s">
        <v>10956</v>
      </c>
      <c r="B5692" s="2" t="s">
        <v>10957</v>
      </c>
      <c r="C5692" s="2" t="s">
        <v>6747</v>
      </c>
      <c r="D5692" s="2" t="s">
        <v>6748</v>
      </c>
      <c r="E5692" s="55">
        <v>3.6757896533234899E-5</v>
      </c>
      <c r="F5692" s="2">
        <v>0.21106839658160301</v>
      </c>
      <c r="G5692" s="2">
        <v>0.90909930104283598</v>
      </c>
      <c r="H5692" s="2">
        <v>-0.60373508283841504</v>
      </c>
    </row>
    <row r="5693" spans="1:8" x14ac:dyDescent="0.2">
      <c r="A5693" s="2" t="s">
        <v>10958</v>
      </c>
      <c r="B5693" s="2" t="s">
        <v>10959</v>
      </c>
      <c r="C5693" s="2" t="s">
        <v>6747</v>
      </c>
      <c r="D5693" s="2" t="s">
        <v>6748</v>
      </c>
      <c r="E5693" s="55">
        <v>3.6742141144241499E-5</v>
      </c>
      <c r="F5693" s="2">
        <v>5.8452149522834201E-2</v>
      </c>
      <c r="G5693" s="2">
        <v>0.90868290106138006</v>
      </c>
      <c r="H5693" s="2">
        <v>-0.60416380069324904</v>
      </c>
    </row>
    <row r="5694" spans="1:8" x14ac:dyDescent="0.2">
      <c r="A5694" s="2" t="s">
        <v>10960</v>
      </c>
      <c r="B5694" s="2" t="s">
        <v>10961</v>
      </c>
      <c r="C5694" s="2" t="s">
        <v>6747</v>
      </c>
      <c r="D5694" s="2" t="s">
        <v>6748</v>
      </c>
      <c r="E5694" s="55">
        <v>3.6690773525083202E-5</v>
      </c>
      <c r="F5694" s="2">
        <v>0.66849208402897597</v>
      </c>
      <c r="G5694" s="2">
        <v>0.90732273315564005</v>
      </c>
      <c r="H5694" s="2">
        <v>-0.605562836201472</v>
      </c>
    </row>
    <row r="5695" spans="1:8" x14ac:dyDescent="0.2">
      <c r="A5695" s="2" t="s">
        <v>10962</v>
      </c>
      <c r="B5695" s="2" t="s">
        <v>10963</v>
      </c>
      <c r="C5695" s="2" t="s">
        <v>6747</v>
      </c>
      <c r="D5695" s="2" t="s">
        <v>6748</v>
      </c>
      <c r="E5695" s="55">
        <v>3.6688399151940699E-5</v>
      </c>
      <c r="F5695" s="2">
        <v>-7.7782340368007394E-2</v>
      </c>
      <c r="G5695" s="2">
        <v>-0.90725976652995499</v>
      </c>
      <c r="H5695" s="2">
        <v>-0.605627551381132</v>
      </c>
    </row>
    <row r="5696" spans="1:8" x14ac:dyDescent="0.2">
      <c r="A5696" s="2" t="s">
        <v>10964</v>
      </c>
      <c r="B5696" s="2" t="s">
        <v>10965</v>
      </c>
      <c r="C5696" s="2" t="s">
        <v>6747</v>
      </c>
      <c r="D5696" s="2" t="s">
        <v>6748</v>
      </c>
      <c r="E5696" s="55">
        <v>3.6681577366359803E-5</v>
      </c>
      <c r="F5696" s="2">
        <v>5.28062806163693E-2</v>
      </c>
      <c r="G5696" s="2">
        <v>0.90707881080673503</v>
      </c>
      <c r="H5696" s="2">
        <v>-0.60581350716064897</v>
      </c>
    </row>
    <row r="5697" spans="1:8" x14ac:dyDescent="0.2">
      <c r="A5697" s="2" t="s">
        <v>10966</v>
      </c>
      <c r="B5697" s="2" t="s">
        <v>10967</v>
      </c>
      <c r="C5697" s="2" t="s">
        <v>6747</v>
      </c>
      <c r="D5697" s="2" t="s">
        <v>6748</v>
      </c>
      <c r="E5697" s="55">
        <v>3.6679808273820703E-5</v>
      </c>
      <c r="F5697" s="2">
        <v>4.9004881542912299E-2</v>
      </c>
      <c r="G5697" s="2">
        <v>0.90703187219813097</v>
      </c>
      <c r="H5697" s="2">
        <v>-0.60586173668902299</v>
      </c>
    </row>
    <row r="5698" spans="1:8" x14ac:dyDescent="0.2">
      <c r="A5698" s="2" t="s">
        <v>10968</v>
      </c>
      <c r="B5698" s="2" t="s">
        <v>10969</v>
      </c>
      <c r="C5698" s="2" t="s">
        <v>6747</v>
      </c>
      <c r="D5698" s="2" t="s">
        <v>6748</v>
      </c>
      <c r="E5698" s="55">
        <v>3.6678348118601698E-5</v>
      </c>
      <c r="F5698" s="2">
        <v>0.13304089819234999</v>
      </c>
      <c r="G5698" s="2">
        <v>0.90699312696102197</v>
      </c>
      <c r="H5698" s="2">
        <v>-0.60590154562898901</v>
      </c>
    </row>
    <row r="5699" spans="1:8" x14ac:dyDescent="0.2">
      <c r="A5699" s="2" t="s">
        <v>10970</v>
      </c>
      <c r="B5699" s="2" t="s">
        <v>10971</v>
      </c>
      <c r="C5699" s="2" t="s">
        <v>6747</v>
      </c>
      <c r="D5699" s="2" t="s">
        <v>6748</v>
      </c>
      <c r="E5699" s="55">
        <v>3.6678137998791299E-5</v>
      </c>
      <c r="F5699" s="2">
        <v>0.32546175807315397</v>
      </c>
      <c r="G5699" s="2">
        <v>0.90698755116657404</v>
      </c>
      <c r="H5699" s="2">
        <v>-0.60590727436004699</v>
      </c>
    </row>
    <row r="5700" spans="1:8" x14ac:dyDescent="0.2">
      <c r="A5700" s="2" t="s">
        <v>10972</v>
      </c>
      <c r="B5700" s="2" t="s">
        <v>10973</v>
      </c>
      <c r="C5700" s="2" t="s">
        <v>6747</v>
      </c>
      <c r="D5700" s="2" t="s">
        <v>6748</v>
      </c>
      <c r="E5700" s="55">
        <v>3.6665653025069697E-5</v>
      </c>
      <c r="F5700" s="2">
        <v>7.9055437240913504E-2</v>
      </c>
      <c r="G5700" s="2">
        <v>0.90665612767260195</v>
      </c>
      <c r="H5700" s="2">
        <v>-0.60624772509854696</v>
      </c>
    </row>
    <row r="5701" spans="1:8" x14ac:dyDescent="0.2">
      <c r="A5701" s="2" t="s">
        <v>10974</v>
      </c>
      <c r="B5701" s="2" t="s">
        <v>10975</v>
      </c>
      <c r="C5701" s="2" t="s">
        <v>6747</v>
      </c>
      <c r="D5701" s="2" t="s">
        <v>6748</v>
      </c>
      <c r="E5701" s="55">
        <v>3.6637746616552398E-5</v>
      </c>
      <c r="F5701" s="2">
        <v>0.59625224411351496</v>
      </c>
      <c r="G5701" s="2">
        <v>0.90591448298398602</v>
      </c>
      <c r="H5701" s="2">
        <v>-0.60700911979493499</v>
      </c>
    </row>
    <row r="5702" spans="1:8" x14ac:dyDescent="0.2">
      <c r="A5702" s="2" t="s">
        <v>10976</v>
      </c>
      <c r="B5702" s="2" t="s">
        <v>10977</v>
      </c>
      <c r="C5702" s="2" t="s">
        <v>6747</v>
      </c>
      <c r="D5702" s="2" t="s">
        <v>6748</v>
      </c>
      <c r="E5702" s="55">
        <v>3.6632606879472E-5</v>
      </c>
      <c r="F5702" s="2">
        <v>3.55288627167204E-2</v>
      </c>
      <c r="G5702" s="2">
        <v>0.90577776074368399</v>
      </c>
      <c r="H5702" s="2">
        <v>-0.60714941493067198</v>
      </c>
    </row>
    <row r="5703" spans="1:8" x14ac:dyDescent="0.2">
      <c r="A5703" s="2" t="s">
        <v>10978</v>
      </c>
      <c r="B5703" s="2" t="s">
        <v>10979</v>
      </c>
      <c r="C5703" s="2" t="s">
        <v>6747</v>
      </c>
      <c r="D5703" s="2" t="s">
        <v>6748</v>
      </c>
      <c r="E5703" s="55">
        <v>3.6625922936073299E-5</v>
      </c>
      <c r="F5703" s="2">
        <v>2.79848593804875E-2</v>
      </c>
      <c r="G5703" s="2">
        <v>0.90559990146291902</v>
      </c>
      <c r="H5703" s="2">
        <v>-0.60733189043055602</v>
      </c>
    </row>
    <row r="5704" spans="1:8" x14ac:dyDescent="0.2">
      <c r="A5704" s="2" t="s">
        <v>10980</v>
      </c>
      <c r="B5704" s="2" t="s">
        <v>10981</v>
      </c>
      <c r="C5704" s="2" t="s">
        <v>6747</v>
      </c>
      <c r="D5704" s="2" t="s">
        <v>6748</v>
      </c>
      <c r="E5704" s="55">
        <v>3.6597195783194502E-5</v>
      </c>
      <c r="F5704" s="2">
        <v>0.29194786662336802</v>
      </c>
      <c r="G5704" s="2">
        <v>0.90483470577284897</v>
      </c>
      <c r="H5704" s="2">
        <v>-0.60811653754238404</v>
      </c>
    </row>
    <row r="5705" spans="1:8" x14ac:dyDescent="0.2">
      <c r="A5705" s="2" t="s">
        <v>10982</v>
      </c>
      <c r="B5705" s="2" t="s">
        <v>10983</v>
      </c>
      <c r="C5705" s="2" t="s">
        <v>6747</v>
      </c>
      <c r="D5705" s="2" t="s">
        <v>6748</v>
      </c>
      <c r="E5705" s="55">
        <v>3.6596873300265199E-5</v>
      </c>
      <c r="F5705" s="2">
        <v>-0.26195928460024998</v>
      </c>
      <c r="G5705" s="2">
        <v>-0.90482610881678704</v>
      </c>
      <c r="H5705" s="2">
        <v>-0.60812534926691997</v>
      </c>
    </row>
    <row r="5706" spans="1:8" x14ac:dyDescent="0.2">
      <c r="A5706" s="2" t="s">
        <v>10984</v>
      </c>
      <c r="B5706" s="2" t="s">
        <v>10985</v>
      </c>
      <c r="C5706" s="2" t="s">
        <v>6747</v>
      </c>
      <c r="D5706" s="2" t="s">
        <v>6748</v>
      </c>
      <c r="E5706" s="55">
        <v>3.6592124443846102E-5</v>
      </c>
      <c r="F5706" s="2">
        <v>0.117149485746067</v>
      </c>
      <c r="G5706" s="2">
        <v>0.90469949255730997</v>
      </c>
      <c r="H5706" s="2">
        <v>-0.60825511894695705</v>
      </c>
    </row>
    <row r="5707" spans="1:8" x14ac:dyDescent="0.2">
      <c r="A5707" s="2" t="s">
        <v>10986</v>
      </c>
      <c r="B5707" s="2" t="s">
        <v>10987</v>
      </c>
      <c r="C5707" s="2" t="s">
        <v>6747</v>
      </c>
      <c r="D5707" s="2" t="s">
        <v>6748</v>
      </c>
      <c r="E5707" s="55">
        <v>3.6574239043796197E-5</v>
      </c>
      <c r="F5707" s="2">
        <v>0.81768263367216598</v>
      </c>
      <c r="G5707" s="2">
        <v>0.90422231679735199</v>
      </c>
      <c r="H5707" s="2">
        <v>-0.60874401574313697</v>
      </c>
    </row>
    <row r="5708" spans="1:8" x14ac:dyDescent="0.2">
      <c r="A5708" s="2" t="s">
        <v>10988</v>
      </c>
      <c r="B5708" s="2" t="s">
        <v>10989</v>
      </c>
      <c r="C5708" s="2" t="s">
        <v>6747</v>
      </c>
      <c r="D5708" s="2" t="s">
        <v>6748</v>
      </c>
      <c r="E5708" s="55">
        <v>3.6571500983240101E-5</v>
      </c>
      <c r="F5708" s="2">
        <v>0.40815258497058698</v>
      </c>
      <c r="G5708" s="2">
        <v>0.90414922353944305</v>
      </c>
      <c r="H5708" s="2">
        <v>-0.60881888163555098</v>
      </c>
    </row>
    <row r="5709" spans="1:8" x14ac:dyDescent="0.2">
      <c r="A5709" s="2" t="s">
        <v>10990</v>
      </c>
      <c r="B5709" s="2" t="s">
        <v>10991</v>
      </c>
      <c r="C5709" s="2" t="s">
        <v>6747</v>
      </c>
      <c r="D5709" s="2" t="s">
        <v>6748</v>
      </c>
      <c r="E5709" s="55">
        <v>3.65603707103146E-5</v>
      </c>
      <c r="F5709" s="2">
        <v>0.272103364450135</v>
      </c>
      <c r="G5709" s="2">
        <v>0.90385198070950701</v>
      </c>
      <c r="H5709" s="2">
        <v>-0.60912327075574701</v>
      </c>
    </row>
    <row r="5710" spans="1:8" x14ac:dyDescent="0.2">
      <c r="A5710" s="2" t="s">
        <v>10992</v>
      </c>
      <c r="B5710" s="2" t="s">
        <v>10993</v>
      </c>
      <c r="C5710" s="2" t="s">
        <v>6747</v>
      </c>
      <c r="D5710" s="2" t="s">
        <v>6748</v>
      </c>
      <c r="E5710" s="55">
        <v>3.6548665248492499E-5</v>
      </c>
      <c r="F5710" s="2">
        <v>0.13859976249469999</v>
      </c>
      <c r="G5710" s="2">
        <v>0.90353917381142002</v>
      </c>
      <c r="H5710" s="2">
        <v>-0.60944349005048204</v>
      </c>
    </row>
    <row r="5711" spans="1:8" x14ac:dyDescent="0.2">
      <c r="A5711" s="2" t="s">
        <v>10994</v>
      </c>
      <c r="B5711" s="2" t="s">
        <v>10995</v>
      </c>
      <c r="C5711" s="2" t="s">
        <v>6747</v>
      </c>
      <c r="D5711" s="2" t="s">
        <v>6748</v>
      </c>
      <c r="E5711" s="55">
        <v>3.6547754078575198E-5</v>
      </c>
      <c r="F5711" s="2">
        <v>-0.46073669673752299</v>
      </c>
      <c r="G5711" s="2">
        <v>-0.90351481572899695</v>
      </c>
      <c r="H5711" s="2">
        <v>-0.60946842068009</v>
      </c>
    </row>
    <row r="5712" spans="1:8" x14ac:dyDescent="0.2">
      <c r="A5712" s="2" t="s">
        <v>10996</v>
      </c>
      <c r="B5712" s="2" t="s">
        <v>10997</v>
      </c>
      <c r="C5712" s="2" t="s">
        <v>6747</v>
      </c>
      <c r="D5712" s="2" t="s">
        <v>6748</v>
      </c>
      <c r="E5712" s="55">
        <v>3.6536118692476201E-5</v>
      </c>
      <c r="F5712" s="2">
        <v>-0.154694479833098</v>
      </c>
      <c r="G5712" s="2">
        <v>-0.903203658611896</v>
      </c>
      <c r="H5712" s="2">
        <v>-0.60978683254837995</v>
      </c>
    </row>
    <row r="5713" spans="1:8" x14ac:dyDescent="0.2">
      <c r="A5713" s="2" t="s">
        <v>10998</v>
      </c>
      <c r="B5713" s="2" t="s">
        <v>10999</v>
      </c>
      <c r="C5713" s="2" t="s">
        <v>6747</v>
      </c>
      <c r="D5713" s="2" t="s">
        <v>6748</v>
      </c>
      <c r="E5713" s="55">
        <v>3.6449209992683801E-5</v>
      </c>
      <c r="F5713" s="2">
        <v>-7.3695157995278496E-2</v>
      </c>
      <c r="G5713" s="2">
        <v>-0.90087297199790295</v>
      </c>
      <c r="H5713" s="2">
        <v>-0.61216837257574996</v>
      </c>
    </row>
    <row r="5714" spans="1:8" x14ac:dyDescent="0.2">
      <c r="A5714" s="2" t="s">
        <v>11000</v>
      </c>
      <c r="B5714" s="2" t="s">
        <v>11001</v>
      </c>
      <c r="C5714" s="2" t="s">
        <v>6747</v>
      </c>
      <c r="D5714" s="2" t="s">
        <v>6748</v>
      </c>
      <c r="E5714" s="55">
        <v>3.6417514090114602E-5</v>
      </c>
      <c r="F5714" s="2">
        <v>-0.301013164738895</v>
      </c>
      <c r="G5714" s="2">
        <v>-0.90002007426929698</v>
      </c>
      <c r="H5714" s="2">
        <v>-0.61303834182420402</v>
      </c>
    </row>
    <row r="5715" spans="1:8" x14ac:dyDescent="0.2">
      <c r="A5715" s="2" t="s">
        <v>11002</v>
      </c>
      <c r="B5715" s="2" t="s">
        <v>11003</v>
      </c>
      <c r="C5715" s="2" t="s">
        <v>6747</v>
      </c>
      <c r="D5715" s="2" t="s">
        <v>6748</v>
      </c>
      <c r="E5715" s="55">
        <v>3.6403842010312999E-5</v>
      </c>
      <c r="F5715" s="2">
        <v>0.56160714404615097</v>
      </c>
      <c r="G5715" s="2">
        <v>0.89965169643097698</v>
      </c>
      <c r="H5715" s="2">
        <v>-0.61341383826261398</v>
      </c>
    </row>
    <row r="5716" spans="1:8" x14ac:dyDescent="0.2">
      <c r="A5716" s="2" t="s">
        <v>11004</v>
      </c>
      <c r="B5716" s="2" t="s">
        <v>11005</v>
      </c>
      <c r="C5716" s="2" t="s">
        <v>6747</v>
      </c>
      <c r="D5716" s="2" t="s">
        <v>6748</v>
      </c>
      <c r="E5716" s="55">
        <v>3.6399891798710699E-5</v>
      </c>
      <c r="F5716" s="2">
        <v>5.0431903118514698E-2</v>
      </c>
      <c r="G5716" s="2">
        <v>0.89954520884422096</v>
      </c>
      <c r="H5716" s="2">
        <v>-0.61352235499376295</v>
      </c>
    </row>
    <row r="5717" spans="1:8" x14ac:dyDescent="0.2">
      <c r="A5717" s="2" t="s">
        <v>11006</v>
      </c>
      <c r="B5717" s="2" t="s">
        <v>11007</v>
      </c>
      <c r="C5717" s="2" t="s">
        <v>6747</v>
      </c>
      <c r="D5717" s="2" t="s">
        <v>6748</v>
      </c>
      <c r="E5717" s="55">
        <v>3.6394952730667298E-5</v>
      </c>
      <c r="F5717" s="2">
        <v>0.19496529957359501</v>
      </c>
      <c r="G5717" s="2">
        <v>0.89941203022177696</v>
      </c>
      <c r="H5717" s="2">
        <v>-0.61365805328574397</v>
      </c>
    </row>
    <row r="5718" spans="1:8" x14ac:dyDescent="0.2">
      <c r="A5718" s="2" t="s">
        <v>11008</v>
      </c>
      <c r="B5718" s="2" t="s">
        <v>11009</v>
      </c>
      <c r="C5718" s="2" t="s">
        <v>6747</v>
      </c>
      <c r="D5718" s="2" t="s">
        <v>6748</v>
      </c>
      <c r="E5718" s="55">
        <v>3.6386841469448998E-5</v>
      </c>
      <c r="F5718" s="2">
        <v>-0.26128510902892599</v>
      </c>
      <c r="G5718" s="2">
        <v>-0.89919323353307801</v>
      </c>
      <c r="H5718" s="2">
        <v>-0.61388094587416597</v>
      </c>
    </row>
    <row r="5719" spans="1:8" x14ac:dyDescent="0.2">
      <c r="A5719" s="2" t="s">
        <v>11010</v>
      </c>
      <c r="B5719" s="2" t="s">
        <v>11011</v>
      </c>
      <c r="C5719" s="2" t="s">
        <v>6747</v>
      </c>
      <c r="D5719" s="2" t="s">
        <v>6748</v>
      </c>
      <c r="E5719" s="55">
        <v>3.6375403574040502E-5</v>
      </c>
      <c r="F5719" s="2">
        <v>-3.6958835345558903E-2</v>
      </c>
      <c r="G5719" s="2">
        <v>-0.89888452933368201</v>
      </c>
      <c r="H5719" s="2">
        <v>-0.614195336819786</v>
      </c>
    </row>
    <row r="5720" spans="1:8" x14ac:dyDescent="0.2">
      <c r="A5720" s="2" t="s">
        <v>11012</v>
      </c>
      <c r="B5720" s="2" t="s">
        <v>11013</v>
      </c>
      <c r="C5720" s="2" t="s">
        <v>6747</v>
      </c>
      <c r="D5720" s="2" t="s">
        <v>6748</v>
      </c>
      <c r="E5720" s="55">
        <v>3.6364189138660103E-5</v>
      </c>
      <c r="F5720" s="2">
        <v>-0.70760778142588299</v>
      </c>
      <c r="G5720" s="2">
        <v>-0.89858165895803699</v>
      </c>
      <c r="H5720" s="2">
        <v>-0.61450368156276403</v>
      </c>
    </row>
    <row r="5721" spans="1:8" x14ac:dyDescent="0.2">
      <c r="A5721" s="2" t="s">
        <v>11014</v>
      </c>
      <c r="B5721" s="2" t="s">
        <v>11015</v>
      </c>
      <c r="C5721" s="2" t="s">
        <v>6747</v>
      </c>
      <c r="D5721" s="2" t="s">
        <v>6748</v>
      </c>
      <c r="E5721" s="55">
        <v>3.6341504948911301E-5</v>
      </c>
      <c r="F5721" s="2">
        <v>-0.19717578924902701</v>
      </c>
      <c r="G5721" s="2">
        <v>-0.89796842456469605</v>
      </c>
      <c r="H5721" s="2">
        <v>-0.61512768194494805</v>
      </c>
    </row>
    <row r="5722" spans="1:8" x14ac:dyDescent="0.2">
      <c r="A5722" s="2" t="s">
        <v>11016</v>
      </c>
      <c r="B5722" s="2" t="s">
        <v>11017</v>
      </c>
      <c r="C5722" s="2" t="s">
        <v>6747</v>
      </c>
      <c r="D5722" s="2" t="s">
        <v>6748</v>
      </c>
      <c r="E5722" s="55">
        <v>3.63358748848297E-5</v>
      </c>
      <c r="F5722" s="2">
        <v>-7.6476881661485696E-2</v>
      </c>
      <c r="G5722" s="2">
        <v>-0.89781609969020204</v>
      </c>
      <c r="H5722" s="2">
        <v>-0.61528261499695702</v>
      </c>
    </row>
    <row r="5723" spans="1:8" x14ac:dyDescent="0.2">
      <c r="A5723" s="2" t="s">
        <v>11018</v>
      </c>
      <c r="B5723" s="2" t="s">
        <v>11019</v>
      </c>
      <c r="C5723" s="2" t="s">
        <v>6747</v>
      </c>
      <c r="D5723" s="2" t="s">
        <v>6748</v>
      </c>
      <c r="E5723" s="55">
        <v>3.6334791698178201E-5</v>
      </c>
      <c r="F5723" s="2">
        <v>0.415271654538169</v>
      </c>
      <c r="G5723" s="2">
        <v>0.89778678773251297</v>
      </c>
      <c r="H5723" s="2">
        <v>-0.615312425832093</v>
      </c>
    </row>
    <row r="5724" spans="1:8" x14ac:dyDescent="0.2">
      <c r="A5724" s="2" t="s">
        <v>11020</v>
      </c>
      <c r="B5724" s="2"/>
      <c r="C5724" s="2" t="s">
        <v>6747</v>
      </c>
      <c r="D5724" s="2" t="s">
        <v>6748</v>
      </c>
      <c r="E5724" s="55">
        <v>3.6322972695401698E-5</v>
      </c>
      <c r="F5724" s="2">
        <v>-1.40258221719523E-2</v>
      </c>
      <c r="G5724" s="2">
        <v>-0.89746683636542401</v>
      </c>
      <c r="H5724" s="2">
        <v>-0.61563775934661402</v>
      </c>
    </row>
    <row r="5725" spans="1:8" x14ac:dyDescent="0.2">
      <c r="A5725" s="2" t="s">
        <v>11021</v>
      </c>
      <c r="B5725" s="2" t="s">
        <v>11022</v>
      </c>
      <c r="C5725" s="2" t="s">
        <v>6747</v>
      </c>
      <c r="D5725" s="2" t="s">
        <v>6748</v>
      </c>
      <c r="E5725" s="55">
        <v>3.6308365228943103E-5</v>
      </c>
      <c r="F5725" s="2">
        <v>0.72673348945402405</v>
      </c>
      <c r="G5725" s="2">
        <v>0.89707109705885502</v>
      </c>
      <c r="H5725" s="2">
        <v>-0.61603999526952102</v>
      </c>
    </row>
    <row r="5726" spans="1:8" x14ac:dyDescent="0.2">
      <c r="A5726" s="2" t="s">
        <v>11023</v>
      </c>
      <c r="B5726" s="2" t="s">
        <v>11024</v>
      </c>
      <c r="C5726" s="2" t="s">
        <v>6747</v>
      </c>
      <c r="D5726" s="2" t="s">
        <v>6748</v>
      </c>
      <c r="E5726" s="55">
        <v>3.6298316775762499E-5</v>
      </c>
      <c r="F5726" s="2">
        <v>9.4647873556005499E-2</v>
      </c>
      <c r="G5726" s="2">
        <v>0.896798674739963</v>
      </c>
      <c r="H5726" s="2">
        <v>-0.61631678668692502</v>
      </c>
    </row>
    <row r="5727" spans="1:8" x14ac:dyDescent="0.2">
      <c r="A5727" s="2" t="s">
        <v>11025</v>
      </c>
      <c r="B5727" s="2" t="s">
        <v>11026</v>
      </c>
      <c r="C5727" s="2" t="s">
        <v>6747</v>
      </c>
      <c r="D5727" s="2" t="s">
        <v>6748</v>
      </c>
      <c r="E5727" s="55">
        <v>3.6289534596889398E-5</v>
      </c>
      <c r="F5727" s="2">
        <v>0.105873372271911</v>
      </c>
      <c r="G5727" s="2">
        <v>0.89656045264064899</v>
      </c>
      <c r="H5727" s="2">
        <v>-0.61655876048289404</v>
      </c>
    </row>
    <row r="5728" spans="1:8" x14ac:dyDescent="0.2">
      <c r="A5728" s="2" t="s">
        <v>11027</v>
      </c>
      <c r="B5728" s="2" t="s">
        <v>11028</v>
      </c>
      <c r="C5728" s="2" t="s">
        <v>6747</v>
      </c>
      <c r="D5728" s="2" t="s">
        <v>6748</v>
      </c>
      <c r="E5728" s="55">
        <v>3.6264181287992698E-5</v>
      </c>
      <c r="F5728" s="2">
        <v>-0.100297751136964</v>
      </c>
      <c r="G5728" s="2">
        <v>-0.89587204898680795</v>
      </c>
      <c r="H5728" s="2">
        <v>-0.61725764432445496</v>
      </c>
    </row>
    <row r="5729" spans="1:8" x14ac:dyDescent="0.2">
      <c r="A5729" s="2" t="s">
        <v>11029</v>
      </c>
      <c r="B5729" s="2" t="s">
        <v>11030</v>
      </c>
      <c r="C5729" s="2" t="s">
        <v>6747</v>
      </c>
      <c r="D5729" s="2" t="s">
        <v>6748</v>
      </c>
      <c r="E5729" s="55">
        <v>3.6260904502594102E-5</v>
      </c>
      <c r="F5729" s="2">
        <v>0.24407798414072401</v>
      </c>
      <c r="G5729" s="2">
        <v>0.89578300259389598</v>
      </c>
      <c r="H5729" s="2">
        <v>-0.61734800713966798</v>
      </c>
    </row>
    <row r="5730" spans="1:8" x14ac:dyDescent="0.2">
      <c r="A5730" s="2" t="s">
        <v>11031</v>
      </c>
      <c r="B5730" s="2" t="s">
        <v>11032</v>
      </c>
      <c r="C5730" s="2" t="s">
        <v>6747</v>
      </c>
      <c r="D5730" s="2" t="s">
        <v>6748</v>
      </c>
      <c r="E5730" s="55">
        <v>3.6252345632981103E-5</v>
      </c>
      <c r="F5730" s="2">
        <v>0.79871520039613797</v>
      </c>
      <c r="G5730" s="2">
        <v>0.89555033622927505</v>
      </c>
      <c r="H5730" s="2">
        <v>-0.61758407074481403</v>
      </c>
    </row>
    <row r="5731" spans="1:8" x14ac:dyDescent="0.2">
      <c r="A5731" s="2" t="s">
        <v>11033</v>
      </c>
      <c r="B5731" s="2" t="s">
        <v>11034</v>
      </c>
      <c r="C5731" s="2" t="s">
        <v>6747</v>
      </c>
      <c r="D5731" s="2" t="s">
        <v>6748</v>
      </c>
      <c r="E5731" s="55">
        <v>3.6242481647463703E-5</v>
      </c>
      <c r="F5731" s="2">
        <v>0.31265964503812099</v>
      </c>
      <c r="G5731" s="2">
        <v>0.89528204810870404</v>
      </c>
      <c r="H5731" s="2">
        <v>-0.61785620010775899</v>
      </c>
    </row>
    <row r="5732" spans="1:8" x14ac:dyDescent="0.2">
      <c r="A5732" s="2" t="s">
        <v>11035</v>
      </c>
      <c r="B5732" s="2" t="s">
        <v>11036</v>
      </c>
      <c r="C5732" s="2" t="s">
        <v>6747</v>
      </c>
      <c r="D5732" s="2" t="s">
        <v>6748</v>
      </c>
      <c r="E5732" s="55">
        <v>3.62356710013056E-5</v>
      </c>
      <c r="F5732" s="2">
        <v>-7.6907159907023598E-2</v>
      </c>
      <c r="G5732" s="2">
        <v>-0.89509671745373498</v>
      </c>
      <c r="H5732" s="2">
        <v>-0.618044136636694</v>
      </c>
    </row>
    <row r="5733" spans="1:8" x14ac:dyDescent="0.2">
      <c r="A5733" s="2" t="s">
        <v>11037</v>
      </c>
      <c r="B5733" s="2" t="s">
        <v>11038</v>
      </c>
      <c r="C5733" s="2" t="s">
        <v>6747</v>
      </c>
      <c r="D5733" s="2" t="s">
        <v>6748</v>
      </c>
      <c r="E5733" s="55">
        <v>3.6234893732389798E-5</v>
      </c>
      <c r="F5733" s="2">
        <v>-0.22139031176209401</v>
      </c>
      <c r="G5733" s="2">
        <v>-0.89507556183220904</v>
      </c>
      <c r="H5733" s="2">
        <v>-0.61806558724631599</v>
      </c>
    </row>
    <row r="5734" spans="1:8" x14ac:dyDescent="0.2">
      <c r="A5734" s="2" t="s">
        <v>11039</v>
      </c>
      <c r="B5734" s="2" t="s">
        <v>11040</v>
      </c>
      <c r="C5734" s="2" t="s">
        <v>6747</v>
      </c>
      <c r="D5734" s="2" t="s">
        <v>6748</v>
      </c>
      <c r="E5734" s="55">
        <v>3.6179470125352602E-5</v>
      </c>
      <c r="F5734" s="2">
        <v>0.73222565231599701</v>
      </c>
      <c r="G5734" s="2">
        <v>0.89356458380006198</v>
      </c>
      <c r="H5734" s="2">
        <v>-0.61959632272065501</v>
      </c>
    </row>
    <row r="5735" spans="1:8" x14ac:dyDescent="0.2">
      <c r="A5735" s="2" t="s">
        <v>11041</v>
      </c>
      <c r="B5735" s="2" t="s">
        <v>11042</v>
      </c>
      <c r="C5735" s="2" t="s">
        <v>6747</v>
      </c>
      <c r="D5735" s="2" t="s">
        <v>6748</v>
      </c>
      <c r="E5735" s="55">
        <v>3.6153316319564899E-5</v>
      </c>
      <c r="F5735" s="2">
        <v>0.31141945383397002</v>
      </c>
      <c r="G5735" s="2">
        <v>0.89284987609267796</v>
      </c>
      <c r="H5735" s="2">
        <v>-0.620319474923542</v>
      </c>
    </row>
    <row r="5736" spans="1:8" x14ac:dyDescent="0.2">
      <c r="A5736" s="2" t="s">
        <v>11043</v>
      </c>
      <c r="B5736" s="2" t="s">
        <v>11044</v>
      </c>
      <c r="C5736" s="2" t="s">
        <v>6747</v>
      </c>
      <c r="D5736" s="2" t="s">
        <v>6748</v>
      </c>
      <c r="E5736" s="55">
        <v>3.6137052340290403E-5</v>
      </c>
      <c r="F5736" s="2">
        <v>0.35069346828867298</v>
      </c>
      <c r="G5736" s="2">
        <v>0.89240487901932997</v>
      </c>
      <c r="H5736" s="2">
        <v>-0.62076943748023505</v>
      </c>
    </row>
    <row r="5737" spans="1:8" x14ac:dyDescent="0.2">
      <c r="A5737" s="2" t="s">
        <v>11045</v>
      </c>
      <c r="B5737" s="2" t="s">
        <v>11046</v>
      </c>
      <c r="C5737" s="2" t="s">
        <v>6747</v>
      </c>
      <c r="D5737" s="2" t="s">
        <v>6748</v>
      </c>
      <c r="E5737" s="55">
        <v>3.6135467336495503E-5</v>
      </c>
      <c r="F5737" s="2">
        <v>-7.4516013561378394E-2</v>
      </c>
      <c r="G5737" s="2">
        <v>-0.89236148931232195</v>
      </c>
      <c r="H5737" s="2">
        <v>-0.62081329934723894</v>
      </c>
    </row>
    <row r="5738" spans="1:8" x14ac:dyDescent="0.2">
      <c r="A5738" s="2" t="s">
        <v>11047</v>
      </c>
      <c r="B5738" s="2" t="s">
        <v>11048</v>
      </c>
      <c r="C5738" s="2" t="s">
        <v>6747</v>
      </c>
      <c r="D5738" s="2" t="s">
        <v>6748</v>
      </c>
      <c r="E5738" s="55">
        <v>3.6106129863488997E-5</v>
      </c>
      <c r="F5738" s="2">
        <v>0.59447129794158304</v>
      </c>
      <c r="G5738" s="2">
        <v>0.891557646380292</v>
      </c>
      <c r="H5738" s="2">
        <v>-0.62162550383370996</v>
      </c>
    </row>
    <row r="5739" spans="1:8" x14ac:dyDescent="0.2">
      <c r="A5739" s="2" t="s">
        <v>11049</v>
      </c>
      <c r="B5739" s="2" t="s">
        <v>11050</v>
      </c>
      <c r="C5739" s="2" t="s">
        <v>6747</v>
      </c>
      <c r="D5739" s="2" t="s">
        <v>6748</v>
      </c>
      <c r="E5739" s="55">
        <v>3.6105639873773603E-5</v>
      </c>
      <c r="F5739" s="2">
        <v>-1.4225518038891801E-2</v>
      </c>
      <c r="G5739" s="2">
        <v>-0.891544209026367</v>
      </c>
      <c r="H5739" s="2">
        <v>-0.62163907474246705</v>
      </c>
    </row>
    <row r="5740" spans="1:8" x14ac:dyDescent="0.2">
      <c r="A5740" s="2" t="s">
        <v>11051</v>
      </c>
      <c r="B5740" s="2" t="s">
        <v>11052</v>
      </c>
      <c r="C5740" s="2" t="s">
        <v>6747</v>
      </c>
      <c r="D5740" s="2" t="s">
        <v>6748</v>
      </c>
      <c r="E5740" s="55">
        <v>3.6081950004485101E-5</v>
      </c>
      <c r="F5740" s="2">
        <v>1.6979856409946099E-2</v>
      </c>
      <c r="G5740" s="2">
        <v>0.89089408441565499</v>
      </c>
      <c r="H5740" s="2">
        <v>-0.62229541664731802</v>
      </c>
    </row>
    <row r="5741" spans="1:8" x14ac:dyDescent="0.2">
      <c r="A5741" s="2" t="s">
        <v>11053</v>
      </c>
      <c r="B5741" s="2" t="s">
        <v>11054</v>
      </c>
      <c r="C5741" s="2" t="s">
        <v>6747</v>
      </c>
      <c r="D5741" s="2" t="s">
        <v>6748</v>
      </c>
      <c r="E5741" s="55">
        <v>3.6081939548848799E-5</v>
      </c>
      <c r="F5741" s="2">
        <v>6.45509797712467E-2</v>
      </c>
      <c r="G5741" s="2">
        <v>0.89089379728094398</v>
      </c>
      <c r="H5741" s="2">
        <v>-0.62229570642218701</v>
      </c>
    </row>
    <row r="5742" spans="1:8" x14ac:dyDescent="0.2">
      <c r="A5742" s="2" t="s">
        <v>11055</v>
      </c>
      <c r="B5742" s="2" t="s">
        <v>11056</v>
      </c>
      <c r="C5742" s="2" t="s">
        <v>6747</v>
      </c>
      <c r="D5742" s="2" t="s">
        <v>6748</v>
      </c>
      <c r="E5742" s="55">
        <v>3.6059741597704898E-5</v>
      </c>
      <c r="F5742" s="2">
        <v>-1.40708801047619E-2</v>
      </c>
      <c r="G5742" s="2">
        <v>-0.89028379649301703</v>
      </c>
      <c r="H5742" s="2">
        <v>-0.62291110521761694</v>
      </c>
    </row>
    <row r="5743" spans="1:8" x14ac:dyDescent="0.2">
      <c r="A5743" s="2" t="s">
        <v>11057</v>
      </c>
      <c r="B5743" s="2" t="s">
        <v>11058</v>
      </c>
      <c r="C5743" s="2" t="s">
        <v>6747</v>
      </c>
      <c r="D5743" s="2" t="s">
        <v>6748</v>
      </c>
      <c r="E5743" s="55">
        <v>3.6055894033770701E-5</v>
      </c>
      <c r="F5743" s="2">
        <v>5.4596486692685499E-2</v>
      </c>
      <c r="G5743" s="2">
        <v>0.890177984541074</v>
      </c>
      <c r="H5743" s="2">
        <v>-0.623017810619104</v>
      </c>
    </row>
    <row r="5744" spans="1:8" x14ac:dyDescent="0.2">
      <c r="A5744" s="2" t="s">
        <v>11059</v>
      </c>
      <c r="B5744" s="2" t="s">
        <v>11060</v>
      </c>
      <c r="C5744" s="2" t="s">
        <v>6747</v>
      </c>
      <c r="D5744" s="2" t="s">
        <v>6748</v>
      </c>
      <c r="E5744" s="55">
        <v>3.60551274541931E-5</v>
      </c>
      <c r="F5744" s="2">
        <v>1.1712684489731999</v>
      </c>
      <c r="G5744" s="2">
        <v>0.89015689996443903</v>
      </c>
      <c r="H5744" s="2">
        <v>-0.62303907171318496</v>
      </c>
    </row>
    <row r="5745" spans="1:8" x14ac:dyDescent="0.2">
      <c r="A5745" s="2" t="s">
        <v>11061</v>
      </c>
      <c r="B5745" s="2" t="s">
        <v>11062</v>
      </c>
      <c r="C5745" s="2" t="s">
        <v>6747</v>
      </c>
      <c r="D5745" s="2" t="s">
        <v>6748</v>
      </c>
      <c r="E5745" s="55">
        <v>3.6053795759105598E-5</v>
      </c>
      <c r="F5745" s="2">
        <v>-6.3792347403247199E-2</v>
      </c>
      <c r="G5745" s="2">
        <v>-0.89012026977769998</v>
      </c>
      <c r="H5745" s="2">
        <v>-0.62307600736586299</v>
      </c>
    </row>
    <row r="5746" spans="1:8" x14ac:dyDescent="0.2">
      <c r="A5746" s="2" t="s">
        <v>11063</v>
      </c>
      <c r="B5746" s="2" t="s">
        <v>11064</v>
      </c>
      <c r="C5746" s="2" t="s">
        <v>6747</v>
      </c>
      <c r="D5746" s="2" t="s">
        <v>6748</v>
      </c>
      <c r="E5746" s="55">
        <v>3.6034901479631301E-5</v>
      </c>
      <c r="F5746" s="2">
        <v>-7.3753440120936598E-2</v>
      </c>
      <c r="G5746" s="2">
        <v>-0.889600247037724</v>
      </c>
      <c r="H5746" s="2">
        <v>-0.623600202716736</v>
      </c>
    </row>
    <row r="5747" spans="1:8" x14ac:dyDescent="0.2">
      <c r="A5747" s="2" t="s">
        <v>11065</v>
      </c>
      <c r="B5747" s="2" t="s">
        <v>11066</v>
      </c>
      <c r="C5747" s="2" t="s">
        <v>6747</v>
      </c>
      <c r="D5747" s="2" t="s">
        <v>6748</v>
      </c>
      <c r="E5747" s="55">
        <v>3.6031195793095801E-5</v>
      </c>
      <c r="F5747" s="2">
        <v>0.248993560737444</v>
      </c>
      <c r="G5747" s="2">
        <v>0.88949818865715702</v>
      </c>
      <c r="H5747" s="2">
        <v>-0.62370304404403898</v>
      </c>
    </row>
    <row r="5748" spans="1:8" x14ac:dyDescent="0.2">
      <c r="A5748" s="2" t="s">
        <v>11067</v>
      </c>
      <c r="B5748" s="2" t="s">
        <v>11068</v>
      </c>
      <c r="C5748" s="2" t="s">
        <v>6747</v>
      </c>
      <c r="D5748" s="2" t="s">
        <v>6748</v>
      </c>
      <c r="E5748" s="55">
        <v>3.6028674430199603E-5</v>
      </c>
      <c r="F5748" s="2">
        <v>0.39648071702133802</v>
      </c>
      <c r="G5748" s="2">
        <v>0.88942873506186504</v>
      </c>
      <c r="H5748" s="2">
        <v>-0.62377302370961996</v>
      </c>
    </row>
    <row r="5749" spans="1:8" x14ac:dyDescent="0.2">
      <c r="A5749" s="2" t="s">
        <v>11069</v>
      </c>
      <c r="B5749" s="2" t="s">
        <v>11070</v>
      </c>
      <c r="C5749" s="2" t="s">
        <v>6747</v>
      </c>
      <c r="D5749" s="2" t="s">
        <v>6748</v>
      </c>
      <c r="E5749" s="55">
        <v>3.6027313162989599E-5</v>
      </c>
      <c r="F5749" s="2">
        <v>0.28491534211556202</v>
      </c>
      <c r="G5749" s="2">
        <v>0.88939123324698599</v>
      </c>
      <c r="H5749" s="2">
        <v>-0.62381080730695304</v>
      </c>
    </row>
    <row r="5750" spans="1:8" x14ac:dyDescent="0.2">
      <c r="A5750" s="2" t="s">
        <v>11071</v>
      </c>
      <c r="B5750" s="2" t="s">
        <v>11072</v>
      </c>
      <c r="C5750" s="2" t="s">
        <v>6747</v>
      </c>
      <c r="D5750" s="2" t="s">
        <v>6748</v>
      </c>
      <c r="E5750" s="55">
        <v>3.6012573468191499E-5</v>
      </c>
      <c r="F5750" s="2">
        <v>-7.3945065263207002E-2</v>
      </c>
      <c r="G5750" s="2">
        <v>-0.888984974418772</v>
      </c>
      <c r="H5750" s="2">
        <v>-0.62422001658646498</v>
      </c>
    </row>
    <row r="5751" spans="1:8" x14ac:dyDescent="0.2">
      <c r="A5751" s="2" t="s">
        <v>11073</v>
      </c>
      <c r="B5751" s="2" t="s">
        <v>11074</v>
      </c>
      <c r="C5751" s="2" t="s">
        <v>6747</v>
      </c>
      <c r="D5751" s="2" t="s">
        <v>6748</v>
      </c>
      <c r="E5751" s="55">
        <v>3.6011525091472803E-5</v>
      </c>
      <c r="F5751" s="2">
        <v>-0.124450579485855</v>
      </c>
      <c r="G5751" s="2">
        <v>-0.888956065413948</v>
      </c>
      <c r="H5751" s="2">
        <v>-0.62424912841729796</v>
      </c>
    </row>
    <row r="5752" spans="1:8" x14ac:dyDescent="0.2">
      <c r="A5752" s="2" t="s">
        <v>11075</v>
      </c>
      <c r="B5752" s="2" t="s">
        <v>11076</v>
      </c>
      <c r="C5752" s="2" t="s">
        <v>6747</v>
      </c>
      <c r="D5752" s="2" t="s">
        <v>6748</v>
      </c>
      <c r="E5752" s="55">
        <v>3.6004240013376398E-5</v>
      </c>
      <c r="F5752" s="2">
        <v>-0.11157774647400499</v>
      </c>
      <c r="G5752" s="2">
        <v>-0.88875513003793005</v>
      </c>
      <c r="H5752" s="2">
        <v>-0.62445144740061198</v>
      </c>
    </row>
    <row r="5753" spans="1:8" x14ac:dyDescent="0.2">
      <c r="A5753" s="2" t="s">
        <v>11077</v>
      </c>
      <c r="B5753" s="2" t="s">
        <v>11078</v>
      </c>
      <c r="C5753" s="2" t="s">
        <v>6747</v>
      </c>
      <c r="D5753" s="2" t="s">
        <v>6748</v>
      </c>
      <c r="E5753" s="55">
        <v>3.6002727855088997E-5</v>
      </c>
      <c r="F5753" s="2">
        <v>0.108191585015016</v>
      </c>
      <c r="G5753" s="2">
        <v>0.88871341124313596</v>
      </c>
      <c r="H5753" s="2">
        <v>-0.62449344773028304</v>
      </c>
    </row>
    <row r="5754" spans="1:8" x14ac:dyDescent="0.2">
      <c r="A5754" s="2" t="s">
        <v>11079</v>
      </c>
      <c r="B5754" s="2" t="s">
        <v>11080</v>
      </c>
      <c r="C5754" s="2" t="s">
        <v>6747</v>
      </c>
      <c r="D5754" s="2" t="s">
        <v>6748</v>
      </c>
      <c r="E5754" s="55">
        <v>3.5991117324884998E-5</v>
      </c>
      <c r="F5754" s="2">
        <v>-0.46428654855366602</v>
      </c>
      <c r="G5754" s="2">
        <v>-0.88839296569912496</v>
      </c>
      <c r="H5754" s="2">
        <v>-0.62481599003485699</v>
      </c>
    </row>
    <row r="5755" spans="1:8" x14ac:dyDescent="0.2">
      <c r="A5755" s="2" t="s">
        <v>11081</v>
      </c>
      <c r="B5755" s="2" t="s">
        <v>11082</v>
      </c>
      <c r="C5755" s="2" t="s">
        <v>6747</v>
      </c>
      <c r="D5755" s="2" t="s">
        <v>6748</v>
      </c>
      <c r="E5755" s="55">
        <v>3.5989268475145101E-5</v>
      </c>
      <c r="F5755" s="2">
        <v>1.91300218584581E-2</v>
      </c>
      <c r="G5755" s="2">
        <v>0.88834191804475204</v>
      </c>
      <c r="H5755" s="2">
        <v>-0.624867360966607</v>
      </c>
    </row>
    <row r="5756" spans="1:8" x14ac:dyDescent="0.2">
      <c r="A5756" s="2" t="s">
        <v>11083</v>
      </c>
      <c r="B5756" s="2" t="s">
        <v>11084</v>
      </c>
      <c r="C5756" s="2" t="s">
        <v>6747</v>
      </c>
      <c r="D5756" s="2" t="s">
        <v>6748</v>
      </c>
      <c r="E5756" s="55">
        <v>3.5980218377473803E-5</v>
      </c>
      <c r="F5756" s="2">
        <v>-1.4025102437560499E-2</v>
      </c>
      <c r="G5756" s="2">
        <v>-0.88809196019083902</v>
      </c>
      <c r="H5756" s="2">
        <v>-0.62511885915251098</v>
      </c>
    </row>
    <row r="5757" spans="1:8" x14ac:dyDescent="0.2">
      <c r="A5757" s="2" t="s">
        <v>11085</v>
      </c>
      <c r="B5757" s="2" t="s">
        <v>11086</v>
      </c>
      <c r="C5757" s="2" t="s">
        <v>6747</v>
      </c>
      <c r="D5757" s="2" t="s">
        <v>6748</v>
      </c>
      <c r="E5757" s="55">
        <v>3.5974739996391703E-5</v>
      </c>
      <c r="F5757" s="2">
        <v>-7.39273411365481E-2</v>
      </c>
      <c r="G5757" s="2">
        <v>-0.88794058609357895</v>
      </c>
      <c r="H5757" s="2">
        <v>-0.62527113166330694</v>
      </c>
    </row>
    <row r="5758" spans="1:8" x14ac:dyDescent="0.2">
      <c r="A5758" s="2" t="s">
        <v>11087</v>
      </c>
      <c r="B5758" s="2" t="s">
        <v>11088</v>
      </c>
      <c r="C5758" s="2" t="s">
        <v>6747</v>
      </c>
      <c r="D5758" s="2" t="s">
        <v>6748</v>
      </c>
      <c r="E5758" s="55">
        <v>3.5969719105577399E-5</v>
      </c>
      <c r="F5758" s="2">
        <v>0.21765438855416799</v>
      </c>
      <c r="G5758" s="2">
        <v>0.887801810071843</v>
      </c>
      <c r="H5758" s="2">
        <v>-0.62541070852194203</v>
      </c>
    </row>
    <row r="5759" spans="1:8" x14ac:dyDescent="0.2">
      <c r="A5759" s="2" t="s">
        <v>11089</v>
      </c>
      <c r="B5759" s="2" t="s">
        <v>11090</v>
      </c>
      <c r="C5759" s="2" t="s">
        <v>6747</v>
      </c>
      <c r="D5759" s="2" t="s">
        <v>6748</v>
      </c>
      <c r="E5759" s="55">
        <v>3.5953146827805102E-5</v>
      </c>
      <c r="F5759" s="2">
        <v>0.49052020182056399</v>
      </c>
      <c r="G5759" s="2">
        <v>0.88734346527959795</v>
      </c>
      <c r="H5759" s="2">
        <v>-0.62587154327651495</v>
      </c>
    </row>
    <row r="5760" spans="1:8" x14ac:dyDescent="0.2">
      <c r="A5760" s="2" t="s">
        <v>11091</v>
      </c>
      <c r="B5760" s="2" t="s">
        <v>11092</v>
      </c>
      <c r="C5760" s="2" t="s">
        <v>6747</v>
      </c>
      <c r="D5760" s="2" t="s">
        <v>6748</v>
      </c>
      <c r="E5760" s="55">
        <v>3.5946059505853598E-5</v>
      </c>
      <c r="F5760" s="2">
        <v>0.22038898703450999</v>
      </c>
      <c r="G5760" s="2">
        <v>0.88714731212852505</v>
      </c>
      <c r="H5760" s="2">
        <v>-0.62606868931663295</v>
      </c>
    </row>
    <row r="5761" spans="1:8" x14ac:dyDescent="0.2">
      <c r="A5761" s="2" t="s">
        <v>11093</v>
      </c>
      <c r="B5761" s="2" t="s">
        <v>11094</v>
      </c>
      <c r="C5761" s="2" t="s">
        <v>6747</v>
      </c>
      <c r="D5761" s="2" t="s">
        <v>6748</v>
      </c>
      <c r="E5761" s="55">
        <v>3.5941225464464197E-5</v>
      </c>
      <c r="F5761" s="2">
        <v>3.0189434224721399E-2</v>
      </c>
      <c r="G5761" s="2">
        <v>0.88701347510085504</v>
      </c>
      <c r="H5761" s="2">
        <v>-0.62620317878651</v>
      </c>
    </row>
    <row r="5762" spans="1:8" x14ac:dyDescent="0.2">
      <c r="A5762" s="2" t="s">
        <v>11095</v>
      </c>
      <c r="B5762" s="2" t="s">
        <v>11096</v>
      </c>
      <c r="C5762" s="2" t="s">
        <v>6747</v>
      </c>
      <c r="D5762" s="2" t="s">
        <v>6748</v>
      </c>
      <c r="E5762" s="55">
        <v>3.5935818353038899E-5</v>
      </c>
      <c r="F5762" s="2">
        <v>-0.75591827715770499</v>
      </c>
      <c r="G5762" s="2">
        <v>-0.886863726582236</v>
      </c>
      <c r="H5762" s="2">
        <v>-0.62635363326147397</v>
      </c>
    </row>
    <row r="5763" spans="1:8" x14ac:dyDescent="0.2">
      <c r="A5763" s="2" t="s">
        <v>11097</v>
      </c>
      <c r="B5763" s="2" t="s">
        <v>11098</v>
      </c>
      <c r="C5763" s="2" t="s">
        <v>6747</v>
      </c>
      <c r="D5763" s="2" t="s">
        <v>6748</v>
      </c>
      <c r="E5763" s="55">
        <v>3.5934388149083701E-5</v>
      </c>
      <c r="F5763" s="2">
        <v>0.56264864754871902</v>
      </c>
      <c r="G5763" s="2">
        <v>0.88682410946402301</v>
      </c>
      <c r="H5763" s="2">
        <v>-0.62639343289668803</v>
      </c>
    </row>
    <row r="5764" spans="1:8" x14ac:dyDescent="0.2">
      <c r="A5764" s="2" t="s">
        <v>11099</v>
      </c>
      <c r="B5764" s="2" t="s">
        <v>11100</v>
      </c>
      <c r="C5764" s="2" t="s">
        <v>6747</v>
      </c>
      <c r="D5764" s="2" t="s">
        <v>6748</v>
      </c>
      <c r="E5764" s="55">
        <v>3.5923407901816702E-5</v>
      </c>
      <c r="F5764" s="2">
        <v>0.40767847440476201</v>
      </c>
      <c r="G5764" s="2">
        <v>0.88651984150183705</v>
      </c>
      <c r="H5764" s="2">
        <v>-0.62669904336490001</v>
      </c>
    </row>
    <row r="5765" spans="1:8" x14ac:dyDescent="0.2">
      <c r="A5765" s="2" t="s">
        <v>11101</v>
      </c>
      <c r="B5765" s="2" t="s">
        <v>11102</v>
      </c>
      <c r="C5765" s="2" t="s">
        <v>6747</v>
      </c>
      <c r="D5765" s="2" t="s">
        <v>6748</v>
      </c>
      <c r="E5765" s="55">
        <v>3.5896517888711601E-5</v>
      </c>
      <c r="F5765" s="2">
        <v>0.115413431253823</v>
      </c>
      <c r="G5765" s="2">
        <v>0.88577387150923903</v>
      </c>
      <c r="H5765" s="2">
        <v>-0.62744786102338701</v>
      </c>
    </row>
    <row r="5766" spans="1:8" x14ac:dyDescent="0.2">
      <c r="A5766" s="2" t="s">
        <v>11103</v>
      </c>
      <c r="B5766" s="2" t="s">
        <v>11104</v>
      </c>
      <c r="C5766" s="2" t="s">
        <v>6747</v>
      </c>
      <c r="D5766" s="2" t="s">
        <v>6748</v>
      </c>
      <c r="E5766" s="55">
        <v>3.5894879670261803E-5</v>
      </c>
      <c r="F5766" s="2">
        <v>-0.13264044029643399</v>
      </c>
      <c r="G5766" s="2">
        <v>-0.88572838646178198</v>
      </c>
      <c r="H5766" s="2">
        <v>-0.62749349931562004</v>
      </c>
    </row>
    <row r="5767" spans="1:8" x14ac:dyDescent="0.2">
      <c r="A5767" s="2" t="s">
        <v>11105</v>
      </c>
      <c r="B5767" s="2" t="s">
        <v>11106</v>
      </c>
      <c r="C5767" s="2" t="s">
        <v>6747</v>
      </c>
      <c r="D5767" s="2" t="s">
        <v>6748</v>
      </c>
      <c r="E5767" s="55">
        <v>3.5883114251733503E-5</v>
      </c>
      <c r="F5767" s="2">
        <v>-9.8391301456809604E-2</v>
      </c>
      <c r="G5767" s="2">
        <v>-0.88540159055519996</v>
      </c>
      <c r="H5767" s="2">
        <v>-0.62782132733073204</v>
      </c>
    </row>
    <row r="5768" spans="1:8" x14ac:dyDescent="0.2">
      <c r="A5768" s="2" t="s">
        <v>11107</v>
      </c>
      <c r="B5768" s="2" t="s">
        <v>11108</v>
      </c>
      <c r="C5768" s="2" t="s">
        <v>6747</v>
      </c>
      <c r="D5768" s="2" t="s">
        <v>6748</v>
      </c>
      <c r="E5768" s="55">
        <v>3.5883094319566401E-5</v>
      </c>
      <c r="F5768" s="2">
        <v>-1.17692416045314</v>
      </c>
      <c r="G5768" s="2">
        <v>-0.88540103672505799</v>
      </c>
      <c r="H5768" s="2">
        <v>-0.62782188280733298</v>
      </c>
    </row>
    <row r="5769" spans="1:8" x14ac:dyDescent="0.2">
      <c r="A5769" s="2" t="s">
        <v>11109</v>
      </c>
      <c r="B5769" s="2" t="s">
        <v>11110</v>
      </c>
      <c r="C5769" s="2" t="s">
        <v>6747</v>
      </c>
      <c r="D5769" s="2" t="s">
        <v>6748</v>
      </c>
      <c r="E5769" s="55">
        <v>3.5878865787375398E-5</v>
      </c>
      <c r="F5769" s="2">
        <v>-6.5218003124597204E-2</v>
      </c>
      <c r="G5769" s="2">
        <v>-0.88528352935166399</v>
      </c>
      <c r="H5769" s="2">
        <v>-0.62793973165575401</v>
      </c>
    </row>
    <row r="5770" spans="1:8" x14ac:dyDescent="0.2">
      <c r="A5770" s="2" t="s">
        <v>11111</v>
      </c>
      <c r="B5770" s="2" t="s">
        <v>11112</v>
      </c>
      <c r="C5770" s="2" t="s">
        <v>6747</v>
      </c>
      <c r="D5770" s="2" t="s">
        <v>6748</v>
      </c>
      <c r="E5770" s="55">
        <v>3.5872074784837297E-5</v>
      </c>
      <c r="F5770" s="2">
        <v>0.44561711594331799</v>
      </c>
      <c r="G5770" s="2">
        <v>0.88509475143333405</v>
      </c>
      <c r="H5770" s="2">
        <v>-0.62812902541159399</v>
      </c>
    </row>
    <row r="5771" spans="1:8" x14ac:dyDescent="0.2">
      <c r="A5771" s="2" t="s">
        <v>11113</v>
      </c>
      <c r="B5771" s="2" t="s">
        <v>11114</v>
      </c>
      <c r="C5771" s="2" t="s">
        <v>6747</v>
      </c>
      <c r="D5771" s="2" t="s">
        <v>6748</v>
      </c>
      <c r="E5771" s="55">
        <v>3.58542384443217E-5</v>
      </c>
      <c r="F5771" s="2">
        <v>-7.9443355391892304E-2</v>
      </c>
      <c r="G5771" s="2">
        <v>-0.88459857033439104</v>
      </c>
      <c r="H5771" s="2">
        <v>-0.628626369833307</v>
      </c>
    </row>
    <row r="5772" spans="1:8" x14ac:dyDescent="0.2">
      <c r="A5772" s="2" t="s">
        <v>11115</v>
      </c>
      <c r="B5772" s="2" t="s">
        <v>11116</v>
      </c>
      <c r="C5772" s="2" t="s">
        <v>6747</v>
      </c>
      <c r="D5772" s="2" t="s">
        <v>6748</v>
      </c>
      <c r="E5772" s="55">
        <v>3.5849090292527898E-5</v>
      </c>
      <c r="F5772" s="2">
        <v>0.80796614612742901</v>
      </c>
      <c r="G5772" s="2">
        <v>0.88445525853304796</v>
      </c>
      <c r="H5772" s="2">
        <v>-0.62876996572844301</v>
      </c>
    </row>
    <row r="5773" spans="1:8" x14ac:dyDescent="0.2">
      <c r="A5773" s="2" t="s">
        <v>11117</v>
      </c>
      <c r="B5773" s="2" t="s">
        <v>11118</v>
      </c>
      <c r="C5773" s="2" t="s">
        <v>6747</v>
      </c>
      <c r="D5773" s="2" t="s">
        <v>6748</v>
      </c>
      <c r="E5773" s="55">
        <v>3.5837816594552803E-5</v>
      </c>
      <c r="F5773" s="2">
        <v>9.9659847429776793E-2</v>
      </c>
      <c r="G5773" s="2">
        <v>0.88414127363341299</v>
      </c>
      <c r="H5773" s="2">
        <v>-0.62908449172992897</v>
      </c>
    </row>
    <row r="5774" spans="1:8" x14ac:dyDescent="0.2">
      <c r="A5774" s="2" t="s">
        <v>11119</v>
      </c>
      <c r="B5774" s="2" t="s">
        <v>11120</v>
      </c>
      <c r="C5774" s="2" t="s">
        <v>6747</v>
      </c>
      <c r="D5774" s="2" t="s">
        <v>6748</v>
      </c>
      <c r="E5774" s="55">
        <v>3.5832254338563602E-5</v>
      </c>
      <c r="F5774" s="2">
        <v>-4.0175869963798003E-2</v>
      </c>
      <c r="G5774" s="2">
        <v>-0.88398628119101497</v>
      </c>
      <c r="H5774" s="2">
        <v>-0.62923971010651503</v>
      </c>
    </row>
    <row r="5775" spans="1:8" x14ac:dyDescent="0.2">
      <c r="A5775" s="2" t="s">
        <v>11121</v>
      </c>
      <c r="B5775" s="2" t="s">
        <v>11122</v>
      </c>
      <c r="C5775" s="2" t="s">
        <v>6747</v>
      </c>
      <c r="D5775" s="2" t="s">
        <v>6748</v>
      </c>
      <c r="E5775" s="55">
        <v>3.58302354256378E-5</v>
      </c>
      <c r="F5775" s="2">
        <v>9.5242347778513398E-2</v>
      </c>
      <c r="G5775" s="2">
        <v>0.883930011442986</v>
      </c>
      <c r="H5775" s="2">
        <v>-0.62929605514646303</v>
      </c>
    </row>
    <row r="5776" spans="1:8" x14ac:dyDescent="0.2">
      <c r="A5776" s="2" t="s">
        <v>11123</v>
      </c>
      <c r="B5776" s="2" t="s">
        <v>11124</v>
      </c>
      <c r="C5776" s="2" t="s">
        <v>6747</v>
      </c>
      <c r="D5776" s="2" t="s">
        <v>6748</v>
      </c>
      <c r="E5776" s="55">
        <v>3.5823250649214003E-5</v>
      </c>
      <c r="F5776" s="2">
        <v>-0.32515534473466101</v>
      </c>
      <c r="G5776" s="2">
        <v>-0.88373528446677996</v>
      </c>
      <c r="H5776" s="2">
        <v>-0.62949101499473004</v>
      </c>
    </row>
    <row r="5777" spans="1:8" x14ac:dyDescent="0.2">
      <c r="A5777" s="2" t="s">
        <v>11125</v>
      </c>
      <c r="B5777" s="2" t="s">
        <v>11126</v>
      </c>
      <c r="C5777" s="2" t="s">
        <v>6747</v>
      </c>
      <c r="D5777" s="2" t="s">
        <v>6748</v>
      </c>
      <c r="E5777" s="55">
        <v>3.5816219934092799E-5</v>
      </c>
      <c r="F5777" s="2">
        <v>-7.3291698726373006E-2</v>
      </c>
      <c r="G5777" s="2">
        <v>-0.88353919507299195</v>
      </c>
      <c r="H5777" s="2">
        <v>-0.62968729548427005</v>
      </c>
    </row>
    <row r="5778" spans="1:8" x14ac:dyDescent="0.2">
      <c r="A5778" s="2" t="s">
        <v>11127</v>
      </c>
      <c r="B5778" s="2" t="s">
        <v>11128</v>
      </c>
      <c r="C5778" s="2" t="s">
        <v>6747</v>
      </c>
      <c r="D5778" s="2" t="s">
        <v>6748</v>
      </c>
      <c r="E5778" s="55">
        <v>3.5804499924352198E-5</v>
      </c>
      <c r="F5778" s="2">
        <v>-0.240586637765345</v>
      </c>
      <c r="G5778" s="2">
        <v>-0.88321213702503998</v>
      </c>
      <c r="H5778" s="2">
        <v>-0.63001457535150196</v>
      </c>
    </row>
    <row r="5779" spans="1:8" x14ac:dyDescent="0.2">
      <c r="A5779" s="2" t="s">
        <v>11129</v>
      </c>
      <c r="B5779" s="2" t="s">
        <v>11130</v>
      </c>
      <c r="C5779" s="2" t="s">
        <v>6747</v>
      </c>
      <c r="D5779" s="2" t="s">
        <v>6748</v>
      </c>
      <c r="E5779" s="55">
        <v>3.5791152878328198E-5</v>
      </c>
      <c r="F5779" s="2">
        <v>0.32636248253413502</v>
      </c>
      <c r="G5779" s="2">
        <v>0.88283939693117697</v>
      </c>
      <c r="H5779" s="2">
        <v>-0.630387420507457</v>
      </c>
    </row>
    <row r="5780" spans="1:8" x14ac:dyDescent="0.2">
      <c r="A5780" s="2" t="s">
        <v>11131</v>
      </c>
      <c r="B5780" s="2" t="s">
        <v>11132</v>
      </c>
      <c r="C5780" s="2" t="s">
        <v>6747</v>
      </c>
      <c r="D5780" s="2" t="s">
        <v>6748</v>
      </c>
      <c r="E5780" s="55">
        <v>3.5770351656694302E-5</v>
      </c>
      <c r="F5780" s="2">
        <v>0.297444519310051</v>
      </c>
      <c r="G5780" s="2">
        <v>0.88225789425732004</v>
      </c>
      <c r="H5780" s="2">
        <v>-0.63096877279678998</v>
      </c>
    </row>
    <row r="5781" spans="1:8" x14ac:dyDescent="0.2">
      <c r="A5781" s="2" t="s">
        <v>11133</v>
      </c>
      <c r="B5781" s="2" t="s">
        <v>11134</v>
      </c>
      <c r="C5781" s="2" t="s">
        <v>6747</v>
      </c>
      <c r="D5781" s="2" t="s">
        <v>6748</v>
      </c>
      <c r="E5781" s="55">
        <v>3.5760915049531898E-5</v>
      </c>
      <c r="F5781" s="2">
        <v>-1.3175506760744899E-2</v>
      </c>
      <c r="G5781" s="2">
        <v>-0.88199385385957996</v>
      </c>
      <c r="H5781" s="2">
        <v>-0.63123261845824497</v>
      </c>
    </row>
    <row r="5782" spans="1:8" x14ac:dyDescent="0.2">
      <c r="A5782" s="2" t="s">
        <v>11135</v>
      </c>
      <c r="B5782" s="2" t="s">
        <v>11136</v>
      </c>
      <c r="C5782" s="2" t="s">
        <v>6747</v>
      </c>
      <c r="D5782" s="2" t="s">
        <v>6748</v>
      </c>
      <c r="E5782" s="55">
        <v>3.5757243751488601E-5</v>
      </c>
      <c r="F5782" s="2">
        <v>0.15497886137764899</v>
      </c>
      <c r="G5782" s="2">
        <v>0.88189108914130299</v>
      </c>
      <c r="H5782" s="2">
        <v>-0.63133528603498901</v>
      </c>
    </row>
    <row r="5783" spans="1:8" x14ac:dyDescent="0.2">
      <c r="A5783" s="2" t="s">
        <v>11137</v>
      </c>
      <c r="B5783" s="2" t="s">
        <v>11138</v>
      </c>
      <c r="C5783" s="2" t="s">
        <v>6747</v>
      </c>
      <c r="D5783" s="2" t="s">
        <v>6748</v>
      </c>
      <c r="E5783" s="55">
        <v>3.5755156549632699E-5</v>
      </c>
      <c r="F5783" s="2">
        <v>0.262287083926807</v>
      </c>
      <c r="G5783" s="2">
        <v>0.88183265542607803</v>
      </c>
      <c r="H5783" s="2">
        <v>-0.63139365917882495</v>
      </c>
    </row>
    <row r="5784" spans="1:8" x14ac:dyDescent="0.2">
      <c r="A5784" s="2" t="s">
        <v>11139</v>
      </c>
      <c r="B5784" s="2" t="s">
        <v>11140</v>
      </c>
      <c r="C5784" s="2" t="s">
        <v>6747</v>
      </c>
      <c r="D5784" s="2" t="s">
        <v>6748</v>
      </c>
      <c r="E5784" s="55">
        <v>3.5753372998659203E-5</v>
      </c>
      <c r="F5784" s="2">
        <v>0.28407401054214398</v>
      </c>
      <c r="G5784" s="2">
        <v>0.88178271700561695</v>
      </c>
      <c r="H5784" s="2">
        <v>-0.63144354276868497</v>
      </c>
    </row>
    <row r="5785" spans="1:8" x14ac:dyDescent="0.2">
      <c r="A5785" s="2" t="s">
        <v>11141</v>
      </c>
      <c r="B5785" s="2" t="s">
        <v>11142</v>
      </c>
      <c r="C5785" s="2" t="s">
        <v>6747</v>
      </c>
      <c r="D5785" s="2" t="s">
        <v>6748</v>
      </c>
      <c r="E5785" s="55">
        <v>3.5659602716342498E-5</v>
      </c>
      <c r="F5785" s="2">
        <v>-1.31297554016356E-2</v>
      </c>
      <c r="G5785" s="2">
        <v>-0.87914968200809396</v>
      </c>
      <c r="H5785" s="2">
        <v>-0.63406968557162102</v>
      </c>
    </row>
    <row r="5786" spans="1:8" x14ac:dyDescent="0.2">
      <c r="A5786" s="2" t="s">
        <v>11143</v>
      </c>
      <c r="B5786" s="2" t="s">
        <v>11144</v>
      </c>
      <c r="C5786" s="2" t="s">
        <v>6747</v>
      </c>
      <c r="D5786" s="2" t="s">
        <v>6748</v>
      </c>
      <c r="E5786" s="55">
        <v>3.5645445494059098E-5</v>
      </c>
      <c r="F5786" s="2">
        <v>-7.4296647473001201E-2</v>
      </c>
      <c r="G5786" s="2">
        <v>-0.87875086428149096</v>
      </c>
      <c r="H5786" s="2">
        <v>-0.634466774499025</v>
      </c>
    </row>
    <row r="5787" spans="1:8" x14ac:dyDescent="0.2">
      <c r="A5787" s="2" t="s">
        <v>11145</v>
      </c>
      <c r="B5787" s="2" t="s">
        <v>11146</v>
      </c>
      <c r="C5787" s="2" t="s">
        <v>6747</v>
      </c>
      <c r="D5787" s="2" t="s">
        <v>6748</v>
      </c>
      <c r="E5787" s="55">
        <v>3.56303586752649E-5</v>
      </c>
      <c r="F5787" s="2">
        <v>0.124170944618645</v>
      </c>
      <c r="G5787" s="2">
        <v>0.87832548543143496</v>
      </c>
      <c r="H5787" s="2">
        <v>-0.63489011083692204</v>
      </c>
    </row>
    <row r="5788" spans="1:8" x14ac:dyDescent="0.2">
      <c r="A5788" s="2" t="s">
        <v>11147</v>
      </c>
      <c r="B5788" s="2" t="s">
        <v>11148</v>
      </c>
      <c r="C5788" s="2" t="s">
        <v>6747</v>
      </c>
      <c r="D5788" s="2" t="s">
        <v>6748</v>
      </c>
      <c r="E5788" s="55">
        <v>3.5607940348625403E-5</v>
      </c>
      <c r="F5788" s="2">
        <v>0.15978385758480501</v>
      </c>
      <c r="G5788" s="2">
        <v>0.87769267790589001</v>
      </c>
      <c r="H5788" s="2">
        <v>-0.63551950058062701</v>
      </c>
    </row>
    <row r="5789" spans="1:8" x14ac:dyDescent="0.2">
      <c r="A5789" s="2" t="s">
        <v>11149</v>
      </c>
      <c r="B5789" s="2" t="s">
        <v>11150</v>
      </c>
      <c r="C5789" s="2" t="s">
        <v>6747</v>
      </c>
      <c r="D5789" s="2" t="s">
        <v>6748</v>
      </c>
      <c r="E5789" s="55">
        <v>3.5607300582274301E-5</v>
      </c>
      <c r="F5789" s="2">
        <v>0.420310763393347</v>
      </c>
      <c r="G5789" s="2">
        <v>0.87767460652228002</v>
      </c>
      <c r="H5789" s="2">
        <v>-0.63553746769893305</v>
      </c>
    </row>
    <row r="5790" spans="1:8" x14ac:dyDescent="0.2">
      <c r="A5790" s="2" t="s">
        <v>11151</v>
      </c>
      <c r="B5790" s="2" t="s">
        <v>11152</v>
      </c>
      <c r="C5790" s="2" t="s">
        <v>6747</v>
      </c>
      <c r="D5790" s="2" t="s">
        <v>6748</v>
      </c>
      <c r="E5790" s="55">
        <v>3.55866146349859E-5</v>
      </c>
      <c r="F5790" s="2">
        <v>1.8891110359455902E-2</v>
      </c>
      <c r="G5790" s="2">
        <v>0.87708991785430501</v>
      </c>
      <c r="H5790" s="2">
        <v>-0.63611858331348703</v>
      </c>
    </row>
    <row r="5791" spans="1:8" x14ac:dyDescent="0.2">
      <c r="A5791" s="2" t="s">
        <v>11153</v>
      </c>
      <c r="B5791" s="2" t="s">
        <v>11154</v>
      </c>
      <c r="C5791" s="2" t="s">
        <v>6747</v>
      </c>
      <c r="D5791" s="2" t="s">
        <v>6748</v>
      </c>
      <c r="E5791" s="55">
        <v>3.5583398395488997E-5</v>
      </c>
      <c r="F5791" s="2">
        <v>0.45800740880054702</v>
      </c>
      <c r="G5791" s="2">
        <v>0.87699894523205002</v>
      </c>
      <c r="H5791" s="2">
        <v>-0.63620896518439696</v>
      </c>
    </row>
    <row r="5792" spans="1:8" x14ac:dyDescent="0.2">
      <c r="A5792" s="2" t="s">
        <v>11155</v>
      </c>
      <c r="B5792" s="2" t="s">
        <v>11156</v>
      </c>
      <c r="C5792" s="2" t="s">
        <v>6747</v>
      </c>
      <c r="D5792" s="2" t="s">
        <v>6748</v>
      </c>
      <c r="E5792" s="55">
        <v>3.5567768506550301E-5</v>
      </c>
      <c r="F5792" s="2">
        <v>-8.0869666824950601E-2</v>
      </c>
      <c r="G5792" s="2">
        <v>-0.87655659595703195</v>
      </c>
      <c r="H5792" s="2">
        <v>-0.63664830834341102</v>
      </c>
    </row>
    <row r="5793" spans="1:8" x14ac:dyDescent="0.2">
      <c r="A5793" s="2" t="s">
        <v>11157</v>
      </c>
      <c r="B5793" s="2"/>
      <c r="C5793" s="2" t="s">
        <v>6747</v>
      </c>
      <c r="D5793" s="2" t="s">
        <v>6748</v>
      </c>
      <c r="E5793" s="55">
        <v>3.5561593921040699E-5</v>
      </c>
      <c r="F5793" s="2">
        <v>-0.68844269994910801</v>
      </c>
      <c r="G5793" s="2">
        <v>-0.87638173082012205</v>
      </c>
      <c r="H5793" s="2">
        <v>-0.63682192400174698</v>
      </c>
    </row>
    <row r="5794" spans="1:8" x14ac:dyDescent="0.2">
      <c r="A5794" s="2" t="s">
        <v>11158</v>
      </c>
      <c r="B5794" s="2" t="s">
        <v>11159</v>
      </c>
      <c r="C5794" s="2" t="s">
        <v>6747</v>
      </c>
      <c r="D5794" s="2" t="s">
        <v>6748</v>
      </c>
      <c r="E5794" s="55">
        <v>3.5554560562256497E-5</v>
      </c>
      <c r="F5794" s="2">
        <v>4.8532733400177698E-2</v>
      </c>
      <c r="G5794" s="2">
        <v>0.87618246557881796</v>
      </c>
      <c r="H5794" s="2">
        <v>-0.63701972319097999</v>
      </c>
    </row>
    <row r="5795" spans="1:8" x14ac:dyDescent="0.2">
      <c r="A5795" s="2" t="s">
        <v>11160</v>
      </c>
      <c r="B5795" s="2" t="s">
        <v>11161</v>
      </c>
      <c r="C5795" s="2" t="s">
        <v>6747</v>
      </c>
      <c r="D5795" s="2" t="s">
        <v>6748</v>
      </c>
      <c r="E5795" s="55">
        <v>3.5548836558429997E-5</v>
      </c>
      <c r="F5795" s="2">
        <v>5.8496542068839502E-2</v>
      </c>
      <c r="G5795" s="2">
        <v>0.87602023370297</v>
      </c>
      <c r="H5795" s="2">
        <v>-0.637180728262975</v>
      </c>
    </row>
    <row r="5796" spans="1:8" x14ac:dyDescent="0.2">
      <c r="A5796" s="2" t="s">
        <v>11162</v>
      </c>
      <c r="B5796" s="2" t="s">
        <v>11163</v>
      </c>
      <c r="C5796" s="2" t="s">
        <v>6747</v>
      </c>
      <c r="D5796" s="2" t="s">
        <v>6748</v>
      </c>
      <c r="E5796" s="55">
        <v>3.5519793721072703E-5</v>
      </c>
      <c r="F5796" s="2">
        <v>0.315699160246733</v>
      </c>
      <c r="G5796" s="2">
        <v>0.87519622411486897</v>
      </c>
      <c r="H5796" s="2">
        <v>-0.63799804636484203</v>
      </c>
    </row>
    <row r="5797" spans="1:8" x14ac:dyDescent="0.2">
      <c r="A5797" s="2" t="s">
        <v>11164</v>
      </c>
      <c r="B5797" s="2" t="s">
        <v>11165</v>
      </c>
      <c r="C5797" s="2" t="s">
        <v>6747</v>
      </c>
      <c r="D5797" s="2" t="s">
        <v>6748</v>
      </c>
      <c r="E5797" s="55">
        <v>3.5507504994258803E-5</v>
      </c>
      <c r="F5797" s="2">
        <v>-0.34308760386286002</v>
      </c>
      <c r="G5797" s="2">
        <v>-0.874847129007155</v>
      </c>
      <c r="H5797" s="2">
        <v>-0.63834407464366505</v>
      </c>
    </row>
    <row r="5798" spans="1:8" x14ac:dyDescent="0.2">
      <c r="A5798" s="2" t="s">
        <v>11166</v>
      </c>
      <c r="B5798" s="2" t="s">
        <v>11167</v>
      </c>
      <c r="C5798" s="2" t="s">
        <v>6747</v>
      </c>
      <c r="D5798" s="2" t="s">
        <v>6748</v>
      </c>
      <c r="E5798" s="55">
        <v>3.54824376955776E-5</v>
      </c>
      <c r="F5798" s="2">
        <v>-0.421484857691724</v>
      </c>
      <c r="G5798" s="2">
        <v>-0.87413421602410601</v>
      </c>
      <c r="H5798" s="2">
        <v>-0.63905029579998496</v>
      </c>
    </row>
    <row r="5799" spans="1:8" x14ac:dyDescent="0.2">
      <c r="A5799" s="2" t="s">
        <v>11168</v>
      </c>
      <c r="B5799" s="2" t="s">
        <v>11169</v>
      </c>
      <c r="C5799" s="2" t="s">
        <v>6747</v>
      </c>
      <c r="D5799" s="2" t="s">
        <v>6748</v>
      </c>
      <c r="E5799" s="55">
        <v>3.5479712872987803E-5</v>
      </c>
      <c r="F5799" s="2">
        <v>-0.825825978790385</v>
      </c>
      <c r="G5799" s="2">
        <v>-0.874056656777907</v>
      </c>
      <c r="H5799" s="2">
        <v>-0.63912709230405396</v>
      </c>
    </row>
    <row r="5800" spans="1:8" x14ac:dyDescent="0.2">
      <c r="A5800" s="2" t="s">
        <v>11170</v>
      </c>
      <c r="B5800" s="2" t="s">
        <v>11171</v>
      </c>
      <c r="C5800" s="2" t="s">
        <v>6747</v>
      </c>
      <c r="D5800" s="2" t="s">
        <v>6748</v>
      </c>
      <c r="E5800" s="55">
        <v>3.5476107889786898E-5</v>
      </c>
      <c r="F5800" s="2">
        <v>-0.2475702051757</v>
      </c>
      <c r="G5800" s="2">
        <v>-0.87395402493855701</v>
      </c>
      <c r="H5800" s="2">
        <v>-0.63922870435494406</v>
      </c>
    </row>
    <row r="5801" spans="1:8" x14ac:dyDescent="0.2">
      <c r="A5801" s="2" t="s">
        <v>11172</v>
      </c>
      <c r="B5801" s="2" t="s">
        <v>11173</v>
      </c>
      <c r="C5801" s="2" t="s">
        <v>6747</v>
      </c>
      <c r="D5801" s="2" t="s">
        <v>6748</v>
      </c>
      <c r="E5801" s="55">
        <v>3.5468609404620699E-5</v>
      </c>
      <c r="F5801" s="2">
        <v>-0.23460814410623301</v>
      </c>
      <c r="G5801" s="2">
        <v>-0.87374047525674003</v>
      </c>
      <c r="H5801" s="2">
        <v>-0.63944009388378897</v>
      </c>
    </row>
    <row r="5802" spans="1:8" x14ac:dyDescent="0.2">
      <c r="A5802" s="2" t="s">
        <v>11174</v>
      </c>
      <c r="B5802" s="2" t="s">
        <v>11175</v>
      </c>
      <c r="C5802" s="2" t="s">
        <v>6747</v>
      </c>
      <c r="D5802" s="2" t="s">
        <v>6748</v>
      </c>
      <c r="E5802" s="55">
        <v>3.5450766062150598E-5</v>
      </c>
      <c r="F5802" s="2">
        <v>-0.455822295732279</v>
      </c>
      <c r="G5802" s="2">
        <v>-0.87323192222395996</v>
      </c>
      <c r="H5802" s="2">
        <v>-0.63994329467375599</v>
      </c>
    </row>
    <row r="5803" spans="1:8" x14ac:dyDescent="0.2">
      <c r="A5803" s="2" t="s">
        <v>11176</v>
      </c>
      <c r="B5803" s="2" t="s">
        <v>11177</v>
      </c>
      <c r="C5803" s="2" t="s">
        <v>6747</v>
      </c>
      <c r="D5803" s="2" t="s">
        <v>6748</v>
      </c>
      <c r="E5803" s="55">
        <v>3.54477547168662E-5</v>
      </c>
      <c r="F5803" s="2">
        <v>0.51117675233044502</v>
      </c>
      <c r="G5803" s="2">
        <v>0.87314604141886498</v>
      </c>
      <c r="H5803" s="2">
        <v>-0.64002824271560099</v>
      </c>
    </row>
    <row r="5804" spans="1:8" x14ac:dyDescent="0.2">
      <c r="A5804" s="2" t="s">
        <v>11178</v>
      </c>
      <c r="B5804" s="2" t="s">
        <v>11179</v>
      </c>
      <c r="C5804" s="2" t="s">
        <v>6747</v>
      </c>
      <c r="D5804" s="2" t="s">
        <v>6748</v>
      </c>
      <c r="E5804" s="55">
        <v>3.5446785640047599E-5</v>
      </c>
      <c r="F5804" s="2">
        <v>-0.25538881756263199</v>
      </c>
      <c r="G5804" s="2">
        <v>-0.87311840088698001</v>
      </c>
      <c r="H5804" s="2">
        <v>-0.64005558126263695</v>
      </c>
    </row>
    <row r="5805" spans="1:8" x14ac:dyDescent="0.2">
      <c r="A5805" s="2" t="s">
        <v>11180</v>
      </c>
      <c r="B5805" s="2" t="s">
        <v>11181</v>
      </c>
      <c r="C5805" s="2" t="s">
        <v>6747</v>
      </c>
      <c r="D5805" s="2" t="s">
        <v>6748</v>
      </c>
      <c r="E5805" s="55">
        <v>3.5442345963865199E-5</v>
      </c>
      <c r="F5805" s="2">
        <v>-0.90767744199590195</v>
      </c>
      <c r="G5805" s="2">
        <v>-0.87299174920054001</v>
      </c>
      <c r="H5805" s="2">
        <v>-0.64018083815611404</v>
      </c>
    </row>
    <row r="5806" spans="1:8" x14ac:dyDescent="0.2">
      <c r="A5806" s="2" t="s">
        <v>11182</v>
      </c>
      <c r="B5806" s="2" t="s">
        <v>11183</v>
      </c>
      <c r="C5806" s="2" t="s">
        <v>6747</v>
      </c>
      <c r="D5806" s="2" t="s">
        <v>6748</v>
      </c>
      <c r="E5806" s="55">
        <v>3.5437745594335498E-5</v>
      </c>
      <c r="F5806" s="2">
        <v>0.193009441588641</v>
      </c>
      <c r="G5806" s="2">
        <v>0.87286047724997196</v>
      </c>
      <c r="H5806" s="2">
        <v>-0.64031064525449499</v>
      </c>
    </row>
    <row r="5807" spans="1:8" x14ac:dyDescent="0.2">
      <c r="A5807" s="2" t="s">
        <v>11184</v>
      </c>
      <c r="B5807" s="2" t="s">
        <v>11185</v>
      </c>
      <c r="C5807" s="2" t="s">
        <v>6747</v>
      </c>
      <c r="D5807" s="2" t="s">
        <v>6748</v>
      </c>
      <c r="E5807" s="55">
        <v>3.5433254284789098E-5</v>
      </c>
      <c r="F5807" s="2">
        <v>-7.2650705018102196E-2</v>
      </c>
      <c r="G5807" s="2">
        <v>-0.87273228184127705</v>
      </c>
      <c r="H5807" s="2">
        <v>-0.64043739130215105</v>
      </c>
    </row>
    <row r="5808" spans="1:8" x14ac:dyDescent="0.2">
      <c r="A5808" s="2" t="s">
        <v>11186</v>
      </c>
      <c r="B5808" s="2" t="s">
        <v>11187</v>
      </c>
      <c r="C5808" s="2" t="s">
        <v>6747</v>
      </c>
      <c r="D5808" s="2" t="s">
        <v>6748</v>
      </c>
      <c r="E5808" s="55">
        <v>3.5421942696012301E-5</v>
      </c>
      <c r="F5808" s="2">
        <v>0.15096925178893</v>
      </c>
      <c r="G5808" s="2">
        <v>0.87240925975654404</v>
      </c>
      <c r="H5808" s="2">
        <v>-0.64075667878632803</v>
      </c>
    </row>
    <row r="5809" spans="1:8" x14ac:dyDescent="0.2">
      <c r="A5809" s="2" t="s">
        <v>11188</v>
      </c>
      <c r="B5809" s="2" t="s">
        <v>11189</v>
      </c>
      <c r="C5809" s="2" t="s">
        <v>6747</v>
      </c>
      <c r="D5809" s="2" t="s">
        <v>6748</v>
      </c>
      <c r="E5809" s="55">
        <v>3.54077963168331E-5</v>
      </c>
      <c r="F5809" s="2">
        <v>-5.5744297974240402E-2</v>
      </c>
      <c r="G5809" s="2">
        <v>-0.87200497160527202</v>
      </c>
      <c r="H5809" s="2">
        <v>-0.64115612623998097</v>
      </c>
    </row>
    <row r="5810" spans="1:8" x14ac:dyDescent="0.2">
      <c r="A5810" s="2" t="s">
        <v>11190</v>
      </c>
      <c r="B5810" s="2" t="s">
        <v>11191</v>
      </c>
      <c r="C5810" s="2" t="s">
        <v>6747</v>
      </c>
      <c r="D5810" s="2" t="s">
        <v>6748</v>
      </c>
      <c r="E5810" s="55">
        <v>3.5401225094822097E-5</v>
      </c>
      <c r="F5810" s="2">
        <v>-0.13140397398044901</v>
      </c>
      <c r="G5810" s="2">
        <v>-0.87181705447942504</v>
      </c>
      <c r="H5810" s="2">
        <v>-0.64134173033025998</v>
      </c>
    </row>
    <row r="5811" spans="1:8" x14ac:dyDescent="0.2">
      <c r="A5811" s="2" t="s">
        <v>11192</v>
      </c>
      <c r="B5811" s="2" t="s">
        <v>11193</v>
      </c>
      <c r="C5811" s="2" t="s">
        <v>6747</v>
      </c>
      <c r="D5811" s="2" t="s">
        <v>6748</v>
      </c>
      <c r="E5811" s="55">
        <v>3.53860400524875E-5</v>
      </c>
      <c r="F5811" s="2">
        <v>-0.44718076573051402</v>
      </c>
      <c r="G5811" s="2">
        <v>-0.87138251950148404</v>
      </c>
      <c r="H5811" s="2">
        <v>-0.64177076350437201</v>
      </c>
    </row>
    <row r="5812" spans="1:8" x14ac:dyDescent="0.2">
      <c r="A5812" s="2" t="s">
        <v>11194</v>
      </c>
      <c r="B5812" s="2" t="s">
        <v>11195</v>
      </c>
      <c r="C5812" s="2" t="s">
        <v>6747</v>
      </c>
      <c r="D5812" s="2" t="s">
        <v>6748</v>
      </c>
      <c r="E5812" s="55">
        <v>3.5357735321372999E-5</v>
      </c>
      <c r="F5812" s="2">
        <v>0.47768995000147502</v>
      </c>
      <c r="G5812" s="2">
        <v>0.87057147419215797</v>
      </c>
      <c r="H5812" s="2">
        <v>-0.64257096769278299</v>
      </c>
    </row>
    <row r="5813" spans="1:8" x14ac:dyDescent="0.2">
      <c r="A5813" s="2" t="s">
        <v>11196</v>
      </c>
      <c r="B5813" s="2" t="s">
        <v>11197</v>
      </c>
      <c r="C5813" s="2" t="s">
        <v>6747</v>
      </c>
      <c r="D5813" s="2" t="s">
        <v>6748</v>
      </c>
      <c r="E5813" s="55">
        <v>3.5356618057313897E-5</v>
      </c>
      <c r="F5813" s="2">
        <v>0.249543531356749</v>
      </c>
      <c r="G5813" s="2">
        <v>0.87053943122157196</v>
      </c>
      <c r="H5813" s="2">
        <v>-0.64260256704861396</v>
      </c>
    </row>
    <row r="5814" spans="1:8" x14ac:dyDescent="0.2">
      <c r="A5814" s="2" t="s">
        <v>11198</v>
      </c>
      <c r="B5814" s="2" t="s">
        <v>11199</v>
      </c>
      <c r="C5814" s="2" t="s">
        <v>6747</v>
      </c>
      <c r="D5814" s="2" t="s">
        <v>6748</v>
      </c>
      <c r="E5814" s="55">
        <v>3.5340051722121402E-5</v>
      </c>
      <c r="F5814" s="2">
        <v>0.29695398409851098</v>
      </c>
      <c r="G5814" s="2">
        <v>0.87006405372226403</v>
      </c>
      <c r="H5814" s="2">
        <v>-0.64307122662214</v>
      </c>
    </row>
    <row r="5815" spans="1:8" x14ac:dyDescent="0.2">
      <c r="A5815" s="2" t="s">
        <v>11200</v>
      </c>
      <c r="B5815" s="2" t="s">
        <v>11201</v>
      </c>
      <c r="C5815" s="2" t="s">
        <v>6747</v>
      </c>
      <c r="D5815" s="2" t="s">
        <v>6748</v>
      </c>
      <c r="E5815" s="55">
        <v>3.5324716404883098E-5</v>
      </c>
      <c r="F5815" s="2">
        <v>-8.0493083385863307E-2</v>
      </c>
      <c r="G5815" s="2">
        <v>-0.869623570336718</v>
      </c>
      <c r="H5815" s="2">
        <v>-0.64350525670180003</v>
      </c>
    </row>
    <row r="5816" spans="1:8" x14ac:dyDescent="0.2">
      <c r="A5816" s="2" t="s">
        <v>11202</v>
      </c>
      <c r="B5816" s="2" t="s">
        <v>11203</v>
      </c>
      <c r="C5816" s="2" t="s">
        <v>6747</v>
      </c>
      <c r="D5816" s="2" t="s">
        <v>6748</v>
      </c>
      <c r="E5816" s="55">
        <v>3.5313601224107303E-5</v>
      </c>
      <c r="F5816" s="2">
        <v>0.10269038276485901</v>
      </c>
      <c r="G5816" s="2">
        <v>0.86930404473866496</v>
      </c>
      <c r="H5816" s="2">
        <v>-0.64381996354258597</v>
      </c>
    </row>
    <row r="5817" spans="1:8" x14ac:dyDescent="0.2">
      <c r="A5817" s="2" t="s">
        <v>11204</v>
      </c>
      <c r="B5817" s="2" t="s">
        <v>11205</v>
      </c>
      <c r="C5817" s="2" t="s">
        <v>6747</v>
      </c>
      <c r="D5817" s="2" t="s">
        <v>6748</v>
      </c>
      <c r="E5817" s="55">
        <v>3.5294407169206301E-5</v>
      </c>
      <c r="F5817" s="2">
        <v>-0.40822907691188598</v>
      </c>
      <c r="G5817" s="2">
        <v>-0.86875176382278196</v>
      </c>
      <c r="H5817" s="2">
        <v>-0.64436364281547698</v>
      </c>
    </row>
    <row r="5818" spans="1:8" x14ac:dyDescent="0.2">
      <c r="A5818" s="2" t="s">
        <v>11206</v>
      </c>
      <c r="B5818" s="2"/>
      <c r="C5818" s="2" t="s">
        <v>6747</v>
      </c>
      <c r="D5818" s="2" t="s">
        <v>6748</v>
      </c>
      <c r="E5818" s="55">
        <v>3.52820487627969E-5</v>
      </c>
      <c r="F5818" s="2">
        <v>-0.67581203899175701</v>
      </c>
      <c r="G5818" s="2">
        <v>-0.86839582374892899</v>
      </c>
      <c r="H5818" s="2">
        <v>-0.644713856108307</v>
      </c>
    </row>
    <row r="5819" spans="1:8" x14ac:dyDescent="0.2">
      <c r="A5819" s="2" t="s">
        <v>11207</v>
      </c>
      <c r="B5819" s="2" t="s">
        <v>11208</v>
      </c>
      <c r="C5819" s="2" t="s">
        <v>6747</v>
      </c>
      <c r="D5819" s="2" t="s">
        <v>6748</v>
      </c>
      <c r="E5819" s="55">
        <v>3.5276490900404398E-5</v>
      </c>
      <c r="F5819" s="2">
        <v>4.9677217374110398E-2</v>
      </c>
      <c r="G5819" s="2">
        <v>0.86823566099990501</v>
      </c>
      <c r="H5819" s="2">
        <v>-0.64487139515291203</v>
      </c>
    </row>
    <row r="5820" spans="1:8" x14ac:dyDescent="0.2">
      <c r="A5820" s="2" t="s">
        <v>11209</v>
      </c>
      <c r="B5820" s="2" t="s">
        <v>11210</v>
      </c>
      <c r="C5820" s="2" t="s">
        <v>6747</v>
      </c>
      <c r="D5820" s="2" t="s">
        <v>6748</v>
      </c>
      <c r="E5820" s="55">
        <v>3.5271575067552498E-5</v>
      </c>
      <c r="F5820" s="2">
        <v>-1.3393527356361401</v>
      </c>
      <c r="G5820" s="2">
        <v>-0.86809395416772706</v>
      </c>
      <c r="H5820" s="2">
        <v>-0.64501075638743699</v>
      </c>
    </row>
    <row r="5821" spans="1:8" x14ac:dyDescent="0.2">
      <c r="A5821" s="2" t="s">
        <v>11211</v>
      </c>
      <c r="B5821" s="2" t="s">
        <v>11212</v>
      </c>
      <c r="C5821" s="2" t="s">
        <v>6747</v>
      </c>
      <c r="D5821" s="2" t="s">
        <v>6748</v>
      </c>
      <c r="E5821" s="55">
        <v>3.5270677666066098E-5</v>
      </c>
      <c r="F5821" s="2">
        <v>0.93777394735019504</v>
      </c>
      <c r="G5821" s="2">
        <v>0.86806808048708295</v>
      </c>
      <c r="H5821" s="2">
        <v>-0.64503619933899503</v>
      </c>
    </row>
    <row r="5822" spans="1:8" x14ac:dyDescent="0.2">
      <c r="A5822" s="2" t="s">
        <v>11213</v>
      </c>
      <c r="B5822" s="2" t="s">
        <v>11214</v>
      </c>
      <c r="C5822" s="2" t="s">
        <v>6747</v>
      </c>
      <c r="D5822" s="2" t="s">
        <v>6748</v>
      </c>
      <c r="E5822" s="55">
        <v>3.5267952280260099E-5</v>
      </c>
      <c r="F5822" s="2">
        <v>-7.2447684748313299E-2</v>
      </c>
      <c r="G5822" s="2">
        <v>-0.86798949401020897</v>
      </c>
      <c r="H5822" s="2">
        <v>-0.64511347290702004</v>
      </c>
    </row>
    <row r="5823" spans="1:8" x14ac:dyDescent="0.2">
      <c r="A5823" s="2" t="s">
        <v>11215</v>
      </c>
      <c r="B5823" s="2" t="s">
        <v>11216</v>
      </c>
      <c r="C5823" s="2" t="s">
        <v>6747</v>
      </c>
      <c r="D5823" s="2" t="s">
        <v>6748</v>
      </c>
      <c r="E5823" s="55">
        <v>3.5227014760774702E-5</v>
      </c>
      <c r="F5823" s="2">
        <v>0.427695634918627</v>
      </c>
      <c r="G5823" s="2">
        <v>0.866807471409624</v>
      </c>
      <c r="H5823" s="2">
        <v>-0.64627490402224197</v>
      </c>
    </row>
    <row r="5824" spans="1:8" x14ac:dyDescent="0.2">
      <c r="A5824" s="2" t="s">
        <v>11217</v>
      </c>
      <c r="B5824" s="2" t="s">
        <v>11218</v>
      </c>
      <c r="C5824" s="2" t="s">
        <v>6747</v>
      </c>
      <c r="D5824" s="2" t="s">
        <v>6748</v>
      </c>
      <c r="E5824" s="55">
        <v>3.5222577502436201E-5</v>
      </c>
      <c r="F5824" s="2">
        <v>0.13660106578383399</v>
      </c>
      <c r="G5824" s="2">
        <v>0.86667917139755901</v>
      </c>
      <c r="H5824" s="2">
        <v>-0.64640087375828803</v>
      </c>
    </row>
    <row r="5825" spans="1:8" x14ac:dyDescent="0.2">
      <c r="A5825" s="2" t="s">
        <v>11219</v>
      </c>
      <c r="B5825" s="2" t="s">
        <v>11220</v>
      </c>
      <c r="C5825" s="2" t="s">
        <v>6747</v>
      </c>
      <c r="D5825" s="2" t="s">
        <v>6748</v>
      </c>
      <c r="E5825" s="55">
        <v>3.5220208653097199E-5</v>
      </c>
      <c r="F5825" s="2">
        <v>0.27965781296751702</v>
      </c>
      <c r="G5825" s="2">
        <v>0.86661066348919502</v>
      </c>
      <c r="H5825" s="2">
        <v>-0.64646812974068302</v>
      </c>
    </row>
    <row r="5826" spans="1:8" x14ac:dyDescent="0.2">
      <c r="A5826" s="2" t="s">
        <v>11221</v>
      </c>
      <c r="B5826" s="2"/>
      <c r="C5826" s="2" t="s">
        <v>6747</v>
      </c>
      <c r="D5826" s="2" t="s">
        <v>6748</v>
      </c>
      <c r="E5826" s="55">
        <v>3.5219751727710898E-5</v>
      </c>
      <c r="F5826" s="2">
        <v>-7.4352036620104006E-2</v>
      </c>
      <c r="G5826" s="2">
        <v>-0.86659744790453996</v>
      </c>
      <c r="H5826" s="2">
        <v>-0.64648110320962504</v>
      </c>
    </row>
    <row r="5827" spans="1:8" x14ac:dyDescent="0.2">
      <c r="A5827" s="2" t="s">
        <v>11222</v>
      </c>
      <c r="B5827" s="2" t="s">
        <v>11223</v>
      </c>
      <c r="C5827" s="2" t="s">
        <v>6747</v>
      </c>
      <c r="D5827" s="2" t="s">
        <v>6748</v>
      </c>
      <c r="E5827" s="55">
        <v>3.5213184164883901E-5</v>
      </c>
      <c r="F5827" s="2">
        <v>-0.31892438902925602</v>
      </c>
      <c r="G5827" s="2">
        <v>-0.86640745401564701</v>
      </c>
      <c r="H5827" s="2">
        <v>-0.646667594453599</v>
      </c>
    </row>
    <row r="5828" spans="1:8" x14ac:dyDescent="0.2">
      <c r="A5828" s="2" t="s">
        <v>11224</v>
      </c>
      <c r="B5828" s="2" t="s">
        <v>11225</v>
      </c>
      <c r="C5828" s="2" t="s">
        <v>6747</v>
      </c>
      <c r="D5828" s="2" t="s">
        <v>6748</v>
      </c>
      <c r="E5828" s="55">
        <v>3.5208804613939697E-5</v>
      </c>
      <c r="F5828" s="2">
        <v>0.31950641461266399</v>
      </c>
      <c r="G5828" s="2">
        <v>0.86628071455311995</v>
      </c>
      <c r="H5828" s="2">
        <v>-0.64679197466581795</v>
      </c>
    </row>
    <row r="5829" spans="1:8" x14ac:dyDescent="0.2">
      <c r="A5829" s="2" t="s">
        <v>11226</v>
      </c>
      <c r="B5829" s="2" t="s">
        <v>11227</v>
      </c>
      <c r="C5829" s="2" t="s">
        <v>6747</v>
      </c>
      <c r="D5829" s="2" t="s">
        <v>6748</v>
      </c>
      <c r="E5829" s="55">
        <v>3.5207072573095703E-5</v>
      </c>
      <c r="F5829" s="2">
        <v>-1.34023195600778</v>
      </c>
      <c r="G5829" s="2">
        <v>-0.86623058170099698</v>
      </c>
      <c r="H5829" s="2">
        <v>-0.64684116927450697</v>
      </c>
    </row>
    <row r="5830" spans="1:8" x14ac:dyDescent="0.2">
      <c r="A5830" s="2" t="s">
        <v>11228</v>
      </c>
      <c r="B5830" s="2" t="s">
        <v>11229</v>
      </c>
      <c r="C5830" s="2" t="s">
        <v>6747</v>
      </c>
      <c r="D5830" s="2" t="s">
        <v>6748</v>
      </c>
      <c r="E5830" s="55">
        <v>3.51939220412101E-5</v>
      </c>
      <c r="F5830" s="2">
        <v>-0.16967002504013901</v>
      </c>
      <c r="G5830" s="2">
        <v>-0.86584977246915995</v>
      </c>
      <c r="H5830" s="2">
        <v>-0.64721475865844902</v>
      </c>
    </row>
    <row r="5831" spans="1:8" x14ac:dyDescent="0.2">
      <c r="A5831" s="2" t="s">
        <v>11230</v>
      </c>
      <c r="B5831" s="2" t="s">
        <v>11231</v>
      </c>
      <c r="C5831" s="2" t="s">
        <v>6747</v>
      </c>
      <c r="D5831" s="2" t="s">
        <v>6748</v>
      </c>
      <c r="E5831" s="55">
        <v>3.5192635220671099E-5</v>
      </c>
      <c r="F5831" s="2">
        <v>1.37524841315423E-2</v>
      </c>
      <c r="G5831" s="2">
        <v>0.86581249245855296</v>
      </c>
      <c r="H5831" s="2">
        <v>-0.64725132304091504</v>
      </c>
    </row>
    <row r="5832" spans="1:8" x14ac:dyDescent="0.2">
      <c r="A5832" s="2" t="s">
        <v>11232</v>
      </c>
      <c r="B5832" s="2" t="s">
        <v>11233</v>
      </c>
      <c r="C5832" s="2" t="s">
        <v>6747</v>
      </c>
      <c r="D5832" s="2" t="s">
        <v>6748</v>
      </c>
      <c r="E5832" s="55">
        <v>3.5186073782944603E-5</v>
      </c>
      <c r="F5832" s="2">
        <v>1.05387666794421</v>
      </c>
      <c r="G5832" s="2">
        <v>0.86562235725380998</v>
      </c>
      <c r="H5832" s="2">
        <v>-0.64743778391417295</v>
      </c>
    </row>
    <row r="5833" spans="1:8" x14ac:dyDescent="0.2">
      <c r="A5833" s="2" t="s">
        <v>11234</v>
      </c>
      <c r="B5833" s="2" t="s">
        <v>11235</v>
      </c>
      <c r="C5833" s="2" t="s">
        <v>6747</v>
      </c>
      <c r="D5833" s="2" t="s">
        <v>6748</v>
      </c>
      <c r="E5833" s="55">
        <v>3.5181278561835498E-5</v>
      </c>
      <c r="F5833" s="2">
        <v>0.45707029306337599</v>
      </c>
      <c r="G5833" s="2">
        <v>0.86548335404854204</v>
      </c>
      <c r="H5833" s="2">
        <v>-0.64757407499213404</v>
      </c>
    </row>
    <row r="5834" spans="1:8" x14ac:dyDescent="0.2">
      <c r="A5834" s="2" t="s">
        <v>11236</v>
      </c>
      <c r="B5834" s="2" t="s">
        <v>11237</v>
      </c>
      <c r="C5834" s="2" t="s">
        <v>6747</v>
      </c>
      <c r="D5834" s="2" t="s">
        <v>6748</v>
      </c>
      <c r="E5834" s="55">
        <v>3.51787356004385E-5</v>
      </c>
      <c r="F5834" s="2">
        <v>0.44706343222978101</v>
      </c>
      <c r="G5834" s="2">
        <v>0.86540962228979901</v>
      </c>
      <c r="H5834" s="2">
        <v>-0.64764635926748004</v>
      </c>
    </row>
    <row r="5835" spans="1:8" x14ac:dyDescent="0.2">
      <c r="A5835" s="2" t="s">
        <v>11238</v>
      </c>
      <c r="B5835" s="2" t="s">
        <v>11239</v>
      </c>
      <c r="C5835" s="2" t="s">
        <v>6747</v>
      </c>
      <c r="D5835" s="2" t="s">
        <v>6748</v>
      </c>
      <c r="E5835" s="55">
        <v>3.51743064034293E-5</v>
      </c>
      <c r="F5835" s="2">
        <v>-1.2100052255433799E-2</v>
      </c>
      <c r="G5835" s="2">
        <v>-0.86528117243543401</v>
      </c>
      <c r="H5835" s="2">
        <v>-0.647772272717137</v>
      </c>
    </row>
    <row r="5836" spans="1:8" x14ac:dyDescent="0.2">
      <c r="A5836" s="2" t="s">
        <v>11240</v>
      </c>
      <c r="B5836" s="2" t="s">
        <v>11241</v>
      </c>
      <c r="C5836" s="2" t="s">
        <v>6747</v>
      </c>
      <c r="D5836" s="2" t="s">
        <v>6748</v>
      </c>
      <c r="E5836" s="55">
        <v>3.5141288112217102E-5</v>
      </c>
      <c r="F5836" s="2">
        <v>0.76985788805433697</v>
      </c>
      <c r="G5836" s="2">
        <v>0.86432250639041497</v>
      </c>
      <c r="H5836" s="2">
        <v>-0.648711418403917</v>
      </c>
    </row>
    <row r="5837" spans="1:8" x14ac:dyDescent="0.2">
      <c r="A5837" s="2" t="s">
        <v>11242</v>
      </c>
      <c r="B5837" s="2" t="s">
        <v>11243</v>
      </c>
      <c r="C5837" s="2" t="s">
        <v>6747</v>
      </c>
      <c r="D5837" s="2" t="s">
        <v>6748</v>
      </c>
      <c r="E5837" s="55">
        <v>3.5136691093562399E-5</v>
      </c>
      <c r="F5837" s="2">
        <v>0.780250968183127</v>
      </c>
      <c r="G5837" s="2">
        <v>0.86418887892556695</v>
      </c>
      <c r="H5837" s="2">
        <v>-0.64884224227512</v>
      </c>
    </row>
    <row r="5838" spans="1:8" x14ac:dyDescent="0.2">
      <c r="A5838" s="2" t="s">
        <v>11244</v>
      </c>
      <c r="B5838" s="2" t="s">
        <v>11245</v>
      </c>
      <c r="C5838" s="2" t="s">
        <v>6747</v>
      </c>
      <c r="D5838" s="2" t="s">
        <v>6748</v>
      </c>
      <c r="E5838" s="55">
        <v>3.5129311122483599E-5</v>
      </c>
      <c r="F5838" s="2">
        <v>1.8606597013573201E-2</v>
      </c>
      <c r="G5838" s="2">
        <v>0.86397427599538901</v>
      </c>
      <c r="H5838" s="2">
        <v>-0.64905230036481898</v>
      </c>
    </row>
    <row r="5839" spans="1:8" x14ac:dyDescent="0.2">
      <c r="A5839" s="2" t="s">
        <v>11246</v>
      </c>
      <c r="B5839" s="2" t="s">
        <v>11247</v>
      </c>
      <c r="C5839" s="2" t="s">
        <v>6747</v>
      </c>
      <c r="D5839" s="2" t="s">
        <v>6748</v>
      </c>
      <c r="E5839" s="55">
        <v>3.5104117506845598E-5</v>
      </c>
      <c r="F5839" s="2">
        <v>0.22180080104834701</v>
      </c>
      <c r="G5839" s="2">
        <v>0.86324092621120896</v>
      </c>
      <c r="H5839" s="2">
        <v>-0.64976972559025703</v>
      </c>
    </row>
    <row r="5840" spans="1:8" x14ac:dyDescent="0.2">
      <c r="A5840" s="2" t="s">
        <v>11248</v>
      </c>
      <c r="B5840" s="2" t="s">
        <v>11249</v>
      </c>
      <c r="C5840" s="2" t="s">
        <v>6747</v>
      </c>
      <c r="D5840" s="2" t="s">
        <v>6748</v>
      </c>
      <c r="E5840" s="55">
        <v>3.5102763038974403E-5</v>
      </c>
      <c r="F5840" s="2">
        <v>-7.9695668723756996E-2</v>
      </c>
      <c r="G5840" s="2">
        <v>-0.86320146704356804</v>
      </c>
      <c r="H5840" s="2">
        <v>-0.64980831063730704</v>
      </c>
    </row>
    <row r="5841" spans="1:8" x14ac:dyDescent="0.2">
      <c r="A5841" s="2" t="s">
        <v>11250</v>
      </c>
      <c r="B5841" s="2"/>
      <c r="C5841" s="2" t="s">
        <v>6747</v>
      </c>
      <c r="D5841" s="2" t="s">
        <v>6748</v>
      </c>
      <c r="E5841" s="55">
        <v>3.50939891308188E-5</v>
      </c>
      <c r="F5841" s="2">
        <v>-0.62593508778594098</v>
      </c>
      <c r="G5841" s="2">
        <v>-0.8629457797201</v>
      </c>
      <c r="H5841" s="2">
        <v>-0.65005829109531399</v>
      </c>
    </row>
    <row r="5842" spans="1:8" x14ac:dyDescent="0.2">
      <c r="A5842" s="2" t="s">
        <v>11251</v>
      </c>
      <c r="B5842" s="2" t="s">
        <v>11252</v>
      </c>
      <c r="C5842" s="2" t="s">
        <v>6747</v>
      </c>
      <c r="D5842" s="2" t="s">
        <v>6748</v>
      </c>
      <c r="E5842" s="55">
        <v>3.5084226435833102E-5</v>
      </c>
      <c r="F5842" s="2">
        <v>-0.38501993526523998</v>
      </c>
      <c r="G5842" s="2">
        <v>-0.86266111312225702</v>
      </c>
      <c r="H5842" s="2">
        <v>-0.65033651689565797</v>
      </c>
    </row>
    <row r="5843" spans="1:8" x14ac:dyDescent="0.2">
      <c r="A5843" s="2" t="s">
        <v>11253</v>
      </c>
      <c r="B5843" s="2" t="s">
        <v>11254</v>
      </c>
      <c r="C5843" s="2" t="s">
        <v>6747</v>
      </c>
      <c r="D5843" s="2" t="s">
        <v>6748</v>
      </c>
      <c r="E5843" s="55">
        <v>3.5080837514800299E-5</v>
      </c>
      <c r="F5843" s="2">
        <v>0.25809474061645898</v>
      </c>
      <c r="G5843" s="2">
        <v>0.86256225640912199</v>
      </c>
      <c r="H5843" s="2">
        <v>-0.65043311542654503</v>
      </c>
    </row>
    <row r="5844" spans="1:8" x14ac:dyDescent="0.2">
      <c r="A5844" s="2" t="s">
        <v>11255</v>
      </c>
      <c r="B5844" s="2" t="s">
        <v>11256</v>
      </c>
      <c r="C5844" s="2" t="s">
        <v>6747</v>
      </c>
      <c r="D5844" s="2" t="s">
        <v>6748</v>
      </c>
      <c r="E5844" s="55">
        <v>3.5075355252489602E-5</v>
      </c>
      <c r="F5844" s="2">
        <v>0.38775587059293298</v>
      </c>
      <c r="G5844" s="2">
        <v>0.86240229154736203</v>
      </c>
      <c r="H5844" s="2">
        <v>-0.65058940276357102</v>
      </c>
    </row>
    <row r="5845" spans="1:8" x14ac:dyDescent="0.2">
      <c r="A5845" s="2" t="s">
        <v>11257</v>
      </c>
      <c r="B5845" s="2"/>
      <c r="C5845" s="2" t="s">
        <v>6747</v>
      </c>
      <c r="D5845" s="2" t="s">
        <v>6748</v>
      </c>
      <c r="E5845" s="55">
        <v>3.5064528198791598E-5</v>
      </c>
      <c r="F5845" s="2">
        <v>1.4999117381563599E-2</v>
      </c>
      <c r="G5845" s="2">
        <v>0.86208621234022698</v>
      </c>
      <c r="H5845" s="2">
        <v>-0.65089813021894805</v>
      </c>
    </row>
    <row r="5846" spans="1:8" x14ac:dyDescent="0.2">
      <c r="A5846" s="2" t="s">
        <v>11258</v>
      </c>
      <c r="B5846" s="2" t="s">
        <v>11259</v>
      </c>
      <c r="C5846" s="2" t="s">
        <v>6747</v>
      </c>
      <c r="D5846" s="2" t="s">
        <v>6748</v>
      </c>
      <c r="E5846" s="55">
        <v>3.5063708510141303E-5</v>
      </c>
      <c r="F5846" s="2">
        <v>0.35093171551798302</v>
      </c>
      <c r="G5846" s="2">
        <v>0.86206227409492397</v>
      </c>
      <c r="H5846" s="2">
        <v>-0.65092150706952201</v>
      </c>
    </row>
    <row r="5847" spans="1:8" x14ac:dyDescent="0.2">
      <c r="A5847" s="2" t="s">
        <v>11260</v>
      </c>
      <c r="B5847" s="2" t="s">
        <v>11261</v>
      </c>
      <c r="C5847" s="2" t="s">
        <v>6747</v>
      </c>
      <c r="D5847" s="2" t="s">
        <v>6748</v>
      </c>
      <c r="E5847" s="55">
        <v>3.5045079512796603E-5</v>
      </c>
      <c r="F5847" s="2">
        <v>0.53407416542004604</v>
      </c>
      <c r="G5847" s="2">
        <v>0.86151790117514904</v>
      </c>
      <c r="H5847" s="2">
        <v>-0.65145293824198003</v>
      </c>
    </row>
    <row r="5848" spans="1:8" x14ac:dyDescent="0.2">
      <c r="A5848" s="2" t="s">
        <v>11262</v>
      </c>
      <c r="B5848" s="2" t="s">
        <v>11263</v>
      </c>
      <c r="C5848" s="2" t="s">
        <v>6747</v>
      </c>
      <c r="D5848" s="2" t="s">
        <v>6748</v>
      </c>
      <c r="E5848" s="55">
        <v>3.5037476413424299E-5</v>
      </c>
      <c r="F5848" s="2">
        <v>4.0028309986089201E-2</v>
      </c>
      <c r="G5848" s="2">
        <v>0.86129554281783505</v>
      </c>
      <c r="H5848" s="2">
        <v>-0.65166991375888506</v>
      </c>
    </row>
    <row r="5849" spans="1:8" x14ac:dyDescent="0.2">
      <c r="A5849" s="2" t="s">
        <v>11264</v>
      </c>
      <c r="B5849" s="2" t="s">
        <v>11265</v>
      </c>
      <c r="C5849" s="2" t="s">
        <v>6747</v>
      </c>
      <c r="D5849" s="2" t="s">
        <v>6748</v>
      </c>
      <c r="E5849" s="55">
        <v>3.5031479183933497E-5</v>
      </c>
      <c r="F5849" s="2">
        <v>0.29949010075201798</v>
      </c>
      <c r="G5849" s="2">
        <v>0.86112007477020402</v>
      </c>
      <c r="H5849" s="2">
        <v>-0.65184109454683303</v>
      </c>
    </row>
    <row r="5850" spans="1:8" x14ac:dyDescent="0.2">
      <c r="A5850" s="2" t="s">
        <v>11266</v>
      </c>
      <c r="B5850" s="2" t="s">
        <v>11267</v>
      </c>
      <c r="C5850" s="2" t="s">
        <v>6747</v>
      </c>
      <c r="D5850" s="2" t="s">
        <v>6748</v>
      </c>
      <c r="E5850" s="55">
        <v>3.5007730970648701E-5</v>
      </c>
      <c r="F5850" s="2">
        <v>0.43241854939706698</v>
      </c>
      <c r="G5850" s="2">
        <v>0.86042459837505003</v>
      </c>
      <c r="H5850" s="2">
        <v>-0.65251923509629195</v>
      </c>
    </row>
    <row r="5851" spans="1:8" x14ac:dyDescent="0.2">
      <c r="A5851" s="2" t="s">
        <v>11268</v>
      </c>
      <c r="B5851" s="2" t="s">
        <v>11269</v>
      </c>
      <c r="C5851" s="2" t="s">
        <v>6747</v>
      </c>
      <c r="D5851" s="2" t="s">
        <v>6748</v>
      </c>
      <c r="E5851" s="55">
        <v>3.5007199745917803E-5</v>
      </c>
      <c r="F5851" s="2">
        <v>1.00512982815864</v>
      </c>
      <c r="G5851" s="2">
        <v>0.86040902941161501</v>
      </c>
      <c r="H5851" s="2">
        <v>-0.65253440970864296</v>
      </c>
    </row>
    <row r="5852" spans="1:8" x14ac:dyDescent="0.2">
      <c r="A5852" s="2" t="s">
        <v>11270</v>
      </c>
      <c r="B5852" s="2" t="s">
        <v>11271</v>
      </c>
      <c r="C5852" s="2" t="s">
        <v>6747</v>
      </c>
      <c r="D5852" s="2" t="s">
        <v>6748</v>
      </c>
      <c r="E5852" s="55">
        <v>3.50043905104068E-5</v>
      </c>
      <c r="F5852" s="2">
        <v>-0.13017876487570201</v>
      </c>
      <c r="G5852" s="2">
        <v>-0.86032668862623196</v>
      </c>
      <c r="H5852" s="2">
        <v>-0.65261466029258897</v>
      </c>
    </row>
    <row r="5853" spans="1:8" x14ac:dyDescent="0.2">
      <c r="A5853" s="2" t="s">
        <v>11272</v>
      </c>
      <c r="B5853" s="2" t="s">
        <v>11273</v>
      </c>
      <c r="C5853" s="2" t="s">
        <v>6747</v>
      </c>
      <c r="D5853" s="2" t="s">
        <v>6748</v>
      </c>
      <c r="E5853" s="55">
        <v>3.4994770624408E-5</v>
      </c>
      <c r="F5853" s="2">
        <v>0.36588293384140702</v>
      </c>
      <c r="G5853" s="2">
        <v>0.86004461279412803</v>
      </c>
      <c r="H5853" s="2">
        <v>-0.65288951747469304</v>
      </c>
    </row>
    <row r="5854" spans="1:8" x14ac:dyDescent="0.2">
      <c r="A5854" s="2" t="s">
        <v>11274</v>
      </c>
      <c r="B5854" s="2" t="s">
        <v>11275</v>
      </c>
      <c r="C5854" s="2" t="s">
        <v>6747</v>
      </c>
      <c r="D5854" s="2" t="s">
        <v>6748</v>
      </c>
      <c r="E5854" s="55">
        <v>3.4988844941685701E-5</v>
      </c>
      <c r="F5854" s="2">
        <v>0.34924025668557401</v>
      </c>
      <c r="G5854" s="2">
        <v>0.85987077431765202</v>
      </c>
      <c r="H5854" s="2">
        <v>-0.65305886233166899</v>
      </c>
    </row>
    <row r="5855" spans="1:8" x14ac:dyDescent="0.2">
      <c r="A5855" s="2" t="s">
        <v>11276</v>
      </c>
      <c r="B5855" s="2" t="s">
        <v>11277</v>
      </c>
      <c r="C5855" s="2" t="s">
        <v>6747</v>
      </c>
      <c r="D5855" s="2" t="s">
        <v>6748</v>
      </c>
      <c r="E5855" s="55">
        <v>3.4965959674670997E-5</v>
      </c>
      <c r="F5855" s="2">
        <v>0.218208242568908</v>
      </c>
      <c r="G5855" s="2">
        <v>0.85919879489895401</v>
      </c>
      <c r="H5855" s="2">
        <v>-0.65371314956583304</v>
      </c>
    </row>
    <row r="5856" spans="1:8" x14ac:dyDescent="0.2">
      <c r="A5856" s="2" t="s">
        <v>11278</v>
      </c>
      <c r="B5856" s="2" t="s">
        <v>11279</v>
      </c>
      <c r="C5856" s="2" t="s">
        <v>6747</v>
      </c>
      <c r="D5856" s="2" t="s">
        <v>6748</v>
      </c>
      <c r="E5856" s="55">
        <v>3.4952447298008901E-5</v>
      </c>
      <c r="F5856" s="2">
        <v>1.49794880213284E-2</v>
      </c>
      <c r="G5856" s="2">
        <v>0.85880157779036503</v>
      </c>
      <c r="H5856" s="2">
        <v>-0.65409966800937702</v>
      </c>
    </row>
    <row r="5857" spans="1:8" x14ac:dyDescent="0.2">
      <c r="A5857" s="2" t="s">
        <v>11280</v>
      </c>
      <c r="B5857" s="2" t="s">
        <v>11281</v>
      </c>
      <c r="C5857" s="2" t="s">
        <v>6747</v>
      </c>
      <c r="D5857" s="2" t="s">
        <v>6748</v>
      </c>
      <c r="E5857" s="55">
        <v>3.4951395817328598E-5</v>
      </c>
      <c r="F5857" s="2">
        <v>4.9399077289499001E-2</v>
      </c>
      <c r="G5857" s="2">
        <v>0.85877065375396699</v>
      </c>
      <c r="H5857" s="2">
        <v>-0.65412975163728704</v>
      </c>
    </row>
    <row r="5858" spans="1:8" x14ac:dyDescent="0.2">
      <c r="A5858" s="2" t="s">
        <v>11282</v>
      </c>
      <c r="B5858" s="2" t="s">
        <v>11283</v>
      </c>
      <c r="C5858" s="2" t="s">
        <v>6747</v>
      </c>
      <c r="D5858" s="2" t="s">
        <v>6748</v>
      </c>
      <c r="E5858" s="55">
        <v>3.4917264992828697E-5</v>
      </c>
      <c r="F5858" s="2">
        <v>0.37551874666939</v>
      </c>
      <c r="G5858" s="2">
        <v>0.85776575490470897</v>
      </c>
      <c r="H5858" s="2">
        <v>-0.655106751248556</v>
      </c>
    </row>
    <row r="5859" spans="1:8" x14ac:dyDescent="0.2">
      <c r="A5859" s="2" t="s">
        <v>11284</v>
      </c>
      <c r="B5859" s="2" t="s">
        <v>11285</v>
      </c>
      <c r="C5859" s="2" t="s">
        <v>6747</v>
      </c>
      <c r="D5859" s="2" t="s">
        <v>6748</v>
      </c>
      <c r="E5859" s="55">
        <v>3.4915583265182599E-5</v>
      </c>
      <c r="F5859" s="2">
        <v>-7.0983325899458993E-2</v>
      </c>
      <c r="G5859" s="2">
        <v>-0.85771618469660704</v>
      </c>
      <c r="H5859" s="2">
        <v>-0.65515491562198203</v>
      </c>
    </row>
    <row r="5860" spans="1:8" x14ac:dyDescent="0.2">
      <c r="A5860" s="2" t="s">
        <v>11286</v>
      </c>
      <c r="B5860" s="2" t="s">
        <v>11287</v>
      </c>
      <c r="C5860" s="2" t="s">
        <v>6747</v>
      </c>
      <c r="D5860" s="2" t="s">
        <v>6748</v>
      </c>
      <c r="E5860" s="55">
        <v>3.4914734894031498E-5</v>
      </c>
      <c r="F5860" s="2">
        <v>-7.0933024238409095E-2</v>
      </c>
      <c r="G5860" s="2">
        <v>-0.85769117631640701</v>
      </c>
      <c r="H5860" s="2">
        <v>-0.65517921369624899</v>
      </c>
    </row>
    <row r="5861" spans="1:8" x14ac:dyDescent="0.2">
      <c r="A5861" s="2" t="s">
        <v>11288</v>
      </c>
      <c r="B5861" s="2" t="s">
        <v>11289</v>
      </c>
      <c r="C5861" s="2" t="s">
        <v>6747</v>
      </c>
      <c r="D5861" s="2" t="s">
        <v>6748</v>
      </c>
      <c r="E5861" s="55">
        <v>3.4901113121321701E-5</v>
      </c>
      <c r="F5861" s="2">
        <v>0.531645994587292</v>
      </c>
      <c r="G5861" s="2">
        <v>0.85728944899064097</v>
      </c>
      <c r="H5861" s="2">
        <v>-0.65556943377688204</v>
      </c>
    </row>
    <row r="5862" spans="1:8" x14ac:dyDescent="0.2">
      <c r="A5862" s="2" t="s">
        <v>11290</v>
      </c>
      <c r="B5862" s="2" t="s">
        <v>11291</v>
      </c>
      <c r="C5862" s="2" t="s">
        <v>6747</v>
      </c>
      <c r="D5862" s="2" t="s">
        <v>6748</v>
      </c>
      <c r="E5862" s="55">
        <v>3.4887515449777397E-5</v>
      </c>
      <c r="F5862" s="2">
        <v>0.28977272833172202</v>
      </c>
      <c r="G5862" s="2">
        <v>0.85688808809057404</v>
      </c>
      <c r="H5862" s="2">
        <v>-0.65595911536293905</v>
      </c>
    </row>
    <row r="5863" spans="1:8" x14ac:dyDescent="0.2">
      <c r="A5863" s="2" t="s">
        <v>11292</v>
      </c>
      <c r="B5863" s="2" t="s">
        <v>11293</v>
      </c>
      <c r="C5863" s="2" t="s">
        <v>6747</v>
      </c>
      <c r="D5863" s="2" t="s">
        <v>6748</v>
      </c>
      <c r="E5863" s="55">
        <v>3.4885761511005298E-5</v>
      </c>
      <c r="F5863" s="2">
        <v>0.26983742913603398</v>
      </c>
      <c r="G5863" s="2">
        <v>0.85683629220139501</v>
      </c>
      <c r="H5863" s="2">
        <v>-0.65600939073471698</v>
      </c>
    </row>
    <row r="5864" spans="1:8" x14ac:dyDescent="0.2">
      <c r="A5864" s="2" t="s">
        <v>11294</v>
      </c>
      <c r="B5864" s="2" t="s">
        <v>11295</v>
      </c>
      <c r="C5864" s="2" t="s">
        <v>6747</v>
      </c>
      <c r="D5864" s="2" t="s">
        <v>6748</v>
      </c>
      <c r="E5864" s="55">
        <v>3.4881441959844197E-5</v>
      </c>
      <c r="F5864" s="2">
        <v>-9.6852157025893296E-2</v>
      </c>
      <c r="G5864" s="2">
        <v>-0.85670870627600904</v>
      </c>
      <c r="H5864" s="2">
        <v>-0.65613321829153504</v>
      </c>
    </row>
    <row r="5865" spans="1:8" x14ac:dyDescent="0.2">
      <c r="A5865" s="2" t="s">
        <v>11296</v>
      </c>
      <c r="B5865" s="2" t="s">
        <v>11297</v>
      </c>
      <c r="C5865" s="2" t="s">
        <v>6747</v>
      </c>
      <c r="D5865" s="2" t="s">
        <v>6748</v>
      </c>
      <c r="E5865" s="55">
        <v>3.4878033286056502E-5</v>
      </c>
      <c r="F5865" s="2">
        <v>0.212935009727374</v>
      </c>
      <c r="G5865" s="2">
        <v>0.85660800022607397</v>
      </c>
      <c r="H5865" s="2">
        <v>-0.65623094476650701</v>
      </c>
    </row>
    <row r="5866" spans="1:8" x14ac:dyDescent="0.2">
      <c r="A5866" s="2" t="s">
        <v>11298</v>
      </c>
      <c r="B5866" s="2" t="s">
        <v>11299</v>
      </c>
      <c r="C5866" s="2" t="s">
        <v>6747</v>
      </c>
      <c r="D5866" s="2" t="s">
        <v>6748</v>
      </c>
      <c r="E5866" s="55">
        <v>3.4866509285302801E-5</v>
      </c>
      <c r="F5866" s="2">
        <v>0.29559066371642001</v>
      </c>
      <c r="G5866" s="2">
        <v>0.85626737386279395</v>
      </c>
      <c r="H5866" s="2">
        <v>-0.65656140792232298</v>
      </c>
    </row>
    <row r="5867" spans="1:8" x14ac:dyDescent="0.2">
      <c r="A5867" s="2" t="s">
        <v>11300</v>
      </c>
      <c r="B5867" s="2" t="s">
        <v>11301</v>
      </c>
      <c r="C5867" s="2" t="s">
        <v>6747</v>
      </c>
      <c r="D5867" s="2" t="s">
        <v>6748</v>
      </c>
      <c r="E5867" s="55">
        <v>3.4850660176499703E-5</v>
      </c>
      <c r="F5867" s="2">
        <v>0.134878292553368</v>
      </c>
      <c r="G5867" s="2">
        <v>0.85579850044739902</v>
      </c>
      <c r="H5867" s="2">
        <v>-0.65701607666936501</v>
      </c>
    </row>
    <row r="5868" spans="1:8" x14ac:dyDescent="0.2">
      <c r="A5868" s="2" t="s">
        <v>11302</v>
      </c>
      <c r="B5868" s="2" t="s">
        <v>11303</v>
      </c>
      <c r="C5868" s="2" t="s">
        <v>6747</v>
      </c>
      <c r="D5868" s="2" t="s">
        <v>6748</v>
      </c>
      <c r="E5868" s="55">
        <v>3.4836390294446003E-5</v>
      </c>
      <c r="F5868" s="2">
        <v>0.32812098908891402</v>
      </c>
      <c r="G5868" s="2">
        <v>0.85537594374477499</v>
      </c>
      <c r="H5868" s="2">
        <v>-0.65742561853374404</v>
      </c>
    </row>
    <row r="5869" spans="1:8" x14ac:dyDescent="0.2">
      <c r="A5869" s="2" t="s">
        <v>11304</v>
      </c>
      <c r="B5869" s="2" t="s">
        <v>11305</v>
      </c>
      <c r="C5869" s="2" t="s">
        <v>6747</v>
      </c>
      <c r="D5869" s="2" t="s">
        <v>6748</v>
      </c>
      <c r="E5869" s="55">
        <v>3.4835880522332599E-5</v>
      </c>
      <c r="F5869" s="2">
        <v>-2.9941744195427E-2</v>
      </c>
      <c r="G5869" s="2">
        <v>-0.855360841416276</v>
      </c>
      <c r="H5869" s="2">
        <v>-0.65744025196356304</v>
      </c>
    </row>
    <row r="5870" spans="1:8" x14ac:dyDescent="0.2">
      <c r="A5870" s="2" t="s">
        <v>11306</v>
      </c>
      <c r="B5870" s="2" t="s">
        <v>11307</v>
      </c>
      <c r="C5870" s="2" t="s">
        <v>6747</v>
      </c>
      <c r="D5870" s="2" t="s">
        <v>6748</v>
      </c>
      <c r="E5870" s="55">
        <v>3.4822005232304498E-5</v>
      </c>
      <c r="F5870" s="2">
        <v>0.261430582718713</v>
      </c>
      <c r="G5870" s="2">
        <v>0.85494958961317002</v>
      </c>
      <c r="H5870" s="2">
        <v>-0.65783863586654601</v>
      </c>
    </row>
    <row r="5871" spans="1:8" x14ac:dyDescent="0.2">
      <c r="A5871" s="2" t="s">
        <v>11308</v>
      </c>
      <c r="B5871" s="2" t="s">
        <v>11309</v>
      </c>
      <c r="C5871" s="2" t="s">
        <v>6747</v>
      </c>
      <c r="D5871" s="2" t="s">
        <v>6748</v>
      </c>
      <c r="E5871" s="55">
        <v>3.48159777305844E-5</v>
      </c>
      <c r="F5871" s="2">
        <v>-5.5853266131869701E-2</v>
      </c>
      <c r="G5871" s="2">
        <v>-0.85477082685856298</v>
      </c>
      <c r="H5871" s="2">
        <v>-0.65801174546881802</v>
      </c>
    </row>
    <row r="5872" spans="1:8" x14ac:dyDescent="0.2">
      <c r="A5872" s="2" t="s">
        <v>11310</v>
      </c>
      <c r="B5872" s="2" t="s">
        <v>11311</v>
      </c>
      <c r="C5872" s="2" t="s">
        <v>6747</v>
      </c>
      <c r="D5872" s="2" t="s">
        <v>6748</v>
      </c>
      <c r="E5872" s="55">
        <v>3.4793841033442498E-5</v>
      </c>
      <c r="F5872" s="2">
        <v>-0.16854261517347299</v>
      </c>
      <c r="G5872" s="2">
        <v>-0.85411371306075901</v>
      </c>
      <c r="H5872" s="2">
        <v>-0.65864776774940703</v>
      </c>
    </row>
    <row r="5873" spans="1:8" x14ac:dyDescent="0.2">
      <c r="A5873" s="2" t="s">
        <v>11312</v>
      </c>
      <c r="B5873" s="2" t="s">
        <v>11313</v>
      </c>
      <c r="C5873" s="2" t="s">
        <v>6747</v>
      </c>
      <c r="D5873" s="2" t="s">
        <v>6748</v>
      </c>
      <c r="E5873" s="55">
        <v>3.4788182828759998E-5</v>
      </c>
      <c r="F5873" s="2">
        <v>9.9851129740194694E-2</v>
      </c>
      <c r="G5873" s="2">
        <v>0.85394560458097901</v>
      </c>
      <c r="H5873" s="2">
        <v>-0.65881040184247697</v>
      </c>
    </row>
    <row r="5874" spans="1:8" x14ac:dyDescent="0.2">
      <c r="A5874" s="2" t="s">
        <v>11314</v>
      </c>
      <c r="B5874" s="2" t="s">
        <v>11315</v>
      </c>
      <c r="C5874" s="2" t="s">
        <v>6747</v>
      </c>
      <c r="D5874" s="2" t="s">
        <v>6748</v>
      </c>
      <c r="E5874" s="55">
        <v>3.47851004007803E-5</v>
      </c>
      <c r="F5874" s="2">
        <v>-0.63958662234441799</v>
      </c>
      <c r="G5874" s="2">
        <v>-0.85385399845806698</v>
      </c>
      <c r="H5874" s="2">
        <v>-0.658899011372582</v>
      </c>
    </row>
    <row r="5875" spans="1:8" x14ac:dyDescent="0.2">
      <c r="A5875" s="2" t="s">
        <v>11316</v>
      </c>
      <c r="B5875" s="2"/>
      <c r="C5875" s="2" t="s">
        <v>6747</v>
      </c>
      <c r="D5875" s="2" t="s">
        <v>6748</v>
      </c>
      <c r="E5875" s="55">
        <v>3.4784806865917299E-5</v>
      </c>
      <c r="F5875" s="2">
        <v>0.25310049739436102</v>
      </c>
      <c r="G5875" s="2">
        <v>0.85384527401190902</v>
      </c>
      <c r="H5875" s="2">
        <v>-0.65890744993141603</v>
      </c>
    </row>
    <row r="5876" spans="1:8" x14ac:dyDescent="0.2">
      <c r="A5876" s="2" t="s">
        <v>11317</v>
      </c>
      <c r="B5876" s="2" t="s">
        <v>11318</v>
      </c>
      <c r="C5876" s="2" t="s">
        <v>6747</v>
      </c>
      <c r="D5876" s="2" t="s">
        <v>6748</v>
      </c>
      <c r="E5876" s="55">
        <v>3.4784191122572098E-5</v>
      </c>
      <c r="F5876" s="2">
        <v>-6.1043765596571403E-2</v>
      </c>
      <c r="G5876" s="2">
        <v>-0.85382697235189997</v>
      </c>
      <c r="H5876" s="2">
        <v>-0.65892515159267995</v>
      </c>
    </row>
    <row r="5877" spans="1:8" x14ac:dyDescent="0.2">
      <c r="A5877" s="2" t="s">
        <v>11319</v>
      </c>
      <c r="B5877" s="2" t="s">
        <v>11320</v>
      </c>
      <c r="C5877" s="2" t="s">
        <v>6747</v>
      </c>
      <c r="D5877" s="2" t="s">
        <v>6748</v>
      </c>
      <c r="E5877" s="55">
        <v>3.4774658791647498E-5</v>
      </c>
      <c r="F5877" s="2">
        <v>0.42072086425919503</v>
      </c>
      <c r="G5877" s="2">
        <v>0.85354355273063598</v>
      </c>
      <c r="H5877" s="2">
        <v>-0.65919923119512203</v>
      </c>
    </row>
    <row r="5878" spans="1:8" x14ac:dyDescent="0.2">
      <c r="A5878" s="2" t="s">
        <v>11321</v>
      </c>
      <c r="B5878" s="2" t="s">
        <v>11322</v>
      </c>
      <c r="C5878" s="2" t="s">
        <v>6747</v>
      </c>
      <c r="D5878" s="2" t="s">
        <v>6748</v>
      </c>
      <c r="E5878" s="55">
        <v>3.4774373728674299E-5</v>
      </c>
      <c r="F5878" s="2">
        <v>-0.18810274515271599</v>
      </c>
      <c r="G5878" s="2">
        <v>-0.85353507446286503</v>
      </c>
      <c r="H5878" s="2">
        <v>-0.65920742866210902</v>
      </c>
    </row>
    <row r="5879" spans="1:8" x14ac:dyDescent="0.2">
      <c r="A5879" s="2" t="s">
        <v>11323</v>
      </c>
      <c r="B5879" s="2" t="s">
        <v>11324</v>
      </c>
      <c r="C5879" s="2" t="s">
        <v>6747</v>
      </c>
      <c r="D5879" s="2" t="s">
        <v>6748</v>
      </c>
      <c r="E5879" s="55">
        <v>3.4773738914362098E-5</v>
      </c>
      <c r="F5879" s="2">
        <v>-4.1525342086753299E-2</v>
      </c>
      <c r="G5879" s="2">
        <v>-0.85351619343044405</v>
      </c>
      <c r="H5879" s="2">
        <v>-0.65922568406091697</v>
      </c>
    </row>
    <row r="5880" spans="1:8" x14ac:dyDescent="0.2">
      <c r="A5880" s="2" t="s">
        <v>11325</v>
      </c>
      <c r="B5880" s="2" t="s">
        <v>11326</v>
      </c>
      <c r="C5880" s="2" t="s">
        <v>6747</v>
      </c>
      <c r="D5880" s="2" t="s">
        <v>6748</v>
      </c>
      <c r="E5880" s="55">
        <v>3.4770129564543103E-5</v>
      </c>
      <c r="F5880" s="2">
        <v>1.3018032388593601E-2</v>
      </c>
      <c r="G5880" s="2">
        <v>0.85340882745839997</v>
      </c>
      <c r="H5880" s="2">
        <v>-0.65932948472390995</v>
      </c>
    </row>
    <row r="5881" spans="1:8" x14ac:dyDescent="0.2">
      <c r="A5881" s="2" t="s">
        <v>11327</v>
      </c>
      <c r="B5881" s="2" t="s">
        <v>11328</v>
      </c>
      <c r="C5881" s="2" t="s">
        <v>6747</v>
      </c>
      <c r="D5881" s="2" t="s">
        <v>6748</v>
      </c>
      <c r="E5881" s="55">
        <v>3.4768507635063498E-5</v>
      </c>
      <c r="F5881" s="2">
        <v>0.53908387828684701</v>
      </c>
      <c r="G5881" s="2">
        <v>0.85336057250334696</v>
      </c>
      <c r="H5881" s="2">
        <v>-0.65937613302009901</v>
      </c>
    </row>
    <row r="5882" spans="1:8" x14ac:dyDescent="0.2">
      <c r="A5882" s="2" t="s">
        <v>11329</v>
      </c>
      <c r="B5882" s="2" t="s">
        <v>11330</v>
      </c>
      <c r="C5882" s="2" t="s">
        <v>6747</v>
      </c>
      <c r="D5882" s="2" t="s">
        <v>6748</v>
      </c>
      <c r="E5882" s="55">
        <v>3.47660987304321E-5</v>
      </c>
      <c r="F5882" s="2">
        <v>-3.2082525231219898E-2</v>
      </c>
      <c r="G5882" s="2">
        <v>-0.85328889460718205</v>
      </c>
      <c r="H5882" s="2">
        <v>-0.65944541951662305</v>
      </c>
    </row>
    <row r="5883" spans="1:8" x14ac:dyDescent="0.2">
      <c r="A5883" s="2" t="s">
        <v>11331</v>
      </c>
      <c r="B5883" s="2" t="s">
        <v>11332</v>
      </c>
      <c r="C5883" s="2" t="s">
        <v>6747</v>
      </c>
      <c r="D5883" s="2" t="s">
        <v>6748</v>
      </c>
      <c r="E5883" s="55">
        <v>3.47372100721888E-5</v>
      </c>
      <c r="F5883" s="2">
        <v>-1.31301924517634E-2</v>
      </c>
      <c r="G5883" s="2">
        <v>-0.85242844423833797</v>
      </c>
      <c r="H5883" s="2">
        <v>-0.66027670828313401</v>
      </c>
    </row>
    <row r="5884" spans="1:8" x14ac:dyDescent="0.2">
      <c r="A5884" s="2" t="s">
        <v>11333</v>
      </c>
      <c r="B5884" s="2" t="s">
        <v>11334</v>
      </c>
      <c r="C5884" s="2" t="s">
        <v>6747</v>
      </c>
      <c r="D5884" s="2" t="s">
        <v>6748</v>
      </c>
      <c r="E5884" s="55">
        <v>3.4733110979456799E-5</v>
      </c>
      <c r="F5884" s="2">
        <v>0.46947075792993798</v>
      </c>
      <c r="G5884" s="2">
        <v>0.85230622414344803</v>
      </c>
      <c r="H5884" s="2">
        <v>-0.66039471818042805</v>
      </c>
    </row>
    <row r="5885" spans="1:8" x14ac:dyDescent="0.2">
      <c r="A5885" s="2" t="s">
        <v>11335</v>
      </c>
      <c r="B5885" s="2" t="s">
        <v>11336</v>
      </c>
      <c r="C5885" s="2" t="s">
        <v>6747</v>
      </c>
      <c r="D5885" s="2" t="s">
        <v>6748</v>
      </c>
      <c r="E5885" s="55">
        <v>3.4725892161247003E-5</v>
      </c>
      <c r="F5885" s="2">
        <v>6.4941910533458602E-2</v>
      </c>
      <c r="G5885" s="2">
        <v>0.85209090743023097</v>
      </c>
      <c r="H5885" s="2">
        <v>-0.66060257657035504</v>
      </c>
    </row>
    <row r="5886" spans="1:8" x14ac:dyDescent="0.2">
      <c r="A5886" s="2" t="s">
        <v>11337</v>
      </c>
      <c r="B5886" s="2" t="s">
        <v>11338</v>
      </c>
      <c r="C5886" s="2" t="s">
        <v>6747</v>
      </c>
      <c r="D5886" s="2" t="s">
        <v>6748</v>
      </c>
      <c r="E5886" s="55">
        <v>3.4720019327361102E-5</v>
      </c>
      <c r="F5886" s="2">
        <v>1.47904888675195E-2</v>
      </c>
      <c r="G5886" s="2">
        <v>0.85191566440274302</v>
      </c>
      <c r="H5886" s="2">
        <v>-0.66077171061526896</v>
      </c>
    </row>
    <row r="5887" spans="1:8" x14ac:dyDescent="0.2">
      <c r="A5887" s="2" t="s">
        <v>11339</v>
      </c>
      <c r="B5887" s="2" t="s">
        <v>11340</v>
      </c>
      <c r="C5887" s="2" t="s">
        <v>6747</v>
      </c>
      <c r="D5887" s="2" t="s">
        <v>6748</v>
      </c>
      <c r="E5887" s="55">
        <v>3.4714233875243702E-5</v>
      </c>
      <c r="F5887" s="2">
        <v>0.63875162496061</v>
      </c>
      <c r="G5887" s="2">
        <v>0.85174296456588505</v>
      </c>
      <c r="H5887" s="2">
        <v>-0.66093835609087004</v>
      </c>
    </row>
    <row r="5888" spans="1:8" x14ac:dyDescent="0.2">
      <c r="A5888" s="2" t="s">
        <v>11341</v>
      </c>
      <c r="B5888" s="2" t="s">
        <v>11342</v>
      </c>
      <c r="C5888" s="2" t="s">
        <v>6747</v>
      </c>
      <c r="D5888" s="2" t="s">
        <v>6748</v>
      </c>
      <c r="E5888" s="55">
        <v>3.4714233875243702E-5</v>
      </c>
      <c r="F5888" s="2">
        <v>0.63875162496061</v>
      </c>
      <c r="G5888" s="2">
        <v>0.85174296456588505</v>
      </c>
      <c r="H5888" s="2">
        <v>-0.66093835609087004</v>
      </c>
    </row>
    <row r="5889" spans="1:8" x14ac:dyDescent="0.2">
      <c r="A5889" s="2" t="s">
        <v>11343</v>
      </c>
      <c r="B5889" s="2" t="s">
        <v>11344</v>
      </c>
      <c r="C5889" s="2" t="s">
        <v>6747</v>
      </c>
      <c r="D5889" s="2" t="s">
        <v>6748</v>
      </c>
      <c r="E5889" s="55">
        <v>3.4701221519717302E-5</v>
      </c>
      <c r="F5889" s="2">
        <v>0.24619937206412501</v>
      </c>
      <c r="G5889" s="2">
        <v>0.85135430329203998</v>
      </c>
      <c r="H5889" s="2">
        <v>-0.66131326843894001</v>
      </c>
    </row>
    <row r="5890" spans="1:8" x14ac:dyDescent="0.2">
      <c r="A5890" s="2" t="s">
        <v>11345</v>
      </c>
      <c r="B5890" s="2" t="s">
        <v>11346</v>
      </c>
      <c r="C5890" s="2" t="s">
        <v>6747</v>
      </c>
      <c r="D5890" s="2" t="s">
        <v>6748</v>
      </c>
      <c r="E5890" s="55">
        <v>3.4696152734880998E-5</v>
      </c>
      <c r="F5890" s="2">
        <v>1.6350354852974602E-2</v>
      </c>
      <c r="G5890" s="2">
        <v>0.85120281812837795</v>
      </c>
      <c r="H5890" s="2">
        <v>-0.66145934845723098</v>
      </c>
    </row>
    <row r="5891" spans="1:8" x14ac:dyDescent="0.2">
      <c r="A5891" s="2" t="s">
        <v>11347</v>
      </c>
      <c r="B5891" s="2" t="s">
        <v>11348</v>
      </c>
      <c r="C5891" s="2" t="s">
        <v>6747</v>
      </c>
      <c r="D5891" s="2" t="s">
        <v>6748</v>
      </c>
      <c r="E5891" s="55">
        <v>3.4694002851609597E-5</v>
      </c>
      <c r="F5891" s="2">
        <v>0.32672173646991798</v>
      </c>
      <c r="G5891" s="2">
        <v>0.85113855211985201</v>
      </c>
      <c r="H5891" s="2">
        <v>-0.66152131353560595</v>
      </c>
    </row>
    <row r="5892" spans="1:8" x14ac:dyDescent="0.2">
      <c r="A5892" s="2" t="s">
        <v>11349</v>
      </c>
      <c r="B5892" s="2" t="s">
        <v>11350</v>
      </c>
      <c r="C5892" s="2" t="s">
        <v>6747</v>
      </c>
      <c r="D5892" s="2" t="s">
        <v>6748</v>
      </c>
      <c r="E5892" s="55">
        <v>3.46726494003802E-5</v>
      </c>
      <c r="F5892" s="2">
        <v>0.25038877928110898</v>
      </c>
      <c r="G5892" s="2">
        <v>0.85049975775515496</v>
      </c>
      <c r="H5892" s="2">
        <v>-0.66213698263004195</v>
      </c>
    </row>
    <row r="5893" spans="1:8" x14ac:dyDescent="0.2">
      <c r="A5893" s="2" t="s">
        <v>11351</v>
      </c>
      <c r="B5893" s="2" t="s">
        <v>11352</v>
      </c>
      <c r="C5893" s="2" t="s">
        <v>6747</v>
      </c>
      <c r="D5893" s="2" t="s">
        <v>6748</v>
      </c>
      <c r="E5893" s="55">
        <v>3.4670898931166102E-5</v>
      </c>
      <c r="F5893" s="2">
        <v>-7.3201918502080798E-2</v>
      </c>
      <c r="G5893" s="2">
        <v>-0.85044735325595799</v>
      </c>
      <c r="H5893" s="2">
        <v>-0.66218746949546303</v>
      </c>
    </row>
    <row r="5894" spans="1:8" x14ac:dyDescent="0.2">
      <c r="A5894" s="2" t="s">
        <v>11353</v>
      </c>
      <c r="B5894" s="2" t="s">
        <v>11354</v>
      </c>
      <c r="C5894" s="2" t="s">
        <v>6747</v>
      </c>
      <c r="D5894" s="2" t="s">
        <v>6748</v>
      </c>
      <c r="E5894" s="55">
        <v>3.4664627530101002E-5</v>
      </c>
      <c r="F5894" s="2">
        <v>-0.1667198300103</v>
      </c>
      <c r="G5894" s="2">
        <v>-0.85025955556278399</v>
      </c>
      <c r="H5894" s="2">
        <v>-0.66236836957248701</v>
      </c>
    </row>
    <row r="5895" spans="1:8" x14ac:dyDescent="0.2">
      <c r="A5895" s="2" t="s">
        <v>11355</v>
      </c>
      <c r="B5895" s="2" t="s">
        <v>11356</v>
      </c>
      <c r="C5895" s="2" t="s">
        <v>6747</v>
      </c>
      <c r="D5895" s="2" t="s">
        <v>6748</v>
      </c>
      <c r="E5895" s="55">
        <v>3.4663588459826803E-5</v>
      </c>
      <c r="F5895" s="2">
        <v>0.40064536013992402</v>
      </c>
      <c r="G5895" s="2">
        <v>0.85022843321838204</v>
      </c>
      <c r="H5895" s="2">
        <v>-0.66239834496616701</v>
      </c>
    </row>
    <row r="5896" spans="1:8" x14ac:dyDescent="0.2">
      <c r="A5896" s="2" t="s">
        <v>11357</v>
      </c>
      <c r="B5896" s="2" t="s">
        <v>11358</v>
      </c>
      <c r="C5896" s="2" t="s">
        <v>6747</v>
      </c>
      <c r="D5896" s="2" t="s">
        <v>6748</v>
      </c>
      <c r="E5896" s="55">
        <v>3.4658314891133899E-5</v>
      </c>
      <c r="F5896" s="2">
        <v>0.381492526319408</v>
      </c>
      <c r="G5896" s="2">
        <v>0.850070446770119</v>
      </c>
      <c r="H5896" s="2">
        <v>-0.66255049222314699</v>
      </c>
    </row>
    <row r="5897" spans="1:8" x14ac:dyDescent="0.2">
      <c r="A5897" s="2" t="s">
        <v>11359</v>
      </c>
      <c r="B5897" s="2" t="s">
        <v>11360</v>
      </c>
      <c r="C5897" s="2" t="s">
        <v>6747</v>
      </c>
      <c r="D5897" s="2" t="s">
        <v>6748</v>
      </c>
      <c r="E5897" s="55">
        <v>3.4623148080559198E-5</v>
      </c>
      <c r="F5897" s="2">
        <v>1.2534821271288501</v>
      </c>
      <c r="G5897" s="2">
        <v>0.84901554606431295</v>
      </c>
      <c r="H5897" s="2">
        <v>-0.663565679029819</v>
      </c>
    </row>
    <row r="5898" spans="1:8" x14ac:dyDescent="0.2">
      <c r="A5898" s="2" t="s">
        <v>11361</v>
      </c>
      <c r="B5898" s="2" t="s">
        <v>11362</v>
      </c>
      <c r="C5898" s="2" t="s">
        <v>6747</v>
      </c>
      <c r="D5898" s="2" t="s">
        <v>6748</v>
      </c>
      <c r="E5898" s="55">
        <v>3.4609564343979202E-5</v>
      </c>
      <c r="F5898" s="2">
        <v>0.196789694430935</v>
      </c>
      <c r="G5898" s="2">
        <v>0.84860743568821395</v>
      </c>
      <c r="H5898" s="2">
        <v>-0.66395808707720705</v>
      </c>
    </row>
    <row r="5899" spans="1:8" x14ac:dyDescent="0.2">
      <c r="A5899" s="2" t="s">
        <v>11363</v>
      </c>
      <c r="B5899" s="2" t="s">
        <v>11364</v>
      </c>
      <c r="C5899" s="2" t="s">
        <v>6747</v>
      </c>
      <c r="D5899" s="2" t="s">
        <v>6748</v>
      </c>
      <c r="E5899" s="55">
        <v>3.4599081612407498E-5</v>
      </c>
      <c r="F5899" s="2">
        <v>1.6289807118711801E-2</v>
      </c>
      <c r="G5899" s="2">
        <v>0.84829224823378702</v>
      </c>
      <c r="H5899" s="2">
        <v>-0.66426101835309603</v>
      </c>
    </row>
    <row r="5900" spans="1:8" x14ac:dyDescent="0.2">
      <c r="A5900" s="2" t="s">
        <v>11365</v>
      </c>
      <c r="B5900" s="2" t="s">
        <v>11366</v>
      </c>
      <c r="C5900" s="2" t="s">
        <v>6747</v>
      </c>
      <c r="D5900" s="2" t="s">
        <v>6748</v>
      </c>
      <c r="E5900" s="55">
        <v>3.4582736573640597E-5</v>
      </c>
      <c r="F5900" s="2">
        <v>0.28373127441061302</v>
      </c>
      <c r="G5900" s="2">
        <v>0.84780037249743001</v>
      </c>
      <c r="H5900" s="2">
        <v>-0.66473354247861405</v>
      </c>
    </row>
    <row r="5901" spans="1:8" x14ac:dyDescent="0.2">
      <c r="A5901" s="2" t="s">
        <v>11367</v>
      </c>
      <c r="B5901" s="2" t="s">
        <v>11368</v>
      </c>
      <c r="C5901" s="2" t="s">
        <v>6747</v>
      </c>
      <c r="D5901" s="2" t="s">
        <v>6748</v>
      </c>
      <c r="E5901" s="55">
        <v>3.45578443864403E-5</v>
      </c>
      <c r="F5901" s="2">
        <v>-0.121661971251769</v>
      </c>
      <c r="G5901" s="2">
        <v>-0.84705028904066504</v>
      </c>
      <c r="H5901" s="2">
        <v>-0.66545358815487599</v>
      </c>
    </row>
    <row r="5902" spans="1:8" x14ac:dyDescent="0.2">
      <c r="A5902" s="2" t="s">
        <v>11369</v>
      </c>
      <c r="B5902" s="2" t="s">
        <v>11370</v>
      </c>
      <c r="C5902" s="2" t="s">
        <v>6747</v>
      </c>
      <c r="D5902" s="2" t="s">
        <v>6748</v>
      </c>
      <c r="E5902" s="55">
        <v>3.4548184082550102E-5</v>
      </c>
      <c r="F5902" s="2">
        <v>-0.432504831755535</v>
      </c>
      <c r="G5902" s="2">
        <v>-0.84675886769626996</v>
      </c>
      <c r="H5902" s="2">
        <v>-0.66573316735384402</v>
      </c>
    </row>
    <row r="5903" spans="1:8" x14ac:dyDescent="0.2">
      <c r="A5903" s="2" t="s">
        <v>11371</v>
      </c>
      <c r="B5903" s="2" t="s">
        <v>11372</v>
      </c>
      <c r="C5903" s="2" t="s">
        <v>6747</v>
      </c>
      <c r="D5903" s="2" t="s">
        <v>6748</v>
      </c>
      <c r="E5903" s="55">
        <v>3.4530671156662801E-5</v>
      </c>
      <c r="F5903" s="2">
        <v>-0.25555073682343099</v>
      </c>
      <c r="G5903" s="2">
        <v>-0.84623009328288701</v>
      </c>
      <c r="H5903" s="2">
        <v>-0.66624020894064595</v>
      </c>
    </row>
    <row r="5904" spans="1:8" x14ac:dyDescent="0.2">
      <c r="A5904" s="2" t="s">
        <v>11373</v>
      </c>
      <c r="B5904" s="2" t="s">
        <v>11374</v>
      </c>
      <c r="C5904" s="2" t="s">
        <v>6747</v>
      </c>
      <c r="D5904" s="2" t="s">
        <v>6748</v>
      </c>
      <c r="E5904" s="55">
        <v>3.4528145354983901E-5</v>
      </c>
      <c r="F5904" s="2">
        <v>-0.24951138278954199</v>
      </c>
      <c r="G5904" s="2">
        <v>-0.84615378139072295</v>
      </c>
      <c r="H5904" s="2">
        <v>-0.66631335823201399</v>
      </c>
    </row>
    <row r="5905" spans="1:8" x14ac:dyDescent="0.2">
      <c r="A5905" s="2" t="s">
        <v>11375</v>
      </c>
      <c r="B5905" s="2" t="s">
        <v>11376</v>
      </c>
      <c r="C5905" s="2" t="s">
        <v>6747</v>
      </c>
      <c r="D5905" s="2" t="s">
        <v>6748</v>
      </c>
      <c r="E5905" s="55">
        <v>3.4528051329529899E-5</v>
      </c>
      <c r="F5905" s="2">
        <v>-1.3089618243062E-2</v>
      </c>
      <c r="G5905" s="2">
        <v>-0.84615094036461702</v>
      </c>
      <c r="H5905" s="2">
        <v>-0.66631608138984399</v>
      </c>
    </row>
    <row r="5906" spans="1:8" x14ac:dyDescent="0.2">
      <c r="A5906" s="2" t="s">
        <v>11377</v>
      </c>
      <c r="B5906" s="2" t="s">
        <v>11378</v>
      </c>
      <c r="C5906" s="2" t="s">
        <v>6747</v>
      </c>
      <c r="D5906" s="2" t="s">
        <v>6748</v>
      </c>
      <c r="E5906" s="55">
        <v>3.4525216991765402E-5</v>
      </c>
      <c r="F5906" s="2">
        <v>0.379216436260017</v>
      </c>
      <c r="G5906" s="2">
        <v>0.84606529132895503</v>
      </c>
      <c r="H5906" s="2">
        <v>-0.66639817273205804</v>
      </c>
    </row>
    <row r="5907" spans="1:8" x14ac:dyDescent="0.2">
      <c r="A5907" s="2" t="s">
        <v>11379</v>
      </c>
      <c r="B5907" s="2" t="s">
        <v>11380</v>
      </c>
      <c r="C5907" s="2" t="s">
        <v>6747</v>
      </c>
      <c r="D5907" s="2" t="s">
        <v>6748</v>
      </c>
      <c r="E5907" s="55">
        <v>3.4490030272227301E-5</v>
      </c>
      <c r="F5907" s="2">
        <v>-6.99008418946198E-2</v>
      </c>
      <c r="G5907" s="2">
        <v>-0.84500069690691004</v>
      </c>
      <c r="H5907" s="2">
        <v>-0.66741785240942297</v>
      </c>
    </row>
    <row r="5908" spans="1:8" x14ac:dyDescent="0.2">
      <c r="A5908" s="2" t="s">
        <v>11381</v>
      </c>
      <c r="B5908" s="2" t="s">
        <v>11382</v>
      </c>
      <c r="C5908" s="2" t="s">
        <v>6747</v>
      </c>
      <c r="D5908" s="2" t="s">
        <v>6748</v>
      </c>
      <c r="E5908" s="55">
        <v>3.4487821957029902E-5</v>
      </c>
      <c r="F5908" s="2">
        <v>0.261987663055185</v>
      </c>
      <c r="G5908" s="2">
        <v>0.84493380208496105</v>
      </c>
      <c r="H5908" s="2">
        <v>-0.66748188209903803</v>
      </c>
    </row>
    <row r="5909" spans="1:8" x14ac:dyDescent="0.2">
      <c r="A5909" s="2" t="s">
        <v>11383</v>
      </c>
      <c r="B5909" s="2" t="s">
        <v>11384</v>
      </c>
      <c r="C5909" s="2" t="s">
        <v>6747</v>
      </c>
      <c r="D5909" s="2" t="s">
        <v>6748</v>
      </c>
      <c r="E5909" s="55">
        <v>3.4486580010595299E-5</v>
      </c>
      <c r="F5909" s="2">
        <v>1.01007337904367</v>
      </c>
      <c r="G5909" s="2">
        <v>0.84489617653172</v>
      </c>
      <c r="H5909" s="2">
        <v>-0.66751789390716099</v>
      </c>
    </row>
    <row r="5910" spans="1:8" x14ac:dyDescent="0.2">
      <c r="A5910" s="2" t="s">
        <v>11385</v>
      </c>
      <c r="B5910" s="2" t="s">
        <v>11386</v>
      </c>
      <c r="C5910" s="2" t="s">
        <v>6747</v>
      </c>
      <c r="D5910" s="2" t="s">
        <v>6748</v>
      </c>
      <c r="E5910" s="55">
        <v>3.4485694463071101E-5</v>
      </c>
      <c r="F5910" s="2">
        <v>-0.73564349404498197</v>
      </c>
      <c r="G5910" s="2">
        <v>-0.84486934645991496</v>
      </c>
      <c r="H5910" s="2">
        <v>-0.66754357226829097</v>
      </c>
    </row>
    <row r="5911" spans="1:8" x14ac:dyDescent="0.2">
      <c r="A5911" s="2" t="s">
        <v>11387</v>
      </c>
      <c r="B5911" s="2" t="s">
        <v>11388</v>
      </c>
      <c r="C5911" s="2" t="s">
        <v>6747</v>
      </c>
      <c r="D5911" s="2" t="s">
        <v>6748</v>
      </c>
      <c r="E5911" s="55">
        <v>3.4480961565663799E-5</v>
      </c>
      <c r="F5911" s="2">
        <v>0.467270577530772</v>
      </c>
      <c r="G5911" s="2">
        <v>0.84472592431509896</v>
      </c>
      <c r="H5911" s="2">
        <v>-0.66768082402782103</v>
      </c>
    </row>
    <row r="5912" spans="1:8" x14ac:dyDescent="0.2">
      <c r="A5912" s="2" t="s">
        <v>11389</v>
      </c>
      <c r="B5912" s="2" t="s">
        <v>11390</v>
      </c>
      <c r="C5912" s="2" t="s">
        <v>6747</v>
      </c>
      <c r="D5912" s="2" t="s">
        <v>6748</v>
      </c>
      <c r="E5912" s="55">
        <v>3.4476992185061798E-5</v>
      </c>
      <c r="F5912" s="2">
        <v>0.20193052601987599</v>
      </c>
      <c r="G5912" s="2">
        <v>0.84460560524636696</v>
      </c>
      <c r="H5912" s="2">
        <v>-0.66779594869088199</v>
      </c>
    </row>
    <row r="5913" spans="1:8" x14ac:dyDescent="0.2">
      <c r="A5913" s="2" t="s">
        <v>11391</v>
      </c>
      <c r="B5913" s="2" t="s">
        <v>11392</v>
      </c>
      <c r="C5913" s="2" t="s">
        <v>6747</v>
      </c>
      <c r="D5913" s="2" t="s">
        <v>6748</v>
      </c>
      <c r="E5913" s="55">
        <v>3.4469971459616402E-5</v>
      </c>
      <c r="F5913" s="2">
        <v>2.9485042495384001E-2</v>
      </c>
      <c r="G5913" s="2">
        <v>0.84439271851329301</v>
      </c>
      <c r="H5913" s="2">
        <v>-0.667999604516885</v>
      </c>
    </row>
    <row r="5914" spans="1:8" x14ac:dyDescent="0.2">
      <c r="A5914" s="2" t="s">
        <v>11393</v>
      </c>
      <c r="B5914" s="2" t="s">
        <v>11394</v>
      </c>
      <c r="C5914" s="2" t="s">
        <v>6747</v>
      </c>
      <c r="D5914" s="2" t="s">
        <v>6748</v>
      </c>
      <c r="E5914" s="55">
        <v>3.4462963238945898E-5</v>
      </c>
      <c r="F5914" s="2">
        <v>-0.26218564112898302</v>
      </c>
      <c r="G5914" s="2">
        <v>-0.84418011414761396</v>
      </c>
      <c r="H5914" s="2">
        <v>-0.66820293898236405</v>
      </c>
    </row>
    <row r="5915" spans="1:8" x14ac:dyDescent="0.2">
      <c r="A5915" s="2" t="s">
        <v>11395</v>
      </c>
      <c r="B5915" s="2" t="s">
        <v>11396</v>
      </c>
      <c r="C5915" s="2" t="s">
        <v>6747</v>
      </c>
      <c r="D5915" s="2" t="s">
        <v>6748</v>
      </c>
      <c r="E5915" s="55">
        <v>3.4447693380568203E-5</v>
      </c>
      <c r="F5915" s="2">
        <v>4.1128682353712101E-2</v>
      </c>
      <c r="G5915" s="2">
        <v>0.84371654582762201</v>
      </c>
      <c r="H5915" s="2">
        <v>-0.66864611742314595</v>
      </c>
    </row>
    <row r="5916" spans="1:8" x14ac:dyDescent="0.2">
      <c r="A5916" s="2" t="s">
        <v>11397</v>
      </c>
      <c r="B5916" s="2" t="s">
        <v>11398</v>
      </c>
      <c r="C5916" s="2" t="s">
        <v>6747</v>
      </c>
      <c r="D5916" s="2" t="s">
        <v>6748</v>
      </c>
      <c r="E5916" s="55">
        <v>3.4444963975532899E-5</v>
      </c>
      <c r="F5916" s="2">
        <v>-1.0200310094592799</v>
      </c>
      <c r="G5916" s="2">
        <v>-0.84363363699413196</v>
      </c>
      <c r="H5916" s="2">
        <v>-0.66872535388052001</v>
      </c>
    </row>
    <row r="5917" spans="1:8" x14ac:dyDescent="0.2">
      <c r="A5917" s="2" t="s">
        <v>11399</v>
      </c>
      <c r="B5917" s="2" t="s">
        <v>11400</v>
      </c>
      <c r="C5917" s="2" t="s">
        <v>6747</v>
      </c>
      <c r="D5917" s="2" t="s">
        <v>6748</v>
      </c>
      <c r="E5917" s="55">
        <v>3.4429899057664097E-5</v>
      </c>
      <c r="F5917" s="2">
        <v>-0.70630807949291396</v>
      </c>
      <c r="G5917" s="2">
        <v>-0.84317575771595399</v>
      </c>
      <c r="H5917" s="2">
        <v>-0.66916281153816204</v>
      </c>
    </row>
    <row r="5918" spans="1:8" x14ac:dyDescent="0.2">
      <c r="A5918" s="2" t="s">
        <v>11401</v>
      </c>
      <c r="B5918" s="2" t="s">
        <v>11402</v>
      </c>
      <c r="C5918" s="2" t="s">
        <v>6747</v>
      </c>
      <c r="D5918" s="2" t="s">
        <v>6748</v>
      </c>
      <c r="E5918" s="55">
        <v>3.4382062450544197E-5</v>
      </c>
      <c r="F5918" s="2">
        <v>-2.9523643095938801E-2</v>
      </c>
      <c r="G5918" s="2">
        <v>-0.84171884096611904</v>
      </c>
      <c r="H5918" s="2">
        <v>-0.67055316907972295</v>
      </c>
    </row>
    <row r="5919" spans="1:8" x14ac:dyDescent="0.2">
      <c r="A5919" s="2" t="s">
        <v>11403</v>
      </c>
      <c r="B5919" s="2" t="s">
        <v>11404</v>
      </c>
      <c r="C5919" s="2" t="s">
        <v>6747</v>
      </c>
      <c r="D5919" s="2" t="s">
        <v>6748</v>
      </c>
      <c r="E5919" s="55">
        <v>3.4360151233703298E-5</v>
      </c>
      <c r="F5919" s="2">
        <v>-0.280261055944729</v>
      </c>
      <c r="G5919" s="2">
        <v>-0.84104998976527401</v>
      </c>
      <c r="H5919" s="2">
        <v>-0.67119065851640303</v>
      </c>
    </row>
    <row r="5920" spans="1:8" x14ac:dyDescent="0.2">
      <c r="A5920" s="2" t="s">
        <v>11405</v>
      </c>
      <c r="B5920" s="2" t="s">
        <v>11406</v>
      </c>
      <c r="C5920" s="2" t="s">
        <v>6747</v>
      </c>
      <c r="D5920" s="2" t="s">
        <v>6748</v>
      </c>
      <c r="E5920" s="55">
        <v>3.4346621349157198E-5</v>
      </c>
      <c r="F5920" s="2">
        <v>-6.5406775710958806E-2</v>
      </c>
      <c r="G5920" s="2">
        <v>-0.84063650407336998</v>
      </c>
      <c r="H5920" s="2">
        <v>-0.67158450279858095</v>
      </c>
    </row>
    <row r="5921" spans="1:8" x14ac:dyDescent="0.2">
      <c r="A5921" s="2" t="s">
        <v>11407</v>
      </c>
      <c r="B5921" s="2" t="s">
        <v>11408</v>
      </c>
      <c r="C5921" s="2" t="s">
        <v>6747</v>
      </c>
      <c r="D5921" s="2" t="s">
        <v>6748</v>
      </c>
      <c r="E5921" s="55">
        <v>3.4344963090071603E-5</v>
      </c>
      <c r="F5921" s="2">
        <v>-0.40402053315341901</v>
      </c>
      <c r="G5921" s="2">
        <v>-0.84058580095486002</v>
      </c>
      <c r="H5921" s="2">
        <v>-0.671632784085476</v>
      </c>
    </row>
    <row r="5922" spans="1:8" x14ac:dyDescent="0.2">
      <c r="A5922" s="2" t="s">
        <v>11409</v>
      </c>
      <c r="B5922" s="2" t="s">
        <v>11410</v>
      </c>
      <c r="C5922" s="2" t="s">
        <v>6747</v>
      </c>
      <c r="D5922" s="2" t="s">
        <v>6748</v>
      </c>
      <c r="E5922" s="55">
        <v>3.4334356504905898E-5</v>
      </c>
      <c r="F5922" s="2">
        <v>-0.52511543231790803</v>
      </c>
      <c r="G5922" s="2">
        <v>-0.84026136248136696</v>
      </c>
      <c r="H5922" s="2">
        <v>-0.67194165683738705</v>
      </c>
    </row>
    <row r="5923" spans="1:8" x14ac:dyDescent="0.2">
      <c r="A5923" s="2" t="s">
        <v>11411</v>
      </c>
      <c r="B5923" s="2" t="s">
        <v>11412</v>
      </c>
      <c r="C5923" s="2" t="s">
        <v>6747</v>
      </c>
      <c r="D5923" s="2" t="s">
        <v>6748</v>
      </c>
      <c r="E5923" s="55">
        <v>3.4333065265013098E-5</v>
      </c>
      <c r="F5923" s="2">
        <v>0.37531238362971298</v>
      </c>
      <c r="G5923" s="2">
        <v>0.84022185011975403</v>
      </c>
      <c r="H5923" s="2">
        <v>-0.67197926535268004</v>
      </c>
    </row>
    <row r="5924" spans="1:8" x14ac:dyDescent="0.2">
      <c r="A5924" s="2" t="s">
        <v>11413</v>
      </c>
      <c r="B5924" s="2" t="s">
        <v>11414</v>
      </c>
      <c r="C5924" s="2" t="s">
        <v>6747</v>
      </c>
      <c r="D5924" s="2" t="s">
        <v>6748</v>
      </c>
      <c r="E5924" s="55">
        <v>3.4331336231541199E-5</v>
      </c>
      <c r="F5924" s="2">
        <v>0.47505656515233502</v>
      </c>
      <c r="G5924" s="2">
        <v>0.84016893589178299</v>
      </c>
      <c r="H5924" s="2">
        <v>-0.67202962721462201</v>
      </c>
    </row>
    <row r="5925" spans="1:8" x14ac:dyDescent="0.2">
      <c r="A5925" s="2" t="s">
        <v>11415</v>
      </c>
      <c r="B5925" s="2" t="s">
        <v>11416</v>
      </c>
      <c r="C5925" s="2" t="s">
        <v>6747</v>
      </c>
      <c r="D5925" s="2" t="s">
        <v>6748</v>
      </c>
      <c r="E5925" s="55">
        <v>3.4309644423746699E-5</v>
      </c>
      <c r="F5925" s="2">
        <v>-6.9577086332229199E-2</v>
      </c>
      <c r="G5925" s="2">
        <v>-0.83950458369112002</v>
      </c>
      <c r="H5925" s="2">
        <v>-0.67266166388426196</v>
      </c>
    </row>
    <row r="5926" spans="1:8" x14ac:dyDescent="0.2">
      <c r="A5926" s="2" t="s">
        <v>11417</v>
      </c>
      <c r="B5926" s="2" t="s">
        <v>11418</v>
      </c>
      <c r="C5926" s="2" t="s">
        <v>6747</v>
      </c>
      <c r="D5926" s="2" t="s">
        <v>6748</v>
      </c>
      <c r="E5926" s="55">
        <v>3.43067191195257E-5</v>
      </c>
      <c r="F5926" s="2">
        <v>0.35234949327889098</v>
      </c>
      <c r="G5926" s="2">
        <v>0.839414918381435</v>
      </c>
      <c r="H5926" s="2">
        <v>-0.672746929385448</v>
      </c>
    </row>
    <row r="5927" spans="1:8" x14ac:dyDescent="0.2">
      <c r="A5927" s="2" t="s">
        <v>11419</v>
      </c>
      <c r="B5927" s="2" t="s">
        <v>11420</v>
      </c>
      <c r="C5927" s="2" t="s">
        <v>6747</v>
      </c>
      <c r="D5927" s="2" t="s">
        <v>6748</v>
      </c>
      <c r="E5927" s="55">
        <v>3.4289198810877303E-5</v>
      </c>
      <c r="F5927" s="2">
        <v>0.45934134601528098</v>
      </c>
      <c r="G5927" s="2">
        <v>0.83887753179537405</v>
      </c>
      <c r="H5927" s="2">
        <v>-0.67325775596321202</v>
      </c>
    </row>
    <row r="5928" spans="1:8" x14ac:dyDescent="0.2">
      <c r="A5928" s="2" t="s">
        <v>11421</v>
      </c>
      <c r="B5928" s="2" t="s">
        <v>11422</v>
      </c>
      <c r="C5928" s="2" t="s">
        <v>6747</v>
      </c>
      <c r="D5928" s="2" t="s">
        <v>6748</v>
      </c>
      <c r="E5928" s="55">
        <v>3.4286310857112299E-5</v>
      </c>
      <c r="F5928" s="2">
        <v>-8.1805944583984894E-2</v>
      </c>
      <c r="G5928" s="2">
        <v>-0.83878889244894905</v>
      </c>
      <c r="H5928" s="2">
        <v>-0.67334198293380498</v>
      </c>
    </row>
    <row r="5929" spans="1:8" x14ac:dyDescent="0.2">
      <c r="A5929" s="2" t="s">
        <v>11423</v>
      </c>
      <c r="B5929" s="2" t="s">
        <v>11424</v>
      </c>
      <c r="C5929" s="2" t="s">
        <v>6747</v>
      </c>
      <c r="D5929" s="2" t="s">
        <v>6748</v>
      </c>
      <c r="E5929" s="55">
        <v>3.4274227479702498E-5</v>
      </c>
      <c r="F5929" s="2">
        <v>0.50027515672491496</v>
      </c>
      <c r="G5929" s="2">
        <v>0.83841783726317898</v>
      </c>
      <c r="H5929" s="2">
        <v>-0.67369447076160205</v>
      </c>
    </row>
    <row r="5930" spans="1:8" x14ac:dyDescent="0.2">
      <c r="A5930" s="2" t="s">
        <v>11425</v>
      </c>
      <c r="B5930" s="2" t="s">
        <v>11426</v>
      </c>
      <c r="C5930" s="2" t="s">
        <v>6747</v>
      </c>
      <c r="D5930" s="2" t="s">
        <v>6748</v>
      </c>
      <c r="E5930" s="55">
        <v>3.4268370609491498E-5</v>
      </c>
      <c r="F5930" s="2">
        <v>0.39448423134086302</v>
      </c>
      <c r="G5930" s="2">
        <v>0.83823787886643297</v>
      </c>
      <c r="H5930" s="2">
        <v>-0.67386536799487595</v>
      </c>
    </row>
    <row r="5931" spans="1:8" x14ac:dyDescent="0.2">
      <c r="A5931" s="2" t="s">
        <v>11427</v>
      </c>
      <c r="B5931" s="2" t="s">
        <v>11428</v>
      </c>
      <c r="C5931" s="2" t="s">
        <v>6747</v>
      </c>
      <c r="D5931" s="2" t="s">
        <v>6748</v>
      </c>
      <c r="E5931" s="55">
        <v>3.4265082774154201E-5</v>
      </c>
      <c r="F5931" s="2">
        <v>-0.239540135945912</v>
      </c>
      <c r="G5931" s="2">
        <v>-0.83813682630821496</v>
      </c>
      <c r="H5931" s="2">
        <v>-0.67396131632796696</v>
      </c>
    </row>
    <row r="5932" spans="1:8" x14ac:dyDescent="0.2">
      <c r="A5932" s="2" t="s">
        <v>11429</v>
      </c>
      <c r="B5932" s="2" t="s">
        <v>11430</v>
      </c>
      <c r="C5932" s="2" t="s">
        <v>6747</v>
      </c>
      <c r="D5932" s="2" t="s">
        <v>6748</v>
      </c>
      <c r="E5932" s="55">
        <v>3.4260853626566501E-5</v>
      </c>
      <c r="F5932" s="2">
        <v>0.27836576181894701</v>
      </c>
      <c r="G5932" s="2">
        <v>0.83800681006565902</v>
      </c>
      <c r="H5932" s="2">
        <v>-0.674084748356367</v>
      </c>
    </row>
    <row r="5933" spans="1:8" x14ac:dyDescent="0.2">
      <c r="A5933" s="2" t="s">
        <v>11431</v>
      </c>
      <c r="B5933" s="2" t="s">
        <v>11432</v>
      </c>
      <c r="C5933" s="2" t="s">
        <v>6747</v>
      </c>
      <c r="D5933" s="2" t="s">
        <v>6748</v>
      </c>
      <c r="E5933" s="55">
        <v>3.4260848241984798E-5</v>
      </c>
      <c r="F5933" s="2">
        <v>-0.36802700456360699</v>
      </c>
      <c r="G5933" s="2">
        <v>-0.83800664450781903</v>
      </c>
      <c r="H5933" s="2">
        <v>-0.67408490551790701</v>
      </c>
    </row>
    <row r="5934" spans="1:8" x14ac:dyDescent="0.2">
      <c r="A5934" s="2" t="s">
        <v>11433</v>
      </c>
      <c r="B5934" s="2" t="s">
        <v>11434</v>
      </c>
      <c r="C5934" s="2" t="s">
        <v>6747</v>
      </c>
      <c r="D5934" s="2" t="s">
        <v>6748</v>
      </c>
      <c r="E5934" s="55">
        <v>3.4253474878842601E-5</v>
      </c>
      <c r="F5934" s="2">
        <v>-0.22987282750917001</v>
      </c>
      <c r="G5934" s="2">
        <v>-0.83777987924174702</v>
      </c>
      <c r="H5934" s="2">
        <v>-0.674300141189629</v>
      </c>
    </row>
    <row r="5935" spans="1:8" x14ac:dyDescent="0.2">
      <c r="A5935" s="2" t="s">
        <v>11435</v>
      </c>
      <c r="B5935" s="2" t="s">
        <v>11436</v>
      </c>
      <c r="C5935" s="2" t="s">
        <v>6747</v>
      </c>
      <c r="D5935" s="2" t="s">
        <v>6748</v>
      </c>
      <c r="E5935" s="55">
        <v>3.4235534215332202E-5</v>
      </c>
      <c r="F5935" s="2">
        <v>-0.17760022794441199</v>
      </c>
      <c r="G5935" s="2">
        <v>-0.83722765961718204</v>
      </c>
      <c r="H5935" s="2">
        <v>-0.67482404025654297</v>
      </c>
    </row>
    <row r="5936" spans="1:8" x14ac:dyDescent="0.2">
      <c r="A5936" s="2" t="s">
        <v>11437</v>
      </c>
      <c r="B5936" s="2" t="s">
        <v>11438</v>
      </c>
      <c r="C5936" s="2" t="s">
        <v>6747</v>
      </c>
      <c r="D5936" s="2" t="s">
        <v>6748</v>
      </c>
      <c r="E5936" s="55">
        <v>3.4225569721879603E-5</v>
      </c>
      <c r="F5936" s="2">
        <v>0.39397236477335601</v>
      </c>
      <c r="G5936" s="2">
        <v>0.83692066668862997</v>
      </c>
      <c r="H5936" s="2">
        <v>-0.67511513966798498</v>
      </c>
    </row>
    <row r="5937" spans="1:8" x14ac:dyDescent="0.2">
      <c r="A5937" s="2" t="s">
        <v>11439</v>
      </c>
      <c r="B5937" s="2" t="s">
        <v>11440</v>
      </c>
      <c r="C5937" s="2" t="s">
        <v>6747</v>
      </c>
      <c r="D5937" s="2" t="s">
        <v>6748</v>
      </c>
      <c r="E5937" s="55">
        <v>3.4224462114873497E-5</v>
      </c>
      <c r="F5937" s="2">
        <v>0.23924099246107899</v>
      </c>
      <c r="G5937" s="2">
        <v>0.83688653029890003</v>
      </c>
      <c r="H5937" s="2">
        <v>-0.675147502166356</v>
      </c>
    </row>
    <row r="5938" spans="1:8" x14ac:dyDescent="0.2">
      <c r="A5938" s="2" t="s">
        <v>11441</v>
      </c>
      <c r="B5938" s="2" t="s">
        <v>11442</v>
      </c>
      <c r="C5938" s="2" t="s">
        <v>6747</v>
      </c>
      <c r="D5938" s="2" t="s">
        <v>6748</v>
      </c>
      <c r="E5938" s="55">
        <v>3.4223340854899801E-5</v>
      </c>
      <c r="F5938" s="2">
        <v>3.1553449097727101E-2</v>
      </c>
      <c r="G5938" s="2">
        <v>0.83685197058188199</v>
      </c>
      <c r="H5938" s="2">
        <v>-0.675180264649201</v>
      </c>
    </row>
    <row r="5939" spans="1:8" x14ac:dyDescent="0.2">
      <c r="A5939" s="2" t="s">
        <v>11443</v>
      </c>
      <c r="B5939" s="2" t="s">
        <v>11444</v>
      </c>
      <c r="C5939" s="2" t="s">
        <v>6747</v>
      </c>
      <c r="D5939" s="2" t="s">
        <v>6748</v>
      </c>
      <c r="E5939" s="55">
        <v>3.4219923762401898E-5</v>
      </c>
      <c r="F5939" s="2">
        <v>0.100410977422334</v>
      </c>
      <c r="G5939" s="2">
        <v>0.83674663243267899</v>
      </c>
      <c r="H5939" s="2">
        <v>-0.67528011647507802</v>
      </c>
    </row>
    <row r="5940" spans="1:8" x14ac:dyDescent="0.2">
      <c r="A5940" s="2" t="s">
        <v>11445</v>
      </c>
      <c r="B5940" s="2" t="s">
        <v>11446</v>
      </c>
      <c r="C5940" s="2" t="s">
        <v>6747</v>
      </c>
      <c r="D5940" s="2" t="s">
        <v>6748</v>
      </c>
      <c r="E5940" s="55">
        <v>3.4215968657824698E-5</v>
      </c>
      <c r="F5940" s="2">
        <v>-0.54336977330004399</v>
      </c>
      <c r="G5940" s="2">
        <v>-0.83662467937678897</v>
      </c>
      <c r="H5940" s="2">
        <v>-0.67539570215419997</v>
      </c>
    </row>
    <row r="5941" spans="1:8" x14ac:dyDescent="0.2">
      <c r="A5941" s="2" t="s">
        <v>11447</v>
      </c>
      <c r="B5941" s="2" t="s">
        <v>11448</v>
      </c>
      <c r="C5941" s="2" t="s">
        <v>6747</v>
      </c>
      <c r="D5941" s="2" t="s">
        <v>6748</v>
      </c>
      <c r="E5941" s="55">
        <v>3.4203159024803801E-5</v>
      </c>
      <c r="F5941" s="2">
        <v>-1.28395675836551</v>
      </c>
      <c r="G5941" s="2">
        <v>-0.83622948381921502</v>
      </c>
      <c r="H5941" s="2">
        <v>-0.67577014812180203</v>
      </c>
    </row>
    <row r="5942" spans="1:8" x14ac:dyDescent="0.2">
      <c r="A5942" s="2" t="s">
        <v>11449</v>
      </c>
      <c r="B5942" s="2" t="s">
        <v>11450</v>
      </c>
      <c r="C5942" s="2" t="s">
        <v>6747</v>
      </c>
      <c r="D5942" s="2" t="s">
        <v>6748</v>
      </c>
      <c r="E5942" s="55">
        <v>3.4198708944499501E-5</v>
      </c>
      <c r="F5942" s="2">
        <v>3.6877128841340201E-2</v>
      </c>
      <c r="G5942" s="2">
        <v>0.83609211408389905</v>
      </c>
      <c r="H5942" s="2">
        <v>-0.67590026387578395</v>
      </c>
    </row>
    <row r="5943" spans="1:8" x14ac:dyDescent="0.2">
      <c r="A5943" s="2" t="s">
        <v>11451</v>
      </c>
      <c r="B5943" s="2" t="s">
        <v>11452</v>
      </c>
      <c r="C5943" s="2" t="s">
        <v>6747</v>
      </c>
      <c r="D5943" s="2" t="s">
        <v>6748</v>
      </c>
      <c r="E5943" s="55">
        <v>3.4168992394501003E-5</v>
      </c>
      <c r="F5943" s="2">
        <v>1.4620551742458701</v>
      </c>
      <c r="G5943" s="2">
        <v>0.835173754281889</v>
      </c>
      <c r="H5943" s="2">
        <v>-0.67676957939361404</v>
      </c>
    </row>
    <row r="5944" spans="1:8" x14ac:dyDescent="0.2">
      <c r="A5944" s="2" t="s">
        <v>11453</v>
      </c>
      <c r="B5944" s="2" t="s">
        <v>11454</v>
      </c>
      <c r="C5944" s="2" t="s">
        <v>6747</v>
      </c>
      <c r="D5944" s="2" t="s">
        <v>6748</v>
      </c>
      <c r="E5944" s="55">
        <v>3.4167443531463198E-5</v>
      </c>
      <c r="F5944" s="2">
        <v>0.15724911090281499</v>
      </c>
      <c r="G5944" s="2">
        <v>0.83512583864239598</v>
      </c>
      <c r="H5944" s="2">
        <v>-0.67681490991210402</v>
      </c>
    </row>
    <row r="5945" spans="1:8" x14ac:dyDescent="0.2">
      <c r="A5945" s="2" t="s">
        <v>11455</v>
      </c>
      <c r="B5945" s="2" t="s">
        <v>11456</v>
      </c>
      <c r="C5945" s="2" t="s">
        <v>6747</v>
      </c>
      <c r="D5945" s="2" t="s">
        <v>6748</v>
      </c>
      <c r="E5945" s="55">
        <v>3.4151091415912701E-5</v>
      </c>
      <c r="F5945" s="2">
        <v>0.114159395101519</v>
      </c>
      <c r="G5945" s="2">
        <v>0.83461966899276896</v>
      </c>
      <c r="H5945" s="2">
        <v>-0.67729361209420402</v>
      </c>
    </row>
    <row r="5946" spans="1:8" x14ac:dyDescent="0.2">
      <c r="A5946" s="2" t="s">
        <v>11457</v>
      </c>
      <c r="B5946" s="2" t="s">
        <v>11458</v>
      </c>
      <c r="C5946" s="2" t="s">
        <v>6747</v>
      </c>
      <c r="D5946" s="2" t="s">
        <v>6748</v>
      </c>
      <c r="E5946" s="55">
        <v>3.41431939555603E-5</v>
      </c>
      <c r="F5946" s="2">
        <v>0.60151359383529202</v>
      </c>
      <c r="G5946" s="2">
        <v>0.83437501116804502</v>
      </c>
      <c r="H5946" s="2">
        <v>-0.67752488943487998</v>
      </c>
    </row>
    <row r="5947" spans="1:8" x14ac:dyDescent="0.2">
      <c r="A5947" s="2" t="s">
        <v>11459</v>
      </c>
      <c r="B5947" s="2" t="s">
        <v>11460</v>
      </c>
      <c r="C5947" s="2" t="s">
        <v>6747</v>
      </c>
      <c r="D5947" s="2" t="s">
        <v>6748</v>
      </c>
      <c r="E5947" s="55">
        <v>3.4142161708716797E-5</v>
      </c>
      <c r="F5947" s="2">
        <v>6.8079865492514102E-2</v>
      </c>
      <c r="G5947" s="2">
        <v>0.83434302339569</v>
      </c>
      <c r="H5947" s="2">
        <v>-0.67755512276448204</v>
      </c>
    </row>
    <row r="5948" spans="1:8" x14ac:dyDescent="0.2">
      <c r="A5948" s="2" t="s">
        <v>11461</v>
      </c>
      <c r="B5948" s="2" t="s">
        <v>11462</v>
      </c>
      <c r="C5948" s="2" t="s">
        <v>6747</v>
      </c>
      <c r="D5948" s="2" t="s">
        <v>6748</v>
      </c>
      <c r="E5948" s="55">
        <v>3.4135825173087199E-5</v>
      </c>
      <c r="F5948" s="2">
        <v>1.45667023488897</v>
      </c>
      <c r="G5948" s="2">
        <v>0.83414661563819203</v>
      </c>
      <c r="H5948" s="2">
        <v>-0.677740732680291</v>
      </c>
    </row>
    <row r="5949" spans="1:8" x14ac:dyDescent="0.2">
      <c r="A5949" s="2" t="s">
        <v>11463</v>
      </c>
      <c r="B5949" s="2" t="s">
        <v>11464</v>
      </c>
      <c r="C5949" s="2" t="s">
        <v>6747</v>
      </c>
      <c r="D5949" s="2" t="s">
        <v>6748</v>
      </c>
      <c r="E5949" s="55">
        <v>3.4109097951762202E-5</v>
      </c>
      <c r="F5949" s="2">
        <v>0.36614551270569501</v>
      </c>
      <c r="G5949" s="2">
        <v>0.833317265312433</v>
      </c>
      <c r="H5949" s="2">
        <v>-0.678524006259557</v>
      </c>
    </row>
    <row r="5950" spans="1:8" x14ac:dyDescent="0.2">
      <c r="A5950" s="2" t="s">
        <v>11465</v>
      </c>
      <c r="B5950" s="2" t="s">
        <v>11466</v>
      </c>
      <c r="C5950" s="2" t="s">
        <v>6747</v>
      </c>
      <c r="D5950" s="2" t="s">
        <v>6748</v>
      </c>
      <c r="E5950" s="55">
        <v>3.4105188158606202E-5</v>
      </c>
      <c r="F5950" s="2">
        <v>3.3398689879219803E-2</v>
      </c>
      <c r="G5950" s="2">
        <v>0.83319582001687098</v>
      </c>
      <c r="H5950" s="2">
        <v>-0.67863863893978105</v>
      </c>
    </row>
    <row r="5951" spans="1:8" x14ac:dyDescent="0.2">
      <c r="A5951" s="2" t="s">
        <v>11467</v>
      </c>
      <c r="B5951" s="2" t="s">
        <v>11468</v>
      </c>
      <c r="C5951" s="2" t="s">
        <v>6747</v>
      </c>
      <c r="D5951" s="2" t="s">
        <v>6748</v>
      </c>
      <c r="E5951" s="55">
        <v>3.4103129762486098E-5</v>
      </c>
      <c r="F5951" s="2">
        <v>0.18181823020006599</v>
      </c>
      <c r="G5951" s="2">
        <v>0.83313186977851195</v>
      </c>
      <c r="H5951" s="2">
        <v>-0.67869899509979503</v>
      </c>
    </row>
    <row r="5952" spans="1:8" x14ac:dyDescent="0.2">
      <c r="A5952" s="2" t="s">
        <v>11469</v>
      </c>
      <c r="B5952" s="2" t="s">
        <v>11470</v>
      </c>
      <c r="C5952" s="2" t="s">
        <v>6747</v>
      </c>
      <c r="D5952" s="2" t="s">
        <v>6748</v>
      </c>
      <c r="E5952" s="55">
        <v>3.4074675600570503E-5</v>
      </c>
      <c r="F5952" s="2">
        <v>-8.9604384392790795E-2</v>
      </c>
      <c r="G5952" s="2">
        <v>-0.83224695644150204</v>
      </c>
      <c r="H5952" s="2">
        <v>-0.67953369969019195</v>
      </c>
    </row>
    <row r="5953" spans="1:8" x14ac:dyDescent="0.2">
      <c r="A5953" s="2" t="s">
        <v>11471</v>
      </c>
      <c r="B5953" s="2" t="s">
        <v>11472</v>
      </c>
      <c r="C5953" s="2" t="s">
        <v>6747</v>
      </c>
      <c r="D5953" s="2" t="s">
        <v>6748</v>
      </c>
      <c r="E5953" s="55">
        <v>3.4073123392430697E-5</v>
      </c>
      <c r="F5953" s="2">
        <v>0.43206065209143901</v>
      </c>
      <c r="G5953" s="2">
        <v>0.83219863504227398</v>
      </c>
      <c r="H5953" s="2">
        <v>-0.67957925385904905</v>
      </c>
    </row>
    <row r="5954" spans="1:8" x14ac:dyDescent="0.2">
      <c r="A5954" s="2" t="s">
        <v>11473</v>
      </c>
      <c r="B5954" s="2" t="s">
        <v>11474</v>
      </c>
      <c r="C5954" s="2" t="s">
        <v>6747</v>
      </c>
      <c r="D5954" s="2" t="s">
        <v>6748</v>
      </c>
      <c r="E5954" s="55">
        <v>3.4072961896947098E-5</v>
      </c>
      <c r="F5954" s="2">
        <v>0.45203799581982101</v>
      </c>
      <c r="G5954" s="2">
        <v>0.83219360727823199</v>
      </c>
      <c r="H5954" s="2">
        <v>-0.67958399354528998</v>
      </c>
    </row>
    <row r="5955" spans="1:8" x14ac:dyDescent="0.2">
      <c r="A5955" s="2" t="s">
        <v>11475</v>
      </c>
      <c r="B5955" s="2" t="s">
        <v>11476</v>
      </c>
      <c r="C5955" s="2" t="s">
        <v>6747</v>
      </c>
      <c r="D5955" s="2" t="s">
        <v>6748</v>
      </c>
      <c r="E5955" s="55">
        <v>3.40710311377279E-5</v>
      </c>
      <c r="F5955" s="2">
        <v>-0.33638613490536101</v>
      </c>
      <c r="G5955" s="2">
        <v>-0.83213349366685097</v>
      </c>
      <c r="H5955" s="2">
        <v>-0.67964066058517203</v>
      </c>
    </row>
    <row r="5956" spans="1:8" x14ac:dyDescent="0.2">
      <c r="A5956" s="2" t="s">
        <v>11477</v>
      </c>
      <c r="B5956" s="2" t="s">
        <v>11478</v>
      </c>
      <c r="C5956" s="2" t="s">
        <v>6747</v>
      </c>
      <c r="D5956" s="2" t="s">
        <v>6748</v>
      </c>
      <c r="E5956" s="55">
        <v>3.4066648507691303E-5</v>
      </c>
      <c r="F5956" s="2">
        <v>-6.8932108611153203E-2</v>
      </c>
      <c r="G5956" s="2">
        <v>-0.83199701302293505</v>
      </c>
      <c r="H5956" s="2">
        <v>-0.679769301010548</v>
      </c>
    </row>
    <row r="5957" spans="1:8" x14ac:dyDescent="0.2">
      <c r="A5957" s="2" t="s">
        <v>11479</v>
      </c>
      <c r="B5957" s="2" t="s">
        <v>11480</v>
      </c>
      <c r="C5957" s="2" t="s">
        <v>6747</v>
      </c>
      <c r="D5957" s="2" t="s">
        <v>6748</v>
      </c>
      <c r="E5957" s="55">
        <v>3.4060343376385298E-5</v>
      </c>
      <c r="F5957" s="2">
        <v>0.399544193270638</v>
      </c>
      <c r="G5957" s="2">
        <v>0.83180059316246002</v>
      </c>
      <c r="H5957" s="2">
        <v>-0.67995440037000499</v>
      </c>
    </row>
    <row r="5958" spans="1:8" x14ac:dyDescent="0.2">
      <c r="A5958" s="2" t="s">
        <v>11481</v>
      </c>
      <c r="B5958" s="2" t="s">
        <v>11482</v>
      </c>
      <c r="C5958" s="2" t="s">
        <v>6747</v>
      </c>
      <c r="D5958" s="2" t="s">
        <v>6748</v>
      </c>
      <c r="E5958" s="55">
        <v>3.4059538439934498E-5</v>
      </c>
      <c r="F5958" s="2">
        <v>-0.19291042987044801</v>
      </c>
      <c r="G5958" s="2">
        <v>-0.83177551151749296</v>
      </c>
      <c r="H5958" s="2">
        <v>-0.67997803330782103</v>
      </c>
    </row>
    <row r="5959" spans="1:8" x14ac:dyDescent="0.2">
      <c r="A5959" s="2" t="s">
        <v>11483</v>
      </c>
      <c r="B5959" s="2" t="s">
        <v>11484</v>
      </c>
      <c r="C5959" s="2" t="s">
        <v>6747</v>
      </c>
      <c r="D5959" s="2" t="s">
        <v>6748</v>
      </c>
      <c r="E5959" s="55">
        <v>3.40591305040271E-5</v>
      </c>
      <c r="F5959" s="2">
        <v>0.222985967852663</v>
      </c>
      <c r="G5959" s="2">
        <v>0.83176279980875101</v>
      </c>
      <c r="H5959" s="2">
        <v>-0.67999001052054897</v>
      </c>
    </row>
    <row r="5960" spans="1:8" x14ac:dyDescent="0.2">
      <c r="A5960" s="2" t="s">
        <v>11485</v>
      </c>
      <c r="B5960" s="2" t="s">
        <v>11486</v>
      </c>
      <c r="C5960" s="2" t="s">
        <v>6747</v>
      </c>
      <c r="D5960" s="2" t="s">
        <v>6748</v>
      </c>
      <c r="E5960" s="55">
        <v>3.4048916658591097E-5</v>
      </c>
      <c r="F5960" s="2">
        <v>1.02949447180626</v>
      </c>
      <c r="G5960" s="2">
        <v>0.83144441270090996</v>
      </c>
      <c r="H5960" s="2">
        <v>-0.68028994117566999</v>
      </c>
    </row>
    <row r="5961" spans="1:8" x14ac:dyDescent="0.2">
      <c r="A5961" s="2" t="s">
        <v>11487</v>
      </c>
      <c r="B5961" s="2" t="s">
        <v>11488</v>
      </c>
      <c r="C5961" s="2" t="s">
        <v>6747</v>
      </c>
      <c r="D5961" s="2" t="s">
        <v>6748</v>
      </c>
      <c r="E5961" s="55">
        <v>3.4048400008423998E-5</v>
      </c>
      <c r="F5961" s="2">
        <v>-1.7138231586046</v>
      </c>
      <c r="G5961" s="2">
        <v>-0.83142830185058003</v>
      </c>
      <c r="H5961" s="2">
        <v>-0.68030511505034497</v>
      </c>
    </row>
    <row r="5962" spans="1:8" x14ac:dyDescent="0.2">
      <c r="A5962" s="2" t="s">
        <v>11489</v>
      </c>
      <c r="B5962" s="2" t="s">
        <v>11490</v>
      </c>
      <c r="C5962" s="2" t="s">
        <v>6747</v>
      </c>
      <c r="D5962" s="2" t="s">
        <v>6748</v>
      </c>
      <c r="E5962" s="55">
        <v>3.4044105832853299E-5</v>
      </c>
      <c r="F5962" s="2">
        <v>0.34207740196264802</v>
      </c>
      <c r="G5962" s="2">
        <v>0.83129437377225102</v>
      </c>
      <c r="H5962" s="2">
        <v>-0.68043124275129996</v>
      </c>
    </row>
    <row r="5963" spans="1:8" x14ac:dyDescent="0.2">
      <c r="A5963" s="2" t="s">
        <v>11491</v>
      </c>
      <c r="B5963" s="2" t="s">
        <v>11492</v>
      </c>
      <c r="C5963" s="2" t="s">
        <v>6747</v>
      </c>
      <c r="D5963" s="2" t="s">
        <v>6748</v>
      </c>
      <c r="E5963" s="55">
        <v>3.4037527762653701E-5</v>
      </c>
      <c r="F5963" s="2">
        <v>1.5961093787867E-2</v>
      </c>
      <c r="G5963" s="2">
        <v>0.83108914025454395</v>
      </c>
      <c r="H5963" s="2">
        <v>-0.68062448342142301</v>
      </c>
    </row>
    <row r="5964" spans="1:8" x14ac:dyDescent="0.2">
      <c r="A5964" s="2" t="s">
        <v>11493</v>
      </c>
      <c r="B5964" s="2" t="s">
        <v>11494</v>
      </c>
      <c r="C5964" s="2" t="s">
        <v>6747</v>
      </c>
      <c r="D5964" s="2" t="s">
        <v>6748</v>
      </c>
      <c r="E5964" s="55">
        <v>3.4005890761412701E-5</v>
      </c>
      <c r="F5964" s="2">
        <v>3.43006262753872E-2</v>
      </c>
      <c r="G5964" s="2">
        <v>0.83010081271769598</v>
      </c>
      <c r="H5964" s="2">
        <v>-0.68155438977323202</v>
      </c>
    </row>
    <row r="5965" spans="1:8" x14ac:dyDescent="0.2">
      <c r="A5965" s="2" t="s">
        <v>11495</v>
      </c>
      <c r="B5965" s="2" t="s">
        <v>11496</v>
      </c>
      <c r="C5965" s="2" t="s">
        <v>6747</v>
      </c>
      <c r="D5965" s="2" t="s">
        <v>6748</v>
      </c>
      <c r="E5965" s="55">
        <v>3.3978013321389597E-5</v>
      </c>
      <c r="F5965" s="2">
        <v>1.59261140368968E-2</v>
      </c>
      <c r="G5965" s="2">
        <v>0.82922819247832003</v>
      </c>
      <c r="H5965" s="2">
        <v>-0.68237450865148497</v>
      </c>
    </row>
    <row r="5966" spans="1:8" x14ac:dyDescent="0.2">
      <c r="A5966" s="2" t="s">
        <v>11497</v>
      </c>
      <c r="B5966" s="2" t="s">
        <v>11498</v>
      </c>
      <c r="C5966" s="2" t="s">
        <v>6747</v>
      </c>
      <c r="D5966" s="2" t="s">
        <v>6748</v>
      </c>
      <c r="E5966" s="55">
        <v>3.3975518695217297E-5</v>
      </c>
      <c r="F5966" s="2">
        <v>-1.12010172019077E-2</v>
      </c>
      <c r="G5966" s="2">
        <v>-0.82915002595061804</v>
      </c>
      <c r="H5966" s="2">
        <v>-0.68244793018104999</v>
      </c>
    </row>
    <row r="5967" spans="1:8" x14ac:dyDescent="0.2">
      <c r="A5967" s="2" t="s">
        <v>11499</v>
      </c>
      <c r="B5967" s="2" t="s">
        <v>11500</v>
      </c>
      <c r="C5967" s="2" t="s">
        <v>6747</v>
      </c>
      <c r="D5967" s="2" t="s">
        <v>6748</v>
      </c>
      <c r="E5967" s="55">
        <v>3.3939457304121798E-5</v>
      </c>
      <c r="F5967" s="2">
        <v>0.20917261966946299</v>
      </c>
      <c r="G5967" s="2">
        <v>0.82801861277203004</v>
      </c>
      <c r="H5967" s="2">
        <v>-0.68350988725313999</v>
      </c>
    </row>
    <row r="5968" spans="1:8" x14ac:dyDescent="0.2">
      <c r="A5968" s="2" t="s">
        <v>11501</v>
      </c>
      <c r="B5968" s="2" t="s">
        <v>11502</v>
      </c>
      <c r="C5968" s="2" t="s">
        <v>6747</v>
      </c>
      <c r="D5968" s="2" t="s">
        <v>6748</v>
      </c>
      <c r="E5968" s="55">
        <v>3.3936322897054602E-5</v>
      </c>
      <c r="F5968" s="2">
        <v>0.44330838605961398</v>
      </c>
      <c r="G5968" s="2">
        <v>0.82792014201723196</v>
      </c>
      <c r="H5968" s="2">
        <v>-0.68360224441099005</v>
      </c>
    </row>
    <row r="5969" spans="1:8" x14ac:dyDescent="0.2">
      <c r="A5969" s="2" t="s">
        <v>11503</v>
      </c>
      <c r="B5969" s="2" t="s">
        <v>11504</v>
      </c>
      <c r="C5969" s="2" t="s">
        <v>6747</v>
      </c>
      <c r="D5969" s="2" t="s">
        <v>6748</v>
      </c>
      <c r="E5969" s="55">
        <v>3.3922119589746598E-5</v>
      </c>
      <c r="F5969" s="2">
        <v>4.1540503450062598E-2</v>
      </c>
      <c r="G5969" s="2">
        <v>0.82747366896898</v>
      </c>
      <c r="H5969" s="2">
        <v>-0.684020860192744</v>
      </c>
    </row>
    <row r="5970" spans="1:8" x14ac:dyDescent="0.2">
      <c r="A5970" s="2" t="s">
        <v>11505</v>
      </c>
      <c r="B5970" s="2" t="s">
        <v>11506</v>
      </c>
      <c r="C5970" s="2" t="s">
        <v>6747</v>
      </c>
      <c r="D5970" s="2" t="s">
        <v>6748</v>
      </c>
      <c r="E5970" s="55">
        <v>3.3920428269107502E-5</v>
      </c>
      <c r="F5970" s="2">
        <v>-1.4091715803371501</v>
      </c>
      <c r="G5970" s="2">
        <v>-0.82742047473420299</v>
      </c>
      <c r="H5970" s="2">
        <v>-0.68407072036876904</v>
      </c>
    </row>
    <row r="5971" spans="1:8" x14ac:dyDescent="0.2">
      <c r="A5971" s="2" t="s">
        <v>11507</v>
      </c>
      <c r="B5971" s="2" t="s">
        <v>11508</v>
      </c>
      <c r="C5971" s="2" t="s">
        <v>6747</v>
      </c>
      <c r="D5971" s="2" t="s">
        <v>6748</v>
      </c>
      <c r="E5971" s="55">
        <v>3.3917716708575803E-5</v>
      </c>
      <c r="F5971" s="2">
        <v>2.8869468589897598E-2</v>
      </c>
      <c r="G5971" s="2">
        <v>0.82733517995846395</v>
      </c>
      <c r="H5971" s="2">
        <v>-0.68415066242744405</v>
      </c>
    </row>
    <row r="5972" spans="1:8" x14ac:dyDescent="0.2">
      <c r="A5972" s="2" t="s">
        <v>11509</v>
      </c>
      <c r="B5972" s="2" t="s">
        <v>11510</v>
      </c>
      <c r="C5972" s="2" t="s">
        <v>6747</v>
      </c>
      <c r="D5972" s="2" t="s">
        <v>6748</v>
      </c>
      <c r="E5972" s="55">
        <v>3.3915192101718799E-5</v>
      </c>
      <c r="F5972" s="2">
        <v>-7.3631548620972598E-2</v>
      </c>
      <c r="G5972" s="2">
        <v>-0.82725575195325096</v>
      </c>
      <c r="H5972" s="2">
        <v>-0.68422509847728497</v>
      </c>
    </row>
    <row r="5973" spans="1:8" x14ac:dyDescent="0.2">
      <c r="A5973" s="2" t="s">
        <v>11511</v>
      </c>
      <c r="B5973" s="2" t="s">
        <v>11512</v>
      </c>
      <c r="C5973" s="2" t="s">
        <v>6747</v>
      </c>
      <c r="D5973" s="2" t="s">
        <v>6748</v>
      </c>
      <c r="E5973" s="55">
        <v>3.3896655456722199E-5</v>
      </c>
      <c r="F5973" s="2">
        <v>-0.228662828902258</v>
      </c>
      <c r="G5973" s="2">
        <v>-0.82667214566152003</v>
      </c>
      <c r="H5973" s="2">
        <v>-0.68477180664288895</v>
      </c>
    </row>
    <row r="5974" spans="1:8" x14ac:dyDescent="0.2">
      <c r="A5974" s="2" t="s">
        <v>11513</v>
      </c>
      <c r="B5974" s="2" t="s">
        <v>11514</v>
      </c>
      <c r="C5974" s="2" t="s">
        <v>6747</v>
      </c>
      <c r="D5974" s="2" t="s">
        <v>6748</v>
      </c>
      <c r="E5974" s="55">
        <v>3.3891520563988899E-5</v>
      </c>
      <c r="F5974" s="2">
        <v>0.29166261874869598</v>
      </c>
      <c r="G5974" s="2">
        <v>0.82651034972833204</v>
      </c>
      <c r="H5974" s="2">
        <v>-0.68492330482511099</v>
      </c>
    </row>
    <row r="5975" spans="1:8" x14ac:dyDescent="0.2">
      <c r="A5975" s="2" t="s">
        <v>11515</v>
      </c>
      <c r="B5975" s="2" t="s">
        <v>11516</v>
      </c>
      <c r="C5975" s="2" t="s">
        <v>6747</v>
      </c>
      <c r="D5975" s="2" t="s">
        <v>6748</v>
      </c>
      <c r="E5975" s="55">
        <v>3.3879535896397298E-5</v>
      </c>
      <c r="F5975" s="2">
        <v>2.4851067644239E-2</v>
      </c>
      <c r="G5975" s="2">
        <v>0.82613250470448196</v>
      </c>
      <c r="H5975" s="2">
        <v>-0.68527698583318697</v>
      </c>
    </row>
    <row r="5976" spans="1:8" x14ac:dyDescent="0.2">
      <c r="A5976" s="2" t="s">
        <v>11517</v>
      </c>
      <c r="B5976" s="2" t="s">
        <v>11518</v>
      </c>
      <c r="C5976" s="2" t="s">
        <v>6747</v>
      </c>
      <c r="D5976" s="2" t="s">
        <v>6748</v>
      </c>
      <c r="E5976" s="55">
        <v>3.3865613217942701E-5</v>
      </c>
      <c r="F5976" s="2">
        <v>0.38879077663539602</v>
      </c>
      <c r="G5976" s="2">
        <v>0.82569317420355304</v>
      </c>
      <c r="H5976" s="2">
        <v>-0.68568801684623004</v>
      </c>
    </row>
    <row r="5977" spans="1:8" x14ac:dyDescent="0.2">
      <c r="A5977" s="2" t="s">
        <v>11519</v>
      </c>
      <c r="B5977" s="2" t="s">
        <v>11520</v>
      </c>
      <c r="C5977" s="2" t="s">
        <v>6747</v>
      </c>
      <c r="D5977" s="2" t="s">
        <v>6748</v>
      </c>
      <c r="E5977" s="55">
        <v>3.3848983621909101E-5</v>
      </c>
      <c r="F5977" s="2">
        <v>-7.0474699041714398E-2</v>
      </c>
      <c r="G5977" s="2">
        <v>-0.82516788332408497</v>
      </c>
      <c r="H5977" s="2">
        <v>-0.686179184101402</v>
      </c>
    </row>
    <row r="5978" spans="1:8" x14ac:dyDescent="0.2">
      <c r="A5978" s="2" t="s">
        <v>11521</v>
      </c>
      <c r="B5978" s="2" t="s">
        <v>11522</v>
      </c>
      <c r="C5978" s="2" t="s">
        <v>6747</v>
      </c>
      <c r="D5978" s="2" t="s">
        <v>6748</v>
      </c>
      <c r="E5978" s="55">
        <v>3.38485462718641E-5</v>
      </c>
      <c r="F5978" s="2">
        <v>1.03532079963504</v>
      </c>
      <c r="G5978" s="2">
        <v>0.82515406044077999</v>
      </c>
      <c r="H5978" s="2">
        <v>-0.68619210481019899</v>
      </c>
    </row>
    <row r="5979" spans="1:8" x14ac:dyDescent="0.2">
      <c r="A5979" s="2" t="s">
        <v>11523</v>
      </c>
      <c r="B5979" s="2" t="s">
        <v>11524</v>
      </c>
      <c r="C5979" s="2" t="s">
        <v>6747</v>
      </c>
      <c r="D5979" s="2" t="s">
        <v>6748</v>
      </c>
      <c r="E5979" s="55">
        <v>3.3848341240871902E-5</v>
      </c>
      <c r="F5979" s="2">
        <v>6.7723388263417006E-2</v>
      </c>
      <c r="G5979" s="2">
        <v>0.82514758008942601</v>
      </c>
      <c r="H5979" s="2">
        <v>-0.686198162135634</v>
      </c>
    </row>
    <row r="5980" spans="1:8" x14ac:dyDescent="0.2">
      <c r="A5980" s="2" t="s">
        <v>11525</v>
      </c>
      <c r="B5980" s="2" t="s">
        <v>11526</v>
      </c>
      <c r="C5980" s="2" t="s">
        <v>6747</v>
      </c>
      <c r="D5980" s="2" t="s">
        <v>6748</v>
      </c>
      <c r="E5980" s="55">
        <v>3.38439864969731E-5</v>
      </c>
      <c r="F5980" s="2">
        <v>0.33923984053286999</v>
      </c>
      <c r="G5980" s="2">
        <v>0.82500991977941895</v>
      </c>
      <c r="H5980" s="2">
        <v>-0.68632682498449904</v>
      </c>
    </row>
    <row r="5981" spans="1:8" x14ac:dyDescent="0.2">
      <c r="A5981" s="2" t="s">
        <v>11527</v>
      </c>
      <c r="B5981" s="2" t="s">
        <v>11528</v>
      </c>
      <c r="C5981" s="2" t="s">
        <v>6747</v>
      </c>
      <c r="D5981" s="2" t="s">
        <v>6748</v>
      </c>
      <c r="E5981" s="55">
        <v>3.38350049587932E-5</v>
      </c>
      <c r="F5981" s="2">
        <v>-1.23168587301085E-2</v>
      </c>
      <c r="G5981" s="2">
        <v>-0.82472587067720404</v>
      </c>
      <c r="H5981" s="2">
        <v>-0.68659224082566295</v>
      </c>
    </row>
    <row r="5982" spans="1:8" x14ac:dyDescent="0.2">
      <c r="A5982" s="2" t="s">
        <v>11529</v>
      </c>
      <c r="B5982" s="2" t="s">
        <v>11530</v>
      </c>
      <c r="C5982" s="2" t="s">
        <v>6747</v>
      </c>
      <c r="D5982" s="2" t="s">
        <v>6748</v>
      </c>
      <c r="E5982" s="55">
        <v>3.3825994357750099E-5</v>
      </c>
      <c r="F5982" s="2">
        <v>-7.0493985178486096E-2</v>
      </c>
      <c r="G5982" s="2">
        <v>-0.82444072827763704</v>
      </c>
      <c r="H5982" s="2">
        <v>-0.68685858631907404</v>
      </c>
    </row>
    <row r="5983" spans="1:8" x14ac:dyDescent="0.2">
      <c r="A5983" s="2" t="s">
        <v>11531</v>
      </c>
      <c r="B5983" s="2" t="s">
        <v>11532</v>
      </c>
      <c r="C5983" s="2" t="s">
        <v>6747</v>
      </c>
      <c r="D5983" s="2" t="s">
        <v>6748</v>
      </c>
      <c r="E5983" s="55">
        <v>3.3824985128716497E-5</v>
      </c>
      <c r="F5983" s="2">
        <v>-3.3113728162473197E-2</v>
      </c>
      <c r="G5983" s="2">
        <v>-0.82440878013540997</v>
      </c>
      <c r="H5983" s="2">
        <v>-0.68688842266617001</v>
      </c>
    </row>
    <row r="5984" spans="1:8" x14ac:dyDescent="0.2">
      <c r="A5984" s="2" t="s">
        <v>11533</v>
      </c>
      <c r="B5984" s="2" t="s">
        <v>11534</v>
      </c>
      <c r="C5984" s="2" t="s">
        <v>6747</v>
      </c>
      <c r="D5984" s="2" t="s">
        <v>6748</v>
      </c>
      <c r="E5984" s="55">
        <v>3.3816581816892302E-5</v>
      </c>
      <c r="F5984" s="2">
        <v>0.19835233114867801</v>
      </c>
      <c r="G5984" s="2">
        <v>0.82414267988415202</v>
      </c>
      <c r="H5984" s="2">
        <v>-0.68713688857866795</v>
      </c>
    </row>
    <row r="5985" spans="1:8" x14ac:dyDescent="0.2">
      <c r="A5985" s="2" t="s">
        <v>11535</v>
      </c>
      <c r="B5985" s="2" t="s">
        <v>11536</v>
      </c>
      <c r="C5985" s="2" t="s">
        <v>6747</v>
      </c>
      <c r="D5985" s="2" t="s">
        <v>6748</v>
      </c>
      <c r="E5985" s="55">
        <v>3.3815993724428699E-5</v>
      </c>
      <c r="F5985" s="2">
        <v>0.21943301730430301</v>
      </c>
      <c r="G5985" s="2">
        <v>0.82412405158572699</v>
      </c>
      <c r="H5985" s="2">
        <v>-0.68715427938433704</v>
      </c>
    </row>
    <row r="5986" spans="1:8" x14ac:dyDescent="0.2">
      <c r="A5986" s="2" t="s">
        <v>11537</v>
      </c>
      <c r="B5986" s="2" t="s">
        <v>11538</v>
      </c>
      <c r="C5986" s="2" t="s">
        <v>6747</v>
      </c>
      <c r="D5986" s="2" t="s">
        <v>6748</v>
      </c>
      <c r="E5986" s="55">
        <v>3.3782121043213202E-5</v>
      </c>
      <c r="F5986" s="2">
        <v>-8.2932475195218402E-2</v>
      </c>
      <c r="G5986" s="2">
        <v>-0.82304984812315296</v>
      </c>
      <c r="H5986" s="2">
        <v>-0.68815645774833301</v>
      </c>
    </row>
    <row r="5987" spans="1:8" x14ac:dyDescent="0.2">
      <c r="A5987" s="2" t="s">
        <v>11539</v>
      </c>
      <c r="B5987" s="2" t="s">
        <v>11540</v>
      </c>
      <c r="C5987" s="2" t="s">
        <v>6747</v>
      </c>
      <c r="D5987" s="2" t="s">
        <v>6748</v>
      </c>
      <c r="E5987" s="55">
        <v>3.3774340616132798E-5</v>
      </c>
      <c r="F5987" s="2">
        <v>-0.60415481732441001</v>
      </c>
      <c r="G5987" s="2">
        <v>-0.82280275732110197</v>
      </c>
      <c r="H5987" s="2">
        <v>-0.68838679625185595</v>
      </c>
    </row>
    <row r="5988" spans="1:8" x14ac:dyDescent="0.2">
      <c r="A5988" s="2" t="s">
        <v>11541</v>
      </c>
      <c r="B5988" s="2" t="s">
        <v>11542</v>
      </c>
      <c r="C5988" s="2" t="s">
        <v>6747</v>
      </c>
      <c r="D5988" s="2" t="s">
        <v>6748</v>
      </c>
      <c r="E5988" s="55">
        <v>3.3769590282450897E-5</v>
      </c>
      <c r="F5988" s="2">
        <v>-0.37080892280319999</v>
      </c>
      <c r="G5988" s="2">
        <v>-0.82265183173783096</v>
      </c>
      <c r="H5988" s="2">
        <v>-0.688527455336439</v>
      </c>
    </row>
    <row r="5989" spans="1:8" x14ac:dyDescent="0.2">
      <c r="A5989" s="2" t="s">
        <v>11543</v>
      </c>
      <c r="B5989" s="2" t="s">
        <v>11544</v>
      </c>
      <c r="C5989" s="2" t="s">
        <v>6747</v>
      </c>
      <c r="D5989" s="2" t="s">
        <v>6748</v>
      </c>
      <c r="E5989" s="55">
        <v>3.3767027493247801E-5</v>
      </c>
      <c r="F5989" s="2">
        <v>2.8341612605163598E-2</v>
      </c>
      <c r="G5989" s="2">
        <v>0.82257038757227696</v>
      </c>
      <c r="H5989" s="2">
        <v>-0.68860334865906803</v>
      </c>
    </row>
    <row r="5990" spans="1:8" x14ac:dyDescent="0.2">
      <c r="A5990" s="2" t="s">
        <v>11545</v>
      </c>
      <c r="B5990" s="2" t="s">
        <v>11546</v>
      </c>
      <c r="C5990" s="2" t="s">
        <v>6747</v>
      </c>
      <c r="D5990" s="2" t="s">
        <v>6748</v>
      </c>
      <c r="E5990" s="55">
        <v>3.37588330623362E-5</v>
      </c>
      <c r="F5990" s="2">
        <v>0.26560972783623799</v>
      </c>
      <c r="G5990" s="2">
        <v>0.82230987699906299</v>
      </c>
      <c r="H5990" s="2">
        <v>-0.68884605362753304</v>
      </c>
    </row>
    <row r="5991" spans="1:8" x14ac:dyDescent="0.2">
      <c r="A5991" s="2" t="s">
        <v>11547</v>
      </c>
      <c r="B5991" s="2" t="s">
        <v>11548</v>
      </c>
      <c r="C5991" s="2" t="s">
        <v>6747</v>
      </c>
      <c r="D5991" s="2" t="s">
        <v>6748</v>
      </c>
      <c r="E5991" s="55">
        <v>3.37451005344436E-5</v>
      </c>
      <c r="F5991" s="2">
        <v>-0.22763549210484901</v>
      </c>
      <c r="G5991" s="2">
        <v>-0.82187297676900495</v>
      </c>
      <c r="H5991" s="2">
        <v>-0.68925291963833601</v>
      </c>
    </row>
    <row r="5992" spans="1:8" x14ac:dyDescent="0.2">
      <c r="A5992" s="2" t="s">
        <v>11549</v>
      </c>
      <c r="B5992" s="2" t="s">
        <v>11550</v>
      </c>
      <c r="C5992" s="2" t="s">
        <v>6747</v>
      </c>
      <c r="D5992" s="2" t="s">
        <v>6748</v>
      </c>
      <c r="E5992" s="55">
        <v>3.3739702782309402E-5</v>
      </c>
      <c r="F5992" s="2">
        <v>1.4216915826611901E-2</v>
      </c>
      <c r="G5992" s="2">
        <v>0.82170113504148201</v>
      </c>
      <c r="H5992" s="2">
        <v>-0.68941288904888998</v>
      </c>
    </row>
    <row r="5993" spans="1:8" x14ac:dyDescent="0.2">
      <c r="A5993" s="2" t="s">
        <v>11551</v>
      </c>
      <c r="B5993" s="2" t="s">
        <v>11552</v>
      </c>
      <c r="C5993" s="2" t="s">
        <v>6747</v>
      </c>
      <c r="D5993" s="2" t="s">
        <v>6748</v>
      </c>
      <c r="E5993" s="55">
        <v>3.3726333196981699E-5</v>
      </c>
      <c r="F5993" s="2">
        <v>0.70010827236439999</v>
      </c>
      <c r="G5993" s="2">
        <v>0.82127523036458705</v>
      </c>
      <c r="H5993" s="2">
        <v>-0.68980922434230996</v>
      </c>
    </row>
    <row r="5994" spans="1:8" x14ac:dyDescent="0.2">
      <c r="A5994" s="2" t="s">
        <v>11553</v>
      </c>
      <c r="B5994" s="2" t="s">
        <v>11554</v>
      </c>
      <c r="C5994" s="2" t="s">
        <v>6747</v>
      </c>
      <c r="D5994" s="2" t="s">
        <v>6748</v>
      </c>
      <c r="E5994" s="55">
        <v>3.3699955114263501E-5</v>
      </c>
      <c r="F5994" s="2">
        <v>-6.5395121519217697E-2</v>
      </c>
      <c r="G5994" s="2">
        <v>-0.82043377945235196</v>
      </c>
      <c r="H5994" s="2">
        <v>-0.690591651632527</v>
      </c>
    </row>
    <row r="5995" spans="1:8" x14ac:dyDescent="0.2">
      <c r="A5995" s="2" t="s">
        <v>11555</v>
      </c>
      <c r="B5995" s="2" t="s">
        <v>11556</v>
      </c>
      <c r="C5995" s="2" t="s">
        <v>6747</v>
      </c>
      <c r="D5995" s="2" t="s">
        <v>6748</v>
      </c>
      <c r="E5995" s="55">
        <v>3.3694098988012997E-5</v>
      </c>
      <c r="F5995" s="2">
        <v>-0.37230667318446897</v>
      </c>
      <c r="G5995" s="2">
        <v>-0.820246764730867</v>
      </c>
      <c r="H5995" s="2">
        <v>-0.69076543925644796</v>
      </c>
    </row>
    <row r="5996" spans="1:8" x14ac:dyDescent="0.2">
      <c r="A5996" s="2" t="s">
        <v>11557</v>
      </c>
      <c r="B5996" s="2" t="s">
        <v>11558</v>
      </c>
      <c r="C5996" s="2" t="s">
        <v>6747</v>
      </c>
      <c r="D5996" s="2" t="s">
        <v>6748</v>
      </c>
      <c r="E5996" s="55">
        <v>3.3688010785848397E-5</v>
      </c>
      <c r="F5996" s="2">
        <v>-1.43804364137575</v>
      </c>
      <c r="G5996" s="2">
        <v>-0.82005225899621303</v>
      </c>
      <c r="H5996" s="2">
        <v>-0.69094614604139504</v>
      </c>
    </row>
    <row r="5997" spans="1:8" x14ac:dyDescent="0.2">
      <c r="A5997" s="2" t="s">
        <v>11559</v>
      </c>
      <c r="B5997" s="2" t="s">
        <v>11560</v>
      </c>
      <c r="C5997" s="2" t="s">
        <v>6747</v>
      </c>
      <c r="D5997" s="2" t="s">
        <v>6748</v>
      </c>
      <c r="E5997" s="55">
        <v>3.3683890944935499E-5</v>
      </c>
      <c r="F5997" s="2">
        <v>-2.25333044186075E-2</v>
      </c>
      <c r="G5997" s="2">
        <v>-0.81992059229507996</v>
      </c>
      <c r="H5997" s="2">
        <v>-0.69106844749976704</v>
      </c>
    </row>
    <row r="5998" spans="1:8" x14ac:dyDescent="0.2">
      <c r="A5998" s="2" t="s">
        <v>11561</v>
      </c>
      <c r="B5998" s="2" t="s">
        <v>11562</v>
      </c>
      <c r="C5998" s="2" t="s">
        <v>6747</v>
      </c>
      <c r="D5998" s="2" t="s">
        <v>6748</v>
      </c>
      <c r="E5998" s="55">
        <v>3.36758318194573E-5</v>
      </c>
      <c r="F5998" s="2">
        <v>-0.45020171111186003</v>
      </c>
      <c r="G5998" s="2">
        <v>-0.819662921581646</v>
      </c>
      <c r="H5998" s="2">
        <v>-0.69130773368454201</v>
      </c>
    </row>
    <row r="5999" spans="1:8" x14ac:dyDescent="0.2">
      <c r="A5999" s="2" t="s">
        <v>11563</v>
      </c>
      <c r="B5999" s="2" t="s">
        <v>11564</v>
      </c>
      <c r="C5999" s="2" t="s">
        <v>6747</v>
      </c>
      <c r="D5999" s="2" t="s">
        <v>6748</v>
      </c>
      <c r="E5999" s="55">
        <v>3.3672611276847098E-5</v>
      </c>
      <c r="F5999" s="2">
        <v>3.91819082693559E-2</v>
      </c>
      <c r="G5999" s="2">
        <v>0.81955991275094298</v>
      </c>
      <c r="H5999" s="2">
        <v>-0.69140337190245305</v>
      </c>
    </row>
    <row r="6000" spans="1:8" x14ac:dyDescent="0.2">
      <c r="A6000" s="2" t="s">
        <v>11565</v>
      </c>
      <c r="B6000" s="2" t="s">
        <v>11566</v>
      </c>
      <c r="C6000" s="2" t="s">
        <v>6747</v>
      </c>
      <c r="D6000" s="2" t="s">
        <v>6748</v>
      </c>
      <c r="E6000" s="55">
        <v>3.3664914580677801E-5</v>
      </c>
      <c r="F6000" s="2">
        <v>1.42285607012305E-2</v>
      </c>
      <c r="G6000" s="2">
        <v>0.81931364206577995</v>
      </c>
      <c r="H6000" s="2">
        <v>-0.691631972409124</v>
      </c>
    </row>
    <row r="6001" spans="1:8" x14ac:dyDescent="0.2">
      <c r="A6001" s="2" t="s">
        <v>11567</v>
      </c>
      <c r="B6001" s="2" t="s">
        <v>11568</v>
      </c>
      <c r="C6001" s="2" t="s">
        <v>6747</v>
      </c>
      <c r="D6001" s="2" t="s">
        <v>6748</v>
      </c>
      <c r="E6001" s="55">
        <v>3.3642782996112799E-5</v>
      </c>
      <c r="F6001" s="2">
        <v>-0.46721778034428701</v>
      </c>
      <c r="G6001" s="2">
        <v>-0.81860477222842498</v>
      </c>
      <c r="H6001" s="2">
        <v>-0.69228959660748701</v>
      </c>
    </row>
    <row r="6002" spans="1:8" x14ac:dyDescent="0.2">
      <c r="A6002" s="2" t="s">
        <v>11569</v>
      </c>
      <c r="B6002" s="2" t="s">
        <v>11570</v>
      </c>
      <c r="C6002" s="2" t="s">
        <v>6747</v>
      </c>
      <c r="D6002" s="2" t="s">
        <v>6748</v>
      </c>
      <c r="E6002" s="55">
        <v>3.3615392520780401E-5</v>
      </c>
      <c r="F6002" s="2">
        <v>0.52417855612352704</v>
      </c>
      <c r="G6002" s="2">
        <v>0.81772596342855897</v>
      </c>
      <c r="H6002" s="2">
        <v>-0.69310408426496595</v>
      </c>
    </row>
    <row r="6003" spans="1:8" x14ac:dyDescent="0.2">
      <c r="A6003" s="2" t="s">
        <v>11571</v>
      </c>
      <c r="B6003" s="2" t="s">
        <v>11572</v>
      </c>
      <c r="C6003" s="2" t="s">
        <v>6747</v>
      </c>
      <c r="D6003" s="2" t="s">
        <v>6748</v>
      </c>
      <c r="E6003" s="55">
        <v>3.35929753653152E-5</v>
      </c>
      <c r="F6003" s="2">
        <v>-0.224994988776473</v>
      </c>
      <c r="G6003" s="2">
        <v>-0.81700548376718696</v>
      </c>
      <c r="H6003" s="2">
        <v>-0.69377117846573899</v>
      </c>
    </row>
    <row r="6004" spans="1:8" x14ac:dyDescent="0.2">
      <c r="A6004" s="2" t="s">
        <v>11573</v>
      </c>
      <c r="B6004" s="2" t="s">
        <v>11574</v>
      </c>
      <c r="C6004" s="2" t="s">
        <v>6747</v>
      </c>
      <c r="D6004" s="2" t="s">
        <v>6748</v>
      </c>
      <c r="E6004" s="55">
        <v>3.35922072137729E-5</v>
      </c>
      <c r="F6004" s="2">
        <v>0.38258882983578701</v>
      </c>
      <c r="G6004" s="2">
        <v>0.81698077585920903</v>
      </c>
      <c r="H6004" s="2">
        <v>-0.693794045160675</v>
      </c>
    </row>
    <row r="6005" spans="1:8" x14ac:dyDescent="0.2">
      <c r="A6005" s="2" t="s">
        <v>11575</v>
      </c>
      <c r="B6005" s="2" t="s">
        <v>11576</v>
      </c>
      <c r="C6005" s="2" t="s">
        <v>6747</v>
      </c>
      <c r="D6005" s="2" t="s">
        <v>6748</v>
      </c>
      <c r="E6005" s="55">
        <v>3.3590743837574897E-5</v>
      </c>
      <c r="F6005" s="2">
        <v>0.16228224723616899</v>
      </c>
      <c r="G6005" s="2">
        <v>0.816933702133397</v>
      </c>
      <c r="H6005" s="2">
        <v>-0.69383760907717895</v>
      </c>
    </row>
    <row r="6006" spans="1:8" x14ac:dyDescent="0.2">
      <c r="A6006" s="2" t="s">
        <v>11577</v>
      </c>
      <c r="B6006" s="2" t="s">
        <v>11578</v>
      </c>
      <c r="C6006" s="2" t="s">
        <v>6747</v>
      </c>
      <c r="D6006" s="2" t="s">
        <v>6748</v>
      </c>
      <c r="E6006" s="55">
        <v>3.3589544544798698E-5</v>
      </c>
      <c r="F6006" s="2">
        <v>0.31172892489493897</v>
      </c>
      <c r="G6006" s="2">
        <v>0.81689511986324403</v>
      </c>
      <c r="H6006" s="2">
        <v>-0.693873312787748</v>
      </c>
    </row>
    <row r="6007" spans="1:8" x14ac:dyDescent="0.2">
      <c r="A6007" s="2" t="s">
        <v>11579</v>
      </c>
      <c r="B6007" s="2" t="s">
        <v>11580</v>
      </c>
      <c r="C6007" s="2" t="s">
        <v>6747</v>
      </c>
      <c r="D6007" s="2" t="s">
        <v>6748</v>
      </c>
      <c r="E6007" s="55">
        <v>3.3559245166792102E-5</v>
      </c>
      <c r="F6007" s="2">
        <v>0.74711882429503995</v>
      </c>
      <c r="G6007" s="2">
        <v>0.815919299899587</v>
      </c>
      <c r="H6007" s="2">
        <v>-0.69477576777313499</v>
      </c>
    </row>
    <row r="6008" spans="1:8" x14ac:dyDescent="0.2">
      <c r="A6008" s="2" t="s">
        <v>11581</v>
      </c>
      <c r="B6008" s="2" t="s">
        <v>11582</v>
      </c>
      <c r="C6008" s="2" t="s">
        <v>6747</v>
      </c>
      <c r="D6008" s="2" t="s">
        <v>6748</v>
      </c>
      <c r="E6008" s="55">
        <v>3.3555370578253203E-5</v>
      </c>
      <c r="F6008" s="2">
        <v>-0.56955639456499696</v>
      </c>
      <c r="G6008" s="2">
        <v>-0.81579436737905697</v>
      </c>
      <c r="H6008" s="2">
        <v>-0.69489122961356797</v>
      </c>
    </row>
    <row r="6009" spans="1:8" x14ac:dyDescent="0.2">
      <c r="A6009" s="2" t="s">
        <v>11583</v>
      </c>
      <c r="B6009" s="2" t="s">
        <v>11584</v>
      </c>
      <c r="C6009" s="2" t="s">
        <v>6747</v>
      </c>
      <c r="D6009" s="2" t="s">
        <v>6748</v>
      </c>
      <c r="E6009" s="55">
        <v>3.3553924050688799E-5</v>
      </c>
      <c r="F6009" s="2">
        <v>1.42326290913849E-2</v>
      </c>
      <c r="G6009" s="2">
        <v>0.815747716832525</v>
      </c>
      <c r="H6009" s="2">
        <v>-0.69493433921812697</v>
      </c>
    </row>
    <row r="6010" spans="1:8" x14ac:dyDescent="0.2">
      <c r="A6010" s="2" t="s">
        <v>11585</v>
      </c>
      <c r="B6010" s="2" t="s">
        <v>11586</v>
      </c>
      <c r="C6010" s="2" t="s">
        <v>6747</v>
      </c>
      <c r="D6010" s="2" t="s">
        <v>6748</v>
      </c>
      <c r="E6010" s="55">
        <v>3.3552437829764699E-5</v>
      </c>
      <c r="F6010" s="2">
        <v>-8.9219188910198199E-2</v>
      </c>
      <c r="G6010" s="2">
        <v>-0.81569978129996001</v>
      </c>
      <c r="H6010" s="2">
        <v>-0.69497863370567003</v>
      </c>
    </row>
    <row r="6011" spans="1:8" x14ac:dyDescent="0.2">
      <c r="A6011" s="2" t="s">
        <v>11587</v>
      </c>
      <c r="B6011" s="2" t="s">
        <v>11588</v>
      </c>
      <c r="C6011" s="2" t="s">
        <v>6747</v>
      </c>
      <c r="D6011" s="2" t="s">
        <v>6748</v>
      </c>
      <c r="E6011" s="55">
        <v>3.3552159970584603E-5</v>
      </c>
      <c r="F6011" s="2">
        <v>-1.01814563321226</v>
      </c>
      <c r="G6011" s="2">
        <v>-0.81569081887647699</v>
      </c>
      <c r="H6011" s="2">
        <v>-0.69498691508044197</v>
      </c>
    </row>
    <row r="6012" spans="1:8" x14ac:dyDescent="0.2">
      <c r="A6012" s="2" t="s">
        <v>11589</v>
      </c>
      <c r="B6012" s="2" t="s">
        <v>11590</v>
      </c>
      <c r="C6012" s="2" t="s">
        <v>6747</v>
      </c>
      <c r="D6012" s="2" t="s">
        <v>6748</v>
      </c>
      <c r="E6012" s="55">
        <v>3.35494655275825E-5</v>
      </c>
      <c r="F6012" s="2">
        <v>-0.21601348723685601</v>
      </c>
      <c r="G6012" s="2">
        <v>-0.815603899921305</v>
      </c>
      <c r="H6012" s="2">
        <v>-0.69506722440067203</v>
      </c>
    </row>
    <row r="6013" spans="1:8" x14ac:dyDescent="0.2">
      <c r="A6013" s="2" t="s">
        <v>11591</v>
      </c>
      <c r="B6013" s="2" t="s">
        <v>11592</v>
      </c>
      <c r="C6013" s="2" t="s">
        <v>6747</v>
      </c>
      <c r="D6013" s="2" t="s">
        <v>6748</v>
      </c>
      <c r="E6013" s="55">
        <v>3.3547731215333199E-5</v>
      </c>
      <c r="F6013" s="2">
        <v>-0.59398658548627903</v>
      </c>
      <c r="G6013" s="2">
        <v>-0.815547944843099</v>
      </c>
      <c r="H6013" s="2">
        <v>-0.69511891992222297</v>
      </c>
    </row>
    <row r="6014" spans="1:8" x14ac:dyDescent="0.2">
      <c r="A6014" s="2" t="s">
        <v>11593</v>
      </c>
      <c r="B6014" s="2" t="s">
        <v>11594</v>
      </c>
      <c r="C6014" s="2" t="s">
        <v>6747</v>
      </c>
      <c r="D6014" s="2" t="s">
        <v>6748</v>
      </c>
      <c r="E6014" s="55">
        <v>3.3544481158664801E-5</v>
      </c>
      <c r="F6014" s="2">
        <v>-1.8939649873409799E-2</v>
      </c>
      <c r="G6014" s="2">
        <v>-0.81544306833153002</v>
      </c>
      <c r="H6014" s="2">
        <v>-0.69521580320008403</v>
      </c>
    </row>
    <row r="6015" spans="1:8" x14ac:dyDescent="0.2">
      <c r="A6015" s="2" t="s">
        <v>11595</v>
      </c>
      <c r="B6015" s="2" t="s">
        <v>11596</v>
      </c>
      <c r="C6015" s="2" t="s">
        <v>6747</v>
      </c>
      <c r="D6015" s="2" t="s">
        <v>6748</v>
      </c>
      <c r="E6015" s="55">
        <v>3.3541059761277303E-5</v>
      </c>
      <c r="F6015" s="2">
        <v>-1.8823106282929099E-2</v>
      </c>
      <c r="G6015" s="2">
        <v>-0.81533263724767902</v>
      </c>
      <c r="H6015" s="2">
        <v>-0.69531780423780898</v>
      </c>
    </row>
    <row r="6016" spans="1:8" x14ac:dyDescent="0.2">
      <c r="A6016" s="2" t="s">
        <v>11597</v>
      </c>
      <c r="B6016" s="2" t="s">
        <v>11598</v>
      </c>
      <c r="C6016" s="2" t="s">
        <v>6747</v>
      </c>
      <c r="D6016" s="2" t="s">
        <v>6748</v>
      </c>
      <c r="E6016" s="55">
        <v>3.3540822881206203E-5</v>
      </c>
      <c r="F6016" s="2">
        <v>-7.4601466109469106E-2</v>
      </c>
      <c r="G6016" s="2">
        <v>-0.81532499059324204</v>
      </c>
      <c r="H6016" s="2">
        <v>-0.69532486665344695</v>
      </c>
    </row>
    <row r="6017" spans="1:8" x14ac:dyDescent="0.2">
      <c r="A6017" s="2" t="s">
        <v>11599</v>
      </c>
      <c r="B6017" s="2" t="s">
        <v>11600</v>
      </c>
      <c r="C6017" s="2" t="s">
        <v>6747</v>
      </c>
      <c r="D6017" s="2" t="s">
        <v>6748</v>
      </c>
      <c r="E6017" s="55">
        <v>3.3538725950688102E-5</v>
      </c>
      <c r="F6017" s="2">
        <v>0.59343513817024196</v>
      </c>
      <c r="G6017" s="2">
        <v>0.81525729472860198</v>
      </c>
      <c r="H6017" s="2">
        <v>-0.69538738736066197</v>
      </c>
    </row>
    <row r="6018" spans="1:8" x14ac:dyDescent="0.2">
      <c r="A6018" s="2" t="s">
        <v>11601</v>
      </c>
      <c r="B6018" s="2" t="s">
        <v>11602</v>
      </c>
      <c r="C6018" s="2" t="s">
        <v>6747</v>
      </c>
      <c r="D6018" s="2" t="s">
        <v>6748</v>
      </c>
      <c r="E6018" s="55">
        <v>3.3538149214140701E-5</v>
      </c>
      <c r="F6018" s="2">
        <v>0.21261076061988199</v>
      </c>
      <c r="G6018" s="2">
        <v>0.81523867403321404</v>
      </c>
      <c r="H6018" s="2">
        <v>-0.69540458364618896</v>
      </c>
    </row>
    <row r="6019" spans="1:8" x14ac:dyDescent="0.2">
      <c r="A6019" s="2" t="s">
        <v>11603</v>
      </c>
      <c r="B6019" s="2" t="s">
        <v>11604</v>
      </c>
      <c r="C6019" s="2" t="s">
        <v>6747</v>
      </c>
      <c r="D6019" s="2" t="s">
        <v>6748</v>
      </c>
      <c r="E6019" s="55">
        <v>3.35313909577417E-5</v>
      </c>
      <c r="F6019" s="2">
        <v>0.20016579843885501</v>
      </c>
      <c r="G6019" s="2">
        <v>0.815020419292803</v>
      </c>
      <c r="H6019" s="2">
        <v>-0.69560611347642298</v>
      </c>
    </row>
    <row r="6020" spans="1:8" x14ac:dyDescent="0.2">
      <c r="A6020" s="2" t="s">
        <v>11605</v>
      </c>
      <c r="B6020" s="2" t="s">
        <v>11606</v>
      </c>
      <c r="C6020" s="2" t="s">
        <v>6747</v>
      </c>
      <c r="D6020" s="2" t="s">
        <v>6748</v>
      </c>
      <c r="E6020" s="55">
        <v>3.3498026013489801E-5</v>
      </c>
      <c r="F6020" s="2">
        <v>-0.28305392440784899</v>
      </c>
      <c r="G6020" s="2">
        <v>-0.81394141030514999</v>
      </c>
      <c r="H6020" s="2">
        <v>-0.69660164494511101</v>
      </c>
    </row>
    <row r="6021" spans="1:8" x14ac:dyDescent="0.2">
      <c r="A6021" s="2" t="s">
        <v>11607</v>
      </c>
      <c r="B6021" s="2" t="s">
        <v>11608</v>
      </c>
      <c r="C6021" s="2" t="s">
        <v>6747</v>
      </c>
      <c r="D6021" s="2" t="s">
        <v>6748</v>
      </c>
      <c r="E6021" s="55">
        <v>3.3484882964063301E-5</v>
      </c>
      <c r="F6021" s="2">
        <v>-0.13368570104983299</v>
      </c>
      <c r="G6021" s="2">
        <v>-0.81351568097881299</v>
      </c>
      <c r="H6021" s="2">
        <v>-0.69699407488792797</v>
      </c>
    </row>
    <row r="6022" spans="1:8" x14ac:dyDescent="0.2">
      <c r="A6022" s="2" t="s">
        <v>11609</v>
      </c>
      <c r="B6022" s="2" t="s">
        <v>11610</v>
      </c>
      <c r="C6022" s="2" t="s">
        <v>6747</v>
      </c>
      <c r="D6022" s="2" t="s">
        <v>6748</v>
      </c>
      <c r="E6022" s="55">
        <v>3.3453528113902598E-5</v>
      </c>
      <c r="F6022" s="2">
        <v>0.480028986246189</v>
      </c>
      <c r="G6022" s="2">
        <v>0.81249845833808199</v>
      </c>
      <c r="H6022" s="2">
        <v>-0.697930901800072</v>
      </c>
    </row>
    <row r="6023" spans="1:8" x14ac:dyDescent="0.2">
      <c r="A6023" s="2" t="s">
        <v>11611</v>
      </c>
      <c r="B6023" s="2" t="s">
        <v>11612</v>
      </c>
      <c r="C6023" s="2" t="s">
        <v>6747</v>
      </c>
      <c r="D6023" s="2" t="s">
        <v>6748</v>
      </c>
      <c r="E6023" s="55">
        <v>3.3443233970809102E-5</v>
      </c>
      <c r="F6023" s="2">
        <v>0.27186211543861899</v>
      </c>
      <c r="G6023" s="2">
        <v>0.81216400700251701</v>
      </c>
      <c r="H6023" s="2">
        <v>-0.69823866387701605</v>
      </c>
    </row>
    <row r="6024" spans="1:8" x14ac:dyDescent="0.2">
      <c r="A6024" s="2" t="s">
        <v>11613</v>
      </c>
      <c r="B6024" s="2" t="s">
        <v>11614</v>
      </c>
      <c r="C6024" s="2" t="s">
        <v>6747</v>
      </c>
      <c r="D6024" s="2" t="s">
        <v>6748</v>
      </c>
      <c r="E6024" s="55">
        <v>3.3443177571257399E-5</v>
      </c>
      <c r="F6024" s="2">
        <v>0.26456321408894101</v>
      </c>
      <c r="G6024" s="2">
        <v>0.81216217394912404</v>
      </c>
      <c r="H6024" s="2">
        <v>-0.69824035030337706</v>
      </c>
    </row>
    <row r="6025" spans="1:8" x14ac:dyDescent="0.2">
      <c r="A6025" s="2" t="s">
        <v>11615</v>
      </c>
      <c r="B6025" s="2"/>
      <c r="C6025" s="2" t="s">
        <v>6747</v>
      </c>
      <c r="D6025" s="2" t="s">
        <v>6748</v>
      </c>
      <c r="E6025" s="55">
        <v>3.34425122808789E-5</v>
      </c>
      <c r="F6025" s="2">
        <v>-0.322419358616226</v>
      </c>
      <c r="G6025" s="2">
        <v>-0.81214055064606205</v>
      </c>
      <c r="H6025" s="2">
        <v>-0.69826024365827699</v>
      </c>
    </row>
    <row r="6026" spans="1:8" x14ac:dyDescent="0.2">
      <c r="A6026" s="2" t="s">
        <v>11616</v>
      </c>
      <c r="B6026" s="2" t="s">
        <v>11617</v>
      </c>
      <c r="C6026" s="2" t="s">
        <v>6747</v>
      </c>
      <c r="D6026" s="2" t="s">
        <v>6748</v>
      </c>
      <c r="E6026" s="55">
        <v>3.3425412962251302E-5</v>
      </c>
      <c r="F6026" s="2">
        <v>-1.06933291892367</v>
      </c>
      <c r="G6026" s="2">
        <v>-0.81158444223593895</v>
      </c>
      <c r="H6026" s="2">
        <v>-0.698771679265345</v>
      </c>
    </row>
    <row r="6027" spans="1:8" x14ac:dyDescent="0.2">
      <c r="A6027" s="2" t="s">
        <v>11618</v>
      </c>
      <c r="B6027" s="2" t="s">
        <v>11619</v>
      </c>
      <c r="C6027" s="2" t="s">
        <v>6747</v>
      </c>
      <c r="D6027" s="2" t="s">
        <v>6748</v>
      </c>
      <c r="E6027" s="55">
        <v>3.3424761140987698E-5</v>
      </c>
      <c r="F6027" s="2">
        <v>0.26623510326630501</v>
      </c>
      <c r="G6027" s="2">
        <v>0.81156323036774203</v>
      </c>
      <c r="H6027" s="2">
        <v>-0.69879118022464004</v>
      </c>
    </row>
    <row r="6028" spans="1:8" x14ac:dyDescent="0.2">
      <c r="A6028" s="2" t="s">
        <v>11620</v>
      </c>
      <c r="B6028" s="2" t="s">
        <v>11621</v>
      </c>
      <c r="C6028" s="2" t="s">
        <v>6747</v>
      </c>
      <c r="D6028" s="2" t="s">
        <v>6748</v>
      </c>
      <c r="E6028" s="55">
        <v>3.3403920926544698E-5</v>
      </c>
      <c r="F6028" s="2">
        <v>-1.41211648253769</v>
      </c>
      <c r="G6028" s="2">
        <v>-0.81088452770314401</v>
      </c>
      <c r="H6028" s="2">
        <v>-0.69941487096801902</v>
      </c>
    </row>
    <row r="6029" spans="1:8" x14ac:dyDescent="0.2">
      <c r="A6029" s="2" t="s">
        <v>11622</v>
      </c>
      <c r="B6029" s="2" t="s">
        <v>11623</v>
      </c>
      <c r="C6029" s="2" t="s">
        <v>6747</v>
      </c>
      <c r="D6029" s="2" t="s">
        <v>6748</v>
      </c>
      <c r="E6029" s="55">
        <v>3.34024183553661E-5</v>
      </c>
      <c r="F6029" s="2">
        <v>0.35523406701604199</v>
      </c>
      <c r="G6029" s="2">
        <v>0.81083555518291295</v>
      </c>
      <c r="H6029" s="2">
        <v>-0.69945985385986398</v>
      </c>
    </row>
    <row r="6030" spans="1:8" x14ac:dyDescent="0.2">
      <c r="A6030" s="2" t="s">
        <v>11624</v>
      </c>
      <c r="B6030" s="2" t="s">
        <v>11625</v>
      </c>
      <c r="C6030" s="2" t="s">
        <v>6747</v>
      </c>
      <c r="D6030" s="2" t="s">
        <v>6748</v>
      </c>
      <c r="E6030" s="55">
        <v>3.3401866640025999E-5</v>
      </c>
      <c r="F6030" s="2">
        <v>3.9703194359359997E-2</v>
      </c>
      <c r="G6030" s="2">
        <v>0.81081757211788597</v>
      </c>
      <c r="H6030" s="2">
        <v>-0.69947637122240003</v>
      </c>
    </row>
    <row r="6031" spans="1:8" x14ac:dyDescent="0.2">
      <c r="A6031" s="2" t="s">
        <v>11626</v>
      </c>
      <c r="B6031" s="2" t="s">
        <v>11627</v>
      </c>
      <c r="C6031" s="2" t="s">
        <v>6747</v>
      </c>
      <c r="D6031" s="2" t="s">
        <v>6748</v>
      </c>
      <c r="E6031" s="55">
        <v>3.3395395953705798E-5</v>
      </c>
      <c r="F6031" s="2">
        <v>0.27736564129277103</v>
      </c>
      <c r="G6031" s="2">
        <v>0.81060660925662897</v>
      </c>
      <c r="H6031" s="2">
        <v>-0.69967011228407805</v>
      </c>
    </row>
    <row r="6032" spans="1:8" x14ac:dyDescent="0.2">
      <c r="A6032" s="2" t="s">
        <v>11628</v>
      </c>
      <c r="B6032" s="2" t="s">
        <v>11629</v>
      </c>
      <c r="C6032" s="2" t="s">
        <v>6747</v>
      </c>
      <c r="D6032" s="2" t="s">
        <v>6748</v>
      </c>
      <c r="E6032" s="55">
        <v>3.3386230585130703E-5</v>
      </c>
      <c r="F6032" s="2">
        <v>-2.7518899067849E-2</v>
      </c>
      <c r="G6032" s="2">
        <v>-0.81030762805519296</v>
      </c>
      <c r="H6032" s="2">
        <v>-0.699944600018225</v>
      </c>
    </row>
    <row r="6033" spans="1:8" x14ac:dyDescent="0.2">
      <c r="A6033" s="2" t="s">
        <v>11630</v>
      </c>
      <c r="B6033" s="2" t="s">
        <v>11631</v>
      </c>
      <c r="C6033" s="2" t="s">
        <v>6747</v>
      </c>
      <c r="D6033" s="2" t="s">
        <v>6748</v>
      </c>
      <c r="E6033" s="55">
        <v>3.3383271208831098E-5</v>
      </c>
      <c r="F6033" s="2">
        <v>0.321099789372844</v>
      </c>
      <c r="G6033" s="2">
        <v>0.81021104988293802</v>
      </c>
      <c r="H6033" s="2">
        <v>-0.70003324456944804</v>
      </c>
    </row>
    <row r="6034" spans="1:8" x14ac:dyDescent="0.2">
      <c r="A6034" s="2" t="s">
        <v>11632</v>
      </c>
      <c r="B6034" s="2" t="s">
        <v>11633</v>
      </c>
      <c r="C6034" s="2" t="s">
        <v>6747</v>
      </c>
      <c r="D6034" s="2" t="s">
        <v>6748</v>
      </c>
      <c r="E6034" s="55">
        <v>3.3371517431990398E-5</v>
      </c>
      <c r="F6034" s="2">
        <v>0.210573515400275</v>
      </c>
      <c r="G6034" s="2">
        <v>0.80982727132306898</v>
      </c>
      <c r="H6034" s="2">
        <v>-0.700385392401495</v>
      </c>
    </row>
    <row r="6035" spans="1:8" x14ac:dyDescent="0.2">
      <c r="A6035" s="2" t="s">
        <v>11634</v>
      </c>
      <c r="B6035" s="2" t="s">
        <v>11635</v>
      </c>
      <c r="C6035" s="2" t="s">
        <v>6747</v>
      </c>
      <c r="D6035" s="2" t="s">
        <v>6748</v>
      </c>
      <c r="E6035" s="55">
        <v>3.3368567220137799E-5</v>
      </c>
      <c r="F6035" s="2">
        <v>0.16193221308967001</v>
      </c>
      <c r="G6035" s="2">
        <v>0.80973089266489895</v>
      </c>
      <c r="H6035" s="2">
        <v>-0.70047380139528204</v>
      </c>
    </row>
    <row r="6036" spans="1:8" x14ac:dyDescent="0.2">
      <c r="A6036" s="2" t="s">
        <v>11636</v>
      </c>
      <c r="B6036" s="2" t="s">
        <v>11637</v>
      </c>
      <c r="C6036" s="2" t="s">
        <v>6747</v>
      </c>
      <c r="D6036" s="2" t="s">
        <v>6748</v>
      </c>
      <c r="E6036" s="55">
        <v>3.3367894656577399E-5</v>
      </c>
      <c r="F6036" s="2">
        <v>5.2235687512984103E-2</v>
      </c>
      <c r="G6036" s="2">
        <v>0.80970891830315705</v>
      </c>
      <c r="H6036" s="2">
        <v>-0.70049395719821606</v>
      </c>
    </row>
    <row r="6037" spans="1:8" x14ac:dyDescent="0.2">
      <c r="A6037" s="2" t="s">
        <v>11638</v>
      </c>
      <c r="B6037" s="2" t="s">
        <v>11639</v>
      </c>
      <c r="C6037" s="2" t="s">
        <v>6747</v>
      </c>
      <c r="D6037" s="2" t="s">
        <v>6748</v>
      </c>
      <c r="E6037" s="55">
        <v>3.3357433540714999E-5</v>
      </c>
      <c r="F6037" s="2">
        <v>-2.7488651840547901E-2</v>
      </c>
      <c r="G6037" s="2">
        <v>-0.809366993142833</v>
      </c>
      <c r="H6037" s="2">
        <v>-0.70080751477044001</v>
      </c>
    </row>
    <row r="6038" spans="1:8" x14ac:dyDescent="0.2">
      <c r="A6038" s="2" t="s">
        <v>11640</v>
      </c>
      <c r="B6038" s="2" t="s">
        <v>11641</v>
      </c>
      <c r="C6038" s="2" t="s">
        <v>6747</v>
      </c>
      <c r="D6038" s="2" t="s">
        <v>6748</v>
      </c>
      <c r="E6038" s="55">
        <v>3.3357353697360801E-5</v>
      </c>
      <c r="F6038" s="2">
        <v>0.40854023150556301</v>
      </c>
      <c r="G6038" s="2">
        <v>0.80936438246711695</v>
      </c>
      <c r="H6038" s="2">
        <v>-0.700809908343768</v>
      </c>
    </row>
    <row r="6039" spans="1:8" x14ac:dyDescent="0.2">
      <c r="A6039" s="2" t="s">
        <v>11642</v>
      </c>
      <c r="B6039" s="2" t="s">
        <v>11643</v>
      </c>
      <c r="C6039" s="2" t="s">
        <v>6747</v>
      </c>
      <c r="D6039" s="2" t="s">
        <v>6748</v>
      </c>
      <c r="E6039" s="55">
        <v>3.3343942839825198E-5</v>
      </c>
      <c r="F6039" s="2">
        <v>0.20943981644175499</v>
      </c>
      <c r="G6039" s="2">
        <v>0.80892567312232999</v>
      </c>
      <c r="H6039" s="2">
        <v>-0.70121202519502102</v>
      </c>
    </row>
    <row r="6040" spans="1:8" x14ac:dyDescent="0.2">
      <c r="A6040" s="2" t="s">
        <v>11644</v>
      </c>
      <c r="B6040" s="2" t="s">
        <v>11645</v>
      </c>
      <c r="C6040" s="2" t="s">
        <v>6747</v>
      </c>
      <c r="D6040" s="2" t="s">
        <v>6748</v>
      </c>
      <c r="E6040" s="55">
        <v>3.3341772702644197E-5</v>
      </c>
      <c r="F6040" s="2">
        <v>2.2436035209670701E-2</v>
      </c>
      <c r="G6040" s="2">
        <v>0.80885464246975003</v>
      </c>
      <c r="H6040" s="2">
        <v>-0.70127711071428001</v>
      </c>
    </row>
    <row r="6041" spans="1:8" x14ac:dyDescent="0.2">
      <c r="A6041" s="2" t="s">
        <v>11646</v>
      </c>
      <c r="B6041" s="2" t="s">
        <v>11647</v>
      </c>
      <c r="C6041" s="2" t="s">
        <v>6747</v>
      </c>
      <c r="D6041" s="2" t="s">
        <v>6748</v>
      </c>
      <c r="E6041" s="55">
        <v>3.3319994536151801E-5</v>
      </c>
      <c r="F6041" s="2">
        <v>0.40548724269413799</v>
      </c>
      <c r="G6041" s="2">
        <v>0.80814122035042002</v>
      </c>
      <c r="H6041" s="2">
        <v>-0.70193050375063004</v>
      </c>
    </row>
    <row r="6042" spans="1:8" x14ac:dyDescent="0.2">
      <c r="A6042" s="2" t="s">
        <v>11648</v>
      </c>
      <c r="B6042" s="2" t="s">
        <v>11649</v>
      </c>
      <c r="C6042" s="2" t="s">
        <v>6747</v>
      </c>
      <c r="D6042" s="2" t="s">
        <v>6748</v>
      </c>
      <c r="E6042" s="55">
        <v>3.3312511923622202E-5</v>
      </c>
      <c r="F6042" s="2">
        <v>-0.115715152495404</v>
      </c>
      <c r="G6042" s="2">
        <v>-0.80789584735499698</v>
      </c>
      <c r="H6042" s="2">
        <v>-0.70215509721040803</v>
      </c>
    </row>
    <row r="6043" spans="1:8" x14ac:dyDescent="0.2">
      <c r="A6043" s="2" t="s">
        <v>11650</v>
      </c>
      <c r="B6043" s="2" t="s">
        <v>11651</v>
      </c>
      <c r="C6043" s="2" t="s">
        <v>6747</v>
      </c>
      <c r="D6043" s="2" t="s">
        <v>6748</v>
      </c>
      <c r="E6043" s="55">
        <v>3.3311095114285602E-5</v>
      </c>
      <c r="F6043" s="2">
        <v>-6.9054752867549501E-2</v>
      </c>
      <c r="G6043" s="2">
        <v>-0.80784937214323005</v>
      </c>
      <c r="H6043" s="2">
        <v>-0.70219762896305804</v>
      </c>
    </row>
    <row r="6044" spans="1:8" x14ac:dyDescent="0.2">
      <c r="A6044" s="2" t="s">
        <v>11652</v>
      </c>
      <c r="B6044" s="2" t="s">
        <v>11653</v>
      </c>
      <c r="C6044" s="2" t="s">
        <v>6747</v>
      </c>
      <c r="D6044" s="2" t="s">
        <v>6748</v>
      </c>
      <c r="E6044" s="55">
        <v>3.33079748555676E-5</v>
      </c>
      <c r="F6044" s="2">
        <v>0.112568861554047</v>
      </c>
      <c r="G6044" s="2">
        <v>0.80774700274739297</v>
      </c>
      <c r="H6044" s="2">
        <v>-0.70229130360306102</v>
      </c>
    </row>
    <row r="6045" spans="1:8" x14ac:dyDescent="0.2">
      <c r="A6045" s="2" t="s">
        <v>11654</v>
      </c>
      <c r="B6045" s="2" t="s">
        <v>11655</v>
      </c>
      <c r="C6045" s="2" t="s">
        <v>6747</v>
      </c>
      <c r="D6045" s="2" t="s">
        <v>6748</v>
      </c>
      <c r="E6045" s="55">
        <v>3.3305293944407803E-5</v>
      </c>
      <c r="F6045" s="2">
        <v>1.3981216182745801E-2</v>
      </c>
      <c r="G6045" s="2">
        <v>0.80765902943375101</v>
      </c>
      <c r="H6045" s="2">
        <v>-0.70237179540936201</v>
      </c>
    </row>
    <row r="6046" spans="1:8" x14ac:dyDescent="0.2">
      <c r="A6046" s="2" t="s">
        <v>11656</v>
      </c>
      <c r="B6046" s="2" t="s">
        <v>11657</v>
      </c>
      <c r="C6046" s="2" t="s">
        <v>6747</v>
      </c>
      <c r="D6046" s="2" t="s">
        <v>6748</v>
      </c>
      <c r="E6046" s="55">
        <v>3.3299058786684397E-5</v>
      </c>
      <c r="F6046" s="2">
        <v>-0.57272989218127301</v>
      </c>
      <c r="G6046" s="2">
        <v>-0.80745436009529203</v>
      </c>
      <c r="H6046" s="2">
        <v>-0.70255902514576896</v>
      </c>
    </row>
    <row r="6047" spans="1:8" x14ac:dyDescent="0.2">
      <c r="A6047" s="2" t="s">
        <v>11658</v>
      </c>
      <c r="B6047" s="2" t="s">
        <v>11659</v>
      </c>
      <c r="C6047" s="2" t="s">
        <v>6747</v>
      </c>
      <c r="D6047" s="2" t="s">
        <v>6748</v>
      </c>
      <c r="E6047" s="55">
        <v>3.3290183282907997E-5</v>
      </c>
      <c r="F6047" s="2">
        <v>0.31932457192424002</v>
      </c>
      <c r="G6047" s="2">
        <v>0.80716286561246298</v>
      </c>
      <c r="H6047" s="2">
        <v>-0.70282559985442195</v>
      </c>
    </row>
    <row r="6048" spans="1:8" x14ac:dyDescent="0.2">
      <c r="A6048" s="2" t="s">
        <v>11660</v>
      </c>
      <c r="B6048" s="2" t="s">
        <v>11661</v>
      </c>
      <c r="C6048" s="2" t="s">
        <v>6747</v>
      </c>
      <c r="D6048" s="2" t="s">
        <v>6748</v>
      </c>
      <c r="E6048" s="55">
        <v>3.3273035621062E-5</v>
      </c>
      <c r="F6048" s="2">
        <v>2.3610852275465201E-2</v>
      </c>
      <c r="G6048" s="2">
        <v>0.80659917334118802</v>
      </c>
      <c r="H6048" s="2">
        <v>-0.70334082920849095</v>
      </c>
    </row>
    <row r="6049" spans="1:8" x14ac:dyDescent="0.2">
      <c r="A6049" s="2" t="s">
        <v>11662</v>
      </c>
      <c r="B6049" s="2" t="s">
        <v>11663</v>
      </c>
      <c r="C6049" s="2" t="s">
        <v>6747</v>
      </c>
      <c r="D6049" s="2" t="s">
        <v>6748</v>
      </c>
      <c r="E6049" s="55">
        <v>3.3272763724223602E-5</v>
      </c>
      <c r="F6049" s="2">
        <v>0.43719756487885197</v>
      </c>
      <c r="G6049" s="2">
        <v>0.80659022980837003</v>
      </c>
      <c r="H6049" s="2">
        <v>-0.70334900092869201</v>
      </c>
    </row>
    <row r="6050" spans="1:8" x14ac:dyDescent="0.2">
      <c r="A6050" s="2" t="s">
        <v>11664</v>
      </c>
      <c r="B6050" s="2" t="s">
        <v>11665</v>
      </c>
      <c r="C6050" s="2" t="s">
        <v>6747</v>
      </c>
      <c r="D6050" s="2" t="s">
        <v>6748</v>
      </c>
      <c r="E6050" s="55">
        <v>3.3263658304583097E-5</v>
      </c>
      <c r="F6050" s="2">
        <v>9.2511978013020996E-2</v>
      </c>
      <c r="G6050" s="2">
        <v>0.80629062470028401</v>
      </c>
      <c r="H6050" s="2">
        <v>-0.70362269823476997</v>
      </c>
    </row>
    <row r="6051" spans="1:8" x14ac:dyDescent="0.2">
      <c r="A6051" s="2" t="s">
        <v>11666</v>
      </c>
      <c r="B6051" s="2" t="s">
        <v>11667</v>
      </c>
      <c r="C6051" s="2" t="s">
        <v>6747</v>
      </c>
      <c r="D6051" s="2" t="s">
        <v>6748</v>
      </c>
      <c r="E6051" s="55">
        <v>3.3245598355158299E-5</v>
      </c>
      <c r="F6051" s="2">
        <v>-0.73898618193091503</v>
      </c>
      <c r="G6051" s="2">
        <v>-0.80569580678956998</v>
      </c>
      <c r="H6051" s="2">
        <v>-0.70416577902548405</v>
      </c>
    </row>
    <row r="6052" spans="1:8" x14ac:dyDescent="0.2">
      <c r="A6052" s="2" t="s">
        <v>11668</v>
      </c>
      <c r="B6052" s="2" t="s">
        <v>11669</v>
      </c>
      <c r="C6052" s="2" t="s">
        <v>6747</v>
      </c>
      <c r="D6052" s="2" t="s">
        <v>6748</v>
      </c>
      <c r="E6052" s="55">
        <v>3.3232736707855401E-5</v>
      </c>
      <c r="F6052" s="2">
        <v>0.184409880350273</v>
      </c>
      <c r="G6052" s="2">
        <v>0.80527173375996497</v>
      </c>
      <c r="H6052" s="2">
        <v>-0.70455272155402904</v>
      </c>
    </row>
    <row r="6053" spans="1:8" x14ac:dyDescent="0.2">
      <c r="A6053" s="2" t="s">
        <v>11670</v>
      </c>
      <c r="B6053" s="2" t="s">
        <v>11671</v>
      </c>
      <c r="C6053" s="2" t="s">
        <v>6747</v>
      </c>
      <c r="D6053" s="2" t="s">
        <v>6748</v>
      </c>
      <c r="E6053" s="55">
        <v>3.3223545106264601E-5</v>
      </c>
      <c r="F6053" s="2">
        <v>-0.190022453331818</v>
      </c>
      <c r="G6053" s="2">
        <v>-0.80496843162216203</v>
      </c>
      <c r="H6053" s="2">
        <v>-0.704829342555512</v>
      </c>
    </row>
    <row r="6054" spans="1:8" x14ac:dyDescent="0.2">
      <c r="A6054" s="2" t="s">
        <v>11672</v>
      </c>
      <c r="B6054" s="2" t="s">
        <v>11673</v>
      </c>
      <c r="C6054" s="2" t="s">
        <v>6747</v>
      </c>
      <c r="D6054" s="2" t="s">
        <v>6748</v>
      </c>
      <c r="E6054" s="55">
        <v>3.3220275073464498E-5</v>
      </c>
      <c r="F6054" s="2">
        <v>6.49476100172591E-2</v>
      </c>
      <c r="G6054" s="2">
        <v>0.80486048009950895</v>
      </c>
      <c r="H6054" s="2">
        <v>-0.70492777256292505</v>
      </c>
    </row>
    <row r="6055" spans="1:8" x14ac:dyDescent="0.2">
      <c r="A6055" s="2" t="s">
        <v>11674</v>
      </c>
      <c r="B6055" s="2" t="s">
        <v>11675</v>
      </c>
      <c r="C6055" s="2" t="s">
        <v>6747</v>
      </c>
      <c r="D6055" s="2" t="s">
        <v>6748</v>
      </c>
      <c r="E6055" s="55">
        <v>3.3217140319008499E-5</v>
      </c>
      <c r="F6055" s="2">
        <v>1.7155004347977301</v>
      </c>
      <c r="G6055" s="2">
        <v>0.80475697086725895</v>
      </c>
      <c r="H6055" s="2">
        <v>-0.705022139700481</v>
      </c>
    </row>
    <row r="6056" spans="1:8" x14ac:dyDescent="0.2">
      <c r="A6056" s="2" t="s">
        <v>11676</v>
      </c>
      <c r="B6056" s="2" t="s">
        <v>11677</v>
      </c>
      <c r="C6056" s="2" t="s">
        <v>6747</v>
      </c>
      <c r="D6056" s="2" t="s">
        <v>6748</v>
      </c>
      <c r="E6056" s="55">
        <v>3.3198162434744403E-5</v>
      </c>
      <c r="F6056" s="2">
        <v>-2.7208914682622199E-2</v>
      </c>
      <c r="G6056" s="2">
        <v>-0.80412982995245896</v>
      </c>
      <c r="H6056" s="2">
        <v>-0.70559363103088701</v>
      </c>
    </row>
    <row r="6057" spans="1:8" x14ac:dyDescent="0.2">
      <c r="A6057" s="2" t="s">
        <v>11678</v>
      </c>
      <c r="B6057" s="2" t="s">
        <v>11679</v>
      </c>
      <c r="C6057" s="2" t="s">
        <v>6747</v>
      </c>
      <c r="D6057" s="2" t="s">
        <v>6748</v>
      </c>
      <c r="E6057" s="55">
        <v>3.3193294963429501E-5</v>
      </c>
      <c r="F6057" s="2">
        <v>0.23199872970387</v>
      </c>
      <c r="G6057" s="2">
        <v>0.80396884344436204</v>
      </c>
      <c r="H6057" s="2">
        <v>-0.70574026047784899</v>
      </c>
    </row>
    <row r="6058" spans="1:8" x14ac:dyDescent="0.2">
      <c r="A6058" s="2" t="s">
        <v>11680</v>
      </c>
      <c r="B6058" s="2" t="s">
        <v>11681</v>
      </c>
      <c r="C6058" s="2" t="s">
        <v>6747</v>
      </c>
      <c r="D6058" s="2" t="s">
        <v>6748</v>
      </c>
      <c r="E6058" s="55">
        <v>3.31924444819664E-5</v>
      </c>
      <c r="F6058" s="2">
        <v>3.88828271069733E-2</v>
      </c>
      <c r="G6058" s="2">
        <v>0.80394070893316705</v>
      </c>
      <c r="H6058" s="2">
        <v>-0.70576588288995401</v>
      </c>
    </row>
    <row r="6059" spans="1:8" x14ac:dyDescent="0.2">
      <c r="A6059" s="2" t="s">
        <v>11682</v>
      </c>
      <c r="B6059" s="2" t="s">
        <v>11683</v>
      </c>
      <c r="C6059" s="2" t="s">
        <v>6747</v>
      </c>
      <c r="D6059" s="2" t="s">
        <v>6748</v>
      </c>
      <c r="E6059" s="55">
        <v>3.3178816312040601E-5</v>
      </c>
      <c r="F6059" s="2">
        <v>-0.47378509329316099</v>
      </c>
      <c r="G6059" s="2">
        <v>-0.80348964688481705</v>
      </c>
      <c r="H6059" s="2">
        <v>-0.70617654768699401</v>
      </c>
    </row>
    <row r="6060" spans="1:8" x14ac:dyDescent="0.2">
      <c r="A6060" s="2" t="s">
        <v>11684</v>
      </c>
      <c r="B6060" s="2" t="s">
        <v>11685</v>
      </c>
      <c r="C6060" s="2" t="s">
        <v>6747</v>
      </c>
      <c r="D6060" s="2" t="s">
        <v>6748</v>
      </c>
      <c r="E6060" s="55">
        <v>3.3174871296837201E-5</v>
      </c>
      <c r="F6060" s="2">
        <v>0.34614708364728097</v>
      </c>
      <c r="G6060" s="2">
        <v>0.80335899381631803</v>
      </c>
      <c r="H6060" s="2">
        <v>-0.70629545638018498</v>
      </c>
    </row>
    <row r="6061" spans="1:8" x14ac:dyDescent="0.2">
      <c r="A6061" s="2" t="s">
        <v>11686</v>
      </c>
      <c r="B6061" s="2" t="s">
        <v>11687</v>
      </c>
      <c r="C6061" s="2" t="s">
        <v>6747</v>
      </c>
      <c r="D6061" s="2" t="s">
        <v>6748</v>
      </c>
      <c r="E6061" s="55">
        <v>3.3168862825894199E-5</v>
      </c>
      <c r="F6061" s="2">
        <v>0.423512593713193</v>
      </c>
      <c r="G6061" s="2">
        <v>0.80315993143861397</v>
      </c>
      <c r="H6061" s="2">
        <v>-0.70647658791026702</v>
      </c>
    </row>
    <row r="6062" spans="1:8" x14ac:dyDescent="0.2">
      <c r="A6062" s="2" t="s">
        <v>11688</v>
      </c>
      <c r="B6062" s="2" t="s">
        <v>11689</v>
      </c>
      <c r="C6062" s="2" t="s">
        <v>6747</v>
      </c>
      <c r="D6062" s="2" t="s">
        <v>6748</v>
      </c>
      <c r="E6062" s="55">
        <v>3.3164535735319398E-5</v>
      </c>
      <c r="F6062" s="2">
        <v>7.6480008155985796E-2</v>
      </c>
      <c r="G6062" s="2">
        <v>0.80301652077229901</v>
      </c>
      <c r="H6062" s="2">
        <v>-0.706607052823777</v>
      </c>
    </row>
    <row r="6063" spans="1:8" x14ac:dyDescent="0.2">
      <c r="A6063" s="2" t="s">
        <v>11690</v>
      </c>
      <c r="B6063" s="2" t="s">
        <v>11691</v>
      </c>
      <c r="C6063" s="2" t="s">
        <v>6747</v>
      </c>
      <c r="D6063" s="2" t="s">
        <v>6748</v>
      </c>
      <c r="E6063" s="55">
        <v>3.3162070835479598E-5</v>
      </c>
      <c r="F6063" s="2">
        <v>1.11852015012076E-2</v>
      </c>
      <c r="G6063" s="2">
        <v>0.80293480797373196</v>
      </c>
      <c r="H6063" s="2">
        <v>-0.70668137894792504</v>
      </c>
    </row>
    <row r="6064" spans="1:8" x14ac:dyDescent="0.2">
      <c r="A6064" s="2" t="s">
        <v>11692</v>
      </c>
      <c r="B6064" s="2" t="s">
        <v>11693</v>
      </c>
      <c r="C6064" s="2" t="s">
        <v>6747</v>
      </c>
      <c r="D6064" s="2" t="s">
        <v>6748</v>
      </c>
      <c r="E6064" s="55">
        <v>3.3151155302113497E-5</v>
      </c>
      <c r="F6064" s="2">
        <v>0.28928539732886799</v>
      </c>
      <c r="G6064" s="2">
        <v>0.80257277892192203</v>
      </c>
      <c r="H6064" s="2">
        <v>-0.70701059030390201</v>
      </c>
    </row>
    <row r="6065" spans="1:8" x14ac:dyDescent="0.2">
      <c r="A6065" s="2" t="s">
        <v>11694</v>
      </c>
      <c r="B6065" s="2" t="s">
        <v>11695</v>
      </c>
      <c r="C6065" s="2" t="s">
        <v>6747</v>
      </c>
      <c r="D6065" s="2" t="s">
        <v>6748</v>
      </c>
      <c r="E6065" s="55">
        <v>3.3150483816801698E-5</v>
      </c>
      <c r="F6065" s="2">
        <v>0.25536895277500099</v>
      </c>
      <c r="G6065" s="2">
        <v>0.802550498943567</v>
      </c>
      <c r="H6065" s="2">
        <v>-0.70703084576715503</v>
      </c>
    </row>
    <row r="6066" spans="1:8" x14ac:dyDescent="0.2">
      <c r="A6066" s="2" t="s">
        <v>11696</v>
      </c>
      <c r="B6066" s="2" t="s">
        <v>11697</v>
      </c>
      <c r="C6066" s="2" t="s">
        <v>6747</v>
      </c>
      <c r="D6066" s="2" t="s">
        <v>6748</v>
      </c>
      <c r="E6066" s="55">
        <v>3.3135059707034598E-5</v>
      </c>
      <c r="F6066" s="2">
        <v>0.22326086699932701</v>
      </c>
      <c r="G6066" s="2">
        <v>0.80203842995385299</v>
      </c>
      <c r="H6066" s="2">
        <v>-0.70749622959799596</v>
      </c>
    </row>
    <row r="6067" spans="1:8" x14ac:dyDescent="0.2">
      <c r="A6067" s="2" t="s">
        <v>11698</v>
      </c>
      <c r="B6067" s="2" t="s">
        <v>11699</v>
      </c>
      <c r="C6067" s="2" t="s">
        <v>6747</v>
      </c>
      <c r="D6067" s="2" t="s">
        <v>6748</v>
      </c>
      <c r="E6067" s="55">
        <v>3.3130964422589698E-5</v>
      </c>
      <c r="F6067" s="2">
        <v>2.2195342442363101E-2</v>
      </c>
      <c r="G6067" s="2">
        <v>0.80190237454930202</v>
      </c>
      <c r="H6067" s="2">
        <v>-0.70761983093159297</v>
      </c>
    </row>
    <row r="6068" spans="1:8" x14ac:dyDescent="0.2">
      <c r="A6068" s="2" t="s">
        <v>11700</v>
      </c>
      <c r="B6068" s="2" t="s">
        <v>11701</v>
      </c>
      <c r="C6068" s="2" t="s">
        <v>6747</v>
      </c>
      <c r="D6068" s="2" t="s">
        <v>6748</v>
      </c>
      <c r="E6068" s="55">
        <v>3.3119400697278999E-5</v>
      </c>
      <c r="F6068" s="2">
        <v>1.0544770593145101</v>
      </c>
      <c r="G6068" s="2">
        <v>0.80151798366867899</v>
      </c>
      <c r="H6068" s="2">
        <v>-0.70796892260637401</v>
      </c>
    </row>
    <row r="6069" spans="1:8" x14ac:dyDescent="0.2">
      <c r="A6069" s="2" t="s">
        <v>11702</v>
      </c>
      <c r="B6069" s="2" t="s">
        <v>11703</v>
      </c>
      <c r="C6069" s="2" t="s">
        <v>6747</v>
      </c>
      <c r="D6069" s="2" t="s">
        <v>6748</v>
      </c>
      <c r="E6069" s="55">
        <v>3.3090465131557798E-5</v>
      </c>
      <c r="F6069" s="2">
        <v>-0.221742011605186</v>
      </c>
      <c r="G6069" s="2">
        <v>-0.80055473582564796</v>
      </c>
      <c r="H6069" s="2">
        <v>-0.70884297867588697</v>
      </c>
    </row>
    <row r="6070" spans="1:8" x14ac:dyDescent="0.2">
      <c r="A6070" s="2" t="s">
        <v>11704</v>
      </c>
      <c r="B6070" s="2" t="s">
        <v>11705</v>
      </c>
      <c r="C6070" s="2" t="s">
        <v>6747</v>
      </c>
      <c r="D6070" s="2" t="s">
        <v>6748</v>
      </c>
      <c r="E6070" s="55">
        <v>3.3073318392529098E-5</v>
      </c>
      <c r="F6070" s="2">
        <v>1.3841445466061799E-2</v>
      </c>
      <c r="G6070" s="2">
        <v>0.79998298569430804</v>
      </c>
      <c r="H6070" s="2">
        <v>-0.70936129061129105</v>
      </c>
    </row>
    <row r="6071" spans="1:8" x14ac:dyDescent="0.2">
      <c r="A6071" s="2" t="s">
        <v>11706</v>
      </c>
      <c r="B6071" s="2" t="s">
        <v>11707</v>
      </c>
      <c r="C6071" s="2" t="s">
        <v>6747</v>
      </c>
      <c r="D6071" s="2" t="s">
        <v>6748</v>
      </c>
      <c r="E6071" s="55">
        <v>3.30574334300726E-5</v>
      </c>
      <c r="F6071" s="2">
        <v>-0.13078212899463401</v>
      </c>
      <c r="G6071" s="2">
        <v>-0.79945267920699303</v>
      </c>
      <c r="H6071" s="2">
        <v>-0.70984170138501002</v>
      </c>
    </row>
    <row r="6072" spans="1:8" x14ac:dyDescent="0.2">
      <c r="A6072" s="2" t="s">
        <v>11708</v>
      </c>
      <c r="B6072" s="2" t="s">
        <v>11709</v>
      </c>
      <c r="C6072" s="2" t="s">
        <v>6747</v>
      </c>
      <c r="D6072" s="2" t="s">
        <v>6748</v>
      </c>
      <c r="E6072" s="55">
        <v>3.3044524321845799E-5</v>
      </c>
      <c r="F6072" s="2">
        <v>-0.360884009130154</v>
      </c>
      <c r="G6072" s="2">
        <v>-0.79902127206294904</v>
      </c>
      <c r="H6072" s="2">
        <v>-0.710232283109547</v>
      </c>
    </row>
    <row r="6073" spans="1:8" x14ac:dyDescent="0.2">
      <c r="A6073" s="2" t="s">
        <v>11710</v>
      </c>
      <c r="B6073" s="2" t="s">
        <v>11711</v>
      </c>
      <c r="C6073" s="2" t="s">
        <v>6747</v>
      </c>
      <c r="D6073" s="2" t="s">
        <v>6748</v>
      </c>
      <c r="E6073" s="55">
        <v>3.3022638623370098E-5</v>
      </c>
      <c r="F6073" s="2">
        <v>0.65582028896951206</v>
      </c>
      <c r="G6073" s="2">
        <v>0.79828895952562695</v>
      </c>
      <c r="H6073" s="2">
        <v>-0.71089481191530002</v>
      </c>
    </row>
    <row r="6074" spans="1:8" x14ac:dyDescent="0.2">
      <c r="A6074" s="2" t="s">
        <v>11712</v>
      </c>
      <c r="B6074" s="2" t="s">
        <v>11713</v>
      </c>
      <c r="C6074" s="2" t="s">
        <v>6747</v>
      </c>
      <c r="D6074" s="2" t="s">
        <v>6748</v>
      </c>
      <c r="E6074" s="55">
        <v>3.3021456466553203E-5</v>
      </c>
      <c r="F6074" s="2">
        <v>0.38897105595194498</v>
      </c>
      <c r="G6074" s="2">
        <v>0.79824937068929402</v>
      </c>
      <c r="H6074" s="2">
        <v>-0.71093061093287901</v>
      </c>
    </row>
    <row r="6075" spans="1:8" x14ac:dyDescent="0.2">
      <c r="A6075" s="2" t="s">
        <v>11714</v>
      </c>
      <c r="B6075" s="2" t="s">
        <v>11715</v>
      </c>
      <c r="C6075" s="2" t="s">
        <v>6747</v>
      </c>
      <c r="D6075" s="2" t="s">
        <v>6748</v>
      </c>
      <c r="E6075" s="55">
        <v>3.3020844289133302E-5</v>
      </c>
      <c r="F6075" s="2">
        <v>0.21170562293650499</v>
      </c>
      <c r="G6075" s="2">
        <v>0.79822886836495399</v>
      </c>
      <c r="H6075" s="2">
        <v>-0.71094914988254798</v>
      </c>
    </row>
    <row r="6076" spans="1:8" x14ac:dyDescent="0.2">
      <c r="A6076" s="2" t="s">
        <v>11716</v>
      </c>
      <c r="B6076" s="2" t="s">
        <v>11717</v>
      </c>
      <c r="C6076" s="2" t="s">
        <v>6747</v>
      </c>
      <c r="D6076" s="2" t="s">
        <v>6748</v>
      </c>
      <c r="E6076" s="55">
        <v>3.3019760133479202E-5</v>
      </c>
      <c r="F6076" s="2">
        <v>0.39888374941958799</v>
      </c>
      <c r="G6076" s="2">
        <v>0.79819255688124702</v>
      </c>
      <c r="H6076" s="2">
        <v>-0.71098198288242498</v>
      </c>
    </row>
    <row r="6077" spans="1:8" x14ac:dyDescent="0.2">
      <c r="A6077" s="2" t="s">
        <v>11718</v>
      </c>
      <c r="B6077" s="2" t="s">
        <v>11719</v>
      </c>
      <c r="C6077" s="2" t="s">
        <v>6747</v>
      </c>
      <c r="D6077" s="2" t="s">
        <v>6748</v>
      </c>
      <c r="E6077" s="55">
        <v>3.29853953365822E-5</v>
      </c>
      <c r="F6077" s="2">
        <v>-0.145505450322126</v>
      </c>
      <c r="G6077" s="2">
        <v>-0.79704010472900699</v>
      </c>
      <c r="H6077" s="2">
        <v>-0.71202325912281905</v>
      </c>
    </row>
    <row r="6078" spans="1:8" x14ac:dyDescent="0.2">
      <c r="A6078" s="2" t="s">
        <v>11720</v>
      </c>
      <c r="B6078" s="2" t="s">
        <v>11721</v>
      </c>
      <c r="C6078" s="2" t="s">
        <v>6747</v>
      </c>
      <c r="D6078" s="2" t="s">
        <v>6748</v>
      </c>
      <c r="E6078" s="55">
        <v>3.2963560661292101E-5</v>
      </c>
      <c r="F6078" s="2">
        <v>0.22485847584394</v>
      </c>
      <c r="G6078" s="2">
        <v>0.79630636915085096</v>
      </c>
      <c r="H6078" s="2">
        <v>-0.71268542809114499</v>
      </c>
    </row>
    <row r="6079" spans="1:8" x14ac:dyDescent="0.2">
      <c r="A6079" s="2" t="s">
        <v>11722</v>
      </c>
      <c r="B6079" s="2" t="s">
        <v>11723</v>
      </c>
      <c r="C6079" s="2" t="s">
        <v>6747</v>
      </c>
      <c r="D6079" s="2" t="s">
        <v>6748</v>
      </c>
      <c r="E6079" s="55">
        <v>3.2957786867293697E-5</v>
      </c>
      <c r="F6079" s="2">
        <v>2.2021675358825099E-2</v>
      </c>
      <c r="G6079" s="2">
        <v>0.79611215138004698</v>
      </c>
      <c r="H6079" s="2">
        <v>-0.71286060030051901</v>
      </c>
    </row>
    <row r="6080" spans="1:8" x14ac:dyDescent="0.2">
      <c r="A6080" s="2" t="s">
        <v>11724</v>
      </c>
      <c r="B6080" s="2" t="s">
        <v>11725</v>
      </c>
      <c r="C6080" s="2" t="s">
        <v>6747</v>
      </c>
      <c r="D6080" s="2" t="s">
        <v>6748</v>
      </c>
      <c r="E6080" s="55">
        <v>3.29563774166263E-5</v>
      </c>
      <c r="F6080" s="2">
        <v>2.2027095569500801E-2</v>
      </c>
      <c r="G6080" s="2">
        <v>0.79606472819069396</v>
      </c>
      <c r="H6080" s="2">
        <v>-0.71290336654298703</v>
      </c>
    </row>
    <row r="6081" spans="1:8" x14ac:dyDescent="0.2">
      <c r="A6081" s="2" t="s">
        <v>11726</v>
      </c>
      <c r="B6081" s="2" t="s">
        <v>11727</v>
      </c>
      <c r="C6081" s="2" t="s">
        <v>6747</v>
      </c>
      <c r="D6081" s="2" t="s">
        <v>6748</v>
      </c>
      <c r="E6081" s="55">
        <v>3.29562326790711E-5</v>
      </c>
      <c r="F6081" s="2">
        <v>-2.7897324139861401E-2</v>
      </c>
      <c r="G6081" s="2">
        <v>-0.79605985799085999</v>
      </c>
      <c r="H6081" s="2">
        <v>-0.71290775834600695</v>
      </c>
    </row>
    <row r="6082" spans="1:8" x14ac:dyDescent="0.2">
      <c r="A6082" s="2" t="s">
        <v>11728</v>
      </c>
      <c r="B6082" s="2" t="s">
        <v>11729</v>
      </c>
      <c r="C6082" s="2" t="s">
        <v>6747</v>
      </c>
      <c r="D6082" s="2" t="s">
        <v>6748</v>
      </c>
      <c r="E6082" s="55">
        <v>3.2911963617210403E-5</v>
      </c>
      <c r="F6082" s="2">
        <v>1.52516321737034E-2</v>
      </c>
      <c r="G6082" s="2">
        <v>0.79456786412131197</v>
      </c>
      <c r="H6082" s="2">
        <v>-0.71425192961538397</v>
      </c>
    </row>
    <row r="6083" spans="1:8" x14ac:dyDescent="0.2">
      <c r="A6083" s="2" t="s">
        <v>11730</v>
      </c>
      <c r="B6083" s="2" t="s">
        <v>11731</v>
      </c>
      <c r="C6083" s="2" t="s">
        <v>6747</v>
      </c>
      <c r="D6083" s="2" t="s">
        <v>6748</v>
      </c>
      <c r="E6083" s="55">
        <v>3.2911466155360898E-5</v>
      </c>
      <c r="F6083" s="2">
        <v>-0.305366986922191</v>
      </c>
      <c r="G6083" s="2">
        <v>-0.79455107090473198</v>
      </c>
      <c r="H6083" s="2">
        <v>-0.71426704465584501</v>
      </c>
    </row>
    <row r="6084" spans="1:8" x14ac:dyDescent="0.2">
      <c r="A6084" s="2" t="s">
        <v>11732</v>
      </c>
      <c r="B6084" s="2" t="s">
        <v>11733</v>
      </c>
      <c r="C6084" s="2" t="s">
        <v>6747</v>
      </c>
      <c r="D6084" s="2" t="s">
        <v>6748</v>
      </c>
      <c r="E6084" s="55">
        <v>3.2911190956386199E-5</v>
      </c>
      <c r="F6084" s="2">
        <v>-1.01787540045467</v>
      </c>
      <c r="G6084" s="2">
        <v>-0.79454178053290803</v>
      </c>
      <c r="H6084" s="2">
        <v>-0.71427540648697196</v>
      </c>
    </row>
    <row r="6085" spans="1:8" x14ac:dyDescent="0.2">
      <c r="A6085" s="2" t="s">
        <v>11734</v>
      </c>
      <c r="B6085" s="2" t="s">
        <v>11735</v>
      </c>
      <c r="C6085" s="2" t="s">
        <v>6747</v>
      </c>
      <c r="D6085" s="2" t="s">
        <v>6748</v>
      </c>
      <c r="E6085" s="55">
        <v>3.2907178759478101E-5</v>
      </c>
      <c r="F6085" s="2">
        <v>3.8411084385924499E-2</v>
      </c>
      <c r="G6085" s="2">
        <v>0.79440631263886397</v>
      </c>
      <c r="H6085" s="2">
        <v>-0.71439732372407905</v>
      </c>
    </row>
    <row r="6086" spans="1:8" x14ac:dyDescent="0.2">
      <c r="A6086" s="2" t="s">
        <v>11736</v>
      </c>
      <c r="B6086" s="2" t="s">
        <v>11737</v>
      </c>
      <c r="C6086" s="2" t="s">
        <v>6747</v>
      </c>
      <c r="D6086" s="2" t="s">
        <v>6748</v>
      </c>
      <c r="E6086" s="55">
        <v>3.2904464357330598E-5</v>
      </c>
      <c r="F6086" s="2">
        <v>2.7691566829924699E-2</v>
      </c>
      <c r="G6086" s="2">
        <v>0.79431464103907501</v>
      </c>
      <c r="H6086" s="2">
        <v>-0.71447981375311198</v>
      </c>
    </row>
    <row r="6087" spans="1:8" x14ac:dyDescent="0.2">
      <c r="A6087" s="2" t="s">
        <v>11738</v>
      </c>
      <c r="B6087" s="2" t="s">
        <v>11739</v>
      </c>
      <c r="C6087" s="2" t="s">
        <v>6747</v>
      </c>
      <c r="D6087" s="2" t="s">
        <v>6748</v>
      </c>
      <c r="E6087" s="55">
        <v>3.2900685668080202E-5</v>
      </c>
      <c r="F6087" s="2">
        <v>-6.7817883745871596E-2</v>
      </c>
      <c r="G6087" s="2">
        <v>-0.79418699580645902</v>
      </c>
      <c r="H6087" s="2">
        <v>-0.71459465854056403</v>
      </c>
    </row>
    <row r="6088" spans="1:8" x14ac:dyDescent="0.2">
      <c r="A6088" s="2" t="s">
        <v>11740</v>
      </c>
      <c r="B6088" s="2" t="s">
        <v>11741</v>
      </c>
      <c r="C6088" s="2" t="s">
        <v>6747</v>
      </c>
      <c r="D6088" s="2" t="s">
        <v>6748</v>
      </c>
      <c r="E6088" s="55">
        <v>3.2899708026112801E-5</v>
      </c>
      <c r="F6088" s="2">
        <v>0.974585745904749</v>
      </c>
      <c r="G6088" s="2">
        <v>0.79415396504624203</v>
      </c>
      <c r="H6088" s="2">
        <v>-0.71462437392324996</v>
      </c>
    </row>
    <row r="6089" spans="1:8" x14ac:dyDescent="0.2">
      <c r="A6089" s="2" t="s">
        <v>11742</v>
      </c>
      <c r="B6089" s="2" t="s">
        <v>11743</v>
      </c>
      <c r="C6089" s="2" t="s">
        <v>6747</v>
      </c>
      <c r="D6089" s="2" t="s">
        <v>6748</v>
      </c>
      <c r="E6089" s="55">
        <v>3.2878729739560499E-5</v>
      </c>
      <c r="F6089" s="2">
        <v>-0.31311969627092601</v>
      </c>
      <c r="G6089" s="2">
        <v>-0.79344462130032001</v>
      </c>
      <c r="H6089" s="2">
        <v>-0.71526222085402102</v>
      </c>
    </row>
    <row r="6090" spans="1:8" x14ac:dyDescent="0.2">
      <c r="A6090" s="2" t="s">
        <v>11744</v>
      </c>
      <c r="B6090" s="2" t="s">
        <v>11745</v>
      </c>
      <c r="C6090" s="2" t="s">
        <v>6747</v>
      </c>
      <c r="D6090" s="2" t="s">
        <v>6748</v>
      </c>
      <c r="E6090" s="55">
        <v>3.2878027093063998E-5</v>
      </c>
      <c r="F6090" s="2">
        <v>0.46729634273517701</v>
      </c>
      <c r="G6090" s="2">
        <v>0.7934208437368</v>
      </c>
      <c r="H6090" s="2">
        <v>-0.71528359193459801</v>
      </c>
    </row>
    <row r="6091" spans="1:8" x14ac:dyDescent="0.2">
      <c r="A6091" s="2" t="s">
        <v>11746</v>
      </c>
      <c r="B6091" s="2" t="s">
        <v>11747</v>
      </c>
      <c r="C6091" s="2" t="s">
        <v>6747</v>
      </c>
      <c r="D6091" s="2" t="s">
        <v>6748</v>
      </c>
      <c r="E6091" s="55">
        <v>3.2876696505423901E-5</v>
      </c>
      <c r="F6091" s="2">
        <v>-7.1898742883926905E-2</v>
      </c>
      <c r="G6091" s="2">
        <v>-0.79337581329527695</v>
      </c>
      <c r="H6091" s="2">
        <v>-0.71532406317400998</v>
      </c>
    </row>
    <row r="6092" spans="1:8" x14ac:dyDescent="0.2">
      <c r="A6092" s="2" t="s">
        <v>11748</v>
      </c>
      <c r="B6092" s="2" t="s">
        <v>11749</v>
      </c>
      <c r="C6092" s="2" t="s">
        <v>6747</v>
      </c>
      <c r="D6092" s="2" t="s">
        <v>6748</v>
      </c>
      <c r="E6092" s="55">
        <v>3.2873796361632097E-5</v>
      </c>
      <c r="F6092" s="2">
        <v>0.19701751356432501</v>
      </c>
      <c r="G6092" s="2">
        <v>0.79327764993505401</v>
      </c>
      <c r="H6092" s="2">
        <v>-0.71541227981614297</v>
      </c>
    </row>
    <row r="6093" spans="1:8" x14ac:dyDescent="0.2">
      <c r="A6093" s="2" t="s">
        <v>11750</v>
      </c>
      <c r="B6093" s="2" t="s">
        <v>11751</v>
      </c>
      <c r="C6093" s="2" t="s">
        <v>6747</v>
      </c>
      <c r="D6093" s="2" t="s">
        <v>6748</v>
      </c>
      <c r="E6093" s="55">
        <v>3.2871045958393603E-5</v>
      </c>
      <c r="F6093" s="2">
        <v>1.5231258293341999E-2</v>
      </c>
      <c r="G6093" s="2">
        <v>0.79318453573427705</v>
      </c>
      <c r="H6093" s="2">
        <v>-0.71549594883328405</v>
      </c>
    </row>
    <row r="6094" spans="1:8" x14ac:dyDescent="0.2">
      <c r="A6094" s="2" t="s">
        <v>11752</v>
      </c>
      <c r="B6094" s="2" t="s">
        <v>11753</v>
      </c>
      <c r="C6094" s="2" t="s">
        <v>6747</v>
      </c>
      <c r="D6094" s="2" t="s">
        <v>6748</v>
      </c>
      <c r="E6094" s="55">
        <v>3.2869628877163499E-5</v>
      </c>
      <c r="F6094" s="2">
        <v>0.51954100553855598</v>
      </c>
      <c r="G6094" s="2">
        <v>0.79313655349882894</v>
      </c>
      <c r="H6094" s="2">
        <v>-0.71553906008156698</v>
      </c>
    </row>
    <row r="6095" spans="1:8" x14ac:dyDescent="0.2">
      <c r="A6095" s="2" t="s">
        <v>11754</v>
      </c>
      <c r="B6095" s="2" t="s">
        <v>11755</v>
      </c>
      <c r="C6095" s="2" t="s">
        <v>6747</v>
      </c>
      <c r="D6095" s="2" t="s">
        <v>6748</v>
      </c>
      <c r="E6095" s="55">
        <v>3.28692259051743E-5</v>
      </c>
      <c r="F6095" s="2">
        <v>0.484241510820688</v>
      </c>
      <c r="G6095" s="2">
        <v>0.79312290799636698</v>
      </c>
      <c r="H6095" s="2">
        <v>-0.71555131986448395</v>
      </c>
    </row>
    <row r="6096" spans="1:8" x14ac:dyDescent="0.2">
      <c r="A6096" s="2" t="s">
        <v>11756</v>
      </c>
      <c r="B6096" s="2" t="s">
        <v>11757</v>
      </c>
      <c r="C6096" s="2" t="s">
        <v>6747</v>
      </c>
      <c r="D6096" s="2" t="s">
        <v>6748</v>
      </c>
      <c r="E6096" s="55">
        <v>3.2859005834051698E-5</v>
      </c>
      <c r="F6096" s="2">
        <v>3.1121440603059301E-2</v>
      </c>
      <c r="G6096" s="2">
        <v>0.792776699874577</v>
      </c>
      <c r="H6096" s="2">
        <v>-0.71586229951142299</v>
      </c>
    </row>
    <row r="6097" spans="1:8" x14ac:dyDescent="0.2">
      <c r="A6097" s="2" t="s">
        <v>11758</v>
      </c>
      <c r="B6097" s="2" t="s">
        <v>11759</v>
      </c>
      <c r="C6097" s="2" t="s">
        <v>6747</v>
      </c>
      <c r="D6097" s="2" t="s">
        <v>6748</v>
      </c>
      <c r="E6097" s="55">
        <v>3.2858415984438101E-5</v>
      </c>
      <c r="F6097" s="2">
        <v>1.5217828649233E-2</v>
      </c>
      <c r="G6097" s="2">
        <v>0.79275671062964603</v>
      </c>
      <c r="H6097" s="2">
        <v>-0.71588025060083005</v>
      </c>
    </row>
    <row r="6098" spans="1:8" x14ac:dyDescent="0.2">
      <c r="A6098" s="2" t="s">
        <v>11760</v>
      </c>
      <c r="B6098" s="2" t="s">
        <v>11761</v>
      </c>
      <c r="C6098" s="2" t="s">
        <v>6747</v>
      </c>
      <c r="D6098" s="2" t="s">
        <v>6748</v>
      </c>
      <c r="E6098" s="55">
        <v>3.2857768544891601E-5</v>
      </c>
      <c r="F6098" s="2">
        <v>0.6188948903357</v>
      </c>
      <c r="G6098" s="2">
        <v>0.79273476874512006</v>
      </c>
      <c r="H6098" s="2">
        <v>-0.71589995471249901</v>
      </c>
    </row>
    <row r="6099" spans="1:8" x14ac:dyDescent="0.2">
      <c r="A6099" s="2" t="s">
        <v>11762</v>
      </c>
      <c r="B6099" s="2" t="s">
        <v>11763</v>
      </c>
      <c r="C6099" s="2" t="s">
        <v>6747</v>
      </c>
      <c r="D6099" s="2" t="s">
        <v>6748</v>
      </c>
      <c r="E6099" s="55">
        <v>3.2856034623995801E-5</v>
      </c>
      <c r="F6099" s="2">
        <v>-2.7711180349519499E-2</v>
      </c>
      <c r="G6099" s="2">
        <v>-0.79267600061926002</v>
      </c>
      <c r="H6099" s="2">
        <v>-0.71595272660481701</v>
      </c>
    </row>
    <row r="6100" spans="1:8" x14ac:dyDescent="0.2">
      <c r="A6100" s="2" t="s">
        <v>11764</v>
      </c>
      <c r="B6100" s="2" t="s">
        <v>11765</v>
      </c>
      <c r="C6100" s="2" t="s">
        <v>6747</v>
      </c>
      <c r="D6100" s="2" t="s">
        <v>6748</v>
      </c>
      <c r="E6100" s="55">
        <v>3.2847530258117701E-5</v>
      </c>
      <c r="F6100" s="2">
        <v>-0.21141874991351201</v>
      </c>
      <c r="G6100" s="2">
        <v>-0.79238765240246001</v>
      </c>
      <c r="H6100" s="2">
        <v>-0.71621159736548701</v>
      </c>
    </row>
    <row r="6101" spans="1:8" x14ac:dyDescent="0.2">
      <c r="A6101" s="2" t="s">
        <v>11766</v>
      </c>
      <c r="B6101" s="2" t="s">
        <v>11767</v>
      </c>
      <c r="C6101" s="2" t="s">
        <v>6747</v>
      </c>
      <c r="D6101" s="2" t="s">
        <v>6748</v>
      </c>
      <c r="E6101" s="55">
        <v>3.28356523235928E-5</v>
      </c>
      <c r="F6101" s="2">
        <v>-0.178690502593158</v>
      </c>
      <c r="G6101" s="2">
        <v>-0.79198461951621502</v>
      </c>
      <c r="H6101" s="2">
        <v>-0.71657327090836498</v>
      </c>
    </row>
    <row r="6102" spans="1:8" x14ac:dyDescent="0.2">
      <c r="A6102" s="2" t="s">
        <v>11768</v>
      </c>
      <c r="B6102" s="2" t="s">
        <v>11769</v>
      </c>
      <c r="C6102" s="2" t="s">
        <v>6747</v>
      </c>
      <c r="D6102" s="2" t="s">
        <v>6748</v>
      </c>
      <c r="E6102" s="55">
        <v>3.2835128618069503E-5</v>
      </c>
      <c r="F6102" s="2">
        <v>0.37798909088574401</v>
      </c>
      <c r="G6102" s="2">
        <v>0.79196684146761698</v>
      </c>
      <c r="H6102" s="2">
        <v>-0.71658922033151795</v>
      </c>
    </row>
    <row r="6103" spans="1:8" x14ac:dyDescent="0.2">
      <c r="A6103" s="2" t="s">
        <v>11770</v>
      </c>
      <c r="B6103" s="2" t="s">
        <v>11771</v>
      </c>
      <c r="C6103" s="2" t="s">
        <v>6747</v>
      </c>
      <c r="D6103" s="2" t="s">
        <v>6748</v>
      </c>
      <c r="E6103" s="55">
        <v>3.2833048203006998E-5</v>
      </c>
      <c r="F6103" s="2">
        <v>-2.7683442436997999E-2</v>
      </c>
      <c r="G6103" s="2">
        <v>-0.79189621160360302</v>
      </c>
      <c r="H6103" s="2">
        <v>-0.71665258176888003</v>
      </c>
    </row>
    <row r="6104" spans="1:8" x14ac:dyDescent="0.2">
      <c r="A6104" s="2" t="s">
        <v>11772</v>
      </c>
      <c r="B6104" s="2" t="s">
        <v>11773</v>
      </c>
      <c r="C6104" s="2" t="s">
        <v>6747</v>
      </c>
      <c r="D6104" s="2" t="s">
        <v>6748</v>
      </c>
      <c r="E6104" s="55">
        <v>3.2826432699306602E-5</v>
      </c>
      <c r="F6104" s="2">
        <v>0.27226114174840799</v>
      </c>
      <c r="G6104" s="2">
        <v>0.79167154433932496</v>
      </c>
      <c r="H6104" s="2">
        <v>-0.71685409124307098</v>
      </c>
    </row>
    <row r="6105" spans="1:8" x14ac:dyDescent="0.2">
      <c r="A6105" s="2" t="s">
        <v>11774</v>
      </c>
      <c r="B6105" s="2" t="s">
        <v>11775</v>
      </c>
      <c r="C6105" s="2" t="s">
        <v>6747</v>
      </c>
      <c r="D6105" s="2" t="s">
        <v>6748</v>
      </c>
      <c r="E6105" s="55">
        <v>3.28263095827896E-5</v>
      </c>
      <c r="F6105" s="2">
        <v>0.21987477830654301</v>
      </c>
      <c r="G6105" s="2">
        <v>0.79166736217897204</v>
      </c>
      <c r="H6105" s="2">
        <v>-0.71685784178121503</v>
      </c>
    </row>
    <row r="6106" spans="1:8" x14ac:dyDescent="0.2">
      <c r="A6106" s="2" t="s">
        <v>11776</v>
      </c>
      <c r="B6106" s="2" t="s">
        <v>11777</v>
      </c>
      <c r="C6106" s="2" t="s">
        <v>6747</v>
      </c>
      <c r="D6106" s="2" t="s">
        <v>6748</v>
      </c>
      <c r="E6106" s="55">
        <v>3.2825033210559497E-5</v>
      </c>
      <c r="F6106" s="2">
        <v>-6.8278388574704002E-2</v>
      </c>
      <c r="G6106" s="2">
        <v>-0.79162400271939204</v>
      </c>
      <c r="H6106" s="2">
        <v>-0.71689672513585401</v>
      </c>
    </row>
    <row r="6107" spans="1:8" x14ac:dyDescent="0.2">
      <c r="A6107" s="2" t="s">
        <v>11778</v>
      </c>
      <c r="B6107" s="2" t="s">
        <v>11779</v>
      </c>
      <c r="C6107" s="2" t="s">
        <v>6747</v>
      </c>
      <c r="D6107" s="2" t="s">
        <v>6748</v>
      </c>
      <c r="E6107" s="55">
        <v>3.2820106846687098E-5</v>
      </c>
      <c r="F6107" s="2">
        <v>-0.199189156806756</v>
      </c>
      <c r="G6107" s="2">
        <v>-0.79145661181815596</v>
      </c>
      <c r="H6107" s="2">
        <v>-0.71704681587659602</v>
      </c>
    </row>
    <row r="6108" spans="1:8" x14ac:dyDescent="0.2">
      <c r="A6108" s="2" t="s">
        <v>11780</v>
      </c>
      <c r="B6108" s="2" t="s">
        <v>11781</v>
      </c>
      <c r="C6108" s="2" t="s">
        <v>6747</v>
      </c>
      <c r="D6108" s="2" t="s">
        <v>6748</v>
      </c>
      <c r="E6108" s="55">
        <v>3.28162456083581E-5</v>
      </c>
      <c r="F6108" s="2">
        <v>3.1830615113941897E-2</v>
      </c>
      <c r="G6108" s="2">
        <v>0.79132537005597503</v>
      </c>
      <c r="H6108" s="2">
        <v>-0.71716447136019001</v>
      </c>
    </row>
    <row r="6109" spans="1:8" x14ac:dyDescent="0.2">
      <c r="A6109" s="2" t="s">
        <v>11782</v>
      </c>
      <c r="B6109" s="2" t="s">
        <v>11783</v>
      </c>
      <c r="C6109" s="2" t="s">
        <v>6747</v>
      </c>
      <c r="D6109" s="2" t="s">
        <v>6748</v>
      </c>
      <c r="E6109" s="55">
        <v>3.2810493998169898E-5</v>
      </c>
      <c r="F6109" s="2">
        <v>0.114025697907776</v>
      </c>
      <c r="G6109" s="2">
        <v>0.79112980639201202</v>
      </c>
      <c r="H6109" s="2">
        <v>-0.71733975387892501</v>
      </c>
    </row>
    <row r="6110" spans="1:8" x14ac:dyDescent="0.2">
      <c r="A6110" s="2" t="s">
        <v>11784</v>
      </c>
      <c r="B6110" s="2" t="s">
        <v>11785</v>
      </c>
      <c r="C6110" s="2" t="s">
        <v>6747</v>
      </c>
      <c r="D6110" s="2" t="s">
        <v>6748</v>
      </c>
      <c r="E6110" s="55">
        <v>3.2810126125992801E-5</v>
      </c>
      <c r="F6110" s="2">
        <v>-0.64966516875443203</v>
      </c>
      <c r="G6110" s="2">
        <v>-0.79111729535450903</v>
      </c>
      <c r="H6110" s="2">
        <v>-0.71735096597104497</v>
      </c>
    </row>
    <row r="6111" spans="1:8" x14ac:dyDescent="0.2">
      <c r="A6111" s="2" t="s">
        <v>11786</v>
      </c>
      <c r="B6111" s="2" t="s">
        <v>11787</v>
      </c>
      <c r="C6111" s="2" t="s">
        <v>6747</v>
      </c>
      <c r="D6111" s="2" t="s">
        <v>6748</v>
      </c>
      <c r="E6111" s="55">
        <v>3.2788028407004801E-5</v>
      </c>
      <c r="F6111" s="2">
        <v>-0.62419647275545698</v>
      </c>
      <c r="G6111" s="2">
        <v>-0.790365148853578</v>
      </c>
      <c r="H6111" s="2">
        <v>-0.71802469589518503</v>
      </c>
    </row>
    <row r="6112" spans="1:8" x14ac:dyDescent="0.2">
      <c r="A6112" s="2" t="s">
        <v>11788</v>
      </c>
      <c r="B6112" s="2" t="s">
        <v>11789</v>
      </c>
      <c r="C6112" s="2" t="s">
        <v>6747</v>
      </c>
      <c r="D6112" s="2" t="s">
        <v>6748</v>
      </c>
      <c r="E6112" s="55">
        <v>3.2783550351855798E-5</v>
      </c>
      <c r="F6112" s="2">
        <v>0.63782060733864299</v>
      </c>
      <c r="G6112" s="2">
        <v>0.79021257893420205</v>
      </c>
      <c r="H6112" s="2">
        <v>-0.71816128114370004</v>
      </c>
    </row>
    <row r="6113" spans="1:8" x14ac:dyDescent="0.2">
      <c r="A6113" s="2" t="s">
        <v>11790</v>
      </c>
      <c r="B6113" s="2" t="s">
        <v>11791</v>
      </c>
      <c r="C6113" s="2" t="s">
        <v>6747</v>
      </c>
      <c r="D6113" s="2" t="s">
        <v>6748</v>
      </c>
      <c r="E6113" s="55">
        <v>3.2781719111918399E-5</v>
      </c>
      <c r="F6113" s="2">
        <v>6.6920763547711398E-2</v>
      </c>
      <c r="G6113" s="2">
        <v>0.79015017304462598</v>
      </c>
      <c r="H6113" s="2">
        <v>-0.71821714120217295</v>
      </c>
    </row>
    <row r="6114" spans="1:8" x14ac:dyDescent="0.2">
      <c r="A6114" s="2" t="s">
        <v>11792</v>
      </c>
      <c r="B6114" s="2" t="s">
        <v>11793</v>
      </c>
      <c r="C6114" s="2" t="s">
        <v>6747</v>
      </c>
      <c r="D6114" s="2" t="s">
        <v>6748</v>
      </c>
      <c r="E6114" s="55">
        <v>3.2780866632831098E-5</v>
      </c>
      <c r="F6114" s="2">
        <v>-2.16497030355415E-2</v>
      </c>
      <c r="G6114" s="2">
        <v>-0.79012111897342896</v>
      </c>
      <c r="H6114" s="2">
        <v>-0.71824314625076102</v>
      </c>
    </row>
    <row r="6115" spans="1:8" x14ac:dyDescent="0.2">
      <c r="A6115" s="2" t="s">
        <v>11794</v>
      </c>
      <c r="B6115" s="2" t="s">
        <v>11795</v>
      </c>
      <c r="C6115" s="2" t="s">
        <v>6747</v>
      </c>
      <c r="D6115" s="2" t="s">
        <v>6748</v>
      </c>
      <c r="E6115" s="55">
        <v>3.27782545367361E-5</v>
      </c>
      <c r="F6115" s="2">
        <v>-0.29078956650523802</v>
      </c>
      <c r="G6115" s="2">
        <v>-0.79003208252959001</v>
      </c>
      <c r="H6115" s="2">
        <v>-0.71832283298407296</v>
      </c>
    </row>
    <row r="6116" spans="1:8" x14ac:dyDescent="0.2">
      <c r="A6116" s="2" t="s">
        <v>11796</v>
      </c>
      <c r="B6116" s="2" t="s">
        <v>11797</v>
      </c>
      <c r="C6116" s="2" t="s">
        <v>6747</v>
      </c>
      <c r="D6116" s="2" t="s">
        <v>6748</v>
      </c>
      <c r="E6116" s="55">
        <v>3.2773954504850003E-5</v>
      </c>
      <c r="F6116" s="2">
        <v>8.0476568156362796E-2</v>
      </c>
      <c r="G6116" s="2">
        <v>0.78988547344228099</v>
      </c>
      <c r="H6116" s="2">
        <v>-0.71845402709405903</v>
      </c>
    </row>
    <row r="6117" spans="1:8" x14ac:dyDescent="0.2">
      <c r="A6117" s="2" t="s">
        <v>11798</v>
      </c>
      <c r="B6117" s="2" t="s">
        <v>11799</v>
      </c>
      <c r="C6117" s="2" t="s">
        <v>6747</v>
      </c>
      <c r="D6117" s="2" t="s">
        <v>6748</v>
      </c>
      <c r="E6117" s="55">
        <v>3.2765675457069301E-5</v>
      </c>
      <c r="F6117" s="2">
        <v>-0.53324119783127399</v>
      </c>
      <c r="G6117" s="2">
        <v>-0.78960306940791902</v>
      </c>
      <c r="H6117" s="2">
        <v>-0.71870666958766105</v>
      </c>
    </row>
    <row r="6118" spans="1:8" x14ac:dyDescent="0.2">
      <c r="A6118" s="2" t="s">
        <v>11800</v>
      </c>
      <c r="B6118" s="2" t="s">
        <v>11801</v>
      </c>
      <c r="C6118" s="2" t="s">
        <v>6747</v>
      </c>
      <c r="D6118" s="2" t="s">
        <v>6748</v>
      </c>
      <c r="E6118" s="55">
        <v>3.2765116214528197E-5</v>
      </c>
      <c r="F6118" s="2">
        <v>0.25419826276407098</v>
      </c>
      <c r="G6118" s="2">
        <v>0.78958398704031796</v>
      </c>
      <c r="H6118" s="2">
        <v>-0.71872373767498199</v>
      </c>
    </row>
    <row r="6119" spans="1:8" x14ac:dyDescent="0.2">
      <c r="A6119" s="2" t="s">
        <v>11802</v>
      </c>
      <c r="B6119" s="2" t="s">
        <v>11803</v>
      </c>
      <c r="C6119" s="2" t="s">
        <v>6747</v>
      </c>
      <c r="D6119" s="2" t="s">
        <v>6748</v>
      </c>
      <c r="E6119" s="55">
        <v>3.27614258437414E-5</v>
      </c>
      <c r="F6119" s="2">
        <v>9.4206489782139496E-2</v>
      </c>
      <c r="G6119" s="2">
        <v>0.78945804520137197</v>
      </c>
      <c r="H6119" s="2">
        <v>-0.718836375107757</v>
      </c>
    </row>
    <row r="6120" spans="1:8" x14ac:dyDescent="0.2">
      <c r="A6120" s="2" t="s">
        <v>11804</v>
      </c>
      <c r="B6120" s="2" t="s">
        <v>11805</v>
      </c>
      <c r="C6120" s="2" t="s">
        <v>6747</v>
      </c>
      <c r="D6120" s="2" t="s">
        <v>6748</v>
      </c>
      <c r="E6120" s="55">
        <v>3.2757160636220801E-5</v>
      </c>
      <c r="F6120" s="2">
        <v>0.956488818557787</v>
      </c>
      <c r="G6120" s="2">
        <v>0.78931244310759796</v>
      </c>
      <c r="H6120" s="2">
        <v>-0.718966573506295</v>
      </c>
    </row>
    <row r="6121" spans="1:8" x14ac:dyDescent="0.2">
      <c r="A6121" s="2" t="s">
        <v>11806</v>
      </c>
      <c r="B6121" s="2" t="s">
        <v>11807</v>
      </c>
      <c r="C6121" s="2" t="s">
        <v>6747</v>
      </c>
      <c r="D6121" s="2" t="s">
        <v>6748</v>
      </c>
      <c r="E6121" s="55">
        <v>3.2750501888001397E-5</v>
      </c>
      <c r="F6121" s="2">
        <v>4.4889904222072799E-2</v>
      </c>
      <c r="G6121" s="2">
        <v>0.78908504068377505</v>
      </c>
      <c r="H6121" s="2">
        <v>-0.719169870282512</v>
      </c>
    </row>
    <row r="6122" spans="1:8" x14ac:dyDescent="0.2">
      <c r="A6122" s="2" t="s">
        <v>11808</v>
      </c>
      <c r="B6122" s="2" t="s">
        <v>11809</v>
      </c>
      <c r="C6122" s="2" t="s">
        <v>6747</v>
      </c>
      <c r="D6122" s="2" t="s">
        <v>6748</v>
      </c>
      <c r="E6122" s="55">
        <v>3.2748720499964397E-5</v>
      </c>
      <c r="F6122" s="2">
        <v>-1.2061760527855001</v>
      </c>
      <c r="G6122" s="2">
        <v>-0.78902418568184096</v>
      </c>
      <c r="H6122" s="2">
        <v>-0.71922426445348697</v>
      </c>
    </row>
    <row r="6123" spans="1:8" x14ac:dyDescent="0.2">
      <c r="A6123" s="2" t="s">
        <v>11810</v>
      </c>
      <c r="B6123" s="2" t="s">
        <v>11811</v>
      </c>
      <c r="C6123" s="2" t="s">
        <v>6747</v>
      </c>
      <c r="D6123" s="2" t="s">
        <v>6748</v>
      </c>
      <c r="E6123" s="55">
        <v>3.2738488175865201E-5</v>
      </c>
      <c r="F6123" s="2">
        <v>-0.18075218725884701</v>
      </c>
      <c r="G6123" s="2">
        <v>-0.78867447835622795</v>
      </c>
      <c r="H6123" s="2">
        <v>-0.71953676286224699</v>
      </c>
    </row>
    <row r="6124" spans="1:8" x14ac:dyDescent="0.2">
      <c r="A6124" s="2" t="s">
        <v>11812</v>
      </c>
      <c r="B6124" s="2" t="s">
        <v>11813</v>
      </c>
      <c r="C6124" s="2" t="s">
        <v>6747</v>
      </c>
      <c r="D6124" s="2" t="s">
        <v>6748</v>
      </c>
      <c r="E6124" s="55">
        <v>3.2728277533089503E-5</v>
      </c>
      <c r="F6124" s="2">
        <v>-2.7607545444952301E-2</v>
      </c>
      <c r="G6124" s="2">
        <v>-0.78832524834839601</v>
      </c>
      <c r="H6124" s="2">
        <v>-0.71984869648874505</v>
      </c>
    </row>
    <row r="6125" spans="1:8" x14ac:dyDescent="0.2">
      <c r="A6125" s="2" t="s">
        <v>11814</v>
      </c>
      <c r="B6125" s="2" t="s">
        <v>11815</v>
      </c>
      <c r="C6125" s="2" t="s">
        <v>6747</v>
      </c>
      <c r="D6125" s="2" t="s">
        <v>6748</v>
      </c>
      <c r="E6125" s="55">
        <v>3.2717555654704403E-5</v>
      </c>
      <c r="F6125" s="2">
        <v>4.5293183120735998E-2</v>
      </c>
      <c r="G6125" s="2">
        <v>0.78795824880633802</v>
      </c>
      <c r="H6125" s="2">
        <v>-0.72017635305346595</v>
      </c>
    </row>
    <row r="6126" spans="1:8" x14ac:dyDescent="0.2">
      <c r="A6126" s="2" t="s">
        <v>11816</v>
      </c>
      <c r="B6126" s="2" t="s">
        <v>11817</v>
      </c>
      <c r="C6126" s="2" t="s">
        <v>6747</v>
      </c>
      <c r="D6126" s="2" t="s">
        <v>6748</v>
      </c>
      <c r="E6126" s="55">
        <v>3.2709951783949101E-5</v>
      </c>
      <c r="F6126" s="2">
        <v>-0.36102588486220799</v>
      </c>
      <c r="G6126" s="2">
        <v>-0.78769779907905502</v>
      </c>
      <c r="H6126" s="2">
        <v>-0.72040878956580701</v>
      </c>
    </row>
    <row r="6127" spans="1:8" x14ac:dyDescent="0.2">
      <c r="A6127" s="2" t="s">
        <v>11818</v>
      </c>
      <c r="B6127" s="2" t="s">
        <v>11819</v>
      </c>
      <c r="C6127" s="2" t="s">
        <v>6747</v>
      </c>
      <c r="D6127" s="2" t="s">
        <v>6748</v>
      </c>
      <c r="E6127" s="55">
        <v>3.2708490748101199E-5</v>
      </c>
      <c r="F6127" s="2">
        <v>-5.71746439295506E-2</v>
      </c>
      <c r="G6127" s="2">
        <v>-0.78764773850636005</v>
      </c>
      <c r="H6127" s="2">
        <v>-0.72045345696472496</v>
      </c>
    </row>
    <row r="6128" spans="1:8" x14ac:dyDescent="0.2">
      <c r="A6128" s="2" t="s">
        <v>11820</v>
      </c>
      <c r="B6128" s="2" t="s">
        <v>11821</v>
      </c>
      <c r="C6128" s="2" t="s">
        <v>6747</v>
      </c>
      <c r="D6128" s="2" t="s">
        <v>6748</v>
      </c>
      <c r="E6128" s="55">
        <v>3.2698306182909997E-5</v>
      </c>
      <c r="F6128" s="2">
        <v>-0.27028478191176097</v>
      </c>
      <c r="G6128" s="2">
        <v>-0.78729862647335502</v>
      </c>
      <c r="H6128" s="2">
        <v>-0.72076487919388399</v>
      </c>
    </row>
    <row r="6129" spans="1:8" x14ac:dyDescent="0.2">
      <c r="A6129" s="2" t="s">
        <v>11822</v>
      </c>
      <c r="B6129" s="2" t="s">
        <v>11823</v>
      </c>
      <c r="C6129" s="2" t="s">
        <v>6747</v>
      </c>
      <c r="D6129" s="2" t="s">
        <v>6748</v>
      </c>
      <c r="E6129" s="55">
        <v>3.2698137813924597E-5</v>
      </c>
      <c r="F6129" s="2">
        <v>-0.15583698250429301</v>
      </c>
      <c r="G6129" s="2">
        <v>-0.78729285281408901</v>
      </c>
      <c r="H6129" s="2">
        <v>-0.72077002837383897</v>
      </c>
    </row>
    <row r="6130" spans="1:8" x14ac:dyDescent="0.2">
      <c r="A6130" s="2" t="s">
        <v>11824</v>
      </c>
      <c r="B6130" s="2" t="s">
        <v>11825</v>
      </c>
      <c r="C6130" s="2" t="s">
        <v>6747</v>
      </c>
      <c r="D6130" s="2" t="s">
        <v>6748</v>
      </c>
      <c r="E6130" s="55">
        <v>3.2686312228080703E-5</v>
      </c>
      <c r="F6130" s="2">
        <v>-0.48119681509030199</v>
      </c>
      <c r="G6130" s="2">
        <v>-0.78688715303120005</v>
      </c>
      <c r="H6130" s="2">
        <v>-0.72113175309440303</v>
      </c>
    </row>
    <row r="6131" spans="1:8" x14ac:dyDescent="0.2">
      <c r="A6131" s="2" t="s">
        <v>11826</v>
      </c>
      <c r="B6131" s="2" t="s">
        <v>11827</v>
      </c>
      <c r="C6131" s="2" t="s">
        <v>6747</v>
      </c>
      <c r="D6131" s="2" t="s">
        <v>6748</v>
      </c>
      <c r="E6131" s="55">
        <v>3.2672216072837697E-5</v>
      </c>
      <c r="F6131" s="2">
        <v>-0.721592467148092</v>
      </c>
      <c r="G6131" s="2">
        <v>-0.78640309153375498</v>
      </c>
      <c r="H6131" s="2">
        <v>-0.72156310171371596</v>
      </c>
    </row>
    <row r="6132" spans="1:8" x14ac:dyDescent="0.2">
      <c r="A6132" s="2" t="s">
        <v>11828</v>
      </c>
      <c r="B6132" s="2" t="s">
        <v>11829</v>
      </c>
      <c r="C6132" s="2" t="s">
        <v>6747</v>
      </c>
      <c r="D6132" s="2" t="s">
        <v>6748</v>
      </c>
      <c r="E6132" s="55">
        <v>3.2662824259843702E-5</v>
      </c>
      <c r="F6132" s="2">
        <v>2.1779034311507999E-2</v>
      </c>
      <c r="G6132" s="2">
        <v>0.78608029550331404</v>
      </c>
      <c r="H6132" s="2">
        <v>-0.72185059868498402</v>
      </c>
    </row>
    <row r="6133" spans="1:8" x14ac:dyDescent="0.2">
      <c r="A6133" s="2" t="s">
        <v>11830</v>
      </c>
      <c r="B6133" s="2" t="s">
        <v>11831</v>
      </c>
      <c r="C6133" s="2" t="s">
        <v>6747</v>
      </c>
      <c r="D6133" s="2" t="s">
        <v>6748</v>
      </c>
      <c r="E6133" s="55">
        <v>3.2659188983874502E-5</v>
      </c>
      <c r="F6133" s="2">
        <v>2.1721873439213699E-2</v>
      </c>
      <c r="G6133" s="2">
        <v>0.78595529078097803</v>
      </c>
      <c r="H6133" s="2">
        <v>-0.72196190192718801</v>
      </c>
    </row>
    <row r="6134" spans="1:8" x14ac:dyDescent="0.2">
      <c r="A6134" s="2" t="s">
        <v>11832</v>
      </c>
      <c r="B6134" s="2" t="s">
        <v>11833</v>
      </c>
      <c r="C6134" s="2" t="s">
        <v>6747</v>
      </c>
      <c r="D6134" s="2" t="s">
        <v>6748</v>
      </c>
      <c r="E6134" s="55">
        <v>3.2657942687030998E-5</v>
      </c>
      <c r="F6134" s="2">
        <v>0.18328981027510199</v>
      </c>
      <c r="G6134" s="2">
        <v>0.78591242710977405</v>
      </c>
      <c r="H6134" s="2">
        <v>-0.72200006333450195</v>
      </c>
    </row>
    <row r="6135" spans="1:8" x14ac:dyDescent="0.2">
      <c r="A6135" s="2" t="s">
        <v>11834</v>
      </c>
      <c r="B6135" s="2" t="s">
        <v>11835</v>
      </c>
      <c r="C6135" s="2" t="s">
        <v>6747</v>
      </c>
      <c r="D6135" s="2" t="s">
        <v>6748</v>
      </c>
      <c r="E6135" s="55">
        <v>3.2644416378291297E-5</v>
      </c>
      <c r="F6135" s="2">
        <v>0.103769272628301</v>
      </c>
      <c r="G6135" s="2">
        <v>0.78544696334379904</v>
      </c>
      <c r="H6135" s="2">
        <v>-0.72241433041791203</v>
      </c>
    </row>
    <row r="6136" spans="1:8" x14ac:dyDescent="0.2">
      <c r="A6136" s="2" t="s">
        <v>11836</v>
      </c>
      <c r="B6136" s="2" t="s">
        <v>11837</v>
      </c>
      <c r="C6136" s="2" t="s">
        <v>6747</v>
      </c>
      <c r="D6136" s="2" t="s">
        <v>6748</v>
      </c>
      <c r="E6136" s="55">
        <v>3.2638268570472897E-5</v>
      </c>
      <c r="F6136" s="2">
        <v>2.82209757664925E-2</v>
      </c>
      <c r="G6136" s="2">
        <v>0.78523525161241403</v>
      </c>
      <c r="H6136" s="2">
        <v>-0.72260267462736205</v>
      </c>
    </row>
    <row r="6137" spans="1:8" x14ac:dyDescent="0.2">
      <c r="A6137" s="2" t="s">
        <v>11838</v>
      </c>
      <c r="B6137" s="2" t="s">
        <v>11839</v>
      </c>
      <c r="C6137" s="2" t="s">
        <v>6747</v>
      </c>
      <c r="D6137" s="2" t="s">
        <v>6748</v>
      </c>
      <c r="E6137" s="55">
        <v>3.2637942715463302E-5</v>
      </c>
      <c r="F6137" s="2">
        <v>3.0827221386187698E-2</v>
      </c>
      <c r="G6137" s="2">
        <v>0.78522402745568398</v>
      </c>
      <c r="H6137" s="2">
        <v>-0.72261265850902601</v>
      </c>
    </row>
    <row r="6138" spans="1:8" x14ac:dyDescent="0.2">
      <c r="A6138" s="2" t="s">
        <v>11840</v>
      </c>
      <c r="B6138" s="2" t="s">
        <v>11841</v>
      </c>
      <c r="C6138" s="2" t="s">
        <v>6747</v>
      </c>
      <c r="D6138" s="2" t="s">
        <v>6748</v>
      </c>
      <c r="E6138" s="55">
        <v>3.2633090851108501E-5</v>
      </c>
      <c r="F6138" s="2">
        <v>-2.7441209334688001E-2</v>
      </c>
      <c r="G6138" s="2">
        <v>-0.78505687152342696</v>
      </c>
      <c r="H6138" s="2">
        <v>-0.72276132673684601</v>
      </c>
    </row>
    <row r="6139" spans="1:8" x14ac:dyDescent="0.2">
      <c r="A6139" s="2" t="s">
        <v>11842</v>
      </c>
      <c r="B6139" s="2" t="s">
        <v>11843</v>
      </c>
      <c r="C6139" s="2" t="s">
        <v>6747</v>
      </c>
      <c r="D6139" s="2" t="s">
        <v>6748</v>
      </c>
      <c r="E6139" s="55">
        <v>3.2629925681870697E-5</v>
      </c>
      <c r="F6139" s="2">
        <v>2.1756283040763099E-2</v>
      </c>
      <c r="G6139" s="2">
        <v>0.78494779285866201</v>
      </c>
      <c r="H6139" s="2">
        <v>-0.72285832406650896</v>
      </c>
    </row>
    <row r="6140" spans="1:8" x14ac:dyDescent="0.2">
      <c r="A6140" s="2" t="s">
        <v>11844</v>
      </c>
      <c r="B6140" s="2" t="s">
        <v>11845</v>
      </c>
      <c r="C6140" s="2" t="s">
        <v>6747</v>
      </c>
      <c r="D6140" s="2" t="s">
        <v>6748</v>
      </c>
      <c r="E6140" s="55">
        <v>3.2603673875142298E-5</v>
      </c>
      <c r="F6140" s="2">
        <v>0.10322513444165</v>
      </c>
      <c r="G6140" s="2">
        <v>0.78404210466918201</v>
      </c>
      <c r="H6140" s="2">
        <v>-0.72366317948874204</v>
      </c>
    </row>
    <row r="6141" spans="1:8" x14ac:dyDescent="0.2">
      <c r="A6141" s="2" t="s">
        <v>11846</v>
      </c>
      <c r="B6141" s="2" t="s">
        <v>11847</v>
      </c>
      <c r="C6141" s="2" t="s">
        <v>6747</v>
      </c>
      <c r="D6141" s="2" t="s">
        <v>6748</v>
      </c>
      <c r="E6141" s="55">
        <v>3.2603214544679602E-5</v>
      </c>
      <c r="F6141" s="2">
        <v>0.180171989874163</v>
      </c>
      <c r="G6141" s="2">
        <v>0.78402624194594295</v>
      </c>
      <c r="H6141" s="2">
        <v>-0.72367726789146702</v>
      </c>
    </row>
    <row r="6142" spans="1:8" x14ac:dyDescent="0.2">
      <c r="A6142" s="2" t="s">
        <v>11848</v>
      </c>
      <c r="B6142" s="2" t="s">
        <v>11849</v>
      </c>
      <c r="C6142" s="2" t="s">
        <v>6747</v>
      </c>
      <c r="D6142" s="2" t="s">
        <v>6748</v>
      </c>
      <c r="E6142" s="55">
        <v>3.2596374953897098E-5</v>
      </c>
      <c r="F6142" s="2">
        <v>-1.28894261557565</v>
      </c>
      <c r="G6142" s="2">
        <v>-0.78378997602654699</v>
      </c>
      <c r="H6142" s="2">
        <v>-0.72388707261213003</v>
      </c>
    </row>
    <row r="6143" spans="1:8" x14ac:dyDescent="0.2">
      <c r="A6143" s="2" t="s">
        <v>11850</v>
      </c>
      <c r="B6143" s="2" t="s">
        <v>11851</v>
      </c>
      <c r="C6143" s="2" t="s">
        <v>6747</v>
      </c>
      <c r="D6143" s="2" t="s">
        <v>6748</v>
      </c>
      <c r="E6143" s="55">
        <v>3.25950745222459E-5</v>
      </c>
      <c r="F6143" s="2">
        <v>-0.440537272620739</v>
      </c>
      <c r="G6143" s="2">
        <v>-0.78374504041830695</v>
      </c>
      <c r="H6143" s="2">
        <v>-0.72392696838642601</v>
      </c>
    </row>
    <row r="6144" spans="1:8" x14ac:dyDescent="0.2">
      <c r="A6144" s="2" t="s">
        <v>11852</v>
      </c>
      <c r="B6144" s="2" t="s">
        <v>11853</v>
      </c>
      <c r="C6144" s="2" t="s">
        <v>6747</v>
      </c>
      <c r="D6144" s="2" t="s">
        <v>6748</v>
      </c>
      <c r="E6144" s="55">
        <v>3.2594705202782E-5</v>
      </c>
      <c r="F6144" s="2">
        <v>0.50704153482557002</v>
      </c>
      <c r="G6144" s="2">
        <v>0.78373227801677903</v>
      </c>
      <c r="H6144" s="2">
        <v>-0.72393829898078699</v>
      </c>
    </row>
    <row r="6145" spans="1:8" x14ac:dyDescent="0.2">
      <c r="A6145" s="2" t="s">
        <v>11854</v>
      </c>
      <c r="B6145" s="2" t="s">
        <v>11855</v>
      </c>
      <c r="C6145" s="2" t="s">
        <v>6747</v>
      </c>
      <c r="D6145" s="2" t="s">
        <v>6748</v>
      </c>
      <c r="E6145" s="55">
        <v>3.2588762331253699E-5</v>
      </c>
      <c r="F6145" s="2">
        <v>2.16567701269973E-2</v>
      </c>
      <c r="G6145" s="2">
        <v>0.78352686448800202</v>
      </c>
      <c r="H6145" s="2">
        <v>-0.72412064188929204</v>
      </c>
    </row>
    <row r="6146" spans="1:8" x14ac:dyDescent="0.2">
      <c r="A6146" s="2" t="s">
        <v>11856</v>
      </c>
      <c r="B6146" s="2" t="s">
        <v>11857</v>
      </c>
      <c r="C6146" s="2" t="s">
        <v>6747</v>
      </c>
      <c r="D6146" s="2" t="s">
        <v>6748</v>
      </c>
      <c r="E6146" s="55">
        <v>3.2582146706206002E-5</v>
      </c>
      <c r="F6146" s="2">
        <v>-2.73895058145469E-2</v>
      </c>
      <c r="G6146" s="2">
        <v>-0.78329808999613004</v>
      </c>
      <c r="H6146" s="2">
        <v>-0.72432366575922402</v>
      </c>
    </row>
    <row r="6147" spans="1:8" x14ac:dyDescent="0.2">
      <c r="A6147" s="2" t="s">
        <v>11858</v>
      </c>
      <c r="B6147" s="2" t="s">
        <v>11859</v>
      </c>
      <c r="C6147" s="2" t="s">
        <v>6747</v>
      </c>
      <c r="D6147" s="2" t="s">
        <v>6748</v>
      </c>
      <c r="E6147" s="55">
        <v>3.2563288548503897E-5</v>
      </c>
      <c r="F6147" s="2">
        <v>-2.74156263942201E-2</v>
      </c>
      <c r="G6147" s="2">
        <v>-0.782645335020699</v>
      </c>
      <c r="H6147" s="2">
        <v>-0.72490262138847705</v>
      </c>
    </row>
    <row r="6148" spans="1:8" x14ac:dyDescent="0.2">
      <c r="A6148" s="2" t="s">
        <v>11860</v>
      </c>
      <c r="B6148" s="2" t="s">
        <v>11861</v>
      </c>
      <c r="C6148" s="2" t="s">
        <v>6747</v>
      </c>
      <c r="D6148" s="2" t="s">
        <v>6748</v>
      </c>
      <c r="E6148" s="55">
        <v>3.2560047386276401E-5</v>
      </c>
      <c r="F6148" s="2">
        <v>2.1713108743226701E-2</v>
      </c>
      <c r="G6148" s="2">
        <v>0.78253305273168505</v>
      </c>
      <c r="H6148" s="2">
        <v>-0.72500216058313505</v>
      </c>
    </row>
    <row r="6149" spans="1:8" x14ac:dyDescent="0.2">
      <c r="A6149" s="2" t="s">
        <v>11862</v>
      </c>
      <c r="B6149" s="2" t="s">
        <v>11863</v>
      </c>
      <c r="C6149" s="2" t="s">
        <v>6747</v>
      </c>
      <c r="D6149" s="2" t="s">
        <v>6748</v>
      </c>
      <c r="E6149" s="55">
        <v>3.2555627164754201E-5</v>
      </c>
      <c r="F6149" s="2">
        <v>0.391219585021715</v>
      </c>
      <c r="G6149" s="2">
        <v>0.78237988076395704</v>
      </c>
      <c r="H6149" s="2">
        <v>-0.72513792579259395</v>
      </c>
    </row>
    <row r="6150" spans="1:8" x14ac:dyDescent="0.2">
      <c r="A6150" s="2" t="s">
        <v>11864</v>
      </c>
      <c r="B6150" s="2" t="s">
        <v>11865</v>
      </c>
      <c r="C6150" s="2" t="s">
        <v>6747</v>
      </c>
      <c r="D6150" s="2" t="s">
        <v>6748</v>
      </c>
      <c r="E6150" s="55">
        <v>3.2553364112453098E-5</v>
      </c>
      <c r="F6150" s="2">
        <v>-2.7436129950405799E-2</v>
      </c>
      <c r="G6150" s="2">
        <v>-0.78230144056429796</v>
      </c>
      <c r="H6150" s="2">
        <v>-0.72520744160636696</v>
      </c>
    </row>
    <row r="6151" spans="1:8" x14ac:dyDescent="0.2">
      <c r="A6151" s="2" t="s">
        <v>11866</v>
      </c>
      <c r="B6151" s="2" t="s">
        <v>11867</v>
      </c>
      <c r="C6151" s="2" t="s">
        <v>6747</v>
      </c>
      <c r="D6151" s="2" t="s">
        <v>6748</v>
      </c>
      <c r="E6151" s="55">
        <v>3.2541608413261299E-5</v>
      </c>
      <c r="F6151" s="2">
        <v>-2.7380142415702399E-2</v>
      </c>
      <c r="G6151" s="2">
        <v>-0.78189375902540903</v>
      </c>
      <c r="H6151" s="2">
        <v>-0.72556862769680697</v>
      </c>
    </row>
    <row r="6152" spans="1:8" x14ac:dyDescent="0.2">
      <c r="A6152" s="2" t="s">
        <v>11868</v>
      </c>
      <c r="B6152" s="2" t="s">
        <v>11869</v>
      </c>
      <c r="C6152" s="2" t="s">
        <v>6747</v>
      </c>
      <c r="D6152" s="2" t="s">
        <v>6748</v>
      </c>
      <c r="E6152" s="55">
        <v>3.2530570623579003E-5</v>
      </c>
      <c r="F6152" s="2">
        <v>-0.25646155577916901</v>
      </c>
      <c r="G6152" s="2">
        <v>-0.78151064644773705</v>
      </c>
      <c r="H6152" s="2">
        <v>-0.72590787528135403</v>
      </c>
    </row>
    <row r="6153" spans="1:8" x14ac:dyDescent="0.2">
      <c r="A6153" s="2" t="s">
        <v>11870</v>
      </c>
      <c r="B6153" s="2" t="s">
        <v>11871</v>
      </c>
      <c r="C6153" s="2" t="s">
        <v>6747</v>
      </c>
      <c r="D6153" s="2" t="s">
        <v>6748</v>
      </c>
      <c r="E6153" s="55">
        <v>3.2530221303450597E-5</v>
      </c>
      <c r="F6153" s="2">
        <v>9.3419429230894802E-2</v>
      </c>
      <c r="G6153" s="2">
        <v>0.78149851664512704</v>
      </c>
      <c r="H6153" s="2">
        <v>-0.72591861355038001</v>
      </c>
    </row>
    <row r="6154" spans="1:8" x14ac:dyDescent="0.2">
      <c r="A6154" s="2" t="s">
        <v>11872</v>
      </c>
      <c r="B6154" s="2" t="s">
        <v>11873</v>
      </c>
      <c r="C6154" s="2" t="s">
        <v>6747</v>
      </c>
      <c r="D6154" s="2" t="s">
        <v>6748</v>
      </c>
      <c r="E6154" s="55">
        <v>3.2513150882040903E-5</v>
      </c>
      <c r="F6154" s="2">
        <v>0.54476348518450102</v>
      </c>
      <c r="G6154" s="2">
        <v>0.78090537438999996</v>
      </c>
      <c r="H6154" s="2">
        <v>-0.72644350705485194</v>
      </c>
    </row>
    <row r="6155" spans="1:8" x14ac:dyDescent="0.2">
      <c r="A6155" s="2" t="s">
        <v>11874</v>
      </c>
      <c r="B6155" s="2" t="s">
        <v>11875</v>
      </c>
      <c r="C6155" s="2" t="s">
        <v>6747</v>
      </c>
      <c r="D6155" s="2" t="s">
        <v>6748</v>
      </c>
      <c r="E6155" s="55">
        <v>3.2513140886258902E-5</v>
      </c>
      <c r="F6155" s="2">
        <v>0.45345675131680002</v>
      </c>
      <c r="G6155" s="2">
        <v>0.780905026844529</v>
      </c>
      <c r="H6155" s="2">
        <v>-0.72644381449385897</v>
      </c>
    </row>
    <row r="6156" spans="1:8" x14ac:dyDescent="0.2">
      <c r="A6156" s="2" t="s">
        <v>11876</v>
      </c>
      <c r="B6156" s="2" t="s">
        <v>11877</v>
      </c>
      <c r="C6156" s="2" t="s">
        <v>6747</v>
      </c>
      <c r="D6156" s="2" t="s">
        <v>6748</v>
      </c>
      <c r="E6156" s="55">
        <v>3.2505750540479099E-5</v>
      </c>
      <c r="F6156" s="2">
        <v>0.47625349804656503</v>
      </c>
      <c r="G6156" s="2">
        <v>0.78064799943568697</v>
      </c>
      <c r="H6156" s="2">
        <v>-0.72667114367987395</v>
      </c>
    </row>
    <row r="6157" spans="1:8" x14ac:dyDescent="0.2">
      <c r="A6157" s="2" t="s">
        <v>11878</v>
      </c>
      <c r="B6157" s="2" t="s">
        <v>11879</v>
      </c>
      <c r="C6157" s="2" t="s">
        <v>6747</v>
      </c>
      <c r="D6157" s="2" t="s">
        <v>6748</v>
      </c>
      <c r="E6157" s="55">
        <v>3.2501805765972099E-5</v>
      </c>
      <c r="F6157" s="2">
        <v>-0.36072451881221401</v>
      </c>
      <c r="G6157" s="2">
        <v>-0.78051074630818595</v>
      </c>
      <c r="H6157" s="2">
        <v>-0.72679250724849398</v>
      </c>
    </row>
    <row r="6158" spans="1:8" x14ac:dyDescent="0.2">
      <c r="A6158" s="2" t="s">
        <v>11880</v>
      </c>
      <c r="B6158" s="2" t="s">
        <v>11881</v>
      </c>
      <c r="C6158" s="2" t="s">
        <v>6747</v>
      </c>
      <c r="D6158" s="2" t="s">
        <v>6748</v>
      </c>
      <c r="E6158" s="55">
        <v>3.2493987126569499E-5</v>
      </c>
      <c r="F6158" s="2">
        <v>9.5588181684612E-2</v>
      </c>
      <c r="G6158" s="2">
        <v>0.78023858665028101</v>
      </c>
      <c r="H6158" s="2">
        <v>-0.72703309633928304</v>
      </c>
    </row>
    <row r="6159" spans="1:8" x14ac:dyDescent="0.2">
      <c r="A6159" s="2" t="s">
        <v>11882</v>
      </c>
      <c r="B6159" s="2" t="s">
        <v>11883</v>
      </c>
      <c r="C6159" s="2" t="s">
        <v>6747</v>
      </c>
      <c r="D6159" s="2" t="s">
        <v>6748</v>
      </c>
      <c r="E6159" s="55">
        <v>3.2486410755483399E-5</v>
      </c>
      <c r="F6159" s="2">
        <v>-0.48260670653698901</v>
      </c>
      <c r="G6159" s="2">
        <v>-0.779974707014915</v>
      </c>
      <c r="H6159" s="2">
        <v>-0.72726628577515195</v>
      </c>
    </row>
    <row r="6160" spans="1:8" x14ac:dyDescent="0.2">
      <c r="A6160" s="2" t="s">
        <v>11884</v>
      </c>
      <c r="B6160" s="2" t="s">
        <v>11885</v>
      </c>
      <c r="C6160" s="2" t="s">
        <v>6747</v>
      </c>
      <c r="D6160" s="2" t="s">
        <v>6748</v>
      </c>
      <c r="E6160" s="55">
        <v>3.2469220846209603E-5</v>
      </c>
      <c r="F6160" s="2">
        <v>-6.4506112636337903E-2</v>
      </c>
      <c r="G6160" s="2">
        <v>-0.77937543484055205</v>
      </c>
      <c r="H6160" s="2">
        <v>-0.72779556735455497</v>
      </c>
    </row>
    <row r="6161" spans="1:8" x14ac:dyDescent="0.2">
      <c r="A6161" s="2" t="s">
        <v>11886</v>
      </c>
      <c r="B6161" s="2" t="s">
        <v>11887</v>
      </c>
      <c r="C6161" s="2" t="s">
        <v>6747</v>
      </c>
      <c r="D6161" s="2" t="s">
        <v>6748</v>
      </c>
      <c r="E6161" s="55">
        <v>3.2461328956401303E-5</v>
      </c>
      <c r="F6161" s="2">
        <v>4.3642473116852903E-2</v>
      </c>
      <c r="G6161" s="2">
        <v>0.77910004815693501</v>
      </c>
      <c r="H6161" s="2">
        <v>-0.72803865446608196</v>
      </c>
    </row>
    <row r="6162" spans="1:8" x14ac:dyDescent="0.2">
      <c r="A6162" s="2" t="s">
        <v>11888</v>
      </c>
      <c r="B6162" s="2" t="s">
        <v>11889</v>
      </c>
      <c r="C6162" s="2" t="s">
        <v>6747</v>
      </c>
      <c r="D6162" s="2" t="s">
        <v>6748</v>
      </c>
      <c r="E6162" s="55">
        <v>3.2457066529767397E-5</v>
      </c>
      <c r="F6162" s="2">
        <v>-0.12278055893288201</v>
      </c>
      <c r="G6162" s="2">
        <v>-0.77895124287012496</v>
      </c>
      <c r="H6162" s="2">
        <v>-0.72816997091632996</v>
      </c>
    </row>
    <row r="6163" spans="1:8" x14ac:dyDescent="0.2">
      <c r="A6163" s="2" t="s">
        <v>11890</v>
      </c>
      <c r="B6163" s="2" t="s">
        <v>11891</v>
      </c>
      <c r="C6163" s="2" t="s">
        <v>6747</v>
      </c>
      <c r="D6163" s="2" t="s">
        <v>6748</v>
      </c>
      <c r="E6163" s="55">
        <v>3.2446674540276297E-5</v>
      </c>
      <c r="F6163" s="2">
        <v>2.1528452206173498E-2</v>
      </c>
      <c r="G6163" s="2">
        <v>0.77858824767160495</v>
      </c>
      <c r="H6163" s="2">
        <v>-0.72849019867067399</v>
      </c>
    </row>
    <row r="6164" spans="1:8" x14ac:dyDescent="0.2">
      <c r="A6164" s="2" t="s">
        <v>11892</v>
      </c>
      <c r="B6164" s="2" t="s">
        <v>11893</v>
      </c>
      <c r="C6164" s="2" t="s">
        <v>6747</v>
      </c>
      <c r="D6164" s="2" t="s">
        <v>6748</v>
      </c>
      <c r="E6164" s="55">
        <v>3.2439681114770899E-5</v>
      </c>
      <c r="F6164" s="2">
        <v>7.3709975022649796E-2</v>
      </c>
      <c r="G6164" s="2">
        <v>0.77834380451676799</v>
      </c>
      <c r="H6164" s="2">
        <v>-0.72870575787019598</v>
      </c>
    </row>
    <row r="6165" spans="1:8" x14ac:dyDescent="0.2">
      <c r="A6165" s="2" t="s">
        <v>11894</v>
      </c>
      <c r="B6165" s="2" t="s">
        <v>11895</v>
      </c>
      <c r="C6165" s="2" t="s">
        <v>6747</v>
      </c>
      <c r="D6165" s="2" t="s">
        <v>6748</v>
      </c>
      <c r="E6165" s="55">
        <v>3.2430642421865697E-5</v>
      </c>
      <c r="F6165" s="2">
        <v>-0.22232508973732601</v>
      </c>
      <c r="G6165" s="2">
        <v>-0.77802768065240502</v>
      </c>
      <c r="H6165" s="2">
        <v>-0.72898442745471403</v>
      </c>
    </row>
    <row r="6166" spans="1:8" x14ac:dyDescent="0.2">
      <c r="A6166" s="2" t="s">
        <v>11896</v>
      </c>
      <c r="B6166" s="2" t="s">
        <v>11897</v>
      </c>
      <c r="C6166" s="2" t="s">
        <v>6747</v>
      </c>
      <c r="D6166" s="2" t="s">
        <v>6748</v>
      </c>
      <c r="E6166" s="55">
        <v>3.2428353173630202E-5</v>
      </c>
      <c r="F6166" s="2">
        <v>1.0750457621039899</v>
      </c>
      <c r="G6166" s="2">
        <v>0.77794758094217398</v>
      </c>
      <c r="H6166" s="2">
        <v>-0.72905501899454905</v>
      </c>
    </row>
    <row r="6167" spans="1:8" x14ac:dyDescent="0.2">
      <c r="A6167" s="2" t="s">
        <v>11898</v>
      </c>
      <c r="B6167" s="2" t="s">
        <v>11899</v>
      </c>
      <c r="C6167" s="2" t="s">
        <v>6747</v>
      </c>
      <c r="D6167" s="2" t="s">
        <v>6748</v>
      </c>
      <c r="E6167" s="55">
        <v>3.2426611954683397E-5</v>
      </c>
      <c r="F6167" s="2">
        <v>-0.13330456920390499</v>
      </c>
      <c r="G6167" s="2">
        <v>-0.77788664720605005</v>
      </c>
      <c r="H6167" s="2">
        <v>-0.72910871477408801</v>
      </c>
    </row>
    <row r="6168" spans="1:8" x14ac:dyDescent="0.2">
      <c r="A6168" s="2" t="s">
        <v>11900</v>
      </c>
      <c r="B6168" s="2" t="s">
        <v>11901</v>
      </c>
      <c r="C6168" s="2" t="s">
        <v>6747</v>
      </c>
      <c r="D6168" s="2" t="s">
        <v>6748</v>
      </c>
      <c r="E6168" s="55">
        <v>3.2426528356888098E-5</v>
      </c>
      <c r="F6168" s="2">
        <v>1.49365998969488E-2</v>
      </c>
      <c r="G6168" s="2">
        <v>0.77788372150973095</v>
      </c>
      <c r="H6168" s="2">
        <v>-0.72911129283849996</v>
      </c>
    </row>
    <row r="6169" spans="1:8" x14ac:dyDescent="0.2">
      <c r="A6169" s="2" t="s">
        <v>11902</v>
      </c>
      <c r="B6169" s="2" t="s">
        <v>11903</v>
      </c>
      <c r="C6169" s="2" t="s">
        <v>6747</v>
      </c>
      <c r="D6169" s="2" t="s">
        <v>6748</v>
      </c>
      <c r="E6169" s="55">
        <v>3.2425786262169103E-5</v>
      </c>
      <c r="F6169" s="2">
        <v>-0.63179456115279997</v>
      </c>
      <c r="G6169" s="2">
        <v>-0.777857749390237</v>
      </c>
      <c r="H6169" s="2">
        <v>-0.72913417851968398</v>
      </c>
    </row>
    <row r="6170" spans="1:8" x14ac:dyDescent="0.2">
      <c r="A6170" s="2" t="s">
        <v>11904</v>
      </c>
      <c r="B6170" s="2" t="s">
        <v>11905</v>
      </c>
      <c r="C6170" s="2" t="s">
        <v>6747</v>
      </c>
      <c r="D6170" s="2" t="s">
        <v>6748</v>
      </c>
      <c r="E6170" s="55">
        <v>3.2422430775946898E-5</v>
      </c>
      <c r="F6170" s="2">
        <v>-0.21819138622471199</v>
      </c>
      <c r="G6170" s="2">
        <v>-0.77774029452730697</v>
      </c>
      <c r="H6170" s="2">
        <v>-0.72923766590475603</v>
      </c>
    </row>
    <row r="6171" spans="1:8" x14ac:dyDescent="0.2">
      <c r="A6171" s="2" t="s">
        <v>11906</v>
      </c>
      <c r="B6171" s="2" t="s">
        <v>11907</v>
      </c>
      <c r="C6171" s="2" t="s">
        <v>6747</v>
      </c>
      <c r="D6171" s="2" t="s">
        <v>6748</v>
      </c>
      <c r="E6171" s="55">
        <v>3.2402565344091798E-5</v>
      </c>
      <c r="F6171" s="2">
        <v>2.1536734126468102E-2</v>
      </c>
      <c r="G6171" s="2">
        <v>0.77704431531823703</v>
      </c>
      <c r="H6171" s="2">
        <v>-0.72985056011925098</v>
      </c>
    </row>
    <row r="6172" spans="1:8" x14ac:dyDescent="0.2">
      <c r="A6172" s="2" t="s">
        <v>11908</v>
      </c>
      <c r="B6172" s="2" t="s">
        <v>11909</v>
      </c>
      <c r="C6172" s="2" t="s">
        <v>6747</v>
      </c>
      <c r="D6172" s="2" t="s">
        <v>6748</v>
      </c>
      <c r="E6172" s="55">
        <v>3.2401610690402399E-5</v>
      </c>
      <c r="F6172" s="2">
        <v>-0.271805038204186</v>
      </c>
      <c r="G6172" s="2">
        <v>-0.77701084287453803</v>
      </c>
      <c r="H6172" s="2">
        <v>-0.729880022841492</v>
      </c>
    </row>
    <row r="6173" spans="1:8" x14ac:dyDescent="0.2">
      <c r="A6173" s="2" t="s">
        <v>11910</v>
      </c>
      <c r="B6173" s="2" t="s">
        <v>11911</v>
      </c>
      <c r="C6173" s="2" t="s">
        <v>6747</v>
      </c>
      <c r="D6173" s="2" t="s">
        <v>6748</v>
      </c>
      <c r="E6173" s="55">
        <v>3.2401426988792899E-5</v>
      </c>
      <c r="F6173" s="2">
        <v>0.119262318065379</v>
      </c>
      <c r="G6173" s="2">
        <v>0.77700440157955397</v>
      </c>
      <c r="H6173" s="2">
        <v>-0.72988569237708001</v>
      </c>
    </row>
    <row r="6174" spans="1:8" x14ac:dyDescent="0.2">
      <c r="A6174" s="2" t="s">
        <v>11912</v>
      </c>
      <c r="B6174" s="2" t="s">
        <v>11913</v>
      </c>
      <c r="C6174" s="2" t="s">
        <v>6747</v>
      </c>
      <c r="D6174" s="2" t="s">
        <v>6748</v>
      </c>
      <c r="E6174" s="55">
        <v>3.2400167532475897E-5</v>
      </c>
      <c r="F6174" s="2">
        <v>0.185495785019405</v>
      </c>
      <c r="G6174" s="2">
        <v>0.77696023769450395</v>
      </c>
      <c r="H6174" s="2">
        <v>-0.72992456353031199</v>
      </c>
    </row>
    <row r="6175" spans="1:8" x14ac:dyDescent="0.2">
      <c r="A6175" s="2" t="s">
        <v>11914</v>
      </c>
      <c r="B6175" s="2" t="s">
        <v>11915</v>
      </c>
      <c r="C6175" s="2" t="s">
        <v>6747</v>
      </c>
      <c r="D6175" s="2" t="s">
        <v>6748</v>
      </c>
      <c r="E6175" s="55">
        <v>3.2392854987572898E-5</v>
      </c>
      <c r="F6175" s="2">
        <v>0.33806293986046598</v>
      </c>
      <c r="G6175" s="2">
        <v>0.77670373366787204</v>
      </c>
      <c r="H6175" s="2">
        <v>-0.73015028366692702</v>
      </c>
    </row>
    <row r="6176" spans="1:8" x14ac:dyDescent="0.2">
      <c r="A6176" s="2" t="s">
        <v>11916</v>
      </c>
      <c r="B6176" s="2" t="s">
        <v>11917</v>
      </c>
      <c r="C6176" s="2" t="s">
        <v>6747</v>
      </c>
      <c r="D6176" s="2" t="s">
        <v>6748</v>
      </c>
      <c r="E6176" s="55">
        <v>3.2376375182496801E-5</v>
      </c>
      <c r="F6176" s="2">
        <v>3.5740686386572199E-2</v>
      </c>
      <c r="G6176" s="2">
        <v>0.77612514394212195</v>
      </c>
      <c r="H6176" s="2">
        <v>-0.73065916127230002</v>
      </c>
    </row>
    <row r="6177" spans="1:8" x14ac:dyDescent="0.2">
      <c r="A6177" s="2" t="s">
        <v>11918</v>
      </c>
      <c r="B6177" s="2" t="s">
        <v>11919</v>
      </c>
      <c r="C6177" s="2" t="s">
        <v>6747</v>
      </c>
      <c r="D6177" s="2" t="s">
        <v>6748</v>
      </c>
      <c r="E6177" s="55">
        <v>3.23748557139458E-5</v>
      </c>
      <c r="F6177" s="2">
        <v>3.1453576080413603E-2</v>
      </c>
      <c r="G6177" s="2">
        <v>0.77607176034412295</v>
      </c>
      <c r="H6177" s="2">
        <v>-0.73070609377101403</v>
      </c>
    </row>
    <row r="6178" spans="1:8" x14ac:dyDescent="0.2">
      <c r="A6178" s="2" t="s">
        <v>11920</v>
      </c>
      <c r="B6178" s="2" t="s">
        <v>11921</v>
      </c>
      <c r="C6178" s="2" t="s">
        <v>6747</v>
      </c>
      <c r="D6178" s="2" t="s">
        <v>6748</v>
      </c>
      <c r="E6178" s="55">
        <v>3.2373960224929602E-5</v>
      </c>
      <c r="F6178" s="2">
        <v>2.14525363318731E-2</v>
      </c>
      <c r="G6178" s="2">
        <v>0.77604029617109804</v>
      </c>
      <c r="H6178" s="2">
        <v>-0.73073375416849395</v>
      </c>
    </row>
    <row r="6179" spans="1:8" x14ac:dyDescent="0.2">
      <c r="A6179" s="2" t="s">
        <v>11922</v>
      </c>
      <c r="B6179" s="2" t="s">
        <v>11923</v>
      </c>
      <c r="C6179" s="2" t="s">
        <v>6747</v>
      </c>
      <c r="D6179" s="2" t="s">
        <v>6748</v>
      </c>
      <c r="E6179" s="55">
        <v>3.23599399482122E-5</v>
      </c>
      <c r="F6179" s="2">
        <v>1.34743735800327E-2</v>
      </c>
      <c r="G6179" s="2">
        <v>0.77554739543460705</v>
      </c>
      <c r="H6179" s="2">
        <v>-0.73116692062199695</v>
      </c>
    </row>
    <row r="6180" spans="1:8" x14ac:dyDescent="0.2">
      <c r="A6180" s="2" t="s">
        <v>11924</v>
      </c>
      <c r="B6180" s="2" t="s">
        <v>11925</v>
      </c>
      <c r="C6180" s="2" t="s">
        <v>6747</v>
      </c>
      <c r="D6180" s="2" t="s">
        <v>6748</v>
      </c>
      <c r="E6180" s="55">
        <v>3.2351674262631699E-5</v>
      </c>
      <c r="F6180" s="2">
        <v>-0.11269682810384</v>
      </c>
      <c r="G6180" s="2">
        <v>-0.77525655771937196</v>
      </c>
      <c r="H6180" s="2">
        <v>-0.73142238282097205</v>
      </c>
    </row>
    <row r="6181" spans="1:8" x14ac:dyDescent="0.2">
      <c r="A6181" s="2" t="s">
        <v>11926</v>
      </c>
      <c r="B6181" s="2" t="s">
        <v>11927</v>
      </c>
      <c r="C6181" s="2" t="s">
        <v>6747</v>
      </c>
      <c r="D6181" s="2" t="s">
        <v>6748</v>
      </c>
      <c r="E6181" s="55">
        <v>3.2344905020908998E-5</v>
      </c>
      <c r="F6181" s="2">
        <v>0.42685879336159699</v>
      </c>
      <c r="G6181" s="2">
        <v>0.775018237445814</v>
      </c>
      <c r="H6181" s="2">
        <v>-0.73163164401423797</v>
      </c>
    </row>
    <row r="6182" spans="1:8" x14ac:dyDescent="0.2">
      <c r="A6182" s="2" t="s">
        <v>11928</v>
      </c>
      <c r="B6182" s="2" t="s">
        <v>11929</v>
      </c>
      <c r="C6182" s="2" t="s">
        <v>6747</v>
      </c>
      <c r="D6182" s="2" t="s">
        <v>6748</v>
      </c>
      <c r="E6182" s="55">
        <v>3.2340627057147999E-5</v>
      </c>
      <c r="F6182" s="2">
        <v>-0.61063627748125004</v>
      </c>
      <c r="G6182" s="2">
        <v>-0.77486756243683297</v>
      </c>
      <c r="H6182" s="2">
        <v>-0.73176391358611004</v>
      </c>
    </row>
    <row r="6183" spans="1:8" x14ac:dyDescent="0.2">
      <c r="A6183" s="2" t="s">
        <v>11930</v>
      </c>
      <c r="B6183" s="2"/>
      <c r="C6183" s="2" t="s">
        <v>6747</v>
      </c>
      <c r="D6183" s="2" t="s">
        <v>6748</v>
      </c>
      <c r="E6183" s="55">
        <v>3.2333691419639299E-5</v>
      </c>
      <c r="F6183" s="2">
        <v>0.15450196034406299</v>
      </c>
      <c r="G6183" s="2">
        <v>0.77462317632810396</v>
      </c>
      <c r="H6183" s="2">
        <v>-0.73197839246145802</v>
      </c>
    </row>
    <row r="6184" spans="1:8" x14ac:dyDescent="0.2">
      <c r="A6184" s="2" t="s">
        <v>11931</v>
      </c>
      <c r="B6184" s="2" t="s">
        <v>11932</v>
      </c>
      <c r="C6184" s="2" t="s">
        <v>6747</v>
      </c>
      <c r="D6184" s="2" t="s">
        <v>6748</v>
      </c>
      <c r="E6184" s="55">
        <v>3.2328971570683199E-5</v>
      </c>
      <c r="F6184" s="2">
        <v>-1.1538895340671901E-2</v>
      </c>
      <c r="G6184" s="2">
        <v>-0.774456792293157</v>
      </c>
      <c r="H6184" s="2">
        <v>-0.73212437621049997</v>
      </c>
    </row>
    <row r="6185" spans="1:8" x14ac:dyDescent="0.2">
      <c r="A6185" s="2" t="s">
        <v>11933</v>
      </c>
      <c r="B6185" s="2" t="s">
        <v>11934</v>
      </c>
      <c r="C6185" s="2" t="s">
        <v>6747</v>
      </c>
      <c r="D6185" s="2" t="s">
        <v>6748</v>
      </c>
      <c r="E6185" s="55">
        <v>3.2320333343327498E-5</v>
      </c>
      <c r="F6185" s="2">
        <v>-0.30567272799325401</v>
      </c>
      <c r="G6185" s="2">
        <v>-0.77415212208553497</v>
      </c>
      <c r="H6185" s="2">
        <v>-0.73239160962818495</v>
      </c>
    </row>
    <row r="6186" spans="1:8" x14ac:dyDescent="0.2">
      <c r="A6186" s="2" t="s">
        <v>11935</v>
      </c>
      <c r="B6186" s="2" t="s">
        <v>11936</v>
      </c>
      <c r="C6186" s="2" t="s">
        <v>6747</v>
      </c>
      <c r="D6186" s="2" t="s">
        <v>6748</v>
      </c>
      <c r="E6186" s="55">
        <v>3.2295453084363202E-5</v>
      </c>
      <c r="F6186" s="2">
        <v>-0.14261559569922799</v>
      </c>
      <c r="G6186" s="2">
        <v>-0.77327346891315696</v>
      </c>
      <c r="H6186" s="2">
        <v>-0.73316170813051396</v>
      </c>
    </row>
    <row r="6187" spans="1:8" x14ac:dyDescent="0.2">
      <c r="A6187" s="2" t="s">
        <v>11937</v>
      </c>
      <c r="B6187" s="2" t="s">
        <v>11938</v>
      </c>
      <c r="C6187" s="2" t="s">
        <v>6747</v>
      </c>
      <c r="D6187" s="2" t="s">
        <v>6748</v>
      </c>
      <c r="E6187" s="55">
        <v>3.22868278798127E-5</v>
      </c>
      <c r="F6187" s="2">
        <v>-1.24474286559044E-2</v>
      </c>
      <c r="G6187" s="2">
        <v>-0.77296847613819797</v>
      </c>
      <c r="H6187" s="2">
        <v>-0.73342881559458895</v>
      </c>
    </row>
    <row r="6188" spans="1:8" x14ac:dyDescent="0.2">
      <c r="A6188" s="2" t="s">
        <v>11939</v>
      </c>
      <c r="B6188" s="2" t="s">
        <v>11940</v>
      </c>
      <c r="C6188" s="2" t="s">
        <v>6747</v>
      </c>
      <c r="D6188" s="2" t="s">
        <v>6748</v>
      </c>
      <c r="E6188" s="55">
        <v>3.2268179946282101E-5</v>
      </c>
      <c r="F6188" s="2">
        <v>0.46479607974687498</v>
      </c>
      <c r="G6188" s="2">
        <v>0.77230838263631896</v>
      </c>
      <c r="H6188" s="2">
        <v>-0.73400655339137699</v>
      </c>
    </row>
    <row r="6189" spans="1:8" x14ac:dyDescent="0.2">
      <c r="A6189" s="2" t="s">
        <v>11941</v>
      </c>
      <c r="B6189" s="2" t="s">
        <v>11942</v>
      </c>
      <c r="C6189" s="2" t="s">
        <v>6747</v>
      </c>
      <c r="D6189" s="2" t="s">
        <v>6748</v>
      </c>
      <c r="E6189" s="55">
        <v>3.2267765767035599E-5</v>
      </c>
      <c r="F6189" s="2">
        <v>0.36464582366145698</v>
      </c>
      <c r="G6189" s="2">
        <v>0.77229371091655397</v>
      </c>
      <c r="H6189" s="2">
        <v>-0.73401938900586905</v>
      </c>
    </row>
    <row r="6190" spans="1:8" x14ac:dyDescent="0.2">
      <c r="A6190" s="2" t="s">
        <v>11943</v>
      </c>
      <c r="B6190" s="2" t="s">
        <v>11944</v>
      </c>
      <c r="C6190" s="2" t="s">
        <v>6747</v>
      </c>
      <c r="D6190" s="2" t="s">
        <v>6748</v>
      </c>
      <c r="E6190" s="55">
        <v>3.22666857730525E-5</v>
      </c>
      <c r="F6190" s="2">
        <v>0.50496101099393198</v>
      </c>
      <c r="G6190" s="2">
        <v>0.77225545144599195</v>
      </c>
      <c r="H6190" s="2">
        <v>-0.73405285931432396</v>
      </c>
    </row>
    <row r="6191" spans="1:8" x14ac:dyDescent="0.2">
      <c r="A6191" s="2" t="s">
        <v>11945</v>
      </c>
      <c r="B6191" s="2" t="s">
        <v>11946</v>
      </c>
      <c r="C6191" s="2" t="s">
        <v>6747</v>
      </c>
      <c r="D6191" s="2" t="s">
        <v>6748</v>
      </c>
      <c r="E6191" s="55">
        <v>3.2266507076550399E-5</v>
      </c>
      <c r="F6191" s="2">
        <v>0.46662545620393497</v>
      </c>
      <c r="G6191" s="2">
        <v>0.77224912070368101</v>
      </c>
      <c r="H6191" s="2">
        <v>-0.73405839744064005</v>
      </c>
    </row>
    <row r="6192" spans="1:8" x14ac:dyDescent="0.2">
      <c r="A6192" s="2" t="s">
        <v>11947</v>
      </c>
      <c r="B6192" s="2" t="s">
        <v>11948</v>
      </c>
      <c r="C6192" s="2" t="s">
        <v>6747</v>
      </c>
      <c r="D6192" s="2" t="s">
        <v>6748</v>
      </c>
      <c r="E6192" s="55">
        <v>3.2260335700029501E-5</v>
      </c>
      <c r="F6192" s="2">
        <v>0.20155084904068399</v>
      </c>
      <c r="G6192" s="2">
        <v>0.77203043183136</v>
      </c>
      <c r="H6192" s="2">
        <v>-0.73424967835043298</v>
      </c>
    </row>
    <row r="6193" spans="1:8" x14ac:dyDescent="0.2">
      <c r="A6193" s="2" t="s">
        <v>11949</v>
      </c>
      <c r="B6193" s="2" t="s">
        <v>11950</v>
      </c>
      <c r="C6193" s="2" t="s">
        <v>6747</v>
      </c>
      <c r="D6193" s="2" t="s">
        <v>6748</v>
      </c>
      <c r="E6193" s="55">
        <v>3.2255810732184601E-5</v>
      </c>
      <c r="F6193" s="2">
        <v>0.482115304123235</v>
      </c>
      <c r="G6193" s="2">
        <v>0.77187001912795905</v>
      </c>
      <c r="H6193" s="2">
        <v>-0.73438995231594195</v>
      </c>
    </row>
    <row r="6194" spans="1:8" x14ac:dyDescent="0.2">
      <c r="A6194" s="2" t="s">
        <v>11951</v>
      </c>
      <c r="B6194" s="2" t="s">
        <v>11952</v>
      </c>
      <c r="C6194" s="2" t="s">
        <v>6747</v>
      </c>
      <c r="D6194" s="2" t="s">
        <v>6748</v>
      </c>
      <c r="E6194" s="55">
        <v>3.2254966692790601E-5</v>
      </c>
      <c r="F6194" s="2">
        <v>-5.3715672453726701E-2</v>
      </c>
      <c r="G6194" s="2">
        <v>-0.77184009126945097</v>
      </c>
      <c r="H6194" s="2">
        <v>-0.73441611970629295</v>
      </c>
    </row>
    <row r="6195" spans="1:8" x14ac:dyDescent="0.2">
      <c r="A6195" s="2" t="s">
        <v>11953</v>
      </c>
      <c r="B6195" s="2"/>
      <c r="C6195" s="2" t="s">
        <v>6747</v>
      </c>
      <c r="D6195" s="2" t="s">
        <v>6748</v>
      </c>
      <c r="E6195" s="55">
        <v>3.2252733157434003E-5</v>
      </c>
      <c r="F6195" s="2">
        <v>0.68935831717150897</v>
      </c>
      <c r="G6195" s="2">
        <v>0.77176088542926202</v>
      </c>
      <c r="H6195" s="2">
        <v>-0.73448536835009803</v>
      </c>
    </row>
    <row r="6196" spans="1:8" x14ac:dyDescent="0.2">
      <c r="A6196" s="2" t="s">
        <v>11954</v>
      </c>
      <c r="B6196" s="2" t="s">
        <v>11955</v>
      </c>
      <c r="C6196" s="2" t="s">
        <v>6747</v>
      </c>
      <c r="D6196" s="2" t="s">
        <v>6748</v>
      </c>
      <c r="E6196" s="55">
        <v>3.2240499433622303E-5</v>
      </c>
      <c r="F6196" s="2">
        <v>0.40636220161832198</v>
      </c>
      <c r="G6196" s="2">
        <v>0.77132681030581696</v>
      </c>
      <c r="H6196" s="2">
        <v>-0.73486474843402105</v>
      </c>
    </row>
    <row r="6197" spans="1:8" x14ac:dyDescent="0.2">
      <c r="A6197" s="2" t="s">
        <v>11956</v>
      </c>
      <c r="B6197" s="2" t="s">
        <v>11957</v>
      </c>
      <c r="C6197" s="2" t="s">
        <v>6747</v>
      </c>
      <c r="D6197" s="2" t="s">
        <v>6748</v>
      </c>
      <c r="E6197" s="55">
        <v>3.2234769367534E-5</v>
      </c>
      <c r="F6197" s="2">
        <v>0.94439477442835196</v>
      </c>
      <c r="G6197" s="2">
        <v>0.77112335627366002</v>
      </c>
      <c r="H6197" s="2">
        <v>-0.73504249305456903</v>
      </c>
    </row>
    <row r="6198" spans="1:8" x14ac:dyDescent="0.2">
      <c r="A6198" s="2" t="s">
        <v>11958</v>
      </c>
      <c r="B6198" s="2" t="s">
        <v>11959</v>
      </c>
      <c r="C6198" s="2" t="s">
        <v>6747</v>
      </c>
      <c r="D6198" s="2" t="s">
        <v>6748</v>
      </c>
      <c r="E6198" s="55">
        <v>3.2232893737660403E-5</v>
      </c>
      <c r="F6198" s="2">
        <v>9.33504838167835E-2</v>
      </c>
      <c r="G6198" s="2">
        <v>0.77105673988336998</v>
      </c>
      <c r="H6198" s="2">
        <v>-0.73510068129334805</v>
      </c>
    </row>
    <row r="6199" spans="1:8" x14ac:dyDescent="0.2">
      <c r="A6199" s="2" t="s">
        <v>11960</v>
      </c>
      <c r="B6199" s="2" t="s">
        <v>11961</v>
      </c>
      <c r="C6199" s="2" t="s">
        <v>6747</v>
      </c>
      <c r="D6199" s="2" t="s">
        <v>6748</v>
      </c>
      <c r="E6199" s="55">
        <v>3.2227411430940601E-5</v>
      </c>
      <c r="F6199" s="2">
        <v>4.6538717086571799E-2</v>
      </c>
      <c r="G6199" s="2">
        <v>0.77086197059885397</v>
      </c>
      <c r="H6199" s="2">
        <v>-0.73527077998370705</v>
      </c>
    </row>
    <row r="6200" spans="1:8" x14ac:dyDescent="0.2">
      <c r="A6200" s="2" t="s">
        <v>11962</v>
      </c>
      <c r="B6200" s="2" t="s">
        <v>11963</v>
      </c>
      <c r="C6200" s="2" t="s">
        <v>6747</v>
      </c>
      <c r="D6200" s="2" t="s">
        <v>6748</v>
      </c>
      <c r="E6200" s="55">
        <v>3.2215286006609403E-5</v>
      </c>
      <c r="F6200" s="2">
        <v>-2.6930108929013302E-2</v>
      </c>
      <c r="G6200" s="2">
        <v>-0.77043089936428999</v>
      </c>
      <c r="H6200" s="2">
        <v>-0.73564709646148696</v>
      </c>
    </row>
    <row r="6201" spans="1:8" x14ac:dyDescent="0.2">
      <c r="A6201" s="2" t="s">
        <v>11964</v>
      </c>
      <c r="B6201" s="2" t="s">
        <v>11965</v>
      </c>
      <c r="C6201" s="2" t="s">
        <v>6747</v>
      </c>
      <c r="D6201" s="2" t="s">
        <v>6748</v>
      </c>
      <c r="E6201" s="55">
        <v>3.22139736859128E-5</v>
      </c>
      <c r="F6201" s="2">
        <v>0.45450345868501602</v>
      </c>
      <c r="G6201" s="2">
        <v>0.77038422082245395</v>
      </c>
      <c r="H6201" s="2">
        <v>-0.73568783325437503</v>
      </c>
    </row>
    <row r="6202" spans="1:8" x14ac:dyDescent="0.2">
      <c r="A6202" s="2" t="s">
        <v>11966</v>
      </c>
      <c r="B6202" s="2" t="s">
        <v>11967</v>
      </c>
      <c r="C6202" s="2" t="s">
        <v>6747</v>
      </c>
      <c r="D6202" s="2" t="s">
        <v>6748</v>
      </c>
      <c r="E6202" s="55">
        <v>3.2212959234501098E-5</v>
      </c>
      <c r="F6202" s="2">
        <v>0.32823542761760199</v>
      </c>
      <c r="G6202" s="2">
        <v>0.77034813408916203</v>
      </c>
      <c r="H6202" s="2">
        <v>-0.73571932478683899</v>
      </c>
    </row>
    <row r="6203" spans="1:8" x14ac:dyDescent="0.2">
      <c r="A6203" s="2" t="s">
        <v>11968</v>
      </c>
      <c r="B6203" s="2" t="s">
        <v>11969</v>
      </c>
      <c r="C6203" s="2" t="s">
        <v>6747</v>
      </c>
      <c r="D6203" s="2" t="s">
        <v>6748</v>
      </c>
      <c r="E6203" s="55">
        <v>3.22011034654678E-5</v>
      </c>
      <c r="F6203" s="2">
        <v>2.1291817430887101E-2</v>
      </c>
      <c r="G6203" s="2">
        <v>0.76992618316620498</v>
      </c>
      <c r="H6203" s="2">
        <v>-0.736087435992265</v>
      </c>
    </row>
    <row r="6204" spans="1:8" x14ac:dyDescent="0.2">
      <c r="A6204" s="2" t="s">
        <v>11970</v>
      </c>
      <c r="B6204" s="2" t="s">
        <v>11971</v>
      </c>
      <c r="C6204" s="2" t="s">
        <v>6747</v>
      </c>
      <c r="D6204" s="2" t="s">
        <v>6748</v>
      </c>
      <c r="E6204" s="55">
        <v>3.2192111667495E-5</v>
      </c>
      <c r="F6204" s="2">
        <v>-2.5818397792687599E-2</v>
      </c>
      <c r="G6204" s="2">
        <v>-0.76960590402192597</v>
      </c>
      <c r="H6204" s="2">
        <v>-0.73636671380018903</v>
      </c>
    </row>
    <row r="6205" spans="1:8" x14ac:dyDescent="0.2">
      <c r="A6205" s="2" t="s">
        <v>11972</v>
      </c>
      <c r="B6205" s="2" t="s">
        <v>11973</v>
      </c>
      <c r="C6205" s="2" t="s">
        <v>6747</v>
      </c>
      <c r="D6205" s="2" t="s">
        <v>6748</v>
      </c>
      <c r="E6205" s="55">
        <v>3.2189658449088798E-5</v>
      </c>
      <c r="F6205" s="2">
        <v>0.11163581677828199</v>
      </c>
      <c r="G6205" s="2">
        <v>0.76951848407113099</v>
      </c>
      <c r="H6205" s="2">
        <v>-0.73644292228027397</v>
      </c>
    </row>
    <row r="6206" spans="1:8" x14ac:dyDescent="0.2">
      <c r="A6206" s="2" t="s">
        <v>11974</v>
      </c>
      <c r="B6206" s="2" t="s">
        <v>11975</v>
      </c>
      <c r="C6206" s="2" t="s">
        <v>6747</v>
      </c>
      <c r="D6206" s="2" t="s">
        <v>6748</v>
      </c>
      <c r="E6206" s="55">
        <v>3.2182973956795799E-5</v>
      </c>
      <c r="F6206" s="2">
        <v>-0.131301311937329</v>
      </c>
      <c r="G6206" s="2">
        <v>-0.76928019927743896</v>
      </c>
      <c r="H6206" s="2">
        <v>-0.73665060346711697</v>
      </c>
    </row>
    <row r="6207" spans="1:8" x14ac:dyDescent="0.2">
      <c r="A6207" s="2" t="s">
        <v>11976</v>
      </c>
      <c r="B6207" s="2" t="s">
        <v>11977</v>
      </c>
      <c r="C6207" s="2" t="s">
        <v>6747</v>
      </c>
      <c r="D6207" s="2" t="s">
        <v>6748</v>
      </c>
      <c r="E6207" s="55">
        <v>3.2178802384485998E-5</v>
      </c>
      <c r="F6207" s="2">
        <v>0.93918639046020302</v>
      </c>
      <c r="G6207" s="2">
        <v>0.76913143105413395</v>
      </c>
      <c r="H6207" s="2">
        <v>-0.73678023234255297</v>
      </c>
    </row>
    <row r="6208" spans="1:8" x14ac:dyDescent="0.2">
      <c r="A6208" s="2" t="s">
        <v>11978</v>
      </c>
      <c r="B6208" s="2" t="s">
        <v>11979</v>
      </c>
      <c r="C6208" s="2" t="s">
        <v>6747</v>
      </c>
      <c r="D6208" s="2" t="s">
        <v>6748</v>
      </c>
      <c r="E6208" s="55">
        <v>3.21721628820937E-5</v>
      </c>
      <c r="F6208" s="2">
        <v>0.481389944536807</v>
      </c>
      <c r="G6208" s="2">
        <v>0.76889455139652596</v>
      </c>
      <c r="H6208" s="2">
        <v>-0.73698658518779403</v>
      </c>
    </row>
    <row r="6209" spans="1:8" x14ac:dyDescent="0.2">
      <c r="A6209" s="2" t="s">
        <v>11980</v>
      </c>
      <c r="B6209" s="2" t="s">
        <v>11981</v>
      </c>
      <c r="C6209" s="2" t="s">
        <v>6747</v>
      </c>
      <c r="D6209" s="2" t="s">
        <v>6748</v>
      </c>
      <c r="E6209" s="55">
        <v>3.2168395045162301E-5</v>
      </c>
      <c r="F6209" s="2">
        <v>-0.30274605419230999</v>
      </c>
      <c r="G6209" s="2">
        <v>-0.76876007085613196</v>
      </c>
      <c r="H6209" s="2">
        <v>-0.73710370686048998</v>
      </c>
    </row>
    <row r="6210" spans="1:8" x14ac:dyDescent="0.2">
      <c r="A6210" s="2" t="s">
        <v>11982</v>
      </c>
      <c r="B6210" s="2" t="s">
        <v>11983</v>
      </c>
      <c r="C6210" s="2" t="s">
        <v>6747</v>
      </c>
      <c r="D6210" s="2" t="s">
        <v>6748</v>
      </c>
      <c r="E6210" s="55">
        <v>3.2161966309729498E-5</v>
      </c>
      <c r="F6210" s="2">
        <v>0.431732431432376</v>
      </c>
      <c r="G6210" s="2">
        <v>0.76853052758315099</v>
      </c>
      <c r="H6210" s="2">
        <v>-0.73730357315626505</v>
      </c>
    </row>
    <row r="6211" spans="1:8" x14ac:dyDescent="0.2">
      <c r="A6211" s="2" t="s">
        <v>11984</v>
      </c>
      <c r="B6211" s="2" t="s">
        <v>11985</v>
      </c>
      <c r="C6211" s="2" t="s">
        <v>6747</v>
      </c>
      <c r="D6211" s="2" t="s">
        <v>6748</v>
      </c>
      <c r="E6211" s="55">
        <v>3.2159358116401498E-5</v>
      </c>
      <c r="F6211" s="2">
        <v>0.389145570449348</v>
      </c>
      <c r="G6211" s="2">
        <v>0.76843736726258005</v>
      </c>
      <c r="H6211" s="2">
        <v>-0.737384672024333</v>
      </c>
    </row>
    <row r="6212" spans="1:8" x14ac:dyDescent="0.2">
      <c r="A6212" s="2" t="s">
        <v>11986</v>
      </c>
      <c r="B6212" s="2" t="s">
        <v>11987</v>
      </c>
      <c r="C6212" s="2" t="s">
        <v>6747</v>
      </c>
      <c r="D6212" s="2" t="s">
        <v>6748</v>
      </c>
      <c r="E6212" s="55">
        <v>3.2149724963459402E-5</v>
      </c>
      <c r="F6212" s="2">
        <v>-0.54996311399834996</v>
      </c>
      <c r="G6212" s="2">
        <v>-0.76809312361802295</v>
      </c>
      <c r="H6212" s="2">
        <v>-0.73768426121268704</v>
      </c>
    </row>
    <row r="6213" spans="1:8" x14ac:dyDescent="0.2">
      <c r="A6213" s="2" t="s">
        <v>11988</v>
      </c>
      <c r="B6213" s="2" t="s">
        <v>11989</v>
      </c>
      <c r="C6213" s="2" t="s">
        <v>6747</v>
      </c>
      <c r="D6213" s="2" t="s">
        <v>6748</v>
      </c>
      <c r="E6213" s="55">
        <v>3.2148298277134801E-5</v>
      </c>
      <c r="F6213" s="2">
        <v>-6.3568317638509994E-2</v>
      </c>
      <c r="G6213" s="2">
        <v>-0.768042118658257</v>
      </c>
      <c r="H6213" s="2">
        <v>-0.73772863851364701</v>
      </c>
    </row>
    <row r="6214" spans="1:8" x14ac:dyDescent="0.2">
      <c r="A6214" s="2" t="s">
        <v>11990</v>
      </c>
      <c r="B6214" s="2" t="s">
        <v>11991</v>
      </c>
      <c r="C6214" s="2" t="s">
        <v>6747</v>
      </c>
      <c r="D6214" s="2" t="s">
        <v>6748</v>
      </c>
      <c r="E6214" s="55">
        <v>3.2147686099936998E-5</v>
      </c>
      <c r="F6214" s="2">
        <v>-6.5996593451378205E-2</v>
      </c>
      <c r="G6214" s="2">
        <v>-0.76802023119370399</v>
      </c>
      <c r="H6214" s="2">
        <v>-0.73774768098551502</v>
      </c>
    </row>
    <row r="6215" spans="1:8" x14ac:dyDescent="0.2">
      <c r="A6215" s="2" t="s">
        <v>11992</v>
      </c>
      <c r="B6215" s="2" t="s">
        <v>11993</v>
      </c>
      <c r="C6215" s="2" t="s">
        <v>6747</v>
      </c>
      <c r="D6215" s="2" t="s">
        <v>6748</v>
      </c>
      <c r="E6215" s="55">
        <v>3.2146322393455899E-5</v>
      </c>
      <c r="F6215" s="2">
        <v>-0.11226242904813601</v>
      </c>
      <c r="G6215" s="2">
        <v>-0.76797147020590195</v>
      </c>
      <c r="H6215" s="2">
        <v>-0.73779010193519401</v>
      </c>
    </row>
    <row r="6216" spans="1:8" x14ac:dyDescent="0.2">
      <c r="A6216" s="2" t="s">
        <v>11994</v>
      </c>
      <c r="B6216" s="2" t="s">
        <v>11995</v>
      </c>
      <c r="C6216" s="2" t="s">
        <v>6747</v>
      </c>
      <c r="D6216" s="2" t="s">
        <v>6748</v>
      </c>
      <c r="E6216" s="55">
        <v>3.2139172866707499E-5</v>
      </c>
      <c r="F6216" s="2">
        <v>0.24894139960737199</v>
      </c>
      <c r="G6216" s="2">
        <v>0.76771574560779998</v>
      </c>
      <c r="H6216" s="2">
        <v>-0.738012532413727</v>
      </c>
    </row>
    <row r="6217" spans="1:8" x14ac:dyDescent="0.2">
      <c r="A6217" s="2" t="s">
        <v>11996</v>
      </c>
      <c r="B6217" s="2" t="s">
        <v>11997</v>
      </c>
      <c r="C6217" s="2" t="s">
        <v>6747</v>
      </c>
      <c r="D6217" s="2" t="s">
        <v>6748</v>
      </c>
      <c r="E6217" s="55">
        <v>3.2138627559352699E-5</v>
      </c>
      <c r="F6217" s="2">
        <v>-1.0111327113761699</v>
      </c>
      <c r="G6217" s="2">
        <v>-0.76769623519564001</v>
      </c>
      <c r="H6217" s="2">
        <v>-0.73802949962202902</v>
      </c>
    </row>
    <row r="6218" spans="1:8" x14ac:dyDescent="0.2">
      <c r="A6218" s="2" t="s">
        <v>11998</v>
      </c>
      <c r="B6218" s="2" t="s">
        <v>11999</v>
      </c>
      <c r="C6218" s="2" t="s">
        <v>6747</v>
      </c>
      <c r="D6218" s="2" t="s">
        <v>6748</v>
      </c>
      <c r="E6218" s="55">
        <v>3.2128739385628401E-5</v>
      </c>
      <c r="F6218" s="2">
        <v>1.0568605570626499</v>
      </c>
      <c r="G6218" s="2">
        <v>0.76734230528036695</v>
      </c>
      <c r="H6218" s="2">
        <v>-0.73833721951912001</v>
      </c>
    </row>
    <row r="6219" spans="1:8" x14ac:dyDescent="0.2">
      <c r="A6219" s="2" t="s">
        <v>12000</v>
      </c>
      <c r="B6219" s="2" t="s">
        <v>12001</v>
      </c>
      <c r="C6219" s="2" t="s">
        <v>6747</v>
      </c>
      <c r="D6219" s="2" t="s">
        <v>6748</v>
      </c>
      <c r="E6219" s="55">
        <v>3.2122498800468697E-5</v>
      </c>
      <c r="F6219" s="2">
        <v>-6.4455953745092803E-2</v>
      </c>
      <c r="G6219" s="2">
        <v>-0.76711879427983698</v>
      </c>
      <c r="H6219" s="2">
        <v>-0.73853147523573404</v>
      </c>
    </row>
    <row r="6220" spans="1:8" x14ac:dyDescent="0.2">
      <c r="A6220" s="2" t="s">
        <v>12002</v>
      </c>
      <c r="B6220" s="2" t="s">
        <v>12003</v>
      </c>
      <c r="C6220" s="2" t="s">
        <v>6747</v>
      </c>
      <c r="D6220" s="2" t="s">
        <v>6748</v>
      </c>
      <c r="E6220" s="55">
        <v>3.2120120698531103E-5</v>
      </c>
      <c r="F6220" s="2">
        <v>1.01865891607198E-2</v>
      </c>
      <c r="G6220" s="2">
        <v>0.76703359229646595</v>
      </c>
      <c r="H6220" s="2">
        <v>-0.73860551026069399</v>
      </c>
    </row>
    <row r="6221" spans="1:8" x14ac:dyDescent="0.2">
      <c r="A6221" s="2" t="s">
        <v>12004</v>
      </c>
      <c r="B6221" s="2" t="s">
        <v>12005</v>
      </c>
      <c r="C6221" s="2" t="s">
        <v>6747</v>
      </c>
      <c r="D6221" s="2" t="s">
        <v>6748</v>
      </c>
      <c r="E6221" s="55">
        <v>3.2116768749812501E-5</v>
      </c>
      <c r="F6221" s="2">
        <v>-2.60221157457757E-2</v>
      </c>
      <c r="G6221" s="2">
        <v>-0.766913472812084</v>
      </c>
      <c r="H6221" s="2">
        <v>-0.73870987237154995</v>
      </c>
    </row>
    <row r="6222" spans="1:8" x14ac:dyDescent="0.2">
      <c r="A6222" s="2" t="s">
        <v>12006</v>
      </c>
      <c r="B6222" s="2" t="s">
        <v>12007</v>
      </c>
      <c r="C6222" s="2" t="s">
        <v>6747</v>
      </c>
      <c r="D6222" s="2" t="s">
        <v>6748</v>
      </c>
      <c r="E6222" s="55">
        <v>3.2110145648522901E-5</v>
      </c>
      <c r="F6222" s="2">
        <v>-0.71863686465438303</v>
      </c>
      <c r="G6222" s="2">
        <v>-0.76667603702057696</v>
      </c>
      <c r="H6222" s="2">
        <v>-0.73891611305425497</v>
      </c>
    </row>
    <row r="6223" spans="1:8" x14ac:dyDescent="0.2">
      <c r="A6223" s="2" t="s">
        <v>12008</v>
      </c>
      <c r="B6223" s="2" t="s">
        <v>12009</v>
      </c>
      <c r="C6223" s="2" t="s">
        <v>6747</v>
      </c>
      <c r="D6223" s="2" t="s">
        <v>6748</v>
      </c>
      <c r="E6223" s="55">
        <v>3.21080885359315E-5</v>
      </c>
      <c r="F6223" s="2">
        <v>0.45203427476932601</v>
      </c>
      <c r="G6223" s="2">
        <v>0.76660226533877995</v>
      </c>
      <c r="H6223" s="2">
        <v>-0.73898017936218696</v>
      </c>
    </row>
    <row r="6224" spans="1:8" x14ac:dyDescent="0.2">
      <c r="A6224" s="2" t="s">
        <v>12010</v>
      </c>
      <c r="B6224" s="2" t="s">
        <v>12011</v>
      </c>
      <c r="C6224" s="2" t="s">
        <v>6747</v>
      </c>
      <c r="D6224" s="2" t="s">
        <v>6748</v>
      </c>
      <c r="E6224" s="55">
        <v>3.2099092724169297E-5</v>
      </c>
      <c r="F6224" s="2">
        <v>-4.3286873932173897E-2</v>
      </c>
      <c r="G6224" s="2">
        <v>-0.76627952067583305</v>
      </c>
      <c r="H6224" s="2">
        <v>-0.73926039137886002</v>
      </c>
    </row>
    <row r="6225" spans="1:8" x14ac:dyDescent="0.2">
      <c r="A6225" s="2" t="s">
        <v>12012</v>
      </c>
      <c r="B6225" s="2" t="s">
        <v>12013</v>
      </c>
      <c r="C6225" s="2" t="s">
        <v>6747</v>
      </c>
      <c r="D6225" s="2" t="s">
        <v>6748</v>
      </c>
      <c r="E6225" s="55">
        <v>3.2088100154537003E-5</v>
      </c>
      <c r="F6225" s="2">
        <v>0.59515780989999201</v>
      </c>
      <c r="G6225" s="2">
        <v>0.76588483036361898</v>
      </c>
      <c r="H6225" s="2">
        <v>-0.73960290736228895</v>
      </c>
    </row>
    <row r="6226" spans="1:8" x14ac:dyDescent="0.2">
      <c r="A6226" s="2" t="s">
        <v>12014</v>
      </c>
      <c r="B6226" s="2" t="s">
        <v>12015</v>
      </c>
      <c r="C6226" s="2" t="s">
        <v>6747</v>
      </c>
      <c r="D6226" s="2" t="s">
        <v>6748</v>
      </c>
      <c r="E6226" s="55">
        <v>3.2085779987700603E-5</v>
      </c>
      <c r="F6226" s="2">
        <v>2.7488823427672698E-2</v>
      </c>
      <c r="G6226" s="2">
        <v>0.765801481046537</v>
      </c>
      <c r="H6226" s="2">
        <v>-0.73967521611986498</v>
      </c>
    </row>
    <row r="6227" spans="1:8" x14ac:dyDescent="0.2">
      <c r="A6227" s="2" t="s">
        <v>12016</v>
      </c>
      <c r="B6227" s="2" t="s">
        <v>12017</v>
      </c>
      <c r="C6227" s="2" t="s">
        <v>6747</v>
      </c>
      <c r="D6227" s="2" t="s">
        <v>6748</v>
      </c>
      <c r="E6227" s="55">
        <v>3.2074930591874398E-5</v>
      </c>
      <c r="F6227" s="2">
        <v>0.46448164899434202</v>
      </c>
      <c r="G6227" s="2">
        <v>0.76541152850410599</v>
      </c>
      <c r="H6227" s="2">
        <v>-0.74001341050198</v>
      </c>
    </row>
    <row r="6228" spans="1:8" x14ac:dyDescent="0.2">
      <c r="A6228" s="2" t="s">
        <v>12018</v>
      </c>
      <c r="B6228" s="2" t="s">
        <v>12019</v>
      </c>
      <c r="C6228" s="2" t="s">
        <v>6747</v>
      </c>
      <c r="D6228" s="2" t="s">
        <v>6748</v>
      </c>
      <c r="E6228" s="55">
        <v>3.2069177862137298E-5</v>
      </c>
      <c r="F6228" s="2">
        <v>2.1146048755921201E-2</v>
      </c>
      <c r="G6228" s="2">
        <v>0.76520462784290499</v>
      </c>
      <c r="H6228" s="2">
        <v>-0.740192779422428</v>
      </c>
    </row>
    <row r="6229" spans="1:8" x14ac:dyDescent="0.2">
      <c r="A6229" s="2" t="s">
        <v>12020</v>
      </c>
      <c r="B6229" s="2" t="s">
        <v>12021</v>
      </c>
      <c r="C6229" s="2" t="s">
        <v>6747</v>
      </c>
      <c r="D6229" s="2" t="s">
        <v>6748</v>
      </c>
      <c r="E6229" s="55">
        <v>3.2054809063653003E-5</v>
      </c>
      <c r="F6229" s="2">
        <v>0.93291867415954599</v>
      </c>
      <c r="G6229" s="2">
        <v>0.76468743783569404</v>
      </c>
      <c r="H6229" s="2">
        <v>-0.740640936170335</v>
      </c>
    </row>
    <row r="6230" spans="1:8" x14ac:dyDescent="0.2">
      <c r="A6230" s="2" t="s">
        <v>12022</v>
      </c>
      <c r="B6230" s="2" t="s">
        <v>12023</v>
      </c>
      <c r="C6230" s="2" t="s">
        <v>6747</v>
      </c>
      <c r="D6230" s="2" t="s">
        <v>6748</v>
      </c>
      <c r="E6230" s="55">
        <v>3.2049702013647901E-5</v>
      </c>
      <c r="F6230" s="2">
        <v>-6.4985225286613907E-2</v>
      </c>
      <c r="G6230" s="2">
        <v>-0.76450347470645397</v>
      </c>
      <c r="H6230" s="2">
        <v>-0.74080027129313497</v>
      </c>
    </row>
    <row r="6231" spans="1:8" x14ac:dyDescent="0.2">
      <c r="A6231" s="2" t="s">
        <v>12024</v>
      </c>
      <c r="B6231" s="2" t="s">
        <v>12025</v>
      </c>
      <c r="C6231" s="2" t="s">
        <v>6747</v>
      </c>
      <c r="D6231" s="2" t="s">
        <v>6748</v>
      </c>
      <c r="E6231" s="55">
        <v>3.2048684736496503E-5</v>
      </c>
      <c r="F6231" s="2">
        <v>-0.41002500834787098</v>
      </c>
      <c r="G6231" s="2">
        <v>-0.76446682216481199</v>
      </c>
      <c r="H6231" s="2">
        <v>-0.74083201240728203</v>
      </c>
    </row>
    <row r="6232" spans="1:8" x14ac:dyDescent="0.2">
      <c r="A6232" s="2" t="s">
        <v>12026</v>
      </c>
      <c r="B6232" s="2" t="s">
        <v>12027</v>
      </c>
      <c r="C6232" s="2" t="s">
        <v>6747</v>
      </c>
      <c r="D6232" s="2" t="s">
        <v>6748</v>
      </c>
      <c r="E6232" s="55">
        <v>3.2026170563970203E-5</v>
      </c>
      <c r="F6232" s="2">
        <v>0.93150623104954</v>
      </c>
      <c r="G6232" s="2">
        <v>0.76365488690731298</v>
      </c>
      <c r="H6232" s="2">
        <v>-0.74153475838525695</v>
      </c>
    </row>
    <row r="6233" spans="1:8" x14ac:dyDescent="0.2">
      <c r="A6233" s="2" t="s">
        <v>12028</v>
      </c>
      <c r="B6233" s="2" t="s">
        <v>12029</v>
      </c>
      <c r="C6233" s="2" t="s">
        <v>6747</v>
      </c>
      <c r="D6233" s="2" t="s">
        <v>6748</v>
      </c>
      <c r="E6233" s="55">
        <v>3.2014919567946402E-5</v>
      </c>
      <c r="F6233" s="2">
        <v>2.9994763849300599E-2</v>
      </c>
      <c r="G6233" s="2">
        <v>0.76324860110267401</v>
      </c>
      <c r="H6233" s="2">
        <v>-0.74188612642710505</v>
      </c>
    </row>
    <row r="6234" spans="1:8" x14ac:dyDescent="0.2">
      <c r="A6234" s="2" t="s">
        <v>12030</v>
      </c>
      <c r="B6234" s="2"/>
      <c r="C6234" s="2" t="s">
        <v>6747</v>
      </c>
      <c r="D6234" s="2" t="s">
        <v>6748</v>
      </c>
      <c r="E6234" s="55">
        <v>3.2006099013215397E-5</v>
      </c>
      <c r="F6234" s="2">
        <v>0.28388729220195102</v>
      </c>
      <c r="G6234" s="2">
        <v>0.76292982997184899</v>
      </c>
      <c r="H6234" s="2">
        <v>-0.74216167826823298</v>
      </c>
    </row>
    <row r="6235" spans="1:8" x14ac:dyDescent="0.2">
      <c r="A6235" s="2" t="s">
        <v>12031</v>
      </c>
      <c r="B6235" s="2" t="s">
        <v>12032</v>
      </c>
      <c r="C6235" s="2" t="s">
        <v>6747</v>
      </c>
      <c r="D6235" s="2" t="s">
        <v>6748</v>
      </c>
      <c r="E6235" s="55">
        <v>3.1991260604602398E-5</v>
      </c>
      <c r="F6235" s="2">
        <v>2.1086753933737799E-2</v>
      </c>
      <c r="G6235" s="2">
        <v>0.76239307700021397</v>
      </c>
      <c r="H6235" s="2">
        <v>-0.74262539767595703</v>
      </c>
    </row>
    <row r="6236" spans="1:8" x14ac:dyDescent="0.2">
      <c r="A6236" s="2" t="s">
        <v>12033</v>
      </c>
      <c r="B6236" s="2" t="s">
        <v>12034</v>
      </c>
      <c r="C6236" s="2" t="s">
        <v>6747</v>
      </c>
      <c r="D6236" s="2" t="s">
        <v>6748</v>
      </c>
      <c r="E6236" s="55">
        <v>3.19872292348089E-5</v>
      </c>
      <c r="F6236" s="2">
        <v>0.390081584234578</v>
      </c>
      <c r="G6236" s="2">
        <v>0.76224714106227498</v>
      </c>
      <c r="H6236" s="2">
        <v>-0.74275142033763697</v>
      </c>
    </row>
    <row r="6237" spans="1:8" x14ac:dyDescent="0.2">
      <c r="A6237" s="2" t="s">
        <v>12035</v>
      </c>
      <c r="B6237" s="2"/>
      <c r="C6237" s="2" t="s">
        <v>6747</v>
      </c>
      <c r="D6237" s="2" t="s">
        <v>6748</v>
      </c>
      <c r="E6237" s="55">
        <v>3.1985954542679301E-5</v>
      </c>
      <c r="F6237" s="2">
        <v>-5.25064987272746E-2</v>
      </c>
      <c r="G6237" s="2">
        <v>-0.76220098745277198</v>
      </c>
      <c r="H6237" s="2">
        <v>-0.742791271165262</v>
      </c>
    </row>
    <row r="6238" spans="1:8" x14ac:dyDescent="0.2">
      <c r="A6238" s="2" t="s">
        <v>12036</v>
      </c>
      <c r="B6238" s="2" t="s">
        <v>12037</v>
      </c>
      <c r="C6238" s="2" t="s">
        <v>6747</v>
      </c>
      <c r="D6238" s="2" t="s">
        <v>6748</v>
      </c>
      <c r="E6238" s="55">
        <v>3.19834677582342E-5</v>
      </c>
      <c r="F6238" s="2">
        <v>7.3866060652434007E-2</v>
      </c>
      <c r="G6238" s="2">
        <v>0.76211093348720504</v>
      </c>
      <c r="H6238" s="2">
        <v>-0.74286902032613999</v>
      </c>
    </row>
    <row r="6239" spans="1:8" x14ac:dyDescent="0.2">
      <c r="A6239" s="2" t="s">
        <v>12038</v>
      </c>
      <c r="B6239" s="2" t="s">
        <v>12039</v>
      </c>
      <c r="C6239" s="2" t="s">
        <v>6747</v>
      </c>
      <c r="D6239" s="2" t="s">
        <v>6748</v>
      </c>
      <c r="E6239" s="55">
        <v>3.1981155409477297E-5</v>
      </c>
      <c r="F6239" s="2">
        <v>-7.0377069439978998E-2</v>
      </c>
      <c r="G6239" s="2">
        <v>-0.76202718053378005</v>
      </c>
      <c r="H6239" s="2">
        <v>-0.74294132118842404</v>
      </c>
    </row>
    <row r="6240" spans="1:8" x14ac:dyDescent="0.2">
      <c r="A6240" s="2" t="s">
        <v>12040</v>
      </c>
      <c r="B6240" s="2" t="s">
        <v>12041</v>
      </c>
      <c r="C6240" s="2" t="s">
        <v>6747</v>
      </c>
      <c r="D6240" s="2" t="s">
        <v>6748</v>
      </c>
      <c r="E6240" s="55">
        <v>3.1979688409178302E-5</v>
      </c>
      <c r="F6240" s="2">
        <v>-0.124164469598883</v>
      </c>
      <c r="G6240" s="2">
        <v>-0.76197403806807795</v>
      </c>
      <c r="H6240" s="2">
        <v>-0.74298719301542704</v>
      </c>
    </row>
    <row r="6241" spans="1:8" x14ac:dyDescent="0.2">
      <c r="A6241" s="2" t="s">
        <v>12042</v>
      </c>
      <c r="B6241" s="2" t="s">
        <v>12043</v>
      </c>
      <c r="C6241" s="2" t="s">
        <v>6747</v>
      </c>
      <c r="D6241" s="2" t="s">
        <v>6748</v>
      </c>
      <c r="E6241" s="55">
        <v>3.1978134155896601E-5</v>
      </c>
      <c r="F6241" s="2">
        <v>-2.5866038294770799E-2</v>
      </c>
      <c r="G6241" s="2">
        <v>-0.76191772814078496</v>
      </c>
      <c r="H6241" s="2">
        <v>-0.74303579545977105</v>
      </c>
    </row>
    <row r="6242" spans="1:8" x14ac:dyDescent="0.2">
      <c r="A6242" s="2" t="s">
        <v>12044</v>
      </c>
      <c r="B6242" s="2" t="s">
        <v>12045</v>
      </c>
      <c r="C6242" s="2" t="s">
        <v>6747</v>
      </c>
      <c r="D6242" s="2" t="s">
        <v>6748</v>
      </c>
      <c r="E6242" s="55">
        <v>3.1971635246930101E-5</v>
      </c>
      <c r="F6242" s="2">
        <v>0.38833996832895401</v>
      </c>
      <c r="G6242" s="2">
        <v>0.76168220070790404</v>
      </c>
      <c r="H6242" s="2">
        <v>-0.74323904588589595</v>
      </c>
    </row>
    <row r="6243" spans="1:8" x14ac:dyDescent="0.2">
      <c r="A6243" s="2" t="s">
        <v>12046</v>
      </c>
      <c r="B6243" s="2" t="s">
        <v>12047</v>
      </c>
      <c r="C6243" s="2" t="s">
        <v>6747</v>
      </c>
      <c r="D6243" s="2" t="s">
        <v>6748</v>
      </c>
      <c r="E6243" s="55">
        <v>3.1950744604380999E-5</v>
      </c>
      <c r="F6243" s="2">
        <v>0.14404271895955301</v>
      </c>
      <c r="G6243" s="2">
        <v>0.76092428278760404</v>
      </c>
      <c r="H6243" s="2">
        <v>-0.74389267121422498</v>
      </c>
    </row>
    <row r="6244" spans="1:8" x14ac:dyDescent="0.2">
      <c r="A6244" s="2" t="s">
        <v>12048</v>
      </c>
      <c r="B6244" s="2" t="s">
        <v>12049</v>
      </c>
      <c r="C6244" s="2" t="s">
        <v>6747</v>
      </c>
      <c r="D6244" s="2" t="s">
        <v>6748</v>
      </c>
      <c r="E6244" s="55">
        <v>3.1950321484064397E-5</v>
      </c>
      <c r="F6244" s="2">
        <v>0.92047151925261095</v>
      </c>
      <c r="G6244" s="2">
        <v>0.76090891894900503</v>
      </c>
      <c r="H6244" s="2">
        <v>-0.74390591419698004</v>
      </c>
    </row>
    <row r="6245" spans="1:8" x14ac:dyDescent="0.2">
      <c r="A6245" s="2" t="s">
        <v>12050</v>
      </c>
      <c r="B6245" s="2" t="s">
        <v>12051</v>
      </c>
      <c r="C6245" s="2" t="s">
        <v>6747</v>
      </c>
      <c r="D6245" s="2" t="s">
        <v>6748</v>
      </c>
      <c r="E6245" s="55">
        <v>3.19484231842138E-5</v>
      </c>
      <c r="F6245" s="2">
        <v>0.287935849591332</v>
      </c>
      <c r="G6245" s="2">
        <v>0.76083998383958296</v>
      </c>
      <c r="H6245" s="2">
        <v>-0.74396533007087096</v>
      </c>
    </row>
    <row r="6246" spans="1:8" x14ac:dyDescent="0.2">
      <c r="A6246" s="2" t="s">
        <v>12052</v>
      </c>
      <c r="B6246" s="2" t="s">
        <v>12053</v>
      </c>
      <c r="C6246" s="2" t="s">
        <v>6747</v>
      </c>
      <c r="D6246" s="2" t="s">
        <v>6748</v>
      </c>
      <c r="E6246" s="55">
        <v>3.1945215637652103E-5</v>
      </c>
      <c r="F6246" s="2">
        <v>-0.88511760220409397</v>
      </c>
      <c r="G6246" s="2">
        <v>-0.76072348107176002</v>
      </c>
      <c r="H6246" s="2">
        <v>-0.74406573275828503</v>
      </c>
    </row>
    <row r="6247" spans="1:8" x14ac:dyDescent="0.2">
      <c r="A6247" s="2" t="s">
        <v>12054</v>
      </c>
      <c r="B6247" s="2" t="s">
        <v>12055</v>
      </c>
      <c r="C6247" s="2" t="s">
        <v>6747</v>
      </c>
      <c r="D6247" s="2" t="s">
        <v>6748</v>
      </c>
      <c r="E6247" s="55">
        <v>3.19283187153463E-5</v>
      </c>
      <c r="F6247" s="2">
        <v>6.8730095960821302E-2</v>
      </c>
      <c r="G6247" s="2">
        <v>0.76010927205777701</v>
      </c>
      <c r="H6247" s="2">
        <v>-0.74459480705748304</v>
      </c>
    </row>
    <row r="6248" spans="1:8" x14ac:dyDescent="0.2">
      <c r="A6248" s="2" t="s">
        <v>12056</v>
      </c>
      <c r="B6248" s="2" t="s">
        <v>12057</v>
      </c>
      <c r="C6248" s="2" t="s">
        <v>6747</v>
      </c>
      <c r="D6248" s="2" t="s">
        <v>6748</v>
      </c>
      <c r="E6248" s="55">
        <v>3.1926871467469198E-5</v>
      </c>
      <c r="F6248" s="2">
        <v>1.47564993917969</v>
      </c>
      <c r="G6248" s="2">
        <v>0.76005662589734302</v>
      </c>
      <c r="H6248" s="2">
        <v>-0.74464013611728697</v>
      </c>
    </row>
    <row r="6249" spans="1:8" x14ac:dyDescent="0.2">
      <c r="A6249" s="2" t="s">
        <v>12058</v>
      </c>
      <c r="B6249" s="2" t="s">
        <v>12059</v>
      </c>
      <c r="C6249" s="2" t="s">
        <v>6747</v>
      </c>
      <c r="D6249" s="2" t="s">
        <v>6748</v>
      </c>
      <c r="E6249" s="55">
        <v>3.1915672356497303E-5</v>
      </c>
      <c r="F6249" s="2">
        <v>6.3351764467959898E-2</v>
      </c>
      <c r="G6249" s="2">
        <v>0.75964903463865097</v>
      </c>
      <c r="H6249" s="2">
        <v>-0.744990971482551</v>
      </c>
    </row>
    <row r="6250" spans="1:8" x14ac:dyDescent="0.2">
      <c r="A6250" s="2" t="s">
        <v>12060</v>
      </c>
      <c r="B6250" s="2" t="s">
        <v>12061</v>
      </c>
      <c r="C6250" s="2" t="s">
        <v>6747</v>
      </c>
      <c r="D6250" s="2" t="s">
        <v>6748</v>
      </c>
      <c r="E6250" s="55">
        <v>3.1914902764884603E-5</v>
      </c>
      <c r="F6250" s="2">
        <v>0.35833866794171498</v>
      </c>
      <c r="G6250" s="2">
        <v>0.75962101209336697</v>
      </c>
      <c r="H6250" s="2">
        <v>-0.74501508505619196</v>
      </c>
    </row>
    <row r="6251" spans="1:8" x14ac:dyDescent="0.2">
      <c r="A6251" s="2" t="s">
        <v>12062</v>
      </c>
      <c r="B6251" s="2" t="s">
        <v>12063</v>
      </c>
      <c r="C6251" s="2" t="s">
        <v>6747</v>
      </c>
      <c r="D6251" s="2" t="s">
        <v>6748</v>
      </c>
      <c r="E6251" s="55">
        <v>3.1913981221709499E-5</v>
      </c>
      <c r="F6251" s="2">
        <v>-2.5782975808612399E-2</v>
      </c>
      <c r="G6251" s="2">
        <v>-0.75958745440610698</v>
      </c>
      <c r="H6251" s="2">
        <v>-0.74504396048331101</v>
      </c>
    </row>
    <row r="6252" spans="1:8" x14ac:dyDescent="0.2">
      <c r="A6252" s="2" t="s">
        <v>12064</v>
      </c>
      <c r="B6252" s="2" t="s">
        <v>12065</v>
      </c>
      <c r="C6252" s="2" t="s">
        <v>6747</v>
      </c>
      <c r="D6252" s="2" t="s">
        <v>6748</v>
      </c>
      <c r="E6252" s="55">
        <v>3.1913785446091601E-5</v>
      </c>
      <c r="F6252" s="2">
        <v>-0.110875419325981</v>
      </c>
      <c r="G6252" s="2">
        <v>-0.75958032498466599</v>
      </c>
      <c r="H6252" s="2">
        <v>-0.74505009498162</v>
      </c>
    </row>
    <row r="6253" spans="1:8" x14ac:dyDescent="0.2">
      <c r="A6253" s="2" t="s">
        <v>12066</v>
      </c>
      <c r="B6253" s="2" t="s">
        <v>12067</v>
      </c>
      <c r="C6253" s="2" t="s">
        <v>6747</v>
      </c>
      <c r="D6253" s="2" t="s">
        <v>6748</v>
      </c>
      <c r="E6253" s="55">
        <v>3.19122184369025E-5</v>
      </c>
      <c r="F6253" s="2">
        <v>0.35554166491420203</v>
      </c>
      <c r="G6253" s="2">
        <v>0.75952325635107498</v>
      </c>
      <c r="H6253" s="2">
        <v>-0.74509919751328602</v>
      </c>
    </row>
    <row r="6254" spans="1:8" x14ac:dyDescent="0.2">
      <c r="A6254" s="2" t="s">
        <v>12068</v>
      </c>
      <c r="B6254" s="2" t="s">
        <v>12069</v>
      </c>
      <c r="C6254" s="2" t="s">
        <v>6747</v>
      </c>
      <c r="D6254" s="2" t="s">
        <v>6748</v>
      </c>
      <c r="E6254" s="55">
        <v>3.1906167877515697E-5</v>
      </c>
      <c r="F6254" s="2">
        <v>0.59044426325225297</v>
      </c>
      <c r="G6254" s="2">
        <v>0.75930283552048194</v>
      </c>
      <c r="H6254" s="2">
        <v>-0.74528881557652604</v>
      </c>
    </row>
    <row r="6255" spans="1:8" x14ac:dyDescent="0.2">
      <c r="A6255" s="2" t="s">
        <v>12070</v>
      </c>
      <c r="B6255" s="2" t="s">
        <v>12071</v>
      </c>
      <c r="C6255" s="2" t="s">
        <v>6747</v>
      </c>
      <c r="D6255" s="2" t="s">
        <v>6748</v>
      </c>
      <c r="E6255" s="55">
        <v>3.18997881145755E-5</v>
      </c>
      <c r="F6255" s="2">
        <v>0.32968809275491401</v>
      </c>
      <c r="G6255" s="2">
        <v>0.75907030723799196</v>
      </c>
      <c r="H6255" s="2">
        <v>-0.74548878947795405</v>
      </c>
    </row>
    <row r="6256" spans="1:8" x14ac:dyDescent="0.2">
      <c r="A6256" s="2" t="s">
        <v>12072</v>
      </c>
      <c r="B6256" s="2" t="s">
        <v>12073</v>
      </c>
      <c r="C6256" s="2" t="s">
        <v>6747</v>
      </c>
      <c r="D6256" s="2" t="s">
        <v>6748</v>
      </c>
      <c r="E6256" s="55">
        <v>3.18986427237933E-5</v>
      </c>
      <c r="F6256" s="2">
        <v>-0.22942999148991</v>
      </c>
      <c r="G6256" s="2">
        <v>-0.75902854780610096</v>
      </c>
      <c r="H6256" s="2">
        <v>-0.74552469602614302</v>
      </c>
    </row>
    <row r="6257" spans="1:8" x14ac:dyDescent="0.2">
      <c r="A6257" s="2" t="s">
        <v>12074</v>
      </c>
      <c r="B6257" s="2" t="s">
        <v>12075</v>
      </c>
      <c r="C6257" s="2" t="s">
        <v>6747</v>
      </c>
      <c r="D6257" s="2" t="s">
        <v>6748</v>
      </c>
      <c r="E6257" s="55">
        <v>3.1898613069403198E-5</v>
      </c>
      <c r="F6257" s="2">
        <v>-1.0655842622065001E-2</v>
      </c>
      <c r="G6257" s="2">
        <v>-0.75902746659517994</v>
      </c>
      <c r="H6257" s="2">
        <v>-0.74552562567136704</v>
      </c>
    </row>
    <row r="6258" spans="1:8" x14ac:dyDescent="0.2">
      <c r="A6258" s="2" t="s">
        <v>12076</v>
      </c>
      <c r="B6258" s="2" t="s">
        <v>12077</v>
      </c>
      <c r="C6258" s="2" t="s">
        <v>6747</v>
      </c>
      <c r="D6258" s="2" t="s">
        <v>6748</v>
      </c>
      <c r="E6258" s="55">
        <v>3.18982358552544E-5</v>
      </c>
      <c r="F6258" s="2">
        <v>0.40092560221657803</v>
      </c>
      <c r="G6258" s="2">
        <v>0.75901371300178</v>
      </c>
      <c r="H6258" s="2">
        <v>-0.74553745115078096</v>
      </c>
    </row>
    <row r="6259" spans="1:8" x14ac:dyDescent="0.2">
      <c r="A6259" s="2" t="s">
        <v>12078</v>
      </c>
      <c r="B6259" s="2" t="s">
        <v>12079</v>
      </c>
      <c r="C6259" s="2" t="s">
        <v>6747</v>
      </c>
      <c r="D6259" s="2" t="s">
        <v>6748</v>
      </c>
      <c r="E6259" s="55">
        <v>3.1891404609796198E-5</v>
      </c>
      <c r="F6259" s="2">
        <v>1.09390393386913E-2</v>
      </c>
      <c r="G6259" s="2">
        <v>0.75876456788462299</v>
      </c>
      <c r="H6259" s="2">
        <v>-0.74575163155630997</v>
      </c>
    </row>
    <row r="6260" spans="1:8" x14ac:dyDescent="0.2">
      <c r="A6260" s="2" t="s">
        <v>12080</v>
      </c>
      <c r="B6260" s="2" t="s">
        <v>12081</v>
      </c>
      <c r="C6260" s="2" t="s">
        <v>6747</v>
      </c>
      <c r="D6260" s="2" t="s">
        <v>6748</v>
      </c>
      <c r="E6260" s="55">
        <v>3.1880616259694099E-5</v>
      </c>
      <c r="F6260" s="2">
        <v>5.0448352646053997E-2</v>
      </c>
      <c r="G6260" s="2">
        <v>0.75837082611467199</v>
      </c>
      <c r="H6260" s="2">
        <v>-0.74608997273043898</v>
      </c>
    </row>
    <row r="6261" spans="1:8" x14ac:dyDescent="0.2">
      <c r="A6261" s="2" t="s">
        <v>12082</v>
      </c>
      <c r="B6261" s="2" t="s">
        <v>12083</v>
      </c>
      <c r="C6261" s="2" t="s">
        <v>6747</v>
      </c>
      <c r="D6261" s="2" t="s">
        <v>6748</v>
      </c>
      <c r="E6261" s="55">
        <v>3.18608369433981E-5</v>
      </c>
      <c r="F6261" s="2">
        <v>0.42993042648899599</v>
      </c>
      <c r="G6261" s="2">
        <v>0.75764806348503799</v>
      </c>
      <c r="H6261" s="2">
        <v>-0.74671058352401198</v>
      </c>
    </row>
    <row r="6262" spans="1:8" x14ac:dyDescent="0.2">
      <c r="A6262" s="2" t="s">
        <v>12084</v>
      </c>
      <c r="B6262" s="2"/>
      <c r="C6262" s="2" t="s">
        <v>6747</v>
      </c>
      <c r="D6262" s="2" t="s">
        <v>6748</v>
      </c>
      <c r="E6262" s="55">
        <v>3.18537889933967E-5</v>
      </c>
      <c r="F6262" s="2">
        <v>1.4430904771632</v>
      </c>
      <c r="G6262" s="2">
        <v>0.75739024679150202</v>
      </c>
      <c r="H6262" s="2">
        <v>-0.74693181844099699</v>
      </c>
    </row>
    <row r="6263" spans="1:8" x14ac:dyDescent="0.2">
      <c r="A6263" s="2" t="s">
        <v>12085</v>
      </c>
      <c r="B6263" s="2" t="s">
        <v>12086</v>
      </c>
      <c r="C6263" s="2" t="s">
        <v>6747</v>
      </c>
      <c r="D6263" s="2" t="s">
        <v>6748</v>
      </c>
      <c r="E6263" s="55">
        <v>3.1837738439399702E-5</v>
      </c>
      <c r="F6263" s="2">
        <v>0.35646852796545497</v>
      </c>
      <c r="G6263" s="2">
        <v>0.75680257050816002</v>
      </c>
      <c r="H6263" s="2">
        <v>-0.74743582753039906</v>
      </c>
    </row>
    <row r="6264" spans="1:8" x14ac:dyDescent="0.2">
      <c r="A6264" s="2" t="s">
        <v>12087</v>
      </c>
      <c r="B6264" s="2" t="s">
        <v>12088</v>
      </c>
      <c r="C6264" s="2" t="s">
        <v>6747</v>
      </c>
      <c r="D6264" s="2" t="s">
        <v>6748</v>
      </c>
      <c r="E6264" s="55">
        <v>3.1833332996611403E-5</v>
      </c>
      <c r="F6264" s="2">
        <v>4.3452193696248503E-2</v>
      </c>
      <c r="G6264" s="2">
        <v>0.75664113758681895</v>
      </c>
      <c r="H6264" s="2">
        <v>-0.747574208828649</v>
      </c>
    </row>
    <row r="6265" spans="1:8" x14ac:dyDescent="0.2">
      <c r="A6265" s="2" t="s">
        <v>12089</v>
      </c>
      <c r="B6265" s="2" t="s">
        <v>12090</v>
      </c>
      <c r="C6265" s="2" t="s">
        <v>6747</v>
      </c>
      <c r="D6265" s="2" t="s">
        <v>6748</v>
      </c>
      <c r="E6265" s="55">
        <v>3.1813147960635397E-5</v>
      </c>
      <c r="F6265" s="2">
        <v>1.4495185899855999E-2</v>
      </c>
      <c r="G6265" s="2">
        <v>0.75590075071603102</v>
      </c>
      <c r="H6265" s="2">
        <v>-0.748208494852732</v>
      </c>
    </row>
    <row r="6266" spans="1:8" x14ac:dyDescent="0.2">
      <c r="A6266" s="2" t="s">
        <v>12091</v>
      </c>
      <c r="B6266" s="2" t="s">
        <v>12092</v>
      </c>
      <c r="C6266" s="2" t="s">
        <v>6747</v>
      </c>
      <c r="D6266" s="2" t="s">
        <v>6748</v>
      </c>
      <c r="E6266" s="55">
        <v>3.1809641924063201E-5</v>
      </c>
      <c r="F6266" s="2">
        <v>0.77649163884463501</v>
      </c>
      <c r="G6266" s="2">
        <v>0.75577202749066597</v>
      </c>
      <c r="H6266" s="2">
        <v>-0.74831870808218104</v>
      </c>
    </row>
    <row r="6267" spans="1:8" x14ac:dyDescent="0.2">
      <c r="A6267" s="2" t="s">
        <v>12093</v>
      </c>
      <c r="B6267" s="2" t="s">
        <v>12094</v>
      </c>
      <c r="C6267" s="2" t="s">
        <v>6747</v>
      </c>
      <c r="D6267" s="2" t="s">
        <v>6748</v>
      </c>
      <c r="E6267" s="55">
        <v>3.1805769553638801E-5</v>
      </c>
      <c r="F6267" s="2">
        <v>-2.5610478330264801E-2</v>
      </c>
      <c r="G6267" s="2">
        <v>-0.755629812435203</v>
      </c>
      <c r="H6267" s="2">
        <v>-0.74844045123486203</v>
      </c>
    </row>
    <row r="6268" spans="1:8" x14ac:dyDescent="0.2">
      <c r="A6268" s="2" t="s">
        <v>12095</v>
      </c>
      <c r="B6268" s="2" t="s">
        <v>12096</v>
      </c>
      <c r="C6268" s="2" t="s">
        <v>6747</v>
      </c>
      <c r="D6268" s="2" t="s">
        <v>6748</v>
      </c>
      <c r="E6268" s="55">
        <v>3.1784459568862098E-5</v>
      </c>
      <c r="F6268" s="2">
        <v>-2.5626189818946599E-2</v>
      </c>
      <c r="G6268" s="2">
        <v>-0.75484640110392498</v>
      </c>
      <c r="H6268" s="2">
        <v>-0.74911067953527499</v>
      </c>
    </row>
    <row r="6269" spans="1:8" x14ac:dyDescent="0.2">
      <c r="A6269" s="2" t="s">
        <v>12097</v>
      </c>
      <c r="B6269" s="2" t="s">
        <v>12098</v>
      </c>
      <c r="C6269" s="2" t="s">
        <v>6747</v>
      </c>
      <c r="D6269" s="2" t="s">
        <v>6748</v>
      </c>
      <c r="E6269" s="55">
        <v>3.1777980337155398E-5</v>
      </c>
      <c r="F6269" s="2">
        <v>0.25023892701161499</v>
      </c>
      <c r="G6269" s="2">
        <v>0.75460794198032399</v>
      </c>
      <c r="H6269" s="2">
        <v>-0.74931454935896902</v>
      </c>
    </row>
    <row r="6270" spans="1:8" x14ac:dyDescent="0.2">
      <c r="A6270" s="2" t="s">
        <v>12099</v>
      </c>
      <c r="B6270" s="2" t="s">
        <v>12100</v>
      </c>
      <c r="C6270" s="2" t="s">
        <v>6747</v>
      </c>
      <c r="D6270" s="2" t="s">
        <v>6748</v>
      </c>
      <c r="E6270" s="55">
        <v>3.1773928533818101E-5</v>
      </c>
      <c r="F6270" s="2">
        <v>0.51545949933343904</v>
      </c>
      <c r="G6270" s="2">
        <v>0.75445875796273398</v>
      </c>
      <c r="H6270" s="2">
        <v>-0.74944206097710897</v>
      </c>
    </row>
    <row r="6271" spans="1:8" x14ac:dyDescent="0.2">
      <c r="A6271" s="2" t="s">
        <v>12101</v>
      </c>
      <c r="B6271" s="2" t="s">
        <v>12102</v>
      </c>
      <c r="C6271" s="2" t="s">
        <v>6747</v>
      </c>
      <c r="D6271" s="2" t="s">
        <v>6748</v>
      </c>
      <c r="E6271" s="55">
        <v>3.17719658817772E-5</v>
      </c>
      <c r="F6271" s="2">
        <v>-0.19979477042532701</v>
      </c>
      <c r="G6271" s="2">
        <v>-0.754386477306771</v>
      </c>
      <c r="H6271" s="2">
        <v>-0.74950383214372296</v>
      </c>
    </row>
    <row r="6272" spans="1:8" x14ac:dyDescent="0.2">
      <c r="A6272" s="2" t="s">
        <v>12103</v>
      </c>
      <c r="B6272" s="2" t="s">
        <v>12104</v>
      </c>
      <c r="C6272" s="2" t="s">
        <v>6747</v>
      </c>
      <c r="D6272" s="2" t="s">
        <v>6748</v>
      </c>
      <c r="E6272" s="55">
        <v>3.17492919068574E-5</v>
      </c>
      <c r="F6272" s="2">
        <v>0.41534948670156302</v>
      </c>
      <c r="G6272" s="2">
        <v>0.75355061191750405</v>
      </c>
      <c r="H6272" s="2">
        <v>-0.75021773412711201</v>
      </c>
    </row>
    <row r="6273" spans="1:8" x14ac:dyDescent="0.2">
      <c r="A6273" s="2" t="s">
        <v>12105</v>
      </c>
      <c r="B6273" s="2" t="s">
        <v>7359</v>
      </c>
      <c r="C6273" s="2" t="s">
        <v>6747</v>
      </c>
      <c r="D6273" s="2" t="s">
        <v>6748</v>
      </c>
      <c r="E6273" s="55">
        <v>3.1745863575682801E-5</v>
      </c>
      <c r="F6273" s="2">
        <v>0.279932650895864</v>
      </c>
      <c r="G6273" s="2">
        <v>0.75342409541303001</v>
      </c>
      <c r="H6273" s="2">
        <v>-0.75032572129966701</v>
      </c>
    </row>
    <row r="6274" spans="1:8" x14ac:dyDescent="0.2">
      <c r="A6274" s="2" t="s">
        <v>12106</v>
      </c>
      <c r="B6274" s="2" t="s">
        <v>12107</v>
      </c>
      <c r="C6274" s="2" t="s">
        <v>6747</v>
      </c>
      <c r="D6274" s="2" t="s">
        <v>6748</v>
      </c>
      <c r="E6274" s="55">
        <v>3.1745181270137499E-5</v>
      </c>
      <c r="F6274" s="2">
        <v>4.2251018563179199E-2</v>
      </c>
      <c r="G6274" s="2">
        <v>0.75339891196749498</v>
      </c>
      <c r="H6274" s="2">
        <v>-0.75034721426875906</v>
      </c>
    </row>
    <row r="6275" spans="1:8" x14ac:dyDescent="0.2">
      <c r="A6275" s="2" t="s">
        <v>12108</v>
      </c>
      <c r="B6275" s="2" t="s">
        <v>12109</v>
      </c>
      <c r="C6275" s="2" t="s">
        <v>6747</v>
      </c>
      <c r="D6275" s="2" t="s">
        <v>6748</v>
      </c>
      <c r="E6275" s="55">
        <v>3.1733999579231001E-5</v>
      </c>
      <c r="F6275" s="2">
        <v>0.228192541349613</v>
      </c>
      <c r="G6275" s="2">
        <v>0.75298600597325405</v>
      </c>
      <c r="H6275" s="2">
        <v>-0.75069950901697102</v>
      </c>
    </row>
    <row r="6276" spans="1:8" x14ac:dyDescent="0.2">
      <c r="A6276" s="2" t="s">
        <v>12110</v>
      </c>
      <c r="B6276" s="2" t="s">
        <v>12111</v>
      </c>
      <c r="C6276" s="2" t="s">
        <v>6747</v>
      </c>
      <c r="D6276" s="2" t="s">
        <v>6748</v>
      </c>
      <c r="E6276" s="55">
        <v>3.1718620353338201E-5</v>
      </c>
      <c r="F6276" s="2">
        <v>-0.21575059212491801</v>
      </c>
      <c r="G6276" s="2">
        <v>-0.75241748959681998</v>
      </c>
      <c r="H6276" s="2">
        <v>-0.75118425578478398</v>
      </c>
    </row>
    <row r="6277" spans="1:8" x14ac:dyDescent="0.2">
      <c r="A6277" s="2" t="s">
        <v>12112</v>
      </c>
      <c r="B6277" s="2" t="s">
        <v>12113</v>
      </c>
      <c r="C6277" s="2" t="s">
        <v>6747</v>
      </c>
      <c r="D6277" s="2" t="s">
        <v>6748</v>
      </c>
      <c r="E6277" s="55">
        <v>3.1716568149930998E-5</v>
      </c>
      <c r="F6277" s="2">
        <v>0.38256314796745999</v>
      </c>
      <c r="G6277" s="2">
        <v>0.75234157344735897</v>
      </c>
      <c r="H6277" s="2">
        <v>-0.75124895815084802</v>
      </c>
    </row>
    <row r="6278" spans="1:8" x14ac:dyDescent="0.2">
      <c r="A6278" s="2" t="s">
        <v>12114</v>
      </c>
      <c r="B6278" s="2" t="s">
        <v>12115</v>
      </c>
      <c r="C6278" s="2" t="s">
        <v>6747</v>
      </c>
      <c r="D6278" s="2" t="s">
        <v>6748</v>
      </c>
      <c r="E6278" s="55">
        <v>3.1716210012189299E-5</v>
      </c>
      <c r="F6278" s="2">
        <v>-6.1850286254807298E-2</v>
      </c>
      <c r="G6278" s="2">
        <v>-0.752328323745314</v>
      </c>
      <c r="H6278" s="2">
        <v>-0.75126025003378105</v>
      </c>
    </row>
    <row r="6279" spans="1:8" x14ac:dyDescent="0.2">
      <c r="A6279" s="2" t="s">
        <v>12116</v>
      </c>
      <c r="B6279" s="2" t="s">
        <v>12117</v>
      </c>
      <c r="C6279" s="2" t="s">
        <v>6747</v>
      </c>
      <c r="D6279" s="2" t="s">
        <v>6748</v>
      </c>
      <c r="E6279" s="55">
        <v>3.1709562065551597E-5</v>
      </c>
      <c r="F6279" s="2">
        <v>4.3764790410179201E-2</v>
      </c>
      <c r="G6279" s="2">
        <v>0.75208230605024096</v>
      </c>
      <c r="H6279" s="2">
        <v>-0.75146987922618702</v>
      </c>
    </row>
    <row r="6280" spans="1:8" x14ac:dyDescent="0.2">
      <c r="A6280" s="2" t="s">
        <v>12118</v>
      </c>
      <c r="B6280" s="2" t="s">
        <v>12119</v>
      </c>
      <c r="C6280" s="2" t="s">
        <v>6747</v>
      </c>
      <c r="D6280" s="2" t="s">
        <v>6748</v>
      </c>
      <c r="E6280" s="55">
        <v>3.1683094655732303E-5</v>
      </c>
      <c r="F6280" s="2">
        <v>1.4423384428026299E-2</v>
      </c>
      <c r="G6280" s="2">
        <v>0.75110152652644102</v>
      </c>
      <c r="H6280" s="2">
        <v>-0.75230491005358402</v>
      </c>
    </row>
    <row r="6281" spans="1:8" x14ac:dyDescent="0.2">
      <c r="A6281" s="2" t="s">
        <v>12120</v>
      </c>
      <c r="B6281" s="2" t="s">
        <v>12121</v>
      </c>
      <c r="C6281" s="2" t="s">
        <v>6747</v>
      </c>
      <c r="D6281" s="2" t="s">
        <v>6748</v>
      </c>
      <c r="E6281" s="55">
        <v>3.1659279466245098E-5</v>
      </c>
      <c r="F6281" s="2">
        <v>4.1710796962877203E-2</v>
      </c>
      <c r="G6281" s="2">
        <v>0.75021723026812404</v>
      </c>
      <c r="H6281" s="2">
        <v>-0.75305686136391503</v>
      </c>
    </row>
    <row r="6282" spans="1:8" x14ac:dyDescent="0.2">
      <c r="A6282" s="2" t="s">
        <v>12122</v>
      </c>
      <c r="B6282" s="2" t="s">
        <v>12123</v>
      </c>
      <c r="C6282" s="2" t="s">
        <v>6747</v>
      </c>
      <c r="D6282" s="2" t="s">
        <v>6748</v>
      </c>
      <c r="E6282" s="55">
        <v>3.1651681030808698E-5</v>
      </c>
      <c r="F6282" s="2">
        <v>8.5248412629256004E-2</v>
      </c>
      <c r="G6282" s="2">
        <v>0.74993472861361399</v>
      </c>
      <c r="H6282" s="2">
        <v>-0.75329689675077005</v>
      </c>
    </row>
    <row r="6283" spans="1:8" x14ac:dyDescent="0.2">
      <c r="A6283" s="2" t="s">
        <v>12124</v>
      </c>
      <c r="B6283" s="2" t="s">
        <v>12125</v>
      </c>
      <c r="C6283" s="2" t="s">
        <v>6747</v>
      </c>
      <c r="D6283" s="2" t="s">
        <v>6748</v>
      </c>
      <c r="E6283" s="55">
        <v>3.1638076721018899E-5</v>
      </c>
      <c r="F6283" s="2">
        <v>2.8391982713091998E-2</v>
      </c>
      <c r="G6283" s="2">
        <v>0.74942849939785405</v>
      </c>
      <c r="H6283" s="2">
        <v>-0.75372680233248202</v>
      </c>
    </row>
    <row r="6284" spans="1:8" x14ac:dyDescent="0.2">
      <c r="A6284" s="2" t="s">
        <v>12126</v>
      </c>
      <c r="B6284" s="2" t="s">
        <v>12127</v>
      </c>
      <c r="C6284" s="2" t="s">
        <v>6747</v>
      </c>
      <c r="D6284" s="2" t="s">
        <v>6748</v>
      </c>
      <c r="E6284" s="55">
        <v>3.1635516604011601E-5</v>
      </c>
      <c r="F6284" s="2">
        <v>-0.225323952180252</v>
      </c>
      <c r="G6284" s="2">
        <v>-0.74933317244740205</v>
      </c>
      <c r="H6284" s="2">
        <v>-0.75380772446159106</v>
      </c>
    </row>
    <row r="6285" spans="1:8" x14ac:dyDescent="0.2">
      <c r="A6285" s="2" t="s">
        <v>12128</v>
      </c>
      <c r="B6285" s="2"/>
      <c r="C6285" s="2" t="s">
        <v>6747</v>
      </c>
      <c r="D6285" s="2" t="s">
        <v>6748</v>
      </c>
      <c r="E6285" s="55">
        <v>3.1622753638771401E-5</v>
      </c>
      <c r="F6285" s="2">
        <v>-0.48748902287204299</v>
      </c>
      <c r="G6285" s="2">
        <v>-0.74885764222588602</v>
      </c>
      <c r="H6285" s="2">
        <v>-0.75421124372827397</v>
      </c>
    </row>
    <row r="6286" spans="1:8" x14ac:dyDescent="0.2">
      <c r="A6286" s="2" t="s">
        <v>12129</v>
      </c>
      <c r="B6286" s="2" t="s">
        <v>12130</v>
      </c>
      <c r="C6286" s="2" t="s">
        <v>6747</v>
      </c>
      <c r="D6286" s="2" t="s">
        <v>6748</v>
      </c>
      <c r="E6286" s="55">
        <v>3.1616796244415803E-5</v>
      </c>
      <c r="F6286" s="2">
        <v>-0.32264795623190201</v>
      </c>
      <c r="G6286" s="2">
        <v>-0.74863550890277497</v>
      </c>
      <c r="H6286" s="2">
        <v>-0.75439965096543005</v>
      </c>
    </row>
    <row r="6287" spans="1:8" x14ac:dyDescent="0.2">
      <c r="A6287" s="2" t="s">
        <v>12131</v>
      </c>
      <c r="B6287" s="2" t="s">
        <v>12132</v>
      </c>
      <c r="C6287" s="2" t="s">
        <v>6747</v>
      </c>
      <c r="D6287" s="2" t="s">
        <v>6748</v>
      </c>
      <c r="E6287" s="55">
        <v>3.1614981856664697E-5</v>
      </c>
      <c r="F6287" s="2">
        <v>1.01212253656694E-2</v>
      </c>
      <c r="G6287" s="2">
        <v>0.74856783442697805</v>
      </c>
      <c r="H6287" s="2">
        <v>-0.75445703944399001</v>
      </c>
    </row>
    <row r="6288" spans="1:8" x14ac:dyDescent="0.2">
      <c r="A6288" s="2" t="s">
        <v>12133</v>
      </c>
      <c r="B6288" s="2" t="s">
        <v>12134</v>
      </c>
      <c r="C6288" s="2" t="s">
        <v>6747</v>
      </c>
      <c r="D6288" s="2" t="s">
        <v>6748</v>
      </c>
      <c r="E6288" s="55">
        <v>3.1592352208842398E-5</v>
      </c>
      <c r="F6288" s="2">
        <v>0.128063710972672</v>
      </c>
      <c r="G6288" s="2">
        <v>0.74772293441522197</v>
      </c>
      <c r="H6288" s="2">
        <v>-0.75517308447503095</v>
      </c>
    </row>
    <row r="6289" spans="1:8" x14ac:dyDescent="0.2">
      <c r="A6289" s="2" t="s">
        <v>12135</v>
      </c>
      <c r="B6289" s="2" t="s">
        <v>12136</v>
      </c>
      <c r="C6289" s="2" t="s">
        <v>6747</v>
      </c>
      <c r="D6289" s="2" t="s">
        <v>6748</v>
      </c>
      <c r="E6289" s="55">
        <v>3.1591686935228402E-5</v>
      </c>
      <c r="F6289" s="2">
        <v>-0.25844833736793499</v>
      </c>
      <c r="G6289" s="2">
        <v>-0.74769807216437001</v>
      </c>
      <c r="H6289" s="2">
        <v>-0.75519414275733898</v>
      </c>
    </row>
    <row r="6290" spans="1:8" x14ac:dyDescent="0.2">
      <c r="A6290" s="2" t="s">
        <v>12137</v>
      </c>
      <c r="B6290" s="2"/>
      <c r="C6290" s="2" t="s">
        <v>6747</v>
      </c>
      <c r="D6290" s="2" t="s">
        <v>6748</v>
      </c>
      <c r="E6290" s="55">
        <v>3.1582243435024299E-5</v>
      </c>
      <c r="F6290" s="2">
        <v>-2.5140485186684301E-2</v>
      </c>
      <c r="G6290" s="2">
        <v>-0.74734500903594903</v>
      </c>
      <c r="H6290" s="2">
        <v>-0.75549311102509298</v>
      </c>
    </row>
    <row r="6291" spans="1:8" x14ac:dyDescent="0.2">
      <c r="A6291" s="2" t="s">
        <v>12138</v>
      </c>
      <c r="B6291" s="2" t="s">
        <v>12139</v>
      </c>
      <c r="C6291" s="2" t="s">
        <v>6747</v>
      </c>
      <c r="D6291" s="2" t="s">
        <v>6748</v>
      </c>
      <c r="E6291" s="55">
        <v>3.1572518077171998E-5</v>
      </c>
      <c r="F6291" s="2">
        <v>0.25784634798483702</v>
      </c>
      <c r="G6291" s="2">
        <v>0.74698112326528399</v>
      </c>
      <c r="H6291" s="2">
        <v>-0.75580109596971701</v>
      </c>
    </row>
    <row r="6292" spans="1:8" x14ac:dyDescent="0.2">
      <c r="A6292" s="2" t="s">
        <v>12140</v>
      </c>
      <c r="B6292" s="2" t="s">
        <v>12141</v>
      </c>
      <c r="C6292" s="2" t="s">
        <v>6747</v>
      </c>
      <c r="D6292" s="2" t="s">
        <v>6748</v>
      </c>
      <c r="E6292" s="55">
        <v>3.1571002239494397E-5</v>
      </c>
      <c r="F6292" s="2">
        <v>-0.28242783659042497</v>
      </c>
      <c r="G6292" s="2">
        <v>-0.746924380335933</v>
      </c>
      <c r="H6292" s="2">
        <v>-0.75584910842351405</v>
      </c>
    </row>
    <row r="6293" spans="1:8" x14ac:dyDescent="0.2">
      <c r="A6293" s="2" t="s">
        <v>12142</v>
      </c>
      <c r="B6293" s="2" t="s">
        <v>12143</v>
      </c>
      <c r="C6293" s="2" t="s">
        <v>6747</v>
      </c>
      <c r="D6293" s="2" t="s">
        <v>6748</v>
      </c>
      <c r="E6293" s="55">
        <v>3.1568751960198102E-5</v>
      </c>
      <c r="F6293" s="2">
        <v>0.419767531244428</v>
      </c>
      <c r="G6293" s="2">
        <v>0.74684013179727005</v>
      </c>
      <c r="H6293" s="2">
        <v>-0.75592038774166104</v>
      </c>
    </row>
    <row r="6294" spans="1:8" x14ac:dyDescent="0.2">
      <c r="A6294" s="2" t="s">
        <v>12144</v>
      </c>
      <c r="B6294" s="2" t="s">
        <v>12145</v>
      </c>
      <c r="C6294" s="2" t="s">
        <v>6747</v>
      </c>
      <c r="D6294" s="2" t="s">
        <v>6748</v>
      </c>
      <c r="E6294" s="55">
        <v>3.1562996903988803E-5</v>
      </c>
      <c r="F6294" s="2">
        <v>0.548604124113379</v>
      </c>
      <c r="G6294" s="2">
        <v>0.74662459681978899</v>
      </c>
      <c r="H6294" s="2">
        <v>-0.75610270666657797</v>
      </c>
    </row>
    <row r="6295" spans="1:8" x14ac:dyDescent="0.2">
      <c r="A6295" s="2" t="s">
        <v>12146</v>
      </c>
      <c r="B6295" s="2" t="s">
        <v>12147</v>
      </c>
      <c r="C6295" s="2" t="s">
        <v>6747</v>
      </c>
      <c r="D6295" s="2" t="s">
        <v>6748</v>
      </c>
      <c r="E6295" s="55">
        <v>3.1559023252580898E-5</v>
      </c>
      <c r="F6295" s="2">
        <v>0.144367117143266</v>
      </c>
      <c r="G6295" s="2">
        <v>0.74647571870803497</v>
      </c>
      <c r="H6295" s="2">
        <v>-0.75622861047342704</v>
      </c>
    </row>
    <row r="6296" spans="1:8" x14ac:dyDescent="0.2">
      <c r="A6296" s="2" t="s">
        <v>12148</v>
      </c>
      <c r="B6296" s="2" t="s">
        <v>12149</v>
      </c>
      <c r="C6296" s="2" t="s">
        <v>6747</v>
      </c>
      <c r="D6296" s="2" t="s">
        <v>6748</v>
      </c>
      <c r="E6296" s="55">
        <v>3.1536893800421199E-5</v>
      </c>
      <c r="F6296" s="2">
        <v>2.4535333926812699E-2</v>
      </c>
      <c r="G6296" s="2">
        <v>0.74564572227182002</v>
      </c>
      <c r="H6296" s="2">
        <v>-0.75693006483694003</v>
      </c>
    </row>
    <row r="6297" spans="1:8" x14ac:dyDescent="0.2">
      <c r="A6297" s="2" t="s">
        <v>12150</v>
      </c>
      <c r="B6297" s="2" t="s">
        <v>12151</v>
      </c>
      <c r="C6297" s="2" t="s">
        <v>6747</v>
      </c>
      <c r="D6297" s="2" t="s">
        <v>6748</v>
      </c>
      <c r="E6297" s="55">
        <v>3.1530032939319801E-5</v>
      </c>
      <c r="F6297" s="2">
        <v>0.51363586012017104</v>
      </c>
      <c r="G6297" s="2">
        <v>0.74538808989520899</v>
      </c>
      <c r="H6297" s="2">
        <v>-0.75714763881604996</v>
      </c>
    </row>
    <row r="6298" spans="1:8" x14ac:dyDescent="0.2">
      <c r="A6298" s="2" t="s">
        <v>12152</v>
      </c>
      <c r="B6298" s="2" t="s">
        <v>12153</v>
      </c>
      <c r="C6298" s="2" t="s">
        <v>6747</v>
      </c>
      <c r="D6298" s="2" t="s">
        <v>6748</v>
      </c>
      <c r="E6298" s="55">
        <v>3.15252386476894E-5</v>
      </c>
      <c r="F6298" s="2">
        <v>-0.70552678894004806</v>
      </c>
      <c r="G6298" s="2">
        <v>-0.745207973166228</v>
      </c>
      <c r="H6298" s="2">
        <v>-0.75729970513869804</v>
      </c>
    </row>
    <row r="6299" spans="1:8" x14ac:dyDescent="0.2">
      <c r="A6299" s="2" t="s">
        <v>12154</v>
      </c>
      <c r="B6299" s="2" t="s">
        <v>12155</v>
      </c>
      <c r="C6299" s="2" t="s">
        <v>6747</v>
      </c>
      <c r="D6299" s="2" t="s">
        <v>6748</v>
      </c>
      <c r="E6299" s="55">
        <v>3.1525171491186798E-5</v>
      </c>
      <c r="F6299" s="2">
        <v>-0.197481439043483</v>
      </c>
      <c r="G6299" s="2">
        <v>-0.74520544966293401</v>
      </c>
      <c r="H6299" s="2">
        <v>-0.75730183538417395</v>
      </c>
    </row>
    <row r="6300" spans="1:8" x14ac:dyDescent="0.2">
      <c r="A6300" s="2" t="s">
        <v>12156</v>
      </c>
      <c r="B6300" s="2" t="s">
        <v>12157</v>
      </c>
      <c r="C6300" s="2" t="s">
        <v>6747</v>
      </c>
      <c r="D6300" s="2" t="s">
        <v>6748</v>
      </c>
      <c r="E6300" s="55">
        <v>3.1518231274119097E-5</v>
      </c>
      <c r="F6300" s="2">
        <v>0.16569921595085599</v>
      </c>
      <c r="G6300" s="2">
        <v>0.74494458551735698</v>
      </c>
      <c r="H6300" s="2">
        <v>-0.757522008055458</v>
      </c>
    </row>
    <row r="6301" spans="1:8" x14ac:dyDescent="0.2">
      <c r="A6301" s="2" t="s">
        <v>12158</v>
      </c>
      <c r="B6301" s="2" t="s">
        <v>12159</v>
      </c>
      <c r="C6301" s="2" t="s">
        <v>6747</v>
      </c>
      <c r="D6301" s="2" t="s">
        <v>6748</v>
      </c>
      <c r="E6301" s="55">
        <v>3.1514996121750898E-5</v>
      </c>
      <c r="F6301" s="2">
        <v>-0.80540561091049601</v>
      </c>
      <c r="G6301" s="2">
        <v>-0.74482293396430699</v>
      </c>
      <c r="H6301" s="2">
        <v>-0.75762465716388305</v>
      </c>
    </row>
    <row r="6302" spans="1:8" x14ac:dyDescent="0.2">
      <c r="A6302" s="2" t="s">
        <v>12160</v>
      </c>
      <c r="B6302" s="2" t="s">
        <v>12161</v>
      </c>
      <c r="C6302" s="2" t="s">
        <v>6747</v>
      </c>
      <c r="D6302" s="2" t="s">
        <v>6748</v>
      </c>
      <c r="E6302" s="55">
        <v>3.1513228360480199E-5</v>
      </c>
      <c r="F6302" s="2">
        <v>2.0602937361212499E-2</v>
      </c>
      <c r="G6302" s="2">
        <v>0.74475644709581601</v>
      </c>
      <c r="H6302" s="2">
        <v>-0.75768075144065195</v>
      </c>
    </row>
    <row r="6303" spans="1:8" x14ac:dyDescent="0.2">
      <c r="A6303" s="2" t="s">
        <v>12162</v>
      </c>
      <c r="B6303" s="2" t="s">
        <v>12163</v>
      </c>
      <c r="C6303" s="2" t="s">
        <v>6747</v>
      </c>
      <c r="D6303" s="2" t="s">
        <v>6748</v>
      </c>
      <c r="E6303" s="55">
        <v>3.1503771235397201E-5</v>
      </c>
      <c r="F6303" s="2">
        <v>-7.0157939173519299E-2</v>
      </c>
      <c r="G6303" s="2">
        <v>-0.74440059306586204</v>
      </c>
      <c r="H6303" s="2">
        <v>-0.75798089664591894</v>
      </c>
    </row>
    <row r="6304" spans="1:8" x14ac:dyDescent="0.2">
      <c r="A6304" s="2" t="s">
        <v>12164</v>
      </c>
      <c r="B6304" s="2" t="s">
        <v>12165</v>
      </c>
      <c r="C6304" s="2" t="s">
        <v>6747</v>
      </c>
      <c r="D6304" s="2" t="s">
        <v>6748</v>
      </c>
      <c r="E6304" s="55">
        <v>3.1499350649166798E-5</v>
      </c>
      <c r="F6304" s="2">
        <v>2.0579692210608701E-2</v>
      </c>
      <c r="G6304" s="2">
        <v>0.74423415961547901</v>
      </c>
      <c r="H6304" s="2">
        <v>-0.75812122576303098</v>
      </c>
    </row>
    <row r="6305" spans="1:8" x14ac:dyDescent="0.2">
      <c r="A6305" s="2" t="s">
        <v>12166</v>
      </c>
      <c r="B6305" s="2" t="s">
        <v>12167</v>
      </c>
      <c r="C6305" s="2" t="s">
        <v>6747</v>
      </c>
      <c r="D6305" s="2" t="s">
        <v>6748</v>
      </c>
      <c r="E6305" s="55">
        <v>3.1497151905202101E-5</v>
      </c>
      <c r="F6305" s="2">
        <v>-8.3020503249720407E-2</v>
      </c>
      <c r="G6305" s="2">
        <v>-0.74415135515108699</v>
      </c>
      <c r="H6305" s="2">
        <v>-0.75819103103277197</v>
      </c>
    </row>
    <row r="6306" spans="1:8" x14ac:dyDescent="0.2">
      <c r="A6306" s="2" t="s">
        <v>12168</v>
      </c>
      <c r="B6306" s="2" t="s">
        <v>12169</v>
      </c>
      <c r="C6306" s="2" t="s">
        <v>6747</v>
      </c>
      <c r="D6306" s="2" t="s">
        <v>6748</v>
      </c>
      <c r="E6306" s="55">
        <v>3.1496738717273798E-5</v>
      </c>
      <c r="F6306" s="2">
        <v>3.1604007774600699E-2</v>
      </c>
      <c r="G6306" s="2">
        <v>0.74413579286402998</v>
      </c>
      <c r="H6306" s="2">
        <v>-0.75820414938162695</v>
      </c>
    </row>
    <row r="6307" spans="1:8" x14ac:dyDescent="0.2">
      <c r="A6307" s="2" t="s">
        <v>12170</v>
      </c>
      <c r="B6307" s="2" t="s">
        <v>12171</v>
      </c>
      <c r="C6307" s="2" t="s">
        <v>6747</v>
      </c>
      <c r="D6307" s="2" t="s">
        <v>6748</v>
      </c>
      <c r="E6307" s="55">
        <v>3.14938690109123E-5</v>
      </c>
      <c r="F6307" s="2">
        <v>1.4108842809768599E-2</v>
      </c>
      <c r="G6307" s="2">
        <v>0.74402769378422395</v>
      </c>
      <c r="H6307" s="2">
        <v>-0.75829526475604003</v>
      </c>
    </row>
    <row r="6308" spans="1:8" x14ac:dyDescent="0.2">
      <c r="A6308" s="2" t="s">
        <v>12172</v>
      </c>
      <c r="B6308" s="2" t="s">
        <v>12173</v>
      </c>
      <c r="C6308" s="2" t="s">
        <v>6747</v>
      </c>
      <c r="D6308" s="2" t="s">
        <v>6748</v>
      </c>
      <c r="E6308" s="55">
        <v>3.1493290724271498E-5</v>
      </c>
      <c r="F6308" s="2">
        <v>-0.41616735745407202</v>
      </c>
      <c r="G6308" s="2">
        <v>-0.74400590719035398</v>
      </c>
      <c r="H6308" s="2">
        <v>-0.75831362680319203</v>
      </c>
    </row>
    <row r="6309" spans="1:8" x14ac:dyDescent="0.2">
      <c r="A6309" s="2" t="s">
        <v>12174</v>
      </c>
      <c r="B6309" s="2" t="s">
        <v>12175</v>
      </c>
      <c r="C6309" s="2" t="s">
        <v>6747</v>
      </c>
      <c r="D6309" s="2" t="s">
        <v>6748</v>
      </c>
      <c r="E6309" s="55">
        <v>3.1491501249036798E-5</v>
      </c>
      <c r="F6309" s="2">
        <v>-0.47354348501657401</v>
      </c>
      <c r="G6309" s="2">
        <v>-0.74393848322741196</v>
      </c>
      <c r="H6309" s="2">
        <v>-0.75837044925882402</v>
      </c>
    </row>
    <row r="6310" spans="1:8" x14ac:dyDescent="0.2">
      <c r="A6310" s="2" t="s">
        <v>12176</v>
      </c>
      <c r="B6310" s="2" t="s">
        <v>12177</v>
      </c>
      <c r="C6310" s="2" t="s">
        <v>6747</v>
      </c>
      <c r="D6310" s="2" t="s">
        <v>6748</v>
      </c>
      <c r="E6310" s="55">
        <v>3.1483413978294898E-5</v>
      </c>
      <c r="F6310" s="2">
        <v>-0.603758079617712</v>
      </c>
      <c r="G6310" s="2">
        <v>-0.74363364646887598</v>
      </c>
      <c r="H6310" s="2">
        <v>-0.75862729028152698</v>
      </c>
    </row>
    <row r="6311" spans="1:8" x14ac:dyDescent="0.2">
      <c r="A6311" s="2" t="s">
        <v>12178</v>
      </c>
      <c r="B6311" s="2" t="s">
        <v>12179</v>
      </c>
      <c r="C6311" s="2" t="s">
        <v>6747</v>
      </c>
      <c r="D6311" s="2" t="s">
        <v>6748</v>
      </c>
      <c r="E6311" s="55">
        <v>3.1477826866299603E-5</v>
      </c>
      <c r="F6311" s="2">
        <v>-4.7659599099746597E-2</v>
      </c>
      <c r="G6311" s="2">
        <v>-0.74342293043789398</v>
      </c>
      <c r="H6311" s="2">
        <v>-0.75880476810417996</v>
      </c>
    </row>
    <row r="6312" spans="1:8" x14ac:dyDescent="0.2">
      <c r="A6312" s="2" t="s">
        <v>12180</v>
      </c>
      <c r="B6312" s="2"/>
      <c r="C6312" s="2" t="s">
        <v>6747</v>
      </c>
      <c r="D6312" s="2" t="s">
        <v>6748</v>
      </c>
      <c r="E6312" s="55">
        <v>3.14762925649469E-5</v>
      </c>
      <c r="F6312" s="2">
        <v>-0.51341465238089501</v>
      </c>
      <c r="G6312" s="2">
        <v>-0.74336504778175505</v>
      </c>
      <c r="H6312" s="2">
        <v>-0.75885351158230496</v>
      </c>
    </row>
    <row r="6313" spans="1:8" x14ac:dyDescent="0.2">
      <c r="A6313" s="2" t="s">
        <v>12181</v>
      </c>
      <c r="B6313" s="2" t="s">
        <v>12182</v>
      </c>
      <c r="C6313" s="2" t="s">
        <v>6747</v>
      </c>
      <c r="D6313" s="2" t="s">
        <v>6748</v>
      </c>
      <c r="E6313" s="55">
        <v>3.1470069607242301E-5</v>
      </c>
      <c r="F6313" s="2">
        <v>0.28525919056446603</v>
      </c>
      <c r="G6313" s="2">
        <v>0.74313020692240295</v>
      </c>
      <c r="H6313" s="2">
        <v>-0.75905123413583797</v>
      </c>
    </row>
    <row r="6314" spans="1:8" x14ac:dyDescent="0.2">
      <c r="A6314" s="2" t="s">
        <v>12183</v>
      </c>
      <c r="B6314" s="2" t="s">
        <v>12184</v>
      </c>
      <c r="C6314" s="2" t="s">
        <v>6747</v>
      </c>
      <c r="D6314" s="2" t="s">
        <v>6748</v>
      </c>
      <c r="E6314" s="55">
        <v>3.14690034973752E-5</v>
      </c>
      <c r="F6314" s="2">
        <v>-1.1981477797750301E-2</v>
      </c>
      <c r="G6314" s="2">
        <v>-0.74308996215547196</v>
      </c>
      <c r="H6314" s="2">
        <v>-0.75908511165423898</v>
      </c>
    </row>
    <row r="6315" spans="1:8" x14ac:dyDescent="0.2">
      <c r="A6315" s="2" t="s">
        <v>12185</v>
      </c>
      <c r="B6315" s="2" t="s">
        <v>12186</v>
      </c>
      <c r="C6315" s="2" t="s">
        <v>6747</v>
      </c>
      <c r="D6315" s="2" t="s">
        <v>6748</v>
      </c>
      <c r="E6315" s="55">
        <v>3.1465411166609099E-5</v>
      </c>
      <c r="F6315" s="2">
        <v>-2.60719773911668E-2</v>
      </c>
      <c r="G6315" s="2">
        <v>-0.74295432853904697</v>
      </c>
      <c r="H6315" s="2">
        <v>-0.75919927274710697</v>
      </c>
    </row>
    <row r="6316" spans="1:8" x14ac:dyDescent="0.2">
      <c r="A6316" s="2" t="s">
        <v>12187</v>
      </c>
      <c r="B6316" s="2" t="s">
        <v>12188</v>
      </c>
      <c r="C6316" s="2" t="s">
        <v>6747</v>
      </c>
      <c r="D6316" s="2" t="s">
        <v>6748</v>
      </c>
      <c r="E6316" s="55">
        <v>3.1455899912935501E-5</v>
      </c>
      <c r="F6316" s="2">
        <v>0.26700135607110898</v>
      </c>
      <c r="G6316" s="2">
        <v>0.742595023015577</v>
      </c>
      <c r="H6316" s="2">
        <v>-0.75950159491987002</v>
      </c>
    </row>
    <row r="6317" spans="1:8" x14ac:dyDescent="0.2">
      <c r="A6317" s="2" t="s">
        <v>12189</v>
      </c>
      <c r="B6317" s="2" t="s">
        <v>12190</v>
      </c>
      <c r="C6317" s="2" t="s">
        <v>6747</v>
      </c>
      <c r="D6317" s="2" t="s">
        <v>6748</v>
      </c>
      <c r="E6317" s="55">
        <v>3.1455048666195798E-5</v>
      </c>
      <c r="F6317" s="2">
        <v>1.43292353510198</v>
      </c>
      <c r="G6317" s="2">
        <v>0.74256285179146198</v>
      </c>
      <c r="H6317" s="2">
        <v>-0.75952865687882498</v>
      </c>
    </row>
    <row r="6318" spans="1:8" x14ac:dyDescent="0.2">
      <c r="A6318" s="2" t="s">
        <v>12191</v>
      </c>
      <c r="B6318" s="2" t="s">
        <v>12192</v>
      </c>
      <c r="C6318" s="2" t="s">
        <v>6747</v>
      </c>
      <c r="D6318" s="2" t="s">
        <v>6748</v>
      </c>
      <c r="E6318" s="55">
        <v>3.1453290301741601E-5</v>
      </c>
      <c r="F6318" s="2">
        <v>-3.788799902112E-2</v>
      </c>
      <c r="G6318" s="2">
        <v>-0.74249639063923201</v>
      </c>
      <c r="H6318" s="2">
        <v>-0.75958455930643098</v>
      </c>
    </row>
    <row r="6319" spans="1:8" x14ac:dyDescent="0.2">
      <c r="A6319" s="2" t="s">
        <v>12193</v>
      </c>
      <c r="B6319" s="2" t="s">
        <v>12194</v>
      </c>
      <c r="C6319" s="2" t="s">
        <v>6747</v>
      </c>
      <c r="D6319" s="2" t="s">
        <v>6748</v>
      </c>
      <c r="E6319" s="55">
        <v>3.1451406123594899E-5</v>
      </c>
      <c r="F6319" s="2">
        <v>-0.21760451972220099</v>
      </c>
      <c r="G6319" s="2">
        <v>-0.74242516335681896</v>
      </c>
      <c r="H6319" s="2">
        <v>-0.75964446511142103</v>
      </c>
    </row>
    <row r="6320" spans="1:8" x14ac:dyDescent="0.2">
      <c r="A6320" s="2" t="s">
        <v>12195</v>
      </c>
      <c r="B6320" s="2" t="s">
        <v>12196</v>
      </c>
      <c r="C6320" s="2" t="s">
        <v>6747</v>
      </c>
      <c r="D6320" s="2" t="s">
        <v>6748</v>
      </c>
      <c r="E6320" s="55">
        <v>3.1451189785092197E-5</v>
      </c>
      <c r="F6320" s="2">
        <v>-0.976917990194066</v>
      </c>
      <c r="G6320" s="2">
        <v>-0.74241698443977699</v>
      </c>
      <c r="H6320" s="2">
        <v>-0.75965134363313203</v>
      </c>
    </row>
    <row r="6321" spans="1:8" x14ac:dyDescent="0.2">
      <c r="A6321" s="2" t="s">
        <v>12197</v>
      </c>
      <c r="B6321" s="2" t="s">
        <v>12198</v>
      </c>
      <c r="C6321" s="2" t="s">
        <v>6747</v>
      </c>
      <c r="D6321" s="2" t="s">
        <v>6748</v>
      </c>
      <c r="E6321" s="55">
        <v>3.1439944239375398E-5</v>
      </c>
      <c r="F6321" s="2">
        <v>-0.15563105464797899</v>
      </c>
      <c r="G6321" s="2">
        <v>-0.74199163229939502</v>
      </c>
      <c r="H6321" s="2">
        <v>-0.760008963067351</v>
      </c>
    </row>
    <row r="6322" spans="1:8" x14ac:dyDescent="0.2">
      <c r="A6322" s="2" t="s">
        <v>12199</v>
      </c>
      <c r="B6322" s="2" t="s">
        <v>12200</v>
      </c>
      <c r="C6322" s="2" t="s">
        <v>6747</v>
      </c>
      <c r="D6322" s="2" t="s">
        <v>6748</v>
      </c>
      <c r="E6322" s="55">
        <v>3.14119587934147E-5</v>
      </c>
      <c r="F6322" s="2">
        <v>0.14134741672571199</v>
      </c>
      <c r="G6322" s="2">
        <v>0.74093138739144804</v>
      </c>
      <c r="H6322" s="2">
        <v>-0.76089948336901203</v>
      </c>
    </row>
    <row r="6323" spans="1:8" x14ac:dyDescent="0.2">
      <c r="A6323" s="2" t="s">
        <v>12201</v>
      </c>
      <c r="B6323" s="2" t="s">
        <v>12202</v>
      </c>
      <c r="C6323" s="2" t="s">
        <v>6747</v>
      </c>
      <c r="D6323" s="2" t="s">
        <v>6748</v>
      </c>
      <c r="E6323" s="55">
        <v>3.1392879388913997E-5</v>
      </c>
      <c r="F6323" s="2">
        <v>-1.8597271053944001E-2</v>
      </c>
      <c r="G6323" s="2">
        <v>-0.74020713986282904</v>
      </c>
      <c r="H6323" s="2">
        <v>-0.76150706092611598</v>
      </c>
    </row>
    <row r="6324" spans="1:8" x14ac:dyDescent="0.2">
      <c r="A6324" s="2" t="s">
        <v>12203</v>
      </c>
      <c r="B6324" s="2" t="s">
        <v>12204</v>
      </c>
      <c r="C6324" s="2" t="s">
        <v>6747</v>
      </c>
      <c r="D6324" s="2" t="s">
        <v>6748</v>
      </c>
      <c r="E6324" s="55">
        <v>3.13925856399998E-5</v>
      </c>
      <c r="F6324" s="2">
        <v>1.0352545517652099E-2</v>
      </c>
      <c r="G6324" s="2">
        <v>0.74019598027731304</v>
      </c>
      <c r="H6324" s="2">
        <v>-0.76151641815125204</v>
      </c>
    </row>
    <row r="6325" spans="1:8" x14ac:dyDescent="0.2">
      <c r="A6325" s="2" t="s">
        <v>12205</v>
      </c>
      <c r="B6325" s="2" t="s">
        <v>12206</v>
      </c>
      <c r="C6325" s="2" t="s">
        <v>6747</v>
      </c>
      <c r="D6325" s="2" t="s">
        <v>6748</v>
      </c>
      <c r="E6325" s="55">
        <v>3.13863007732618E-5</v>
      </c>
      <c r="F6325" s="2">
        <v>0.21030548653369299</v>
      </c>
      <c r="G6325" s="2">
        <v>0.73995715142525598</v>
      </c>
      <c r="H6325" s="2">
        <v>-0.76171664045872001</v>
      </c>
    </row>
    <row r="6326" spans="1:8" x14ac:dyDescent="0.2">
      <c r="A6326" s="2" t="s">
        <v>12207</v>
      </c>
      <c r="B6326" s="2" t="s">
        <v>12208</v>
      </c>
      <c r="C6326" s="2" t="s">
        <v>6747</v>
      </c>
      <c r="D6326" s="2" t="s">
        <v>6748</v>
      </c>
      <c r="E6326" s="55">
        <v>3.1385761888103E-5</v>
      </c>
      <c r="F6326" s="2">
        <v>8.28945306718748E-2</v>
      </c>
      <c r="G6326" s="2">
        <v>0.73993666763894095</v>
      </c>
      <c r="H6326" s="2">
        <v>-0.76173381004440799</v>
      </c>
    </row>
    <row r="6327" spans="1:8" x14ac:dyDescent="0.2">
      <c r="A6327" s="2" t="s">
        <v>12209</v>
      </c>
      <c r="B6327" s="2" t="s">
        <v>12210</v>
      </c>
      <c r="C6327" s="2" t="s">
        <v>6747</v>
      </c>
      <c r="D6327" s="2" t="s">
        <v>6748</v>
      </c>
      <c r="E6327" s="55">
        <v>3.1379180222335101E-5</v>
      </c>
      <c r="F6327" s="2">
        <v>-0.34105026250619003</v>
      </c>
      <c r="G6327" s="2">
        <v>-0.73968641505583199</v>
      </c>
      <c r="H6327" s="2">
        <v>-0.76194353431342698</v>
      </c>
    </row>
    <row r="6328" spans="1:8" x14ac:dyDescent="0.2">
      <c r="A6328" s="2" t="s">
        <v>12211</v>
      </c>
      <c r="B6328" s="2" t="s">
        <v>12212</v>
      </c>
      <c r="C6328" s="2" t="s">
        <v>6747</v>
      </c>
      <c r="D6328" s="2" t="s">
        <v>6748</v>
      </c>
      <c r="E6328" s="55">
        <v>3.13741831430292E-5</v>
      </c>
      <c r="F6328" s="2">
        <v>9.1176176265170897E-2</v>
      </c>
      <c r="G6328" s="2">
        <v>0.73949632106643504</v>
      </c>
      <c r="H6328" s="2">
        <v>-0.762102795239612</v>
      </c>
    </row>
    <row r="6329" spans="1:8" x14ac:dyDescent="0.2">
      <c r="A6329" s="2" t="s">
        <v>12213</v>
      </c>
      <c r="B6329" s="2" t="s">
        <v>12214</v>
      </c>
      <c r="C6329" s="2" t="s">
        <v>6747</v>
      </c>
      <c r="D6329" s="2" t="s">
        <v>6748</v>
      </c>
      <c r="E6329" s="55">
        <v>3.1372590394762603E-5</v>
      </c>
      <c r="F6329" s="2">
        <v>2.6106873663426601E-2</v>
      </c>
      <c r="G6329" s="2">
        <v>0.73943571466465496</v>
      </c>
      <c r="H6329" s="2">
        <v>-0.76215356273518398</v>
      </c>
    </row>
    <row r="6330" spans="1:8" x14ac:dyDescent="0.2">
      <c r="A6330" s="2" t="s">
        <v>12215</v>
      </c>
      <c r="B6330" s="2" t="s">
        <v>12216</v>
      </c>
      <c r="C6330" s="2" t="s">
        <v>6747</v>
      </c>
      <c r="D6330" s="2" t="s">
        <v>6748</v>
      </c>
      <c r="E6330" s="55">
        <v>3.1350791777517997E-5</v>
      </c>
      <c r="F6330" s="2">
        <v>-0.44401530985422399</v>
      </c>
      <c r="G6330" s="2">
        <v>-0.73860543587911698</v>
      </c>
      <c r="H6330" s="2">
        <v>-0.76284863424794302</v>
      </c>
    </row>
    <row r="6331" spans="1:8" x14ac:dyDescent="0.2">
      <c r="A6331" s="2" t="s">
        <v>12217</v>
      </c>
      <c r="B6331" s="2" t="s">
        <v>12218</v>
      </c>
      <c r="C6331" s="2" t="s">
        <v>6747</v>
      </c>
      <c r="D6331" s="2" t="s">
        <v>6748</v>
      </c>
      <c r="E6331" s="55">
        <v>3.1346381193286803E-5</v>
      </c>
      <c r="F6331" s="2">
        <v>0.229429551006891</v>
      </c>
      <c r="G6331" s="2">
        <v>0.73843725907899005</v>
      </c>
      <c r="H6331" s="2">
        <v>-0.76298932908362305</v>
      </c>
    </row>
    <row r="6332" spans="1:8" x14ac:dyDescent="0.2">
      <c r="A6332" s="2" t="s">
        <v>12219</v>
      </c>
      <c r="B6332" s="2" t="s">
        <v>12220</v>
      </c>
      <c r="C6332" s="2" t="s">
        <v>6747</v>
      </c>
      <c r="D6332" s="2" t="s">
        <v>6748</v>
      </c>
      <c r="E6332" s="55">
        <v>3.1343942637818098E-5</v>
      </c>
      <c r="F6332" s="2">
        <v>-0.40077258561866402</v>
      </c>
      <c r="G6332" s="2">
        <v>-0.738344249676397</v>
      </c>
      <c r="H6332" s="2">
        <v>-0.76306712595341197</v>
      </c>
    </row>
    <row r="6333" spans="1:8" x14ac:dyDescent="0.2">
      <c r="A6333" s="2" t="s">
        <v>12221</v>
      </c>
      <c r="B6333" s="2" t="s">
        <v>12222</v>
      </c>
      <c r="C6333" s="2" t="s">
        <v>6747</v>
      </c>
      <c r="D6333" s="2" t="s">
        <v>6748</v>
      </c>
      <c r="E6333" s="55">
        <v>3.13395058836319E-5</v>
      </c>
      <c r="F6333" s="2">
        <v>0.14752569986414499</v>
      </c>
      <c r="G6333" s="2">
        <v>0.73817497797727105</v>
      </c>
      <c r="H6333" s="2">
        <v>-0.76320868658218899</v>
      </c>
    </row>
    <row r="6334" spans="1:8" x14ac:dyDescent="0.2">
      <c r="A6334" s="2" t="s">
        <v>12223</v>
      </c>
      <c r="B6334" s="2" t="s">
        <v>12224</v>
      </c>
      <c r="C6334" s="2" t="s">
        <v>6747</v>
      </c>
      <c r="D6334" s="2" t="s">
        <v>6748</v>
      </c>
      <c r="E6334" s="55">
        <v>3.1337188258429003E-5</v>
      </c>
      <c r="F6334" s="2">
        <v>-0.19645054727604699</v>
      </c>
      <c r="G6334" s="2">
        <v>-0.73808653063225704</v>
      </c>
      <c r="H6334" s="2">
        <v>-0.76328264151038905</v>
      </c>
    </row>
    <row r="6335" spans="1:8" x14ac:dyDescent="0.2">
      <c r="A6335" s="2" t="s">
        <v>12225</v>
      </c>
      <c r="B6335" s="2" t="s">
        <v>12226</v>
      </c>
      <c r="C6335" s="2" t="s">
        <v>6747</v>
      </c>
      <c r="D6335" s="2" t="s">
        <v>6748</v>
      </c>
      <c r="E6335" s="55">
        <v>3.1320906756060501E-5</v>
      </c>
      <c r="F6335" s="2">
        <v>0.117779322038778</v>
      </c>
      <c r="G6335" s="2">
        <v>0.73746469732278197</v>
      </c>
      <c r="H6335" s="2">
        <v>-0.76380233502406303</v>
      </c>
    </row>
    <row r="6336" spans="1:8" x14ac:dyDescent="0.2">
      <c r="A6336" s="2" t="s">
        <v>12227</v>
      </c>
      <c r="B6336" s="2" t="s">
        <v>12228</v>
      </c>
      <c r="C6336" s="2" t="s">
        <v>6747</v>
      </c>
      <c r="D6336" s="2" t="s">
        <v>6748</v>
      </c>
      <c r="E6336" s="55">
        <v>3.1317769303429403E-5</v>
      </c>
      <c r="F6336" s="2">
        <v>0.88842671619433</v>
      </c>
      <c r="G6336" s="2">
        <v>0.73734477234154705</v>
      </c>
      <c r="H6336" s="2">
        <v>-0.76390251123461395</v>
      </c>
    </row>
    <row r="6337" spans="1:8" x14ac:dyDescent="0.2">
      <c r="A6337" s="2" t="s">
        <v>12229</v>
      </c>
      <c r="B6337" s="2" t="s">
        <v>12230</v>
      </c>
      <c r="C6337" s="2" t="s">
        <v>6747</v>
      </c>
      <c r="D6337" s="2" t="s">
        <v>6748</v>
      </c>
      <c r="E6337" s="55">
        <v>3.1317027051169801E-5</v>
      </c>
      <c r="F6337" s="2">
        <v>-2.4993470584799799E-2</v>
      </c>
      <c r="G6337" s="2">
        <v>-0.73731639611744104</v>
      </c>
      <c r="H6337" s="2">
        <v>-0.76392621219106305</v>
      </c>
    </row>
    <row r="6338" spans="1:8" x14ac:dyDescent="0.2">
      <c r="A6338" s="2" t="s">
        <v>12231</v>
      </c>
      <c r="B6338" s="2" t="s">
        <v>12232</v>
      </c>
      <c r="C6338" s="2" t="s">
        <v>6747</v>
      </c>
      <c r="D6338" s="2" t="s">
        <v>6748</v>
      </c>
      <c r="E6338" s="55">
        <v>3.1303694640438799E-5</v>
      </c>
      <c r="F6338" s="2">
        <v>-6.7375461451556706E-2</v>
      </c>
      <c r="G6338" s="2">
        <v>-0.73680639875087095</v>
      </c>
      <c r="H6338" s="2">
        <v>-0.76435202685959502</v>
      </c>
    </row>
    <row r="6339" spans="1:8" x14ac:dyDescent="0.2">
      <c r="A6339" s="2" t="s">
        <v>12233</v>
      </c>
      <c r="B6339" s="2" t="s">
        <v>12234</v>
      </c>
      <c r="C6339" s="2" t="s">
        <v>6747</v>
      </c>
      <c r="D6339" s="2" t="s">
        <v>6748</v>
      </c>
      <c r="E6339" s="55">
        <v>3.1289326925199001E-5</v>
      </c>
      <c r="F6339" s="2">
        <v>2.64559227791736E-2</v>
      </c>
      <c r="G6339" s="2">
        <v>0.73625615947884004</v>
      </c>
      <c r="H6339" s="2">
        <v>-0.76481111047943195</v>
      </c>
    </row>
    <row r="6340" spans="1:8" x14ac:dyDescent="0.2">
      <c r="A6340" s="2" t="s">
        <v>12235</v>
      </c>
      <c r="B6340" s="2" t="s">
        <v>12236</v>
      </c>
      <c r="C6340" s="2" t="s">
        <v>6747</v>
      </c>
      <c r="D6340" s="2" t="s">
        <v>6748</v>
      </c>
      <c r="E6340" s="55">
        <v>3.1284454251045999E-5</v>
      </c>
      <c r="F6340" s="2">
        <v>-2.4951638042258299E-2</v>
      </c>
      <c r="G6340" s="2">
        <v>-0.73606940024047696</v>
      </c>
      <c r="H6340" s="2">
        <v>-0.76496685219997795</v>
      </c>
    </row>
    <row r="6341" spans="1:8" x14ac:dyDescent="0.2">
      <c r="A6341" s="2" t="s">
        <v>12237</v>
      </c>
      <c r="B6341" s="2" t="s">
        <v>12238</v>
      </c>
      <c r="C6341" s="2" t="s">
        <v>6747</v>
      </c>
      <c r="D6341" s="2" t="s">
        <v>6748</v>
      </c>
      <c r="E6341" s="55">
        <v>3.1279649577720101E-5</v>
      </c>
      <c r="F6341" s="2">
        <v>0.26819386209058899</v>
      </c>
      <c r="G6341" s="2">
        <v>0.735885172422449</v>
      </c>
      <c r="H6341" s="2">
        <v>-0.76512044421496905</v>
      </c>
    </row>
    <row r="6342" spans="1:8" x14ac:dyDescent="0.2">
      <c r="A6342" s="2" t="s">
        <v>12239</v>
      </c>
      <c r="B6342" s="2" t="s">
        <v>12240</v>
      </c>
      <c r="C6342" s="2" t="s">
        <v>6747</v>
      </c>
      <c r="D6342" s="2" t="s">
        <v>6748</v>
      </c>
      <c r="E6342" s="55">
        <v>3.1277009812424899E-5</v>
      </c>
      <c r="F6342" s="2">
        <v>1.16906693284895E-2</v>
      </c>
      <c r="G6342" s="2">
        <v>0.73578392299665096</v>
      </c>
      <c r="H6342" s="2">
        <v>-0.76520484019513701</v>
      </c>
    </row>
    <row r="6343" spans="1:8" x14ac:dyDescent="0.2">
      <c r="A6343" s="2" t="s">
        <v>12241</v>
      </c>
      <c r="B6343" s="2" t="s">
        <v>12242</v>
      </c>
      <c r="C6343" s="2" t="s">
        <v>6747</v>
      </c>
      <c r="D6343" s="2" t="s">
        <v>6748</v>
      </c>
      <c r="E6343" s="55">
        <v>3.1273939242293299E-5</v>
      </c>
      <c r="F6343" s="2">
        <v>-0.14257710029071399</v>
      </c>
      <c r="G6343" s="2">
        <v>-0.735666121567219</v>
      </c>
      <c r="H6343" s="2">
        <v>-0.76530301840414505</v>
      </c>
    </row>
    <row r="6344" spans="1:8" x14ac:dyDescent="0.2">
      <c r="A6344" s="2" t="s">
        <v>12243</v>
      </c>
      <c r="B6344" s="2" t="s">
        <v>12244</v>
      </c>
      <c r="C6344" s="2" t="s">
        <v>6747</v>
      </c>
      <c r="D6344" s="2" t="s">
        <v>6748</v>
      </c>
      <c r="E6344" s="55">
        <v>3.1273338654602601E-5</v>
      </c>
      <c r="F6344" s="2">
        <v>-2.49373490991638E-2</v>
      </c>
      <c r="G6344" s="2">
        <v>-0.73564307665477902</v>
      </c>
      <c r="H6344" s="2">
        <v>-0.76532222268439298</v>
      </c>
    </row>
    <row r="6345" spans="1:8" x14ac:dyDescent="0.2">
      <c r="A6345" s="2" t="s">
        <v>12245</v>
      </c>
      <c r="B6345" s="2" t="s">
        <v>12246</v>
      </c>
      <c r="C6345" s="2" t="s">
        <v>6747</v>
      </c>
      <c r="D6345" s="2" t="s">
        <v>6748</v>
      </c>
      <c r="E6345" s="55">
        <v>3.1271399459908998E-5</v>
      </c>
      <c r="F6345" s="2">
        <v>9.3800895096491796E-2</v>
      </c>
      <c r="G6345" s="2">
        <v>0.73556866063606796</v>
      </c>
      <c r="H6345" s="2">
        <v>-0.76538423252784404</v>
      </c>
    </row>
    <row r="6346" spans="1:8" x14ac:dyDescent="0.2">
      <c r="A6346" s="2" t="s">
        <v>12247</v>
      </c>
      <c r="B6346" s="2" t="s">
        <v>12248</v>
      </c>
      <c r="C6346" s="2" t="s">
        <v>6747</v>
      </c>
      <c r="D6346" s="2" t="s">
        <v>6748</v>
      </c>
      <c r="E6346" s="55">
        <v>3.1269480670670403E-5</v>
      </c>
      <c r="F6346" s="2">
        <v>-0.174469220775609</v>
      </c>
      <c r="G6346" s="2">
        <v>-0.73549501571696396</v>
      </c>
      <c r="H6346" s="2">
        <v>-0.76544559364868503</v>
      </c>
    </row>
    <row r="6347" spans="1:8" x14ac:dyDescent="0.2">
      <c r="A6347" s="2" t="s">
        <v>12249</v>
      </c>
      <c r="B6347" s="2" t="s">
        <v>12250</v>
      </c>
      <c r="C6347" s="2" t="s">
        <v>6747</v>
      </c>
      <c r="D6347" s="2" t="s">
        <v>6748</v>
      </c>
      <c r="E6347" s="55">
        <v>3.1257038520915403E-5</v>
      </c>
      <c r="F6347" s="2">
        <v>-9.3662332196522605E-2</v>
      </c>
      <c r="G6347" s="2">
        <v>-0.735017185604388</v>
      </c>
      <c r="H6347" s="2">
        <v>-0.765843573577632</v>
      </c>
    </row>
    <row r="6348" spans="1:8" x14ac:dyDescent="0.2">
      <c r="A6348" s="2" t="s">
        <v>12251</v>
      </c>
      <c r="B6348" s="2" t="s">
        <v>12252</v>
      </c>
      <c r="C6348" s="2" t="s">
        <v>6747</v>
      </c>
      <c r="D6348" s="2" t="s">
        <v>6748</v>
      </c>
      <c r="E6348" s="55">
        <v>3.1249640543351601E-5</v>
      </c>
      <c r="F6348" s="2">
        <v>0.56512017464453501</v>
      </c>
      <c r="G6348" s="2">
        <v>0.73473283504332798</v>
      </c>
      <c r="H6348" s="2">
        <v>-0.76608028356759394</v>
      </c>
    </row>
    <row r="6349" spans="1:8" x14ac:dyDescent="0.2">
      <c r="A6349" s="2" t="s">
        <v>12253</v>
      </c>
      <c r="B6349" s="2" t="s">
        <v>12254</v>
      </c>
      <c r="C6349" s="2" t="s">
        <v>6747</v>
      </c>
      <c r="D6349" s="2" t="s">
        <v>6748</v>
      </c>
      <c r="E6349" s="55">
        <v>3.1248954865503699E-5</v>
      </c>
      <c r="F6349" s="2">
        <v>0.25201474905265597</v>
      </c>
      <c r="G6349" s="2">
        <v>0.73470647117202403</v>
      </c>
      <c r="H6349" s="2">
        <v>-0.76610222575187503</v>
      </c>
    </row>
    <row r="6350" spans="1:8" x14ac:dyDescent="0.2">
      <c r="A6350" s="2" t="s">
        <v>12255</v>
      </c>
      <c r="B6350" s="2" t="s">
        <v>12256</v>
      </c>
      <c r="C6350" s="2" t="s">
        <v>6747</v>
      </c>
      <c r="D6350" s="2" t="s">
        <v>6748</v>
      </c>
      <c r="E6350" s="55">
        <v>3.1246334185497402E-5</v>
      </c>
      <c r="F6350" s="2">
        <v>-0.68697338651913198</v>
      </c>
      <c r="G6350" s="2">
        <v>-0.73460569366807504</v>
      </c>
      <c r="H6350" s="2">
        <v>-0.76618609383063496</v>
      </c>
    </row>
    <row r="6351" spans="1:8" x14ac:dyDescent="0.2">
      <c r="A6351" s="2" t="s">
        <v>12257</v>
      </c>
      <c r="B6351" s="2" t="s">
        <v>12258</v>
      </c>
      <c r="C6351" s="2" t="s">
        <v>6747</v>
      </c>
      <c r="D6351" s="2" t="s">
        <v>6748</v>
      </c>
      <c r="E6351" s="55">
        <v>3.1245641624710898E-5</v>
      </c>
      <c r="F6351" s="2">
        <v>0.34556818175614101</v>
      </c>
      <c r="G6351" s="2">
        <v>0.73457905771646703</v>
      </c>
      <c r="H6351" s="2">
        <v>-0.76620825862221698</v>
      </c>
    </row>
    <row r="6352" spans="1:8" x14ac:dyDescent="0.2">
      <c r="A6352" s="2" t="s">
        <v>12259</v>
      </c>
      <c r="B6352" s="2" t="s">
        <v>12260</v>
      </c>
      <c r="C6352" s="2" t="s">
        <v>6747</v>
      </c>
      <c r="D6352" s="2" t="s">
        <v>6748</v>
      </c>
      <c r="E6352" s="55">
        <v>3.1243063173702603E-5</v>
      </c>
      <c r="F6352" s="2">
        <v>0.19815482273062099</v>
      </c>
      <c r="G6352" s="2">
        <v>0.73447987657082503</v>
      </c>
      <c r="H6352" s="2">
        <v>-0.76629078396972805</v>
      </c>
    </row>
    <row r="6353" spans="1:8" x14ac:dyDescent="0.2">
      <c r="A6353" s="2" t="s">
        <v>12261</v>
      </c>
      <c r="B6353" s="2" t="s">
        <v>12262</v>
      </c>
      <c r="C6353" s="2" t="s">
        <v>6747</v>
      </c>
      <c r="D6353" s="2" t="s">
        <v>6748</v>
      </c>
      <c r="E6353" s="55">
        <v>3.1217295962893098E-5</v>
      </c>
      <c r="F6353" s="2">
        <v>6.4467093606442399E-2</v>
      </c>
      <c r="G6353" s="2">
        <v>0.73348754338574296</v>
      </c>
      <c r="H6353" s="2">
        <v>-0.76711585807012705</v>
      </c>
    </row>
    <row r="6354" spans="1:8" x14ac:dyDescent="0.2">
      <c r="A6354" s="2" t="s">
        <v>12263</v>
      </c>
      <c r="B6354" s="2" t="s">
        <v>12264</v>
      </c>
      <c r="C6354" s="2" t="s">
        <v>6747</v>
      </c>
      <c r="D6354" s="2" t="s">
        <v>6748</v>
      </c>
      <c r="E6354" s="55">
        <v>3.12145958649701E-5</v>
      </c>
      <c r="F6354" s="2">
        <v>-6.6193965340716504E-2</v>
      </c>
      <c r="G6354" s="2">
        <v>-0.73338343347839996</v>
      </c>
      <c r="H6354" s="2">
        <v>-0.76720235545917104</v>
      </c>
    </row>
    <row r="6355" spans="1:8" x14ac:dyDescent="0.2">
      <c r="A6355" s="2" t="s">
        <v>12265</v>
      </c>
      <c r="B6355" s="2" t="s">
        <v>12266</v>
      </c>
      <c r="C6355" s="2" t="s">
        <v>6747</v>
      </c>
      <c r="D6355" s="2" t="s">
        <v>6748</v>
      </c>
      <c r="E6355" s="55">
        <v>3.1203192478845802E-5</v>
      </c>
      <c r="F6355" s="2">
        <v>4.1181268609753401E-2</v>
      </c>
      <c r="G6355" s="2">
        <v>0.73294348114436303</v>
      </c>
      <c r="H6355" s="2">
        <v>-0.76756774444736098</v>
      </c>
    </row>
    <row r="6356" spans="1:8" x14ac:dyDescent="0.2">
      <c r="A6356" s="2" t="s">
        <v>12267</v>
      </c>
      <c r="B6356" s="2" t="s">
        <v>12268</v>
      </c>
      <c r="C6356" s="2" t="s">
        <v>6747</v>
      </c>
      <c r="D6356" s="2" t="s">
        <v>6748</v>
      </c>
      <c r="E6356" s="55">
        <v>3.11996359432243E-5</v>
      </c>
      <c r="F6356" s="2">
        <v>0.88112615086948198</v>
      </c>
      <c r="G6356" s="2">
        <v>0.73280618003117204</v>
      </c>
      <c r="H6356" s="2">
        <v>-0.76768173080686097</v>
      </c>
    </row>
    <row r="6357" spans="1:8" x14ac:dyDescent="0.2">
      <c r="A6357" s="2" t="s">
        <v>12269</v>
      </c>
      <c r="B6357" s="2" t="s">
        <v>12270</v>
      </c>
      <c r="C6357" s="2" t="s">
        <v>6747</v>
      </c>
      <c r="D6357" s="2" t="s">
        <v>6748</v>
      </c>
      <c r="E6357" s="55">
        <v>3.1197076727384997E-5</v>
      </c>
      <c r="F6357" s="2">
        <v>-5.1027590382869498E-2</v>
      </c>
      <c r="G6357" s="2">
        <v>-0.73270735513750396</v>
      </c>
      <c r="H6357" s="2">
        <v>-0.76776376127917101</v>
      </c>
    </row>
    <row r="6358" spans="1:8" x14ac:dyDescent="0.2">
      <c r="A6358" s="2" t="s">
        <v>12271</v>
      </c>
      <c r="B6358" s="2" t="s">
        <v>12272</v>
      </c>
      <c r="C6358" s="2" t="s">
        <v>6747</v>
      </c>
      <c r="D6358" s="2" t="s">
        <v>6748</v>
      </c>
      <c r="E6358" s="55">
        <v>3.1189981842705299E-5</v>
      </c>
      <c r="F6358" s="2">
        <v>-2.4830367893073999E-2</v>
      </c>
      <c r="G6358" s="2">
        <v>-0.73243327188754503</v>
      </c>
      <c r="H6358" s="2">
        <v>-0.76799120860181702</v>
      </c>
    </row>
    <row r="6359" spans="1:8" x14ac:dyDescent="0.2">
      <c r="A6359" s="2" t="s">
        <v>12273</v>
      </c>
      <c r="B6359" s="2" t="s">
        <v>12274</v>
      </c>
      <c r="C6359" s="2" t="s">
        <v>6747</v>
      </c>
      <c r="D6359" s="2" t="s">
        <v>6748</v>
      </c>
      <c r="E6359" s="55">
        <v>3.1186875129596301E-5</v>
      </c>
      <c r="F6359" s="2">
        <v>-0.30811086632006102</v>
      </c>
      <c r="G6359" s="2">
        <v>-0.73231320419405899</v>
      </c>
      <c r="H6359" s="2">
        <v>-0.76809081968260595</v>
      </c>
    </row>
    <row r="6360" spans="1:8" x14ac:dyDescent="0.2">
      <c r="A6360" s="2" t="s">
        <v>12275</v>
      </c>
      <c r="B6360" s="2" t="s">
        <v>12276</v>
      </c>
      <c r="C6360" s="2" t="s">
        <v>6747</v>
      </c>
      <c r="D6360" s="2" t="s">
        <v>6748</v>
      </c>
      <c r="E6360" s="55">
        <v>3.11711276016479E-5</v>
      </c>
      <c r="F6360" s="2">
        <v>-1.1050137708565E-2</v>
      </c>
      <c r="G6360" s="2">
        <v>-0.73170410929725704</v>
      </c>
      <c r="H6360" s="2">
        <v>-0.76859588808113399</v>
      </c>
    </row>
    <row r="6361" spans="1:8" x14ac:dyDescent="0.2">
      <c r="A6361" s="2" t="s">
        <v>12277</v>
      </c>
      <c r="B6361" s="2" t="s">
        <v>12278</v>
      </c>
      <c r="C6361" s="2" t="s">
        <v>6747</v>
      </c>
      <c r="D6361" s="2" t="s">
        <v>6748</v>
      </c>
      <c r="E6361" s="55">
        <v>3.1153178039478002E-5</v>
      </c>
      <c r="F6361" s="2">
        <v>0.47488973888811298</v>
      </c>
      <c r="G6361" s="2">
        <v>0.73100884762828899</v>
      </c>
      <c r="H6361" s="2">
        <v>-0.76917189329901303</v>
      </c>
    </row>
    <row r="6362" spans="1:8" x14ac:dyDescent="0.2">
      <c r="A6362" s="2" t="s">
        <v>12279</v>
      </c>
      <c r="B6362" s="2" t="s">
        <v>12280</v>
      </c>
      <c r="C6362" s="2" t="s">
        <v>6747</v>
      </c>
      <c r="D6362" s="2" t="s">
        <v>6748</v>
      </c>
      <c r="E6362" s="55">
        <v>3.1141427962677597E-5</v>
      </c>
      <c r="F6362" s="2">
        <v>-2.4769343031766301E-2</v>
      </c>
      <c r="G6362" s="2">
        <v>-0.73055314240843605</v>
      </c>
      <c r="H6362" s="2">
        <v>-0.76954913549632598</v>
      </c>
    </row>
    <row r="6363" spans="1:8" x14ac:dyDescent="0.2">
      <c r="A6363" s="2" t="s">
        <v>12281</v>
      </c>
      <c r="B6363" s="2" t="s">
        <v>12282</v>
      </c>
      <c r="C6363" s="2" t="s">
        <v>6747</v>
      </c>
      <c r="D6363" s="2" t="s">
        <v>6748</v>
      </c>
      <c r="E6363" s="55">
        <v>3.1139842893712599E-5</v>
      </c>
      <c r="F6363" s="2">
        <v>0.19347354158487001</v>
      </c>
      <c r="G6363" s="2">
        <v>0.73049163348231905</v>
      </c>
      <c r="H6363" s="2">
        <v>-0.76960003583746595</v>
      </c>
    </row>
    <row r="6364" spans="1:8" x14ac:dyDescent="0.2">
      <c r="A6364" s="2" t="s">
        <v>12283</v>
      </c>
      <c r="B6364" s="2" t="s">
        <v>12284</v>
      </c>
      <c r="C6364" s="2" t="s">
        <v>6747</v>
      </c>
      <c r="D6364" s="2" t="s">
        <v>6748</v>
      </c>
      <c r="E6364" s="55">
        <v>3.11392740417471E-5</v>
      </c>
      <c r="F6364" s="2">
        <v>-0.141814116285295</v>
      </c>
      <c r="G6364" s="2">
        <v>-0.73046955704205097</v>
      </c>
      <c r="H6364" s="2">
        <v>-0.76961830365850703</v>
      </c>
    </row>
    <row r="6365" spans="1:8" x14ac:dyDescent="0.2">
      <c r="A6365" s="2" t="s">
        <v>12285</v>
      </c>
      <c r="B6365" s="2" t="s">
        <v>12286</v>
      </c>
      <c r="C6365" s="2" t="s">
        <v>6747</v>
      </c>
      <c r="D6365" s="2" t="s">
        <v>6748</v>
      </c>
      <c r="E6365" s="55">
        <v>3.1134764950868602E-5</v>
      </c>
      <c r="F6365" s="2">
        <v>2.6268028763649399E-2</v>
      </c>
      <c r="G6365" s="2">
        <v>0.73029452689867502</v>
      </c>
      <c r="H6365" s="2">
        <v>-0.76976311812656795</v>
      </c>
    </row>
    <row r="6366" spans="1:8" x14ac:dyDescent="0.2">
      <c r="A6366" s="2" t="s">
        <v>12287</v>
      </c>
      <c r="B6366" s="2" t="s">
        <v>12288</v>
      </c>
      <c r="C6366" s="2" t="s">
        <v>6747</v>
      </c>
      <c r="D6366" s="2" t="s">
        <v>6748</v>
      </c>
      <c r="E6366" s="55">
        <v>3.11329464187659E-5</v>
      </c>
      <c r="F6366" s="2">
        <v>-6.1205378982707503E-2</v>
      </c>
      <c r="G6366" s="2">
        <v>-0.73022391758511596</v>
      </c>
      <c r="H6366" s="2">
        <v>-0.76982152824111205</v>
      </c>
    </row>
    <row r="6367" spans="1:8" x14ac:dyDescent="0.2">
      <c r="A6367" s="2" t="s">
        <v>12289</v>
      </c>
      <c r="B6367" s="2" t="s">
        <v>12290</v>
      </c>
      <c r="C6367" s="2" t="s">
        <v>6747</v>
      </c>
      <c r="D6367" s="2" t="s">
        <v>6748</v>
      </c>
      <c r="E6367" s="55">
        <v>3.1132333929151399E-5</v>
      </c>
      <c r="F6367" s="2">
        <v>9.6806352697147394E-2</v>
      </c>
      <c r="G6367" s="2">
        <v>0.73020013359099301</v>
      </c>
      <c r="H6367" s="2">
        <v>-0.76984120179358495</v>
      </c>
    </row>
    <row r="6368" spans="1:8" x14ac:dyDescent="0.2">
      <c r="A6368" s="2" t="s">
        <v>12291</v>
      </c>
      <c r="B6368" s="2" t="s">
        <v>12292</v>
      </c>
      <c r="C6368" s="2" t="s">
        <v>6747</v>
      </c>
      <c r="D6368" s="2" t="s">
        <v>6748</v>
      </c>
      <c r="E6368" s="55">
        <v>3.1128727721152501E-5</v>
      </c>
      <c r="F6368" s="2">
        <v>-0.51683657041694298</v>
      </c>
      <c r="G6368" s="2">
        <v>-0.73006007331627998</v>
      </c>
      <c r="H6368" s="2">
        <v>-0.76995704331344905</v>
      </c>
    </row>
    <row r="6369" spans="1:8" x14ac:dyDescent="0.2">
      <c r="A6369" s="2" t="s">
        <v>12293</v>
      </c>
      <c r="B6369" s="2" t="s">
        <v>12294</v>
      </c>
      <c r="C6369" s="2" t="s">
        <v>6747</v>
      </c>
      <c r="D6369" s="2" t="s">
        <v>6748</v>
      </c>
      <c r="E6369" s="55">
        <v>3.11246814609367E-5</v>
      </c>
      <c r="F6369" s="2">
        <v>0.69339113743957403</v>
      </c>
      <c r="G6369" s="2">
        <v>0.72990287068253001</v>
      </c>
      <c r="H6369" s="2">
        <v>-0.770087036524983</v>
      </c>
    </row>
    <row r="6370" spans="1:8" x14ac:dyDescent="0.2">
      <c r="A6370" s="2" t="s">
        <v>12295</v>
      </c>
      <c r="B6370" s="2" t="s">
        <v>12296</v>
      </c>
      <c r="C6370" s="2" t="s">
        <v>6747</v>
      </c>
      <c r="D6370" s="2" t="s">
        <v>6748</v>
      </c>
      <c r="E6370" s="55">
        <v>3.1121134642986297E-5</v>
      </c>
      <c r="F6370" s="2">
        <v>0.33078501421228401</v>
      </c>
      <c r="G6370" s="2">
        <v>0.72976502738951299</v>
      </c>
      <c r="H6370" s="2">
        <v>-0.77020099817248999</v>
      </c>
    </row>
    <row r="6371" spans="1:8" x14ac:dyDescent="0.2">
      <c r="A6371" s="2" t="s">
        <v>12297</v>
      </c>
      <c r="B6371" s="2" t="s">
        <v>12298</v>
      </c>
      <c r="C6371" s="2" t="s">
        <v>6747</v>
      </c>
      <c r="D6371" s="2" t="s">
        <v>6748</v>
      </c>
      <c r="E6371" s="55">
        <v>3.1110304732573402E-5</v>
      </c>
      <c r="F6371" s="2">
        <v>-2.4719638887081102E-2</v>
      </c>
      <c r="G6371" s="2">
        <v>-0.72934387594948902</v>
      </c>
      <c r="H6371" s="2">
        <v>-0.77054905088282699</v>
      </c>
    </row>
    <row r="6372" spans="1:8" x14ac:dyDescent="0.2">
      <c r="A6372" s="2" t="s">
        <v>12299</v>
      </c>
      <c r="B6372" s="2" t="s">
        <v>12300</v>
      </c>
      <c r="C6372" s="2" t="s">
        <v>6747</v>
      </c>
      <c r="D6372" s="2" t="s">
        <v>6748</v>
      </c>
      <c r="E6372" s="55">
        <v>3.1109233761039602E-5</v>
      </c>
      <c r="F6372" s="2">
        <v>0.57353221647221697</v>
      </c>
      <c r="G6372" s="2">
        <v>0.72930220703673598</v>
      </c>
      <c r="H6372" s="2">
        <v>-0.77058347645136904</v>
      </c>
    </row>
    <row r="6373" spans="1:8" x14ac:dyDescent="0.2">
      <c r="A6373" s="2" t="s">
        <v>12301</v>
      </c>
      <c r="B6373" s="2" t="s">
        <v>12302</v>
      </c>
      <c r="C6373" s="2" t="s">
        <v>6747</v>
      </c>
      <c r="D6373" s="2" t="s">
        <v>6748</v>
      </c>
      <c r="E6373" s="55">
        <v>3.1107727651691301E-5</v>
      </c>
      <c r="F6373" s="2">
        <v>0.27838841705321199</v>
      </c>
      <c r="G6373" s="2">
        <v>0.729243601506258</v>
      </c>
      <c r="H6373" s="2">
        <v>-0.77063189120180198</v>
      </c>
    </row>
    <row r="6374" spans="1:8" x14ac:dyDescent="0.2">
      <c r="A6374" s="2" t="s">
        <v>12303</v>
      </c>
      <c r="B6374" s="2" t="s">
        <v>12304</v>
      </c>
      <c r="C6374" s="2" t="s">
        <v>6747</v>
      </c>
      <c r="D6374" s="2" t="s">
        <v>6748</v>
      </c>
      <c r="E6374" s="55">
        <v>3.1104170732265699E-5</v>
      </c>
      <c r="F6374" s="2">
        <v>2.0239865937700201E-2</v>
      </c>
      <c r="G6374" s="2">
        <v>0.72910516515328505</v>
      </c>
      <c r="H6374" s="2">
        <v>-0.77074623972780498</v>
      </c>
    </row>
    <row r="6375" spans="1:8" x14ac:dyDescent="0.2">
      <c r="A6375" s="2" t="s">
        <v>12305</v>
      </c>
      <c r="B6375" s="2" t="s">
        <v>12306</v>
      </c>
      <c r="C6375" s="2" t="s">
        <v>6747</v>
      </c>
      <c r="D6375" s="2" t="s">
        <v>6748</v>
      </c>
      <c r="E6375" s="55">
        <v>3.1099386320954103E-5</v>
      </c>
      <c r="F6375" s="2">
        <v>0.35529981312938602</v>
      </c>
      <c r="G6375" s="2">
        <v>0.72891888800816595</v>
      </c>
      <c r="H6375" s="2">
        <v>-0.77090007052280995</v>
      </c>
    </row>
    <row r="6376" spans="1:8" x14ac:dyDescent="0.2">
      <c r="A6376" s="2" t="s">
        <v>12307</v>
      </c>
      <c r="B6376" s="2" t="s">
        <v>12308</v>
      </c>
      <c r="C6376" s="2" t="s">
        <v>6747</v>
      </c>
      <c r="D6376" s="2" t="s">
        <v>6748</v>
      </c>
      <c r="E6376" s="55">
        <v>3.10955268565394E-5</v>
      </c>
      <c r="F6376" s="2">
        <v>-0.366761475899683</v>
      </c>
      <c r="G6376" s="2">
        <v>-0.72876856732838702</v>
      </c>
      <c r="H6376" s="2">
        <v>-0.77102417920662902</v>
      </c>
    </row>
    <row r="6377" spans="1:8" x14ac:dyDescent="0.2">
      <c r="A6377" s="2" t="s">
        <v>12309</v>
      </c>
      <c r="B6377" s="2" t="s">
        <v>12310</v>
      </c>
      <c r="C6377" s="2" t="s">
        <v>6747</v>
      </c>
      <c r="D6377" s="2" t="s">
        <v>6748</v>
      </c>
      <c r="E6377" s="55">
        <v>3.1081294067036898E-5</v>
      </c>
      <c r="F6377" s="2">
        <v>0.35380687332788902</v>
      </c>
      <c r="G6377" s="2">
        <v>0.72821379064140002</v>
      </c>
      <c r="H6377" s="2">
        <v>-0.77148199578831</v>
      </c>
    </row>
    <row r="6378" spans="1:8" x14ac:dyDescent="0.2">
      <c r="A6378" s="2" t="s">
        <v>12311</v>
      </c>
      <c r="B6378" s="2" t="s">
        <v>12312</v>
      </c>
      <c r="C6378" s="2" t="s">
        <v>6747</v>
      </c>
      <c r="D6378" s="2" t="s">
        <v>6748</v>
      </c>
      <c r="E6378" s="55">
        <v>3.1080024184171302E-5</v>
      </c>
      <c r="F6378" s="2">
        <v>-4.2185490269652098E-2</v>
      </c>
      <c r="G6378" s="2">
        <v>-0.72816425927731199</v>
      </c>
      <c r="H6378" s="2">
        <v>-0.77152285344320903</v>
      </c>
    </row>
    <row r="6379" spans="1:8" x14ac:dyDescent="0.2">
      <c r="A6379" s="2" t="s">
        <v>12313</v>
      </c>
      <c r="B6379" s="2" t="s">
        <v>12314</v>
      </c>
      <c r="C6379" s="2" t="s">
        <v>6747</v>
      </c>
      <c r="D6379" s="2" t="s">
        <v>6748</v>
      </c>
      <c r="E6379" s="55">
        <v>3.1075031484029098E-5</v>
      </c>
      <c r="F6379" s="2">
        <v>-2.4594207400853201E-2</v>
      </c>
      <c r="G6379" s="2">
        <v>-0.72796946834406695</v>
      </c>
      <c r="H6379" s="2">
        <v>-0.771683506510634</v>
      </c>
    </row>
    <row r="6380" spans="1:8" x14ac:dyDescent="0.2">
      <c r="A6380" s="2" t="s">
        <v>12315</v>
      </c>
      <c r="B6380" s="2" t="s">
        <v>12316</v>
      </c>
      <c r="C6380" s="2" t="s">
        <v>6747</v>
      </c>
      <c r="D6380" s="2" t="s">
        <v>6748</v>
      </c>
      <c r="E6380" s="55">
        <v>3.1069405369454899E-5</v>
      </c>
      <c r="F6380" s="2">
        <v>-0.200767933972574</v>
      </c>
      <c r="G6380" s="2">
        <v>-0.72774986465192404</v>
      </c>
      <c r="H6380" s="2">
        <v>-0.77186457226145</v>
      </c>
    </row>
    <row r="6381" spans="1:8" x14ac:dyDescent="0.2">
      <c r="A6381" s="2" t="s">
        <v>12317</v>
      </c>
      <c r="B6381" s="2" t="s">
        <v>12318</v>
      </c>
      <c r="C6381" s="2" t="s">
        <v>6747</v>
      </c>
      <c r="D6381" s="2" t="s">
        <v>6748</v>
      </c>
      <c r="E6381" s="55">
        <v>3.1067503437509602E-5</v>
      </c>
      <c r="F6381" s="2">
        <v>0.59413426280728099</v>
      </c>
      <c r="G6381" s="2">
        <v>0.72767560270232701</v>
      </c>
      <c r="H6381" s="2">
        <v>-0.77192578972610404</v>
      </c>
    </row>
    <row r="6382" spans="1:8" x14ac:dyDescent="0.2">
      <c r="A6382" s="2" t="s">
        <v>12319</v>
      </c>
      <c r="B6382" s="2" t="s">
        <v>12320</v>
      </c>
      <c r="C6382" s="2" t="s">
        <v>6747</v>
      </c>
      <c r="D6382" s="2" t="s">
        <v>6748</v>
      </c>
      <c r="E6382" s="55">
        <v>3.1060291863838101E-5</v>
      </c>
      <c r="F6382" s="2">
        <v>0.13786365835863501</v>
      </c>
      <c r="G6382" s="2">
        <v>0.72739391276506005</v>
      </c>
      <c r="H6382" s="2">
        <v>-0.77215794261785597</v>
      </c>
    </row>
    <row r="6383" spans="1:8" x14ac:dyDescent="0.2">
      <c r="A6383" s="2" t="s">
        <v>12321</v>
      </c>
      <c r="B6383" s="2" t="s">
        <v>12322</v>
      </c>
      <c r="C6383" s="2" t="s">
        <v>6747</v>
      </c>
      <c r="D6383" s="2" t="s">
        <v>6748</v>
      </c>
      <c r="E6383" s="55">
        <v>3.1050471727023203E-5</v>
      </c>
      <c r="F6383" s="2">
        <v>2.5656429693068999E-2</v>
      </c>
      <c r="G6383" s="2">
        <v>0.72701004946134395</v>
      </c>
      <c r="H6383" s="2">
        <v>-0.772474156307978</v>
      </c>
    </row>
    <row r="6384" spans="1:8" x14ac:dyDescent="0.2">
      <c r="A6384" s="2" t="s">
        <v>12323</v>
      </c>
      <c r="B6384" s="2" t="s">
        <v>12324</v>
      </c>
      <c r="C6384" s="2" t="s">
        <v>6747</v>
      </c>
      <c r="D6384" s="2" t="s">
        <v>6748</v>
      </c>
      <c r="E6384" s="55">
        <v>3.1049241032254899E-5</v>
      </c>
      <c r="F6384" s="2">
        <v>8.5573404144062601E-2</v>
      </c>
      <c r="G6384" s="2">
        <v>0.72696191947803201</v>
      </c>
      <c r="H6384" s="2">
        <v>-0.77251379239447504</v>
      </c>
    </row>
    <row r="6385" spans="1:8" x14ac:dyDescent="0.2">
      <c r="A6385" s="2" t="s">
        <v>12325</v>
      </c>
      <c r="B6385" s="2" t="s">
        <v>12326</v>
      </c>
      <c r="C6385" s="2" t="s">
        <v>6747</v>
      </c>
      <c r="D6385" s="2" t="s">
        <v>6748</v>
      </c>
      <c r="E6385" s="55">
        <v>3.1046849480742497E-5</v>
      </c>
      <c r="F6385" s="2">
        <v>2.5650741364353E-2</v>
      </c>
      <c r="G6385" s="2">
        <v>0.72686837616517497</v>
      </c>
      <c r="H6385" s="2">
        <v>-0.77259081983790001</v>
      </c>
    </row>
    <row r="6386" spans="1:8" x14ac:dyDescent="0.2">
      <c r="A6386" s="2" t="s">
        <v>12327</v>
      </c>
      <c r="B6386" s="2" t="s">
        <v>12328</v>
      </c>
      <c r="C6386" s="2" t="s">
        <v>6747</v>
      </c>
      <c r="D6386" s="2" t="s">
        <v>6748</v>
      </c>
      <c r="E6386" s="55">
        <v>3.1045463799062E-5</v>
      </c>
      <c r="F6386" s="2">
        <v>1.2933710328008901E-2</v>
      </c>
      <c r="G6386" s="2">
        <v>0.72681416771323304</v>
      </c>
      <c r="H6386" s="2">
        <v>-0.77263545278899703</v>
      </c>
    </row>
    <row r="6387" spans="1:8" x14ac:dyDescent="0.2">
      <c r="A6387" s="2" t="s">
        <v>12329</v>
      </c>
      <c r="B6387" s="2" t="s">
        <v>12330</v>
      </c>
      <c r="C6387" s="2" t="s">
        <v>6747</v>
      </c>
      <c r="D6387" s="2" t="s">
        <v>6748</v>
      </c>
      <c r="E6387" s="55">
        <v>3.1044966493976E-5</v>
      </c>
      <c r="F6387" s="2">
        <v>-0.28989726810634098</v>
      </c>
      <c r="G6387" s="2">
        <v>-0.72679471134780005</v>
      </c>
      <c r="H6387" s="2">
        <v>-0.77265147152722402</v>
      </c>
    </row>
    <row r="6388" spans="1:8" x14ac:dyDescent="0.2">
      <c r="A6388" s="2" t="s">
        <v>12331</v>
      </c>
      <c r="B6388" s="2" t="s">
        <v>12332</v>
      </c>
      <c r="C6388" s="2" t="s">
        <v>6747</v>
      </c>
      <c r="D6388" s="2" t="s">
        <v>6748</v>
      </c>
      <c r="E6388" s="55">
        <v>3.1044377849176497E-5</v>
      </c>
      <c r="F6388" s="2">
        <v>-2.45985458879882E-2</v>
      </c>
      <c r="G6388" s="2">
        <v>-0.72677168037485695</v>
      </c>
      <c r="H6388" s="2">
        <v>-0.77267043274300795</v>
      </c>
    </row>
    <row r="6389" spans="1:8" x14ac:dyDescent="0.2">
      <c r="A6389" s="2" t="s">
        <v>12333</v>
      </c>
      <c r="B6389" s="2" t="s">
        <v>12334</v>
      </c>
      <c r="C6389" s="2" t="s">
        <v>6747</v>
      </c>
      <c r="D6389" s="2" t="s">
        <v>6748</v>
      </c>
      <c r="E6389" s="55">
        <v>3.1042335715825201E-5</v>
      </c>
      <c r="F6389" s="2">
        <v>0.211289480824601</v>
      </c>
      <c r="G6389" s="2">
        <v>0.72669177200184898</v>
      </c>
      <c r="H6389" s="2">
        <v>-0.77273621600826303</v>
      </c>
    </row>
    <row r="6390" spans="1:8" x14ac:dyDescent="0.2">
      <c r="A6390" s="2" t="s">
        <v>12335</v>
      </c>
      <c r="B6390" s="2" t="s">
        <v>12336</v>
      </c>
      <c r="C6390" s="2" t="s">
        <v>6747</v>
      </c>
      <c r="D6390" s="2" t="s">
        <v>6748</v>
      </c>
      <c r="E6390" s="55">
        <v>3.1038801301619299E-5</v>
      </c>
      <c r="F6390" s="2">
        <v>2.5632384985924999E-2</v>
      </c>
      <c r="G6390" s="2">
        <v>0.72655343770650704</v>
      </c>
      <c r="H6390" s="2">
        <v>-0.77285008036180403</v>
      </c>
    </row>
    <row r="6391" spans="1:8" x14ac:dyDescent="0.2">
      <c r="A6391" s="2" t="s">
        <v>12337</v>
      </c>
      <c r="B6391" s="2" t="s">
        <v>12338</v>
      </c>
      <c r="C6391" s="2" t="s">
        <v>6747</v>
      </c>
      <c r="D6391" s="2" t="s">
        <v>6748</v>
      </c>
      <c r="E6391" s="55">
        <v>3.1033122841916902E-5</v>
      </c>
      <c r="F6391" s="2">
        <v>-5.6473580672340797E-2</v>
      </c>
      <c r="G6391" s="2">
        <v>-0.72633109893095005</v>
      </c>
      <c r="H6391" s="2">
        <v>-0.77303304423007801</v>
      </c>
    </row>
    <row r="6392" spans="1:8" x14ac:dyDescent="0.2">
      <c r="A6392" s="2" t="s">
        <v>12339</v>
      </c>
      <c r="B6392" s="2" t="s">
        <v>12340</v>
      </c>
      <c r="C6392" s="2" t="s">
        <v>6747</v>
      </c>
      <c r="D6392" s="2" t="s">
        <v>6748</v>
      </c>
      <c r="E6392" s="55">
        <v>3.1016529553618E-5</v>
      </c>
      <c r="F6392" s="2">
        <v>-0.89654710418185402</v>
      </c>
      <c r="G6392" s="2">
        <v>-0.72568076872939002</v>
      </c>
      <c r="H6392" s="2">
        <v>-0.77356788328384096</v>
      </c>
    </row>
    <row r="6393" spans="1:8" x14ac:dyDescent="0.2">
      <c r="A6393" s="2" t="s">
        <v>12341</v>
      </c>
      <c r="B6393" s="2" t="s">
        <v>12342</v>
      </c>
      <c r="C6393" s="2" t="s">
        <v>6747</v>
      </c>
      <c r="D6393" s="2" t="s">
        <v>6748</v>
      </c>
      <c r="E6393" s="55">
        <v>3.1014014113095497E-5</v>
      </c>
      <c r="F6393" s="2">
        <v>-0.22819113616932499</v>
      </c>
      <c r="G6393" s="2">
        <v>-0.72558210140416501</v>
      </c>
      <c r="H6393" s="2">
        <v>-0.77364898657193903</v>
      </c>
    </row>
    <row r="6394" spans="1:8" x14ac:dyDescent="0.2">
      <c r="A6394" s="2" t="s">
        <v>12343</v>
      </c>
      <c r="B6394" s="2" t="s">
        <v>12344</v>
      </c>
      <c r="C6394" s="2" t="s">
        <v>6747</v>
      </c>
      <c r="D6394" s="2" t="s">
        <v>6748</v>
      </c>
      <c r="E6394" s="55">
        <v>3.1011853444340398E-5</v>
      </c>
      <c r="F6394" s="2">
        <v>-0.20357735493663701</v>
      </c>
      <c r="G6394" s="2">
        <v>-0.72549733278197404</v>
      </c>
      <c r="H6394" s="2">
        <v>-0.77371865649546701</v>
      </c>
    </row>
    <row r="6395" spans="1:8" x14ac:dyDescent="0.2">
      <c r="A6395" s="2" t="s">
        <v>12345</v>
      </c>
      <c r="B6395" s="2" t="s">
        <v>12346</v>
      </c>
      <c r="C6395" s="2" t="s">
        <v>6747</v>
      </c>
      <c r="D6395" s="2" t="s">
        <v>6748</v>
      </c>
      <c r="E6395" s="55">
        <v>3.1011288835647299E-5</v>
      </c>
      <c r="F6395" s="2">
        <v>-0.213459896025298</v>
      </c>
      <c r="G6395" s="2">
        <v>-0.72547517911799098</v>
      </c>
      <c r="H6395" s="2">
        <v>-0.77373686288254195</v>
      </c>
    </row>
    <row r="6396" spans="1:8" x14ac:dyDescent="0.2">
      <c r="A6396" s="2" t="s">
        <v>12347</v>
      </c>
      <c r="B6396" s="2" t="s">
        <v>12348</v>
      </c>
      <c r="C6396" s="2" t="s">
        <v>6747</v>
      </c>
      <c r="D6396" s="2" t="s">
        <v>6748</v>
      </c>
      <c r="E6396" s="55">
        <v>3.1002151437475901E-5</v>
      </c>
      <c r="F6396" s="2">
        <v>-2.5452123609653699E-2</v>
      </c>
      <c r="G6396" s="2">
        <v>-0.72511650294884</v>
      </c>
      <c r="H6396" s="2">
        <v>-0.77403155378447797</v>
      </c>
    </row>
    <row r="6397" spans="1:8" x14ac:dyDescent="0.2">
      <c r="A6397" s="2" t="s">
        <v>12349</v>
      </c>
      <c r="B6397" s="2" t="s">
        <v>12350</v>
      </c>
      <c r="C6397" s="2" t="s">
        <v>6747</v>
      </c>
      <c r="D6397" s="2" t="s">
        <v>6748</v>
      </c>
      <c r="E6397" s="55">
        <v>3.0992627873205201E-5</v>
      </c>
      <c r="F6397" s="2">
        <v>0.151532090372902</v>
      </c>
      <c r="G6397" s="2">
        <v>0.72474236682545201</v>
      </c>
      <c r="H6397" s="2">
        <v>-0.77433879140596096</v>
      </c>
    </row>
    <row r="6398" spans="1:8" x14ac:dyDescent="0.2">
      <c r="A6398" s="2" t="s">
        <v>12351</v>
      </c>
      <c r="B6398" s="2" t="s">
        <v>12352</v>
      </c>
      <c r="C6398" s="2" t="s">
        <v>6747</v>
      </c>
      <c r="D6398" s="2" t="s">
        <v>6748</v>
      </c>
      <c r="E6398" s="55">
        <v>3.0990306989831003E-5</v>
      </c>
      <c r="F6398" s="2">
        <v>0.167883534813348</v>
      </c>
      <c r="G6398" s="2">
        <v>0.724651143511575</v>
      </c>
      <c r="H6398" s="2">
        <v>-0.77441367922448501</v>
      </c>
    </row>
    <row r="6399" spans="1:8" x14ac:dyDescent="0.2">
      <c r="A6399" s="2" t="s">
        <v>12353</v>
      </c>
      <c r="B6399" s="2" t="s">
        <v>12354</v>
      </c>
      <c r="C6399" s="2" t="s">
        <v>6747</v>
      </c>
      <c r="D6399" s="2" t="s">
        <v>6748</v>
      </c>
      <c r="E6399" s="55">
        <v>3.0989892042199199E-5</v>
      </c>
      <c r="F6399" s="2">
        <v>-6.4073502184553099E-2</v>
      </c>
      <c r="G6399" s="2">
        <v>-0.72463483188769395</v>
      </c>
      <c r="H6399" s="2">
        <v>-0.77442706890796897</v>
      </c>
    </row>
    <row r="6400" spans="1:8" x14ac:dyDescent="0.2">
      <c r="A6400" s="2" t="s">
        <v>12355</v>
      </c>
      <c r="B6400" s="2" t="s">
        <v>12356</v>
      </c>
      <c r="C6400" s="2" t="s">
        <v>6747</v>
      </c>
      <c r="D6400" s="2" t="s">
        <v>6748</v>
      </c>
      <c r="E6400" s="55">
        <v>3.0984026908265099E-5</v>
      </c>
      <c r="F6400" s="2">
        <v>-0.32740748020564497</v>
      </c>
      <c r="G6400" s="2">
        <v>-0.72440421034844404</v>
      </c>
      <c r="H6400" s="2">
        <v>-0.77461634640140498</v>
      </c>
    </row>
    <row r="6401" spans="1:8" x14ac:dyDescent="0.2">
      <c r="A6401" s="2" t="s">
        <v>12357</v>
      </c>
      <c r="B6401" s="2" t="s">
        <v>12358</v>
      </c>
      <c r="C6401" s="2" t="s">
        <v>6747</v>
      </c>
      <c r="D6401" s="2" t="s">
        <v>6748</v>
      </c>
      <c r="E6401" s="55">
        <v>3.0970508003047597E-5</v>
      </c>
      <c r="F6401" s="2">
        <v>6.3321447166850994E-2</v>
      </c>
      <c r="G6401" s="2">
        <v>0.72387219036232897</v>
      </c>
      <c r="H6401" s="2">
        <v>-0.77505276015011504</v>
      </c>
    </row>
    <row r="6402" spans="1:8" x14ac:dyDescent="0.2">
      <c r="A6402" s="2" t="s">
        <v>12359</v>
      </c>
      <c r="B6402" s="2" t="s">
        <v>12360</v>
      </c>
      <c r="C6402" s="2" t="s">
        <v>6747</v>
      </c>
      <c r="D6402" s="2" t="s">
        <v>6748</v>
      </c>
      <c r="E6402" s="55">
        <v>3.0969075148323797E-5</v>
      </c>
      <c r="F6402" s="2">
        <v>9.6150827731256105E-2</v>
      </c>
      <c r="G6402" s="2">
        <v>0.72381576557980498</v>
      </c>
      <c r="H6402" s="2">
        <v>-0.77509902635510297</v>
      </c>
    </row>
    <row r="6403" spans="1:8" x14ac:dyDescent="0.2">
      <c r="A6403" s="2" t="s">
        <v>12361</v>
      </c>
      <c r="B6403" s="2" t="s">
        <v>12362</v>
      </c>
      <c r="C6403" s="2" t="s">
        <v>6747</v>
      </c>
      <c r="D6403" s="2" t="s">
        <v>6748</v>
      </c>
      <c r="E6403" s="55">
        <v>3.0968421915633601E-5</v>
      </c>
      <c r="F6403" s="2">
        <v>-0.105788165336013</v>
      </c>
      <c r="G6403" s="2">
        <v>-0.72379003942424702</v>
      </c>
      <c r="H6403" s="2">
        <v>-0.77512011964055105</v>
      </c>
    </row>
    <row r="6404" spans="1:8" x14ac:dyDescent="0.2">
      <c r="A6404" s="2" t="s">
        <v>12363</v>
      </c>
      <c r="B6404" s="2" t="s">
        <v>12364</v>
      </c>
      <c r="C6404" s="2" t="s">
        <v>6747</v>
      </c>
      <c r="D6404" s="2" t="s">
        <v>6748</v>
      </c>
      <c r="E6404" s="55">
        <v>3.0958763045818599E-5</v>
      </c>
      <c r="F6404" s="2">
        <v>-0.538158483774414</v>
      </c>
      <c r="G6404" s="2">
        <v>-0.723409475566405</v>
      </c>
      <c r="H6404" s="2">
        <v>-0.775432062444672</v>
      </c>
    </row>
    <row r="6405" spans="1:8" x14ac:dyDescent="0.2">
      <c r="A6405" s="2" t="s">
        <v>12365</v>
      </c>
      <c r="B6405" s="2" t="s">
        <v>12366</v>
      </c>
      <c r="C6405" s="2" t="s">
        <v>6747</v>
      </c>
      <c r="D6405" s="2" t="s">
        <v>6748</v>
      </c>
      <c r="E6405" s="55">
        <v>3.0949797490187201E-5</v>
      </c>
      <c r="F6405" s="2">
        <v>-0.23199501048330901</v>
      </c>
      <c r="G6405" s="2">
        <v>-0.72305594299735898</v>
      </c>
      <c r="H6405" s="2">
        <v>-0.77572170108956295</v>
      </c>
    </row>
    <row r="6406" spans="1:8" x14ac:dyDescent="0.2">
      <c r="A6406" s="2" t="s">
        <v>12367</v>
      </c>
      <c r="B6406" s="2" t="s">
        <v>12368</v>
      </c>
      <c r="C6406" s="2" t="s">
        <v>6747</v>
      </c>
      <c r="D6406" s="2" t="s">
        <v>6748</v>
      </c>
      <c r="E6406" s="55">
        <v>3.0947259244351599E-5</v>
      </c>
      <c r="F6406" s="2">
        <v>9.4989131164537804E-2</v>
      </c>
      <c r="G6406" s="2">
        <v>0.722955804095611</v>
      </c>
      <c r="H6406" s="2">
        <v>-0.77580371616103405</v>
      </c>
    </row>
    <row r="6407" spans="1:8" x14ac:dyDescent="0.2">
      <c r="A6407" s="2" t="s">
        <v>12369</v>
      </c>
      <c r="B6407" s="2" t="s">
        <v>12370</v>
      </c>
      <c r="C6407" s="2" t="s">
        <v>6747</v>
      </c>
      <c r="D6407" s="2" t="s">
        <v>6748</v>
      </c>
      <c r="E6407" s="55">
        <v>3.0943912986414197E-5</v>
      </c>
      <c r="F6407" s="2">
        <v>-0.103198366109178</v>
      </c>
      <c r="G6407" s="2">
        <v>-0.72282375373242003</v>
      </c>
      <c r="H6407" s="2">
        <v>-0.77591184977114602</v>
      </c>
    </row>
    <row r="6408" spans="1:8" x14ac:dyDescent="0.2">
      <c r="A6408" s="2" t="s">
        <v>12371</v>
      </c>
      <c r="B6408" s="2" t="s">
        <v>12372</v>
      </c>
      <c r="C6408" s="2" t="s">
        <v>6747</v>
      </c>
      <c r="D6408" s="2" t="s">
        <v>6748</v>
      </c>
      <c r="E6408" s="55">
        <v>3.0933256594978301E-5</v>
      </c>
      <c r="F6408" s="2">
        <v>0.36182920405972901</v>
      </c>
      <c r="G6408" s="2">
        <v>0.72240297409124499</v>
      </c>
      <c r="H6408" s="2">
        <v>-0.77625628671427904</v>
      </c>
    </row>
    <row r="6409" spans="1:8" x14ac:dyDescent="0.2">
      <c r="A6409" s="2" t="s">
        <v>12373</v>
      </c>
      <c r="B6409" s="2" t="s">
        <v>12374</v>
      </c>
      <c r="C6409" s="2" t="s">
        <v>6747</v>
      </c>
      <c r="D6409" s="2" t="s">
        <v>6748</v>
      </c>
      <c r="E6409" s="55">
        <v>3.0932059570498702E-5</v>
      </c>
      <c r="F6409" s="2">
        <v>1.3914772443534999E-2</v>
      </c>
      <c r="G6409" s="2">
        <v>0.72235568385567905</v>
      </c>
      <c r="H6409" s="2">
        <v>-0.77629498447239098</v>
      </c>
    </row>
    <row r="6410" spans="1:8" x14ac:dyDescent="0.2">
      <c r="A6410" s="2" t="s">
        <v>12375</v>
      </c>
      <c r="B6410" s="2" t="s">
        <v>12376</v>
      </c>
      <c r="C6410" s="2" t="s">
        <v>6747</v>
      </c>
      <c r="D6410" s="2" t="s">
        <v>6748</v>
      </c>
      <c r="E6410" s="55">
        <v>3.0929987899774899E-5</v>
      </c>
      <c r="F6410" s="2">
        <v>0.20101188446009</v>
      </c>
      <c r="G6410" s="2">
        <v>0.722273827778802</v>
      </c>
      <c r="H6410" s="2">
        <v>-0.77636196158659798</v>
      </c>
    </row>
    <row r="6411" spans="1:8" x14ac:dyDescent="0.2">
      <c r="A6411" s="2" t="s">
        <v>12377</v>
      </c>
      <c r="B6411" s="2" t="s">
        <v>12378</v>
      </c>
      <c r="C6411" s="2" t="s">
        <v>6747</v>
      </c>
      <c r="D6411" s="2" t="s">
        <v>6748</v>
      </c>
      <c r="E6411" s="55">
        <v>3.0928331993806997E-5</v>
      </c>
      <c r="F6411" s="2">
        <v>-0.26094106443468101</v>
      </c>
      <c r="G6411" s="2">
        <v>-0.72220838883113103</v>
      </c>
      <c r="H6411" s="2">
        <v>-0.77641550025049999</v>
      </c>
    </row>
    <row r="6412" spans="1:8" x14ac:dyDescent="0.2">
      <c r="A6412" s="2" t="s">
        <v>12379</v>
      </c>
      <c r="B6412" s="2" t="s">
        <v>12380</v>
      </c>
      <c r="C6412" s="2" t="s">
        <v>6747</v>
      </c>
      <c r="D6412" s="2" t="s">
        <v>6748</v>
      </c>
      <c r="E6412" s="55">
        <v>3.0920033582071398E-5</v>
      </c>
      <c r="F6412" s="2">
        <v>0.55486174725986204</v>
      </c>
      <c r="G6412" s="2">
        <v>0.721880305731044</v>
      </c>
      <c r="H6412" s="2">
        <v>-0.77668384725427198</v>
      </c>
    </row>
    <row r="6413" spans="1:8" x14ac:dyDescent="0.2">
      <c r="A6413" s="2" t="s">
        <v>12381</v>
      </c>
      <c r="B6413" s="2" t="s">
        <v>12382</v>
      </c>
      <c r="C6413" s="2" t="s">
        <v>6747</v>
      </c>
      <c r="D6413" s="2" t="s">
        <v>6748</v>
      </c>
      <c r="E6413" s="55">
        <v>3.0913381493191699E-5</v>
      </c>
      <c r="F6413" s="2">
        <v>0.29517655898034001</v>
      </c>
      <c r="G6413" s="2">
        <v>0.72161713973686903</v>
      </c>
      <c r="H6413" s="2">
        <v>-0.77689900887749597</v>
      </c>
    </row>
    <row r="6414" spans="1:8" x14ac:dyDescent="0.2">
      <c r="A6414" s="2" t="s">
        <v>12383</v>
      </c>
      <c r="B6414" s="2" t="s">
        <v>12384</v>
      </c>
      <c r="C6414" s="2" t="s">
        <v>6747</v>
      </c>
      <c r="D6414" s="2" t="s">
        <v>6748</v>
      </c>
      <c r="E6414" s="55">
        <v>3.0910983125131997E-5</v>
      </c>
      <c r="F6414" s="2">
        <v>0.71531806622156102</v>
      </c>
      <c r="G6414" s="2">
        <v>0.72152221948758299</v>
      </c>
      <c r="H6414" s="2">
        <v>-0.77697659537808395</v>
      </c>
    </row>
    <row r="6415" spans="1:8" x14ac:dyDescent="0.2">
      <c r="A6415" s="2" t="s">
        <v>12385</v>
      </c>
      <c r="B6415" s="2" t="s">
        <v>12386</v>
      </c>
      <c r="C6415" s="2" t="s">
        <v>6747</v>
      </c>
      <c r="D6415" s="2" t="s">
        <v>6748</v>
      </c>
      <c r="E6415" s="55">
        <v>3.0903699011042298E-5</v>
      </c>
      <c r="F6415" s="2">
        <v>-0.29808209564627802</v>
      </c>
      <c r="G6415" s="2">
        <v>-0.72123381422861399</v>
      </c>
      <c r="H6415" s="2">
        <v>-0.77721227123622505</v>
      </c>
    </row>
    <row r="6416" spans="1:8" x14ac:dyDescent="0.2">
      <c r="A6416" s="2" t="s">
        <v>12387</v>
      </c>
      <c r="B6416" s="2" t="s">
        <v>12388</v>
      </c>
      <c r="C6416" s="2" t="s">
        <v>6747</v>
      </c>
      <c r="D6416" s="2" t="s">
        <v>6748</v>
      </c>
      <c r="E6416" s="55">
        <v>3.08938891508959E-5</v>
      </c>
      <c r="F6416" s="2">
        <v>0.14836536667025599</v>
      </c>
      <c r="G6416" s="2">
        <v>0.72084511539663998</v>
      </c>
      <c r="H6416" s="2">
        <v>-0.77752975483133202</v>
      </c>
    </row>
    <row r="6417" spans="1:8" x14ac:dyDescent="0.2">
      <c r="A6417" s="2" t="s">
        <v>12389</v>
      </c>
      <c r="B6417" s="2" t="s">
        <v>12390</v>
      </c>
      <c r="C6417" s="2" t="s">
        <v>6747</v>
      </c>
      <c r="D6417" s="2" t="s">
        <v>6748</v>
      </c>
      <c r="E6417" s="55">
        <v>3.0867650518406897E-5</v>
      </c>
      <c r="F6417" s="2">
        <v>0.61058794826805995</v>
      </c>
      <c r="G6417" s="2">
        <v>0.71980381527369697</v>
      </c>
      <c r="H6417" s="2">
        <v>-0.77837943034632895</v>
      </c>
    </row>
    <row r="6418" spans="1:8" x14ac:dyDescent="0.2">
      <c r="A6418" s="2" t="s">
        <v>12391</v>
      </c>
      <c r="B6418" s="2" t="s">
        <v>12392</v>
      </c>
      <c r="C6418" s="2" t="s">
        <v>6747</v>
      </c>
      <c r="D6418" s="2" t="s">
        <v>6748</v>
      </c>
      <c r="E6418" s="55">
        <v>3.0854473608732398E-5</v>
      </c>
      <c r="F6418" s="2">
        <v>-0.197079846093239</v>
      </c>
      <c r="G6418" s="2">
        <v>-0.71927997654678699</v>
      </c>
      <c r="H6418" s="2">
        <v>-0.77880640560138004</v>
      </c>
    </row>
    <row r="6419" spans="1:8" x14ac:dyDescent="0.2">
      <c r="A6419" s="2" t="s">
        <v>12393</v>
      </c>
      <c r="B6419" s="2" t="s">
        <v>12394</v>
      </c>
      <c r="C6419" s="2" t="s">
        <v>6747</v>
      </c>
      <c r="D6419" s="2" t="s">
        <v>6748</v>
      </c>
      <c r="E6419" s="55">
        <v>3.0853083793025399E-5</v>
      </c>
      <c r="F6419" s="2">
        <v>0.74267141501105705</v>
      </c>
      <c r="G6419" s="2">
        <v>0.71922469011336199</v>
      </c>
      <c r="H6419" s="2">
        <v>-0.77885145083791896</v>
      </c>
    </row>
    <row r="6420" spans="1:8" x14ac:dyDescent="0.2">
      <c r="A6420" s="2" t="s">
        <v>12395</v>
      </c>
      <c r="B6420" s="2" t="s">
        <v>12396</v>
      </c>
      <c r="C6420" s="2" t="s">
        <v>6747</v>
      </c>
      <c r="D6420" s="2" t="s">
        <v>6748</v>
      </c>
      <c r="E6420" s="55">
        <v>3.0849638951391297E-5</v>
      </c>
      <c r="F6420" s="2">
        <v>0.13791334615244999</v>
      </c>
      <c r="G6420" s="2">
        <v>0.71908762633327905</v>
      </c>
      <c r="H6420" s="2">
        <v>-0.77896311014462505</v>
      </c>
    </row>
    <row r="6421" spans="1:8" x14ac:dyDescent="0.2">
      <c r="A6421" s="2" t="s">
        <v>12397</v>
      </c>
      <c r="B6421" s="2"/>
      <c r="C6421" s="2" t="s">
        <v>6747</v>
      </c>
      <c r="D6421" s="2" t="s">
        <v>6748</v>
      </c>
      <c r="E6421" s="55">
        <v>3.0844408818175898E-5</v>
      </c>
      <c r="F6421" s="2">
        <v>0.60635167546396296</v>
      </c>
      <c r="G6421" s="2">
        <v>0.71887944992188002</v>
      </c>
      <c r="H6421" s="2">
        <v>-0.77913266080391697</v>
      </c>
    </row>
    <row r="6422" spans="1:8" x14ac:dyDescent="0.2">
      <c r="A6422" s="2" t="s">
        <v>12398</v>
      </c>
      <c r="B6422" s="2" t="s">
        <v>12399</v>
      </c>
      <c r="C6422" s="2" t="s">
        <v>6747</v>
      </c>
      <c r="D6422" s="2" t="s">
        <v>6748</v>
      </c>
      <c r="E6422" s="55">
        <v>3.0832866295349399E-5</v>
      </c>
      <c r="F6422" s="2">
        <v>-0.88617798062709496</v>
      </c>
      <c r="G6422" s="2">
        <v>-0.71841968124642197</v>
      </c>
      <c r="H6422" s="2">
        <v>-0.77950694851184399</v>
      </c>
    </row>
    <row r="6423" spans="1:8" x14ac:dyDescent="0.2">
      <c r="A6423" s="2" t="s">
        <v>12400</v>
      </c>
      <c r="B6423" s="2" t="s">
        <v>12401</v>
      </c>
      <c r="C6423" s="2" t="s">
        <v>6747</v>
      </c>
      <c r="D6423" s="2" t="s">
        <v>6748</v>
      </c>
      <c r="E6423" s="55">
        <v>3.0830741529319598E-5</v>
      </c>
      <c r="F6423" s="2">
        <v>0.227735037854813</v>
      </c>
      <c r="G6423" s="2">
        <v>0.71833499545854496</v>
      </c>
      <c r="H6423" s="2">
        <v>-0.77957586326015205</v>
      </c>
    </row>
    <row r="6424" spans="1:8" x14ac:dyDescent="0.2">
      <c r="A6424" s="2" t="s">
        <v>12402</v>
      </c>
      <c r="B6424" s="2" t="s">
        <v>12403</v>
      </c>
      <c r="C6424" s="2" t="s">
        <v>6747</v>
      </c>
      <c r="D6424" s="2" t="s">
        <v>6748</v>
      </c>
      <c r="E6424" s="55">
        <v>3.0828206179056599E-5</v>
      </c>
      <c r="F6424" s="2">
        <v>-0.37497895607223197</v>
      </c>
      <c r="G6424" s="2">
        <v>-0.71823392450218404</v>
      </c>
      <c r="H6424" s="2">
        <v>-0.77965810113215595</v>
      </c>
    </row>
    <row r="6425" spans="1:8" x14ac:dyDescent="0.2">
      <c r="A6425" s="2" t="s">
        <v>12404</v>
      </c>
      <c r="B6425" s="2" t="s">
        <v>12405</v>
      </c>
      <c r="C6425" s="2" t="s">
        <v>6747</v>
      </c>
      <c r="D6425" s="2" t="s">
        <v>6748</v>
      </c>
      <c r="E6425" s="55">
        <v>3.0820702270339998E-5</v>
      </c>
      <c r="F6425" s="2">
        <v>0.48584144503834897</v>
      </c>
      <c r="G6425" s="2">
        <v>0.71793465138789903</v>
      </c>
      <c r="H6425" s="2">
        <v>-0.77990154124768396</v>
      </c>
    </row>
    <row r="6426" spans="1:8" x14ac:dyDescent="0.2">
      <c r="A6426" s="2" t="s">
        <v>12406</v>
      </c>
      <c r="B6426" s="2" t="s">
        <v>12407</v>
      </c>
      <c r="C6426" s="2" t="s">
        <v>6747</v>
      </c>
      <c r="D6426" s="2" t="s">
        <v>6748</v>
      </c>
      <c r="E6426" s="55">
        <v>3.08190603391932E-5</v>
      </c>
      <c r="F6426" s="2">
        <v>-0.173428097610828</v>
      </c>
      <c r="G6426" s="2">
        <v>-0.71786914104693</v>
      </c>
      <c r="H6426" s="2">
        <v>-0.779954816311489</v>
      </c>
    </row>
    <row r="6427" spans="1:8" x14ac:dyDescent="0.2">
      <c r="A6427" s="2" t="s">
        <v>12408</v>
      </c>
      <c r="B6427" s="2" t="s">
        <v>12409</v>
      </c>
      <c r="C6427" s="2" t="s">
        <v>6747</v>
      </c>
      <c r="D6427" s="2" t="s">
        <v>6748</v>
      </c>
      <c r="E6427" s="55">
        <v>3.0792057123196797E-5</v>
      </c>
      <c r="F6427" s="2">
        <v>3.8257203642601198E-2</v>
      </c>
      <c r="G6427" s="2">
        <v>0.71679039664246103</v>
      </c>
      <c r="H6427" s="2">
        <v>-0.78083138595886703</v>
      </c>
    </row>
    <row r="6428" spans="1:8" x14ac:dyDescent="0.2">
      <c r="A6428" s="2" t="s">
        <v>12410</v>
      </c>
      <c r="B6428" s="2" t="s">
        <v>12411</v>
      </c>
      <c r="C6428" s="2" t="s">
        <v>6747</v>
      </c>
      <c r="D6428" s="2" t="s">
        <v>6748</v>
      </c>
      <c r="E6428" s="55">
        <v>3.0786834281149E-5</v>
      </c>
      <c r="F6428" s="2">
        <v>0.150000802366661</v>
      </c>
      <c r="G6428" s="2">
        <v>0.71658145397784401</v>
      </c>
      <c r="H6428" s="2">
        <v>-0.78100101688090995</v>
      </c>
    </row>
    <row r="6429" spans="1:8" x14ac:dyDescent="0.2">
      <c r="A6429" s="2" t="s">
        <v>12412</v>
      </c>
      <c r="B6429" s="2" t="s">
        <v>12413</v>
      </c>
      <c r="C6429" s="2" t="s">
        <v>6747</v>
      </c>
      <c r="D6429" s="2" t="s">
        <v>6748</v>
      </c>
      <c r="E6429" s="55">
        <v>3.0769266634589302E-5</v>
      </c>
      <c r="F6429" s="2">
        <v>-0.105280256331597</v>
      </c>
      <c r="G6429" s="2">
        <v>-0.71587794256543602</v>
      </c>
      <c r="H6429" s="2">
        <v>-0.78157180180025398</v>
      </c>
    </row>
    <row r="6430" spans="1:8" x14ac:dyDescent="0.2">
      <c r="A6430" s="2" t="s">
        <v>12414</v>
      </c>
      <c r="B6430" s="2" t="s">
        <v>12415</v>
      </c>
      <c r="C6430" s="2" t="s">
        <v>6747</v>
      </c>
      <c r="D6430" s="2" t="s">
        <v>6748</v>
      </c>
      <c r="E6430" s="55">
        <v>3.0746570221729101E-5</v>
      </c>
      <c r="F6430" s="2">
        <v>9.7980369230751499E-2</v>
      </c>
      <c r="G6430" s="2">
        <v>0.71496742447841199</v>
      </c>
      <c r="H6430" s="2">
        <v>-0.78230970654258203</v>
      </c>
    </row>
    <row r="6431" spans="1:8" x14ac:dyDescent="0.2">
      <c r="A6431" s="2" t="s">
        <v>12416</v>
      </c>
      <c r="B6431" s="2"/>
      <c r="C6431" s="2" t="s">
        <v>6747</v>
      </c>
      <c r="D6431" s="2" t="s">
        <v>6748</v>
      </c>
      <c r="E6431" s="55">
        <v>3.0744134557836298E-5</v>
      </c>
      <c r="F6431" s="2">
        <v>-0.266979675301108</v>
      </c>
      <c r="G6431" s="2">
        <v>-0.71486960342968997</v>
      </c>
      <c r="H6431" s="2">
        <v>-0.78238892709685703</v>
      </c>
    </row>
    <row r="6432" spans="1:8" x14ac:dyDescent="0.2">
      <c r="A6432" s="2" t="s">
        <v>12417</v>
      </c>
      <c r="B6432" s="2" t="s">
        <v>12418</v>
      </c>
      <c r="C6432" s="2" t="s">
        <v>6747</v>
      </c>
      <c r="D6432" s="2" t="s">
        <v>6748</v>
      </c>
      <c r="E6432" s="55">
        <v>3.0738846440003798E-5</v>
      </c>
      <c r="F6432" s="2">
        <v>1.2384491706202301E-2</v>
      </c>
      <c r="G6432" s="2">
        <v>0.71465714943729197</v>
      </c>
      <c r="H6432" s="2">
        <v>-0.78256094601286796</v>
      </c>
    </row>
    <row r="6433" spans="1:8" x14ac:dyDescent="0.2">
      <c r="A6433" s="2" t="s">
        <v>12419</v>
      </c>
      <c r="B6433" s="2" t="s">
        <v>12420</v>
      </c>
      <c r="C6433" s="2" t="s">
        <v>6747</v>
      </c>
      <c r="D6433" s="2" t="s">
        <v>6748</v>
      </c>
      <c r="E6433" s="55">
        <v>3.0738131168717201E-5</v>
      </c>
      <c r="F6433" s="2">
        <v>-0.69942761849483404</v>
      </c>
      <c r="G6433" s="2">
        <v>-0.71462840523580795</v>
      </c>
      <c r="H6433" s="2">
        <v>-0.78258421557844204</v>
      </c>
    </row>
    <row r="6434" spans="1:8" x14ac:dyDescent="0.2">
      <c r="A6434" s="2" t="s">
        <v>12421</v>
      </c>
      <c r="B6434" s="2" t="s">
        <v>12422</v>
      </c>
      <c r="C6434" s="2" t="s">
        <v>6747</v>
      </c>
      <c r="D6434" s="2" t="s">
        <v>6748</v>
      </c>
      <c r="E6434" s="55">
        <v>3.0728955493719601E-5</v>
      </c>
      <c r="F6434" s="2">
        <v>0.34328792570167399</v>
      </c>
      <c r="G6434" s="2">
        <v>0.71425950561475005</v>
      </c>
      <c r="H6434" s="2">
        <v>-0.78288277129660899</v>
      </c>
    </row>
    <row r="6435" spans="1:8" x14ac:dyDescent="0.2">
      <c r="A6435" s="2" t="s">
        <v>12423</v>
      </c>
      <c r="B6435" s="2" t="s">
        <v>12424</v>
      </c>
      <c r="C6435" s="2" t="s">
        <v>6747</v>
      </c>
      <c r="D6435" s="2" t="s">
        <v>6748</v>
      </c>
      <c r="E6435" s="55">
        <v>3.07223381077469E-5</v>
      </c>
      <c r="F6435" s="2">
        <v>-5.89039858122819E-2</v>
      </c>
      <c r="G6435" s="2">
        <v>-0.71399327295410997</v>
      </c>
      <c r="H6435" s="2">
        <v>-0.78309814140793499</v>
      </c>
    </row>
    <row r="6436" spans="1:8" x14ac:dyDescent="0.2">
      <c r="A6436" s="2" t="s">
        <v>12425</v>
      </c>
      <c r="B6436" s="2" t="s">
        <v>12426</v>
      </c>
      <c r="C6436" s="2" t="s">
        <v>6747</v>
      </c>
      <c r="D6436" s="2" t="s">
        <v>6748</v>
      </c>
      <c r="E6436" s="55">
        <v>3.0721377203390999E-5</v>
      </c>
      <c r="F6436" s="2">
        <v>-0.26864959895724899</v>
      </c>
      <c r="G6436" s="2">
        <v>-0.71395460053652704</v>
      </c>
      <c r="H6436" s="2">
        <v>-0.78312941895592902</v>
      </c>
    </row>
    <row r="6437" spans="1:8" x14ac:dyDescent="0.2">
      <c r="A6437" s="2" t="s">
        <v>12427</v>
      </c>
      <c r="B6437" s="2" t="s">
        <v>12428</v>
      </c>
      <c r="C6437" s="2" t="s">
        <v>6747</v>
      </c>
      <c r="D6437" s="2" t="s">
        <v>6748</v>
      </c>
      <c r="E6437" s="55">
        <v>3.0698055166977801E-5</v>
      </c>
      <c r="F6437" s="2">
        <v>-2.6777011988267398E-2</v>
      </c>
      <c r="G6437" s="2">
        <v>-0.71301497036913897</v>
      </c>
      <c r="H6437" s="2">
        <v>-0.78388885409198095</v>
      </c>
    </row>
    <row r="6438" spans="1:8" x14ac:dyDescent="0.2">
      <c r="A6438" s="2" t="s">
        <v>12429</v>
      </c>
      <c r="B6438" s="2" t="s">
        <v>12430</v>
      </c>
      <c r="C6438" s="2" t="s">
        <v>6747</v>
      </c>
      <c r="D6438" s="2" t="s">
        <v>6748</v>
      </c>
      <c r="E6438" s="55">
        <v>3.0688170399639801E-5</v>
      </c>
      <c r="F6438" s="2">
        <v>-0.213387739870979</v>
      </c>
      <c r="G6438" s="2">
        <v>-0.71261612979030997</v>
      </c>
      <c r="H6438" s="2">
        <v>-0.784210905736627</v>
      </c>
    </row>
    <row r="6439" spans="1:8" x14ac:dyDescent="0.2">
      <c r="A6439" s="2" t="s">
        <v>12431</v>
      </c>
      <c r="B6439" s="2" t="s">
        <v>12432</v>
      </c>
      <c r="C6439" s="2" t="s">
        <v>6747</v>
      </c>
      <c r="D6439" s="2" t="s">
        <v>6748</v>
      </c>
      <c r="E6439" s="55">
        <v>3.0688121173683102E-5</v>
      </c>
      <c r="F6439" s="2">
        <v>-0.231020745696214</v>
      </c>
      <c r="G6439" s="2">
        <v>-0.71261414269054701</v>
      </c>
      <c r="H6439" s="2">
        <v>-0.78421250980816204</v>
      </c>
    </row>
    <row r="6440" spans="1:8" x14ac:dyDescent="0.2">
      <c r="A6440" s="2" t="s">
        <v>12433</v>
      </c>
      <c r="B6440" s="2" t="s">
        <v>12434</v>
      </c>
      <c r="C6440" s="2" t="s">
        <v>6747</v>
      </c>
      <c r="D6440" s="2" t="s">
        <v>6748</v>
      </c>
      <c r="E6440" s="55">
        <v>3.0679475682249201E-5</v>
      </c>
      <c r="F6440" s="2">
        <v>0.21873019905306401</v>
      </c>
      <c r="G6440" s="2">
        <v>0.71226501563248201</v>
      </c>
      <c r="H6440" s="2">
        <v>-0.78449427060411703</v>
      </c>
    </row>
    <row r="6441" spans="1:8" x14ac:dyDescent="0.2">
      <c r="A6441" s="2" t="s">
        <v>12435</v>
      </c>
      <c r="B6441" s="2" t="s">
        <v>12436</v>
      </c>
      <c r="C6441" s="2" t="s">
        <v>6747</v>
      </c>
      <c r="D6441" s="2" t="s">
        <v>6748</v>
      </c>
      <c r="E6441" s="55">
        <v>3.0672701109124601E-5</v>
      </c>
      <c r="F6441" s="2">
        <v>-1.6086444444563398E-2</v>
      </c>
      <c r="G6441" s="2">
        <v>-0.71199125260490503</v>
      </c>
      <c r="H6441" s="2">
        <v>-0.78471511274934702</v>
      </c>
    </row>
    <row r="6442" spans="1:8" x14ac:dyDescent="0.2">
      <c r="A6442" s="2" t="s">
        <v>12437</v>
      </c>
      <c r="B6442" s="2" t="s">
        <v>12438</v>
      </c>
      <c r="C6442" s="2" t="s">
        <v>6747</v>
      </c>
      <c r="D6442" s="2" t="s">
        <v>6748</v>
      </c>
      <c r="E6442" s="55">
        <v>3.0652994818192197E-5</v>
      </c>
      <c r="F6442" s="2">
        <v>0.49216889675780001</v>
      </c>
      <c r="G6442" s="2">
        <v>0.71119397058929501</v>
      </c>
      <c r="H6442" s="2">
        <v>-0.785357789243881</v>
      </c>
    </row>
    <row r="6443" spans="1:8" x14ac:dyDescent="0.2">
      <c r="A6443" s="2" t="s">
        <v>12439</v>
      </c>
      <c r="B6443" s="2" t="s">
        <v>12440</v>
      </c>
      <c r="C6443" s="2" t="s">
        <v>6747</v>
      </c>
      <c r="D6443" s="2" t="s">
        <v>6748</v>
      </c>
      <c r="E6443" s="55">
        <v>3.0629129547654601E-5</v>
      </c>
      <c r="F6443" s="2">
        <v>0.58053575774680399</v>
      </c>
      <c r="G6443" s="2">
        <v>0.71022653743612796</v>
      </c>
      <c r="H6443" s="2">
        <v>-0.78613665492098495</v>
      </c>
    </row>
    <row r="6444" spans="1:8" x14ac:dyDescent="0.2">
      <c r="A6444" s="2" t="s">
        <v>12441</v>
      </c>
      <c r="B6444" s="2" t="s">
        <v>12442</v>
      </c>
      <c r="C6444" s="2" t="s">
        <v>6747</v>
      </c>
      <c r="D6444" s="2" t="s">
        <v>6748</v>
      </c>
      <c r="E6444" s="55">
        <v>3.0629129547654601E-5</v>
      </c>
      <c r="F6444" s="2">
        <v>0.58053575774680399</v>
      </c>
      <c r="G6444" s="2">
        <v>0.71022653743612796</v>
      </c>
      <c r="H6444" s="2">
        <v>-0.78613665492098495</v>
      </c>
    </row>
    <row r="6445" spans="1:8" x14ac:dyDescent="0.2">
      <c r="A6445" s="2" t="s">
        <v>12443</v>
      </c>
      <c r="B6445" s="2" t="s">
        <v>12444</v>
      </c>
      <c r="C6445" s="2" t="s">
        <v>6747</v>
      </c>
      <c r="D6445" s="2" t="s">
        <v>6748</v>
      </c>
      <c r="E6445" s="55">
        <v>3.0622217381703898E-5</v>
      </c>
      <c r="F6445" s="2">
        <v>1.23290511244394E-2</v>
      </c>
      <c r="G6445" s="2">
        <v>0.70994594988465198</v>
      </c>
      <c r="H6445" s="2">
        <v>-0.78636235333988203</v>
      </c>
    </row>
    <row r="6446" spans="1:8" x14ac:dyDescent="0.2">
      <c r="A6446" s="2" t="s">
        <v>12445</v>
      </c>
      <c r="B6446" s="2" t="s">
        <v>12446</v>
      </c>
      <c r="C6446" s="2" t="s">
        <v>6747</v>
      </c>
      <c r="D6446" s="2" t="s">
        <v>6748</v>
      </c>
      <c r="E6446" s="55">
        <v>3.06180795428546E-5</v>
      </c>
      <c r="F6446" s="2">
        <v>0.53971212618604103</v>
      </c>
      <c r="G6446" s="2">
        <v>0.709777898005719</v>
      </c>
      <c r="H6446" s="2">
        <v>-0.78649748785030005</v>
      </c>
    </row>
    <row r="6447" spans="1:8" x14ac:dyDescent="0.2">
      <c r="A6447" s="2" t="s">
        <v>12447</v>
      </c>
      <c r="B6447" s="2" t="s">
        <v>12448</v>
      </c>
      <c r="C6447" s="2" t="s">
        <v>6747</v>
      </c>
      <c r="D6447" s="2" t="s">
        <v>6748</v>
      </c>
      <c r="E6447" s="55">
        <v>3.06042765189085E-5</v>
      </c>
      <c r="F6447" s="2">
        <v>2.5049094555563398E-2</v>
      </c>
      <c r="G6447" s="2">
        <v>0.70921685727328698</v>
      </c>
      <c r="H6447" s="2">
        <v>-0.78694840235506203</v>
      </c>
    </row>
    <row r="6448" spans="1:8" x14ac:dyDescent="0.2">
      <c r="A6448" s="2" t="s">
        <v>12449</v>
      </c>
      <c r="B6448" s="2" t="s">
        <v>12450</v>
      </c>
      <c r="C6448" s="2" t="s">
        <v>6747</v>
      </c>
      <c r="D6448" s="2" t="s">
        <v>6748</v>
      </c>
      <c r="E6448" s="55">
        <v>3.0582190405303903E-5</v>
      </c>
      <c r="F6448" s="2">
        <v>0.50807842000566805</v>
      </c>
      <c r="G6448" s="2">
        <v>0.7083176883983</v>
      </c>
      <c r="H6448" s="2">
        <v>-0.78767033044330004</v>
      </c>
    </row>
    <row r="6449" spans="1:8" x14ac:dyDescent="0.2">
      <c r="A6449" s="2" t="s">
        <v>12451</v>
      </c>
      <c r="B6449" s="2" t="s">
        <v>12452</v>
      </c>
      <c r="C6449" s="2" t="s">
        <v>6747</v>
      </c>
      <c r="D6449" s="2" t="s">
        <v>6748</v>
      </c>
      <c r="E6449" s="55">
        <v>3.0581873100676797E-5</v>
      </c>
      <c r="F6449" s="2">
        <v>-0.15719477015178901</v>
      </c>
      <c r="G6449" s="2">
        <v>-0.70830475725334796</v>
      </c>
      <c r="H6449" s="2">
        <v>-0.78768070596925599</v>
      </c>
    </row>
    <row r="6450" spans="1:8" x14ac:dyDescent="0.2">
      <c r="A6450" s="2" t="s">
        <v>12453</v>
      </c>
      <c r="B6450" s="2" t="s">
        <v>12454</v>
      </c>
      <c r="C6450" s="2" t="s">
        <v>6747</v>
      </c>
      <c r="D6450" s="2" t="s">
        <v>6748</v>
      </c>
      <c r="E6450" s="55">
        <v>3.0579874954472799E-5</v>
      </c>
      <c r="F6450" s="2">
        <v>-0.18205730692623301</v>
      </c>
      <c r="G6450" s="2">
        <v>-0.70822331811503003</v>
      </c>
      <c r="H6450" s="2">
        <v>-0.78774604570579798</v>
      </c>
    </row>
    <row r="6451" spans="1:8" x14ac:dyDescent="0.2">
      <c r="A6451" s="2" t="s">
        <v>12455</v>
      </c>
      <c r="B6451" s="2" t="s">
        <v>12456</v>
      </c>
      <c r="C6451" s="2" t="s">
        <v>6747</v>
      </c>
      <c r="D6451" s="2" t="s">
        <v>6748</v>
      </c>
      <c r="E6451" s="55">
        <v>3.05723100532117E-5</v>
      </c>
      <c r="F6451" s="2">
        <v>1.11750595054442E-2</v>
      </c>
      <c r="G6451" s="2">
        <v>0.70791485969794499</v>
      </c>
      <c r="H6451" s="2">
        <v>-0.78799345800161702</v>
      </c>
    </row>
    <row r="6452" spans="1:8" x14ac:dyDescent="0.2">
      <c r="A6452" s="2" t="s">
        <v>12457</v>
      </c>
      <c r="B6452" s="2" t="s">
        <v>12458</v>
      </c>
      <c r="C6452" s="2" t="s">
        <v>6747</v>
      </c>
      <c r="D6452" s="2" t="s">
        <v>6748</v>
      </c>
      <c r="E6452" s="55">
        <v>3.05641443697491E-5</v>
      </c>
      <c r="F6452" s="2">
        <v>-9.9791199389558896E-2</v>
      </c>
      <c r="G6452" s="2">
        <v>-0.70758166777848097</v>
      </c>
      <c r="H6452" s="2">
        <v>-0.78826058777223595</v>
      </c>
    </row>
    <row r="6453" spans="1:8" x14ac:dyDescent="0.2">
      <c r="A6453" s="2" t="s">
        <v>12459</v>
      </c>
      <c r="B6453" s="2" t="s">
        <v>12460</v>
      </c>
      <c r="C6453" s="2" t="s">
        <v>6747</v>
      </c>
      <c r="D6453" s="2" t="s">
        <v>6748</v>
      </c>
      <c r="E6453" s="55">
        <v>3.0539520717853798E-5</v>
      </c>
      <c r="F6453" s="2">
        <v>0.29572843348890299</v>
      </c>
      <c r="G6453" s="2">
        <v>0.70657543481418394</v>
      </c>
      <c r="H6453" s="2">
        <v>-0.78906655099057299</v>
      </c>
    </row>
    <row r="6454" spans="1:8" x14ac:dyDescent="0.2">
      <c r="A6454" s="2" t="s">
        <v>12461</v>
      </c>
      <c r="B6454" s="2" t="s">
        <v>12462</v>
      </c>
      <c r="C6454" s="2" t="s">
        <v>6747</v>
      </c>
      <c r="D6454" s="2" t="s">
        <v>6748</v>
      </c>
      <c r="E6454" s="55">
        <v>3.0529736148365802E-5</v>
      </c>
      <c r="F6454" s="2">
        <v>-0.113613872182036</v>
      </c>
      <c r="G6454" s="2">
        <v>-0.70617496976440497</v>
      </c>
      <c r="H6454" s="2">
        <v>-0.78938699273131996</v>
      </c>
    </row>
    <row r="6455" spans="1:8" x14ac:dyDescent="0.2">
      <c r="A6455" s="2" t="s">
        <v>12463</v>
      </c>
      <c r="B6455" s="2" t="s">
        <v>12464</v>
      </c>
      <c r="C6455" s="2" t="s">
        <v>6747</v>
      </c>
      <c r="D6455" s="2" t="s">
        <v>6748</v>
      </c>
      <c r="E6455" s="55">
        <v>3.0524356401828698E-5</v>
      </c>
      <c r="F6455" s="2">
        <v>0.122519455815224</v>
      </c>
      <c r="G6455" s="2">
        <v>0.70595463478211495</v>
      </c>
      <c r="H6455" s="2">
        <v>-0.78956322159276005</v>
      </c>
    </row>
    <row r="6456" spans="1:8" x14ac:dyDescent="0.2">
      <c r="A6456" s="2" t="s">
        <v>12465</v>
      </c>
      <c r="B6456" s="2" t="s">
        <v>12466</v>
      </c>
      <c r="C6456" s="2" t="s">
        <v>6747</v>
      </c>
      <c r="D6456" s="2" t="s">
        <v>6748</v>
      </c>
      <c r="E6456" s="55">
        <v>3.0517969495491597E-5</v>
      </c>
      <c r="F6456" s="2">
        <v>-0.54213546073611396</v>
      </c>
      <c r="G6456" s="2">
        <v>-0.70569291040660498</v>
      </c>
      <c r="H6456" s="2">
        <v>-0.78977248315924098</v>
      </c>
    </row>
    <row r="6457" spans="1:8" x14ac:dyDescent="0.2">
      <c r="A6457" s="2" t="s">
        <v>12467</v>
      </c>
      <c r="B6457" s="2" t="s">
        <v>12468</v>
      </c>
      <c r="C6457" s="2" t="s">
        <v>6747</v>
      </c>
      <c r="D6457" s="2" t="s">
        <v>6748</v>
      </c>
      <c r="E6457" s="55">
        <v>3.0517381084949099E-5</v>
      </c>
      <c r="F6457" s="2">
        <v>0.59836704699376397</v>
      </c>
      <c r="G6457" s="2">
        <v>0.70566879072240896</v>
      </c>
      <c r="H6457" s="2">
        <v>-0.78979176413319396</v>
      </c>
    </row>
    <row r="6458" spans="1:8" x14ac:dyDescent="0.2">
      <c r="A6458" s="2" t="s">
        <v>12469</v>
      </c>
      <c r="B6458" s="2" t="s">
        <v>12470</v>
      </c>
      <c r="C6458" s="2" t="s">
        <v>6747</v>
      </c>
      <c r="D6458" s="2" t="s">
        <v>6748</v>
      </c>
      <c r="E6458" s="55">
        <v>3.0509453554983198E-5</v>
      </c>
      <c r="F6458" s="2">
        <v>0.157060272288643</v>
      </c>
      <c r="G6458" s="2">
        <v>0.70534370554826797</v>
      </c>
      <c r="H6458" s="2">
        <v>-0.790051568858674</v>
      </c>
    </row>
    <row r="6459" spans="1:8" x14ac:dyDescent="0.2">
      <c r="A6459" s="2" t="s">
        <v>12471</v>
      </c>
      <c r="B6459" s="2"/>
      <c r="C6459" s="2" t="s">
        <v>6747</v>
      </c>
      <c r="D6459" s="2" t="s">
        <v>6748</v>
      </c>
      <c r="E6459" s="55">
        <v>3.05059985590272E-5</v>
      </c>
      <c r="F6459" s="2">
        <v>0.59585364523040196</v>
      </c>
      <c r="G6459" s="2">
        <v>0.70520195278195197</v>
      </c>
      <c r="H6459" s="2">
        <v>-0.79016481872915301</v>
      </c>
    </row>
    <row r="6460" spans="1:8" x14ac:dyDescent="0.2">
      <c r="A6460" s="2" t="s">
        <v>12472</v>
      </c>
      <c r="B6460" s="2" t="s">
        <v>12473</v>
      </c>
      <c r="C6460" s="2" t="s">
        <v>6747</v>
      </c>
      <c r="D6460" s="2" t="s">
        <v>6748</v>
      </c>
      <c r="E6460" s="55">
        <v>3.0498764644892798E-5</v>
      </c>
      <c r="F6460" s="2">
        <v>0.26252757314927599</v>
      </c>
      <c r="G6460" s="2">
        <v>0.70490501290961405</v>
      </c>
      <c r="H6460" s="2">
        <v>-0.790401977722338</v>
      </c>
    </row>
    <row r="6461" spans="1:8" x14ac:dyDescent="0.2">
      <c r="A6461" s="2" t="s">
        <v>12474</v>
      </c>
      <c r="B6461" s="2" t="s">
        <v>12475</v>
      </c>
      <c r="C6461" s="2" t="s">
        <v>6747</v>
      </c>
      <c r="D6461" s="2" t="s">
        <v>6748</v>
      </c>
      <c r="E6461" s="55">
        <v>3.0495931945706501E-5</v>
      </c>
      <c r="F6461" s="2">
        <v>-1.1691378354816599</v>
      </c>
      <c r="G6461" s="2">
        <v>-0.70478868214283497</v>
      </c>
      <c r="H6461" s="2">
        <v>-0.79049486117926704</v>
      </c>
    </row>
    <row r="6462" spans="1:8" x14ac:dyDescent="0.2">
      <c r="A6462" s="2" t="s">
        <v>12476</v>
      </c>
      <c r="B6462" s="2" t="s">
        <v>12477</v>
      </c>
      <c r="C6462" s="2" t="s">
        <v>6747</v>
      </c>
      <c r="D6462" s="2" t="s">
        <v>6748</v>
      </c>
      <c r="E6462" s="55">
        <v>3.0489225983920601E-5</v>
      </c>
      <c r="F6462" s="2">
        <v>-2.3846465829731298E-2</v>
      </c>
      <c r="G6462" s="2">
        <v>-0.70451316801344799</v>
      </c>
      <c r="H6462" s="2">
        <v>-0.79071478229016501</v>
      </c>
    </row>
    <row r="6463" spans="1:8" x14ac:dyDescent="0.2">
      <c r="A6463" s="2" t="s">
        <v>12478</v>
      </c>
      <c r="B6463" s="2" t="s">
        <v>12479</v>
      </c>
      <c r="C6463" s="2" t="s">
        <v>6747</v>
      </c>
      <c r="D6463" s="2" t="s">
        <v>6748</v>
      </c>
      <c r="E6463" s="55">
        <v>3.0488365195702201E-5</v>
      </c>
      <c r="F6463" s="2">
        <v>1.9577926595800099E-2</v>
      </c>
      <c r="G6463" s="2">
        <v>0.70447779037659697</v>
      </c>
      <c r="H6463" s="2">
        <v>-0.79074301522647195</v>
      </c>
    </row>
    <row r="6464" spans="1:8" x14ac:dyDescent="0.2">
      <c r="A6464" s="2" t="s">
        <v>12480</v>
      </c>
      <c r="B6464" s="2" t="s">
        <v>12481</v>
      </c>
      <c r="C6464" s="2" t="s">
        <v>6747</v>
      </c>
      <c r="D6464" s="2" t="s">
        <v>6748</v>
      </c>
      <c r="E6464" s="55">
        <v>3.0486739786894601E-5</v>
      </c>
      <c r="F6464" s="2">
        <v>-1.13175619022465E-2</v>
      </c>
      <c r="G6464" s="2">
        <v>-0.70441097993643897</v>
      </c>
      <c r="H6464" s="2">
        <v>-0.79079632907859798</v>
      </c>
    </row>
    <row r="6465" spans="1:8" x14ac:dyDescent="0.2">
      <c r="A6465" s="2" t="s">
        <v>12482</v>
      </c>
      <c r="B6465" s="2" t="s">
        <v>12483</v>
      </c>
      <c r="C6465" s="2" t="s">
        <v>6747</v>
      </c>
      <c r="D6465" s="2" t="s">
        <v>6748</v>
      </c>
      <c r="E6465" s="55">
        <v>3.04841671718846E-5</v>
      </c>
      <c r="F6465" s="2">
        <v>7.7496113939023198E-2</v>
      </c>
      <c r="G6465" s="2">
        <v>0.70430521551229897</v>
      </c>
      <c r="H6465" s="2">
        <v>-0.79088071735937504</v>
      </c>
    </row>
    <row r="6466" spans="1:8" x14ac:dyDescent="0.2">
      <c r="A6466" s="2" t="s">
        <v>12484</v>
      </c>
      <c r="B6466" s="2" t="s">
        <v>12485</v>
      </c>
      <c r="C6466" s="2" t="s">
        <v>6747</v>
      </c>
      <c r="D6466" s="2" t="s">
        <v>6748</v>
      </c>
      <c r="E6466" s="55">
        <v>3.0481643449764599E-5</v>
      </c>
      <c r="F6466" s="2">
        <v>3.2004687481217702E-2</v>
      </c>
      <c r="G6466" s="2">
        <v>0.70420143704441296</v>
      </c>
      <c r="H6466" s="2">
        <v>-0.79096350875047505</v>
      </c>
    </row>
    <row r="6467" spans="1:8" x14ac:dyDescent="0.2">
      <c r="A6467" s="2" t="s">
        <v>12486</v>
      </c>
      <c r="B6467" s="2"/>
      <c r="C6467" s="2" t="s">
        <v>6747</v>
      </c>
      <c r="D6467" s="2" t="s">
        <v>6748</v>
      </c>
      <c r="E6467" s="55">
        <v>3.0481454734498901E-5</v>
      </c>
      <c r="F6467" s="2">
        <v>2.2328474488002201</v>
      </c>
      <c r="G6467" s="2">
        <v>0.70419367588989701</v>
      </c>
      <c r="H6467" s="2">
        <v>-0.79096969987959798</v>
      </c>
    </row>
    <row r="6468" spans="1:8" x14ac:dyDescent="0.2">
      <c r="A6468" s="2" t="s">
        <v>12487</v>
      </c>
      <c r="B6468" s="2" t="s">
        <v>12488</v>
      </c>
      <c r="C6468" s="2" t="s">
        <v>6747</v>
      </c>
      <c r="D6468" s="2" t="s">
        <v>6748</v>
      </c>
      <c r="E6468" s="55">
        <v>3.04731467419828E-5</v>
      </c>
      <c r="F6468" s="2">
        <v>0.119563032548055</v>
      </c>
      <c r="G6468" s="2">
        <v>0.70385186659152899</v>
      </c>
      <c r="H6468" s="2">
        <v>-0.79124229595403694</v>
      </c>
    </row>
    <row r="6469" spans="1:8" x14ac:dyDescent="0.2">
      <c r="A6469" s="2" t="s">
        <v>12489</v>
      </c>
      <c r="B6469" s="2" t="s">
        <v>12490</v>
      </c>
      <c r="C6469" s="2" t="s">
        <v>6747</v>
      </c>
      <c r="D6469" s="2" t="s">
        <v>6748</v>
      </c>
      <c r="E6469" s="55">
        <v>3.0471079230598401E-5</v>
      </c>
      <c r="F6469" s="2">
        <v>-9.9233851640053397E-2</v>
      </c>
      <c r="G6469" s="2">
        <v>-0.703766764286758</v>
      </c>
      <c r="H6469" s="2">
        <v>-0.79131014525083498</v>
      </c>
    </row>
    <row r="6470" spans="1:8" x14ac:dyDescent="0.2">
      <c r="A6470" s="2" t="s">
        <v>12491</v>
      </c>
      <c r="B6470" s="2" t="s">
        <v>12492</v>
      </c>
      <c r="C6470" s="2" t="s">
        <v>6747</v>
      </c>
      <c r="D6470" s="2" t="s">
        <v>6748</v>
      </c>
      <c r="E6470" s="55">
        <v>3.0460280860289402E-5</v>
      </c>
      <c r="F6470" s="2">
        <v>-9.16591222168021E-2</v>
      </c>
      <c r="G6470" s="2">
        <v>-0.703322023642724</v>
      </c>
      <c r="H6470" s="2">
        <v>-0.79166458901954995</v>
      </c>
    </row>
    <row r="6471" spans="1:8" x14ac:dyDescent="0.2">
      <c r="A6471" s="2" t="s">
        <v>12493</v>
      </c>
      <c r="B6471" s="2" t="s">
        <v>12494</v>
      </c>
      <c r="C6471" s="2" t="s">
        <v>6747</v>
      </c>
      <c r="D6471" s="2" t="s">
        <v>6748</v>
      </c>
      <c r="E6471" s="55">
        <v>3.0456265319944699E-5</v>
      </c>
      <c r="F6471" s="2">
        <v>-2.59973971290632E-2</v>
      </c>
      <c r="G6471" s="2">
        <v>-0.70315652799525497</v>
      </c>
      <c r="H6471" s="2">
        <v>-0.79179642644473403</v>
      </c>
    </row>
    <row r="6472" spans="1:8" x14ac:dyDescent="0.2">
      <c r="A6472" s="2" t="s">
        <v>12495</v>
      </c>
      <c r="B6472" s="2" t="s">
        <v>12496</v>
      </c>
      <c r="C6472" s="2" t="s">
        <v>6747</v>
      </c>
      <c r="D6472" s="2" t="s">
        <v>6748</v>
      </c>
      <c r="E6472" s="55">
        <v>3.0452027222849201E-5</v>
      </c>
      <c r="F6472" s="2">
        <v>-9.5460714321615008E-3</v>
      </c>
      <c r="G6472" s="2">
        <v>-0.70298179400188499</v>
      </c>
      <c r="H6472" s="2">
        <v>-0.79193558966482902</v>
      </c>
    </row>
    <row r="6473" spans="1:8" x14ac:dyDescent="0.2">
      <c r="A6473" s="2" t="s">
        <v>12497</v>
      </c>
      <c r="B6473" s="2" t="s">
        <v>12498</v>
      </c>
      <c r="C6473" s="2" t="s">
        <v>6747</v>
      </c>
      <c r="D6473" s="2" t="s">
        <v>6748</v>
      </c>
      <c r="E6473" s="55">
        <v>3.04510343862585E-5</v>
      </c>
      <c r="F6473" s="2">
        <v>1.2170824623577801E-2</v>
      </c>
      <c r="G6473" s="2">
        <v>0.70294085019531005</v>
      </c>
      <c r="H6473" s="2">
        <v>-0.791968193498227</v>
      </c>
    </row>
    <row r="6474" spans="1:8" x14ac:dyDescent="0.2">
      <c r="A6474" s="2" t="s">
        <v>12499</v>
      </c>
      <c r="B6474" s="2" t="s">
        <v>12500</v>
      </c>
      <c r="C6474" s="2" t="s">
        <v>6747</v>
      </c>
      <c r="D6474" s="2" t="s">
        <v>6748</v>
      </c>
      <c r="E6474" s="55">
        <v>3.0449427893430801E-5</v>
      </c>
      <c r="F6474" s="2">
        <v>1.11356512278052E-2</v>
      </c>
      <c r="G6474" s="2">
        <v>0.70287459180842804</v>
      </c>
      <c r="H6474" s="2">
        <v>-0.79202095148205298</v>
      </c>
    </row>
    <row r="6475" spans="1:8" x14ac:dyDescent="0.2">
      <c r="A6475" s="2" t="s">
        <v>12501</v>
      </c>
      <c r="B6475" s="2" t="s">
        <v>12502</v>
      </c>
      <c r="C6475" s="2" t="s">
        <v>6747</v>
      </c>
      <c r="D6475" s="2" t="s">
        <v>6748</v>
      </c>
      <c r="E6475" s="55">
        <v>3.0446553121787799E-5</v>
      </c>
      <c r="F6475" s="2">
        <v>6.52851011935415E-2</v>
      </c>
      <c r="G6475" s="2">
        <v>0.70275600005503502</v>
      </c>
      <c r="H6475" s="2">
        <v>-0.79211536728985699</v>
      </c>
    </row>
    <row r="6476" spans="1:8" x14ac:dyDescent="0.2">
      <c r="A6476" s="2" t="s">
        <v>12503</v>
      </c>
      <c r="B6476" s="2" t="s">
        <v>12504</v>
      </c>
      <c r="C6476" s="2" t="s">
        <v>6747</v>
      </c>
      <c r="D6476" s="2" t="s">
        <v>6748</v>
      </c>
      <c r="E6476" s="55">
        <v>3.0442859826562699E-5</v>
      </c>
      <c r="F6476" s="2">
        <v>-1.0632174474776399</v>
      </c>
      <c r="G6476" s="2">
        <v>-0.70260359626729296</v>
      </c>
      <c r="H6476" s="2">
        <v>-0.79223667886643101</v>
      </c>
    </row>
    <row r="6477" spans="1:8" x14ac:dyDescent="0.2">
      <c r="A6477" s="2" t="s">
        <v>12505</v>
      </c>
      <c r="B6477" s="2" t="s">
        <v>12506</v>
      </c>
      <c r="C6477" s="2" t="s">
        <v>6747</v>
      </c>
      <c r="D6477" s="2" t="s">
        <v>6748</v>
      </c>
      <c r="E6477" s="55">
        <v>3.0436245009757299E-5</v>
      </c>
      <c r="F6477" s="2">
        <v>2.13720401029109E-2</v>
      </c>
      <c r="G6477" s="2">
        <v>0.70233050703308597</v>
      </c>
      <c r="H6477" s="2">
        <v>-0.79245398878888396</v>
      </c>
    </row>
    <row r="6478" spans="1:8" x14ac:dyDescent="0.2">
      <c r="A6478" s="2" t="s">
        <v>12507</v>
      </c>
      <c r="B6478" s="2" t="s">
        <v>12508</v>
      </c>
      <c r="C6478" s="2" t="s">
        <v>6747</v>
      </c>
      <c r="D6478" s="2" t="s">
        <v>6748</v>
      </c>
      <c r="E6478" s="55">
        <v>3.04305713685338E-5</v>
      </c>
      <c r="F6478" s="2">
        <v>-6.2678647444210103E-2</v>
      </c>
      <c r="G6478" s="2">
        <v>-0.702096141796963</v>
      </c>
      <c r="H6478" s="2">
        <v>-0.79264041684723896</v>
      </c>
    </row>
    <row r="6479" spans="1:8" x14ac:dyDescent="0.2">
      <c r="A6479" s="2" t="s">
        <v>12509</v>
      </c>
      <c r="B6479" s="2" t="s">
        <v>12510</v>
      </c>
      <c r="C6479" s="2" t="s">
        <v>6747</v>
      </c>
      <c r="D6479" s="2" t="s">
        <v>6748</v>
      </c>
      <c r="E6479" s="55">
        <v>3.0430502668710199E-5</v>
      </c>
      <c r="F6479" s="2">
        <v>3.4467158831931799E-2</v>
      </c>
      <c r="G6479" s="2">
        <v>0.70209330321323304</v>
      </c>
      <c r="H6479" s="2">
        <v>-0.79264267444432501</v>
      </c>
    </row>
    <row r="6480" spans="1:8" x14ac:dyDescent="0.2">
      <c r="A6480" s="2" t="s">
        <v>12511</v>
      </c>
      <c r="B6480" s="2" t="s">
        <v>12512</v>
      </c>
      <c r="C6480" s="2" t="s">
        <v>6747</v>
      </c>
      <c r="D6480" s="2" t="s">
        <v>6748</v>
      </c>
      <c r="E6480" s="55">
        <v>3.0422624810788599E-5</v>
      </c>
      <c r="F6480" s="2">
        <v>0.30596662174211697</v>
      </c>
      <c r="G6480" s="2">
        <v>0.701767682435538</v>
      </c>
      <c r="H6480" s="2">
        <v>-0.79290158826686996</v>
      </c>
    </row>
    <row r="6481" spans="1:8" x14ac:dyDescent="0.2">
      <c r="A6481" s="2" t="s">
        <v>12513</v>
      </c>
      <c r="B6481" s="2" t="s">
        <v>12514</v>
      </c>
      <c r="C6481" s="2" t="s">
        <v>6747</v>
      </c>
      <c r="D6481" s="2" t="s">
        <v>6748</v>
      </c>
      <c r="E6481" s="55">
        <v>3.0422127789697699E-5</v>
      </c>
      <c r="F6481" s="2">
        <v>-8.2416976992879198E-2</v>
      </c>
      <c r="G6481" s="2">
        <v>-0.70174713083510698</v>
      </c>
      <c r="H6481" s="2">
        <v>-0.79291792561904295</v>
      </c>
    </row>
    <row r="6482" spans="1:8" x14ac:dyDescent="0.2">
      <c r="A6482" s="2" t="s">
        <v>12515</v>
      </c>
      <c r="B6482" s="2" t="s">
        <v>12516</v>
      </c>
      <c r="C6482" s="2" t="s">
        <v>6747</v>
      </c>
      <c r="D6482" s="2" t="s">
        <v>6748</v>
      </c>
      <c r="E6482" s="55">
        <v>3.04203745589149E-5</v>
      </c>
      <c r="F6482" s="2">
        <v>1.1117268554253899E-2</v>
      </c>
      <c r="G6482" s="2">
        <v>0.70167462803125702</v>
      </c>
      <c r="H6482" s="2">
        <v>-0.79297555739863501</v>
      </c>
    </row>
    <row r="6483" spans="1:8" x14ac:dyDescent="0.2">
      <c r="A6483" s="2" t="s">
        <v>12517</v>
      </c>
      <c r="B6483" s="2" t="s">
        <v>12518</v>
      </c>
      <c r="C6483" s="2" t="s">
        <v>6747</v>
      </c>
      <c r="D6483" s="2" t="s">
        <v>6748</v>
      </c>
      <c r="E6483" s="55">
        <v>3.0417857546094499E-5</v>
      </c>
      <c r="F6483" s="2">
        <v>0.47090898096651901</v>
      </c>
      <c r="G6483" s="2">
        <v>0.70157051951257898</v>
      </c>
      <c r="H6483" s="2">
        <v>-0.79305830184199999</v>
      </c>
    </row>
    <row r="6484" spans="1:8" x14ac:dyDescent="0.2">
      <c r="A6484" s="2" t="s">
        <v>12519</v>
      </c>
      <c r="B6484" s="2" t="s">
        <v>12520</v>
      </c>
      <c r="C6484" s="2" t="s">
        <v>6747</v>
      </c>
      <c r="D6484" s="2" t="s">
        <v>6748</v>
      </c>
      <c r="E6484" s="55">
        <v>3.0411946330133299E-5</v>
      </c>
      <c r="F6484" s="2">
        <v>0.31259528679042198</v>
      </c>
      <c r="G6484" s="2">
        <v>0.70132592553024897</v>
      </c>
      <c r="H6484" s="2">
        <v>-0.79325265446454896</v>
      </c>
    </row>
    <row r="6485" spans="1:8" x14ac:dyDescent="0.2">
      <c r="A6485" s="2" t="s">
        <v>12521</v>
      </c>
      <c r="B6485" s="2" t="s">
        <v>12522</v>
      </c>
      <c r="C6485" s="2" t="s">
        <v>6747</v>
      </c>
      <c r="D6485" s="2" t="s">
        <v>6748</v>
      </c>
      <c r="E6485" s="55">
        <v>3.0406880885403002E-5</v>
      </c>
      <c r="F6485" s="2">
        <v>0.171659278725666</v>
      </c>
      <c r="G6485" s="2">
        <v>0.70111622208950497</v>
      </c>
      <c r="H6485" s="2">
        <v>-0.79341922935409503</v>
      </c>
    </row>
    <row r="6486" spans="1:8" x14ac:dyDescent="0.2">
      <c r="A6486" s="2" t="s">
        <v>12523</v>
      </c>
      <c r="B6486" s="2" t="s">
        <v>12524</v>
      </c>
      <c r="C6486" s="2" t="s">
        <v>6747</v>
      </c>
      <c r="D6486" s="2" t="s">
        <v>6748</v>
      </c>
      <c r="E6486" s="55">
        <v>3.0405623271279E-5</v>
      </c>
      <c r="F6486" s="2">
        <v>-0.29774080553744697</v>
      </c>
      <c r="G6486" s="2">
        <v>-0.70106414320989197</v>
      </c>
      <c r="H6486" s="2">
        <v>-0.79346058973564904</v>
      </c>
    </row>
    <row r="6487" spans="1:8" x14ac:dyDescent="0.2">
      <c r="A6487" s="2" t="s">
        <v>12525</v>
      </c>
      <c r="B6487" s="2" t="s">
        <v>12526</v>
      </c>
      <c r="C6487" s="2" t="s">
        <v>6747</v>
      </c>
      <c r="D6487" s="2" t="s">
        <v>6748</v>
      </c>
      <c r="E6487" s="55">
        <v>3.0400873349711801E-5</v>
      </c>
      <c r="F6487" s="2">
        <v>0.24298842323113301</v>
      </c>
      <c r="G6487" s="2">
        <v>0.70086739054425595</v>
      </c>
      <c r="H6487" s="2">
        <v>-0.79361682046202797</v>
      </c>
    </row>
    <row r="6488" spans="1:8" x14ac:dyDescent="0.2">
      <c r="A6488" s="2" t="s">
        <v>12527</v>
      </c>
      <c r="B6488" s="2" t="s">
        <v>12528</v>
      </c>
      <c r="C6488" s="2" t="s">
        <v>6747</v>
      </c>
      <c r="D6488" s="2" t="s">
        <v>6748</v>
      </c>
      <c r="E6488" s="55">
        <v>3.0397772595725E-5</v>
      </c>
      <c r="F6488" s="2">
        <v>0.129710433574866</v>
      </c>
      <c r="G6488" s="2">
        <v>0.700738903799212</v>
      </c>
      <c r="H6488" s="2">
        <v>-0.79371882121763604</v>
      </c>
    </row>
    <row r="6489" spans="1:8" x14ac:dyDescent="0.2">
      <c r="A6489" s="2" t="s">
        <v>12529</v>
      </c>
      <c r="B6489" s="2" t="s">
        <v>12530</v>
      </c>
      <c r="C6489" s="2" t="s">
        <v>6747</v>
      </c>
      <c r="D6489" s="2" t="s">
        <v>6748</v>
      </c>
      <c r="E6489" s="55">
        <v>3.0395461526611101E-5</v>
      </c>
      <c r="F6489" s="2">
        <v>0.36030696862782602</v>
      </c>
      <c r="G6489" s="2">
        <v>0.70064311557205206</v>
      </c>
      <c r="H6489" s="2">
        <v>-0.79379485169178898</v>
      </c>
    </row>
    <row r="6490" spans="1:8" x14ac:dyDescent="0.2">
      <c r="A6490" s="2" t="s">
        <v>12531</v>
      </c>
      <c r="B6490" s="2" t="s">
        <v>12532</v>
      </c>
      <c r="C6490" s="2" t="s">
        <v>6747</v>
      </c>
      <c r="D6490" s="2" t="s">
        <v>6748</v>
      </c>
      <c r="E6490" s="55">
        <v>3.0383347310869301E-5</v>
      </c>
      <c r="F6490" s="2">
        <v>0.42498990074785498</v>
      </c>
      <c r="G6490" s="2">
        <v>0.70014067698098903</v>
      </c>
      <c r="H6490" s="2">
        <v>-0.79419348457413497</v>
      </c>
    </row>
    <row r="6491" spans="1:8" x14ac:dyDescent="0.2">
      <c r="A6491" s="2" t="s">
        <v>12533</v>
      </c>
      <c r="B6491" s="2" t="s">
        <v>12534</v>
      </c>
      <c r="C6491" s="2" t="s">
        <v>6747</v>
      </c>
      <c r="D6491" s="2" t="s">
        <v>6748</v>
      </c>
      <c r="E6491" s="55">
        <v>3.0378552923981801E-5</v>
      </c>
      <c r="F6491" s="2">
        <v>0.49385050081437598</v>
      </c>
      <c r="G6491" s="2">
        <v>0.69994167421293096</v>
      </c>
      <c r="H6491" s="2">
        <v>-0.79435129355712197</v>
      </c>
    </row>
    <row r="6492" spans="1:8" x14ac:dyDescent="0.2">
      <c r="A6492" s="2" t="s">
        <v>12535</v>
      </c>
      <c r="B6492" s="2" t="s">
        <v>12536</v>
      </c>
      <c r="C6492" s="2" t="s">
        <v>6747</v>
      </c>
      <c r="D6492" s="2" t="s">
        <v>6748</v>
      </c>
      <c r="E6492" s="55">
        <v>3.03663602350124E-5</v>
      </c>
      <c r="F6492" s="2">
        <v>-0.77427375669834797</v>
      </c>
      <c r="G6492" s="2">
        <v>-0.69943519005162502</v>
      </c>
      <c r="H6492" s="2">
        <v>-0.79475273257433998</v>
      </c>
    </row>
    <row r="6493" spans="1:8" x14ac:dyDescent="0.2">
      <c r="A6493" s="2" t="s">
        <v>12537</v>
      </c>
      <c r="B6493" s="2" t="s">
        <v>12538</v>
      </c>
      <c r="C6493" s="2" t="s">
        <v>6747</v>
      </c>
      <c r="D6493" s="2" t="s">
        <v>6748</v>
      </c>
      <c r="E6493" s="55">
        <v>3.0365544199884E-5</v>
      </c>
      <c r="F6493" s="2">
        <v>3.1467633054280998E-2</v>
      </c>
      <c r="G6493" s="2">
        <v>0.69940127159953502</v>
      </c>
      <c r="H6493" s="2">
        <v>-0.79477960593563601</v>
      </c>
    </row>
    <row r="6494" spans="1:8" x14ac:dyDescent="0.2">
      <c r="A6494" s="2" t="s">
        <v>12539</v>
      </c>
      <c r="B6494" s="2" t="s">
        <v>12540</v>
      </c>
      <c r="C6494" s="2" t="s">
        <v>6747</v>
      </c>
      <c r="D6494" s="2" t="s">
        <v>6748</v>
      </c>
      <c r="E6494" s="55">
        <v>3.0362626470381601E-5</v>
      </c>
      <c r="F6494" s="2">
        <v>-0.13466693088161399</v>
      </c>
      <c r="G6494" s="2">
        <v>-0.69927997544385601</v>
      </c>
      <c r="H6494" s="2">
        <v>-0.79487569739989905</v>
      </c>
    </row>
    <row r="6495" spans="1:8" x14ac:dyDescent="0.2">
      <c r="A6495" s="2" t="s">
        <v>12541</v>
      </c>
      <c r="B6495" s="2" t="s">
        <v>12542</v>
      </c>
      <c r="C6495" s="2" t="s">
        <v>6747</v>
      </c>
      <c r="D6495" s="2" t="s">
        <v>6748</v>
      </c>
      <c r="E6495" s="55">
        <v>3.0344324649100801E-5</v>
      </c>
      <c r="F6495" s="2">
        <v>4.7851733666700702E-2</v>
      </c>
      <c r="G6495" s="2">
        <v>0.69851838348440198</v>
      </c>
      <c r="H6495" s="2">
        <v>-0.79547865378578497</v>
      </c>
    </row>
    <row r="6496" spans="1:8" x14ac:dyDescent="0.2">
      <c r="A6496" s="2" t="s">
        <v>12543</v>
      </c>
      <c r="B6496" s="2" t="s">
        <v>12544</v>
      </c>
      <c r="C6496" s="2" t="s">
        <v>6747</v>
      </c>
      <c r="D6496" s="2" t="s">
        <v>6748</v>
      </c>
      <c r="E6496" s="55">
        <v>3.03436604545126E-5</v>
      </c>
      <c r="F6496" s="2">
        <v>-0.20008775926984901</v>
      </c>
      <c r="G6496" s="2">
        <v>-0.69849072016243496</v>
      </c>
      <c r="H6496" s="2">
        <v>-0.79550054261789604</v>
      </c>
    </row>
    <row r="6497" spans="1:8" x14ac:dyDescent="0.2">
      <c r="A6497" s="2" t="s">
        <v>12545</v>
      </c>
      <c r="B6497" s="2" t="s">
        <v>12546</v>
      </c>
      <c r="C6497" s="2" t="s">
        <v>6747</v>
      </c>
      <c r="D6497" s="2" t="s">
        <v>6748</v>
      </c>
      <c r="E6497" s="55">
        <v>3.03410387291203E-5</v>
      </c>
      <c r="F6497" s="2">
        <v>0.142658742487145</v>
      </c>
      <c r="G6497" s="2">
        <v>0.69838151019511396</v>
      </c>
      <c r="H6497" s="2">
        <v>-0.79558694744060099</v>
      </c>
    </row>
    <row r="6498" spans="1:8" x14ac:dyDescent="0.2">
      <c r="A6498" s="2" t="s">
        <v>12547</v>
      </c>
      <c r="B6498" s="2" t="s">
        <v>12548</v>
      </c>
      <c r="C6498" s="2" t="s">
        <v>6747</v>
      </c>
      <c r="D6498" s="2" t="s">
        <v>6748</v>
      </c>
      <c r="E6498" s="55">
        <v>3.03365707050585E-5</v>
      </c>
      <c r="F6498" s="2">
        <v>0.57938739141430695</v>
      </c>
      <c r="G6498" s="2">
        <v>0.69819533012564805</v>
      </c>
      <c r="H6498" s="2">
        <v>-0.79573421837635905</v>
      </c>
    </row>
    <row r="6499" spans="1:8" x14ac:dyDescent="0.2">
      <c r="A6499" s="2" t="s">
        <v>12549</v>
      </c>
      <c r="B6499" s="2" t="s">
        <v>12550</v>
      </c>
      <c r="C6499" s="2" t="s">
        <v>6747</v>
      </c>
      <c r="D6499" s="2" t="s">
        <v>6748</v>
      </c>
      <c r="E6499" s="55">
        <v>3.0334036398849099E-5</v>
      </c>
      <c r="F6499" s="2">
        <v>0.178605261180414</v>
      </c>
      <c r="G6499" s="2">
        <v>0.69808969274359201</v>
      </c>
      <c r="H6499" s="2">
        <v>-0.79581776150436301</v>
      </c>
    </row>
    <row r="6500" spans="1:8" x14ac:dyDescent="0.2">
      <c r="A6500" s="2" t="s">
        <v>12551</v>
      </c>
      <c r="B6500" s="2" t="s">
        <v>12552</v>
      </c>
      <c r="C6500" s="2" t="s">
        <v>6747</v>
      </c>
      <c r="D6500" s="2" t="s">
        <v>6748</v>
      </c>
      <c r="E6500" s="55">
        <v>3.0322848367902999E-5</v>
      </c>
      <c r="F6500" s="2">
        <v>0.53627162383173499</v>
      </c>
      <c r="G6500" s="2">
        <v>0.69762304572790501</v>
      </c>
      <c r="H6500" s="2">
        <v>-0.79618665717431203</v>
      </c>
    </row>
    <row r="6501" spans="1:8" x14ac:dyDescent="0.2">
      <c r="A6501" s="2" t="s">
        <v>12553</v>
      </c>
      <c r="B6501" s="2" t="s">
        <v>12554</v>
      </c>
      <c r="C6501" s="2" t="s">
        <v>6747</v>
      </c>
      <c r="D6501" s="2" t="s">
        <v>6748</v>
      </c>
      <c r="E6501" s="55">
        <v>3.03080726693493E-5</v>
      </c>
      <c r="F6501" s="2">
        <v>0.53532326651578499</v>
      </c>
      <c r="G6501" s="2">
        <v>0.697006015944869</v>
      </c>
      <c r="H6501" s="2">
        <v>-0.79667405530666502</v>
      </c>
    </row>
    <row r="6502" spans="1:8" x14ac:dyDescent="0.2">
      <c r="A6502" s="2" t="s">
        <v>12555</v>
      </c>
      <c r="B6502" s="2" t="s">
        <v>12556</v>
      </c>
      <c r="C6502" s="2" t="s">
        <v>6747</v>
      </c>
      <c r="D6502" s="2" t="s">
        <v>6748</v>
      </c>
      <c r="E6502" s="55">
        <v>3.02922510916348E-5</v>
      </c>
      <c r="F6502" s="2">
        <v>0.235800951528084</v>
      </c>
      <c r="G6502" s="2">
        <v>0.69634437025568796</v>
      </c>
      <c r="H6502" s="2">
        <v>-0.79719621681250796</v>
      </c>
    </row>
    <row r="6503" spans="1:8" x14ac:dyDescent="0.2">
      <c r="A6503" s="2" t="s">
        <v>12557</v>
      </c>
      <c r="B6503" s="2" t="s">
        <v>12558</v>
      </c>
      <c r="C6503" s="2" t="s">
        <v>6747</v>
      </c>
      <c r="D6503" s="2" t="s">
        <v>6748</v>
      </c>
      <c r="E6503" s="55">
        <v>3.0290016756695501E-5</v>
      </c>
      <c r="F6503" s="2">
        <v>-6.4315500897918501E-2</v>
      </c>
      <c r="G6503" s="2">
        <v>-0.69625085363180605</v>
      </c>
      <c r="H6503" s="2">
        <v>-0.79726997882265704</v>
      </c>
    </row>
    <row r="6504" spans="1:8" x14ac:dyDescent="0.2">
      <c r="A6504" s="2" t="s">
        <v>12559</v>
      </c>
      <c r="B6504" s="2" t="s">
        <v>12560</v>
      </c>
      <c r="C6504" s="2" t="s">
        <v>6747</v>
      </c>
      <c r="D6504" s="2" t="s">
        <v>6748</v>
      </c>
      <c r="E6504" s="55">
        <v>3.0287368851578099E-5</v>
      </c>
      <c r="F6504" s="2">
        <v>0.23368015721081101</v>
      </c>
      <c r="G6504" s="2">
        <v>0.69614000210007299</v>
      </c>
      <c r="H6504" s="2">
        <v>-0.79735740105328001</v>
      </c>
    </row>
    <row r="6505" spans="1:8" x14ac:dyDescent="0.2">
      <c r="A6505" s="2" t="s">
        <v>12561</v>
      </c>
      <c r="B6505" s="2" t="s">
        <v>12562</v>
      </c>
      <c r="C6505" s="2" t="s">
        <v>6747</v>
      </c>
      <c r="D6505" s="2" t="s">
        <v>6748</v>
      </c>
      <c r="E6505" s="55">
        <v>3.0283441271983198E-5</v>
      </c>
      <c r="F6505" s="2">
        <v>2.5143145157922601E-2</v>
      </c>
      <c r="G6505" s="2">
        <v>0.69597552807848695</v>
      </c>
      <c r="H6505" s="2">
        <v>-0.79748708661053302</v>
      </c>
    </row>
    <row r="6506" spans="1:8" x14ac:dyDescent="0.2">
      <c r="A6506" s="2" t="s">
        <v>12563</v>
      </c>
      <c r="B6506" s="2" t="s">
        <v>12564</v>
      </c>
      <c r="C6506" s="2" t="s">
        <v>6747</v>
      </c>
      <c r="D6506" s="2" t="s">
        <v>6748</v>
      </c>
      <c r="E6506" s="55">
        <v>3.0273567971250699E-5</v>
      </c>
      <c r="F6506" s="2">
        <v>0.12684378223675799</v>
      </c>
      <c r="G6506" s="2">
        <v>0.69556180088918895</v>
      </c>
      <c r="H6506" s="2">
        <v>-0.79781316945172498</v>
      </c>
    </row>
    <row r="6507" spans="1:8" x14ac:dyDescent="0.2">
      <c r="A6507" s="2" t="s">
        <v>12565</v>
      </c>
      <c r="B6507" s="2" t="s">
        <v>12566</v>
      </c>
      <c r="C6507" s="2" t="s">
        <v>6747</v>
      </c>
      <c r="D6507" s="2" t="s">
        <v>6748</v>
      </c>
      <c r="E6507" s="55">
        <v>3.0273510909561998E-5</v>
      </c>
      <c r="F6507" s="2">
        <v>-0.181572343668022</v>
      </c>
      <c r="G6507" s="2">
        <v>-0.69555940868914801</v>
      </c>
      <c r="H6507" s="2">
        <v>-0.79781505432209798</v>
      </c>
    </row>
    <row r="6508" spans="1:8" x14ac:dyDescent="0.2">
      <c r="A6508" s="2" t="s">
        <v>12567</v>
      </c>
      <c r="B6508" s="2" t="s">
        <v>12568</v>
      </c>
      <c r="C6508" s="2" t="s">
        <v>6747</v>
      </c>
      <c r="D6508" s="2" t="s">
        <v>6748</v>
      </c>
      <c r="E6508" s="55">
        <v>3.02734034964836E-5</v>
      </c>
      <c r="F6508" s="2">
        <v>4.9587276731316098E-2</v>
      </c>
      <c r="G6508" s="2">
        <v>0.69555490557405997</v>
      </c>
      <c r="H6508" s="2">
        <v>-0.79781860241423097</v>
      </c>
    </row>
    <row r="6509" spans="1:8" x14ac:dyDescent="0.2">
      <c r="A6509" s="2" t="s">
        <v>12569</v>
      </c>
      <c r="B6509" s="2" t="s">
        <v>12570</v>
      </c>
      <c r="C6509" s="2" t="s">
        <v>6747</v>
      </c>
      <c r="D6509" s="2" t="s">
        <v>6748</v>
      </c>
      <c r="E6509" s="55">
        <v>3.02733371853048E-5</v>
      </c>
      <c r="F6509" s="2">
        <v>-0.102175964649035</v>
      </c>
      <c r="G6509" s="2">
        <v>-0.69555212556312596</v>
      </c>
      <c r="H6509" s="2">
        <v>-0.79782079282755303</v>
      </c>
    </row>
    <row r="6510" spans="1:8" x14ac:dyDescent="0.2">
      <c r="A6510" s="2" t="s">
        <v>12571</v>
      </c>
      <c r="B6510" s="2" t="s">
        <v>12572</v>
      </c>
      <c r="C6510" s="2" t="s">
        <v>6747</v>
      </c>
      <c r="D6510" s="2" t="s">
        <v>6748</v>
      </c>
      <c r="E6510" s="55">
        <v>3.0267760922186798E-5</v>
      </c>
      <c r="F6510" s="2">
        <v>0.31811877698548802</v>
      </c>
      <c r="G6510" s="2">
        <v>0.69531828638648197</v>
      </c>
      <c r="H6510" s="2">
        <v>-0.79800500696808396</v>
      </c>
    </row>
    <row r="6511" spans="1:8" x14ac:dyDescent="0.2">
      <c r="A6511" s="2" t="s">
        <v>12573</v>
      </c>
      <c r="B6511" s="2" t="s">
        <v>12574</v>
      </c>
      <c r="C6511" s="2" t="s">
        <v>6747</v>
      </c>
      <c r="D6511" s="2" t="s">
        <v>6748</v>
      </c>
      <c r="E6511" s="55">
        <v>3.0244957111347199E-5</v>
      </c>
      <c r="F6511" s="2">
        <v>-0.111892757571211</v>
      </c>
      <c r="G6511" s="2">
        <v>-0.69436074565555705</v>
      </c>
      <c r="H6511" s="2">
        <v>-0.79875869355080897</v>
      </c>
    </row>
    <row r="6512" spans="1:8" x14ac:dyDescent="0.2">
      <c r="A6512" s="2" t="s">
        <v>12575</v>
      </c>
      <c r="B6512" s="2" t="s">
        <v>12576</v>
      </c>
      <c r="C6512" s="2" t="s">
        <v>6747</v>
      </c>
      <c r="D6512" s="2" t="s">
        <v>6748</v>
      </c>
      <c r="E6512" s="55">
        <v>3.0238273938443199E-5</v>
      </c>
      <c r="F6512" s="2">
        <v>-0.27809220726114697</v>
      </c>
      <c r="G6512" s="2">
        <v>-0.69407972941194396</v>
      </c>
      <c r="H6512" s="2">
        <v>-0.79897968614103398</v>
      </c>
    </row>
    <row r="6513" spans="1:8" x14ac:dyDescent="0.2">
      <c r="A6513" s="2" t="s">
        <v>12577</v>
      </c>
      <c r="B6513" s="2" t="s">
        <v>12578</v>
      </c>
      <c r="C6513" s="2" t="s">
        <v>6747</v>
      </c>
      <c r="D6513" s="2" t="s">
        <v>6748</v>
      </c>
      <c r="E6513" s="55">
        <v>3.0221721106116199E-5</v>
      </c>
      <c r="F6513" s="2">
        <v>-7.2471143297150598E-2</v>
      </c>
      <c r="G6513" s="2">
        <v>-0.69338295228760005</v>
      </c>
      <c r="H6513" s="2">
        <v>-0.79952724929633101</v>
      </c>
    </row>
    <row r="6514" spans="1:8" x14ac:dyDescent="0.2">
      <c r="A6514" s="2" t="s">
        <v>12579</v>
      </c>
      <c r="B6514" s="2" t="s">
        <v>12580</v>
      </c>
      <c r="C6514" s="2" t="s">
        <v>6747</v>
      </c>
      <c r="D6514" s="2" t="s">
        <v>6748</v>
      </c>
      <c r="E6514" s="55">
        <v>3.0213469883300099E-5</v>
      </c>
      <c r="F6514" s="2">
        <v>-0.36266586937576101</v>
      </c>
      <c r="G6514" s="2">
        <v>-0.69303521989441197</v>
      </c>
      <c r="H6514" s="2">
        <v>-0.79980030950275205</v>
      </c>
    </row>
    <row r="6515" spans="1:8" x14ac:dyDescent="0.2">
      <c r="A6515" s="2" t="s">
        <v>12581</v>
      </c>
      <c r="B6515" s="2" t="s">
        <v>12582</v>
      </c>
      <c r="C6515" s="2" t="s">
        <v>6747</v>
      </c>
      <c r="D6515" s="2" t="s">
        <v>6748</v>
      </c>
      <c r="E6515" s="55">
        <v>3.02122880898592E-5</v>
      </c>
      <c r="F6515" s="2">
        <v>-0.39196709287235898</v>
      </c>
      <c r="G6515" s="2">
        <v>-0.69298539335154097</v>
      </c>
      <c r="H6515" s="2">
        <v>-0.79983942505509797</v>
      </c>
    </row>
    <row r="6516" spans="1:8" x14ac:dyDescent="0.2">
      <c r="A6516" s="2" t="s">
        <v>12583</v>
      </c>
      <c r="B6516" s="2" t="s">
        <v>12584</v>
      </c>
      <c r="C6516" s="2" t="s">
        <v>6747</v>
      </c>
      <c r="D6516" s="2" t="s">
        <v>6748</v>
      </c>
      <c r="E6516" s="55">
        <v>3.0195210089733999E-5</v>
      </c>
      <c r="F6516" s="2">
        <v>0.120640779411621</v>
      </c>
      <c r="G6516" s="2">
        <v>0.69226473579053105</v>
      </c>
      <c r="H6516" s="2">
        <v>-0.80040485156885</v>
      </c>
    </row>
    <row r="6517" spans="1:8" x14ac:dyDescent="0.2">
      <c r="A6517" s="2" t="s">
        <v>12585</v>
      </c>
      <c r="B6517" s="2" t="s">
        <v>12586</v>
      </c>
      <c r="C6517" s="2" t="s">
        <v>6747</v>
      </c>
      <c r="D6517" s="2" t="s">
        <v>6748</v>
      </c>
      <c r="E6517" s="55">
        <v>3.0194542460337801E-5</v>
      </c>
      <c r="F6517" s="2">
        <v>0.190574734385693</v>
      </c>
      <c r="G6517" s="2">
        <v>0.69223653964195397</v>
      </c>
      <c r="H6517" s="2">
        <v>-0.80042696225260901</v>
      </c>
    </row>
    <row r="6518" spans="1:8" x14ac:dyDescent="0.2">
      <c r="A6518" s="2" t="s">
        <v>12587</v>
      </c>
      <c r="B6518" s="2" t="s">
        <v>12588</v>
      </c>
      <c r="C6518" s="2" t="s">
        <v>6747</v>
      </c>
      <c r="D6518" s="2" t="s">
        <v>6748</v>
      </c>
      <c r="E6518" s="55">
        <v>3.01877477797419E-5</v>
      </c>
      <c r="F6518" s="2">
        <v>-0.13409213966928901</v>
      </c>
      <c r="G6518" s="2">
        <v>-0.69194947746077995</v>
      </c>
      <c r="H6518" s="2">
        <v>-0.80065201766441696</v>
      </c>
    </row>
    <row r="6519" spans="1:8" x14ac:dyDescent="0.2">
      <c r="A6519" s="2" t="s">
        <v>12589</v>
      </c>
      <c r="B6519" s="2" t="s">
        <v>12590</v>
      </c>
      <c r="C6519" s="2" t="s">
        <v>6747</v>
      </c>
      <c r="D6519" s="2" t="s">
        <v>6748</v>
      </c>
      <c r="E6519" s="55">
        <v>3.0185543195670999E-5</v>
      </c>
      <c r="F6519" s="2">
        <v>0.40399016359864198</v>
      </c>
      <c r="G6519" s="2">
        <v>0.69185629854344199</v>
      </c>
      <c r="H6519" s="2">
        <v>-0.800725049433612</v>
      </c>
    </row>
    <row r="6520" spans="1:8" x14ac:dyDescent="0.2">
      <c r="A6520" s="2" t="s">
        <v>12591</v>
      </c>
      <c r="B6520" s="2" t="s">
        <v>12592</v>
      </c>
      <c r="C6520" s="2" t="s">
        <v>6747</v>
      </c>
      <c r="D6520" s="2" t="s">
        <v>6748</v>
      </c>
      <c r="E6520" s="55">
        <v>3.0184685481549101E-5</v>
      </c>
      <c r="F6520" s="2">
        <v>0.360208664940873</v>
      </c>
      <c r="G6520" s="2">
        <v>0.69182004118028995</v>
      </c>
      <c r="H6520" s="2">
        <v>-0.80075346457057806</v>
      </c>
    </row>
    <row r="6521" spans="1:8" x14ac:dyDescent="0.2">
      <c r="A6521" s="2" t="s">
        <v>12593</v>
      </c>
      <c r="B6521" s="2" t="s">
        <v>12594</v>
      </c>
      <c r="C6521" s="2" t="s">
        <v>6747</v>
      </c>
      <c r="D6521" s="2" t="s">
        <v>6748</v>
      </c>
      <c r="E6521" s="55">
        <v>3.0178872604480499E-5</v>
      </c>
      <c r="F6521" s="2">
        <v>1.0845488559034999</v>
      </c>
      <c r="G6521" s="2">
        <v>0.69157424150476698</v>
      </c>
      <c r="H6521" s="2">
        <v>-0.80094606014537695</v>
      </c>
    </row>
    <row r="6522" spans="1:8" x14ac:dyDescent="0.2">
      <c r="A6522" s="2" t="s">
        <v>12595</v>
      </c>
      <c r="B6522" s="2" t="s">
        <v>12596</v>
      </c>
      <c r="C6522" s="2" t="s">
        <v>6747</v>
      </c>
      <c r="D6522" s="2" t="s">
        <v>6748</v>
      </c>
      <c r="E6522" s="55">
        <v>3.0169518459688401E-5</v>
      </c>
      <c r="F6522" s="2">
        <v>0.19447797942155901</v>
      </c>
      <c r="G6522" s="2">
        <v>0.69117841500557897</v>
      </c>
      <c r="H6522" s="2">
        <v>-0.80125606492469403</v>
      </c>
    </row>
    <row r="6523" spans="1:8" x14ac:dyDescent="0.2">
      <c r="A6523" s="2" t="s">
        <v>12597</v>
      </c>
      <c r="B6523" s="2"/>
      <c r="C6523" s="2" t="s">
        <v>6747</v>
      </c>
      <c r="D6523" s="2" t="s">
        <v>6748</v>
      </c>
      <c r="E6523" s="55">
        <v>3.01619203768588E-5</v>
      </c>
      <c r="F6523" s="2">
        <v>0.139651274020377</v>
      </c>
      <c r="G6523" s="2">
        <v>0.690856640037391</v>
      </c>
      <c r="H6523" s="2">
        <v>-0.80150794298348205</v>
      </c>
    </row>
    <row r="6524" spans="1:8" x14ac:dyDescent="0.2">
      <c r="A6524" s="2" t="s">
        <v>12598</v>
      </c>
      <c r="B6524" s="2" t="s">
        <v>12599</v>
      </c>
      <c r="C6524" s="2" t="s">
        <v>6747</v>
      </c>
      <c r="D6524" s="2" t="s">
        <v>6748</v>
      </c>
      <c r="E6524" s="55">
        <v>3.0155001422560402E-5</v>
      </c>
      <c r="F6524" s="2">
        <v>8.2154818730207801E-2</v>
      </c>
      <c r="G6524" s="2">
        <v>0.690563424817495</v>
      </c>
      <c r="H6524" s="2">
        <v>-0.80173736299209897</v>
      </c>
    </row>
    <row r="6525" spans="1:8" x14ac:dyDescent="0.2">
      <c r="A6525" s="2" t="s">
        <v>12600</v>
      </c>
      <c r="B6525" s="2" t="s">
        <v>12601</v>
      </c>
      <c r="C6525" s="2" t="s">
        <v>6747</v>
      </c>
      <c r="D6525" s="2" t="s">
        <v>6748</v>
      </c>
      <c r="E6525" s="55">
        <v>3.01492346900245E-5</v>
      </c>
      <c r="F6525" s="2">
        <v>-0.135619129496832</v>
      </c>
      <c r="G6525" s="2">
        <v>-0.69031889248148703</v>
      </c>
      <c r="H6525" s="2">
        <v>-0.80192861763529499</v>
      </c>
    </row>
    <row r="6526" spans="1:8" x14ac:dyDescent="0.2">
      <c r="A6526" s="2" t="s">
        <v>12602</v>
      </c>
      <c r="B6526" s="2" t="s">
        <v>12603</v>
      </c>
      <c r="C6526" s="2" t="s">
        <v>6747</v>
      </c>
      <c r="D6526" s="2" t="s">
        <v>6748</v>
      </c>
      <c r="E6526" s="55">
        <v>3.0149119115030501E-5</v>
      </c>
      <c r="F6526" s="2">
        <v>0.24242791741998199</v>
      </c>
      <c r="G6526" s="2">
        <v>0.69031399028200402</v>
      </c>
      <c r="H6526" s="2">
        <v>-0.80193245107127997</v>
      </c>
    </row>
    <row r="6527" spans="1:8" x14ac:dyDescent="0.2">
      <c r="A6527" s="2" t="s">
        <v>12604</v>
      </c>
      <c r="B6527" s="2" t="s">
        <v>12605</v>
      </c>
      <c r="C6527" s="2" t="s">
        <v>6747</v>
      </c>
      <c r="D6527" s="2" t="s">
        <v>6748</v>
      </c>
      <c r="E6527" s="55">
        <v>3.01410134436741E-5</v>
      </c>
      <c r="F6527" s="2">
        <v>-0.134077980677999</v>
      </c>
      <c r="G6527" s="2">
        <v>-0.68997004824396202</v>
      </c>
      <c r="H6527" s="2">
        <v>-0.80220133989344899</v>
      </c>
    </row>
    <row r="6528" spans="1:8" x14ac:dyDescent="0.2">
      <c r="A6528" s="2" t="s">
        <v>12606</v>
      </c>
      <c r="B6528" s="2" t="s">
        <v>12607</v>
      </c>
      <c r="C6528" s="2" t="s">
        <v>6747</v>
      </c>
      <c r="D6528" s="2" t="s">
        <v>6748</v>
      </c>
      <c r="E6528" s="55">
        <v>3.0139526924322101E-5</v>
      </c>
      <c r="F6528" s="2">
        <v>-0.15954995019288401</v>
      </c>
      <c r="G6528" s="2">
        <v>-0.68990694320282697</v>
      </c>
      <c r="H6528" s="2">
        <v>-0.80225065993681999</v>
      </c>
    </row>
    <row r="6529" spans="1:8" x14ac:dyDescent="0.2">
      <c r="A6529" s="2" t="s">
        <v>12608</v>
      </c>
      <c r="B6529" s="2" t="s">
        <v>12609</v>
      </c>
      <c r="C6529" s="2" t="s">
        <v>6747</v>
      </c>
      <c r="D6529" s="2" t="s">
        <v>6748</v>
      </c>
      <c r="E6529" s="55">
        <v>3.0136006296865899E-5</v>
      </c>
      <c r="F6529" s="2">
        <v>-0.22634387929873401</v>
      </c>
      <c r="G6529" s="2">
        <v>-0.68975745169329705</v>
      </c>
      <c r="H6529" s="2">
        <v>-0.80236747773235495</v>
      </c>
    </row>
    <row r="6530" spans="1:8" x14ac:dyDescent="0.2">
      <c r="A6530" s="2" t="s">
        <v>12610</v>
      </c>
      <c r="B6530" s="2" t="s">
        <v>12611</v>
      </c>
      <c r="C6530" s="2" t="s">
        <v>6747</v>
      </c>
      <c r="D6530" s="2" t="s">
        <v>6748</v>
      </c>
      <c r="E6530" s="55">
        <v>3.0134426638794802E-5</v>
      </c>
      <c r="F6530" s="2">
        <v>0.18488783328375299</v>
      </c>
      <c r="G6530" s="2">
        <v>0.68969036065997402</v>
      </c>
      <c r="H6530" s="2">
        <v>-0.80241989673797198</v>
      </c>
    </row>
    <row r="6531" spans="1:8" x14ac:dyDescent="0.2">
      <c r="A6531" s="2" t="s">
        <v>12612</v>
      </c>
      <c r="B6531" s="2" t="s">
        <v>12613</v>
      </c>
      <c r="C6531" s="2" t="s">
        <v>6747</v>
      </c>
      <c r="D6531" s="2" t="s">
        <v>6748</v>
      </c>
      <c r="E6531" s="55">
        <v>3.0133873869076E-5</v>
      </c>
      <c r="F6531" s="2">
        <v>9.1894263367017198E-2</v>
      </c>
      <c r="G6531" s="2">
        <v>0.68966688112761498</v>
      </c>
      <c r="H6531" s="2">
        <v>-0.802438240365557</v>
      </c>
    </row>
    <row r="6532" spans="1:8" x14ac:dyDescent="0.2">
      <c r="A6532" s="2" t="s">
        <v>12614</v>
      </c>
      <c r="B6532" s="2" t="s">
        <v>12615</v>
      </c>
      <c r="C6532" s="2" t="s">
        <v>6747</v>
      </c>
      <c r="D6532" s="2" t="s">
        <v>6748</v>
      </c>
      <c r="E6532" s="55">
        <v>3.0127847960748101E-5</v>
      </c>
      <c r="F6532" s="2">
        <v>0.34869958894965303</v>
      </c>
      <c r="G6532" s="2">
        <v>0.68941084383744</v>
      </c>
      <c r="H6532" s="2">
        <v>-0.80263823161257597</v>
      </c>
    </row>
    <row r="6533" spans="1:8" x14ac:dyDescent="0.2">
      <c r="A6533" s="2" t="s">
        <v>12616</v>
      </c>
      <c r="B6533" s="2" t="s">
        <v>12617</v>
      </c>
      <c r="C6533" s="2" t="s">
        <v>6747</v>
      </c>
      <c r="D6533" s="2" t="s">
        <v>6748</v>
      </c>
      <c r="E6533" s="55">
        <v>3.01276911194304E-5</v>
      </c>
      <c r="F6533" s="2">
        <v>2.3791156279033401E-2</v>
      </c>
      <c r="G6533" s="2">
        <v>0.68940417779274599</v>
      </c>
      <c r="H6533" s="2">
        <v>-0.80264343748174904</v>
      </c>
    </row>
    <row r="6534" spans="1:8" x14ac:dyDescent="0.2">
      <c r="A6534" s="2" t="s">
        <v>12618</v>
      </c>
      <c r="B6534" s="2" t="s">
        <v>12619</v>
      </c>
      <c r="C6534" s="2" t="s">
        <v>6747</v>
      </c>
      <c r="D6534" s="2" t="s">
        <v>6748</v>
      </c>
      <c r="E6534" s="55">
        <v>3.0123924690261799E-5</v>
      </c>
      <c r="F6534" s="2">
        <v>0.39511549475650498</v>
      </c>
      <c r="G6534" s="2">
        <v>0.68924406773400704</v>
      </c>
      <c r="H6534" s="2">
        <v>-0.80276846082605702</v>
      </c>
    </row>
    <row r="6535" spans="1:8" x14ac:dyDescent="0.2">
      <c r="A6535" s="2" t="s">
        <v>12620</v>
      </c>
      <c r="B6535" s="2" t="s">
        <v>12621</v>
      </c>
      <c r="C6535" s="2" t="s">
        <v>6747</v>
      </c>
      <c r="D6535" s="2" t="s">
        <v>6748</v>
      </c>
      <c r="E6535" s="55">
        <v>3.0107762115094701E-5</v>
      </c>
      <c r="F6535" s="2">
        <v>0.53598790422320597</v>
      </c>
      <c r="G6535" s="2">
        <v>0.68855635003242199</v>
      </c>
      <c r="H6535" s="2">
        <v>-0.80330514098249695</v>
      </c>
    </row>
    <row r="6536" spans="1:8" x14ac:dyDescent="0.2">
      <c r="A6536" s="2" t="s">
        <v>12622</v>
      </c>
      <c r="B6536" s="2" t="s">
        <v>12623</v>
      </c>
      <c r="C6536" s="2" t="s">
        <v>6747</v>
      </c>
      <c r="D6536" s="2" t="s">
        <v>6748</v>
      </c>
      <c r="E6536" s="55">
        <v>3.0104298328947902E-5</v>
      </c>
      <c r="F6536" s="2">
        <v>0.21734003090544199</v>
      </c>
      <c r="G6536" s="2">
        <v>0.68840882843760098</v>
      </c>
      <c r="H6536" s="2">
        <v>-0.80342019388491903</v>
      </c>
    </row>
    <row r="6537" spans="1:8" x14ac:dyDescent="0.2">
      <c r="A6537" s="2" t="s">
        <v>12624</v>
      </c>
      <c r="B6537" s="2" t="s">
        <v>12625</v>
      </c>
      <c r="C6537" s="2" t="s">
        <v>6747</v>
      </c>
      <c r="D6537" s="2" t="s">
        <v>6748</v>
      </c>
      <c r="E6537" s="55">
        <v>3.00966874272612E-5</v>
      </c>
      <c r="F6537" s="2">
        <v>9.3326845096616401E-2</v>
      </c>
      <c r="G6537" s="2">
        <v>0.68808451169394302</v>
      </c>
      <c r="H6537" s="2">
        <v>-0.80367304362283798</v>
      </c>
    </row>
    <row r="6538" spans="1:8" x14ac:dyDescent="0.2">
      <c r="A6538" s="2" t="s">
        <v>12626</v>
      </c>
      <c r="B6538" s="2" t="s">
        <v>12627</v>
      </c>
      <c r="C6538" s="2" t="s">
        <v>6747</v>
      </c>
      <c r="D6538" s="2" t="s">
        <v>6748</v>
      </c>
      <c r="E6538" s="55">
        <v>3.00951801173177E-5</v>
      </c>
      <c r="F6538" s="2">
        <v>-1.3154259238882799</v>
      </c>
      <c r="G6538" s="2">
        <v>-0.68802025413896495</v>
      </c>
      <c r="H6538" s="2">
        <v>-0.80372312712823002</v>
      </c>
    </row>
    <row r="6539" spans="1:8" x14ac:dyDescent="0.2">
      <c r="A6539" s="2" t="s">
        <v>12628</v>
      </c>
      <c r="B6539" s="2" t="s">
        <v>12629</v>
      </c>
      <c r="C6539" s="2" t="s">
        <v>6747</v>
      </c>
      <c r="D6539" s="2" t="s">
        <v>6748</v>
      </c>
      <c r="E6539" s="55">
        <v>3.0094915748457601E-5</v>
      </c>
      <c r="F6539" s="2">
        <v>-0.161536975803212</v>
      </c>
      <c r="G6539" s="2">
        <v>-0.68800898297834401</v>
      </c>
      <c r="H6539" s="2">
        <v>-0.803731911593356</v>
      </c>
    </row>
    <row r="6540" spans="1:8" x14ac:dyDescent="0.2">
      <c r="A6540" s="2" t="s">
        <v>12630</v>
      </c>
      <c r="B6540" s="2" t="s">
        <v>12631</v>
      </c>
      <c r="C6540" s="2" t="s">
        <v>6747</v>
      </c>
      <c r="D6540" s="2" t="s">
        <v>6748</v>
      </c>
      <c r="E6540" s="55">
        <v>3.0094829645776999E-5</v>
      </c>
      <c r="F6540" s="2">
        <v>-0.238963500763091</v>
      </c>
      <c r="G6540" s="2">
        <v>-0.68800531199778003</v>
      </c>
      <c r="H6540" s="2">
        <v>-0.80373477263416904</v>
      </c>
    </row>
    <row r="6541" spans="1:8" x14ac:dyDescent="0.2">
      <c r="A6541" s="2" t="s">
        <v>12632</v>
      </c>
      <c r="B6541" s="2" t="s">
        <v>12633</v>
      </c>
      <c r="C6541" s="2" t="s">
        <v>6747</v>
      </c>
      <c r="D6541" s="2" t="s">
        <v>6748</v>
      </c>
      <c r="E6541" s="55">
        <v>3.00872288698794E-5</v>
      </c>
      <c r="F6541" s="2">
        <v>0.23080142778722099</v>
      </c>
      <c r="G6541" s="2">
        <v>0.68768113484390303</v>
      </c>
      <c r="H6541" s="2">
        <v>-0.80398736538714</v>
      </c>
    </row>
    <row r="6542" spans="1:8" x14ac:dyDescent="0.2">
      <c r="A6542" s="2" t="s">
        <v>12634</v>
      </c>
      <c r="B6542" s="2" t="s">
        <v>12635</v>
      </c>
      <c r="C6542" s="2" t="s">
        <v>6747</v>
      </c>
      <c r="D6542" s="2" t="s">
        <v>6748</v>
      </c>
      <c r="E6542" s="55">
        <v>3.0085402696999801E-5</v>
      </c>
      <c r="F6542" s="2">
        <v>0.132472487210789</v>
      </c>
      <c r="G6542" s="2">
        <v>0.68760321261616097</v>
      </c>
      <c r="H6542" s="2">
        <v>-0.80404806317772703</v>
      </c>
    </row>
    <row r="6543" spans="1:8" x14ac:dyDescent="0.2">
      <c r="A6543" s="2" t="s">
        <v>12636</v>
      </c>
      <c r="B6543" s="2" t="s">
        <v>12637</v>
      </c>
      <c r="C6543" s="2" t="s">
        <v>6747</v>
      </c>
      <c r="D6543" s="2" t="s">
        <v>6748</v>
      </c>
      <c r="E6543" s="55">
        <v>3.00720556336564E-5</v>
      </c>
      <c r="F6543" s="2">
        <v>-0.85446468236046502</v>
      </c>
      <c r="G6543" s="2">
        <v>-0.68703328545845699</v>
      </c>
      <c r="H6543" s="2">
        <v>-0.80449180079330895</v>
      </c>
    </row>
    <row r="6544" spans="1:8" x14ac:dyDescent="0.2">
      <c r="A6544" s="2" t="s">
        <v>12638</v>
      </c>
      <c r="B6544" s="2" t="s">
        <v>12639</v>
      </c>
      <c r="C6544" s="2" t="s">
        <v>6747</v>
      </c>
      <c r="D6544" s="2" t="s">
        <v>6748</v>
      </c>
      <c r="E6544" s="55">
        <v>3.0070791278591398E-5</v>
      </c>
      <c r="F6544" s="2">
        <v>-0.85432457624791802</v>
      </c>
      <c r="G6544" s="2">
        <v>-0.68697925914468705</v>
      </c>
      <c r="H6544" s="2">
        <v>-0.80453384586108201</v>
      </c>
    </row>
    <row r="6545" spans="1:8" x14ac:dyDescent="0.2">
      <c r="A6545" s="2" t="s">
        <v>12640</v>
      </c>
      <c r="B6545" s="2" t="s">
        <v>12641</v>
      </c>
      <c r="C6545" s="2" t="s">
        <v>6747</v>
      </c>
      <c r="D6545" s="2" t="s">
        <v>6748</v>
      </c>
      <c r="E6545" s="55">
        <v>3.0068395990068299E-5</v>
      </c>
      <c r="F6545" s="2">
        <v>-0.110240481716729</v>
      </c>
      <c r="G6545" s="2">
        <v>-0.68687688978258998</v>
      </c>
      <c r="H6545" s="2">
        <v>-0.80461350402307497</v>
      </c>
    </row>
    <row r="6546" spans="1:8" x14ac:dyDescent="0.2">
      <c r="A6546" s="2" t="s">
        <v>12642</v>
      </c>
      <c r="B6546" s="2" t="s">
        <v>12643</v>
      </c>
      <c r="C6546" s="2" t="s">
        <v>6747</v>
      </c>
      <c r="D6546" s="2" t="s">
        <v>6748</v>
      </c>
      <c r="E6546" s="55">
        <v>3.0067183302673301E-5</v>
      </c>
      <c r="F6546" s="2">
        <v>-0.124507313212353</v>
      </c>
      <c r="G6546" s="2">
        <v>-0.68682505326376797</v>
      </c>
      <c r="H6546" s="2">
        <v>-0.804653835800617</v>
      </c>
    </row>
    <row r="6547" spans="1:8" x14ac:dyDescent="0.2">
      <c r="A6547" s="2" t="s">
        <v>12644</v>
      </c>
      <c r="B6547" s="2" t="s">
        <v>12645</v>
      </c>
      <c r="C6547" s="2" t="s">
        <v>6747</v>
      </c>
      <c r="D6547" s="2" t="s">
        <v>6748</v>
      </c>
      <c r="E6547" s="55">
        <v>3.00592728880167E-5</v>
      </c>
      <c r="F6547" s="2">
        <v>-0.76602496695021405</v>
      </c>
      <c r="G6547" s="2">
        <v>-0.686486773937662</v>
      </c>
      <c r="H6547" s="2">
        <v>-0.80491696172541705</v>
      </c>
    </row>
    <row r="6548" spans="1:8" x14ac:dyDescent="0.2">
      <c r="A6548" s="2" t="s">
        <v>12646</v>
      </c>
      <c r="B6548" s="2" t="s">
        <v>12647</v>
      </c>
      <c r="C6548" s="2" t="s">
        <v>6747</v>
      </c>
      <c r="D6548" s="2" t="s">
        <v>6748</v>
      </c>
      <c r="E6548" s="55">
        <v>3.0057010528494699E-5</v>
      </c>
      <c r="F6548" s="2">
        <v>0.14997572385191199</v>
      </c>
      <c r="G6548" s="2">
        <v>0.68638997982994598</v>
      </c>
      <c r="H6548" s="2">
        <v>-0.80499222783954005</v>
      </c>
    </row>
    <row r="6549" spans="1:8" x14ac:dyDescent="0.2">
      <c r="A6549" s="2" t="s">
        <v>12648</v>
      </c>
      <c r="B6549" s="2" t="s">
        <v>12649</v>
      </c>
      <c r="C6549" s="2" t="s">
        <v>6747</v>
      </c>
      <c r="D6549" s="2" t="s">
        <v>6748</v>
      </c>
      <c r="E6549" s="55">
        <v>3.00563884868543E-5</v>
      </c>
      <c r="F6549" s="2">
        <v>-0.85359289615195999</v>
      </c>
      <c r="G6549" s="2">
        <v>-0.68636336236848206</v>
      </c>
      <c r="H6549" s="2">
        <v>-0.80501292344642195</v>
      </c>
    </row>
    <row r="6550" spans="1:8" x14ac:dyDescent="0.2">
      <c r="A6550" s="2" t="s">
        <v>12650</v>
      </c>
      <c r="B6550" s="2" t="s">
        <v>12651</v>
      </c>
      <c r="C6550" s="2" t="s">
        <v>6747</v>
      </c>
      <c r="D6550" s="2" t="s">
        <v>6748</v>
      </c>
      <c r="E6550" s="55">
        <v>3.00561168951052E-5</v>
      </c>
      <c r="F6550" s="2">
        <v>-7.1220551902058296E-2</v>
      </c>
      <c r="G6550" s="2">
        <v>-0.686351740327655</v>
      </c>
      <c r="H6550" s="2">
        <v>-0.80502195956312295</v>
      </c>
    </row>
    <row r="6551" spans="1:8" x14ac:dyDescent="0.2">
      <c r="A6551" s="2" t="s">
        <v>12652</v>
      </c>
      <c r="B6551" s="2" t="s">
        <v>12653</v>
      </c>
      <c r="C6551" s="2" t="s">
        <v>6747</v>
      </c>
      <c r="D6551" s="2" t="s">
        <v>6748</v>
      </c>
      <c r="E6551" s="55">
        <v>3.0055835253173201E-5</v>
      </c>
      <c r="F6551" s="2">
        <v>0.36305623509527002</v>
      </c>
      <c r="G6551" s="2">
        <v>0.68633968790080502</v>
      </c>
      <c r="H6551" s="2">
        <v>-0.80503133014260098</v>
      </c>
    </row>
    <row r="6552" spans="1:8" x14ac:dyDescent="0.2">
      <c r="A6552" s="2" t="s">
        <v>12654</v>
      </c>
      <c r="B6552" s="2" t="s">
        <v>12655</v>
      </c>
      <c r="C6552" s="2" t="s">
        <v>6747</v>
      </c>
      <c r="D6552" s="2" t="s">
        <v>6748</v>
      </c>
      <c r="E6552" s="55">
        <v>3.0054326724759902E-5</v>
      </c>
      <c r="F6552" s="2">
        <v>-0.218802466652599</v>
      </c>
      <c r="G6552" s="2">
        <v>-0.68627512725517703</v>
      </c>
      <c r="H6552" s="2">
        <v>-0.80508152226604301</v>
      </c>
    </row>
    <row r="6553" spans="1:8" x14ac:dyDescent="0.2">
      <c r="A6553" s="2" t="s">
        <v>12656</v>
      </c>
      <c r="B6553" s="2" t="s">
        <v>12657</v>
      </c>
      <c r="C6553" s="2" t="s">
        <v>6747</v>
      </c>
      <c r="D6553" s="2" t="s">
        <v>6748</v>
      </c>
      <c r="E6553" s="55">
        <v>3.00516067343048E-5</v>
      </c>
      <c r="F6553" s="2">
        <v>0.456480292433252</v>
      </c>
      <c r="G6553" s="2">
        <v>0.68615869599213997</v>
      </c>
      <c r="H6553" s="2">
        <v>-0.80517202882299699</v>
      </c>
    </row>
    <row r="6554" spans="1:8" x14ac:dyDescent="0.2">
      <c r="A6554" s="2" t="s">
        <v>12658</v>
      </c>
      <c r="B6554" s="2"/>
      <c r="C6554" s="2" t="s">
        <v>6747</v>
      </c>
      <c r="D6554" s="2" t="s">
        <v>6748</v>
      </c>
      <c r="E6554" s="55">
        <v>3.0043799486123598E-5</v>
      </c>
      <c r="F6554" s="2">
        <v>0.38846291369281</v>
      </c>
      <c r="G6554" s="2">
        <v>0.68582433242949203</v>
      </c>
      <c r="H6554" s="2">
        <v>-0.80543185727486</v>
      </c>
    </row>
    <row r="6555" spans="1:8" x14ac:dyDescent="0.2">
      <c r="A6555" s="2" t="s">
        <v>12659</v>
      </c>
      <c r="B6555" s="2" t="s">
        <v>12660</v>
      </c>
      <c r="C6555" s="2" t="s">
        <v>6747</v>
      </c>
      <c r="D6555" s="2" t="s">
        <v>6748</v>
      </c>
      <c r="E6555" s="55">
        <v>3.0041721833295999E-5</v>
      </c>
      <c r="F6555" s="2">
        <v>1.1887541298452899E-2</v>
      </c>
      <c r="G6555" s="2">
        <v>0.685735310005538</v>
      </c>
      <c r="H6555" s="2">
        <v>-0.80550101379556005</v>
      </c>
    </row>
    <row r="6556" spans="1:8" x14ac:dyDescent="0.2">
      <c r="A6556" s="2" t="s">
        <v>12661</v>
      </c>
      <c r="B6556" s="2" t="s">
        <v>12662</v>
      </c>
      <c r="C6556" s="2" t="s">
        <v>6747</v>
      </c>
      <c r="D6556" s="2" t="s">
        <v>6748</v>
      </c>
      <c r="E6556" s="55">
        <v>3.0040237194772799E-5</v>
      </c>
      <c r="F6556" s="2">
        <v>-0.53092157992855304</v>
      </c>
      <c r="G6556" s="2">
        <v>-0.68567168596122796</v>
      </c>
      <c r="H6556" s="2">
        <v>-0.80555043424094896</v>
      </c>
    </row>
    <row r="6557" spans="1:8" x14ac:dyDescent="0.2">
      <c r="A6557" s="2" t="s">
        <v>12663</v>
      </c>
      <c r="B6557" s="2" t="s">
        <v>12664</v>
      </c>
      <c r="C6557" s="2" t="s">
        <v>6747</v>
      </c>
      <c r="D6557" s="2" t="s">
        <v>6748</v>
      </c>
      <c r="E6557" s="55">
        <v>3.0035730587130201E-5</v>
      </c>
      <c r="F6557" s="2">
        <v>0.31834849830129103</v>
      </c>
      <c r="G6557" s="2">
        <v>0.68547850028933099</v>
      </c>
      <c r="H6557" s="2">
        <v>-0.80570046453562205</v>
      </c>
    </row>
    <row r="6558" spans="1:8" x14ac:dyDescent="0.2">
      <c r="A6558" s="2" t="s">
        <v>12665</v>
      </c>
      <c r="B6558" s="2" t="s">
        <v>12666</v>
      </c>
      <c r="C6558" s="2" t="s">
        <v>6747</v>
      </c>
      <c r="D6558" s="2" t="s">
        <v>6748</v>
      </c>
      <c r="E6558" s="55">
        <v>3.0028211090660201E-5</v>
      </c>
      <c r="F6558" s="2">
        <v>1.20211319786112E-2</v>
      </c>
      <c r="G6558" s="2">
        <v>0.68515597463994404</v>
      </c>
      <c r="H6558" s="2">
        <v>-0.805950847589474</v>
      </c>
    </row>
    <row r="6559" spans="1:8" x14ac:dyDescent="0.2">
      <c r="A6559" s="2" t="s">
        <v>12667</v>
      </c>
      <c r="B6559" s="2" t="s">
        <v>12668</v>
      </c>
      <c r="C6559" s="2" t="s">
        <v>6747</v>
      </c>
      <c r="D6559" s="2" t="s">
        <v>6748</v>
      </c>
      <c r="E6559" s="55">
        <v>3.0019695180683E-5</v>
      </c>
      <c r="F6559" s="2">
        <v>0.128660478904741</v>
      </c>
      <c r="G6559" s="2">
        <v>0.684790429854361</v>
      </c>
      <c r="H6559" s="2">
        <v>-0.80623448479150905</v>
      </c>
    </row>
    <row r="6560" spans="1:8" x14ac:dyDescent="0.2">
      <c r="A6560" s="2" t="s">
        <v>12669</v>
      </c>
      <c r="B6560" s="2" t="s">
        <v>12670</v>
      </c>
      <c r="C6560" s="2" t="s">
        <v>6747</v>
      </c>
      <c r="D6560" s="2" t="s">
        <v>6748</v>
      </c>
      <c r="E6560" s="55">
        <v>3.00187602080282E-5</v>
      </c>
      <c r="F6560" s="2">
        <v>-5.0805763412538701E-2</v>
      </c>
      <c r="G6560" s="2">
        <v>-0.68475027801982402</v>
      </c>
      <c r="H6560" s="2">
        <v>-0.80626563058223399</v>
      </c>
    </row>
    <row r="6561" spans="1:8" x14ac:dyDescent="0.2">
      <c r="A6561" s="2" t="s">
        <v>12671</v>
      </c>
      <c r="B6561" s="2" t="s">
        <v>12672</v>
      </c>
      <c r="C6561" s="2" t="s">
        <v>6747</v>
      </c>
      <c r="D6561" s="2" t="s">
        <v>6748</v>
      </c>
      <c r="E6561" s="55">
        <v>3.0010078602926599E-5</v>
      </c>
      <c r="F6561" s="2">
        <v>3.1321938322089599E-2</v>
      </c>
      <c r="G6561" s="2">
        <v>0.68437727946412097</v>
      </c>
      <c r="H6561" s="2">
        <v>-0.80655487839569895</v>
      </c>
    </row>
    <row r="6562" spans="1:8" x14ac:dyDescent="0.2">
      <c r="A6562" s="2" t="s">
        <v>12673</v>
      </c>
      <c r="B6562" s="2" t="s">
        <v>12674</v>
      </c>
      <c r="C6562" s="2" t="s">
        <v>6747</v>
      </c>
      <c r="D6562" s="2" t="s">
        <v>6748</v>
      </c>
      <c r="E6562" s="55">
        <v>3.0002880775148499E-5</v>
      </c>
      <c r="F6562" s="2">
        <v>3.7552249567401698E-2</v>
      </c>
      <c r="G6562" s="2">
        <v>0.68406779417112296</v>
      </c>
      <c r="H6562" s="2">
        <v>-0.80679475418060698</v>
      </c>
    </row>
    <row r="6563" spans="1:8" x14ac:dyDescent="0.2">
      <c r="A6563" s="2" t="s">
        <v>12675</v>
      </c>
      <c r="B6563" s="2" t="s">
        <v>12676</v>
      </c>
      <c r="C6563" s="2" t="s">
        <v>6747</v>
      </c>
      <c r="D6563" s="2" t="s">
        <v>6748</v>
      </c>
      <c r="E6563" s="55">
        <v>2.9993439465303401E-5</v>
      </c>
      <c r="F6563" s="2">
        <v>-0.18748719465098099</v>
      </c>
      <c r="G6563" s="2">
        <v>-0.68366152070986996</v>
      </c>
      <c r="H6563" s="2">
        <v>-0.80710948381120395</v>
      </c>
    </row>
    <row r="6564" spans="1:8" x14ac:dyDescent="0.2">
      <c r="A6564" s="2" t="s">
        <v>12677</v>
      </c>
      <c r="B6564" s="2" t="s">
        <v>12678</v>
      </c>
      <c r="C6564" s="2" t="s">
        <v>6747</v>
      </c>
      <c r="D6564" s="2" t="s">
        <v>6748</v>
      </c>
      <c r="E6564" s="55">
        <v>2.9984201971200401E-5</v>
      </c>
      <c r="F6564" s="2">
        <v>0.45925769710609499</v>
      </c>
      <c r="G6564" s="2">
        <v>0.68326366002668204</v>
      </c>
      <c r="H6564" s="2">
        <v>-0.807417515069905</v>
      </c>
    </row>
    <row r="6565" spans="1:8" x14ac:dyDescent="0.2">
      <c r="A6565" s="2" t="s">
        <v>12679</v>
      </c>
      <c r="B6565" s="2"/>
      <c r="C6565" s="2" t="s">
        <v>6747</v>
      </c>
      <c r="D6565" s="2" t="s">
        <v>6748</v>
      </c>
      <c r="E6565" s="55">
        <v>2.99667252710023E-5</v>
      </c>
      <c r="F6565" s="2">
        <v>-0.12047707825102601</v>
      </c>
      <c r="G6565" s="2">
        <v>-0.682509964743925</v>
      </c>
      <c r="H6565" s="2">
        <v>-0.80800054861285497</v>
      </c>
    </row>
    <row r="6566" spans="1:8" x14ac:dyDescent="0.2">
      <c r="A6566" s="2" t="s">
        <v>12680</v>
      </c>
      <c r="B6566" s="2" t="s">
        <v>12681</v>
      </c>
      <c r="C6566" s="2" t="s">
        <v>6747</v>
      </c>
      <c r="D6566" s="2" t="s">
        <v>6748</v>
      </c>
      <c r="E6566" s="55">
        <v>2.9965905282591802E-5</v>
      </c>
      <c r="F6566" s="2">
        <v>8.0264748974043607E-2</v>
      </c>
      <c r="G6566" s="2">
        <v>0.68247457091159802</v>
      </c>
      <c r="H6566" s="2">
        <v>-0.80802791228276205</v>
      </c>
    </row>
    <row r="6567" spans="1:8" x14ac:dyDescent="0.2">
      <c r="A6567" s="2" t="s">
        <v>12682</v>
      </c>
      <c r="B6567" s="2" t="s">
        <v>12683</v>
      </c>
      <c r="C6567" s="2" t="s">
        <v>6747</v>
      </c>
      <c r="D6567" s="2" t="s">
        <v>6748</v>
      </c>
      <c r="E6567" s="55">
        <v>2.9960247386440198E-5</v>
      </c>
      <c r="F6567" s="2">
        <v>0.14314670954981201</v>
      </c>
      <c r="G6567" s="2">
        <v>0.682230278028921</v>
      </c>
      <c r="H6567" s="2">
        <v>-0.80821674122981901</v>
      </c>
    </row>
    <row r="6568" spans="1:8" x14ac:dyDescent="0.2">
      <c r="A6568" s="2" t="s">
        <v>12684</v>
      </c>
      <c r="B6568" s="2" t="s">
        <v>12685</v>
      </c>
      <c r="C6568" s="2" t="s">
        <v>6747</v>
      </c>
      <c r="D6568" s="2" t="s">
        <v>6748</v>
      </c>
      <c r="E6568" s="55">
        <v>2.9959633123466399E-5</v>
      </c>
      <c r="F6568" s="2">
        <v>-0.12708997562678001</v>
      </c>
      <c r="G6568" s="2">
        <v>-0.68220374774992698</v>
      </c>
      <c r="H6568" s="2">
        <v>-0.80823724403952302</v>
      </c>
    </row>
    <row r="6569" spans="1:8" x14ac:dyDescent="0.2">
      <c r="A6569" s="2" t="s">
        <v>12686</v>
      </c>
      <c r="B6569" s="2" t="s">
        <v>12687</v>
      </c>
      <c r="C6569" s="2" t="s">
        <v>6747</v>
      </c>
      <c r="D6569" s="2" t="s">
        <v>6748</v>
      </c>
      <c r="E6569" s="55">
        <v>2.9957412801651099E-5</v>
      </c>
      <c r="F6569" s="2">
        <v>9.3710884130029704E-2</v>
      </c>
      <c r="G6569" s="2">
        <v>0.68210783795734697</v>
      </c>
      <c r="H6569" s="2">
        <v>-0.80831135723545799</v>
      </c>
    </row>
    <row r="6570" spans="1:8" x14ac:dyDescent="0.2">
      <c r="A6570" s="2" t="s">
        <v>12688</v>
      </c>
      <c r="B6570" s="2" t="s">
        <v>12689</v>
      </c>
      <c r="C6570" s="2" t="s">
        <v>6747</v>
      </c>
      <c r="D6570" s="2" t="s">
        <v>6748</v>
      </c>
      <c r="E6570" s="55">
        <v>2.9957138328984299E-5</v>
      </c>
      <c r="F6570" s="2">
        <v>0.47710966822138101</v>
      </c>
      <c r="G6570" s="2">
        <v>0.68209598031252505</v>
      </c>
      <c r="H6570" s="2">
        <v>-0.80832051937117899</v>
      </c>
    </row>
    <row r="6571" spans="1:8" x14ac:dyDescent="0.2">
      <c r="A6571" s="2" t="s">
        <v>12690</v>
      </c>
      <c r="B6571" s="2" t="s">
        <v>12691</v>
      </c>
      <c r="C6571" s="2" t="s">
        <v>6747</v>
      </c>
      <c r="D6571" s="2" t="s">
        <v>6748</v>
      </c>
      <c r="E6571" s="55">
        <v>2.9946052221174699E-5</v>
      </c>
      <c r="F6571" s="2">
        <v>8.1228471118577394E-2</v>
      </c>
      <c r="G6571" s="2">
        <v>0.68161677986028602</v>
      </c>
      <c r="H6571" s="2">
        <v>-0.80869065351209901</v>
      </c>
    </row>
    <row r="6572" spans="1:8" x14ac:dyDescent="0.2">
      <c r="A6572" s="2" t="s">
        <v>12692</v>
      </c>
      <c r="B6572" s="2" t="s">
        <v>12693</v>
      </c>
      <c r="C6572" s="2" t="s">
        <v>6747</v>
      </c>
      <c r="D6572" s="2" t="s">
        <v>6748</v>
      </c>
      <c r="E6572" s="55">
        <v>2.9942884523514999E-5</v>
      </c>
      <c r="F6572" s="2">
        <v>-7.2897825392879506E-2</v>
      </c>
      <c r="G6572" s="2">
        <v>-0.68147976064489202</v>
      </c>
      <c r="H6572" s="2">
        <v>-0.80879643924869304</v>
      </c>
    </row>
    <row r="6573" spans="1:8" x14ac:dyDescent="0.2">
      <c r="A6573" s="2" t="s">
        <v>12694</v>
      </c>
      <c r="B6573" s="2" t="s">
        <v>12695</v>
      </c>
      <c r="C6573" s="2" t="s">
        <v>6747</v>
      </c>
      <c r="D6573" s="2" t="s">
        <v>6748</v>
      </c>
      <c r="E6573" s="55">
        <v>2.9934434567668798E-5</v>
      </c>
      <c r="F6573" s="2">
        <v>0.16458986783896601</v>
      </c>
      <c r="G6573" s="2">
        <v>0.68111405079657295</v>
      </c>
      <c r="H6573" s="2">
        <v>-0.80907868154082896</v>
      </c>
    </row>
    <row r="6574" spans="1:8" x14ac:dyDescent="0.2">
      <c r="A6574" s="2" t="s">
        <v>12696</v>
      </c>
      <c r="B6574" s="2" t="s">
        <v>12697</v>
      </c>
      <c r="C6574" s="2" t="s">
        <v>6747</v>
      </c>
      <c r="D6574" s="2" t="s">
        <v>6748</v>
      </c>
      <c r="E6574" s="55">
        <v>2.9928167917248101E-5</v>
      </c>
      <c r="F6574" s="2">
        <v>-1.0310716818109E-2</v>
      </c>
      <c r="G6574" s="2">
        <v>-0.68084263972909098</v>
      </c>
      <c r="H6574" s="2">
        <v>-0.80928804933291798</v>
      </c>
    </row>
    <row r="6575" spans="1:8" x14ac:dyDescent="0.2">
      <c r="A6575" s="2" t="s">
        <v>12698</v>
      </c>
      <c r="B6575" s="2" t="s">
        <v>12699</v>
      </c>
      <c r="C6575" s="2" t="s">
        <v>6747</v>
      </c>
      <c r="D6575" s="2" t="s">
        <v>6748</v>
      </c>
      <c r="E6575" s="55">
        <v>2.99186677985562E-5</v>
      </c>
      <c r="F6575" s="2">
        <v>9.4269504334041007E-3</v>
      </c>
      <c r="G6575" s="2">
        <v>0.68043087094526</v>
      </c>
      <c r="H6575" s="2">
        <v>-0.80960553040326</v>
      </c>
    </row>
    <row r="6576" spans="1:8" x14ac:dyDescent="0.2">
      <c r="A6576" s="2" t="s">
        <v>12700</v>
      </c>
      <c r="B6576" s="2" t="s">
        <v>12701</v>
      </c>
      <c r="C6576" s="2" t="s">
        <v>6747</v>
      </c>
      <c r="D6576" s="2" t="s">
        <v>6748</v>
      </c>
      <c r="E6576" s="55">
        <v>2.9918118783611701E-5</v>
      </c>
      <c r="F6576" s="2">
        <v>8.3042310921198306E-2</v>
      </c>
      <c r="G6576" s="2">
        <v>0.68040706307827203</v>
      </c>
      <c r="H6576" s="2">
        <v>-0.80962388081938297</v>
      </c>
    </row>
    <row r="6577" spans="1:8" x14ac:dyDescent="0.2">
      <c r="A6577" s="2" t="s">
        <v>12702</v>
      </c>
      <c r="B6577" s="2" t="s">
        <v>12703</v>
      </c>
      <c r="C6577" s="2" t="s">
        <v>6747</v>
      </c>
      <c r="D6577" s="2" t="s">
        <v>6748</v>
      </c>
      <c r="E6577" s="55">
        <v>2.99166691989372E-5</v>
      </c>
      <c r="F6577" s="2">
        <v>0.214196554986506</v>
      </c>
      <c r="G6577" s="2">
        <v>0.68034419617517705</v>
      </c>
      <c r="H6577" s="2">
        <v>-0.80967233372595004</v>
      </c>
    </row>
    <row r="6578" spans="1:8" x14ac:dyDescent="0.2">
      <c r="A6578" s="2" t="s">
        <v>12704</v>
      </c>
      <c r="B6578" s="2" t="s">
        <v>12705</v>
      </c>
      <c r="C6578" s="2" t="s">
        <v>6747</v>
      </c>
      <c r="D6578" s="2" t="s">
        <v>6748</v>
      </c>
      <c r="E6578" s="55">
        <v>2.9910539892097402E-5</v>
      </c>
      <c r="F6578" s="2">
        <v>-1.6735165863143501E-2</v>
      </c>
      <c r="G6578" s="2">
        <v>-0.68007827691373202</v>
      </c>
      <c r="H6578" s="2">
        <v>-0.80987723403619205</v>
      </c>
    </row>
    <row r="6579" spans="1:8" x14ac:dyDescent="0.2">
      <c r="A6579" s="2" t="s">
        <v>12706</v>
      </c>
      <c r="B6579" s="2"/>
      <c r="C6579" s="2" t="s">
        <v>6747</v>
      </c>
      <c r="D6579" s="2" t="s">
        <v>6748</v>
      </c>
      <c r="E6579" s="55">
        <v>2.99083543956468E-5</v>
      </c>
      <c r="F6579" s="2">
        <v>0.138091312896789</v>
      </c>
      <c r="G6579" s="2">
        <v>0.67998342107165499</v>
      </c>
      <c r="H6579" s="2">
        <v>-0.80995030447519201</v>
      </c>
    </row>
    <row r="6580" spans="1:8" x14ac:dyDescent="0.2">
      <c r="A6580" s="2" t="s">
        <v>12707</v>
      </c>
      <c r="B6580" s="2" t="s">
        <v>12708</v>
      </c>
      <c r="C6580" s="2" t="s">
        <v>6747</v>
      </c>
      <c r="D6580" s="2" t="s">
        <v>6748</v>
      </c>
      <c r="E6580" s="55">
        <v>2.9906736112472699E-5</v>
      </c>
      <c r="F6580" s="2">
        <v>-2.5703813123779E-2</v>
      </c>
      <c r="G6580" s="2">
        <v>-0.67991317066475498</v>
      </c>
      <c r="H6580" s="2">
        <v>-0.81000441400398404</v>
      </c>
    </row>
    <row r="6581" spans="1:8" x14ac:dyDescent="0.2">
      <c r="A6581" s="2" t="s">
        <v>12709</v>
      </c>
      <c r="B6581" s="2" t="s">
        <v>12710</v>
      </c>
      <c r="C6581" s="2" t="s">
        <v>6747</v>
      </c>
      <c r="D6581" s="2" t="s">
        <v>6748</v>
      </c>
      <c r="E6581" s="55">
        <v>2.9904932852598001E-5</v>
      </c>
      <c r="F6581" s="2">
        <v>-0.206996190119527</v>
      </c>
      <c r="G6581" s="2">
        <v>-0.67983487730621694</v>
      </c>
      <c r="H6581" s="2">
        <v>-0.81006471193212704</v>
      </c>
    </row>
    <row r="6582" spans="1:8" x14ac:dyDescent="0.2">
      <c r="A6582" s="2" t="s">
        <v>12711</v>
      </c>
      <c r="B6582" s="2" t="s">
        <v>12712</v>
      </c>
      <c r="C6582" s="2" t="s">
        <v>6747</v>
      </c>
      <c r="D6582" s="2" t="s">
        <v>6748</v>
      </c>
      <c r="E6582" s="55">
        <v>2.9904877107411698E-5</v>
      </c>
      <c r="F6582" s="2">
        <v>-3.9899486339581999E-2</v>
      </c>
      <c r="G6582" s="2">
        <v>-0.67983245676211002</v>
      </c>
      <c r="H6582" s="2">
        <v>-0.81006657601272802</v>
      </c>
    </row>
    <row r="6583" spans="1:8" x14ac:dyDescent="0.2">
      <c r="A6583" s="2" t="s">
        <v>12713</v>
      </c>
      <c r="B6583" s="2" t="s">
        <v>12714</v>
      </c>
      <c r="C6583" s="2" t="s">
        <v>6747</v>
      </c>
      <c r="D6583" s="2" t="s">
        <v>6748</v>
      </c>
      <c r="E6583" s="55">
        <v>2.9899913821296299E-5</v>
      </c>
      <c r="F6583" s="2">
        <v>-0.62836763946382601</v>
      </c>
      <c r="G6583" s="2">
        <v>-0.67961689025539496</v>
      </c>
      <c r="H6583" s="2">
        <v>-0.81023255890844703</v>
      </c>
    </row>
    <row r="6584" spans="1:8" x14ac:dyDescent="0.2">
      <c r="A6584" s="2" t="s">
        <v>12715</v>
      </c>
      <c r="B6584" s="2" t="s">
        <v>12716</v>
      </c>
      <c r="C6584" s="2" t="s">
        <v>6747</v>
      </c>
      <c r="D6584" s="2" t="s">
        <v>6748</v>
      </c>
      <c r="E6584" s="55">
        <v>2.9891588882002801E-5</v>
      </c>
      <c r="F6584" s="2">
        <v>-4.9055828979361497E-2</v>
      </c>
      <c r="G6584" s="2">
        <v>-0.67925508569416504</v>
      </c>
      <c r="H6584" s="2">
        <v>-0.81051102454039503</v>
      </c>
    </row>
    <row r="6585" spans="1:8" x14ac:dyDescent="0.2">
      <c r="A6585" s="2" t="s">
        <v>12717</v>
      </c>
      <c r="B6585" s="2" t="s">
        <v>12718</v>
      </c>
      <c r="C6585" s="2" t="s">
        <v>6747</v>
      </c>
      <c r="D6585" s="2" t="s">
        <v>6748</v>
      </c>
      <c r="E6585" s="55">
        <v>2.98856034628424E-5</v>
      </c>
      <c r="F6585" s="2">
        <v>0.21856391692011801</v>
      </c>
      <c r="G6585" s="2">
        <v>0.67899477598562996</v>
      </c>
      <c r="H6585" s="2">
        <v>-0.81071128216386001</v>
      </c>
    </row>
    <row r="6586" spans="1:8" x14ac:dyDescent="0.2">
      <c r="A6586" s="2" t="s">
        <v>12719</v>
      </c>
      <c r="B6586" s="2" t="s">
        <v>12720</v>
      </c>
      <c r="C6586" s="2" t="s">
        <v>6747</v>
      </c>
      <c r="D6586" s="2" t="s">
        <v>6748</v>
      </c>
      <c r="E6586" s="55">
        <v>2.9881668989428799E-5</v>
      </c>
      <c r="F6586" s="2">
        <v>6.4864694643932602E-2</v>
      </c>
      <c r="G6586" s="2">
        <v>0.67882358043434199</v>
      </c>
      <c r="H6586" s="2">
        <v>-0.81084294195839901</v>
      </c>
    </row>
    <row r="6587" spans="1:8" x14ac:dyDescent="0.2">
      <c r="A6587" s="2" t="s">
        <v>12721</v>
      </c>
      <c r="B6587" s="2" t="s">
        <v>12722</v>
      </c>
      <c r="C6587" s="2" t="s">
        <v>6747</v>
      </c>
      <c r="D6587" s="2" t="s">
        <v>6748</v>
      </c>
      <c r="E6587" s="55">
        <v>2.9875618139274499E-5</v>
      </c>
      <c r="F6587" s="2">
        <v>0.50853631716148395</v>
      </c>
      <c r="G6587" s="2">
        <v>0.67856016946513698</v>
      </c>
      <c r="H6587" s="2">
        <v>-0.81104545617882295</v>
      </c>
    </row>
    <row r="6588" spans="1:8" x14ac:dyDescent="0.2">
      <c r="A6588" s="2" t="s">
        <v>12723</v>
      </c>
      <c r="B6588" s="2" t="s">
        <v>12724</v>
      </c>
      <c r="C6588" s="2" t="s">
        <v>6747</v>
      </c>
      <c r="D6588" s="2" t="s">
        <v>6748</v>
      </c>
      <c r="E6588" s="55">
        <v>2.98703676633316E-5</v>
      </c>
      <c r="F6588" s="2">
        <v>-9.6657324327481406E-2</v>
      </c>
      <c r="G6588" s="2">
        <v>-0.67833147495122403</v>
      </c>
      <c r="H6588" s="2">
        <v>-0.81122121613565401</v>
      </c>
    </row>
    <row r="6589" spans="1:8" x14ac:dyDescent="0.2">
      <c r="A6589" s="2" t="s">
        <v>12725</v>
      </c>
      <c r="B6589" s="2" t="s">
        <v>12726</v>
      </c>
      <c r="C6589" s="2" t="s">
        <v>6747</v>
      </c>
      <c r="D6589" s="2" t="s">
        <v>6748</v>
      </c>
      <c r="E6589" s="55">
        <v>2.9867342662304199E-5</v>
      </c>
      <c r="F6589" s="2">
        <v>1.17525549500781E-2</v>
      </c>
      <c r="G6589" s="2">
        <v>0.67819966198026305</v>
      </c>
      <c r="H6589" s="2">
        <v>-0.81132249222845798</v>
      </c>
    </row>
    <row r="6590" spans="1:8" x14ac:dyDescent="0.2">
      <c r="A6590" s="2" t="s">
        <v>12727</v>
      </c>
      <c r="B6590" s="2"/>
      <c r="C6590" s="2" t="s">
        <v>6747</v>
      </c>
      <c r="D6590" s="2" t="s">
        <v>6748</v>
      </c>
      <c r="E6590" s="55">
        <v>2.9853221073849999E-5</v>
      </c>
      <c r="F6590" s="2">
        <v>0.58472790716713496</v>
      </c>
      <c r="G6590" s="2">
        <v>0.67758380438754295</v>
      </c>
      <c r="H6590" s="2">
        <v>-0.81179541437926495</v>
      </c>
    </row>
    <row r="6591" spans="1:8" x14ac:dyDescent="0.2">
      <c r="A6591" s="2" t="s">
        <v>12728</v>
      </c>
      <c r="B6591" s="2" t="s">
        <v>12729</v>
      </c>
      <c r="C6591" s="2" t="s">
        <v>6747</v>
      </c>
      <c r="D6591" s="2" t="s">
        <v>6748</v>
      </c>
      <c r="E6591" s="55">
        <v>2.9853090078080202E-5</v>
      </c>
      <c r="F6591" s="2">
        <v>3.9498649824024602E-2</v>
      </c>
      <c r="G6591" s="2">
        <v>0.67757808753719695</v>
      </c>
      <c r="H6591" s="2">
        <v>-0.81179980238338401</v>
      </c>
    </row>
    <row r="6592" spans="1:8" x14ac:dyDescent="0.2">
      <c r="A6592" s="2" t="s">
        <v>12730</v>
      </c>
      <c r="B6592" s="2" t="s">
        <v>12731</v>
      </c>
      <c r="C6592" s="2" t="s">
        <v>6747</v>
      </c>
      <c r="D6592" s="2" t="s">
        <v>6748</v>
      </c>
      <c r="E6592" s="55">
        <v>2.98483086267343E-5</v>
      </c>
      <c r="F6592" s="2">
        <v>6.9781090110768093E-2</v>
      </c>
      <c r="G6592" s="2">
        <v>0.67736936768687595</v>
      </c>
      <c r="H6592" s="2">
        <v>-0.81195998125532198</v>
      </c>
    </row>
    <row r="6593" spans="1:8" x14ac:dyDescent="0.2">
      <c r="A6593" s="2" t="s">
        <v>12732</v>
      </c>
      <c r="B6593" s="2" t="s">
        <v>12733</v>
      </c>
      <c r="C6593" s="2" t="s">
        <v>6747</v>
      </c>
      <c r="D6593" s="2" t="s">
        <v>6748</v>
      </c>
      <c r="E6593" s="55">
        <v>2.9835766955255101E-5</v>
      </c>
      <c r="F6593" s="2">
        <v>-0.37852185007088801</v>
      </c>
      <c r="G6593" s="2">
        <v>-0.67682143391364802</v>
      </c>
      <c r="H6593" s="2">
        <v>-0.81238024986385304</v>
      </c>
    </row>
    <row r="6594" spans="1:8" x14ac:dyDescent="0.2">
      <c r="A6594" s="2" t="s">
        <v>12734</v>
      </c>
      <c r="B6594" s="2" t="s">
        <v>12735</v>
      </c>
      <c r="C6594" s="2" t="s">
        <v>6747</v>
      </c>
      <c r="D6594" s="2" t="s">
        <v>6748</v>
      </c>
      <c r="E6594" s="55">
        <v>2.98163655686468E-5</v>
      </c>
      <c r="F6594" s="2">
        <v>0.12533028356540599</v>
      </c>
      <c r="G6594" s="2">
        <v>0.67597247602889998</v>
      </c>
      <c r="H6594" s="2">
        <v>-0.81303073414780003</v>
      </c>
    </row>
    <row r="6595" spans="1:8" x14ac:dyDescent="0.2">
      <c r="A6595" s="2" t="s">
        <v>12736</v>
      </c>
      <c r="B6595" s="2" t="s">
        <v>12737</v>
      </c>
      <c r="C6595" s="2" t="s">
        <v>6747</v>
      </c>
      <c r="D6595" s="2" t="s">
        <v>6748</v>
      </c>
      <c r="E6595" s="55">
        <v>2.9814064187339E-5</v>
      </c>
      <c r="F6595" s="2">
        <v>0.30451722715391999</v>
      </c>
      <c r="G6595" s="2">
        <v>0.67587166571240198</v>
      </c>
      <c r="H6595" s="2">
        <v>-0.81310792229637396</v>
      </c>
    </row>
    <row r="6596" spans="1:8" x14ac:dyDescent="0.2">
      <c r="A6596" s="2" t="s">
        <v>12738</v>
      </c>
      <c r="B6596" s="2" t="s">
        <v>12739</v>
      </c>
      <c r="C6596" s="2" t="s">
        <v>6747</v>
      </c>
      <c r="D6596" s="2" t="s">
        <v>6748</v>
      </c>
      <c r="E6596" s="55">
        <v>2.97990335450526E-5</v>
      </c>
      <c r="F6596" s="2">
        <v>-0.37601982491450198</v>
      </c>
      <c r="G6596" s="2">
        <v>-0.67521269765409497</v>
      </c>
      <c r="H6596" s="2">
        <v>-0.81361219545724195</v>
      </c>
    </row>
    <row r="6597" spans="1:8" x14ac:dyDescent="0.2">
      <c r="A6597" s="2" t="s">
        <v>12740</v>
      </c>
      <c r="B6597" s="2" t="s">
        <v>12741</v>
      </c>
      <c r="C6597" s="2" t="s">
        <v>6747</v>
      </c>
      <c r="D6597" s="2" t="s">
        <v>6748</v>
      </c>
      <c r="E6597" s="55">
        <v>2.9796141538862601E-5</v>
      </c>
      <c r="F6597" s="2">
        <v>-4.40582133242063E-2</v>
      </c>
      <c r="G6597" s="2">
        <v>-0.675085795404887</v>
      </c>
      <c r="H6597" s="2">
        <v>-0.81370925050443399</v>
      </c>
    </row>
    <row r="6598" spans="1:8" x14ac:dyDescent="0.2">
      <c r="A6598" s="2" t="s">
        <v>12742</v>
      </c>
      <c r="B6598" s="2" t="s">
        <v>12743</v>
      </c>
      <c r="C6598" s="2" t="s">
        <v>6747</v>
      </c>
      <c r="D6598" s="2" t="s">
        <v>6748</v>
      </c>
      <c r="E6598" s="55">
        <v>2.97922012665318E-5</v>
      </c>
      <c r="F6598" s="2">
        <v>0.35655778802488702</v>
      </c>
      <c r="G6598" s="2">
        <v>0.67491283664023205</v>
      </c>
      <c r="H6598" s="2">
        <v>-0.81384150027451296</v>
      </c>
    </row>
    <row r="6599" spans="1:8" x14ac:dyDescent="0.2">
      <c r="A6599" s="2" t="s">
        <v>12744</v>
      </c>
      <c r="B6599" s="2" t="s">
        <v>12745</v>
      </c>
      <c r="C6599" s="2" t="s">
        <v>6747</v>
      </c>
      <c r="D6599" s="2" t="s">
        <v>6748</v>
      </c>
      <c r="E6599" s="55">
        <v>2.9780953155755799E-5</v>
      </c>
      <c r="F6599" s="2">
        <v>0.19631465448686999</v>
      </c>
      <c r="G6599" s="2">
        <v>0.67441872932525204</v>
      </c>
      <c r="H6599" s="2">
        <v>-0.81421912375108496</v>
      </c>
    </row>
    <row r="6600" spans="1:8" x14ac:dyDescent="0.2">
      <c r="A6600" s="2" t="s">
        <v>12746</v>
      </c>
      <c r="B6600" s="2" t="s">
        <v>12747</v>
      </c>
      <c r="C6600" s="2" t="s">
        <v>6747</v>
      </c>
      <c r="D6600" s="2" t="s">
        <v>6748</v>
      </c>
      <c r="E6600" s="55">
        <v>2.9780116820199299E-5</v>
      </c>
      <c r="F6600" s="2">
        <v>3.03442486530375E-2</v>
      </c>
      <c r="G6600" s="2">
        <v>0.67438196883750801</v>
      </c>
      <c r="H6600" s="2">
        <v>-0.81424720704657905</v>
      </c>
    </row>
    <row r="6601" spans="1:8" x14ac:dyDescent="0.2">
      <c r="A6601" s="2" t="s">
        <v>12748</v>
      </c>
      <c r="B6601" s="2" t="s">
        <v>12749</v>
      </c>
      <c r="C6601" s="2" t="s">
        <v>6747</v>
      </c>
      <c r="D6601" s="2" t="s">
        <v>6748</v>
      </c>
      <c r="E6601" s="55">
        <v>2.9772941780748001E-5</v>
      </c>
      <c r="F6601" s="2">
        <v>0.35815940044871503</v>
      </c>
      <c r="G6601" s="2">
        <v>0.67406647065829295</v>
      </c>
      <c r="H6601" s="2">
        <v>-0.81448816997069995</v>
      </c>
    </row>
    <row r="6602" spans="1:8" x14ac:dyDescent="0.2">
      <c r="A6602" s="2" t="s">
        <v>12750</v>
      </c>
      <c r="B6602" s="2" t="s">
        <v>12751</v>
      </c>
      <c r="C6602" s="2" t="s">
        <v>6747</v>
      </c>
      <c r="D6602" s="2" t="s">
        <v>6748</v>
      </c>
      <c r="E6602" s="55">
        <v>2.9764658276532102E-5</v>
      </c>
      <c r="F6602" s="2">
        <v>0.25947557536191701</v>
      </c>
      <c r="G6602" s="2">
        <v>0.67370195308399405</v>
      </c>
      <c r="H6602" s="2">
        <v>-0.81476643124610704</v>
      </c>
    </row>
    <row r="6603" spans="1:8" x14ac:dyDescent="0.2">
      <c r="A6603" s="2" t="s">
        <v>12752</v>
      </c>
      <c r="B6603" s="2" t="s">
        <v>12753</v>
      </c>
      <c r="C6603" s="2" t="s">
        <v>6747</v>
      </c>
      <c r="D6603" s="2" t="s">
        <v>6748</v>
      </c>
      <c r="E6603" s="55">
        <v>2.97624876053336E-5</v>
      </c>
      <c r="F6603" s="2">
        <v>-5.8151698234572301E-2</v>
      </c>
      <c r="G6603" s="2">
        <v>-0.67360638278222396</v>
      </c>
      <c r="H6603" s="2">
        <v>-0.81483936171010996</v>
      </c>
    </row>
    <row r="6604" spans="1:8" x14ac:dyDescent="0.2">
      <c r="A6604" s="2" t="s">
        <v>12754</v>
      </c>
      <c r="B6604" s="2" t="s">
        <v>12755</v>
      </c>
      <c r="C6604" s="2" t="s">
        <v>6747</v>
      </c>
      <c r="D6604" s="2" t="s">
        <v>6748</v>
      </c>
      <c r="E6604" s="55">
        <v>2.9757005674868598E-5</v>
      </c>
      <c r="F6604" s="2">
        <v>-0.61851091654986001</v>
      </c>
      <c r="G6604" s="2">
        <v>-0.673364932944155</v>
      </c>
      <c r="H6604" s="2">
        <v>-0.81502356792911201</v>
      </c>
    </row>
    <row r="6605" spans="1:8" x14ac:dyDescent="0.2">
      <c r="A6605" s="2" t="s">
        <v>12756</v>
      </c>
      <c r="B6605" s="2" t="s">
        <v>12757</v>
      </c>
      <c r="C6605" s="2" t="s">
        <v>6747</v>
      </c>
      <c r="D6605" s="2" t="s">
        <v>6748</v>
      </c>
      <c r="E6605" s="55">
        <v>2.97563775195631E-5</v>
      </c>
      <c r="F6605" s="2">
        <v>1.6667217148309699E-2</v>
      </c>
      <c r="G6605" s="2">
        <v>0.673337257678844</v>
      </c>
      <c r="H6605" s="2">
        <v>-0.81504467764470201</v>
      </c>
    </row>
    <row r="6606" spans="1:8" x14ac:dyDescent="0.2">
      <c r="A6606" s="2" t="s">
        <v>12758</v>
      </c>
      <c r="B6606" s="2" t="s">
        <v>12759</v>
      </c>
      <c r="C6606" s="2" t="s">
        <v>6747</v>
      </c>
      <c r="D6606" s="2" t="s">
        <v>6748</v>
      </c>
      <c r="E6606" s="55">
        <v>2.9745471732844899E-5</v>
      </c>
      <c r="F6606" s="2">
        <v>1.16670435501768E-2</v>
      </c>
      <c r="G6606" s="2">
        <v>0.67285649588526797</v>
      </c>
      <c r="H6606" s="2">
        <v>-0.81541124732464398</v>
      </c>
    </row>
    <row r="6607" spans="1:8" x14ac:dyDescent="0.2">
      <c r="A6607" s="2" t="s">
        <v>12760</v>
      </c>
      <c r="B6607" s="2" t="s">
        <v>12761</v>
      </c>
      <c r="C6607" s="2" t="s">
        <v>6747</v>
      </c>
      <c r="D6607" s="2" t="s">
        <v>6748</v>
      </c>
      <c r="E6607" s="55">
        <v>2.97445665807805E-5</v>
      </c>
      <c r="F6607" s="2">
        <v>4.9907927160160799E-2</v>
      </c>
      <c r="G6607" s="2">
        <v>0.67281657053924204</v>
      </c>
      <c r="H6607" s="2">
        <v>-0.81544167769733999</v>
      </c>
    </row>
    <row r="6608" spans="1:8" x14ac:dyDescent="0.2">
      <c r="A6608" s="2" t="s">
        <v>12762</v>
      </c>
      <c r="B6608" s="2" t="s">
        <v>12763</v>
      </c>
      <c r="C6608" s="2" t="s">
        <v>6747</v>
      </c>
      <c r="D6608" s="2" t="s">
        <v>6748</v>
      </c>
      <c r="E6608" s="55">
        <v>2.9742549882527601E-5</v>
      </c>
      <c r="F6608" s="2">
        <v>-5.0137235301052803E-2</v>
      </c>
      <c r="G6608" s="2">
        <v>-0.67272760311657398</v>
      </c>
      <c r="H6608" s="2">
        <v>-0.81550948055403205</v>
      </c>
    </row>
    <row r="6609" spans="1:8" x14ac:dyDescent="0.2">
      <c r="A6609" s="2" t="s">
        <v>12764</v>
      </c>
      <c r="B6609" s="2" t="s">
        <v>12765</v>
      </c>
      <c r="C6609" s="2" t="s">
        <v>6747</v>
      </c>
      <c r="D6609" s="2" t="s">
        <v>6748</v>
      </c>
      <c r="E6609" s="55">
        <v>2.9731727844817301E-5</v>
      </c>
      <c r="F6609" s="2">
        <v>0.37987096963514599</v>
      </c>
      <c r="G6609" s="2">
        <v>0.67224988046575196</v>
      </c>
      <c r="H6609" s="2">
        <v>-0.81587340386064999</v>
      </c>
    </row>
    <row r="6610" spans="1:8" x14ac:dyDescent="0.2">
      <c r="A6610" s="2" t="s">
        <v>12766</v>
      </c>
      <c r="B6610" s="2" t="s">
        <v>12767</v>
      </c>
      <c r="C6610" s="2" t="s">
        <v>6747</v>
      </c>
      <c r="D6610" s="2" t="s">
        <v>6748</v>
      </c>
      <c r="E6610" s="55">
        <v>2.9728972360532099E-5</v>
      </c>
      <c r="F6610" s="2">
        <v>-0.26072410791127498</v>
      </c>
      <c r="G6610" s="2">
        <v>-0.67212816171939505</v>
      </c>
      <c r="H6610" s="2">
        <v>-0.81596608639562196</v>
      </c>
    </row>
    <row r="6611" spans="1:8" x14ac:dyDescent="0.2">
      <c r="A6611" s="2" t="s">
        <v>12768</v>
      </c>
      <c r="B6611" s="2" t="s">
        <v>12769</v>
      </c>
      <c r="C6611" s="2" t="s">
        <v>6747</v>
      </c>
      <c r="D6611" s="2" t="s">
        <v>6748</v>
      </c>
      <c r="E6611" s="55">
        <v>2.9721712419439301E-5</v>
      </c>
      <c r="F6611" s="2">
        <v>1.16376409421684E-2</v>
      </c>
      <c r="G6611" s="2">
        <v>0.67180730672818501</v>
      </c>
      <c r="H6611" s="2">
        <v>-0.81621032046061703</v>
      </c>
    </row>
    <row r="6612" spans="1:8" x14ac:dyDescent="0.2">
      <c r="A6612" s="2" t="s">
        <v>12770</v>
      </c>
      <c r="B6612" s="2" t="s">
        <v>12771</v>
      </c>
      <c r="C6612" s="2" t="s">
        <v>6747</v>
      </c>
      <c r="D6612" s="2" t="s">
        <v>6748</v>
      </c>
      <c r="E6612" s="55">
        <v>2.9707242490073399E-5</v>
      </c>
      <c r="F6612" s="2">
        <v>-8.3500485818182896E-2</v>
      </c>
      <c r="G6612" s="2">
        <v>-0.67116711278795604</v>
      </c>
      <c r="H6612" s="2">
        <v>-0.81669728610428405</v>
      </c>
    </row>
    <row r="6613" spans="1:8" x14ac:dyDescent="0.2">
      <c r="A6613" s="2" t="s">
        <v>12772</v>
      </c>
      <c r="B6613" s="2" t="s">
        <v>12773</v>
      </c>
      <c r="C6613" s="2" t="s">
        <v>6747</v>
      </c>
      <c r="D6613" s="2" t="s">
        <v>6748</v>
      </c>
      <c r="E6613" s="55">
        <v>2.9704963381505001E-5</v>
      </c>
      <c r="F6613" s="2">
        <v>2.5189407016832199E-2</v>
      </c>
      <c r="G6613" s="2">
        <v>0.67106619393573097</v>
      </c>
      <c r="H6613" s="2">
        <v>-0.81677400800197897</v>
      </c>
    </row>
    <row r="6614" spans="1:8" x14ac:dyDescent="0.2">
      <c r="A6614" s="2" t="s">
        <v>12774</v>
      </c>
      <c r="B6614" s="2" t="s">
        <v>12775</v>
      </c>
      <c r="C6614" s="2" t="s">
        <v>6747</v>
      </c>
      <c r="D6614" s="2" t="s">
        <v>6748</v>
      </c>
      <c r="E6614" s="55">
        <v>2.9699495876611699E-5</v>
      </c>
      <c r="F6614" s="2">
        <v>0.28758623584420401</v>
      </c>
      <c r="G6614" s="2">
        <v>0.67082399951829397</v>
      </c>
      <c r="H6614" s="2">
        <v>-0.81695808525726199</v>
      </c>
    </row>
    <row r="6615" spans="1:8" x14ac:dyDescent="0.2">
      <c r="A6615" s="2" t="s">
        <v>12776</v>
      </c>
      <c r="B6615" s="2" t="s">
        <v>12777</v>
      </c>
      <c r="C6615" s="2" t="s">
        <v>6747</v>
      </c>
      <c r="D6615" s="2" t="s">
        <v>6748</v>
      </c>
      <c r="E6615" s="55">
        <v>2.96987522766523E-5</v>
      </c>
      <c r="F6615" s="2">
        <v>0.28405496313726503</v>
      </c>
      <c r="G6615" s="2">
        <v>0.67079105002353701</v>
      </c>
      <c r="H6615" s="2">
        <v>-0.81698312303059395</v>
      </c>
    </row>
    <row r="6616" spans="1:8" x14ac:dyDescent="0.2">
      <c r="A6616" s="2" t="s">
        <v>12778</v>
      </c>
      <c r="B6616" s="2" t="s">
        <v>12779</v>
      </c>
      <c r="C6616" s="2" t="s">
        <v>6747</v>
      </c>
      <c r="D6616" s="2" t="s">
        <v>6748</v>
      </c>
      <c r="E6616" s="55">
        <v>2.9693884201820199E-5</v>
      </c>
      <c r="F6616" s="2">
        <v>0.107158285233562</v>
      </c>
      <c r="G6616" s="2">
        <v>0.67057528144092204</v>
      </c>
      <c r="H6616" s="2">
        <v>-0.81714705159383805</v>
      </c>
    </row>
    <row r="6617" spans="1:8" x14ac:dyDescent="0.2">
      <c r="A6617" s="2" t="s">
        <v>12780</v>
      </c>
      <c r="B6617" s="2" t="s">
        <v>12781</v>
      </c>
      <c r="C6617" s="2" t="s">
        <v>6747</v>
      </c>
      <c r="D6617" s="2" t="s">
        <v>6748</v>
      </c>
      <c r="E6617" s="55">
        <v>2.9688914438996598E-5</v>
      </c>
      <c r="F6617" s="2">
        <v>3.9758952430164501E-2</v>
      </c>
      <c r="G6617" s="2">
        <v>0.67035489756741495</v>
      </c>
      <c r="H6617" s="2">
        <v>-0.817314432147353</v>
      </c>
    </row>
    <row r="6618" spans="1:8" x14ac:dyDescent="0.2">
      <c r="A6618" s="2" t="s">
        <v>12782</v>
      </c>
      <c r="B6618" s="2" t="s">
        <v>12783</v>
      </c>
      <c r="C6618" s="2" t="s">
        <v>6747</v>
      </c>
      <c r="D6618" s="2" t="s">
        <v>6748</v>
      </c>
      <c r="E6618" s="55">
        <v>2.96829474011328E-5</v>
      </c>
      <c r="F6618" s="2">
        <v>0.24451743797876899</v>
      </c>
      <c r="G6618" s="2">
        <v>0.67009014505422804</v>
      </c>
      <c r="H6618" s="2">
        <v>-0.81751543773338098</v>
      </c>
    </row>
    <row r="6619" spans="1:8" x14ac:dyDescent="0.2">
      <c r="A6619" s="2" t="s">
        <v>12784</v>
      </c>
      <c r="B6619" s="2" t="s">
        <v>12785</v>
      </c>
      <c r="C6619" s="2" t="s">
        <v>6747</v>
      </c>
      <c r="D6619" s="2" t="s">
        <v>6748</v>
      </c>
      <c r="E6619" s="55">
        <v>2.9675924372973801E-5</v>
      </c>
      <c r="F6619" s="2">
        <v>-0.17057892233809299</v>
      </c>
      <c r="G6619" s="2">
        <v>-0.669778336822349</v>
      </c>
      <c r="H6619" s="2">
        <v>-0.81775206717031901</v>
      </c>
    </row>
    <row r="6620" spans="1:8" x14ac:dyDescent="0.2">
      <c r="A6620" s="2" t="s">
        <v>12786</v>
      </c>
      <c r="B6620" s="2" t="s">
        <v>12787</v>
      </c>
      <c r="C6620" s="2" t="s">
        <v>6747</v>
      </c>
      <c r="D6620" s="2" t="s">
        <v>6748</v>
      </c>
      <c r="E6620" s="55">
        <v>2.9675868381207101E-5</v>
      </c>
      <c r="F6620" s="2">
        <v>3.0928724865697099E-2</v>
      </c>
      <c r="G6620" s="2">
        <v>0.66977585002083595</v>
      </c>
      <c r="H6620" s="2">
        <v>-0.81775395394670203</v>
      </c>
    </row>
    <row r="6621" spans="1:8" x14ac:dyDescent="0.2">
      <c r="A6621" s="2" t="s">
        <v>12788</v>
      </c>
      <c r="B6621" s="2" t="s">
        <v>12789</v>
      </c>
      <c r="C6621" s="2" t="s">
        <v>6747</v>
      </c>
      <c r="D6621" s="2" t="s">
        <v>6748</v>
      </c>
      <c r="E6621" s="55">
        <v>2.96722370417557E-5</v>
      </c>
      <c r="F6621" s="2">
        <v>-7.9444401825510505E-2</v>
      </c>
      <c r="G6621" s="2">
        <v>-0.669614539097666</v>
      </c>
      <c r="H6621" s="2">
        <v>-0.8178763281782</v>
      </c>
    </row>
    <row r="6622" spans="1:8" x14ac:dyDescent="0.2">
      <c r="A6622" s="2" t="s">
        <v>12790</v>
      </c>
      <c r="B6622" s="2" t="s">
        <v>12791</v>
      </c>
      <c r="C6622" s="2" t="s">
        <v>6747</v>
      </c>
      <c r="D6622" s="2" t="s">
        <v>6748</v>
      </c>
      <c r="E6622" s="55">
        <v>2.9664368151993699E-5</v>
      </c>
      <c r="F6622" s="2">
        <v>0.29714080193805498</v>
      </c>
      <c r="G6622" s="2">
        <v>0.66926478701522796</v>
      </c>
      <c r="H6622" s="2">
        <v>-0.81814155703116997</v>
      </c>
    </row>
    <row r="6623" spans="1:8" x14ac:dyDescent="0.2">
      <c r="A6623" s="2" t="s">
        <v>12792</v>
      </c>
      <c r="B6623" s="2" t="s">
        <v>12793</v>
      </c>
      <c r="C6623" s="2" t="s">
        <v>6747</v>
      </c>
      <c r="D6623" s="2" t="s">
        <v>6748</v>
      </c>
      <c r="E6623" s="55">
        <v>2.9659361939882201E-5</v>
      </c>
      <c r="F6623" s="2">
        <v>-2.65218163500411E-2</v>
      </c>
      <c r="G6623" s="2">
        <v>-0.66904213017386704</v>
      </c>
      <c r="H6623" s="2">
        <v>-0.81831033306970402</v>
      </c>
    </row>
    <row r="6624" spans="1:8" x14ac:dyDescent="0.2">
      <c r="A6624" s="2" t="s">
        <v>12794</v>
      </c>
      <c r="B6624" s="2" t="s">
        <v>12795</v>
      </c>
      <c r="C6624" s="2" t="s">
        <v>6747</v>
      </c>
      <c r="D6624" s="2" t="s">
        <v>6748</v>
      </c>
      <c r="E6624" s="55">
        <v>2.9655852491927598E-5</v>
      </c>
      <c r="F6624" s="2">
        <v>-0.371960382699694</v>
      </c>
      <c r="G6624" s="2">
        <v>-0.66888597696977603</v>
      </c>
      <c r="H6624" s="2">
        <v>-0.81842866520459501</v>
      </c>
    </row>
    <row r="6625" spans="1:8" x14ac:dyDescent="0.2">
      <c r="A6625" s="2" t="s">
        <v>12796</v>
      </c>
      <c r="B6625" s="2" t="s">
        <v>12797</v>
      </c>
      <c r="C6625" s="2" t="s">
        <v>6747</v>
      </c>
      <c r="D6625" s="2" t="s">
        <v>6748</v>
      </c>
      <c r="E6625" s="55">
        <v>2.9652125094203899E-5</v>
      </c>
      <c r="F6625" s="2">
        <v>0.432591936243992</v>
      </c>
      <c r="G6625" s="2">
        <v>0.66872006589840804</v>
      </c>
      <c r="H6625" s="2">
        <v>-0.81855436153888095</v>
      </c>
    </row>
    <row r="6626" spans="1:8" x14ac:dyDescent="0.2">
      <c r="A6626" s="2" t="s">
        <v>12798</v>
      </c>
      <c r="B6626" s="2" t="s">
        <v>12799</v>
      </c>
      <c r="C6626" s="2" t="s">
        <v>6747</v>
      </c>
      <c r="D6626" s="2" t="s">
        <v>6748</v>
      </c>
      <c r="E6626" s="55">
        <v>2.9648528807713101E-5</v>
      </c>
      <c r="F6626" s="2">
        <v>0.28287163178862901</v>
      </c>
      <c r="G6626" s="2">
        <v>0.66855993194453101</v>
      </c>
      <c r="H6626" s="2">
        <v>-0.81867565148364496</v>
      </c>
    </row>
    <row r="6627" spans="1:8" x14ac:dyDescent="0.2">
      <c r="A6627" s="2" t="s">
        <v>12800</v>
      </c>
      <c r="B6627" s="2" t="s">
        <v>12801</v>
      </c>
      <c r="C6627" s="2" t="s">
        <v>6747</v>
      </c>
      <c r="D6627" s="2" t="s">
        <v>6748</v>
      </c>
      <c r="E6627" s="55">
        <v>2.9647854100867101E-5</v>
      </c>
      <c r="F6627" s="2">
        <v>-0.30282658758530301</v>
      </c>
      <c r="G6627" s="2">
        <v>-0.66852988244011202</v>
      </c>
      <c r="H6627" s="2">
        <v>-0.81869840858359499</v>
      </c>
    </row>
    <row r="6628" spans="1:8" x14ac:dyDescent="0.2">
      <c r="A6628" s="2" t="s">
        <v>12802</v>
      </c>
      <c r="B6628" s="2" t="s">
        <v>12803</v>
      </c>
      <c r="C6628" s="2" t="s">
        <v>6747</v>
      </c>
      <c r="D6628" s="2" t="s">
        <v>6748</v>
      </c>
      <c r="E6628" s="55">
        <v>2.9646824543205801E-5</v>
      </c>
      <c r="F6628" s="2">
        <v>-2.7059424732776199E-2</v>
      </c>
      <c r="G6628" s="2">
        <v>-0.66848402498052995</v>
      </c>
      <c r="H6628" s="2">
        <v>-0.81873313539746095</v>
      </c>
    </row>
    <row r="6629" spans="1:8" x14ac:dyDescent="0.2">
      <c r="A6629" s="2" t="s">
        <v>12804</v>
      </c>
      <c r="B6629" s="2" t="s">
        <v>12805</v>
      </c>
      <c r="C6629" s="2" t="s">
        <v>6747</v>
      </c>
      <c r="D6629" s="2" t="s">
        <v>6748</v>
      </c>
      <c r="E6629" s="55">
        <v>2.9643218748209902E-5</v>
      </c>
      <c r="F6629" s="2">
        <v>-2.6588748492041799E-2</v>
      </c>
      <c r="G6629" s="2">
        <v>-0.66832338213036102</v>
      </c>
      <c r="H6629" s="2">
        <v>-0.81885476779482003</v>
      </c>
    </row>
    <row r="6630" spans="1:8" x14ac:dyDescent="0.2">
      <c r="A6630" s="2" t="s">
        <v>12806</v>
      </c>
      <c r="B6630" s="2" t="s">
        <v>12807</v>
      </c>
      <c r="C6630" s="2" t="s">
        <v>6747</v>
      </c>
      <c r="D6630" s="2" t="s">
        <v>6748</v>
      </c>
      <c r="E6630" s="55">
        <v>2.9636433886204301E-5</v>
      </c>
      <c r="F6630" s="2">
        <v>4.9069209232377703E-2</v>
      </c>
      <c r="G6630" s="2">
        <v>0.66802094997509098</v>
      </c>
      <c r="H6630" s="2">
        <v>-0.81908367810982297</v>
      </c>
    </row>
    <row r="6631" spans="1:8" x14ac:dyDescent="0.2">
      <c r="A6631" s="2" t="s">
        <v>12808</v>
      </c>
      <c r="B6631" s="2" t="s">
        <v>12809</v>
      </c>
      <c r="C6631" s="2" t="s">
        <v>6747</v>
      </c>
      <c r="D6631" s="2" t="s">
        <v>6748</v>
      </c>
      <c r="E6631" s="55">
        <v>2.9625015101619701E-5</v>
      </c>
      <c r="F6631" s="2">
        <v>3.9584138730509602E-2</v>
      </c>
      <c r="G6631" s="2">
        <v>0.66751149694758205</v>
      </c>
      <c r="H6631" s="2">
        <v>-0.81946904785312702</v>
      </c>
    </row>
    <row r="6632" spans="1:8" x14ac:dyDescent="0.2">
      <c r="A6632" s="2" t="s">
        <v>12810</v>
      </c>
      <c r="B6632" s="2" t="s">
        <v>12811</v>
      </c>
      <c r="C6632" s="2" t="s">
        <v>6747</v>
      </c>
      <c r="D6632" s="2" t="s">
        <v>6748</v>
      </c>
      <c r="E6632" s="55">
        <v>2.9624452603793599E-5</v>
      </c>
      <c r="F6632" s="2">
        <v>0.61681784915888904</v>
      </c>
      <c r="G6632" s="2">
        <v>0.66748638578644703</v>
      </c>
      <c r="H6632" s="2">
        <v>-0.81948803529224501</v>
      </c>
    </row>
    <row r="6633" spans="1:8" x14ac:dyDescent="0.2">
      <c r="A6633" s="2" t="s">
        <v>12812</v>
      </c>
      <c r="B6633" s="2" t="s">
        <v>12813</v>
      </c>
      <c r="C6633" s="2" t="s">
        <v>6747</v>
      </c>
      <c r="D6633" s="2" t="s">
        <v>6748</v>
      </c>
      <c r="E6633" s="55">
        <v>2.9616625285888601E-5</v>
      </c>
      <c r="F6633" s="2">
        <v>3.0305400576681001E-2</v>
      </c>
      <c r="G6633" s="2">
        <v>0.66713680920650498</v>
      </c>
      <c r="H6633" s="2">
        <v>-0.81975228834921399</v>
      </c>
    </row>
    <row r="6634" spans="1:8" x14ac:dyDescent="0.2">
      <c r="A6634" s="2" t="s">
        <v>12814</v>
      </c>
      <c r="B6634" s="2" t="s">
        <v>12815</v>
      </c>
      <c r="C6634" s="2" t="s">
        <v>6747</v>
      </c>
      <c r="D6634" s="2" t="s">
        <v>6748</v>
      </c>
      <c r="E6634" s="55">
        <v>2.9588912513034399E-5</v>
      </c>
      <c r="F6634" s="2">
        <v>0.23560285921431101</v>
      </c>
      <c r="G6634" s="2">
        <v>0.66589690674089497</v>
      </c>
      <c r="H6634" s="2">
        <v>-0.82068844317452905</v>
      </c>
    </row>
    <row r="6635" spans="1:8" x14ac:dyDescent="0.2">
      <c r="A6635" s="2" t="s">
        <v>12816</v>
      </c>
      <c r="B6635" s="2" t="s">
        <v>12817</v>
      </c>
      <c r="C6635" s="2" t="s">
        <v>6747</v>
      </c>
      <c r="D6635" s="2" t="s">
        <v>6748</v>
      </c>
      <c r="E6635" s="55">
        <v>2.95844730315853E-5</v>
      </c>
      <c r="F6635" s="2">
        <v>1.6113194776623301E-2</v>
      </c>
      <c r="G6635" s="2">
        <v>0.66569795640134799</v>
      </c>
      <c r="H6635" s="2">
        <v>-0.82083849311185197</v>
      </c>
    </row>
    <row r="6636" spans="1:8" x14ac:dyDescent="0.2">
      <c r="A6636" s="2" t="s">
        <v>12818</v>
      </c>
      <c r="B6636" s="2" t="s">
        <v>12819</v>
      </c>
      <c r="C6636" s="2" t="s">
        <v>6747</v>
      </c>
      <c r="D6636" s="2" t="s">
        <v>6748</v>
      </c>
      <c r="E6636" s="55">
        <v>2.95761065003396E-5</v>
      </c>
      <c r="F6636" s="2">
        <v>-0.175554388169961</v>
      </c>
      <c r="G6636" s="2">
        <v>-0.66532277683661201</v>
      </c>
      <c r="H6636" s="2">
        <v>-0.82112133453792402</v>
      </c>
    </row>
    <row r="6637" spans="1:8" x14ac:dyDescent="0.2">
      <c r="A6637" s="2" t="s">
        <v>12820</v>
      </c>
      <c r="B6637" s="2" t="s">
        <v>12821</v>
      </c>
      <c r="C6637" s="2" t="s">
        <v>6747</v>
      </c>
      <c r="D6637" s="2" t="s">
        <v>6748</v>
      </c>
      <c r="E6637" s="55">
        <v>2.9575034582562898E-5</v>
      </c>
      <c r="F6637" s="2">
        <v>0.81323177612533804</v>
      </c>
      <c r="G6637" s="2">
        <v>0.66527468596640804</v>
      </c>
      <c r="H6637" s="2">
        <v>-0.82115757788927501</v>
      </c>
    </row>
    <row r="6638" spans="1:8" x14ac:dyDescent="0.2">
      <c r="A6638" s="2" t="s">
        <v>12822</v>
      </c>
      <c r="B6638" s="2" t="s">
        <v>12823</v>
      </c>
      <c r="C6638" s="2" t="s">
        <v>6747</v>
      </c>
      <c r="D6638" s="2" t="s">
        <v>6748</v>
      </c>
      <c r="E6638" s="55">
        <v>2.9574970279555599E-5</v>
      </c>
      <c r="F6638" s="2">
        <v>-7.8746095791976403E-2</v>
      </c>
      <c r="G6638" s="2">
        <v>-0.66527180089165106</v>
      </c>
      <c r="H6638" s="2">
        <v>-0.82115975212259196</v>
      </c>
    </row>
    <row r="6639" spans="1:8" x14ac:dyDescent="0.2">
      <c r="A6639" s="2" t="s">
        <v>12824</v>
      </c>
      <c r="B6639" s="2" t="s">
        <v>12825</v>
      </c>
      <c r="C6639" s="2" t="s">
        <v>6747</v>
      </c>
      <c r="D6639" s="2" t="s">
        <v>6748</v>
      </c>
      <c r="E6639" s="55">
        <v>2.9564148371963299E-5</v>
      </c>
      <c r="F6639" s="2">
        <v>0.301799088331622</v>
      </c>
      <c r="G6639" s="2">
        <v>0.66478598754426899</v>
      </c>
      <c r="H6639" s="2">
        <v>-0.82152573349024405</v>
      </c>
    </row>
    <row r="6640" spans="1:8" x14ac:dyDescent="0.2">
      <c r="A6640" s="2" t="s">
        <v>12826</v>
      </c>
      <c r="B6640" s="2" t="s">
        <v>12827</v>
      </c>
      <c r="C6640" s="2" t="s">
        <v>6747</v>
      </c>
      <c r="D6640" s="2" t="s">
        <v>6748</v>
      </c>
      <c r="E6640" s="55">
        <v>2.95641037260096E-5</v>
      </c>
      <c r="F6640" s="2">
        <v>-9.4811589518428802E-2</v>
      </c>
      <c r="G6640" s="2">
        <v>-0.66478398221329604</v>
      </c>
      <c r="H6640" s="2">
        <v>-0.82152724362701002</v>
      </c>
    </row>
    <row r="6641" spans="1:8" x14ac:dyDescent="0.2">
      <c r="A6641" s="2" t="s">
        <v>12828</v>
      </c>
      <c r="B6641" s="2" t="s">
        <v>12829</v>
      </c>
      <c r="C6641" s="2" t="s">
        <v>6747</v>
      </c>
      <c r="D6641" s="2" t="s">
        <v>6748</v>
      </c>
      <c r="E6641" s="55">
        <v>2.9560214257595601E-5</v>
      </c>
      <c r="F6641" s="2">
        <v>0.81507677993778505</v>
      </c>
      <c r="G6641" s="2">
        <v>0.66460924652461295</v>
      </c>
      <c r="H6641" s="2">
        <v>-0.82165881278669395</v>
      </c>
    </row>
    <row r="6642" spans="1:8" x14ac:dyDescent="0.2">
      <c r="A6642" s="2" t="s">
        <v>12830</v>
      </c>
      <c r="B6642" s="2" t="s">
        <v>12831</v>
      </c>
      <c r="C6642" s="2" t="s">
        <v>6747</v>
      </c>
      <c r="D6642" s="2" t="s">
        <v>6748</v>
      </c>
      <c r="E6642" s="55">
        <v>2.9552563546197999E-5</v>
      </c>
      <c r="F6642" s="2">
        <v>0.29343434615349501</v>
      </c>
      <c r="G6642" s="2">
        <v>0.66426533443942803</v>
      </c>
      <c r="H6642" s="2">
        <v>-0.82191766414848</v>
      </c>
    </row>
    <row r="6643" spans="1:8" x14ac:dyDescent="0.2">
      <c r="A6643" s="2" t="s">
        <v>12832</v>
      </c>
      <c r="B6643" s="2" t="s">
        <v>12833</v>
      </c>
      <c r="C6643" s="2" t="s">
        <v>6747</v>
      </c>
      <c r="D6643" s="2" t="s">
        <v>6748</v>
      </c>
      <c r="E6643" s="55">
        <v>2.95511192668352E-5</v>
      </c>
      <c r="F6643" s="2">
        <v>-8.6278767792117794E-2</v>
      </c>
      <c r="G6643" s="2">
        <v>-0.66420038173150997</v>
      </c>
      <c r="H6643" s="2">
        <v>-0.82196653688255605</v>
      </c>
    </row>
    <row r="6644" spans="1:8" x14ac:dyDescent="0.2">
      <c r="A6644" s="2" t="s">
        <v>12834</v>
      </c>
      <c r="B6644" s="2" t="s">
        <v>12835</v>
      </c>
      <c r="C6644" s="2" t="s">
        <v>6747</v>
      </c>
      <c r="D6644" s="2" t="s">
        <v>6748</v>
      </c>
      <c r="E6644" s="55">
        <v>2.9548780842825199E-5</v>
      </c>
      <c r="F6644" s="2">
        <v>-0.148680790628239</v>
      </c>
      <c r="G6644" s="2">
        <v>-0.66409519698501995</v>
      </c>
      <c r="H6644" s="2">
        <v>-0.82204567150127295</v>
      </c>
    </row>
    <row r="6645" spans="1:8" x14ac:dyDescent="0.2">
      <c r="A6645" s="2" t="s">
        <v>12836</v>
      </c>
      <c r="B6645" s="2" t="s">
        <v>12837</v>
      </c>
      <c r="C6645" s="2" t="s">
        <v>6747</v>
      </c>
      <c r="D6645" s="2" t="s">
        <v>6748</v>
      </c>
      <c r="E6645" s="55">
        <v>2.9541034902269599E-5</v>
      </c>
      <c r="F6645" s="2">
        <v>8.2978559036842106E-2</v>
      </c>
      <c r="G6645" s="2">
        <v>0.66374659795976099</v>
      </c>
      <c r="H6645" s="2">
        <v>-0.82230784665134404</v>
      </c>
    </row>
    <row r="6646" spans="1:8" x14ac:dyDescent="0.2">
      <c r="A6646" s="2" t="s">
        <v>12838</v>
      </c>
      <c r="B6646" s="2" t="s">
        <v>12839</v>
      </c>
      <c r="C6646" s="2" t="s">
        <v>6747</v>
      </c>
      <c r="D6646" s="2" t="s">
        <v>6748</v>
      </c>
      <c r="E6646" s="55">
        <v>2.9523552828147899E-5</v>
      </c>
      <c r="F6646" s="2">
        <v>-0.33670241852112898</v>
      </c>
      <c r="G6646" s="2">
        <v>-0.66295882283857499</v>
      </c>
      <c r="H6646" s="2">
        <v>-0.82289981132092505</v>
      </c>
    </row>
    <row r="6647" spans="1:8" x14ac:dyDescent="0.2">
      <c r="A6647" s="2" t="s">
        <v>12840</v>
      </c>
      <c r="B6647" s="2" t="s">
        <v>12841</v>
      </c>
      <c r="C6647" s="2" t="s">
        <v>6747</v>
      </c>
      <c r="D6647" s="2" t="s">
        <v>6748</v>
      </c>
      <c r="E6647" s="55">
        <v>2.95195068851228E-5</v>
      </c>
      <c r="F6647" s="2">
        <v>4.4511912048775699E-2</v>
      </c>
      <c r="G6647" s="2">
        <v>0.66277630508075003</v>
      </c>
      <c r="H6647" s="2">
        <v>-0.82303686191152403</v>
      </c>
    </row>
    <row r="6648" spans="1:8" x14ac:dyDescent="0.2">
      <c r="A6648" s="2" t="s">
        <v>12842</v>
      </c>
      <c r="B6648" s="2" t="s">
        <v>12843</v>
      </c>
      <c r="C6648" s="2" t="s">
        <v>6747</v>
      </c>
      <c r="D6648" s="2" t="s">
        <v>6748</v>
      </c>
      <c r="E6648" s="55">
        <v>2.95171056785558E-5</v>
      </c>
      <c r="F6648" s="2">
        <v>-9.4476939393685497E-2</v>
      </c>
      <c r="G6648" s="2">
        <v>-0.66266794792774697</v>
      </c>
      <c r="H6648" s="2">
        <v>-0.82311820826222803</v>
      </c>
    </row>
    <row r="6649" spans="1:8" x14ac:dyDescent="0.2">
      <c r="A6649" s="2" t="s">
        <v>12844</v>
      </c>
      <c r="B6649" s="2" t="s">
        <v>12845</v>
      </c>
      <c r="C6649" s="2" t="s">
        <v>6747</v>
      </c>
      <c r="D6649" s="2" t="s">
        <v>6748</v>
      </c>
      <c r="E6649" s="55">
        <v>2.9510107746988402E-5</v>
      </c>
      <c r="F6649" s="2">
        <v>0.41115669015487899</v>
      </c>
      <c r="G6649" s="2">
        <v>0.66235200694066498</v>
      </c>
      <c r="H6649" s="2">
        <v>-0.82335531691997399</v>
      </c>
    </row>
    <row r="6650" spans="1:8" x14ac:dyDescent="0.2">
      <c r="A6650" s="2" t="s">
        <v>12846</v>
      </c>
      <c r="B6650" s="2"/>
      <c r="C6650" s="2" t="s">
        <v>6747</v>
      </c>
      <c r="D6650" s="2" t="s">
        <v>6748</v>
      </c>
      <c r="E6650" s="55">
        <v>2.9499424093026799E-5</v>
      </c>
      <c r="F6650" s="2">
        <v>0.63634093213585097</v>
      </c>
      <c r="G6650" s="2">
        <v>0.66186922827023398</v>
      </c>
      <c r="H6650" s="2">
        <v>-0.82371741618628003</v>
      </c>
    </row>
    <row r="6651" spans="1:8" x14ac:dyDescent="0.2">
      <c r="A6651" s="2" t="s">
        <v>12847</v>
      </c>
      <c r="B6651" s="2" t="s">
        <v>12848</v>
      </c>
      <c r="C6651" s="2" t="s">
        <v>6747</v>
      </c>
      <c r="D6651" s="2" t="s">
        <v>6748</v>
      </c>
      <c r="E6651" s="55">
        <v>2.9492796561947399E-5</v>
      </c>
      <c r="F6651" s="2">
        <v>0.28830523412590697</v>
      </c>
      <c r="G6651" s="2">
        <v>0.66156947483556405</v>
      </c>
      <c r="H6651" s="2">
        <v>-0.82394210788197797</v>
      </c>
    </row>
    <row r="6652" spans="1:8" x14ac:dyDescent="0.2">
      <c r="A6652" s="2" t="s">
        <v>12849</v>
      </c>
      <c r="B6652" s="2" t="s">
        <v>12850</v>
      </c>
      <c r="C6652" s="2" t="s">
        <v>6747</v>
      </c>
      <c r="D6652" s="2" t="s">
        <v>6748</v>
      </c>
      <c r="E6652" s="55">
        <v>2.94813995543874E-5</v>
      </c>
      <c r="F6652" s="2">
        <v>0.144517961162487</v>
      </c>
      <c r="G6652" s="2">
        <v>0.661053529471757</v>
      </c>
      <c r="H6652" s="2">
        <v>-0.82432861616811204</v>
      </c>
    </row>
    <row r="6653" spans="1:8" x14ac:dyDescent="0.2">
      <c r="A6653" s="2" t="s">
        <v>12851</v>
      </c>
      <c r="B6653" s="2" t="s">
        <v>12852</v>
      </c>
      <c r="C6653" s="2" t="s">
        <v>6747</v>
      </c>
      <c r="D6653" s="2" t="s">
        <v>6748</v>
      </c>
      <c r="E6653" s="55">
        <v>2.94797527981006E-5</v>
      </c>
      <c r="F6653" s="2">
        <v>0.28303498286492701</v>
      </c>
      <c r="G6653" s="2">
        <v>0.66097893060920099</v>
      </c>
      <c r="H6653" s="2">
        <v>-0.82438447519256997</v>
      </c>
    </row>
    <row r="6654" spans="1:8" x14ac:dyDescent="0.2">
      <c r="A6654" s="2" t="s">
        <v>12853</v>
      </c>
      <c r="B6654" s="2" t="s">
        <v>12854</v>
      </c>
      <c r="C6654" s="2" t="s">
        <v>6747</v>
      </c>
      <c r="D6654" s="2" t="s">
        <v>6748</v>
      </c>
      <c r="E6654" s="55">
        <v>2.9473345713904001E-5</v>
      </c>
      <c r="F6654" s="2">
        <v>-3.05719978073767E-2</v>
      </c>
      <c r="G6654" s="2">
        <v>-0.66068856674613297</v>
      </c>
      <c r="H6654" s="2">
        <v>-0.82460183728100001</v>
      </c>
    </row>
    <row r="6655" spans="1:8" x14ac:dyDescent="0.2">
      <c r="A6655" s="2" t="s">
        <v>12855</v>
      </c>
      <c r="B6655" s="2" t="s">
        <v>12856</v>
      </c>
      <c r="C6655" s="2" t="s">
        <v>6747</v>
      </c>
      <c r="D6655" s="2" t="s">
        <v>6748</v>
      </c>
      <c r="E6655" s="55">
        <v>2.9473012793990199E-5</v>
      </c>
      <c r="F6655" s="2">
        <v>-0.289421545905232</v>
      </c>
      <c r="G6655" s="2">
        <v>-0.66067347387689102</v>
      </c>
      <c r="H6655" s="2">
        <v>-0.82461313296822902</v>
      </c>
    </row>
    <row r="6656" spans="1:8" x14ac:dyDescent="0.2">
      <c r="A6656" s="2" t="s">
        <v>12857</v>
      </c>
      <c r="B6656" s="2" t="s">
        <v>12858</v>
      </c>
      <c r="C6656" s="2" t="s">
        <v>6747</v>
      </c>
      <c r="D6656" s="2" t="s">
        <v>6748</v>
      </c>
      <c r="E6656" s="55">
        <v>2.94726050299454E-5</v>
      </c>
      <c r="F6656" s="2">
        <v>-4.8264330139118003E-2</v>
      </c>
      <c r="G6656" s="2">
        <v>-0.66065498725121696</v>
      </c>
      <c r="H6656" s="2">
        <v>-0.82462696823252002</v>
      </c>
    </row>
    <row r="6657" spans="1:8" x14ac:dyDescent="0.2">
      <c r="A6657" s="2" t="s">
        <v>12859</v>
      </c>
      <c r="B6657" s="2" t="s">
        <v>12860</v>
      </c>
      <c r="C6657" s="2" t="s">
        <v>6747</v>
      </c>
      <c r="D6657" s="2" t="s">
        <v>6748</v>
      </c>
      <c r="E6657" s="55">
        <v>2.9464981253890501E-5</v>
      </c>
      <c r="F6657" s="2">
        <v>0.180362280027733</v>
      </c>
      <c r="G6657" s="2">
        <v>0.66030920896982603</v>
      </c>
      <c r="H6657" s="2">
        <v>-0.82488567499461896</v>
      </c>
    </row>
    <row r="6658" spans="1:8" x14ac:dyDescent="0.2">
      <c r="A6658" s="2" t="s">
        <v>12861</v>
      </c>
      <c r="B6658" s="2" t="s">
        <v>12862</v>
      </c>
      <c r="C6658" s="2" t="s">
        <v>6747</v>
      </c>
      <c r="D6658" s="2" t="s">
        <v>6748</v>
      </c>
      <c r="E6658" s="55">
        <v>2.9458911516178101E-5</v>
      </c>
      <c r="F6658" s="2">
        <v>-9.3850339236854902E-2</v>
      </c>
      <c r="G6658" s="2">
        <v>-0.66003372094297796</v>
      </c>
      <c r="H6658" s="2">
        <v>-0.82509169457357301</v>
      </c>
    </row>
    <row r="6659" spans="1:8" x14ac:dyDescent="0.2">
      <c r="A6659" s="2" t="s">
        <v>12863</v>
      </c>
      <c r="B6659" s="2"/>
      <c r="C6659" s="2" t="s">
        <v>6747</v>
      </c>
      <c r="D6659" s="2" t="s">
        <v>6748</v>
      </c>
      <c r="E6659" s="55">
        <v>2.9455068165540298E-5</v>
      </c>
      <c r="F6659" s="2">
        <v>0.117363882337092</v>
      </c>
      <c r="G6659" s="2">
        <v>0.65985919341986199</v>
      </c>
      <c r="H6659" s="2">
        <v>-0.82522216787305702</v>
      </c>
    </row>
    <row r="6660" spans="1:8" x14ac:dyDescent="0.2">
      <c r="A6660" s="2" t="s">
        <v>12864</v>
      </c>
      <c r="B6660" s="2" t="s">
        <v>12865</v>
      </c>
      <c r="C6660" s="2" t="s">
        <v>6747</v>
      </c>
      <c r="D6660" s="2" t="s">
        <v>6748</v>
      </c>
      <c r="E6660" s="55">
        <v>2.9451876305985901E-5</v>
      </c>
      <c r="F6660" s="2">
        <v>0.13948350425019199</v>
      </c>
      <c r="G6660" s="2">
        <v>0.65971419786098795</v>
      </c>
      <c r="H6660" s="2">
        <v>-0.82533053742365503</v>
      </c>
    </row>
    <row r="6661" spans="1:8" x14ac:dyDescent="0.2">
      <c r="A6661" s="2" t="s">
        <v>12866</v>
      </c>
      <c r="B6661" s="2" t="s">
        <v>12867</v>
      </c>
      <c r="C6661" s="2" t="s">
        <v>6747</v>
      </c>
      <c r="D6661" s="2" t="s">
        <v>6748</v>
      </c>
      <c r="E6661" s="55">
        <v>2.94348519391807E-5</v>
      </c>
      <c r="F6661" s="2">
        <v>-0.52435839149321195</v>
      </c>
      <c r="G6661" s="2">
        <v>-0.65894003275301705</v>
      </c>
      <c r="H6661" s="2">
        <v>-0.82590874469449505</v>
      </c>
    </row>
    <row r="6662" spans="1:8" x14ac:dyDescent="0.2">
      <c r="A6662" s="2" t="s">
        <v>12868</v>
      </c>
      <c r="B6662" s="2" t="s">
        <v>12869</v>
      </c>
      <c r="C6662" s="2" t="s">
        <v>6747</v>
      </c>
      <c r="D6662" s="2" t="s">
        <v>6748</v>
      </c>
      <c r="E6662" s="55">
        <v>2.9431484013242598E-5</v>
      </c>
      <c r="F6662" s="2">
        <v>-0.87472476261838095</v>
      </c>
      <c r="G6662" s="2">
        <v>-0.65878671899155306</v>
      </c>
      <c r="H6662" s="2">
        <v>-0.82602317090732302</v>
      </c>
    </row>
    <row r="6663" spans="1:8" x14ac:dyDescent="0.2">
      <c r="A6663" s="2" t="s">
        <v>12870</v>
      </c>
      <c r="B6663" s="2" t="s">
        <v>12871</v>
      </c>
      <c r="C6663" s="2" t="s">
        <v>6747</v>
      </c>
      <c r="D6663" s="2" t="s">
        <v>6748</v>
      </c>
      <c r="E6663" s="55">
        <v>2.9429944627401601E-5</v>
      </c>
      <c r="F6663" s="2">
        <v>-0.357879294920945</v>
      </c>
      <c r="G6663" s="2">
        <v>-0.65871662578141299</v>
      </c>
      <c r="H6663" s="2">
        <v>-0.82607547632799505</v>
      </c>
    </row>
    <row r="6664" spans="1:8" x14ac:dyDescent="0.2">
      <c r="A6664" s="2" t="s">
        <v>12872</v>
      </c>
      <c r="B6664" s="2" t="s">
        <v>12873</v>
      </c>
      <c r="C6664" s="2" t="s">
        <v>6747</v>
      </c>
      <c r="D6664" s="2" t="s">
        <v>6748</v>
      </c>
      <c r="E6664" s="55">
        <v>2.9428064960756999E-5</v>
      </c>
      <c r="F6664" s="2">
        <v>0.251901668679755</v>
      </c>
      <c r="G6664" s="2">
        <v>0.65863102340215196</v>
      </c>
      <c r="H6664" s="2">
        <v>-0.82613934755497098</v>
      </c>
    </row>
    <row r="6665" spans="1:8" x14ac:dyDescent="0.2">
      <c r="A6665" s="2" t="s">
        <v>12874</v>
      </c>
      <c r="B6665" s="2" t="s">
        <v>12875</v>
      </c>
      <c r="C6665" s="2" t="s">
        <v>6747</v>
      </c>
      <c r="D6665" s="2" t="s">
        <v>6748</v>
      </c>
      <c r="E6665" s="55">
        <v>2.9426694661993702E-5</v>
      </c>
      <c r="F6665" s="2">
        <v>0.28197039555132802</v>
      </c>
      <c r="G6665" s="2">
        <v>0.65856860781668802</v>
      </c>
      <c r="H6665" s="2">
        <v>-0.82618591299074495</v>
      </c>
    </row>
    <row r="6666" spans="1:8" x14ac:dyDescent="0.2">
      <c r="A6666" s="2" t="s">
        <v>12876</v>
      </c>
      <c r="B6666" s="2" t="s">
        <v>12877</v>
      </c>
      <c r="C6666" s="2" t="s">
        <v>6747</v>
      </c>
      <c r="D6666" s="2" t="s">
        <v>6748</v>
      </c>
      <c r="E6666" s="55">
        <v>2.9422454512317801E-5</v>
      </c>
      <c r="F6666" s="2">
        <v>0.38005050592138101</v>
      </c>
      <c r="G6666" s="2">
        <v>0.65837541780930497</v>
      </c>
      <c r="H6666" s="2">
        <v>-0.82633001531910399</v>
      </c>
    </row>
    <row r="6667" spans="1:8" x14ac:dyDescent="0.2">
      <c r="A6667" s="2" t="s">
        <v>12878</v>
      </c>
      <c r="B6667" s="2" t="s">
        <v>12879</v>
      </c>
      <c r="C6667" s="2" t="s">
        <v>6747</v>
      </c>
      <c r="D6667" s="2" t="s">
        <v>6748</v>
      </c>
      <c r="E6667" s="55">
        <v>2.94218654408596E-5</v>
      </c>
      <c r="F6667" s="2">
        <v>-9.3609354616340304E-2</v>
      </c>
      <c r="G6667" s="2">
        <v>-0.65834857180669604</v>
      </c>
      <c r="H6667" s="2">
        <v>-0.82635003667099205</v>
      </c>
    </row>
    <row r="6668" spans="1:8" x14ac:dyDescent="0.2">
      <c r="A6668" s="2" t="s">
        <v>12880</v>
      </c>
      <c r="B6668" s="2" t="s">
        <v>12881</v>
      </c>
      <c r="C6668" s="2" t="s">
        <v>6747</v>
      </c>
      <c r="D6668" s="2" t="s">
        <v>6748</v>
      </c>
      <c r="E6668" s="55">
        <v>2.9416714268482001E-5</v>
      </c>
      <c r="F6668" s="2">
        <v>-3.6698747861231097E-2</v>
      </c>
      <c r="G6668" s="2">
        <v>-0.65811374566390102</v>
      </c>
      <c r="H6668" s="2">
        <v>-0.82652513173341702</v>
      </c>
    </row>
    <row r="6669" spans="1:8" x14ac:dyDescent="0.2">
      <c r="A6669" s="2" t="s">
        <v>12882</v>
      </c>
      <c r="B6669" s="2" t="s">
        <v>12883</v>
      </c>
      <c r="C6669" s="2" t="s">
        <v>6747</v>
      </c>
      <c r="D6669" s="2" t="s">
        <v>6748</v>
      </c>
      <c r="E6669" s="55">
        <v>2.9396415289650898E-5</v>
      </c>
      <c r="F6669" s="2">
        <v>-0.85436858327509801</v>
      </c>
      <c r="G6669" s="2">
        <v>-0.65718715958422602</v>
      </c>
      <c r="H6669" s="2">
        <v>-0.82721541908064</v>
      </c>
    </row>
    <row r="6670" spans="1:8" x14ac:dyDescent="0.2">
      <c r="A6670" s="2" t="s">
        <v>12884</v>
      </c>
      <c r="B6670" s="2" t="s">
        <v>12885</v>
      </c>
      <c r="C6670" s="2" t="s">
        <v>6747</v>
      </c>
      <c r="D6670" s="2" t="s">
        <v>6748</v>
      </c>
      <c r="E6670" s="55">
        <v>2.93957830539426E-5</v>
      </c>
      <c r="F6670" s="2">
        <v>-0.85451540451739105</v>
      </c>
      <c r="G6670" s="2">
        <v>-0.65715826870185201</v>
      </c>
      <c r="H6670" s="2">
        <v>-0.82723692655171499</v>
      </c>
    </row>
    <row r="6671" spans="1:8" x14ac:dyDescent="0.2">
      <c r="A6671" s="2" t="s">
        <v>12886</v>
      </c>
      <c r="B6671" s="2" t="s">
        <v>12887</v>
      </c>
      <c r="C6671" s="2" t="s">
        <v>6747</v>
      </c>
      <c r="D6671" s="2" t="s">
        <v>6748</v>
      </c>
      <c r="E6671" s="55">
        <v>2.93930327225356E-5</v>
      </c>
      <c r="F6671" s="2">
        <v>-5.6454672134161298E-2</v>
      </c>
      <c r="G6671" s="2">
        <v>-0.65703256650907604</v>
      </c>
      <c r="H6671" s="2">
        <v>-0.82733049303579698</v>
      </c>
    </row>
    <row r="6672" spans="1:8" x14ac:dyDescent="0.2">
      <c r="A6672" s="2" t="s">
        <v>12888</v>
      </c>
      <c r="B6672" s="2" t="s">
        <v>12889</v>
      </c>
      <c r="C6672" s="2" t="s">
        <v>6747</v>
      </c>
      <c r="D6672" s="2" t="s">
        <v>6748</v>
      </c>
      <c r="E6672" s="55">
        <v>2.9392761052959801E-5</v>
      </c>
      <c r="F6672" s="2">
        <v>0.57322638178980001</v>
      </c>
      <c r="G6672" s="2">
        <v>0.657020148073865</v>
      </c>
      <c r="H6672" s="2">
        <v>-0.82733973573216202</v>
      </c>
    </row>
    <row r="6673" spans="1:8" x14ac:dyDescent="0.2">
      <c r="A6673" s="2" t="s">
        <v>12890</v>
      </c>
      <c r="B6673" s="2" t="s">
        <v>12891</v>
      </c>
      <c r="C6673" s="2" t="s">
        <v>6747</v>
      </c>
      <c r="D6673" s="2" t="s">
        <v>6748</v>
      </c>
      <c r="E6673" s="55">
        <v>2.9384107544272399E-5</v>
      </c>
      <c r="F6673" s="2">
        <v>-0.38850596685827599</v>
      </c>
      <c r="G6673" s="2">
        <v>-0.65662439992143096</v>
      </c>
      <c r="H6673" s="2">
        <v>-0.82763418859848603</v>
      </c>
    </row>
    <row r="6674" spans="1:8" x14ac:dyDescent="0.2">
      <c r="A6674" s="2" t="s">
        <v>12892</v>
      </c>
      <c r="B6674" s="2" t="s">
        <v>12893</v>
      </c>
      <c r="C6674" s="2" t="s">
        <v>6747</v>
      </c>
      <c r="D6674" s="2" t="s">
        <v>6748</v>
      </c>
      <c r="E6674" s="55">
        <v>2.93813500993334E-5</v>
      </c>
      <c r="F6674" s="2">
        <v>6.2227162316285903E-2</v>
      </c>
      <c r="G6674" s="2">
        <v>0.65649821995318802</v>
      </c>
      <c r="H6674" s="2">
        <v>-0.82772803437212406</v>
      </c>
    </row>
    <row r="6675" spans="1:8" x14ac:dyDescent="0.2">
      <c r="A6675" s="2" t="s">
        <v>12894</v>
      </c>
      <c r="B6675" s="2" t="s">
        <v>12895</v>
      </c>
      <c r="C6675" s="2" t="s">
        <v>6747</v>
      </c>
      <c r="D6675" s="2" t="s">
        <v>6748</v>
      </c>
      <c r="E6675" s="55">
        <v>2.93729593520142E-5</v>
      </c>
      <c r="F6675" s="2">
        <v>-0.81289534212112302</v>
      </c>
      <c r="G6675" s="2">
        <v>-0.656114039347651</v>
      </c>
      <c r="H6675" s="2">
        <v>-0.828013655885114</v>
      </c>
    </row>
    <row r="6676" spans="1:8" x14ac:dyDescent="0.2">
      <c r="A6676" s="2" t="s">
        <v>12896</v>
      </c>
      <c r="B6676" s="2" t="s">
        <v>12897</v>
      </c>
      <c r="C6676" s="2" t="s">
        <v>6747</v>
      </c>
      <c r="D6676" s="2" t="s">
        <v>6748</v>
      </c>
      <c r="E6676" s="55">
        <v>2.9371520181564598E-5</v>
      </c>
      <c r="F6676" s="2">
        <v>-0.33003217202684498</v>
      </c>
      <c r="G6676" s="2">
        <v>-0.656048111539002</v>
      </c>
      <c r="H6676" s="2">
        <v>-0.82806265352591801</v>
      </c>
    </row>
    <row r="6677" spans="1:8" x14ac:dyDescent="0.2">
      <c r="A6677" s="2" t="s">
        <v>12898</v>
      </c>
      <c r="B6677" s="2" t="s">
        <v>12899</v>
      </c>
      <c r="C6677" s="2" t="s">
        <v>6747</v>
      </c>
      <c r="D6677" s="2" t="s">
        <v>6748</v>
      </c>
      <c r="E6677" s="55">
        <v>2.9369721111227601E-5</v>
      </c>
      <c r="F6677" s="2">
        <v>0.118320078089393</v>
      </c>
      <c r="G6677" s="2">
        <v>0.65596568300069902</v>
      </c>
      <c r="H6677" s="2">
        <v>-0.82812390760605703</v>
      </c>
    </row>
    <row r="6678" spans="1:8" x14ac:dyDescent="0.2">
      <c r="A6678" s="2" t="s">
        <v>12900</v>
      </c>
      <c r="B6678" s="2" t="s">
        <v>12901</v>
      </c>
      <c r="C6678" s="2" t="s">
        <v>6747</v>
      </c>
      <c r="D6678" s="2" t="s">
        <v>6748</v>
      </c>
      <c r="E6678" s="55">
        <v>2.93681606396978E-5</v>
      </c>
      <c r="F6678" s="2">
        <v>0.13276510209772399</v>
      </c>
      <c r="G6678" s="2">
        <v>0.65589417393425398</v>
      </c>
      <c r="H6678" s="2">
        <v>-0.828177041001952</v>
      </c>
    </row>
    <row r="6679" spans="1:8" x14ac:dyDescent="0.2">
      <c r="A6679" s="2" t="s">
        <v>12902</v>
      </c>
      <c r="B6679" s="2" t="s">
        <v>12903</v>
      </c>
      <c r="C6679" s="2" t="s">
        <v>6747</v>
      </c>
      <c r="D6679" s="2" t="s">
        <v>6748</v>
      </c>
      <c r="E6679" s="55">
        <v>2.9366451754553301E-5</v>
      </c>
      <c r="F6679" s="2">
        <v>-0.35430183945443899</v>
      </c>
      <c r="G6679" s="2">
        <v>-0.65581585046744595</v>
      </c>
      <c r="H6679" s="2">
        <v>-0.82823523105623698</v>
      </c>
    </row>
    <row r="6680" spans="1:8" x14ac:dyDescent="0.2">
      <c r="A6680" s="2" t="s">
        <v>12904</v>
      </c>
      <c r="B6680" s="2" t="s">
        <v>12905</v>
      </c>
      <c r="C6680" s="2" t="s">
        <v>6747</v>
      </c>
      <c r="D6680" s="2" t="s">
        <v>6748</v>
      </c>
      <c r="E6680" s="55">
        <v>2.9365902408762202E-5</v>
      </c>
      <c r="F6680" s="2">
        <v>-1.1017939034997399</v>
      </c>
      <c r="G6680" s="2">
        <v>-0.65579066930524699</v>
      </c>
      <c r="H6680" s="2">
        <v>-0.82825393780698997</v>
      </c>
    </row>
    <row r="6681" spans="1:8" x14ac:dyDescent="0.2">
      <c r="A6681" s="2" t="s">
        <v>12906</v>
      </c>
      <c r="B6681" s="2" t="s">
        <v>12907</v>
      </c>
      <c r="C6681" s="2" t="s">
        <v>6747</v>
      </c>
      <c r="D6681" s="2" t="s">
        <v>6748</v>
      </c>
      <c r="E6681" s="55">
        <v>2.9363438520557601E-5</v>
      </c>
      <c r="F6681" s="2">
        <v>0.96680316151641299</v>
      </c>
      <c r="G6681" s="2">
        <v>0.65567771077773995</v>
      </c>
      <c r="H6681" s="2">
        <v>-0.82833784435786595</v>
      </c>
    </row>
    <row r="6682" spans="1:8" x14ac:dyDescent="0.2">
      <c r="A6682" s="2" t="s">
        <v>12908</v>
      </c>
      <c r="B6682" s="2" t="s">
        <v>12909</v>
      </c>
      <c r="C6682" s="2" t="s">
        <v>6747</v>
      </c>
      <c r="D6682" s="2" t="s">
        <v>6748</v>
      </c>
      <c r="E6682" s="55">
        <v>2.9356547863734802E-5</v>
      </c>
      <c r="F6682" s="2">
        <v>0.69295050378170697</v>
      </c>
      <c r="G6682" s="2">
        <v>0.65536165049932604</v>
      </c>
      <c r="H6682" s="2">
        <v>-0.82857253980866397</v>
      </c>
    </row>
    <row r="6683" spans="1:8" x14ac:dyDescent="0.2">
      <c r="A6683" s="2" t="s">
        <v>12910</v>
      </c>
      <c r="B6683" s="2" t="s">
        <v>12911</v>
      </c>
      <c r="C6683" s="2" t="s">
        <v>6747</v>
      </c>
      <c r="D6683" s="2" t="s">
        <v>6748</v>
      </c>
      <c r="E6683" s="55">
        <v>2.9355996646884798E-5</v>
      </c>
      <c r="F6683" s="2">
        <v>-7.2670373170119706E-2</v>
      </c>
      <c r="G6683" s="2">
        <v>-0.65533635752129604</v>
      </c>
      <c r="H6683" s="2">
        <v>-0.82859131661075103</v>
      </c>
    </row>
    <row r="6684" spans="1:8" x14ac:dyDescent="0.2">
      <c r="A6684" s="2" t="s">
        <v>12912</v>
      </c>
      <c r="B6684" s="2" t="s">
        <v>12913</v>
      </c>
      <c r="C6684" s="2" t="s">
        <v>6747</v>
      </c>
      <c r="D6684" s="2" t="s">
        <v>6748</v>
      </c>
      <c r="E6684" s="55">
        <v>2.93548747590799E-5</v>
      </c>
      <c r="F6684" s="2">
        <v>-3.0905143328984599E-2</v>
      </c>
      <c r="G6684" s="2">
        <v>-0.65528487442314298</v>
      </c>
      <c r="H6684" s="2">
        <v>-0.82862953398944705</v>
      </c>
    </row>
    <row r="6685" spans="1:8" x14ac:dyDescent="0.2">
      <c r="A6685" s="2" t="s">
        <v>12914</v>
      </c>
      <c r="B6685" s="2" t="s">
        <v>12915</v>
      </c>
      <c r="C6685" s="2" t="s">
        <v>6747</v>
      </c>
      <c r="D6685" s="2" t="s">
        <v>6748</v>
      </c>
      <c r="E6685" s="55">
        <v>2.93497786190144E-5</v>
      </c>
      <c r="F6685" s="2">
        <v>0.236557134650173</v>
      </c>
      <c r="G6685" s="2">
        <v>0.655050938355068</v>
      </c>
      <c r="H6685" s="2">
        <v>-0.82880315361673096</v>
      </c>
    </row>
    <row r="6686" spans="1:8" x14ac:dyDescent="0.2">
      <c r="A6686" s="2" t="s">
        <v>12916</v>
      </c>
      <c r="B6686" s="2" t="s">
        <v>12917</v>
      </c>
      <c r="C6686" s="2" t="s">
        <v>6747</v>
      </c>
      <c r="D6686" s="2" t="s">
        <v>6748</v>
      </c>
      <c r="E6686" s="55">
        <v>2.9342111172781001E-5</v>
      </c>
      <c r="F6686" s="2">
        <v>-0.62984087160326796</v>
      </c>
      <c r="G6686" s="2">
        <v>-0.65469873351270103</v>
      </c>
      <c r="H6686" s="2">
        <v>-0.82906443149671105</v>
      </c>
    </row>
    <row r="6687" spans="1:8" x14ac:dyDescent="0.2">
      <c r="A6687" s="2" t="s">
        <v>12918</v>
      </c>
      <c r="B6687" s="2" t="s">
        <v>12919</v>
      </c>
      <c r="C6687" s="2" t="s">
        <v>6747</v>
      </c>
      <c r="D6687" s="2" t="s">
        <v>6748</v>
      </c>
      <c r="E6687" s="55">
        <v>2.9339408265216401E-5</v>
      </c>
      <c r="F6687" s="2">
        <v>-6.4812706449951199E-2</v>
      </c>
      <c r="G6687" s="2">
        <v>-0.65457450807759998</v>
      </c>
      <c r="H6687" s="2">
        <v>-0.82915655275069999</v>
      </c>
    </row>
    <row r="6688" spans="1:8" x14ac:dyDescent="0.2">
      <c r="A6688" s="2" t="s">
        <v>12920</v>
      </c>
      <c r="B6688" s="2" t="s">
        <v>12921</v>
      </c>
      <c r="C6688" s="2" t="s">
        <v>6747</v>
      </c>
      <c r="D6688" s="2" t="s">
        <v>6748</v>
      </c>
      <c r="E6688" s="55">
        <v>2.9336538841406799E-5</v>
      </c>
      <c r="F6688" s="2">
        <v>6.2355047286517501E-2</v>
      </c>
      <c r="G6688" s="2">
        <v>0.65444259123864001</v>
      </c>
      <c r="H6688" s="2">
        <v>-0.82925435854360696</v>
      </c>
    </row>
    <row r="6689" spans="1:8" x14ac:dyDescent="0.2">
      <c r="A6689" s="2" t="s">
        <v>12922</v>
      </c>
      <c r="B6689" s="2" t="s">
        <v>12923</v>
      </c>
      <c r="C6689" s="2" t="s">
        <v>6747</v>
      </c>
      <c r="D6689" s="2" t="s">
        <v>6748</v>
      </c>
      <c r="E6689" s="55">
        <v>2.93281351488872E-5</v>
      </c>
      <c r="F6689" s="2">
        <v>0.30163797108873802</v>
      </c>
      <c r="G6689" s="2">
        <v>0.65405601851791895</v>
      </c>
      <c r="H6689" s="2">
        <v>-0.82954085779532205</v>
      </c>
    </row>
    <row r="6690" spans="1:8" x14ac:dyDescent="0.2">
      <c r="A6690" s="2" t="s">
        <v>12924</v>
      </c>
      <c r="B6690" s="2" t="s">
        <v>12925</v>
      </c>
      <c r="C6690" s="2" t="s">
        <v>6747</v>
      </c>
      <c r="D6690" s="2" t="s">
        <v>6748</v>
      </c>
      <c r="E6690" s="55">
        <v>2.9327963050440598E-5</v>
      </c>
      <c r="F6690" s="2">
        <v>0.43387297257982799</v>
      </c>
      <c r="G6690" s="2">
        <v>0.65404809838448397</v>
      </c>
      <c r="H6690" s="2">
        <v>-0.829546725845698</v>
      </c>
    </row>
    <row r="6691" spans="1:8" x14ac:dyDescent="0.2">
      <c r="A6691" s="2" t="s">
        <v>12926</v>
      </c>
      <c r="B6691" s="2" t="s">
        <v>12927</v>
      </c>
      <c r="C6691" s="2" t="s">
        <v>6747</v>
      </c>
      <c r="D6691" s="2" t="s">
        <v>6748</v>
      </c>
      <c r="E6691" s="55">
        <v>2.93273678164674E-5</v>
      </c>
      <c r="F6691" s="2">
        <v>-4.8517322480641098E-2</v>
      </c>
      <c r="G6691" s="2">
        <v>-0.65402070405721602</v>
      </c>
      <c r="H6691" s="2">
        <v>-0.82956702183616005</v>
      </c>
    </row>
    <row r="6692" spans="1:8" x14ac:dyDescent="0.2">
      <c r="A6692" s="2" t="s">
        <v>12928</v>
      </c>
      <c r="B6692" s="2" t="s">
        <v>12929</v>
      </c>
      <c r="C6692" s="2" t="s">
        <v>6747</v>
      </c>
      <c r="D6692" s="2" t="s">
        <v>6748</v>
      </c>
      <c r="E6692" s="55">
        <v>2.9325123355628E-5</v>
      </c>
      <c r="F6692" s="2">
        <v>0.340962240136928</v>
      </c>
      <c r="G6692" s="2">
        <v>0.65391739239742097</v>
      </c>
      <c r="H6692" s="2">
        <v>-0.82964355603690698</v>
      </c>
    </row>
    <row r="6693" spans="1:8" x14ac:dyDescent="0.2">
      <c r="A6693" s="2" t="s">
        <v>12930</v>
      </c>
      <c r="B6693" s="2" t="s">
        <v>12931</v>
      </c>
      <c r="C6693" s="2" t="s">
        <v>6747</v>
      </c>
      <c r="D6693" s="2" t="s">
        <v>6748</v>
      </c>
      <c r="E6693" s="55">
        <v>2.9321211261756799E-5</v>
      </c>
      <c r="F6693" s="2">
        <v>1.13708811753089E-2</v>
      </c>
      <c r="G6693" s="2">
        <v>0.65373726229295603</v>
      </c>
      <c r="H6693" s="2">
        <v>-0.82977696910983501</v>
      </c>
    </row>
    <row r="6694" spans="1:8" x14ac:dyDescent="0.2">
      <c r="A6694" s="2" t="s">
        <v>12932</v>
      </c>
      <c r="B6694" s="2" t="s">
        <v>12933</v>
      </c>
      <c r="C6694" s="2" t="s">
        <v>6747</v>
      </c>
      <c r="D6694" s="2" t="s">
        <v>6748</v>
      </c>
      <c r="E6694" s="55">
        <v>2.93208782280451E-5</v>
      </c>
      <c r="F6694" s="2">
        <v>-0.119146152707923</v>
      </c>
      <c r="G6694" s="2">
        <v>-0.65372192454292799</v>
      </c>
      <c r="H6694" s="2">
        <v>-0.82978832729171803</v>
      </c>
    </row>
    <row r="6695" spans="1:8" x14ac:dyDescent="0.2">
      <c r="A6695" s="2" t="s">
        <v>12934</v>
      </c>
      <c r="B6695" s="2" t="s">
        <v>12935</v>
      </c>
      <c r="C6695" s="2" t="s">
        <v>6747</v>
      </c>
      <c r="D6695" s="2" t="s">
        <v>6748</v>
      </c>
      <c r="E6695" s="55">
        <v>2.9309980749014899E-5</v>
      </c>
      <c r="F6695" s="2">
        <v>0.27963478126517599</v>
      </c>
      <c r="G6695" s="2">
        <v>0.65321975015741496</v>
      </c>
      <c r="H6695" s="2">
        <v>-0.83016005915277202</v>
      </c>
    </row>
    <row r="6696" spans="1:8" x14ac:dyDescent="0.2">
      <c r="A6696" s="2" t="s">
        <v>12936</v>
      </c>
      <c r="B6696" s="2" t="s">
        <v>12937</v>
      </c>
      <c r="C6696" s="2" t="s">
        <v>6747</v>
      </c>
      <c r="D6696" s="2" t="s">
        <v>6748</v>
      </c>
      <c r="E6696" s="55">
        <v>2.9308816066997399E-5</v>
      </c>
      <c r="F6696" s="2">
        <v>3.5364485978937002E-2</v>
      </c>
      <c r="G6696" s="2">
        <v>0.653166045742687</v>
      </c>
      <c r="H6696" s="2">
        <v>-0.83019979664539401</v>
      </c>
    </row>
    <row r="6697" spans="1:8" x14ac:dyDescent="0.2">
      <c r="A6697" s="2" t="s">
        <v>12938</v>
      </c>
      <c r="B6697" s="2" t="s">
        <v>12939</v>
      </c>
      <c r="C6697" s="2" t="s">
        <v>6747</v>
      </c>
      <c r="D6697" s="2" t="s">
        <v>6748</v>
      </c>
      <c r="E6697" s="55">
        <v>2.9300065954918099E-5</v>
      </c>
      <c r="F6697" s="2">
        <v>-0.11854733470055399</v>
      </c>
      <c r="G6697" s="2">
        <v>-0.65276236151025002</v>
      </c>
      <c r="H6697" s="2">
        <v>-0.83049839002757697</v>
      </c>
    </row>
    <row r="6698" spans="1:8" x14ac:dyDescent="0.2">
      <c r="A6698" s="2" t="s">
        <v>12940</v>
      </c>
      <c r="B6698" s="2" t="s">
        <v>12941</v>
      </c>
      <c r="C6698" s="2" t="s">
        <v>6747</v>
      </c>
      <c r="D6698" s="2" t="s">
        <v>6748</v>
      </c>
      <c r="E6698" s="55">
        <v>2.92999748354728E-5</v>
      </c>
      <c r="F6698" s="2">
        <v>0.24387959609499901</v>
      </c>
      <c r="G6698" s="2">
        <v>0.65275815578949703</v>
      </c>
      <c r="H6698" s="2">
        <v>-0.83050149990418498</v>
      </c>
    </row>
    <row r="6699" spans="1:8" x14ac:dyDescent="0.2">
      <c r="A6699" s="2" t="s">
        <v>12942</v>
      </c>
      <c r="B6699" s="2" t="s">
        <v>12943</v>
      </c>
      <c r="C6699" s="2" t="s">
        <v>6747</v>
      </c>
      <c r="D6699" s="2" t="s">
        <v>6748</v>
      </c>
      <c r="E6699" s="55">
        <v>2.9299144991834401E-5</v>
      </c>
      <c r="F6699" s="2">
        <v>-0.238400670682688</v>
      </c>
      <c r="G6699" s="2">
        <v>-0.65271985157206203</v>
      </c>
      <c r="H6699" s="2">
        <v>-0.83052982263837205</v>
      </c>
    </row>
    <row r="6700" spans="1:8" x14ac:dyDescent="0.2">
      <c r="A6700" s="2" t="s">
        <v>12944</v>
      </c>
      <c r="B6700" s="2" t="s">
        <v>12945</v>
      </c>
      <c r="C6700" s="2" t="s">
        <v>6747</v>
      </c>
      <c r="D6700" s="2" t="s">
        <v>6748</v>
      </c>
      <c r="E6700" s="55">
        <v>2.9293805016150598E-5</v>
      </c>
      <c r="F6700" s="2">
        <v>-1.03611004321698E-2</v>
      </c>
      <c r="G6700" s="2">
        <v>-0.652473287324287</v>
      </c>
      <c r="H6700" s="2">
        <v>-0.83071209629581799</v>
      </c>
    </row>
    <row r="6701" spans="1:8" x14ac:dyDescent="0.2">
      <c r="A6701" s="2" t="s">
        <v>12946</v>
      </c>
      <c r="B6701" s="2" t="s">
        <v>12947</v>
      </c>
      <c r="C6701" s="2" t="s">
        <v>6747</v>
      </c>
      <c r="D6701" s="2" t="s">
        <v>6748</v>
      </c>
      <c r="E6701" s="55">
        <v>2.9293607580416201E-5</v>
      </c>
      <c r="F6701" s="2">
        <v>-3.0753804776885298E-2</v>
      </c>
      <c r="G6701" s="2">
        <v>-0.65246416841636701</v>
      </c>
      <c r="H6701" s="2">
        <v>-0.83071883616628195</v>
      </c>
    </row>
    <row r="6702" spans="1:8" x14ac:dyDescent="0.2">
      <c r="A6702" s="2" t="s">
        <v>12948</v>
      </c>
      <c r="B6702" s="2" t="s">
        <v>12949</v>
      </c>
      <c r="C6702" s="2" t="s">
        <v>6747</v>
      </c>
      <c r="D6702" s="2" t="s">
        <v>6748</v>
      </c>
      <c r="E6702" s="55">
        <v>2.9288311138686601E-5</v>
      </c>
      <c r="F6702" s="2">
        <v>6.9052641635356404E-2</v>
      </c>
      <c r="G6702" s="2">
        <v>0.65221947270348202</v>
      </c>
      <c r="H6702" s="2">
        <v>-0.83089965788796005</v>
      </c>
    </row>
    <row r="6703" spans="1:8" x14ac:dyDescent="0.2">
      <c r="A6703" s="2" t="s">
        <v>12950</v>
      </c>
      <c r="B6703" s="2" t="s">
        <v>12951</v>
      </c>
      <c r="C6703" s="2" t="s">
        <v>6747</v>
      </c>
      <c r="D6703" s="2" t="s">
        <v>6748</v>
      </c>
      <c r="E6703" s="55">
        <v>2.9287986491599599E-5</v>
      </c>
      <c r="F6703" s="2">
        <v>-2.4086238037095399E-2</v>
      </c>
      <c r="G6703" s="2">
        <v>-0.65220446957314204</v>
      </c>
      <c r="H6703" s="2">
        <v>-0.83091074247878505</v>
      </c>
    </row>
    <row r="6704" spans="1:8" x14ac:dyDescent="0.2">
      <c r="A6704" s="2" t="s">
        <v>12952</v>
      </c>
      <c r="B6704" s="2" t="s">
        <v>12953</v>
      </c>
      <c r="C6704" s="2" t="s">
        <v>6747</v>
      </c>
      <c r="D6704" s="2" t="s">
        <v>6748</v>
      </c>
      <c r="E6704" s="55">
        <v>2.9286463530398002E-5</v>
      </c>
      <c r="F6704" s="2">
        <v>1.6059472959997802E-2</v>
      </c>
      <c r="G6704" s="2">
        <v>0.65213408114433102</v>
      </c>
      <c r="H6704" s="2">
        <v>-0.83096274335050702</v>
      </c>
    </row>
    <row r="6705" spans="1:8" x14ac:dyDescent="0.2">
      <c r="A6705" s="2" t="s">
        <v>12954</v>
      </c>
      <c r="B6705" s="2" t="s">
        <v>12955</v>
      </c>
      <c r="C6705" s="2" t="s">
        <v>6747</v>
      </c>
      <c r="D6705" s="2" t="s">
        <v>6748</v>
      </c>
      <c r="E6705" s="55">
        <v>2.9282356578952399E-5</v>
      </c>
      <c r="F6705" s="2">
        <v>0.269769909745943</v>
      </c>
      <c r="G6705" s="2">
        <v>0.65194420937466602</v>
      </c>
      <c r="H6705" s="2">
        <v>-0.83110298696162299</v>
      </c>
    </row>
    <row r="6706" spans="1:8" x14ac:dyDescent="0.2">
      <c r="A6706" s="2" t="s">
        <v>12956</v>
      </c>
      <c r="B6706" s="2" t="s">
        <v>12957</v>
      </c>
      <c r="C6706" s="2" t="s">
        <v>6747</v>
      </c>
      <c r="D6706" s="2" t="s">
        <v>6748</v>
      </c>
      <c r="E6706" s="55">
        <v>2.9278890549711001E-5</v>
      </c>
      <c r="F6706" s="2">
        <v>-0.38275200264332998</v>
      </c>
      <c r="G6706" s="2">
        <v>-0.65178390482523896</v>
      </c>
      <c r="H6706" s="2">
        <v>-0.83122135975636002</v>
      </c>
    </row>
    <row r="6707" spans="1:8" x14ac:dyDescent="0.2">
      <c r="A6707" s="2" t="s">
        <v>12958</v>
      </c>
      <c r="B6707" s="2" t="s">
        <v>12959</v>
      </c>
      <c r="C6707" s="2" t="s">
        <v>6747</v>
      </c>
      <c r="D6707" s="2" t="s">
        <v>6748</v>
      </c>
      <c r="E6707" s="55">
        <v>2.92719009309383E-5</v>
      </c>
      <c r="F6707" s="2">
        <v>-1.0178418161487099</v>
      </c>
      <c r="G6707" s="2">
        <v>-0.65146045580434597</v>
      </c>
      <c r="H6707" s="2">
        <v>-0.83146011379010099</v>
      </c>
    </row>
    <row r="6708" spans="1:8" x14ac:dyDescent="0.2">
      <c r="A6708" s="2" t="s">
        <v>12960</v>
      </c>
      <c r="B6708" s="2" t="s">
        <v>12961</v>
      </c>
      <c r="C6708" s="2" t="s">
        <v>6747</v>
      </c>
      <c r="D6708" s="2" t="s">
        <v>6748</v>
      </c>
      <c r="E6708" s="55">
        <v>2.92697497811245E-5</v>
      </c>
      <c r="F6708" s="2">
        <v>-9.2781698600899201E-2</v>
      </c>
      <c r="G6708" s="2">
        <v>-0.65136086212002797</v>
      </c>
      <c r="H6708" s="2">
        <v>-0.83153360504742002</v>
      </c>
    </row>
    <row r="6709" spans="1:8" x14ac:dyDescent="0.2">
      <c r="A6709" s="2" t="s">
        <v>12962</v>
      </c>
      <c r="B6709" s="2" t="s">
        <v>12963</v>
      </c>
      <c r="C6709" s="2" t="s">
        <v>6747</v>
      </c>
      <c r="D6709" s="2" t="s">
        <v>6748</v>
      </c>
      <c r="E6709" s="55">
        <v>2.9262553250641899E-5</v>
      </c>
      <c r="F6709" s="2">
        <v>0.201175014878305</v>
      </c>
      <c r="G6709" s="2">
        <v>0.65102751399241998</v>
      </c>
      <c r="H6709" s="2">
        <v>-0.83177950449555904</v>
      </c>
    </row>
    <row r="6710" spans="1:8" x14ac:dyDescent="0.2">
      <c r="A6710" s="2" t="s">
        <v>12964</v>
      </c>
      <c r="B6710" s="2" t="s">
        <v>12965</v>
      </c>
      <c r="C6710" s="2" t="s">
        <v>6747</v>
      </c>
      <c r="D6710" s="2" t="s">
        <v>6748</v>
      </c>
      <c r="E6710" s="55">
        <v>2.9259635977552101E-5</v>
      </c>
      <c r="F6710" s="2">
        <v>4.3262246156875801E-2</v>
      </c>
      <c r="G6710" s="2">
        <v>0.65089231194844999</v>
      </c>
      <c r="H6710" s="2">
        <v>-0.83187920251259395</v>
      </c>
    </row>
    <row r="6711" spans="1:8" x14ac:dyDescent="0.2">
      <c r="A6711" s="2" t="s">
        <v>12966</v>
      </c>
      <c r="B6711" s="2" t="s">
        <v>12967</v>
      </c>
      <c r="C6711" s="2" t="s">
        <v>6747</v>
      </c>
      <c r="D6711" s="2" t="s">
        <v>6748</v>
      </c>
      <c r="E6711" s="55">
        <v>2.9256672105848399E-5</v>
      </c>
      <c r="F6711" s="2">
        <v>0.321168921497413</v>
      </c>
      <c r="G6711" s="2">
        <v>0.65075490769896804</v>
      </c>
      <c r="H6711" s="2">
        <v>-0.83198050322087003</v>
      </c>
    </row>
    <row r="6712" spans="1:8" x14ac:dyDescent="0.2">
      <c r="A6712" s="2" t="s">
        <v>12968</v>
      </c>
      <c r="B6712" s="2" t="s">
        <v>12969</v>
      </c>
      <c r="C6712" s="2" t="s">
        <v>6747</v>
      </c>
      <c r="D6712" s="2" t="s">
        <v>6748</v>
      </c>
      <c r="E6712" s="55">
        <v>2.9246422069695299E-5</v>
      </c>
      <c r="F6712" s="2">
        <v>-0.50355444559275198</v>
      </c>
      <c r="G6712" s="2">
        <v>-0.65027938768994098</v>
      </c>
      <c r="H6712" s="2">
        <v>-0.83233091327873698</v>
      </c>
    </row>
    <row r="6713" spans="1:8" x14ac:dyDescent="0.2">
      <c r="A6713" s="2" t="s">
        <v>12970</v>
      </c>
      <c r="B6713" s="2" t="s">
        <v>12971</v>
      </c>
      <c r="C6713" s="2" t="s">
        <v>6747</v>
      </c>
      <c r="D6713" s="2" t="s">
        <v>6748</v>
      </c>
      <c r="E6713" s="55">
        <v>2.9238008250054299E-5</v>
      </c>
      <c r="F6713" s="2">
        <v>-0.66361578983882197</v>
      </c>
      <c r="G6713" s="2">
        <v>-0.64988866879242102</v>
      </c>
      <c r="H6713" s="2">
        <v>-0.832618641811529</v>
      </c>
    </row>
    <row r="6714" spans="1:8" x14ac:dyDescent="0.2">
      <c r="A6714" s="2" t="s">
        <v>12972</v>
      </c>
      <c r="B6714" s="2" t="s">
        <v>12973</v>
      </c>
      <c r="C6714" s="2" t="s">
        <v>6747</v>
      </c>
      <c r="D6714" s="2" t="s">
        <v>6748</v>
      </c>
      <c r="E6714" s="55">
        <v>2.9232687178693001E-5</v>
      </c>
      <c r="F6714" s="2">
        <v>0.35883989854249898</v>
      </c>
      <c r="G6714" s="2">
        <v>0.64964139079896399</v>
      </c>
      <c r="H6714" s="2">
        <v>-0.832800649955176</v>
      </c>
    </row>
    <row r="6715" spans="1:8" x14ac:dyDescent="0.2">
      <c r="A6715" s="2" t="s">
        <v>12974</v>
      </c>
      <c r="B6715" s="2" t="s">
        <v>12975</v>
      </c>
      <c r="C6715" s="2" t="s">
        <v>6747</v>
      </c>
      <c r="D6715" s="2" t="s">
        <v>6748</v>
      </c>
      <c r="E6715" s="55">
        <v>2.9231027861453801E-5</v>
      </c>
      <c r="F6715" s="2">
        <v>-9.2494356900759203E-2</v>
      </c>
      <c r="G6715" s="2">
        <v>-0.64956425143027297</v>
      </c>
      <c r="H6715" s="2">
        <v>-0.832857413956405</v>
      </c>
    </row>
    <row r="6716" spans="1:8" x14ac:dyDescent="0.2">
      <c r="A6716" s="2" t="s">
        <v>12976</v>
      </c>
      <c r="B6716" s="2" t="s">
        <v>12977</v>
      </c>
      <c r="C6716" s="2" t="s">
        <v>6747</v>
      </c>
      <c r="D6716" s="2" t="s">
        <v>6748</v>
      </c>
      <c r="E6716" s="55">
        <v>2.9227755218075299E-5</v>
      </c>
      <c r="F6716" s="2">
        <v>0.28111509977558402</v>
      </c>
      <c r="G6716" s="2">
        <v>0.64941207105228604</v>
      </c>
      <c r="H6716" s="2">
        <v>-0.832969378087974</v>
      </c>
    </row>
    <row r="6717" spans="1:8" x14ac:dyDescent="0.2">
      <c r="A6717" s="2" t="s">
        <v>12978</v>
      </c>
      <c r="B6717" s="2" t="s">
        <v>12979</v>
      </c>
      <c r="C6717" s="2" t="s">
        <v>6747</v>
      </c>
      <c r="D6717" s="2" t="s">
        <v>6748</v>
      </c>
      <c r="E6717" s="55">
        <v>2.92196286560964E-5</v>
      </c>
      <c r="F6717" s="2">
        <v>0.358870746140103</v>
      </c>
      <c r="G6717" s="2">
        <v>0.64903395174942002</v>
      </c>
      <c r="H6717" s="2">
        <v>-0.833247459379303</v>
      </c>
    </row>
    <row r="6718" spans="1:8" x14ac:dyDescent="0.2">
      <c r="A6718" s="2" t="s">
        <v>12980</v>
      </c>
      <c r="B6718" s="2" t="s">
        <v>12981</v>
      </c>
      <c r="C6718" s="2" t="s">
        <v>6747</v>
      </c>
      <c r="D6718" s="2" t="s">
        <v>6748</v>
      </c>
      <c r="E6718" s="55">
        <v>2.9214858153769801E-5</v>
      </c>
      <c r="F6718" s="2">
        <v>0.56306206118401703</v>
      </c>
      <c r="G6718" s="2">
        <v>0.64881183425810796</v>
      </c>
      <c r="H6718" s="2">
        <v>-0.83341073632719898</v>
      </c>
    </row>
    <row r="6719" spans="1:8" x14ac:dyDescent="0.2">
      <c r="A6719" s="2" t="s">
        <v>12982</v>
      </c>
      <c r="B6719" s="2" t="s">
        <v>12983</v>
      </c>
      <c r="C6719" s="2" t="s">
        <v>6747</v>
      </c>
      <c r="D6719" s="2" t="s">
        <v>6748</v>
      </c>
      <c r="E6719" s="55">
        <v>2.92016335063927E-5</v>
      </c>
      <c r="F6719" s="2">
        <v>-0.35155832036700102</v>
      </c>
      <c r="G6719" s="2">
        <v>-0.64819549876507598</v>
      </c>
      <c r="H6719" s="2">
        <v>-0.83386350735827397</v>
      </c>
    </row>
    <row r="6720" spans="1:8" x14ac:dyDescent="0.2">
      <c r="A6720" s="2" t="s">
        <v>12984</v>
      </c>
      <c r="B6720" s="2" t="s">
        <v>12985</v>
      </c>
      <c r="C6720" s="2" t="s">
        <v>6747</v>
      </c>
      <c r="D6720" s="2" t="s">
        <v>6748</v>
      </c>
      <c r="E6720" s="55">
        <v>2.92011483579158E-5</v>
      </c>
      <c r="F6720" s="2">
        <v>-9.2413773381030698E-2</v>
      </c>
      <c r="G6720" s="2">
        <v>-0.64817287193407302</v>
      </c>
      <c r="H6720" s="2">
        <v>-0.83388012124258903</v>
      </c>
    </row>
    <row r="6721" spans="1:8" x14ac:dyDescent="0.2">
      <c r="A6721" s="2" t="s">
        <v>12986</v>
      </c>
      <c r="B6721" s="2" t="s">
        <v>12987</v>
      </c>
      <c r="C6721" s="2" t="s">
        <v>6747</v>
      </c>
      <c r="D6721" s="2" t="s">
        <v>6748</v>
      </c>
      <c r="E6721" s="55">
        <v>2.9192696138991E-5</v>
      </c>
      <c r="F6721" s="2">
        <v>0.44569051947938498</v>
      </c>
      <c r="G6721" s="2">
        <v>0.64777848188685105</v>
      </c>
      <c r="H6721" s="2">
        <v>-0.834169611310974</v>
      </c>
    </row>
    <row r="6722" spans="1:8" x14ac:dyDescent="0.2">
      <c r="A6722" s="2" t="s">
        <v>12988</v>
      </c>
      <c r="B6722" s="2" t="s">
        <v>12989</v>
      </c>
      <c r="C6722" s="2" t="s">
        <v>6747</v>
      </c>
      <c r="D6722" s="2" t="s">
        <v>6748</v>
      </c>
      <c r="E6722" s="55">
        <v>2.9191328153488299E-5</v>
      </c>
      <c r="F6722" s="2">
        <v>-0.88024098345307</v>
      </c>
      <c r="G6722" s="2">
        <v>-0.64771461682550002</v>
      </c>
      <c r="H6722" s="2">
        <v>-0.83421647294845402</v>
      </c>
    </row>
    <row r="6723" spans="1:8" x14ac:dyDescent="0.2">
      <c r="A6723" s="2" t="s">
        <v>12990</v>
      </c>
      <c r="B6723" s="2" t="s">
        <v>12991</v>
      </c>
      <c r="C6723" s="2" t="s">
        <v>6747</v>
      </c>
      <c r="D6723" s="2" t="s">
        <v>6748</v>
      </c>
      <c r="E6723" s="55">
        <v>2.9187462542434899E-5</v>
      </c>
      <c r="F6723" s="2">
        <v>1.15574994507527E-2</v>
      </c>
      <c r="G6723" s="2">
        <v>0.647534098681109</v>
      </c>
      <c r="H6723" s="2">
        <v>-0.83434890498369496</v>
      </c>
    </row>
    <row r="6724" spans="1:8" x14ac:dyDescent="0.2">
      <c r="A6724" s="2" t="s">
        <v>12992</v>
      </c>
      <c r="B6724" s="2" t="s">
        <v>12993</v>
      </c>
      <c r="C6724" s="2" t="s">
        <v>6747</v>
      </c>
      <c r="D6724" s="2" t="s">
        <v>6748</v>
      </c>
      <c r="E6724" s="55">
        <v>2.9178024290032999E-5</v>
      </c>
      <c r="F6724" s="2">
        <v>-0.35041221272060702</v>
      </c>
      <c r="G6724" s="2">
        <v>-0.64709303454536704</v>
      </c>
      <c r="H6724" s="2">
        <v>-0.83467232394114699</v>
      </c>
    </row>
    <row r="6725" spans="1:8" x14ac:dyDescent="0.2">
      <c r="A6725" s="2" t="s">
        <v>12994</v>
      </c>
      <c r="B6725" s="2" t="s">
        <v>12995</v>
      </c>
      <c r="C6725" s="2" t="s">
        <v>6747</v>
      </c>
      <c r="D6725" s="2" t="s">
        <v>6748</v>
      </c>
      <c r="E6725" s="55">
        <v>2.9170995477278999E-5</v>
      </c>
      <c r="F6725" s="2">
        <v>-0.91782318842134802</v>
      </c>
      <c r="G6725" s="2">
        <v>-0.646764279065146</v>
      </c>
      <c r="H6725" s="2">
        <v>-0.83491324702227399</v>
      </c>
    </row>
    <row r="6726" spans="1:8" x14ac:dyDescent="0.2">
      <c r="A6726" s="2" t="s">
        <v>12996</v>
      </c>
      <c r="B6726" s="2" t="s">
        <v>12997</v>
      </c>
      <c r="C6726" s="2" t="s">
        <v>6747</v>
      </c>
      <c r="D6726" s="2" t="s">
        <v>6748</v>
      </c>
      <c r="E6726" s="55">
        <v>2.91646079110252E-5</v>
      </c>
      <c r="F6726" s="2">
        <v>0.187104585979876</v>
      </c>
      <c r="G6726" s="2">
        <v>0.64646530255620205</v>
      </c>
      <c r="H6726" s="2">
        <v>-0.83513224077166404</v>
      </c>
    </row>
    <row r="6727" spans="1:8" x14ac:dyDescent="0.2">
      <c r="A6727" s="2" t="s">
        <v>12998</v>
      </c>
      <c r="B6727" s="2" t="s">
        <v>12999</v>
      </c>
      <c r="C6727" s="2" t="s">
        <v>6747</v>
      </c>
      <c r="D6727" s="2" t="s">
        <v>6748</v>
      </c>
      <c r="E6727" s="55">
        <v>2.9154531176911499E-5</v>
      </c>
      <c r="F6727" s="2">
        <v>0.47898233244524302</v>
      </c>
      <c r="G6727" s="2">
        <v>0.64599323619590199</v>
      </c>
      <c r="H6727" s="2">
        <v>-0.83547781289072798</v>
      </c>
    </row>
    <row r="6728" spans="1:8" x14ac:dyDescent="0.2">
      <c r="A6728" s="2" t="s">
        <v>13000</v>
      </c>
      <c r="B6728" s="2" t="s">
        <v>13001</v>
      </c>
      <c r="C6728" s="2" t="s">
        <v>6747</v>
      </c>
      <c r="D6728" s="2" t="s">
        <v>6748</v>
      </c>
      <c r="E6728" s="55">
        <v>2.91494924097302E-5</v>
      </c>
      <c r="F6728" s="2">
        <v>-0.10984509328170999</v>
      </c>
      <c r="G6728" s="2">
        <v>-0.645756993606866</v>
      </c>
      <c r="H6728" s="2">
        <v>-0.83565065746989098</v>
      </c>
    </row>
    <row r="6729" spans="1:8" x14ac:dyDescent="0.2">
      <c r="A6729" s="2" t="s">
        <v>13002</v>
      </c>
      <c r="B6729" s="2" t="s">
        <v>13003</v>
      </c>
      <c r="C6729" s="2" t="s">
        <v>6747</v>
      </c>
      <c r="D6729" s="2" t="s">
        <v>6748</v>
      </c>
      <c r="E6729" s="55">
        <v>2.91375776534375E-5</v>
      </c>
      <c r="F6729" s="2">
        <v>4.1775053410433999E-2</v>
      </c>
      <c r="G6729" s="2">
        <v>0.64519786351840802</v>
      </c>
      <c r="H6729" s="2">
        <v>-0.83605948764413096</v>
      </c>
    </row>
    <row r="6730" spans="1:8" x14ac:dyDescent="0.2">
      <c r="A6730" s="2" t="s">
        <v>13004</v>
      </c>
      <c r="B6730" s="2" t="s">
        <v>13005</v>
      </c>
      <c r="C6730" s="2" t="s">
        <v>6747</v>
      </c>
      <c r="D6730" s="2" t="s">
        <v>6748</v>
      </c>
      <c r="E6730" s="55">
        <v>2.91347490388726E-5</v>
      </c>
      <c r="F6730" s="2">
        <v>-1.2016967140531701E-2</v>
      </c>
      <c r="G6730" s="2">
        <v>-0.64506501883640399</v>
      </c>
      <c r="H6730" s="2">
        <v>-0.83615657024439605</v>
      </c>
    </row>
    <row r="6731" spans="1:8" x14ac:dyDescent="0.2">
      <c r="A6731" s="2" t="s">
        <v>13006</v>
      </c>
      <c r="B6731" s="2" t="s">
        <v>13007</v>
      </c>
      <c r="C6731" s="2" t="s">
        <v>6747</v>
      </c>
      <c r="D6731" s="2" t="s">
        <v>6748</v>
      </c>
      <c r="E6731" s="55">
        <v>2.9132035548440298E-5</v>
      </c>
      <c r="F6731" s="2">
        <v>-5.3539819784807603E-2</v>
      </c>
      <c r="G6731" s="2">
        <v>-0.64493754306463402</v>
      </c>
      <c r="H6731" s="2">
        <v>-0.83624971046137098</v>
      </c>
    </row>
    <row r="6732" spans="1:8" x14ac:dyDescent="0.2">
      <c r="A6732" s="2" t="s">
        <v>13008</v>
      </c>
      <c r="B6732" s="2" t="s">
        <v>13009</v>
      </c>
      <c r="C6732" s="2" t="s">
        <v>6747</v>
      </c>
      <c r="D6732" s="2" t="s">
        <v>6748</v>
      </c>
      <c r="E6732" s="55">
        <v>2.91274333966696E-5</v>
      </c>
      <c r="F6732" s="2">
        <v>0.35912318804943599</v>
      </c>
      <c r="G6732" s="2">
        <v>0.64472125599532204</v>
      </c>
      <c r="H6732" s="2">
        <v>-0.83640769857152497</v>
      </c>
    </row>
    <row r="6733" spans="1:8" x14ac:dyDescent="0.2">
      <c r="A6733" s="2" t="s">
        <v>13010</v>
      </c>
      <c r="B6733" s="2" t="s">
        <v>13011</v>
      </c>
      <c r="C6733" s="2" t="s">
        <v>6747</v>
      </c>
      <c r="D6733" s="2" t="s">
        <v>6748</v>
      </c>
      <c r="E6733" s="55">
        <v>2.91212881545766E-5</v>
      </c>
      <c r="F6733" s="2">
        <v>4.9362075008619499E-2</v>
      </c>
      <c r="G6733" s="2">
        <v>0.64443228188642399</v>
      </c>
      <c r="H6733" s="2">
        <v>-0.83661869864208405</v>
      </c>
    </row>
    <row r="6734" spans="1:8" x14ac:dyDescent="0.2">
      <c r="A6734" s="2" t="s">
        <v>13012</v>
      </c>
      <c r="B6734" s="2" t="s">
        <v>13013</v>
      </c>
      <c r="C6734" s="2" t="s">
        <v>6747</v>
      </c>
      <c r="D6734" s="2" t="s">
        <v>6748</v>
      </c>
      <c r="E6734" s="55">
        <v>2.9112690543286999E-5</v>
      </c>
      <c r="F6734" s="2">
        <v>-0.22428527841528201</v>
      </c>
      <c r="G6734" s="2">
        <v>-0.64402766743280704</v>
      </c>
      <c r="H6734" s="2">
        <v>-0.83691397681064605</v>
      </c>
    </row>
    <row r="6735" spans="1:8" x14ac:dyDescent="0.2">
      <c r="A6735" s="2" t="s">
        <v>13014</v>
      </c>
      <c r="B6735" s="2" t="s">
        <v>13015</v>
      </c>
      <c r="C6735" s="2" t="s">
        <v>6747</v>
      </c>
      <c r="D6735" s="2" t="s">
        <v>6748</v>
      </c>
      <c r="E6735" s="55">
        <v>2.9109745405153599E-5</v>
      </c>
      <c r="F6735" s="2">
        <v>0.13505838621684599</v>
      </c>
      <c r="G6735" s="2">
        <v>0.643888979548211</v>
      </c>
      <c r="H6735" s="2">
        <v>-0.83701514530885501</v>
      </c>
    </row>
    <row r="6736" spans="1:8" x14ac:dyDescent="0.2">
      <c r="A6736" s="2" t="s">
        <v>13016</v>
      </c>
      <c r="B6736" s="2" t="s">
        <v>13017</v>
      </c>
      <c r="C6736" s="2" t="s">
        <v>6747</v>
      </c>
      <c r="D6736" s="2" t="s">
        <v>6748</v>
      </c>
      <c r="E6736" s="55">
        <v>2.9103206177549801E-5</v>
      </c>
      <c r="F6736" s="2">
        <v>-0.33279444820290999</v>
      </c>
      <c r="G6736" s="2">
        <v>-0.64358088732424901</v>
      </c>
      <c r="H6736" s="2">
        <v>-0.83723981103974898</v>
      </c>
    </row>
    <row r="6737" spans="1:8" x14ac:dyDescent="0.2">
      <c r="A6737" s="2" t="s">
        <v>13018</v>
      </c>
      <c r="B6737" s="2" t="s">
        <v>13019</v>
      </c>
      <c r="C6737" s="2" t="s">
        <v>6747</v>
      </c>
      <c r="D6737" s="2" t="s">
        <v>6748</v>
      </c>
      <c r="E6737" s="55">
        <v>2.91015851493492E-5</v>
      </c>
      <c r="F6737" s="2">
        <v>-7.9060030733967002E-2</v>
      </c>
      <c r="G6737" s="2">
        <v>-0.64350447992086601</v>
      </c>
      <c r="H6737" s="2">
        <v>-0.83729551188895002</v>
      </c>
    </row>
    <row r="6738" spans="1:8" x14ac:dyDescent="0.2">
      <c r="A6738" s="2" t="s">
        <v>13020</v>
      </c>
      <c r="B6738" s="2" t="s">
        <v>13021</v>
      </c>
      <c r="C6738" s="2" t="s">
        <v>6747</v>
      </c>
      <c r="D6738" s="2" t="s">
        <v>6748</v>
      </c>
      <c r="E6738" s="55">
        <v>2.91009790367447E-5</v>
      </c>
      <c r="F6738" s="2">
        <v>0.37661560600319299</v>
      </c>
      <c r="G6738" s="2">
        <v>0.64347590728670201</v>
      </c>
      <c r="H6738" s="2">
        <v>-0.83731633958502805</v>
      </c>
    </row>
    <row r="6739" spans="1:8" x14ac:dyDescent="0.2">
      <c r="A6739" s="2" t="s">
        <v>13022</v>
      </c>
      <c r="B6739" s="2" t="s">
        <v>13023</v>
      </c>
      <c r="C6739" s="2" t="s">
        <v>6747</v>
      </c>
      <c r="D6739" s="2" t="s">
        <v>6748</v>
      </c>
      <c r="E6739" s="55">
        <v>2.9092832325439099E-5</v>
      </c>
      <c r="F6739" s="2">
        <v>-0.13804452214299301</v>
      </c>
      <c r="G6739" s="2">
        <v>-0.64309168381584203</v>
      </c>
      <c r="H6739" s="2">
        <v>-0.83759632507221504</v>
      </c>
    </row>
    <row r="6740" spans="1:8" x14ac:dyDescent="0.2">
      <c r="A6740" s="2" t="s">
        <v>13024</v>
      </c>
      <c r="B6740" s="2" t="s">
        <v>13025</v>
      </c>
      <c r="C6740" s="2" t="s">
        <v>6747</v>
      </c>
      <c r="D6740" s="2" t="s">
        <v>6748</v>
      </c>
      <c r="E6740" s="55">
        <v>2.9092106068939698E-5</v>
      </c>
      <c r="F6740" s="2">
        <v>5.9818621703660702E-2</v>
      </c>
      <c r="G6740" s="2">
        <v>0.64305741500158398</v>
      </c>
      <c r="H6740" s="2">
        <v>-0.83762128879883302</v>
      </c>
    </row>
    <row r="6741" spans="1:8" x14ac:dyDescent="0.2">
      <c r="A6741" s="2" t="s">
        <v>13026</v>
      </c>
      <c r="B6741" s="2" t="s">
        <v>13027</v>
      </c>
      <c r="C6741" s="2" t="s">
        <v>6747</v>
      </c>
      <c r="D6741" s="2" t="s">
        <v>6748</v>
      </c>
      <c r="E6741" s="55">
        <v>2.90835596462591E-5</v>
      </c>
      <c r="F6741" s="2">
        <v>7.3145480275853006E-2</v>
      </c>
      <c r="G6741" s="2">
        <v>0.64265394569494405</v>
      </c>
      <c r="H6741" s="2">
        <v>-0.83791510315075202</v>
      </c>
    </row>
    <row r="6742" spans="1:8" x14ac:dyDescent="0.2">
      <c r="A6742" s="2" t="s">
        <v>13028</v>
      </c>
      <c r="B6742" s="2" t="s">
        <v>13029</v>
      </c>
      <c r="C6742" s="2" t="s">
        <v>6747</v>
      </c>
      <c r="D6742" s="2" t="s">
        <v>6748</v>
      </c>
      <c r="E6742" s="55">
        <v>2.90780229145193E-5</v>
      </c>
      <c r="F6742" s="2">
        <v>1.1415476320292E-2</v>
      </c>
      <c r="G6742" s="2">
        <v>0.64239236272606104</v>
      </c>
      <c r="H6742" s="2">
        <v>-0.83810549452361705</v>
      </c>
    </row>
    <row r="6743" spans="1:8" x14ac:dyDescent="0.2">
      <c r="A6743" s="2" t="s">
        <v>13030</v>
      </c>
      <c r="B6743" s="2" t="s">
        <v>13031</v>
      </c>
      <c r="C6743" s="2" t="s">
        <v>6747</v>
      </c>
      <c r="D6743" s="2" t="s">
        <v>6748</v>
      </c>
      <c r="E6743" s="55">
        <v>2.9070662972419101E-5</v>
      </c>
      <c r="F6743" s="2">
        <v>0.43510788353149599</v>
      </c>
      <c r="G6743" s="2">
        <v>0.64204439998677199</v>
      </c>
      <c r="H6743" s="2">
        <v>-0.83835863668912103</v>
      </c>
    </row>
    <row r="6744" spans="1:8" x14ac:dyDescent="0.2">
      <c r="A6744" s="2" t="s">
        <v>13032</v>
      </c>
      <c r="B6744" s="2" t="s">
        <v>13033</v>
      </c>
      <c r="C6744" s="2" t="s">
        <v>6747</v>
      </c>
      <c r="D6744" s="2" t="s">
        <v>6748</v>
      </c>
      <c r="E6744" s="55">
        <v>2.90606324215846E-5</v>
      </c>
      <c r="F6744" s="2">
        <v>0.77597858909890605</v>
      </c>
      <c r="G6744" s="2">
        <v>0.64156973054890998</v>
      </c>
      <c r="H6744" s="2">
        <v>-0.83870373654819796</v>
      </c>
    </row>
    <row r="6745" spans="1:8" x14ac:dyDescent="0.2">
      <c r="A6745" s="2" t="s">
        <v>13034</v>
      </c>
      <c r="B6745" s="2" t="s">
        <v>13035</v>
      </c>
      <c r="C6745" s="2" t="s">
        <v>6747</v>
      </c>
      <c r="D6745" s="2" t="s">
        <v>6748</v>
      </c>
      <c r="E6745" s="55">
        <v>2.9056284299056001E-5</v>
      </c>
      <c r="F6745" s="2">
        <v>-0.15506769386364999</v>
      </c>
      <c r="G6745" s="2">
        <v>-0.64136380699623297</v>
      </c>
      <c r="H6745" s="2">
        <v>-0.83885337017522499</v>
      </c>
    </row>
    <row r="6746" spans="1:8" x14ac:dyDescent="0.2">
      <c r="A6746" s="2" t="s">
        <v>13036</v>
      </c>
      <c r="B6746" s="2" t="s">
        <v>13037</v>
      </c>
      <c r="C6746" s="2" t="s">
        <v>6747</v>
      </c>
      <c r="D6746" s="2" t="s">
        <v>6748</v>
      </c>
      <c r="E6746" s="55">
        <v>2.9042283906321999E-5</v>
      </c>
      <c r="F6746" s="2">
        <v>0.116249077476654</v>
      </c>
      <c r="G6746" s="2">
        <v>0.64070010045557602</v>
      </c>
      <c r="H6746" s="2">
        <v>-0.83933532329313199</v>
      </c>
    </row>
    <row r="6747" spans="1:8" x14ac:dyDescent="0.2">
      <c r="A6747" s="2" t="s">
        <v>13038</v>
      </c>
      <c r="B6747" s="2" t="s">
        <v>13039</v>
      </c>
      <c r="C6747" s="2" t="s">
        <v>6747</v>
      </c>
      <c r="D6747" s="2" t="s">
        <v>6748</v>
      </c>
      <c r="E6747" s="55">
        <v>2.9039902491812E-5</v>
      </c>
      <c r="F6747" s="2">
        <v>-5.1275857431426798E-2</v>
      </c>
      <c r="G6747" s="2">
        <v>-0.64058710615662295</v>
      </c>
      <c r="H6747" s="2">
        <v>-0.83941732483989495</v>
      </c>
    </row>
    <row r="6748" spans="1:8" x14ac:dyDescent="0.2">
      <c r="A6748" s="2" t="s">
        <v>13040</v>
      </c>
      <c r="B6748" s="2" t="s">
        <v>13041</v>
      </c>
      <c r="C6748" s="2" t="s">
        <v>6747</v>
      </c>
      <c r="D6748" s="2" t="s">
        <v>6748</v>
      </c>
      <c r="E6748" s="55">
        <v>2.90370888021974E-5</v>
      </c>
      <c r="F6748" s="2">
        <v>-0.22309415499973001</v>
      </c>
      <c r="G6748" s="2">
        <v>-0.64045356346360705</v>
      </c>
      <c r="H6748" s="2">
        <v>-0.83951421999676001</v>
      </c>
    </row>
    <row r="6749" spans="1:8" x14ac:dyDescent="0.2">
      <c r="A6749" s="2" t="s">
        <v>13042</v>
      </c>
      <c r="B6749" s="2" t="s">
        <v>13043</v>
      </c>
      <c r="C6749" s="2" t="s">
        <v>6747</v>
      </c>
      <c r="D6749" s="2" t="s">
        <v>6748</v>
      </c>
      <c r="E6749" s="55">
        <v>2.90287078765772E-5</v>
      </c>
      <c r="F6749" s="2">
        <v>1.02147010890959E-2</v>
      </c>
      <c r="G6749" s="2">
        <v>0.64005554804048004</v>
      </c>
      <c r="H6749" s="2">
        <v>-0.83980288996001595</v>
      </c>
    </row>
    <row r="6750" spans="1:8" x14ac:dyDescent="0.2">
      <c r="A6750" s="2" t="s">
        <v>13044</v>
      </c>
      <c r="B6750" s="2" t="s">
        <v>13045</v>
      </c>
      <c r="C6750" s="2" t="s">
        <v>6747</v>
      </c>
      <c r="D6750" s="2" t="s">
        <v>6748</v>
      </c>
      <c r="E6750" s="55">
        <v>2.9024744148786799E-5</v>
      </c>
      <c r="F6750" s="2">
        <v>-6.0036543288727699E-2</v>
      </c>
      <c r="G6750" s="2">
        <v>-0.63986718183698499</v>
      </c>
      <c r="H6750" s="2">
        <v>-0.83993944437905699</v>
      </c>
    </row>
    <row r="6751" spans="1:8" x14ac:dyDescent="0.2">
      <c r="A6751" s="2" t="s">
        <v>13046</v>
      </c>
      <c r="B6751" s="2" t="s">
        <v>13047</v>
      </c>
      <c r="C6751" s="2" t="s">
        <v>6747</v>
      </c>
      <c r="D6751" s="2" t="s">
        <v>6748</v>
      </c>
      <c r="E6751" s="55">
        <v>2.90218510700102E-5</v>
      </c>
      <c r="F6751" s="2">
        <v>0.38601952697050501</v>
      </c>
      <c r="G6751" s="2">
        <v>0.63972964426844803</v>
      </c>
      <c r="H6751" s="2">
        <v>-0.840039125639093</v>
      </c>
    </row>
    <row r="6752" spans="1:8" x14ac:dyDescent="0.2">
      <c r="A6752" s="2" t="s">
        <v>13048</v>
      </c>
      <c r="B6752" s="2" t="s">
        <v>13049</v>
      </c>
      <c r="C6752" s="2" t="s">
        <v>6747</v>
      </c>
      <c r="D6752" s="2" t="s">
        <v>6748</v>
      </c>
      <c r="E6752" s="55">
        <v>2.9021279643659498E-5</v>
      </c>
      <c r="F6752" s="2">
        <v>3.1659202994884103E-2</v>
      </c>
      <c r="G6752" s="2">
        <v>0.63970247342363495</v>
      </c>
      <c r="H6752" s="2">
        <v>-0.84005881535333304</v>
      </c>
    </row>
    <row r="6753" spans="1:8" x14ac:dyDescent="0.2">
      <c r="A6753" s="2" t="s">
        <v>13050</v>
      </c>
      <c r="B6753" s="2" t="s">
        <v>13051</v>
      </c>
      <c r="C6753" s="2" t="s">
        <v>6747</v>
      </c>
      <c r="D6753" s="2" t="s">
        <v>6748</v>
      </c>
      <c r="E6753" s="55">
        <v>2.9020091917964E-5</v>
      </c>
      <c r="F6753" s="2">
        <v>5.9179905727734301E-2</v>
      </c>
      <c r="G6753" s="2">
        <v>0.63964599265479505</v>
      </c>
      <c r="H6753" s="2">
        <v>-0.84009974221797801</v>
      </c>
    </row>
    <row r="6754" spans="1:8" x14ac:dyDescent="0.2">
      <c r="A6754" s="2" t="s">
        <v>13052</v>
      </c>
      <c r="B6754" s="2" t="s">
        <v>13053</v>
      </c>
      <c r="C6754" s="2" t="s">
        <v>6747</v>
      </c>
      <c r="D6754" s="2" t="s">
        <v>6748</v>
      </c>
      <c r="E6754" s="55">
        <v>2.9017544474818601E-5</v>
      </c>
      <c r="F6754" s="2">
        <v>4.3834585066278402E-2</v>
      </c>
      <c r="G6754" s="2">
        <v>0.639524827649678</v>
      </c>
      <c r="H6754" s="2">
        <v>-0.84018752811909703</v>
      </c>
    </row>
    <row r="6755" spans="1:8" x14ac:dyDescent="0.2">
      <c r="A6755" s="2" t="s">
        <v>13054</v>
      </c>
      <c r="B6755" s="2" t="s">
        <v>13055</v>
      </c>
      <c r="C6755" s="2" t="s">
        <v>6747</v>
      </c>
      <c r="D6755" s="2" t="s">
        <v>6748</v>
      </c>
      <c r="E6755" s="55">
        <v>2.90157383652234E-5</v>
      </c>
      <c r="F6755" s="2">
        <v>-0.44085806150381601</v>
      </c>
      <c r="G6755" s="2">
        <v>-0.63943890261655301</v>
      </c>
      <c r="H6755" s="2">
        <v>-0.84024977204247198</v>
      </c>
    </row>
    <row r="6756" spans="1:8" x14ac:dyDescent="0.2">
      <c r="A6756" s="2" t="s">
        <v>13056</v>
      </c>
      <c r="B6756" s="2" t="s">
        <v>13057</v>
      </c>
      <c r="C6756" s="2" t="s">
        <v>6747</v>
      </c>
      <c r="D6756" s="2" t="s">
        <v>6748</v>
      </c>
      <c r="E6756" s="55">
        <v>2.9014269479876599E-5</v>
      </c>
      <c r="F6756" s="2">
        <v>-0.35365869091400298</v>
      </c>
      <c r="G6756" s="2">
        <v>-0.639369008449865</v>
      </c>
      <c r="H6756" s="2">
        <v>-0.84030039706951198</v>
      </c>
    </row>
    <row r="6757" spans="1:8" x14ac:dyDescent="0.2">
      <c r="A6757" s="2" t="s">
        <v>13058</v>
      </c>
      <c r="B6757" s="2" t="s">
        <v>13059</v>
      </c>
      <c r="C6757" s="2" t="s">
        <v>6747</v>
      </c>
      <c r="D6757" s="2" t="s">
        <v>6748</v>
      </c>
      <c r="E6757" s="55">
        <v>2.9010926002381801E-5</v>
      </c>
      <c r="F6757" s="2">
        <v>0.191475113256732</v>
      </c>
      <c r="G6757" s="2">
        <v>0.63920987362163395</v>
      </c>
      <c r="H6757" s="2">
        <v>-0.84041563933553398</v>
      </c>
    </row>
    <row r="6758" spans="1:8" x14ac:dyDescent="0.2">
      <c r="A6758" s="2" t="s">
        <v>13060</v>
      </c>
      <c r="B6758" s="2"/>
      <c r="C6758" s="2" t="s">
        <v>6747</v>
      </c>
      <c r="D6758" s="2" t="s">
        <v>6748</v>
      </c>
      <c r="E6758" s="55">
        <v>2.90087832736097E-5</v>
      </c>
      <c r="F6758" s="2">
        <v>1.9605870309352201E-2</v>
      </c>
      <c r="G6758" s="2">
        <v>0.63910785867216302</v>
      </c>
      <c r="H6758" s="2">
        <v>-0.84048950143614098</v>
      </c>
    </row>
    <row r="6759" spans="1:8" x14ac:dyDescent="0.2">
      <c r="A6759" s="2" t="s">
        <v>13061</v>
      </c>
      <c r="B6759" s="2" t="s">
        <v>13062</v>
      </c>
      <c r="C6759" s="2" t="s">
        <v>6747</v>
      </c>
      <c r="D6759" s="2" t="s">
        <v>6748</v>
      </c>
      <c r="E6759" s="55">
        <v>2.90055890405094E-5</v>
      </c>
      <c r="F6759" s="2">
        <v>-2.4165521063815601E-2</v>
      </c>
      <c r="G6759" s="2">
        <v>-0.63895573755443003</v>
      </c>
      <c r="H6759" s="2">
        <v>-0.84059962011570499</v>
      </c>
    </row>
    <row r="6760" spans="1:8" x14ac:dyDescent="0.2">
      <c r="A6760" s="2" t="s">
        <v>13063</v>
      </c>
      <c r="B6760" s="2" t="s">
        <v>13064</v>
      </c>
      <c r="C6760" s="2" t="s">
        <v>6747</v>
      </c>
      <c r="D6760" s="2" t="s">
        <v>6748</v>
      </c>
      <c r="E6760" s="55">
        <v>2.9001135628092801E-5</v>
      </c>
      <c r="F6760" s="2">
        <v>-6.6145652917785194E-2</v>
      </c>
      <c r="G6760" s="2">
        <v>-0.63874356124347198</v>
      </c>
      <c r="H6760" s="2">
        <v>-0.84075316826037005</v>
      </c>
    </row>
    <row r="6761" spans="1:8" x14ac:dyDescent="0.2">
      <c r="A6761" s="2" t="s">
        <v>13065</v>
      </c>
      <c r="B6761" s="2" t="s">
        <v>13066</v>
      </c>
      <c r="C6761" s="2" t="s">
        <v>6747</v>
      </c>
      <c r="D6761" s="2" t="s">
        <v>6748</v>
      </c>
      <c r="E6761" s="55">
        <v>2.8992574975572599E-5</v>
      </c>
      <c r="F6761" s="2">
        <v>-9.4145295977331095E-2</v>
      </c>
      <c r="G6761" s="2">
        <v>-0.638335411814136</v>
      </c>
      <c r="H6761" s="2">
        <v>-0.84104839519043395</v>
      </c>
    </row>
    <row r="6762" spans="1:8" x14ac:dyDescent="0.2">
      <c r="A6762" s="2" t="s">
        <v>13067</v>
      </c>
      <c r="B6762" s="2" t="s">
        <v>13068</v>
      </c>
      <c r="C6762" s="2" t="s">
        <v>6747</v>
      </c>
      <c r="D6762" s="2" t="s">
        <v>6748</v>
      </c>
      <c r="E6762" s="55">
        <v>2.89885834789948E-5</v>
      </c>
      <c r="F6762" s="2">
        <v>1.03273369459923E-2</v>
      </c>
      <c r="G6762" s="2">
        <v>0.63814497728207498</v>
      </c>
      <c r="H6762" s="2">
        <v>-0.84118607773147802</v>
      </c>
    </row>
    <row r="6763" spans="1:8" x14ac:dyDescent="0.2">
      <c r="A6763" s="2" t="s">
        <v>13069</v>
      </c>
      <c r="B6763" s="2" t="s">
        <v>13070</v>
      </c>
      <c r="C6763" s="2" t="s">
        <v>6747</v>
      </c>
      <c r="D6763" s="2" t="s">
        <v>6748</v>
      </c>
      <c r="E6763" s="55">
        <v>2.8987440703454001E-5</v>
      </c>
      <c r="F6763" s="2">
        <v>8.6224735113827805E-2</v>
      </c>
      <c r="G6763" s="2">
        <v>0.63809044010465099</v>
      </c>
      <c r="H6763" s="2">
        <v>-0.84122550007813202</v>
      </c>
    </row>
    <row r="6764" spans="1:8" x14ac:dyDescent="0.2">
      <c r="A6764" s="2" t="s">
        <v>13071</v>
      </c>
      <c r="B6764" s="2" t="s">
        <v>13072</v>
      </c>
      <c r="C6764" s="2" t="s">
        <v>6747</v>
      </c>
      <c r="D6764" s="2" t="s">
        <v>6748</v>
      </c>
      <c r="E6764" s="55">
        <v>2.89860939873821E-5</v>
      </c>
      <c r="F6764" s="2">
        <v>-0.41918079444614897</v>
      </c>
      <c r="G6764" s="2">
        <v>-0.63802616143523505</v>
      </c>
      <c r="H6764" s="2">
        <v>-0.84127195976296498</v>
      </c>
    </row>
    <row r="6765" spans="1:8" x14ac:dyDescent="0.2">
      <c r="A6765" s="2" t="s">
        <v>13073</v>
      </c>
      <c r="B6765" s="2" t="s">
        <v>13074</v>
      </c>
      <c r="C6765" s="2" t="s">
        <v>6747</v>
      </c>
      <c r="D6765" s="2" t="s">
        <v>6748</v>
      </c>
      <c r="E6765" s="55">
        <v>2.8980150456048299E-5</v>
      </c>
      <c r="F6765" s="2">
        <v>0.26299848996012998</v>
      </c>
      <c r="G6765" s="2">
        <v>0.63774236398636197</v>
      </c>
      <c r="H6765" s="2">
        <v>-0.84147702846997396</v>
      </c>
    </row>
    <row r="6766" spans="1:8" x14ac:dyDescent="0.2">
      <c r="A6766" s="2" t="s">
        <v>13075</v>
      </c>
      <c r="B6766" s="2" t="s">
        <v>13076</v>
      </c>
      <c r="C6766" s="2" t="s">
        <v>6747</v>
      </c>
      <c r="D6766" s="2" t="s">
        <v>6748</v>
      </c>
      <c r="E6766" s="55">
        <v>2.8979066411860499E-5</v>
      </c>
      <c r="F6766" s="2">
        <v>0.36560888204713599</v>
      </c>
      <c r="G6766" s="2">
        <v>0.63769058210343199</v>
      </c>
      <c r="H6766" s="2">
        <v>-0.84151443560887096</v>
      </c>
    </row>
    <row r="6767" spans="1:8" x14ac:dyDescent="0.2">
      <c r="A6767" s="2" t="s">
        <v>13077</v>
      </c>
      <c r="B6767" s="2" t="s">
        <v>13078</v>
      </c>
      <c r="C6767" s="2" t="s">
        <v>6747</v>
      </c>
      <c r="D6767" s="2" t="s">
        <v>6748</v>
      </c>
      <c r="E6767" s="55">
        <v>2.8977144473252301E-5</v>
      </c>
      <c r="F6767" s="2">
        <v>-9.43211231578229E-2</v>
      </c>
      <c r="G6767" s="2">
        <v>-0.63759876115582304</v>
      </c>
      <c r="H6767" s="2">
        <v>-0.84158075942758903</v>
      </c>
    </row>
    <row r="6768" spans="1:8" x14ac:dyDescent="0.2">
      <c r="A6768" s="2" t="s">
        <v>13079</v>
      </c>
      <c r="B6768" s="2" t="s">
        <v>13080</v>
      </c>
      <c r="C6768" s="2" t="s">
        <v>6747</v>
      </c>
      <c r="D6768" s="2" t="s">
        <v>6748</v>
      </c>
      <c r="E6768" s="55">
        <v>2.8976622398757501E-5</v>
      </c>
      <c r="F6768" s="2">
        <v>0.180760336114236</v>
      </c>
      <c r="G6768" s="2">
        <v>0.63757381562444304</v>
      </c>
      <c r="H6768" s="2">
        <v>-0.84159877635573599</v>
      </c>
    </row>
    <row r="6769" spans="1:8" x14ac:dyDescent="0.2">
      <c r="A6769" s="2" t="s">
        <v>13081</v>
      </c>
      <c r="B6769" s="2" t="s">
        <v>13082</v>
      </c>
      <c r="C6769" s="2" t="s">
        <v>6747</v>
      </c>
      <c r="D6769" s="2" t="s">
        <v>6748</v>
      </c>
      <c r="E6769" s="55">
        <v>2.8973895648154399E-5</v>
      </c>
      <c r="F6769" s="2">
        <v>-2.4079744313812299E-2</v>
      </c>
      <c r="G6769" s="2">
        <v>-0.637443504049646</v>
      </c>
      <c r="H6769" s="2">
        <v>-0.84169288252604002</v>
      </c>
    </row>
    <row r="6770" spans="1:8" x14ac:dyDescent="0.2">
      <c r="A6770" s="2" t="s">
        <v>13083</v>
      </c>
      <c r="B6770" s="2" t="s">
        <v>13084</v>
      </c>
      <c r="C6770" s="2" t="s">
        <v>6747</v>
      </c>
      <c r="D6770" s="2" t="s">
        <v>6748</v>
      </c>
      <c r="E6770" s="55">
        <v>2.89738328794753E-5</v>
      </c>
      <c r="F6770" s="2">
        <v>1.13813135236214E-2</v>
      </c>
      <c r="G6770" s="2">
        <v>0.63744050387184903</v>
      </c>
      <c r="H6770" s="2">
        <v>-0.841695048916271</v>
      </c>
    </row>
    <row r="6771" spans="1:8" x14ac:dyDescent="0.2">
      <c r="A6771" s="2" t="s">
        <v>13085</v>
      </c>
      <c r="B6771" s="2" t="s">
        <v>13086</v>
      </c>
      <c r="C6771" s="2" t="s">
        <v>6747</v>
      </c>
      <c r="D6771" s="2" t="s">
        <v>6748</v>
      </c>
      <c r="E6771" s="55">
        <v>2.8964925465779799E-5</v>
      </c>
      <c r="F6771" s="2">
        <v>-0.162679353134041</v>
      </c>
      <c r="G6771" s="2">
        <v>-0.63701454379955502</v>
      </c>
      <c r="H6771" s="2">
        <v>-0.842002525775564</v>
      </c>
    </row>
    <row r="6772" spans="1:8" x14ac:dyDescent="0.2">
      <c r="A6772" s="2" t="s">
        <v>13087</v>
      </c>
      <c r="B6772" s="2" t="s">
        <v>13088</v>
      </c>
      <c r="C6772" s="2" t="s">
        <v>6747</v>
      </c>
      <c r="D6772" s="2" t="s">
        <v>6748</v>
      </c>
      <c r="E6772" s="55">
        <v>2.8961609016553401E-5</v>
      </c>
      <c r="F6772" s="2">
        <v>0.19299853253375901</v>
      </c>
      <c r="G6772" s="2">
        <v>0.63685584211330004</v>
      </c>
      <c r="H6772" s="2">
        <v>-0.84211703113263203</v>
      </c>
    </row>
    <row r="6773" spans="1:8" x14ac:dyDescent="0.2">
      <c r="A6773" s="2" t="s">
        <v>13089</v>
      </c>
      <c r="B6773" s="2" t="s">
        <v>13090</v>
      </c>
      <c r="C6773" s="2" t="s">
        <v>6747</v>
      </c>
      <c r="D6773" s="2" t="s">
        <v>6748</v>
      </c>
      <c r="E6773" s="55">
        <v>2.89556107064826E-5</v>
      </c>
      <c r="F6773" s="2">
        <v>-5.9755491083620202E-2</v>
      </c>
      <c r="G6773" s="2">
        <v>-0.63656865895005799</v>
      </c>
      <c r="H6773" s="2">
        <v>-0.84232416504055496</v>
      </c>
    </row>
    <row r="6774" spans="1:8" x14ac:dyDescent="0.2">
      <c r="A6774" s="2" t="s">
        <v>13091</v>
      </c>
      <c r="B6774" s="2" t="s">
        <v>13092</v>
      </c>
      <c r="C6774" s="2" t="s">
        <v>6747</v>
      </c>
      <c r="D6774" s="2" t="s">
        <v>6748</v>
      </c>
      <c r="E6774" s="55">
        <v>2.8954237008327299E-5</v>
      </c>
      <c r="F6774" s="2">
        <v>-0.30810260748721902</v>
      </c>
      <c r="G6774" s="2">
        <v>-0.63650286331619899</v>
      </c>
      <c r="H6774" s="2">
        <v>-0.84237160768636998</v>
      </c>
    </row>
    <row r="6775" spans="1:8" x14ac:dyDescent="0.2">
      <c r="A6775" s="2" t="s">
        <v>13093</v>
      </c>
      <c r="B6775" s="2" t="s">
        <v>13094</v>
      </c>
      <c r="C6775" s="2" t="s">
        <v>6747</v>
      </c>
      <c r="D6775" s="2" t="s">
        <v>6748</v>
      </c>
      <c r="E6775" s="55">
        <v>2.8952049021646598E-5</v>
      </c>
      <c r="F6775" s="2">
        <v>0.38239047554689598</v>
      </c>
      <c r="G6775" s="2">
        <v>0.63639804544251199</v>
      </c>
      <c r="H6775" s="2">
        <v>-0.84244717760673005</v>
      </c>
    </row>
    <row r="6776" spans="1:8" x14ac:dyDescent="0.2">
      <c r="A6776" s="2" t="s">
        <v>13095</v>
      </c>
      <c r="B6776" s="2" t="s">
        <v>13096</v>
      </c>
      <c r="C6776" s="2" t="s">
        <v>6747</v>
      </c>
      <c r="D6776" s="2" t="s">
        <v>6748</v>
      </c>
      <c r="E6776" s="55">
        <v>2.89498406882416E-5</v>
      </c>
      <c r="F6776" s="2">
        <v>0.82533464802420897</v>
      </c>
      <c r="G6776" s="2">
        <v>0.63629222729489598</v>
      </c>
      <c r="H6776" s="2">
        <v>-0.84252345606421797</v>
      </c>
    </row>
    <row r="6777" spans="1:8" x14ac:dyDescent="0.2">
      <c r="A6777" s="2" t="s">
        <v>13097</v>
      </c>
      <c r="B6777" s="2" t="s">
        <v>13098</v>
      </c>
      <c r="C6777" s="2" t="s">
        <v>6747</v>
      </c>
      <c r="D6777" s="2" t="s">
        <v>6748</v>
      </c>
      <c r="E6777" s="55">
        <v>2.8948126285399701E-5</v>
      </c>
      <c r="F6777" s="2">
        <v>-3.4831623921032999E-2</v>
      </c>
      <c r="G6777" s="2">
        <v>-0.63621005943973197</v>
      </c>
      <c r="H6777" s="2">
        <v>-0.84258267758350103</v>
      </c>
    </row>
    <row r="6778" spans="1:8" x14ac:dyDescent="0.2">
      <c r="A6778" s="2" t="s">
        <v>13099</v>
      </c>
      <c r="B6778" s="2"/>
      <c r="C6778" s="2" t="s">
        <v>6747</v>
      </c>
      <c r="D6778" s="2" t="s">
        <v>6748</v>
      </c>
      <c r="E6778" s="55">
        <v>2.89452597309614E-5</v>
      </c>
      <c r="F6778" s="2">
        <v>-2.61548891362554E-2</v>
      </c>
      <c r="G6778" s="2">
        <v>-0.63607263670290304</v>
      </c>
      <c r="H6778" s="2">
        <v>-0.84268170631967199</v>
      </c>
    </row>
    <row r="6779" spans="1:8" x14ac:dyDescent="0.2">
      <c r="A6779" s="2" t="s">
        <v>13100</v>
      </c>
      <c r="B6779" s="2" t="s">
        <v>13101</v>
      </c>
      <c r="C6779" s="2" t="s">
        <v>6747</v>
      </c>
      <c r="D6779" s="2" t="s">
        <v>6748</v>
      </c>
      <c r="E6779" s="55">
        <v>2.8935426298670599E-5</v>
      </c>
      <c r="F6779" s="2">
        <v>0.60074894691932301</v>
      </c>
      <c r="G6779" s="2">
        <v>0.63560089224023397</v>
      </c>
      <c r="H6779" s="2">
        <v>-0.84302148917753195</v>
      </c>
    </row>
    <row r="6780" spans="1:8" x14ac:dyDescent="0.2">
      <c r="A6780" s="2" t="s">
        <v>13102</v>
      </c>
      <c r="B6780" s="2" t="s">
        <v>13103</v>
      </c>
      <c r="C6780" s="2" t="s">
        <v>6747</v>
      </c>
      <c r="D6780" s="2" t="s">
        <v>6748</v>
      </c>
      <c r="E6780" s="55">
        <v>2.89282136591851E-5</v>
      </c>
      <c r="F6780" s="2">
        <v>0.153955725550523</v>
      </c>
      <c r="G6780" s="2">
        <v>0.635254551728338</v>
      </c>
      <c r="H6780" s="2">
        <v>-0.84327078699173197</v>
      </c>
    </row>
    <row r="6781" spans="1:8" x14ac:dyDescent="0.2">
      <c r="A6781" s="2" t="s">
        <v>13104</v>
      </c>
      <c r="B6781" s="2" t="s">
        <v>13105</v>
      </c>
      <c r="C6781" s="2" t="s">
        <v>6747</v>
      </c>
      <c r="D6781" s="2" t="s">
        <v>6748</v>
      </c>
      <c r="E6781" s="55">
        <v>2.8928024631391698E-5</v>
      </c>
      <c r="F6781" s="2">
        <v>-0.25968243602605801</v>
      </c>
      <c r="G6781" s="2">
        <v>-0.63524547118789698</v>
      </c>
      <c r="H6781" s="2">
        <v>-0.84327732138692701</v>
      </c>
    </row>
    <row r="6782" spans="1:8" x14ac:dyDescent="0.2">
      <c r="A6782" s="2" t="s">
        <v>13106</v>
      </c>
      <c r="B6782" s="2" t="s">
        <v>13107</v>
      </c>
      <c r="C6782" s="2" t="s">
        <v>6747</v>
      </c>
      <c r="D6782" s="2" t="s">
        <v>6748</v>
      </c>
      <c r="E6782" s="55">
        <v>2.8916180662252799E-5</v>
      </c>
      <c r="F6782" s="2">
        <v>0.35345271697172498</v>
      </c>
      <c r="G6782" s="2">
        <v>0.63467613147702495</v>
      </c>
      <c r="H6782" s="2">
        <v>-0.84368683412013101</v>
      </c>
    </row>
    <row r="6783" spans="1:8" x14ac:dyDescent="0.2">
      <c r="A6783" s="2" t="s">
        <v>13108</v>
      </c>
      <c r="B6783" s="2" t="s">
        <v>13109</v>
      </c>
      <c r="C6783" s="2" t="s">
        <v>6747</v>
      </c>
      <c r="D6783" s="2" t="s">
        <v>6748</v>
      </c>
      <c r="E6783" s="55">
        <v>2.8913019253562499E-5</v>
      </c>
      <c r="F6783" s="2">
        <v>0.36962853085470299</v>
      </c>
      <c r="G6783" s="2">
        <v>0.63452403669755097</v>
      </c>
      <c r="H6783" s="2">
        <v>-0.84379617018800901</v>
      </c>
    </row>
    <row r="6784" spans="1:8" x14ac:dyDescent="0.2">
      <c r="A6784" s="2" t="s">
        <v>13110</v>
      </c>
      <c r="B6784" s="2" t="s">
        <v>13111</v>
      </c>
      <c r="C6784" s="2" t="s">
        <v>6747</v>
      </c>
      <c r="D6784" s="2" t="s">
        <v>6748</v>
      </c>
      <c r="E6784" s="55">
        <v>2.89093773165883E-5</v>
      </c>
      <c r="F6784" s="2">
        <v>0.31854258998309898</v>
      </c>
      <c r="G6784" s="2">
        <v>0.63434875796197698</v>
      </c>
      <c r="H6784" s="2">
        <v>-0.84392213995909604</v>
      </c>
    </row>
    <row r="6785" spans="1:8" x14ac:dyDescent="0.2">
      <c r="A6785" s="2" t="s">
        <v>13112</v>
      </c>
      <c r="B6785" s="2" t="s">
        <v>13113</v>
      </c>
      <c r="C6785" s="2" t="s">
        <v>6747</v>
      </c>
      <c r="D6785" s="2" t="s">
        <v>6748</v>
      </c>
      <c r="E6785" s="55">
        <v>2.88993279616844E-5</v>
      </c>
      <c r="F6785" s="2">
        <v>8.0510905860339904E-2</v>
      </c>
      <c r="G6785" s="2">
        <v>0.63386473769277896</v>
      </c>
      <c r="H6785" s="2">
        <v>-0.84426981614270602</v>
      </c>
    </row>
    <row r="6786" spans="1:8" x14ac:dyDescent="0.2">
      <c r="A6786" s="2" t="s">
        <v>13114</v>
      </c>
      <c r="B6786" s="2" t="s">
        <v>13115</v>
      </c>
      <c r="C6786" s="2" t="s">
        <v>6747</v>
      </c>
      <c r="D6786" s="2" t="s">
        <v>6748</v>
      </c>
      <c r="E6786" s="55">
        <v>2.88931265867154E-5</v>
      </c>
      <c r="F6786" s="2">
        <v>0.34659061140792402</v>
      </c>
      <c r="G6786" s="2">
        <v>0.63356578417596898</v>
      </c>
      <c r="H6786" s="2">
        <v>-0.84448442460892503</v>
      </c>
    </row>
    <row r="6787" spans="1:8" x14ac:dyDescent="0.2">
      <c r="A6787" s="2" t="s">
        <v>13116</v>
      </c>
      <c r="B6787" s="2"/>
      <c r="C6787" s="2" t="s">
        <v>6747</v>
      </c>
      <c r="D6787" s="2" t="s">
        <v>6748</v>
      </c>
      <c r="E6787" s="55">
        <v>2.8891142749620801E-5</v>
      </c>
      <c r="F6787" s="2">
        <v>-2.3844961411187599E-2</v>
      </c>
      <c r="G6787" s="2">
        <v>-0.63347010477916799</v>
      </c>
      <c r="H6787" s="2">
        <v>-0.84455308817702102</v>
      </c>
    </row>
    <row r="6788" spans="1:8" x14ac:dyDescent="0.2">
      <c r="A6788" s="2" t="s">
        <v>13117</v>
      </c>
      <c r="B6788" s="2" t="s">
        <v>13118</v>
      </c>
      <c r="C6788" s="2" t="s">
        <v>6747</v>
      </c>
      <c r="D6788" s="2" t="s">
        <v>6748</v>
      </c>
      <c r="E6788" s="55">
        <v>2.8886621349366599E-5</v>
      </c>
      <c r="F6788" s="2">
        <v>-0.295795158576169</v>
      </c>
      <c r="G6788" s="2">
        <v>-0.63325196148709095</v>
      </c>
      <c r="H6788" s="2">
        <v>-0.84470959822388902</v>
      </c>
    </row>
    <row r="6789" spans="1:8" x14ac:dyDescent="0.2">
      <c r="A6789" s="2" t="s">
        <v>13119</v>
      </c>
      <c r="B6789" s="2" t="s">
        <v>13120</v>
      </c>
      <c r="C6789" s="2" t="s">
        <v>6747</v>
      </c>
      <c r="D6789" s="2" t="s">
        <v>6748</v>
      </c>
      <c r="E6789" s="55">
        <v>2.8883918731126299E-5</v>
      </c>
      <c r="F6789" s="2">
        <v>-0.67351466923734504</v>
      </c>
      <c r="G6789" s="2">
        <v>-0.63312151648556603</v>
      </c>
      <c r="H6789" s="2">
        <v>-0.84480316211419704</v>
      </c>
    </row>
    <row r="6790" spans="1:8" x14ac:dyDescent="0.2">
      <c r="A6790" s="2" t="s">
        <v>13121</v>
      </c>
      <c r="B6790" s="2" t="s">
        <v>13122</v>
      </c>
      <c r="C6790" s="2" t="s">
        <v>6747</v>
      </c>
      <c r="D6790" s="2" t="s">
        <v>6748</v>
      </c>
      <c r="E6790" s="55">
        <v>2.8881982699124799E-5</v>
      </c>
      <c r="F6790" s="2">
        <v>0.32023442049158601</v>
      </c>
      <c r="G6790" s="2">
        <v>0.633028047624833</v>
      </c>
      <c r="H6790" s="2">
        <v>-0.844870192386177</v>
      </c>
    </row>
    <row r="6791" spans="1:8" x14ac:dyDescent="0.2">
      <c r="A6791" s="2" t="s">
        <v>13123</v>
      </c>
      <c r="B6791" s="2" t="s">
        <v>13124</v>
      </c>
      <c r="C6791" s="2" t="s">
        <v>6747</v>
      </c>
      <c r="D6791" s="2" t="s">
        <v>6748</v>
      </c>
      <c r="E6791" s="55">
        <v>2.8880939915820601E-5</v>
      </c>
      <c r="F6791" s="2">
        <v>0.43181275512127598</v>
      </c>
      <c r="G6791" s="2">
        <v>0.63297769522149705</v>
      </c>
      <c r="H6791" s="2">
        <v>-0.84490629801412698</v>
      </c>
    </row>
    <row r="6792" spans="1:8" x14ac:dyDescent="0.2">
      <c r="A6792" s="2" t="s">
        <v>13125</v>
      </c>
      <c r="B6792" s="2" t="s">
        <v>13126</v>
      </c>
      <c r="C6792" s="2" t="s">
        <v>6747</v>
      </c>
      <c r="D6792" s="2" t="s">
        <v>6748</v>
      </c>
      <c r="E6792" s="55">
        <v>2.88798784884302E-5</v>
      </c>
      <c r="F6792" s="2">
        <v>-2.9424915309429499E-2</v>
      </c>
      <c r="G6792" s="2">
        <v>-0.63292643657940395</v>
      </c>
      <c r="H6792" s="2">
        <v>-0.84494305051841301</v>
      </c>
    </row>
    <row r="6793" spans="1:8" x14ac:dyDescent="0.2">
      <c r="A6793" s="2" t="s">
        <v>13127</v>
      </c>
      <c r="B6793" s="2" t="s">
        <v>13128</v>
      </c>
      <c r="C6793" s="2" t="s">
        <v>6747</v>
      </c>
      <c r="D6793" s="2" t="s">
        <v>6748</v>
      </c>
      <c r="E6793" s="55">
        <v>2.8877561598084099E-5</v>
      </c>
      <c r="F6793" s="2">
        <v>-0.154100402447959</v>
      </c>
      <c r="G6793" s="2">
        <v>-0.63281452792505999</v>
      </c>
      <c r="H6793" s="2">
        <v>-0.84502327880772699</v>
      </c>
    </row>
    <row r="6794" spans="1:8" x14ac:dyDescent="0.2">
      <c r="A6794" s="2" t="s">
        <v>13129</v>
      </c>
      <c r="B6794" s="2" t="s">
        <v>13130</v>
      </c>
      <c r="C6794" s="2" t="s">
        <v>6747</v>
      </c>
      <c r="D6794" s="2" t="s">
        <v>6748</v>
      </c>
      <c r="E6794" s="55">
        <v>2.8876590281501402E-5</v>
      </c>
      <c r="F6794" s="2">
        <v>0.51460711050805397</v>
      </c>
      <c r="G6794" s="2">
        <v>0.63276760357560702</v>
      </c>
      <c r="H6794" s="2">
        <v>-0.84505691506126701</v>
      </c>
    </row>
    <row r="6795" spans="1:8" x14ac:dyDescent="0.2">
      <c r="A6795" s="2" t="s">
        <v>13131</v>
      </c>
      <c r="B6795" s="2" t="s">
        <v>13132</v>
      </c>
      <c r="C6795" s="2" t="s">
        <v>6747</v>
      </c>
      <c r="D6795" s="2" t="s">
        <v>6748</v>
      </c>
      <c r="E6795" s="55">
        <v>2.88644525725523E-5</v>
      </c>
      <c r="F6795" s="2">
        <v>0.30831836123390199</v>
      </c>
      <c r="G6795" s="2">
        <v>0.63218080336508797</v>
      </c>
      <c r="H6795" s="2">
        <v>-0.84547733382998402</v>
      </c>
    </row>
    <row r="6796" spans="1:8" x14ac:dyDescent="0.2">
      <c r="A6796" s="2" t="s">
        <v>13133</v>
      </c>
      <c r="B6796" s="2" t="s">
        <v>13134</v>
      </c>
      <c r="C6796" s="2" t="s">
        <v>6747</v>
      </c>
      <c r="D6796" s="2" t="s">
        <v>6748</v>
      </c>
      <c r="E6796" s="55">
        <v>2.88531761715172E-5</v>
      </c>
      <c r="F6796" s="2">
        <v>0.13721753233360501</v>
      </c>
      <c r="G6796" s="2">
        <v>0.63163493333273402</v>
      </c>
      <c r="H6796" s="2">
        <v>-0.84586807757445903</v>
      </c>
    </row>
    <row r="6797" spans="1:8" x14ac:dyDescent="0.2">
      <c r="A6797" s="2" t="s">
        <v>13135</v>
      </c>
      <c r="B6797" s="2" t="s">
        <v>13136</v>
      </c>
      <c r="C6797" s="2" t="s">
        <v>6747</v>
      </c>
      <c r="D6797" s="2" t="s">
        <v>6748</v>
      </c>
      <c r="E6797" s="55">
        <v>2.8852964644721101E-5</v>
      </c>
      <c r="F6797" s="2">
        <v>-0.31071887838682899</v>
      </c>
      <c r="G6797" s="2">
        <v>-0.63162468715871301</v>
      </c>
      <c r="H6797" s="2">
        <v>-0.84587540874571299</v>
      </c>
    </row>
    <row r="6798" spans="1:8" x14ac:dyDescent="0.2">
      <c r="A6798" s="2" t="s">
        <v>13137</v>
      </c>
      <c r="B6798" s="2" t="s">
        <v>13138</v>
      </c>
      <c r="C6798" s="2" t="s">
        <v>6747</v>
      </c>
      <c r="D6798" s="2" t="s">
        <v>6748</v>
      </c>
      <c r="E6798" s="55">
        <v>2.8850017686377099E-5</v>
      </c>
      <c r="F6798" s="2">
        <v>0.25121625864747799</v>
      </c>
      <c r="G6798" s="2">
        <v>0.63148191395438602</v>
      </c>
      <c r="H6798" s="2">
        <v>-0.84597755106950401</v>
      </c>
    </row>
    <row r="6799" spans="1:8" x14ac:dyDescent="0.2">
      <c r="A6799" s="2" t="s">
        <v>13139</v>
      </c>
      <c r="B6799" s="2" t="s">
        <v>13140</v>
      </c>
      <c r="C6799" s="2" t="s">
        <v>6747</v>
      </c>
      <c r="D6799" s="2" t="s">
        <v>6748</v>
      </c>
      <c r="E6799" s="55">
        <v>2.8849116705864602E-5</v>
      </c>
      <c r="F6799" s="2">
        <v>0.41995016355088799</v>
      </c>
      <c r="G6799" s="2">
        <v>0.63143825421398703</v>
      </c>
      <c r="H6799" s="2">
        <v>-0.84600878136333701</v>
      </c>
    </row>
    <row r="6800" spans="1:8" x14ac:dyDescent="0.2">
      <c r="A6800" s="2" t="s">
        <v>13141</v>
      </c>
      <c r="B6800" s="2" t="s">
        <v>13142</v>
      </c>
      <c r="C6800" s="2" t="s">
        <v>6747</v>
      </c>
      <c r="D6800" s="2" t="s">
        <v>6748</v>
      </c>
      <c r="E6800" s="55">
        <v>2.8846167794305199E-5</v>
      </c>
      <c r="F6800" s="2">
        <v>0.53747707711483195</v>
      </c>
      <c r="G6800" s="2">
        <v>0.63129532510688202</v>
      </c>
      <c r="H6800" s="2">
        <v>-0.84611100502486403</v>
      </c>
    </row>
    <row r="6801" spans="1:8" x14ac:dyDescent="0.2">
      <c r="A6801" s="2" t="s">
        <v>13143</v>
      </c>
      <c r="B6801" s="2" t="s">
        <v>13144</v>
      </c>
      <c r="C6801" s="2" t="s">
        <v>6747</v>
      </c>
      <c r="D6801" s="2" t="s">
        <v>6748</v>
      </c>
      <c r="E6801" s="55">
        <v>2.8838438122735801E-5</v>
      </c>
      <c r="F6801" s="2">
        <v>9.0542390123557401E-2</v>
      </c>
      <c r="G6801" s="2">
        <v>0.63092045700819099</v>
      </c>
      <c r="H6801" s="2">
        <v>-0.84637900275278899</v>
      </c>
    </row>
    <row r="6802" spans="1:8" x14ac:dyDescent="0.2">
      <c r="A6802" s="2" t="s">
        <v>13145</v>
      </c>
      <c r="B6802" s="2" t="s">
        <v>13146</v>
      </c>
      <c r="C6802" s="2" t="s">
        <v>6747</v>
      </c>
      <c r="D6802" s="2" t="s">
        <v>6748</v>
      </c>
      <c r="E6802" s="55">
        <v>2.8835279950123498E-5</v>
      </c>
      <c r="F6802" s="2">
        <v>0.373255459182118</v>
      </c>
      <c r="G6802" s="2">
        <v>0.63076720117149498</v>
      </c>
      <c r="H6802" s="2">
        <v>-0.84648852135716002</v>
      </c>
    </row>
    <row r="6803" spans="1:8" x14ac:dyDescent="0.2">
      <c r="A6803" s="2" t="s">
        <v>13147</v>
      </c>
      <c r="B6803" s="2" t="s">
        <v>13148</v>
      </c>
      <c r="C6803" s="2" t="s">
        <v>6747</v>
      </c>
      <c r="D6803" s="2" t="s">
        <v>6748</v>
      </c>
      <c r="E6803" s="55">
        <v>2.8818784715278801E-5</v>
      </c>
      <c r="F6803" s="2">
        <v>-0.436651442939687</v>
      </c>
      <c r="G6803" s="2">
        <v>-0.62996586192218695</v>
      </c>
      <c r="H6803" s="2">
        <v>-0.84706073548979299</v>
      </c>
    </row>
    <row r="6804" spans="1:8" x14ac:dyDescent="0.2">
      <c r="A6804" s="2" t="s">
        <v>13149</v>
      </c>
      <c r="B6804" s="2" t="s">
        <v>13150</v>
      </c>
      <c r="C6804" s="2" t="s">
        <v>6747</v>
      </c>
      <c r="D6804" s="2" t="s">
        <v>6748</v>
      </c>
      <c r="E6804" s="55">
        <v>2.8812468387484602E-5</v>
      </c>
      <c r="F6804" s="2">
        <v>0.46870351484861</v>
      </c>
      <c r="G6804" s="2">
        <v>0.62965862282388896</v>
      </c>
      <c r="H6804" s="2">
        <v>-0.847279933495374</v>
      </c>
    </row>
    <row r="6805" spans="1:8" x14ac:dyDescent="0.2">
      <c r="A6805" s="2" t="s">
        <v>13151</v>
      </c>
      <c r="B6805" s="2" t="s">
        <v>13152</v>
      </c>
      <c r="C6805" s="2" t="s">
        <v>6747</v>
      </c>
      <c r="D6805" s="2" t="s">
        <v>6748</v>
      </c>
      <c r="E6805" s="55">
        <v>2.8808296223758999E-5</v>
      </c>
      <c r="F6805" s="2">
        <v>-0.24093949133072701</v>
      </c>
      <c r="G6805" s="2">
        <v>-0.62945556104868905</v>
      </c>
      <c r="H6805" s="2">
        <v>-0.84742474808481405</v>
      </c>
    </row>
    <row r="6806" spans="1:8" x14ac:dyDescent="0.2">
      <c r="A6806" s="2" t="s">
        <v>13153</v>
      </c>
      <c r="B6806" s="2"/>
      <c r="C6806" s="2" t="s">
        <v>6747</v>
      </c>
      <c r="D6806" s="2" t="s">
        <v>6748</v>
      </c>
      <c r="E6806" s="55">
        <v>2.8799611580643299E-5</v>
      </c>
      <c r="F6806" s="2">
        <v>-0.353234306190713</v>
      </c>
      <c r="G6806" s="2">
        <v>-0.62903256946317598</v>
      </c>
      <c r="H6806" s="2">
        <v>-0.84772625680309399</v>
      </c>
    </row>
    <row r="6807" spans="1:8" x14ac:dyDescent="0.2">
      <c r="A6807" s="2" t="s">
        <v>13154</v>
      </c>
      <c r="B6807" s="2" t="s">
        <v>13155</v>
      </c>
      <c r="C6807" s="2" t="s">
        <v>6747</v>
      </c>
      <c r="D6807" s="2" t="s">
        <v>6748</v>
      </c>
      <c r="E6807" s="55">
        <v>2.8799350578090399E-5</v>
      </c>
      <c r="F6807" s="2">
        <v>-8.7770780288883993E-3</v>
      </c>
      <c r="G6807" s="2">
        <v>-0.62901985077915701</v>
      </c>
      <c r="H6807" s="2">
        <v>-0.84773531955180004</v>
      </c>
    </row>
    <row r="6808" spans="1:8" x14ac:dyDescent="0.2">
      <c r="A6808" s="2" t="s">
        <v>13156</v>
      </c>
      <c r="B6808" s="2" t="s">
        <v>13157</v>
      </c>
      <c r="C6808" s="2" t="s">
        <v>6747</v>
      </c>
      <c r="D6808" s="2" t="s">
        <v>6748</v>
      </c>
      <c r="E6808" s="55">
        <v>2.87940522921692E-5</v>
      </c>
      <c r="F6808" s="2">
        <v>-0.16693637549420501</v>
      </c>
      <c r="G6808" s="2">
        <v>-0.62876158405472304</v>
      </c>
      <c r="H6808" s="2">
        <v>-0.84791930888994904</v>
      </c>
    </row>
    <row r="6809" spans="1:8" x14ac:dyDescent="0.2">
      <c r="A6809" s="2" t="s">
        <v>13158</v>
      </c>
      <c r="B6809" s="2" t="s">
        <v>13159</v>
      </c>
      <c r="C6809" s="2" t="s">
        <v>6747</v>
      </c>
      <c r="D6809" s="2" t="s">
        <v>6748</v>
      </c>
      <c r="E6809" s="55">
        <v>2.8781709351055601E-5</v>
      </c>
      <c r="F6809" s="2">
        <v>-0.28503479171109503</v>
      </c>
      <c r="G6809" s="2">
        <v>-0.62815932686692799</v>
      </c>
      <c r="H6809" s="2">
        <v>-0.848348063661157</v>
      </c>
    </row>
    <row r="6810" spans="1:8" x14ac:dyDescent="0.2">
      <c r="A6810" s="2" t="s">
        <v>13160</v>
      </c>
      <c r="B6810" s="2" t="s">
        <v>13161</v>
      </c>
      <c r="C6810" s="2" t="s">
        <v>6747</v>
      </c>
      <c r="D6810" s="2" t="s">
        <v>6748</v>
      </c>
      <c r="E6810" s="55">
        <v>2.8767508398197399E-5</v>
      </c>
      <c r="F6810" s="2">
        <v>1.08806338324647E-2</v>
      </c>
      <c r="G6810" s="2">
        <v>0.62746537524992496</v>
      </c>
      <c r="H6810" s="2">
        <v>-0.84884158742078197</v>
      </c>
    </row>
    <row r="6811" spans="1:8" x14ac:dyDescent="0.2">
      <c r="A6811" s="2" t="s">
        <v>13162</v>
      </c>
      <c r="B6811" s="2" t="s">
        <v>13163</v>
      </c>
      <c r="C6811" s="2" t="s">
        <v>6747</v>
      </c>
      <c r="D6811" s="2" t="s">
        <v>6748</v>
      </c>
      <c r="E6811" s="55">
        <v>2.8766076306863099E-5</v>
      </c>
      <c r="F6811" s="2">
        <v>0.22559432484698899</v>
      </c>
      <c r="G6811" s="2">
        <v>0.62739533225185995</v>
      </c>
      <c r="H6811" s="2">
        <v>-0.84889137021513905</v>
      </c>
    </row>
    <row r="6812" spans="1:8" x14ac:dyDescent="0.2">
      <c r="A6812" s="2" t="s">
        <v>13164</v>
      </c>
      <c r="B6812" s="2" t="s">
        <v>13165</v>
      </c>
      <c r="C6812" s="2" t="s">
        <v>6747</v>
      </c>
      <c r="D6812" s="2" t="s">
        <v>6748</v>
      </c>
      <c r="E6812" s="55">
        <v>2.87644613294891E-5</v>
      </c>
      <c r="F6812" s="2">
        <v>0.27300784476998002</v>
      </c>
      <c r="G6812" s="2">
        <v>0.62731633080579197</v>
      </c>
      <c r="H6812" s="2">
        <v>-0.84894751352318498</v>
      </c>
    </row>
    <row r="6813" spans="1:8" x14ac:dyDescent="0.2">
      <c r="A6813" s="2" t="s">
        <v>13166</v>
      </c>
      <c r="B6813" s="2" t="s">
        <v>13167</v>
      </c>
      <c r="C6813" s="2" t="s">
        <v>6747</v>
      </c>
      <c r="D6813" s="2" t="s">
        <v>6748</v>
      </c>
      <c r="E6813" s="55">
        <v>2.8764336693964898E-5</v>
      </c>
      <c r="F6813" s="2">
        <v>8.3671410823106501E-2</v>
      </c>
      <c r="G6813" s="2">
        <v>0.62731023328725399</v>
      </c>
      <c r="H6813" s="2">
        <v>-0.84895184650264699</v>
      </c>
    </row>
    <row r="6814" spans="1:8" x14ac:dyDescent="0.2">
      <c r="A6814" s="2" t="s">
        <v>13168</v>
      </c>
      <c r="B6814" s="2" t="s">
        <v>13169</v>
      </c>
      <c r="C6814" s="2" t="s">
        <v>6747</v>
      </c>
      <c r="D6814" s="2" t="s">
        <v>6748</v>
      </c>
      <c r="E6814" s="55">
        <v>2.8752366124873402E-5</v>
      </c>
      <c r="F6814" s="2">
        <v>1.9038778837689199E-2</v>
      </c>
      <c r="G6814" s="2">
        <v>0.62672419993140305</v>
      </c>
      <c r="H6814" s="2">
        <v>-0.84936809321845197</v>
      </c>
    </row>
    <row r="6815" spans="1:8" x14ac:dyDescent="0.2">
      <c r="A6815" s="2" t="s">
        <v>13170</v>
      </c>
      <c r="B6815" s="2" t="s">
        <v>13171</v>
      </c>
      <c r="C6815" s="2" t="s">
        <v>6747</v>
      </c>
      <c r="D6815" s="2" t="s">
        <v>6748</v>
      </c>
      <c r="E6815" s="55">
        <v>2.8744515552903101E-5</v>
      </c>
      <c r="F6815" s="2">
        <v>0.41271833738004599</v>
      </c>
      <c r="G6815" s="2">
        <v>0.62633943555637495</v>
      </c>
      <c r="H6815" s="2">
        <v>-0.84964117140088002</v>
      </c>
    </row>
    <row r="6816" spans="1:8" x14ac:dyDescent="0.2">
      <c r="A6816" s="2" t="s">
        <v>13172</v>
      </c>
      <c r="B6816" s="2" t="s">
        <v>13173</v>
      </c>
      <c r="C6816" s="2" t="s">
        <v>6747</v>
      </c>
      <c r="D6816" s="2" t="s">
        <v>6748</v>
      </c>
      <c r="E6816" s="55">
        <v>2.8738475065459602E-5</v>
      </c>
      <c r="F6816" s="2">
        <v>-5.1164124983029899E-2</v>
      </c>
      <c r="G6816" s="2">
        <v>-0.62604315265735</v>
      </c>
      <c r="H6816" s="2">
        <v>-0.84985133748334796</v>
      </c>
    </row>
    <row r="6817" spans="1:8" x14ac:dyDescent="0.2">
      <c r="A6817" s="2" t="s">
        <v>13174</v>
      </c>
      <c r="B6817" s="2" t="s">
        <v>13175</v>
      </c>
      <c r="C6817" s="2" t="s">
        <v>6747</v>
      </c>
      <c r="D6817" s="2" t="s">
        <v>6748</v>
      </c>
      <c r="E6817" s="55">
        <v>2.87068702945481E-5</v>
      </c>
      <c r="F6817" s="2">
        <v>3.8679861285381201E-2</v>
      </c>
      <c r="G6817" s="2">
        <v>0.62448964380381999</v>
      </c>
      <c r="H6817" s="2">
        <v>-0.850951679865801</v>
      </c>
    </row>
    <row r="6818" spans="1:8" x14ac:dyDescent="0.2">
      <c r="A6818" s="2" t="s">
        <v>13176</v>
      </c>
      <c r="B6818" s="2" t="s">
        <v>13177</v>
      </c>
      <c r="C6818" s="2" t="s">
        <v>6747</v>
      </c>
      <c r="D6818" s="2" t="s">
        <v>6748</v>
      </c>
      <c r="E6818" s="55">
        <v>2.8703079404390801E-5</v>
      </c>
      <c r="F6818" s="2">
        <v>0.43649016818988801</v>
      </c>
      <c r="G6818" s="2">
        <v>0.62430293074265897</v>
      </c>
      <c r="H6818" s="2">
        <v>-0.85108374373878704</v>
      </c>
    </row>
    <row r="6819" spans="1:8" x14ac:dyDescent="0.2">
      <c r="A6819" s="2" t="s">
        <v>13178</v>
      </c>
      <c r="B6819" s="2" t="s">
        <v>13179</v>
      </c>
      <c r="C6819" s="2" t="s">
        <v>6747</v>
      </c>
      <c r="D6819" s="2" t="s">
        <v>6748</v>
      </c>
      <c r="E6819" s="55">
        <v>2.87028302259351E-5</v>
      </c>
      <c r="F6819" s="2">
        <v>1.2221071610755901E-2</v>
      </c>
      <c r="G6819" s="2">
        <v>0.62429065511457305</v>
      </c>
      <c r="H6819" s="2">
        <v>-0.85109242502039495</v>
      </c>
    </row>
    <row r="6820" spans="1:8" x14ac:dyDescent="0.2">
      <c r="A6820" s="2" t="s">
        <v>13180</v>
      </c>
      <c r="B6820" s="2" t="s">
        <v>13181</v>
      </c>
      <c r="C6820" s="2" t="s">
        <v>6747</v>
      </c>
      <c r="D6820" s="2" t="s">
        <v>6748</v>
      </c>
      <c r="E6820" s="55">
        <v>2.8694422956721001E-5</v>
      </c>
      <c r="F6820" s="2">
        <v>-3.0567061505899398E-2</v>
      </c>
      <c r="G6820" s="2">
        <v>-0.62387627190374995</v>
      </c>
      <c r="H6820" s="2">
        <v>-0.85138537525120905</v>
      </c>
    </row>
    <row r="6821" spans="1:8" x14ac:dyDescent="0.2">
      <c r="A6821" s="2" t="s">
        <v>13182</v>
      </c>
      <c r="B6821" s="2" t="s">
        <v>13183</v>
      </c>
      <c r="C6821" s="2" t="s">
        <v>6747</v>
      </c>
      <c r="D6821" s="2" t="s">
        <v>6748</v>
      </c>
      <c r="E6821" s="55">
        <v>2.86943769784997E-5</v>
      </c>
      <c r="F6821" s="2">
        <v>-2.35196113332003E-2</v>
      </c>
      <c r="G6821" s="2">
        <v>-0.62387400460605702</v>
      </c>
      <c r="H6821" s="2">
        <v>-0.85138697759330895</v>
      </c>
    </row>
    <row r="6822" spans="1:8" x14ac:dyDescent="0.2">
      <c r="A6822" s="2" t="s">
        <v>13184</v>
      </c>
      <c r="B6822" s="2" t="s">
        <v>13185</v>
      </c>
      <c r="C6822" s="2" t="s">
        <v>6747</v>
      </c>
      <c r="D6822" s="2" t="s">
        <v>6748</v>
      </c>
      <c r="E6822" s="55">
        <v>2.8685603367994999E-5</v>
      </c>
      <c r="F6822" s="2">
        <v>0.42173601476136902</v>
      </c>
      <c r="G6822" s="2">
        <v>0.62344113934198597</v>
      </c>
      <c r="H6822" s="2">
        <v>-0.85169278496797096</v>
      </c>
    </row>
    <row r="6823" spans="1:8" x14ac:dyDescent="0.2">
      <c r="A6823" s="2" t="s">
        <v>13186</v>
      </c>
      <c r="B6823" s="2" t="s">
        <v>13187</v>
      </c>
      <c r="C6823" s="2" t="s">
        <v>6747</v>
      </c>
      <c r="D6823" s="2" t="s">
        <v>6748</v>
      </c>
      <c r="E6823" s="55">
        <v>2.8681847542455501E-5</v>
      </c>
      <c r="F6823" s="2">
        <v>-0.102852094964375</v>
      </c>
      <c r="G6823" s="2">
        <v>-0.62325570508147499</v>
      </c>
      <c r="H6823" s="2">
        <v>-0.85182372422112196</v>
      </c>
    </row>
    <row r="6824" spans="1:8" x14ac:dyDescent="0.2">
      <c r="A6824" s="2" t="s">
        <v>13188</v>
      </c>
      <c r="B6824" s="2" t="s">
        <v>13189</v>
      </c>
      <c r="C6824" s="2" t="s">
        <v>6747</v>
      </c>
      <c r="D6824" s="2" t="s">
        <v>6748</v>
      </c>
      <c r="E6824" s="55">
        <v>2.8677557004752601E-5</v>
      </c>
      <c r="F6824" s="2">
        <v>-0.103158841032146</v>
      </c>
      <c r="G6824" s="2">
        <v>-0.62304377351823204</v>
      </c>
      <c r="H6824" s="2">
        <v>-0.85197332611015897</v>
      </c>
    </row>
    <row r="6825" spans="1:8" x14ac:dyDescent="0.2">
      <c r="A6825" s="2" t="s">
        <v>13190</v>
      </c>
      <c r="B6825" s="2" t="s">
        <v>13191</v>
      </c>
      <c r="C6825" s="2" t="s">
        <v>6747</v>
      </c>
      <c r="D6825" s="2" t="s">
        <v>6748</v>
      </c>
      <c r="E6825" s="55">
        <v>2.8654182044340899E-5</v>
      </c>
      <c r="F6825" s="2">
        <v>-8.7723764089755601E-2</v>
      </c>
      <c r="G6825" s="2">
        <v>-0.62188733793304096</v>
      </c>
      <c r="H6825" s="2">
        <v>-0.852788754429045</v>
      </c>
    </row>
    <row r="6826" spans="1:8" x14ac:dyDescent="0.2">
      <c r="A6826" s="2" t="s">
        <v>13192</v>
      </c>
      <c r="B6826" s="2" t="s">
        <v>13193</v>
      </c>
      <c r="C6826" s="2" t="s">
        <v>6747</v>
      </c>
      <c r="D6826" s="2" t="s">
        <v>6748</v>
      </c>
      <c r="E6826" s="55">
        <v>2.86490671558282E-5</v>
      </c>
      <c r="F6826" s="2">
        <v>0.38256798227229599</v>
      </c>
      <c r="G6826" s="2">
        <v>0.62163387485856603</v>
      </c>
      <c r="H6826" s="2">
        <v>-0.85296727444590703</v>
      </c>
    </row>
    <row r="6827" spans="1:8" x14ac:dyDescent="0.2">
      <c r="A6827" s="2" t="s">
        <v>13194</v>
      </c>
      <c r="B6827" s="2" t="s">
        <v>13195</v>
      </c>
      <c r="C6827" s="2" t="s">
        <v>6747</v>
      </c>
      <c r="D6827" s="2" t="s">
        <v>6748</v>
      </c>
      <c r="E6827" s="55">
        <v>2.86390584905982E-5</v>
      </c>
      <c r="F6827" s="2">
        <v>0.218981567109095</v>
      </c>
      <c r="G6827" s="2">
        <v>0.62113747540491804</v>
      </c>
      <c r="H6827" s="2">
        <v>-0.85331668945025496</v>
      </c>
    </row>
    <row r="6828" spans="1:8" x14ac:dyDescent="0.2">
      <c r="A6828" s="2" t="s">
        <v>13196</v>
      </c>
      <c r="B6828" s="2" t="s">
        <v>13197</v>
      </c>
      <c r="C6828" s="2" t="s">
        <v>6747</v>
      </c>
      <c r="D6828" s="2" t="s">
        <v>6748</v>
      </c>
      <c r="E6828" s="55">
        <v>2.8632260109962001E-5</v>
      </c>
      <c r="F6828" s="2">
        <v>-0.106389377990474</v>
      </c>
      <c r="G6828" s="2">
        <v>-0.62079997092007599</v>
      </c>
      <c r="H6828" s="2">
        <v>-0.85355409905921398</v>
      </c>
    </row>
    <row r="6829" spans="1:8" x14ac:dyDescent="0.2">
      <c r="A6829" s="2" t="s">
        <v>13198</v>
      </c>
      <c r="B6829" s="2" t="s">
        <v>13199</v>
      </c>
      <c r="C6829" s="2" t="s">
        <v>6747</v>
      </c>
      <c r="D6829" s="2" t="s">
        <v>6748</v>
      </c>
      <c r="E6829" s="55">
        <v>2.8628905029859399E-5</v>
      </c>
      <c r="F6829" s="2">
        <v>0.33911426133272798</v>
      </c>
      <c r="G6829" s="2">
        <v>0.62063331133688204</v>
      </c>
      <c r="H6829" s="2">
        <v>-0.85367128424106897</v>
      </c>
    </row>
    <row r="6830" spans="1:8" x14ac:dyDescent="0.2">
      <c r="A6830" s="2" t="s">
        <v>13200</v>
      </c>
      <c r="B6830" s="2" t="s">
        <v>13201</v>
      </c>
      <c r="C6830" s="2" t="s">
        <v>6747</v>
      </c>
      <c r="D6830" s="2" t="s">
        <v>6748</v>
      </c>
      <c r="E6830" s="55">
        <v>2.8617012643672398E-5</v>
      </c>
      <c r="F6830" s="2">
        <v>-0.26723688474413299</v>
      </c>
      <c r="G6830" s="2">
        <v>-0.62004205296575199</v>
      </c>
      <c r="H6830" s="2">
        <v>-0.854086768413025</v>
      </c>
    </row>
    <row r="6831" spans="1:8" x14ac:dyDescent="0.2">
      <c r="A6831" s="2" t="s">
        <v>13202</v>
      </c>
      <c r="B6831" s="2" t="s">
        <v>13203</v>
      </c>
      <c r="C6831" s="2" t="s">
        <v>6747</v>
      </c>
      <c r="D6831" s="2" t="s">
        <v>6748</v>
      </c>
      <c r="E6831" s="55">
        <v>2.8612700053498599E-5</v>
      </c>
      <c r="F6831" s="2">
        <v>0.151979365690847</v>
      </c>
      <c r="G6831" s="2">
        <v>0.61982744214146901</v>
      </c>
      <c r="H6831" s="2">
        <v>-0.85423747999211297</v>
      </c>
    </row>
    <row r="6832" spans="1:8" x14ac:dyDescent="0.2">
      <c r="A6832" s="2" t="s">
        <v>13204</v>
      </c>
      <c r="B6832" s="2" t="s">
        <v>13205</v>
      </c>
      <c r="C6832" s="2" t="s">
        <v>6747</v>
      </c>
      <c r="D6832" s="2" t="s">
        <v>6748</v>
      </c>
      <c r="E6832" s="55">
        <v>2.8605403401993401E-5</v>
      </c>
      <c r="F6832" s="2">
        <v>0.30387661710242098</v>
      </c>
      <c r="G6832" s="2">
        <v>0.61946409006722403</v>
      </c>
      <c r="H6832" s="2">
        <v>-0.85449252695046896</v>
      </c>
    </row>
    <row r="6833" spans="1:8" x14ac:dyDescent="0.2">
      <c r="A6833" s="2" t="s">
        <v>13206</v>
      </c>
      <c r="B6833" s="2" t="s">
        <v>13207</v>
      </c>
      <c r="C6833" s="2" t="s">
        <v>6747</v>
      </c>
      <c r="D6833" s="2" t="s">
        <v>6748</v>
      </c>
      <c r="E6833" s="55">
        <v>2.8600815820456499E-5</v>
      </c>
      <c r="F6833" s="2">
        <v>0.17570758298081199</v>
      </c>
      <c r="G6833" s="2">
        <v>0.61923548517089599</v>
      </c>
      <c r="H6833" s="2">
        <v>-0.85465291445831004</v>
      </c>
    </row>
    <row r="6834" spans="1:8" x14ac:dyDescent="0.2">
      <c r="A6834" s="2" t="s">
        <v>13208</v>
      </c>
      <c r="B6834" s="2" t="s">
        <v>13209</v>
      </c>
      <c r="C6834" s="2" t="s">
        <v>6747</v>
      </c>
      <c r="D6834" s="2" t="s">
        <v>6748</v>
      </c>
      <c r="E6834" s="55">
        <v>2.85891525177995E-5</v>
      </c>
      <c r="F6834" s="2">
        <v>-0.29815270968212898</v>
      </c>
      <c r="G6834" s="2">
        <v>-0.61865374254738603</v>
      </c>
      <c r="H6834" s="2">
        <v>-0.85506079378277899</v>
      </c>
    </row>
    <row r="6835" spans="1:8" x14ac:dyDescent="0.2">
      <c r="A6835" s="2" t="s">
        <v>13210</v>
      </c>
      <c r="B6835" s="2" t="s">
        <v>13211</v>
      </c>
      <c r="C6835" s="2" t="s">
        <v>6747</v>
      </c>
      <c r="D6835" s="2" t="s">
        <v>6748</v>
      </c>
      <c r="E6835" s="55">
        <v>2.8585712769202399E-5</v>
      </c>
      <c r="F6835" s="2">
        <v>0.47966660618885498</v>
      </c>
      <c r="G6835" s="2">
        <v>0.61848202480523196</v>
      </c>
      <c r="H6835" s="2">
        <v>-0.85518111758722903</v>
      </c>
    </row>
    <row r="6836" spans="1:8" x14ac:dyDescent="0.2">
      <c r="A6836" s="2" t="s">
        <v>13212</v>
      </c>
      <c r="B6836" s="2" t="s">
        <v>13213</v>
      </c>
      <c r="C6836" s="2" t="s">
        <v>6747</v>
      </c>
      <c r="D6836" s="2" t="s">
        <v>6748</v>
      </c>
      <c r="E6836" s="55">
        <v>2.8576313225281401E-5</v>
      </c>
      <c r="F6836" s="2">
        <v>-0.11353643442243801</v>
      </c>
      <c r="G6836" s="2">
        <v>-0.61801243574464804</v>
      </c>
      <c r="H6836" s="2">
        <v>-0.85550999130570005</v>
      </c>
    </row>
    <row r="6837" spans="1:8" x14ac:dyDescent="0.2">
      <c r="A6837" s="2" t="s">
        <v>13214</v>
      </c>
      <c r="B6837" s="2" t="s">
        <v>13215</v>
      </c>
      <c r="C6837" s="2" t="s">
        <v>6747</v>
      </c>
      <c r="D6837" s="2" t="s">
        <v>6748</v>
      </c>
      <c r="E6837" s="55">
        <v>2.8573795657349501E-5</v>
      </c>
      <c r="F6837" s="2">
        <v>-0.31352648402093097</v>
      </c>
      <c r="G6837" s="2">
        <v>-0.617886574472303</v>
      </c>
      <c r="H6837" s="2">
        <v>-0.85559809500109996</v>
      </c>
    </row>
    <row r="6838" spans="1:8" x14ac:dyDescent="0.2">
      <c r="A6838" s="2" t="s">
        <v>13216</v>
      </c>
      <c r="B6838" s="2" t="s">
        <v>13217</v>
      </c>
      <c r="C6838" s="2" t="s">
        <v>6747</v>
      </c>
      <c r="D6838" s="2" t="s">
        <v>6748</v>
      </c>
      <c r="E6838" s="55">
        <v>2.8565501464128399E-5</v>
      </c>
      <c r="F6838" s="2">
        <v>1.8338567104310501E-2</v>
      </c>
      <c r="G6838" s="2">
        <v>0.61747166120955199</v>
      </c>
      <c r="H6838" s="2">
        <v>-0.85588840985348702</v>
      </c>
    </row>
    <row r="6839" spans="1:8" x14ac:dyDescent="0.2">
      <c r="A6839" s="2" t="s">
        <v>13218</v>
      </c>
      <c r="B6839" s="2" t="s">
        <v>13219</v>
      </c>
      <c r="C6839" s="2" t="s">
        <v>6747</v>
      </c>
      <c r="D6839" s="2" t="s">
        <v>6748</v>
      </c>
      <c r="E6839" s="55">
        <v>2.8561462970033699E-5</v>
      </c>
      <c r="F6839" s="2">
        <v>-0.36935280905770601</v>
      </c>
      <c r="G6839" s="2">
        <v>-0.61726949277555998</v>
      </c>
      <c r="H6839" s="2">
        <v>-0.85602979646720201</v>
      </c>
    </row>
    <row r="6840" spans="1:8" x14ac:dyDescent="0.2">
      <c r="A6840" s="2" t="s">
        <v>13220</v>
      </c>
      <c r="B6840" s="2" t="s">
        <v>13221</v>
      </c>
      <c r="C6840" s="2" t="s">
        <v>6747</v>
      </c>
      <c r="D6840" s="2" t="s">
        <v>6748</v>
      </c>
      <c r="E6840" s="55">
        <v>2.8556910203203399E-5</v>
      </c>
      <c r="F6840" s="2">
        <v>-0.296782666040035</v>
      </c>
      <c r="G6840" s="2">
        <v>-0.61704146593536702</v>
      </c>
      <c r="H6840" s="2">
        <v>-0.85618921161149197</v>
      </c>
    </row>
    <row r="6841" spans="1:8" x14ac:dyDescent="0.2">
      <c r="A6841" s="2" t="s">
        <v>13222</v>
      </c>
      <c r="B6841" s="2" t="s">
        <v>13223</v>
      </c>
      <c r="C6841" s="2" t="s">
        <v>6747</v>
      </c>
      <c r="D6841" s="2" t="s">
        <v>6748</v>
      </c>
      <c r="E6841" s="55">
        <v>2.85372655037808E-5</v>
      </c>
      <c r="F6841" s="2">
        <v>5.1399379022734899E-2</v>
      </c>
      <c r="G6841" s="2">
        <v>0.61605616905568805</v>
      </c>
      <c r="H6841" s="2">
        <v>-0.85687736237295697</v>
      </c>
    </row>
    <row r="6842" spans="1:8" x14ac:dyDescent="0.2">
      <c r="A6842" s="2" t="s">
        <v>13224</v>
      </c>
      <c r="B6842" s="2" t="s">
        <v>13225</v>
      </c>
      <c r="C6842" s="2" t="s">
        <v>6747</v>
      </c>
      <c r="D6842" s="2" t="s">
        <v>6748</v>
      </c>
      <c r="E6842" s="55">
        <v>2.85358206403296E-5</v>
      </c>
      <c r="F6842" s="2">
        <v>0.34560047727959797</v>
      </c>
      <c r="G6842" s="2">
        <v>0.61598361166105997</v>
      </c>
      <c r="H6842" s="2">
        <v>-0.85692799441381495</v>
      </c>
    </row>
    <row r="6843" spans="1:8" x14ac:dyDescent="0.2">
      <c r="A6843" s="2" t="s">
        <v>13226</v>
      </c>
      <c r="B6843" s="2" t="s">
        <v>13227</v>
      </c>
      <c r="C6843" s="2" t="s">
        <v>6747</v>
      </c>
      <c r="D6843" s="2" t="s">
        <v>6748</v>
      </c>
      <c r="E6843" s="55">
        <v>2.8533185236323499E-5</v>
      </c>
      <c r="F6843" s="2">
        <v>0.34235040524136801</v>
      </c>
      <c r="G6843" s="2">
        <v>0.615851236840537</v>
      </c>
      <c r="H6843" s="2">
        <v>-0.85702035291849499</v>
      </c>
    </row>
    <row r="6844" spans="1:8" x14ac:dyDescent="0.2">
      <c r="A6844" s="2" t="s">
        <v>13228</v>
      </c>
      <c r="B6844" s="2" t="s">
        <v>13229</v>
      </c>
      <c r="C6844" s="2" t="s">
        <v>6747</v>
      </c>
      <c r="D6844" s="2" t="s">
        <v>6748</v>
      </c>
      <c r="E6844" s="55">
        <v>2.85278457373693E-5</v>
      </c>
      <c r="F6844" s="2">
        <v>-8.4619113340352797E-2</v>
      </c>
      <c r="G6844" s="2">
        <v>-0.61558291212697103</v>
      </c>
      <c r="H6844" s="2">
        <v>-0.85720750337458496</v>
      </c>
    </row>
    <row r="6845" spans="1:8" x14ac:dyDescent="0.2">
      <c r="A6845" s="2" t="s">
        <v>13230</v>
      </c>
      <c r="B6845" s="2" t="s">
        <v>13231</v>
      </c>
      <c r="C6845" s="2" t="s">
        <v>6747</v>
      </c>
      <c r="D6845" s="2" t="s">
        <v>6748</v>
      </c>
      <c r="E6845" s="55">
        <v>2.8527221452523399E-5</v>
      </c>
      <c r="F6845" s="2">
        <v>-0.101667755563349</v>
      </c>
      <c r="G6845" s="2">
        <v>-0.61555152915529798</v>
      </c>
      <c r="H6845" s="2">
        <v>-0.857229386964528</v>
      </c>
    </row>
    <row r="6846" spans="1:8" x14ac:dyDescent="0.2">
      <c r="A6846" s="2" t="s">
        <v>13232</v>
      </c>
      <c r="B6846" s="2" t="s">
        <v>13233</v>
      </c>
      <c r="C6846" s="2" t="s">
        <v>6747</v>
      </c>
      <c r="D6846" s="2" t="s">
        <v>6748</v>
      </c>
      <c r="E6846" s="55">
        <v>2.85255060110678E-5</v>
      </c>
      <c r="F6846" s="2">
        <v>0.22283393800839901</v>
      </c>
      <c r="G6846" s="2">
        <v>0.61546528166256298</v>
      </c>
      <c r="H6846" s="2">
        <v>-0.85728952226495503</v>
      </c>
    </row>
    <row r="6847" spans="1:8" x14ac:dyDescent="0.2">
      <c r="A6847" s="2" t="s">
        <v>13234</v>
      </c>
      <c r="B6847" s="2" t="s">
        <v>13235</v>
      </c>
      <c r="C6847" s="2" t="s">
        <v>6747</v>
      </c>
      <c r="D6847" s="2" t="s">
        <v>6748</v>
      </c>
      <c r="E6847" s="55">
        <v>2.8516708393211399E-5</v>
      </c>
      <c r="F6847" s="2">
        <v>0.51142885827056805</v>
      </c>
      <c r="G6847" s="2">
        <v>0.61502269092321504</v>
      </c>
      <c r="H6847" s="2">
        <v>-0.85759798216833205</v>
      </c>
    </row>
    <row r="6848" spans="1:8" x14ac:dyDescent="0.2">
      <c r="A6848" s="2" t="s">
        <v>13236</v>
      </c>
      <c r="B6848" s="2" t="s">
        <v>13237</v>
      </c>
      <c r="C6848" s="2" t="s">
        <v>6747</v>
      </c>
      <c r="D6848" s="2" t="s">
        <v>6748</v>
      </c>
      <c r="E6848" s="55">
        <v>2.8515543327722901E-5</v>
      </c>
      <c r="F6848" s="2">
        <v>8.6018652155773999E-3</v>
      </c>
      <c r="G6848" s="2">
        <v>0.61496404465954102</v>
      </c>
      <c r="H6848" s="2">
        <v>-0.85763883854032996</v>
      </c>
    </row>
    <row r="6849" spans="1:8" x14ac:dyDescent="0.2">
      <c r="A6849" s="2" t="s">
        <v>13238</v>
      </c>
      <c r="B6849" s="2" t="s">
        <v>13239</v>
      </c>
      <c r="C6849" s="2" t="s">
        <v>6747</v>
      </c>
      <c r="D6849" s="2" t="s">
        <v>6748</v>
      </c>
      <c r="E6849" s="55">
        <v>2.8506278406892298E-5</v>
      </c>
      <c r="F6849" s="2">
        <v>-0.10481488913479001</v>
      </c>
      <c r="G6849" s="2">
        <v>-0.61449738883576099</v>
      </c>
      <c r="H6849" s="2">
        <v>-0.85796379907657405</v>
      </c>
    </row>
    <row r="6850" spans="1:8" x14ac:dyDescent="0.2">
      <c r="A6850" s="2" t="s">
        <v>13240</v>
      </c>
      <c r="B6850" s="2" t="s">
        <v>13241</v>
      </c>
      <c r="C6850" s="2" t="s">
        <v>6747</v>
      </c>
      <c r="D6850" s="2" t="s">
        <v>6748</v>
      </c>
      <c r="E6850" s="55">
        <v>2.85008054788927E-5</v>
      </c>
      <c r="F6850" s="2">
        <v>0.24591911400095101</v>
      </c>
      <c r="G6850" s="2">
        <v>0.61422149032681495</v>
      </c>
      <c r="H6850" s="2">
        <v>-0.85815580777654898</v>
      </c>
    </row>
    <row r="6851" spans="1:8" x14ac:dyDescent="0.2">
      <c r="A6851" s="2" t="s">
        <v>13242</v>
      </c>
      <c r="B6851" s="2" t="s">
        <v>13243</v>
      </c>
      <c r="C6851" s="2" t="s">
        <v>6747</v>
      </c>
      <c r="D6851" s="2" t="s">
        <v>6748</v>
      </c>
      <c r="E6851" s="55">
        <v>2.8495248024285E-5</v>
      </c>
      <c r="F6851" s="2">
        <v>-8.4377900076982496E-2</v>
      </c>
      <c r="G6851" s="2">
        <v>-0.61394114957373702</v>
      </c>
      <c r="H6851" s="2">
        <v>-0.85835081968856497</v>
      </c>
    </row>
    <row r="6852" spans="1:8" x14ac:dyDescent="0.2">
      <c r="A6852" s="2" t="s">
        <v>13244</v>
      </c>
      <c r="B6852" s="2" t="s">
        <v>13245</v>
      </c>
      <c r="C6852" s="2" t="s">
        <v>6747</v>
      </c>
      <c r="D6852" s="2" t="s">
        <v>6748</v>
      </c>
      <c r="E6852" s="55">
        <v>2.84900857073778E-5</v>
      </c>
      <c r="F6852" s="2">
        <v>0.283645310517323</v>
      </c>
      <c r="G6852" s="2">
        <v>0.61368057743804205</v>
      </c>
      <c r="H6852" s="2">
        <v>-0.85853200023337595</v>
      </c>
    </row>
    <row r="6853" spans="1:8" x14ac:dyDescent="0.2">
      <c r="A6853" s="2" t="s">
        <v>13246</v>
      </c>
      <c r="B6853" s="2" t="s">
        <v>13247</v>
      </c>
      <c r="C6853" s="2" t="s">
        <v>6747</v>
      </c>
      <c r="D6853" s="2" t="s">
        <v>6748</v>
      </c>
      <c r="E6853" s="55">
        <v>2.8489732061931499E-5</v>
      </c>
      <c r="F6853" s="2">
        <v>0.50975089114655703</v>
      </c>
      <c r="G6853" s="2">
        <v>0.61366272111922604</v>
      </c>
      <c r="H6853" s="2">
        <v>-0.85854441324064501</v>
      </c>
    </row>
    <row r="6854" spans="1:8" x14ac:dyDescent="0.2">
      <c r="A6854" s="2" t="s">
        <v>13248</v>
      </c>
      <c r="B6854" s="2" t="s">
        <v>13249</v>
      </c>
      <c r="C6854" s="2" t="s">
        <v>6747</v>
      </c>
      <c r="D6854" s="2" t="s">
        <v>6748</v>
      </c>
      <c r="E6854" s="55">
        <v>2.8483572292681199E-5</v>
      </c>
      <c r="F6854" s="2">
        <v>7.3195360312963406E-2</v>
      </c>
      <c r="G6854" s="2">
        <v>0.61335158217088204</v>
      </c>
      <c r="H6854" s="2">
        <v>-0.85876064676522201</v>
      </c>
    </row>
    <row r="6855" spans="1:8" x14ac:dyDescent="0.2">
      <c r="A6855" s="2" t="s">
        <v>13250</v>
      </c>
      <c r="B6855" s="2"/>
      <c r="C6855" s="2" t="s">
        <v>6747</v>
      </c>
      <c r="D6855" s="2" t="s">
        <v>6748</v>
      </c>
      <c r="E6855" s="55">
        <v>2.84767674932906E-5</v>
      </c>
      <c r="F6855" s="2">
        <v>0.41934942853405699</v>
      </c>
      <c r="G6855" s="2">
        <v>0.61300759990859899</v>
      </c>
      <c r="H6855" s="2">
        <v>-0.85899957790678005</v>
      </c>
    </row>
    <row r="6856" spans="1:8" x14ac:dyDescent="0.2">
      <c r="A6856" s="2" t="s">
        <v>13251</v>
      </c>
      <c r="B6856" s="2" t="s">
        <v>13252</v>
      </c>
      <c r="C6856" s="2" t="s">
        <v>6747</v>
      </c>
      <c r="D6856" s="2" t="s">
        <v>6748</v>
      </c>
      <c r="E6856" s="55">
        <v>2.8474415405987798E-5</v>
      </c>
      <c r="F6856" s="2">
        <v>7.7297229808728704E-2</v>
      </c>
      <c r="G6856" s="2">
        <v>0.61288863799401905</v>
      </c>
      <c r="H6856" s="2">
        <v>-0.85908217802709697</v>
      </c>
    </row>
    <row r="6857" spans="1:8" x14ac:dyDescent="0.2">
      <c r="A6857" s="2" t="s">
        <v>13253</v>
      </c>
      <c r="B6857" s="2" t="s">
        <v>13254</v>
      </c>
      <c r="C6857" s="2" t="s">
        <v>6747</v>
      </c>
      <c r="D6857" s="2" t="s">
        <v>6748</v>
      </c>
      <c r="E6857" s="55">
        <v>2.84688387538479E-5</v>
      </c>
      <c r="F6857" s="2">
        <v>-0.10116988502186</v>
      </c>
      <c r="G6857" s="2">
        <v>-0.61260645511077005</v>
      </c>
      <c r="H6857" s="2">
        <v>-0.85927804502454597</v>
      </c>
    </row>
    <row r="6858" spans="1:8" x14ac:dyDescent="0.2">
      <c r="A6858" s="2" t="s">
        <v>13255</v>
      </c>
      <c r="B6858" s="2" t="s">
        <v>13256</v>
      </c>
      <c r="C6858" s="2" t="s">
        <v>6747</v>
      </c>
      <c r="D6858" s="2" t="s">
        <v>6748</v>
      </c>
      <c r="E6858" s="55">
        <v>2.8466212693478699E-5</v>
      </c>
      <c r="F6858" s="2">
        <v>0.59005275537068003</v>
      </c>
      <c r="G6858" s="2">
        <v>0.61247351025962704</v>
      </c>
      <c r="H6858" s="2">
        <v>-0.85937029260463205</v>
      </c>
    </row>
    <row r="6859" spans="1:8" x14ac:dyDescent="0.2">
      <c r="A6859" s="2" t="s">
        <v>13257</v>
      </c>
      <c r="B6859" s="2" t="s">
        <v>13258</v>
      </c>
      <c r="C6859" s="2" t="s">
        <v>6747</v>
      </c>
      <c r="D6859" s="2" t="s">
        <v>6748</v>
      </c>
      <c r="E6859" s="55">
        <v>2.84544279661736E-5</v>
      </c>
      <c r="F6859" s="2">
        <v>-9.0397116275583694E-2</v>
      </c>
      <c r="G6859" s="2">
        <v>-0.61187639910516201</v>
      </c>
      <c r="H6859" s="2">
        <v>-0.85978436831935401</v>
      </c>
    </row>
    <row r="6860" spans="1:8" x14ac:dyDescent="0.2">
      <c r="A6860" s="2" t="s">
        <v>13259</v>
      </c>
      <c r="B6860" s="2" t="s">
        <v>13260</v>
      </c>
      <c r="C6860" s="2" t="s">
        <v>6747</v>
      </c>
      <c r="D6860" s="2" t="s">
        <v>6748</v>
      </c>
      <c r="E6860" s="55">
        <v>2.8448002798109302E-5</v>
      </c>
      <c r="F6860" s="2">
        <v>-2.3062168292389301E-2</v>
      </c>
      <c r="G6860" s="2">
        <v>-0.61155049740429501</v>
      </c>
      <c r="H6860" s="2">
        <v>-0.86001019937967005</v>
      </c>
    </row>
    <row r="6861" spans="1:8" x14ac:dyDescent="0.2">
      <c r="A6861" s="2" t="s">
        <v>13261</v>
      </c>
      <c r="B6861" s="2" t="s">
        <v>13262</v>
      </c>
      <c r="C6861" s="2" t="s">
        <v>6747</v>
      </c>
      <c r="D6861" s="2" t="s">
        <v>6748</v>
      </c>
      <c r="E6861" s="55">
        <v>2.84446807251593E-5</v>
      </c>
      <c r="F6861" s="2">
        <v>0.11424289708201101</v>
      </c>
      <c r="G6861" s="2">
        <v>0.611381895968513</v>
      </c>
      <c r="H6861" s="2">
        <v>-0.86012698321665404</v>
      </c>
    </row>
    <row r="6862" spans="1:8" x14ac:dyDescent="0.2">
      <c r="A6862" s="2" t="s">
        <v>13263</v>
      </c>
      <c r="B6862" s="2" t="s">
        <v>13264</v>
      </c>
      <c r="C6862" s="2" t="s">
        <v>6747</v>
      </c>
      <c r="D6862" s="2" t="s">
        <v>6748</v>
      </c>
      <c r="E6862" s="55">
        <v>2.8443526823629401E-5</v>
      </c>
      <c r="F6862" s="2">
        <v>-2.30848329686003E-2</v>
      </c>
      <c r="G6862" s="2">
        <v>-0.611323317808671</v>
      </c>
      <c r="H6862" s="2">
        <v>-0.86016755055473404</v>
      </c>
    </row>
    <row r="6863" spans="1:8" x14ac:dyDescent="0.2">
      <c r="A6863" s="2" t="s">
        <v>13265</v>
      </c>
      <c r="B6863" s="2" t="s">
        <v>13266</v>
      </c>
      <c r="C6863" s="2" t="s">
        <v>6747</v>
      </c>
      <c r="D6863" s="2" t="s">
        <v>6748</v>
      </c>
      <c r="E6863" s="55">
        <v>2.8441840128845501E-5</v>
      </c>
      <c r="F6863" s="2">
        <v>0.25115143259030898</v>
      </c>
      <c r="G6863" s="2">
        <v>0.61123767786889005</v>
      </c>
      <c r="H6863" s="2">
        <v>-0.86022685208655902</v>
      </c>
    </row>
    <row r="6864" spans="1:8" x14ac:dyDescent="0.2">
      <c r="A6864" s="2" t="s">
        <v>13267</v>
      </c>
      <c r="B6864" s="2" t="s">
        <v>13268</v>
      </c>
      <c r="C6864" s="2" t="s">
        <v>6747</v>
      </c>
      <c r="D6864" s="2" t="s">
        <v>6748</v>
      </c>
      <c r="E6864" s="55">
        <v>2.8438319583323798E-5</v>
      </c>
      <c r="F6864" s="2">
        <v>-0.24639851331278401</v>
      </c>
      <c r="G6864" s="2">
        <v>-0.61105887126713798</v>
      </c>
      <c r="H6864" s="2">
        <v>-0.86035064026081398</v>
      </c>
    </row>
    <row r="6865" spans="1:8" x14ac:dyDescent="0.2">
      <c r="A6865" s="2" t="s">
        <v>13269</v>
      </c>
      <c r="B6865" s="2" t="s">
        <v>13270</v>
      </c>
      <c r="C6865" s="2" t="s">
        <v>6747</v>
      </c>
      <c r="D6865" s="2" t="s">
        <v>6748</v>
      </c>
      <c r="E6865" s="55">
        <v>2.8430185145644801E-5</v>
      </c>
      <c r="F6865" s="2">
        <v>-9.0224260744203102E-2</v>
      </c>
      <c r="G6865" s="2">
        <v>-0.61064544258917697</v>
      </c>
      <c r="H6865" s="2">
        <v>-0.86063671909585204</v>
      </c>
    </row>
    <row r="6866" spans="1:8" x14ac:dyDescent="0.2">
      <c r="A6866" s="2" t="s">
        <v>13271</v>
      </c>
      <c r="B6866" s="2" t="s">
        <v>13272</v>
      </c>
      <c r="C6866" s="2" t="s">
        <v>6747</v>
      </c>
      <c r="D6866" s="2" t="s">
        <v>6748</v>
      </c>
      <c r="E6866" s="55">
        <v>2.8425708439638899E-5</v>
      </c>
      <c r="F6866" s="2">
        <v>-7.4497844439662203E-2</v>
      </c>
      <c r="G6866" s="2">
        <v>-0.61041774631884804</v>
      </c>
      <c r="H6866" s="2">
        <v>-0.86079419462572304</v>
      </c>
    </row>
    <row r="6867" spans="1:8" x14ac:dyDescent="0.2">
      <c r="A6867" s="2" t="s">
        <v>13273</v>
      </c>
      <c r="B6867" s="2" t="s">
        <v>13274</v>
      </c>
      <c r="C6867" s="2" t="s">
        <v>6747</v>
      </c>
      <c r="D6867" s="2" t="s">
        <v>6748</v>
      </c>
      <c r="E6867" s="55">
        <v>2.8424324033493601E-5</v>
      </c>
      <c r="F6867" s="2">
        <v>-0.276714080936318</v>
      </c>
      <c r="G6867" s="2">
        <v>-0.61034730756317701</v>
      </c>
      <c r="H6867" s="2">
        <v>-0.86084289841888995</v>
      </c>
    </row>
    <row r="6868" spans="1:8" x14ac:dyDescent="0.2">
      <c r="A6868" s="2" t="s">
        <v>13275</v>
      </c>
      <c r="B6868" s="2" t="s">
        <v>13276</v>
      </c>
      <c r="C6868" s="2" t="s">
        <v>6747</v>
      </c>
      <c r="D6868" s="2" t="s">
        <v>6748</v>
      </c>
      <c r="E6868" s="55">
        <v>2.8411039602826999E-5</v>
      </c>
      <c r="F6868" s="2">
        <v>-0.12562316572944399</v>
      </c>
      <c r="G6868" s="2">
        <v>-0.609670805685671</v>
      </c>
      <c r="H6868" s="2">
        <v>-0.86131036902403202</v>
      </c>
    </row>
    <row r="6869" spans="1:8" x14ac:dyDescent="0.2">
      <c r="A6869" s="2" t="s">
        <v>13277</v>
      </c>
      <c r="B6869" s="2" t="s">
        <v>13278</v>
      </c>
      <c r="C6869" s="2" t="s">
        <v>6747</v>
      </c>
      <c r="D6869" s="2" t="s">
        <v>6748</v>
      </c>
      <c r="E6869" s="55">
        <v>2.8404205225651598E-5</v>
      </c>
      <c r="F6869" s="2">
        <v>0.34538958642807299</v>
      </c>
      <c r="G6869" s="2">
        <v>0.60932235304015003</v>
      </c>
      <c r="H6869" s="2">
        <v>-0.86155095153699501</v>
      </c>
    </row>
    <row r="6870" spans="1:8" x14ac:dyDescent="0.2">
      <c r="A6870" s="2" t="s">
        <v>13279</v>
      </c>
      <c r="B6870" s="2" t="s">
        <v>13280</v>
      </c>
      <c r="C6870" s="2" t="s">
        <v>6747</v>
      </c>
      <c r="D6870" s="2" t="s">
        <v>6748</v>
      </c>
      <c r="E6870" s="55">
        <v>2.8398513237548599E-5</v>
      </c>
      <c r="F6870" s="2">
        <v>-9.0012373802430504E-2</v>
      </c>
      <c r="G6870" s="2">
        <v>-0.60903192921100002</v>
      </c>
      <c r="H6870" s="2">
        <v>-0.86175136406386199</v>
      </c>
    </row>
    <row r="6871" spans="1:8" x14ac:dyDescent="0.2">
      <c r="A6871" s="2" t="s">
        <v>13281</v>
      </c>
      <c r="B6871" s="2" t="s">
        <v>13282</v>
      </c>
      <c r="C6871" s="2" t="s">
        <v>6747</v>
      </c>
      <c r="D6871" s="2" t="s">
        <v>6748</v>
      </c>
      <c r="E6871" s="55">
        <v>2.83949841131115E-5</v>
      </c>
      <c r="F6871" s="2">
        <v>-0.19837063162480401</v>
      </c>
      <c r="G6871" s="2">
        <v>-0.60885176293041499</v>
      </c>
      <c r="H6871" s="2">
        <v>-0.86187564323571297</v>
      </c>
    </row>
    <row r="6872" spans="1:8" x14ac:dyDescent="0.2">
      <c r="A6872" s="2" t="s">
        <v>13283</v>
      </c>
      <c r="B6872" s="2" t="s">
        <v>13284</v>
      </c>
      <c r="C6872" s="2" t="s">
        <v>6747</v>
      </c>
      <c r="D6872" s="2" t="s">
        <v>6748</v>
      </c>
      <c r="E6872" s="55">
        <v>2.8378170378151601E-5</v>
      </c>
      <c r="F6872" s="2">
        <v>-0.17422268630833901</v>
      </c>
      <c r="G6872" s="2">
        <v>-0.60799235925225703</v>
      </c>
      <c r="H6872" s="2">
        <v>-0.862467956119362</v>
      </c>
    </row>
    <row r="6873" spans="1:8" x14ac:dyDescent="0.2">
      <c r="A6873" s="2" t="s">
        <v>13285</v>
      </c>
      <c r="B6873" s="2" t="s">
        <v>13286</v>
      </c>
      <c r="C6873" s="2" t="s">
        <v>6747</v>
      </c>
      <c r="D6873" s="2" t="s">
        <v>6748</v>
      </c>
      <c r="E6873" s="55">
        <v>2.83776283380721E-5</v>
      </c>
      <c r="F6873" s="2">
        <v>-0.39769074269363602</v>
      </c>
      <c r="G6873" s="2">
        <v>-0.60796462515914196</v>
      </c>
      <c r="H6873" s="2">
        <v>-0.862487056903805</v>
      </c>
    </row>
    <row r="6874" spans="1:8" x14ac:dyDescent="0.2">
      <c r="A6874" s="2" t="s">
        <v>13287</v>
      </c>
      <c r="B6874" s="2" t="s">
        <v>13288</v>
      </c>
      <c r="C6874" s="2" t="s">
        <v>6747</v>
      </c>
      <c r="D6874" s="2" t="s">
        <v>6748</v>
      </c>
      <c r="E6874" s="55">
        <v>2.83672305189109E-5</v>
      </c>
      <c r="F6874" s="2">
        <v>-1.51258538051559E-2</v>
      </c>
      <c r="G6874" s="2">
        <v>-0.60743226126050598</v>
      </c>
      <c r="H6874" s="2">
        <v>-0.86285353307279899</v>
      </c>
    </row>
    <row r="6875" spans="1:8" x14ac:dyDescent="0.2">
      <c r="A6875" s="2" t="s">
        <v>13289</v>
      </c>
      <c r="B6875" s="2" t="s">
        <v>13290</v>
      </c>
      <c r="C6875" s="2" t="s">
        <v>6747</v>
      </c>
      <c r="D6875" s="2" t="s">
        <v>6748</v>
      </c>
      <c r="E6875" s="55">
        <v>2.8363669627440299E-5</v>
      </c>
      <c r="F6875" s="2">
        <v>0.33136620067258399</v>
      </c>
      <c r="G6875" s="2">
        <v>0.60724979295920101</v>
      </c>
      <c r="H6875" s="2">
        <v>-0.86297906929835799</v>
      </c>
    </row>
    <row r="6876" spans="1:8" x14ac:dyDescent="0.2">
      <c r="A6876" s="2" t="s">
        <v>13291</v>
      </c>
      <c r="B6876" s="2" t="s">
        <v>13292</v>
      </c>
      <c r="C6876" s="2" t="s">
        <v>6747</v>
      </c>
      <c r="D6876" s="2" t="s">
        <v>6748</v>
      </c>
      <c r="E6876" s="55">
        <v>2.8361484560757199E-5</v>
      </c>
      <c r="F6876" s="2">
        <v>-8.3702705516530806E-2</v>
      </c>
      <c r="G6876" s="2">
        <v>-0.60713778660736395</v>
      </c>
      <c r="H6876" s="2">
        <v>-0.86305610978036496</v>
      </c>
    </row>
    <row r="6877" spans="1:8" x14ac:dyDescent="0.2">
      <c r="A6877" s="2" t="s">
        <v>13293</v>
      </c>
      <c r="B6877" s="2" t="s">
        <v>13294</v>
      </c>
      <c r="C6877" s="2" t="s">
        <v>6747</v>
      </c>
      <c r="D6877" s="2" t="s">
        <v>6748</v>
      </c>
      <c r="E6877" s="55">
        <v>2.83549008237571E-5</v>
      </c>
      <c r="F6877" s="2">
        <v>-2.8559673415538101E-2</v>
      </c>
      <c r="G6877" s="2">
        <v>-0.60680012752906598</v>
      </c>
      <c r="H6877" s="2">
        <v>-0.86328827327313595</v>
      </c>
    </row>
    <row r="6878" spans="1:8" x14ac:dyDescent="0.2">
      <c r="A6878" s="2" t="s">
        <v>13295</v>
      </c>
      <c r="B6878" s="2" t="s">
        <v>13296</v>
      </c>
      <c r="C6878" s="2" t="s">
        <v>6747</v>
      </c>
      <c r="D6878" s="2" t="s">
        <v>6748</v>
      </c>
      <c r="E6878" s="55">
        <v>2.83533772295063E-5</v>
      </c>
      <c r="F6878" s="2">
        <v>-0.37457237718267899</v>
      </c>
      <c r="G6878" s="2">
        <v>-0.606721949241525</v>
      </c>
      <c r="H6878" s="2">
        <v>-0.86334200772923197</v>
      </c>
    </row>
    <row r="6879" spans="1:8" x14ac:dyDescent="0.2">
      <c r="A6879" s="2" t="s">
        <v>13297</v>
      </c>
      <c r="B6879" s="2" t="s">
        <v>13298</v>
      </c>
      <c r="C6879" s="2" t="s">
        <v>6747</v>
      </c>
      <c r="D6879" s="2" t="s">
        <v>6748</v>
      </c>
      <c r="E6879" s="55">
        <v>2.8352844118839601E-5</v>
      </c>
      <c r="F6879" s="2">
        <v>8.18254835165039E-2</v>
      </c>
      <c r="G6879" s="2">
        <v>0.60669459103089096</v>
      </c>
      <c r="H6879" s="2">
        <v>-0.86336081027359501</v>
      </c>
    </row>
    <row r="6880" spans="1:8" x14ac:dyDescent="0.2">
      <c r="A6880" s="2" t="s">
        <v>13299</v>
      </c>
      <c r="B6880" s="2" t="s">
        <v>13300</v>
      </c>
      <c r="C6880" s="2" t="s">
        <v>6747</v>
      </c>
      <c r="D6880" s="2" t="s">
        <v>6748</v>
      </c>
      <c r="E6880" s="55">
        <v>2.83429109861899E-5</v>
      </c>
      <c r="F6880" s="2">
        <v>1.05050988452397E-2</v>
      </c>
      <c r="G6880" s="2">
        <v>0.60618452176644699</v>
      </c>
      <c r="H6880" s="2">
        <v>-0.86371121156199704</v>
      </c>
    </row>
    <row r="6881" spans="1:8" x14ac:dyDescent="0.2">
      <c r="A6881" s="2" t="s">
        <v>13301</v>
      </c>
      <c r="B6881" s="2" t="s">
        <v>13302</v>
      </c>
      <c r="C6881" s="2" t="s">
        <v>6747</v>
      </c>
      <c r="D6881" s="2" t="s">
        <v>6748</v>
      </c>
      <c r="E6881" s="55">
        <v>2.8342248113211201E-5</v>
      </c>
      <c r="F6881" s="2">
        <v>-2.2860879026708601E-2</v>
      </c>
      <c r="G6881" s="2">
        <v>-0.60615046140114504</v>
      </c>
      <c r="H6881" s="2">
        <v>-0.86373459944762698</v>
      </c>
    </row>
    <row r="6882" spans="1:8" x14ac:dyDescent="0.2">
      <c r="A6882" s="2" t="s">
        <v>13303</v>
      </c>
      <c r="B6882" s="2" t="s">
        <v>13304</v>
      </c>
      <c r="C6882" s="2" t="s">
        <v>6747</v>
      </c>
      <c r="D6882" s="2" t="s">
        <v>6748</v>
      </c>
      <c r="E6882" s="55">
        <v>2.83399132600115E-5</v>
      </c>
      <c r="F6882" s="2">
        <v>-4.8441118359753101E-2</v>
      </c>
      <c r="G6882" s="2">
        <v>-0.60603046818472495</v>
      </c>
      <c r="H6882" s="2">
        <v>-0.86381698350265501</v>
      </c>
    </row>
    <row r="6883" spans="1:8" x14ac:dyDescent="0.2">
      <c r="A6883" s="2" t="s">
        <v>13305</v>
      </c>
      <c r="B6883" s="2" t="s">
        <v>13306</v>
      </c>
      <c r="C6883" s="2" t="s">
        <v>6747</v>
      </c>
      <c r="D6883" s="2" t="s">
        <v>6748</v>
      </c>
      <c r="E6883" s="55">
        <v>2.8339382184716699E-5</v>
      </c>
      <c r="F6883" s="2">
        <v>0.43928348580051202</v>
      </c>
      <c r="G6883" s="2">
        <v>0.60600317036485296</v>
      </c>
      <c r="H6883" s="2">
        <v>-0.86383572316060497</v>
      </c>
    </row>
    <row r="6884" spans="1:8" x14ac:dyDescent="0.2">
      <c r="A6884" s="2" t="s">
        <v>13307</v>
      </c>
      <c r="B6884" s="2" t="s">
        <v>13308</v>
      </c>
      <c r="C6884" s="2" t="s">
        <v>6747</v>
      </c>
      <c r="D6884" s="2" t="s">
        <v>6748</v>
      </c>
      <c r="E6884" s="55">
        <v>2.8339171437630199E-5</v>
      </c>
      <c r="F6884" s="2">
        <v>4.0716447781562803E-2</v>
      </c>
      <c r="G6884" s="2">
        <v>0.60599233726186097</v>
      </c>
      <c r="H6884" s="2">
        <v>-0.863843159734619</v>
      </c>
    </row>
    <row r="6885" spans="1:8" x14ac:dyDescent="0.2">
      <c r="A6885" s="2" t="s">
        <v>13309</v>
      </c>
      <c r="B6885" s="2" t="s">
        <v>13310</v>
      </c>
      <c r="C6885" s="2" t="s">
        <v>6747</v>
      </c>
      <c r="D6885" s="2" t="s">
        <v>6748</v>
      </c>
      <c r="E6885" s="55">
        <v>2.8336889808633399E-5</v>
      </c>
      <c r="F6885" s="2">
        <v>0.153206799402477</v>
      </c>
      <c r="G6885" s="2">
        <v>0.60587503639247497</v>
      </c>
      <c r="H6885" s="2">
        <v>-0.86392367446572704</v>
      </c>
    </row>
    <row r="6886" spans="1:8" x14ac:dyDescent="0.2">
      <c r="A6886" s="2" t="s">
        <v>13311</v>
      </c>
      <c r="B6886" s="2" t="s">
        <v>13312</v>
      </c>
      <c r="C6886" s="2" t="s">
        <v>6747</v>
      </c>
      <c r="D6886" s="2" t="s">
        <v>6748</v>
      </c>
      <c r="E6886" s="55">
        <v>2.8329204933674701E-5</v>
      </c>
      <c r="F6886" s="2">
        <v>0.121348952751153</v>
      </c>
      <c r="G6886" s="2">
        <v>0.60547971241499599</v>
      </c>
      <c r="H6886" s="2">
        <v>-0.86419490808868504</v>
      </c>
    </row>
    <row r="6887" spans="1:8" x14ac:dyDescent="0.2">
      <c r="A6887" s="2" t="s">
        <v>13313</v>
      </c>
      <c r="B6887" s="2" t="s">
        <v>13314</v>
      </c>
      <c r="C6887" s="2" t="s">
        <v>6747</v>
      </c>
      <c r="D6887" s="2" t="s">
        <v>6748</v>
      </c>
      <c r="E6887" s="55">
        <v>2.83277177404173E-5</v>
      </c>
      <c r="F6887" s="2">
        <v>-3.06079154442951E-2</v>
      </c>
      <c r="G6887" s="2">
        <v>-0.60540316628150703</v>
      </c>
      <c r="H6887" s="2">
        <v>-0.86424740628946395</v>
      </c>
    </row>
    <row r="6888" spans="1:8" x14ac:dyDescent="0.2">
      <c r="A6888" s="2" t="s">
        <v>13315</v>
      </c>
      <c r="B6888" s="2" t="s">
        <v>13316</v>
      </c>
      <c r="C6888" s="2" t="s">
        <v>6747</v>
      </c>
      <c r="D6888" s="2" t="s">
        <v>6748</v>
      </c>
      <c r="E6888" s="55">
        <v>2.83228273130209E-5</v>
      </c>
      <c r="F6888" s="2">
        <v>0.31157240772688799</v>
      </c>
      <c r="G6888" s="2">
        <v>0.605151358388059</v>
      </c>
      <c r="H6888" s="2">
        <v>-0.86442005872840499</v>
      </c>
    </row>
    <row r="6889" spans="1:8" x14ac:dyDescent="0.2">
      <c r="A6889" s="2" t="s">
        <v>13317</v>
      </c>
      <c r="B6889" s="2" t="s">
        <v>13318</v>
      </c>
      <c r="C6889" s="2" t="s">
        <v>6747</v>
      </c>
      <c r="D6889" s="2" t="s">
        <v>6748</v>
      </c>
      <c r="E6889" s="55">
        <v>2.8322671705161E-5</v>
      </c>
      <c r="F6889" s="2">
        <v>8.4656825655086993E-3</v>
      </c>
      <c r="G6889" s="2">
        <v>0.60514334371427303</v>
      </c>
      <c r="H6889" s="2">
        <v>-0.864425552821387</v>
      </c>
    </row>
    <row r="6890" spans="1:8" x14ac:dyDescent="0.2">
      <c r="A6890" s="2" t="s">
        <v>13319</v>
      </c>
      <c r="B6890" s="2"/>
      <c r="C6890" s="2" t="s">
        <v>6747</v>
      </c>
      <c r="D6890" s="2" t="s">
        <v>6748</v>
      </c>
      <c r="E6890" s="55">
        <v>2.8321078632043099E-5</v>
      </c>
      <c r="F6890" s="2">
        <v>0.85513190098369296</v>
      </c>
      <c r="G6890" s="2">
        <v>0.60506128288845895</v>
      </c>
      <c r="H6890" s="2">
        <v>-0.86448180168004096</v>
      </c>
    </row>
    <row r="6891" spans="1:8" x14ac:dyDescent="0.2">
      <c r="A6891" s="2" t="s">
        <v>13320</v>
      </c>
      <c r="B6891" s="2" t="s">
        <v>13321</v>
      </c>
      <c r="C6891" s="2" t="s">
        <v>6747</v>
      </c>
      <c r="D6891" s="2" t="s">
        <v>6748</v>
      </c>
      <c r="E6891" s="55">
        <v>2.8312889214787699E-5</v>
      </c>
      <c r="F6891" s="2">
        <v>-0.38039593638528602</v>
      </c>
      <c r="G6891" s="2">
        <v>-0.60463918892925195</v>
      </c>
      <c r="H6891" s="2">
        <v>-0.86477100682139396</v>
      </c>
    </row>
    <row r="6892" spans="1:8" x14ac:dyDescent="0.2">
      <c r="A6892" s="2" t="s">
        <v>13322</v>
      </c>
      <c r="B6892" s="2" t="s">
        <v>13323</v>
      </c>
      <c r="C6892" s="2" t="s">
        <v>6747</v>
      </c>
      <c r="D6892" s="2" t="s">
        <v>6748</v>
      </c>
      <c r="E6892" s="55">
        <v>2.83073579669946E-5</v>
      </c>
      <c r="F6892" s="2">
        <v>0.285403489229896</v>
      </c>
      <c r="G6892" s="2">
        <v>0.60435386478552799</v>
      </c>
      <c r="H6892" s="2">
        <v>-0.86496638738171505</v>
      </c>
    </row>
    <row r="6893" spans="1:8" x14ac:dyDescent="0.2">
      <c r="A6893" s="2" t="s">
        <v>13324</v>
      </c>
      <c r="B6893" s="2" t="s">
        <v>13325</v>
      </c>
      <c r="C6893" s="2" t="s">
        <v>6747</v>
      </c>
      <c r="D6893" s="2" t="s">
        <v>6748</v>
      </c>
      <c r="E6893" s="55">
        <v>2.8296320114029602E-5</v>
      </c>
      <c r="F6893" s="2">
        <v>-0.25313582629668602</v>
      </c>
      <c r="G6893" s="2">
        <v>-0.60378391780034502</v>
      </c>
      <c r="H6893" s="2">
        <v>-0.865356392179497</v>
      </c>
    </row>
    <row r="6894" spans="1:8" x14ac:dyDescent="0.2">
      <c r="A6894" s="2" t="s">
        <v>13326</v>
      </c>
      <c r="B6894" s="2"/>
      <c r="C6894" s="2" t="s">
        <v>6747</v>
      </c>
      <c r="D6894" s="2" t="s">
        <v>6748</v>
      </c>
      <c r="E6894" s="55">
        <v>2.8295492106145099E-5</v>
      </c>
      <c r="F6894" s="2">
        <v>0.33856554837929398</v>
      </c>
      <c r="G6894" s="2">
        <v>0.60374113238660498</v>
      </c>
      <c r="H6894" s="2">
        <v>-0.865385654644517</v>
      </c>
    </row>
    <row r="6895" spans="1:8" x14ac:dyDescent="0.2">
      <c r="A6895" s="2" t="s">
        <v>13327</v>
      </c>
      <c r="B6895" s="2" t="s">
        <v>13328</v>
      </c>
      <c r="C6895" s="2" t="s">
        <v>6747</v>
      </c>
      <c r="D6895" s="2" t="s">
        <v>6748</v>
      </c>
      <c r="E6895" s="55">
        <v>2.82939994609155E-5</v>
      </c>
      <c r="F6895" s="2">
        <v>-4.9871351063387803E-2</v>
      </c>
      <c r="G6895" s="2">
        <v>-0.60366399254004699</v>
      </c>
      <c r="H6895" s="2">
        <v>-0.86543840808734895</v>
      </c>
    </row>
    <row r="6896" spans="1:8" x14ac:dyDescent="0.2">
      <c r="A6896" s="2" t="s">
        <v>13329</v>
      </c>
      <c r="B6896" s="2" t="s">
        <v>13330</v>
      </c>
      <c r="C6896" s="2" t="s">
        <v>6747</v>
      </c>
      <c r="D6896" s="2" t="s">
        <v>6748</v>
      </c>
      <c r="E6896" s="55">
        <v>2.82915716103282E-5</v>
      </c>
      <c r="F6896" s="2">
        <v>-0.15073082976451199</v>
      </c>
      <c r="G6896" s="2">
        <v>-0.60353849156481398</v>
      </c>
      <c r="H6896" s="2">
        <v>-0.86552421973553995</v>
      </c>
    </row>
    <row r="6897" spans="1:8" x14ac:dyDescent="0.2">
      <c r="A6897" s="2" t="s">
        <v>13331</v>
      </c>
      <c r="B6897" s="2" t="s">
        <v>13332</v>
      </c>
      <c r="C6897" s="2" t="s">
        <v>6747</v>
      </c>
      <c r="D6897" s="2" t="s">
        <v>6748</v>
      </c>
      <c r="E6897" s="55">
        <v>2.8286872834848401E-5</v>
      </c>
      <c r="F6897" s="2">
        <v>7.5493829695547396E-2</v>
      </c>
      <c r="G6897" s="2">
        <v>0.60329549667840598</v>
      </c>
      <c r="H6897" s="2">
        <v>-0.86569031746269598</v>
      </c>
    </row>
    <row r="6898" spans="1:8" x14ac:dyDescent="0.2">
      <c r="A6898" s="2" t="s">
        <v>13333</v>
      </c>
      <c r="B6898" s="2" t="s">
        <v>13334</v>
      </c>
      <c r="C6898" s="2" t="s">
        <v>6747</v>
      </c>
      <c r="D6898" s="2" t="s">
        <v>6748</v>
      </c>
      <c r="E6898" s="55">
        <v>2.82855613120692E-5</v>
      </c>
      <c r="F6898" s="2">
        <v>3.1053009368770999E-2</v>
      </c>
      <c r="G6898" s="2">
        <v>0.60322764723786404</v>
      </c>
      <c r="H6898" s="2">
        <v>-0.86573668360359501</v>
      </c>
    </row>
    <row r="6899" spans="1:8" x14ac:dyDescent="0.2">
      <c r="A6899" s="2" t="s">
        <v>13335</v>
      </c>
      <c r="B6899" s="2" t="s">
        <v>13336</v>
      </c>
      <c r="C6899" s="2" t="s">
        <v>6747</v>
      </c>
      <c r="D6899" s="2" t="s">
        <v>6748</v>
      </c>
      <c r="E6899" s="55">
        <v>2.82830910164344E-5</v>
      </c>
      <c r="F6899" s="2">
        <v>-9.2147951881680207E-2</v>
      </c>
      <c r="G6899" s="2">
        <v>-0.60309982133648399</v>
      </c>
      <c r="H6899" s="2">
        <v>-0.865824021575619</v>
      </c>
    </row>
    <row r="6900" spans="1:8" x14ac:dyDescent="0.2">
      <c r="A6900" s="2" t="s">
        <v>13337</v>
      </c>
      <c r="B6900" s="2" t="s">
        <v>13338</v>
      </c>
      <c r="C6900" s="2" t="s">
        <v>6747</v>
      </c>
      <c r="D6900" s="2" t="s">
        <v>6748</v>
      </c>
      <c r="E6900" s="55">
        <v>2.8270319256784599E-5</v>
      </c>
      <c r="F6900" s="2">
        <v>5.1727874200500797E-2</v>
      </c>
      <c r="G6900" s="2">
        <v>0.602438333358987</v>
      </c>
      <c r="H6900" s="2">
        <v>-0.86627569229571699</v>
      </c>
    </row>
    <row r="6901" spans="1:8" x14ac:dyDescent="0.2">
      <c r="A6901" s="2" t="s">
        <v>13339</v>
      </c>
      <c r="B6901" s="2" t="s">
        <v>13340</v>
      </c>
      <c r="C6901" s="2" t="s">
        <v>6747</v>
      </c>
      <c r="D6901" s="2" t="s">
        <v>6748</v>
      </c>
      <c r="E6901" s="55">
        <v>2.8268490155691799E-5</v>
      </c>
      <c r="F6901" s="2">
        <v>-0.54205694357939205</v>
      </c>
      <c r="G6901" s="2">
        <v>-0.60234351473932202</v>
      </c>
      <c r="H6901" s="2">
        <v>-0.86634039479652503</v>
      </c>
    </row>
    <row r="6902" spans="1:8" x14ac:dyDescent="0.2">
      <c r="A6902" s="2" t="s">
        <v>13341</v>
      </c>
      <c r="B6902" s="2" t="s">
        <v>13342</v>
      </c>
      <c r="C6902" s="2" t="s">
        <v>6747</v>
      </c>
      <c r="D6902" s="2" t="s">
        <v>6748</v>
      </c>
      <c r="E6902" s="55">
        <v>2.8260539854718699E-5</v>
      </c>
      <c r="F6902" s="2">
        <v>-9.6770391822357499E-2</v>
      </c>
      <c r="G6902" s="2">
        <v>-0.60193113486096095</v>
      </c>
      <c r="H6902" s="2">
        <v>-0.86662167685595703</v>
      </c>
    </row>
    <row r="6903" spans="1:8" x14ac:dyDescent="0.2">
      <c r="A6903" s="2" t="s">
        <v>13343</v>
      </c>
      <c r="B6903" s="2" t="s">
        <v>13344</v>
      </c>
      <c r="C6903" s="2" t="s">
        <v>6747</v>
      </c>
      <c r="D6903" s="2" t="s">
        <v>6748</v>
      </c>
      <c r="E6903" s="55">
        <v>2.8255985957348402E-5</v>
      </c>
      <c r="F6903" s="2">
        <v>-0.27748181157472501</v>
      </c>
      <c r="G6903" s="2">
        <v>-0.60169474587224903</v>
      </c>
      <c r="H6903" s="2">
        <v>-0.86678282962888997</v>
      </c>
    </row>
    <row r="6904" spans="1:8" x14ac:dyDescent="0.2">
      <c r="A6904" s="2" t="s">
        <v>13345</v>
      </c>
      <c r="B6904" s="2" t="s">
        <v>13346</v>
      </c>
      <c r="C6904" s="2" t="s">
        <v>6747</v>
      </c>
      <c r="D6904" s="2" t="s">
        <v>6748</v>
      </c>
      <c r="E6904" s="55">
        <v>2.8253466938132899E-5</v>
      </c>
      <c r="F6904" s="2">
        <v>0.48906208471096502</v>
      </c>
      <c r="G6904" s="2">
        <v>0.601563929427681</v>
      </c>
      <c r="H6904" s="2">
        <v>-0.86687198353289296</v>
      </c>
    </row>
    <row r="6905" spans="1:8" x14ac:dyDescent="0.2">
      <c r="A6905" s="2" t="s">
        <v>13347</v>
      </c>
      <c r="B6905" s="2" t="s">
        <v>13348</v>
      </c>
      <c r="C6905" s="2" t="s">
        <v>6747</v>
      </c>
      <c r="D6905" s="2" t="s">
        <v>6748</v>
      </c>
      <c r="E6905" s="55">
        <v>2.8250575769162002E-5</v>
      </c>
      <c r="F6905" s="2">
        <v>0.246130297308889</v>
      </c>
      <c r="G6905" s="2">
        <v>0.60141373723580605</v>
      </c>
      <c r="H6905" s="2">
        <v>-0.86697431847367901</v>
      </c>
    </row>
    <row r="6906" spans="1:8" x14ac:dyDescent="0.2">
      <c r="A6906" s="2" t="s">
        <v>13349</v>
      </c>
      <c r="B6906" s="2" t="s">
        <v>13350</v>
      </c>
      <c r="C6906" s="2" t="s">
        <v>6747</v>
      </c>
      <c r="D6906" s="2" t="s">
        <v>6748</v>
      </c>
      <c r="E6906" s="55">
        <v>2.8236683837112799E-5</v>
      </c>
      <c r="F6906" s="2">
        <v>-8.8744042519744701E-2</v>
      </c>
      <c r="G6906" s="2">
        <v>-0.60069133230671701</v>
      </c>
      <c r="H6906" s="2">
        <v>-0.86746617920569302</v>
      </c>
    </row>
    <row r="6907" spans="1:8" x14ac:dyDescent="0.2">
      <c r="A6907" s="2" t="s">
        <v>13351</v>
      </c>
      <c r="B6907" s="2"/>
      <c r="C6907" s="2" t="s">
        <v>6747</v>
      </c>
      <c r="D6907" s="2" t="s">
        <v>6748</v>
      </c>
      <c r="E6907" s="55">
        <v>2.8230580697119499E-5</v>
      </c>
      <c r="F6907" s="2">
        <v>0.25498839168555998</v>
      </c>
      <c r="G6907" s="2">
        <v>0.60037357095341004</v>
      </c>
      <c r="H6907" s="2">
        <v>-0.86768234480209305</v>
      </c>
    </row>
    <row r="6908" spans="1:8" x14ac:dyDescent="0.2">
      <c r="A6908" s="2" t="s">
        <v>13352</v>
      </c>
      <c r="B6908" s="2" t="s">
        <v>13353</v>
      </c>
      <c r="C6908" s="2" t="s">
        <v>6747</v>
      </c>
      <c r="D6908" s="2" t="s">
        <v>6748</v>
      </c>
      <c r="E6908" s="55">
        <v>2.8229393428835799E-5</v>
      </c>
      <c r="F6908" s="2">
        <v>-3.9936592267231202E-2</v>
      </c>
      <c r="G6908" s="2">
        <v>-0.60031172803519905</v>
      </c>
      <c r="H6908" s="2">
        <v>-0.86772440179240495</v>
      </c>
    </row>
    <row r="6909" spans="1:8" x14ac:dyDescent="0.2">
      <c r="A6909" s="2" t="s">
        <v>13354</v>
      </c>
      <c r="B6909" s="2" t="s">
        <v>13355</v>
      </c>
      <c r="C6909" s="2" t="s">
        <v>6747</v>
      </c>
      <c r="D6909" s="2" t="s">
        <v>6748</v>
      </c>
      <c r="E6909" s="55">
        <v>2.82132351467901E-5</v>
      </c>
      <c r="F6909" s="2">
        <v>3.35288189331387E-2</v>
      </c>
      <c r="G6909" s="2">
        <v>0.59946917549098899</v>
      </c>
      <c r="H6909" s="2">
        <v>-0.868296957781724</v>
      </c>
    </row>
    <row r="6910" spans="1:8" x14ac:dyDescent="0.2">
      <c r="A6910" s="2" t="s">
        <v>13356</v>
      </c>
      <c r="B6910" s="2" t="s">
        <v>13357</v>
      </c>
      <c r="C6910" s="2" t="s">
        <v>6747</v>
      </c>
      <c r="D6910" s="2" t="s">
        <v>6748</v>
      </c>
      <c r="E6910" s="55">
        <v>2.82105817936973E-5</v>
      </c>
      <c r="F6910" s="2">
        <v>-8.8560169664048199E-2</v>
      </c>
      <c r="G6910" s="2">
        <v>-0.59933066047049699</v>
      </c>
      <c r="H6910" s="2">
        <v>-0.86839100859774199</v>
      </c>
    </row>
    <row r="6911" spans="1:8" x14ac:dyDescent="0.2">
      <c r="A6911" s="2" t="s">
        <v>13358</v>
      </c>
      <c r="B6911" s="2" t="s">
        <v>13359</v>
      </c>
      <c r="C6911" s="2" t="s">
        <v>6747</v>
      </c>
      <c r="D6911" s="2" t="s">
        <v>6748</v>
      </c>
      <c r="E6911" s="55">
        <v>2.8207867113549799E-5</v>
      </c>
      <c r="F6911" s="2">
        <v>-0.14109131346221401</v>
      </c>
      <c r="G6911" s="2">
        <v>-0.59918889730981195</v>
      </c>
      <c r="H6911" s="2">
        <v>-0.86848724237562702</v>
      </c>
    </row>
    <row r="6912" spans="1:8" x14ac:dyDescent="0.2">
      <c r="A6912" s="2" t="s">
        <v>13360</v>
      </c>
      <c r="B6912" s="2" t="s">
        <v>13361</v>
      </c>
      <c r="C6912" s="2" t="s">
        <v>6747</v>
      </c>
      <c r="D6912" s="2" t="s">
        <v>6748</v>
      </c>
      <c r="E6912" s="55">
        <v>2.82078655968742E-5</v>
      </c>
      <c r="F6912" s="2">
        <v>0.40381419362718302</v>
      </c>
      <c r="G6912" s="2">
        <v>0.59918881809718105</v>
      </c>
      <c r="H6912" s="2">
        <v>-0.86848729614155995</v>
      </c>
    </row>
    <row r="6913" spans="1:8" x14ac:dyDescent="0.2">
      <c r="A6913" s="2" t="s">
        <v>13362</v>
      </c>
      <c r="B6913" s="2" t="s">
        <v>13363</v>
      </c>
      <c r="C6913" s="2" t="s">
        <v>6747</v>
      </c>
      <c r="D6913" s="2" t="s">
        <v>6748</v>
      </c>
      <c r="E6913" s="55">
        <v>2.8204045149249299E-5</v>
      </c>
      <c r="F6913" s="2">
        <v>2.85841589552151E-2</v>
      </c>
      <c r="G6913" s="2">
        <v>0.59898923072837995</v>
      </c>
      <c r="H6913" s="2">
        <v>-0.86862274440276199</v>
      </c>
    </row>
    <row r="6914" spans="1:8" x14ac:dyDescent="0.2">
      <c r="A6914" s="2" t="s">
        <v>13364</v>
      </c>
      <c r="B6914" s="2" t="s">
        <v>13365</v>
      </c>
      <c r="C6914" s="2" t="s">
        <v>6747</v>
      </c>
      <c r="D6914" s="2" t="s">
        <v>6748</v>
      </c>
      <c r="E6914" s="55">
        <v>2.8204041106816301E-5</v>
      </c>
      <c r="F6914" s="2">
        <v>0.18666937650557</v>
      </c>
      <c r="G6914" s="2">
        <v>0.59898901949092098</v>
      </c>
      <c r="H6914" s="2">
        <v>-0.86862288773335306</v>
      </c>
    </row>
    <row r="6915" spans="1:8" x14ac:dyDescent="0.2">
      <c r="A6915" s="2" t="s">
        <v>13366</v>
      </c>
      <c r="B6915" s="2" t="s">
        <v>13367</v>
      </c>
      <c r="C6915" s="2" t="s">
        <v>6747</v>
      </c>
      <c r="D6915" s="2" t="s">
        <v>6748</v>
      </c>
      <c r="E6915" s="55">
        <v>2.8194643925560901E-5</v>
      </c>
      <c r="F6915" s="2">
        <v>8.0247982165835997E-3</v>
      </c>
      <c r="G6915" s="2">
        <v>0.59849769445420598</v>
      </c>
      <c r="H6915" s="2">
        <v>-0.86895612888099405</v>
      </c>
    </row>
    <row r="6916" spans="1:8" x14ac:dyDescent="0.2">
      <c r="A6916" s="2" t="s">
        <v>13368</v>
      </c>
      <c r="B6916" s="2" t="s">
        <v>13369</v>
      </c>
      <c r="C6916" s="2" t="s">
        <v>6747</v>
      </c>
      <c r="D6916" s="2" t="s">
        <v>6748</v>
      </c>
      <c r="E6916" s="55">
        <v>2.8188396005601698E-5</v>
      </c>
      <c r="F6916" s="2">
        <v>0.30224300786193797</v>
      </c>
      <c r="G6916" s="2">
        <v>0.59817071224771101</v>
      </c>
      <c r="H6916" s="2">
        <v>-0.869177752972353</v>
      </c>
    </row>
    <row r="6917" spans="1:8" x14ac:dyDescent="0.2">
      <c r="A6917" s="2" t="s">
        <v>13370</v>
      </c>
      <c r="B6917" s="2" t="s">
        <v>13371</v>
      </c>
      <c r="C6917" s="2" t="s">
        <v>6747</v>
      </c>
      <c r="D6917" s="2" t="s">
        <v>6748</v>
      </c>
      <c r="E6917" s="55">
        <v>2.8176262207857399E-5</v>
      </c>
      <c r="F6917" s="2">
        <v>-0.82580658194830203</v>
      </c>
      <c r="G6917" s="2">
        <v>-0.59753497660719301</v>
      </c>
      <c r="H6917" s="2">
        <v>-0.86960829928835703</v>
      </c>
    </row>
    <row r="6918" spans="1:8" x14ac:dyDescent="0.2">
      <c r="A6918" s="2" t="s">
        <v>13372</v>
      </c>
      <c r="B6918" s="2" t="s">
        <v>13373</v>
      </c>
      <c r="C6918" s="2" t="s">
        <v>6747</v>
      </c>
      <c r="D6918" s="2" t="s">
        <v>6748</v>
      </c>
      <c r="E6918" s="55">
        <v>2.81652013379706E-5</v>
      </c>
      <c r="F6918" s="2">
        <v>-0.84033302829859502</v>
      </c>
      <c r="G6918" s="2">
        <v>-0.59695462690814505</v>
      </c>
      <c r="H6918" s="2">
        <v>-0.87000093623182495</v>
      </c>
    </row>
    <row r="6919" spans="1:8" x14ac:dyDescent="0.2">
      <c r="A6919" s="2" t="s">
        <v>13374</v>
      </c>
      <c r="B6919" s="2"/>
      <c r="C6919" s="2" t="s">
        <v>6747</v>
      </c>
      <c r="D6919" s="2" t="s">
        <v>6748</v>
      </c>
      <c r="E6919" s="55">
        <v>2.81643248956076E-5</v>
      </c>
      <c r="F6919" s="2">
        <v>-1.83458355896584E-2</v>
      </c>
      <c r="G6919" s="2">
        <v>-0.59690860722347805</v>
      </c>
      <c r="H6919" s="2">
        <v>-0.87003205463039501</v>
      </c>
    </row>
    <row r="6920" spans="1:8" x14ac:dyDescent="0.2">
      <c r="A6920" s="2" t="s">
        <v>13375</v>
      </c>
      <c r="B6920" s="2" t="s">
        <v>13376</v>
      </c>
      <c r="C6920" s="2" t="s">
        <v>6747</v>
      </c>
      <c r="D6920" s="2" t="s">
        <v>6748</v>
      </c>
      <c r="E6920" s="55">
        <v>2.8161967551176799E-5</v>
      </c>
      <c r="F6920" s="2">
        <v>0.353010914011399</v>
      </c>
      <c r="G6920" s="2">
        <v>0.59678480453942595</v>
      </c>
      <c r="H6920" s="2">
        <v>-0.87011575779536499</v>
      </c>
    </row>
    <row r="6921" spans="1:8" x14ac:dyDescent="0.2">
      <c r="A6921" s="2" t="s">
        <v>13377</v>
      </c>
      <c r="B6921" s="2" t="s">
        <v>13378</v>
      </c>
      <c r="C6921" s="2" t="s">
        <v>6747</v>
      </c>
      <c r="D6921" s="2" t="s">
        <v>6748</v>
      </c>
      <c r="E6921" s="55">
        <v>2.8158314438697699E-5</v>
      </c>
      <c r="F6921" s="2">
        <v>9.4931282878240195E-2</v>
      </c>
      <c r="G6921" s="2">
        <v>0.59659287965777996</v>
      </c>
      <c r="H6921" s="2">
        <v>-0.87024548415060199</v>
      </c>
    </row>
    <row r="6922" spans="1:8" x14ac:dyDescent="0.2">
      <c r="A6922" s="2" t="s">
        <v>13379</v>
      </c>
      <c r="B6922" s="2" t="s">
        <v>13380</v>
      </c>
      <c r="C6922" s="2" t="s">
        <v>6747</v>
      </c>
      <c r="D6922" s="2" t="s">
        <v>6748</v>
      </c>
      <c r="E6922" s="55">
        <v>2.8155554914977E-5</v>
      </c>
      <c r="F6922" s="2">
        <v>0.42623286110146502</v>
      </c>
      <c r="G6922" s="2">
        <v>0.59644784410512497</v>
      </c>
      <c r="H6922" s="2">
        <v>-0.87034348927065897</v>
      </c>
    </row>
    <row r="6923" spans="1:8" x14ac:dyDescent="0.2">
      <c r="A6923" s="2" t="s">
        <v>13381</v>
      </c>
      <c r="B6923" s="2" t="s">
        <v>13382</v>
      </c>
      <c r="C6923" s="2" t="s">
        <v>6747</v>
      </c>
      <c r="D6923" s="2" t="s">
        <v>6748</v>
      </c>
      <c r="E6923" s="55">
        <v>2.8152720476848399E-5</v>
      </c>
      <c r="F6923" s="2">
        <v>0.436505527245235</v>
      </c>
      <c r="G6923" s="2">
        <v>0.59629881965868003</v>
      </c>
      <c r="H6923" s="2">
        <v>-0.870444164992069</v>
      </c>
    </row>
    <row r="6924" spans="1:8" x14ac:dyDescent="0.2">
      <c r="A6924" s="2" t="s">
        <v>13383</v>
      </c>
      <c r="B6924" s="2" t="s">
        <v>13384</v>
      </c>
      <c r="C6924" s="2" t="s">
        <v>6747</v>
      </c>
      <c r="D6924" s="2" t="s">
        <v>6748</v>
      </c>
      <c r="E6924" s="55">
        <v>2.8152309226148201E-5</v>
      </c>
      <c r="F6924" s="2">
        <v>0.27130251801961902</v>
      </c>
      <c r="G6924" s="2">
        <v>0.596277193253264</v>
      </c>
      <c r="H6924" s="2">
        <v>-0.87045877294741303</v>
      </c>
    </row>
    <row r="6925" spans="1:8" x14ac:dyDescent="0.2">
      <c r="A6925" s="2" t="s">
        <v>13385</v>
      </c>
      <c r="B6925" s="2" t="s">
        <v>13386</v>
      </c>
      <c r="C6925" s="2" t="s">
        <v>6747</v>
      </c>
      <c r="D6925" s="2" t="s">
        <v>6748</v>
      </c>
      <c r="E6925" s="55">
        <v>2.8145981856742001E-5</v>
      </c>
      <c r="F6925" s="2">
        <v>-0.10016708684742601</v>
      </c>
      <c r="G6925" s="2">
        <v>-0.59594431762608002</v>
      </c>
      <c r="H6925" s="2">
        <v>-0.87068355310619605</v>
      </c>
    </row>
    <row r="6926" spans="1:8" x14ac:dyDescent="0.2">
      <c r="A6926" s="2" t="s">
        <v>13387</v>
      </c>
      <c r="B6926" s="2" t="s">
        <v>13388</v>
      </c>
      <c r="C6926" s="2" t="s">
        <v>6747</v>
      </c>
      <c r="D6926" s="2" t="s">
        <v>6748</v>
      </c>
      <c r="E6926" s="55">
        <v>2.8142867188996101E-5</v>
      </c>
      <c r="F6926" s="2">
        <v>0.32371713639362798</v>
      </c>
      <c r="G6926" s="2">
        <v>0.59578036272722101</v>
      </c>
      <c r="H6926" s="2">
        <v>-0.87079422041622301</v>
      </c>
    </row>
    <row r="6927" spans="1:8" x14ac:dyDescent="0.2">
      <c r="A6927" s="2" t="s">
        <v>13389</v>
      </c>
      <c r="B6927" s="2" t="s">
        <v>13390</v>
      </c>
      <c r="C6927" s="2" t="s">
        <v>6747</v>
      </c>
      <c r="D6927" s="2" t="s">
        <v>6748</v>
      </c>
      <c r="E6927" s="55">
        <v>2.8139055281428699E-5</v>
      </c>
      <c r="F6927" s="2">
        <v>0.30352843123307</v>
      </c>
      <c r="G6927" s="2">
        <v>0.59557961926575897</v>
      </c>
      <c r="H6927" s="2">
        <v>-0.870929678035684</v>
      </c>
    </row>
    <row r="6928" spans="1:8" x14ac:dyDescent="0.2">
      <c r="A6928" s="2" t="s">
        <v>13391</v>
      </c>
      <c r="B6928" s="2" t="s">
        <v>13392</v>
      </c>
      <c r="C6928" s="2" t="s">
        <v>6747</v>
      </c>
      <c r="D6928" s="2" t="s">
        <v>6748</v>
      </c>
      <c r="E6928" s="55">
        <v>2.8136502223885498E-5</v>
      </c>
      <c r="F6928" s="2">
        <v>8.3746581435741995E-3</v>
      </c>
      <c r="G6928" s="2">
        <v>0.59544511656894905</v>
      </c>
      <c r="H6928" s="2">
        <v>-0.87102041219003001</v>
      </c>
    </row>
    <row r="6929" spans="1:8" x14ac:dyDescent="0.2">
      <c r="A6929" s="2" t="s">
        <v>13393</v>
      </c>
      <c r="B6929" s="2" t="s">
        <v>13394</v>
      </c>
      <c r="C6929" s="2" t="s">
        <v>6747</v>
      </c>
      <c r="D6929" s="2" t="s">
        <v>6748</v>
      </c>
      <c r="E6929" s="55">
        <v>2.8131471257242199E-5</v>
      </c>
      <c r="F6929" s="2">
        <v>-4.0975773297662499E-2</v>
      </c>
      <c r="G6929" s="2">
        <v>-0.59517994551336195</v>
      </c>
      <c r="H6929" s="2">
        <v>-0.87119923386562703</v>
      </c>
    </row>
    <row r="6930" spans="1:8" x14ac:dyDescent="0.2">
      <c r="A6930" s="2" t="s">
        <v>13395</v>
      </c>
      <c r="B6930" s="2" t="s">
        <v>13396</v>
      </c>
      <c r="C6930" s="2" t="s">
        <v>6747</v>
      </c>
      <c r="D6930" s="2" t="s">
        <v>6748</v>
      </c>
      <c r="E6930" s="55">
        <v>2.8130367641487799E-5</v>
      </c>
      <c r="F6930" s="2">
        <v>-0.246165431901888</v>
      </c>
      <c r="G6930" s="2">
        <v>-0.59512175423699698</v>
      </c>
      <c r="H6930" s="2">
        <v>-0.87123846527943904</v>
      </c>
    </row>
    <row r="6931" spans="1:8" x14ac:dyDescent="0.2">
      <c r="A6931" s="2" t="s">
        <v>13397</v>
      </c>
      <c r="B6931" s="2" t="s">
        <v>13398</v>
      </c>
      <c r="C6931" s="2" t="s">
        <v>6747</v>
      </c>
      <c r="D6931" s="2" t="s">
        <v>6748</v>
      </c>
      <c r="E6931" s="55">
        <v>2.8130136490167601E-5</v>
      </c>
      <c r="F6931" s="2">
        <v>0.16065673476627501</v>
      </c>
      <c r="G6931" s="2">
        <v>0.59510956511520496</v>
      </c>
      <c r="H6931" s="2">
        <v>-0.87124668245967696</v>
      </c>
    </row>
    <row r="6932" spans="1:8" x14ac:dyDescent="0.2">
      <c r="A6932" s="2" t="s">
        <v>13399</v>
      </c>
      <c r="B6932" s="2" t="s">
        <v>13400</v>
      </c>
      <c r="C6932" s="2" t="s">
        <v>6747</v>
      </c>
      <c r="D6932" s="2" t="s">
        <v>6748</v>
      </c>
      <c r="E6932" s="55">
        <v>2.81221928194464E-5</v>
      </c>
      <c r="F6932" s="2">
        <v>-3.1994153460251203E-2</v>
      </c>
      <c r="G6932" s="2">
        <v>-0.59469046505405798</v>
      </c>
      <c r="H6932" s="2">
        <v>-0.87152911239224695</v>
      </c>
    </row>
    <row r="6933" spans="1:8" x14ac:dyDescent="0.2">
      <c r="A6933" s="2" t="s">
        <v>13401</v>
      </c>
      <c r="B6933" s="2" t="s">
        <v>13402</v>
      </c>
      <c r="C6933" s="2" t="s">
        <v>6747</v>
      </c>
      <c r="D6933" s="2" t="s">
        <v>6748</v>
      </c>
      <c r="E6933" s="55">
        <v>2.8118025947043699E-5</v>
      </c>
      <c r="F6933" s="2">
        <v>-8.9934440262300602E-2</v>
      </c>
      <c r="G6933" s="2">
        <v>-0.59447045955473199</v>
      </c>
      <c r="H6933" s="2">
        <v>-0.871677293620158</v>
      </c>
    </row>
    <row r="6934" spans="1:8" x14ac:dyDescent="0.2">
      <c r="A6934" s="2" t="s">
        <v>13403</v>
      </c>
      <c r="B6934" s="2" t="s">
        <v>13404</v>
      </c>
      <c r="C6934" s="2" t="s">
        <v>6747</v>
      </c>
      <c r="D6934" s="2" t="s">
        <v>6748</v>
      </c>
      <c r="E6934" s="55">
        <v>2.81150245945438E-5</v>
      </c>
      <c r="F6934" s="2">
        <v>0.38220650160984099</v>
      </c>
      <c r="G6934" s="2">
        <v>0.59431192133423505</v>
      </c>
      <c r="H6934" s="2">
        <v>-0.87178404054221903</v>
      </c>
    </row>
    <row r="6935" spans="1:8" x14ac:dyDescent="0.2">
      <c r="A6935" s="2" t="s">
        <v>13405</v>
      </c>
      <c r="B6935" s="2" t="s">
        <v>13406</v>
      </c>
      <c r="C6935" s="2" t="s">
        <v>6747</v>
      </c>
      <c r="D6935" s="2" t="s">
        <v>6748</v>
      </c>
      <c r="E6935" s="55">
        <v>2.81129790903334E-5</v>
      </c>
      <c r="F6935" s="2">
        <v>-0.118618639167249</v>
      </c>
      <c r="G6935" s="2">
        <v>-0.59420383924006304</v>
      </c>
      <c r="H6935" s="2">
        <v>-0.871856798033944</v>
      </c>
    </row>
    <row r="6936" spans="1:8" x14ac:dyDescent="0.2">
      <c r="A6936" s="2" t="s">
        <v>13407</v>
      </c>
      <c r="B6936" s="2" t="s">
        <v>13408</v>
      </c>
      <c r="C6936" s="2" t="s">
        <v>6747</v>
      </c>
      <c r="D6936" s="2" t="s">
        <v>6748</v>
      </c>
      <c r="E6936" s="55">
        <v>2.8110867629327399E-5</v>
      </c>
      <c r="F6936" s="2">
        <v>0.41318544037689398</v>
      </c>
      <c r="G6936" s="2">
        <v>0.59409224319204101</v>
      </c>
      <c r="H6936" s="2">
        <v>-0.87193190712442203</v>
      </c>
    </row>
    <row r="6937" spans="1:8" x14ac:dyDescent="0.2">
      <c r="A6937" s="2" t="s">
        <v>13409</v>
      </c>
      <c r="B6937" s="2" t="s">
        <v>13410</v>
      </c>
      <c r="C6937" s="2" t="s">
        <v>6747</v>
      </c>
      <c r="D6937" s="2" t="s">
        <v>6748</v>
      </c>
      <c r="E6937" s="55">
        <v>2.81069117241682E-5</v>
      </c>
      <c r="F6937" s="2">
        <v>7.2425793856299298E-2</v>
      </c>
      <c r="G6937" s="2">
        <v>0.59388308459085704</v>
      </c>
      <c r="H6937" s="2">
        <v>-0.87207264214223001</v>
      </c>
    </row>
    <row r="6938" spans="1:8" x14ac:dyDescent="0.2">
      <c r="A6938" s="2" t="s">
        <v>13411</v>
      </c>
      <c r="B6938" s="2" t="s">
        <v>13412</v>
      </c>
      <c r="C6938" s="2" t="s">
        <v>6747</v>
      </c>
      <c r="D6938" s="2" t="s">
        <v>6748</v>
      </c>
      <c r="E6938" s="55">
        <v>2.8096268547050801E-5</v>
      </c>
      <c r="F6938" s="2">
        <v>-0.24539085205615099</v>
      </c>
      <c r="G6938" s="2">
        <v>-0.59331984079297095</v>
      </c>
      <c r="H6938" s="2">
        <v>-0.87245138146550205</v>
      </c>
    </row>
    <row r="6939" spans="1:8" x14ac:dyDescent="0.2">
      <c r="A6939" s="2" t="s">
        <v>13413</v>
      </c>
      <c r="B6939" s="2" t="s">
        <v>13414</v>
      </c>
      <c r="C6939" s="2" t="s">
        <v>6747</v>
      </c>
      <c r="D6939" s="2" t="s">
        <v>6748</v>
      </c>
      <c r="E6939" s="55">
        <v>2.8096117103859599E-5</v>
      </c>
      <c r="F6939" s="2">
        <v>-0.18752701129125701</v>
      </c>
      <c r="G6939" s="2">
        <v>-0.59331182091794599</v>
      </c>
      <c r="H6939" s="2">
        <v>-0.87245677163665003</v>
      </c>
    </row>
    <row r="6940" spans="1:8" x14ac:dyDescent="0.2">
      <c r="A6940" s="2" t="s">
        <v>13415</v>
      </c>
      <c r="B6940" s="2" t="s">
        <v>13416</v>
      </c>
      <c r="C6940" s="2" t="s">
        <v>6747</v>
      </c>
      <c r="D6940" s="2" t="s">
        <v>6748</v>
      </c>
      <c r="E6940" s="55">
        <v>2.8089461833524801E-5</v>
      </c>
      <c r="F6940" s="2">
        <v>2.6754774499336501E-2</v>
      </c>
      <c r="G6940" s="2">
        <v>0.592959232632008</v>
      </c>
      <c r="H6940" s="2">
        <v>-0.87269367478664195</v>
      </c>
    </row>
    <row r="6941" spans="1:8" x14ac:dyDescent="0.2">
      <c r="A6941" s="2" t="s">
        <v>13417</v>
      </c>
      <c r="B6941" s="2" t="s">
        <v>13418</v>
      </c>
      <c r="C6941" s="2" t="s">
        <v>6747</v>
      </c>
      <c r="D6941" s="2" t="s">
        <v>6748</v>
      </c>
      <c r="E6941" s="55">
        <v>2.8089135267972399E-5</v>
      </c>
      <c r="F6941" s="2">
        <v>0.12519682871012799</v>
      </c>
      <c r="G6941" s="2">
        <v>0.59294192402950396</v>
      </c>
      <c r="H6941" s="2">
        <v>-0.87270530076525199</v>
      </c>
    </row>
    <row r="6942" spans="1:8" x14ac:dyDescent="0.2">
      <c r="A6942" s="2" t="s">
        <v>13419</v>
      </c>
      <c r="B6942" s="2" t="s">
        <v>13420</v>
      </c>
      <c r="C6942" s="2" t="s">
        <v>6747</v>
      </c>
      <c r="D6942" s="2" t="s">
        <v>6748</v>
      </c>
      <c r="E6942" s="55">
        <v>2.8086672155036601E-5</v>
      </c>
      <c r="F6942" s="2">
        <v>-8.5664187559627902E-2</v>
      </c>
      <c r="G6942" s="2">
        <v>-0.59281135155297204</v>
      </c>
      <c r="H6942" s="2">
        <v>-0.87279299377923703</v>
      </c>
    </row>
    <row r="6943" spans="1:8" x14ac:dyDescent="0.2">
      <c r="A6943" s="2" t="s">
        <v>13421</v>
      </c>
      <c r="B6943" s="2" t="s">
        <v>13422</v>
      </c>
      <c r="C6943" s="2" t="s">
        <v>6747</v>
      </c>
      <c r="D6943" s="2" t="s">
        <v>6748</v>
      </c>
      <c r="E6943" s="55">
        <v>2.8086066419796799E-5</v>
      </c>
      <c r="F6943" s="2">
        <v>6.3363286762700699E-2</v>
      </c>
      <c r="G6943" s="2">
        <v>0.59277923466244697</v>
      </c>
      <c r="H6943" s="2">
        <v>-0.87281456065597396</v>
      </c>
    </row>
    <row r="6944" spans="1:8" x14ac:dyDescent="0.2">
      <c r="A6944" s="2" t="s">
        <v>13423</v>
      </c>
      <c r="B6944" s="2" t="s">
        <v>13424</v>
      </c>
      <c r="C6944" s="2" t="s">
        <v>6747</v>
      </c>
      <c r="D6944" s="2" t="s">
        <v>6748</v>
      </c>
      <c r="E6944" s="55">
        <v>2.8083138331358401E-5</v>
      </c>
      <c r="F6944" s="2">
        <v>0.38451157639606998</v>
      </c>
      <c r="G6944" s="2">
        <v>0.59262394920097905</v>
      </c>
      <c r="H6944" s="2">
        <v>-0.87291882022105005</v>
      </c>
    </row>
    <row r="6945" spans="1:8" x14ac:dyDescent="0.2">
      <c r="A6945" s="2" t="s">
        <v>13425</v>
      </c>
      <c r="B6945" s="2"/>
      <c r="C6945" s="2" t="s">
        <v>6747</v>
      </c>
      <c r="D6945" s="2" t="s">
        <v>6748</v>
      </c>
      <c r="E6945" s="55">
        <v>2.8082283462072001E-5</v>
      </c>
      <c r="F6945" s="2">
        <v>0.28870525084689402</v>
      </c>
      <c r="G6945" s="2">
        <v>0.59257860214847002</v>
      </c>
      <c r="H6945" s="2">
        <v>-0.87294926134364104</v>
      </c>
    </row>
    <row r="6946" spans="1:8" x14ac:dyDescent="0.2">
      <c r="A6946" s="2" t="s">
        <v>13426</v>
      </c>
      <c r="B6946" s="2" t="s">
        <v>13427</v>
      </c>
      <c r="C6946" s="2" t="s">
        <v>6747</v>
      </c>
      <c r="D6946" s="2" t="s">
        <v>6748</v>
      </c>
      <c r="E6946" s="55">
        <v>2.8081985875338802E-5</v>
      </c>
      <c r="F6946" s="2">
        <v>0.235315947631345</v>
      </c>
      <c r="G6946" s="2">
        <v>0.59256281534106103</v>
      </c>
      <c r="H6946" s="2">
        <v>-0.87295985835766698</v>
      </c>
    </row>
    <row r="6947" spans="1:8" x14ac:dyDescent="0.2">
      <c r="A6947" s="2" t="s">
        <v>13428</v>
      </c>
      <c r="B6947" s="2" t="s">
        <v>13429</v>
      </c>
      <c r="C6947" s="2" t="s">
        <v>6747</v>
      </c>
      <c r="D6947" s="2" t="s">
        <v>6748</v>
      </c>
      <c r="E6947" s="55">
        <v>2.8076421374700801E-5</v>
      </c>
      <c r="F6947" s="2">
        <v>9.4452838984435995E-3</v>
      </c>
      <c r="G6947" s="2">
        <v>0.592267513450775</v>
      </c>
      <c r="H6947" s="2">
        <v>-0.87315802995596004</v>
      </c>
    </row>
    <row r="6948" spans="1:8" x14ac:dyDescent="0.2">
      <c r="A6948" s="2" t="s">
        <v>13430</v>
      </c>
      <c r="B6948" s="2" t="s">
        <v>13431</v>
      </c>
      <c r="C6948" s="2" t="s">
        <v>6747</v>
      </c>
      <c r="D6948" s="2" t="s">
        <v>6748</v>
      </c>
      <c r="E6948" s="55">
        <v>2.80751993879669E-5</v>
      </c>
      <c r="F6948" s="2">
        <v>-4.04059494388758E-2</v>
      </c>
      <c r="G6948" s="2">
        <v>-0.59220263640763704</v>
      </c>
      <c r="H6948" s="2">
        <v>-0.87320155449607895</v>
      </c>
    </row>
    <row r="6949" spans="1:8" x14ac:dyDescent="0.2">
      <c r="A6949" s="2" t="s">
        <v>13432</v>
      </c>
      <c r="B6949" s="2" t="s">
        <v>13433</v>
      </c>
      <c r="C6949" s="2" t="s">
        <v>6747</v>
      </c>
      <c r="D6949" s="2" t="s">
        <v>6748</v>
      </c>
      <c r="E6949" s="55">
        <v>2.8074919296794398E-5</v>
      </c>
      <c r="F6949" s="2">
        <v>0.38496469577227199</v>
      </c>
      <c r="G6949" s="2">
        <v>0.59218776456406097</v>
      </c>
      <c r="H6949" s="2">
        <v>-0.87321153100764404</v>
      </c>
    </row>
    <row r="6950" spans="1:8" x14ac:dyDescent="0.2">
      <c r="A6950" s="2" t="s">
        <v>13434</v>
      </c>
      <c r="B6950" s="2" t="s">
        <v>13435</v>
      </c>
      <c r="C6950" s="2" t="s">
        <v>6747</v>
      </c>
      <c r="D6950" s="2" t="s">
        <v>6748</v>
      </c>
      <c r="E6950" s="55">
        <v>2.8074600760374799E-5</v>
      </c>
      <c r="F6950" s="2">
        <v>0.66163249157441195</v>
      </c>
      <c r="G6950" s="2">
        <v>0.59217085077813703</v>
      </c>
      <c r="H6950" s="2">
        <v>-0.87322287701538504</v>
      </c>
    </row>
    <row r="6951" spans="1:8" x14ac:dyDescent="0.2">
      <c r="A6951" s="2" t="s">
        <v>13436</v>
      </c>
      <c r="B6951" s="2" t="s">
        <v>13437</v>
      </c>
      <c r="C6951" s="2" t="s">
        <v>6747</v>
      </c>
      <c r="D6951" s="2" t="s">
        <v>6748</v>
      </c>
      <c r="E6951" s="55">
        <v>2.8073596532229799E-5</v>
      </c>
      <c r="F6951" s="2">
        <v>7.7372570952390501E-2</v>
      </c>
      <c r="G6951" s="2">
        <v>0.59211752342384705</v>
      </c>
      <c r="H6951" s="2">
        <v>-0.873258647640208</v>
      </c>
    </row>
    <row r="6952" spans="1:8" x14ac:dyDescent="0.2">
      <c r="A6952" s="2" t="s">
        <v>13438</v>
      </c>
      <c r="B6952" s="2" t="s">
        <v>13439</v>
      </c>
      <c r="C6952" s="2" t="s">
        <v>6747</v>
      </c>
      <c r="D6952" s="2" t="s">
        <v>6748</v>
      </c>
      <c r="E6952" s="55">
        <v>2.80680380966292E-5</v>
      </c>
      <c r="F6952" s="2">
        <v>-8.4142982342512496E-2</v>
      </c>
      <c r="G6952" s="2">
        <v>-0.59182223331581996</v>
      </c>
      <c r="H6952" s="2">
        <v>-0.87345666238285502</v>
      </c>
    </row>
    <row r="6953" spans="1:8" x14ac:dyDescent="0.2">
      <c r="A6953" s="2" t="s">
        <v>13440</v>
      </c>
      <c r="B6953" s="2" t="s">
        <v>13441</v>
      </c>
      <c r="C6953" s="2" t="s">
        <v>6747</v>
      </c>
      <c r="D6953" s="2" t="s">
        <v>6748</v>
      </c>
      <c r="E6953" s="55">
        <v>2.80586316916408E-5</v>
      </c>
      <c r="F6953" s="2">
        <v>0.35600621635445401</v>
      </c>
      <c r="G6953" s="2">
        <v>0.59132205176756802</v>
      </c>
      <c r="H6953" s="2">
        <v>-0.87379184724722203</v>
      </c>
    </row>
    <row r="6954" spans="1:8" x14ac:dyDescent="0.2">
      <c r="A6954" s="2" t="s">
        <v>13442</v>
      </c>
      <c r="B6954" s="2" t="s">
        <v>13443</v>
      </c>
      <c r="C6954" s="2" t="s">
        <v>6747</v>
      </c>
      <c r="D6954" s="2" t="s">
        <v>6748</v>
      </c>
      <c r="E6954" s="55">
        <v>2.8057719769880602E-5</v>
      </c>
      <c r="F6954" s="2">
        <v>-8.3710555057221206E-2</v>
      </c>
      <c r="G6954" s="2">
        <v>-0.59127352930333998</v>
      </c>
      <c r="H6954" s="2">
        <v>-0.87382434835193801</v>
      </c>
    </row>
    <row r="6955" spans="1:8" x14ac:dyDescent="0.2">
      <c r="A6955" s="2" t="s">
        <v>13444</v>
      </c>
      <c r="B6955" s="2" t="s">
        <v>13445</v>
      </c>
      <c r="C6955" s="2" t="s">
        <v>6747</v>
      </c>
      <c r="D6955" s="2" t="s">
        <v>6748</v>
      </c>
      <c r="E6955" s="55">
        <v>2.8046360412870002E-5</v>
      </c>
      <c r="F6955" s="2">
        <v>-0.274485652888248</v>
      </c>
      <c r="G6955" s="2">
        <v>-0.590668642576619</v>
      </c>
      <c r="H6955" s="2">
        <v>-0.87422928707206404</v>
      </c>
    </row>
    <row r="6956" spans="1:8" x14ac:dyDescent="0.2">
      <c r="A6956" s="2" t="s">
        <v>13446</v>
      </c>
      <c r="B6956" s="2" t="s">
        <v>13447</v>
      </c>
      <c r="C6956" s="2" t="s">
        <v>6747</v>
      </c>
      <c r="D6956" s="2" t="s">
        <v>6748</v>
      </c>
      <c r="E6956" s="55">
        <v>2.8041304634962599E-5</v>
      </c>
      <c r="F6956" s="2">
        <v>-0.27176861208850001</v>
      </c>
      <c r="G6956" s="2">
        <v>-0.59039914381497305</v>
      </c>
      <c r="H6956" s="2">
        <v>-0.87440956834702499</v>
      </c>
    </row>
    <row r="6957" spans="1:8" x14ac:dyDescent="0.2">
      <c r="A6957" s="2" t="s">
        <v>13448</v>
      </c>
      <c r="B6957" s="2" t="s">
        <v>13449</v>
      </c>
      <c r="C6957" s="2" t="s">
        <v>6747</v>
      </c>
      <c r="D6957" s="2" t="s">
        <v>6748</v>
      </c>
      <c r="E6957" s="55">
        <v>2.8037368969946501E-5</v>
      </c>
      <c r="F6957" s="2">
        <v>-2.7211783397871499E-2</v>
      </c>
      <c r="G6957" s="2">
        <v>-0.590189233939727</v>
      </c>
      <c r="H6957" s="2">
        <v>-0.87454993062135</v>
      </c>
    </row>
    <row r="6958" spans="1:8" x14ac:dyDescent="0.2">
      <c r="A6958" s="2" t="s">
        <v>13450</v>
      </c>
      <c r="B6958" s="2" t="s">
        <v>13451</v>
      </c>
      <c r="C6958" s="2" t="s">
        <v>6747</v>
      </c>
      <c r="D6958" s="2" t="s">
        <v>6748</v>
      </c>
      <c r="E6958" s="55">
        <v>2.80356228317125E-5</v>
      </c>
      <c r="F6958" s="2">
        <v>-2.1539529572267499E-2</v>
      </c>
      <c r="G6958" s="2">
        <v>-0.59009606978144602</v>
      </c>
      <c r="H6958" s="2">
        <v>-0.87461221152233404</v>
      </c>
    </row>
    <row r="6959" spans="1:8" x14ac:dyDescent="0.2">
      <c r="A6959" s="2" t="s">
        <v>13452</v>
      </c>
      <c r="B6959" s="2" t="s">
        <v>13453</v>
      </c>
      <c r="C6959" s="2" t="s">
        <v>6747</v>
      </c>
      <c r="D6959" s="2" t="s">
        <v>6748</v>
      </c>
      <c r="E6959" s="55">
        <v>2.8034799560150401E-5</v>
      </c>
      <c r="F6959" s="2">
        <v>5.0661756350449699E-2</v>
      </c>
      <c r="G6959" s="2">
        <v>0.59005213750647101</v>
      </c>
      <c r="H6959" s="2">
        <v>-0.87464157714856605</v>
      </c>
    </row>
    <row r="6960" spans="1:8" x14ac:dyDescent="0.2">
      <c r="A6960" s="2" t="s">
        <v>13454</v>
      </c>
      <c r="B6960" s="2" t="s">
        <v>13455</v>
      </c>
      <c r="C6960" s="2" t="s">
        <v>6747</v>
      </c>
      <c r="D6960" s="2" t="s">
        <v>6748</v>
      </c>
      <c r="E6960" s="55">
        <v>2.8025485830585099E-5</v>
      </c>
      <c r="F6960" s="2">
        <v>-0.100952224932261</v>
      </c>
      <c r="G6960" s="2">
        <v>-0.58955481057908798</v>
      </c>
      <c r="H6960" s="2">
        <v>-0.87497385264758298</v>
      </c>
    </row>
    <row r="6961" spans="1:8" x14ac:dyDescent="0.2">
      <c r="A6961" s="2" t="s">
        <v>13456</v>
      </c>
      <c r="B6961" s="2" t="s">
        <v>13457</v>
      </c>
      <c r="C6961" s="2" t="s">
        <v>6747</v>
      </c>
      <c r="D6961" s="2" t="s">
        <v>6748</v>
      </c>
      <c r="E6961" s="55">
        <v>2.8024370562818001E-5</v>
      </c>
      <c r="F6961" s="2">
        <v>9.5034771776571006E-3</v>
      </c>
      <c r="G6961" s="2">
        <v>0.589495219208229</v>
      </c>
      <c r="H6961" s="2">
        <v>-0.875013648208673</v>
      </c>
    </row>
    <row r="6962" spans="1:8" x14ac:dyDescent="0.2">
      <c r="A6962" s="2" t="s">
        <v>13458</v>
      </c>
      <c r="B6962" s="2" t="s">
        <v>13459</v>
      </c>
      <c r="C6962" s="2" t="s">
        <v>6747</v>
      </c>
      <c r="D6962" s="2" t="s">
        <v>6748</v>
      </c>
      <c r="E6962" s="55">
        <v>2.8018314580879899E-5</v>
      </c>
      <c r="F6962" s="2">
        <v>0.156600937860051</v>
      </c>
      <c r="G6962" s="2">
        <v>0.58917148723194401</v>
      </c>
      <c r="H6962" s="2">
        <v>-0.87522976854629297</v>
      </c>
    </row>
    <row r="6963" spans="1:8" x14ac:dyDescent="0.2">
      <c r="A6963" s="2" t="s">
        <v>13460</v>
      </c>
      <c r="B6963" s="2" t="s">
        <v>13461</v>
      </c>
      <c r="C6963" s="2" t="s">
        <v>6747</v>
      </c>
      <c r="D6963" s="2" t="s">
        <v>6748</v>
      </c>
      <c r="E6963" s="55">
        <v>2.79954554086581E-5</v>
      </c>
      <c r="F6963" s="2">
        <v>-0.10059449321281901</v>
      </c>
      <c r="G6963" s="2">
        <v>-0.58794727585614104</v>
      </c>
      <c r="H6963" s="2">
        <v>-0.87604596690230996</v>
      </c>
    </row>
    <row r="6964" spans="1:8" x14ac:dyDescent="0.2">
      <c r="A6964" s="2" t="s">
        <v>13462</v>
      </c>
      <c r="B6964" s="2" t="s">
        <v>13463</v>
      </c>
      <c r="C6964" s="2" t="s">
        <v>6747</v>
      </c>
      <c r="D6964" s="2" t="s">
        <v>6748</v>
      </c>
      <c r="E6964" s="55">
        <v>2.7994317145063602E-5</v>
      </c>
      <c r="F6964" s="2">
        <v>0.17759470171608099</v>
      </c>
      <c r="G6964" s="2">
        <v>0.58788622394384804</v>
      </c>
      <c r="H6964" s="2">
        <v>-0.87608662659795</v>
      </c>
    </row>
    <row r="6965" spans="1:8" x14ac:dyDescent="0.2">
      <c r="A6965" s="2" t="s">
        <v>13464</v>
      </c>
      <c r="B6965" s="2" t="s">
        <v>13465</v>
      </c>
      <c r="C6965" s="2" t="s">
        <v>6747</v>
      </c>
      <c r="D6965" s="2" t="s">
        <v>6748</v>
      </c>
      <c r="E6965" s="55">
        <v>2.7990047723025501E-5</v>
      </c>
      <c r="F6965" s="2">
        <v>3.24249679154456E-2</v>
      </c>
      <c r="G6965" s="2">
        <v>0.58765715055402301</v>
      </c>
      <c r="H6965" s="2">
        <v>-0.87623914853884699</v>
      </c>
    </row>
    <row r="6966" spans="1:8" x14ac:dyDescent="0.2">
      <c r="A6966" s="2" t="s">
        <v>13466</v>
      </c>
      <c r="B6966" s="2" t="s">
        <v>13467</v>
      </c>
      <c r="C6966" s="2" t="s">
        <v>6747</v>
      </c>
      <c r="D6966" s="2" t="s">
        <v>6748</v>
      </c>
      <c r="E6966" s="55">
        <v>2.79886483444125E-5</v>
      </c>
      <c r="F6966" s="2">
        <v>-2.2117663439336101E-2</v>
      </c>
      <c r="G6966" s="2">
        <v>-0.58758204065555797</v>
      </c>
      <c r="H6966" s="2">
        <v>-0.87628914536814195</v>
      </c>
    </row>
    <row r="6967" spans="1:8" x14ac:dyDescent="0.2">
      <c r="A6967" s="2" t="s">
        <v>13468</v>
      </c>
      <c r="B6967" s="2" t="s">
        <v>13469</v>
      </c>
      <c r="C6967" s="2" t="s">
        <v>6747</v>
      </c>
      <c r="D6967" s="2" t="s">
        <v>6748</v>
      </c>
      <c r="E6967" s="55">
        <v>2.79872750289512E-5</v>
      </c>
      <c r="F6967" s="2">
        <v>9.4786808903280003E-3</v>
      </c>
      <c r="G6967" s="2">
        <v>0.58750831667639503</v>
      </c>
      <c r="H6967" s="2">
        <v>-0.87633821344679497</v>
      </c>
    </row>
    <row r="6968" spans="1:8" x14ac:dyDescent="0.2">
      <c r="A6968" s="2" t="s">
        <v>13470</v>
      </c>
      <c r="B6968" s="2" t="s">
        <v>13471</v>
      </c>
      <c r="C6968" s="2" t="s">
        <v>6747</v>
      </c>
      <c r="D6968" s="2" t="s">
        <v>6748</v>
      </c>
      <c r="E6968" s="55">
        <v>2.7984440288841801E-5</v>
      </c>
      <c r="F6968" s="2">
        <v>-0.36964677015354802</v>
      </c>
      <c r="G6968" s="2">
        <v>-0.58735609803453603</v>
      </c>
      <c r="H6968" s="2">
        <v>-0.87643950532286996</v>
      </c>
    </row>
    <row r="6969" spans="1:8" x14ac:dyDescent="0.2">
      <c r="A6969" s="2" t="s">
        <v>13472</v>
      </c>
      <c r="B6969" s="2" t="s">
        <v>13473</v>
      </c>
      <c r="C6969" s="2" t="s">
        <v>6747</v>
      </c>
      <c r="D6969" s="2" t="s">
        <v>6748</v>
      </c>
      <c r="E6969" s="55">
        <v>2.79772540998646E-5</v>
      </c>
      <c r="F6969" s="2">
        <v>0.178807160133026</v>
      </c>
      <c r="G6969" s="2">
        <v>0.58696997113904104</v>
      </c>
      <c r="H6969" s="2">
        <v>-0.87669633060732899</v>
      </c>
    </row>
    <row r="6970" spans="1:8" x14ac:dyDescent="0.2">
      <c r="A6970" s="2" t="s">
        <v>13474</v>
      </c>
      <c r="B6970" s="2" t="s">
        <v>13475</v>
      </c>
      <c r="C6970" s="2" t="s">
        <v>6747</v>
      </c>
      <c r="D6970" s="2" t="s">
        <v>6748</v>
      </c>
      <c r="E6970" s="55">
        <v>2.7973550042359399E-5</v>
      </c>
      <c r="F6970" s="2">
        <v>-0.120136699999125</v>
      </c>
      <c r="G6970" s="2">
        <v>-0.58677080744772203</v>
      </c>
      <c r="H6970" s="2">
        <v>-0.87682873469183198</v>
      </c>
    </row>
    <row r="6971" spans="1:8" x14ac:dyDescent="0.2">
      <c r="A6971" s="2" t="s">
        <v>13476</v>
      </c>
      <c r="B6971" s="2" t="s">
        <v>13477</v>
      </c>
      <c r="C6971" s="2" t="s">
        <v>6747</v>
      </c>
      <c r="D6971" s="2" t="s">
        <v>6748</v>
      </c>
      <c r="E6971" s="55">
        <v>2.7972954393717799E-5</v>
      </c>
      <c r="F6971" s="2">
        <v>-0.19637699416196999</v>
      </c>
      <c r="G6971" s="2">
        <v>-0.58673877120434603</v>
      </c>
      <c r="H6971" s="2">
        <v>-0.87685002820132596</v>
      </c>
    </row>
    <row r="6972" spans="1:8" x14ac:dyDescent="0.2">
      <c r="A6972" s="2" t="s">
        <v>13478</v>
      </c>
      <c r="B6972" s="2" t="s">
        <v>13479</v>
      </c>
      <c r="C6972" s="2" t="s">
        <v>6747</v>
      </c>
      <c r="D6972" s="2" t="s">
        <v>6748</v>
      </c>
      <c r="E6972" s="55">
        <v>2.7971390528347399E-5</v>
      </c>
      <c r="F6972" s="2">
        <v>3.7390274220386599E-2</v>
      </c>
      <c r="G6972" s="2">
        <v>0.58665464903265496</v>
      </c>
      <c r="H6972" s="2">
        <v>-0.87690593609711798</v>
      </c>
    </row>
    <row r="6973" spans="1:8" x14ac:dyDescent="0.2">
      <c r="A6973" s="2" t="s">
        <v>13480</v>
      </c>
      <c r="B6973" s="2" t="s">
        <v>13481</v>
      </c>
      <c r="C6973" s="2" t="s">
        <v>6747</v>
      </c>
      <c r="D6973" s="2" t="s">
        <v>6748</v>
      </c>
      <c r="E6973" s="55">
        <v>2.7967911105153401E-5</v>
      </c>
      <c r="F6973" s="2">
        <v>0.42926952459951401</v>
      </c>
      <c r="G6973" s="2">
        <v>0.58646742655793904</v>
      </c>
      <c r="H6973" s="2">
        <v>-0.87703033604870695</v>
      </c>
    </row>
    <row r="6974" spans="1:8" x14ac:dyDescent="0.2">
      <c r="A6974" s="2" t="s">
        <v>13482</v>
      </c>
      <c r="B6974" s="2" t="s">
        <v>13483</v>
      </c>
      <c r="C6974" s="2" t="s">
        <v>6747</v>
      </c>
      <c r="D6974" s="2" t="s">
        <v>6748</v>
      </c>
      <c r="E6974" s="55">
        <v>2.79676985917021E-5</v>
      </c>
      <c r="F6974" s="2">
        <v>0.659783487135984</v>
      </c>
      <c r="G6974" s="2">
        <v>0.58645598883850503</v>
      </c>
      <c r="H6974" s="2">
        <v>-0.87703793455308499</v>
      </c>
    </row>
    <row r="6975" spans="1:8" x14ac:dyDescent="0.2">
      <c r="A6975" s="2" t="s">
        <v>13484</v>
      </c>
      <c r="B6975" s="2" t="s">
        <v>13485</v>
      </c>
      <c r="C6975" s="2" t="s">
        <v>6747</v>
      </c>
      <c r="D6975" s="2" t="s">
        <v>6748</v>
      </c>
      <c r="E6975" s="55">
        <v>2.7963944712938601E-5</v>
      </c>
      <c r="F6975" s="2">
        <v>-8.1778401782614998E-3</v>
      </c>
      <c r="G6975" s="2">
        <v>-0.586253899667185</v>
      </c>
      <c r="H6975" s="2">
        <v>-0.87717216549967003</v>
      </c>
    </row>
    <row r="6976" spans="1:8" x14ac:dyDescent="0.2">
      <c r="A6976" s="2" t="s">
        <v>13486</v>
      </c>
      <c r="B6976" s="2" t="s">
        <v>13487</v>
      </c>
      <c r="C6976" s="2" t="s">
        <v>6747</v>
      </c>
      <c r="D6976" s="2" t="s">
        <v>6748</v>
      </c>
      <c r="E6976" s="55">
        <v>2.7962858336061401E-5</v>
      </c>
      <c r="F6976" s="2">
        <v>0.68326935446583004</v>
      </c>
      <c r="G6976" s="2">
        <v>0.58619539676203702</v>
      </c>
      <c r="H6976" s="2">
        <v>-0.87721101545517999</v>
      </c>
    </row>
    <row r="6977" spans="1:8" x14ac:dyDescent="0.2">
      <c r="A6977" s="2" t="s">
        <v>13488</v>
      </c>
      <c r="B6977" s="2" t="s">
        <v>13489</v>
      </c>
      <c r="C6977" s="2" t="s">
        <v>6747</v>
      </c>
      <c r="D6977" s="2" t="s">
        <v>6748</v>
      </c>
      <c r="E6977" s="55">
        <v>2.79599075829751E-5</v>
      </c>
      <c r="F6977" s="2">
        <v>3.2288336716492998E-2</v>
      </c>
      <c r="G6977" s="2">
        <v>0.58603645366235402</v>
      </c>
      <c r="H6977" s="2">
        <v>-0.87731654503724099</v>
      </c>
    </row>
    <row r="6978" spans="1:8" x14ac:dyDescent="0.2">
      <c r="A6978" s="2" t="s">
        <v>13490</v>
      </c>
      <c r="B6978" s="2" t="s">
        <v>13491</v>
      </c>
      <c r="C6978" s="2" t="s">
        <v>6747</v>
      </c>
      <c r="D6978" s="2" t="s">
        <v>6748</v>
      </c>
      <c r="E6978" s="55">
        <v>2.79586584697178E-5</v>
      </c>
      <c r="F6978" s="2">
        <v>0.24966786950275199</v>
      </c>
      <c r="G6978" s="2">
        <v>0.58596915179535602</v>
      </c>
      <c r="H6978" s="2">
        <v>-0.87736122119577498</v>
      </c>
    </row>
    <row r="6979" spans="1:8" x14ac:dyDescent="0.2">
      <c r="A6979" s="2" t="s">
        <v>13492</v>
      </c>
      <c r="B6979" s="2" t="s">
        <v>13493</v>
      </c>
      <c r="C6979" s="2" t="s">
        <v>6747</v>
      </c>
      <c r="D6979" s="2" t="s">
        <v>6748</v>
      </c>
      <c r="E6979" s="55">
        <v>2.7948155869594799E-5</v>
      </c>
      <c r="F6979" s="2">
        <v>0.47904253366939498</v>
      </c>
      <c r="G6979" s="2">
        <v>0.58540284963275202</v>
      </c>
      <c r="H6979" s="2">
        <v>-0.87773693926493901</v>
      </c>
    </row>
    <row r="6980" spans="1:8" x14ac:dyDescent="0.2">
      <c r="A6980" s="2" t="s">
        <v>13494</v>
      </c>
      <c r="B6980" s="2" t="s">
        <v>13495</v>
      </c>
      <c r="C6980" s="2" t="s">
        <v>6747</v>
      </c>
      <c r="D6980" s="2" t="s">
        <v>6748</v>
      </c>
      <c r="E6980" s="55">
        <v>2.79382845566056E-5</v>
      </c>
      <c r="F6980" s="2">
        <v>0.142981284324046</v>
      </c>
      <c r="G6980" s="2">
        <v>0.58486989239828202</v>
      </c>
      <c r="H6980" s="2">
        <v>-0.87809020252616499</v>
      </c>
    </row>
    <row r="6981" spans="1:8" x14ac:dyDescent="0.2">
      <c r="A6981" s="2" t="s">
        <v>13496</v>
      </c>
      <c r="B6981" s="2" t="s">
        <v>13497</v>
      </c>
      <c r="C6981" s="2" t="s">
        <v>6747</v>
      </c>
      <c r="D6981" s="2" t="s">
        <v>6748</v>
      </c>
      <c r="E6981" s="55">
        <v>2.7937467913075101E-5</v>
      </c>
      <c r="F6981" s="2">
        <v>-0.307695127864546</v>
      </c>
      <c r="G6981" s="2">
        <v>-0.58482577120559998</v>
      </c>
      <c r="H6981" s="2">
        <v>-0.878119433221482</v>
      </c>
    </row>
    <row r="6982" spans="1:8" x14ac:dyDescent="0.2">
      <c r="A6982" s="2" t="s">
        <v>13498</v>
      </c>
      <c r="B6982" s="2" t="s">
        <v>13499</v>
      </c>
      <c r="C6982" s="2" t="s">
        <v>6747</v>
      </c>
      <c r="D6982" s="2" t="s">
        <v>6748</v>
      </c>
      <c r="E6982" s="55">
        <v>2.7936379187742801E-5</v>
      </c>
      <c r="F6982" s="2">
        <v>-0.133357859048507</v>
      </c>
      <c r="G6982" s="2">
        <v>-0.58476694293709197</v>
      </c>
      <c r="H6982" s="2">
        <v>-0.878158404059314</v>
      </c>
    </row>
    <row r="6983" spans="1:8" x14ac:dyDescent="0.2">
      <c r="A6983" s="2" t="s">
        <v>13500</v>
      </c>
      <c r="B6983" s="2" t="s">
        <v>13501</v>
      </c>
      <c r="C6983" s="2" t="s">
        <v>6747</v>
      </c>
      <c r="D6983" s="2" t="s">
        <v>6748</v>
      </c>
      <c r="E6983" s="55">
        <v>2.7935424750991099E-5</v>
      </c>
      <c r="F6983" s="2">
        <v>0.32043581002347499</v>
      </c>
      <c r="G6983" s="2">
        <v>0.584715364073226</v>
      </c>
      <c r="H6983" s="2">
        <v>-0.87819256929727896</v>
      </c>
    </row>
    <row r="6984" spans="1:8" x14ac:dyDescent="0.2">
      <c r="A6984" s="2" t="s">
        <v>13502</v>
      </c>
      <c r="B6984" s="2" t="s">
        <v>13503</v>
      </c>
      <c r="C6984" s="2" t="s">
        <v>6747</v>
      </c>
      <c r="D6984" s="2" t="s">
        <v>6748</v>
      </c>
      <c r="E6984" s="55">
        <v>2.79275602841356E-5</v>
      </c>
      <c r="F6984" s="2">
        <v>-0.45995822521736401</v>
      </c>
      <c r="G6984" s="2">
        <v>-0.58429011872199599</v>
      </c>
      <c r="H6984" s="2">
        <v>-0.87847413201288704</v>
      </c>
    </row>
    <row r="6985" spans="1:8" x14ac:dyDescent="0.2">
      <c r="A6985" s="2" t="s">
        <v>13504</v>
      </c>
      <c r="B6985" s="2" t="s">
        <v>13505</v>
      </c>
      <c r="C6985" s="2" t="s">
        <v>6747</v>
      </c>
      <c r="D6985" s="2" t="s">
        <v>6748</v>
      </c>
      <c r="E6985" s="55">
        <v>2.7924221367992E-5</v>
      </c>
      <c r="F6985" s="2">
        <v>-6.0481294603971801E-2</v>
      </c>
      <c r="G6985" s="2">
        <v>-0.58410944788012698</v>
      </c>
      <c r="H6985" s="2">
        <v>-0.87859369547386901</v>
      </c>
    </row>
    <row r="6986" spans="1:8" x14ac:dyDescent="0.2">
      <c r="A6986" s="2" t="s">
        <v>13506</v>
      </c>
      <c r="B6986" s="2" t="s">
        <v>13507</v>
      </c>
      <c r="C6986" s="2" t="s">
        <v>6747</v>
      </c>
      <c r="D6986" s="2" t="s">
        <v>6748</v>
      </c>
      <c r="E6986" s="55">
        <v>2.79210133982133E-5</v>
      </c>
      <c r="F6986" s="2">
        <v>3.3592795175029701E-2</v>
      </c>
      <c r="G6986" s="2">
        <v>0.583935789614075</v>
      </c>
      <c r="H6986" s="2">
        <v>-0.878708583335433</v>
      </c>
    </row>
    <row r="6987" spans="1:8" x14ac:dyDescent="0.2">
      <c r="A6987" s="2" t="s">
        <v>13508</v>
      </c>
      <c r="B6987" s="2" t="s">
        <v>13509</v>
      </c>
      <c r="C6987" s="2" t="s">
        <v>6747</v>
      </c>
      <c r="D6987" s="2" t="s">
        <v>6748</v>
      </c>
      <c r="E6987" s="55">
        <v>2.7920742910692E-5</v>
      </c>
      <c r="F6987" s="2">
        <v>0.15985549112125599</v>
      </c>
      <c r="G6987" s="2">
        <v>0.58392114393317895</v>
      </c>
      <c r="H6987" s="2">
        <v>-0.878718270980825</v>
      </c>
    </row>
    <row r="6988" spans="1:8" x14ac:dyDescent="0.2">
      <c r="A6988" s="2" t="s">
        <v>13510</v>
      </c>
      <c r="B6988" s="2"/>
      <c r="C6988" s="2" t="s">
        <v>6747</v>
      </c>
      <c r="D6988" s="2" t="s">
        <v>6748</v>
      </c>
      <c r="E6988" s="55">
        <v>2.79190016628794E-5</v>
      </c>
      <c r="F6988" s="2">
        <v>0.66150801458101105</v>
      </c>
      <c r="G6988" s="2">
        <v>0.58382685103040299</v>
      </c>
      <c r="H6988" s="2">
        <v>-0.87878063687570496</v>
      </c>
    </row>
    <row r="6989" spans="1:8" x14ac:dyDescent="0.2">
      <c r="A6989" s="2" t="s">
        <v>13511</v>
      </c>
      <c r="B6989" s="2" t="s">
        <v>13512</v>
      </c>
      <c r="C6989" s="2" t="s">
        <v>6747</v>
      </c>
      <c r="D6989" s="2" t="s">
        <v>6748</v>
      </c>
      <c r="E6989" s="55">
        <v>2.7914455738020598E-5</v>
      </c>
      <c r="F6989" s="2">
        <v>-9.67384048971653E-2</v>
      </c>
      <c r="G6989" s="2">
        <v>-0.58358057834057797</v>
      </c>
      <c r="H6989" s="2">
        <v>-0.87894347561417996</v>
      </c>
    </row>
    <row r="6990" spans="1:8" x14ac:dyDescent="0.2">
      <c r="A6990" s="2" t="s">
        <v>13513</v>
      </c>
      <c r="B6990" s="2" t="s">
        <v>13514</v>
      </c>
      <c r="C6990" s="2" t="s">
        <v>6747</v>
      </c>
      <c r="D6990" s="2" t="s">
        <v>6748</v>
      </c>
      <c r="E6990" s="55">
        <v>2.7900562459825999E-5</v>
      </c>
      <c r="F6990" s="2">
        <v>-8.3771895121807993E-2</v>
      </c>
      <c r="G6990" s="2">
        <v>-0.58282702448007895</v>
      </c>
      <c r="H6990" s="2">
        <v>-0.87944130859353198</v>
      </c>
    </row>
    <row r="6991" spans="1:8" x14ac:dyDescent="0.2">
      <c r="A6991" s="2" t="s">
        <v>13515</v>
      </c>
      <c r="B6991" s="2" t="s">
        <v>13516</v>
      </c>
      <c r="C6991" s="2" t="s">
        <v>6747</v>
      </c>
      <c r="D6991" s="2" t="s">
        <v>6748</v>
      </c>
      <c r="E6991" s="55">
        <v>2.7899733889391601E-5</v>
      </c>
      <c r="F6991" s="2">
        <v>0.71693846710061804</v>
      </c>
      <c r="G6991" s="2">
        <v>0.58278204121331301</v>
      </c>
      <c r="H6991" s="2">
        <v>-0.87947100630138197</v>
      </c>
    </row>
    <row r="6992" spans="1:8" x14ac:dyDescent="0.2">
      <c r="A6992" s="2" t="s">
        <v>13517</v>
      </c>
      <c r="B6992" s="2" t="s">
        <v>13518</v>
      </c>
      <c r="C6992" s="2" t="s">
        <v>6747</v>
      </c>
      <c r="D6992" s="2" t="s">
        <v>6748</v>
      </c>
      <c r="E6992" s="55">
        <v>2.7896680096395299E-5</v>
      </c>
      <c r="F6992" s="2">
        <v>-8.3549398374071701E-2</v>
      </c>
      <c r="G6992" s="2">
        <v>-0.58261620861126096</v>
      </c>
      <c r="H6992" s="2">
        <v>-0.87958046828130998</v>
      </c>
    </row>
    <row r="6993" spans="1:8" x14ac:dyDescent="0.2">
      <c r="A6993" s="2" t="s">
        <v>13519</v>
      </c>
      <c r="B6993" s="2" t="s">
        <v>13520</v>
      </c>
      <c r="C6993" s="2" t="s">
        <v>6747</v>
      </c>
      <c r="D6993" s="2" t="s">
        <v>6748</v>
      </c>
      <c r="E6993" s="55">
        <v>2.7889221271948399E-5</v>
      </c>
      <c r="F6993" s="2">
        <v>-0.11049735645007901</v>
      </c>
      <c r="G6993" s="2">
        <v>-0.58221089102592705</v>
      </c>
      <c r="H6993" s="2">
        <v>-0.87984787722911795</v>
      </c>
    </row>
    <row r="6994" spans="1:8" x14ac:dyDescent="0.2">
      <c r="A6994" s="2" t="s">
        <v>13521</v>
      </c>
      <c r="B6994" s="2" t="s">
        <v>13522</v>
      </c>
      <c r="C6994" s="2" t="s">
        <v>6747</v>
      </c>
      <c r="D6994" s="2" t="s">
        <v>6748</v>
      </c>
      <c r="E6994" s="55">
        <v>2.78862346422271E-5</v>
      </c>
      <c r="F6994" s="2">
        <v>-9.6256013355462799E-2</v>
      </c>
      <c r="G6994" s="2">
        <v>-0.58204848599345804</v>
      </c>
      <c r="H6994" s="2">
        <v>-0.87995497199595796</v>
      </c>
    </row>
    <row r="6995" spans="1:8" x14ac:dyDescent="0.2">
      <c r="A6995" s="2" t="s">
        <v>13523</v>
      </c>
      <c r="B6995" s="2" t="s">
        <v>13524</v>
      </c>
      <c r="C6995" s="2" t="s">
        <v>6747</v>
      </c>
      <c r="D6995" s="2" t="s">
        <v>6748</v>
      </c>
      <c r="E6995" s="55">
        <v>2.78752852945763E-5</v>
      </c>
      <c r="F6995" s="2">
        <v>0.113606679761075</v>
      </c>
      <c r="G6995" s="2">
        <v>0.58145255243246596</v>
      </c>
      <c r="H6995" s="2">
        <v>-0.88034769255915002</v>
      </c>
    </row>
    <row r="6996" spans="1:8" x14ac:dyDescent="0.2">
      <c r="A6996" s="2" t="s">
        <v>13525</v>
      </c>
      <c r="B6996" s="2" t="s">
        <v>13526</v>
      </c>
      <c r="C6996" s="2" t="s">
        <v>6747</v>
      </c>
      <c r="D6996" s="2" t="s">
        <v>6748</v>
      </c>
      <c r="E6996" s="55">
        <v>2.7874302535591002E-5</v>
      </c>
      <c r="F6996" s="2">
        <v>-0.346436706267999</v>
      </c>
      <c r="G6996" s="2">
        <v>-0.58139902307242497</v>
      </c>
      <c r="H6996" s="2">
        <v>-0.880382948747646</v>
      </c>
    </row>
    <row r="6997" spans="1:8" x14ac:dyDescent="0.2">
      <c r="A6997" s="2" t="s">
        <v>13527</v>
      </c>
      <c r="B6997" s="2" t="s">
        <v>13528</v>
      </c>
      <c r="C6997" s="2" t="s">
        <v>6747</v>
      </c>
      <c r="D6997" s="2" t="s">
        <v>6748</v>
      </c>
      <c r="E6997" s="55">
        <v>2.7874263465288399E-5</v>
      </c>
      <c r="F6997" s="2">
        <v>-0.104001965280585</v>
      </c>
      <c r="G6997" s="2">
        <v>-0.581396894832379</v>
      </c>
      <c r="H6997" s="2">
        <v>-0.88038435040910601</v>
      </c>
    </row>
    <row r="6998" spans="1:8" x14ac:dyDescent="0.2">
      <c r="A6998" s="2" t="s">
        <v>13529</v>
      </c>
      <c r="B6998" s="2" t="s">
        <v>13530</v>
      </c>
      <c r="C6998" s="2" t="s">
        <v>6747</v>
      </c>
      <c r="D6998" s="2" t="s">
        <v>6748</v>
      </c>
      <c r="E6998" s="55">
        <v>2.78735334855451E-5</v>
      </c>
      <c r="F6998" s="2">
        <v>-3.7157425391881098E-2</v>
      </c>
      <c r="G6998" s="2">
        <v>-0.58135712935171302</v>
      </c>
      <c r="H6998" s="2">
        <v>-0.880410539059021</v>
      </c>
    </row>
    <row r="6999" spans="1:8" x14ac:dyDescent="0.2">
      <c r="A6999" s="2" t="s">
        <v>13531</v>
      </c>
      <c r="B6999" s="2" t="s">
        <v>13532</v>
      </c>
      <c r="C6999" s="2" t="s">
        <v>6747</v>
      </c>
      <c r="D6999" s="2" t="s">
        <v>6748</v>
      </c>
      <c r="E6999" s="55">
        <v>2.78642907109993E-5</v>
      </c>
      <c r="F6999" s="2">
        <v>-8.4009693865811405E-2</v>
      </c>
      <c r="G6999" s="2">
        <v>-0.58085330570066696</v>
      </c>
      <c r="H6999" s="2">
        <v>-0.88074219084762795</v>
      </c>
    </row>
    <row r="7000" spans="1:8" x14ac:dyDescent="0.2">
      <c r="A7000" s="2" t="s">
        <v>13533</v>
      </c>
      <c r="B7000" s="2" t="s">
        <v>13534</v>
      </c>
      <c r="C7000" s="2" t="s">
        <v>6747</v>
      </c>
      <c r="D7000" s="2" t="s">
        <v>6748</v>
      </c>
      <c r="E7000" s="55">
        <v>2.7862655480603801E-5</v>
      </c>
      <c r="F7000" s="2">
        <v>0.248335764114337</v>
      </c>
      <c r="G7000" s="2">
        <v>0.58076410637534603</v>
      </c>
      <c r="H7000" s="2">
        <v>-0.88080087809029495</v>
      </c>
    </row>
    <row r="7001" spans="1:8" x14ac:dyDescent="0.2">
      <c r="A7001" s="2" t="s">
        <v>13535</v>
      </c>
      <c r="B7001" s="2" t="s">
        <v>13536</v>
      </c>
      <c r="C7001" s="2" t="s">
        <v>6747</v>
      </c>
      <c r="D7001" s="2" t="s">
        <v>6748</v>
      </c>
      <c r="E7001" s="55">
        <v>2.7862436181580501E-5</v>
      </c>
      <c r="F7001" s="2">
        <v>-2.1899713794654399E-2</v>
      </c>
      <c r="G7001" s="2">
        <v>-0.58075214250696305</v>
      </c>
      <c r="H7001" s="2">
        <v>-0.88080874883704496</v>
      </c>
    </row>
    <row r="7002" spans="1:8" x14ac:dyDescent="0.2">
      <c r="A7002" s="2" t="s">
        <v>13537</v>
      </c>
      <c r="B7002" s="2" t="s">
        <v>13538</v>
      </c>
      <c r="C7002" s="2" t="s">
        <v>6747</v>
      </c>
      <c r="D7002" s="2" t="s">
        <v>6748</v>
      </c>
      <c r="E7002" s="55">
        <v>2.7850696612152801E-5</v>
      </c>
      <c r="F7002" s="2">
        <v>0.31465136787942199</v>
      </c>
      <c r="G7002" s="2">
        <v>0.58011119203430095</v>
      </c>
      <c r="H7002" s="2">
        <v>-0.88123017800340298</v>
      </c>
    </row>
    <row r="7003" spans="1:8" x14ac:dyDescent="0.2">
      <c r="A7003" s="2" t="s">
        <v>13539</v>
      </c>
      <c r="B7003" s="2" t="s">
        <v>13540</v>
      </c>
      <c r="C7003" s="2" t="s">
        <v>6747</v>
      </c>
      <c r="D7003" s="2" t="s">
        <v>6748</v>
      </c>
      <c r="E7003" s="55">
        <v>2.7845013759963999E-5</v>
      </c>
      <c r="F7003" s="2">
        <v>-8.6408571913148699E-2</v>
      </c>
      <c r="G7003" s="2">
        <v>-0.57980057116228501</v>
      </c>
      <c r="H7003" s="2">
        <v>-0.881434245863294</v>
      </c>
    </row>
    <row r="7004" spans="1:8" x14ac:dyDescent="0.2">
      <c r="A7004" s="2" t="s">
        <v>13541</v>
      </c>
      <c r="B7004" s="2" t="s">
        <v>13542</v>
      </c>
      <c r="C7004" s="2" t="s">
        <v>6747</v>
      </c>
      <c r="D7004" s="2" t="s">
        <v>6748</v>
      </c>
      <c r="E7004" s="55">
        <v>2.7844766896545399E-5</v>
      </c>
      <c r="F7004" s="2">
        <v>0.22531137723658901</v>
      </c>
      <c r="G7004" s="2">
        <v>0.57978707256439499</v>
      </c>
      <c r="H7004" s="2">
        <v>-0.88144311152717003</v>
      </c>
    </row>
    <row r="7005" spans="1:8" x14ac:dyDescent="0.2">
      <c r="A7005" s="2" t="s">
        <v>13543</v>
      </c>
      <c r="B7005" s="2" t="s">
        <v>13544</v>
      </c>
      <c r="C7005" s="2" t="s">
        <v>6747</v>
      </c>
      <c r="D7005" s="2" t="s">
        <v>6748</v>
      </c>
      <c r="E7005" s="55">
        <v>2.7842539690792201E-5</v>
      </c>
      <c r="F7005" s="2">
        <v>-8.3418294428775103E-2</v>
      </c>
      <c r="G7005" s="2">
        <v>-0.57966526837881605</v>
      </c>
      <c r="H7005" s="2">
        <v>-0.88152310123980504</v>
      </c>
    </row>
    <row r="7006" spans="1:8" x14ac:dyDescent="0.2">
      <c r="A7006" s="2" t="s">
        <v>13545</v>
      </c>
      <c r="B7006" s="2" t="s">
        <v>13546</v>
      </c>
      <c r="C7006" s="2" t="s">
        <v>6747</v>
      </c>
      <c r="D7006" s="2" t="s">
        <v>6748</v>
      </c>
      <c r="E7006" s="55">
        <v>2.7838980035666E-5</v>
      </c>
      <c r="F7006" s="2">
        <v>-1.4481091557764E-2</v>
      </c>
      <c r="G7006" s="2">
        <v>-0.57947052016139999</v>
      </c>
      <c r="H7006" s="2">
        <v>-0.88165095892240497</v>
      </c>
    </row>
    <row r="7007" spans="1:8" x14ac:dyDescent="0.2">
      <c r="A7007" s="2" t="s">
        <v>13547</v>
      </c>
      <c r="B7007" s="2" t="s">
        <v>13548</v>
      </c>
      <c r="C7007" s="2" t="s">
        <v>6747</v>
      </c>
      <c r="D7007" s="2" t="s">
        <v>6748</v>
      </c>
      <c r="E7007" s="55">
        <v>2.7831193550986699E-5</v>
      </c>
      <c r="F7007" s="2">
        <v>-5.0298457953878002E-2</v>
      </c>
      <c r="G7007" s="2">
        <v>-0.57904420745398699</v>
      </c>
      <c r="H7007" s="2">
        <v>-0.88193069524402201</v>
      </c>
    </row>
    <row r="7008" spans="1:8" x14ac:dyDescent="0.2">
      <c r="A7008" s="2" t="s">
        <v>13549</v>
      </c>
      <c r="B7008" s="2" t="s">
        <v>13550</v>
      </c>
      <c r="C7008" s="2" t="s">
        <v>6747</v>
      </c>
      <c r="D7008" s="2" t="s">
        <v>6748</v>
      </c>
      <c r="E7008" s="55">
        <v>2.7826055421176201E-5</v>
      </c>
      <c r="F7008" s="2">
        <v>-0.19771939190188501</v>
      </c>
      <c r="G7008" s="2">
        <v>-0.57876265573193797</v>
      </c>
      <c r="H7008" s="2">
        <v>-0.88211532994616004</v>
      </c>
    </row>
    <row r="7009" spans="1:8" x14ac:dyDescent="0.2">
      <c r="A7009" s="2" t="s">
        <v>13551</v>
      </c>
      <c r="B7009" s="2" t="s">
        <v>13552</v>
      </c>
      <c r="C7009" s="2" t="s">
        <v>6747</v>
      </c>
      <c r="D7009" s="2" t="s">
        <v>6748</v>
      </c>
      <c r="E7009" s="55">
        <v>2.7820335387729299E-5</v>
      </c>
      <c r="F7009" s="2">
        <v>-2.0412707275744402</v>
      </c>
      <c r="G7009" s="2">
        <v>-0.578448995294085</v>
      </c>
      <c r="H7009" s="2">
        <v>-0.88232091501253496</v>
      </c>
    </row>
    <row r="7010" spans="1:8" x14ac:dyDescent="0.2">
      <c r="A7010" s="2" t="s">
        <v>13553</v>
      </c>
      <c r="B7010" s="2" t="s">
        <v>13554</v>
      </c>
      <c r="C7010" s="2" t="s">
        <v>6747</v>
      </c>
      <c r="D7010" s="2" t="s">
        <v>6748</v>
      </c>
      <c r="E7010" s="55">
        <v>2.7820240930398399E-5</v>
      </c>
      <c r="F7010" s="2">
        <v>-8.3243610939569196E-2</v>
      </c>
      <c r="G7010" s="2">
        <v>-0.57844381371576203</v>
      </c>
      <c r="H7010" s="2">
        <v>-0.88232431028171598</v>
      </c>
    </row>
    <row r="7011" spans="1:8" x14ac:dyDescent="0.2">
      <c r="A7011" s="2" t="s">
        <v>13555</v>
      </c>
      <c r="B7011" s="2"/>
      <c r="C7011" s="2" t="s">
        <v>6747</v>
      </c>
      <c r="D7011" s="2" t="s">
        <v>6748</v>
      </c>
      <c r="E7011" s="55">
        <v>2.7814142074977801E-5</v>
      </c>
      <c r="F7011" s="2">
        <v>0.95721663191141004</v>
      </c>
      <c r="G7011" s="2">
        <v>0.57810911771412998</v>
      </c>
      <c r="H7011" s="2">
        <v>-0.88254355798894402</v>
      </c>
    </row>
    <row r="7012" spans="1:8" x14ac:dyDescent="0.2">
      <c r="A7012" s="2" t="s">
        <v>13556</v>
      </c>
      <c r="B7012" s="2" t="s">
        <v>13557</v>
      </c>
      <c r="C7012" s="2" t="s">
        <v>6747</v>
      </c>
      <c r="D7012" s="2" t="s">
        <v>6748</v>
      </c>
      <c r="E7012" s="55">
        <v>2.7813447266544801E-5</v>
      </c>
      <c r="F7012" s="2">
        <v>-0.83138167008892705</v>
      </c>
      <c r="G7012" s="2">
        <v>-0.57807097071959901</v>
      </c>
      <c r="H7012" s="2">
        <v>-0.88256853870226204</v>
      </c>
    </row>
    <row r="7013" spans="1:8" x14ac:dyDescent="0.2">
      <c r="A7013" s="2" t="s">
        <v>13558</v>
      </c>
      <c r="B7013" s="2" t="s">
        <v>13559</v>
      </c>
      <c r="C7013" s="2" t="s">
        <v>6747</v>
      </c>
      <c r="D7013" s="2" t="s">
        <v>6748</v>
      </c>
      <c r="E7013" s="55">
        <v>2.7811784769293801E-5</v>
      </c>
      <c r="F7013" s="2">
        <v>3.4435745599673301E-2</v>
      </c>
      <c r="G7013" s="2">
        <v>0.57797968071781303</v>
      </c>
      <c r="H7013" s="2">
        <v>-0.88262831363565797</v>
      </c>
    </row>
    <row r="7014" spans="1:8" x14ac:dyDescent="0.2">
      <c r="A7014" s="2" t="s">
        <v>13560</v>
      </c>
      <c r="B7014" s="2" t="s">
        <v>13561</v>
      </c>
      <c r="C7014" s="2" t="s">
        <v>6747</v>
      </c>
      <c r="D7014" s="2" t="s">
        <v>6748</v>
      </c>
      <c r="E7014" s="55">
        <v>2.78081609638159E-5</v>
      </c>
      <c r="F7014" s="2">
        <v>5.5921182547142199E-2</v>
      </c>
      <c r="G7014" s="2">
        <v>0.57778062369245298</v>
      </c>
      <c r="H7014" s="2">
        <v>-0.88275861960357604</v>
      </c>
    </row>
    <row r="7015" spans="1:8" x14ac:dyDescent="0.2">
      <c r="A7015" s="2" t="s">
        <v>13562</v>
      </c>
      <c r="B7015" s="2" t="s">
        <v>13563</v>
      </c>
      <c r="C7015" s="2" t="s">
        <v>6747</v>
      </c>
      <c r="D7015" s="2" t="s">
        <v>6748</v>
      </c>
      <c r="E7015" s="55">
        <v>2.78043119132931E-5</v>
      </c>
      <c r="F7015" s="2">
        <v>-2.17356631279884E-2</v>
      </c>
      <c r="G7015" s="2">
        <v>-0.57756909031089598</v>
      </c>
      <c r="H7015" s="2">
        <v>-0.88289704360389498</v>
      </c>
    </row>
    <row r="7016" spans="1:8" x14ac:dyDescent="0.2">
      <c r="A7016" s="2" t="s">
        <v>13564</v>
      </c>
      <c r="B7016" s="2" t="s">
        <v>13565</v>
      </c>
      <c r="C7016" s="2" t="s">
        <v>6747</v>
      </c>
      <c r="D7016" s="2" t="s">
        <v>6748</v>
      </c>
      <c r="E7016" s="55">
        <v>2.78023981558073E-5</v>
      </c>
      <c r="F7016" s="2">
        <v>2.3253920524830499E-2</v>
      </c>
      <c r="G7016" s="2">
        <v>0.57746387563832702</v>
      </c>
      <c r="H7016" s="2">
        <v>-0.88296587549635497</v>
      </c>
    </row>
    <row r="7017" spans="1:8" x14ac:dyDescent="0.2">
      <c r="A7017" s="2" t="s">
        <v>13566</v>
      </c>
      <c r="B7017" s="2" t="s">
        <v>13567</v>
      </c>
      <c r="C7017" s="2" t="s">
        <v>6747</v>
      </c>
      <c r="D7017" s="2" t="s">
        <v>6748</v>
      </c>
      <c r="E7017" s="55">
        <v>2.7799912998283E-5</v>
      </c>
      <c r="F7017" s="2">
        <v>-6.2885517789988701E-2</v>
      </c>
      <c r="G7017" s="2">
        <v>-0.57732720707736496</v>
      </c>
      <c r="H7017" s="2">
        <v>-0.88305526593445005</v>
      </c>
    </row>
    <row r="7018" spans="1:8" x14ac:dyDescent="0.2">
      <c r="A7018" s="2" t="s">
        <v>13568</v>
      </c>
      <c r="B7018" s="2" t="s">
        <v>13569</v>
      </c>
      <c r="C7018" s="2" t="s">
        <v>6747</v>
      </c>
      <c r="D7018" s="2" t="s">
        <v>6748</v>
      </c>
      <c r="E7018" s="55">
        <v>2.7799518324877999E-5</v>
      </c>
      <c r="F7018" s="2">
        <v>-0.11764481402106</v>
      </c>
      <c r="G7018" s="2">
        <v>-0.57730549833492095</v>
      </c>
      <c r="H7018" s="2">
        <v>-0.88306946296587396</v>
      </c>
    </row>
    <row r="7019" spans="1:8" x14ac:dyDescent="0.2">
      <c r="A7019" s="2" t="s">
        <v>13570</v>
      </c>
      <c r="B7019" s="2" t="s">
        <v>13571</v>
      </c>
      <c r="C7019" s="2" t="s">
        <v>6747</v>
      </c>
      <c r="D7019" s="2" t="s">
        <v>6748</v>
      </c>
      <c r="E7019" s="55">
        <v>2.7798965861358599E-5</v>
      </c>
      <c r="F7019" s="2">
        <v>0.109977817263856</v>
      </c>
      <c r="G7019" s="2">
        <v>0.57727510856727804</v>
      </c>
      <c r="H7019" s="2">
        <v>-0.883089336296626</v>
      </c>
    </row>
    <row r="7020" spans="1:8" x14ac:dyDescent="0.2">
      <c r="A7020" s="2" t="s">
        <v>13572</v>
      </c>
      <c r="B7020" s="2" t="s">
        <v>13573</v>
      </c>
      <c r="C7020" s="2" t="s">
        <v>6747</v>
      </c>
      <c r="D7020" s="2" t="s">
        <v>6748</v>
      </c>
      <c r="E7020" s="55">
        <v>2.7785816370085E-5</v>
      </c>
      <c r="F7020" s="2">
        <v>-8.3145321779501902E-2</v>
      </c>
      <c r="G7020" s="2">
        <v>-0.57655113349991005</v>
      </c>
      <c r="H7020" s="2">
        <v>-0.88356246908359004</v>
      </c>
    </row>
    <row r="7021" spans="1:8" x14ac:dyDescent="0.2">
      <c r="A7021" s="2" t="s">
        <v>13574</v>
      </c>
      <c r="B7021" s="2" t="s">
        <v>13575</v>
      </c>
      <c r="C7021" s="2" t="s">
        <v>6747</v>
      </c>
      <c r="D7021" s="2" t="s">
        <v>6748</v>
      </c>
      <c r="E7021" s="55">
        <v>2.7784045211309801E-5</v>
      </c>
      <c r="F7021" s="2">
        <v>-2.16478987695586E-2</v>
      </c>
      <c r="G7021" s="2">
        <v>-0.57645352264870098</v>
      </c>
      <c r="H7021" s="2">
        <v>-0.883626214385692</v>
      </c>
    </row>
    <row r="7022" spans="1:8" x14ac:dyDescent="0.2">
      <c r="A7022" s="2" t="s">
        <v>13576</v>
      </c>
      <c r="B7022" s="2" t="s">
        <v>13577</v>
      </c>
      <c r="C7022" s="2" t="s">
        <v>6747</v>
      </c>
      <c r="D7022" s="2" t="s">
        <v>6748</v>
      </c>
      <c r="E7022" s="55">
        <v>2.77833495445634E-5</v>
      </c>
      <c r="F7022" s="2">
        <v>-2.1646424883476199E-2</v>
      </c>
      <c r="G7022" s="2">
        <v>-0.57641517733159098</v>
      </c>
      <c r="H7022" s="2">
        <v>-0.88365125305270698</v>
      </c>
    </row>
    <row r="7023" spans="1:8" x14ac:dyDescent="0.2">
      <c r="A7023" s="2" t="s">
        <v>13578</v>
      </c>
      <c r="B7023" s="2" t="s">
        <v>13579</v>
      </c>
      <c r="C7023" s="2" t="s">
        <v>6747</v>
      </c>
      <c r="D7023" s="2" t="s">
        <v>6748</v>
      </c>
      <c r="E7023" s="55">
        <v>2.7776362824472001E-5</v>
      </c>
      <c r="F7023" s="2">
        <v>0.64567188443133405</v>
      </c>
      <c r="G7023" s="2">
        <v>0.57602987280875595</v>
      </c>
      <c r="H7023" s="2">
        <v>-0.88390275616075697</v>
      </c>
    </row>
    <row r="7024" spans="1:8" x14ac:dyDescent="0.2">
      <c r="A7024" s="2" t="s">
        <v>13580</v>
      </c>
      <c r="B7024" s="2"/>
      <c r="C7024" s="2" t="s">
        <v>6747</v>
      </c>
      <c r="D7024" s="2" t="s">
        <v>6748</v>
      </c>
      <c r="E7024" s="55">
        <v>2.7775698043353E-5</v>
      </c>
      <c r="F7024" s="2">
        <v>-0.43326793763726201</v>
      </c>
      <c r="G7024" s="2">
        <v>-0.57599319289857098</v>
      </c>
      <c r="H7024" s="2">
        <v>-0.883926689784579</v>
      </c>
    </row>
    <row r="7025" spans="1:8" x14ac:dyDescent="0.2">
      <c r="A7025" s="2" t="s">
        <v>13581</v>
      </c>
      <c r="B7025" s="2" t="s">
        <v>13582</v>
      </c>
      <c r="C7025" s="2" t="s">
        <v>6747</v>
      </c>
      <c r="D7025" s="2" t="s">
        <v>6748</v>
      </c>
      <c r="E7025" s="55">
        <v>2.7773243243434099E-5</v>
      </c>
      <c r="F7025" s="2">
        <v>-7.3939541982933496E-2</v>
      </c>
      <c r="G7025" s="2">
        <v>-0.57585771919225703</v>
      </c>
      <c r="H7025" s="2">
        <v>-0.88401507310342597</v>
      </c>
    </row>
    <row r="7026" spans="1:8" x14ac:dyDescent="0.2">
      <c r="A7026" s="2" t="s">
        <v>13583</v>
      </c>
      <c r="B7026" s="2" t="s">
        <v>13584</v>
      </c>
      <c r="C7026" s="2" t="s">
        <v>6747</v>
      </c>
      <c r="D7026" s="2" t="s">
        <v>6748</v>
      </c>
      <c r="E7026" s="55">
        <v>2.7770423086437199E-5</v>
      </c>
      <c r="F7026" s="2">
        <v>-4.5133116915682198E-2</v>
      </c>
      <c r="G7026" s="2">
        <v>-0.57570202828369399</v>
      </c>
      <c r="H7026" s="2">
        <v>-0.88411662049012396</v>
      </c>
    </row>
    <row r="7027" spans="1:8" x14ac:dyDescent="0.2">
      <c r="A7027" s="2" t="s">
        <v>13585</v>
      </c>
      <c r="B7027" s="2" t="s">
        <v>13586</v>
      </c>
      <c r="C7027" s="2" t="s">
        <v>6747</v>
      </c>
      <c r="D7027" s="2" t="s">
        <v>6748</v>
      </c>
      <c r="E7027" s="55">
        <v>2.7766329471323699E-5</v>
      </c>
      <c r="F7027" s="2">
        <v>-0.10982648679454</v>
      </c>
      <c r="G7027" s="2">
        <v>-0.57547593116624196</v>
      </c>
      <c r="H7027" s="2">
        <v>-0.88426404052649099</v>
      </c>
    </row>
    <row r="7028" spans="1:8" x14ac:dyDescent="0.2">
      <c r="A7028" s="2" t="s">
        <v>13587</v>
      </c>
      <c r="B7028" s="2" t="s">
        <v>13588</v>
      </c>
      <c r="C7028" s="2" t="s">
        <v>6747</v>
      </c>
      <c r="D7028" s="2" t="s">
        <v>6748</v>
      </c>
      <c r="E7028" s="55">
        <v>2.7753200891100799E-5</v>
      </c>
      <c r="F7028" s="2">
        <v>-0.42204781707241401</v>
      </c>
      <c r="G7028" s="2">
        <v>-0.57474999270133997</v>
      </c>
      <c r="H7028" s="2">
        <v>-0.88473697610063096</v>
      </c>
    </row>
    <row r="7029" spans="1:8" x14ac:dyDescent="0.2">
      <c r="A7029" s="2" t="s">
        <v>13589</v>
      </c>
      <c r="B7029" s="2" t="s">
        <v>13590</v>
      </c>
      <c r="C7029" s="2" t="s">
        <v>6747</v>
      </c>
      <c r="D7029" s="2" t="s">
        <v>6748</v>
      </c>
      <c r="E7029" s="55">
        <v>2.7750764277967299E-5</v>
      </c>
      <c r="F7029" s="2">
        <v>-0.20636052573666999</v>
      </c>
      <c r="G7029" s="2">
        <v>-0.57461512264591597</v>
      </c>
      <c r="H7029" s="2">
        <v>-0.88482477570726004</v>
      </c>
    </row>
    <row r="7030" spans="1:8" x14ac:dyDescent="0.2">
      <c r="A7030" s="2" t="s">
        <v>13591</v>
      </c>
      <c r="B7030" s="2" t="s">
        <v>13592</v>
      </c>
      <c r="C7030" s="2" t="s">
        <v>6747</v>
      </c>
      <c r="D7030" s="2" t="s">
        <v>6748</v>
      </c>
      <c r="E7030" s="55">
        <v>2.7750224615985402E-5</v>
      </c>
      <c r="F7030" s="2">
        <v>2.3023467487602998E-2</v>
      </c>
      <c r="G7030" s="2">
        <v>0.57458524568813996</v>
      </c>
      <c r="H7030" s="2">
        <v>-0.88484422264180396</v>
      </c>
    </row>
    <row r="7031" spans="1:8" x14ac:dyDescent="0.2">
      <c r="A7031" s="2" t="s">
        <v>13593</v>
      </c>
      <c r="B7031" s="2" t="s">
        <v>13594</v>
      </c>
      <c r="C7031" s="2" t="s">
        <v>6747</v>
      </c>
      <c r="D7031" s="2" t="s">
        <v>6748</v>
      </c>
      <c r="E7031" s="55">
        <v>2.77382271984816E-5</v>
      </c>
      <c r="F7031" s="2">
        <v>0.15018233078112</v>
      </c>
      <c r="G7031" s="2">
        <v>0.57392048860017097</v>
      </c>
      <c r="H7031" s="2">
        <v>-0.885276651996038</v>
      </c>
    </row>
    <row r="7032" spans="1:8" x14ac:dyDescent="0.2">
      <c r="A7032" s="2" t="s">
        <v>13595</v>
      </c>
      <c r="B7032" s="2" t="s">
        <v>13596</v>
      </c>
      <c r="C7032" s="2" t="s">
        <v>6747</v>
      </c>
      <c r="D7032" s="2" t="s">
        <v>6748</v>
      </c>
      <c r="E7032" s="55">
        <v>2.7733460082224299E-5</v>
      </c>
      <c r="F7032" s="2">
        <v>-0.193606929866357</v>
      </c>
      <c r="G7032" s="2">
        <v>-0.573656056804701</v>
      </c>
      <c r="H7032" s="2">
        <v>-0.88544852764848203</v>
      </c>
    </row>
    <row r="7033" spans="1:8" x14ac:dyDescent="0.2">
      <c r="A7033" s="2" t="s">
        <v>13597</v>
      </c>
      <c r="B7033" s="2" t="s">
        <v>13598</v>
      </c>
      <c r="C7033" s="2" t="s">
        <v>6747</v>
      </c>
      <c r="D7033" s="2" t="s">
        <v>6748</v>
      </c>
      <c r="E7033" s="55">
        <v>2.77273263917799E-5</v>
      </c>
      <c r="F7033" s="2">
        <v>-0.224114666866707</v>
      </c>
      <c r="G7033" s="2">
        <v>-0.57331557482824502</v>
      </c>
      <c r="H7033" s="2">
        <v>-0.88566971782049497</v>
      </c>
    </row>
    <row r="7034" spans="1:8" x14ac:dyDescent="0.2">
      <c r="A7034" s="2" t="s">
        <v>13599</v>
      </c>
      <c r="B7034" s="2" t="s">
        <v>13600</v>
      </c>
      <c r="C7034" s="2" t="s">
        <v>6747</v>
      </c>
      <c r="D7034" s="2" t="s">
        <v>6748</v>
      </c>
      <c r="E7034" s="55">
        <v>2.7726868752408999E-5</v>
      </c>
      <c r="F7034" s="2">
        <v>0.26310392304806401</v>
      </c>
      <c r="G7034" s="2">
        <v>0.57329016008004996</v>
      </c>
      <c r="H7034" s="2">
        <v>-0.885686222950267</v>
      </c>
    </row>
    <row r="7035" spans="1:8" x14ac:dyDescent="0.2">
      <c r="A7035" s="2" t="s">
        <v>13601</v>
      </c>
      <c r="B7035" s="2" t="s">
        <v>13602</v>
      </c>
      <c r="C7035" s="2" t="s">
        <v>6747</v>
      </c>
      <c r="D7035" s="2" t="s">
        <v>6748</v>
      </c>
      <c r="E7035" s="55">
        <v>2.7722550694497802E-5</v>
      </c>
      <c r="F7035" s="2">
        <v>-0.68702998424622297</v>
      </c>
      <c r="G7035" s="2">
        <v>-0.57305028296456995</v>
      </c>
      <c r="H7035" s="2">
        <v>-0.885841970583223</v>
      </c>
    </row>
    <row r="7036" spans="1:8" x14ac:dyDescent="0.2">
      <c r="A7036" s="2" t="s">
        <v>13603</v>
      </c>
      <c r="B7036" s="2" t="s">
        <v>13604</v>
      </c>
      <c r="C7036" s="2" t="s">
        <v>6747</v>
      </c>
      <c r="D7036" s="2" t="s">
        <v>6748</v>
      </c>
      <c r="E7036" s="55">
        <v>2.7721951437520401E-5</v>
      </c>
      <c r="F7036" s="2">
        <v>-0.62426615549116005</v>
      </c>
      <c r="G7036" s="2">
        <v>-0.57301698210125196</v>
      </c>
      <c r="H7036" s="2">
        <v>-0.88586358704569002</v>
      </c>
    </row>
    <row r="7037" spans="1:8" x14ac:dyDescent="0.2">
      <c r="A7037" s="2" t="s">
        <v>13605</v>
      </c>
      <c r="B7037" s="2" t="s">
        <v>13606</v>
      </c>
      <c r="C7037" s="2" t="s">
        <v>6747</v>
      </c>
      <c r="D7037" s="2" t="s">
        <v>6748</v>
      </c>
      <c r="E7037" s="55">
        <v>2.7719833406880701E-5</v>
      </c>
      <c r="F7037" s="2">
        <v>-0.68679163447140901</v>
      </c>
      <c r="G7037" s="2">
        <v>-0.57289926132082802</v>
      </c>
      <c r="H7037" s="2">
        <v>-0.88593999261758005</v>
      </c>
    </row>
    <row r="7038" spans="1:8" x14ac:dyDescent="0.2">
      <c r="A7038" s="2" t="s">
        <v>13607</v>
      </c>
      <c r="B7038" s="2" t="s">
        <v>13608</v>
      </c>
      <c r="C7038" s="2" t="s">
        <v>6747</v>
      </c>
      <c r="D7038" s="2" t="s">
        <v>6748</v>
      </c>
      <c r="E7038" s="55">
        <v>2.77196341607056E-5</v>
      </c>
      <c r="F7038" s="2">
        <v>0.201473789932089</v>
      </c>
      <c r="G7038" s="2">
        <v>0.57288818544816</v>
      </c>
      <c r="H7038" s="2">
        <v>-0.88594718050119903</v>
      </c>
    </row>
    <row r="7039" spans="1:8" x14ac:dyDescent="0.2">
      <c r="A7039" s="2" t="s">
        <v>13609</v>
      </c>
      <c r="B7039" s="2" t="s">
        <v>13610</v>
      </c>
      <c r="C7039" s="2" t="s">
        <v>6747</v>
      </c>
      <c r="D7039" s="2" t="s">
        <v>6748</v>
      </c>
      <c r="E7039" s="55">
        <v>2.7706783378711399E-5</v>
      </c>
      <c r="F7039" s="2">
        <v>9.9794410262073006E-3</v>
      </c>
      <c r="G7039" s="2">
        <v>0.57217320370013502</v>
      </c>
      <c r="H7039" s="2">
        <v>-0.88641088653668298</v>
      </c>
    </row>
    <row r="7040" spans="1:8" x14ac:dyDescent="0.2">
      <c r="A7040" s="2" t="s">
        <v>13611</v>
      </c>
      <c r="B7040" s="2" t="s">
        <v>13612</v>
      </c>
      <c r="C7040" s="2" t="s">
        <v>6747</v>
      </c>
      <c r="D7040" s="2" t="s">
        <v>6748</v>
      </c>
      <c r="E7040" s="55">
        <v>2.7700712053047E-5</v>
      </c>
      <c r="F7040" s="2">
        <v>-9.0773125455703998E-2</v>
      </c>
      <c r="G7040" s="2">
        <v>-0.57183498559207702</v>
      </c>
      <c r="H7040" s="2">
        <v>-0.88663003832135701</v>
      </c>
    </row>
    <row r="7041" spans="1:8" x14ac:dyDescent="0.2">
      <c r="A7041" s="2" t="s">
        <v>13613</v>
      </c>
      <c r="B7041" s="2" t="s">
        <v>13614</v>
      </c>
      <c r="C7041" s="2" t="s">
        <v>6747</v>
      </c>
      <c r="D7041" s="2" t="s">
        <v>6748</v>
      </c>
      <c r="E7041" s="55">
        <v>2.7697561423956101E-5</v>
      </c>
      <c r="F7041" s="2">
        <v>0.22827988972857599</v>
      </c>
      <c r="G7041" s="2">
        <v>0.57165936396747297</v>
      </c>
      <c r="H7041" s="2">
        <v>-0.88674378298631296</v>
      </c>
    </row>
    <row r="7042" spans="1:8" x14ac:dyDescent="0.2">
      <c r="A7042" s="2" t="s">
        <v>13615</v>
      </c>
      <c r="B7042" s="2" t="s">
        <v>13616</v>
      </c>
      <c r="C7042" s="2" t="s">
        <v>6747</v>
      </c>
      <c r="D7042" s="2" t="s">
        <v>6748</v>
      </c>
      <c r="E7042" s="55">
        <v>2.7694760144192399E-5</v>
      </c>
      <c r="F7042" s="2">
        <v>-7.2429163655872694E-2</v>
      </c>
      <c r="G7042" s="2">
        <v>-0.57150315357589698</v>
      </c>
      <c r="H7042" s="2">
        <v>-0.886844926239862</v>
      </c>
    </row>
    <row r="7043" spans="1:8" x14ac:dyDescent="0.2">
      <c r="A7043" s="2" t="s">
        <v>13617</v>
      </c>
      <c r="B7043" s="2" t="s">
        <v>13618</v>
      </c>
      <c r="C7043" s="2" t="s">
        <v>6747</v>
      </c>
      <c r="D7043" s="2" t="s">
        <v>6748</v>
      </c>
      <c r="E7043" s="55">
        <v>2.7689003495590101E-5</v>
      </c>
      <c r="F7043" s="2">
        <v>0.263239292269421</v>
      </c>
      <c r="G7043" s="2">
        <v>0.57118195644325898</v>
      </c>
      <c r="H7043" s="2">
        <v>-0.88705280841408696</v>
      </c>
    </row>
    <row r="7044" spans="1:8" x14ac:dyDescent="0.2">
      <c r="A7044" s="2" t="s">
        <v>13619</v>
      </c>
      <c r="B7044" s="2" t="s">
        <v>13620</v>
      </c>
      <c r="C7044" s="2" t="s">
        <v>6747</v>
      </c>
      <c r="D7044" s="2" t="s">
        <v>6748</v>
      </c>
      <c r="E7044" s="55">
        <v>2.7686094772549799E-5</v>
      </c>
      <c r="F7044" s="2">
        <v>6.9362944069266894E-2</v>
      </c>
      <c r="G7044" s="2">
        <v>0.57101956763308304</v>
      </c>
      <c r="H7044" s="2">
        <v>-0.887157863687555</v>
      </c>
    </row>
    <row r="7045" spans="1:8" x14ac:dyDescent="0.2">
      <c r="A7045" s="2" t="s">
        <v>13621</v>
      </c>
      <c r="B7045" s="2" t="s">
        <v>13622</v>
      </c>
      <c r="C7045" s="2" t="s">
        <v>6747</v>
      </c>
      <c r="D7045" s="2" t="s">
        <v>6748</v>
      </c>
      <c r="E7045" s="55">
        <v>2.76846213891346E-5</v>
      </c>
      <c r="F7045" s="2">
        <v>0.25672878306220298</v>
      </c>
      <c r="G7045" s="2">
        <v>0.57093728713157299</v>
      </c>
      <c r="H7045" s="2">
        <v>-0.88721108255749703</v>
      </c>
    </row>
    <row r="7046" spans="1:8" x14ac:dyDescent="0.2">
      <c r="A7046" s="2" t="s">
        <v>13623</v>
      </c>
      <c r="B7046" s="2"/>
      <c r="C7046" s="2" t="s">
        <v>6747</v>
      </c>
      <c r="D7046" s="2" t="s">
        <v>6748</v>
      </c>
      <c r="E7046" s="55">
        <v>2.7682547144913802E-5</v>
      </c>
      <c r="F7046" s="2">
        <v>0.118323228872102</v>
      </c>
      <c r="G7046" s="2">
        <v>0.57082142428474902</v>
      </c>
      <c r="H7046" s="2">
        <v>-0.88728600942074698</v>
      </c>
    </row>
    <row r="7047" spans="1:8" x14ac:dyDescent="0.2">
      <c r="A7047" s="2" t="s">
        <v>13624</v>
      </c>
      <c r="B7047" s="2" t="s">
        <v>13625</v>
      </c>
      <c r="C7047" s="2" t="s">
        <v>6747</v>
      </c>
      <c r="D7047" s="2" t="s">
        <v>6748</v>
      </c>
      <c r="E7047" s="55">
        <v>2.7681095130849299E-5</v>
      </c>
      <c r="F7047" s="2">
        <v>0.22313797414690301</v>
      </c>
      <c r="G7047" s="2">
        <v>0.57074029871450205</v>
      </c>
      <c r="H7047" s="2">
        <v>-0.88733846312743003</v>
      </c>
    </row>
    <row r="7048" spans="1:8" x14ac:dyDescent="0.2">
      <c r="A7048" s="2" t="s">
        <v>13626</v>
      </c>
      <c r="B7048" s="2" t="s">
        <v>13627</v>
      </c>
      <c r="C7048" s="2" t="s">
        <v>6747</v>
      </c>
      <c r="D7048" s="2" t="s">
        <v>6748</v>
      </c>
      <c r="E7048" s="55">
        <v>2.7670677210767099E-5</v>
      </c>
      <c r="F7048" s="2">
        <v>7.8467611940941304E-2</v>
      </c>
      <c r="G7048" s="2">
        <v>0.57015777498750198</v>
      </c>
      <c r="H7048" s="2">
        <v>-0.88771488902002005</v>
      </c>
    </row>
    <row r="7049" spans="1:8" x14ac:dyDescent="0.2">
      <c r="A7049" s="2" t="s">
        <v>13628</v>
      </c>
      <c r="B7049" s="2" t="s">
        <v>13629</v>
      </c>
      <c r="C7049" s="2" t="s">
        <v>6747</v>
      </c>
      <c r="D7049" s="2" t="s">
        <v>6748</v>
      </c>
      <c r="E7049" s="55">
        <v>2.7668747068498901E-5</v>
      </c>
      <c r="F7049" s="2">
        <v>-5.2609303943047497E-2</v>
      </c>
      <c r="G7049" s="2">
        <v>-0.57004976056425705</v>
      </c>
      <c r="H7049" s="2">
        <v>-0.88778464551977998</v>
      </c>
    </row>
    <row r="7050" spans="1:8" x14ac:dyDescent="0.2">
      <c r="A7050" s="2" t="s">
        <v>13630</v>
      </c>
      <c r="B7050" s="2" t="s">
        <v>13631</v>
      </c>
      <c r="C7050" s="2" t="s">
        <v>6747</v>
      </c>
      <c r="D7050" s="2" t="s">
        <v>6748</v>
      </c>
      <c r="E7050" s="55">
        <v>2.7667214730908599E-5</v>
      </c>
      <c r="F7050" s="2">
        <v>-8.8079655628424004E-3</v>
      </c>
      <c r="G7050" s="2">
        <v>-0.56996398810334803</v>
      </c>
      <c r="H7050" s="2">
        <v>-0.88784002858420497</v>
      </c>
    </row>
    <row r="7051" spans="1:8" x14ac:dyDescent="0.2">
      <c r="A7051" s="2" t="s">
        <v>13632</v>
      </c>
      <c r="B7051" s="2" t="s">
        <v>13633</v>
      </c>
      <c r="C7051" s="2" t="s">
        <v>6747</v>
      </c>
      <c r="D7051" s="2" t="s">
        <v>6748</v>
      </c>
      <c r="E7051" s="55">
        <v>2.7664165888174801E-5</v>
      </c>
      <c r="F7051" s="2">
        <v>0.23230346127099699</v>
      </c>
      <c r="G7051" s="2">
        <v>0.56979327686147396</v>
      </c>
      <c r="H7051" s="2">
        <v>-0.88795023160859998</v>
      </c>
    </row>
    <row r="7052" spans="1:8" x14ac:dyDescent="0.2">
      <c r="A7052" s="2" t="s">
        <v>13634</v>
      </c>
      <c r="B7052" s="2" t="s">
        <v>13635</v>
      </c>
      <c r="C7052" s="2" t="s">
        <v>6747</v>
      </c>
      <c r="D7052" s="2" t="s">
        <v>6748</v>
      </c>
      <c r="E7052" s="55">
        <v>2.7657606558761802E-5</v>
      </c>
      <c r="F7052" s="2">
        <v>0.19665442749134401</v>
      </c>
      <c r="G7052" s="2">
        <v>0.56942576861049699</v>
      </c>
      <c r="H7052" s="2">
        <v>-0.88818736534993903</v>
      </c>
    </row>
    <row r="7053" spans="1:8" x14ac:dyDescent="0.2">
      <c r="A7053" s="2" t="s">
        <v>13636</v>
      </c>
      <c r="B7053" s="2" t="s">
        <v>13637</v>
      </c>
      <c r="C7053" s="2" t="s">
        <v>6747</v>
      </c>
      <c r="D7053" s="2" t="s">
        <v>6748</v>
      </c>
      <c r="E7053" s="55">
        <v>2.7653791939918799E-5</v>
      </c>
      <c r="F7053" s="2">
        <v>-8.90225796462316E-2</v>
      </c>
      <c r="G7053" s="2">
        <v>-0.56921189266226702</v>
      </c>
      <c r="H7053" s="2">
        <v>-0.88832529782043201</v>
      </c>
    </row>
    <row r="7054" spans="1:8" x14ac:dyDescent="0.2">
      <c r="A7054" s="2" t="s">
        <v>13638</v>
      </c>
      <c r="B7054" s="2" t="s">
        <v>13639</v>
      </c>
      <c r="C7054" s="2" t="s">
        <v>6747</v>
      </c>
      <c r="D7054" s="2" t="s">
        <v>6748</v>
      </c>
      <c r="E7054" s="55">
        <v>2.7653724426257599E-5</v>
      </c>
      <c r="F7054" s="2">
        <v>0.88267101052105201</v>
      </c>
      <c r="G7054" s="2">
        <v>0.56920810635264896</v>
      </c>
      <c r="H7054" s="2">
        <v>-0.88832773921325703</v>
      </c>
    </row>
    <row r="7055" spans="1:8" x14ac:dyDescent="0.2">
      <c r="A7055" s="2" t="s">
        <v>13640</v>
      </c>
      <c r="B7055" s="2" t="s">
        <v>13641</v>
      </c>
      <c r="C7055" s="2" t="s">
        <v>6747</v>
      </c>
      <c r="D7055" s="2" t="s">
        <v>6748</v>
      </c>
      <c r="E7055" s="55">
        <v>2.76510201906444E-5</v>
      </c>
      <c r="F7055" s="2">
        <v>-0.33830981022554901</v>
      </c>
      <c r="G7055" s="2">
        <v>-0.56905641881209401</v>
      </c>
      <c r="H7055" s="2">
        <v>-0.88842553319595396</v>
      </c>
    </row>
    <row r="7056" spans="1:8" x14ac:dyDescent="0.2">
      <c r="A7056" s="2" t="s">
        <v>13642</v>
      </c>
      <c r="B7056" s="2" t="s">
        <v>13643</v>
      </c>
      <c r="C7056" s="2" t="s">
        <v>6747</v>
      </c>
      <c r="D7056" s="2" t="s">
        <v>6748</v>
      </c>
      <c r="E7056" s="55">
        <v>2.7645245323948398E-5</v>
      </c>
      <c r="F7056" s="2">
        <v>-2.5671685270004099E-2</v>
      </c>
      <c r="G7056" s="2">
        <v>-0.56873230651905005</v>
      </c>
      <c r="H7056" s="2">
        <v>-0.88863440323689402</v>
      </c>
    </row>
    <row r="7057" spans="1:8" x14ac:dyDescent="0.2">
      <c r="A7057" s="2" t="s">
        <v>13644</v>
      </c>
      <c r="B7057" s="2" t="s">
        <v>13645</v>
      </c>
      <c r="C7057" s="2" t="s">
        <v>6747</v>
      </c>
      <c r="D7057" s="2" t="s">
        <v>6748</v>
      </c>
      <c r="E7057" s="55">
        <v>2.7629024521025299E-5</v>
      </c>
      <c r="F7057" s="2">
        <v>0.22115159401793499</v>
      </c>
      <c r="G7057" s="2">
        <v>0.56782056721721896</v>
      </c>
      <c r="H7057" s="2">
        <v>-0.88922132382364205</v>
      </c>
    </row>
    <row r="7058" spans="1:8" x14ac:dyDescent="0.2">
      <c r="A7058" s="2" t="s">
        <v>13646</v>
      </c>
      <c r="B7058" s="2" t="s">
        <v>13647</v>
      </c>
      <c r="C7058" s="2" t="s">
        <v>6747</v>
      </c>
      <c r="D7058" s="2" t="s">
        <v>6748</v>
      </c>
      <c r="E7058" s="55">
        <v>2.7626100985056501E-5</v>
      </c>
      <c r="F7058" s="2">
        <v>0.12713693841397899</v>
      </c>
      <c r="G7058" s="2">
        <v>0.56765602828984296</v>
      </c>
      <c r="H7058" s="2">
        <v>-0.88932714336413299</v>
      </c>
    </row>
    <row r="7059" spans="1:8" x14ac:dyDescent="0.2">
      <c r="A7059" s="2" t="s">
        <v>13648</v>
      </c>
      <c r="B7059" s="2" t="s">
        <v>13649</v>
      </c>
      <c r="C7059" s="2" t="s">
        <v>6747</v>
      </c>
      <c r="D7059" s="2" t="s">
        <v>6748</v>
      </c>
      <c r="E7059" s="55">
        <v>2.7625110365803201E-5</v>
      </c>
      <c r="F7059" s="2">
        <v>0.80956825180875802</v>
      </c>
      <c r="G7059" s="2">
        <v>0.56760026068061198</v>
      </c>
      <c r="H7059" s="2">
        <v>-0.88936300209919905</v>
      </c>
    </row>
    <row r="7060" spans="1:8" x14ac:dyDescent="0.2">
      <c r="A7060" s="2" t="s">
        <v>13650</v>
      </c>
      <c r="B7060" s="2" t="s">
        <v>13651</v>
      </c>
      <c r="C7060" s="2" t="s">
        <v>6747</v>
      </c>
      <c r="D7060" s="2" t="s">
        <v>6748</v>
      </c>
      <c r="E7060" s="55">
        <v>2.7624665937309201E-5</v>
      </c>
      <c r="F7060" s="2">
        <v>0.16865139274851601</v>
      </c>
      <c r="G7060" s="2">
        <v>0.56757523883555705</v>
      </c>
      <c r="H7060" s="2">
        <v>-0.88937909007343896</v>
      </c>
    </row>
    <row r="7061" spans="1:8" x14ac:dyDescent="0.2">
      <c r="A7061" s="2" t="s">
        <v>13652</v>
      </c>
      <c r="B7061" s="2" t="s">
        <v>13653</v>
      </c>
      <c r="C7061" s="2" t="s">
        <v>6747</v>
      </c>
      <c r="D7061" s="2" t="s">
        <v>6748</v>
      </c>
      <c r="E7061" s="55">
        <v>2.7620895387992001E-5</v>
      </c>
      <c r="F7061" s="2">
        <v>-0.32932640827310999</v>
      </c>
      <c r="G7061" s="2">
        <v>-0.56736289188934896</v>
      </c>
      <c r="H7061" s="2">
        <v>-0.88951559151239201</v>
      </c>
    </row>
    <row r="7062" spans="1:8" x14ac:dyDescent="0.2">
      <c r="A7062" s="2" t="s">
        <v>13654</v>
      </c>
      <c r="B7062" s="2" t="s">
        <v>13655</v>
      </c>
      <c r="C7062" s="2" t="s">
        <v>6747</v>
      </c>
      <c r="D7062" s="2" t="s">
        <v>6748</v>
      </c>
      <c r="E7062" s="55">
        <v>2.7613847196738999E-5</v>
      </c>
      <c r="F7062" s="2">
        <v>-4.3447165183288297E-2</v>
      </c>
      <c r="G7062" s="2">
        <v>-0.56696566608398002</v>
      </c>
      <c r="H7062" s="2">
        <v>-0.88977080013456</v>
      </c>
    </row>
    <row r="7063" spans="1:8" x14ac:dyDescent="0.2">
      <c r="A7063" s="2" t="s">
        <v>13656</v>
      </c>
      <c r="B7063" s="2" t="s">
        <v>13657</v>
      </c>
      <c r="C7063" s="2" t="s">
        <v>6747</v>
      </c>
      <c r="D7063" s="2" t="s">
        <v>6748</v>
      </c>
      <c r="E7063" s="55">
        <v>2.7612313071689899E-5</v>
      </c>
      <c r="F7063" s="2">
        <v>1.91218681910411E-2</v>
      </c>
      <c r="G7063" s="2">
        <v>0.56687915470199002</v>
      </c>
      <c r="H7063" s="2">
        <v>-0.88982635804366905</v>
      </c>
    </row>
    <row r="7064" spans="1:8" x14ac:dyDescent="0.2">
      <c r="A7064" s="2" t="s">
        <v>13658</v>
      </c>
      <c r="B7064" s="2" t="s">
        <v>13659</v>
      </c>
      <c r="C7064" s="2" t="s">
        <v>6747</v>
      </c>
      <c r="D7064" s="2" t="s">
        <v>6748</v>
      </c>
      <c r="E7064" s="55">
        <v>2.7606914275946099E-5</v>
      </c>
      <c r="F7064" s="2">
        <v>-0.18252975771795199</v>
      </c>
      <c r="G7064" s="2">
        <v>-0.56657456602352096</v>
      </c>
      <c r="H7064" s="2">
        <v>-0.89002189847624602</v>
      </c>
    </row>
    <row r="7065" spans="1:8" x14ac:dyDescent="0.2">
      <c r="A7065" s="2" t="s">
        <v>13660</v>
      </c>
      <c r="B7065" s="2"/>
      <c r="C7065" s="2" t="s">
        <v>6747</v>
      </c>
      <c r="D7065" s="2" t="s">
        <v>6748</v>
      </c>
      <c r="E7065" s="55">
        <v>2.76027861744188E-5</v>
      </c>
      <c r="F7065" s="2">
        <v>-0.94986799147962997</v>
      </c>
      <c r="G7065" s="2">
        <v>-0.56634151650347597</v>
      </c>
      <c r="H7065" s="2">
        <v>-0.89017144109352397</v>
      </c>
    </row>
    <row r="7066" spans="1:8" x14ac:dyDescent="0.2">
      <c r="A7066" s="2" t="s">
        <v>13661</v>
      </c>
      <c r="B7066" s="2" t="s">
        <v>13662</v>
      </c>
      <c r="C7066" s="2" t="s">
        <v>6747</v>
      </c>
      <c r="D7066" s="2" t="s">
        <v>6748</v>
      </c>
      <c r="E7066" s="55">
        <v>2.76015871023549E-5</v>
      </c>
      <c r="F7066" s="2">
        <v>0.21684731593333501</v>
      </c>
      <c r="G7066" s="2">
        <v>0.56627379909432396</v>
      </c>
      <c r="H7066" s="2">
        <v>-0.89021488229080503</v>
      </c>
    </row>
    <row r="7067" spans="1:8" x14ac:dyDescent="0.2">
      <c r="A7067" s="2" t="s">
        <v>13663</v>
      </c>
      <c r="B7067" s="2" t="s">
        <v>13664</v>
      </c>
      <c r="C7067" s="2" t="s">
        <v>6747</v>
      </c>
      <c r="D7067" s="2" t="s">
        <v>6748</v>
      </c>
      <c r="E7067" s="55">
        <v>2.7597695733794202E-5</v>
      </c>
      <c r="F7067" s="2">
        <v>0.22269092689943301</v>
      </c>
      <c r="G7067" s="2">
        <v>0.56605395857260499</v>
      </c>
      <c r="H7067" s="2">
        <v>-0.89035587573584496</v>
      </c>
    </row>
    <row r="7068" spans="1:8" x14ac:dyDescent="0.2">
      <c r="A7068" s="2" t="s">
        <v>13665</v>
      </c>
      <c r="B7068" s="2" t="s">
        <v>13666</v>
      </c>
      <c r="C7068" s="2" t="s">
        <v>6747</v>
      </c>
      <c r="D7068" s="2" t="s">
        <v>6748</v>
      </c>
      <c r="E7068" s="55">
        <v>2.7594000905240001E-5</v>
      </c>
      <c r="F7068" s="2">
        <v>-0.31462115082376801</v>
      </c>
      <c r="G7068" s="2">
        <v>-0.56584511369509405</v>
      </c>
      <c r="H7068" s="2">
        <v>-0.89048976647958</v>
      </c>
    </row>
    <row r="7069" spans="1:8" x14ac:dyDescent="0.2">
      <c r="A7069" s="2" t="s">
        <v>13667</v>
      </c>
      <c r="B7069" s="2" t="s">
        <v>13668</v>
      </c>
      <c r="C7069" s="2" t="s">
        <v>6747</v>
      </c>
      <c r="D7069" s="2" t="s">
        <v>6748</v>
      </c>
      <c r="E7069" s="55">
        <v>2.7576302503606801E-5</v>
      </c>
      <c r="F7069" s="2">
        <v>-0.111263176473287</v>
      </c>
      <c r="G7069" s="2">
        <v>-0.56484327747713503</v>
      </c>
      <c r="H7069" s="2">
        <v>-0.89113135810106203</v>
      </c>
    </row>
    <row r="7070" spans="1:8" x14ac:dyDescent="0.2">
      <c r="A7070" s="2" t="s">
        <v>13669</v>
      </c>
      <c r="B7070" s="2" t="s">
        <v>13670</v>
      </c>
      <c r="C7070" s="2" t="s">
        <v>6747</v>
      </c>
      <c r="D7070" s="2" t="s">
        <v>6748</v>
      </c>
      <c r="E7070" s="55">
        <v>2.75755436758284E-5</v>
      </c>
      <c r="F7070" s="2">
        <v>-1.33947358637559E-2</v>
      </c>
      <c r="G7070" s="2">
        <v>-0.56480026913463799</v>
      </c>
      <c r="H7070" s="2">
        <v>-0.89115887586582498</v>
      </c>
    </row>
    <row r="7071" spans="1:8" x14ac:dyDescent="0.2">
      <c r="A7071" s="2" t="s">
        <v>13671</v>
      </c>
      <c r="B7071" s="2" t="s">
        <v>13672</v>
      </c>
      <c r="C7071" s="2" t="s">
        <v>6747</v>
      </c>
      <c r="D7071" s="2" t="s">
        <v>6748</v>
      </c>
      <c r="E7071" s="55">
        <v>2.7573153811411001E-5</v>
      </c>
      <c r="F7071" s="2">
        <v>-0.20303067224802601</v>
      </c>
      <c r="G7071" s="2">
        <v>-0.56466478882517901</v>
      </c>
      <c r="H7071" s="2">
        <v>-0.89124554570731696</v>
      </c>
    </row>
    <row r="7072" spans="1:8" x14ac:dyDescent="0.2">
      <c r="A7072" s="2" t="s">
        <v>13673</v>
      </c>
      <c r="B7072" s="2" t="s">
        <v>13674</v>
      </c>
      <c r="C7072" s="2" t="s">
        <v>6747</v>
      </c>
      <c r="D7072" s="2" t="s">
        <v>6748</v>
      </c>
      <c r="E7072" s="55">
        <v>2.7570835122947601E-5</v>
      </c>
      <c r="F7072" s="2">
        <v>7.2482280411576297E-2</v>
      </c>
      <c r="G7072" s="2">
        <v>0.56453330114654299</v>
      </c>
      <c r="H7072" s="2">
        <v>-0.89132964148973404</v>
      </c>
    </row>
    <row r="7073" spans="1:8" x14ac:dyDescent="0.2">
      <c r="A7073" s="2" t="s">
        <v>13675</v>
      </c>
      <c r="B7073" s="2" t="s">
        <v>13676</v>
      </c>
      <c r="C7073" s="2" t="s">
        <v>6747</v>
      </c>
      <c r="D7073" s="2" t="s">
        <v>6748</v>
      </c>
      <c r="E7073" s="55">
        <v>2.75668893726655E-5</v>
      </c>
      <c r="F7073" s="2">
        <v>-0.19927338057004501</v>
      </c>
      <c r="G7073" s="2">
        <v>-0.56430945053813997</v>
      </c>
      <c r="H7073" s="2">
        <v>-0.89147276492456395</v>
      </c>
    </row>
    <row r="7074" spans="1:8" x14ac:dyDescent="0.2">
      <c r="A7074" s="2" t="s">
        <v>13677</v>
      </c>
      <c r="B7074" s="2" t="s">
        <v>13678</v>
      </c>
      <c r="C7074" s="2" t="s">
        <v>6747</v>
      </c>
      <c r="D7074" s="2" t="s">
        <v>6748</v>
      </c>
      <c r="E7074" s="55">
        <v>2.7565744650792601E-5</v>
      </c>
      <c r="F7074" s="2">
        <v>-0.107513469392753</v>
      </c>
      <c r="G7074" s="2">
        <v>-0.56424448546756201</v>
      </c>
      <c r="H7074" s="2">
        <v>-0.89151429103522095</v>
      </c>
    </row>
    <row r="7075" spans="1:8" x14ac:dyDescent="0.2">
      <c r="A7075" s="2" t="s">
        <v>13679</v>
      </c>
      <c r="B7075" s="2" t="s">
        <v>13680</v>
      </c>
      <c r="C7075" s="2" t="s">
        <v>6747</v>
      </c>
      <c r="D7075" s="2" t="s">
        <v>6748</v>
      </c>
      <c r="E7075" s="55">
        <v>2.75531384160698E-5</v>
      </c>
      <c r="F7075" s="2">
        <v>-2.1170839037438001E-2</v>
      </c>
      <c r="G7075" s="2">
        <v>-0.56352838440377195</v>
      </c>
      <c r="H7075" s="2">
        <v>-0.89197171086111304</v>
      </c>
    </row>
    <row r="7076" spans="1:8" x14ac:dyDescent="0.2">
      <c r="A7076" s="2" t="s">
        <v>13681</v>
      </c>
      <c r="B7076" s="2" t="s">
        <v>13682</v>
      </c>
      <c r="C7076" s="2" t="s">
        <v>6747</v>
      </c>
      <c r="D7076" s="2" t="s">
        <v>6748</v>
      </c>
      <c r="E7076" s="55">
        <v>2.7551758429833501E-5</v>
      </c>
      <c r="F7076" s="2">
        <v>-0.41085142716749201</v>
      </c>
      <c r="G7076" s="2">
        <v>-0.56344991868102101</v>
      </c>
      <c r="H7076" s="2">
        <v>-0.89202179665441605</v>
      </c>
    </row>
    <row r="7077" spans="1:8" x14ac:dyDescent="0.2">
      <c r="A7077" s="2" t="s">
        <v>13683</v>
      </c>
      <c r="B7077" s="2" t="s">
        <v>13684</v>
      </c>
      <c r="C7077" s="2" t="s">
        <v>6747</v>
      </c>
      <c r="D7077" s="2" t="s">
        <v>6748</v>
      </c>
      <c r="E7077" s="55">
        <v>2.7549061390130799E-5</v>
      </c>
      <c r="F7077" s="2">
        <v>0.16126639007763799</v>
      </c>
      <c r="G7077" s="2">
        <v>0.56329652267744701</v>
      </c>
      <c r="H7077" s="2">
        <v>-0.89211969137310598</v>
      </c>
    </row>
    <row r="7078" spans="1:8" x14ac:dyDescent="0.2">
      <c r="A7078" s="2" t="s">
        <v>13685</v>
      </c>
      <c r="B7078" s="2" t="s">
        <v>13686</v>
      </c>
      <c r="C7078" s="2" t="s">
        <v>6747</v>
      </c>
      <c r="D7078" s="2" t="s">
        <v>6748</v>
      </c>
      <c r="E7078" s="55">
        <v>2.7535599585570798E-5</v>
      </c>
      <c r="F7078" s="2">
        <v>-8.4066061387396002E-2</v>
      </c>
      <c r="G7078" s="2">
        <v>-0.56253002278298403</v>
      </c>
      <c r="H7078" s="2">
        <v>-0.89260845919513698</v>
      </c>
    </row>
    <row r="7079" spans="1:8" x14ac:dyDescent="0.2">
      <c r="A7079" s="2" t="s">
        <v>13687</v>
      </c>
      <c r="B7079" s="2" t="s">
        <v>13688</v>
      </c>
      <c r="C7079" s="2" t="s">
        <v>6747</v>
      </c>
      <c r="D7079" s="2" t="s">
        <v>6748</v>
      </c>
      <c r="E7079" s="55">
        <v>2.7531438380301601E-5</v>
      </c>
      <c r="F7079" s="2">
        <v>-0.35722010930406001</v>
      </c>
      <c r="G7079" s="2">
        <v>-0.56229280115927005</v>
      </c>
      <c r="H7079" s="2">
        <v>-0.892759591538689</v>
      </c>
    </row>
    <row r="7080" spans="1:8" x14ac:dyDescent="0.2">
      <c r="A7080" s="2" t="s">
        <v>13689</v>
      </c>
      <c r="B7080" s="2" t="s">
        <v>13690</v>
      </c>
      <c r="C7080" s="2" t="s">
        <v>6747</v>
      </c>
      <c r="D7080" s="2" t="s">
        <v>6748</v>
      </c>
      <c r="E7080" s="55">
        <v>2.7530170604417301E-5</v>
      </c>
      <c r="F7080" s="2">
        <v>-6.0453382764592202E-2</v>
      </c>
      <c r="G7080" s="2">
        <v>-0.56222050087965203</v>
      </c>
      <c r="H7080" s="2">
        <v>-0.89280564089846703</v>
      </c>
    </row>
    <row r="7081" spans="1:8" x14ac:dyDescent="0.2">
      <c r="A7081" s="2" t="s">
        <v>13691</v>
      </c>
      <c r="B7081" s="2" t="s">
        <v>13692</v>
      </c>
      <c r="C7081" s="2" t="s">
        <v>6747</v>
      </c>
      <c r="D7081" s="2" t="s">
        <v>6748</v>
      </c>
      <c r="E7081" s="55">
        <v>2.7525297584651801E-5</v>
      </c>
      <c r="F7081" s="2">
        <v>-4.12717325446499E-2</v>
      </c>
      <c r="G7081" s="2">
        <v>-0.56194247872439296</v>
      </c>
      <c r="H7081" s="2">
        <v>-0.89298266308774199</v>
      </c>
    </row>
    <row r="7082" spans="1:8" x14ac:dyDescent="0.2">
      <c r="A7082" s="2" t="s">
        <v>13693</v>
      </c>
      <c r="B7082" s="2" t="s">
        <v>13694</v>
      </c>
      <c r="C7082" s="2" t="s">
        <v>6747</v>
      </c>
      <c r="D7082" s="2" t="s">
        <v>6748</v>
      </c>
      <c r="E7082" s="55">
        <v>2.75200735571078E-5</v>
      </c>
      <c r="F7082" s="2">
        <v>0.47016118228008702</v>
      </c>
      <c r="G7082" s="2">
        <v>0.56164422282804105</v>
      </c>
      <c r="H7082" s="2">
        <v>-0.89317247114807596</v>
      </c>
    </row>
    <row r="7083" spans="1:8" x14ac:dyDescent="0.2">
      <c r="A7083" s="2" t="s">
        <v>13695</v>
      </c>
      <c r="B7083" s="2" t="s">
        <v>13696</v>
      </c>
      <c r="C7083" s="2" t="s">
        <v>6747</v>
      </c>
      <c r="D7083" s="2" t="s">
        <v>6748</v>
      </c>
      <c r="E7083" s="55">
        <v>2.75088812553558E-5</v>
      </c>
      <c r="F7083" s="2">
        <v>-0.124108439863679</v>
      </c>
      <c r="G7083" s="2">
        <v>-0.56100449500637195</v>
      </c>
      <c r="H7083" s="2">
        <v>-0.89357924979348602</v>
      </c>
    </row>
    <row r="7084" spans="1:8" x14ac:dyDescent="0.2">
      <c r="A7084" s="2" t="s">
        <v>13697</v>
      </c>
      <c r="B7084" s="2" t="s">
        <v>13698</v>
      </c>
      <c r="C7084" s="2" t="s">
        <v>6747</v>
      </c>
      <c r="D7084" s="2" t="s">
        <v>6748</v>
      </c>
      <c r="E7084" s="55">
        <v>2.7507005115001599E-5</v>
      </c>
      <c r="F7084" s="2">
        <v>0.22065677506112299</v>
      </c>
      <c r="G7084" s="2">
        <v>0.56089716197018502</v>
      </c>
      <c r="H7084" s="2">
        <v>-0.893647453382172</v>
      </c>
    </row>
    <row r="7085" spans="1:8" x14ac:dyDescent="0.2">
      <c r="A7085" s="2" t="s">
        <v>13699</v>
      </c>
      <c r="B7085" s="2" t="s">
        <v>13700</v>
      </c>
      <c r="C7085" s="2" t="s">
        <v>6747</v>
      </c>
      <c r="D7085" s="2" t="s">
        <v>6748</v>
      </c>
      <c r="E7085" s="55">
        <v>2.75065729504753E-5</v>
      </c>
      <c r="F7085" s="2">
        <v>0.25972350856097398</v>
      </c>
      <c r="G7085" s="2">
        <v>0.56087243411027399</v>
      </c>
      <c r="H7085" s="2">
        <v>-0.89366316457717998</v>
      </c>
    </row>
    <row r="7086" spans="1:8" x14ac:dyDescent="0.2">
      <c r="A7086" s="2" t="s">
        <v>13701</v>
      </c>
      <c r="B7086" s="2" t="s">
        <v>13702</v>
      </c>
      <c r="C7086" s="2" t="s">
        <v>6747</v>
      </c>
      <c r="D7086" s="2" t="s">
        <v>6748</v>
      </c>
      <c r="E7086" s="55">
        <v>2.75029899668988E-5</v>
      </c>
      <c r="F7086" s="2">
        <v>0.440920812725214</v>
      </c>
      <c r="G7086" s="2">
        <v>0.56066736374475201</v>
      </c>
      <c r="H7086" s="2">
        <v>-0.89379343223874497</v>
      </c>
    </row>
    <row r="7087" spans="1:8" x14ac:dyDescent="0.2">
      <c r="A7087" s="2" t="s">
        <v>13703</v>
      </c>
      <c r="B7087" s="2" t="s">
        <v>13704</v>
      </c>
      <c r="C7087" s="2" t="s">
        <v>6747</v>
      </c>
      <c r="D7087" s="2" t="s">
        <v>6748</v>
      </c>
      <c r="E7087" s="55">
        <v>2.7497463359726799E-5</v>
      </c>
      <c r="F7087" s="2">
        <v>0.136762592498647</v>
      </c>
      <c r="G7087" s="2">
        <v>0.560350851418425</v>
      </c>
      <c r="H7087" s="2">
        <v>-0.89399439811446701</v>
      </c>
    </row>
    <row r="7088" spans="1:8" x14ac:dyDescent="0.2">
      <c r="A7088" s="2" t="s">
        <v>13705</v>
      </c>
      <c r="B7088" s="2" t="s">
        <v>13706</v>
      </c>
      <c r="C7088" s="2" t="s">
        <v>6747</v>
      </c>
      <c r="D7088" s="2" t="s">
        <v>6748</v>
      </c>
      <c r="E7088" s="55">
        <v>2.7495673748822998E-5</v>
      </c>
      <c r="F7088" s="2">
        <v>-0.23670331864298699</v>
      </c>
      <c r="G7088" s="2">
        <v>-0.56024830728820496</v>
      </c>
      <c r="H7088" s="2">
        <v>-0.89405948299625204</v>
      </c>
    </row>
    <row r="7089" spans="1:8" x14ac:dyDescent="0.2">
      <c r="A7089" s="2" t="s">
        <v>13707</v>
      </c>
      <c r="B7089" s="2" t="s">
        <v>13708</v>
      </c>
      <c r="C7089" s="2" t="s">
        <v>6747</v>
      </c>
      <c r="D7089" s="2" t="s">
        <v>6748</v>
      </c>
      <c r="E7089" s="55">
        <v>2.74933229201801E-5</v>
      </c>
      <c r="F7089" s="2">
        <v>4.0720449130523598E-2</v>
      </c>
      <c r="G7089" s="2">
        <v>0.56011356688692004</v>
      </c>
      <c r="H7089" s="2">
        <v>-0.89414498478103499</v>
      </c>
    </row>
    <row r="7090" spans="1:8" x14ac:dyDescent="0.2">
      <c r="A7090" s="2" t="s">
        <v>13709</v>
      </c>
      <c r="B7090" s="2" t="s">
        <v>13710</v>
      </c>
      <c r="C7090" s="2" t="s">
        <v>6747</v>
      </c>
      <c r="D7090" s="2" t="s">
        <v>6748</v>
      </c>
      <c r="E7090" s="55">
        <v>2.7491013512959101E-5</v>
      </c>
      <c r="F7090" s="2">
        <v>-9.2760336980978006E-2</v>
      </c>
      <c r="G7090" s="2">
        <v>-0.55998115780883095</v>
      </c>
      <c r="H7090" s="2">
        <v>-0.89422898715044297</v>
      </c>
    </row>
    <row r="7091" spans="1:8" x14ac:dyDescent="0.2">
      <c r="A7091" s="2" t="s">
        <v>13711</v>
      </c>
      <c r="B7091" s="2" t="s">
        <v>13712</v>
      </c>
      <c r="C7091" s="2" t="s">
        <v>6747</v>
      </c>
      <c r="D7091" s="2" t="s">
        <v>6748</v>
      </c>
      <c r="E7091" s="55">
        <v>2.7471775697396302E-5</v>
      </c>
      <c r="F7091" s="2">
        <v>0.43884073560214798</v>
      </c>
      <c r="G7091" s="2">
        <v>0.55887651177127196</v>
      </c>
      <c r="H7091" s="2">
        <v>-0.89492901771877498</v>
      </c>
    </row>
    <row r="7092" spans="1:8" x14ac:dyDescent="0.2">
      <c r="A7092" s="2" t="s">
        <v>13713</v>
      </c>
      <c r="B7092" s="2" t="s">
        <v>13714</v>
      </c>
      <c r="C7092" s="2" t="s">
        <v>6747</v>
      </c>
      <c r="D7092" s="2" t="s">
        <v>6748</v>
      </c>
      <c r="E7092" s="55">
        <v>2.7470968807619099E-5</v>
      </c>
      <c r="F7092" s="2">
        <v>-0.33924855328893999</v>
      </c>
      <c r="G7092" s="2">
        <v>-0.55883011507815705</v>
      </c>
      <c r="H7092" s="2">
        <v>-0.89495838974288899</v>
      </c>
    </row>
    <row r="7093" spans="1:8" x14ac:dyDescent="0.2">
      <c r="A7093" s="2" t="s">
        <v>13715</v>
      </c>
      <c r="B7093" s="2" t="s">
        <v>13716</v>
      </c>
      <c r="C7093" s="2" t="s">
        <v>6747</v>
      </c>
      <c r="D7093" s="2" t="s">
        <v>6748</v>
      </c>
      <c r="E7093" s="55">
        <v>2.7470411082530801E-5</v>
      </c>
      <c r="F7093" s="2">
        <v>-6.1215488306064998E-2</v>
      </c>
      <c r="G7093" s="2">
        <v>-0.55879804247305298</v>
      </c>
      <c r="H7093" s="2">
        <v>-0.89497869229315696</v>
      </c>
    </row>
    <row r="7094" spans="1:8" x14ac:dyDescent="0.2">
      <c r="A7094" s="2" t="s">
        <v>13717</v>
      </c>
      <c r="B7094" s="2" t="s">
        <v>13718</v>
      </c>
      <c r="C7094" s="2" t="s">
        <v>6747</v>
      </c>
      <c r="D7094" s="2" t="s">
        <v>6748</v>
      </c>
      <c r="E7094" s="55">
        <v>2.7468558793541799E-5</v>
      </c>
      <c r="F7094" s="2">
        <v>-9.4504117883883298E-2</v>
      </c>
      <c r="G7094" s="2">
        <v>-0.55869150663478795</v>
      </c>
      <c r="H7094" s="2">
        <v>-0.89504612307887699</v>
      </c>
    </row>
    <row r="7095" spans="1:8" x14ac:dyDescent="0.2">
      <c r="A7095" s="2" t="s">
        <v>13719</v>
      </c>
      <c r="B7095" s="2" t="s">
        <v>13720</v>
      </c>
      <c r="C7095" s="2" t="s">
        <v>6747</v>
      </c>
      <c r="D7095" s="2" t="s">
        <v>6748</v>
      </c>
      <c r="E7095" s="55">
        <v>2.7465979586471799E-5</v>
      </c>
      <c r="F7095" s="2">
        <v>-2.1151144016374801E-2</v>
      </c>
      <c r="G7095" s="2">
        <v>-0.55854311571475102</v>
      </c>
      <c r="H7095" s="2">
        <v>-0.89514002419097705</v>
      </c>
    </row>
    <row r="7096" spans="1:8" x14ac:dyDescent="0.2">
      <c r="A7096" s="2" t="s">
        <v>13721</v>
      </c>
      <c r="B7096" s="2" t="s">
        <v>13722</v>
      </c>
      <c r="C7096" s="2" t="s">
        <v>6747</v>
      </c>
      <c r="D7096" s="2" t="s">
        <v>6748</v>
      </c>
      <c r="E7096" s="55">
        <v>2.74658594691113E-5</v>
      </c>
      <c r="F7096" s="2">
        <v>0.14903880487972501</v>
      </c>
      <c r="G7096" s="2">
        <v>0.55853620363554102</v>
      </c>
      <c r="H7096" s="2">
        <v>-0.89514439751585395</v>
      </c>
    </row>
    <row r="7097" spans="1:8" x14ac:dyDescent="0.2">
      <c r="A7097" s="2" t="s">
        <v>13723</v>
      </c>
      <c r="B7097" s="2" t="s">
        <v>13724</v>
      </c>
      <c r="C7097" s="2" t="s">
        <v>6747</v>
      </c>
      <c r="D7097" s="2" t="s">
        <v>6748</v>
      </c>
      <c r="E7097" s="55">
        <v>2.74540886437968E-5</v>
      </c>
      <c r="F7097" s="2">
        <v>0.27079338930400398</v>
      </c>
      <c r="G7097" s="2">
        <v>0.55785829668717601</v>
      </c>
      <c r="H7097" s="2">
        <v>-0.89557305143247401</v>
      </c>
    </row>
    <row r="7098" spans="1:8" x14ac:dyDescent="0.2">
      <c r="A7098" s="2" t="s">
        <v>13725</v>
      </c>
      <c r="B7098" s="2" t="s">
        <v>13726</v>
      </c>
      <c r="C7098" s="2" t="s">
        <v>6747</v>
      </c>
      <c r="D7098" s="2" t="s">
        <v>6748</v>
      </c>
      <c r="E7098" s="55">
        <v>2.7454008220129101E-5</v>
      </c>
      <c r="F7098" s="2">
        <v>0.43795811344061403</v>
      </c>
      <c r="G7098" s="2">
        <v>0.55785366108233203</v>
      </c>
      <c r="H7098" s="2">
        <v>-0.89557598082465695</v>
      </c>
    </row>
    <row r="7099" spans="1:8" x14ac:dyDescent="0.2">
      <c r="A7099" s="2" t="s">
        <v>13727</v>
      </c>
      <c r="B7099" s="2" t="s">
        <v>13728</v>
      </c>
      <c r="C7099" s="2" t="s">
        <v>6747</v>
      </c>
      <c r="D7099" s="2" t="s">
        <v>6748</v>
      </c>
      <c r="E7099" s="55">
        <v>2.7448563739262999E-5</v>
      </c>
      <c r="F7099" s="2">
        <v>-5.6189408582873697E-2</v>
      </c>
      <c r="G7099" s="2">
        <v>-0.55753972105241101</v>
      </c>
      <c r="H7099" s="2">
        <v>-0.89577431327672097</v>
      </c>
    </row>
    <row r="7100" spans="1:8" x14ac:dyDescent="0.2">
      <c r="A7100" s="2" t="s">
        <v>13729</v>
      </c>
      <c r="B7100" s="2" t="s">
        <v>13730</v>
      </c>
      <c r="C7100" s="2" t="s">
        <v>6747</v>
      </c>
      <c r="D7100" s="2" t="s">
        <v>6748</v>
      </c>
      <c r="E7100" s="55">
        <v>2.74477004538198E-5</v>
      </c>
      <c r="F7100" s="2">
        <v>-0.18459631957891201</v>
      </c>
      <c r="G7100" s="2">
        <v>-0.557489920267629</v>
      </c>
      <c r="H7100" s="2">
        <v>-0.89580576479546903</v>
      </c>
    </row>
    <row r="7101" spans="1:8" x14ac:dyDescent="0.2">
      <c r="A7101" s="2" t="s">
        <v>13731</v>
      </c>
      <c r="B7101" s="2" t="s">
        <v>13732</v>
      </c>
      <c r="C7101" s="2" t="s">
        <v>6747</v>
      </c>
      <c r="D7101" s="2" t="s">
        <v>6748</v>
      </c>
      <c r="E7101" s="55">
        <v>2.74456062937523E-5</v>
      </c>
      <c r="F7101" s="2">
        <v>0.45201576965771001</v>
      </c>
      <c r="G7101" s="2">
        <v>0.55736908839259802</v>
      </c>
      <c r="H7101" s="2">
        <v>-0.89588206408339399</v>
      </c>
    </row>
    <row r="7102" spans="1:8" x14ac:dyDescent="0.2">
      <c r="A7102" s="2" t="s">
        <v>13733</v>
      </c>
      <c r="B7102" s="2" t="s">
        <v>13734</v>
      </c>
      <c r="C7102" s="2" t="s">
        <v>6747</v>
      </c>
      <c r="D7102" s="2" t="s">
        <v>6748</v>
      </c>
      <c r="E7102" s="55">
        <v>2.7444991539837798E-5</v>
      </c>
      <c r="F7102" s="2">
        <v>0.186359156909115</v>
      </c>
      <c r="G7102" s="2">
        <v>0.55733361070538101</v>
      </c>
      <c r="H7102" s="2">
        <v>-0.89590446332817497</v>
      </c>
    </row>
    <row r="7103" spans="1:8" x14ac:dyDescent="0.2">
      <c r="A7103" s="2" t="s">
        <v>13735</v>
      </c>
      <c r="B7103" s="2" t="s">
        <v>13736</v>
      </c>
      <c r="C7103" s="2" t="s">
        <v>6747</v>
      </c>
      <c r="D7103" s="2" t="s">
        <v>6748</v>
      </c>
      <c r="E7103" s="55">
        <v>2.7437648134842601E-5</v>
      </c>
      <c r="F7103" s="2">
        <v>-8.0577093578978604E-2</v>
      </c>
      <c r="G7103" s="2">
        <v>-0.55690958374194999</v>
      </c>
      <c r="H7103" s="2">
        <v>-0.89617206725780196</v>
      </c>
    </row>
    <row r="7104" spans="1:8" x14ac:dyDescent="0.2">
      <c r="A7104" s="2" t="s">
        <v>13737</v>
      </c>
      <c r="B7104" s="2" t="s">
        <v>13738</v>
      </c>
      <c r="C7104" s="2" t="s">
        <v>6747</v>
      </c>
      <c r="D7104" s="2" t="s">
        <v>6748</v>
      </c>
      <c r="E7104" s="55">
        <v>2.7434133700876601E-5</v>
      </c>
      <c r="F7104" s="2">
        <v>-4.8977218039801602E-2</v>
      </c>
      <c r="G7104" s="2">
        <v>-0.55670649689312701</v>
      </c>
      <c r="H7104" s="2">
        <v>-0.89630016347860497</v>
      </c>
    </row>
    <row r="7105" spans="1:8" x14ac:dyDescent="0.2">
      <c r="A7105" s="2" t="s">
        <v>13739</v>
      </c>
      <c r="B7105" s="2" t="s">
        <v>13740</v>
      </c>
      <c r="C7105" s="2" t="s">
        <v>6747</v>
      </c>
      <c r="D7105" s="2" t="s">
        <v>6748</v>
      </c>
      <c r="E7105" s="55">
        <v>2.7422803168142301E-5</v>
      </c>
      <c r="F7105" s="2">
        <v>0.60348172312045401</v>
      </c>
      <c r="G7105" s="2">
        <v>0.55605106253455605</v>
      </c>
      <c r="H7105" s="2">
        <v>-0.89671325737642704</v>
      </c>
    </row>
    <row r="7106" spans="1:8" x14ac:dyDescent="0.2">
      <c r="A7106" s="2" t="s">
        <v>13741</v>
      </c>
      <c r="B7106" s="2" t="s">
        <v>13742</v>
      </c>
      <c r="C7106" s="2" t="s">
        <v>6747</v>
      </c>
      <c r="D7106" s="2" t="s">
        <v>6748</v>
      </c>
      <c r="E7106" s="55">
        <v>2.7422683438693699E-5</v>
      </c>
      <c r="F7106" s="2">
        <v>0.261850362557355</v>
      </c>
      <c r="G7106" s="2">
        <v>0.55604413100773697</v>
      </c>
      <c r="H7106" s="2">
        <v>-0.89671762343838501</v>
      </c>
    </row>
    <row r="7107" spans="1:8" x14ac:dyDescent="0.2">
      <c r="A7107" s="2" t="s">
        <v>13743</v>
      </c>
      <c r="B7107" s="2" t="s">
        <v>13744</v>
      </c>
      <c r="C7107" s="2" t="s">
        <v>6747</v>
      </c>
      <c r="D7107" s="2" t="s">
        <v>6748</v>
      </c>
      <c r="E7107" s="55">
        <v>2.7408750349233701E-5</v>
      </c>
      <c r="F7107" s="2">
        <v>-0.183154033494176</v>
      </c>
      <c r="G7107" s="2">
        <v>-0.555236700819562</v>
      </c>
      <c r="H7107" s="2">
        <v>-0.897225838847444</v>
      </c>
    </row>
    <row r="7108" spans="1:8" x14ac:dyDescent="0.2">
      <c r="A7108" s="2" t="s">
        <v>13745</v>
      </c>
      <c r="B7108" s="2" t="s">
        <v>13746</v>
      </c>
      <c r="C7108" s="2" t="s">
        <v>6747</v>
      </c>
      <c r="D7108" s="2" t="s">
        <v>6748</v>
      </c>
      <c r="E7108" s="55">
        <v>2.7403005615767002E-5</v>
      </c>
      <c r="F7108" s="2">
        <v>-0.46103715917003701</v>
      </c>
      <c r="G7108" s="2">
        <v>-0.55490332861962199</v>
      </c>
      <c r="H7108" s="2">
        <v>-0.89743545568580496</v>
      </c>
    </row>
    <row r="7109" spans="1:8" x14ac:dyDescent="0.2">
      <c r="A7109" s="2" t="s">
        <v>13747</v>
      </c>
      <c r="B7109" s="2" t="s">
        <v>13748</v>
      </c>
      <c r="C7109" s="2" t="s">
        <v>6747</v>
      </c>
      <c r="D7109" s="2" t="s">
        <v>6748</v>
      </c>
      <c r="E7109" s="55">
        <v>2.7401582441299899E-5</v>
      </c>
      <c r="F7109" s="2">
        <v>-3.14092341584628E-2</v>
      </c>
      <c r="G7109" s="2">
        <v>-0.55482069872274697</v>
      </c>
      <c r="H7109" s="2">
        <v>-0.89748739201161698</v>
      </c>
    </row>
    <row r="7110" spans="1:8" x14ac:dyDescent="0.2">
      <c r="A7110" s="2" t="s">
        <v>13749</v>
      </c>
      <c r="B7110" s="2" t="s">
        <v>13750</v>
      </c>
      <c r="C7110" s="2" t="s">
        <v>6747</v>
      </c>
      <c r="D7110" s="2" t="s">
        <v>6748</v>
      </c>
      <c r="E7110" s="55">
        <v>2.7400197227800401E-5</v>
      </c>
      <c r="F7110" s="2">
        <v>0.34276445761199398</v>
      </c>
      <c r="G7110" s="2">
        <v>0.55474025690727702</v>
      </c>
      <c r="H7110" s="2">
        <v>-0.89753794560744504</v>
      </c>
    </row>
    <row r="7111" spans="1:8" x14ac:dyDescent="0.2">
      <c r="A7111" s="2" t="s">
        <v>13751</v>
      </c>
      <c r="B7111" s="2" t="s">
        <v>13752</v>
      </c>
      <c r="C7111" s="2" t="s">
        <v>6747</v>
      </c>
      <c r="D7111" s="2" t="s">
        <v>6748</v>
      </c>
      <c r="E7111" s="55">
        <v>2.7397951612662099E-5</v>
      </c>
      <c r="F7111" s="2">
        <v>-0.101130513752737</v>
      </c>
      <c r="G7111" s="2">
        <v>-0.55460981660617803</v>
      </c>
      <c r="H7111" s="2">
        <v>-0.89761990513223799</v>
      </c>
    </row>
    <row r="7112" spans="1:8" x14ac:dyDescent="0.2">
      <c r="A7112" s="2" t="s">
        <v>13753</v>
      </c>
      <c r="B7112" s="2" t="s">
        <v>13754</v>
      </c>
      <c r="C7112" s="2" t="s">
        <v>6747</v>
      </c>
      <c r="D7112" s="2" t="s">
        <v>6748</v>
      </c>
      <c r="E7112" s="55">
        <v>2.7395287736431399E-5</v>
      </c>
      <c r="F7112" s="2">
        <v>0.178914699404713</v>
      </c>
      <c r="G7112" s="2">
        <v>0.55445502724533902</v>
      </c>
      <c r="H7112" s="2">
        <v>-0.89771713888960003</v>
      </c>
    </row>
    <row r="7113" spans="1:8" x14ac:dyDescent="0.2">
      <c r="A7113" s="2" t="s">
        <v>13755</v>
      </c>
      <c r="B7113" s="2" t="s">
        <v>13756</v>
      </c>
      <c r="C7113" s="2" t="s">
        <v>6747</v>
      </c>
      <c r="D7113" s="2" t="s">
        <v>6748</v>
      </c>
      <c r="E7113" s="55">
        <v>2.7394573044903198E-5</v>
      </c>
      <c r="F7113" s="2">
        <v>-0.13546175218474901</v>
      </c>
      <c r="G7113" s="2">
        <v>-0.55441348888479802</v>
      </c>
      <c r="H7113" s="2">
        <v>-0.89774322734860401</v>
      </c>
    </row>
    <row r="7114" spans="1:8" x14ac:dyDescent="0.2">
      <c r="A7114" s="2" t="s">
        <v>13757</v>
      </c>
      <c r="B7114" s="2" t="s">
        <v>13758</v>
      </c>
      <c r="C7114" s="2" t="s">
        <v>6747</v>
      </c>
      <c r="D7114" s="2" t="s">
        <v>6748</v>
      </c>
      <c r="E7114" s="55">
        <v>2.73945299265054E-5</v>
      </c>
      <c r="F7114" s="2">
        <v>-0.33910455118249899</v>
      </c>
      <c r="G7114" s="2">
        <v>-0.55441098268394495</v>
      </c>
      <c r="H7114" s="2">
        <v>-0.89774480132312795</v>
      </c>
    </row>
    <row r="7115" spans="1:8" x14ac:dyDescent="0.2">
      <c r="A7115" s="2" t="s">
        <v>13759</v>
      </c>
      <c r="B7115" s="2" t="s">
        <v>13760</v>
      </c>
      <c r="C7115" s="2" t="s">
        <v>6747</v>
      </c>
      <c r="D7115" s="2" t="s">
        <v>6748</v>
      </c>
      <c r="E7115" s="55">
        <v>2.7392692359407E-5</v>
      </c>
      <c r="F7115" s="2">
        <v>-0.44373539078464003</v>
      </c>
      <c r="G7115" s="2">
        <v>-0.55430416210710398</v>
      </c>
      <c r="H7115" s="2">
        <v>-0.897811881457105</v>
      </c>
    </row>
    <row r="7116" spans="1:8" x14ac:dyDescent="0.2">
      <c r="A7116" s="2" t="s">
        <v>13761</v>
      </c>
      <c r="B7116" s="2" t="s">
        <v>13762</v>
      </c>
      <c r="C7116" s="2" t="s">
        <v>6747</v>
      </c>
      <c r="D7116" s="2" t="s">
        <v>6748</v>
      </c>
      <c r="E7116" s="55">
        <v>2.7384228466043001E-5</v>
      </c>
      <c r="F7116" s="2">
        <v>-0.194992101659233</v>
      </c>
      <c r="G7116" s="2">
        <v>-0.55381178444326595</v>
      </c>
      <c r="H7116" s="2">
        <v>-0.89812091282957396</v>
      </c>
    </row>
    <row r="7117" spans="1:8" x14ac:dyDescent="0.2">
      <c r="A7117" s="2" t="s">
        <v>13763</v>
      </c>
      <c r="B7117" s="2" t="s">
        <v>13764</v>
      </c>
      <c r="C7117" s="2" t="s">
        <v>6747</v>
      </c>
      <c r="D7117" s="2" t="s">
        <v>6748</v>
      </c>
      <c r="E7117" s="55">
        <v>2.73792243762338E-5</v>
      </c>
      <c r="F7117" s="2">
        <v>8.920215258161E-3</v>
      </c>
      <c r="G7117" s="2">
        <v>0.55352039935964703</v>
      </c>
      <c r="H7117" s="2">
        <v>-0.89830366572273201</v>
      </c>
    </row>
    <row r="7118" spans="1:8" x14ac:dyDescent="0.2">
      <c r="A7118" s="2" t="s">
        <v>13765</v>
      </c>
      <c r="B7118" s="2" t="s">
        <v>13766</v>
      </c>
      <c r="C7118" s="2" t="s">
        <v>6747</v>
      </c>
      <c r="D7118" s="2" t="s">
        <v>6748</v>
      </c>
      <c r="E7118" s="55">
        <v>2.7377631786062999E-5</v>
      </c>
      <c r="F7118" s="2">
        <v>-2.0959290994159802E-2</v>
      </c>
      <c r="G7118" s="2">
        <v>-0.55342762044504801</v>
      </c>
      <c r="H7118" s="2">
        <v>-0.89836183525045099</v>
      </c>
    </row>
    <row r="7119" spans="1:8" x14ac:dyDescent="0.2">
      <c r="A7119" s="2" t="s">
        <v>13767</v>
      </c>
      <c r="B7119" s="2" t="s">
        <v>13768</v>
      </c>
      <c r="C7119" s="2" t="s">
        <v>6747</v>
      </c>
      <c r="D7119" s="2" t="s">
        <v>6748</v>
      </c>
      <c r="E7119" s="55">
        <v>2.7377161451958E-5</v>
      </c>
      <c r="F7119" s="2">
        <v>-2.0788052750274202E-2</v>
      </c>
      <c r="G7119" s="2">
        <v>-0.55340021636650705</v>
      </c>
      <c r="H7119" s="2">
        <v>-0.89837901489995697</v>
      </c>
    </row>
    <row r="7120" spans="1:8" x14ac:dyDescent="0.2">
      <c r="A7120" s="2" t="s">
        <v>13769</v>
      </c>
      <c r="B7120" s="2" t="s">
        <v>13770</v>
      </c>
      <c r="C7120" s="2" t="s">
        <v>6747</v>
      </c>
      <c r="D7120" s="2" t="s">
        <v>6748</v>
      </c>
      <c r="E7120" s="55">
        <v>2.7374799458690399E-5</v>
      </c>
      <c r="F7120" s="2">
        <v>0.25937089195371499</v>
      </c>
      <c r="G7120" s="2">
        <v>0.55326256686424702</v>
      </c>
      <c r="H7120" s="2">
        <v>-0.89846529466879199</v>
      </c>
    </row>
    <row r="7121" spans="1:8" x14ac:dyDescent="0.2">
      <c r="A7121" s="2" t="s">
        <v>13771</v>
      </c>
      <c r="B7121" s="2" t="s">
        <v>13772</v>
      </c>
      <c r="C7121" s="2" t="s">
        <v>6747</v>
      </c>
      <c r="D7121" s="2" t="s">
        <v>6748</v>
      </c>
      <c r="E7121" s="55">
        <v>2.7374045533878801E-5</v>
      </c>
      <c r="F7121" s="2">
        <v>-0.26779558590089297</v>
      </c>
      <c r="G7121" s="2">
        <v>-0.55321862079582496</v>
      </c>
      <c r="H7121" s="2">
        <v>-0.89849283588309603</v>
      </c>
    </row>
    <row r="7122" spans="1:8" x14ac:dyDescent="0.2">
      <c r="A7122" s="2" t="s">
        <v>13773</v>
      </c>
      <c r="B7122" s="2" t="s">
        <v>13774</v>
      </c>
      <c r="C7122" s="2" t="s">
        <v>6747</v>
      </c>
      <c r="D7122" s="2" t="s">
        <v>6748</v>
      </c>
      <c r="E7122" s="55">
        <v>2.7373934871621801E-5</v>
      </c>
      <c r="F7122" s="2">
        <v>-0.25752943810322898</v>
      </c>
      <c r="G7122" s="2">
        <v>-0.55321216992724498</v>
      </c>
      <c r="H7122" s="2">
        <v>-0.89849687848959703</v>
      </c>
    </row>
    <row r="7123" spans="1:8" x14ac:dyDescent="0.2">
      <c r="A7123" s="2" t="s">
        <v>13775</v>
      </c>
      <c r="B7123" s="2" t="s">
        <v>13776</v>
      </c>
      <c r="C7123" s="2" t="s">
        <v>6747</v>
      </c>
      <c r="D7123" s="2" t="s">
        <v>6748</v>
      </c>
      <c r="E7123" s="55">
        <v>2.7366307181475601E-5</v>
      </c>
      <c r="F7123" s="2">
        <v>-5.1309633176777801E-2</v>
      </c>
      <c r="G7123" s="2">
        <v>-0.55276728238316097</v>
      </c>
      <c r="H7123" s="2">
        <v>-0.89877556524383695</v>
      </c>
    </row>
    <row r="7124" spans="1:8" x14ac:dyDescent="0.2">
      <c r="A7124" s="2" t="s">
        <v>13777</v>
      </c>
      <c r="B7124" s="2" t="s">
        <v>13778</v>
      </c>
      <c r="C7124" s="2" t="s">
        <v>6747</v>
      </c>
      <c r="D7124" s="2" t="s">
        <v>6748</v>
      </c>
      <c r="E7124" s="55">
        <v>2.7365338820972699E-5</v>
      </c>
      <c r="F7124" s="2">
        <v>-8.7826546858636695E-2</v>
      </c>
      <c r="G7124" s="2">
        <v>-0.55271076794634899</v>
      </c>
      <c r="H7124" s="2">
        <v>-0.89881095100570196</v>
      </c>
    </row>
    <row r="7125" spans="1:8" x14ac:dyDescent="0.2">
      <c r="A7125" s="2" t="s">
        <v>13779</v>
      </c>
      <c r="B7125" s="2" t="s">
        <v>13780</v>
      </c>
      <c r="C7125" s="2" t="s">
        <v>6747</v>
      </c>
      <c r="D7125" s="2" t="s">
        <v>6748</v>
      </c>
      <c r="E7125" s="55">
        <v>2.7362324374502498E-5</v>
      </c>
      <c r="F7125" s="2">
        <v>-5.0939795422406203E-2</v>
      </c>
      <c r="G7125" s="2">
        <v>-0.55253479217822599</v>
      </c>
      <c r="H7125" s="2">
        <v>-0.89892111271630404</v>
      </c>
    </row>
    <row r="7126" spans="1:8" x14ac:dyDescent="0.2">
      <c r="A7126" s="2" t="s">
        <v>13781</v>
      </c>
      <c r="B7126" s="2" t="s">
        <v>13782</v>
      </c>
      <c r="C7126" s="2" t="s">
        <v>6747</v>
      </c>
      <c r="D7126" s="2" t="s">
        <v>6748</v>
      </c>
      <c r="E7126" s="55">
        <v>2.73529305948594E-5</v>
      </c>
      <c r="F7126" s="2">
        <v>0.13114803283568299</v>
      </c>
      <c r="G7126" s="2">
        <v>0.55198592273690195</v>
      </c>
      <c r="H7126" s="2">
        <v>-0.89926448239310397</v>
      </c>
    </row>
    <row r="7127" spans="1:8" x14ac:dyDescent="0.2">
      <c r="A7127" s="2" t="s">
        <v>13783</v>
      </c>
      <c r="B7127" s="2" t="s">
        <v>13784</v>
      </c>
      <c r="C7127" s="2" t="s">
        <v>6747</v>
      </c>
      <c r="D7127" s="2" t="s">
        <v>6748</v>
      </c>
      <c r="E7127" s="55">
        <v>2.73457353223704E-5</v>
      </c>
      <c r="F7127" s="2">
        <v>0.26233805058494097</v>
      </c>
      <c r="G7127" s="2">
        <v>0.55156501287300197</v>
      </c>
      <c r="H7127" s="2">
        <v>-0.89952757007193296</v>
      </c>
    </row>
    <row r="7128" spans="1:8" x14ac:dyDescent="0.2">
      <c r="A7128" s="2" t="s">
        <v>13785</v>
      </c>
      <c r="B7128" s="2" t="s">
        <v>13786</v>
      </c>
      <c r="C7128" s="2" t="s">
        <v>6747</v>
      </c>
      <c r="D7128" s="2" t="s">
        <v>6748</v>
      </c>
      <c r="E7128" s="55">
        <v>2.7345635085218599E-5</v>
      </c>
      <c r="F7128" s="2">
        <v>0.15763519295975001</v>
      </c>
      <c r="G7128" s="2">
        <v>0.55155914613982104</v>
      </c>
      <c r="H7128" s="2">
        <v>-0.89953123562706006</v>
      </c>
    </row>
    <row r="7129" spans="1:8" x14ac:dyDescent="0.2">
      <c r="A7129" s="2" t="s">
        <v>13787</v>
      </c>
      <c r="B7129" s="2"/>
      <c r="C7129" s="2" t="s">
        <v>6747</v>
      </c>
      <c r="D7129" s="2" t="s">
        <v>6748</v>
      </c>
      <c r="E7129" s="55">
        <v>2.7343906049859301E-5</v>
      </c>
      <c r="F7129" s="2">
        <v>6.9331730299761807E-2</v>
      </c>
      <c r="G7129" s="2">
        <v>0.55145793499391504</v>
      </c>
      <c r="H7129" s="2">
        <v>-0.89959446656185404</v>
      </c>
    </row>
    <row r="7130" spans="1:8" x14ac:dyDescent="0.2">
      <c r="A7130" s="2" t="s">
        <v>13788</v>
      </c>
      <c r="B7130" s="2" t="s">
        <v>13789</v>
      </c>
      <c r="C7130" s="2" t="s">
        <v>6747</v>
      </c>
      <c r="D7130" s="2" t="s">
        <v>6748</v>
      </c>
      <c r="E7130" s="55">
        <v>2.7333623215164398E-5</v>
      </c>
      <c r="F7130" s="2">
        <v>-9.3330995857803398E-2</v>
      </c>
      <c r="G7130" s="2">
        <v>-0.55085550047549503</v>
      </c>
      <c r="H7130" s="2">
        <v>-0.89997059309548499</v>
      </c>
    </row>
    <row r="7131" spans="1:8" x14ac:dyDescent="0.2">
      <c r="A7131" s="2" t="s">
        <v>13790</v>
      </c>
      <c r="B7131" s="2" t="s">
        <v>13791</v>
      </c>
      <c r="C7131" s="2" t="s">
        <v>6747</v>
      </c>
      <c r="D7131" s="2" t="s">
        <v>6748</v>
      </c>
      <c r="E7131" s="55">
        <v>2.7327577528102301E-5</v>
      </c>
      <c r="F7131" s="2">
        <v>0.17334406487711701</v>
      </c>
      <c r="G7131" s="2">
        <v>0.55050089160259097</v>
      </c>
      <c r="H7131" s="2">
        <v>-0.90019179888910195</v>
      </c>
    </row>
    <row r="7132" spans="1:8" x14ac:dyDescent="0.2">
      <c r="A7132" s="2" t="s">
        <v>13792</v>
      </c>
      <c r="B7132" s="2" t="s">
        <v>13793</v>
      </c>
      <c r="C7132" s="2" t="s">
        <v>6747</v>
      </c>
      <c r="D7132" s="2" t="s">
        <v>6748</v>
      </c>
      <c r="E7132" s="55">
        <v>2.7322234743110099E-5</v>
      </c>
      <c r="F7132" s="2">
        <v>-0.114976743227201</v>
      </c>
      <c r="G7132" s="2">
        <v>-0.55018725574809202</v>
      </c>
      <c r="H7132" s="2">
        <v>-0.90038732691578705</v>
      </c>
    </row>
    <row r="7133" spans="1:8" x14ac:dyDescent="0.2">
      <c r="A7133" s="2" t="s">
        <v>13794</v>
      </c>
      <c r="B7133" s="2" t="s">
        <v>13795</v>
      </c>
      <c r="C7133" s="2" t="s">
        <v>6747</v>
      </c>
      <c r="D7133" s="2" t="s">
        <v>6748</v>
      </c>
      <c r="E7133" s="55">
        <v>2.7309008945319798E-5</v>
      </c>
      <c r="F7133" s="2">
        <v>0.36005964264187901</v>
      </c>
      <c r="G7133" s="2">
        <v>0.54940983130524101</v>
      </c>
      <c r="H7133" s="2">
        <v>-0.90087151131752696</v>
      </c>
    </row>
    <row r="7134" spans="1:8" x14ac:dyDescent="0.2">
      <c r="A7134" s="2" t="s">
        <v>13796</v>
      </c>
      <c r="B7134" s="2" t="s">
        <v>13797</v>
      </c>
      <c r="C7134" s="2" t="s">
        <v>6747</v>
      </c>
      <c r="D7134" s="2" t="s">
        <v>6748</v>
      </c>
      <c r="E7134" s="55">
        <v>2.7305061467197699E-5</v>
      </c>
      <c r="F7134" s="2">
        <v>7.5224603129101203E-2</v>
      </c>
      <c r="G7134" s="2">
        <v>0.549177508642822</v>
      </c>
      <c r="H7134" s="2">
        <v>-0.901016070335251</v>
      </c>
    </row>
    <row r="7135" spans="1:8" x14ac:dyDescent="0.2">
      <c r="A7135" s="2" t="s">
        <v>13798</v>
      </c>
      <c r="B7135" s="2" t="s">
        <v>13799</v>
      </c>
      <c r="C7135" s="2" t="s">
        <v>6747</v>
      </c>
      <c r="D7135" s="2" t="s">
        <v>6748</v>
      </c>
      <c r="E7135" s="55">
        <v>2.72988052641976E-5</v>
      </c>
      <c r="F7135" s="2">
        <v>-1.30137252819472E-2</v>
      </c>
      <c r="G7135" s="2">
        <v>-0.54880903927708302</v>
      </c>
      <c r="H7135" s="2">
        <v>-0.90124521905156296</v>
      </c>
    </row>
    <row r="7136" spans="1:8" x14ac:dyDescent="0.2">
      <c r="A7136" s="2" t="s">
        <v>13800</v>
      </c>
      <c r="B7136" s="2" t="s">
        <v>13801</v>
      </c>
      <c r="C7136" s="2" t="s">
        <v>6747</v>
      </c>
      <c r="D7136" s="2" t="s">
        <v>6748</v>
      </c>
      <c r="E7136" s="55">
        <v>2.7298118094320999E-5</v>
      </c>
      <c r="F7136" s="2">
        <v>0.66697329208412504</v>
      </c>
      <c r="G7136" s="2">
        <v>0.54876854704963396</v>
      </c>
      <c r="H7136" s="2">
        <v>-0.90127039152666</v>
      </c>
    </row>
    <row r="7137" spans="1:8" x14ac:dyDescent="0.2">
      <c r="A7137" s="2" t="s">
        <v>13802</v>
      </c>
      <c r="B7137" s="2" t="s">
        <v>13803</v>
      </c>
      <c r="C7137" s="2" t="s">
        <v>6747</v>
      </c>
      <c r="D7137" s="2" t="s">
        <v>6748</v>
      </c>
      <c r="E7137" s="55">
        <v>2.72945293618987E-5</v>
      </c>
      <c r="F7137" s="2">
        <v>0.37655469740278802</v>
      </c>
      <c r="G7137" s="2">
        <v>0.54855701196432305</v>
      </c>
      <c r="H7137" s="2">
        <v>-0.90140186463398697</v>
      </c>
    </row>
    <row r="7138" spans="1:8" x14ac:dyDescent="0.2">
      <c r="A7138" s="2" t="s">
        <v>13804</v>
      </c>
      <c r="B7138" s="2" t="s">
        <v>13805</v>
      </c>
      <c r="C7138" s="2" t="s">
        <v>6747</v>
      </c>
      <c r="D7138" s="2" t="s">
        <v>6748</v>
      </c>
      <c r="E7138" s="55">
        <v>2.72934552295601E-5</v>
      </c>
      <c r="F7138" s="2">
        <v>-7.3721857268743696E-2</v>
      </c>
      <c r="G7138" s="2">
        <v>-0.54849367678588401</v>
      </c>
      <c r="H7138" s="2">
        <v>-0.90144121880018901</v>
      </c>
    </row>
    <row r="7139" spans="1:8" x14ac:dyDescent="0.2">
      <c r="A7139" s="2" t="s">
        <v>13806</v>
      </c>
      <c r="B7139" s="2" t="s">
        <v>13807</v>
      </c>
      <c r="C7139" s="2" t="s">
        <v>6747</v>
      </c>
      <c r="D7139" s="2" t="s">
        <v>6748</v>
      </c>
      <c r="E7139" s="55">
        <v>2.72809709844779E-5</v>
      </c>
      <c r="F7139" s="2">
        <v>4.7313277464087103E-2</v>
      </c>
      <c r="G7139" s="2">
        <v>0.54775683494234695</v>
      </c>
      <c r="H7139" s="2">
        <v>-0.90189873145599198</v>
      </c>
    </row>
    <row r="7140" spans="1:8" x14ac:dyDescent="0.2">
      <c r="A7140" s="2" t="s">
        <v>13808</v>
      </c>
      <c r="B7140" s="2" t="s">
        <v>13809</v>
      </c>
      <c r="C7140" s="2" t="s">
        <v>6747</v>
      </c>
      <c r="D7140" s="2" t="s">
        <v>6748</v>
      </c>
      <c r="E7140" s="55">
        <v>2.7279239156463599E-5</v>
      </c>
      <c r="F7140" s="2">
        <v>-1.3066385650668E-2</v>
      </c>
      <c r="G7140" s="2">
        <v>-0.54765451449136404</v>
      </c>
      <c r="H7140" s="2">
        <v>-0.90196221464055004</v>
      </c>
    </row>
    <row r="7141" spans="1:8" x14ac:dyDescent="0.2">
      <c r="A7141" s="2" t="s">
        <v>13810</v>
      </c>
      <c r="B7141" s="2" t="s">
        <v>13811</v>
      </c>
      <c r="C7141" s="2" t="s">
        <v>6747</v>
      </c>
      <c r="D7141" s="2" t="s">
        <v>6748</v>
      </c>
      <c r="E7141" s="55">
        <v>2.7275736858456398E-5</v>
      </c>
      <c r="F7141" s="2">
        <v>-4.82259791312699E-2</v>
      </c>
      <c r="G7141" s="2">
        <v>-0.54744751221555599</v>
      </c>
      <c r="H7141" s="2">
        <v>-0.90209060982201394</v>
      </c>
    </row>
    <row r="7142" spans="1:8" x14ac:dyDescent="0.2">
      <c r="A7142" s="2" t="s">
        <v>13812</v>
      </c>
      <c r="B7142" s="2" t="s">
        <v>13813</v>
      </c>
      <c r="C7142" s="2" t="s">
        <v>6747</v>
      </c>
      <c r="D7142" s="2" t="s">
        <v>6748</v>
      </c>
      <c r="E7142" s="55">
        <v>2.7266853335094999E-5</v>
      </c>
      <c r="F7142" s="2">
        <v>-0.21704471279816701</v>
      </c>
      <c r="G7142" s="2">
        <v>-0.54692198345577803</v>
      </c>
      <c r="H7142" s="2">
        <v>-0.90241635612059401</v>
      </c>
    </row>
    <row r="7143" spans="1:8" x14ac:dyDescent="0.2">
      <c r="A7143" s="2" t="s">
        <v>13814</v>
      </c>
      <c r="B7143" s="2" t="s">
        <v>13815</v>
      </c>
      <c r="C7143" s="2" t="s">
        <v>6747</v>
      </c>
      <c r="D7143" s="2" t="s">
        <v>6748</v>
      </c>
      <c r="E7143" s="55">
        <v>2.72640801084467E-5</v>
      </c>
      <c r="F7143" s="2">
        <v>-0.49839819588228701</v>
      </c>
      <c r="G7143" s="2">
        <v>-0.54675778720798196</v>
      </c>
      <c r="H7143" s="2">
        <v>-0.90251806817588998</v>
      </c>
    </row>
    <row r="7144" spans="1:8" x14ac:dyDescent="0.2">
      <c r="A7144" s="2" t="s">
        <v>13816</v>
      </c>
      <c r="B7144" s="2" t="s">
        <v>13817</v>
      </c>
      <c r="C7144" s="2" t="s">
        <v>6747</v>
      </c>
      <c r="D7144" s="2" t="s">
        <v>6748</v>
      </c>
      <c r="E7144" s="55">
        <v>2.7260660419803402E-5</v>
      </c>
      <c r="F7144" s="2">
        <v>-9.2596646310175404E-2</v>
      </c>
      <c r="G7144" s="2">
        <v>-0.54655522453331495</v>
      </c>
      <c r="H7144" s="2">
        <v>-0.90264350439704999</v>
      </c>
    </row>
    <row r="7145" spans="1:8" x14ac:dyDescent="0.2">
      <c r="A7145" s="2" t="s">
        <v>13818</v>
      </c>
      <c r="B7145" s="2" t="s">
        <v>13819</v>
      </c>
      <c r="C7145" s="2" t="s">
        <v>6747</v>
      </c>
      <c r="D7145" s="2" t="s">
        <v>6748</v>
      </c>
      <c r="E7145" s="55">
        <v>2.72594084943512E-5</v>
      </c>
      <c r="F7145" s="2">
        <v>-1.30432089778294E-2</v>
      </c>
      <c r="G7145" s="2">
        <v>-0.54648104254700403</v>
      </c>
      <c r="H7145" s="2">
        <v>-0.90268942970240396</v>
      </c>
    </row>
    <row r="7146" spans="1:8" x14ac:dyDescent="0.2">
      <c r="A7146" s="2" t="s">
        <v>13820</v>
      </c>
      <c r="B7146" s="2" t="s">
        <v>13821</v>
      </c>
      <c r="C7146" s="2" t="s">
        <v>6747</v>
      </c>
      <c r="D7146" s="2" t="s">
        <v>6748</v>
      </c>
      <c r="E7146" s="55">
        <v>2.72539666926752E-5</v>
      </c>
      <c r="F7146" s="2">
        <v>0.47375851064151597</v>
      </c>
      <c r="G7146" s="2">
        <v>0.54615843559365795</v>
      </c>
      <c r="H7146" s="2">
        <v>-0.90288907984938804</v>
      </c>
    </row>
    <row r="7147" spans="1:8" x14ac:dyDescent="0.2">
      <c r="A7147" s="2" t="s">
        <v>13822</v>
      </c>
      <c r="B7147" s="2" t="s">
        <v>13823</v>
      </c>
      <c r="C7147" s="2" t="s">
        <v>6747</v>
      </c>
      <c r="D7147" s="2" t="s">
        <v>6748</v>
      </c>
      <c r="E7147" s="55">
        <v>2.72494852563421E-5</v>
      </c>
      <c r="F7147" s="2">
        <v>-0.118153513775964</v>
      </c>
      <c r="G7147" s="2">
        <v>-0.54589257052636297</v>
      </c>
      <c r="H7147" s="2">
        <v>-0.90305352581520404</v>
      </c>
    </row>
    <row r="7148" spans="1:8" x14ac:dyDescent="0.2">
      <c r="A7148" s="2" t="s">
        <v>13824</v>
      </c>
      <c r="B7148" s="2" t="s">
        <v>13825</v>
      </c>
      <c r="C7148" s="2" t="s">
        <v>6747</v>
      </c>
      <c r="D7148" s="2" t="s">
        <v>6748</v>
      </c>
      <c r="E7148" s="55">
        <v>2.72471711990629E-5</v>
      </c>
      <c r="F7148" s="2">
        <v>8.8722109748276996E-3</v>
      </c>
      <c r="G7148" s="2">
        <v>0.54575521925702697</v>
      </c>
      <c r="H7148" s="2">
        <v>-0.90313845055788999</v>
      </c>
    </row>
    <row r="7149" spans="1:8" x14ac:dyDescent="0.2">
      <c r="A7149" s="2" t="s">
        <v>13826</v>
      </c>
      <c r="B7149" s="2" t="s">
        <v>13827</v>
      </c>
      <c r="C7149" s="2" t="s">
        <v>6747</v>
      </c>
      <c r="D7149" s="2" t="s">
        <v>6748</v>
      </c>
      <c r="E7149" s="55">
        <v>2.7239154352875999E-5</v>
      </c>
      <c r="F7149" s="2">
        <v>-0.257601849412879</v>
      </c>
      <c r="G7149" s="2">
        <v>-0.54527902009366702</v>
      </c>
      <c r="H7149" s="2">
        <v>-0.90343272058592505</v>
      </c>
    </row>
    <row r="7150" spans="1:8" x14ac:dyDescent="0.2">
      <c r="A7150" s="2" t="s">
        <v>13828</v>
      </c>
      <c r="B7150" s="2" t="s">
        <v>13829</v>
      </c>
      <c r="C7150" s="2" t="s">
        <v>6747</v>
      </c>
      <c r="D7150" s="2" t="s">
        <v>6748</v>
      </c>
      <c r="E7150" s="55">
        <v>2.72369338029099E-5</v>
      </c>
      <c r="F7150" s="2">
        <v>1.5287179666043701E-2</v>
      </c>
      <c r="G7150" s="2">
        <v>0.54514702147411098</v>
      </c>
      <c r="H7150" s="2">
        <v>-0.90351424442568695</v>
      </c>
    </row>
    <row r="7151" spans="1:8" x14ac:dyDescent="0.2">
      <c r="A7151" s="2" t="s">
        <v>13830</v>
      </c>
      <c r="B7151" s="2" t="s">
        <v>13831</v>
      </c>
      <c r="C7151" s="2" t="s">
        <v>6747</v>
      </c>
      <c r="D7151" s="2" t="s">
        <v>6748</v>
      </c>
      <c r="E7151" s="55">
        <v>2.7235898492849999E-5</v>
      </c>
      <c r="F7151" s="2">
        <v>0.38961377999056601</v>
      </c>
      <c r="G7151" s="2">
        <v>0.54508546378172196</v>
      </c>
      <c r="H7151" s="2">
        <v>-0.90355225640393</v>
      </c>
    </row>
    <row r="7152" spans="1:8" x14ac:dyDescent="0.2">
      <c r="A7152" s="2" t="s">
        <v>13832</v>
      </c>
      <c r="B7152" s="2" t="s">
        <v>13833</v>
      </c>
      <c r="C7152" s="2" t="s">
        <v>6747</v>
      </c>
      <c r="D7152" s="2" t="s">
        <v>6748</v>
      </c>
      <c r="E7152" s="55">
        <v>2.7234066233616801E-5</v>
      </c>
      <c r="F7152" s="2">
        <v>1.957179589106E-2</v>
      </c>
      <c r="G7152" s="2">
        <v>0.54497649813115601</v>
      </c>
      <c r="H7152" s="2">
        <v>-0.90361953235153902</v>
      </c>
    </row>
    <row r="7153" spans="1:8" x14ac:dyDescent="0.2">
      <c r="A7153" s="2" t="s">
        <v>13834</v>
      </c>
      <c r="B7153" s="2" t="s">
        <v>13835</v>
      </c>
      <c r="C7153" s="2" t="s">
        <v>6747</v>
      </c>
      <c r="D7153" s="2" t="s">
        <v>6748</v>
      </c>
      <c r="E7153" s="55">
        <v>2.7221109824226999E-5</v>
      </c>
      <c r="F7153" s="2">
        <v>0.19524570701013899</v>
      </c>
      <c r="G7153" s="2">
        <v>0.54420513981791396</v>
      </c>
      <c r="H7153" s="2">
        <v>-0.90409538829510805</v>
      </c>
    </row>
    <row r="7154" spans="1:8" x14ac:dyDescent="0.2">
      <c r="A7154" s="2" t="s">
        <v>13836</v>
      </c>
      <c r="B7154" s="2"/>
      <c r="C7154" s="2" t="s">
        <v>6747</v>
      </c>
      <c r="D7154" s="2" t="s">
        <v>6748</v>
      </c>
      <c r="E7154" s="55">
        <v>2.72163671888315E-5</v>
      </c>
      <c r="F7154" s="2">
        <v>-0.107918273198263</v>
      </c>
      <c r="G7154" s="2">
        <v>-0.54392242217141895</v>
      </c>
      <c r="H7154" s="2">
        <v>-0.90426962985498904</v>
      </c>
    </row>
    <row r="7155" spans="1:8" x14ac:dyDescent="0.2">
      <c r="A7155" s="2" t="s">
        <v>13837</v>
      </c>
      <c r="B7155" s="2" t="s">
        <v>13838</v>
      </c>
      <c r="C7155" s="2" t="s">
        <v>6747</v>
      </c>
      <c r="D7155" s="2" t="s">
        <v>6748</v>
      </c>
      <c r="E7155" s="55">
        <v>2.7216157686416101E-5</v>
      </c>
      <c r="F7155" s="2">
        <v>0.30326286095636101</v>
      </c>
      <c r="G7155" s="2">
        <v>0.54390992880188704</v>
      </c>
      <c r="H7155" s="2">
        <v>-0.90427732754784695</v>
      </c>
    </row>
    <row r="7156" spans="1:8" x14ac:dyDescent="0.2">
      <c r="A7156" s="2" t="s">
        <v>13839</v>
      </c>
      <c r="B7156" s="2" t="s">
        <v>13840</v>
      </c>
      <c r="C7156" s="2" t="s">
        <v>6747</v>
      </c>
      <c r="D7156" s="2" t="s">
        <v>6748</v>
      </c>
      <c r="E7156" s="55">
        <v>2.7215415299930401E-5</v>
      </c>
      <c r="F7156" s="2">
        <v>8.7674563168240998E-3</v>
      </c>
      <c r="G7156" s="2">
        <v>0.54386565459515002</v>
      </c>
      <c r="H7156" s="2">
        <v>-0.90430460533381696</v>
      </c>
    </row>
    <row r="7157" spans="1:8" x14ac:dyDescent="0.2">
      <c r="A7157" s="2" t="s">
        <v>13841</v>
      </c>
      <c r="B7157" s="2" t="s">
        <v>13842</v>
      </c>
      <c r="C7157" s="2" t="s">
        <v>6747</v>
      </c>
      <c r="D7157" s="2" t="s">
        <v>6748</v>
      </c>
      <c r="E7157" s="55">
        <v>2.72142963917421E-5</v>
      </c>
      <c r="F7157" s="2">
        <v>-3.5296072955934198E-2</v>
      </c>
      <c r="G7157" s="2">
        <v>-0.54379891640466105</v>
      </c>
      <c r="H7157" s="2">
        <v>-0.90434571921079399</v>
      </c>
    </row>
    <row r="7158" spans="1:8" x14ac:dyDescent="0.2">
      <c r="A7158" s="2" t="s">
        <v>13843</v>
      </c>
      <c r="B7158" s="2" t="s">
        <v>13844</v>
      </c>
      <c r="C7158" s="2" t="s">
        <v>6747</v>
      </c>
      <c r="D7158" s="2" t="s">
        <v>6748</v>
      </c>
      <c r="E7158" s="55">
        <v>2.7213434162343099E-5</v>
      </c>
      <c r="F7158" s="2">
        <v>5.9425045630333198E-2</v>
      </c>
      <c r="G7158" s="2">
        <v>0.54374748057507705</v>
      </c>
      <c r="H7158" s="2">
        <v>-0.904377402668056</v>
      </c>
    </row>
    <row r="7159" spans="1:8" x14ac:dyDescent="0.2">
      <c r="A7159" s="2" t="s">
        <v>13845</v>
      </c>
      <c r="B7159" s="2" t="s">
        <v>13846</v>
      </c>
      <c r="C7159" s="2" t="s">
        <v>6747</v>
      </c>
      <c r="D7159" s="2" t="s">
        <v>6748</v>
      </c>
      <c r="E7159" s="55">
        <v>2.7209705377617701E-5</v>
      </c>
      <c r="F7159" s="2">
        <v>0.13315773443749801</v>
      </c>
      <c r="G7159" s="2">
        <v>0.54352496709836395</v>
      </c>
      <c r="H7159" s="2">
        <v>-0.90451443205819804</v>
      </c>
    </row>
    <row r="7160" spans="1:8" x14ac:dyDescent="0.2">
      <c r="A7160" s="2" t="s">
        <v>13847</v>
      </c>
      <c r="B7160" s="2" t="s">
        <v>13848</v>
      </c>
      <c r="C7160" s="2" t="s">
        <v>6747</v>
      </c>
      <c r="D7160" s="2" t="s">
        <v>6748</v>
      </c>
      <c r="E7160" s="55">
        <v>2.7206952152303301E-5</v>
      </c>
      <c r="F7160" s="2">
        <v>-8.1920764096856197E-2</v>
      </c>
      <c r="G7160" s="2">
        <v>-0.54336059161365102</v>
      </c>
      <c r="H7160" s="2">
        <v>-0.90461562259211803</v>
      </c>
    </row>
    <row r="7161" spans="1:8" x14ac:dyDescent="0.2">
      <c r="A7161" s="2" t="s">
        <v>13849</v>
      </c>
      <c r="B7161" s="2" t="s">
        <v>13850</v>
      </c>
      <c r="C7161" s="2" t="s">
        <v>6747</v>
      </c>
      <c r="D7161" s="2" t="s">
        <v>6748</v>
      </c>
      <c r="E7161" s="55">
        <v>2.72032378488829E-5</v>
      </c>
      <c r="F7161" s="2">
        <v>-0.10786225044827</v>
      </c>
      <c r="G7161" s="2">
        <v>-0.54313873179718297</v>
      </c>
      <c r="H7161" s="2">
        <v>-0.90475215229091999</v>
      </c>
    </row>
    <row r="7162" spans="1:8" x14ac:dyDescent="0.2">
      <c r="A7162" s="2" t="s">
        <v>13851</v>
      </c>
      <c r="B7162" s="2" t="s">
        <v>13852</v>
      </c>
      <c r="C7162" s="2" t="s">
        <v>6747</v>
      </c>
      <c r="D7162" s="2" t="s">
        <v>6748</v>
      </c>
      <c r="E7162" s="55">
        <v>2.7201479269822599E-5</v>
      </c>
      <c r="F7162" s="2">
        <v>0.14360487842449701</v>
      </c>
      <c r="G7162" s="2">
        <v>0.54303364756712902</v>
      </c>
      <c r="H7162" s="2">
        <v>-0.90481680032517198</v>
      </c>
    </row>
    <row r="7163" spans="1:8" x14ac:dyDescent="0.2">
      <c r="A7163" s="2" t="s">
        <v>13853</v>
      </c>
      <c r="B7163" s="2" t="s">
        <v>13854</v>
      </c>
      <c r="C7163" s="2" t="s">
        <v>6747</v>
      </c>
      <c r="D7163" s="2" t="s">
        <v>6748</v>
      </c>
      <c r="E7163" s="55">
        <v>2.7198308746423399E-5</v>
      </c>
      <c r="F7163" s="2">
        <v>0.45725125265619299</v>
      </c>
      <c r="G7163" s="2">
        <v>0.54284412375485602</v>
      </c>
      <c r="H7163" s="2">
        <v>-0.90493336413913505</v>
      </c>
    </row>
    <row r="7164" spans="1:8" x14ac:dyDescent="0.2">
      <c r="A7164" s="2" t="s">
        <v>13855</v>
      </c>
      <c r="B7164" s="2" t="s">
        <v>13856</v>
      </c>
      <c r="C7164" s="2" t="s">
        <v>6747</v>
      </c>
      <c r="D7164" s="2" t="s">
        <v>6748</v>
      </c>
      <c r="E7164" s="55">
        <v>2.7198004957984499E-5</v>
      </c>
      <c r="F7164" s="2">
        <v>-0.17662943896547001</v>
      </c>
      <c r="G7164" s="2">
        <v>-0.54282595960761304</v>
      </c>
      <c r="H7164" s="2">
        <v>-0.90494453359218197</v>
      </c>
    </row>
    <row r="7165" spans="1:8" x14ac:dyDescent="0.2">
      <c r="A7165" s="2" t="s">
        <v>13857</v>
      </c>
      <c r="B7165" s="2" t="s">
        <v>13858</v>
      </c>
      <c r="C7165" s="2" t="s">
        <v>6747</v>
      </c>
      <c r="D7165" s="2" t="s">
        <v>6748</v>
      </c>
      <c r="E7165" s="55">
        <v>2.71944305570981E-5</v>
      </c>
      <c r="F7165" s="2">
        <v>-7.2125563165328505E-2</v>
      </c>
      <c r="G7165" s="2">
        <v>-0.54261217784756799</v>
      </c>
      <c r="H7165" s="2">
        <v>-0.90507596366468701</v>
      </c>
    </row>
    <row r="7166" spans="1:8" x14ac:dyDescent="0.2">
      <c r="A7166" s="2" t="s">
        <v>13859</v>
      </c>
      <c r="B7166" s="2" t="s">
        <v>13860</v>
      </c>
      <c r="C7166" s="2" t="s">
        <v>6747</v>
      </c>
      <c r="D7166" s="2" t="s">
        <v>6748</v>
      </c>
      <c r="E7166" s="55">
        <v>2.71927351651602E-5</v>
      </c>
      <c r="F7166" s="2">
        <v>0.25716364309885098</v>
      </c>
      <c r="G7166" s="2">
        <v>0.54251073866919297</v>
      </c>
      <c r="H7166" s="2">
        <v>-0.905138308959196</v>
      </c>
    </row>
    <row r="7167" spans="1:8" x14ac:dyDescent="0.2">
      <c r="A7167" s="2" t="s">
        <v>13861</v>
      </c>
      <c r="B7167" s="2" t="s">
        <v>13862</v>
      </c>
      <c r="C7167" s="2" t="s">
        <v>6747</v>
      </c>
      <c r="D7167" s="2" t="s">
        <v>6748</v>
      </c>
      <c r="E7167" s="55">
        <v>2.7188499927777199E-5</v>
      </c>
      <c r="F7167" s="2">
        <v>4.97038285075374E-2</v>
      </c>
      <c r="G7167" s="2">
        <v>0.54225722416476196</v>
      </c>
      <c r="H7167" s="2">
        <v>-0.90529406994415695</v>
      </c>
    </row>
    <row r="7168" spans="1:8" x14ac:dyDescent="0.2">
      <c r="A7168" s="2" t="s">
        <v>13863</v>
      </c>
      <c r="B7168" s="2" t="s">
        <v>13864</v>
      </c>
      <c r="C7168" s="2" t="s">
        <v>6747</v>
      </c>
      <c r="D7168" s="2" t="s">
        <v>6748</v>
      </c>
      <c r="E7168" s="55">
        <v>2.7187416084317699E-5</v>
      </c>
      <c r="F7168" s="2">
        <v>5.8693759858711003E-2</v>
      </c>
      <c r="G7168" s="2">
        <v>0.54219232164184095</v>
      </c>
      <c r="H7168" s="2">
        <v>-0.90533393477751101</v>
      </c>
    </row>
    <row r="7169" spans="1:8" x14ac:dyDescent="0.2">
      <c r="A7169" s="2" t="s">
        <v>13865</v>
      </c>
      <c r="B7169" s="2" t="s">
        <v>13866</v>
      </c>
      <c r="C7169" s="2" t="s">
        <v>6747</v>
      </c>
      <c r="D7169" s="2" t="s">
        <v>6748</v>
      </c>
      <c r="E7169" s="55">
        <v>2.7183562384069801E-5</v>
      </c>
      <c r="F7169" s="2">
        <v>-0.10422902968346801</v>
      </c>
      <c r="G7169" s="2">
        <v>-0.54196147111355997</v>
      </c>
      <c r="H7169" s="2">
        <v>-0.90547569056166899</v>
      </c>
    </row>
    <row r="7170" spans="1:8" x14ac:dyDescent="0.2">
      <c r="A7170" s="2" t="s">
        <v>13867</v>
      </c>
      <c r="B7170" s="2" t="s">
        <v>13868</v>
      </c>
      <c r="C7170" s="2" t="s">
        <v>6747</v>
      </c>
      <c r="D7170" s="2" t="s">
        <v>6748</v>
      </c>
      <c r="E7170" s="55">
        <v>2.7182437880357599E-5</v>
      </c>
      <c r="F7170" s="2">
        <v>2.26761157434596E-2</v>
      </c>
      <c r="G7170" s="2">
        <v>0.54189408458764698</v>
      </c>
      <c r="H7170" s="2">
        <v>-0.90551705846383601</v>
      </c>
    </row>
    <row r="7171" spans="1:8" x14ac:dyDescent="0.2">
      <c r="A7171" s="2" t="s">
        <v>13869</v>
      </c>
      <c r="B7171" s="2" t="s">
        <v>13870</v>
      </c>
      <c r="C7171" s="2" t="s">
        <v>6747</v>
      </c>
      <c r="D7171" s="2" t="s">
        <v>6748</v>
      </c>
      <c r="E7171" s="55">
        <v>2.7175605975315899E-5</v>
      </c>
      <c r="F7171" s="2">
        <v>-4.6542380905474502E-2</v>
      </c>
      <c r="G7171" s="2">
        <v>-0.54148443855581696</v>
      </c>
      <c r="H7171" s="2">
        <v>-0.90576842531030599</v>
      </c>
    </row>
    <row r="7172" spans="1:8" x14ac:dyDescent="0.2">
      <c r="A7172" s="2" t="s">
        <v>13871</v>
      </c>
      <c r="B7172" s="2" t="s">
        <v>13872</v>
      </c>
      <c r="C7172" s="2" t="s">
        <v>6747</v>
      </c>
      <c r="D7172" s="2" t="s">
        <v>6748</v>
      </c>
      <c r="E7172" s="55">
        <v>2.7174124777151801E-5</v>
      </c>
      <c r="F7172" s="2">
        <v>0.26263763499869702</v>
      </c>
      <c r="G7172" s="2">
        <v>0.54139557035003705</v>
      </c>
      <c r="H7172" s="2">
        <v>-0.90582293149340598</v>
      </c>
    </row>
    <row r="7173" spans="1:8" x14ac:dyDescent="0.2">
      <c r="A7173" s="2" t="s">
        <v>13873</v>
      </c>
      <c r="B7173" s="2" t="s">
        <v>13874</v>
      </c>
      <c r="C7173" s="2" t="s">
        <v>6747</v>
      </c>
      <c r="D7173" s="2" t="s">
        <v>6748</v>
      </c>
      <c r="E7173" s="55">
        <v>2.7167577014819401E-5</v>
      </c>
      <c r="F7173" s="2">
        <v>-7.2925318692186004E-3</v>
      </c>
      <c r="G7173" s="2">
        <v>-0.54100248790729599</v>
      </c>
      <c r="H7173" s="2">
        <v>-0.90606391630603</v>
      </c>
    </row>
    <row r="7174" spans="1:8" x14ac:dyDescent="0.2">
      <c r="A7174" s="2" t="s">
        <v>13875</v>
      </c>
      <c r="B7174" s="2"/>
      <c r="C7174" s="2" t="s">
        <v>6747</v>
      </c>
      <c r="D7174" s="2" t="s">
        <v>6748</v>
      </c>
      <c r="E7174" s="55">
        <v>2.71598538057471E-5</v>
      </c>
      <c r="F7174" s="2">
        <v>0.265804533153431</v>
      </c>
      <c r="G7174" s="2">
        <v>0.54053835039037001</v>
      </c>
      <c r="H7174" s="2">
        <v>-0.90634823709776202</v>
      </c>
    </row>
    <row r="7175" spans="1:8" x14ac:dyDescent="0.2">
      <c r="A7175" s="2" t="s">
        <v>13876</v>
      </c>
      <c r="B7175" s="2" t="s">
        <v>13877</v>
      </c>
      <c r="C7175" s="2" t="s">
        <v>6747</v>
      </c>
      <c r="D7175" s="2" t="s">
        <v>6748</v>
      </c>
      <c r="E7175" s="55">
        <v>2.7156245152037998E-5</v>
      </c>
      <c r="F7175" s="2">
        <v>-8.9655067275668798E-2</v>
      </c>
      <c r="G7175" s="2">
        <v>-0.54032130113500798</v>
      </c>
      <c r="H7175" s="2">
        <v>-0.90648111312277202</v>
      </c>
    </row>
    <row r="7176" spans="1:8" x14ac:dyDescent="0.2">
      <c r="A7176" s="2" t="s">
        <v>13878</v>
      </c>
      <c r="B7176" s="2" t="s">
        <v>13879</v>
      </c>
      <c r="C7176" s="2" t="s">
        <v>6747</v>
      </c>
      <c r="D7176" s="2" t="s">
        <v>6748</v>
      </c>
      <c r="E7176" s="55">
        <v>2.7151035259520599E-5</v>
      </c>
      <c r="F7176" s="2">
        <v>-8.6242951854363106E-2</v>
      </c>
      <c r="G7176" s="2">
        <v>-0.54000773753554698</v>
      </c>
      <c r="H7176" s="2">
        <v>-0.90667298031207999</v>
      </c>
    </row>
    <row r="7177" spans="1:8" x14ac:dyDescent="0.2">
      <c r="A7177" s="2" t="s">
        <v>13880</v>
      </c>
      <c r="B7177" s="2" t="s">
        <v>13881</v>
      </c>
      <c r="C7177" s="2" t="s">
        <v>6747</v>
      </c>
      <c r="D7177" s="2" t="s">
        <v>6748</v>
      </c>
      <c r="E7177" s="55">
        <v>2.71484714094994E-5</v>
      </c>
      <c r="F7177" s="2">
        <v>-0.192067487338941</v>
      </c>
      <c r="G7177" s="2">
        <v>-0.53985334019343101</v>
      </c>
      <c r="H7177" s="2">
        <v>-0.90676741395210403</v>
      </c>
    </row>
    <row r="7178" spans="1:8" x14ac:dyDescent="0.2">
      <c r="A7178" s="2" t="s">
        <v>13882</v>
      </c>
      <c r="B7178" s="2" t="s">
        <v>13883</v>
      </c>
      <c r="C7178" s="2" t="s">
        <v>6747</v>
      </c>
      <c r="D7178" s="2" t="s">
        <v>6748</v>
      </c>
      <c r="E7178" s="55">
        <v>2.7143689541153601E-5</v>
      </c>
      <c r="F7178" s="2">
        <v>0.47639910431419202</v>
      </c>
      <c r="G7178" s="2">
        <v>0.539565214769122</v>
      </c>
      <c r="H7178" s="2">
        <v>-0.90694356713063695</v>
      </c>
    </row>
    <row r="7179" spans="1:8" x14ac:dyDescent="0.2">
      <c r="A7179" s="2" t="s">
        <v>13884</v>
      </c>
      <c r="B7179" s="2" t="s">
        <v>13885</v>
      </c>
      <c r="C7179" s="2" t="s">
        <v>6747</v>
      </c>
      <c r="D7179" s="2" t="s">
        <v>6748</v>
      </c>
      <c r="E7179" s="55">
        <v>2.7140746966192199E-5</v>
      </c>
      <c r="F7179" s="2">
        <v>0.23145505074339001</v>
      </c>
      <c r="G7179" s="2">
        <v>0.53938781190071705</v>
      </c>
      <c r="H7179" s="2">
        <v>-0.907051980339182</v>
      </c>
    </row>
    <row r="7180" spans="1:8" x14ac:dyDescent="0.2">
      <c r="A7180" s="2" t="s">
        <v>13886</v>
      </c>
      <c r="B7180" s="2" t="s">
        <v>13887</v>
      </c>
      <c r="C7180" s="2" t="s">
        <v>6747</v>
      </c>
      <c r="D7180" s="2" t="s">
        <v>6748</v>
      </c>
      <c r="E7180" s="55">
        <v>2.7140145963389099E-5</v>
      </c>
      <c r="F7180" s="2">
        <v>-9.7986237413910701E-2</v>
      </c>
      <c r="G7180" s="2">
        <v>-0.53935156891716496</v>
      </c>
      <c r="H7180" s="2">
        <v>-0.90707412451383096</v>
      </c>
    </row>
    <row r="7181" spans="1:8" x14ac:dyDescent="0.2">
      <c r="A7181" s="2" t="s">
        <v>13888</v>
      </c>
      <c r="B7181" s="2" t="s">
        <v>13889</v>
      </c>
      <c r="C7181" s="2" t="s">
        <v>6747</v>
      </c>
      <c r="D7181" s="2" t="s">
        <v>6748</v>
      </c>
      <c r="E7181" s="55">
        <v>2.71394714632667E-5</v>
      </c>
      <c r="F7181" s="2">
        <v>0.22627304579931901</v>
      </c>
      <c r="G7181" s="2">
        <v>0.53931088987958598</v>
      </c>
      <c r="H7181" s="2">
        <v>-0.90709897730988998</v>
      </c>
    </row>
    <row r="7182" spans="1:8" x14ac:dyDescent="0.2">
      <c r="A7182" s="2" t="s">
        <v>13890</v>
      </c>
      <c r="B7182" s="2" t="s">
        <v>13891</v>
      </c>
      <c r="C7182" s="2" t="s">
        <v>6747</v>
      </c>
      <c r="D7182" s="2" t="s">
        <v>6748</v>
      </c>
      <c r="E7182" s="55">
        <v>2.7135319615401199E-5</v>
      </c>
      <c r="F7182" s="2">
        <v>0.414577409163215</v>
      </c>
      <c r="G7182" s="2">
        <v>0.53906040245986697</v>
      </c>
      <c r="H7182" s="2">
        <v>-0.90725197090834497</v>
      </c>
    </row>
    <row r="7183" spans="1:8" x14ac:dyDescent="0.2">
      <c r="A7183" s="2" t="s">
        <v>13892</v>
      </c>
      <c r="B7183" s="2" t="s">
        <v>13893</v>
      </c>
      <c r="C7183" s="2" t="s">
        <v>6747</v>
      </c>
      <c r="D7183" s="2" t="s">
        <v>6748</v>
      </c>
      <c r="E7183" s="55">
        <v>2.7132182464750801E-5</v>
      </c>
      <c r="F7183" s="2">
        <v>-8.9426021508203696E-2</v>
      </c>
      <c r="G7183" s="2">
        <v>-0.53887103062431596</v>
      </c>
      <c r="H7183" s="2">
        <v>-0.90736758893367198</v>
      </c>
    </row>
    <row r="7184" spans="1:8" x14ac:dyDescent="0.2">
      <c r="A7184" s="2" t="s">
        <v>13894</v>
      </c>
      <c r="B7184" s="2" t="s">
        <v>13895</v>
      </c>
      <c r="C7184" s="2" t="s">
        <v>6747</v>
      </c>
      <c r="D7184" s="2" t="s">
        <v>6748</v>
      </c>
      <c r="E7184" s="55">
        <v>2.71308574959495E-5</v>
      </c>
      <c r="F7184" s="2">
        <v>-0.23670236402709999</v>
      </c>
      <c r="G7184" s="2">
        <v>-0.53879102327400297</v>
      </c>
      <c r="H7184" s="2">
        <v>-0.90741642396843003</v>
      </c>
    </row>
    <row r="7185" spans="1:8" x14ac:dyDescent="0.2">
      <c r="A7185" s="2" t="s">
        <v>13896</v>
      </c>
      <c r="B7185" s="2" t="s">
        <v>13897</v>
      </c>
      <c r="C7185" s="2" t="s">
        <v>6747</v>
      </c>
      <c r="D7185" s="2" t="s">
        <v>6748</v>
      </c>
      <c r="E7185" s="55">
        <v>2.7130048769086201E-5</v>
      </c>
      <c r="F7185" s="2">
        <v>0.31445710400513599</v>
      </c>
      <c r="G7185" s="2">
        <v>0.538742181082557</v>
      </c>
      <c r="H7185" s="2">
        <v>-0.90744623279127501</v>
      </c>
    </row>
    <row r="7186" spans="1:8" x14ac:dyDescent="0.2">
      <c r="A7186" s="2" t="s">
        <v>13898</v>
      </c>
      <c r="B7186" s="2" t="s">
        <v>13899</v>
      </c>
      <c r="C7186" s="2" t="s">
        <v>6747</v>
      </c>
      <c r="D7186" s="2" t="s">
        <v>6748</v>
      </c>
      <c r="E7186" s="55">
        <v>2.71234526250108E-5</v>
      </c>
      <c r="F7186" s="2">
        <v>-9.7097755578564003E-3</v>
      </c>
      <c r="G7186" s="2">
        <v>-0.53834359415816702</v>
      </c>
      <c r="H7186" s="2">
        <v>-0.90768939291767803</v>
      </c>
    </row>
    <row r="7187" spans="1:8" x14ac:dyDescent="0.2">
      <c r="A7187" s="2" t="s">
        <v>13900</v>
      </c>
      <c r="B7187" s="2" t="s">
        <v>13901</v>
      </c>
      <c r="C7187" s="2" t="s">
        <v>6747</v>
      </c>
      <c r="D7187" s="2" t="s">
        <v>6748</v>
      </c>
      <c r="E7187" s="55">
        <v>2.71223653244279E-5</v>
      </c>
      <c r="F7187" s="2">
        <v>0.44767024213821699</v>
      </c>
      <c r="G7187" s="2">
        <v>0.53827785391560601</v>
      </c>
      <c r="H7187" s="2">
        <v>-0.90772948082189997</v>
      </c>
    </row>
    <row r="7188" spans="1:8" x14ac:dyDescent="0.2">
      <c r="A7188" s="2" t="s">
        <v>13902</v>
      </c>
      <c r="B7188" s="2" t="s">
        <v>13903</v>
      </c>
      <c r="C7188" s="2" t="s">
        <v>6747</v>
      </c>
      <c r="D7188" s="2" t="s">
        <v>6748</v>
      </c>
      <c r="E7188" s="55">
        <v>2.7117786293273701E-5</v>
      </c>
      <c r="F7188" s="2">
        <v>0.299781484401063</v>
      </c>
      <c r="G7188" s="2">
        <v>0.53800087996648704</v>
      </c>
      <c r="H7188" s="2">
        <v>-0.90789832368384005</v>
      </c>
    </row>
    <row r="7189" spans="1:8" x14ac:dyDescent="0.2">
      <c r="A7189" s="2" t="s">
        <v>13904</v>
      </c>
      <c r="B7189" s="2" t="s">
        <v>13905</v>
      </c>
      <c r="C7189" s="2" t="s">
        <v>6747</v>
      </c>
      <c r="D7189" s="2" t="s">
        <v>6748</v>
      </c>
      <c r="E7189" s="55">
        <v>2.71171320194162E-5</v>
      </c>
      <c r="F7189" s="2">
        <v>0.13596014646315699</v>
      </c>
      <c r="G7189" s="2">
        <v>0.53796128914142904</v>
      </c>
      <c r="H7189" s="2">
        <v>-0.90792245108675196</v>
      </c>
    </row>
    <row r="7190" spans="1:8" x14ac:dyDescent="0.2">
      <c r="A7190" s="2" t="s">
        <v>13906</v>
      </c>
      <c r="B7190" s="2" t="s">
        <v>13907</v>
      </c>
      <c r="C7190" s="2" t="s">
        <v>6747</v>
      </c>
      <c r="D7190" s="2" t="s">
        <v>6748</v>
      </c>
      <c r="E7190" s="55">
        <v>2.71127140757388E-5</v>
      </c>
      <c r="F7190" s="2">
        <v>-8.9224048643987405E-2</v>
      </c>
      <c r="G7190" s="2">
        <v>-0.53769385323175301</v>
      </c>
      <c r="H7190" s="2">
        <v>-0.90808538511755998</v>
      </c>
    </row>
    <row r="7191" spans="1:8" x14ac:dyDescent="0.2">
      <c r="A7191" s="2" t="s">
        <v>13908</v>
      </c>
      <c r="B7191" s="2" t="s">
        <v>13909</v>
      </c>
      <c r="C7191" s="2" t="s">
        <v>6747</v>
      </c>
      <c r="D7191" s="2" t="s">
        <v>6748</v>
      </c>
      <c r="E7191" s="55">
        <v>2.7110099630633899E-5</v>
      </c>
      <c r="F7191" s="2">
        <v>0.346904158135039</v>
      </c>
      <c r="G7191" s="2">
        <v>0.53753550715070098</v>
      </c>
      <c r="H7191" s="2">
        <v>-0.90818181851257196</v>
      </c>
    </row>
    <row r="7192" spans="1:8" x14ac:dyDescent="0.2">
      <c r="A7192" s="2" t="s">
        <v>13910</v>
      </c>
      <c r="B7192" s="2" t="s">
        <v>13911</v>
      </c>
      <c r="C7192" s="2" t="s">
        <v>6747</v>
      </c>
      <c r="D7192" s="2" t="s">
        <v>6748</v>
      </c>
      <c r="E7192" s="55">
        <v>2.7109441635864198E-5</v>
      </c>
      <c r="F7192" s="2">
        <v>-8.9198711828899893E-2</v>
      </c>
      <c r="G7192" s="2">
        <v>-0.53749564538249905</v>
      </c>
      <c r="H7192" s="2">
        <v>-0.90820609001338204</v>
      </c>
    </row>
    <row r="7193" spans="1:8" x14ac:dyDescent="0.2">
      <c r="A7193" s="2" t="s">
        <v>13912</v>
      </c>
      <c r="B7193" s="2" t="s">
        <v>13913</v>
      </c>
      <c r="C7193" s="2" t="s">
        <v>6747</v>
      </c>
      <c r="D7193" s="2" t="s">
        <v>6748</v>
      </c>
      <c r="E7193" s="55">
        <v>2.7106434078549798E-5</v>
      </c>
      <c r="F7193" s="2">
        <v>-1.2752303765100099E-2</v>
      </c>
      <c r="G7193" s="2">
        <v>-0.53731339556732705</v>
      </c>
      <c r="H7193" s="2">
        <v>-0.90831703749022996</v>
      </c>
    </row>
    <row r="7194" spans="1:8" x14ac:dyDescent="0.2">
      <c r="A7194" s="2" t="s">
        <v>13914</v>
      </c>
      <c r="B7194" s="2" t="s">
        <v>13915</v>
      </c>
      <c r="C7194" s="2" t="s">
        <v>6747</v>
      </c>
      <c r="D7194" s="2" t="s">
        <v>6748</v>
      </c>
      <c r="E7194" s="55">
        <v>2.7099814930986498E-5</v>
      </c>
      <c r="F7194" s="2">
        <v>-8.9101021838894498E-2</v>
      </c>
      <c r="G7194" s="2">
        <v>-0.53691200397687999</v>
      </c>
      <c r="H7194" s="2">
        <v>-0.90856125832351797</v>
      </c>
    </row>
    <row r="7195" spans="1:8" x14ac:dyDescent="0.2">
      <c r="A7195" s="2" t="s">
        <v>13916</v>
      </c>
      <c r="B7195" s="2" t="s">
        <v>13917</v>
      </c>
      <c r="C7195" s="2" t="s">
        <v>6747</v>
      </c>
      <c r="D7195" s="2" t="s">
        <v>6748</v>
      </c>
      <c r="E7195" s="55">
        <v>2.7098210797715801E-5</v>
      </c>
      <c r="F7195" s="2">
        <v>5.9805204390755699E-2</v>
      </c>
      <c r="G7195" s="2">
        <v>0.53681466781770404</v>
      </c>
      <c r="H7195" s="2">
        <v>-0.90862045358851495</v>
      </c>
    </row>
    <row r="7196" spans="1:8" x14ac:dyDescent="0.2">
      <c r="A7196" s="2" t="s">
        <v>13918</v>
      </c>
      <c r="B7196" s="2" t="s">
        <v>13919</v>
      </c>
      <c r="C7196" s="2" t="s">
        <v>6747</v>
      </c>
      <c r="D7196" s="2" t="s">
        <v>6748</v>
      </c>
      <c r="E7196" s="55">
        <v>2.70917968206996E-5</v>
      </c>
      <c r="F7196" s="2">
        <v>-9.59625777401171E-2</v>
      </c>
      <c r="G7196" s="2">
        <v>-0.53642524414427994</v>
      </c>
      <c r="H7196" s="2">
        <v>-0.90885717535154797</v>
      </c>
    </row>
    <row r="7197" spans="1:8" x14ac:dyDescent="0.2">
      <c r="A7197" s="2" t="s">
        <v>13920</v>
      </c>
      <c r="B7197" s="2" t="s">
        <v>13921</v>
      </c>
      <c r="C7197" s="2" t="s">
        <v>6747</v>
      </c>
      <c r="D7197" s="2" t="s">
        <v>6748</v>
      </c>
      <c r="E7197" s="55">
        <v>2.70902235891546E-5</v>
      </c>
      <c r="F7197" s="2">
        <v>0.26829393171556398</v>
      </c>
      <c r="G7197" s="2">
        <v>0.53632966835487605</v>
      </c>
      <c r="H7197" s="2">
        <v>-0.90891524743777796</v>
      </c>
    </row>
    <row r="7198" spans="1:8" x14ac:dyDescent="0.2">
      <c r="A7198" s="2" t="s">
        <v>13922</v>
      </c>
      <c r="B7198" s="2" t="s">
        <v>13923</v>
      </c>
      <c r="C7198" s="2" t="s">
        <v>6747</v>
      </c>
      <c r="D7198" s="2" t="s">
        <v>6748</v>
      </c>
      <c r="E7198" s="55">
        <v>2.70895413366778E-5</v>
      </c>
      <c r="F7198" s="2">
        <v>0.19927770972660599</v>
      </c>
      <c r="G7198" s="2">
        <v>0.53628821363596302</v>
      </c>
      <c r="H7198" s="2">
        <v>-0.90894043221016796</v>
      </c>
    </row>
    <row r="7199" spans="1:8" x14ac:dyDescent="0.2">
      <c r="A7199" s="2" t="s">
        <v>13924</v>
      </c>
      <c r="B7199" s="2" t="s">
        <v>13925</v>
      </c>
      <c r="C7199" s="2" t="s">
        <v>6747</v>
      </c>
      <c r="D7199" s="2" t="s">
        <v>6748</v>
      </c>
      <c r="E7199" s="55">
        <v>2.7087807330627999E-5</v>
      </c>
      <c r="F7199" s="2">
        <v>5.0366621995290899E-2</v>
      </c>
      <c r="G7199" s="2">
        <v>0.53618283361910202</v>
      </c>
      <c r="H7199" s="2">
        <v>-0.90900444442630202</v>
      </c>
    </row>
    <row r="7200" spans="1:8" x14ac:dyDescent="0.2">
      <c r="A7200" s="2" t="s">
        <v>13926</v>
      </c>
      <c r="B7200" s="2" t="s">
        <v>13927</v>
      </c>
      <c r="C7200" s="2" t="s">
        <v>6747</v>
      </c>
      <c r="D7200" s="2" t="s">
        <v>6748</v>
      </c>
      <c r="E7200" s="55">
        <v>2.7085377391600201E-5</v>
      </c>
      <c r="F7200" s="2">
        <v>0.36505585924670603</v>
      </c>
      <c r="G7200" s="2">
        <v>0.53603511375797996</v>
      </c>
      <c r="H7200" s="2">
        <v>-0.90909415445293995</v>
      </c>
    </row>
    <row r="7201" spans="1:8" x14ac:dyDescent="0.2">
      <c r="A7201" s="2" t="s">
        <v>13928</v>
      </c>
      <c r="B7201" s="2" t="s">
        <v>13929</v>
      </c>
      <c r="C7201" s="2" t="s">
        <v>6747</v>
      </c>
      <c r="D7201" s="2" t="s">
        <v>6748</v>
      </c>
      <c r="E7201" s="55">
        <v>2.70844381516921E-5</v>
      </c>
      <c r="F7201" s="2">
        <v>0.59145172454594497</v>
      </c>
      <c r="G7201" s="2">
        <v>0.53597800140094698</v>
      </c>
      <c r="H7201" s="2">
        <v>-0.90912883206669604</v>
      </c>
    </row>
    <row r="7202" spans="1:8" x14ac:dyDescent="0.2">
      <c r="A7202" s="2" t="s">
        <v>13930</v>
      </c>
      <c r="B7202" s="2" t="s">
        <v>13931</v>
      </c>
      <c r="C7202" s="2" t="s">
        <v>6747</v>
      </c>
      <c r="D7202" s="2" t="s">
        <v>6748</v>
      </c>
      <c r="E7202" s="55">
        <v>2.70838723717137E-5</v>
      </c>
      <c r="F7202" s="2">
        <v>-9.0912413570554296E-2</v>
      </c>
      <c r="G7202" s="2">
        <v>-0.53594359412970705</v>
      </c>
      <c r="H7202" s="2">
        <v>-0.90914972177011699</v>
      </c>
    </row>
    <row r="7203" spans="1:8" x14ac:dyDescent="0.2">
      <c r="A7203" s="2" t="s">
        <v>13932</v>
      </c>
      <c r="B7203" s="2" t="s">
        <v>13933</v>
      </c>
      <c r="C7203" s="2" t="s">
        <v>6747</v>
      </c>
      <c r="D7203" s="2" t="s">
        <v>6748</v>
      </c>
      <c r="E7203" s="55">
        <v>2.7080668226320301E-5</v>
      </c>
      <c r="F7203" s="2">
        <v>-7.9415153329251795E-2</v>
      </c>
      <c r="G7203" s="2">
        <v>-0.53574868237709905</v>
      </c>
      <c r="H7203" s="2">
        <v>-0.90926803332172002</v>
      </c>
    </row>
    <row r="7204" spans="1:8" x14ac:dyDescent="0.2">
      <c r="A7204" s="2" t="s">
        <v>13934</v>
      </c>
      <c r="B7204" s="2" t="s">
        <v>13935</v>
      </c>
      <c r="C7204" s="2" t="s">
        <v>6747</v>
      </c>
      <c r="D7204" s="2" t="s">
        <v>6748</v>
      </c>
      <c r="E7204" s="55">
        <v>2.7073605406879799E-5</v>
      </c>
      <c r="F7204" s="2">
        <v>3.62116296688249E-2</v>
      </c>
      <c r="G7204" s="2">
        <v>0.53531871100041395</v>
      </c>
      <c r="H7204" s="2">
        <v>-0.90952887402724203</v>
      </c>
    </row>
    <row r="7205" spans="1:8" x14ac:dyDescent="0.2">
      <c r="A7205" s="2" t="s">
        <v>13936</v>
      </c>
      <c r="B7205" s="2" t="s">
        <v>13937</v>
      </c>
      <c r="C7205" s="2" t="s">
        <v>6747</v>
      </c>
      <c r="D7205" s="2" t="s">
        <v>6748</v>
      </c>
      <c r="E7205" s="55">
        <v>2.7072603731359601E-5</v>
      </c>
      <c r="F7205" s="2">
        <v>-5.7774133090943702E-2</v>
      </c>
      <c r="G7205" s="2">
        <v>-0.535257693794296</v>
      </c>
      <c r="H7205" s="2">
        <v>-0.90956587294391</v>
      </c>
    </row>
    <row r="7206" spans="1:8" x14ac:dyDescent="0.2">
      <c r="A7206" s="2" t="s">
        <v>13938</v>
      </c>
      <c r="B7206" s="2" t="s">
        <v>13939</v>
      </c>
      <c r="C7206" s="2" t="s">
        <v>6747</v>
      </c>
      <c r="D7206" s="2" t="s">
        <v>6748</v>
      </c>
      <c r="E7206" s="55">
        <v>2.70707727202391E-5</v>
      </c>
      <c r="F7206" s="2">
        <v>9.9077652757676004E-3</v>
      </c>
      <c r="G7206" s="2">
        <v>0.53514613367963304</v>
      </c>
      <c r="H7206" s="2">
        <v>-0.90963350858764203</v>
      </c>
    </row>
    <row r="7207" spans="1:8" x14ac:dyDescent="0.2">
      <c r="A7207" s="2" t="s">
        <v>13940</v>
      </c>
      <c r="B7207" s="2" t="s">
        <v>13941</v>
      </c>
      <c r="C7207" s="2" t="s">
        <v>6747</v>
      </c>
      <c r="D7207" s="2" t="s">
        <v>6748</v>
      </c>
      <c r="E7207" s="55">
        <v>2.7069641774679601E-5</v>
      </c>
      <c r="F7207" s="2">
        <v>-8.3009864825617105E-2</v>
      </c>
      <c r="G7207" s="2">
        <v>-0.53507721186497603</v>
      </c>
      <c r="H7207" s="2">
        <v>-0.90967528682821996</v>
      </c>
    </row>
    <row r="7208" spans="1:8" x14ac:dyDescent="0.2">
      <c r="A7208" s="2" t="s">
        <v>13942</v>
      </c>
      <c r="B7208" s="2" t="s">
        <v>13943</v>
      </c>
      <c r="C7208" s="2" t="s">
        <v>6747</v>
      </c>
      <c r="D7208" s="2" t="s">
        <v>6748</v>
      </c>
      <c r="E7208" s="55">
        <v>2.7068725685919199E-5</v>
      </c>
      <c r="F7208" s="2">
        <v>-7.2876590399277005E-2</v>
      </c>
      <c r="G7208" s="2">
        <v>-0.53502137518521298</v>
      </c>
      <c r="H7208" s="2">
        <v>-0.90970912932520798</v>
      </c>
    </row>
    <row r="7209" spans="1:8" x14ac:dyDescent="0.2">
      <c r="A7209" s="2" t="s">
        <v>13944</v>
      </c>
      <c r="B7209" s="2" t="s">
        <v>13945</v>
      </c>
      <c r="C7209" s="2" t="s">
        <v>6747</v>
      </c>
      <c r="D7209" s="2" t="s">
        <v>6748</v>
      </c>
      <c r="E7209" s="55">
        <v>2.7068493424042801E-5</v>
      </c>
      <c r="F7209" s="2">
        <v>-0.22144194920118701</v>
      </c>
      <c r="G7209" s="2">
        <v>-0.53500721732692202</v>
      </c>
      <c r="H7209" s="2">
        <v>-0.909717709812775</v>
      </c>
    </row>
    <row r="7210" spans="1:8" x14ac:dyDescent="0.2">
      <c r="A7210" s="2" t="s">
        <v>13946</v>
      </c>
      <c r="B7210" s="2" t="s">
        <v>13947</v>
      </c>
      <c r="C7210" s="2" t="s">
        <v>6747</v>
      </c>
      <c r="D7210" s="2" t="s">
        <v>6748</v>
      </c>
      <c r="E7210" s="55">
        <v>2.7063082427947201E-5</v>
      </c>
      <c r="F7210" s="2">
        <v>1.31765685408554E-2</v>
      </c>
      <c r="G7210" s="2">
        <v>0.53467724172102804</v>
      </c>
      <c r="H7210" s="2">
        <v>-0.909917629951144</v>
      </c>
    </row>
    <row r="7211" spans="1:8" x14ac:dyDescent="0.2">
      <c r="A7211" s="2" t="s">
        <v>13948</v>
      </c>
      <c r="B7211" s="2" t="s">
        <v>13949</v>
      </c>
      <c r="C7211" s="2" t="s">
        <v>6747</v>
      </c>
      <c r="D7211" s="2" t="s">
        <v>6748</v>
      </c>
      <c r="E7211" s="55">
        <v>2.7062101271901898E-5</v>
      </c>
      <c r="F7211" s="2">
        <v>0.30233542015079001</v>
      </c>
      <c r="G7211" s="2">
        <v>0.534617379571521</v>
      </c>
      <c r="H7211" s="2">
        <v>-0.909953885018146</v>
      </c>
    </row>
    <row r="7212" spans="1:8" x14ac:dyDescent="0.2">
      <c r="A7212" s="2" t="s">
        <v>13950</v>
      </c>
      <c r="B7212" s="2" t="s">
        <v>13951</v>
      </c>
      <c r="C7212" s="2" t="s">
        <v>6747</v>
      </c>
      <c r="D7212" s="2" t="s">
        <v>6748</v>
      </c>
      <c r="E7212" s="55">
        <v>2.7060616795693301E-5</v>
      </c>
      <c r="F7212" s="2">
        <v>0.100483373143555</v>
      </c>
      <c r="G7212" s="2">
        <v>0.53452679205572895</v>
      </c>
      <c r="H7212" s="2">
        <v>-0.91000874095611395</v>
      </c>
    </row>
    <row r="7213" spans="1:8" x14ac:dyDescent="0.2">
      <c r="A7213" s="2" t="s">
        <v>13952</v>
      </c>
      <c r="B7213" s="2" t="s">
        <v>13953</v>
      </c>
      <c r="C7213" s="2" t="s">
        <v>6747</v>
      </c>
      <c r="D7213" s="2" t="s">
        <v>6748</v>
      </c>
      <c r="E7213" s="55">
        <v>2.7060417720603501E-5</v>
      </c>
      <c r="F7213" s="2">
        <v>0.10502457174267101</v>
      </c>
      <c r="G7213" s="2">
        <v>0.53451464231283496</v>
      </c>
      <c r="H7213" s="2">
        <v>-0.91001609761549496</v>
      </c>
    </row>
    <row r="7214" spans="1:8" x14ac:dyDescent="0.2">
      <c r="A7214" s="2" t="s">
        <v>13954</v>
      </c>
      <c r="B7214" s="2" t="s">
        <v>13955</v>
      </c>
      <c r="C7214" s="2" t="s">
        <v>6747</v>
      </c>
      <c r="D7214" s="2" t="s">
        <v>6748</v>
      </c>
      <c r="E7214" s="55">
        <v>2.70592701594463E-5</v>
      </c>
      <c r="F7214" s="2">
        <v>-8.8691380485306004E-2</v>
      </c>
      <c r="G7214" s="2">
        <v>-0.53444459839829195</v>
      </c>
      <c r="H7214" s="2">
        <v>-0.91005850588761605</v>
      </c>
    </row>
    <row r="7215" spans="1:8" x14ac:dyDescent="0.2">
      <c r="A7215" s="2" t="s">
        <v>13956</v>
      </c>
      <c r="B7215" s="2" t="s">
        <v>13957</v>
      </c>
      <c r="C7215" s="2" t="s">
        <v>6747</v>
      </c>
      <c r="D7215" s="2" t="s">
        <v>6748</v>
      </c>
      <c r="E7215" s="55">
        <v>2.7050553996210699E-5</v>
      </c>
      <c r="F7215" s="2">
        <v>8.8003411440819995E-2</v>
      </c>
      <c r="G7215" s="2">
        <v>0.53391219123211497</v>
      </c>
      <c r="H7215" s="2">
        <v>-0.91038067153481494</v>
      </c>
    </row>
    <row r="7216" spans="1:8" x14ac:dyDescent="0.2">
      <c r="A7216" s="2" t="s">
        <v>13958</v>
      </c>
      <c r="B7216" s="2" t="s">
        <v>13959</v>
      </c>
      <c r="C7216" s="2" t="s">
        <v>6747</v>
      </c>
      <c r="D7216" s="2" t="s">
        <v>6748</v>
      </c>
      <c r="E7216" s="55">
        <v>2.7043543153526501E-5</v>
      </c>
      <c r="F7216" s="2">
        <v>0.169299132934604</v>
      </c>
      <c r="G7216" s="2">
        <v>0.53348343948689603</v>
      </c>
      <c r="H7216" s="2">
        <v>-0.91063988069447199</v>
      </c>
    </row>
    <row r="7217" spans="1:8" x14ac:dyDescent="0.2">
      <c r="A7217" s="2" t="s">
        <v>13960</v>
      </c>
      <c r="B7217" s="2" t="s">
        <v>13961</v>
      </c>
      <c r="C7217" s="2" t="s">
        <v>6747</v>
      </c>
      <c r="D7217" s="2" t="s">
        <v>6748</v>
      </c>
      <c r="E7217" s="55">
        <v>2.70427208344248E-5</v>
      </c>
      <c r="F7217" s="2">
        <v>-0.48834997281209502</v>
      </c>
      <c r="G7217" s="2">
        <v>-0.53343312026813205</v>
      </c>
      <c r="H7217" s="2">
        <v>-0.91067028838021402</v>
      </c>
    </row>
    <row r="7218" spans="1:8" x14ac:dyDescent="0.2">
      <c r="A7218" s="2" t="s">
        <v>13962</v>
      </c>
      <c r="B7218" s="2" t="s">
        <v>13963</v>
      </c>
      <c r="C7218" s="2" t="s">
        <v>6747</v>
      </c>
      <c r="D7218" s="2" t="s">
        <v>6748</v>
      </c>
      <c r="E7218" s="55">
        <v>2.70425932117346E-5</v>
      </c>
      <c r="F7218" s="2">
        <v>0.27265011250459198</v>
      </c>
      <c r="G7218" s="2">
        <v>0.53342531023428097</v>
      </c>
      <c r="H7218" s="2">
        <v>-0.91067500769267296</v>
      </c>
    </row>
    <row r="7219" spans="1:8" x14ac:dyDescent="0.2">
      <c r="A7219" s="2" t="s">
        <v>13964</v>
      </c>
      <c r="B7219" s="2" t="s">
        <v>13965</v>
      </c>
      <c r="C7219" s="2" t="s">
        <v>6747</v>
      </c>
      <c r="D7219" s="2" t="s">
        <v>6748</v>
      </c>
      <c r="E7219" s="55">
        <v>2.70367967587504E-5</v>
      </c>
      <c r="F7219" s="2">
        <v>3.53147303959487E-2</v>
      </c>
      <c r="G7219" s="2">
        <v>0.53307042953426498</v>
      </c>
      <c r="H7219" s="2">
        <v>-0.91088937597526698</v>
      </c>
    </row>
    <row r="7220" spans="1:8" x14ac:dyDescent="0.2">
      <c r="A7220" s="2" t="s">
        <v>13966</v>
      </c>
      <c r="B7220" s="2" t="s">
        <v>13967</v>
      </c>
      <c r="C7220" s="2" t="s">
        <v>6747</v>
      </c>
      <c r="D7220" s="2" t="s">
        <v>6748</v>
      </c>
      <c r="E7220" s="55">
        <v>2.7035916367101799E-5</v>
      </c>
      <c r="F7220" s="2">
        <v>8.5918887320804993E-3</v>
      </c>
      <c r="G7220" s="2">
        <v>0.53301650130994604</v>
      </c>
      <c r="H7220" s="2">
        <v>-0.91092193922669495</v>
      </c>
    </row>
    <row r="7221" spans="1:8" x14ac:dyDescent="0.2">
      <c r="A7221" s="2" t="s">
        <v>13968</v>
      </c>
      <c r="B7221" s="2" t="s">
        <v>13969</v>
      </c>
      <c r="C7221" s="2" t="s">
        <v>6747</v>
      </c>
      <c r="D7221" s="2" t="s">
        <v>6748</v>
      </c>
      <c r="E7221" s="55">
        <v>2.7034821688198801E-5</v>
      </c>
      <c r="F7221" s="2">
        <v>-0.197060218377514</v>
      </c>
      <c r="G7221" s="2">
        <v>-0.53294943690586705</v>
      </c>
      <c r="H7221" s="2">
        <v>-0.91096242984605402</v>
      </c>
    </row>
    <row r="7222" spans="1:8" x14ac:dyDescent="0.2">
      <c r="A7222" s="2" t="s">
        <v>13970</v>
      </c>
      <c r="B7222" s="2" t="s">
        <v>13971</v>
      </c>
      <c r="C7222" s="2" t="s">
        <v>6747</v>
      </c>
      <c r="D7222" s="2" t="s">
        <v>6748</v>
      </c>
      <c r="E7222" s="55">
        <v>2.70337195693582E-5</v>
      </c>
      <c r="F7222" s="2">
        <v>0.54364378420075998</v>
      </c>
      <c r="G7222" s="2">
        <v>0.53288190542651503</v>
      </c>
      <c r="H7222" s="2">
        <v>-0.91100319731726898</v>
      </c>
    </row>
    <row r="7223" spans="1:8" x14ac:dyDescent="0.2">
      <c r="A7223" s="2" t="s">
        <v>13972</v>
      </c>
      <c r="B7223" s="2" t="s">
        <v>13973</v>
      </c>
      <c r="C7223" s="2" t="s">
        <v>6747</v>
      </c>
      <c r="D7223" s="2" t="s">
        <v>6748</v>
      </c>
      <c r="E7223" s="55">
        <v>2.7032414580574499E-5</v>
      </c>
      <c r="F7223" s="2">
        <v>0.30228057149747001</v>
      </c>
      <c r="G7223" s="2">
        <v>0.53280192861793996</v>
      </c>
      <c r="H7223" s="2">
        <v>-0.91105147111542295</v>
      </c>
    </row>
    <row r="7224" spans="1:8" x14ac:dyDescent="0.2">
      <c r="A7224" s="2" t="s">
        <v>13974</v>
      </c>
      <c r="B7224" s="2" t="s">
        <v>13975</v>
      </c>
      <c r="C7224" s="2" t="s">
        <v>6747</v>
      </c>
      <c r="D7224" s="2" t="s">
        <v>6748</v>
      </c>
      <c r="E7224" s="55">
        <v>2.70322900639552E-5</v>
      </c>
      <c r="F7224" s="2">
        <v>0.41395413719412</v>
      </c>
      <c r="G7224" s="2">
        <v>0.53279429673006296</v>
      </c>
      <c r="H7224" s="2">
        <v>-0.91105607732482397</v>
      </c>
    </row>
    <row r="7225" spans="1:8" x14ac:dyDescent="0.2">
      <c r="A7225" s="2" t="s">
        <v>13976</v>
      </c>
      <c r="B7225" s="2" t="s">
        <v>13977</v>
      </c>
      <c r="C7225" s="2" t="s">
        <v>6747</v>
      </c>
      <c r="D7225" s="2" t="s">
        <v>6748</v>
      </c>
      <c r="E7225" s="55">
        <v>2.7029681233470301E-5</v>
      </c>
      <c r="F7225" s="2">
        <v>-1.2702324758870899E-2</v>
      </c>
      <c r="G7225" s="2">
        <v>-0.53263436281317</v>
      </c>
      <c r="H7225" s="2">
        <v>-0.91115258991494996</v>
      </c>
    </row>
    <row r="7226" spans="1:8" x14ac:dyDescent="0.2">
      <c r="A7226" s="2" t="s">
        <v>13978</v>
      </c>
      <c r="B7226" s="2" t="s">
        <v>13979</v>
      </c>
      <c r="C7226" s="2" t="s">
        <v>6747</v>
      </c>
      <c r="D7226" s="2" t="s">
        <v>6748</v>
      </c>
      <c r="E7226" s="55">
        <v>2.7027606805507501E-5</v>
      </c>
      <c r="F7226" s="2">
        <v>-4.4346946055675698E-2</v>
      </c>
      <c r="G7226" s="2">
        <v>-0.53250714504752505</v>
      </c>
      <c r="H7226" s="2">
        <v>-0.91122933915703497</v>
      </c>
    </row>
    <row r="7227" spans="1:8" x14ac:dyDescent="0.2">
      <c r="A7227" s="2" t="s">
        <v>13980</v>
      </c>
      <c r="B7227" s="2" t="s">
        <v>13981</v>
      </c>
      <c r="C7227" s="2" t="s">
        <v>6747</v>
      </c>
      <c r="D7227" s="2" t="s">
        <v>6748</v>
      </c>
      <c r="E7227" s="55">
        <v>2.7019370765324299E-5</v>
      </c>
      <c r="F7227" s="2">
        <v>0.30891195956627598</v>
      </c>
      <c r="G7227" s="2">
        <v>0.53200165947822897</v>
      </c>
      <c r="H7227" s="2">
        <v>-0.911534112544516</v>
      </c>
    </row>
    <row r="7228" spans="1:8" x14ac:dyDescent="0.2">
      <c r="A7228" s="2" t="s">
        <v>13982</v>
      </c>
      <c r="B7228" s="2" t="s">
        <v>13983</v>
      </c>
      <c r="C7228" s="2" t="s">
        <v>6747</v>
      </c>
      <c r="D7228" s="2" t="s">
        <v>6748</v>
      </c>
      <c r="E7228" s="55">
        <v>2.70178913160946E-5</v>
      </c>
      <c r="F7228" s="2">
        <v>0.101651312537341</v>
      </c>
      <c r="G7228" s="2">
        <v>0.53191079129644003</v>
      </c>
      <c r="H7228" s="2">
        <v>-0.911588869179626</v>
      </c>
    </row>
    <row r="7229" spans="1:8" x14ac:dyDescent="0.2">
      <c r="A7229" s="2" t="s">
        <v>13984</v>
      </c>
      <c r="B7229" s="2" t="s">
        <v>13985</v>
      </c>
      <c r="C7229" s="2" t="s">
        <v>6747</v>
      </c>
      <c r="D7229" s="2" t="s">
        <v>6748</v>
      </c>
      <c r="E7229" s="55">
        <v>2.70124606294164E-5</v>
      </c>
      <c r="F7229" s="2">
        <v>-0.29208250311633299</v>
      </c>
      <c r="G7229" s="2">
        <v>-0.53157706118801995</v>
      </c>
      <c r="H7229" s="2">
        <v>-0.91178989273309696</v>
      </c>
    </row>
    <row r="7230" spans="1:8" x14ac:dyDescent="0.2">
      <c r="A7230" s="2" t="s">
        <v>13986</v>
      </c>
      <c r="B7230" s="2" t="s">
        <v>13987</v>
      </c>
      <c r="C7230" s="2" t="s">
        <v>6747</v>
      </c>
      <c r="D7230" s="2" t="s">
        <v>6748</v>
      </c>
      <c r="E7230" s="55">
        <v>2.7010035415053801E-5</v>
      </c>
      <c r="F7230" s="2">
        <v>-8.8189412733668399E-2</v>
      </c>
      <c r="G7230" s="2">
        <v>-0.53142793594927396</v>
      </c>
      <c r="H7230" s="2">
        <v>-0.911879678083241</v>
      </c>
    </row>
    <row r="7231" spans="1:8" x14ac:dyDescent="0.2">
      <c r="A7231" s="2" t="s">
        <v>13988</v>
      </c>
      <c r="B7231" s="2" t="s">
        <v>13989</v>
      </c>
      <c r="C7231" s="2" t="s">
        <v>6747</v>
      </c>
      <c r="D7231" s="2" t="s">
        <v>6748</v>
      </c>
      <c r="E7231" s="55">
        <v>2.7008098398062501E-5</v>
      </c>
      <c r="F7231" s="2">
        <v>0.38369730939764302</v>
      </c>
      <c r="G7231" s="2">
        <v>0.531308790041785</v>
      </c>
      <c r="H7231" s="2">
        <v>-0.91195139536841396</v>
      </c>
    </row>
    <row r="7232" spans="1:8" x14ac:dyDescent="0.2">
      <c r="A7232" s="2" t="s">
        <v>13990</v>
      </c>
      <c r="B7232" s="2" t="s">
        <v>13991</v>
      </c>
      <c r="C7232" s="2" t="s">
        <v>6747</v>
      </c>
      <c r="D7232" s="2" t="s">
        <v>6748</v>
      </c>
      <c r="E7232" s="55">
        <v>2.7004781648631801E-5</v>
      </c>
      <c r="F7232" s="2">
        <v>0.38634387047157798</v>
      </c>
      <c r="G7232" s="2">
        <v>0.53110469487155598</v>
      </c>
      <c r="H7232" s="2">
        <v>-0.91207420864678002</v>
      </c>
    </row>
    <row r="7233" spans="1:8" x14ac:dyDescent="0.2">
      <c r="A7233" s="2" t="s">
        <v>13992</v>
      </c>
      <c r="B7233" s="2" t="s">
        <v>13993</v>
      </c>
      <c r="C7233" s="2" t="s">
        <v>6747</v>
      </c>
      <c r="D7233" s="2" t="s">
        <v>6748</v>
      </c>
      <c r="E7233" s="55">
        <v>2.70006096849684E-5</v>
      </c>
      <c r="F7233" s="2">
        <v>-8.8097100454950894E-2</v>
      </c>
      <c r="G7233" s="2">
        <v>-0.53084782730532298</v>
      </c>
      <c r="H7233" s="2">
        <v>-0.91222871039365805</v>
      </c>
    </row>
    <row r="7234" spans="1:8" x14ac:dyDescent="0.2">
      <c r="A7234" s="2" t="s">
        <v>13994</v>
      </c>
      <c r="B7234" s="2" t="s">
        <v>13995</v>
      </c>
      <c r="C7234" s="2" t="s">
        <v>6747</v>
      </c>
      <c r="D7234" s="2" t="s">
        <v>6748</v>
      </c>
      <c r="E7234" s="55">
        <v>2.69996389277161E-5</v>
      </c>
      <c r="F7234" s="2">
        <v>0.187393235893594</v>
      </c>
      <c r="G7234" s="2">
        <v>0.53078803431076704</v>
      </c>
      <c r="H7234" s="2">
        <v>-0.91226466420268204</v>
      </c>
    </row>
    <row r="7235" spans="1:8" x14ac:dyDescent="0.2">
      <c r="A7235" s="2" t="s">
        <v>13996</v>
      </c>
      <c r="B7235" s="2" t="s">
        <v>13997</v>
      </c>
      <c r="C7235" s="2" t="s">
        <v>6747</v>
      </c>
      <c r="D7235" s="2" t="s">
        <v>6748</v>
      </c>
      <c r="E7235" s="55">
        <v>2.6992353748256401E-5</v>
      </c>
      <c r="F7235" s="2">
        <v>-0.18509081457858201</v>
      </c>
      <c r="G7235" s="2">
        <v>-0.53033902589328696</v>
      </c>
      <c r="H7235" s="2">
        <v>-0.91253452568095195</v>
      </c>
    </row>
    <row r="7236" spans="1:8" x14ac:dyDescent="0.2">
      <c r="A7236" s="2" t="s">
        <v>13998</v>
      </c>
      <c r="B7236" s="2" t="s">
        <v>13999</v>
      </c>
      <c r="C7236" s="2" t="s">
        <v>6747</v>
      </c>
      <c r="D7236" s="2" t="s">
        <v>6748</v>
      </c>
      <c r="E7236" s="55">
        <v>2.6989335514371299E-5</v>
      </c>
      <c r="F7236" s="2">
        <v>-2.55854409712097E-2</v>
      </c>
      <c r="G7236" s="2">
        <v>-0.53015285574584703</v>
      </c>
      <c r="H7236" s="2">
        <v>-0.91264635003894001</v>
      </c>
    </row>
    <row r="7237" spans="1:8" x14ac:dyDescent="0.2">
      <c r="A7237" s="2" t="s">
        <v>14000</v>
      </c>
      <c r="B7237" s="2" t="s">
        <v>14001</v>
      </c>
      <c r="C7237" s="2" t="s">
        <v>6747</v>
      </c>
      <c r="D7237" s="2" t="s">
        <v>6748</v>
      </c>
      <c r="E7237" s="55">
        <v>2.6985367405196602E-5</v>
      </c>
      <c r="F7237" s="2">
        <v>-8.3950595628324506E-2</v>
      </c>
      <c r="G7237" s="2">
        <v>-0.52990796434185605</v>
      </c>
      <c r="H7237" s="2">
        <v>-0.91279338592630899</v>
      </c>
    </row>
    <row r="7238" spans="1:8" x14ac:dyDescent="0.2">
      <c r="A7238" s="2" t="s">
        <v>14002</v>
      </c>
      <c r="B7238" s="2" t="s">
        <v>14003</v>
      </c>
      <c r="C7238" s="2" t="s">
        <v>6747</v>
      </c>
      <c r="D7238" s="2" t="s">
        <v>6748</v>
      </c>
      <c r="E7238" s="55">
        <v>2.6975908792747899E-5</v>
      </c>
      <c r="F7238" s="2">
        <v>-8.4045358551621992E-3</v>
      </c>
      <c r="G7238" s="2">
        <v>-0.529323624802163</v>
      </c>
      <c r="H7238" s="2">
        <v>-0.91314395630742695</v>
      </c>
    </row>
    <row r="7239" spans="1:8" x14ac:dyDescent="0.2">
      <c r="A7239" s="2" t="s">
        <v>14004</v>
      </c>
      <c r="B7239" s="2" t="s">
        <v>14005</v>
      </c>
      <c r="C7239" s="2" t="s">
        <v>6747</v>
      </c>
      <c r="D7239" s="2" t="s">
        <v>6748</v>
      </c>
      <c r="E7239" s="55">
        <v>2.6973477140979099E-5</v>
      </c>
      <c r="F7239" s="2">
        <v>-7.5474136694423599E-2</v>
      </c>
      <c r="G7239" s="2">
        <v>-0.52917326343743198</v>
      </c>
      <c r="H7239" s="2">
        <v>-0.91323410197661603</v>
      </c>
    </row>
    <row r="7240" spans="1:8" x14ac:dyDescent="0.2">
      <c r="A7240" s="2" t="s">
        <v>14006</v>
      </c>
      <c r="B7240" s="2" t="s">
        <v>14007</v>
      </c>
      <c r="C7240" s="2" t="s">
        <v>6747</v>
      </c>
      <c r="D7240" s="2" t="s">
        <v>6748</v>
      </c>
      <c r="E7240" s="55">
        <v>2.6972131526026299E-5</v>
      </c>
      <c r="F7240" s="2">
        <v>0.21535657428077901</v>
      </c>
      <c r="G7240" s="2">
        <v>0.52909003304025604</v>
      </c>
      <c r="H7240" s="2">
        <v>-0.91328398981923897</v>
      </c>
    </row>
    <row r="7241" spans="1:8" x14ac:dyDescent="0.2">
      <c r="A7241" s="2" t="s">
        <v>14008</v>
      </c>
      <c r="B7241" s="2" t="s">
        <v>14009</v>
      </c>
      <c r="C7241" s="2" t="s">
        <v>6747</v>
      </c>
      <c r="D7241" s="2" t="s">
        <v>6748</v>
      </c>
      <c r="E7241" s="55">
        <v>2.6971826564192701E-5</v>
      </c>
      <c r="F7241" s="2">
        <v>0.101187550797206</v>
      </c>
      <c r="G7241" s="2">
        <v>0.52907116782207098</v>
      </c>
      <c r="H7241" s="2">
        <v>-0.91329529643642604</v>
      </c>
    </row>
    <row r="7242" spans="1:8" x14ac:dyDescent="0.2">
      <c r="A7242" s="2" t="s">
        <v>14010</v>
      </c>
      <c r="B7242" s="2" t="s">
        <v>14011</v>
      </c>
      <c r="C7242" s="2" t="s">
        <v>6747</v>
      </c>
      <c r="D7242" s="2" t="s">
        <v>6748</v>
      </c>
      <c r="E7242" s="55">
        <v>2.6971382042440001E-5</v>
      </c>
      <c r="F7242" s="2">
        <v>3.2381922467947501E-2</v>
      </c>
      <c r="G7242" s="2">
        <v>0.52904366771865996</v>
      </c>
      <c r="H7242" s="2">
        <v>-0.91331177753485304</v>
      </c>
    </row>
    <row r="7243" spans="1:8" x14ac:dyDescent="0.2">
      <c r="A7243" s="2" t="s">
        <v>14012</v>
      </c>
      <c r="B7243" s="2" t="s">
        <v>14013</v>
      </c>
      <c r="C7243" s="2" t="s">
        <v>6747</v>
      </c>
      <c r="D7243" s="2" t="s">
        <v>6748</v>
      </c>
      <c r="E7243" s="55">
        <v>2.6967287101275999E-5</v>
      </c>
      <c r="F7243" s="2">
        <v>-0.24078018595655701</v>
      </c>
      <c r="G7243" s="2">
        <v>-0.52879024768973704</v>
      </c>
      <c r="H7243" s="2">
        <v>-0.91346361447584701</v>
      </c>
    </row>
    <row r="7244" spans="1:8" x14ac:dyDescent="0.2">
      <c r="A7244" s="2" t="s">
        <v>14014</v>
      </c>
      <c r="B7244" s="2" t="s">
        <v>14015</v>
      </c>
      <c r="C7244" s="2" t="s">
        <v>6747</v>
      </c>
      <c r="D7244" s="2" t="s">
        <v>6748</v>
      </c>
      <c r="E7244" s="55">
        <v>2.6967183330839399E-5</v>
      </c>
      <c r="F7244" s="2">
        <v>0.33626581797730598</v>
      </c>
      <c r="G7244" s="2">
        <v>0.52878382366235599</v>
      </c>
      <c r="H7244" s="2">
        <v>-0.91346746249478294</v>
      </c>
    </row>
    <row r="7245" spans="1:8" x14ac:dyDescent="0.2">
      <c r="A7245" s="2" t="s">
        <v>14016</v>
      </c>
      <c r="B7245" s="2" t="s">
        <v>14017</v>
      </c>
      <c r="C7245" s="2" t="s">
        <v>6747</v>
      </c>
      <c r="D7245" s="2" t="s">
        <v>6748</v>
      </c>
      <c r="E7245" s="55">
        <v>2.6959202636067699E-5</v>
      </c>
      <c r="F7245" s="2">
        <v>0.33410268786849601</v>
      </c>
      <c r="G7245" s="2">
        <v>0.52828946145861699</v>
      </c>
      <c r="H7245" s="2">
        <v>-0.91376344727465397</v>
      </c>
    </row>
    <row r="7246" spans="1:8" x14ac:dyDescent="0.2">
      <c r="A7246" s="2" t="s">
        <v>14018</v>
      </c>
      <c r="B7246" s="2" t="s">
        <v>14019</v>
      </c>
      <c r="C7246" s="2" t="s">
        <v>6747</v>
      </c>
      <c r="D7246" s="2" t="s">
        <v>6748</v>
      </c>
      <c r="E7246" s="55">
        <v>2.6957156269991101E-5</v>
      </c>
      <c r="F7246" s="2">
        <v>7.4386484219483998E-3</v>
      </c>
      <c r="G7246" s="2">
        <v>0.52816260167872597</v>
      </c>
      <c r="H7246" s="2">
        <v>-0.913839356187514</v>
      </c>
    </row>
    <row r="7247" spans="1:8" x14ac:dyDescent="0.2">
      <c r="A7247" s="2" t="s">
        <v>14020</v>
      </c>
      <c r="B7247" s="2" t="s">
        <v>14021</v>
      </c>
      <c r="C7247" s="2" t="s">
        <v>6747</v>
      </c>
      <c r="D7247" s="2" t="s">
        <v>6748</v>
      </c>
      <c r="E7247" s="55">
        <v>2.695225675442E-5</v>
      </c>
      <c r="F7247" s="2">
        <v>-8.0439742481445003E-3</v>
      </c>
      <c r="G7247" s="2">
        <v>-0.52785870438603</v>
      </c>
      <c r="H7247" s="2">
        <v>-0.91402112465021002</v>
      </c>
    </row>
    <row r="7248" spans="1:8" x14ac:dyDescent="0.2">
      <c r="A7248" s="2" t="s">
        <v>14022</v>
      </c>
      <c r="B7248" s="2" t="s">
        <v>14023</v>
      </c>
      <c r="C7248" s="2" t="s">
        <v>6747</v>
      </c>
      <c r="D7248" s="2" t="s">
        <v>6748</v>
      </c>
      <c r="E7248" s="55">
        <v>2.6947760604967299E-5</v>
      </c>
      <c r="F7248" s="2">
        <v>-0.59715613157165504</v>
      </c>
      <c r="G7248" s="2">
        <v>-0.52757962359270405</v>
      </c>
      <c r="H7248" s="2">
        <v>-0.91418795760159399</v>
      </c>
    </row>
    <row r="7249" spans="1:8" x14ac:dyDescent="0.2">
      <c r="A7249" s="2" t="s">
        <v>14024</v>
      </c>
      <c r="B7249" s="2" t="s">
        <v>14025</v>
      </c>
      <c r="C7249" s="2" t="s">
        <v>6747</v>
      </c>
      <c r="D7249" s="2" t="s">
        <v>6748</v>
      </c>
      <c r="E7249" s="55">
        <v>2.69416385658694E-5</v>
      </c>
      <c r="F7249" s="2">
        <v>0.62446758224235599</v>
      </c>
      <c r="G7249" s="2">
        <v>0.52719930961786099</v>
      </c>
      <c r="H7249" s="2">
        <v>-0.91441516514904397</v>
      </c>
    </row>
    <row r="7250" spans="1:8" x14ac:dyDescent="0.2">
      <c r="A7250" s="2" t="s">
        <v>14026</v>
      </c>
      <c r="B7250" s="2" t="s">
        <v>14027</v>
      </c>
      <c r="C7250" s="2" t="s">
        <v>6747</v>
      </c>
      <c r="D7250" s="2" t="s">
        <v>6748</v>
      </c>
      <c r="E7250" s="55">
        <v>2.6937041104568801E-5</v>
      </c>
      <c r="F7250" s="2">
        <v>0.22504800480027101</v>
      </c>
      <c r="G7250" s="2">
        <v>0.52691346827990104</v>
      </c>
      <c r="H7250" s="2">
        <v>-0.91458582491135798</v>
      </c>
    </row>
    <row r="7251" spans="1:8" x14ac:dyDescent="0.2">
      <c r="A7251" s="2" t="s">
        <v>14028</v>
      </c>
      <c r="B7251" s="2" t="s">
        <v>14029</v>
      </c>
      <c r="C7251" s="2" t="s">
        <v>6747</v>
      </c>
      <c r="D7251" s="2" t="s">
        <v>6748</v>
      </c>
      <c r="E7251" s="55">
        <v>2.6936302101598899E-5</v>
      </c>
      <c r="F7251" s="2">
        <v>-0.36348597759012402</v>
      </c>
      <c r="G7251" s="2">
        <v>-0.52686750268799198</v>
      </c>
      <c r="H7251" s="2">
        <v>-0.914613259738703</v>
      </c>
    </row>
    <row r="7252" spans="1:8" x14ac:dyDescent="0.2">
      <c r="A7252" s="2" t="s">
        <v>14030</v>
      </c>
      <c r="B7252" s="2" t="s">
        <v>14031</v>
      </c>
      <c r="C7252" s="2" t="s">
        <v>6747</v>
      </c>
      <c r="D7252" s="2" t="s">
        <v>6748</v>
      </c>
      <c r="E7252" s="55">
        <v>2.6935708357322999E-5</v>
      </c>
      <c r="F7252" s="2">
        <v>-0.50017179049046501</v>
      </c>
      <c r="G7252" s="2">
        <v>-0.52683056828278296</v>
      </c>
      <c r="H7252" s="2">
        <v>-0.91463530251621095</v>
      </c>
    </row>
    <row r="7253" spans="1:8" x14ac:dyDescent="0.2">
      <c r="A7253" s="2" t="s">
        <v>14032</v>
      </c>
      <c r="B7253" s="2" t="s">
        <v>14033</v>
      </c>
      <c r="C7253" s="2" t="s">
        <v>6747</v>
      </c>
      <c r="D7253" s="2" t="s">
        <v>6748</v>
      </c>
      <c r="E7253" s="55">
        <v>2.6935235016623E-5</v>
      </c>
      <c r="F7253" s="2">
        <v>0.27835907235148999</v>
      </c>
      <c r="G7253" s="2">
        <v>0.52680112126122203</v>
      </c>
      <c r="H7253" s="2">
        <v>-0.91465287565022702</v>
      </c>
    </row>
    <row r="7254" spans="1:8" x14ac:dyDescent="0.2">
      <c r="A7254" s="2" t="s">
        <v>14034</v>
      </c>
      <c r="B7254" s="2" t="s">
        <v>14035</v>
      </c>
      <c r="C7254" s="2" t="s">
        <v>6747</v>
      </c>
      <c r="D7254" s="2" t="s">
        <v>6748</v>
      </c>
      <c r="E7254" s="55">
        <v>2.6932069852825298E-5</v>
      </c>
      <c r="F7254" s="2">
        <v>-8.32538995428308E-2</v>
      </c>
      <c r="G7254" s="2">
        <v>-0.52660415745443701</v>
      </c>
      <c r="H7254" s="2">
        <v>-0.91477039271682803</v>
      </c>
    </row>
    <row r="7255" spans="1:8" x14ac:dyDescent="0.2">
      <c r="A7255" s="2" t="s">
        <v>14036</v>
      </c>
      <c r="B7255" s="2" t="s">
        <v>14037</v>
      </c>
      <c r="C7255" s="2" t="s">
        <v>6747</v>
      </c>
      <c r="D7255" s="2" t="s">
        <v>6748</v>
      </c>
      <c r="E7255" s="55">
        <v>2.6930928693436099E-5</v>
      </c>
      <c r="F7255" s="2">
        <v>0.401537266996364</v>
      </c>
      <c r="G7255" s="2">
        <v>0.52653312091913096</v>
      </c>
      <c r="H7255" s="2">
        <v>-0.91481276538185197</v>
      </c>
    </row>
    <row r="7256" spans="1:8" x14ac:dyDescent="0.2">
      <c r="A7256" s="2" t="s">
        <v>14038</v>
      </c>
      <c r="B7256" s="2" t="s">
        <v>14039</v>
      </c>
      <c r="C7256" s="2" t="s">
        <v>6747</v>
      </c>
      <c r="D7256" s="2" t="s">
        <v>6748</v>
      </c>
      <c r="E7256" s="55">
        <v>2.69253305139605E-5</v>
      </c>
      <c r="F7256" s="2">
        <v>1.6371461951990299E-2</v>
      </c>
      <c r="G7256" s="2">
        <v>0.52618445481336396</v>
      </c>
      <c r="H7256" s="2">
        <v>-0.91502065874619498</v>
      </c>
    </row>
    <row r="7257" spans="1:8" x14ac:dyDescent="0.2">
      <c r="A7257" s="2" t="s">
        <v>14040</v>
      </c>
      <c r="B7257" s="2" t="s">
        <v>14041</v>
      </c>
      <c r="C7257" s="2" t="s">
        <v>6747</v>
      </c>
      <c r="D7257" s="2" t="s">
        <v>6748</v>
      </c>
      <c r="E7257" s="55">
        <v>2.6915122759318999E-5</v>
      </c>
      <c r="F7257" s="2">
        <v>0.10270396706011101</v>
      </c>
      <c r="G7257" s="2">
        <v>0.52554791253669897</v>
      </c>
      <c r="H7257" s="2">
        <v>-0.91539984406604902</v>
      </c>
    </row>
    <row r="7258" spans="1:8" x14ac:dyDescent="0.2">
      <c r="A7258" s="2" t="s">
        <v>14042</v>
      </c>
      <c r="B7258" s="2" t="s">
        <v>14043</v>
      </c>
      <c r="C7258" s="2" t="s">
        <v>6747</v>
      </c>
      <c r="D7258" s="2" t="s">
        <v>6748</v>
      </c>
      <c r="E7258" s="55">
        <v>2.69128346596093E-5</v>
      </c>
      <c r="F7258" s="2">
        <v>-0.390635234791055</v>
      </c>
      <c r="G7258" s="2">
        <v>-0.52540509066405205</v>
      </c>
      <c r="H7258" s="2">
        <v>-0.91548485935617596</v>
      </c>
    </row>
    <row r="7259" spans="1:8" x14ac:dyDescent="0.2">
      <c r="A7259" s="2" t="s">
        <v>14044</v>
      </c>
      <c r="B7259" s="2" t="s">
        <v>14045</v>
      </c>
      <c r="C7259" s="2" t="s">
        <v>6747</v>
      </c>
      <c r="D7259" s="2" t="s">
        <v>6748</v>
      </c>
      <c r="E7259" s="55">
        <v>2.6912456110639301E-5</v>
      </c>
      <c r="F7259" s="2">
        <v>-5.2389134717331497E-2</v>
      </c>
      <c r="G7259" s="2">
        <v>-0.52538145693988303</v>
      </c>
      <c r="H7259" s="2">
        <v>-0.91549892519670495</v>
      </c>
    </row>
    <row r="7260" spans="1:8" x14ac:dyDescent="0.2">
      <c r="A7260" s="2" t="s">
        <v>14046</v>
      </c>
      <c r="B7260" s="2" t="s">
        <v>14047</v>
      </c>
      <c r="C7260" s="2" t="s">
        <v>6747</v>
      </c>
      <c r="D7260" s="2" t="s">
        <v>6748</v>
      </c>
      <c r="E7260" s="55">
        <v>2.6907968053491201E-5</v>
      </c>
      <c r="F7260" s="2">
        <v>5.6022569665159901E-2</v>
      </c>
      <c r="G7260" s="2">
        <v>0.52510115030892002</v>
      </c>
      <c r="H7260" s="2">
        <v>-0.91566570415633197</v>
      </c>
    </row>
    <row r="7261" spans="1:8" x14ac:dyDescent="0.2">
      <c r="A7261" s="2" t="s">
        <v>14048</v>
      </c>
      <c r="B7261" s="2" t="s">
        <v>14049</v>
      </c>
      <c r="C7261" s="2" t="s">
        <v>6747</v>
      </c>
      <c r="D7261" s="2" t="s">
        <v>6748</v>
      </c>
      <c r="E7261" s="55">
        <v>2.6906694692407799E-5</v>
      </c>
      <c r="F7261" s="2">
        <v>0.42284738946244799</v>
      </c>
      <c r="G7261" s="2">
        <v>0.52502158534791199</v>
      </c>
      <c r="H7261" s="2">
        <v>-0.91571302810101896</v>
      </c>
    </row>
    <row r="7262" spans="1:8" x14ac:dyDescent="0.2">
      <c r="A7262" s="2" t="s">
        <v>14050</v>
      </c>
      <c r="B7262" s="2" t="s">
        <v>14051</v>
      </c>
      <c r="C7262" s="2" t="s">
        <v>6747</v>
      </c>
      <c r="D7262" s="2" t="s">
        <v>6748</v>
      </c>
      <c r="E7262" s="55">
        <v>2.6905168641011601E-5</v>
      </c>
      <c r="F7262" s="2">
        <v>-0.24386039140249799</v>
      </c>
      <c r="G7262" s="2">
        <v>-0.52492621038190301</v>
      </c>
      <c r="H7262" s="2">
        <v>-0.91576974612930395</v>
      </c>
    </row>
    <row r="7263" spans="1:8" x14ac:dyDescent="0.2">
      <c r="A7263" s="2" t="s">
        <v>14052</v>
      </c>
      <c r="B7263" s="2" t="s">
        <v>14053</v>
      </c>
      <c r="C7263" s="2" t="s">
        <v>6747</v>
      </c>
      <c r="D7263" s="2" t="s">
        <v>6748</v>
      </c>
      <c r="E7263" s="55">
        <v>2.6901832866244001E-5</v>
      </c>
      <c r="F7263" s="2">
        <v>7.3888704282407004E-3</v>
      </c>
      <c r="G7263" s="2">
        <v>0.52471765234362799</v>
      </c>
      <c r="H7263" s="2">
        <v>-0.91589373649088202</v>
      </c>
    </row>
    <row r="7264" spans="1:8" x14ac:dyDescent="0.2">
      <c r="A7264" s="2" t="s">
        <v>14054</v>
      </c>
      <c r="B7264" s="2" t="s">
        <v>14055</v>
      </c>
      <c r="C7264" s="2" t="s">
        <v>6747</v>
      </c>
      <c r="D7264" s="2" t="s">
        <v>6748</v>
      </c>
      <c r="E7264" s="55">
        <v>2.6900640848204201E-5</v>
      </c>
      <c r="F7264" s="2">
        <v>-7.0729355275598003E-3</v>
      </c>
      <c r="G7264" s="2">
        <v>-0.524643099067443</v>
      </c>
      <c r="H7264" s="2">
        <v>-0.91593804739097395</v>
      </c>
    </row>
    <row r="7265" spans="1:8" x14ac:dyDescent="0.2">
      <c r="A7265" s="2" t="s">
        <v>14056</v>
      </c>
      <c r="B7265" s="2" t="s">
        <v>14057</v>
      </c>
      <c r="C7265" s="2" t="s">
        <v>6747</v>
      </c>
      <c r="D7265" s="2" t="s">
        <v>6748</v>
      </c>
      <c r="E7265" s="55">
        <v>2.6896380122654099E-5</v>
      </c>
      <c r="F7265" s="2">
        <v>0.22530882737969199</v>
      </c>
      <c r="G7265" s="2">
        <v>0.52437650363571298</v>
      </c>
      <c r="H7265" s="2">
        <v>-0.91609644744653496</v>
      </c>
    </row>
    <row r="7266" spans="1:8" x14ac:dyDescent="0.2">
      <c r="A7266" s="2" t="s">
        <v>14058</v>
      </c>
      <c r="B7266" s="2" t="s">
        <v>14059</v>
      </c>
      <c r="C7266" s="2" t="s">
        <v>6747</v>
      </c>
      <c r="D7266" s="2" t="s">
        <v>6748</v>
      </c>
      <c r="E7266" s="55">
        <v>2.6895242910884901E-5</v>
      </c>
      <c r="F7266" s="2">
        <v>0.24807456597642299</v>
      </c>
      <c r="G7266" s="2">
        <v>0.52430531774413502</v>
      </c>
      <c r="H7266" s="2">
        <v>-0.91613872956036002</v>
      </c>
    </row>
    <row r="7267" spans="1:8" x14ac:dyDescent="0.2">
      <c r="A7267" s="2" t="s">
        <v>14060</v>
      </c>
      <c r="B7267" s="2" t="s">
        <v>14061</v>
      </c>
      <c r="C7267" s="2" t="s">
        <v>6747</v>
      </c>
      <c r="D7267" s="2" t="s">
        <v>6748</v>
      </c>
      <c r="E7267" s="55">
        <v>2.6894599155058399E-5</v>
      </c>
      <c r="F7267" s="2">
        <v>-0.55011128026992995</v>
      </c>
      <c r="G7267" s="2">
        <v>-0.52426501502900102</v>
      </c>
      <c r="H7267" s="2">
        <v>-0.91616266552273196</v>
      </c>
    </row>
    <row r="7268" spans="1:8" x14ac:dyDescent="0.2">
      <c r="A7268" s="2" t="s">
        <v>14062</v>
      </c>
      <c r="B7268" s="2" t="s">
        <v>14063</v>
      </c>
      <c r="C7268" s="2" t="s">
        <v>6747</v>
      </c>
      <c r="D7268" s="2" t="s">
        <v>6748</v>
      </c>
      <c r="E7268" s="55">
        <v>2.6889855627043598E-5</v>
      </c>
      <c r="F7268" s="2">
        <v>0.149517091652866</v>
      </c>
      <c r="G7268" s="2">
        <v>0.52396791829419698</v>
      </c>
      <c r="H7268" s="2">
        <v>-0.91633905582382102</v>
      </c>
    </row>
    <row r="7269" spans="1:8" x14ac:dyDescent="0.2">
      <c r="A7269" s="2" t="s">
        <v>14064</v>
      </c>
      <c r="B7269" s="2" t="s">
        <v>14065</v>
      </c>
      <c r="C7269" s="2" t="s">
        <v>6747</v>
      </c>
      <c r="D7269" s="2" t="s">
        <v>6748</v>
      </c>
      <c r="E7269" s="55">
        <v>2.6881322366612E-5</v>
      </c>
      <c r="F7269" s="2">
        <v>4.1775385074792601E-2</v>
      </c>
      <c r="G7269" s="2">
        <v>0.52343290630449202</v>
      </c>
      <c r="H7269" s="2">
        <v>-0.91665644743851604</v>
      </c>
    </row>
    <row r="7270" spans="1:8" x14ac:dyDescent="0.2">
      <c r="A7270" s="2" t="s">
        <v>14066</v>
      </c>
      <c r="B7270" s="2" t="s">
        <v>14067</v>
      </c>
      <c r="C7270" s="2" t="s">
        <v>6747</v>
      </c>
      <c r="D7270" s="2" t="s">
        <v>6748</v>
      </c>
      <c r="E7270" s="55">
        <v>2.68802781046018E-5</v>
      </c>
      <c r="F7270" s="2">
        <v>0.23234978473309301</v>
      </c>
      <c r="G7270" s="2">
        <v>0.52336738471239197</v>
      </c>
      <c r="H7270" s="2">
        <v>-0.91669529531631999</v>
      </c>
    </row>
    <row r="7271" spans="1:8" x14ac:dyDescent="0.2">
      <c r="A7271" s="2" t="s">
        <v>14068</v>
      </c>
      <c r="B7271" s="2" t="s">
        <v>14069</v>
      </c>
      <c r="C7271" s="2" t="s">
        <v>6747</v>
      </c>
      <c r="D7271" s="2" t="s">
        <v>6748</v>
      </c>
      <c r="E7271" s="55">
        <v>2.6879447973082699E-5</v>
      </c>
      <c r="F7271" s="2">
        <v>-0.48607517208769702</v>
      </c>
      <c r="G7271" s="2">
        <v>-0.52331529094321005</v>
      </c>
      <c r="H7271" s="2">
        <v>-0.91672617834181003</v>
      </c>
    </row>
    <row r="7272" spans="1:8" x14ac:dyDescent="0.2">
      <c r="A7272" s="2" t="s">
        <v>14070</v>
      </c>
      <c r="B7272" s="2" t="s">
        <v>14071</v>
      </c>
      <c r="C7272" s="2" t="s">
        <v>6747</v>
      </c>
      <c r="D7272" s="2" t="s">
        <v>6748</v>
      </c>
      <c r="E7272" s="55">
        <v>2.6878928897744499E-5</v>
      </c>
      <c r="F7272" s="2">
        <v>0.28131006416793602</v>
      </c>
      <c r="G7272" s="2">
        <v>0.52328271362658596</v>
      </c>
      <c r="H7272" s="2">
        <v>-0.91674548976289705</v>
      </c>
    </row>
    <row r="7273" spans="1:8" x14ac:dyDescent="0.2">
      <c r="A7273" s="2" t="s">
        <v>14072</v>
      </c>
      <c r="B7273" s="2" t="s">
        <v>14073</v>
      </c>
      <c r="C7273" s="2" t="s">
        <v>6747</v>
      </c>
      <c r="D7273" s="2" t="s">
        <v>6748</v>
      </c>
      <c r="E7273" s="55">
        <v>2.6877740659903001E-5</v>
      </c>
      <c r="F7273" s="2">
        <v>-0.13482734693168699</v>
      </c>
      <c r="G7273" s="2">
        <v>-0.52320812947425299</v>
      </c>
      <c r="H7273" s="2">
        <v>-0.916789697777735</v>
      </c>
    </row>
    <row r="7274" spans="1:8" x14ac:dyDescent="0.2">
      <c r="A7274" s="2" t="s">
        <v>14074</v>
      </c>
      <c r="B7274" s="2" t="s">
        <v>14075</v>
      </c>
      <c r="C7274" s="2" t="s">
        <v>6747</v>
      </c>
      <c r="D7274" s="2" t="s">
        <v>6748</v>
      </c>
      <c r="E7274" s="55">
        <v>2.68682499836581E-5</v>
      </c>
      <c r="F7274" s="2">
        <v>0.13475592403300901</v>
      </c>
      <c r="G7274" s="2">
        <v>0.52261191144654795</v>
      </c>
      <c r="H7274" s="2">
        <v>-0.91714286556635005</v>
      </c>
    </row>
    <row r="7275" spans="1:8" x14ac:dyDescent="0.2">
      <c r="A7275" s="2" t="s">
        <v>14076</v>
      </c>
      <c r="B7275" s="2" t="s">
        <v>14077</v>
      </c>
      <c r="C7275" s="2" t="s">
        <v>6747</v>
      </c>
      <c r="D7275" s="2" t="s">
        <v>6748</v>
      </c>
      <c r="E7275" s="55">
        <v>2.6868037230176601E-5</v>
      </c>
      <c r="F7275" s="2">
        <v>-0.179760077189179</v>
      </c>
      <c r="G7275" s="2">
        <v>-0.52259853575517701</v>
      </c>
      <c r="H7275" s="2">
        <v>-0.917150783994928</v>
      </c>
    </row>
    <row r="7276" spans="1:8" x14ac:dyDescent="0.2">
      <c r="A7276" s="2" t="s">
        <v>14078</v>
      </c>
      <c r="B7276" s="2" t="s">
        <v>14079</v>
      </c>
      <c r="C7276" s="2" t="s">
        <v>6747</v>
      </c>
      <c r="D7276" s="2" t="s">
        <v>6748</v>
      </c>
      <c r="E7276" s="55">
        <v>2.68662850093636E-5</v>
      </c>
      <c r="F7276" s="2">
        <v>0.30732756360812702</v>
      </c>
      <c r="G7276" s="2">
        <v>0.52248835756466205</v>
      </c>
      <c r="H7276" s="2">
        <v>-0.91721600193228603</v>
      </c>
    </row>
    <row r="7277" spans="1:8" x14ac:dyDescent="0.2">
      <c r="A7277" s="2" t="s">
        <v>14080</v>
      </c>
      <c r="B7277" s="2" t="s">
        <v>14081</v>
      </c>
      <c r="C7277" s="2" t="s">
        <v>6747</v>
      </c>
      <c r="D7277" s="2" t="s">
        <v>6748</v>
      </c>
      <c r="E7277" s="55">
        <v>2.6862995883059101E-5</v>
      </c>
      <c r="F7277" s="2">
        <v>-0.27804817406910098</v>
      </c>
      <c r="G7277" s="2">
        <v>-0.52228145785699998</v>
      </c>
      <c r="H7277" s="2">
        <v>-0.91733843522130398</v>
      </c>
    </row>
    <row r="7278" spans="1:8" x14ac:dyDescent="0.2">
      <c r="A7278" s="2" t="s">
        <v>14082</v>
      </c>
      <c r="B7278" s="2" t="s">
        <v>14083</v>
      </c>
      <c r="C7278" s="2" t="s">
        <v>6747</v>
      </c>
      <c r="D7278" s="2" t="s">
        <v>6748</v>
      </c>
      <c r="E7278" s="55">
        <v>2.6847768438864599E-5</v>
      </c>
      <c r="F7278" s="2">
        <v>0.12621800148758699</v>
      </c>
      <c r="G7278" s="2">
        <v>0.52132218737483504</v>
      </c>
      <c r="H7278" s="2">
        <v>-0.91790545171342697</v>
      </c>
    </row>
    <row r="7279" spans="1:8" x14ac:dyDescent="0.2">
      <c r="A7279" s="2" t="s">
        <v>14084</v>
      </c>
      <c r="B7279" s="2" t="s">
        <v>14085</v>
      </c>
      <c r="C7279" s="2" t="s">
        <v>6747</v>
      </c>
      <c r="D7279" s="2" t="s">
        <v>6748</v>
      </c>
      <c r="E7279" s="55">
        <v>2.68453187721728E-5</v>
      </c>
      <c r="F7279" s="2">
        <v>-0.22323383868395499</v>
      </c>
      <c r="G7279" s="2">
        <v>-0.52116765204992999</v>
      </c>
      <c r="H7279" s="2">
        <v>-0.91799669871935896</v>
      </c>
    </row>
    <row r="7280" spans="1:8" x14ac:dyDescent="0.2">
      <c r="A7280" s="2" t="s">
        <v>14086</v>
      </c>
      <c r="B7280" s="2" t="s">
        <v>14087</v>
      </c>
      <c r="C7280" s="2" t="s">
        <v>6747</v>
      </c>
      <c r="D7280" s="2" t="s">
        <v>6748</v>
      </c>
      <c r="E7280" s="55">
        <v>2.68446619503536E-5</v>
      </c>
      <c r="F7280" s="2">
        <v>-7.5122957805689797E-2</v>
      </c>
      <c r="G7280" s="2">
        <v>-0.52112620676758103</v>
      </c>
      <c r="H7280" s="2">
        <v>-0.918021165921167</v>
      </c>
    </row>
    <row r="7281" spans="1:8" x14ac:dyDescent="0.2">
      <c r="A7281" s="2" t="s">
        <v>14088</v>
      </c>
      <c r="B7281" s="2" t="s">
        <v>14089</v>
      </c>
      <c r="C7281" s="2" t="s">
        <v>6747</v>
      </c>
      <c r="D7281" s="2" t="s">
        <v>6748</v>
      </c>
      <c r="E7281" s="55">
        <v>2.6842489292522299E-5</v>
      </c>
      <c r="F7281" s="2">
        <v>-5.7105853883610801E-2</v>
      </c>
      <c r="G7281" s="2">
        <v>-0.520989081913239</v>
      </c>
      <c r="H7281" s="2">
        <v>-0.91810210364171996</v>
      </c>
    </row>
    <row r="7282" spans="1:8" x14ac:dyDescent="0.2">
      <c r="A7282" s="2" t="s">
        <v>14090</v>
      </c>
      <c r="B7282" s="2" t="s">
        <v>14091</v>
      </c>
      <c r="C7282" s="2" t="s">
        <v>6747</v>
      </c>
      <c r="D7282" s="2" t="s">
        <v>6748</v>
      </c>
      <c r="E7282" s="55">
        <v>2.68403712111454E-5</v>
      </c>
      <c r="F7282" s="2">
        <v>-1.24274392871282E-2</v>
      </c>
      <c r="G7282" s="2">
        <v>-0.52085535614855705</v>
      </c>
      <c r="H7282" s="2">
        <v>-0.91818101454052803</v>
      </c>
    </row>
    <row r="7283" spans="1:8" x14ac:dyDescent="0.2">
      <c r="A7283" s="2" t="s">
        <v>14092</v>
      </c>
      <c r="B7283" s="2" t="s">
        <v>14093</v>
      </c>
      <c r="C7283" s="2" t="s">
        <v>6747</v>
      </c>
      <c r="D7283" s="2" t="s">
        <v>6748</v>
      </c>
      <c r="E7283" s="55">
        <v>2.68379535958152E-5</v>
      </c>
      <c r="F7283" s="2">
        <v>-7.7363377206228795E-2</v>
      </c>
      <c r="G7283" s="2">
        <v>-0.52070266433462098</v>
      </c>
      <c r="H7283" s="2">
        <v>-0.91827109243879801</v>
      </c>
    </row>
    <row r="7284" spans="1:8" x14ac:dyDescent="0.2">
      <c r="A7284" s="2" t="s">
        <v>14094</v>
      </c>
      <c r="B7284" s="2" t="s">
        <v>14095</v>
      </c>
      <c r="C7284" s="2" t="s">
        <v>6747</v>
      </c>
      <c r="D7284" s="2" t="s">
        <v>6748</v>
      </c>
      <c r="E7284" s="55">
        <v>2.68345630578537E-5</v>
      </c>
      <c r="F7284" s="2">
        <v>0.20188916411890201</v>
      </c>
      <c r="G7284" s="2">
        <v>0.52048842599712497</v>
      </c>
      <c r="H7284" s="2">
        <v>-0.91839743412102404</v>
      </c>
    </row>
    <row r="7285" spans="1:8" x14ac:dyDescent="0.2">
      <c r="A7285" s="2" t="s">
        <v>14096</v>
      </c>
      <c r="B7285" s="2" t="s">
        <v>14097</v>
      </c>
      <c r="C7285" s="2" t="s">
        <v>6747</v>
      </c>
      <c r="D7285" s="2" t="s">
        <v>6748</v>
      </c>
      <c r="E7285" s="55">
        <v>2.68342771670982E-5</v>
      </c>
      <c r="F7285" s="2">
        <v>7.6818585916132998E-3</v>
      </c>
      <c r="G7285" s="2">
        <v>0.52047035611881698</v>
      </c>
      <c r="H7285" s="2">
        <v>-0.91840808800060802</v>
      </c>
    </row>
    <row r="7286" spans="1:8" x14ac:dyDescent="0.2">
      <c r="A7286" s="2" t="s">
        <v>14098</v>
      </c>
      <c r="B7286" s="2" t="s">
        <v>14099</v>
      </c>
      <c r="C7286" s="2" t="s">
        <v>6747</v>
      </c>
      <c r="D7286" s="2" t="s">
        <v>6748</v>
      </c>
      <c r="E7286" s="55">
        <v>2.6832245605845601E-5</v>
      </c>
      <c r="F7286" s="2">
        <v>1.7421205880763301E-2</v>
      </c>
      <c r="G7286" s="2">
        <v>0.520341926548055</v>
      </c>
      <c r="H7286" s="2">
        <v>-0.91848379856127205</v>
      </c>
    </row>
    <row r="7287" spans="1:8" x14ac:dyDescent="0.2">
      <c r="A7287" s="2" t="s">
        <v>14100</v>
      </c>
      <c r="B7287" s="2" t="s">
        <v>14101</v>
      </c>
      <c r="C7287" s="2" t="s">
        <v>6747</v>
      </c>
      <c r="D7287" s="2" t="s">
        <v>6748</v>
      </c>
      <c r="E7287" s="55">
        <v>2.6825519519268999E-5</v>
      </c>
      <c r="F7287" s="2">
        <v>-7.4624227257564001E-3</v>
      </c>
      <c r="G7287" s="2">
        <v>-0.51991642647416103</v>
      </c>
      <c r="H7287" s="2">
        <v>-0.91873450175940796</v>
      </c>
    </row>
    <row r="7288" spans="1:8" x14ac:dyDescent="0.2">
      <c r="A7288" s="2" t="s">
        <v>14102</v>
      </c>
      <c r="B7288" s="2" t="s">
        <v>14103</v>
      </c>
      <c r="C7288" s="2" t="s">
        <v>6747</v>
      </c>
      <c r="D7288" s="2" t="s">
        <v>6748</v>
      </c>
      <c r="E7288" s="55">
        <v>2.68246449895981E-5</v>
      </c>
      <c r="F7288" s="2">
        <v>0.188596144816357</v>
      </c>
      <c r="G7288" s="2">
        <v>0.51986106928153497</v>
      </c>
      <c r="H7288" s="2">
        <v>-0.91876710295245501</v>
      </c>
    </row>
    <row r="7289" spans="1:8" x14ac:dyDescent="0.2">
      <c r="A7289" s="2" t="s">
        <v>14104</v>
      </c>
      <c r="B7289" s="2" t="s">
        <v>14105</v>
      </c>
      <c r="C7289" s="2" t="s">
        <v>6747</v>
      </c>
      <c r="D7289" s="2" t="s">
        <v>6748</v>
      </c>
      <c r="E7289" s="55">
        <v>2.6824630993127499E-5</v>
      </c>
      <c r="F7289" s="2">
        <v>0.39785883374462699</v>
      </c>
      <c r="G7289" s="2">
        <v>0.519860183252983</v>
      </c>
      <c r="H7289" s="2">
        <v>-0.91876762472792906</v>
      </c>
    </row>
    <row r="7290" spans="1:8" x14ac:dyDescent="0.2">
      <c r="A7290" s="2" t="s">
        <v>14106</v>
      </c>
      <c r="B7290" s="2" t="s">
        <v>14107</v>
      </c>
      <c r="C7290" s="2" t="s">
        <v>6747</v>
      </c>
      <c r="D7290" s="2" t="s">
        <v>6748</v>
      </c>
      <c r="E7290" s="55">
        <v>2.6820195009547001E-5</v>
      </c>
      <c r="F7290" s="2">
        <v>8.7587131021549205E-2</v>
      </c>
      <c r="G7290" s="2">
        <v>0.51957926894024498</v>
      </c>
      <c r="H7290" s="2">
        <v>-0.91893300819280599</v>
      </c>
    </row>
    <row r="7291" spans="1:8" x14ac:dyDescent="0.2">
      <c r="A7291" s="2" t="s">
        <v>14108</v>
      </c>
      <c r="B7291" s="2" t="s">
        <v>14109</v>
      </c>
      <c r="C7291" s="2" t="s">
        <v>6747</v>
      </c>
      <c r="D7291" s="2" t="s">
        <v>6748</v>
      </c>
      <c r="E7291" s="55">
        <v>2.68124424709358E-5</v>
      </c>
      <c r="F7291" s="2">
        <v>-0.31524608275294902</v>
      </c>
      <c r="G7291" s="2">
        <v>-0.51908785284754</v>
      </c>
      <c r="H7291" s="2">
        <v>-0.91922210598938003</v>
      </c>
    </row>
    <row r="7292" spans="1:8" x14ac:dyDescent="0.2">
      <c r="A7292" s="2" t="s">
        <v>14110</v>
      </c>
      <c r="B7292" s="2" t="s">
        <v>14111</v>
      </c>
      <c r="C7292" s="2" t="s">
        <v>6747</v>
      </c>
      <c r="D7292" s="2" t="s">
        <v>6748</v>
      </c>
      <c r="E7292" s="55">
        <v>2.6810475704297499E-5</v>
      </c>
      <c r="F7292" s="2">
        <v>-0.146623072879145</v>
      </c>
      <c r="G7292" s="2">
        <v>-0.51896308729449903</v>
      </c>
      <c r="H7292" s="2">
        <v>-0.91929546143921803</v>
      </c>
    </row>
    <row r="7293" spans="1:8" x14ac:dyDescent="0.2">
      <c r="A7293" s="2" t="s">
        <v>14112</v>
      </c>
      <c r="B7293" s="2" t="s">
        <v>14113</v>
      </c>
      <c r="C7293" s="2" t="s">
        <v>6747</v>
      </c>
      <c r="D7293" s="2" t="s">
        <v>6748</v>
      </c>
      <c r="E7293" s="55">
        <v>2.6803640684747199E-5</v>
      </c>
      <c r="F7293" s="2">
        <v>-7.7866018086929903E-2</v>
      </c>
      <c r="G7293" s="2">
        <v>-0.51852919023236599</v>
      </c>
      <c r="H7293" s="2">
        <v>-0.91955043233214195</v>
      </c>
    </row>
    <row r="7294" spans="1:8" x14ac:dyDescent="0.2">
      <c r="A7294" s="2" t="s">
        <v>14114</v>
      </c>
      <c r="B7294" s="2" t="s">
        <v>14115</v>
      </c>
      <c r="C7294" s="2" t="s">
        <v>6747</v>
      </c>
      <c r="D7294" s="2" t="s">
        <v>6748</v>
      </c>
      <c r="E7294" s="55">
        <v>2.6802483199195301E-5</v>
      </c>
      <c r="F7294" s="2">
        <v>-0.228056887314111</v>
      </c>
      <c r="G7294" s="2">
        <v>-0.518455664432108</v>
      </c>
      <c r="H7294" s="2">
        <v>-0.91959361716033405</v>
      </c>
    </row>
    <row r="7295" spans="1:8" x14ac:dyDescent="0.2">
      <c r="A7295" s="2" t="s">
        <v>14116</v>
      </c>
      <c r="B7295" s="2" t="s">
        <v>14117</v>
      </c>
      <c r="C7295" s="2" t="s">
        <v>6747</v>
      </c>
      <c r="D7295" s="2" t="s">
        <v>6748</v>
      </c>
      <c r="E7295" s="55">
        <v>2.68019737581504E-5</v>
      </c>
      <c r="F7295" s="2">
        <v>-7.4760432331662005E-2</v>
      </c>
      <c r="G7295" s="2">
        <v>-0.51842329940726395</v>
      </c>
      <c r="H7295" s="2">
        <v>-0.91961262457419002</v>
      </c>
    </row>
    <row r="7296" spans="1:8" x14ac:dyDescent="0.2">
      <c r="A7296" s="2" t="s">
        <v>14118</v>
      </c>
      <c r="B7296" s="2" t="s">
        <v>14119</v>
      </c>
      <c r="C7296" s="2" t="s">
        <v>6747</v>
      </c>
      <c r="D7296" s="2" t="s">
        <v>6748</v>
      </c>
      <c r="E7296" s="55">
        <v>2.6801694427480701E-5</v>
      </c>
      <c r="F7296" s="2">
        <v>0.44066117975437002</v>
      </c>
      <c r="G7296" s="2">
        <v>0.51840555228852703</v>
      </c>
      <c r="H7296" s="2">
        <v>-0.91962304664336203</v>
      </c>
    </row>
    <row r="7297" spans="1:8" x14ac:dyDescent="0.2">
      <c r="A7297" s="2" t="s">
        <v>14120</v>
      </c>
      <c r="B7297" s="2" t="s">
        <v>14121</v>
      </c>
      <c r="C7297" s="2" t="s">
        <v>6747</v>
      </c>
      <c r="D7297" s="2" t="s">
        <v>6748</v>
      </c>
      <c r="E7297" s="55">
        <v>2.6799554141754299E-5</v>
      </c>
      <c r="F7297" s="2">
        <v>0.23974034708067599</v>
      </c>
      <c r="G7297" s="2">
        <v>0.51826954406565795</v>
      </c>
      <c r="H7297" s="2">
        <v>-0.91970290619256301</v>
      </c>
    </row>
    <row r="7298" spans="1:8" x14ac:dyDescent="0.2">
      <c r="A7298" s="2" t="s">
        <v>14122</v>
      </c>
      <c r="B7298" s="2" t="s">
        <v>14123</v>
      </c>
      <c r="C7298" s="2" t="s">
        <v>6747</v>
      </c>
      <c r="D7298" s="2" t="s">
        <v>6748</v>
      </c>
      <c r="E7298" s="55">
        <v>2.6799214962180999E-5</v>
      </c>
      <c r="F7298" s="2">
        <v>-2.9702931563868201E-2</v>
      </c>
      <c r="G7298" s="2">
        <v>-0.51824798602871702</v>
      </c>
      <c r="H7298" s="2">
        <v>-0.91971556243792696</v>
      </c>
    </row>
    <row r="7299" spans="1:8" x14ac:dyDescent="0.2">
      <c r="A7299" s="2" t="s">
        <v>14124</v>
      </c>
      <c r="B7299" s="2" t="s">
        <v>14125</v>
      </c>
      <c r="C7299" s="2" t="s">
        <v>6747</v>
      </c>
      <c r="D7299" s="2" t="s">
        <v>6748</v>
      </c>
      <c r="E7299" s="55">
        <v>2.6798065067557001E-5</v>
      </c>
      <c r="F7299" s="2">
        <v>-0.159241845459722</v>
      </c>
      <c r="G7299" s="2">
        <v>-0.51817489075611201</v>
      </c>
      <c r="H7299" s="2">
        <v>-0.919758471132614</v>
      </c>
    </row>
    <row r="7300" spans="1:8" x14ac:dyDescent="0.2">
      <c r="A7300" s="2" t="s">
        <v>14126</v>
      </c>
      <c r="B7300" s="2" t="s">
        <v>14127</v>
      </c>
      <c r="C7300" s="2" t="s">
        <v>6747</v>
      </c>
      <c r="D7300" s="2" t="s">
        <v>6748</v>
      </c>
      <c r="E7300" s="55">
        <v>2.6797660016786299E-5</v>
      </c>
      <c r="F7300" s="2">
        <v>-0.201052534571665</v>
      </c>
      <c r="G7300" s="2">
        <v>-0.51814913972410004</v>
      </c>
      <c r="H7300" s="2">
        <v>-0.91977358617015004</v>
      </c>
    </row>
    <row r="7301" spans="1:8" x14ac:dyDescent="0.2">
      <c r="A7301" s="2" t="s">
        <v>14128</v>
      </c>
      <c r="B7301" s="2" t="s">
        <v>14129</v>
      </c>
      <c r="C7301" s="2" t="s">
        <v>6747</v>
      </c>
      <c r="D7301" s="2" t="s">
        <v>6748</v>
      </c>
      <c r="E7301" s="55">
        <v>2.6794581259315099E-5</v>
      </c>
      <c r="F7301" s="2">
        <v>0.20973488669451601</v>
      </c>
      <c r="G7301" s="2">
        <v>0.51795335364357498</v>
      </c>
      <c r="H7301" s="2">
        <v>-0.91988848181147598</v>
      </c>
    </row>
    <row r="7302" spans="1:8" x14ac:dyDescent="0.2">
      <c r="A7302" s="2" t="s">
        <v>14130</v>
      </c>
      <c r="B7302" s="2" t="s">
        <v>14131</v>
      </c>
      <c r="C7302" s="2" t="s">
        <v>6747</v>
      </c>
      <c r="D7302" s="2" t="s">
        <v>6748</v>
      </c>
      <c r="E7302" s="55">
        <v>2.6781334491077201E-5</v>
      </c>
      <c r="F7302" s="2">
        <v>4.4924985048287298E-2</v>
      </c>
      <c r="G7302" s="2">
        <v>0.51710985489084205</v>
      </c>
      <c r="H7302" s="2">
        <v>-0.92038298641514404</v>
      </c>
    </row>
    <row r="7303" spans="1:8" x14ac:dyDescent="0.2">
      <c r="A7303" s="2" t="s">
        <v>14132</v>
      </c>
      <c r="B7303" s="2" t="s">
        <v>14133</v>
      </c>
      <c r="C7303" s="2" t="s">
        <v>6747</v>
      </c>
      <c r="D7303" s="2" t="s">
        <v>6748</v>
      </c>
      <c r="E7303" s="55">
        <v>2.6779963082646001E-5</v>
      </c>
      <c r="F7303" s="2">
        <v>-0.230099255630386</v>
      </c>
      <c r="G7303" s="2">
        <v>-0.51702242687646205</v>
      </c>
      <c r="H7303" s="2">
        <v>-0.92043419534886195</v>
      </c>
    </row>
    <row r="7304" spans="1:8" x14ac:dyDescent="0.2">
      <c r="A7304" s="2" t="s">
        <v>14134</v>
      </c>
      <c r="B7304" s="2" t="s">
        <v>14135</v>
      </c>
      <c r="C7304" s="2" t="s">
        <v>6747</v>
      </c>
      <c r="D7304" s="2" t="s">
        <v>6748</v>
      </c>
      <c r="E7304" s="55">
        <v>2.67735225697452E-5</v>
      </c>
      <c r="F7304" s="2">
        <v>2.3744941557281199E-2</v>
      </c>
      <c r="G7304" s="2">
        <v>0.51661158292794995</v>
      </c>
      <c r="H7304" s="2">
        <v>-0.920674721724698</v>
      </c>
    </row>
    <row r="7305" spans="1:8" x14ac:dyDescent="0.2">
      <c r="A7305" s="2" t="s">
        <v>14136</v>
      </c>
      <c r="B7305" s="2" t="s">
        <v>14137</v>
      </c>
      <c r="C7305" s="2" t="s">
        <v>6747</v>
      </c>
      <c r="D7305" s="2" t="s">
        <v>6748</v>
      </c>
      <c r="E7305" s="55">
        <v>2.6773094083165601E-5</v>
      </c>
      <c r="F7305" s="2">
        <v>-7.3789324151456004E-2</v>
      </c>
      <c r="G7305" s="2">
        <v>-0.51658423442530299</v>
      </c>
      <c r="H7305" s="2">
        <v>-0.92069072597058699</v>
      </c>
    </row>
    <row r="7306" spans="1:8" x14ac:dyDescent="0.2">
      <c r="A7306" s="2" t="s">
        <v>14138</v>
      </c>
      <c r="B7306" s="2" t="s">
        <v>14139</v>
      </c>
      <c r="C7306" s="2" t="s">
        <v>6747</v>
      </c>
      <c r="D7306" s="2" t="s">
        <v>6748</v>
      </c>
      <c r="E7306" s="55">
        <v>2.6768292569756499E-5</v>
      </c>
      <c r="F7306" s="2">
        <v>9.1163586968504601E-2</v>
      </c>
      <c r="G7306" s="2">
        <v>0.516277644942021</v>
      </c>
      <c r="H7306" s="2">
        <v>-0.92087008305061602</v>
      </c>
    </row>
    <row r="7307" spans="1:8" x14ac:dyDescent="0.2">
      <c r="A7307" s="2" t="s">
        <v>14140</v>
      </c>
      <c r="B7307" s="2" t="s">
        <v>14141</v>
      </c>
      <c r="C7307" s="2" t="s">
        <v>6747</v>
      </c>
      <c r="D7307" s="2" t="s">
        <v>6748</v>
      </c>
      <c r="E7307" s="55">
        <v>2.6762239898836499E-5</v>
      </c>
      <c r="F7307" s="2">
        <v>1.8834189090309601E-2</v>
      </c>
      <c r="G7307" s="2">
        <v>0.51589082764549599</v>
      </c>
      <c r="H7307" s="2">
        <v>-0.92109622206622399</v>
      </c>
    </row>
    <row r="7308" spans="1:8" x14ac:dyDescent="0.2">
      <c r="A7308" s="2" t="s">
        <v>14142</v>
      </c>
      <c r="B7308" s="2" t="s">
        <v>14143</v>
      </c>
      <c r="C7308" s="2" t="s">
        <v>6747</v>
      </c>
      <c r="D7308" s="2" t="s">
        <v>6748</v>
      </c>
      <c r="E7308" s="55">
        <v>2.6758864387521599E-5</v>
      </c>
      <c r="F7308" s="2">
        <v>-2.9664599667726901E-2</v>
      </c>
      <c r="G7308" s="2">
        <v>-0.51567493961633204</v>
      </c>
      <c r="H7308" s="2">
        <v>-0.92122235964946197</v>
      </c>
    </row>
    <row r="7309" spans="1:8" x14ac:dyDescent="0.2">
      <c r="A7309" s="2" t="s">
        <v>14144</v>
      </c>
      <c r="B7309" s="2" t="s">
        <v>14145</v>
      </c>
      <c r="C7309" s="2" t="s">
        <v>6747</v>
      </c>
      <c r="D7309" s="2" t="s">
        <v>6748</v>
      </c>
      <c r="E7309" s="55">
        <v>2.6754936394368602E-5</v>
      </c>
      <c r="F7309" s="2">
        <v>7.9767918286241003E-3</v>
      </c>
      <c r="G7309" s="2">
        <v>0.51542356829215097</v>
      </c>
      <c r="H7309" s="2">
        <v>-0.921369162643768</v>
      </c>
    </row>
    <row r="7310" spans="1:8" x14ac:dyDescent="0.2">
      <c r="A7310" s="2" t="s">
        <v>14146</v>
      </c>
      <c r="B7310" s="2" t="s">
        <v>14147</v>
      </c>
      <c r="C7310" s="2" t="s">
        <v>6747</v>
      </c>
      <c r="D7310" s="2" t="s">
        <v>6748</v>
      </c>
      <c r="E7310" s="55">
        <v>2.6751240501221601E-5</v>
      </c>
      <c r="F7310" s="2">
        <v>-0.27825435012857902</v>
      </c>
      <c r="G7310" s="2">
        <v>-0.51518690445168902</v>
      </c>
      <c r="H7310" s="2">
        <v>-0.92150731092359395</v>
      </c>
    </row>
    <row r="7311" spans="1:8" x14ac:dyDescent="0.2">
      <c r="A7311" s="2" t="s">
        <v>14148</v>
      </c>
      <c r="B7311" s="2" t="s">
        <v>14149</v>
      </c>
      <c r="C7311" s="2" t="s">
        <v>6747</v>
      </c>
      <c r="D7311" s="2" t="s">
        <v>6748</v>
      </c>
      <c r="E7311" s="55">
        <v>2.67510012722516E-5</v>
      </c>
      <c r="F7311" s="2">
        <v>-1.9283978509116201E-2</v>
      </c>
      <c r="G7311" s="2">
        <v>-0.51517158071931701</v>
      </c>
      <c r="H7311" s="2">
        <v>-0.92151625369095203</v>
      </c>
    </row>
    <row r="7312" spans="1:8" x14ac:dyDescent="0.2">
      <c r="A7312" s="2" t="s">
        <v>14150</v>
      </c>
      <c r="B7312" s="2" t="s">
        <v>14151</v>
      </c>
      <c r="C7312" s="2" t="s">
        <v>6747</v>
      </c>
      <c r="D7312" s="2" t="s">
        <v>6748</v>
      </c>
      <c r="E7312" s="55">
        <v>2.6750081367432601E-5</v>
      </c>
      <c r="F7312" s="2">
        <v>-3.4834244059933697E-2</v>
      </c>
      <c r="G7312" s="2">
        <v>-0.51511265101730397</v>
      </c>
      <c r="H7312" s="2">
        <v>-0.92155064196037595</v>
      </c>
    </row>
    <row r="7313" spans="1:8" x14ac:dyDescent="0.2">
      <c r="A7313" s="2" t="s">
        <v>14152</v>
      </c>
      <c r="B7313" s="2" t="s">
        <v>14153</v>
      </c>
      <c r="C7313" s="2" t="s">
        <v>6747</v>
      </c>
      <c r="D7313" s="2" t="s">
        <v>6748</v>
      </c>
      <c r="E7313" s="55">
        <v>2.67490419049166E-5</v>
      </c>
      <c r="F7313" s="2">
        <v>7.4768103463110205E-2</v>
      </c>
      <c r="G7313" s="2">
        <v>0.51504605181962704</v>
      </c>
      <c r="H7313" s="2">
        <v>-0.92158950100827697</v>
      </c>
    </row>
    <row r="7314" spans="1:8" x14ac:dyDescent="0.2">
      <c r="A7314" s="2" t="s">
        <v>14154</v>
      </c>
      <c r="B7314" s="2" t="s">
        <v>14155</v>
      </c>
      <c r="C7314" s="2" t="s">
        <v>6747</v>
      </c>
      <c r="D7314" s="2" t="s">
        <v>6748</v>
      </c>
      <c r="E7314" s="55">
        <v>2.6748057679104601E-5</v>
      </c>
      <c r="F7314" s="2">
        <v>0.38455533104953399</v>
      </c>
      <c r="G7314" s="2">
        <v>0.51498298135770204</v>
      </c>
      <c r="H7314" s="2">
        <v>-0.92162629649063399</v>
      </c>
    </row>
    <row r="7315" spans="1:8" x14ac:dyDescent="0.2">
      <c r="A7315" s="2" t="s">
        <v>14156</v>
      </c>
      <c r="B7315" s="2" t="s">
        <v>14157</v>
      </c>
      <c r="C7315" s="2" t="s">
        <v>6747</v>
      </c>
      <c r="D7315" s="2" t="s">
        <v>6748</v>
      </c>
      <c r="E7315" s="55">
        <v>2.6746342451700001E-5</v>
      </c>
      <c r="F7315" s="2">
        <v>0.34653531747072602</v>
      </c>
      <c r="G7315" s="2">
        <v>0.51487304335173201</v>
      </c>
      <c r="H7315" s="2">
        <v>-0.92169042385519395</v>
      </c>
    </row>
    <row r="7316" spans="1:8" x14ac:dyDescent="0.2">
      <c r="A7316" s="2" t="s">
        <v>14158</v>
      </c>
      <c r="B7316" s="2" t="s">
        <v>14159</v>
      </c>
      <c r="C7316" s="2" t="s">
        <v>6747</v>
      </c>
      <c r="D7316" s="2" t="s">
        <v>6748</v>
      </c>
      <c r="E7316" s="55">
        <v>2.6746244157216401E-5</v>
      </c>
      <c r="F7316" s="2">
        <v>-9.6725374176839504E-2</v>
      </c>
      <c r="G7316" s="2">
        <v>-0.51486674221277495</v>
      </c>
      <c r="H7316" s="2">
        <v>-0.92169409892482801</v>
      </c>
    </row>
    <row r="7317" spans="1:8" x14ac:dyDescent="0.2">
      <c r="A7317" s="2" t="s">
        <v>14160</v>
      </c>
      <c r="B7317" s="2" t="s">
        <v>14161</v>
      </c>
      <c r="C7317" s="2" t="s">
        <v>6747</v>
      </c>
      <c r="D7317" s="2" t="s">
        <v>6748</v>
      </c>
      <c r="E7317" s="55">
        <v>2.6745469574041E-5</v>
      </c>
      <c r="F7317" s="2">
        <v>-8.4865049379897195E-2</v>
      </c>
      <c r="G7317" s="2">
        <v>-0.51481708428727202</v>
      </c>
      <c r="H7317" s="2">
        <v>-0.921723059786974</v>
      </c>
    </row>
    <row r="7318" spans="1:8" x14ac:dyDescent="0.2">
      <c r="A7318" s="2" t="s">
        <v>14162</v>
      </c>
      <c r="B7318" s="2" t="s">
        <v>14163</v>
      </c>
      <c r="C7318" s="2" t="s">
        <v>6747</v>
      </c>
      <c r="D7318" s="2" t="s">
        <v>6748</v>
      </c>
      <c r="E7318" s="55">
        <v>2.6745187391097301E-5</v>
      </c>
      <c r="F7318" s="2">
        <v>-0.15288818264116899</v>
      </c>
      <c r="G7318" s="2">
        <v>-0.51479899220487202</v>
      </c>
      <c r="H7318" s="2">
        <v>-0.92173361052633496</v>
      </c>
    </row>
    <row r="7319" spans="1:8" x14ac:dyDescent="0.2">
      <c r="A7319" s="2" t="s">
        <v>14164</v>
      </c>
      <c r="B7319" s="2" t="s">
        <v>14165</v>
      </c>
      <c r="C7319" s="2" t="s">
        <v>6747</v>
      </c>
      <c r="D7319" s="2" t="s">
        <v>6748</v>
      </c>
      <c r="E7319" s="55">
        <v>2.6741427624155101E-5</v>
      </c>
      <c r="F7319" s="2">
        <v>0.210248876911237</v>
      </c>
      <c r="G7319" s="2">
        <v>0.51455785688505695</v>
      </c>
      <c r="H7319" s="2">
        <v>-0.92187419773512203</v>
      </c>
    </row>
    <row r="7320" spans="1:8" x14ac:dyDescent="0.2">
      <c r="A7320" s="2" t="s">
        <v>14166</v>
      </c>
      <c r="B7320" s="2" t="s">
        <v>14167</v>
      </c>
      <c r="C7320" s="2" t="s">
        <v>6747</v>
      </c>
      <c r="D7320" s="2" t="s">
        <v>6748</v>
      </c>
      <c r="E7320" s="55">
        <v>2.6736334639565501E-5</v>
      </c>
      <c r="F7320" s="2">
        <v>-5.7239623055316102E-2</v>
      </c>
      <c r="G7320" s="2">
        <v>-0.51423098026042802</v>
      </c>
      <c r="H7320" s="2">
        <v>-0.92206466885295302</v>
      </c>
    </row>
    <row r="7321" spans="1:8" x14ac:dyDescent="0.2">
      <c r="A7321" s="2" t="s">
        <v>14168</v>
      </c>
      <c r="B7321" s="2" t="s">
        <v>14169</v>
      </c>
      <c r="C7321" s="2" t="s">
        <v>6747</v>
      </c>
      <c r="D7321" s="2" t="s">
        <v>6748</v>
      </c>
      <c r="E7321" s="55">
        <v>2.6733622163765998E-5</v>
      </c>
      <c r="F7321" s="2">
        <v>-0.27517978065473297</v>
      </c>
      <c r="G7321" s="2">
        <v>-0.51405677857367305</v>
      </c>
      <c r="H7321" s="2">
        <v>-0.92216612679389998</v>
      </c>
    </row>
    <row r="7322" spans="1:8" x14ac:dyDescent="0.2">
      <c r="A7322" s="2" t="s">
        <v>14170</v>
      </c>
      <c r="B7322" s="2" t="s">
        <v>14171</v>
      </c>
      <c r="C7322" s="2" t="s">
        <v>6747</v>
      </c>
      <c r="D7322" s="2" t="s">
        <v>6748</v>
      </c>
      <c r="E7322" s="55">
        <v>2.6732384856287299E-5</v>
      </c>
      <c r="F7322" s="2">
        <v>-7.1874535059139003E-2</v>
      </c>
      <c r="G7322" s="2">
        <v>-0.513977290246312</v>
      </c>
      <c r="H7322" s="2">
        <v>-0.922212410687685</v>
      </c>
    </row>
    <row r="7323" spans="1:8" x14ac:dyDescent="0.2">
      <c r="A7323" s="2" t="s">
        <v>14172</v>
      </c>
      <c r="B7323" s="2" t="s">
        <v>14173</v>
      </c>
      <c r="C7323" s="2" t="s">
        <v>6747</v>
      </c>
      <c r="D7323" s="2" t="s">
        <v>6748</v>
      </c>
      <c r="E7323" s="55">
        <v>2.6723336076783802E-5</v>
      </c>
      <c r="F7323" s="2">
        <v>-1.22477295694336E-2</v>
      </c>
      <c r="G7323" s="2">
        <v>-0.51339548351834796</v>
      </c>
      <c r="H7323" s="2">
        <v>-0.92255096302309203</v>
      </c>
    </row>
    <row r="7324" spans="1:8" x14ac:dyDescent="0.2">
      <c r="A7324" s="2" t="s">
        <v>14174</v>
      </c>
      <c r="B7324" s="2" t="s">
        <v>14175</v>
      </c>
      <c r="C7324" s="2" t="s">
        <v>6747</v>
      </c>
      <c r="D7324" s="2" t="s">
        <v>6748</v>
      </c>
      <c r="E7324" s="55">
        <v>2.6716303613172299E-5</v>
      </c>
      <c r="F7324" s="2">
        <v>-0.15925979633156601</v>
      </c>
      <c r="G7324" s="2">
        <v>-0.51294272727462797</v>
      </c>
      <c r="H7324" s="2">
        <v>-0.92281415580151205</v>
      </c>
    </row>
    <row r="7325" spans="1:8" x14ac:dyDescent="0.2">
      <c r="A7325" s="2" t="s">
        <v>14176</v>
      </c>
      <c r="B7325" s="2" t="s">
        <v>14177</v>
      </c>
      <c r="C7325" s="2" t="s">
        <v>6747</v>
      </c>
      <c r="D7325" s="2" t="s">
        <v>6748</v>
      </c>
      <c r="E7325" s="55">
        <v>2.6716240399293801E-5</v>
      </c>
      <c r="F7325" s="2">
        <v>-0.39427348613491697</v>
      </c>
      <c r="G7325" s="2">
        <v>-0.51293865515966997</v>
      </c>
      <c r="H7325" s="2">
        <v>-0.92281652191843</v>
      </c>
    </row>
    <row r="7326" spans="1:8" x14ac:dyDescent="0.2">
      <c r="A7326" s="2" t="s">
        <v>14178</v>
      </c>
      <c r="B7326" s="2" t="s">
        <v>14179</v>
      </c>
      <c r="C7326" s="2" t="s">
        <v>6747</v>
      </c>
      <c r="D7326" s="2" t="s">
        <v>6748</v>
      </c>
      <c r="E7326" s="55">
        <v>2.67131540421238E-5</v>
      </c>
      <c r="F7326" s="2">
        <v>8.2648438442407008E-3</v>
      </c>
      <c r="G7326" s="2">
        <v>0.51273978680570498</v>
      </c>
      <c r="H7326" s="2">
        <v>-0.92293205222588404</v>
      </c>
    </row>
    <row r="7327" spans="1:8" x14ac:dyDescent="0.2">
      <c r="A7327" s="2" t="s">
        <v>14180</v>
      </c>
      <c r="B7327" s="2" t="s">
        <v>14181</v>
      </c>
      <c r="C7327" s="2" t="s">
        <v>6747</v>
      </c>
      <c r="D7327" s="2" t="s">
        <v>6748</v>
      </c>
      <c r="E7327" s="55">
        <v>2.67096709907211E-5</v>
      </c>
      <c r="F7327" s="2">
        <v>0.11846695019819201</v>
      </c>
      <c r="G7327" s="2">
        <v>0.51251523729690995</v>
      </c>
      <c r="H7327" s="2">
        <v>-0.92306244785622005</v>
      </c>
    </row>
    <row r="7328" spans="1:8" x14ac:dyDescent="0.2">
      <c r="A7328" s="2" t="s">
        <v>14182</v>
      </c>
      <c r="B7328" s="2" t="s">
        <v>14183</v>
      </c>
      <c r="C7328" s="2" t="s">
        <v>6747</v>
      </c>
      <c r="D7328" s="2" t="s">
        <v>6748</v>
      </c>
      <c r="E7328" s="55">
        <v>2.6708582397505499E-5</v>
      </c>
      <c r="F7328" s="2">
        <v>7.0608062905462399E-2</v>
      </c>
      <c r="G7328" s="2">
        <v>0.51244503038294098</v>
      </c>
      <c r="H7328" s="2">
        <v>-0.92310320520599198</v>
      </c>
    </row>
    <row r="7329" spans="1:8" x14ac:dyDescent="0.2">
      <c r="A7329" s="2" t="s">
        <v>14184</v>
      </c>
      <c r="B7329" s="2" t="s">
        <v>14185</v>
      </c>
      <c r="C7329" s="2" t="s">
        <v>6747</v>
      </c>
      <c r="D7329" s="2" t="s">
        <v>6748</v>
      </c>
      <c r="E7329" s="55">
        <v>2.6707272314130399E-5</v>
      </c>
      <c r="F7329" s="2">
        <v>8.3345242911453E-3</v>
      </c>
      <c r="G7329" s="2">
        <v>0.51236052230338502</v>
      </c>
      <c r="H7329" s="2">
        <v>-0.92315225743248597</v>
      </c>
    </row>
    <row r="7330" spans="1:8" x14ac:dyDescent="0.2">
      <c r="A7330" s="2" t="s">
        <v>14186</v>
      </c>
      <c r="B7330" s="2" t="s">
        <v>14187</v>
      </c>
      <c r="C7330" s="2" t="s">
        <v>6747</v>
      </c>
      <c r="D7330" s="2" t="s">
        <v>6748</v>
      </c>
      <c r="E7330" s="55">
        <v>2.6706535646625601E-5</v>
      </c>
      <c r="F7330" s="2">
        <v>-6.9106283145401E-3</v>
      </c>
      <c r="G7330" s="2">
        <v>-0.51231299496807303</v>
      </c>
      <c r="H7330" s="2">
        <v>-0.92317984084536497</v>
      </c>
    </row>
    <row r="7331" spans="1:8" x14ac:dyDescent="0.2">
      <c r="A7331" s="2" t="s">
        <v>14188</v>
      </c>
      <c r="B7331" s="2" t="s">
        <v>14189</v>
      </c>
      <c r="C7331" s="2" t="s">
        <v>6747</v>
      </c>
      <c r="D7331" s="2" t="s">
        <v>6748</v>
      </c>
      <c r="E7331" s="55">
        <v>2.6701906455595101E-5</v>
      </c>
      <c r="F7331" s="2">
        <v>-0.34495035058833101</v>
      </c>
      <c r="G7331" s="2">
        <v>-0.51201420400591402</v>
      </c>
      <c r="H7331" s="2">
        <v>-0.92335319137944605</v>
      </c>
    </row>
    <row r="7332" spans="1:8" x14ac:dyDescent="0.2">
      <c r="A7332" s="2" t="s">
        <v>14190</v>
      </c>
      <c r="B7332" s="2" t="s">
        <v>14191</v>
      </c>
      <c r="C7332" s="2" t="s">
        <v>6747</v>
      </c>
      <c r="D7332" s="2" t="s">
        <v>6748</v>
      </c>
      <c r="E7332" s="55">
        <v>2.6700926590517101E-5</v>
      </c>
      <c r="F7332" s="2">
        <v>4.5280015476473201E-2</v>
      </c>
      <c r="G7332" s="2">
        <v>0.51195092963765398</v>
      </c>
      <c r="H7332" s="2">
        <v>-0.92338988850175296</v>
      </c>
    </row>
    <row r="7333" spans="1:8" x14ac:dyDescent="0.2">
      <c r="A7333" s="2" t="s">
        <v>14192</v>
      </c>
      <c r="B7333" s="2" t="s">
        <v>14193</v>
      </c>
      <c r="C7333" s="2" t="s">
        <v>6747</v>
      </c>
      <c r="D7333" s="2" t="s">
        <v>6748</v>
      </c>
      <c r="E7333" s="55">
        <v>2.6699248136585799E-5</v>
      </c>
      <c r="F7333" s="2">
        <v>0.13605149942689401</v>
      </c>
      <c r="G7333" s="2">
        <v>0.51184252063423197</v>
      </c>
      <c r="H7333" s="2">
        <v>-0.92345275173602803</v>
      </c>
    </row>
    <row r="7334" spans="1:8" x14ac:dyDescent="0.2">
      <c r="A7334" s="2" t="s">
        <v>14194</v>
      </c>
      <c r="B7334" s="2" t="s">
        <v>14195</v>
      </c>
      <c r="C7334" s="2" t="s">
        <v>6747</v>
      </c>
      <c r="D7334" s="2" t="s">
        <v>6748</v>
      </c>
      <c r="E7334" s="55">
        <v>2.6696246768431599E-5</v>
      </c>
      <c r="F7334" s="2">
        <v>-1.2144321259575701E-2</v>
      </c>
      <c r="G7334" s="2">
        <v>-0.51164859216789205</v>
      </c>
      <c r="H7334" s="2">
        <v>-0.92356517201570398</v>
      </c>
    </row>
    <row r="7335" spans="1:8" x14ac:dyDescent="0.2">
      <c r="A7335" s="2" t="s">
        <v>14196</v>
      </c>
      <c r="B7335" s="2" t="s">
        <v>14197</v>
      </c>
      <c r="C7335" s="2" t="s">
        <v>6747</v>
      </c>
      <c r="D7335" s="2" t="s">
        <v>6748</v>
      </c>
      <c r="E7335" s="55">
        <v>2.6694052594922201E-5</v>
      </c>
      <c r="F7335" s="2">
        <v>0.40250888245223299</v>
      </c>
      <c r="G7335" s="2">
        <v>0.51150675893734798</v>
      </c>
      <c r="H7335" s="2">
        <v>-0.92364736572829598</v>
      </c>
    </row>
    <row r="7336" spans="1:8" x14ac:dyDescent="0.2">
      <c r="A7336" s="2" t="s">
        <v>14198</v>
      </c>
      <c r="B7336" s="2" t="s">
        <v>14199</v>
      </c>
      <c r="C7336" s="2" t="s">
        <v>6747</v>
      </c>
      <c r="D7336" s="2" t="s">
        <v>6748</v>
      </c>
      <c r="E7336" s="55">
        <v>2.6692378347514801E-5</v>
      </c>
      <c r="F7336" s="2">
        <v>0.51731096079258698</v>
      </c>
      <c r="G7336" s="2">
        <v>0.51139849986113595</v>
      </c>
      <c r="H7336" s="2">
        <v>-0.92371008756259099</v>
      </c>
    </row>
    <row r="7337" spans="1:8" x14ac:dyDescent="0.2">
      <c r="A7337" s="2" t="s">
        <v>14200</v>
      </c>
      <c r="B7337" s="2" t="s">
        <v>14201</v>
      </c>
      <c r="C7337" s="2" t="s">
        <v>6747</v>
      </c>
      <c r="D7337" s="2" t="s">
        <v>6748</v>
      </c>
      <c r="E7337" s="55">
        <v>2.6691436161407802E-5</v>
      </c>
      <c r="F7337" s="2">
        <v>-3.6342959697220803E-2</v>
      </c>
      <c r="G7337" s="2">
        <v>-0.51133756378467898</v>
      </c>
      <c r="H7337" s="2">
        <v>-0.92374538613003199</v>
      </c>
    </row>
    <row r="7338" spans="1:8" x14ac:dyDescent="0.2">
      <c r="A7338" s="2" t="s">
        <v>14202</v>
      </c>
      <c r="B7338" s="2" t="s">
        <v>14203</v>
      </c>
      <c r="C7338" s="2" t="s">
        <v>6747</v>
      </c>
      <c r="D7338" s="2" t="s">
        <v>6748</v>
      </c>
      <c r="E7338" s="55">
        <v>2.6689825016634699E-5</v>
      </c>
      <c r="F7338" s="2">
        <v>-0.156630335528502</v>
      </c>
      <c r="G7338" s="2">
        <v>-0.51123334085713001</v>
      </c>
      <c r="H7338" s="2">
        <v>-0.92380574981196895</v>
      </c>
    </row>
    <row r="7339" spans="1:8" x14ac:dyDescent="0.2">
      <c r="A7339" s="2" t="s">
        <v>14204</v>
      </c>
      <c r="B7339" s="2" t="s">
        <v>14205</v>
      </c>
      <c r="C7339" s="2" t="s">
        <v>6747</v>
      </c>
      <c r="D7339" s="2" t="s">
        <v>6748</v>
      </c>
      <c r="E7339" s="55">
        <v>2.6686202966641502E-5</v>
      </c>
      <c r="F7339" s="2">
        <v>-8.0283251336795605E-2</v>
      </c>
      <c r="G7339" s="2">
        <v>-0.51099893439439004</v>
      </c>
      <c r="H7339" s="2">
        <v>-0.92394146804375699</v>
      </c>
    </row>
    <row r="7340" spans="1:8" x14ac:dyDescent="0.2">
      <c r="A7340" s="2" t="s">
        <v>14206</v>
      </c>
      <c r="B7340" s="2" t="s">
        <v>14207</v>
      </c>
      <c r="C7340" s="2" t="s">
        <v>6747</v>
      </c>
      <c r="D7340" s="2" t="s">
        <v>6748</v>
      </c>
      <c r="E7340" s="55">
        <v>2.6680825281788501E-5</v>
      </c>
      <c r="F7340" s="2">
        <v>0.30059450776298502</v>
      </c>
      <c r="G7340" s="2">
        <v>0.510650652149788</v>
      </c>
      <c r="H7340" s="2">
        <v>-0.92414300389815196</v>
      </c>
    </row>
    <row r="7341" spans="1:8" x14ac:dyDescent="0.2">
      <c r="A7341" s="2" t="s">
        <v>14208</v>
      </c>
      <c r="B7341" s="2" t="s">
        <v>14209</v>
      </c>
      <c r="C7341" s="2" t="s">
        <v>6747</v>
      </c>
      <c r="D7341" s="2" t="s">
        <v>6748</v>
      </c>
      <c r="E7341" s="55">
        <v>2.6677799438545899E-5</v>
      </c>
      <c r="F7341" s="2">
        <v>0.11970954279671001</v>
      </c>
      <c r="G7341" s="2">
        <v>0.51045455003215101</v>
      </c>
      <c r="H7341" s="2">
        <v>-0.92425641923704005</v>
      </c>
    </row>
    <row r="7342" spans="1:8" x14ac:dyDescent="0.2">
      <c r="A7342" s="2" t="s">
        <v>14210</v>
      </c>
      <c r="B7342" s="2" t="s">
        <v>14211</v>
      </c>
      <c r="C7342" s="2" t="s">
        <v>6747</v>
      </c>
      <c r="D7342" s="2" t="s">
        <v>6748</v>
      </c>
      <c r="E7342" s="55">
        <v>2.66741482624066E-5</v>
      </c>
      <c r="F7342" s="2">
        <v>0.15435942331852801</v>
      </c>
      <c r="G7342" s="2">
        <v>0.51021779068141204</v>
      </c>
      <c r="H7342" s="2">
        <v>-0.92439329057380004</v>
      </c>
    </row>
    <row r="7343" spans="1:8" x14ac:dyDescent="0.2">
      <c r="A7343" s="2" t="s">
        <v>14212</v>
      </c>
      <c r="B7343" s="2" t="s">
        <v>14213</v>
      </c>
      <c r="C7343" s="2" t="s">
        <v>6747</v>
      </c>
      <c r="D7343" s="2" t="s">
        <v>6748</v>
      </c>
      <c r="E7343" s="55">
        <v>2.6672287926743399E-5</v>
      </c>
      <c r="F7343" s="2">
        <v>-0.134479962779322</v>
      </c>
      <c r="G7343" s="2">
        <v>-0.51009710308193001</v>
      </c>
      <c r="H7343" s="2">
        <v>-0.924463036026552</v>
      </c>
    </row>
    <row r="7344" spans="1:8" x14ac:dyDescent="0.2">
      <c r="A7344" s="2" t="s">
        <v>14214</v>
      </c>
      <c r="B7344" s="2" t="s">
        <v>14215</v>
      </c>
      <c r="C7344" s="2" t="s">
        <v>6747</v>
      </c>
      <c r="D7344" s="2" t="s">
        <v>6748</v>
      </c>
      <c r="E7344" s="55">
        <v>2.66678375243634E-5</v>
      </c>
      <c r="F7344" s="2">
        <v>-7.3849498148423606E-2</v>
      </c>
      <c r="G7344" s="2">
        <v>-0.50980823713341406</v>
      </c>
      <c r="H7344" s="2">
        <v>-0.92462990486334296</v>
      </c>
    </row>
    <row r="7345" spans="1:8" x14ac:dyDescent="0.2">
      <c r="A7345" s="2" t="s">
        <v>14216</v>
      </c>
      <c r="B7345" s="2" t="s">
        <v>14217</v>
      </c>
      <c r="C7345" s="2" t="s">
        <v>6747</v>
      </c>
      <c r="D7345" s="2" t="s">
        <v>6748</v>
      </c>
      <c r="E7345" s="55">
        <v>2.6663748072364201E-5</v>
      </c>
      <c r="F7345" s="2">
        <v>0.30656539937229599</v>
      </c>
      <c r="G7345" s="2">
        <v>0.50954261277301605</v>
      </c>
      <c r="H7345" s="2">
        <v>-0.92478326433848701</v>
      </c>
    </row>
    <row r="7346" spans="1:8" x14ac:dyDescent="0.2">
      <c r="A7346" s="2" t="s">
        <v>14218</v>
      </c>
      <c r="B7346" s="2" t="s">
        <v>14219</v>
      </c>
      <c r="C7346" s="2" t="s">
        <v>6747</v>
      </c>
      <c r="D7346" s="2" t="s">
        <v>6748</v>
      </c>
      <c r="E7346" s="55">
        <v>2.66587401925866E-5</v>
      </c>
      <c r="F7346" s="2">
        <v>-1.2082876101060701E-2</v>
      </c>
      <c r="G7346" s="2">
        <v>-0.50921708900614004</v>
      </c>
      <c r="H7346" s="2">
        <v>-0.924971098025135</v>
      </c>
    </row>
    <row r="7347" spans="1:8" x14ac:dyDescent="0.2">
      <c r="A7347" s="2" t="s">
        <v>14220</v>
      </c>
      <c r="B7347" s="2" t="s">
        <v>14221</v>
      </c>
      <c r="C7347" s="2" t="s">
        <v>6747</v>
      </c>
      <c r="D7347" s="2" t="s">
        <v>6748</v>
      </c>
      <c r="E7347" s="55">
        <v>2.6654296808925601E-5</v>
      </c>
      <c r="F7347" s="2">
        <v>0.19168947960461799</v>
      </c>
      <c r="G7347" s="2">
        <v>0.50892803320503999</v>
      </c>
      <c r="H7347" s="2">
        <v>-0.92513778835161997</v>
      </c>
    </row>
    <row r="7348" spans="1:8" x14ac:dyDescent="0.2">
      <c r="A7348" s="2" t="s">
        <v>14222</v>
      </c>
      <c r="B7348" s="2" t="s">
        <v>14223</v>
      </c>
      <c r="C7348" s="2" t="s">
        <v>6747</v>
      </c>
      <c r="D7348" s="2" t="s">
        <v>6748</v>
      </c>
      <c r="E7348" s="55">
        <v>2.6650751962509201E-5</v>
      </c>
      <c r="F7348" s="2">
        <v>0.65663921439380402</v>
      </c>
      <c r="G7348" s="2">
        <v>0.50869727766274597</v>
      </c>
      <c r="H7348" s="2">
        <v>-0.9252707906248</v>
      </c>
    </row>
    <row r="7349" spans="1:8" x14ac:dyDescent="0.2">
      <c r="A7349" s="2" t="s">
        <v>14224</v>
      </c>
      <c r="B7349" s="2" t="s">
        <v>14225</v>
      </c>
      <c r="C7349" s="2" t="s">
        <v>6747</v>
      </c>
      <c r="D7349" s="2" t="s">
        <v>6748</v>
      </c>
      <c r="E7349" s="55">
        <v>2.6650189983823399E-5</v>
      </c>
      <c r="F7349" s="2">
        <v>2.8258035099781299E-2</v>
      </c>
      <c r="G7349" s="2">
        <v>0.50866068262386999</v>
      </c>
      <c r="H7349" s="2">
        <v>-0.92529187763572196</v>
      </c>
    </row>
    <row r="7350" spans="1:8" x14ac:dyDescent="0.2">
      <c r="A7350" s="2" t="s">
        <v>14226</v>
      </c>
      <c r="B7350" s="2" t="s">
        <v>14227</v>
      </c>
      <c r="C7350" s="2" t="s">
        <v>6747</v>
      </c>
      <c r="D7350" s="2" t="s">
        <v>6748</v>
      </c>
      <c r="E7350" s="55">
        <v>2.6645702634220399E-5</v>
      </c>
      <c r="F7350" s="2">
        <v>0.48901597390176599</v>
      </c>
      <c r="G7350" s="2">
        <v>0.50836835235870703</v>
      </c>
      <c r="H7350" s="2">
        <v>-0.92546027145795395</v>
      </c>
    </row>
    <row r="7351" spans="1:8" x14ac:dyDescent="0.2">
      <c r="A7351" s="2" t="s">
        <v>14228</v>
      </c>
      <c r="B7351" s="2" t="s">
        <v>14229</v>
      </c>
      <c r="C7351" s="2" t="s">
        <v>6747</v>
      </c>
      <c r="D7351" s="2" t="s">
        <v>6748</v>
      </c>
      <c r="E7351" s="55">
        <v>2.66441725230715E-5</v>
      </c>
      <c r="F7351" s="2">
        <v>-0.12433204751707801</v>
      </c>
      <c r="G7351" s="2">
        <v>-0.50826862292627895</v>
      </c>
      <c r="H7351" s="2">
        <v>-0.92551769741886403</v>
      </c>
    </row>
    <row r="7352" spans="1:8" x14ac:dyDescent="0.2">
      <c r="A7352" s="2" t="s">
        <v>14230</v>
      </c>
      <c r="B7352" s="2" t="s">
        <v>14231</v>
      </c>
      <c r="C7352" s="2" t="s">
        <v>6747</v>
      </c>
      <c r="D7352" s="2" t="s">
        <v>6748</v>
      </c>
      <c r="E7352" s="55">
        <v>2.6642350671290901E-5</v>
      </c>
      <c r="F7352" s="2">
        <v>6.6067407406935702E-2</v>
      </c>
      <c r="G7352" s="2">
        <v>0.50814984544702202</v>
      </c>
      <c r="H7352" s="2">
        <v>-0.925586076880063</v>
      </c>
    </row>
    <row r="7353" spans="1:8" x14ac:dyDescent="0.2">
      <c r="A7353" s="2" t="s">
        <v>14232</v>
      </c>
      <c r="B7353" s="2" t="s">
        <v>14233</v>
      </c>
      <c r="C7353" s="2" t="s">
        <v>6747</v>
      </c>
      <c r="D7353" s="2" t="s">
        <v>6748</v>
      </c>
      <c r="E7353" s="55">
        <v>2.6636669188562199E-5</v>
      </c>
      <c r="F7353" s="2">
        <v>0.30435629892829102</v>
      </c>
      <c r="G7353" s="2">
        <v>0.50777920478782501</v>
      </c>
      <c r="H7353" s="2">
        <v>-0.92579934967538302</v>
      </c>
    </row>
    <row r="7354" spans="1:8" x14ac:dyDescent="0.2">
      <c r="A7354" s="2" t="s">
        <v>14234</v>
      </c>
      <c r="B7354" s="2" t="s">
        <v>14235</v>
      </c>
      <c r="C7354" s="2" t="s">
        <v>6747</v>
      </c>
      <c r="D7354" s="2" t="s">
        <v>6748</v>
      </c>
      <c r="E7354" s="55">
        <v>2.6636229775722799E-5</v>
      </c>
      <c r="F7354" s="2">
        <v>2.4082790182034901E-2</v>
      </c>
      <c r="G7354" s="2">
        <v>0.50775052442317203</v>
      </c>
      <c r="H7354" s="2">
        <v>-0.92581584634713898</v>
      </c>
    </row>
    <row r="7355" spans="1:8" x14ac:dyDescent="0.2">
      <c r="A7355" s="2" t="s">
        <v>14236</v>
      </c>
      <c r="B7355" s="2" t="s">
        <v>14237</v>
      </c>
      <c r="C7355" s="2" t="s">
        <v>6747</v>
      </c>
      <c r="D7355" s="2" t="s">
        <v>6748</v>
      </c>
      <c r="E7355" s="55">
        <v>2.66296630220264E-5</v>
      </c>
      <c r="F7355" s="2">
        <v>9.9451663408076998E-3</v>
      </c>
      <c r="G7355" s="2">
        <v>0.50732166439687398</v>
      </c>
      <c r="H7355" s="2">
        <v>-0.92606241139886003</v>
      </c>
    </row>
    <row r="7356" spans="1:8" x14ac:dyDescent="0.2">
      <c r="A7356" s="2" t="s">
        <v>14238</v>
      </c>
      <c r="B7356" s="2" t="s">
        <v>14239</v>
      </c>
      <c r="C7356" s="2" t="s">
        <v>6747</v>
      </c>
      <c r="D7356" s="2" t="s">
        <v>6748</v>
      </c>
      <c r="E7356" s="55">
        <v>2.6629158254021201E-5</v>
      </c>
      <c r="F7356" s="2">
        <v>-0.103181341736792</v>
      </c>
      <c r="G7356" s="2">
        <v>-0.50728867974371505</v>
      </c>
      <c r="H7356" s="2">
        <v>-0.92608136667999397</v>
      </c>
    </row>
    <row r="7357" spans="1:8" x14ac:dyDescent="0.2">
      <c r="A7357" s="2" t="s">
        <v>14240</v>
      </c>
      <c r="B7357" s="2" t="s">
        <v>14241</v>
      </c>
      <c r="C7357" s="2" t="s">
        <v>6747</v>
      </c>
      <c r="D7357" s="2" t="s">
        <v>6748</v>
      </c>
      <c r="E7357" s="55">
        <v>2.6628136726713999E-5</v>
      </c>
      <c r="F7357" s="2">
        <v>-7.3837858191766999E-3</v>
      </c>
      <c r="G7357" s="2">
        <v>-0.50722191836936403</v>
      </c>
      <c r="H7357" s="2">
        <v>-0.92611972864804404</v>
      </c>
    </row>
    <row r="7358" spans="1:8" x14ac:dyDescent="0.2">
      <c r="A7358" s="2" t="s">
        <v>14242</v>
      </c>
      <c r="B7358" s="2" t="s">
        <v>14243</v>
      </c>
      <c r="C7358" s="2" t="s">
        <v>6747</v>
      </c>
      <c r="D7358" s="2" t="s">
        <v>6748</v>
      </c>
      <c r="E7358" s="55">
        <v>2.6626735626145101E-5</v>
      </c>
      <c r="F7358" s="2">
        <v>-0.102749523947675</v>
      </c>
      <c r="G7358" s="2">
        <v>-0.50713033172835598</v>
      </c>
      <c r="H7358" s="2">
        <v>-0.92617234732824505</v>
      </c>
    </row>
    <row r="7359" spans="1:8" x14ac:dyDescent="0.2">
      <c r="A7359" s="2" t="s">
        <v>14244</v>
      </c>
      <c r="B7359" s="2" t="s">
        <v>14245</v>
      </c>
      <c r="C7359" s="2" t="s">
        <v>6747</v>
      </c>
      <c r="D7359" s="2" t="s">
        <v>6748</v>
      </c>
      <c r="E7359" s="55">
        <v>2.6616970622228601E-5</v>
      </c>
      <c r="F7359" s="2">
        <v>1.24111535681784E-2</v>
      </c>
      <c r="G7359" s="2">
        <v>0.50649142244369005</v>
      </c>
      <c r="H7359" s="2">
        <v>-0.92653915139719101</v>
      </c>
    </row>
    <row r="7360" spans="1:8" x14ac:dyDescent="0.2">
      <c r="A7360" s="2" t="s">
        <v>14246</v>
      </c>
      <c r="B7360" s="2" t="s">
        <v>14247</v>
      </c>
      <c r="C7360" s="2" t="s">
        <v>6747</v>
      </c>
      <c r="D7360" s="2" t="s">
        <v>6748</v>
      </c>
      <c r="E7360" s="55">
        <v>2.6612785903545799E-5</v>
      </c>
      <c r="F7360" s="2">
        <v>-0.22544923485853299</v>
      </c>
      <c r="G7360" s="2">
        <v>-0.50621730403218501</v>
      </c>
      <c r="H7360" s="2">
        <v>-0.92669638370223795</v>
      </c>
    </row>
    <row r="7361" spans="1:8" x14ac:dyDescent="0.2">
      <c r="A7361" s="2" t="s">
        <v>14248</v>
      </c>
      <c r="B7361" s="2" t="s">
        <v>14249</v>
      </c>
      <c r="C7361" s="2" t="s">
        <v>6747</v>
      </c>
      <c r="D7361" s="2" t="s">
        <v>6748</v>
      </c>
      <c r="E7361" s="55">
        <v>2.661112541813E-5</v>
      </c>
      <c r="F7361" s="2">
        <v>-1.30595275075443E-2</v>
      </c>
      <c r="G7361" s="2">
        <v>-0.50610848146611098</v>
      </c>
      <c r="H7361" s="2">
        <v>-0.92675877992274402</v>
      </c>
    </row>
    <row r="7362" spans="1:8" x14ac:dyDescent="0.2">
      <c r="A7362" s="2" t="s">
        <v>14250</v>
      </c>
      <c r="B7362" s="2" t="s">
        <v>14251</v>
      </c>
      <c r="C7362" s="2" t="s">
        <v>6747</v>
      </c>
      <c r="D7362" s="2" t="s">
        <v>6748</v>
      </c>
      <c r="E7362" s="55">
        <v>2.65976527339395E-5</v>
      </c>
      <c r="F7362" s="2">
        <v>-7.2982991403772707E-2</v>
      </c>
      <c r="G7362" s="2">
        <v>-0.50522440935229995</v>
      </c>
      <c r="H7362" s="2">
        <v>-0.92726518825889204</v>
      </c>
    </row>
    <row r="7363" spans="1:8" x14ac:dyDescent="0.2">
      <c r="A7363" s="2" t="s">
        <v>14252</v>
      </c>
      <c r="B7363" s="2" t="s">
        <v>14253</v>
      </c>
      <c r="C7363" s="2" t="s">
        <v>6747</v>
      </c>
      <c r="D7363" s="2" t="s">
        <v>6748</v>
      </c>
      <c r="E7363" s="55">
        <v>2.6596768423425799E-5</v>
      </c>
      <c r="F7363" s="2">
        <v>0.291978147591334</v>
      </c>
      <c r="G7363" s="2">
        <v>0.50516631146358204</v>
      </c>
      <c r="H7363" s="2">
        <v>-0.92729843650357802</v>
      </c>
    </row>
    <row r="7364" spans="1:8" x14ac:dyDescent="0.2">
      <c r="A7364" s="2" t="s">
        <v>14254</v>
      </c>
      <c r="B7364" s="2" t="s">
        <v>14255</v>
      </c>
      <c r="C7364" s="2" t="s">
        <v>6747</v>
      </c>
      <c r="D7364" s="2" t="s">
        <v>6748</v>
      </c>
      <c r="E7364" s="55">
        <v>2.6595347714874999E-5</v>
      </c>
      <c r="F7364" s="2">
        <v>-7.2946621142748996E-2</v>
      </c>
      <c r="G7364" s="2">
        <v>-0.50507295499006999</v>
      </c>
      <c r="H7364" s="2">
        <v>-0.927351854513637</v>
      </c>
    </row>
    <row r="7365" spans="1:8" x14ac:dyDescent="0.2">
      <c r="A7365" s="2" t="s">
        <v>14256</v>
      </c>
      <c r="B7365" s="2" t="s">
        <v>14257</v>
      </c>
      <c r="C7365" s="2" t="s">
        <v>6747</v>
      </c>
      <c r="D7365" s="2" t="s">
        <v>6748</v>
      </c>
      <c r="E7365" s="55">
        <v>2.6593003675801099E-5</v>
      </c>
      <c r="F7365" s="2">
        <v>-0.23091549468229</v>
      </c>
      <c r="G7365" s="2">
        <v>-0.50491887670137203</v>
      </c>
      <c r="H7365" s="2">
        <v>-0.92743999558603696</v>
      </c>
    </row>
    <row r="7366" spans="1:8" x14ac:dyDescent="0.2">
      <c r="A7366" s="2" t="s">
        <v>14258</v>
      </c>
      <c r="B7366" s="2" t="s">
        <v>14259</v>
      </c>
      <c r="C7366" s="2" t="s">
        <v>6747</v>
      </c>
      <c r="D7366" s="2" t="s">
        <v>6748</v>
      </c>
      <c r="E7366" s="55">
        <v>2.6591760630023701E-5</v>
      </c>
      <c r="F7366" s="2">
        <v>0.21933862487004699</v>
      </c>
      <c r="G7366" s="2">
        <v>0.50483714427270299</v>
      </c>
      <c r="H7366" s="2">
        <v>-0.92748674001708598</v>
      </c>
    </row>
    <row r="7367" spans="1:8" x14ac:dyDescent="0.2">
      <c r="A7367" s="2" t="s">
        <v>14260</v>
      </c>
      <c r="B7367" s="2" t="s">
        <v>14261</v>
      </c>
      <c r="C7367" s="2" t="s">
        <v>6747</v>
      </c>
      <c r="D7367" s="2" t="s">
        <v>6748</v>
      </c>
      <c r="E7367" s="55">
        <v>2.6587752427143E-5</v>
      </c>
      <c r="F7367" s="2">
        <v>-7.0366118434647996E-3</v>
      </c>
      <c r="G7367" s="2">
        <v>-0.50457348172937899</v>
      </c>
      <c r="H7367" s="2">
        <v>-0.92763748238456201</v>
      </c>
    </row>
    <row r="7368" spans="1:8" x14ac:dyDescent="0.2">
      <c r="A7368" s="2" t="s">
        <v>14262</v>
      </c>
      <c r="B7368" s="2" t="s">
        <v>14263</v>
      </c>
      <c r="C7368" s="2" t="s">
        <v>6747</v>
      </c>
      <c r="D7368" s="2" t="s">
        <v>6748</v>
      </c>
      <c r="E7368" s="55">
        <v>2.6585124710987201E-5</v>
      </c>
      <c r="F7368" s="2">
        <v>0.34071262302364902</v>
      </c>
      <c r="G7368" s="2">
        <v>0.50440053224014703</v>
      </c>
      <c r="H7368" s="2">
        <v>-0.92773631909614496</v>
      </c>
    </row>
    <row r="7369" spans="1:8" x14ac:dyDescent="0.2">
      <c r="A7369" s="2" t="s">
        <v>14264</v>
      </c>
      <c r="B7369" s="2" t="s">
        <v>11753</v>
      </c>
      <c r="C7369" s="2" t="s">
        <v>6747</v>
      </c>
      <c r="D7369" s="2" t="s">
        <v>6748</v>
      </c>
      <c r="E7369" s="55">
        <v>2.65829663914641E-5</v>
      </c>
      <c r="F7369" s="2">
        <v>-7.8879187413445503E-2</v>
      </c>
      <c r="G7369" s="2">
        <v>-0.50425842005986199</v>
      </c>
      <c r="H7369" s="2">
        <v>-0.92781750762507598</v>
      </c>
    </row>
    <row r="7370" spans="1:8" x14ac:dyDescent="0.2">
      <c r="A7370" s="2" t="s">
        <v>14265</v>
      </c>
      <c r="B7370" s="2" t="s">
        <v>14266</v>
      </c>
      <c r="C7370" s="2" t="s">
        <v>6747</v>
      </c>
      <c r="D7370" s="2" t="s">
        <v>6748</v>
      </c>
      <c r="E7370" s="55">
        <v>2.6569183024127699E-5</v>
      </c>
      <c r="F7370" s="2">
        <v>3.6185619285751702E-2</v>
      </c>
      <c r="G7370" s="2">
        <v>0.50334965034608603</v>
      </c>
      <c r="H7370" s="2">
        <v>-0.92833614582933599</v>
      </c>
    </row>
    <row r="7371" spans="1:8" x14ac:dyDescent="0.2">
      <c r="A7371" s="2" t="s">
        <v>14267</v>
      </c>
      <c r="B7371" s="2" t="s">
        <v>14268</v>
      </c>
      <c r="C7371" s="2" t="s">
        <v>6747</v>
      </c>
      <c r="D7371" s="2" t="s">
        <v>6748</v>
      </c>
      <c r="E7371" s="55">
        <v>2.6568695377426899E-5</v>
      </c>
      <c r="F7371" s="2">
        <v>-1.1971346996033E-2</v>
      </c>
      <c r="G7371" s="2">
        <v>-0.50331745996324895</v>
      </c>
      <c r="H7371" s="2">
        <v>-0.92835449984271401</v>
      </c>
    </row>
    <row r="7372" spans="1:8" x14ac:dyDescent="0.2">
      <c r="A7372" s="2" t="s">
        <v>14269</v>
      </c>
      <c r="B7372" s="2" t="s">
        <v>14270</v>
      </c>
      <c r="C7372" s="2" t="s">
        <v>6747</v>
      </c>
      <c r="D7372" s="2" t="s">
        <v>6748</v>
      </c>
      <c r="E7372" s="55">
        <v>2.65686700665624E-5</v>
      </c>
      <c r="F7372" s="2">
        <v>-0.32370386665682299</v>
      </c>
      <c r="G7372" s="2">
        <v>-0.50331578907811803</v>
      </c>
      <c r="H7372" s="2">
        <v>-0.92835545250042695</v>
      </c>
    </row>
    <row r="7373" spans="1:8" x14ac:dyDescent="0.2">
      <c r="A7373" s="2" t="s">
        <v>14271</v>
      </c>
      <c r="B7373" s="2" t="s">
        <v>14272</v>
      </c>
      <c r="C7373" s="2" t="s">
        <v>6747</v>
      </c>
      <c r="D7373" s="2" t="s">
        <v>6748</v>
      </c>
      <c r="E7373" s="55">
        <v>2.6560173008394201E-5</v>
      </c>
      <c r="F7373" s="2">
        <v>8.1069287803177993E-3</v>
      </c>
      <c r="G7373" s="2">
        <v>0.50275445565014198</v>
      </c>
      <c r="H7373" s="2">
        <v>-0.92867531861340902</v>
      </c>
    </row>
    <row r="7374" spans="1:8" x14ac:dyDescent="0.2">
      <c r="A7374" s="2" t="s">
        <v>14273</v>
      </c>
      <c r="B7374" s="2" t="s">
        <v>14274</v>
      </c>
      <c r="C7374" s="2" t="s">
        <v>6747</v>
      </c>
      <c r="D7374" s="2" t="s">
        <v>6748</v>
      </c>
      <c r="E7374" s="55">
        <v>2.65575565860932E-5</v>
      </c>
      <c r="F7374" s="2">
        <v>-1.19502617694126E-2</v>
      </c>
      <c r="G7374" s="2">
        <v>-0.50258144688282003</v>
      </c>
      <c r="H7374" s="2">
        <v>-0.92877383269812197</v>
      </c>
    </row>
    <row r="7375" spans="1:8" x14ac:dyDescent="0.2">
      <c r="A7375" s="2" t="s">
        <v>14275</v>
      </c>
      <c r="B7375" s="2" t="s">
        <v>14276</v>
      </c>
      <c r="C7375" s="2" t="s">
        <v>6747</v>
      </c>
      <c r="D7375" s="2" t="s">
        <v>6748</v>
      </c>
      <c r="E7375" s="55">
        <v>2.65564667739637E-5</v>
      </c>
      <c r="F7375" s="2">
        <v>4.6414209644632401E-2</v>
      </c>
      <c r="G7375" s="2">
        <v>0.50250936134841195</v>
      </c>
      <c r="H7375" s="2">
        <v>-0.92881486939972202</v>
      </c>
    </row>
    <row r="7376" spans="1:8" x14ac:dyDescent="0.2">
      <c r="A7376" s="2" t="s">
        <v>14277</v>
      </c>
      <c r="B7376" s="2" t="s">
        <v>14278</v>
      </c>
      <c r="C7376" s="2" t="s">
        <v>6747</v>
      </c>
      <c r="D7376" s="2" t="s">
        <v>6748</v>
      </c>
      <c r="E7376" s="55">
        <v>2.655528655926E-5</v>
      </c>
      <c r="F7376" s="2">
        <v>0.33005960214978303</v>
      </c>
      <c r="G7376" s="2">
        <v>0.50243128114374802</v>
      </c>
      <c r="H7376" s="2">
        <v>-0.92885931209365402</v>
      </c>
    </row>
    <row r="7377" spans="1:8" x14ac:dyDescent="0.2">
      <c r="A7377" s="2" t="s">
        <v>14279</v>
      </c>
      <c r="B7377" s="2" t="s">
        <v>14280</v>
      </c>
      <c r="C7377" s="2" t="s">
        <v>6747</v>
      </c>
      <c r="D7377" s="2" t="s">
        <v>6748</v>
      </c>
      <c r="E7377" s="55">
        <v>2.6554925415589499E-5</v>
      </c>
      <c r="F7377" s="2">
        <v>-1.19250004505017E-2</v>
      </c>
      <c r="G7377" s="2">
        <v>-0.50240738562171094</v>
      </c>
      <c r="H7377" s="2">
        <v>-0.92887291187368504</v>
      </c>
    </row>
    <row r="7378" spans="1:8" x14ac:dyDescent="0.2">
      <c r="A7378" s="2" t="s">
        <v>14281</v>
      </c>
      <c r="B7378" s="2" t="s">
        <v>14282</v>
      </c>
      <c r="C7378" s="2" t="s">
        <v>6747</v>
      </c>
      <c r="D7378" s="2" t="s">
        <v>6748</v>
      </c>
      <c r="E7378" s="55">
        <v>2.65543554611725E-5</v>
      </c>
      <c r="F7378" s="2">
        <v>-7.2555289094316799E-2</v>
      </c>
      <c r="G7378" s="2">
        <v>-0.50236967089398599</v>
      </c>
      <c r="H7378" s="2">
        <v>-0.92889437533247898</v>
      </c>
    </row>
    <row r="7379" spans="1:8" x14ac:dyDescent="0.2">
      <c r="A7379" s="2" t="s">
        <v>14283</v>
      </c>
      <c r="B7379" s="2" t="s">
        <v>14284</v>
      </c>
      <c r="C7379" s="2" t="s">
        <v>6747</v>
      </c>
      <c r="D7379" s="2" t="s">
        <v>6748</v>
      </c>
      <c r="E7379" s="55">
        <v>2.6547679462973798E-5</v>
      </c>
      <c r="F7379" s="2">
        <v>-0.59346893534800305</v>
      </c>
      <c r="G7379" s="2">
        <v>-0.50192763887873004</v>
      </c>
      <c r="H7379" s="2">
        <v>-0.92914581572571397</v>
      </c>
    </row>
    <row r="7380" spans="1:8" x14ac:dyDescent="0.2">
      <c r="A7380" s="2" t="s">
        <v>14285</v>
      </c>
      <c r="B7380" s="2" t="s">
        <v>14286</v>
      </c>
      <c r="C7380" s="2" t="s">
        <v>6747</v>
      </c>
      <c r="D7380" s="2" t="s">
        <v>6748</v>
      </c>
      <c r="E7380" s="55">
        <v>2.6546210837530299E-5</v>
      </c>
      <c r="F7380" s="2">
        <v>7.0472405147984996E-3</v>
      </c>
      <c r="G7380" s="2">
        <v>0.50183033089335305</v>
      </c>
      <c r="H7380" s="2">
        <v>-0.92920113755221601</v>
      </c>
    </row>
    <row r="7381" spans="1:8" x14ac:dyDescent="0.2">
      <c r="A7381" s="2" t="s">
        <v>14287</v>
      </c>
      <c r="B7381" s="2" t="s">
        <v>14288</v>
      </c>
      <c r="C7381" s="2" t="s">
        <v>6747</v>
      </c>
      <c r="D7381" s="2" t="s">
        <v>6748</v>
      </c>
      <c r="E7381" s="55">
        <v>2.6529263545960201E-5</v>
      </c>
      <c r="F7381" s="2">
        <v>-0.42504628758966601</v>
      </c>
      <c r="G7381" s="2">
        <v>-0.50070568080450795</v>
      </c>
      <c r="H7381" s="2">
        <v>-0.92983974859807805</v>
      </c>
    </row>
    <row r="7382" spans="1:8" x14ac:dyDescent="0.2">
      <c r="A7382" s="2" t="s">
        <v>14289</v>
      </c>
      <c r="B7382" s="2" t="s">
        <v>14290</v>
      </c>
      <c r="C7382" s="2" t="s">
        <v>6747</v>
      </c>
      <c r="D7382" s="2" t="s">
        <v>6748</v>
      </c>
      <c r="E7382" s="55">
        <v>2.65282243570031E-5</v>
      </c>
      <c r="F7382" s="2">
        <v>-0.14709511800623401</v>
      </c>
      <c r="G7382" s="2">
        <v>-0.50063661290659101</v>
      </c>
      <c r="H7382" s="2">
        <v>-0.92987892078523704</v>
      </c>
    </row>
    <row r="7383" spans="1:8" x14ac:dyDescent="0.2">
      <c r="A7383" s="2" t="s">
        <v>14291</v>
      </c>
      <c r="B7383" s="2" t="s">
        <v>14292</v>
      </c>
      <c r="C7383" s="2" t="s">
        <v>6747</v>
      </c>
      <c r="D7383" s="2" t="s">
        <v>6748</v>
      </c>
      <c r="E7383" s="55">
        <v>2.6526031431384201E-5</v>
      </c>
      <c r="F7383" s="2">
        <v>-0.12568171268218101</v>
      </c>
      <c r="G7383" s="2">
        <v>-0.50049082373075704</v>
      </c>
      <c r="H7383" s="2">
        <v>-0.92996158806881601</v>
      </c>
    </row>
    <row r="7384" spans="1:8" x14ac:dyDescent="0.2">
      <c r="A7384" s="2" t="s">
        <v>14293</v>
      </c>
      <c r="B7384" s="2" t="s">
        <v>14294</v>
      </c>
      <c r="C7384" s="2" t="s">
        <v>6747</v>
      </c>
      <c r="D7384" s="2" t="s">
        <v>6748</v>
      </c>
      <c r="E7384" s="55">
        <v>2.65241735214472E-5</v>
      </c>
      <c r="F7384" s="2">
        <v>0.32273838173294001</v>
      </c>
      <c r="G7384" s="2">
        <v>0.50036726424750499</v>
      </c>
      <c r="H7384" s="2">
        <v>-0.930031631531683</v>
      </c>
    </row>
    <row r="7385" spans="1:8" x14ac:dyDescent="0.2">
      <c r="A7385" s="2" t="s">
        <v>14295</v>
      </c>
      <c r="B7385" s="2" t="s">
        <v>14296</v>
      </c>
      <c r="C7385" s="2" t="s">
        <v>6747</v>
      </c>
      <c r="D7385" s="2" t="s">
        <v>6748</v>
      </c>
      <c r="E7385" s="55">
        <v>2.65237732496315E-5</v>
      </c>
      <c r="F7385" s="2">
        <v>0.11800405080040401</v>
      </c>
      <c r="G7385" s="2">
        <v>0.50034063922194505</v>
      </c>
      <c r="H7385" s="2">
        <v>-0.93004672247492604</v>
      </c>
    </row>
    <row r="7386" spans="1:8" x14ac:dyDescent="0.2">
      <c r="A7386" s="2" t="s">
        <v>14297</v>
      </c>
      <c r="B7386" s="2" t="s">
        <v>14298</v>
      </c>
      <c r="C7386" s="2" t="s">
        <v>6747</v>
      </c>
      <c r="D7386" s="2" t="s">
        <v>6748</v>
      </c>
      <c r="E7386" s="55">
        <v>2.65218470115736E-5</v>
      </c>
      <c r="F7386" s="2">
        <v>0.33309730158959899</v>
      </c>
      <c r="G7386" s="2">
        <v>0.50021248549175101</v>
      </c>
      <c r="H7386" s="2">
        <v>-0.93011934819091002</v>
      </c>
    </row>
    <row r="7387" spans="1:8" x14ac:dyDescent="0.2">
      <c r="A7387" s="2" t="s">
        <v>14299</v>
      </c>
      <c r="B7387" s="2" t="s">
        <v>14300</v>
      </c>
      <c r="C7387" s="2" t="s">
        <v>6747</v>
      </c>
      <c r="D7387" s="2" t="s">
        <v>6748</v>
      </c>
      <c r="E7387" s="55">
        <v>2.6519064480035001E-5</v>
      </c>
      <c r="F7387" s="2">
        <v>-8.5636039891199806E-2</v>
      </c>
      <c r="G7387" s="2">
        <v>-0.50002728763405602</v>
      </c>
      <c r="H7387" s="2">
        <v>-0.93022426838874395</v>
      </c>
    </row>
    <row r="7388" spans="1:8" x14ac:dyDescent="0.2">
      <c r="A7388" s="2" t="s">
        <v>14301</v>
      </c>
      <c r="B7388" s="2" t="s">
        <v>14302</v>
      </c>
      <c r="C7388" s="2" t="s">
        <v>6747</v>
      </c>
      <c r="D7388" s="2" t="s">
        <v>6748</v>
      </c>
      <c r="E7388" s="55">
        <v>2.6508548310988401E-5</v>
      </c>
      <c r="F7388" s="2">
        <v>-2.0354680807194599E-2</v>
      </c>
      <c r="G7388" s="2">
        <v>-0.49932656334603898</v>
      </c>
      <c r="H7388" s="2">
        <v>-0.93062089831924899</v>
      </c>
    </row>
    <row r="7389" spans="1:8" x14ac:dyDescent="0.2">
      <c r="A7389" s="2" t="s">
        <v>14303</v>
      </c>
      <c r="B7389" s="2" t="s">
        <v>14304</v>
      </c>
      <c r="C7389" s="2" t="s">
        <v>6747</v>
      </c>
      <c r="D7389" s="2" t="s">
        <v>6748</v>
      </c>
      <c r="E7389" s="55">
        <v>2.6506802738079899E-5</v>
      </c>
      <c r="F7389" s="2">
        <v>-7.2113572768383802E-2</v>
      </c>
      <c r="G7389" s="2">
        <v>-0.49921012840636703</v>
      </c>
      <c r="H7389" s="2">
        <v>-0.93068674992552802</v>
      </c>
    </row>
    <row r="7390" spans="1:8" x14ac:dyDescent="0.2">
      <c r="A7390" s="2" t="s">
        <v>14305</v>
      </c>
      <c r="B7390" s="2" t="s">
        <v>14306</v>
      </c>
      <c r="C7390" s="2" t="s">
        <v>6747</v>
      </c>
      <c r="D7390" s="2" t="s">
        <v>6748</v>
      </c>
      <c r="E7390" s="55">
        <v>2.6499997978879401E-5</v>
      </c>
      <c r="F7390" s="2">
        <v>0.58928009326430897</v>
      </c>
      <c r="G7390" s="2">
        <v>0.49875589781151802</v>
      </c>
      <c r="H7390" s="2">
        <v>-0.93094350034528806</v>
      </c>
    </row>
    <row r="7391" spans="1:8" x14ac:dyDescent="0.2">
      <c r="A7391" s="2" t="s">
        <v>14307</v>
      </c>
      <c r="B7391" s="2" t="s">
        <v>14308</v>
      </c>
      <c r="C7391" s="2" t="s">
        <v>6747</v>
      </c>
      <c r="D7391" s="2" t="s">
        <v>6748</v>
      </c>
      <c r="E7391" s="55">
        <v>2.64974032384568E-5</v>
      </c>
      <c r="F7391" s="2">
        <v>-7.1883599169663304E-2</v>
      </c>
      <c r="G7391" s="2">
        <v>-0.49858255423309</v>
      </c>
      <c r="H7391" s="2">
        <v>-0.93104141988057199</v>
      </c>
    </row>
    <row r="7392" spans="1:8" x14ac:dyDescent="0.2">
      <c r="A7392" s="2" t="s">
        <v>14309</v>
      </c>
      <c r="B7392" s="2" t="s">
        <v>14310</v>
      </c>
      <c r="C7392" s="2" t="s">
        <v>6747</v>
      </c>
      <c r="D7392" s="2" t="s">
        <v>6748</v>
      </c>
      <c r="E7392" s="55">
        <v>2.6496587813173999E-5</v>
      </c>
      <c r="F7392" s="2">
        <v>-7.6005878463350999E-3</v>
      </c>
      <c r="G7392" s="2">
        <v>-0.49852806318054499</v>
      </c>
      <c r="H7392" s="2">
        <v>-0.93107219413641895</v>
      </c>
    </row>
    <row r="7393" spans="1:8" x14ac:dyDescent="0.2">
      <c r="A7393" s="2" t="s">
        <v>14311</v>
      </c>
      <c r="B7393" s="2" t="s">
        <v>14312</v>
      </c>
      <c r="C7393" s="2" t="s">
        <v>6747</v>
      </c>
      <c r="D7393" s="2" t="s">
        <v>6748</v>
      </c>
      <c r="E7393" s="55">
        <v>2.6495699859796499E-5</v>
      </c>
      <c r="F7393" s="2">
        <v>-8.1351792347097496E-2</v>
      </c>
      <c r="G7393" s="2">
        <v>-0.498468716736577</v>
      </c>
      <c r="H7393" s="2">
        <v>-0.93110570668675996</v>
      </c>
    </row>
    <row r="7394" spans="1:8" x14ac:dyDescent="0.2">
      <c r="A7394" s="2" t="s">
        <v>14313</v>
      </c>
      <c r="B7394" s="2" t="s">
        <v>14314</v>
      </c>
      <c r="C7394" s="2" t="s">
        <v>6747</v>
      </c>
      <c r="D7394" s="2" t="s">
        <v>6748</v>
      </c>
      <c r="E7394" s="55">
        <v>2.64952097649429E-5</v>
      </c>
      <c r="F7394" s="2">
        <v>0.14576148531342401</v>
      </c>
      <c r="G7394" s="2">
        <v>0.49843595732520601</v>
      </c>
      <c r="H7394" s="2">
        <v>-0.931124204003974</v>
      </c>
    </row>
    <row r="7395" spans="1:8" x14ac:dyDescent="0.2">
      <c r="A7395" s="2" t="s">
        <v>14315</v>
      </c>
      <c r="B7395" s="2" t="s">
        <v>14316</v>
      </c>
      <c r="C7395" s="2" t="s">
        <v>6747</v>
      </c>
      <c r="D7395" s="2" t="s">
        <v>6748</v>
      </c>
      <c r="E7395" s="55">
        <v>2.6491618636326198E-5</v>
      </c>
      <c r="F7395" s="2">
        <v>0.21707596062241899</v>
      </c>
      <c r="G7395" s="2">
        <v>0.49819583127471001</v>
      </c>
      <c r="H7395" s="2">
        <v>-0.93125975197953503</v>
      </c>
    </row>
    <row r="7396" spans="1:8" x14ac:dyDescent="0.2">
      <c r="A7396" s="2" t="s">
        <v>14317</v>
      </c>
      <c r="B7396" s="2" t="s">
        <v>14318</v>
      </c>
      <c r="C7396" s="2" t="s">
        <v>6747</v>
      </c>
      <c r="D7396" s="2" t="s">
        <v>6748</v>
      </c>
      <c r="E7396" s="55">
        <v>2.6485518673014001E-5</v>
      </c>
      <c r="F7396" s="2">
        <v>-4.3536408518606601E-2</v>
      </c>
      <c r="G7396" s="2">
        <v>-0.49778760816459999</v>
      </c>
      <c r="H7396" s="2">
        <v>-0.93149003861090995</v>
      </c>
    </row>
    <row r="7397" spans="1:8" x14ac:dyDescent="0.2">
      <c r="A7397" s="2" t="s">
        <v>14319</v>
      </c>
      <c r="B7397" s="2" t="s">
        <v>14320</v>
      </c>
      <c r="C7397" s="2" t="s">
        <v>6747</v>
      </c>
      <c r="D7397" s="2" t="s">
        <v>6748</v>
      </c>
      <c r="E7397" s="55">
        <v>2.6484095036694002E-5</v>
      </c>
      <c r="F7397" s="2">
        <v>0.162978468899172</v>
      </c>
      <c r="G7397" s="2">
        <v>0.49769227351637102</v>
      </c>
      <c r="H7397" s="2">
        <v>-0.93154379155779599</v>
      </c>
    </row>
    <row r="7398" spans="1:8" x14ac:dyDescent="0.2">
      <c r="A7398" s="2" t="s">
        <v>14321</v>
      </c>
      <c r="B7398" s="2" t="s">
        <v>14322</v>
      </c>
      <c r="C7398" s="2" t="s">
        <v>6747</v>
      </c>
      <c r="D7398" s="2" t="s">
        <v>6748</v>
      </c>
      <c r="E7398" s="55">
        <v>2.6482513756587201E-5</v>
      </c>
      <c r="F7398" s="2">
        <v>-2.09383699962238E-2</v>
      </c>
      <c r="G7398" s="2">
        <v>-0.49758635474804103</v>
      </c>
      <c r="H7398" s="2">
        <v>-0.93160350012132198</v>
      </c>
    </row>
    <row r="7399" spans="1:8" x14ac:dyDescent="0.2">
      <c r="A7399" s="2" t="s">
        <v>14323</v>
      </c>
      <c r="B7399" s="2" t="s">
        <v>14324</v>
      </c>
      <c r="C7399" s="2" t="s">
        <v>6747</v>
      </c>
      <c r="D7399" s="2" t="s">
        <v>6748</v>
      </c>
      <c r="E7399" s="55">
        <v>2.6482251627491001E-5</v>
      </c>
      <c r="F7399" s="2">
        <v>0.34612980588398701</v>
      </c>
      <c r="G7399" s="2">
        <v>0.49756879378512697</v>
      </c>
      <c r="H7399" s="2">
        <v>-0.93161339836502799</v>
      </c>
    </row>
    <row r="7400" spans="1:8" x14ac:dyDescent="0.2">
      <c r="A7400" s="2" t="s">
        <v>14325</v>
      </c>
      <c r="B7400" s="2" t="s">
        <v>14326</v>
      </c>
      <c r="C7400" s="2" t="s">
        <v>6747</v>
      </c>
      <c r="D7400" s="2" t="s">
        <v>6748</v>
      </c>
      <c r="E7400" s="55">
        <v>2.64786441919185E-5</v>
      </c>
      <c r="F7400" s="2">
        <v>-1.1817365630212099E-2</v>
      </c>
      <c r="G7400" s="2">
        <v>-0.49732703813836698</v>
      </c>
      <c r="H7400" s="2">
        <v>-0.931749628523172</v>
      </c>
    </row>
    <row r="7401" spans="1:8" x14ac:dyDescent="0.2">
      <c r="A7401" s="2" t="s">
        <v>14327</v>
      </c>
      <c r="B7401" s="2" t="s">
        <v>14328</v>
      </c>
      <c r="C7401" s="2" t="s">
        <v>6747</v>
      </c>
      <c r="D7401" s="2" t="s">
        <v>6748</v>
      </c>
      <c r="E7401" s="55">
        <v>2.6478269408603E-5</v>
      </c>
      <c r="F7401" s="2">
        <v>0.35366526222092598</v>
      </c>
      <c r="G7401" s="2">
        <v>0.49730191305670002</v>
      </c>
      <c r="H7401" s="2">
        <v>-0.93176378279725203</v>
      </c>
    </row>
    <row r="7402" spans="1:8" x14ac:dyDescent="0.2">
      <c r="A7402" s="2" t="s">
        <v>14329</v>
      </c>
      <c r="B7402" s="2" t="s">
        <v>14330</v>
      </c>
      <c r="C7402" s="2" t="s">
        <v>6747</v>
      </c>
      <c r="D7402" s="2" t="s">
        <v>6748</v>
      </c>
      <c r="E7402" s="55">
        <v>2.6477633306099E-5</v>
      </c>
      <c r="F7402" s="2">
        <v>-4.1352312758173103E-2</v>
      </c>
      <c r="G7402" s="2">
        <v>-0.49725926569663598</v>
      </c>
      <c r="H7402" s="2">
        <v>-0.93178780665118099</v>
      </c>
    </row>
    <row r="7403" spans="1:8" x14ac:dyDescent="0.2">
      <c r="A7403" s="2" t="s">
        <v>14331</v>
      </c>
      <c r="B7403" s="2" t="s">
        <v>14332</v>
      </c>
      <c r="C7403" s="2" t="s">
        <v>6747</v>
      </c>
      <c r="D7403" s="2" t="s">
        <v>6748</v>
      </c>
      <c r="E7403" s="55">
        <v>2.6476874771863601E-5</v>
      </c>
      <c r="F7403" s="2">
        <v>-1.1807738899720199E-2</v>
      </c>
      <c r="G7403" s="2">
        <v>-0.49720840379856601</v>
      </c>
      <c r="H7403" s="2">
        <v>-0.93181645517536205</v>
      </c>
    </row>
    <row r="7404" spans="1:8" x14ac:dyDescent="0.2">
      <c r="A7404" s="2" t="s">
        <v>14333</v>
      </c>
      <c r="B7404" s="2" t="s">
        <v>14334</v>
      </c>
      <c r="C7404" s="2" t="s">
        <v>6747</v>
      </c>
      <c r="D7404" s="2" t="s">
        <v>6748</v>
      </c>
      <c r="E7404" s="55">
        <v>2.64767877762306E-5</v>
      </c>
      <c r="F7404" s="2">
        <v>-2.79261598711802E-2</v>
      </c>
      <c r="G7404" s="2">
        <v>-0.49720257006200602</v>
      </c>
      <c r="H7404" s="2">
        <v>-0.93181974090438802</v>
      </c>
    </row>
    <row r="7405" spans="1:8" x14ac:dyDescent="0.2">
      <c r="A7405" s="2" t="s">
        <v>14335</v>
      </c>
      <c r="B7405" s="2"/>
      <c r="C7405" s="2" t="s">
        <v>6747</v>
      </c>
      <c r="D7405" s="2" t="s">
        <v>6748</v>
      </c>
      <c r="E7405" s="55">
        <v>2.64734219060925E-5</v>
      </c>
      <c r="F7405" s="2">
        <v>0.27467854487683402</v>
      </c>
      <c r="G7405" s="2">
        <v>0.49697679503733799</v>
      </c>
      <c r="H7405" s="2">
        <v>-0.931946874305563</v>
      </c>
    </row>
    <row r="7406" spans="1:8" x14ac:dyDescent="0.2">
      <c r="A7406" s="2" t="s">
        <v>14336</v>
      </c>
      <c r="B7406" s="2" t="s">
        <v>14337</v>
      </c>
      <c r="C7406" s="2" t="s">
        <v>6747</v>
      </c>
      <c r="D7406" s="2" t="s">
        <v>6748</v>
      </c>
      <c r="E7406" s="55">
        <v>2.6469580890808799E-5</v>
      </c>
      <c r="F7406" s="2">
        <v>0.23005386737854999</v>
      </c>
      <c r="G7406" s="2">
        <v>0.49671898787021601</v>
      </c>
      <c r="H7406" s="2">
        <v>-0.93209197432011803</v>
      </c>
    </row>
    <row r="7407" spans="1:8" x14ac:dyDescent="0.2">
      <c r="A7407" s="2" t="s">
        <v>14338</v>
      </c>
      <c r="B7407" s="2" t="s">
        <v>14339</v>
      </c>
      <c r="C7407" s="2" t="s">
        <v>6747</v>
      </c>
      <c r="D7407" s="2" t="s">
        <v>6748</v>
      </c>
      <c r="E7407" s="55">
        <v>2.64692406051203E-5</v>
      </c>
      <c r="F7407" s="2">
        <v>0.259870283984798</v>
      </c>
      <c r="G7407" s="2">
        <v>0.49669613978948701</v>
      </c>
      <c r="H7407" s="2">
        <v>-0.93210483013222001</v>
      </c>
    </row>
    <row r="7408" spans="1:8" x14ac:dyDescent="0.2">
      <c r="A7408" s="2" t="s">
        <v>14340</v>
      </c>
      <c r="B7408" s="2" t="s">
        <v>14341</v>
      </c>
      <c r="C7408" s="2" t="s">
        <v>6747</v>
      </c>
      <c r="D7408" s="2" t="s">
        <v>6748</v>
      </c>
      <c r="E7408" s="55">
        <v>2.6468815992219999E-5</v>
      </c>
      <c r="F7408" s="2">
        <v>-1.1808203355067499E-2</v>
      </c>
      <c r="G7408" s="2">
        <v>-0.49666762778219897</v>
      </c>
      <c r="H7408" s="2">
        <v>-0.93212087200733895</v>
      </c>
    </row>
    <row r="7409" spans="1:8" x14ac:dyDescent="0.2">
      <c r="A7409" s="2" t="s">
        <v>14342</v>
      </c>
      <c r="B7409" s="2" t="s">
        <v>14343</v>
      </c>
      <c r="C7409" s="2" t="s">
        <v>6747</v>
      </c>
      <c r="D7409" s="2" t="s">
        <v>6748</v>
      </c>
      <c r="E7409" s="55">
        <v>2.6466734690977499E-5</v>
      </c>
      <c r="F7409" s="2">
        <v>0.35581799479746101</v>
      </c>
      <c r="G7409" s="2">
        <v>0.49652784176135201</v>
      </c>
      <c r="H7409" s="2">
        <v>-0.93219950729771095</v>
      </c>
    </row>
    <row r="7410" spans="1:8" x14ac:dyDescent="0.2">
      <c r="A7410" s="2" t="s">
        <v>14344</v>
      </c>
      <c r="B7410" s="2" t="s">
        <v>14345</v>
      </c>
      <c r="C7410" s="2" t="s">
        <v>6747</v>
      </c>
      <c r="D7410" s="2" t="s">
        <v>6748</v>
      </c>
      <c r="E7410" s="55">
        <v>2.64607142440587E-5</v>
      </c>
      <c r="F7410" s="2">
        <v>3.8323178825600802E-2</v>
      </c>
      <c r="G7410" s="2">
        <v>0.496123207972686</v>
      </c>
      <c r="H7410" s="2">
        <v>-0.93242700539783696</v>
      </c>
    </row>
    <row r="7411" spans="1:8" x14ac:dyDescent="0.2">
      <c r="A7411" s="2" t="s">
        <v>14346</v>
      </c>
      <c r="B7411" s="2" t="s">
        <v>14347</v>
      </c>
      <c r="C7411" s="2" t="s">
        <v>6747</v>
      </c>
      <c r="D7411" s="2" t="s">
        <v>6748</v>
      </c>
      <c r="E7411" s="55">
        <v>2.6459895089092599E-5</v>
      </c>
      <c r="F7411" s="2">
        <v>-0.154388720418247</v>
      </c>
      <c r="G7411" s="2">
        <v>-0.49606812000697098</v>
      </c>
      <c r="H7411" s="2">
        <v>-0.93245796327583996</v>
      </c>
    </row>
    <row r="7412" spans="1:8" x14ac:dyDescent="0.2">
      <c r="A7412" s="2" t="s">
        <v>14348</v>
      </c>
      <c r="B7412" s="2" t="s">
        <v>14349</v>
      </c>
      <c r="C7412" s="2" t="s">
        <v>6747</v>
      </c>
      <c r="D7412" s="2" t="s">
        <v>6748</v>
      </c>
      <c r="E7412" s="55">
        <v>2.6451616414124901E-5</v>
      </c>
      <c r="F7412" s="2">
        <v>-0.19328561563229499</v>
      </c>
      <c r="G7412" s="2">
        <v>-0.49551094157707498</v>
      </c>
      <c r="H7412" s="2">
        <v>-0.93277088856719403</v>
      </c>
    </row>
    <row r="7413" spans="1:8" x14ac:dyDescent="0.2">
      <c r="A7413" s="2" t="s">
        <v>14350</v>
      </c>
      <c r="B7413" s="2" t="s">
        <v>14351</v>
      </c>
      <c r="C7413" s="2" t="s">
        <v>6747</v>
      </c>
      <c r="D7413" s="2" t="s">
        <v>6748</v>
      </c>
      <c r="E7413" s="55">
        <v>2.6449104533643501E-5</v>
      </c>
      <c r="F7413" s="2">
        <v>0.21132143680191301</v>
      </c>
      <c r="G7413" s="2">
        <v>0.49534172641359703</v>
      </c>
      <c r="H7413" s="2">
        <v>-0.93286585440051395</v>
      </c>
    </row>
    <row r="7414" spans="1:8" x14ac:dyDescent="0.2">
      <c r="A7414" s="2" t="s">
        <v>14352</v>
      </c>
      <c r="B7414" s="2"/>
      <c r="C7414" s="2" t="s">
        <v>6747</v>
      </c>
      <c r="D7414" s="2" t="s">
        <v>6748</v>
      </c>
      <c r="E7414" s="55">
        <v>2.64474607345466E-5</v>
      </c>
      <c r="F7414" s="2">
        <v>-0.63869147090017797</v>
      </c>
      <c r="G7414" s="2">
        <v>-0.49523095036098103</v>
      </c>
      <c r="H7414" s="2">
        <v>-0.93292800584870195</v>
      </c>
    </row>
    <row r="7415" spans="1:8" x14ac:dyDescent="0.2">
      <c r="A7415" s="2" t="s">
        <v>14353</v>
      </c>
      <c r="B7415" s="2" t="s">
        <v>14354</v>
      </c>
      <c r="C7415" s="2" t="s">
        <v>6747</v>
      </c>
      <c r="D7415" s="2" t="s">
        <v>6748</v>
      </c>
      <c r="E7415" s="55">
        <v>2.6439183674842299E-5</v>
      </c>
      <c r="F7415" s="2">
        <v>0.15368878111815601</v>
      </c>
      <c r="G7415" s="2">
        <v>0.494672675417825</v>
      </c>
      <c r="H7415" s="2">
        <v>-0.93324101718996999</v>
      </c>
    </row>
    <row r="7416" spans="1:8" x14ac:dyDescent="0.2">
      <c r="A7416" s="2" t="s">
        <v>14355</v>
      </c>
      <c r="B7416" s="2" t="s">
        <v>14356</v>
      </c>
      <c r="C7416" s="2" t="s">
        <v>6747</v>
      </c>
      <c r="D7416" s="2" t="s">
        <v>6748</v>
      </c>
      <c r="E7416" s="55">
        <v>2.6436559605880199E-5</v>
      </c>
      <c r="F7416" s="2">
        <v>-0.15184567130789001</v>
      </c>
      <c r="G7416" s="2">
        <v>-0.49449551789723201</v>
      </c>
      <c r="H7416" s="2">
        <v>-0.93334027135933695</v>
      </c>
    </row>
    <row r="7417" spans="1:8" x14ac:dyDescent="0.2">
      <c r="A7417" s="2" t="s">
        <v>14357</v>
      </c>
      <c r="B7417" s="2" t="s">
        <v>14358</v>
      </c>
      <c r="C7417" s="2" t="s">
        <v>6747</v>
      </c>
      <c r="D7417" s="2" t="s">
        <v>6748</v>
      </c>
      <c r="E7417" s="55">
        <v>2.6427833836550801E-5</v>
      </c>
      <c r="F7417" s="2">
        <v>-9.2999164480453894E-2</v>
      </c>
      <c r="G7417" s="2">
        <v>-0.49390583556182299</v>
      </c>
      <c r="H7417" s="2">
        <v>-0.93367039032231702</v>
      </c>
    </row>
    <row r="7418" spans="1:8" x14ac:dyDescent="0.2">
      <c r="A7418" s="2" t="s">
        <v>14359</v>
      </c>
      <c r="B7418" s="2" t="s">
        <v>14360</v>
      </c>
      <c r="C7418" s="2" t="s">
        <v>6747</v>
      </c>
      <c r="D7418" s="2" t="s">
        <v>6748</v>
      </c>
      <c r="E7418" s="55">
        <v>2.64243278975673E-5</v>
      </c>
      <c r="F7418" s="2">
        <v>-3.3337611655172898E-2</v>
      </c>
      <c r="G7418" s="2">
        <v>-0.49366865302032298</v>
      </c>
      <c r="H7418" s="2">
        <v>-0.93380305997844004</v>
      </c>
    </row>
    <row r="7419" spans="1:8" x14ac:dyDescent="0.2">
      <c r="A7419" s="2" t="s">
        <v>14361</v>
      </c>
      <c r="B7419" s="2" t="s">
        <v>14362</v>
      </c>
      <c r="C7419" s="2" t="s">
        <v>6747</v>
      </c>
      <c r="D7419" s="2" t="s">
        <v>6748</v>
      </c>
      <c r="E7419" s="55">
        <v>2.6419637632724099E-5</v>
      </c>
      <c r="F7419" s="2">
        <v>4.1363646865989298E-2</v>
      </c>
      <c r="G7419" s="2">
        <v>0.49335112132443898</v>
      </c>
      <c r="H7419" s="2">
        <v>-0.93398057371225196</v>
      </c>
    </row>
    <row r="7420" spans="1:8" x14ac:dyDescent="0.2">
      <c r="A7420" s="2" t="s">
        <v>14363</v>
      </c>
      <c r="B7420" s="2" t="s">
        <v>14364</v>
      </c>
      <c r="C7420" s="2" t="s">
        <v>6747</v>
      </c>
      <c r="D7420" s="2" t="s">
        <v>6748</v>
      </c>
      <c r="E7420" s="55">
        <v>2.6414271827923701E-5</v>
      </c>
      <c r="F7420" s="2">
        <v>0.23524398207165001</v>
      </c>
      <c r="G7420" s="2">
        <v>0.49298753541933998</v>
      </c>
      <c r="H7420" s="2">
        <v>-0.93418369344469698</v>
      </c>
    </row>
    <row r="7421" spans="1:8" x14ac:dyDescent="0.2">
      <c r="A7421" s="2" t="s">
        <v>14365</v>
      </c>
      <c r="B7421" s="2" t="s">
        <v>14366</v>
      </c>
      <c r="C7421" s="2" t="s">
        <v>6747</v>
      </c>
      <c r="D7421" s="2" t="s">
        <v>6748</v>
      </c>
      <c r="E7421" s="55">
        <v>2.64110054303268E-5</v>
      </c>
      <c r="F7421" s="2">
        <v>1.9960848853039202E-2</v>
      </c>
      <c r="G7421" s="2">
        <v>0.49276603738453501</v>
      </c>
      <c r="H7421" s="2">
        <v>-0.93430736142261706</v>
      </c>
    </row>
    <row r="7422" spans="1:8" x14ac:dyDescent="0.2">
      <c r="A7422" s="2" t="s">
        <v>14367</v>
      </c>
      <c r="B7422" s="2" t="s">
        <v>14368</v>
      </c>
      <c r="C7422" s="2" t="s">
        <v>6747</v>
      </c>
      <c r="D7422" s="2" t="s">
        <v>6748</v>
      </c>
      <c r="E7422" s="55">
        <v>2.6410130938181501E-5</v>
      </c>
      <c r="F7422" s="2">
        <v>0.11743011676599099</v>
      </c>
      <c r="G7422" s="2">
        <v>0.49270671555335699</v>
      </c>
      <c r="H7422" s="2">
        <v>-0.93434047287205702</v>
      </c>
    </row>
    <row r="7423" spans="1:8" x14ac:dyDescent="0.2">
      <c r="A7423" s="2" t="s">
        <v>14369</v>
      </c>
      <c r="B7423" s="2" t="s">
        <v>14370</v>
      </c>
      <c r="C7423" s="2" t="s">
        <v>6747</v>
      </c>
      <c r="D7423" s="2" t="s">
        <v>6748</v>
      </c>
      <c r="E7423" s="55">
        <v>2.6409374309310802E-5</v>
      </c>
      <c r="F7423" s="2">
        <v>0.34047180868835603</v>
      </c>
      <c r="G7423" s="2">
        <v>0.49265538172428203</v>
      </c>
      <c r="H7423" s="2">
        <v>-0.93436912247025905</v>
      </c>
    </row>
    <row r="7424" spans="1:8" x14ac:dyDescent="0.2">
      <c r="A7424" s="2" t="s">
        <v>14371</v>
      </c>
      <c r="B7424" s="2" t="s">
        <v>14372</v>
      </c>
      <c r="C7424" s="2" t="s">
        <v>6747</v>
      </c>
      <c r="D7424" s="2" t="s">
        <v>6748</v>
      </c>
      <c r="E7424" s="55">
        <v>2.64092183540621E-5</v>
      </c>
      <c r="F7424" s="2">
        <v>-0.26501788240692697</v>
      </c>
      <c r="G7424" s="2">
        <v>-0.49264480002003902</v>
      </c>
      <c r="H7424" s="2">
        <v>-0.93437502778710402</v>
      </c>
    </row>
    <row r="7425" spans="1:8" x14ac:dyDescent="0.2">
      <c r="A7425" s="2" t="s">
        <v>14373</v>
      </c>
      <c r="B7425" s="2" t="s">
        <v>14374</v>
      </c>
      <c r="C7425" s="2" t="s">
        <v>6747</v>
      </c>
      <c r="D7425" s="2" t="s">
        <v>6748</v>
      </c>
      <c r="E7425" s="55">
        <v>2.6407474521206199E-5</v>
      </c>
      <c r="F7425" s="2">
        <v>-7.2989380820528305E-2</v>
      </c>
      <c r="G7425" s="2">
        <v>-0.49252645965622099</v>
      </c>
      <c r="H7425" s="2">
        <v>-0.93444106118666004</v>
      </c>
    </row>
    <row r="7426" spans="1:8" x14ac:dyDescent="0.2">
      <c r="A7426" s="2" t="s">
        <v>14375</v>
      </c>
      <c r="B7426" s="2" t="s">
        <v>14376</v>
      </c>
      <c r="C7426" s="2" t="s">
        <v>6747</v>
      </c>
      <c r="D7426" s="2" t="s">
        <v>6748</v>
      </c>
      <c r="E7426" s="55">
        <v>2.64062526844633E-5</v>
      </c>
      <c r="F7426" s="2">
        <v>0.43127598646666998</v>
      </c>
      <c r="G7426" s="2">
        <v>0.49244352150753001</v>
      </c>
      <c r="H7426" s="2">
        <v>-0.93448733085156999</v>
      </c>
    </row>
    <row r="7427" spans="1:8" x14ac:dyDescent="0.2">
      <c r="A7427" s="2" t="s">
        <v>14377</v>
      </c>
      <c r="B7427" s="2" t="s">
        <v>14378</v>
      </c>
      <c r="C7427" s="2" t="s">
        <v>6747</v>
      </c>
      <c r="D7427" s="2" t="s">
        <v>6748</v>
      </c>
      <c r="E7427" s="55">
        <v>2.6402769508271399E-5</v>
      </c>
      <c r="F7427" s="2">
        <v>-0.27518391834404898</v>
      </c>
      <c r="G7427" s="2">
        <v>-0.492206986087871</v>
      </c>
      <c r="H7427" s="2">
        <v>-0.93461924680309005</v>
      </c>
    </row>
    <row r="7428" spans="1:8" x14ac:dyDescent="0.2">
      <c r="A7428" s="2" t="s">
        <v>14379</v>
      </c>
      <c r="B7428" s="2" t="s">
        <v>14380</v>
      </c>
      <c r="C7428" s="2" t="s">
        <v>6747</v>
      </c>
      <c r="D7428" s="2" t="s">
        <v>6748</v>
      </c>
      <c r="E7428" s="55">
        <v>2.6386401201228301E-5</v>
      </c>
      <c r="F7428" s="2">
        <v>0.389378465697097</v>
      </c>
      <c r="G7428" s="2">
        <v>0.491093502918863</v>
      </c>
      <c r="H7428" s="2">
        <v>-0.93523938564582598</v>
      </c>
    </row>
    <row r="7429" spans="1:8" x14ac:dyDescent="0.2">
      <c r="A7429" s="2" t="s">
        <v>14381</v>
      </c>
      <c r="B7429" s="2" t="s">
        <v>14382</v>
      </c>
      <c r="C7429" s="2" t="s">
        <v>6747</v>
      </c>
      <c r="D7429" s="2" t="s">
        <v>6748</v>
      </c>
      <c r="E7429" s="55">
        <v>2.63817178769442E-5</v>
      </c>
      <c r="F7429" s="2">
        <v>-0.13529284529365701</v>
      </c>
      <c r="G7429" s="2">
        <v>-0.49077431932979998</v>
      </c>
      <c r="H7429" s="2">
        <v>-0.93541689146861995</v>
      </c>
    </row>
    <row r="7430" spans="1:8" x14ac:dyDescent="0.2">
      <c r="A7430" s="2" t="s">
        <v>14383</v>
      </c>
      <c r="B7430" s="2" t="s">
        <v>14384</v>
      </c>
      <c r="C7430" s="2" t="s">
        <v>6747</v>
      </c>
      <c r="D7430" s="2" t="s">
        <v>6748</v>
      </c>
      <c r="E7430" s="55">
        <v>2.6378545326499601E-5</v>
      </c>
      <c r="F7430" s="2">
        <v>0.25944120133805798</v>
      </c>
      <c r="G7430" s="2">
        <v>0.49055794961360299</v>
      </c>
      <c r="H7430" s="2">
        <v>-0.93553715434251405</v>
      </c>
    </row>
    <row r="7431" spans="1:8" x14ac:dyDescent="0.2">
      <c r="A7431" s="2" t="s">
        <v>14385</v>
      </c>
      <c r="B7431" s="2" t="s">
        <v>14386</v>
      </c>
      <c r="C7431" s="2" t="s">
        <v>6747</v>
      </c>
      <c r="D7431" s="2" t="s">
        <v>6748</v>
      </c>
      <c r="E7431" s="55">
        <v>2.6377222318463299E-5</v>
      </c>
      <c r="F7431" s="2">
        <v>-1.16398930212797E-2</v>
      </c>
      <c r="G7431" s="2">
        <v>-0.49046768382804201</v>
      </c>
      <c r="H7431" s="2">
        <v>-0.93558731030211695</v>
      </c>
    </row>
    <row r="7432" spans="1:8" x14ac:dyDescent="0.2">
      <c r="A7432" s="2" t="s">
        <v>14387</v>
      </c>
      <c r="B7432" s="2" t="s">
        <v>14388</v>
      </c>
      <c r="C7432" s="2" t="s">
        <v>6747</v>
      </c>
      <c r="D7432" s="2" t="s">
        <v>6748</v>
      </c>
      <c r="E7432" s="55">
        <v>2.6377027689594698E-5</v>
      </c>
      <c r="F7432" s="2">
        <v>-7.7761864163254896E-2</v>
      </c>
      <c r="G7432" s="2">
        <v>-0.49045440296367498</v>
      </c>
      <c r="H7432" s="2">
        <v>-0.93559468900252396</v>
      </c>
    </row>
    <row r="7433" spans="1:8" x14ac:dyDescent="0.2">
      <c r="A7433" s="2" t="s">
        <v>14389</v>
      </c>
      <c r="B7433" s="2" t="s">
        <v>14390</v>
      </c>
      <c r="C7433" s="2" t="s">
        <v>6747</v>
      </c>
      <c r="D7433" s="2" t="s">
        <v>6748</v>
      </c>
      <c r="E7433" s="55">
        <v>2.6375515218002299E-5</v>
      </c>
      <c r="F7433" s="2">
        <v>-0.84889596465301198</v>
      </c>
      <c r="G7433" s="2">
        <v>-0.49035118106112102</v>
      </c>
      <c r="H7433" s="2">
        <v>-0.935652031131323</v>
      </c>
    </row>
    <row r="7434" spans="1:8" x14ac:dyDescent="0.2">
      <c r="A7434" s="2" t="s">
        <v>14391</v>
      </c>
      <c r="B7434" s="2" t="s">
        <v>14392</v>
      </c>
      <c r="C7434" s="2" t="s">
        <v>6747</v>
      </c>
      <c r="D7434" s="2" t="s">
        <v>6748</v>
      </c>
      <c r="E7434" s="55">
        <v>2.63688944621698E-5</v>
      </c>
      <c r="F7434" s="2">
        <v>4.9974293590917297E-2</v>
      </c>
      <c r="G7434" s="2">
        <v>0.48989900748543802</v>
      </c>
      <c r="H7434" s="2">
        <v>-0.93590308165770697</v>
      </c>
    </row>
    <row r="7435" spans="1:8" x14ac:dyDescent="0.2">
      <c r="A7435" s="2" t="s">
        <v>14393</v>
      </c>
      <c r="B7435" s="2" t="s">
        <v>14394</v>
      </c>
      <c r="C7435" s="2" t="s">
        <v>6747</v>
      </c>
      <c r="D7435" s="2" t="s">
        <v>6748</v>
      </c>
      <c r="E7435" s="55">
        <v>2.63646589285793E-5</v>
      </c>
      <c r="F7435" s="2">
        <v>0.49238925954238699</v>
      </c>
      <c r="G7435" s="2">
        <v>0.48960945728371502</v>
      </c>
      <c r="H7435" s="2">
        <v>-0.936063720693179</v>
      </c>
    </row>
    <row r="7436" spans="1:8" x14ac:dyDescent="0.2">
      <c r="A7436" s="2" t="s">
        <v>14395</v>
      </c>
      <c r="B7436" s="2" t="s">
        <v>14396</v>
      </c>
      <c r="C7436" s="2" t="s">
        <v>6747</v>
      </c>
      <c r="D7436" s="2" t="s">
        <v>6748</v>
      </c>
      <c r="E7436" s="55">
        <v>2.6361609156255701E-5</v>
      </c>
      <c r="F7436" s="2">
        <v>6.8702907864969E-3</v>
      </c>
      <c r="G7436" s="2">
        <v>0.48940083336610701</v>
      </c>
      <c r="H7436" s="2">
        <v>-0.936179403915118</v>
      </c>
    </row>
    <row r="7437" spans="1:8" x14ac:dyDescent="0.2">
      <c r="A7437" s="2" t="s">
        <v>14397</v>
      </c>
      <c r="B7437" s="2" t="s">
        <v>14398</v>
      </c>
      <c r="C7437" s="2" t="s">
        <v>6747</v>
      </c>
      <c r="D7437" s="2" t="s">
        <v>6748</v>
      </c>
      <c r="E7437" s="55">
        <v>2.6359673607978502E-5</v>
      </c>
      <c r="F7437" s="2">
        <v>0.130566000330264</v>
      </c>
      <c r="G7437" s="2">
        <v>0.48926837081795299</v>
      </c>
      <c r="H7437" s="2">
        <v>-0.93625282960747702</v>
      </c>
    </row>
    <row r="7438" spans="1:8" x14ac:dyDescent="0.2">
      <c r="A7438" s="2" t="s">
        <v>14399</v>
      </c>
      <c r="B7438" s="2" t="s">
        <v>14400</v>
      </c>
      <c r="C7438" s="2" t="s">
        <v>6747</v>
      </c>
      <c r="D7438" s="2" t="s">
        <v>6748</v>
      </c>
      <c r="E7438" s="55">
        <v>2.6354807733719502E-5</v>
      </c>
      <c r="F7438" s="2">
        <v>-1.1602339983871E-2</v>
      </c>
      <c r="G7438" s="2">
        <v>-0.48893516491044797</v>
      </c>
      <c r="H7438" s="2">
        <v>-0.93643744203938994</v>
      </c>
    </row>
    <row r="7439" spans="1:8" x14ac:dyDescent="0.2">
      <c r="A7439" s="2" t="s">
        <v>14401</v>
      </c>
      <c r="B7439" s="2" t="s">
        <v>14402</v>
      </c>
      <c r="C7439" s="2" t="s">
        <v>6747</v>
      </c>
      <c r="D7439" s="2" t="s">
        <v>6748</v>
      </c>
      <c r="E7439" s="55">
        <v>2.63521978119963E-5</v>
      </c>
      <c r="F7439" s="2">
        <v>-0.29079642303402597</v>
      </c>
      <c r="G7439" s="2">
        <v>-0.48875632342653702</v>
      </c>
      <c r="H7439" s="2">
        <v>-0.93653647713416599</v>
      </c>
    </row>
    <row r="7440" spans="1:8" x14ac:dyDescent="0.2">
      <c r="A7440" s="2" t="s">
        <v>14403</v>
      </c>
      <c r="B7440" s="2" t="s">
        <v>14404</v>
      </c>
      <c r="C7440" s="2" t="s">
        <v>6747</v>
      </c>
      <c r="D7440" s="2" t="s">
        <v>6748</v>
      </c>
      <c r="E7440" s="55">
        <v>2.6346978281077699E-5</v>
      </c>
      <c r="F7440" s="2">
        <v>1.6277654916857901E-2</v>
      </c>
      <c r="G7440" s="2">
        <v>0.48839841223073699</v>
      </c>
      <c r="H7440" s="2">
        <v>-0.93673456489710205</v>
      </c>
    </row>
    <row r="7441" spans="1:8" x14ac:dyDescent="0.2">
      <c r="A7441" s="2" t="s">
        <v>14405</v>
      </c>
      <c r="B7441" s="2" t="s">
        <v>14406</v>
      </c>
      <c r="C7441" s="2" t="s">
        <v>6747</v>
      </c>
      <c r="D7441" s="2" t="s">
        <v>6748</v>
      </c>
      <c r="E7441" s="55">
        <v>2.63468745584916E-5</v>
      </c>
      <c r="F7441" s="2">
        <v>-1.1612896907074999E-2</v>
      </c>
      <c r="G7441" s="2">
        <v>-0.48839129643317403</v>
      </c>
      <c r="H7441" s="2">
        <v>-0.93673850170009498</v>
      </c>
    </row>
    <row r="7442" spans="1:8" x14ac:dyDescent="0.2">
      <c r="A7442" s="2" t="s">
        <v>14407</v>
      </c>
      <c r="B7442" s="2" t="s">
        <v>14408</v>
      </c>
      <c r="C7442" s="2" t="s">
        <v>6747</v>
      </c>
      <c r="D7442" s="2" t="s">
        <v>6748</v>
      </c>
      <c r="E7442" s="55">
        <v>2.6345886982470601E-5</v>
      </c>
      <c r="F7442" s="2">
        <v>-9.9226689328432996E-2</v>
      </c>
      <c r="G7442" s="2">
        <v>-0.488323538092645</v>
      </c>
      <c r="H7442" s="2">
        <v>-0.93677598601412604</v>
      </c>
    </row>
    <row r="7443" spans="1:8" x14ac:dyDescent="0.2">
      <c r="A7443" s="2" t="s">
        <v>14409</v>
      </c>
      <c r="B7443" s="2" t="s">
        <v>14410</v>
      </c>
      <c r="C7443" s="2" t="s">
        <v>6747</v>
      </c>
      <c r="D7443" s="2" t="s">
        <v>6748</v>
      </c>
      <c r="E7443" s="55">
        <v>2.63448479687067E-5</v>
      </c>
      <c r="F7443" s="2">
        <v>-0.29883513576199799</v>
      </c>
      <c r="G7443" s="2">
        <v>-0.48825223767590398</v>
      </c>
      <c r="H7443" s="2">
        <v>-0.93681542420985897</v>
      </c>
    </row>
    <row r="7444" spans="1:8" x14ac:dyDescent="0.2">
      <c r="A7444" s="2" t="s">
        <v>14411</v>
      </c>
      <c r="B7444" s="2" t="s">
        <v>14412</v>
      </c>
      <c r="C7444" s="2" t="s">
        <v>6747</v>
      </c>
      <c r="D7444" s="2" t="s">
        <v>6748</v>
      </c>
      <c r="E7444" s="55">
        <v>2.6337348477234501E-5</v>
      </c>
      <c r="F7444" s="2">
        <v>0.38639810464056301</v>
      </c>
      <c r="G7444" s="2">
        <v>0.48773720617022098</v>
      </c>
      <c r="H7444" s="2">
        <v>-0.93710013107513901</v>
      </c>
    </row>
    <row r="7445" spans="1:8" x14ac:dyDescent="0.2">
      <c r="A7445" s="2" t="s">
        <v>14413</v>
      </c>
      <c r="B7445" s="2" t="s">
        <v>14414</v>
      </c>
      <c r="C7445" s="2" t="s">
        <v>6747</v>
      </c>
      <c r="D7445" s="2" t="s">
        <v>6748</v>
      </c>
      <c r="E7445" s="55">
        <v>2.6333585650628599E-5</v>
      </c>
      <c r="F7445" s="2">
        <v>0.22965949049989801</v>
      </c>
      <c r="G7445" s="2">
        <v>0.48747853176598699</v>
      </c>
      <c r="H7445" s="2">
        <v>-0.937243011647515</v>
      </c>
    </row>
    <row r="7446" spans="1:8" x14ac:dyDescent="0.2">
      <c r="A7446" s="2" t="s">
        <v>14415</v>
      </c>
      <c r="B7446" s="2" t="s">
        <v>14416</v>
      </c>
      <c r="C7446" s="2" t="s">
        <v>6747</v>
      </c>
      <c r="D7446" s="2" t="s">
        <v>6748</v>
      </c>
      <c r="E7446" s="55">
        <v>2.63329075450568E-5</v>
      </c>
      <c r="F7446" s="2">
        <v>-1.15693151828696E-2</v>
      </c>
      <c r="G7446" s="2">
        <v>-0.48743189707106199</v>
      </c>
      <c r="H7446" s="2">
        <v>-0.93726876257517</v>
      </c>
    </row>
    <row r="7447" spans="1:8" x14ac:dyDescent="0.2">
      <c r="A7447" s="2" t="s">
        <v>14417</v>
      </c>
      <c r="B7447" s="2" t="s">
        <v>14418</v>
      </c>
      <c r="C7447" s="2" t="s">
        <v>6747</v>
      </c>
      <c r="D7447" s="2" t="s">
        <v>6748</v>
      </c>
      <c r="E7447" s="55">
        <v>2.6330662376117301E-5</v>
      </c>
      <c r="F7447" s="2">
        <v>-0.218420684320942</v>
      </c>
      <c r="G7447" s="2">
        <v>-0.48727745180971599</v>
      </c>
      <c r="H7447" s="2">
        <v>-0.93735402717184402</v>
      </c>
    </row>
    <row r="7448" spans="1:8" x14ac:dyDescent="0.2">
      <c r="A7448" s="2" t="s">
        <v>14419</v>
      </c>
      <c r="B7448" s="2" t="s">
        <v>14420</v>
      </c>
      <c r="C7448" s="2" t="s">
        <v>6747</v>
      </c>
      <c r="D7448" s="2" t="s">
        <v>6748</v>
      </c>
      <c r="E7448" s="55">
        <v>2.6328627186877899E-5</v>
      </c>
      <c r="F7448" s="2">
        <v>-0.38505659699014799</v>
      </c>
      <c r="G7448" s="2">
        <v>-0.487137397371737</v>
      </c>
      <c r="H7448" s="2">
        <v>-0.937431323665045</v>
      </c>
    </row>
    <row r="7449" spans="1:8" x14ac:dyDescent="0.2">
      <c r="A7449" s="2" t="s">
        <v>14421</v>
      </c>
      <c r="B7449" s="2" t="s">
        <v>14422</v>
      </c>
      <c r="C7449" s="2" t="s">
        <v>6747</v>
      </c>
      <c r="D7449" s="2" t="s">
        <v>6748</v>
      </c>
      <c r="E7449" s="55">
        <v>2.6321142699292599E-5</v>
      </c>
      <c r="F7449" s="2">
        <v>0.29099390528408697</v>
      </c>
      <c r="G7449" s="2">
        <v>0.48662190178842701</v>
      </c>
      <c r="H7449" s="2">
        <v>-0.93771563592618501</v>
      </c>
    </row>
    <row r="7450" spans="1:8" x14ac:dyDescent="0.2">
      <c r="A7450" s="2" t="s">
        <v>14423</v>
      </c>
      <c r="B7450" s="2" t="s">
        <v>14424</v>
      </c>
      <c r="C7450" s="2" t="s">
        <v>6747</v>
      </c>
      <c r="D7450" s="2" t="s">
        <v>6748</v>
      </c>
      <c r="E7450" s="55">
        <v>2.6320425189019202E-5</v>
      </c>
      <c r="F7450" s="2">
        <v>-1.1551560154761E-2</v>
      </c>
      <c r="G7450" s="2">
        <v>-0.48657244672709399</v>
      </c>
      <c r="H7450" s="2">
        <v>-0.93774289614550599</v>
      </c>
    </row>
    <row r="7451" spans="1:8" x14ac:dyDescent="0.2">
      <c r="A7451" s="2" t="s">
        <v>14425</v>
      </c>
      <c r="B7451" s="2" t="s">
        <v>14426</v>
      </c>
      <c r="C7451" s="2" t="s">
        <v>6747</v>
      </c>
      <c r="D7451" s="2" t="s">
        <v>6748</v>
      </c>
      <c r="E7451" s="55">
        <v>2.6315676295185501E-5</v>
      </c>
      <c r="F7451" s="2">
        <v>-0.49841501083073397</v>
      </c>
      <c r="G7451" s="2">
        <v>-0.48624496400947698</v>
      </c>
      <c r="H7451" s="2">
        <v>-0.93792333860702803</v>
      </c>
    </row>
    <row r="7452" spans="1:8" x14ac:dyDescent="0.2">
      <c r="A7452" s="2" t="s">
        <v>14427</v>
      </c>
      <c r="B7452" s="2" t="s">
        <v>14428</v>
      </c>
      <c r="C7452" s="2" t="s">
        <v>6747</v>
      </c>
      <c r="D7452" s="2" t="s">
        <v>6748</v>
      </c>
      <c r="E7452" s="55">
        <v>2.6314650866665599E-5</v>
      </c>
      <c r="F7452" s="2">
        <v>-0.20684195631569699</v>
      </c>
      <c r="G7452" s="2">
        <v>-0.48617421395524701</v>
      </c>
      <c r="H7452" s="2">
        <v>-0.937962305817297</v>
      </c>
    </row>
    <row r="7453" spans="1:8" x14ac:dyDescent="0.2">
      <c r="A7453" s="2" t="s">
        <v>14429</v>
      </c>
      <c r="B7453" s="2" t="s">
        <v>14430</v>
      </c>
      <c r="C7453" s="2" t="s">
        <v>6747</v>
      </c>
      <c r="D7453" s="2" t="s">
        <v>6748</v>
      </c>
      <c r="E7453" s="55">
        <v>2.63098739959888E-5</v>
      </c>
      <c r="F7453" s="2">
        <v>-8.7824829361088805E-2</v>
      </c>
      <c r="G7453" s="2">
        <v>-0.48584445875086602</v>
      </c>
      <c r="H7453" s="2">
        <v>-0.93814385123392197</v>
      </c>
    </row>
    <row r="7454" spans="1:8" x14ac:dyDescent="0.2">
      <c r="A7454" s="2" t="s">
        <v>14431</v>
      </c>
      <c r="B7454" s="2" t="s">
        <v>14432</v>
      </c>
      <c r="C7454" s="2" t="s">
        <v>6747</v>
      </c>
      <c r="D7454" s="2" t="s">
        <v>6748</v>
      </c>
      <c r="E7454" s="55">
        <v>2.6307180348683599E-5</v>
      </c>
      <c r="F7454" s="2">
        <v>-1.15448922311602E-2</v>
      </c>
      <c r="G7454" s="2">
        <v>-0.48565838672005202</v>
      </c>
      <c r="H7454" s="2">
        <v>-0.93824623808751895</v>
      </c>
    </row>
    <row r="7455" spans="1:8" x14ac:dyDescent="0.2">
      <c r="A7455" s="2" t="s">
        <v>14433</v>
      </c>
      <c r="B7455" s="2" t="s">
        <v>14434</v>
      </c>
      <c r="C7455" s="2" t="s">
        <v>6747</v>
      </c>
      <c r="D7455" s="2" t="s">
        <v>6748</v>
      </c>
      <c r="E7455" s="55">
        <v>2.6303296945751098E-5</v>
      </c>
      <c r="F7455" s="2">
        <v>0.16534029551514601</v>
      </c>
      <c r="G7455" s="2">
        <v>0.48538996953025199</v>
      </c>
      <c r="H7455" s="2">
        <v>-0.93839386658687496</v>
      </c>
    </row>
    <row r="7456" spans="1:8" x14ac:dyDescent="0.2">
      <c r="A7456" s="2" t="s">
        <v>14435</v>
      </c>
      <c r="B7456" s="2" t="s">
        <v>14436</v>
      </c>
      <c r="C7456" s="2" t="s">
        <v>6747</v>
      </c>
      <c r="D7456" s="2" t="s">
        <v>6748</v>
      </c>
      <c r="E7456" s="55">
        <v>2.6300999764195E-5</v>
      </c>
      <c r="F7456" s="2">
        <v>0.359011832747124</v>
      </c>
      <c r="G7456" s="2">
        <v>0.48523110191978902</v>
      </c>
      <c r="H7456" s="2">
        <v>-0.938481204759544</v>
      </c>
    </row>
    <row r="7457" spans="1:8" x14ac:dyDescent="0.2">
      <c r="A7457" s="2" t="s">
        <v>14437</v>
      </c>
      <c r="B7457" s="2" t="s">
        <v>14438</v>
      </c>
      <c r="C7457" s="2" t="s">
        <v>6747</v>
      </c>
      <c r="D7457" s="2" t="s">
        <v>6748</v>
      </c>
      <c r="E7457" s="55">
        <v>2.6299203599311499E-5</v>
      </c>
      <c r="F7457" s="2">
        <v>0.135467603423992</v>
      </c>
      <c r="G7457" s="2">
        <v>0.48510683751192302</v>
      </c>
      <c r="H7457" s="2">
        <v>-0.93854949974069801</v>
      </c>
    </row>
    <row r="7458" spans="1:8" x14ac:dyDescent="0.2">
      <c r="A7458" s="2" t="s">
        <v>14439</v>
      </c>
      <c r="B7458" s="2" t="s">
        <v>14440</v>
      </c>
      <c r="C7458" s="2" t="s">
        <v>6747</v>
      </c>
      <c r="D7458" s="2" t="s">
        <v>6748</v>
      </c>
      <c r="E7458" s="55">
        <v>2.62967131243741E-5</v>
      </c>
      <c r="F7458" s="2">
        <v>0.24918031010313399</v>
      </c>
      <c r="G7458" s="2">
        <v>0.48493447180087701</v>
      </c>
      <c r="H7458" s="2">
        <v>-0.93864420195353204</v>
      </c>
    </row>
    <row r="7459" spans="1:8" x14ac:dyDescent="0.2">
      <c r="A7459" s="2" t="s">
        <v>14441</v>
      </c>
      <c r="B7459" s="2" t="s">
        <v>14442</v>
      </c>
      <c r="C7459" s="2" t="s">
        <v>6747</v>
      </c>
      <c r="D7459" s="2" t="s">
        <v>6748</v>
      </c>
      <c r="E7459" s="55">
        <v>2.62918469036144E-5</v>
      </c>
      <c r="F7459" s="2">
        <v>-0.522858978170746</v>
      </c>
      <c r="G7459" s="2">
        <v>-0.48459745667799298</v>
      </c>
      <c r="H7459" s="2">
        <v>-0.93882926961095603</v>
      </c>
    </row>
    <row r="7460" spans="1:8" x14ac:dyDescent="0.2">
      <c r="A7460" s="2" t="s">
        <v>14443</v>
      </c>
      <c r="B7460" s="2" t="s">
        <v>14444</v>
      </c>
      <c r="C7460" s="2" t="s">
        <v>6747</v>
      </c>
      <c r="D7460" s="2" t="s">
        <v>6748</v>
      </c>
      <c r="E7460" s="55">
        <v>2.6288376787642099E-5</v>
      </c>
      <c r="F7460" s="2">
        <v>6.4132117244746198E-2</v>
      </c>
      <c r="G7460" s="2">
        <v>0.48435694886507802</v>
      </c>
      <c r="H7460" s="2">
        <v>-0.93896126280954295</v>
      </c>
    </row>
    <row r="7461" spans="1:8" x14ac:dyDescent="0.2">
      <c r="A7461" s="2" t="s">
        <v>14445</v>
      </c>
      <c r="B7461" s="2" t="s">
        <v>14446</v>
      </c>
      <c r="C7461" s="2" t="s">
        <v>6747</v>
      </c>
      <c r="D7461" s="2" t="s">
        <v>6748</v>
      </c>
      <c r="E7461" s="55">
        <v>2.62796140262367E-5</v>
      </c>
      <c r="F7461" s="2">
        <v>0.140120187371854</v>
      </c>
      <c r="G7461" s="2">
        <v>0.48374894306001198</v>
      </c>
      <c r="H7461" s="2">
        <v>-0.939294650539237</v>
      </c>
    </row>
    <row r="7462" spans="1:8" x14ac:dyDescent="0.2">
      <c r="A7462" s="2" t="s">
        <v>14447</v>
      </c>
      <c r="B7462" s="2" t="s">
        <v>14448</v>
      </c>
      <c r="C7462" s="2" t="s">
        <v>6747</v>
      </c>
      <c r="D7462" s="2" t="s">
        <v>6748</v>
      </c>
      <c r="E7462" s="55">
        <v>2.6276807485126101E-5</v>
      </c>
      <c r="F7462" s="2">
        <v>0.14281327283546799</v>
      </c>
      <c r="G7462" s="2">
        <v>0.483554006149642</v>
      </c>
      <c r="H7462" s="2">
        <v>-0.93940145161149202</v>
      </c>
    </row>
    <row r="7463" spans="1:8" x14ac:dyDescent="0.2">
      <c r="A7463" s="2" t="s">
        <v>14449</v>
      </c>
      <c r="B7463" s="2" t="s">
        <v>14450</v>
      </c>
      <c r="C7463" s="2" t="s">
        <v>6747</v>
      </c>
      <c r="D7463" s="2" t="s">
        <v>6748</v>
      </c>
      <c r="E7463" s="55">
        <v>2.6276231916422299E-5</v>
      </c>
      <c r="F7463" s="2">
        <v>-5.6980387110996102E-2</v>
      </c>
      <c r="G7463" s="2">
        <v>-0.48351401597306198</v>
      </c>
      <c r="H7463" s="2">
        <v>-0.93942335591089998</v>
      </c>
    </row>
    <row r="7464" spans="1:8" x14ac:dyDescent="0.2">
      <c r="A7464" s="2" t="s">
        <v>14451</v>
      </c>
      <c r="B7464" s="2" t="s">
        <v>14452</v>
      </c>
      <c r="C7464" s="2" t="s">
        <v>6747</v>
      </c>
      <c r="D7464" s="2" t="s">
        <v>6748</v>
      </c>
      <c r="E7464" s="55">
        <v>2.62757725479901E-5</v>
      </c>
      <c r="F7464" s="2">
        <v>-1.1538414226923199E-2</v>
      </c>
      <c r="G7464" s="2">
        <v>-0.48348209632474498</v>
      </c>
      <c r="H7464" s="2">
        <v>-0.93944083834292602</v>
      </c>
    </row>
    <row r="7465" spans="1:8" x14ac:dyDescent="0.2">
      <c r="A7465" s="2" t="s">
        <v>14453</v>
      </c>
      <c r="B7465" s="2" t="s">
        <v>14454</v>
      </c>
      <c r="C7465" s="2" t="s">
        <v>6747</v>
      </c>
      <c r="D7465" s="2" t="s">
        <v>6748</v>
      </c>
      <c r="E7465" s="55">
        <v>2.62745575525525E-5</v>
      </c>
      <c r="F7465" s="2">
        <v>-8.0216052838130603E-2</v>
      </c>
      <c r="G7465" s="2">
        <v>-0.48339765837350301</v>
      </c>
      <c r="H7465" s="2">
        <v>-0.93948707955151201</v>
      </c>
    </row>
    <row r="7466" spans="1:8" x14ac:dyDescent="0.2">
      <c r="A7466" s="2" t="s">
        <v>14455</v>
      </c>
      <c r="B7466" s="2" t="s">
        <v>14456</v>
      </c>
      <c r="C7466" s="2" t="s">
        <v>6747</v>
      </c>
      <c r="D7466" s="2" t="s">
        <v>6748</v>
      </c>
      <c r="E7466" s="55">
        <v>2.6272796423088E-5</v>
      </c>
      <c r="F7466" s="2">
        <v>7.0630276836369604E-2</v>
      </c>
      <c r="G7466" s="2">
        <v>0.48327523287609198</v>
      </c>
      <c r="H7466" s="2">
        <v>-0.93955410973982001</v>
      </c>
    </row>
    <row r="7467" spans="1:8" x14ac:dyDescent="0.2">
      <c r="A7467" s="2" t="s">
        <v>14457</v>
      </c>
      <c r="B7467" s="2" t="s">
        <v>14458</v>
      </c>
      <c r="C7467" s="2" t="s">
        <v>6747</v>
      </c>
      <c r="D7467" s="2" t="s">
        <v>6748</v>
      </c>
      <c r="E7467" s="55">
        <v>2.6271345492601101E-5</v>
      </c>
      <c r="F7467" s="2">
        <v>-1.1472941357769301E-2</v>
      </c>
      <c r="G7467" s="2">
        <v>-0.48317434149354399</v>
      </c>
      <c r="H7467" s="2">
        <v>-0.93960933684696801</v>
      </c>
    </row>
    <row r="7468" spans="1:8" x14ac:dyDescent="0.2">
      <c r="A7468" s="2" t="s">
        <v>14459</v>
      </c>
      <c r="B7468" s="2" t="s">
        <v>14460</v>
      </c>
      <c r="C7468" s="2" t="s">
        <v>6747</v>
      </c>
      <c r="D7468" s="2" t="s">
        <v>6748</v>
      </c>
      <c r="E7468" s="55">
        <v>2.6270953173757101E-5</v>
      </c>
      <c r="F7468" s="2">
        <v>-8.0185344435391104E-2</v>
      </c>
      <c r="G7468" s="2">
        <v>-0.48314705677703701</v>
      </c>
      <c r="H7468" s="2">
        <v>-0.939624270293968</v>
      </c>
    </row>
    <row r="7469" spans="1:8" x14ac:dyDescent="0.2">
      <c r="A7469" s="2" t="s">
        <v>14461</v>
      </c>
      <c r="B7469" s="2" t="s">
        <v>14462</v>
      </c>
      <c r="C7469" s="2" t="s">
        <v>6747</v>
      </c>
      <c r="D7469" s="2" t="s">
        <v>6748</v>
      </c>
      <c r="E7469" s="55">
        <v>2.6268899645742698E-5</v>
      </c>
      <c r="F7469" s="2">
        <v>-1.1463075470516599E-2</v>
      </c>
      <c r="G7469" s="2">
        <v>-0.483004207639395</v>
      </c>
      <c r="H7469" s="2">
        <v>-0.93970244059277996</v>
      </c>
    </row>
    <row r="7470" spans="1:8" x14ac:dyDescent="0.2">
      <c r="A7470" s="2" t="s">
        <v>14463</v>
      </c>
      <c r="B7470" s="2" t="s">
        <v>14464</v>
      </c>
      <c r="C7470" s="2" t="s">
        <v>6747</v>
      </c>
      <c r="D7470" s="2" t="s">
        <v>6748</v>
      </c>
      <c r="E7470" s="55">
        <v>2.6266846397948699E-5</v>
      </c>
      <c r="F7470" s="2">
        <v>-3.9452130636072197E-2</v>
      </c>
      <c r="G7470" s="2">
        <v>-0.482861324568294</v>
      </c>
      <c r="H7470" s="2">
        <v>-0.93978060633696303</v>
      </c>
    </row>
    <row r="7471" spans="1:8" x14ac:dyDescent="0.2">
      <c r="A7471" s="2" t="s">
        <v>14465</v>
      </c>
      <c r="B7471" s="2" t="s">
        <v>14466</v>
      </c>
      <c r="C7471" s="2" t="s">
        <v>6747</v>
      </c>
      <c r="D7471" s="2" t="s">
        <v>6748</v>
      </c>
      <c r="E7471" s="55">
        <v>2.62577637256678E-5</v>
      </c>
      <c r="F7471" s="2">
        <v>-1.1459485197107299E-2</v>
      </c>
      <c r="G7471" s="2">
        <v>-0.48222863017620698</v>
      </c>
      <c r="H7471" s="2">
        <v>-0.94012645078076196</v>
      </c>
    </row>
    <row r="7472" spans="1:8" x14ac:dyDescent="0.2">
      <c r="A7472" s="2" t="s">
        <v>14467</v>
      </c>
      <c r="B7472" s="2" t="s">
        <v>14468</v>
      </c>
      <c r="C7472" s="2" t="s">
        <v>6747</v>
      </c>
      <c r="D7472" s="2" t="s">
        <v>6748</v>
      </c>
      <c r="E7472" s="55">
        <v>2.6257121578998601E-5</v>
      </c>
      <c r="F7472" s="2">
        <v>-1.14622059132552E-2</v>
      </c>
      <c r="G7472" s="2">
        <v>-0.48218385884781101</v>
      </c>
      <c r="H7472" s="2">
        <v>-0.94015090657820999</v>
      </c>
    </row>
    <row r="7473" spans="1:8" x14ac:dyDescent="0.2">
      <c r="A7473" s="2" t="s">
        <v>14469</v>
      </c>
      <c r="B7473" s="2" t="s">
        <v>14470</v>
      </c>
      <c r="C7473" s="2" t="s">
        <v>6747</v>
      </c>
      <c r="D7473" s="2" t="s">
        <v>6748</v>
      </c>
      <c r="E7473" s="55">
        <v>2.62570086814184E-5</v>
      </c>
      <c r="F7473" s="2">
        <v>-1.1446010484180201E-2</v>
      </c>
      <c r="G7473" s="2">
        <v>-0.48217598692992703</v>
      </c>
      <c r="H7473" s="2">
        <v>-0.94015520628357296</v>
      </c>
    </row>
    <row r="7474" spans="1:8" x14ac:dyDescent="0.2">
      <c r="A7474" s="2" t="s">
        <v>14471</v>
      </c>
      <c r="B7474" s="2" t="s">
        <v>14472</v>
      </c>
      <c r="C7474" s="2" t="s">
        <v>6747</v>
      </c>
      <c r="D7474" s="2" t="s">
        <v>6748</v>
      </c>
      <c r="E7474" s="55">
        <v>2.6253248929575301E-5</v>
      </c>
      <c r="F7474" s="2">
        <v>-1.14383471482589E-2</v>
      </c>
      <c r="G7474" s="2">
        <v>-0.48191374112621599</v>
      </c>
      <c r="H7474" s="2">
        <v>-0.94029840694562805</v>
      </c>
    </row>
    <row r="7475" spans="1:8" x14ac:dyDescent="0.2">
      <c r="A7475" s="2" t="s">
        <v>14473</v>
      </c>
      <c r="B7475" s="2" t="s">
        <v>14474</v>
      </c>
      <c r="C7475" s="2" t="s">
        <v>6747</v>
      </c>
      <c r="D7475" s="2" t="s">
        <v>6748</v>
      </c>
      <c r="E7475" s="55">
        <v>2.62526296460618E-5</v>
      </c>
      <c r="F7475" s="2">
        <v>-1.14521849172962E-2</v>
      </c>
      <c r="G7475" s="2">
        <v>-0.481870528294433</v>
      </c>
      <c r="H7475" s="2">
        <v>-0.94032199605712596</v>
      </c>
    </row>
    <row r="7476" spans="1:8" x14ac:dyDescent="0.2">
      <c r="A7476" s="2" t="s">
        <v>14475</v>
      </c>
      <c r="B7476" s="2" t="s">
        <v>14476</v>
      </c>
      <c r="C7476" s="2" t="s">
        <v>6747</v>
      </c>
      <c r="D7476" s="2" t="s">
        <v>6748</v>
      </c>
      <c r="E7476" s="55">
        <v>2.62525366392374E-5</v>
      </c>
      <c r="F7476" s="2">
        <v>-0.164191098302992</v>
      </c>
      <c r="G7476" s="2">
        <v>-0.48186403797003402</v>
      </c>
      <c r="H7476" s="2">
        <v>-0.94032553882634695</v>
      </c>
    </row>
    <row r="7477" spans="1:8" x14ac:dyDescent="0.2">
      <c r="A7477" s="2" t="s">
        <v>14477</v>
      </c>
      <c r="B7477" s="2" t="s">
        <v>14478</v>
      </c>
      <c r="C7477" s="2" t="s">
        <v>6747</v>
      </c>
      <c r="D7477" s="2" t="s">
        <v>6748</v>
      </c>
      <c r="E7477" s="55">
        <v>2.6252421373440499E-5</v>
      </c>
      <c r="F7477" s="2">
        <v>-1.1441375636274899E-2</v>
      </c>
      <c r="G7477" s="2">
        <v>-0.48185599419004299</v>
      </c>
      <c r="H7477" s="2">
        <v>-0.940329929489224</v>
      </c>
    </row>
    <row r="7478" spans="1:8" x14ac:dyDescent="0.2">
      <c r="A7478" s="2" t="s">
        <v>14479</v>
      </c>
      <c r="B7478" s="2" t="s">
        <v>14480</v>
      </c>
      <c r="C7478" s="2" t="s">
        <v>6747</v>
      </c>
      <c r="D7478" s="2" t="s">
        <v>6748</v>
      </c>
      <c r="E7478" s="55">
        <v>2.62514961631988E-5</v>
      </c>
      <c r="F7478" s="2">
        <v>-1.1437164644691199E-2</v>
      </c>
      <c r="G7478" s="2">
        <v>-0.48179142259771701</v>
      </c>
      <c r="H7478" s="2">
        <v>-0.94036517296073796</v>
      </c>
    </row>
    <row r="7479" spans="1:8" x14ac:dyDescent="0.2">
      <c r="A7479" s="2" t="s">
        <v>14481</v>
      </c>
      <c r="B7479" s="2" t="s">
        <v>14482</v>
      </c>
      <c r="C7479" s="2" t="s">
        <v>6747</v>
      </c>
      <c r="D7479" s="2" t="s">
        <v>6748</v>
      </c>
      <c r="E7479" s="55">
        <v>2.62514349208542E-5</v>
      </c>
      <c r="F7479" s="2">
        <v>0.204731266240125</v>
      </c>
      <c r="G7479" s="2">
        <v>0.48178714802720002</v>
      </c>
      <c r="H7479" s="2">
        <v>-0.94036750587426698</v>
      </c>
    </row>
    <row r="7480" spans="1:8" x14ac:dyDescent="0.2">
      <c r="A7480" s="2" t="s">
        <v>14483</v>
      </c>
      <c r="B7480" s="2" t="s">
        <v>14484</v>
      </c>
      <c r="C7480" s="2" t="s">
        <v>6747</v>
      </c>
      <c r="D7480" s="2" t="s">
        <v>6748</v>
      </c>
      <c r="E7480" s="55">
        <v>2.6242140515386799E-5</v>
      </c>
      <c r="F7480" s="2">
        <v>3.1155481347198401E-2</v>
      </c>
      <c r="G7480" s="2">
        <v>0.48113786511809797</v>
      </c>
      <c r="H7480" s="2">
        <v>-0.94072162180253505</v>
      </c>
    </row>
    <row r="7481" spans="1:8" x14ac:dyDescent="0.2">
      <c r="A7481" s="2" t="s">
        <v>14485</v>
      </c>
      <c r="B7481" s="2" t="s">
        <v>14486</v>
      </c>
      <c r="C7481" s="2" t="s">
        <v>6747</v>
      </c>
      <c r="D7481" s="2" t="s">
        <v>6748</v>
      </c>
      <c r="E7481" s="55">
        <v>2.62418331216097E-5</v>
      </c>
      <c r="F7481" s="2">
        <v>-7.9854136695322306E-2</v>
      </c>
      <c r="G7481" s="2">
        <v>-0.48111637249227501</v>
      </c>
      <c r="H7481" s="2">
        <v>-0.94073333561677797</v>
      </c>
    </row>
    <row r="7482" spans="1:8" x14ac:dyDescent="0.2">
      <c r="A7482" s="2" t="s">
        <v>14487</v>
      </c>
      <c r="B7482" s="2" t="s">
        <v>14488</v>
      </c>
      <c r="C7482" s="2" t="s">
        <v>6747</v>
      </c>
      <c r="D7482" s="2" t="s">
        <v>6748</v>
      </c>
      <c r="E7482" s="55">
        <v>2.6239450213516601E-5</v>
      </c>
      <c r="F7482" s="2">
        <v>6.7514269846534001E-3</v>
      </c>
      <c r="G7482" s="2">
        <v>0.480949721112156</v>
      </c>
      <c r="H7482" s="2">
        <v>-0.94082414544331405</v>
      </c>
    </row>
    <row r="7483" spans="1:8" x14ac:dyDescent="0.2">
      <c r="A7483" s="2" t="s">
        <v>14489</v>
      </c>
      <c r="B7483" s="2" t="s">
        <v>14490</v>
      </c>
      <c r="C7483" s="2" t="s">
        <v>6747</v>
      </c>
      <c r="D7483" s="2" t="s">
        <v>6748</v>
      </c>
      <c r="E7483" s="55">
        <v>2.6238390945621001E-5</v>
      </c>
      <c r="F7483" s="2">
        <v>-7.4019480796733303E-2</v>
      </c>
      <c r="G7483" s="2">
        <v>-0.480875616611598</v>
      </c>
      <c r="H7483" s="2">
        <v>-0.94086451554290795</v>
      </c>
    </row>
    <row r="7484" spans="1:8" x14ac:dyDescent="0.2">
      <c r="A7484" s="2" t="s">
        <v>14491</v>
      </c>
      <c r="B7484" s="2" t="s">
        <v>14492</v>
      </c>
      <c r="C7484" s="2" t="s">
        <v>6747</v>
      </c>
      <c r="D7484" s="2" t="s">
        <v>6748</v>
      </c>
      <c r="E7484" s="55">
        <v>2.62371532262494E-5</v>
      </c>
      <c r="F7484" s="2">
        <v>0.171784573831504</v>
      </c>
      <c r="G7484" s="2">
        <v>0.480789009694849</v>
      </c>
      <c r="H7484" s="2">
        <v>-0.94091168873247799</v>
      </c>
    </row>
    <row r="7485" spans="1:8" x14ac:dyDescent="0.2">
      <c r="A7485" s="2" t="s">
        <v>14493</v>
      </c>
      <c r="B7485" s="2" t="s">
        <v>14494</v>
      </c>
      <c r="C7485" s="2" t="s">
        <v>6747</v>
      </c>
      <c r="D7485" s="2" t="s">
        <v>6748</v>
      </c>
      <c r="E7485" s="55">
        <v>2.6236166953297301E-5</v>
      </c>
      <c r="F7485" s="2">
        <v>-6.3688201784868601E-2</v>
      </c>
      <c r="G7485" s="2">
        <v>-0.48071998313973902</v>
      </c>
      <c r="H7485" s="2">
        <v>-0.94094928013875101</v>
      </c>
    </row>
    <row r="7486" spans="1:8" x14ac:dyDescent="0.2">
      <c r="A7486" s="2" t="s">
        <v>14495</v>
      </c>
      <c r="B7486" s="2" t="s">
        <v>14496</v>
      </c>
      <c r="C7486" s="2" t="s">
        <v>6747</v>
      </c>
      <c r="D7486" s="2" t="s">
        <v>6748</v>
      </c>
      <c r="E7486" s="55">
        <v>2.62338880732127E-5</v>
      </c>
      <c r="F7486" s="2">
        <v>-0.101953691838571</v>
      </c>
      <c r="G7486" s="2">
        <v>-0.48056044268327802</v>
      </c>
      <c r="H7486" s="2">
        <v>-0.94103614416425996</v>
      </c>
    </row>
    <row r="7487" spans="1:8" x14ac:dyDescent="0.2">
      <c r="A7487" s="2" t="s">
        <v>14497</v>
      </c>
      <c r="B7487" s="2" t="s">
        <v>14498</v>
      </c>
      <c r="C7487" s="2" t="s">
        <v>6747</v>
      </c>
      <c r="D7487" s="2" t="s">
        <v>6748</v>
      </c>
      <c r="E7487" s="55">
        <v>2.6232974033035799E-5</v>
      </c>
      <c r="F7487" s="2">
        <v>0.104994243727999</v>
      </c>
      <c r="G7487" s="2">
        <v>0.48049643352966398</v>
      </c>
      <c r="H7487" s="2">
        <v>-0.94107098673556699</v>
      </c>
    </row>
    <row r="7488" spans="1:8" x14ac:dyDescent="0.2">
      <c r="A7488" s="2" t="s">
        <v>14499</v>
      </c>
      <c r="B7488" s="2" t="s">
        <v>14500</v>
      </c>
      <c r="C7488" s="2" t="s">
        <v>6747</v>
      </c>
      <c r="D7488" s="2" t="s">
        <v>6748</v>
      </c>
      <c r="E7488" s="55">
        <v>2.6230119618997299E-5</v>
      </c>
      <c r="F7488" s="2">
        <v>-0.19925552694773199</v>
      </c>
      <c r="G7488" s="2">
        <v>-0.48029647301542</v>
      </c>
      <c r="H7488" s="2">
        <v>-0.94117980281024705</v>
      </c>
    </row>
    <row r="7489" spans="1:8" x14ac:dyDescent="0.2">
      <c r="A7489" s="2" t="s">
        <v>14501</v>
      </c>
      <c r="B7489" s="2" t="s">
        <v>14502</v>
      </c>
      <c r="C7489" s="2" t="s">
        <v>6747</v>
      </c>
      <c r="D7489" s="2" t="s">
        <v>6748</v>
      </c>
      <c r="E7489" s="55">
        <v>2.6228953421192399E-5</v>
      </c>
      <c r="F7489" s="2">
        <v>0.16428563843141999</v>
      </c>
      <c r="G7489" s="2">
        <v>0.48021474703131101</v>
      </c>
      <c r="H7489" s="2">
        <v>-0.94122426405567405</v>
      </c>
    </row>
    <row r="7490" spans="1:8" x14ac:dyDescent="0.2">
      <c r="A7490" s="2" t="s">
        <v>14503</v>
      </c>
      <c r="B7490" s="2" t="s">
        <v>14504</v>
      </c>
      <c r="C7490" s="2" t="s">
        <v>6747</v>
      </c>
      <c r="D7490" s="2" t="s">
        <v>6748</v>
      </c>
      <c r="E7490" s="55">
        <v>2.6225383888411799E-5</v>
      </c>
      <c r="F7490" s="2">
        <v>-0.488803118158252</v>
      </c>
      <c r="G7490" s="2">
        <v>-0.47996448864970798</v>
      </c>
      <c r="H7490" s="2">
        <v>-0.94136036463196904</v>
      </c>
    </row>
    <row r="7491" spans="1:8" x14ac:dyDescent="0.2">
      <c r="A7491" s="2" t="s">
        <v>14505</v>
      </c>
      <c r="B7491" s="2" t="s">
        <v>14506</v>
      </c>
      <c r="C7491" s="2" t="s">
        <v>6747</v>
      </c>
      <c r="D7491" s="2" t="s">
        <v>6748</v>
      </c>
      <c r="E7491" s="55">
        <v>2.6223085261900499E-5</v>
      </c>
      <c r="F7491" s="2">
        <v>-0.197720028037221</v>
      </c>
      <c r="G7491" s="2">
        <v>-0.47980324581699102</v>
      </c>
      <c r="H7491" s="2">
        <v>-0.94144801739031903</v>
      </c>
    </row>
    <row r="7492" spans="1:8" x14ac:dyDescent="0.2">
      <c r="A7492" s="2" t="s">
        <v>14507</v>
      </c>
      <c r="B7492" s="2" t="s">
        <v>14508</v>
      </c>
      <c r="C7492" s="2" t="s">
        <v>6747</v>
      </c>
      <c r="D7492" s="2" t="s">
        <v>6748</v>
      </c>
      <c r="E7492" s="55">
        <v>2.6219115261349999E-5</v>
      </c>
      <c r="F7492" s="2">
        <v>-0.26018694981656398</v>
      </c>
      <c r="G7492" s="2">
        <v>-0.47952459932333003</v>
      </c>
      <c r="H7492" s="2">
        <v>-0.94159942219433601</v>
      </c>
    </row>
    <row r="7493" spans="1:8" x14ac:dyDescent="0.2">
      <c r="A7493" s="2" t="s">
        <v>14509</v>
      </c>
      <c r="B7493" s="2" t="s">
        <v>14510</v>
      </c>
      <c r="C7493" s="2" t="s">
        <v>6747</v>
      </c>
      <c r="D7493" s="2" t="s">
        <v>6748</v>
      </c>
      <c r="E7493" s="55">
        <v>2.6217379552440099E-5</v>
      </c>
      <c r="F7493" s="2">
        <v>7.7306781077251998E-3</v>
      </c>
      <c r="G7493" s="2">
        <v>0.479402709191179</v>
      </c>
      <c r="H7493" s="2">
        <v>-0.94166562452165403</v>
      </c>
    </row>
    <row r="7494" spans="1:8" x14ac:dyDescent="0.2">
      <c r="A7494" s="2" t="s">
        <v>14511</v>
      </c>
      <c r="B7494" s="2" t="s">
        <v>14512</v>
      </c>
      <c r="C7494" s="2" t="s">
        <v>6747</v>
      </c>
      <c r="D7494" s="2" t="s">
        <v>6748</v>
      </c>
      <c r="E7494" s="55">
        <v>2.62159368267234E-5</v>
      </c>
      <c r="F7494" s="2">
        <v>-1.1370872755097201E-2</v>
      </c>
      <c r="G7494" s="2">
        <v>-0.47930136407586299</v>
      </c>
      <c r="H7494" s="2">
        <v>-0.94172065539641003</v>
      </c>
    </row>
    <row r="7495" spans="1:8" x14ac:dyDescent="0.2">
      <c r="A7495" s="2" t="s">
        <v>14513</v>
      </c>
      <c r="B7495" s="2" t="s">
        <v>11877</v>
      </c>
      <c r="C7495" s="2" t="s">
        <v>6747</v>
      </c>
      <c r="D7495" s="2" t="s">
        <v>6748</v>
      </c>
      <c r="E7495" s="55">
        <v>2.6212235670120001E-5</v>
      </c>
      <c r="F7495" s="2">
        <v>-0.31963205993546501</v>
      </c>
      <c r="G7495" s="2">
        <v>-0.47904125056201702</v>
      </c>
      <c r="H7495" s="2">
        <v>-0.94186184500649495</v>
      </c>
    </row>
    <row r="7496" spans="1:8" x14ac:dyDescent="0.2">
      <c r="A7496" s="2" t="s">
        <v>14514</v>
      </c>
      <c r="B7496" s="2" t="s">
        <v>14515</v>
      </c>
      <c r="C7496" s="2" t="s">
        <v>6747</v>
      </c>
      <c r="D7496" s="2" t="s">
        <v>6748</v>
      </c>
      <c r="E7496" s="55">
        <v>2.6211661897090899E-5</v>
      </c>
      <c r="F7496" s="2">
        <v>-0.26317431492292798</v>
      </c>
      <c r="G7496" s="2">
        <v>-0.47900091044357002</v>
      </c>
      <c r="H7496" s="2">
        <v>-0.94188373475708598</v>
      </c>
    </row>
    <row r="7497" spans="1:8" x14ac:dyDescent="0.2">
      <c r="A7497" s="2" t="s">
        <v>14516</v>
      </c>
      <c r="B7497" s="2" t="s">
        <v>14517</v>
      </c>
      <c r="C7497" s="2" t="s">
        <v>6747</v>
      </c>
      <c r="D7497" s="2" t="s">
        <v>6748</v>
      </c>
      <c r="E7497" s="55">
        <v>2.6210765149747799E-5</v>
      </c>
      <c r="F7497" s="2">
        <v>0.37349088283656101</v>
      </c>
      <c r="G7497" s="2">
        <v>0.47893785447030202</v>
      </c>
      <c r="H7497" s="2">
        <v>-0.94191794711479404</v>
      </c>
    </row>
    <row r="7498" spans="1:8" x14ac:dyDescent="0.2">
      <c r="A7498" s="2" t="s">
        <v>14518</v>
      </c>
      <c r="B7498" s="2" t="s">
        <v>14519</v>
      </c>
      <c r="C7498" s="2" t="s">
        <v>6747</v>
      </c>
      <c r="D7498" s="2" t="s">
        <v>6748</v>
      </c>
      <c r="E7498" s="55">
        <v>2.62075107256843E-5</v>
      </c>
      <c r="F7498" s="2">
        <v>0.16224730575833299</v>
      </c>
      <c r="G7498" s="2">
        <v>0.47870892746392602</v>
      </c>
      <c r="H7498" s="2">
        <v>-0.94204211846549901</v>
      </c>
    </row>
    <row r="7499" spans="1:8" x14ac:dyDescent="0.2">
      <c r="A7499" s="2" t="s">
        <v>14520</v>
      </c>
      <c r="B7499" s="2" t="s">
        <v>14521</v>
      </c>
      <c r="C7499" s="2" t="s">
        <v>6747</v>
      </c>
      <c r="D7499" s="2" t="s">
        <v>6748</v>
      </c>
      <c r="E7499" s="55">
        <v>2.6204057119949601E-5</v>
      </c>
      <c r="F7499" s="2">
        <v>-0.344830329769305</v>
      </c>
      <c r="G7499" s="2">
        <v>-0.47846583844776702</v>
      </c>
      <c r="H7499" s="2">
        <v>-0.94217390638417098</v>
      </c>
    </row>
    <row r="7500" spans="1:8" x14ac:dyDescent="0.2">
      <c r="A7500" s="2" t="s">
        <v>14522</v>
      </c>
      <c r="B7500" s="2" t="s">
        <v>14523</v>
      </c>
      <c r="C7500" s="2" t="s">
        <v>6747</v>
      </c>
      <c r="D7500" s="2" t="s">
        <v>6748</v>
      </c>
      <c r="E7500" s="55">
        <v>2.6201181764107199E-5</v>
      </c>
      <c r="F7500" s="2">
        <v>6.2082306878563899E-2</v>
      </c>
      <c r="G7500" s="2">
        <v>0.47826333199931798</v>
      </c>
      <c r="H7500" s="2">
        <v>-0.94228364182062696</v>
      </c>
    </row>
    <row r="7501" spans="1:8" x14ac:dyDescent="0.2">
      <c r="A7501" s="2" t="s">
        <v>14524</v>
      </c>
      <c r="B7501" s="2" t="s">
        <v>14525</v>
      </c>
      <c r="C7501" s="2" t="s">
        <v>6747</v>
      </c>
      <c r="D7501" s="2" t="s">
        <v>6748</v>
      </c>
      <c r="E7501" s="55">
        <v>2.62000280658592E-5</v>
      </c>
      <c r="F7501" s="2">
        <v>0.41278062978590602</v>
      </c>
      <c r="G7501" s="2">
        <v>0.47818204863076702</v>
      </c>
      <c r="H7501" s="2">
        <v>-0.94232767508572601</v>
      </c>
    </row>
    <row r="7502" spans="1:8" x14ac:dyDescent="0.2">
      <c r="A7502" s="2" t="s">
        <v>14526</v>
      </c>
      <c r="B7502" s="2" t="s">
        <v>14527</v>
      </c>
      <c r="C7502" s="2" t="s">
        <v>6747</v>
      </c>
      <c r="D7502" s="2" t="s">
        <v>6748</v>
      </c>
      <c r="E7502" s="55">
        <v>2.61985379702567E-5</v>
      </c>
      <c r="F7502" s="2">
        <v>-1.13738703547141E-2</v>
      </c>
      <c r="G7502" s="2">
        <v>-0.47807703875764501</v>
      </c>
      <c r="H7502" s="2">
        <v>-0.94238455052076597</v>
      </c>
    </row>
    <row r="7503" spans="1:8" x14ac:dyDescent="0.2">
      <c r="A7503" s="2" t="s">
        <v>14528</v>
      </c>
      <c r="B7503" s="2" t="s">
        <v>14529</v>
      </c>
      <c r="C7503" s="2" t="s">
        <v>6747</v>
      </c>
      <c r="D7503" s="2" t="s">
        <v>6748</v>
      </c>
      <c r="E7503" s="55">
        <v>2.6195908148562999E-5</v>
      </c>
      <c r="F7503" s="2">
        <v>0.188789320460196</v>
      </c>
      <c r="G7503" s="2">
        <v>0.47789163933775403</v>
      </c>
      <c r="H7503" s="2">
        <v>-0.94248493603695205</v>
      </c>
    </row>
    <row r="7504" spans="1:8" x14ac:dyDescent="0.2">
      <c r="A7504" s="2" t="s">
        <v>14530</v>
      </c>
      <c r="B7504" s="2" t="s">
        <v>14531</v>
      </c>
      <c r="C7504" s="2" t="s">
        <v>6747</v>
      </c>
      <c r="D7504" s="2" t="s">
        <v>6748</v>
      </c>
      <c r="E7504" s="55">
        <v>2.61928722546934E-5</v>
      </c>
      <c r="F7504" s="2">
        <v>-0.17030983969052799</v>
      </c>
      <c r="G7504" s="2">
        <v>-0.47767749965515699</v>
      </c>
      <c r="H7504" s="2">
        <v>-0.94260083466432998</v>
      </c>
    </row>
    <row r="7505" spans="1:8" x14ac:dyDescent="0.2">
      <c r="A7505" s="2" t="s">
        <v>14532</v>
      </c>
      <c r="B7505" s="2" t="s">
        <v>14533</v>
      </c>
      <c r="C7505" s="2" t="s">
        <v>6747</v>
      </c>
      <c r="D7505" s="2" t="s">
        <v>6748</v>
      </c>
      <c r="E7505" s="55">
        <v>2.6192298106963999E-5</v>
      </c>
      <c r="F7505" s="2">
        <v>0.124921039962078</v>
      </c>
      <c r="G7505" s="2">
        <v>0.47763698801183002</v>
      </c>
      <c r="H7505" s="2">
        <v>-0.94262275490140801</v>
      </c>
    </row>
    <row r="7506" spans="1:8" x14ac:dyDescent="0.2">
      <c r="A7506" s="2" t="s">
        <v>14534</v>
      </c>
      <c r="B7506" s="2" t="s">
        <v>14535</v>
      </c>
      <c r="C7506" s="2" t="s">
        <v>6747</v>
      </c>
      <c r="D7506" s="2" t="s">
        <v>6748</v>
      </c>
      <c r="E7506" s="55">
        <v>2.61875630223063E-5</v>
      </c>
      <c r="F7506" s="2">
        <v>-0.15069940353021699</v>
      </c>
      <c r="G7506" s="2">
        <v>-0.47730271722204998</v>
      </c>
      <c r="H7506" s="2">
        <v>-0.94280355280948702</v>
      </c>
    </row>
    <row r="7507" spans="1:8" x14ac:dyDescent="0.2">
      <c r="A7507" s="2" t="s">
        <v>14536</v>
      </c>
      <c r="B7507" s="2" t="s">
        <v>14537</v>
      </c>
      <c r="C7507" s="2" t="s">
        <v>6747</v>
      </c>
      <c r="D7507" s="2" t="s">
        <v>6748</v>
      </c>
      <c r="E7507" s="55">
        <v>2.6185992486715798E-5</v>
      </c>
      <c r="F7507" s="2">
        <v>-0.19594547771060999</v>
      </c>
      <c r="G7507" s="2">
        <v>-0.47719178102494803</v>
      </c>
      <c r="H7507" s="2">
        <v>-0.94286352718384003</v>
      </c>
    </row>
    <row r="7508" spans="1:8" x14ac:dyDescent="0.2">
      <c r="A7508" s="2" t="s">
        <v>14538</v>
      </c>
      <c r="B7508" s="2" t="s">
        <v>14539</v>
      </c>
      <c r="C7508" s="2" t="s">
        <v>6747</v>
      </c>
      <c r="D7508" s="2" t="s">
        <v>6748</v>
      </c>
      <c r="E7508" s="55">
        <v>2.61848924009156E-5</v>
      </c>
      <c r="F7508" s="2">
        <v>0.15681627475454901</v>
      </c>
      <c r="G7508" s="2">
        <v>0.47711405614556002</v>
      </c>
      <c r="H7508" s="2">
        <v>-0.94290553853598202</v>
      </c>
    </row>
    <row r="7509" spans="1:8" x14ac:dyDescent="0.2">
      <c r="A7509" s="2" t="s">
        <v>14540</v>
      </c>
      <c r="B7509" s="2" t="s">
        <v>14541</v>
      </c>
      <c r="C7509" s="2" t="s">
        <v>6747</v>
      </c>
      <c r="D7509" s="2" t="s">
        <v>6748</v>
      </c>
      <c r="E7509" s="55">
        <v>2.61806898733674E-5</v>
      </c>
      <c r="F7509" s="2">
        <v>-0.25775101505265602</v>
      </c>
      <c r="G7509" s="2">
        <v>-0.476816986265441</v>
      </c>
      <c r="H7509" s="2">
        <v>-0.94306604577533404</v>
      </c>
    </row>
    <row r="7510" spans="1:8" x14ac:dyDescent="0.2">
      <c r="A7510" s="2" t="s">
        <v>14542</v>
      </c>
      <c r="B7510" s="2" t="s">
        <v>14543</v>
      </c>
      <c r="C7510" s="2" t="s">
        <v>6747</v>
      </c>
      <c r="D7510" s="2" t="s">
        <v>6748</v>
      </c>
      <c r="E7510" s="55">
        <v>2.61801236166592E-5</v>
      </c>
      <c r="F7510" s="2">
        <v>-3.7217354736398103E-2</v>
      </c>
      <c r="G7510" s="2">
        <v>-0.47677694069519</v>
      </c>
      <c r="H7510" s="2">
        <v>-0.94308767480227196</v>
      </c>
    </row>
    <row r="7511" spans="1:8" x14ac:dyDescent="0.2">
      <c r="A7511" s="2" t="s">
        <v>14544</v>
      </c>
      <c r="B7511" s="2" t="s">
        <v>14545</v>
      </c>
      <c r="C7511" s="2" t="s">
        <v>6747</v>
      </c>
      <c r="D7511" s="2" t="s">
        <v>6748</v>
      </c>
      <c r="E7511" s="55">
        <v>2.6178988489000599E-5</v>
      </c>
      <c r="F7511" s="2">
        <v>-1.1333331284346699E-2</v>
      </c>
      <c r="G7511" s="2">
        <v>-0.47669665193879102</v>
      </c>
      <c r="H7511" s="2">
        <v>-0.94313103411832</v>
      </c>
    </row>
    <row r="7512" spans="1:8" x14ac:dyDescent="0.2">
      <c r="A7512" s="2" t="s">
        <v>14546</v>
      </c>
      <c r="B7512" s="2" t="s">
        <v>14547</v>
      </c>
      <c r="C7512" s="2" t="s">
        <v>6747</v>
      </c>
      <c r="D7512" s="2" t="s">
        <v>6748</v>
      </c>
      <c r="E7512" s="55">
        <v>2.6178325822967499E-5</v>
      </c>
      <c r="F7512" s="2">
        <v>0.24367917837985401</v>
      </c>
      <c r="G7512" s="2">
        <v>0.47664977302036998</v>
      </c>
      <c r="H7512" s="2">
        <v>-0.943156347335663</v>
      </c>
    </row>
    <row r="7513" spans="1:8" x14ac:dyDescent="0.2">
      <c r="A7513" s="2" t="s">
        <v>14548</v>
      </c>
      <c r="B7513" s="2" t="s">
        <v>14549</v>
      </c>
      <c r="C7513" s="2" t="s">
        <v>6747</v>
      </c>
      <c r="D7513" s="2" t="s">
        <v>6748</v>
      </c>
      <c r="E7513" s="55">
        <v>2.6175501712910599E-5</v>
      </c>
      <c r="F7513" s="2">
        <v>0.24028625837304099</v>
      </c>
      <c r="G7513" s="2">
        <v>0.47644992225583899</v>
      </c>
      <c r="H7513" s="2">
        <v>-0.94326423285766403</v>
      </c>
    </row>
    <row r="7514" spans="1:8" x14ac:dyDescent="0.2">
      <c r="A7514" s="2" t="s">
        <v>14550</v>
      </c>
      <c r="B7514" s="2" t="s">
        <v>14551</v>
      </c>
      <c r="C7514" s="2" t="s">
        <v>6747</v>
      </c>
      <c r="D7514" s="2" t="s">
        <v>6748</v>
      </c>
      <c r="E7514" s="55">
        <v>2.6174295333136799E-5</v>
      </c>
      <c r="F7514" s="2">
        <v>-7.7688352247127002E-2</v>
      </c>
      <c r="G7514" s="2">
        <v>-0.47636451953457298</v>
      </c>
      <c r="H7514" s="2">
        <v>-0.94331032204631204</v>
      </c>
    </row>
    <row r="7515" spans="1:8" x14ac:dyDescent="0.2">
      <c r="A7515" s="2" t="s">
        <v>14552</v>
      </c>
      <c r="B7515" s="2" t="s">
        <v>14553</v>
      </c>
      <c r="C7515" s="2" t="s">
        <v>6747</v>
      </c>
      <c r="D7515" s="2" t="s">
        <v>6748</v>
      </c>
      <c r="E7515" s="55">
        <v>2.6174210927210099E-5</v>
      </c>
      <c r="F7515" s="2">
        <v>0.10634078057115399</v>
      </c>
      <c r="G7515" s="2">
        <v>0.47635854350797202</v>
      </c>
      <c r="H7515" s="2">
        <v>-0.94331354681243695</v>
      </c>
    </row>
    <row r="7516" spans="1:8" x14ac:dyDescent="0.2">
      <c r="A7516" s="2" t="s">
        <v>14554</v>
      </c>
      <c r="B7516" s="2" t="s">
        <v>14555</v>
      </c>
      <c r="C7516" s="2" t="s">
        <v>6747</v>
      </c>
      <c r="D7516" s="2" t="s">
        <v>6748</v>
      </c>
      <c r="E7516" s="55">
        <v>2.6174205683737698E-5</v>
      </c>
      <c r="F7516" s="2">
        <v>-9.0682232910497002E-3</v>
      </c>
      <c r="G7516" s="2">
        <v>-0.47635817225670501</v>
      </c>
      <c r="H7516" s="2">
        <v>-0.94331374714463201</v>
      </c>
    </row>
    <row r="7517" spans="1:8" x14ac:dyDescent="0.2">
      <c r="A7517" s="2" t="s">
        <v>14556</v>
      </c>
      <c r="B7517" s="2" t="s">
        <v>14557</v>
      </c>
      <c r="C7517" s="2" t="s">
        <v>6747</v>
      </c>
      <c r="D7517" s="2" t="s">
        <v>6748</v>
      </c>
      <c r="E7517" s="55">
        <v>2.6172907467203499E-5</v>
      </c>
      <c r="F7517" s="2">
        <v>-0.52543471839939304</v>
      </c>
      <c r="G7517" s="2">
        <v>-0.47626624513821902</v>
      </c>
      <c r="H7517" s="2">
        <v>-0.94336334745324402</v>
      </c>
    </row>
    <row r="7518" spans="1:8" x14ac:dyDescent="0.2">
      <c r="A7518" s="2" t="s">
        <v>14558</v>
      </c>
      <c r="B7518" s="2" t="s">
        <v>14559</v>
      </c>
      <c r="C7518" s="2" t="s">
        <v>6747</v>
      </c>
      <c r="D7518" s="2" t="s">
        <v>6748</v>
      </c>
      <c r="E7518" s="55">
        <v>2.6172597035745101E-5</v>
      </c>
      <c r="F7518" s="2">
        <v>0.28792095426309799</v>
      </c>
      <c r="G7518" s="2">
        <v>0.47624426007969201</v>
      </c>
      <c r="H7518" s="2">
        <v>-0.94337520831988397</v>
      </c>
    </row>
    <row r="7519" spans="1:8" x14ac:dyDescent="0.2">
      <c r="A7519" s="2" t="s">
        <v>14560</v>
      </c>
      <c r="B7519" s="2" t="s">
        <v>14561</v>
      </c>
      <c r="C7519" s="2" t="s">
        <v>6747</v>
      </c>
      <c r="D7519" s="2" t="s">
        <v>6748</v>
      </c>
      <c r="E7519" s="55">
        <v>2.6172253227874101E-5</v>
      </c>
      <c r="F7519" s="2">
        <v>-1.1296648724323901E-2</v>
      </c>
      <c r="G7519" s="2">
        <v>-0.47621990979037498</v>
      </c>
      <c r="H7519" s="2">
        <v>-0.94338834458169196</v>
      </c>
    </row>
    <row r="7520" spans="1:8" x14ac:dyDescent="0.2">
      <c r="A7520" s="2" t="s">
        <v>14562</v>
      </c>
      <c r="B7520" s="2" t="s">
        <v>14563</v>
      </c>
      <c r="C7520" s="2" t="s">
        <v>6747</v>
      </c>
      <c r="D7520" s="2" t="s">
        <v>6748</v>
      </c>
      <c r="E7520" s="55">
        <v>2.6165504745878599E-5</v>
      </c>
      <c r="F7520" s="2">
        <v>0.19320843774083599</v>
      </c>
      <c r="G7520" s="2">
        <v>0.47574162942106302</v>
      </c>
      <c r="H7520" s="2">
        <v>-0.94364622655276298</v>
      </c>
    </row>
    <row r="7521" spans="1:8" x14ac:dyDescent="0.2">
      <c r="A7521" s="2" t="s">
        <v>14564</v>
      </c>
      <c r="B7521" s="2" t="s">
        <v>14565</v>
      </c>
      <c r="C7521" s="2" t="s">
        <v>6747</v>
      </c>
      <c r="D7521" s="2" t="s">
        <v>6748</v>
      </c>
      <c r="E7521" s="55">
        <v>2.61647697900046E-5</v>
      </c>
      <c r="F7521" s="2">
        <v>0.10576143167636</v>
      </c>
      <c r="G7521" s="2">
        <v>0.47568950492546902</v>
      </c>
      <c r="H7521" s="2">
        <v>-0.94367431568010196</v>
      </c>
    </row>
    <row r="7522" spans="1:8" x14ac:dyDescent="0.2">
      <c r="A7522" s="2" t="s">
        <v>14566</v>
      </c>
      <c r="B7522" s="2" t="s">
        <v>14567</v>
      </c>
      <c r="C7522" s="2" t="s">
        <v>6747</v>
      </c>
      <c r="D7522" s="2" t="s">
        <v>6748</v>
      </c>
      <c r="E7522" s="55">
        <v>2.6160745622116899E-5</v>
      </c>
      <c r="F7522" s="2">
        <v>0.22743980467859701</v>
      </c>
      <c r="G7522" s="2">
        <v>0.47540397585222399</v>
      </c>
      <c r="H7522" s="2">
        <v>-0.94382812851020503</v>
      </c>
    </row>
    <row r="7523" spans="1:8" x14ac:dyDescent="0.2">
      <c r="A7523" s="2" t="s">
        <v>14568</v>
      </c>
      <c r="B7523" s="2" t="s">
        <v>14569</v>
      </c>
      <c r="C7523" s="2" t="s">
        <v>6747</v>
      </c>
      <c r="D7523" s="2" t="s">
        <v>6748</v>
      </c>
      <c r="E7523" s="55">
        <v>2.6159511075096599E-5</v>
      </c>
      <c r="F7523" s="2">
        <v>-0.31599046166032702</v>
      </c>
      <c r="G7523" s="2">
        <v>-0.47531633714065902</v>
      </c>
      <c r="H7523" s="2">
        <v>-0.94387532044463396</v>
      </c>
    </row>
    <row r="7524" spans="1:8" x14ac:dyDescent="0.2">
      <c r="A7524" s="2" t="s">
        <v>14570</v>
      </c>
      <c r="B7524" s="2" t="s">
        <v>14571</v>
      </c>
      <c r="C7524" s="2" t="s">
        <v>6747</v>
      </c>
      <c r="D7524" s="2" t="s">
        <v>6748</v>
      </c>
      <c r="E7524" s="55">
        <v>2.6157307124186099E-5</v>
      </c>
      <c r="F7524" s="2">
        <v>0.19201632769744401</v>
      </c>
      <c r="G7524" s="2">
        <v>0.47515983137383999</v>
      </c>
      <c r="H7524" s="2">
        <v>-0.94395957445843004</v>
      </c>
    </row>
    <row r="7525" spans="1:8" x14ac:dyDescent="0.2">
      <c r="A7525" s="2" t="s">
        <v>14572</v>
      </c>
      <c r="B7525" s="2" t="s">
        <v>14573</v>
      </c>
      <c r="C7525" s="2" t="s">
        <v>6747</v>
      </c>
      <c r="D7525" s="2" t="s">
        <v>6748</v>
      </c>
      <c r="E7525" s="55">
        <v>2.6154530418098801E-5</v>
      </c>
      <c r="F7525" s="2">
        <v>-7.9059108008708301E-2</v>
      </c>
      <c r="G7525" s="2">
        <v>-0.47496256123850999</v>
      </c>
      <c r="H7525" s="2">
        <v>-0.94406573421616802</v>
      </c>
    </row>
    <row r="7526" spans="1:8" x14ac:dyDescent="0.2">
      <c r="A7526" s="2" t="s">
        <v>14574</v>
      </c>
      <c r="B7526" s="2" t="s">
        <v>14575</v>
      </c>
      <c r="C7526" s="2" t="s">
        <v>6747</v>
      </c>
      <c r="D7526" s="2" t="s">
        <v>6748</v>
      </c>
      <c r="E7526" s="55">
        <v>2.6153930280159399E-5</v>
      </c>
      <c r="F7526" s="2">
        <v>8.0184965567432001E-2</v>
      </c>
      <c r="G7526" s="2">
        <v>0.47491991111551202</v>
      </c>
      <c r="H7526" s="2">
        <v>-0.94408868033215299</v>
      </c>
    </row>
    <row r="7527" spans="1:8" x14ac:dyDescent="0.2">
      <c r="A7527" s="2" t="s">
        <v>14576</v>
      </c>
      <c r="B7527" s="2" t="s">
        <v>14577</v>
      </c>
      <c r="C7527" s="2" t="s">
        <v>6747</v>
      </c>
      <c r="D7527" s="2" t="s">
        <v>6748</v>
      </c>
      <c r="E7527" s="55">
        <v>2.6153929719496799E-5</v>
      </c>
      <c r="F7527" s="2">
        <v>-0.38883490848741098</v>
      </c>
      <c r="G7527" s="2">
        <v>-0.47491987127122498</v>
      </c>
      <c r="H7527" s="2">
        <v>-0.94408870176774196</v>
      </c>
    </row>
    <row r="7528" spans="1:8" x14ac:dyDescent="0.2">
      <c r="A7528" s="2" t="s">
        <v>14578</v>
      </c>
      <c r="B7528" s="2" t="s">
        <v>14579</v>
      </c>
      <c r="C7528" s="2" t="s">
        <v>6747</v>
      </c>
      <c r="D7528" s="2" t="s">
        <v>6748</v>
      </c>
      <c r="E7528" s="55">
        <v>2.6152662300549201E-5</v>
      </c>
      <c r="F7528" s="2">
        <v>-1.12897327314504E-2</v>
      </c>
      <c r="G7528" s="2">
        <v>-0.47482978355278499</v>
      </c>
      <c r="H7528" s="2">
        <v>-0.94413716292211203</v>
      </c>
    </row>
    <row r="7529" spans="1:8" x14ac:dyDescent="0.2">
      <c r="A7529" s="2" t="s">
        <v>14580</v>
      </c>
      <c r="B7529" s="2" t="s">
        <v>14581</v>
      </c>
      <c r="C7529" s="2" t="s">
        <v>6747</v>
      </c>
      <c r="D7529" s="2" t="s">
        <v>6748</v>
      </c>
      <c r="E7529" s="55">
        <v>2.61516460624556E-5</v>
      </c>
      <c r="F7529" s="2">
        <v>-0.20364608170387599</v>
      </c>
      <c r="G7529" s="2">
        <v>-0.474757534174229</v>
      </c>
      <c r="H7529" s="2">
        <v>-0.94417602160214198</v>
      </c>
    </row>
    <row r="7530" spans="1:8" x14ac:dyDescent="0.2">
      <c r="A7530" s="2" t="s">
        <v>14582</v>
      </c>
      <c r="B7530" s="2" t="s">
        <v>14583</v>
      </c>
      <c r="C7530" s="2" t="s">
        <v>6747</v>
      </c>
      <c r="D7530" s="2" t="s">
        <v>6748</v>
      </c>
      <c r="E7530" s="55">
        <v>2.61467669084858E-5</v>
      </c>
      <c r="F7530" s="2">
        <v>0.31145879700352003</v>
      </c>
      <c r="G7530" s="2">
        <v>0.47441045871943199</v>
      </c>
      <c r="H7530" s="2">
        <v>-0.94436261058996296</v>
      </c>
    </row>
    <row r="7531" spans="1:8" x14ac:dyDescent="0.2">
      <c r="A7531" s="2" t="s">
        <v>14584</v>
      </c>
      <c r="B7531" s="2" t="s">
        <v>14585</v>
      </c>
      <c r="C7531" s="2" t="s">
        <v>6747</v>
      </c>
      <c r="D7531" s="2" t="s">
        <v>6748</v>
      </c>
      <c r="E7531" s="55">
        <v>2.61465107014303E-5</v>
      </c>
      <c r="F7531" s="2">
        <v>-1.13333750491857E-2</v>
      </c>
      <c r="G7531" s="2">
        <v>-0.47439222479231702</v>
      </c>
      <c r="H7531" s="2">
        <v>-0.94437240944068002</v>
      </c>
    </row>
    <row r="7532" spans="1:8" x14ac:dyDescent="0.2">
      <c r="A7532" s="2" t="s">
        <v>14586</v>
      </c>
      <c r="B7532" s="2" t="s">
        <v>14587</v>
      </c>
      <c r="C7532" s="2" t="s">
        <v>6747</v>
      </c>
      <c r="D7532" s="2" t="s">
        <v>6748</v>
      </c>
      <c r="E7532" s="55">
        <v>2.6146261877135801E-5</v>
      </c>
      <c r="F7532" s="2">
        <v>0.191815977363055</v>
      </c>
      <c r="G7532" s="2">
        <v>0.47437451544252002</v>
      </c>
      <c r="H7532" s="2">
        <v>-0.94438192602479498</v>
      </c>
    </row>
    <row r="7533" spans="1:8" x14ac:dyDescent="0.2">
      <c r="A7533" s="2" t="s">
        <v>14588</v>
      </c>
      <c r="B7533" s="2" t="s">
        <v>14589</v>
      </c>
      <c r="C7533" s="2" t="s">
        <v>6747</v>
      </c>
      <c r="D7533" s="2" t="s">
        <v>6748</v>
      </c>
      <c r="E7533" s="55">
        <v>2.61435225680228E-5</v>
      </c>
      <c r="F7533" s="2">
        <v>-1.12489170158623E-2</v>
      </c>
      <c r="G7533" s="2">
        <v>-0.474179498160055</v>
      </c>
      <c r="H7533" s="2">
        <v>-0.94448670018508196</v>
      </c>
    </row>
    <row r="7534" spans="1:8" x14ac:dyDescent="0.2">
      <c r="A7534" s="2" t="s">
        <v>14590</v>
      </c>
      <c r="B7534" s="2" t="s">
        <v>14591</v>
      </c>
      <c r="C7534" s="2" t="s">
        <v>6747</v>
      </c>
      <c r="D7534" s="2" t="s">
        <v>6748</v>
      </c>
      <c r="E7534" s="55">
        <v>2.6143011026102899E-5</v>
      </c>
      <c r="F7534" s="2">
        <v>6.6604240233121004E-3</v>
      </c>
      <c r="G7534" s="2">
        <v>0.47414306923815702</v>
      </c>
      <c r="H7534" s="2">
        <v>-0.94450626705810903</v>
      </c>
    </row>
    <row r="7535" spans="1:8" x14ac:dyDescent="0.2">
      <c r="A7535" s="2" t="s">
        <v>14592</v>
      </c>
      <c r="B7535" s="2" t="s">
        <v>14593</v>
      </c>
      <c r="C7535" s="2" t="s">
        <v>6747</v>
      </c>
      <c r="D7535" s="2" t="s">
        <v>6748</v>
      </c>
      <c r="E7535" s="55">
        <v>2.61426702131695E-5</v>
      </c>
      <c r="F7535" s="2">
        <v>-1.12524979470928E-2</v>
      </c>
      <c r="G7535" s="2">
        <v>-0.474118796656816</v>
      </c>
      <c r="H7535" s="2">
        <v>-0.94451930362608705</v>
      </c>
    </row>
    <row r="7536" spans="1:8" x14ac:dyDescent="0.2">
      <c r="A7536" s="2" t="s">
        <v>14594</v>
      </c>
      <c r="B7536" s="2" t="s">
        <v>14595</v>
      </c>
      <c r="C7536" s="2" t="s">
        <v>6747</v>
      </c>
      <c r="D7536" s="2" t="s">
        <v>6748</v>
      </c>
      <c r="E7536" s="55">
        <v>2.6142173715326701E-5</v>
      </c>
      <c r="F7536" s="2">
        <v>-1.1255700837098001E-2</v>
      </c>
      <c r="G7536" s="2">
        <v>-0.47408343345609399</v>
      </c>
      <c r="H7536" s="2">
        <v>-0.94453829566366998</v>
      </c>
    </row>
    <row r="7537" spans="1:8" x14ac:dyDescent="0.2">
      <c r="A7537" s="2" t="s">
        <v>14596</v>
      </c>
      <c r="B7537" s="2" t="s">
        <v>14597</v>
      </c>
      <c r="C7537" s="2" t="s">
        <v>6747</v>
      </c>
      <c r="D7537" s="2" t="s">
        <v>6748</v>
      </c>
      <c r="E7537" s="55">
        <v>2.6140450174350099E-5</v>
      </c>
      <c r="F7537" s="2">
        <v>1.09685648821572E-2</v>
      </c>
      <c r="G7537" s="2">
        <v>0.47396064807092397</v>
      </c>
      <c r="H7537" s="2">
        <v>-0.944604227357138</v>
      </c>
    </row>
    <row r="7538" spans="1:8" x14ac:dyDescent="0.2">
      <c r="A7538" s="2" t="s">
        <v>14598</v>
      </c>
      <c r="B7538" s="2" t="s">
        <v>14599</v>
      </c>
      <c r="C7538" s="2" t="s">
        <v>6747</v>
      </c>
      <c r="D7538" s="2" t="s">
        <v>6748</v>
      </c>
      <c r="E7538" s="55">
        <v>2.6138756313298701E-5</v>
      </c>
      <c r="F7538" s="2">
        <v>-0.18356295851061699</v>
      </c>
      <c r="G7538" s="2">
        <v>-0.47383993820397402</v>
      </c>
      <c r="H7538" s="2">
        <v>-0.94466902791829499</v>
      </c>
    </row>
    <row r="7539" spans="1:8" x14ac:dyDescent="0.2">
      <c r="A7539" s="2" t="s">
        <v>14600</v>
      </c>
      <c r="B7539" s="2" t="s">
        <v>14601</v>
      </c>
      <c r="C7539" s="2" t="s">
        <v>6747</v>
      </c>
      <c r="D7539" s="2" t="s">
        <v>6748</v>
      </c>
      <c r="E7539" s="55">
        <v>2.6138496622474199E-5</v>
      </c>
      <c r="F7539" s="2">
        <v>0.27647005612397701</v>
      </c>
      <c r="G7539" s="2">
        <v>0.473821428403013</v>
      </c>
      <c r="H7539" s="2">
        <v>-0.94467896305728805</v>
      </c>
    </row>
    <row r="7540" spans="1:8" x14ac:dyDescent="0.2">
      <c r="A7540" s="2" t="s">
        <v>14602</v>
      </c>
      <c r="B7540" s="2" t="s">
        <v>14603</v>
      </c>
      <c r="C7540" s="2" t="s">
        <v>6747</v>
      </c>
      <c r="D7540" s="2" t="s">
        <v>6748</v>
      </c>
      <c r="E7540" s="55">
        <v>2.6135548154560001E-5</v>
      </c>
      <c r="F7540" s="2">
        <v>-0.37723854103355797</v>
      </c>
      <c r="G7540" s="2">
        <v>-0.47361120893395697</v>
      </c>
      <c r="H7540" s="2">
        <v>-0.94479177116096402</v>
      </c>
    </row>
    <row r="7541" spans="1:8" x14ac:dyDescent="0.2">
      <c r="A7541" s="2" t="s">
        <v>14604</v>
      </c>
      <c r="B7541" s="2" t="s">
        <v>14605</v>
      </c>
      <c r="C7541" s="2" t="s">
        <v>6747</v>
      </c>
      <c r="D7541" s="2" t="s">
        <v>6748</v>
      </c>
      <c r="E7541" s="55">
        <v>2.6134759023244099E-5</v>
      </c>
      <c r="F7541" s="2">
        <v>-1.1250056719755199E-2</v>
      </c>
      <c r="G7541" s="2">
        <v>-0.47355492570531899</v>
      </c>
      <c r="H7541" s="2">
        <v>-0.94482196540679997</v>
      </c>
    </row>
    <row r="7542" spans="1:8" x14ac:dyDescent="0.2">
      <c r="A7542" s="2" t="s">
        <v>14606</v>
      </c>
      <c r="B7542" s="2" t="s">
        <v>14607</v>
      </c>
      <c r="C7542" s="2" t="s">
        <v>6747</v>
      </c>
      <c r="D7542" s="2" t="s">
        <v>6748</v>
      </c>
      <c r="E7542" s="55">
        <v>2.61277530462234E-5</v>
      </c>
      <c r="F7542" s="2">
        <v>-1.1236729455299599E-2</v>
      </c>
      <c r="G7542" s="2">
        <v>-0.47305486997255602</v>
      </c>
      <c r="H7542" s="2">
        <v>-0.94509007257609501</v>
      </c>
    </row>
    <row r="7543" spans="1:8" x14ac:dyDescent="0.2">
      <c r="A7543" s="2" t="s">
        <v>14608</v>
      </c>
      <c r="B7543" s="2" t="s">
        <v>14609</v>
      </c>
      <c r="C7543" s="2" t="s">
        <v>6747</v>
      </c>
      <c r="D7543" s="2" t="s">
        <v>6748</v>
      </c>
      <c r="E7543" s="55">
        <v>2.6123880753181599E-5</v>
      </c>
      <c r="F7543" s="2">
        <v>-3.8302483685509002E-2</v>
      </c>
      <c r="G7543" s="2">
        <v>-0.472778198220771</v>
      </c>
      <c r="H7543" s="2">
        <v>-0.945238289684462</v>
      </c>
    </row>
    <row r="7544" spans="1:8" x14ac:dyDescent="0.2">
      <c r="A7544" s="2" t="s">
        <v>14610</v>
      </c>
      <c r="B7544" s="2" t="s">
        <v>14611</v>
      </c>
      <c r="C7544" s="2" t="s">
        <v>6747</v>
      </c>
      <c r="D7544" s="2" t="s">
        <v>6748</v>
      </c>
      <c r="E7544" s="55">
        <v>2.6122092308344899E-5</v>
      </c>
      <c r="F7544" s="2">
        <v>-0.27107221833753598</v>
      </c>
      <c r="G7544" s="2">
        <v>-0.47265034696324598</v>
      </c>
      <c r="H7544" s="2">
        <v>-0.94530675218184501</v>
      </c>
    </row>
    <row r="7545" spans="1:8" x14ac:dyDescent="0.2">
      <c r="A7545" s="2" t="s">
        <v>14612</v>
      </c>
      <c r="B7545" s="2" t="s">
        <v>14613</v>
      </c>
      <c r="C7545" s="2" t="s">
        <v>6747</v>
      </c>
      <c r="D7545" s="2" t="s">
        <v>6748</v>
      </c>
      <c r="E7545" s="55">
        <v>2.61170775678332E-5</v>
      </c>
      <c r="F7545" s="2">
        <v>0.24660910199139799</v>
      </c>
      <c r="G7545" s="2">
        <v>0.47229162494440802</v>
      </c>
      <c r="H7545" s="2">
        <v>-0.945498743768307</v>
      </c>
    </row>
    <row r="7546" spans="1:8" x14ac:dyDescent="0.2">
      <c r="A7546" s="2" t="s">
        <v>14614</v>
      </c>
      <c r="B7546" s="2" t="s">
        <v>14615</v>
      </c>
      <c r="C7546" s="2" t="s">
        <v>6747</v>
      </c>
      <c r="D7546" s="2" t="s">
        <v>6748</v>
      </c>
      <c r="E7546" s="55">
        <v>2.6113820261519602E-5</v>
      </c>
      <c r="F7546" s="2">
        <v>-1.12252164770203E-2</v>
      </c>
      <c r="G7546" s="2">
        <v>-0.47205843540639703</v>
      </c>
      <c r="H7546" s="2">
        <v>-0.94562347094647403</v>
      </c>
    </row>
    <row r="7547" spans="1:8" x14ac:dyDescent="0.2">
      <c r="A7547" s="2" t="s">
        <v>14616</v>
      </c>
      <c r="B7547" s="2" t="s">
        <v>14617</v>
      </c>
      <c r="C7547" s="2" t="s">
        <v>6747</v>
      </c>
      <c r="D7547" s="2" t="s">
        <v>6748</v>
      </c>
      <c r="E7547" s="55">
        <v>2.61124577873861E-5</v>
      </c>
      <c r="F7547" s="2">
        <v>-0.20015830806322699</v>
      </c>
      <c r="G7547" s="2">
        <v>-0.47196085349927203</v>
      </c>
      <c r="H7547" s="2">
        <v>-0.94567564675556504</v>
      </c>
    </row>
    <row r="7548" spans="1:8" x14ac:dyDescent="0.2">
      <c r="A7548" s="2" t="s">
        <v>14618</v>
      </c>
      <c r="B7548" s="2" t="s">
        <v>14619</v>
      </c>
      <c r="C7548" s="2" t="s">
        <v>6747</v>
      </c>
      <c r="D7548" s="2" t="s">
        <v>6748</v>
      </c>
      <c r="E7548" s="55">
        <v>2.61090111872696E-5</v>
      </c>
      <c r="F7548" s="2">
        <v>0.108574552683857</v>
      </c>
      <c r="G7548" s="2">
        <v>0.47171389131473701</v>
      </c>
      <c r="H7548" s="2">
        <v>-0.94580764611175605</v>
      </c>
    </row>
    <row r="7549" spans="1:8" x14ac:dyDescent="0.2">
      <c r="A7549" s="2" t="s">
        <v>14620</v>
      </c>
      <c r="B7549" s="2" t="s">
        <v>14621</v>
      </c>
      <c r="C7549" s="2" t="s">
        <v>6747</v>
      </c>
      <c r="D7549" s="2" t="s">
        <v>6748</v>
      </c>
      <c r="E7549" s="55">
        <v>2.6095981711327099E-5</v>
      </c>
      <c r="F7549" s="2">
        <v>-0.201741150716786</v>
      </c>
      <c r="G7549" s="2">
        <v>-0.47077881320074799</v>
      </c>
      <c r="H7549" s="2">
        <v>-0.94630681201477496</v>
      </c>
    </row>
    <row r="7550" spans="1:8" x14ac:dyDescent="0.2">
      <c r="A7550" s="2" t="s">
        <v>14622</v>
      </c>
      <c r="B7550" s="2" t="s">
        <v>14623</v>
      </c>
      <c r="C7550" s="2" t="s">
        <v>6747</v>
      </c>
      <c r="D7550" s="2" t="s">
        <v>6748</v>
      </c>
      <c r="E7550" s="55">
        <v>2.60947543256894E-5</v>
      </c>
      <c r="F7550" s="2">
        <v>3.06693817307469E-2</v>
      </c>
      <c r="G7550" s="2">
        <v>0.47069060837482302</v>
      </c>
      <c r="H7550" s="2">
        <v>-0.94635384662925603</v>
      </c>
    </row>
    <row r="7551" spans="1:8" x14ac:dyDescent="0.2">
      <c r="A7551" s="2" t="s">
        <v>14624</v>
      </c>
      <c r="B7551" s="2" t="s">
        <v>14625</v>
      </c>
      <c r="C7551" s="2" t="s">
        <v>6747</v>
      </c>
      <c r="D7551" s="2" t="s">
        <v>6748</v>
      </c>
      <c r="E7551" s="55">
        <v>2.6094525872433199E-5</v>
      </c>
      <c r="F7551" s="2">
        <v>1.89846338290693E-2</v>
      </c>
      <c r="G7551" s="2">
        <v>0.47067418853041498</v>
      </c>
      <c r="H7551" s="2">
        <v>-0.94636260142490802</v>
      </c>
    </row>
    <row r="7552" spans="1:8" x14ac:dyDescent="0.2">
      <c r="A7552" s="2" t="s">
        <v>14626</v>
      </c>
      <c r="B7552" s="2" t="s">
        <v>14627</v>
      </c>
      <c r="C7552" s="2" t="s">
        <v>6747</v>
      </c>
      <c r="D7552" s="2" t="s">
        <v>6748</v>
      </c>
      <c r="E7552" s="55">
        <v>2.60938541414291E-5</v>
      </c>
      <c r="F7552" s="2">
        <v>-0.202112700707405</v>
      </c>
      <c r="G7552" s="2">
        <v>-0.47062590439014201</v>
      </c>
      <c r="H7552" s="2">
        <v>-0.94638834397858795</v>
      </c>
    </row>
    <row r="7553" spans="1:8" x14ac:dyDescent="0.2">
      <c r="A7553" s="2" t="s">
        <v>14628</v>
      </c>
      <c r="B7553" s="2" t="s">
        <v>14629</v>
      </c>
      <c r="C7553" s="2" t="s">
        <v>6747</v>
      </c>
      <c r="D7553" s="2" t="s">
        <v>6748</v>
      </c>
      <c r="E7553" s="55">
        <v>2.6093614984290501E-5</v>
      </c>
      <c r="F7553" s="2">
        <v>-1.11929353254419E-2</v>
      </c>
      <c r="G7553" s="2">
        <v>-0.47060871224471201</v>
      </c>
      <c r="H7553" s="2">
        <v>-0.94639750928502697</v>
      </c>
    </row>
    <row r="7554" spans="1:8" x14ac:dyDescent="0.2">
      <c r="A7554" s="2" t="s">
        <v>14630</v>
      </c>
      <c r="B7554" s="2" t="s">
        <v>14631</v>
      </c>
      <c r="C7554" s="2" t="s">
        <v>6747</v>
      </c>
      <c r="D7554" s="2" t="s">
        <v>6748</v>
      </c>
      <c r="E7554" s="55">
        <v>2.6092705114444399E-5</v>
      </c>
      <c r="F7554" s="2">
        <v>0.61805862163070002</v>
      </c>
      <c r="G7554" s="2">
        <v>0.47054329777746501</v>
      </c>
      <c r="H7554" s="2">
        <v>-0.94643237933785795</v>
      </c>
    </row>
    <row r="7555" spans="1:8" x14ac:dyDescent="0.2">
      <c r="A7555" s="2" t="s">
        <v>14632</v>
      </c>
      <c r="B7555" s="2" t="s">
        <v>14633</v>
      </c>
      <c r="C7555" s="2" t="s">
        <v>6747</v>
      </c>
      <c r="D7555" s="2" t="s">
        <v>6748</v>
      </c>
      <c r="E7555" s="55">
        <v>2.60919895829214E-5</v>
      </c>
      <c r="F7555" s="2">
        <v>0.13162614904203199</v>
      </c>
      <c r="G7555" s="2">
        <v>0.470491847141634</v>
      </c>
      <c r="H7555" s="2">
        <v>-0.94645980237880201</v>
      </c>
    </row>
    <row r="7556" spans="1:8" x14ac:dyDescent="0.2">
      <c r="A7556" s="2" t="s">
        <v>14634</v>
      </c>
      <c r="B7556" s="2" t="s">
        <v>14635</v>
      </c>
      <c r="C7556" s="2" t="s">
        <v>6747</v>
      </c>
      <c r="D7556" s="2" t="s">
        <v>6748</v>
      </c>
      <c r="E7556" s="55">
        <v>2.60898985170455E-5</v>
      </c>
      <c r="F7556" s="2">
        <v>-0.20196375459809801</v>
      </c>
      <c r="G7556" s="2">
        <v>-0.470341447699473</v>
      </c>
      <c r="H7556" s="2">
        <v>-0.94653994765429394</v>
      </c>
    </row>
    <row r="7557" spans="1:8" x14ac:dyDescent="0.2">
      <c r="A7557" s="2" t="s">
        <v>14636</v>
      </c>
      <c r="B7557" s="2" t="s">
        <v>14637</v>
      </c>
      <c r="C7557" s="2" t="s">
        <v>6747</v>
      </c>
      <c r="D7557" s="2" t="s">
        <v>6748</v>
      </c>
      <c r="E7557" s="55">
        <v>2.6088820984426799E-5</v>
      </c>
      <c r="F7557" s="2">
        <v>-1.1176897687520801E-2</v>
      </c>
      <c r="G7557" s="2">
        <v>-0.47026392292126001</v>
      </c>
      <c r="H7557" s="2">
        <v>-0.94658124926692599</v>
      </c>
    </row>
    <row r="7558" spans="1:8" x14ac:dyDescent="0.2">
      <c r="A7558" s="2" t="s">
        <v>14638</v>
      </c>
      <c r="B7558" s="2" t="s">
        <v>14639</v>
      </c>
      <c r="C7558" s="2" t="s">
        <v>6747</v>
      </c>
      <c r="D7558" s="2" t="s">
        <v>6748</v>
      </c>
      <c r="E7558" s="55">
        <v>2.60885437616265E-5</v>
      </c>
      <c r="F7558" s="2">
        <v>-0.18476109102062999</v>
      </c>
      <c r="G7558" s="2">
        <v>-0.47024397510946297</v>
      </c>
      <c r="H7558" s="2">
        <v>-0.94659187543624101</v>
      </c>
    </row>
    <row r="7559" spans="1:8" x14ac:dyDescent="0.2">
      <c r="A7559" s="2" t="s">
        <v>14640</v>
      </c>
      <c r="B7559" s="2" t="s">
        <v>14641</v>
      </c>
      <c r="C7559" s="2" t="s">
        <v>6747</v>
      </c>
      <c r="D7559" s="2" t="s">
        <v>6748</v>
      </c>
      <c r="E7559" s="55">
        <v>2.6085826496880001E-5</v>
      </c>
      <c r="F7559" s="2">
        <v>-3.4454957706557598E-2</v>
      </c>
      <c r="G7559" s="2">
        <v>-0.47004839584320701</v>
      </c>
      <c r="H7559" s="2">
        <v>-0.946696036341937</v>
      </c>
    </row>
    <row r="7560" spans="1:8" x14ac:dyDescent="0.2">
      <c r="A7560" s="2" t="s">
        <v>14642</v>
      </c>
      <c r="B7560" s="2" t="s">
        <v>14643</v>
      </c>
      <c r="C7560" s="2" t="s">
        <v>6747</v>
      </c>
      <c r="D7560" s="2" t="s">
        <v>6748</v>
      </c>
      <c r="E7560" s="55">
        <v>2.60857485890886E-5</v>
      </c>
      <c r="F7560" s="2">
        <v>0.14001430327891401</v>
      </c>
      <c r="G7560" s="2">
        <v>0.47004278681199402</v>
      </c>
      <c r="H7560" s="2">
        <v>-0.94669902294054598</v>
      </c>
    </row>
    <row r="7561" spans="1:8" x14ac:dyDescent="0.2">
      <c r="A7561" s="2" t="s">
        <v>14644</v>
      </c>
      <c r="B7561" s="2" t="s">
        <v>14645</v>
      </c>
      <c r="C7561" s="2" t="s">
        <v>6747</v>
      </c>
      <c r="D7561" s="2" t="s">
        <v>6748</v>
      </c>
      <c r="E7561" s="55">
        <v>2.6084875653587E-5</v>
      </c>
      <c r="F7561" s="2">
        <v>-0.54606111291904502</v>
      </c>
      <c r="G7561" s="2">
        <v>-0.46997993342168798</v>
      </c>
      <c r="H7561" s="2">
        <v>-0.94673248757470396</v>
      </c>
    </row>
    <row r="7562" spans="1:8" x14ac:dyDescent="0.2">
      <c r="A7562" s="2" t="s">
        <v>14646</v>
      </c>
      <c r="B7562" s="2" t="s">
        <v>14647</v>
      </c>
      <c r="C7562" s="2" t="s">
        <v>6747</v>
      </c>
      <c r="D7562" s="2" t="s">
        <v>6748</v>
      </c>
      <c r="E7562" s="55">
        <v>2.6082187121301302E-5</v>
      </c>
      <c r="F7562" s="2">
        <v>0.31160376882808699</v>
      </c>
      <c r="G7562" s="2">
        <v>0.46978628676015199</v>
      </c>
      <c r="H7562" s="2">
        <v>-0.946835561512266</v>
      </c>
    </row>
    <row r="7563" spans="1:8" x14ac:dyDescent="0.2">
      <c r="A7563" s="2" t="s">
        <v>14648</v>
      </c>
      <c r="B7563" s="2" t="s">
        <v>14649</v>
      </c>
      <c r="C7563" s="2" t="s">
        <v>6747</v>
      </c>
      <c r="D7563" s="2" t="s">
        <v>6748</v>
      </c>
      <c r="E7563" s="55">
        <v>2.60820767450376E-5</v>
      </c>
      <c r="F7563" s="2">
        <v>4.1618688307659399E-2</v>
      </c>
      <c r="G7563" s="2">
        <v>0.46977833456675999</v>
      </c>
      <c r="H7563" s="2">
        <v>-0.94683979338512203</v>
      </c>
    </row>
    <row r="7564" spans="1:8" x14ac:dyDescent="0.2">
      <c r="A7564" s="2" t="s">
        <v>14650</v>
      </c>
      <c r="B7564" s="2" t="s">
        <v>14651</v>
      </c>
      <c r="C7564" s="2" t="s">
        <v>6747</v>
      </c>
      <c r="D7564" s="2" t="s">
        <v>6748</v>
      </c>
      <c r="E7564" s="55">
        <v>2.6080713777853999E-5</v>
      </c>
      <c r="F7564" s="2">
        <v>-0.259956616139501</v>
      </c>
      <c r="G7564" s="2">
        <v>-0.46968012405200599</v>
      </c>
      <c r="H7564" s="2">
        <v>-0.94689205160248102</v>
      </c>
    </row>
    <row r="7565" spans="1:8" x14ac:dyDescent="0.2">
      <c r="A7565" s="2" t="s">
        <v>14652</v>
      </c>
      <c r="B7565" s="2" t="s">
        <v>14653</v>
      </c>
      <c r="C7565" s="2" t="s">
        <v>6747</v>
      </c>
      <c r="D7565" s="2" t="s">
        <v>6748</v>
      </c>
      <c r="E7565" s="55">
        <v>2.6080167206954399E-5</v>
      </c>
      <c r="F7565" s="2">
        <v>-0.20157230610205701</v>
      </c>
      <c r="G7565" s="2">
        <v>-0.46964073291096797</v>
      </c>
      <c r="H7565" s="2">
        <v>-0.94691300872002804</v>
      </c>
    </row>
    <row r="7566" spans="1:8" x14ac:dyDescent="0.2">
      <c r="A7566" s="2" t="s">
        <v>14654</v>
      </c>
      <c r="B7566" s="2" t="s">
        <v>14655</v>
      </c>
      <c r="C7566" s="2" t="s">
        <v>6747</v>
      </c>
      <c r="D7566" s="2" t="s">
        <v>6748</v>
      </c>
      <c r="E7566" s="55">
        <v>2.6079824996472202E-5</v>
      </c>
      <c r="F7566" s="2">
        <v>-0.201565320190848</v>
      </c>
      <c r="G7566" s="2">
        <v>-0.46961606783537002</v>
      </c>
      <c r="H7566" s="2">
        <v>-0.94692613029063599</v>
      </c>
    </row>
    <row r="7567" spans="1:8" x14ac:dyDescent="0.2">
      <c r="A7567" s="2" t="s">
        <v>14656</v>
      </c>
      <c r="B7567" s="2" t="s">
        <v>14657</v>
      </c>
      <c r="C7567" s="2" t="s">
        <v>6747</v>
      </c>
      <c r="D7567" s="2" t="s">
        <v>6748</v>
      </c>
      <c r="E7567" s="55">
        <v>2.6077995893491999E-5</v>
      </c>
      <c r="F7567" s="2">
        <v>3.6574659426058899E-2</v>
      </c>
      <c r="G7567" s="2">
        <v>0.46948420641758698</v>
      </c>
      <c r="H7567" s="2">
        <v>-0.94699626754018496</v>
      </c>
    </row>
    <row r="7568" spans="1:8" x14ac:dyDescent="0.2">
      <c r="A7568" s="2" t="s">
        <v>14658</v>
      </c>
      <c r="B7568" s="2" t="s">
        <v>14659</v>
      </c>
      <c r="C7568" s="2" t="s">
        <v>6747</v>
      </c>
      <c r="D7568" s="2" t="s">
        <v>6748</v>
      </c>
      <c r="E7568" s="55">
        <v>2.60765286322906E-5</v>
      </c>
      <c r="F7568" s="2">
        <v>0.238672869881663</v>
      </c>
      <c r="G7568" s="2">
        <v>0.46937839699267098</v>
      </c>
      <c r="H7568" s="2">
        <v>-0.947052533459252</v>
      </c>
    </row>
    <row r="7569" spans="1:8" x14ac:dyDescent="0.2">
      <c r="A7569" s="2" t="s">
        <v>14660</v>
      </c>
      <c r="B7569" s="2" t="s">
        <v>14661</v>
      </c>
      <c r="C7569" s="2" t="s">
        <v>6747</v>
      </c>
      <c r="D7569" s="2" t="s">
        <v>6748</v>
      </c>
      <c r="E7569" s="55">
        <v>2.6071450353604101E-5</v>
      </c>
      <c r="F7569" s="2">
        <v>0.38200004965303802</v>
      </c>
      <c r="G7569" s="2">
        <v>0.46901195393891598</v>
      </c>
      <c r="H7569" s="2">
        <v>-0.94724729762263604</v>
      </c>
    </row>
    <row r="7570" spans="1:8" x14ac:dyDescent="0.2">
      <c r="A7570" s="2" t="s">
        <v>14662</v>
      </c>
      <c r="B7570" s="2" t="s">
        <v>14663</v>
      </c>
      <c r="C7570" s="2" t="s">
        <v>6747</v>
      </c>
      <c r="D7570" s="2" t="s">
        <v>6748</v>
      </c>
      <c r="E7570" s="55">
        <v>2.60696274051453E-5</v>
      </c>
      <c r="F7570" s="2">
        <v>0.24483208336390999</v>
      </c>
      <c r="G7570" s="2">
        <v>0.46888032469424301</v>
      </c>
      <c r="H7570" s="2">
        <v>-0.94731722131802398</v>
      </c>
    </row>
    <row r="7571" spans="1:8" x14ac:dyDescent="0.2">
      <c r="A7571" s="2" t="s">
        <v>14664</v>
      </c>
      <c r="B7571" s="2" t="s">
        <v>14665</v>
      </c>
      <c r="C7571" s="2" t="s">
        <v>6747</v>
      </c>
      <c r="D7571" s="2" t="s">
        <v>6748</v>
      </c>
      <c r="E7571" s="55">
        <v>2.6064269901482399E-5</v>
      </c>
      <c r="F7571" s="2">
        <v>0.23837613444371</v>
      </c>
      <c r="G7571" s="2">
        <v>0.46849320917903697</v>
      </c>
      <c r="H7571" s="2">
        <v>-0.94752274992922803</v>
      </c>
    </row>
    <row r="7572" spans="1:8" x14ac:dyDescent="0.2">
      <c r="A7572" s="2" t="s">
        <v>14666</v>
      </c>
      <c r="B7572" s="2" t="s">
        <v>14667</v>
      </c>
      <c r="C7572" s="2" t="s">
        <v>6747</v>
      </c>
      <c r="D7572" s="2" t="s">
        <v>6748</v>
      </c>
      <c r="E7572" s="55">
        <v>2.60632971803565E-5</v>
      </c>
      <c r="F7572" s="2">
        <v>-9.3457610196175905E-2</v>
      </c>
      <c r="G7572" s="2">
        <v>-0.46842288071322302</v>
      </c>
      <c r="H7572" s="2">
        <v>-0.94756007072224602</v>
      </c>
    </row>
    <row r="7573" spans="1:8" x14ac:dyDescent="0.2">
      <c r="A7573" s="2" t="s">
        <v>14668</v>
      </c>
      <c r="B7573" s="2" t="s">
        <v>14669</v>
      </c>
      <c r="C7573" s="2" t="s">
        <v>6747</v>
      </c>
      <c r="D7573" s="2" t="s">
        <v>6748</v>
      </c>
      <c r="E7573" s="55">
        <v>2.6060698563035201E-5</v>
      </c>
      <c r="F7573" s="2">
        <v>0.159183793177018</v>
      </c>
      <c r="G7573" s="2">
        <v>0.46823493404243799</v>
      </c>
      <c r="H7573" s="2">
        <v>-0.94765977978193205</v>
      </c>
    </row>
    <row r="7574" spans="1:8" x14ac:dyDescent="0.2">
      <c r="A7574" s="2" t="s">
        <v>14670</v>
      </c>
      <c r="B7574" s="2" t="s">
        <v>14671</v>
      </c>
      <c r="C7574" s="2" t="s">
        <v>6747</v>
      </c>
      <c r="D7574" s="2" t="s">
        <v>6748</v>
      </c>
      <c r="E7574" s="55">
        <v>2.6058599412626099E-5</v>
      </c>
      <c r="F7574" s="2">
        <v>-2.4563487158778301E-2</v>
      </c>
      <c r="G7574" s="2">
        <v>-0.468083042838085</v>
      </c>
      <c r="H7574" s="2">
        <v>-0.94774033153748705</v>
      </c>
    </row>
    <row r="7575" spans="1:8" x14ac:dyDescent="0.2">
      <c r="A7575" s="2" t="s">
        <v>14672</v>
      </c>
      <c r="B7575" s="2" t="s">
        <v>14673</v>
      </c>
      <c r="C7575" s="2" t="s">
        <v>6747</v>
      </c>
      <c r="D7575" s="2" t="s">
        <v>6748</v>
      </c>
      <c r="E7575" s="55">
        <v>2.6057398811119001E-5</v>
      </c>
      <c r="F7575" s="2">
        <v>0.21805013285878599</v>
      </c>
      <c r="G7575" s="2">
        <v>0.46799614155496999</v>
      </c>
      <c r="H7575" s="2">
        <v>-0.94778640573708905</v>
      </c>
    </row>
    <row r="7576" spans="1:8" x14ac:dyDescent="0.2">
      <c r="A7576" s="2" t="s">
        <v>14674</v>
      </c>
      <c r="B7576" s="2" t="s">
        <v>14675</v>
      </c>
      <c r="C7576" s="2" t="s">
        <v>6747</v>
      </c>
      <c r="D7576" s="2" t="s">
        <v>6748</v>
      </c>
      <c r="E7576" s="55">
        <v>2.6054832979571798E-5</v>
      </c>
      <c r="F7576" s="2">
        <v>-9.9271935671927505E-2</v>
      </c>
      <c r="G7576" s="2">
        <v>-0.46781035538571902</v>
      </c>
      <c r="H7576" s="2">
        <v>-0.94788487902949703</v>
      </c>
    </row>
    <row r="7577" spans="1:8" x14ac:dyDescent="0.2">
      <c r="A7577" s="2" t="s">
        <v>14676</v>
      </c>
      <c r="B7577" s="2" t="s">
        <v>14677</v>
      </c>
      <c r="C7577" s="2" t="s">
        <v>6747</v>
      </c>
      <c r="D7577" s="2" t="s">
        <v>6748</v>
      </c>
      <c r="E7577" s="55">
        <v>2.6052193693781799E-5</v>
      </c>
      <c r="F7577" s="2">
        <v>0.16528771411807</v>
      </c>
      <c r="G7577" s="2">
        <v>0.467619154434671</v>
      </c>
      <c r="H7577" s="2">
        <v>-0.94798618152339598</v>
      </c>
    </row>
    <row r="7578" spans="1:8" x14ac:dyDescent="0.2">
      <c r="A7578" s="2" t="s">
        <v>14678</v>
      </c>
      <c r="B7578" s="2" t="s">
        <v>14679</v>
      </c>
      <c r="C7578" s="2" t="s">
        <v>6747</v>
      </c>
      <c r="D7578" s="2" t="s">
        <v>6748</v>
      </c>
      <c r="E7578" s="55">
        <v>2.6050847850678201E-5</v>
      </c>
      <c r="F7578" s="2">
        <v>-0.151580689625643</v>
      </c>
      <c r="G7578" s="2">
        <v>-0.46752161834797701</v>
      </c>
      <c r="H7578" s="2">
        <v>-0.94803784234900401</v>
      </c>
    </row>
    <row r="7579" spans="1:8" x14ac:dyDescent="0.2">
      <c r="A7579" s="2" t="s">
        <v>14680</v>
      </c>
      <c r="B7579" s="2" t="s">
        <v>14681</v>
      </c>
      <c r="C7579" s="2" t="s">
        <v>6747</v>
      </c>
      <c r="D7579" s="2" t="s">
        <v>6748</v>
      </c>
      <c r="E7579" s="55">
        <v>2.6047604499424001E-5</v>
      </c>
      <c r="F7579" s="2">
        <v>0.108137339883037</v>
      </c>
      <c r="G7579" s="2">
        <v>0.46728646147122799</v>
      </c>
      <c r="H7579" s="2">
        <v>-0.948162350895566</v>
      </c>
    </row>
    <row r="7580" spans="1:8" x14ac:dyDescent="0.2">
      <c r="A7580" s="2" t="s">
        <v>14682</v>
      </c>
      <c r="B7580" s="2" t="s">
        <v>14683</v>
      </c>
      <c r="C7580" s="2" t="s">
        <v>6747</v>
      </c>
      <c r="D7580" s="2" t="s">
        <v>6748</v>
      </c>
      <c r="E7580" s="55">
        <v>2.60453064031552E-5</v>
      </c>
      <c r="F7580" s="2">
        <v>-8.1648970420027403E-2</v>
      </c>
      <c r="G7580" s="2">
        <v>-0.46711975024588698</v>
      </c>
      <c r="H7580" s="2">
        <v>-0.94825058156675901</v>
      </c>
    </row>
    <row r="7581" spans="1:8" x14ac:dyDescent="0.2">
      <c r="A7581" s="2" t="s">
        <v>14684</v>
      </c>
      <c r="B7581" s="2" t="s">
        <v>14685</v>
      </c>
      <c r="C7581" s="2" t="s">
        <v>6747</v>
      </c>
      <c r="D7581" s="2" t="s">
        <v>6748</v>
      </c>
      <c r="E7581" s="55">
        <v>2.6044651678880401E-5</v>
      </c>
      <c r="F7581" s="2">
        <v>-0.19327583614002</v>
      </c>
      <c r="G7581" s="2">
        <v>-0.46707224088071703</v>
      </c>
      <c r="H7581" s="2">
        <v>-0.948275719779055</v>
      </c>
    </row>
    <row r="7582" spans="1:8" x14ac:dyDescent="0.2">
      <c r="A7582" s="2" t="s">
        <v>14686</v>
      </c>
      <c r="B7582" s="2" t="s">
        <v>14687</v>
      </c>
      <c r="C7582" s="2" t="s">
        <v>6747</v>
      </c>
      <c r="D7582" s="2" t="s">
        <v>6748</v>
      </c>
      <c r="E7582" s="55">
        <v>2.6043995297708699E-5</v>
      </c>
      <c r="F7582" s="2">
        <v>-0.395695937268428</v>
      </c>
      <c r="G7582" s="2">
        <v>-0.46702460522434203</v>
      </c>
      <c r="H7582" s="2">
        <v>-0.94830092224763796</v>
      </c>
    </row>
    <row r="7583" spans="1:8" x14ac:dyDescent="0.2">
      <c r="A7583" s="2" t="s">
        <v>14688</v>
      </c>
      <c r="B7583" s="2" t="s">
        <v>14689</v>
      </c>
      <c r="C7583" s="2" t="s">
        <v>6747</v>
      </c>
      <c r="D7583" s="2" t="s">
        <v>6748</v>
      </c>
      <c r="E7583" s="55">
        <v>2.6043772965111999E-5</v>
      </c>
      <c r="F7583" s="2">
        <v>0.243762582359348</v>
      </c>
      <c r="G7583" s="2">
        <v>0.467008468473813</v>
      </c>
      <c r="H7583" s="2">
        <v>-0.94830945909196995</v>
      </c>
    </row>
    <row r="7584" spans="1:8" x14ac:dyDescent="0.2">
      <c r="A7584" s="2" t="s">
        <v>14690</v>
      </c>
      <c r="B7584" s="2" t="s">
        <v>14691</v>
      </c>
      <c r="C7584" s="2" t="s">
        <v>6747</v>
      </c>
      <c r="D7584" s="2" t="s">
        <v>6748</v>
      </c>
      <c r="E7584" s="55">
        <v>2.6041801028609E-5</v>
      </c>
      <c r="F7584" s="2">
        <v>0.26162106933359602</v>
      </c>
      <c r="G7584" s="2">
        <v>0.46686531619792798</v>
      </c>
      <c r="H7584" s="2">
        <v>-0.94838517819553902</v>
      </c>
    </row>
    <row r="7585" spans="1:8" x14ac:dyDescent="0.2">
      <c r="A7585" s="2" t="s">
        <v>14692</v>
      </c>
      <c r="B7585" s="2" t="s">
        <v>14693</v>
      </c>
      <c r="C7585" s="2" t="s">
        <v>6747</v>
      </c>
      <c r="D7585" s="2" t="s">
        <v>6748</v>
      </c>
      <c r="E7585" s="55">
        <v>2.6041532770193498E-5</v>
      </c>
      <c r="F7585" s="2">
        <v>-8.2964415500263594E-2</v>
      </c>
      <c r="G7585" s="2">
        <v>-0.466845837811669</v>
      </c>
      <c r="H7585" s="2">
        <v>-0.94839547931783297</v>
      </c>
    </row>
    <row r="7586" spans="1:8" x14ac:dyDescent="0.2">
      <c r="A7586" s="2" t="s">
        <v>14694</v>
      </c>
      <c r="B7586" s="2" t="s">
        <v>14695</v>
      </c>
      <c r="C7586" s="2" t="s">
        <v>6747</v>
      </c>
      <c r="D7586" s="2" t="s">
        <v>6748</v>
      </c>
      <c r="E7586" s="55">
        <v>2.6040596641907499E-5</v>
      </c>
      <c r="F7586" s="2">
        <v>-6.6512966402274901E-2</v>
      </c>
      <c r="G7586" s="2">
        <v>-0.46677785709233199</v>
      </c>
      <c r="H7586" s="2">
        <v>-0.94843142747598197</v>
      </c>
    </row>
    <row r="7587" spans="1:8" x14ac:dyDescent="0.2">
      <c r="A7587" s="2" t="s">
        <v>14696</v>
      </c>
      <c r="B7587" s="2" t="s">
        <v>14697</v>
      </c>
      <c r="C7587" s="2" t="s">
        <v>6747</v>
      </c>
      <c r="D7587" s="2" t="s">
        <v>6748</v>
      </c>
      <c r="E7587" s="55">
        <v>2.60389782896774E-5</v>
      </c>
      <c r="F7587" s="2">
        <v>0.107341967052652</v>
      </c>
      <c r="G7587" s="2">
        <v>0.46666030481986998</v>
      </c>
      <c r="H7587" s="2">
        <v>-0.94849357668474499</v>
      </c>
    </row>
    <row r="7588" spans="1:8" x14ac:dyDescent="0.2">
      <c r="A7588" s="2" t="s">
        <v>14698</v>
      </c>
      <c r="B7588" s="2" t="s">
        <v>14699</v>
      </c>
      <c r="C7588" s="2" t="s">
        <v>6747</v>
      </c>
      <c r="D7588" s="2" t="s">
        <v>6748</v>
      </c>
      <c r="E7588" s="55">
        <v>2.60383194087276E-5</v>
      </c>
      <c r="F7588" s="2">
        <v>-0.20037501932868201</v>
      </c>
      <c r="G7588" s="2">
        <v>-0.46661243509178002</v>
      </c>
      <c r="H7588" s="2">
        <v>-0.94851888064890599</v>
      </c>
    </row>
    <row r="7589" spans="1:8" x14ac:dyDescent="0.2">
      <c r="A7589" s="2" t="s">
        <v>14700</v>
      </c>
      <c r="B7589" s="2" t="s">
        <v>14701</v>
      </c>
      <c r="C7589" s="2" t="s">
        <v>6747</v>
      </c>
      <c r="D7589" s="2" t="s">
        <v>6748</v>
      </c>
      <c r="E7589" s="55">
        <v>2.6037245554833E-5</v>
      </c>
      <c r="F7589" s="2">
        <v>0.60943389089022004</v>
      </c>
      <c r="G7589" s="2">
        <v>0.46653440319239098</v>
      </c>
      <c r="H7589" s="2">
        <v>-0.94856012278867596</v>
      </c>
    </row>
    <row r="7590" spans="1:8" x14ac:dyDescent="0.2">
      <c r="A7590" s="2" t="s">
        <v>14702</v>
      </c>
      <c r="B7590" s="2" t="s">
        <v>14703</v>
      </c>
      <c r="C7590" s="2" t="s">
        <v>6747</v>
      </c>
      <c r="D7590" s="2" t="s">
        <v>6748</v>
      </c>
      <c r="E7590" s="55">
        <v>2.6034846208333699E-5</v>
      </c>
      <c r="F7590" s="2">
        <v>-0.20023084656059001</v>
      </c>
      <c r="G7590" s="2">
        <v>-0.46635999518139398</v>
      </c>
      <c r="H7590" s="2">
        <v>-0.94865227758363202</v>
      </c>
    </row>
    <row r="7591" spans="1:8" x14ac:dyDescent="0.2">
      <c r="A7591" s="2" t="s">
        <v>14704</v>
      </c>
      <c r="B7591" s="2" t="s">
        <v>14705</v>
      </c>
      <c r="C7591" s="2" t="s">
        <v>6747</v>
      </c>
      <c r="D7591" s="2" t="s">
        <v>6748</v>
      </c>
      <c r="E7591" s="55">
        <v>2.6034646473882502E-5</v>
      </c>
      <c r="F7591" s="2">
        <v>8.1003961324521506E-2</v>
      </c>
      <c r="G7591" s="2">
        <v>0.46634547285596401</v>
      </c>
      <c r="H7591" s="2">
        <v>-0.94865994942669296</v>
      </c>
    </row>
    <row r="7592" spans="1:8" x14ac:dyDescent="0.2">
      <c r="A7592" s="2" t="s">
        <v>14706</v>
      </c>
      <c r="B7592" s="2" t="s">
        <v>14707</v>
      </c>
      <c r="C7592" s="2" t="s">
        <v>6747</v>
      </c>
      <c r="D7592" s="2" t="s">
        <v>6748</v>
      </c>
      <c r="E7592" s="55">
        <v>2.60343966969057E-5</v>
      </c>
      <c r="F7592" s="2">
        <v>-0.20028142580823</v>
      </c>
      <c r="G7592" s="2">
        <v>-0.46632731124188598</v>
      </c>
      <c r="H7592" s="2">
        <v>-0.94866954349418897</v>
      </c>
    </row>
    <row r="7593" spans="1:8" x14ac:dyDescent="0.2">
      <c r="A7593" s="2" t="s">
        <v>14708</v>
      </c>
      <c r="B7593" s="2" t="s">
        <v>14709</v>
      </c>
      <c r="C7593" s="2" t="s">
        <v>6747</v>
      </c>
      <c r="D7593" s="2" t="s">
        <v>6748</v>
      </c>
      <c r="E7593" s="55">
        <v>2.6033453636942199E-5</v>
      </c>
      <c r="F7593" s="2">
        <v>1.0332979610956699E-2</v>
      </c>
      <c r="G7593" s="2">
        <v>0.466258732152527</v>
      </c>
      <c r="H7593" s="2">
        <v>-0.94870576776468996</v>
      </c>
    </row>
    <row r="7594" spans="1:8" x14ac:dyDescent="0.2">
      <c r="A7594" s="2" t="s">
        <v>14710</v>
      </c>
      <c r="B7594" s="2" t="s">
        <v>14711</v>
      </c>
      <c r="C7594" s="2" t="s">
        <v>6747</v>
      </c>
      <c r="D7594" s="2" t="s">
        <v>6748</v>
      </c>
      <c r="E7594" s="55">
        <v>2.6032354467187001E-5</v>
      </c>
      <c r="F7594" s="2">
        <v>4.1413376859321401E-2</v>
      </c>
      <c r="G7594" s="2">
        <v>0.46617878492350801</v>
      </c>
      <c r="H7594" s="2">
        <v>-0.948747990092907</v>
      </c>
    </row>
    <row r="7595" spans="1:8" x14ac:dyDescent="0.2">
      <c r="A7595" s="2" t="s">
        <v>14712</v>
      </c>
      <c r="B7595" s="2" t="s">
        <v>14713</v>
      </c>
      <c r="C7595" s="2" t="s">
        <v>6747</v>
      </c>
      <c r="D7595" s="2" t="s">
        <v>6748</v>
      </c>
      <c r="E7595" s="55">
        <v>2.6031369410040001E-5</v>
      </c>
      <c r="F7595" s="2">
        <v>-0.200143626236339</v>
      </c>
      <c r="G7595" s="2">
        <v>-0.46610712306903401</v>
      </c>
      <c r="H7595" s="2">
        <v>-0.94878583053354004</v>
      </c>
    </row>
    <row r="7596" spans="1:8" x14ac:dyDescent="0.2">
      <c r="A7596" s="2" t="s">
        <v>14714</v>
      </c>
      <c r="B7596" s="2" t="s">
        <v>14715</v>
      </c>
      <c r="C7596" s="2" t="s">
        <v>6747</v>
      </c>
      <c r="D7596" s="2" t="s">
        <v>6748</v>
      </c>
      <c r="E7596" s="55">
        <v>2.6030919563102601E-5</v>
      </c>
      <c r="F7596" s="2">
        <v>0.27120333932850499</v>
      </c>
      <c r="G7596" s="2">
        <v>0.46607439262133099</v>
      </c>
      <c r="H7596" s="2">
        <v>-0.94880311163640896</v>
      </c>
    </row>
    <row r="7597" spans="1:8" x14ac:dyDescent="0.2">
      <c r="A7597" s="2" t="s">
        <v>14716</v>
      </c>
      <c r="B7597" s="2" t="s">
        <v>14717</v>
      </c>
      <c r="C7597" s="2" t="s">
        <v>6747</v>
      </c>
      <c r="D7597" s="2" t="s">
        <v>6748</v>
      </c>
      <c r="E7597" s="55">
        <v>2.6030542019439598E-5</v>
      </c>
      <c r="F7597" s="2">
        <v>-0.20016839587243501</v>
      </c>
      <c r="G7597" s="2">
        <v>-0.466046920674759</v>
      </c>
      <c r="H7597" s="2">
        <v>-0.94881761540607501</v>
      </c>
    </row>
    <row r="7598" spans="1:8" x14ac:dyDescent="0.2">
      <c r="A7598" s="2" t="s">
        <v>14718</v>
      </c>
      <c r="B7598" s="2" t="s">
        <v>14719</v>
      </c>
      <c r="C7598" s="2" t="s">
        <v>6747</v>
      </c>
      <c r="D7598" s="2" t="s">
        <v>6748</v>
      </c>
      <c r="E7598" s="55">
        <v>2.6029561177254301E-5</v>
      </c>
      <c r="F7598" s="2">
        <v>-0.50626909374623397</v>
      </c>
      <c r="G7598" s="2">
        <v>-0.46597554032226801</v>
      </c>
      <c r="H7598" s="2">
        <v>-0.94885529655093603</v>
      </c>
    </row>
    <row r="7599" spans="1:8" x14ac:dyDescent="0.2">
      <c r="A7599" s="2" t="s">
        <v>14720</v>
      </c>
      <c r="B7599" s="2" t="s">
        <v>14721</v>
      </c>
      <c r="C7599" s="2" t="s">
        <v>6747</v>
      </c>
      <c r="D7599" s="2" t="s">
        <v>6748</v>
      </c>
      <c r="E7599" s="55">
        <v>2.6029105641312E-5</v>
      </c>
      <c r="F7599" s="2">
        <v>6.7623747474653495E-2</v>
      </c>
      <c r="G7599" s="2">
        <v>0.46594238426165902</v>
      </c>
      <c r="H7599" s="2">
        <v>-0.94887279741987496</v>
      </c>
    </row>
    <row r="7600" spans="1:8" x14ac:dyDescent="0.2">
      <c r="A7600" s="2" t="s">
        <v>14722</v>
      </c>
      <c r="B7600" s="2" t="s">
        <v>14723</v>
      </c>
      <c r="C7600" s="2" t="s">
        <v>6747</v>
      </c>
      <c r="D7600" s="2" t="s">
        <v>6748</v>
      </c>
      <c r="E7600" s="55">
        <v>2.6028183376603001E-5</v>
      </c>
      <c r="F7600" s="2">
        <v>-0.20009229648753099</v>
      </c>
      <c r="G7600" s="2">
        <v>-0.46587524847772199</v>
      </c>
      <c r="H7600" s="2">
        <v>-0.94890823010063496</v>
      </c>
    </row>
    <row r="7601" spans="1:8" x14ac:dyDescent="0.2">
      <c r="A7601" s="2" t="s">
        <v>14724</v>
      </c>
      <c r="B7601" s="2" t="s">
        <v>14725</v>
      </c>
      <c r="C7601" s="2" t="s">
        <v>6747</v>
      </c>
      <c r="D7601" s="2" t="s">
        <v>6748</v>
      </c>
      <c r="E7601" s="55">
        <v>2.6027513450488401E-5</v>
      </c>
      <c r="F7601" s="2">
        <v>-0.200065384357663</v>
      </c>
      <c r="G7601" s="2">
        <v>-0.46582647398368698</v>
      </c>
      <c r="H7601" s="2">
        <v>-0.94893396892425697</v>
      </c>
    </row>
    <row r="7602" spans="1:8" x14ac:dyDescent="0.2">
      <c r="A7602" s="2" t="s">
        <v>14726</v>
      </c>
      <c r="B7602" s="2" t="s">
        <v>14727</v>
      </c>
      <c r="C7602" s="2" t="s">
        <v>6747</v>
      </c>
      <c r="D7602" s="2" t="s">
        <v>6748</v>
      </c>
      <c r="E7602" s="55">
        <v>2.6027276711970699E-5</v>
      </c>
      <c r="F7602" s="2">
        <v>-0.20006462391652399</v>
      </c>
      <c r="G7602" s="2">
        <v>-0.46580923653503897</v>
      </c>
      <c r="H7602" s="2">
        <v>-0.94894306466629696</v>
      </c>
    </row>
    <row r="7603" spans="1:8" x14ac:dyDescent="0.2">
      <c r="A7603" s="2" t="s">
        <v>14728</v>
      </c>
      <c r="B7603" s="2" t="s">
        <v>14729</v>
      </c>
      <c r="C7603" s="2" t="s">
        <v>6747</v>
      </c>
      <c r="D7603" s="2" t="s">
        <v>6748</v>
      </c>
      <c r="E7603" s="55">
        <v>2.6027228180236499E-5</v>
      </c>
      <c r="F7603" s="2">
        <v>-0.50435716398712505</v>
      </c>
      <c r="G7603" s="2">
        <v>-0.46580570273344002</v>
      </c>
      <c r="H7603" s="2">
        <v>-0.94894492931760299</v>
      </c>
    </row>
    <row r="7604" spans="1:8" x14ac:dyDescent="0.2">
      <c r="A7604" s="2" t="s">
        <v>14730</v>
      </c>
      <c r="B7604" s="2" t="s">
        <v>14731</v>
      </c>
      <c r="C7604" s="2" t="s">
        <v>6747</v>
      </c>
      <c r="D7604" s="2" t="s">
        <v>6748</v>
      </c>
      <c r="E7604" s="55">
        <v>2.60262866088601E-5</v>
      </c>
      <c r="F7604" s="2">
        <v>0.25784981032679399</v>
      </c>
      <c r="G7604" s="2">
        <v>0.46573713633775299</v>
      </c>
      <c r="H7604" s="2">
        <v>-0.94898110636966304</v>
      </c>
    </row>
    <row r="7605" spans="1:8" x14ac:dyDescent="0.2">
      <c r="A7605" s="2" t="s">
        <v>14732</v>
      </c>
      <c r="B7605" s="2" t="s">
        <v>14733</v>
      </c>
      <c r="C7605" s="2" t="s">
        <v>6747</v>
      </c>
      <c r="D7605" s="2" t="s">
        <v>6748</v>
      </c>
      <c r="E7605" s="55">
        <v>2.6023385886420099E-5</v>
      </c>
      <c r="F7605" s="2">
        <v>-4.5061008342650498E-2</v>
      </c>
      <c r="G7605" s="2">
        <v>-0.46552582304247903</v>
      </c>
      <c r="H7605" s="2">
        <v>-0.94909256614786996</v>
      </c>
    </row>
    <row r="7606" spans="1:8" x14ac:dyDescent="0.2">
      <c r="A7606" s="2" t="s">
        <v>14734</v>
      </c>
      <c r="B7606" s="2" t="s">
        <v>14735</v>
      </c>
      <c r="C7606" s="2" t="s">
        <v>6747</v>
      </c>
      <c r="D7606" s="2" t="s">
        <v>6748</v>
      </c>
      <c r="E7606" s="55">
        <v>2.6018755255430299E-5</v>
      </c>
      <c r="F7606" s="2">
        <v>0.33078744334534599</v>
      </c>
      <c r="G7606" s="2">
        <v>0.465188240706435</v>
      </c>
      <c r="H7606" s="2">
        <v>-0.94927052312219495</v>
      </c>
    </row>
    <row r="7607" spans="1:8" x14ac:dyDescent="0.2">
      <c r="A7607" s="2" t="s">
        <v>14736</v>
      </c>
      <c r="B7607" s="2" t="s">
        <v>14737</v>
      </c>
      <c r="C7607" s="2" t="s">
        <v>6747</v>
      </c>
      <c r="D7607" s="2" t="s">
        <v>6748</v>
      </c>
      <c r="E7607" s="55">
        <v>2.6018199821953299E-5</v>
      </c>
      <c r="F7607" s="2">
        <v>-0.19980160646855699</v>
      </c>
      <c r="G7607" s="2">
        <v>-0.465147727992339</v>
      </c>
      <c r="H7607" s="2">
        <v>-0.94929187077710298</v>
      </c>
    </row>
    <row r="7608" spans="1:8" x14ac:dyDescent="0.2">
      <c r="A7608" s="2" t="s">
        <v>14738</v>
      </c>
      <c r="B7608" s="2" t="s">
        <v>14739</v>
      </c>
      <c r="C7608" s="2" t="s">
        <v>6747</v>
      </c>
      <c r="D7608" s="2" t="s">
        <v>6748</v>
      </c>
      <c r="E7608" s="55">
        <v>2.6018135127481301E-5</v>
      </c>
      <c r="F7608" s="2">
        <v>4.0382917150637299E-2</v>
      </c>
      <c r="G7608" s="2">
        <v>0.46514300896008898</v>
      </c>
      <c r="H7608" s="2">
        <v>-0.94929435728970402</v>
      </c>
    </row>
    <row r="7609" spans="1:8" x14ac:dyDescent="0.2">
      <c r="A7609" s="2" t="s">
        <v>14740</v>
      </c>
      <c r="B7609" s="2" t="s">
        <v>14741</v>
      </c>
      <c r="C7609" s="2" t="s">
        <v>6747</v>
      </c>
      <c r="D7609" s="2" t="s">
        <v>6748</v>
      </c>
      <c r="E7609" s="55">
        <v>2.6017726618920999E-5</v>
      </c>
      <c r="F7609" s="2">
        <v>0.48143905560869699</v>
      </c>
      <c r="G7609" s="2">
        <v>0.46511320961249297</v>
      </c>
      <c r="H7609" s="2">
        <v>-0.949310058327552</v>
      </c>
    </row>
    <row r="7610" spans="1:8" x14ac:dyDescent="0.2">
      <c r="A7610" s="2" t="s">
        <v>14742</v>
      </c>
      <c r="B7610" s="2" t="s">
        <v>14743</v>
      </c>
      <c r="C7610" s="2" t="s">
        <v>6747</v>
      </c>
      <c r="D7610" s="2" t="s">
        <v>6748</v>
      </c>
      <c r="E7610" s="55">
        <v>2.6016925931182699E-5</v>
      </c>
      <c r="F7610" s="2">
        <v>-6.8847556389251302E-2</v>
      </c>
      <c r="G7610" s="2">
        <v>-0.465054795189277</v>
      </c>
      <c r="H7610" s="2">
        <v>-0.94934083350121301</v>
      </c>
    </row>
    <row r="7611" spans="1:8" x14ac:dyDescent="0.2">
      <c r="A7611" s="2" t="s">
        <v>14744</v>
      </c>
      <c r="B7611" s="2" t="s">
        <v>14745</v>
      </c>
      <c r="C7611" s="2" t="s">
        <v>6747</v>
      </c>
      <c r="D7611" s="2" t="s">
        <v>6748</v>
      </c>
      <c r="E7611" s="55">
        <v>2.60117615609179E-5</v>
      </c>
      <c r="F7611" s="2">
        <v>-9.9419399647713902E-2</v>
      </c>
      <c r="G7611" s="2">
        <v>-0.46467780728208602</v>
      </c>
      <c r="H7611" s="2">
        <v>-0.94953935360899999</v>
      </c>
    </row>
    <row r="7612" spans="1:8" x14ac:dyDescent="0.2">
      <c r="A7612" s="2" t="s">
        <v>14746</v>
      </c>
      <c r="B7612" s="2" t="s">
        <v>14747</v>
      </c>
      <c r="C7612" s="2" t="s">
        <v>6747</v>
      </c>
      <c r="D7612" s="2" t="s">
        <v>6748</v>
      </c>
      <c r="E7612" s="55">
        <v>2.60112149906844E-5</v>
      </c>
      <c r="F7612" s="2">
        <v>-0.37236238547248302</v>
      </c>
      <c r="G7612" s="2">
        <v>-0.46463788655124999</v>
      </c>
      <c r="H7612" s="2">
        <v>-0.94956036625661</v>
      </c>
    </row>
    <row r="7613" spans="1:8" x14ac:dyDescent="0.2">
      <c r="A7613" s="2" t="s">
        <v>14748</v>
      </c>
      <c r="B7613" s="2" t="s">
        <v>14749</v>
      </c>
      <c r="C7613" s="2" t="s">
        <v>6747</v>
      </c>
      <c r="D7613" s="2" t="s">
        <v>6748</v>
      </c>
      <c r="E7613" s="55">
        <v>2.6006521242294401E-5</v>
      </c>
      <c r="F7613" s="2">
        <v>-0.24440915327523999</v>
      </c>
      <c r="G7613" s="2">
        <v>-0.464294885823196</v>
      </c>
      <c r="H7613" s="2">
        <v>-0.949740833485333</v>
      </c>
    </row>
    <row r="7614" spans="1:8" x14ac:dyDescent="0.2">
      <c r="A7614" s="2" t="s">
        <v>14750</v>
      </c>
      <c r="B7614" s="2" t="s">
        <v>14751</v>
      </c>
      <c r="C7614" s="2" t="s">
        <v>6747</v>
      </c>
      <c r="D7614" s="2" t="s">
        <v>6748</v>
      </c>
      <c r="E7614" s="55">
        <v>2.6005674773732501E-5</v>
      </c>
      <c r="F7614" s="2">
        <v>-0.80762614253249798</v>
      </c>
      <c r="G7614" s="2">
        <v>-0.464232995650111</v>
      </c>
      <c r="H7614" s="2">
        <v>-0.94977338233683195</v>
      </c>
    </row>
    <row r="7615" spans="1:8" x14ac:dyDescent="0.2">
      <c r="A7615" s="2" t="s">
        <v>14752</v>
      </c>
      <c r="B7615" s="2" t="s">
        <v>14753</v>
      </c>
      <c r="C7615" s="2" t="s">
        <v>6747</v>
      </c>
      <c r="D7615" s="2" t="s">
        <v>6748</v>
      </c>
      <c r="E7615" s="55">
        <v>2.60027972291965E-5</v>
      </c>
      <c r="F7615" s="2">
        <v>5.7331891386780499E-2</v>
      </c>
      <c r="G7615" s="2">
        <v>0.464022525075517</v>
      </c>
      <c r="H7615" s="2">
        <v>-0.94988403909684305</v>
      </c>
    </row>
    <row r="7616" spans="1:8" x14ac:dyDescent="0.2">
      <c r="A7616" s="2" t="s">
        <v>14754</v>
      </c>
      <c r="B7616" s="2" t="s">
        <v>14755</v>
      </c>
      <c r="C7616" s="2" t="s">
        <v>6747</v>
      </c>
      <c r="D7616" s="2" t="s">
        <v>6748</v>
      </c>
      <c r="E7616" s="55">
        <v>2.60013673053505E-5</v>
      </c>
      <c r="F7616" s="2">
        <v>-0.91818954085300597</v>
      </c>
      <c r="G7616" s="2">
        <v>-0.46391789279898799</v>
      </c>
      <c r="H7616" s="2">
        <v>-0.94993903176463601</v>
      </c>
    </row>
    <row r="7617" spans="1:8" x14ac:dyDescent="0.2">
      <c r="A7617" s="2" t="s">
        <v>14756</v>
      </c>
      <c r="B7617" s="2" t="s">
        <v>14757</v>
      </c>
      <c r="C7617" s="2" t="s">
        <v>6747</v>
      </c>
      <c r="D7617" s="2" t="s">
        <v>6748</v>
      </c>
      <c r="E7617" s="55">
        <v>2.5999999284986799E-5</v>
      </c>
      <c r="F7617" s="2">
        <v>-9.4787630218697405E-2</v>
      </c>
      <c r="G7617" s="2">
        <v>-0.46381776272789199</v>
      </c>
      <c r="H7617" s="2">
        <v>-0.94999164654904</v>
      </c>
    </row>
    <row r="7618" spans="1:8" x14ac:dyDescent="0.2">
      <c r="A7618" s="2" t="s">
        <v>14758</v>
      </c>
      <c r="B7618" s="2" t="s">
        <v>14759</v>
      </c>
      <c r="C7618" s="2" t="s">
        <v>6747</v>
      </c>
      <c r="D7618" s="2" t="s">
        <v>6748</v>
      </c>
      <c r="E7618" s="55">
        <v>2.5995680554169501E-5</v>
      </c>
      <c r="F7618" s="2">
        <v>8.4584537883489699E-2</v>
      </c>
      <c r="G7618" s="2">
        <v>0.46350148357367499</v>
      </c>
      <c r="H7618" s="2">
        <v>-0.95015776537950203</v>
      </c>
    </row>
    <row r="7619" spans="1:8" x14ac:dyDescent="0.2">
      <c r="A7619" s="2" t="s">
        <v>14760</v>
      </c>
      <c r="B7619" s="2" t="s">
        <v>14761</v>
      </c>
      <c r="C7619" s="2" t="s">
        <v>6747</v>
      </c>
      <c r="D7619" s="2" t="s">
        <v>6748</v>
      </c>
      <c r="E7619" s="55">
        <v>2.5990863047664601E-5</v>
      </c>
      <c r="F7619" s="2">
        <v>4.2942198219233702E-2</v>
      </c>
      <c r="G7619" s="2">
        <v>0.463148360022207</v>
      </c>
      <c r="H7619" s="2">
        <v>-0.95034310205262895</v>
      </c>
    </row>
    <row r="7620" spans="1:8" x14ac:dyDescent="0.2">
      <c r="A7620" s="2" t="s">
        <v>14762</v>
      </c>
      <c r="B7620" s="2" t="s">
        <v>14763</v>
      </c>
      <c r="C7620" s="2" t="s">
        <v>6747</v>
      </c>
      <c r="D7620" s="2" t="s">
        <v>6748</v>
      </c>
      <c r="E7620" s="55">
        <v>2.59884189036662E-5</v>
      </c>
      <c r="F7620" s="2">
        <v>2.58104789838371E-2</v>
      </c>
      <c r="G7620" s="2">
        <v>0.46296907606009202</v>
      </c>
      <c r="H7620" s="2">
        <v>-0.95043714506343702</v>
      </c>
    </row>
    <row r="7621" spans="1:8" x14ac:dyDescent="0.2">
      <c r="A7621" s="2" t="s">
        <v>14764</v>
      </c>
      <c r="B7621" s="2" t="s">
        <v>14765</v>
      </c>
      <c r="C7621" s="2" t="s">
        <v>6747</v>
      </c>
      <c r="D7621" s="2" t="s">
        <v>6748</v>
      </c>
      <c r="E7621" s="55">
        <v>2.59866117368057E-5</v>
      </c>
      <c r="F7621" s="2">
        <v>-0.23853415498967401</v>
      </c>
      <c r="G7621" s="2">
        <v>-0.46283646043886001</v>
      </c>
      <c r="H7621" s="2">
        <v>-0.95050668487030998</v>
      </c>
    </row>
    <row r="7622" spans="1:8" x14ac:dyDescent="0.2">
      <c r="A7622" s="2" t="s">
        <v>14766</v>
      </c>
      <c r="B7622" s="2" t="s">
        <v>14767</v>
      </c>
      <c r="C7622" s="2" t="s">
        <v>6747</v>
      </c>
      <c r="D7622" s="2" t="s">
        <v>6748</v>
      </c>
      <c r="E7622" s="55">
        <v>2.59802394787512E-5</v>
      </c>
      <c r="F7622" s="2">
        <v>1.11165961000258E-2</v>
      </c>
      <c r="G7622" s="2">
        <v>0.46236846675049598</v>
      </c>
      <c r="H7622" s="2">
        <v>-0.95075192805967501</v>
      </c>
    </row>
    <row r="7623" spans="1:8" x14ac:dyDescent="0.2">
      <c r="A7623" s="2" t="s">
        <v>14768</v>
      </c>
      <c r="B7623" s="2" t="s">
        <v>14769</v>
      </c>
      <c r="C7623" s="2" t="s">
        <v>6747</v>
      </c>
      <c r="D7623" s="2" t="s">
        <v>6748</v>
      </c>
      <c r="E7623" s="55">
        <v>2.5980218067323E-5</v>
      </c>
      <c r="F7623" s="2">
        <v>-0.213079551178884</v>
      </c>
      <c r="G7623" s="2">
        <v>-0.46236689325583702</v>
      </c>
      <c r="H7623" s="2">
        <v>-0.95075275220112998</v>
      </c>
    </row>
    <row r="7624" spans="1:8" x14ac:dyDescent="0.2">
      <c r="A7624" s="2" t="s">
        <v>14770</v>
      </c>
      <c r="B7624" s="2" t="s">
        <v>14771</v>
      </c>
      <c r="C7624" s="2" t="s">
        <v>6747</v>
      </c>
      <c r="D7624" s="2" t="s">
        <v>6748</v>
      </c>
      <c r="E7624" s="55">
        <v>2.59800953373857E-5</v>
      </c>
      <c r="F7624" s="2">
        <v>-0.208269909431122</v>
      </c>
      <c r="G7624" s="2">
        <v>-0.462357873868396</v>
      </c>
      <c r="H7624" s="2">
        <v>-0.95075747618662299</v>
      </c>
    </row>
    <row r="7625" spans="1:8" x14ac:dyDescent="0.2">
      <c r="A7625" s="2" t="s">
        <v>14772</v>
      </c>
      <c r="B7625" s="2" t="s">
        <v>14773</v>
      </c>
      <c r="C7625" s="2" t="s">
        <v>6747</v>
      </c>
      <c r="D7625" s="2" t="s">
        <v>6748</v>
      </c>
      <c r="E7625" s="55">
        <v>2.5979870152625799E-5</v>
      </c>
      <c r="F7625" s="2">
        <v>-0.31678306273059698</v>
      </c>
      <c r="G7625" s="2">
        <v>-0.462341324524564</v>
      </c>
      <c r="H7625" s="2">
        <v>-0.95076614381499902</v>
      </c>
    </row>
    <row r="7626" spans="1:8" x14ac:dyDescent="0.2">
      <c r="A7626" s="2" t="s">
        <v>14774</v>
      </c>
      <c r="B7626" s="2" t="s">
        <v>14775</v>
      </c>
      <c r="C7626" s="2" t="s">
        <v>6747</v>
      </c>
      <c r="D7626" s="2" t="s">
        <v>6748</v>
      </c>
      <c r="E7626" s="55">
        <v>2.5970281509302099E-5</v>
      </c>
      <c r="F7626" s="2">
        <v>0.62293155036022396</v>
      </c>
      <c r="G7626" s="2">
        <v>0.461635949577756</v>
      </c>
      <c r="H7626" s="2">
        <v>-0.95113529166439903</v>
      </c>
    </row>
    <row r="7627" spans="1:8" x14ac:dyDescent="0.2">
      <c r="A7627" s="2" t="s">
        <v>14776</v>
      </c>
      <c r="B7627" s="2" t="s">
        <v>14777</v>
      </c>
      <c r="C7627" s="2" t="s">
        <v>6747</v>
      </c>
      <c r="D7627" s="2" t="s">
        <v>6748</v>
      </c>
      <c r="E7627" s="55">
        <v>2.5969254364599501E-5</v>
      </c>
      <c r="F7627" s="2">
        <v>0.33268460846132603</v>
      </c>
      <c r="G7627" s="2">
        <v>0.46156030975382101</v>
      </c>
      <c r="H7627" s="2">
        <v>-0.95117484321986601</v>
      </c>
    </row>
    <row r="7628" spans="1:8" x14ac:dyDescent="0.2">
      <c r="A7628" s="2" t="s">
        <v>14778</v>
      </c>
      <c r="B7628" s="2" t="s">
        <v>14779</v>
      </c>
      <c r="C7628" s="2" t="s">
        <v>6747</v>
      </c>
      <c r="D7628" s="2" t="s">
        <v>6748</v>
      </c>
      <c r="E7628" s="55">
        <v>2.59689439006117E-5</v>
      </c>
      <c r="F7628" s="2">
        <v>0.31206971144023699</v>
      </c>
      <c r="G7628" s="2">
        <v>0.46153744389239898</v>
      </c>
      <c r="H7628" s="2">
        <v>-0.95118679834933795</v>
      </c>
    </row>
    <row r="7629" spans="1:8" x14ac:dyDescent="0.2">
      <c r="A7629" s="2" t="s">
        <v>14780</v>
      </c>
      <c r="B7629" s="2" t="s">
        <v>14781</v>
      </c>
      <c r="C7629" s="2" t="s">
        <v>6747</v>
      </c>
      <c r="D7629" s="2" t="s">
        <v>6748</v>
      </c>
      <c r="E7629" s="55">
        <v>2.5959154652199799E-5</v>
      </c>
      <c r="F7629" s="2">
        <v>7.4334110687150996E-3</v>
      </c>
      <c r="G7629" s="2">
        <v>0.46081573731778402</v>
      </c>
      <c r="H7629" s="2">
        <v>-0.95156382924015503</v>
      </c>
    </row>
    <row r="7630" spans="1:8" x14ac:dyDescent="0.2">
      <c r="A7630" s="2" t="s">
        <v>14782</v>
      </c>
      <c r="B7630" s="2" t="s">
        <v>14783</v>
      </c>
      <c r="C7630" s="2" t="s">
        <v>6747</v>
      </c>
      <c r="D7630" s="2" t="s">
        <v>6748</v>
      </c>
      <c r="E7630" s="55">
        <v>2.5952826922859301E-5</v>
      </c>
      <c r="F7630" s="2">
        <v>-0.43365831734479798</v>
      </c>
      <c r="G7630" s="2">
        <v>-0.46034848205529699</v>
      </c>
      <c r="H7630" s="2">
        <v>-0.95180761609490006</v>
      </c>
    </row>
    <row r="7631" spans="1:8" x14ac:dyDescent="0.2">
      <c r="A7631" s="2" t="s">
        <v>14784</v>
      </c>
      <c r="B7631" s="2"/>
      <c r="C7631" s="2" t="s">
        <v>6747</v>
      </c>
      <c r="D7631" s="2" t="s">
        <v>6748</v>
      </c>
      <c r="E7631" s="55">
        <v>2.5950607214775301E-5</v>
      </c>
      <c r="F7631" s="2">
        <v>0.86697337780889205</v>
      </c>
      <c r="G7631" s="2">
        <v>0.46018443387583202</v>
      </c>
      <c r="H7631" s="2">
        <v>-0.95189314831799798</v>
      </c>
    </row>
    <row r="7632" spans="1:8" x14ac:dyDescent="0.2">
      <c r="A7632" s="2" t="s">
        <v>14785</v>
      </c>
      <c r="B7632" s="2" t="s">
        <v>14786</v>
      </c>
      <c r="C7632" s="2" t="s">
        <v>6747</v>
      </c>
      <c r="D7632" s="2" t="s">
        <v>6748</v>
      </c>
      <c r="E7632" s="55">
        <v>2.5942039328708001E-5</v>
      </c>
      <c r="F7632" s="2">
        <v>0.232576134995924</v>
      </c>
      <c r="G7632" s="2">
        <v>0.45955054060689698</v>
      </c>
      <c r="H7632" s="2">
        <v>-0.95222336412939501</v>
      </c>
    </row>
    <row r="7633" spans="1:8" x14ac:dyDescent="0.2">
      <c r="A7633" s="2" t="s">
        <v>14787</v>
      </c>
      <c r="B7633" s="2" t="s">
        <v>14788</v>
      </c>
      <c r="C7633" s="2" t="s">
        <v>6747</v>
      </c>
      <c r="D7633" s="2" t="s">
        <v>6748</v>
      </c>
      <c r="E7633" s="55">
        <v>2.59414807857183E-5</v>
      </c>
      <c r="F7633" s="2">
        <v>0.238196861238853</v>
      </c>
      <c r="G7633" s="2">
        <v>0.45950917929152402</v>
      </c>
      <c r="H7633" s="2">
        <v>-0.95224489477719398</v>
      </c>
    </row>
    <row r="7634" spans="1:8" x14ac:dyDescent="0.2">
      <c r="A7634" s="2" t="s">
        <v>14789</v>
      </c>
      <c r="B7634" s="2" t="s">
        <v>14790</v>
      </c>
      <c r="C7634" s="2" t="s">
        <v>6747</v>
      </c>
      <c r="D7634" s="2" t="s">
        <v>6748</v>
      </c>
      <c r="E7634" s="55">
        <v>2.5941478459690099E-5</v>
      </c>
      <c r="F7634" s="2">
        <v>-6.7578434799877504E-2</v>
      </c>
      <c r="G7634" s="2">
        <v>-0.45950900703536202</v>
      </c>
      <c r="H7634" s="2">
        <v>-0.95224498444114802</v>
      </c>
    </row>
    <row r="7635" spans="1:8" x14ac:dyDescent="0.2">
      <c r="A7635" s="2" t="s">
        <v>14791</v>
      </c>
      <c r="B7635" s="2" t="s">
        <v>14792</v>
      </c>
      <c r="C7635" s="2" t="s">
        <v>6747</v>
      </c>
      <c r="D7635" s="2" t="s">
        <v>6748</v>
      </c>
      <c r="E7635" s="55">
        <v>2.5934988712728002E-5</v>
      </c>
      <c r="F7635" s="2">
        <v>-0.26272184285968903</v>
      </c>
      <c r="G7635" s="2">
        <v>-0.45902808835244502</v>
      </c>
      <c r="H7635" s="2">
        <v>-0.95249518447936399</v>
      </c>
    </row>
    <row r="7636" spans="1:8" x14ac:dyDescent="0.2">
      <c r="A7636" s="2" t="s">
        <v>14793</v>
      </c>
      <c r="B7636" s="2" t="s">
        <v>14794</v>
      </c>
      <c r="C7636" s="2" t="s">
        <v>6747</v>
      </c>
      <c r="D7636" s="2" t="s">
        <v>6748</v>
      </c>
      <c r="E7636" s="55">
        <v>2.59347002578014E-5</v>
      </c>
      <c r="F7636" s="2">
        <v>0.14053578627559299</v>
      </c>
      <c r="G7636" s="2">
        <v>0.459006698089372</v>
      </c>
      <c r="H7636" s="2">
        <v>-0.95250630677119996</v>
      </c>
    </row>
    <row r="7637" spans="1:8" x14ac:dyDescent="0.2">
      <c r="A7637" s="2" t="s">
        <v>14795</v>
      </c>
      <c r="B7637" s="2" t="s">
        <v>14796</v>
      </c>
      <c r="C7637" s="2" t="s">
        <v>6747</v>
      </c>
      <c r="D7637" s="2" t="s">
        <v>6748</v>
      </c>
      <c r="E7637" s="55">
        <v>2.59330451178874E-5</v>
      </c>
      <c r="F7637" s="2">
        <v>-8.3047944030882996E-3</v>
      </c>
      <c r="G7637" s="2">
        <v>-0.458883937949354</v>
      </c>
      <c r="H7637" s="2">
        <v>-0.95257012831966703</v>
      </c>
    </row>
    <row r="7638" spans="1:8" x14ac:dyDescent="0.2">
      <c r="A7638" s="2" t="s">
        <v>14797</v>
      </c>
      <c r="B7638" s="2"/>
      <c r="C7638" s="2" t="s">
        <v>6747</v>
      </c>
      <c r="D7638" s="2" t="s">
        <v>6748</v>
      </c>
      <c r="E7638" s="55">
        <v>2.5929880416053499E-5</v>
      </c>
      <c r="F7638" s="2">
        <v>-0.54748943274698003</v>
      </c>
      <c r="G7638" s="2">
        <v>-0.45864910173995199</v>
      </c>
      <c r="H7638" s="2">
        <v>-0.95269216933045997</v>
      </c>
    </row>
    <row r="7639" spans="1:8" x14ac:dyDescent="0.2">
      <c r="A7639" s="2" t="s">
        <v>14798</v>
      </c>
      <c r="B7639" s="2" t="s">
        <v>14799</v>
      </c>
      <c r="C7639" s="2" t="s">
        <v>6747</v>
      </c>
      <c r="D7639" s="2" t="s">
        <v>6748</v>
      </c>
      <c r="E7639" s="55">
        <v>2.5929308475447499E-5</v>
      </c>
      <c r="F7639" s="2">
        <v>-0.38263267583228699</v>
      </c>
      <c r="G7639" s="2">
        <v>-0.45860664509549498</v>
      </c>
      <c r="H7639" s="2">
        <v>-0.95271422677169504</v>
      </c>
    </row>
    <row r="7640" spans="1:8" x14ac:dyDescent="0.2">
      <c r="A7640" s="2" t="s">
        <v>14800</v>
      </c>
      <c r="B7640" s="2" t="s">
        <v>14801</v>
      </c>
      <c r="C7640" s="2" t="s">
        <v>6747</v>
      </c>
      <c r="D7640" s="2" t="s">
        <v>6748</v>
      </c>
      <c r="E7640" s="55">
        <v>2.59269985296573E-5</v>
      </c>
      <c r="F7640" s="2">
        <v>-8.2983411530076993E-3</v>
      </c>
      <c r="G7640" s="2">
        <v>-0.45843512221441202</v>
      </c>
      <c r="H7640" s="2">
        <v>-0.95280331702666599</v>
      </c>
    </row>
    <row r="7641" spans="1:8" x14ac:dyDescent="0.2">
      <c r="A7641" s="2" t="s">
        <v>14802</v>
      </c>
      <c r="B7641" s="2" t="s">
        <v>14803</v>
      </c>
      <c r="C7641" s="2" t="s">
        <v>6747</v>
      </c>
      <c r="D7641" s="2" t="s">
        <v>6748</v>
      </c>
      <c r="E7641" s="55">
        <v>2.5919908109184299E-5</v>
      </c>
      <c r="F7641" s="2">
        <v>0.24779076732421901</v>
      </c>
      <c r="G7641" s="2">
        <v>0.457908132752681</v>
      </c>
      <c r="H7641" s="2">
        <v>-0.95307683076199401</v>
      </c>
    </row>
    <row r="7642" spans="1:8" x14ac:dyDescent="0.2">
      <c r="A7642" s="2" t="s">
        <v>14804</v>
      </c>
      <c r="B7642" s="2" t="s">
        <v>14805</v>
      </c>
      <c r="C7642" s="2" t="s">
        <v>6747</v>
      </c>
      <c r="D7642" s="2" t="s">
        <v>6748</v>
      </c>
      <c r="E7642" s="55">
        <v>2.59192604046276E-5</v>
      </c>
      <c r="F7642" s="2">
        <v>-0.143706889738933</v>
      </c>
      <c r="G7642" s="2">
        <v>-0.45785995523519801</v>
      </c>
      <c r="H7642" s="2">
        <v>-0.95310181976594399</v>
      </c>
    </row>
    <row r="7643" spans="1:8" x14ac:dyDescent="0.2">
      <c r="A7643" s="2" t="s">
        <v>14806</v>
      </c>
      <c r="B7643" s="2" t="s">
        <v>14807</v>
      </c>
      <c r="C7643" s="2" t="s">
        <v>6747</v>
      </c>
      <c r="D7643" s="2" t="s">
        <v>6748</v>
      </c>
      <c r="E7643" s="55">
        <v>2.5918466571739399E-5</v>
      </c>
      <c r="F7643" s="2">
        <v>6.4293188736689998E-3</v>
      </c>
      <c r="G7643" s="2">
        <v>0.457800899858822</v>
      </c>
      <c r="H7643" s="2">
        <v>-0.95313244737624403</v>
      </c>
    </row>
    <row r="7644" spans="1:8" x14ac:dyDescent="0.2">
      <c r="A7644" s="2" t="s">
        <v>14808</v>
      </c>
      <c r="B7644" s="2" t="s">
        <v>14809</v>
      </c>
      <c r="C7644" s="2" t="s">
        <v>6747</v>
      </c>
      <c r="D7644" s="2" t="s">
        <v>6748</v>
      </c>
      <c r="E7644" s="55">
        <v>2.59090834365816E-5</v>
      </c>
      <c r="F7644" s="2">
        <v>0.110214662911874</v>
      </c>
      <c r="G7644" s="2">
        <v>0.45710214764221901</v>
      </c>
      <c r="H7644" s="2">
        <v>-0.95349453801360295</v>
      </c>
    </row>
    <row r="7645" spans="1:8" x14ac:dyDescent="0.2">
      <c r="A7645" s="2" t="s">
        <v>14810</v>
      </c>
      <c r="B7645" s="2" t="s">
        <v>14811</v>
      </c>
      <c r="C7645" s="2" t="s">
        <v>6747</v>
      </c>
      <c r="D7645" s="2" t="s">
        <v>6748</v>
      </c>
      <c r="E7645" s="55">
        <v>2.59076883623033E-5</v>
      </c>
      <c r="F7645" s="2">
        <v>5.6552423801106998E-2</v>
      </c>
      <c r="G7645" s="2">
        <v>0.45699814506827002</v>
      </c>
      <c r="H7645" s="2">
        <v>-0.95354838444896906</v>
      </c>
    </row>
    <row r="7646" spans="1:8" x14ac:dyDescent="0.2">
      <c r="A7646" s="2" t="s">
        <v>14812</v>
      </c>
      <c r="B7646" s="2" t="s">
        <v>14813</v>
      </c>
      <c r="C7646" s="2" t="s">
        <v>6747</v>
      </c>
      <c r="D7646" s="2" t="s">
        <v>6748</v>
      </c>
      <c r="E7646" s="55">
        <v>2.5900699983094599E-5</v>
      </c>
      <c r="F7646" s="2">
        <v>0.28462518445180701</v>
      </c>
      <c r="G7646" s="2">
        <v>0.456476721381815</v>
      </c>
      <c r="H7646" s="2">
        <v>-0.9538181623559</v>
      </c>
    </row>
    <row r="7647" spans="1:8" x14ac:dyDescent="0.2">
      <c r="A7647" s="2" t="s">
        <v>14814</v>
      </c>
      <c r="B7647" s="2" t="s">
        <v>14815</v>
      </c>
      <c r="C7647" s="2" t="s">
        <v>6747</v>
      </c>
      <c r="D7647" s="2" t="s">
        <v>6748</v>
      </c>
      <c r="E7647" s="55">
        <v>2.5899693701703099E-5</v>
      </c>
      <c r="F7647" s="2">
        <v>-6.9538440773706002E-3</v>
      </c>
      <c r="G7647" s="2">
        <v>-0.456401579086259</v>
      </c>
      <c r="H7647" s="2">
        <v>-0.95385701462291195</v>
      </c>
    </row>
    <row r="7648" spans="1:8" x14ac:dyDescent="0.2">
      <c r="A7648" s="2" t="s">
        <v>14816</v>
      </c>
      <c r="B7648" s="2" t="s">
        <v>14817</v>
      </c>
      <c r="C7648" s="2" t="s">
        <v>6747</v>
      </c>
      <c r="D7648" s="2" t="s">
        <v>6748</v>
      </c>
      <c r="E7648" s="55">
        <v>2.5897775776328999E-5</v>
      </c>
      <c r="F7648" s="2">
        <v>-7.8171551179660598E-2</v>
      </c>
      <c r="G7648" s="2">
        <v>-0.45625831901506497</v>
      </c>
      <c r="H7648" s="2">
        <v>-0.95393106941268901</v>
      </c>
    </row>
    <row r="7649" spans="1:8" x14ac:dyDescent="0.2">
      <c r="A7649" s="2" t="s">
        <v>14818</v>
      </c>
      <c r="B7649" s="2" t="s">
        <v>14819</v>
      </c>
      <c r="C7649" s="2" t="s">
        <v>6747</v>
      </c>
      <c r="D7649" s="2" t="s">
        <v>6748</v>
      </c>
      <c r="E7649" s="55">
        <v>2.5896887952514499E-5</v>
      </c>
      <c r="F7649" s="2">
        <v>-0.14217091060871201</v>
      </c>
      <c r="G7649" s="2">
        <v>-0.45619198389417798</v>
      </c>
      <c r="H7649" s="2">
        <v>-0.95396535185604803</v>
      </c>
    </row>
    <row r="7650" spans="1:8" x14ac:dyDescent="0.2">
      <c r="A7650" s="2" t="s">
        <v>14820</v>
      </c>
      <c r="B7650" s="2" t="s">
        <v>14821</v>
      </c>
      <c r="C7650" s="2" t="s">
        <v>6747</v>
      </c>
      <c r="D7650" s="2" t="s">
        <v>6748</v>
      </c>
      <c r="E7650" s="55">
        <v>2.58960012680108E-5</v>
      </c>
      <c r="F7650" s="2">
        <v>-3.0176979983325102E-2</v>
      </c>
      <c r="G7650" s="2">
        <v>-0.456125722000777</v>
      </c>
      <c r="H7650" s="2">
        <v>-0.95399959147852798</v>
      </c>
    </row>
    <row r="7651" spans="1:8" x14ac:dyDescent="0.2">
      <c r="A7651" s="2" t="s">
        <v>14822</v>
      </c>
      <c r="B7651" s="2" t="s">
        <v>14823</v>
      </c>
      <c r="C7651" s="2" t="s">
        <v>6747</v>
      </c>
      <c r="D7651" s="2" t="s">
        <v>6748</v>
      </c>
      <c r="E7651" s="55">
        <v>2.58959597546626E-5</v>
      </c>
      <c r="F7651" s="2">
        <v>-1.08541381910529E-2</v>
      </c>
      <c r="G7651" s="2">
        <v>-0.456122619415676</v>
      </c>
      <c r="H7651" s="2">
        <v>-0.95400119456078503</v>
      </c>
    </row>
    <row r="7652" spans="1:8" x14ac:dyDescent="0.2">
      <c r="A7652" s="2" t="s">
        <v>14824</v>
      </c>
      <c r="B7652" s="2" t="s">
        <v>14825</v>
      </c>
      <c r="C7652" s="2" t="s">
        <v>6747</v>
      </c>
      <c r="D7652" s="2" t="s">
        <v>6748</v>
      </c>
      <c r="E7652" s="55">
        <v>2.5892248175063401E-5</v>
      </c>
      <c r="F7652" s="2">
        <v>0.39233122469147302</v>
      </c>
      <c r="G7652" s="2">
        <v>0.45584512171333202</v>
      </c>
      <c r="H7652" s="2">
        <v>-0.95414453142213296</v>
      </c>
    </row>
    <row r="7653" spans="1:8" x14ac:dyDescent="0.2">
      <c r="A7653" s="2" t="s">
        <v>14826</v>
      </c>
      <c r="B7653" s="2" t="s">
        <v>14827</v>
      </c>
      <c r="C7653" s="2" t="s">
        <v>6747</v>
      </c>
      <c r="D7653" s="2" t="s">
        <v>6748</v>
      </c>
      <c r="E7653" s="55">
        <v>2.58803957642328E-5</v>
      </c>
      <c r="F7653" s="2">
        <v>-0.10744501951140201</v>
      </c>
      <c r="G7653" s="2">
        <v>-0.45495757130999498</v>
      </c>
      <c r="H7653" s="2">
        <v>-0.954602395270568</v>
      </c>
    </row>
    <row r="7654" spans="1:8" x14ac:dyDescent="0.2">
      <c r="A7654" s="2" t="s">
        <v>14828</v>
      </c>
      <c r="B7654" s="2" t="s">
        <v>14829</v>
      </c>
      <c r="C7654" s="2" t="s">
        <v>6747</v>
      </c>
      <c r="D7654" s="2" t="s">
        <v>6748</v>
      </c>
      <c r="E7654" s="55">
        <v>2.5877680893127101E-5</v>
      </c>
      <c r="F7654" s="2">
        <v>4.5096523461553698E-2</v>
      </c>
      <c r="G7654" s="2">
        <v>0.45475397103014298</v>
      </c>
      <c r="H7654" s="2">
        <v>-0.95470730145661797</v>
      </c>
    </row>
    <row r="7655" spans="1:8" x14ac:dyDescent="0.2">
      <c r="A7655" s="2" t="s">
        <v>14830</v>
      </c>
      <c r="B7655" s="2" t="s">
        <v>14831</v>
      </c>
      <c r="C7655" s="2" t="s">
        <v>6747</v>
      </c>
      <c r="D7655" s="2" t="s">
        <v>6748</v>
      </c>
      <c r="E7655" s="55">
        <v>2.5876213811448799E-5</v>
      </c>
      <c r="F7655" s="2">
        <v>-0.203659888945565</v>
      </c>
      <c r="G7655" s="2">
        <v>-0.45464390120403297</v>
      </c>
      <c r="H7655" s="2">
        <v>-0.95476399599671002</v>
      </c>
    </row>
    <row r="7656" spans="1:8" x14ac:dyDescent="0.2">
      <c r="A7656" s="2" t="s">
        <v>14832</v>
      </c>
      <c r="B7656" s="2" t="s">
        <v>14833</v>
      </c>
      <c r="C7656" s="2" t="s">
        <v>6747</v>
      </c>
      <c r="D7656" s="2" t="s">
        <v>6748</v>
      </c>
      <c r="E7656" s="55">
        <v>2.5876062844098998E-5</v>
      </c>
      <c r="F7656" s="2">
        <v>-0.35304186888374101</v>
      </c>
      <c r="G7656" s="2">
        <v>-0.454632572800309</v>
      </c>
      <c r="H7656" s="2">
        <v>-0.95476983022871498</v>
      </c>
    </row>
    <row r="7657" spans="1:8" x14ac:dyDescent="0.2">
      <c r="A7657" s="2" t="s">
        <v>14834</v>
      </c>
      <c r="B7657" s="2" t="s">
        <v>14835</v>
      </c>
      <c r="C7657" s="2" t="s">
        <v>6747</v>
      </c>
      <c r="D7657" s="2" t="s">
        <v>6748</v>
      </c>
      <c r="E7657" s="55">
        <v>2.5873227901373999E-5</v>
      </c>
      <c r="F7657" s="2">
        <v>0.109728060405588</v>
      </c>
      <c r="G7657" s="2">
        <v>0.45441977753379698</v>
      </c>
      <c r="H7657" s="2">
        <v>-0.95487939473339101</v>
      </c>
    </row>
    <row r="7658" spans="1:8" x14ac:dyDescent="0.2">
      <c r="A7658" s="2" t="s">
        <v>14836</v>
      </c>
      <c r="B7658" s="2" t="s">
        <v>14837</v>
      </c>
      <c r="C7658" s="2" t="s">
        <v>6747</v>
      </c>
      <c r="D7658" s="2" t="s">
        <v>6748</v>
      </c>
      <c r="E7658" s="55">
        <v>2.58717798232722E-5</v>
      </c>
      <c r="F7658" s="2">
        <v>-0.82747803044364499</v>
      </c>
      <c r="G7658" s="2">
        <v>-0.45431103505158699</v>
      </c>
      <c r="H7658" s="2">
        <v>-0.95493536450294403</v>
      </c>
    </row>
    <row r="7659" spans="1:8" x14ac:dyDescent="0.2">
      <c r="A7659" s="2" t="s">
        <v>14838</v>
      </c>
      <c r="B7659" s="2" t="s">
        <v>14839</v>
      </c>
      <c r="C7659" s="2" t="s">
        <v>6747</v>
      </c>
      <c r="D7659" s="2" t="s">
        <v>6748</v>
      </c>
      <c r="E7659" s="55">
        <v>2.5866165484167401E-5</v>
      </c>
      <c r="F7659" s="2">
        <v>-0.27342626730890601</v>
      </c>
      <c r="G7659" s="2">
        <v>-0.45388912597748898</v>
      </c>
      <c r="H7659" s="2">
        <v>-0.95515239434935595</v>
      </c>
    </row>
    <row r="7660" spans="1:8" x14ac:dyDescent="0.2">
      <c r="A7660" s="2" t="s">
        <v>14840</v>
      </c>
      <c r="B7660" s="2" t="s">
        <v>14841</v>
      </c>
      <c r="C7660" s="2" t="s">
        <v>6747</v>
      </c>
      <c r="D7660" s="2" t="s">
        <v>6748</v>
      </c>
      <c r="E7660" s="55">
        <v>2.5865276567338401E-5</v>
      </c>
      <c r="F7660" s="2">
        <v>0.366030786593942</v>
      </c>
      <c r="G7660" s="2">
        <v>0.45382228085909099</v>
      </c>
      <c r="H7660" s="2">
        <v>-0.95518676094495403</v>
      </c>
    </row>
    <row r="7661" spans="1:8" x14ac:dyDescent="0.2">
      <c r="A7661" s="2" t="s">
        <v>14842</v>
      </c>
      <c r="B7661" s="2" t="s">
        <v>14843</v>
      </c>
      <c r="C7661" s="2" t="s">
        <v>6747</v>
      </c>
      <c r="D7661" s="2" t="s">
        <v>6748</v>
      </c>
      <c r="E7661" s="55">
        <v>2.5864222310878499E-5</v>
      </c>
      <c r="F7661" s="2">
        <v>-6.5512905737546395E-2</v>
      </c>
      <c r="G7661" s="2">
        <v>-0.45374298671353203</v>
      </c>
      <c r="H7661" s="2">
        <v>-0.95522752130516897</v>
      </c>
    </row>
    <row r="7662" spans="1:8" x14ac:dyDescent="0.2">
      <c r="A7662" s="2" t="s">
        <v>14844</v>
      </c>
      <c r="B7662" s="2" t="s">
        <v>14845</v>
      </c>
      <c r="C7662" s="2" t="s">
        <v>6747</v>
      </c>
      <c r="D7662" s="2" t="s">
        <v>6748</v>
      </c>
      <c r="E7662" s="55">
        <v>2.5863969814299302E-5</v>
      </c>
      <c r="F7662" s="2">
        <v>-5.5714024660874599E-2</v>
      </c>
      <c r="G7662" s="2">
        <v>-0.45372399307218703</v>
      </c>
      <c r="H7662" s="2">
        <v>-0.95523728373862904</v>
      </c>
    </row>
    <row r="7663" spans="1:8" x14ac:dyDescent="0.2">
      <c r="A7663" s="2" t="s">
        <v>14846</v>
      </c>
      <c r="B7663" s="2" t="s">
        <v>14847</v>
      </c>
      <c r="C7663" s="2" t="s">
        <v>6747</v>
      </c>
      <c r="D7663" s="2" t="s">
        <v>6748</v>
      </c>
      <c r="E7663" s="55">
        <v>2.5863477290388699E-5</v>
      </c>
      <c r="F7663" s="2">
        <v>-0.14148087411417201</v>
      </c>
      <c r="G7663" s="2">
        <v>-0.45368694093025302</v>
      </c>
      <c r="H7663" s="2">
        <v>-0.95525632678169703</v>
      </c>
    </row>
    <row r="7664" spans="1:8" x14ac:dyDescent="0.2">
      <c r="A7664" s="2" t="s">
        <v>14848</v>
      </c>
      <c r="B7664" s="2"/>
      <c r="C7664" s="2" t="s">
        <v>6747</v>
      </c>
      <c r="D7664" s="2" t="s">
        <v>6748</v>
      </c>
      <c r="E7664" s="55">
        <v>2.5862325987224801E-5</v>
      </c>
      <c r="F7664" s="2">
        <v>-1.3507237599843001</v>
      </c>
      <c r="G7664" s="2">
        <v>-0.453600314859742</v>
      </c>
      <c r="H7664" s="2">
        <v>-0.95530084240387703</v>
      </c>
    </row>
    <row r="7665" spans="1:8" x14ac:dyDescent="0.2">
      <c r="A7665" s="2" t="s">
        <v>14849</v>
      </c>
      <c r="B7665" s="2" t="s">
        <v>14850</v>
      </c>
      <c r="C7665" s="2" t="s">
        <v>6747</v>
      </c>
      <c r="D7665" s="2" t="s">
        <v>6748</v>
      </c>
      <c r="E7665" s="55">
        <v>2.58561156377679E-5</v>
      </c>
      <c r="F7665" s="2">
        <v>0.17431808451713299</v>
      </c>
      <c r="G7665" s="2">
        <v>0.45313268507798199</v>
      </c>
      <c r="H7665" s="2">
        <v>-0.95554100236606998</v>
      </c>
    </row>
    <row r="7666" spans="1:8" x14ac:dyDescent="0.2">
      <c r="A7666" s="2" t="s">
        <v>14851</v>
      </c>
      <c r="B7666" s="2" t="s">
        <v>14852</v>
      </c>
      <c r="C7666" s="2" t="s">
        <v>6747</v>
      </c>
      <c r="D7666" s="2" t="s">
        <v>6748</v>
      </c>
      <c r="E7666" s="55">
        <v>2.58535371344681E-5</v>
      </c>
      <c r="F7666" s="2">
        <v>-9.3121510899876594E-2</v>
      </c>
      <c r="G7666" s="2">
        <v>-0.45293835287252798</v>
      </c>
      <c r="H7666" s="2">
        <v>-0.95564073241925596</v>
      </c>
    </row>
    <row r="7667" spans="1:8" x14ac:dyDescent="0.2">
      <c r="A7667" s="2" t="s">
        <v>14853</v>
      </c>
      <c r="B7667" s="2" t="s">
        <v>14854</v>
      </c>
      <c r="C7667" s="2" t="s">
        <v>6747</v>
      </c>
      <c r="D7667" s="2" t="s">
        <v>6748</v>
      </c>
      <c r="E7667" s="55">
        <v>2.5853284161048199E-5</v>
      </c>
      <c r="F7667" s="2">
        <v>0.15897854396939501</v>
      </c>
      <c r="G7667" s="2">
        <v>0.452919281670075</v>
      </c>
      <c r="H7667" s="2">
        <v>-0.95565051733404205</v>
      </c>
    </row>
    <row r="7668" spans="1:8" x14ac:dyDescent="0.2">
      <c r="A7668" s="2" t="s">
        <v>14855</v>
      </c>
      <c r="B7668" s="2" t="s">
        <v>14856</v>
      </c>
      <c r="C7668" s="2" t="s">
        <v>6747</v>
      </c>
      <c r="D7668" s="2" t="s">
        <v>6748</v>
      </c>
      <c r="E7668" s="55">
        <v>2.5847238198872798E-5</v>
      </c>
      <c r="F7668" s="2">
        <v>0.12660288071453599</v>
      </c>
      <c r="G7668" s="2">
        <v>0.45246319288646197</v>
      </c>
      <c r="H7668" s="2">
        <v>-0.95588440132617003</v>
      </c>
    </row>
    <row r="7669" spans="1:8" x14ac:dyDescent="0.2">
      <c r="A7669" s="2" t="s">
        <v>14857</v>
      </c>
      <c r="B7669" s="2" t="s">
        <v>14858</v>
      </c>
      <c r="C7669" s="2" t="s">
        <v>6747</v>
      </c>
      <c r="D7669" s="2" t="s">
        <v>6748</v>
      </c>
      <c r="E7669" s="55">
        <v>2.5846303309928802E-5</v>
      </c>
      <c r="F7669" s="2">
        <v>0.35171802007796399</v>
      </c>
      <c r="G7669" s="2">
        <v>0.45239261716672302</v>
      </c>
      <c r="H7669" s="2">
        <v>-0.95592057175999601</v>
      </c>
    </row>
    <row r="7670" spans="1:8" x14ac:dyDescent="0.2">
      <c r="A7670" s="2" t="s">
        <v>14859</v>
      </c>
      <c r="B7670" s="2" t="s">
        <v>14860</v>
      </c>
      <c r="C7670" s="2" t="s">
        <v>6747</v>
      </c>
      <c r="D7670" s="2" t="s">
        <v>6748</v>
      </c>
      <c r="E7670" s="55">
        <v>2.58382944405833E-5</v>
      </c>
      <c r="F7670" s="2">
        <v>0.18418463640403801</v>
      </c>
      <c r="G7670" s="2">
        <v>0.45178746288439298</v>
      </c>
      <c r="H7670" s="2">
        <v>-0.95623048495568597</v>
      </c>
    </row>
    <row r="7671" spans="1:8" x14ac:dyDescent="0.2">
      <c r="A7671" s="2" t="s">
        <v>14861</v>
      </c>
      <c r="B7671" s="2" t="s">
        <v>14862</v>
      </c>
      <c r="C7671" s="2" t="s">
        <v>6747</v>
      </c>
      <c r="D7671" s="2" t="s">
        <v>6748</v>
      </c>
      <c r="E7671" s="55">
        <v>2.5837043571952399E-5</v>
      </c>
      <c r="F7671" s="2">
        <v>0.42151317990388898</v>
      </c>
      <c r="G7671" s="2">
        <v>0.45169285645420199</v>
      </c>
      <c r="H7671" s="2">
        <v>-0.95627889755207496</v>
      </c>
    </row>
    <row r="7672" spans="1:8" x14ac:dyDescent="0.2">
      <c r="A7672" s="2" t="s">
        <v>14863</v>
      </c>
      <c r="B7672" s="2" t="s">
        <v>14864</v>
      </c>
      <c r="C7672" s="2" t="s">
        <v>6747</v>
      </c>
      <c r="D7672" s="2" t="s">
        <v>6748</v>
      </c>
      <c r="E7672" s="55">
        <v>2.58301364532976E-5</v>
      </c>
      <c r="F7672" s="2">
        <v>0.121692291959881</v>
      </c>
      <c r="G7672" s="2">
        <v>0.45117001340660401</v>
      </c>
      <c r="H7672" s="2">
        <v>-0.95654626723009994</v>
      </c>
    </row>
    <row r="7673" spans="1:8" x14ac:dyDescent="0.2">
      <c r="A7673" s="2" t="s">
        <v>14865</v>
      </c>
      <c r="B7673" s="2" t="s">
        <v>14866</v>
      </c>
      <c r="C7673" s="2" t="s">
        <v>6747</v>
      </c>
      <c r="D7673" s="2" t="s">
        <v>6748</v>
      </c>
      <c r="E7673" s="55">
        <v>2.58284501337691E-5</v>
      </c>
      <c r="F7673" s="2">
        <v>9.9840248871757603E-2</v>
      </c>
      <c r="G7673" s="2">
        <v>0.45104225202149301</v>
      </c>
      <c r="H7673" s="2">
        <v>-0.95661155432754497</v>
      </c>
    </row>
    <row r="7674" spans="1:8" x14ac:dyDescent="0.2">
      <c r="A7674" s="2" t="s">
        <v>14867</v>
      </c>
      <c r="B7674" s="2" t="s">
        <v>14868</v>
      </c>
      <c r="C7674" s="2" t="s">
        <v>6747</v>
      </c>
      <c r="D7674" s="2" t="s">
        <v>6748</v>
      </c>
      <c r="E7674" s="55">
        <v>2.5824680021324599E-5</v>
      </c>
      <c r="F7674" s="2">
        <v>0.22007478602935501</v>
      </c>
      <c r="G7674" s="2">
        <v>0.45075645412631798</v>
      </c>
      <c r="H7674" s="2">
        <v>-0.95675753241063399</v>
      </c>
    </row>
    <row r="7675" spans="1:8" x14ac:dyDescent="0.2">
      <c r="A7675" s="2" t="s">
        <v>14869</v>
      </c>
      <c r="B7675" s="2" t="s">
        <v>14870</v>
      </c>
      <c r="C7675" s="2" t="s">
        <v>6747</v>
      </c>
      <c r="D7675" s="2" t="s">
        <v>6748</v>
      </c>
      <c r="E7675" s="55">
        <v>2.58223175304551E-5</v>
      </c>
      <c r="F7675" s="2">
        <v>3.9391339695085903E-2</v>
      </c>
      <c r="G7675" s="2">
        <v>0.45057724900441198</v>
      </c>
      <c r="H7675" s="2">
        <v>-0.956849018497403</v>
      </c>
    </row>
    <row r="7676" spans="1:8" x14ac:dyDescent="0.2">
      <c r="A7676" s="2" t="s">
        <v>14871</v>
      </c>
      <c r="B7676" s="2" t="s">
        <v>14872</v>
      </c>
      <c r="C7676" s="2" t="s">
        <v>6747</v>
      </c>
      <c r="D7676" s="2" t="s">
        <v>6748</v>
      </c>
      <c r="E7676" s="55">
        <v>2.582205363999E-5</v>
      </c>
      <c r="F7676" s="2">
        <v>-0.17014519641362599</v>
      </c>
      <c r="G7676" s="2">
        <v>-0.45055722633261502</v>
      </c>
      <c r="H7676" s="2">
        <v>-0.95685923802112904</v>
      </c>
    </row>
    <row r="7677" spans="1:8" x14ac:dyDescent="0.2">
      <c r="A7677" s="2" t="s">
        <v>14873</v>
      </c>
      <c r="B7677" s="2" t="s">
        <v>14874</v>
      </c>
      <c r="C7677" s="2" t="s">
        <v>6747</v>
      </c>
      <c r="D7677" s="2" t="s">
        <v>6748</v>
      </c>
      <c r="E7677" s="55">
        <v>2.5821445666762699E-5</v>
      </c>
      <c r="F7677" s="2">
        <v>-6.5533808871636401E-2</v>
      </c>
      <c r="G7677" s="2">
        <v>-0.45051109223191899</v>
      </c>
      <c r="H7677" s="2">
        <v>-0.95688278302694196</v>
      </c>
    </row>
    <row r="7678" spans="1:8" x14ac:dyDescent="0.2">
      <c r="A7678" s="2" t="s">
        <v>14875</v>
      </c>
      <c r="B7678" s="2" t="s">
        <v>14876</v>
      </c>
      <c r="C7678" s="2" t="s">
        <v>6747</v>
      </c>
      <c r="D7678" s="2" t="s">
        <v>6748</v>
      </c>
      <c r="E7678" s="55">
        <v>2.58093155622863E-5</v>
      </c>
      <c r="F7678" s="2">
        <v>0.11386211840829701</v>
      </c>
      <c r="G7678" s="2">
        <v>0.44958942109933703</v>
      </c>
      <c r="H7678" s="2">
        <v>-0.95735266200680502</v>
      </c>
    </row>
    <row r="7679" spans="1:8" x14ac:dyDescent="0.2">
      <c r="A7679" s="2" t="s">
        <v>14877</v>
      </c>
      <c r="B7679" s="2" t="s">
        <v>14878</v>
      </c>
      <c r="C7679" s="2" t="s">
        <v>6747</v>
      </c>
      <c r="D7679" s="2" t="s">
        <v>6748</v>
      </c>
      <c r="E7679" s="55">
        <v>2.58076464810797E-5</v>
      </c>
      <c r="F7679" s="2">
        <v>0.123855994846485</v>
      </c>
      <c r="G7679" s="2">
        <v>0.449462418893948</v>
      </c>
      <c r="H7679" s="2">
        <v>-0.95741733381730498</v>
      </c>
    </row>
    <row r="7680" spans="1:8" x14ac:dyDescent="0.2">
      <c r="A7680" s="2" t="s">
        <v>14879</v>
      </c>
      <c r="B7680" s="2" t="s">
        <v>14880</v>
      </c>
      <c r="C7680" s="2" t="s">
        <v>6747</v>
      </c>
      <c r="D7680" s="2" t="s">
        <v>6748</v>
      </c>
      <c r="E7680" s="55">
        <v>2.5806979392029001E-5</v>
      </c>
      <c r="F7680" s="2">
        <v>0.28762963032944699</v>
      </c>
      <c r="G7680" s="2">
        <v>0.44941164702353997</v>
      </c>
      <c r="H7680" s="2">
        <v>-0.95744318265596795</v>
      </c>
    </row>
    <row r="7681" spans="1:8" x14ac:dyDescent="0.2">
      <c r="A7681" s="2" t="s">
        <v>14881</v>
      </c>
      <c r="B7681" s="2" t="s">
        <v>14882</v>
      </c>
      <c r="C7681" s="2" t="s">
        <v>6747</v>
      </c>
      <c r="D7681" s="2" t="s">
        <v>6748</v>
      </c>
      <c r="E7681" s="55">
        <v>2.5805812869483798E-5</v>
      </c>
      <c r="F7681" s="2">
        <v>-0.100007680265721</v>
      </c>
      <c r="G7681" s="2">
        <v>-0.44932284654252003</v>
      </c>
      <c r="H7681" s="2">
        <v>-0.95748838549905402</v>
      </c>
    </row>
    <row r="7682" spans="1:8" x14ac:dyDescent="0.2">
      <c r="A7682" s="2" t="s">
        <v>14883</v>
      </c>
      <c r="B7682" s="2" t="s">
        <v>14884</v>
      </c>
      <c r="C7682" s="2" t="s">
        <v>6747</v>
      </c>
      <c r="D7682" s="2" t="s">
        <v>6748</v>
      </c>
      <c r="E7682" s="55">
        <v>2.5802617793946302E-5</v>
      </c>
      <c r="F7682" s="2">
        <v>-0.15876855178836399</v>
      </c>
      <c r="G7682" s="2">
        <v>-0.44907951378732303</v>
      </c>
      <c r="H7682" s="2">
        <v>-0.95761220540801395</v>
      </c>
    </row>
    <row r="7683" spans="1:8" x14ac:dyDescent="0.2">
      <c r="A7683" s="2" t="s">
        <v>14885</v>
      </c>
      <c r="B7683" s="2" t="s">
        <v>14886</v>
      </c>
      <c r="C7683" s="2" t="s">
        <v>6747</v>
      </c>
      <c r="D7683" s="2" t="s">
        <v>6748</v>
      </c>
      <c r="E7683" s="55">
        <v>2.58017846631597E-5</v>
      </c>
      <c r="F7683" s="2">
        <v>0.25833911169989898</v>
      </c>
      <c r="G7683" s="2">
        <v>0.44901603701357501</v>
      </c>
      <c r="H7683" s="2">
        <v>-0.95764449454316003</v>
      </c>
    </row>
    <row r="7684" spans="1:8" x14ac:dyDescent="0.2">
      <c r="A7684" s="2" t="s">
        <v>14887</v>
      </c>
      <c r="B7684" s="2" t="s">
        <v>14888</v>
      </c>
      <c r="C7684" s="2" t="s">
        <v>6747</v>
      </c>
      <c r="D7684" s="2" t="s">
        <v>6748</v>
      </c>
      <c r="E7684" s="55">
        <v>2.5794632486086899E-5</v>
      </c>
      <c r="F7684" s="2">
        <v>4.0711898307598901E-2</v>
      </c>
      <c r="G7684" s="2">
        <v>0.448470653921896</v>
      </c>
      <c r="H7684" s="2">
        <v>-0.95792172995903002</v>
      </c>
    </row>
    <row r="7685" spans="1:8" x14ac:dyDescent="0.2">
      <c r="A7685" s="2" t="s">
        <v>14889</v>
      </c>
      <c r="B7685" s="2" t="s">
        <v>14890</v>
      </c>
      <c r="C7685" s="2" t="s">
        <v>6747</v>
      </c>
      <c r="D7685" s="2" t="s">
        <v>6748</v>
      </c>
      <c r="E7685" s="55">
        <v>2.5788420261463299E-5</v>
      </c>
      <c r="F7685" s="2">
        <v>3.4078610457186902E-2</v>
      </c>
      <c r="G7685" s="2">
        <v>0.447996284361797</v>
      </c>
      <c r="H7685" s="2">
        <v>-0.95816259297100903</v>
      </c>
    </row>
    <row r="7686" spans="1:8" x14ac:dyDescent="0.2">
      <c r="A7686" s="2" t="s">
        <v>14891</v>
      </c>
      <c r="B7686" s="2" t="s">
        <v>14892</v>
      </c>
      <c r="C7686" s="2" t="s">
        <v>6747</v>
      </c>
      <c r="D7686" s="2" t="s">
        <v>6748</v>
      </c>
      <c r="E7686" s="55">
        <v>2.57874404002711E-5</v>
      </c>
      <c r="F7686" s="2">
        <v>0.258555467172007</v>
      </c>
      <c r="G7686" s="2">
        <v>0.44792140521047702</v>
      </c>
      <c r="H7686" s="2">
        <v>-0.95820058986066603</v>
      </c>
    </row>
    <row r="7687" spans="1:8" x14ac:dyDescent="0.2">
      <c r="A7687" s="2" t="s">
        <v>14893</v>
      </c>
      <c r="B7687" s="2" t="s">
        <v>14894</v>
      </c>
      <c r="C7687" s="2" t="s">
        <v>6747</v>
      </c>
      <c r="D7687" s="2" t="s">
        <v>6748</v>
      </c>
      <c r="E7687" s="55">
        <v>2.5782307942034998E-5</v>
      </c>
      <c r="F7687" s="2">
        <v>-0.25845585151570399</v>
      </c>
      <c r="G7687" s="2">
        <v>-0.44752894115931102</v>
      </c>
      <c r="H7687" s="2">
        <v>-0.95839963905029502</v>
      </c>
    </row>
    <row r="7688" spans="1:8" x14ac:dyDescent="0.2">
      <c r="A7688" s="2" t="s">
        <v>14895</v>
      </c>
      <c r="B7688" s="2" t="s">
        <v>14896</v>
      </c>
      <c r="C7688" s="2" t="s">
        <v>6747</v>
      </c>
      <c r="D7688" s="2" t="s">
        <v>6748</v>
      </c>
      <c r="E7688" s="55">
        <v>2.5779211825338599E-5</v>
      </c>
      <c r="F7688" s="2">
        <v>0.11072765809867</v>
      </c>
      <c r="G7688" s="2">
        <v>0.44729198584775698</v>
      </c>
      <c r="H7688" s="2">
        <v>-0.95851973313127603</v>
      </c>
    </row>
    <row r="7689" spans="1:8" x14ac:dyDescent="0.2">
      <c r="A7689" s="2" t="s">
        <v>14897</v>
      </c>
      <c r="B7689" s="2" t="s">
        <v>14898</v>
      </c>
      <c r="C7689" s="2" t="s">
        <v>6747</v>
      </c>
      <c r="D7689" s="2" t="s">
        <v>6748</v>
      </c>
      <c r="E7689" s="55">
        <v>2.5777584775732399E-5</v>
      </c>
      <c r="F7689" s="2">
        <v>-2.90191028441876E-2</v>
      </c>
      <c r="G7689" s="2">
        <v>-0.447167401004119</v>
      </c>
      <c r="H7689" s="2">
        <v>-0.95858284991498999</v>
      </c>
    </row>
    <row r="7690" spans="1:8" x14ac:dyDescent="0.2">
      <c r="A7690" s="2" t="s">
        <v>14899</v>
      </c>
      <c r="B7690" s="2" t="s">
        <v>14900</v>
      </c>
      <c r="C7690" s="2" t="s">
        <v>6747</v>
      </c>
      <c r="D7690" s="2" t="s">
        <v>6748</v>
      </c>
      <c r="E7690" s="55">
        <v>2.5774249138410502E-5</v>
      </c>
      <c r="F7690" s="2">
        <v>-0.212161842370685</v>
      </c>
      <c r="G7690" s="2">
        <v>-0.446911854667217</v>
      </c>
      <c r="H7690" s="2">
        <v>-0.95871225898049695</v>
      </c>
    </row>
    <row r="7691" spans="1:8" x14ac:dyDescent="0.2">
      <c r="A7691" s="2" t="s">
        <v>14901</v>
      </c>
      <c r="B7691" s="2" t="s">
        <v>14902</v>
      </c>
      <c r="C7691" s="2" t="s">
        <v>6747</v>
      </c>
      <c r="D7691" s="2" t="s">
        <v>6748</v>
      </c>
      <c r="E7691" s="55">
        <v>2.5773138172313599E-5</v>
      </c>
      <c r="F7691" s="2">
        <v>-0.49539676529603899</v>
      </c>
      <c r="G7691" s="2">
        <v>-0.44682670271131802</v>
      </c>
      <c r="H7691" s="2">
        <v>-0.95875536363267599</v>
      </c>
    </row>
    <row r="7692" spans="1:8" x14ac:dyDescent="0.2">
      <c r="A7692" s="2" t="s">
        <v>14903</v>
      </c>
      <c r="B7692" s="2" t="s">
        <v>14904</v>
      </c>
      <c r="C7692" s="2" t="s">
        <v>6747</v>
      </c>
      <c r="D7692" s="2" t="s">
        <v>6748</v>
      </c>
      <c r="E7692" s="55">
        <v>2.5765099051722199E-5</v>
      </c>
      <c r="F7692" s="2">
        <v>-4.4335578821365497E-2</v>
      </c>
      <c r="G7692" s="2">
        <v>-0.44620993634596501</v>
      </c>
      <c r="H7692" s="2">
        <v>-0.95906733086624296</v>
      </c>
    </row>
    <row r="7693" spans="1:8" x14ac:dyDescent="0.2">
      <c r="A7693" s="2" t="s">
        <v>14905</v>
      </c>
      <c r="B7693" s="2" t="s">
        <v>14906</v>
      </c>
      <c r="C7693" s="2" t="s">
        <v>6747</v>
      </c>
      <c r="D7693" s="2" t="s">
        <v>6748</v>
      </c>
      <c r="E7693" s="55">
        <v>2.5756796727671602E-5</v>
      </c>
      <c r="F7693" s="2">
        <v>2.9210073171214102E-2</v>
      </c>
      <c r="G7693" s="2">
        <v>0.445571878267634</v>
      </c>
      <c r="H7693" s="2">
        <v>-0.95938961419893998</v>
      </c>
    </row>
    <row r="7694" spans="1:8" x14ac:dyDescent="0.2">
      <c r="A7694" s="2" t="s">
        <v>14907</v>
      </c>
      <c r="B7694" s="2" t="s">
        <v>14908</v>
      </c>
      <c r="C7694" s="2" t="s">
        <v>6747</v>
      </c>
      <c r="D7694" s="2" t="s">
        <v>6748</v>
      </c>
      <c r="E7694" s="55">
        <v>2.57542560967439E-5</v>
      </c>
      <c r="F7694" s="2">
        <v>-0.25078643221021102</v>
      </c>
      <c r="G7694" s="2">
        <v>-0.44537639948183</v>
      </c>
      <c r="H7694" s="2">
        <v>-0.95948825830648099</v>
      </c>
    </row>
    <row r="7695" spans="1:8" x14ac:dyDescent="0.2">
      <c r="A7695" s="2" t="s">
        <v>14909</v>
      </c>
      <c r="B7695" s="2" t="s">
        <v>14910</v>
      </c>
      <c r="C7695" s="2" t="s">
        <v>6747</v>
      </c>
      <c r="D7695" s="2" t="s">
        <v>6748</v>
      </c>
      <c r="E7695" s="55">
        <v>2.5753684185447801E-5</v>
      </c>
      <c r="F7695" s="2">
        <v>0.23954797958694399</v>
      </c>
      <c r="G7695" s="2">
        <v>0.44533238153898902</v>
      </c>
      <c r="H7695" s="2">
        <v>-0.95951046503066395</v>
      </c>
    </row>
    <row r="7696" spans="1:8" x14ac:dyDescent="0.2">
      <c r="A7696" s="2" t="s">
        <v>14911</v>
      </c>
      <c r="B7696" s="2" t="s">
        <v>14912</v>
      </c>
      <c r="C7696" s="2" t="s">
        <v>6747</v>
      </c>
      <c r="D7696" s="2" t="s">
        <v>6748</v>
      </c>
      <c r="E7696" s="55">
        <v>2.5749587042267499E-5</v>
      </c>
      <c r="F7696" s="2">
        <v>0.47963919685002498</v>
      </c>
      <c r="G7696" s="2">
        <v>0.44501688332717099</v>
      </c>
      <c r="H7696" s="2">
        <v>-0.95966956728347297</v>
      </c>
    </row>
    <row r="7697" spans="1:8" x14ac:dyDescent="0.2">
      <c r="A7697" s="2" t="s">
        <v>14913</v>
      </c>
      <c r="B7697" s="2" t="s">
        <v>14914</v>
      </c>
      <c r="C7697" s="2" t="s">
        <v>6747</v>
      </c>
      <c r="D7697" s="2" t="s">
        <v>6748</v>
      </c>
      <c r="E7697" s="55">
        <v>2.5747530894237899E-5</v>
      </c>
      <c r="F7697" s="2">
        <v>-6.5926677984278398E-2</v>
      </c>
      <c r="G7697" s="2">
        <v>-0.44485844755380999</v>
      </c>
      <c r="H7697" s="2">
        <v>-0.95974942215918002</v>
      </c>
    </row>
    <row r="7698" spans="1:8" x14ac:dyDescent="0.2">
      <c r="A7698" s="2" t="s">
        <v>14915</v>
      </c>
      <c r="B7698" s="2" t="s">
        <v>14916</v>
      </c>
      <c r="C7698" s="2" t="s">
        <v>6747</v>
      </c>
      <c r="D7698" s="2" t="s">
        <v>6748</v>
      </c>
      <c r="E7698" s="55">
        <v>2.57441010423908E-5</v>
      </c>
      <c r="F7698" s="2">
        <v>0.36855872014816099</v>
      </c>
      <c r="G7698" s="2">
        <v>0.444594007684109</v>
      </c>
      <c r="H7698" s="2">
        <v>-0.95988264193402495</v>
      </c>
    </row>
    <row r="7699" spans="1:8" x14ac:dyDescent="0.2">
      <c r="A7699" s="2" t="s">
        <v>14917</v>
      </c>
      <c r="B7699" s="2" t="s">
        <v>14918</v>
      </c>
      <c r="C7699" s="2" t="s">
        <v>6747</v>
      </c>
      <c r="D7699" s="2" t="s">
        <v>6748</v>
      </c>
      <c r="E7699" s="55">
        <v>2.5741059134221099E-5</v>
      </c>
      <c r="F7699" s="2">
        <v>0.143035199832802</v>
      </c>
      <c r="G7699" s="2">
        <v>0.44435931688698999</v>
      </c>
      <c r="H7699" s="2">
        <v>-0.96000080834390999</v>
      </c>
    </row>
    <row r="7700" spans="1:8" x14ac:dyDescent="0.2">
      <c r="A7700" s="2" t="s">
        <v>14919</v>
      </c>
      <c r="B7700" s="2" t="s">
        <v>14920</v>
      </c>
      <c r="C7700" s="2" t="s">
        <v>6747</v>
      </c>
      <c r="D7700" s="2" t="s">
        <v>6748</v>
      </c>
      <c r="E7700" s="55">
        <v>2.5738502645200601E-5</v>
      </c>
      <c r="F7700" s="2">
        <v>0.17338779206913399</v>
      </c>
      <c r="G7700" s="2">
        <v>0.44416196002580499</v>
      </c>
      <c r="H7700" s="2">
        <v>-0.96010012888662899</v>
      </c>
    </row>
    <row r="7701" spans="1:8" x14ac:dyDescent="0.2">
      <c r="A7701" s="2" t="s">
        <v>14921</v>
      </c>
      <c r="B7701" s="2" t="s">
        <v>14922</v>
      </c>
      <c r="C7701" s="2" t="s">
        <v>6747</v>
      </c>
      <c r="D7701" s="2" t="s">
        <v>6748</v>
      </c>
      <c r="E7701" s="55">
        <v>2.5738158372035101E-5</v>
      </c>
      <c r="F7701" s="2">
        <v>-0.234125456500685</v>
      </c>
      <c r="G7701" s="2">
        <v>-0.44413537449564</v>
      </c>
      <c r="H7701" s="2">
        <v>-0.96011350477719204</v>
      </c>
    </row>
    <row r="7702" spans="1:8" x14ac:dyDescent="0.2">
      <c r="A7702" s="2" t="s">
        <v>14923</v>
      </c>
      <c r="B7702" s="2" t="s">
        <v>14924</v>
      </c>
      <c r="C7702" s="2" t="s">
        <v>6747</v>
      </c>
      <c r="D7702" s="2" t="s">
        <v>6748</v>
      </c>
      <c r="E7702" s="55">
        <v>2.5736459005720699E-5</v>
      </c>
      <c r="F7702" s="2">
        <v>-0.19016482371826099</v>
      </c>
      <c r="G7702" s="2">
        <v>-0.44400411713228599</v>
      </c>
      <c r="H7702" s="2">
        <v>-0.96017953212916696</v>
      </c>
    </row>
    <row r="7703" spans="1:8" x14ac:dyDescent="0.2">
      <c r="A7703" s="2" t="s">
        <v>14925</v>
      </c>
      <c r="B7703" s="2" t="s">
        <v>14926</v>
      </c>
      <c r="C7703" s="2" t="s">
        <v>6747</v>
      </c>
      <c r="D7703" s="2" t="s">
        <v>6748</v>
      </c>
      <c r="E7703" s="55">
        <v>2.5735929766623799E-5</v>
      </c>
      <c r="F7703" s="2">
        <v>-0.25172805342332399</v>
      </c>
      <c r="G7703" s="2">
        <v>-0.44396322953880102</v>
      </c>
      <c r="H7703" s="2">
        <v>-0.96020009612789603</v>
      </c>
    </row>
    <row r="7704" spans="1:8" x14ac:dyDescent="0.2">
      <c r="A7704" s="2" t="s">
        <v>14927</v>
      </c>
      <c r="B7704" s="2" t="s">
        <v>14928</v>
      </c>
      <c r="C7704" s="2" t="s">
        <v>6747</v>
      </c>
      <c r="D7704" s="2" t="s">
        <v>6748</v>
      </c>
      <c r="E7704" s="55">
        <v>2.5734844458447099E-5</v>
      </c>
      <c r="F7704" s="2">
        <v>-7.6578151426670696E-2</v>
      </c>
      <c r="G7704" s="2">
        <v>-0.443879367116017</v>
      </c>
      <c r="H7704" s="2">
        <v>-0.96024226795382195</v>
      </c>
    </row>
    <row r="7705" spans="1:8" x14ac:dyDescent="0.2">
      <c r="A7705" s="2" t="s">
        <v>14929</v>
      </c>
      <c r="B7705" s="2" t="s">
        <v>14930</v>
      </c>
      <c r="C7705" s="2" t="s">
        <v>6747</v>
      </c>
      <c r="D7705" s="2" t="s">
        <v>6748</v>
      </c>
      <c r="E7705" s="55">
        <v>2.5734451365999601E-5</v>
      </c>
      <c r="F7705" s="2">
        <v>-0.28754842712633799</v>
      </c>
      <c r="G7705" s="2">
        <v>-0.44384898785046201</v>
      </c>
      <c r="H7705" s="2">
        <v>-0.96025754278379205</v>
      </c>
    </row>
    <row r="7706" spans="1:8" x14ac:dyDescent="0.2">
      <c r="A7706" s="2" t="s">
        <v>14931</v>
      </c>
      <c r="B7706" s="2" t="s">
        <v>14932</v>
      </c>
      <c r="C7706" s="2" t="s">
        <v>6747</v>
      </c>
      <c r="D7706" s="2" t="s">
        <v>6748</v>
      </c>
      <c r="E7706" s="55">
        <v>2.5732671495193299E-5</v>
      </c>
      <c r="F7706" s="2">
        <v>-0.13089850420655799</v>
      </c>
      <c r="G7706" s="2">
        <v>-0.44371140266849701</v>
      </c>
      <c r="H7706" s="2">
        <v>-0.96032670813677301</v>
      </c>
    </row>
    <row r="7707" spans="1:8" x14ac:dyDescent="0.2">
      <c r="A7707" s="2" t="s">
        <v>14933</v>
      </c>
      <c r="B7707" s="2" t="s">
        <v>14934</v>
      </c>
      <c r="C7707" s="2" t="s">
        <v>6747</v>
      </c>
      <c r="D7707" s="2" t="s">
        <v>6748</v>
      </c>
      <c r="E7707" s="55">
        <v>2.5727832260846698E-5</v>
      </c>
      <c r="F7707" s="2">
        <v>-6.4072669279715402E-2</v>
      </c>
      <c r="G7707" s="2">
        <v>-0.44333706266013301</v>
      </c>
      <c r="H7707" s="2">
        <v>-0.96051478380655597</v>
      </c>
    </row>
    <row r="7708" spans="1:8" x14ac:dyDescent="0.2">
      <c r="A7708" s="2" t="s">
        <v>14935</v>
      </c>
      <c r="B7708" s="2" t="s">
        <v>14936</v>
      </c>
      <c r="C7708" s="2" t="s">
        <v>6747</v>
      </c>
      <c r="D7708" s="2" t="s">
        <v>6748</v>
      </c>
      <c r="E7708" s="55">
        <v>2.5727811197362402E-5</v>
      </c>
      <c r="F7708" s="2">
        <v>0.25456753517627601</v>
      </c>
      <c r="G7708" s="2">
        <v>0.44333543244293599</v>
      </c>
      <c r="H7708" s="2">
        <v>-0.960515602512096</v>
      </c>
    </row>
    <row r="7709" spans="1:8" x14ac:dyDescent="0.2">
      <c r="A7709" s="2" t="s">
        <v>14937</v>
      </c>
      <c r="B7709" s="2" t="s">
        <v>14938</v>
      </c>
      <c r="C7709" s="2" t="s">
        <v>6747</v>
      </c>
      <c r="D7709" s="2" t="s">
        <v>6748</v>
      </c>
      <c r="E7709" s="55">
        <v>2.5723474694427799E-5</v>
      </c>
      <c r="F7709" s="2">
        <v>0.122565170710617</v>
      </c>
      <c r="G7709" s="2">
        <v>0.44299965119330698</v>
      </c>
      <c r="H7709" s="2">
        <v>-0.96068416984050198</v>
      </c>
    </row>
    <row r="7710" spans="1:8" x14ac:dyDescent="0.2">
      <c r="A7710" s="2" t="s">
        <v>14939</v>
      </c>
      <c r="B7710" s="2" t="s">
        <v>14940</v>
      </c>
      <c r="C7710" s="2" t="s">
        <v>6747</v>
      </c>
      <c r="D7710" s="2" t="s">
        <v>6748</v>
      </c>
      <c r="E7710" s="55">
        <v>2.5723012141210001E-5</v>
      </c>
      <c r="F7710" s="2">
        <v>-0.32279662314416202</v>
      </c>
      <c r="G7710" s="2">
        <v>-0.44296381670729701</v>
      </c>
      <c r="H7710" s="2">
        <v>-0.96070215175865203</v>
      </c>
    </row>
    <row r="7711" spans="1:8" x14ac:dyDescent="0.2">
      <c r="A7711" s="2" t="s">
        <v>14941</v>
      </c>
      <c r="B7711" s="2" t="s">
        <v>14942</v>
      </c>
      <c r="C7711" s="2" t="s">
        <v>6747</v>
      </c>
      <c r="D7711" s="2" t="s">
        <v>6748</v>
      </c>
      <c r="E7711" s="55">
        <v>2.5719838190108001E-5</v>
      </c>
      <c r="F7711" s="2">
        <v>-0.48633337304521101</v>
      </c>
      <c r="G7711" s="2">
        <v>-0.44271783175687102</v>
      </c>
      <c r="H7711" s="2">
        <v>-0.96082554893045902</v>
      </c>
    </row>
    <row r="7712" spans="1:8" x14ac:dyDescent="0.2">
      <c r="A7712" s="2" t="s">
        <v>14943</v>
      </c>
      <c r="B7712" s="2" t="s">
        <v>14944</v>
      </c>
      <c r="C7712" s="2" t="s">
        <v>6747</v>
      </c>
      <c r="D7712" s="2" t="s">
        <v>6748</v>
      </c>
      <c r="E7712" s="55">
        <v>2.5719783606770199E-5</v>
      </c>
      <c r="F7712" s="2">
        <v>-7.3765900718822802E-2</v>
      </c>
      <c r="G7712" s="2">
        <v>-0.44271360002370302</v>
      </c>
      <c r="H7712" s="2">
        <v>-0.96082767115940004</v>
      </c>
    </row>
    <row r="7713" spans="1:8" x14ac:dyDescent="0.2">
      <c r="A7713" s="2" t="s">
        <v>14945</v>
      </c>
      <c r="B7713" s="2" t="s">
        <v>14946</v>
      </c>
      <c r="C7713" s="2" t="s">
        <v>6747</v>
      </c>
      <c r="D7713" s="2" t="s">
        <v>6748</v>
      </c>
      <c r="E7713" s="55">
        <v>2.5719267781387802E-5</v>
      </c>
      <c r="F7713" s="2">
        <v>0.13267594170907199</v>
      </c>
      <c r="G7713" s="2">
        <v>0.44267360670695599</v>
      </c>
      <c r="H7713" s="2">
        <v>-0.96084772694543596</v>
      </c>
    </row>
    <row r="7714" spans="1:8" x14ac:dyDescent="0.2">
      <c r="A7714" s="2" t="s">
        <v>14947</v>
      </c>
      <c r="B7714" s="2" t="s">
        <v>14948</v>
      </c>
      <c r="C7714" s="2" t="s">
        <v>6747</v>
      </c>
      <c r="D7714" s="2" t="s">
        <v>6748</v>
      </c>
      <c r="E7714" s="55">
        <v>2.5713831830698201E-5</v>
      </c>
      <c r="F7714" s="2">
        <v>0.23634116522489701</v>
      </c>
      <c r="G7714" s="2">
        <v>0.442251874190632</v>
      </c>
      <c r="H7714" s="2">
        <v>-0.96105910641816505</v>
      </c>
    </row>
    <row r="7715" spans="1:8" x14ac:dyDescent="0.2">
      <c r="A7715" s="2" t="s">
        <v>14949</v>
      </c>
      <c r="B7715" s="2" t="s">
        <v>14950</v>
      </c>
      <c r="C7715" s="2" t="s">
        <v>6747</v>
      </c>
      <c r="D7715" s="2" t="s">
        <v>6748</v>
      </c>
      <c r="E7715" s="55">
        <v>2.5710234605957799E-5</v>
      </c>
      <c r="F7715" s="2">
        <v>-0.31349487950302102</v>
      </c>
      <c r="G7715" s="2">
        <v>-0.44197252356895</v>
      </c>
      <c r="H7715" s="2">
        <v>-0.96119901074902103</v>
      </c>
    </row>
    <row r="7716" spans="1:8" x14ac:dyDescent="0.2">
      <c r="A7716" s="2" t="s">
        <v>14951</v>
      </c>
      <c r="B7716" s="2" t="s">
        <v>14952</v>
      </c>
      <c r="C7716" s="2" t="s">
        <v>6747</v>
      </c>
      <c r="D7716" s="2" t="s">
        <v>6748</v>
      </c>
      <c r="E7716" s="55">
        <v>2.5706650963130999E-5</v>
      </c>
      <c r="F7716" s="2">
        <v>9.6236303146863295E-2</v>
      </c>
      <c r="G7716" s="2">
        <v>0.44169401310867401</v>
      </c>
      <c r="H7716" s="2">
        <v>-0.961338406309589</v>
      </c>
    </row>
    <row r="7717" spans="1:8" x14ac:dyDescent="0.2">
      <c r="A7717" s="2" t="s">
        <v>14953</v>
      </c>
      <c r="B7717" s="2" t="s">
        <v>14954</v>
      </c>
      <c r="C7717" s="2" t="s">
        <v>6747</v>
      </c>
      <c r="D7717" s="2" t="s">
        <v>6748</v>
      </c>
      <c r="E7717" s="55">
        <v>2.5705202018055799E-5</v>
      </c>
      <c r="F7717" s="2">
        <v>-6.7218529637902997E-3</v>
      </c>
      <c r="G7717" s="2">
        <v>-0.44158134434999502</v>
      </c>
      <c r="H7717" s="2">
        <v>-0.96139477249518102</v>
      </c>
    </row>
    <row r="7718" spans="1:8" x14ac:dyDescent="0.2">
      <c r="A7718" s="2" t="s">
        <v>14955</v>
      </c>
      <c r="B7718" s="2" t="s">
        <v>14956</v>
      </c>
      <c r="C7718" s="2" t="s">
        <v>6747</v>
      </c>
      <c r="D7718" s="2" t="s">
        <v>6748</v>
      </c>
      <c r="E7718" s="55">
        <v>2.5703718846692401E-5</v>
      </c>
      <c r="F7718" s="2">
        <v>2.09432860210285E-2</v>
      </c>
      <c r="G7718" s="2">
        <v>0.44146597780977698</v>
      </c>
      <c r="H7718" s="2">
        <v>-0.96145247343261797</v>
      </c>
    </row>
    <row r="7719" spans="1:8" x14ac:dyDescent="0.2">
      <c r="A7719" s="2" t="s">
        <v>14957</v>
      </c>
      <c r="B7719" s="2" t="s">
        <v>14958</v>
      </c>
      <c r="C7719" s="2" t="s">
        <v>6747</v>
      </c>
      <c r="D7719" s="2" t="s">
        <v>6748</v>
      </c>
      <c r="E7719" s="55">
        <v>2.5703187342296401E-5</v>
      </c>
      <c r="F7719" s="2">
        <v>0.26829453844397899</v>
      </c>
      <c r="G7719" s="2">
        <v>0.44142462648137498</v>
      </c>
      <c r="H7719" s="2">
        <v>-0.96147315175888204</v>
      </c>
    </row>
    <row r="7720" spans="1:8" x14ac:dyDescent="0.2">
      <c r="A7720" s="2" t="s">
        <v>14959</v>
      </c>
      <c r="B7720" s="2" t="s">
        <v>14960</v>
      </c>
      <c r="C7720" s="2" t="s">
        <v>6747</v>
      </c>
      <c r="D7720" s="2" t="s">
        <v>6748</v>
      </c>
      <c r="E7720" s="55">
        <v>2.5702780235281601E-5</v>
      </c>
      <c r="F7720" s="2">
        <v>-6.3989736868941896E-2</v>
      </c>
      <c r="G7720" s="2">
        <v>-0.441392950140989</v>
      </c>
      <c r="H7720" s="2">
        <v>-0.96148899065808002</v>
      </c>
    </row>
    <row r="7721" spans="1:8" x14ac:dyDescent="0.2">
      <c r="A7721" s="2" t="s">
        <v>14961</v>
      </c>
      <c r="B7721" s="2" t="s">
        <v>14962</v>
      </c>
      <c r="C7721" s="2" t="s">
        <v>6747</v>
      </c>
      <c r="D7721" s="2" t="s">
        <v>6748</v>
      </c>
      <c r="E7721" s="55">
        <v>2.5694083580996001E-5</v>
      </c>
      <c r="F7721" s="2">
        <v>-0.14806734644907699</v>
      </c>
      <c r="G7721" s="2">
        <v>-0.44071561356639599</v>
      </c>
      <c r="H7721" s="2">
        <v>-0.96182740252825205</v>
      </c>
    </row>
    <row r="7722" spans="1:8" x14ac:dyDescent="0.2">
      <c r="A7722" s="2" t="s">
        <v>14963</v>
      </c>
      <c r="B7722" s="2" t="s">
        <v>14964</v>
      </c>
      <c r="C7722" s="2" t="s">
        <v>6747</v>
      </c>
      <c r="D7722" s="2" t="s">
        <v>6748</v>
      </c>
      <c r="E7722" s="55">
        <v>2.5684503356493399E-5</v>
      </c>
      <c r="F7722" s="2">
        <v>-7.6292407640916493E-2</v>
      </c>
      <c r="G7722" s="2">
        <v>-0.43996798721935698</v>
      </c>
      <c r="H7722" s="2">
        <v>-0.96220032927266497</v>
      </c>
    </row>
    <row r="7723" spans="1:8" x14ac:dyDescent="0.2">
      <c r="A7723" s="2" t="s">
        <v>14965</v>
      </c>
      <c r="B7723" s="2" t="s">
        <v>14966</v>
      </c>
      <c r="C7723" s="2" t="s">
        <v>6747</v>
      </c>
      <c r="D7723" s="2" t="s">
        <v>6748</v>
      </c>
      <c r="E7723" s="55">
        <v>2.56815117890552E-5</v>
      </c>
      <c r="F7723" s="2">
        <v>-5.9471373209178998E-3</v>
      </c>
      <c r="G7723" s="2">
        <v>-0.43973421213817299</v>
      </c>
      <c r="H7723" s="2">
        <v>-0.96231680968967603</v>
      </c>
    </row>
    <row r="7724" spans="1:8" x14ac:dyDescent="0.2">
      <c r="A7724" s="2" t="s">
        <v>14967</v>
      </c>
      <c r="B7724" s="2" t="s">
        <v>14968</v>
      </c>
      <c r="C7724" s="2" t="s">
        <v>6747</v>
      </c>
      <c r="D7724" s="2" t="s">
        <v>6748</v>
      </c>
      <c r="E7724" s="55">
        <v>2.5678111810978299E-5</v>
      </c>
      <c r="F7724" s="2">
        <v>-4.4889111296540801E-2</v>
      </c>
      <c r="G7724" s="2">
        <v>-0.43946833785919098</v>
      </c>
      <c r="H7724" s="2">
        <v>-0.96244920856218497</v>
      </c>
    </row>
    <row r="7725" spans="1:8" x14ac:dyDescent="0.2">
      <c r="A7725" s="2" t="s">
        <v>14969</v>
      </c>
      <c r="B7725" s="2" t="s">
        <v>14970</v>
      </c>
      <c r="C7725" s="2" t="s">
        <v>6747</v>
      </c>
      <c r="D7725" s="2" t="s">
        <v>6748</v>
      </c>
      <c r="E7725" s="55">
        <v>2.56765668544822E-5</v>
      </c>
      <c r="F7725" s="2">
        <v>-0.116445572850601</v>
      </c>
      <c r="G7725" s="2">
        <v>-0.43934745927673202</v>
      </c>
      <c r="H7725" s="2">
        <v>-0.96250937665365499</v>
      </c>
    </row>
    <row r="7726" spans="1:8" x14ac:dyDescent="0.2">
      <c r="A7726" s="2" t="s">
        <v>14971</v>
      </c>
      <c r="B7726" s="2" t="s">
        <v>14972</v>
      </c>
      <c r="C7726" s="2" t="s">
        <v>6747</v>
      </c>
      <c r="D7726" s="2" t="s">
        <v>6748</v>
      </c>
      <c r="E7726" s="55">
        <v>2.5676259301277102E-5</v>
      </c>
      <c r="F7726" s="2">
        <v>-8.0371754856851992E-3</v>
      </c>
      <c r="G7726" s="2">
        <v>-0.43932339124430703</v>
      </c>
      <c r="H7726" s="2">
        <v>-0.96252135469560096</v>
      </c>
    </row>
    <row r="7727" spans="1:8" x14ac:dyDescent="0.2">
      <c r="A7727" s="2" t="s">
        <v>14973</v>
      </c>
      <c r="B7727" s="2" t="s">
        <v>14974</v>
      </c>
      <c r="C7727" s="2" t="s">
        <v>6747</v>
      </c>
      <c r="D7727" s="2" t="s">
        <v>6748</v>
      </c>
      <c r="E7727" s="55">
        <v>2.56748672724516E-5</v>
      </c>
      <c r="F7727" s="2">
        <v>0.52433419351230504</v>
      </c>
      <c r="G7727" s="2">
        <v>0.439214435845456</v>
      </c>
      <c r="H7727" s="2">
        <v>-0.96257557079177003</v>
      </c>
    </row>
    <row r="7728" spans="1:8" x14ac:dyDescent="0.2">
      <c r="A7728" s="2" t="s">
        <v>14975</v>
      </c>
      <c r="B7728" s="2" t="s">
        <v>14976</v>
      </c>
      <c r="C7728" s="2" t="s">
        <v>6747</v>
      </c>
      <c r="D7728" s="2" t="s">
        <v>6748</v>
      </c>
      <c r="E7728" s="55">
        <v>2.5669297765040798E-5</v>
      </c>
      <c r="F7728" s="2">
        <v>0.12011115068063299</v>
      </c>
      <c r="G7728" s="2">
        <v>0.43877817543446002</v>
      </c>
      <c r="H7728" s="2">
        <v>-0.96279251881026895</v>
      </c>
    </row>
    <row r="7729" spans="1:8" x14ac:dyDescent="0.2">
      <c r="A7729" s="2" t="s">
        <v>14977</v>
      </c>
      <c r="B7729" s="2" t="s">
        <v>14978</v>
      </c>
      <c r="C7729" s="2" t="s">
        <v>6747</v>
      </c>
      <c r="D7729" s="2" t="s">
        <v>6748</v>
      </c>
      <c r="E7729" s="55">
        <v>2.5668656726596199E-5</v>
      </c>
      <c r="F7729" s="2">
        <v>0.21657883074724399</v>
      </c>
      <c r="G7729" s="2">
        <v>0.43872792887164203</v>
      </c>
      <c r="H7729" s="2">
        <v>-0.96281749208687395</v>
      </c>
    </row>
    <row r="7730" spans="1:8" x14ac:dyDescent="0.2">
      <c r="A7730" s="2" t="s">
        <v>14979</v>
      </c>
      <c r="B7730" s="2" t="s">
        <v>14980</v>
      </c>
      <c r="C7730" s="2" t="s">
        <v>6747</v>
      </c>
      <c r="D7730" s="2" t="s">
        <v>6748</v>
      </c>
      <c r="E7730" s="55">
        <v>2.56680668991871E-5</v>
      </c>
      <c r="F7730" s="2">
        <v>-6.5134137787450405E-2</v>
      </c>
      <c r="G7730" s="2">
        <v>-0.43868169019661002</v>
      </c>
      <c r="H7730" s="2">
        <v>-0.96284047085774804</v>
      </c>
    </row>
    <row r="7731" spans="1:8" x14ac:dyDescent="0.2">
      <c r="A7731" s="2" t="s">
        <v>14981</v>
      </c>
      <c r="B7731" s="2" t="s">
        <v>14982</v>
      </c>
      <c r="C7731" s="2" t="s">
        <v>6747</v>
      </c>
      <c r="D7731" s="2" t="s">
        <v>6748</v>
      </c>
      <c r="E7731" s="55">
        <v>2.56666274983662E-5</v>
      </c>
      <c r="F7731" s="2">
        <v>-0.21206910819458799</v>
      </c>
      <c r="G7731" s="2">
        <v>-0.43856882550389498</v>
      </c>
      <c r="H7731" s="2">
        <v>-0.96289654992199403</v>
      </c>
    </row>
    <row r="7732" spans="1:8" x14ac:dyDescent="0.2">
      <c r="A7732" s="2" t="s">
        <v>14983</v>
      </c>
      <c r="B7732" s="2" t="s">
        <v>14984</v>
      </c>
      <c r="C7732" s="2" t="s">
        <v>6747</v>
      </c>
      <c r="D7732" s="2" t="s">
        <v>6748</v>
      </c>
      <c r="E7732" s="55">
        <v>2.5664410727710401E-5</v>
      </c>
      <c r="F7732" s="2">
        <v>0.112720481145707</v>
      </c>
      <c r="G7732" s="2">
        <v>0.43839493732936602</v>
      </c>
      <c r="H7732" s="2">
        <v>-0.96298292147311204</v>
      </c>
    </row>
    <row r="7733" spans="1:8" x14ac:dyDescent="0.2">
      <c r="A7733" s="2" t="s">
        <v>14985</v>
      </c>
      <c r="B7733" s="2" t="s">
        <v>14986</v>
      </c>
      <c r="C7733" s="2" t="s">
        <v>6747</v>
      </c>
      <c r="D7733" s="2" t="s">
        <v>6748</v>
      </c>
      <c r="E7733" s="55">
        <v>2.5663288390598299E-5</v>
      </c>
      <c r="F7733" s="2">
        <v>-3.4237831836488299E-2</v>
      </c>
      <c r="G7733" s="2">
        <v>-0.43830686680228398</v>
      </c>
      <c r="H7733" s="2">
        <v>-0.96302665369251905</v>
      </c>
    </row>
    <row r="7734" spans="1:8" x14ac:dyDescent="0.2">
      <c r="A7734" s="2" t="s">
        <v>14987</v>
      </c>
      <c r="B7734" s="2" t="s">
        <v>14988</v>
      </c>
      <c r="C7734" s="2" t="s">
        <v>6747</v>
      </c>
      <c r="D7734" s="2" t="s">
        <v>6748</v>
      </c>
      <c r="E7734" s="55">
        <v>2.5653369827849399E-5</v>
      </c>
      <c r="F7734" s="2">
        <v>0.13640074897593599</v>
      </c>
      <c r="G7734" s="2">
        <v>0.43752761230236697</v>
      </c>
      <c r="H7734" s="2">
        <v>-0.96341321677838898</v>
      </c>
    </row>
    <row r="7735" spans="1:8" x14ac:dyDescent="0.2">
      <c r="A7735" s="2" t="s">
        <v>14989</v>
      </c>
      <c r="B7735" s="2" t="s">
        <v>14990</v>
      </c>
      <c r="C7735" s="2" t="s">
        <v>6747</v>
      </c>
      <c r="D7735" s="2" t="s">
        <v>6748</v>
      </c>
      <c r="E7735" s="55">
        <v>2.56528711850557E-5</v>
      </c>
      <c r="F7735" s="2">
        <v>0.59117806369338199</v>
      </c>
      <c r="G7735" s="2">
        <v>0.437488391691987</v>
      </c>
      <c r="H7735" s="2">
        <v>-0.96343265467944295</v>
      </c>
    </row>
    <row r="7736" spans="1:8" x14ac:dyDescent="0.2">
      <c r="A7736" s="2" t="s">
        <v>14991</v>
      </c>
      <c r="B7736" s="2" t="s">
        <v>14992</v>
      </c>
      <c r="C7736" s="2" t="s">
        <v>6747</v>
      </c>
      <c r="D7736" s="2" t="s">
        <v>6748</v>
      </c>
      <c r="E7736" s="55">
        <v>2.5652022647149101E-5</v>
      </c>
      <c r="F7736" s="2">
        <v>0.19148643509812299</v>
      </c>
      <c r="G7736" s="2">
        <v>0.43742164034839598</v>
      </c>
      <c r="H7736" s="2">
        <v>-0.96346573292223803</v>
      </c>
    </row>
    <row r="7737" spans="1:8" x14ac:dyDescent="0.2">
      <c r="A7737" s="2" t="s">
        <v>14993</v>
      </c>
      <c r="B7737" s="2" t="s">
        <v>14994</v>
      </c>
      <c r="C7737" s="2" t="s">
        <v>6747</v>
      </c>
      <c r="D7737" s="2" t="s">
        <v>6748</v>
      </c>
      <c r="E7737" s="55">
        <v>2.5647572486686698E-5</v>
      </c>
      <c r="F7737" s="2">
        <v>0.26110860459048302</v>
      </c>
      <c r="G7737" s="2">
        <v>0.43707135951942699</v>
      </c>
      <c r="H7737" s="2">
        <v>-0.96363922982600803</v>
      </c>
    </row>
    <row r="7738" spans="1:8" x14ac:dyDescent="0.2">
      <c r="A7738" s="2" t="s">
        <v>14995</v>
      </c>
      <c r="B7738" s="2" t="s">
        <v>14996</v>
      </c>
      <c r="C7738" s="2" t="s">
        <v>6747</v>
      </c>
      <c r="D7738" s="2" t="s">
        <v>6748</v>
      </c>
      <c r="E7738" s="55">
        <v>2.5646063493201E-5</v>
      </c>
      <c r="F7738" s="2">
        <v>0.32847940443597301</v>
      </c>
      <c r="G7738" s="2">
        <v>0.436952506127948</v>
      </c>
      <c r="H7738" s="2">
        <v>-0.96369806728285401</v>
      </c>
    </row>
    <row r="7739" spans="1:8" x14ac:dyDescent="0.2">
      <c r="A7739" s="2" t="s">
        <v>14997</v>
      </c>
      <c r="B7739" s="2" t="s">
        <v>14998</v>
      </c>
      <c r="C7739" s="2" t="s">
        <v>6747</v>
      </c>
      <c r="D7739" s="2" t="s">
        <v>6748</v>
      </c>
      <c r="E7739" s="55">
        <v>2.56423002191752E-5</v>
      </c>
      <c r="F7739" s="2">
        <v>0.133527431382887</v>
      </c>
      <c r="G7739" s="2">
        <v>0.43665592660907299</v>
      </c>
      <c r="H7739" s="2">
        <v>-0.96384481690658297</v>
      </c>
    </row>
    <row r="7740" spans="1:8" x14ac:dyDescent="0.2">
      <c r="A7740" s="2" t="s">
        <v>14999</v>
      </c>
      <c r="B7740" s="2" t="s">
        <v>15000</v>
      </c>
      <c r="C7740" s="2" t="s">
        <v>6747</v>
      </c>
      <c r="D7740" s="2" t="s">
        <v>6748</v>
      </c>
      <c r="E7740" s="55">
        <v>2.5641746680293801E-5</v>
      </c>
      <c r="F7740" s="2">
        <v>-0.219363029455036</v>
      </c>
      <c r="G7740" s="2">
        <v>-0.43661228215048198</v>
      </c>
      <c r="H7740" s="2">
        <v>-0.96386640408013002</v>
      </c>
    </row>
    <row r="7741" spans="1:8" x14ac:dyDescent="0.2">
      <c r="A7741" s="2" t="s">
        <v>15001</v>
      </c>
      <c r="B7741" s="2" t="s">
        <v>15002</v>
      </c>
      <c r="C7741" s="2" t="s">
        <v>6747</v>
      </c>
      <c r="D7741" s="2" t="s">
        <v>6748</v>
      </c>
      <c r="E7741" s="55">
        <v>2.56400201739115E-5</v>
      </c>
      <c r="F7741" s="2">
        <v>0.204754502142522</v>
      </c>
      <c r="G7741" s="2">
        <v>0.43647611951347298</v>
      </c>
      <c r="H7741" s="2">
        <v>-0.96393373820114103</v>
      </c>
    </row>
    <row r="7742" spans="1:8" x14ac:dyDescent="0.2">
      <c r="A7742" s="2" t="s">
        <v>15003</v>
      </c>
      <c r="B7742" s="2" t="s">
        <v>15004</v>
      </c>
      <c r="C7742" s="2" t="s">
        <v>6747</v>
      </c>
      <c r="D7742" s="2" t="s">
        <v>6748</v>
      </c>
      <c r="E7742" s="55">
        <v>2.5637426423585799E-5</v>
      </c>
      <c r="F7742" s="2">
        <v>-3.37856696407298E-2</v>
      </c>
      <c r="G7742" s="2">
        <v>-0.43627146368678399</v>
      </c>
      <c r="H7742" s="2">
        <v>-0.964034903551797</v>
      </c>
    </row>
    <row r="7743" spans="1:8" x14ac:dyDescent="0.2">
      <c r="A7743" s="2" t="s">
        <v>15005</v>
      </c>
      <c r="B7743" s="2" t="s">
        <v>15006</v>
      </c>
      <c r="C7743" s="2" t="s">
        <v>6747</v>
      </c>
      <c r="D7743" s="2" t="s">
        <v>6748</v>
      </c>
      <c r="E7743" s="55">
        <v>2.5636737992162901E-5</v>
      </c>
      <c r="F7743" s="2">
        <v>-6.4780945417748703E-2</v>
      </c>
      <c r="G7743" s="2">
        <v>-0.436217124482489</v>
      </c>
      <c r="H7743" s="2">
        <v>-0.96406175650484005</v>
      </c>
    </row>
    <row r="7744" spans="1:8" x14ac:dyDescent="0.2">
      <c r="A7744" s="2" t="s">
        <v>15007</v>
      </c>
      <c r="B7744" s="2" t="s">
        <v>15008</v>
      </c>
      <c r="C7744" s="2" t="s">
        <v>6747</v>
      </c>
      <c r="D7744" s="2" t="s">
        <v>6748</v>
      </c>
      <c r="E7744" s="55">
        <v>2.56360345991524E-5</v>
      </c>
      <c r="F7744" s="2">
        <v>-0.111601140882817</v>
      </c>
      <c r="G7744" s="2">
        <v>-0.43616159582409703</v>
      </c>
      <c r="H7744" s="2">
        <v>-0.96408919379819702</v>
      </c>
    </row>
    <row r="7745" spans="1:8" x14ac:dyDescent="0.2">
      <c r="A7745" s="2" t="s">
        <v>15009</v>
      </c>
      <c r="B7745" s="2" t="s">
        <v>15010</v>
      </c>
      <c r="C7745" s="2" t="s">
        <v>6747</v>
      </c>
      <c r="D7745" s="2" t="s">
        <v>6748</v>
      </c>
      <c r="E7745" s="55">
        <v>2.5633931127200202E-5</v>
      </c>
      <c r="F7745" s="2">
        <v>3.4651900678387901E-2</v>
      </c>
      <c r="G7745" s="2">
        <v>0.43599548805340099</v>
      </c>
      <c r="H7745" s="2">
        <v>-0.96417124854029501</v>
      </c>
    </row>
    <row r="7746" spans="1:8" x14ac:dyDescent="0.2">
      <c r="A7746" s="2" t="s">
        <v>15011</v>
      </c>
      <c r="B7746" s="2" t="s">
        <v>10817</v>
      </c>
      <c r="C7746" s="2" t="s">
        <v>6747</v>
      </c>
      <c r="D7746" s="2" t="s">
        <v>6748</v>
      </c>
      <c r="E7746" s="55">
        <v>2.5627535297334501E-5</v>
      </c>
      <c r="F7746" s="2">
        <v>0.160372132842097</v>
      </c>
      <c r="G7746" s="2">
        <v>0.43548994666197199</v>
      </c>
      <c r="H7746" s="2">
        <v>-0.96442078607205395</v>
      </c>
    </row>
    <row r="7747" spans="1:8" x14ac:dyDescent="0.2">
      <c r="A7747" s="2" t="s">
        <v>15012</v>
      </c>
      <c r="B7747" s="2" t="s">
        <v>15013</v>
      </c>
      <c r="C7747" s="2" t="s">
        <v>6747</v>
      </c>
      <c r="D7747" s="2" t="s">
        <v>6748</v>
      </c>
      <c r="E7747" s="55">
        <v>2.5626160782832301E-5</v>
      </c>
      <c r="F7747" s="2">
        <v>-3.5283588659000303E-2</v>
      </c>
      <c r="G7747" s="2">
        <v>-0.435381208693569</v>
      </c>
      <c r="H7747" s="2">
        <v>-0.96447442179557596</v>
      </c>
    </row>
    <row r="7748" spans="1:8" x14ac:dyDescent="0.2">
      <c r="A7748" s="2" t="s">
        <v>15014</v>
      </c>
      <c r="B7748" s="2" t="s">
        <v>15015</v>
      </c>
      <c r="C7748" s="2" t="s">
        <v>6747</v>
      </c>
      <c r="D7748" s="2" t="s">
        <v>6748</v>
      </c>
      <c r="E7748" s="55">
        <v>2.5620234591405799E-5</v>
      </c>
      <c r="F7748" s="2">
        <v>-0.53609791589289502</v>
      </c>
      <c r="G7748" s="2">
        <v>-0.43491200898819599</v>
      </c>
      <c r="H7748" s="2">
        <v>-0.96470570407147405</v>
      </c>
    </row>
    <row r="7749" spans="1:8" x14ac:dyDescent="0.2">
      <c r="A7749" s="2" t="s">
        <v>15016</v>
      </c>
      <c r="B7749" s="2" t="s">
        <v>15017</v>
      </c>
      <c r="C7749" s="2" t="s">
        <v>6747</v>
      </c>
      <c r="D7749" s="2" t="s">
        <v>6748</v>
      </c>
      <c r="E7749" s="55">
        <v>2.56153425057803E-5</v>
      </c>
      <c r="F7749" s="2">
        <v>-0.80917100218406801</v>
      </c>
      <c r="G7749" s="2">
        <v>-0.43452421983893702</v>
      </c>
      <c r="H7749" s="2">
        <v>-0.96489666846961397</v>
      </c>
    </row>
    <row r="7750" spans="1:8" x14ac:dyDescent="0.2">
      <c r="A7750" s="2" t="s">
        <v>15018</v>
      </c>
      <c r="B7750" s="2" t="s">
        <v>15019</v>
      </c>
      <c r="C7750" s="2" t="s">
        <v>6747</v>
      </c>
      <c r="D7750" s="2" t="s">
        <v>6748</v>
      </c>
      <c r="E7750" s="55">
        <v>2.5606189077764799E-5</v>
      </c>
      <c r="F7750" s="2">
        <v>0.22037924238716899</v>
      </c>
      <c r="G7750" s="2">
        <v>0.43379750919349602</v>
      </c>
      <c r="H7750" s="2">
        <v>-0.96525407395500895</v>
      </c>
    </row>
    <row r="7751" spans="1:8" x14ac:dyDescent="0.2">
      <c r="A7751" s="2" t="s">
        <v>15020</v>
      </c>
      <c r="B7751" s="2" t="s">
        <v>15021</v>
      </c>
      <c r="C7751" s="2" t="s">
        <v>6747</v>
      </c>
      <c r="D7751" s="2" t="s">
        <v>6748</v>
      </c>
      <c r="E7751" s="55">
        <v>2.5605420112206799E-5</v>
      </c>
      <c r="F7751" s="2">
        <v>0.24394906723061499</v>
      </c>
      <c r="G7751" s="2">
        <v>0.43373639206514197</v>
      </c>
      <c r="H7751" s="2">
        <v>-0.96528410485985505</v>
      </c>
    </row>
    <row r="7752" spans="1:8" x14ac:dyDescent="0.2">
      <c r="A7752" s="2" t="s">
        <v>15022</v>
      </c>
      <c r="B7752" s="2" t="s">
        <v>15023</v>
      </c>
      <c r="C7752" s="2" t="s">
        <v>6747</v>
      </c>
      <c r="D7752" s="2" t="s">
        <v>6748</v>
      </c>
      <c r="E7752" s="55">
        <v>2.5605025140929001E-5</v>
      </c>
      <c r="F7752" s="2">
        <v>0.25825089230187498</v>
      </c>
      <c r="G7752" s="2">
        <v>0.43370499581345001</v>
      </c>
      <c r="H7752" s="2">
        <v>-0.965299530278662</v>
      </c>
    </row>
    <row r="7753" spans="1:8" x14ac:dyDescent="0.2">
      <c r="A7753" s="2" t="s">
        <v>15024</v>
      </c>
      <c r="B7753" s="2" t="s">
        <v>15025</v>
      </c>
      <c r="C7753" s="2" t="s">
        <v>6747</v>
      </c>
      <c r="D7753" s="2" t="s">
        <v>6748</v>
      </c>
      <c r="E7753" s="55">
        <v>2.5604128968126401E-5</v>
      </c>
      <c r="F7753" s="2">
        <v>0.16729135562828601</v>
      </c>
      <c r="G7753" s="2">
        <v>0.43363374884218803</v>
      </c>
      <c r="H7753" s="2">
        <v>-0.96533453077287001</v>
      </c>
    </row>
    <row r="7754" spans="1:8" x14ac:dyDescent="0.2">
      <c r="A7754" s="2" t="s">
        <v>15026</v>
      </c>
      <c r="B7754" s="2" t="s">
        <v>15027</v>
      </c>
      <c r="C7754" s="2" t="s">
        <v>6747</v>
      </c>
      <c r="D7754" s="2" t="s">
        <v>6748</v>
      </c>
      <c r="E7754" s="55">
        <v>2.55985207773257E-5</v>
      </c>
      <c r="F7754" s="2">
        <v>0.136784303561163</v>
      </c>
      <c r="G7754" s="2">
        <v>0.43318756716554602</v>
      </c>
      <c r="H7754" s="2">
        <v>-0.96555358938720204</v>
      </c>
    </row>
    <row r="7755" spans="1:8" x14ac:dyDescent="0.2">
      <c r="A7755" s="2" t="s">
        <v>15028</v>
      </c>
      <c r="B7755" s="2" t="s">
        <v>15029</v>
      </c>
      <c r="C7755" s="2" t="s">
        <v>6747</v>
      </c>
      <c r="D7755" s="2" t="s">
        <v>6748</v>
      </c>
      <c r="E7755" s="55">
        <v>2.5597077094818799E-5</v>
      </c>
      <c r="F7755" s="2">
        <v>6.6585218722069999E-3</v>
      </c>
      <c r="G7755" s="2">
        <v>0.43307261908831601</v>
      </c>
      <c r="H7755" s="2">
        <v>-0.96560998808649701</v>
      </c>
    </row>
    <row r="7756" spans="1:8" x14ac:dyDescent="0.2">
      <c r="A7756" s="2" t="s">
        <v>15030</v>
      </c>
      <c r="B7756" s="2" t="s">
        <v>15031</v>
      </c>
      <c r="C7756" s="2" t="s">
        <v>6747</v>
      </c>
      <c r="D7756" s="2" t="s">
        <v>6748</v>
      </c>
      <c r="E7756" s="55">
        <v>2.5595767708663799E-5</v>
      </c>
      <c r="F7756" s="2">
        <v>-0.28614993885340201</v>
      </c>
      <c r="G7756" s="2">
        <v>-0.43296833188884098</v>
      </c>
      <c r="H7756" s="2">
        <v>-0.96566114312970797</v>
      </c>
    </row>
    <row r="7757" spans="1:8" x14ac:dyDescent="0.2">
      <c r="A7757" s="2" t="s">
        <v>15032</v>
      </c>
      <c r="B7757" s="2" t="s">
        <v>15033</v>
      </c>
      <c r="C7757" s="2" t="s">
        <v>6747</v>
      </c>
      <c r="D7757" s="2" t="s">
        <v>6748</v>
      </c>
      <c r="E7757" s="55">
        <v>2.55922084385629E-5</v>
      </c>
      <c r="F7757" s="2">
        <v>0.121185056771621</v>
      </c>
      <c r="G7757" s="2">
        <v>0.432684696699209</v>
      </c>
      <c r="H7757" s="2">
        <v>-0.96580020977766201</v>
      </c>
    </row>
    <row r="7758" spans="1:8" x14ac:dyDescent="0.2">
      <c r="A7758" s="2" t="s">
        <v>15034</v>
      </c>
      <c r="B7758" s="2" t="s">
        <v>15035</v>
      </c>
      <c r="C7758" s="2" t="s">
        <v>6747</v>
      </c>
      <c r="D7758" s="2" t="s">
        <v>6748</v>
      </c>
      <c r="E7758" s="55">
        <v>2.55912898380339E-5</v>
      </c>
      <c r="F7758" s="2">
        <v>0.15322656088744899</v>
      </c>
      <c r="G7758" s="2">
        <v>0.43261145760805297</v>
      </c>
      <c r="H7758" s="2">
        <v>-0.96583610418132404</v>
      </c>
    </row>
    <row r="7759" spans="1:8" x14ac:dyDescent="0.2">
      <c r="A7759" s="2" t="s">
        <v>15036</v>
      </c>
      <c r="B7759" s="2" t="s">
        <v>15037</v>
      </c>
      <c r="C7759" s="2" t="s">
        <v>6747</v>
      </c>
      <c r="D7759" s="2" t="s">
        <v>6748</v>
      </c>
      <c r="E7759" s="55">
        <v>2.55872003969149E-5</v>
      </c>
      <c r="F7759" s="2">
        <v>-6.2185987527093499E-2</v>
      </c>
      <c r="G7759" s="2">
        <v>-0.43228522811037101</v>
      </c>
      <c r="H7759" s="2">
        <v>-0.96599591511279703</v>
      </c>
    </row>
    <row r="7760" spans="1:8" x14ac:dyDescent="0.2">
      <c r="A7760" s="2" t="s">
        <v>15038</v>
      </c>
      <c r="B7760" s="2" t="s">
        <v>15039</v>
      </c>
      <c r="C7760" s="2" t="s">
        <v>6747</v>
      </c>
      <c r="D7760" s="2" t="s">
        <v>6748</v>
      </c>
      <c r="E7760" s="55">
        <v>2.5583802056194801E-5</v>
      </c>
      <c r="F7760" s="2">
        <v>-0.234531984339969</v>
      </c>
      <c r="G7760" s="2">
        <v>-0.43201390306313298</v>
      </c>
      <c r="H7760" s="2">
        <v>-0.966128738021377</v>
      </c>
    </row>
    <row r="7761" spans="1:8" x14ac:dyDescent="0.2">
      <c r="A7761" s="2" t="s">
        <v>15040</v>
      </c>
      <c r="B7761" s="2" t="s">
        <v>15041</v>
      </c>
      <c r="C7761" s="2" t="s">
        <v>6747</v>
      </c>
      <c r="D7761" s="2" t="s">
        <v>6748</v>
      </c>
      <c r="E7761" s="55">
        <v>2.5577887806660401E-5</v>
      </c>
      <c r="F7761" s="2">
        <v>-0.45215199358521901</v>
      </c>
      <c r="G7761" s="2">
        <v>-0.43154121386376998</v>
      </c>
      <c r="H7761" s="2">
        <v>-0.96635993638904705</v>
      </c>
    </row>
    <row r="7762" spans="1:8" x14ac:dyDescent="0.2">
      <c r="A7762" s="2" t="s">
        <v>15042</v>
      </c>
      <c r="B7762" s="2" t="s">
        <v>15043</v>
      </c>
      <c r="C7762" s="2" t="s">
        <v>6747</v>
      </c>
      <c r="D7762" s="2" t="s">
        <v>6748</v>
      </c>
      <c r="E7762" s="55">
        <v>2.55760787464254E-5</v>
      </c>
      <c r="F7762" s="2">
        <v>-0.28463247162875599</v>
      </c>
      <c r="G7762" s="2">
        <v>-0.431396501631583</v>
      </c>
      <c r="H7762" s="2">
        <v>-0.96643066639844</v>
      </c>
    </row>
    <row r="7763" spans="1:8" x14ac:dyDescent="0.2">
      <c r="A7763" s="2" t="s">
        <v>15044</v>
      </c>
      <c r="B7763" s="2" t="s">
        <v>15045</v>
      </c>
      <c r="C7763" s="2" t="s">
        <v>6747</v>
      </c>
      <c r="D7763" s="2" t="s">
        <v>6748</v>
      </c>
      <c r="E7763" s="55">
        <v>2.5575793393572999E-5</v>
      </c>
      <c r="F7763" s="2">
        <v>-0.155421048392542</v>
      </c>
      <c r="G7763" s="2">
        <v>-0.43137367002127702</v>
      </c>
      <c r="H7763" s="2">
        <v>-0.96644182348204999</v>
      </c>
    </row>
    <row r="7764" spans="1:8" x14ac:dyDescent="0.2">
      <c r="A7764" s="2" t="s">
        <v>15046</v>
      </c>
      <c r="B7764" s="2" t="s">
        <v>15047</v>
      </c>
      <c r="C7764" s="2" t="s">
        <v>6747</v>
      </c>
      <c r="D7764" s="2" t="s">
        <v>6748</v>
      </c>
      <c r="E7764" s="55">
        <v>2.5572250097027799E-5</v>
      </c>
      <c r="F7764" s="2">
        <v>2.3937490533713201E-2</v>
      </c>
      <c r="G7764" s="2">
        <v>0.43109004233627202</v>
      </c>
      <c r="H7764" s="2">
        <v>-0.96658037410226605</v>
      </c>
    </row>
    <row r="7765" spans="1:8" x14ac:dyDescent="0.2">
      <c r="A7765" s="2" t="s">
        <v>15048</v>
      </c>
      <c r="B7765" s="2" t="s">
        <v>15049</v>
      </c>
      <c r="C7765" s="2" t="s">
        <v>6747</v>
      </c>
      <c r="D7765" s="2" t="s">
        <v>6748</v>
      </c>
      <c r="E7765" s="55">
        <v>2.5571460332440799E-5</v>
      </c>
      <c r="F7765" s="2">
        <v>1.9490032791394399E-2</v>
      </c>
      <c r="G7765" s="2">
        <v>0.43102679383286702</v>
      </c>
      <c r="H7765" s="2">
        <v>-0.96661125823445404</v>
      </c>
    </row>
    <row r="7766" spans="1:8" x14ac:dyDescent="0.2">
      <c r="A7766" s="2" t="s">
        <v>15050</v>
      </c>
      <c r="B7766" s="2" t="s">
        <v>15051</v>
      </c>
      <c r="C7766" s="2" t="s">
        <v>6747</v>
      </c>
      <c r="D7766" s="2" t="s">
        <v>6748</v>
      </c>
      <c r="E7766" s="55">
        <v>2.5570961306398098E-5</v>
      </c>
      <c r="F7766" s="2">
        <v>0.17935962208020201</v>
      </c>
      <c r="G7766" s="2">
        <v>0.43098682340766598</v>
      </c>
      <c r="H7766" s="2">
        <v>-0.96663077338550996</v>
      </c>
    </row>
    <row r="7767" spans="1:8" x14ac:dyDescent="0.2">
      <c r="A7767" s="2" t="s">
        <v>15052</v>
      </c>
      <c r="B7767" s="2" t="s">
        <v>15053</v>
      </c>
      <c r="C7767" s="2" t="s">
        <v>6747</v>
      </c>
      <c r="D7767" s="2" t="s">
        <v>6748</v>
      </c>
      <c r="E7767" s="55">
        <v>2.5570580030276299E-5</v>
      </c>
      <c r="F7767" s="2">
        <v>0.15825012511172501</v>
      </c>
      <c r="G7767" s="2">
        <v>0.430956281356563</v>
      </c>
      <c r="H7767" s="2">
        <v>-0.96664568400961404</v>
      </c>
    </row>
    <row r="7768" spans="1:8" x14ac:dyDescent="0.2">
      <c r="A7768" s="2" t="s">
        <v>15054</v>
      </c>
      <c r="B7768" s="2" t="s">
        <v>15055</v>
      </c>
      <c r="C7768" s="2" t="s">
        <v>6747</v>
      </c>
      <c r="D7768" s="2" t="s">
        <v>6748</v>
      </c>
      <c r="E7768" s="55">
        <v>2.5570521348106099E-5</v>
      </c>
      <c r="F7768" s="2">
        <v>-7.8793602188587004E-3</v>
      </c>
      <c r="G7768" s="2">
        <v>-0.43095158040466203</v>
      </c>
      <c r="H7768" s="2">
        <v>-0.96664797891968801</v>
      </c>
    </row>
    <row r="7769" spans="1:8" x14ac:dyDescent="0.2">
      <c r="A7769" s="2" t="s">
        <v>15056</v>
      </c>
      <c r="B7769" s="2" t="s">
        <v>15057</v>
      </c>
      <c r="C7769" s="2" t="s">
        <v>6747</v>
      </c>
      <c r="D7769" s="2" t="s">
        <v>6748</v>
      </c>
      <c r="E7769" s="55">
        <v>2.5568136527653799E-5</v>
      </c>
      <c r="F7769" s="2">
        <v>-6.2110112136250603E-2</v>
      </c>
      <c r="G7769" s="2">
        <v>-0.43076048283722401</v>
      </c>
      <c r="H7769" s="2">
        <v>-0.96674124771215197</v>
      </c>
    </row>
    <row r="7770" spans="1:8" x14ac:dyDescent="0.2">
      <c r="A7770" s="2" t="s">
        <v>15058</v>
      </c>
      <c r="B7770" s="2" t="s">
        <v>15059</v>
      </c>
      <c r="C7770" s="2" t="s">
        <v>6747</v>
      </c>
      <c r="D7770" s="2" t="s">
        <v>6748</v>
      </c>
      <c r="E7770" s="55">
        <v>2.5566264756360399E-5</v>
      </c>
      <c r="F7770" s="2">
        <v>-6.2084617915163003E-2</v>
      </c>
      <c r="G7770" s="2">
        <v>-0.43061042441000802</v>
      </c>
      <c r="H7770" s="2">
        <v>-0.96681445757818996</v>
      </c>
    </row>
    <row r="7771" spans="1:8" x14ac:dyDescent="0.2">
      <c r="A7771" s="2" t="s">
        <v>15060</v>
      </c>
      <c r="B7771" s="2" t="s">
        <v>15061</v>
      </c>
      <c r="C7771" s="2" t="s">
        <v>6747</v>
      </c>
      <c r="D7771" s="2" t="s">
        <v>6748</v>
      </c>
      <c r="E7771" s="55">
        <v>2.5564686085943799E-5</v>
      </c>
      <c r="F7771" s="2">
        <v>-7.1843922190581E-2</v>
      </c>
      <c r="G7771" s="2">
        <v>-0.43048381444799699</v>
      </c>
      <c r="H7771" s="2">
        <v>-0.96687620766672799</v>
      </c>
    </row>
    <row r="7772" spans="1:8" x14ac:dyDescent="0.2">
      <c r="A7772" s="2" t="s">
        <v>15062</v>
      </c>
      <c r="B7772" s="2" t="s">
        <v>15063</v>
      </c>
      <c r="C7772" s="2" t="s">
        <v>6747</v>
      </c>
      <c r="D7772" s="2" t="s">
        <v>6748</v>
      </c>
      <c r="E7772" s="55">
        <v>2.5564281342371801E-5</v>
      </c>
      <c r="F7772" s="2">
        <v>0.51107488381711597</v>
      </c>
      <c r="G7772" s="2">
        <v>0.430451346599104</v>
      </c>
      <c r="H7772" s="2">
        <v>-0.96689203992928996</v>
      </c>
    </row>
    <row r="7773" spans="1:8" x14ac:dyDescent="0.2">
      <c r="A7773" s="2" t="s">
        <v>15064</v>
      </c>
      <c r="B7773" s="2" t="s">
        <v>15065</v>
      </c>
      <c r="C7773" s="2" t="s">
        <v>6747</v>
      </c>
      <c r="D7773" s="2" t="s">
        <v>6748</v>
      </c>
      <c r="E7773" s="55">
        <v>2.5561695005449399E-5</v>
      </c>
      <c r="F7773" s="2">
        <v>-1.1180199347686401E-2</v>
      </c>
      <c r="G7773" s="2">
        <v>-0.43024380502873399</v>
      </c>
      <c r="H7773" s="2">
        <v>-0.96699321499091995</v>
      </c>
    </row>
    <row r="7774" spans="1:8" x14ac:dyDescent="0.2">
      <c r="A7774" s="2" t="s">
        <v>15066</v>
      </c>
      <c r="B7774" s="2" t="s">
        <v>15067</v>
      </c>
      <c r="C7774" s="2" t="s">
        <v>6747</v>
      </c>
      <c r="D7774" s="2" t="s">
        <v>6748</v>
      </c>
      <c r="E7774" s="55">
        <v>2.5560930301593599E-5</v>
      </c>
      <c r="F7774" s="2">
        <v>0.209246143625582</v>
      </c>
      <c r="G7774" s="2">
        <v>0.43018241788226802</v>
      </c>
      <c r="H7774" s="2">
        <v>-0.96702313144430196</v>
      </c>
    </row>
    <row r="7775" spans="1:8" x14ac:dyDescent="0.2">
      <c r="A7775" s="2" t="s">
        <v>15068</v>
      </c>
      <c r="B7775" s="2" t="s">
        <v>15069</v>
      </c>
      <c r="C7775" s="2" t="s">
        <v>6747</v>
      </c>
      <c r="D7775" s="2" t="s">
        <v>6748</v>
      </c>
      <c r="E7775" s="55">
        <v>2.5560206689645399E-5</v>
      </c>
      <c r="F7775" s="2">
        <v>-0.48406190933823401</v>
      </c>
      <c r="G7775" s="2">
        <v>-0.43012431965366499</v>
      </c>
      <c r="H7775" s="2">
        <v>-0.96705144114238595</v>
      </c>
    </row>
    <row r="7776" spans="1:8" x14ac:dyDescent="0.2">
      <c r="A7776" s="2" t="s">
        <v>15070</v>
      </c>
      <c r="B7776" s="2" t="s">
        <v>15071</v>
      </c>
      <c r="C7776" s="2" t="s">
        <v>6747</v>
      </c>
      <c r="D7776" s="2" t="s">
        <v>6748</v>
      </c>
      <c r="E7776" s="55">
        <v>2.5559808669917102E-5</v>
      </c>
      <c r="F7776" s="2">
        <v>5.5706294412417597E-2</v>
      </c>
      <c r="G7776" s="2">
        <v>0.43009235891721398</v>
      </c>
      <c r="H7776" s="2">
        <v>-0.96706701311600196</v>
      </c>
    </row>
    <row r="7777" spans="1:8" x14ac:dyDescent="0.2">
      <c r="A7777" s="2" t="s">
        <v>15072</v>
      </c>
      <c r="B7777" s="2" t="s">
        <v>15073</v>
      </c>
      <c r="C7777" s="2" t="s">
        <v>6747</v>
      </c>
      <c r="D7777" s="2" t="s">
        <v>6748</v>
      </c>
      <c r="E7777" s="55">
        <v>2.5558886978305201E-5</v>
      </c>
      <c r="F7777" s="2">
        <v>-1.47416825471187E-2</v>
      </c>
      <c r="G7777" s="2">
        <v>-0.43001833663250499</v>
      </c>
      <c r="H7777" s="2">
        <v>-0.96710307395744</v>
      </c>
    </row>
    <row r="7778" spans="1:8" x14ac:dyDescent="0.2">
      <c r="A7778" s="2" t="s">
        <v>15074</v>
      </c>
      <c r="B7778" s="2" t="s">
        <v>15075</v>
      </c>
      <c r="C7778" s="2" t="s">
        <v>6747</v>
      </c>
      <c r="D7778" s="2" t="s">
        <v>6748</v>
      </c>
      <c r="E7778" s="55">
        <v>2.5557955176891401E-5</v>
      </c>
      <c r="F7778" s="2">
        <v>0.175740276253635</v>
      </c>
      <c r="G7778" s="2">
        <v>0.42994348674831601</v>
      </c>
      <c r="H7778" s="2">
        <v>-0.967139531662494</v>
      </c>
    </row>
    <row r="7779" spans="1:8" x14ac:dyDescent="0.2">
      <c r="A7779" s="2" t="s">
        <v>15076</v>
      </c>
      <c r="B7779" s="2" t="s">
        <v>15077</v>
      </c>
      <c r="C7779" s="2" t="s">
        <v>6747</v>
      </c>
      <c r="D7779" s="2" t="s">
        <v>6748</v>
      </c>
      <c r="E7779" s="55">
        <v>2.55557213487689E-5</v>
      </c>
      <c r="F7779" s="2">
        <v>6.5979639208389998E-3</v>
      </c>
      <c r="G7779" s="2">
        <v>0.42976398324742798</v>
      </c>
      <c r="H7779" s="2">
        <v>-0.96722693794428205</v>
      </c>
    </row>
    <row r="7780" spans="1:8" x14ac:dyDescent="0.2">
      <c r="A7780" s="2" t="s">
        <v>15078</v>
      </c>
      <c r="B7780" s="2" t="s">
        <v>15079</v>
      </c>
      <c r="C7780" s="2" t="s">
        <v>6747</v>
      </c>
      <c r="D7780" s="2" t="s">
        <v>6748</v>
      </c>
      <c r="E7780" s="55">
        <v>2.55554529201563E-5</v>
      </c>
      <c r="F7780" s="2">
        <v>-5.7938097841252E-2</v>
      </c>
      <c r="G7780" s="2">
        <v>-0.42974240705878203</v>
      </c>
      <c r="H7780" s="2">
        <v>-0.967237441657678</v>
      </c>
    </row>
    <row r="7781" spans="1:8" x14ac:dyDescent="0.2">
      <c r="A7781" s="2" t="s">
        <v>15080</v>
      </c>
      <c r="B7781" s="2" t="s">
        <v>15081</v>
      </c>
      <c r="C7781" s="2" t="s">
        <v>6747</v>
      </c>
      <c r="D7781" s="2" t="s">
        <v>6748</v>
      </c>
      <c r="E7781" s="55">
        <v>2.5554568773733399E-5</v>
      </c>
      <c r="F7781" s="2">
        <v>0.113012364068902</v>
      </c>
      <c r="G7781" s="2">
        <v>0.42967133043206301</v>
      </c>
      <c r="H7781" s="2">
        <v>-0.96727203942886297</v>
      </c>
    </row>
    <row r="7782" spans="1:8" x14ac:dyDescent="0.2">
      <c r="A7782" s="2" t="s">
        <v>15082</v>
      </c>
      <c r="B7782" s="2" t="s">
        <v>15083</v>
      </c>
      <c r="C7782" s="2" t="s">
        <v>6747</v>
      </c>
      <c r="D7782" s="2" t="s">
        <v>6748</v>
      </c>
      <c r="E7782" s="55">
        <v>2.5551518898603302E-5</v>
      </c>
      <c r="F7782" s="2">
        <v>6.5923900869110999E-3</v>
      </c>
      <c r="G7782" s="2">
        <v>0.42942604146548202</v>
      </c>
      <c r="H7782" s="2">
        <v>-0.96739139410165798</v>
      </c>
    </row>
    <row r="7783" spans="1:8" x14ac:dyDescent="0.2">
      <c r="A7783" s="2" t="s">
        <v>15084</v>
      </c>
      <c r="B7783" s="2" t="s">
        <v>15085</v>
      </c>
      <c r="C7783" s="2" t="s">
        <v>6747</v>
      </c>
      <c r="D7783" s="2" t="s">
        <v>6748</v>
      </c>
      <c r="E7783" s="55">
        <v>2.55503494217546E-5</v>
      </c>
      <c r="F7783" s="2">
        <v>-0.104337062321919</v>
      </c>
      <c r="G7783" s="2">
        <v>-0.429331940298189</v>
      </c>
      <c r="H7783" s="2">
        <v>-0.96743716451346895</v>
      </c>
    </row>
    <row r="7784" spans="1:8" x14ac:dyDescent="0.2">
      <c r="A7784" s="2" t="s">
        <v>15086</v>
      </c>
      <c r="B7784" s="2" t="s">
        <v>15087</v>
      </c>
      <c r="C7784" s="2" t="s">
        <v>6747</v>
      </c>
      <c r="D7784" s="2" t="s">
        <v>6748</v>
      </c>
      <c r="E7784" s="55">
        <v>2.55500261178154E-5</v>
      </c>
      <c r="F7784" s="2">
        <v>0.131061585026709</v>
      </c>
      <c r="G7784" s="2">
        <v>0.42930592145951701</v>
      </c>
      <c r="H7784" s="2">
        <v>-0.967449818196918</v>
      </c>
    </row>
    <row r="7785" spans="1:8" x14ac:dyDescent="0.2">
      <c r="A7785" s="2" t="s">
        <v>15088</v>
      </c>
      <c r="B7785" s="2" t="s">
        <v>15089</v>
      </c>
      <c r="C7785" s="2" t="s">
        <v>6747</v>
      </c>
      <c r="D7785" s="2" t="s">
        <v>6748</v>
      </c>
      <c r="E7785" s="55">
        <v>2.5549698918214701E-5</v>
      </c>
      <c r="F7785" s="2">
        <v>2.2922177642447701E-2</v>
      </c>
      <c r="G7785" s="2">
        <v>0.42927958716849002</v>
      </c>
      <c r="H7785" s="2">
        <v>-0.96746262451272402</v>
      </c>
    </row>
    <row r="7786" spans="1:8" x14ac:dyDescent="0.2">
      <c r="A7786" s="2" t="s">
        <v>15090</v>
      </c>
      <c r="B7786" s="2" t="s">
        <v>15091</v>
      </c>
      <c r="C7786" s="2" t="s">
        <v>6747</v>
      </c>
      <c r="D7786" s="2" t="s">
        <v>6748</v>
      </c>
      <c r="E7786" s="55">
        <v>2.5547073199128099E-5</v>
      </c>
      <c r="F7786" s="2">
        <v>-9.0704192929194793E-2</v>
      </c>
      <c r="G7786" s="2">
        <v>-0.42906818838772098</v>
      </c>
      <c r="H7786" s="2">
        <v>-0.96756539887408</v>
      </c>
    </row>
    <row r="7787" spans="1:8" x14ac:dyDescent="0.2">
      <c r="A7787" s="2" t="s">
        <v>15092</v>
      </c>
      <c r="B7787" s="2" t="s">
        <v>15093</v>
      </c>
      <c r="C7787" s="2" t="s">
        <v>6747</v>
      </c>
      <c r="D7787" s="2" t="s">
        <v>6748</v>
      </c>
      <c r="E7787" s="55">
        <v>2.5532803055949801E-5</v>
      </c>
      <c r="F7787" s="2">
        <v>-9.4960669864412994E-3</v>
      </c>
      <c r="G7787" s="2">
        <v>-0.42791708025874797</v>
      </c>
      <c r="H7787" s="2">
        <v>-0.96812413724855195</v>
      </c>
    </row>
    <row r="7788" spans="1:8" x14ac:dyDescent="0.2">
      <c r="A7788" s="2" t="s">
        <v>15094</v>
      </c>
      <c r="B7788" s="2" t="s">
        <v>15095</v>
      </c>
      <c r="C7788" s="2" t="s">
        <v>6747</v>
      </c>
      <c r="D7788" s="2" t="s">
        <v>6748</v>
      </c>
      <c r="E7788" s="55">
        <v>2.5531543160983699E-5</v>
      </c>
      <c r="F7788" s="2">
        <v>-0.17041297517012399</v>
      </c>
      <c r="G7788" s="2">
        <v>-0.42781527045059398</v>
      </c>
      <c r="H7788" s="2">
        <v>-0.96817348263929404</v>
      </c>
    </row>
    <row r="7789" spans="1:8" x14ac:dyDescent="0.2">
      <c r="A7789" s="2" t="s">
        <v>15096</v>
      </c>
      <c r="B7789" s="2" t="s">
        <v>15097</v>
      </c>
      <c r="C7789" s="2" t="s">
        <v>6747</v>
      </c>
      <c r="D7789" s="2" t="s">
        <v>6748</v>
      </c>
      <c r="E7789" s="55">
        <v>2.55276069518473E-5</v>
      </c>
      <c r="F7789" s="2">
        <v>-6.1942694067489902E-2</v>
      </c>
      <c r="G7789" s="2">
        <v>-0.42749700400930002</v>
      </c>
      <c r="H7789" s="2">
        <v>-0.96832766495891298</v>
      </c>
    </row>
    <row r="7790" spans="1:8" x14ac:dyDescent="0.2">
      <c r="A7790" s="2" t="s">
        <v>15098</v>
      </c>
      <c r="B7790" s="2" t="s">
        <v>15099</v>
      </c>
      <c r="C7790" s="2" t="s">
        <v>6747</v>
      </c>
      <c r="D7790" s="2" t="s">
        <v>6748</v>
      </c>
      <c r="E7790" s="55">
        <v>2.5527007972869799E-5</v>
      </c>
      <c r="F7790" s="2">
        <v>-0.14257109848623101</v>
      </c>
      <c r="G7790" s="2">
        <v>-0.42744854783902397</v>
      </c>
      <c r="H7790" s="2">
        <v>-0.96835112920292798</v>
      </c>
    </row>
    <row r="7791" spans="1:8" x14ac:dyDescent="0.2">
      <c r="A7791" s="2" t="s">
        <v>15100</v>
      </c>
      <c r="B7791" s="2" t="s">
        <v>15101</v>
      </c>
      <c r="C7791" s="2" t="s">
        <v>6747</v>
      </c>
      <c r="D7791" s="2" t="s">
        <v>6748</v>
      </c>
      <c r="E7791" s="55">
        <v>2.5524366769502601E-5</v>
      </c>
      <c r="F7791" s="2">
        <v>0.40048550926773702</v>
      </c>
      <c r="G7791" s="2">
        <v>0.42723480078980203</v>
      </c>
      <c r="H7791" s="2">
        <v>-0.96845460157218199</v>
      </c>
    </row>
    <row r="7792" spans="1:8" x14ac:dyDescent="0.2">
      <c r="A7792" s="2" t="s">
        <v>15102</v>
      </c>
      <c r="B7792" s="2" t="s">
        <v>15103</v>
      </c>
      <c r="C7792" s="2" t="s">
        <v>6747</v>
      </c>
      <c r="D7792" s="2" t="s">
        <v>6748</v>
      </c>
      <c r="E7792" s="55">
        <v>2.55154142236868E-5</v>
      </c>
      <c r="F7792" s="2">
        <v>4.1341416763452397E-2</v>
      </c>
      <c r="G7792" s="2">
        <v>0.426509328218383</v>
      </c>
      <c r="H7792" s="2">
        <v>-0.96880540816777005</v>
      </c>
    </row>
    <row r="7793" spans="1:8" x14ac:dyDescent="0.2">
      <c r="A7793" s="2" t="s">
        <v>15104</v>
      </c>
      <c r="B7793" s="2" t="s">
        <v>15105</v>
      </c>
      <c r="C7793" s="2" t="s">
        <v>6747</v>
      </c>
      <c r="D7793" s="2" t="s">
        <v>6748</v>
      </c>
      <c r="E7793" s="55">
        <v>2.5515110391838298E-5</v>
      </c>
      <c r="F7793" s="2">
        <v>-6.3144451095630702E-2</v>
      </c>
      <c r="G7793" s="2">
        <v>-0.42648468097574899</v>
      </c>
      <c r="H7793" s="2">
        <v>-0.96881731601746002</v>
      </c>
    </row>
    <row r="7794" spans="1:8" x14ac:dyDescent="0.2">
      <c r="A7794" s="2" t="s">
        <v>15106</v>
      </c>
      <c r="B7794" s="2" t="s">
        <v>15107</v>
      </c>
      <c r="C7794" s="2" t="s">
        <v>6747</v>
      </c>
      <c r="D7794" s="2" t="s">
        <v>6748</v>
      </c>
      <c r="E7794" s="55">
        <v>2.5514415909810799E-5</v>
      </c>
      <c r="F7794" s="2">
        <v>-4.2496864315543101E-2</v>
      </c>
      <c r="G7794" s="2">
        <v>-0.42642833723524798</v>
      </c>
      <c r="H7794" s="2">
        <v>-0.96884453484669497</v>
      </c>
    </row>
    <row r="7795" spans="1:8" x14ac:dyDescent="0.2">
      <c r="A7795" s="2" t="s">
        <v>15108</v>
      </c>
      <c r="B7795" s="2" t="s">
        <v>15109</v>
      </c>
      <c r="C7795" s="2" t="s">
        <v>6747</v>
      </c>
      <c r="D7795" s="2" t="s">
        <v>6748</v>
      </c>
      <c r="E7795" s="55">
        <v>2.55095946469774E-5</v>
      </c>
      <c r="F7795" s="2">
        <v>-0.241025167820555</v>
      </c>
      <c r="G7795" s="2">
        <v>-0.42603693753142402</v>
      </c>
      <c r="H7795" s="2">
        <v>-0.96903351500664603</v>
      </c>
    </row>
    <row r="7796" spans="1:8" x14ac:dyDescent="0.2">
      <c r="A7796" s="2" t="s">
        <v>15110</v>
      </c>
      <c r="B7796" s="2" t="s">
        <v>15111</v>
      </c>
      <c r="C7796" s="2" t="s">
        <v>6747</v>
      </c>
      <c r="D7796" s="2" t="s">
        <v>6748</v>
      </c>
      <c r="E7796" s="55">
        <v>2.55080056863476E-5</v>
      </c>
      <c r="F7796" s="2">
        <v>-2.83838691578749E-2</v>
      </c>
      <c r="G7796" s="2">
        <v>-0.42590784751577698</v>
      </c>
      <c r="H7796" s="2">
        <v>-0.96909580569423703</v>
      </c>
    </row>
    <row r="7797" spans="1:8" x14ac:dyDescent="0.2">
      <c r="A7797" s="2" t="s">
        <v>15112</v>
      </c>
      <c r="B7797" s="2" t="s">
        <v>15113</v>
      </c>
      <c r="C7797" s="2" t="s">
        <v>6747</v>
      </c>
      <c r="D7797" s="2" t="s">
        <v>6748</v>
      </c>
      <c r="E7797" s="55">
        <v>2.5505180543006202E-5</v>
      </c>
      <c r="F7797" s="2">
        <v>-6.3025072056259096E-2</v>
      </c>
      <c r="G7797" s="2">
        <v>-0.42567821125440303</v>
      </c>
      <c r="H7797" s="2">
        <v>-0.96920656699138996</v>
      </c>
    </row>
    <row r="7798" spans="1:8" x14ac:dyDescent="0.2">
      <c r="A7798" s="2" t="s">
        <v>15114</v>
      </c>
      <c r="B7798" s="2" t="s">
        <v>15115</v>
      </c>
      <c r="C7798" s="2" t="s">
        <v>6747</v>
      </c>
      <c r="D7798" s="2" t="s">
        <v>6748</v>
      </c>
      <c r="E7798" s="55">
        <v>2.5505113074642E-5</v>
      </c>
      <c r="F7798" s="2">
        <v>0.14546782226961</v>
      </c>
      <c r="G7798" s="2">
        <v>0.42567272539753997</v>
      </c>
      <c r="H7798" s="2">
        <v>-0.96920921227421697</v>
      </c>
    </row>
    <row r="7799" spans="1:8" x14ac:dyDescent="0.2">
      <c r="A7799" s="2" t="s">
        <v>15116</v>
      </c>
      <c r="B7799" s="2" t="s">
        <v>15117</v>
      </c>
      <c r="C7799" s="2" t="s">
        <v>6747</v>
      </c>
      <c r="D7799" s="2" t="s">
        <v>6748</v>
      </c>
      <c r="E7799" s="55">
        <v>2.5504286538469101E-5</v>
      </c>
      <c r="F7799" s="2">
        <v>-6.3015342195336693E-2</v>
      </c>
      <c r="G7799" s="2">
        <v>-0.42560551273450398</v>
      </c>
      <c r="H7799" s="2">
        <v>-0.96924161948522003</v>
      </c>
    </row>
    <row r="7800" spans="1:8" x14ac:dyDescent="0.2">
      <c r="A7800" s="2" t="s">
        <v>15118</v>
      </c>
      <c r="B7800" s="2" t="s">
        <v>15119</v>
      </c>
      <c r="C7800" s="2" t="s">
        <v>6747</v>
      </c>
      <c r="D7800" s="2" t="s">
        <v>6748</v>
      </c>
      <c r="E7800" s="55">
        <v>2.5499611209123299E-5</v>
      </c>
      <c r="F7800" s="2">
        <v>0.33158263956057699</v>
      </c>
      <c r="G7800" s="2">
        <v>0.42522508101515699</v>
      </c>
      <c r="H7800" s="2">
        <v>-0.96942495172330301</v>
      </c>
    </row>
    <row r="7801" spans="1:8" x14ac:dyDescent="0.2">
      <c r="A7801" s="2" t="s">
        <v>15120</v>
      </c>
      <c r="B7801" s="2" t="s">
        <v>15121</v>
      </c>
      <c r="C7801" s="2" t="s">
        <v>6747</v>
      </c>
      <c r="D7801" s="2" t="s">
        <v>6748</v>
      </c>
      <c r="E7801" s="55">
        <v>2.5498882085472799E-5</v>
      </c>
      <c r="F7801" s="2">
        <v>0.22238230309967</v>
      </c>
      <c r="G7801" s="2">
        <v>0.42516571522359298</v>
      </c>
      <c r="H7801" s="2">
        <v>-0.96945354565244601</v>
      </c>
    </row>
    <row r="7802" spans="1:8" x14ac:dyDescent="0.2">
      <c r="A7802" s="2" t="s">
        <v>15122</v>
      </c>
      <c r="B7802" s="2" t="s">
        <v>15123</v>
      </c>
      <c r="C7802" s="2" t="s">
        <v>6747</v>
      </c>
      <c r="D7802" s="2" t="s">
        <v>6748</v>
      </c>
      <c r="E7802" s="55">
        <v>2.5498368331544602E-5</v>
      </c>
      <c r="F7802" s="2">
        <v>-4.8959457326425197E-2</v>
      </c>
      <c r="G7802" s="2">
        <v>-0.42512387900095799</v>
      </c>
      <c r="H7802" s="2">
        <v>-0.96947369394982696</v>
      </c>
    </row>
    <row r="7803" spans="1:8" x14ac:dyDescent="0.2">
      <c r="A7803" s="2" t="s">
        <v>15124</v>
      </c>
      <c r="B7803" s="2"/>
      <c r="C7803" s="2" t="s">
        <v>6747</v>
      </c>
      <c r="D7803" s="2" t="s">
        <v>6748</v>
      </c>
      <c r="E7803" s="55">
        <v>2.5496817758097201E-5</v>
      </c>
      <c r="F7803" s="2">
        <v>0.148601859393625</v>
      </c>
      <c r="G7803" s="2">
        <v>0.424997581960189</v>
      </c>
      <c r="H7803" s="2">
        <v>-0.96953450649458905</v>
      </c>
    </row>
    <row r="7804" spans="1:8" x14ac:dyDescent="0.2">
      <c r="A7804" s="2" t="s">
        <v>15125</v>
      </c>
      <c r="B7804" s="2" t="s">
        <v>15126</v>
      </c>
      <c r="C7804" s="2" t="s">
        <v>6747</v>
      </c>
      <c r="D7804" s="2" t="s">
        <v>6748</v>
      </c>
      <c r="E7804" s="55">
        <v>2.5495571205125201E-5</v>
      </c>
      <c r="F7804" s="2">
        <v>-5.6383942186652797E-2</v>
      </c>
      <c r="G7804" s="2">
        <v>-0.42489601515717201</v>
      </c>
      <c r="H7804" s="2">
        <v>-0.96958339821982897</v>
      </c>
    </row>
    <row r="7805" spans="1:8" x14ac:dyDescent="0.2">
      <c r="A7805" s="2" t="s">
        <v>15127</v>
      </c>
      <c r="B7805" s="2" t="s">
        <v>15128</v>
      </c>
      <c r="C7805" s="2" t="s">
        <v>6747</v>
      </c>
      <c r="D7805" s="2" t="s">
        <v>6748</v>
      </c>
      <c r="E7805" s="55">
        <v>2.5492067520338502E-5</v>
      </c>
      <c r="F7805" s="2">
        <v>-6.1230336693401902E-2</v>
      </c>
      <c r="G7805" s="2">
        <v>-0.42461038474833401</v>
      </c>
      <c r="H7805" s="2">
        <v>-0.96972083093260597</v>
      </c>
    </row>
    <row r="7806" spans="1:8" x14ac:dyDescent="0.2">
      <c r="A7806" s="2" t="s">
        <v>15129</v>
      </c>
      <c r="B7806" s="2" t="s">
        <v>15130</v>
      </c>
      <c r="C7806" s="2" t="s">
        <v>6747</v>
      </c>
      <c r="D7806" s="2" t="s">
        <v>6748</v>
      </c>
      <c r="E7806" s="55">
        <v>2.5492041335839498E-5</v>
      </c>
      <c r="F7806" s="2">
        <v>0.36295316975188802</v>
      </c>
      <c r="G7806" s="2">
        <v>0.42460824924155399</v>
      </c>
      <c r="H7806" s="2">
        <v>-0.96972185809590195</v>
      </c>
    </row>
    <row r="7807" spans="1:8" x14ac:dyDescent="0.2">
      <c r="A7807" s="2" t="s">
        <v>15131</v>
      </c>
      <c r="B7807" s="2" t="s">
        <v>15132</v>
      </c>
      <c r="C7807" s="2" t="s">
        <v>6747</v>
      </c>
      <c r="D7807" s="2" t="s">
        <v>6748</v>
      </c>
      <c r="E7807" s="55">
        <v>2.5490908826197799E-5</v>
      </c>
      <c r="F7807" s="2">
        <v>-0.286145073656004</v>
      </c>
      <c r="G7807" s="2">
        <v>-0.42451587375711802</v>
      </c>
      <c r="H7807" s="2">
        <v>-0.96976628509003904</v>
      </c>
    </row>
    <row r="7808" spans="1:8" x14ac:dyDescent="0.2">
      <c r="A7808" s="2" t="s">
        <v>15133</v>
      </c>
      <c r="B7808" s="2" t="s">
        <v>15134</v>
      </c>
      <c r="C7808" s="2" t="s">
        <v>6747</v>
      </c>
      <c r="D7808" s="2" t="s">
        <v>6748</v>
      </c>
      <c r="E7808" s="55">
        <v>2.5490215386669801E-5</v>
      </c>
      <c r="F7808" s="2">
        <v>-7.2241881589728593E-2</v>
      </c>
      <c r="G7808" s="2">
        <v>-0.42445929997301401</v>
      </c>
      <c r="H7808" s="2">
        <v>-0.96979348886927697</v>
      </c>
    </row>
    <row r="7809" spans="1:8" x14ac:dyDescent="0.2">
      <c r="A7809" s="2" t="s">
        <v>15135</v>
      </c>
      <c r="B7809" s="2" t="s">
        <v>15136</v>
      </c>
      <c r="C7809" s="2" t="s">
        <v>6747</v>
      </c>
      <c r="D7809" s="2" t="s">
        <v>6748</v>
      </c>
      <c r="E7809" s="55">
        <v>2.54888927964102E-5</v>
      </c>
      <c r="F7809" s="2">
        <v>7.5453684805569E-3</v>
      </c>
      <c r="G7809" s="2">
        <v>0.42435137219897701</v>
      </c>
      <c r="H7809" s="2">
        <v>-0.96984537640840895</v>
      </c>
    </row>
    <row r="7810" spans="1:8" x14ac:dyDescent="0.2">
      <c r="A7810" s="2" t="s">
        <v>15137</v>
      </c>
      <c r="B7810" s="2" t="s">
        <v>15138</v>
      </c>
      <c r="C7810" s="2" t="s">
        <v>6747</v>
      </c>
      <c r="D7810" s="2" t="s">
        <v>6748</v>
      </c>
      <c r="E7810" s="55">
        <v>2.54869337799057E-5</v>
      </c>
      <c r="F7810" s="2">
        <v>-7.23944036787698E-2</v>
      </c>
      <c r="G7810" s="2">
        <v>-0.42419144916007401</v>
      </c>
      <c r="H7810" s="2">
        <v>-0.96992223701719005</v>
      </c>
    </row>
    <row r="7811" spans="1:8" x14ac:dyDescent="0.2">
      <c r="A7811" s="2" t="s">
        <v>15139</v>
      </c>
      <c r="B7811" s="2" t="s">
        <v>15140</v>
      </c>
      <c r="C7811" s="2" t="s">
        <v>6747</v>
      </c>
      <c r="D7811" s="2" t="s">
        <v>6748</v>
      </c>
      <c r="E7811" s="55">
        <v>2.54841034025288E-5</v>
      </c>
      <c r="F7811" s="2">
        <v>0.104007156905326</v>
      </c>
      <c r="G7811" s="2">
        <v>0.42396026488425198</v>
      </c>
      <c r="H7811" s="2">
        <v>-0.97003329527555504</v>
      </c>
    </row>
    <row r="7812" spans="1:8" x14ac:dyDescent="0.2">
      <c r="A7812" s="2" t="s">
        <v>15141</v>
      </c>
      <c r="B7812" s="2" t="s">
        <v>15142</v>
      </c>
      <c r="C7812" s="2" t="s">
        <v>6747</v>
      </c>
      <c r="D7812" s="2" t="s">
        <v>6748</v>
      </c>
      <c r="E7812" s="55">
        <v>2.5483397872117E-5</v>
      </c>
      <c r="F7812" s="2">
        <v>-6.1133270019205203E-2</v>
      </c>
      <c r="G7812" s="2">
        <v>-0.42390261376529598</v>
      </c>
      <c r="H7812" s="2">
        <v>-0.970060980776419</v>
      </c>
    </row>
    <row r="7813" spans="1:8" x14ac:dyDescent="0.2">
      <c r="A7813" s="2" t="s">
        <v>15143</v>
      </c>
      <c r="B7813" s="2" t="s">
        <v>15144</v>
      </c>
      <c r="C7813" s="2" t="s">
        <v>6747</v>
      </c>
      <c r="D7813" s="2" t="s">
        <v>6748</v>
      </c>
      <c r="E7813" s="55">
        <v>2.5483011340532402E-5</v>
      </c>
      <c r="F7813" s="2">
        <v>0.10689448946900899</v>
      </c>
      <c r="G7813" s="2">
        <v>0.423871025040157</v>
      </c>
      <c r="H7813" s="2">
        <v>-0.97007614887105698</v>
      </c>
    </row>
    <row r="7814" spans="1:8" x14ac:dyDescent="0.2">
      <c r="A7814" s="2" t="s">
        <v>15145</v>
      </c>
      <c r="B7814" s="2" t="s">
        <v>15146</v>
      </c>
      <c r="C7814" s="2" t="s">
        <v>6747</v>
      </c>
      <c r="D7814" s="2" t="s">
        <v>6748</v>
      </c>
      <c r="E7814" s="55">
        <v>2.5482291549749899E-5</v>
      </c>
      <c r="F7814" s="2">
        <v>0.24457852475148301</v>
      </c>
      <c r="G7814" s="2">
        <v>0.42381219365961598</v>
      </c>
      <c r="H7814" s="2">
        <v>-0.97010439517629399</v>
      </c>
    </row>
    <row r="7815" spans="1:8" x14ac:dyDescent="0.2">
      <c r="A7815" s="2" t="s">
        <v>15147</v>
      </c>
      <c r="B7815" s="2" t="s">
        <v>15148</v>
      </c>
      <c r="C7815" s="2" t="s">
        <v>6747</v>
      </c>
      <c r="D7815" s="2" t="s">
        <v>6748</v>
      </c>
      <c r="E7815" s="55">
        <v>2.5480213286410699E-5</v>
      </c>
      <c r="F7815" s="2">
        <v>-7.2303833969621006E-2</v>
      </c>
      <c r="G7815" s="2">
        <v>-0.423642273693767</v>
      </c>
      <c r="H7815" s="2">
        <v>-0.97018595566287502</v>
      </c>
    </row>
    <row r="7816" spans="1:8" x14ac:dyDescent="0.2">
      <c r="A7816" s="2" t="s">
        <v>15149</v>
      </c>
      <c r="B7816" s="2" t="s">
        <v>15150</v>
      </c>
      <c r="C7816" s="2" t="s">
        <v>6747</v>
      </c>
      <c r="D7816" s="2" t="s">
        <v>6748</v>
      </c>
      <c r="E7816" s="55">
        <v>2.54800213665973E-5</v>
      </c>
      <c r="F7816" s="2">
        <v>-6.1028829097951501E-2</v>
      </c>
      <c r="G7816" s="2">
        <v>-0.423626578090045</v>
      </c>
      <c r="H7816" s="2">
        <v>-0.97019348780122505</v>
      </c>
    </row>
    <row r="7817" spans="1:8" x14ac:dyDescent="0.2">
      <c r="A7817" s="2" t="s">
        <v>15151</v>
      </c>
      <c r="B7817" s="2" t="s">
        <v>15152</v>
      </c>
      <c r="C7817" s="2" t="s">
        <v>6747</v>
      </c>
      <c r="D7817" s="2" t="s">
        <v>6748</v>
      </c>
      <c r="E7817" s="55">
        <v>2.54787671036816E-5</v>
      </c>
      <c r="F7817" s="2">
        <v>-6.1086263831024203E-2</v>
      </c>
      <c r="G7817" s="2">
        <v>-0.423523984581472</v>
      </c>
      <c r="H7817" s="2">
        <v>-0.97024271436356802</v>
      </c>
    </row>
    <row r="7818" spans="1:8" x14ac:dyDescent="0.2">
      <c r="A7818" s="2" t="s">
        <v>15153</v>
      </c>
      <c r="B7818" s="2" t="s">
        <v>15154</v>
      </c>
      <c r="C7818" s="2" t="s">
        <v>6747</v>
      </c>
      <c r="D7818" s="2" t="s">
        <v>6748</v>
      </c>
      <c r="E7818" s="55">
        <v>2.5473767858330601E-5</v>
      </c>
      <c r="F7818" s="2">
        <v>-0.13450328309887</v>
      </c>
      <c r="G7818" s="2">
        <v>-0.42311476964435102</v>
      </c>
      <c r="H7818" s="2">
        <v>-0.97043894582782797</v>
      </c>
    </row>
    <row r="7819" spans="1:8" x14ac:dyDescent="0.2">
      <c r="A7819" s="2" t="s">
        <v>15155</v>
      </c>
      <c r="B7819" s="2" t="s">
        <v>15156</v>
      </c>
      <c r="C7819" s="2" t="s">
        <v>6747</v>
      </c>
      <c r="D7819" s="2" t="s">
        <v>6748</v>
      </c>
      <c r="E7819" s="55">
        <v>2.5473624196026299E-5</v>
      </c>
      <c r="F7819" s="2">
        <v>0.22306135002461</v>
      </c>
      <c r="G7819" s="2">
        <v>0.42310300307277998</v>
      </c>
      <c r="H7819" s="2">
        <v>-0.97044458546423795</v>
      </c>
    </row>
    <row r="7820" spans="1:8" x14ac:dyDescent="0.2">
      <c r="A7820" s="2" t="s">
        <v>15157</v>
      </c>
      <c r="B7820" s="2" t="s">
        <v>15158</v>
      </c>
      <c r="C7820" s="2" t="s">
        <v>6747</v>
      </c>
      <c r="D7820" s="2" t="s">
        <v>6748</v>
      </c>
      <c r="E7820" s="55">
        <v>2.5470778378666699E-5</v>
      </c>
      <c r="F7820" s="2">
        <v>0.26752300482144897</v>
      </c>
      <c r="G7820" s="2">
        <v>0.42286983713481102</v>
      </c>
      <c r="H7820" s="2">
        <v>-0.97055630793964798</v>
      </c>
    </row>
    <row r="7821" spans="1:8" x14ac:dyDescent="0.2">
      <c r="A7821" s="2" t="s">
        <v>15159</v>
      </c>
      <c r="B7821" s="2" t="s">
        <v>15160</v>
      </c>
      <c r="C7821" s="2" t="s">
        <v>6747</v>
      </c>
      <c r="D7821" s="2" t="s">
        <v>6748</v>
      </c>
      <c r="E7821" s="55">
        <v>2.54694068304584E-5</v>
      </c>
      <c r="F7821" s="2">
        <v>0.164143858495548</v>
      </c>
      <c r="G7821" s="2">
        <v>0.42275740704507098</v>
      </c>
      <c r="H7821" s="2">
        <v>-0.97061015729968403</v>
      </c>
    </row>
    <row r="7822" spans="1:8" x14ac:dyDescent="0.2">
      <c r="A7822" s="2" t="s">
        <v>15161</v>
      </c>
      <c r="B7822" s="2" t="s">
        <v>15162</v>
      </c>
      <c r="C7822" s="2" t="s">
        <v>6747</v>
      </c>
      <c r="D7822" s="2" t="s">
        <v>6748</v>
      </c>
      <c r="E7822" s="55">
        <v>2.54656757321392E-5</v>
      </c>
      <c r="F7822" s="2">
        <v>0.44674154119350501</v>
      </c>
      <c r="G7822" s="2">
        <v>0.42245137517818399</v>
      </c>
      <c r="H7822" s="2">
        <v>-0.97075666136470395</v>
      </c>
    </row>
    <row r="7823" spans="1:8" x14ac:dyDescent="0.2">
      <c r="A7823" s="2" t="s">
        <v>15163</v>
      </c>
      <c r="B7823" s="2" t="s">
        <v>15164</v>
      </c>
      <c r="C7823" s="2" t="s">
        <v>6747</v>
      </c>
      <c r="D7823" s="2" t="s">
        <v>6748</v>
      </c>
      <c r="E7823" s="55">
        <v>2.5464916197481799E-5</v>
      </c>
      <c r="F7823" s="2">
        <v>-0.17847318198011</v>
      </c>
      <c r="G7823" s="2">
        <v>-0.42238904402555399</v>
      </c>
      <c r="H7823" s="2">
        <v>-0.970786487629136</v>
      </c>
    </row>
    <row r="7824" spans="1:8" x14ac:dyDescent="0.2">
      <c r="A7824" s="2" t="s">
        <v>15165</v>
      </c>
      <c r="B7824" s="2" t="s">
        <v>15166</v>
      </c>
      <c r="C7824" s="2" t="s">
        <v>6747</v>
      </c>
      <c r="D7824" s="2" t="s">
        <v>6748</v>
      </c>
      <c r="E7824" s="55">
        <v>2.5462597936565201E-5</v>
      </c>
      <c r="F7824" s="2">
        <v>-8.2359878960105395E-2</v>
      </c>
      <c r="G7824" s="2">
        <v>-0.422198727710135</v>
      </c>
      <c r="H7824" s="2">
        <v>-0.97087752921891801</v>
      </c>
    </row>
    <row r="7825" spans="1:8" x14ac:dyDescent="0.2">
      <c r="A7825" s="2" t="s">
        <v>15167</v>
      </c>
      <c r="B7825" s="2" t="s">
        <v>9554</v>
      </c>
      <c r="C7825" s="2" t="s">
        <v>6747</v>
      </c>
      <c r="D7825" s="2" t="s">
        <v>6748</v>
      </c>
      <c r="E7825" s="55">
        <v>2.5461273136850799E-5</v>
      </c>
      <c r="F7825" s="2">
        <v>0.21808452220836999</v>
      </c>
      <c r="G7825" s="2">
        <v>0.42208992271926099</v>
      </c>
      <c r="H7825" s="2">
        <v>-0.97092955981370999</v>
      </c>
    </row>
    <row r="7826" spans="1:8" x14ac:dyDescent="0.2">
      <c r="A7826" s="2" t="s">
        <v>15168</v>
      </c>
      <c r="B7826" s="2" t="s">
        <v>15169</v>
      </c>
      <c r="C7826" s="2" t="s">
        <v>6747</v>
      </c>
      <c r="D7826" s="2" t="s">
        <v>6748</v>
      </c>
      <c r="E7826" s="55">
        <v>2.5460731925997001E-5</v>
      </c>
      <c r="F7826" s="2">
        <v>1.2722228942250001E-2</v>
      </c>
      <c r="G7826" s="2">
        <v>0.42204546369481599</v>
      </c>
      <c r="H7826" s="2">
        <v>-0.97095081627948199</v>
      </c>
    </row>
    <row r="7827" spans="1:8" x14ac:dyDescent="0.2">
      <c r="A7827" s="2" t="s">
        <v>15170</v>
      </c>
      <c r="B7827" s="2" t="s">
        <v>15171</v>
      </c>
      <c r="C7827" s="2" t="s">
        <v>6747</v>
      </c>
      <c r="D7827" s="2" t="s">
        <v>6748</v>
      </c>
      <c r="E7827" s="55">
        <v>2.5456568173654001E-5</v>
      </c>
      <c r="F7827" s="2">
        <v>-0.68155676719494696</v>
      </c>
      <c r="G7827" s="2">
        <v>-0.42170323425006001</v>
      </c>
      <c r="H7827" s="2">
        <v>-0.97111436588873201</v>
      </c>
    </row>
    <row r="7828" spans="1:8" x14ac:dyDescent="0.2">
      <c r="A7828" s="2" t="s">
        <v>15172</v>
      </c>
      <c r="B7828" s="2" t="s">
        <v>15173</v>
      </c>
      <c r="C7828" s="2" t="s">
        <v>6747</v>
      </c>
      <c r="D7828" s="2" t="s">
        <v>6748</v>
      </c>
      <c r="E7828" s="55">
        <v>2.5452319727836701E-5</v>
      </c>
      <c r="F7828" s="2">
        <v>0.17533577123425201</v>
      </c>
      <c r="G7828" s="2">
        <v>0.42135369934822398</v>
      </c>
      <c r="H7828" s="2">
        <v>-0.97128126978479001</v>
      </c>
    </row>
    <row r="7829" spans="1:8" x14ac:dyDescent="0.2">
      <c r="A7829" s="2" t="s">
        <v>15174</v>
      </c>
      <c r="B7829" s="2" t="s">
        <v>15175</v>
      </c>
      <c r="C7829" s="2" t="s">
        <v>6747</v>
      </c>
      <c r="D7829" s="2" t="s">
        <v>6748</v>
      </c>
      <c r="E7829" s="55">
        <v>2.5452155586136402E-5</v>
      </c>
      <c r="F7829" s="2">
        <v>-0.15357123920664201</v>
      </c>
      <c r="G7829" s="2">
        <v>-0.42134018783509503</v>
      </c>
      <c r="H7829" s="2">
        <v>-0.97128771879187004</v>
      </c>
    </row>
    <row r="7830" spans="1:8" x14ac:dyDescent="0.2">
      <c r="A7830" s="2" t="s">
        <v>15176</v>
      </c>
      <c r="B7830" s="2" t="s">
        <v>15177</v>
      </c>
      <c r="C7830" s="2" t="s">
        <v>6747</v>
      </c>
      <c r="D7830" s="2" t="s">
        <v>6748</v>
      </c>
      <c r="E7830" s="55">
        <v>2.5447724575244899E-5</v>
      </c>
      <c r="F7830" s="2">
        <v>0.10253421872009</v>
      </c>
      <c r="G7830" s="2">
        <v>0.420975247154452</v>
      </c>
      <c r="H7830" s="2">
        <v>-0.97146182572246997</v>
      </c>
    </row>
    <row r="7831" spans="1:8" x14ac:dyDescent="0.2">
      <c r="A7831" s="2" t="s">
        <v>15178</v>
      </c>
      <c r="B7831" s="2" t="s">
        <v>15179</v>
      </c>
      <c r="C7831" s="2" t="s">
        <v>6747</v>
      </c>
      <c r="D7831" s="2" t="s">
        <v>6748</v>
      </c>
      <c r="E7831" s="55">
        <v>2.5445503979537602E-5</v>
      </c>
      <c r="F7831" s="2">
        <v>0.35940832539024498</v>
      </c>
      <c r="G7831" s="2">
        <v>0.420792214605061</v>
      </c>
      <c r="H7831" s="2">
        <v>-0.97154909060042605</v>
      </c>
    </row>
    <row r="7832" spans="1:8" x14ac:dyDescent="0.2">
      <c r="A7832" s="2" t="s">
        <v>15180</v>
      </c>
      <c r="B7832" s="2" t="s">
        <v>15181</v>
      </c>
      <c r="C7832" s="2" t="s">
        <v>6747</v>
      </c>
      <c r="D7832" s="2" t="s">
        <v>6748</v>
      </c>
      <c r="E7832" s="55">
        <v>2.5442926508745201E-5</v>
      </c>
      <c r="F7832" s="2">
        <v>-3.9618607242974203E-2</v>
      </c>
      <c r="G7832" s="2">
        <v>-0.42057964670523901</v>
      </c>
      <c r="H7832" s="2">
        <v>-0.97165038949070404</v>
      </c>
    </row>
    <row r="7833" spans="1:8" x14ac:dyDescent="0.2">
      <c r="A7833" s="2" t="s">
        <v>15182</v>
      </c>
      <c r="B7833" s="2" t="s">
        <v>15183</v>
      </c>
      <c r="C7833" s="2" t="s">
        <v>6747</v>
      </c>
      <c r="D7833" s="2" t="s">
        <v>6748</v>
      </c>
      <c r="E7833" s="55">
        <v>2.5442884095672202E-5</v>
      </c>
      <c r="F7833" s="2">
        <v>-9.2465044172348701E-2</v>
      </c>
      <c r="G7833" s="2">
        <v>-0.42057614775368202</v>
      </c>
      <c r="H7833" s="2">
        <v>-0.97165205648223396</v>
      </c>
    </row>
    <row r="7834" spans="1:8" x14ac:dyDescent="0.2">
      <c r="A7834" s="2" t="s">
        <v>15184</v>
      </c>
      <c r="B7834" s="2" t="s">
        <v>15185</v>
      </c>
      <c r="C7834" s="2" t="s">
        <v>6747</v>
      </c>
      <c r="D7834" s="2" t="s">
        <v>6748</v>
      </c>
      <c r="E7834" s="55">
        <v>2.5442365060302E-5</v>
      </c>
      <c r="F7834" s="2">
        <v>-7.6111193959878198E-2</v>
      </c>
      <c r="G7834" s="2">
        <v>-0.42053332609511801</v>
      </c>
      <c r="H7834" s="2">
        <v>-0.971672456710717</v>
      </c>
    </row>
    <row r="7835" spans="1:8" x14ac:dyDescent="0.2">
      <c r="A7835" s="2" t="s">
        <v>15186</v>
      </c>
      <c r="B7835" s="2" t="s">
        <v>15187</v>
      </c>
      <c r="C7835" s="2" t="s">
        <v>6747</v>
      </c>
      <c r="D7835" s="2" t="s">
        <v>6748</v>
      </c>
      <c r="E7835" s="55">
        <v>2.5441409618354199E-5</v>
      </c>
      <c r="F7835" s="2">
        <v>0.217243369715445</v>
      </c>
      <c r="G7835" s="2">
        <v>0.420454486161767</v>
      </c>
      <c r="H7835" s="2">
        <v>-0.97171001060444795</v>
      </c>
    </row>
    <row r="7836" spans="1:8" x14ac:dyDescent="0.2">
      <c r="A7836" s="2" t="s">
        <v>15188</v>
      </c>
      <c r="B7836" s="2" t="s">
        <v>15189</v>
      </c>
      <c r="C7836" s="2" t="s">
        <v>6747</v>
      </c>
      <c r="D7836" s="2" t="s">
        <v>6748</v>
      </c>
      <c r="E7836" s="55">
        <v>2.54400098848029E-5</v>
      </c>
      <c r="F7836" s="2">
        <v>-9.50926586455553E-2</v>
      </c>
      <c r="G7836" s="2">
        <v>-0.42033895268830701</v>
      </c>
      <c r="H7836" s="2">
        <v>-0.97176503004460202</v>
      </c>
    </row>
    <row r="7837" spans="1:8" x14ac:dyDescent="0.2">
      <c r="A7837" s="2" t="s">
        <v>15190</v>
      </c>
      <c r="B7837" s="2" t="s">
        <v>15191</v>
      </c>
      <c r="C7837" s="2" t="s">
        <v>6747</v>
      </c>
      <c r="D7837" s="2" t="s">
        <v>6748</v>
      </c>
      <c r="E7837" s="55">
        <v>2.54390020539841E-5</v>
      </c>
      <c r="F7837" s="2">
        <v>-7.9836305530343807E-2</v>
      </c>
      <c r="G7837" s="2">
        <v>-0.42025574311902197</v>
      </c>
      <c r="H7837" s="2">
        <v>-0.97180464680344203</v>
      </c>
    </row>
    <row r="7838" spans="1:8" x14ac:dyDescent="0.2">
      <c r="A7838" s="2" t="s">
        <v>15192</v>
      </c>
      <c r="B7838" s="2" t="s">
        <v>15193</v>
      </c>
      <c r="C7838" s="2" t="s">
        <v>6747</v>
      </c>
      <c r="D7838" s="2" t="s">
        <v>6748</v>
      </c>
      <c r="E7838" s="55">
        <v>2.5438914030506599E-5</v>
      </c>
      <c r="F7838" s="2">
        <v>-0.39212890663102401</v>
      </c>
      <c r="G7838" s="2">
        <v>-0.42024847468941601</v>
      </c>
      <c r="H7838" s="2">
        <v>-0.97180810698995002</v>
      </c>
    </row>
    <row r="7839" spans="1:8" x14ac:dyDescent="0.2">
      <c r="A7839" s="2" t="s">
        <v>15194</v>
      </c>
      <c r="B7839" s="2" t="s">
        <v>15195</v>
      </c>
      <c r="C7839" s="2" t="s">
        <v>6747</v>
      </c>
      <c r="D7839" s="2" t="s">
        <v>6748</v>
      </c>
      <c r="E7839" s="55">
        <v>2.5438509481667801E-5</v>
      </c>
      <c r="F7839" s="2">
        <v>-0.31500620313897798</v>
      </c>
      <c r="G7839" s="2">
        <v>-0.42021506765581101</v>
      </c>
      <c r="H7839" s="2">
        <v>-0.97182400987119499</v>
      </c>
    </row>
    <row r="7840" spans="1:8" x14ac:dyDescent="0.2">
      <c r="A7840" s="2" t="s">
        <v>15196</v>
      </c>
      <c r="B7840" s="2" t="s">
        <v>15197</v>
      </c>
      <c r="C7840" s="2" t="s">
        <v>6747</v>
      </c>
      <c r="D7840" s="2" t="s">
        <v>6748</v>
      </c>
      <c r="E7840" s="55">
        <v>2.5438314201875499E-5</v>
      </c>
      <c r="F7840" s="2">
        <v>9.9259798145457698E-2</v>
      </c>
      <c r="G7840" s="2">
        <v>0.42019894060744301</v>
      </c>
      <c r="H7840" s="2">
        <v>-0.97183168644082896</v>
      </c>
    </row>
    <row r="7841" spans="1:8" x14ac:dyDescent="0.2">
      <c r="A7841" s="2" t="s">
        <v>15198</v>
      </c>
      <c r="B7841" s="2" t="s">
        <v>15199</v>
      </c>
      <c r="C7841" s="2" t="s">
        <v>6747</v>
      </c>
      <c r="D7841" s="2" t="s">
        <v>6748</v>
      </c>
      <c r="E7841" s="55">
        <v>2.54371301278145E-5</v>
      </c>
      <c r="F7841" s="2">
        <v>1.4654950661479401E-2</v>
      </c>
      <c r="G7841" s="2">
        <v>0.42010113872341298</v>
      </c>
      <c r="H7841" s="2">
        <v>-0.97187823440036203</v>
      </c>
    </row>
    <row r="7842" spans="1:8" x14ac:dyDescent="0.2">
      <c r="A7842" s="2" t="s">
        <v>15200</v>
      </c>
      <c r="B7842" s="2" t="s">
        <v>15201</v>
      </c>
      <c r="C7842" s="2" t="s">
        <v>6747</v>
      </c>
      <c r="D7842" s="2" t="s">
        <v>6748</v>
      </c>
      <c r="E7842" s="55">
        <v>2.54334115510346E-5</v>
      </c>
      <c r="F7842" s="2">
        <v>-6.0531849846135098E-2</v>
      </c>
      <c r="G7842" s="2">
        <v>-0.41979381478266398</v>
      </c>
      <c r="H7842" s="2">
        <v>-0.97202443204901601</v>
      </c>
    </row>
    <row r="7843" spans="1:8" x14ac:dyDescent="0.2">
      <c r="A7843" s="2" t="s">
        <v>15202</v>
      </c>
      <c r="B7843" s="2" t="s">
        <v>15203</v>
      </c>
      <c r="C7843" s="2" t="s">
        <v>6747</v>
      </c>
      <c r="D7843" s="2" t="s">
        <v>6748</v>
      </c>
      <c r="E7843" s="55">
        <v>2.54331187357071E-5</v>
      </c>
      <c r="F7843" s="2">
        <v>2.6351560191086101E-2</v>
      </c>
      <c r="G7843" s="2">
        <v>0.41976960342521202</v>
      </c>
      <c r="H7843" s="2">
        <v>-0.97203594513290703</v>
      </c>
    </row>
    <row r="7844" spans="1:8" x14ac:dyDescent="0.2">
      <c r="A7844" s="2" t="s">
        <v>15204</v>
      </c>
      <c r="B7844" s="2" t="s">
        <v>15205</v>
      </c>
      <c r="C7844" s="2" t="s">
        <v>6747</v>
      </c>
      <c r="D7844" s="2" t="s">
        <v>6748</v>
      </c>
      <c r="E7844" s="55">
        <v>2.5427667582955701E-5</v>
      </c>
      <c r="F7844" s="2">
        <v>0.155474241351759</v>
      </c>
      <c r="G7844" s="2">
        <v>0.41931857007089202</v>
      </c>
      <c r="H7844" s="2">
        <v>-0.97225030095412601</v>
      </c>
    </row>
    <row r="7845" spans="1:8" x14ac:dyDescent="0.2">
      <c r="A7845" s="2" t="s">
        <v>15206</v>
      </c>
      <c r="B7845" s="2" t="s">
        <v>15207</v>
      </c>
      <c r="C7845" s="2" t="s">
        <v>6747</v>
      </c>
      <c r="D7845" s="2" t="s">
        <v>6748</v>
      </c>
      <c r="E7845" s="55">
        <v>2.5426549705276398E-5</v>
      </c>
      <c r="F7845" s="2">
        <v>-6.5196643367072302E-2</v>
      </c>
      <c r="G7845" s="2">
        <v>-0.41922600393897202</v>
      </c>
      <c r="H7845" s="2">
        <v>-0.97229426496349902</v>
      </c>
    </row>
    <row r="7846" spans="1:8" x14ac:dyDescent="0.2">
      <c r="A7846" s="2" t="s">
        <v>15208</v>
      </c>
      <c r="B7846" s="2" t="s">
        <v>15209</v>
      </c>
      <c r="C7846" s="2" t="s">
        <v>6747</v>
      </c>
      <c r="D7846" s="2" t="s">
        <v>6748</v>
      </c>
      <c r="E7846" s="55">
        <v>2.5426215183199699E-5</v>
      </c>
      <c r="F7846" s="2">
        <v>-6.02385440931274E-2</v>
      </c>
      <c r="G7846" s="2">
        <v>-0.419198298985971</v>
      </c>
      <c r="H7846" s="2">
        <v>-0.97230742146133897</v>
      </c>
    </row>
    <row r="7847" spans="1:8" x14ac:dyDescent="0.2">
      <c r="A7847" s="2" t="s">
        <v>15210</v>
      </c>
      <c r="B7847" s="2" t="s">
        <v>15211</v>
      </c>
      <c r="C7847" s="2" t="s">
        <v>6747</v>
      </c>
      <c r="D7847" s="2" t="s">
        <v>6748</v>
      </c>
      <c r="E7847" s="55">
        <v>2.5423915030575599E-5</v>
      </c>
      <c r="F7847" s="2">
        <v>5.4009072849358498E-2</v>
      </c>
      <c r="G7847" s="2">
        <v>0.41900774204459101</v>
      </c>
      <c r="H7847" s="2">
        <v>-0.97239788937656702</v>
      </c>
    </row>
    <row r="7848" spans="1:8" x14ac:dyDescent="0.2">
      <c r="A7848" s="2" t="s">
        <v>15212</v>
      </c>
      <c r="B7848" s="2" t="s">
        <v>15213</v>
      </c>
      <c r="C7848" s="2" t="s">
        <v>6747</v>
      </c>
      <c r="D7848" s="2" t="s">
        <v>6748</v>
      </c>
      <c r="E7848" s="55">
        <v>2.5420426311817401E-5</v>
      </c>
      <c r="F7848" s="2">
        <v>0.14247686964958201</v>
      </c>
      <c r="G7848" s="2">
        <v>0.41871851947670502</v>
      </c>
      <c r="H7848" s="2">
        <v>-0.972535120724902</v>
      </c>
    </row>
    <row r="7849" spans="1:8" x14ac:dyDescent="0.2">
      <c r="A7849" s="2" t="s">
        <v>15214</v>
      </c>
      <c r="B7849" s="2" t="s">
        <v>15215</v>
      </c>
      <c r="C7849" s="2" t="s">
        <v>6747</v>
      </c>
      <c r="D7849" s="2" t="s">
        <v>6748</v>
      </c>
      <c r="E7849" s="55">
        <v>2.5417696301488501E-5</v>
      </c>
      <c r="F7849" s="2">
        <v>-8.7299846009510004E-3</v>
      </c>
      <c r="G7849" s="2">
        <v>-0.418492028413888</v>
      </c>
      <c r="H7849" s="2">
        <v>-0.97264252084909797</v>
      </c>
    </row>
    <row r="7850" spans="1:8" x14ac:dyDescent="0.2">
      <c r="A7850" s="2" t="s">
        <v>15216</v>
      </c>
      <c r="B7850" s="2" t="s">
        <v>15217</v>
      </c>
      <c r="C7850" s="2" t="s">
        <v>6747</v>
      </c>
      <c r="D7850" s="2" t="s">
        <v>6748</v>
      </c>
      <c r="E7850" s="55">
        <v>2.5414334675288799E-5</v>
      </c>
      <c r="F7850" s="2">
        <v>0.446367896337028</v>
      </c>
      <c r="G7850" s="2">
        <v>0.41821293435630502</v>
      </c>
      <c r="H7850" s="2">
        <v>-0.97277478494180603</v>
      </c>
    </row>
    <row r="7851" spans="1:8" x14ac:dyDescent="0.2">
      <c r="A7851" s="2" t="s">
        <v>15218</v>
      </c>
      <c r="B7851" s="2" t="s">
        <v>15219</v>
      </c>
      <c r="C7851" s="2" t="s">
        <v>6747</v>
      </c>
      <c r="D7851" s="2" t="s">
        <v>6748</v>
      </c>
      <c r="E7851" s="55">
        <v>2.5413901853510401E-5</v>
      </c>
      <c r="F7851" s="2">
        <v>0.21451545347620399</v>
      </c>
      <c r="G7851" s="2">
        <v>0.41817698374988499</v>
      </c>
      <c r="H7851" s="2">
        <v>-0.97279181570193995</v>
      </c>
    </row>
    <row r="7852" spans="1:8" x14ac:dyDescent="0.2">
      <c r="A7852" s="2" t="s">
        <v>15220</v>
      </c>
      <c r="B7852" s="2" t="s">
        <v>15221</v>
      </c>
      <c r="C7852" s="2" t="s">
        <v>6747</v>
      </c>
      <c r="D7852" s="2" t="s">
        <v>6748</v>
      </c>
      <c r="E7852" s="55">
        <v>2.5410422910376799E-5</v>
      </c>
      <c r="F7852" s="2">
        <v>-0.26197187902866997</v>
      </c>
      <c r="G7852" s="2">
        <v>-0.41788788467102</v>
      </c>
      <c r="H7852" s="2">
        <v>-0.97292871641340495</v>
      </c>
    </row>
    <row r="7853" spans="1:8" x14ac:dyDescent="0.2">
      <c r="A7853" s="2" t="s">
        <v>15222</v>
      </c>
      <c r="B7853" s="2" t="s">
        <v>15223</v>
      </c>
      <c r="C7853" s="2" t="s">
        <v>6747</v>
      </c>
      <c r="D7853" s="2" t="s">
        <v>6748</v>
      </c>
      <c r="E7853" s="55">
        <v>2.5409670718068399E-5</v>
      </c>
      <c r="F7853" s="2">
        <v>-5.4469919290178401E-2</v>
      </c>
      <c r="G7853" s="2">
        <v>-0.41782534622132</v>
      </c>
      <c r="H7853" s="2">
        <v>-0.972958318574079</v>
      </c>
    </row>
    <row r="7854" spans="1:8" x14ac:dyDescent="0.2">
      <c r="A7854" s="2" t="s">
        <v>15224</v>
      </c>
      <c r="B7854" s="2" t="s">
        <v>15225</v>
      </c>
      <c r="C7854" s="2" t="s">
        <v>6747</v>
      </c>
      <c r="D7854" s="2" t="s">
        <v>6748</v>
      </c>
      <c r="E7854" s="55">
        <v>2.5409495771233599E-5</v>
      </c>
      <c r="F7854" s="2">
        <v>-3.1524362074203602E-2</v>
      </c>
      <c r="G7854" s="2">
        <v>-0.417810799253169</v>
      </c>
      <c r="H7854" s="2">
        <v>-0.97296520364990702</v>
      </c>
    </row>
    <row r="7855" spans="1:8" x14ac:dyDescent="0.2">
      <c r="A7855" s="2" t="s">
        <v>15226</v>
      </c>
      <c r="B7855" s="2" t="s">
        <v>15227</v>
      </c>
      <c r="C7855" s="2" t="s">
        <v>6747</v>
      </c>
      <c r="D7855" s="2" t="s">
        <v>6748</v>
      </c>
      <c r="E7855" s="55">
        <v>2.5406332434973999E-5</v>
      </c>
      <c r="F7855" s="2">
        <v>-0.123461056942574</v>
      </c>
      <c r="G7855" s="2">
        <v>-0.41754766071977201</v>
      </c>
      <c r="H7855" s="2">
        <v>-0.973089705655523</v>
      </c>
    </row>
    <row r="7856" spans="1:8" x14ac:dyDescent="0.2">
      <c r="A7856" s="2" t="s">
        <v>15228</v>
      </c>
      <c r="B7856" s="2" t="s">
        <v>15229</v>
      </c>
      <c r="C7856" s="2" t="s">
        <v>6747</v>
      </c>
      <c r="D7856" s="2" t="s">
        <v>6748</v>
      </c>
      <c r="E7856" s="55">
        <v>2.5405869606531801E-5</v>
      </c>
      <c r="F7856" s="2">
        <v>-0.15452207379017199</v>
      </c>
      <c r="G7856" s="2">
        <v>-0.41750914421336599</v>
      </c>
      <c r="H7856" s="2">
        <v>-0.97310792286826497</v>
      </c>
    </row>
    <row r="7857" spans="1:8" x14ac:dyDescent="0.2">
      <c r="A7857" s="2" t="s">
        <v>15230</v>
      </c>
      <c r="B7857" s="2" t="s">
        <v>15231</v>
      </c>
      <c r="C7857" s="2" t="s">
        <v>6747</v>
      </c>
      <c r="D7857" s="2" t="s">
        <v>6748</v>
      </c>
      <c r="E7857" s="55">
        <v>2.5401394217694499E-5</v>
      </c>
      <c r="F7857" s="2">
        <v>-0.241398826435853</v>
      </c>
      <c r="G7857" s="2">
        <v>-0.41713648331761199</v>
      </c>
      <c r="H7857" s="2">
        <v>-0.97328409409101502</v>
      </c>
    </row>
    <row r="7858" spans="1:8" x14ac:dyDescent="0.2">
      <c r="A7858" s="2" t="s">
        <v>15232</v>
      </c>
      <c r="B7858" s="2" t="s">
        <v>15233</v>
      </c>
      <c r="C7858" s="2" t="s">
        <v>6747</v>
      </c>
      <c r="D7858" s="2" t="s">
        <v>6748</v>
      </c>
      <c r="E7858" s="55">
        <v>2.5395475865663799E-5</v>
      </c>
      <c r="F7858" s="2">
        <v>-6.01540955727001E-2</v>
      </c>
      <c r="G7858" s="2">
        <v>-0.41664305555177</v>
      </c>
      <c r="H7858" s="2">
        <v>-0.97351711443549704</v>
      </c>
    </row>
    <row r="7859" spans="1:8" x14ac:dyDescent="0.2">
      <c r="A7859" s="2" t="s">
        <v>15234</v>
      </c>
      <c r="B7859" s="2" t="s">
        <v>15235</v>
      </c>
      <c r="C7859" s="2" t="s">
        <v>6747</v>
      </c>
      <c r="D7859" s="2" t="s">
        <v>6748</v>
      </c>
      <c r="E7859" s="55">
        <v>2.5395093923852301E-5</v>
      </c>
      <c r="F7859" s="2">
        <v>0.50659920471228104</v>
      </c>
      <c r="G7859" s="2">
        <v>0.41661118808575798</v>
      </c>
      <c r="H7859" s="2">
        <v>-0.97353215430569096</v>
      </c>
    </row>
    <row r="7860" spans="1:8" x14ac:dyDescent="0.2">
      <c r="A7860" s="2" t="s">
        <v>15236</v>
      </c>
      <c r="B7860" s="2" t="s">
        <v>15237</v>
      </c>
      <c r="C7860" s="2" t="s">
        <v>6747</v>
      </c>
      <c r="D7860" s="2" t="s">
        <v>6748</v>
      </c>
      <c r="E7860" s="55">
        <v>2.5394261977229601E-5</v>
      </c>
      <c r="F7860" s="2">
        <v>0.179045400050274</v>
      </c>
      <c r="G7860" s="2">
        <v>0.41654176418684402</v>
      </c>
      <c r="H7860" s="2">
        <v>-0.97356491497459297</v>
      </c>
    </row>
    <row r="7861" spans="1:8" x14ac:dyDescent="0.2">
      <c r="A7861" s="2" t="s">
        <v>15238</v>
      </c>
      <c r="B7861" s="2" t="s">
        <v>15239</v>
      </c>
      <c r="C7861" s="2" t="s">
        <v>6747</v>
      </c>
      <c r="D7861" s="2" t="s">
        <v>6748</v>
      </c>
      <c r="E7861" s="55">
        <v>2.5393274751262E-5</v>
      </c>
      <c r="F7861" s="2">
        <v>0.24746498427498501</v>
      </c>
      <c r="G7861" s="2">
        <v>0.416459364643537</v>
      </c>
      <c r="H7861" s="2">
        <v>-0.97360379167672995</v>
      </c>
    </row>
    <row r="7862" spans="1:8" x14ac:dyDescent="0.2">
      <c r="A7862" s="2" t="s">
        <v>15240</v>
      </c>
      <c r="B7862" s="2" t="s">
        <v>15241</v>
      </c>
      <c r="C7862" s="2" t="s">
        <v>6747</v>
      </c>
      <c r="D7862" s="2" t="s">
        <v>6748</v>
      </c>
      <c r="E7862" s="55">
        <v>2.5391081720282899E-5</v>
      </c>
      <c r="F7862" s="2">
        <v>1.90025388653315E-2</v>
      </c>
      <c r="G7862" s="2">
        <v>0.41627625187018102</v>
      </c>
      <c r="H7862" s="2">
        <v>-0.97369015807386505</v>
      </c>
    </row>
    <row r="7863" spans="1:8" x14ac:dyDescent="0.2">
      <c r="A7863" s="2" t="s">
        <v>15242</v>
      </c>
      <c r="B7863" s="2" t="s">
        <v>15243</v>
      </c>
      <c r="C7863" s="2" t="s">
        <v>6747</v>
      </c>
      <c r="D7863" s="2" t="s">
        <v>6748</v>
      </c>
      <c r="E7863" s="55">
        <v>2.5381191005591199E-5</v>
      </c>
      <c r="F7863" s="2">
        <v>-9.8607070586685205E-2</v>
      </c>
      <c r="G7863" s="2">
        <v>-0.41544920131498703</v>
      </c>
      <c r="H7863" s="2">
        <v>-0.97407976895048098</v>
      </c>
    </row>
    <row r="7864" spans="1:8" x14ac:dyDescent="0.2">
      <c r="A7864" s="2" t="s">
        <v>15244</v>
      </c>
      <c r="B7864" s="2" t="s">
        <v>15245</v>
      </c>
      <c r="C7864" s="2" t="s">
        <v>6747</v>
      </c>
      <c r="D7864" s="2" t="s">
        <v>6748</v>
      </c>
      <c r="E7864" s="55">
        <v>2.5378564549538601E-5</v>
      </c>
      <c r="F7864" s="2">
        <v>-1.0856988678165499E-2</v>
      </c>
      <c r="G7864" s="2">
        <v>-0.41522924894782498</v>
      </c>
      <c r="H7864" s="2">
        <v>-0.97418325471366196</v>
      </c>
    </row>
    <row r="7865" spans="1:8" x14ac:dyDescent="0.2">
      <c r="A7865" s="2" t="s">
        <v>15246</v>
      </c>
      <c r="B7865" s="2" t="s">
        <v>15247</v>
      </c>
      <c r="C7865" s="2" t="s">
        <v>6747</v>
      </c>
      <c r="D7865" s="2" t="s">
        <v>6748</v>
      </c>
      <c r="E7865" s="55">
        <v>2.53727096519718E-5</v>
      </c>
      <c r="F7865" s="2">
        <v>0.10930938320556299</v>
      </c>
      <c r="G7865" s="2">
        <v>0.41473842906795</v>
      </c>
      <c r="H7865" s="2">
        <v>-0.97441398380038402</v>
      </c>
    </row>
    <row r="7866" spans="1:8" x14ac:dyDescent="0.2">
      <c r="A7866" s="2" t="s">
        <v>15248</v>
      </c>
      <c r="B7866" s="2" t="s">
        <v>15249</v>
      </c>
      <c r="C7866" s="2" t="s">
        <v>6747</v>
      </c>
      <c r="D7866" s="2" t="s">
        <v>6748</v>
      </c>
      <c r="E7866" s="55">
        <v>2.5371275647279001E-5</v>
      </c>
      <c r="F7866" s="2">
        <v>-0.74336880879662304</v>
      </c>
      <c r="G7866" s="2">
        <v>-0.414618109652866</v>
      </c>
      <c r="H7866" s="2">
        <v>-0.97447050300058602</v>
      </c>
    </row>
    <row r="7867" spans="1:8" x14ac:dyDescent="0.2">
      <c r="A7867" s="2" t="s">
        <v>15250</v>
      </c>
      <c r="B7867" s="2" t="s">
        <v>15251</v>
      </c>
      <c r="C7867" s="2" t="s">
        <v>6747</v>
      </c>
      <c r="D7867" s="2" t="s">
        <v>6748</v>
      </c>
      <c r="E7867" s="55">
        <v>2.5370590681306201E-5</v>
      </c>
      <c r="F7867" s="2">
        <v>-0.33879806491521902</v>
      </c>
      <c r="G7867" s="2">
        <v>-0.41456062321680398</v>
      </c>
      <c r="H7867" s="2">
        <v>-0.974497501060825</v>
      </c>
    </row>
    <row r="7868" spans="1:8" x14ac:dyDescent="0.2">
      <c r="A7868" s="2" t="s">
        <v>15252</v>
      </c>
      <c r="B7868" s="2" t="s">
        <v>15253</v>
      </c>
      <c r="C7868" s="2" t="s">
        <v>6747</v>
      </c>
      <c r="D7868" s="2" t="s">
        <v>6748</v>
      </c>
      <c r="E7868" s="55">
        <v>2.5361571775461799E-5</v>
      </c>
      <c r="F7868" s="2">
        <v>0.108157190844269</v>
      </c>
      <c r="G7868" s="2">
        <v>0.41380281285965398</v>
      </c>
      <c r="H7868" s="2">
        <v>-0.97485305089466701</v>
      </c>
    </row>
    <row r="7869" spans="1:8" x14ac:dyDescent="0.2">
      <c r="A7869" s="2" t="s">
        <v>15254</v>
      </c>
      <c r="B7869" s="2" t="s">
        <v>15255</v>
      </c>
      <c r="C7869" s="2" t="s">
        <v>6747</v>
      </c>
      <c r="D7869" s="2" t="s">
        <v>6748</v>
      </c>
      <c r="E7869" s="55">
        <v>2.5361064468598601E-5</v>
      </c>
      <c r="F7869" s="2">
        <v>0.22310370099468699</v>
      </c>
      <c r="G7869" s="2">
        <v>0.41376013733810402</v>
      </c>
      <c r="H7869" s="2">
        <v>-0.97487305406804203</v>
      </c>
    </row>
    <row r="7870" spans="1:8" x14ac:dyDescent="0.2">
      <c r="A7870" s="2" t="s">
        <v>15256</v>
      </c>
      <c r="B7870" s="2" t="s">
        <v>15257</v>
      </c>
      <c r="C7870" s="2" t="s">
        <v>6747</v>
      </c>
      <c r="D7870" s="2" t="s">
        <v>6748</v>
      </c>
      <c r="E7870" s="55">
        <v>2.5359405013469799E-5</v>
      </c>
      <c r="F7870" s="2">
        <v>0.34449713047462099</v>
      </c>
      <c r="G7870" s="2">
        <v>0.41362050440727699</v>
      </c>
      <c r="H7870" s="2">
        <v>-0.97493848938821903</v>
      </c>
    </row>
    <row r="7871" spans="1:8" x14ac:dyDescent="0.2">
      <c r="A7871" s="2" t="s">
        <v>15258</v>
      </c>
      <c r="B7871" s="2" t="s">
        <v>15259</v>
      </c>
      <c r="C7871" s="2" t="s">
        <v>6747</v>
      </c>
      <c r="D7871" s="2" t="s">
        <v>6748</v>
      </c>
      <c r="E7871" s="55">
        <v>2.5358683718668101E-5</v>
      </c>
      <c r="F7871" s="2">
        <v>0.29380881792361302</v>
      </c>
      <c r="G7871" s="2">
        <v>0.41355979433839701</v>
      </c>
      <c r="H7871" s="2">
        <v>-0.97496693268483403</v>
      </c>
    </row>
    <row r="7872" spans="1:8" x14ac:dyDescent="0.2">
      <c r="A7872" s="2" t="s">
        <v>15260</v>
      </c>
      <c r="B7872" s="2" t="s">
        <v>15261</v>
      </c>
      <c r="C7872" s="2" t="s">
        <v>6747</v>
      </c>
      <c r="D7872" s="2" t="s">
        <v>6748</v>
      </c>
      <c r="E7872" s="55">
        <v>2.5353154870066999E-5</v>
      </c>
      <c r="F7872" s="2">
        <v>-0.74340411987437205</v>
      </c>
      <c r="G7872" s="2">
        <v>-0.41309408750520699</v>
      </c>
      <c r="H7872" s="2">
        <v>-0.97518498230891004</v>
      </c>
    </row>
    <row r="7873" spans="1:8" x14ac:dyDescent="0.2">
      <c r="A7873" s="2" t="s">
        <v>15262</v>
      </c>
      <c r="B7873" s="2" t="s">
        <v>15263</v>
      </c>
      <c r="C7873" s="2" t="s">
        <v>6747</v>
      </c>
      <c r="D7873" s="2" t="s">
        <v>6748</v>
      </c>
      <c r="E7873" s="55">
        <v>2.53428382653853E-5</v>
      </c>
      <c r="F7873" s="2">
        <v>-0.465029238430891</v>
      </c>
      <c r="G7873" s="2">
        <v>-0.41222341851865202</v>
      </c>
      <c r="H7873" s="2">
        <v>-0.97559198113326695</v>
      </c>
    </row>
    <row r="7874" spans="1:8" x14ac:dyDescent="0.2">
      <c r="A7874" s="2" t="s">
        <v>15264</v>
      </c>
      <c r="B7874" s="2" t="s">
        <v>15265</v>
      </c>
      <c r="C7874" s="2" t="s">
        <v>6747</v>
      </c>
      <c r="D7874" s="2" t="s">
        <v>6748</v>
      </c>
      <c r="E7874" s="55">
        <v>2.5340616447322399E-5</v>
      </c>
      <c r="F7874" s="2">
        <v>-5.9428903314360799E-2</v>
      </c>
      <c r="G7874" s="2">
        <v>-0.41203562113536102</v>
      </c>
      <c r="H7874" s="2">
        <v>-0.975679655427378</v>
      </c>
    </row>
    <row r="7875" spans="1:8" x14ac:dyDescent="0.2">
      <c r="A7875" s="2" t="s">
        <v>15266</v>
      </c>
      <c r="B7875" s="2" t="s">
        <v>15267</v>
      </c>
      <c r="C7875" s="2" t="s">
        <v>6747</v>
      </c>
      <c r="D7875" s="2" t="s">
        <v>6748</v>
      </c>
      <c r="E7875" s="55">
        <v>2.5340277100216499E-5</v>
      </c>
      <c r="F7875" s="2">
        <v>1.57943686071251E-2</v>
      </c>
      <c r="G7875" s="2">
        <v>0.41200692910888498</v>
      </c>
      <c r="H7875" s="2">
        <v>-0.97569304694764603</v>
      </c>
    </row>
    <row r="7876" spans="1:8" x14ac:dyDescent="0.2">
      <c r="A7876" s="2" t="s">
        <v>15268</v>
      </c>
      <c r="B7876" s="2" t="s">
        <v>15269</v>
      </c>
      <c r="C7876" s="2" t="s">
        <v>6747</v>
      </c>
      <c r="D7876" s="2" t="s">
        <v>6748</v>
      </c>
      <c r="E7876" s="55">
        <v>2.5339159316129E-5</v>
      </c>
      <c r="F7876" s="2">
        <v>-0.37915585270171598</v>
      </c>
      <c r="G7876" s="2">
        <v>-0.41191240285786301</v>
      </c>
      <c r="H7876" s="2">
        <v>-0.97573715888676404</v>
      </c>
    </row>
    <row r="7877" spans="1:8" x14ac:dyDescent="0.2">
      <c r="A7877" s="2" t="s">
        <v>15270</v>
      </c>
      <c r="B7877" s="2" t="s">
        <v>15271</v>
      </c>
      <c r="C7877" s="2" t="s">
        <v>6747</v>
      </c>
      <c r="D7877" s="2" t="s">
        <v>6748</v>
      </c>
      <c r="E7877" s="55">
        <v>2.5338073884606499E-5</v>
      </c>
      <c r="F7877" s="2">
        <v>-0.166798581096397</v>
      </c>
      <c r="G7877" s="2">
        <v>-0.41182058777578401</v>
      </c>
      <c r="H7877" s="2">
        <v>-0.97577999593222697</v>
      </c>
    </row>
    <row r="7878" spans="1:8" x14ac:dyDescent="0.2">
      <c r="A7878" s="2" t="s">
        <v>15272</v>
      </c>
      <c r="B7878" s="2" t="s">
        <v>15273</v>
      </c>
      <c r="C7878" s="2" t="s">
        <v>6747</v>
      </c>
      <c r="D7878" s="2" t="s">
        <v>6748</v>
      </c>
      <c r="E7878" s="55">
        <v>2.5333178864106499E-5</v>
      </c>
      <c r="F7878" s="2">
        <v>-5.9457280745894597E-2</v>
      </c>
      <c r="G7878" s="2">
        <v>-0.41140622155548201</v>
      </c>
      <c r="H7878" s="2">
        <v>-0.97597320293873402</v>
      </c>
    </row>
    <row r="7879" spans="1:8" x14ac:dyDescent="0.2">
      <c r="A7879" s="2" t="s">
        <v>15274</v>
      </c>
      <c r="B7879" s="2" t="s">
        <v>15275</v>
      </c>
      <c r="C7879" s="2" t="s">
        <v>6747</v>
      </c>
      <c r="D7879" s="2" t="s">
        <v>6748</v>
      </c>
      <c r="E7879" s="55">
        <v>2.5331671070882899E-5</v>
      </c>
      <c r="F7879" s="2">
        <v>-0.24094314500994099</v>
      </c>
      <c r="G7879" s="2">
        <v>-0.41127848577047399</v>
      </c>
      <c r="H7879" s="2">
        <v>-0.97603272322732404</v>
      </c>
    </row>
    <row r="7880" spans="1:8" x14ac:dyDescent="0.2">
      <c r="A7880" s="2" t="s">
        <v>15276</v>
      </c>
      <c r="B7880" s="2" t="s">
        <v>15277</v>
      </c>
      <c r="C7880" s="2" t="s">
        <v>6747</v>
      </c>
      <c r="D7880" s="2" t="s">
        <v>6748</v>
      </c>
      <c r="E7880" s="55">
        <v>2.5331466812050802E-5</v>
      </c>
      <c r="F7880" s="2">
        <v>0.23846380959230801</v>
      </c>
      <c r="G7880" s="2">
        <v>0.411261177933962</v>
      </c>
      <c r="H7880" s="2">
        <v>-0.97604078663571003</v>
      </c>
    </row>
    <row r="7881" spans="1:8" x14ac:dyDescent="0.2">
      <c r="A7881" s="2" t="s">
        <v>15278</v>
      </c>
      <c r="B7881" s="2" t="s">
        <v>15279</v>
      </c>
      <c r="C7881" s="2" t="s">
        <v>6747</v>
      </c>
      <c r="D7881" s="2" t="s">
        <v>6748</v>
      </c>
      <c r="E7881" s="55">
        <v>2.53304370253504E-5</v>
      </c>
      <c r="F7881" s="2">
        <v>-5.9228253106357799E-2</v>
      </c>
      <c r="G7881" s="2">
        <v>-0.41117390589182101</v>
      </c>
      <c r="H7881" s="2">
        <v>-0.976081439934261</v>
      </c>
    </row>
    <row r="7882" spans="1:8" x14ac:dyDescent="0.2">
      <c r="A7882" s="2" t="s">
        <v>15280</v>
      </c>
      <c r="B7882" s="2" t="s">
        <v>15281</v>
      </c>
      <c r="C7882" s="2" t="s">
        <v>6747</v>
      </c>
      <c r="D7882" s="2" t="s">
        <v>6748</v>
      </c>
      <c r="E7882" s="55">
        <v>2.5328455321327298E-5</v>
      </c>
      <c r="F7882" s="2">
        <v>0.129447980392978</v>
      </c>
      <c r="G7882" s="2">
        <v>0.41100589893744199</v>
      </c>
      <c r="H7882" s="2">
        <v>-0.97615967709594598</v>
      </c>
    </row>
    <row r="7883" spans="1:8" x14ac:dyDescent="0.2">
      <c r="A7883" s="2" t="s">
        <v>15282</v>
      </c>
      <c r="B7883" s="2" t="s">
        <v>15283</v>
      </c>
      <c r="C7883" s="2" t="s">
        <v>6747</v>
      </c>
      <c r="D7883" s="2" t="s">
        <v>6748</v>
      </c>
      <c r="E7883" s="55">
        <v>2.5323603174864799E-5</v>
      </c>
      <c r="F7883" s="2">
        <v>-0.120583204091202</v>
      </c>
      <c r="G7883" s="2">
        <v>-0.41059419284270399</v>
      </c>
      <c r="H7883" s="2">
        <v>-0.97635126443157805</v>
      </c>
    </row>
    <row r="7884" spans="1:8" x14ac:dyDescent="0.2">
      <c r="A7884" s="2" t="s">
        <v>15284</v>
      </c>
      <c r="B7884" s="2" t="s">
        <v>15285</v>
      </c>
      <c r="C7884" s="2" t="s">
        <v>6747</v>
      </c>
      <c r="D7884" s="2" t="s">
        <v>6748</v>
      </c>
      <c r="E7884" s="55">
        <v>2.53180479319326E-5</v>
      </c>
      <c r="F7884" s="2">
        <v>0.16273917007057201</v>
      </c>
      <c r="G7884" s="2">
        <v>0.41012222429808998</v>
      </c>
      <c r="H7884" s="2">
        <v>-0.97657065866002901</v>
      </c>
    </row>
    <row r="7885" spans="1:8" x14ac:dyDescent="0.2">
      <c r="A7885" s="2" t="s">
        <v>15286</v>
      </c>
      <c r="B7885" s="2" t="s">
        <v>15287</v>
      </c>
      <c r="C7885" s="2" t="s">
        <v>6747</v>
      </c>
      <c r="D7885" s="2" t="s">
        <v>6748</v>
      </c>
      <c r="E7885" s="55">
        <v>2.5317491211596099E-5</v>
      </c>
      <c r="F7885" s="2">
        <v>0.87895451958784598</v>
      </c>
      <c r="G7885" s="2">
        <v>0.41007489016881898</v>
      </c>
      <c r="H7885" s="2">
        <v>-0.97659264797257195</v>
      </c>
    </row>
    <row r="7886" spans="1:8" x14ac:dyDescent="0.2">
      <c r="A7886" s="2" t="s">
        <v>15288</v>
      </c>
      <c r="B7886" s="2" t="s">
        <v>15289</v>
      </c>
      <c r="C7886" s="2" t="s">
        <v>6747</v>
      </c>
      <c r="D7886" s="2" t="s">
        <v>6748</v>
      </c>
      <c r="E7886" s="55">
        <v>2.5316400225849901E-5</v>
      </c>
      <c r="F7886" s="2">
        <v>-7.4199394389742003E-3</v>
      </c>
      <c r="G7886" s="2">
        <v>-0.40998211223748598</v>
      </c>
      <c r="H7886" s="2">
        <v>-0.97663574107371998</v>
      </c>
    </row>
    <row r="7887" spans="1:8" x14ac:dyDescent="0.2">
      <c r="A7887" s="2" t="s">
        <v>15290</v>
      </c>
      <c r="B7887" s="2" t="s">
        <v>15291</v>
      </c>
      <c r="C7887" s="2" t="s">
        <v>6747</v>
      </c>
      <c r="D7887" s="2" t="s">
        <v>6748</v>
      </c>
      <c r="E7887" s="55">
        <v>2.5313438260066201E-5</v>
      </c>
      <c r="F7887" s="2">
        <v>-5.8459880922625697E-2</v>
      </c>
      <c r="G7887" s="2">
        <v>-0.40973009916390701</v>
      </c>
      <c r="H7887" s="2">
        <v>-0.97675274582520799</v>
      </c>
    </row>
    <row r="7888" spans="1:8" x14ac:dyDescent="0.2">
      <c r="A7888" s="2" t="s">
        <v>15292</v>
      </c>
      <c r="B7888" s="2" t="s">
        <v>15293</v>
      </c>
      <c r="C7888" s="2" t="s">
        <v>6747</v>
      </c>
      <c r="D7888" s="2" t="s">
        <v>6748</v>
      </c>
      <c r="E7888" s="55">
        <v>2.53116278725596E-5</v>
      </c>
      <c r="F7888" s="2">
        <v>-5.6279979556018003E-2</v>
      </c>
      <c r="G7888" s="2">
        <v>-0.409575974993591</v>
      </c>
      <c r="H7888" s="2">
        <v>-0.97682426721563897</v>
      </c>
    </row>
    <row r="7889" spans="1:8" x14ac:dyDescent="0.2">
      <c r="A7889" s="2" t="s">
        <v>15294</v>
      </c>
      <c r="B7889" s="2" t="s">
        <v>15295</v>
      </c>
      <c r="C7889" s="2" t="s">
        <v>6747</v>
      </c>
      <c r="D7889" s="2" t="s">
        <v>6748</v>
      </c>
      <c r="E7889" s="55">
        <v>2.53092548738731E-5</v>
      </c>
      <c r="F7889" s="2">
        <v>-2.72160419434372E-2</v>
      </c>
      <c r="G7889" s="2">
        <v>-0.40937384933681997</v>
      </c>
      <c r="H7889" s="2">
        <v>-0.97691802293290997</v>
      </c>
    </row>
    <row r="7890" spans="1:8" x14ac:dyDescent="0.2">
      <c r="A7890" s="2" t="s">
        <v>15296</v>
      </c>
      <c r="B7890" s="2" t="s">
        <v>15297</v>
      </c>
      <c r="C7890" s="2" t="s">
        <v>6747</v>
      </c>
      <c r="D7890" s="2" t="s">
        <v>6748</v>
      </c>
      <c r="E7890" s="55">
        <v>2.5307572608212999E-5</v>
      </c>
      <c r="F7890" s="2">
        <v>-9.9077667564637997E-3</v>
      </c>
      <c r="G7890" s="2">
        <v>-0.40923048649454402</v>
      </c>
      <c r="H7890" s="2">
        <v>-0.97698449354313399</v>
      </c>
    </row>
    <row r="7891" spans="1:8" x14ac:dyDescent="0.2">
      <c r="A7891" s="2" t="s">
        <v>15298</v>
      </c>
      <c r="B7891" s="2" t="s">
        <v>15299</v>
      </c>
      <c r="C7891" s="2" t="s">
        <v>6747</v>
      </c>
      <c r="D7891" s="2" t="s">
        <v>6748</v>
      </c>
      <c r="E7891" s="55">
        <v>2.5306487716258999E-5</v>
      </c>
      <c r="F7891" s="2">
        <v>0.37416938245440401</v>
      </c>
      <c r="G7891" s="2">
        <v>0.40913800019640401</v>
      </c>
      <c r="H7891" s="2">
        <v>-0.97702736273697899</v>
      </c>
    </row>
    <row r="7892" spans="1:8" x14ac:dyDescent="0.2">
      <c r="A7892" s="2" t="s">
        <v>15300</v>
      </c>
      <c r="B7892" s="2" t="s">
        <v>15301</v>
      </c>
      <c r="C7892" s="2" t="s">
        <v>6747</v>
      </c>
      <c r="D7892" s="2" t="s">
        <v>6748</v>
      </c>
      <c r="E7892" s="55">
        <v>2.5305848088685799E-5</v>
      </c>
      <c r="F7892" s="2">
        <v>0.356284298332877</v>
      </c>
      <c r="G7892" s="2">
        <v>0.40908346072701701</v>
      </c>
      <c r="H7892" s="2">
        <v>-0.97705263829760403</v>
      </c>
    </row>
    <row r="7893" spans="1:8" x14ac:dyDescent="0.2">
      <c r="A7893" s="2" t="s">
        <v>15302</v>
      </c>
      <c r="B7893" s="2" t="s">
        <v>15303</v>
      </c>
      <c r="C7893" s="2" t="s">
        <v>6747</v>
      </c>
      <c r="D7893" s="2" t="s">
        <v>6748</v>
      </c>
      <c r="E7893" s="55">
        <v>2.53053040283335E-5</v>
      </c>
      <c r="F7893" s="2">
        <v>-5.8919952139497203E-2</v>
      </c>
      <c r="G7893" s="2">
        <v>-0.40903706323125399</v>
      </c>
      <c r="H7893" s="2">
        <v>-0.97707413792093001</v>
      </c>
    </row>
    <row r="7894" spans="1:8" x14ac:dyDescent="0.2">
      <c r="A7894" s="2" t="s">
        <v>15304</v>
      </c>
      <c r="B7894" s="2" t="s">
        <v>15305</v>
      </c>
      <c r="C7894" s="2" t="s">
        <v>6747</v>
      </c>
      <c r="D7894" s="2" t="s">
        <v>6748</v>
      </c>
      <c r="E7894" s="55">
        <v>2.53052327526815E-5</v>
      </c>
      <c r="F7894" s="2">
        <v>0.11943366714762201</v>
      </c>
      <c r="G7894" s="2">
        <v>0.40903098438096003</v>
      </c>
      <c r="H7894" s="2">
        <v>-0.97707695455157895</v>
      </c>
    </row>
    <row r="7895" spans="1:8" x14ac:dyDescent="0.2">
      <c r="A7895" s="2" t="s">
        <v>15306</v>
      </c>
      <c r="B7895" s="2" t="s">
        <v>15307</v>
      </c>
      <c r="C7895" s="2" t="s">
        <v>6747</v>
      </c>
      <c r="D7895" s="2" t="s">
        <v>6748</v>
      </c>
      <c r="E7895" s="55">
        <v>2.5303573880752799E-5</v>
      </c>
      <c r="F7895" s="2">
        <v>-6.8377520763779995E-2</v>
      </c>
      <c r="G7895" s="2">
        <v>-0.408889474528212</v>
      </c>
      <c r="H7895" s="2">
        <v>-0.97714251120466</v>
      </c>
    </row>
    <row r="7896" spans="1:8" x14ac:dyDescent="0.2">
      <c r="A7896" s="2" t="s">
        <v>15308</v>
      </c>
      <c r="B7896" s="2" t="s">
        <v>15309</v>
      </c>
      <c r="C7896" s="2" t="s">
        <v>6747</v>
      </c>
      <c r="D7896" s="2" t="s">
        <v>6748</v>
      </c>
      <c r="E7896" s="55">
        <v>2.5302465702981E-5</v>
      </c>
      <c r="F7896" s="2">
        <v>-6.2254171829134999E-3</v>
      </c>
      <c r="G7896" s="2">
        <v>-0.408794909115131</v>
      </c>
      <c r="H7896" s="2">
        <v>-0.97718630746715696</v>
      </c>
    </row>
    <row r="7897" spans="1:8" x14ac:dyDescent="0.2">
      <c r="A7897" s="2" t="s">
        <v>15310</v>
      </c>
      <c r="B7897" s="2" t="s">
        <v>15311</v>
      </c>
      <c r="C7897" s="2" t="s">
        <v>6747</v>
      </c>
      <c r="D7897" s="2" t="s">
        <v>6748</v>
      </c>
      <c r="E7897" s="55">
        <v>2.5300324744348401E-5</v>
      </c>
      <c r="F7897" s="2">
        <v>0.25110808163137599</v>
      </c>
      <c r="G7897" s="2">
        <v>0.40861213847983002</v>
      </c>
      <c r="H7897" s="2">
        <v>-0.97727092567476004</v>
      </c>
    </row>
    <row r="7898" spans="1:8" x14ac:dyDescent="0.2">
      <c r="A7898" s="2" t="s">
        <v>15312</v>
      </c>
      <c r="B7898" s="2" t="s">
        <v>15313</v>
      </c>
      <c r="C7898" s="2" t="s">
        <v>6747</v>
      </c>
      <c r="D7898" s="2" t="s">
        <v>6748</v>
      </c>
      <c r="E7898" s="55">
        <v>2.5298904380410801E-5</v>
      </c>
      <c r="F7898" s="2">
        <v>-0.13702414734596799</v>
      </c>
      <c r="G7898" s="2">
        <v>-0.40849083034842698</v>
      </c>
      <c r="H7898" s="2">
        <v>-0.977327067396072</v>
      </c>
    </row>
    <row r="7899" spans="1:8" x14ac:dyDescent="0.2">
      <c r="A7899" s="2" t="s">
        <v>15314</v>
      </c>
      <c r="B7899" s="2"/>
      <c r="C7899" s="2" t="s">
        <v>6747</v>
      </c>
      <c r="D7899" s="2" t="s">
        <v>6748</v>
      </c>
      <c r="E7899" s="55">
        <v>2.5298487596803199E-5</v>
      </c>
      <c r="F7899" s="2">
        <v>0.26713979053217901</v>
      </c>
      <c r="G7899" s="2">
        <v>0.408455226246147</v>
      </c>
      <c r="H7899" s="2">
        <v>-0.977343541903682</v>
      </c>
    </row>
    <row r="7900" spans="1:8" x14ac:dyDescent="0.2">
      <c r="A7900" s="2" t="s">
        <v>15315</v>
      </c>
      <c r="B7900" s="2" t="s">
        <v>15316</v>
      </c>
      <c r="C7900" s="2" t="s">
        <v>6747</v>
      </c>
      <c r="D7900" s="2" t="s">
        <v>6748</v>
      </c>
      <c r="E7900" s="55">
        <v>2.5294869917202901E-5</v>
      </c>
      <c r="F7900" s="2">
        <v>-5.87880250169086E-2</v>
      </c>
      <c r="G7900" s="2">
        <v>-0.40814602763076901</v>
      </c>
      <c r="H7900" s="2">
        <v>-0.97748655196913603</v>
      </c>
    </row>
    <row r="7901" spans="1:8" x14ac:dyDescent="0.2">
      <c r="A7901" s="2" t="s">
        <v>15317</v>
      </c>
      <c r="B7901" s="2" t="s">
        <v>15318</v>
      </c>
      <c r="C7901" s="2" t="s">
        <v>6747</v>
      </c>
      <c r="D7901" s="2" t="s">
        <v>6748</v>
      </c>
      <c r="E7901" s="55">
        <v>2.5294107448004001E-5</v>
      </c>
      <c r="F7901" s="2">
        <v>0.453635792000814</v>
      </c>
      <c r="G7901" s="2">
        <v>0.40808082479857299</v>
      </c>
      <c r="H7901" s="2">
        <v>-0.97751669565541399</v>
      </c>
    </row>
    <row r="7902" spans="1:8" x14ac:dyDescent="0.2">
      <c r="A7902" s="2" t="s">
        <v>15319</v>
      </c>
      <c r="B7902" s="2" t="s">
        <v>15320</v>
      </c>
      <c r="C7902" s="2" t="s">
        <v>6747</v>
      </c>
      <c r="D7902" s="2" t="s">
        <v>6748</v>
      </c>
      <c r="E7902" s="55">
        <v>2.5293736994447299E-5</v>
      </c>
      <c r="F7902" s="2">
        <v>-1.52807629631537</v>
      </c>
      <c r="G7902" s="2">
        <v>-0.40804914084719701</v>
      </c>
      <c r="H7902" s="2">
        <v>-0.97753134161005295</v>
      </c>
    </row>
    <row r="7903" spans="1:8" x14ac:dyDescent="0.2">
      <c r="A7903" s="2" t="s">
        <v>15321</v>
      </c>
      <c r="B7903" s="2" t="s">
        <v>15322</v>
      </c>
      <c r="C7903" s="2" t="s">
        <v>6747</v>
      </c>
      <c r="D7903" s="2" t="s">
        <v>6748</v>
      </c>
      <c r="E7903" s="55">
        <v>2.5291500230451E-5</v>
      </c>
      <c r="F7903" s="2">
        <v>-2.55962398849045E-2</v>
      </c>
      <c r="G7903" s="2">
        <v>-0.40785777398998602</v>
      </c>
      <c r="H7903" s="2">
        <v>-0.97761977705412195</v>
      </c>
    </row>
    <row r="7904" spans="1:8" x14ac:dyDescent="0.2">
      <c r="A7904" s="2" t="s">
        <v>15323</v>
      </c>
      <c r="B7904" s="2" t="s">
        <v>15324</v>
      </c>
      <c r="C7904" s="2" t="s">
        <v>6747</v>
      </c>
      <c r="D7904" s="2" t="s">
        <v>6748</v>
      </c>
      <c r="E7904" s="55">
        <v>2.5289528158278801E-5</v>
      </c>
      <c r="F7904" s="2">
        <v>0.14145986382338699</v>
      </c>
      <c r="G7904" s="2">
        <v>0.40768896433983098</v>
      </c>
      <c r="H7904" s="2">
        <v>-0.97769775380722801</v>
      </c>
    </row>
    <row r="7905" spans="1:8" x14ac:dyDescent="0.2">
      <c r="A7905" s="2" t="s">
        <v>15325</v>
      </c>
      <c r="B7905" s="2" t="s">
        <v>15326</v>
      </c>
      <c r="C7905" s="2" t="s">
        <v>6747</v>
      </c>
      <c r="D7905" s="2" t="s">
        <v>6748</v>
      </c>
      <c r="E7905" s="55">
        <v>2.5286675973679201E-5</v>
      </c>
      <c r="F7905" s="2">
        <v>-5.1080346630681103E-2</v>
      </c>
      <c r="G7905" s="2">
        <v>-0.40744466991454797</v>
      </c>
      <c r="H7905" s="2">
        <v>-0.97781054141689405</v>
      </c>
    </row>
    <row r="7906" spans="1:8" x14ac:dyDescent="0.2">
      <c r="A7906" s="2" t="s">
        <v>15327</v>
      </c>
      <c r="B7906" s="2" t="s">
        <v>15328</v>
      </c>
      <c r="C7906" s="2" t="s">
        <v>6747</v>
      </c>
      <c r="D7906" s="2" t="s">
        <v>6748</v>
      </c>
      <c r="E7906" s="55">
        <v>2.5282153313654899E-5</v>
      </c>
      <c r="F7906" s="2">
        <v>-5.8754449121732999E-2</v>
      </c>
      <c r="G7906" s="2">
        <v>-0.407056939318161</v>
      </c>
      <c r="H7906" s="2">
        <v>-0.977989412873008</v>
      </c>
    </row>
    <row r="7907" spans="1:8" x14ac:dyDescent="0.2">
      <c r="A7907" s="2" t="s">
        <v>15329</v>
      </c>
      <c r="B7907" s="2" t="s">
        <v>15330</v>
      </c>
      <c r="C7907" s="2" t="s">
        <v>6747</v>
      </c>
      <c r="D7907" s="2" t="s">
        <v>6748</v>
      </c>
      <c r="E7907" s="55">
        <v>2.52817284156492E-5</v>
      </c>
      <c r="F7907" s="2">
        <v>-0.10708789481812001</v>
      </c>
      <c r="G7907" s="2">
        <v>-0.40702048999335599</v>
      </c>
      <c r="H7907" s="2">
        <v>-0.97800621925475995</v>
      </c>
    </row>
    <row r="7908" spans="1:8" x14ac:dyDescent="0.2">
      <c r="A7908" s="2" t="s">
        <v>15331</v>
      </c>
      <c r="B7908" s="2" t="s">
        <v>15332</v>
      </c>
      <c r="C7908" s="2" t="s">
        <v>6747</v>
      </c>
      <c r="D7908" s="2" t="s">
        <v>6748</v>
      </c>
      <c r="E7908" s="55">
        <v>2.5278317508425799E-5</v>
      </c>
      <c r="F7908" s="2">
        <v>-0.67354115254565705</v>
      </c>
      <c r="G7908" s="2">
        <v>-0.40672774912177401</v>
      </c>
      <c r="H7908" s="2">
        <v>-0.97814114426070398</v>
      </c>
    </row>
    <row r="7909" spans="1:8" x14ac:dyDescent="0.2">
      <c r="A7909" s="2" t="s">
        <v>15333</v>
      </c>
      <c r="B7909" s="2" t="s">
        <v>15334</v>
      </c>
      <c r="C7909" s="2" t="s">
        <v>6747</v>
      </c>
      <c r="D7909" s="2" t="s">
        <v>6748</v>
      </c>
      <c r="E7909" s="55">
        <v>2.52774718841886E-5</v>
      </c>
      <c r="F7909" s="2">
        <v>-0.12916869156219299</v>
      </c>
      <c r="G7909" s="2">
        <v>-0.40665513476433002</v>
      </c>
      <c r="H7909" s="2">
        <v>-0.97817459737470303</v>
      </c>
    </row>
    <row r="7910" spans="1:8" x14ac:dyDescent="0.2">
      <c r="A7910" s="2" t="s">
        <v>15335</v>
      </c>
      <c r="B7910" s="2" t="s">
        <v>15336</v>
      </c>
      <c r="C7910" s="2" t="s">
        <v>6747</v>
      </c>
      <c r="D7910" s="2" t="s">
        <v>6748</v>
      </c>
      <c r="E7910" s="55">
        <v>2.52747914146756E-5</v>
      </c>
      <c r="F7910" s="2">
        <v>5.8795836742646899E-2</v>
      </c>
      <c r="G7910" s="2">
        <v>0.40642485914424498</v>
      </c>
      <c r="H7910" s="2">
        <v>-0.97828064483159405</v>
      </c>
    </row>
    <row r="7911" spans="1:8" x14ac:dyDescent="0.2">
      <c r="A7911" s="2" t="s">
        <v>15337</v>
      </c>
      <c r="B7911" s="2" t="s">
        <v>15338</v>
      </c>
      <c r="C7911" s="2" t="s">
        <v>6747</v>
      </c>
      <c r="D7911" s="2" t="s">
        <v>6748</v>
      </c>
      <c r="E7911" s="55">
        <v>2.52744874101873E-5</v>
      </c>
      <c r="F7911" s="2">
        <v>0.161616514059746</v>
      </c>
      <c r="G7911" s="2">
        <v>0.40639873273326099</v>
      </c>
      <c r="H7911" s="2">
        <v>-0.97829267287750599</v>
      </c>
    </row>
    <row r="7912" spans="1:8" x14ac:dyDescent="0.2">
      <c r="A7912" s="2" t="s">
        <v>15339</v>
      </c>
      <c r="B7912" s="2"/>
      <c r="C7912" s="2" t="s">
        <v>6747</v>
      </c>
      <c r="D7912" s="2" t="s">
        <v>6748</v>
      </c>
      <c r="E7912" s="55">
        <v>2.5274283482534798E-5</v>
      </c>
      <c r="F7912" s="2">
        <v>0.12664236886751401</v>
      </c>
      <c r="G7912" s="2">
        <v>0.40638120589811699</v>
      </c>
      <c r="H7912" s="2">
        <v>-0.97830074142760504</v>
      </c>
    </row>
    <row r="7913" spans="1:8" x14ac:dyDescent="0.2">
      <c r="A7913" s="2" t="s">
        <v>15340</v>
      </c>
      <c r="B7913" s="2" t="s">
        <v>15341</v>
      </c>
      <c r="C7913" s="2" t="s">
        <v>6747</v>
      </c>
      <c r="D7913" s="2" t="s">
        <v>6748</v>
      </c>
      <c r="E7913" s="55">
        <v>2.5274204557224101E-5</v>
      </c>
      <c r="F7913" s="2">
        <v>0.35746147442293502</v>
      </c>
      <c r="G7913" s="2">
        <v>0.40637442232091697</v>
      </c>
      <c r="H7913" s="2">
        <v>-0.97830386418165205</v>
      </c>
    </row>
    <row r="7914" spans="1:8" x14ac:dyDescent="0.2">
      <c r="A7914" s="2" t="s">
        <v>15342</v>
      </c>
      <c r="B7914" s="2" t="s">
        <v>15343</v>
      </c>
      <c r="C7914" s="2" t="s">
        <v>6747</v>
      </c>
      <c r="D7914" s="2" t="s">
        <v>6748</v>
      </c>
      <c r="E7914" s="55">
        <v>2.5267973819298499E-5</v>
      </c>
      <c r="F7914" s="2">
        <v>1.8523857049850701E-2</v>
      </c>
      <c r="G7914" s="2">
        <v>0.40583846941968199</v>
      </c>
      <c r="H7914" s="2">
        <v>-0.97855042015416005</v>
      </c>
    </row>
    <row r="7915" spans="1:8" x14ac:dyDescent="0.2">
      <c r="A7915" s="2" t="s">
        <v>15344</v>
      </c>
      <c r="B7915" s="2" t="s">
        <v>15345</v>
      </c>
      <c r="C7915" s="2" t="s">
        <v>6747</v>
      </c>
      <c r="D7915" s="2" t="s">
        <v>6748</v>
      </c>
      <c r="E7915" s="55">
        <v>2.5266103089394099E-5</v>
      </c>
      <c r="F7915" s="2">
        <v>0.56940878426039998</v>
      </c>
      <c r="G7915" s="2">
        <v>0.40567738975520001</v>
      </c>
      <c r="H7915" s="2">
        <v>-0.97862445850736002</v>
      </c>
    </row>
    <row r="7916" spans="1:8" x14ac:dyDescent="0.2">
      <c r="A7916" s="2" t="s">
        <v>15346</v>
      </c>
      <c r="B7916" s="2" t="s">
        <v>15347</v>
      </c>
      <c r="C7916" s="2" t="s">
        <v>6747</v>
      </c>
      <c r="D7916" s="2" t="s">
        <v>6748</v>
      </c>
      <c r="E7916" s="55">
        <v>2.5266103089394099E-5</v>
      </c>
      <c r="F7916" s="2">
        <v>0.56940878426039998</v>
      </c>
      <c r="G7916" s="2">
        <v>0.40567738975520001</v>
      </c>
      <c r="H7916" s="2">
        <v>-0.97862445850736002</v>
      </c>
    </row>
    <row r="7917" spans="1:8" x14ac:dyDescent="0.2">
      <c r="A7917" s="2" t="s">
        <v>15348</v>
      </c>
      <c r="B7917" s="2" t="s">
        <v>15349</v>
      </c>
      <c r="C7917" s="2" t="s">
        <v>6747</v>
      </c>
      <c r="D7917" s="2" t="s">
        <v>6748</v>
      </c>
      <c r="E7917" s="55">
        <v>2.52652447578772E-5</v>
      </c>
      <c r="F7917" s="2">
        <v>6.2256157801923997E-3</v>
      </c>
      <c r="G7917" s="2">
        <v>0.40560345750146198</v>
      </c>
      <c r="H7917" s="2">
        <v>-0.978658430747957</v>
      </c>
    </row>
    <row r="7918" spans="1:8" x14ac:dyDescent="0.2">
      <c r="A7918" s="2" t="s">
        <v>15350</v>
      </c>
      <c r="B7918" s="2" t="s">
        <v>15351</v>
      </c>
      <c r="C7918" s="2" t="s">
        <v>6747</v>
      </c>
      <c r="D7918" s="2" t="s">
        <v>6748</v>
      </c>
      <c r="E7918" s="55">
        <v>2.52651413067406E-5</v>
      </c>
      <c r="F7918" s="2">
        <v>-0.19798713845305799</v>
      </c>
      <c r="G7918" s="2">
        <v>-0.405594545680382</v>
      </c>
      <c r="H7918" s="2">
        <v>-0.97866252535617904</v>
      </c>
    </row>
    <row r="7919" spans="1:8" x14ac:dyDescent="0.2">
      <c r="A7919" s="2" t="s">
        <v>15352</v>
      </c>
      <c r="B7919" s="2" t="s">
        <v>15353</v>
      </c>
      <c r="C7919" s="2" t="s">
        <v>6747</v>
      </c>
      <c r="D7919" s="2" t="s">
        <v>6748</v>
      </c>
      <c r="E7919" s="55">
        <v>2.5264957085102602E-5</v>
      </c>
      <c r="F7919" s="2">
        <v>0.12325214915013399</v>
      </c>
      <c r="G7919" s="2">
        <v>0.40557867527903202</v>
      </c>
      <c r="H7919" s="2">
        <v>-0.97866981691758204</v>
      </c>
    </row>
    <row r="7920" spans="1:8" x14ac:dyDescent="0.2">
      <c r="A7920" s="2" t="s">
        <v>15354</v>
      </c>
      <c r="B7920" s="2" t="s">
        <v>15355</v>
      </c>
      <c r="C7920" s="2" t="s">
        <v>6747</v>
      </c>
      <c r="D7920" s="2" t="s">
        <v>6748</v>
      </c>
      <c r="E7920" s="55">
        <v>2.5263556195920201E-5</v>
      </c>
      <c r="F7920" s="2">
        <v>0.65339437386211596</v>
      </c>
      <c r="G7920" s="2">
        <v>0.40545796680317497</v>
      </c>
      <c r="H7920" s="2">
        <v>-0.97872526637037005</v>
      </c>
    </row>
    <row r="7921" spans="1:8" x14ac:dyDescent="0.2">
      <c r="A7921" s="2" t="s">
        <v>15356</v>
      </c>
      <c r="B7921" s="2" t="s">
        <v>15357</v>
      </c>
      <c r="C7921" s="2" t="s">
        <v>6747</v>
      </c>
      <c r="D7921" s="2" t="s">
        <v>6748</v>
      </c>
      <c r="E7921" s="55">
        <v>2.52621135681252E-5</v>
      </c>
      <c r="F7921" s="2">
        <v>-7.6757261342229793E-2</v>
      </c>
      <c r="G7921" s="2">
        <v>-0.40533361732682499</v>
      </c>
      <c r="H7921" s="2">
        <v>-0.97878237111785404</v>
      </c>
    </row>
    <row r="7922" spans="1:8" x14ac:dyDescent="0.2">
      <c r="A7922" s="2" t="s">
        <v>15358</v>
      </c>
      <c r="B7922" s="2" t="s">
        <v>15359</v>
      </c>
      <c r="C7922" s="2" t="s">
        <v>6747</v>
      </c>
      <c r="D7922" s="2" t="s">
        <v>6748</v>
      </c>
      <c r="E7922" s="55">
        <v>2.5260783701242E-5</v>
      </c>
      <c r="F7922" s="2">
        <v>-4.1071365136172398E-2</v>
      </c>
      <c r="G7922" s="2">
        <v>-0.40521894735547498</v>
      </c>
      <c r="H7922" s="2">
        <v>-0.97883501524275196</v>
      </c>
    </row>
    <row r="7923" spans="1:8" x14ac:dyDescent="0.2">
      <c r="A7923" s="2" t="s">
        <v>15360</v>
      </c>
      <c r="B7923" s="2" t="s">
        <v>15361</v>
      </c>
      <c r="C7923" s="2" t="s">
        <v>6747</v>
      </c>
      <c r="D7923" s="2" t="s">
        <v>6748</v>
      </c>
      <c r="E7923" s="55">
        <v>2.5258875502531801E-5</v>
      </c>
      <c r="F7923" s="2">
        <v>-2.8376806326565699E-2</v>
      </c>
      <c r="G7923" s="2">
        <v>-0.40505434249997901</v>
      </c>
      <c r="H7923" s="2">
        <v>-0.97891055806176996</v>
      </c>
    </row>
    <row r="7924" spans="1:8" x14ac:dyDescent="0.2">
      <c r="A7924" s="2" t="s">
        <v>15362</v>
      </c>
      <c r="B7924" s="2" t="s">
        <v>15363</v>
      </c>
      <c r="C7924" s="2" t="s">
        <v>6747</v>
      </c>
      <c r="D7924" s="2" t="s">
        <v>6748</v>
      </c>
      <c r="E7924" s="55">
        <v>2.5257968737646401E-5</v>
      </c>
      <c r="F7924" s="2">
        <v>0.163379627754622</v>
      </c>
      <c r="G7924" s="2">
        <v>0.40497609542387197</v>
      </c>
      <c r="H7924" s="2">
        <v>-0.978946457568307</v>
      </c>
    </row>
    <row r="7925" spans="1:8" x14ac:dyDescent="0.2">
      <c r="A7925" s="2" t="s">
        <v>15364</v>
      </c>
      <c r="B7925" s="2" t="s">
        <v>15365</v>
      </c>
      <c r="C7925" s="2" t="s">
        <v>6747</v>
      </c>
      <c r="D7925" s="2" t="s">
        <v>6748</v>
      </c>
      <c r="E7925" s="55">
        <v>2.5257282671220499E-5</v>
      </c>
      <c r="F7925" s="2">
        <v>0.226019953983532</v>
      </c>
      <c r="G7925" s="2">
        <v>0.404916881073485</v>
      </c>
      <c r="H7925" s="2">
        <v>-0.97897362031129898</v>
      </c>
    </row>
    <row r="7926" spans="1:8" x14ac:dyDescent="0.2">
      <c r="A7926" s="2" t="s">
        <v>15366</v>
      </c>
      <c r="B7926" s="2" t="s">
        <v>15367</v>
      </c>
      <c r="C7926" s="2" t="s">
        <v>6747</v>
      </c>
      <c r="D7926" s="2" t="s">
        <v>6748</v>
      </c>
      <c r="E7926" s="55">
        <v>2.5252977002177001E-5</v>
      </c>
      <c r="F7926" s="2">
        <v>1.8472911467913099E-2</v>
      </c>
      <c r="G7926" s="2">
        <v>0.40454502437860701</v>
      </c>
      <c r="H7926" s="2">
        <v>-0.97914410722247203</v>
      </c>
    </row>
    <row r="7927" spans="1:8" x14ac:dyDescent="0.2">
      <c r="A7927" s="2" t="s">
        <v>15368</v>
      </c>
      <c r="B7927" s="2" t="s">
        <v>15369</v>
      </c>
      <c r="C7927" s="2" t="s">
        <v>6747</v>
      </c>
      <c r="D7927" s="2" t="s">
        <v>6748</v>
      </c>
      <c r="E7927" s="55">
        <v>2.52526639504813E-5</v>
      </c>
      <c r="F7927" s="2">
        <v>8.8980846578795597E-2</v>
      </c>
      <c r="G7927" s="2">
        <v>0.40451797204380602</v>
      </c>
      <c r="H7927" s="2">
        <v>-0.97915650392313902</v>
      </c>
    </row>
    <row r="7928" spans="1:8" x14ac:dyDescent="0.2">
      <c r="A7928" s="2" t="s">
        <v>15370</v>
      </c>
      <c r="B7928" s="2" t="s">
        <v>15371</v>
      </c>
      <c r="C7928" s="2" t="s">
        <v>6747</v>
      </c>
      <c r="D7928" s="2" t="s">
        <v>6748</v>
      </c>
      <c r="E7928" s="55">
        <v>2.5251266272619001E-5</v>
      </c>
      <c r="F7928" s="2">
        <v>1.99417363386779E-2</v>
      </c>
      <c r="G7928" s="2">
        <v>0.40439716564808198</v>
      </c>
      <c r="H7928" s="2">
        <v>-0.97921185319506998</v>
      </c>
    </row>
    <row r="7929" spans="1:8" x14ac:dyDescent="0.2">
      <c r="A7929" s="2" t="s">
        <v>15372</v>
      </c>
      <c r="B7929" s="2" t="s">
        <v>15373</v>
      </c>
      <c r="C7929" s="2" t="s">
        <v>6747</v>
      </c>
      <c r="D7929" s="2" t="s">
        <v>6748</v>
      </c>
      <c r="E7929" s="55">
        <v>2.5250744393079401E-5</v>
      </c>
      <c r="F7929" s="2">
        <v>-4.4523352219721E-2</v>
      </c>
      <c r="G7929" s="2">
        <v>-0.40435204673112102</v>
      </c>
      <c r="H7929" s="2">
        <v>-0.97923252086702095</v>
      </c>
    </row>
    <row r="7930" spans="1:8" x14ac:dyDescent="0.2">
      <c r="A7930" s="2" t="s">
        <v>15374</v>
      </c>
      <c r="B7930" s="2" t="s">
        <v>15375</v>
      </c>
      <c r="C7930" s="2" t="s">
        <v>6747</v>
      </c>
      <c r="D7930" s="2" t="s">
        <v>6748</v>
      </c>
      <c r="E7930" s="55">
        <v>2.52479714278886E-5</v>
      </c>
      <c r="F7930" s="2">
        <v>-0.12483230490557801</v>
      </c>
      <c r="G7930" s="2">
        <v>-0.40411221080072202</v>
      </c>
      <c r="H7930" s="2">
        <v>-0.97934234406685094</v>
      </c>
    </row>
    <row r="7931" spans="1:8" x14ac:dyDescent="0.2">
      <c r="A7931" s="2" t="s">
        <v>15376</v>
      </c>
      <c r="B7931" s="2" t="s">
        <v>15377</v>
      </c>
      <c r="C7931" s="2" t="s">
        <v>6747</v>
      </c>
      <c r="D7931" s="2" t="s">
        <v>6748</v>
      </c>
      <c r="E7931" s="55">
        <v>2.5246739176032501E-5</v>
      </c>
      <c r="F7931" s="2">
        <v>4.4537958352559102E-2</v>
      </c>
      <c r="G7931" s="2">
        <v>0.40400557822997102</v>
      </c>
      <c r="H7931" s="2">
        <v>-0.979391151230385</v>
      </c>
    </row>
    <row r="7932" spans="1:8" x14ac:dyDescent="0.2">
      <c r="A7932" s="2" t="s">
        <v>15378</v>
      </c>
      <c r="B7932" s="2" t="s">
        <v>15379</v>
      </c>
      <c r="C7932" s="2" t="s">
        <v>6747</v>
      </c>
      <c r="D7932" s="2" t="s">
        <v>6748</v>
      </c>
      <c r="E7932" s="55">
        <v>2.5246213948837401E-5</v>
      </c>
      <c r="F7932" s="2">
        <v>-9.8450286963239098E-2</v>
      </c>
      <c r="G7932" s="2">
        <v>-0.403960117696682</v>
      </c>
      <c r="H7932" s="2">
        <v>-0.97941195521245195</v>
      </c>
    </row>
    <row r="7933" spans="1:8" x14ac:dyDescent="0.2">
      <c r="A7933" s="2" t="s">
        <v>15380</v>
      </c>
      <c r="B7933" s="2" t="s">
        <v>15381</v>
      </c>
      <c r="C7933" s="2" t="s">
        <v>6747</v>
      </c>
      <c r="D7933" s="2" t="s">
        <v>6748</v>
      </c>
      <c r="E7933" s="55">
        <v>2.5245960842412598E-5</v>
      </c>
      <c r="F7933" s="2">
        <v>-0.26711880562496199</v>
      </c>
      <c r="G7933" s="2">
        <v>-0.40393820815970399</v>
      </c>
      <c r="H7933" s="2">
        <v>-0.979421980779143</v>
      </c>
    </row>
    <row r="7934" spans="1:8" x14ac:dyDescent="0.2">
      <c r="A7934" s="2" t="s">
        <v>15382</v>
      </c>
      <c r="B7934" s="2" t="s">
        <v>15383</v>
      </c>
      <c r="C7934" s="2" t="s">
        <v>6747</v>
      </c>
      <c r="D7934" s="2" t="s">
        <v>6748</v>
      </c>
      <c r="E7934" s="55">
        <v>2.52447664359501E-5</v>
      </c>
      <c r="F7934" s="2">
        <v>-3.0893946792858E-2</v>
      </c>
      <c r="G7934" s="2">
        <v>-0.403834798251274</v>
      </c>
      <c r="H7934" s="2">
        <v>-0.97946929269254002</v>
      </c>
    </row>
    <row r="7935" spans="1:8" x14ac:dyDescent="0.2">
      <c r="A7935" s="2" t="s">
        <v>15384</v>
      </c>
      <c r="B7935" s="2" t="s">
        <v>15385</v>
      </c>
      <c r="C7935" s="2" t="s">
        <v>6747</v>
      </c>
      <c r="D7935" s="2" t="s">
        <v>6748</v>
      </c>
      <c r="E7935" s="55">
        <v>2.5237979515813101E-5</v>
      </c>
      <c r="F7935" s="2">
        <v>3.6578451195501099E-2</v>
      </c>
      <c r="G7935" s="2">
        <v>0.40324660043260502</v>
      </c>
      <c r="H7935" s="2">
        <v>-0.97973817347921799</v>
      </c>
    </row>
    <row r="7936" spans="1:8" x14ac:dyDescent="0.2">
      <c r="A7936" s="2" t="s">
        <v>15386</v>
      </c>
      <c r="B7936" s="2" t="s">
        <v>15387</v>
      </c>
      <c r="C7936" s="2" t="s">
        <v>6747</v>
      </c>
      <c r="D7936" s="2" t="s">
        <v>6748</v>
      </c>
      <c r="E7936" s="55">
        <v>2.5236487529167699E-5</v>
      </c>
      <c r="F7936" s="2">
        <v>8.6332510237952298E-2</v>
      </c>
      <c r="G7936" s="2">
        <v>0.40311715904072898</v>
      </c>
      <c r="H7936" s="2">
        <v>-0.97979729195083298</v>
      </c>
    </row>
    <row r="7937" spans="1:8" x14ac:dyDescent="0.2">
      <c r="A7937" s="2" t="s">
        <v>15388</v>
      </c>
      <c r="B7937" s="2" t="s">
        <v>15389</v>
      </c>
      <c r="C7937" s="2" t="s">
        <v>6747</v>
      </c>
      <c r="D7937" s="2" t="s">
        <v>6748</v>
      </c>
      <c r="E7937" s="55">
        <v>2.52363877131234E-5</v>
      </c>
      <c r="F7937" s="2">
        <v>-9.6929185642889298E-2</v>
      </c>
      <c r="G7937" s="2">
        <v>-0.40310849746919297</v>
      </c>
      <c r="H7937" s="2">
        <v>-0.97980124718621198</v>
      </c>
    </row>
    <row r="7938" spans="1:8" x14ac:dyDescent="0.2">
      <c r="A7938" s="2" t="s">
        <v>15390</v>
      </c>
      <c r="B7938" s="2" t="s">
        <v>15391</v>
      </c>
      <c r="C7938" s="2" t="s">
        <v>6747</v>
      </c>
      <c r="D7938" s="2" t="s">
        <v>6748</v>
      </c>
      <c r="E7938" s="55">
        <v>2.5234655956718501E-5</v>
      </c>
      <c r="F7938" s="2">
        <v>0.122351108112413</v>
      </c>
      <c r="G7938" s="2">
        <v>0.40295818863261401</v>
      </c>
      <c r="H7938" s="2">
        <v>-0.97986987094595701</v>
      </c>
    </row>
    <row r="7939" spans="1:8" x14ac:dyDescent="0.2">
      <c r="A7939" s="2" t="s">
        <v>15392</v>
      </c>
      <c r="B7939" s="2" t="s">
        <v>15393</v>
      </c>
      <c r="C7939" s="2" t="s">
        <v>6747</v>
      </c>
      <c r="D7939" s="2" t="s">
        <v>6748</v>
      </c>
      <c r="E7939" s="55">
        <v>2.5231968402761301E-5</v>
      </c>
      <c r="F7939" s="2">
        <v>2.55240975244353E-2</v>
      </c>
      <c r="G7939" s="2">
        <v>0.40272478924141403</v>
      </c>
      <c r="H7939" s="2">
        <v>-0.97997637911762203</v>
      </c>
    </row>
    <row r="7940" spans="1:8" x14ac:dyDescent="0.2">
      <c r="A7940" s="2" t="s">
        <v>15394</v>
      </c>
      <c r="B7940" s="2" t="s">
        <v>15395</v>
      </c>
      <c r="C7940" s="2" t="s">
        <v>6747</v>
      </c>
      <c r="D7940" s="2" t="s">
        <v>6748</v>
      </c>
      <c r="E7940" s="55">
        <v>2.52279235100072E-5</v>
      </c>
      <c r="F7940" s="2">
        <v>-0.21429405333132601</v>
      </c>
      <c r="G7940" s="2">
        <v>-0.402373210242294</v>
      </c>
      <c r="H7940" s="2">
        <v>-0.98013670022186905</v>
      </c>
    </row>
    <row r="7941" spans="1:8" x14ac:dyDescent="0.2">
      <c r="A7941" s="2" t="s">
        <v>15396</v>
      </c>
      <c r="B7941" s="2" t="s">
        <v>15397</v>
      </c>
      <c r="C7941" s="2" t="s">
        <v>6747</v>
      </c>
      <c r="D7941" s="2" t="s">
        <v>6748</v>
      </c>
      <c r="E7941" s="55">
        <v>2.5225296433228899E-5</v>
      </c>
      <c r="F7941" s="2">
        <v>0.23153653820225101</v>
      </c>
      <c r="G7941" s="2">
        <v>0.40214467185996</v>
      </c>
      <c r="H7941" s="2">
        <v>-0.98024083933460604</v>
      </c>
    </row>
    <row r="7942" spans="1:8" x14ac:dyDescent="0.2">
      <c r="A7942" s="2" t="s">
        <v>15398</v>
      </c>
      <c r="B7942" s="2" t="s">
        <v>15399</v>
      </c>
      <c r="C7942" s="2" t="s">
        <v>6747</v>
      </c>
      <c r="D7942" s="2" t="s">
        <v>6748</v>
      </c>
      <c r="E7942" s="55">
        <v>2.5224587356542598E-5</v>
      </c>
      <c r="F7942" s="2">
        <v>-9.7445445367545694E-2</v>
      </c>
      <c r="G7942" s="2">
        <v>-0.40208296051627601</v>
      </c>
      <c r="H7942" s="2">
        <v>-0.98026894947509702</v>
      </c>
    </row>
    <row r="7943" spans="1:8" x14ac:dyDescent="0.2">
      <c r="A7943" s="2" t="s">
        <v>15400</v>
      </c>
      <c r="B7943" s="2" t="s">
        <v>15401</v>
      </c>
      <c r="C7943" s="2" t="s">
        <v>6747</v>
      </c>
      <c r="D7943" s="2" t="s">
        <v>6748</v>
      </c>
      <c r="E7943" s="55">
        <v>2.5221894357274601E-5</v>
      </c>
      <c r="F7943" s="2">
        <v>-7.2673540717538999E-3</v>
      </c>
      <c r="G7943" s="2">
        <v>-0.40184848510082699</v>
      </c>
      <c r="H7943" s="2">
        <v>-0.98037571606037999</v>
      </c>
    </row>
    <row r="7944" spans="1:8" x14ac:dyDescent="0.2">
      <c r="A7944" s="2" t="s">
        <v>15402</v>
      </c>
      <c r="B7944" s="2" t="s">
        <v>15403</v>
      </c>
      <c r="C7944" s="2" t="s">
        <v>6747</v>
      </c>
      <c r="D7944" s="2" t="s">
        <v>6748</v>
      </c>
      <c r="E7944" s="55">
        <v>2.5221349783888199E-5</v>
      </c>
      <c r="F7944" s="2">
        <v>6.1630154979594003E-3</v>
      </c>
      <c r="G7944" s="2">
        <v>0.40180105023266399</v>
      </c>
      <c r="H7944" s="2">
        <v>-0.98039730759039601</v>
      </c>
    </row>
    <row r="7945" spans="1:8" x14ac:dyDescent="0.2">
      <c r="A7945" s="2" t="s">
        <v>15404</v>
      </c>
      <c r="B7945" s="2" t="s">
        <v>15405</v>
      </c>
      <c r="C7945" s="2" t="s">
        <v>6747</v>
      </c>
      <c r="D7945" s="2" t="s">
        <v>6748</v>
      </c>
      <c r="E7945" s="55">
        <v>2.52210819406962E-5</v>
      </c>
      <c r="F7945" s="2">
        <v>2.9194816153255299E-2</v>
      </c>
      <c r="G7945" s="2">
        <v>0.40177771742167401</v>
      </c>
      <c r="H7945" s="2">
        <v>-0.98040792734640303</v>
      </c>
    </row>
    <row r="7946" spans="1:8" x14ac:dyDescent="0.2">
      <c r="A7946" s="2" t="s">
        <v>15406</v>
      </c>
      <c r="B7946" s="2" t="s">
        <v>15407</v>
      </c>
      <c r="C7946" s="2" t="s">
        <v>6747</v>
      </c>
      <c r="D7946" s="2" t="s">
        <v>6748</v>
      </c>
      <c r="E7946" s="55">
        <v>2.5220946606396799E-5</v>
      </c>
      <c r="F7946" s="2">
        <v>-0.121105977875263</v>
      </c>
      <c r="G7946" s="2">
        <v>-0.40176592733912297</v>
      </c>
      <c r="H7946" s="2">
        <v>-0.98041329328055604</v>
      </c>
    </row>
    <row r="7947" spans="1:8" x14ac:dyDescent="0.2">
      <c r="A7947" s="2" t="s">
        <v>15408</v>
      </c>
      <c r="B7947" s="2" t="s">
        <v>15409</v>
      </c>
      <c r="C7947" s="2" t="s">
        <v>6747</v>
      </c>
      <c r="D7947" s="2" t="s">
        <v>6748</v>
      </c>
      <c r="E7947" s="55">
        <v>2.5218418027050798E-5</v>
      </c>
      <c r="F7947" s="2">
        <v>-0.70178118697635705</v>
      </c>
      <c r="G7947" s="2">
        <v>-0.40154556673133701</v>
      </c>
      <c r="H7947" s="2">
        <v>-0.98051355541943996</v>
      </c>
    </row>
    <row r="7948" spans="1:8" x14ac:dyDescent="0.2">
      <c r="A7948" s="2" t="s">
        <v>15410</v>
      </c>
      <c r="B7948" s="2" t="s">
        <v>15411</v>
      </c>
      <c r="C7948" s="2" t="s">
        <v>6747</v>
      </c>
      <c r="D7948" s="2" t="s">
        <v>6748</v>
      </c>
      <c r="E7948" s="55">
        <v>2.5216186937293499E-5</v>
      </c>
      <c r="F7948" s="2">
        <v>-0.23353105110854</v>
      </c>
      <c r="G7948" s="2">
        <v>-0.40135101290074598</v>
      </c>
      <c r="H7948" s="2">
        <v>-0.98060202998044899</v>
      </c>
    </row>
    <row r="7949" spans="1:8" x14ac:dyDescent="0.2">
      <c r="A7949" s="2" t="s">
        <v>15412</v>
      </c>
      <c r="B7949" s="2" t="s">
        <v>15413</v>
      </c>
      <c r="C7949" s="2" t="s">
        <v>6747</v>
      </c>
      <c r="D7949" s="2" t="s">
        <v>6748</v>
      </c>
      <c r="E7949" s="55">
        <v>2.5213407597535199E-5</v>
      </c>
      <c r="F7949" s="2">
        <v>-0.11696656685967501</v>
      </c>
      <c r="G7949" s="2">
        <v>-0.40110849488282702</v>
      </c>
      <c r="H7949" s="2">
        <v>-0.98071225651653204</v>
      </c>
    </row>
    <row r="7950" spans="1:8" x14ac:dyDescent="0.2">
      <c r="A7950" s="2" t="s">
        <v>15414</v>
      </c>
      <c r="B7950" s="2" t="s">
        <v>15415</v>
      </c>
      <c r="C7950" s="2" t="s">
        <v>6747</v>
      </c>
      <c r="D7950" s="2" t="s">
        <v>6748</v>
      </c>
      <c r="E7950" s="55">
        <v>2.5211302870364899E-5</v>
      </c>
      <c r="F7950" s="2">
        <v>0.16937140791456401</v>
      </c>
      <c r="G7950" s="2">
        <v>0.40092472640842602</v>
      </c>
      <c r="H7950" s="2">
        <v>-0.98079573650688401</v>
      </c>
    </row>
    <row r="7951" spans="1:8" x14ac:dyDescent="0.2">
      <c r="A7951" s="2" t="s">
        <v>15416</v>
      </c>
      <c r="B7951" s="2" t="s">
        <v>15417</v>
      </c>
      <c r="C7951" s="2" t="s">
        <v>6747</v>
      </c>
      <c r="D7951" s="2" t="s">
        <v>6748</v>
      </c>
      <c r="E7951" s="55">
        <v>2.52090429077034E-5</v>
      </c>
      <c r="F7951" s="2">
        <v>-1.6886808986936199E-2</v>
      </c>
      <c r="G7951" s="2">
        <v>-0.40072729305070298</v>
      </c>
      <c r="H7951" s="2">
        <v>-0.98088538137756598</v>
      </c>
    </row>
    <row r="7952" spans="1:8" x14ac:dyDescent="0.2">
      <c r="A7952" s="2" t="s">
        <v>15418</v>
      </c>
      <c r="B7952" s="2" t="s">
        <v>15419</v>
      </c>
      <c r="C7952" s="2" t="s">
        <v>6747</v>
      </c>
      <c r="D7952" s="2" t="s">
        <v>6748</v>
      </c>
      <c r="E7952" s="55">
        <v>2.5207565260698699E-5</v>
      </c>
      <c r="F7952" s="2">
        <v>-2.9863454927670001E-2</v>
      </c>
      <c r="G7952" s="2">
        <v>-0.40059814165367102</v>
      </c>
      <c r="H7952" s="2">
        <v>-0.98094399884605699</v>
      </c>
    </row>
    <row r="7953" spans="1:8" x14ac:dyDescent="0.2">
      <c r="A7953" s="2" t="s">
        <v>15420</v>
      </c>
      <c r="B7953" s="2" t="s">
        <v>15421</v>
      </c>
      <c r="C7953" s="2" t="s">
        <v>6747</v>
      </c>
      <c r="D7953" s="2" t="s">
        <v>6748</v>
      </c>
      <c r="E7953" s="55">
        <v>2.5205350338786098E-5</v>
      </c>
      <c r="F7953" s="2">
        <v>0.12294392539278599</v>
      </c>
      <c r="G7953" s="2">
        <v>0.40040445769618099</v>
      </c>
      <c r="H7953" s="2">
        <v>-0.98103187005435</v>
      </c>
    </row>
    <row r="7954" spans="1:8" x14ac:dyDescent="0.2">
      <c r="A7954" s="2" t="s">
        <v>15422</v>
      </c>
      <c r="B7954" s="2" t="s">
        <v>15423</v>
      </c>
      <c r="C7954" s="2" t="s">
        <v>6747</v>
      </c>
      <c r="D7954" s="2" t="s">
        <v>6748</v>
      </c>
      <c r="E7954" s="55">
        <v>2.5204644445553401E-5</v>
      </c>
      <c r="F7954" s="2">
        <v>-0.334257861208203</v>
      </c>
      <c r="G7954" s="2">
        <v>-0.40034270755118301</v>
      </c>
      <c r="H7954" s="2">
        <v>-0.98105987614009404</v>
      </c>
    </row>
    <row r="7955" spans="1:8" x14ac:dyDescent="0.2">
      <c r="A7955" s="2" t="s">
        <v>15424</v>
      </c>
      <c r="B7955" s="2" t="s">
        <v>15425</v>
      </c>
      <c r="C7955" s="2" t="s">
        <v>6747</v>
      </c>
      <c r="D7955" s="2" t="s">
        <v>6748</v>
      </c>
      <c r="E7955" s="55">
        <v>2.5204339700657399E-5</v>
      </c>
      <c r="F7955" s="2">
        <v>-0.39724962468943498</v>
      </c>
      <c r="G7955" s="2">
        <v>-0.40031604559872203</v>
      </c>
      <c r="H7955" s="2">
        <v>-0.98107196703449595</v>
      </c>
    </row>
    <row r="7956" spans="1:8" x14ac:dyDescent="0.2">
      <c r="A7956" s="2" t="s">
        <v>15426</v>
      </c>
      <c r="B7956" s="2" t="s">
        <v>15427</v>
      </c>
      <c r="C7956" s="2" t="s">
        <v>6747</v>
      </c>
      <c r="D7956" s="2" t="s">
        <v>6748</v>
      </c>
      <c r="E7956" s="55">
        <v>2.52019019009175E-5</v>
      </c>
      <c r="F7956" s="2">
        <v>0.29715118666529799</v>
      </c>
      <c r="G7956" s="2">
        <v>0.40010268833344897</v>
      </c>
      <c r="H7956" s="2">
        <v>-0.98116869314031097</v>
      </c>
    </row>
    <row r="7957" spans="1:8" x14ac:dyDescent="0.2">
      <c r="A7957" s="2" t="s">
        <v>15428</v>
      </c>
      <c r="B7957" s="2" t="s">
        <v>15429</v>
      </c>
      <c r="C7957" s="2" t="s">
        <v>6747</v>
      </c>
      <c r="D7957" s="2" t="s">
        <v>6748</v>
      </c>
      <c r="E7957" s="55">
        <v>2.51983219994312E-5</v>
      </c>
      <c r="F7957" s="2">
        <v>1.82515559044353E-2</v>
      </c>
      <c r="G7957" s="2">
        <v>0.39978913000717198</v>
      </c>
      <c r="H7957" s="2">
        <v>-0.98131075209503005</v>
      </c>
    </row>
    <row r="7958" spans="1:8" x14ac:dyDescent="0.2">
      <c r="A7958" s="2" t="s">
        <v>15430</v>
      </c>
      <c r="B7958" s="2" t="s">
        <v>15431</v>
      </c>
      <c r="C7958" s="2" t="s">
        <v>6747</v>
      </c>
      <c r="D7958" s="2" t="s">
        <v>6748</v>
      </c>
      <c r="E7958" s="55">
        <v>2.5195701796709699E-5</v>
      </c>
      <c r="F7958" s="2">
        <v>-7.2245336739485003E-3</v>
      </c>
      <c r="G7958" s="2">
        <v>-0.39955944607792199</v>
      </c>
      <c r="H7958" s="2">
        <v>-0.98141474072041002</v>
      </c>
    </row>
    <row r="7959" spans="1:8" x14ac:dyDescent="0.2">
      <c r="A7959" s="2" t="s">
        <v>15432</v>
      </c>
      <c r="B7959" s="2" t="s">
        <v>15433</v>
      </c>
      <c r="C7959" s="2" t="s">
        <v>6747</v>
      </c>
      <c r="D7959" s="2" t="s">
        <v>6748</v>
      </c>
      <c r="E7959" s="55">
        <v>2.51937446350546E-5</v>
      </c>
      <c r="F7959" s="2">
        <v>1.0892113296611E-2</v>
      </c>
      <c r="G7959" s="2">
        <v>0.39938778177228401</v>
      </c>
      <c r="H7959" s="2">
        <v>-0.98149242213363697</v>
      </c>
    </row>
    <row r="7960" spans="1:8" x14ac:dyDescent="0.2">
      <c r="A7960" s="2" t="s">
        <v>15434</v>
      </c>
      <c r="B7960" s="2" t="s">
        <v>15435</v>
      </c>
      <c r="C7960" s="2" t="s">
        <v>6747</v>
      </c>
      <c r="D7960" s="2" t="s">
        <v>6748</v>
      </c>
      <c r="E7960" s="55">
        <v>2.51921270939537E-5</v>
      </c>
      <c r="F7960" s="2">
        <v>7.3390632161214095E-2</v>
      </c>
      <c r="G7960" s="2">
        <v>0.39924584009758801</v>
      </c>
      <c r="H7960" s="2">
        <v>-0.98155662827005596</v>
      </c>
    </row>
    <row r="7961" spans="1:8" x14ac:dyDescent="0.2">
      <c r="A7961" s="2" t="s">
        <v>15436</v>
      </c>
      <c r="B7961" s="2" t="s">
        <v>15437</v>
      </c>
      <c r="C7961" s="2" t="s">
        <v>6747</v>
      </c>
      <c r="D7961" s="2" t="s">
        <v>6748</v>
      </c>
      <c r="E7961" s="55">
        <v>2.5190401688690602E-5</v>
      </c>
      <c r="F7961" s="2">
        <v>0.139465158320045</v>
      </c>
      <c r="G7961" s="2">
        <v>0.399094367481094</v>
      </c>
      <c r="H7961" s="2">
        <v>-0.98162512047578898</v>
      </c>
    </row>
    <row r="7962" spans="1:8" x14ac:dyDescent="0.2">
      <c r="A7962" s="2" t="s">
        <v>15438</v>
      </c>
      <c r="B7962" s="2" t="s">
        <v>15439</v>
      </c>
      <c r="C7962" s="2" t="s">
        <v>6747</v>
      </c>
      <c r="D7962" s="2" t="s">
        <v>6748</v>
      </c>
      <c r="E7962" s="55">
        <v>2.5185908459568501E-5</v>
      </c>
      <c r="F7962" s="2">
        <v>0.31277590824599599</v>
      </c>
      <c r="G7962" s="2">
        <v>0.39869958993474203</v>
      </c>
      <c r="H7962" s="2">
        <v>-0.98180350706779895</v>
      </c>
    </row>
    <row r="7963" spans="1:8" x14ac:dyDescent="0.2">
      <c r="A7963" s="2" t="s">
        <v>15440</v>
      </c>
      <c r="B7963" s="2" t="s">
        <v>15441</v>
      </c>
      <c r="C7963" s="2" t="s">
        <v>6747</v>
      </c>
      <c r="D7963" s="2" t="s">
        <v>6748</v>
      </c>
      <c r="E7963" s="55">
        <v>2.51825286601282E-5</v>
      </c>
      <c r="F7963" s="2">
        <v>0.15695024315988301</v>
      </c>
      <c r="G7963" s="2">
        <v>0.39840233465905101</v>
      </c>
      <c r="H7963" s="2">
        <v>-0.981937710138022</v>
      </c>
    </row>
    <row r="7964" spans="1:8" x14ac:dyDescent="0.2">
      <c r="A7964" s="2" t="s">
        <v>15442</v>
      </c>
      <c r="B7964" s="2" t="s">
        <v>15443</v>
      </c>
      <c r="C7964" s="2" t="s">
        <v>6747</v>
      </c>
      <c r="D7964" s="2" t="s">
        <v>6748</v>
      </c>
      <c r="E7964" s="55">
        <v>2.51824959174307E-5</v>
      </c>
      <c r="F7964" s="2">
        <v>-2.8344549554273402E-2</v>
      </c>
      <c r="G7964" s="2">
        <v>-0.39839945363733398</v>
      </c>
      <c r="H7964" s="2">
        <v>-0.98193901035506603</v>
      </c>
    </row>
    <row r="7965" spans="1:8" x14ac:dyDescent="0.2">
      <c r="A7965" s="2" t="s">
        <v>15444</v>
      </c>
      <c r="B7965" s="2" t="s">
        <v>15445</v>
      </c>
      <c r="C7965" s="2" t="s">
        <v>6747</v>
      </c>
      <c r="D7965" s="2" t="s">
        <v>6748</v>
      </c>
      <c r="E7965" s="55">
        <v>2.5179525511953602E-5</v>
      </c>
      <c r="F7965" s="2">
        <v>-0.18855156184643199</v>
      </c>
      <c r="G7965" s="2">
        <v>-0.39813798635152498</v>
      </c>
      <c r="H7965" s="2">
        <v>-0.98205697247672896</v>
      </c>
    </row>
    <row r="7966" spans="1:8" x14ac:dyDescent="0.2">
      <c r="A7966" s="2" t="s">
        <v>15446</v>
      </c>
      <c r="B7966" s="2" t="s">
        <v>15447</v>
      </c>
      <c r="C7966" s="2" t="s">
        <v>6747</v>
      </c>
      <c r="D7966" s="2" t="s">
        <v>6748</v>
      </c>
      <c r="E7966" s="55">
        <v>2.5178747281251498E-5</v>
      </c>
      <c r="F7966" s="2">
        <v>-7.2046396437841003E-3</v>
      </c>
      <c r="G7966" s="2">
        <v>-0.39806944979418002</v>
      </c>
      <c r="H7966" s="2">
        <v>-0.98208788023717197</v>
      </c>
    </row>
    <row r="7967" spans="1:8" x14ac:dyDescent="0.2">
      <c r="A7967" s="2" t="s">
        <v>15448</v>
      </c>
      <c r="B7967" s="2" t="s">
        <v>15449</v>
      </c>
      <c r="C7967" s="2" t="s">
        <v>6747</v>
      </c>
      <c r="D7967" s="2" t="s">
        <v>6748</v>
      </c>
      <c r="E7967" s="55">
        <v>2.5176066582366401E-5</v>
      </c>
      <c r="F7967" s="2">
        <v>0.27427922212315797</v>
      </c>
      <c r="G7967" s="2">
        <v>0.39783326168559602</v>
      </c>
      <c r="H7967" s="2">
        <v>-0.98219435263508204</v>
      </c>
    </row>
    <row r="7968" spans="1:8" x14ac:dyDescent="0.2">
      <c r="A7968" s="2" t="s">
        <v>15450</v>
      </c>
      <c r="B7968" s="2" t="s">
        <v>15451</v>
      </c>
      <c r="C7968" s="2" t="s">
        <v>6747</v>
      </c>
      <c r="D7968" s="2" t="s">
        <v>6748</v>
      </c>
      <c r="E7968" s="55">
        <v>2.5175165932145301E-5</v>
      </c>
      <c r="F7968" s="2">
        <v>-6.6627068530419001E-3</v>
      </c>
      <c r="G7968" s="2">
        <v>-0.39775387105607801</v>
      </c>
      <c r="H7968" s="2">
        <v>-0.98223012733657999</v>
      </c>
    </row>
    <row r="7969" spans="1:8" x14ac:dyDescent="0.2">
      <c r="A7969" s="2" t="s">
        <v>15452</v>
      </c>
      <c r="B7969" s="2" t="s">
        <v>15453</v>
      </c>
      <c r="C7969" s="2" t="s">
        <v>6747</v>
      </c>
      <c r="D7969" s="2" t="s">
        <v>6748</v>
      </c>
      <c r="E7969" s="55">
        <v>2.5174037902808699E-5</v>
      </c>
      <c r="F7969" s="2">
        <v>-0.117107740241734</v>
      </c>
      <c r="G7969" s="2">
        <v>-0.39765441101080701</v>
      </c>
      <c r="H7969" s="2">
        <v>-0.98227493556605605</v>
      </c>
    </row>
    <row r="7970" spans="1:8" x14ac:dyDescent="0.2">
      <c r="A7970" s="2" t="s">
        <v>15454</v>
      </c>
      <c r="B7970" s="2" t="s">
        <v>15455</v>
      </c>
      <c r="C7970" s="2" t="s">
        <v>6747</v>
      </c>
      <c r="D7970" s="2" t="s">
        <v>6748</v>
      </c>
      <c r="E7970" s="55">
        <v>2.5171716904304201E-5</v>
      </c>
      <c r="F7970" s="2">
        <v>-0.18504737054540199</v>
      </c>
      <c r="G7970" s="2">
        <v>-0.39744967275075199</v>
      </c>
      <c r="H7970" s="2">
        <v>-0.98236713792126196</v>
      </c>
    </row>
    <row r="7971" spans="1:8" x14ac:dyDescent="0.2">
      <c r="A7971" s="2" t="s">
        <v>15456</v>
      </c>
      <c r="B7971" s="2" t="s">
        <v>15457</v>
      </c>
      <c r="C7971" s="2" t="s">
        <v>6747</v>
      </c>
      <c r="D7971" s="2" t="s">
        <v>6748</v>
      </c>
      <c r="E7971" s="55">
        <v>2.51696417604697E-5</v>
      </c>
      <c r="F7971" s="2">
        <v>0.20099942628499801</v>
      </c>
      <c r="G7971" s="2">
        <v>0.39726651631445498</v>
      </c>
      <c r="H7971" s="2">
        <v>-0.98244958082265799</v>
      </c>
    </row>
    <row r="7972" spans="1:8" x14ac:dyDescent="0.2">
      <c r="A7972" s="2" t="s">
        <v>15458</v>
      </c>
      <c r="B7972" s="2" t="s">
        <v>15459</v>
      </c>
      <c r="C7972" s="2" t="s">
        <v>6747</v>
      </c>
      <c r="D7972" s="2" t="s">
        <v>6748</v>
      </c>
      <c r="E7972" s="55">
        <v>2.51683968013339E-5</v>
      </c>
      <c r="F7972" s="2">
        <v>-0.14011825700393299</v>
      </c>
      <c r="G7972" s="2">
        <v>-0.39715658589422198</v>
      </c>
      <c r="H7972" s="2">
        <v>-0.98249904477053496</v>
      </c>
    </row>
    <row r="7973" spans="1:8" x14ac:dyDescent="0.2">
      <c r="A7973" s="2" t="s">
        <v>15460</v>
      </c>
      <c r="B7973" s="2" t="s">
        <v>15461</v>
      </c>
      <c r="C7973" s="2" t="s">
        <v>6747</v>
      </c>
      <c r="D7973" s="2" t="s">
        <v>6748</v>
      </c>
      <c r="E7973" s="55">
        <v>2.51671142708076E-5</v>
      </c>
      <c r="F7973" s="2">
        <v>0.159189867559207</v>
      </c>
      <c r="G7973" s="2">
        <v>0.39704330037907398</v>
      </c>
      <c r="H7973" s="2">
        <v>-0.98255000404393</v>
      </c>
    </row>
    <row r="7974" spans="1:8" x14ac:dyDescent="0.2">
      <c r="A7974" s="2" t="s">
        <v>15462</v>
      </c>
      <c r="B7974" s="2" t="s">
        <v>15463</v>
      </c>
      <c r="C7974" s="2" t="s">
        <v>6747</v>
      </c>
      <c r="D7974" s="2" t="s">
        <v>6748</v>
      </c>
      <c r="E7974" s="55">
        <v>2.5164437453595298E-5</v>
      </c>
      <c r="F7974" s="2">
        <v>0.12306534337501999</v>
      </c>
      <c r="G7974" s="2">
        <v>0.39680673515048498</v>
      </c>
      <c r="H7974" s="2">
        <v>-0.98265637140912399</v>
      </c>
    </row>
    <row r="7975" spans="1:8" x14ac:dyDescent="0.2">
      <c r="A7975" s="2" t="s">
        <v>15464</v>
      </c>
      <c r="B7975" s="2" t="s">
        <v>15465</v>
      </c>
      <c r="C7975" s="2" t="s">
        <v>6747</v>
      </c>
      <c r="D7975" s="2" t="s">
        <v>6748</v>
      </c>
      <c r="E7975" s="55">
        <v>2.51634020753677E-5</v>
      </c>
      <c r="F7975" s="2">
        <v>-0.16067328657990601</v>
      </c>
      <c r="G7975" s="2">
        <v>-0.39671518843535197</v>
      </c>
      <c r="H7975" s="2">
        <v>-0.982697516755072</v>
      </c>
    </row>
    <row r="7976" spans="1:8" x14ac:dyDescent="0.2">
      <c r="A7976" s="2" t="s">
        <v>15466</v>
      </c>
      <c r="B7976" s="2" t="s">
        <v>15467</v>
      </c>
      <c r="C7976" s="2" t="s">
        <v>6747</v>
      </c>
      <c r="D7976" s="2" t="s">
        <v>6748</v>
      </c>
      <c r="E7976" s="55">
        <v>2.5155961307588002E-5</v>
      </c>
      <c r="F7976" s="2">
        <v>0.287056525929269</v>
      </c>
      <c r="G7976" s="2">
        <v>0.39605655249109001</v>
      </c>
      <c r="H7976" s="2">
        <v>-0.98299325848680996</v>
      </c>
    </row>
    <row r="7977" spans="1:8" x14ac:dyDescent="0.2">
      <c r="A7977" s="2" t="s">
        <v>15468</v>
      </c>
      <c r="B7977" s="2" t="s">
        <v>15469</v>
      </c>
      <c r="C7977" s="2" t="s">
        <v>6747</v>
      </c>
      <c r="D7977" s="2" t="s">
        <v>6748</v>
      </c>
      <c r="E7977" s="55">
        <v>2.51551945641415E-5</v>
      </c>
      <c r="F7977" s="2">
        <v>0.18088816326632601</v>
      </c>
      <c r="G7977" s="2">
        <v>0.39598860916657502</v>
      </c>
      <c r="H7977" s="2">
        <v>-0.98302373854285896</v>
      </c>
    </row>
    <row r="7978" spans="1:8" x14ac:dyDescent="0.2">
      <c r="A7978" s="2" t="s">
        <v>15470</v>
      </c>
      <c r="B7978" s="2" t="s">
        <v>15471</v>
      </c>
      <c r="C7978" s="2" t="s">
        <v>6747</v>
      </c>
      <c r="D7978" s="2" t="s">
        <v>6748</v>
      </c>
      <c r="E7978" s="55">
        <v>2.5150009893892801E-5</v>
      </c>
      <c r="F7978" s="2">
        <v>-0.16622993456069199</v>
      </c>
      <c r="G7978" s="2">
        <v>-0.39552882001977602</v>
      </c>
      <c r="H7978" s="2">
        <v>-0.98322986712721805</v>
      </c>
    </row>
    <row r="7979" spans="1:8" x14ac:dyDescent="0.2">
      <c r="A7979" s="2" t="s">
        <v>15472</v>
      </c>
      <c r="B7979" s="2" t="s">
        <v>15473</v>
      </c>
      <c r="C7979" s="2" t="s">
        <v>6747</v>
      </c>
      <c r="D7979" s="2" t="s">
        <v>6748</v>
      </c>
      <c r="E7979" s="55">
        <v>2.5149203403018599E-5</v>
      </c>
      <c r="F7979" s="2">
        <v>-0.15754961841137</v>
      </c>
      <c r="G7979" s="2">
        <v>-0.39545724188083797</v>
      </c>
      <c r="H7979" s="2">
        <v>-0.98326193485997804</v>
      </c>
    </row>
    <row r="7980" spans="1:8" x14ac:dyDescent="0.2">
      <c r="A7980" s="2" t="s">
        <v>15474</v>
      </c>
      <c r="B7980" s="2" t="s">
        <v>15475</v>
      </c>
      <c r="C7980" s="2" t="s">
        <v>6747</v>
      </c>
      <c r="D7980" s="2" t="s">
        <v>6748</v>
      </c>
      <c r="E7980" s="55">
        <v>2.51483887477866E-5</v>
      </c>
      <c r="F7980" s="2">
        <v>2.3248781483761999E-2</v>
      </c>
      <c r="G7980" s="2">
        <v>0.39538492364286099</v>
      </c>
      <c r="H7980" s="2">
        <v>-0.98329432827052898</v>
      </c>
    </row>
    <row r="7981" spans="1:8" x14ac:dyDescent="0.2">
      <c r="A7981" s="2" t="s">
        <v>15476</v>
      </c>
      <c r="B7981" s="2" t="s">
        <v>15477</v>
      </c>
      <c r="C7981" s="2" t="s">
        <v>6747</v>
      </c>
      <c r="D7981" s="2" t="s">
        <v>6748</v>
      </c>
      <c r="E7981" s="55">
        <v>2.5147588704088599E-5</v>
      </c>
      <c r="F7981" s="2">
        <v>-6.66032502879641E-2</v>
      </c>
      <c r="G7981" s="2">
        <v>-0.39531388734489997</v>
      </c>
      <c r="H7981" s="2">
        <v>-0.98332614169561505</v>
      </c>
    </row>
    <row r="7982" spans="1:8" x14ac:dyDescent="0.2">
      <c r="A7982" s="2" t="s">
        <v>15478</v>
      </c>
      <c r="B7982" s="2" t="s">
        <v>15479</v>
      </c>
      <c r="C7982" s="2" t="s">
        <v>6747</v>
      </c>
      <c r="D7982" s="2" t="s">
        <v>6748</v>
      </c>
      <c r="E7982" s="55">
        <v>2.5146906464490501E-5</v>
      </c>
      <c r="F7982" s="2">
        <v>1.7118708719976901E-2</v>
      </c>
      <c r="G7982" s="2">
        <v>0.395253299054104</v>
      </c>
      <c r="H7982" s="2">
        <v>-0.983353271490362</v>
      </c>
    </row>
    <row r="7983" spans="1:8" x14ac:dyDescent="0.2">
      <c r="A7983" s="2" t="s">
        <v>15480</v>
      </c>
      <c r="B7983" s="2" t="s">
        <v>15481</v>
      </c>
      <c r="C7983" s="2" t="s">
        <v>6747</v>
      </c>
      <c r="D7983" s="2" t="s">
        <v>6748</v>
      </c>
      <c r="E7983" s="55">
        <v>2.5146792042019E-5</v>
      </c>
      <c r="F7983" s="2">
        <v>-0.13947283997731899</v>
      </c>
      <c r="G7983" s="2">
        <v>-0.39524313636207098</v>
      </c>
      <c r="H7983" s="2">
        <v>-0.983357821661208</v>
      </c>
    </row>
    <row r="7984" spans="1:8" x14ac:dyDescent="0.2">
      <c r="A7984" s="2" t="s">
        <v>15482</v>
      </c>
      <c r="B7984" s="2" t="s">
        <v>15483</v>
      </c>
      <c r="C7984" s="2" t="s">
        <v>6747</v>
      </c>
      <c r="D7984" s="2" t="s">
        <v>6748</v>
      </c>
      <c r="E7984" s="55">
        <v>2.5146306156465E-5</v>
      </c>
      <c r="F7984" s="2">
        <v>-0.141707600386282</v>
      </c>
      <c r="G7984" s="2">
        <v>-0.39519997789849298</v>
      </c>
      <c r="H7984" s="2">
        <v>-0.98337714381874597</v>
      </c>
    </row>
    <row r="7985" spans="1:8" x14ac:dyDescent="0.2">
      <c r="A7985" s="2" t="s">
        <v>15484</v>
      </c>
      <c r="B7985" s="2" t="s">
        <v>15485</v>
      </c>
      <c r="C7985" s="2" t="s">
        <v>6747</v>
      </c>
      <c r="D7985" s="2" t="s">
        <v>6748</v>
      </c>
      <c r="E7985" s="55">
        <v>2.51453706089366E-5</v>
      </c>
      <c r="F7985" s="2">
        <v>-0.86207229331548896</v>
      </c>
      <c r="G7985" s="2">
        <v>-0.39511686288646197</v>
      </c>
      <c r="H7985" s="2">
        <v>-0.98341434868357402</v>
      </c>
    </row>
    <row r="7986" spans="1:8" x14ac:dyDescent="0.2">
      <c r="A7986" s="2" t="s">
        <v>15486</v>
      </c>
      <c r="B7986" s="2" t="s">
        <v>15487</v>
      </c>
      <c r="C7986" s="2" t="s">
        <v>6747</v>
      </c>
      <c r="D7986" s="2" t="s">
        <v>6748</v>
      </c>
      <c r="E7986" s="55">
        <v>2.51451779340606E-5</v>
      </c>
      <c r="F7986" s="2">
        <v>-5.2537192971994502E-2</v>
      </c>
      <c r="G7986" s="2">
        <v>-0.39509974290097699</v>
      </c>
      <c r="H7986" s="2">
        <v>-0.98342201114967998</v>
      </c>
    </row>
    <row r="7987" spans="1:8" x14ac:dyDescent="0.2">
      <c r="A7987" s="2" t="s">
        <v>15488</v>
      </c>
      <c r="B7987" s="2" t="s">
        <v>15489</v>
      </c>
      <c r="C7987" s="2" t="s">
        <v>6747</v>
      </c>
      <c r="D7987" s="2" t="s">
        <v>6748</v>
      </c>
      <c r="E7987" s="55">
        <v>2.51445703387532E-5</v>
      </c>
      <c r="F7987" s="2">
        <v>-0.169249566376976</v>
      </c>
      <c r="G7987" s="2">
        <v>-0.39504574972293699</v>
      </c>
      <c r="H7987" s="2">
        <v>-0.98344617493565201</v>
      </c>
    </row>
    <row r="7988" spans="1:8" x14ac:dyDescent="0.2">
      <c r="A7988" s="2" t="s">
        <v>15490</v>
      </c>
      <c r="B7988" s="2" t="s">
        <v>15491</v>
      </c>
      <c r="C7988" s="2" t="s">
        <v>6747</v>
      </c>
      <c r="D7988" s="2" t="s">
        <v>6748</v>
      </c>
      <c r="E7988" s="55">
        <v>2.5144525435116801E-5</v>
      </c>
      <c r="F7988" s="2">
        <v>-0.41456081212007301</v>
      </c>
      <c r="G7988" s="2">
        <v>-0.39504175907968297</v>
      </c>
      <c r="H7988" s="2">
        <v>-0.98344796075335394</v>
      </c>
    </row>
    <row r="7989" spans="1:8" x14ac:dyDescent="0.2">
      <c r="A7989" s="2" t="s">
        <v>15492</v>
      </c>
      <c r="B7989" s="2" t="s">
        <v>15493</v>
      </c>
      <c r="C7989" s="2" t="s">
        <v>6747</v>
      </c>
      <c r="D7989" s="2" t="s">
        <v>6748</v>
      </c>
      <c r="E7989" s="55">
        <v>2.5143379381864499E-5</v>
      </c>
      <c r="F7989" s="2">
        <v>0.33937835553316698</v>
      </c>
      <c r="G7989" s="2">
        <v>0.39493989167131099</v>
      </c>
      <c r="H7989" s="2">
        <v>-0.98349354043460602</v>
      </c>
    </row>
    <row r="7990" spans="1:8" x14ac:dyDescent="0.2">
      <c r="A7990" s="2" t="s">
        <v>15494</v>
      </c>
      <c r="B7990" s="2" t="s">
        <v>15495</v>
      </c>
      <c r="C7990" s="2" t="s">
        <v>6747</v>
      </c>
      <c r="D7990" s="2" t="s">
        <v>6748</v>
      </c>
      <c r="E7990" s="55">
        <v>2.5141853699950401E-5</v>
      </c>
      <c r="F7990" s="2">
        <v>9.7177276464631299E-2</v>
      </c>
      <c r="G7990" s="2">
        <v>0.39480423283598698</v>
      </c>
      <c r="H7990" s="2">
        <v>-0.98355422154374195</v>
      </c>
    </row>
    <row r="7991" spans="1:8" x14ac:dyDescent="0.2">
      <c r="A7991" s="2" t="s">
        <v>15496</v>
      </c>
      <c r="B7991" s="2" t="s">
        <v>15497</v>
      </c>
      <c r="C7991" s="2" t="s">
        <v>6747</v>
      </c>
      <c r="D7991" s="2" t="s">
        <v>6748</v>
      </c>
      <c r="E7991" s="55">
        <v>2.51413992582439E-5</v>
      </c>
      <c r="F7991" s="2">
        <v>1.08017672740618E-2</v>
      </c>
      <c r="G7991" s="2">
        <v>0.39476381470927702</v>
      </c>
      <c r="H7991" s="2">
        <v>-0.98357229681270897</v>
      </c>
    </row>
    <row r="7992" spans="1:8" x14ac:dyDescent="0.2">
      <c r="A7992" s="2" t="s">
        <v>15498</v>
      </c>
      <c r="B7992" s="2" t="s">
        <v>15499</v>
      </c>
      <c r="C7992" s="2" t="s">
        <v>6747</v>
      </c>
      <c r="D7992" s="2" t="s">
        <v>6748</v>
      </c>
      <c r="E7992" s="55">
        <v>2.5141274178963599E-5</v>
      </c>
      <c r="F7992" s="2">
        <v>0.33934530088392301</v>
      </c>
      <c r="G7992" s="2">
        <v>0.39475268927543</v>
      </c>
      <c r="H7992" s="2">
        <v>-0.98357727185974597</v>
      </c>
    </row>
    <row r="7993" spans="1:8" x14ac:dyDescent="0.2">
      <c r="A7993" s="2" t="s">
        <v>15500</v>
      </c>
      <c r="B7993" s="2" t="s">
        <v>15501</v>
      </c>
      <c r="C7993" s="2" t="s">
        <v>6747</v>
      </c>
      <c r="D7993" s="2" t="s">
        <v>6748</v>
      </c>
      <c r="E7993" s="55">
        <v>2.5140056337136199E-5</v>
      </c>
      <c r="F7993" s="2">
        <v>4.1731755969803101E-2</v>
      </c>
      <c r="G7993" s="2">
        <v>0.39464434659125303</v>
      </c>
      <c r="H7993" s="2">
        <v>-0.98362571297182499</v>
      </c>
    </row>
    <row r="7994" spans="1:8" x14ac:dyDescent="0.2">
      <c r="A7994" s="2" t="s">
        <v>15502</v>
      </c>
      <c r="B7994" s="2" t="s">
        <v>15503</v>
      </c>
      <c r="C7994" s="2" t="s">
        <v>6747</v>
      </c>
      <c r="D7994" s="2" t="s">
        <v>6748</v>
      </c>
      <c r="E7994" s="55">
        <v>2.5140045415317201E-5</v>
      </c>
      <c r="F7994" s="2">
        <v>-6.9275739386829405E-2</v>
      </c>
      <c r="G7994" s="2">
        <v>-0.39464337479538802</v>
      </c>
      <c r="H7994" s="2">
        <v>-0.98362614741143495</v>
      </c>
    </row>
    <row r="7995" spans="1:8" x14ac:dyDescent="0.2">
      <c r="A7995" s="2" t="s">
        <v>15504</v>
      </c>
      <c r="B7995" s="2" t="s">
        <v>15505</v>
      </c>
      <c r="C7995" s="2" t="s">
        <v>6747</v>
      </c>
      <c r="D7995" s="2" t="s">
        <v>6748</v>
      </c>
      <c r="E7995" s="55">
        <v>2.5129593415274001E-5</v>
      </c>
      <c r="F7995" s="2">
        <v>6.0507606596993E-3</v>
      </c>
      <c r="G7995" s="2">
        <v>0.393712089948278</v>
      </c>
      <c r="H7995" s="2">
        <v>-0.98404198490223405</v>
      </c>
    </row>
    <row r="7996" spans="1:8" x14ac:dyDescent="0.2">
      <c r="A7996" s="2" t="s">
        <v>15506</v>
      </c>
      <c r="B7996" s="2" t="s">
        <v>15507</v>
      </c>
      <c r="C7996" s="2" t="s">
        <v>6747</v>
      </c>
      <c r="D7996" s="2" t="s">
        <v>6748</v>
      </c>
      <c r="E7996" s="55">
        <v>2.5127545405845299E-5</v>
      </c>
      <c r="F7996" s="2">
        <v>-0.156909866690571</v>
      </c>
      <c r="G7996" s="2">
        <v>-0.39352930634754701</v>
      </c>
      <c r="H7996" s="2">
        <v>-0.98412348613427203</v>
      </c>
    </row>
    <row r="7997" spans="1:8" x14ac:dyDescent="0.2">
      <c r="A7997" s="2" t="s">
        <v>15508</v>
      </c>
      <c r="B7997" s="2" t="s">
        <v>15509</v>
      </c>
      <c r="C7997" s="2" t="s">
        <v>6747</v>
      </c>
      <c r="D7997" s="2" t="s">
        <v>6748</v>
      </c>
      <c r="E7997" s="55">
        <v>2.5119926991390398E-5</v>
      </c>
      <c r="F7997" s="2">
        <v>0.107074905849946</v>
      </c>
      <c r="G7997" s="2">
        <v>0.39284848978717701</v>
      </c>
      <c r="H7997" s="2">
        <v>-0.98442672186675395</v>
      </c>
    </row>
    <row r="7998" spans="1:8" x14ac:dyDescent="0.2">
      <c r="A7998" s="2" t="s">
        <v>15510</v>
      </c>
      <c r="B7998" s="2" t="s">
        <v>15511</v>
      </c>
      <c r="C7998" s="2" t="s">
        <v>6747</v>
      </c>
      <c r="D7998" s="2" t="s">
        <v>6748</v>
      </c>
      <c r="E7998" s="55">
        <v>2.5117780071637301E-5</v>
      </c>
      <c r="F7998" s="2">
        <v>-0.40927237923718401</v>
      </c>
      <c r="G7998" s="2">
        <v>-0.392656380613494</v>
      </c>
      <c r="H7998" s="2">
        <v>-0.98451219232032905</v>
      </c>
    </row>
    <row r="7999" spans="1:8" x14ac:dyDescent="0.2">
      <c r="A7999" s="2" t="s">
        <v>15512</v>
      </c>
      <c r="B7999" s="2" t="s">
        <v>15513</v>
      </c>
      <c r="C7999" s="2" t="s">
        <v>6747</v>
      </c>
      <c r="D7999" s="2" t="s">
        <v>6748</v>
      </c>
      <c r="E7999" s="55">
        <v>2.5115233829531298E-5</v>
      </c>
      <c r="F7999" s="2">
        <v>-0.32761509288005403</v>
      </c>
      <c r="G7999" s="2">
        <v>-0.39242839634853499</v>
      </c>
      <c r="H7999" s="2">
        <v>-0.98461356955784796</v>
      </c>
    </row>
    <row r="8000" spans="1:8" x14ac:dyDescent="0.2">
      <c r="A8000" s="2" t="s">
        <v>15514</v>
      </c>
      <c r="B8000" s="2" t="s">
        <v>15515</v>
      </c>
      <c r="C8000" s="2" t="s">
        <v>6747</v>
      </c>
      <c r="D8000" s="2" t="s">
        <v>6748</v>
      </c>
      <c r="E8000" s="55">
        <v>2.5112560990137E-5</v>
      </c>
      <c r="F8000" s="2">
        <v>-9.5743237244930404E-2</v>
      </c>
      <c r="G8000" s="2">
        <v>-0.39218890940907702</v>
      </c>
      <c r="H8000" s="2">
        <v>-0.98471999825341505</v>
      </c>
    </row>
    <row r="8001" spans="1:8" x14ac:dyDescent="0.2">
      <c r="A8001" s="2" t="s">
        <v>15516</v>
      </c>
      <c r="B8001" s="2" t="s">
        <v>15517</v>
      </c>
      <c r="C8001" s="2" t="s">
        <v>6747</v>
      </c>
      <c r="D8001" s="2" t="s">
        <v>6748</v>
      </c>
      <c r="E8001" s="55">
        <v>2.5110632569269601E-5</v>
      </c>
      <c r="F8001" s="2">
        <v>0.16573702961809</v>
      </c>
      <c r="G8001" s="2">
        <v>0.39201601581567203</v>
      </c>
      <c r="H8001" s="2">
        <v>-0.98479679228867401</v>
      </c>
    </row>
    <row r="8002" spans="1:8" x14ac:dyDescent="0.2">
      <c r="A8002" s="2" t="s">
        <v>15518</v>
      </c>
      <c r="B8002" s="2" t="s">
        <v>15519</v>
      </c>
      <c r="C8002" s="2" t="s">
        <v>6747</v>
      </c>
      <c r="D8002" s="2" t="s">
        <v>6748</v>
      </c>
      <c r="E8002" s="55">
        <v>2.5110083834656301E-5</v>
      </c>
      <c r="F8002" s="2">
        <v>0.22064055736361901</v>
      </c>
      <c r="G8002" s="2">
        <v>0.39196680235625297</v>
      </c>
      <c r="H8002" s="2">
        <v>-0.98481864520796403</v>
      </c>
    </row>
    <row r="8003" spans="1:8" x14ac:dyDescent="0.2">
      <c r="A8003" s="2" t="s">
        <v>15520</v>
      </c>
      <c r="B8003" s="2" t="s">
        <v>15521</v>
      </c>
      <c r="C8003" s="2" t="s">
        <v>6747</v>
      </c>
      <c r="D8003" s="2" t="s">
        <v>6748</v>
      </c>
      <c r="E8003" s="55">
        <v>2.51057531605036E-5</v>
      </c>
      <c r="F8003" s="2">
        <v>0.19342151648356401</v>
      </c>
      <c r="G8003" s="2">
        <v>0.39157814949672598</v>
      </c>
      <c r="H8003" s="2">
        <v>-0.98499112761604002</v>
      </c>
    </row>
    <row r="8004" spans="1:8" x14ac:dyDescent="0.2">
      <c r="A8004" s="2" t="s">
        <v>15522</v>
      </c>
      <c r="B8004" s="2" t="s">
        <v>15523</v>
      </c>
      <c r="C8004" s="2" t="s">
        <v>6747</v>
      </c>
      <c r="D8004" s="2" t="s">
        <v>6748</v>
      </c>
      <c r="E8004" s="55">
        <v>2.5105112155920799E-5</v>
      </c>
      <c r="F8004" s="2">
        <v>3.2363659317526203E-2</v>
      </c>
      <c r="G8004" s="2">
        <v>0.39152058458079703</v>
      </c>
      <c r="H8004" s="2">
        <v>-0.98501666012066202</v>
      </c>
    </row>
    <row r="8005" spans="1:8" x14ac:dyDescent="0.2">
      <c r="A8005" s="2" t="s">
        <v>15524</v>
      </c>
      <c r="B8005" s="2" t="s">
        <v>15525</v>
      </c>
      <c r="C8005" s="2" t="s">
        <v>6747</v>
      </c>
      <c r="D8005" s="2" t="s">
        <v>6748</v>
      </c>
      <c r="E8005" s="55">
        <v>2.5100962118718202E-5</v>
      </c>
      <c r="F8005" s="2">
        <v>0.17075801118692299</v>
      </c>
      <c r="G8005" s="2">
        <v>0.39114765315017702</v>
      </c>
      <c r="H8005" s="2">
        <v>-0.98518198024352099</v>
      </c>
    </row>
    <row r="8006" spans="1:8" x14ac:dyDescent="0.2">
      <c r="A8006" s="2" t="s">
        <v>15526</v>
      </c>
      <c r="B8006" s="2" t="s">
        <v>15527</v>
      </c>
      <c r="C8006" s="2" t="s">
        <v>6747</v>
      </c>
      <c r="D8006" s="2" t="s">
        <v>6748</v>
      </c>
      <c r="E8006" s="55">
        <v>2.50997432259537E-5</v>
      </c>
      <c r="F8006" s="2">
        <v>-0.38993140382571201</v>
      </c>
      <c r="G8006" s="2">
        <v>-0.391038041483109</v>
      </c>
      <c r="H8006" s="2">
        <v>-0.98523054102580698</v>
      </c>
    </row>
    <row r="8007" spans="1:8" x14ac:dyDescent="0.2">
      <c r="A8007" s="2" t="s">
        <v>15528</v>
      </c>
      <c r="B8007" s="2" t="s">
        <v>15529</v>
      </c>
      <c r="C8007" s="2" t="s">
        <v>6747</v>
      </c>
      <c r="D8007" s="2" t="s">
        <v>6748</v>
      </c>
      <c r="E8007" s="55">
        <v>2.5097855524514002E-5</v>
      </c>
      <c r="F8007" s="2">
        <v>0.195202183061081</v>
      </c>
      <c r="G8007" s="2">
        <v>0.39086821451947701</v>
      </c>
      <c r="H8007" s="2">
        <v>-0.985305751851284</v>
      </c>
    </row>
    <row r="8008" spans="1:8" x14ac:dyDescent="0.2">
      <c r="A8008" s="2" t="s">
        <v>15530</v>
      </c>
      <c r="B8008" s="2" t="s">
        <v>15531</v>
      </c>
      <c r="C8008" s="2" t="s">
        <v>6747</v>
      </c>
      <c r="D8008" s="2" t="s">
        <v>6748</v>
      </c>
      <c r="E8008" s="55">
        <v>2.50961401929706E-5</v>
      </c>
      <c r="F8008" s="2">
        <v>0.17105169358712499</v>
      </c>
      <c r="G8008" s="2">
        <v>0.39071381969869701</v>
      </c>
      <c r="H8008" s="2">
        <v>-0.985374099931142</v>
      </c>
    </row>
    <row r="8009" spans="1:8" x14ac:dyDescent="0.2">
      <c r="A8009" s="2" t="s">
        <v>15532</v>
      </c>
      <c r="B8009" s="2" t="s">
        <v>15533</v>
      </c>
      <c r="C8009" s="2" t="s">
        <v>6747</v>
      </c>
      <c r="D8009" s="2" t="s">
        <v>6748</v>
      </c>
      <c r="E8009" s="55">
        <v>2.5093763077021999E-5</v>
      </c>
      <c r="F8009" s="2">
        <v>7.9820390227243798E-2</v>
      </c>
      <c r="G8009" s="2">
        <v>0.390499740138189</v>
      </c>
      <c r="H8009" s="2">
        <v>-0.98546882479722298</v>
      </c>
    </row>
    <row r="8010" spans="1:8" x14ac:dyDescent="0.2">
      <c r="A8010" s="2" t="s">
        <v>15534</v>
      </c>
      <c r="B8010" s="2" t="s">
        <v>15535</v>
      </c>
      <c r="C8010" s="2" t="s">
        <v>6747</v>
      </c>
      <c r="D8010" s="2" t="s">
        <v>6748</v>
      </c>
      <c r="E8010" s="55">
        <v>2.50881698194982E-5</v>
      </c>
      <c r="F8010" s="2">
        <v>-5.6139073919845003E-2</v>
      </c>
      <c r="G8010" s="2">
        <v>-0.38999547591151001</v>
      </c>
      <c r="H8010" s="2">
        <v>-0.98569174397252102</v>
      </c>
    </row>
    <row r="8011" spans="1:8" x14ac:dyDescent="0.2">
      <c r="A8011" s="2" t="s">
        <v>15536</v>
      </c>
      <c r="B8011" s="2" t="s">
        <v>15537</v>
      </c>
      <c r="C8011" s="2" t="s">
        <v>6747</v>
      </c>
      <c r="D8011" s="2" t="s">
        <v>6748</v>
      </c>
      <c r="E8011" s="55">
        <v>2.5085315789041802E-5</v>
      </c>
      <c r="F8011" s="2">
        <v>0.35224384894774802</v>
      </c>
      <c r="G8011" s="2">
        <v>0.389737873936709</v>
      </c>
      <c r="H8011" s="2">
        <v>-0.98580551045235498</v>
      </c>
    </row>
    <row r="8012" spans="1:8" x14ac:dyDescent="0.2">
      <c r="A8012" s="2" t="s">
        <v>15538</v>
      </c>
      <c r="B8012" s="2" t="s">
        <v>15539</v>
      </c>
      <c r="C8012" s="2" t="s">
        <v>6747</v>
      </c>
      <c r="D8012" s="2" t="s">
        <v>6748</v>
      </c>
      <c r="E8012" s="55">
        <v>2.5084325708690801E-5</v>
      </c>
      <c r="F8012" s="2">
        <v>-0.13130896902695999</v>
      </c>
      <c r="G8012" s="2">
        <v>-0.38964846361792099</v>
      </c>
      <c r="H8012" s="2">
        <v>-0.98584497975509999</v>
      </c>
    </row>
    <row r="8013" spans="1:8" x14ac:dyDescent="0.2">
      <c r="A8013" s="2" t="s">
        <v>15540</v>
      </c>
      <c r="B8013" s="2" t="s">
        <v>15541</v>
      </c>
      <c r="C8013" s="2" t="s">
        <v>6747</v>
      </c>
      <c r="D8013" s="2" t="s">
        <v>6748</v>
      </c>
      <c r="E8013" s="55">
        <v>2.50836846644731E-5</v>
      </c>
      <c r="F8013" s="2">
        <v>0.15306752897142401</v>
      </c>
      <c r="G8013" s="2">
        <v>0.38959056057723501</v>
      </c>
      <c r="H8013" s="2">
        <v>-0.98587053564962202</v>
      </c>
    </row>
    <row r="8014" spans="1:8" x14ac:dyDescent="0.2">
      <c r="A8014" s="2" t="s">
        <v>15542</v>
      </c>
      <c r="B8014" s="2" t="s">
        <v>15543</v>
      </c>
      <c r="C8014" s="2" t="s">
        <v>6747</v>
      </c>
      <c r="D8014" s="2" t="s">
        <v>6748</v>
      </c>
      <c r="E8014" s="55">
        <v>2.5083417956928101E-5</v>
      </c>
      <c r="F8014" s="2">
        <v>0.15306895643499699</v>
      </c>
      <c r="G8014" s="2">
        <v>0.38956646694737801</v>
      </c>
      <c r="H8014" s="2">
        <v>-0.98588116841543905</v>
      </c>
    </row>
    <row r="8015" spans="1:8" x14ac:dyDescent="0.2">
      <c r="A8015" s="2" t="s">
        <v>15544</v>
      </c>
      <c r="B8015" s="2" t="s">
        <v>15545</v>
      </c>
      <c r="C8015" s="2" t="s">
        <v>6747</v>
      </c>
      <c r="D8015" s="2" t="s">
        <v>6748</v>
      </c>
      <c r="E8015" s="55">
        <v>2.5082903818640601E-5</v>
      </c>
      <c r="F8015" s="2">
        <v>-6.6651154391667702E-2</v>
      </c>
      <c r="G8015" s="2">
        <v>-0.38952001617017601</v>
      </c>
      <c r="H8015" s="2">
        <v>-0.98590166576355398</v>
      </c>
    </row>
    <row r="8016" spans="1:8" x14ac:dyDescent="0.2">
      <c r="A8016" s="2" t="s">
        <v>15546</v>
      </c>
      <c r="B8016" s="2" t="s">
        <v>15547</v>
      </c>
      <c r="C8016" s="2" t="s">
        <v>6747</v>
      </c>
      <c r="D8016" s="2" t="s">
        <v>6748</v>
      </c>
      <c r="E8016" s="55">
        <v>2.50772797135701E-5</v>
      </c>
      <c r="F8016" s="2">
        <v>-7.0404975552915E-3</v>
      </c>
      <c r="G8016" s="2">
        <v>-0.38901147150869497</v>
      </c>
      <c r="H8016" s="2">
        <v>-0.98612591155670404</v>
      </c>
    </row>
    <row r="8017" spans="1:8" x14ac:dyDescent="0.2">
      <c r="A8017" s="2" t="s">
        <v>15548</v>
      </c>
      <c r="B8017" s="2" t="s">
        <v>15549</v>
      </c>
      <c r="C8017" s="2" t="s">
        <v>6747</v>
      </c>
      <c r="D8017" s="2" t="s">
        <v>6748</v>
      </c>
      <c r="E8017" s="55">
        <v>2.50713530678404E-5</v>
      </c>
      <c r="F8017" s="2">
        <v>-9.5908255007729898E-2</v>
      </c>
      <c r="G8017" s="2">
        <v>-0.38847472632001701</v>
      </c>
      <c r="H8017" s="2">
        <v>-0.98636227476198401</v>
      </c>
    </row>
    <row r="8018" spans="1:8" x14ac:dyDescent="0.2">
      <c r="A8018" s="2" t="s">
        <v>15550</v>
      </c>
      <c r="B8018" s="2" t="s">
        <v>15551</v>
      </c>
      <c r="C8018" s="2" t="s">
        <v>6747</v>
      </c>
      <c r="D8018" s="2" t="s">
        <v>6748</v>
      </c>
      <c r="E8018" s="55">
        <v>2.5066200097900699E-5</v>
      </c>
      <c r="F8018" s="2">
        <v>0.174151176048297</v>
      </c>
      <c r="G8018" s="2">
        <v>0.388007342127412</v>
      </c>
      <c r="H8018" s="2">
        <v>-0.98656782807146004</v>
      </c>
    </row>
    <row r="8019" spans="1:8" x14ac:dyDescent="0.2">
      <c r="A8019" s="2" t="s">
        <v>15552</v>
      </c>
      <c r="B8019" s="2" t="s">
        <v>15553</v>
      </c>
      <c r="C8019" s="2" t="s">
        <v>6747</v>
      </c>
      <c r="D8019" s="2" t="s">
        <v>6748</v>
      </c>
      <c r="E8019" s="55">
        <v>2.5063123306301398E-5</v>
      </c>
      <c r="F8019" s="2">
        <v>-0.218477401125936</v>
      </c>
      <c r="G8019" s="2">
        <v>-0.38772795675739402</v>
      </c>
      <c r="H8019" s="2">
        <v>-0.98669058223662498</v>
      </c>
    </row>
    <row r="8020" spans="1:8" x14ac:dyDescent="0.2">
      <c r="A8020" s="2" t="s">
        <v>15554</v>
      </c>
      <c r="B8020" s="2"/>
      <c r="C8020" s="2" t="s">
        <v>6747</v>
      </c>
      <c r="D8020" s="2" t="s">
        <v>6748</v>
      </c>
      <c r="E8020" s="55">
        <v>2.5062941479747598E-5</v>
      </c>
      <c r="F8020" s="2">
        <v>-0.41286932073885502</v>
      </c>
      <c r="G8020" s="2">
        <v>-0.38771143878680697</v>
      </c>
      <c r="H8020" s="2">
        <v>-0.98669783700534996</v>
      </c>
    </row>
    <row r="8021" spans="1:8" x14ac:dyDescent="0.2">
      <c r="A8021" s="2" t="s">
        <v>15555</v>
      </c>
      <c r="B8021" s="2" t="s">
        <v>15556</v>
      </c>
      <c r="C8021" s="2" t="s">
        <v>6747</v>
      </c>
      <c r="D8021" s="2" t="s">
        <v>6748</v>
      </c>
      <c r="E8021" s="55">
        <v>2.50577636605742E-5</v>
      </c>
      <c r="F8021" s="2">
        <v>1.7053616089709699E-2</v>
      </c>
      <c r="G8021" s="2">
        <v>0.38724071538507998</v>
      </c>
      <c r="H8021" s="2">
        <v>-0.98690445098455004</v>
      </c>
    </row>
    <row r="8022" spans="1:8" x14ac:dyDescent="0.2">
      <c r="A8022" s="2" t="s">
        <v>15557</v>
      </c>
      <c r="B8022" s="2" t="s">
        <v>15558</v>
      </c>
      <c r="C8022" s="2" t="s">
        <v>6747</v>
      </c>
      <c r="D8022" s="2" t="s">
        <v>6748</v>
      </c>
      <c r="E8022" s="55">
        <v>2.5057040275444601E-5</v>
      </c>
      <c r="F8022" s="2">
        <v>0.15481475075950499</v>
      </c>
      <c r="G8022" s="2">
        <v>0.38717489802525401</v>
      </c>
      <c r="H8022" s="2">
        <v>-0.98693332010683599</v>
      </c>
    </row>
    <row r="8023" spans="1:8" x14ac:dyDescent="0.2">
      <c r="A8023" s="2" t="s">
        <v>15559</v>
      </c>
      <c r="B8023" s="2" t="s">
        <v>15560</v>
      </c>
      <c r="C8023" s="2" t="s">
        <v>6747</v>
      </c>
      <c r="D8023" s="2" t="s">
        <v>6748</v>
      </c>
      <c r="E8023" s="55">
        <v>2.5053139729447301E-5</v>
      </c>
      <c r="F8023" s="2">
        <v>0.12790307386125799</v>
      </c>
      <c r="G8023" s="2">
        <v>0.38681978022616098</v>
      </c>
      <c r="H8023" s="2">
        <v>-0.98708899889330504</v>
      </c>
    </row>
    <row r="8024" spans="1:8" x14ac:dyDescent="0.2">
      <c r="A8024" s="2" t="s">
        <v>15561</v>
      </c>
      <c r="B8024" s="2" t="s">
        <v>15562</v>
      </c>
      <c r="C8024" s="2" t="s">
        <v>6747</v>
      </c>
      <c r="D8024" s="2" t="s">
        <v>6748</v>
      </c>
      <c r="E8024" s="55">
        <v>2.50528848700915E-5</v>
      </c>
      <c r="F8024" s="2">
        <v>-0.13677292718862299</v>
      </c>
      <c r="G8024" s="2">
        <v>-0.38679656377254901</v>
      </c>
      <c r="H8024" s="2">
        <v>-0.98709917169408401</v>
      </c>
    </row>
    <row r="8025" spans="1:8" x14ac:dyDescent="0.2">
      <c r="A8025" s="2" t="s">
        <v>15563</v>
      </c>
      <c r="B8025" s="2" t="s">
        <v>15564</v>
      </c>
      <c r="C8025" s="2" t="s">
        <v>6747</v>
      </c>
      <c r="D8025" s="2" t="s">
        <v>6748</v>
      </c>
      <c r="E8025" s="55">
        <v>2.5051731734948598E-5</v>
      </c>
      <c r="F8025" s="2">
        <v>-6.8723735443702902E-2</v>
      </c>
      <c r="G8025" s="2">
        <v>-0.38669149834192201</v>
      </c>
      <c r="H8025" s="2">
        <v>-0.98714520079402002</v>
      </c>
    </row>
    <row r="8026" spans="1:8" x14ac:dyDescent="0.2">
      <c r="A8026" s="2" t="s">
        <v>15565</v>
      </c>
      <c r="B8026" s="2" t="s">
        <v>15566</v>
      </c>
      <c r="C8026" s="2" t="s">
        <v>6747</v>
      </c>
      <c r="D8026" s="2" t="s">
        <v>6748</v>
      </c>
      <c r="E8026" s="55">
        <v>2.5051396849273801E-5</v>
      </c>
      <c r="F8026" s="2">
        <v>-4.6070548965781902E-2</v>
      </c>
      <c r="G8026" s="2">
        <v>-0.38666097969898799</v>
      </c>
      <c r="H8026" s="2">
        <v>-0.98715856864889395</v>
      </c>
    </row>
    <row r="8027" spans="1:8" x14ac:dyDescent="0.2">
      <c r="A8027" s="2" t="s">
        <v>15567</v>
      </c>
      <c r="B8027" s="2"/>
      <c r="C8027" s="2" t="s">
        <v>6747</v>
      </c>
      <c r="D8027" s="2" t="s">
        <v>6748</v>
      </c>
      <c r="E8027" s="55">
        <v>2.5050402682746901E-5</v>
      </c>
      <c r="F8027" s="2">
        <v>-1.71521618062184</v>
      </c>
      <c r="G8027" s="2">
        <v>-0.38657036319327898</v>
      </c>
      <c r="H8027" s="2">
        <v>-0.987198254507759</v>
      </c>
    </row>
    <row r="8028" spans="1:8" x14ac:dyDescent="0.2">
      <c r="A8028" s="2" t="s">
        <v>15568</v>
      </c>
      <c r="B8028" s="2" t="s">
        <v>15569</v>
      </c>
      <c r="C8028" s="2" t="s">
        <v>6747</v>
      </c>
      <c r="D8028" s="2" t="s">
        <v>6748</v>
      </c>
      <c r="E8028" s="55">
        <v>2.5050140518456699E-5</v>
      </c>
      <c r="F8028" s="2">
        <v>0.169511459527911</v>
      </c>
      <c r="G8028" s="2">
        <v>0.386546463248159</v>
      </c>
      <c r="H8028" s="2">
        <v>-0.98720872003353799</v>
      </c>
    </row>
    <row r="8029" spans="1:8" x14ac:dyDescent="0.2">
      <c r="A8029" s="2" t="s">
        <v>15570</v>
      </c>
      <c r="B8029" s="2" t="s">
        <v>15571</v>
      </c>
      <c r="C8029" s="2" t="s">
        <v>6747</v>
      </c>
      <c r="D8029" s="2" t="s">
        <v>6748</v>
      </c>
      <c r="E8029" s="55">
        <v>2.5047447964277E-5</v>
      </c>
      <c r="F8029" s="2">
        <v>0.18069930611211299</v>
      </c>
      <c r="G8029" s="2">
        <v>0.38630089914895399</v>
      </c>
      <c r="H8029" s="2">
        <v>-0.98731621240050005</v>
      </c>
    </row>
    <row r="8030" spans="1:8" x14ac:dyDescent="0.2">
      <c r="A8030" s="2" t="s">
        <v>15572</v>
      </c>
      <c r="B8030" s="2" t="s">
        <v>15573</v>
      </c>
      <c r="C8030" s="2" t="s">
        <v>6747</v>
      </c>
      <c r="D8030" s="2" t="s">
        <v>6748</v>
      </c>
      <c r="E8030" s="55">
        <v>2.5044106179872301E-5</v>
      </c>
      <c r="F8030" s="2">
        <v>-8.4362671000928105E-2</v>
      </c>
      <c r="G8030" s="2">
        <v>-0.38599587046449402</v>
      </c>
      <c r="H8030" s="2">
        <v>-0.98744963946229403</v>
      </c>
    </row>
    <row r="8031" spans="1:8" x14ac:dyDescent="0.2">
      <c r="A8031" s="2" t="s">
        <v>15574</v>
      </c>
      <c r="B8031" s="2" t="s">
        <v>15575</v>
      </c>
      <c r="C8031" s="2" t="s">
        <v>6747</v>
      </c>
      <c r="D8031" s="2" t="s">
        <v>6748</v>
      </c>
      <c r="E8031" s="55">
        <v>2.503975589907E-5</v>
      </c>
      <c r="F8031" s="2">
        <v>-5.8755299414851997E-3</v>
      </c>
      <c r="G8031" s="2">
        <v>-0.38559836648631202</v>
      </c>
      <c r="H8031" s="2">
        <v>-0.98762335932488199</v>
      </c>
    </row>
    <row r="8032" spans="1:8" x14ac:dyDescent="0.2">
      <c r="A8032" s="2" t="s">
        <v>15576</v>
      </c>
      <c r="B8032" s="2" t="s">
        <v>15577</v>
      </c>
      <c r="C8032" s="2" t="s">
        <v>6747</v>
      </c>
      <c r="D8032" s="2" t="s">
        <v>6748</v>
      </c>
      <c r="E8032" s="55">
        <v>2.50361401047394E-5</v>
      </c>
      <c r="F8032" s="2">
        <v>1.7560905596071201E-2</v>
      </c>
      <c r="G8032" s="2">
        <v>0.385267610981956</v>
      </c>
      <c r="H8032" s="2">
        <v>-0.98776777188967002</v>
      </c>
    </row>
    <row r="8033" spans="1:8" x14ac:dyDescent="0.2">
      <c r="A8033" s="2" t="s">
        <v>15578</v>
      </c>
      <c r="B8033" s="2" t="s">
        <v>15579</v>
      </c>
      <c r="C8033" s="2" t="s">
        <v>6747</v>
      </c>
      <c r="D8033" s="2" t="s">
        <v>6748</v>
      </c>
      <c r="E8033" s="55">
        <v>2.5035945243057099E-5</v>
      </c>
      <c r="F8033" s="2">
        <v>4.8111906401385303E-2</v>
      </c>
      <c r="G8033" s="2">
        <v>0.38524977654525999</v>
      </c>
      <c r="H8033" s="2">
        <v>-0.98777555513756199</v>
      </c>
    </row>
    <row r="8034" spans="1:8" x14ac:dyDescent="0.2">
      <c r="A8034" s="2" t="s">
        <v>15580</v>
      </c>
      <c r="B8034" s="2" t="s">
        <v>15581</v>
      </c>
      <c r="C8034" s="2" t="s">
        <v>6747</v>
      </c>
      <c r="D8034" s="2" t="s">
        <v>6748</v>
      </c>
      <c r="E8034" s="55">
        <v>2.5035357265501501E-5</v>
      </c>
      <c r="F8034" s="2">
        <v>0.37536612573168499</v>
      </c>
      <c r="G8034" s="2">
        <v>0.385195956905799</v>
      </c>
      <c r="H8034" s="2">
        <v>-0.98779904074844704</v>
      </c>
    </row>
    <row r="8035" spans="1:8" x14ac:dyDescent="0.2">
      <c r="A8035" s="2" t="s">
        <v>15582</v>
      </c>
      <c r="B8035" s="2" t="s">
        <v>15583</v>
      </c>
      <c r="C8035" s="2" t="s">
        <v>6747</v>
      </c>
      <c r="D8035" s="2" t="s">
        <v>6748</v>
      </c>
      <c r="E8035" s="55">
        <v>2.5024581388422E-5</v>
      </c>
      <c r="F8035" s="2">
        <v>0.26357341700753401</v>
      </c>
      <c r="G8035" s="2">
        <v>0.38420804355841198</v>
      </c>
      <c r="H8035" s="2">
        <v>-0.98822955974136395</v>
      </c>
    </row>
    <row r="8036" spans="1:8" x14ac:dyDescent="0.2">
      <c r="A8036" s="2" t="s">
        <v>15584</v>
      </c>
      <c r="B8036" s="2" t="s">
        <v>15585</v>
      </c>
      <c r="C8036" s="2" t="s">
        <v>6747</v>
      </c>
      <c r="D8036" s="2" t="s">
        <v>6748</v>
      </c>
      <c r="E8036" s="55">
        <v>2.50181182668285E-5</v>
      </c>
      <c r="F8036" s="2">
        <v>-8.23154675955559E-2</v>
      </c>
      <c r="G8036" s="2">
        <v>-0.38361409074275898</v>
      </c>
      <c r="H8036" s="2">
        <v>-0.98848786401732902</v>
      </c>
    </row>
    <row r="8037" spans="1:8" x14ac:dyDescent="0.2">
      <c r="A8037" s="2" t="s">
        <v>15586</v>
      </c>
      <c r="B8037" s="2" t="s">
        <v>15587</v>
      </c>
      <c r="C8037" s="2" t="s">
        <v>6747</v>
      </c>
      <c r="D8037" s="2" t="s">
        <v>6748</v>
      </c>
      <c r="E8037" s="55">
        <v>2.5013158722941799E-5</v>
      </c>
      <c r="F8037" s="2">
        <v>-0.28526726498346699</v>
      </c>
      <c r="G8037" s="2">
        <v>-0.38315758624364998</v>
      </c>
      <c r="H8037" s="2">
        <v>-0.98868612175548698</v>
      </c>
    </row>
    <row r="8038" spans="1:8" x14ac:dyDescent="0.2">
      <c r="A8038" s="2" t="s">
        <v>15588</v>
      </c>
      <c r="B8038" s="2" t="s">
        <v>15589</v>
      </c>
      <c r="C8038" s="2" t="s">
        <v>6747</v>
      </c>
      <c r="D8038" s="2" t="s">
        <v>6748</v>
      </c>
      <c r="E8038" s="55">
        <v>2.5007729316572801E-5</v>
      </c>
      <c r="F8038" s="2">
        <v>0.13179274717210299</v>
      </c>
      <c r="G8038" s="2">
        <v>0.38265710450300799</v>
      </c>
      <c r="H8038" s="2">
        <v>-0.98890320732401205</v>
      </c>
    </row>
    <row r="8039" spans="1:8" x14ac:dyDescent="0.2">
      <c r="A8039" s="2" t="s">
        <v>15590</v>
      </c>
      <c r="B8039" s="2" t="s">
        <v>15591</v>
      </c>
      <c r="C8039" s="2" t="s">
        <v>6747</v>
      </c>
      <c r="D8039" s="2" t="s">
        <v>6748</v>
      </c>
      <c r="E8039" s="55">
        <v>2.5006371239477599E-5</v>
      </c>
      <c r="F8039" s="2">
        <v>-6.9178927430807004E-3</v>
      </c>
      <c r="G8039" s="2">
        <v>-0.38253179781750002</v>
      </c>
      <c r="H8039" s="2">
        <v>-0.98895751508874197</v>
      </c>
    </row>
    <row r="8040" spans="1:8" x14ac:dyDescent="0.2">
      <c r="A8040" s="2" t="s">
        <v>15592</v>
      </c>
      <c r="B8040" s="2" t="s">
        <v>15593</v>
      </c>
      <c r="C8040" s="2" t="s">
        <v>6747</v>
      </c>
      <c r="D8040" s="2" t="s">
        <v>6748</v>
      </c>
      <c r="E8040" s="55">
        <v>2.5004166981368301E-5</v>
      </c>
      <c r="F8040" s="2">
        <v>-5.16131337064476E-2</v>
      </c>
      <c r="G8040" s="2">
        <v>-0.38232831399832001</v>
      </c>
      <c r="H8040" s="2">
        <v>-0.98904566683409001</v>
      </c>
    </row>
    <row r="8041" spans="1:8" x14ac:dyDescent="0.2">
      <c r="A8041" s="2" t="s">
        <v>15594</v>
      </c>
      <c r="B8041" s="2" t="s">
        <v>15595</v>
      </c>
      <c r="C8041" s="2" t="s">
        <v>6747</v>
      </c>
      <c r="D8041" s="2" t="s">
        <v>6748</v>
      </c>
      <c r="E8041" s="55">
        <v>2.50028740981234E-5</v>
      </c>
      <c r="F8041" s="2">
        <v>7.9787289314869995E-3</v>
      </c>
      <c r="G8041" s="2">
        <v>0.38220890405093</v>
      </c>
      <c r="H8041" s="2">
        <v>-0.98909737488425598</v>
      </c>
    </row>
    <row r="8042" spans="1:8" x14ac:dyDescent="0.2">
      <c r="A8042" s="2" t="s">
        <v>15596</v>
      </c>
      <c r="B8042" s="2" t="s">
        <v>15597</v>
      </c>
      <c r="C8042" s="2" t="s">
        <v>6747</v>
      </c>
      <c r="D8042" s="2" t="s">
        <v>6748</v>
      </c>
      <c r="E8042" s="55">
        <v>2.5001039993255401E-5</v>
      </c>
      <c r="F8042" s="2">
        <v>0.102817588945531</v>
      </c>
      <c r="G8042" s="2">
        <v>0.38203943256727702</v>
      </c>
      <c r="H8042" s="2">
        <v>-0.989170733335902</v>
      </c>
    </row>
    <row r="8043" spans="1:8" x14ac:dyDescent="0.2">
      <c r="A8043" s="2" t="s">
        <v>15598</v>
      </c>
      <c r="B8043" s="2" t="s">
        <v>15599</v>
      </c>
      <c r="C8043" s="2" t="s">
        <v>6747</v>
      </c>
      <c r="D8043" s="2" t="s">
        <v>6748</v>
      </c>
      <c r="E8043" s="55">
        <v>2.4999804907999101E-5</v>
      </c>
      <c r="F8043" s="2">
        <v>1.7498427672521299E-2</v>
      </c>
      <c r="G8043" s="2">
        <v>0.38192526117645198</v>
      </c>
      <c r="H8043" s="2">
        <v>-0.98922013591276003</v>
      </c>
    </row>
    <row r="8044" spans="1:8" x14ac:dyDescent="0.2">
      <c r="A8044" s="2" t="s">
        <v>15600</v>
      </c>
      <c r="B8044" s="2" t="s">
        <v>15601</v>
      </c>
      <c r="C8044" s="2" t="s">
        <v>6747</v>
      </c>
      <c r="D8044" s="2" t="s">
        <v>6748</v>
      </c>
      <c r="E8044" s="55">
        <v>2.49920598800468E-5</v>
      </c>
      <c r="F8044" s="2">
        <v>-0.28274312168409499</v>
      </c>
      <c r="G8044" s="2">
        <v>-0.38120840172432602</v>
      </c>
      <c r="H8044" s="2">
        <v>-0.98952998744623999</v>
      </c>
    </row>
    <row r="8045" spans="1:8" x14ac:dyDescent="0.2">
      <c r="A8045" s="2" t="s">
        <v>15602</v>
      </c>
      <c r="B8045" s="2" t="s">
        <v>15603</v>
      </c>
      <c r="C8045" s="2" t="s">
        <v>6747</v>
      </c>
      <c r="D8045" s="2" t="s">
        <v>6748</v>
      </c>
      <c r="E8045" s="55">
        <v>2.4984199567867799E-5</v>
      </c>
      <c r="F8045" s="2">
        <v>0.16156221410260899</v>
      </c>
      <c r="G8045" s="2">
        <v>0.38047926310338398</v>
      </c>
      <c r="H8045" s="2">
        <v>-0.98984454929419696</v>
      </c>
    </row>
    <row r="8046" spans="1:8" x14ac:dyDescent="0.2">
      <c r="A8046" s="2" t="s">
        <v>15604</v>
      </c>
      <c r="B8046" s="2" t="s">
        <v>15605</v>
      </c>
      <c r="C8046" s="2" t="s">
        <v>6747</v>
      </c>
      <c r="D8046" s="2" t="s">
        <v>6748</v>
      </c>
      <c r="E8046" s="55">
        <v>2.4983609383522099E-5</v>
      </c>
      <c r="F8046" s="2">
        <v>5.8353284256395001E-3</v>
      </c>
      <c r="G8046" s="2">
        <v>0.38042445072493702</v>
      </c>
      <c r="H8046" s="2">
        <v>-0.98986817187667298</v>
      </c>
    </row>
    <row r="8047" spans="1:8" x14ac:dyDescent="0.2">
      <c r="A8047" s="2" t="s">
        <v>15606</v>
      </c>
      <c r="B8047" s="2" t="s">
        <v>15607</v>
      </c>
      <c r="C8047" s="2" t="s">
        <v>6747</v>
      </c>
      <c r="D8047" s="2" t="s">
        <v>6748</v>
      </c>
      <c r="E8047" s="55">
        <v>2.4982560973718601E-5</v>
      </c>
      <c r="F8047" s="2">
        <v>-5.1281191724646499E-2</v>
      </c>
      <c r="G8047" s="2">
        <v>-0.38032705875661199</v>
      </c>
      <c r="H8047" s="2">
        <v>-0.98991013666032401</v>
      </c>
    </row>
    <row r="8048" spans="1:8" x14ac:dyDescent="0.2">
      <c r="A8048" s="2" t="s">
        <v>15608</v>
      </c>
      <c r="B8048" s="2" t="s">
        <v>15609</v>
      </c>
      <c r="C8048" s="2" t="s">
        <v>6747</v>
      </c>
      <c r="D8048" s="2" t="s">
        <v>6748</v>
      </c>
      <c r="E8048" s="55">
        <v>2.4982080682689498E-5</v>
      </c>
      <c r="F8048" s="2">
        <v>-7.6859799632257905E-2</v>
      </c>
      <c r="G8048" s="2">
        <v>-0.38028243244986698</v>
      </c>
      <c r="H8048" s="2">
        <v>-0.98992936189763203</v>
      </c>
    </row>
    <row r="8049" spans="1:8" x14ac:dyDescent="0.2">
      <c r="A8049" s="2" t="s">
        <v>15610</v>
      </c>
      <c r="B8049" s="2" t="s">
        <v>15611</v>
      </c>
      <c r="C8049" s="2" t="s">
        <v>6747</v>
      </c>
      <c r="D8049" s="2" t="s">
        <v>6748</v>
      </c>
      <c r="E8049" s="55">
        <v>2.4981275552726799E-5</v>
      </c>
      <c r="F8049" s="2">
        <v>-5.3671404823768899E-2</v>
      </c>
      <c r="G8049" s="2">
        <v>-0.38020761001143699</v>
      </c>
      <c r="H8049" s="2">
        <v>-0.98996159071816403</v>
      </c>
    </row>
    <row r="8050" spans="1:8" x14ac:dyDescent="0.2">
      <c r="A8050" s="2" t="s">
        <v>15612</v>
      </c>
      <c r="B8050" s="2" t="s">
        <v>15613</v>
      </c>
      <c r="C8050" s="2" t="s">
        <v>6747</v>
      </c>
      <c r="D8050" s="2" t="s">
        <v>6748</v>
      </c>
      <c r="E8050" s="55">
        <v>2.4975163457896501E-5</v>
      </c>
      <c r="F8050" s="2">
        <v>1.5950880175704899E-2</v>
      </c>
      <c r="G8050" s="2">
        <v>0.37963904041962998</v>
      </c>
      <c r="H8050" s="2">
        <v>-0.990206287695655</v>
      </c>
    </row>
    <row r="8051" spans="1:8" x14ac:dyDescent="0.2">
      <c r="A8051" s="2" t="s">
        <v>15614</v>
      </c>
      <c r="B8051" s="2" t="s">
        <v>15615</v>
      </c>
      <c r="C8051" s="2" t="s">
        <v>6747</v>
      </c>
      <c r="D8051" s="2" t="s">
        <v>6748</v>
      </c>
      <c r="E8051" s="55">
        <v>2.4973923025029001E-5</v>
      </c>
      <c r="F8051" s="2">
        <v>-5.6836394338468599E-2</v>
      </c>
      <c r="G8051" s="2">
        <v>-0.37952352980215598</v>
      </c>
      <c r="H8051" s="2">
        <v>-0.99025595558620805</v>
      </c>
    </row>
    <row r="8052" spans="1:8" x14ac:dyDescent="0.2">
      <c r="A8052" s="2" t="s">
        <v>15616</v>
      </c>
      <c r="B8052" s="2" t="s">
        <v>15617</v>
      </c>
      <c r="C8052" s="2" t="s">
        <v>6747</v>
      </c>
      <c r="D8052" s="2" t="s">
        <v>6748</v>
      </c>
      <c r="E8052" s="55">
        <v>2.4973018983076598E-5</v>
      </c>
      <c r="F8052" s="2">
        <v>-9.6999586542038996E-2</v>
      </c>
      <c r="G8052" s="2">
        <v>-0.37943931855197</v>
      </c>
      <c r="H8052" s="2">
        <v>-0.99029215567659201</v>
      </c>
    </row>
    <row r="8053" spans="1:8" x14ac:dyDescent="0.2">
      <c r="A8053" s="2" t="s">
        <v>15618</v>
      </c>
      <c r="B8053" s="2" t="s">
        <v>15619</v>
      </c>
      <c r="C8053" s="2" t="s">
        <v>6747</v>
      </c>
      <c r="D8053" s="2" t="s">
        <v>6748</v>
      </c>
      <c r="E8053" s="55">
        <v>2.4972967843095399E-5</v>
      </c>
      <c r="F8053" s="2">
        <v>3.40633879253514E-2</v>
      </c>
      <c r="G8053" s="2">
        <v>0.37943455422573102</v>
      </c>
      <c r="H8053" s="2">
        <v>-0.99029420348874198</v>
      </c>
    </row>
    <row r="8054" spans="1:8" x14ac:dyDescent="0.2">
      <c r="A8054" s="2" t="s">
        <v>15620</v>
      </c>
      <c r="B8054" s="2" t="s">
        <v>15621</v>
      </c>
      <c r="C8054" s="2" t="s">
        <v>6747</v>
      </c>
      <c r="D8054" s="2" t="s">
        <v>6748</v>
      </c>
      <c r="E8054" s="55">
        <v>2.4972906997655601E-5</v>
      </c>
      <c r="F8054" s="2">
        <v>-5.9975076406092197E-2</v>
      </c>
      <c r="G8054" s="2">
        <v>-0.37942888562497701</v>
      </c>
      <c r="H8054" s="2">
        <v>-0.99029663994446204</v>
      </c>
    </row>
    <row r="8055" spans="1:8" x14ac:dyDescent="0.2">
      <c r="A8055" s="2" t="s">
        <v>15622</v>
      </c>
      <c r="B8055" s="2" t="s">
        <v>15623</v>
      </c>
      <c r="C8055" s="2" t="s">
        <v>6747</v>
      </c>
      <c r="D8055" s="2" t="s">
        <v>6748</v>
      </c>
      <c r="E8055" s="55">
        <v>2.4971825258512899E-5</v>
      </c>
      <c r="F8055" s="2">
        <v>-6.5546125030889593E-2</v>
      </c>
      <c r="G8055" s="2">
        <v>-0.37932809012759899</v>
      </c>
      <c r="H8055" s="2">
        <v>-0.99033995739135605</v>
      </c>
    </row>
    <row r="8056" spans="1:8" x14ac:dyDescent="0.2">
      <c r="A8056" s="2" t="s">
        <v>15624</v>
      </c>
      <c r="B8056" s="2" t="s">
        <v>15625</v>
      </c>
      <c r="C8056" s="2" t="s">
        <v>6747</v>
      </c>
      <c r="D8056" s="2" t="s">
        <v>6748</v>
      </c>
      <c r="E8056" s="55">
        <v>2.4969334778357499E-5</v>
      </c>
      <c r="F8056" s="2">
        <v>-0.126044715633256</v>
      </c>
      <c r="G8056" s="2">
        <v>-0.37909591089513001</v>
      </c>
      <c r="H8056" s="2">
        <v>-0.99043969396903198</v>
      </c>
    </row>
    <row r="8057" spans="1:8" x14ac:dyDescent="0.2">
      <c r="A8057" s="2" t="s">
        <v>15626</v>
      </c>
      <c r="B8057" s="2" t="s">
        <v>15627</v>
      </c>
      <c r="C8057" s="2" t="s">
        <v>6747</v>
      </c>
      <c r="D8057" s="2" t="s">
        <v>6748</v>
      </c>
      <c r="E8057" s="55">
        <v>2.4967719734925199E-5</v>
      </c>
      <c r="F8057" s="2">
        <v>-2.5503045563430901E-2</v>
      </c>
      <c r="G8057" s="2">
        <v>-0.37894525731478901</v>
      </c>
      <c r="H8057" s="2">
        <v>-0.99050437713551298</v>
      </c>
    </row>
    <row r="8058" spans="1:8" x14ac:dyDescent="0.2">
      <c r="A8058" s="2" t="s">
        <v>15628</v>
      </c>
      <c r="B8058" s="2" t="s">
        <v>15629</v>
      </c>
      <c r="C8058" s="2" t="s">
        <v>6747</v>
      </c>
      <c r="D8058" s="2" t="s">
        <v>6748</v>
      </c>
      <c r="E8058" s="55">
        <v>2.49673826392405E-5</v>
      </c>
      <c r="F8058" s="2">
        <v>4.9119541474770198E-2</v>
      </c>
      <c r="G8058" s="2">
        <v>0.37891380375491002</v>
      </c>
      <c r="H8058" s="2">
        <v>-0.990517878487992</v>
      </c>
    </row>
    <row r="8059" spans="1:8" x14ac:dyDescent="0.2">
      <c r="A8059" s="2" t="s">
        <v>15630</v>
      </c>
      <c r="B8059" s="2" t="s">
        <v>15631</v>
      </c>
      <c r="C8059" s="2" t="s">
        <v>6747</v>
      </c>
      <c r="D8059" s="2" t="s">
        <v>6748</v>
      </c>
      <c r="E8059" s="55">
        <v>2.4965007668909001E-5</v>
      </c>
      <c r="F8059" s="2">
        <v>5.42202807053987E-2</v>
      </c>
      <c r="G8059" s="2">
        <v>0.37869211510984102</v>
      </c>
      <c r="H8059" s="2">
        <v>-0.99061300593260804</v>
      </c>
    </row>
    <row r="8060" spans="1:8" x14ac:dyDescent="0.2">
      <c r="A8060" s="2" t="s">
        <v>15632</v>
      </c>
      <c r="B8060" s="2" t="s">
        <v>15633</v>
      </c>
      <c r="C8060" s="2" t="s">
        <v>6747</v>
      </c>
      <c r="D8060" s="2" t="s">
        <v>6748</v>
      </c>
      <c r="E8060" s="55">
        <v>2.49580728083343E-5</v>
      </c>
      <c r="F8060" s="2">
        <v>7.1683174396775504E-2</v>
      </c>
      <c r="G8060" s="2">
        <v>0.37804392423630701</v>
      </c>
      <c r="H8060" s="2">
        <v>-0.99089082775263204</v>
      </c>
    </row>
    <row r="8061" spans="1:8" x14ac:dyDescent="0.2">
      <c r="A8061" s="2" t="s">
        <v>15634</v>
      </c>
      <c r="B8061" s="2" t="s">
        <v>15635</v>
      </c>
      <c r="C8061" s="2" t="s">
        <v>6747</v>
      </c>
      <c r="D8061" s="2" t="s">
        <v>6748</v>
      </c>
      <c r="E8061" s="55">
        <v>2.4957097511157899E-5</v>
      </c>
      <c r="F8061" s="2">
        <v>0.16252756550991801</v>
      </c>
      <c r="G8061" s="2">
        <v>0.37795266106720998</v>
      </c>
      <c r="H8061" s="2">
        <v>-0.99092990593919394</v>
      </c>
    </row>
    <row r="8062" spans="1:8" x14ac:dyDescent="0.2">
      <c r="A8062" s="2" t="s">
        <v>15636</v>
      </c>
      <c r="B8062" s="2" t="s">
        <v>15637</v>
      </c>
      <c r="C8062" s="2" t="s">
        <v>6747</v>
      </c>
      <c r="D8062" s="2" t="s">
        <v>6748</v>
      </c>
      <c r="E8062" s="55">
        <v>2.4953240249092599E-5</v>
      </c>
      <c r="F8062" s="2">
        <v>-5.6897491629443298E-2</v>
      </c>
      <c r="G8062" s="2">
        <v>-0.37759146769076901</v>
      </c>
      <c r="H8062" s="2">
        <v>-0.99108447360028196</v>
      </c>
    </row>
    <row r="8063" spans="1:8" x14ac:dyDescent="0.2">
      <c r="A8063" s="2" t="s">
        <v>15638</v>
      </c>
      <c r="B8063" s="2" t="s">
        <v>15639</v>
      </c>
      <c r="C8063" s="2" t="s">
        <v>6747</v>
      </c>
      <c r="D8063" s="2" t="s">
        <v>6748</v>
      </c>
      <c r="E8063" s="55">
        <v>2.49500445216322E-5</v>
      </c>
      <c r="F8063" s="2">
        <v>-5.65489750338787E-2</v>
      </c>
      <c r="G8063" s="2">
        <v>-0.377291916039181</v>
      </c>
      <c r="H8063" s="2">
        <v>-0.99121255044118295</v>
      </c>
    </row>
    <row r="8064" spans="1:8" x14ac:dyDescent="0.2">
      <c r="A8064" s="2" t="s">
        <v>15640</v>
      </c>
      <c r="B8064" s="2" t="s">
        <v>15641</v>
      </c>
      <c r="C8064" s="2" t="s">
        <v>6747</v>
      </c>
      <c r="D8064" s="2" t="s">
        <v>6748</v>
      </c>
      <c r="E8064" s="55">
        <v>2.4949153517805799E-5</v>
      </c>
      <c r="F8064" s="2">
        <v>-0.106888736855437</v>
      </c>
      <c r="G8064" s="2">
        <v>-0.377208348507864</v>
      </c>
      <c r="H8064" s="2">
        <v>-0.99124826259074195</v>
      </c>
    </row>
    <row r="8065" spans="1:8" x14ac:dyDescent="0.2">
      <c r="A8065" s="2" t="s">
        <v>15642</v>
      </c>
      <c r="B8065" s="2" t="s">
        <v>15643</v>
      </c>
      <c r="C8065" s="2" t="s">
        <v>6747</v>
      </c>
      <c r="D8065" s="2" t="s">
        <v>6748</v>
      </c>
      <c r="E8065" s="55">
        <v>2.4946889299104501E-5</v>
      </c>
      <c r="F8065" s="2">
        <v>6.0876373335551999E-3</v>
      </c>
      <c r="G8065" s="2">
        <v>0.37699588993490302</v>
      </c>
      <c r="H8065" s="2">
        <v>-0.99133902003369201</v>
      </c>
    </row>
    <row r="8066" spans="1:8" x14ac:dyDescent="0.2">
      <c r="A8066" s="2" t="s">
        <v>15644</v>
      </c>
      <c r="B8066" s="2" t="s">
        <v>15645</v>
      </c>
      <c r="C8066" s="2" t="s">
        <v>6747</v>
      </c>
      <c r="D8066" s="2" t="s">
        <v>6748</v>
      </c>
      <c r="E8066" s="55">
        <v>2.4946439993289702E-5</v>
      </c>
      <c r="F8066" s="2">
        <v>9.4431092772130104E-2</v>
      </c>
      <c r="G8066" s="2">
        <v>0.376953713661137</v>
      </c>
      <c r="H8066" s="2">
        <v>-0.99135703069035497</v>
      </c>
    </row>
    <row r="8067" spans="1:8" x14ac:dyDescent="0.2">
      <c r="A8067" s="2" t="s">
        <v>15646</v>
      </c>
      <c r="B8067" s="2" t="s">
        <v>15647</v>
      </c>
      <c r="C8067" s="2" t="s">
        <v>6747</v>
      </c>
      <c r="D8067" s="2" t="s">
        <v>6748</v>
      </c>
      <c r="E8067" s="55">
        <v>2.49419083542257E-5</v>
      </c>
      <c r="F8067" s="2">
        <v>7.5262692539522599E-2</v>
      </c>
      <c r="G8067" s="2">
        <v>0.37652802269914798</v>
      </c>
      <c r="H8067" s="2">
        <v>-0.99153870193101201</v>
      </c>
    </row>
    <row r="8068" spans="1:8" x14ac:dyDescent="0.2">
      <c r="A8068" s="2" t="s">
        <v>15648</v>
      </c>
      <c r="B8068" s="2" t="s">
        <v>15649</v>
      </c>
      <c r="C8068" s="2" t="s">
        <v>6747</v>
      </c>
      <c r="D8068" s="2" t="s">
        <v>6748</v>
      </c>
      <c r="E8068" s="55">
        <v>2.4941682765788799E-5</v>
      </c>
      <c r="F8068" s="2">
        <v>5.4246138274126797E-2</v>
      </c>
      <c r="G8068" s="2">
        <v>0.37650681687863702</v>
      </c>
      <c r="H8068" s="2">
        <v>-0.99154774652702304</v>
      </c>
    </row>
    <row r="8069" spans="1:8" x14ac:dyDescent="0.2">
      <c r="A8069" s="2" t="s">
        <v>15650</v>
      </c>
      <c r="B8069" s="2" t="s">
        <v>15651</v>
      </c>
      <c r="C8069" s="2" t="s">
        <v>6747</v>
      </c>
      <c r="D8069" s="2" t="s">
        <v>6748</v>
      </c>
      <c r="E8069" s="55">
        <v>2.49388830911856E-5</v>
      </c>
      <c r="F8069" s="2">
        <v>0.13222405037540599</v>
      </c>
      <c r="G8069" s="2">
        <v>0.37624352576733699</v>
      </c>
      <c r="H8069" s="2">
        <v>-0.99166000165310497</v>
      </c>
    </row>
    <row r="8070" spans="1:8" x14ac:dyDescent="0.2">
      <c r="A8070" s="2" t="s">
        <v>15652</v>
      </c>
      <c r="B8070" s="2" t="s">
        <v>15653</v>
      </c>
      <c r="C8070" s="2" t="s">
        <v>6747</v>
      </c>
      <c r="D8070" s="2" t="s">
        <v>6748</v>
      </c>
      <c r="E8070" s="55">
        <v>2.4937941354497E-5</v>
      </c>
      <c r="F8070" s="2">
        <v>-0.10752916069971701</v>
      </c>
      <c r="G8070" s="2">
        <v>-0.37615491351333202</v>
      </c>
      <c r="H8070" s="2">
        <v>-0.99169776414910404</v>
      </c>
    </row>
    <row r="8071" spans="1:8" x14ac:dyDescent="0.2">
      <c r="A8071" s="2" t="s">
        <v>15654</v>
      </c>
      <c r="B8071" s="2" t="s">
        <v>15655</v>
      </c>
      <c r="C8071" s="2" t="s">
        <v>6747</v>
      </c>
      <c r="D8071" s="2" t="s">
        <v>6748</v>
      </c>
      <c r="E8071" s="55">
        <v>2.4937633842148102E-5</v>
      </c>
      <c r="F8071" s="2">
        <v>-7.5799823846266295E-2</v>
      </c>
      <c r="G8071" s="2">
        <v>-0.37612597304051698</v>
      </c>
      <c r="H8071" s="2">
        <v>-0.99171009533010002</v>
      </c>
    </row>
    <row r="8072" spans="1:8" x14ac:dyDescent="0.2">
      <c r="A8072" s="2" t="s">
        <v>15656</v>
      </c>
      <c r="B8072" s="2" t="s">
        <v>15657</v>
      </c>
      <c r="C8072" s="2" t="s">
        <v>6747</v>
      </c>
      <c r="D8072" s="2" t="s">
        <v>6748</v>
      </c>
      <c r="E8072" s="55">
        <v>2.49344233677062E-5</v>
      </c>
      <c r="F8072" s="2">
        <v>4.3915988244788602E-2</v>
      </c>
      <c r="G8072" s="2">
        <v>0.37582367582963699</v>
      </c>
      <c r="H8072" s="2">
        <v>-0.99183884375470899</v>
      </c>
    </row>
    <row r="8073" spans="1:8" x14ac:dyDescent="0.2">
      <c r="A8073" s="2" t="s">
        <v>15658</v>
      </c>
      <c r="B8073" s="2" t="s">
        <v>15659</v>
      </c>
      <c r="C8073" s="2" t="s">
        <v>6747</v>
      </c>
      <c r="D8073" s="2" t="s">
        <v>6748</v>
      </c>
      <c r="E8073" s="55">
        <v>2.4933846419661299E-5</v>
      </c>
      <c r="F8073" s="2">
        <v>-0.107907021556055</v>
      </c>
      <c r="G8073" s="2">
        <v>-0.375769320677872</v>
      </c>
      <c r="H8073" s="2">
        <v>-0.991861982641423</v>
      </c>
    </row>
    <row r="8074" spans="1:8" x14ac:dyDescent="0.2">
      <c r="A8074" s="2" t="s">
        <v>15660</v>
      </c>
      <c r="B8074" s="2" t="s">
        <v>15661</v>
      </c>
      <c r="C8074" s="2" t="s">
        <v>6747</v>
      </c>
      <c r="D8074" s="2" t="s">
        <v>6748</v>
      </c>
      <c r="E8074" s="55">
        <v>2.4931198277289301E-5</v>
      </c>
      <c r="F8074" s="2">
        <v>-9.2082001074904302E-2</v>
      </c>
      <c r="G8074" s="2">
        <v>-0.37551971811403101</v>
      </c>
      <c r="H8074" s="2">
        <v>-0.99196819501567901</v>
      </c>
    </row>
    <row r="8075" spans="1:8" x14ac:dyDescent="0.2">
      <c r="A8075" s="2" t="s">
        <v>15662</v>
      </c>
      <c r="B8075" s="2" t="s">
        <v>15663</v>
      </c>
      <c r="C8075" s="2" t="s">
        <v>6747</v>
      </c>
      <c r="D8075" s="2" t="s">
        <v>6748</v>
      </c>
      <c r="E8075" s="55">
        <v>2.4929111335780799E-5</v>
      </c>
      <c r="F8075" s="2">
        <v>-6.7863512412761002E-3</v>
      </c>
      <c r="G8075" s="2">
        <v>-0.37532287629308497</v>
      </c>
      <c r="H8075" s="2">
        <v>-0.99205190654925002</v>
      </c>
    </row>
    <row r="8076" spans="1:8" x14ac:dyDescent="0.2">
      <c r="A8076" s="2" t="s">
        <v>15664</v>
      </c>
      <c r="B8076" s="2" t="s">
        <v>15665</v>
      </c>
      <c r="C8076" s="2" t="s">
        <v>6747</v>
      </c>
      <c r="D8076" s="2" t="s">
        <v>6748</v>
      </c>
      <c r="E8076" s="55">
        <v>2.49285169092728E-5</v>
      </c>
      <c r="F8076" s="2">
        <v>3.7250894800061302E-2</v>
      </c>
      <c r="G8076" s="2">
        <v>0.37526678764641302</v>
      </c>
      <c r="H8076" s="2">
        <v>-0.99207575150734195</v>
      </c>
    </row>
    <row r="8077" spans="1:8" x14ac:dyDescent="0.2">
      <c r="A8077" s="2" t="s">
        <v>15666</v>
      </c>
      <c r="B8077" s="2" t="s">
        <v>15667</v>
      </c>
      <c r="C8077" s="2" t="s">
        <v>6747</v>
      </c>
      <c r="D8077" s="2" t="s">
        <v>6748</v>
      </c>
      <c r="E8077" s="55">
        <v>2.4924449013696799E-5</v>
      </c>
      <c r="F8077" s="2">
        <v>0.19889735023015501</v>
      </c>
      <c r="G8077" s="2">
        <v>0.37488268972912298</v>
      </c>
      <c r="H8077" s="2">
        <v>-0.99223894723529604</v>
      </c>
    </row>
    <row r="8078" spans="1:8" x14ac:dyDescent="0.2">
      <c r="A8078" s="2" t="s">
        <v>15668</v>
      </c>
      <c r="B8078" s="2" t="s">
        <v>15669</v>
      </c>
      <c r="C8078" s="2" t="s">
        <v>6747</v>
      </c>
      <c r="D8078" s="2" t="s">
        <v>6748</v>
      </c>
      <c r="E8078" s="55">
        <v>2.4924416009541899E-5</v>
      </c>
      <c r="F8078" s="2">
        <v>0.117744494795662</v>
      </c>
      <c r="G8078" s="2">
        <v>0.37487957154929402</v>
      </c>
      <c r="H8078" s="2">
        <v>-0.99224027140533599</v>
      </c>
    </row>
    <row r="8079" spans="1:8" x14ac:dyDescent="0.2">
      <c r="A8079" s="2" t="s">
        <v>15670</v>
      </c>
      <c r="B8079" s="2" t="s">
        <v>15671</v>
      </c>
      <c r="C8079" s="2" t="s">
        <v>6747</v>
      </c>
      <c r="D8079" s="2" t="s">
        <v>6748</v>
      </c>
      <c r="E8079" s="55">
        <v>2.4924196838083099E-5</v>
      </c>
      <c r="F8079" s="2">
        <v>0.390049445424202</v>
      </c>
      <c r="G8079" s="2">
        <v>0.37485886384283001</v>
      </c>
      <c r="H8079" s="2">
        <v>-0.99224906488570197</v>
      </c>
    </row>
    <row r="8080" spans="1:8" x14ac:dyDescent="0.2">
      <c r="A8080" s="2" t="s">
        <v>15672</v>
      </c>
      <c r="B8080" s="2" t="s">
        <v>15673</v>
      </c>
      <c r="C8080" s="2" t="s">
        <v>6747</v>
      </c>
      <c r="D8080" s="2" t="s">
        <v>6748</v>
      </c>
      <c r="E8080" s="55">
        <v>2.49227987039191E-5</v>
      </c>
      <c r="F8080" s="2">
        <v>0.21764100219661101</v>
      </c>
      <c r="G8080" s="2">
        <v>0.374726734393867</v>
      </c>
      <c r="H8080" s="2">
        <v>-0.99230516191720397</v>
      </c>
    </row>
    <row r="8081" spans="1:8" x14ac:dyDescent="0.2">
      <c r="A8081" s="2" t="s">
        <v>15674</v>
      </c>
      <c r="B8081" s="2" t="s">
        <v>15675</v>
      </c>
      <c r="C8081" s="2" t="s">
        <v>6747</v>
      </c>
      <c r="D8081" s="2" t="s">
        <v>6748</v>
      </c>
      <c r="E8081" s="55">
        <v>2.4921943840516801E-5</v>
      </c>
      <c r="F8081" s="2">
        <v>-6.5118720824410795E-2</v>
      </c>
      <c r="G8081" s="2">
        <v>-0.374645919675547</v>
      </c>
      <c r="H8081" s="2">
        <v>-0.99233946296028297</v>
      </c>
    </row>
    <row r="8082" spans="1:8" x14ac:dyDescent="0.2">
      <c r="A8082" s="2" t="s">
        <v>15676</v>
      </c>
      <c r="B8082" s="2" t="s">
        <v>15677</v>
      </c>
      <c r="C8082" s="2" t="s">
        <v>6747</v>
      </c>
      <c r="D8082" s="2" t="s">
        <v>6748</v>
      </c>
      <c r="E8082" s="55">
        <v>2.4921859171911399E-5</v>
      </c>
      <c r="F8082" s="2">
        <v>0.32988477431961899</v>
      </c>
      <c r="G8082" s="2">
        <v>0.37463791440876498</v>
      </c>
      <c r="H8082" s="2">
        <v>-0.99234286031735597</v>
      </c>
    </row>
    <row r="8083" spans="1:8" x14ac:dyDescent="0.2">
      <c r="A8083" s="2" t="s">
        <v>15678</v>
      </c>
      <c r="B8083" s="2" t="s">
        <v>15679</v>
      </c>
      <c r="C8083" s="2" t="s">
        <v>6747</v>
      </c>
      <c r="D8083" s="2" t="s">
        <v>6748</v>
      </c>
      <c r="E8083" s="55">
        <v>2.4920126446170698E-5</v>
      </c>
      <c r="F8083" s="2">
        <v>0.176435337306135</v>
      </c>
      <c r="G8083" s="2">
        <v>0.374474044679242</v>
      </c>
      <c r="H8083" s="2">
        <v>-0.99241238907826601</v>
      </c>
    </row>
    <row r="8084" spans="1:8" x14ac:dyDescent="0.2">
      <c r="A8084" s="2" t="s">
        <v>15680</v>
      </c>
      <c r="B8084" s="2" t="s">
        <v>15681</v>
      </c>
      <c r="C8084" s="2" t="s">
        <v>6747</v>
      </c>
      <c r="D8084" s="2" t="s">
        <v>6748</v>
      </c>
      <c r="E8084" s="55">
        <v>2.4918061949597E-5</v>
      </c>
      <c r="F8084" s="2">
        <v>3.2184723653573701E-2</v>
      </c>
      <c r="G8084" s="2">
        <v>0.37427868970571598</v>
      </c>
      <c r="H8084" s="2">
        <v>-0.99249523705681697</v>
      </c>
    </row>
    <row r="8085" spans="1:8" x14ac:dyDescent="0.2">
      <c r="A8085" s="2" t="s">
        <v>15682</v>
      </c>
      <c r="B8085" s="2" t="s">
        <v>15683</v>
      </c>
      <c r="C8085" s="2" t="s">
        <v>6747</v>
      </c>
      <c r="D8085" s="2" t="s">
        <v>6748</v>
      </c>
      <c r="E8085" s="55">
        <v>2.49173278649151E-5</v>
      </c>
      <c r="F8085" s="2">
        <v>-5.6002836159488999E-2</v>
      </c>
      <c r="G8085" s="2">
        <v>-0.37420919775404898</v>
      </c>
      <c r="H8085" s="2">
        <v>-0.99252469743436</v>
      </c>
    </row>
    <row r="8086" spans="1:8" x14ac:dyDescent="0.2">
      <c r="A8086" s="2" t="s">
        <v>15684</v>
      </c>
      <c r="B8086" s="2" t="s">
        <v>15685</v>
      </c>
      <c r="C8086" s="2" t="s">
        <v>6747</v>
      </c>
      <c r="D8086" s="2" t="s">
        <v>6748</v>
      </c>
      <c r="E8086" s="55">
        <v>2.4917077706576602E-5</v>
      </c>
      <c r="F8086" s="2">
        <v>-0.17931009555557001</v>
      </c>
      <c r="G8086" s="2">
        <v>-0.37418551315616899</v>
      </c>
      <c r="H8086" s="2">
        <v>-0.99253473701905204</v>
      </c>
    </row>
    <row r="8087" spans="1:8" x14ac:dyDescent="0.2">
      <c r="A8087" s="2" t="s">
        <v>15686</v>
      </c>
      <c r="B8087" s="2" t="s">
        <v>15687</v>
      </c>
      <c r="C8087" s="2" t="s">
        <v>6747</v>
      </c>
      <c r="D8087" s="2" t="s">
        <v>6748</v>
      </c>
      <c r="E8087" s="55">
        <v>2.49165877513891E-5</v>
      </c>
      <c r="F8087" s="2">
        <v>-0.36539014579567197</v>
      </c>
      <c r="G8087" s="2">
        <v>-0.374139119940537</v>
      </c>
      <c r="H8087" s="2">
        <v>-0.99255440064207401</v>
      </c>
    </row>
    <row r="8088" spans="1:8" x14ac:dyDescent="0.2">
      <c r="A8088" s="2" t="s">
        <v>15688</v>
      </c>
      <c r="B8088" s="2" t="s">
        <v>15689</v>
      </c>
      <c r="C8088" s="2" t="s">
        <v>6747</v>
      </c>
      <c r="D8088" s="2" t="s">
        <v>6748</v>
      </c>
      <c r="E8088" s="55">
        <v>2.4916259957707999E-5</v>
      </c>
      <c r="F8088" s="2">
        <v>1.5715887320955298E-2</v>
      </c>
      <c r="G8088" s="2">
        <v>0.37410807787125999</v>
      </c>
      <c r="H8088" s="2">
        <v>-0.99256755636703597</v>
      </c>
    </row>
    <row r="8089" spans="1:8" x14ac:dyDescent="0.2">
      <c r="A8089" s="2" t="s">
        <v>15690</v>
      </c>
      <c r="B8089" s="2" t="s">
        <v>15691</v>
      </c>
      <c r="C8089" s="2" t="s">
        <v>6747</v>
      </c>
      <c r="D8089" s="2" t="s">
        <v>6748</v>
      </c>
      <c r="E8089" s="55">
        <v>2.49149338225063E-5</v>
      </c>
      <c r="F8089" s="2">
        <v>9.4351429239190807E-2</v>
      </c>
      <c r="G8089" s="2">
        <v>0.373982462347143</v>
      </c>
      <c r="H8089" s="2">
        <v>-0.99262078146877997</v>
      </c>
    </row>
    <row r="8090" spans="1:8" x14ac:dyDescent="0.2">
      <c r="A8090" s="2" t="s">
        <v>15692</v>
      </c>
      <c r="B8090" s="2" t="s">
        <v>15693</v>
      </c>
      <c r="C8090" s="2" t="s">
        <v>6747</v>
      </c>
      <c r="D8090" s="2" t="s">
        <v>6748</v>
      </c>
      <c r="E8090" s="55">
        <v>2.4914368284334499E-5</v>
      </c>
      <c r="F8090" s="2">
        <v>-5.3709677052448203E-2</v>
      </c>
      <c r="G8090" s="2">
        <v>-0.37392887799823399</v>
      </c>
      <c r="H8090" s="2">
        <v>-0.99264348048833295</v>
      </c>
    </row>
    <row r="8091" spans="1:8" x14ac:dyDescent="0.2">
      <c r="A8091" s="2" t="s">
        <v>15694</v>
      </c>
      <c r="B8091" s="2" t="s">
        <v>15695</v>
      </c>
      <c r="C8091" s="2" t="s">
        <v>6747</v>
      </c>
      <c r="D8091" s="2" t="s">
        <v>6748</v>
      </c>
      <c r="E8091" s="55">
        <v>2.49097426346934E-5</v>
      </c>
      <c r="F8091" s="2">
        <v>0.130973119255656</v>
      </c>
      <c r="G8091" s="2">
        <v>0.373490266578201</v>
      </c>
      <c r="H8091" s="2">
        <v>-0.99282915965376695</v>
      </c>
    </row>
    <row r="8092" spans="1:8" x14ac:dyDescent="0.2">
      <c r="A8092" s="2" t="s">
        <v>15696</v>
      </c>
      <c r="B8092" s="2" t="s">
        <v>15697</v>
      </c>
      <c r="C8092" s="2" t="s">
        <v>6747</v>
      </c>
      <c r="D8092" s="2" t="s">
        <v>6748</v>
      </c>
      <c r="E8092" s="55">
        <v>2.4905791853768699E-5</v>
      </c>
      <c r="F8092" s="2">
        <v>2.35562492639225E-2</v>
      </c>
      <c r="G8092" s="2">
        <v>0.37311517442611802</v>
      </c>
      <c r="H8092" s="2">
        <v>-0.99298777607641198</v>
      </c>
    </row>
    <row r="8093" spans="1:8" x14ac:dyDescent="0.2">
      <c r="A8093" s="2" t="s">
        <v>15698</v>
      </c>
      <c r="B8093" s="2" t="s">
        <v>15699</v>
      </c>
      <c r="C8093" s="2" t="s">
        <v>6747</v>
      </c>
      <c r="D8093" s="2" t="s">
        <v>6748</v>
      </c>
      <c r="E8093" s="55">
        <v>2.49050230257675E-5</v>
      </c>
      <c r="F8093" s="2">
        <v>0.45783460633929401</v>
      </c>
      <c r="G8093" s="2">
        <v>0.373042130155051</v>
      </c>
      <c r="H8093" s="2">
        <v>-0.99301864600159595</v>
      </c>
    </row>
    <row r="8094" spans="1:8" x14ac:dyDescent="0.2">
      <c r="A8094" s="2" t="s">
        <v>15700</v>
      </c>
      <c r="B8094" s="2" t="s">
        <v>15701</v>
      </c>
      <c r="C8094" s="2" t="s">
        <v>6747</v>
      </c>
      <c r="D8094" s="2" t="s">
        <v>6748</v>
      </c>
      <c r="E8094" s="55">
        <v>2.4904582796359001E-5</v>
      </c>
      <c r="F8094" s="2">
        <v>-1.5671976862419001E-2</v>
      </c>
      <c r="G8094" s="2">
        <v>-0.37300029770135701</v>
      </c>
      <c r="H8094" s="2">
        <v>-0.99303632248575002</v>
      </c>
    </row>
    <row r="8095" spans="1:8" x14ac:dyDescent="0.2">
      <c r="A8095" s="2" t="s">
        <v>15702</v>
      </c>
      <c r="B8095" s="2" t="s">
        <v>15703</v>
      </c>
      <c r="C8095" s="2" t="s">
        <v>6747</v>
      </c>
      <c r="D8095" s="2" t="s">
        <v>6748</v>
      </c>
      <c r="E8095" s="55">
        <v>2.4902930739534299E-5</v>
      </c>
      <c r="F8095" s="2">
        <v>0.113436608647684</v>
      </c>
      <c r="G8095" s="2">
        <v>0.37284326381987798</v>
      </c>
      <c r="H8095" s="2">
        <v>-0.99310266014344994</v>
      </c>
    </row>
    <row r="8096" spans="1:8" x14ac:dyDescent="0.2">
      <c r="A8096" s="2" t="s">
        <v>15704</v>
      </c>
      <c r="B8096" s="2" t="s">
        <v>15705</v>
      </c>
      <c r="C8096" s="2" t="s">
        <v>6747</v>
      </c>
      <c r="D8096" s="2" t="s">
        <v>6748</v>
      </c>
      <c r="E8096" s="55">
        <v>2.4900990846843398E-5</v>
      </c>
      <c r="F8096" s="2">
        <v>-0.20311708341439499</v>
      </c>
      <c r="G8096" s="2">
        <v>-0.37265877235011402</v>
      </c>
      <c r="H8096" s="2">
        <v>-0.99318056134337396</v>
      </c>
    </row>
    <row r="8097" spans="1:8" x14ac:dyDescent="0.2">
      <c r="A8097" s="2" t="s">
        <v>15706</v>
      </c>
      <c r="B8097" s="2" t="s">
        <v>15707</v>
      </c>
      <c r="C8097" s="2" t="s">
        <v>6747</v>
      </c>
      <c r="D8097" s="2" t="s">
        <v>6748</v>
      </c>
      <c r="E8097" s="55">
        <v>2.4895972501215399E-5</v>
      </c>
      <c r="F8097" s="2">
        <v>-2.42314201159416E-2</v>
      </c>
      <c r="G8097" s="2">
        <v>-0.37218101671068599</v>
      </c>
      <c r="H8097" s="2">
        <v>-0.99338211362235596</v>
      </c>
    </row>
    <row r="8098" spans="1:8" x14ac:dyDescent="0.2">
      <c r="A8098" s="2" t="s">
        <v>15708</v>
      </c>
      <c r="B8098" s="2" t="s">
        <v>15709</v>
      </c>
      <c r="C8098" s="2" t="s">
        <v>6747</v>
      </c>
      <c r="D8098" s="2" t="s">
        <v>6748</v>
      </c>
      <c r="E8098" s="55">
        <v>2.4894260238550499E-5</v>
      </c>
      <c r="F8098" s="2">
        <v>-5.5576419198288297E-2</v>
      </c>
      <c r="G8098" s="2">
        <v>-0.37201784375642</v>
      </c>
      <c r="H8098" s="2">
        <v>-0.99345089267661402</v>
      </c>
    </row>
    <row r="8099" spans="1:8" x14ac:dyDescent="0.2">
      <c r="A8099" s="2" t="s">
        <v>15710</v>
      </c>
      <c r="B8099" s="2"/>
      <c r="C8099" s="2" t="s">
        <v>6747</v>
      </c>
      <c r="D8099" s="2" t="s">
        <v>6748</v>
      </c>
      <c r="E8099" s="55">
        <v>2.4887330806855302E-5</v>
      </c>
      <c r="F8099" s="2">
        <v>-5.2822877726050398E-2</v>
      </c>
      <c r="G8099" s="2">
        <v>-0.37135664478040897</v>
      </c>
      <c r="H8099" s="2">
        <v>-0.99372928602053401</v>
      </c>
    </row>
    <row r="8100" spans="1:8" x14ac:dyDescent="0.2">
      <c r="A8100" s="2" t="s">
        <v>15711</v>
      </c>
      <c r="B8100" s="2" t="s">
        <v>15712</v>
      </c>
      <c r="C8100" s="2" t="s">
        <v>6747</v>
      </c>
      <c r="D8100" s="2" t="s">
        <v>6748</v>
      </c>
      <c r="E8100" s="55">
        <v>2.4887234674753101E-5</v>
      </c>
      <c r="F8100" s="2">
        <v>7.6305629551810996E-3</v>
      </c>
      <c r="G8100" s="2">
        <v>0.37134746238792099</v>
      </c>
      <c r="H8100" s="2">
        <v>-0.99373314871804896</v>
      </c>
    </row>
    <row r="8101" spans="1:8" x14ac:dyDescent="0.2">
      <c r="A8101" s="2" t="s">
        <v>15713</v>
      </c>
      <c r="B8101" s="2" t="s">
        <v>15714</v>
      </c>
      <c r="C8101" s="2" t="s">
        <v>6747</v>
      </c>
      <c r="D8101" s="2" t="s">
        <v>6748</v>
      </c>
      <c r="E8101" s="55">
        <v>2.4884432615390801E-5</v>
      </c>
      <c r="F8101" s="2">
        <v>0.34556411022709299</v>
      </c>
      <c r="G8101" s="2">
        <v>0.37107969833697402</v>
      </c>
      <c r="H8101" s="2">
        <v>-0.99384574528363401</v>
      </c>
    </row>
    <row r="8102" spans="1:8" x14ac:dyDescent="0.2">
      <c r="A8102" s="2" t="s">
        <v>15715</v>
      </c>
      <c r="B8102" s="2" t="s">
        <v>15716</v>
      </c>
      <c r="C8102" s="2" t="s">
        <v>6747</v>
      </c>
      <c r="D8102" s="2" t="s">
        <v>6748</v>
      </c>
      <c r="E8102" s="55">
        <v>2.4883648311768699E-5</v>
      </c>
      <c r="F8102" s="2">
        <v>7.4129925331694893E-2</v>
      </c>
      <c r="G8102" s="2">
        <v>0.37100471046612798</v>
      </c>
      <c r="H8102" s="2">
        <v>-0.99387726362481699</v>
      </c>
    </row>
    <row r="8103" spans="1:8" x14ac:dyDescent="0.2">
      <c r="A8103" s="2" t="s">
        <v>15717</v>
      </c>
      <c r="B8103" s="2" t="s">
        <v>15718</v>
      </c>
      <c r="C8103" s="2" t="s">
        <v>6747</v>
      </c>
      <c r="D8103" s="2" t="s">
        <v>6748</v>
      </c>
      <c r="E8103" s="55">
        <v>2.4883587570467801E-5</v>
      </c>
      <c r="F8103" s="2">
        <v>-0.27510342663488102</v>
      </c>
      <c r="G8103" s="2">
        <v>-0.37099890221346399</v>
      </c>
      <c r="H8103" s="2">
        <v>-0.99387970464034803</v>
      </c>
    </row>
    <row r="8104" spans="1:8" x14ac:dyDescent="0.2">
      <c r="A8104" s="2" t="s">
        <v>15719</v>
      </c>
      <c r="B8104" s="2" t="s">
        <v>15720</v>
      </c>
      <c r="C8104" s="2" t="s">
        <v>6747</v>
      </c>
      <c r="D8104" s="2" t="s">
        <v>6748</v>
      </c>
      <c r="E8104" s="55">
        <v>2.48815503307576E-5</v>
      </c>
      <c r="F8104" s="2">
        <v>1.9073464463392399E-2</v>
      </c>
      <c r="G8104" s="2">
        <v>0.37080403474912899</v>
      </c>
      <c r="H8104" s="2">
        <v>-0.99396157880934699</v>
      </c>
    </row>
    <row r="8105" spans="1:8" x14ac:dyDescent="0.2">
      <c r="A8105" s="2" t="s">
        <v>15721</v>
      </c>
      <c r="B8105" s="2" t="s">
        <v>15722</v>
      </c>
      <c r="C8105" s="2" t="s">
        <v>6747</v>
      </c>
      <c r="D8105" s="2" t="s">
        <v>6748</v>
      </c>
      <c r="E8105" s="55">
        <v>2.4879733582450201E-5</v>
      </c>
      <c r="F8105" s="2">
        <v>0.14301300668831601</v>
      </c>
      <c r="G8105" s="2">
        <v>0.37063015797891402</v>
      </c>
      <c r="H8105" s="2">
        <v>-0.994034597358183</v>
      </c>
    </row>
    <row r="8106" spans="1:8" x14ac:dyDescent="0.2">
      <c r="A8106" s="2" t="s">
        <v>15723</v>
      </c>
      <c r="B8106" s="2" t="s">
        <v>15724</v>
      </c>
      <c r="C8106" s="2" t="s">
        <v>6747</v>
      </c>
      <c r="D8106" s="2" t="s">
        <v>6748</v>
      </c>
      <c r="E8106" s="55">
        <v>2.4878380840975799E-5</v>
      </c>
      <c r="F8106" s="2">
        <v>2.03734812103245E-2</v>
      </c>
      <c r="G8106" s="2">
        <v>0.37050062898005598</v>
      </c>
      <c r="H8106" s="2">
        <v>-0.994088970056482</v>
      </c>
    </row>
    <row r="8107" spans="1:8" x14ac:dyDescent="0.2">
      <c r="A8107" s="2" t="s">
        <v>15725</v>
      </c>
      <c r="B8107" s="2" t="s">
        <v>15726</v>
      </c>
      <c r="C8107" s="2" t="s">
        <v>6747</v>
      </c>
      <c r="D8107" s="2" t="s">
        <v>6748</v>
      </c>
      <c r="E8107" s="55">
        <v>2.48783163461219E-5</v>
      </c>
      <c r="F8107" s="2">
        <v>0.32116710882417598</v>
      </c>
      <c r="G8107" s="2">
        <v>0.37049445210041498</v>
      </c>
      <c r="H8107" s="2">
        <v>-0.99409156246527997</v>
      </c>
    </row>
    <row r="8108" spans="1:8" x14ac:dyDescent="0.2">
      <c r="A8108" s="2" t="s">
        <v>15727</v>
      </c>
      <c r="B8108" s="2" t="s">
        <v>15728</v>
      </c>
      <c r="C8108" s="2" t="s">
        <v>6747</v>
      </c>
      <c r="D8108" s="2" t="s">
        <v>6748</v>
      </c>
      <c r="E8108" s="55">
        <v>2.48758687745321E-5</v>
      </c>
      <c r="F8108" s="2">
        <v>-5.9065395333852098E-2</v>
      </c>
      <c r="G8108" s="2">
        <v>-0.37025995228314601</v>
      </c>
      <c r="H8108" s="2">
        <v>-0.99418994902470403</v>
      </c>
    </row>
    <row r="8109" spans="1:8" x14ac:dyDescent="0.2">
      <c r="A8109" s="2" t="s">
        <v>15729</v>
      </c>
      <c r="B8109" s="2" t="s">
        <v>15730</v>
      </c>
      <c r="C8109" s="2" t="s">
        <v>6747</v>
      </c>
      <c r="D8109" s="2" t="s">
        <v>6748</v>
      </c>
      <c r="E8109" s="55">
        <v>2.4870190920456301E-5</v>
      </c>
      <c r="F8109" s="2">
        <v>-0.31622993001196997</v>
      </c>
      <c r="G8109" s="2">
        <v>-0.36971530000617597</v>
      </c>
      <c r="H8109" s="2">
        <v>-0.99441822254776802</v>
      </c>
    </row>
    <row r="8110" spans="1:8" x14ac:dyDescent="0.2">
      <c r="A8110" s="2" t="s">
        <v>15731</v>
      </c>
      <c r="B8110" s="2" t="s">
        <v>15732</v>
      </c>
      <c r="C8110" s="2" t="s">
        <v>6747</v>
      </c>
      <c r="D8110" s="2" t="s">
        <v>6748</v>
      </c>
      <c r="E8110" s="55">
        <v>2.4868082371343199E-5</v>
      </c>
      <c r="F8110" s="2">
        <v>-2.1656818665296999E-2</v>
      </c>
      <c r="G8110" s="2">
        <v>-0.36951279977454998</v>
      </c>
      <c r="H8110" s="2">
        <v>-0.99450300832660499</v>
      </c>
    </row>
    <row r="8111" spans="1:8" x14ac:dyDescent="0.2">
      <c r="A8111" s="2" t="s">
        <v>15733</v>
      </c>
      <c r="B8111" s="2" t="s">
        <v>15734</v>
      </c>
      <c r="C8111" s="2" t="s">
        <v>6747</v>
      </c>
      <c r="D8111" s="2" t="s">
        <v>6748</v>
      </c>
      <c r="E8111" s="55">
        <v>2.4866835510506401E-5</v>
      </c>
      <c r="F8111" s="2">
        <v>0.22260865000605401</v>
      </c>
      <c r="G8111" s="2">
        <v>0.36939299380276802</v>
      </c>
      <c r="H8111" s="2">
        <v>-0.99455314858416399</v>
      </c>
    </row>
    <row r="8112" spans="1:8" x14ac:dyDescent="0.2">
      <c r="A8112" s="2" t="s">
        <v>15735</v>
      </c>
      <c r="B8112" s="2" t="s">
        <v>15736</v>
      </c>
      <c r="C8112" s="2" t="s">
        <v>6747</v>
      </c>
      <c r="D8112" s="2" t="s">
        <v>6748</v>
      </c>
      <c r="E8112" s="55">
        <v>2.4864074855801599E-5</v>
      </c>
      <c r="F8112" s="2">
        <v>-5.5241949775059099E-2</v>
      </c>
      <c r="G8112" s="2">
        <v>-0.36912757354783499</v>
      </c>
      <c r="H8112" s="2">
        <v>-0.99466417227970005</v>
      </c>
    </row>
    <row r="8113" spans="1:8" x14ac:dyDescent="0.2">
      <c r="A8113" s="2" t="s">
        <v>15737</v>
      </c>
      <c r="B8113" s="2" t="s">
        <v>15738</v>
      </c>
      <c r="C8113" s="2" t="s">
        <v>6747</v>
      </c>
      <c r="D8113" s="2" t="s">
        <v>6748</v>
      </c>
      <c r="E8113" s="55">
        <v>2.48638451652016E-5</v>
      </c>
      <c r="F8113" s="2">
        <v>-7.8971548615198603E-2</v>
      </c>
      <c r="G8113" s="2">
        <v>-0.36910548025679901</v>
      </c>
      <c r="H8113" s="2">
        <v>-0.99467341017259403</v>
      </c>
    </row>
    <row r="8114" spans="1:8" x14ac:dyDescent="0.2">
      <c r="A8114" s="2" t="s">
        <v>15739</v>
      </c>
      <c r="B8114" s="2" t="s">
        <v>15740</v>
      </c>
      <c r="C8114" s="2" t="s">
        <v>6747</v>
      </c>
      <c r="D8114" s="2" t="s">
        <v>6748</v>
      </c>
      <c r="E8114" s="55">
        <v>2.4862242240963799E-5</v>
      </c>
      <c r="F8114" s="2">
        <v>-0.16787833744616701</v>
      </c>
      <c r="G8114" s="2">
        <v>-0.36895125698509701</v>
      </c>
      <c r="H8114" s="2">
        <v>-0.99473788032302202</v>
      </c>
    </row>
    <row r="8115" spans="1:8" x14ac:dyDescent="0.2">
      <c r="A8115" s="2" t="s">
        <v>15741</v>
      </c>
      <c r="B8115" s="2" t="s">
        <v>15742</v>
      </c>
      <c r="C8115" s="2" t="s">
        <v>6747</v>
      </c>
      <c r="D8115" s="2" t="s">
        <v>6748</v>
      </c>
      <c r="E8115" s="55">
        <v>2.4857735852479301E-5</v>
      </c>
      <c r="F8115" s="2">
        <v>-7.8022203331041803E-2</v>
      </c>
      <c r="G8115" s="2">
        <v>-0.36851728151098201</v>
      </c>
      <c r="H8115" s="2">
        <v>-0.99491915106242301</v>
      </c>
    </row>
    <row r="8116" spans="1:8" x14ac:dyDescent="0.2">
      <c r="A8116" s="2" t="s">
        <v>15743</v>
      </c>
      <c r="B8116" s="2" t="s">
        <v>15744</v>
      </c>
      <c r="C8116" s="2" t="s">
        <v>6747</v>
      </c>
      <c r="D8116" s="2" t="s">
        <v>6748</v>
      </c>
      <c r="E8116" s="55">
        <v>2.4856696126174198E-5</v>
      </c>
      <c r="F8116" s="2">
        <v>0.184579620510436</v>
      </c>
      <c r="G8116" s="2">
        <v>0.36841706974513599</v>
      </c>
      <c r="H8116" s="2">
        <v>-0.99496097900841496</v>
      </c>
    </row>
    <row r="8117" spans="1:8" x14ac:dyDescent="0.2">
      <c r="A8117" s="2" t="s">
        <v>15745</v>
      </c>
      <c r="B8117" s="2"/>
      <c r="C8117" s="2" t="s">
        <v>6747</v>
      </c>
      <c r="D8117" s="2" t="s">
        <v>6748</v>
      </c>
      <c r="E8117" s="55">
        <v>2.4855966490155999E-5</v>
      </c>
      <c r="F8117" s="2">
        <v>-0.64453310217389004</v>
      </c>
      <c r="G8117" s="2">
        <v>-0.36834672658240403</v>
      </c>
      <c r="H8117" s="2">
        <v>-0.99499033313687602</v>
      </c>
    </row>
    <row r="8118" spans="1:8" x14ac:dyDescent="0.2">
      <c r="A8118" s="2" t="s">
        <v>15746</v>
      </c>
      <c r="B8118" s="2" t="s">
        <v>15747</v>
      </c>
      <c r="C8118" s="2" t="s">
        <v>6747</v>
      </c>
      <c r="D8118" s="2" t="s">
        <v>6748</v>
      </c>
      <c r="E8118" s="55">
        <v>2.4852242367923201E-5</v>
      </c>
      <c r="F8118" s="2">
        <v>0.26549224882908901</v>
      </c>
      <c r="G8118" s="2">
        <v>0.36798744757962198</v>
      </c>
      <c r="H8118" s="2">
        <v>-0.99514017246473696</v>
      </c>
    </row>
    <row r="8119" spans="1:8" x14ac:dyDescent="0.2">
      <c r="A8119" s="2" t="s">
        <v>15748</v>
      </c>
      <c r="B8119" s="2" t="s">
        <v>15749</v>
      </c>
      <c r="C8119" s="2" t="s">
        <v>6747</v>
      </c>
      <c r="D8119" s="2" t="s">
        <v>6748</v>
      </c>
      <c r="E8119" s="55">
        <v>2.4848428350154798E-5</v>
      </c>
      <c r="F8119" s="2">
        <v>7.2926668332881694E-2</v>
      </c>
      <c r="G8119" s="2">
        <v>0.36761907621529999</v>
      </c>
      <c r="H8119" s="2">
        <v>-0.99529365199356501</v>
      </c>
    </row>
    <row r="8120" spans="1:8" x14ac:dyDescent="0.2">
      <c r="A8120" s="2" t="s">
        <v>15750</v>
      </c>
      <c r="B8120" s="2" t="s">
        <v>15751</v>
      </c>
      <c r="C8120" s="2" t="s">
        <v>6747</v>
      </c>
      <c r="D8120" s="2" t="s">
        <v>6748</v>
      </c>
      <c r="E8120" s="55">
        <v>2.4845780640991899E-5</v>
      </c>
      <c r="F8120" s="2">
        <v>5.1530627281566E-3</v>
      </c>
      <c r="G8120" s="2">
        <v>0.36736310056219101</v>
      </c>
      <c r="H8120" s="2">
        <v>-0.99540021206179996</v>
      </c>
    </row>
    <row r="8121" spans="1:8" x14ac:dyDescent="0.2">
      <c r="A8121" s="2" t="s">
        <v>15752</v>
      </c>
      <c r="B8121" s="2" t="s">
        <v>15753</v>
      </c>
      <c r="C8121" s="2" t="s">
        <v>6747</v>
      </c>
      <c r="D8121" s="2" t="s">
        <v>6748</v>
      </c>
      <c r="E8121" s="55">
        <v>2.48446430813898E-5</v>
      </c>
      <c r="F8121" s="2">
        <v>-0.443127542456346</v>
      </c>
      <c r="G8121" s="2">
        <v>-0.36725306021576898</v>
      </c>
      <c r="H8121" s="2">
        <v>-0.99544599792956001</v>
      </c>
    </row>
    <row r="8122" spans="1:8" x14ac:dyDescent="0.2">
      <c r="A8122" s="2" t="s">
        <v>15754</v>
      </c>
      <c r="B8122" s="2" t="s">
        <v>15755</v>
      </c>
      <c r="C8122" s="2" t="s">
        <v>6747</v>
      </c>
      <c r="D8122" s="2" t="s">
        <v>6748</v>
      </c>
      <c r="E8122" s="55">
        <v>2.4840956114213798E-5</v>
      </c>
      <c r="F8122" s="2">
        <v>5.6312488545870003E-3</v>
      </c>
      <c r="G8122" s="2">
        <v>0.36689614473172499</v>
      </c>
      <c r="H8122" s="2">
        <v>-0.99559440983627101</v>
      </c>
    </row>
    <row r="8123" spans="1:8" x14ac:dyDescent="0.2">
      <c r="A8123" s="2" t="s">
        <v>15756</v>
      </c>
      <c r="B8123" s="2" t="s">
        <v>15757</v>
      </c>
      <c r="C8123" s="2" t="s">
        <v>6747</v>
      </c>
      <c r="D8123" s="2" t="s">
        <v>6748</v>
      </c>
      <c r="E8123" s="55">
        <v>2.4840930136660299E-5</v>
      </c>
      <c r="F8123" s="2">
        <v>0.12267869899846801</v>
      </c>
      <c r="G8123" s="2">
        <v>0.36689362856823399</v>
      </c>
      <c r="H8123" s="2">
        <v>-0.99559545559026896</v>
      </c>
    </row>
    <row r="8124" spans="1:8" x14ac:dyDescent="0.2">
      <c r="A8124" s="2" t="s">
        <v>15758</v>
      </c>
      <c r="B8124" s="2" t="s">
        <v>15759</v>
      </c>
      <c r="C8124" s="2" t="s">
        <v>6747</v>
      </c>
      <c r="D8124" s="2" t="s">
        <v>6748</v>
      </c>
      <c r="E8124" s="55">
        <v>2.4838855715581E-5</v>
      </c>
      <c r="F8124" s="2">
        <v>0.20297314519446499</v>
      </c>
      <c r="G8124" s="2">
        <v>0.366692637398289</v>
      </c>
      <c r="H8124" s="2">
        <v>-0.99567896726492999</v>
      </c>
    </row>
    <row r="8125" spans="1:8" x14ac:dyDescent="0.2">
      <c r="A8125" s="2" t="s">
        <v>15760</v>
      </c>
      <c r="B8125" s="2" t="s">
        <v>15761</v>
      </c>
      <c r="C8125" s="2" t="s">
        <v>6747</v>
      </c>
      <c r="D8125" s="2" t="s">
        <v>6748</v>
      </c>
      <c r="E8125" s="55">
        <v>2.4833386354283799E-5</v>
      </c>
      <c r="F8125" s="2">
        <v>1.3466361119551001E-2</v>
      </c>
      <c r="G8125" s="2">
        <v>0.366162100093611</v>
      </c>
      <c r="H8125" s="2">
        <v>-0.99589918528257404</v>
      </c>
    </row>
    <row r="8126" spans="1:8" x14ac:dyDescent="0.2">
      <c r="A8126" s="2" t="s">
        <v>15762</v>
      </c>
      <c r="B8126" s="2" t="s">
        <v>15763</v>
      </c>
      <c r="C8126" s="2" t="s">
        <v>6747</v>
      </c>
      <c r="D8126" s="2" t="s">
        <v>6748</v>
      </c>
      <c r="E8126" s="55">
        <v>2.4830766298888799E-5</v>
      </c>
      <c r="F8126" s="2">
        <v>1.34535781468751E-2</v>
      </c>
      <c r="G8126" s="2">
        <v>0.36590763631845602</v>
      </c>
      <c r="H8126" s="2">
        <v>-0.99600469621040499</v>
      </c>
    </row>
    <row r="8127" spans="1:8" x14ac:dyDescent="0.2">
      <c r="A8127" s="2" t="s">
        <v>15764</v>
      </c>
      <c r="B8127" s="2" t="s">
        <v>15765</v>
      </c>
      <c r="C8127" s="2" t="s">
        <v>6747</v>
      </c>
      <c r="D8127" s="2" t="s">
        <v>6748</v>
      </c>
      <c r="E8127" s="55">
        <v>2.4830170700318499E-5</v>
      </c>
      <c r="F8127" s="2">
        <v>0.100778347060461</v>
      </c>
      <c r="G8127" s="2">
        <v>0.365849762441677</v>
      </c>
      <c r="H8127" s="2">
        <v>-0.99602868281190504</v>
      </c>
    </row>
    <row r="8128" spans="1:8" x14ac:dyDescent="0.2">
      <c r="A8128" s="2" t="s">
        <v>15766</v>
      </c>
      <c r="B8128" s="2" t="s">
        <v>15767</v>
      </c>
      <c r="C8128" s="2" t="s">
        <v>6747</v>
      </c>
      <c r="D8128" s="2" t="s">
        <v>6748</v>
      </c>
      <c r="E8128" s="55">
        <v>2.4829361710332299E-5</v>
      </c>
      <c r="F8128" s="2">
        <v>0.157152435702274</v>
      </c>
      <c r="G8128" s="2">
        <v>0.36577113659002403</v>
      </c>
      <c r="H8128" s="2">
        <v>-0.99606126426788999</v>
      </c>
    </row>
    <row r="8129" spans="1:8" x14ac:dyDescent="0.2">
      <c r="A8129" s="2" t="s">
        <v>15768</v>
      </c>
      <c r="B8129" s="2" t="s">
        <v>15769</v>
      </c>
      <c r="C8129" s="2" t="s">
        <v>6747</v>
      </c>
      <c r="D8129" s="2" t="s">
        <v>6748</v>
      </c>
      <c r="E8129" s="55">
        <v>2.4828277436217398E-5</v>
      </c>
      <c r="F8129" s="2">
        <v>0.14258347435578</v>
      </c>
      <c r="G8129" s="2">
        <v>0.36566572529272601</v>
      </c>
      <c r="H8129" s="2">
        <v>-0.99610493425102997</v>
      </c>
    </row>
    <row r="8130" spans="1:8" x14ac:dyDescent="0.2">
      <c r="A8130" s="2" t="s">
        <v>15770</v>
      </c>
      <c r="B8130" s="2" t="s">
        <v>15771</v>
      </c>
      <c r="C8130" s="2" t="s">
        <v>6747</v>
      </c>
      <c r="D8130" s="2" t="s">
        <v>6748</v>
      </c>
      <c r="E8130" s="55">
        <v>2.4827334594856899E-5</v>
      </c>
      <c r="F8130" s="2">
        <v>-0.21363254814411001</v>
      </c>
      <c r="G8130" s="2">
        <v>-0.36557403539926703</v>
      </c>
      <c r="H8130" s="2">
        <v>-0.99614290947015305</v>
      </c>
    </row>
    <row r="8131" spans="1:8" x14ac:dyDescent="0.2">
      <c r="A8131" s="2" t="s">
        <v>15772</v>
      </c>
      <c r="B8131" s="2" t="s">
        <v>15773</v>
      </c>
      <c r="C8131" s="2" t="s">
        <v>6747</v>
      </c>
      <c r="D8131" s="2" t="s">
        <v>6748</v>
      </c>
      <c r="E8131" s="55">
        <v>2.4826549781420401E-5</v>
      </c>
      <c r="F8131" s="2">
        <v>-6.0229142100468999E-3</v>
      </c>
      <c r="G8131" s="2">
        <v>-0.36549769327841702</v>
      </c>
      <c r="H8131" s="2">
        <v>-0.99617452083396096</v>
      </c>
    </row>
    <row r="8132" spans="1:8" x14ac:dyDescent="0.2">
      <c r="A8132" s="2" t="s">
        <v>15774</v>
      </c>
      <c r="B8132" s="2" t="s">
        <v>15775</v>
      </c>
      <c r="C8132" s="2" t="s">
        <v>6747</v>
      </c>
      <c r="D8132" s="2" t="s">
        <v>6748</v>
      </c>
      <c r="E8132" s="55">
        <v>2.4825330927513599E-5</v>
      </c>
      <c r="F8132" s="2">
        <v>-5.1861517954711098E-2</v>
      </c>
      <c r="G8132" s="2">
        <v>-0.36537909381545403</v>
      </c>
      <c r="H8132" s="2">
        <v>-0.99622361681174698</v>
      </c>
    </row>
    <row r="8133" spans="1:8" x14ac:dyDescent="0.2">
      <c r="A8133" s="2" t="s">
        <v>15776</v>
      </c>
      <c r="B8133" s="2" t="s">
        <v>15777</v>
      </c>
      <c r="C8133" s="2" t="s">
        <v>6747</v>
      </c>
      <c r="D8133" s="2" t="s">
        <v>6748</v>
      </c>
      <c r="E8133" s="55">
        <v>2.48243871738828E-5</v>
      </c>
      <c r="F8133" s="2">
        <v>5.3070201035853699E-2</v>
      </c>
      <c r="G8133" s="2">
        <v>0.36528723227066601</v>
      </c>
      <c r="H8133" s="2">
        <v>-0.99626163328800099</v>
      </c>
    </row>
    <row r="8134" spans="1:8" x14ac:dyDescent="0.2">
      <c r="A8134" s="2" t="s">
        <v>15778</v>
      </c>
      <c r="B8134" s="2"/>
      <c r="C8134" s="2" t="s">
        <v>6747</v>
      </c>
      <c r="D8134" s="2" t="s">
        <v>6748</v>
      </c>
      <c r="E8134" s="55">
        <v>2.4823488298242301E-5</v>
      </c>
      <c r="F8134" s="2">
        <v>-0.65710384585295201</v>
      </c>
      <c r="G8134" s="2">
        <v>-0.36519971425162701</v>
      </c>
      <c r="H8134" s="2">
        <v>-0.99629784332437898</v>
      </c>
    </row>
    <row r="8135" spans="1:8" x14ac:dyDescent="0.2">
      <c r="A8135" s="2" t="s">
        <v>15779</v>
      </c>
      <c r="B8135" s="2" t="s">
        <v>15780</v>
      </c>
      <c r="C8135" s="2" t="s">
        <v>6747</v>
      </c>
      <c r="D8135" s="2" t="s">
        <v>6748</v>
      </c>
      <c r="E8135" s="55">
        <v>2.4820314282747399E-5</v>
      </c>
      <c r="F8135" s="2">
        <v>-5.0933686757919899E-2</v>
      </c>
      <c r="G8135" s="2">
        <v>-0.36489048650636402</v>
      </c>
      <c r="H8135" s="2">
        <v>-0.996425714893871</v>
      </c>
    </row>
    <row r="8136" spans="1:8" x14ac:dyDescent="0.2">
      <c r="A8136" s="2" t="s">
        <v>15781</v>
      </c>
      <c r="B8136" s="2" t="s">
        <v>15782</v>
      </c>
      <c r="C8136" s="2" t="s">
        <v>6747</v>
      </c>
      <c r="D8136" s="2" t="s">
        <v>6748</v>
      </c>
      <c r="E8136" s="55">
        <v>2.4819883520543799E-5</v>
      </c>
      <c r="F8136" s="2">
        <v>3.8262928068775202E-2</v>
      </c>
      <c r="G8136" s="2">
        <v>0.36484849635428201</v>
      </c>
      <c r="H8136" s="2">
        <v>-0.99644307026947698</v>
      </c>
    </row>
    <row r="8137" spans="1:8" x14ac:dyDescent="0.2">
      <c r="A8137" s="2" t="s">
        <v>15783</v>
      </c>
      <c r="B8137" s="2" t="s">
        <v>15784</v>
      </c>
      <c r="C8137" s="2" t="s">
        <v>6747</v>
      </c>
      <c r="D8137" s="2" t="s">
        <v>6748</v>
      </c>
      <c r="E8137" s="55">
        <v>2.4818902711332099E-5</v>
      </c>
      <c r="F8137" s="2">
        <v>-7.4728550473493097E-2</v>
      </c>
      <c r="G8137" s="2">
        <v>-0.364752867547952</v>
      </c>
      <c r="H8137" s="2">
        <v>-0.99648258812731205</v>
      </c>
    </row>
    <row r="8138" spans="1:8" x14ac:dyDescent="0.2">
      <c r="A8138" s="2" t="s">
        <v>15785</v>
      </c>
      <c r="B8138" s="2"/>
      <c r="C8138" s="2" t="s">
        <v>6747</v>
      </c>
      <c r="D8138" s="2" t="s">
        <v>6748</v>
      </c>
      <c r="E8138" s="55">
        <v>2.4817500988483202E-5</v>
      </c>
      <c r="F8138" s="2">
        <v>-0.52231263431110697</v>
      </c>
      <c r="G8138" s="2">
        <v>-0.36461614960635702</v>
      </c>
      <c r="H8138" s="2">
        <v>-0.99653906775752599</v>
      </c>
    </row>
    <row r="8139" spans="1:8" x14ac:dyDescent="0.2">
      <c r="A8139" s="2" t="s">
        <v>15786</v>
      </c>
      <c r="B8139" s="2" t="s">
        <v>15787</v>
      </c>
      <c r="C8139" s="2" t="s">
        <v>6747</v>
      </c>
      <c r="D8139" s="2" t="s">
        <v>6748</v>
      </c>
      <c r="E8139" s="55">
        <v>2.4813325382400099E-5</v>
      </c>
      <c r="F8139" s="2">
        <v>0.22293029954322099</v>
      </c>
      <c r="G8139" s="2">
        <v>0.36420852920122698</v>
      </c>
      <c r="H8139" s="2">
        <v>-0.996707334392119</v>
      </c>
    </row>
    <row r="8140" spans="1:8" x14ac:dyDescent="0.2">
      <c r="A8140" s="2" t="s">
        <v>15788</v>
      </c>
      <c r="B8140" s="2" t="s">
        <v>15789</v>
      </c>
      <c r="C8140" s="2" t="s">
        <v>6747</v>
      </c>
      <c r="D8140" s="2" t="s">
        <v>6748</v>
      </c>
      <c r="E8140" s="55">
        <v>2.48031453912168E-5</v>
      </c>
      <c r="F8140" s="2">
        <v>0.195151147798689</v>
      </c>
      <c r="G8140" s="2">
        <v>0.363212558358602</v>
      </c>
      <c r="H8140" s="2">
        <v>-0.99711768164837999</v>
      </c>
    </row>
    <row r="8141" spans="1:8" x14ac:dyDescent="0.2">
      <c r="A8141" s="2" t="s">
        <v>15790</v>
      </c>
      <c r="B8141" s="2" t="s">
        <v>15791</v>
      </c>
      <c r="C8141" s="2" t="s">
        <v>6747</v>
      </c>
      <c r="D8141" s="2" t="s">
        <v>6748</v>
      </c>
      <c r="E8141" s="55">
        <v>2.4801659489259699E-5</v>
      </c>
      <c r="F8141" s="2">
        <v>1.05430579308221E-2</v>
      </c>
      <c r="G8141" s="2">
        <v>0.363066920724324</v>
      </c>
      <c r="H8141" s="2">
        <v>-0.99717759124723604</v>
      </c>
    </row>
    <row r="8142" spans="1:8" x14ac:dyDescent="0.2">
      <c r="A8142" s="2" t="s">
        <v>15792</v>
      </c>
      <c r="B8142" s="2" t="s">
        <v>15793</v>
      </c>
      <c r="C8142" s="2" t="s">
        <v>6747</v>
      </c>
      <c r="D8142" s="2" t="s">
        <v>6748</v>
      </c>
      <c r="E8142" s="55">
        <v>2.4800963584148399E-5</v>
      </c>
      <c r="F8142" s="2">
        <v>0.137948417261998</v>
      </c>
      <c r="G8142" s="2">
        <v>0.36299868992394102</v>
      </c>
      <c r="H8142" s="2">
        <v>-0.99720565045182696</v>
      </c>
    </row>
    <row r="8143" spans="1:8" x14ac:dyDescent="0.2">
      <c r="A8143" s="2" t="s">
        <v>15794</v>
      </c>
      <c r="B8143" s="2" t="s">
        <v>15795</v>
      </c>
      <c r="C8143" s="2" t="s">
        <v>6747</v>
      </c>
      <c r="D8143" s="2" t="s">
        <v>6748</v>
      </c>
      <c r="E8143" s="55">
        <v>2.4799519730112101E-5</v>
      </c>
      <c r="F8143" s="2">
        <v>-5.4294040999373801E-2</v>
      </c>
      <c r="G8143" s="2">
        <v>-0.36285707858079502</v>
      </c>
      <c r="H8143" s="2">
        <v>-0.997263869807823</v>
      </c>
    </row>
    <row r="8144" spans="1:8" x14ac:dyDescent="0.2">
      <c r="A8144" s="2" t="s">
        <v>15796</v>
      </c>
      <c r="B8144" s="2" t="s">
        <v>15797</v>
      </c>
      <c r="C8144" s="2" t="s">
        <v>6747</v>
      </c>
      <c r="D8144" s="2" t="s">
        <v>6748</v>
      </c>
      <c r="E8144" s="55">
        <v>2.4793494807995299E-5</v>
      </c>
      <c r="F8144" s="2">
        <v>-0.23324968705933699</v>
      </c>
      <c r="G8144" s="2">
        <v>-0.36226547541653198</v>
      </c>
      <c r="H8144" s="2">
        <v>-0.997506844434912</v>
      </c>
    </row>
    <row r="8145" spans="1:8" x14ac:dyDescent="0.2">
      <c r="A8145" s="2" t="s">
        <v>15798</v>
      </c>
      <c r="B8145" s="2" t="s">
        <v>15799</v>
      </c>
      <c r="C8145" s="2" t="s">
        <v>6747</v>
      </c>
      <c r="D8145" s="2" t="s">
        <v>6748</v>
      </c>
      <c r="E8145" s="55">
        <v>2.47918416319548E-5</v>
      </c>
      <c r="F8145" s="2">
        <v>-0.20427052648475899</v>
      </c>
      <c r="G8145" s="2">
        <v>-0.36210295148685201</v>
      </c>
      <c r="H8145" s="2">
        <v>-0.99757352447459202</v>
      </c>
    </row>
    <row r="8146" spans="1:8" x14ac:dyDescent="0.2">
      <c r="A8146" s="2" t="s">
        <v>15800</v>
      </c>
      <c r="B8146" s="2" t="s">
        <v>15801</v>
      </c>
      <c r="C8146" s="2" t="s">
        <v>6747</v>
      </c>
      <c r="D8146" s="2" t="s">
        <v>6748</v>
      </c>
      <c r="E8146" s="55">
        <v>2.47870816809659E-5</v>
      </c>
      <c r="F8146" s="2">
        <v>-5.4005451387165303E-2</v>
      </c>
      <c r="G8146" s="2">
        <v>-0.36163453162665099</v>
      </c>
      <c r="H8146" s="2">
        <v>-0.99776553957708303</v>
      </c>
    </row>
    <row r="8147" spans="1:8" x14ac:dyDescent="0.2">
      <c r="A8147" s="2" t="s">
        <v>15802</v>
      </c>
      <c r="B8147" s="2" t="s">
        <v>15803</v>
      </c>
      <c r="C8147" s="2" t="s">
        <v>6747</v>
      </c>
      <c r="D8147" s="2" t="s">
        <v>6748</v>
      </c>
      <c r="E8147" s="55">
        <v>2.47837063132028E-5</v>
      </c>
      <c r="F8147" s="2">
        <v>0.118875107785104</v>
      </c>
      <c r="G8147" s="2">
        <v>0.36130194398226501</v>
      </c>
      <c r="H8147" s="2">
        <v>-0.99790172332155203</v>
      </c>
    </row>
    <row r="8148" spans="1:8" x14ac:dyDescent="0.2">
      <c r="A8148" s="2" t="s">
        <v>15804</v>
      </c>
      <c r="B8148" s="2" t="s">
        <v>15805</v>
      </c>
      <c r="C8148" s="2" t="s">
        <v>6747</v>
      </c>
      <c r="D8148" s="2" t="s">
        <v>6748</v>
      </c>
      <c r="E8148" s="55">
        <v>2.4781831014508701E-5</v>
      </c>
      <c r="F8148" s="2">
        <v>-6.8026700930668593E-2</v>
      </c>
      <c r="G8148" s="2">
        <v>-0.36111701181044298</v>
      </c>
      <c r="H8148" s="2">
        <v>-0.99797739277996</v>
      </c>
    </row>
    <row r="8149" spans="1:8" x14ac:dyDescent="0.2">
      <c r="A8149" s="2" t="s">
        <v>15806</v>
      </c>
      <c r="B8149" s="2" t="s">
        <v>15807</v>
      </c>
      <c r="C8149" s="2" t="s">
        <v>6747</v>
      </c>
      <c r="D8149" s="2" t="s">
        <v>6748</v>
      </c>
      <c r="E8149" s="55">
        <v>2.4781619250791001E-5</v>
      </c>
      <c r="F8149" s="2">
        <v>-6.770641407719E-3</v>
      </c>
      <c r="G8149" s="2">
        <v>-0.361096121951548</v>
      </c>
      <c r="H8149" s="2">
        <v>-0.99798593793429702</v>
      </c>
    </row>
    <row r="8150" spans="1:8" x14ac:dyDescent="0.2">
      <c r="A8150" s="2" t="s">
        <v>15808</v>
      </c>
      <c r="B8150" s="2" t="s">
        <v>15809</v>
      </c>
      <c r="C8150" s="2" t="s">
        <v>6747</v>
      </c>
      <c r="D8150" s="2" t="s">
        <v>6748</v>
      </c>
      <c r="E8150" s="55">
        <v>2.4780798538848201E-5</v>
      </c>
      <c r="F8150" s="2">
        <v>-2.28918129471666E-2</v>
      </c>
      <c r="G8150" s="2">
        <v>-0.36101514803722101</v>
      </c>
      <c r="H8150" s="2">
        <v>-0.99801905625287202</v>
      </c>
    </row>
    <row r="8151" spans="1:8" x14ac:dyDescent="0.2">
      <c r="A8151" s="2" t="s">
        <v>15810</v>
      </c>
      <c r="B8151" s="2" t="s">
        <v>15811</v>
      </c>
      <c r="C8151" s="2" t="s">
        <v>6747</v>
      </c>
      <c r="D8151" s="2" t="s">
        <v>6748</v>
      </c>
      <c r="E8151" s="55">
        <v>2.4775707750501799E-5</v>
      </c>
      <c r="F8151" s="2">
        <v>6.2997279247106505E-2</v>
      </c>
      <c r="G8151" s="2">
        <v>0.36051240922977701</v>
      </c>
      <c r="H8151" s="2">
        <v>-0.99822451013691804</v>
      </c>
    </row>
    <row r="8152" spans="1:8" x14ac:dyDescent="0.2">
      <c r="A8152" s="2" t="s">
        <v>15812</v>
      </c>
      <c r="B8152" s="2" t="s">
        <v>15813</v>
      </c>
      <c r="C8152" s="2" t="s">
        <v>6747</v>
      </c>
      <c r="D8152" s="2" t="s">
        <v>6748</v>
      </c>
      <c r="E8152" s="55">
        <v>2.4774461725995999E-5</v>
      </c>
      <c r="F8152" s="2">
        <v>-6.5171515851733001E-3</v>
      </c>
      <c r="G8152" s="2">
        <v>-0.36038923598202899</v>
      </c>
      <c r="H8152" s="2">
        <v>-0.99827480358736198</v>
      </c>
    </row>
    <row r="8153" spans="1:8" x14ac:dyDescent="0.2">
      <c r="A8153" s="2" t="s">
        <v>15814</v>
      </c>
      <c r="B8153" s="2" t="s">
        <v>15815</v>
      </c>
      <c r="C8153" s="2" t="s">
        <v>6747</v>
      </c>
      <c r="D8153" s="2" t="s">
        <v>6748</v>
      </c>
      <c r="E8153" s="55">
        <v>2.4771388785205199E-5</v>
      </c>
      <c r="F8153" s="2">
        <v>4.48036297894015E-2</v>
      </c>
      <c r="G8153" s="2">
        <v>0.36008526000656699</v>
      </c>
      <c r="H8153" s="2">
        <v>-0.99839884791093803</v>
      </c>
    </row>
    <row r="8154" spans="1:8" x14ac:dyDescent="0.2">
      <c r="A8154" s="2" t="s">
        <v>15816</v>
      </c>
      <c r="B8154" s="2"/>
      <c r="C8154" s="2" t="s">
        <v>6747</v>
      </c>
      <c r="D8154" s="2" t="s">
        <v>6748</v>
      </c>
      <c r="E8154" s="55">
        <v>2.47687870433833E-5</v>
      </c>
      <c r="F8154" s="2">
        <v>-0.64977679721979098</v>
      </c>
      <c r="G8154" s="2">
        <v>-0.35982766486864098</v>
      </c>
      <c r="H8154" s="2">
        <v>-0.99850388354337605</v>
      </c>
    </row>
    <row r="8155" spans="1:8" x14ac:dyDescent="0.2">
      <c r="A8155" s="2" t="s">
        <v>15817</v>
      </c>
      <c r="B8155" s="2" t="s">
        <v>15818</v>
      </c>
      <c r="C8155" s="2" t="s">
        <v>6747</v>
      </c>
      <c r="D8155" s="2" t="s">
        <v>6748</v>
      </c>
      <c r="E8155" s="55">
        <v>2.47629288041562E-5</v>
      </c>
      <c r="F8155" s="2">
        <v>-5.3916859885024399E-2</v>
      </c>
      <c r="G8155" s="2">
        <v>-0.359246872637635</v>
      </c>
      <c r="H8155" s="2">
        <v>-0.99874042852104605</v>
      </c>
    </row>
    <row r="8156" spans="1:8" x14ac:dyDescent="0.2">
      <c r="A8156" s="2" t="s">
        <v>15819</v>
      </c>
      <c r="B8156" s="2" t="s">
        <v>15820</v>
      </c>
      <c r="C8156" s="2" t="s">
        <v>6747</v>
      </c>
      <c r="D8156" s="2" t="s">
        <v>6748</v>
      </c>
      <c r="E8156" s="55">
        <v>2.47620451450103E-5</v>
      </c>
      <c r="F8156" s="2">
        <v>0.21185611672000201</v>
      </c>
      <c r="G8156" s="2">
        <v>0.35915917225038102</v>
      </c>
      <c r="H8156" s="2">
        <v>-0.99877611391631504</v>
      </c>
    </row>
    <row r="8157" spans="1:8" x14ac:dyDescent="0.2">
      <c r="A8157" s="2" t="s">
        <v>15821</v>
      </c>
      <c r="B8157" s="2" t="s">
        <v>15822</v>
      </c>
      <c r="C8157" s="2" t="s">
        <v>6747</v>
      </c>
      <c r="D8157" s="2" t="s">
        <v>6748</v>
      </c>
      <c r="E8157" s="55">
        <v>2.4756703132622301E-5</v>
      </c>
      <c r="F8157" s="2">
        <v>0.21793915237686501</v>
      </c>
      <c r="G8157" s="2">
        <v>0.358628470859431</v>
      </c>
      <c r="H8157" s="2">
        <v>-0.99899187108085197</v>
      </c>
    </row>
    <row r="8158" spans="1:8" x14ac:dyDescent="0.2">
      <c r="A8158" s="2" t="s">
        <v>15823</v>
      </c>
      <c r="B8158" s="2" t="s">
        <v>15824</v>
      </c>
      <c r="C8158" s="2" t="s">
        <v>6747</v>
      </c>
      <c r="D8158" s="2" t="s">
        <v>6748</v>
      </c>
      <c r="E8158" s="55">
        <v>2.4755008687593599E-5</v>
      </c>
      <c r="F8158" s="2">
        <v>0.24354689308091401</v>
      </c>
      <c r="G8158" s="2">
        <v>0.35845994839219603</v>
      </c>
      <c r="H8158" s="2">
        <v>-0.999060317312084</v>
      </c>
    </row>
    <row r="8159" spans="1:8" x14ac:dyDescent="0.2">
      <c r="A8159" s="2" t="s">
        <v>15825</v>
      </c>
      <c r="B8159" s="2" t="s">
        <v>15826</v>
      </c>
      <c r="C8159" s="2" t="s">
        <v>6747</v>
      </c>
      <c r="D8159" s="2" t="s">
        <v>6748</v>
      </c>
      <c r="E8159" s="55">
        <v>2.4754311803487601E-5</v>
      </c>
      <c r="F8159" s="2">
        <v>-7.8146978368523995E-2</v>
      </c>
      <c r="G8159" s="2">
        <v>-0.358390612847789</v>
      </c>
      <c r="H8159" s="2">
        <v>-0.99908846894442704</v>
      </c>
    </row>
    <row r="8160" spans="1:8" x14ac:dyDescent="0.2">
      <c r="A8160" s="2" t="s">
        <v>15827</v>
      </c>
      <c r="B8160" s="2" t="s">
        <v>15828</v>
      </c>
      <c r="C8160" s="2" t="s">
        <v>6747</v>
      </c>
      <c r="D8160" s="2" t="s">
        <v>6748</v>
      </c>
      <c r="E8160" s="55">
        <v>2.4753836593061101E-5</v>
      </c>
      <c r="F8160" s="2">
        <v>-0.32151632287126902</v>
      </c>
      <c r="G8160" s="2">
        <v>-0.35834332361048499</v>
      </c>
      <c r="H8160" s="2">
        <v>-0.99910766620679503</v>
      </c>
    </row>
    <row r="8161" spans="1:8" x14ac:dyDescent="0.2">
      <c r="A8161" s="2" t="s">
        <v>15829</v>
      </c>
      <c r="B8161" s="2" t="s">
        <v>15830</v>
      </c>
      <c r="C8161" s="2" t="s">
        <v>6747</v>
      </c>
      <c r="D8161" s="2" t="s">
        <v>6748</v>
      </c>
      <c r="E8161" s="55">
        <v>2.4752704971597801E-5</v>
      </c>
      <c r="F8161" s="2">
        <v>-0.59627963165133702</v>
      </c>
      <c r="G8161" s="2">
        <v>-0.35823068468154701</v>
      </c>
      <c r="H8161" s="2">
        <v>-0.99915338224490002</v>
      </c>
    </row>
    <row r="8162" spans="1:8" x14ac:dyDescent="0.2">
      <c r="A8162" s="2" t="s">
        <v>15831</v>
      </c>
      <c r="B8162" s="2" t="s">
        <v>15832</v>
      </c>
      <c r="C8162" s="2" t="s">
        <v>6747</v>
      </c>
      <c r="D8162" s="2" t="s">
        <v>6748</v>
      </c>
      <c r="E8162" s="55">
        <v>2.47520919797184E-5</v>
      </c>
      <c r="F8162" s="2">
        <v>5.4959222069174999E-3</v>
      </c>
      <c r="G8162" s="2">
        <v>0.35816965197545098</v>
      </c>
      <c r="H8162" s="2">
        <v>-0.99917814719345599</v>
      </c>
    </row>
    <row r="8163" spans="1:8" x14ac:dyDescent="0.2">
      <c r="A8163" s="2" t="s">
        <v>15833</v>
      </c>
      <c r="B8163" s="2" t="s">
        <v>15834</v>
      </c>
      <c r="C8163" s="2" t="s">
        <v>6747</v>
      </c>
      <c r="D8163" s="2" t="s">
        <v>6748</v>
      </c>
      <c r="E8163" s="55">
        <v>2.4749735814122401E-5</v>
      </c>
      <c r="F8163" s="2">
        <v>3.2276667349569001E-2</v>
      </c>
      <c r="G8163" s="2">
        <v>0.35793494873179199</v>
      </c>
      <c r="H8163" s="2">
        <v>-0.99927334228989195</v>
      </c>
    </row>
    <row r="8164" spans="1:8" x14ac:dyDescent="0.2">
      <c r="A8164" s="2" t="s">
        <v>15835</v>
      </c>
      <c r="B8164" s="2" t="s">
        <v>15836</v>
      </c>
      <c r="C8164" s="2" t="s">
        <v>6747</v>
      </c>
      <c r="D8164" s="2" t="s">
        <v>6748</v>
      </c>
      <c r="E8164" s="55">
        <v>2.47471107073238E-5</v>
      </c>
      <c r="F8164" s="2">
        <v>4.2721817691542603E-2</v>
      </c>
      <c r="G8164" s="2">
        <v>0.35767324789831201</v>
      </c>
      <c r="H8164" s="2">
        <v>-0.99937941396678998</v>
      </c>
    </row>
    <row r="8165" spans="1:8" x14ac:dyDescent="0.2">
      <c r="A8165" s="2" t="s">
        <v>15837</v>
      </c>
      <c r="B8165" s="2" t="s">
        <v>15838</v>
      </c>
      <c r="C8165" s="2" t="s">
        <v>6747</v>
      </c>
      <c r="D8165" s="2" t="s">
        <v>6748</v>
      </c>
      <c r="E8165" s="55">
        <v>2.4743962118378599E-5</v>
      </c>
      <c r="F8165" s="2">
        <v>-0.22321123954357799</v>
      </c>
      <c r="G8165" s="2">
        <v>-0.357359070889057</v>
      </c>
      <c r="H8165" s="2">
        <v>-0.99950665262941496</v>
      </c>
    </row>
    <row r="8166" spans="1:8" x14ac:dyDescent="0.2">
      <c r="A8166" s="2" t="s">
        <v>15839</v>
      </c>
      <c r="B8166" s="2" t="s">
        <v>15840</v>
      </c>
      <c r="C8166" s="2" t="s">
        <v>6747</v>
      </c>
      <c r="D8166" s="2" t="s">
        <v>6748</v>
      </c>
      <c r="E8166" s="55">
        <v>2.47423968008365E-5</v>
      </c>
      <c r="F8166" s="2">
        <v>9.9228559484571099E-2</v>
      </c>
      <c r="G8166" s="2">
        <v>0.35720276040356802</v>
      </c>
      <c r="H8166" s="2">
        <v>-0.99956991521661298</v>
      </c>
    </row>
    <row r="8167" spans="1:8" x14ac:dyDescent="0.2">
      <c r="A8167" s="2" t="s">
        <v>15841</v>
      </c>
      <c r="B8167" s="2" t="s">
        <v>15842</v>
      </c>
      <c r="C8167" s="2" t="s">
        <v>6747</v>
      </c>
      <c r="D8167" s="2" t="s">
        <v>6748</v>
      </c>
      <c r="E8167" s="55">
        <v>2.47406094403546E-5</v>
      </c>
      <c r="F8167" s="2">
        <v>-0.232702460914822</v>
      </c>
      <c r="G8167" s="2">
        <v>-0.35702418122430601</v>
      </c>
      <c r="H8167" s="2">
        <v>-0.99964215660326405</v>
      </c>
    </row>
    <row r="8168" spans="1:8" x14ac:dyDescent="0.2">
      <c r="A8168" s="2" t="s">
        <v>15843</v>
      </c>
      <c r="B8168" s="2" t="s">
        <v>15844</v>
      </c>
      <c r="C8168" s="2" t="s">
        <v>6747</v>
      </c>
      <c r="D8168" s="2" t="s">
        <v>6748</v>
      </c>
      <c r="E8168" s="55">
        <v>2.4737109200589899E-5</v>
      </c>
      <c r="F8168" s="2">
        <v>0.14325619518634</v>
      </c>
      <c r="G8168" s="2">
        <v>0.356674168036408</v>
      </c>
      <c r="H8168" s="2">
        <v>-0.999783644119556</v>
      </c>
    </row>
    <row r="8169" spans="1:8" x14ac:dyDescent="0.2">
      <c r="A8169" s="2" t="s">
        <v>15845</v>
      </c>
      <c r="B8169" s="2" t="s">
        <v>15846</v>
      </c>
      <c r="C8169" s="2" t="s">
        <v>6747</v>
      </c>
      <c r="D8169" s="2" t="s">
        <v>6748</v>
      </c>
      <c r="E8169" s="55">
        <v>2.4736691679461101E-5</v>
      </c>
      <c r="F8169" s="2">
        <v>-0.128763605019897</v>
      </c>
      <c r="G8169" s="2">
        <v>-0.35663239097481497</v>
      </c>
      <c r="H8169" s="2">
        <v>-0.99980052259166796</v>
      </c>
    </row>
    <row r="8170" spans="1:8" x14ac:dyDescent="0.2">
      <c r="A8170" s="2" t="s">
        <v>15847</v>
      </c>
      <c r="B8170" s="2" t="s">
        <v>15848</v>
      </c>
      <c r="C8170" s="2" t="s">
        <v>6747</v>
      </c>
      <c r="D8170" s="2" t="s">
        <v>6748</v>
      </c>
      <c r="E8170" s="55">
        <v>2.4733498326323699E-5</v>
      </c>
      <c r="F8170" s="2">
        <v>-0.26668780968425798</v>
      </c>
      <c r="G8170" s="2">
        <v>-0.35631267946442502</v>
      </c>
      <c r="H8170" s="2">
        <v>-0.99992962470908697</v>
      </c>
    </row>
    <row r="8171" spans="1:8" x14ac:dyDescent="0.2">
      <c r="A8171" s="2" t="s">
        <v>15849</v>
      </c>
      <c r="B8171" s="2" t="s">
        <v>15850</v>
      </c>
      <c r="C8171" s="2" t="s">
        <v>6747</v>
      </c>
      <c r="D8171" s="2" t="s">
        <v>6748</v>
      </c>
      <c r="E8171" s="55">
        <v>2.472586415736E-5</v>
      </c>
      <c r="F8171" s="2">
        <v>0.226284673834759</v>
      </c>
      <c r="G8171" s="2">
        <v>0.35554703028297402</v>
      </c>
      <c r="H8171" s="2">
        <v>-1.0002383294209201</v>
      </c>
    </row>
    <row r="8172" spans="1:8" x14ac:dyDescent="0.2">
      <c r="A8172" s="2" t="s">
        <v>15851</v>
      </c>
      <c r="B8172" s="2" t="s">
        <v>15852</v>
      </c>
      <c r="C8172" s="2" t="s">
        <v>6747</v>
      </c>
      <c r="D8172" s="2" t="s">
        <v>6748</v>
      </c>
      <c r="E8172" s="55">
        <v>2.47245548289365E-5</v>
      </c>
      <c r="F8172" s="2">
        <v>-5.3145448765592802E-2</v>
      </c>
      <c r="G8172" s="2">
        <v>-0.35541552510903901</v>
      </c>
      <c r="H8172" s="2">
        <v>-1.0002912846182499</v>
      </c>
    </row>
    <row r="8173" spans="1:8" x14ac:dyDescent="0.2">
      <c r="A8173" s="2" t="s">
        <v>15853</v>
      </c>
      <c r="B8173" s="2" t="s">
        <v>15854</v>
      </c>
      <c r="C8173" s="2" t="s">
        <v>6747</v>
      </c>
      <c r="D8173" s="2" t="s">
        <v>6748</v>
      </c>
      <c r="E8173" s="55">
        <v>2.4723804489146199E-5</v>
      </c>
      <c r="F8173" s="2">
        <v>-5.7181978739332999E-2</v>
      </c>
      <c r="G8173" s="2">
        <v>-0.35534013806318998</v>
      </c>
      <c r="H8173" s="2">
        <v>-1.0003216330375999</v>
      </c>
    </row>
    <row r="8174" spans="1:8" x14ac:dyDescent="0.2">
      <c r="A8174" s="2" t="s">
        <v>15855</v>
      </c>
      <c r="B8174" s="2" t="s">
        <v>15856</v>
      </c>
      <c r="C8174" s="2" t="s">
        <v>6747</v>
      </c>
      <c r="D8174" s="2" t="s">
        <v>6748</v>
      </c>
      <c r="E8174" s="55">
        <v>2.4721275240446899E-5</v>
      </c>
      <c r="F8174" s="2">
        <v>0.19311873182457601</v>
      </c>
      <c r="G8174" s="2">
        <v>0.35508588829124399</v>
      </c>
      <c r="H8174" s="2">
        <v>-1.0004239384141</v>
      </c>
    </row>
    <row r="8175" spans="1:8" x14ac:dyDescent="0.2">
      <c r="A8175" s="2" t="s">
        <v>15857</v>
      </c>
      <c r="B8175" s="2" t="s">
        <v>15858</v>
      </c>
      <c r="C8175" s="2" t="s">
        <v>6747</v>
      </c>
      <c r="D8175" s="2" t="s">
        <v>6748</v>
      </c>
      <c r="E8175" s="55">
        <v>2.4718066859885602E-5</v>
      </c>
      <c r="F8175" s="2">
        <v>-5.3042615966792203E-2</v>
      </c>
      <c r="G8175" s="2">
        <v>-0.35476306993582701</v>
      </c>
      <c r="H8175" s="2">
        <v>-1.00055372899988</v>
      </c>
    </row>
    <row r="8176" spans="1:8" x14ac:dyDescent="0.2">
      <c r="A8176" s="2" t="s">
        <v>15859</v>
      </c>
      <c r="B8176" s="2" t="s">
        <v>15860</v>
      </c>
      <c r="C8176" s="2" t="s">
        <v>15859</v>
      </c>
      <c r="D8176" s="2" t="s">
        <v>15860</v>
      </c>
      <c r="E8176" s="2">
        <v>0.32294657231927998</v>
      </c>
      <c r="F8176" s="2">
        <v>0.227397839679361</v>
      </c>
      <c r="G8176" s="2">
        <v>4.5282545061834503</v>
      </c>
      <c r="H8176" s="2">
        <v>9.4760757905367701</v>
      </c>
    </row>
    <row r="8177" spans="1:8" x14ac:dyDescent="0.2">
      <c r="A8177" s="2" t="s">
        <v>15861</v>
      </c>
      <c r="B8177" s="2" t="s">
        <v>15862</v>
      </c>
      <c r="C8177" s="2" t="s">
        <v>15859</v>
      </c>
      <c r="D8177" s="2" t="s">
        <v>15860</v>
      </c>
      <c r="E8177" s="2">
        <v>0.121169277915549</v>
      </c>
      <c r="F8177" s="2">
        <v>5.8709718401182297E-2</v>
      </c>
      <c r="G8177" s="2">
        <v>4.3196942394394204</v>
      </c>
      <c r="H8177" s="2">
        <v>8.4957774507303103</v>
      </c>
    </row>
    <row r="8178" spans="1:8" x14ac:dyDescent="0.2">
      <c r="A8178" s="2" t="s">
        <v>15863</v>
      </c>
      <c r="B8178" s="2" t="s">
        <v>15864</v>
      </c>
      <c r="C8178" s="2" t="s">
        <v>15859</v>
      </c>
      <c r="D8178" s="2" t="s">
        <v>15860</v>
      </c>
      <c r="E8178" s="2">
        <v>5.2451306699340797E-2</v>
      </c>
      <c r="F8178" s="2">
        <v>5.6500369833800697E-2</v>
      </c>
      <c r="G8178" s="2">
        <v>4.1332316759284202</v>
      </c>
      <c r="H8178" s="2">
        <v>7.6584741395423297</v>
      </c>
    </row>
    <row r="8179" spans="1:8" x14ac:dyDescent="0.2">
      <c r="A8179" s="2" t="s">
        <v>15865</v>
      </c>
      <c r="B8179" s="2" t="s">
        <v>15866</v>
      </c>
      <c r="C8179" s="2" t="s">
        <v>15859</v>
      </c>
      <c r="D8179" s="2" t="s">
        <v>15860</v>
      </c>
      <c r="E8179" s="2">
        <v>3.6074791939961402E-2</v>
      </c>
      <c r="F8179" s="2">
        <v>0.194463536208656</v>
      </c>
      <c r="G8179" s="2">
        <v>4.0471017287640496</v>
      </c>
      <c r="H8179" s="2">
        <v>7.2841832289854596</v>
      </c>
    </row>
    <row r="8180" spans="1:8" x14ac:dyDescent="0.2">
      <c r="A8180" s="2" t="s">
        <v>15867</v>
      </c>
      <c r="B8180" s="2" t="s">
        <v>15868</v>
      </c>
      <c r="C8180" s="2" t="s">
        <v>15859</v>
      </c>
      <c r="D8180" s="2" t="s">
        <v>15860</v>
      </c>
      <c r="E8180" s="2">
        <v>2.1176574714544899E-2</v>
      </c>
      <c r="F8180" s="2">
        <v>5.3428793357065803E-2</v>
      </c>
      <c r="G8180" s="2">
        <v>3.92125886605732</v>
      </c>
      <c r="H8180" s="2">
        <v>6.7514844962297902</v>
      </c>
    </row>
    <row r="8181" spans="1:8" x14ac:dyDescent="0.2">
      <c r="A8181" s="2" t="s">
        <v>15869</v>
      </c>
      <c r="B8181" s="2" t="s">
        <v>15870</v>
      </c>
      <c r="C8181" s="2" t="s">
        <v>15859</v>
      </c>
      <c r="D8181" s="2" t="s">
        <v>15860</v>
      </c>
      <c r="E8181" s="2">
        <v>1.7332544793069799E-2</v>
      </c>
      <c r="F8181" s="2">
        <v>6.0375340425012101E-2</v>
      </c>
      <c r="G8181" s="2">
        <v>3.8728806734013901</v>
      </c>
      <c r="H8181" s="2">
        <v>6.5511748279431901</v>
      </c>
    </row>
    <row r="8182" spans="1:8" x14ac:dyDescent="0.2">
      <c r="A8182" s="2" t="s">
        <v>15871</v>
      </c>
      <c r="B8182" s="2" t="s">
        <v>15872</v>
      </c>
      <c r="C8182" s="2" t="s">
        <v>15859</v>
      </c>
      <c r="D8182" s="2" t="s">
        <v>15860</v>
      </c>
      <c r="E8182" s="2">
        <v>1.6872016688016502E-2</v>
      </c>
      <c r="F8182" s="2">
        <v>5.2857782912693101E-2</v>
      </c>
      <c r="G8182" s="2">
        <v>3.8663305790478799</v>
      </c>
      <c r="H8182" s="2">
        <v>6.5242453240435303</v>
      </c>
    </row>
    <row r="8183" spans="1:8" x14ac:dyDescent="0.2">
      <c r="A8183" s="2" t="s">
        <v>15873</v>
      </c>
      <c r="B8183" s="2" t="s">
        <v>15874</v>
      </c>
      <c r="C8183" s="2" t="s">
        <v>15859</v>
      </c>
      <c r="D8183" s="2" t="s">
        <v>15860</v>
      </c>
      <c r="E8183" s="2">
        <v>1.6864921241644699E-2</v>
      </c>
      <c r="F8183" s="2">
        <v>5.07685604721511E-2</v>
      </c>
      <c r="G8183" s="2">
        <v>3.8662281798068401</v>
      </c>
      <c r="H8183" s="2">
        <v>6.5238246903457497</v>
      </c>
    </row>
    <row r="8184" spans="1:8" x14ac:dyDescent="0.2">
      <c r="A8184" s="2" t="s">
        <v>15875</v>
      </c>
      <c r="B8184" s="2" t="s">
        <v>15876</v>
      </c>
      <c r="C8184" s="2" t="s">
        <v>15859</v>
      </c>
      <c r="D8184" s="2" t="s">
        <v>15860</v>
      </c>
      <c r="E8184" s="2">
        <v>9.7053721937977993E-3</v>
      </c>
      <c r="F8184" s="2">
        <v>5.7982576240672802E-2</v>
      </c>
      <c r="G8184" s="2">
        <v>3.7292866516307299</v>
      </c>
      <c r="H8184" s="2">
        <v>5.9712684583840003</v>
      </c>
    </row>
    <row r="8185" spans="1:8" x14ac:dyDescent="0.2">
      <c r="A8185" s="2" t="s">
        <v>15877</v>
      </c>
      <c r="B8185" s="2" t="s">
        <v>15878</v>
      </c>
      <c r="C8185" s="2" t="s">
        <v>15859</v>
      </c>
      <c r="D8185" s="2" t="s">
        <v>15860</v>
      </c>
      <c r="E8185" s="2">
        <v>8.5175715427621996E-3</v>
      </c>
      <c r="F8185" s="2">
        <v>5.7474436940780797E-2</v>
      </c>
      <c r="G8185" s="2">
        <v>3.69619162902928</v>
      </c>
      <c r="H8185" s="2">
        <v>5.8407201617923699</v>
      </c>
    </row>
    <row r="8186" spans="1:8" x14ac:dyDescent="0.2">
      <c r="A8186" s="2" t="s">
        <v>15879</v>
      </c>
      <c r="B8186" s="2" t="s">
        <v>15880</v>
      </c>
      <c r="C8186" s="2" t="s">
        <v>15859</v>
      </c>
      <c r="D8186" s="2" t="s">
        <v>15860</v>
      </c>
      <c r="E8186" s="2">
        <v>8.2490487399887995E-3</v>
      </c>
      <c r="F8186" s="2">
        <v>5.75032185165281E-2</v>
      </c>
      <c r="G8186" s="2">
        <v>3.6880255379899798</v>
      </c>
      <c r="H8186" s="2">
        <v>5.80868678122697</v>
      </c>
    </row>
    <row r="8187" spans="1:8" x14ac:dyDescent="0.2">
      <c r="A8187" s="2" t="s">
        <v>15881</v>
      </c>
      <c r="B8187" s="2" t="s">
        <v>15882</v>
      </c>
      <c r="C8187" s="2" t="s">
        <v>15859</v>
      </c>
      <c r="D8187" s="2" t="s">
        <v>15860</v>
      </c>
      <c r="E8187" s="2">
        <v>8.1522557653327995E-3</v>
      </c>
      <c r="F8187" s="2">
        <v>8.0857879590449197E-2</v>
      </c>
      <c r="G8187" s="2">
        <v>3.6850120467062699</v>
      </c>
      <c r="H8187" s="2">
        <v>5.7968835617506196</v>
      </c>
    </row>
    <row r="8188" spans="1:8" x14ac:dyDescent="0.2">
      <c r="A8188" s="2" t="s">
        <v>15883</v>
      </c>
      <c r="B8188" s="2" t="s">
        <v>15884</v>
      </c>
      <c r="C8188" s="2" t="s">
        <v>15859</v>
      </c>
      <c r="D8188" s="2" t="s">
        <v>15860</v>
      </c>
      <c r="E8188" s="2">
        <v>8.1182187093734991E-3</v>
      </c>
      <c r="F8188" s="2">
        <v>5.7137386136588503E-2</v>
      </c>
      <c r="G8188" s="2">
        <v>3.6839432567047798</v>
      </c>
      <c r="H8188" s="2">
        <v>5.7926996511136997</v>
      </c>
    </row>
    <row r="8189" spans="1:8" x14ac:dyDescent="0.2">
      <c r="A8189" s="2" t="s">
        <v>15885</v>
      </c>
      <c r="B8189" s="2" t="s">
        <v>15886</v>
      </c>
      <c r="C8189" s="2" t="s">
        <v>15859</v>
      </c>
      <c r="D8189" s="2" t="s">
        <v>15860</v>
      </c>
      <c r="E8189" s="2">
        <v>7.3156742402297999E-3</v>
      </c>
      <c r="F8189" s="2">
        <v>5.69586584439997E-2</v>
      </c>
      <c r="G8189" s="2">
        <v>3.6572522707105501</v>
      </c>
      <c r="H8189" s="2">
        <v>5.6886080942769102</v>
      </c>
    </row>
    <row r="8190" spans="1:8" x14ac:dyDescent="0.2">
      <c r="A8190" s="2" t="s">
        <v>15887</v>
      </c>
      <c r="B8190" s="2" t="s">
        <v>15888</v>
      </c>
      <c r="C8190" s="2" t="s">
        <v>15859</v>
      </c>
      <c r="D8190" s="2" t="s">
        <v>15860</v>
      </c>
      <c r="E8190" s="2">
        <v>7.0838547229505004E-3</v>
      </c>
      <c r="F8190" s="2">
        <v>5.74650116666389E-2</v>
      </c>
      <c r="G8190" s="2">
        <v>3.6489558054345799</v>
      </c>
      <c r="H8190" s="2">
        <v>5.6564071037115502</v>
      </c>
    </row>
    <row r="8191" spans="1:8" x14ac:dyDescent="0.2">
      <c r="A8191" s="2" t="s">
        <v>15889</v>
      </c>
      <c r="B8191" s="2" t="s">
        <v>15890</v>
      </c>
      <c r="C8191" s="2" t="s">
        <v>15859</v>
      </c>
      <c r="D8191" s="2" t="s">
        <v>15860</v>
      </c>
      <c r="E8191" s="2">
        <v>6.9107138109812003E-3</v>
      </c>
      <c r="F8191" s="2">
        <v>5.6829617810739801E-2</v>
      </c>
      <c r="G8191" s="2">
        <v>3.6425674365840299</v>
      </c>
      <c r="H8191" s="2">
        <v>5.6316618253716202</v>
      </c>
    </row>
    <row r="8192" spans="1:8" x14ac:dyDescent="0.2">
      <c r="A8192" s="2" t="s">
        <v>15891</v>
      </c>
      <c r="B8192" s="2" t="s">
        <v>15892</v>
      </c>
      <c r="C8192" s="2" t="s">
        <v>15859</v>
      </c>
      <c r="D8192" s="2" t="s">
        <v>15860</v>
      </c>
      <c r="E8192" s="2">
        <v>6.7853657371683999E-3</v>
      </c>
      <c r="F8192" s="2">
        <v>5.6976437397001499E-2</v>
      </c>
      <c r="G8192" s="2">
        <v>3.63783457219784</v>
      </c>
      <c r="H8192" s="2">
        <v>5.6133570873894003</v>
      </c>
    </row>
    <row r="8193" spans="1:8" x14ac:dyDescent="0.2">
      <c r="A8193" s="2" t="s">
        <v>15893</v>
      </c>
      <c r="B8193" s="2" t="s">
        <v>15894</v>
      </c>
      <c r="C8193" s="2" t="s">
        <v>15859</v>
      </c>
      <c r="D8193" s="2" t="s">
        <v>15860</v>
      </c>
      <c r="E8193" s="2">
        <v>6.7242673487894998E-3</v>
      </c>
      <c r="F8193" s="2">
        <v>5.7114704653584203E-2</v>
      </c>
      <c r="G8193" s="2">
        <v>3.63549356968104</v>
      </c>
      <c r="H8193" s="2">
        <v>5.6043118669072998</v>
      </c>
    </row>
    <row r="8194" spans="1:8" x14ac:dyDescent="0.2">
      <c r="A8194" s="2" t="s">
        <v>15895</v>
      </c>
      <c r="B8194" s="2" t="s">
        <v>15896</v>
      </c>
      <c r="C8194" s="2" t="s">
        <v>15859</v>
      </c>
      <c r="D8194" s="2" t="s">
        <v>15860</v>
      </c>
      <c r="E8194" s="2">
        <v>5.7265255532897002E-3</v>
      </c>
      <c r="F8194" s="2">
        <v>-5.1517480212225297E-2</v>
      </c>
      <c r="G8194" s="2">
        <v>-3.59367095659085</v>
      </c>
      <c r="H8194" s="2">
        <v>5.4436978779054401</v>
      </c>
    </row>
    <row r="8195" spans="1:8" x14ac:dyDescent="0.2">
      <c r="A8195" s="2" t="s">
        <v>15897</v>
      </c>
      <c r="B8195" s="2" t="s">
        <v>15898</v>
      </c>
      <c r="C8195" s="2" t="s">
        <v>15859</v>
      </c>
      <c r="D8195" s="2" t="s">
        <v>15860</v>
      </c>
      <c r="E8195" s="2">
        <v>5.7078999047949002E-3</v>
      </c>
      <c r="F8195" s="2">
        <v>0.91745496440658403</v>
      </c>
      <c r="G8195" s="2">
        <v>3.5928176077544798</v>
      </c>
      <c r="H8195" s="2">
        <v>5.4404400552826004</v>
      </c>
    </row>
    <row r="8196" spans="1:8" x14ac:dyDescent="0.2">
      <c r="A8196" s="2" t="s">
        <v>15899</v>
      </c>
      <c r="B8196" s="2" t="s">
        <v>15900</v>
      </c>
      <c r="C8196" s="2" t="s">
        <v>15859</v>
      </c>
      <c r="D8196" s="2" t="s">
        <v>15860</v>
      </c>
      <c r="E8196" s="2">
        <v>5.4837181097333E-3</v>
      </c>
      <c r="F8196" s="2">
        <v>4.9672922746769897E-2</v>
      </c>
      <c r="G8196" s="2">
        <v>3.5823056866489802</v>
      </c>
      <c r="H8196" s="2">
        <v>5.4003722498413804</v>
      </c>
    </row>
    <row r="8197" spans="1:8" x14ac:dyDescent="0.2">
      <c r="A8197" s="2" t="s">
        <v>15901</v>
      </c>
      <c r="B8197" s="2" t="s">
        <v>15902</v>
      </c>
      <c r="C8197" s="2" t="s">
        <v>15859</v>
      </c>
      <c r="D8197" s="2" t="s">
        <v>15860</v>
      </c>
      <c r="E8197" s="2">
        <v>5.2775348707497999E-3</v>
      </c>
      <c r="F8197" s="2">
        <v>5.5162087661540002E-2</v>
      </c>
      <c r="G8197" s="2">
        <v>3.5722222497609799</v>
      </c>
      <c r="H8197" s="2">
        <v>5.3620479999279196</v>
      </c>
    </row>
    <row r="8198" spans="1:8" x14ac:dyDescent="0.2">
      <c r="A8198" s="2" t="s">
        <v>15903</v>
      </c>
      <c r="B8198" s="2" t="s">
        <v>15904</v>
      </c>
      <c r="C8198" s="2" t="s">
        <v>15859</v>
      </c>
      <c r="D8198" s="2" t="s">
        <v>15860</v>
      </c>
      <c r="E8198" s="2">
        <v>5.0602745969741004E-3</v>
      </c>
      <c r="F8198" s="2">
        <v>0.66689052779969005</v>
      </c>
      <c r="G8198" s="2">
        <v>3.5611287633540898</v>
      </c>
      <c r="H8198" s="2">
        <v>5.3200096417758003</v>
      </c>
    </row>
    <row r="8199" spans="1:8" x14ac:dyDescent="0.2">
      <c r="A8199" s="2" t="s">
        <v>15905</v>
      </c>
      <c r="B8199" s="2" t="s">
        <v>15906</v>
      </c>
      <c r="C8199" s="2" t="s">
        <v>15859</v>
      </c>
      <c r="D8199" s="2" t="s">
        <v>15860</v>
      </c>
      <c r="E8199" s="2">
        <v>5.0290125840765001E-3</v>
      </c>
      <c r="F8199" s="2">
        <v>5.5704584800534002E-2</v>
      </c>
      <c r="G8199" s="2">
        <v>3.5594904914629102</v>
      </c>
      <c r="H8199" s="2">
        <v>5.3138125512608401</v>
      </c>
    </row>
    <row r="8200" spans="1:8" x14ac:dyDescent="0.2">
      <c r="A8200" s="2" t="s">
        <v>15907</v>
      </c>
      <c r="B8200" s="2" t="s">
        <v>15908</v>
      </c>
      <c r="C8200" s="2" t="s">
        <v>15859</v>
      </c>
      <c r="D8200" s="2" t="s">
        <v>15860</v>
      </c>
      <c r="E8200" s="2">
        <v>4.9428422507921E-3</v>
      </c>
      <c r="F8200" s="2">
        <v>-5.09845563765138E-2</v>
      </c>
      <c r="G8200" s="2">
        <v>-3.5549175065537901</v>
      </c>
      <c r="H8200" s="2">
        <v>5.2965294119305097</v>
      </c>
    </row>
    <row r="8201" spans="1:8" x14ac:dyDescent="0.2">
      <c r="A8201" s="2" t="s">
        <v>15909</v>
      </c>
      <c r="B8201" s="2" t="s">
        <v>15910</v>
      </c>
      <c r="C8201" s="2" t="s">
        <v>15859</v>
      </c>
      <c r="D8201" s="2" t="s">
        <v>15860</v>
      </c>
      <c r="E8201" s="2">
        <v>4.6033579849121004E-3</v>
      </c>
      <c r="F8201" s="2">
        <v>-5.0700941548655502E-2</v>
      </c>
      <c r="G8201" s="2">
        <v>-3.5360282864741199</v>
      </c>
      <c r="H8201" s="2">
        <v>5.2253749256692803</v>
      </c>
    </row>
    <row r="8202" spans="1:8" x14ac:dyDescent="0.2">
      <c r="A8202" s="2" t="s">
        <v>15911</v>
      </c>
      <c r="B8202" s="2" t="s">
        <v>15912</v>
      </c>
      <c r="C8202" s="2" t="s">
        <v>15859</v>
      </c>
      <c r="D8202" s="2" t="s">
        <v>15860</v>
      </c>
      <c r="E8202" s="2">
        <v>4.0789564479739001E-3</v>
      </c>
      <c r="F8202" s="2">
        <v>4.6143690612160698E-2</v>
      </c>
      <c r="G8202" s="2">
        <v>3.5036876806836399</v>
      </c>
      <c r="H8202" s="2">
        <v>5.1044300749174996</v>
      </c>
    </row>
    <row r="8203" spans="1:8" x14ac:dyDescent="0.2">
      <c r="A8203" s="2" t="s">
        <v>15913</v>
      </c>
      <c r="B8203" s="2" t="s">
        <v>15914</v>
      </c>
      <c r="C8203" s="2" t="s">
        <v>15859</v>
      </c>
      <c r="D8203" s="2" t="s">
        <v>15860</v>
      </c>
      <c r="E8203" s="2">
        <v>3.7453894063541001E-3</v>
      </c>
      <c r="F8203" s="2">
        <v>3.1270029046173802</v>
      </c>
      <c r="G8203" s="2">
        <v>3.4806935830600199</v>
      </c>
      <c r="H8203" s="2">
        <v>5.0191144836706902</v>
      </c>
    </row>
    <row r="8204" spans="1:8" x14ac:dyDescent="0.2">
      <c r="A8204" s="2" t="s">
        <v>15915</v>
      </c>
      <c r="B8204" s="2" t="s">
        <v>15916</v>
      </c>
      <c r="C8204" s="2" t="s">
        <v>15859</v>
      </c>
      <c r="D8204" s="2" t="s">
        <v>15860</v>
      </c>
      <c r="E8204" s="2">
        <v>3.6902730189460001E-3</v>
      </c>
      <c r="F8204" s="2">
        <v>4.9345378006724901E-2</v>
      </c>
      <c r="G8204" s="2">
        <v>3.47668242793124</v>
      </c>
      <c r="H8204" s="2">
        <v>5.0042893359618601</v>
      </c>
    </row>
    <row r="8205" spans="1:8" x14ac:dyDescent="0.2">
      <c r="A8205" s="2" t="s">
        <v>15917</v>
      </c>
      <c r="B8205" s="2" t="s">
        <v>15918</v>
      </c>
      <c r="C8205" s="2" t="s">
        <v>15859</v>
      </c>
      <c r="D8205" s="2" t="s">
        <v>15860</v>
      </c>
      <c r="E8205" s="2">
        <v>3.6034909819464001E-3</v>
      </c>
      <c r="F8205" s="2">
        <v>4.9263750579668301E-2</v>
      </c>
      <c r="G8205" s="2">
        <v>3.4702340207564699</v>
      </c>
      <c r="H8205" s="2">
        <v>4.98049198456963</v>
      </c>
    </row>
    <row r="8206" spans="1:8" x14ac:dyDescent="0.2">
      <c r="A8206" s="2" t="s">
        <v>15919</v>
      </c>
      <c r="B8206" s="2" t="s">
        <v>15920</v>
      </c>
      <c r="C8206" s="2" t="s">
        <v>15859</v>
      </c>
      <c r="D8206" s="2" t="s">
        <v>15860</v>
      </c>
      <c r="E8206" s="2">
        <v>3.5188745549835001E-3</v>
      </c>
      <c r="F8206" s="2">
        <v>4.5628642021001801E-2</v>
      </c>
      <c r="G8206" s="2">
        <v>3.4637832465734202</v>
      </c>
      <c r="H8206" s="2">
        <v>4.9567301015602396</v>
      </c>
    </row>
    <row r="8207" spans="1:8" x14ac:dyDescent="0.2">
      <c r="A8207" s="2" t="s">
        <v>15921</v>
      </c>
      <c r="B8207" s="2" t="s">
        <v>15922</v>
      </c>
      <c r="C8207" s="2" t="s">
        <v>15859</v>
      </c>
      <c r="D8207" s="2" t="s">
        <v>15860</v>
      </c>
      <c r="E8207" s="2">
        <v>3.4806177519773E-3</v>
      </c>
      <c r="F8207" s="2">
        <v>0.23685159401026501</v>
      </c>
      <c r="G8207" s="2">
        <v>3.4608115942863802</v>
      </c>
      <c r="H8207" s="2">
        <v>4.9457986847407103</v>
      </c>
    </row>
    <row r="8208" spans="1:8" x14ac:dyDescent="0.2">
      <c r="A8208" s="2" t="s">
        <v>15923</v>
      </c>
      <c r="B8208" s="2" t="s">
        <v>15924</v>
      </c>
      <c r="C8208" s="2" t="s">
        <v>15859</v>
      </c>
      <c r="D8208" s="2" t="s">
        <v>15860</v>
      </c>
      <c r="E8208" s="2">
        <v>3.3435711751277001E-3</v>
      </c>
      <c r="F8208" s="2">
        <v>-5.0113710587283901E-2</v>
      </c>
      <c r="G8208" s="2">
        <v>-3.4498694964511598</v>
      </c>
      <c r="H8208" s="2">
        <v>4.9056283416686197</v>
      </c>
    </row>
    <row r="8209" spans="1:8" x14ac:dyDescent="0.2">
      <c r="A8209" s="2" t="s">
        <v>15925</v>
      </c>
      <c r="B8209" s="2" t="s">
        <v>15926</v>
      </c>
      <c r="C8209" s="2" t="s">
        <v>15859</v>
      </c>
      <c r="D8209" s="2" t="s">
        <v>15860</v>
      </c>
      <c r="E8209" s="2">
        <v>3.3291502014516998E-3</v>
      </c>
      <c r="F8209" s="2">
        <v>-4.5536353849963698E-2</v>
      </c>
      <c r="G8209" s="2">
        <v>-3.44869004585978</v>
      </c>
      <c r="H8209" s="2">
        <v>4.9013059684376099</v>
      </c>
    </row>
    <row r="8210" spans="1:8" x14ac:dyDescent="0.2">
      <c r="A8210" s="2" t="s">
        <v>15927</v>
      </c>
      <c r="B8210" s="2" t="s">
        <v>15928</v>
      </c>
      <c r="C8210" s="2" t="s">
        <v>15859</v>
      </c>
      <c r="D8210" s="2" t="s">
        <v>15860</v>
      </c>
      <c r="E8210" s="2">
        <v>3.2982123928404E-3</v>
      </c>
      <c r="F8210" s="2">
        <v>4.8891078135895098E-2</v>
      </c>
      <c r="G8210" s="2">
        <v>3.4461410199989202</v>
      </c>
      <c r="H8210" s="2">
        <v>4.8919695143333799</v>
      </c>
    </row>
    <row r="8211" spans="1:8" x14ac:dyDescent="0.2">
      <c r="A8211" s="2" t="s">
        <v>15929</v>
      </c>
      <c r="B8211" s="2" t="s">
        <v>15930</v>
      </c>
      <c r="C8211" s="2" t="s">
        <v>15859</v>
      </c>
      <c r="D8211" s="2" t="s">
        <v>15860</v>
      </c>
      <c r="E8211" s="2">
        <v>3.2216945669449001E-3</v>
      </c>
      <c r="F8211" s="2">
        <v>4.8833343990660402E-2</v>
      </c>
      <c r="G8211" s="2">
        <v>3.4397240714890698</v>
      </c>
      <c r="H8211" s="2">
        <v>4.8684963759270801</v>
      </c>
    </row>
    <row r="8212" spans="1:8" x14ac:dyDescent="0.2">
      <c r="A8212" s="2" t="s">
        <v>15931</v>
      </c>
      <c r="B8212" s="2" t="s">
        <v>15932</v>
      </c>
      <c r="C8212" s="2" t="s">
        <v>15859</v>
      </c>
      <c r="D8212" s="2" t="s">
        <v>15860</v>
      </c>
      <c r="E8212" s="2">
        <v>3.2154486662098001E-3</v>
      </c>
      <c r="F8212" s="2">
        <v>-5.7301122116334098E-2</v>
      </c>
      <c r="G8212" s="2">
        <v>-3.4391930307177399</v>
      </c>
      <c r="H8212" s="2">
        <v>4.8665557937560502</v>
      </c>
    </row>
    <row r="8213" spans="1:8" x14ac:dyDescent="0.2">
      <c r="A8213" s="2" t="s">
        <v>15933</v>
      </c>
      <c r="B8213" s="2" t="s">
        <v>15934</v>
      </c>
      <c r="C8213" s="2" t="s">
        <v>15859</v>
      </c>
      <c r="D8213" s="2" t="s">
        <v>15860</v>
      </c>
      <c r="E8213" s="2">
        <v>2.9914717377636998E-3</v>
      </c>
      <c r="F8213" s="2">
        <v>-4.5406289375808297E-2</v>
      </c>
      <c r="G8213" s="2">
        <v>-3.41937647953654</v>
      </c>
      <c r="H8213" s="2">
        <v>4.7943543780621498</v>
      </c>
    </row>
    <row r="8214" spans="1:8" x14ac:dyDescent="0.2">
      <c r="A8214" s="2" t="s">
        <v>15935</v>
      </c>
      <c r="B8214" s="2" t="s">
        <v>15936</v>
      </c>
      <c r="C8214" s="2" t="s">
        <v>15859</v>
      </c>
      <c r="D8214" s="2" t="s">
        <v>15860</v>
      </c>
      <c r="E8214" s="2">
        <v>2.9674293538133E-3</v>
      </c>
      <c r="F8214" s="2">
        <v>-4.5347526863292402E-2</v>
      </c>
      <c r="G8214" s="2">
        <v>-3.4171545830761798</v>
      </c>
      <c r="H8214" s="2">
        <v>4.7862849323564101</v>
      </c>
    </row>
    <row r="8215" spans="1:8" x14ac:dyDescent="0.2">
      <c r="A8215" s="2" t="s">
        <v>15937</v>
      </c>
      <c r="B8215" s="2" t="s">
        <v>15938</v>
      </c>
      <c r="C8215" s="2" t="s">
        <v>15859</v>
      </c>
      <c r="D8215" s="2" t="s">
        <v>15860</v>
      </c>
      <c r="E8215" s="2">
        <v>2.8734509601845001E-3</v>
      </c>
      <c r="F8215" s="2">
        <v>-4.9496989353476101E-2</v>
      </c>
      <c r="G8215" s="2">
        <v>-3.4082788781771498</v>
      </c>
      <c r="H8215" s="2">
        <v>4.7541026243609803</v>
      </c>
    </row>
    <row r="8216" spans="1:8" x14ac:dyDescent="0.2">
      <c r="A8216" s="2" t="s">
        <v>15939</v>
      </c>
      <c r="B8216" s="2" t="s">
        <v>15940</v>
      </c>
      <c r="C8216" s="2" t="s">
        <v>15859</v>
      </c>
      <c r="D8216" s="2" t="s">
        <v>15860</v>
      </c>
      <c r="E8216" s="2">
        <v>2.7180242557397999E-3</v>
      </c>
      <c r="F8216" s="2">
        <v>-4.9269264345940297E-2</v>
      </c>
      <c r="G8216" s="2">
        <v>-3.39288763780623</v>
      </c>
      <c r="H8216" s="2">
        <v>4.6984941315745896</v>
      </c>
    </row>
    <row r="8217" spans="1:8" x14ac:dyDescent="0.2">
      <c r="A8217" s="2" t="s">
        <v>15941</v>
      </c>
      <c r="B8217" s="2" t="s">
        <v>15942</v>
      </c>
      <c r="C8217" s="2" t="s">
        <v>15859</v>
      </c>
      <c r="D8217" s="2" t="s">
        <v>15860</v>
      </c>
      <c r="E8217" s="2">
        <v>2.6233712265730002E-3</v>
      </c>
      <c r="F8217" s="2">
        <v>4.8059069939475202E-2</v>
      </c>
      <c r="G8217" s="2">
        <v>3.3830406739085901</v>
      </c>
      <c r="H8217" s="2">
        <v>4.6630491101202196</v>
      </c>
    </row>
    <row r="8218" spans="1:8" x14ac:dyDescent="0.2">
      <c r="A8218" s="2" t="s">
        <v>15943</v>
      </c>
      <c r="B8218" s="2" t="s">
        <v>15944</v>
      </c>
      <c r="C8218" s="2" t="s">
        <v>15859</v>
      </c>
      <c r="D8218" s="2" t="s">
        <v>15860</v>
      </c>
      <c r="E8218" s="2">
        <v>2.5527249791018002E-3</v>
      </c>
      <c r="F8218" s="2">
        <v>-4.4851829401745501E-2</v>
      </c>
      <c r="G8218" s="2">
        <v>-3.3754372232768302</v>
      </c>
      <c r="H8218" s="2">
        <v>4.6357502996310496</v>
      </c>
    </row>
    <row r="8219" spans="1:8" x14ac:dyDescent="0.2">
      <c r="A8219" s="2" t="s">
        <v>15945</v>
      </c>
      <c r="B8219" s="2" t="s">
        <v>15946</v>
      </c>
      <c r="C8219" s="2" t="s">
        <v>15859</v>
      </c>
      <c r="D8219" s="2" t="s">
        <v>15860</v>
      </c>
      <c r="E8219" s="2">
        <v>2.4609648898389E-3</v>
      </c>
      <c r="F8219" s="2">
        <v>-4.46225189368449E-2</v>
      </c>
      <c r="G8219" s="2">
        <v>-3.36521397509265</v>
      </c>
      <c r="H8219" s="2">
        <v>4.59914239645558</v>
      </c>
    </row>
    <row r="8220" spans="1:8" x14ac:dyDescent="0.2">
      <c r="A8220" s="2" t="s">
        <v>15947</v>
      </c>
      <c r="B8220" s="2" t="s">
        <v>15948</v>
      </c>
      <c r="C8220" s="2" t="s">
        <v>15859</v>
      </c>
      <c r="D8220" s="2" t="s">
        <v>15860</v>
      </c>
      <c r="E8220" s="2">
        <v>2.3606526846063E-3</v>
      </c>
      <c r="F8220" s="2">
        <v>0.229564812876554</v>
      </c>
      <c r="G8220" s="2">
        <v>3.3535544754465998</v>
      </c>
      <c r="H8220" s="2">
        <v>4.5575270338476104</v>
      </c>
    </row>
    <row r="8221" spans="1:8" x14ac:dyDescent="0.2">
      <c r="A8221" s="2" t="s">
        <v>15949</v>
      </c>
      <c r="B8221" s="2" t="s">
        <v>15950</v>
      </c>
      <c r="C8221" s="2" t="s">
        <v>15859</v>
      </c>
      <c r="D8221" s="2" t="s">
        <v>15860</v>
      </c>
      <c r="E8221" s="2">
        <v>2.3515848051910001E-3</v>
      </c>
      <c r="F8221" s="2">
        <v>-4.4599455764848403E-2</v>
      </c>
      <c r="G8221" s="2">
        <v>-3.3524741375757499</v>
      </c>
      <c r="H8221" s="2">
        <v>4.55367837782042</v>
      </c>
    </row>
    <row r="8222" spans="1:8" x14ac:dyDescent="0.2">
      <c r="A8222" s="2" t="s">
        <v>15951</v>
      </c>
      <c r="B8222" s="2" t="s">
        <v>15952</v>
      </c>
      <c r="C8222" s="2" t="s">
        <v>15859</v>
      </c>
      <c r="D8222" s="2" t="s">
        <v>15860</v>
      </c>
      <c r="E8222" s="2">
        <v>2.3504497301459E-3</v>
      </c>
      <c r="F8222" s="2">
        <v>-5.5790631261029497E-2</v>
      </c>
      <c r="G8222" s="2">
        <v>-3.3523385880451801</v>
      </c>
      <c r="H8222" s="2">
        <v>4.5531955761487204</v>
      </c>
    </row>
    <row r="8223" spans="1:8" x14ac:dyDescent="0.2">
      <c r="A8223" s="2" t="s">
        <v>15953</v>
      </c>
      <c r="B8223" s="2" t="s">
        <v>15954</v>
      </c>
      <c r="C8223" s="2" t="s">
        <v>15859</v>
      </c>
      <c r="D8223" s="2" t="s">
        <v>15860</v>
      </c>
      <c r="E8223" s="2">
        <v>2.3251880087972001E-3</v>
      </c>
      <c r="F8223" s="2">
        <v>4.79740528148744E-2</v>
      </c>
      <c r="G8223" s="2">
        <v>3.3493033623500801</v>
      </c>
      <c r="H8223" s="2">
        <v>4.5423897915410301</v>
      </c>
    </row>
    <row r="8224" spans="1:8" x14ac:dyDescent="0.2">
      <c r="A8224" s="2" t="s">
        <v>15955</v>
      </c>
      <c r="B8224" s="2" t="s">
        <v>15956</v>
      </c>
      <c r="C8224" s="2" t="s">
        <v>15859</v>
      </c>
      <c r="D8224" s="2" t="s">
        <v>15860</v>
      </c>
      <c r="E8224" s="2">
        <v>2.2735818718010001E-3</v>
      </c>
      <c r="F8224" s="2">
        <v>4.8051189145391401E-2</v>
      </c>
      <c r="G8224" s="2">
        <v>3.34299017289863</v>
      </c>
      <c r="H8224" s="2">
        <v>4.51994539675532</v>
      </c>
    </row>
    <row r="8225" spans="1:8" x14ac:dyDescent="0.2">
      <c r="A8225" s="2" t="s">
        <v>15957</v>
      </c>
      <c r="B8225" s="2" t="s">
        <v>15958</v>
      </c>
      <c r="C8225" s="2" t="s">
        <v>15859</v>
      </c>
      <c r="D8225" s="2" t="s">
        <v>15860</v>
      </c>
      <c r="E8225" s="2">
        <v>2.2602460403179999E-3</v>
      </c>
      <c r="F8225" s="2">
        <v>4.4292722058180502E-2</v>
      </c>
      <c r="G8225" s="2">
        <v>3.3413334695485202</v>
      </c>
      <c r="H8225" s="2">
        <v>4.5140625665281497</v>
      </c>
    </row>
    <row r="8226" spans="1:8" x14ac:dyDescent="0.2">
      <c r="A8226" s="2" t="s">
        <v>15959</v>
      </c>
      <c r="B8226" s="2" t="s">
        <v>15960</v>
      </c>
      <c r="C8226" s="2" t="s">
        <v>15859</v>
      </c>
      <c r="D8226" s="2" t="s">
        <v>15860</v>
      </c>
      <c r="E8226" s="2">
        <v>2.2302764518612002E-3</v>
      </c>
      <c r="F8226" s="2">
        <v>5.2455024548982397E-2</v>
      </c>
      <c r="G8226" s="2">
        <v>3.3375713638214202</v>
      </c>
      <c r="H8226" s="2">
        <v>4.5007144390051597</v>
      </c>
    </row>
    <row r="8227" spans="1:8" x14ac:dyDescent="0.2">
      <c r="A8227" s="2" t="s">
        <v>15961</v>
      </c>
      <c r="B8227" s="2" t="s">
        <v>15962</v>
      </c>
      <c r="C8227" s="2" t="s">
        <v>15859</v>
      </c>
      <c r="D8227" s="2" t="s">
        <v>15860</v>
      </c>
      <c r="E8227" s="2">
        <v>2.0528804303354001E-3</v>
      </c>
      <c r="F8227" s="2">
        <v>4.3884348693367901E-2</v>
      </c>
      <c r="G8227" s="2">
        <v>3.31411598359254</v>
      </c>
      <c r="H8227" s="2">
        <v>4.4178327866786198</v>
      </c>
    </row>
    <row r="8228" spans="1:8" x14ac:dyDescent="0.2">
      <c r="A8228" s="2" t="s">
        <v>15963</v>
      </c>
      <c r="B8228" s="2" t="s">
        <v>15964</v>
      </c>
      <c r="C8228" s="2" t="s">
        <v>15859</v>
      </c>
      <c r="D8228" s="2" t="s">
        <v>15860</v>
      </c>
      <c r="E8228" s="2">
        <v>2.0011267091088998E-3</v>
      </c>
      <c r="F8228" s="2">
        <v>4.9177315891755002E-2</v>
      </c>
      <c r="G8228" s="2">
        <v>3.3068565157861398</v>
      </c>
      <c r="H8228" s="2">
        <v>4.3922992682619997</v>
      </c>
    </row>
    <row r="8229" spans="1:8" x14ac:dyDescent="0.2">
      <c r="A8229" s="2" t="s">
        <v>15965</v>
      </c>
      <c r="B8229" s="2" t="s">
        <v>15966</v>
      </c>
      <c r="C8229" s="2" t="s">
        <v>15859</v>
      </c>
      <c r="D8229" s="2" t="s">
        <v>15860</v>
      </c>
      <c r="E8229" s="2">
        <v>1.8408344477484999E-3</v>
      </c>
      <c r="F8229" s="2">
        <v>4.8689246611575199E-2</v>
      </c>
      <c r="G8229" s="2">
        <v>3.2830069073976098</v>
      </c>
      <c r="H8229" s="2">
        <v>4.3088078648022803</v>
      </c>
    </row>
    <row r="8230" spans="1:8" x14ac:dyDescent="0.2">
      <c r="A8230" s="2" t="s">
        <v>15967</v>
      </c>
      <c r="B8230" s="2" t="s">
        <v>15968</v>
      </c>
      <c r="C8230" s="2" t="s">
        <v>15859</v>
      </c>
      <c r="D8230" s="2" t="s">
        <v>15860</v>
      </c>
      <c r="E8230" s="2">
        <v>1.8169269389892999E-3</v>
      </c>
      <c r="F8230" s="2">
        <v>5.1232027078839303E-2</v>
      </c>
      <c r="G8230" s="2">
        <v>3.2792570276252202</v>
      </c>
      <c r="H8230" s="2">
        <v>4.2957354706856403</v>
      </c>
    </row>
    <row r="8231" spans="1:8" x14ac:dyDescent="0.2">
      <c r="A8231" s="2" t="s">
        <v>15969</v>
      </c>
      <c r="B8231" s="2" t="s">
        <v>15970</v>
      </c>
      <c r="C8231" s="2" t="s">
        <v>15859</v>
      </c>
      <c r="D8231" s="2" t="s">
        <v>15860</v>
      </c>
      <c r="E8231" s="2">
        <v>1.7790526297759E-3</v>
      </c>
      <c r="F8231" s="2">
        <v>-5.3908396226080603E-2</v>
      </c>
      <c r="G8231" s="2">
        <v>-3.2732052224628001</v>
      </c>
      <c r="H8231" s="2">
        <v>4.2746698839283299</v>
      </c>
    </row>
    <row r="8232" spans="1:8" x14ac:dyDescent="0.2">
      <c r="A8232" s="2" t="s">
        <v>15971</v>
      </c>
      <c r="B8232" s="2" t="s">
        <v>15972</v>
      </c>
      <c r="C8232" s="2" t="s">
        <v>15859</v>
      </c>
      <c r="D8232" s="2" t="s">
        <v>15860</v>
      </c>
      <c r="E8232" s="2">
        <v>1.7727982704812001E-3</v>
      </c>
      <c r="F8232" s="2">
        <v>4.3367824673651197E-2</v>
      </c>
      <c r="G8232" s="2">
        <v>3.27219238812769</v>
      </c>
      <c r="H8232" s="2">
        <v>4.2711481337566504</v>
      </c>
    </row>
    <row r="8233" spans="1:8" x14ac:dyDescent="0.2">
      <c r="A8233" s="2" t="s">
        <v>15973</v>
      </c>
      <c r="B8233" s="2" t="s">
        <v>15974</v>
      </c>
      <c r="C8233" s="2" t="s">
        <v>15859</v>
      </c>
      <c r="D8233" s="2" t="s">
        <v>15860</v>
      </c>
      <c r="E8233" s="2">
        <v>1.7567042985382E-3</v>
      </c>
      <c r="F8233" s="2">
        <v>4.8650194751139401E-2</v>
      </c>
      <c r="G8233" s="2">
        <v>3.2695681453810699</v>
      </c>
      <c r="H8233" s="2">
        <v>4.2620283877457004</v>
      </c>
    </row>
    <row r="8234" spans="1:8" x14ac:dyDescent="0.2">
      <c r="A8234" s="2" t="s">
        <v>15975</v>
      </c>
      <c r="B8234" s="2" t="s">
        <v>15976</v>
      </c>
      <c r="C8234" s="2" t="s">
        <v>15859</v>
      </c>
      <c r="D8234" s="2" t="s">
        <v>15860</v>
      </c>
      <c r="E8234" s="2">
        <v>1.6112533986953001E-3</v>
      </c>
      <c r="F8234" s="2">
        <v>0.23557261678793301</v>
      </c>
      <c r="G8234" s="2">
        <v>3.2445930358060999</v>
      </c>
      <c r="H8234" s="2">
        <v>4.1756012763944304</v>
      </c>
    </row>
    <row r="8235" spans="1:8" x14ac:dyDescent="0.2">
      <c r="A8235" s="2" t="s">
        <v>15977</v>
      </c>
      <c r="B8235" s="2" t="s">
        <v>15978</v>
      </c>
      <c r="C8235" s="2" t="s">
        <v>15859</v>
      </c>
      <c r="D8235" s="2" t="s">
        <v>15860</v>
      </c>
      <c r="E8235" s="2">
        <v>1.5849887196222E-3</v>
      </c>
      <c r="F8235" s="2">
        <v>0.31197330374983701</v>
      </c>
      <c r="G8235" s="2">
        <v>3.2398219491614002</v>
      </c>
      <c r="H8235" s="2">
        <v>4.1591661821185602</v>
      </c>
    </row>
    <row r="8236" spans="1:8" x14ac:dyDescent="0.2">
      <c r="A8236" s="2" t="s">
        <v>15979</v>
      </c>
      <c r="B8236" s="2" t="s">
        <v>15980</v>
      </c>
      <c r="C8236" s="2" t="s">
        <v>15859</v>
      </c>
      <c r="D8236" s="2" t="s">
        <v>15860</v>
      </c>
      <c r="E8236" s="2">
        <v>1.5693459791899999E-3</v>
      </c>
      <c r="F8236" s="2">
        <v>5.1220183902762097E-2</v>
      </c>
      <c r="G8236" s="2">
        <v>3.2369392677995301</v>
      </c>
      <c r="H8236" s="2">
        <v>4.1492478505771198</v>
      </c>
    </row>
    <row r="8237" spans="1:8" x14ac:dyDescent="0.2">
      <c r="A8237" s="2" t="s">
        <v>15981</v>
      </c>
      <c r="B8237" s="2" t="s">
        <v>15982</v>
      </c>
      <c r="C8237" s="2" t="s">
        <v>15859</v>
      </c>
      <c r="D8237" s="2" t="s">
        <v>15860</v>
      </c>
      <c r="E8237" s="2">
        <v>1.569134980168E-3</v>
      </c>
      <c r="F8237" s="2">
        <v>4.8173056222541699E-2</v>
      </c>
      <c r="G8237" s="2">
        <v>3.2369001706657001</v>
      </c>
      <c r="H8237" s="2">
        <v>4.1491133912479397</v>
      </c>
    </row>
    <row r="8238" spans="1:8" x14ac:dyDescent="0.2">
      <c r="A8238" s="2" t="s">
        <v>15983</v>
      </c>
      <c r="B8238" s="2" t="s">
        <v>15984</v>
      </c>
      <c r="C8238" s="2" t="s">
        <v>15859</v>
      </c>
      <c r="D8238" s="2" t="s">
        <v>15860</v>
      </c>
      <c r="E8238" s="2">
        <v>1.5640636571221001E-3</v>
      </c>
      <c r="F8238" s="2">
        <v>4.6348123410347303E-2</v>
      </c>
      <c r="G8238" s="2">
        <v>3.2359587505250298</v>
      </c>
      <c r="H8238" s="2">
        <v>4.1458762345517899</v>
      </c>
    </row>
    <row r="8239" spans="1:8" x14ac:dyDescent="0.2">
      <c r="A8239" s="2" t="s">
        <v>15985</v>
      </c>
      <c r="B8239" s="2" t="s">
        <v>15986</v>
      </c>
      <c r="C8239" s="2" t="s">
        <v>15859</v>
      </c>
      <c r="D8239" s="2" t="s">
        <v>15860</v>
      </c>
      <c r="E8239" s="2">
        <v>1.5417862970121001E-3</v>
      </c>
      <c r="F8239" s="2">
        <v>-4.9035115584311798E-2</v>
      </c>
      <c r="G8239" s="2">
        <v>-3.2317834869250599</v>
      </c>
      <c r="H8239" s="2">
        <v>4.1315305691198896</v>
      </c>
    </row>
    <row r="8240" spans="1:8" x14ac:dyDescent="0.2">
      <c r="A8240" s="2" t="s">
        <v>15987</v>
      </c>
      <c r="B8240" s="2" t="s">
        <v>15988</v>
      </c>
      <c r="C8240" s="2" t="s">
        <v>15859</v>
      </c>
      <c r="D8240" s="2" t="s">
        <v>15860</v>
      </c>
      <c r="E8240" s="2">
        <v>1.4849873018202E-3</v>
      </c>
      <c r="F8240" s="2">
        <v>1.27545062004221</v>
      </c>
      <c r="G8240" s="2">
        <v>3.2208332950625298</v>
      </c>
      <c r="H8240" s="2">
        <v>4.0939951130274901</v>
      </c>
    </row>
    <row r="8241" spans="1:8" x14ac:dyDescent="0.2">
      <c r="A8241" s="2" t="s">
        <v>15989</v>
      </c>
      <c r="B8241" s="2" t="s">
        <v>15990</v>
      </c>
      <c r="C8241" s="2" t="s">
        <v>15859</v>
      </c>
      <c r="D8241" s="2" t="s">
        <v>15860</v>
      </c>
      <c r="E8241" s="2">
        <v>1.4739035665559E-3</v>
      </c>
      <c r="F8241" s="2">
        <v>5.2553414347497301E-2</v>
      </c>
      <c r="G8241" s="2">
        <v>3.2186432423751801</v>
      </c>
      <c r="H8241" s="2">
        <v>4.0865032604384703</v>
      </c>
    </row>
    <row r="8242" spans="1:8" x14ac:dyDescent="0.2">
      <c r="A8242" s="2" t="s">
        <v>15991</v>
      </c>
      <c r="B8242" s="2" t="s">
        <v>15992</v>
      </c>
      <c r="C8242" s="2" t="s">
        <v>15859</v>
      </c>
      <c r="D8242" s="2" t="s">
        <v>15860</v>
      </c>
      <c r="E8242" s="2">
        <v>1.4366081647961999E-3</v>
      </c>
      <c r="F8242" s="2">
        <v>0.31029563269959898</v>
      </c>
      <c r="G8242" s="2">
        <v>3.2111398218370999</v>
      </c>
      <c r="H8242" s="2">
        <v>4.0608737858312196</v>
      </c>
    </row>
    <row r="8243" spans="1:8" x14ac:dyDescent="0.2">
      <c r="A8243" s="2" t="s">
        <v>15993</v>
      </c>
      <c r="B8243" s="2" t="s">
        <v>15994</v>
      </c>
      <c r="C8243" s="2" t="s">
        <v>15859</v>
      </c>
      <c r="D8243" s="2" t="s">
        <v>15860</v>
      </c>
      <c r="E8243" s="2">
        <v>1.4252121163052E-3</v>
      </c>
      <c r="F8243" s="2">
        <v>5.08124810307852E-2</v>
      </c>
      <c r="G8243" s="2">
        <v>3.2088045961497</v>
      </c>
      <c r="H8243" s="2">
        <v>4.0529095479627602</v>
      </c>
    </row>
    <row r="8244" spans="1:8" x14ac:dyDescent="0.2">
      <c r="A8244" s="2" t="s">
        <v>15995</v>
      </c>
      <c r="B8244" s="2" t="s">
        <v>15996</v>
      </c>
      <c r="C8244" s="2" t="s">
        <v>15859</v>
      </c>
      <c r="D8244" s="2" t="s">
        <v>15860</v>
      </c>
      <c r="E8244" s="2">
        <v>1.4251409517112999E-3</v>
      </c>
      <c r="F8244" s="2">
        <v>-4.8386374577421197E-2</v>
      </c>
      <c r="G8244" s="2">
        <v>-3.20878994947818</v>
      </c>
      <c r="H8244" s="2">
        <v>4.0528596140828101</v>
      </c>
    </row>
    <row r="8245" spans="1:8" x14ac:dyDescent="0.2">
      <c r="A8245" s="2" t="s">
        <v>15997</v>
      </c>
      <c r="B8245" s="2" t="s">
        <v>15998</v>
      </c>
      <c r="C8245" s="2" t="s">
        <v>15859</v>
      </c>
      <c r="D8245" s="2" t="s">
        <v>15860</v>
      </c>
      <c r="E8245" s="2">
        <v>1.4251063012364E-3</v>
      </c>
      <c r="F8245" s="2">
        <v>-4.83287448013816E-2</v>
      </c>
      <c r="G8245" s="2">
        <v>-3.20878281763552</v>
      </c>
      <c r="H8245" s="2">
        <v>4.0528353000694901</v>
      </c>
    </row>
    <row r="8246" spans="1:8" x14ac:dyDescent="0.2">
      <c r="A8246" s="2" t="s">
        <v>15999</v>
      </c>
      <c r="B8246" s="2" t="s">
        <v>16000</v>
      </c>
      <c r="C8246" s="2" t="s">
        <v>15859</v>
      </c>
      <c r="D8246" s="2" t="s">
        <v>15860</v>
      </c>
      <c r="E8246" s="2">
        <v>1.4161738995957E-3</v>
      </c>
      <c r="F8246" s="2">
        <v>-4.8360974680243703E-2</v>
      </c>
      <c r="G8246" s="2">
        <v>-3.20693798891008</v>
      </c>
      <c r="H8246" s="2">
        <v>4.0465476899521198</v>
      </c>
    </row>
    <row r="8247" spans="1:8" x14ac:dyDescent="0.2">
      <c r="A8247" s="2" t="s">
        <v>16001</v>
      </c>
      <c r="B8247" s="2" t="s">
        <v>16002</v>
      </c>
      <c r="C8247" s="2" t="s">
        <v>15859</v>
      </c>
      <c r="D8247" s="2" t="s">
        <v>15860</v>
      </c>
      <c r="E8247" s="2">
        <v>1.3921311523348999E-3</v>
      </c>
      <c r="F8247" s="2">
        <v>4.24862300303986E-2</v>
      </c>
      <c r="G8247" s="2">
        <v>3.2019085857960099</v>
      </c>
      <c r="H8247" s="2">
        <v>4.0294246678775396</v>
      </c>
    </row>
    <row r="8248" spans="1:8" x14ac:dyDescent="0.2">
      <c r="A8248" s="2" t="s">
        <v>16003</v>
      </c>
      <c r="B8248" s="2" t="s">
        <v>16004</v>
      </c>
      <c r="C8248" s="2" t="s">
        <v>15859</v>
      </c>
      <c r="D8248" s="2" t="s">
        <v>15860</v>
      </c>
      <c r="E8248" s="2">
        <v>1.3001016157396001E-3</v>
      </c>
      <c r="F8248" s="2">
        <v>5.0793999638082801E-2</v>
      </c>
      <c r="G8248" s="2">
        <v>3.1817406822628098</v>
      </c>
      <c r="H8248" s="2">
        <v>3.96103131913849</v>
      </c>
    </row>
    <row r="8249" spans="1:8" x14ac:dyDescent="0.2">
      <c r="A8249" s="2" t="s">
        <v>16005</v>
      </c>
      <c r="B8249" s="2" t="s">
        <v>16006</v>
      </c>
      <c r="C8249" s="2" t="s">
        <v>15859</v>
      </c>
      <c r="D8249" s="2" t="s">
        <v>15860</v>
      </c>
      <c r="E8249" s="2">
        <v>1.2968699487927E-3</v>
      </c>
      <c r="F8249" s="2">
        <v>-4.79511173048357E-2</v>
      </c>
      <c r="G8249" s="2">
        <v>-3.1810043717445402</v>
      </c>
      <c r="H8249" s="2">
        <v>3.9585425212947798</v>
      </c>
    </row>
    <row r="8250" spans="1:8" x14ac:dyDescent="0.2">
      <c r="A8250" s="2" t="s">
        <v>16007</v>
      </c>
      <c r="B8250" s="2" t="s">
        <v>16008</v>
      </c>
      <c r="C8250" s="2" t="s">
        <v>15859</v>
      </c>
      <c r="D8250" s="2" t="s">
        <v>15860</v>
      </c>
      <c r="E8250" s="2">
        <v>1.2613678928337E-3</v>
      </c>
      <c r="F8250" s="2">
        <v>4.2290603077546202E-2</v>
      </c>
      <c r="G8250" s="2">
        <v>3.1727809259814799</v>
      </c>
      <c r="H8250" s="2">
        <v>3.9307856530994298</v>
      </c>
    </row>
    <row r="8251" spans="1:8" x14ac:dyDescent="0.2">
      <c r="A8251" s="2" t="s">
        <v>16009</v>
      </c>
      <c r="B8251" s="2" t="s">
        <v>16010</v>
      </c>
      <c r="C8251" s="2" t="s">
        <v>15859</v>
      </c>
      <c r="D8251" s="2" t="s">
        <v>15860</v>
      </c>
      <c r="E8251" s="2">
        <v>1.2311229794576E-3</v>
      </c>
      <c r="F8251" s="2">
        <v>-4.7719628090877098E-2</v>
      </c>
      <c r="G8251" s="2">
        <v>-3.1655730135974198</v>
      </c>
      <c r="H8251" s="2">
        <v>3.9065156360622901</v>
      </c>
    </row>
    <row r="8252" spans="1:8" x14ac:dyDescent="0.2">
      <c r="A8252" s="2" t="s">
        <v>16011</v>
      </c>
      <c r="B8252" s="2" t="s">
        <v>16012</v>
      </c>
      <c r="C8252" s="2" t="s">
        <v>15859</v>
      </c>
      <c r="D8252" s="2" t="s">
        <v>15860</v>
      </c>
      <c r="E8252" s="2">
        <v>1.2209493690205E-3</v>
      </c>
      <c r="F8252" s="2">
        <v>4.2087046027916498E-2</v>
      </c>
      <c r="G8252" s="2">
        <v>3.1631048313326602</v>
      </c>
      <c r="H8252" s="2">
        <v>3.8982176192273599</v>
      </c>
    </row>
    <row r="8253" spans="1:8" x14ac:dyDescent="0.2">
      <c r="A8253" s="2" t="s">
        <v>16013</v>
      </c>
      <c r="B8253" s="2" t="s">
        <v>16014</v>
      </c>
      <c r="C8253" s="2" t="s">
        <v>15859</v>
      </c>
      <c r="D8253" s="2" t="s">
        <v>15860</v>
      </c>
      <c r="E8253" s="2">
        <v>1.2176539250899E-3</v>
      </c>
      <c r="F8253" s="2">
        <v>-4.7672635997728502E-2</v>
      </c>
      <c r="G8253" s="2">
        <v>-3.1623005081718101</v>
      </c>
      <c r="H8253" s="2">
        <v>3.89551488693417</v>
      </c>
    </row>
    <row r="8254" spans="1:8" x14ac:dyDescent="0.2">
      <c r="A8254" s="2" t="s">
        <v>16015</v>
      </c>
      <c r="B8254" s="2" t="s">
        <v>16016</v>
      </c>
      <c r="C8254" s="2" t="s">
        <v>15859</v>
      </c>
      <c r="D8254" s="2" t="s">
        <v>15860</v>
      </c>
      <c r="E8254" s="2">
        <v>1.1959737315791999E-3</v>
      </c>
      <c r="F8254" s="2">
        <v>-4.7193766227938902E-2</v>
      </c>
      <c r="G8254" s="2">
        <v>-3.15694889189824</v>
      </c>
      <c r="H8254" s="2">
        <v>3.8775495834968901</v>
      </c>
    </row>
    <row r="8255" spans="1:8" x14ac:dyDescent="0.2">
      <c r="A8255" s="2" t="s">
        <v>16017</v>
      </c>
      <c r="B8255" s="2" t="s">
        <v>16018</v>
      </c>
      <c r="C8255" s="2" t="s">
        <v>15859</v>
      </c>
      <c r="D8255" s="2" t="s">
        <v>15860</v>
      </c>
      <c r="E8255" s="2">
        <v>1.1822788269043999E-3</v>
      </c>
      <c r="F8255" s="2">
        <v>5.1035372153065799E-2</v>
      </c>
      <c r="G8255" s="2">
        <v>3.1535133870433198</v>
      </c>
      <c r="H8255" s="2">
        <v>3.8660326771036799</v>
      </c>
    </row>
    <row r="8256" spans="1:8" x14ac:dyDescent="0.2">
      <c r="A8256" s="2" t="s">
        <v>16019</v>
      </c>
      <c r="B8256" s="2" t="s">
        <v>16020</v>
      </c>
      <c r="C8256" s="2" t="s">
        <v>15859</v>
      </c>
      <c r="D8256" s="2" t="s">
        <v>15860</v>
      </c>
      <c r="E8256" s="2">
        <v>1.1622030657384001E-3</v>
      </c>
      <c r="F8256" s="2">
        <v>4.6881565572555302E-2</v>
      </c>
      <c r="G8256" s="2">
        <v>3.1483976361828399</v>
      </c>
      <c r="H8256" s="2">
        <v>3.8489062903026898</v>
      </c>
    </row>
    <row r="8257" spans="1:8" x14ac:dyDescent="0.2">
      <c r="A8257" s="2" t="s">
        <v>16021</v>
      </c>
      <c r="B8257" s="2" t="s">
        <v>16022</v>
      </c>
      <c r="C8257" s="2" t="s">
        <v>15859</v>
      </c>
      <c r="D8257" s="2" t="s">
        <v>15860</v>
      </c>
      <c r="E8257" s="2">
        <v>1.1324028451444E-3</v>
      </c>
      <c r="F8257" s="2">
        <v>4.4912393143811798E-2</v>
      </c>
      <c r="G8257" s="2">
        <v>3.1406226667028401</v>
      </c>
      <c r="H8257" s="2">
        <v>3.8229306785153998</v>
      </c>
    </row>
    <row r="8258" spans="1:8" x14ac:dyDescent="0.2">
      <c r="A8258" s="2" t="s">
        <v>16023</v>
      </c>
      <c r="B8258" s="2" t="s">
        <v>16024</v>
      </c>
      <c r="C8258" s="2" t="s">
        <v>15859</v>
      </c>
      <c r="D8258" s="2" t="s">
        <v>15860</v>
      </c>
      <c r="E8258" s="2">
        <v>1.1036347962299E-3</v>
      </c>
      <c r="F8258" s="2">
        <v>5.1228165879418398E-2</v>
      </c>
      <c r="G8258" s="2">
        <v>3.13290138148187</v>
      </c>
      <c r="H8258" s="2">
        <v>3.7971979843841899</v>
      </c>
    </row>
    <row r="8259" spans="1:8" x14ac:dyDescent="0.2">
      <c r="A8259" s="2" t="s">
        <v>16025</v>
      </c>
      <c r="B8259" s="2" t="s">
        <v>16026</v>
      </c>
      <c r="C8259" s="2" t="s">
        <v>15859</v>
      </c>
      <c r="D8259" s="2" t="s">
        <v>15860</v>
      </c>
      <c r="E8259" s="2">
        <v>1.0613018779299999E-3</v>
      </c>
      <c r="F8259" s="2">
        <v>4.1409338036342502E-2</v>
      </c>
      <c r="G8259" s="2">
        <v>3.1211287295477601</v>
      </c>
      <c r="H8259" s="2">
        <v>3.7580852330182899</v>
      </c>
    </row>
    <row r="8260" spans="1:8" x14ac:dyDescent="0.2">
      <c r="A8260" s="2" t="s">
        <v>16027</v>
      </c>
      <c r="B8260" s="2" t="s">
        <v>16028</v>
      </c>
      <c r="C8260" s="2" t="s">
        <v>15859</v>
      </c>
      <c r="D8260" s="2" t="s">
        <v>15860</v>
      </c>
      <c r="E8260" s="2">
        <v>1.0278626533765001E-3</v>
      </c>
      <c r="F8260" s="2">
        <v>4.1464138759436601E-2</v>
      </c>
      <c r="G8260" s="2">
        <v>3.11145936085012</v>
      </c>
      <c r="H8260" s="2">
        <v>3.72607044421432</v>
      </c>
    </row>
    <row r="8261" spans="1:8" x14ac:dyDescent="0.2">
      <c r="A8261" s="2" t="s">
        <v>16029</v>
      </c>
      <c r="B8261" s="2" t="s">
        <v>16030</v>
      </c>
      <c r="C8261" s="2" t="s">
        <v>15859</v>
      </c>
      <c r="D8261" s="2" t="s">
        <v>15860</v>
      </c>
      <c r="E8261" s="2">
        <v>1.0235863655007999E-3</v>
      </c>
      <c r="F8261" s="2">
        <v>5.0530597864106297E-2</v>
      </c>
      <c r="G8261" s="2">
        <v>3.11019797880147</v>
      </c>
      <c r="H8261" s="2">
        <v>3.72190139684314</v>
      </c>
    </row>
    <row r="8262" spans="1:8" x14ac:dyDescent="0.2">
      <c r="A8262" s="2" t="s">
        <v>16031</v>
      </c>
      <c r="B8262" s="2" t="s">
        <v>16032</v>
      </c>
      <c r="C8262" s="2" t="s">
        <v>15859</v>
      </c>
      <c r="D8262" s="2" t="s">
        <v>15860</v>
      </c>
      <c r="E8262" s="2">
        <v>9.9609064357699989E-4</v>
      </c>
      <c r="F8262" s="2">
        <v>4.4498555093041597E-2</v>
      </c>
      <c r="G8262" s="2">
        <v>3.10194683098665</v>
      </c>
      <c r="H8262" s="2">
        <v>3.6946718738412501</v>
      </c>
    </row>
    <row r="8263" spans="1:8" x14ac:dyDescent="0.2">
      <c r="A8263" s="2" t="s">
        <v>16033</v>
      </c>
      <c r="B8263" s="2" t="s">
        <v>16034</v>
      </c>
      <c r="C8263" s="2" t="s">
        <v>15859</v>
      </c>
      <c r="D8263" s="2" t="s">
        <v>15860</v>
      </c>
      <c r="E8263" s="2">
        <v>9.9328612821269991E-4</v>
      </c>
      <c r="F8263" s="2">
        <v>4.1562860256066002E-2</v>
      </c>
      <c r="G8263" s="2">
        <v>3.1010912078405402</v>
      </c>
      <c r="H8263" s="2">
        <v>3.69185238055872</v>
      </c>
    </row>
    <row r="8264" spans="1:8" x14ac:dyDescent="0.2">
      <c r="A8264" s="2" t="s">
        <v>16035</v>
      </c>
      <c r="B8264" s="2" t="s">
        <v>16036</v>
      </c>
      <c r="C8264" s="2" t="s">
        <v>15859</v>
      </c>
      <c r="D8264" s="2" t="s">
        <v>15860</v>
      </c>
      <c r="E8264" s="2">
        <v>9.8729161005449992E-4</v>
      </c>
      <c r="F8264" s="2">
        <v>4.1205398546927098E-2</v>
      </c>
      <c r="G8264" s="2">
        <v>3.09925342672868</v>
      </c>
      <c r="H8264" s="2">
        <v>3.6857990595029002</v>
      </c>
    </row>
    <row r="8265" spans="1:8" x14ac:dyDescent="0.2">
      <c r="A8265" s="2" t="s">
        <v>16037</v>
      </c>
      <c r="B8265" s="2" t="s">
        <v>16038</v>
      </c>
      <c r="C8265" s="2" t="s">
        <v>15859</v>
      </c>
      <c r="D8265" s="2" t="s">
        <v>15860</v>
      </c>
      <c r="E8265" s="2">
        <v>9.7908384077580006E-4</v>
      </c>
      <c r="F8265" s="2">
        <v>5.0320003256177498E-2</v>
      </c>
      <c r="G8265" s="2">
        <v>3.0967171433679401</v>
      </c>
      <c r="H8265" s="2">
        <v>3.6774508908527701</v>
      </c>
    </row>
    <row r="8266" spans="1:8" x14ac:dyDescent="0.2">
      <c r="A8266" s="2" t="s">
        <v>16039</v>
      </c>
      <c r="B8266" s="2" t="s">
        <v>16040</v>
      </c>
      <c r="C8266" s="2" t="s">
        <v>15859</v>
      </c>
      <c r="D8266" s="2" t="s">
        <v>15860</v>
      </c>
      <c r="E8266" s="2">
        <v>9.6883302982979998E-4</v>
      </c>
      <c r="F8266" s="2">
        <v>5.0249012410384597E-2</v>
      </c>
      <c r="G8266" s="2">
        <v>3.0935165487566199</v>
      </c>
      <c r="H8266" s="2">
        <v>3.6669258979963799</v>
      </c>
    </row>
    <row r="8267" spans="1:8" x14ac:dyDescent="0.2">
      <c r="A8267" s="2" t="s">
        <v>16041</v>
      </c>
      <c r="B8267" s="2" t="s">
        <v>16042</v>
      </c>
      <c r="C8267" s="2" t="s">
        <v>15859</v>
      </c>
      <c r="D8267" s="2" t="s">
        <v>15860</v>
      </c>
      <c r="E8267" s="2">
        <v>9.6558060837870002E-4</v>
      </c>
      <c r="F8267" s="2">
        <v>-4.64849530062664E-2</v>
      </c>
      <c r="G8267" s="2">
        <v>-3.0924932718435798</v>
      </c>
      <c r="H8267" s="2">
        <v>3.6635631999138298</v>
      </c>
    </row>
    <row r="8268" spans="1:8" x14ac:dyDescent="0.2">
      <c r="A8268" s="2" t="s">
        <v>16043</v>
      </c>
      <c r="B8268" s="2" t="s">
        <v>16044</v>
      </c>
      <c r="C8268" s="2" t="s">
        <v>15859</v>
      </c>
      <c r="D8268" s="2" t="s">
        <v>15860</v>
      </c>
      <c r="E8268" s="2">
        <v>9.4706450028470002E-4</v>
      </c>
      <c r="F8268" s="2">
        <v>4.1060698331076499E-2</v>
      </c>
      <c r="G8268" s="2">
        <v>3.0865946520129701</v>
      </c>
      <c r="H8268" s="2">
        <v>3.6442008137778701</v>
      </c>
    </row>
    <row r="8269" spans="1:8" x14ac:dyDescent="0.2">
      <c r="A8269" s="2" t="s">
        <v>16045</v>
      </c>
      <c r="B8269" s="2" t="s">
        <v>16046</v>
      </c>
      <c r="C8269" s="2" t="s">
        <v>15859</v>
      </c>
      <c r="D8269" s="2" t="s">
        <v>15860</v>
      </c>
      <c r="E8269" s="2">
        <v>9.4110635508139998E-4</v>
      </c>
      <c r="F8269" s="2">
        <v>5.0124923473304897E-2</v>
      </c>
      <c r="G8269" s="2">
        <v>3.0846695976785998</v>
      </c>
      <c r="H8269" s="2">
        <v>3.6378897694547701</v>
      </c>
    </row>
    <row r="8270" spans="1:8" x14ac:dyDescent="0.2">
      <c r="A8270" s="2" t="s">
        <v>16047</v>
      </c>
      <c r="B8270" s="2" t="s">
        <v>16048</v>
      </c>
      <c r="C8270" s="2" t="s">
        <v>15859</v>
      </c>
      <c r="D8270" s="2" t="s">
        <v>15860</v>
      </c>
      <c r="E8270" s="2">
        <v>9.3005566760040004E-4</v>
      </c>
      <c r="F8270" s="2">
        <v>5.0060703850038697E-2</v>
      </c>
      <c r="G8270" s="2">
        <v>3.0810634447930001</v>
      </c>
      <c r="H8270" s="2">
        <v>3.6260780547807898</v>
      </c>
    </row>
    <row r="8271" spans="1:8" x14ac:dyDescent="0.2">
      <c r="A8271" s="2" t="s">
        <v>16049</v>
      </c>
      <c r="B8271" s="2" t="s">
        <v>16050</v>
      </c>
      <c r="C8271" s="2" t="s">
        <v>15859</v>
      </c>
      <c r="D8271" s="2" t="s">
        <v>15860</v>
      </c>
      <c r="E8271" s="2">
        <v>9.2578632672450005E-4</v>
      </c>
      <c r="F8271" s="2">
        <v>0.37226795598477402</v>
      </c>
      <c r="G8271" s="2">
        <v>3.0796576078391098</v>
      </c>
      <c r="H8271" s="2">
        <v>3.6214770721321701</v>
      </c>
    </row>
    <row r="8272" spans="1:8" x14ac:dyDescent="0.2">
      <c r="A8272" s="2" t="s">
        <v>16051</v>
      </c>
      <c r="B8272" s="2" t="s">
        <v>16052</v>
      </c>
      <c r="C8272" s="2" t="s">
        <v>15859</v>
      </c>
      <c r="D8272" s="2" t="s">
        <v>15860</v>
      </c>
      <c r="E8272" s="2">
        <v>8.9211533826270004E-4</v>
      </c>
      <c r="F8272" s="2">
        <v>-4.6543530436825201E-2</v>
      </c>
      <c r="G8272" s="2">
        <v>-3.0683140525424601</v>
      </c>
      <c r="H8272" s="2">
        <v>3.58442903999625</v>
      </c>
    </row>
    <row r="8273" spans="1:8" x14ac:dyDescent="0.2">
      <c r="A8273" s="2" t="s">
        <v>16053</v>
      </c>
      <c r="B8273" s="2" t="s">
        <v>16054</v>
      </c>
      <c r="C8273" s="2" t="s">
        <v>15859</v>
      </c>
      <c r="D8273" s="2" t="s">
        <v>15860</v>
      </c>
      <c r="E8273" s="2">
        <v>8.8772116499689999E-4</v>
      </c>
      <c r="F8273" s="2">
        <v>0.44439345655051199</v>
      </c>
      <c r="G8273" s="2">
        <v>3.06679902238049</v>
      </c>
      <c r="H8273" s="2">
        <v>3.5794913030910398</v>
      </c>
    </row>
    <row r="8274" spans="1:8" x14ac:dyDescent="0.2">
      <c r="A8274" s="2" t="s">
        <v>16055</v>
      </c>
      <c r="B8274" s="2" t="s">
        <v>16056</v>
      </c>
      <c r="C8274" s="2" t="s">
        <v>15859</v>
      </c>
      <c r="D8274" s="2" t="s">
        <v>15860</v>
      </c>
      <c r="E8274" s="2">
        <v>8.7790088906710003E-4</v>
      </c>
      <c r="F8274" s="2">
        <v>5.01010721823862E-2</v>
      </c>
      <c r="G8274" s="2">
        <v>3.0633831397138001</v>
      </c>
      <c r="H8274" s="2">
        <v>3.5683673174419801</v>
      </c>
    </row>
    <row r="8275" spans="1:8" x14ac:dyDescent="0.2">
      <c r="A8275" s="2" t="s">
        <v>16057</v>
      </c>
      <c r="B8275" s="2" t="s">
        <v>16058</v>
      </c>
      <c r="C8275" s="2" t="s">
        <v>15859</v>
      </c>
      <c r="D8275" s="2" t="s">
        <v>15860</v>
      </c>
      <c r="E8275" s="2">
        <v>8.6343086617499999E-4</v>
      </c>
      <c r="F8275" s="2">
        <v>-0.25327378239922899</v>
      </c>
      <c r="G8275" s="2">
        <v>-3.0582725066659302</v>
      </c>
      <c r="H8275" s="2">
        <v>3.5517474448381599</v>
      </c>
    </row>
    <row r="8276" spans="1:8" x14ac:dyDescent="0.2">
      <c r="A8276" s="2" t="s">
        <v>16059</v>
      </c>
      <c r="B8276" s="2" t="s">
        <v>16060</v>
      </c>
      <c r="C8276" s="2" t="s">
        <v>15859</v>
      </c>
      <c r="D8276" s="2" t="s">
        <v>15860</v>
      </c>
      <c r="E8276" s="2">
        <v>8.6055234096510001E-4</v>
      </c>
      <c r="F8276" s="2">
        <v>5.0212614527031303E-2</v>
      </c>
      <c r="G8276" s="2">
        <v>3.0572446084219198</v>
      </c>
      <c r="H8276" s="2">
        <v>3.5484080528151201</v>
      </c>
    </row>
    <row r="8277" spans="1:8" x14ac:dyDescent="0.2">
      <c r="A8277" s="2" t="s">
        <v>16061</v>
      </c>
      <c r="B8277" s="2" t="s">
        <v>16062</v>
      </c>
      <c r="C8277" s="2" t="s">
        <v>15859</v>
      </c>
      <c r="D8277" s="2" t="s">
        <v>15860</v>
      </c>
      <c r="E8277" s="2">
        <v>8.4392066529920002E-4</v>
      </c>
      <c r="F8277" s="2">
        <v>4.0421294667020498E-2</v>
      </c>
      <c r="G8277" s="2">
        <v>3.0512304791794902</v>
      </c>
      <c r="H8277" s="2">
        <v>3.52889210450734</v>
      </c>
    </row>
    <row r="8278" spans="1:8" x14ac:dyDescent="0.2">
      <c r="A8278" s="2" t="s">
        <v>16063</v>
      </c>
      <c r="B8278" s="2" t="s">
        <v>16064</v>
      </c>
      <c r="C8278" s="2" t="s">
        <v>15859</v>
      </c>
      <c r="D8278" s="2" t="s">
        <v>15860</v>
      </c>
      <c r="E8278" s="2">
        <v>8.414860150574E-4</v>
      </c>
      <c r="F8278" s="2">
        <v>5.0099884157321903E-2</v>
      </c>
      <c r="G8278" s="2">
        <v>3.05033915333463</v>
      </c>
      <c r="H8278" s="2">
        <v>3.5260030072184798</v>
      </c>
    </row>
    <row r="8279" spans="1:8" x14ac:dyDescent="0.2">
      <c r="A8279" s="2" t="s">
        <v>16065</v>
      </c>
      <c r="B8279" s="2" t="s">
        <v>16066</v>
      </c>
      <c r="C8279" s="2" t="s">
        <v>15859</v>
      </c>
      <c r="D8279" s="2" t="s">
        <v>15860</v>
      </c>
      <c r="E8279" s="2">
        <v>8.2974095709169998E-4</v>
      </c>
      <c r="F8279" s="2">
        <v>5.0048957420986098E-2</v>
      </c>
      <c r="G8279" s="2">
        <v>3.0459990134300199</v>
      </c>
      <c r="H8279" s="2">
        <v>3.5119471649780198</v>
      </c>
    </row>
    <row r="8280" spans="1:8" x14ac:dyDescent="0.2">
      <c r="A8280" s="2" t="s">
        <v>16067</v>
      </c>
      <c r="B8280" s="2" t="s">
        <v>16068</v>
      </c>
      <c r="C8280" s="2" t="s">
        <v>15859</v>
      </c>
      <c r="D8280" s="2" t="s">
        <v>15860</v>
      </c>
      <c r="E8280" s="2">
        <v>8.2281767619590005E-4</v>
      </c>
      <c r="F8280" s="2">
        <v>4.9453511433389198E-2</v>
      </c>
      <c r="G8280" s="2">
        <v>3.0434088423317198</v>
      </c>
      <c r="H8280" s="2">
        <v>3.5035682533181598</v>
      </c>
    </row>
    <row r="8281" spans="1:8" x14ac:dyDescent="0.2">
      <c r="A8281" s="2" t="s">
        <v>16069</v>
      </c>
      <c r="B8281" s="2" t="s">
        <v>16070</v>
      </c>
      <c r="C8281" s="2" t="s">
        <v>15859</v>
      </c>
      <c r="D8281" s="2" t="s">
        <v>15860</v>
      </c>
      <c r="E8281" s="2">
        <v>8.2039533894539998E-4</v>
      </c>
      <c r="F8281" s="2">
        <v>4.6188837664324099E-2</v>
      </c>
      <c r="G8281" s="2">
        <v>3.0424969118468299</v>
      </c>
      <c r="H8281" s="2">
        <v>3.5006199575306698</v>
      </c>
    </row>
    <row r="8282" spans="1:8" x14ac:dyDescent="0.2">
      <c r="A8282" s="2" t="s">
        <v>16071</v>
      </c>
      <c r="B8282" s="2" t="s">
        <v>16072</v>
      </c>
      <c r="C8282" s="2" t="s">
        <v>15859</v>
      </c>
      <c r="D8282" s="2" t="s">
        <v>15860</v>
      </c>
      <c r="E8282" s="2">
        <v>8.1484291081430004E-4</v>
      </c>
      <c r="F8282" s="2">
        <v>4.9945932131429303E-2</v>
      </c>
      <c r="G8282" s="2">
        <v>3.0403953636589098</v>
      </c>
      <c r="H8282" s="2">
        <v>3.49382895998564</v>
      </c>
    </row>
    <row r="8283" spans="1:8" x14ac:dyDescent="0.2">
      <c r="A8283" s="2" t="s">
        <v>16073</v>
      </c>
      <c r="B8283" s="2" t="s">
        <v>16074</v>
      </c>
      <c r="C8283" s="2" t="s">
        <v>15859</v>
      </c>
      <c r="D8283" s="2" t="s">
        <v>15860</v>
      </c>
      <c r="E8283" s="2">
        <v>7.7868673106449996E-4</v>
      </c>
      <c r="F8283" s="2">
        <v>4.5365428002767202E-2</v>
      </c>
      <c r="G8283" s="2">
        <v>3.0263125397752701</v>
      </c>
      <c r="H8283" s="2">
        <v>3.4484424353722698</v>
      </c>
    </row>
    <row r="8284" spans="1:8" x14ac:dyDescent="0.2">
      <c r="A8284" s="2" t="s">
        <v>16075</v>
      </c>
      <c r="B8284" s="2" t="s">
        <v>16076</v>
      </c>
      <c r="C8284" s="2" t="s">
        <v>15859</v>
      </c>
      <c r="D8284" s="2" t="s">
        <v>15860</v>
      </c>
      <c r="E8284" s="2">
        <v>7.7787010506740004E-4</v>
      </c>
      <c r="F8284" s="2">
        <v>4.5195718948339E-2</v>
      </c>
      <c r="G8284" s="2">
        <v>3.0259861896357898</v>
      </c>
      <c r="H8284" s="2">
        <v>3.4473931629616099</v>
      </c>
    </row>
    <row r="8285" spans="1:8" x14ac:dyDescent="0.2">
      <c r="A8285" s="2" t="s">
        <v>16077</v>
      </c>
      <c r="B8285" s="2" t="s">
        <v>16078</v>
      </c>
      <c r="C8285" s="2" t="s">
        <v>15859</v>
      </c>
      <c r="D8285" s="2" t="s">
        <v>15860</v>
      </c>
      <c r="E8285" s="2">
        <v>7.6376885680870001E-4</v>
      </c>
      <c r="F8285" s="2">
        <v>4.9608939128846397E-2</v>
      </c>
      <c r="G8285" s="2">
        <v>3.0202905189032099</v>
      </c>
      <c r="H8285" s="2">
        <v>3.4290988127370299</v>
      </c>
    </row>
    <row r="8286" spans="1:8" x14ac:dyDescent="0.2">
      <c r="A8286" s="2" t="s">
        <v>16079</v>
      </c>
      <c r="B8286" s="2" t="s">
        <v>16080</v>
      </c>
      <c r="C8286" s="2" t="s">
        <v>15859</v>
      </c>
      <c r="D8286" s="2" t="s">
        <v>15860</v>
      </c>
      <c r="E8286" s="2">
        <v>7.5021248621889999E-4</v>
      </c>
      <c r="F8286" s="2">
        <v>4.9545329603231401E-2</v>
      </c>
      <c r="G8286" s="2">
        <v>3.0147044858421599</v>
      </c>
      <c r="H8286" s="2">
        <v>3.4111900941529698</v>
      </c>
    </row>
    <row r="8287" spans="1:8" x14ac:dyDescent="0.2">
      <c r="A8287" s="2" t="s">
        <v>16081</v>
      </c>
      <c r="B8287" s="2" t="s">
        <v>16082</v>
      </c>
      <c r="C8287" s="2" t="s">
        <v>15859</v>
      </c>
      <c r="D8287" s="2" t="s">
        <v>15860</v>
      </c>
      <c r="E8287" s="2">
        <v>7.3677251352529999E-4</v>
      </c>
      <c r="F8287" s="2">
        <v>-4.5011383500226397E-2</v>
      </c>
      <c r="G8287" s="2">
        <v>-3.0090553518326599</v>
      </c>
      <c r="H8287" s="2">
        <v>3.3931127918308799</v>
      </c>
    </row>
    <row r="8288" spans="1:8" x14ac:dyDescent="0.2">
      <c r="A8288" s="2" t="s">
        <v>16083</v>
      </c>
      <c r="B8288" s="2" t="s">
        <v>16084</v>
      </c>
      <c r="C8288" s="2" t="s">
        <v>15859</v>
      </c>
      <c r="D8288" s="2" t="s">
        <v>15860</v>
      </c>
      <c r="E8288" s="2">
        <v>7.2306330058650005E-4</v>
      </c>
      <c r="F8288" s="2">
        <v>6.1154800846927801E-2</v>
      </c>
      <c r="G8288" s="2">
        <v>3.0031746170739</v>
      </c>
      <c r="H8288" s="2">
        <v>3.3743303837948702</v>
      </c>
    </row>
    <row r="8289" spans="1:8" x14ac:dyDescent="0.2">
      <c r="A8289" s="2" t="s">
        <v>16085</v>
      </c>
      <c r="B8289" s="2" t="s">
        <v>16086</v>
      </c>
      <c r="C8289" s="2" t="s">
        <v>15859</v>
      </c>
      <c r="D8289" s="2" t="s">
        <v>15860</v>
      </c>
      <c r="E8289" s="2">
        <v>7.0482585604890002E-4</v>
      </c>
      <c r="F8289" s="2">
        <v>4.8514463721838798E-2</v>
      </c>
      <c r="G8289" s="2">
        <v>2.99515767980904</v>
      </c>
      <c r="H8289" s="2">
        <v>3.34878437239303</v>
      </c>
    </row>
    <row r="8290" spans="1:8" x14ac:dyDescent="0.2">
      <c r="A8290" s="2" t="s">
        <v>16087</v>
      </c>
      <c r="B8290" s="2" t="s">
        <v>16088</v>
      </c>
      <c r="C8290" s="2" t="s">
        <v>15859</v>
      </c>
      <c r="D8290" s="2" t="s">
        <v>15860</v>
      </c>
      <c r="E8290" s="2">
        <v>7.0275999660640001E-4</v>
      </c>
      <c r="F8290" s="2">
        <v>4.4946057497538897E-2</v>
      </c>
      <c r="G8290" s="2">
        <v>2.9942351311295798</v>
      </c>
      <c r="H8290" s="2">
        <v>3.3458490474579499</v>
      </c>
    </row>
    <row r="8291" spans="1:8" x14ac:dyDescent="0.2">
      <c r="A8291" s="2" t="s">
        <v>16089</v>
      </c>
      <c r="B8291" s="2" t="s">
        <v>16090</v>
      </c>
      <c r="C8291" s="2" t="s">
        <v>15859</v>
      </c>
      <c r="D8291" s="2" t="s">
        <v>15860</v>
      </c>
      <c r="E8291" s="2">
        <v>6.9275839919559999E-4</v>
      </c>
      <c r="F8291" s="2">
        <v>4.9141646421930502E-2</v>
      </c>
      <c r="G8291" s="2">
        <v>2.9897259427412899</v>
      </c>
      <c r="H8291" s="2">
        <v>3.3315149208850099</v>
      </c>
    </row>
    <row r="8292" spans="1:8" x14ac:dyDescent="0.2">
      <c r="A8292" s="2" t="s">
        <v>16091</v>
      </c>
      <c r="B8292" s="2" t="s">
        <v>16092</v>
      </c>
      <c r="C8292" s="2" t="s">
        <v>15859</v>
      </c>
      <c r="D8292" s="2" t="s">
        <v>15860</v>
      </c>
      <c r="E8292" s="2">
        <v>6.7638692613980001E-4</v>
      </c>
      <c r="F8292" s="2">
        <v>4.5233755340737397E-2</v>
      </c>
      <c r="G8292" s="2">
        <v>2.9821873320219701</v>
      </c>
      <c r="H8292" s="2">
        <v>3.3075989010348601</v>
      </c>
    </row>
    <row r="8293" spans="1:8" x14ac:dyDescent="0.2">
      <c r="A8293" s="2" t="s">
        <v>16093</v>
      </c>
      <c r="B8293" s="2" t="s">
        <v>16094</v>
      </c>
      <c r="C8293" s="2" t="s">
        <v>15859</v>
      </c>
      <c r="D8293" s="2" t="s">
        <v>15860</v>
      </c>
      <c r="E8293" s="2">
        <v>6.7293576346429997E-4</v>
      </c>
      <c r="F8293" s="2">
        <v>4.4889499001526098E-2</v>
      </c>
      <c r="G8293" s="2">
        <v>2.9805724189736198</v>
      </c>
      <c r="H8293" s="2">
        <v>3.3024834898323201</v>
      </c>
    </row>
    <row r="8294" spans="1:8" x14ac:dyDescent="0.2">
      <c r="A8294" s="2" t="s">
        <v>16095</v>
      </c>
      <c r="B8294" s="2" t="s">
        <v>16096</v>
      </c>
      <c r="C8294" s="2" t="s">
        <v>15859</v>
      </c>
      <c r="D8294" s="2" t="s">
        <v>15860</v>
      </c>
      <c r="E8294" s="2">
        <v>6.4035998655700001E-4</v>
      </c>
      <c r="F8294" s="2">
        <v>1.21165182169709</v>
      </c>
      <c r="G8294" s="2">
        <v>2.9648621495652998</v>
      </c>
      <c r="H8294" s="2">
        <v>3.2528641100073101</v>
      </c>
    </row>
    <row r="8295" spans="1:8" x14ac:dyDescent="0.2">
      <c r="A8295" s="2" t="s">
        <v>16097</v>
      </c>
      <c r="B8295" s="2" t="s">
        <v>16098</v>
      </c>
      <c r="C8295" s="2" t="s">
        <v>15859</v>
      </c>
      <c r="D8295" s="2" t="s">
        <v>15860</v>
      </c>
      <c r="E8295" s="2">
        <v>6.2930159971789999E-4</v>
      </c>
      <c r="F8295" s="2">
        <v>-0.29132118129536599</v>
      </c>
      <c r="G8295" s="2">
        <v>-2.9593269693373299</v>
      </c>
      <c r="H8295" s="2">
        <v>3.2354442453791701</v>
      </c>
    </row>
    <row r="8296" spans="1:8" x14ac:dyDescent="0.2">
      <c r="A8296" s="2" t="s">
        <v>16099</v>
      </c>
      <c r="B8296" s="2" t="s">
        <v>16100</v>
      </c>
      <c r="C8296" s="2" t="s">
        <v>15859</v>
      </c>
      <c r="D8296" s="2" t="s">
        <v>15860</v>
      </c>
      <c r="E8296" s="2">
        <v>6.2340556383059999E-4</v>
      </c>
      <c r="F8296" s="2">
        <v>4.8597916151631601E-2</v>
      </c>
      <c r="G8296" s="2">
        <v>2.9563315573213802</v>
      </c>
      <c r="H8296" s="2">
        <v>3.22603090506056</v>
      </c>
    </row>
    <row r="8297" spans="1:8" x14ac:dyDescent="0.2">
      <c r="A8297" s="2" t="s">
        <v>16101</v>
      </c>
      <c r="B8297" s="2" t="s">
        <v>16102</v>
      </c>
      <c r="C8297" s="2" t="s">
        <v>15859</v>
      </c>
      <c r="D8297" s="2" t="s">
        <v>15860</v>
      </c>
      <c r="E8297" s="2">
        <v>6.1049143002419996E-4</v>
      </c>
      <c r="F8297" s="2">
        <v>4.7932528948868902E-2</v>
      </c>
      <c r="G8297" s="2">
        <v>2.9496595679720001</v>
      </c>
      <c r="H8297" s="2">
        <v>3.2050978686079401</v>
      </c>
    </row>
    <row r="8298" spans="1:8" x14ac:dyDescent="0.2">
      <c r="A8298" s="2" t="s">
        <v>16103</v>
      </c>
      <c r="B8298" s="2" t="s">
        <v>16104</v>
      </c>
      <c r="C8298" s="2" t="s">
        <v>15859</v>
      </c>
      <c r="D8298" s="2" t="s">
        <v>15860</v>
      </c>
      <c r="E8298" s="2">
        <v>5.8028640406480002E-4</v>
      </c>
      <c r="F8298" s="2">
        <v>4.4172202672503803E-2</v>
      </c>
      <c r="G8298" s="2">
        <v>2.93342343621284</v>
      </c>
      <c r="H8298" s="2">
        <v>3.1543553945632099</v>
      </c>
    </row>
    <row r="8299" spans="1:8" x14ac:dyDescent="0.2">
      <c r="A8299" s="2" t="s">
        <v>16105</v>
      </c>
      <c r="B8299" s="2" t="s">
        <v>16106</v>
      </c>
      <c r="C8299" s="2" t="s">
        <v>15859</v>
      </c>
      <c r="D8299" s="2" t="s">
        <v>15860</v>
      </c>
      <c r="E8299" s="2">
        <v>5.772750021264E-4</v>
      </c>
      <c r="F8299" s="2">
        <v>0.432374110416886</v>
      </c>
      <c r="G8299" s="2">
        <v>2.9317535362840799</v>
      </c>
      <c r="H8299" s="2">
        <v>3.1491523725621602</v>
      </c>
    </row>
    <row r="8300" spans="1:8" x14ac:dyDescent="0.2">
      <c r="A8300" s="2" t="s">
        <v>16107</v>
      </c>
      <c r="B8300" s="2" t="s">
        <v>16108</v>
      </c>
      <c r="C8300" s="2" t="s">
        <v>15859</v>
      </c>
      <c r="D8300" s="2" t="s">
        <v>15860</v>
      </c>
      <c r="E8300" s="2">
        <v>5.3727252411610001E-4</v>
      </c>
      <c r="F8300" s="2">
        <v>0.42069870848075103</v>
      </c>
      <c r="G8300" s="2">
        <v>2.9086072610310598</v>
      </c>
      <c r="H8300" s="2">
        <v>3.0773390722662302</v>
      </c>
    </row>
    <row r="8301" spans="1:8" x14ac:dyDescent="0.2">
      <c r="A8301" s="2" t="s">
        <v>16109</v>
      </c>
      <c r="B8301" s="2" t="s">
        <v>16110</v>
      </c>
      <c r="C8301" s="2" t="s">
        <v>15859</v>
      </c>
      <c r="D8301" s="2" t="s">
        <v>15860</v>
      </c>
      <c r="E8301" s="2">
        <v>5.3673585776510004E-4</v>
      </c>
      <c r="F8301" s="2">
        <v>3.85773740432028E-2</v>
      </c>
      <c r="G8301" s="2">
        <v>2.9082838523320498</v>
      </c>
      <c r="H8301" s="2">
        <v>3.0763397013027398</v>
      </c>
    </row>
    <row r="8302" spans="1:8" x14ac:dyDescent="0.2">
      <c r="A8302" s="2" t="s">
        <v>16111</v>
      </c>
      <c r="B8302" s="2" t="s">
        <v>16112</v>
      </c>
      <c r="C8302" s="2" t="s">
        <v>15859</v>
      </c>
      <c r="D8302" s="2" t="s">
        <v>15860</v>
      </c>
      <c r="E8302" s="2">
        <v>5.1938247453080005E-4</v>
      </c>
      <c r="F8302" s="2">
        <v>0.98266442818232003</v>
      </c>
      <c r="G8302" s="2">
        <v>2.8976280507638301</v>
      </c>
      <c r="H8302" s="2">
        <v>3.0434741696913901</v>
      </c>
    </row>
    <row r="8303" spans="1:8" x14ac:dyDescent="0.2">
      <c r="A8303" s="2" t="s">
        <v>16113</v>
      </c>
      <c r="B8303" s="2" t="s">
        <v>16114</v>
      </c>
      <c r="C8303" s="2" t="s">
        <v>15859</v>
      </c>
      <c r="D8303" s="2" t="s">
        <v>15860</v>
      </c>
      <c r="E8303" s="2">
        <v>5.1268888917949996E-4</v>
      </c>
      <c r="F8303" s="2">
        <v>8.4337059015789903E-2</v>
      </c>
      <c r="G8303" s="2">
        <v>2.8934116243360402</v>
      </c>
      <c r="H8303" s="2">
        <v>3.0305028201523698</v>
      </c>
    </row>
    <row r="8304" spans="1:8" x14ac:dyDescent="0.2">
      <c r="A8304" s="2" t="s">
        <v>16115</v>
      </c>
      <c r="B8304" s="2" t="s">
        <v>16116</v>
      </c>
      <c r="C8304" s="2" t="s">
        <v>15859</v>
      </c>
      <c r="D8304" s="2" t="s">
        <v>15860</v>
      </c>
      <c r="E8304" s="2">
        <v>5.0984544478069999E-4</v>
      </c>
      <c r="F8304" s="2">
        <v>0.67864775097454499</v>
      </c>
      <c r="G8304" s="2">
        <v>2.8916019122729901</v>
      </c>
      <c r="H8304" s="2">
        <v>3.0249412431301201</v>
      </c>
    </row>
    <row r="8305" spans="1:8" x14ac:dyDescent="0.2">
      <c r="A8305" s="2" t="s">
        <v>16117</v>
      </c>
      <c r="B8305" s="2" t="s">
        <v>16118</v>
      </c>
      <c r="C8305" s="2" t="s">
        <v>15859</v>
      </c>
      <c r="D8305" s="2" t="s">
        <v>15860</v>
      </c>
      <c r="E8305" s="2">
        <v>5.014355444595E-4</v>
      </c>
      <c r="F8305" s="2">
        <v>0.66437385774207502</v>
      </c>
      <c r="G8305" s="2">
        <v>2.88618298218252</v>
      </c>
      <c r="H8305" s="2">
        <v>3.00830868642768</v>
      </c>
    </row>
    <row r="8306" spans="1:8" x14ac:dyDescent="0.2">
      <c r="A8306" s="2" t="s">
        <v>16119</v>
      </c>
      <c r="B8306" s="2" t="s">
        <v>16120</v>
      </c>
      <c r="C8306" s="2" t="s">
        <v>15859</v>
      </c>
      <c r="D8306" s="2" t="s">
        <v>15860</v>
      </c>
      <c r="E8306" s="2">
        <v>4.7071436970419999E-4</v>
      </c>
      <c r="F8306" s="2">
        <v>0.34094027758689099</v>
      </c>
      <c r="G8306" s="2">
        <v>2.86549105974726</v>
      </c>
      <c r="H8306" s="2">
        <v>2.9450850891022702</v>
      </c>
    </row>
    <row r="8307" spans="1:8" x14ac:dyDescent="0.2">
      <c r="A8307" s="2" t="s">
        <v>16121</v>
      </c>
      <c r="B8307" s="2" t="s">
        <v>16122</v>
      </c>
      <c r="C8307" s="2" t="s">
        <v>15859</v>
      </c>
      <c r="D8307" s="2" t="s">
        <v>15860</v>
      </c>
      <c r="E8307" s="2">
        <v>4.5548125992370001E-4</v>
      </c>
      <c r="F8307" s="2">
        <v>-6.64549594777019E-2</v>
      </c>
      <c r="G8307" s="2">
        <v>-2.85466518452469</v>
      </c>
      <c r="H8307" s="2">
        <v>2.9121881868738599</v>
      </c>
    </row>
    <row r="8308" spans="1:8" x14ac:dyDescent="0.2">
      <c r="A8308" s="2" t="s">
        <v>16123</v>
      </c>
      <c r="B8308" s="2" t="s">
        <v>16124</v>
      </c>
      <c r="C8308" s="2" t="s">
        <v>15859</v>
      </c>
      <c r="D8308" s="2" t="s">
        <v>15860</v>
      </c>
      <c r="E8308" s="2">
        <v>4.5243301294890001E-4</v>
      </c>
      <c r="F8308" s="2">
        <v>0.23704055943186</v>
      </c>
      <c r="G8308" s="2">
        <v>2.8524503760648399</v>
      </c>
      <c r="H8308" s="2">
        <v>2.9054733272894402</v>
      </c>
    </row>
    <row r="8309" spans="1:8" x14ac:dyDescent="0.2">
      <c r="A8309" s="2" t="s">
        <v>16125</v>
      </c>
      <c r="B8309" s="2" t="s">
        <v>16126</v>
      </c>
      <c r="C8309" s="2" t="s">
        <v>15859</v>
      </c>
      <c r="D8309" s="2" t="s">
        <v>15860</v>
      </c>
      <c r="E8309" s="2">
        <v>4.4064456508990002E-4</v>
      </c>
      <c r="F8309" s="2">
        <v>3.8641857209334697E-2</v>
      </c>
      <c r="G8309" s="2">
        <v>2.84372558230285</v>
      </c>
      <c r="H8309" s="2">
        <v>2.8790721884119299</v>
      </c>
    </row>
    <row r="8310" spans="1:8" x14ac:dyDescent="0.2">
      <c r="A8310" s="2" t="s">
        <v>16127</v>
      </c>
      <c r="B8310" s="2" t="s">
        <v>16128</v>
      </c>
      <c r="C8310" s="2" t="s">
        <v>15859</v>
      </c>
      <c r="D8310" s="2" t="s">
        <v>15860</v>
      </c>
      <c r="E8310" s="2">
        <v>4.398234685002E-4</v>
      </c>
      <c r="F8310" s="2">
        <v>3.7845807120508702E-2</v>
      </c>
      <c r="G8310" s="2">
        <v>2.8431081971983798</v>
      </c>
      <c r="H8310" s="2">
        <v>2.8772070512429799</v>
      </c>
    </row>
    <row r="8311" spans="1:8" x14ac:dyDescent="0.2">
      <c r="A8311" s="2" t="s">
        <v>16129</v>
      </c>
      <c r="B8311" s="2" t="s">
        <v>16130</v>
      </c>
      <c r="C8311" s="2" t="s">
        <v>15859</v>
      </c>
      <c r="D8311" s="2" t="s">
        <v>15860</v>
      </c>
      <c r="E8311" s="2">
        <v>4.3664304877459999E-4</v>
      </c>
      <c r="F8311" s="2">
        <v>3.7814104930426001E-2</v>
      </c>
      <c r="G8311" s="2">
        <v>2.8407046251348702</v>
      </c>
      <c r="H8311" s="2">
        <v>2.86994965207874</v>
      </c>
    </row>
    <row r="8312" spans="1:8" x14ac:dyDescent="0.2">
      <c r="A8312" s="2" t="s">
        <v>16131</v>
      </c>
      <c r="B8312" s="2" t="s">
        <v>16132</v>
      </c>
      <c r="C8312" s="2" t="s">
        <v>15859</v>
      </c>
      <c r="D8312" s="2" t="s">
        <v>15860</v>
      </c>
      <c r="E8312" s="2">
        <v>4.0718718933779999E-4</v>
      </c>
      <c r="F8312" s="2">
        <v>3.8348902173046699E-2</v>
      </c>
      <c r="G8312" s="2">
        <v>2.8174685500109602</v>
      </c>
      <c r="H8312" s="2">
        <v>2.8001066171627702</v>
      </c>
    </row>
    <row r="8313" spans="1:8" x14ac:dyDescent="0.2">
      <c r="A8313" s="2" t="s">
        <v>16133</v>
      </c>
      <c r="B8313" s="2" t="s">
        <v>16134</v>
      </c>
      <c r="C8313" s="2" t="s">
        <v>15859</v>
      </c>
      <c r="D8313" s="2" t="s">
        <v>15860</v>
      </c>
      <c r="E8313" s="2">
        <v>3.9888655999479998E-4</v>
      </c>
      <c r="F8313" s="2">
        <v>4.6273953267333003E-2</v>
      </c>
      <c r="G8313" s="2">
        <v>2.8105798119003498</v>
      </c>
      <c r="H8313" s="2">
        <v>2.7795106784660901</v>
      </c>
    </row>
    <row r="8314" spans="1:8" x14ac:dyDescent="0.2">
      <c r="A8314" s="2" t="s">
        <v>16135</v>
      </c>
      <c r="B8314" s="2" t="s">
        <v>16136</v>
      </c>
      <c r="C8314" s="2" t="s">
        <v>15859</v>
      </c>
      <c r="D8314" s="2" t="s">
        <v>15860</v>
      </c>
      <c r="E8314" s="2">
        <v>3.9695184931950003E-4</v>
      </c>
      <c r="F8314" s="2">
        <v>4.6229612748382602E-2</v>
      </c>
      <c r="G8314" s="2">
        <v>2.80895112418006</v>
      </c>
      <c r="H8314" s="2">
        <v>2.77464859977258</v>
      </c>
    </row>
    <row r="8315" spans="1:8" x14ac:dyDescent="0.2">
      <c r="A8315" s="2" t="s">
        <v>16137</v>
      </c>
      <c r="B8315" s="2" t="s">
        <v>16138</v>
      </c>
      <c r="C8315" s="2" t="s">
        <v>15859</v>
      </c>
      <c r="D8315" s="2" t="s">
        <v>15860</v>
      </c>
      <c r="E8315" s="2">
        <v>3.8962467102559998E-4</v>
      </c>
      <c r="F8315" s="2">
        <v>1.689266343506</v>
      </c>
      <c r="G8315" s="2">
        <v>2.80270136223655</v>
      </c>
      <c r="H8315" s="2">
        <v>2.7560175065414598</v>
      </c>
    </row>
    <row r="8316" spans="1:8" x14ac:dyDescent="0.2">
      <c r="A8316" s="2" t="s">
        <v>16139</v>
      </c>
      <c r="B8316" s="2" t="s">
        <v>16140</v>
      </c>
      <c r="C8316" s="2" t="s">
        <v>15859</v>
      </c>
      <c r="D8316" s="2" t="s">
        <v>15860</v>
      </c>
      <c r="E8316" s="2">
        <v>3.8529263409609998E-4</v>
      </c>
      <c r="F8316" s="2">
        <v>4.2252162616667602E-2</v>
      </c>
      <c r="G8316" s="2">
        <v>2.7989440992239598</v>
      </c>
      <c r="H8316" s="2">
        <v>2.7448367469183101</v>
      </c>
    </row>
    <row r="8317" spans="1:8" x14ac:dyDescent="0.2">
      <c r="A8317" s="2" t="s">
        <v>16141</v>
      </c>
      <c r="B8317" s="2" t="s">
        <v>16142</v>
      </c>
      <c r="C8317" s="2" t="s">
        <v>15859</v>
      </c>
      <c r="D8317" s="2" t="s">
        <v>15860</v>
      </c>
      <c r="E8317" s="2">
        <v>3.8479573452620001E-4</v>
      </c>
      <c r="F8317" s="2">
        <v>-6.0580288946467498E-2</v>
      </c>
      <c r="G8317" s="2">
        <v>-2.7985101054807</v>
      </c>
      <c r="H8317" s="2">
        <v>2.7435462466091902</v>
      </c>
    </row>
    <row r="8318" spans="1:8" x14ac:dyDescent="0.2">
      <c r="A8318" s="2" t="s">
        <v>16143</v>
      </c>
      <c r="B8318" s="2" t="s">
        <v>16144</v>
      </c>
      <c r="C8318" s="2" t="s">
        <v>15859</v>
      </c>
      <c r="D8318" s="2" t="s">
        <v>15860</v>
      </c>
      <c r="E8318" s="2">
        <v>3.8292863866619999E-4</v>
      </c>
      <c r="F8318" s="2">
        <v>4.6044980068339701E-2</v>
      </c>
      <c r="G8318" s="2">
        <v>2.7968737481036201</v>
      </c>
      <c r="H8318" s="2">
        <v>2.7386822625904501</v>
      </c>
    </row>
    <row r="8319" spans="1:8" x14ac:dyDescent="0.2">
      <c r="A8319" s="2" t="s">
        <v>16145</v>
      </c>
      <c r="B8319" s="2" t="s">
        <v>16146</v>
      </c>
      <c r="C8319" s="2" t="s">
        <v>15859</v>
      </c>
      <c r="D8319" s="2" t="s">
        <v>15860</v>
      </c>
      <c r="E8319" s="2">
        <v>3.757920975602E-4</v>
      </c>
      <c r="F8319" s="2">
        <v>-0.15354701159127199</v>
      </c>
      <c r="G8319" s="2">
        <v>-2.7905357219491802</v>
      </c>
      <c r="H8319" s="2">
        <v>2.7198696712358799</v>
      </c>
    </row>
    <row r="8320" spans="1:8" x14ac:dyDescent="0.2">
      <c r="A8320" s="2" t="s">
        <v>16147</v>
      </c>
      <c r="B8320" s="2" t="s">
        <v>16148</v>
      </c>
      <c r="C8320" s="2" t="s">
        <v>15859</v>
      </c>
      <c r="D8320" s="2" t="s">
        <v>15860</v>
      </c>
      <c r="E8320" s="2">
        <v>3.7359108864049999E-4</v>
      </c>
      <c r="F8320" s="2">
        <v>3.8128424623775498E-2</v>
      </c>
      <c r="G8320" s="2">
        <v>2.7885537309300599</v>
      </c>
      <c r="H8320" s="2">
        <v>2.7139954661851098</v>
      </c>
    </row>
    <row r="8321" spans="1:8" x14ac:dyDescent="0.2">
      <c r="A8321" s="2" t="s">
        <v>16149</v>
      </c>
      <c r="B8321" s="2" t="s">
        <v>16150</v>
      </c>
      <c r="C8321" s="2" t="s">
        <v>15859</v>
      </c>
      <c r="D8321" s="2" t="s">
        <v>15860</v>
      </c>
      <c r="E8321" s="2">
        <v>3.71709789152E-4</v>
      </c>
      <c r="F8321" s="2">
        <v>3.80343266756617E-2</v>
      </c>
      <c r="G8321" s="2">
        <v>2.7868492314780799</v>
      </c>
      <c r="H8321" s="2">
        <v>2.7089470259099602</v>
      </c>
    </row>
    <row r="8322" spans="1:8" x14ac:dyDescent="0.2">
      <c r="A8322" s="2" t="s">
        <v>16151</v>
      </c>
      <c r="B8322" s="2" t="s">
        <v>16152</v>
      </c>
      <c r="C8322" s="2" t="s">
        <v>15859</v>
      </c>
      <c r="D8322" s="2" t="s">
        <v>15860</v>
      </c>
      <c r="E8322" s="2">
        <v>3.5514861260129999E-4</v>
      </c>
      <c r="F8322" s="2">
        <v>-7.4218954599858999E-2</v>
      </c>
      <c r="G8322" s="2">
        <v>-2.77141363700437</v>
      </c>
      <c r="H8322" s="2">
        <v>2.6633699417116699</v>
      </c>
    </row>
    <row r="8323" spans="1:8" x14ac:dyDescent="0.2">
      <c r="A8323" s="2" t="s">
        <v>16153</v>
      </c>
      <c r="B8323" s="2" t="s">
        <v>16154</v>
      </c>
      <c r="C8323" s="2" t="s">
        <v>15859</v>
      </c>
      <c r="D8323" s="2" t="s">
        <v>15860</v>
      </c>
      <c r="E8323" s="2">
        <v>3.4055423239569998E-4</v>
      </c>
      <c r="F8323" s="2">
        <v>3.7568787298469797E-2</v>
      </c>
      <c r="G8323" s="2">
        <v>2.7571259782090398</v>
      </c>
      <c r="H8323" s="2">
        <v>2.6214079985187699</v>
      </c>
    </row>
    <row r="8324" spans="1:8" x14ac:dyDescent="0.2">
      <c r="A8324" s="2" t="s">
        <v>16155</v>
      </c>
      <c r="B8324" s="2" t="s">
        <v>16156</v>
      </c>
      <c r="C8324" s="2" t="s">
        <v>15859</v>
      </c>
      <c r="D8324" s="2" t="s">
        <v>15860</v>
      </c>
      <c r="E8324" s="2">
        <v>3.292518523558E-4</v>
      </c>
      <c r="F8324" s="2">
        <v>4.2742538157144697E-2</v>
      </c>
      <c r="G8324" s="2">
        <v>2.7455799759897199</v>
      </c>
      <c r="H8324" s="2">
        <v>2.5876565793836002</v>
      </c>
    </row>
    <row r="8325" spans="1:8" x14ac:dyDescent="0.2">
      <c r="A8325" s="2" t="s">
        <v>16157</v>
      </c>
      <c r="B8325" s="2" t="s">
        <v>16158</v>
      </c>
      <c r="C8325" s="2" t="s">
        <v>15859</v>
      </c>
      <c r="D8325" s="2" t="s">
        <v>15860</v>
      </c>
      <c r="E8325" s="2">
        <v>3.0866152165699999E-4</v>
      </c>
      <c r="F8325" s="2">
        <v>2.5214068688964901</v>
      </c>
      <c r="G8325" s="2">
        <v>2.7233522073620202</v>
      </c>
      <c r="H8325" s="2">
        <v>2.5230788901316599</v>
      </c>
    </row>
    <row r="8326" spans="1:8" x14ac:dyDescent="0.2">
      <c r="A8326" s="2" t="s">
        <v>16159</v>
      </c>
      <c r="B8326" s="2" t="s">
        <v>16160</v>
      </c>
      <c r="C8326" s="2" t="s">
        <v>15859</v>
      </c>
      <c r="D8326" s="2" t="s">
        <v>15860</v>
      </c>
      <c r="E8326" s="2">
        <v>3.0513717984250003E-4</v>
      </c>
      <c r="F8326" s="2">
        <v>4.0976949302793997E-2</v>
      </c>
      <c r="G8326" s="2">
        <v>2.71938042237438</v>
      </c>
      <c r="H8326" s="2">
        <v>2.5115950582568698</v>
      </c>
    </row>
    <row r="8327" spans="1:8" x14ac:dyDescent="0.2">
      <c r="A8327" s="2" t="s">
        <v>16161</v>
      </c>
      <c r="B8327" s="2" t="s">
        <v>16162</v>
      </c>
      <c r="C8327" s="2" t="s">
        <v>15859</v>
      </c>
      <c r="D8327" s="2" t="s">
        <v>15860</v>
      </c>
      <c r="E8327" s="2">
        <v>3.0336838749270002E-4</v>
      </c>
      <c r="F8327" s="2">
        <v>3.6822691156169103E-2</v>
      </c>
      <c r="G8327" s="2">
        <v>2.7173675315555501</v>
      </c>
      <c r="H8327" s="2">
        <v>2.5057814801190799</v>
      </c>
    </row>
    <row r="8328" spans="1:8" x14ac:dyDescent="0.2">
      <c r="A8328" s="2" t="s">
        <v>16163</v>
      </c>
      <c r="B8328" s="2" t="s">
        <v>16164</v>
      </c>
      <c r="C8328" s="2" t="s">
        <v>15859</v>
      </c>
      <c r="D8328" s="2" t="s">
        <v>15860</v>
      </c>
      <c r="E8328" s="2">
        <v>2.9071715211620002E-4</v>
      </c>
      <c r="F8328" s="2">
        <v>5.9872145180739501E-2</v>
      </c>
      <c r="G8328" s="2">
        <v>2.7025730076140499</v>
      </c>
      <c r="H8328" s="2">
        <v>2.4631844214223602</v>
      </c>
    </row>
    <row r="8329" spans="1:8" x14ac:dyDescent="0.2">
      <c r="A8329" s="2" t="s">
        <v>16165</v>
      </c>
      <c r="B8329" s="2" t="s">
        <v>16166</v>
      </c>
      <c r="C8329" s="2" t="s">
        <v>15859</v>
      </c>
      <c r="D8329" s="2" t="s">
        <v>15860</v>
      </c>
      <c r="E8329" s="2">
        <v>2.7700397110689998E-4</v>
      </c>
      <c r="F8329" s="2">
        <v>0.12603069782559301</v>
      </c>
      <c r="G8329" s="2">
        <v>2.6856925370090798</v>
      </c>
      <c r="H8329" s="2">
        <v>2.4148654550009701</v>
      </c>
    </row>
    <row r="8330" spans="1:8" x14ac:dyDescent="0.2">
      <c r="A8330" s="2" t="s">
        <v>16167</v>
      </c>
      <c r="B8330" s="2" t="s">
        <v>16168</v>
      </c>
      <c r="C8330" s="2" t="s">
        <v>15859</v>
      </c>
      <c r="D8330" s="2" t="s">
        <v>15860</v>
      </c>
      <c r="E8330" s="2">
        <v>2.748221642511E-4</v>
      </c>
      <c r="F8330" s="2">
        <v>-0.59420908366994696</v>
      </c>
      <c r="G8330" s="2">
        <v>-2.6829198544504602</v>
      </c>
      <c r="H8330" s="2">
        <v>2.4069578258212401</v>
      </c>
    </row>
    <row r="8331" spans="1:8" x14ac:dyDescent="0.2">
      <c r="A8331" s="2" t="s">
        <v>16169</v>
      </c>
      <c r="B8331" s="2" t="s">
        <v>16170</v>
      </c>
      <c r="C8331" s="2" t="s">
        <v>15859</v>
      </c>
      <c r="D8331" s="2" t="s">
        <v>15860</v>
      </c>
      <c r="E8331" s="2">
        <v>2.7159446777360002E-4</v>
      </c>
      <c r="F8331" s="2">
        <v>4.05386207114476E-2</v>
      </c>
      <c r="G8331" s="2">
        <v>2.67877205380571</v>
      </c>
      <c r="H8331" s="2">
        <v>2.3951436392452599</v>
      </c>
    </row>
    <row r="8332" spans="1:8" x14ac:dyDescent="0.2">
      <c r="A8332" s="2" t="s">
        <v>16171</v>
      </c>
      <c r="B8332" s="2" t="s">
        <v>16172</v>
      </c>
      <c r="C8332" s="2" t="s">
        <v>15859</v>
      </c>
      <c r="D8332" s="2" t="s">
        <v>15860</v>
      </c>
      <c r="E8332" s="2">
        <v>2.7109476250649999E-4</v>
      </c>
      <c r="F8332" s="2">
        <v>0.40487589353770498</v>
      </c>
      <c r="G8332" s="2">
        <v>2.6781249179648601</v>
      </c>
      <c r="H8332" s="2">
        <v>2.3933020496929802</v>
      </c>
    </row>
    <row r="8333" spans="1:8" x14ac:dyDescent="0.2">
      <c r="A8333" s="2" t="s">
        <v>16173</v>
      </c>
      <c r="B8333" s="2" t="s">
        <v>16174</v>
      </c>
      <c r="C8333" s="2" t="s">
        <v>15859</v>
      </c>
      <c r="D8333" s="2" t="s">
        <v>15860</v>
      </c>
      <c r="E8333" s="2">
        <v>2.437738166114E-4</v>
      </c>
      <c r="F8333" s="2">
        <v>3.9783364629563403E-2</v>
      </c>
      <c r="G8333" s="2">
        <v>2.6405280460617702</v>
      </c>
      <c r="H8333" s="2">
        <v>2.2870744270699102</v>
      </c>
    </row>
    <row r="8334" spans="1:8" x14ac:dyDescent="0.2">
      <c r="A8334" s="2" t="s">
        <v>16175</v>
      </c>
      <c r="B8334" s="2" t="s">
        <v>16176</v>
      </c>
      <c r="C8334" s="2" t="s">
        <v>15859</v>
      </c>
      <c r="D8334" s="2" t="s">
        <v>15860</v>
      </c>
      <c r="E8334" s="2">
        <v>2.3854563616110001E-4</v>
      </c>
      <c r="F8334" s="2">
        <v>0.960620587505704</v>
      </c>
      <c r="G8334" s="2">
        <v>2.63278886817199</v>
      </c>
      <c r="H8334" s="2">
        <v>2.2653942514013199</v>
      </c>
    </row>
    <row r="8335" spans="1:8" x14ac:dyDescent="0.2">
      <c r="A8335" s="2" t="s">
        <v>16177</v>
      </c>
      <c r="B8335" s="2" t="s">
        <v>16178</v>
      </c>
      <c r="C8335" s="2" t="s">
        <v>15859</v>
      </c>
      <c r="D8335" s="2" t="s">
        <v>15860</v>
      </c>
      <c r="E8335" s="2">
        <v>2.3089330768240001E-4</v>
      </c>
      <c r="F8335" s="2">
        <v>0.46043704332170499</v>
      </c>
      <c r="G8335" s="2">
        <v>2.6211068625339098</v>
      </c>
      <c r="H8335" s="2">
        <v>2.2327893451119301</v>
      </c>
    </row>
    <row r="8336" spans="1:8" x14ac:dyDescent="0.2">
      <c r="A8336" s="2" t="s">
        <v>16179</v>
      </c>
      <c r="B8336" s="2" t="s">
        <v>16180</v>
      </c>
      <c r="C8336" s="2" t="s">
        <v>15859</v>
      </c>
      <c r="D8336" s="2" t="s">
        <v>15860</v>
      </c>
      <c r="E8336" s="2">
        <v>2.3040515849680001E-4</v>
      </c>
      <c r="F8336" s="2">
        <v>3.94617410062858E-2</v>
      </c>
      <c r="G8336" s="2">
        <v>2.6203467727900001</v>
      </c>
      <c r="H8336" s="2">
        <v>2.2306729306702899</v>
      </c>
    </row>
    <row r="8337" spans="1:8" x14ac:dyDescent="0.2">
      <c r="A8337" s="2" t="s">
        <v>16181</v>
      </c>
      <c r="B8337" s="2" t="s">
        <v>16182</v>
      </c>
      <c r="C8337" s="2" t="s">
        <v>15859</v>
      </c>
      <c r="D8337" s="2" t="s">
        <v>15860</v>
      </c>
      <c r="E8337" s="2">
        <v>2.2902838477559999E-4</v>
      </c>
      <c r="F8337" s="2">
        <v>3.9432024609943502E-2</v>
      </c>
      <c r="G8337" s="2">
        <v>2.6181931144198698</v>
      </c>
      <c r="H8337" s="2">
        <v>2.22467955964854</v>
      </c>
    </row>
    <row r="8338" spans="1:8" x14ac:dyDescent="0.2">
      <c r="A8338" s="2" t="s">
        <v>16183</v>
      </c>
      <c r="B8338" s="2" t="s">
        <v>16184</v>
      </c>
      <c r="C8338" s="2" t="s">
        <v>15859</v>
      </c>
      <c r="D8338" s="2" t="s">
        <v>15860</v>
      </c>
      <c r="E8338" s="2">
        <v>2.2440412334969999E-4</v>
      </c>
      <c r="F8338" s="2">
        <v>3.9319587354043499E-2</v>
      </c>
      <c r="G8338" s="2">
        <v>2.6108502003913601</v>
      </c>
      <c r="H8338" s="2">
        <v>2.204282161269</v>
      </c>
    </row>
    <row r="8339" spans="1:8" x14ac:dyDescent="0.2">
      <c r="A8339" s="2" t="s">
        <v>16185</v>
      </c>
      <c r="B8339" s="2" t="s">
        <v>16186</v>
      </c>
      <c r="C8339" s="2" t="s">
        <v>15859</v>
      </c>
      <c r="D8339" s="2" t="s">
        <v>15860</v>
      </c>
      <c r="E8339" s="2">
        <v>2.2292969259859999E-4</v>
      </c>
      <c r="F8339" s="2">
        <v>0.58523790872459702</v>
      </c>
      <c r="G8339" s="2">
        <v>2.6084726706410399</v>
      </c>
      <c r="H8339" s="2">
        <v>2.19769005471227</v>
      </c>
    </row>
    <row r="8340" spans="1:8" x14ac:dyDescent="0.2">
      <c r="A8340" s="2" t="s">
        <v>16187</v>
      </c>
      <c r="B8340" s="2" t="s">
        <v>16188</v>
      </c>
      <c r="C8340" s="2" t="s">
        <v>15859</v>
      </c>
      <c r="D8340" s="2" t="s">
        <v>15860</v>
      </c>
      <c r="E8340" s="2">
        <v>2.1805437927129999E-4</v>
      </c>
      <c r="F8340" s="2">
        <v>1.0956850114527901</v>
      </c>
      <c r="G8340" s="2">
        <v>2.6004818264914902</v>
      </c>
      <c r="H8340" s="2">
        <v>2.1755780906714799</v>
      </c>
    </row>
    <row r="8341" spans="1:8" x14ac:dyDescent="0.2">
      <c r="A8341" s="2" t="s">
        <v>16189</v>
      </c>
      <c r="B8341" s="2" t="s">
        <v>16190</v>
      </c>
      <c r="C8341" s="2" t="s">
        <v>15859</v>
      </c>
      <c r="D8341" s="2" t="s">
        <v>15860</v>
      </c>
      <c r="E8341" s="2">
        <v>2.1693429905259999E-4</v>
      </c>
      <c r="F8341" s="2">
        <v>5.1445404000146598E-2</v>
      </c>
      <c r="G8341" s="2">
        <v>2.5986172081840202</v>
      </c>
      <c r="H8341" s="2">
        <v>2.1704281511438701</v>
      </c>
    </row>
    <row r="8342" spans="1:8" x14ac:dyDescent="0.2">
      <c r="A8342" s="2" t="s">
        <v>16191</v>
      </c>
      <c r="B8342" s="2" t="s">
        <v>16192</v>
      </c>
      <c r="C8342" s="2" t="s">
        <v>15859</v>
      </c>
      <c r="D8342" s="2" t="s">
        <v>15860</v>
      </c>
      <c r="E8342" s="2">
        <v>2.168552777435E-4</v>
      </c>
      <c r="F8342" s="2">
        <v>3.9008964575288303E-2</v>
      </c>
      <c r="G8342" s="2">
        <v>2.59848524592709</v>
      </c>
      <c r="H8342" s="2">
        <v>2.1700638209974001</v>
      </c>
    </row>
    <row r="8343" spans="1:8" x14ac:dyDescent="0.2">
      <c r="A8343" s="2" t="s">
        <v>16193</v>
      </c>
      <c r="B8343" s="2" t="s">
        <v>16194</v>
      </c>
      <c r="C8343" s="2" t="s">
        <v>15859</v>
      </c>
      <c r="D8343" s="2" t="s">
        <v>15860</v>
      </c>
      <c r="E8343" s="2">
        <v>2.1146335416549999E-4</v>
      </c>
      <c r="F8343" s="2">
        <v>3.9009315112292997E-2</v>
      </c>
      <c r="G8343" s="2">
        <v>2.5893491742471402</v>
      </c>
      <c r="H8343" s="2">
        <v>2.1448853299072299</v>
      </c>
    </row>
    <row r="8344" spans="1:8" x14ac:dyDescent="0.2">
      <c r="A8344" s="2" t="s">
        <v>16195</v>
      </c>
      <c r="B8344" s="2" t="s">
        <v>16196</v>
      </c>
      <c r="C8344" s="2" t="s">
        <v>15859</v>
      </c>
      <c r="D8344" s="2" t="s">
        <v>15860</v>
      </c>
      <c r="E8344" s="2">
        <v>2.0792443058209999E-4</v>
      </c>
      <c r="F8344" s="2">
        <v>3.89522337733419E-2</v>
      </c>
      <c r="G8344" s="2">
        <v>2.5832072227549401</v>
      </c>
      <c r="H8344" s="2">
        <v>2.12800831196805</v>
      </c>
    </row>
    <row r="8345" spans="1:8" x14ac:dyDescent="0.2">
      <c r="A8345" s="2" t="s">
        <v>16197</v>
      </c>
      <c r="B8345" s="2" t="s">
        <v>16198</v>
      </c>
      <c r="C8345" s="2" t="s">
        <v>15859</v>
      </c>
      <c r="D8345" s="2" t="s">
        <v>15860</v>
      </c>
      <c r="E8345" s="2">
        <v>2.0474020712730001E-4</v>
      </c>
      <c r="F8345" s="2">
        <v>-0.59959087078850404</v>
      </c>
      <c r="G8345" s="2">
        <v>-2.57757804434645</v>
      </c>
      <c r="H8345" s="2">
        <v>2.1125755059418201</v>
      </c>
    </row>
    <row r="8346" spans="1:8" x14ac:dyDescent="0.2">
      <c r="A8346" s="2" t="s">
        <v>16199</v>
      </c>
      <c r="B8346" s="2" t="s">
        <v>16200</v>
      </c>
      <c r="C8346" s="2" t="s">
        <v>15859</v>
      </c>
      <c r="D8346" s="2" t="s">
        <v>15860</v>
      </c>
      <c r="E8346" s="2">
        <v>2.0270295654370001E-4</v>
      </c>
      <c r="F8346" s="2">
        <v>0.45525254678307198</v>
      </c>
      <c r="G8346" s="2">
        <v>2.57392383795978</v>
      </c>
      <c r="H8346" s="2">
        <v>2.1025752519519898</v>
      </c>
    </row>
    <row r="8347" spans="1:8" x14ac:dyDescent="0.2">
      <c r="A8347" s="2" t="s">
        <v>16201</v>
      </c>
      <c r="B8347" s="2" t="s">
        <v>16202</v>
      </c>
      <c r="C8347" s="2" t="s">
        <v>15859</v>
      </c>
      <c r="D8347" s="2" t="s">
        <v>15860</v>
      </c>
      <c r="E8347" s="2">
        <v>1.9475002960769999E-4</v>
      </c>
      <c r="F8347" s="2">
        <v>0.76297683480274203</v>
      </c>
      <c r="G8347" s="2">
        <v>2.5592460888567099</v>
      </c>
      <c r="H8347" s="2">
        <v>2.0625504495706801</v>
      </c>
    </row>
    <row r="8348" spans="1:8" x14ac:dyDescent="0.2">
      <c r="A8348" s="2" t="s">
        <v>16203</v>
      </c>
      <c r="B8348" s="2" t="s">
        <v>16204</v>
      </c>
      <c r="C8348" s="2" t="s">
        <v>15859</v>
      </c>
      <c r="D8348" s="2" t="s">
        <v>15860</v>
      </c>
      <c r="E8348" s="2">
        <v>1.9429394308329999E-4</v>
      </c>
      <c r="F8348" s="2">
        <v>0.20400004192183699</v>
      </c>
      <c r="G8348" s="2">
        <v>2.55838365502095</v>
      </c>
      <c r="H8348" s="2">
        <v>2.06020579567361</v>
      </c>
    </row>
    <row r="8349" spans="1:8" x14ac:dyDescent="0.2">
      <c r="A8349" s="2" t="s">
        <v>16205</v>
      </c>
      <c r="B8349" s="2" t="s">
        <v>16206</v>
      </c>
      <c r="C8349" s="2" t="s">
        <v>15859</v>
      </c>
      <c r="D8349" s="2" t="s">
        <v>15860</v>
      </c>
      <c r="E8349" s="2">
        <v>1.9427601243320001E-4</v>
      </c>
      <c r="F8349" s="2">
        <v>0.85064514422908699</v>
      </c>
      <c r="G8349" s="2">
        <v>2.5583497018818702</v>
      </c>
      <c r="H8349" s="2">
        <v>2.06011350521301</v>
      </c>
    </row>
    <row r="8350" spans="1:8" x14ac:dyDescent="0.2">
      <c r="A8350" s="2" t="s">
        <v>16207</v>
      </c>
      <c r="B8350" s="2" t="s">
        <v>16208</v>
      </c>
      <c r="C8350" s="2" t="s">
        <v>15859</v>
      </c>
      <c r="D8350" s="2" t="s">
        <v>15860</v>
      </c>
      <c r="E8350" s="2">
        <v>1.9277147699369999E-4</v>
      </c>
      <c r="F8350" s="2">
        <v>0.19930977117402099</v>
      </c>
      <c r="G8350" s="2">
        <v>2.5554879015955598</v>
      </c>
      <c r="H8350" s="2">
        <v>2.0523390431182098</v>
      </c>
    </row>
    <row r="8351" spans="1:8" x14ac:dyDescent="0.2">
      <c r="A8351" s="2" t="s">
        <v>16209</v>
      </c>
      <c r="B8351" s="2" t="s">
        <v>16210</v>
      </c>
      <c r="C8351" s="2" t="s">
        <v>15859</v>
      </c>
      <c r="D8351" s="2" t="s">
        <v>15860</v>
      </c>
      <c r="E8351" s="2">
        <v>1.898853552698E-4</v>
      </c>
      <c r="F8351" s="2">
        <v>-0.14856125152348801</v>
      </c>
      <c r="G8351" s="2">
        <v>-2.5499259352535999</v>
      </c>
      <c r="H8351" s="2">
        <v>2.0372541095192802</v>
      </c>
    </row>
    <row r="8352" spans="1:8" x14ac:dyDescent="0.2">
      <c r="A8352" s="2" t="s">
        <v>16211</v>
      </c>
      <c r="B8352" s="2" t="s">
        <v>16212</v>
      </c>
      <c r="C8352" s="2" t="s">
        <v>15859</v>
      </c>
      <c r="D8352" s="2" t="s">
        <v>15860</v>
      </c>
      <c r="E8352" s="2">
        <v>1.8202592906829999E-4</v>
      </c>
      <c r="F8352" s="2">
        <v>3.8216355180884301E-2</v>
      </c>
      <c r="G8352" s="2">
        <v>2.5342750344808498</v>
      </c>
      <c r="H8352" s="2">
        <v>1.99498275712761</v>
      </c>
    </row>
    <row r="8353" spans="1:8" x14ac:dyDescent="0.2">
      <c r="A8353" s="2" t="s">
        <v>16213</v>
      </c>
      <c r="B8353" s="2" t="s">
        <v>16214</v>
      </c>
      <c r="C8353" s="2" t="s">
        <v>15859</v>
      </c>
      <c r="D8353" s="2" t="s">
        <v>15860</v>
      </c>
      <c r="E8353" s="2">
        <v>1.7945995283659999E-4</v>
      </c>
      <c r="F8353" s="2">
        <v>1.0399578258923501</v>
      </c>
      <c r="G8353" s="2">
        <v>2.5289968661825002</v>
      </c>
      <c r="H8353" s="2">
        <v>1.9807856918528299</v>
      </c>
    </row>
    <row r="8354" spans="1:8" x14ac:dyDescent="0.2">
      <c r="A8354" s="2" t="s">
        <v>16215</v>
      </c>
      <c r="B8354" s="2" t="s">
        <v>16216</v>
      </c>
      <c r="C8354" s="2" t="s">
        <v>15859</v>
      </c>
      <c r="D8354" s="2" t="s">
        <v>15860</v>
      </c>
      <c r="E8354" s="2">
        <v>1.7758431701879999E-4</v>
      </c>
      <c r="F8354" s="2">
        <v>0.235954617049947</v>
      </c>
      <c r="G8354" s="2">
        <v>2.5250836468596898</v>
      </c>
      <c r="H8354" s="2">
        <v>1.9702791343747801</v>
      </c>
    </row>
    <row r="8355" spans="1:8" x14ac:dyDescent="0.2">
      <c r="A8355" s="2" t="s">
        <v>16217</v>
      </c>
      <c r="B8355" s="2" t="s">
        <v>16218</v>
      </c>
      <c r="C8355" s="2" t="s">
        <v>15859</v>
      </c>
      <c r="D8355" s="2" t="s">
        <v>15860</v>
      </c>
      <c r="E8355" s="2">
        <v>1.764818732092E-4</v>
      </c>
      <c r="F8355" s="2">
        <v>-0.45631300854065898</v>
      </c>
      <c r="G8355" s="2">
        <v>-2.5227613737343502</v>
      </c>
      <c r="H8355" s="2">
        <v>1.96405178252545</v>
      </c>
    </row>
    <row r="8356" spans="1:8" x14ac:dyDescent="0.2">
      <c r="A8356" s="2" t="s">
        <v>16219</v>
      </c>
      <c r="B8356" s="2" t="s">
        <v>16220</v>
      </c>
      <c r="C8356" s="2" t="s">
        <v>15859</v>
      </c>
      <c r="D8356" s="2" t="s">
        <v>15860</v>
      </c>
      <c r="E8356" s="2">
        <v>1.7420301295860001E-4</v>
      </c>
      <c r="F8356" s="2">
        <v>0.23300027123098599</v>
      </c>
      <c r="G8356" s="2">
        <v>2.5179077683303501</v>
      </c>
      <c r="H8356" s="2">
        <v>1.95105497303271</v>
      </c>
    </row>
    <row r="8357" spans="1:8" x14ac:dyDescent="0.2">
      <c r="A8357" s="2" t="s">
        <v>16221</v>
      </c>
      <c r="B8357" s="2" t="s">
        <v>16222</v>
      </c>
      <c r="C8357" s="2" t="s">
        <v>15859</v>
      </c>
      <c r="D8357" s="2" t="s">
        <v>15860</v>
      </c>
      <c r="E8357" s="2">
        <v>1.7307545089990001E-4</v>
      </c>
      <c r="F8357" s="2">
        <v>3.79272954389328E-2</v>
      </c>
      <c r="G8357" s="2">
        <v>2.5154792034638902</v>
      </c>
      <c r="H8357" s="2">
        <v>1.9445612445793601</v>
      </c>
    </row>
    <row r="8358" spans="1:8" x14ac:dyDescent="0.2">
      <c r="A8358" s="2" t="s">
        <v>16223</v>
      </c>
      <c r="B8358" s="2" t="s">
        <v>16224</v>
      </c>
      <c r="C8358" s="2" t="s">
        <v>15859</v>
      </c>
      <c r="D8358" s="2" t="s">
        <v>15860</v>
      </c>
      <c r="E8358" s="2">
        <v>1.713076944835E-4</v>
      </c>
      <c r="F8358" s="2">
        <v>0.161872984688059</v>
      </c>
      <c r="G8358" s="2">
        <v>2.5116349545421799</v>
      </c>
      <c r="H8358" s="2">
        <v>1.9342949352877199</v>
      </c>
    </row>
    <row r="8359" spans="1:8" x14ac:dyDescent="0.2">
      <c r="A8359" s="2" t="s">
        <v>16225</v>
      </c>
      <c r="B8359" s="2" t="s">
        <v>16226</v>
      </c>
      <c r="C8359" s="2" t="s">
        <v>15859</v>
      </c>
      <c r="D8359" s="2" t="s">
        <v>15860</v>
      </c>
      <c r="E8359" s="2">
        <v>1.707273984048E-4</v>
      </c>
      <c r="F8359" s="2">
        <v>0.26351294595716002</v>
      </c>
      <c r="G8359" s="2">
        <v>2.5103630668971899</v>
      </c>
      <c r="H8359" s="2">
        <v>1.9309017358899501</v>
      </c>
    </row>
    <row r="8360" spans="1:8" x14ac:dyDescent="0.2">
      <c r="A8360" s="2" t="s">
        <v>16227</v>
      </c>
      <c r="B8360" s="2" t="s">
        <v>16228</v>
      </c>
      <c r="C8360" s="2" t="s">
        <v>15859</v>
      </c>
      <c r="D8360" s="2" t="s">
        <v>15860</v>
      </c>
      <c r="E8360" s="2">
        <v>1.6770269609099999E-4</v>
      </c>
      <c r="F8360" s="2">
        <v>4.7883366324196999E-2</v>
      </c>
      <c r="G8360" s="2">
        <v>2.50365209400133</v>
      </c>
      <c r="H8360" s="2">
        <v>1.91302635835923</v>
      </c>
    </row>
    <row r="8361" spans="1:8" x14ac:dyDescent="0.2">
      <c r="A8361" s="2" t="s">
        <v>16229</v>
      </c>
      <c r="B8361" s="2" t="s">
        <v>16230</v>
      </c>
      <c r="C8361" s="2" t="s">
        <v>15859</v>
      </c>
      <c r="D8361" s="2" t="s">
        <v>15860</v>
      </c>
      <c r="E8361" s="2">
        <v>1.6682981317610001E-4</v>
      </c>
      <c r="F8361" s="2">
        <v>-8.0496025923835396E-2</v>
      </c>
      <c r="G8361" s="2">
        <v>-2.50168949836308</v>
      </c>
      <c r="H8361" s="2">
        <v>1.90780782281154</v>
      </c>
    </row>
    <row r="8362" spans="1:8" x14ac:dyDescent="0.2">
      <c r="A8362" s="2" t="s">
        <v>16231</v>
      </c>
      <c r="B8362" s="2" t="s">
        <v>16232</v>
      </c>
      <c r="C8362" s="2" t="s">
        <v>15859</v>
      </c>
      <c r="D8362" s="2" t="s">
        <v>15860</v>
      </c>
      <c r="E8362" s="2">
        <v>1.6467429114969999E-4</v>
      </c>
      <c r="F8362" s="2">
        <v>0.97013206763836901</v>
      </c>
      <c r="G8362" s="2">
        <v>2.4967919640148901</v>
      </c>
      <c r="H8362" s="2">
        <v>1.8948031427668199</v>
      </c>
    </row>
    <row r="8363" spans="1:8" x14ac:dyDescent="0.2">
      <c r="A8363" s="2" t="s">
        <v>16233</v>
      </c>
      <c r="B8363" s="2" t="s">
        <v>16234</v>
      </c>
      <c r="C8363" s="2" t="s">
        <v>15859</v>
      </c>
      <c r="D8363" s="2" t="s">
        <v>15860</v>
      </c>
      <c r="E8363" s="2">
        <v>1.579457375631E-4</v>
      </c>
      <c r="F8363" s="2">
        <v>0.35326007845859397</v>
      </c>
      <c r="G8363" s="2">
        <v>2.48101580957263</v>
      </c>
      <c r="H8363" s="2">
        <v>1.85308515368521</v>
      </c>
    </row>
    <row r="8364" spans="1:8" x14ac:dyDescent="0.2">
      <c r="A8364" s="2" t="s">
        <v>16235</v>
      </c>
      <c r="B8364" s="2" t="s">
        <v>16236</v>
      </c>
      <c r="C8364" s="2" t="s">
        <v>15859</v>
      </c>
      <c r="D8364" s="2" t="s">
        <v>15860</v>
      </c>
      <c r="E8364" s="2">
        <v>1.568200414011E-4</v>
      </c>
      <c r="F8364" s="2">
        <v>0.56579225129572897</v>
      </c>
      <c r="G8364" s="2">
        <v>2.47830087364034</v>
      </c>
      <c r="H8364" s="2">
        <v>1.84593252759729</v>
      </c>
    </row>
    <row r="8365" spans="1:8" x14ac:dyDescent="0.2">
      <c r="A8365" s="2" t="s">
        <v>16237</v>
      </c>
      <c r="B8365" s="2" t="s">
        <v>16238</v>
      </c>
      <c r="C8365" s="2" t="s">
        <v>15859</v>
      </c>
      <c r="D8365" s="2" t="s">
        <v>15860</v>
      </c>
      <c r="E8365" s="2">
        <v>1.5559176142080001E-4</v>
      </c>
      <c r="F8365" s="2">
        <v>3.7478022263276102E-2</v>
      </c>
      <c r="G8365" s="2">
        <v>2.4753127679972202</v>
      </c>
      <c r="H8365" s="2">
        <v>1.83806927596633</v>
      </c>
    </row>
    <row r="8366" spans="1:8" x14ac:dyDescent="0.2">
      <c r="A8366" s="2" t="s">
        <v>16239</v>
      </c>
      <c r="B8366" s="2" t="s">
        <v>16240</v>
      </c>
      <c r="C8366" s="2" t="s">
        <v>15859</v>
      </c>
      <c r="D8366" s="2" t="s">
        <v>15860</v>
      </c>
      <c r="E8366" s="2">
        <v>1.551521849794E-4</v>
      </c>
      <c r="F8366" s="2">
        <v>1.9314653459131499</v>
      </c>
      <c r="G8366" s="2">
        <v>2.4742367680575401</v>
      </c>
      <c r="H8366" s="2">
        <v>1.83524008659781</v>
      </c>
    </row>
    <row r="8367" spans="1:8" x14ac:dyDescent="0.2">
      <c r="A8367" s="2" t="s">
        <v>16241</v>
      </c>
      <c r="B8367" s="2" t="s">
        <v>16242</v>
      </c>
      <c r="C8367" s="2" t="s">
        <v>15859</v>
      </c>
      <c r="D8367" s="2" t="s">
        <v>15860</v>
      </c>
      <c r="E8367" s="2">
        <v>1.5344905690619999E-4</v>
      </c>
      <c r="F8367" s="2">
        <v>0.99780092825279598</v>
      </c>
      <c r="G8367" s="2">
        <v>2.4700343653339898</v>
      </c>
      <c r="H8367" s="2">
        <v>1.82420224790167</v>
      </c>
    </row>
    <row r="8368" spans="1:8" x14ac:dyDescent="0.2">
      <c r="A8368" s="2" t="s">
        <v>16243</v>
      </c>
      <c r="B8368" s="2" t="s">
        <v>16244</v>
      </c>
      <c r="C8368" s="2" t="s">
        <v>15859</v>
      </c>
      <c r="D8368" s="2" t="s">
        <v>15860</v>
      </c>
      <c r="E8368" s="2">
        <v>1.5197149896200001E-4</v>
      </c>
      <c r="F8368" s="2">
        <v>0.26686506203306298</v>
      </c>
      <c r="G8368" s="2">
        <v>2.4663446994154001</v>
      </c>
      <c r="H8368" s="2">
        <v>1.8145266092264001</v>
      </c>
    </row>
    <row r="8369" spans="1:8" x14ac:dyDescent="0.2">
      <c r="A8369" s="2" t="s">
        <v>16245</v>
      </c>
      <c r="B8369" s="2" t="s">
        <v>16246</v>
      </c>
      <c r="C8369" s="2" t="s">
        <v>15859</v>
      </c>
      <c r="D8369" s="2" t="s">
        <v>15860</v>
      </c>
      <c r="E8369" s="2">
        <v>1.49008220409E-4</v>
      </c>
      <c r="F8369" s="2">
        <v>-3.7219978595771801E-2</v>
      </c>
      <c r="G8369" s="2">
        <v>-2.4588185202864898</v>
      </c>
      <c r="H8369" s="2">
        <v>1.79483508774458</v>
      </c>
    </row>
    <row r="8370" spans="1:8" x14ac:dyDescent="0.2">
      <c r="A8370" s="2" t="s">
        <v>16247</v>
      </c>
      <c r="B8370" s="2" t="s">
        <v>16248</v>
      </c>
      <c r="C8370" s="2" t="s">
        <v>15859</v>
      </c>
      <c r="D8370" s="2" t="s">
        <v>15860</v>
      </c>
      <c r="E8370" s="2">
        <v>1.4860959725419999E-4</v>
      </c>
      <c r="F8370" s="2">
        <v>0.21762266985487699</v>
      </c>
      <c r="G8370" s="2">
        <v>2.4577929064577599</v>
      </c>
      <c r="H8370" s="2">
        <v>1.7921563274722301</v>
      </c>
    </row>
    <row r="8371" spans="1:8" x14ac:dyDescent="0.2">
      <c r="A8371" s="2" t="s">
        <v>16249</v>
      </c>
      <c r="B8371" s="2" t="s">
        <v>16250</v>
      </c>
      <c r="C8371" s="2" t="s">
        <v>15859</v>
      </c>
      <c r="D8371" s="2" t="s">
        <v>15860</v>
      </c>
      <c r="E8371" s="2">
        <v>1.4495646610530001E-4</v>
      </c>
      <c r="F8371" s="2">
        <v>1.0711292355714801</v>
      </c>
      <c r="G8371" s="2">
        <v>2.4482430464056999</v>
      </c>
      <c r="H8371" s="2">
        <v>1.76726707637533</v>
      </c>
    </row>
    <row r="8372" spans="1:8" x14ac:dyDescent="0.2">
      <c r="A8372" s="2" t="s">
        <v>16251</v>
      </c>
      <c r="B8372" s="2" t="s">
        <v>16252</v>
      </c>
      <c r="C8372" s="2" t="s">
        <v>15859</v>
      </c>
      <c r="D8372" s="2" t="s">
        <v>15860</v>
      </c>
      <c r="E8372" s="2">
        <v>1.438539864198E-4</v>
      </c>
      <c r="F8372" s="2">
        <v>-0.60874048379500301</v>
      </c>
      <c r="G8372" s="2">
        <v>-2.4453061966063601</v>
      </c>
      <c r="H8372" s="2">
        <v>1.7596324147413001</v>
      </c>
    </row>
    <row r="8373" spans="1:8" x14ac:dyDescent="0.2">
      <c r="A8373" s="2" t="s">
        <v>16253</v>
      </c>
      <c r="B8373" s="2" t="s">
        <v>16254</v>
      </c>
      <c r="C8373" s="2" t="s">
        <v>15859</v>
      </c>
      <c r="D8373" s="2" t="s">
        <v>15860</v>
      </c>
      <c r="E8373" s="2">
        <v>1.43545233638E-4</v>
      </c>
      <c r="F8373" s="2">
        <v>0.99125331358914603</v>
      </c>
      <c r="G8373" s="2">
        <v>2.4444790517464798</v>
      </c>
      <c r="H8373" s="2">
        <v>1.7574838153092001</v>
      </c>
    </row>
    <row r="8374" spans="1:8" x14ac:dyDescent="0.2">
      <c r="A8374" s="2" t="s">
        <v>16255</v>
      </c>
      <c r="B8374" s="2" t="s">
        <v>16256</v>
      </c>
      <c r="C8374" s="2" t="s">
        <v>15859</v>
      </c>
      <c r="D8374" s="2" t="s">
        <v>15860</v>
      </c>
      <c r="E8374" s="2">
        <v>1.416232129418E-4</v>
      </c>
      <c r="F8374" s="2">
        <v>0.19096062911748199</v>
      </c>
      <c r="G8374" s="2">
        <v>2.4392832263237798</v>
      </c>
      <c r="H8374" s="2">
        <v>1.74400371381907</v>
      </c>
    </row>
    <row r="8375" spans="1:8" x14ac:dyDescent="0.2">
      <c r="A8375" s="2" t="s">
        <v>16257</v>
      </c>
      <c r="B8375" s="2" t="s">
        <v>16258</v>
      </c>
      <c r="C8375" s="2" t="s">
        <v>15859</v>
      </c>
      <c r="D8375" s="2" t="s">
        <v>15860</v>
      </c>
      <c r="E8375" s="2">
        <v>1.3930394684800001E-4</v>
      </c>
      <c r="F8375" s="2">
        <v>1.6617401078166301</v>
      </c>
      <c r="G8375" s="2">
        <v>2.4329036964399999</v>
      </c>
      <c r="H8375" s="2">
        <v>1.7274918266132699</v>
      </c>
    </row>
    <row r="8376" spans="1:8" x14ac:dyDescent="0.2">
      <c r="A8376" s="2" t="s">
        <v>16259</v>
      </c>
      <c r="B8376" s="2" t="s">
        <v>16260</v>
      </c>
      <c r="C8376" s="2" t="s">
        <v>15859</v>
      </c>
      <c r="D8376" s="2" t="s">
        <v>15860</v>
      </c>
      <c r="E8376" s="2">
        <v>1.390818854631E-4</v>
      </c>
      <c r="F8376" s="2">
        <v>3.70572259530767E-2</v>
      </c>
      <c r="G8376" s="2">
        <v>2.43228643081782</v>
      </c>
      <c r="H8376" s="2">
        <v>1.72589647651919</v>
      </c>
    </row>
    <row r="8377" spans="1:8" x14ac:dyDescent="0.2">
      <c r="A8377" s="2" t="s">
        <v>16261</v>
      </c>
      <c r="B8377" s="2" t="s">
        <v>16262</v>
      </c>
      <c r="C8377" s="2" t="s">
        <v>15859</v>
      </c>
      <c r="D8377" s="2" t="s">
        <v>15860</v>
      </c>
      <c r="E8377" s="2">
        <v>1.381913663239E-4</v>
      </c>
      <c r="F8377" s="2">
        <v>2.3272715754854301</v>
      </c>
      <c r="G8377" s="2">
        <v>2.42979952096064</v>
      </c>
      <c r="H8377" s="2">
        <v>1.71947304984182</v>
      </c>
    </row>
    <row r="8378" spans="1:8" x14ac:dyDescent="0.2">
      <c r="A8378" s="2" t="s">
        <v>16263</v>
      </c>
      <c r="B8378" s="2" t="s">
        <v>16264</v>
      </c>
      <c r="C8378" s="2" t="s">
        <v>15859</v>
      </c>
      <c r="D8378" s="2" t="s">
        <v>15860</v>
      </c>
      <c r="E8378" s="2">
        <v>1.378210416748E-4</v>
      </c>
      <c r="F8378" s="2">
        <v>0.90654639025275996</v>
      </c>
      <c r="G8378" s="2">
        <v>2.4287598577887599</v>
      </c>
      <c r="H8378" s="2">
        <v>1.7167896569171801</v>
      </c>
    </row>
    <row r="8379" spans="1:8" x14ac:dyDescent="0.2">
      <c r="A8379" s="2" t="s">
        <v>16265</v>
      </c>
      <c r="B8379" s="2" t="s">
        <v>16266</v>
      </c>
      <c r="C8379" s="2" t="s">
        <v>15859</v>
      </c>
      <c r="D8379" s="2" t="s">
        <v>15860</v>
      </c>
      <c r="E8379" s="2">
        <v>1.3616678258590001E-4</v>
      </c>
      <c r="F8379" s="2">
        <v>4.1553924206192701E-2</v>
      </c>
      <c r="G8379" s="2">
        <v>2.4240757393822201</v>
      </c>
      <c r="H8379" s="2">
        <v>1.7047140897261901</v>
      </c>
    </row>
    <row r="8380" spans="1:8" x14ac:dyDescent="0.2">
      <c r="A8380" s="2" t="s">
        <v>16267</v>
      </c>
      <c r="B8380" s="2" t="s">
        <v>16268</v>
      </c>
      <c r="C8380" s="2" t="s">
        <v>15859</v>
      </c>
      <c r="D8380" s="2" t="s">
        <v>15860</v>
      </c>
      <c r="E8380" s="2">
        <v>1.3516374844399999E-4</v>
      </c>
      <c r="F8380" s="2">
        <v>9.2648640728336104E-2</v>
      </c>
      <c r="G8380" s="2">
        <v>2.4212033313396799</v>
      </c>
      <c r="H8380" s="2">
        <v>1.6973206076341201</v>
      </c>
    </row>
    <row r="8381" spans="1:8" x14ac:dyDescent="0.2">
      <c r="A8381" s="2" t="s">
        <v>16269</v>
      </c>
      <c r="B8381" s="2" t="s">
        <v>16270</v>
      </c>
      <c r="C8381" s="2" t="s">
        <v>15859</v>
      </c>
      <c r="D8381" s="2" t="s">
        <v>15860</v>
      </c>
      <c r="E8381" s="2">
        <v>1.3252406962269999E-4</v>
      </c>
      <c r="F8381" s="2">
        <v>0.38339580524572098</v>
      </c>
      <c r="G8381" s="2">
        <v>2.4135242290668502</v>
      </c>
      <c r="H8381" s="2">
        <v>1.6775978992485501</v>
      </c>
    </row>
    <row r="8382" spans="1:8" x14ac:dyDescent="0.2">
      <c r="A8382" s="2" t="s">
        <v>16271</v>
      </c>
      <c r="B8382" s="2" t="s">
        <v>16272</v>
      </c>
      <c r="C8382" s="2" t="s">
        <v>15859</v>
      </c>
      <c r="D8382" s="2" t="s">
        <v>15860</v>
      </c>
      <c r="E8382" s="2">
        <v>1.3185302838249999E-4</v>
      </c>
      <c r="F8382" s="2">
        <v>-6.6202467979467605E-2</v>
      </c>
      <c r="G8382" s="2">
        <v>-2.41154375674994</v>
      </c>
      <c r="H8382" s="2">
        <v>1.6725214937187201</v>
      </c>
    </row>
    <row r="8383" spans="1:8" x14ac:dyDescent="0.2">
      <c r="A8383" s="2" t="s">
        <v>16273</v>
      </c>
      <c r="B8383" s="2" t="s">
        <v>16274</v>
      </c>
      <c r="C8383" s="2" t="s">
        <v>15859</v>
      </c>
      <c r="D8383" s="2" t="s">
        <v>15860</v>
      </c>
      <c r="E8383" s="2">
        <v>1.3178344381999999E-4</v>
      </c>
      <c r="F8383" s="2">
        <v>1.0863825776753</v>
      </c>
      <c r="G8383" s="2">
        <v>2.4113377190319101</v>
      </c>
      <c r="H8383" s="2">
        <v>1.6719936110353999</v>
      </c>
    </row>
    <row r="8384" spans="1:8" x14ac:dyDescent="0.2">
      <c r="A8384" s="2" t="s">
        <v>16275</v>
      </c>
      <c r="B8384" s="2" t="s">
        <v>16276</v>
      </c>
      <c r="C8384" s="2" t="s">
        <v>15859</v>
      </c>
      <c r="D8384" s="2" t="s">
        <v>15860</v>
      </c>
      <c r="E8384" s="2">
        <v>1.274700126219E-4</v>
      </c>
      <c r="F8384" s="2">
        <v>0.126102605363732</v>
      </c>
      <c r="G8384" s="2">
        <v>2.3983129279292399</v>
      </c>
      <c r="H8384" s="2">
        <v>1.63871475460334</v>
      </c>
    </row>
    <row r="8385" spans="1:8" x14ac:dyDescent="0.2">
      <c r="A8385" s="2" t="s">
        <v>16277</v>
      </c>
      <c r="B8385" s="2" t="s">
        <v>16278</v>
      </c>
      <c r="C8385" s="2" t="s">
        <v>15859</v>
      </c>
      <c r="D8385" s="2" t="s">
        <v>15860</v>
      </c>
      <c r="E8385" s="2">
        <v>1.2576507950790001E-4</v>
      </c>
      <c r="F8385" s="2">
        <v>0.92925090647534503</v>
      </c>
      <c r="G8385" s="2">
        <v>2.3930226397276702</v>
      </c>
      <c r="H8385" s="2">
        <v>1.62524933114422</v>
      </c>
    </row>
    <row r="8386" spans="1:8" x14ac:dyDescent="0.2">
      <c r="A8386" s="2" t="s">
        <v>16279</v>
      </c>
      <c r="B8386" s="2" t="s">
        <v>16280</v>
      </c>
      <c r="C8386" s="2" t="s">
        <v>15859</v>
      </c>
      <c r="D8386" s="2" t="s">
        <v>15860</v>
      </c>
      <c r="E8386" s="2">
        <v>1.237252793797E-4</v>
      </c>
      <c r="F8386" s="2">
        <v>0.91353501460383602</v>
      </c>
      <c r="G8386" s="2">
        <v>2.3865824685969002</v>
      </c>
      <c r="H8386" s="2">
        <v>1.60889723169566</v>
      </c>
    </row>
    <row r="8387" spans="1:8" x14ac:dyDescent="0.2">
      <c r="A8387" s="2" t="s">
        <v>16281</v>
      </c>
      <c r="B8387" s="2" t="s">
        <v>16282</v>
      </c>
      <c r="C8387" s="2" t="s">
        <v>15859</v>
      </c>
      <c r="D8387" s="2" t="s">
        <v>15860</v>
      </c>
      <c r="E8387" s="2">
        <v>1.236007410372E-4</v>
      </c>
      <c r="F8387" s="2">
        <v>-1.13780635324032</v>
      </c>
      <c r="G8387" s="2">
        <v>-2.38618526890009</v>
      </c>
      <c r="H8387" s="2">
        <v>1.6078901532429399</v>
      </c>
    </row>
    <row r="8388" spans="1:8" x14ac:dyDescent="0.2">
      <c r="A8388" s="2" t="s">
        <v>16283</v>
      </c>
      <c r="B8388" s="2" t="s">
        <v>16284</v>
      </c>
      <c r="C8388" s="2" t="s">
        <v>15859</v>
      </c>
      <c r="D8388" s="2" t="s">
        <v>15860</v>
      </c>
      <c r="E8388" s="2">
        <v>1.231314637345E-4</v>
      </c>
      <c r="F8388" s="2">
        <v>-0.37483150704386597</v>
      </c>
      <c r="G8388" s="2">
        <v>-2.3846843660429098</v>
      </c>
      <c r="H8388" s="2">
        <v>1.6040862082410099</v>
      </c>
    </row>
    <row r="8389" spans="1:8" x14ac:dyDescent="0.2">
      <c r="A8389" s="2" t="s">
        <v>16285</v>
      </c>
      <c r="B8389" s="2" t="s">
        <v>16286</v>
      </c>
      <c r="C8389" s="2" t="s">
        <v>15859</v>
      </c>
      <c r="D8389" s="2" t="s">
        <v>15860</v>
      </c>
      <c r="E8389" s="2">
        <v>1.2262242209920001E-4</v>
      </c>
      <c r="F8389" s="2">
        <v>-0.14179987832890401</v>
      </c>
      <c r="G8389" s="2">
        <v>-2.3830487268876999</v>
      </c>
      <c r="H8389" s="2">
        <v>1.5999435078189901</v>
      </c>
    </row>
    <row r="8390" spans="1:8" x14ac:dyDescent="0.2">
      <c r="A8390" s="2" t="s">
        <v>16287</v>
      </c>
      <c r="B8390" s="2" t="s">
        <v>16288</v>
      </c>
      <c r="C8390" s="2" t="s">
        <v>15859</v>
      </c>
      <c r="D8390" s="2" t="s">
        <v>15860</v>
      </c>
      <c r="E8390" s="2">
        <v>1.215660081186E-4</v>
      </c>
      <c r="F8390" s="2">
        <v>3.6106196433726402E-2</v>
      </c>
      <c r="G8390" s="2">
        <v>2.3796288814180699</v>
      </c>
      <c r="H8390" s="2">
        <v>1.59129100474602</v>
      </c>
    </row>
    <row r="8391" spans="1:8" x14ac:dyDescent="0.2">
      <c r="A8391" s="2" t="s">
        <v>16289</v>
      </c>
      <c r="B8391" s="2"/>
      <c r="C8391" s="2" t="s">
        <v>15859</v>
      </c>
      <c r="D8391" s="2" t="s">
        <v>15860</v>
      </c>
      <c r="E8391" s="2">
        <v>1.201708987095E-4</v>
      </c>
      <c r="F8391" s="2">
        <v>3.7146618150249097E-2</v>
      </c>
      <c r="G8391" s="2">
        <v>2.3750591149633302</v>
      </c>
      <c r="H8391" s="2">
        <v>1.57974849833701</v>
      </c>
    </row>
    <row r="8392" spans="1:8" x14ac:dyDescent="0.2">
      <c r="A8392" s="2" t="s">
        <v>16290</v>
      </c>
      <c r="B8392" s="2" t="s">
        <v>16291</v>
      </c>
      <c r="C8392" s="2" t="s">
        <v>15859</v>
      </c>
      <c r="D8392" s="2" t="s">
        <v>15860</v>
      </c>
      <c r="E8392" s="2">
        <v>1.199186076784E-4</v>
      </c>
      <c r="F8392" s="2">
        <v>3.9293219380934601E-2</v>
      </c>
      <c r="G8392" s="2">
        <v>2.3742261122031398</v>
      </c>
      <c r="H8392" s="2">
        <v>1.5776468560972301</v>
      </c>
    </row>
    <row r="8393" spans="1:8" x14ac:dyDescent="0.2">
      <c r="A8393" s="2" t="s">
        <v>16292</v>
      </c>
      <c r="B8393" s="2" t="s">
        <v>16293</v>
      </c>
      <c r="C8393" s="2" t="s">
        <v>15859</v>
      </c>
      <c r="D8393" s="2" t="s">
        <v>15860</v>
      </c>
      <c r="E8393" s="2">
        <v>1.1829341238030001E-4</v>
      </c>
      <c r="F8393" s="2">
        <v>0.184817753600129</v>
      </c>
      <c r="G8393" s="2">
        <v>2.3688106187392099</v>
      </c>
      <c r="H8393" s="2">
        <v>1.5640016965121399</v>
      </c>
    </row>
    <row r="8394" spans="1:8" x14ac:dyDescent="0.2">
      <c r="A8394" s="2" t="s">
        <v>16294</v>
      </c>
      <c r="B8394" s="2" t="s">
        <v>16295</v>
      </c>
      <c r="C8394" s="2" t="s">
        <v>15859</v>
      </c>
      <c r="D8394" s="2" t="s">
        <v>15860</v>
      </c>
      <c r="E8394" s="2">
        <v>1.161953937873E-4</v>
      </c>
      <c r="F8394" s="2">
        <v>0.142646005539112</v>
      </c>
      <c r="G8394" s="2">
        <v>2.3616896737144502</v>
      </c>
      <c r="H8394" s="2">
        <v>1.54610681603807</v>
      </c>
    </row>
    <row r="8395" spans="1:8" x14ac:dyDescent="0.2">
      <c r="A8395" s="2" t="s">
        <v>16296</v>
      </c>
      <c r="B8395" s="2" t="s">
        <v>16297</v>
      </c>
      <c r="C8395" s="2" t="s">
        <v>15859</v>
      </c>
      <c r="D8395" s="2" t="s">
        <v>15860</v>
      </c>
      <c r="E8395" s="2">
        <v>1.154214856493E-4</v>
      </c>
      <c r="F8395" s="2">
        <v>0.78701378665065203</v>
      </c>
      <c r="G8395" s="2">
        <v>2.35902490831575</v>
      </c>
      <c r="H8395" s="2">
        <v>1.5394241336704899</v>
      </c>
    </row>
    <row r="8396" spans="1:8" x14ac:dyDescent="0.2">
      <c r="A8396" s="2" t="s">
        <v>16298</v>
      </c>
      <c r="B8396" s="2" t="s">
        <v>16299</v>
      </c>
      <c r="C8396" s="2" t="s">
        <v>15859</v>
      </c>
      <c r="D8396" s="2" t="s">
        <v>15860</v>
      </c>
      <c r="E8396" s="2">
        <v>1.136478390196E-4</v>
      </c>
      <c r="F8396" s="2">
        <v>0.39807049849482501</v>
      </c>
      <c r="G8396" s="2">
        <v>2.3528381652452701</v>
      </c>
      <c r="H8396" s="2">
        <v>1.52393814856266</v>
      </c>
    </row>
    <row r="8397" spans="1:8" x14ac:dyDescent="0.2">
      <c r="A8397" s="2" t="s">
        <v>16300</v>
      </c>
      <c r="B8397" s="2" t="s">
        <v>16301</v>
      </c>
      <c r="C8397" s="2" t="s">
        <v>15859</v>
      </c>
      <c r="D8397" s="2" t="s">
        <v>15860</v>
      </c>
      <c r="E8397" s="2">
        <v>1.121426768561E-4</v>
      </c>
      <c r="F8397" s="2">
        <v>-0.464838280858824</v>
      </c>
      <c r="G8397" s="2">
        <v>-2.3474986608334598</v>
      </c>
      <c r="H8397" s="2">
        <v>1.51060557386349</v>
      </c>
    </row>
    <row r="8398" spans="1:8" x14ac:dyDescent="0.2">
      <c r="A8398" s="2" t="s">
        <v>16302</v>
      </c>
      <c r="B8398" s="2" t="s">
        <v>16303</v>
      </c>
      <c r="C8398" s="2" t="s">
        <v>15859</v>
      </c>
      <c r="D8398" s="2" t="s">
        <v>15860</v>
      </c>
      <c r="E8398" s="2">
        <v>1.1178477024160001E-4</v>
      </c>
      <c r="F8398" s="2">
        <v>3.5899795569235803E-2</v>
      </c>
      <c r="G8398" s="2">
        <v>2.34621664933234</v>
      </c>
      <c r="H8398" s="2">
        <v>1.5074089409904301</v>
      </c>
    </row>
    <row r="8399" spans="1:8" x14ac:dyDescent="0.2">
      <c r="A8399" s="2" t="s">
        <v>16304</v>
      </c>
      <c r="B8399" s="2" t="s">
        <v>16305</v>
      </c>
      <c r="C8399" s="2" t="s">
        <v>15859</v>
      </c>
      <c r="D8399" s="2" t="s">
        <v>15860</v>
      </c>
      <c r="E8399" s="2">
        <v>1.1100783574590001E-4</v>
      </c>
      <c r="F8399" s="2">
        <v>0.89819980929046594</v>
      </c>
      <c r="G8399" s="2">
        <v>2.3434170726486601</v>
      </c>
      <c r="H8399" s="2">
        <v>1.50043440391627</v>
      </c>
    </row>
    <row r="8400" spans="1:8" x14ac:dyDescent="0.2">
      <c r="A8400" s="2" t="s">
        <v>16306</v>
      </c>
      <c r="B8400" s="2" t="s">
        <v>16307</v>
      </c>
      <c r="C8400" s="2" t="s">
        <v>15859</v>
      </c>
      <c r="D8400" s="2" t="s">
        <v>15860</v>
      </c>
      <c r="E8400" s="2">
        <v>1.108714980959E-4</v>
      </c>
      <c r="F8400" s="2">
        <v>1.69318423913284</v>
      </c>
      <c r="G8400" s="2">
        <v>2.3429234318290799</v>
      </c>
      <c r="H8400" s="2">
        <v>1.49920546866807</v>
      </c>
    </row>
    <row r="8401" spans="1:8" x14ac:dyDescent="0.2">
      <c r="A8401" s="2" t="s">
        <v>16308</v>
      </c>
      <c r="B8401" s="2" t="s">
        <v>16309</v>
      </c>
      <c r="C8401" s="2" t="s">
        <v>15859</v>
      </c>
      <c r="D8401" s="2" t="s">
        <v>15860</v>
      </c>
      <c r="E8401" s="2">
        <v>1.106368749048E-4</v>
      </c>
      <c r="F8401" s="2">
        <v>0.40885560879004701</v>
      </c>
      <c r="G8401" s="2">
        <v>2.3420722591854402</v>
      </c>
      <c r="H8401" s="2">
        <v>1.49708705412985</v>
      </c>
    </row>
    <row r="8402" spans="1:8" x14ac:dyDescent="0.2">
      <c r="A8402" s="2" t="s">
        <v>16310</v>
      </c>
      <c r="B8402" s="2" t="s">
        <v>16311</v>
      </c>
      <c r="C8402" s="2" t="s">
        <v>15859</v>
      </c>
      <c r="D8402" s="2" t="s">
        <v>15860</v>
      </c>
      <c r="E8402" s="2">
        <v>1.098300168116E-4</v>
      </c>
      <c r="F8402" s="2">
        <v>-0.16666337317905</v>
      </c>
      <c r="G8402" s="2">
        <v>-2.3391288928627501</v>
      </c>
      <c r="H8402" s="2">
        <v>1.4897674816595301</v>
      </c>
    </row>
    <row r="8403" spans="1:8" x14ac:dyDescent="0.2">
      <c r="A8403" s="2" t="s">
        <v>16312</v>
      </c>
      <c r="B8403" s="2" t="s">
        <v>16313</v>
      </c>
      <c r="C8403" s="2" t="s">
        <v>15859</v>
      </c>
      <c r="D8403" s="2" t="s">
        <v>15860</v>
      </c>
      <c r="E8403" s="2">
        <v>1.081221850482E-4</v>
      </c>
      <c r="F8403" s="2">
        <v>-0.165322260333786</v>
      </c>
      <c r="G8403" s="2">
        <v>-2.3328143625036999</v>
      </c>
      <c r="H8403" s="2">
        <v>1.47409554346732</v>
      </c>
    </row>
    <row r="8404" spans="1:8" x14ac:dyDescent="0.2">
      <c r="A8404" s="2" t="s">
        <v>16314</v>
      </c>
      <c r="B8404" s="2" t="s">
        <v>16315</v>
      </c>
      <c r="C8404" s="2" t="s">
        <v>15859</v>
      </c>
      <c r="D8404" s="2" t="s">
        <v>15860</v>
      </c>
      <c r="E8404" s="2">
        <v>1.076149086566E-4</v>
      </c>
      <c r="F8404" s="2">
        <v>3.6444577187751299E-2</v>
      </c>
      <c r="G8404" s="2">
        <v>2.3309162013741802</v>
      </c>
      <c r="H8404" s="2">
        <v>1.4693928072081199</v>
      </c>
    </row>
    <row r="8405" spans="1:8" x14ac:dyDescent="0.2">
      <c r="A8405" s="2" t="s">
        <v>16316</v>
      </c>
      <c r="B8405" s="2" t="s">
        <v>16317</v>
      </c>
      <c r="C8405" s="2" t="s">
        <v>15859</v>
      </c>
      <c r="D8405" s="2" t="s">
        <v>15860</v>
      </c>
      <c r="E8405" s="2">
        <v>1.0576117556279999E-4</v>
      </c>
      <c r="F8405" s="2">
        <v>3.5309001926069998E-2</v>
      </c>
      <c r="G8405" s="2">
        <v>2.3238894151773901</v>
      </c>
      <c r="H8405" s="2">
        <v>1.45201710421339</v>
      </c>
    </row>
    <row r="8406" spans="1:8" x14ac:dyDescent="0.2">
      <c r="A8406" s="2" t="s">
        <v>16318</v>
      </c>
      <c r="B8406" s="2" t="s">
        <v>16319</v>
      </c>
      <c r="C8406" s="2" t="s">
        <v>15859</v>
      </c>
      <c r="D8406" s="2" t="s">
        <v>15860</v>
      </c>
      <c r="E8406" s="2">
        <v>1.0561317439829999E-4</v>
      </c>
      <c r="F8406" s="2">
        <v>0.13909809982221299</v>
      </c>
      <c r="G8406" s="2">
        <v>2.3233221757996501</v>
      </c>
      <c r="H8406" s="2">
        <v>1.4506167338406499</v>
      </c>
    </row>
    <row r="8407" spans="1:8" x14ac:dyDescent="0.2">
      <c r="A8407" s="2" t="s">
        <v>16320</v>
      </c>
      <c r="B8407" s="2" t="s">
        <v>16321</v>
      </c>
      <c r="C8407" s="2" t="s">
        <v>15859</v>
      </c>
      <c r="D8407" s="2" t="s">
        <v>15860</v>
      </c>
      <c r="E8407" s="2">
        <v>1.038783799068E-4</v>
      </c>
      <c r="F8407" s="2">
        <v>9.9650577189898296E-2</v>
      </c>
      <c r="G8407" s="2">
        <v>2.31660283944868</v>
      </c>
      <c r="H8407" s="2">
        <v>1.43405440364975</v>
      </c>
    </row>
    <row r="8408" spans="1:8" x14ac:dyDescent="0.2">
      <c r="A8408" s="2" t="s">
        <v>16322</v>
      </c>
      <c r="B8408" s="2" t="s">
        <v>16323</v>
      </c>
      <c r="C8408" s="2" t="s">
        <v>15859</v>
      </c>
      <c r="D8408" s="2" t="s">
        <v>15860</v>
      </c>
      <c r="E8408" s="2">
        <v>1.029781591761E-4</v>
      </c>
      <c r="F8408" s="2">
        <v>-0.112259566945543</v>
      </c>
      <c r="G8408" s="2">
        <v>-2.31306385485559</v>
      </c>
      <c r="H8408" s="2">
        <v>1.42535053170103</v>
      </c>
    </row>
    <row r="8409" spans="1:8" x14ac:dyDescent="0.2">
      <c r="A8409" s="2" t="s">
        <v>16324</v>
      </c>
      <c r="B8409" s="2" t="s">
        <v>16325</v>
      </c>
      <c r="C8409" s="2" t="s">
        <v>15859</v>
      </c>
      <c r="D8409" s="2" t="s">
        <v>15860</v>
      </c>
      <c r="E8409" s="2">
        <v>1.0287668546820001E-4</v>
      </c>
      <c r="F8409" s="2">
        <v>0.41081626935212101</v>
      </c>
      <c r="G8409" s="2">
        <v>2.31266265716829</v>
      </c>
      <c r="H8409" s="2">
        <v>1.4243646553056899</v>
      </c>
    </row>
    <row r="8410" spans="1:8" x14ac:dyDescent="0.2">
      <c r="A8410" s="2" t="s">
        <v>16326</v>
      </c>
      <c r="B8410" s="2" t="s">
        <v>16327</v>
      </c>
      <c r="C8410" s="2" t="s">
        <v>15859</v>
      </c>
      <c r="D8410" s="2" t="s">
        <v>15860</v>
      </c>
      <c r="E8410" s="2">
        <v>1.024706500807E-4</v>
      </c>
      <c r="F8410" s="2">
        <v>0.26508154471394402</v>
      </c>
      <c r="G8410" s="2">
        <v>2.3110526411571199</v>
      </c>
      <c r="H8410" s="2">
        <v>1.4204100296892399</v>
      </c>
    </row>
    <row r="8411" spans="1:8" x14ac:dyDescent="0.2">
      <c r="A8411" s="2" t="s">
        <v>16328</v>
      </c>
      <c r="B8411" s="2" t="s">
        <v>16329</v>
      </c>
      <c r="C8411" s="2" t="s">
        <v>15859</v>
      </c>
      <c r="D8411" s="2" t="s">
        <v>15860</v>
      </c>
      <c r="E8411" s="2">
        <v>1.02171975799E-4</v>
      </c>
      <c r="F8411" s="2">
        <v>4.80969183604344E-2</v>
      </c>
      <c r="G8411" s="2">
        <v>2.30986353714083</v>
      </c>
      <c r="H8411" s="2">
        <v>1.4174910435553201</v>
      </c>
    </row>
    <row r="8412" spans="1:8" x14ac:dyDescent="0.2">
      <c r="A8412" s="2" t="s">
        <v>16330</v>
      </c>
      <c r="B8412" s="2" t="s">
        <v>16331</v>
      </c>
      <c r="C8412" s="2" t="s">
        <v>15859</v>
      </c>
      <c r="D8412" s="2" t="s">
        <v>15860</v>
      </c>
      <c r="E8412" s="2">
        <v>1.0143681278320001E-4</v>
      </c>
      <c r="F8412" s="2">
        <v>1.49477034010879</v>
      </c>
      <c r="G8412" s="2">
        <v>2.30691914611084</v>
      </c>
      <c r="H8412" s="2">
        <v>1.4102696832619901</v>
      </c>
    </row>
    <row r="8413" spans="1:8" x14ac:dyDescent="0.2">
      <c r="A8413" s="2" t="s">
        <v>16332</v>
      </c>
      <c r="B8413" s="2" t="s">
        <v>16333</v>
      </c>
      <c r="C8413" s="2" t="s">
        <v>15859</v>
      </c>
      <c r="D8413" s="2" t="s">
        <v>15860</v>
      </c>
      <c r="E8413" s="55">
        <v>9.9800276258332806E-5</v>
      </c>
      <c r="F8413" s="2">
        <v>0.13897491583576199</v>
      </c>
      <c r="G8413" s="2">
        <v>2.3002735066259299</v>
      </c>
      <c r="H8413" s="2">
        <v>1.3940045642230301</v>
      </c>
    </row>
    <row r="8414" spans="1:8" x14ac:dyDescent="0.2">
      <c r="A8414" s="2" t="s">
        <v>16334</v>
      </c>
      <c r="B8414" s="2" t="s">
        <v>16335</v>
      </c>
      <c r="C8414" s="2" t="s">
        <v>15859</v>
      </c>
      <c r="D8414" s="2" t="s">
        <v>15860</v>
      </c>
      <c r="E8414" s="55">
        <v>9.8923065056655295E-5</v>
      </c>
      <c r="F8414" s="2">
        <v>0.537108104786995</v>
      </c>
      <c r="G8414" s="2">
        <v>2.2966582764761498</v>
      </c>
      <c r="H8414" s="2">
        <v>1.3851760401703901</v>
      </c>
    </row>
    <row r="8415" spans="1:8" x14ac:dyDescent="0.2">
      <c r="A8415" s="2" t="s">
        <v>16336</v>
      </c>
      <c r="B8415" s="2" t="s">
        <v>16337</v>
      </c>
      <c r="C8415" s="2" t="s">
        <v>15859</v>
      </c>
      <c r="D8415" s="2" t="s">
        <v>15860</v>
      </c>
      <c r="E8415" s="55">
        <v>9.7667819348501398E-5</v>
      </c>
      <c r="F8415" s="2">
        <v>-0.10247893981489301</v>
      </c>
      <c r="G8415" s="2">
        <v>-2.29141881725816</v>
      </c>
      <c r="H8415" s="2">
        <v>1.37240573527201</v>
      </c>
    </row>
    <row r="8416" spans="1:8" x14ac:dyDescent="0.2">
      <c r="A8416" s="2" t="s">
        <v>16338</v>
      </c>
      <c r="B8416" s="2" t="s">
        <v>16339</v>
      </c>
      <c r="C8416" s="2" t="s">
        <v>15859</v>
      </c>
      <c r="D8416" s="2" t="s">
        <v>15860</v>
      </c>
      <c r="E8416" s="55">
        <v>9.7240601755199703E-5</v>
      </c>
      <c r="F8416" s="2">
        <v>-0.119679200698963</v>
      </c>
      <c r="G8416" s="2">
        <v>-2.2896174536234999</v>
      </c>
      <c r="H8416" s="2">
        <v>1.36802195056973</v>
      </c>
    </row>
    <row r="8417" spans="1:8" x14ac:dyDescent="0.2">
      <c r="A8417" s="2" t="s">
        <v>16340</v>
      </c>
      <c r="B8417" s="2" t="s">
        <v>16341</v>
      </c>
      <c r="C8417" s="2" t="s">
        <v>15859</v>
      </c>
      <c r="D8417" s="2" t="s">
        <v>15860</v>
      </c>
      <c r="E8417" s="55">
        <v>9.5767145619762904E-5</v>
      </c>
      <c r="F8417" s="2">
        <v>4.7120101547442297E-2</v>
      </c>
      <c r="G8417" s="2">
        <v>2.2833322350721001</v>
      </c>
      <c r="H8417" s="2">
        <v>1.35275329134502</v>
      </c>
    </row>
    <row r="8418" spans="1:8" x14ac:dyDescent="0.2">
      <c r="A8418" s="2" t="s">
        <v>16342</v>
      </c>
      <c r="B8418" s="2" t="s">
        <v>16343</v>
      </c>
      <c r="C8418" s="2" t="s">
        <v>15859</v>
      </c>
      <c r="D8418" s="2" t="s">
        <v>15860</v>
      </c>
      <c r="E8418" s="55">
        <v>9.48650814546204E-5</v>
      </c>
      <c r="F8418" s="2">
        <v>-0.112017974243372</v>
      </c>
      <c r="G8418" s="2">
        <v>-2.2794277602578101</v>
      </c>
      <c r="H8418" s="2">
        <v>1.3432892997427901</v>
      </c>
    </row>
    <row r="8419" spans="1:8" x14ac:dyDescent="0.2">
      <c r="A8419" s="2" t="s">
        <v>16344</v>
      </c>
      <c r="B8419" s="2" t="s">
        <v>16345</v>
      </c>
      <c r="C8419" s="2" t="s">
        <v>15859</v>
      </c>
      <c r="D8419" s="2" t="s">
        <v>15860</v>
      </c>
      <c r="E8419" s="55">
        <v>9.4004572073869006E-5</v>
      </c>
      <c r="F8419" s="2">
        <v>4.7308249606095899E-2</v>
      </c>
      <c r="G8419" s="2">
        <v>2.2756620631444302</v>
      </c>
      <c r="H8419" s="2">
        <v>1.33417703296135</v>
      </c>
    </row>
    <row r="8420" spans="1:8" x14ac:dyDescent="0.2">
      <c r="A8420" s="2" t="s">
        <v>16346</v>
      </c>
      <c r="B8420" s="2" t="s">
        <v>16347</v>
      </c>
      <c r="C8420" s="2" t="s">
        <v>15859</v>
      </c>
      <c r="D8420" s="2" t="s">
        <v>15860</v>
      </c>
      <c r="E8420" s="55">
        <v>9.3786078744884094E-5</v>
      </c>
      <c r="F8420" s="2">
        <v>3.1730671357248601E-2</v>
      </c>
      <c r="G8420" s="2">
        <v>2.27469942201727</v>
      </c>
      <c r="H8420" s="2">
        <v>1.33185004355398</v>
      </c>
    </row>
    <row r="8421" spans="1:8" x14ac:dyDescent="0.2">
      <c r="A8421" s="2" t="s">
        <v>16348</v>
      </c>
      <c r="B8421" s="2" t="s">
        <v>16349</v>
      </c>
      <c r="C8421" s="2" t="s">
        <v>15859</v>
      </c>
      <c r="D8421" s="2" t="s">
        <v>15860</v>
      </c>
      <c r="E8421" s="55">
        <v>9.3313220724477994E-5</v>
      </c>
      <c r="F8421" s="2">
        <v>3.0682155053413498E-2</v>
      </c>
      <c r="G8421" s="2">
        <v>2.2726069907362798</v>
      </c>
      <c r="H8421" s="2">
        <v>1.32679541183112</v>
      </c>
    </row>
    <row r="8422" spans="1:8" x14ac:dyDescent="0.2">
      <c r="A8422" s="2" t="s">
        <v>16350</v>
      </c>
      <c r="B8422" s="2" t="s">
        <v>16351</v>
      </c>
      <c r="C8422" s="2" t="s">
        <v>15859</v>
      </c>
      <c r="D8422" s="2" t="s">
        <v>15860</v>
      </c>
      <c r="E8422" s="55">
        <v>9.2179067409103906E-5</v>
      </c>
      <c r="F8422" s="2">
        <v>4.7130044230797898E-2</v>
      </c>
      <c r="G8422" s="2">
        <v>2.26753676124968</v>
      </c>
      <c r="H8422" s="2">
        <v>1.31456668296835</v>
      </c>
    </row>
    <row r="8423" spans="1:8" x14ac:dyDescent="0.2">
      <c r="A8423" s="2" t="s">
        <v>16352</v>
      </c>
      <c r="B8423" s="2" t="s">
        <v>16353</v>
      </c>
      <c r="C8423" s="2" t="s">
        <v>15859</v>
      </c>
      <c r="D8423" s="2" t="s">
        <v>15860</v>
      </c>
      <c r="E8423" s="55">
        <v>9.2038789287651705E-5</v>
      </c>
      <c r="F8423" s="2">
        <v>4.7146565668413097E-2</v>
      </c>
      <c r="G8423" s="2">
        <v>2.26690452350786</v>
      </c>
      <c r="H8423" s="2">
        <v>1.3130437236735699</v>
      </c>
    </row>
    <row r="8424" spans="1:8" x14ac:dyDescent="0.2">
      <c r="A8424" s="2" t="s">
        <v>16354</v>
      </c>
      <c r="B8424" s="2" t="s">
        <v>16355</v>
      </c>
      <c r="C8424" s="2" t="s">
        <v>15859</v>
      </c>
      <c r="D8424" s="2" t="s">
        <v>15860</v>
      </c>
      <c r="E8424" s="55">
        <v>9.2010403134556995E-5</v>
      </c>
      <c r="F8424" s="2">
        <v>-0.114902326688227</v>
      </c>
      <c r="G8424" s="2">
        <v>-2.2667764475616599</v>
      </c>
      <c r="H8424" s="2">
        <v>1.3127352609957099</v>
      </c>
    </row>
    <row r="8425" spans="1:8" x14ac:dyDescent="0.2">
      <c r="A8425" s="2" t="s">
        <v>16356</v>
      </c>
      <c r="B8425" s="2" t="s">
        <v>16357</v>
      </c>
      <c r="C8425" s="2" t="s">
        <v>15859</v>
      </c>
      <c r="D8425" s="2" t="s">
        <v>15860</v>
      </c>
      <c r="E8425" s="55">
        <v>9.1736466122927004E-5</v>
      </c>
      <c r="F8425" s="2">
        <v>4.7111608107326897E-2</v>
      </c>
      <c r="G8425" s="2">
        <v>2.2655380589521199</v>
      </c>
      <c r="H8425" s="2">
        <v>1.3097535806476299</v>
      </c>
    </row>
    <row r="8426" spans="1:8" x14ac:dyDescent="0.2">
      <c r="A8426" s="2" t="s">
        <v>16358</v>
      </c>
      <c r="B8426" s="2" t="s">
        <v>16359</v>
      </c>
      <c r="C8426" s="2" t="s">
        <v>15859</v>
      </c>
      <c r="D8426" s="2" t="s">
        <v>15860</v>
      </c>
      <c r="E8426" s="55">
        <v>9.1652654285789796E-5</v>
      </c>
      <c r="F8426" s="2">
        <v>3.8987033222825797E-2</v>
      </c>
      <c r="G8426" s="2">
        <v>2.26515829584958</v>
      </c>
      <c r="H8426" s="2">
        <v>1.3088395477668</v>
      </c>
    </row>
    <row r="8427" spans="1:8" x14ac:dyDescent="0.2">
      <c r="A8427" s="2" t="s">
        <v>16360</v>
      </c>
      <c r="B8427" s="2" t="s">
        <v>16361</v>
      </c>
      <c r="C8427" s="2" t="s">
        <v>15859</v>
      </c>
      <c r="D8427" s="2" t="s">
        <v>15860</v>
      </c>
      <c r="E8427" s="55">
        <v>9.1315407119152398E-5</v>
      </c>
      <c r="F8427" s="2">
        <v>-3.5696528164815097E-2</v>
      </c>
      <c r="G8427" s="2">
        <v>-2.2636260171034199</v>
      </c>
      <c r="H8427" s="2">
        <v>1.30515313882772</v>
      </c>
    </row>
    <row r="8428" spans="1:8" x14ac:dyDescent="0.2">
      <c r="A8428" s="2" t="s">
        <v>16362</v>
      </c>
      <c r="B8428" s="2" t="s">
        <v>16363</v>
      </c>
      <c r="C8428" s="2" t="s">
        <v>15859</v>
      </c>
      <c r="D8428" s="2" t="s">
        <v>15860</v>
      </c>
      <c r="E8428" s="55">
        <v>8.9587020185577501E-5</v>
      </c>
      <c r="F8428" s="2">
        <v>-0.13596895995000899</v>
      </c>
      <c r="G8428" s="2">
        <v>-2.25566652711756</v>
      </c>
      <c r="H8428" s="2">
        <v>1.2860440582764201</v>
      </c>
    </row>
    <row r="8429" spans="1:8" x14ac:dyDescent="0.2">
      <c r="A8429" s="2" t="s">
        <v>16364</v>
      </c>
      <c r="B8429" s="2" t="s">
        <v>16365</v>
      </c>
      <c r="C8429" s="2" t="s">
        <v>15859</v>
      </c>
      <c r="D8429" s="2" t="s">
        <v>15860</v>
      </c>
      <c r="E8429" s="55">
        <v>8.7415948833768895E-5</v>
      </c>
      <c r="F8429" s="2">
        <v>0.993568679708416</v>
      </c>
      <c r="G8429" s="2">
        <v>2.24540657910855</v>
      </c>
      <c r="H8429" s="2">
        <v>1.26151135973929</v>
      </c>
    </row>
    <row r="8430" spans="1:8" x14ac:dyDescent="0.2">
      <c r="A8430" s="2" t="s">
        <v>16366</v>
      </c>
      <c r="B8430" s="2" t="s">
        <v>16367</v>
      </c>
      <c r="C8430" s="2" t="s">
        <v>15859</v>
      </c>
      <c r="D8430" s="2" t="s">
        <v>15860</v>
      </c>
      <c r="E8430" s="55">
        <v>8.7092499317931198E-5</v>
      </c>
      <c r="F8430" s="2">
        <v>0.69140418396637104</v>
      </c>
      <c r="G8430" s="2">
        <v>2.2438521826159898</v>
      </c>
      <c r="H8430" s="2">
        <v>1.25780437718731</v>
      </c>
    </row>
    <row r="8431" spans="1:8" x14ac:dyDescent="0.2">
      <c r="A8431" s="2" t="s">
        <v>16368</v>
      </c>
      <c r="B8431" s="2" t="s">
        <v>16369</v>
      </c>
      <c r="C8431" s="2" t="s">
        <v>15859</v>
      </c>
      <c r="D8431" s="2" t="s">
        <v>15860</v>
      </c>
      <c r="E8431" s="55">
        <v>8.5621108090072495E-5</v>
      </c>
      <c r="F8431" s="2">
        <v>4.6179329116833999E-2</v>
      </c>
      <c r="G8431" s="2">
        <v>2.2366935991107102</v>
      </c>
      <c r="H8431" s="2">
        <v>1.2407654553773899</v>
      </c>
    </row>
    <row r="8432" spans="1:8" x14ac:dyDescent="0.2">
      <c r="A8432" s="2" t="s">
        <v>16370</v>
      </c>
      <c r="B8432" s="2" t="s">
        <v>16371</v>
      </c>
      <c r="C8432" s="2" t="s">
        <v>15859</v>
      </c>
      <c r="D8432" s="2" t="s">
        <v>15860</v>
      </c>
      <c r="E8432" s="55">
        <v>8.4701079752225197E-5</v>
      </c>
      <c r="F8432" s="2">
        <v>4.6082791474886399E-2</v>
      </c>
      <c r="G8432" s="2">
        <v>2.2321428211750698</v>
      </c>
      <c r="H8432" s="2">
        <v>1.2299619623273199</v>
      </c>
    </row>
    <row r="8433" spans="1:8" x14ac:dyDescent="0.2">
      <c r="A8433" s="2" t="s">
        <v>16372</v>
      </c>
      <c r="B8433" s="2" t="s">
        <v>16373</v>
      </c>
      <c r="C8433" s="2" t="s">
        <v>15859</v>
      </c>
      <c r="D8433" s="2" t="s">
        <v>15860</v>
      </c>
      <c r="E8433" s="55">
        <v>8.3299116294232995E-5</v>
      </c>
      <c r="F8433" s="2">
        <v>0.71078395398481997</v>
      </c>
      <c r="G8433" s="2">
        <v>2.2250939888657402</v>
      </c>
      <c r="H8433" s="2">
        <v>1.21327155319415</v>
      </c>
    </row>
    <row r="8434" spans="1:8" x14ac:dyDescent="0.2">
      <c r="A8434" s="2" t="s">
        <v>16374</v>
      </c>
      <c r="B8434" s="2" t="s">
        <v>16375</v>
      </c>
      <c r="C8434" s="2" t="s">
        <v>15859</v>
      </c>
      <c r="D8434" s="2" t="s">
        <v>15860</v>
      </c>
      <c r="E8434" s="55">
        <v>8.2637495756432395E-5</v>
      </c>
      <c r="F8434" s="2">
        <v>6.8767088141618998E-2</v>
      </c>
      <c r="G8434" s="2">
        <v>2.2217182708100598</v>
      </c>
      <c r="H8434" s="2">
        <v>1.2052971340982599</v>
      </c>
    </row>
    <row r="8435" spans="1:8" x14ac:dyDescent="0.2">
      <c r="A8435" s="2" t="s">
        <v>16376</v>
      </c>
      <c r="B8435" s="2" t="s">
        <v>16377</v>
      </c>
      <c r="C8435" s="2" t="s">
        <v>15859</v>
      </c>
      <c r="D8435" s="2" t="s">
        <v>15860</v>
      </c>
      <c r="E8435" s="55">
        <v>8.2414637016303693E-5</v>
      </c>
      <c r="F8435" s="2">
        <v>-0.95491714147246598</v>
      </c>
      <c r="G8435" s="2">
        <v>-2.2205739505927098</v>
      </c>
      <c r="H8435" s="2">
        <v>1.2025966676236199</v>
      </c>
    </row>
    <row r="8436" spans="1:8" x14ac:dyDescent="0.2">
      <c r="A8436" s="2" t="s">
        <v>16378</v>
      </c>
      <c r="B8436" s="2" t="s">
        <v>16379</v>
      </c>
      <c r="C8436" s="2" t="s">
        <v>15859</v>
      </c>
      <c r="D8436" s="2" t="s">
        <v>15860</v>
      </c>
      <c r="E8436" s="55">
        <v>8.2027837944975701E-5</v>
      </c>
      <c r="F8436" s="2">
        <v>3.0792670618380199E-2</v>
      </c>
      <c r="G8436" s="2">
        <v>2.2185790649523698</v>
      </c>
      <c r="H8436" s="2">
        <v>1.1978922895759101</v>
      </c>
    </row>
    <row r="8437" spans="1:8" x14ac:dyDescent="0.2">
      <c r="A8437" s="2" t="s">
        <v>16380</v>
      </c>
      <c r="B8437" s="2" t="s">
        <v>16381</v>
      </c>
      <c r="C8437" s="2" t="s">
        <v>15859</v>
      </c>
      <c r="D8437" s="2" t="s">
        <v>15860</v>
      </c>
      <c r="E8437" s="55">
        <v>8.1025011747337699E-5</v>
      </c>
      <c r="F8437" s="2">
        <v>-0.188133605672029</v>
      </c>
      <c r="G8437" s="2">
        <v>-2.21335443641322</v>
      </c>
      <c r="H8437" s="2">
        <v>1.1855915068012399</v>
      </c>
    </row>
    <row r="8438" spans="1:8" x14ac:dyDescent="0.2">
      <c r="A8438" s="2" t="s">
        <v>16382</v>
      </c>
      <c r="B8438" s="2"/>
      <c r="C8438" s="2" t="s">
        <v>15859</v>
      </c>
      <c r="D8438" s="2" t="s">
        <v>15860</v>
      </c>
      <c r="E8438" s="55">
        <v>8.0585318855575002E-5</v>
      </c>
      <c r="F8438" s="2">
        <v>8.0198296087561294E-2</v>
      </c>
      <c r="G8438" s="2">
        <v>2.2110393163031299</v>
      </c>
      <c r="H8438" s="2">
        <v>1.18015009751794</v>
      </c>
    </row>
    <row r="8439" spans="1:8" x14ac:dyDescent="0.2">
      <c r="A8439" s="2" t="s">
        <v>16383</v>
      </c>
      <c r="B8439" s="2" t="s">
        <v>16384</v>
      </c>
      <c r="C8439" s="2" t="s">
        <v>15859</v>
      </c>
      <c r="D8439" s="2" t="s">
        <v>15860</v>
      </c>
      <c r="E8439" s="55">
        <v>8.0322732325388598E-5</v>
      </c>
      <c r="F8439" s="2">
        <v>0.111517319333246</v>
      </c>
      <c r="G8439" s="2">
        <v>2.20964952045939</v>
      </c>
      <c r="H8439" s="2">
        <v>1.17688628614976</v>
      </c>
    </row>
    <row r="8440" spans="1:8" x14ac:dyDescent="0.2">
      <c r="A8440" s="2" t="s">
        <v>16385</v>
      </c>
      <c r="B8440" s="2" t="s">
        <v>16386</v>
      </c>
      <c r="C8440" s="2" t="s">
        <v>15859</v>
      </c>
      <c r="D8440" s="2" t="s">
        <v>15860</v>
      </c>
      <c r="E8440" s="55">
        <v>8.0238617062744393E-5</v>
      </c>
      <c r="F8440" s="2">
        <v>0.40479360172162798</v>
      </c>
      <c r="G8440" s="2">
        <v>2.2092031759351598</v>
      </c>
      <c r="H8440" s="2">
        <v>1.1758385212848099</v>
      </c>
    </row>
    <row r="8441" spans="1:8" x14ac:dyDescent="0.2">
      <c r="A8441" s="2" t="s">
        <v>16387</v>
      </c>
      <c r="B8441" s="2" t="s">
        <v>16388</v>
      </c>
      <c r="C8441" s="2" t="s">
        <v>15859</v>
      </c>
      <c r="D8441" s="2" t="s">
        <v>15860</v>
      </c>
      <c r="E8441" s="55">
        <v>8.0156733651581797E-5</v>
      </c>
      <c r="F8441" s="2">
        <v>3.0665965247807798E-2</v>
      </c>
      <c r="G8441" s="2">
        <v>2.2087681379314299</v>
      </c>
      <c r="H8441" s="2">
        <v>1.1748175014372999</v>
      </c>
    </row>
    <row r="8442" spans="1:8" x14ac:dyDescent="0.2">
      <c r="A8442" s="2" t="s">
        <v>16389</v>
      </c>
      <c r="B8442" s="2" t="s">
        <v>16390</v>
      </c>
      <c r="C8442" s="2" t="s">
        <v>15859</v>
      </c>
      <c r="D8442" s="2" t="s">
        <v>15860</v>
      </c>
      <c r="E8442" s="55">
        <v>7.96796056473648E-5</v>
      </c>
      <c r="F8442" s="2">
        <v>0.17270909824404501</v>
      </c>
      <c r="G8442" s="2">
        <v>2.2062226163996899</v>
      </c>
      <c r="H8442" s="2">
        <v>1.1688472768495799</v>
      </c>
    </row>
    <row r="8443" spans="1:8" x14ac:dyDescent="0.2">
      <c r="A8443" s="2" t="s">
        <v>16391</v>
      </c>
      <c r="B8443" s="2" t="s">
        <v>16392</v>
      </c>
      <c r="C8443" s="2" t="s">
        <v>15859</v>
      </c>
      <c r="D8443" s="2" t="s">
        <v>15860</v>
      </c>
      <c r="E8443" s="55">
        <v>7.9372156855606003E-5</v>
      </c>
      <c r="F8443" s="2">
        <v>3.06065102153282E-2</v>
      </c>
      <c r="G8443" s="2">
        <v>2.2045726927718801</v>
      </c>
      <c r="H8443" s="2">
        <v>1.1649812502189201</v>
      </c>
    </row>
    <row r="8444" spans="1:8" x14ac:dyDescent="0.2">
      <c r="A8444" s="2" t="s">
        <v>16393</v>
      </c>
      <c r="B8444" s="2" t="s">
        <v>16394</v>
      </c>
      <c r="C8444" s="2" t="s">
        <v>15859</v>
      </c>
      <c r="D8444" s="2" t="s">
        <v>15860</v>
      </c>
      <c r="E8444" s="55">
        <v>7.9156648570166701E-5</v>
      </c>
      <c r="F8444" s="2">
        <v>1.2675125172879</v>
      </c>
      <c r="G8444" s="2">
        <v>2.2034116133905099</v>
      </c>
      <c r="H8444" s="2">
        <v>1.16226239521215</v>
      </c>
    </row>
    <row r="8445" spans="1:8" x14ac:dyDescent="0.2">
      <c r="A8445" s="2" t="s">
        <v>16395</v>
      </c>
      <c r="B8445" s="2" t="s">
        <v>16396</v>
      </c>
      <c r="C8445" s="2" t="s">
        <v>15859</v>
      </c>
      <c r="D8445" s="2" t="s">
        <v>15860</v>
      </c>
      <c r="E8445" s="55">
        <v>7.8772704338425593E-5</v>
      </c>
      <c r="F8445" s="2">
        <v>-0.138670786493894</v>
      </c>
      <c r="G8445" s="2">
        <v>-2.2013336817939799</v>
      </c>
      <c r="H8445" s="2">
        <v>1.15740015800213</v>
      </c>
    </row>
    <row r="8446" spans="1:8" x14ac:dyDescent="0.2">
      <c r="A8446" s="2" t="s">
        <v>16397</v>
      </c>
      <c r="B8446" s="2" t="s">
        <v>16398</v>
      </c>
      <c r="C8446" s="2" t="s">
        <v>15859</v>
      </c>
      <c r="D8446" s="2" t="s">
        <v>15860</v>
      </c>
      <c r="E8446" s="55">
        <v>7.8294977009396596E-5</v>
      </c>
      <c r="F8446" s="2">
        <v>0.79048795919732096</v>
      </c>
      <c r="G8446" s="2">
        <v>2.1987312376978898</v>
      </c>
      <c r="H8446" s="2">
        <v>1.1513170631465099</v>
      </c>
    </row>
    <row r="8447" spans="1:8" x14ac:dyDescent="0.2">
      <c r="A8447" s="2" t="s">
        <v>16399</v>
      </c>
      <c r="B8447" s="2" t="s">
        <v>16400</v>
      </c>
      <c r="C8447" s="2" t="s">
        <v>15859</v>
      </c>
      <c r="D8447" s="2" t="s">
        <v>15860</v>
      </c>
      <c r="E8447" s="55">
        <v>7.6745871814720701E-5</v>
      </c>
      <c r="F8447" s="2">
        <v>6.7710004931746698E-2</v>
      </c>
      <c r="G8447" s="2">
        <v>2.1901600639069199</v>
      </c>
      <c r="H8447" s="2">
        <v>1.13133321038079</v>
      </c>
    </row>
    <row r="8448" spans="1:8" x14ac:dyDescent="0.2">
      <c r="A8448" s="2" t="s">
        <v>16401</v>
      </c>
      <c r="B8448" s="2" t="s">
        <v>16402</v>
      </c>
      <c r="C8448" s="2" t="s">
        <v>15859</v>
      </c>
      <c r="D8448" s="2" t="s">
        <v>15860</v>
      </c>
      <c r="E8448" s="55">
        <v>7.6393930137475002E-5</v>
      </c>
      <c r="F8448" s="2">
        <v>0.12840686195614101</v>
      </c>
      <c r="G8448" s="2">
        <v>2.1881839161907601</v>
      </c>
      <c r="H8448" s="2">
        <v>1.1267368573440799</v>
      </c>
    </row>
    <row r="8449" spans="1:8" x14ac:dyDescent="0.2">
      <c r="A8449" s="2" t="s">
        <v>16403</v>
      </c>
      <c r="B8449" s="2" t="s">
        <v>16404</v>
      </c>
      <c r="C8449" s="2" t="s">
        <v>15859</v>
      </c>
      <c r="D8449" s="2" t="s">
        <v>15860</v>
      </c>
      <c r="E8449" s="55">
        <v>7.5909204451774E-5</v>
      </c>
      <c r="F8449" s="2">
        <v>6.4061099734667698E-2</v>
      </c>
      <c r="G8449" s="2">
        <v>2.1854442812418999</v>
      </c>
      <c r="H8449" s="2">
        <v>1.12037156061331</v>
      </c>
    </row>
    <row r="8450" spans="1:8" x14ac:dyDescent="0.2">
      <c r="A8450" s="2" t="s">
        <v>16405</v>
      </c>
      <c r="B8450" s="2" t="s">
        <v>16406</v>
      </c>
      <c r="C8450" s="2" t="s">
        <v>15859</v>
      </c>
      <c r="D8450" s="2" t="s">
        <v>15860</v>
      </c>
      <c r="E8450" s="55">
        <v>7.5620322523839407E-5</v>
      </c>
      <c r="F8450" s="2">
        <v>0.40755698377281502</v>
      </c>
      <c r="G8450" s="2">
        <v>2.1838015631096801</v>
      </c>
      <c r="H8450" s="2">
        <v>1.1165586763042801</v>
      </c>
    </row>
    <row r="8451" spans="1:8" x14ac:dyDescent="0.2">
      <c r="A8451" s="2" t="s">
        <v>16407</v>
      </c>
      <c r="B8451" s="2" t="s">
        <v>16408</v>
      </c>
      <c r="C8451" s="2" t="s">
        <v>15859</v>
      </c>
      <c r="D8451" s="2" t="s">
        <v>15860</v>
      </c>
      <c r="E8451" s="55">
        <v>7.5434700754994894E-5</v>
      </c>
      <c r="F8451" s="2">
        <v>-0.18562429770804401</v>
      </c>
      <c r="G8451" s="2">
        <v>-2.1827420604518299</v>
      </c>
      <c r="H8451" s="2">
        <v>1.1141010041486199</v>
      </c>
    </row>
    <row r="8452" spans="1:8" x14ac:dyDescent="0.2">
      <c r="A8452" s="2" t="s">
        <v>16409</v>
      </c>
      <c r="B8452" s="2" t="s">
        <v>16410</v>
      </c>
      <c r="C8452" s="2" t="s">
        <v>15859</v>
      </c>
      <c r="D8452" s="2" t="s">
        <v>15860</v>
      </c>
      <c r="E8452" s="55">
        <v>7.5097158410031297E-5</v>
      </c>
      <c r="F8452" s="2">
        <v>6.7474675619946897E-2</v>
      </c>
      <c r="G8452" s="2">
        <v>2.1808073919383602</v>
      </c>
      <c r="H8452" s="2">
        <v>1.1096163334284299</v>
      </c>
    </row>
    <row r="8453" spans="1:8" x14ac:dyDescent="0.2">
      <c r="A8453" s="2" t="s">
        <v>16411</v>
      </c>
      <c r="B8453" s="2" t="s">
        <v>16412</v>
      </c>
      <c r="C8453" s="2" t="s">
        <v>15859</v>
      </c>
      <c r="D8453" s="2" t="s">
        <v>15860</v>
      </c>
      <c r="E8453" s="55">
        <v>7.4526439661437598E-5</v>
      </c>
      <c r="F8453" s="2">
        <v>0.42523766165390697</v>
      </c>
      <c r="G8453" s="2">
        <v>2.1775124257981102</v>
      </c>
      <c r="H8453" s="2">
        <v>1.10198757000018</v>
      </c>
    </row>
    <row r="8454" spans="1:8" x14ac:dyDescent="0.2">
      <c r="A8454" s="2" t="s">
        <v>16413</v>
      </c>
      <c r="B8454" s="2" t="s">
        <v>16414</v>
      </c>
      <c r="C8454" s="2" t="s">
        <v>15859</v>
      </c>
      <c r="D8454" s="2" t="s">
        <v>15860</v>
      </c>
      <c r="E8454" s="55">
        <v>7.44299409966009E-5</v>
      </c>
      <c r="F8454" s="2">
        <v>2.9836735393003199E-2</v>
      </c>
      <c r="G8454" s="2">
        <v>2.1769523157338799</v>
      </c>
      <c r="H8454" s="2">
        <v>1.1006919064240599</v>
      </c>
    </row>
    <row r="8455" spans="1:8" x14ac:dyDescent="0.2">
      <c r="A8455" s="2" t="s">
        <v>16415</v>
      </c>
      <c r="B8455" s="2" t="s">
        <v>16416</v>
      </c>
      <c r="C8455" s="2" t="s">
        <v>15859</v>
      </c>
      <c r="D8455" s="2" t="s">
        <v>15860</v>
      </c>
      <c r="E8455" s="55">
        <v>7.4196368672341197E-5</v>
      </c>
      <c r="F8455" s="2">
        <v>0.95275920869503095</v>
      </c>
      <c r="G8455" s="2">
        <v>2.1755929740120901</v>
      </c>
      <c r="H8455" s="2">
        <v>1.0975488220402101</v>
      </c>
    </row>
    <row r="8456" spans="1:8" x14ac:dyDescent="0.2">
      <c r="A8456" s="2" t="s">
        <v>16417</v>
      </c>
      <c r="B8456" s="2" t="s">
        <v>16418</v>
      </c>
      <c r="C8456" s="2" t="s">
        <v>15859</v>
      </c>
      <c r="D8456" s="2" t="s">
        <v>15860</v>
      </c>
      <c r="E8456" s="55">
        <v>7.3845618382306497E-5</v>
      </c>
      <c r="F8456" s="2">
        <v>-0.13756680713903699</v>
      </c>
      <c r="G8456" s="2">
        <v>-2.1735420151069098</v>
      </c>
      <c r="H8456" s="2">
        <v>1.09281028869129</v>
      </c>
    </row>
    <row r="8457" spans="1:8" x14ac:dyDescent="0.2">
      <c r="A8457" s="2" t="s">
        <v>16419</v>
      </c>
      <c r="B8457" s="2" t="s">
        <v>16420</v>
      </c>
      <c r="C8457" s="2" t="s">
        <v>15859</v>
      </c>
      <c r="D8457" s="2" t="s">
        <v>15860</v>
      </c>
      <c r="E8457" s="55">
        <v>7.3448857955571407E-5</v>
      </c>
      <c r="F8457" s="2">
        <v>0.12948021501495399</v>
      </c>
      <c r="G8457" s="2">
        <v>2.1712078903968401</v>
      </c>
      <c r="H8457" s="2">
        <v>1.0874229666917199</v>
      </c>
    </row>
    <row r="8458" spans="1:8" x14ac:dyDescent="0.2">
      <c r="A8458" s="2" t="s">
        <v>16421</v>
      </c>
      <c r="B8458" s="2" t="s">
        <v>16422</v>
      </c>
      <c r="C8458" s="2" t="s">
        <v>15859</v>
      </c>
      <c r="D8458" s="2" t="s">
        <v>15860</v>
      </c>
      <c r="E8458" s="55">
        <v>7.2774432548050605E-5</v>
      </c>
      <c r="F8458" s="2">
        <v>-9.7487034192450694E-2</v>
      </c>
      <c r="G8458" s="2">
        <v>-2.1672053526795598</v>
      </c>
      <c r="H8458" s="2">
        <v>1.0781983050444901</v>
      </c>
    </row>
    <row r="8459" spans="1:8" x14ac:dyDescent="0.2">
      <c r="A8459" s="2" t="s">
        <v>16423</v>
      </c>
      <c r="B8459" s="2" t="s">
        <v>16424</v>
      </c>
      <c r="C8459" s="2" t="s">
        <v>15859</v>
      </c>
      <c r="D8459" s="2" t="s">
        <v>15860</v>
      </c>
      <c r="E8459" s="55">
        <v>7.2615995891700495E-5</v>
      </c>
      <c r="F8459" s="2">
        <v>-3.1904084399556401E-2</v>
      </c>
      <c r="G8459" s="2">
        <v>-2.1662586126613701</v>
      </c>
      <c r="H8459" s="2">
        <v>1.07601883943868</v>
      </c>
    </row>
    <row r="8460" spans="1:8" x14ac:dyDescent="0.2">
      <c r="A8460" s="2" t="s">
        <v>16425</v>
      </c>
      <c r="B8460" s="2" t="s">
        <v>16426</v>
      </c>
      <c r="C8460" s="2" t="s">
        <v>15859</v>
      </c>
      <c r="D8460" s="2" t="s">
        <v>15860</v>
      </c>
      <c r="E8460" s="55">
        <v>7.2371848504948502E-5</v>
      </c>
      <c r="F8460" s="2">
        <v>0.37323070951216503</v>
      </c>
      <c r="G8460" s="2">
        <v>2.16479484127274</v>
      </c>
      <c r="H8460" s="2">
        <v>1.0726510037624599</v>
      </c>
    </row>
    <row r="8461" spans="1:8" x14ac:dyDescent="0.2">
      <c r="A8461" s="2" t="s">
        <v>16427</v>
      </c>
      <c r="B8461" s="2" t="s">
        <v>16428</v>
      </c>
      <c r="C8461" s="2" t="s">
        <v>15859</v>
      </c>
      <c r="D8461" s="2" t="s">
        <v>15860</v>
      </c>
      <c r="E8461" s="55">
        <v>7.1959700914114895E-5</v>
      </c>
      <c r="F8461" s="2">
        <v>0.49315536132499599</v>
      </c>
      <c r="G8461" s="2">
        <v>2.1623103291416199</v>
      </c>
      <c r="H8461" s="2">
        <v>1.0669398655844999</v>
      </c>
    </row>
    <row r="8462" spans="1:8" x14ac:dyDescent="0.2">
      <c r="A8462" s="2" t="s">
        <v>16429</v>
      </c>
      <c r="B8462" s="2" t="s">
        <v>16430</v>
      </c>
      <c r="C8462" s="2" t="s">
        <v>15859</v>
      </c>
      <c r="D8462" s="2" t="s">
        <v>15860</v>
      </c>
      <c r="E8462" s="55">
        <v>7.1873617713657997E-5</v>
      </c>
      <c r="F8462" s="2">
        <v>0.70480453091627604</v>
      </c>
      <c r="G8462" s="2">
        <v>2.1617892434230601</v>
      </c>
      <c r="H8462" s="2">
        <v>1.0657428799123301</v>
      </c>
    </row>
    <row r="8463" spans="1:8" x14ac:dyDescent="0.2">
      <c r="A8463" s="2" t="s">
        <v>16431</v>
      </c>
      <c r="B8463" s="2" t="s">
        <v>16432</v>
      </c>
      <c r="C8463" s="2" t="s">
        <v>15859</v>
      </c>
      <c r="D8463" s="2" t="s">
        <v>15860</v>
      </c>
      <c r="E8463" s="55">
        <v>7.1552635727223395E-5</v>
      </c>
      <c r="F8463" s="2">
        <v>4.4635971404272001E-2</v>
      </c>
      <c r="G8463" s="2">
        <v>2.15983961806683</v>
      </c>
      <c r="H8463" s="2">
        <v>1.06126695567147</v>
      </c>
    </row>
    <row r="8464" spans="1:8" x14ac:dyDescent="0.2">
      <c r="A8464" s="2" t="s">
        <v>16433</v>
      </c>
      <c r="B8464" s="2" t="s">
        <v>16434</v>
      </c>
      <c r="C8464" s="2" t="s">
        <v>15859</v>
      </c>
      <c r="D8464" s="2" t="s">
        <v>15860</v>
      </c>
      <c r="E8464" s="55">
        <v>7.1515934289778595E-5</v>
      </c>
      <c r="F8464" s="2">
        <v>-0.43835392933601303</v>
      </c>
      <c r="G8464" s="2">
        <v>-2.1596160263405202</v>
      </c>
      <c r="H8464" s="2">
        <v>1.06075389486073</v>
      </c>
    </row>
    <row r="8465" spans="1:8" x14ac:dyDescent="0.2">
      <c r="A8465" s="2" t="s">
        <v>16435</v>
      </c>
      <c r="B8465" s="2" t="s">
        <v>16436</v>
      </c>
      <c r="C8465" s="2" t="s">
        <v>15859</v>
      </c>
      <c r="D8465" s="2" t="s">
        <v>15860</v>
      </c>
      <c r="E8465" s="55">
        <v>7.11332788103647E-5</v>
      </c>
      <c r="F8465" s="2">
        <v>0.93322429674669005</v>
      </c>
      <c r="G8465" s="2">
        <v>2.1572765737188502</v>
      </c>
      <c r="H8465" s="2">
        <v>1.05538889649944</v>
      </c>
    </row>
    <row r="8466" spans="1:8" x14ac:dyDescent="0.2">
      <c r="A8466" s="2" t="s">
        <v>16437</v>
      </c>
      <c r="B8466" s="2" t="s">
        <v>16438</v>
      </c>
      <c r="C8466" s="2" t="s">
        <v>15859</v>
      </c>
      <c r="D8466" s="2" t="s">
        <v>15860</v>
      </c>
      <c r="E8466" s="55">
        <v>7.1017050564115003E-5</v>
      </c>
      <c r="F8466" s="2">
        <v>1.1574549636667999</v>
      </c>
      <c r="G8466" s="2">
        <v>2.1565629885380702</v>
      </c>
      <c r="H8466" s="2">
        <v>1.05375360979138</v>
      </c>
    </row>
    <row r="8467" spans="1:8" x14ac:dyDescent="0.2">
      <c r="A8467" s="2" t="s">
        <v>16439</v>
      </c>
      <c r="B8467" s="2" t="s">
        <v>16440</v>
      </c>
      <c r="C8467" s="2" t="s">
        <v>15859</v>
      </c>
      <c r="D8467" s="2" t="s">
        <v>15860</v>
      </c>
      <c r="E8467" s="55">
        <v>7.0807402979156095E-5</v>
      </c>
      <c r="F8467" s="2">
        <v>0.15880954623073701</v>
      </c>
      <c r="G8467" s="2">
        <v>2.1552722959989299</v>
      </c>
      <c r="H8467" s="2">
        <v>1.05079716987645</v>
      </c>
    </row>
    <row r="8468" spans="1:8" x14ac:dyDescent="0.2">
      <c r="A8468" s="2" t="s">
        <v>16441</v>
      </c>
      <c r="B8468" s="2" t="s">
        <v>16442</v>
      </c>
      <c r="C8468" s="2" t="s">
        <v>15859</v>
      </c>
      <c r="D8468" s="2" t="s">
        <v>15860</v>
      </c>
      <c r="E8468" s="55">
        <v>7.0711911371756906E-5</v>
      </c>
      <c r="F8468" s="2">
        <v>0.12613838177280801</v>
      </c>
      <c r="G8468" s="2">
        <v>2.15468287893981</v>
      </c>
      <c r="H8468" s="2">
        <v>1.04944764917827</v>
      </c>
    </row>
    <row r="8469" spans="1:8" x14ac:dyDescent="0.2">
      <c r="A8469" s="2" t="s">
        <v>16443</v>
      </c>
      <c r="B8469" s="2" t="s">
        <v>16444</v>
      </c>
      <c r="C8469" s="2" t="s">
        <v>15859</v>
      </c>
      <c r="D8469" s="2" t="s">
        <v>15860</v>
      </c>
      <c r="E8469" s="55">
        <v>7.0556002454980006E-5</v>
      </c>
      <c r="F8469" s="2">
        <v>-7.2745139268938497E-2</v>
      </c>
      <c r="G8469" s="2">
        <v>-2.15371847862151</v>
      </c>
      <c r="H8469" s="2">
        <v>1.04724036833334</v>
      </c>
    </row>
    <row r="8470" spans="1:8" x14ac:dyDescent="0.2">
      <c r="A8470" s="2" t="s">
        <v>16445</v>
      </c>
      <c r="B8470" s="2" t="s">
        <v>16446</v>
      </c>
      <c r="C8470" s="2" t="s">
        <v>15859</v>
      </c>
      <c r="D8470" s="2" t="s">
        <v>15860</v>
      </c>
      <c r="E8470" s="55">
        <v>6.9933526305687694E-5</v>
      </c>
      <c r="F8470" s="2">
        <v>4.4732080050817698E-2</v>
      </c>
      <c r="G8470" s="2">
        <v>2.1498423377026099</v>
      </c>
      <c r="H8470" s="2">
        <v>1.03837877945576</v>
      </c>
    </row>
    <row r="8471" spans="1:8" x14ac:dyDescent="0.2">
      <c r="A8471" s="2" t="s">
        <v>16447</v>
      </c>
      <c r="B8471" s="2" t="s">
        <v>16448</v>
      </c>
      <c r="C8471" s="2" t="s">
        <v>15859</v>
      </c>
      <c r="D8471" s="2" t="s">
        <v>15860</v>
      </c>
      <c r="E8471" s="55">
        <v>6.9901158817997606E-5</v>
      </c>
      <c r="F8471" s="2">
        <v>2.9852385956422901E-2</v>
      </c>
      <c r="G8471" s="2">
        <v>2.1496396516537302</v>
      </c>
      <c r="H8471" s="2">
        <v>1.03791584011797</v>
      </c>
    </row>
    <row r="8472" spans="1:8" x14ac:dyDescent="0.2">
      <c r="A8472" s="2" t="s">
        <v>16449</v>
      </c>
      <c r="B8472" s="2" t="s">
        <v>16450</v>
      </c>
      <c r="C8472" s="2" t="s">
        <v>15859</v>
      </c>
      <c r="D8472" s="2" t="s">
        <v>15860</v>
      </c>
      <c r="E8472" s="55">
        <v>6.9524870379478201E-5</v>
      </c>
      <c r="F8472" s="2">
        <v>-1.5182431624617501</v>
      </c>
      <c r="G8472" s="2">
        <v>-2.1472749996134901</v>
      </c>
      <c r="H8472" s="2">
        <v>1.03251814853489</v>
      </c>
    </row>
    <row r="8473" spans="1:8" x14ac:dyDescent="0.2">
      <c r="A8473" s="2" t="s">
        <v>16451</v>
      </c>
      <c r="B8473" s="2" t="s">
        <v>16452</v>
      </c>
      <c r="C8473" s="2" t="s">
        <v>15859</v>
      </c>
      <c r="D8473" s="2" t="s">
        <v>15860</v>
      </c>
      <c r="E8473" s="55">
        <v>6.9158042265371396E-5</v>
      </c>
      <c r="F8473" s="2">
        <v>0.31246389467025398</v>
      </c>
      <c r="G8473" s="2">
        <v>2.1449549162234698</v>
      </c>
      <c r="H8473" s="2">
        <v>1.02722796587841</v>
      </c>
    </row>
    <row r="8474" spans="1:8" x14ac:dyDescent="0.2">
      <c r="A8474" s="2" t="s">
        <v>16453</v>
      </c>
      <c r="B8474" s="2" t="s">
        <v>16454</v>
      </c>
      <c r="C8474" s="2" t="s">
        <v>15859</v>
      </c>
      <c r="D8474" s="2" t="s">
        <v>15860</v>
      </c>
      <c r="E8474" s="55">
        <v>6.9130049368148997E-5</v>
      </c>
      <c r="F8474" s="2">
        <v>0.10837144825879801</v>
      </c>
      <c r="G8474" s="2">
        <v>2.1447772606677402</v>
      </c>
      <c r="H8474" s="2">
        <v>1.0268231168817299</v>
      </c>
    </row>
    <row r="8475" spans="1:8" x14ac:dyDescent="0.2">
      <c r="A8475" s="2" t="s">
        <v>16455</v>
      </c>
      <c r="B8475" s="2" t="s">
        <v>16456</v>
      </c>
      <c r="C8475" s="2" t="s">
        <v>15859</v>
      </c>
      <c r="D8475" s="2" t="s">
        <v>15860</v>
      </c>
      <c r="E8475" s="55">
        <v>6.88555035592842E-5</v>
      </c>
      <c r="F8475" s="2">
        <v>0.53756134590771099</v>
      </c>
      <c r="G8475" s="2">
        <v>2.1430302627334501</v>
      </c>
      <c r="H8475" s="2">
        <v>1.0228437702723401</v>
      </c>
    </row>
    <row r="8476" spans="1:8" x14ac:dyDescent="0.2">
      <c r="A8476" s="2" t="s">
        <v>16457</v>
      </c>
      <c r="B8476" s="2" t="s">
        <v>16458</v>
      </c>
      <c r="C8476" s="2" t="s">
        <v>15859</v>
      </c>
      <c r="D8476" s="2" t="s">
        <v>15860</v>
      </c>
      <c r="E8476" s="55">
        <v>6.8713416356724899E-5</v>
      </c>
      <c r="F8476" s="2">
        <v>2.92947156937437E-2</v>
      </c>
      <c r="G8476" s="2">
        <v>2.1421228301930002</v>
      </c>
      <c r="H8476" s="2">
        <v>1.02077808198703</v>
      </c>
    </row>
    <row r="8477" spans="1:8" x14ac:dyDescent="0.2">
      <c r="A8477" s="2" t="s">
        <v>16459</v>
      </c>
      <c r="B8477" s="2" t="s">
        <v>16460</v>
      </c>
      <c r="C8477" s="2" t="s">
        <v>15859</v>
      </c>
      <c r="D8477" s="2" t="s">
        <v>15860</v>
      </c>
      <c r="E8477" s="55">
        <v>6.8711981326963198E-5</v>
      </c>
      <c r="F8477" s="2">
        <v>-0.157069644641088</v>
      </c>
      <c r="G8477" s="2">
        <v>-2.1421136539192598</v>
      </c>
      <c r="H8477" s="2">
        <v>1.02075719749623</v>
      </c>
    </row>
    <row r="8478" spans="1:8" x14ac:dyDescent="0.2">
      <c r="A8478" s="2" t="s">
        <v>16461</v>
      </c>
      <c r="B8478" s="2" t="s">
        <v>16462</v>
      </c>
      <c r="C8478" s="2" t="s">
        <v>15859</v>
      </c>
      <c r="D8478" s="2" t="s">
        <v>15860</v>
      </c>
      <c r="E8478" s="55">
        <v>6.8247700200529894E-5</v>
      </c>
      <c r="F8478" s="2">
        <v>0.12758831239135901</v>
      </c>
      <c r="G8478" s="2">
        <v>2.1391326287411401</v>
      </c>
      <c r="H8478" s="2">
        <v>1.01397734959189</v>
      </c>
    </row>
    <row r="8479" spans="1:8" x14ac:dyDescent="0.2">
      <c r="A8479" s="2" t="s">
        <v>16463</v>
      </c>
      <c r="B8479" s="2" t="s">
        <v>16464</v>
      </c>
      <c r="C8479" s="2" t="s">
        <v>15859</v>
      </c>
      <c r="D8479" s="2" t="s">
        <v>15860</v>
      </c>
      <c r="E8479" s="55">
        <v>6.8232226458131402E-5</v>
      </c>
      <c r="F8479" s="2">
        <v>0.42756928287420098</v>
      </c>
      <c r="G8479" s="2">
        <v>2.1390328553107301</v>
      </c>
      <c r="H8479" s="2">
        <v>1.01375059474482</v>
      </c>
    </row>
    <row r="8480" spans="1:8" x14ac:dyDescent="0.2">
      <c r="A8480" s="2" t="s">
        <v>16465</v>
      </c>
      <c r="B8480" s="2" t="s">
        <v>16466</v>
      </c>
      <c r="C8480" s="2" t="s">
        <v>15859</v>
      </c>
      <c r="D8480" s="2" t="s">
        <v>15860</v>
      </c>
      <c r="E8480" s="55">
        <v>6.7531634561968104E-5</v>
      </c>
      <c r="F8480" s="2">
        <v>6.5937716904311994E-2</v>
      </c>
      <c r="G8480" s="2">
        <v>2.13448669245206</v>
      </c>
      <c r="H8480" s="2">
        <v>1.0034297610590199</v>
      </c>
    </row>
    <row r="8481" spans="1:8" x14ac:dyDescent="0.2">
      <c r="A8481" s="2" t="s">
        <v>16467</v>
      </c>
      <c r="B8481" s="2" t="s">
        <v>16468</v>
      </c>
      <c r="C8481" s="2" t="s">
        <v>15859</v>
      </c>
      <c r="D8481" s="2" t="s">
        <v>15860</v>
      </c>
      <c r="E8481" s="55">
        <v>6.7280446467754605E-5</v>
      </c>
      <c r="F8481" s="2">
        <v>0.376277870512084</v>
      </c>
      <c r="G8481" s="2">
        <v>2.1328428489897502</v>
      </c>
      <c r="H8481" s="2">
        <v>0.99970326439885204</v>
      </c>
    </row>
    <row r="8482" spans="1:8" x14ac:dyDescent="0.2">
      <c r="A8482" s="2" t="s">
        <v>16469</v>
      </c>
      <c r="B8482" s="2" t="s">
        <v>16470</v>
      </c>
      <c r="C8482" s="2" t="s">
        <v>15859</v>
      </c>
      <c r="D8482" s="2" t="s">
        <v>15860</v>
      </c>
      <c r="E8482" s="55">
        <v>6.7223034156293994E-5</v>
      </c>
      <c r="F8482" s="2">
        <v>-0.112594070401121</v>
      </c>
      <c r="G8482" s="2">
        <v>-2.1324660871196999</v>
      </c>
      <c r="H8482" s="2">
        <v>0.99884957176964495</v>
      </c>
    </row>
    <row r="8483" spans="1:8" x14ac:dyDescent="0.2">
      <c r="A8483" s="2" t="s">
        <v>16471</v>
      </c>
      <c r="B8483" s="2" t="s">
        <v>16472</v>
      </c>
      <c r="C8483" s="2" t="s">
        <v>15859</v>
      </c>
      <c r="D8483" s="2" t="s">
        <v>15860</v>
      </c>
      <c r="E8483" s="55">
        <v>6.7134318230244197E-5</v>
      </c>
      <c r="F8483" s="2">
        <v>2.1394281411559999</v>
      </c>
      <c r="G8483" s="2">
        <v>2.1318831343724098</v>
      </c>
      <c r="H8483" s="2">
        <v>0.99752897505667604</v>
      </c>
    </row>
    <row r="8484" spans="1:8" x14ac:dyDescent="0.2">
      <c r="A8484" s="2" t="s">
        <v>16473</v>
      </c>
      <c r="B8484" s="2" t="s">
        <v>16474</v>
      </c>
      <c r="C8484" s="2" t="s">
        <v>15859</v>
      </c>
      <c r="D8484" s="2" t="s">
        <v>15860</v>
      </c>
      <c r="E8484" s="55">
        <v>6.7059542334657593E-5</v>
      </c>
      <c r="F8484" s="2">
        <v>6.9134434545806603E-2</v>
      </c>
      <c r="G8484" s="2">
        <v>2.1313910589702898</v>
      </c>
      <c r="H8484" s="2">
        <v>0.99641452909031203</v>
      </c>
    </row>
    <row r="8485" spans="1:8" x14ac:dyDescent="0.2">
      <c r="A8485" s="2" t="s">
        <v>16475</v>
      </c>
      <c r="B8485" s="2" t="s">
        <v>16476</v>
      </c>
      <c r="C8485" s="2" t="s">
        <v>15859</v>
      </c>
      <c r="D8485" s="2" t="s">
        <v>15860</v>
      </c>
      <c r="E8485" s="55">
        <v>6.7055027012208294E-5</v>
      </c>
      <c r="F8485" s="2">
        <v>0.36595837928272001</v>
      </c>
      <c r="G8485" s="2">
        <v>2.1313613239247302</v>
      </c>
      <c r="H8485" s="2">
        <v>0.99634719378874004</v>
      </c>
    </row>
    <row r="8486" spans="1:8" x14ac:dyDescent="0.2">
      <c r="A8486" s="2" t="s">
        <v>16477</v>
      </c>
      <c r="B8486" s="2" t="s">
        <v>16478</v>
      </c>
      <c r="C8486" s="2" t="s">
        <v>15859</v>
      </c>
      <c r="D8486" s="2" t="s">
        <v>15860</v>
      </c>
      <c r="E8486" s="55">
        <v>6.6977708922721896E-5</v>
      </c>
      <c r="F8486" s="2">
        <v>2.5542520295415301</v>
      </c>
      <c r="G8486" s="2">
        <v>2.1308517807137202</v>
      </c>
      <c r="H8486" s="2">
        <v>0.99519347417755999</v>
      </c>
    </row>
    <row r="8487" spans="1:8" x14ac:dyDescent="0.2">
      <c r="A8487" s="2" t="s">
        <v>16479</v>
      </c>
      <c r="B8487" s="2" t="s">
        <v>16480</v>
      </c>
      <c r="C8487" s="2" t="s">
        <v>15859</v>
      </c>
      <c r="D8487" s="2" t="s">
        <v>15860</v>
      </c>
      <c r="E8487" s="55">
        <v>6.6920245243018401E-5</v>
      </c>
      <c r="F8487" s="2">
        <v>-0.13474918890410501</v>
      </c>
      <c r="G8487" s="2">
        <v>-2.1304726221922499</v>
      </c>
      <c r="H8487" s="2">
        <v>0.99433515362176805</v>
      </c>
    </row>
    <row r="8488" spans="1:8" x14ac:dyDescent="0.2">
      <c r="A8488" s="2" t="s">
        <v>16481</v>
      </c>
      <c r="B8488" s="2" t="s">
        <v>16482</v>
      </c>
      <c r="C8488" s="2" t="s">
        <v>15859</v>
      </c>
      <c r="D8488" s="2" t="s">
        <v>15860</v>
      </c>
      <c r="E8488" s="55">
        <v>6.6638843276622896E-5</v>
      </c>
      <c r="F8488" s="2">
        <v>-0.15333935315095301</v>
      </c>
      <c r="G8488" s="2">
        <v>-2.1286101742539398</v>
      </c>
      <c r="H8488" s="2">
        <v>0.99012125270388796</v>
      </c>
    </row>
    <row r="8489" spans="1:8" x14ac:dyDescent="0.2">
      <c r="A8489" s="2" t="s">
        <v>16483</v>
      </c>
      <c r="B8489" s="2" t="s">
        <v>16484</v>
      </c>
      <c r="C8489" s="2" t="s">
        <v>15859</v>
      </c>
      <c r="D8489" s="2" t="s">
        <v>15860</v>
      </c>
      <c r="E8489" s="55">
        <v>6.6562133610226199E-5</v>
      </c>
      <c r="F8489" s="2">
        <v>-0.10283256113932999</v>
      </c>
      <c r="G8489" s="2">
        <v>-2.12810082641654</v>
      </c>
      <c r="H8489" s="2">
        <v>0.98896946423128496</v>
      </c>
    </row>
    <row r="8490" spans="1:8" x14ac:dyDescent="0.2">
      <c r="A8490" s="2" t="s">
        <v>16485</v>
      </c>
      <c r="B8490" s="2" t="s">
        <v>16486</v>
      </c>
      <c r="C8490" s="2" t="s">
        <v>15859</v>
      </c>
      <c r="D8490" s="2" t="s">
        <v>15860</v>
      </c>
      <c r="E8490" s="55">
        <v>6.6496048672925995E-5</v>
      </c>
      <c r="F8490" s="2">
        <v>1.33283690651595</v>
      </c>
      <c r="G8490" s="2">
        <v>2.1276614573570201</v>
      </c>
      <c r="H8490" s="2">
        <v>0.98797614023468805</v>
      </c>
    </row>
    <row r="8491" spans="1:8" x14ac:dyDescent="0.2">
      <c r="A8491" s="2" t="s">
        <v>16487</v>
      </c>
      <c r="B8491" s="2" t="s">
        <v>16488</v>
      </c>
      <c r="C8491" s="2" t="s">
        <v>15859</v>
      </c>
      <c r="D8491" s="2" t="s">
        <v>15860</v>
      </c>
      <c r="E8491" s="55">
        <v>6.6323861753980805E-5</v>
      </c>
      <c r="F8491" s="2">
        <v>0.10165884737074</v>
      </c>
      <c r="G8491" s="2">
        <v>2.1265141819103501</v>
      </c>
      <c r="H8491" s="2">
        <v>0.98538335102371999</v>
      </c>
    </row>
    <row r="8492" spans="1:8" x14ac:dyDescent="0.2">
      <c r="A8492" s="2" t="s">
        <v>16489</v>
      </c>
      <c r="B8492" s="2" t="s">
        <v>16490</v>
      </c>
      <c r="C8492" s="2" t="s">
        <v>15859</v>
      </c>
      <c r="D8492" s="2" t="s">
        <v>15860</v>
      </c>
      <c r="E8492" s="55">
        <v>6.6199967717173194E-5</v>
      </c>
      <c r="F8492" s="2">
        <v>0.65721980285598003</v>
      </c>
      <c r="G8492" s="2">
        <v>2.1256864518912999</v>
      </c>
      <c r="H8492" s="2">
        <v>0.98351358807674805</v>
      </c>
    </row>
    <row r="8493" spans="1:8" x14ac:dyDescent="0.2">
      <c r="A8493" s="2" t="s">
        <v>16491</v>
      </c>
      <c r="B8493" s="2" t="s">
        <v>16492</v>
      </c>
      <c r="C8493" s="2" t="s">
        <v>15859</v>
      </c>
      <c r="D8493" s="2" t="s">
        <v>15860</v>
      </c>
      <c r="E8493" s="55">
        <v>6.6081150559282902E-5</v>
      </c>
      <c r="F8493" s="2">
        <v>-3.4503630895357698E-2</v>
      </c>
      <c r="G8493" s="2">
        <v>-2.1248908800602599</v>
      </c>
      <c r="H8493" s="2">
        <v>0.98171715346189603</v>
      </c>
    </row>
    <row r="8494" spans="1:8" x14ac:dyDescent="0.2">
      <c r="A8494" s="2" t="s">
        <v>16493</v>
      </c>
      <c r="B8494" s="2" t="s">
        <v>16494</v>
      </c>
      <c r="C8494" s="2" t="s">
        <v>15859</v>
      </c>
      <c r="D8494" s="2" t="s">
        <v>15860</v>
      </c>
      <c r="E8494" s="55">
        <v>6.5541867689145104E-5</v>
      </c>
      <c r="F8494" s="2">
        <v>0.57814610116000698</v>
      </c>
      <c r="G8494" s="2">
        <v>2.12125811023291</v>
      </c>
      <c r="H8494" s="2">
        <v>0.97352275259045795</v>
      </c>
    </row>
    <row r="8495" spans="1:8" x14ac:dyDescent="0.2">
      <c r="A8495" s="2" t="s">
        <v>16495</v>
      </c>
      <c r="B8495" s="2" t="s">
        <v>16496</v>
      </c>
      <c r="C8495" s="2" t="s">
        <v>15859</v>
      </c>
      <c r="D8495" s="2" t="s">
        <v>15860</v>
      </c>
      <c r="E8495" s="55">
        <v>6.5167544526345395E-5</v>
      </c>
      <c r="F8495" s="2">
        <v>-7.3436479266570806E-2</v>
      </c>
      <c r="G8495" s="2">
        <v>-2.1187152423267599</v>
      </c>
      <c r="H8495" s="2">
        <v>0.96779517444848595</v>
      </c>
    </row>
    <row r="8496" spans="1:8" x14ac:dyDescent="0.2">
      <c r="A8496" s="2" t="s">
        <v>16497</v>
      </c>
      <c r="B8496" s="2" t="s">
        <v>16498</v>
      </c>
      <c r="C8496" s="2" t="s">
        <v>15859</v>
      </c>
      <c r="D8496" s="2" t="s">
        <v>15860</v>
      </c>
      <c r="E8496" s="55">
        <v>6.4471211419947494E-5</v>
      </c>
      <c r="F8496" s="2">
        <v>-1.6505274957443601</v>
      </c>
      <c r="G8496" s="2">
        <v>-2.1139375341091799</v>
      </c>
      <c r="H8496" s="2">
        <v>0.95705240238068801</v>
      </c>
    </row>
    <row r="8497" spans="1:8" x14ac:dyDescent="0.2">
      <c r="A8497" s="2" t="s">
        <v>16499</v>
      </c>
      <c r="B8497" s="2" t="s">
        <v>16500</v>
      </c>
      <c r="C8497" s="2" t="s">
        <v>15859</v>
      </c>
      <c r="D8497" s="2" t="s">
        <v>15860</v>
      </c>
      <c r="E8497" s="55">
        <v>6.4459255268212195E-5</v>
      </c>
      <c r="F8497" s="2">
        <v>-3.4297253011169301E-2</v>
      </c>
      <c r="G8497" s="2">
        <v>-2.1138549553978399</v>
      </c>
      <c r="H8497" s="2">
        <v>0.95686693571703996</v>
      </c>
    </row>
    <row r="8498" spans="1:8" x14ac:dyDescent="0.2">
      <c r="A8498" s="2" t="s">
        <v>16501</v>
      </c>
      <c r="B8498" s="2" t="s">
        <v>16502</v>
      </c>
      <c r="C8498" s="2" t="s">
        <v>15859</v>
      </c>
      <c r="D8498" s="2" t="s">
        <v>15860</v>
      </c>
      <c r="E8498" s="55">
        <v>6.4291597837162694E-5</v>
      </c>
      <c r="F8498" s="2">
        <v>-0.81073524252397799</v>
      </c>
      <c r="G8498" s="2">
        <v>-2.1126950225984</v>
      </c>
      <c r="H8498" s="2">
        <v>0.95426256422235201</v>
      </c>
    </row>
    <row r="8499" spans="1:8" x14ac:dyDescent="0.2">
      <c r="A8499" s="2" t="s">
        <v>16503</v>
      </c>
      <c r="B8499" s="2" t="s">
        <v>16504</v>
      </c>
      <c r="C8499" s="2" t="s">
        <v>15859</v>
      </c>
      <c r="D8499" s="2" t="s">
        <v>15860</v>
      </c>
      <c r="E8499" s="55">
        <v>6.4063296327132604E-5</v>
      </c>
      <c r="F8499" s="2">
        <v>0.162862162328716</v>
      </c>
      <c r="G8499" s="2">
        <v>2.1111096224816399</v>
      </c>
      <c r="H8499" s="2">
        <v>0.95070521251818196</v>
      </c>
    </row>
    <row r="8500" spans="1:8" x14ac:dyDescent="0.2">
      <c r="A8500" s="2" t="s">
        <v>16505</v>
      </c>
      <c r="B8500" s="2" t="s">
        <v>16506</v>
      </c>
      <c r="C8500" s="2" t="s">
        <v>15859</v>
      </c>
      <c r="D8500" s="2" t="s">
        <v>15860</v>
      </c>
      <c r="E8500" s="55">
        <v>6.4031693107646795E-5</v>
      </c>
      <c r="F8500" s="2">
        <v>-3.42489920698473E-2</v>
      </c>
      <c r="G8500" s="2">
        <v>-2.1108896203221401</v>
      </c>
      <c r="H8500" s="2">
        <v>0.95021177838293303</v>
      </c>
    </row>
    <row r="8501" spans="1:8" x14ac:dyDescent="0.2">
      <c r="A8501" s="2" t="s">
        <v>16507</v>
      </c>
      <c r="B8501" s="2" t="s">
        <v>16508</v>
      </c>
      <c r="C8501" s="2" t="s">
        <v>15859</v>
      </c>
      <c r="D8501" s="2" t="s">
        <v>15860</v>
      </c>
      <c r="E8501" s="55">
        <v>6.3935992967389794E-5</v>
      </c>
      <c r="F8501" s="2">
        <v>-3.4208208029655303E-2</v>
      </c>
      <c r="G8501" s="2">
        <v>-2.1102226118673899</v>
      </c>
      <c r="H8501" s="2">
        <v>0.94871608582175204</v>
      </c>
    </row>
    <row r="8502" spans="1:8" x14ac:dyDescent="0.2">
      <c r="A8502" s="2" t="s">
        <v>16509</v>
      </c>
      <c r="B8502" s="2" t="s">
        <v>16510</v>
      </c>
      <c r="C8502" s="2" t="s">
        <v>15859</v>
      </c>
      <c r="D8502" s="2" t="s">
        <v>15860</v>
      </c>
      <c r="E8502" s="55">
        <v>6.3750751185476199E-5</v>
      </c>
      <c r="F8502" s="2">
        <v>4.7487650336933002E-2</v>
      </c>
      <c r="G8502" s="2">
        <v>2.1089280753517099</v>
      </c>
      <c r="H8502" s="2">
        <v>0.94581458006099906</v>
      </c>
    </row>
    <row r="8503" spans="1:8" x14ac:dyDescent="0.2">
      <c r="A8503" s="2" t="s">
        <v>16511</v>
      </c>
      <c r="B8503" s="2" t="s">
        <v>16512</v>
      </c>
      <c r="C8503" s="2" t="s">
        <v>15859</v>
      </c>
      <c r="D8503" s="2" t="s">
        <v>15860</v>
      </c>
      <c r="E8503" s="55">
        <v>6.3574141706213005E-5</v>
      </c>
      <c r="F8503" s="2">
        <v>0.83688872065411901</v>
      </c>
      <c r="G8503" s="2">
        <v>2.10768961347287</v>
      </c>
      <c r="H8503" s="2">
        <v>0.94304042351499096</v>
      </c>
    </row>
    <row r="8504" spans="1:8" x14ac:dyDescent="0.2">
      <c r="A8504" s="2" t="s">
        <v>16513</v>
      </c>
      <c r="B8504" s="2" t="s">
        <v>16514</v>
      </c>
      <c r="C8504" s="2" t="s">
        <v>15859</v>
      </c>
      <c r="D8504" s="2" t="s">
        <v>15860</v>
      </c>
      <c r="E8504" s="55">
        <v>6.3287977638881693E-5</v>
      </c>
      <c r="F8504" s="2">
        <v>-6.5258475880065406E-2</v>
      </c>
      <c r="G8504" s="2">
        <v>-2.1056740298035002</v>
      </c>
      <c r="H8504" s="2">
        <v>0.93852899718643501</v>
      </c>
    </row>
    <row r="8505" spans="1:8" x14ac:dyDescent="0.2">
      <c r="A8505" s="2" t="s">
        <v>16515</v>
      </c>
      <c r="B8505" s="2" t="s">
        <v>16516</v>
      </c>
      <c r="C8505" s="2" t="s">
        <v>15859</v>
      </c>
      <c r="D8505" s="2" t="s">
        <v>15860</v>
      </c>
      <c r="E8505" s="55">
        <v>6.3171612668111402E-5</v>
      </c>
      <c r="F8505" s="2">
        <v>0.124402368423954</v>
      </c>
      <c r="G8505" s="2">
        <v>2.1048512564132098</v>
      </c>
      <c r="H8505" s="2">
        <v>0.93668864639321903</v>
      </c>
    </row>
    <row r="8506" spans="1:8" x14ac:dyDescent="0.2">
      <c r="A8506" s="2" t="s">
        <v>16517</v>
      </c>
      <c r="B8506" s="2" t="s">
        <v>16518</v>
      </c>
      <c r="C8506" s="2" t="s">
        <v>15859</v>
      </c>
      <c r="D8506" s="2" t="s">
        <v>15860</v>
      </c>
      <c r="E8506" s="55">
        <v>6.3079966431733899E-5</v>
      </c>
      <c r="F8506" s="2">
        <v>0.1236833647759</v>
      </c>
      <c r="G8506" s="2">
        <v>2.10420196542547</v>
      </c>
      <c r="H8506" s="2">
        <v>0.93523684273149399</v>
      </c>
    </row>
    <row r="8507" spans="1:8" x14ac:dyDescent="0.2">
      <c r="A8507" s="2" t="s">
        <v>16519</v>
      </c>
      <c r="B8507" s="2" t="s">
        <v>16520</v>
      </c>
      <c r="C8507" s="2" t="s">
        <v>15859</v>
      </c>
      <c r="D8507" s="2" t="s">
        <v>15860</v>
      </c>
      <c r="E8507" s="55">
        <v>6.3070809458998207E-5</v>
      </c>
      <c r="F8507" s="2">
        <v>3.3646992761999103E-2</v>
      </c>
      <c r="G8507" s="2">
        <v>2.10413702768389</v>
      </c>
      <c r="H8507" s="2">
        <v>0.93509166767889995</v>
      </c>
    </row>
    <row r="8508" spans="1:8" x14ac:dyDescent="0.2">
      <c r="A8508" s="2" t="s">
        <v>16521</v>
      </c>
      <c r="B8508" s="2" t="s">
        <v>16522</v>
      </c>
      <c r="C8508" s="2" t="s">
        <v>15859</v>
      </c>
      <c r="D8508" s="2" t="s">
        <v>15860</v>
      </c>
      <c r="E8508" s="55">
        <v>6.3031144799885502E-5</v>
      </c>
      <c r="F8508" s="2">
        <v>0.83333160688499397</v>
      </c>
      <c r="G8508" s="2">
        <v>2.10385560904842</v>
      </c>
      <c r="H8508" s="2">
        <v>0.93446257892790097</v>
      </c>
    </row>
    <row r="8509" spans="1:8" x14ac:dyDescent="0.2">
      <c r="A8509" s="2" t="s">
        <v>16523</v>
      </c>
      <c r="B8509" s="2" t="s">
        <v>16524</v>
      </c>
      <c r="C8509" s="2" t="s">
        <v>15859</v>
      </c>
      <c r="D8509" s="2" t="s">
        <v>15860</v>
      </c>
      <c r="E8509" s="55">
        <v>6.3024809317191495E-5</v>
      </c>
      <c r="F8509" s="2">
        <v>4.3132657728522303E-2</v>
      </c>
      <c r="G8509" s="2">
        <v>2.1038106392479801</v>
      </c>
      <c r="H8509" s="2">
        <v>0.93436206034901803</v>
      </c>
    </row>
    <row r="8510" spans="1:8" x14ac:dyDescent="0.2">
      <c r="A8510" s="2" t="s">
        <v>16525</v>
      </c>
      <c r="B8510" s="2" t="s">
        <v>16526</v>
      </c>
      <c r="C8510" s="2" t="s">
        <v>15859</v>
      </c>
      <c r="D8510" s="2" t="s">
        <v>15860</v>
      </c>
      <c r="E8510" s="55">
        <v>6.2764960507388697E-5</v>
      </c>
      <c r="F8510" s="2">
        <v>0.44772947189136603</v>
      </c>
      <c r="G8510" s="2">
        <v>2.10196147200794</v>
      </c>
      <c r="H8510" s="2">
        <v>0.93023057684537602</v>
      </c>
    </row>
    <row r="8511" spans="1:8" x14ac:dyDescent="0.2">
      <c r="A8511" s="2" t="s">
        <v>16527</v>
      </c>
      <c r="B8511" s="2" t="s">
        <v>16528</v>
      </c>
      <c r="C8511" s="2" t="s">
        <v>15859</v>
      </c>
      <c r="D8511" s="2" t="s">
        <v>15860</v>
      </c>
      <c r="E8511" s="55">
        <v>6.24170991287976E-5</v>
      </c>
      <c r="F8511" s="2">
        <v>-3.4073109255213299E-2</v>
      </c>
      <c r="G8511" s="2">
        <v>-2.0994713896508301</v>
      </c>
      <c r="H8511" s="2">
        <v>0.92467287512686303</v>
      </c>
    </row>
    <row r="8512" spans="1:8" x14ac:dyDescent="0.2">
      <c r="A8512" s="2" t="s">
        <v>16529</v>
      </c>
      <c r="B8512" s="2" t="s">
        <v>16530</v>
      </c>
      <c r="C8512" s="2" t="s">
        <v>15859</v>
      </c>
      <c r="D8512" s="2" t="s">
        <v>15860</v>
      </c>
      <c r="E8512" s="55">
        <v>6.2255678868527995E-5</v>
      </c>
      <c r="F8512" s="2">
        <v>3.3554162804868302E-2</v>
      </c>
      <c r="G8512" s="2">
        <v>2.0983101744462598</v>
      </c>
      <c r="H8512" s="2">
        <v>0.922083370776837</v>
      </c>
    </row>
    <row r="8513" spans="1:8" x14ac:dyDescent="0.2">
      <c r="A8513" s="2" t="s">
        <v>16531</v>
      </c>
      <c r="B8513" s="2" t="s">
        <v>16532</v>
      </c>
      <c r="C8513" s="2" t="s">
        <v>15859</v>
      </c>
      <c r="D8513" s="2" t="s">
        <v>15860</v>
      </c>
      <c r="E8513" s="55">
        <v>6.1939319815462705E-5</v>
      </c>
      <c r="F8513" s="2">
        <v>-3.39792135876332E-2</v>
      </c>
      <c r="G8513" s="2">
        <v>-2.0960237334528999</v>
      </c>
      <c r="H8513" s="2">
        <v>0.91698880592930299</v>
      </c>
    </row>
    <row r="8514" spans="1:8" x14ac:dyDescent="0.2">
      <c r="A8514" s="2" t="s">
        <v>16533</v>
      </c>
      <c r="B8514" s="2" t="s">
        <v>16534</v>
      </c>
      <c r="C8514" s="2" t="s">
        <v>15859</v>
      </c>
      <c r="D8514" s="2" t="s">
        <v>15860</v>
      </c>
      <c r="E8514" s="55">
        <v>6.18626045870707E-5</v>
      </c>
      <c r="F8514" s="2">
        <v>-3.39679415889199E-2</v>
      </c>
      <c r="G8514" s="2">
        <v>-2.0954671483001599</v>
      </c>
      <c r="H8514" s="2">
        <v>0.91574948370408005</v>
      </c>
    </row>
    <row r="8515" spans="1:8" x14ac:dyDescent="0.2">
      <c r="A8515" s="2" t="s">
        <v>16535</v>
      </c>
      <c r="B8515" s="2" t="s">
        <v>16536</v>
      </c>
      <c r="C8515" s="2" t="s">
        <v>15859</v>
      </c>
      <c r="D8515" s="2" t="s">
        <v>15860</v>
      </c>
      <c r="E8515" s="55">
        <v>6.1783228617828798E-5</v>
      </c>
      <c r="F8515" s="2">
        <v>-3.4041693366800997E-2</v>
      </c>
      <c r="G8515" s="2">
        <v>-2.0948903759442699</v>
      </c>
      <c r="H8515" s="2">
        <v>0.91446555883477998</v>
      </c>
    </row>
    <row r="8516" spans="1:8" x14ac:dyDescent="0.2">
      <c r="A8516" s="2" t="s">
        <v>16537</v>
      </c>
      <c r="B8516" s="2" t="s">
        <v>16538</v>
      </c>
      <c r="C8516" s="2" t="s">
        <v>15859</v>
      </c>
      <c r="D8516" s="2" t="s">
        <v>15860</v>
      </c>
      <c r="E8516" s="55">
        <v>6.1607809507035997E-5</v>
      </c>
      <c r="F8516" s="2">
        <v>-0.15400659877791001</v>
      </c>
      <c r="G8516" s="2">
        <v>-2.0936125236421899</v>
      </c>
      <c r="H8516" s="2">
        <v>0.91162225300529498</v>
      </c>
    </row>
    <row r="8517" spans="1:8" x14ac:dyDescent="0.2">
      <c r="A8517" s="2" t="s">
        <v>16539</v>
      </c>
      <c r="B8517" s="2" t="s">
        <v>16540</v>
      </c>
      <c r="C8517" s="2" t="s">
        <v>15859</v>
      </c>
      <c r="D8517" s="2" t="s">
        <v>15860</v>
      </c>
      <c r="E8517" s="55">
        <v>6.1297624318279494E-5</v>
      </c>
      <c r="F8517" s="2">
        <v>-3.68487760823746E-2</v>
      </c>
      <c r="G8517" s="2">
        <v>-2.0913421044938598</v>
      </c>
      <c r="H8517" s="2">
        <v>0.90657469997834506</v>
      </c>
    </row>
    <row r="8518" spans="1:8" x14ac:dyDescent="0.2">
      <c r="A8518" s="2" t="s">
        <v>16541</v>
      </c>
      <c r="B8518" s="2" t="s">
        <v>16542</v>
      </c>
      <c r="C8518" s="2" t="s">
        <v>15859</v>
      </c>
      <c r="D8518" s="2" t="s">
        <v>15860</v>
      </c>
      <c r="E8518" s="55">
        <v>6.1038058290274795E-5</v>
      </c>
      <c r="F8518" s="2">
        <v>-0.124575042947506</v>
      </c>
      <c r="G8518" s="2">
        <v>-2.08943143922306</v>
      </c>
      <c r="H8518" s="2">
        <v>0.90233118881312802</v>
      </c>
    </row>
    <row r="8519" spans="1:8" x14ac:dyDescent="0.2">
      <c r="A8519" s="2" t="s">
        <v>16543</v>
      </c>
      <c r="B8519" s="2" t="s">
        <v>16544</v>
      </c>
      <c r="C8519" s="2" t="s">
        <v>15859</v>
      </c>
      <c r="D8519" s="2" t="s">
        <v>15860</v>
      </c>
      <c r="E8519" s="55">
        <v>6.0970381421610002E-5</v>
      </c>
      <c r="F8519" s="2">
        <v>0.154604771541548</v>
      </c>
      <c r="G8519" s="2">
        <v>2.0889316462429202</v>
      </c>
      <c r="H8519" s="2">
        <v>0.90122180858032097</v>
      </c>
    </row>
    <row r="8520" spans="1:8" x14ac:dyDescent="0.2">
      <c r="A8520" s="2" t="s">
        <v>16545</v>
      </c>
      <c r="B8520" s="2" t="s">
        <v>16546</v>
      </c>
      <c r="C8520" s="2" t="s">
        <v>15859</v>
      </c>
      <c r="D8520" s="2" t="s">
        <v>15860</v>
      </c>
      <c r="E8520" s="55">
        <v>6.09187412327072E-5</v>
      </c>
      <c r="F8520" s="2">
        <v>-3.3857352143196399E-2</v>
      </c>
      <c r="G8520" s="2">
        <v>-2.0885498301185499</v>
      </c>
      <c r="H8520" s="2">
        <v>0.90037447797515702</v>
      </c>
    </row>
    <row r="8521" spans="1:8" x14ac:dyDescent="0.2">
      <c r="A8521" s="2" t="s">
        <v>16547</v>
      </c>
      <c r="B8521" s="2" t="s">
        <v>16548</v>
      </c>
      <c r="C8521" s="2" t="s">
        <v>15859</v>
      </c>
      <c r="D8521" s="2" t="s">
        <v>15860</v>
      </c>
      <c r="E8521" s="55">
        <v>6.0871865671274702E-5</v>
      </c>
      <c r="F8521" s="2">
        <v>-3.3851318651927399E-2</v>
      </c>
      <c r="G8521" s="2">
        <v>-2.0882029017258201</v>
      </c>
      <c r="H8521" s="2">
        <v>0.89960470492068501</v>
      </c>
    </row>
    <row r="8522" spans="1:8" x14ac:dyDescent="0.2">
      <c r="A8522" s="2" t="s">
        <v>16549</v>
      </c>
      <c r="B8522" s="2" t="s">
        <v>16550</v>
      </c>
      <c r="C8522" s="2" t="s">
        <v>15859</v>
      </c>
      <c r="D8522" s="2" t="s">
        <v>15860</v>
      </c>
      <c r="E8522" s="55">
        <v>6.0762610924247597E-5</v>
      </c>
      <c r="F8522" s="2">
        <v>0.90639958417045696</v>
      </c>
      <c r="G8522" s="2">
        <v>2.0873930394392102</v>
      </c>
      <c r="H8522" s="2">
        <v>0.89780826069801001</v>
      </c>
    </row>
    <row r="8523" spans="1:8" x14ac:dyDescent="0.2">
      <c r="A8523" s="2" t="s">
        <v>16551</v>
      </c>
      <c r="B8523" s="2" t="s">
        <v>16552</v>
      </c>
      <c r="C8523" s="2" t="s">
        <v>15859</v>
      </c>
      <c r="D8523" s="2" t="s">
        <v>15860</v>
      </c>
      <c r="E8523" s="55">
        <v>6.0644599376824497E-5</v>
      </c>
      <c r="F8523" s="2">
        <v>-3.3824408087762603E-2</v>
      </c>
      <c r="G8523" s="2">
        <v>-2.0865162747447399</v>
      </c>
      <c r="H8523" s="2">
        <v>0.89586419849058896</v>
      </c>
    </row>
    <row r="8524" spans="1:8" x14ac:dyDescent="0.2">
      <c r="A8524" s="2" t="s">
        <v>16553</v>
      </c>
      <c r="B8524" s="2" t="s">
        <v>16554</v>
      </c>
      <c r="C8524" s="2" t="s">
        <v>15859</v>
      </c>
      <c r="D8524" s="2" t="s">
        <v>15860</v>
      </c>
      <c r="E8524" s="55">
        <v>6.0628004167728699E-5</v>
      </c>
      <c r="F8524" s="2">
        <v>-3.38226500187115E-2</v>
      </c>
      <c r="G8524" s="2">
        <v>-2.0863928145363402</v>
      </c>
      <c r="H8524" s="2">
        <v>0.89559051410254897</v>
      </c>
    </row>
    <row r="8525" spans="1:8" x14ac:dyDescent="0.2">
      <c r="A8525" s="2" t="s">
        <v>16555</v>
      </c>
      <c r="B8525" s="2" t="s">
        <v>16556</v>
      </c>
      <c r="C8525" s="2" t="s">
        <v>15859</v>
      </c>
      <c r="D8525" s="2" t="s">
        <v>15860</v>
      </c>
      <c r="E8525" s="55">
        <v>6.0409642792858001E-5</v>
      </c>
      <c r="F8525" s="2">
        <v>-3.3800087014829401E-2</v>
      </c>
      <c r="G8525" s="2">
        <v>-2.0847644743067102</v>
      </c>
      <c r="H8525" s="2">
        <v>0.89198235387666003</v>
      </c>
    </row>
    <row r="8526" spans="1:8" x14ac:dyDescent="0.2">
      <c r="A8526" s="2" t="s">
        <v>16557</v>
      </c>
      <c r="B8526" s="2" t="s">
        <v>16558</v>
      </c>
      <c r="C8526" s="2" t="s">
        <v>15859</v>
      </c>
      <c r="D8526" s="2" t="s">
        <v>15860</v>
      </c>
      <c r="E8526" s="55">
        <v>6.01155417618848E-5</v>
      </c>
      <c r="F8526" s="2">
        <v>-3.3759174614104201E-2</v>
      </c>
      <c r="G8526" s="2">
        <v>-2.0825599840225801</v>
      </c>
      <c r="H8526" s="2">
        <v>0.88710201926830001</v>
      </c>
    </row>
    <row r="8527" spans="1:8" x14ac:dyDescent="0.2">
      <c r="A8527" s="2" t="s">
        <v>16559</v>
      </c>
      <c r="B8527" s="2" t="s">
        <v>16560</v>
      </c>
      <c r="C8527" s="2" t="s">
        <v>15859</v>
      </c>
      <c r="D8527" s="2" t="s">
        <v>15860</v>
      </c>
      <c r="E8527" s="55">
        <v>6.0059781957888498E-5</v>
      </c>
      <c r="F8527" s="2">
        <v>0.16294539948702499</v>
      </c>
      <c r="G8527" s="2">
        <v>2.0821405457159599</v>
      </c>
      <c r="H8527" s="2">
        <v>0.88617404493388896</v>
      </c>
    </row>
    <row r="8528" spans="1:8" x14ac:dyDescent="0.2">
      <c r="A8528" s="2" t="s">
        <v>16561</v>
      </c>
      <c r="B8528" s="2" t="s">
        <v>16562</v>
      </c>
      <c r="C8528" s="2" t="s">
        <v>15859</v>
      </c>
      <c r="D8528" s="2" t="s">
        <v>15860</v>
      </c>
      <c r="E8528" s="55">
        <v>6.0007648639115499E-5</v>
      </c>
      <c r="F8528" s="2">
        <v>3.3206561672412802E-2</v>
      </c>
      <c r="G8528" s="2">
        <v>2.0817479577425</v>
      </c>
      <c r="H8528" s="2">
        <v>0.88530564420659896</v>
      </c>
    </row>
    <row r="8529" spans="1:8" x14ac:dyDescent="0.2">
      <c r="A8529" s="2" t="s">
        <v>16563</v>
      </c>
      <c r="B8529" s="2" t="s">
        <v>16564</v>
      </c>
      <c r="C8529" s="2" t="s">
        <v>15859</v>
      </c>
      <c r="D8529" s="2" t="s">
        <v>15860</v>
      </c>
      <c r="E8529" s="55">
        <v>5.9977649292442002E-5</v>
      </c>
      <c r="F8529" s="2">
        <v>-3.3740322240332903E-2</v>
      </c>
      <c r="G8529" s="2">
        <v>-2.0815218605789401</v>
      </c>
      <c r="H8529" s="2">
        <v>0.88480559381986801</v>
      </c>
    </row>
    <row r="8530" spans="1:8" x14ac:dyDescent="0.2">
      <c r="A8530" s="2" t="s">
        <v>16565</v>
      </c>
      <c r="B8530" s="2" t="s">
        <v>16566</v>
      </c>
      <c r="C8530" s="2" t="s">
        <v>15859</v>
      </c>
      <c r="D8530" s="2" t="s">
        <v>15860</v>
      </c>
      <c r="E8530" s="55">
        <v>5.9819740446997998E-5</v>
      </c>
      <c r="F8530" s="2">
        <v>-3.3723909372755302E-2</v>
      </c>
      <c r="G8530" s="2">
        <v>-2.0803294695701799</v>
      </c>
      <c r="H8530" s="2">
        <v>0.88216932708176898</v>
      </c>
    </row>
    <row r="8531" spans="1:8" x14ac:dyDescent="0.2">
      <c r="A8531" s="2" t="s">
        <v>16567</v>
      </c>
      <c r="B8531" s="2" t="s">
        <v>16568</v>
      </c>
      <c r="C8531" s="2" t="s">
        <v>15859</v>
      </c>
      <c r="D8531" s="2" t="s">
        <v>15860</v>
      </c>
      <c r="E8531" s="55">
        <v>5.97883655673037E-5</v>
      </c>
      <c r="F8531" s="2">
        <v>0.123097207118238</v>
      </c>
      <c r="G8531" s="2">
        <v>2.0800920972763999</v>
      </c>
      <c r="H8531" s="2">
        <v>0.88164469908760001</v>
      </c>
    </row>
    <row r="8532" spans="1:8" x14ac:dyDescent="0.2">
      <c r="A8532" s="2" t="s">
        <v>16569</v>
      </c>
      <c r="B8532" s="2" t="s">
        <v>16570</v>
      </c>
      <c r="C8532" s="2" t="s">
        <v>15859</v>
      </c>
      <c r="D8532" s="2" t="s">
        <v>15860</v>
      </c>
      <c r="E8532" s="55">
        <v>5.9710751180275198E-5</v>
      </c>
      <c r="F8532" s="2">
        <v>-0.25257537036212602</v>
      </c>
      <c r="G8532" s="2">
        <v>-2.07950423944092</v>
      </c>
      <c r="H8532" s="2">
        <v>0.88034570374601395</v>
      </c>
    </row>
    <row r="8533" spans="1:8" x14ac:dyDescent="0.2">
      <c r="A8533" s="2" t="s">
        <v>16571</v>
      </c>
      <c r="B8533" s="2" t="s">
        <v>16572</v>
      </c>
      <c r="C8533" s="2" t="s">
        <v>15859</v>
      </c>
      <c r="D8533" s="2" t="s">
        <v>15860</v>
      </c>
      <c r="E8533" s="55">
        <v>5.9621773629947597E-5</v>
      </c>
      <c r="F8533" s="2">
        <v>-3.3727777695690797E-2</v>
      </c>
      <c r="G8533" s="2">
        <v>-2.07882917024873</v>
      </c>
      <c r="H8533" s="2">
        <v>0.87885444950549796</v>
      </c>
    </row>
    <row r="8534" spans="1:8" x14ac:dyDescent="0.2">
      <c r="A8534" s="2" t="s">
        <v>16573</v>
      </c>
      <c r="B8534" s="2" t="s">
        <v>16574</v>
      </c>
      <c r="C8534" s="2" t="s">
        <v>15859</v>
      </c>
      <c r="D8534" s="2" t="s">
        <v>15860</v>
      </c>
      <c r="E8534" s="55">
        <v>5.96164518368303E-5</v>
      </c>
      <c r="F8534" s="2">
        <v>-3.3258742814674301E-2</v>
      </c>
      <c r="G8534" s="2">
        <v>-2.0787887551353901</v>
      </c>
      <c r="H8534" s="2">
        <v>0.87876518630122502</v>
      </c>
    </row>
    <row r="8535" spans="1:8" x14ac:dyDescent="0.2">
      <c r="A8535" s="2" t="s">
        <v>16575</v>
      </c>
      <c r="B8535" s="2" t="s">
        <v>16576</v>
      </c>
      <c r="C8535" s="2" t="s">
        <v>15859</v>
      </c>
      <c r="D8535" s="2" t="s">
        <v>15860</v>
      </c>
      <c r="E8535" s="55">
        <v>5.93480320076889E-5</v>
      </c>
      <c r="F8535" s="2">
        <v>-3.3663796567684097E-2</v>
      </c>
      <c r="G8535" s="2">
        <v>-2.0767445845378099</v>
      </c>
      <c r="H8535" s="2">
        <v>0.87425257420066704</v>
      </c>
    </row>
    <row r="8536" spans="1:8" x14ac:dyDescent="0.2">
      <c r="A8536" s="2" t="s">
        <v>16577</v>
      </c>
      <c r="B8536" s="2" t="s">
        <v>16578</v>
      </c>
      <c r="C8536" s="2" t="s">
        <v>15859</v>
      </c>
      <c r="D8536" s="2" t="s">
        <v>15860</v>
      </c>
      <c r="E8536" s="55">
        <v>5.92120815097186E-5</v>
      </c>
      <c r="F8536" s="2">
        <v>3.3164313572550098E-2</v>
      </c>
      <c r="G8536" s="2">
        <v>2.0757049422780001</v>
      </c>
      <c r="H8536" s="2">
        <v>0.87195921341506499</v>
      </c>
    </row>
    <row r="8537" spans="1:8" x14ac:dyDescent="0.2">
      <c r="A8537" s="2" t="s">
        <v>16579</v>
      </c>
      <c r="B8537" s="2" t="s">
        <v>16580</v>
      </c>
      <c r="C8537" s="2" t="s">
        <v>15859</v>
      </c>
      <c r="D8537" s="2" t="s">
        <v>15860</v>
      </c>
      <c r="E8537" s="55">
        <v>5.8953562645736001E-5</v>
      </c>
      <c r="F8537" s="2">
        <v>-3.3614021992799101E-2</v>
      </c>
      <c r="G8537" s="2">
        <v>-2.0737199459951499</v>
      </c>
      <c r="H8537" s="2">
        <v>0.86758367298905903</v>
      </c>
    </row>
    <row r="8538" spans="1:8" x14ac:dyDescent="0.2">
      <c r="A8538" s="2" t="s">
        <v>16581</v>
      </c>
      <c r="B8538" s="2" t="s">
        <v>16582</v>
      </c>
      <c r="C8538" s="2" t="s">
        <v>15859</v>
      </c>
      <c r="D8538" s="2" t="s">
        <v>15860</v>
      </c>
      <c r="E8538" s="55">
        <v>5.8931622766267201E-5</v>
      </c>
      <c r="F8538" s="2">
        <v>-3.3623602741089102E-2</v>
      </c>
      <c r="G8538" s="2">
        <v>-2.07355099587609</v>
      </c>
      <c r="H8538" s="2">
        <v>0.867211448445255</v>
      </c>
    </row>
    <row r="8539" spans="1:8" x14ac:dyDescent="0.2">
      <c r="A8539" s="2" t="s">
        <v>16583</v>
      </c>
      <c r="B8539" s="2" t="s">
        <v>16584</v>
      </c>
      <c r="C8539" s="2" t="s">
        <v>15859</v>
      </c>
      <c r="D8539" s="2" t="s">
        <v>15860</v>
      </c>
      <c r="E8539" s="55">
        <v>5.8799245035157099E-5</v>
      </c>
      <c r="F8539" s="2">
        <v>0.121964245263721</v>
      </c>
      <c r="G8539" s="2">
        <v>2.0725299790678999</v>
      </c>
      <c r="H8539" s="2">
        <v>0.86496262807395397</v>
      </c>
    </row>
    <row r="8540" spans="1:8" x14ac:dyDescent="0.2">
      <c r="A8540" s="2" t="s">
        <v>16585</v>
      </c>
      <c r="B8540" s="2" t="s">
        <v>16586</v>
      </c>
      <c r="C8540" s="2" t="s">
        <v>15859</v>
      </c>
      <c r="D8540" s="2" t="s">
        <v>15860</v>
      </c>
      <c r="E8540" s="55">
        <v>5.8792170133270498E-5</v>
      </c>
      <c r="F8540" s="2">
        <v>-1.59865300546017</v>
      </c>
      <c r="G8540" s="2">
        <v>-2.07247533215746</v>
      </c>
      <c r="H8540" s="2">
        <v>0.86484229782918498</v>
      </c>
    </row>
    <row r="8541" spans="1:8" x14ac:dyDescent="0.2">
      <c r="A8541" s="2" t="s">
        <v>16587</v>
      </c>
      <c r="B8541" s="2" t="s">
        <v>16588</v>
      </c>
      <c r="C8541" s="2" t="s">
        <v>15859</v>
      </c>
      <c r="D8541" s="2" t="s">
        <v>15860</v>
      </c>
      <c r="E8541" s="55">
        <v>5.8737537466435598E-5</v>
      </c>
      <c r="F8541" s="2">
        <v>-3.3558423649177903E-2</v>
      </c>
      <c r="G8541" s="2">
        <v>-2.0720530764234999</v>
      </c>
      <c r="H8541" s="2">
        <v>0.86391261508116002</v>
      </c>
    </row>
    <row r="8542" spans="1:8" x14ac:dyDescent="0.2">
      <c r="A8542" s="2" t="s">
        <v>16589</v>
      </c>
      <c r="B8542" s="2" t="s">
        <v>16590</v>
      </c>
      <c r="C8542" s="2" t="s">
        <v>15859</v>
      </c>
      <c r="D8542" s="2" t="s">
        <v>15860</v>
      </c>
      <c r="E8542" s="55">
        <v>5.8682960935585401E-5</v>
      </c>
      <c r="F8542" s="2">
        <v>0.164984635715444</v>
      </c>
      <c r="G8542" s="2">
        <v>2.0716307761863701</v>
      </c>
      <c r="H8542" s="2">
        <v>0.862983023817392</v>
      </c>
    </row>
    <row r="8543" spans="1:8" x14ac:dyDescent="0.2">
      <c r="A8543" s="2" t="s">
        <v>16591</v>
      </c>
      <c r="B8543" s="2" t="s">
        <v>16592</v>
      </c>
      <c r="C8543" s="2" t="s">
        <v>15859</v>
      </c>
      <c r="D8543" s="2" t="s">
        <v>15860</v>
      </c>
      <c r="E8543" s="55">
        <v>5.8614780920507301E-5</v>
      </c>
      <c r="F8543" s="2">
        <v>0.12195432715273</v>
      </c>
      <c r="G8543" s="2">
        <v>2.0711025421103</v>
      </c>
      <c r="H8543" s="2">
        <v>0.86182051170547203</v>
      </c>
    </row>
    <row r="8544" spans="1:8" x14ac:dyDescent="0.2">
      <c r="A8544" s="2" t="s">
        <v>16593</v>
      </c>
      <c r="B8544" s="2" t="s">
        <v>16594</v>
      </c>
      <c r="C8544" s="2" t="s">
        <v>15859</v>
      </c>
      <c r="D8544" s="2" t="s">
        <v>15860</v>
      </c>
      <c r="E8544" s="55">
        <v>5.8611289654897403E-5</v>
      </c>
      <c r="F8544" s="2">
        <v>-4.9134715796304997E-2</v>
      </c>
      <c r="G8544" s="2">
        <v>-2.07107547288508</v>
      </c>
      <c r="H8544" s="2">
        <v>0.86176094704371198</v>
      </c>
    </row>
    <row r="8545" spans="1:8" x14ac:dyDescent="0.2">
      <c r="A8545" s="2" t="s">
        <v>16595</v>
      </c>
      <c r="B8545" s="2" t="s">
        <v>16596</v>
      </c>
      <c r="C8545" s="2" t="s">
        <v>15859</v>
      </c>
      <c r="D8545" s="2" t="s">
        <v>15860</v>
      </c>
      <c r="E8545" s="55">
        <v>5.8449450919040201E-5</v>
      </c>
      <c r="F8545" s="2">
        <v>-3.3558994510580198E-2</v>
      </c>
      <c r="G8545" s="2">
        <v>-2.0698185076221698</v>
      </c>
      <c r="H8545" s="2">
        <v>0.85899590663490399</v>
      </c>
    </row>
    <row r="8546" spans="1:8" x14ac:dyDescent="0.2">
      <c r="A8546" s="2" t="s">
        <v>16597</v>
      </c>
      <c r="B8546" s="2" t="s">
        <v>16598</v>
      </c>
      <c r="C8546" s="2" t="s">
        <v>15859</v>
      </c>
      <c r="D8546" s="2" t="s">
        <v>15860</v>
      </c>
      <c r="E8546" s="55">
        <v>5.82647778480938E-5</v>
      </c>
      <c r="F8546" s="2">
        <v>0.34862446682391701</v>
      </c>
      <c r="G8546" s="2">
        <v>2.0683789971965401</v>
      </c>
      <c r="H8546" s="2">
        <v>0.85583137002404697</v>
      </c>
    </row>
    <row r="8547" spans="1:8" x14ac:dyDescent="0.2">
      <c r="A8547" s="2" t="s">
        <v>16599</v>
      </c>
      <c r="B8547" s="2" t="s">
        <v>16600</v>
      </c>
      <c r="C8547" s="2" t="s">
        <v>15859</v>
      </c>
      <c r="D8547" s="2" t="s">
        <v>15860</v>
      </c>
      <c r="E8547" s="55">
        <v>5.8211135931740502E-5</v>
      </c>
      <c r="F8547" s="2">
        <v>-3.3518950793747802E-2</v>
      </c>
      <c r="G8547" s="2">
        <v>-2.0679598196760298</v>
      </c>
      <c r="H8547" s="2">
        <v>0.85491028825724202</v>
      </c>
    </row>
    <row r="8548" spans="1:8" x14ac:dyDescent="0.2">
      <c r="A8548" s="2" t="s">
        <v>16601</v>
      </c>
      <c r="B8548" s="2" t="s">
        <v>16602</v>
      </c>
      <c r="C8548" s="2" t="s">
        <v>15859</v>
      </c>
      <c r="D8548" s="2" t="s">
        <v>15860</v>
      </c>
      <c r="E8548" s="55">
        <v>5.8090449269188002E-5</v>
      </c>
      <c r="F8548" s="2">
        <v>-3.35043074358898E-2</v>
      </c>
      <c r="G8548" s="2">
        <v>-2.06701500456718</v>
      </c>
      <c r="H8548" s="2">
        <v>0.85283487878452002</v>
      </c>
    </row>
    <row r="8549" spans="1:8" x14ac:dyDescent="0.2">
      <c r="A8549" s="2" t="s">
        <v>16603</v>
      </c>
      <c r="B8549" s="2" t="s">
        <v>16604</v>
      </c>
      <c r="C8549" s="2" t="s">
        <v>15859</v>
      </c>
      <c r="D8549" s="2" t="s">
        <v>15860</v>
      </c>
      <c r="E8549" s="55">
        <v>5.8055482038632398E-5</v>
      </c>
      <c r="F8549" s="2">
        <v>-3.3498442991328599E-2</v>
      </c>
      <c r="G8549" s="2">
        <v>-2.0667408103245002</v>
      </c>
      <c r="H8549" s="2">
        <v>0.85223275297148005</v>
      </c>
    </row>
    <row r="8550" spans="1:8" x14ac:dyDescent="0.2">
      <c r="A8550" s="2" t="s">
        <v>16605</v>
      </c>
      <c r="B8550" s="2" t="s">
        <v>16606</v>
      </c>
      <c r="C8550" s="2" t="s">
        <v>15859</v>
      </c>
      <c r="D8550" s="2" t="s">
        <v>15860</v>
      </c>
      <c r="E8550" s="55">
        <v>5.8047451441334302E-5</v>
      </c>
      <c r="F8550" s="2">
        <v>-3.3497677863433301E-2</v>
      </c>
      <c r="G8550" s="2">
        <v>-2.06667781023532</v>
      </c>
      <c r="H8550" s="2">
        <v>0.85209441715073397</v>
      </c>
    </row>
    <row r="8551" spans="1:8" x14ac:dyDescent="0.2">
      <c r="A8551" s="2" t="s">
        <v>16607</v>
      </c>
      <c r="B8551" s="2" t="s">
        <v>16608</v>
      </c>
      <c r="C8551" s="2" t="s">
        <v>15859</v>
      </c>
      <c r="D8551" s="2" t="s">
        <v>15860</v>
      </c>
      <c r="E8551" s="55">
        <v>5.7989184965689802E-5</v>
      </c>
      <c r="F8551" s="2">
        <v>-3.3492067723804503E-2</v>
      </c>
      <c r="G8551" s="2">
        <v>-2.0662203905539198</v>
      </c>
      <c r="H8551" s="2">
        <v>0.85109013984100201</v>
      </c>
    </row>
    <row r="8552" spans="1:8" x14ac:dyDescent="0.2">
      <c r="A8552" s="2" t="s">
        <v>16609</v>
      </c>
      <c r="B8552" s="2" t="s">
        <v>16610</v>
      </c>
      <c r="C8552" s="2" t="s">
        <v>15859</v>
      </c>
      <c r="D8552" s="2" t="s">
        <v>15860</v>
      </c>
      <c r="E8552" s="55">
        <v>5.7980096362042502E-5</v>
      </c>
      <c r="F8552" s="2">
        <v>3.3012641178058702E-2</v>
      </c>
      <c r="G8552" s="2">
        <v>2.0661489901013401</v>
      </c>
      <c r="H8552" s="2">
        <v>0.85093339827016001</v>
      </c>
    </row>
    <row r="8553" spans="1:8" x14ac:dyDescent="0.2">
      <c r="A8553" s="2" t="s">
        <v>16611</v>
      </c>
      <c r="B8553" s="2" t="s">
        <v>16612</v>
      </c>
      <c r="C8553" s="2" t="s">
        <v>15859</v>
      </c>
      <c r="D8553" s="2" t="s">
        <v>15860</v>
      </c>
      <c r="E8553" s="55">
        <v>5.7976869285769603E-5</v>
      </c>
      <c r="F8553" s="2">
        <v>-3.34903739253034E-2</v>
      </c>
      <c r="G8553" s="2">
        <v>-2.06612363476816</v>
      </c>
      <c r="H8553" s="2">
        <v>0.85087773837509095</v>
      </c>
    </row>
    <row r="8554" spans="1:8" x14ac:dyDescent="0.2">
      <c r="A8554" s="2" t="s">
        <v>16613</v>
      </c>
      <c r="B8554" s="2" t="s">
        <v>16614</v>
      </c>
      <c r="C8554" s="2" t="s">
        <v>15859</v>
      </c>
      <c r="D8554" s="2" t="s">
        <v>15860</v>
      </c>
      <c r="E8554" s="55">
        <v>5.7963816101791499E-5</v>
      </c>
      <c r="F8554" s="2">
        <v>-3.3487706037360301E-2</v>
      </c>
      <c r="G8554" s="2">
        <v>-2.06602105753521</v>
      </c>
      <c r="H8554" s="2">
        <v>0.85065256834002001</v>
      </c>
    </row>
    <row r="8555" spans="1:8" x14ac:dyDescent="0.2">
      <c r="A8555" s="2" t="s">
        <v>16615</v>
      </c>
      <c r="B8555" s="2" t="s">
        <v>16616</v>
      </c>
      <c r="C8555" s="2" t="s">
        <v>15859</v>
      </c>
      <c r="D8555" s="2" t="s">
        <v>15860</v>
      </c>
      <c r="E8555" s="55">
        <v>5.7962259259691798E-5</v>
      </c>
      <c r="F8555" s="2">
        <v>-3.3488548121276801E-2</v>
      </c>
      <c r="G8555" s="2">
        <v>-2.0660088213551799</v>
      </c>
      <c r="H8555" s="2">
        <v>0.85062570911936897</v>
      </c>
    </row>
    <row r="8556" spans="1:8" x14ac:dyDescent="0.2">
      <c r="A8556" s="2" t="s">
        <v>16617</v>
      </c>
      <c r="B8556" s="2" t="s">
        <v>16618</v>
      </c>
      <c r="C8556" s="2" t="s">
        <v>15859</v>
      </c>
      <c r="D8556" s="2" t="s">
        <v>15860</v>
      </c>
      <c r="E8556" s="55">
        <v>5.7928010080643397E-5</v>
      </c>
      <c r="F8556" s="2">
        <v>0.52587801441572701</v>
      </c>
      <c r="G8556" s="2">
        <v>2.0657395344441198</v>
      </c>
      <c r="H8556" s="2">
        <v>0.85003464689630504</v>
      </c>
    </row>
    <row r="8557" spans="1:8" x14ac:dyDescent="0.2">
      <c r="A8557" s="2" t="s">
        <v>16619</v>
      </c>
      <c r="B8557" s="2" t="s">
        <v>16620</v>
      </c>
      <c r="C8557" s="2" t="s">
        <v>15859</v>
      </c>
      <c r="D8557" s="2" t="s">
        <v>15860</v>
      </c>
      <c r="E8557" s="55">
        <v>5.7805708889135902E-5</v>
      </c>
      <c r="F8557" s="2">
        <v>1.09505704206901</v>
      </c>
      <c r="G8557" s="2">
        <v>2.0647763431571602</v>
      </c>
      <c r="H8557" s="2">
        <v>0.84792115329872697</v>
      </c>
    </row>
    <row r="8558" spans="1:8" x14ac:dyDescent="0.2">
      <c r="A8558" s="2" t="s">
        <v>16621</v>
      </c>
      <c r="B8558" s="2" t="s">
        <v>16622</v>
      </c>
      <c r="C8558" s="2" t="s">
        <v>15859</v>
      </c>
      <c r="D8558" s="2" t="s">
        <v>15860</v>
      </c>
      <c r="E8558" s="55">
        <v>5.7788377338829897E-5</v>
      </c>
      <c r="F8558" s="2">
        <v>3.2997502963302901E-2</v>
      </c>
      <c r="G8558" s="2">
        <v>2.0646396461321199</v>
      </c>
      <c r="H8558" s="2">
        <v>0.84762128414541904</v>
      </c>
    </row>
    <row r="8559" spans="1:8" x14ac:dyDescent="0.2">
      <c r="A8559" s="2" t="s">
        <v>16623</v>
      </c>
      <c r="B8559" s="2" t="s">
        <v>16624</v>
      </c>
      <c r="C8559" s="2" t="s">
        <v>15859</v>
      </c>
      <c r="D8559" s="2" t="s">
        <v>15860</v>
      </c>
      <c r="E8559" s="55">
        <v>5.7766351653887198E-5</v>
      </c>
      <c r="F8559" s="2">
        <v>-3.35005861812636E-2</v>
      </c>
      <c r="G8559" s="2">
        <v>-2.0644658533940401</v>
      </c>
      <c r="H8559" s="2">
        <v>0.84724006763621995</v>
      </c>
    </row>
    <row r="8560" spans="1:8" x14ac:dyDescent="0.2">
      <c r="A8560" s="2" t="s">
        <v>16625</v>
      </c>
      <c r="B8560" s="2"/>
      <c r="C8560" s="2" t="s">
        <v>15859</v>
      </c>
      <c r="D8560" s="2" t="s">
        <v>15860</v>
      </c>
      <c r="E8560" s="55">
        <v>5.7698013259055402E-5</v>
      </c>
      <c r="F8560" s="2">
        <v>-3.3457263458438899E-2</v>
      </c>
      <c r="G8560" s="2">
        <v>-2.0639261168435601</v>
      </c>
      <c r="H8560" s="2">
        <v>0.84605635345910901</v>
      </c>
    </row>
    <row r="8561" spans="1:8" x14ac:dyDescent="0.2">
      <c r="A8561" s="2" t="s">
        <v>16626</v>
      </c>
      <c r="B8561" s="2" t="s">
        <v>16627</v>
      </c>
      <c r="C8561" s="2" t="s">
        <v>15859</v>
      </c>
      <c r="D8561" s="2" t="s">
        <v>15860</v>
      </c>
      <c r="E8561" s="55">
        <v>5.7477416934959003E-5</v>
      </c>
      <c r="F8561" s="2">
        <v>-3.3444384807684899E-2</v>
      </c>
      <c r="G8561" s="2">
        <v>-2.0621785064306901</v>
      </c>
      <c r="H8561" s="2">
        <v>0.842225734489637</v>
      </c>
    </row>
    <row r="8562" spans="1:8" x14ac:dyDescent="0.2">
      <c r="A8562" s="2" t="s">
        <v>16628</v>
      </c>
      <c r="B8562" s="2" t="s">
        <v>16629</v>
      </c>
      <c r="C8562" s="2" t="s">
        <v>15859</v>
      </c>
      <c r="D8562" s="2" t="s">
        <v>15860</v>
      </c>
      <c r="E8562" s="55">
        <v>5.7391236112591697E-5</v>
      </c>
      <c r="F8562" s="2">
        <v>-3.3414775652322301E-2</v>
      </c>
      <c r="G8562" s="2">
        <v>-2.06149353734904</v>
      </c>
      <c r="H8562" s="2">
        <v>0.84072522349337697</v>
      </c>
    </row>
    <row r="8563" spans="1:8" x14ac:dyDescent="0.2">
      <c r="A8563" s="2" t="s">
        <v>16630</v>
      </c>
      <c r="B8563" s="2" t="s">
        <v>16631</v>
      </c>
      <c r="C8563" s="2" t="s">
        <v>15859</v>
      </c>
      <c r="D8563" s="2" t="s">
        <v>15860</v>
      </c>
      <c r="E8563" s="55">
        <v>5.7371778173886897E-5</v>
      </c>
      <c r="F8563" s="2">
        <v>0.15180602108371999</v>
      </c>
      <c r="G8563" s="2">
        <v>2.06133871090988</v>
      </c>
      <c r="H8563" s="2">
        <v>0.84038612576121496</v>
      </c>
    </row>
    <row r="8564" spans="1:8" x14ac:dyDescent="0.2">
      <c r="A8564" s="2" t="s">
        <v>16632</v>
      </c>
      <c r="B8564" s="2" t="s">
        <v>16633</v>
      </c>
      <c r="C8564" s="2" t="s">
        <v>15859</v>
      </c>
      <c r="D8564" s="2" t="s">
        <v>15860</v>
      </c>
      <c r="E8564" s="55">
        <v>5.7215806126165197E-5</v>
      </c>
      <c r="F8564" s="2">
        <v>-3.3390438488654001E-2</v>
      </c>
      <c r="G8564" s="2">
        <v>-2.06009532189637</v>
      </c>
      <c r="H8564" s="2">
        <v>0.837663803879655</v>
      </c>
    </row>
    <row r="8565" spans="1:8" x14ac:dyDescent="0.2">
      <c r="A8565" s="2" t="s">
        <v>16634</v>
      </c>
      <c r="B8565" s="2" t="s">
        <v>16635</v>
      </c>
      <c r="C8565" s="2" t="s">
        <v>15859</v>
      </c>
      <c r="D8565" s="2" t="s">
        <v>15860</v>
      </c>
      <c r="E8565" s="55">
        <v>5.7158084715846999E-5</v>
      </c>
      <c r="F8565" s="2">
        <v>0.11970032067491</v>
      </c>
      <c r="G8565" s="2">
        <v>2.0596341240407501</v>
      </c>
      <c r="H8565" s="2">
        <v>0.83665445787022996</v>
      </c>
    </row>
    <row r="8566" spans="1:8" x14ac:dyDescent="0.2">
      <c r="A8566" s="2" t="s">
        <v>16636</v>
      </c>
      <c r="B8566" s="2" t="s">
        <v>16637</v>
      </c>
      <c r="C8566" s="2" t="s">
        <v>15859</v>
      </c>
      <c r="D8566" s="2" t="s">
        <v>15860</v>
      </c>
      <c r="E8566" s="55">
        <v>5.7113739569403203E-5</v>
      </c>
      <c r="F8566" s="2">
        <v>-7.8546904020021902E-2</v>
      </c>
      <c r="G8566" s="2">
        <v>-2.05927941669764</v>
      </c>
      <c r="H8566" s="2">
        <v>0.83587832343857704</v>
      </c>
    </row>
    <row r="8567" spans="1:8" x14ac:dyDescent="0.2">
      <c r="A8567" s="2" t="s">
        <v>16638</v>
      </c>
      <c r="B8567" s="2" t="s">
        <v>16639</v>
      </c>
      <c r="C8567" s="2" t="s">
        <v>15859</v>
      </c>
      <c r="D8567" s="2" t="s">
        <v>15860</v>
      </c>
      <c r="E8567" s="55">
        <v>5.7083917757716498E-5</v>
      </c>
      <c r="F8567" s="2">
        <v>3.2844796811551599E-2</v>
      </c>
      <c r="G8567" s="2">
        <v>2.0590406890939099</v>
      </c>
      <c r="H8567" s="2">
        <v>0.83535603930311397</v>
      </c>
    </row>
    <row r="8568" spans="1:8" x14ac:dyDescent="0.2">
      <c r="A8568" s="2" t="s">
        <v>16640</v>
      </c>
      <c r="B8568" s="2" t="s">
        <v>16641</v>
      </c>
      <c r="C8568" s="2" t="s">
        <v>15859</v>
      </c>
      <c r="D8568" s="2" t="s">
        <v>15860</v>
      </c>
      <c r="E8568" s="55">
        <v>5.7037119263636499E-5</v>
      </c>
      <c r="F8568" s="2">
        <v>0.163863876593803</v>
      </c>
      <c r="G8568" s="2">
        <v>2.0586657534652799</v>
      </c>
      <c r="H8568" s="2">
        <v>0.83453588382722599</v>
      </c>
    </row>
    <row r="8569" spans="1:8" x14ac:dyDescent="0.2">
      <c r="A8569" s="2" t="s">
        <v>16642</v>
      </c>
      <c r="B8569" s="2" t="s">
        <v>16643</v>
      </c>
      <c r="C8569" s="2" t="s">
        <v>15859</v>
      </c>
      <c r="D8569" s="2" t="s">
        <v>15860</v>
      </c>
      <c r="E8569" s="55">
        <v>5.70358068148202E-5</v>
      </c>
      <c r="F8569" s="2">
        <v>-3.3235826561946499E-2</v>
      </c>
      <c r="G8569" s="2">
        <v>-2.0586552330965602</v>
      </c>
      <c r="H8569" s="2">
        <v>0.83451287312976197</v>
      </c>
    </row>
    <row r="8570" spans="1:8" x14ac:dyDescent="0.2">
      <c r="A8570" s="2" t="s">
        <v>16644</v>
      </c>
      <c r="B8570" s="2" t="s">
        <v>16645</v>
      </c>
      <c r="C8570" s="2" t="s">
        <v>15859</v>
      </c>
      <c r="D8570" s="2" t="s">
        <v>15860</v>
      </c>
      <c r="E8570" s="55">
        <v>5.6913663822100203E-5</v>
      </c>
      <c r="F8570" s="2">
        <v>-3.3360014959232701E-2</v>
      </c>
      <c r="G8570" s="2">
        <v>-2.0576748583458402</v>
      </c>
      <c r="H8570" s="2">
        <v>0.83236906256506205</v>
      </c>
    </row>
    <row r="8571" spans="1:8" x14ac:dyDescent="0.2">
      <c r="A8571" s="2" t="s">
        <v>16646</v>
      </c>
      <c r="B8571" s="2" t="s">
        <v>16647</v>
      </c>
      <c r="C8571" s="2" t="s">
        <v>15859</v>
      </c>
      <c r="D8571" s="2" t="s">
        <v>15860</v>
      </c>
      <c r="E8571" s="55">
        <v>5.6901851100188403E-5</v>
      </c>
      <c r="F8571" s="2">
        <v>3.8979704609902299E-2</v>
      </c>
      <c r="G8571" s="2">
        <v>2.05757990775122</v>
      </c>
      <c r="H8571" s="2">
        <v>0.83216148590935801</v>
      </c>
    </row>
    <row r="8572" spans="1:8" x14ac:dyDescent="0.2">
      <c r="A8572" s="2" t="s">
        <v>16648</v>
      </c>
      <c r="B8572" s="2" t="s">
        <v>16649</v>
      </c>
      <c r="C8572" s="2" t="s">
        <v>15859</v>
      </c>
      <c r="D8572" s="2" t="s">
        <v>15860</v>
      </c>
      <c r="E8572" s="55">
        <v>5.6738714203086203E-5</v>
      </c>
      <c r="F8572" s="2">
        <v>3.2853876885694903E-2</v>
      </c>
      <c r="G8572" s="2">
        <v>2.0562661449063002</v>
      </c>
      <c r="H8572" s="2">
        <v>0.82929038070653904</v>
      </c>
    </row>
    <row r="8573" spans="1:8" x14ac:dyDescent="0.2">
      <c r="A8573" s="2" t="s">
        <v>16650</v>
      </c>
      <c r="B8573" s="2" t="s">
        <v>16651</v>
      </c>
      <c r="C8573" s="2" t="s">
        <v>15859</v>
      </c>
      <c r="D8573" s="2" t="s">
        <v>15860</v>
      </c>
      <c r="E8573" s="55">
        <v>5.6592158254709097E-5</v>
      </c>
      <c r="F8573" s="2">
        <v>-3.3941706833676803E-2</v>
      </c>
      <c r="G8573" s="2">
        <v>-2.0550819665747899</v>
      </c>
      <c r="H8573" s="2">
        <v>0.82670404166465505</v>
      </c>
    </row>
    <row r="8574" spans="1:8" x14ac:dyDescent="0.2">
      <c r="A8574" s="2" t="s">
        <v>16652</v>
      </c>
      <c r="B8574" s="2" t="s">
        <v>16653</v>
      </c>
      <c r="C8574" s="2" t="s">
        <v>15859</v>
      </c>
      <c r="D8574" s="2" t="s">
        <v>15860</v>
      </c>
      <c r="E8574" s="55">
        <v>5.6568109420229697E-5</v>
      </c>
      <c r="F8574" s="2">
        <v>-3.3315667959286303E-2</v>
      </c>
      <c r="G8574" s="2">
        <v>-2.0548872928222401</v>
      </c>
      <c r="H8574" s="2">
        <v>0.82627900140384802</v>
      </c>
    </row>
    <row r="8575" spans="1:8" x14ac:dyDescent="0.2">
      <c r="A8575" s="2" t="s">
        <v>16654</v>
      </c>
      <c r="B8575" s="2" t="s">
        <v>16655</v>
      </c>
      <c r="C8575" s="2" t="s">
        <v>15859</v>
      </c>
      <c r="D8575" s="2" t="s">
        <v>15860</v>
      </c>
      <c r="E8575" s="55">
        <v>5.65184251946071E-5</v>
      </c>
      <c r="F8575" s="2">
        <v>1.23587956269348</v>
      </c>
      <c r="G8575" s="2">
        <v>2.0544847815076199</v>
      </c>
      <c r="H8575" s="2">
        <v>0.82540030741871595</v>
      </c>
    </row>
    <row r="8576" spans="1:8" x14ac:dyDescent="0.2">
      <c r="A8576" s="2" t="s">
        <v>16656</v>
      </c>
      <c r="B8576" s="2" t="s">
        <v>16657</v>
      </c>
      <c r="C8576" s="2" t="s">
        <v>15859</v>
      </c>
      <c r="D8576" s="2" t="s">
        <v>15860</v>
      </c>
      <c r="E8576" s="55">
        <v>5.6485610241741002E-5</v>
      </c>
      <c r="F8576" s="2">
        <v>-3.3296307719767701E-2</v>
      </c>
      <c r="G8576" s="2">
        <v>-2.0542186973946599</v>
      </c>
      <c r="H8576" s="2">
        <v>0.82481953251685503</v>
      </c>
    </row>
    <row r="8577" spans="1:8" x14ac:dyDescent="0.2">
      <c r="A8577" s="2" t="s">
        <v>16658</v>
      </c>
      <c r="B8577" s="2" t="s">
        <v>16659</v>
      </c>
      <c r="C8577" s="2" t="s">
        <v>15859</v>
      </c>
      <c r="D8577" s="2" t="s">
        <v>15860</v>
      </c>
      <c r="E8577" s="55">
        <v>5.6465244710590701E-5</v>
      </c>
      <c r="F8577" s="2">
        <v>-3.3305889693620701E-2</v>
      </c>
      <c r="G8577" s="2">
        <v>-2.0540534658678999</v>
      </c>
      <c r="H8577" s="2">
        <v>0.82445892380214203</v>
      </c>
    </row>
    <row r="8578" spans="1:8" x14ac:dyDescent="0.2">
      <c r="A8578" s="2" t="s">
        <v>16660</v>
      </c>
      <c r="B8578" s="2" t="s">
        <v>16661</v>
      </c>
      <c r="C8578" s="2" t="s">
        <v>15859</v>
      </c>
      <c r="D8578" s="2" t="s">
        <v>15860</v>
      </c>
      <c r="E8578" s="55">
        <v>5.6444387024345803E-5</v>
      </c>
      <c r="F8578" s="2">
        <v>-3.3291770277414E-2</v>
      </c>
      <c r="G8578" s="2">
        <v>-2.0538841657723799</v>
      </c>
      <c r="H8578" s="2">
        <v>0.824089465746904</v>
      </c>
    </row>
    <row r="8579" spans="1:8" x14ac:dyDescent="0.2">
      <c r="A8579" s="2" t="s">
        <v>16662</v>
      </c>
      <c r="B8579" s="2" t="s">
        <v>16663</v>
      </c>
      <c r="C8579" s="2" t="s">
        <v>15859</v>
      </c>
      <c r="D8579" s="2" t="s">
        <v>15860</v>
      </c>
      <c r="E8579" s="55">
        <v>5.6267445770918898E-5</v>
      </c>
      <c r="F8579" s="2">
        <v>2.79974739438495E-2</v>
      </c>
      <c r="G8579" s="2">
        <v>2.0524448632074899</v>
      </c>
      <c r="H8579" s="2">
        <v>0.82094975282839</v>
      </c>
    </row>
    <row r="8580" spans="1:8" x14ac:dyDescent="0.2">
      <c r="A8580" s="2" t="s">
        <v>16664</v>
      </c>
      <c r="B8580" s="2" t="s">
        <v>16665</v>
      </c>
      <c r="C8580" s="2" t="s">
        <v>15859</v>
      </c>
      <c r="D8580" s="2" t="s">
        <v>15860</v>
      </c>
      <c r="E8580" s="55">
        <v>5.6247652248653199E-5</v>
      </c>
      <c r="F8580" s="2">
        <v>-3.3082565266382702E-2</v>
      </c>
      <c r="G8580" s="2">
        <v>-2.05228351142636</v>
      </c>
      <c r="H8580" s="2">
        <v>0.82059791520154401</v>
      </c>
    </row>
    <row r="8581" spans="1:8" x14ac:dyDescent="0.2">
      <c r="A8581" s="2" t="s">
        <v>16666</v>
      </c>
      <c r="B8581" s="2" t="s">
        <v>16667</v>
      </c>
      <c r="C8581" s="2" t="s">
        <v>15859</v>
      </c>
      <c r="D8581" s="2" t="s">
        <v>15860</v>
      </c>
      <c r="E8581" s="55">
        <v>5.61987773678441E-5</v>
      </c>
      <c r="F8581" s="2">
        <v>0.41761004229006798</v>
      </c>
      <c r="G8581" s="2">
        <v>2.0518847980503998</v>
      </c>
      <c r="H8581" s="2">
        <v>0.81972861443318501</v>
      </c>
    </row>
    <row r="8582" spans="1:8" x14ac:dyDescent="0.2">
      <c r="A8582" s="2" t="s">
        <v>16668</v>
      </c>
      <c r="B8582" s="2" t="s">
        <v>16669</v>
      </c>
      <c r="C8582" s="2" t="s">
        <v>15859</v>
      </c>
      <c r="D8582" s="2" t="s">
        <v>15860</v>
      </c>
      <c r="E8582" s="55">
        <v>5.6105431629371898E-5</v>
      </c>
      <c r="F8582" s="2">
        <v>0.511983690120694</v>
      </c>
      <c r="G8582" s="2">
        <v>2.05112211830299</v>
      </c>
      <c r="H8582" s="2">
        <v>0.81806624111961701</v>
      </c>
    </row>
    <row r="8583" spans="1:8" x14ac:dyDescent="0.2">
      <c r="A8583" s="2" t="s">
        <v>16670</v>
      </c>
      <c r="B8583" s="2" t="s">
        <v>16671</v>
      </c>
      <c r="C8583" s="2" t="s">
        <v>15859</v>
      </c>
      <c r="D8583" s="2" t="s">
        <v>15860</v>
      </c>
      <c r="E8583" s="55">
        <v>5.6045594109765998E-5</v>
      </c>
      <c r="F8583" s="2">
        <v>-0.116826046146037</v>
      </c>
      <c r="G8583" s="2">
        <v>-2.0506323996919198</v>
      </c>
      <c r="H8583" s="2">
        <v>0.81699915279160895</v>
      </c>
    </row>
    <row r="8584" spans="1:8" x14ac:dyDescent="0.2">
      <c r="A8584" s="2" t="s">
        <v>16672</v>
      </c>
      <c r="B8584" s="2" t="s">
        <v>16673</v>
      </c>
      <c r="C8584" s="2" t="s">
        <v>15859</v>
      </c>
      <c r="D8584" s="2" t="s">
        <v>15860</v>
      </c>
      <c r="E8584" s="55">
        <v>5.60167595915484E-5</v>
      </c>
      <c r="F8584" s="2">
        <v>-0.17450744031756399</v>
      </c>
      <c r="G8584" s="2">
        <v>-2.0503961854533101</v>
      </c>
      <c r="H8584" s="2">
        <v>0.81648453717126201</v>
      </c>
    </row>
    <row r="8585" spans="1:8" x14ac:dyDescent="0.2">
      <c r="A8585" s="2" t="s">
        <v>16674</v>
      </c>
      <c r="B8585" s="2" t="s">
        <v>16675</v>
      </c>
      <c r="C8585" s="2" t="s">
        <v>15859</v>
      </c>
      <c r="D8585" s="2" t="s">
        <v>15860</v>
      </c>
      <c r="E8585" s="55">
        <v>5.5967953086266702E-5</v>
      </c>
      <c r="F8585" s="2">
        <v>-2.8927682544221799E-2</v>
      </c>
      <c r="G8585" s="2">
        <v>-2.0499960200851199</v>
      </c>
      <c r="H8585" s="2">
        <v>0.81561287340161703</v>
      </c>
    </row>
    <row r="8586" spans="1:8" x14ac:dyDescent="0.2">
      <c r="A8586" s="2" t="s">
        <v>16676</v>
      </c>
      <c r="B8586" s="2" t="s">
        <v>16677</v>
      </c>
      <c r="C8586" s="2" t="s">
        <v>15859</v>
      </c>
      <c r="D8586" s="2" t="s">
        <v>15860</v>
      </c>
      <c r="E8586" s="55">
        <v>5.5773392147573402E-5</v>
      </c>
      <c r="F8586" s="2">
        <v>0.40468930512799001</v>
      </c>
      <c r="G8586" s="2">
        <v>2.0483965558238002</v>
      </c>
      <c r="H8586" s="2">
        <v>0.81213052521748896</v>
      </c>
    </row>
    <row r="8587" spans="1:8" x14ac:dyDescent="0.2">
      <c r="A8587" s="2" t="s">
        <v>16678</v>
      </c>
      <c r="B8587" s="2" t="s">
        <v>16679</v>
      </c>
      <c r="C8587" s="2" t="s">
        <v>15859</v>
      </c>
      <c r="D8587" s="2" t="s">
        <v>15860</v>
      </c>
      <c r="E8587" s="55">
        <v>5.5754032900590098E-5</v>
      </c>
      <c r="F8587" s="2">
        <v>-3.3224827492236299E-2</v>
      </c>
      <c r="G8587" s="2">
        <v>-2.0482370319935099</v>
      </c>
      <c r="H8587" s="2">
        <v>0.81178335953724101</v>
      </c>
    </row>
    <row r="8588" spans="1:8" x14ac:dyDescent="0.2">
      <c r="A8588" s="2" t="s">
        <v>16680</v>
      </c>
      <c r="B8588" s="2" t="s">
        <v>16681</v>
      </c>
      <c r="C8588" s="2" t="s">
        <v>15859</v>
      </c>
      <c r="D8588" s="2" t="s">
        <v>15860</v>
      </c>
      <c r="E8588" s="55">
        <v>5.5653538329925E-5</v>
      </c>
      <c r="F8588" s="2">
        <v>-3.32087435027675E-2</v>
      </c>
      <c r="G8588" s="2">
        <v>-2.0474078466490799</v>
      </c>
      <c r="H8588" s="2">
        <v>0.80997927033992601</v>
      </c>
    </row>
    <row r="8589" spans="1:8" x14ac:dyDescent="0.2">
      <c r="A8589" s="2" t="s">
        <v>16682</v>
      </c>
      <c r="B8589" s="2" t="s">
        <v>16683</v>
      </c>
      <c r="C8589" s="2" t="s">
        <v>15859</v>
      </c>
      <c r="D8589" s="2" t="s">
        <v>15860</v>
      </c>
      <c r="E8589" s="55">
        <v>5.5629548223024003E-5</v>
      </c>
      <c r="F8589" s="2">
        <v>-3.3001551338032203E-2</v>
      </c>
      <c r="G8589" s="2">
        <v>-2.04720963207162</v>
      </c>
      <c r="H8589" s="2">
        <v>0.80954811574156904</v>
      </c>
    </row>
    <row r="8590" spans="1:8" x14ac:dyDescent="0.2">
      <c r="A8590" s="2" t="s">
        <v>16684</v>
      </c>
      <c r="B8590" s="2" t="s">
        <v>16685</v>
      </c>
      <c r="C8590" s="2" t="s">
        <v>15859</v>
      </c>
      <c r="D8590" s="2" t="s">
        <v>15860</v>
      </c>
      <c r="E8590" s="55">
        <v>5.5612008482364099E-5</v>
      </c>
      <c r="F8590" s="2">
        <v>3.2758543208758102E-2</v>
      </c>
      <c r="G8590" s="2">
        <v>2.0470646464006998</v>
      </c>
      <c r="H8590" s="2">
        <v>0.80923277062424404</v>
      </c>
    </row>
    <row r="8591" spans="1:8" x14ac:dyDescent="0.2">
      <c r="A8591" s="2" t="s">
        <v>16686</v>
      </c>
      <c r="B8591" s="2" t="s">
        <v>16687</v>
      </c>
      <c r="C8591" s="2" t="s">
        <v>15859</v>
      </c>
      <c r="D8591" s="2" t="s">
        <v>15860</v>
      </c>
      <c r="E8591" s="55">
        <v>5.5519980073470698E-5</v>
      </c>
      <c r="F8591" s="2">
        <v>0.73089978457356897</v>
      </c>
      <c r="G8591" s="2">
        <v>2.0463030093304702</v>
      </c>
      <c r="H8591" s="2">
        <v>0.80757657008115802</v>
      </c>
    </row>
    <row r="8592" spans="1:8" x14ac:dyDescent="0.2">
      <c r="A8592" s="2" t="s">
        <v>16688</v>
      </c>
      <c r="B8592" s="2" t="s">
        <v>16689</v>
      </c>
      <c r="C8592" s="2" t="s">
        <v>15859</v>
      </c>
      <c r="D8592" s="2" t="s">
        <v>15860</v>
      </c>
      <c r="E8592" s="55">
        <v>5.5506549655914798E-5</v>
      </c>
      <c r="F8592" s="2">
        <v>-3.3027442429896303E-2</v>
      </c>
      <c r="G8592" s="2">
        <v>-2.0461917284576501</v>
      </c>
      <c r="H8592" s="2">
        <v>0.80733463839719899</v>
      </c>
    </row>
    <row r="8593" spans="1:8" x14ac:dyDescent="0.2">
      <c r="A8593" s="2" t="s">
        <v>16690</v>
      </c>
      <c r="B8593" s="2" t="s">
        <v>16691</v>
      </c>
      <c r="C8593" s="2" t="s">
        <v>15859</v>
      </c>
      <c r="D8593" s="2" t="s">
        <v>15860</v>
      </c>
      <c r="E8593" s="55">
        <v>5.5444242017865797E-5</v>
      </c>
      <c r="F8593" s="2">
        <v>3.2682472534539202E-2</v>
      </c>
      <c r="G8593" s="2">
        <v>2.0456750321655801</v>
      </c>
      <c r="H8593" s="2">
        <v>0.80621148021815103</v>
      </c>
    </row>
    <row r="8594" spans="1:8" x14ac:dyDescent="0.2">
      <c r="A8594" s="2" t="s">
        <v>16692</v>
      </c>
      <c r="B8594" s="2" t="s">
        <v>16693</v>
      </c>
      <c r="C8594" s="2" t="s">
        <v>15859</v>
      </c>
      <c r="D8594" s="2" t="s">
        <v>15860</v>
      </c>
      <c r="E8594" s="55">
        <v>5.5398578031273698E-5</v>
      </c>
      <c r="F8594" s="2">
        <v>-3.3154970122391103E-2</v>
      </c>
      <c r="G8594" s="2">
        <v>-2.04529590422838</v>
      </c>
      <c r="H8594" s="2">
        <v>0.80538753890866299</v>
      </c>
    </row>
    <row r="8595" spans="1:8" x14ac:dyDescent="0.2">
      <c r="A8595" s="2" t="s">
        <v>16694</v>
      </c>
      <c r="B8595" s="2" t="s">
        <v>16695</v>
      </c>
      <c r="C8595" s="2" t="s">
        <v>15859</v>
      </c>
      <c r="D8595" s="2" t="s">
        <v>15860</v>
      </c>
      <c r="E8595" s="55">
        <v>5.5369030423246799E-5</v>
      </c>
      <c r="F8595" s="2">
        <v>-3.301729287934E-2</v>
      </c>
      <c r="G8595" s="2">
        <v>-2.04505037941794</v>
      </c>
      <c r="H8595" s="2">
        <v>0.80485403260384503</v>
      </c>
    </row>
    <row r="8596" spans="1:8" x14ac:dyDescent="0.2">
      <c r="A8596" s="2" t="s">
        <v>16696</v>
      </c>
      <c r="B8596" s="2" t="s">
        <v>16697</v>
      </c>
      <c r="C8596" s="2" t="s">
        <v>15859</v>
      </c>
      <c r="D8596" s="2" t="s">
        <v>15860</v>
      </c>
      <c r="E8596" s="55">
        <v>5.5227333584428897E-5</v>
      </c>
      <c r="F8596" s="2">
        <v>-3.3135148179869102E-2</v>
      </c>
      <c r="G8596" s="2">
        <v>-2.0438707197811898</v>
      </c>
      <c r="H8596" s="2">
        <v>0.80229161714596298</v>
      </c>
    </row>
    <row r="8597" spans="1:8" x14ac:dyDescent="0.2">
      <c r="A8597" s="2" t="s">
        <v>16698</v>
      </c>
      <c r="B8597" s="2" t="s">
        <v>16699</v>
      </c>
      <c r="C8597" s="2" t="s">
        <v>15859</v>
      </c>
      <c r="D8597" s="2" t="s">
        <v>15860</v>
      </c>
      <c r="E8597" s="55">
        <v>5.5214414225623898E-5</v>
      </c>
      <c r="F8597" s="2">
        <v>0.121023562514517</v>
      </c>
      <c r="G8597" s="2">
        <v>2.0437629786278499</v>
      </c>
      <c r="H8597" s="2">
        <v>0.80205765926109995</v>
      </c>
    </row>
    <row r="8598" spans="1:8" x14ac:dyDescent="0.2">
      <c r="A8598" s="2" t="s">
        <v>16700</v>
      </c>
      <c r="B8598" s="2" t="s">
        <v>16701</v>
      </c>
      <c r="C8598" s="2" t="s">
        <v>15859</v>
      </c>
      <c r="D8598" s="2" t="s">
        <v>15860</v>
      </c>
      <c r="E8598" s="55">
        <v>5.5011119947545602E-5</v>
      </c>
      <c r="F8598" s="2">
        <v>0.120934168436719</v>
      </c>
      <c r="G8598" s="2">
        <v>2.0420635246249401</v>
      </c>
      <c r="H8598" s="2">
        <v>0.79836895845110001</v>
      </c>
    </row>
    <row r="8599" spans="1:8" x14ac:dyDescent="0.2">
      <c r="A8599" s="2" t="s">
        <v>16702</v>
      </c>
      <c r="B8599" s="2" t="s">
        <v>16703</v>
      </c>
      <c r="C8599" s="2" t="s">
        <v>15859</v>
      </c>
      <c r="D8599" s="2" t="s">
        <v>15860</v>
      </c>
      <c r="E8599" s="55">
        <v>5.4992310480339597E-5</v>
      </c>
      <c r="F8599" s="2">
        <v>0.120924616824738</v>
      </c>
      <c r="G8599" s="2">
        <v>2.04190589650766</v>
      </c>
      <c r="H8599" s="2">
        <v>0.79802697879966999</v>
      </c>
    </row>
    <row r="8600" spans="1:8" x14ac:dyDescent="0.2">
      <c r="A8600" s="2" t="s">
        <v>16704</v>
      </c>
      <c r="B8600" s="2" t="s">
        <v>16705</v>
      </c>
      <c r="C8600" s="2" t="s">
        <v>15859</v>
      </c>
      <c r="D8600" s="2" t="s">
        <v>15860</v>
      </c>
      <c r="E8600" s="55">
        <v>5.4945832792086E-5</v>
      </c>
      <c r="F8600" s="2">
        <v>-3.3111502004124098E-2</v>
      </c>
      <c r="G8600" s="2">
        <v>-2.0415161180966099</v>
      </c>
      <c r="H8600" s="2">
        <v>0.79718145440532595</v>
      </c>
    </row>
    <row r="8601" spans="1:8" x14ac:dyDescent="0.2">
      <c r="A8601" s="2" t="s">
        <v>16706</v>
      </c>
      <c r="B8601" s="2" t="s">
        <v>16707</v>
      </c>
      <c r="C8601" s="2" t="s">
        <v>15859</v>
      </c>
      <c r="D8601" s="2" t="s">
        <v>15860</v>
      </c>
      <c r="E8601" s="55">
        <v>5.4910787834927499E-5</v>
      </c>
      <c r="F8601" s="2">
        <v>3.5026901435441897E-2</v>
      </c>
      <c r="G8601" s="2">
        <v>2.0412219512706602</v>
      </c>
      <c r="H8601" s="2">
        <v>0.79654344172804203</v>
      </c>
    </row>
    <row r="8602" spans="1:8" x14ac:dyDescent="0.2">
      <c r="A8602" s="2" t="s">
        <v>16708</v>
      </c>
      <c r="B8602" s="2" t="s">
        <v>16709</v>
      </c>
      <c r="C8602" s="2" t="s">
        <v>15859</v>
      </c>
      <c r="D8602" s="2" t="s">
        <v>15860</v>
      </c>
      <c r="E8602" s="55">
        <v>5.49049420265346E-5</v>
      </c>
      <c r="F8602" s="2">
        <v>0.120885594413221</v>
      </c>
      <c r="G8602" s="2">
        <v>2.0411728592481002</v>
      </c>
      <c r="H8602" s="2">
        <v>0.79643697595208796</v>
      </c>
    </row>
    <row r="8603" spans="1:8" x14ac:dyDescent="0.2">
      <c r="A8603" s="2" t="s">
        <v>16710</v>
      </c>
      <c r="B8603" s="2" t="s">
        <v>16711</v>
      </c>
      <c r="C8603" s="2" t="s">
        <v>15859</v>
      </c>
      <c r="D8603" s="2" t="s">
        <v>15860</v>
      </c>
      <c r="E8603" s="55">
        <v>5.4893837383884799E-5</v>
      </c>
      <c r="F8603" s="2">
        <v>3.2667666287978903E-2</v>
      </c>
      <c r="G8603" s="2">
        <v>2.0410795868552101</v>
      </c>
      <c r="H8603" s="2">
        <v>0.79623470334509205</v>
      </c>
    </row>
    <row r="8604" spans="1:8" x14ac:dyDescent="0.2">
      <c r="A8604" s="2" t="s">
        <v>16712</v>
      </c>
      <c r="B8604" s="2" t="s">
        <v>16713</v>
      </c>
      <c r="C8604" s="2" t="s">
        <v>15859</v>
      </c>
      <c r="D8604" s="2" t="s">
        <v>15860</v>
      </c>
      <c r="E8604" s="55">
        <v>5.48115323488751E-5</v>
      </c>
      <c r="F8604" s="2">
        <v>-3.2925004154652299E-2</v>
      </c>
      <c r="G8604" s="2">
        <v>-2.0403875516380401</v>
      </c>
      <c r="H8604" s="2">
        <v>0.79473422892694401</v>
      </c>
    </row>
    <row r="8605" spans="1:8" x14ac:dyDescent="0.2">
      <c r="A8605" s="2" t="s">
        <v>16714</v>
      </c>
      <c r="B8605" s="2" t="s">
        <v>16715</v>
      </c>
      <c r="C8605" s="2" t="s">
        <v>15859</v>
      </c>
      <c r="D8605" s="2" t="s">
        <v>15860</v>
      </c>
      <c r="E8605" s="55">
        <v>5.4681576009296698E-5</v>
      </c>
      <c r="F8605" s="2">
        <v>3.4993559565170598E-2</v>
      </c>
      <c r="G8605" s="2">
        <v>2.0392922576330301</v>
      </c>
      <c r="H8605" s="2">
        <v>0.792360446638675</v>
      </c>
    </row>
    <row r="8606" spans="1:8" x14ac:dyDescent="0.2">
      <c r="A8606" s="2" t="s">
        <v>16716</v>
      </c>
      <c r="B8606" s="2" t="s">
        <v>16717</v>
      </c>
      <c r="C8606" s="2" t="s">
        <v>15859</v>
      </c>
      <c r="D8606" s="2" t="s">
        <v>15860</v>
      </c>
      <c r="E8606" s="55">
        <v>5.4638146969932001E-5</v>
      </c>
      <c r="F8606" s="2">
        <v>-3.28975932418797E-2</v>
      </c>
      <c r="G8606" s="2">
        <v>-2.03892551853736</v>
      </c>
      <c r="H8606" s="2">
        <v>0.79156591404378396</v>
      </c>
    </row>
    <row r="8607" spans="1:8" x14ac:dyDescent="0.2">
      <c r="A8607" s="2" t="s">
        <v>16718</v>
      </c>
      <c r="B8607" s="2" t="s">
        <v>16719</v>
      </c>
      <c r="C8607" s="2" t="s">
        <v>15859</v>
      </c>
      <c r="D8607" s="2" t="s">
        <v>15860</v>
      </c>
      <c r="E8607" s="55">
        <v>5.4529537635628101E-5</v>
      </c>
      <c r="F8607" s="2">
        <v>0.90947530739188598</v>
      </c>
      <c r="G8607" s="2">
        <v>2.0380067934081101</v>
      </c>
      <c r="H8607" s="2">
        <v>0.78957614260876696</v>
      </c>
    </row>
    <row r="8608" spans="1:8" x14ac:dyDescent="0.2">
      <c r="A8608" s="2" t="s">
        <v>16720</v>
      </c>
      <c r="B8608" s="2" t="s">
        <v>16721</v>
      </c>
      <c r="C8608" s="2" t="s">
        <v>15859</v>
      </c>
      <c r="D8608" s="2" t="s">
        <v>15860</v>
      </c>
      <c r="E8608" s="55">
        <v>5.4501246469440498E-5</v>
      </c>
      <c r="F8608" s="2">
        <v>-0.30864775202961803</v>
      </c>
      <c r="G8608" s="2">
        <v>-2.0377671102382</v>
      </c>
      <c r="H8608" s="2">
        <v>0.78905718519647705</v>
      </c>
    </row>
    <row r="8609" spans="1:8" x14ac:dyDescent="0.2">
      <c r="A8609" s="2" t="s">
        <v>16722</v>
      </c>
      <c r="B8609" s="2" t="s">
        <v>16723</v>
      </c>
      <c r="C8609" s="2" t="s">
        <v>15859</v>
      </c>
      <c r="D8609" s="2" t="s">
        <v>15860</v>
      </c>
      <c r="E8609" s="55">
        <v>5.4473999507975699E-5</v>
      </c>
      <c r="F8609" s="2">
        <v>0.322922031821819</v>
      </c>
      <c r="G8609" s="2">
        <v>2.03753612926893</v>
      </c>
      <c r="H8609" s="2">
        <v>0.78855712737500305</v>
      </c>
    </row>
    <row r="8610" spans="1:8" x14ac:dyDescent="0.2">
      <c r="A8610" s="2" t="s">
        <v>16724</v>
      </c>
      <c r="B8610" s="2" t="s">
        <v>16725</v>
      </c>
      <c r="C8610" s="2" t="s">
        <v>15859</v>
      </c>
      <c r="D8610" s="2" t="s">
        <v>15860</v>
      </c>
      <c r="E8610" s="55">
        <v>5.4466764109917202E-5</v>
      </c>
      <c r="F8610" s="2">
        <v>0.120660721746916</v>
      </c>
      <c r="G8610" s="2">
        <v>2.0374747687333099</v>
      </c>
      <c r="H8610" s="2">
        <v>0.78842429558906901</v>
      </c>
    </row>
    <row r="8611" spans="1:8" x14ac:dyDescent="0.2">
      <c r="A8611" s="2" t="s">
        <v>16726</v>
      </c>
      <c r="B8611" s="2" t="s">
        <v>16727</v>
      </c>
      <c r="C8611" s="2" t="s">
        <v>15859</v>
      </c>
      <c r="D8611" s="2" t="s">
        <v>15860</v>
      </c>
      <c r="E8611" s="55">
        <v>5.4307368625883297E-5</v>
      </c>
      <c r="F8611" s="2">
        <v>0.13670738203262101</v>
      </c>
      <c r="G8611" s="2">
        <v>2.0361204567483</v>
      </c>
      <c r="H8611" s="2">
        <v>0.78549353265653898</v>
      </c>
    </row>
    <row r="8612" spans="1:8" x14ac:dyDescent="0.2">
      <c r="A8612" s="2" t="s">
        <v>16728</v>
      </c>
      <c r="B8612" s="2" t="s">
        <v>16729</v>
      </c>
      <c r="C8612" s="2" t="s">
        <v>15859</v>
      </c>
      <c r="D8612" s="2" t="s">
        <v>15860</v>
      </c>
      <c r="E8612" s="55">
        <v>5.42494753266176E-5</v>
      </c>
      <c r="F8612" s="2">
        <v>-3.3008311777797998E-2</v>
      </c>
      <c r="G8612" s="2">
        <v>-2.0356273554328799</v>
      </c>
      <c r="H8612" s="2">
        <v>0.784426933764789</v>
      </c>
    </row>
    <row r="8613" spans="1:8" x14ac:dyDescent="0.2">
      <c r="A8613" s="2" t="s">
        <v>16730</v>
      </c>
      <c r="B8613" s="2" t="s">
        <v>16731</v>
      </c>
      <c r="C8613" s="2" t="s">
        <v>15859</v>
      </c>
      <c r="D8613" s="2" t="s">
        <v>15860</v>
      </c>
      <c r="E8613" s="55">
        <v>5.4190251211449999E-5</v>
      </c>
      <c r="F8613" s="2">
        <v>0.329358331295036</v>
      </c>
      <c r="G8613" s="2">
        <v>2.0351222503705602</v>
      </c>
      <c r="H8613" s="2">
        <v>0.78333463811002702</v>
      </c>
    </row>
    <row r="8614" spans="1:8" x14ac:dyDescent="0.2">
      <c r="A8614" s="2" t="s">
        <v>16732</v>
      </c>
      <c r="B8614" s="2" t="s">
        <v>16733</v>
      </c>
      <c r="C8614" s="2" t="s">
        <v>15859</v>
      </c>
      <c r="D8614" s="2" t="s">
        <v>15860</v>
      </c>
      <c r="E8614" s="55">
        <v>5.4139906956240901E-5</v>
      </c>
      <c r="F8614" s="2">
        <v>-3.2804154124321902E-2</v>
      </c>
      <c r="G8614" s="2">
        <v>-2.0346923460111599</v>
      </c>
      <c r="H8614" s="2">
        <v>0.78240517839873402</v>
      </c>
    </row>
    <row r="8615" spans="1:8" x14ac:dyDescent="0.2">
      <c r="A8615" s="2" t="s">
        <v>16734</v>
      </c>
      <c r="B8615" s="2" t="s">
        <v>16735</v>
      </c>
      <c r="C8615" s="2" t="s">
        <v>15859</v>
      </c>
      <c r="D8615" s="2" t="s">
        <v>15860</v>
      </c>
      <c r="E8615" s="55">
        <v>5.4070098121084001E-5</v>
      </c>
      <c r="F8615" s="2">
        <v>-3.2974614825674597E-2</v>
      </c>
      <c r="G8615" s="2">
        <v>-2.0340954153339799</v>
      </c>
      <c r="H8615" s="2">
        <v>0.78111493088649198</v>
      </c>
    </row>
    <row r="8616" spans="1:8" x14ac:dyDescent="0.2">
      <c r="A8616" s="2" t="s">
        <v>16736</v>
      </c>
      <c r="B8616" s="2" t="s">
        <v>16737</v>
      </c>
      <c r="C8616" s="2" t="s">
        <v>15859</v>
      </c>
      <c r="D8616" s="2" t="s">
        <v>15860</v>
      </c>
      <c r="E8616" s="55">
        <v>5.4020706654944698E-5</v>
      </c>
      <c r="F8616" s="2">
        <v>-3.2982926924576203E-2</v>
      </c>
      <c r="G8616" s="2">
        <v>-2.0336725004871501</v>
      </c>
      <c r="H8616" s="2">
        <v>0.78020104242599297</v>
      </c>
    </row>
    <row r="8617" spans="1:8" x14ac:dyDescent="0.2">
      <c r="A8617" s="2" t="s">
        <v>16738</v>
      </c>
      <c r="B8617" s="2" t="s">
        <v>16739</v>
      </c>
      <c r="C8617" s="2" t="s">
        <v>15859</v>
      </c>
      <c r="D8617" s="2" t="s">
        <v>15860</v>
      </c>
      <c r="E8617" s="55">
        <v>5.3974631443964901E-5</v>
      </c>
      <c r="F8617" s="2">
        <v>-3.2955355909058397E-2</v>
      </c>
      <c r="G8617" s="2">
        <v>-2.0332775529488298</v>
      </c>
      <c r="H8617" s="2">
        <v>0.77934776089532198</v>
      </c>
    </row>
    <row r="8618" spans="1:8" x14ac:dyDescent="0.2">
      <c r="A8618" s="2" t="s">
        <v>16740</v>
      </c>
      <c r="B8618" s="2" t="s">
        <v>16741</v>
      </c>
      <c r="C8618" s="2" t="s">
        <v>15859</v>
      </c>
      <c r="D8618" s="2" t="s">
        <v>15860</v>
      </c>
      <c r="E8618" s="55">
        <v>5.3952517343525103E-5</v>
      </c>
      <c r="F8618" s="2">
        <v>1.51637038104282</v>
      </c>
      <c r="G8618" s="2">
        <v>2.03308784825344</v>
      </c>
      <c r="H8618" s="2">
        <v>0.77893796408180205</v>
      </c>
    </row>
    <row r="8619" spans="1:8" x14ac:dyDescent="0.2">
      <c r="A8619" s="2" t="s">
        <v>16742</v>
      </c>
      <c r="B8619" s="2" t="s">
        <v>16743</v>
      </c>
      <c r="C8619" s="2" t="s">
        <v>15859</v>
      </c>
      <c r="D8619" s="2" t="s">
        <v>15860</v>
      </c>
      <c r="E8619" s="55">
        <v>5.39357508266836E-5</v>
      </c>
      <c r="F8619" s="2">
        <v>4.00576847776613E-2</v>
      </c>
      <c r="G8619" s="2">
        <v>2.0329439538979202</v>
      </c>
      <c r="H8619" s="2">
        <v>0.77862715147568595</v>
      </c>
    </row>
    <row r="8620" spans="1:8" x14ac:dyDescent="0.2">
      <c r="A8620" s="2" t="s">
        <v>16744</v>
      </c>
      <c r="B8620" s="2" t="s">
        <v>16745</v>
      </c>
      <c r="C8620" s="2" t="s">
        <v>15859</v>
      </c>
      <c r="D8620" s="2" t="s">
        <v>15860</v>
      </c>
      <c r="E8620" s="55">
        <v>5.3864422409177797E-5</v>
      </c>
      <c r="F8620" s="2">
        <v>-3.2963359699743802E-2</v>
      </c>
      <c r="G8620" s="2">
        <v>-2.0323311815618599</v>
      </c>
      <c r="H8620" s="2">
        <v>0.77730380614403805</v>
      </c>
    </row>
    <row r="8621" spans="1:8" x14ac:dyDescent="0.2">
      <c r="A8621" s="2" t="s">
        <v>16746</v>
      </c>
      <c r="B8621" s="2" t="s">
        <v>16747</v>
      </c>
      <c r="C8621" s="2" t="s">
        <v>15859</v>
      </c>
      <c r="D8621" s="2" t="s">
        <v>15860</v>
      </c>
      <c r="E8621" s="55">
        <v>5.3833439515149601E-5</v>
      </c>
      <c r="F8621" s="2">
        <v>-3.29067578281311E-2</v>
      </c>
      <c r="G8621" s="2">
        <v>-2.0320647014458499</v>
      </c>
      <c r="H8621" s="2">
        <v>0.77672843920044798</v>
      </c>
    </row>
    <row r="8622" spans="1:8" x14ac:dyDescent="0.2">
      <c r="A8622" s="2" t="s">
        <v>16748</v>
      </c>
      <c r="B8622" s="2" t="s">
        <v>16749</v>
      </c>
      <c r="C8622" s="2" t="s">
        <v>15859</v>
      </c>
      <c r="D8622" s="2" t="s">
        <v>15860</v>
      </c>
      <c r="E8622" s="55">
        <v>5.3723344735634401E-5</v>
      </c>
      <c r="F8622" s="2">
        <v>0.120250365155708</v>
      </c>
      <c r="G8622" s="2">
        <v>2.03111626375695</v>
      </c>
      <c r="H8622" s="2">
        <v>0.774681244897927</v>
      </c>
    </row>
    <row r="8623" spans="1:8" x14ac:dyDescent="0.2">
      <c r="A8623" s="2" t="s">
        <v>16750</v>
      </c>
      <c r="B8623" s="2" t="s">
        <v>16751</v>
      </c>
      <c r="C8623" s="2" t="s">
        <v>15859</v>
      </c>
      <c r="D8623" s="2" t="s">
        <v>15860</v>
      </c>
      <c r="E8623" s="55">
        <v>5.3670656014914699E-5</v>
      </c>
      <c r="F8623" s="2">
        <v>-3.2916280615350901E-2</v>
      </c>
      <c r="G8623" s="2">
        <v>-2.03066151930665</v>
      </c>
      <c r="H8623" s="2">
        <v>0.77370002202630594</v>
      </c>
    </row>
    <row r="8624" spans="1:8" x14ac:dyDescent="0.2">
      <c r="A8624" s="2" t="s">
        <v>16752</v>
      </c>
      <c r="B8624" s="2" t="s">
        <v>16753</v>
      </c>
      <c r="C8624" s="2" t="s">
        <v>15859</v>
      </c>
      <c r="D8624" s="2" t="s">
        <v>15860</v>
      </c>
      <c r="E8624" s="55">
        <v>5.3656799607226802E-5</v>
      </c>
      <c r="F8624" s="2">
        <v>-3.2925410801009199E-2</v>
      </c>
      <c r="G8624" s="2">
        <v>-2.0305418367147401</v>
      </c>
      <c r="H8624" s="2">
        <v>0.77344181395266998</v>
      </c>
    </row>
    <row r="8625" spans="1:8" x14ac:dyDescent="0.2">
      <c r="A8625" s="2" t="s">
        <v>16754</v>
      </c>
      <c r="B8625" s="2" t="s">
        <v>16755</v>
      </c>
      <c r="C8625" s="2" t="s">
        <v>15859</v>
      </c>
      <c r="D8625" s="2" t="s">
        <v>15860</v>
      </c>
      <c r="E8625" s="55">
        <v>5.3605769062547999E-5</v>
      </c>
      <c r="F8625" s="2">
        <v>0.681632208192821</v>
      </c>
      <c r="G8625" s="2">
        <v>2.0301007406535598</v>
      </c>
      <c r="H8625" s="2">
        <v>0.77249030683990905</v>
      </c>
    </row>
    <row r="8626" spans="1:8" x14ac:dyDescent="0.2">
      <c r="A8626" s="2" t="s">
        <v>16756</v>
      </c>
      <c r="B8626" s="2" t="s">
        <v>16757</v>
      </c>
      <c r="C8626" s="2" t="s">
        <v>15859</v>
      </c>
      <c r="D8626" s="2" t="s">
        <v>15860</v>
      </c>
      <c r="E8626" s="55">
        <v>5.3553363877467702E-5</v>
      </c>
      <c r="F8626" s="2">
        <v>-3.2912312046339397E-2</v>
      </c>
      <c r="G8626" s="2">
        <v>-2.02964722536634</v>
      </c>
      <c r="H8626" s="2">
        <v>0.77151222521671503</v>
      </c>
    </row>
    <row r="8627" spans="1:8" x14ac:dyDescent="0.2">
      <c r="A8627" s="2" t="s">
        <v>16758</v>
      </c>
      <c r="B8627" s="2" t="s">
        <v>16759</v>
      </c>
      <c r="C8627" s="2" t="s">
        <v>15859</v>
      </c>
      <c r="D8627" s="2" t="s">
        <v>15860</v>
      </c>
      <c r="E8627" s="55">
        <v>5.34746990518142E-5</v>
      </c>
      <c r="F8627" s="2">
        <v>-0.106330989688297</v>
      </c>
      <c r="G8627" s="2">
        <v>-2.0289654343222399</v>
      </c>
      <c r="H8627" s="2">
        <v>0.77004223991214005</v>
      </c>
    </row>
    <row r="8628" spans="1:8" x14ac:dyDescent="0.2">
      <c r="A8628" s="2" t="s">
        <v>16760</v>
      </c>
      <c r="B8628" s="2" t="s">
        <v>16761</v>
      </c>
      <c r="C8628" s="2" t="s">
        <v>15859</v>
      </c>
      <c r="D8628" s="2" t="s">
        <v>15860</v>
      </c>
      <c r="E8628" s="55">
        <v>5.3441416418165099E-5</v>
      </c>
      <c r="F8628" s="2">
        <v>-3.28829255298752E-2</v>
      </c>
      <c r="G8628" s="2">
        <v>-2.0286766013990398</v>
      </c>
      <c r="H8628" s="2">
        <v>0.76941964649850403</v>
      </c>
    </row>
    <row r="8629" spans="1:8" x14ac:dyDescent="0.2">
      <c r="A8629" s="2" t="s">
        <v>16762</v>
      </c>
      <c r="B8629" s="2" t="s">
        <v>16763</v>
      </c>
      <c r="C8629" s="2" t="s">
        <v>15859</v>
      </c>
      <c r="D8629" s="2" t="s">
        <v>15860</v>
      </c>
      <c r="E8629" s="55">
        <v>5.3409627601364002E-5</v>
      </c>
      <c r="F8629" s="2">
        <v>-3.2878276581567001E-2</v>
      </c>
      <c r="G8629" s="2">
        <v>-2.0284005256601199</v>
      </c>
      <c r="H8629" s="2">
        <v>0.76882463466568396</v>
      </c>
    </row>
    <row r="8630" spans="1:8" x14ac:dyDescent="0.2">
      <c r="A8630" s="2" t="s">
        <v>16764</v>
      </c>
      <c r="B8630" s="2" t="s">
        <v>16765</v>
      </c>
      <c r="C8630" s="2" t="s">
        <v>15859</v>
      </c>
      <c r="D8630" s="2" t="s">
        <v>15860</v>
      </c>
      <c r="E8630" s="55">
        <v>5.3332686343221498E-5</v>
      </c>
      <c r="F8630" s="2">
        <v>0.11995044536214</v>
      </c>
      <c r="G8630" s="2">
        <v>2.0277314787557699</v>
      </c>
      <c r="H8630" s="2">
        <v>0.76738300821741401</v>
      </c>
    </row>
    <row r="8631" spans="1:8" x14ac:dyDescent="0.2">
      <c r="A8631" s="2" t="s">
        <v>16766</v>
      </c>
      <c r="B8631" s="2" t="s">
        <v>16767</v>
      </c>
      <c r="C8631" s="2" t="s">
        <v>15859</v>
      </c>
      <c r="D8631" s="2" t="s">
        <v>15860</v>
      </c>
      <c r="E8631" s="55">
        <v>5.3198855847869098E-5</v>
      </c>
      <c r="F8631" s="2">
        <v>-3.2854553351629401E-2</v>
      </c>
      <c r="G8631" s="2">
        <v>-2.0265649176168501</v>
      </c>
      <c r="H8631" s="2">
        <v>0.76487050228656295</v>
      </c>
    </row>
    <row r="8632" spans="1:8" x14ac:dyDescent="0.2">
      <c r="A8632" s="2" t="s">
        <v>16768</v>
      </c>
      <c r="B8632" s="2" t="s">
        <v>16769</v>
      </c>
      <c r="C8632" s="2" t="s">
        <v>15859</v>
      </c>
      <c r="D8632" s="2" t="s">
        <v>15860</v>
      </c>
      <c r="E8632" s="55">
        <v>5.3170613670161502E-5</v>
      </c>
      <c r="F8632" s="2">
        <v>1.18622380363652</v>
      </c>
      <c r="G8632" s="2">
        <v>2.0263182779011402</v>
      </c>
      <c r="H8632" s="2">
        <v>0.76433948190067902</v>
      </c>
    </row>
    <row r="8633" spans="1:8" x14ac:dyDescent="0.2">
      <c r="A8633" s="2" t="s">
        <v>16770</v>
      </c>
      <c r="B8633" s="2" t="s">
        <v>16771</v>
      </c>
      <c r="C8633" s="2" t="s">
        <v>15859</v>
      </c>
      <c r="D8633" s="2" t="s">
        <v>15860</v>
      </c>
      <c r="E8633" s="55">
        <v>5.3006235700592297E-5</v>
      </c>
      <c r="F8633" s="2">
        <v>0.26416567022542597</v>
      </c>
      <c r="G8633" s="2">
        <v>2.02487955693383</v>
      </c>
      <c r="H8633" s="2">
        <v>0.76124317414855103</v>
      </c>
    </row>
    <row r="8634" spans="1:8" x14ac:dyDescent="0.2">
      <c r="A8634" s="2" t="s">
        <v>16772</v>
      </c>
      <c r="B8634" s="2" t="s">
        <v>16773</v>
      </c>
      <c r="C8634" s="2" t="s">
        <v>15859</v>
      </c>
      <c r="D8634" s="2" t="s">
        <v>15860</v>
      </c>
      <c r="E8634" s="55">
        <v>5.2964358181695197E-5</v>
      </c>
      <c r="F8634" s="2">
        <v>-3.28176196335618E-2</v>
      </c>
      <c r="G8634" s="2">
        <v>-2.0245121463112699</v>
      </c>
      <c r="H8634" s="2">
        <v>0.76045281298394696</v>
      </c>
    </row>
    <row r="8635" spans="1:8" x14ac:dyDescent="0.2">
      <c r="A8635" s="2" t="s">
        <v>16774</v>
      </c>
      <c r="B8635" s="2" t="s">
        <v>16775</v>
      </c>
      <c r="C8635" s="2" t="s">
        <v>15859</v>
      </c>
      <c r="D8635" s="2" t="s">
        <v>15860</v>
      </c>
      <c r="E8635" s="55">
        <v>5.2887420397107497E-5</v>
      </c>
      <c r="F8635" s="2">
        <v>2.0602813204310402</v>
      </c>
      <c r="G8635" s="2">
        <v>2.0238362040214399</v>
      </c>
      <c r="H8635" s="2">
        <v>0.75899912369884504</v>
      </c>
    </row>
    <row r="8636" spans="1:8" x14ac:dyDescent="0.2">
      <c r="A8636" s="2" t="s">
        <v>16776</v>
      </c>
      <c r="B8636" s="2" t="s">
        <v>16777</v>
      </c>
      <c r="C8636" s="2" t="s">
        <v>15859</v>
      </c>
      <c r="D8636" s="2" t="s">
        <v>15860</v>
      </c>
      <c r="E8636" s="55">
        <v>5.2754172830460403E-5</v>
      </c>
      <c r="F8636" s="2">
        <v>0.119794494323192</v>
      </c>
      <c r="G8636" s="2">
        <v>2.0226626825242899</v>
      </c>
      <c r="H8636" s="2">
        <v>0.75647648780905696</v>
      </c>
    </row>
    <row r="8637" spans="1:8" x14ac:dyDescent="0.2">
      <c r="A8637" s="2" t="s">
        <v>16778</v>
      </c>
      <c r="B8637" s="2" t="s">
        <v>16779</v>
      </c>
      <c r="C8637" s="2" t="s">
        <v>15859</v>
      </c>
      <c r="D8637" s="2" t="s">
        <v>15860</v>
      </c>
      <c r="E8637" s="55">
        <v>5.2648558030998798E-5</v>
      </c>
      <c r="F8637" s="2">
        <v>-3.2774540089941302E-2</v>
      </c>
      <c r="G8637" s="2">
        <v>-2.02172993167571</v>
      </c>
      <c r="H8637" s="2">
        <v>0.75447246317008598</v>
      </c>
    </row>
    <row r="8638" spans="1:8" x14ac:dyDescent="0.2">
      <c r="A8638" s="2" t="s">
        <v>16780</v>
      </c>
      <c r="B8638" s="2" t="s">
        <v>16781</v>
      </c>
      <c r="C8638" s="2" t="s">
        <v>15859</v>
      </c>
      <c r="D8638" s="2" t="s">
        <v>15860</v>
      </c>
      <c r="E8638" s="55">
        <v>5.2601781770911197E-5</v>
      </c>
      <c r="F8638" s="2">
        <v>0.119563761213969</v>
      </c>
      <c r="G8638" s="2">
        <v>2.02131608522587</v>
      </c>
      <c r="H8638" s="2">
        <v>0.75358360593114304</v>
      </c>
    </row>
    <row r="8639" spans="1:8" x14ac:dyDescent="0.2">
      <c r="A8639" s="2" t="s">
        <v>16782</v>
      </c>
      <c r="B8639" s="2" t="s">
        <v>16783</v>
      </c>
      <c r="C8639" s="2" t="s">
        <v>15859</v>
      </c>
      <c r="D8639" s="2" t="s">
        <v>15860</v>
      </c>
      <c r="E8639" s="55">
        <v>5.2433091943471199E-5</v>
      </c>
      <c r="F8639" s="2">
        <v>-0.109806847762698</v>
      </c>
      <c r="G8639" s="2">
        <v>-2.0198198558058702</v>
      </c>
      <c r="H8639" s="2">
        <v>0.7503715304277</v>
      </c>
    </row>
    <row r="8640" spans="1:8" x14ac:dyDescent="0.2">
      <c r="A8640" s="2" t="s">
        <v>16784</v>
      </c>
      <c r="B8640" s="2" t="s">
        <v>16785</v>
      </c>
      <c r="C8640" s="2" t="s">
        <v>15859</v>
      </c>
      <c r="D8640" s="2" t="s">
        <v>15860</v>
      </c>
      <c r="E8640" s="55">
        <v>5.2323211034988001E-5</v>
      </c>
      <c r="F8640" s="2">
        <v>-3.2745850477093198E-2</v>
      </c>
      <c r="G8640" s="2">
        <v>-2.0188420544403698</v>
      </c>
      <c r="H8640" s="2">
        <v>0.74827369104951502</v>
      </c>
    </row>
    <row r="8641" spans="1:8" x14ac:dyDescent="0.2">
      <c r="A8641" s="2" t="s">
        <v>16786</v>
      </c>
      <c r="B8641" s="2" t="s">
        <v>16787</v>
      </c>
      <c r="C8641" s="2" t="s">
        <v>15859</v>
      </c>
      <c r="D8641" s="2" t="s">
        <v>15860</v>
      </c>
      <c r="E8641" s="55">
        <v>5.2304713952677698E-5</v>
      </c>
      <c r="F8641" s="2">
        <v>1.0756400955441501</v>
      </c>
      <c r="G8641" s="2">
        <v>2.01867720521276</v>
      </c>
      <c r="H8641" s="2">
        <v>0.747920112736843</v>
      </c>
    </row>
    <row r="8642" spans="1:8" x14ac:dyDescent="0.2">
      <c r="A8642" s="2" t="s">
        <v>16788</v>
      </c>
      <c r="B8642" s="2" t="s">
        <v>16789</v>
      </c>
      <c r="C8642" s="2" t="s">
        <v>15859</v>
      </c>
      <c r="D8642" s="2" t="s">
        <v>15860</v>
      </c>
      <c r="E8642" s="55">
        <v>5.2273545953940198E-5</v>
      </c>
      <c r="F8642" s="2">
        <v>-3.2718215426192701E-2</v>
      </c>
      <c r="G8642" s="2">
        <v>-2.01839926816365</v>
      </c>
      <c r="H8642" s="2">
        <v>0.74732404239465</v>
      </c>
    </row>
    <row r="8643" spans="1:8" x14ac:dyDescent="0.2">
      <c r="A8643" s="2" t="s">
        <v>16790</v>
      </c>
      <c r="B8643" s="2" t="s">
        <v>16791</v>
      </c>
      <c r="C8643" s="2" t="s">
        <v>15859</v>
      </c>
      <c r="D8643" s="2" t="s">
        <v>15860</v>
      </c>
      <c r="E8643" s="55">
        <v>5.2134423235261602E-5</v>
      </c>
      <c r="F8643" s="2">
        <v>-3.2694613379438603E-2</v>
      </c>
      <c r="G8643" s="2">
        <v>-2.0171561647829201</v>
      </c>
      <c r="H8643" s="2">
        <v>0.74465905806236998</v>
      </c>
    </row>
    <row r="8644" spans="1:8" x14ac:dyDescent="0.2">
      <c r="A8644" s="2" t="s">
        <v>16792</v>
      </c>
      <c r="B8644" s="2" t="s">
        <v>16793</v>
      </c>
      <c r="C8644" s="2" t="s">
        <v>15859</v>
      </c>
      <c r="D8644" s="2" t="s">
        <v>15860</v>
      </c>
      <c r="E8644" s="55">
        <v>5.2129645919829499E-5</v>
      </c>
      <c r="F8644" s="2">
        <v>3.4631311800036202E-2</v>
      </c>
      <c r="G8644" s="2">
        <v>2.01711340551747</v>
      </c>
      <c r="H8644" s="2">
        <v>0.74456741929356196</v>
      </c>
    </row>
    <row r="8645" spans="1:8" x14ac:dyDescent="0.2">
      <c r="A8645" s="2" t="s">
        <v>16794</v>
      </c>
      <c r="B8645" s="2" t="s">
        <v>16795</v>
      </c>
      <c r="C8645" s="2" t="s">
        <v>15859</v>
      </c>
      <c r="D8645" s="2" t="s">
        <v>15860</v>
      </c>
      <c r="E8645" s="55">
        <v>5.2050632821543097E-5</v>
      </c>
      <c r="F8645" s="2">
        <v>0.16231356713710901</v>
      </c>
      <c r="G8645" s="2">
        <v>2.0164054997289198</v>
      </c>
      <c r="H8645" s="2">
        <v>0.74305056573156703</v>
      </c>
    </row>
    <row r="8646" spans="1:8" x14ac:dyDescent="0.2">
      <c r="A8646" s="2" t="s">
        <v>16796</v>
      </c>
      <c r="B8646" s="2" t="s">
        <v>16797</v>
      </c>
      <c r="C8646" s="2" t="s">
        <v>15859</v>
      </c>
      <c r="D8646" s="2" t="s">
        <v>15860</v>
      </c>
      <c r="E8646" s="55">
        <v>5.1973658135917602E-5</v>
      </c>
      <c r="F8646" s="2">
        <v>-3.2674958598278903E-2</v>
      </c>
      <c r="G8646" s="2">
        <v>-2.0157145830422198</v>
      </c>
      <c r="H8646" s="2">
        <v>0.74157062870951895</v>
      </c>
    </row>
    <row r="8647" spans="1:8" x14ac:dyDescent="0.2">
      <c r="A8647" s="2" t="s">
        <v>16798</v>
      </c>
      <c r="B8647" s="2" t="s">
        <v>16799</v>
      </c>
      <c r="C8647" s="2" t="s">
        <v>15859</v>
      </c>
      <c r="D8647" s="2" t="s">
        <v>15860</v>
      </c>
      <c r="E8647" s="55">
        <v>5.18950364127857E-5</v>
      </c>
      <c r="F8647" s="2">
        <v>0.15785281625445</v>
      </c>
      <c r="G8647" s="2">
        <v>2.0150075804532599</v>
      </c>
      <c r="H8647" s="2">
        <v>0.74005676087035699</v>
      </c>
    </row>
    <row r="8648" spans="1:8" x14ac:dyDescent="0.2">
      <c r="A8648" s="2" t="s">
        <v>16800</v>
      </c>
      <c r="B8648" s="2" t="s">
        <v>16801</v>
      </c>
      <c r="C8648" s="2" t="s">
        <v>15859</v>
      </c>
      <c r="D8648" s="2" t="s">
        <v>15860</v>
      </c>
      <c r="E8648" s="55">
        <v>5.18773079704049E-5</v>
      </c>
      <c r="F8648" s="2">
        <v>-3.2661720142448197E-2</v>
      </c>
      <c r="G8648" s="2">
        <v>-2.0148479758629199</v>
      </c>
      <c r="H8648" s="2">
        <v>0.73971508134668196</v>
      </c>
    </row>
    <row r="8649" spans="1:8" x14ac:dyDescent="0.2">
      <c r="A8649" s="2" t="s">
        <v>16802</v>
      </c>
      <c r="B8649" s="2" t="s">
        <v>16803</v>
      </c>
      <c r="C8649" s="2" t="s">
        <v>15859</v>
      </c>
      <c r="D8649" s="2" t="s">
        <v>15860</v>
      </c>
      <c r="E8649" s="55">
        <v>5.18620021048299E-5</v>
      </c>
      <c r="F8649" s="2">
        <v>3.9767565667426501E-2</v>
      </c>
      <c r="G8649" s="2">
        <v>2.0147101270528198</v>
      </c>
      <c r="H8649" s="2">
        <v>0.73941999810941195</v>
      </c>
    </row>
    <row r="8650" spans="1:8" x14ac:dyDescent="0.2">
      <c r="A8650" s="2" t="s">
        <v>16804</v>
      </c>
      <c r="B8650" s="2" t="s">
        <v>16805</v>
      </c>
      <c r="C8650" s="2" t="s">
        <v>15859</v>
      </c>
      <c r="D8650" s="2" t="s">
        <v>15860</v>
      </c>
      <c r="E8650" s="55">
        <v>5.1788618757875299E-5</v>
      </c>
      <c r="F8650" s="2">
        <v>4.0398112458090898E-2</v>
      </c>
      <c r="G8650" s="2">
        <v>2.0140485196897</v>
      </c>
      <c r="H8650" s="2">
        <v>0.73800402281532496</v>
      </c>
    </row>
    <row r="8651" spans="1:8" x14ac:dyDescent="0.2">
      <c r="A8651" s="2" t="s">
        <v>16806</v>
      </c>
      <c r="B8651" s="2" t="s">
        <v>16807</v>
      </c>
      <c r="C8651" s="2" t="s">
        <v>15859</v>
      </c>
      <c r="D8651" s="2" t="s">
        <v>15860</v>
      </c>
      <c r="E8651" s="55">
        <v>5.1767393048462999E-5</v>
      </c>
      <c r="F8651" s="2">
        <v>-2.8417748004675201E-2</v>
      </c>
      <c r="G8651" s="2">
        <v>-2.01385693820411</v>
      </c>
      <c r="H8651" s="2">
        <v>0.73759408602135001</v>
      </c>
    </row>
    <row r="8652" spans="1:8" x14ac:dyDescent="0.2">
      <c r="A8652" s="2" t="s">
        <v>16808</v>
      </c>
      <c r="B8652" s="2" t="s">
        <v>16809</v>
      </c>
      <c r="C8652" s="2" t="s">
        <v>15859</v>
      </c>
      <c r="D8652" s="2" t="s">
        <v>15860</v>
      </c>
      <c r="E8652" s="55">
        <v>5.1731535198551401E-5</v>
      </c>
      <c r="F8652" s="2">
        <v>0.11936443372820101</v>
      </c>
      <c r="G8652" s="2">
        <v>2.0135330682783299</v>
      </c>
      <c r="H8652" s="2">
        <v>0.73690117350671303</v>
      </c>
    </row>
    <row r="8653" spans="1:8" x14ac:dyDescent="0.2">
      <c r="A8653" s="2" t="s">
        <v>16810</v>
      </c>
      <c r="B8653" s="2" t="s">
        <v>16811</v>
      </c>
      <c r="C8653" s="2" t="s">
        <v>15859</v>
      </c>
      <c r="D8653" s="2" t="s">
        <v>15860</v>
      </c>
      <c r="E8653" s="55">
        <v>5.1651871580071798E-5</v>
      </c>
      <c r="F8653" s="2">
        <v>-3.3811338180249902E-2</v>
      </c>
      <c r="G8653" s="2">
        <v>-2.0128125514573001</v>
      </c>
      <c r="H8653" s="2">
        <v>0.73536004351826501</v>
      </c>
    </row>
    <row r="8654" spans="1:8" x14ac:dyDescent="0.2">
      <c r="A8654" s="2" t="s">
        <v>16812</v>
      </c>
      <c r="B8654" s="2" t="s">
        <v>16813</v>
      </c>
      <c r="C8654" s="2" t="s">
        <v>15859</v>
      </c>
      <c r="D8654" s="2" t="s">
        <v>15860</v>
      </c>
      <c r="E8654" s="55">
        <v>5.1389215113606397E-5</v>
      </c>
      <c r="F8654" s="2">
        <v>-2.8366437556522898E-2</v>
      </c>
      <c r="G8654" s="2">
        <v>-2.0104272207877898</v>
      </c>
      <c r="H8654" s="2">
        <v>0.73026194054308002</v>
      </c>
    </row>
    <row r="8655" spans="1:8" x14ac:dyDescent="0.2">
      <c r="A8655" s="2" t="s">
        <v>16814</v>
      </c>
      <c r="B8655" s="2" t="s">
        <v>16815</v>
      </c>
      <c r="C8655" s="2" t="s">
        <v>15859</v>
      </c>
      <c r="D8655" s="2" t="s">
        <v>15860</v>
      </c>
      <c r="E8655" s="55">
        <v>5.12776778508472E-5</v>
      </c>
      <c r="F8655" s="2">
        <v>-0.102577873842519</v>
      </c>
      <c r="G8655" s="2">
        <v>-2.00940973770857</v>
      </c>
      <c r="H8655" s="2">
        <v>0.72808914065742403</v>
      </c>
    </row>
    <row r="8656" spans="1:8" x14ac:dyDescent="0.2">
      <c r="A8656" s="2" t="s">
        <v>16816</v>
      </c>
      <c r="B8656" s="2" t="s">
        <v>16817</v>
      </c>
      <c r="C8656" s="2" t="s">
        <v>15859</v>
      </c>
      <c r="D8656" s="2" t="s">
        <v>15860</v>
      </c>
      <c r="E8656" s="55">
        <v>5.1253155484820601E-5</v>
      </c>
      <c r="F8656" s="2">
        <v>-3.7947616704575797E-2</v>
      </c>
      <c r="G8656" s="2">
        <v>-2.0091856698789399</v>
      </c>
      <c r="H8656" s="2">
        <v>0.72761079934975903</v>
      </c>
    </row>
    <row r="8657" spans="1:8" x14ac:dyDescent="0.2">
      <c r="A8657" s="2" t="s">
        <v>16818</v>
      </c>
      <c r="B8657" s="2" t="s">
        <v>16819</v>
      </c>
      <c r="C8657" s="2" t="s">
        <v>15859</v>
      </c>
      <c r="D8657" s="2" t="s">
        <v>15860</v>
      </c>
      <c r="E8657" s="55">
        <v>5.1227057426883598E-5</v>
      </c>
      <c r="F8657" s="2">
        <v>1.34998854543589</v>
      </c>
      <c r="G8657" s="2">
        <v>2.0089470592398802</v>
      </c>
      <c r="H8657" s="2">
        <v>0.72710147061582997</v>
      </c>
    </row>
    <row r="8658" spans="1:8" x14ac:dyDescent="0.2">
      <c r="A8658" s="2" t="s">
        <v>16820</v>
      </c>
      <c r="B8658" s="2" t="s">
        <v>16821</v>
      </c>
      <c r="C8658" s="2" t="s">
        <v>15859</v>
      </c>
      <c r="D8658" s="2" t="s">
        <v>15860</v>
      </c>
      <c r="E8658" s="55">
        <v>5.12262975299604E-5</v>
      </c>
      <c r="F8658" s="2">
        <v>-4.5944412868615198E-2</v>
      </c>
      <c r="G8658" s="2">
        <v>-2.0089401093703798</v>
      </c>
      <c r="H8658" s="2">
        <v>0.72708663660874795</v>
      </c>
    </row>
    <row r="8659" spans="1:8" x14ac:dyDescent="0.2">
      <c r="A8659" s="2" t="s">
        <v>16822</v>
      </c>
      <c r="B8659" s="2" t="s">
        <v>16823</v>
      </c>
      <c r="C8659" s="2" t="s">
        <v>15859</v>
      </c>
      <c r="D8659" s="2" t="s">
        <v>15860</v>
      </c>
      <c r="E8659" s="55">
        <v>5.1200969811593402E-5</v>
      </c>
      <c r="F8659" s="2">
        <v>-0.14162654669785199</v>
      </c>
      <c r="G8659" s="2">
        <v>-2.0087083942078001</v>
      </c>
      <c r="H8659" s="2">
        <v>0.726592086288817</v>
      </c>
    </row>
    <row r="8660" spans="1:8" x14ac:dyDescent="0.2">
      <c r="A8660" s="2" t="s">
        <v>16824</v>
      </c>
      <c r="B8660" s="2" t="s">
        <v>16825</v>
      </c>
      <c r="C8660" s="2" t="s">
        <v>15859</v>
      </c>
      <c r="D8660" s="2" t="s">
        <v>15860</v>
      </c>
      <c r="E8660" s="55">
        <v>5.1166405414804203E-5</v>
      </c>
      <c r="F8660" s="2">
        <v>1.28518376282367</v>
      </c>
      <c r="G8660" s="2">
        <v>2.0083919474491698</v>
      </c>
      <c r="H8660" s="2">
        <v>0.72591678523595504</v>
      </c>
    </row>
    <row r="8661" spans="1:8" x14ac:dyDescent="0.2">
      <c r="A8661" s="2" t="s">
        <v>16826</v>
      </c>
      <c r="B8661" s="2" t="s">
        <v>16827</v>
      </c>
      <c r="C8661" s="2" t="s">
        <v>15859</v>
      </c>
      <c r="D8661" s="2" t="s">
        <v>15860</v>
      </c>
      <c r="E8661" s="55">
        <v>5.0927698076019802E-5</v>
      </c>
      <c r="F8661" s="2">
        <v>1.0243862433303501</v>
      </c>
      <c r="G8661" s="2">
        <v>2.0061992916076599</v>
      </c>
      <c r="H8661" s="2">
        <v>0.72124055486544902</v>
      </c>
    </row>
    <row r="8662" spans="1:8" x14ac:dyDescent="0.2">
      <c r="A8662" s="2" t="s">
        <v>16828</v>
      </c>
      <c r="B8662" s="2" t="s">
        <v>16829</v>
      </c>
      <c r="C8662" s="2" t="s">
        <v>15859</v>
      </c>
      <c r="D8662" s="2" t="s">
        <v>15860</v>
      </c>
      <c r="E8662" s="55">
        <v>5.0893182483524597E-5</v>
      </c>
      <c r="F8662" s="2">
        <v>0.204673426983356</v>
      </c>
      <c r="G8662" s="2">
        <v>2.0058811981293299</v>
      </c>
      <c r="H8662" s="2">
        <v>0.72056258795516903</v>
      </c>
    </row>
    <row r="8663" spans="1:8" x14ac:dyDescent="0.2">
      <c r="A8663" s="2" t="s">
        <v>16830</v>
      </c>
      <c r="B8663" s="2" t="s">
        <v>16831</v>
      </c>
      <c r="C8663" s="2" t="s">
        <v>15859</v>
      </c>
      <c r="D8663" s="2" t="s">
        <v>15860</v>
      </c>
      <c r="E8663" s="55">
        <v>5.0887213355665901E-5</v>
      </c>
      <c r="F8663" s="2">
        <v>1.07138212766302</v>
      </c>
      <c r="G8663" s="2">
        <v>2.0058261600335401</v>
      </c>
      <c r="H8663" s="2">
        <v>0.72044529370044796</v>
      </c>
    </row>
    <row r="8664" spans="1:8" x14ac:dyDescent="0.2">
      <c r="A8664" s="2" t="s">
        <v>16832</v>
      </c>
      <c r="B8664" s="2" t="s">
        <v>16833</v>
      </c>
      <c r="C8664" s="2" t="s">
        <v>15859</v>
      </c>
      <c r="D8664" s="2" t="s">
        <v>15860</v>
      </c>
      <c r="E8664" s="55">
        <v>5.0869554058641201E-5</v>
      </c>
      <c r="F8664" s="2">
        <v>-2.8301436883046701E-2</v>
      </c>
      <c r="G8664" s="2">
        <v>-2.0056632865597201</v>
      </c>
      <c r="H8664" s="2">
        <v>0.72009820529312396</v>
      </c>
    </row>
    <row r="8665" spans="1:8" x14ac:dyDescent="0.2">
      <c r="A8665" s="2" t="s">
        <v>16834</v>
      </c>
      <c r="B8665" s="2" t="s">
        <v>16835</v>
      </c>
      <c r="C8665" s="2" t="s">
        <v>15859</v>
      </c>
      <c r="D8665" s="2" t="s">
        <v>15860</v>
      </c>
      <c r="E8665" s="55">
        <v>5.07985260104205E-5</v>
      </c>
      <c r="F8665" s="2">
        <v>0.118552475091753</v>
      </c>
      <c r="G8665" s="2">
        <v>2.00500748232492</v>
      </c>
      <c r="H8665" s="2">
        <v>0.71870095141131796</v>
      </c>
    </row>
    <row r="8666" spans="1:8" x14ac:dyDescent="0.2">
      <c r="A8666" s="2" t="s">
        <v>16836</v>
      </c>
      <c r="B8666" s="2" t="s">
        <v>16837</v>
      </c>
      <c r="C8666" s="2" t="s">
        <v>15859</v>
      </c>
      <c r="D8666" s="2" t="s">
        <v>15860</v>
      </c>
      <c r="E8666" s="55">
        <v>5.07190169335425E-5</v>
      </c>
      <c r="F8666" s="2">
        <v>-2.8280070515845801E-2</v>
      </c>
      <c r="G8666" s="2">
        <v>-2.00427202874193</v>
      </c>
      <c r="H8666" s="2">
        <v>0.71713454050594505</v>
      </c>
    </row>
    <row r="8667" spans="1:8" x14ac:dyDescent="0.2">
      <c r="A8667" s="2" t="s">
        <v>16838</v>
      </c>
      <c r="B8667" s="2" t="s">
        <v>16839</v>
      </c>
      <c r="C8667" s="2" t="s">
        <v>15859</v>
      </c>
      <c r="D8667" s="2" t="s">
        <v>15860</v>
      </c>
      <c r="E8667" s="55">
        <v>5.0434409556099299E-5</v>
      </c>
      <c r="F8667" s="2">
        <v>3.94928894075166E-2</v>
      </c>
      <c r="G8667" s="2">
        <v>2.0016277177831299</v>
      </c>
      <c r="H8667" s="2">
        <v>0.71150728420117504</v>
      </c>
    </row>
    <row r="8668" spans="1:8" x14ac:dyDescent="0.2">
      <c r="A8668" s="2" t="s">
        <v>16840</v>
      </c>
      <c r="B8668" s="2" t="s">
        <v>16841</v>
      </c>
      <c r="C8668" s="2" t="s">
        <v>15859</v>
      </c>
      <c r="D8668" s="2" t="s">
        <v>15860</v>
      </c>
      <c r="E8668" s="55">
        <v>5.0404875759912899E-5</v>
      </c>
      <c r="F8668" s="2">
        <v>4.1855346109013203E-2</v>
      </c>
      <c r="G8668" s="2">
        <v>2.0013522619272499</v>
      </c>
      <c r="H8668" s="2">
        <v>0.71092152445573498</v>
      </c>
    </row>
    <row r="8669" spans="1:8" x14ac:dyDescent="0.2">
      <c r="A8669" s="2" t="s">
        <v>16842</v>
      </c>
      <c r="B8669" s="2" t="s">
        <v>16843</v>
      </c>
      <c r="C8669" s="2" t="s">
        <v>15859</v>
      </c>
      <c r="D8669" s="2" t="s">
        <v>15860</v>
      </c>
      <c r="E8669" s="55">
        <v>5.0371117054082101E-5</v>
      </c>
      <c r="F8669" s="2">
        <v>-3.2500437056782197E-2</v>
      </c>
      <c r="G8669" s="2">
        <v>-2.0010371569392098</v>
      </c>
      <c r="H8669" s="2">
        <v>0.710251549274167</v>
      </c>
    </row>
    <row r="8670" spans="1:8" x14ac:dyDescent="0.2">
      <c r="A8670" s="2" t="s">
        <v>16844</v>
      </c>
      <c r="B8670" s="2" t="s">
        <v>16845</v>
      </c>
      <c r="C8670" s="2" t="s">
        <v>15859</v>
      </c>
      <c r="D8670" s="2" t="s">
        <v>15860</v>
      </c>
      <c r="E8670" s="55">
        <v>5.0352736129077902E-5</v>
      </c>
      <c r="F8670" s="2">
        <v>1.2348577767800499</v>
      </c>
      <c r="G8670" s="2">
        <v>2.0008654790290201</v>
      </c>
      <c r="H8670" s="2">
        <v>0.70988657266530497</v>
      </c>
    </row>
    <row r="8671" spans="1:8" x14ac:dyDescent="0.2">
      <c r="A8671" s="2" t="s">
        <v>16846</v>
      </c>
      <c r="B8671" s="2" t="s">
        <v>16847</v>
      </c>
      <c r="C8671" s="2" t="s">
        <v>15859</v>
      </c>
      <c r="D8671" s="2" t="s">
        <v>15860</v>
      </c>
      <c r="E8671" s="55">
        <v>5.0253137031996998E-5</v>
      </c>
      <c r="F8671" s="2">
        <v>-3.2404791059797697E-2</v>
      </c>
      <c r="G8671" s="2">
        <v>-1.99993387504418</v>
      </c>
      <c r="H8671" s="2">
        <v>0.70790658627873704</v>
      </c>
    </row>
    <row r="8672" spans="1:8" x14ac:dyDescent="0.2">
      <c r="A8672" s="2" t="s">
        <v>16848</v>
      </c>
      <c r="B8672" s="2" t="s">
        <v>16849</v>
      </c>
      <c r="C8672" s="2" t="s">
        <v>15859</v>
      </c>
      <c r="D8672" s="2" t="s">
        <v>15860</v>
      </c>
      <c r="E8672" s="55">
        <v>5.0244314700575998E-5</v>
      </c>
      <c r="F8672" s="2">
        <v>-3.2423762175767298E-2</v>
      </c>
      <c r="G8672" s="2">
        <v>-1.9998512450807899</v>
      </c>
      <c r="H8672" s="2">
        <v>0.70773101304178199</v>
      </c>
    </row>
    <row r="8673" spans="1:8" x14ac:dyDescent="0.2">
      <c r="A8673" s="2" t="s">
        <v>16850</v>
      </c>
      <c r="B8673" s="2" t="s">
        <v>16851</v>
      </c>
      <c r="C8673" s="2" t="s">
        <v>15859</v>
      </c>
      <c r="D8673" s="2" t="s">
        <v>15860</v>
      </c>
      <c r="E8673" s="55">
        <v>5.0234041667485103E-5</v>
      </c>
      <c r="F8673" s="2">
        <v>-3.2414967748732898E-2</v>
      </c>
      <c r="G8673" s="2">
        <v>-1.9997550052544</v>
      </c>
      <c r="H8673" s="2">
        <v>0.70752653053310499</v>
      </c>
    </row>
    <row r="8674" spans="1:8" x14ac:dyDescent="0.2">
      <c r="A8674" s="2" t="s">
        <v>16852</v>
      </c>
      <c r="B8674" s="2" t="s">
        <v>16853</v>
      </c>
      <c r="C8674" s="2" t="s">
        <v>15859</v>
      </c>
      <c r="D8674" s="2" t="s">
        <v>15860</v>
      </c>
      <c r="E8674" s="55">
        <v>5.0100180053358499E-5</v>
      </c>
      <c r="F8674" s="2">
        <v>-3.2393508881925603E-2</v>
      </c>
      <c r="G8674" s="2">
        <v>-1.9984987358681301</v>
      </c>
      <c r="H8674" s="2">
        <v>0.70485821475475197</v>
      </c>
    </row>
    <row r="8675" spans="1:8" x14ac:dyDescent="0.2">
      <c r="A8675" s="2" t="s">
        <v>16854</v>
      </c>
      <c r="B8675" s="2" t="s">
        <v>16855</v>
      </c>
      <c r="C8675" s="2" t="s">
        <v>15859</v>
      </c>
      <c r="D8675" s="2" t="s">
        <v>15860</v>
      </c>
      <c r="E8675" s="55">
        <v>5.0017009425640199E-5</v>
      </c>
      <c r="F8675" s="2">
        <v>-3.23872780241952E-2</v>
      </c>
      <c r="G8675" s="2">
        <v>-1.99771610224423</v>
      </c>
      <c r="H8675" s="2">
        <v>0.70319674887971895</v>
      </c>
    </row>
    <row r="8676" spans="1:8" x14ac:dyDescent="0.2">
      <c r="A8676" s="2" t="s">
        <v>16856</v>
      </c>
      <c r="B8676" s="2" t="s">
        <v>16857</v>
      </c>
      <c r="C8676" s="2" t="s">
        <v>15859</v>
      </c>
      <c r="D8676" s="2" t="s">
        <v>15860</v>
      </c>
      <c r="E8676" s="55">
        <v>4.99948245217262E-5</v>
      </c>
      <c r="F8676" s="2">
        <v>-3.2377834925578497E-2</v>
      </c>
      <c r="G8676" s="2">
        <v>-1.99750707108756</v>
      </c>
      <c r="H8676" s="2">
        <v>0.70275310329556795</v>
      </c>
    </row>
    <row r="8677" spans="1:8" x14ac:dyDescent="0.2">
      <c r="A8677" s="2" t="s">
        <v>16858</v>
      </c>
      <c r="B8677" s="2" t="s">
        <v>16859</v>
      </c>
      <c r="C8677" s="2" t="s">
        <v>15859</v>
      </c>
      <c r="D8677" s="2" t="s">
        <v>15860</v>
      </c>
      <c r="E8677" s="55">
        <v>4.9893823628854902E-5</v>
      </c>
      <c r="F8677" s="2">
        <v>0.118320068853842</v>
      </c>
      <c r="G8677" s="2">
        <v>1.99655396678871</v>
      </c>
      <c r="H8677" s="2">
        <v>0.70073083291361404</v>
      </c>
    </row>
    <row r="8678" spans="1:8" x14ac:dyDescent="0.2">
      <c r="A8678" s="2" t="s">
        <v>16860</v>
      </c>
      <c r="B8678" s="2" t="s">
        <v>16861</v>
      </c>
      <c r="C8678" s="2" t="s">
        <v>15859</v>
      </c>
      <c r="D8678" s="2" t="s">
        <v>15860</v>
      </c>
      <c r="E8678" s="55">
        <v>4.9818631055353897E-5</v>
      </c>
      <c r="F8678" s="2">
        <v>0.71866065025167003</v>
      </c>
      <c r="G8678" s="2">
        <v>1.9958428550913301</v>
      </c>
      <c r="H8678" s="2">
        <v>0.69922264443384896</v>
      </c>
    </row>
    <row r="8679" spans="1:8" x14ac:dyDescent="0.2">
      <c r="A8679" s="2" t="s">
        <v>16862</v>
      </c>
      <c r="B8679" s="2" t="s">
        <v>16863</v>
      </c>
      <c r="C8679" s="2" t="s">
        <v>15859</v>
      </c>
      <c r="D8679" s="2" t="s">
        <v>15860</v>
      </c>
      <c r="E8679" s="55">
        <v>4.9809227193553498E-5</v>
      </c>
      <c r="F8679" s="2">
        <v>-3.2360467603766201E-2</v>
      </c>
      <c r="G8679" s="2">
        <v>-1.9957538274853199</v>
      </c>
      <c r="H8679" s="2">
        <v>0.69903386466780304</v>
      </c>
    </row>
    <row r="8680" spans="1:8" x14ac:dyDescent="0.2">
      <c r="A8680" s="2" t="s">
        <v>16864</v>
      </c>
      <c r="B8680" s="2" t="s">
        <v>16865</v>
      </c>
      <c r="C8680" s="2" t="s">
        <v>15859</v>
      </c>
      <c r="D8680" s="2" t="s">
        <v>15860</v>
      </c>
      <c r="E8680" s="55">
        <v>4.95582711456111E-5</v>
      </c>
      <c r="F8680" s="2">
        <v>-3.2343188339285699E-2</v>
      </c>
      <c r="G8680" s="2">
        <v>-1.99337028671425</v>
      </c>
      <c r="H8680" s="2">
        <v>0.69398278487533405</v>
      </c>
    </row>
    <row r="8681" spans="1:8" x14ac:dyDescent="0.2">
      <c r="A8681" s="2" t="s">
        <v>16866</v>
      </c>
      <c r="B8681" s="2" t="s">
        <v>16867</v>
      </c>
      <c r="C8681" s="2" t="s">
        <v>15859</v>
      </c>
      <c r="D8681" s="2" t="s">
        <v>15860</v>
      </c>
      <c r="E8681" s="55">
        <v>4.9489499245436401E-5</v>
      </c>
      <c r="F8681" s="2">
        <v>-3.2150400051746103E-2</v>
      </c>
      <c r="G8681" s="2">
        <v>-1.9927144952506799</v>
      </c>
      <c r="H8681" s="2">
        <v>0.69259412340371396</v>
      </c>
    </row>
    <row r="8682" spans="1:8" x14ac:dyDescent="0.2">
      <c r="A8682" s="2" t="s">
        <v>16868</v>
      </c>
      <c r="B8682" s="2" t="s">
        <v>16869</v>
      </c>
      <c r="C8682" s="2" t="s">
        <v>15859</v>
      </c>
      <c r="D8682" s="2" t="s">
        <v>15860</v>
      </c>
      <c r="E8682" s="55">
        <v>4.9420846087167001E-5</v>
      </c>
      <c r="F8682" s="2">
        <v>-2.8080620256949799E-2</v>
      </c>
      <c r="G8682" s="2">
        <v>-1.99205871072617</v>
      </c>
      <c r="H8682" s="2">
        <v>0.69120593354427995</v>
      </c>
    </row>
    <row r="8683" spans="1:8" x14ac:dyDescent="0.2">
      <c r="A8683" s="2" t="s">
        <v>16870</v>
      </c>
      <c r="B8683" s="2" t="s">
        <v>16871</v>
      </c>
      <c r="C8683" s="2" t="s">
        <v>15859</v>
      </c>
      <c r="D8683" s="2" t="s">
        <v>15860</v>
      </c>
      <c r="E8683" s="55">
        <v>4.9395096391457998E-5</v>
      </c>
      <c r="F8683" s="2">
        <v>-3.2287264626534903E-2</v>
      </c>
      <c r="G8683" s="2">
        <v>-1.99181245535622</v>
      </c>
      <c r="H8683" s="2">
        <v>0.69068476872622997</v>
      </c>
    </row>
    <row r="8684" spans="1:8" x14ac:dyDescent="0.2">
      <c r="A8684" s="2" t="s">
        <v>16872</v>
      </c>
      <c r="B8684" s="2" t="s">
        <v>16873</v>
      </c>
      <c r="C8684" s="2" t="s">
        <v>15859</v>
      </c>
      <c r="D8684" s="2" t="s">
        <v>15860</v>
      </c>
      <c r="E8684" s="55">
        <v>4.9213939454673103E-5</v>
      </c>
      <c r="F8684" s="2">
        <v>-3.2259136264526998E-2</v>
      </c>
      <c r="G8684" s="2">
        <v>-1.99007547217758</v>
      </c>
      <c r="H8684" s="2">
        <v>0.68701051840857197</v>
      </c>
    </row>
    <row r="8685" spans="1:8" x14ac:dyDescent="0.2">
      <c r="A8685" s="2" t="s">
        <v>16874</v>
      </c>
      <c r="B8685" s="2" t="s">
        <v>16875</v>
      </c>
      <c r="C8685" s="2" t="s">
        <v>15859</v>
      </c>
      <c r="D8685" s="2" t="s">
        <v>15860</v>
      </c>
      <c r="E8685" s="55">
        <v>4.9137970795754E-5</v>
      </c>
      <c r="F8685" s="2">
        <v>-3.22560024094821E-2</v>
      </c>
      <c r="G8685" s="2">
        <v>-1.9893447069922501</v>
      </c>
      <c r="H8685" s="2">
        <v>0.68546568468321201</v>
      </c>
    </row>
    <row r="8686" spans="1:8" x14ac:dyDescent="0.2">
      <c r="A8686" s="2" t="s">
        <v>16876</v>
      </c>
      <c r="B8686" s="2" t="s">
        <v>16877</v>
      </c>
      <c r="C8686" s="2" t="s">
        <v>15859</v>
      </c>
      <c r="D8686" s="2" t="s">
        <v>15860</v>
      </c>
      <c r="E8686" s="55">
        <v>4.9072290640439498E-5</v>
      </c>
      <c r="F8686" s="2">
        <v>0.25849180436188202</v>
      </c>
      <c r="G8686" s="2">
        <v>1.98871178188612</v>
      </c>
      <c r="H8686" s="2">
        <v>0.68412814287983603</v>
      </c>
    </row>
    <row r="8687" spans="1:8" x14ac:dyDescent="0.2">
      <c r="A8687" s="2" t="s">
        <v>16878</v>
      </c>
      <c r="B8687" s="2" t="s">
        <v>16879</v>
      </c>
      <c r="C8687" s="2" t="s">
        <v>15859</v>
      </c>
      <c r="D8687" s="2" t="s">
        <v>15860</v>
      </c>
      <c r="E8687" s="55">
        <v>4.8946880722433597E-5</v>
      </c>
      <c r="F8687" s="2">
        <v>0.122929166707147</v>
      </c>
      <c r="G8687" s="2">
        <v>1.9875003543304699</v>
      </c>
      <c r="H8687" s="2">
        <v>0.68156925598581597</v>
      </c>
    </row>
    <row r="8688" spans="1:8" x14ac:dyDescent="0.2">
      <c r="A8688" s="2" t="s">
        <v>16880</v>
      </c>
      <c r="B8688" s="2" t="s">
        <v>16881</v>
      </c>
      <c r="C8688" s="2" t="s">
        <v>15859</v>
      </c>
      <c r="D8688" s="2" t="s">
        <v>15860</v>
      </c>
      <c r="E8688" s="55">
        <v>4.8909054453649701E-5</v>
      </c>
      <c r="F8688" s="2">
        <v>-2.8037461507556299E-2</v>
      </c>
      <c r="G8688" s="2">
        <v>-1.9871342076930401</v>
      </c>
      <c r="H8688" s="2">
        <v>0.68079615478098099</v>
      </c>
    </row>
    <row r="8689" spans="1:8" x14ac:dyDescent="0.2">
      <c r="A8689" s="2" t="s">
        <v>16882</v>
      </c>
      <c r="B8689" s="2" t="s">
        <v>16883</v>
      </c>
      <c r="C8689" s="2" t="s">
        <v>15859</v>
      </c>
      <c r="D8689" s="2" t="s">
        <v>15860</v>
      </c>
      <c r="E8689" s="55">
        <v>4.8693545490752201E-5</v>
      </c>
      <c r="F8689" s="2">
        <v>-3.21953332423809E-2</v>
      </c>
      <c r="G8689" s="2">
        <v>-1.9850414347471801</v>
      </c>
      <c r="H8689" s="2">
        <v>0.67638009797125198</v>
      </c>
    </row>
    <row r="8690" spans="1:8" x14ac:dyDescent="0.2">
      <c r="A8690" s="2" t="s">
        <v>16884</v>
      </c>
      <c r="B8690" s="2" t="s">
        <v>16885</v>
      </c>
      <c r="C8690" s="2" t="s">
        <v>15859</v>
      </c>
      <c r="D8690" s="2" t="s">
        <v>15860</v>
      </c>
      <c r="E8690" s="55">
        <v>4.8580729417602198E-5</v>
      </c>
      <c r="F8690" s="2">
        <v>0.44307155990307601</v>
      </c>
      <c r="G8690" s="2">
        <v>1.98394131525309</v>
      </c>
      <c r="H8690" s="2">
        <v>0.67406055102316498</v>
      </c>
    </row>
    <row r="8691" spans="1:8" x14ac:dyDescent="0.2">
      <c r="A8691" s="2" t="s">
        <v>16886</v>
      </c>
      <c r="B8691" s="2" t="s">
        <v>16887</v>
      </c>
      <c r="C8691" s="2" t="s">
        <v>15859</v>
      </c>
      <c r="D8691" s="2" t="s">
        <v>15860</v>
      </c>
      <c r="E8691" s="55">
        <v>4.8479392400158097E-5</v>
      </c>
      <c r="F8691" s="2">
        <v>-3.21401571980015E-2</v>
      </c>
      <c r="G8691" s="2">
        <v>-1.9829504308443799</v>
      </c>
      <c r="H8691" s="2">
        <v>0.67197242147310199</v>
      </c>
    </row>
    <row r="8692" spans="1:8" x14ac:dyDescent="0.2">
      <c r="A8692" s="2" t="s">
        <v>16888</v>
      </c>
      <c r="B8692" s="2" t="s">
        <v>16889</v>
      </c>
      <c r="C8692" s="2" t="s">
        <v>15859</v>
      </c>
      <c r="D8692" s="2" t="s">
        <v>15860</v>
      </c>
      <c r="E8692" s="55">
        <v>4.8345631512347602E-5</v>
      </c>
      <c r="F8692" s="2">
        <v>-3.21374822797676E-2</v>
      </c>
      <c r="G8692" s="2">
        <v>-1.9816385646666399</v>
      </c>
      <c r="H8692" s="2">
        <v>0.66920947925955598</v>
      </c>
    </row>
    <row r="8693" spans="1:8" x14ac:dyDescent="0.2">
      <c r="A8693" s="2" t="s">
        <v>16890</v>
      </c>
      <c r="B8693" s="2" t="s">
        <v>16891</v>
      </c>
      <c r="C8693" s="2" t="s">
        <v>15859</v>
      </c>
      <c r="D8693" s="2" t="s">
        <v>15860</v>
      </c>
      <c r="E8693" s="55">
        <v>4.8321130197259698E-5</v>
      </c>
      <c r="F8693" s="2">
        <v>-3.2117953729746802E-2</v>
      </c>
      <c r="G8693" s="2">
        <v>-1.9813977793056801</v>
      </c>
      <c r="H8693" s="2">
        <v>0.66870255598680595</v>
      </c>
    </row>
    <row r="8694" spans="1:8" x14ac:dyDescent="0.2">
      <c r="A8694" s="2" t="s">
        <v>16892</v>
      </c>
      <c r="B8694" s="2" t="s">
        <v>16893</v>
      </c>
      <c r="C8694" s="2" t="s">
        <v>15859</v>
      </c>
      <c r="D8694" s="2" t="s">
        <v>15860</v>
      </c>
      <c r="E8694" s="55">
        <v>4.8300375497412103E-5</v>
      </c>
      <c r="F8694" s="2">
        <v>1.0504937639001799</v>
      </c>
      <c r="G8694" s="2">
        <v>1.98119369516273</v>
      </c>
      <c r="H8694" s="2">
        <v>0.66827294769196</v>
      </c>
    </row>
    <row r="8695" spans="1:8" x14ac:dyDescent="0.2">
      <c r="A8695" s="2" t="s">
        <v>16894</v>
      </c>
      <c r="B8695" s="2" t="s">
        <v>16895</v>
      </c>
      <c r="C8695" s="2" t="s">
        <v>15859</v>
      </c>
      <c r="D8695" s="2" t="s">
        <v>15860</v>
      </c>
      <c r="E8695" s="55">
        <v>4.82981947937944E-5</v>
      </c>
      <c r="F8695" s="2">
        <v>-2.7953089381519299E-2</v>
      </c>
      <c r="G8695" s="2">
        <v>-1.98117224565784</v>
      </c>
      <c r="H8695" s="2">
        <v>0.66822779787964404</v>
      </c>
    </row>
    <row r="8696" spans="1:8" x14ac:dyDescent="0.2">
      <c r="A8696" s="2" t="s">
        <v>16896</v>
      </c>
      <c r="B8696" s="2" t="s">
        <v>16897</v>
      </c>
      <c r="C8696" s="2" t="s">
        <v>15859</v>
      </c>
      <c r="D8696" s="2" t="s">
        <v>15860</v>
      </c>
      <c r="E8696" s="55">
        <v>4.8169834337863398E-5</v>
      </c>
      <c r="F8696" s="2">
        <v>1.0186049261832699</v>
      </c>
      <c r="G8696" s="2">
        <v>1.9799075663630501</v>
      </c>
      <c r="H8696" s="2">
        <v>0.66556659431296405</v>
      </c>
    </row>
    <row r="8697" spans="1:8" x14ac:dyDescent="0.2">
      <c r="A8697" s="2" t="s">
        <v>16898</v>
      </c>
      <c r="B8697" s="2" t="s">
        <v>16899</v>
      </c>
      <c r="C8697" s="2" t="s">
        <v>15859</v>
      </c>
      <c r="D8697" s="2" t="s">
        <v>15860</v>
      </c>
      <c r="E8697" s="55">
        <v>4.8161118176848199E-5</v>
      </c>
      <c r="F8697" s="2">
        <v>2.3779636497297898</v>
      </c>
      <c r="G8697" s="2">
        <v>1.97982153836466</v>
      </c>
      <c r="H8697" s="2">
        <v>0.66538563147878504</v>
      </c>
    </row>
    <row r="8698" spans="1:8" x14ac:dyDescent="0.2">
      <c r="A8698" s="2" t="s">
        <v>16900</v>
      </c>
      <c r="B8698" s="2" t="s">
        <v>16901</v>
      </c>
      <c r="C8698" s="2" t="s">
        <v>15859</v>
      </c>
      <c r="D8698" s="2" t="s">
        <v>15860</v>
      </c>
      <c r="E8698" s="55">
        <v>4.8094400515563698E-5</v>
      </c>
      <c r="F8698" s="2">
        <v>-3.2091968232877799E-2</v>
      </c>
      <c r="G8698" s="2">
        <v>-1.9791623987618401</v>
      </c>
      <c r="H8698" s="2">
        <v>0.66399936972651297</v>
      </c>
    </row>
    <row r="8699" spans="1:8" x14ac:dyDescent="0.2">
      <c r="A8699" s="2" t="s">
        <v>16902</v>
      </c>
      <c r="B8699" s="2" t="s">
        <v>16903</v>
      </c>
      <c r="C8699" s="2" t="s">
        <v>15859</v>
      </c>
      <c r="D8699" s="2" t="s">
        <v>15860</v>
      </c>
      <c r="E8699" s="55">
        <v>4.8060981115316401E-5</v>
      </c>
      <c r="F8699" s="2">
        <v>-3.1896360565976903E-2</v>
      </c>
      <c r="G8699" s="2">
        <v>-1.97883180411325</v>
      </c>
      <c r="H8699" s="2">
        <v>0.66330425727450404</v>
      </c>
    </row>
    <row r="8700" spans="1:8" x14ac:dyDescent="0.2">
      <c r="A8700" s="2" t="s">
        <v>16904</v>
      </c>
      <c r="B8700" s="2" t="s">
        <v>16905</v>
      </c>
      <c r="C8700" s="2" t="s">
        <v>15859</v>
      </c>
      <c r="D8700" s="2" t="s">
        <v>15860</v>
      </c>
      <c r="E8700" s="55">
        <v>4.7989947625448601E-5</v>
      </c>
      <c r="F8700" s="2">
        <v>-3.2884839172309298E-2</v>
      </c>
      <c r="G8700" s="2">
        <v>-1.9781281715888399</v>
      </c>
      <c r="H8700" s="2">
        <v>0.66182517729476797</v>
      </c>
    </row>
    <row r="8701" spans="1:8" x14ac:dyDescent="0.2">
      <c r="A8701" s="2" t="s">
        <v>16906</v>
      </c>
      <c r="B8701" s="2" t="s">
        <v>16907</v>
      </c>
      <c r="C8701" s="2" t="s">
        <v>15859</v>
      </c>
      <c r="D8701" s="2" t="s">
        <v>15860</v>
      </c>
      <c r="E8701" s="55">
        <v>4.7969042310969101E-5</v>
      </c>
      <c r="F8701" s="2">
        <v>-3.2059644865024002E-2</v>
      </c>
      <c r="G8701" s="2">
        <v>-1.97792084486794</v>
      </c>
      <c r="H8701" s="2">
        <v>0.66138946377266195</v>
      </c>
    </row>
    <row r="8702" spans="1:8" x14ac:dyDescent="0.2">
      <c r="A8702" s="2" t="s">
        <v>16908</v>
      </c>
      <c r="B8702" s="2" t="s">
        <v>16909</v>
      </c>
      <c r="C8702" s="2" t="s">
        <v>15859</v>
      </c>
      <c r="D8702" s="2" t="s">
        <v>15860</v>
      </c>
      <c r="E8702" s="55">
        <v>4.7896588610263398E-5</v>
      </c>
      <c r="F8702" s="2">
        <v>-3.20471784324197E-2</v>
      </c>
      <c r="G8702" s="2">
        <v>-1.9772014228799399</v>
      </c>
      <c r="H8702" s="2">
        <v>0.65987789567881805</v>
      </c>
    </row>
    <row r="8703" spans="1:8" x14ac:dyDescent="0.2">
      <c r="A8703" s="2" t="s">
        <v>16910</v>
      </c>
      <c r="B8703" s="2" t="s">
        <v>16911</v>
      </c>
      <c r="C8703" s="2" t="s">
        <v>15859</v>
      </c>
      <c r="D8703" s="2" t="s">
        <v>15860</v>
      </c>
      <c r="E8703" s="55">
        <v>4.7700332220235202E-5</v>
      </c>
      <c r="F8703" s="2">
        <v>0.87451464343678098</v>
      </c>
      <c r="G8703" s="2">
        <v>1.9752459116197201</v>
      </c>
      <c r="H8703" s="2">
        <v>0.65577197544386401</v>
      </c>
    </row>
    <row r="8704" spans="1:8" x14ac:dyDescent="0.2">
      <c r="A8704" s="2" t="s">
        <v>16912</v>
      </c>
      <c r="B8704" s="2" t="s">
        <v>16913</v>
      </c>
      <c r="C8704" s="2" t="s">
        <v>15859</v>
      </c>
      <c r="D8704" s="2" t="s">
        <v>15860</v>
      </c>
      <c r="E8704" s="55">
        <v>4.7576941402338597E-5</v>
      </c>
      <c r="F8704" s="2">
        <v>0.15099752934461599</v>
      </c>
      <c r="G8704" s="2">
        <v>1.9740113173901299</v>
      </c>
      <c r="H8704" s="2">
        <v>0.65318183233620597</v>
      </c>
    </row>
    <row r="8705" spans="1:8" x14ac:dyDescent="0.2">
      <c r="A8705" s="2" t="s">
        <v>16914</v>
      </c>
      <c r="B8705" s="2" t="s">
        <v>16915</v>
      </c>
      <c r="C8705" s="2" t="s">
        <v>15859</v>
      </c>
      <c r="D8705" s="2" t="s">
        <v>15860</v>
      </c>
      <c r="E8705" s="55">
        <v>4.7565190175902203E-5</v>
      </c>
      <c r="F8705" s="2">
        <v>6.3545991166994997E-2</v>
      </c>
      <c r="G8705" s="2">
        <v>1.9738935325104401</v>
      </c>
      <c r="H8705" s="2">
        <v>0.65293480767349699</v>
      </c>
    </row>
    <row r="8706" spans="1:8" x14ac:dyDescent="0.2">
      <c r="A8706" s="2" t="s">
        <v>16916</v>
      </c>
      <c r="B8706" s="2" t="s">
        <v>16917</v>
      </c>
      <c r="C8706" s="2" t="s">
        <v>15859</v>
      </c>
      <c r="D8706" s="2" t="s">
        <v>15860</v>
      </c>
      <c r="E8706" s="55">
        <v>4.75648485480651E-5</v>
      </c>
      <c r="F8706" s="2">
        <v>1.04493267528927</v>
      </c>
      <c r="G8706" s="2">
        <v>1.9738901077653399</v>
      </c>
      <c r="H8706" s="2">
        <v>0.65292762533792903</v>
      </c>
    </row>
    <row r="8707" spans="1:8" x14ac:dyDescent="0.2">
      <c r="A8707" s="2" t="s">
        <v>16918</v>
      </c>
      <c r="B8707" s="2" t="s">
        <v>16919</v>
      </c>
      <c r="C8707" s="2" t="s">
        <v>15859</v>
      </c>
      <c r="D8707" s="2" t="s">
        <v>15860</v>
      </c>
      <c r="E8707" s="55">
        <v>4.7535110931695699E-5</v>
      </c>
      <c r="F8707" s="2">
        <v>-3.1990054153983802E-2</v>
      </c>
      <c r="G8707" s="2">
        <v>-1.9735918775933401</v>
      </c>
      <c r="H8707" s="2">
        <v>0.65230222828398898</v>
      </c>
    </row>
    <row r="8708" spans="1:8" x14ac:dyDescent="0.2">
      <c r="A8708" s="2" t="s">
        <v>16920</v>
      </c>
      <c r="B8708" s="2" t="s">
        <v>16921</v>
      </c>
      <c r="C8708" s="2" t="s">
        <v>15859</v>
      </c>
      <c r="D8708" s="2" t="s">
        <v>15860</v>
      </c>
      <c r="E8708" s="55">
        <v>4.7524629877004898E-5</v>
      </c>
      <c r="F8708" s="2">
        <v>0.35807959394963401</v>
      </c>
      <c r="G8708" s="2">
        <v>1.97348671083335</v>
      </c>
      <c r="H8708" s="2">
        <v>0.65208171316901298</v>
      </c>
    </row>
    <row r="8709" spans="1:8" x14ac:dyDescent="0.2">
      <c r="A8709" s="2" t="s">
        <v>16922</v>
      </c>
      <c r="B8709" s="2" t="s">
        <v>16923</v>
      </c>
      <c r="C8709" s="2" t="s">
        <v>15859</v>
      </c>
      <c r="D8709" s="2" t="s">
        <v>15860</v>
      </c>
      <c r="E8709" s="55">
        <v>4.71797159689036E-5</v>
      </c>
      <c r="F8709" s="2">
        <v>-2.7763707818151202E-2</v>
      </c>
      <c r="G8709" s="2">
        <v>-1.9700096909840701</v>
      </c>
      <c r="H8709" s="2">
        <v>0.64479766659198201</v>
      </c>
    </row>
    <row r="8710" spans="1:8" x14ac:dyDescent="0.2">
      <c r="A8710" s="2" t="s">
        <v>16924</v>
      </c>
      <c r="B8710" s="2" t="s">
        <v>16925</v>
      </c>
      <c r="C8710" s="2" t="s">
        <v>15859</v>
      </c>
      <c r="D8710" s="2" t="s">
        <v>15860</v>
      </c>
      <c r="E8710" s="55">
        <v>4.7045745031226702E-5</v>
      </c>
      <c r="F8710" s="2">
        <v>-3.1907700891262103E-2</v>
      </c>
      <c r="G8710" s="2">
        <v>-1.9686506267244099</v>
      </c>
      <c r="H8710" s="2">
        <v>0.64195403968797304</v>
      </c>
    </row>
    <row r="8711" spans="1:8" x14ac:dyDescent="0.2">
      <c r="A8711" s="2" t="s">
        <v>16926</v>
      </c>
      <c r="B8711" s="2" t="s">
        <v>16927</v>
      </c>
      <c r="C8711" s="2" t="s">
        <v>15859</v>
      </c>
      <c r="D8711" s="2" t="s">
        <v>15860</v>
      </c>
      <c r="E8711" s="55">
        <v>4.6895040870964501E-5</v>
      </c>
      <c r="F8711" s="2">
        <v>-3.1885354283352298E-2</v>
      </c>
      <c r="G8711" s="2">
        <v>-1.9671160522136999</v>
      </c>
      <c r="H8711" s="2">
        <v>0.63874554429377695</v>
      </c>
    </row>
    <row r="8712" spans="1:8" x14ac:dyDescent="0.2">
      <c r="A8712" s="2" t="s">
        <v>16928</v>
      </c>
      <c r="B8712" s="2" t="s">
        <v>16929</v>
      </c>
      <c r="C8712" s="2" t="s">
        <v>15859</v>
      </c>
      <c r="D8712" s="2" t="s">
        <v>15860</v>
      </c>
      <c r="E8712" s="55">
        <v>4.6710978053532401E-5</v>
      </c>
      <c r="F8712" s="2">
        <v>-4.0023123989835402E-2</v>
      </c>
      <c r="G8712" s="2">
        <v>-1.9652334583481199</v>
      </c>
      <c r="H8712" s="2">
        <v>0.63481282593217003</v>
      </c>
    </row>
    <row r="8713" spans="1:8" x14ac:dyDescent="0.2">
      <c r="A8713" s="2" t="s">
        <v>16930</v>
      </c>
      <c r="B8713" s="2" t="s">
        <v>16931</v>
      </c>
      <c r="C8713" s="2" t="s">
        <v>15859</v>
      </c>
      <c r="D8713" s="2" t="s">
        <v>15860</v>
      </c>
      <c r="E8713" s="55">
        <v>4.6689930256360597E-5</v>
      </c>
      <c r="F8713" s="2">
        <v>-0.77227235538023098</v>
      </c>
      <c r="G8713" s="2">
        <v>-1.9650175938779</v>
      </c>
      <c r="H8713" s="2">
        <v>0.63436212801159497</v>
      </c>
    </row>
    <row r="8714" spans="1:8" x14ac:dyDescent="0.2">
      <c r="A8714" s="2" t="s">
        <v>16932</v>
      </c>
      <c r="B8714" s="2" t="s">
        <v>16933</v>
      </c>
      <c r="C8714" s="2" t="s">
        <v>15859</v>
      </c>
      <c r="D8714" s="2" t="s">
        <v>15860</v>
      </c>
      <c r="E8714" s="55">
        <v>4.6642199431956597E-5</v>
      </c>
      <c r="F8714" s="2">
        <v>-3.1844436331088098E-2</v>
      </c>
      <c r="G8714" s="2">
        <v>-1.9645276217143799</v>
      </c>
      <c r="H8714" s="2">
        <v>0.63333931135209598</v>
      </c>
    </row>
    <row r="8715" spans="1:8" x14ac:dyDescent="0.2">
      <c r="A8715" s="2" t="s">
        <v>16934</v>
      </c>
      <c r="B8715" s="2" t="s">
        <v>16935</v>
      </c>
      <c r="C8715" s="2" t="s">
        <v>15859</v>
      </c>
      <c r="D8715" s="2" t="s">
        <v>15860</v>
      </c>
      <c r="E8715" s="55">
        <v>4.6626456172593803E-5</v>
      </c>
      <c r="F8715" s="2">
        <v>-3.1842704622516503E-2</v>
      </c>
      <c r="G8715" s="2">
        <v>-1.96436587532961</v>
      </c>
      <c r="H8715" s="2">
        <v>0.63300172184919601</v>
      </c>
    </row>
    <row r="8716" spans="1:8" x14ac:dyDescent="0.2">
      <c r="A8716" s="2" t="s">
        <v>16936</v>
      </c>
      <c r="B8716" s="2" t="s">
        <v>16937</v>
      </c>
      <c r="C8716" s="2" t="s">
        <v>15859</v>
      </c>
      <c r="D8716" s="2" t="s">
        <v>15860</v>
      </c>
      <c r="E8716" s="55">
        <v>4.6576573703993602E-5</v>
      </c>
      <c r="F8716" s="2">
        <v>0.31689231770628401</v>
      </c>
      <c r="G8716" s="2">
        <v>1.9638529334279</v>
      </c>
      <c r="H8716" s="2">
        <v>0.63193131730610896</v>
      </c>
    </row>
    <row r="8717" spans="1:8" x14ac:dyDescent="0.2">
      <c r="A8717" s="2" t="s">
        <v>16938</v>
      </c>
      <c r="B8717" s="2" t="s">
        <v>16939</v>
      </c>
      <c r="C8717" s="2" t="s">
        <v>15859</v>
      </c>
      <c r="D8717" s="2" t="s">
        <v>15860</v>
      </c>
      <c r="E8717" s="55">
        <v>4.64849297006076E-5</v>
      </c>
      <c r="F8717" s="2">
        <v>3.1332604172221397E-2</v>
      </c>
      <c r="G8717" s="2">
        <v>1.96290877367799</v>
      </c>
      <c r="H8717" s="2">
        <v>0.62996178039295203</v>
      </c>
    </row>
    <row r="8718" spans="1:8" x14ac:dyDescent="0.2">
      <c r="A8718" s="2" t="s">
        <v>16940</v>
      </c>
      <c r="B8718" s="2" t="s">
        <v>16941</v>
      </c>
      <c r="C8718" s="2" t="s">
        <v>15859</v>
      </c>
      <c r="D8718" s="2" t="s">
        <v>15860</v>
      </c>
      <c r="E8718" s="55">
        <v>4.64049750886764E-5</v>
      </c>
      <c r="F8718" s="2">
        <v>-3.1804409958762797E-2</v>
      </c>
      <c r="G8718" s="2">
        <v>-1.9620831498060101</v>
      </c>
      <c r="H8718" s="2">
        <v>0.62824028801424203</v>
      </c>
    </row>
    <row r="8719" spans="1:8" x14ac:dyDescent="0.2">
      <c r="A8719" s="2" t="s">
        <v>16942</v>
      </c>
      <c r="B8719" s="2" t="s">
        <v>16943</v>
      </c>
      <c r="C8719" s="2" t="s">
        <v>15859</v>
      </c>
      <c r="D8719" s="2" t="s">
        <v>15860</v>
      </c>
      <c r="E8719" s="55">
        <v>4.6286158909003601E-5</v>
      </c>
      <c r="F8719" s="2">
        <v>-3.1803459230142897E-2</v>
      </c>
      <c r="G8719" s="2">
        <v>-1.96085295952297</v>
      </c>
      <c r="H8719" s="2">
        <v>0.625676585538816</v>
      </c>
    </row>
    <row r="8720" spans="1:8" x14ac:dyDescent="0.2">
      <c r="A8720" s="2" t="s">
        <v>16944</v>
      </c>
      <c r="B8720" s="2" t="s">
        <v>16945</v>
      </c>
      <c r="C8720" s="2" t="s">
        <v>15859</v>
      </c>
      <c r="D8720" s="2" t="s">
        <v>15860</v>
      </c>
      <c r="E8720" s="55">
        <v>4.6258745586058601E-5</v>
      </c>
      <c r="F8720" s="2">
        <v>-3.17986010191003E-2</v>
      </c>
      <c r="G8720" s="2">
        <v>-1.96056857133505</v>
      </c>
      <c r="H8720" s="2">
        <v>0.62508415262538197</v>
      </c>
    </row>
    <row r="8721" spans="1:8" x14ac:dyDescent="0.2">
      <c r="A8721" s="2" t="s">
        <v>16946</v>
      </c>
      <c r="B8721" s="2" t="s">
        <v>16947</v>
      </c>
      <c r="C8721" s="2" t="s">
        <v>15859</v>
      </c>
      <c r="D8721" s="2" t="s">
        <v>15860</v>
      </c>
      <c r="E8721" s="55">
        <v>4.6214553962364697E-5</v>
      </c>
      <c r="F8721" s="2">
        <v>0.84800424143138897</v>
      </c>
      <c r="G8721" s="2">
        <v>1.96010968160961</v>
      </c>
      <c r="H8721" s="2">
        <v>0.62412838210071797</v>
      </c>
    </row>
    <row r="8722" spans="1:8" x14ac:dyDescent="0.2">
      <c r="A8722" s="2" t="s">
        <v>16948</v>
      </c>
      <c r="B8722" s="2" t="s">
        <v>16949</v>
      </c>
      <c r="C8722" s="2" t="s">
        <v>15859</v>
      </c>
      <c r="D8722" s="2" t="s">
        <v>15860</v>
      </c>
      <c r="E8722" s="55">
        <v>4.6040244171319197E-5</v>
      </c>
      <c r="F8722" s="2">
        <v>9.0675549642887293E-2</v>
      </c>
      <c r="G8722" s="2">
        <v>1.9582942912347201</v>
      </c>
      <c r="H8722" s="2">
        <v>0.62034950009053602</v>
      </c>
    </row>
    <row r="8723" spans="1:8" x14ac:dyDescent="0.2">
      <c r="A8723" s="2" t="s">
        <v>16950</v>
      </c>
      <c r="B8723" s="2" t="s">
        <v>16951</v>
      </c>
      <c r="C8723" s="2" t="s">
        <v>15859</v>
      </c>
      <c r="D8723" s="2" t="s">
        <v>15860</v>
      </c>
      <c r="E8723" s="55">
        <v>4.5893954034870197E-5</v>
      </c>
      <c r="F8723" s="2">
        <v>-3.1790236510148499E-2</v>
      </c>
      <c r="G8723" s="2">
        <v>-1.9567640990644299</v>
      </c>
      <c r="H8723" s="2">
        <v>0.61716700080812703</v>
      </c>
    </row>
    <row r="8724" spans="1:8" x14ac:dyDescent="0.2">
      <c r="A8724" s="2" t="s">
        <v>16952</v>
      </c>
      <c r="B8724" s="2" t="s">
        <v>16953</v>
      </c>
      <c r="C8724" s="2" t="s">
        <v>15859</v>
      </c>
      <c r="D8724" s="2" t="s">
        <v>15860</v>
      </c>
      <c r="E8724" s="55">
        <v>4.5616221591271399E-5</v>
      </c>
      <c r="F8724" s="2">
        <v>0.83613065186189395</v>
      </c>
      <c r="G8724" s="2">
        <v>1.9538422326184499</v>
      </c>
      <c r="H8724" s="2">
        <v>0.61109700270219802</v>
      </c>
    </row>
    <row r="8725" spans="1:8" x14ac:dyDescent="0.2">
      <c r="A8725" s="2" t="s">
        <v>16954</v>
      </c>
      <c r="B8725" s="2" t="s">
        <v>16955</v>
      </c>
      <c r="C8725" s="2" t="s">
        <v>15859</v>
      </c>
      <c r="D8725" s="2" t="s">
        <v>15860</v>
      </c>
      <c r="E8725" s="55">
        <v>4.5538897196606298E-5</v>
      </c>
      <c r="F8725" s="2">
        <v>0.48784661047147498</v>
      </c>
      <c r="G8725" s="2">
        <v>1.9530247983475399</v>
      </c>
      <c r="H8725" s="2">
        <v>0.60940045698461298</v>
      </c>
    </row>
    <row r="8726" spans="1:8" x14ac:dyDescent="0.2">
      <c r="A8726" s="2" t="s">
        <v>16956</v>
      </c>
      <c r="B8726" s="2" t="s">
        <v>16957</v>
      </c>
      <c r="C8726" s="2" t="s">
        <v>15859</v>
      </c>
      <c r="D8726" s="2" t="s">
        <v>15860</v>
      </c>
      <c r="E8726" s="55">
        <v>4.5493980850297399E-5</v>
      </c>
      <c r="F8726" s="2">
        <v>-3.1728080204245099E-2</v>
      </c>
      <c r="G8726" s="2">
        <v>-1.9525491705631799</v>
      </c>
      <c r="H8726" s="2">
        <v>0.60841364099168704</v>
      </c>
    </row>
    <row r="8727" spans="1:8" x14ac:dyDescent="0.2">
      <c r="A8727" s="2" t="s">
        <v>16958</v>
      </c>
      <c r="B8727" s="2" t="s">
        <v>16959</v>
      </c>
      <c r="C8727" s="2" t="s">
        <v>15859</v>
      </c>
      <c r="D8727" s="2" t="s">
        <v>15860</v>
      </c>
      <c r="E8727" s="55">
        <v>4.53512824162282E-5</v>
      </c>
      <c r="F8727" s="2">
        <v>-2.7507678401091199E-2</v>
      </c>
      <c r="G8727" s="2">
        <v>-1.9510342156213101</v>
      </c>
      <c r="H8727" s="2">
        <v>0.60527206714772597</v>
      </c>
    </row>
    <row r="8728" spans="1:8" x14ac:dyDescent="0.2">
      <c r="A8728" s="2" t="s">
        <v>16960</v>
      </c>
      <c r="B8728" s="2" t="s">
        <v>16961</v>
      </c>
      <c r="C8728" s="2" t="s">
        <v>15859</v>
      </c>
      <c r="D8728" s="2" t="s">
        <v>15860</v>
      </c>
      <c r="E8728" s="55">
        <v>4.4866129586651502E-5</v>
      </c>
      <c r="F8728" s="2">
        <v>1.01015277232514</v>
      </c>
      <c r="G8728" s="2">
        <v>1.94583877914562</v>
      </c>
      <c r="H8728" s="2">
        <v>0.59451677068057396</v>
      </c>
    </row>
    <row r="8729" spans="1:8" x14ac:dyDescent="0.2">
      <c r="A8729" s="2" t="s">
        <v>16962</v>
      </c>
      <c r="B8729" s="2" t="s">
        <v>16963</v>
      </c>
      <c r="C8729" s="2" t="s">
        <v>15859</v>
      </c>
      <c r="D8729" s="2" t="s">
        <v>15860</v>
      </c>
      <c r="E8729" s="55">
        <v>4.4776694834380801E-5</v>
      </c>
      <c r="F8729" s="2">
        <v>7.7989055733937995E-2</v>
      </c>
      <c r="G8729" s="2">
        <v>1.94487337820146</v>
      </c>
      <c r="H8729" s="2">
        <v>0.592521412267069</v>
      </c>
    </row>
    <row r="8730" spans="1:8" x14ac:dyDescent="0.2">
      <c r="A8730" s="2" t="s">
        <v>16964</v>
      </c>
      <c r="B8730" s="2" t="s">
        <v>16965</v>
      </c>
      <c r="C8730" s="2" t="s">
        <v>15859</v>
      </c>
      <c r="D8730" s="2" t="s">
        <v>15860</v>
      </c>
      <c r="E8730" s="55">
        <v>4.4748259899973802E-5</v>
      </c>
      <c r="F8730" s="2">
        <v>6.0776850470195903E-2</v>
      </c>
      <c r="G8730" s="2">
        <v>1.94456593348344</v>
      </c>
      <c r="H8730" s="2">
        <v>0.59188617183729297</v>
      </c>
    </row>
    <row r="8731" spans="1:8" x14ac:dyDescent="0.2">
      <c r="A8731" s="2" t="s">
        <v>16966</v>
      </c>
      <c r="B8731" s="2" t="s">
        <v>16967</v>
      </c>
      <c r="C8731" s="2" t="s">
        <v>15859</v>
      </c>
      <c r="D8731" s="2" t="s">
        <v>15860</v>
      </c>
      <c r="E8731" s="55">
        <v>4.4660513631611401E-5</v>
      </c>
      <c r="F8731" s="2">
        <v>0.23643405525904701</v>
      </c>
      <c r="G8731" s="2">
        <v>1.94361566129687</v>
      </c>
      <c r="H8731" s="2">
        <v>0.589923360067106</v>
      </c>
    </row>
    <row r="8732" spans="1:8" x14ac:dyDescent="0.2">
      <c r="A8732" s="2" t="s">
        <v>16968</v>
      </c>
      <c r="B8732" s="2" t="s">
        <v>16969</v>
      </c>
      <c r="C8732" s="2" t="s">
        <v>15859</v>
      </c>
      <c r="D8732" s="2" t="s">
        <v>15860</v>
      </c>
      <c r="E8732" s="55">
        <v>4.4505970534292102E-5</v>
      </c>
      <c r="F8732" s="2">
        <v>0.81840881739063398</v>
      </c>
      <c r="G8732" s="2">
        <v>1.9419363098910201</v>
      </c>
      <c r="H8732" s="2">
        <v>0.58645696227229605</v>
      </c>
    </row>
    <row r="8733" spans="1:8" x14ac:dyDescent="0.2">
      <c r="A8733" s="2" t="s">
        <v>16970</v>
      </c>
      <c r="B8733" s="2" t="s">
        <v>16971</v>
      </c>
      <c r="C8733" s="2" t="s">
        <v>15859</v>
      </c>
      <c r="D8733" s="2" t="s">
        <v>15860</v>
      </c>
      <c r="E8733" s="55">
        <v>4.4476588957342801E-5</v>
      </c>
      <c r="F8733" s="2">
        <v>0.90702761292660805</v>
      </c>
      <c r="G8733" s="2">
        <v>1.9416162089571001</v>
      </c>
      <c r="H8733" s="2">
        <v>0.58579657268141705</v>
      </c>
    </row>
    <row r="8734" spans="1:8" x14ac:dyDescent="0.2">
      <c r="A8734" s="2" t="s">
        <v>16972</v>
      </c>
      <c r="B8734" s="2" t="s">
        <v>16973</v>
      </c>
      <c r="C8734" s="2" t="s">
        <v>15859</v>
      </c>
      <c r="D8734" s="2" t="s">
        <v>15860</v>
      </c>
      <c r="E8734" s="55">
        <v>4.4395289090393101E-5</v>
      </c>
      <c r="F8734" s="2">
        <v>0.220929269757557</v>
      </c>
      <c r="G8734" s="2">
        <v>1.94072909923687</v>
      </c>
      <c r="H8734" s="2">
        <v>0.58396697503232398</v>
      </c>
    </row>
    <row r="8735" spans="1:8" x14ac:dyDescent="0.2">
      <c r="A8735" s="2" t="s">
        <v>16974</v>
      </c>
      <c r="B8735" s="2" t="s">
        <v>16975</v>
      </c>
      <c r="C8735" s="2" t="s">
        <v>15859</v>
      </c>
      <c r="D8735" s="2" t="s">
        <v>15860</v>
      </c>
      <c r="E8735" s="55">
        <v>4.4349937926790899E-5</v>
      </c>
      <c r="F8735" s="2">
        <v>-9.0414399327720801E-2</v>
      </c>
      <c r="G8735" s="2">
        <v>-1.9402333638438001</v>
      </c>
      <c r="H8735" s="2">
        <v>0.58294492192234904</v>
      </c>
    </row>
    <row r="8736" spans="1:8" x14ac:dyDescent="0.2">
      <c r="A8736" s="2" t="s">
        <v>16976</v>
      </c>
      <c r="B8736" s="2" t="s">
        <v>16977</v>
      </c>
      <c r="C8736" s="2" t="s">
        <v>15859</v>
      </c>
      <c r="D8736" s="2" t="s">
        <v>15860</v>
      </c>
      <c r="E8736" s="55">
        <v>4.41901469565575E-5</v>
      </c>
      <c r="F8736" s="2">
        <v>-0.26528545530799802</v>
      </c>
      <c r="G8736" s="2">
        <v>-1.93848161917807</v>
      </c>
      <c r="H8736" s="2">
        <v>0.57933545748837201</v>
      </c>
    </row>
    <row r="8737" spans="1:8" x14ac:dyDescent="0.2">
      <c r="A8737" s="2" t="s">
        <v>16978</v>
      </c>
      <c r="B8737" s="2" t="s">
        <v>16979</v>
      </c>
      <c r="C8737" s="2" t="s">
        <v>15859</v>
      </c>
      <c r="D8737" s="2" t="s">
        <v>15860</v>
      </c>
      <c r="E8737" s="55">
        <v>4.4161923416608003E-5</v>
      </c>
      <c r="F8737" s="2">
        <v>0.39210756103049799</v>
      </c>
      <c r="G8737" s="2">
        <v>1.9381713892165899</v>
      </c>
      <c r="H8737" s="2">
        <v>0.57869656943961201</v>
      </c>
    </row>
    <row r="8738" spans="1:8" x14ac:dyDescent="0.2">
      <c r="A8738" s="2" t="s">
        <v>16980</v>
      </c>
      <c r="B8738" s="2" t="s">
        <v>16981</v>
      </c>
      <c r="C8738" s="2" t="s">
        <v>15859</v>
      </c>
      <c r="D8738" s="2" t="s">
        <v>15860</v>
      </c>
      <c r="E8738" s="55">
        <v>4.36853714610441E-5</v>
      </c>
      <c r="F8738" s="2">
        <v>-2.7255437041214199E-2</v>
      </c>
      <c r="G8738" s="2">
        <v>-1.93289543089577</v>
      </c>
      <c r="H8738" s="2">
        <v>0.56784690967573703</v>
      </c>
    </row>
    <row r="8739" spans="1:8" x14ac:dyDescent="0.2">
      <c r="A8739" s="2" t="s">
        <v>16982</v>
      </c>
      <c r="B8739" s="2" t="s">
        <v>16983</v>
      </c>
      <c r="C8739" s="2" t="s">
        <v>15859</v>
      </c>
      <c r="D8739" s="2" t="s">
        <v>15860</v>
      </c>
      <c r="E8739" s="55">
        <v>4.3474292911738197E-5</v>
      </c>
      <c r="F8739" s="2">
        <v>-2.7359951311672601E-2</v>
      </c>
      <c r="G8739" s="2">
        <v>-1.9305354844364</v>
      </c>
      <c r="H8739" s="2">
        <v>0.56300340864816201</v>
      </c>
    </row>
    <row r="8740" spans="1:8" x14ac:dyDescent="0.2">
      <c r="A8740" s="2" t="s">
        <v>16984</v>
      </c>
      <c r="B8740" s="2" t="s">
        <v>16985</v>
      </c>
      <c r="C8740" s="2" t="s">
        <v>15859</v>
      </c>
      <c r="D8740" s="2" t="s">
        <v>15860</v>
      </c>
      <c r="E8740" s="55">
        <v>4.3087635246741199E-5</v>
      </c>
      <c r="F8740" s="2">
        <v>-2.74022976752272E-2</v>
      </c>
      <c r="G8740" s="2">
        <v>-1.9261750330518299</v>
      </c>
      <c r="H8740" s="2">
        <v>0.55406968351311403</v>
      </c>
    </row>
    <row r="8741" spans="1:8" x14ac:dyDescent="0.2">
      <c r="A8741" s="2" t="s">
        <v>16986</v>
      </c>
      <c r="B8741" s="2" t="s">
        <v>16987</v>
      </c>
      <c r="C8741" s="2" t="s">
        <v>15859</v>
      </c>
      <c r="D8741" s="2" t="s">
        <v>15860</v>
      </c>
      <c r="E8741" s="55">
        <v>4.30601857177582E-5</v>
      </c>
      <c r="F8741" s="2">
        <v>-3.1232442680439801E-2</v>
      </c>
      <c r="G8741" s="2">
        <v>-1.92586361349774</v>
      </c>
      <c r="H8741" s="2">
        <v>0.55343241771668195</v>
      </c>
    </row>
    <row r="8742" spans="1:8" x14ac:dyDescent="0.2">
      <c r="A8742" s="2" t="s">
        <v>16988</v>
      </c>
      <c r="B8742" s="2" t="s">
        <v>16989</v>
      </c>
      <c r="C8742" s="2" t="s">
        <v>15859</v>
      </c>
      <c r="D8742" s="2" t="s">
        <v>15860</v>
      </c>
      <c r="E8742" s="55">
        <v>4.3055305561034998E-5</v>
      </c>
      <c r="F8742" s="2">
        <v>-2.73972156453407E-2</v>
      </c>
      <c r="G8742" s="2">
        <v>-1.9258082212343799</v>
      </c>
      <c r="H8742" s="2">
        <v>0.55331907790565305</v>
      </c>
    </row>
    <row r="8743" spans="1:8" x14ac:dyDescent="0.2">
      <c r="A8743" s="2" t="s">
        <v>16990</v>
      </c>
      <c r="B8743" s="2" t="s">
        <v>16991</v>
      </c>
      <c r="C8743" s="2" t="s">
        <v>15859</v>
      </c>
      <c r="D8743" s="2" t="s">
        <v>15860</v>
      </c>
      <c r="E8743" s="55">
        <v>4.3006846698667702E-5</v>
      </c>
      <c r="F8743" s="2">
        <v>-0.16142424684349399</v>
      </c>
      <c r="G8743" s="2">
        <v>-1.92525776093992</v>
      </c>
      <c r="H8743" s="2">
        <v>0.55219294135847896</v>
      </c>
    </row>
    <row r="8744" spans="1:8" x14ac:dyDescent="0.2">
      <c r="A8744" s="2" t="s">
        <v>16992</v>
      </c>
      <c r="B8744" s="2" t="s">
        <v>16993</v>
      </c>
      <c r="C8744" s="2" t="s">
        <v>15859</v>
      </c>
      <c r="D8744" s="2" t="s">
        <v>15860</v>
      </c>
      <c r="E8744" s="55">
        <v>4.2990423037125898E-5</v>
      </c>
      <c r="F8744" s="2">
        <v>-2.7160000151399299E-2</v>
      </c>
      <c r="G8744" s="2">
        <v>-1.92507102263479</v>
      </c>
      <c r="H8744" s="2">
        <v>0.55181098361053305</v>
      </c>
    </row>
    <row r="8745" spans="1:8" x14ac:dyDescent="0.2">
      <c r="A8745" s="2" t="s">
        <v>16994</v>
      </c>
      <c r="B8745" s="2" t="s">
        <v>16995</v>
      </c>
      <c r="C8745" s="2" t="s">
        <v>15859</v>
      </c>
      <c r="D8745" s="2" t="s">
        <v>15860</v>
      </c>
      <c r="E8745" s="55">
        <v>4.29843452642852E-5</v>
      </c>
      <c r="F8745" s="2">
        <v>-2.7385785950072801E-2</v>
      </c>
      <c r="G8745" s="2">
        <v>-1.92500189520728</v>
      </c>
      <c r="H8745" s="2">
        <v>0.55166959857491604</v>
      </c>
    </row>
    <row r="8746" spans="1:8" x14ac:dyDescent="0.2">
      <c r="A8746" s="2" t="s">
        <v>16996</v>
      </c>
      <c r="B8746" s="2" t="s">
        <v>16997</v>
      </c>
      <c r="C8746" s="2" t="s">
        <v>15859</v>
      </c>
      <c r="D8746" s="2" t="s">
        <v>15860</v>
      </c>
      <c r="E8746" s="55">
        <v>4.28712425347699E-5</v>
      </c>
      <c r="F8746" s="2">
        <v>-0.118291353395084</v>
      </c>
      <c r="G8746" s="2">
        <v>-1.92371324542955</v>
      </c>
      <c r="H8746" s="2">
        <v>0.54903487676275098</v>
      </c>
    </row>
    <row r="8747" spans="1:8" x14ac:dyDescent="0.2">
      <c r="A8747" s="2" t="s">
        <v>16998</v>
      </c>
      <c r="B8747" s="2" t="s">
        <v>16999</v>
      </c>
      <c r="C8747" s="2" t="s">
        <v>15859</v>
      </c>
      <c r="D8747" s="2" t="s">
        <v>15860</v>
      </c>
      <c r="E8747" s="55">
        <v>4.28705830217702E-5</v>
      </c>
      <c r="F8747" s="2">
        <v>1.22220966879301</v>
      </c>
      <c r="G8747" s="2">
        <v>1.9237057186877</v>
      </c>
      <c r="H8747" s="2">
        <v>0.54901949306999898</v>
      </c>
    </row>
    <row r="8748" spans="1:8" x14ac:dyDescent="0.2">
      <c r="A8748" s="2" t="s">
        <v>17000</v>
      </c>
      <c r="B8748" s="2" t="s">
        <v>17001</v>
      </c>
      <c r="C8748" s="2" t="s">
        <v>15859</v>
      </c>
      <c r="D8748" s="2" t="s">
        <v>15860</v>
      </c>
      <c r="E8748" s="55">
        <v>4.2798863443049799E-5</v>
      </c>
      <c r="F8748" s="2">
        <v>-2.73814718301814E-2</v>
      </c>
      <c r="G8748" s="2">
        <v>-1.9228863457046199</v>
      </c>
      <c r="H8748" s="2">
        <v>0.54734515995561295</v>
      </c>
    </row>
    <row r="8749" spans="1:8" x14ac:dyDescent="0.2">
      <c r="A8749" s="2" t="s">
        <v>17002</v>
      </c>
      <c r="B8749" s="2" t="s">
        <v>17003</v>
      </c>
      <c r="C8749" s="2" t="s">
        <v>15859</v>
      </c>
      <c r="D8749" s="2" t="s">
        <v>15860</v>
      </c>
      <c r="E8749" s="55">
        <v>4.27479203480852E-5</v>
      </c>
      <c r="F8749" s="2">
        <v>-3.1182772081967201E-2</v>
      </c>
      <c r="G8749" s="2">
        <v>-1.9223032902958599</v>
      </c>
      <c r="H8749" s="2">
        <v>0.54615416016019702</v>
      </c>
    </row>
    <row r="8750" spans="1:8" x14ac:dyDescent="0.2">
      <c r="A8750" s="2" t="s">
        <v>17004</v>
      </c>
      <c r="B8750" s="2" t="s">
        <v>17005</v>
      </c>
      <c r="C8750" s="2" t="s">
        <v>15859</v>
      </c>
      <c r="D8750" s="2" t="s">
        <v>15860</v>
      </c>
      <c r="E8750" s="55">
        <v>4.2526165828449299E-5</v>
      </c>
      <c r="F8750" s="2">
        <v>0.66801368560693697</v>
      </c>
      <c r="G8750" s="2">
        <v>1.91975506203038</v>
      </c>
      <c r="H8750" s="2">
        <v>0.54095316582724895</v>
      </c>
    </row>
    <row r="8751" spans="1:8" x14ac:dyDescent="0.2">
      <c r="A8751" s="2" t="s">
        <v>17006</v>
      </c>
      <c r="B8751" s="2" t="s">
        <v>17007</v>
      </c>
      <c r="C8751" s="2" t="s">
        <v>15859</v>
      </c>
      <c r="D8751" s="2" t="s">
        <v>15860</v>
      </c>
      <c r="E8751" s="55">
        <v>4.2474234251521603E-5</v>
      </c>
      <c r="F8751" s="2">
        <v>3.0788989654434398E-2</v>
      </c>
      <c r="G8751" s="2">
        <v>1.91915589424333</v>
      </c>
      <c r="H8751" s="2">
        <v>0.53973125196857097</v>
      </c>
    </row>
    <row r="8752" spans="1:8" x14ac:dyDescent="0.2">
      <c r="A8752" s="2" t="s">
        <v>17008</v>
      </c>
      <c r="B8752" s="2" t="s">
        <v>17009</v>
      </c>
      <c r="C8752" s="2" t="s">
        <v>15859</v>
      </c>
      <c r="D8752" s="2" t="s">
        <v>15860</v>
      </c>
      <c r="E8752" s="55">
        <v>4.2395109222770297E-5</v>
      </c>
      <c r="F8752" s="2">
        <v>-2.72898357670124E-2</v>
      </c>
      <c r="G8752" s="2">
        <v>-1.9182412076352</v>
      </c>
      <c r="H8752" s="2">
        <v>0.53786661985655804</v>
      </c>
    </row>
    <row r="8753" spans="1:8" x14ac:dyDescent="0.2">
      <c r="A8753" s="2" t="s">
        <v>17010</v>
      </c>
      <c r="B8753" s="2" t="s">
        <v>17011</v>
      </c>
      <c r="C8753" s="2" t="s">
        <v>15859</v>
      </c>
      <c r="D8753" s="2" t="s">
        <v>15860</v>
      </c>
      <c r="E8753" s="55">
        <v>4.2390413572346297E-5</v>
      </c>
      <c r="F8753" s="2">
        <v>1.17833021498684</v>
      </c>
      <c r="G8753" s="2">
        <v>1.9181868584674899</v>
      </c>
      <c r="H8753" s="2">
        <v>0.53775585447377205</v>
      </c>
    </row>
    <row r="8754" spans="1:8" x14ac:dyDescent="0.2">
      <c r="A8754" s="2" t="s">
        <v>17012</v>
      </c>
      <c r="B8754" s="2" t="s">
        <v>17013</v>
      </c>
      <c r="C8754" s="2" t="s">
        <v>15859</v>
      </c>
      <c r="D8754" s="2" t="s">
        <v>15860</v>
      </c>
      <c r="E8754" s="55">
        <v>4.2379556530858197E-5</v>
      </c>
      <c r="F8754" s="2">
        <v>3.53692886550891E-2</v>
      </c>
      <c r="G8754" s="2">
        <v>1.9180611661609701</v>
      </c>
      <c r="H8754" s="2">
        <v>0.53749970146055404</v>
      </c>
    </row>
    <row r="8755" spans="1:8" x14ac:dyDescent="0.2">
      <c r="A8755" s="2" t="s">
        <v>17014</v>
      </c>
      <c r="B8755" s="2" t="s">
        <v>17015</v>
      </c>
      <c r="C8755" s="2" t="s">
        <v>15859</v>
      </c>
      <c r="D8755" s="2" t="s">
        <v>15860</v>
      </c>
      <c r="E8755" s="55">
        <v>4.2363485861618401E-5</v>
      </c>
      <c r="F8755" s="2">
        <v>0.80308423651237204</v>
      </c>
      <c r="G8755" s="2">
        <v>1.917875041277</v>
      </c>
      <c r="H8755" s="2">
        <v>0.53712042148748995</v>
      </c>
    </row>
    <row r="8756" spans="1:8" x14ac:dyDescent="0.2">
      <c r="A8756" s="2" t="s">
        <v>17016</v>
      </c>
      <c r="B8756" s="2" t="s">
        <v>17017</v>
      </c>
      <c r="C8756" s="2" t="s">
        <v>15859</v>
      </c>
      <c r="D8756" s="2" t="s">
        <v>15860</v>
      </c>
      <c r="E8756" s="55">
        <v>4.2304072712662199E-5</v>
      </c>
      <c r="F8756" s="2">
        <v>-2.7278054032416101E-2</v>
      </c>
      <c r="G8756" s="2">
        <v>-1.9171861682096401</v>
      </c>
      <c r="H8756" s="2">
        <v>0.53571697583071898</v>
      </c>
    </row>
    <row r="8757" spans="1:8" x14ac:dyDescent="0.2">
      <c r="A8757" s="2" t="s">
        <v>17018</v>
      </c>
      <c r="B8757" s="2" t="s">
        <v>17019</v>
      </c>
      <c r="C8757" s="2" t="s">
        <v>15859</v>
      </c>
      <c r="D8757" s="2" t="s">
        <v>15860</v>
      </c>
      <c r="E8757" s="55">
        <v>4.2288041312343899E-5</v>
      </c>
      <c r="F8757" s="2">
        <v>0.42119151266170601</v>
      </c>
      <c r="G8757" s="2">
        <v>1.9170000819607</v>
      </c>
      <c r="H8757" s="2">
        <v>0.53533794757892605</v>
      </c>
    </row>
    <row r="8758" spans="1:8" x14ac:dyDescent="0.2">
      <c r="A8758" s="2" t="s">
        <v>17020</v>
      </c>
      <c r="B8758" s="2" t="s">
        <v>17021</v>
      </c>
      <c r="C8758" s="2" t="s">
        <v>15859</v>
      </c>
      <c r="D8758" s="2" t="s">
        <v>15860</v>
      </c>
      <c r="E8758" s="55">
        <v>4.2287430364829098E-5</v>
      </c>
      <c r="F8758" s="2">
        <v>0.42118988574058802</v>
      </c>
      <c r="G8758" s="2">
        <v>1.91699298856789</v>
      </c>
      <c r="H8758" s="2">
        <v>0.53532350018784203</v>
      </c>
    </row>
    <row r="8759" spans="1:8" x14ac:dyDescent="0.2">
      <c r="A8759" s="2" t="s">
        <v>17022</v>
      </c>
      <c r="B8759" s="2" t="s">
        <v>17023</v>
      </c>
      <c r="C8759" s="2" t="s">
        <v>15859</v>
      </c>
      <c r="D8759" s="2" t="s">
        <v>15860</v>
      </c>
      <c r="E8759" s="55">
        <v>4.2194670796469298E-5</v>
      </c>
      <c r="F8759" s="2">
        <v>0.108865002844807</v>
      </c>
      <c r="G8759" s="2">
        <v>1.9159145094293</v>
      </c>
      <c r="H8759" s="2">
        <v>0.53312754141473995</v>
      </c>
    </row>
    <row r="8760" spans="1:8" x14ac:dyDescent="0.2">
      <c r="A8760" s="2" t="s">
        <v>17024</v>
      </c>
      <c r="B8760" s="2" t="s">
        <v>17025</v>
      </c>
      <c r="C8760" s="2" t="s">
        <v>15859</v>
      </c>
      <c r="D8760" s="2" t="s">
        <v>15860</v>
      </c>
      <c r="E8760" s="55">
        <v>4.2112269681870998E-5</v>
      </c>
      <c r="F8760" s="2">
        <v>1.21097980138471</v>
      </c>
      <c r="G8760" s="2">
        <v>1.9149539625738501</v>
      </c>
      <c r="H8760" s="2">
        <v>0.53117275239353701</v>
      </c>
    </row>
    <row r="8761" spans="1:8" x14ac:dyDescent="0.2">
      <c r="A8761" s="2" t="s">
        <v>17026</v>
      </c>
      <c r="B8761" s="2" t="s">
        <v>17027</v>
      </c>
      <c r="C8761" s="2" t="s">
        <v>15859</v>
      </c>
      <c r="D8761" s="2" t="s">
        <v>15860</v>
      </c>
      <c r="E8761" s="55">
        <v>4.1932862679283597E-5</v>
      </c>
      <c r="F8761" s="2">
        <v>-0.10631229894758699</v>
      </c>
      <c r="G8761" s="2">
        <v>-1.91285442720541</v>
      </c>
      <c r="H8761" s="2">
        <v>0.52690344445997495</v>
      </c>
    </row>
    <row r="8762" spans="1:8" x14ac:dyDescent="0.2">
      <c r="A8762" s="2" t="s">
        <v>17028</v>
      </c>
      <c r="B8762" s="2" t="s">
        <v>17029</v>
      </c>
      <c r="C8762" s="2" t="s">
        <v>15859</v>
      </c>
      <c r="D8762" s="2" t="s">
        <v>15860</v>
      </c>
      <c r="E8762" s="55">
        <v>4.1918231318827097E-5</v>
      </c>
      <c r="F8762" s="2">
        <v>-2.72138626931725E-2</v>
      </c>
      <c r="G8762" s="2">
        <v>-1.91268270381373</v>
      </c>
      <c r="H8762" s="2">
        <v>0.52655446009165596</v>
      </c>
    </row>
    <row r="8763" spans="1:8" x14ac:dyDescent="0.2">
      <c r="A8763" s="2" t="s">
        <v>17030</v>
      </c>
      <c r="B8763" s="2" t="s">
        <v>17031</v>
      </c>
      <c r="C8763" s="2" t="s">
        <v>15859</v>
      </c>
      <c r="D8763" s="2" t="s">
        <v>15860</v>
      </c>
      <c r="E8763" s="55">
        <v>4.1911019894369503E-5</v>
      </c>
      <c r="F8763" s="2">
        <v>-0.101566281338207</v>
      </c>
      <c r="G8763" s="2">
        <v>-1.9125980380044201</v>
      </c>
      <c r="H8763" s="2">
        <v>0.52638240977612705</v>
      </c>
    </row>
    <row r="8764" spans="1:8" x14ac:dyDescent="0.2">
      <c r="A8764" s="2" t="s">
        <v>17032</v>
      </c>
      <c r="B8764" s="2" t="s">
        <v>17033</v>
      </c>
      <c r="C8764" s="2" t="s">
        <v>15859</v>
      </c>
      <c r="D8764" s="2" t="s">
        <v>15860</v>
      </c>
      <c r="E8764" s="55">
        <v>4.1818015834138598E-5</v>
      </c>
      <c r="F8764" s="2">
        <v>3.5888967665959302E-2</v>
      </c>
      <c r="G8764" s="2">
        <v>1.91150447862102</v>
      </c>
      <c r="H8764" s="2">
        <v>0.524160860283296</v>
      </c>
    </row>
    <row r="8765" spans="1:8" x14ac:dyDescent="0.2">
      <c r="A8765" s="2" t="s">
        <v>17034</v>
      </c>
      <c r="B8765" s="2" t="s">
        <v>17035</v>
      </c>
      <c r="C8765" s="2" t="s">
        <v>15859</v>
      </c>
      <c r="D8765" s="2" t="s">
        <v>15860</v>
      </c>
      <c r="E8765" s="55">
        <v>4.1687157594116897E-5</v>
      </c>
      <c r="F8765" s="2">
        <v>0.82464460432809294</v>
      </c>
      <c r="G8765" s="2">
        <v>1.90996063236278</v>
      </c>
      <c r="H8765" s="2">
        <v>0.52102672279757001</v>
      </c>
    </row>
    <row r="8766" spans="1:8" x14ac:dyDescent="0.2">
      <c r="A8766" s="2" t="s">
        <v>17036</v>
      </c>
      <c r="B8766" s="2" t="s">
        <v>17037</v>
      </c>
      <c r="C8766" s="2" t="s">
        <v>15859</v>
      </c>
      <c r="D8766" s="2" t="s">
        <v>15860</v>
      </c>
      <c r="E8766" s="55">
        <v>4.1667506542331103E-5</v>
      </c>
      <c r="F8766" s="2">
        <v>0.218388279239452</v>
      </c>
      <c r="G8766" s="2">
        <v>1.9097282657055099</v>
      </c>
      <c r="H8766" s="2">
        <v>0.52055521823651396</v>
      </c>
    </row>
    <row r="8767" spans="1:8" x14ac:dyDescent="0.2">
      <c r="A8767" s="2" t="s">
        <v>17038</v>
      </c>
      <c r="B8767" s="2" t="s">
        <v>17039</v>
      </c>
      <c r="C8767" s="2" t="s">
        <v>15859</v>
      </c>
      <c r="D8767" s="2" t="s">
        <v>15860</v>
      </c>
      <c r="E8767" s="55">
        <v>4.1576224706352202E-5</v>
      </c>
      <c r="F8767" s="2">
        <v>1.2123827550616899</v>
      </c>
      <c r="G8767" s="2">
        <v>1.9086470800247599</v>
      </c>
      <c r="H8767" s="2">
        <v>0.51836209519448995</v>
      </c>
    </row>
    <row r="8768" spans="1:8" x14ac:dyDescent="0.2">
      <c r="A8768" s="2" t="s">
        <v>17040</v>
      </c>
      <c r="B8768" s="2" t="s">
        <v>17041</v>
      </c>
      <c r="C8768" s="2" t="s">
        <v>15859</v>
      </c>
      <c r="D8768" s="2" t="s">
        <v>15860</v>
      </c>
      <c r="E8768" s="55">
        <v>4.14992583795959E-5</v>
      </c>
      <c r="F8768" s="2">
        <v>-2.7140260227622399E-2</v>
      </c>
      <c r="G8768" s="2">
        <v>-1.90773313036756</v>
      </c>
      <c r="H8768" s="2">
        <v>0.51650916949537296</v>
      </c>
    </row>
    <row r="8769" spans="1:8" x14ac:dyDescent="0.2">
      <c r="A8769" s="2" t="s">
        <v>17042</v>
      </c>
      <c r="B8769" s="2" t="s">
        <v>17043</v>
      </c>
      <c r="C8769" s="2" t="s">
        <v>15859</v>
      </c>
      <c r="D8769" s="2" t="s">
        <v>15860</v>
      </c>
      <c r="E8769" s="55">
        <v>4.1375520922759399E-5</v>
      </c>
      <c r="F8769" s="2">
        <v>-1.15696591850734</v>
      </c>
      <c r="G8769" s="2">
        <v>-1.9062593078211201</v>
      </c>
      <c r="H8769" s="2">
        <v>0.513523036687342</v>
      </c>
    </row>
    <row r="8770" spans="1:8" x14ac:dyDescent="0.2">
      <c r="A8770" s="2" t="s">
        <v>17044</v>
      </c>
      <c r="B8770" s="2" t="s">
        <v>17045</v>
      </c>
      <c r="C8770" s="2" t="s">
        <v>15859</v>
      </c>
      <c r="D8770" s="2" t="s">
        <v>15860</v>
      </c>
      <c r="E8770" s="55">
        <v>4.1361458531730102E-5</v>
      </c>
      <c r="F8770" s="2">
        <v>-2.7116906543501899E-2</v>
      </c>
      <c r="G8770" s="2">
        <v>-1.90609146121635</v>
      </c>
      <c r="H8770" s="2">
        <v>0.51318310667606803</v>
      </c>
    </row>
    <row r="8771" spans="1:8" x14ac:dyDescent="0.2">
      <c r="A8771" s="2" t="s">
        <v>17046</v>
      </c>
      <c r="B8771" s="2" t="s">
        <v>17047</v>
      </c>
      <c r="C8771" s="2" t="s">
        <v>15859</v>
      </c>
      <c r="D8771" s="2" t="s">
        <v>15860</v>
      </c>
      <c r="E8771" s="55">
        <v>4.1338423093395499E-5</v>
      </c>
      <c r="F8771" s="2">
        <v>0.77853248612110704</v>
      </c>
      <c r="G8771" s="2">
        <v>1.90581635835032</v>
      </c>
      <c r="H8771" s="2">
        <v>0.51262602150255199</v>
      </c>
    </row>
    <row r="8772" spans="1:8" x14ac:dyDescent="0.2">
      <c r="A8772" s="2" t="s">
        <v>17048</v>
      </c>
      <c r="B8772" s="2" t="s">
        <v>17049</v>
      </c>
      <c r="C8772" s="2" t="s">
        <v>15859</v>
      </c>
      <c r="D8772" s="2" t="s">
        <v>15860</v>
      </c>
      <c r="E8772" s="55">
        <v>4.1279949173800297E-5</v>
      </c>
      <c r="F8772" s="2">
        <v>-2.7111693554422198E-2</v>
      </c>
      <c r="G8772" s="2">
        <v>-1.90511716035927</v>
      </c>
      <c r="H8772" s="2">
        <v>0.51121050270905899</v>
      </c>
    </row>
    <row r="8773" spans="1:8" x14ac:dyDescent="0.2">
      <c r="A8773" s="2" t="s">
        <v>17050</v>
      </c>
      <c r="B8773" s="2" t="s">
        <v>17051</v>
      </c>
      <c r="C8773" s="2" t="s">
        <v>15859</v>
      </c>
      <c r="D8773" s="2" t="s">
        <v>15860</v>
      </c>
      <c r="E8773" s="55">
        <v>4.1006723046854703E-5</v>
      </c>
      <c r="F8773" s="2">
        <v>-2.70559522538543E-2</v>
      </c>
      <c r="G8773" s="2">
        <v>-1.90183346409422</v>
      </c>
      <c r="H8773" s="2">
        <v>0.50456964280495398</v>
      </c>
    </row>
    <row r="8774" spans="1:8" x14ac:dyDescent="0.2">
      <c r="A8774" s="2" t="s">
        <v>17052</v>
      </c>
      <c r="B8774" s="2" t="s">
        <v>17053</v>
      </c>
      <c r="C8774" s="2" t="s">
        <v>15859</v>
      </c>
      <c r="D8774" s="2" t="s">
        <v>15860</v>
      </c>
      <c r="E8774" s="55">
        <v>4.08626902992371E-5</v>
      </c>
      <c r="F8774" s="2">
        <v>-2.70429563507644E-2</v>
      </c>
      <c r="G8774" s="2">
        <v>-1.90009132673411</v>
      </c>
      <c r="H8774" s="2">
        <v>0.50105104189167204</v>
      </c>
    </row>
    <row r="8775" spans="1:8" x14ac:dyDescent="0.2">
      <c r="A8775" s="2" t="s">
        <v>17054</v>
      </c>
      <c r="B8775" s="2" t="s">
        <v>17055</v>
      </c>
      <c r="C8775" s="2" t="s">
        <v>15859</v>
      </c>
      <c r="D8775" s="2" t="s">
        <v>15860</v>
      </c>
      <c r="E8775" s="55">
        <v>4.0734812150278201E-5</v>
      </c>
      <c r="F8775" s="2">
        <v>-2.7009731448900499E-2</v>
      </c>
      <c r="G8775" s="2">
        <v>-1.8985380858826699</v>
      </c>
      <c r="H8775" s="2">
        <v>0.49791667503565901</v>
      </c>
    </row>
    <row r="8776" spans="1:8" x14ac:dyDescent="0.2">
      <c r="A8776" s="2" t="s">
        <v>17056</v>
      </c>
      <c r="B8776" s="2" t="s">
        <v>17057</v>
      </c>
      <c r="C8776" s="2" t="s">
        <v>15859</v>
      </c>
      <c r="D8776" s="2" t="s">
        <v>15860</v>
      </c>
      <c r="E8776" s="55">
        <v>4.0692705527423101E-5</v>
      </c>
      <c r="F8776" s="2">
        <v>3.7351757929384402E-2</v>
      </c>
      <c r="G8776" s="2">
        <v>1.8980253018434201</v>
      </c>
      <c r="H8776" s="2">
        <v>0.49688246380477602</v>
      </c>
    </row>
    <row r="8777" spans="1:8" x14ac:dyDescent="0.2">
      <c r="A8777" s="2" t="s">
        <v>17058</v>
      </c>
      <c r="B8777" s="2" t="s">
        <v>17059</v>
      </c>
      <c r="C8777" s="2" t="s">
        <v>15859</v>
      </c>
      <c r="D8777" s="2" t="s">
        <v>15860</v>
      </c>
      <c r="E8777" s="55">
        <v>4.0664739591078602E-5</v>
      </c>
      <c r="F8777" s="2">
        <v>0.41417199554538398</v>
      </c>
      <c r="G8777" s="2">
        <v>1.8976843563186401</v>
      </c>
      <c r="H8777" s="2">
        <v>0.49619498062886802</v>
      </c>
    </row>
    <row r="8778" spans="1:8" x14ac:dyDescent="0.2">
      <c r="A8778" s="2" t="s">
        <v>17060</v>
      </c>
      <c r="B8778" s="2" t="s">
        <v>17061</v>
      </c>
      <c r="C8778" s="2" t="s">
        <v>15859</v>
      </c>
      <c r="D8778" s="2" t="s">
        <v>15860</v>
      </c>
      <c r="E8778" s="55">
        <v>4.0602441649273402E-5</v>
      </c>
      <c r="F8778" s="2">
        <v>2.60206653828071E-2</v>
      </c>
      <c r="G8778" s="2">
        <v>1.89692378918636</v>
      </c>
      <c r="H8778" s="2">
        <v>0.49466181673325699</v>
      </c>
    </row>
    <row r="8779" spans="1:8" x14ac:dyDescent="0.2">
      <c r="A8779" s="2" t="s">
        <v>17062</v>
      </c>
      <c r="B8779" s="2" t="s">
        <v>17063</v>
      </c>
      <c r="C8779" s="2" t="s">
        <v>15859</v>
      </c>
      <c r="D8779" s="2" t="s">
        <v>15860</v>
      </c>
      <c r="E8779" s="55">
        <v>4.0528087417390698E-5</v>
      </c>
      <c r="F8779" s="2">
        <v>0.77375208096457304</v>
      </c>
      <c r="G8779" s="2">
        <v>1.8960141028455999</v>
      </c>
      <c r="H8779" s="2">
        <v>0.49282886301026702</v>
      </c>
    </row>
    <row r="8780" spans="1:8" x14ac:dyDescent="0.2">
      <c r="A8780" s="2" t="s">
        <v>17064</v>
      </c>
      <c r="B8780" s="2" t="s">
        <v>17065</v>
      </c>
      <c r="C8780" s="2" t="s">
        <v>15859</v>
      </c>
      <c r="D8780" s="2" t="s">
        <v>15860</v>
      </c>
      <c r="E8780" s="55">
        <v>4.04481082743047E-5</v>
      </c>
      <c r="F8780" s="2">
        <v>0.78126005526409703</v>
      </c>
      <c r="G8780" s="2">
        <v>1.89503324468308</v>
      </c>
      <c r="H8780" s="2">
        <v>0.49085348818645003</v>
      </c>
    </row>
    <row r="8781" spans="1:8" x14ac:dyDescent="0.2">
      <c r="A8781" s="2" t="s">
        <v>17066</v>
      </c>
      <c r="B8781" s="2" t="s">
        <v>17067</v>
      </c>
      <c r="C8781" s="2" t="s">
        <v>15859</v>
      </c>
      <c r="D8781" s="2" t="s">
        <v>15860</v>
      </c>
      <c r="E8781" s="55">
        <v>4.0389676800422999E-5</v>
      </c>
      <c r="F8781" s="2">
        <v>0.77153434755555705</v>
      </c>
      <c r="G8781" s="2">
        <v>1.8943150968056099</v>
      </c>
      <c r="H8781" s="2">
        <v>0.48940784036246798</v>
      </c>
    </row>
    <row r="8782" spans="1:8" x14ac:dyDescent="0.2">
      <c r="A8782" s="2" t="s">
        <v>17068</v>
      </c>
      <c r="B8782" s="2" t="s">
        <v>17069</v>
      </c>
      <c r="C8782" s="2" t="s">
        <v>15859</v>
      </c>
      <c r="D8782" s="2" t="s">
        <v>15860</v>
      </c>
      <c r="E8782" s="55">
        <v>4.0376024510901902E-5</v>
      </c>
      <c r="F8782" s="2">
        <v>0.43227340451726798</v>
      </c>
      <c r="G8782" s="2">
        <v>1.8941471153023</v>
      </c>
      <c r="H8782" s="2">
        <v>0.48906976889508003</v>
      </c>
    </row>
    <row r="8783" spans="1:8" x14ac:dyDescent="0.2">
      <c r="A8783" s="2" t="s">
        <v>17070</v>
      </c>
      <c r="B8783" s="2" t="s">
        <v>17071</v>
      </c>
      <c r="C8783" s="2" t="s">
        <v>15859</v>
      </c>
      <c r="D8783" s="2" t="s">
        <v>15860</v>
      </c>
      <c r="E8783" s="55">
        <v>4.03316390075181E-5</v>
      </c>
      <c r="F8783" s="2">
        <v>-3.0570503266696698E-2</v>
      </c>
      <c r="G8783" s="2">
        <v>-1.8936004880408499</v>
      </c>
      <c r="H8783" s="2">
        <v>0.48796986075920701</v>
      </c>
    </row>
    <row r="8784" spans="1:8" x14ac:dyDescent="0.2">
      <c r="A8784" s="2" t="s">
        <v>17072</v>
      </c>
      <c r="B8784" s="2" t="s">
        <v>17073</v>
      </c>
      <c r="C8784" s="2" t="s">
        <v>15859</v>
      </c>
      <c r="D8784" s="2" t="s">
        <v>15860</v>
      </c>
      <c r="E8784" s="55">
        <v>4.0286197774630501E-5</v>
      </c>
      <c r="F8784" s="2">
        <v>0.51455885520153399</v>
      </c>
      <c r="G8784" s="2">
        <v>1.8930400716496201</v>
      </c>
      <c r="H8784" s="2">
        <v>0.48684253609993799</v>
      </c>
    </row>
    <row r="8785" spans="1:8" x14ac:dyDescent="0.2">
      <c r="A8785" s="2" t="s">
        <v>17074</v>
      </c>
      <c r="B8785" s="2" t="s">
        <v>17075</v>
      </c>
      <c r="C8785" s="2" t="s">
        <v>15859</v>
      </c>
      <c r="D8785" s="2" t="s">
        <v>15860</v>
      </c>
      <c r="E8785" s="55">
        <v>4.0265991703702801E-5</v>
      </c>
      <c r="F8785" s="2">
        <v>0.31890779631365102</v>
      </c>
      <c r="G8785" s="2">
        <v>1.8927906183531</v>
      </c>
      <c r="H8785" s="2">
        <v>0.486340847155874</v>
      </c>
    </row>
    <row r="8786" spans="1:8" x14ac:dyDescent="0.2">
      <c r="A8786" s="2" t="s">
        <v>17076</v>
      </c>
      <c r="B8786" s="2" t="s">
        <v>17077</v>
      </c>
      <c r="C8786" s="2" t="s">
        <v>15859</v>
      </c>
      <c r="D8786" s="2" t="s">
        <v>15860</v>
      </c>
      <c r="E8786" s="55">
        <v>4.0245842188313403E-5</v>
      </c>
      <c r="F8786" s="2">
        <v>-2.6938271253276198E-2</v>
      </c>
      <c r="G8786" s="2">
        <v>-1.8925417058106799</v>
      </c>
      <c r="H8786" s="2">
        <v>0.48584031165054797</v>
      </c>
    </row>
    <row r="8787" spans="1:8" x14ac:dyDescent="0.2">
      <c r="A8787" s="2" t="s">
        <v>17078</v>
      </c>
      <c r="B8787" s="2" t="s">
        <v>17079</v>
      </c>
      <c r="C8787" s="2" t="s">
        <v>15859</v>
      </c>
      <c r="D8787" s="2" t="s">
        <v>15860</v>
      </c>
      <c r="E8787" s="55">
        <v>4.0214442064700999E-5</v>
      </c>
      <c r="F8787" s="2">
        <v>1.02428436540777</v>
      </c>
      <c r="G8787" s="2">
        <v>1.89215349751735</v>
      </c>
      <c r="H8787" s="2">
        <v>0.48505979923790998</v>
      </c>
    </row>
    <row r="8788" spans="1:8" x14ac:dyDescent="0.2">
      <c r="A8788" s="2" t="s">
        <v>17080</v>
      </c>
      <c r="B8788" s="2" t="s">
        <v>17081</v>
      </c>
      <c r="C8788" s="2" t="s">
        <v>15859</v>
      </c>
      <c r="D8788" s="2" t="s">
        <v>15860</v>
      </c>
      <c r="E8788" s="55">
        <v>4.0151750808403699E-5</v>
      </c>
      <c r="F8788" s="2">
        <v>-2.6950861877213898E-2</v>
      </c>
      <c r="G8788" s="2">
        <v>-1.89137728204708</v>
      </c>
      <c r="H8788" s="2">
        <v>0.48349965891785601</v>
      </c>
    </row>
    <row r="8789" spans="1:8" x14ac:dyDescent="0.2">
      <c r="A8789" s="2" t="s">
        <v>17082</v>
      </c>
      <c r="B8789" s="2" t="s">
        <v>17083</v>
      </c>
      <c r="C8789" s="2" t="s">
        <v>15859</v>
      </c>
      <c r="D8789" s="2" t="s">
        <v>15860</v>
      </c>
      <c r="E8789" s="55">
        <v>3.9989180620758597E-5</v>
      </c>
      <c r="F8789" s="2">
        <v>-2.6853934856254001E-2</v>
      </c>
      <c r="G8789" s="2">
        <v>-1.8893572566367001</v>
      </c>
      <c r="H8789" s="2">
        <v>0.47944254583647899</v>
      </c>
    </row>
    <row r="8790" spans="1:8" x14ac:dyDescent="0.2">
      <c r="A8790" s="2" t="s">
        <v>17084</v>
      </c>
      <c r="B8790" s="2" t="s">
        <v>17085</v>
      </c>
      <c r="C8790" s="2" t="s">
        <v>15859</v>
      </c>
      <c r="D8790" s="2" t="s">
        <v>15860</v>
      </c>
      <c r="E8790" s="55">
        <v>3.9919688139433702E-5</v>
      </c>
      <c r="F8790" s="2">
        <v>-2.6881094005408598E-2</v>
      </c>
      <c r="G8790" s="2">
        <v>-1.8884906053580901</v>
      </c>
      <c r="H8790" s="2">
        <v>0.47770325206446701</v>
      </c>
    </row>
    <row r="8791" spans="1:8" x14ac:dyDescent="0.2">
      <c r="A8791" s="2" t="s">
        <v>17086</v>
      </c>
      <c r="B8791" s="2" t="s">
        <v>17087</v>
      </c>
      <c r="C8791" s="2" t="s">
        <v>15859</v>
      </c>
      <c r="D8791" s="2" t="s">
        <v>15860</v>
      </c>
      <c r="E8791" s="55">
        <v>3.9915771621879002E-5</v>
      </c>
      <c r="F8791" s="2">
        <v>0.43789908102342301</v>
      </c>
      <c r="G8791" s="2">
        <v>1.8884417051235101</v>
      </c>
      <c r="H8791" s="2">
        <v>0.47760513732852899</v>
      </c>
    </row>
    <row r="8792" spans="1:8" x14ac:dyDescent="0.2">
      <c r="A8792" s="2" t="s">
        <v>17088</v>
      </c>
      <c r="B8792" s="2" t="s">
        <v>17089</v>
      </c>
      <c r="C8792" s="2" t="s">
        <v>15859</v>
      </c>
      <c r="D8792" s="2" t="s">
        <v>15860</v>
      </c>
      <c r="E8792" s="55">
        <v>3.98544013633372E-5</v>
      </c>
      <c r="F8792" s="2">
        <v>0.93040903364874905</v>
      </c>
      <c r="G8792" s="2">
        <v>1.8876746650819001</v>
      </c>
      <c r="H8792" s="2">
        <v>0.47606646019078502</v>
      </c>
    </row>
    <row r="8793" spans="1:8" x14ac:dyDescent="0.2">
      <c r="A8793" s="2" t="s">
        <v>17090</v>
      </c>
      <c r="B8793" s="2" t="s">
        <v>17091</v>
      </c>
      <c r="C8793" s="2" t="s">
        <v>15859</v>
      </c>
      <c r="D8793" s="2" t="s">
        <v>15860</v>
      </c>
      <c r="E8793" s="55">
        <v>3.9826819423605102E-5</v>
      </c>
      <c r="F8793" s="2">
        <v>0.76635800890653405</v>
      </c>
      <c r="G8793" s="2">
        <v>1.887329443996</v>
      </c>
      <c r="H8793" s="2">
        <v>0.47537415300667801</v>
      </c>
    </row>
    <row r="8794" spans="1:8" x14ac:dyDescent="0.2">
      <c r="A8794" s="2" t="s">
        <v>17092</v>
      </c>
      <c r="B8794" s="2" t="s">
        <v>17093</v>
      </c>
      <c r="C8794" s="2" t="s">
        <v>15859</v>
      </c>
      <c r="D8794" s="2" t="s">
        <v>15860</v>
      </c>
      <c r="E8794" s="55">
        <v>3.9715485449454102E-5</v>
      </c>
      <c r="F8794" s="2">
        <v>-3.04076254545801E-2</v>
      </c>
      <c r="G8794" s="2">
        <v>-1.8859328868073999</v>
      </c>
      <c r="H8794" s="2">
        <v>0.47257478612742698</v>
      </c>
    </row>
    <row r="8795" spans="1:8" x14ac:dyDescent="0.2">
      <c r="A8795" s="2" t="s">
        <v>17094</v>
      </c>
      <c r="B8795" s="2" t="s">
        <v>17095</v>
      </c>
      <c r="C8795" s="2" t="s">
        <v>15859</v>
      </c>
      <c r="D8795" s="2" t="s">
        <v>15860</v>
      </c>
      <c r="E8795" s="55">
        <v>3.9708532183824197E-5</v>
      </c>
      <c r="F8795" s="2">
        <v>1.1933366881189</v>
      </c>
      <c r="G8795" s="2">
        <v>1.8858455018459801</v>
      </c>
      <c r="H8795" s="2">
        <v>0.47239969386197</v>
      </c>
    </row>
    <row r="8796" spans="1:8" x14ac:dyDescent="0.2">
      <c r="A8796" s="2" t="s">
        <v>17096</v>
      </c>
      <c r="B8796" s="2" t="s">
        <v>17097</v>
      </c>
      <c r="C8796" s="2" t="s">
        <v>15859</v>
      </c>
      <c r="D8796" s="2" t="s">
        <v>15860</v>
      </c>
      <c r="E8796" s="55">
        <v>3.9423319766140899E-5</v>
      </c>
      <c r="F8796" s="2">
        <v>-6.3947537733000104E-2</v>
      </c>
      <c r="G8796" s="2">
        <v>-1.8822443317667401</v>
      </c>
      <c r="H8796" s="2">
        <v>0.46519112624504</v>
      </c>
    </row>
    <row r="8797" spans="1:8" x14ac:dyDescent="0.2">
      <c r="A8797" s="2" t="s">
        <v>17098</v>
      </c>
      <c r="B8797" s="2" t="s">
        <v>17099</v>
      </c>
      <c r="C8797" s="2" t="s">
        <v>15859</v>
      </c>
      <c r="D8797" s="2" t="s">
        <v>15860</v>
      </c>
      <c r="E8797" s="55">
        <v>3.94176701506987E-5</v>
      </c>
      <c r="F8797" s="2">
        <v>0.17490458168796</v>
      </c>
      <c r="G8797" s="2">
        <v>1.88217266546379</v>
      </c>
      <c r="H8797" s="2">
        <v>0.465047809537602</v>
      </c>
    </row>
    <row r="8798" spans="1:8" x14ac:dyDescent="0.2">
      <c r="A8798" s="2" t="s">
        <v>17100</v>
      </c>
      <c r="B8798" s="2" t="s">
        <v>17101</v>
      </c>
      <c r="C8798" s="2" t="s">
        <v>15859</v>
      </c>
      <c r="D8798" s="2" t="s">
        <v>15860</v>
      </c>
      <c r="E8798" s="55">
        <v>3.94126768363812E-5</v>
      </c>
      <c r="F8798" s="2">
        <v>-2.6812356887737199E-2</v>
      </c>
      <c r="G8798" s="2">
        <v>-1.8821093136265199</v>
      </c>
      <c r="H8798" s="2">
        <v>0.46492112446101003</v>
      </c>
    </row>
    <row r="8799" spans="1:8" x14ac:dyDescent="0.2">
      <c r="A8799" s="2" t="s">
        <v>17102</v>
      </c>
      <c r="B8799" s="2" t="s">
        <v>17103</v>
      </c>
      <c r="C8799" s="2" t="s">
        <v>15859</v>
      </c>
      <c r="D8799" s="2" t="s">
        <v>15860</v>
      </c>
      <c r="E8799" s="55">
        <v>3.9395337826819699E-5</v>
      </c>
      <c r="F8799" s="2">
        <v>0.77671303614919496</v>
      </c>
      <c r="G8799" s="2">
        <v>1.88188924893926</v>
      </c>
      <c r="H8799" s="2">
        <v>0.464481092822917</v>
      </c>
    </row>
    <row r="8800" spans="1:8" x14ac:dyDescent="0.2">
      <c r="A8800" s="2" t="s">
        <v>17104</v>
      </c>
      <c r="B8800" s="2" t="s">
        <v>17105</v>
      </c>
      <c r="C8800" s="2" t="s">
        <v>15859</v>
      </c>
      <c r="D8800" s="2" t="s">
        <v>15860</v>
      </c>
      <c r="E8800" s="55">
        <v>3.93645359645367E-5</v>
      </c>
      <c r="F8800" s="2">
        <v>0.90447985818975196</v>
      </c>
      <c r="G8800" s="2">
        <v>1.88149801279122</v>
      </c>
      <c r="H8800" s="2">
        <v>0.46369892133594298</v>
      </c>
    </row>
    <row r="8801" spans="1:8" x14ac:dyDescent="0.2">
      <c r="A8801" s="2" t="s">
        <v>17106</v>
      </c>
      <c r="B8801" s="2" t="s">
        <v>17107</v>
      </c>
      <c r="C8801" s="2" t="s">
        <v>15859</v>
      </c>
      <c r="D8801" s="2" t="s">
        <v>15860</v>
      </c>
      <c r="E8801" s="55">
        <v>3.9318091521245401E-5</v>
      </c>
      <c r="F8801" s="2">
        <v>0.44121718643622798</v>
      </c>
      <c r="G8801" s="2">
        <v>1.8809073559037199</v>
      </c>
      <c r="H8801" s="2">
        <v>0.46251836979256999</v>
      </c>
    </row>
    <row r="8802" spans="1:8" x14ac:dyDescent="0.2">
      <c r="A8802" s="2" t="s">
        <v>17108</v>
      </c>
      <c r="B8802" s="2" t="s">
        <v>17109</v>
      </c>
      <c r="C8802" s="2" t="s">
        <v>15859</v>
      </c>
      <c r="D8802" s="2" t="s">
        <v>15860</v>
      </c>
      <c r="E8802" s="55">
        <v>3.9223518579434298E-5</v>
      </c>
      <c r="F8802" s="2">
        <v>0.44730119530438001</v>
      </c>
      <c r="G8802" s="2">
        <v>1.8797018898106901</v>
      </c>
      <c r="H8802" s="2">
        <v>0.460110143442643</v>
      </c>
    </row>
    <row r="8803" spans="1:8" x14ac:dyDescent="0.2">
      <c r="A8803" s="2" t="s">
        <v>17110</v>
      </c>
      <c r="B8803" s="2" t="s">
        <v>17111</v>
      </c>
      <c r="C8803" s="2" t="s">
        <v>15859</v>
      </c>
      <c r="D8803" s="2" t="s">
        <v>15860</v>
      </c>
      <c r="E8803" s="55">
        <v>3.92117166767568E-5</v>
      </c>
      <c r="F8803" s="2">
        <v>0.76298305332282601</v>
      </c>
      <c r="G8803" s="2">
        <v>1.8795511995562</v>
      </c>
      <c r="H8803" s="2">
        <v>0.45980920974118</v>
      </c>
    </row>
    <row r="8804" spans="1:8" x14ac:dyDescent="0.2">
      <c r="A8804" s="2" t="s">
        <v>17112</v>
      </c>
      <c r="B8804" s="2" t="s">
        <v>17113</v>
      </c>
      <c r="C8804" s="2" t="s">
        <v>15859</v>
      </c>
      <c r="D8804" s="2" t="s">
        <v>15860</v>
      </c>
      <c r="E8804" s="55">
        <v>3.9189745486778402E-5</v>
      </c>
      <c r="F8804" s="2">
        <v>3.4987686176513502E-2</v>
      </c>
      <c r="G8804" s="2">
        <v>1.87927051171384</v>
      </c>
      <c r="H8804" s="2">
        <v>0.459248730639151</v>
      </c>
    </row>
    <row r="8805" spans="1:8" x14ac:dyDescent="0.2">
      <c r="A8805" s="2" t="s">
        <v>17114</v>
      </c>
      <c r="B8805" s="2" t="s">
        <v>17115</v>
      </c>
      <c r="C8805" s="2" t="s">
        <v>15859</v>
      </c>
      <c r="D8805" s="2" t="s">
        <v>15860</v>
      </c>
      <c r="E8805" s="55">
        <v>3.9151338720233602E-5</v>
      </c>
      <c r="F8805" s="2">
        <v>0.97373533402416501</v>
      </c>
      <c r="G8805" s="2">
        <v>1.87877937594749</v>
      </c>
      <c r="H8805" s="2">
        <v>0.45826822928323202</v>
      </c>
    </row>
    <row r="8806" spans="1:8" x14ac:dyDescent="0.2">
      <c r="A8806" s="2" t="s">
        <v>17116</v>
      </c>
      <c r="B8806" s="2" t="s">
        <v>17117</v>
      </c>
      <c r="C8806" s="2" t="s">
        <v>15859</v>
      </c>
      <c r="D8806" s="2" t="s">
        <v>15860</v>
      </c>
      <c r="E8806" s="55">
        <v>3.9126248560616999E-5</v>
      </c>
      <c r="F8806" s="2">
        <v>1.1785984944703201</v>
      </c>
      <c r="G8806" s="2">
        <v>1.87845819982566</v>
      </c>
      <c r="H8806" s="2">
        <v>0.45762717323491198</v>
      </c>
    </row>
    <row r="8807" spans="1:8" x14ac:dyDescent="0.2">
      <c r="A8807" s="2" t="s">
        <v>17118</v>
      </c>
      <c r="B8807" s="2" t="s">
        <v>17119</v>
      </c>
      <c r="C8807" s="2" t="s">
        <v>15859</v>
      </c>
      <c r="D8807" s="2" t="s">
        <v>15860</v>
      </c>
      <c r="E8807" s="55">
        <v>3.9109914776958001E-5</v>
      </c>
      <c r="F8807" s="2">
        <v>-0.27453694235915899</v>
      </c>
      <c r="G8807" s="2">
        <v>-1.87824897278251</v>
      </c>
      <c r="H8807" s="2">
        <v>0.45720962249563701</v>
      </c>
    </row>
    <row r="8808" spans="1:8" x14ac:dyDescent="0.2">
      <c r="A8808" s="2" t="s">
        <v>17120</v>
      </c>
      <c r="B8808" s="2" t="s">
        <v>17121</v>
      </c>
      <c r="C8808" s="2" t="s">
        <v>15859</v>
      </c>
      <c r="D8808" s="2" t="s">
        <v>15860</v>
      </c>
      <c r="E8808" s="55">
        <v>3.8904960814156703E-5</v>
      </c>
      <c r="F8808" s="2">
        <v>-2.6707573483913599E-2</v>
      </c>
      <c r="G8808" s="2">
        <v>-1.8756141745508501</v>
      </c>
      <c r="H8808" s="2">
        <v>0.45195538264075003</v>
      </c>
    </row>
    <row r="8809" spans="1:8" x14ac:dyDescent="0.2">
      <c r="A8809" s="2" t="s">
        <v>17122</v>
      </c>
      <c r="B8809" s="2" t="s">
        <v>17123</v>
      </c>
      <c r="C8809" s="2" t="s">
        <v>15859</v>
      </c>
      <c r="D8809" s="2" t="s">
        <v>15860</v>
      </c>
      <c r="E8809" s="55">
        <v>3.8845041744783897E-5</v>
      </c>
      <c r="F8809" s="2">
        <v>0.97058856429118701</v>
      </c>
      <c r="G8809" s="2">
        <v>1.87484055630152</v>
      </c>
      <c r="H8809" s="2">
        <v>0.45041405584327199</v>
      </c>
    </row>
    <row r="8810" spans="1:8" x14ac:dyDescent="0.2">
      <c r="A8810" s="2" t="s">
        <v>17124</v>
      </c>
      <c r="B8810" s="2" t="s">
        <v>17125</v>
      </c>
      <c r="C8810" s="2" t="s">
        <v>15859</v>
      </c>
      <c r="D8810" s="2" t="s">
        <v>15860</v>
      </c>
      <c r="E8810" s="55">
        <v>3.8766464409922798E-5</v>
      </c>
      <c r="F8810" s="2">
        <v>-2.6666124205593E-2</v>
      </c>
      <c r="G8810" s="2">
        <v>-1.8738237442571799</v>
      </c>
      <c r="H8810" s="2">
        <v>0.44838916634708198</v>
      </c>
    </row>
    <row r="8811" spans="1:8" x14ac:dyDescent="0.2">
      <c r="A8811" s="2" t="s">
        <v>17126</v>
      </c>
      <c r="B8811" s="2" t="s">
        <v>17127</v>
      </c>
      <c r="C8811" s="2" t="s">
        <v>15859</v>
      </c>
      <c r="D8811" s="2" t="s">
        <v>15860</v>
      </c>
      <c r="E8811" s="55">
        <v>3.8746831516833698E-5</v>
      </c>
      <c r="F8811" s="2">
        <v>-0.272533572922731</v>
      </c>
      <c r="G8811" s="2">
        <v>-1.8735692811865401</v>
      </c>
      <c r="H8811" s="2">
        <v>0.447882597937454</v>
      </c>
    </row>
    <row r="8812" spans="1:8" x14ac:dyDescent="0.2">
      <c r="A8812" s="2" t="s">
        <v>17128</v>
      </c>
      <c r="B8812" s="2" t="s">
        <v>17129</v>
      </c>
      <c r="C8812" s="2" t="s">
        <v>15859</v>
      </c>
      <c r="D8812" s="2" t="s">
        <v>15860</v>
      </c>
      <c r="E8812" s="55">
        <v>3.8744478507712898E-5</v>
      </c>
      <c r="F8812" s="2">
        <v>0.96949565795082604</v>
      </c>
      <c r="G8812" s="2">
        <v>1.8735387727267001</v>
      </c>
      <c r="H8812" s="2">
        <v>0.44782186831291898</v>
      </c>
    </row>
    <row r="8813" spans="1:8" x14ac:dyDescent="0.2">
      <c r="A8813" s="2" t="s">
        <v>17130</v>
      </c>
      <c r="B8813" s="2" t="s">
        <v>17131</v>
      </c>
      <c r="C8813" s="2" t="s">
        <v>15859</v>
      </c>
      <c r="D8813" s="2" t="s">
        <v>15860</v>
      </c>
      <c r="E8813" s="55">
        <v>3.87294984054432E-5</v>
      </c>
      <c r="F8813" s="2">
        <v>-2.6657070178750401E-2</v>
      </c>
      <c r="G8813" s="2">
        <v>-1.8733444897839999</v>
      </c>
      <c r="H8813" s="2">
        <v>0.44743515517149302</v>
      </c>
    </row>
    <row r="8814" spans="1:8" x14ac:dyDescent="0.2">
      <c r="A8814" s="2" t="s">
        <v>17132</v>
      </c>
      <c r="B8814" s="2" t="s">
        <v>17133</v>
      </c>
      <c r="C8814" s="2" t="s">
        <v>15859</v>
      </c>
      <c r="D8814" s="2" t="s">
        <v>15860</v>
      </c>
      <c r="E8814" s="55">
        <v>3.8649097178433698E-5</v>
      </c>
      <c r="F8814" s="2">
        <v>-2.6640914397168799E-2</v>
      </c>
      <c r="G8814" s="2">
        <v>-1.87230010310626</v>
      </c>
      <c r="H8814" s="2">
        <v>0.44535702864781002</v>
      </c>
    </row>
    <row r="8815" spans="1:8" x14ac:dyDescent="0.2">
      <c r="A8815" s="2" t="s">
        <v>17134</v>
      </c>
      <c r="B8815" s="2" t="s">
        <v>17135</v>
      </c>
      <c r="C8815" s="2" t="s">
        <v>15859</v>
      </c>
      <c r="D8815" s="2" t="s">
        <v>15860</v>
      </c>
      <c r="E8815" s="55">
        <v>3.8634546537741201E-5</v>
      </c>
      <c r="F8815" s="2">
        <v>-2.6591336190595099E-2</v>
      </c>
      <c r="G8815" s="2">
        <v>-1.8721108003525599</v>
      </c>
      <c r="H8815" s="2">
        <v>0.44498047702117199</v>
      </c>
    </row>
    <row r="8816" spans="1:8" x14ac:dyDescent="0.2">
      <c r="A8816" s="2" t="s">
        <v>17136</v>
      </c>
      <c r="B8816" s="2" t="s">
        <v>17137</v>
      </c>
      <c r="C8816" s="2" t="s">
        <v>15859</v>
      </c>
      <c r="D8816" s="2" t="s">
        <v>15860</v>
      </c>
      <c r="E8816" s="55">
        <v>3.86241161722811E-5</v>
      </c>
      <c r="F8816" s="2">
        <v>0.77075567193144601</v>
      </c>
      <c r="G8816" s="2">
        <v>1.8719750464121001</v>
      </c>
      <c r="H8816" s="2">
        <v>0.44471046547373999</v>
      </c>
    </row>
    <row r="8817" spans="1:8" x14ac:dyDescent="0.2">
      <c r="A8817" s="2" t="s">
        <v>17138</v>
      </c>
      <c r="B8817" s="2" t="s">
        <v>17139</v>
      </c>
      <c r="C8817" s="2" t="s">
        <v>15859</v>
      </c>
      <c r="D8817" s="2" t="s">
        <v>15860</v>
      </c>
      <c r="E8817" s="55">
        <v>3.8565968141668201E-5</v>
      </c>
      <c r="F8817" s="2">
        <v>-2.6625811863357999E-2</v>
      </c>
      <c r="G8817" s="2">
        <v>-1.87121738124179</v>
      </c>
      <c r="H8817" s="2">
        <v>0.44320384601504798</v>
      </c>
    </row>
    <row r="8818" spans="1:8" x14ac:dyDescent="0.2">
      <c r="A8818" s="2" t="s">
        <v>17140</v>
      </c>
      <c r="B8818" s="2" t="s">
        <v>17141</v>
      </c>
      <c r="C8818" s="2" t="s">
        <v>15859</v>
      </c>
      <c r="D8818" s="2" t="s">
        <v>15860</v>
      </c>
      <c r="E8818" s="55">
        <v>3.8536979334091698E-5</v>
      </c>
      <c r="F8818" s="2">
        <v>2.9749739038177899E-2</v>
      </c>
      <c r="G8818" s="2">
        <v>1.8708391172935599</v>
      </c>
      <c r="H8818" s="2">
        <v>0.44245189528217699</v>
      </c>
    </row>
    <row r="8819" spans="1:8" x14ac:dyDescent="0.2">
      <c r="A8819" s="2" t="s">
        <v>17142</v>
      </c>
      <c r="B8819" s="2" t="s">
        <v>17143</v>
      </c>
      <c r="C8819" s="2" t="s">
        <v>15859</v>
      </c>
      <c r="D8819" s="2" t="s">
        <v>15860</v>
      </c>
      <c r="E8819" s="55">
        <v>3.8477245389745197E-5</v>
      </c>
      <c r="F8819" s="2">
        <v>0.47006835838794297</v>
      </c>
      <c r="G8819" s="2">
        <v>1.87005853192476</v>
      </c>
      <c r="H8819" s="2">
        <v>0.44090065052009197</v>
      </c>
    </row>
    <row r="8820" spans="1:8" x14ac:dyDescent="0.2">
      <c r="A8820" s="2" t="s">
        <v>17144</v>
      </c>
      <c r="B8820" s="2" t="s">
        <v>17145</v>
      </c>
      <c r="C8820" s="2" t="s">
        <v>15859</v>
      </c>
      <c r="D8820" s="2" t="s">
        <v>15860</v>
      </c>
      <c r="E8820" s="55">
        <v>3.8431117201698201E-5</v>
      </c>
      <c r="F8820" s="2">
        <v>0.759176236539716</v>
      </c>
      <c r="G8820" s="2">
        <v>1.8694546893783199</v>
      </c>
      <c r="H8820" s="2">
        <v>0.43970108802655899</v>
      </c>
    </row>
    <row r="8821" spans="1:8" x14ac:dyDescent="0.2">
      <c r="A8821" s="2" t="s">
        <v>17146</v>
      </c>
      <c r="B8821" s="2" t="s">
        <v>17147</v>
      </c>
      <c r="C8821" s="2" t="s">
        <v>15859</v>
      </c>
      <c r="D8821" s="2" t="s">
        <v>15860</v>
      </c>
      <c r="E8821" s="55">
        <v>3.8236999287066802E-5</v>
      </c>
      <c r="F8821" s="2">
        <v>-2.6559921181864499E-2</v>
      </c>
      <c r="G8821" s="2">
        <v>-1.8669034620863001</v>
      </c>
      <c r="H8821" s="2">
        <v>0.434637227368871</v>
      </c>
    </row>
    <row r="8822" spans="1:8" x14ac:dyDescent="0.2">
      <c r="A8822" s="2" t="s">
        <v>17148</v>
      </c>
      <c r="B8822" s="2" t="s">
        <v>17149</v>
      </c>
      <c r="C8822" s="2" t="s">
        <v>15859</v>
      </c>
      <c r="D8822" s="2" t="s">
        <v>15860</v>
      </c>
      <c r="E8822" s="55">
        <v>3.8189668048915797E-5</v>
      </c>
      <c r="F8822" s="2">
        <v>0.115585019238966</v>
      </c>
      <c r="G8822" s="2">
        <v>1.8662789085193501</v>
      </c>
      <c r="H8822" s="2">
        <v>0.43339862189598799</v>
      </c>
    </row>
    <row r="8823" spans="1:8" x14ac:dyDescent="0.2">
      <c r="A8823" s="2" t="s">
        <v>17150</v>
      </c>
      <c r="B8823" s="2" t="s">
        <v>17151</v>
      </c>
      <c r="C8823" s="2" t="s">
        <v>15859</v>
      </c>
      <c r="D8823" s="2" t="s">
        <v>15860</v>
      </c>
      <c r="E8823" s="55">
        <v>3.8058415394726097E-5</v>
      </c>
      <c r="F8823" s="2">
        <v>0.632177075536273</v>
      </c>
      <c r="G8823" s="2">
        <v>1.8645418233578801</v>
      </c>
      <c r="H8823" s="2">
        <v>0.42995583939196502</v>
      </c>
    </row>
    <row r="8824" spans="1:8" x14ac:dyDescent="0.2">
      <c r="A8824" s="2" t="s">
        <v>17152</v>
      </c>
      <c r="B8824" s="2" t="s">
        <v>17153</v>
      </c>
      <c r="C8824" s="2" t="s">
        <v>15859</v>
      </c>
      <c r="D8824" s="2" t="s">
        <v>15860</v>
      </c>
      <c r="E8824" s="55">
        <v>3.8046223347576498E-5</v>
      </c>
      <c r="F8824" s="2">
        <v>-2.6523535358646998E-2</v>
      </c>
      <c r="G8824" s="2">
        <v>-1.86438007937952</v>
      </c>
      <c r="H8824" s="2">
        <v>0.42963543718110098</v>
      </c>
    </row>
    <row r="8825" spans="1:8" x14ac:dyDescent="0.2">
      <c r="A8825" s="2" t="s">
        <v>17154</v>
      </c>
      <c r="B8825" s="2" t="s">
        <v>17155</v>
      </c>
      <c r="C8825" s="2" t="s">
        <v>15859</v>
      </c>
      <c r="D8825" s="2" t="s">
        <v>15860</v>
      </c>
      <c r="E8825" s="55">
        <v>3.8025215806203199E-5</v>
      </c>
      <c r="F8825" s="2">
        <v>-2.65201030332343E-2</v>
      </c>
      <c r="G8825" s="2">
        <v>-1.8641012313776</v>
      </c>
      <c r="H8825" s="2">
        <v>0.429083126295702</v>
      </c>
    </row>
    <row r="8826" spans="1:8" x14ac:dyDescent="0.2">
      <c r="A8826" s="2" t="s">
        <v>17156</v>
      </c>
      <c r="B8826" s="2" t="s">
        <v>17157</v>
      </c>
      <c r="C8826" s="2" t="s">
        <v>15859</v>
      </c>
      <c r="D8826" s="2" t="s">
        <v>15860</v>
      </c>
      <c r="E8826" s="55">
        <v>3.7938271821302698E-5</v>
      </c>
      <c r="F8826" s="2">
        <v>-0.82762658419494595</v>
      </c>
      <c r="G8826" s="2">
        <v>-1.86294507668389</v>
      </c>
      <c r="H8826" s="2">
        <v>0.42679402595069299</v>
      </c>
    </row>
    <row r="8827" spans="1:8" x14ac:dyDescent="0.2">
      <c r="A8827" s="2" t="s">
        <v>17158</v>
      </c>
      <c r="B8827" s="2" t="s">
        <v>17159</v>
      </c>
      <c r="C8827" s="2" t="s">
        <v>15859</v>
      </c>
      <c r="D8827" s="2" t="s">
        <v>15860</v>
      </c>
      <c r="E8827" s="55">
        <v>3.7937508621355102E-5</v>
      </c>
      <c r="F8827" s="2">
        <v>-0.11540338821606</v>
      </c>
      <c r="G8827" s="2">
        <v>-1.8629349129760899</v>
      </c>
      <c r="H8827" s="2">
        <v>0.42677390886209399</v>
      </c>
    </row>
    <row r="8828" spans="1:8" x14ac:dyDescent="0.2">
      <c r="A8828" s="2" t="s">
        <v>17160</v>
      </c>
      <c r="B8828" s="2" t="s">
        <v>17161</v>
      </c>
      <c r="C8828" s="2" t="s">
        <v>15859</v>
      </c>
      <c r="D8828" s="2" t="s">
        <v>15860</v>
      </c>
      <c r="E8828" s="55">
        <v>3.7933629666087002E-5</v>
      </c>
      <c r="F8828" s="2">
        <v>-2.6502913329218801E-2</v>
      </c>
      <c r="G8828" s="2">
        <v>-1.86288325202174</v>
      </c>
      <c r="H8828" s="2">
        <v>0.42667165771804599</v>
      </c>
    </row>
    <row r="8829" spans="1:8" x14ac:dyDescent="0.2">
      <c r="A8829" s="2" t="s">
        <v>17162</v>
      </c>
      <c r="B8829" s="2" t="s">
        <v>17163</v>
      </c>
      <c r="C8829" s="2" t="s">
        <v>15859</v>
      </c>
      <c r="D8829" s="2" t="s">
        <v>15860</v>
      </c>
      <c r="E8829" s="55">
        <v>3.7885403797788298E-5</v>
      </c>
      <c r="F8829" s="2">
        <v>-1.18830358672335</v>
      </c>
      <c r="G8829" s="2">
        <v>-1.8622404058290001</v>
      </c>
      <c r="H8829" s="2">
        <v>0.42539952663135699</v>
      </c>
    </row>
    <row r="8830" spans="1:8" x14ac:dyDescent="0.2">
      <c r="A8830" s="2" t="s">
        <v>17164</v>
      </c>
      <c r="B8830" s="2" t="s">
        <v>17165</v>
      </c>
      <c r="C8830" s="2" t="s">
        <v>15859</v>
      </c>
      <c r="D8830" s="2" t="s">
        <v>15860</v>
      </c>
      <c r="E8830" s="55">
        <v>3.7787270781741697E-5</v>
      </c>
      <c r="F8830" s="2">
        <v>1.01119882933867</v>
      </c>
      <c r="G8830" s="2">
        <v>1.86092908367071</v>
      </c>
      <c r="H8830" s="2">
        <v>0.42280590689577702</v>
      </c>
    </row>
    <row r="8831" spans="1:8" x14ac:dyDescent="0.2">
      <c r="A8831" s="2" t="s">
        <v>17166</v>
      </c>
      <c r="B8831" s="2" t="s">
        <v>17167</v>
      </c>
      <c r="C8831" s="2" t="s">
        <v>15859</v>
      </c>
      <c r="D8831" s="2" t="s">
        <v>15860</v>
      </c>
      <c r="E8831" s="55">
        <v>3.7759479539323197E-5</v>
      </c>
      <c r="F8831" s="2">
        <v>0.94565244381133695</v>
      </c>
      <c r="G8831" s="2">
        <v>1.8605569305166001</v>
      </c>
      <c r="H8831" s="2">
        <v>0.422070170584396</v>
      </c>
    </row>
    <row r="8832" spans="1:8" x14ac:dyDescent="0.2">
      <c r="A8832" s="2" t="s">
        <v>17168</v>
      </c>
      <c r="B8832" s="2" t="s">
        <v>17169</v>
      </c>
      <c r="C8832" s="2" t="s">
        <v>15859</v>
      </c>
      <c r="D8832" s="2" t="s">
        <v>15860</v>
      </c>
      <c r="E8832" s="55">
        <v>3.7740607567227101E-5</v>
      </c>
      <c r="F8832" s="2">
        <v>0.72283143114340198</v>
      </c>
      <c r="G8832" s="2">
        <v>1.86030401684861</v>
      </c>
      <c r="H8832" s="2">
        <v>0.42157025136241699</v>
      </c>
    </row>
    <row r="8833" spans="1:8" x14ac:dyDescent="0.2">
      <c r="A8833" s="2" t="s">
        <v>17170</v>
      </c>
      <c r="B8833" s="2" t="s">
        <v>17171</v>
      </c>
      <c r="C8833" s="2" t="s">
        <v>15859</v>
      </c>
      <c r="D8833" s="2" t="s">
        <v>15860</v>
      </c>
      <c r="E8833" s="55">
        <v>3.76272677513612E-5</v>
      </c>
      <c r="F8833" s="2">
        <v>-2.6448837926836E-2</v>
      </c>
      <c r="G8833" s="2">
        <v>-1.8587816957354699</v>
      </c>
      <c r="H8833" s="2">
        <v>0.418562606504645</v>
      </c>
    </row>
    <row r="8834" spans="1:8" x14ac:dyDescent="0.2">
      <c r="A8834" s="2" t="s">
        <v>17172</v>
      </c>
      <c r="B8834" s="2" t="s">
        <v>17173</v>
      </c>
      <c r="C8834" s="2" t="s">
        <v>15859</v>
      </c>
      <c r="D8834" s="2" t="s">
        <v>15860</v>
      </c>
      <c r="E8834" s="55">
        <v>3.7595950835078697E-5</v>
      </c>
      <c r="F8834" s="2">
        <v>0.96218037181482696</v>
      </c>
      <c r="G8834" s="2">
        <v>1.8583600342979101</v>
      </c>
      <c r="H8834" s="2">
        <v>0.41772996682985403</v>
      </c>
    </row>
    <row r="8835" spans="1:8" x14ac:dyDescent="0.2">
      <c r="A8835" s="2" t="s">
        <v>17174</v>
      </c>
      <c r="B8835" s="2" t="s">
        <v>17175</v>
      </c>
      <c r="C8835" s="2" t="s">
        <v>15859</v>
      </c>
      <c r="D8835" s="2" t="s">
        <v>15860</v>
      </c>
      <c r="E8835" s="55">
        <v>3.7476360660204702E-5</v>
      </c>
      <c r="F8835" s="2">
        <v>8.6515889863644793E-2</v>
      </c>
      <c r="G8835" s="2">
        <v>1.8567457099358</v>
      </c>
      <c r="H8835" s="2">
        <v>0.41454396459641002</v>
      </c>
    </row>
    <row r="8836" spans="1:8" x14ac:dyDescent="0.2">
      <c r="A8836" s="2" t="s">
        <v>17176</v>
      </c>
      <c r="B8836" s="2" t="s">
        <v>17177</v>
      </c>
      <c r="C8836" s="2" t="s">
        <v>15859</v>
      </c>
      <c r="D8836" s="2" t="s">
        <v>15860</v>
      </c>
      <c r="E8836" s="55">
        <v>3.74686573684224E-5</v>
      </c>
      <c r="F8836" s="2">
        <v>-5.2652231274285803E-2</v>
      </c>
      <c r="G8836" s="2">
        <v>-1.8566414999725001</v>
      </c>
      <c r="H8836" s="2">
        <v>0.41433839277896201</v>
      </c>
    </row>
    <row r="8837" spans="1:8" x14ac:dyDescent="0.2">
      <c r="A8837" s="2" t="s">
        <v>17178</v>
      </c>
      <c r="B8837" s="2" t="s">
        <v>17179</v>
      </c>
      <c r="C8837" s="2" t="s">
        <v>15859</v>
      </c>
      <c r="D8837" s="2" t="s">
        <v>15860</v>
      </c>
      <c r="E8837" s="55">
        <v>3.7460269791567102E-5</v>
      </c>
      <c r="F8837" s="2">
        <v>0.75390788410506904</v>
      </c>
      <c r="G8837" s="2">
        <v>1.8565280019949</v>
      </c>
      <c r="H8837" s="2">
        <v>0.41411451190526499</v>
      </c>
    </row>
    <row r="8838" spans="1:8" x14ac:dyDescent="0.2">
      <c r="A8838" s="2" t="s">
        <v>17180</v>
      </c>
      <c r="B8838" s="2" t="s">
        <v>17181</v>
      </c>
      <c r="C8838" s="2" t="s">
        <v>15859</v>
      </c>
      <c r="D8838" s="2" t="s">
        <v>15860</v>
      </c>
      <c r="E8838" s="55">
        <v>3.74352336985906E-5</v>
      </c>
      <c r="F8838" s="2">
        <v>6.0070311463402797E-2</v>
      </c>
      <c r="G8838" s="2">
        <v>1.8561890291730201</v>
      </c>
      <c r="H8838" s="2">
        <v>0.41344595123529498</v>
      </c>
    </row>
    <row r="8839" spans="1:8" x14ac:dyDescent="0.2">
      <c r="A8839" s="2" t="s">
        <v>17182</v>
      </c>
      <c r="B8839" s="2" t="s">
        <v>17183</v>
      </c>
      <c r="C8839" s="2" t="s">
        <v>15859</v>
      </c>
      <c r="D8839" s="2" t="s">
        <v>15860</v>
      </c>
      <c r="E8839" s="55">
        <v>3.7427860847039099E-5</v>
      </c>
      <c r="F8839" s="2">
        <v>0.76097932826552905</v>
      </c>
      <c r="G8839" s="2">
        <v>1.8560891504219399</v>
      </c>
      <c r="H8839" s="2">
        <v>0.41324898231189899</v>
      </c>
    </row>
    <row r="8840" spans="1:8" x14ac:dyDescent="0.2">
      <c r="A8840" s="2" t="s">
        <v>17184</v>
      </c>
      <c r="B8840" s="2" t="s">
        <v>17185</v>
      </c>
      <c r="C8840" s="2" t="s">
        <v>15859</v>
      </c>
      <c r="D8840" s="2" t="s">
        <v>15860</v>
      </c>
      <c r="E8840" s="55">
        <v>3.7407744894135702E-5</v>
      </c>
      <c r="F8840" s="2">
        <v>0.76107206014626405</v>
      </c>
      <c r="G8840" s="2">
        <v>1.8558165156084401</v>
      </c>
      <c r="H8840" s="2">
        <v>0.41271137850274098</v>
      </c>
    </row>
    <row r="8841" spans="1:8" x14ac:dyDescent="0.2">
      <c r="A8841" s="2" t="s">
        <v>17186</v>
      </c>
      <c r="B8841" s="2" t="s">
        <v>17187</v>
      </c>
      <c r="C8841" s="2" t="s">
        <v>15859</v>
      </c>
      <c r="D8841" s="2" t="s">
        <v>15860</v>
      </c>
      <c r="E8841" s="55">
        <v>3.7387559275070503E-5</v>
      </c>
      <c r="F8841" s="2">
        <v>0.88020467101811295</v>
      </c>
      <c r="G8841" s="2">
        <v>1.8555427488866201</v>
      </c>
      <c r="H8841" s="2">
        <v>0.41217162216856801</v>
      </c>
    </row>
    <row r="8842" spans="1:8" x14ac:dyDescent="0.2">
      <c r="A8842" s="2" t="s">
        <v>17188</v>
      </c>
      <c r="B8842" s="2" t="s">
        <v>17189</v>
      </c>
      <c r="C8842" s="2" t="s">
        <v>15859</v>
      </c>
      <c r="D8842" s="2" t="s">
        <v>15860</v>
      </c>
      <c r="E8842" s="55">
        <v>3.7205799525596899E-5</v>
      </c>
      <c r="F8842" s="2">
        <v>0.81713369284827497</v>
      </c>
      <c r="G8842" s="2">
        <v>1.8530691292080299</v>
      </c>
      <c r="H8842" s="2">
        <v>0.407298263142785</v>
      </c>
    </row>
    <row r="8843" spans="1:8" x14ac:dyDescent="0.2">
      <c r="A8843" s="2" t="s">
        <v>17190</v>
      </c>
      <c r="B8843" s="2" t="s">
        <v>17191</v>
      </c>
      <c r="C8843" s="2" t="s">
        <v>15859</v>
      </c>
      <c r="D8843" s="2" t="s">
        <v>15860</v>
      </c>
      <c r="E8843" s="55">
        <v>3.7119048199030197E-5</v>
      </c>
      <c r="F8843" s="2">
        <v>-3.8519169910853801E-2</v>
      </c>
      <c r="G8843" s="2">
        <v>-1.85188307214411</v>
      </c>
      <c r="H8843" s="2">
        <v>0.40496387918964</v>
      </c>
    </row>
    <row r="8844" spans="1:8" x14ac:dyDescent="0.2">
      <c r="A8844" s="2" t="s">
        <v>17192</v>
      </c>
      <c r="B8844" s="2" t="s">
        <v>17193</v>
      </c>
      <c r="C8844" s="2" t="s">
        <v>15859</v>
      </c>
      <c r="D8844" s="2" t="s">
        <v>15860</v>
      </c>
      <c r="E8844" s="55">
        <v>3.71136034881258E-5</v>
      </c>
      <c r="F8844" s="2">
        <v>3.7912587372811599E-2</v>
      </c>
      <c r="G8844" s="2">
        <v>1.85180851471206</v>
      </c>
      <c r="H8844" s="2">
        <v>0.404817186033816</v>
      </c>
    </row>
    <row r="8845" spans="1:8" x14ac:dyDescent="0.2">
      <c r="A8845" s="2" t="s">
        <v>17194</v>
      </c>
      <c r="B8845" s="2" t="s">
        <v>17195</v>
      </c>
      <c r="C8845" s="2" t="s">
        <v>15859</v>
      </c>
      <c r="D8845" s="2" t="s">
        <v>15860</v>
      </c>
      <c r="E8845" s="55">
        <v>3.7111564402336801E-5</v>
      </c>
      <c r="F8845" s="2">
        <v>0.41084417471926199</v>
      </c>
      <c r="G8845" s="2">
        <v>1.8517805887969701</v>
      </c>
      <c r="H8845" s="2">
        <v>0.404762242788753</v>
      </c>
    </row>
    <row r="8846" spans="1:8" x14ac:dyDescent="0.2">
      <c r="A8846" s="2" t="s">
        <v>17196</v>
      </c>
      <c r="B8846" s="2" t="s">
        <v>17197</v>
      </c>
      <c r="C8846" s="2" t="s">
        <v>15859</v>
      </c>
      <c r="D8846" s="2" t="s">
        <v>15860</v>
      </c>
      <c r="E8846" s="55">
        <v>3.69962105530862E-5</v>
      </c>
      <c r="F8846" s="2">
        <v>0.62645577970681499</v>
      </c>
      <c r="G8846" s="2">
        <v>1.85019758953112</v>
      </c>
      <c r="H8846" s="2">
        <v>0.401649102705747</v>
      </c>
    </row>
    <row r="8847" spans="1:8" x14ac:dyDescent="0.2">
      <c r="A8847" s="2" t="s">
        <v>17198</v>
      </c>
      <c r="B8847" s="2" t="s">
        <v>17199</v>
      </c>
      <c r="C8847" s="2" t="s">
        <v>15859</v>
      </c>
      <c r="D8847" s="2" t="s">
        <v>15860</v>
      </c>
      <c r="E8847" s="55">
        <v>3.6887841916799502E-5</v>
      </c>
      <c r="F8847" s="2">
        <v>0.76017059204119697</v>
      </c>
      <c r="G8847" s="2">
        <v>1.84870470488146</v>
      </c>
      <c r="H8847" s="2">
        <v>0.39871562219303203</v>
      </c>
    </row>
    <row r="8848" spans="1:8" x14ac:dyDescent="0.2">
      <c r="A8848" s="2" t="s">
        <v>17200</v>
      </c>
      <c r="B8848" s="2" t="s">
        <v>17201</v>
      </c>
      <c r="C8848" s="2" t="s">
        <v>15859</v>
      </c>
      <c r="D8848" s="2" t="s">
        <v>15860</v>
      </c>
      <c r="E8848" s="55">
        <v>3.6875503426347899E-5</v>
      </c>
      <c r="F8848" s="2">
        <v>0.95714118033582196</v>
      </c>
      <c r="G8848" s="2">
        <v>1.8485343754130501</v>
      </c>
      <c r="H8848" s="2">
        <v>0.39838107959807001</v>
      </c>
    </row>
    <row r="8849" spans="1:8" x14ac:dyDescent="0.2">
      <c r="A8849" s="2" t="s">
        <v>17202</v>
      </c>
      <c r="B8849" s="2" t="s">
        <v>17203</v>
      </c>
      <c r="C8849" s="2" t="s">
        <v>15859</v>
      </c>
      <c r="D8849" s="2" t="s">
        <v>15860</v>
      </c>
      <c r="E8849" s="55">
        <v>3.67482978280708E-5</v>
      </c>
      <c r="F8849" s="2">
        <v>-0.25149897780207098</v>
      </c>
      <c r="G8849" s="2">
        <v>-1.84677408783483</v>
      </c>
      <c r="H8849" s="2">
        <v>0.39492551977196699</v>
      </c>
    </row>
    <row r="8850" spans="1:8" x14ac:dyDescent="0.2">
      <c r="A8850" s="2" t="s">
        <v>17204</v>
      </c>
      <c r="B8850" s="2" t="s">
        <v>17205</v>
      </c>
      <c r="C8850" s="2" t="s">
        <v>15859</v>
      </c>
      <c r="D8850" s="2" t="s">
        <v>15860</v>
      </c>
      <c r="E8850" s="55">
        <v>3.6711333346373103E-5</v>
      </c>
      <c r="F8850" s="2">
        <v>8.6551760835409094E-2</v>
      </c>
      <c r="G8850" s="2">
        <v>1.8462611102750399</v>
      </c>
      <c r="H8850" s="2">
        <v>0.39391913070630702</v>
      </c>
    </row>
    <row r="8851" spans="1:8" x14ac:dyDescent="0.2">
      <c r="A8851" s="2" t="s">
        <v>17206</v>
      </c>
      <c r="B8851" s="2" t="s">
        <v>17207</v>
      </c>
      <c r="C8851" s="2" t="s">
        <v>15859</v>
      </c>
      <c r="D8851" s="2" t="s">
        <v>15860</v>
      </c>
      <c r="E8851" s="55">
        <v>3.6684512033424703E-5</v>
      </c>
      <c r="F8851" s="2">
        <v>-2.8397129899311799E-2</v>
      </c>
      <c r="G8851" s="2">
        <v>-1.8458884825314399</v>
      </c>
      <c r="H8851" s="2">
        <v>0.39318826333997903</v>
      </c>
    </row>
    <row r="8852" spans="1:8" x14ac:dyDescent="0.2">
      <c r="A8852" s="2" t="s">
        <v>17208</v>
      </c>
      <c r="B8852" s="2" t="s">
        <v>17209</v>
      </c>
      <c r="C8852" s="2" t="s">
        <v>15859</v>
      </c>
      <c r="D8852" s="2" t="s">
        <v>15860</v>
      </c>
      <c r="E8852" s="55">
        <v>3.6553532127503499E-5</v>
      </c>
      <c r="F8852" s="2">
        <v>0.75506344436449102</v>
      </c>
      <c r="G8852" s="2">
        <v>1.84406377378877</v>
      </c>
      <c r="H8852" s="2">
        <v>0.389611432551771</v>
      </c>
    </row>
    <row r="8853" spans="1:8" x14ac:dyDescent="0.2">
      <c r="A8853" s="2" t="s">
        <v>17210</v>
      </c>
      <c r="B8853" s="2" t="s">
        <v>17211</v>
      </c>
      <c r="C8853" s="2" t="s">
        <v>15859</v>
      </c>
      <c r="D8853" s="2" t="s">
        <v>15860</v>
      </c>
      <c r="E8853" s="55">
        <v>3.6546672116943798E-5</v>
      </c>
      <c r="F8853" s="2">
        <v>5.5702982071331703E-2</v>
      </c>
      <c r="G8853" s="2">
        <v>1.84396797556837</v>
      </c>
      <c r="H8853" s="2">
        <v>0.38942374468945701</v>
      </c>
    </row>
    <row r="8854" spans="1:8" x14ac:dyDescent="0.2">
      <c r="A8854" s="2" t="s">
        <v>17212</v>
      </c>
      <c r="B8854" s="2" t="s">
        <v>17213</v>
      </c>
      <c r="C8854" s="2" t="s">
        <v>15859</v>
      </c>
      <c r="D8854" s="2" t="s">
        <v>15860</v>
      </c>
      <c r="E8854" s="55">
        <v>3.6534565402757097E-5</v>
      </c>
      <c r="F8854" s="2">
        <v>-2.8378180111815698E-2</v>
      </c>
      <c r="G8854" s="2">
        <v>-1.8437988525006801</v>
      </c>
      <c r="H8854" s="2">
        <v>0.38909242259627003</v>
      </c>
    </row>
    <row r="8855" spans="1:8" x14ac:dyDescent="0.2">
      <c r="A8855" s="2" t="s">
        <v>17214</v>
      </c>
      <c r="B8855" s="2" t="s">
        <v>17215</v>
      </c>
      <c r="C8855" s="2" t="s">
        <v>15859</v>
      </c>
      <c r="D8855" s="2" t="s">
        <v>15860</v>
      </c>
      <c r="E8855" s="55">
        <v>3.6529240444616002E-5</v>
      </c>
      <c r="F8855" s="2">
        <v>-0.24914923088583599</v>
      </c>
      <c r="G8855" s="2">
        <v>-1.8437244435747</v>
      </c>
      <c r="H8855" s="2">
        <v>0.38894666073545697</v>
      </c>
    </row>
    <row r="8856" spans="1:8" x14ac:dyDescent="0.2">
      <c r="A8856" s="2" t="s">
        <v>17216</v>
      </c>
      <c r="B8856" s="2" t="s">
        <v>17217</v>
      </c>
      <c r="C8856" s="2" t="s">
        <v>15859</v>
      </c>
      <c r="D8856" s="2" t="s">
        <v>15860</v>
      </c>
      <c r="E8856" s="55">
        <v>3.6477735744999698E-5</v>
      </c>
      <c r="F8856" s="2">
        <v>-2.6238503446018399E-2</v>
      </c>
      <c r="G8856" s="2">
        <v>-1.8430040209918801</v>
      </c>
      <c r="H8856" s="2">
        <v>0.38753570767651302</v>
      </c>
    </row>
    <row r="8857" spans="1:8" x14ac:dyDescent="0.2">
      <c r="A8857" s="2" t="s">
        <v>17218</v>
      </c>
      <c r="B8857" s="2" t="s">
        <v>17219</v>
      </c>
      <c r="C8857" s="2" t="s">
        <v>15859</v>
      </c>
      <c r="D8857" s="2" t="s">
        <v>15860</v>
      </c>
      <c r="E8857" s="55">
        <v>3.6393792574807002E-5</v>
      </c>
      <c r="F8857" s="2">
        <v>0.75685227382118203</v>
      </c>
      <c r="G8857" s="2">
        <v>1.84182707645993</v>
      </c>
      <c r="H8857" s="2">
        <v>0.385231839230608</v>
      </c>
    </row>
    <row r="8858" spans="1:8" x14ac:dyDescent="0.2">
      <c r="A8858" s="2" t="s">
        <v>17220</v>
      </c>
      <c r="B8858" s="2" t="s">
        <v>17221</v>
      </c>
      <c r="C8858" s="2" t="s">
        <v>15859</v>
      </c>
      <c r="D8858" s="2" t="s">
        <v>15860</v>
      </c>
      <c r="E8858" s="55">
        <v>3.6339422803122197E-5</v>
      </c>
      <c r="F8858" s="2">
        <v>0.762222365887127</v>
      </c>
      <c r="G8858" s="2">
        <v>1.8410629205858799</v>
      </c>
      <c r="H8858" s="2">
        <v>0.38373679239376002</v>
      </c>
    </row>
    <row r="8859" spans="1:8" x14ac:dyDescent="0.2">
      <c r="A8859" s="2" t="s">
        <v>17222</v>
      </c>
      <c r="B8859" s="2" t="s">
        <v>17223</v>
      </c>
      <c r="C8859" s="2" t="s">
        <v>15859</v>
      </c>
      <c r="D8859" s="2" t="s">
        <v>15860</v>
      </c>
      <c r="E8859" s="55">
        <v>3.63340084842401E-5</v>
      </c>
      <c r="F8859" s="2">
        <v>0.76218432713897499</v>
      </c>
      <c r="G8859" s="2">
        <v>1.84098674348858</v>
      </c>
      <c r="H8859" s="2">
        <v>0.38358778831474999</v>
      </c>
    </row>
    <row r="8860" spans="1:8" x14ac:dyDescent="0.2">
      <c r="A8860" s="2" t="s">
        <v>17224</v>
      </c>
      <c r="B8860" s="2" t="s">
        <v>17225</v>
      </c>
      <c r="C8860" s="2" t="s">
        <v>15859</v>
      </c>
      <c r="D8860" s="2" t="s">
        <v>15860</v>
      </c>
      <c r="E8860" s="55">
        <v>3.6305294525140698E-5</v>
      </c>
      <c r="F8860" s="2">
        <v>-2.6197431623380001E-2</v>
      </c>
      <c r="G8860" s="2">
        <v>-1.8405825080742999</v>
      </c>
      <c r="H8860" s="2">
        <v>0.382797198112242</v>
      </c>
    </row>
    <row r="8861" spans="1:8" x14ac:dyDescent="0.2">
      <c r="A8861" s="2" t="s">
        <v>17226</v>
      </c>
      <c r="B8861" s="2" t="s">
        <v>17227</v>
      </c>
      <c r="C8861" s="2" t="s">
        <v>15859</v>
      </c>
      <c r="D8861" s="2" t="s">
        <v>15860</v>
      </c>
      <c r="E8861" s="55">
        <v>3.62686656137923E-5</v>
      </c>
      <c r="F8861" s="2">
        <v>0.76200625748634099</v>
      </c>
      <c r="G8861" s="2">
        <v>1.8400662525037099</v>
      </c>
      <c r="H8861" s="2">
        <v>0.38178777505306</v>
      </c>
    </row>
    <row r="8862" spans="1:8" x14ac:dyDescent="0.2">
      <c r="A8862" s="2" t="s">
        <v>17228</v>
      </c>
      <c r="B8862" s="2" t="s">
        <v>17229</v>
      </c>
      <c r="C8862" s="2" t="s">
        <v>15859</v>
      </c>
      <c r="D8862" s="2" t="s">
        <v>15860</v>
      </c>
      <c r="E8862" s="55">
        <v>3.6218538590149203E-5</v>
      </c>
      <c r="F8862" s="2">
        <v>1.2342259604472501</v>
      </c>
      <c r="G8862" s="2">
        <v>1.8393586708030001</v>
      </c>
      <c r="H8862" s="2">
        <v>0.38040471628613298</v>
      </c>
    </row>
    <row r="8863" spans="1:8" x14ac:dyDescent="0.2">
      <c r="A8863" s="2" t="s">
        <v>17230</v>
      </c>
      <c r="B8863" s="2" t="s">
        <v>17231</v>
      </c>
      <c r="C8863" s="2" t="s">
        <v>15859</v>
      </c>
      <c r="D8863" s="2" t="s">
        <v>15860</v>
      </c>
      <c r="E8863" s="55">
        <v>3.61311327117253E-5</v>
      </c>
      <c r="F8863" s="2">
        <v>-1.17864375156405</v>
      </c>
      <c r="G8863" s="2">
        <v>-1.8381218698594901</v>
      </c>
      <c r="H8863" s="2">
        <v>0.37798850846066401</v>
      </c>
    </row>
    <row r="8864" spans="1:8" x14ac:dyDescent="0.2">
      <c r="A8864" s="2" t="s">
        <v>17232</v>
      </c>
      <c r="B8864" s="2" t="s">
        <v>17233</v>
      </c>
      <c r="C8864" s="2" t="s">
        <v>15859</v>
      </c>
      <c r="D8864" s="2" t="s">
        <v>15860</v>
      </c>
      <c r="E8864" s="55">
        <v>3.6094229472927202E-5</v>
      </c>
      <c r="F8864" s="2">
        <v>4.36964521187128E-2</v>
      </c>
      <c r="G8864" s="2">
        <v>1.83759853673508</v>
      </c>
      <c r="H8864" s="2">
        <v>0.37696661695526701</v>
      </c>
    </row>
    <row r="8865" spans="1:8" x14ac:dyDescent="0.2">
      <c r="A8865" s="2" t="s">
        <v>17234</v>
      </c>
      <c r="B8865" s="2" t="s">
        <v>17235</v>
      </c>
      <c r="C8865" s="2" t="s">
        <v>15859</v>
      </c>
      <c r="D8865" s="2" t="s">
        <v>15860</v>
      </c>
      <c r="E8865" s="55">
        <v>3.5966244786966902E-5</v>
      </c>
      <c r="F8865" s="2">
        <v>3.5374550083520299E-2</v>
      </c>
      <c r="G8865" s="2">
        <v>1.8357782417534001</v>
      </c>
      <c r="H8865" s="2">
        <v>0.373414466574851</v>
      </c>
    </row>
    <row r="8866" spans="1:8" x14ac:dyDescent="0.2">
      <c r="A8866" s="2" t="s">
        <v>17236</v>
      </c>
      <c r="B8866" s="2" t="s">
        <v>17237</v>
      </c>
      <c r="C8866" s="2" t="s">
        <v>15859</v>
      </c>
      <c r="D8866" s="2" t="s">
        <v>15860</v>
      </c>
      <c r="E8866" s="55">
        <v>3.58105084765636E-5</v>
      </c>
      <c r="F8866" s="2">
        <v>0.79766015947253799</v>
      </c>
      <c r="G8866" s="2">
        <v>1.8335520331872299</v>
      </c>
      <c r="H8866" s="2">
        <v>0.36907499598792798</v>
      </c>
    </row>
    <row r="8867" spans="1:8" x14ac:dyDescent="0.2">
      <c r="A8867" s="2" t="s">
        <v>17238</v>
      </c>
      <c r="B8867" s="2" t="s">
        <v>17239</v>
      </c>
      <c r="C8867" s="2" t="s">
        <v>15859</v>
      </c>
      <c r="D8867" s="2" t="s">
        <v>15860</v>
      </c>
      <c r="E8867" s="55">
        <v>3.5590634303139699E-5</v>
      </c>
      <c r="F8867" s="2">
        <v>-2.6044819138713801E-2</v>
      </c>
      <c r="G8867" s="2">
        <v>-1.83038780353292</v>
      </c>
      <c r="H8867" s="2">
        <v>0.36291613466379702</v>
      </c>
    </row>
    <row r="8868" spans="1:8" x14ac:dyDescent="0.2">
      <c r="A8868" s="2" t="s">
        <v>17240</v>
      </c>
      <c r="B8868" s="2" t="s">
        <v>17241</v>
      </c>
      <c r="C8868" s="2" t="s">
        <v>15859</v>
      </c>
      <c r="D8868" s="2" t="s">
        <v>15860</v>
      </c>
      <c r="E8868" s="55">
        <v>3.5560238623055701E-5</v>
      </c>
      <c r="F8868" s="2">
        <v>0.116118660308107</v>
      </c>
      <c r="G8868" s="2">
        <v>1.82994840704512</v>
      </c>
      <c r="H8868" s="2">
        <v>0.36206173384728702</v>
      </c>
    </row>
    <row r="8869" spans="1:8" x14ac:dyDescent="0.2">
      <c r="A8869" s="2" t="s">
        <v>17242</v>
      </c>
      <c r="B8869" s="2" t="s">
        <v>17243</v>
      </c>
      <c r="C8869" s="2" t="s">
        <v>15859</v>
      </c>
      <c r="D8869" s="2" t="s">
        <v>15860</v>
      </c>
      <c r="E8869" s="55">
        <v>3.5349527488182098E-5</v>
      </c>
      <c r="F8869" s="2">
        <v>-2.5990728530618401E-2</v>
      </c>
      <c r="G8869" s="2">
        <v>-1.8268891008300701</v>
      </c>
      <c r="H8869" s="2">
        <v>0.35611863837294999</v>
      </c>
    </row>
    <row r="8870" spans="1:8" x14ac:dyDescent="0.2">
      <c r="A8870" s="2" t="s">
        <v>17244</v>
      </c>
      <c r="B8870" s="2" t="s">
        <v>17245</v>
      </c>
      <c r="C8870" s="2" t="s">
        <v>15859</v>
      </c>
      <c r="D8870" s="2" t="s">
        <v>15860</v>
      </c>
      <c r="E8870" s="55">
        <v>3.5322070454535399E-5</v>
      </c>
      <c r="F8870" s="2">
        <v>0.622189763986986</v>
      </c>
      <c r="G8870" s="2">
        <v>1.8264887322041199</v>
      </c>
      <c r="H8870" s="2">
        <v>0.35534160669891701</v>
      </c>
    </row>
    <row r="8871" spans="1:8" x14ac:dyDescent="0.2">
      <c r="A8871" s="2" t="s">
        <v>17246</v>
      </c>
      <c r="B8871" s="2" t="s">
        <v>17247</v>
      </c>
      <c r="C8871" s="2" t="s">
        <v>15859</v>
      </c>
      <c r="D8871" s="2" t="s">
        <v>15860</v>
      </c>
      <c r="E8871" s="55">
        <v>3.5282865479269197E-5</v>
      </c>
      <c r="F8871" s="2">
        <v>-6.5466532340060293E-2</v>
      </c>
      <c r="G8871" s="2">
        <v>-1.82591636713004</v>
      </c>
      <c r="H8871" s="2">
        <v>0.35423106169956198</v>
      </c>
    </row>
    <row r="8872" spans="1:8" x14ac:dyDescent="0.2">
      <c r="A8872" s="2" t="s">
        <v>17248</v>
      </c>
      <c r="B8872" s="2" t="s">
        <v>17249</v>
      </c>
      <c r="C8872" s="2" t="s">
        <v>15859</v>
      </c>
      <c r="D8872" s="2" t="s">
        <v>15860</v>
      </c>
      <c r="E8872" s="55">
        <v>3.5280185577413199E-5</v>
      </c>
      <c r="F8872" s="2">
        <v>9.7500146692495807E-2</v>
      </c>
      <c r="G8872" s="2">
        <v>1.8258772126706699</v>
      </c>
      <c r="H8872" s="2">
        <v>0.35415510404467998</v>
      </c>
    </row>
    <row r="8873" spans="1:8" x14ac:dyDescent="0.2">
      <c r="A8873" s="2" t="s">
        <v>17250</v>
      </c>
      <c r="B8873" s="2" t="s">
        <v>17251</v>
      </c>
      <c r="C8873" s="2" t="s">
        <v>15859</v>
      </c>
      <c r="D8873" s="2" t="s">
        <v>15860</v>
      </c>
      <c r="E8873" s="55">
        <v>3.5008411049197698E-5</v>
      </c>
      <c r="F8873" s="2">
        <v>3.9101572539257903E-2</v>
      </c>
      <c r="G8873" s="2">
        <v>1.82188654798181</v>
      </c>
      <c r="H8873" s="2">
        <v>0.346421961101058</v>
      </c>
    </row>
    <row r="8874" spans="1:8" x14ac:dyDescent="0.2">
      <c r="A8874" s="2" t="s">
        <v>17252</v>
      </c>
      <c r="B8874" s="2" t="s">
        <v>17253</v>
      </c>
      <c r="C8874" s="2" t="s">
        <v>15859</v>
      </c>
      <c r="D8874" s="2" t="s">
        <v>15860</v>
      </c>
      <c r="E8874" s="55">
        <v>3.4993480475975502E-5</v>
      </c>
      <c r="F8874" s="2">
        <v>0.47287618848537399</v>
      </c>
      <c r="G8874" s="2">
        <v>1.82166616017717</v>
      </c>
      <c r="H8874" s="2">
        <v>0.34599538481324199</v>
      </c>
    </row>
    <row r="8875" spans="1:8" x14ac:dyDescent="0.2">
      <c r="A8875" s="2" t="s">
        <v>17254</v>
      </c>
      <c r="B8875" s="2" t="s">
        <v>17255</v>
      </c>
      <c r="C8875" s="2" t="s">
        <v>15859</v>
      </c>
      <c r="D8875" s="2" t="s">
        <v>15860</v>
      </c>
      <c r="E8875" s="55">
        <v>3.4989727227152697E-5</v>
      </c>
      <c r="F8875" s="2">
        <v>0.79089643440147095</v>
      </c>
      <c r="G8875" s="2">
        <v>1.8216107400863799</v>
      </c>
      <c r="H8875" s="2">
        <v>0.345888123401565</v>
      </c>
    </row>
    <row r="8876" spans="1:8" x14ac:dyDescent="0.2">
      <c r="A8876" s="2" t="s">
        <v>17256</v>
      </c>
      <c r="B8876" s="2" t="s">
        <v>17257</v>
      </c>
      <c r="C8876" s="2" t="s">
        <v>15859</v>
      </c>
      <c r="D8876" s="2" t="s">
        <v>15860</v>
      </c>
      <c r="E8876" s="55">
        <v>3.49840118061273E-5</v>
      </c>
      <c r="F8876" s="2">
        <v>-6.7620853901440597E-2</v>
      </c>
      <c r="G8876" s="2">
        <v>-1.8215263321000501</v>
      </c>
      <c r="H8876" s="2">
        <v>0.34572476437124999</v>
      </c>
    </row>
    <row r="8877" spans="1:8" x14ac:dyDescent="0.2">
      <c r="A8877" s="2" t="s">
        <v>17258</v>
      </c>
      <c r="B8877" s="2" t="s">
        <v>17259</v>
      </c>
      <c r="C8877" s="2" t="s">
        <v>15859</v>
      </c>
      <c r="D8877" s="2" t="s">
        <v>15860</v>
      </c>
      <c r="E8877" s="55">
        <v>3.4955662624014401E-5</v>
      </c>
      <c r="F8877" s="2">
        <v>0.14246762504270599</v>
      </c>
      <c r="G8877" s="2">
        <v>1.8211073964236</v>
      </c>
      <c r="H8877" s="2">
        <v>0.34491408906136301</v>
      </c>
    </row>
    <row r="8878" spans="1:8" x14ac:dyDescent="0.2">
      <c r="A8878" s="2" t="s">
        <v>17260</v>
      </c>
      <c r="B8878" s="2" t="s">
        <v>17261</v>
      </c>
      <c r="C8878" s="2" t="s">
        <v>15859</v>
      </c>
      <c r="D8878" s="2" t="s">
        <v>15860</v>
      </c>
      <c r="E8878" s="55">
        <v>3.4920001533156297E-5</v>
      </c>
      <c r="F8878" s="2">
        <v>0.792129380634083</v>
      </c>
      <c r="G8878" s="2">
        <v>1.82057978769011</v>
      </c>
      <c r="H8878" s="2">
        <v>0.34389338766502697</v>
      </c>
    </row>
    <row r="8879" spans="1:8" x14ac:dyDescent="0.2">
      <c r="A8879" s="2" t="s">
        <v>17262</v>
      </c>
      <c r="B8879" s="2" t="s">
        <v>17263</v>
      </c>
      <c r="C8879" s="2" t="s">
        <v>15859</v>
      </c>
      <c r="D8879" s="2" t="s">
        <v>15860</v>
      </c>
      <c r="E8879" s="55">
        <v>3.4905453185740601E-5</v>
      </c>
      <c r="F8879" s="2">
        <v>-0.25183619473126501</v>
      </c>
      <c r="G8879" s="2">
        <v>-1.8203643449909801</v>
      </c>
      <c r="H8879" s="2">
        <v>0.343476681532562</v>
      </c>
    </row>
    <row r="8880" spans="1:8" x14ac:dyDescent="0.2">
      <c r="A8880" s="2" t="s">
        <v>17264</v>
      </c>
      <c r="B8880" s="2" t="s">
        <v>17265</v>
      </c>
      <c r="C8880" s="2" t="s">
        <v>15859</v>
      </c>
      <c r="D8880" s="2" t="s">
        <v>15860</v>
      </c>
      <c r="E8880" s="55">
        <v>3.4902658876956201E-5</v>
      </c>
      <c r="F8880" s="2">
        <v>0.78904422287156495</v>
      </c>
      <c r="G8880" s="2">
        <v>1.8203229515978601</v>
      </c>
      <c r="H8880" s="2">
        <v>0.34339662468181098</v>
      </c>
    </row>
    <row r="8881" spans="1:8" x14ac:dyDescent="0.2">
      <c r="A8881" s="2" t="s">
        <v>17266</v>
      </c>
      <c r="B8881" s="2" t="s">
        <v>17267</v>
      </c>
      <c r="C8881" s="2" t="s">
        <v>15859</v>
      </c>
      <c r="D8881" s="2" t="s">
        <v>15860</v>
      </c>
      <c r="E8881" s="55">
        <v>3.4762077952943298E-5</v>
      </c>
      <c r="F8881" s="2">
        <v>0.79180402575226305</v>
      </c>
      <c r="G8881" s="2">
        <v>1.81823495112857</v>
      </c>
      <c r="H8881" s="2">
        <v>0.339360691404548</v>
      </c>
    </row>
    <row r="8882" spans="1:8" x14ac:dyDescent="0.2">
      <c r="A8882" s="2" t="s">
        <v>17268</v>
      </c>
      <c r="B8882" s="2" t="s">
        <v>17269</v>
      </c>
      <c r="C8882" s="2" t="s">
        <v>15859</v>
      </c>
      <c r="D8882" s="2" t="s">
        <v>15860</v>
      </c>
      <c r="E8882" s="55">
        <v>3.4721215029787103E-5</v>
      </c>
      <c r="F8882" s="2">
        <v>-2.5860342531403201E-2</v>
      </c>
      <c r="G8882" s="2">
        <v>-1.81762599259114</v>
      </c>
      <c r="H8882" s="2">
        <v>0.33818449706828901</v>
      </c>
    </row>
    <row r="8883" spans="1:8" x14ac:dyDescent="0.2">
      <c r="A8883" s="2" t="s">
        <v>17270</v>
      </c>
      <c r="B8883" s="2" t="s">
        <v>17271</v>
      </c>
      <c r="C8883" s="2" t="s">
        <v>15859</v>
      </c>
      <c r="D8883" s="2" t="s">
        <v>15860</v>
      </c>
      <c r="E8883" s="55">
        <v>3.4718069441774801E-5</v>
      </c>
      <c r="F8883" s="2">
        <v>0.436838727956253</v>
      </c>
      <c r="G8883" s="2">
        <v>1.8175790773887599</v>
      </c>
      <c r="H8883" s="2">
        <v>0.33809389740054302</v>
      </c>
    </row>
    <row r="8884" spans="1:8" x14ac:dyDescent="0.2">
      <c r="A8884" s="2" t="s">
        <v>17272</v>
      </c>
      <c r="B8884" s="2" t="s">
        <v>17273</v>
      </c>
      <c r="C8884" s="2" t="s">
        <v>15859</v>
      </c>
      <c r="D8884" s="2" t="s">
        <v>15860</v>
      </c>
      <c r="E8884" s="55">
        <v>3.46662688195386E-5</v>
      </c>
      <c r="F8884" s="2">
        <v>-4.5134813393099299E-2</v>
      </c>
      <c r="G8884" s="2">
        <v>-1.8168057051095201</v>
      </c>
      <c r="H8884" s="2">
        <v>0.33660074683920799</v>
      </c>
    </row>
    <row r="8885" spans="1:8" x14ac:dyDescent="0.2">
      <c r="A8885" s="2" t="s">
        <v>17274</v>
      </c>
      <c r="B8885" s="2" t="s">
        <v>17275</v>
      </c>
      <c r="C8885" s="2" t="s">
        <v>15859</v>
      </c>
      <c r="D8885" s="2" t="s">
        <v>15860</v>
      </c>
      <c r="E8885" s="55">
        <v>3.4549493548419199E-5</v>
      </c>
      <c r="F8885" s="2">
        <v>0.20215220172139101</v>
      </c>
      <c r="G8885" s="2">
        <v>1.8150568139199399</v>
      </c>
      <c r="H8885" s="2">
        <v>0.33322650438333501</v>
      </c>
    </row>
    <row r="8886" spans="1:8" x14ac:dyDescent="0.2">
      <c r="A8886" s="2" t="s">
        <v>17276</v>
      </c>
      <c r="B8886" s="2" t="s">
        <v>17277</v>
      </c>
      <c r="C8886" s="2" t="s">
        <v>15859</v>
      </c>
      <c r="D8886" s="2" t="s">
        <v>15860</v>
      </c>
      <c r="E8886" s="55">
        <v>3.4492329148649899E-5</v>
      </c>
      <c r="F8886" s="2">
        <v>-2.5811539819424599E-2</v>
      </c>
      <c r="G8886" s="2">
        <v>-1.8141979152165499</v>
      </c>
      <c r="H8886" s="2">
        <v>0.331570568588968</v>
      </c>
    </row>
    <row r="8887" spans="1:8" x14ac:dyDescent="0.2">
      <c r="A8887" s="2" t="s">
        <v>17278</v>
      </c>
      <c r="B8887" s="2" t="s">
        <v>17279</v>
      </c>
      <c r="C8887" s="2" t="s">
        <v>15859</v>
      </c>
      <c r="D8887" s="2" t="s">
        <v>15860</v>
      </c>
      <c r="E8887" s="55">
        <v>3.4337753248792103E-5</v>
      </c>
      <c r="F8887" s="2">
        <v>-2.5777612400836199E-2</v>
      </c>
      <c r="G8887" s="2">
        <v>-1.81186620462673</v>
      </c>
      <c r="H8887" s="2">
        <v>0.32707903946649403</v>
      </c>
    </row>
    <row r="8888" spans="1:8" x14ac:dyDescent="0.2">
      <c r="A8888" s="2" t="s">
        <v>17280</v>
      </c>
      <c r="B8888" s="2" t="s">
        <v>17281</v>
      </c>
      <c r="C8888" s="2" t="s">
        <v>15859</v>
      </c>
      <c r="D8888" s="2" t="s">
        <v>15860</v>
      </c>
      <c r="E8888" s="55">
        <v>3.4329968303214997E-5</v>
      </c>
      <c r="F8888" s="2">
        <v>5.5059814089355501E-2</v>
      </c>
      <c r="G8888" s="2">
        <v>1.81174841505539</v>
      </c>
      <c r="H8888" s="2">
        <v>0.32685229696176199</v>
      </c>
    </row>
    <row r="8889" spans="1:8" x14ac:dyDescent="0.2">
      <c r="A8889" s="2" t="s">
        <v>17282</v>
      </c>
      <c r="B8889" s="2" t="s">
        <v>17283</v>
      </c>
      <c r="C8889" s="2" t="s">
        <v>15859</v>
      </c>
      <c r="D8889" s="2" t="s">
        <v>15860</v>
      </c>
      <c r="E8889" s="55">
        <v>3.4271920265727098E-5</v>
      </c>
      <c r="F8889" s="2">
        <v>5.0123370066597497</v>
      </c>
      <c r="G8889" s="2">
        <v>1.81086903826622</v>
      </c>
      <c r="H8889" s="2">
        <v>0.32515998053941603</v>
      </c>
    </row>
    <row r="8890" spans="1:8" x14ac:dyDescent="0.2">
      <c r="A8890" s="2" t="s">
        <v>17284</v>
      </c>
      <c r="B8890" s="2" t="s">
        <v>17285</v>
      </c>
      <c r="C8890" s="2" t="s">
        <v>15859</v>
      </c>
      <c r="D8890" s="2" t="s">
        <v>15860</v>
      </c>
      <c r="E8890" s="55">
        <v>3.4260905607097498E-5</v>
      </c>
      <c r="F8890" s="2">
        <v>0.137067177967438</v>
      </c>
      <c r="G8890" s="2">
        <v>1.81070195948387</v>
      </c>
      <c r="H8890" s="2">
        <v>0.32483853870307799</v>
      </c>
    </row>
    <row r="8891" spans="1:8" x14ac:dyDescent="0.2">
      <c r="A8891" s="2" t="s">
        <v>17286</v>
      </c>
      <c r="B8891" s="2" t="s">
        <v>17287</v>
      </c>
      <c r="C8891" s="2" t="s">
        <v>15859</v>
      </c>
      <c r="D8891" s="2" t="s">
        <v>15860</v>
      </c>
      <c r="E8891" s="55">
        <v>3.4161190791914799E-5</v>
      </c>
      <c r="F8891" s="2">
        <v>-0.499024322006277</v>
      </c>
      <c r="G8891" s="2">
        <v>-1.8091862556099401</v>
      </c>
      <c r="H8891" s="2">
        <v>0.32192384035157101</v>
      </c>
    </row>
    <row r="8892" spans="1:8" x14ac:dyDescent="0.2">
      <c r="A8892" s="2" t="s">
        <v>17288</v>
      </c>
      <c r="B8892" s="2" t="s">
        <v>17289</v>
      </c>
      <c r="C8892" s="2" t="s">
        <v>15859</v>
      </c>
      <c r="D8892" s="2" t="s">
        <v>15860</v>
      </c>
      <c r="E8892" s="55">
        <v>3.4130076338345598E-5</v>
      </c>
      <c r="F8892" s="2">
        <v>-0.108514406348845</v>
      </c>
      <c r="G8892" s="2">
        <v>-1.80871213746988</v>
      </c>
      <c r="H8892" s="2">
        <v>0.321012612400012</v>
      </c>
    </row>
    <row r="8893" spans="1:8" x14ac:dyDescent="0.2">
      <c r="A8893" s="2" t="s">
        <v>17290</v>
      </c>
      <c r="B8893" s="2" t="s">
        <v>17291</v>
      </c>
      <c r="C8893" s="2" t="s">
        <v>15859</v>
      </c>
      <c r="D8893" s="2" t="s">
        <v>15860</v>
      </c>
      <c r="E8893" s="55">
        <v>3.4077899985329702E-5</v>
      </c>
      <c r="F8893" s="2">
        <v>0.95678656197610001</v>
      </c>
      <c r="G8893" s="2">
        <v>1.8079158301566201</v>
      </c>
      <c r="H8893" s="2">
        <v>0.31948269270289298</v>
      </c>
    </row>
    <row r="8894" spans="1:8" x14ac:dyDescent="0.2">
      <c r="A8894" s="2" t="s">
        <v>17292</v>
      </c>
      <c r="B8894" s="2" t="s">
        <v>17293</v>
      </c>
      <c r="C8894" s="2" t="s">
        <v>15859</v>
      </c>
      <c r="D8894" s="2" t="s">
        <v>15860</v>
      </c>
      <c r="E8894" s="55">
        <v>3.3951321736558301E-5</v>
      </c>
      <c r="F8894" s="2">
        <v>-2.8868736882967101E-2</v>
      </c>
      <c r="G8894" s="2">
        <v>-1.80597746918908</v>
      </c>
      <c r="H8894" s="2">
        <v>0.31576139789459901</v>
      </c>
    </row>
    <row r="8895" spans="1:8" x14ac:dyDescent="0.2">
      <c r="A8895" s="2" t="s">
        <v>17294</v>
      </c>
      <c r="B8895" s="2" t="s">
        <v>17295</v>
      </c>
      <c r="C8895" s="2" t="s">
        <v>15859</v>
      </c>
      <c r="D8895" s="2" t="s">
        <v>15860</v>
      </c>
      <c r="E8895" s="55">
        <v>3.3942884829163398E-5</v>
      </c>
      <c r="F8895" s="2">
        <v>7.4332382393838006E-2</v>
      </c>
      <c r="G8895" s="2">
        <v>1.8058479393820701</v>
      </c>
      <c r="H8895" s="2">
        <v>0.31551286689724001</v>
      </c>
    </row>
    <row r="8896" spans="1:8" x14ac:dyDescent="0.2">
      <c r="A8896" s="2" t="s">
        <v>17296</v>
      </c>
      <c r="B8896" s="2" t="s">
        <v>17297</v>
      </c>
      <c r="C8896" s="2" t="s">
        <v>15859</v>
      </c>
      <c r="D8896" s="2" t="s">
        <v>15860</v>
      </c>
      <c r="E8896" s="55">
        <v>3.3896699507707199E-5</v>
      </c>
      <c r="F8896" s="2">
        <v>5.04521808438523E-2</v>
      </c>
      <c r="G8896" s="2">
        <v>1.8051381312892401</v>
      </c>
      <c r="H8896" s="2">
        <v>0.31415126278272698</v>
      </c>
    </row>
    <row r="8897" spans="1:8" x14ac:dyDescent="0.2">
      <c r="A8897" s="2" t="s">
        <v>17298</v>
      </c>
      <c r="B8897" s="2" t="s">
        <v>17299</v>
      </c>
      <c r="C8897" s="2" t="s">
        <v>15859</v>
      </c>
      <c r="D8897" s="2" t="s">
        <v>15860</v>
      </c>
      <c r="E8897" s="55">
        <v>3.3892356887221802E-5</v>
      </c>
      <c r="F8897" s="2">
        <v>3.5733809081184502E-2</v>
      </c>
      <c r="G8897" s="2">
        <v>1.8050713267780201</v>
      </c>
      <c r="H8897" s="2">
        <v>0.31402314120272701</v>
      </c>
    </row>
    <row r="8898" spans="1:8" x14ac:dyDescent="0.2">
      <c r="A8898" s="2" t="s">
        <v>17300</v>
      </c>
      <c r="B8898" s="2" t="s">
        <v>17301</v>
      </c>
      <c r="C8898" s="2" t="s">
        <v>15859</v>
      </c>
      <c r="D8898" s="2" t="s">
        <v>15860</v>
      </c>
      <c r="E8898" s="55">
        <v>3.38892752914655E-5</v>
      </c>
      <c r="F8898" s="2">
        <v>0.16903677496011499</v>
      </c>
      <c r="G8898" s="2">
        <v>1.8050239144936999</v>
      </c>
      <c r="H8898" s="2">
        <v>0.31393221404097998</v>
      </c>
    </row>
    <row r="8899" spans="1:8" x14ac:dyDescent="0.2">
      <c r="A8899" s="2" t="s">
        <v>17302</v>
      </c>
      <c r="B8899" s="2" t="s">
        <v>17303</v>
      </c>
      <c r="C8899" s="2" t="s">
        <v>15859</v>
      </c>
      <c r="D8899" s="2" t="s">
        <v>15860</v>
      </c>
      <c r="E8899" s="55">
        <v>3.3878165036416197E-5</v>
      </c>
      <c r="F8899" s="2">
        <v>0.282208229549264</v>
      </c>
      <c r="G8899" s="2">
        <v>1.8048529301013601</v>
      </c>
      <c r="H8899" s="2">
        <v>0.31360432043318098</v>
      </c>
    </row>
    <row r="8900" spans="1:8" x14ac:dyDescent="0.2">
      <c r="A8900" s="2" t="s">
        <v>17304</v>
      </c>
      <c r="B8900" s="2" t="s">
        <v>17305</v>
      </c>
      <c r="C8900" s="2" t="s">
        <v>15859</v>
      </c>
      <c r="D8900" s="2" t="s">
        <v>15860</v>
      </c>
      <c r="E8900" s="55">
        <v>3.37172097298888E-5</v>
      </c>
      <c r="F8900" s="2">
        <v>0.66091238291827403</v>
      </c>
      <c r="G8900" s="2">
        <v>1.8023677244574201</v>
      </c>
      <c r="H8900" s="2">
        <v>0.30884199427596298</v>
      </c>
    </row>
    <row r="8901" spans="1:8" x14ac:dyDescent="0.2">
      <c r="A8901" s="2" t="s">
        <v>17306</v>
      </c>
      <c r="B8901" s="2" t="s">
        <v>17307</v>
      </c>
      <c r="C8901" s="2" t="s">
        <v>15859</v>
      </c>
      <c r="D8901" s="2" t="s">
        <v>15860</v>
      </c>
      <c r="E8901" s="55">
        <v>3.3638054751872197E-5</v>
      </c>
      <c r="F8901" s="2">
        <v>-0.129291223048978</v>
      </c>
      <c r="G8901" s="2">
        <v>-1.8011399252788201</v>
      </c>
      <c r="H8901" s="2">
        <v>0.30649162077443198</v>
      </c>
    </row>
    <row r="8902" spans="1:8" x14ac:dyDescent="0.2">
      <c r="A8902" s="2" t="s">
        <v>17308</v>
      </c>
      <c r="B8902" s="2" t="s">
        <v>17309</v>
      </c>
      <c r="C8902" s="2" t="s">
        <v>15859</v>
      </c>
      <c r="D8902" s="2" t="s">
        <v>15860</v>
      </c>
      <c r="E8902" s="55">
        <v>3.3603040173968403E-5</v>
      </c>
      <c r="F8902" s="2">
        <v>0.59793643390235696</v>
      </c>
      <c r="G8902" s="2">
        <v>1.80059561286758</v>
      </c>
      <c r="H8902" s="2">
        <v>0.30545015703566297</v>
      </c>
    </row>
    <row r="8903" spans="1:8" x14ac:dyDescent="0.2">
      <c r="A8903" s="2" t="s">
        <v>17310</v>
      </c>
      <c r="B8903" s="2" t="s">
        <v>17311</v>
      </c>
      <c r="C8903" s="2" t="s">
        <v>15859</v>
      </c>
      <c r="D8903" s="2" t="s">
        <v>15860</v>
      </c>
      <c r="E8903" s="55">
        <v>3.3446185697449799E-5</v>
      </c>
      <c r="F8903" s="2">
        <v>2.4779841321898501E-2</v>
      </c>
      <c r="G8903" s="2">
        <v>1.7981482469613399</v>
      </c>
      <c r="H8903" s="2">
        <v>0.300771362889178</v>
      </c>
    </row>
    <row r="8904" spans="1:8" x14ac:dyDescent="0.2">
      <c r="A8904" s="2" t="s">
        <v>17312</v>
      </c>
      <c r="B8904" s="2" t="s">
        <v>17313</v>
      </c>
      <c r="C8904" s="2" t="s">
        <v>15859</v>
      </c>
      <c r="D8904" s="2" t="s">
        <v>15860</v>
      </c>
      <c r="E8904" s="55">
        <v>3.3443358217200001E-5</v>
      </c>
      <c r="F8904" s="2">
        <v>0.852390183045585</v>
      </c>
      <c r="G8904" s="2">
        <v>1.7981039945353099</v>
      </c>
      <c r="H8904" s="2">
        <v>0.30068682112121398</v>
      </c>
    </row>
    <row r="8905" spans="1:8" x14ac:dyDescent="0.2">
      <c r="A8905" s="2" t="s">
        <v>17314</v>
      </c>
      <c r="B8905" s="2" t="s">
        <v>17315</v>
      </c>
      <c r="C8905" s="2" t="s">
        <v>15859</v>
      </c>
      <c r="D8905" s="2" t="s">
        <v>15860</v>
      </c>
      <c r="E8905" s="55">
        <v>3.3409400487682803E-5</v>
      </c>
      <c r="F8905" s="2">
        <v>5.1485552931937399E-2</v>
      </c>
      <c r="G8905" s="2">
        <v>1.7975721500252499</v>
      </c>
      <c r="H8905" s="2">
        <v>0.29967092490040698</v>
      </c>
    </row>
    <row r="8906" spans="1:8" x14ac:dyDescent="0.2">
      <c r="A8906" s="2" t="s">
        <v>17316</v>
      </c>
      <c r="B8906" s="2" t="s">
        <v>17317</v>
      </c>
      <c r="C8906" s="2" t="s">
        <v>15859</v>
      </c>
      <c r="D8906" s="2" t="s">
        <v>15860</v>
      </c>
      <c r="E8906" s="55">
        <v>3.3345496834758E-5</v>
      </c>
      <c r="F8906" s="2">
        <v>0.95569918213380001</v>
      </c>
      <c r="G8906" s="2">
        <v>1.7965693983223501</v>
      </c>
      <c r="H8906" s="2">
        <v>0.29775634859213002</v>
      </c>
    </row>
    <row r="8907" spans="1:8" x14ac:dyDescent="0.2">
      <c r="A8907" s="2" t="s">
        <v>17318</v>
      </c>
      <c r="B8907" s="2" t="s">
        <v>17319</v>
      </c>
      <c r="C8907" s="2" t="s">
        <v>15859</v>
      </c>
      <c r="D8907" s="2" t="s">
        <v>15860</v>
      </c>
      <c r="E8907" s="55">
        <v>3.3341760830918298E-5</v>
      </c>
      <c r="F8907" s="2">
        <v>0.62181825248350997</v>
      </c>
      <c r="G8907" s="2">
        <v>1.7965106975974501</v>
      </c>
      <c r="H8907" s="2">
        <v>0.29764430308198397</v>
      </c>
    </row>
    <row r="8908" spans="1:8" x14ac:dyDescent="0.2">
      <c r="A8908" s="2" t="s">
        <v>17320</v>
      </c>
      <c r="B8908" s="2" t="s">
        <v>17321</v>
      </c>
      <c r="C8908" s="2" t="s">
        <v>15859</v>
      </c>
      <c r="D8908" s="2" t="s">
        <v>15860</v>
      </c>
      <c r="E8908" s="55">
        <v>3.3318761895051499E-5</v>
      </c>
      <c r="F8908" s="2">
        <v>0.66718057546853404</v>
      </c>
      <c r="G8908" s="2">
        <v>1.79614914719969</v>
      </c>
      <c r="H8908" s="2">
        <v>0.29695427138798602</v>
      </c>
    </row>
    <row r="8909" spans="1:8" x14ac:dyDescent="0.2">
      <c r="A8909" s="2" t="s">
        <v>17322</v>
      </c>
      <c r="B8909" s="2" t="s">
        <v>17323</v>
      </c>
      <c r="C8909" s="2" t="s">
        <v>15859</v>
      </c>
      <c r="D8909" s="2" t="s">
        <v>15860</v>
      </c>
      <c r="E8909" s="55">
        <v>3.3207629814624399E-5</v>
      </c>
      <c r="F8909" s="2">
        <v>-2.5541064316072101E-2</v>
      </c>
      <c r="G8909" s="2">
        <v>-1.79439756227129</v>
      </c>
      <c r="H8909" s="2">
        <v>0.293613276002471</v>
      </c>
    </row>
    <row r="8910" spans="1:8" x14ac:dyDescent="0.2">
      <c r="A8910" s="2" t="s">
        <v>17324</v>
      </c>
      <c r="B8910" s="2" t="s">
        <v>17325</v>
      </c>
      <c r="C8910" s="2" t="s">
        <v>15859</v>
      </c>
      <c r="D8910" s="2" t="s">
        <v>15860</v>
      </c>
      <c r="E8910" s="55">
        <v>3.3108056875397203E-5</v>
      </c>
      <c r="F8910" s="2">
        <v>-0.83222709097160996</v>
      </c>
      <c r="G8910" s="2">
        <v>-1.7928217177811101</v>
      </c>
      <c r="H8910" s="2">
        <v>0.29061027568567999</v>
      </c>
    </row>
    <row r="8911" spans="1:8" x14ac:dyDescent="0.2">
      <c r="A8911" s="2" t="s">
        <v>17326</v>
      </c>
      <c r="B8911" s="2" t="s">
        <v>17327</v>
      </c>
      <c r="C8911" s="2" t="s">
        <v>15859</v>
      </c>
      <c r="D8911" s="2" t="s">
        <v>15860</v>
      </c>
      <c r="E8911" s="55">
        <v>3.3024639311318702E-5</v>
      </c>
      <c r="F8911" s="2">
        <v>8.1472032962189994E-2</v>
      </c>
      <c r="G8911" s="2">
        <v>1.7914968247797001</v>
      </c>
      <c r="H8911" s="2">
        <v>0.28808754145411403</v>
      </c>
    </row>
    <row r="8912" spans="1:8" x14ac:dyDescent="0.2">
      <c r="A8912" s="2" t="s">
        <v>17328</v>
      </c>
      <c r="B8912" s="2" t="s">
        <v>17329</v>
      </c>
      <c r="C8912" s="2" t="s">
        <v>15859</v>
      </c>
      <c r="D8912" s="2" t="s">
        <v>15860</v>
      </c>
      <c r="E8912" s="55">
        <v>3.2902592221217803E-5</v>
      </c>
      <c r="F8912" s="2">
        <v>0.19410776980778099</v>
      </c>
      <c r="G8912" s="2">
        <v>1.78955057347129</v>
      </c>
      <c r="H8912" s="2">
        <v>0.284385058376879</v>
      </c>
    </row>
    <row r="8913" spans="1:8" x14ac:dyDescent="0.2">
      <c r="A8913" s="2" t="s">
        <v>17330</v>
      </c>
      <c r="B8913" s="2" t="s">
        <v>17331</v>
      </c>
      <c r="C8913" s="2" t="s">
        <v>15859</v>
      </c>
      <c r="D8913" s="2" t="s">
        <v>15860</v>
      </c>
      <c r="E8913" s="55">
        <v>3.2892561300013097E-5</v>
      </c>
      <c r="F8913" s="2">
        <v>0.69866377758251896</v>
      </c>
      <c r="G8913" s="2">
        <v>1.7893901978659801</v>
      </c>
      <c r="H8913" s="2">
        <v>0.28408014469294601</v>
      </c>
    </row>
    <row r="8914" spans="1:8" x14ac:dyDescent="0.2">
      <c r="A8914" s="2" t="s">
        <v>17332</v>
      </c>
      <c r="B8914" s="2" t="s">
        <v>17333</v>
      </c>
      <c r="C8914" s="2" t="s">
        <v>15859</v>
      </c>
      <c r="D8914" s="2" t="s">
        <v>15860</v>
      </c>
      <c r="E8914" s="55">
        <v>3.2873975395864001E-5</v>
      </c>
      <c r="F8914" s="2">
        <v>0.78054783952060103</v>
      </c>
      <c r="G8914" s="2">
        <v>1.7890928768119201</v>
      </c>
      <c r="H8914" s="2">
        <v>0.28351493613811701</v>
      </c>
    </row>
    <row r="8915" spans="1:8" x14ac:dyDescent="0.2">
      <c r="A8915" s="2" t="s">
        <v>17334</v>
      </c>
      <c r="B8915" s="2" t="s">
        <v>17335</v>
      </c>
      <c r="C8915" s="2" t="s">
        <v>15859</v>
      </c>
      <c r="D8915" s="2" t="s">
        <v>15860</v>
      </c>
      <c r="E8915" s="55">
        <v>3.2762124539620399E-5</v>
      </c>
      <c r="F8915" s="2">
        <v>0.74857217859995695</v>
      </c>
      <c r="G8915" s="2">
        <v>1.78729897871532</v>
      </c>
      <c r="H8915" s="2">
        <v>0.28010672131005299</v>
      </c>
    </row>
    <row r="8916" spans="1:8" x14ac:dyDescent="0.2">
      <c r="A8916" s="2" t="s">
        <v>17336</v>
      </c>
      <c r="B8916" s="2" t="s">
        <v>17337</v>
      </c>
      <c r="C8916" s="2" t="s">
        <v>15859</v>
      </c>
      <c r="D8916" s="2" t="s">
        <v>15860</v>
      </c>
      <c r="E8916" s="55">
        <v>3.27589693799313E-5</v>
      </c>
      <c r="F8916" s="2">
        <v>0.81792294798550502</v>
      </c>
      <c r="G8916" s="2">
        <v>1.7872482603706299</v>
      </c>
      <c r="H8916" s="2">
        <v>0.28001041157080803</v>
      </c>
    </row>
    <row r="8917" spans="1:8" x14ac:dyDescent="0.2">
      <c r="A8917" s="2" t="s">
        <v>17338</v>
      </c>
      <c r="B8917" s="2" t="s">
        <v>17339</v>
      </c>
      <c r="C8917" s="2" t="s">
        <v>15859</v>
      </c>
      <c r="D8917" s="2" t="s">
        <v>15860</v>
      </c>
      <c r="E8917" s="55">
        <v>3.2718047422220001E-5</v>
      </c>
      <c r="F8917" s="2">
        <v>0.92791538620224701</v>
      </c>
      <c r="G8917" s="2">
        <v>1.78658987739058</v>
      </c>
      <c r="H8917" s="2">
        <v>0.27876044738495798</v>
      </c>
    </row>
    <row r="8918" spans="1:8" x14ac:dyDescent="0.2">
      <c r="A8918" s="2" t="s">
        <v>17340</v>
      </c>
      <c r="B8918" s="2" t="s">
        <v>17341</v>
      </c>
      <c r="C8918" s="2" t="s">
        <v>15859</v>
      </c>
      <c r="D8918" s="2" t="s">
        <v>15860</v>
      </c>
      <c r="E8918" s="55">
        <v>3.2679322429674001E-5</v>
      </c>
      <c r="F8918" s="2">
        <v>-7.5720056742630604E-2</v>
      </c>
      <c r="G8918" s="2">
        <v>-1.78596585812296</v>
      </c>
      <c r="H8918" s="2">
        <v>0.27757614907990402</v>
      </c>
    </row>
    <row r="8919" spans="1:8" x14ac:dyDescent="0.2">
      <c r="A8919" s="2" t="s">
        <v>17342</v>
      </c>
      <c r="B8919" s="2" t="s">
        <v>17343</v>
      </c>
      <c r="C8919" s="2" t="s">
        <v>15859</v>
      </c>
      <c r="D8919" s="2" t="s">
        <v>15860</v>
      </c>
      <c r="E8919" s="55">
        <v>3.2669640356086701E-5</v>
      </c>
      <c r="F8919" s="2">
        <v>0.77636298139407101</v>
      </c>
      <c r="G8919" s="2">
        <v>1.7858096903485301</v>
      </c>
      <c r="H8919" s="2">
        <v>0.27727982995914902</v>
      </c>
    </row>
    <row r="8920" spans="1:8" x14ac:dyDescent="0.2">
      <c r="A8920" s="2" t="s">
        <v>17344</v>
      </c>
      <c r="B8920" s="2" t="s">
        <v>17345</v>
      </c>
      <c r="C8920" s="2" t="s">
        <v>15859</v>
      </c>
      <c r="D8920" s="2" t="s">
        <v>15860</v>
      </c>
      <c r="E8920" s="55">
        <v>3.2570083553062799E-5</v>
      </c>
      <c r="F8920" s="2">
        <v>-2.53881373458473E-2</v>
      </c>
      <c r="G8920" s="2">
        <v>-1.78420039549572</v>
      </c>
      <c r="H8920" s="2">
        <v>0.27422779741222197</v>
      </c>
    </row>
    <row r="8921" spans="1:8" x14ac:dyDescent="0.2">
      <c r="A8921" s="2" t="s">
        <v>17346</v>
      </c>
      <c r="B8921" s="2" t="s">
        <v>17347</v>
      </c>
      <c r="C8921" s="2" t="s">
        <v>15859</v>
      </c>
      <c r="D8921" s="2" t="s">
        <v>15860</v>
      </c>
      <c r="E8921" s="55">
        <v>3.24989187570068E-5</v>
      </c>
      <c r="F8921" s="2">
        <v>4.4384396457853199E-2</v>
      </c>
      <c r="G8921" s="2">
        <v>1.78304613452629</v>
      </c>
      <c r="H8921" s="2">
        <v>0.27204043255655802</v>
      </c>
    </row>
    <row r="8922" spans="1:8" x14ac:dyDescent="0.2">
      <c r="A8922" s="2" t="s">
        <v>17348</v>
      </c>
      <c r="B8922" s="2" t="s">
        <v>17349</v>
      </c>
      <c r="C8922" s="2" t="s">
        <v>15859</v>
      </c>
      <c r="D8922" s="2" t="s">
        <v>15860</v>
      </c>
      <c r="E8922" s="55">
        <v>3.2360262655850603E-5</v>
      </c>
      <c r="F8922" s="2">
        <v>0.107012990013722</v>
      </c>
      <c r="G8922" s="2">
        <v>1.7807877565527399</v>
      </c>
      <c r="H8922" s="2">
        <v>0.26776482162999299</v>
      </c>
    </row>
    <row r="8923" spans="1:8" x14ac:dyDescent="0.2">
      <c r="A8923" s="2" t="s">
        <v>17350</v>
      </c>
      <c r="B8923" s="2" t="s">
        <v>17351</v>
      </c>
      <c r="C8923" s="2" t="s">
        <v>15859</v>
      </c>
      <c r="D8923" s="2" t="s">
        <v>15860</v>
      </c>
      <c r="E8923" s="55">
        <v>3.2339499589362199E-5</v>
      </c>
      <c r="F8923" s="2">
        <v>0.84308090714416295</v>
      </c>
      <c r="G8923" s="2">
        <v>1.78044849555215</v>
      </c>
      <c r="H8923" s="2">
        <v>0.26712299339323498</v>
      </c>
    </row>
    <row r="8924" spans="1:8" x14ac:dyDescent="0.2">
      <c r="A8924" s="2" t="s">
        <v>17352</v>
      </c>
      <c r="B8924" s="2" t="s">
        <v>17353</v>
      </c>
      <c r="C8924" s="2" t="s">
        <v>15859</v>
      </c>
      <c r="D8924" s="2" t="s">
        <v>15860</v>
      </c>
      <c r="E8924" s="55">
        <v>3.2290365603926403E-5</v>
      </c>
      <c r="F8924" s="2">
        <v>8.3461793021313999E-2</v>
      </c>
      <c r="G8924" s="2">
        <v>1.7796445375169501</v>
      </c>
      <c r="H8924" s="2">
        <v>0.26560252000756102</v>
      </c>
    </row>
    <row r="8925" spans="1:8" x14ac:dyDescent="0.2">
      <c r="A8925" s="2" t="s">
        <v>17354</v>
      </c>
      <c r="B8925" s="2" t="s">
        <v>17355</v>
      </c>
      <c r="C8925" s="2" t="s">
        <v>15859</v>
      </c>
      <c r="D8925" s="2" t="s">
        <v>15860</v>
      </c>
      <c r="E8925" s="55">
        <v>3.2267679429320898E-5</v>
      </c>
      <c r="F8925" s="2">
        <v>0.74175132445696701</v>
      </c>
      <c r="G8925" s="2">
        <v>1.7792727978401</v>
      </c>
      <c r="H8925" s="2">
        <v>0.26489970518392097</v>
      </c>
    </row>
    <row r="8926" spans="1:8" x14ac:dyDescent="0.2">
      <c r="A8926" s="2" t="s">
        <v>17356</v>
      </c>
      <c r="B8926" s="2" t="s">
        <v>17357</v>
      </c>
      <c r="C8926" s="2" t="s">
        <v>15859</v>
      </c>
      <c r="D8926" s="2" t="s">
        <v>15860</v>
      </c>
      <c r="E8926" s="55">
        <v>3.2195171292825897E-5</v>
      </c>
      <c r="F8926" s="2">
        <v>0.12572179500529099</v>
      </c>
      <c r="G8926" s="2">
        <v>1.7780823891461901</v>
      </c>
      <c r="H8926" s="2">
        <v>0.26265009424489699</v>
      </c>
    </row>
    <row r="8927" spans="1:8" x14ac:dyDescent="0.2">
      <c r="A8927" s="2" t="s">
        <v>17358</v>
      </c>
      <c r="B8927" s="2" t="s">
        <v>17359</v>
      </c>
      <c r="C8927" s="2" t="s">
        <v>15859</v>
      </c>
      <c r="D8927" s="2" t="s">
        <v>15860</v>
      </c>
      <c r="E8927" s="55">
        <v>3.21580776184716E-5</v>
      </c>
      <c r="F8927" s="2">
        <v>0.90942890299572599</v>
      </c>
      <c r="G8927" s="2">
        <v>1.7774720545426399</v>
      </c>
      <c r="H8927" s="2">
        <v>0.26149727976751203</v>
      </c>
    </row>
    <row r="8928" spans="1:8" x14ac:dyDescent="0.2">
      <c r="A8928" s="2" t="s">
        <v>17360</v>
      </c>
      <c r="B8928" s="2" t="s">
        <v>17361</v>
      </c>
      <c r="C8928" s="2" t="s">
        <v>15859</v>
      </c>
      <c r="D8928" s="2" t="s">
        <v>15860</v>
      </c>
      <c r="E8928" s="55">
        <v>3.2115454761783E-5</v>
      </c>
      <c r="F8928" s="2">
        <v>3.5177704350622098E-2</v>
      </c>
      <c r="G8928" s="2">
        <v>1.7767696142832199</v>
      </c>
      <c r="H8928" s="2">
        <v>0.26017098381569898</v>
      </c>
    </row>
    <row r="8929" spans="1:8" x14ac:dyDescent="0.2">
      <c r="A8929" s="2" t="s">
        <v>17362</v>
      </c>
      <c r="B8929" s="2" t="s">
        <v>17363</v>
      </c>
      <c r="C8929" s="2" t="s">
        <v>15859</v>
      </c>
      <c r="D8929" s="2" t="s">
        <v>15860</v>
      </c>
      <c r="E8929" s="55">
        <v>3.20506859654568E-5</v>
      </c>
      <c r="F8929" s="2">
        <v>0.77338528276144003</v>
      </c>
      <c r="G8929" s="2">
        <v>1.7756998807819</v>
      </c>
      <c r="H8929" s="2">
        <v>0.25815219890627999</v>
      </c>
    </row>
    <row r="8930" spans="1:8" x14ac:dyDescent="0.2">
      <c r="A8930" s="2" t="s">
        <v>17364</v>
      </c>
      <c r="B8930" s="2" t="s">
        <v>17365</v>
      </c>
      <c r="C8930" s="2" t="s">
        <v>15859</v>
      </c>
      <c r="D8930" s="2" t="s">
        <v>15860</v>
      </c>
      <c r="E8930" s="55">
        <v>3.2037021287845102E-5</v>
      </c>
      <c r="F8930" s="2">
        <v>0.92768130311416996</v>
      </c>
      <c r="G8930" s="2">
        <v>1.7754738338345999</v>
      </c>
      <c r="H8930" s="2">
        <v>0.25772576212256099</v>
      </c>
    </row>
    <row r="8931" spans="1:8" x14ac:dyDescent="0.2">
      <c r="A8931" s="2" t="s">
        <v>17366</v>
      </c>
      <c r="B8931" s="2" t="s">
        <v>17367</v>
      </c>
      <c r="C8931" s="2" t="s">
        <v>15859</v>
      </c>
      <c r="D8931" s="2" t="s">
        <v>15860</v>
      </c>
      <c r="E8931" s="55">
        <v>3.2019397493532297E-5</v>
      </c>
      <c r="F8931" s="2">
        <v>4.9848933785606203E-2</v>
      </c>
      <c r="G8931" s="2">
        <v>1.77518210854576</v>
      </c>
      <c r="H8931" s="2">
        <v>0.25717550361595398</v>
      </c>
    </row>
    <row r="8932" spans="1:8" x14ac:dyDescent="0.2">
      <c r="A8932" s="2" t="s">
        <v>17368</v>
      </c>
      <c r="B8932" s="2" t="s">
        <v>17369</v>
      </c>
      <c r="C8932" s="2" t="s">
        <v>15859</v>
      </c>
      <c r="D8932" s="2" t="s">
        <v>15860</v>
      </c>
      <c r="E8932" s="55">
        <v>3.1978179996450299E-5</v>
      </c>
      <c r="F8932" s="2">
        <v>0.83984469051498201</v>
      </c>
      <c r="G8932" s="2">
        <v>1.7744990236234</v>
      </c>
      <c r="H8932" s="2">
        <v>0.255887407897124</v>
      </c>
    </row>
    <row r="8933" spans="1:8" x14ac:dyDescent="0.2">
      <c r="A8933" s="2" t="s">
        <v>17370</v>
      </c>
      <c r="B8933" s="2" t="s">
        <v>17371</v>
      </c>
      <c r="C8933" s="2" t="s">
        <v>15859</v>
      </c>
      <c r="D8933" s="2" t="s">
        <v>15860</v>
      </c>
      <c r="E8933" s="55">
        <v>3.1909261146711998E-5</v>
      </c>
      <c r="F8933" s="2">
        <v>5.3117144986428E-2</v>
      </c>
      <c r="G8933" s="2">
        <v>1.7733542939536899</v>
      </c>
      <c r="H8933" s="2">
        <v>0.25372989852655597</v>
      </c>
    </row>
    <row r="8934" spans="1:8" x14ac:dyDescent="0.2">
      <c r="A8934" s="2" t="s">
        <v>17372</v>
      </c>
      <c r="B8934" s="2" t="s">
        <v>17373</v>
      </c>
      <c r="C8934" s="2" t="s">
        <v>15859</v>
      </c>
      <c r="D8934" s="2" t="s">
        <v>15860</v>
      </c>
      <c r="E8934" s="55">
        <v>3.1811738757658899E-5</v>
      </c>
      <c r="F8934" s="2">
        <v>4.9481851427772602E-2</v>
      </c>
      <c r="G8934" s="2">
        <v>1.77172896395942</v>
      </c>
      <c r="H8934" s="2">
        <v>0.25066897778269798</v>
      </c>
    </row>
    <row r="8935" spans="1:8" x14ac:dyDescent="0.2">
      <c r="A8935" s="2" t="s">
        <v>17374</v>
      </c>
      <c r="B8935" s="2" t="s">
        <v>17375</v>
      </c>
      <c r="C8935" s="2" t="s">
        <v>15859</v>
      </c>
      <c r="D8935" s="2" t="s">
        <v>15860</v>
      </c>
      <c r="E8935" s="55">
        <v>3.1786758018292798E-5</v>
      </c>
      <c r="F8935" s="2">
        <v>-2.7766386705653099E-2</v>
      </c>
      <c r="G8935" s="2">
        <v>-1.7713115872246901</v>
      </c>
      <c r="H8935" s="2">
        <v>0.24988340133319101</v>
      </c>
    </row>
    <row r="8936" spans="1:8" x14ac:dyDescent="0.2">
      <c r="A8936" s="2" t="s">
        <v>17376</v>
      </c>
      <c r="B8936" s="2" t="s">
        <v>17377</v>
      </c>
      <c r="C8936" s="2" t="s">
        <v>15859</v>
      </c>
      <c r="D8936" s="2" t="s">
        <v>15860</v>
      </c>
      <c r="E8936" s="55">
        <v>3.1766206387340297E-5</v>
      </c>
      <c r="F8936" s="2">
        <v>0.53596370324824805</v>
      </c>
      <c r="G8936" s="2">
        <v>1.7709678919404399</v>
      </c>
      <c r="H8936" s="2">
        <v>0.24923664529519099</v>
      </c>
    </row>
    <row r="8937" spans="1:8" x14ac:dyDescent="0.2">
      <c r="A8937" s="2" t="s">
        <v>17378</v>
      </c>
      <c r="B8937" s="2" t="s">
        <v>17379</v>
      </c>
      <c r="C8937" s="2" t="s">
        <v>15859</v>
      </c>
      <c r="D8937" s="2" t="s">
        <v>15860</v>
      </c>
      <c r="E8937" s="55">
        <v>3.1715436133561398E-5</v>
      </c>
      <c r="F8937" s="2">
        <v>0.38339297675885498</v>
      </c>
      <c r="G8937" s="2">
        <v>1.77011759471785</v>
      </c>
      <c r="H8937" s="2">
        <v>0.24763711943024799</v>
      </c>
    </row>
    <row r="8938" spans="1:8" x14ac:dyDescent="0.2">
      <c r="A8938" s="2" t="s">
        <v>17380</v>
      </c>
      <c r="B8938" s="2" t="s">
        <v>17381</v>
      </c>
      <c r="C8938" s="2" t="s">
        <v>15859</v>
      </c>
      <c r="D8938" s="2" t="s">
        <v>15860</v>
      </c>
      <c r="E8938" s="55">
        <v>3.1702813896750101E-5</v>
      </c>
      <c r="F8938" s="2">
        <v>0.55112671216948905</v>
      </c>
      <c r="G8938" s="2">
        <v>1.7699059234900301</v>
      </c>
      <c r="H8938" s="2">
        <v>0.247239056192083</v>
      </c>
    </row>
    <row r="8939" spans="1:8" x14ac:dyDescent="0.2">
      <c r="A8939" s="2" t="s">
        <v>17382</v>
      </c>
      <c r="B8939" s="2" t="s">
        <v>17383</v>
      </c>
      <c r="C8939" s="2" t="s">
        <v>15859</v>
      </c>
      <c r="D8939" s="2" t="s">
        <v>15860</v>
      </c>
      <c r="E8939" s="55">
        <v>3.1672129738868897E-5</v>
      </c>
      <c r="F8939" s="2">
        <v>0.112139861022117</v>
      </c>
      <c r="G8939" s="2">
        <v>1.7693909017403699</v>
      </c>
      <c r="H8939" s="2">
        <v>0.246270718912704</v>
      </c>
    </row>
    <row r="8940" spans="1:8" x14ac:dyDescent="0.2">
      <c r="A8940" s="2" t="s">
        <v>17384</v>
      </c>
      <c r="B8940" s="2" t="s">
        <v>17385</v>
      </c>
      <c r="C8940" s="2" t="s">
        <v>15859</v>
      </c>
      <c r="D8940" s="2" t="s">
        <v>15860</v>
      </c>
      <c r="E8940" s="55">
        <v>3.1624172191824202E-5</v>
      </c>
      <c r="F8940" s="2">
        <v>-0.39159631490650398</v>
      </c>
      <c r="G8940" s="2">
        <v>-1.76858465164234</v>
      </c>
      <c r="H8940" s="2">
        <v>0.24475538374118599</v>
      </c>
    </row>
    <row r="8941" spans="1:8" x14ac:dyDescent="0.2">
      <c r="A8941" s="2" t="s">
        <v>17386</v>
      </c>
      <c r="B8941" s="2" t="s">
        <v>17387</v>
      </c>
      <c r="C8941" s="2" t="s">
        <v>15859</v>
      </c>
      <c r="D8941" s="2" t="s">
        <v>15860</v>
      </c>
      <c r="E8941" s="55">
        <v>3.1579256324021399E-5</v>
      </c>
      <c r="F8941" s="2">
        <v>5.0064948097816399E-2</v>
      </c>
      <c r="G8941" s="2">
        <v>1.7678280937194899</v>
      </c>
      <c r="H8941" s="2">
        <v>0.24333407238476901</v>
      </c>
    </row>
    <row r="8942" spans="1:8" x14ac:dyDescent="0.2">
      <c r="A8942" s="2" t="s">
        <v>17388</v>
      </c>
      <c r="B8942" s="2" t="s">
        <v>17389</v>
      </c>
      <c r="C8942" s="2" t="s">
        <v>15859</v>
      </c>
      <c r="D8942" s="2" t="s">
        <v>15860</v>
      </c>
      <c r="E8942" s="55">
        <v>3.1500449635513101E-5</v>
      </c>
      <c r="F8942" s="2">
        <v>0.92282923890636903</v>
      </c>
      <c r="G8942" s="2">
        <v>1.76649729303945</v>
      </c>
      <c r="H8942" s="2">
        <v>0.240835432663876</v>
      </c>
    </row>
    <row r="8943" spans="1:8" x14ac:dyDescent="0.2">
      <c r="A8943" s="2" t="s">
        <v>17390</v>
      </c>
      <c r="B8943" s="2" t="s">
        <v>17391</v>
      </c>
      <c r="C8943" s="2" t="s">
        <v>15859</v>
      </c>
      <c r="D8943" s="2" t="s">
        <v>15860</v>
      </c>
      <c r="E8943" s="55">
        <v>3.1497049461370899E-5</v>
      </c>
      <c r="F8943" s="2">
        <v>2.4292880757636599E-2</v>
      </c>
      <c r="G8943" s="2">
        <v>1.76643977714802</v>
      </c>
      <c r="H8943" s="2">
        <v>0.24072748634116301</v>
      </c>
    </row>
    <row r="8944" spans="1:8" x14ac:dyDescent="0.2">
      <c r="A8944" s="2" t="s">
        <v>17392</v>
      </c>
      <c r="B8944" s="2" t="s">
        <v>17393</v>
      </c>
      <c r="C8944" s="2" t="s">
        <v>15859</v>
      </c>
      <c r="D8944" s="2" t="s">
        <v>15860</v>
      </c>
      <c r="E8944" s="55">
        <v>3.1475534814640002E-5</v>
      </c>
      <c r="F8944" s="2">
        <v>0.75938869703009704</v>
      </c>
      <c r="G8944" s="2">
        <v>1.76607565713364</v>
      </c>
      <c r="H8944" s="2">
        <v>0.24004418430546301</v>
      </c>
    </row>
    <row r="8945" spans="1:8" x14ac:dyDescent="0.2">
      <c r="A8945" s="2" t="s">
        <v>17394</v>
      </c>
      <c r="B8945" s="2" t="s">
        <v>17395</v>
      </c>
      <c r="C8945" s="2" t="s">
        <v>15859</v>
      </c>
      <c r="D8945" s="2" t="s">
        <v>15860</v>
      </c>
      <c r="E8945" s="55">
        <v>3.1457168141457599E-5</v>
      </c>
      <c r="F8945" s="2">
        <v>3.4991714654473399E-2</v>
      </c>
      <c r="G8945" s="2">
        <v>1.76576455787285</v>
      </c>
      <c r="H8945" s="2">
        <v>0.23946049179360199</v>
      </c>
    </row>
    <row r="8946" spans="1:8" x14ac:dyDescent="0.2">
      <c r="A8946" s="2" t="s">
        <v>17396</v>
      </c>
      <c r="B8946" s="2" t="s">
        <v>17397</v>
      </c>
      <c r="C8946" s="2" t="s">
        <v>15859</v>
      </c>
      <c r="D8946" s="2" t="s">
        <v>15860</v>
      </c>
      <c r="E8946" s="55">
        <v>3.1448871341987998E-5</v>
      </c>
      <c r="F8946" s="2">
        <v>8.2787457809956694E-2</v>
      </c>
      <c r="G8946" s="2">
        <v>1.7656239470809201</v>
      </c>
      <c r="H8946" s="2">
        <v>0.239196707915701</v>
      </c>
    </row>
    <row r="8947" spans="1:8" x14ac:dyDescent="0.2">
      <c r="A8947" s="2" t="s">
        <v>17398</v>
      </c>
      <c r="B8947" s="2" t="s">
        <v>17399</v>
      </c>
      <c r="C8947" s="2" t="s">
        <v>15859</v>
      </c>
      <c r="D8947" s="2" t="s">
        <v>15860</v>
      </c>
      <c r="E8947" s="55">
        <v>3.13438790946474E-5</v>
      </c>
      <c r="F8947" s="2">
        <v>0.14434050841538901</v>
      </c>
      <c r="G8947" s="2">
        <v>1.7638403973158701</v>
      </c>
      <c r="H8947" s="2">
        <v>0.235852616616643</v>
      </c>
    </row>
    <row r="8948" spans="1:8" x14ac:dyDescent="0.2">
      <c r="A8948" s="2" t="s">
        <v>17400</v>
      </c>
      <c r="B8948" s="2" t="s">
        <v>17401</v>
      </c>
      <c r="C8948" s="2" t="s">
        <v>15859</v>
      </c>
      <c r="D8948" s="2" t="s">
        <v>15860</v>
      </c>
      <c r="E8948" s="55">
        <v>3.1343270603501102E-5</v>
      </c>
      <c r="F8948" s="2">
        <v>-0.39073600623483501</v>
      </c>
      <c r="G8948" s="2">
        <v>-1.7638300379385301</v>
      </c>
      <c r="H8948" s="2">
        <v>0.23583320303112301</v>
      </c>
    </row>
    <row r="8949" spans="1:8" x14ac:dyDescent="0.2">
      <c r="A8949" s="2" t="s">
        <v>17402</v>
      </c>
      <c r="B8949" s="2" t="s">
        <v>17403</v>
      </c>
      <c r="C8949" s="2" t="s">
        <v>15859</v>
      </c>
      <c r="D8949" s="2" t="s">
        <v>15860</v>
      </c>
      <c r="E8949" s="55">
        <v>3.12488430682656E-5</v>
      </c>
      <c r="F8949" s="2">
        <v>0.656311091211215</v>
      </c>
      <c r="G8949" s="2">
        <v>1.7622192554974601</v>
      </c>
      <c r="H8949" s="2">
        <v>0.23281596647100999</v>
      </c>
    </row>
    <row r="8950" spans="1:8" x14ac:dyDescent="0.2">
      <c r="A8950" s="2" t="s">
        <v>17404</v>
      </c>
      <c r="B8950" s="2" t="s">
        <v>17405</v>
      </c>
      <c r="C8950" s="2" t="s">
        <v>15859</v>
      </c>
      <c r="D8950" s="2" t="s">
        <v>15860</v>
      </c>
      <c r="E8950" s="55">
        <v>3.1104108305424198E-5</v>
      </c>
      <c r="F8950" s="2">
        <v>0.78104463039485805</v>
      </c>
      <c r="G8950" s="2">
        <v>1.75973796025318</v>
      </c>
      <c r="H8950" s="2">
        <v>0.22817352310495101</v>
      </c>
    </row>
    <row r="8951" spans="1:8" x14ac:dyDescent="0.2">
      <c r="A8951" s="2" t="s">
        <v>17406</v>
      </c>
      <c r="B8951" s="2" t="s">
        <v>17407</v>
      </c>
      <c r="C8951" s="2" t="s">
        <v>15859</v>
      </c>
      <c r="D8951" s="2" t="s">
        <v>15860</v>
      </c>
      <c r="E8951" s="55">
        <v>3.0840890754668698E-5</v>
      </c>
      <c r="F8951" s="2">
        <v>0.116634258074491</v>
      </c>
      <c r="G8951" s="2">
        <v>1.7551866011909301</v>
      </c>
      <c r="H8951" s="2">
        <v>0.21967504416192599</v>
      </c>
    </row>
    <row r="8952" spans="1:8" x14ac:dyDescent="0.2">
      <c r="A8952" s="2" t="s">
        <v>17408</v>
      </c>
      <c r="B8952" s="2" t="s">
        <v>17409</v>
      </c>
      <c r="C8952" s="2" t="s">
        <v>15859</v>
      </c>
      <c r="D8952" s="2" t="s">
        <v>15860</v>
      </c>
      <c r="E8952" s="55">
        <v>3.0703071422277801E-5</v>
      </c>
      <c r="F8952" s="2">
        <v>0.37933145649947297</v>
      </c>
      <c r="G8952" s="2">
        <v>1.75278325982162</v>
      </c>
      <c r="H8952" s="2">
        <v>0.21519630870554499</v>
      </c>
    </row>
    <row r="8953" spans="1:8" x14ac:dyDescent="0.2">
      <c r="A8953" s="2" t="s">
        <v>17410</v>
      </c>
      <c r="B8953" s="2" t="s">
        <v>17411</v>
      </c>
      <c r="C8953" s="2" t="s">
        <v>15859</v>
      </c>
      <c r="D8953" s="2" t="s">
        <v>15860</v>
      </c>
      <c r="E8953" s="55">
        <v>3.06058760910498E-5</v>
      </c>
      <c r="F8953" s="2">
        <v>0.111850499502241</v>
      </c>
      <c r="G8953" s="2">
        <v>1.7510798439979101</v>
      </c>
      <c r="H8953" s="2">
        <v>0.21202563243387601</v>
      </c>
    </row>
    <row r="8954" spans="1:8" x14ac:dyDescent="0.2">
      <c r="A8954" s="2" t="s">
        <v>17412</v>
      </c>
      <c r="B8954" s="2" t="s">
        <v>17413</v>
      </c>
      <c r="C8954" s="2" t="s">
        <v>15859</v>
      </c>
      <c r="D8954" s="2" t="s">
        <v>15860</v>
      </c>
      <c r="E8954" s="55">
        <v>3.0568104133044103E-5</v>
      </c>
      <c r="F8954" s="2">
        <v>-0.10844178474411099</v>
      </c>
      <c r="G8954" s="2">
        <v>-1.7504159555580101</v>
      </c>
      <c r="H8954" s="2">
        <v>0.210790729531078</v>
      </c>
    </row>
    <row r="8955" spans="1:8" x14ac:dyDescent="0.2">
      <c r="A8955" s="2" t="s">
        <v>17414</v>
      </c>
      <c r="B8955" s="2" t="s">
        <v>17415</v>
      </c>
      <c r="C8955" s="2" t="s">
        <v>15859</v>
      </c>
      <c r="D8955" s="2" t="s">
        <v>15860</v>
      </c>
      <c r="E8955" s="55">
        <v>3.0535789595220599E-5</v>
      </c>
      <c r="F8955" s="2">
        <v>-0.13449408650563499</v>
      </c>
      <c r="G8955" s="2">
        <v>-1.7498471362700501</v>
      </c>
      <c r="H8955" s="2">
        <v>0.20973303782619099</v>
      </c>
    </row>
    <row r="8956" spans="1:8" x14ac:dyDescent="0.2">
      <c r="A8956" s="2" t="s">
        <v>17416</v>
      </c>
      <c r="B8956" s="2" t="s">
        <v>17417</v>
      </c>
      <c r="C8956" s="2" t="s">
        <v>15859</v>
      </c>
      <c r="D8956" s="2" t="s">
        <v>15860</v>
      </c>
      <c r="E8956" s="55">
        <v>3.0529671569245999E-5</v>
      </c>
      <c r="F8956" s="2">
        <v>0.58977975636255897</v>
      </c>
      <c r="G8956" s="2">
        <v>1.74973935461442</v>
      </c>
      <c r="H8956" s="2">
        <v>0.209532661837976</v>
      </c>
    </row>
    <row r="8957" spans="1:8" x14ac:dyDescent="0.2">
      <c r="A8957" s="2" t="s">
        <v>17418</v>
      </c>
      <c r="B8957" s="2" t="s">
        <v>17419</v>
      </c>
      <c r="C8957" s="2" t="s">
        <v>15859</v>
      </c>
      <c r="D8957" s="2" t="s">
        <v>15860</v>
      </c>
      <c r="E8957" s="55">
        <v>3.0447854019066699E-5</v>
      </c>
      <c r="F8957" s="2">
        <v>0.46004594477184302</v>
      </c>
      <c r="G8957" s="2">
        <v>1.7482952497395701</v>
      </c>
      <c r="H8957" s="2">
        <v>0.20684912889653401</v>
      </c>
    </row>
    <row r="8958" spans="1:8" x14ac:dyDescent="0.2">
      <c r="A8958" s="2" t="s">
        <v>17420</v>
      </c>
      <c r="B8958" s="2" t="s">
        <v>17421</v>
      </c>
      <c r="C8958" s="2" t="s">
        <v>15859</v>
      </c>
      <c r="D8958" s="2" t="s">
        <v>15860</v>
      </c>
      <c r="E8958" s="55">
        <v>3.03423765506405E-5</v>
      </c>
      <c r="F8958" s="2">
        <v>-7.7234780875101203E-2</v>
      </c>
      <c r="G8958" s="2">
        <v>-1.7464260328429499</v>
      </c>
      <c r="H8958" s="2">
        <v>0.20337891425139401</v>
      </c>
    </row>
    <row r="8959" spans="1:8" x14ac:dyDescent="0.2">
      <c r="A8959" s="2" t="s">
        <v>17422</v>
      </c>
      <c r="B8959" s="2" t="s">
        <v>17423</v>
      </c>
      <c r="C8959" s="2" t="s">
        <v>15859</v>
      </c>
      <c r="D8959" s="2" t="s">
        <v>15860</v>
      </c>
      <c r="E8959" s="55">
        <v>3.02384139811984E-5</v>
      </c>
      <c r="F8959" s="2">
        <v>2.9091508480557901E-2</v>
      </c>
      <c r="G8959" s="2">
        <v>1.74457532281753</v>
      </c>
      <c r="H8959" s="2">
        <v>0.199946715014855</v>
      </c>
    </row>
    <row r="8960" spans="1:8" x14ac:dyDescent="0.2">
      <c r="A8960" s="2" t="s">
        <v>17424</v>
      </c>
      <c r="B8960" s="2" t="s">
        <v>17425</v>
      </c>
      <c r="C8960" s="2" t="s">
        <v>15859</v>
      </c>
      <c r="D8960" s="2" t="s">
        <v>15860</v>
      </c>
      <c r="E8960" s="55">
        <v>3.0228139788035499E-5</v>
      </c>
      <c r="F8960" s="2">
        <v>0.10319506988818999</v>
      </c>
      <c r="G8960" s="2">
        <v>1.7443919725627901</v>
      </c>
      <c r="H8960" s="2">
        <v>0.19960688439197599</v>
      </c>
    </row>
    <row r="8961" spans="1:8" x14ac:dyDescent="0.2">
      <c r="A8961" s="2" t="s">
        <v>17426</v>
      </c>
      <c r="B8961" s="2" t="s">
        <v>17427</v>
      </c>
      <c r="C8961" s="2" t="s">
        <v>15859</v>
      </c>
      <c r="D8961" s="2" t="s">
        <v>15860</v>
      </c>
      <c r="E8961" s="55">
        <v>3.0201938563512199E-5</v>
      </c>
      <c r="F8961" s="2">
        <v>0.76056011815297098</v>
      </c>
      <c r="G8961" s="2">
        <v>1.74392402354584</v>
      </c>
      <c r="H8961" s="2">
        <v>0.19873972595463499</v>
      </c>
    </row>
    <row r="8962" spans="1:8" x14ac:dyDescent="0.2">
      <c r="A8962" s="2" t="s">
        <v>17428</v>
      </c>
      <c r="B8962" s="2" t="s">
        <v>17429</v>
      </c>
      <c r="C8962" s="2" t="s">
        <v>15859</v>
      </c>
      <c r="D8962" s="2" t="s">
        <v>15860</v>
      </c>
      <c r="E8962" s="55">
        <v>3.0139343254242799E-5</v>
      </c>
      <c r="F8962" s="2">
        <v>0.15716180205105501</v>
      </c>
      <c r="G8962" s="2">
        <v>1.7428039275348199</v>
      </c>
      <c r="H8962" s="2">
        <v>0.19666501591192201</v>
      </c>
    </row>
    <row r="8963" spans="1:8" x14ac:dyDescent="0.2">
      <c r="A8963" s="2" t="s">
        <v>17430</v>
      </c>
      <c r="B8963" s="2" t="s">
        <v>17431</v>
      </c>
      <c r="C8963" s="2" t="s">
        <v>15859</v>
      </c>
      <c r="D8963" s="2" t="s">
        <v>15860</v>
      </c>
      <c r="E8963" s="55">
        <v>3.0070550764538199E-5</v>
      </c>
      <c r="F8963" s="2">
        <v>1.0092558966377601</v>
      </c>
      <c r="G8963" s="2">
        <v>1.74156941765176</v>
      </c>
      <c r="H8963" s="2">
        <v>0.19437992570422599</v>
      </c>
    </row>
    <row r="8964" spans="1:8" x14ac:dyDescent="0.2">
      <c r="A8964" s="2" t="s">
        <v>17432</v>
      </c>
      <c r="B8964" s="2" t="s">
        <v>17433</v>
      </c>
      <c r="C8964" s="2" t="s">
        <v>15859</v>
      </c>
      <c r="D8964" s="2" t="s">
        <v>15860</v>
      </c>
      <c r="E8964" s="55">
        <v>3.0064525975870299E-5</v>
      </c>
      <c r="F8964" s="2">
        <v>0.33400286801670998</v>
      </c>
      <c r="G8964" s="2">
        <v>1.7414611241076801</v>
      </c>
      <c r="H8964" s="2">
        <v>0.19417955051526301</v>
      </c>
    </row>
    <row r="8965" spans="1:8" x14ac:dyDescent="0.2">
      <c r="A8965" s="2" t="s">
        <v>17434</v>
      </c>
      <c r="B8965" s="2" t="s">
        <v>17435</v>
      </c>
      <c r="C8965" s="2" t="s">
        <v>15859</v>
      </c>
      <c r="D8965" s="2" t="s">
        <v>15860</v>
      </c>
      <c r="E8965" s="55">
        <v>2.99557385911031E-5</v>
      </c>
      <c r="F8965" s="2">
        <v>0.58549523066706199</v>
      </c>
      <c r="G8965" s="2">
        <v>1.7395008006627699</v>
      </c>
      <c r="H8965" s="2">
        <v>0.19055452471204901</v>
      </c>
    </row>
    <row r="8966" spans="1:8" x14ac:dyDescent="0.2">
      <c r="A8966" s="2" t="s">
        <v>17436</v>
      </c>
      <c r="B8966" s="2" t="s">
        <v>17437</v>
      </c>
      <c r="C8966" s="2" t="s">
        <v>15859</v>
      </c>
      <c r="D8966" s="2" t="s">
        <v>15860</v>
      </c>
      <c r="E8966" s="55">
        <v>2.9950138132339601E-5</v>
      </c>
      <c r="F8966" s="2">
        <v>-0.19957158229741501</v>
      </c>
      <c r="G8966" s="2">
        <v>-1.73939962918833</v>
      </c>
      <c r="H8966" s="2">
        <v>0.19036754944010201</v>
      </c>
    </row>
    <row r="8967" spans="1:8" x14ac:dyDescent="0.2">
      <c r="A8967" s="2" t="s">
        <v>17438</v>
      </c>
      <c r="B8967" s="2" t="s">
        <v>17439</v>
      </c>
      <c r="C8967" s="2" t="s">
        <v>15859</v>
      </c>
      <c r="D8967" s="2" t="s">
        <v>15860</v>
      </c>
      <c r="E8967" s="55">
        <v>2.9933816102722899E-5</v>
      </c>
      <c r="F8967" s="2">
        <v>0.30260909393105001</v>
      </c>
      <c r="G8967" s="2">
        <v>1.7391046325517101</v>
      </c>
      <c r="H8967" s="2">
        <v>0.18982242745275699</v>
      </c>
    </row>
    <row r="8968" spans="1:8" x14ac:dyDescent="0.2">
      <c r="A8968" s="2" t="s">
        <v>17440</v>
      </c>
      <c r="B8968" s="2" t="s">
        <v>17441</v>
      </c>
      <c r="C8968" s="2" t="s">
        <v>15859</v>
      </c>
      <c r="D8968" s="2" t="s">
        <v>15860</v>
      </c>
      <c r="E8968" s="55">
        <v>2.9897352449403899E-5</v>
      </c>
      <c r="F8968" s="2">
        <v>0.134615540545338</v>
      </c>
      <c r="G8968" s="2">
        <v>1.73844484315765</v>
      </c>
      <c r="H8968" s="2">
        <v>0.188603542423538</v>
      </c>
    </row>
    <row r="8969" spans="1:8" x14ac:dyDescent="0.2">
      <c r="A8969" s="2" t="s">
        <v>17442</v>
      </c>
      <c r="B8969" s="2" t="s">
        <v>17443</v>
      </c>
      <c r="C8969" s="2" t="s">
        <v>15859</v>
      </c>
      <c r="D8969" s="2" t="s">
        <v>15860</v>
      </c>
      <c r="E8969" s="55">
        <v>2.98861360803482E-5</v>
      </c>
      <c r="F8969" s="2">
        <v>2.4502039044096501E-2</v>
      </c>
      <c r="G8969" s="2">
        <v>1.7382416769814</v>
      </c>
      <c r="H8969" s="2">
        <v>0.188228309414538</v>
      </c>
    </row>
    <row r="8970" spans="1:8" x14ac:dyDescent="0.2">
      <c r="A8970" s="2" t="s">
        <v>17444</v>
      </c>
      <c r="B8970" s="2" t="s">
        <v>17445</v>
      </c>
      <c r="C8970" s="2" t="s">
        <v>15859</v>
      </c>
      <c r="D8970" s="2" t="s">
        <v>15860</v>
      </c>
      <c r="E8970" s="55">
        <v>2.9877374652542699E-5</v>
      </c>
      <c r="F8970" s="2">
        <v>0.214847836033708</v>
      </c>
      <c r="G8970" s="2">
        <v>1.73808290847143</v>
      </c>
      <c r="H8970" s="2">
        <v>0.187935106161638</v>
      </c>
    </row>
    <row r="8971" spans="1:8" x14ac:dyDescent="0.2">
      <c r="A8971" s="2" t="s">
        <v>17446</v>
      </c>
      <c r="B8971" s="2" t="s">
        <v>17447</v>
      </c>
      <c r="C8971" s="2" t="s">
        <v>15859</v>
      </c>
      <c r="D8971" s="2" t="s">
        <v>15860</v>
      </c>
      <c r="E8971" s="55">
        <v>2.98458916273558E-5</v>
      </c>
      <c r="F8971" s="2">
        <v>0.110957154351555</v>
      </c>
      <c r="G8971" s="2">
        <v>1.73751189059163</v>
      </c>
      <c r="H8971" s="2">
        <v>0.18688080923348399</v>
      </c>
    </row>
    <row r="8972" spans="1:8" x14ac:dyDescent="0.2">
      <c r="A8972" s="2" t="s">
        <v>17448</v>
      </c>
      <c r="B8972" s="2" t="s">
        <v>17449</v>
      </c>
      <c r="C8972" s="2" t="s">
        <v>15859</v>
      </c>
      <c r="D8972" s="2" t="s">
        <v>15860</v>
      </c>
      <c r="E8972" s="55">
        <v>2.9842900059584599E-5</v>
      </c>
      <c r="F8972" s="2">
        <v>-0.22009684702012799</v>
      </c>
      <c r="G8972" s="2">
        <v>-1.7374575904485301</v>
      </c>
      <c r="H8972" s="2">
        <v>0.18678057038608301</v>
      </c>
    </row>
    <row r="8973" spans="1:8" x14ac:dyDescent="0.2">
      <c r="A8973" s="2" t="s">
        <v>17450</v>
      </c>
      <c r="B8973" s="2" t="s">
        <v>17451</v>
      </c>
      <c r="C8973" s="2" t="s">
        <v>15859</v>
      </c>
      <c r="D8973" s="2" t="s">
        <v>15860</v>
      </c>
      <c r="E8973" s="55">
        <v>2.9829011721993498E-5</v>
      </c>
      <c r="F8973" s="2">
        <v>2.4485529959161902E-2</v>
      </c>
      <c r="G8973" s="2">
        <v>1.7372054087701401</v>
      </c>
      <c r="H8973" s="2">
        <v>0.18631508042878001</v>
      </c>
    </row>
    <row r="8974" spans="1:8" x14ac:dyDescent="0.2">
      <c r="A8974" s="2" t="s">
        <v>17452</v>
      </c>
      <c r="B8974" s="2" t="s">
        <v>17453</v>
      </c>
      <c r="C8974" s="2" t="s">
        <v>15859</v>
      </c>
      <c r="D8974" s="2" t="s">
        <v>15860</v>
      </c>
      <c r="E8974" s="55">
        <v>2.98286773243728E-5</v>
      </c>
      <c r="F8974" s="2">
        <v>2.4454453552351998E-2</v>
      </c>
      <c r="G8974" s="2">
        <v>1.73719933494598</v>
      </c>
      <c r="H8974" s="2">
        <v>0.18630386988393499</v>
      </c>
    </row>
    <row r="8975" spans="1:8" x14ac:dyDescent="0.2">
      <c r="A8975" s="2" t="s">
        <v>17454</v>
      </c>
      <c r="B8975" s="2" t="s">
        <v>17455</v>
      </c>
      <c r="C8975" s="2" t="s">
        <v>15859</v>
      </c>
      <c r="D8975" s="2" t="s">
        <v>15860</v>
      </c>
      <c r="E8975" s="55">
        <v>2.9674802540013998E-5</v>
      </c>
      <c r="F8975" s="2">
        <v>-0.98113188215221003</v>
      </c>
      <c r="G8975" s="2">
        <v>-1.7343949153018501</v>
      </c>
      <c r="H8975" s="2">
        <v>0.18113189917890599</v>
      </c>
    </row>
    <row r="8976" spans="1:8" x14ac:dyDescent="0.2">
      <c r="A8976" s="2" t="s">
        <v>17456</v>
      </c>
      <c r="B8976" s="2" t="s">
        <v>17457</v>
      </c>
      <c r="C8976" s="2" t="s">
        <v>15859</v>
      </c>
      <c r="D8976" s="2" t="s">
        <v>15860</v>
      </c>
      <c r="E8976" s="55">
        <v>2.9506781842880698E-5</v>
      </c>
      <c r="F8976" s="2">
        <v>0.68294615697359895</v>
      </c>
      <c r="G8976" s="2">
        <v>1.7313107930821099</v>
      </c>
      <c r="H8976" s="2">
        <v>0.175453742692287</v>
      </c>
    </row>
    <row r="8977" spans="1:8" x14ac:dyDescent="0.2">
      <c r="A8977" s="2" t="s">
        <v>17458</v>
      </c>
      <c r="B8977" s="2" t="s">
        <v>17459</v>
      </c>
      <c r="C8977" s="2" t="s">
        <v>15859</v>
      </c>
      <c r="D8977" s="2" t="s">
        <v>15860</v>
      </c>
      <c r="E8977" s="55">
        <v>2.9485236029969098E-5</v>
      </c>
      <c r="F8977" s="2">
        <v>4.4056218151909798E-2</v>
      </c>
      <c r="G8977" s="2">
        <v>1.73091363780673</v>
      </c>
      <c r="H8977" s="2">
        <v>0.17472327729554801</v>
      </c>
    </row>
    <row r="8978" spans="1:8" x14ac:dyDescent="0.2">
      <c r="A8978" s="2" t="s">
        <v>17460</v>
      </c>
      <c r="B8978" s="2" t="s">
        <v>17461</v>
      </c>
      <c r="C8978" s="2" t="s">
        <v>15859</v>
      </c>
      <c r="D8978" s="2" t="s">
        <v>15860</v>
      </c>
      <c r="E8978" s="55">
        <v>2.94429564736687E-5</v>
      </c>
      <c r="F8978" s="2">
        <v>4.9235181339658797E-2</v>
      </c>
      <c r="G8978" s="2">
        <v>1.7301331865205101</v>
      </c>
      <c r="H8978" s="2">
        <v>0.17328832530545399</v>
      </c>
    </row>
    <row r="8979" spans="1:8" x14ac:dyDescent="0.2">
      <c r="A8979" s="2" t="s">
        <v>17462</v>
      </c>
      <c r="B8979" s="2" t="s">
        <v>17463</v>
      </c>
      <c r="C8979" s="2" t="s">
        <v>15859</v>
      </c>
      <c r="D8979" s="2" t="s">
        <v>15860</v>
      </c>
      <c r="E8979" s="55">
        <v>2.9360283342549801E-5</v>
      </c>
      <c r="F8979" s="2">
        <v>-6.6511142597100406E-2</v>
      </c>
      <c r="G8979" s="2">
        <v>-1.72860283252636</v>
      </c>
      <c r="H8979" s="2">
        <v>0.170476467121042</v>
      </c>
    </row>
    <row r="8980" spans="1:8" x14ac:dyDescent="0.2">
      <c r="A8980" s="2" t="s">
        <v>17464</v>
      </c>
      <c r="B8980" s="2" t="s">
        <v>17465</v>
      </c>
      <c r="C8980" s="2" t="s">
        <v>15859</v>
      </c>
      <c r="D8980" s="2" t="s">
        <v>15860</v>
      </c>
      <c r="E8980" s="55">
        <v>2.92981170404438E-5</v>
      </c>
      <c r="F8980" s="2">
        <v>0.44946687552189901</v>
      </c>
      <c r="G8980" s="2">
        <v>1.7274483410866901</v>
      </c>
      <c r="H8980" s="2">
        <v>0.16835686191845201</v>
      </c>
    </row>
    <row r="8981" spans="1:8" x14ac:dyDescent="0.2">
      <c r="A8981" s="2" t="s">
        <v>17466</v>
      </c>
      <c r="B8981" s="2" t="s">
        <v>17467</v>
      </c>
      <c r="C8981" s="2" t="s">
        <v>15859</v>
      </c>
      <c r="D8981" s="2" t="s">
        <v>15860</v>
      </c>
      <c r="E8981" s="55">
        <v>2.9297713104337001E-5</v>
      </c>
      <c r="F8981" s="2">
        <v>0.126808780855027</v>
      </c>
      <c r="G8981" s="2">
        <v>1.7274408290490699</v>
      </c>
      <c r="H8981" s="2">
        <v>0.16834307472181401</v>
      </c>
    </row>
    <row r="8982" spans="1:8" x14ac:dyDescent="0.2">
      <c r="A8982" s="2" t="s">
        <v>17468</v>
      </c>
      <c r="B8982" s="2" t="s">
        <v>17469</v>
      </c>
      <c r="C8982" s="2" t="s">
        <v>15859</v>
      </c>
      <c r="D8982" s="2" t="s">
        <v>15860</v>
      </c>
      <c r="E8982" s="55">
        <v>2.9226381557889601E-5</v>
      </c>
      <c r="F8982" s="2">
        <v>2.4333037416453901E-2</v>
      </c>
      <c r="G8982" s="2">
        <v>1.7261121290605199</v>
      </c>
      <c r="H8982" s="2">
        <v>0.165905392182147</v>
      </c>
    </row>
    <row r="8983" spans="1:8" x14ac:dyDescent="0.2">
      <c r="A8983" s="2" t="s">
        <v>17470</v>
      </c>
      <c r="B8983" s="2" t="s">
        <v>17471</v>
      </c>
      <c r="C8983" s="2" t="s">
        <v>15859</v>
      </c>
      <c r="D8983" s="2" t="s">
        <v>15860</v>
      </c>
      <c r="E8983" s="55">
        <v>2.9217107713308499E-5</v>
      </c>
      <c r="F8983" s="2">
        <v>0.110017831855072</v>
      </c>
      <c r="G8983" s="2">
        <v>1.7259390707934099</v>
      </c>
      <c r="H8983" s="2">
        <v>0.16558803109557599</v>
      </c>
    </row>
    <row r="8984" spans="1:8" x14ac:dyDescent="0.2">
      <c r="A8984" s="2" t="s">
        <v>17472</v>
      </c>
      <c r="B8984" s="2" t="s">
        <v>17473</v>
      </c>
      <c r="C8984" s="2" t="s">
        <v>15859</v>
      </c>
      <c r="D8984" s="2" t="s">
        <v>15860</v>
      </c>
      <c r="E8984" s="55">
        <v>2.91788479936938E-5</v>
      </c>
      <c r="F8984" s="2">
        <v>0.81524476933323597</v>
      </c>
      <c r="G8984" s="2">
        <v>1.7252243450076701</v>
      </c>
      <c r="H8984" s="2">
        <v>0.164277675794023</v>
      </c>
    </row>
    <row r="8985" spans="1:8" x14ac:dyDescent="0.2">
      <c r="A8985" s="2" t="s">
        <v>17474</v>
      </c>
      <c r="B8985" s="2" t="s">
        <v>17475</v>
      </c>
      <c r="C8985" s="2" t="s">
        <v>15859</v>
      </c>
      <c r="D8985" s="2" t="s">
        <v>15860</v>
      </c>
      <c r="E8985" s="55">
        <v>2.91686337852148E-5</v>
      </c>
      <c r="F8985" s="2">
        <v>1.02210548066874</v>
      </c>
      <c r="G8985" s="2">
        <v>1.7250333258280099</v>
      </c>
      <c r="H8985" s="2">
        <v>0.163927559275686</v>
      </c>
    </row>
    <row r="8986" spans="1:8" x14ac:dyDescent="0.2">
      <c r="A8986" s="2" t="s">
        <v>17476</v>
      </c>
      <c r="B8986" s="2" t="s">
        <v>17477</v>
      </c>
      <c r="C8986" s="2" t="s">
        <v>15859</v>
      </c>
      <c r="D8986" s="2" t="s">
        <v>15860</v>
      </c>
      <c r="E8986" s="55">
        <v>2.91348368797184E-5</v>
      </c>
      <c r="F8986" s="2">
        <v>0.73284669478114794</v>
      </c>
      <c r="G8986" s="2">
        <v>1.7244006508759999</v>
      </c>
      <c r="H8986" s="2">
        <v>0.16276821459701199</v>
      </c>
    </row>
    <row r="8987" spans="1:8" x14ac:dyDescent="0.2">
      <c r="A8987" s="2" t="s">
        <v>17478</v>
      </c>
      <c r="B8987" s="2" t="s">
        <v>17479</v>
      </c>
      <c r="C8987" s="2" t="s">
        <v>15859</v>
      </c>
      <c r="D8987" s="2" t="s">
        <v>15860</v>
      </c>
      <c r="E8987" s="55">
        <v>2.9087838743779801E-5</v>
      </c>
      <c r="F8987" s="2">
        <v>0.61290908193466098</v>
      </c>
      <c r="G8987" s="2">
        <v>1.7235192422408401</v>
      </c>
      <c r="H8987" s="2">
        <v>0.16115378703470401</v>
      </c>
    </row>
    <row r="8988" spans="1:8" x14ac:dyDescent="0.2">
      <c r="A8988" s="2" t="s">
        <v>17480</v>
      </c>
      <c r="B8988" s="2" t="s">
        <v>17481</v>
      </c>
      <c r="C8988" s="2" t="s">
        <v>15859</v>
      </c>
      <c r="D8988" s="2" t="s">
        <v>15860</v>
      </c>
      <c r="E8988" s="55">
        <v>2.90649098407813E-5</v>
      </c>
      <c r="F8988" s="2">
        <v>2.3775820284486202E-2</v>
      </c>
      <c r="G8988" s="2">
        <v>1.7230885499596</v>
      </c>
      <c r="H8988" s="2">
        <v>0.16036521195342901</v>
      </c>
    </row>
    <row r="8989" spans="1:8" x14ac:dyDescent="0.2">
      <c r="A8989" s="2" t="s">
        <v>17482</v>
      </c>
      <c r="B8989" s="2" t="s">
        <v>17483</v>
      </c>
      <c r="C8989" s="2" t="s">
        <v>15859</v>
      </c>
      <c r="D8989" s="2" t="s">
        <v>15860</v>
      </c>
      <c r="E8989" s="55">
        <v>2.9056446698816399E-5</v>
      </c>
      <c r="F8989" s="2">
        <v>-7.6227069742853107E-2</v>
      </c>
      <c r="G8989" s="2">
        <v>-1.7229294667876001</v>
      </c>
      <c r="H8989" s="2">
        <v>0.16007398881288501</v>
      </c>
    </row>
    <row r="8990" spans="1:8" x14ac:dyDescent="0.2">
      <c r="A8990" s="2" t="s">
        <v>17484</v>
      </c>
      <c r="B8990" s="2" t="s">
        <v>17485</v>
      </c>
      <c r="C8990" s="2" t="s">
        <v>15859</v>
      </c>
      <c r="D8990" s="2" t="s">
        <v>15860</v>
      </c>
      <c r="E8990" s="55">
        <v>2.9047626594724801E-5</v>
      </c>
      <c r="F8990" s="2">
        <v>-7.6224950309034395E-2</v>
      </c>
      <c r="G8990" s="2">
        <v>-1.72276360877888</v>
      </c>
      <c r="H8990" s="2">
        <v>0.15977039205287499</v>
      </c>
    </row>
    <row r="8991" spans="1:8" x14ac:dyDescent="0.2">
      <c r="A8991" s="2" t="s">
        <v>17486</v>
      </c>
      <c r="B8991" s="2" t="s">
        <v>17487</v>
      </c>
      <c r="C8991" s="2" t="s">
        <v>15859</v>
      </c>
      <c r="D8991" s="2" t="s">
        <v>15860</v>
      </c>
      <c r="E8991" s="55">
        <v>2.90329327858885E-5</v>
      </c>
      <c r="F8991" s="2">
        <v>-0.106661415352936</v>
      </c>
      <c r="G8991" s="2">
        <v>-1.7224871510936799</v>
      </c>
      <c r="H8991" s="2">
        <v>0.15926441176263201</v>
      </c>
    </row>
    <row r="8992" spans="1:8" x14ac:dyDescent="0.2">
      <c r="A8992" s="2" t="s">
        <v>17488</v>
      </c>
      <c r="B8992" s="2" t="s">
        <v>17489</v>
      </c>
      <c r="C8992" s="2" t="s">
        <v>15859</v>
      </c>
      <c r="D8992" s="2" t="s">
        <v>15860</v>
      </c>
      <c r="E8992" s="55">
        <v>2.9014444606345599E-5</v>
      </c>
      <c r="F8992" s="2">
        <v>0.516567674995417</v>
      </c>
      <c r="G8992" s="2">
        <v>1.7221390420052201</v>
      </c>
      <c r="H8992" s="2">
        <v>0.15862740864627201</v>
      </c>
    </row>
    <row r="8993" spans="1:8" x14ac:dyDescent="0.2">
      <c r="A8993" s="2" t="s">
        <v>17490</v>
      </c>
      <c r="B8993" s="2" t="s">
        <v>17491</v>
      </c>
      <c r="C8993" s="2" t="s">
        <v>15859</v>
      </c>
      <c r="D8993" s="2" t="s">
        <v>15860</v>
      </c>
      <c r="E8993" s="55">
        <v>2.8973200632997898E-5</v>
      </c>
      <c r="F8993" s="2">
        <v>0.87102006620898098</v>
      </c>
      <c r="G8993" s="2">
        <v>1.72136141586213</v>
      </c>
      <c r="H8993" s="2">
        <v>0.15720489941579999</v>
      </c>
    </row>
    <row r="8994" spans="1:8" x14ac:dyDescent="0.2">
      <c r="A8994" s="2" t="s">
        <v>17492</v>
      </c>
      <c r="B8994" s="2" t="s">
        <v>17493</v>
      </c>
      <c r="C8994" s="2" t="s">
        <v>15859</v>
      </c>
      <c r="D8994" s="2" t="s">
        <v>15860</v>
      </c>
      <c r="E8994" s="55">
        <v>2.8958673498058501E-5</v>
      </c>
      <c r="F8994" s="2">
        <v>0.69012177350027204</v>
      </c>
      <c r="G8994" s="2">
        <v>1.72108716952151</v>
      </c>
      <c r="H8994" s="2">
        <v>0.15670337463214701</v>
      </c>
    </row>
    <row r="8995" spans="1:8" x14ac:dyDescent="0.2">
      <c r="A8995" s="2" t="s">
        <v>17494</v>
      </c>
      <c r="B8995" s="2" t="s">
        <v>17495</v>
      </c>
      <c r="C8995" s="2" t="s">
        <v>15859</v>
      </c>
      <c r="D8995" s="2" t="s">
        <v>15860</v>
      </c>
      <c r="E8995" s="55">
        <v>2.8913703200017498E-5</v>
      </c>
      <c r="F8995" s="2">
        <v>0.10121735444510301</v>
      </c>
      <c r="G8995" s="2">
        <v>1.72023706007294</v>
      </c>
      <c r="H8995" s="2">
        <v>0.15514925469885901</v>
      </c>
    </row>
    <row r="8996" spans="1:8" x14ac:dyDescent="0.2">
      <c r="A8996" s="2" t="s">
        <v>17496</v>
      </c>
      <c r="B8996" s="2" t="s">
        <v>17497</v>
      </c>
      <c r="C8996" s="2" t="s">
        <v>15859</v>
      </c>
      <c r="D8996" s="2" t="s">
        <v>15860</v>
      </c>
      <c r="E8996" s="55">
        <v>2.8771481412781498E-5</v>
      </c>
      <c r="F8996" s="2">
        <v>-0.106363607842571</v>
      </c>
      <c r="G8996" s="2">
        <v>-1.7175370132650201</v>
      </c>
      <c r="H8996" s="2">
        <v>0.15021828061006301</v>
      </c>
    </row>
    <row r="8997" spans="1:8" x14ac:dyDescent="0.2">
      <c r="A8997" s="2" t="s">
        <v>17498</v>
      </c>
      <c r="B8997" s="2" t="s">
        <v>17499</v>
      </c>
      <c r="C8997" s="2" t="s">
        <v>15859</v>
      </c>
      <c r="D8997" s="2" t="s">
        <v>15860</v>
      </c>
      <c r="E8997" s="55">
        <v>2.8763210163096401E-5</v>
      </c>
      <c r="F8997" s="2">
        <v>1.3547945722189101</v>
      </c>
      <c r="G8997" s="2">
        <v>1.7173794441592001</v>
      </c>
      <c r="H8997" s="2">
        <v>0.14993075843536399</v>
      </c>
    </row>
    <row r="8998" spans="1:8" x14ac:dyDescent="0.2">
      <c r="A8998" s="2" t="s">
        <v>17500</v>
      </c>
      <c r="B8998" s="2" t="s">
        <v>17501</v>
      </c>
      <c r="C8998" s="2" t="s">
        <v>15859</v>
      </c>
      <c r="D8998" s="2" t="s">
        <v>15860</v>
      </c>
      <c r="E8998" s="55">
        <v>2.87610037402741E-5</v>
      </c>
      <c r="F8998" s="2">
        <v>7.4945011352433297E-2</v>
      </c>
      <c r="G8998" s="2">
        <v>1.7173374012262901</v>
      </c>
      <c r="H8998" s="2">
        <v>0.14985404559906601</v>
      </c>
    </row>
    <row r="8999" spans="1:8" x14ac:dyDescent="0.2">
      <c r="A8999" s="2" t="s">
        <v>17502</v>
      </c>
      <c r="B8999" s="2" t="s">
        <v>17503</v>
      </c>
      <c r="C8999" s="2" t="s">
        <v>15859</v>
      </c>
      <c r="D8999" s="2" t="s">
        <v>15860</v>
      </c>
      <c r="E8999" s="55">
        <v>2.8708139305111399E-5</v>
      </c>
      <c r="F8999" s="2">
        <v>1.35395561886986</v>
      </c>
      <c r="G8999" s="2">
        <v>1.7163288061962301</v>
      </c>
      <c r="H8999" s="2">
        <v>0.148014294828482</v>
      </c>
    </row>
    <row r="9000" spans="1:8" x14ac:dyDescent="0.2">
      <c r="A9000" s="2" t="s">
        <v>17504</v>
      </c>
      <c r="B9000" s="2" t="s">
        <v>17505</v>
      </c>
      <c r="C9000" s="2" t="s">
        <v>15859</v>
      </c>
      <c r="D9000" s="2" t="s">
        <v>15860</v>
      </c>
      <c r="E9000" s="55">
        <v>2.8665504646530101E-5</v>
      </c>
      <c r="F9000" s="2">
        <v>0.42927062277501599</v>
      </c>
      <c r="G9000" s="2">
        <v>1.71551359713353</v>
      </c>
      <c r="H9000" s="2">
        <v>0.14652808396852099</v>
      </c>
    </row>
    <row r="9001" spans="1:8" x14ac:dyDescent="0.2">
      <c r="A9001" s="2" t="s">
        <v>17506</v>
      </c>
      <c r="B9001" s="2" t="s">
        <v>17507</v>
      </c>
      <c r="C9001" s="2" t="s">
        <v>15859</v>
      </c>
      <c r="D9001" s="2" t="s">
        <v>15860</v>
      </c>
      <c r="E9001" s="55">
        <v>2.8664081715201698E-5</v>
      </c>
      <c r="F9001" s="2">
        <v>0.111890183450779</v>
      </c>
      <c r="G9001" s="2">
        <v>1.71548636194922</v>
      </c>
      <c r="H9001" s="2">
        <v>0.14647844358515499</v>
      </c>
    </row>
    <row r="9002" spans="1:8" x14ac:dyDescent="0.2">
      <c r="A9002" s="2" t="s">
        <v>17508</v>
      </c>
      <c r="B9002" s="2" t="s">
        <v>17509</v>
      </c>
      <c r="C9002" s="2" t="s">
        <v>15859</v>
      </c>
      <c r="D9002" s="2" t="s">
        <v>15860</v>
      </c>
      <c r="E9002" s="55">
        <v>2.86197896292029E-5</v>
      </c>
      <c r="F9002" s="2">
        <v>0.727133539571854</v>
      </c>
      <c r="G9002" s="2">
        <v>1.71463770937646</v>
      </c>
      <c r="H9002" s="2">
        <v>0.14493203640780999</v>
      </c>
    </row>
    <row r="9003" spans="1:8" x14ac:dyDescent="0.2">
      <c r="A9003" s="2" t="s">
        <v>17510</v>
      </c>
      <c r="B9003" s="2" t="s">
        <v>17511</v>
      </c>
      <c r="C9003" s="2" t="s">
        <v>15859</v>
      </c>
      <c r="D9003" s="2" t="s">
        <v>15860</v>
      </c>
      <c r="E9003" s="55">
        <v>2.8527374139497601E-5</v>
      </c>
      <c r="F9003" s="2">
        <v>0.15708312057721099</v>
      </c>
      <c r="G9003" s="2">
        <v>1.7128613983303</v>
      </c>
      <c r="H9003" s="2">
        <v>0.141697735205153</v>
      </c>
    </row>
    <row r="9004" spans="1:8" x14ac:dyDescent="0.2">
      <c r="A9004" s="2" t="s">
        <v>17512</v>
      </c>
      <c r="B9004" s="2"/>
      <c r="C9004" s="2" t="s">
        <v>15859</v>
      </c>
      <c r="D9004" s="2" t="s">
        <v>15860</v>
      </c>
      <c r="E9004" s="55">
        <v>2.83537714896864E-5</v>
      </c>
      <c r="F9004" s="2">
        <v>0.97446961010353705</v>
      </c>
      <c r="G9004" s="2">
        <v>1.7095039534369401</v>
      </c>
      <c r="H9004" s="2">
        <v>0.13559366726272501</v>
      </c>
    </row>
    <row r="9005" spans="1:8" x14ac:dyDescent="0.2">
      <c r="A9005" s="2" t="s">
        <v>17513</v>
      </c>
      <c r="B9005" s="2" t="s">
        <v>17514</v>
      </c>
      <c r="C9005" s="2" t="s">
        <v>15859</v>
      </c>
      <c r="D9005" s="2" t="s">
        <v>15860</v>
      </c>
      <c r="E9005" s="55">
        <v>2.8333032555449799E-5</v>
      </c>
      <c r="F9005" s="2">
        <v>0.20494209215571299</v>
      </c>
      <c r="G9005" s="2">
        <v>1.70910104954896</v>
      </c>
      <c r="H9005" s="2">
        <v>0.13486196486615501</v>
      </c>
    </row>
    <row r="9006" spans="1:8" x14ac:dyDescent="0.2">
      <c r="A9006" s="2" t="s">
        <v>17515</v>
      </c>
      <c r="B9006" s="2" t="s">
        <v>17516</v>
      </c>
      <c r="C9006" s="2" t="s">
        <v>15859</v>
      </c>
      <c r="D9006" s="2" t="s">
        <v>15860</v>
      </c>
      <c r="E9006" s="55">
        <v>2.83280100031868E-5</v>
      </c>
      <c r="F9006" s="2">
        <v>1.34167700833255</v>
      </c>
      <c r="G9006" s="2">
        <v>1.7090034156848299</v>
      </c>
      <c r="H9006" s="2">
        <v>0.134684680717956</v>
      </c>
    </row>
    <row r="9007" spans="1:8" x14ac:dyDescent="0.2">
      <c r="A9007" s="2" t="s">
        <v>17517</v>
      </c>
      <c r="B9007" s="2" t="s">
        <v>17518</v>
      </c>
      <c r="C9007" s="2" t="s">
        <v>15859</v>
      </c>
      <c r="D9007" s="2" t="s">
        <v>15860</v>
      </c>
      <c r="E9007" s="55">
        <v>2.8309369997536701E-5</v>
      </c>
      <c r="F9007" s="2">
        <v>0.32838587615632098</v>
      </c>
      <c r="G9007" s="2">
        <v>1.70864087066641</v>
      </c>
      <c r="H9007" s="2">
        <v>0.134026457956679</v>
      </c>
    </row>
    <row r="9008" spans="1:8" x14ac:dyDescent="0.2">
      <c r="A9008" s="2" t="s">
        <v>17519</v>
      </c>
      <c r="B9008" s="2" t="s">
        <v>17520</v>
      </c>
      <c r="C9008" s="2" t="s">
        <v>15859</v>
      </c>
      <c r="D9008" s="2" t="s">
        <v>15860</v>
      </c>
      <c r="E9008" s="55">
        <v>2.83020204895346E-5</v>
      </c>
      <c r="F9008" s="2">
        <v>0.68351473498131099</v>
      </c>
      <c r="G9008" s="2">
        <v>1.70849783717513</v>
      </c>
      <c r="H9008" s="2">
        <v>0.133766810278929</v>
      </c>
    </row>
    <row r="9009" spans="1:8" x14ac:dyDescent="0.2">
      <c r="A9009" s="2" t="s">
        <v>17521</v>
      </c>
      <c r="B9009" s="2" t="s">
        <v>17522</v>
      </c>
      <c r="C9009" s="2" t="s">
        <v>15859</v>
      </c>
      <c r="D9009" s="2" t="s">
        <v>15860</v>
      </c>
      <c r="E9009" s="55">
        <v>2.82983074709752E-5</v>
      </c>
      <c r="F9009" s="2">
        <v>-0.32300071945054598</v>
      </c>
      <c r="G9009" s="2">
        <v>-1.7084255570622</v>
      </c>
      <c r="H9009" s="2">
        <v>0.13363560897235999</v>
      </c>
    </row>
    <row r="9010" spans="1:8" x14ac:dyDescent="0.2">
      <c r="A9010" s="2" t="s">
        <v>17523</v>
      </c>
      <c r="B9010" s="2" t="s">
        <v>17524</v>
      </c>
      <c r="C9010" s="2" t="s">
        <v>15859</v>
      </c>
      <c r="D9010" s="2" t="s">
        <v>15860</v>
      </c>
      <c r="E9010" s="55">
        <v>2.8297057672044298E-5</v>
      </c>
      <c r="F9010" s="2">
        <v>0.25787301621014702</v>
      </c>
      <c r="G9010" s="2">
        <v>1.7084012248138301</v>
      </c>
      <c r="H9010" s="2">
        <v>0.133591442847208</v>
      </c>
    </row>
    <row r="9011" spans="1:8" x14ac:dyDescent="0.2">
      <c r="A9011" s="2" t="s">
        <v>17525</v>
      </c>
      <c r="B9011" s="2" t="s">
        <v>17526</v>
      </c>
      <c r="C9011" s="2" t="s">
        <v>15859</v>
      </c>
      <c r="D9011" s="2" t="s">
        <v>15860</v>
      </c>
      <c r="E9011" s="55">
        <v>2.82957374196924E-5</v>
      </c>
      <c r="F9011" s="2">
        <v>0.17749781432282699</v>
      </c>
      <c r="G9011" s="2">
        <v>1.7083755193700101</v>
      </c>
      <c r="H9011" s="2">
        <v>0.13354478488097399</v>
      </c>
    </row>
    <row r="9012" spans="1:8" x14ac:dyDescent="0.2">
      <c r="A9012" s="2" t="s">
        <v>17527</v>
      </c>
      <c r="B9012" s="2" t="s">
        <v>17528</v>
      </c>
      <c r="C9012" s="2" t="s">
        <v>15859</v>
      </c>
      <c r="D9012" s="2" t="s">
        <v>15860</v>
      </c>
      <c r="E9012" s="55">
        <v>2.8190436907826601E-5</v>
      </c>
      <c r="F9012" s="2">
        <v>0.89048455325637899</v>
      </c>
      <c r="G9012" s="2">
        <v>1.70632018390882</v>
      </c>
      <c r="H9012" s="2">
        <v>0.129816416478613</v>
      </c>
    </row>
    <row r="9013" spans="1:8" x14ac:dyDescent="0.2">
      <c r="A9013" s="2" t="s">
        <v>17529</v>
      </c>
      <c r="B9013" s="2" t="s">
        <v>17530</v>
      </c>
      <c r="C9013" s="2" t="s">
        <v>15859</v>
      </c>
      <c r="D9013" s="2" t="s">
        <v>15860</v>
      </c>
      <c r="E9013" s="55">
        <v>2.8189643302200999E-5</v>
      </c>
      <c r="F9013" s="2">
        <v>0.68556228409296505</v>
      </c>
      <c r="G9013" s="2">
        <v>1.7063046551618499</v>
      </c>
      <c r="H9013" s="2">
        <v>0.12978826449141101</v>
      </c>
    </row>
    <row r="9014" spans="1:8" x14ac:dyDescent="0.2">
      <c r="A9014" s="2" t="s">
        <v>17531</v>
      </c>
      <c r="B9014" s="2" t="s">
        <v>17532</v>
      </c>
      <c r="C9014" s="2" t="s">
        <v>15859</v>
      </c>
      <c r="D9014" s="2" t="s">
        <v>15860</v>
      </c>
      <c r="E9014" s="55">
        <v>2.8094293552993798E-5</v>
      </c>
      <c r="F9014" s="2">
        <v>0.64717395649305898</v>
      </c>
      <c r="G9014" s="2">
        <v>1.70443469276892</v>
      </c>
      <c r="H9014" s="2">
        <v>0.12640009210009601</v>
      </c>
    </row>
    <row r="9015" spans="1:8" x14ac:dyDescent="0.2">
      <c r="A9015" s="2" t="s">
        <v>17533</v>
      </c>
      <c r="B9015" s="2" t="s">
        <v>17534</v>
      </c>
      <c r="C9015" s="2" t="s">
        <v>15859</v>
      </c>
      <c r="D9015" s="2" t="s">
        <v>15860</v>
      </c>
      <c r="E9015" s="55">
        <v>2.8020570846165601E-5</v>
      </c>
      <c r="F9015" s="2">
        <v>0.68045445105936797</v>
      </c>
      <c r="G9015" s="2">
        <v>1.7029831022667401</v>
      </c>
      <c r="H9015" s="2">
        <v>0.123772526300752</v>
      </c>
    </row>
    <row r="9016" spans="1:8" x14ac:dyDescent="0.2">
      <c r="A9016" s="2" t="s">
        <v>17535</v>
      </c>
      <c r="B9016" s="2" t="s">
        <v>17536</v>
      </c>
      <c r="C9016" s="2" t="s">
        <v>15859</v>
      </c>
      <c r="D9016" s="2" t="s">
        <v>15860</v>
      </c>
      <c r="E9016" s="55">
        <v>2.80024216032793E-5</v>
      </c>
      <c r="F9016" s="2">
        <v>0.66124073973311104</v>
      </c>
      <c r="G9016" s="2">
        <v>1.70262496999479</v>
      </c>
      <c r="H9016" s="2">
        <v>0.12312460505683</v>
      </c>
    </row>
    <row r="9017" spans="1:8" x14ac:dyDescent="0.2">
      <c r="A9017" s="2" t="s">
        <v>17537</v>
      </c>
      <c r="B9017" s="2" t="s">
        <v>17538</v>
      </c>
      <c r="C9017" s="2" t="s">
        <v>15859</v>
      </c>
      <c r="D9017" s="2" t="s">
        <v>15860</v>
      </c>
      <c r="E9017" s="55">
        <v>2.79624196457551E-5</v>
      </c>
      <c r="F9017" s="2">
        <v>0.802295651500046</v>
      </c>
      <c r="G9017" s="2">
        <v>1.70183453935121</v>
      </c>
      <c r="H9017" s="2">
        <v>0.12169506596042</v>
      </c>
    </row>
    <row r="9018" spans="1:8" x14ac:dyDescent="0.2">
      <c r="A9018" s="2" t="s">
        <v>17539</v>
      </c>
      <c r="B9018" s="2" t="s">
        <v>17540</v>
      </c>
      <c r="C9018" s="2" t="s">
        <v>15859</v>
      </c>
      <c r="D9018" s="2" t="s">
        <v>15860</v>
      </c>
      <c r="E9018" s="55">
        <v>2.7953642680933501E-5</v>
      </c>
      <c r="F9018" s="2">
        <v>-7.2798074436896398E-2</v>
      </c>
      <c r="G9018" s="2">
        <v>-1.7016609078543199</v>
      </c>
      <c r="H9018" s="2">
        <v>0.121381132376061</v>
      </c>
    </row>
    <row r="9019" spans="1:8" x14ac:dyDescent="0.2">
      <c r="A9019" s="2" t="s">
        <v>17541</v>
      </c>
      <c r="B9019" s="2" t="s">
        <v>17542</v>
      </c>
      <c r="C9019" s="2" t="s">
        <v>15859</v>
      </c>
      <c r="D9019" s="2" t="s">
        <v>15860</v>
      </c>
      <c r="E9019" s="55">
        <v>2.7948242924513602E-5</v>
      </c>
      <c r="F9019" s="2">
        <v>0.40467216073733198</v>
      </c>
      <c r="G9019" s="2">
        <v>1.70155405054603</v>
      </c>
      <c r="H9019" s="2">
        <v>0.12118794546119301</v>
      </c>
    </row>
    <row r="9020" spans="1:8" x14ac:dyDescent="0.2">
      <c r="A9020" s="2" t="s">
        <v>17543</v>
      </c>
      <c r="B9020" s="2" t="s">
        <v>17544</v>
      </c>
      <c r="C9020" s="2" t="s">
        <v>15859</v>
      </c>
      <c r="D9020" s="2" t="s">
        <v>15860</v>
      </c>
      <c r="E9020" s="55">
        <v>2.7940160902573099E-5</v>
      </c>
      <c r="F9020" s="2">
        <v>0.52017460451808795</v>
      </c>
      <c r="G9020" s="2">
        <v>1.7013940619972101</v>
      </c>
      <c r="H9020" s="2">
        <v>0.120898725461315</v>
      </c>
    </row>
    <row r="9021" spans="1:8" x14ac:dyDescent="0.2">
      <c r="A9021" s="2" t="s">
        <v>17545</v>
      </c>
      <c r="B9021" s="2" t="s">
        <v>17546</v>
      </c>
      <c r="C9021" s="2" t="s">
        <v>15859</v>
      </c>
      <c r="D9021" s="2" t="s">
        <v>15860</v>
      </c>
      <c r="E9021" s="55">
        <v>2.7932522669416001E-5</v>
      </c>
      <c r="F9021" s="2">
        <v>4.1767330393812897E-2</v>
      </c>
      <c r="G9021" s="2">
        <v>1.70124280214353</v>
      </c>
      <c r="H9021" s="2">
        <v>0.12062530980838999</v>
      </c>
    </row>
    <row r="9022" spans="1:8" x14ac:dyDescent="0.2">
      <c r="A9022" s="2" t="s">
        <v>17547</v>
      </c>
      <c r="B9022" s="2" t="s">
        <v>17548</v>
      </c>
      <c r="C9022" s="2" t="s">
        <v>15859</v>
      </c>
      <c r="D9022" s="2" t="s">
        <v>15860</v>
      </c>
      <c r="E9022" s="55">
        <v>2.7909679004345402E-5</v>
      </c>
      <c r="F9022" s="2">
        <v>7.6874376761800395E-2</v>
      </c>
      <c r="G9022" s="2">
        <v>1.7007901019640701</v>
      </c>
      <c r="H9022" s="2">
        <v>0.119807159173499</v>
      </c>
    </row>
    <row r="9023" spans="1:8" x14ac:dyDescent="0.2">
      <c r="A9023" s="2" t="s">
        <v>17549</v>
      </c>
      <c r="B9023" s="2" t="s">
        <v>17550</v>
      </c>
      <c r="C9023" s="2" t="s">
        <v>15859</v>
      </c>
      <c r="D9023" s="2" t="s">
        <v>15860</v>
      </c>
      <c r="E9023" s="55">
        <v>2.79051368096138E-5</v>
      </c>
      <c r="F9023" s="2">
        <v>0.165343120614344</v>
      </c>
      <c r="G9023" s="2">
        <v>1.7007000293135901</v>
      </c>
      <c r="H9023" s="2">
        <v>0.119644399708696</v>
      </c>
    </row>
    <row r="9024" spans="1:8" x14ac:dyDescent="0.2">
      <c r="A9024" s="2" t="s">
        <v>17551</v>
      </c>
      <c r="B9024" s="2" t="s">
        <v>17552</v>
      </c>
      <c r="C9024" s="2" t="s">
        <v>15859</v>
      </c>
      <c r="D9024" s="2" t="s">
        <v>15860</v>
      </c>
      <c r="E9024" s="55">
        <v>2.7900413845482999E-5</v>
      </c>
      <c r="F9024" s="2">
        <v>-0.64683957879995702</v>
      </c>
      <c r="G9024" s="2">
        <v>-1.7006063513593901</v>
      </c>
      <c r="H9024" s="2">
        <v>0.119475134676996</v>
      </c>
    </row>
    <row r="9025" spans="1:8" x14ac:dyDescent="0.2">
      <c r="A9025" s="2" t="s">
        <v>17553</v>
      </c>
      <c r="B9025" s="2" t="s">
        <v>17554</v>
      </c>
      <c r="C9025" s="2" t="s">
        <v>15859</v>
      </c>
      <c r="D9025" s="2" t="s">
        <v>15860</v>
      </c>
      <c r="E9025" s="55">
        <v>2.77727402075989E-5</v>
      </c>
      <c r="F9025" s="2">
        <v>2.4318825221775899E-2</v>
      </c>
      <c r="G9025" s="2">
        <v>1.69806600596183</v>
      </c>
      <c r="H9025" s="2">
        <v>0.114888584342456</v>
      </c>
    </row>
    <row r="9026" spans="1:8" x14ac:dyDescent="0.2">
      <c r="A9026" s="2" t="s">
        <v>17555</v>
      </c>
      <c r="B9026" s="2"/>
      <c r="C9026" s="2" t="s">
        <v>15859</v>
      </c>
      <c r="D9026" s="2" t="s">
        <v>15860</v>
      </c>
      <c r="E9026" s="55">
        <v>2.77682047861161E-5</v>
      </c>
      <c r="F9026" s="2">
        <v>0.81364850857728699</v>
      </c>
      <c r="G9026" s="2">
        <v>1.6979754791343</v>
      </c>
      <c r="H9026" s="2">
        <v>0.114725266218263</v>
      </c>
    </row>
    <row r="9027" spans="1:8" x14ac:dyDescent="0.2">
      <c r="A9027" s="2" t="s">
        <v>17556</v>
      </c>
      <c r="B9027" s="2" t="s">
        <v>17557</v>
      </c>
      <c r="C9027" s="2" t="s">
        <v>15859</v>
      </c>
      <c r="D9027" s="2" t="s">
        <v>15860</v>
      </c>
      <c r="E9027" s="55">
        <v>2.7739817752503401E-5</v>
      </c>
      <c r="F9027" s="2">
        <v>-3.26577119851039E-2</v>
      </c>
      <c r="G9027" s="2">
        <v>-1.6974084291948</v>
      </c>
      <c r="H9027" s="2">
        <v>0.113702457809395</v>
      </c>
    </row>
    <row r="9028" spans="1:8" x14ac:dyDescent="0.2">
      <c r="A9028" s="2" t="s">
        <v>17558</v>
      </c>
      <c r="B9028" s="2" t="s">
        <v>17559</v>
      </c>
      <c r="C9028" s="2" t="s">
        <v>15859</v>
      </c>
      <c r="D9028" s="2" t="s">
        <v>15860</v>
      </c>
      <c r="E9028" s="55">
        <v>2.7651518778926E-5</v>
      </c>
      <c r="F9028" s="2">
        <v>4.3320625713629497E-2</v>
      </c>
      <c r="G9028" s="2">
        <v>1.69563966448973</v>
      </c>
      <c r="H9028" s="2">
        <v>0.110514267963255</v>
      </c>
    </row>
    <row r="9029" spans="1:8" x14ac:dyDescent="0.2">
      <c r="A9029" s="2" t="s">
        <v>17560</v>
      </c>
      <c r="B9029" s="2" t="s">
        <v>17561</v>
      </c>
      <c r="C9029" s="2" t="s">
        <v>15859</v>
      </c>
      <c r="D9029" s="2" t="s">
        <v>15860</v>
      </c>
      <c r="E9029" s="55">
        <v>2.7541282852427999E-5</v>
      </c>
      <c r="F9029" s="2">
        <v>4.7358883831023199E-2</v>
      </c>
      <c r="G9029" s="2">
        <v>1.6934209170848999</v>
      </c>
      <c r="H9029" s="2">
        <v>0.10651968643004001</v>
      </c>
    </row>
    <row r="9030" spans="1:8" x14ac:dyDescent="0.2">
      <c r="A9030" s="2" t="s">
        <v>17562</v>
      </c>
      <c r="B9030" s="2" t="s">
        <v>17563</v>
      </c>
      <c r="C9030" s="2" t="s">
        <v>15859</v>
      </c>
      <c r="D9030" s="2" t="s">
        <v>15860</v>
      </c>
      <c r="E9030" s="55">
        <v>2.7524142661050598E-5</v>
      </c>
      <c r="F9030" s="2">
        <v>-7.1507115319959402E-2</v>
      </c>
      <c r="G9030" s="2">
        <v>-1.6930748725120699</v>
      </c>
      <c r="H9030" s="2">
        <v>0.10589714726663101</v>
      </c>
    </row>
    <row r="9031" spans="1:8" x14ac:dyDescent="0.2">
      <c r="A9031" s="2" t="s">
        <v>17564</v>
      </c>
      <c r="B9031" s="2" t="s">
        <v>17565</v>
      </c>
      <c r="C9031" s="2" t="s">
        <v>15859</v>
      </c>
      <c r="D9031" s="2" t="s">
        <v>15860</v>
      </c>
      <c r="E9031" s="55">
        <v>2.7514999090150202E-5</v>
      </c>
      <c r="F9031" s="2">
        <v>4.3258145967967399E-2</v>
      </c>
      <c r="G9031" s="2">
        <v>1.69289015519166</v>
      </c>
      <c r="H9031" s="2">
        <v>0.10556489023302799</v>
      </c>
    </row>
    <row r="9032" spans="1:8" x14ac:dyDescent="0.2">
      <c r="A9032" s="2" t="s">
        <v>17566</v>
      </c>
      <c r="B9032" s="2" t="s">
        <v>17567</v>
      </c>
      <c r="C9032" s="2" t="s">
        <v>15859</v>
      </c>
      <c r="D9032" s="2" t="s">
        <v>15860</v>
      </c>
      <c r="E9032" s="55">
        <v>2.7423872246301599E-5</v>
      </c>
      <c r="F9032" s="2">
        <v>-0.239724149859327</v>
      </c>
      <c r="G9032" s="2">
        <v>-1.6910447535881401</v>
      </c>
      <c r="H9032" s="2">
        <v>0.102247496731243</v>
      </c>
    </row>
    <row r="9033" spans="1:8" x14ac:dyDescent="0.2">
      <c r="A9033" s="2" t="s">
        <v>17568</v>
      </c>
      <c r="B9033" s="2" t="s">
        <v>17569</v>
      </c>
      <c r="C9033" s="2" t="s">
        <v>15859</v>
      </c>
      <c r="D9033" s="2" t="s">
        <v>15860</v>
      </c>
      <c r="E9033" s="55">
        <v>2.7384792201323699E-5</v>
      </c>
      <c r="F9033" s="2">
        <v>0.1718341863108</v>
      </c>
      <c r="G9033" s="2">
        <v>1.69025084834672</v>
      </c>
      <c r="H9033" s="2">
        <v>0.100821442951207</v>
      </c>
    </row>
    <row r="9034" spans="1:8" x14ac:dyDescent="0.2">
      <c r="A9034" s="2" t="s">
        <v>17570</v>
      </c>
      <c r="B9034" s="2" t="s">
        <v>17571</v>
      </c>
      <c r="C9034" s="2" t="s">
        <v>15859</v>
      </c>
      <c r="D9034" s="2" t="s">
        <v>15860</v>
      </c>
      <c r="E9034" s="55">
        <v>2.7255454012720101E-5</v>
      </c>
      <c r="F9034" s="2">
        <v>0.71162568803665605</v>
      </c>
      <c r="G9034" s="2">
        <v>1.68761258130699</v>
      </c>
      <c r="H9034" s="2">
        <v>9.6087261126598406E-2</v>
      </c>
    </row>
    <row r="9035" spans="1:8" x14ac:dyDescent="0.2">
      <c r="A9035" s="2" t="s">
        <v>17572</v>
      </c>
      <c r="B9035" s="2" t="s">
        <v>17573</v>
      </c>
      <c r="C9035" s="2" t="s">
        <v>15859</v>
      </c>
      <c r="D9035" s="2" t="s">
        <v>15860</v>
      </c>
      <c r="E9035" s="55">
        <v>2.7240704335129699E-5</v>
      </c>
      <c r="F9035" s="2">
        <v>-3.2263913374993798E-2</v>
      </c>
      <c r="G9035" s="2">
        <v>-1.68731065660303</v>
      </c>
      <c r="H9035" s="2">
        <v>9.5545950386717801E-2</v>
      </c>
    </row>
    <row r="9036" spans="1:8" x14ac:dyDescent="0.2">
      <c r="A9036" s="2" t="s">
        <v>17574</v>
      </c>
      <c r="B9036" s="2" t="s">
        <v>17575</v>
      </c>
      <c r="C9036" s="2" t="s">
        <v>15859</v>
      </c>
      <c r="D9036" s="2" t="s">
        <v>15860</v>
      </c>
      <c r="E9036" s="55">
        <v>2.7207914496951698E-5</v>
      </c>
      <c r="F9036" s="2">
        <v>3.08632606261653E-2</v>
      </c>
      <c r="G9036" s="2">
        <v>1.68663867125572</v>
      </c>
      <c r="H9036" s="2">
        <v>9.4341517918337101E-2</v>
      </c>
    </row>
    <row r="9037" spans="1:8" x14ac:dyDescent="0.2">
      <c r="A9037" s="2" t="s">
        <v>17576</v>
      </c>
      <c r="B9037" s="2" t="s">
        <v>17577</v>
      </c>
      <c r="C9037" s="2" t="s">
        <v>15859</v>
      </c>
      <c r="D9037" s="2" t="s">
        <v>15860</v>
      </c>
      <c r="E9037" s="55">
        <v>2.7204746138598198E-5</v>
      </c>
      <c r="F9037" s="2">
        <v>0.71106034823391795</v>
      </c>
      <c r="G9037" s="2">
        <v>1.6865736827504501</v>
      </c>
      <c r="H9037" s="2">
        <v>9.4225061259513201E-2</v>
      </c>
    </row>
    <row r="9038" spans="1:8" x14ac:dyDescent="0.2">
      <c r="A9038" s="2" t="s">
        <v>17578</v>
      </c>
      <c r="B9038" s="2" t="s">
        <v>17579</v>
      </c>
      <c r="C9038" s="2" t="s">
        <v>15859</v>
      </c>
      <c r="D9038" s="2" t="s">
        <v>15860</v>
      </c>
      <c r="E9038" s="55">
        <v>2.7191887307154198E-5</v>
      </c>
      <c r="F9038" s="2">
        <v>0.34367246113814698</v>
      </c>
      <c r="G9038" s="2">
        <v>1.6863098224536299</v>
      </c>
      <c r="H9038" s="2">
        <v>9.3752280838036703E-2</v>
      </c>
    </row>
    <row r="9039" spans="1:8" x14ac:dyDescent="0.2">
      <c r="A9039" s="2" t="s">
        <v>17580</v>
      </c>
      <c r="B9039" s="2" t="s">
        <v>17581</v>
      </c>
      <c r="C9039" s="2" t="s">
        <v>15859</v>
      </c>
      <c r="D9039" s="2" t="s">
        <v>15860</v>
      </c>
      <c r="E9039" s="55">
        <v>2.7132190630108101E-5</v>
      </c>
      <c r="F9039" s="2">
        <v>5.6420187816549998E-2</v>
      </c>
      <c r="G9039" s="2">
        <v>1.68508268121128</v>
      </c>
      <c r="H9039" s="2">
        <v>9.1554481873255905E-2</v>
      </c>
    </row>
    <row r="9040" spans="1:8" x14ac:dyDescent="0.2">
      <c r="A9040" s="2" t="s">
        <v>17582</v>
      </c>
      <c r="B9040" s="2" t="s">
        <v>17583</v>
      </c>
      <c r="C9040" s="2" t="s">
        <v>15859</v>
      </c>
      <c r="D9040" s="2" t="s">
        <v>15860</v>
      </c>
      <c r="E9040" s="55">
        <v>2.7127250305958299E-5</v>
      </c>
      <c r="F9040" s="2">
        <v>0.60159028938965697</v>
      </c>
      <c r="G9040" s="2">
        <v>1.6849809655274399</v>
      </c>
      <c r="H9040" s="2">
        <v>9.1372381799547805E-2</v>
      </c>
    </row>
    <row r="9041" spans="1:8" x14ac:dyDescent="0.2">
      <c r="A9041" s="2" t="s">
        <v>17584</v>
      </c>
      <c r="B9041" s="2" t="s">
        <v>17585</v>
      </c>
      <c r="C9041" s="2" t="s">
        <v>15859</v>
      </c>
      <c r="D9041" s="2" t="s">
        <v>15860</v>
      </c>
      <c r="E9041" s="55">
        <v>2.7123481605939601E-5</v>
      </c>
      <c r="F9041" s="2">
        <v>0.68284052709940102</v>
      </c>
      <c r="G9041" s="2">
        <v>1.68490335567074</v>
      </c>
      <c r="H9041" s="2">
        <v>9.1233445422512494E-2</v>
      </c>
    </row>
    <row r="9042" spans="1:8" x14ac:dyDescent="0.2">
      <c r="A9042" s="2" t="s">
        <v>17586</v>
      </c>
      <c r="B9042" s="2" t="s">
        <v>17587</v>
      </c>
      <c r="C9042" s="2" t="s">
        <v>15859</v>
      </c>
      <c r="D9042" s="2" t="s">
        <v>15860</v>
      </c>
      <c r="E9042" s="55">
        <v>2.7091615762642199E-5</v>
      </c>
      <c r="F9042" s="2">
        <v>-8.4867535315011997E-2</v>
      </c>
      <c r="G9042" s="2">
        <v>-1.6842465592334801</v>
      </c>
      <c r="H9042" s="2">
        <v>9.0057911355271095E-2</v>
      </c>
    </row>
    <row r="9043" spans="1:8" x14ac:dyDescent="0.2">
      <c r="A9043" s="2" t="s">
        <v>17588</v>
      </c>
      <c r="B9043" s="2" t="s">
        <v>17589</v>
      </c>
      <c r="C9043" s="2" t="s">
        <v>15859</v>
      </c>
      <c r="D9043" s="2" t="s">
        <v>15860</v>
      </c>
      <c r="E9043" s="55">
        <v>2.7033640625395698E-5</v>
      </c>
      <c r="F9043" s="2">
        <v>3.9718960635720502E-2</v>
      </c>
      <c r="G9043" s="2">
        <v>1.6830489733979701</v>
      </c>
      <c r="H9043" s="2">
        <v>8.7915652334662503E-2</v>
      </c>
    </row>
    <row r="9044" spans="1:8" x14ac:dyDescent="0.2">
      <c r="A9044" s="2" t="s">
        <v>17590</v>
      </c>
      <c r="B9044" s="2" t="s">
        <v>17591</v>
      </c>
      <c r="C9044" s="2" t="s">
        <v>15859</v>
      </c>
      <c r="D9044" s="2" t="s">
        <v>15860</v>
      </c>
      <c r="E9044" s="55">
        <v>2.7002126055109002E-5</v>
      </c>
      <c r="F9044" s="2">
        <v>3.9046500973241499E-2</v>
      </c>
      <c r="G9044" s="2">
        <v>1.6823965440947499</v>
      </c>
      <c r="H9044" s="2">
        <v>8.6749218474246395E-2</v>
      </c>
    </row>
    <row r="9045" spans="1:8" x14ac:dyDescent="0.2">
      <c r="A9045" s="2" t="s">
        <v>17592</v>
      </c>
      <c r="B9045" s="2" t="s">
        <v>17593</v>
      </c>
      <c r="C9045" s="2" t="s">
        <v>15859</v>
      </c>
      <c r="D9045" s="2" t="s">
        <v>15860</v>
      </c>
      <c r="E9045" s="55">
        <v>2.6991203173065699E-5</v>
      </c>
      <c r="F9045" s="2">
        <v>0.73455678521131995</v>
      </c>
      <c r="G9045" s="2">
        <v>1.6821701766877399</v>
      </c>
      <c r="H9045" s="2">
        <v>8.6344617302264795E-2</v>
      </c>
    </row>
    <row r="9046" spans="1:8" x14ac:dyDescent="0.2">
      <c r="A9046" s="2" t="s">
        <v>17594</v>
      </c>
      <c r="B9046" s="2" t="s">
        <v>17595</v>
      </c>
      <c r="C9046" s="2" t="s">
        <v>15859</v>
      </c>
      <c r="D9046" s="2" t="s">
        <v>15860</v>
      </c>
      <c r="E9046" s="55">
        <v>2.69811728160763E-5</v>
      </c>
      <c r="F9046" s="2">
        <v>-7.1170006566312893E-2</v>
      </c>
      <c r="G9046" s="2">
        <v>-1.68196219855103</v>
      </c>
      <c r="H9046" s="2">
        <v>8.5972932456205103E-2</v>
      </c>
    </row>
    <row r="9047" spans="1:8" x14ac:dyDescent="0.2">
      <c r="A9047" s="2" t="s">
        <v>17596</v>
      </c>
      <c r="B9047" s="2"/>
      <c r="C9047" s="2" t="s">
        <v>15859</v>
      </c>
      <c r="D9047" s="2" t="s">
        <v>15860</v>
      </c>
      <c r="E9047" s="55">
        <v>2.6956295901325799E-5</v>
      </c>
      <c r="F9047" s="2">
        <v>0.109613602274901</v>
      </c>
      <c r="G9047" s="2">
        <v>1.6814459339849099</v>
      </c>
      <c r="H9047" s="2">
        <v>8.5050497009260706E-2</v>
      </c>
    </row>
    <row r="9048" spans="1:8" x14ac:dyDescent="0.2">
      <c r="A9048" s="2" t="s">
        <v>17597</v>
      </c>
      <c r="B9048" s="2" t="s">
        <v>17598</v>
      </c>
      <c r="C9048" s="2" t="s">
        <v>15859</v>
      </c>
      <c r="D9048" s="2" t="s">
        <v>15860</v>
      </c>
      <c r="E9048" s="55">
        <v>2.6882176652809301E-5</v>
      </c>
      <c r="F9048" s="2">
        <v>-0.633862068168217</v>
      </c>
      <c r="G9048" s="2">
        <v>-1.6799039824373201</v>
      </c>
      <c r="H9048" s="2">
        <v>8.2297101831973599E-2</v>
      </c>
    </row>
    <row r="9049" spans="1:8" x14ac:dyDescent="0.2">
      <c r="A9049" s="2" t="s">
        <v>17599</v>
      </c>
      <c r="B9049" s="2" t="s">
        <v>17600</v>
      </c>
      <c r="C9049" s="2" t="s">
        <v>15859</v>
      </c>
      <c r="D9049" s="2" t="s">
        <v>15860</v>
      </c>
      <c r="E9049" s="55">
        <v>2.6816184615086099E-5</v>
      </c>
      <c r="F9049" s="2">
        <v>0.41275881279058102</v>
      </c>
      <c r="G9049" s="2">
        <v>1.67852632803608</v>
      </c>
      <c r="H9049" s="2">
        <v>7.9839221580231698E-2</v>
      </c>
    </row>
    <row r="9050" spans="1:8" x14ac:dyDescent="0.2">
      <c r="A9050" s="2" t="s">
        <v>17601</v>
      </c>
      <c r="B9050" s="2" t="s">
        <v>17602</v>
      </c>
      <c r="C9050" s="2" t="s">
        <v>15859</v>
      </c>
      <c r="D9050" s="2" t="s">
        <v>15860</v>
      </c>
      <c r="E9050" s="55">
        <v>2.6657437826371799E-5</v>
      </c>
      <c r="F9050" s="2">
        <v>1.1570203215666801</v>
      </c>
      <c r="G9050" s="2">
        <v>1.6751937086672699</v>
      </c>
      <c r="H9050" s="2">
        <v>7.3901817385620697E-2</v>
      </c>
    </row>
    <row r="9051" spans="1:8" x14ac:dyDescent="0.2">
      <c r="A9051" s="2" t="s">
        <v>17603</v>
      </c>
      <c r="B9051" s="2" t="s">
        <v>17604</v>
      </c>
      <c r="C9051" s="2" t="s">
        <v>15859</v>
      </c>
      <c r="D9051" s="2" t="s">
        <v>15860</v>
      </c>
      <c r="E9051" s="55">
        <v>2.6616240671350999E-5</v>
      </c>
      <c r="F9051" s="2">
        <v>0.10227383980926399</v>
      </c>
      <c r="G9051" s="2">
        <v>1.6743245117393699</v>
      </c>
      <c r="H9051" s="2">
        <v>7.2355193822060598E-2</v>
      </c>
    </row>
    <row r="9052" spans="1:8" x14ac:dyDescent="0.2">
      <c r="A9052" s="2" t="s">
        <v>17605</v>
      </c>
      <c r="B9052" s="2" t="s">
        <v>17606</v>
      </c>
      <c r="C9052" s="2" t="s">
        <v>15859</v>
      </c>
      <c r="D9052" s="2" t="s">
        <v>15860</v>
      </c>
      <c r="E9052" s="55">
        <v>2.6585732924688799E-5</v>
      </c>
      <c r="F9052" s="2">
        <v>-9.8429502698896304E-2</v>
      </c>
      <c r="G9052" s="2">
        <v>-1.67367968603342</v>
      </c>
      <c r="H9052" s="2">
        <v>7.1208328472697896E-2</v>
      </c>
    </row>
    <row r="9053" spans="1:8" x14ac:dyDescent="0.2">
      <c r="A9053" s="2" t="s">
        <v>17607</v>
      </c>
      <c r="B9053" s="2" t="s">
        <v>17608</v>
      </c>
      <c r="C9053" s="2" t="s">
        <v>15859</v>
      </c>
      <c r="D9053" s="2" t="s">
        <v>15860</v>
      </c>
      <c r="E9053" s="55">
        <v>2.65780910373436E-5</v>
      </c>
      <c r="F9053" s="2">
        <v>2.8663337177452598E-2</v>
      </c>
      <c r="G9053" s="2">
        <v>1.67351800876569</v>
      </c>
      <c r="H9053" s="2">
        <v>7.0920843981958206E-2</v>
      </c>
    </row>
    <row r="9054" spans="1:8" x14ac:dyDescent="0.2">
      <c r="A9054" s="2" t="s">
        <v>17609</v>
      </c>
      <c r="B9054" s="2" t="s">
        <v>17610</v>
      </c>
      <c r="C9054" s="2" t="s">
        <v>15859</v>
      </c>
      <c r="D9054" s="2" t="s">
        <v>15860</v>
      </c>
      <c r="E9054" s="55">
        <v>2.6535206846478601E-5</v>
      </c>
      <c r="F9054" s="2">
        <v>5.0297327397129998E-2</v>
      </c>
      <c r="G9054" s="2">
        <v>1.67260956624886</v>
      </c>
      <c r="H9054" s="2">
        <v>6.93060242702708E-2</v>
      </c>
    </row>
    <row r="9055" spans="1:8" x14ac:dyDescent="0.2">
      <c r="A9055" s="2" t="s">
        <v>17611</v>
      </c>
      <c r="B9055" s="2" t="s">
        <v>17612</v>
      </c>
      <c r="C9055" s="2" t="s">
        <v>15859</v>
      </c>
      <c r="D9055" s="2" t="s">
        <v>15860</v>
      </c>
      <c r="E9055" s="55">
        <v>2.6521338591822801E-5</v>
      </c>
      <c r="F9055" s="2">
        <v>0.63135883776733304</v>
      </c>
      <c r="G9055" s="2">
        <v>1.6723153664500401</v>
      </c>
      <c r="H9055" s="2">
        <v>6.8783251639493503E-2</v>
      </c>
    </row>
    <row r="9056" spans="1:8" x14ac:dyDescent="0.2">
      <c r="A9056" s="2" t="s">
        <v>17613</v>
      </c>
      <c r="B9056" s="2" t="s">
        <v>17614</v>
      </c>
      <c r="C9056" s="2" t="s">
        <v>15859</v>
      </c>
      <c r="D9056" s="2" t="s">
        <v>15860</v>
      </c>
      <c r="E9056" s="55">
        <v>2.6514336418759201E-5</v>
      </c>
      <c r="F9056" s="2">
        <v>9.5489258524919796E-2</v>
      </c>
      <c r="G9056" s="2">
        <v>1.6721667449059701</v>
      </c>
      <c r="H9056" s="2">
        <v>6.8519196428988002E-2</v>
      </c>
    </row>
    <row r="9057" spans="1:8" x14ac:dyDescent="0.2">
      <c r="A9057" s="2" t="s">
        <v>17615</v>
      </c>
      <c r="B9057" s="2" t="s">
        <v>17616</v>
      </c>
      <c r="C9057" s="2" t="s">
        <v>15859</v>
      </c>
      <c r="D9057" s="2" t="s">
        <v>15860</v>
      </c>
      <c r="E9057" s="55">
        <v>2.6497800371561E-5</v>
      </c>
      <c r="F9057" s="2">
        <v>0.68159190123306301</v>
      </c>
      <c r="G9057" s="2">
        <v>1.67181555798252</v>
      </c>
      <c r="H9057" s="2">
        <v>6.7895337490132796E-2</v>
      </c>
    </row>
    <row r="9058" spans="1:8" x14ac:dyDescent="0.2">
      <c r="A9058" s="2" t="s">
        <v>17617</v>
      </c>
      <c r="B9058" s="2" t="s">
        <v>17618</v>
      </c>
      <c r="C9058" s="2" t="s">
        <v>15859</v>
      </c>
      <c r="D9058" s="2" t="s">
        <v>15860</v>
      </c>
      <c r="E9058" s="55">
        <v>2.64104514045016E-5</v>
      </c>
      <c r="F9058" s="2">
        <v>1.2053279151415499</v>
      </c>
      <c r="G9058" s="2">
        <v>1.66995559649939</v>
      </c>
      <c r="H9058" s="2">
        <v>6.4593431135741702E-2</v>
      </c>
    </row>
    <row r="9059" spans="1:8" x14ac:dyDescent="0.2">
      <c r="A9059" s="2" t="s">
        <v>17619</v>
      </c>
      <c r="B9059" s="2" t="s">
        <v>17620</v>
      </c>
      <c r="C9059" s="2" t="s">
        <v>15859</v>
      </c>
      <c r="D9059" s="2" t="s">
        <v>15860</v>
      </c>
      <c r="E9059" s="55">
        <v>2.6408290386581401E-5</v>
      </c>
      <c r="F9059" s="2">
        <v>-7.0794624188250999E-2</v>
      </c>
      <c r="G9059" s="2">
        <v>-1.66990947671163</v>
      </c>
      <c r="H9059" s="2">
        <v>6.4511603440768506E-2</v>
      </c>
    </row>
    <row r="9060" spans="1:8" x14ac:dyDescent="0.2">
      <c r="A9060" s="2" t="s">
        <v>17621</v>
      </c>
      <c r="B9060" s="2" t="s">
        <v>17622</v>
      </c>
      <c r="C9060" s="2" t="s">
        <v>15859</v>
      </c>
      <c r="D9060" s="2" t="s">
        <v>15860</v>
      </c>
      <c r="E9060" s="55">
        <v>2.64064354289495E-5</v>
      </c>
      <c r="F9060" s="2">
        <v>-0.36455624832424199</v>
      </c>
      <c r="G9060" s="2">
        <v>-1.6698698847437501</v>
      </c>
      <c r="H9060" s="2">
        <v>6.4441359485041302E-2</v>
      </c>
    </row>
    <row r="9061" spans="1:8" x14ac:dyDescent="0.2">
      <c r="A9061" s="2" t="s">
        <v>17623</v>
      </c>
      <c r="B9061" s="2" t="s">
        <v>17624</v>
      </c>
      <c r="C9061" s="2" t="s">
        <v>15859</v>
      </c>
      <c r="D9061" s="2" t="s">
        <v>15860</v>
      </c>
      <c r="E9061" s="55">
        <v>2.63712773568292E-5</v>
      </c>
      <c r="F9061" s="2">
        <v>0.64595813796842705</v>
      </c>
      <c r="G9061" s="2">
        <v>1.6691187713464399</v>
      </c>
      <c r="H9061" s="2">
        <v>6.3109051756153403E-2</v>
      </c>
    </row>
    <row r="9062" spans="1:8" x14ac:dyDescent="0.2">
      <c r="A9062" s="2" t="s">
        <v>17625</v>
      </c>
      <c r="B9062" s="2" t="s">
        <v>17626</v>
      </c>
      <c r="C9062" s="2" t="s">
        <v>15859</v>
      </c>
      <c r="D9062" s="2" t="s">
        <v>15860</v>
      </c>
      <c r="E9062" s="55">
        <v>2.63104918440948E-5</v>
      </c>
      <c r="F9062" s="2">
        <v>-7.0610826969397703E-2</v>
      </c>
      <c r="G9062" s="2">
        <v>-1.66781699019304</v>
      </c>
      <c r="H9062" s="2">
        <v>6.0801401856906502E-2</v>
      </c>
    </row>
    <row r="9063" spans="1:8" x14ac:dyDescent="0.2">
      <c r="A9063" s="2" t="s">
        <v>17627</v>
      </c>
      <c r="B9063" s="2" t="s">
        <v>17628</v>
      </c>
      <c r="C9063" s="2" t="s">
        <v>15859</v>
      </c>
      <c r="D9063" s="2" t="s">
        <v>15860</v>
      </c>
      <c r="E9063" s="55">
        <v>2.6231957139022401E-5</v>
      </c>
      <c r="F9063" s="2">
        <v>-8.4361608812132199E-2</v>
      </c>
      <c r="G9063" s="2">
        <v>-1.6661291203486801</v>
      </c>
      <c r="H9063" s="2">
        <v>5.7812018411825997E-2</v>
      </c>
    </row>
    <row r="9064" spans="1:8" x14ac:dyDescent="0.2">
      <c r="A9064" s="2" t="s">
        <v>17629</v>
      </c>
      <c r="B9064" s="2" t="s">
        <v>17630</v>
      </c>
      <c r="C9064" s="2" t="s">
        <v>15859</v>
      </c>
      <c r="D9064" s="2" t="s">
        <v>15860</v>
      </c>
      <c r="E9064" s="55">
        <v>2.6199829032624899E-5</v>
      </c>
      <c r="F9064" s="2">
        <v>-7.0503710354317295E-2</v>
      </c>
      <c r="G9064" s="2">
        <v>-1.6654366709591699</v>
      </c>
      <c r="H9064" s="2">
        <v>5.65864980648478E-2</v>
      </c>
    </row>
    <row r="9065" spans="1:8" x14ac:dyDescent="0.2">
      <c r="A9065" s="2" t="s">
        <v>17631</v>
      </c>
      <c r="B9065" s="2" t="s">
        <v>17632</v>
      </c>
      <c r="C9065" s="2" t="s">
        <v>15859</v>
      </c>
      <c r="D9065" s="2" t="s">
        <v>15860</v>
      </c>
      <c r="E9065" s="55">
        <v>2.6194443096705401E-5</v>
      </c>
      <c r="F9065" s="2">
        <v>1.00896963324494</v>
      </c>
      <c r="G9065" s="2">
        <v>1.66532047786663</v>
      </c>
      <c r="H9065" s="2">
        <v>5.6380905514052497E-2</v>
      </c>
    </row>
    <row r="9066" spans="1:8" x14ac:dyDescent="0.2">
      <c r="A9066" s="2" t="s">
        <v>17633</v>
      </c>
      <c r="B9066" s="2" t="s">
        <v>17634</v>
      </c>
      <c r="C9066" s="2" t="s">
        <v>15859</v>
      </c>
      <c r="D9066" s="2" t="s">
        <v>15860</v>
      </c>
      <c r="E9066" s="55">
        <v>2.6177199861310299E-5</v>
      </c>
      <c r="F9066" s="2">
        <v>2.52125683985969E-2</v>
      </c>
      <c r="G9066" s="2">
        <v>1.66494826687691</v>
      </c>
      <c r="H9066" s="2">
        <v>5.5722410382375902E-2</v>
      </c>
    </row>
    <row r="9067" spans="1:8" x14ac:dyDescent="0.2">
      <c r="A9067" s="2" t="s">
        <v>17635</v>
      </c>
      <c r="B9067" s="2" t="s">
        <v>17636</v>
      </c>
      <c r="C9067" s="2" t="s">
        <v>15859</v>
      </c>
      <c r="D9067" s="2" t="s">
        <v>15860</v>
      </c>
      <c r="E9067" s="55">
        <v>2.61714216536202E-5</v>
      </c>
      <c r="F9067" s="2">
        <v>0.52635739435417706</v>
      </c>
      <c r="G9067" s="2">
        <v>1.66482346551031</v>
      </c>
      <c r="H9067" s="2">
        <v>5.5501651646543901E-2</v>
      </c>
    </row>
    <row r="9068" spans="1:8" x14ac:dyDescent="0.2">
      <c r="A9068" s="2" t="s">
        <v>17637</v>
      </c>
      <c r="B9068" s="2" t="s">
        <v>17638</v>
      </c>
      <c r="C9068" s="2" t="s">
        <v>15859</v>
      </c>
      <c r="D9068" s="2" t="s">
        <v>15860</v>
      </c>
      <c r="E9068" s="55">
        <v>2.61465656895554E-5</v>
      </c>
      <c r="F9068" s="2">
        <v>4.6872946686964401E-2</v>
      </c>
      <c r="G9068" s="2">
        <v>1.6642861895413801</v>
      </c>
      <c r="H9068" s="2">
        <v>5.4551463492740197E-2</v>
      </c>
    </row>
    <row r="9069" spans="1:8" x14ac:dyDescent="0.2">
      <c r="A9069" s="2" t="s">
        <v>17639</v>
      </c>
      <c r="B9069" s="2" t="s">
        <v>17640</v>
      </c>
      <c r="C9069" s="2" t="s">
        <v>15859</v>
      </c>
      <c r="D9069" s="2" t="s">
        <v>15860</v>
      </c>
      <c r="E9069" s="55">
        <v>2.6131699508824499E-5</v>
      </c>
      <c r="F9069" s="2">
        <v>0.35392998132193498</v>
      </c>
      <c r="G9069" s="2">
        <v>1.66396452134762</v>
      </c>
      <c r="H9069" s="2">
        <v>5.3982730727383903E-2</v>
      </c>
    </row>
    <row r="9070" spans="1:8" x14ac:dyDescent="0.2">
      <c r="A9070" s="2" t="s">
        <v>17641</v>
      </c>
      <c r="B9070" s="2" t="s">
        <v>17642</v>
      </c>
      <c r="C9070" s="2" t="s">
        <v>15859</v>
      </c>
      <c r="D9070" s="2" t="s">
        <v>15860</v>
      </c>
      <c r="E9070" s="55">
        <v>2.61140153993144E-5</v>
      </c>
      <c r="F9070" s="2">
        <v>0.124301982849361</v>
      </c>
      <c r="G9070" s="2">
        <v>1.6635815605176301</v>
      </c>
      <c r="H9070" s="2">
        <v>5.3305771473052002E-2</v>
      </c>
    </row>
    <row r="9071" spans="1:8" x14ac:dyDescent="0.2">
      <c r="A9071" s="2" t="s">
        <v>17643</v>
      </c>
      <c r="B9071" s="2" t="s">
        <v>17644</v>
      </c>
      <c r="C9071" s="2" t="s">
        <v>15859</v>
      </c>
      <c r="D9071" s="2" t="s">
        <v>15860</v>
      </c>
      <c r="E9071" s="55">
        <v>2.61113816156788E-5</v>
      </c>
      <c r="F9071" s="2">
        <v>1.20866097686674</v>
      </c>
      <c r="G9071" s="2">
        <v>1.6635244944941801</v>
      </c>
      <c r="H9071" s="2">
        <v>5.32049092930875E-2</v>
      </c>
    </row>
    <row r="9072" spans="1:8" x14ac:dyDescent="0.2">
      <c r="A9072" s="2" t="s">
        <v>17645</v>
      </c>
      <c r="B9072" s="2" t="s">
        <v>17646</v>
      </c>
      <c r="C9072" s="2" t="s">
        <v>15859</v>
      </c>
      <c r="D9072" s="2" t="s">
        <v>15860</v>
      </c>
      <c r="E9072" s="55">
        <v>2.60805410193798E-5</v>
      </c>
      <c r="F9072" s="2">
        <v>-8.9092577632065101E-2</v>
      </c>
      <c r="G9072" s="2">
        <v>-1.66285569869751</v>
      </c>
      <c r="H9072" s="2">
        <v>5.2023094243057899E-2</v>
      </c>
    </row>
    <row r="9073" spans="1:8" x14ac:dyDescent="0.2">
      <c r="A9073" s="2" t="s">
        <v>17647</v>
      </c>
      <c r="B9073" s="2" t="s">
        <v>17648</v>
      </c>
      <c r="C9073" s="2" t="s">
        <v>15859</v>
      </c>
      <c r="D9073" s="2" t="s">
        <v>15860</v>
      </c>
      <c r="E9073" s="55">
        <v>2.6007719625909E-5</v>
      </c>
      <c r="F9073" s="2">
        <v>8.1941138732769106E-2</v>
      </c>
      <c r="G9073" s="2">
        <v>1.66127230987908</v>
      </c>
      <c r="H9073" s="2">
        <v>4.9227015430063602E-2</v>
      </c>
    </row>
    <row r="9074" spans="1:8" x14ac:dyDescent="0.2">
      <c r="A9074" s="2" t="s">
        <v>17649</v>
      </c>
      <c r="B9074" s="2" t="s">
        <v>17650</v>
      </c>
      <c r="C9074" s="2" t="s">
        <v>15859</v>
      </c>
      <c r="D9074" s="2" t="s">
        <v>15860</v>
      </c>
      <c r="E9074" s="55">
        <v>2.5998672225746599E-5</v>
      </c>
      <c r="F9074" s="2">
        <v>-0.154450210300041</v>
      </c>
      <c r="G9074" s="2">
        <v>-1.6610751729772799</v>
      </c>
      <c r="H9074" s="2">
        <v>4.88790812654427E-2</v>
      </c>
    </row>
    <row r="9075" spans="1:8" x14ac:dyDescent="0.2">
      <c r="A9075" s="2" t="s">
        <v>17651</v>
      </c>
      <c r="B9075" s="2" t="s">
        <v>17652</v>
      </c>
      <c r="C9075" s="2" t="s">
        <v>15859</v>
      </c>
      <c r="D9075" s="2" t="s">
        <v>15860</v>
      </c>
      <c r="E9075" s="55">
        <v>2.5988156702183601E-5</v>
      </c>
      <c r="F9075" s="2">
        <v>-2.8806010785586901E-2</v>
      </c>
      <c r="G9075" s="2">
        <v>-1.66084593098986</v>
      </c>
      <c r="H9075" s="2">
        <v>4.84745355797669E-2</v>
      </c>
    </row>
    <row r="9076" spans="1:8" x14ac:dyDescent="0.2">
      <c r="A9076" s="2" t="s">
        <v>17653</v>
      </c>
      <c r="B9076" s="2" t="s">
        <v>17654</v>
      </c>
      <c r="C9076" s="2" t="s">
        <v>15859</v>
      </c>
      <c r="D9076" s="2" t="s">
        <v>15860</v>
      </c>
      <c r="E9076" s="55">
        <v>2.5970437012246002E-5</v>
      </c>
      <c r="F9076" s="2">
        <v>0.13115772151883801</v>
      </c>
      <c r="G9076" s="2">
        <v>1.6604593541334201</v>
      </c>
      <c r="H9076" s="2">
        <v>4.7792465903277098E-2</v>
      </c>
    </row>
    <row r="9077" spans="1:8" x14ac:dyDescent="0.2">
      <c r="A9077" s="2" t="s">
        <v>17655</v>
      </c>
      <c r="B9077" s="2" t="s">
        <v>17656</v>
      </c>
      <c r="C9077" s="2" t="s">
        <v>15859</v>
      </c>
      <c r="D9077" s="2" t="s">
        <v>15860</v>
      </c>
      <c r="E9077" s="55">
        <v>2.5940396230383799E-5</v>
      </c>
      <c r="F9077" s="2">
        <v>0.265646418910226</v>
      </c>
      <c r="G9077" s="2">
        <v>1.6598031684410799</v>
      </c>
      <c r="H9077" s="2">
        <v>4.6635066443431399E-2</v>
      </c>
    </row>
    <row r="9078" spans="1:8" x14ac:dyDescent="0.2">
      <c r="A9078" s="2" t="s">
        <v>17657</v>
      </c>
      <c r="B9078" s="2" t="s">
        <v>17658</v>
      </c>
      <c r="C9078" s="2" t="s">
        <v>15859</v>
      </c>
      <c r="D9078" s="2" t="s">
        <v>15860</v>
      </c>
      <c r="E9078" s="55">
        <v>2.59318982569478E-5</v>
      </c>
      <c r="F9078" s="2">
        <v>0.270951506623685</v>
      </c>
      <c r="G9078" s="2">
        <v>1.65961736081303</v>
      </c>
      <c r="H9078" s="2">
        <v>4.6307416641115498E-2</v>
      </c>
    </row>
    <row r="9079" spans="1:8" x14ac:dyDescent="0.2">
      <c r="A9079" s="2" t="s">
        <v>17659</v>
      </c>
      <c r="B9079" s="2" t="s">
        <v>17660</v>
      </c>
      <c r="C9079" s="2" t="s">
        <v>15859</v>
      </c>
      <c r="D9079" s="2" t="s">
        <v>15860</v>
      </c>
      <c r="E9079" s="55">
        <v>2.5723288800794098E-5</v>
      </c>
      <c r="F9079" s="2">
        <v>-0.11661280220416601</v>
      </c>
      <c r="G9079" s="2">
        <v>-1.6550303375979201</v>
      </c>
      <c r="H9079" s="2">
        <v>3.82303733780631E-2</v>
      </c>
    </row>
    <row r="9080" spans="1:8" x14ac:dyDescent="0.2">
      <c r="A9080" s="2" t="s">
        <v>17661</v>
      </c>
      <c r="B9080" s="2" t="s">
        <v>17662</v>
      </c>
      <c r="C9080" s="2" t="s">
        <v>15859</v>
      </c>
      <c r="D9080" s="2" t="s">
        <v>15860</v>
      </c>
      <c r="E9080" s="55">
        <v>2.5713555427797599E-5</v>
      </c>
      <c r="F9080" s="2">
        <v>-6.9919395747414501E-2</v>
      </c>
      <c r="G9080" s="2">
        <v>-1.6548150954857901</v>
      </c>
      <c r="H9080" s="2">
        <v>3.7851914189850303E-2</v>
      </c>
    </row>
    <row r="9081" spans="1:8" x14ac:dyDescent="0.2">
      <c r="A9081" s="2" t="s">
        <v>17663</v>
      </c>
      <c r="B9081" s="2" t="s">
        <v>17664</v>
      </c>
      <c r="C9081" s="2" t="s">
        <v>15859</v>
      </c>
      <c r="D9081" s="2" t="s">
        <v>15860</v>
      </c>
      <c r="E9081" s="55">
        <v>2.5692363914364701E-5</v>
      </c>
      <c r="F9081" s="2">
        <v>-2.8677588573283699E-2</v>
      </c>
      <c r="G9081" s="2">
        <v>-1.65434609116344</v>
      </c>
      <c r="H9081" s="2">
        <v>3.7027436587135899E-2</v>
      </c>
    </row>
    <row r="9082" spans="1:8" x14ac:dyDescent="0.2">
      <c r="A9082" s="2" t="s">
        <v>17665</v>
      </c>
      <c r="B9082" s="2" t="s">
        <v>17666</v>
      </c>
      <c r="C9082" s="2" t="s">
        <v>15859</v>
      </c>
      <c r="D9082" s="2" t="s">
        <v>15860</v>
      </c>
      <c r="E9082" s="55">
        <v>2.5638341396794201E-5</v>
      </c>
      <c r="F9082" s="2">
        <v>0.83008602461428804</v>
      </c>
      <c r="G9082" s="2">
        <v>1.65314812498965</v>
      </c>
      <c r="H9082" s="2">
        <v>3.4922554636433102E-2</v>
      </c>
    </row>
    <row r="9083" spans="1:8" x14ac:dyDescent="0.2">
      <c r="A9083" s="2" t="s">
        <v>17667</v>
      </c>
      <c r="B9083" s="2" t="s">
        <v>17668</v>
      </c>
      <c r="C9083" s="2" t="s">
        <v>15859</v>
      </c>
      <c r="D9083" s="2" t="s">
        <v>15860</v>
      </c>
      <c r="E9083" s="55">
        <v>2.5573315661220301E-5</v>
      </c>
      <c r="F9083" s="2">
        <v>1.6777985363183501</v>
      </c>
      <c r="G9083" s="2">
        <v>1.6517016502444899</v>
      </c>
      <c r="H9083" s="2">
        <v>3.2383063660945198E-2</v>
      </c>
    </row>
    <row r="9084" spans="1:8" x14ac:dyDescent="0.2">
      <c r="A9084" s="2" t="s">
        <v>17669</v>
      </c>
      <c r="B9084" s="2" t="s">
        <v>17670</v>
      </c>
      <c r="C9084" s="2" t="s">
        <v>15859</v>
      </c>
      <c r="D9084" s="2" t="s">
        <v>15860</v>
      </c>
      <c r="E9084" s="55">
        <v>2.5337093015775802E-5</v>
      </c>
      <c r="F9084" s="2">
        <v>-8.2959346774048495E-2</v>
      </c>
      <c r="G9084" s="2">
        <v>-1.64640502478104</v>
      </c>
      <c r="H9084" s="2">
        <v>2.3103061915767501E-2</v>
      </c>
    </row>
    <row r="9085" spans="1:8" x14ac:dyDescent="0.2">
      <c r="A9085" s="2" t="s">
        <v>17671</v>
      </c>
      <c r="B9085" s="2" t="s">
        <v>17672</v>
      </c>
      <c r="C9085" s="2" t="s">
        <v>15859</v>
      </c>
      <c r="D9085" s="2" t="s">
        <v>15860</v>
      </c>
      <c r="E9085" s="55">
        <v>2.52742047915921E-5</v>
      </c>
      <c r="F9085" s="2">
        <v>0.49613253961413301</v>
      </c>
      <c r="G9085" s="2">
        <v>1.6449837148097</v>
      </c>
      <c r="H9085" s="2">
        <v>2.06179149486432E-2</v>
      </c>
    </row>
    <row r="9086" spans="1:8" x14ac:dyDescent="0.2">
      <c r="A9086" s="2" t="s">
        <v>17673</v>
      </c>
      <c r="B9086" s="2" t="s">
        <v>17674</v>
      </c>
      <c r="C9086" s="2" t="s">
        <v>15859</v>
      </c>
      <c r="D9086" s="2" t="s">
        <v>15860</v>
      </c>
      <c r="E9086" s="55">
        <v>2.52627379405678E-5</v>
      </c>
      <c r="F9086" s="2">
        <v>-9.6580945668858706E-2</v>
      </c>
      <c r="G9086" s="2">
        <v>-1.6447240436052899</v>
      </c>
      <c r="H9086" s="2">
        <v>2.01641142013784E-2</v>
      </c>
    </row>
    <row r="9087" spans="1:8" x14ac:dyDescent="0.2">
      <c r="A9087" s="2" t="s">
        <v>17675</v>
      </c>
      <c r="B9087" s="2" t="s">
        <v>17676</v>
      </c>
      <c r="C9087" s="2" t="s">
        <v>15859</v>
      </c>
      <c r="D9087" s="2" t="s">
        <v>15860</v>
      </c>
      <c r="E9087" s="55">
        <v>2.52331369194891E-5</v>
      </c>
      <c r="F9087" s="2">
        <v>-0.102165300573551</v>
      </c>
      <c r="G9087" s="2">
        <v>-1.6440529821234999</v>
      </c>
      <c r="H9087" s="2">
        <v>1.8991700630630201E-2</v>
      </c>
    </row>
    <row r="9088" spans="1:8" x14ac:dyDescent="0.2">
      <c r="A9088" s="2" t="s">
        <v>17677</v>
      </c>
      <c r="B9088" s="2" t="s">
        <v>17678</v>
      </c>
      <c r="C9088" s="2" t="s">
        <v>15859</v>
      </c>
      <c r="D9088" s="2" t="s">
        <v>15860</v>
      </c>
      <c r="E9088" s="55">
        <v>2.5211143137693301E-5</v>
      </c>
      <c r="F9088" s="2">
        <v>0.82088020676767404</v>
      </c>
      <c r="G9088" s="2">
        <v>1.6435536907555699</v>
      </c>
      <c r="H9088" s="2">
        <v>1.81196975758127E-2</v>
      </c>
    </row>
    <row r="9089" spans="1:8" x14ac:dyDescent="0.2">
      <c r="A9089" s="2" t="s">
        <v>17679</v>
      </c>
      <c r="B9089" s="2" t="s">
        <v>17680</v>
      </c>
      <c r="C9089" s="2" t="s">
        <v>15859</v>
      </c>
      <c r="D9089" s="2" t="s">
        <v>15860</v>
      </c>
      <c r="E9089" s="55">
        <v>2.5209972800865899E-5</v>
      </c>
      <c r="F9089" s="2">
        <v>0.34420279247260299</v>
      </c>
      <c r="G9089" s="2">
        <v>1.6435271059213299</v>
      </c>
      <c r="H9089" s="2">
        <v>1.8073275085823699E-2</v>
      </c>
    </row>
    <row r="9090" spans="1:8" x14ac:dyDescent="0.2">
      <c r="A9090" s="2" t="s">
        <v>17681</v>
      </c>
      <c r="B9090" s="2" t="s">
        <v>17682</v>
      </c>
      <c r="C9090" s="2" t="s">
        <v>15859</v>
      </c>
      <c r="D9090" s="2" t="s">
        <v>15860</v>
      </c>
      <c r="E9090" s="55">
        <v>2.5205162999753001E-5</v>
      </c>
      <c r="F9090" s="2">
        <v>0.74364277852546101</v>
      </c>
      <c r="G9090" s="2">
        <v>1.6434178312160901</v>
      </c>
      <c r="H9090" s="2">
        <v>1.78824672666309E-2</v>
      </c>
    </row>
    <row r="9091" spans="1:8" x14ac:dyDescent="0.2">
      <c r="A9091" s="2" t="s">
        <v>17683</v>
      </c>
      <c r="B9091" s="2" t="s">
        <v>17684</v>
      </c>
      <c r="C9091" s="2" t="s">
        <v>15859</v>
      </c>
      <c r="D9091" s="2" t="s">
        <v>15860</v>
      </c>
      <c r="E9091" s="55">
        <v>2.5104818027199498E-5</v>
      </c>
      <c r="F9091" s="2">
        <v>4.20661845620387E-2</v>
      </c>
      <c r="G9091" s="2">
        <v>1.6411316422015101</v>
      </c>
      <c r="H9091" s="2">
        <v>1.38933937821495E-2</v>
      </c>
    </row>
    <row r="9092" spans="1:8" x14ac:dyDescent="0.2">
      <c r="A9092" s="2" t="s">
        <v>17685</v>
      </c>
      <c r="B9092" s="2" t="s">
        <v>17686</v>
      </c>
      <c r="C9092" s="2" t="s">
        <v>15859</v>
      </c>
      <c r="D9092" s="2" t="s">
        <v>15860</v>
      </c>
      <c r="E9092" s="55">
        <v>2.5039797075909801E-5</v>
      </c>
      <c r="F9092" s="2">
        <v>5.0786074164044501E-2</v>
      </c>
      <c r="G9092" s="2">
        <v>1.6396436567867601</v>
      </c>
      <c r="H9092" s="2">
        <v>1.13000549920885E-2</v>
      </c>
    </row>
    <row r="9093" spans="1:8" x14ac:dyDescent="0.2">
      <c r="A9093" s="2" t="s">
        <v>17687</v>
      </c>
      <c r="B9093" s="2" t="s">
        <v>17688</v>
      </c>
      <c r="C9093" s="2" t="s">
        <v>15859</v>
      </c>
      <c r="D9093" s="2" t="s">
        <v>15860</v>
      </c>
      <c r="E9093" s="55">
        <v>2.4982768697667801E-5</v>
      </c>
      <c r="F9093" s="2">
        <v>0.33181829415922598</v>
      </c>
      <c r="G9093" s="2">
        <v>1.6383342785444099</v>
      </c>
      <c r="H9093" s="2">
        <v>9.0199479214722999E-3</v>
      </c>
    </row>
    <row r="9094" spans="1:8" x14ac:dyDescent="0.2">
      <c r="A9094" s="2" t="s">
        <v>17689</v>
      </c>
      <c r="B9094" s="2" t="s">
        <v>17690</v>
      </c>
      <c r="C9094" s="2" t="s">
        <v>15859</v>
      </c>
      <c r="D9094" s="2" t="s">
        <v>15860</v>
      </c>
      <c r="E9094" s="55">
        <v>2.4904477905707301E-5</v>
      </c>
      <c r="F9094" s="2">
        <v>9.7052215255618898E-2</v>
      </c>
      <c r="G9094" s="2">
        <v>1.6365301225481901</v>
      </c>
      <c r="H9094" s="2">
        <v>5.8812356618624002E-3</v>
      </c>
    </row>
    <row r="9095" spans="1:8" x14ac:dyDescent="0.2">
      <c r="A9095" s="2" t="s">
        <v>17691</v>
      </c>
      <c r="B9095" s="2" t="s">
        <v>17692</v>
      </c>
      <c r="C9095" s="2" t="s">
        <v>15859</v>
      </c>
      <c r="D9095" s="2" t="s">
        <v>15860</v>
      </c>
      <c r="E9095" s="55">
        <v>2.4904321644147999E-5</v>
      </c>
      <c r="F9095" s="2">
        <v>1.00252791014717</v>
      </c>
      <c r="G9095" s="2">
        <v>1.6365265139501199</v>
      </c>
      <c r="H9095" s="2">
        <v>5.8749612051589E-3</v>
      </c>
    </row>
    <row r="9096" spans="1:8" x14ac:dyDescent="0.2">
      <c r="A9096" s="2" t="s">
        <v>17693</v>
      </c>
      <c r="B9096" s="2" t="s">
        <v>17694</v>
      </c>
      <c r="C9096" s="2" t="s">
        <v>15859</v>
      </c>
      <c r="D9096" s="2" t="s">
        <v>15860</v>
      </c>
      <c r="E9096" s="55">
        <v>2.4902362362744201E-5</v>
      </c>
      <c r="F9096" s="2">
        <v>0.44026326477350097</v>
      </c>
      <c r="G9096" s="2">
        <v>1.6364812650493501</v>
      </c>
      <c r="H9096" s="2">
        <v>5.7962857677207004E-3</v>
      </c>
    </row>
    <row r="9097" spans="1:8" x14ac:dyDescent="0.2">
      <c r="A9097" s="2" t="s">
        <v>17695</v>
      </c>
      <c r="B9097" s="2" t="s">
        <v>17696</v>
      </c>
      <c r="C9097" s="2" t="s">
        <v>15859</v>
      </c>
      <c r="D9097" s="2" t="s">
        <v>15860</v>
      </c>
      <c r="E9097" s="55">
        <v>2.4893515135904199E-5</v>
      </c>
      <c r="F9097" s="2">
        <v>0.97490354492216202</v>
      </c>
      <c r="G9097" s="2">
        <v>1.6362768815792099</v>
      </c>
      <c r="H9097" s="2">
        <v>5.4409460307795997E-3</v>
      </c>
    </row>
    <row r="9098" spans="1:8" x14ac:dyDescent="0.2">
      <c r="A9098" s="2" t="s">
        <v>17697</v>
      </c>
      <c r="B9098" s="2" t="s">
        <v>17698</v>
      </c>
      <c r="C9098" s="2" t="s">
        <v>15859</v>
      </c>
      <c r="D9098" s="2" t="s">
        <v>15860</v>
      </c>
      <c r="E9098" s="55">
        <v>2.4884574903127898E-5</v>
      </c>
      <c r="F9098" s="2">
        <v>5.2291723182084499E-2</v>
      </c>
      <c r="G9098" s="2">
        <v>1.63607024979016</v>
      </c>
      <c r="H9098" s="2">
        <v>5.0817424984797004E-3</v>
      </c>
    </row>
    <row r="9099" spans="1:8" x14ac:dyDescent="0.2">
      <c r="A9099" s="2" t="s">
        <v>17699</v>
      </c>
      <c r="B9099" s="2" t="s">
        <v>17700</v>
      </c>
      <c r="C9099" s="2" t="s">
        <v>15859</v>
      </c>
      <c r="D9099" s="2" t="s">
        <v>15860</v>
      </c>
      <c r="E9099" s="55">
        <v>2.4879270018152199E-5</v>
      </c>
      <c r="F9099" s="2">
        <v>-0.105127038894665</v>
      </c>
      <c r="G9099" s="2">
        <v>-1.63594759280833</v>
      </c>
      <c r="H9099" s="2">
        <v>4.8685401262780004E-3</v>
      </c>
    </row>
    <row r="9100" spans="1:8" x14ac:dyDescent="0.2">
      <c r="A9100" s="2" t="s">
        <v>17701</v>
      </c>
      <c r="B9100" s="2" t="s">
        <v>17702</v>
      </c>
      <c r="C9100" s="2" t="s">
        <v>15859</v>
      </c>
      <c r="D9100" s="2" t="s">
        <v>15860</v>
      </c>
      <c r="E9100" s="55">
        <v>2.48427987440403E-5</v>
      </c>
      <c r="F9100" s="2">
        <v>0.709837858531846</v>
      </c>
      <c r="G9100" s="2">
        <v>1.6351033635196499</v>
      </c>
      <c r="H9100" s="2">
        <v>3.4015343633598998E-3</v>
      </c>
    </row>
    <row r="9101" spans="1:8" x14ac:dyDescent="0.2">
      <c r="A9101" s="2" t="s">
        <v>17703</v>
      </c>
      <c r="B9101" s="2"/>
      <c r="C9101" s="2" t="s">
        <v>15859</v>
      </c>
      <c r="D9101" s="2" t="s">
        <v>15860</v>
      </c>
      <c r="E9101" s="55">
        <v>2.4774222215251402E-5</v>
      </c>
      <c r="F9101" s="2">
        <v>-0.188574473429309</v>
      </c>
      <c r="G9101" s="2">
        <v>-1.6335114214898701</v>
      </c>
      <c r="H9101" s="2">
        <v>6.3729857714449995E-4</v>
      </c>
    </row>
    <row r="9102" spans="1:8" x14ac:dyDescent="0.2">
      <c r="A9102" s="2" t="s">
        <v>17704</v>
      </c>
      <c r="B9102" s="2" t="s">
        <v>17705</v>
      </c>
      <c r="C9102" s="2" t="s">
        <v>15859</v>
      </c>
      <c r="D9102" s="2" t="s">
        <v>15860</v>
      </c>
      <c r="E9102" s="55">
        <v>2.4772470000322599E-5</v>
      </c>
      <c r="F9102" s="2">
        <v>1.115867124729</v>
      </c>
      <c r="G9102" s="2">
        <v>1.63347066733845</v>
      </c>
      <c r="H9102" s="2">
        <v>5.6656873260899998E-4</v>
      </c>
    </row>
    <row r="9103" spans="1:8" x14ac:dyDescent="0.2">
      <c r="A9103" s="2" t="s">
        <v>17706</v>
      </c>
      <c r="B9103" s="2" t="s">
        <v>17707</v>
      </c>
      <c r="C9103" s="2" t="s">
        <v>15859</v>
      </c>
      <c r="D9103" s="2" t="s">
        <v>15860</v>
      </c>
      <c r="E9103" s="55">
        <v>2.4758438668559501E-5</v>
      </c>
      <c r="F9103" s="2">
        <v>38.894605101772903</v>
      </c>
      <c r="G9103" s="2">
        <v>21.2748086105311</v>
      </c>
      <c r="H9103" s="2">
        <v>0</v>
      </c>
    </row>
    <row r="9104" spans="1:8" x14ac:dyDescent="0.2">
      <c r="A9104" s="2" t="s">
        <v>17708</v>
      </c>
      <c r="B9104" s="2" t="s">
        <v>17709</v>
      </c>
      <c r="C9104" s="2" t="s">
        <v>15859</v>
      </c>
      <c r="D9104" s="2" t="s">
        <v>15860</v>
      </c>
      <c r="E9104" s="55">
        <v>2.4758438668559501E-5</v>
      </c>
      <c r="F9104" s="2">
        <v>13.2033807597163</v>
      </c>
      <c r="G9104" s="2">
        <v>18.3335741061215</v>
      </c>
      <c r="H9104" s="2">
        <v>0</v>
      </c>
    </row>
    <row r="9105" spans="1:8" x14ac:dyDescent="0.2">
      <c r="A9105" s="2" t="s">
        <v>17710</v>
      </c>
      <c r="B9105" s="2" t="s">
        <v>17711</v>
      </c>
      <c r="C9105" s="2" t="s">
        <v>15859</v>
      </c>
      <c r="D9105" s="2" t="s">
        <v>15860</v>
      </c>
      <c r="E9105" s="55">
        <v>2.4758438668559501E-5</v>
      </c>
      <c r="F9105" s="2">
        <v>-9.8194669624298996</v>
      </c>
      <c r="G9105" s="2">
        <v>-6.93073613949033</v>
      </c>
      <c r="H9105" s="2">
        <v>0</v>
      </c>
    </row>
    <row r="9106" spans="1:8" x14ac:dyDescent="0.2">
      <c r="A9106" s="2" t="s">
        <v>17712</v>
      </c>
      <c r="B9106" s="2" t="s">
        <v>17713</v>
      </c>
      <c r="C9106" s="2" t="s">
        <v>15859</v>
      </c>
      <c r="D9106" s="2" t="s">
        <v>15860</v>
      </c>
      <c r="E9106" s="55">
        <v>2.4758438668559501E-5</v>
      </c>
      <c r="F9106" s="2">
        <v>-19.736270495766799</v>
      </c>
      <c r="G9106" s="2">
        <v>-15.6326895015975</v>
      </c>
      <c r="H9106" s="2">
        <v>0</v>
      </c>
    </row>
    <row r="9107" spans="1:8" x14ac:dyDescent="0.2">
      <c r="A9107" s="2" t="s">
        <v>17714</v>
      </c>
      <c r="B9107" s="2" t="s">
        <v>17715</v>
      </c>
      <c r="C9107" s="2" t="s">
        <v>15859</v>
      </c>
      <c r="D9107" s="2" t="s">
        <v>15860</v>
      </c>
      <c r="E9107" s="55">
        <v>2.4758438668559501E-5</v>
      </c>
      <c r="F9107" s="2">
        <v>-0.100149405694653</v>
      </c>
      <c r="G9107" s="2">
        <v>-5.3866935076728503E-2</v>
      </c>
      <c r="H9107" s="2">
        <v>0</v>
      </c>
    </row>
    <row r="9108" spans="1:8" x14ac:dyDescent="0.2">
      <c r="A9108" s="2" t="s">
        <v>17716</v>
      </c>
      <c r="B9108" s="2" t="s">
        <v>17717</v>
      </c>
      <c r="C9108" s="2" t="s">
        <v>15859</v>
      </c>
      <c r="D9108" s="2" t="s">
        <v>15860</v>
      </c>
      <c r="E9108" s="55">
        <v>2.4729604092277299E-5</v>
      </c>
      <c r="F9108" s="2">
        <v>-0.116412363081973</v>
      </c>
      <c r="G9108" s="2">
        <v>-1.6324724478953101</v>
      </c>
      <c r="H9108" s="2">
        <v>-1.1653150128156E-3</v>
      </c>
    </row>
    <row r="9109" spans="1:8" x14ac:dyDescent="0.2">
      <c r="A9109" s="2" t="s">
        <v>17718</v>
      </c>
      <c r="B9109" s="2" t="s">
        <v>17719</v>
      </c>
      <c r="C9109" s="2" t="s">
        <v>15859</v>
      </c>
      <c r="D9109" s="2" t="s">
        <v>15860</v>
      </c>
      <c r="E9109" s="55">
        <v>2.4729436785886299E-5</v>
      </c>
      <c r="F9109" s="2">
        <v>2.7755750981432101E-2</v>
      </c>
      <c r="G9109" s="2">
        <v>1.6324685472412099</v>
      </c>
      <c r="H9109" s="2">
        <v>-1.1720804656745001E-3</v>
      </c>
    </row>
    <row r="9110" spans="1:8" x14ac:dyDescent="0.2">
      <c r="A9110" s="2" t="s">
        <v>17720</v>
      </c>
      <c r="B9110" s="2" t="s">
        <v>17721</v>
      </c>
      <c r="C9110" s="2" t="s">
        <v>15859</v>
      </c>
      <c r="D9110" s="2" t="s">
        <v>15860</v>
      </c>
      <c r="E9110" s="55">
        <v>2.4720322116977799E-5</v>
      </c>
      <c r="F9110" s="2">
        <v>0.38654754152671</v>
      </c>
      <c r="G9110" s="2">
        <v>1.63225598991388</v>
      </c>
      <c r="H9110" s="2">
        <v>-1.5407240833305001E-3</v>
      </c>
    </row>
    <row r="9111" spans="1:8" x14ac:dyDescent="0.2">
      <c r="A9111" s="2" t="s">
        <v>17722</v>
      </c>
      <c r="B9111" s="2" t="s">
        <v>17723</v>
      </c>
      <c r="C9111" s="2" t="s">
        <v>15859</v>
      </c>
      <c r="D9111" s="2" t="s">
        <v>15860</v>
      </c>
      <c r="E9111" s="55">
        <v>2.4719820968188699E-5</v>
      </c>
      <c r="F9111" s="2">
        <v>0.95833214702199898</v>
      </c>
      <c r="G9111" s="2">
        <v>1.6322442998692701</v>
      </c>
      <c r="H9111" s="2">
        <v>-1.5609970345451E-3</v>
      </c>
    </row>
    <row r="9112" spans="1:8" x14ac:dyDescent="0.2">
      <c r="A9112" s="2" t="s">
        <v>17724</v>
      </c>
      <c r="B9112" s="2" t="s">
        <v>17725</v>
      </c>
      <c r="C9112" s="2" t="s">
        <v>15859</v>
      </c>
      <c r="D9112" s="2" t="s">
        <v>15860</v>
      </c>
      <c r="E9112" s="55">
        <v>2.4677049341503801E-5</v>
      </c>
      <c r="F9112" s="2">
        <v>0.33999914407641202</v>
      </c>
      <c r="G9112" s="2">
        <v>1.63124540427919</v>
      </c>
      <c r="H9112" s="2">
        <v>-3.2927519859611001E-3</v>
      </c>
    </row>
    <row r="9113" spans="1:8" x14ac:dyDescent="0.2">
      <c r="A9113" s="2" t="s">
        <v>17726</v>
      </c>
      <c r="B9113" s="2" t="s">
        <v>17727</v>
      </c>
      <c r="C9113" s="2" t="s">
        <v>15859</v>
      </c>
      <c r="D9113" s="2" t="s">
        <v>15860</v>
      </c>
      <c r="E9113" s="55">
        <v>2.4665702333392899E-5</v>
      </c>
      <c r="F9113" s="2">
        <v>0.532531831347962</v>
      </c>
      <c r="G9113" s="2">
        <v>1.63098001098733</v>
      </c>
      <c r="H9113" s="2">
        <v>-3.7526780307167999E-3</v>
      </c>
    </row>
    <row r="9114" spans="1:8" x14ac:dyDescent="0.2">
      <c r="A9114" s="2" t="s">
        <v>17728</v>
      </c>
      <c r="B9114" s="2" t="s">
        <v>17729</v>
      </c>
      <c r="C9114" s="2" t="s">
        <v>15859</v>
      </c>
      <c r="D9114" s="2" t="s">
        <v>15860</v>
      </c>
      <c r="E9114" s="55">
        <v>2.4554267429977E-5</v>
      </c>
      <c r="F9114" s="2">
        <v>0.68890179053366696</v>
      </c>
      <c r="G9114" s="2">
        <v>1.6283648632710801</v>
      </c>
      <c r="H9114" s="2">
        <v>-8.2807220093358992E-3</v>
      </c>
    </row>
    <row r="9115" spans="1:8" x14ac:dyDescent="0.2">
      <c r="A9115" s="2" t="s">
        <v>17730</v>
      </c>
      <c r="B9115" s="2" t="s">
        <v>17731</v>
      </c>
      <c r="C9115" s="2" t="s">
        <v>15859</v>
      </c>
      <c r="D9115" s="2" t="s">
        <v>15860</v>
      </c>
      <c r="E9115" s="55">
        <v>2.4493304106254499E-5</v>
      </c>
      <c r="F9115" s="2">
        <v>6.8028273902008801E-2</v>
      </c>
      <c r="G9115" s="2">
        <v>1.6269273652033001</v>
      </c>
      <c r="H9115" s="2">
        <v>-1.0766608798275601E-2</v>
      </c>
    </row>
    <row r="9116" spans="1:8" x14ac:dyDescent="0.2">
      <c r="A9116" s="2" t="s">
        <v>17732</v>
      </c>
      <c r="B9116" s="2" t="s">
        <v>17733</v>
      </c>
      <c r="C9116" s="2" t="s">
        <v>15859</v>
      </c>
      <c r="D9116" s="2" t="s">
        <v>15860</v>
      </c>
      <c r="E9116" s="55">
        <v>2.4458887351919101E-5</v>
      </c>
      <c r="F9116" s="2">
        <v>2.4653212697983401E-2</v>
      </c>
      <c r="G9116" s="2">
        <v>1.6261136841543</v>
      </c>
      <c r="H9116" s="2">
        <v>-1.2172746458864099E-2</v>
      </c>
    </row>
    <row r="9117" spans="1:8" x14ac:dyDescent="0.2">
      <c r="A9117" s="2" t="s">
        <v>17734</v>
      </c>
      <c r="B9117" s="2" t="s">
        <v>17735</v>
      </c>
      <c r="C9117" s="2" t="s">
        <v>15859</v>
      </c>
      <c r="D9117" s="2" t="s">
        <v>15860</v>
      </c>
      <c r="E9117" s="55">
        <v>2.4406157422385301E-5</v>
      </c>
      <c r="F9117" s="2">
        <v>8.5613491635971595E-2</v>
      </c>
      <c r="G9117" s="2">
        <v>1.62486402674923</v>
      </c>
      <c r="H9117" s="2">
        <v>-1.4330933369820701E-2</v>
      </c>
    </row>
    <row r="9118" spans="1:8" x14ac:dyDescent="0.2">
      <c r="A9118" s="2" t="s">
        <v>17736</v>
      </c>
      <c r="B9118" s="2" t="s">
        <v>17737</v>
      </c>
      <c r="C9118" s="2" t="s">
        <v>15859</v>
      </c>
      <c r="D9118" s="2" t="s">
        <v>15860</v>
      </c>
      <c r="E9118" s="55">
        <v>2.4351345891626699E-5</v>
      </c>
      <c r="F9118" s="2">
        <v>0.13659540373669299</v>
      </c>
      <c r="G9118" s="2">
        <v>1.6235611489392501</v>
      </c>
      <c r="H9118" s="2">
        <v>-1.6579266450248199E-2</v>
      </c>
    </row>
    <row r="9119" spans="1:8" x14ac:dyDescent="0.2">
      <c r="A9119" s="2" t="s">
        <v>17738</v>
      </c>
      <c r="B9119" s="2"/>
      <c r="C9119" s="2" t="s">
        <v>15859</v>
      </c>
      <c r="D9119" s="2" t="s">
        <v>15860</v>
      </c>
      <c r="E9119" s="55">
        <v>2.4265604172346601E-5</v>
      </c>
      <c r="F9119" s="2">
        <v>4.0384800467880101E-2</v>
      </c>
      <c r="G9119" s="2">
        <v>1.62151505330531</v>
      </c>
      <c r="H9119" s="2">
        <v>-2.01065057408258E-2</v>
      </c>
    </row>
    <row r="9120" spans="1:8" x14ac:dyDescent="0.2">
      <c r="A9120" s="2" t="s">
        <v>17739</v>
      </c>
      <c r="B9120" s="2" t="s">
        <v>17740</v>
      </c>
      <c r="C9120" s="2" t="s">
        <v>15859</v>
      </c>
      <c r="D9120" s="2" t="s">
        <v>15860</v>
      </c>
      <c r="E9120" s="55">
        <v>2.4239564221040199E-5</v>
      </c>
      <c r="F9120" s="2">
        <v>2.5516891886149001E-2</v>
      </c>
      <c r="G9120" s="2">
        <v>1.62089170526703</v>
      </c>
      <c r="H9120" s="2">
        <v>-2.1180203850210199E-2</v>
      </c>
    </row>
    <row r="9121" spans="1:8" x14ac:dyDescent="0.2">
      <c r="A9121" s="2" t="s">
        <v>17741</v>
      </c>
      <c r="B9121" s="2" t="s">
        <v>17742</v>
      </c>
      <c r="C9121" s="2" t="s">
        <v>15859</v>
      </c>
      <c r="D9121" s="2" t="s">
        <v>15860</v>
      </c>
      <c r="E9121" s="55">
        <v>2.4195740799592999E-5</v>
      </c>
      <c r="F9121" s="2">
        <v>-0.21896876441299401</v>
      </c>
      <c r="G9121" s="2">
        <v>-1.6198405978435</v>
      </c>
      <c r="H9121" s="2">
        <v>-2.2989769554842401E-2</v>
      </c>
    </row>
    <row r="9122" spans="1:8" x14ac:dyDescent="0.2">
      <c r="A9122" s="2" t="s">
        <v>17743</v>
      </c>
      <c r="B9122" s="2" t="s">
        <v>17744</v>
      </c>
      <c r="C9122" s="2" t="s">
        <v>15859</v>
      </c>
      <c r="D9122" s="2" t="s">
        <v>15860</v>
      </c>
      <c r="E9122" s="55">
        <v>2.4148371564058899E-5</v>
      </c>
      <c r="F9122" s="2">
        <v>0.174472092014132</v>
      </c>
      <c r="G9122" s="2">
        <v>1.61870153083432</v>
      </c>
      <c r="H9122" s="2">
        <v>-2.4949439445039402E-2</v>
      </c>
    </row>
    <row r="9123" spans="1:8" x14ac:dyDescent="0.2">
      <c r="A9123" s="2" t="s">
        <v>17745</v>
      </c>
      <c r="B9123" s="2"/>
      <c r="C9123" s="2" t="s">
        <v>15859</v>
      </c>
      <c r="D9123" s="2" t="s">
        <v>15860</v>
      </c>
      <c r="E9123" s="55">
        <v>2.41269019010114E-5</v>
      </c>
      <c r="F9123" s="2">
        <v>2.4635728214573199E-2</v>
      </c>
      <c r="G9123" s="2">
        <v>1.6181842587544</v>
      </c>
      <c r="H9123" s="2">
        <v>-2.58389078153279E-2</v>
      </c>
    </row>
    <row r="9124" spans="1:8" x14ac:dyDescent="0.2">
      <c r="A9124" s="2" t="s">
        <v>17746</v>
      </c>
      <c r="B9124" s="2" t="s">
        <v>17747</v>
      </c>
      <c r="C9124" s="2" t="s">
        <v>15859</v>
      </c>
      <c r="D9124" s="2" t="s">
        <v>15860</v>
      </c>
      <c r="E9124" s="55">
        <v>2.4092297031819099E-5</v>
      </c>
      <c r="F9124" s="2">
        <v>0.59568774580835504</v>
      </c>
      <c r="G9124" s="2">
        <v>1.6173491994861999</v>
      </c>
      <c r="H9124" s="2">
        <v>-2.72742230384533E-2</v>
      </c>
    </row>
    <row r="9125" spans="1:8" x14ac:dyDescent="0.2">
      <c r="A9125" s="2" t="s">
        <v>17748</v>
      </c>
      <c r="B9125" s="2" t="s">
        <v>17749</v>
      </c>
      <c r="C9125" s="2" t="s">
        <v>15859</v>
      </c>
      <c r="D9125" s="2" t="s">
        <v>15860</v>
      </c>
      <c r="E9125" s="55">
        <v>2.4066577168801999E-5</v>
      </c>
      <c r="F9125" s="2">
        <v>2.5385603004916699E-2</v>
      </c>
      <c r="G9125" s="2">
        <v>1.6167274893410299</v>
      </c>
      <c r="H9125" s="2">
        <v>-2.83423487359378E-2</v>
      </c>
    </row>
    <row r="9126" spans="1:8" x14ac:dyDescent="0.2">
      <c r="A9126" s="2" t="s">
        <v>17750</v>
      </c>
      <c r="B9126" s="2" t="s">
        <v>17751</v>
      </c>
      <c r="C9126" s="2" t="s">
        <v>15859</v>
      </c>
      <c r="D9126" s="2" t="s">
        <v>15860</v>
      </c>
      <c r="E9126" s="55">
        <v>2.4042058694440101E-5</v>
      </c>
      <c r="F9126" s="2">
        <v>0.49675042921880702</v>
      </c>
      <c r="G9126" s="2">
        <v>1.61613397769898</v>
      </c>
      <c r="H9126" s="2">
        <v>-2.9361645000076701E-2</v>
      </c>
    </row>
    <row r="9127" spans="1:8" x14ac:dyDescent="0.2">
      <c r="A9127" s="2" t="s">
        <v>17752</v>
      </c>
      <c r="B9127" s="2" t="s">
        <v>17753</v>
      </c>
      <c r="C9127" s="2" t="s">
        <v>15859</v>
      </c>
      <c r="D9127" s="2" t="s">
        <v>15860</v>
      </c>
      <c r="E9127" s="55">
        <v>2.40199376644323E-5</v>
      </c>
      <c r="F9127" s="2">
        <v>5.5768299700202299E-2</v>
      </c>
      <c r="G9127" s="2">
        <v>1.6155977933139001</v>
      </c>
      <c r="H9127" s="2">
        <v>-3.02821657133414E-2</v>
      </c>
    </row>
    <row r="9128" spans="1:8" x14ac:dyDescent="0.2">
      <c r="A9128" s="2" t="s">
        <v>17754</v>
      </c>
      <c r="B9128" s="2" t="s">
        <v>17755</v>
      </c>
      <c r="C9128" s="2" t="s">
        <v>15859</v>
      </c>
      <c r="D9128" s="2" t="s">
        <v>15860</v>
      </c>
      <c r="E9128" s="55">
        <v>2.39959127762424E-5</v>
      </c>
      <c r="F9128" s="2">
        <v>0.15374791838041199</v>
      </c>
      <c r="G9128" s="2">
        <v>1.6150147003258599</v>
      </c>
      <c r="H9128" s="2">
        <v>-3.1282872355637099E-2</v>
      </c>
    </row>
    <row r="9129" spans="1:8" x14ac:dyDescent="0.2">
      <c r="A9129" s="2" t="s">
        <v>17756</v>
      </c>
      <c r="B9129" s="2" t="s">
        <v>17757</v>
      </c>
      <c r="C9129" s="2" t="s">
        <v>15859</v>
      </c>
      <c r="D9129" s="2" t="s">
        <v>15860</v>
      </c>
      <c r="E9129" s="55">
        <v>2.3983084384893201E-5</v>
      </c>
      <c r="F9129" s="2">
        <v>-1.48052120365128</v>
      </c>
      <c r="G9129" s="2">
        <v>-1.6147030250313801</v>
      </c>
      <c r="H9129" s="2">
        <v>-3.1817622660475803E-2</v>
      </c>
    </row>
    <row r="9130" spans="1:8" x14ac:dyDescent="0.2">
      <c r="A9130" s="2" t="s">
        <v>17758</v>
      </c>
      <c r="B9130" s="2" t="s">
        <v>17759</v>
      </c>
      <c r="C9130" s="2" t="s">
        <v>15859</v>
      </c>
      <c r="D9130" s="2" t="s">
        <v>15860</v>
      </c>
      <c r="E9130" s="55">
        <v>2.3978803263324799E-5</v>
      </c>
      <c r="F9130" s="2">
        <v>1.8776171323356099</v>
      </c>
      <c r="G9130" s="2">
        <v>1.6145989615062499</v>
      </c>
      <c r="H9130" s="2">
        <v>-3.1996144473397603E-2</v>
      </c>
    </row>
    <row r="9131" spans="1:8" x14ac:dyDescent="0.2">
      <c r="A9131" s="2" t="s">
        <v>17760</v>
      </c>
      <c r="B9131" s="2" t="s">
        <v>17761</v>
      </c>
      <c r="C9131" s="2" t="s">
        <v>15859</v>
      </c>
      <c r="D9131" s="2" t="s">
        <v>15860</v>
      </c>
      <c r="E9131" s="55">
        <v>2.3965642537149299E-5</v>
      </c>
      <c r="F9131" s="2">
        <v>0.27142714011212399</v>
      </c>
      <c r="G9131" s="2">
        <v>1.6142788982316501</v>
      </c>
      <c r="H9131" s="2">
        <v>-3.2545143477503501E-2</v>
      </c>
    </row>
    <row r="9132" spans="1:8" x14ac:dyDescent="0.2">
      <c r="A9132" s="2" t="s">
        <v>17762</v>
      </c>
      <c r="B9132" s="2" t="s">
        <v>17763</v>
      </c>
      <c r="C9132" s="2" t="s">
        <v>15859</v>
      </c>
      <c r="D9132" s="2" t="s">
        <v>15860</v>
      </c>
      <c r="E9132" s="55">
        <v>2.39631149621111E-5</v>
      </c>
      <c r="F9132" s="2">
        <v>0.91959649453377601</v>
      </c>
      <c r="G9132" s="2">
        <v>1.61421740129491</v>
      </c>
      <c r="H9132" s="2">
        <v>-3.2650615645183102E-2</v>
      </c>
    </row>
    <row r="9133" spans="1:8" x14ac:dyDescent="0.2">
      <c r="A9133" s="2" t="s">
        <v>17764</v>
      </c>
      <c r="B9133" s="2" t="s">
        <v>17765</v>
      </c>
      <c r="C9133" s="2" t="s">
        <v>15859</v>
      </c>
      <c r="D9133" s="2" t="s">
        <v>15860</v>
      </c>
      <c r="E9133" s="55">
        <v>2.39187451049894E-5</v>
      </c>
      <c r="F9133" s="2">
        <v>-0.48116854034884599</v>
      </c>
      <c r="G9133" s="2">
        <v>-1.6131364242756701</v>
      </c>
      <c r="H9133" s="2">
        <v>-3.4503921670891897E-2</v>
      </c>
    </row>
    <row r="9134" spans="1:8" x14ac:dyDescent="0.2">
      <c r="A9134" s="2" t="s">
        <v>17766</v>
      </c>
      <c r="B9134" s="2" t="s">
        <v>17767</v>
      </c>
      <c r="C9134" s="2" t="s">
        <v>15859</v>
      </c>
      <c r="D9134" s="2" t="s">
        <v>15860</v>
      </c>
      <c r="E9134" s="55">
        <v>2.3905151850689401E-5</v>
      </c>
      <c r="F9134" s="2">
        <v>0.41612328127665998</v>
      </c>
      <c r="G9134" s="2">
        <v>1.6128047071048801</v>
      </c>
      <c r="H9134" s="2">
        <v>-3.5072392895240299E-2</v>
      </c>
    </row>
    <row r="9135" spans="1:8" x14ac:dyDescent="0.2">
      <c r="A9135" s="2" t="s">
        <v>17768</v>
      </c>
      <c r="B9135" s="2" t="s">
        <v>17769</v>
      </c>
      <c r="C9135" s="2" t="s">
        <v>15859</v>
      </c>
      <c r="D9135" s="2" t="s">
        <v>15860</v>
      </c>
      <c r="E9135" s="55">
        <v>2.3883073384523001E-5</v>
      </c>
      <c r="F9135" s="2">
        <v>-0.105919086345884</v>
      </c>
      <c r="G9135" s="2">
        <v>-1.6122653768650399</v>
      </c>
      <c r="H9135" s="2">
        <v>-3.5996405772275697E-2</v>
      </c>
    </row>
    <row r="9136" spans="1:8" x14ac:dyDescent="0.2">
      <c r="A9136" s="2" t="s">
        <v>17770</v>
      </c>
      <c r="B9136" s="2" t="s">
        <v>17771</v>
      </c>
      <c r="C9136" s="2" t="s">
        <v>15859</v>
      </c>
      <c r="D9136" s="2" t="s">
        <v>15860</v>
      </c>
      <c r="E9136" s="55">
        <v>2.3872949699410599E-5</v>
      </c>
      <c r="F9136" s="2">
        <v>2.88238829701928E-2</v>
      </c>
      <c r="G9136" s="2">
        <v>1.6120178495125299</v>
      </c>
      <c r="H9136" s="2">
        <v>-3.6420380994075102E-2</v>
      </c>
    </row>
    <row r="9137" spans="1:8" x14ac:dyDescent="0.2">
      <c r="A9137" s="2" t="s">
        <v>17772</v>
      </c>
      <c r="B9137" s="2" t="s">
        <v>17773</v>
      </c>
      <c r="C9137" s="2" t="s">
        <v>15859</v>
      </c>
      <c r="D9137" s="2" t="s">
        <v>15860</v>
      </c>
      <c r="E9137" s="55">
        <v>2.3868271788351999E-5</v>
      </c>
      <c r="F9137" s="2">
        <v>-0.63384930244701998</v>
      </c>
      <c r="G9137" s="2">
        <v>-1.6119034247798101</v>
      </c>
      <c r="H9137" s="2">
        <v>-3.66163504695085E-2</v>
      </c>
    </row>
    <row r="9138" spans="1:8" x14ac:dyDescent="0.2">
      <c r="A9138" s="2" t="s">
        <v>17774</v>
      </c>
      <c r="B9138" s="2" t="s">
        <v>17775</v>
      </c>
      <c r="C9138" s="2" t="s">
        <v>15859</v>
      </c>
      <c r="D9138" s="2" t="s">
        <v>15860</v>
      </c>
      <c r="E9138" s="55">
        <v>2.3832018770875199E-5</v>
      </c>
      <c r="F9138" s="2">
        <v>2.4337557086355498E-2</v>
      </c>
      <c r="G9138" s="2">
        <v>1.61101561541099</v>
      </c>
      <c r="H9138" s="2">
        <v>-3.8136384164599899E-2</v>
      </c>
    </row>
    <row r="9139" spans="1:8" x14ac:dyDescent="0.2">
      <c r="A9139" s="2" t="s">
        <v>17776</v>
      </c>
      <c r="B9139" s="2" t="s">
        <v>17777</v>
      </c>
      <c r="C9139" s="2" t="s">
        <v>15859</v>
      </c>
      <c r="D9139" s="2" t="s">
        <v>15860</v>
      </c>
      <c r="E9139" s="55">
        <v>2.3818492969174299E-5</v>
      </c>
      <c r="F9139" s="2">
        <v>-8.1236510300100498E-2</v>
      </c>
      <c r="G9139" s="2">
        <v>-1.61068390711956</v>
      </c>
      <c r="H9139" s="2">
        <v>-3.8704092741305401E-2</v>
      </c>
    </row>
    <row r="9140" spans="1:8" x14ac:dyDescent="0.2">
      <c r="A9140" s="2" t="s">
        <v>17778</v>
      </c>
      <c r="B9140" s="2" t="s">
        <v>17779</v>
      </c>
      <c r="C9140" s="2" t="s">
        <v>15859</v>
      </c>
      <c r="D9140" s="2" t="s">
        <v>15860</v>
      </c>
      <c r="E9140" s="55">
        <v>2.3816568092693801E-5</v>
      </c>
      <c r="F9140" s="2">
        <v>2.8834197250447901E-2</v>
      </c>
      <c r="G9140" s="2">
        <v>1.61063668036561</v>
      </c>
      <c r="H9140" s="2">
        <v>-3.8784910376722999E-2</v>
      </c>
    </row>
    <row r="9141" spans="1:8" x14ac:dyDescent="0.2">
      <c r="A9141" s="2" t="s">
        <v>17780</v>
      </c>
      <c r="B9141" s="2" t="s">
        <v>17781</v>
      </c>
      <c r="C9141" s="2" t="s">
        <v>15859</v>
      </c>
      <c r="D9141" s="2" t="s">
        <v>15860</v>
      </c>
      <c r="E9141" s="55">
        <v>2.38090707542771E-5</v>
      </c>
      <c r="F9141" s="2">
        <v>0.97920312037686597</v>
      </c>
      <c r="G9141" s="2">
        <v>1.61045268392131</v>
      </c>
      <c r="H9141" s="2">
        <v>-3.9099755013415997E-2</v>
      </c>
    </row>
    <row r="9142" spans="1:8" x14ac:dyDescent="0.2">
      <c r="A9142" s="2" t="s">
        <v>17782</v>
      </c>
      <c r="B9142" s="2" t="s">
        <v>17783</v>
      </c>
      <c r="C9142" s="2" t="s">
        <v>15859</v>
      </c>
      <c r="D9142" s="2" t="s">
        <v>15860</v>
      </c>
      <c r="E9142" s="55">
        <v>2.37889601031326E-5</v>
      </c>
      <c r="F9142" s="2">
        <v>-0.30685535190717</v>
      </c>
      <c r="G9142" s="2">
        <v>-1.6099587467481999</v>
      </c>
      <c r="H9142" s="2">
        <v>-3.9944775361108402E-2</v>
      </c>
    </row>
    <row r="9143" spans="1:8" x14ac:dyDescent="0.2">
      <c r="A9143" s="2" t="s">
        <v>17784</v>
      </c>
      <c r="B9143" s="2" t="s">
        <v>17785</v>
      </c>
      <c r="C9143" s="2" t="s">
        <v>15859</v>
      </c>
      <c r="D9143" s="2" t="s">
        <v>15860</v>
      </c>
      <c r="E9143" s="55">
        <v>2.37887526680636E-5</v>
      </c>
      <c r="F9143" s="2">
        <v>0.100457800432043</v>
      </c>
      <c r="G9143" s="2">
        <v>1.6099536489756101</v>
      </c>
      <c r="H9143" s="2">
        <v>-3.9953495202961903E-2</v>
      </c>
    </row>
    <row r="9144" spans="1:8" x14ac:dyDescent="0.2">
      <c r="A9144" s="2" t="s">
        <v>17786</v>
      </c>
      <c r="B9144" s="2" t="s">
        <v>17787</v>
      </c>
      <c r="C9144" s="2" t="s">
        <v>15859</v>
      </c>
      <c r="D9144" s="2" t="s">
        <v>15860</v>
      </c>
      <c r="E9144" s="55">
        <v>2.3775889227195399E-5</v>
      </c>
      <c r="F9144" s="2">
        <v>0.52694829841410695</v>
      </c>
      <c r="G9144" s="2">
        <v>1.60963740801275</v>
      </c>
      <c r="H9144" s="2">
        <v>-4.0494377704311198E-2</v>
      </c>
    </row>
    <row r="9145" spans="1:8" x14ac:dyDescent="0.2">
      <c r="A9145" s="2" t="s">
        <v>17788</v>
      </c>
      <c r="B9145" s="2" t="s">
        <v>17789</v>
      </c>
      <c r="C9145" s="2" t="s">
        <v>15859</v>
      </c>
      <c r="D9145" s="2" t="s">
        <v>15860</v>
      </c>
      <c r="E9145" s="55">
        <v>2.3749235773751199E-5</v>
      </c>
      <c r="F9145" s="2">
        <v>1.3087212556332199</v>
      </c>
      <c r="G9145" s="2">
        <v>1.60898140381266</v>
      </c>
      <c r="H9145" s="2">
        <v>-4.1616035193884099E-2</v>
      </c>
    </row>
    <row r="9146" spans="1:8" x14ac:dyDescent="0.2">
      <c r="A9146" s="2" t="s">
        <v>17790</v>
      </c>
      <c r="B9146" s="2" t="s">
        <v>17791</v>
      </c>
      <c r="C9146" s="2" t="s">
        <v>15859</v>
      </c>
      <c r="D9146" s="2" t="s">
        <v>15860</v>
      </c>
      <c r="E9146" s="55">
        <v>2.3718281224494002E-5</v>
      </c>
      <c r="F9146" s="2">
        <v>4.4641867919568E-2</v>
      </c>
      <c r="G9146" s="2">
        <v>1.60821827840266</v>
      </c>
      <c r="H9146" s="2">
        <v>-4.2920276730113997E-2</v>
      </c>
    </row>
    <row r="9147" spans="1:8" x14ac:dyDescent="0.2">
      <c r="A9147" s="2" t="s">
        <v>17792</v>
      </c>
      <c r="B9147" s="2" t="s">
        <v>17793</v>
      </c>
      <c r="C9147" s="2" t="s">
        <v>15859</v>
      </c>
      <c r="D9147" s="2" t="s">
        <v>15860</v>
      </c>
      <c r="E9147" s="55">
        <v>2.36992960641613E-5</v>
      </c>
      <c r="F9147" s="2">
        <v>2.42825881300852E-2</v>
      </c>
      <c r="G9147" s="2">
        <v>1.6077495630984899</v>
      </c>
      <c r="H9147" s="2">
        <v>-4.3721041442529897E-2</v>
      </c>
    </row>
    <row r="9148" spans="1:8" x14ac:dyDescent="0.2">
      <c r="A9148" s="2" t="s">
        <v>17794</v>
      </c>
      <c r="B9148" s="2" t="s">
        <v>17795</v>
      </c>
      <c r="C9148" s="2" t="s">
        <v>15859</v>
      </c>
      <c r="D9148" s="2" t="s">
        <v>15860</v>
      </c>
      <c r="E9148" s="55">
        <v>2.3665917738391298E-5</v>
      </c>
      <c r="F9148" s="2">
        <v>0.37568901110063002</v>
      </c>
      <c r="G9148" s="2">
        <v>1.6069242588008801</v>
      </c>
      <c r="H9148" s="2">
        <v>-4.5130444195908399E-2</v>
      </c>
    </row>
    <row r="9149" spans="1:8" x14ac:dyDescent="0.2">
      <c r="A9149" s="2" t="s">
        <v>17796</v>
      </c>
      <c r="B9149" s="2" t="s">
        <v>17797</v>
      </c>
      <c r="C9149" s="2" t="s">
        <v>15859</v>
      </c>
      <c r="D9149" s="2" t="s">
        <v>15860</v>
      </c>
      <c r="E9149" s="55">
        <v>2.3657973369006799E-5</v>
      </c>
      <c r="F9149" s="2">
        <v>2.8764516956952299E-2</v>
      </c>
      <c r="G9149" s="2">
        <v>1.6067275942630199</v>
      </c>
      <c r="H9149" s="2">
        <v>-4.54661887503853E-2</v>
      </c>
    </row>
    <row r="9150" spans="1:8" x14ac:dyDescent="0.2">
      <c r="A9150" s="2" t="s">
        <v>17798</v>
      </c>
      <c r="B9150" s="2" t="s">
        <v>17799</v>
      </c>
      <c r="C9150" s="2" t="s">
        <v>15859</v>
      </c>
      <c r="D9150" s="2" t="s">
        <v>15860</v>
      </c>
      <c r="E9150" s="55">
        <v>2.3625002763538701E-5</v>
      </c>
      <c r="F9150" s="2">
        <v>-4.5234168716032898E-2</v>
      </c>
      <c r="G9150" s="2">
        <v>-1.6059104357812399</v>
      </c>
      <c r="H9150" s="2">
        <v>-4.6860796853551302E-2</v>
      </c>
    </row>
    <row r="9151" spans="1:8" x14ac:dyDescent="0.2">
      <c r="A9151" s="2" t="s">
        <v>17800</v>
      </c>
      <c r="B9151" s="2" t="s">
        <v>17801</v>
      </c>
      <c r="C9151" s="2" t="s">
        <v>15859</v>
      </c>
      <c r="D9151" s="2" t="s">
        <v>15860</v>
      </c>
      <c r="E9151" s="55">
        <v>2.3611459379901799E-5</v>
      </c>
      <c r="F9151" s="2">
        <v>0.55691180816282004</v>
      </c>
      <c r="G9151" s="2">
        <v>1.6055743192562599</v>
      </c>
      <c r="H9151" s="2">
        <v>-4.7434226080920197E-2</v>
      </c>
    </row>
    <row r="9152" spans="1:8" x14ac:dyDescent="0.2">
      <c r="A9152" s="2" t="s">
        <v>17802</v>
      </c>
      <c r="B9152" s="2" t="s">
        <v>17803</v>
      </c>
      <c r="C9152" s="2" t="s">
        <v>15859</v>
      </c>
      <c r="D9152" s="2" t="s">
        <v>15860</v>
      </c>
      <c r="E9152" s="55">
        <v>2.3420634770232599E-5</v>
      </c>
      <c r="F9152" s="2">
        <v>-6.1160657538743501E-2</v>
      </c>
      <c r="G9152" s="2">
        <v>-1.6008103085161201</v>
      </c>
      <c r="H9152" s="2">
        <v>-5.5548925639071101E-2</v>
      </c>
    </row>
    <row r="9153" spans="1:8" x14ac:dyDescent="0.2">
      <c r="A9153" s="2" t="s">
        <v>17804</v>
      </c>
      <c r="B9153" s="2" t="s">
        <v>17805</v>
      </c>
      <c r="C9153" s="2" t="s">
        <v>15859</v>
      </c>
      <c r="D9153" s="2" t="s">
        <v>15860</v>
      </c>
      <c r="E9153" s="55">
        <v>2.34089551740535E-5</v>
      </c>
      <c r="F9153" s="2">
        <v>0.969070092610821</v>
      </c>
      <c r="G9153" s="2">
        <v>1.6005170009252401</v>
      </c>
      <c r="H9153" s="2">
        <v>-5.60477383107068E-2</v>
      </c>
    </row>
    <row r="9154" spans="1:8" x14ac:dyDescent="0.2">
      <c r="A9154" s="2" t="s">
        <v>17806</v>
      </c>
      <c r="B9154" s="2" t="s">
        <v>17807</v>
      </c>
      <c r="C9154" s="2" t="s">
        <v>15859</v>
      </c>
      <c r="D9154" s="2" t="s">
        <v>15860</v>
      </c>
      <c r="E9154" s="55">
        <v>2.3348217286556201E-5</v>
      </c>
      <c r="F9154" s="2">
        <v>2.41485109293662E-2</v>
      </c>
      <c r="G9154" s="2">
        <v>1.59898846823687</v>
      </c>
      <c r="H9154" s="2">
        <v>-5.8645753482733397E-2</v>
      </c>
    </row>
    <row r="9155" spans="1:8" x14ac:dyDescent="0.2">
      <c r="A9155" s="2" t="s">
        <v>17808</v>
      </c>
      <c r="B9155" s="2" t="s">
        <v>17809</v>
      </c>
      <c r="C9155" s="2" t="s">
        <v>15859</v>
      </c>
      <c r="D9155" s="2" t="s">
        <v>15860</v>
      </c>
      <c r="E9155" s="55">
        <v>2.3311501060496599E-5</v>
      </c>
      <c r="F9155" s="2">
        <v>0.70237503329803397</v>
      </c>
      <c r="G9155" s="2">
        <v>1.59806182524873</v>
      </c>
      <c r="H9155" s="2">
        <v>-6.0219540677954E-2</v>
      </c>
    </row>
    <row r="9156" spans="1:8" x14ac:dyDescent="0.2">
      <c r="A9156" s="2" t="s">
        <v>17810</v>
      </c>
      <c r="B9156" s="2" t="s">
        <v>17811</v>
      </c>
      <c r="C9156" s="2" t="s">
        <v>15859</v>
      </c>
      <c r="D9156" s="2" t="s">
        <v>15860</v>
      </c>
      <c r="E9156" s="55">
        <v>2.3310766188777698E-5</v>
      </c>
      <c r="F9156" s="2">
        <v>0.24236758753026599</v>
      </c>
      <c r="G9156" s="2">
        <v>1.5980432581948401</v>
      </c>
      <c r="H9156" s="2">
        <v>-6.02510651733126E-2</v>
      </c>
    </row>
    <row r="9157" spans="1:8" x14ac:dyDescent="0.2">
      <c r="A9157" s="2" t="s">
        <v>17812</v>
      </c>
      <c r="B9157" s="2" t="s">
        <v>17813</v>
      </c>
      <c r="C9157" s="2" t="s">
        <v>15859</v>
      </c>
      <c r="D9157" s="2" t="s">
        <v>15860</v>
      </c>
      <c r="E9157" s="55">
        <v>2.3298836283380801E-5</v>
      </c>
      <c r="F9157" s="2">
        <v>9.46624269849837E-2</v>
      </c>
      <c r="G9157" s="2">
        <v>1.5977417285910001</v>
      </c>
      <c r="H9157" s="2">
        <v>-6.07629728055104E-2</v>
      </c>
    </row>
    <row r="9158" spans="1:8" x14ac:dyDescent="0.2">
      <c r="A9158" s="2" t="s">
        <v>17814</v>
      </c>
      <c r="B9158" s="2" t="s">
        <v>17815</v>
      </c>
      <c r="C9158" s="2" t="s">
        <v>15859</v>
      </c>
      <c r="D9158" s="2" t="s">
        <v>15860</v>
      </c>
      <c r="E9158" s="55">
        <v>2.3294557798259101E-5</v>
      </c>
      <c r="F9158" s="2">
        <v>2.41975369940646E-2</v>
      </c>
      <c r="G9158" s="2">
        <v>1.59763353794693</v>
      </c>
      <c r="H9158" s="2">
        <v>-6.0946624809118603E-2</v>
      </c>
    </row>
    <row r="9159" spans="1:8" x14ac:dyDescent="0.2">
      <c r="A9159" s="2" t="s">
        <v>17816</v>
      </c>
      <c r="B9159" s="2" t="s">
        <v>17817</v>
      </c>
      <c r="C9159" s="2" t="s">
        <v>15859</v>
      </c>
      <c r="D9159" s="2" t="s">
        <v>15860</v>
      </c>
      <c r="E9159" s="55">
        <v>2.3290089222305399E-5</v>
      </c>
      <c r="F9159" s="2">
        <v>8.0680119314307006E-2</v>
      </c>
      <c r="G9159" s="2">
        <v>1.59752051140524</v>
      </c>
      <c r="H9159" s="2">
        <v>-6.1138472394162098E-2</v>
      </c>
    </row>
    <row r="9160" spans="1:8" x14ac:dyDescent="0.2">
      <c r="A9160" s="2" t="s">
        <v>17818</v>
      </c>
      <c r="B9160" s="2" t="s">
        <v>17819</v>
      </c>
      <c r="C9160" s="2" t="s">
        <v>15859</v>
      </c>
      <c r="D9160" s="2" t="s">
        <v>15860</v>
      </c>
      <c r="E9160" s="55">
        <v>2.3278630879031101E-5</v>
      </c>
      <c r="F9160" s="2">
        <v>0.15790676040330601</v>
      </c>
      <c r="G9160" s="2">
        <v>1.59723055252629</v>
      </c>
      <c r="H9160" s="2">
        <v>-6.1630577114386603E-2</v>
      </c>
    </row>
    <row r="9161" spans="1:8" x14ac:dyDescent="0.2">
      <c r="A9161" s="2" t="s">
        <v>17820</v>
      </c>
      <c r="B9161" s="2" t="s">
        <v>17821</v>
      </c>
      <c r="C9161" s="2" t="s">
        <v>15859</v>
      </c>
      <c r="D9161" s="2" t="s">
        <v>15860</v>
      </c>
      <c r="E9161" s="55">
        <v>2.3200833264347399E-5</v>
      </c>
      <c r="F9161" s="2">
        <v>0.226432019152631</v>
      </c>
      <c r="G9161" s="2">
        <v>1.5952566654304301</v>
      </c>
      <c r="H9161" s="2">
        <v>-6.4978192616624006E-2</v>
      </c>
    </row>
    <row r="9162" spans="1:8" x14ac:dyDescent="0.2">
      <c r="A9162" s="2" t="s">
        <v>17822</v>
      </c>
      <c r="B9162" s="2" t="s">
        <v>17823</v>
      </c>
      <c r="C9162" s="2" t="s">
        <v>15859</v>
      </c>
      <c r="D9162" s="2" t="s">
        <v>15860</v>
      </c>
      <c r="E9162" s="55">
        <v>2.3196500967159699E-5</v>
      </c>
      <c r="F9162" s="2">
        <v>1.1114347808576399</v>
      </c>
      <c r="G9162" s="2">
        <v>1.5951464796513</v>
      </c>
      <c r="H9162" s="2">
        <v>-6.5164940293101395E-2</v>
      </c>
    </row>
    <row r="9163" spans="1:8" x14ac:dyDescent="0.2">
      <c r="A9163" s="2" t="s">
        <v>17824</v>
      </c>
      <c r="B9163" s="2" t="s">
        <v>17825</v>
      </c>
      <c r="C9163" s="2" t="s">
        <v>15859</v>
      </c>
      <c r="D9163" s="2" t="s">
        <v>15860</v>
      </c>
      <c r="E9163" s="55">
        <v>2.3185381769486001E-5</v>
      </c>
      <c r="F9163" s="2">
        <v>2.8691038053805702E-2</v>
      </c>
      <c r="G9163" s="2">
        <v>1.5948635496913901</v>
      </c>
      <c r="H9163" s="2">
        <v>-6.5644403274776497E-2</v>
      </c>
    </row>
    <row r="9164" spans="1:8" x14ac:dyDescent="0.2">
      <c r="A9164" s="2" t="s">
        <v>17826</v>
      </c>
      <c r="B9164" s="2" t="s">
        <v>17827</v>
      </c>
      <c r="C9164" s="2" t="s">
        <v>15859</v>
      </c>
      <c r="D9164" s="2" t="s">
        <v>15860</v>
      </c>
      <c r="E9164" s="55">
        <v>2.3168168198584E-5</v>
      </c>
      <c r="F9164" s="2">
        <v>0.49101734441386902</v>
      </c>
      <c r="G9164" s="2">
        <v>1.5944251804683001</v>
      </c>
      <c r="H9164" s="2">
        <v>-6.6387111082181399E-2</v>
      </c>
    </row>
    <row r="9165" spans="1:8" x14ac:dyDescent="0.2">
      <c r="A9165" s="2" t="s">
        <v>17828</v>
      </c>
      <c r="B9165" s="2" t="s">
        <v>17829</v>
      </c>
      <c r="C9165" s="2" t="s">
        <v>15859</v>
      </c>
      <c r="D9165" s="2" t="s">
        <v>15860</v>
      </c>
      <c r="E9165" s="55">
        <v>2.3117250581350401E-5</v>
      </c>
      <c r="F9165" s="2">
        <v>7.6604517543930495E-2</v>
      </c>
      <c r="G9165" s="2">
        <v>1.5931258704082101</v>
      </c>
      <c r="H9165" s="2">
        <v>-6.8587269971114306E-2</v>
      </c>
    </row>
    <row r="9166" spans="1:8" x14ac:dyDescent="0.2">
      <c r="A9166" s="2" t="s">
        <v>17830</v>
      </c>
      <c r="B9166" s="2" t="s">
        <v>17831</v>
      </c>
      <c r="C9166" s="2" t="s">
        <v>15859</v>
      </c>
      <c r="D9166" s="2" t="s">
        <v>15860</v>
      </c>
      <c r="E9166" s="55">
        <v>2.30897082709181E-5</v>
      </c>
      <c r="F9166" s="2">
        <v>4.2639656648796598E-2</v>
      </c>
      <c r="G9166" s="2">
        <v>1.59242141277757</v>
      </c>
      <c r="H9166" s="2">
        <v>-6.9779398356055303E-2</v>
      </c>
    </row>
    <row r="9167" spans="1:8" x14ac:dyDescent="0.2">
      <c r="A9167" s="2" t="s">
        <v>17832</v>
      </c>
      <c r="B9167" s="2" t="s">
        <v>17833</v>
      </c>
      <c r="C9167" s="2" t="s">
        <v>15859</v>
      </c>
      <c r="D9167" s="2" t="s">
        <v>15860</v>
      </c>
      <c r="E9167" s="55">
        <v>2.3064989298271499E-5</v>
      </c>
      <c r="F9167" s="2">
        <v>0.50759322411501095</v>
      </c>
      <c r="G9167" s="2">
        <v>1.5917881866832</v>
      </c>
      <c r="H9167" s="2">
        <v>-7.0850534183438896E-2</v>
      </c>
    </row>
    <row r="9168" spans="1:8" x14ac:dyDescent="0.2">
      <c r="A9168" s="2" t="s">
        <v>17834</v>
      </c>
      <c r="B9168" s="2" t="s">
        <v>17835</v>
      </c>
      <c r="C9168" s="2" t="s">
        <v>15859</v>
      </c>
      <c r="D9168" s="2" t="s">
        <v>15860</v>
      </c>
      <c r="E9168" s="55">
        <v>2.3056159166978599E-5</v>
      </c>
      <c r="F9168" s="2">
        <v>4.2612863450100097E-2</v>
      </c>
      <c r="G9168" s="2">
        <v>1.5915617594964899</v>
      </c>
      <c r="H9168" s="2">
        <v>-7.1233444483933997E-2</v>
      </c>
    </row>
    <row r="9169" spans="1:8" x14ac:dyDescent="0.2">
      <c r="A9169" s="2" t="s">
        <v>17836</v>
      </c>
      <c r="B9169" s="2" t="s">
        <v>17837</v>
      </c>
      <c r="C9169" s="2" t="s">
        <v>15859</v>
      </c>
      <c r="D9169" s="2" t="s">
        <v>15860</v>
      </c>
      <c r="E9169" s="55">
        <v>2.29928521410238E-5</v>
      </c>
      <c r="F9169" s="2">
        <v>-3.0351065589190401E-2</v>
      </c>
      <c r="G9169" s="2">
        <v>-1.5899349140280701</v>
      </c>
      <c r="H9169" s="2">
        <v>-7.3982996061006098E-2</v>
      </c>
    </row>
    <row r="9170" spans="1:8" x14ac:dyDescent="0.2">
      <c r="A9170" s="2" t="s">
        <v>17838</v>
      </c>
      <c r="B9170" s="2" t="s">
        <v>17839</v>
      </c>
      <c r="C9170" s="2" t="s">
        <v>15859</v>
      </c>
      <c r="D9170" s="2" t="s">
        <v>15860</v>
      </c>
      <c r="E9170" s="55">
        <v>2.29696939370028E-5</v>
      </c>
      <c r="F9170" s="2">
        <v>-4.4783286244502299E-2</v>
      </c>
      <c r="G9170" s="2">
        <v>-1.58933826506897</v>
      </c>
      <c r="H9170" s="2">
        <v>-7.4990695064085094E-2</v>
      </c>
    </row>
    <row r="9171" spans="1:8" x14ac:dyDescent="0.2">
      <c r="A9171" s="2" t="s">
        <v>17840</v>
      </c>
      <c r="B9171" s="2" t="s">
        <v>17841</v>
      </c>
      <c r="C9171" s="2" t="s">
        <v>15859</v>
      </c>
      <c r="D9171" s="2" t="s">
        <v>15860</v>
      </c>
      <c r="E9171" s="55">
        <v>2.2955751125319799E-5</v>
      </c>
      <c r="F9171" s="2">
        <v>-1.11082498814207</v>
      </c>
      <c r="G9171" s="2">
        <v>-1.58897864352417</v>
      </c>
      <c r="H9171" s="2">
        <v>-7.5597888399314306E-2</v>
      </c>
    </row>
    <row r="9172" spans="1:8" x14ac:dyDescent="0.2">
      <c r="A9172" s="2" t="s">
        <v>17842</v>
      </c>
      <c r="B9172" s="2" t="s">
        <v>17843</v>
      </c>
      <c r="C9172" s="2" t="s">
        <v>15859</v>
      </c>
      <c r="D9172" s="2" t="s">
        <v>15860</v>
      </c>
      <c r="E9172" s="55">
        <v>2.29283079581366E-5</v>
      </c>
      <c r="F9172" s="2">
        <v>-4.4748101091008401E-2</v>
      </c>
      <c r="G9172" s="2">
        <v>-1.5882699358105701</v>
      </c>
      <c r="H9172" s="2">
        <v>-7.6794084683992694E-2</v>
      </c>
    </row>
    <row r="9173" spans="1:8" x14ac:dyDescent="0.2">
      <c r="A9173" s="2" t="s">
        <v>17844</v>
      </c>
      <c r="B9173" s="2" t="s">
        <v>17845</v>
      </c>
      <c r="C9173" s="2" t="s">
        <v>15859</v>
      </c>
      <c r="D9173" s="2" t="s">
        <v>15860</v>
      </c>
      <c r="E9173" s="55">
        <v>2.2911010634785199E-5</v>
      </c>
      <c r="F9173" s="2">
        <v>-6.7294844964686906E-2</v>
      </c>
      <c r="G9173" s="2">
        <v>-1.58782264135095</v>
      </c>
      <c r="H9173" s="2">
        <v>-7.7548778457612794E-2</v>
      </c>
    </row>
    <row r="9174" spans="1:8" x14ac:dyDescent="0.2">
      <c r="A9174" s="2" t="s">
        <v>17846</v>
      </c>
      <c r="B9174" s="2" t="s">
        <v>17847</v>
      </c>
      <c r="C9174" s="2" t="s">
        <v>15859</v>
      </c>
      <c r="D9174" s="2" t="s">
        <v>15860</v>
      </c>
      <c r="E9174" s="55">
        <v>2.2899430238587601E-5</v>
      </c>
      <c r="F9174" s="2">
        <v>0.49897440878827598</v>
      </c>
      <c r="G9174" s="2">
        <v>1.58752292263539</v>
      </c>
      <c r="H9174" s="2">
        <v>-7.8054357372392899E-2</v>
      </c>
    </row>
    <row r="9175" spans="1:8" x14ac:dyDescent="0.2">
      <c r="A9175" s="2" t="s">
        <v>17848</v>
      </c>
      <c r="B9175" s="2" t="s">
        <v>17849</v>
      </c>
      <c r="C9175" s="2" t="s">
        <v>15859</v>
      </c>
      <c r="D9175" s="2" t="s">
        <v>15860</v>
      </c>
      <c r="E9175" s="55">
        <v>2.2885010835138602E-5</v>
      </c>
      <c r="F9175" s="2">
        <v>4.0769033755421902E-2</v>
      </c>
      <c r="G9175" s="2">
        <v>1.5871494348711399</v>
      </c>
      <c r="H9175" s="2">
        <v>-7.8684239643060899E-2</v>
      </c>
    </row>
    <row r="9176" spans="1:8" x14ac:dyDescent="0.2">
      <c r="A9176" s="2" t="s">
        <v>17850</v>
      </c>
      <c r="B9176" s="2" t="s">
        <v>17851</v>
      </c>
      <c r="C9176" s="2" t="s">
        <v>15859</v>
      </c>
      <c r="D9176" s="2" t="s">
        <v>15860</v>
      </c>
      <c r="E9176" s="55">
        <v>2.2843591124810401E-5</v>
      </c>
      <c r="F9176" s="2">
        <v>0.63056618771992301</v>
      </c>
      <c r="G9176" s="2">
        <v>1.5860747914331501</v>
      </c>
      <c r="H9176" s="2">
        <v>-8.0495785148162496E-2</v>
      </c>
    </row>
    <row r="9177" spans="1:8" x14ac:dyDescent="0.2">
      <c r="A9177" s="2" t="s">
        <v>17852</v>
      </c>
      <c r="B9177" s="2" t="s">
        <v>17853</v>
      </c>
      <c r="C9177" s="2" t="s">
        <v>15859</v>
      </c>
      <c r="D9177" s="2" t="s">
        <v>15860</v>
      </c>
      <c r="E9177" s="55">
        <v>2.2841761880165599E-5</v>
      </c>
      <c r="F9177" s="2">
        <v>-2.98357101961211E-2</v>
      </c>
      <c r="G9177" s="2">
        <v>-1.5860272695603399</v>
      </c>
      <c r="H9177" s="2">
        <v>-8.0575865282868503E-2</v>
      </c>
    </row>
    <row r="9178" spans="1:8" x14ac:dyDescent="0.2">
      <c r="A9178" s="2" t="s">
        <v>17854</v>
      </c>
      <c r="B9178" s="2" t="s">
        <v>17855</v>
      </c>
      <c r="C9178" s="2" t="s">
        <v>15859</v>
      </c>
      <c r="D9178" s="2" t="s">
        <v>15860</v>
      </c>
      <c r="E9178" s="55">
        <v>2.2836070653564599E-5</v>
      </c>
      <c r="F9178" s="2">
        <v>7.6669683019157206E-2</v>
      </c>
      <c r="G9178" s="2">
        <v>1.58587938395754</v>
      </c>
      <c r="H9178" s="2">
        <v>-8.0825055156104497E-2</v>
      </c>
    </row>
    <row r="9179" spans="1:8" x14ac:dyDescent="0.2">
      <c r="A9179" s="2" t="s">
        <v>17856</v>
      </c>
      <c r="B9179" s="2" t="s">
        <v>17857</v>
      </c>
      <c r="C9179" s="2" t="s">
        <v>15859</v>
      </c>
      <c r="D9179" s="2" t="s">
        <v>15860</v>
      </c>
      <c r="E9179" s="55">
        <v>2.2833835115143599E-5</v>
      </c>
      <c r="F9179" s="2">
        <v>0.36313548813583302</v>
      </c>
      <c r="G9179" s="2">
        <v>1.5858212799962099</v>
      </c>
      <c r="H9179" s="2">
        <v>-8.0922955007040304E-2</v>
      </c>
    </row>
    <row r="9180" spans="1:8" x14ac:dyDescent="0.2">
      <c r="A9180" s="2" t="s">
        <v>17858</v>
      </c>
      <c r="B9180" s="2" t="s">
        <v>17859</v>
      </c>
      <c r="C9180" s="2" t="s">
        <v>15859</v>
      </c>
      <c r="D9180" s="2" t="s">
        <v>15860</v>
      </c>
      <c r="E9180" s="55">
        <v>2.2833073749839399E-5</v>
      </c>
      <c r="F9180" s="2">
        <v>0.14655332744529101</v>
      </c>
      <c r="G9180" s="2">
        <v>1.58580148953961</v>
      </c>
      <c r="H9180" s="2">
        <v>-8.0956299294141096E-2</v>
      </c>
    </row>
    <row r="9181" spans="1:8" x14ac:dyDescent="0.2">
      <c r="A9181" s="2" t="s">
        <v>17860</v>
      </c>
      <c r="B9181" s="2"/>
      <c r="C9181" s="2" t="s">
        <v>15859</v>
      </c>
      <c r="D9181" s="2" t="s">
        <v>15860</v>
      </c>
      <c r="E9181" s="55">
        <v>2.28313782494327E-5</v>
      </c>
      <c r="F9181" s="2">
        <v>0.89236576627194497</v>
      </c>
      <c r="G9181" s="2">
        <v>1.5857574144939299</v>
      </c>
      <c r="H9181" s="2">
        <v>-8.1030558388467205E-2</v>
      </c>
    </row>
    <row r="9182" spans="1:8" x14ac:dyDescent="0.2">
      <c r="A9182" s="2" t="s">
        <v>17861</v>
      </c>
      <c r="B9182" s="2" t="s">
        <v>17862</v>
      </c>
      <c r="C9182" s="2" t="s">
        <v>15859</v>
      </c>
      <c r="D9182" s="2" t="s">
        <v>15860</v>
      </c>
      <c r="E9182" s="55">
        <v>2.28077657539183E-5</v>
      </c>
      <c r="F9182" s="2">
        <v>0.181074556732015</v>
      </c>
      <c r="G9182" s="2">
        <v>1.58514313259644</v>
      </c>
      <c r="H9182" s="2">
        <v>-8.2065306001795096E-2</v>
      </c>
    </row>
    <row r="9183" spans="1:8" x14ac:dyDescent="0.2">
      <c r="A9183" s="2" t="s">
        <v>17863</v>
      </c>
      <c r="B9183" s="2" t="s">
        <v>17864</v>
      </c>
      <c r="C9183" s="2" t="s">
        <v>15859</v>
      </c>
      <c r="D9183" s="2" t="s">
        <v>15860</v>
      </c>
      <c r="E9183" s="55">
        <v>2.27971511310709E-5</v>
      </c>
      <c r="F9183" s="2">
        <v>0.53495758487325396</v>
      </c>
      <c r="G9183" s="2">
        <v>1.5848667070370599</v>
      </c>
      <c r="H9183" s="2">
        <v>-8.2530809450402004E-2</v>
      </c>
    </row>
    <row r="9184" spans="1:8" x14ac:dyDescent="0.2">
      <c r="A9184" s="2" t="s">
        <v>17865</v>
      </c>
      <c r="B9184" s="2" t="s">
        <v>17866</v>
      </c>
      <c r="C9184" s="2" t="s">
        <v>15859</v>
      </c>
      <c r="D9184" s="2" t="s">
        <v>15860</v>
      </c>
      <c r="E9184" s="55">
        <v>2.27876957766826E-5</v>
      </c>
      <c r="F9184" s="2">
        <v>-2.43938482035219E-2</v>
      </c>
      <c r="G9184" s="2">
        <v>-1.58462032205354</v>
      </c>
      <c r="H9184" s="2">
        <v>-8.2945655834838497E-2</v>
      </c>
    </row>
    <row r="9185" spans="1:8" x14ac:dyDescent="0.2">
      <c r="A9185" s="2" t="s">
        <v>17867</v>
      </c>
      <c r="B9185" s="2" t="s">
        <v>17868</v>
      </c>
      <c r="C9185" s="2" t="s">
        <v>15859</v>
      </c>
      <c r="D9185" s="2" t="s">
        <v>15860</v>
      </c>
      <c r="E9185" s="55">
        <v>2.27781751535038E-5</v>
      </c>
      <c r="F9185" s="2">
        <v>-7.24732725604358E-2</v>
      </c>
      <c r="G9185" s="2">
        <v>-1.58437209426012</v>
      </c>
      <c r="H9185" s="2">
        <v>-8.3363539795187097E-2</v>
      </c>
    </row>
    <row r="9186" spans="1:8" x14ac:dyDescent="0.2">
      <c r="A9186" s="2" t="s">
        <v>17869</v>
      </c>
      <c r="B9186" s="2" t="s">
        <v>17870</v>
      </c>
      <c r="C9186" s="2" t="s">
        <v>15859</v>
      </c>
      <c r="D9186" s="2" t="s">
        <v>15860</v>
      </c>
      <c r="E9186" s="55">
        <v>2.27513435966387E-5</v>
      </c>
      <c r="F9186" s="2">
        <v>-3.02770158653527E-2</v>
      </c>
      <c r="G9186" s="2">
        <v>-1.58367175643942</v>
      </c>
      <c r="H9186" s="2">
        <v>-8.4542184365886494E-2</v>
      </c>
    </row>
    <row r="9187" spans="1:8" x14ac:dyDescent="0.2">
      <c r="A9187" s="2" t="s">
        <v>17871</v>
      </c>
      <c r="B9187" s="2" t="s">
        <v>17872</v>
      </c>
      <c r="C9187" s="2" t="s">
        <v>15859</v>
      </c>
      <c r="D9187" s="2" t="s">
        <v>15860</v>
      </c>
      <c r="E9187" s="55">
        <v>2.2721532954572599E-5</v>
      </c>
      <c r="F9187" s="2">
        <v>6.9298562016772994E-2</v>
      </c>
      <c r="G9187" s="2">
        <v>1.5828923274011699</v>
      </c>
      <c r="H9187" s="2">
        <v>-8.5853324038857703E-2</v>
      </c>
    </row>
    <row r="9188" spans="1:8" x14ac:dyDescent="0.2">
      <c r="A9188" s="2" t="s">
        <v>17873</v>
      </c>
      <c r="B9188" s="2" t="s">
        <v>17874</v>
      </c>
      <c r="C9188" s="2" t="s">
        <v>15859</v>
      </c>
      <c r="D9188" s="2" t="s">
        <v>15860</v>
      </c>
      <c r="E9188" s="55">
        <v>2.2704837925324698E-5</v>
      </c>
      <c r="F9188" s="2">
        <v>6.6257727837473801E-2</v>
      </c>
      <c r="G9188" s="2">
        <v>1.58245520439446</v>
      </c>
      <c r="H9188" s="2">
        <v>-8.6588360968770303E-2</v>
      </c>
    </row>
    <row r="9189" spans="1:8" x14ac:dyDescent="0.2">
      <c r="A9189" s="2" t="s">
        <v>17875</v>
      </c>
      <c r="B9189" s="2" t="s">
        <v>17876</v>
      </c>
      <c r="C9189" s="2" t="s">
        <v>15859</v>
      </c>
      <c r="D9189" s="2" t="s">
        <v>15860</v>
      </c>
      <c r="E9189" s="55">
        <v>2.2698023485978599E-5</v>
      </c>
      <c r="F9189" s="2">
        <v>-0.67570608421996103</v>
      </c>
      <c r="G9189" s="2">
        <v>-1.5822766560255901</v>
      </c>
      <c r="H9189" s="2">
        <v>-8.6888537615391795E-2</v>
      </c>
    </row>
    <row r="9190" spans="1:8" x14ac:dyDescent="0.2">
      <c r="A9190" s="2" t="s">
        <v>17877</v>
      </c>
      <c r="B9190" s="2" t="s">
        <v>17878</v>
      </c>
      <c r="C9190" s="2" t="s">
        <v>15859</v>
      </c>
      <c r="D9190" s="2" t="s">
        <v>15860</v>
      </c>
      <c r="E9190" s="55">
        <v>2.26484154746132E-5</v>
      </c>
      <c r="F9190" s="2">
        <v>2.8725606388456299E-2</v>
      </c>
      <c r="G9190" s="2">
        <v>1.5809746259642099</v>
      </c>
      <c r="H9190" s="2">
        <v>-8.9076494700489395E-2</v>
      </c>
    </row>
    <row r="9191" spans="1:8" x14ac:dyDescent="0.2">
      <c r="A9191" s="2" t="s">
        <v>17879</v>
      </c>
      <c r="B9191" s="2" t="s">
        <v>17880</v>
      </c>
      <c r="C9191" s="2" t="s">
        <v>15859</v>
      </c>
      <c r="D9191" s="2" t="s">
        <v>15860</v>
      </c>
      <c r="E9191" s="55">
        <v>2.262432837008E-5</v>
      </c>
      <c r="F9191" s="2">
        <v>-0.18566196199671001</v>
      </c>
      <c r="G9191" s="2">
        <v>-1.58034101036437</v>
      </c>
      <c r="H9191" s="2">
        <v>-9.0140583362940896E-2</v>
      </c>
    </row>
    <row r="9192" spans="1:8" x14ac:dyDescent="0.2">
      <c r="A9192" s="2" t="s">
        <v>17881</v>
      </c>
      <c r="B9192" s="2" t="s">
        <v>17882</v>
      </c>
      <c r="C9192" s="2" t="s">
        <v>15859</v>
      </c>
      <c r="D9192" s="2" t="s">
        <v>15860</v>
      </c>
      <c r="E9192" s="55">
        <v>2.25867751133535E-5</v>
      </c>
      <c r="F9192" s="2">
        <v>0.473346846898826</v>
      </c>
      <c r="G9192" s="2">
        <v>1.57935131005619</v>
      </c>
      <c r="H9192" s="2">
        <v>-9.1801824188346703E-2</v>
      </c>
    </row>
    <row r="9193" spans="1:8" x14ac:dyDescent="0.2">
      <c r="A9193" s="2" t="s">
        <v>17883</v>
      </c>
      <c r="B9193" s="2" t="s">
        <v>17884</v>
      </c>
      <c r="C9193" s="2" t="s">
        <v>15859</v>
      </c>
      <c r="D9193" s="2" t="s">
        <v>15860</v>
      </c>
      <c r="E9193" s="55">
        <v>2.2556211842439399E-5</v>
      </c>
      <c r="F9193" s="2">
        <v>-0.107316467646631</v>
      </c>
      <c r="G9193" s="2">
        <v>-1.5785441535412099</v>
      </c>
      <c r="H9193" s="2">
        <v>-9.3155889464887801E-2</v>
      </c>
    </row>
    <row r="9194" spans="1:8" x14ac:dyDescent="0.2">
      <c r="A9194" s="2" t="s">
        <v>17885</v>
      </c>
      <c r="B9194" s="2" t="s">
        <v>17886</v>
      </c>
      <c r="C9194" s="2" t="s">
        <v>15859</v>
      </c>
      <c r="D9194" s="2" t="s">
        <v>15860</v>
      </c>
      <c r="E9194" s="55">
        <v>2.25427345874607E-5</v>
      </c>
      <c r="F9194" s="2">
        <v>0.56598859752834096</v>
      </c>
      <c r="G9194" s="2">
        <v>1.5781877489723899</v>
      </c>
      <c r="H9194" s="2">
        <v>-9.3753564419702506E-2</v>
      </c>
    </row>
    <row r="9195" spans="1:8" x14ac:dyDescent="0.2">
      <c r="A9195" s="2" t="s">
        <v>17887</v>
      </c>
      <c r="B9195" s="2"/>
      <c r="C9195" s="2" t="s">
        <v>15859</v>
      </c>
      <c r="D9195" s="2" t="s">
        <v>15860</v>
      </c>
      <c r="E9195" s="55">
        <v>2.2520974001238802E-5</v>
      </c>
      <c r="F9195" s="2">
        <v>0.69699039418164399</v>
      </c>
      <c r="G9195" s="2">
        <v>1.57761167241609</v>
      </c>
      <c r="H9195" s="2">
        <v>-9.4719334372245001E-2</v>
      </c>
    </row>
    <row r="9196" spans="1:8" x14ac:dyDescent="0.2">
      <c r="A9196" s="2" t="s">
        <v>17888</v>
      </c>
      <c r="B9196" s="2" t="s">
        <v>17889</v>
      </c>
      <c r="C9196" s="2" t="s">
        <v>15859</v>
      </c>
      <c r="D9196" s="2" t="s">
        <v>15860</v>
      </c>
      <c r="E9196" s="55">
        <v>2.24539560010895E-5</v>
      </c>
      <c r="F9196" s="2">
        <v>2.83552071349987E-2</v>
      </c>
      <c r="G9196" s="2">
        <v>1.5758326475300899</v>
      </c>
      <c r="H9196" s="2">
        <v>-9.7699574690059507E-2</v>
      </c>
    </row>
    <row r="9197" spans="1:8" x14ac:dyDescent="0.2">
      <c r="A9197" s="2" t="s">
        <v>17890</v>
      </c>
      <c r="B9197" s="2" t="s">
        <v>17891</v>
      </c>
      <c r="C9197" s="2" t="s">
        <v>15859</v>
      </c>
      <c r="D9197" s="2" t="s">
        <v>15860</v>
      </c>
      <c r="E9197" s="55">
        <v>2.24491863042298E-5</v>
      </c>
      <c r="F9197" s="2">
        <v>-4.4470341147576399E-2</v>
      </c>
      <c r="G9197" s="2">
        <v>-1.5757057546266</v>
      </c>
      <c r="H9197" s="2">
        <v>-9.7912018476595405E-2</v>
      </c>
    </row>
    <row r="9198" spans="1:8" x14ac:dyDescent="0.2">
      <c r="A9198" s="2" t="s">
        <v>17892</v>
      </c>
      <c r="B9198" s="2" t="s">
        <v>17893</v>
      </c>
      <c r="C9198" s="2" t="s">
        <v>15859</v>
      </c>
      <c r="D9198" s="2" t="s">
        <v>15860</v>
      </c>
      <c r="E9198" s="55">
        <v>2.24475870110874E-5</v>
      </c>
      <c r="F9198" s="2">
        <v>2.2583621405908302E-2</v>
      </c>
      <c r="G9198" s="2">
        <v>1.57566319874452</v>
      </c>
      <c r="H9198" s="2">
        <v>-9.7983261598852997E-2</v>
      </c>
    </row>
    <row r="9199" spans="1:8" x14ac:dyDescent="0.2">
      <c r="A9199" s="2" t="s">
        <v>17894</v>
      </c>
      <c r="B9199" s="2" t="s">
        <v>17895</v>
      </c>
      <c r="C9199" s="2" t="s">
        <v>15859</v>
      </c>
      <c r="D9199" s="2" t="s">
        <v>15860</v>
      </c>
      <c r="E9199" s="55">
        <v>2.2436651538781799E-5</v>
      </c>
      <c r="F9199" s="2">
        <v>1.0685226960590399</v>
      </c>
      <c r="G9199" s="2">
        <v>1.57537210268648</v>
      </c>
      <c r="H9199" s="2">
        <v>-9.8470536103143505E-2</v>
      </c>
    </row>
    <row r="9200" spans="1:8" x14ac:dyDescent="0.2">
      <c r="A9200" s="2" t="s">
        <v>17896</v>
      </c>
      <c r="B9200" s="2" t="s">
        <v>17897</v>
      </c>
      <c r="C9200" s="2" t="s">
        <v>15859</v>
      </c>
      <c r="D9200" s="2" t="s">
        <v>15860</v>
      </c>
      <c r="E9200" s="55">
        <v>2.24131293663498E-5</v>
      </c>
      <c r="F9200" s="2">
        <v>0.198178646284774</v>
      </c>
      <c r="G9200" s="2">
        <v>1.57474529212498</v>
      </c>
      <c r="H9200" s="2">
        <v>-9.95194676321733E-2</v>
      </c>
    </row>
    <row r="9201" spans="1:8" x14ac:dyDescent="0.2">
      <c r="A9201" s="2" t="s">
        <v>17898</v>
      </c>
      <c r="B9201" s="2" t="s">
        <v>17899</v>
      </c>
      <c r="C9201" s="2" t="s">
        <v>15859</v>
      </c>
      <c r="D9201" s="2" t="s">
        <v>15860</v>
      </c>
      <c r="E9201" s="55">
        <v>2.23923420347161E-5</v>
      </c>
      <c r="F9201" s="2">
        <v>9.6077134988644994E-2</v>
      </c>
      <c r="G9201" s="2">
        <v>1.57419060280205</v>
      </c>
      <c r="H9201" s="2">
        <v>-0.100447360253428</v>
      </c>
    </row>
    <row r="9202" spans="1:8" x14ac:dyDescent="0.2">
      <c r="A9202" s="2" t="s">
        <v>17900</v>
      </c>
      <c r="B9202" s="2" t="s">
        <v>17901</v>
      </c>
      <c r="C9202" s="2" t="s">
        <v>15859</v>
      </c>
      <c r="D9202" s="2" t="s">
        <v>15860</v>
      </c>
      <c r="E9202" s="55">
        <v>2.2373626034632998E-5</v>
      </c>
      <c r="F9202" s="2">
        <v>-2.9649414526289102E-2</v>
      </c>
      <c r="G9202" s="2">
        <v>-1.5736905767282501</v>
      </c>
      <c r="H9202" s="2">
        <v>-0.101283531207624</v>
      </c>
    </row>
    <row r="9203" spans="1:8" x14ac:dyDescent="0.2">
      <c r="A9203" s="2" t="s">
        <v>17902</v>
      </c>
      <c r="B9203" s="2" t="s">
        <v>17903</v>
      </c>
      <c r="C9203" s="2" t="s">
        <v>15859</v>
      </c>
      <c r="D9203" s="2" t="s">
        <v>15860</v>
      </c>
      <c r="E9203" s="55">
        <v>2.2329755251404601E-5</v>
      </c>
      <c r="F9203" s="2">
        <v>2.4335109253353301E-2</v>
      </c>
      <c r="G9203" s="2">
        <v>1.5725162369083501</v>
      </c>
      <c r="H9203" s="2">
        <v>-0.10324628194834801</v>
      </c>
    </row>
    <row r="9204" spans="1:8" x14ac:dyDescent="0.2">
      <c r="A9204" s="2" t="s">
        <v>17904</v>
      </c>
      <c r="B9204" s="2" t="s">
        <v>17905</v>
      </c>
      <c r="C9204" s="2" t="s">
        <v>15859</v>
      </c>
      <c r="D9204" s="2" t="s">
        <v>15860</v>
      </c>
      <c r="E9204" s="55">
        <v>2.2291293337306499E-5</v>
      </c>
      <c r="F9204" s="2">
        <v>0.59443214490117402</v>
      </c>
      <c r="G9204" s="2">
        <v>1.5714840590203301</v>
      </c>
      <c r="H9204" s="2">
        <v>-0.104970218288883</v>
      </c>
    </row>
    <row r="9205" spans="1:8" x14ac:dyDescent="0.2">
      <c r="A9205" s="2" t="s">
        <v>17906</v>
      </c>
      <c r="B9205" s="2" t="s">
        <v>17907</v>
      </c>
      <c r="C9205" s="2" t="s">
        <v>15859</v>
      </c>
      <c r="D9205" s="2" t="s">
        <v>15860</v>
      </c>
      <c r="E9205" s="55">
        <v>2.2286006580829499E-5</v>
      </c>
      <c r="F9205" s="2">
        <v>0.66124998379911804</v>
      </c>
      <c r="G9205" s="2">
        <v>1.5713419894394101</v>
      </c>
      <c r="H9205" s="2">
        <v>-0.105207413293638</v>
      </c>
    </row>
    <row r="9206" spans="1:8" x14ac:dyDescent="0.2">
      <c r="A9206" s="2" t="s">
        <v>17908</v>
      </c>
      <c r="B9206" s="2" t="s">
        <v>17909</v>
      </c>
      <c r="C9206" s="2" t="s">
        <v>15859</v>
      </c>
      <c r="D9206" s="2" t="s">
        <v>15860</v>
      </c>
      <c r="E9206" s="55">
        <v>2.2285581034453499E-5</v>
      </c>
      <c r="F9206" s="2">
        <v>4.5558688687486103E-2</v>
      </c>
      <c r="G9206" s="2">
        <v>1.5713305518221901</v>
      </c>
      <c r="H9206" s="2">
        <v>-0.105226508255021</v>
      </c>
    </row>
    <row r="9207" spans="1:8" x14ac:dyDescent="0.2">
      <c r="A9207" s="2" t="s">
        <v>17910</v>
      </c>
      <c r="B9207" s="2" t="s">
        <v>17911</v>
      </c>
      <c r="C9207" s="2" t="s">
        <v>15859</v>
      </c>
      <c r="D9207" s="2" t="s">
        <v>15860</v>
      </c>
      <c r="E9207" s="55">
        <v>2.2261819276003802E-5</v>
      </c>
      <c r="F9207" s="2">
        <v>0.97052910083243904</v>
      </c>
      <c r="G9207" s="2">
        <v>1.5706914163260901</v>
      </c>
      <c r="H9207" s="2">
        <v>-0.106293316222193</v>
      </c>
    </row>
    <row r="9208" spans="1:8" x14ac:dyDescent="0.2">
      <c r="A9208" s="2" t="s">
        <v>17912</v>
      </c>
      <c r="B9208" s="2" t="s">
        <v>17913</v>
      </c>
      <c r="C9208" s="2" t="s">
        <v>15859</v>
      </c>
      <c r="D9208" s="2" t="s">
        <v>15860</v>
      </c>
      <c r="E9208" s="55">
        <v>2.2259989624906499E-5</v>
      </c>
      <c r="F9208" s="2">
        <v>2.85462281037826E-2</v>
      </c>
      <c r="G9208" s="2">
        <v>1.57064216393622</v>
      </c>
      <c r="H9208" s="2">
        <v>-0.106375507448595</v>
      </c>
    </row>
    <row r="9209" spans="1:8" x14ac:dyDescent="0.2">
      <c r="A9209" s="2" t="s">
        <v>17914</v>
      </c>
      <c r="B9209" s="2" t="s">
        <v>17915</v>
      </c>
      <c r="C9209" s="2" t="s">
        <v>15859</v>
      </c>
      <c r="D9209" s="2" t="s">
        <v>15860</v>
      </c>
      <c r="E9209" s="55">
        <v>2.2255635758194898E-5</v>
      </c>
      <c r="F9209" s="2">
        <v>-4.4248297506360702E-2</v>
      </c>
      <c r="G9209" s="2">
        <v>-1.5705249396727601</v>
      </c>
      <c r="H9209" s="2">
        <v>-0.106571118167226</v>
      </c>
    </row>
    <row r="9210" spans="1:8" x14ac:dyDescent="0.2">
      <c r="A9210" s="2" t="s">
        <v>17916</v>
      </c>
      <c r="B9210" s="2" t="s">
        <v>17917</v>
      </c>
      <c r="C9210" s="2" t="s">
        <v>15859</v>
      </c>
      <c r="D9210" s="2" t="s">
        <v>15860</v>
      </c>
      <c r="E9210" s="55">
        <v>2.2250939026080599E-5</v>
      </c>
      <c r="F9210" s="2">
        <v>2.8193979753452499E-2</v>
      </c>
      <c r="G9210" s="2">
        <v>1.5703984485107201</v>
      </c>
      <c r="H9210" s="2">
        <v>-0.106782176071351</v>
      </c>
    </row>
    <row r="9211" spans="1:8" x14ac:dyDescent="0.2">
      <c r="A9211" s="2" t="s">
        <v>17918</v>
      </c>
      <c r="B9211" s="2" t="s">
        <v>17919</v>
      </c>
      <c r="C9211" s="2" t="s">
        <v>15859</v>
      </c>
      <c r="D9211" s="2" t="s">
        <v>15860</v>
      </c>
      <c r="E9211" s="55">
        <v>2.2207955659103599E-5</v>
      </c>
      <c r="F9211" s="2">
        <v>-2.9969911571353199E-2</v>
      </c>
      <c r="G9211" s="2">
        <v>-1.5692391152688401</v>
      </c>
      <c r="H9211" s="2">
        <v>-0.10871579950437001</v>
      </c>
    </row>
    <row r="9212" spans="1:8" x14ac:dyDescent="0.2">
      <c r="A9212" s="2" t="s">
        <v>17920</v>
      </c>
      <c r="B9212" s="2" t="s">
        <v>17921</v>
      </c>
      <c r="C9212" s="2" t="s">
        <v>15859</v>
      </c>
      <c r="D9212" s="2" t="s">
        <v>15860</v>
      </c>
      <c r="E9212" s="55">
        <v>2.2206603738972299E-5</v>
      </c>
      <c r="F9212" s="2">
        <v>9.8368937823665001E-2</v>
      </c>
      <c r="G9212" s="2">
        <v>1.56920260142748</v>
      </c>
      <c r="H9212" s="2">
        <v>-0.108776676847134</v>
      </c>
    </row>
    <row r="9213" spans="1:8" x14ac:dyDescent="0.2">
      <c r="A9213" s="2" t="s">
        <v>17922</v>
      </c>
      <c r="B9213" s="2" t="s">
        <v>17923</v>
      </c>
      <c r="C9213" s="2" t="s">
        <v>15859</v>
      </c>
      <c r="D9213" s="2" t="s">
        <v>15860</v>
      </c>
      <c r="E9213" s="55">
        <v>2.2185542251418299E-5</v>
      </c>
      <c r="F9213" s="2">
        <v>-4.4162240563887803E-2</v>
      </c>
      <c r="G9213" s="2">
        <v>-1.56863335724857</v>
      </c>
      <c r="H9213" s="2">
        <v>-0.109725560422104</v>
      </c>
    </row>
    <row r="9214" spans="1:8" x14ac:dyDescent="0.2">
      <c r="A9214" s="2" t="s">
        <v>17924</v>
      </c>
      <c r="B9214" s="2" t="s">
        <v>17925</v>
      </c>
      <c r="C9214" s="2" t="s">
        <v>15859</v>
      </c>
      <c r="D9214" s="2" t="s">
        <v>15860</v>
      </c>
      <c r="E9214" s="55">
        <v>2.2177862989303199E-5</v>
      </c>
      <c r="F9214" s="2">
        <v>0.17274886193787101</v>
      </c>
      <c r="G9214" s="2">
        <v>1.5684256183420799</v>
      </c>
      <c r="H9214" s="2">
        <v>-0.11007175847416099</v>
      </c>
    </row>
    <row r="9215" spans="1:8" x14ac:dyDescent="0.2">
      <c r="A9215" s="2" t="s">
        <v>17926</v>
      </c>
      <c r="B9215" s="2" t="s">
        <v>17927</v>
      </c>
      <c r="C9215" s="2" t="s">
        <v>15859</v>
      </c>
      <c r="D9215" s="2" t="s">
        <v>15860</v>
      </c>
      <c r="E9215" s="55">
        <v>2.2063343244060899E-5</v>
      </c>
      <c r="F9215" s="2">
        <v>9.6259860375146694E-2</v>
      </c>
      <c r="G9215" s="2">
        <v>1.5653157849064201</v>
      </c>
      <c r="H9215" s="2">
        <v>-0.115248832554901</v>
      </c>
    </row>
    <row r="9216" spans="1:8" x14ac:dyDescent="0.2">
      <c r="A9216" s="2" t="s">
        <v>17928</v>
      </c>
      <c r="B9216" s="2" t="s">
        <v>17929</v>
      </c>
      <c r="C9216" s="2" t="s">
        <v>15859</v>
      </c>
      <c r="D9216" s="2" t="s">
        <v>15860</v>
      </c>
      <c r="E9216" s="55">
        <v>2.2056968201566999E-5</v>
      </c>
      <c r="F9216" s="2">
        <v>2.8160913636027698E-2</v>
      </c>
      <c r="G9216" s="2">
        <v>1.56514201180242</v>
      </c>
      <c r="H9216" s="2">
        <v>-0.115537817026776</v>
      </c>
    </row>
    <row r="9217" spans="1:8" x14ac:dyDescent="0.2">
      <c r="A9217" s="2" t="s">
        <v>17930</v>
      </c>
      <c r="B9217" s="2" t="s">
        <v>17931</v>
      </c>
      <c r="C9217" s="2" t="s">
        <v>15859</v>
      </c>
      <c r="D9217" s="2" t="s">
        <v>15860</v>
      </c>
      <c r="E9217" s="55">
        <v>2.20426799970586E-5</v>
      </c>
      <c r="F9217" s="2">
        <v>1.6324601470251301</v>
      </c>
      <c r="G9217" s="2">
        <v>1.5647522863411401</v>
      </c>
      <c r="H9217" s="2">
        <v>-0.11618581335648701</v>
      </c>
    </row>
    <row r="9218" spans="1:8" x14ac:dyDescent="0.2">
      <c r="A9218" s="2" t="s">
        <v>17932</v>
      </c>
      <c r="B9218" s="2" t="s">
        <v>17933</v>
      </c>
      <c r="C9218" s="2" t="s">
        <v>15859</v>
      </c>
      <c r="D9218" s="2" t="s">
        <v>15860</v>
      </c>
      <c r="E9218" s="55">
        <v>2.2040621226016001E-5</v>
      </c>
      <c r="F9218" s="2">
        <v>4.0015639575487302E-2</v>
      </c>
      <c r="G9218" s="2">
        <v>1.56469610242044</v>
      </c>
      <c r="H9218" s="2">
        <v>-0.116279217024466</v>
      </c>
    </row>
    <row r="9219" spans="1:8" x14ac:dyDescent="0.2">
      <c r="A9219" s="2" t="s">
        <v>17934</v>
      </c>
      <c r="B9219" s="2" t="s">
        <v>17935</v>
      </c>
      <c r="C9219" s="2" t="s">
        <v>15859</v>
      </c>
      <c r="D9219" s="2" t="s">
        <v>15860</v>
      </c>
      <c r="E9219" s="55">
        <v>2.20354560587221E-5</v>
      </c>
      <c r="F9219" s="2">
        <v>2.8436699502580699E-2</v>
      </c>
      <c r="G9219" s="2">
        <v>1.5645551128684501</v>
      </c>
      <c r="H9219" s="2">
        <v>-0.11651359211638899</v>
      </c>
    </row>
    <row r="9220" spans="1:8" x14ac:dyDescent="0.2">
      <c r="A9220" s="2" t="s">
        <v>17936</v>
      </c>
      <c r="B9220" s="2" t="s">
        <v>17937</v>
      </c>
      <c r="C9220" s="2" t="s">
        <v>15859</v>
      </c>
      <c r="D9220" s="2" t="s">
        <v>15860</v>
      </c>
      <c r="E9220" s="55">
        <v>2.2020707487580001E-5</v>
      </c>
      <c r="F9220" s="2">
        <v>0.126798223338039</v>
      </c>
      <c r="G9220" s="2">
        <v>1.56415228061261</v>
      </c>
      <c r="H9220" s="2">
        <v>-0.117183127112463</v>
      </c>
    </row>
    <row r="9221" spans="1:8" x14ac:dyDescent="0.2">
      <c r="A9221" s="2" t="s">
        <v>17938</v>
      </c>
      <c r="B9221" s="2" t="s">
        <v>17939</v>
      </c>
      <c r="C9221" s="2" t="s">
        <v>15859</v>
      </c>
      <c r="D9221" s="2" t="s">
        <v>15860</v>
      </c>
      <c r="E9221" s="55">
        <v>2.2020063033201301E-5</v>
      </c>
      <c r="F9221" s="2">
        <v>0.47926424547636098</v>
      </c>
      <c r="G9221" s="2">
        <v>1.5641346699121801</v>
      </c>
      <c r="H9221" s="2">
        <v>-0.11721239337795</v>
      </c>
    </row>
    <row r="9222" spans="1:8" x14ac:dyDescent="0.2">
      <c r="A9222" s="2" t="s">
        <v>17940</v>
      </c>
      <c r="B9222" s="2" t="s">
        <v>17941</v>
      </c>
      <c r="C9222" s="2" t="s">
        <v>15859</v>
      </c>
      <c r="D9222" s="2" t="s">
        <v>15860</v>
      </c>
      <c r="E9222" s="55">
        <v>2.2018668485723799E-5</v>
      </c>
      <c r="F9222" s="2">
        <v>7.9707646744797606E-2</v>
      </c>
      <c r="G9222" s="2">
        <v>1.5640965593343299</v>
      </c>
      <c r="H9222" s="2">
        <v>-0.117275726146941</v>
      </c>
    </row>
    <row r="9223" spans="1:8" x14ac:dyDescent="0.2">
      <c r="A9223" s="2" t="s">
        <v>17942</v>
      </c>
      <c r="B9223" s="2" t="s">
        <v>17943</v>
      </c>
      <c r="C9223" s="2" t="s">
        <v>15859</v>
      </c>
      <c r="D9223" s="2" t="s">
        <v>15860</v>
      </c>
      <c r="E9223" s="55">
        <v>2.1981956086158799E-5</v>
      </c>
      <c r="F9223" s="2">
        <v>0.59124728432455098</v>
      </c>
      <c r="G9223" s="2">
        <v>1.56309206878699</v>
      </c>
      <c r="H9223" s="2">
        <v>-0.118944448285565</v>
      </c>
    </row>
    <row r="9224" spans="1:8" x14ac:dyDescent="0.2">
      <c r="A9224" s="2" t="s">
        <v>17944</v>
      </c>
      <c r="B9224" s="2" t="s">
        <v>17945</v>
      </c>
      <c r="C9224" s="2" t="s">
        <v>15859</v>
      </c>
      <c r="D9224" s="2" t="s">
        <v>15860</v>
      </c>
      <c r="E9224" s="55">
        <v>2.19684821991528E-5</v>
      </c>
      <c r="F9224" s="2">
        <v>0.89238612897278002</v>
      </c>
      <c r="G9224" s="2">
        <v>1.5627228257229799</v>
      </c>
      <c r="H9224" s="2">
        <v>-0.119557588353592</v>
      </c>
    </row>
    <row r="9225" spans="1:8" x14ac:dyDescent="0.2">
      <c r="A9225" s="2" t="s">
        <v>17946</v>
      </c>
      <c r="B9225" s="2" t="s">
        <v>17947</v>
      </c>
      <c r="C9225" s="2" t="s">
        <v>15859</v>
      </c>
      <c r="D9225" s="2" t="s">
        <v>15860</v>
      </c>
      <c r="E9225" s="55">
        <v>2.1938742244986799E-5</v>
      </c>
      <c r="F9225" s="2">
        <v>0.54886734566209205</v>
      </c>
      <c r="G9225" s="2">
        <v>1.56190671000099</v>
      </c>
      <c r="H9225" s="2">
        <v>-0.120912261036577</v>
      </c>
    </row>
    <row r="9226" spans="1:8" x14ac:dyDescent="0.2">
      <c r="A9226" s="2" t="s">
        <v>17948</v>
      </c>
      <c r="B9226" s="2" t="s">
        <v>17949</v>
      </c>
      <c r="C9226" s="2" t="s">
        <v>15859</v>
      </c>
      <c r="D9226" s="2" t="s">
        <v>15860</v>
      </c>
      <c r="E9226" s="55">
        <v>2.19241343535348E-5</v>
      </c>
      <c r="F9226" s="2">
        <v>2.80598222418433E-2</v>
      </c>
      <c r="G9226" s="2">
        <v>1.5615052825512901</v>
      </c>
      <c r="H9226" s="2">
        <v>-0.121578331898185</v>
      </c>
    </row>
    <row r="9227" spans="1:8" x14ac:dyDescent="0.2">
      <c r="A9227" s="2" t="s">
        <v>17950</v>
      </c>
      <c r="B9227" s="2" t="s">
        <v>17951</v>
      </c>
      <c r="C9227" s="2" t="s">
        <v>15859</v>
      </c>
      <c r="D9227" s="2" t="s">
        <v>15860</v>
      </c>
      <c r="E9227" s="55">
        <v>2.1902049345934299E-5</v>
      </c>
      <c r="F9227" s="2">
        <v>7.6815313872089799E-2</v>
      </c>
      <c r="G9227" s="2">
        <v>1.5608976781884101</v>
      </c>
      <c r="H9227" s="2">
        <v>-0.122586177323946</v>
      </c>
    </row>
    <row r="9228" spans="1:8" x14ac:dyDescent="0.2">
      <c r="A9228" s="2" t="s">
        <v>17952</v>
      </c>
      <c r="B9228" s="2" t="s">
        <v>17953</v>
      </c>
      <c r="C9228" s="2" t="s">
        <v>15859</v>
      </c>
      <c r="D9228" s="2" t="s">
        <v>15860</v>
      </c>
      <c r="E9228" s="55">
        <v>2.18738141133379E-5</v>
      </c>
      <c r="F9228" s="2">
        <v>-3.7549122028094198E-2</v>
      </c>
      <c r="G9228" s="2">
        <v>-1.5601196301131699</v>
      </c>
      <c r="H9228" s="2">
        <v>-0.12387616839772</v>
      </c>
    </row>
    <row r="9229" spans="1:8" x14ac:dyDescent="0.2">
      <c r="A9229" s="2" t="s">
        <v>17954</v>
      </c>
      <c r="B9229" s="2" t="s">
        <v>17955</v>
      </c>
      <c r="C9229" s="2" t="s">
        <v>15859</v>
      </c>
      <c r="D9229" s="2" t="s">
        <v>15860</v>
      </c>
      <c r="E9229" s="55">
        <v>2.1799357919460799E-5</v>
      </c>
      <c r="F9229" s="2">
        <v>2.83176816623287E-2</v>
      </c>
      <c r="G9229" s="2">
        <v>1.5580612237506399</v>
      </c>
      <c r="H9229" s="2">
        <v>-0.12728587108226799</v>
      </c>
    </row>
    <row r="9230" spans="1:8" x14ac:dyDescent="0.2">
      <c r="A9230" s="2" t="s">
        <v>17956</v>
      </c>
      <c r="B9230" s="2" t="s">
        <v>17957</v>
      </c>
      <c r="C9230" s="2" t="s">
        <v>15859</v>
      </c>
      <c r="D9230" s="2" t="s">
        <v>15860</v>
      </c>
      <c r="E9230" s="55">
        <v>2.1790665669874101E-5</v>
      </c>
      <c r="F9230" s="2">
        <v>0.53194616098596104</v>
      </c>
      <c r="G9230" s="2">
        <v>1.5578202831125201</v>
      </c>
      <c r="H9230" s="2">
        <v>-0.127684689388918</v>
      </c>
    </row>
    <row r="9231" spans="1:8" x14ac:dyDescent="0.2">
      <c r="A9231" s="2" t="s">
        <v>17958</v>
      </c>
      <c r="B9231" s="2" t="s">
        <v>17959</v>
      </c>
      <c r="C9231" s="2" t="s">
        <v>15859</v>
      </c>
      <c r="D9231" s="2" t="s">
        <v>15860</v>
      </c>
      <c r="E9231" s="55">
        <v>2.17877144588208E-5</v>
      </c>
      <c r="F9231" s="2">
        <v>0.52737293298647103</v>
      </c>
      <c r="G9231" s="2">
        <v>1.5577384481010601</v>
      </c>
      <c r="H9231" s="2">
        <v>-0.12782013320626601</v>
      </c>
    </row>
    <row r="9232" spans="1:8" x14ac:dyDescent="0.2">
      <c r="A9232" s="2" t="s">
        <v>17960</v>
      </c>
      <c r="B9232" s="2" t="s">
        <v>17961</v>
      </c>
      <c r="C9232" s="2" t="s">
        <v>15859</v>
      </c>
      <c r="D9232" s="2" t="s">
        <v>15860</v>
      </c>
      <c r="E9232" s="55">
        <v>2.1786124058675799E-5</v>
      </c>
      <c r="F9232" s="2">
        <v>3.2954831897842297E-2</v>
      </c>
      <c r="G9232" s="2">
        <v>1.55769434104101</v>
      </c>
      <c r="H9232" s="2">
        <v>-0.12789313114428499</v>
      </c>
    </row>
    <row r="9233" spans="1:8" x14ac:dyDescent="0.2">
      <c r="A9233" s="2" t="s">
        <v>17962</v>
      </c>
      <c r="B9233" s="2" t="s">
        <v>17963</v>
      </c>
      <c r="C9233" s="2" t="s">
        <v>15859</v>
      </c>
      <c r="D9233" s="2" t="s">
        <v>15860</v>
      </c>
      <c r="E9233" s="55">
        <v>2.17445141822425E-5</v>
      </c>
      <c r="F9233" s="2">
        <v>-0.655999022969459</v>
      </c>
      <c r="G9233" s="2">
        <v>-1.5565387709141401</v>
      </c>
      <c r="H9233" s="2">
        <v>-0.12980488299602999</v>
      </c>
    </row>
    <row r="9234" spans="1:8" x14ac:dyDescent="0.2">
      <c r="A9234" s="2" t="s">
        <v>17964</v>
      </c>
      <c r="B9234" s="2" t="s">
        <v>17965</v>
      </c>
      <c r="C9234" s="2" t="s">
        <v>15859</v>
      </c>
      <c r="D9234" s="2" t="s">
        <v>15860</v>
      </c>
      <c r="E9234" s="55">
        <v>2.17393549000188E-5</v>
      </c>
      <c r="F9234" s="2">
        <v>1.3694794792498799</v>
      </c>
      <c r="G9234" s="2">
        <v>1.5563952758080899</v>
      </c>
      <c r="H9234" s="2">
        <v>-0.130042179371303</v>
      </c>
    </row>
    <row r="9235" spans="1:8" x14ac:dyDescent="0.2">
      <c r="A9235" s="2" t="s">
        <v>17966</v>
      </c>
      <c r="B9235" s="2" t="s">
        <v>17967</v>
      </c>
      <c r="C9235" s="2" t="s">
        <v>15859</v>
      </c>
      <c r="D9235" s="2" t="s">
        <v>15860</v>
      </c>
      <c r="E9235" s="55">
        <v>2.16971048617731E-5</v>
      </c>
      <c r="F9235" s="2">
        <v>-0.87235760000797602</v>
      </c>
      <c r="G9235" s="2">
        <v>-1.5552183934535999</v>
      </c>
      <c r="H9235" s="2">
        <v>-0.13198755207280699</v>
      </c>
    </row>
    <row r="9236" spans="1:8" x14ac:dyDescent="0.2">
      <c r="A9236" s="2" t="s">
        <v>17968</v>
      </c>
      <c r="B9236" s="2" t="s">
        <v>17969</v>
      </c>
      <c r="C9236" s="2" t="s">
        <v>15859</v>
      </c>
      <c r="D9236" s="2" t="s">
        <v>15860</v>
      </c>
      <c r="E9236" s="55">
        <v>2.1673879275652099E-5</v>
      </c>
      <c r="F9236" s="2">
        <v>0.50596288455197103</v>
      </c>
      <c r="G9236" s="2">
        <v>1.5545700837855101</v>
      </c>
      <c r="H9236" s="2">
        <v>-0.13305857173424199</v>
      </c>
    </row>
    <row r="9237" spans="1:8" x14ac:dyDescent="0.2">
      <c r="A9237" s="2" t="s">
        <v>17970</v>
      </c>
      <c r="B9237" s="2" t="s">
        <v>17971</v>
      </c>
      <c r="C9237" s="2" t="s">
        <v>15859</v>
      </c>
      <c r="D9237" s="2" t="s">
        <v>15860</v>
      </c>
      <c r="E9237" s="55">
        <v>2.16466463539566E-5</v>
      </c>
      <c r="F9237" s="2">
        <v>0.31014534676986599</v>
      </c>
      <c r="G9237" s="2">
        <v>1.5538086843646799</v>
      </c>
      <c r="H9237" s="2">
        <v>-0.13431584757753401</v>
      </c>
    </row>
    <row r="9238" spans="1:8" x14ac:dyDescent="0.2">
      <c r="A9238" s="2" t="s">
        <v>17972</v>
      </c>
      <c r="B9238" s="2" t="s">
        <v>17973</v>
      </c>
      <c r="C9238" s="2" t="s">
        <v>15859</v>
      </c>
      <c r="D9238" s="2" t="s">
        <v>15860</v>
      </c>
      <c r="E9238" s="55">
        <v>2.1597161040554102E-5</v>
      </c>
      <c r="F9238" s="2">
        <v>0.78171652562562299</v>
      </c>
      <c r="G9238" s="2">
        <v>1.5524217215270499</v>
      </c>
      <c r="H9238" s="2">
        <v>-0.13660451446676899</v>
      </c>
    </row>
    <row r="9239" spans="1:8" x14ac:dyDescent="0.2">
      <c r="A9239" s="2" t="s">
        <v>17974</v>
      </c>
      <c r="B9239" s="2" t="s">
        <v>17975</v>
      </c>
      <c r="C9239" s="2" t="s">
        <v>15859</v>
      </c>
      <c r="D9239" s="2" t="s">
        <v>15860</v>
      </c>
      <c r="E9239" s="55">
        <v>2.15875004219157E-5</v>
      </c>
      <c r="F9239" s="2">
        <v>3.6414730079232203E-2</v>
      </c>
      <c r="G9239" s="2">
        <v>1.55215044040936</v>
      </c>
      <c r="H9239" s="2">
        <v>-0.13705192419235401</v>
      </c>
    </row>
    <row r="9240" spans="1:8" x14ac:dyDescent="0.2">
      <c r="A9240" s="2" t="s">
        <v>17976</v>
      </c>
      <c r="B9240" s="2" t="s">
        <v>17977</v>
      </c>
      <c r="C9240" s="2" t="s">
        <v>15859</v>
      </c>
      <c r="D9240" s="2" t="s">
        <v>15860</v>
      </c>
      <c r="E9240" s="55">
        <v>2.15041920785808E-5</v>
      </c>
      <c r="F9240" s="2">
        <v>-2.95658086799611E-2</v>
      </c>
      <c r="G9240" s="2">
        <v>-1.5498040192306599</v>
      </c>
      <c r="H9240" s="2">
        <v>-0.140918490682789</v>
      </c>
    </row>
    <row r="9241" spans="1:8" x14ac:dyDescent="0.2">
      <c r="A9241" s="2" t="s">
        <v>17978</v>
      </c>
      <c r="B9241" s="2" t="s">
        <v>17979</v>
      </c>
      <c r="C9241" s="2" t="s">
        <v>15859</v>
      </c>
      <c r="D9241" s="2" t="s">
        <v>15860</v>
      </c>
      <c r="E9241" s="55">
        <v>2.1445862818270101E-5</v>
      </c>
      <c r="F9241" s="2">
        <v>-1.0020414822736601</v>
      </c>
      <c r="G9241" s="2">
        <v>-1.54815360317123</v>
      </c>
      <c r="H9241" s="2">
        <v>-0.14363463604604801</v>
      </c>
    </row>
    <row r="9242" spans="1:8" x14ac:dyDescent="0.2">
      <c r="A9242" s="2" t="s">
        <v>17980</v>
      </c>
      <c r="B9242" s="2" t="s">
        <v>17981</v>
      </c>
      <c r="C9242" s="2" t="s">
        <v>15859</v>
      </c>
      <c r="D9242" s="2" t="s">
        <v>15860</v>
      </c>
      <c r="E9242" s="55">
        <v>2.14387465077293E-5</v>
      </c>
      <c r="F9242" s="2">
        <v>9.6727266363322101E-2</v>
      </c>
      <c r="G9242" s="2">
        <v>1.5479518206262299</v>
      </c>
      <c r="H9242" s="2">
        <v>-0.14396651784143999</v>
      </c>
    </row>
    <row r="9243" spans="1:8" x14ac:dyDescent="0.2">
      <c r="A9243" s="2" t="s">
        <v>17982</v>
      </c>
      <c r="B9243" s="2" t="s">
        <v>17983</v>
      </c>
      <c r="C9243" s="2" t="s">
        <v>15859</v>
      </c>
      <c r="D9243" s="2" t="s">
        <v>15860</v>
      </c>
      <c r="E9243" s="55">
        <v>2.1414546824027901E-5</v>
      </c>
      <c r="F9243" s="2">
        <v>0.44038903654136002</v>
      </c>
      <c r="G9243" s="2">
        <v>1.54726494142764</v>
      </c>
      <c r="H9243" s="2">
        <v>-0.14509593798275899</v>
      </c>
    </row>
    <row r="9244" spans="1:8" x14ac:dyDescent="0.2">
      <c r="A9244" s="2" t="s">
        <v>17984</v>
      </c>
      <c r="B9244" s="2" t="s">
        <v>17985</v>
      </c>
      <c r="C9244" s="2" t="s">
        <v>15859</v>
      </c>
      <c r="D9244" s="2" t="s">
        <v>15860</v>
      </c>
      <c r="E9244" s="55">
        <v>2.1348201422743999E-5</v>
      </c>
      <c r="F9244" s="2">
        <v>0.11175466855263</v>
      </c>
      <c r="G9244" s="2">
        <v>1.5453762459971401</v>
      </c>
      <c r="H9244" s="2">
        <v>-0.148198893576029</v>
      </c>
    </row>
    <row r="9245" spans="1:8" x14ac:dyDescent="0.2">
      <c r="A9245" s="2" t="s">
        <v>17986</v>
      </c>
      <c r="B9245" s="2" t="s">
        <v>17987</v>
      </c>
      <c r="C9245" s="2" t="s">
        <v>15859</v>
      </c>
      <c r="D9245" s="2" t="s">
        <v>15860</v>
      </c>
      <c r="E9245" s="55">
        <v>2.1342556737469199E-5</v>
      </c>
      <c r="F9245" s="2">
        <v>-0.72437960842300098</v>
      </c>
      <c r="G9245" s="2">
        <v>-1.5452151776590499</v>
      </c>
      <c r="H9245" s="2">
        <v>-0.148463338885403</v>
      </c>
    </row>
    <row r="9246" spans="1:8" x14ac:dyDescent="0.2">
      <c r="A9246" s="2" t="s">
        <v>17988</v>
      </c>
      <c r="B9246" s="2"/>
      <c r="C9246" s="2" t="s">
        <v>15859</v>
      </c>
      <c r="D9246" s="2" t="s">
        <v>15860</v>
      </c>
      <c r="E9246" s="55">
        <v>2.1340441202499799E-5</v>
      </c>
      <c r="F9246" s="2">
        <v>0.90384970311012003</v>
      </c>
      <c r="G9246" s="2">
        <v>1.54515479660043</v>
      </c>
      <c r="H9246" s="2">
        <v>-0.14856246664572301</v>
      </c>
    </row>
    <row r="9247" spans="1:8" x14ac:dyDescent="0.2">
      <c r="A9247" s="2" t="s">
        <v>17989</v>
      </c>
      <c r="B9247" s="2" t="s">
        <v>17990</v>
      </c>
      <c r="C9247" s="2" t="s">
        <v>15859</v>
      </c>
      <c r="D9247" s="2" t="s">
        <v>15860</v>
      </c>
      <c r="E9247" s="55">
        <v>2.13216186645271E-5</v>
      </c>
      <c r="F9247" s="2">
        <v>8.9357680459542205E-2</v>
      </c>
      <c r="G9247" s="2">
        <v>1.54461720081426</v>
      </c>
      <c r="H9247" s="2">
        <v>-0.149444868443219</v>
      </c>
    </row>
    <row r="9248" spans="1:8" x14ac:dyDescent="0.2">
      <c r="A9248" s="2" t="s">
        <v>17991</v>
      </c>
      <c r="B9248" s="2" t="s">
        <v>17992</v>
      </c>
      <c r="C9248" s="2" t="s">
        <v>15859</v>
      </c>
      <c r="D9248" s="2" t="s">
        <v>15860</v>
      </c>
      <c r="E9248" s="55">
        <v>2.13189891294929E-5</v>
      </c>
      <c r="F9248" s="2">
        <v>3.6286242749895302E-2</v>
      </c>
      <c r="G9248" s="2">
        <v>1.5445420452446199</v>
      </c>
      <c r="H9248" s="2">
        <v>-0.14956820322307501</v>
      </c>
    </row>
    <row r="9249" spans="1:8" x14ac:dyDescent="0.2">
      <c r="A9249" s="2" t="s">
        <v>17993</v>
      </c>
      <c r="B9249" s="2" t="s">
        <v>17994</v>
      </c>
      <c r="C9249" s="2" t="s">
        <v>15859</v>
      </c>
      <c r="D9249" s="2" t="s">
        <v>15860</v>
      </c>
      <c r="E9249" s="55">
        <v>2.1276948787063402E-5</v>
      </c>
      <c r="F9249" s="2">
        <v>0.28753341679893601</v>
      </c>
      <c r="G9249" s="2">
        <v>1.5433387184717999</v>
      </c>
      <c r="H9249" s="2">
        <v>-0.15154211708440199</v>
      </c>
    </row>
    <row r="9250" spans="1:8" x14ac:dyDescent="0.2">
      <c r="A9250" s="2" t="s">
        <v>17995</v>
      </c>
      <c r="B9250" s="2" t="s">
        <v>17996</v>
      </c>
      <c r="C9250" s="2" t="s">
        <v>15859</v>
      </c>
      <c r="D9250" s="2" t="s">
        <v>15860</v>
      </c>
      <c r="E9250" s="55">
        <v>2.1264167152979001E-5</v>
      </c>
      <c r="F9250" s="2">
        <v>-0.16810337223882399</v>
      </c>
      <c r="G9250" s="2">
        <v>-1.5429722102357299</v>
      </c>
      <c r="H9250" s="2">
        <v>-0.15214302442656999</v>
      </c>
    </row>
    <row r="9251" spans="1:8" x14ac:dyDescent="0.2">
      <c r="A9251" s="2" t="s">
        <v>17997</v>
      </c>
      <c r="B9251" s="2" t="s">
        <v>17998</v>
      </c>
      <c r="C9251" s="2" t="s">
        <v>15859</v>
      </c>
      <c r="D9251" s="2" t="s">
        <v>15860</v>
      </c>
      <c r="E9251" s="55">
        <v>2.12482565751237E-5</v>
      </c>
      <c r="F9251" s="2">
        <v>-0.55429473377471306</v>
      </c>
      <c r="G9251" s="2">
        <v>-1.54251555106989</v>
      </c>
      <c r="H9251" s="2">
        <v>-0.15289153872780201</v>
      </c>
    </row>
    <row r="9252" spans="1:8" x14ac:dyDescent="0.2">
      <c r="A9252" s="2" t="s">
        <v>17999</v>
      </c>
      <c r="B9252" s="2" t="s">
        <v>18000</v>
      </c>
      <c r="C9252" s="2" t="s">
        <v>15859</v>
      </c>
      <c r="D9252" s="2" t="s">
        <v>15860</v>
      </c>
      <c r="E9252" s="55">
        <v>2.1232104230994799E-5</v>
      </c>
      <c r="F9252" s="2">
        <v>4.8441033609683701E-2</v>
      </c>
      <c r="G9252" s="2">
        <v>1.54205146442094</v>
      </c>
      <c r="H9252" s="2">
        <v>-0.15365200048746899</v>
      </c>
    </row>
    <row r="9253" spans="1:8" x14ac:dyDescent="0.2">
      <c r="A9253" s="2" t="s">
        <v>18001</v>
      </c>
      <c r="B9253" s="2" t="s">
        <v>18002</v>
      </c>
      <c r="C9253" s="2" t="s">
        <v>15859</v>
      </c>
      <c r="D9253" s="2" t="s">
        <v>15860</v>
      </c>
      <c r="E9253" s="55">
        <v>2.1163644157717899E-5</v>
      </c>
      <c r="F9253" s="2">
        <v>3.2909557579153002E-2</v>
      </c>
      <c r="G9253" s="2">
        <v>1.54007899484393</v>
      </c>
      <c r="H9253" s="2">
        <v>-0.156881575871613</v>
      </c>
    </row>
    <row r="9254" spans="1:8" x14ac:dyDescent="0.2">
      <c r="A9254" s="2" t="s">
        <v>18003</v>
      </c>
      <c r="B9254" s="2" t="s">
        <v>18004</v>
      </c>
      <c r="C9254" s="2" t="s">
        <v>15859</v>
      </c>
      <c r="D9254" s="2" t="s">
        <v>15860</v>
      </c>
      <c r="E9254" s="55">
        <v>2.1131060477852501E-5</v>
      </c>
      <c r="F9254" s="2">
        <v>0.16328464641846099</v>
      </c>
      <c r="G9254" s="2">
        <v>1.53913706196086</v>
      </c>
      <c r="H9254" s="2">
        <v>-0.15842236858717401</v>
      </c>
    </row>
    <row r="9255" spans="1:8" x14ac:dyDescent="0.2">
      <c r="A9255" s="2" t="s">
        <v>18005</v>
      </c>
      <c r="B9255" s="2" t="s">
        <v>18006</v>
      </c>
      <c r="C9255" s="2" t="s">
        <v>15859</v>
      </c>
      <c r="D9255" s="2" t="s">
        <v>15860</v>
      </c>
      <c r="E9255" s="55">
        <v>2.11205802875813E-5</v>
      </c>
      <c r="F9255" s="2">
        <v>0.34516183286124502</v>
      </c>
      <c r="G9255" s="2">
        <v>1.5388336679447601</v>
      </c>
      <c r="H9255" s="2">
        <v>-0.15891845301167701</v>
      </c>
    </row>
    <row r="9256" spans="1:8" x14ac:dyDescent="0.2">
      <c r="A9256" s="2" t="s">
        <v>18007</v>
      </c>
      <c r="B9256" s="2" t="s">
        <v>18008</v>
      </c>
      <c r="C9256" s="2" t="s">
        <v>15859</v>
      </c>
      <c r="D9256" s="2" t="s">
        <v>15860</v>
      </c>
      <c r="E9256" s="55">
        <v>2.1109439958366699E-5</v>
      </c>
      <c r="F9256" s="2">
        <v>-4.5176391794843701E-2</v>
      </c>
      <c r="G9256" s="2">
        <v>-1.53851093261323</v>
      </c>
      <c r="H9256" s="2">
        <v>-0.15944605538324899</v>
      </c>
    </row>
    <row r="9257" spans="1:8" x14ac:dyDescent="0.2">
      <c r="A9257" s="2" t="s">
        <v>18009</v>
      </c>
      <c r="B9257" s="2" t="s">
        <v>18010</v>
      </c>
      <c r="C9257" s="2" t="s">
        <v>15859</v>
      </c>
      <c r="D9257" s="2" t="s">
        <v>15860</v>
      </c>
      <c r="E9257" s="55">
        <v>2.1094444656144501E-5</v>
      </c>
      <c r="F9257" s="2">
        <v>3.66671564481474E-2</v>
      </c>
      <c r="G9257" s="2">
        <v>1.53807614265508</v>
      </c>
      <c r="H9257" s="2">
        <v>-0.16015666783259</v>
      </c>
    </row>
    <row r="9258" spans="1:8" x14ac:dyDescent="0.2">
      <c r="A9258" s="2" t="s">
        <v>18011</v>
      </c>
      <c r="B9258" s="2" t="s">
        <v>18012</v>
      </c>
      <c r="C9258" s="2" t="s">
        <v>15859</v>
      </c>
      <c r="D9258" s="2" t="s">
        <v>15860</v>
      </c>
      <c r="E9258" s="55">
        <v>2.10925791297445E-5</v>
      </c>
      <c r="F9258" s="2">
        <v>-5.4180769496222102E-2</v>
      </c>
      <c r="G9258" s="2">
        <v>-1.53802202135445</v>
      </c>
      <c r="H9258" s="2">
        <v>-0.16024510860171601</v>
      </c>
    </row>
    <row r="9259" spans="1:8" x14ac:dyDescent="0.2">
      <c r="A9259" s="2" t="s">
        <v>18013</v>
      </c>
      <c r="B9259" s="2" t="s">
        <v>18014</v>
      </c>
      <c r="C9259" s="2" t="s">
        <v>15859</v>
      </c>
      <c r="D9259" s="2" t="s">
        <v>15860</v>
      </c>
      <c r="E9259" s="55">
        <v>2.10788050646338E-5</v>
      </c>
      <c r="F9259" s="2">
        <v>-0.36786661784779001</v>
      </c>
      <c r="G9259" s="2">
        <v>-1.5376222109489199</v>
      </c>
      <c r="H9259" s="2">
        <v>-0.160898350882313</v>
      </c>
    </row>
    <row r="9260" spans="1:8" x14ac:dyDescent="0.2">
      <c r="A9260" s="2" t="s">
        <v>18015</v>
      </c>
      <c r="B9260" s="2" t="s">
        <v>18016</v>
      </c>
      <c r="C9260" s="2" t="s">
        <v>15859</v>
      </c>
      <c r="D9260" s="2" t="s">
        <v>15860</v>
      </c>
      <c r="E9260" s="55">
        <v>2.10649788122684E-5</v>
      </c>
      <c r="F9260" s="2">
        <v>-5.3830991923213702E-2</v>
      </c>
      <c r="G9260" s="2">
        <v>-1.5372205182290799</v>
      </c>
      <c r="H9260" s="2">
        <v>-0.161554497604565</v>
      </c>
    </row>
    <row r="9261" spans="1:8" x14ac:dyDescent="0.2">
      <c r="A9261" s="2" t="s">
        <v>18017</v>
      </c>
      <c r="B9261" s="2" t="s">
        <v>18018</v>
      </c>
      <c r="C9261" s="2" t="s">
        <v>15859</v>
      </c>
      <c r="D9261" s="2" t="s">
        <v>15860</v>
      </c>
      <c r="E9261" s="55">
        <v>2.1059999220307498E-5</v>
      </c>
      <c r="F9261" s="2">
        <v>0.232467304906465</v>
      </c>
      <c r="G9261" s="2">
        <v>1.53707575633469</v>
      </c>
      <c r="H9261" s="2">
        <v>-0.161790917527742</v>
      </c>
    </row>
    <row r="9262" spans="1:8" x14ac:dyDescent="0.2">
      <c r="A9262" s="2" t="s">
        <v>18019</v>
      </c>
      <c r="B9262" s="2" t="s">
        <v>18020</v>
      </c>
      <c r="C9262" s="2" t="s">
        <v>15859</v>
      </c>
      <c r="D9262" s="2" t="s">
        <v>15860</v>
      </c>
      <c r="E9262" s="55">
        <v>2.1057679879476999E-5</v>
      </c>
      <c r="F9262" s="2">
        <v>0.12365968974719301</v>
      </c>
      <c r="G9262" s="2">
        <v>1.5370083143579401</v>
      </c>
      <c r="H9262" s="2">
        <v>-0.16190105373762001</v>
      </c>
    </row>
    <row r="9263" spans="1:8" x14ac:dyDescent="0.2">
      <c r="A9263" s="2" t="s">
        <v>18021</v>
      </c>
      <c r="B9263" s="2" t="s">
        <v>18022</v>
      </c>
      <c r="C9263" s="2" t="s">
        <v>15859</v>
      </c>
      <c r="D9263" s="2" t="s">
        <v>15860</v>
      </c>
      <c r="E9263" s="55">
        <v>2.10410604342126E-5</v>
      </c>
      <c r="F9263" s="2">
        <v>-2.68897839602391E-2</v>
      </c>
      <c r="G9263" s="2">
        <v>-1.5365247486936</v>
      </c>
      <c r="H9263" s="2">
        <v>-0.16269059974334699</v>
      </c>
    </row>
    <row r="9264" spans="1:8" x14ac:dyDescent="0.2">
      <c r="A9264" s="2" t="s">
        <v>18023</v>
      </c>
      <c r="B9264" s="2" t="s">
        <v>18024</v>
      </c>
      <c r="C9264" s="2" t="s">
        <v>15859</v>
      </c>
      <c r="D9264" s="2" t="s">
        <v>15860</v>
      </c>
      <c r="E9264" s="55">
        <v>2.10188937098676E-5</v>
      </c>
      <c r="F9264" s="2">
        <v>-3.69872601469926E-2</v>
      </c>
      <c r="G9264" s="2">
        <v>-1.53587894520296</v>
      </c>
      <c r="H9264" s="2">
        <v>-0.163744653503855</v>
      </c>
    </row>
    <row r="9265" spans="1:8" x14ac:dyDescent="0.2">
      <c r="A9265" s="2" t="s">
        <v>18025</v>
      </c>
      <c r="B9265" s="2" t="s">
        <v>18026</v>
      </c>
      <c r="C9265" s="2" t="s">
        <v>15859</v>
      </c>
      <c r="D9265" s="2" t="s">
        <v>15860</v>
      </c>
      <c r="E9265" s="55">
        <v>2.1008319289195201E-5</v>
      </c>
      <c r="F9265" s="2">
        <v>0.98907112021188104</v>
      </c>
      <c r="G9265" s="2">
        <v>1.5355705351483899</v>
      </c>
      <c r="H9265" s="2">
        <v>-0.164247871309815</v>
      </c>
    </row>
    <row r="9266" spans="1:8" x14ac:dyDescent="0.2">
      <c r="A9266" s="2" t="s">
        <v>18027</v>
      </c>
      <c r="B9266" s="2" t="s">
        <v>18028</v>
      </c>
      <c r="C9266" s="2" t="s">
        <v>15859</v>
      </c>
      <c r="D9266" s="2" t="s">
        <v>15860</v>
      </c>
      <c r="E9266" s="55">
        <v>2.0985905002102199E-5</v>
      </c>
      <c r="F9266" s="2">
        <v>-4.5188189871050603E-2</v>
      </c>
      <c r="G9266" s="2">
        <v>-1.5349160887279401</v>
      </c>
      <c r="H9266" s="2">
        <v>-0.16531536520919399</v>
      </c>
    </row>
    <row r="9267" spans="1:8" x14ac:dyDescent="0.2">
      <c r="A9267" s="2" t="s">
        <v>18029</v>
      </c>
      <c r="B9267" s="2" t="s">
        <v>18030</v>
      </c>
      <c r="C9267" s="2" t="s">
        <v>15859</v>
      </c>
      <c r="D9267" s="2" t="s">
        <v>15860</v>
      </c>
      <c r="E9267" s="55">
        <v>2.0983858759926501E-5</v>
      </c>
      <c r="F9267" s="2">
        <v>2.7017569057012799E-2</v>
      </c>
      <c r="G9267" s="2">
        <v>1.5348562943653501</v>
      </c>
      <c r="H9267" s="2">
        <v>-0.165412875513261</v>
      </c>
    </row>
    <row r="9268" spans="1:8" x14ac:dyDescent="0.2">
      <c r="A9268" s="2" t="s">
        <v>18031</v>
      </c>
      <c r="B9268" s="2" t="s">
        <v>18032</v>
      </c>
      <c r="C9268" s="2" t="s">
        <v>15859</v>
      </c>
      <c r="D9268" s="2" t="s">
        <v>15860</v>
      </c>
      <c r="E9268" s="55">
        <v>2.0959157585265201E-5</v>
      </c>
      <c r="F9268" s="2">
        <v>-0.199638537676539</v>
      </c>
      <c r="G9268" s="2">
        <v>-1.5341338433523499</v>
      </c>
      <c r="H9268" s="2">
        <v>-0.16659072010599599</v>
      </c>
    </row>
    <row r="9269" spans="1:8" x14ac:dyDescent="0.2">
      <c r="A9269" s="2" t="s">
        <v>18033</v>
      </c>
      <c r="B9269" s="2" t="s">
        <v>18034</v>
      </c>
      <c r="C9269" s="2" t="s">
        <v>15859</v>
      </c>
      <c r="D9269" s="2" t="s">
        <v>15860</v>
      </c>
      <c r="E9269" s="55">
        <v>2.0942598604079002E-5</v>
      </c>
      <c r="F9269" s="2">
        <v>2.2767067007591998E-2</v>
      </c>
      <c r="G9269" s="2">
        <v>1.5336488645955699</v>
      </c>
      <c r="H9269" s="2">
        <v>-0.16738109185118999</v>
      </c>
    </row>
    <row r="9270" spans="1:8" x14ac:dyDescent="0.2">
      <c r="A9270" s="2" t="s">
        <v>18035</v>
      </c>
      <c r="B9270" s="2" t="s">
        <v>18036</v>
      </c>
      <c r="C9270" s="2" t="s">
        <v>15859</v>
      </c>
      <c r="D9270" s="2" t="s">
        <v>15860</v>
      </c>
      <c r="E9270" s="55">
        <v>2.0929560480387198E-5</v>
      </c>
      <c r="F9270" s="2">
        <v>3.6389826681124199E-2</v>
      </c>
      <c r="G9270" s="2">
        <v>1.5332666266074799</v>
      </c>
      <c r="H9270" s="2">
        <v>-0.16800385047607699</v>
      </c>
    </row>
    <row r="9271" spans="1:8" x14ac:dyDescent="0.2">
      <c r="A9271" s="2" t="s">
        <v>18037</v>
      </c>
      <c r="B9271" s="2" t="s">
        <v>18038</v>
      </c>
      <c r="C9271" s="2" t="s">
        <v>15859</v>
      </c>
      <c r="D9271" s="2" t="s">
        <v>15860</v>
      </c>
      <c r="E9271" s="55">
        <v>2.09151166784548E-5</v>
      </c>
      <c r="F9271" s="2">
        <v>0.60794699754349901</v>
      </c>
      <c r="G9271" s="2">
        <v>1.5328427889213401</v>
      </c>
      <c r="H9271" s="2">
        <v>-0.16869420363134899</v>
      </c>
    </row>
    <row r="9272" spans="1:8" x14ac:dyDescent="0.2">
      <c r="A9272" s="2" t="s">
        <v>18039</v>
      </c>
      <c r="B9272" s="2" t="s">
        <v>18040</v>
      </c>
      <c r="C9272" s="2" t="s">
        <v>15859</v>
      </c>
      <c r="D9272" s="2" t="s">
        <v>15860</v>
      </c>
      <c r="E9272" s="55">
        <v>2.09031341227295E-5</v>
      </c>
      <c r="F9272" s="2">
        <v>2.7434048506754301E-2</v>
      </c>
      <c r="G9272" s="2">
        <v>1.5324908625945901</v>
      </c>
      <c r="H9272" s="2">
        <v>-0.16926728145754399</v>
      </c>
    </row>
    <row r="9273" spans="1:8" x14ac:dyDescent="0.2">
      <c r="A9273" s="2" t="s">
        <v>18041</v>
      </c>
      <c r="B9273" s="2" t="s">
        <v>18042</v>
      </c>
      <c r="C9273" s="2" t="s">
        <v>15859</v>
      </c>
      <c r="D9273" s="2" t="s">
        <v>15860</v>
      </c>
      <c r="E9273" s="55">
        <v>2.0770405193215599E-5</v>
      </c>
      <c r="F9273" s="2">
        <v>-0.14316164152788699</v>
      </c>
      <c r="G9273" s="2">
        <v>-1.52857362336282</v>
      </c>
      <c r="H9273" s="2">
        <v>-0.175637240933609</v>
      </c>
    </row>
    <row r="9274" spans="1:8" x14ac:dyDescent="0.2">
      <c r="A9274" s="2" t="s">
        <v>18043</v>
      </c>
      <c r="B9274" s="2" t="s">
        <v>18044</v>
      </c>
      <c r="C9274" s="2" t="s">
        <v>15859</v>
      </c>
      <c r="D9274" s="2" t="s">
        <v>15860</v>
      </c>
      <c r="E9274" s="55">
        <v>2.07586749561006E-5</v>
      </c>
      <c r="F9274" s="2">
        <v>0.56172461736436397</v>
      </c>
      <c r="G9274" s="2">
        <v>1.5282257401619399</v>
      </c>
      <c r="H9274" s="2">
        <v>-0.17620215772918299</v>
      </c>
    </row>
    <row r="9275" spans="1:8" x14ac:dyDescent="0.2">
      <c r="A9275" s="2" t="s">
        <v>18045</v>
      </c>
      <c r="B9275" s="2" t="s">
        <v>18046</v>
      </c>
      <c r="C9275" s="2" t="s">
        <v>15859</v>
      </c>
      <c r="D9275" s="2" t="s">
        <v>15860</v>
      </c>
      <c r="E9275" s="55">
        <v>2.0757852665309599E-5</v>
      </c>
      <c r="F9275" s="2">
        <v>5.8893959657505199E-2</v>
      </c>
      <c r="G9275" s="2">
        <v>1.52820134317236</v>
      </c>
      <c r="H9275" s="2">
        <v>-0.17624177042283401</v>
      </c>
    </row>
    <row r="9276" spans="1:8" x14ac:dyDescent="0.2">
      <c r="A9276" s="2" t="s">
        <v>18047</v>
      </c>
      <c r="B9276" s="2" t="s">
        <v>18048</v>
      </c>
      <c r="C9276" s="2" t="s">
        <v>15859</v>
      </c>
      <c r="D9276" s="2" t="s">
        <v>15860</v>
      </c>
      <c r="E9276" s="55">
        <v>2.07555007649685E-5</v>
      </c>
      <c r="F9276" s="2">
        <v>0.86827271432394504</v>
      </c>
      <c r="G9276" s="2">
        <v>1.5281315558822599</v>
      </c>
      <c r="H9276" s="2">
        <v>-0.17635507855652399</v>
      </c>
    </row>
    <row r="9277" spans="1:8" x14ac:dyDescent="0.2">
      <c r="A9277" s="2" t="s">
        <v>18049</v>
      </c>
      <c r="B9277" s="2" t="s">
        <v>18050</v>
      </c>
      <c r="C9277" s="2" t="s">
        <v>15859</v>
      </c>
      <c r="D9277" s="2" t="s">
        <v>15860</v>
      </c>
      <c r="E9277" s="55">
        <v>2.0746535770443901E-5</v>
      </c>
      <c r="F9277" s="2">
        <v>3.5890767875725697E-2</v>
      </c>
      <c r="G9277" s="2">
        <v>1.5278654382775101</v>
      </c>
      <c r="H9277" s="2">
        <v>-0.17678710529243999</v>
      </c>
    </row>
    <row r="9278" spans="1:8" x14ac:dyDescent="0.2">
      <c r="A9278" s="2" t="s">
        <v>18051</v>
      </c>
      <c r="B9278" s="2" t="s">
        <v>18052</v>
      </c>
      <c r="C9278" s="2" t="s">
        <v>15859</v>
      </c>
      <c r="D9278" s="2" t="s">
        <v>15860</v>
      </c>
      <c r="E9278" s="55">
        <v>2.07365491873279E-5</v>
      </c>
      <c r="F9278" s="2">
        <v>0.51263160091201299</v>
      </c>
      <c r="G9278" s="2">
        <v>1.5275688057019901</v>
      </c>
      <c r="H9278" s="2">
        <v>-0.17726858266242501</v>
      </c>
    </row>
    <row r="9279" spans="1:8" x14ac:dyDescent="0.2">
      <c r="A9279" s="2" t="s">
        <v>18053</v>
      </c>
      <c r="B9279" s="2" t="s">
        <v>18054</v>
      </c>
      <c r="C9279" s="2" t="s">
        <v>15859</v>
      </c>
      <c r="D9279" s="2" t="s">
        <v>15860</v>
      </c>
      <c r="E9279" s="55">
        <v>2.0729695064281E-5</v>
      </c>
      <c r="F9279" s="2">
        <v>0.27387718702518699</v>
      </c>
      <c r="G9279" s="2">
        <v>1.5273651008937701</v>
      </c>
      <c r="H9279" s="2">
        <v>-0.177599170745494</v>
      </c>
    </row>
    <row r="9280" spans="1:8" x14ac:dyDescent="0.2">
      <c r="A9280" s="2" t="s">
        <v>18055</v>
      </c>
      <c r="B9280" s="2" t="s">
        <v>18056</v>
      </c>
      <c r="C9280" s="2" t="s">
        <v>15859</v>
      </c>
      <c r="D9280" s="2" t="s">
        <v>15860</v>
      </c>
      <c r="E9280" s="55">
        <v>2.0696902716999001E-5</v>
      </c>
      <c r="F9280" s="2">
        <v>0.72610724019811401</v>
      </c>
      <c r="G9280" s="2">
        <v>1.5263892013013201</v>
      </c>
      <c r="H9280" s="2">
        <v>-0.179182325333272</v>
      </c>
    </row>
    <row r="9281" spans="1:8" x14ac:dyDescent="0.2">
      <c r="A9281" s="2" t="s">
        <v>18057</v>
      </c>
      <c r="B9281" s="2" t="s">
        <v>18058</v>
      </c>
      <c r="C9281" s="2" t="s">
        <v>15859</v>
      </c>
      <c r="D9281" s="2" t="s">
        <v>15860</v>
      </c>
      <c r="E9281" s="55">
        <v>2.0692641264252698E-5</v>
      </c>
      <c r="F9281" s="2">
        <v>-0.29073731496461003</v>
      </c>
      <c r="G9281" s="2">
        <v>-1.52626222118428</v>
      </c>
      <c r="H9281" s="2">
        <v>-0.179388244624201</v>
      </c>
    </row>
    <row r="9282" spans="1:8" x14ac:dyDescent="0.2">
      <c r="A9282" s="2" t="s">
        <v>18059</v>
      </c>
      <c r="B9282" s="2" t="s">
        <v>18060</v>
      </c>
      <c r="C9282" s="2" t="s">
        <v>15859</v>
      </c>
      <c r="D9282" s="2" t="s">
        <v>15860</v>
      </c>
      <c r="E9282" s="55">
        <v>2.0684494156042498E-5</v>
      </c>
      <c r="F9282" s="2">
        <v>-0.21588659957179701</v>
      </c>
      <c r="G9282" s="2">
        <v>-1.5260193564962501</v>
      </c>
      <c r="H9282" s="2">
        <v>-0.179782042223981</v>
      </c>
    </row>
    <row r="9283" spans="1:8" x14ac:dyDescent="0.2">
      <c r="A9283" s="2" t="s">
        <v>18061</v>
      </c>
      <c r="B9283" s="2" t="s">
        <v>18062</v>
      </c>
      <c r="C9283" s="2" t="s">
        <v>15859</v>
      </c>
      <c r="D9283" s="2" t="s">
        <v>15860</v>
      </c>
      <c r="E9283" s="55">
        <v>2.0664118836499801E-5</v>
      </c>
      <c r="F9283" s="2">
        <v>-0.94164377723113801</v>
      </c>
      <c r="G9283" s="2">
        <v>-1.52541138124517</v>
      </c>
      <c r="H9283" s="2">
        <v>-0.18076758053817499</v>
      </c>
    </row>
    <row r="9284" spans="1:8" x14ac:dyDescent="0.2">
      <c r="A9284" s="2" t="s">
        <v>18063</v>
      </c>
      <c r="B9284" s="2" t="s">
        <v>18064</v>
      </c>
      <c r="C9284" s="2" t="s">
        <v>15859</v>
      </c>
      <c r="D9284" s="2" t="s">
        <v>15860</v>
      </c>
      <c r="E9284" s="55">
        <v>2.0637518610144801E-5</v>
      </c>
      <c r="F9284" s="2">
        <v>-6.6810636530238804E-2</v>
      </c>
      <c r="G9284" s="2">
        <v>-1.5246163938761601</v>
      </c>
      <c r="H9284" s="2">
        <v>-0.18205567620162499</v>
      </c>
    </row>
    <row r="9285" spans="1:8" x14ac:dyDescent="0.2">
      <c r="A9285" s="2" t="s">
        <v>18065</v>
      </c>
      <c r="B9285" s="2" t="s">
        <v>18066</v>
      </c>
      <c r="C9285" s="2" t="s">
        <v>15859</v>
      </c>
      <c r="D9285" s="2" t="s">
        <v>15860</v>
      </c>
      <c r="E9285" s="55">
        <v>2.0624570588601E-5</v>
      </c>
      <c r="F9285" s="2">
        <v>0.83319829493703501</v>
      </c>
      <c r="G9285" s="2">
        <v>1.5242289018884501</v>
      </c>
      <c r="H9285" s="2">
        <v>-0.18268327515437299</v>
      </c>
    </row>
    <row r="9286" spans="1:8" x14ac:dyDescent="0.2">
      <c r="A9286" s="2" t="s">
        <v>18067</v>
      </c>
      <c r="B9286" s="2"/>
      <c r="C9286" s="2" t="s">
        <v>15859</v>
      </c>
      <c r="D9286" s="2" t="s">
        <v>15860</v>
      </c>
      <c r="E9286" s="55">
        <v>2.0598369195656799E-5</v>
      </c>
      <c r="F9286" s="2">
        <v>4.0295814034805803E-2</v>
      </c>
      <c r="G9286" s="2">
        <v>1.52344373303688</v>
      </c>
      <c r="H9286" s="2">
        <v>-0.18395447980555801</v>
      </c>
    </row>
    <row r="9287" spans="1:8" x14ac:dyDescent="0.2">
      <c r="A9287" s="2" t="s">
        <v>18068</v>
      </c>
      <c r="B9287" s="2" t="s">
        <v>18069</v>
      </c>
      <c r="C9287" s="2" t="s">
        <v>15859</v>
      </c>
      <c r="D9287" s="2" t="s">
        <v>15860</v>
      </c>
      <c r="E9287" s="55">
        <v>2.0583846448096699E-5</v>
      </c>
      <c r="F9287" s="2">
        <v>-4.3000946127458001E-2</v>
      </c>
      <c r="G9287" s="2">
        <v>-1.5230079295436201</v>
      </c>
      <c r="H9287" s="2">
        <v>-0.18465977202695799</v>
      </c>
    </row>
    <row r="9288" spans="1:8" x14ac:dyDescent="0.2">
      <c r="A9288" s="2" t="s">
        <v>18070</v>
      </c>
      <c r="B9288" s="2" t="s">
        <v>18071</v>
      </c>
      <c r="C9288" s="2" t="s">
        <v>15859</v>
      </c>
      <c r="D9288" s="2" t="s">
        <v>15860</v>
      </c>
      <c r="E9288" s="55">
        <v>2.0582417320724598E-5</v>
      </c>
      <c r="F9288" s="2">
        <v>3.8917590425037403E-2</v>
      </c>
      <c r="G9288" s="2">
        <v>1.52296502044953</v>
      </c>
      <c r="H9288" s="2">
        <v>-0.18472920399623299</v>
      </c>
    </row>
    <row r="9289" spans="1:8" x14ac:dyDescent="0.2">
      <c r="A9289" s="2" t="s">
        <v>18072</v>
      </c>
      <c r="B9289" s="2" t="s">
        <v>18073</v>
      </c>
      <c r="C9289" s="2" t="s">
        <v>15859</v>
      </c>
      <c r="D9289" s="2" t="s">
        <v>15860</v>
      </c>
      <c r="E9289" s="55">
        <v>2.0582223308362999E-5</v>
      </c>
      <c r="F9289" s="2">
        <v>0.74350071320782696</v>
      </c>
      <c r="G9289" s="2">
        <v>1.52295919496785</v>
      </c>
      <c r="H9289" s="2">
        <v>-0.184738630161071</v>
      </c>
    </row>
    <row r="9290" spans="1:8" x14ac:dyDescent="0.2">
      <c r="A9290" s="2" t="s">
        <v>18074</v>
      </c>
      <c r="B9290" s="2" t="s">
        <v>18075</v>
      </c>
      <c r="C9290" s="2" t="s">
        <v>15859</v>
      </c>
      <c r="D9290" s="2" t="s">
        <v>15860</v>
      </c>
      <c r="E9290" s="55">
        <v>2.0523473094336001E-5</v>
      </c>
      <c r="F9290" s="2">
        <v>6.4009823535041199E-2</v>
      </c>
      <c r="G9290" s="2">
        <v>1.5211915807744101</v>
      </c>
      <c r="H9290" s="2">
        <v>-0.18759712712045001</v>
      </c>
    </row>
    <row r="9291" spans="1:8" x14ac:dyDescent="0.2">
      <c r="A9291" s="2" t="s">
        <v>18076</v>
      </c>
      <c r="B9291" s="2" t="s">
        <v>18077</v>
      </c>
      <c r="C9291" s="2" t="s">
        <v>15859</v>
      </c>
      <c r="D9291" s="2" t="s">
        <v>15860</v>
      </c>
      <c r="E9291" s="55">
        <v>2.0509662396528399E-5</v>
      </c>
      <c r="F9291" s="2">
        <v>9.5357083628761302E-2</v>
      </c>
      <c r="G9291" s="2">
        <v>1.5207750257358801</v>
      </c>
      <c r="H9291" s="2">
        <v>-0.18827027569350599</v>
      </c>
    </row>
    <row r="9292" spans="1:8" x14ac:dyDescent="0.2">
      <c r="A9292" s="2" t="s">
        <v>18078</v>
      </c>
      <c r="B9292" s="2" t="s">
        <v>18079</v>
      </c>
      <c r="C9292" s="2" t="s">
        <v>15859</v>
      </c>
      <c r="D9292" s="2" t="s">
        <v>15860</v>
      </c>
      <c r="E9292" s="55">
        <v>2.0506981178169999E-5</v>
      </c>
      <c r="F9292" s="2">
        <v>-8.6205794005718095E-2</v>
      </c>
      <c r="G9292" s="2">
        <v>-1.52069410970824</v>
      </c>
      <c r="H9292" s="2">
        <v>-0.18840101376155799</v>
      </c>
    </row>
    <row r="9293" spans="1:8" x14ac:dyDescent="0.2">
      <c r="A9293" s="2" t="s">
        <v>18080</v>
      </c>
      <c r="B9293" s="2" t="s">
        <v>18081</v>
      </c>
      <c r="C9293" s="2" t="s">
        <v>15859</v>
      </c>
      <c r="D9293" s="2" t="s">
        <v>15860</v>
      </c>
      <c r="E9293" s="55">
        <v>2.0499899282322401E-5</v>
      </c>
      <c r="F9293" s="2">
        <v>0.67995241945936402</v>
      </c>
      <c r="G9293" s="2">
        <v>1.52048031479038</v>
      </c>
      <c r="H9293" s="2">
        <v>-0.18874641413455301</v>
      </c>
    </row>
    <row r="9294" spans="1:8" x14ac:dyDescent="0.2">
      <c r="A9294" s="2" t="s">
        <v>18082</v>
      </c>
      <c r="B9294" s="2" t="s">
        <v>18083</v>
      </c>
      <c r="C9294" s="2" t="s">
        <v>15859</v>
      </c>
      <c r="D9294" s="2" t="s">
        <v>15860</v>
      </c>
      <c r="E9294" s="55">
        <v>2.04849434585208E-5</v>
      </c>
      <c r="F9294" s="2">
        <v>0.94029156283820003</v>
      </c>
      <c r="G9294" s="2">
        <v>1.5200284726575599</v>
      </c>
      <c r="H9294" s="2">
        <v>-0.18947623635726701</v>
      </c>
    </row>
    <row r="9295" spans="1:8" x14ac:dyDescent="0.2">
      <c r="A9295" s="2" t="s">
        <v>18084</v>
      </c>
      <c r="B9295" s="2" t="s">
        <v>18085</v>
      </c>
      <c r="C9295" s="2" t="s">
        <v>15859</v>
      </c>
      <c r="D9295" s="2" t="s">
        <v>15860</v>
      </c>
      <c r="E9295" s="55">
        <v>2.0470249709636499E-5</v>
      </c>
      <c r="F9295" s="2">
        <v>0.68337665344899801</v>
      </c>
      <c r="G9295" s="2">
        <v>1.5195840959134601</v>
      </c>
      <c r="H9295" s="2">
        <v>-0.19019378880385601</v>
      </c>
    </row>
    <row r="9296" spans="1:8" x14ac:dyDescent="0.2">
      <c r="A9296" s="2" t="s">
        <v>18086</v>
      </c>
      <c r="B9296" s="2" t="s">
        <v>18087</v>
      </c>
      <c r="C9296" s="2" t="s">
        <v>15859</v>
      </c>
      <c r="D9296" s="2" t="s">
        <v>15860</v>
      </c>
      <c r="E9296" s="55">
        <v>2.04435600889008E-5</v>
      </c>
      <c r="F9296" s="2">
        <v>3.5792918719850103E-2</v>
      </c>
      <c r="G9296" s="2">
        <v>1.5187757835372799</v>
      </c>
      <c r="H9296" s="2">
        <v>-0.19149846439224999</v>
      </c>
    </row>
    <row r="9297" spans="1:8" x14ac:dyDescent="0.2">
      <c r="A9297" s="2" t="s">
        <v>18088</v>
      </c>
      <c r="B9297" s="2" t="s">
        <v>18089</v>
      </c>
      <c r="C9297" s="2" t="s">
        <v>15859</v>
      </c>
      <c r="D9297" s="2" t="s">
        <v>15860</v>
      </c>
      <c r="E9297" s="55">
        <v>2.0403398236057399E-5</v>
      </c>
      <c r="F9297" s="2">
        <v>3.8776859013443597E-2</v>
      </c>
      <c r="G9297" s="2">
        <v>1.5175566515099499</v>
      </c>
      <c r="H9297" s="2">
        <v>-0.193464920036376</v>
      </c>
    </row>
    <row r="9298" spans="1:8" x14ac:dyDescent="0.2">
      <c r="A9298" s="2" t="s">
        <v>18090</v>
      </c>
      <c r="B9298" s="2" t="s">
        <v>18091</v>
      </c>
      <c r="C9298" s="2" t="s">
        <v>15859</v>
      </c>
      <c r="D9298" s="2" t="s">
        <v>15860</v>
      </c>
      <c r="E9298" s="55">
        <v>2.0396809443434801E-5</v>
      </c>
      <c r="F9298" s="2">
        <v>0.29535312749127002</v>
      </c>
      <c r="G9298" s="2">
        <v>1.5173563228312199</v>
      </c>
      <c r="H9298" s="2">
        <v>-0.193787898425581</v>
      </c>
    </row>
    <row r="9299" spans="1:8" x14ac:dyDescent="0.2">
      <c r="A9299" s="2" t="s">
        <v>18092</v>
      </c>
      <c r="B9299" s="2" t="s">
        <v>18093</v>
      </c>
      <c r="C9299" s="2" t="s">
        <v>15859</v>
      </c>
      <c r="D9299" s="2" t="s">
        <v>15860</v>
      </c>
      <c r="E9299" s="55">
        <v>2.0369709223255801E-5</v>
      </c>
      <c r="F9299" s="2">
        <v>0.61486986988884995</v>
      </c>
      <c r="G9299" s="2">
        <v>1.51653139557379</v>
      </c>
      <c r="H9299" s="2">
        <v>-0.19511743182904601</v>
      </c>
    </row>
    <row r="9300" spans="1:8" x14ac:dyDescent="0.2">
      <c r="A9300" s="2" t="s">
        <v>18094</v>
      </c>
      <c r="B9300" s="2" t="s">
        <v>18095</v>
      </c>
      <c r="C9300" s="2" t="s">
        <v>15859</v>
      </c>
      <c r="D9300" s="2" t="s">
        <v>15860</v>
      </c>
      <c r="E9300" s="55">
        <v>2.0362382779470802E-5</v>
      </c>
      <c r="F9300" s="2">
        <v>3.5622544111277799E-2</v>
      </c>
      <c r="G9300" s="2">
        <v>1.5163081139519099</v>
      </c>
      <c r="H9300" s="2">
        <v>-0.19547716998373599</v>
      </c>
    </row>
    <row r="9301" spans="1:8" x14ac:dyDescent="0.2">
      <c r="A9301" s="2" t="s">
        <v>18096</v>
      </c>
      <c r="B9301" s="2" t="s">
        <v>18097</v>
      </c>
      <c r="C9301" s="2" t="s">
        <v>15859</v>
      </c>
      <c r="D9301" s="2" t="s">
        <v>15860</v>
      </c>
      <c r="E9301" s="55">
        <v>2.0344892949109E-5</v>
      </c>
      <c r="F9301" s="2">
        <v>0.156336899838982</v>
      </c>
      <c r="G9301" s="2">
        <v>1.5157746335914299</v>
      </c>
      <c r="H9301" s="2">
        <v>-0.19633646754769599</v>
      </c>
    </row>
    <row r="9302" spans="1:8" x14ac:dyDescent="0.2">
      <c r="A9302" s="2" t="s">
        <v>18098</v>
      </c>
      <c r="B9302" s="2" t="s">
        <v>18099</v>
      </c>
      <c r="C9302" s="2" t="s">
        <v>15859</v>
      </c>
      <c r="D9302" s="2" t="s">
        <v>15860</v>
      </c>
      <c r="E9302" s="55">
        <v>2.0329312245492799E-5</v>
      </c>
      <c r="F9302" s="2">
        <v>0.59364169943767198</v>
      </c>
      <c r="G9302" s="2">
        <v>1.51529884124715</v>
      </c>
      <c r="H9302" s="2">
        <v>-0.19710258968063099</v>
      </c>
    </row>
    <row r="9303" spans="1:8" x14ac:dyDescent="0.2">
      <c r="A9303" s="2" t="s">
        <v>18100</v>
      </c>
      <c r="B9303" s="2" t="s">
        <v>18101</v>
      </c>
      <c r="C9303" s="2" t="s">
        <v>15859</v>
      </c>
      <c r="D9303" s="2" t="s">
        <v>15860</v>
      </c>
      <c r="E9303" s="55">
        <v>2.0316539171116899E-5</v>
      </c>
      <c r="F9303" s="2">
        <v>0.49831308956637799</v>
      </c>
      <c r="G9303" s="2">
        <v>1.5149084026000199</v>
      </c>
      <c r="H9303" s="2">
        <v>-0.197731095389275</v>
      </c>
    </row>
    <row r="9304" spans="1:8" x14ac:dyDescent="0.2">
      <c r="A9304" s="2" t="s">
        <v>18102</v>
      </c>
      <c r="B9304" s="2" t="s">
        <v>18103</v>
      </c>
      <c r="C9304" s="2" t="s">
        <v>15859</v>
      </c>
      <c r="D9304" s="2" t="s">
        <v>15860</v>
      </c>
      <c r="E9304" s="55">
        <v>2.0294177203616898E-5</v>
      </c>
      <c r="F9304" s="2">
        <v>0.160143723512324</v>
      </c>
      <c r="G9304" s="2">
        <v>1.51422402301846</v>
      </c>
      <c r="H9304" s="2">
        <v>-0.198832379565656</v>
      </c>
    </row>
    <row r="9305" spans="1:8" x14ac:dyDescent="0.2">
      <c r="A9305" s="2" t="s">
        <v>18104</v>
      </c>
      <c r="B9305" s="2" t="s">
        <v>18105</v>
      </c>
      <c r="C9305" s="2" t="s">
        <v>15859</v>
      </c>
      <c r="D9305" s="2" t="s">
        <v>15860</v>
      </c>
      <c r="E9305" s="55">
        <v>2.0273286810979E-5</v>
      </c>
      <c r="F9305" s="2">
        <v>1.66857469156578</v>
      </c>
      <c r="G9305" s="2">
        <v>1.51358371876432</v>
      </c>
      <c r="H9305" s="2">
        <v>-0.199862288386323</v>
      </c>
    </row>
    <row r="9306" spans="1:8" x14ac:dyDescent="0.2">
      <c r="A9306" s="2" t="s">
        <v>18106</v>
      </c>
      <c r="B9306" s="2" t="s">
        <v>18107</v>
      </c>
      <c r="C9306" s="2" t="s">
        <v>15859</v>
      </c>
      <c r="D9306" s="2" t="s">
        <v>15860</v>
      </c>
      <c r="E9306" s="55">
        <v>2.0263997060676602E-5</v>
      </c>
      <c r="F9306" s="2">
        <v>0.54791575016763305</v>
      </c>
      <c r="G9306" s="2">
        <v>1.5132986827363299</v>
      </c>
      <c r="H9306" s="2">
        <v>-0.200320619564301</v>
      </c>
    </row>
    <row r="9307" spans="1:8" x14ac:dyDescent="0.2">
      <c r="A9307" s="2" t="s">
        <v>18108</v>
      </c>
      <c r="B9307" s="2" t="s">
        <v>18109</v>
      </c>
      <c r="C9307" s="2" t="s">
        <v>15859</v>
      </c>
      <c r="D9307" s="2" t="s">
        <v>15860</v>
      </c>
      <c r="E9307" s="55">
        <v>2.0240867371290598E-5</v>
      </c>
      <c r="F9307" s="2">
        <v>2.5235494718170898E-2</v>
      </c>
      <c r="G9307" s="2">
        <v>1.5125881961603</v>
      </c>
      <c r="H9307" s="2">
        <v>-0.20146268939763301</v>
      </c>
    </row>
    <row r="9308" spans="1:8" x14ac:dyDescent="0.2">
      <c r="A9308" s="2" t="s">
        <v>18110</v>
      </c>
      <c r="B9308" s="2" t="s">
        <v>18111</v>
      </c>
      <c r="C9308" s="2" t="s">
        <v>15859</v>
      </c>
      <c r="D9308" s="2" t="s">
        <v>15860</v>
      </c>
      <c r="E9308" s="55">
        <v>2.0234578328559599E-5</v>
      </c>
      <c r="F9308" s="2">
        <v>0.42889188666807398</v>
      </c>
      <c r="G9308" s="2">
        <v>1.51239481424181</v>
      </c>
      <c r="H9308" s="2">
        <v>-0.20177344781400799</v>
      </c>
    </row>
    <row r="9309" spans="1:8" x14ac:dyDescent="0.2">
      <c r="A9309" s="2" t="s">
        <v>18112</v>
      </c>
      <c r="B9309" s="2" t="s">
        <v>18113</v>
      </c>
      <c r="C9309" s="2" t="s">
        <v>15859</v>
      </c>
      <c r="D9309" s="2" t="s">
        <v>15860</v>
      </c>
      <c r="E9309" s="55">
        <v>2.0224687074854599E-5</v>
      </c>
      <c r="F9309" s="2">
        <v>0.16748724086539801</v>
      </c>
      <c r="G9309" s="2">
        <v>1.5120904961452699</v>
      </c>
      <c r="H9309" s="2">
        <v>-0.20226239657918699</v>
      </c>
    </row>
    <row r="9310" spans="1:8" x14ac:dyDescent="0.2">
      <c r="A9310" s="2" t="s">
        <v>18114</v>
      </c>
      <c r="B9310" s="2" t="s">
        <v>18115</v>
      </c>
      <c r="C9310" s="2" t="s">
        <v>15859</v>
      </c>
      <c r="D9310" s="2" t="s">
        <v>15860</v>
      </c>
      <c r="E9310" s="55">
        <v>2.0222370703981699E-5</v>
      </c>
      <c r="F9310" s="2">
        <v>0.14455568256350701</v>
      </c>
      <c r="G9310" s="2">
        <v>1.51201919942817</v>
      </c>
      <c r="H9310" s="2">
        <v>-0.202376934994147</v>
      </c>
    </row>
    <row r="9311" spans="1:8" x14ac:dyDescent="0.2">
      <c r="A9311" s="2" t="s">
        <v>18116</v>
      </c>
      <c r="B9311" s="2" t="s">
        <v>18117</v>
      </c>
      <c r="C9311" s="2" t="s">
        <v>15859</v>
      </c>
      <c r="D9311" s="2" t="s">
        <v>15860</v>
      </c>
      <c r="E9311" s="55">
        <v>2.02034321983291E-5</v>
      </c>
      <c r="F9311" s="2">
        <v>0.167199036124941</v>
      </c>
      <c r="G9311" s="2">
        <v>1.51143584907072</v>
      </c>
      <c r="H9311" s="2">
        <v>-0.203313886427091</v>
      </c>
    </row>
    <row r="9312" spans="1:8" x14ac:dyDescent="0.2">
      <c r="A9312" s="2" t="s">
        <v>18118</v>
      </c>
      <c r="B9312" s="2" t="s">
        <v>18119</v>
      </c>
      <c r="C9312" s="2" t="s">
        <v>15859</v>
      </c>
      <c r="D9312" s="2" t="s">
        <v>15860</v>
      </c>
      <c r="E9312" s="55">
        <v>2.02004510033715E-5</v>
      </c>
      <c r="F9312" s="2">
        <v>4.3944186711650998E-2</v>
      </c>
      <c r="G9312" s="2">
        <v>1.51134395094163</v>
      </c>
      <c r="H9312" s="2">
        <v>-0.20346145615500799</v>
      </c>
    </row>
    <row r="9313" spans="1:8" x14ac:dyDescent="0.2">
      <c r="A9313" s="2" t="s">
        <v>18120</v>
      </c>
      <c r="B9313" s="2" t="s">
        <v>18121</v>
      </c>
      <c r="C9313" s="2" t="s">
        <v>15859</v>
      </c>
      <c r="D9313" s="2" t="s">
        <v>15860</v>
      </c>
      <c r="E9313" s="55">
        <v>2.0169936040703599E-5</v>
      </c>
      <c r="F9313" s="2">
        <v>1.0899629209605599</v>
      </c>
      <c r="G9313" s="2">
        <v>1.5104021959404299</v>
      </c>
      <c r="H9313" s="2">
        <v>-0.20497320626035601</v>
      </c>
    </row>
    <row r="9314" spans="1:8" x14ac:dyDescent="0.2">
      <c r="A9314" s="2" t="s">
        <v>18122</v>
      </c>
      <c r="B9314" s="2" t="s">
        <v>18123</v>
      </c>
      <c r="C9314" s="2" t="s">
        <v>15859</v>
      </c>
      <c r="D9314" s="2" t="s">
        <v>15860</v>
      </c>
      <c r="E9314" s="55">
        <v>2.0129807274726799E-5</v>
      </c>
      <c r="F9314" s="2">
        <v>4.0338850264573997E-2</v>
      </c>
      <c r="G9314" s="2">
        <v>1.50916067087258</v>
      </c>
      <c r="H9314" s="2">
        <v>-0.206964721638043</v>
      </c>
    </row>
    <row r="9315" spans="1:8" x14ac:dyDescent="0.2">
      <c r="A9315" s="2" t="s">
        <v>18124</v>
      </c>
      <c r="B9315" s="2" t="s">
        <v>18125</v>
      </c>
      <c r="C9315" s="2" t="s">
        <v>15859</v>
      </c>
      <c r="D9315" s="2" t="s">
        <v>15860</v>
      </c>
      <c r="E9315" s="55">
        <v>2.01266809627398E-5</v>
      </c>
      <c r="F9315" s="2">
        <v>3.4233092430605197E-2</v>
      </c>
      <c r="G9315" s="2">
        <v>1.5090638005391801</v>
      </c>
      <c r="H9315" s="2">
        <v>-0.207120041296115</v>
      </c>
    </row>
    <row r="9316" spans="1:8" x14ac:dyDescent="0.2">
      <c r="A9316" s="2" t="s">
        <v>18126</v>
      </c>
      <c r="B9316" s="2" t="s">
        <v>18127</v>
      </c>
      <c r="C9316" s="2" t="s">
        <v>15859</v>
      </c>
      <c r="D9316" s="2" t="s">
        <v>15860</v>
      </c>
      <c r="E9316" s="55">
        <v>2.0089094385333801E-5</v>
      </c>
      <c r="F9316" s="2">
        <v>0.58279285289247196</v>
      </c>
      <c r="G9316" s="2">
        <v>1.5078974942374399</v>
      </c>
      <c r="H9316" s="2">
        <v>-0.20898928727937599</v>
      </c>
    </row>
    <row r="9317" spans="1:8" x14ac:dyDescent="0.2">
      <c r="A9317" s="2" t="s">
        <v>18128</v>
      </c>
      <c r="B9317" s="2" t="s">
        <v>18129</v>
      </c>
      <c r="C9317" s="2" t="s">
        <v>15859</v>
      </c>
      <c r="D9317" s="2" t="s">
        <v>15860</v>
      </c>
      <c r="E9317" s="55">
        <v>2.00884644288024E-5</v>
      </c>
      <c r="F9317" s="2">
        <v>0.32348872441594401</v>
      </c>
      <c r="G9317" s="2">
        <v>1.5078779204885999</v>
      </c>
      <c r="H9317" s="2">
        <v>-0.20902064591097499</v>
      </c>
    </row>
    <row r="9318" spans="1:8" x14ac:dyDescent="0.2">
      <c r="A9318" s="2" t="s">
        <v>18130</v>
      </c>
      <c r="B9318" s="2" t="s">
        <v>18131</v>
      </c>
      <c r="C9318" s="2" t="s">
        <v>15859</v>
      </c>
      <c r="D9318" s="2" t="s">
        <v>15860</v>
      </c>
      <c r="E9318" s="55">
        <v>2.0063835979855399E-5</v>
      </c>
      <c r="F9318" s="2">
        <v>3.8499670973981E-2</v>
      </c>
      <c r="G9318" s="2">
        <v>1.5071119946517499</v>
      </c>
      <c r="H9318" s="2">
        <v>-0.210247397640381</v>
      </c>
    </row>
    <row r="9319" spans="1:8" x14ac:dyDescent="0.2">
      <c r="A9319" s="2" t="s">
        <v>18132</v>
      </c>
      <c r="B9319" s="2" t="s">
        <v>18133</v>
      </c>
      <c r="C9319" s="2" t="s">
        <v>15859</v>
      </c>
      <c r="D9319" s="2" t="s">
        <v>15860</v>
      </c>
      <c r="E9319" s="55">
        <v>2.0046839777965199E-5</v>
      </c>
      <c r="F9319" s="2">
        <v>0.43040626866498699</v>
      </c>
      <c r="G9319" s="2">
        <v>1.5065826499345401</v>
      </c>
      <c r="H9319" s="2">
        <v>-0.21109486294065499</v>
      </c>
    </row>
    <row r="9320" spans="1:8" x14ac:dyDescent="0.2">
      <c r="A9320" s="2" t="s">
        <v>18134</v>
      </c>
      <c r="B9320" s="2" t="s">
        <v>18135</v>
      </c>
      <c r="C9320" s="2" t="s">
        <v>15859</v>
      </c>
      <c r="D9320" s="2" t="s">
        <v>15860</v>
      </c>
      <c r="E9320" s="55">
        <v>2.00444758871043E-5</v>
      </c>
      <c r="F9320" s="2">
        <v>0.52021323075925197</v>
      </c>
      <c r="G9320" s="2">
        <v>1.50650897654191</v>
      </c>
      <c r="H9320" s="2">
        <v>-0.21121278827147799</v>
      </c>
    </row>
    <row r="9321" spans="1:8" x14ac:dyDescent="0.2">
      <c r="A9321" s="2" t="s">
        <v>18136</v>
      </c>
      <c r="B9321" s="2" t="s">
        <v>18137</v>
      </c>
      <c r="C9321" s="2" t="s">
        <v>15859</v>
      </c>
      <c r="D9321" s="2" t="s">
        <v>15860</v>
      </c>
      <c r="E9321" s="55">
        <v>2.0023751962416899E-5</v>
      </c>
      <c r="F9321" s="2">
        <v>0.20793538387128499</v>
      </c>
      <c r="G9321" s="2">
        <v>1.50586256474316</v>
      </c>
      <c r="H9321" s="2">
        <v>-0.212247220174651</v>
      </c>
    </row>
    <row r="9322" spans="1:8" x14ac:dyDescent="0.2">
      <c r="A9322" s="2" t="s">
        <v>18138</v>
      </c>
      <c r="B9322" s="2" t="s">
        <v>18139</v>
      </c>
      <c r="C9322" s="2" t="s">
        <v>15859</v>
      </c>
      <c r="D9322" s="2" t="s">
        <v>15860</v>
      </c>
      <c r="E9322" s="55">
        <v>2.0017096475366499E-5</v>
      </c>
      <c r="F9322" s="2">
        <v>0.116327867070038</v>
      </c>
      <c r="G9322" s="2">
        <v>1.50565476877906</v>
      </c>
      <c r="H9322" s="2">
        <v>-0.21257965504385101</v>
      </c>
    </row>
    <row r="9323" spans="1:8" x14ac:dyDescent="0.2">
      <c r="A9323" s="2" t="s">
        <v>18140</v>
      </c>
      <c r="B9323" s="2" t="s">
        <v>18141</v>
      </c>
      <c r="C9323" s="2" t="s">
        <v>15859</v>
      </c>
      <c r="D9323" s="2" t="s">
        <v>15860</v>
      </c>
      <c r="E9323" s="55">
        <v>2.0011337633629698E-5</v>
      </c>
      <c r="F9323" s="2">
        <v>0.29564258596097598</v>
      </c>
      <c r="G9323" s="2">
        <v>1.5054748887360001</v>
      </c>
      <c r="H9323" s="2">
        <v>-0.212867392589323</v>
      </c>
    </row>
    <row r="9324" spans="1:8" x14ac:dyDescent="0.2">
      <c r="A9324" s="2" t="s">
        <v>18142</v>
      </c>
      <c r="B9324" s="2" t="s">
        <v>18143</v>
      </c>
      <c r="C9324" s="2" t="s">
        <v>15859</v>
      </c>
      <c r="D9324" s="2" t="s">
        <v>15860</v>
      </c>
      <c r="E9324" s="55">
        <v>1.9947182013702E-5</v>
      </c>
      <c r="F9324" s="2">
        <v>2.69377142007243E-2</v>
      </c>
      <c r="G9324" s="2">
        <v>1.50346599051339</v>
      </c>
      <c r="H9324" s="2">
        <v>-0.21607850629706399</v>
      </c>
    </row>
    <row r="9325" spans="1:8" x14ac:dyDescent="0.2">
      <c r="A9325" s="2" t="s">
        <v>18144</v>
      </c>
      <c r="B9325" s="2" t="s">
        <v>18145</v>
      </c>
      <c r="C9325" s="2" t="s">
        <v>15859</v>
      </c>
      <c r="D9325" s="2" t="s">
        <v>15860</v>
      </c>
      <c r="E9325" s="55">
        <v>1.9947178215073999E-5</v>
      </c>
      <c r="F9325" s="2">
        <v>0.36712184949958998</v>
      </c>
      <c r="G9325" s="2">
        <v>1.50346587129724</v>
      </c>
      <c r="H9325" s="2">
        <v>-0.216078696730299</v>
      </c>
    </row>
    <row r="9326" spans="1:8" x14ac:dyDescent="0.2">
      <c r="A9326" s="2" t="s">
        <v>18146</v>
      </c>
      <c r="B9326" s="2" t="s">
        <v>18147</v>
      </c>
      <c r="C9326" s="2" t="s">
        <v>15859</v>
      </c>
      <c r="D9326" s="2" t="s">
        <v>15860</v>
      </c>
      <c r="E9326" s="55">
        <v>1.9938465313229501E-5</v>
      </c>
      <c r="F9326" s="2">
        <v>-0.25488286437961499</v>
      </c>
      <c r="G9326" s="2">
        <v>-1.5031923393446001</v>
      </c>
      <c r="H9326" s="2">
        <v>-0.216515590873192</v>
      </c>
    </row>
    <row r="9327" spans="1:8" x14ac:dyDescent="0.2">
      <c r="A9327" s="2" t="s">
        <v>18148</v>
      </c>
      <c r="B9327" s="2" t="s">
        <v>18149</v>
      </c>
      <c r="C9327" s="2" t="s">
        <v>15859</v>
      </c>
      <c r="D9327" s="2" t="s">
        <v>15860</v>
      </c>
      <c r="E9327" s="55">
        <v>1.9932795561006201E-5</v>
      </c>
      <c r="F9327" s="2">
        <v>0.67357098207030297</v>
      </c>
      <c r="G9327" s="2">
        <v>1.5030142527650601</v>
      </c>
      <c r="H9327" s="2">
        <v>-0.21679999383228599</v>
      </c>
    </row>
    <row r="9328" spans="1:8" x14ac:dyDescent="0.2">
      <c r="A9328" s="2" t="s">
        <v>18150</v>
      </c>
      <c r="B9328" s="2" t="s">
        <v>18151</v>
      </c>
      <c r="C9328" s="2" t="s">
        <v>15859</v>
      </c>
      <c r="D9328" s="2" t="s">
        <v>15860</v>
      </c>
      <c r="E9328" s="55">
        <v>1.9903548602595601E-5</v>
      </c>
      <c r="F9328" s="2">
        <v>7.21678013725678E-2</v>
      </c>
      <c r="G9328" s="2">
        <v>1.5020944662879701</v>
      </c>
      <c r="H9328" s="2">
        <v>-0.218268349635867</v>
      </c>
    </row>
    <row r="9329" spans="1:8" x14ac:dyDescent="0.2">
      <c r="A9329" s="2" t="s">
        <v>18152</v>
      </c>
      <c r="B9329" s="2" t="s">
        <v>18153</v>
      </c>
      <c r="C9329" s="2" t="s">
        <v>15859</v>
      </c>
      <c r="D9329" s="2" t="s">
        <v>15860</v>
      </c>
      <c r="E9329" s="55">
        <v>1.98899375223326E-5</v>
      </c>
      <c r="F9329" s="2">
        <v>2.64511277273561E-2</v>
      </c>
      <c r="G9329" s="2">
        <v>1.5016657586077999</v>
      </c>
      <c r="H9329" s="2">
        <v>-0.21895243550791799</v>
      </c>
    </row>
    <row r="9330" spans="1:8" x14ac:dyDescent="0.2">
      <c r="A9330" s="2" t="s">
        <v>18154</v>
      </c>
      <c r="B9330" s="2" t="s">
        <v>18155</v>
      </c>
      <c r="C9330" s="2" t="s">
        <v>15859</v>
      </c>
      <c r="D9330" s="2" t="s">
        <v>15860</v>
      </c>
      <c r="E9330" s="55">
        <v>1.9888107825272199E-5</v>
      </c>
      <c r="F9330" s="2">
        <v>-2.27970533037135E-2</v>
      </c>
      <c r="G9330" s="2">
        <v>-1.5016080970029499</v>
      </c>
      <c r="H9330" s="2">
        <v>-0.21904443083257299</v>
      </c>
    </row>
    <row r="9331" spans="1:8" x14ac:dyDescent="0.2">
      <c r="A9331" s="2" t="s">
        <v>18156</v>
      </c>
      <c r="B9331" s="2" t="s">
        <v>18157</v>
      </c>
      <c r="C9331" s="2" t="s">
        <v>15859</v>
      </c>
      <c r="D9331" s="2" t="s">
        <v>15860</v>
      </c>
      <c r="E9331" s="55">
        <v>1.98865853971996E-5</v>
      </c>
      <c r="F9331" s="2">
        <v>3.5863799585739299E-2</v>
      </c>
      <c r="G9331" s="2">
        <v>1.50156011303361</v>
      </c>
      <c r="H9331" s="2">
        <v>-0.21912098342883901</v>
      </c>
    </row>
    <row r="9332" spans="1:8" x14ac:dyDescent="0.2">
      <c r="A9332" s="2" t="s">
        <v>18158</v>
      </c>
      <c r="B9332" s="2" t="s">
        <v>18159</v>
      </c>
      <c r="C9332" s="2" t="s">
        <v>15859</v>
      </c>
      <c r="D9332" s="2" t="s">
        <v>15860</v>
      </c>
      <c r="E9332" s="55">
        <v>1.9883971593359599E-5</v>
      </c>
      <c r="F9332" s="2">
        <v>7.2154590133762506E-2</v>
      </c>
      <c r="G9332" s="2">
        <v>1.50147771887376</v>
      </c>
      <c r="H9332" s="2">
        <v>-0.21925242759886299</v>
      </c>
    </row>
    <row r="9333" spans="1:8" x14ac:dyDescent="0.2">
      <c r="A9333" s="2" t="s">
        <v>18160</v>
      </c>
      <c r="B9333" s="2" t="s">
        <v>18161</v>
      </c>
      <c r="C9333" s="2" t="s">
        <v>15859</v>
      </c>
      <c r="D9333" s="2" t="s">
        <v>15860</v>
      </c>
      <c r="E9333" s="55">
        <v>1.9876289519715799E-5</v>
      </c>
      <c r="F9333" s="2">
        <v>0.32186550320997398</v>
      </c>
      <c r="G9333" s="2">
        <v>1.5012354702645601</v>
      </c>
      <c r="H9333" s="2">
        <v>-0.21963884728128799</v>
      </c>
    </row>
    <row r="9334" spans="1:8" x14ac:dyDescent="0.2">
      <c r="A9334" s="2" t="s">
        <v>18162</v>
      </c>
      <c r="B9334" s="2" t="s">
        <v>18163</v>
      </c>
      <c r="C9334" s="2" t="s">
        <v>15859</v>
      </c>
      <c r="D9334" s="2" t="s">
        <v>15860</v>
      </c>
      <c r="E9334" s="55">
        <v>1.98645694367006E-5</v>
      </c>
      <c r="F9334" s="2">
        <v>3.5562242713186698E-2</v>
      </c>
      <c r="G9334" s="2">
        <v>1.5008656301332</v>
      </c>
      <c r="H9334" s="2">
        <v>-0.220228672644358</v>
      </c>
    </row>
    <row r="9335" spans="1:8" x14ac:dyDescent="0.2">
      <c r="A9335" s="2" t="s">
        <v>18164</v>
      </c>
      <c r="B9335" s="2" t="s">
        <v>18165</v>
      </c>
      <c r="C9335" s="2" t="s">
        <v>15859</v>
      </c>
      <c r="D9335" s="2" t="s">
        <v>15860</v>
      </c>
      <c r="E9335" s="55">
        <v>1.9857696561764699E-5</v>
      </c>
      <c r="F9335" s="2">
        <v>-0.38157704372051299</v>
      </c>
      <c r="G9335" s="2">
        <v>-1.5006486050516099</v>
      </c>
      <c r="H9335" s="2">
        <v>-0.220574719120358</v>
      </c>
    </row>
    <row r="9336" spans="1:8" x14ac:dyDescent="0.2">
      <c r="A9336" s="2" t="s">
        <v>18166</v>
      </c>
      <c r="B9336" s="2" t="s">
        <v>18167</v>
      </c>
      <c r="C9336" s="2" t="s">
        <v>15859</v>
      </c>
      <c r="D9336" s="2" t="s">
        <v>15860</v>
      </c>
      <c r="E9336" s="55">
        <v>1.9818828223217001E-5</v>
      </c>
      <c r="F9336" s="2">
        <v>0.24153168150111201</v>
      </c>
      <c r="G9336" s="2">
        <v>1.4994192500525001</v>
      </c>
      <c r="H9336" s="2">
        <v>-0.22253398098132801</v>
      </c>
    </row>
    <row r="9337" spans="1:8" x14ac:dyDescent="0.2">
      <c r="A9337" s="2" t="s">
        <v>18168</v>
      </c>
      <c r="B9337" s="2" t="s">
        <v>18169</v>
      </c>
      <c r="C9337" s="2" t="s">
        <v>15859</v>
      </c>
      <c r="D9337" s="2" t="s">
        <v>15860</v>
      </c>
      <c r="E9337" s="55">
        <v>1.9806676285982801E-5</v>
      </c>
      <c r="F9337" s="2">
        <v>0.15139646861987999</v>
      </c>
      <c r="G9337" s="2">
        <v>1.49903419811025</v>
      </c>
      <c r="H9337" s="2">
        <v>-0.22314732018414599</v>
      </c>
    </row>
    <row r="9338" spans="1:8" x14ac:dyDescent="0.2">
      <c r="A9338" s="2" t="s">
        <v>18170</v>
      </c>
      <c r="B9338" s="2" t="s">
        <v>18171</v>
      </c>
      <c r="C9338" s="2" t="s">
        <v>15859</v>
      </c>
      <c r="D9338" s="2" t="s">
        <v>15860</v>
      </c>
      <c r="E9338" s="55">
        <v>1.9781484608682999E-5</v>
      </c>
      <c r="F9338" s="2">
        <v>0.56004536158453599</v>
      </c>
      <c r="G9338" s="2">
        <v>1.49823489412036</v>
      </c>
      <c r="H9338" s="2">
        <v>-0.22442000778041599</v>
      </c>
    </row>
    <row r="9339" spans="1:8" x14ac:dyDescent="0.2">
      <c r="A9339" s="2" t="s">
        <v>18172</v>
      </c>
      <c r="B9339" s="2" t="s">
        <v>18173</v>
      </c>
      <c r="C9339" s="2" t="s">
        <v>15859</v>
      </c>
      <c r="D9339" s="2" t="s">
        <v>15860</v>
      </c>
      <c r="E9339" s="55">
        <v>1.9763579068743399E-5</v>
      </c>
      <c r="F9339" s="2">
        <v>-0.18977594530465999</v>
      </c>
      <c r="G9339" s="2">
        <v>-1.49766589231264</v>
      </c>
      <c r="H9339" s="2">
        <v>-0.22532558433160901</v>
      </c>
    </row>
    <row r="9340" spans="1:8" x14ac:dyDescent="0.2">
      <c r="A9340" s="2" t="s">
        <v>18174</v>
      </c>
      <c r="B9340" s="2" t="s">
        <v>18175</v>
      </c>
      <c r="C9340" s="2" t="s">
        <v>15859</v>
      </c>
      <c r="D9340" s="2" t="s">
        <v>15860</v>
      </c>
      <c r="E9340" s="55">
        <v>1.9753813467748801E-5</v>
      </c>
      <c r="F9340" s="2">
        <v>0.51877560514348398</v>
      </c>
      <c r="G9340" s="2">
        <v>1.4973552527898299</v>
      </c>
      <c r="H9340" s="2">
        <v>-0.225819827526826</v>
      </c>
    </row>
    <row r="9341" spans="1:8" x14ac:dyDescent="0.2">
      <c r="A9341" s="2" t="s">
        <v>18176</v>
      </c>
      <c r="B9341" s="2" t="s">
        <v>18177</v>
      </c>
      <c r="C9341" s="2" t="s">
        <v>15859</v>
      </c>
      <c r="D9341" s="2" t="s">
        <v>15860</v>
      </c>
      <c r="E9341" s="55">
        <v>1.9753453241455599E-5</v>
      </c>
      <c r="F9341" s="2">
        <v>-4.0763768151676198E-2</v>
      </c>
      <c r="G9341" s="2">
        <v>-1.4973437899800499</v>
      </c>
      <c r="H9341" s="2">
        <v>-0.22583806347565299</v>
      </c>
    </row>
    <row r="9342" spans="1:8" x14ac:dyDescent="0.2">
      <c r="A9342" s="2" t="s">
        <v>18178</v>
      </c>
      <c r="B9342" s="2" t="s">
        <v>18179</v>
      </c>
      <c r="C9342" s="2" t="s">
        <v>15859</v>
      </c>
      <c r="D9342" s="2" t="s">
        <v>15860</v>
      </c>
      <c r="E9342" s="55">
        <v>1.9736459647146098E-5</v>
      </c>
      <c r="F9342" s="2">
        <v>-2.5906575291985201E-2</v>
      </c>
      <c r="G9342" s="2">
        <v>-1.4968026969331001</v>
      </c>
      <c r="H9342" s="2">
        <v>-0.226698718468933</v>
      </c>
    </row>
    <row r="9343" spans="1:8" x14ac:dyDescent="0.2">
      <c r="A9343" s="2" t="s">
        <v>18180</v>
      </c>
      <c r="B9343" s="2" t="s">
        <v>18181</v>
      </c>
      <c r="C9343" s="2" t="s">
        <v>15859</v>
      </c>
      <c r="D9343" s="2" t="s">
        <v>15860</v>
      </c>
      <c r="E9343" s="55">
        <v>1.9735410670129701E-5</v>
      </c>
      <c r="F9343" s="2">
        <v>4.3467760952104702E-2</v>
      </c>
      <c r="G9343" s="2">
        <v>1.4967692747739501</v>
      </c>
      <c r="H9343" s="2">
        <v>-0.22675186908491099</v>
      </c>
    </row>
    <row r="9344" spans="1:8" x14ac:dyDescent="0.2">
      <c r="A9344" s="2" t="s">
        <v>18182</v>
      </c>
      <c r="B9344" s="2" t="s">
        <v>18183</v>
      </c>
      <c r="C9344" s="2" t="s">
        <v>15859</v>
      </c>
      <c r="D9344" s="2" t="s">
        <v>15860</v>
      </c>
      <c r="E9344" s="55">
        <v>1.97301572252284E-5</v>
      </c>
      <c r="F9344" s="2">
        <v>-0.206283526380619</v>
      </c>
      <c r="G9344" s="2">
        <v>-1.4966018532996801</v>
      </c>
      <c r="H9344" s="2">
        <v>-0.22701809836800799</v>
      </c>
    </row>
    <row r="9345" spans="1:8" x14ac:dyDescent="0.2">
      <c r="A9345" s="2" t="s">
        <v>18184</v>
      </c>
      <c r="B9345" s="2"/>
      <c r="C9345" s="2" t="s">
        <v>15859</v>
      </c>
      <c r="D9345" s="2" t="s">
        <v>15860</v>
      </c>
      <c r="E9345" s="55">
        <v>1.9718866130391499E-5</v>
      </c>
      <c r="F9345" s="2">
        <v>2.0574821050106098</v>
      </c>
      <c r="G9345" s="2">
        <v>1.49624180424014</v>
      </c>
      <c r="H9345" s="2">
        <v>-0.22759053814864899</v>
      </c>
    </row>
    <row r="9346" spans="1:8" x14ac:dyDescent="0.2">
      <c r="A9346" s="2" t="s">
        <v>18185</v>
      </c>
      <c r="B9346" s="2" t="s">
        <v>18186</v>
      </c>
      <c r="C9346" s="2" t="s">
        <v>15859</v>
      </c>
      <c r="D9346" s="2" t="s">
        <v>15860</v>
      </c>
      <c r="E9346" s="55">
        <v>1.9703073430466E-5</v>
      </c>
      <c r="F9346" s="2">
        <v>-0.13237779027565999</v>
      </c>
      <c r="G9346" s="2">
        <v>-1.49573771700401</v>
      </c>
      <c r="H9346" s="2">
        <v>-0.22839175193385999</v>
      </c>
    </row>
    <row r="9347" spans="1:8" x14ac:dyDescent="0.2">
      <c r="A9347" s="2" t="s">
        <v>18187</v>
      </c>
      <c r="B9347" s="2" t="s">
        <v>18188</v>
      </c>
      <c r="C9347" s="2" t="s">
        <v>15859</v>
      </c>
      <c r="D9347" s="2" t="s">
        <v>15860</v>
      </c>
      <c r="E9347" s="55">
        <v>1.96807554160294E-5</v>
      </c>
      <c r="F9347" s="2">
        <v>1.0038435648408199</v>
      </c>
      <c r="G9347" s="2">
        <v>1.49502436859053</v>
      </c>
      <c r="H9347" s="2">
        <v>-0.22952511136106399</v>
      </c>
    </row>
    <row r="9348" spans="1:8" x14ac:dyDescent="0.2">
      <c r="A9348" s="2" t="s">
        <v>18189</v>
      </c>
      <c r="B9348" s="2" t="s">
        <v>18190</v>
      </c>
      <c r="C9348" s="2" t="s">
        <v>15859</v>
      </c>
      <c r="D9348" s="2" t="s">
        <v>15860</v>
      </c>
      <c r="E9348" s="55">
        <v>1.96316450480349E-5</v>
      </c>
      <c r="F9348" s="2">
        <v>3.1514136895117603E-2</v>
      </c>
      <c r="G9348" s="2">
        <v>1.4934506026998999</v>
      </c>
      <c r="H9348" s="2">
        <v>-0.23202357967819701</v>
      </c>
    </row>
    <row r="9349" spans="1:8" x14ac:dyDescent="0.2">
      <c r="A9349" s="2" t="s">
        <v>18191</v>
      </c>
      <c r="B9349" s="2" t="s">
        <v>18192</v>
      </c>
      <c r="C9349" s="2" t="s">
        <v>15859</v>
      </c>
      <c r="D9349" s="2" t="s">
        <v>15860</v>
      </c>
      <c r="E9349" s="55">
        <v>1.96240743700614E-5</v>
      </c>
      <c r="F9349" s="2">
        <v>-0.379297940375807</v>
      </c>
      <c r="G9349" s="2">
        <v>-1.4932074986305499</v>
      </c>
      <c r="H9349" s="2">
        <v>-0.232409290508403</v>
      </c>
    </row>
    <row r="9350" spans="1:8" x14ac:dyDescent="0.2">
      <c r="A9350" s="2" t="s">
        <v>18193</v>
      </c>
      <c r="B9350" s="2" t="s">
        <v>18194</v>
      </c>
      <c r="C9350" s="2" t="s">
        <v>15859</v>
      </c>
      <c r="D9350" s="2" t="s">
        <v>15860</v>
      </c>
      <c r="E9350" s="55">
        <v>1.9596255100839998E-5</v>
      </c>
      <c r="F9350" s="2">
        <v>0.29974458248209102</v>
      </c>
      <c r="G9350" s="2">
        <v>1.4923130397286599</v>
      </c>
      <c r="H9350" s="2">
        <v>-0.23382790551336499</v>
      </c>
    </row>
    <row r="9351" spans="1:8" x14ac:dyDescent="0.2">
      <c r="A9351" s="2" t="s">
        <v>18195</v>
      </c>
      <c r="B9351" s="2" t="s">
        <v>18196</v>
      </c>
      <c r="C9351" s="2" t="s">
        <v>15859</v>
      </c>
      <c r="D9351" s="2" t="s">
        <v>15860</v>
      </c>
      <c r="E9351" s="55">
        <v>1.95536161503584E-5</v>
      </c>
      <c r="F9351" s="2">
        <v>2.3649230588901799E-2</v>
      </c>
      <c r="G9351" s="2">
        <v>1.4909385789377001</v>
      </c>
      <c r="H9351" s="2">
        <v>-0.236006148556057</v>
      </c>
    </row>
    <row r="9352" spans="1:8" x14ac:dyDescent="0.2">
      <c r="A9352" s="2" t="s">
        <v>18197</v>
      </c>
      <c r="B9352" s="2" t="s">
        <v>18198</v>
      </c>
      <c r="C9352" s="2" t="s">
        <v>15859</v>
      </c>
      <c r="D9352" s="2" t="s">
        <v>15860</v>
      </c>
      <c r="E9352" s="55">
        <v>1.9553430191998602E-5</v>
      </c>
      <c r="F9352" s="2">
        <v>0.44394414858051401</v>
      </c>
      <c r="G9352" s="2">
        <v>1.4909325752540099</v>
      </c>
      <c r="H9352" s="2">
        <v>-0.236015658780624</v>
      </c>
    </row>
    <row r="9353" spans="1:8" x14ac:dyDescent="0.2">
      <c r="A9353" s="2" t="s">
        <v>18199</v>
      </c>
      <c r="B9353" s="2" t="s">
        <v>18200</v>
      </c>
      <c r="C9353" s="2" t="s">
        <v>15859</v>
      </c>
      <c r="D9353" s="2" t="s">
        <v>15860</v>
      </c>
      <c r="E9353" s="55">
        <v>1.9522112447045701E-5</v>
      </c>
      <c r="F9353" s="2">
        <v>0.17514369018093201</v>
      </c>
      <c r="G9353" s="2">
        <v>1.4899203179625899</v>
      </c>
      <c r="H9353" s="2">
        <v>-0.23761859245612299</v>
      </c>
    </row>
    <row r="9354" spans="1:8" x14ac:dyDescent="0.2">
      <c r="A9354" s="2" t="s">
        <v>18201</v>
      </c>
      <c r="B9354" s="2" t="s">
        <v>18202</v>
      </c>
      <c r="C9354" s="2" t="s">
        <v>15859</v>
      </c>
      <c r="D9354" s="2" t="s">
        <v>15860</v>
      </c>
      <c r="E9354" s="55">
        <v>1.9517092678667E-5</v>
      </c>
      <c r="F9354" s="2">
        <v>2.66768522848599E-2</v>
      </c>
      <c r="G9354" s="2">
        <v>1.4897578531699101</v>
      </c>
      <c r="H9354" s="2">
        <v>-0.237875757962003</v>
      </c>
    </row>
    <row r="9355" spans="1:8" x14ac:dyDescent="0.2">
      <c r="A9355" s="2" t="s">
        <v>18203</v>
      </c>
      <c r="B9355" s="2" t="s">
        <v>18204</v>
      </c>
      <c r="C9355" s="2" t="s">
        <v>15859</v>
      </c>
      <c r="D9355" s="2" t="s">
        <v>15860</v>
      </c>
      <c r="E9355" s="55">
        <v>1.95037243196916E-5</v>
      </c>
      <c r="F9355" s="2">
        <v>3.4270813439343503E-2</v>
      </c>
      <c r="G9355" s="2">
        <v>1.4893248958482399</v>
      </c>
      <c r="H9355" s="2">
        <v>-0.23856094912046999</v>
      </c>
    </row>
    <row r="9356" spans="1:8" x14ac:dyDescent="0.2">
      <c r="A9356" s="2" t="s">
        <v>18205</v>
      </c>
      <c r="B9356" s="2" t="s">
        <v>18206</v>
      </c>
      <c r="C9356" s="2" t="s">
        <v>15859</v>
      </c>
      <c r="D9356" s="2" t="s">
        <v>15860</v>
      </c>
      <c r="E9356" s="55">
        <v>1.9486055767181599E-5</v>
      </c>
      <c r="F9356" s="2">
        <v>0.152782033315808</v>
      </c>
      <c r="G9356" s="2">
        <v>1.48875202040472</v>
      </c>
      <c r="H9356" s="2">
        <v>-0.239467266299665</v>
      </c>
    </row>
    <row r="9357" spans="1:8" x14ac:dyDescent="0.2">
      <c r="A9357" s="2" t="s">
        <v>18207</v>
      </c>
      <c r="B9357" s="2"/>
      <c r="C9357" s="2" t="s">
        <v>15859</v>
      </c>
      <c r="D9357" s="2" t="s">
        <v>15860</v>
      </c>
      <c r="E9357" s="55">
        <v>1.9478762887103999E-5</v>
      </c>
      <c r="F9357" s="2">
        <v>-8.4177217449314501E-2</v>
      </c>
      <c r="G9357" s="2">
        <v>-1.48851534426374</v>
      </c>
      <c r="H9357" s="2">
        <v>-0.239841597831745</v>
      </c>
    </row>
    <row r="9358" spans="1:8" x14ac:dyDescent="0.2">
      <c r="A9358" s="2" t="s">
        <v>18208</v>
      </c>
      <c r="B9358" s="2" t="s">
        <v>18209</v>
      </c>
      <c r="C9358" s="2" t="s">
        <v>15859</v>
      </c>
      <c r="D9358" s="2" t="s">
        <v>15860</v>
      </c>
      <c r="E9358" s="55">
        <v>1.9473491421395701E-5</v>
      </c>
      <c r="F9358" s="2">
        <v>0.46378755672896199</v>
      </c>
      <c r="G9358" s="2">
        <v>1.4883441905411099</v>
      </c>
      <c r="H9358" s="2">
        <v>-0.240112260767159</v>
      </c>
    </row>
    <row r="9359" spans="1:8" x14ac:dyDescent="0.2">
      <c r="A9359" s="2" t="s">
        <v>18210</v>
      </c>
      <c r="B9359" s="2" t="s">
        <v>18211</v>
      </c>
      <c r="C9359" s="2" t="s">
        <v>15859</v>
      </c>
      <c r="D9359" s="2" t="s">
        <v>15860</v>
      </c>
      <c r="E9359" s="55">
        <v>1.9473349920695601E-5</v>
      </c>
      <c r="F9359" s="2">
        <v>3.3358746051585002E-2</v>
      </c>
      <c r="G9359" s="2">
        <v>1.48833959539035</v>
      </c>
      <c r="H9359" s="2">
        <v>-0.24011952712131601</v>
      </c>
    </row>
    <row r="9360" spans="1:8" x14ac:dyDescent="0.2">
      <c r="A9360" s="2" t="s">
        <v>18212</v>
      </c>
      <c r="B9360" s="2" t="s">
        <v>18213</v>
      </c>
      <c r="C9360" s="2" t="s">
        <v>15859</v>
      </c>
      <c r="D9360" s="2" t="s">
        <v>15860</v>
      </c>
      <c r="E9360" s="55">
        <v>1.94671614838214E-5</v>
      </c>
      <c r="F9360" s="2">
        <v>0.58515952519683001</v>
      </c>
      <c r="G9360" s="2">
        <v>1.4881385831454499</v>
      </c>
      <c r="H9360" s="2">
        <v>-0.240437367677548</v>
      </c>
    </row>
    <row r="9361" spans="1:8" x14ac:dyDescent="0.2">
      <c r="A9361" s="2" t="s">
        <v>18214</v>
      </c>
      <c r="B9361" s="2"/>
      <c r="C9361" s="2" t="s">
        <v>15859</v>
      </c>
      <c r="D9361" s="2" t="s">
        <v>15860</v>
      </c>
      <c r="E9361" s="55">
        <v>1.9460726627285E-5</v>
      </c>
      <c r="F9361" s="2">
        <v>3.1524530708913E-2</v>
      </c>
      <c r="G9361" s="2">
        <v>1.4879294701269901</v>
      </c>
      <c r="H9361" s="2">
        <v>-0.24076797161691499</v>
      </c>
    </row>
    <row r="9362" spans="1:8" x14ac:dyDescent="0.2">
      <c r="A9362" s="2" t="s">
        <v>18215</v>
      </c>
      <c r="B9362" s="2" t="s">
        <v>18216</v>
      </c>
      <c r="C9362" s="2" t="s">
        <v>15859</v>
      </c>
      <c r="D9362" s="2" t="s">
        <v>15860</v>
      </c>
      <c r="E9362" s="55">
        <v>1.94547603119544E-5</v>
      </c>
      <c r="F9362" s="2">
        <v>-2.6945600677911401E-2</v>
      </c>
      <c r="G9362" s="2">
        <v>-1.4877354951950199</v>
      </c>
      <c r="H9362" s="2">
        <v>-0.24107460097605801</v>
      </c>
    </row>
    <row r="9363" spans="1:8" x14ac:dyDescent="0.2">
      <c r="A9363" s="2" t="s">
        <v>18217</v>
      </c>
      <c r="B9363" s="2" t="s">
        <v>18218</v>
      </c>
      <c r="C9363" s="2" t="s">
        <v>15859</v>
      </c>
      <c r="D9363" s="2" t="s">
        <v>15860</v>
      </c>
      <c r="E9363" s="55">
        <v>1.9444344901531399E-5</v>
      </c>
      <c r="F9363" s="2">
        <v>3.3709921951250298E-2</v>
      </c>
      <c r="G9363" s="2">
        <v>1.48739666943308</v>
      </c>
      <c r="H9363" s="2">
        <v>-0.24161010998591301</v>
      </c>
    </row>
    <row r="9364" spans="1:8" x14ac:dyDescent="0.2">
      <c r="A9364" s="2" t="s">
        <v>18219</v>
      </c>
      <c r="B9364" s="2" t="s">
        <v>18220</v>
      </c>
      <c r="C9364" s="2" t="s">
        <v>15859</v>
      </c>
      <c r="D9364" s="2" t="s">
        <v>15860</v>
      </c>
      <c r="E9364" s="55">
        <v>1.9442076628517399E-5</v>
      </c>
      <c r="F9364" s="2">
        <v>0.20988178167633301</v>
      </c>
      <c r="G9364" s="2">
        <v>1.4873228454906999</v>
      </c>
      <c r="H9364" s="2">
        <v>-0.24172677143100299</v>
      </c>
    </row>
    <row r="9365" spans="1:8" x14ac:dyDescent="0.2">
      <c r="A9365" s="2" t="s">
        <v>18221</v>
      </c>
      <c r="B9365" s="2" t="s">
        <v>18222</v>
      </c>
      <c r="C9365" s="2" t="s">
        <v>15859</v>
      </c>
      <c r="D9365" s="2" t="s">
        <v>15860</v>
      </c>
      <c r="E9365" s="55">
        <v>1.9416763368695799E-5</v>
      </c>
      <c r="F9365" s="2">
        <v>-1.04704309614459</v>
      </c>
      <c r="G9365" s="2">
        <v>-1.48649815804815</v>
      </c>
      <c r="H9365" s="2">
        <v>-0.24302960308400601</v>
      </c>
    </row>
    <row r="9366" spans="1:8" x14ac:dyDescent="0.2">
      <c r="A9366" s="2" t="s">
        <v>18223</v>
      </c>
      <c r="B9366" s="2" t="s">
        <v>18224</v>
      </c>
      <c r="C9366" s="2" t="s">
        <v>15859</v>
      </c>
      <c r="D9366" s="2" t="s">
        <v>15860</v>
      </c>
      <c r="E9366" s="55">
        <v>1.9414990318544801E-5</v>
      </c>
      <c r="F9366" s="2">
        <v>-0.38433227994031299</v>
      </c>
      <c r="G9366" s="2">
        <v>-1.48644033593227</v>
      </c>
      <c r="H9366" s="2">
        <v>-0.24312092268379301</v>
      </c>
    </row>
    <row r="9367" spans="1:8" x14ac:dyDescent="0.2">
      <c r="A9367" s="2" t="s">
        <v>18225</v>
      </c>
      <c r="B9367" s="2" t="s">
        <v>18226</v>
      </c>
      <c r="C9367" s="2" t="s">
        <v>15859</v>
      </c>
      <c r="D9367" s="2" t="s">
        <v>15860</v>
      </c>
      <c r="E9367" s="55">
        <v>1.9377520570351699E-5</v>
      </c>
      <c r="F9367" s="2">
        <v>3.5393413425585697E-2</v>
      </c>
      <c r="G9367" s="2">
        <v>1.4852166210381801</v>
      </c>
      <c r="H9367" s="2">
        <v>-0.24505272647950199</v>
      </c>
    </row>
    <row r="9368" spans="1:8" x14ac:dyDescent="0.2">
      <c r="A9368" s="2" t="s">
        <v>18227</v>
      </c>
      <c r="B9368" s="2" t="s">
        <v>18228</v>
      </c>
      <c r="C9368" s="2" t="s">
        <v>15859</v>
      </c>
      <c r="D9368" s="2" t="s">
        <v>15860</v>
      </c>
      <c r="E9368" s="55">
        <v>1.9373906723352301E-5</v>
      </c>
      <c r="F9368" s="2">
        <v>0.51000088264989696</v>
      </c>
      <c r="G9368" s="2">
        <v>1.4850984188715199</v>
      </c>
      <c r="H9368" s="2">
        <v>-0.24523924074180001</v>
      </c>
    </row>
    <row r="9369" spans="1:8" x14ac:dyDescent="0.2">
      <c r="A9369" s="2" t="s">
        <v>18229</v>
      </c>
      <c r="B9369" s="2" t="s">
        <v>18230</v>
      </c>
      <c r="C9369" s="2" t="s">
        <v>15859</v>
      </c>
      <c r="D9369" s="2" t="s">
        <v>15860</v>
      </c>
      <c r="E9369" s="55">
        <v>1.9364898253493301E-5</v>
      </c>
      <c r="F9369" s="2">
        <v>0.57569826559946602</v>
      </c>
      <c r="G9369" s="2">
        <v>1.48480363168858</v>
      </c>
      <c r="H9369" s="2">
        <v>-0.24570432840367701</v>
      </c>
    </row>
    <row r="9370" spans="1:8" x14ac:dyDescent="0.2">
      <c r="A9370" s="2" t="s">
        <v>18231</v>
      </c>
      <c r="B9370" s="2" t="s">
        <v>18232</v>
      </c>
      <c r="C9370" s="2" t="s">
        <v>15859</v>
      </c>
      <c r="D9370" s="2" t="s">
        <v>15860</v>
      </c>
      <c r="E9370" s="55">
        <v>1.9346432060918199E-5</v>
      </c>
      <c r="F9370" s="2">
        <v>2.3001611385259101E-2</v>
      </c>
      <c r="G9370" s="2">
        <v>1.48419874413216</v>
      </c>
      <c r="H9370" s="2">
        <v>-0.246658374350606</v>
      </c>
    </row>
    <row r="9371" spans="1:8" x14ac:dyDescent="0.2">
      <c r="A9371" s="2" t="s">
        <v>18233</v>
      </c>
      <c r="B9371" s="2" t="s">
        <v>18234</v>
      </c>
      <c r="C9371" s="2" t="s">
        <v>15859</v>
      </c>
      <c r="D9371" s="2" t="s">
        <v>15860</v>
      </c>
      <c r="E9371" s="55">
        <v>1.9345610643428599E-5</v>
      </c>
      <c r="F9371" s="2">
        <v>0.89971590916367805</v>
      </c>
      <c r="G9371" s="2">
        <v>1.4841718182419501</v>
      </c>
      <c r="H9371" s="2">
        <v>-0.246700833597048</v>
      </c>
    </row>
    <row r="9372" spans="1:8" x14ac:dyDescent="0.2">
      <c r="A9372" s="2" t="s">
        <v>18235</v>
      </c>
      <c r="B9372" s="2" t="s">
        <v>18236</v>
      </c>
      <c r="C9372" s="2" t="s">
        <v>15859</v>
      </c>
      <c r="D9372" s="2" t="s">
        <v>15860</v>
      </c>
      <c r="E9372" s="55">
        <v>1.9339652714944799E-5</v>
      </c>
      <c r="F9372" s="2">
        <v>0.89963255045641499</v>
      </c>
      <c r="G9372" s="2">
        <v>1.48397646976076</v>
      </c>
      <c r="H9372" s="2">
        <v>-0.247008854173077</v>
      </c>
    </row>
    <row r="9373" spans="1:8" x14ac:dyDescent="0.2">
      <c r="A9373" s="2" t="s">
        <v>18237</v>
      </c>
      <c r="B9373" s="2" t="s">
        <v>18238</v>
      </c>
      <c r="C9373" s="2" t="s">
        <v>15859</v>
      </c>
      <c r="D9373" s="2" t="s">
        <v>15860</v>
      </c>
      <c r="E9373" s="55">
        <v>1.9339249420879799E-5</v>
      </c>
      <c r="F9373" s="2">
        <v>0.89957746511046399</v>
      </c>
      <c r="G9373" s="2">
        <v>1.48396324345565</v>
      </c>
      <c r="H9373" s="2">
        <v>-0.24702970761311399</v>
      </c>
    </row>
    <row r="9374" spans="1:8" x14ac:dyDescent="0.2">
      <c r="A9374" s="2" t="s">
        <v>18239</v>
      </c>
      <c r="B9374" s="2" t="s">
        <v>18240</v>
      </c>
      <c r="C9374" s="2" t="s">
        <v>15859</v>
      </c>
      <c r="D9374" s="2" t="s">
        <v>15860</v>
      </c>
      <c r="E9374" s="55">
        <v>1.9322383996933601E-5</v>
      </c>
      <c r="F9374" s="2">
        <v>-0.73553513518912805</v>
      </c>
      <c r="G9374" s="2">
        <v>-1.4834097775813899</v>
      </c>
      <c r="H9374" s="2">
        <v>-0.24790217075211199</v>
      </c>
    </row>
    <row r="9375" spans="1:8" x14ac:dyDescent="0.2">
      <c r="A9375" s="2" t="s">
        <v>18241</v>
      </c>
      <c r="B9375" s="2" t="s">
        <v>18242</v>
      </c>
      <c r="C9375" s="2" t="s">
        <v>15859</v>
      </c>
      <c r="D9375" s="2" t="s">
        <v>15860</v>
      </c>
      <c r="E9375" s="55">
        <v>1.92948016783934E-5</v>
      </c>
      <c r="F9375" s="2">
        <v>0.51603706357824297</v>
      </c>
      <c r="G9375" s="2">
        <v>1.4825031316230399</v>
      </c>
      <c r="H9375" s="2">
        <v>-0.24933067066922701</v>
      </c>
    </row>
    <row r="9376" spans="1:8" x14ac:dyDescent="0.2">
      <c r="A9376" s="2" t="s">
        <v>18243</v>
      </c>
      <c r="B9376" s="2" t="s">
        <v>18244</v>
      </c>
      <c r="C9376" s="2" t="s">
        <v>15859</v>
      </c>
      <c r="D9376" s="2" t="s">
        <v>15860</v>
      </c>
      <c r="E9376" s="55">
        <v>1.9277525335148499E-5</v>
      </c>
      <c r="F9376" s="2">
        <v>0.72976552755687496</v>
      </c>
      <c r="G9376" s="2">
        <v>1.48193430538364</v>
      </c>
      <c r="H9376" s="2">
        <v>-0.25022646024916201</v>
      </c>
    </row>
    <row r="9377" spans="1:8" x14ac:dyDescent="0.2">
      <c r="A9377" s="2" t="s">
        <v>18245</v>
      </c>
      <c r="B9377" s="2" t="s">
        <v>18246</v>
      </c>
      <c r="C9377" s="2" t="s">
        <v>15859</v>
      </c>
      <c r="D9377" s="2" t="s">
        <v>15860</v>
      </c>
      <c r="E9377" s="55">
        <v>1.9271982347301999E-5</v>
      </c>
      <c r="F9377" s="2">
        <v>0.181533870534481</v>
      </c>
      <c r="G9377" s="2">
        <v>1.4817516473341601</v>
      </c>
      <c r="H9377" s="2">
        <v>-0.25051403787417098</v>
      </c>
    </row>
    <row r="9378" spans="1:8" x14ac:dyDescent="0.2">
      <c r="A9378" s="2" t="s">
        <v>18247</v>
      </c>
      <c r="B9378" s="2" t="s">
        <v>18248</v>
      </c>
      <c r="C9378" s="2" t="s">
        <v>15859</v>
      </c>
      <c r="D9378" s="2" t="s">
        <v>15860</v>
      </c>
      <c r="E9378" s="55">
        <v>1.9265601575058102E-5</v>
      </c>
      <c r="F9378" s="2">
        <v>-6.2676643490416697E-2</v>
      </c>
      <c r="G9378" s="2">
        <v>-1.4815412888275401</v>
      </c>
      <c r="H9378" s="2">
        <v>-0.25084518329974198</v>
      </c>
    </row>
    <row r="9379" spans="1:8" x14ac:dyDescent="0.2">
      <c r="A9379" s="2" t="s">
        <v>18249</v>
      </c>
      <c r="B9379" s="2" t="s">
        <v>18250</v>
      </c>
      <c r="C9379" s="2" t="s">
        <v>15859</v>
      </c>
      <c r="D9379" s="2" t="s">
        <v>15860</v>
      </c>
      <c r="E9379" s="55">
        <v>1.9239624014955E-5</v>
      </c>
      <c r="F9379" s="2">
        <v>0.23823882442612301</v>
      </c>
      <c r="G9379" s="2">
        <v>1.48068384319947</v>
      </c>
      <c r="H9379" s="2">
        <v>-0.252194484006663</v>
      </c>
    </row>
    <row r="9380" spans="1:8" x14ac:dyDescent="0.2">
      <c r="A9380" s="2" t="s">
        <v>18251</v>
      </c>
      <c r="B9380" s="2" t="s">
        <v>18252</v>
      </c>
      <c r="C9380" s="2" t="s">
        <v>15859</v>
      </c>
      <c r="D9380" s="2" t="s">
        <v>15860</v>
      </c>
      <c r="E9380" s="55">
        <v>1.9193915336002101E-5</v>
      </c>
      <c r="F9380" s="2">
        <v>0.30387113622481998</v>
      </c>
      <c r="G9380" s="2">
        <v>1.4791711043325899</v>
      </c>
      <c r="H9380" s="2">
        <v>-0.25457306798371698</v>
      </c>
    </row>
    <row r="9381" spans="1:8" x14ac:dyDescent="0.2">
      <c r="A9381" s="2" t="s">
        <v>18253</v>
      </c>
      <c r="B9381" s="2" t="s">
        <v>18254</v>
      </c>
      <c r="C9381" s="2" t="s">
        <v>15859</v>
      </c>
      <c r="D9381" s="2" t="s">
        <v>15860</v>
      </c>
      <c r="E9381" s="55">
        <v>1.9161853871296801E-5</v>
      </c>
      <c r="F9381" s="2">
        <v>-2.5126140053976599E-2</v>
      </c>
      <c r="G9381" s="2">
        <v>-1.47810694537716</v>
      </c>
      <c r="H9381" s="2">
        <v>-0.25624486197233498</v>
      </c>
    </row>
    <row r="9382" spans="1:8" x14ac:dyDescent="0.2">
      <c r="A9382" s="2" t="s">
        <v>18255</v>
      </c>
      <c r="B9382" s="2" t="s">
        <v>18256</v>
      </c>
      <c r="C9382" s="2" t="s">
        <v>15859</v>
      </c>
      <c r="D9382" s="2" t="s">
        <v>15860</v>
      </c>
      <c r="E9382" s="55">
        <v>1.9106846500749301E-5</v>
      </c>
      <c r="F9382" s="2">
        <v>-9.2011865640663396E-2</v>
      </c>
      <c r="G9382" s="2">
        <v>-1.47627523546352</v>
      </c>
      <c r="H9382" s="2">
        <v>-0.259119660849079</v>
      </c>
    </row>
    <row r="9383" spans="1:8" x14ac:dyDescent="0.2">
      <c r="A9383" s="2" t="s">
        <v>18257</v>
      </c>
      <c r="B9383" s="2" t="s">
        <v>18258</v>
      </c>
      <c r="C9383" s="2" t="s">
        <v>15859</v>
      </c>
      <c r="D9383" s="2" t="s">
        <v>15860</v>
      </c>
      <c r="E9383" s="55">
        <v>1.91017465497323E-5</v>
      </c>
      <c r="F9383" s="2">
        <v>2.6450705366357699E-2</v>
      </c>
      <c r="G9383" s="2">
        <v>1.4761050280099799</v>
      </c>
      <c r="H9383" s="2">
        <v>-0.25938661394574802</v>
      </c>
    </row>
    <row r="9384" spans="1:8" x14ac:dyDescent="0.2">
      <c r="A9384" s="2" t="s">
        <v>18259</v>
      </c>
      <c r="B9384" s="2" t="s">
        <v>18260</v>
      </c>
      <c r="C9384" s="2" t="s">
        <v>15859</v>
      </c>
      <c r="D9384" s="2" t="s">
        <v>15860</v>
      </c>
      <c r="E9384" s="55">
        <v>1.90484216809894E-5</v>
      </c>
      <c r="F9384" s="2">
        <v>-0.58372724718707902</v>
      </c>
      <c r="G9384" s="2">
        <v>-1.47432143925709</v>
      </c>
      <c r="H9384" s="2">
        <v>-0.26218214046009197</v>
      </c>
    </row>
    <row r="9385" spans="1:8" x14ac:dyDescent="0.2">
      <c r="A9385" s="2" t="s">
        <v>18261</v>
      </c>
      <c r="B9385" s="2" t="s">
        <v>18262</v>
      </c>
      <c r="C9385" s="2" t="s">
        <v>15859</v>
      </c>
      <c r="D9385" s="2" t="s">
        <v>15860</v>
      </c>
      <c r="E9385" s="55">
        <v>1.9041939948838401E-5</v>
      </c>
      <c r="F9385" s="2">
        <v>0.172633989375854</v>
      </c>
      <c r="G9385" s="2">
        <v>1.47410415327018</v>
      </c>
      <c r="H9385" s="2">
        <v>-0.262522474968231</v>
      </c>
    </row>
    <row r="9386" spans="1:8" x14ac:dyDescent="0.2">
      <c r="A9386" s="2" t="s">
        <v>18263</v>
      </c>
      <c r="B9386" s="2" t="s">
        <v>18264</v>
      </c>
      <c r="C9386" s="2" t="s">
        <v>15859</v>
      </c>
      <c r="D9386" s="2" t="s">
        <v>15860</v>
      </c>
      <c r="E9386" s="55">
        <v>1.9016691886974998E-5</v>
      </c>
      <c r="F9386" s="2">
        <v>0.54766068111455402</v>
      </c>
      <c r="G9386" s="2">
        <v>1.4732567551061</v>
      </c>
      <c r="H9386" s="2">
        <v>-0.263849273349958</v>
      </c>
    </row>
    <row r="9387" spans="1:8" x14ac:dyDescent="0.2">
      <c r="A9387" s="2" t="s">
        <v>18265</v>
      </c>
      <c r="B9387" s="2" t="s">
        <v>18266</v>
      </c>
      <c r="C9387" s="2" t="s">
        <v>15859</v>
      </c>
      <c r="D9387" s="2" t="s">
        <v>15860</v>
      </c>
      <c r="E9387" s="55">
        <v>1.8999502373495701E-5</v>
      </c>
      <c r="F9387" s="2">
        <v>3.11389922559186E-2</v>
      </c>
      <c r="G9387" s="2">
        <v>1.4726789017778099</v>
      </c>
      <c r="H9387" s="2">
        <v>-0.26475359925446201</v>
      </c>
    </row>
    <row r="9388" spans="1:8" x14ac:dyDescent="0.2">
      <c r="A9388" s="2" t="s">
        <v>18267</v>
      </c>
      <c r="B9388" s="2" t="s">
        <v>18268</v>
      </c>
      <c r="C9388" s="2" t="s">
        <v>15859</v>
      </c>
      <c r="D9388" s="2" t="s">
        <v>15860</v>
      </c>
      <c r="E9388" s="55">
        <v>1.8956572610861999E-5</v>
      </c>
      <c r="F9388" s="2">
        <v>3.4864547257165798E-2</v>
      </c>
      <c r="G9388" s="2">
        <v>1.4712324680294599</v>
      </c>
      <c r="H9388" s="2">
        <v>-0.267015676194303</v>
      </c>
    </row>
    <row r="9389" spans="1:8" x14ac:dyDescent="0.2">
      <c r="A9389" s="2" t="s">
        <v>18269</v>
      </c>
      <c r="B9389" s="2" t="s">
        <v>18270</v>
      </c>
      <c r="C9389" s="2" t="s">
        <v>15859</v>
      </c>
      <c r="D9389" s="2" t="s">
        <v>15860</v>
      </c>
      <c r="E9389" s="55">
        <v>1.8945130245473399E-5</v>
      </c>
      <c r="F9389" s="2">
        <v>0.54320865582796096</v>
      </c>
      <c r="G9389" s="2">
        <v>1.47084614666138</v>
      </c>
      <c r="H9389" s="2">
        <v>-0.26761946783898599</v>
      </c>
    </row>
    <row r="9390" spans="1:8" x14ac:dyDescent="0.2">
      <c r="A9390" s="2" t="s">
        <v>18271</v>
      </c>
      <c r="B9390" s="2" t="s">
        <v>18272</v>
      </c>
      <c r="C9390" s="2" t="s">
        <v>15859</v>
      </c>
      <c r="D9390" s="2" t="s">
        <v>15860</v>
      </c>
      <c r="E9390" s="55">
        <v>1.8932637058655101E-5</v>
      </c>
      <c r="F9390" s="2">
        <v>8.4164629386249301E-2</v>
      </c>
      <c r="G9390" s="2">
        <v>1.4704239645104</v>
      </c>
      <c r="H9390" s="2">
        <v>-0.26827912589914399</v>
      </c>
    </row>
    <row r="9391" spans="1:8" x14ac:dyDescent="0.2">
      <c r="A9391" s="2" t="s">
        <v>18273</v>
      </c>
      <c r="B9391" s="2" t="s">
        <v>18274</v>
      </c>
      <c r="C9391" s="2" t="s">
        <v>15859</v>
      </c>
      <c r="D9391" s="2" t="s">
        <v>15860</v>
      </c>
      <c r="E9391" s="55">
        <v>1.8883919488010801E-5</v>
      </c>
      <c r="F9391" s="2">
        <v>0.23332986128722</v>
      </c>
      <c r="G9391" s="2">
        <v>1.4687738238315799</v>
      </c>
      <c r="H9391" s="2">
        <v>-0.270855648035223</v>
      </c>
    </row>
    <row r="9392" spans="1:8" x14ac:dyDescent="0.2">
      <c r="A9392" s="2" t="s">
        <v>18275</v>
      </c>
      <c r="B9392" s="2" t="s">
        <v>18276</v>
      </c>
      <c r="C9392" s="2" t="s">
        <v>15859</v>
      </c>
      <c r="D9392" s="2" t="s">
        <v>15860</v>
      </c>
      <c r="E9392" s="55">
        <v>1.88714008342306E-5</v>
      </c>
      <c r="F9392" s="2">
        <v>6.05976225576818E-2</v>
      </c>
      <c r="G9392" s="2">
        <v>1.4683488097605799</v>
      </c>
      <c r="H9392" s="2">
        <v>-0.27151879453833999</v>
      </c>
    </row>
    <row r="9393" spans="1:8" x14ac:dyDescent="0.2">
      <c r="A9393" s="2" t="s">
        <v>18277</v>
      </c>
      <c r="B9393" s="2" t="s">
        <v>18278</v>
      </c>
      <c r="C9393" s="2" t="s">
        <v>15859</v>
      </c>
      <c r="D9393" s="2" t="s">
        <v>15860</v>
      </c>
      <c r="E9393" s="55">
        <v>1.8862978651057501E-5</v>
      </c>
      <c r="F9393" s="2">
        <v>0.50592464363634704</v>
      </c>
      <c r="G9393" s="2">
        <v>1.4680626447921601</v>
      </c>
      <c r="H9393" s="2">
        <v>-0.27196518763765498</v>
      </c>
    </row>
    <row r="9394" spans="1:8" x14ac:dyDescent="0.2">
      <c r="A9394" s="2" t="s">
        <v>18279</v>
      </c>
      <c r="B9394" s="2" t="s">
        <v>18280</v>
      </c>
      <c r="C9394" s="2" t="s">
        <v>15859</v>
      </c>
      <c r="D9394" s="2" t="s">
        <v>15860</v>
      </c>
      <c r="E9394" s="55">
        <v>1.88615950164062E-5</v>
      </c>
      <c r="F9394" s="2">
        <v>6.0585522696574197E-2</v>
      </c>
      <c r="G9394" s="2">
        <v>1.46801561475315</v>
      </c>
      <c r="H9394" s="2">
        <v>-0.27203854218839502</v>
      </c>
    </row>
    <row r="9395" spans="1:8" x14ac:dyDescent="0.2">
      <c r="A9395" s="2" t="s">
        <v>18281</v>
      </c>
      <c r="B9395" s="2" t="s">
        <v>18282</v>
      </c>
      <c r="C9395" s="2" t="s">
        <v>15859</v>
      </c>
      <c r="D9395" s="2" t="s">
        <v>15860</v>
      </c>
      <c r="E9395" s="55">
        <v>1.8851680080311801E-5</v>
      </c>
      <c r="F9395" s="2">
        <v>8.6325905531966299E-2</v>
      </c>
      <c r="G9395" s="2">
        <v>1.4676784588360201</v>
      </c>
      <c r="H9395" s="2">
        <v>-0.272564348357756</v>
      </c>
    </row>
    <row r="9396" spans="1:8" x14ac:dyDescent="0.2">
      <c r="A9396" s="2" t="s">
        <v>18283</v>
      </c>
      <c r="B9396" s="2" t="s">
        <v>18284</v>
      </c>
      <c r="C9396" s="2" t="s">
        <v>15859</v>
      </c>
      <c r="D9396" s="2" t="s">
        <v>15860</v>
      </c>
      <c r="E9396" s="55">
        <v>1.8849130549281101E-5</v>
      </c>
      <c r="F9396" s="2">
        <v>0.97554009849664303</v>
      </c>
      <c r="G9396" s="2">
        <v>1.4675917212274101</v>
      </c>
      <c r="H9396" s="2">
        <v>-0.27269959908910701</v>
      </c>
    </row>
    <row r="9397" spans="1:8" x14ac:dyDescent="0.2">
      <c r="A9397" s="2" t="s">
        <v>18285</v>
      </c>
      <c r="B9397" s="2" t="s">
        <v>18286</v>
      </c>
      <c r="C9397" s="2" t="s">
        <v>15859</v>
      </c>
      <c r="D9397" s="2" t="s">
        <v>15860</v>
      </c>
      <c r="E9397" s="55">
        <v>1.8843927689360402E-5</v>
      </c>
      <c r="F9397" s="2">
        <v>0.66685257086956695</v>
      </c>
      <c r="G9397" s="2">
        <v>1.4674146623905799</v>
      </c>
      <c r="H9397" s="2">
        <v>-0.27297566370950599</v>
      </c>
    </row>
    <row r="9398" spans="1:8" x14ac:dyDescent="0.2">
      <c r="A9398" s="2" t="s">
        <v>18287</v>
      </c>
      <c r="B9398" s="2" t="s">
        <v>18288</v>
      </c>
      <c r="C9398" s="2" t="s">
        <v>15859</v>
      </c>
      <c r="D9398" s="2" t="s">
        <v>15860</v>
      </c>
      <c r="E9398" s="55">
        <v>1.8825890074181101E-5</v>
      </c>
      <c r="F9398" s="2">
        <v>0.52268449579844201</v>
      </c>
      <c r="G9398" s="2">
        <v>1.4668002787994501</v>
      </c>
      <c r="H9398" s="2">
        <v>-0.273933333146616</v>
      </c>
    </row>
    <row r="9399" spans="1:8" x14ac:dyDescent="0.2">
      <c r="A9399" s="2" t="s">
        <v>18289</v>
      </c>
      <c r="B9399" s="2" t="s">
        <v>18290</v>
      </c>
      <c r="C9399" s="2" t="s">
        <v>15859</v>
      </c>
      <c r="D9399" s="2" t="s">
        <v>15860</v>
      </c>
      <c r="E9399" s="55">
        <v>1.8811919274441799E-5</v>
      </c>
      <c r="F9399" s="2">
        <v>-0.19697676425907501</v>
      </c>
      <c r="G9399" s="2">
        <v>-1.4663238342002201</v>
      </c>
      <c r="H9399" s="2">
        <v>-0.27467571431001198</v>
      </c>
    </row>
    <row r="9400" spans="1:8" x14ac:dyDescent="0.2">
      <c r="A9400" s="2" t="s">
        <v>18291</v>
      </c>
      <c r="B9400" s="2" t="s">
        <v>18292</v>
      </c>
      <c r="C9400" s="2" t="s">
        <v>15859</v>
      </c>
      <c r="D9400" s="2" t="s">
        <v>15860</v>
      </c>
      <c r="E9400" s="55">
        <v>1.88008533628103E-5</v>
      </c>
      <c r="F9400" s="2">
        <v>1.64619869178001</v>
      </c>
      <c r="G9400" s="2">
        <v>1.46594609347126</v>
      </c>
      <c r="H9400" s="2">
        <v>-0.275264126763549</v>
      </c>
    </row>
    <row r="9401" spans="1:8" x14ac:dyDescent="0.2">
      <c r="A9401" s="2" t="s">
        <v>18293</v>
      </c>
      <c r="B9401" s="2" t="s">
        <v>18294</v>
      </c>
      <c r="C9401" s="2" t="s">
        <v>15859</v>
      </c>
      <c r="D9401" s="2" t="s">
        <v>15860</v>
      </c>
      <c r="E9401" s="55">
        <v>1.8772022909230301E-5</v>
      </c>
      <c r="F9401" s="2">
        <v>8.4089532180165599E-2</v>
      </c>
      <c r="G9401" s="2">
        <v>1.4649604472779201</v>
      </c>
      <c r="H9401" s="2">
        <v>-0.27679876888587301</v>
      </c>
    </row>
    <row r="9402" spans="1:8" x14ac:dyDescent="0.2">
      <c r="A9402" s="2" t="s">
        <v>18295</v>
      </c>
      <c r="B9402" s="2" t="s">
        <v>18296</v>
      </c>
      <c r="C9402" s="2" t="s">
        <v>15859</v>
      </c>
      <c r="D9402" s="2" t="s">
        <v>15860</v>
      </c>
      <c r="E9402" s="55">
        <v>1.8768455801065901E-5</v>
      </c>
      <c r="F9402" s="2">
        <v>2.4430265235076101E-2</v>
      </c>
      <c r="G9402" s="2">
        <v>1.46483834477139</v>
      </c>
      <c r="H9402" s="2">
        <v>-0.276988809519704</v>
      </c>
    </row>
    <row r="9403" spans="1:8" x14ac:dyDescent="0.2">
      <c r="A9403" s="2" t="s">
        <v>18297</v>
      </c>
      <c r="B9403" s="2" t="s">
        <v>18298</v>
      </c>
      <c r="C9403" s="2" t="s">
        <v>15859</v>
      </c>
      <c r="D9403" s="2" t="s">
        <v>15860</v>
      </c>
      <c r="E9403" s="55">
        <v>1.8727563752207699E-5</v>
      </c>
      <c r="F9403" s="2">
        <v>0.69612834939361901</v>
      </c>
      <c r="G9403" s="2">
        <v>1.4634362157388401</v>
      </c>
      <c r="H9403" s="2">
        <v>-0.279169951174284</v>
      </c>
    </row>
    <row r="9404" spans="1:8" x14ac:dyDescent="0.2">
      <c r="A9404" s="2" t="s">
        <v>18299</v>
      </c>
      <c r="B9404" s="2" t="s">
        <v>18300</v>
      </c>
      <c r="C9404" s="2" t="s">
        <v>15859</v>
      </c>
      <c r="D9404" s="2" t="s">
        <v>15860</v>
      </c>
      <c r="E9404" s="55">
        <v>1.87264236796159E-5</v>
      </c>
      <c r="F9404" s="2">
        <v>0.66692653914907196</v>
      </c>
      <c r="G9404" s="2">
        <v>1.4633970611768701</v>
      </c>
      <c r="H9404" s="2">
        <v>-0.279230829745228</v>
      </c>
    </row>
    <row r="9405" spans="1:8" x14ac:dyDescent="0.2">
      <c r="A9405" s="2" t="s">
        <v>18301</v>
      </c>
      <c r="B9405" s="2" t="s">
        <v>18302</v>
      </c>
      <c r="C9405" s="2" t="s">
        <v>15859</v>
      </c>
      <c r="D9405" s="2" t="s">
        <v>15860</v>
      </c>
      <c r="E9405" s="55">
        <v>1.8710553815193299E-5</v>
      </c>
      <c r="F9405" s="2">
        <v>-0.450499077586344</v>
      </c>
      <c r="G9405" s="2">
        <v>-1.4628516712331501</v>
      </c>
      <c r="H9405" s="2">
        <v>-0.28007864740736699</v>
      </c>
    </row>
    <row r="9406" spans="1:8" x14ac:dyDescent="0.2">
      <c r="A9406" s="2" t="s">
        <v>18303</v>
      </c>
      <c r="B9406" s="2" t="s">
        <v>18304</v>
      </c>
      <c r="C9406" s="2" t="s">
        <v>15859</v>
      </c>
      <c r="D9406" s="2" t="s">
        <v>15860</v>
      </c>
      <c r="E9406" s="55">
        <v>1.8683805103725201E-5</v>
      </c>
      <c r="F9406" s="2">
        <v>-0.20588547825359299</v>
      </c>
      <c r="G9406" s="2">
        <v>-1.4619309054742899</v>
      </c>
      <c r="H9406" s="2">
        <v>-0.28150927580940399</v>
      </c>
    </row>
    <row r="9407" spans="1:8" x14ac:dyDescent="0.2">
      <c r="A9407" s="2" t="s">
        <v>18305</v>
      </c>
      <c r="B9407" s="2" t="s">
        <v>18306</v>
      </c>
      <c r="C9407" s="2" t="s">
        <v>15859</v>
      </c>
      <c r="D9407" s="2" t="s">
        <v>15860</v>
      </c>
      <c r="E9407" s="55">
        <v>1.86556894752332E-5</v>
      </c>
      <c r="F9407" s="2">
        <v>2.4416590049373701E-2</v>
      </c>
      <c r="G9407" s="2">
        <v>1.46096103757999</v>
      </c>
      <c r="H9407" s="2">
        <v>-0.283015221945492</v>
      </c>
    </row>
    <row r="9408" spans="1:8" x14ac:dyDescent="0.2">
      <c r="A9408" s="2" t="s">
        <v>18307</v>
      </c>
      <c r="B9408" s="2" t="s">
        <v>18308</v>
      </c>
      <c r="C9408" s="2" t="s">
        <v>15859</v>
      </c>
      <c r="D9408" s="2" t="s">
        <v>15860</v>
      </c>
      <c r="E9408" s="55">
        <v>1.8645563503949501E-5</v>
      </c>
      <c r="F9408" s="2">
        <v>0.10102511957569001</v>
      </c>
      <c r="G9408" s="2">
        <v>1.4606112192583001</v>
      </c>
      <c r="H9408" s="2">
        <v>-0.28355815124470801</v>
      </c>
    </row>
    <row r="9409" spans="1:8" x14ac:dyDescent="0.2">
      <c r="A9409" s="2" t="s">
        <v>18309</v>
      </c>
      <c r="B9409" s="2"/>
      <c r="C9409" s="2" t="s">
        <v>15859</v>
      </c>
      <c r="D9409" s="2" t="s">
        <v>15860</v>
      </c>
      <c r="E9409" s="55">
        <v>1.86431848905322E-5</v>
      </c>
      <c r="F9409" s="2">
        <v>-0.77184073857327296</v>
      </c>
      <c r="G9409" s="2">
        <v>-1.46052900643707</v>
      </c>
      <c r="H9409" s="2">
        <v>-0.283685729321909</v>
      </c>
    </row>
    <row r="9410" spans="1:8" x14ac:dyDescent="0.2">
      <c r="A9410" s="2" t="s">
        <v>18310</v>
      </c>
      <c r="B9410" s="2" t="s">
        <v>18311</v>
      </c>
      <c r="C9410" s="2" t="s">
        <v>15859</v>
      </c>
      <c r="D9410" s="2" t="s">
        <v>15860</v>
      </c>
      <c r="E9410" s="55">
        <v>1.86296273272379E-5</v>
      </c>
      <c r="F9410" s="2">
        <v>8.1366688254031705E-2</v>
      </c>
      <c r="G9410" s="2">
        <v>1.4600601229524901</v>
      </c>
      <c r="H9410" s="2">
        <v>-0.284413206704628</v>
      </c>
    </row>
    <row r="9411" spans="1:8" x14ac:dyDescent="0.2">
      <c r="A9411" s="2" t="s">
        <v>18312</v>
      </c>
      <c r="B9411" s="2" t="s">
        <v>18313</v>
      </c>
      <c r="C9411" s="2" t="s">
        <v>15859</v>
      </c>
      <c r="D9411" s="2" t="s">
        <v>15860</v>
      </c>
      <c r="E9411" s="55">
        <v>1.8593228889085501E-5</v>
      </c>
      <c r="F9411" s="2">
        <v>0.78202927138731004</v>
      </c>
      <c r="G9411" s="2">
        <v>1.45879885901316</v>
      </c>
      <c r="H9411" s="2">
        <v>-0.28636891099235801</v>
      </c>
    </row>
    <row r="9412" spans="1:8" x14ac:dyDescent="0.2">
      <c r="A9412" s="2" t="s">
        <v>18314</v>
      </c>
      <c r="B9412" s="2" t="s">
        <v>18315</v>
      </c>
      <c r="C9412" s="2" t="s">
        <v>15859</v>
      </c>
      <c r="D9412" s="2" t="s">
        <v>15860</v>
      </c>
      <c r="E9412" s="55">
        <v>1.85900721083598E-5</v>
      </c>
      <c r="F9412" s="2">
        <v>0.20865287672459101</v>
      </c>
      <c r="G9412" s="2">
        <v>1.45868930374322</v>
      </c>
      <c r="H9412" s="2">
        <v>-0.28653870660772102</v>
      </c>
    </row>
    <row r="9413" spans="1:8" x14ac:dyDescent="0.2">
      <c r="A9413" s="2" t="s">
        <v>18316</v>
      </c>
      <c r="B9413" s="2" t="s">
        <v>18317</v>
      </c>
      <c r="C9413" s="2" t="s">
        <v>15859</v>
      </c>
      <c r="D9413" s="2" t="s">
        <v>15860</v>
      </c>
      <c r="E9413" s="55">
        <v>1.85488160431291E-5</v>
      </c>
      <c r="F9413" s="2">
        <v>0.70464941934542802</v>
      </c>
      <c r="G9413" s="2">
        <v>1.4572550507872699</v>
      </c>
      <c r="H9413" s="2">
        <v>-0.28876042536145502</v>
      </c>
    </row>
    <row r="9414" spans="1:8" x14ac:dyDescent="0.2">
      <c r="A9414" s="2" t="s">
        <v>18318</v>
      </c>
      <c r="B9414" s="2" t="s">
        <v>18319</v>
      </c>
      <c r="C9414" s="2" t="s">
        <v>15859</v>
      </c>
      <c r="D9414" s="2" t="s">
        <v>15860</v>
      </c>
      <c r="E9414" s="55">
        <v>1.8544585900226499E-5</v>
      </c>
      <c r="F9414" s="2">
        <v>-0.140610240799074</v>
      </c>
      <c r="G9414" s="2">
        <v>-1.4571077311441001</v>
      </c>
      <c r="H9414" s="2">
        <v>-0.28898850597137699</v>
      </c>
    </row>
    <row r="9415" spans="1:8" x14ac:dyDescent="0.2">
      <c r="A9415" s="2" t="s">
        <v>18320</v>
      </c>
      <c r="B9415" s="2" t="s">
        <v>18321</v>
      </c>
      <c r="C9415" s="2" t="s">
        <v>15859</v>
      </c>
      <c r="D9415" s="2" t="s">
        <v>15860</v>
      </c>
      <c r="E9415" s="55">
        <v>1.8543730456066498E-5</v>
      </c>
      <c r="F9415" s="2">
        <v>7.5083781396209096E-2</v>
      </c>
      <c r="G9415" s="2">
        <v>1.4570779334081401</v>
      </c>
      <c r="H9415" s="2">
        <v>-0.28903463609093399</v>
      </c>
    </row>
    <row r="9416" spans="1:8" x14ac:dyDescent="0.2">
      <c r="A9416" s="2" t="s">
        <v>18322</v>
      </c>
      <c r="B9416" s="2" t="s">
        <v>18323</v>
      </c>
      <c r="C9416" s="2" t="s">
        <v>15859</v>
      </c>
      <c r="D9416" s="2" t="s">
        <v>15860</v>
      </c>
      <c r="E9416" s="55">
        <v>1.8535266726127399E-5</v>
      </c>
      <c r="F9416" s="2">
        <v>0.26250708601165101</v>
      </c>
      <c r="G9416" s="2">
        <v>1.4567830088726801</v>
      </c>
      <c r="H9416" s="2">
        <v>-0.28949116030926397</v>
      </c>
    </row>
    <row r="9417" spans="1:8" x14ac:dyDescent="0.2">
      <c r="A9417" s="2" t="s">
        <v>18324</v>
      </c>
      <c r="B9417" s="2" t="s">
        <v>18325</v>
      </c>
      <c r="C9417" s="2" t="s">
        <v>15859</v>
      </c>
      <c r="D9417" s="2" t="s">
        <v>15860</v>
      </c>
      <c r="E9417" s="55">
        <v>1.8520321327542E-5</v>
      </c>
      <c r="F9417" s="2">
        <v>0.63724868115351596</v>
      </c>
      <c r="G9417" s="2">
        <v>1.45626175108384</v>
      </c>
      <c r="H9417" s="2">
        <v>-0.29029780784339798</v>
      </c>
    </row>
    <row r="9418" spans="1:8" x14ac:dyDescent="0.2">
      <c r="A9418" s="2" t="s">
        <v>18326</v>
      </c>
      <c r="B9418" s="2" t="s">
        <v>18327</v>
      </c>
      <c r="C9418" s="2" t="s">
        <v>15859</v>
      </c>
      <c r="D9418" s="2" t="s">
        <v>15860</v>
      </c>
      <c r="E9418" s="55">
        <v>1.8488564380025898E-5</v>
      </c>
      <c r="F9418" s="2">
        <v>2.6126177140066899E-2</v>
      </c>
      <c r="G9418" s="2">
        <v>1.4551521297433401</v>
      </c>
      <c r="H9418" s="2">
        <v>-0.292013987873878</v>
      </c>
    </row>
    <row r="9419" spans="1:8" x14ac:dyDescent="0.2">
      <c r="A9419" s="2" t="s">
        <v>18328</v>
      </c>
      <c r="B9419" s="2" t="s">
        <v>18329</v>
      </c>
      <c r="C9419" s="2" t="s">
        <v>15859</v>
      </c>
      <c r="D9419" s="2" t="s">
        <v>15860</v>
      </c>
      <c r="E9419" s="55">
        <v>1.8488181968034899E-5</v>
      </c>
      <c r="F9419" s="2">
        <v>8.1251631338073907E-2</v>
      </c>
      <c r="G9419" s="2">
        <v>1.45513875109087</v>
      </c>
      <c r="H9419" s="2">
        <v>-0.29203467179468301</v>
      </c>
    </row>
    <row r="9420" spans="1:8" x14ac:dyDescent="0.2">
      <c r="A9420" s="2" t="s">
        <v>18330</v>
      </c>
      <c r="B9420" s="2" t="s">
        <v>18331</v>
      </c>
      <c r="C9420" s="2" t="s">
        <v>15859</v>
      </c>
      <c r="D9420" s="2" t="s">
        <v>15860</v>
      </c>
      <c r="E9420" s="55">
        <v>1.84649406331783E-5</v>
      </c>
      <c r="F9420" s="2">
        <v>0.62300880693804195</v>
      </c>
      <c r="G9420" s="2">
        <v>1.45432490375771</v>
      </c>
      <c r="H9420" s="2">
        <v>-0.29329255400863102</v>
      </c>
    </row>
    <row r="9421" spans="1:8" x14ac:dyDescent="0.2">
      <c r="A9421" s="2" t="s">
        <v>18332</v>
      </c>
      <c r="B9421" s="2" t="s">
        <v>18333</v>
      </c>
      <c r="C9421" s="2" t="s">
        <v>15859</v>
      </c>
      <c r="D9421" s="2" t="s">
        <v>15860</v>
      </c>
      <c r="E9421" s="55">
        <v>1.84537900979054E-5</v>
      </c>
      <c r="F9421" s="2">
        <v>3.0726362172654099E-2</v>
      </c>
      <c r="G9421" s="2">
        <v>1.4539339172100301</v>
      </c>
      <c r="H9421" s="2">
        <v>-0.29389661245960103</v>
      </c>
    </row>
    <row r="9422" spans="1:8" x14ac:dyDescent="0.2">
      <c r="A9422" s="2" t="s">
        <v>18334</v>
      </c>
      <c r="B9422" s="2" t="s">
        <v>18335</v>
      </c>
      <c r="C9422" s="2" t="s">
        <v>15859</v>
      </c>
      <c r="D9422" s="2" t="s">
        <v>15860</v>
      </c>
      <c r="E9422" s="55">
        <v>1.8453728570677599E-5</v>
      </c>
      <c r="F9422" s="2">
        <v>8.7595129001484695E-2</v>
      </c>
      <c r="G9422" s="2">
        <v>1.4539317588480301</v>
      </c>
      <c r="H9422" s="2">
        <v>-0.29389994659108898</v>
      </c>
    </row>
    <row r="9423" spans="1:8" x14ac:dyDescent="0.2">
      <c r="A9423" s="2" t="s">
        <v>18336</v>
      </c>
      <c r="B9423" s="2" t="s">
        <v>18337</v>
      </c>
      <c r="C9423" s="2" t="s">
        <v>15859</v>
      </c>
      <c r="D9423" s="2" t="s">
        <v>15860</v>
      </c>
      <c r="E9423" s="55">
        <v>1.84252734389823E-5</v>
      </c>
      <c r="F9423" s="2">
        <v>-0.37383753274257397</v>
      </c>
      <c r="G9423" s="2">
        <v>-1.4529324432125701</v>
      </c>
      <c r="H9423" s="2">
        <v>-0.29544310859495299</v>
      </c>
    </row>
    <row r="9424" spans="1:8" x14ac:dyDescent="0.2">
      <c r="A9424" s="2" t="s">
        <v>18338</v>
      </c>
      <c r="B9424" s="2" t="s">
        <v>18339</v>
      </c>
      <c r="C9424" s="2" t="s">
        <v>15859</v>
      </c>
      <c r="D9424" s="2" t="s">
        <v>15860</v>
      </c>
      <c r="E9424" s="55">
        <v>1.8419367173616599E-5</v>
      </c>
      <c r="F9424" s="2">
        <v>0.63551824579943805</v>
      </c>
      <c r="G9424" s="2">
        <v>1.4527247414605799</v>
      </c>
      <c r="H9424" s="2">
        <v>-0.29576371236813798</v>
      </c>
    </row>
    <row r="9425" spans="1:8" x14ac:dyDescent="0.2">
      <c r="A9425" s="2" t="s">
        <v>18340</v>
      </c>
      <c r="B9425" s="2" t="s">
        <v>18341</v>
      </c>
      <c r="C9425" s="2" t="s">
        <v>15859</v>
      </c>
      <c r="D9425" s="2" t="s">
        <v>15860</v>
      </c>
      <c r="E9425" s="55">
        <v>1.8400580058530702E-5</v>
      </c>
      <c r="F9425" s="2">
        <v>2.2608083456586499E-2</v>
      </c>
      <c r="G9425" s="2">
        <v>1.4520634264126999</v>
      </c>
      <c r="H9425" s="2">
        <v>-0.296784198171122</v>
      </c>
    </row>
    <row r="9426" spans="1:8" x14ac:dyDescent="0.2">
      <c r="A9426" s="2" t="s">
        <v>18342</v>
      </c>
      <c r="B9426" s="2" t="s">
        <v>18343</v>
      </c>
      <c r="C9426" s="2" t="s">
        <v>15859</v>
      </c>
      <c r="D9426" s="2" t="s">
        <v>15860</v>
      </c>
      <c r="E9426" s="55">
        <v>1.8399481425457301E-5</v>
      </c>
      <c r="F9426" s="2">
        <v>-2.25678029865705E-2</v>
      </c>
      <c r="G9426" s="2">
        <v>-1.4520247238030199</v>
      </c>
      <c r="H9426" s="2">
        <v>-0.296843906393292</v>
      </c>
    </row>
    <row r="9427" spans="1:8" x14ac:dyDescent="0.2">
      <c r="A9427" s="2" t="s">
        <v>18344</v>
      </c>
      <c r="B9427" s="2" t="s">
        <v>18345</v>
      </c>
      <c r="C9427" s="2" t="s">
        <v>15859</v>
      </c>
      <c r="D9427" s="2" t="s">
        <v>15860</v>
      </c>
      <c r="E9427" s="55">
        <v>1.83872208414648E-5</v>
      </c>
      <c r="F9427" s="2">
        <v>0.16509196362092901</v>
      </c>
      <c r="G9427" s="2">
        <v>1.45159258144516</v>
      </c>
      <c r="H9427" s="2">
        <v>-0.297510483369061</v>
      </c>
    </row>
    <row r="9428" spans="1:8" x14ac:dyDescent="0.2">
      <c r="A9428" s="2" t="s">
        <v>18346</v>
      </c>
      <c r="B9428" s="2" t="s">
        <v>18347</v>
      </c>
      <c r="C9428" s="2" t="s">
        <v>15859</v>
      </c>
      <c r="D9428" s="2" t="s">
        <v>15860</v>
      </c>
      <c r="E9428" s="55">
        <v>1.8386103330936299E-5</v>
      </c>
      <c r="F9428" s="2">
        <v>-0.33736012185223702</v>
      </c>
      <c r="G9428" s="2">
        <v>-1.45155317241099</v>
      </c>
      <c r="H9428" s="2">
        <v>-0.29757126169405201</v>
      </c>
    </row>
    <row r="9429" spans="1:8" x14ac:dyDescent="0.2">
      <c r="A9429" s="2" t="s">
        <v>18348</v>
      </c>
      <c r="B9429" s="2" t="s">
        <v>18349</v>
      </c>
      <c r="C9429" s="2" t="s">
        <v>15859</v>
      </c>
      <c r="D9429" s="2" t="s">
        <v>15860</v>
      </c>
      <c r="E9429" s="55">
        <v>1.83856015074646E-5</v>
      </c>
      <c r="F9429" s="2">
        <v>-2.94815047321224E-2</v>
      </c>
      <c r="G9429" s="2">
        <v>-1.45153547446713</v>
      </c>
      <c r="H9429" s="2">
        <v>-0.29759855569523702</v>
      </c>
    </row>
    <row r="9430" spans="1:8" x14ac:dyDescent="0.2">
      <c r="A9430" s="2" t="s">
        <v>18350</v>
      </c>
      <c r="B9430" s="2" t="s">
        <v>18351</v>
      </c>
      <c r="C9430" s="2" t="s">
        <v>15859</v>
      </c>
      <c r="D9430" s="2" t="s">
        <v>15860</v>
      </c>
      <c r="E9430" s="55">
        <v>1.8357271719726699E-5</v>
      </c>
      <c r="F9430" s="2">
        <v>2.3065162861215901E-2</v>
      </c>
      <c r="G9430" s="2">
        <v>1.45053522528568</v>
      </c>
      <c r="H9430" s="2">
        <v>-0.29914061220279897</v>
      </c>
    </row>
    <row r="9431" spans="1:8" x14ac:dyDescent="0.2">
      <c r="A9431" s="2" t="s">
        <v>18352</v>
      </c>
      <c r="B9431" s="2" t="s">
        <v>18353</v>
      </c>
      <c r="C9431" s="2" t="s">
        <v>15859</v>
      </c>
      <c r="D9431" s="2" t="s">
        <v>15860</v>
      </c>
      <c r="E9431" s="55">
        <v>1.8348723181182999E-5</v>
      </c>
      <c r="F9431" s="2">
        <v>1.3088044309676301</v>
      </c>
      <c r="G9431" s="2">
        <v>1.45023296035684</v>
      </c>
      <c r="H9431" s="2">
        <v>-0.29960639653811499</v>
      </c>
    </row>
    <row r="9432" spans="1:8" x14ac:dyDescent="0.2">
      <c r="A9432" s="2" t="s">
        <v>18354</v>
      </c>
      <c r="B9432" s="2" t="s">
        <v>18355</v>
      </c>
      <c r="C9432" s="2" t="s">
        <v>15859</v>
      </c>
      <c r="D9432" s="2" t="s">
        <v>15860</v>
      </c>
      <c r="E9432" s="55">
        <v>1.8320990227249601E-5</v>
      </c>
      <c r="F9432" s="2">
        <v>-2.6259437879771801E-2</v>
      </c>
      <c r="G9432" s="2">
        <v>-1.44925095491595</v>
      </c>
      <c r="H9432" s="2">
        <v>-0.30111897772078899</v>
      </c>
    </row>
    <row r="9433" spans="1:8" x14ac:dyDescent="0.2">
      <c r="A9433" s="2" t="s">
        <v>18356</v>
      </c>
      <c r="B9433" s="2" t="s">
        <v>18357</v>
      </c>
      <c r="C9433" s="2" t="s">
        <v>15859</v>
      </c>
      <c r="D9433" s="2" t="s">
        <v>15860</v>
      </c>
      <c r="E9433" s="55">
        <v>1.8289721141595499E-5</v>
      </c>
      <c r="F9433" s="2">
        <v>0.67953439771916502</v>
      </c>
      <c r="G9433" s="2">
        <v>1.44814115229034</v>
      </c>
      <c r="H9433" s="2">
        <v>-0.302827171421579</v>
      </c>
    </row>
    <row r="9434" spans="1:8" x14ac:dyDescent="0.2">
      <c r="A9434" s="2" t="s">
        <v>18358</v>
      </c>
      <c r="B9434" s="2" t="s">
        <v>18359</v>
      </c>
      <c r="C9434" s="2" t="s">
        <v>15859</v>
      </c>
      <c r="D9434" s="2" t="s">
        <v>15860</v>
      </c>
      <c r="E9434" s="55">
        <v>1.8282008059311599E-5</v>
      </c>
      <c r="F9434" s="2">
        <v>0.21897684122173799</v>
      </c>
      <c r="G9434" s="2">
        <v>1.4478669768196799</v>
      </c>
      <c r="H9434" s="2">
        <v>-0.303248977146239</v>
      </c>
    </row>
    <row r="9435" spans="1:8" x14ac:dyDescent="0.2">
      <c r="A9435" s="2" t="s">
        <v>18360</v>
      </c>
      <c r="B9435" s="2" t="s">
        <v>18361</v>
      </c>
      <c r="C9435" s="2" t="s">
        <v>15859</v>
      </c>
      <c r="D9435" s="2" t="s">
        <v>15860</v>
      </c>
      <c r="E9435" s="55">
        <v>1.8278731634735499E-5</v>
      </c>
      <c r="F9435" s="2">
        <v>2.27601064609829E-2</v>
      </c>
      <c r="G9435" s="2">
        <v>1.4477504596526101</v>
      </c>
      <c r="H9435" s="2">
        <v>-0.30342820899947398</v>
      </c>
    </row>
    <row r="9436" spans="1:8" x14ac:dyDescent="0.2">
      <c r="A9436" s="2" t="s">
        <v>18362</v>
      </c>
      <c r="B9436" s="2" t="s">
        <v>18363</v>
      </c>
      <c r="C9436" s="2" t="s">
        <v>15859</v>
      </c>
      <c r="D9436" s="2" t="s">
        <v>15860</v>
      </c>
      <c r="E9436" s="55">
        <v>1.8192679403283799E-5</v>
      </c>
      <c r="F9436" s="2">
        <v>0.68222651246909105</v>
      </c>
      <c r="G9436" s="2">
        <v>1.4446793632716599</v>
      </c>
      <c r="H9436" s="2">
        <v>-0.30814710463336098</v>
      </c>
    </row>
    <row r="9437" spans="1:8" x14ac:dyDescent="0.2">
      <c r="A9437" s="2" t="s">
        <v>18364</v>
      </c>
      <c r="B9437" s="2" t="s">
        <v>18365</v>
      </c>
      <c r="C9437" s="2" t="s">
        <v>15859</v>
      </c>
      <c r="D9437" s="2" t="s">
        <v>15860</v>
      </c>
      <c r="E9437" s="55">
        <v>1.8190195067768799E-5</v>
      </c>
      <c r="F9437" s="2">
        <v>0.34480824574181101</v>
      </c>
      <c r="G9437" s="2">
        <v>1.44459038764769</v>
      </c>
      <c r="H9437" s="2">
        <v>-0.30828367083438901</v>
      </c>
    </row>
    <row r="9438" spans="1:8" x14ac:dyDescent="0.2">
      <c r="A9438" s="2" t="s">
        <v>18366</v>
      </c>
      <c r="B9438" s="2" t="s">
        <v>18367</v>
      </c>
      <c r="C9438" s="2" t="s">
        <v>15859</v>
      </c>
      <c r="D9438" s="2" t="s">
        <v>15860</v>
      </c>
      <c r="E9438" s="55">
        <v>1.8174331102294198E-5</v>
      </c>
      <c r="F9438" s="2">
        <v>-2.4602661795095401E-2</v>
      </c>
      <c r="G9438" s="2">
        <v>-1.4440218090472601</v>
      </c>
      <c r="H9438" s="2">
        <v>-0.30915616764105802</v>
      </c>
    </row>
    <row r="9439" spans="1:8" x14ac:dyDescent="0.2">
      <c r="A9439" s="2" t="s">
        <v>18368</v>
      </c>
      <c r="B9439" s="2"/>
      <c r="C9439" s="2" t="s">
        <v>15859</v>
      </c>
      <c r="D9439" s="2" t="s">
        <v>15860</v>
      </c>
      <c r="E9439" s="55">
        <v>1.81637643572596E-5</v>
      </c>
      <c r="F9439" s="2">
        <v>-1.4430953125375801</v>
      </c>
      <c r="G9439" s="2">
        <v>-1.44364268769191</v>
      </c>
      <c r="H9439" s="2">
        <v>-0.30973774712393298</v>
      </c>
    </row>
    <row r="9440" spans="1:8" x14ac:dyDescent="0.2">
      <c r="A9440" s="2" t="s">
        <v>18369</v>
      </c>
      <c r="B9440" s="2" t="s">
        <v>18370</v>
      </c>
      <c r="C9440" s="2" t="s">
        <v>15859</v>
      </c>
      <c r="D9440" s="2" t="s">
        <v>15860</v>
      </c>
      <c r="E9440" s="55">
        <v>1.8155562449328999E-5</v>
      </c>
      <c r="F9440" s="2">
        <v>-8.6770274768120506E-2</v>
      </c>
      <c r="G9440" s="2">
        <v>-1.44334819291646</v>
      </c>
      <c r="H9440" s="2">
        <v>-0.31018940241455201</v>
      </c>
    </row>
    <row r="9441" spans="1:8" x14ac:dyDescent="0.2">
      <c r="A9441" s="2" t="s">
        <v>18371</v>
      </c>
      <c r="B9441" s="2" t="s">
        <v>18372</v>
      </c>
      <c r="C9441" s="2" t="s">
        <v>15859</v>
      </c>
      <c r="D9441" s="2" t="s">
        <v>15860</v>
      </c>
      <c r="E9441" s="55">
        <v>1.81490025616959E-5</v>
      </c>
      <c r="F9441" s="2">
        <v>0.67721756845621295</v>
      </c>
      <c r="G9441" s="2">
        <v>1.44311251688348</v>
      </c>
      <c r="H9441" s="2">
        <v>-0.31055078328941599</v>
      </c>
    </row>
    <row r="9442" spans="1:8" x14ac:dyDescent="0.2">
      <c r="A9442" s="2" t="s">
        <v>18373</v>
      </c>
      <c r="B9442" s="2" t="s">
        <v>18374</v>
      </c>
      <c r="C9442" s="2" t="s">
        <v>15859</v>
      </c>
      <c r="D9442" s="2" t="s">
        <v>15860</v>
      </c>
      <c r="E9442" s="55">
        <v>1.81469316455907E-5</v>
      </c>
      <c r="F9442" s="2">
        <v>0.63045010256093503</v>
      </c>
      <c r="G9442" s="2">
        <v>1.4430380897258599</v>
      </c>
      <c r="H9442" s="2">
        <v>-0.310664896130663</v>
      </c>
    </row>
    <row r="9443" spans="1:8" x14ac:dyDescent="0.2">
      <c r="A9443" s="2" t="s">
        <v>18375</v>
      </c>
      <c r="B9443" s="2" t="s">
        <v>18376</v>
      </c>
      <c r="C9443" s="2" t="s">
        <v>15859</v>
      </c>
      <c r="D9443" s="2" t="s">
        <v>15860</v>
      </c>
      <c r="E9443" s="55">
        <v>1.8133085116667201E-5</v>
      </c>
      <c r="F9443" s="2">
        <v>0.205975517313115</v>
      </c>
      <c r="G9443" s="2">
        <v>1.44254013884485</v>
      </c>
      <c r="H9443" s="2">
        <v>-0.31142821052638697</v>
      </c>
    </row>
    <row r="9444" spans="1:8" x14ac:dyDescent="0.2">
      <c r="A9444" s="2" t="s">
        <v>18377</v>
      </c>
      <c r="B9444" s="2" t="s">
        <v>18378</v>
      </c>
      <c r="C9444" s="2" t="s">
        <v>15859</v>
      </c>
      <c r="D9444" s="2" t="s">
        <v>15860</v>
      </c>
      <c r="E9444" s="55">
        <v>1.80921600568816E-5</v>
      </c>
      <c r="F9444" s="2">
        <v>-0.35280426645072399</v>
      </c>
      <c r="G9444" s="2">
        <v>-1.44106515161243</v>
      </c>
      <c r="H9444" s="2">
        <v>-0.31368768880190101</v>
      </c>
    </row>
    <row r="9445" spans="1:8" x14ac:dyDescent="0.2">
      <c r="A9445" s="2" t="s">
        <v>18379</v>
      </c>
      <c r="B9445" s="2"/>
      <c r="C9445" s="2" t="s">
        <v>15859</v>
      </c>
      <c r="D9445" s="2" t="s">
        <v>15860</v>
      </c>
      <c r="E9445" s="55">
        <v>1.8086486688884099E-5</v>
      </c>
      <c r="F9445" s="2">
        <v>-0.62837883887017099</v>
      </c>
      <c r="G9445" s="2">
        <v>-1.4408602941456801</v>
      </c>
      <c r="H9445" s="2">
        <v>-0.31400131955067301</v>
      </c>
    </row>
    <row r="9446" spans="1:8" x14ac:dyDescent="0.2">
      <c r="A9446" s="2" t="s">
        <v>18380</v>
      </c>
      <c r="B9446" s="2" t="s">
        <v>18381</v>
      </c>
      <c r="C9446" s="2" t="s">
        <v>15859</v>
      </c>
      <c r="D9446" s="2" t="s">
        <v>15860</v>
      </c>
      <c r="E9446" s="55">
        <v>1.8074617771923799E-5</v>
      </c>
      <c r="F9446" s="2">
        <v>-2.2407292792198101E-2</v>
      </c>
      <c r="G9446" s="2">
        <v>-1.44043142175261</v>
      </c>
      <c r="H9446" s="2">
        <v>-0.314657766171558</v>
      </c>
    </row>
    <row r="9447" spans="1:8" x14ac:dyDescent="0.2">
      <c r="A9447" s="2" t="s">
        <v>18382</v>
      </c>
      <c r="B9447" s="2" t="s">
        <v>18383</v>
      </c>
      <c r="C9447" s="2" t="s">
        <v>15859</v>
      </c>
      <c r="D9447" s="2" t="s">
        <v>15860</v>
      </c>
      <c r="E9447" s="55">
        <v>1.80717510630535E-5</v>
      </c>
      <c r="F9447" s="2">
        <v>5.5177254332370702E-2</v>
      </c>
      <c r="G9447" s="2">
        <v>1.4403277744869101</v>
      </c>
      <c r="H9447" s="2">
        <v>-0.314816382868506</v>
      </c>
    </row>
    <row r="9448" spans="1:8" x14ac:dyDescent="0.2">
      <c r="A9448" s="2" t="s">
        <v>18384</v>
      </c>
      <c r="B9448" s="2" t="s">
        <v>18385</v>
      </c>
      <c r="C9448" s="2" t="s">
        <v>15859</v>
      </c>
      <c r="D9448" s="2" t="s">
        <v>15860</v>
      </c>
      <c r="E9448" s="55">
        <v>1.8065484692852999E-5</v>
      </c>
      <c r="F9448" s="2">
        <v>2.5402779047414001</v>
      </c>
      <c r="G9448" s="2">
        <v>1.44010112754464</v>
      </c>
      <c r="H9448" s="2">
        <v>-0.31516319247563301</v>
      </c>
    </row>
    <row r="9449" spans="1:8" x14ac:dyDescent="0.2">
      <c r="A9449" s="2" t="s">
        <v>18386</v>
      </c>
      <c r="B9449" s="2" t="s">
        <v>18387</v>
      </c>
      <c r="C9449" s="2" t="s">
        <v>15859</v>
      </c>
      <c r="D9449" s="2" t="s">
        <v>15860</v>
      </c>
      <c r="E9449" s="55">
        <v>1.8063665186307501E-5</v>
      </c>
      <c r="F9449" s="2">
        <v>3.6775136482489298E-2</v>
      </c>
      <c r="G9449" s="2">
        <v>1.4400352968063099</v>
      </c>
      <c r="H9449" s="2">
        <v>-0.31526391483282801</v>
      </c>
    </row>
    <row r="9450" spans="1:8" x14ac:dyDescent="0.2">
      <c r="A9450" s="2" t="s">
        <v>18388</v>
      </c>
      <c r="B9450" s="2" t="s">
        <v>18389</v>
      </c>
      <c r="C9450" s="2" t="s">
        <v>15859</v>
      </c>
      <c r="D9450" s="2" t="s">
        <v>15860</v>
      </c>
      <c r="E9450" s="55">
        <v>1.80587332320181E-5</v>
      </c>
      <c r="F9450" s="2">
        <v>0.43504102554280599</v>
      </c>
      <c r="G9450" s="2">
        <v>1.43985680752191</v>
      </c>
      <c r="H9450" s="2">
        <v>-0.31553698387114398</v>
      </c>
    </row>
    <row r="9451" spans="1:8" x14ac:dyDescent="0.2">
      <c r="A9451" s="2" t="s">
        <v>18390</v>
      </c>
      <c r="B9451" s="2" t="s">
        <v>18391</v>
      </c>
      <c r="C9451" s="2" t="s">
        <v>15859</v>
      </c>
      <c r="D9451" s="2" t="s">
        <v>15860</v>
      </c>
      <c r="E9451" s="55">
        <v>1.8056194611038E-5</v>
      </c>
      <c r="F9451" s="2">
        <v>-2.42363143297687E-2</v>
      </c>
      <c r="G9451" s="2">
        <v>-1.43976490623916</v>
      </c>
      <c r="H9451" s="2">
        <v>-0.31567756955840298</v>
      </c>
    </row>
    <row r="9452" spans="1:8" x14ac:dyDescent="0.2">
      <c r="A9452" s="2" t="s">
        <v>18392</v>
      </c>
      <c r="B9452" s="2" t="s">
        <v>18393</v>
      </c>
      <c r="C9452" s="2" t="s">
        <v>15859</v>
      </c>
      <c r="D9452" s="2" t="s">
        <v>15860</v>
      </c>
      <c r="E9452" s="55">
        <v>1.80463247693162E-5</v>
      </c>
      <c r="F9452" s="2">
        <v>0.79753743635002705</v>
      </c>
      <c r="G9452" s="2">
        <v>1.43940742691241</v>
      </c>
      <c r="H9452" s="2">
        <v>-0.31622433705209602</v>
      </c>
    </row>
    <row r="9453" spans="1:8" x14ac:dyDescent="0.2">
      <c r="A9453" s="2" t="s">
        <v>18394</v>
      </c>
      <c r="B9453" s="2" t="s">
        <v>18395</v>
      </c>
      <c r="C9453" s="2" t="s">
        <v>15859</v>
      </c>
      <c r="D9453" s="2" t="s">
        <v>15860</v>
      </c>
      <c r="E9453" s="55">
        <v>1.8020523336770299E-5</v>
      </c>
      <c r="F9453" s="2">
        <v>0.27527506597162199</v>
      </c>
      <c r="G9453" s="2">
        <v>1.4384715708161699</v>
      </c>
      <c r="H9453" s="2">
        <v>-0.31765509345736498</v>
      </c>
    </row>
    <row r="9454" spans="1:8" x14ac:dyDescent="0.2">
      <c r="A9454" s="2" t="s">
        <v>18396</v>
      </c>
      <c r="B9454" s="2" t="s">
        <v>18397</v>
      </c>
      <c r="C9454" s="2" t="s">
        <v>15859</v>
      </c>
      <c r="D9454" s="2" t="s">
        <v>15860</v>
      </c>
      <c r="E9454" s="55">
        <v>1.8018624658999601E-5</v>
      </c>
      <c r="F9454" s="2">
        <v>-0.29581741958789898</v>
      </c>
      <c r="G9454" s="2">
        <v>-1.43840262597527</v>
      </c>
      <c r="H9454" s="2">
        <v>-0.31776046097292598</v>
      </c>
    </row>
    <row r="9455" spans="1:8" x14ac:dyDescent="0.2">
      <c r="A9455" s="2" t="s">
        <v>18398</v>
      </c>
      <c r="B9455" s="2" t="s">
        <v>18399</v>
      </c>
      <c r="C9455" s="2" t="s">
        <v>15859</v>
      </c>
      <c r="D9455" s="2" t="s">
        <v>15860</v>
      </c>
      <c r="E9455" s="55">
        <v>1.79792974005498E-5</v>
      </c>
      <c r="F9455" s="2">
        <v>0.95365675419306695</v>
      </c>
      <c r="G9455" s="2">
        <v>1.4369721918985501</v>
      </c>
      <c r="H9455" s="2">
        <v>-0.31994543564917399</v>
      </c>
    </row>
    <row r="9456" spans="1:8" x14ac:dyDescent="0.2">
      <c r="A9456" s="2" t="s">
        <v>18400</v>
      </c>
      <c r="B9456" s="2" t="s">
        <v>18401</v>
      </c>
      <c r="C9456" s="2" t="s">
        <v>15859</v>
      </c>
      <c r="D9456" s="2" t="s">
        <v>15860</v>
      </c>
      <c r="E9456" s="55">
        <v>1.7955107775247101E-5</v>
      </c>
      <c r="F9456" s="2">
        <v>3.4303976861413503E-2</v>
      </c>
      <c r="G9456" s="2">
        <v>1.43609008827366</v>
      </c>
      <c r="H9456" s="2">
        <v>-0.32129175702893098</v>
      </c>
    </row>
    <row r="9457" spans="1:8" x14ac:dyDescent="0.2">
      <c r="A9457" s="2" t="s">
        <v>18402</v>
      </c>
      <c r="B9457" s="2" t="s">
        <v>18403</v>
      </c>
      <c r="C9457" s="2" t="s">
        <v>15859</v>
      </c>
      <c r="D9457" s="2" t="s">
        <v>15860</v>
      </c>
      <c r="E9457" s="55">
        <v>1.7953667195036299E-5</v>
      </c>
      <c r="F9457" s="2">
        <v>-0.42474022129656203</v>
      </c>
      <c r="G9457" s="2">
        <v>-1.43603750119469</v>
      </c>
      <c r="H9457" s="2">
        <v>-0.32137199258599097</v>
      </c>
    </row>
    <row r="9458" spans="1:8" x14ac:dyDescent="0.2">
      <c r="A9458" s="2" t="s">
        <v>18404</v>
      </c>
      <c r="B9458" s="2" t="s">
        <v>18405</v>
      </c>
      <c r="C9458" s="2" t="s">
        <v>15859</v>
      </c>
      <c r="D9458" s="2" t="s">
        <v>15860</v>
      </c>
      <c r="E9458" s="55">
        <v>1.7948765011044301E-5</v>
      </c>
      <c r="F9458" s="2">
        <v>-2.6750545231137499E-2</v>
      </c>
      <c r="G9458" s="2">
        <v>-1.4358585053615001</v>
      </c>
      <c r="H9458" s="2">
        <v>-0.32164507625317701</v>
      </c>
    </row>
    <row r="9459" spans="1:8" x14ac:dyDescent="0.2">
      <c r="A9459" s="2" t="s">
        <v>18406</v>
      </c>
      <c r="B9459" s="2" t="s">
        <v>18407</v>
      </c>
      <c r="C9459" s="2" t="s">
        <v>15859</v>
      </c>
      <c r="D9459" s="2" t="s">
        <v>15860</v>
      </c>
      <c r="E9459" s="55">
        <v>1.7936997880774199E-5</v>
      </c>
      <c r="F9459" s="2">
        <v>0.519958605555775</v>
      </c>
      <c r="G9459" s="2">
        <v>1.4354285556322799</v>
      </c>
      <c r="H9459" s="2">
        <v>-0.32230088678825702</v>
      </c>
    </row>
    <row r="9460" spans="1:8" x14ac:dyDescent="0.2">
      <c r="A9460" s="2" t="s">
        <v>18408</v>
      </c>
      <c r="B9460" s="2" t="s">
        <v>18409</v>
      </c>
      <c r="C9460" s="2" t="s">
        <v>15859</v>
      </c>
      <c r="D9460" s="2" t="s">
        <v>15860</v>
      </c>
      <c r="E9460" s="55">
        <v>1.7909876451005499E-5</v>
      </c>
      <c r="F9460" s="2">
        <v>0.44798304191384303</v>
      </c>
      <c r="G9460" s="2">
        <v>1.4344360205467701</v>
      </c>
      <c r="H9460" s="2">
        <v>-0.323814069485796</v>
      </c>
    </row>
    <row r="9461" spans="1:8" x14ac:dyDescent="0.2">
      <c r="A9461" s="2" t="s">
        <v>18410</v>
      </c>
      <c r="B9461" s="2" t="s">
        <v>18411</v>
      </c>
      <c r="C9461" s="2" t="s">
        <v>15859</v>
      </c>
      <c r="D9461" s="2" t="s">
        <v>15860</v>
      </c>
      <c r="E9461" s="55">
        <v>1.7904283879932599E-5</v>
      </c>
      <c r="F9461" s="2">
        <v>2.7564398720550401E-2</v>
      </c>
      <c r="G9461" s="2">
        <v>1.4342310825475499</v>
      </c>
      <c r="H9461" s="2">
        <v>-0.32412638009707101</v>
      </c>
    </row>
    <row r="9462" spans="1:8" x14ac:dyDescent="0.2">
      <c r="A9462" s="2" t="s">
        <v>18412</v>
      </c>
      <c r="B9462" s="2" t="s">
        <v>18413</v>
      </c>
      <c r="C9462" s="2" t="s">
        <v>15859</v>
      </c>
      <c r="D9462" s="2" t="s">
        <v>15860</v>
      </c>
      <c r="E9462" s="55">
        <v>1.7875729511174201E-5</v>
      </c>
      <c r="F9462" s="2">
        <v>0.51289140577444603</v>
      </c>
      <c r="G9462" s="2">
        <v>1.4331832603263699</v>
      </c>
      <c r="H9462" s="2">
        <v>-0.325722487650626</v>
      </c>
    </row>
    <row r="9463" spans="1:8" x14ac:dyDescent="0.2">
      <c r="A9463" s="2" t="s">
        <v>18414</v>
      </c>
      <c r="B9463" s="2" t="s">
        <v>18415</v>
      </c>
      <c r="C9463" s="2" t="s">
        <v>15859</v>
      </c>
      <c r="D9463" s="2" t="s">
        <v>15860</v>
      </c>
      <c r="E9463" s="55">
        <v>1.78206731931141E-5</v>
      </c>
      <c r="F9463" s="2">
        <v>3.8018999724006797E-2</v>
      </c>
      <c r="G9463" s="2">
        <v>1.4311560234534499</v>
      </c>
      <c r="H9463" s="2">
        <v>-0.32880718848906898</v>
      </c>
    </row>
    <row r="9464" spans="1:8" x14ac:dyDescent="0.2">
      <c r="A9464" s="2" t="s">
        <v>18416</v>
      </c>
      <c r="B9464" s="2" t="s">
        <v>18417</v>
      </c>
      <c r="C9464" s="2" t="s">
        <v>15859</v>
      </c>
      <c r="D9464" s="2" t="s">
        <v>15860</v>
      </c>
      <c r="E9464" s="55">
        <v>1.78189612792812E-5</v>
      </c>
      <c r="F9464" s="2">
        <v>0.95279143736777205</v>
      </c>
      <c r="G9464" s="2">
        <v>1.4310928423553599</v>
      </c>
      <c r="H9464" s="2">
        <v>-0.328903256468634</v>
      </c>
    </row>
    <row r="9465" spans="1:8" x14ac:dyDescent="0.2">
      <c r="A9465" s="2" t="s">
        <v>18418</v>
      </c>
      <c r="B9465" s="2"/>
      <c r="C9465" s="2" t="s">
        <v>15859</v>
      </c>
      <c r="D9465" s="2" t="s">
        <v>15860</v>
      </c>
      <c r="E9465" s="55">
        <v>1.78167408051433E-5</v>
      </c>
      <c r="F9465" s="2">
        <v>-0.71886609773806098</v>
      </c>
      <c r="G9465" s="2">
        <v>-1.4310108787717799</v>
      </c>
      <c r="H9465" s="2">
        <v>-0.32902787723045601</v>
      </c>
    </row>
    <row r="9466" spans="1:8" x14ac:dyDescent="0.2">
      <c r="A9466" s="2" t="s">
        <v>18419</v>
      </c>
      <c r="B9466" s="2" t="s">
        <v>18420</v>
      </c>
      <c r="C9466" s="2" t="s">
        <v>15859</v>
      </c>
      <c r="D9466" s="2" t="s">
        <v>15860</v>
      </c>
      <c r="E9466" s="55">
        <v>1.78144848842486E-5</v>
      </c>
      <c r="F9466" s="2">
        <v>0.60480214897296103</v>
      </c>
      <c r="G9466" s="2">
        <v>1.4309275914858199</v>
      </c>
      <c r="H9466" s="2">
        <v>-0.32915450329165302</v>
      </c>
    </row>
    <row r="9467" spans="1:8" x14ac:dyDescent="0.2">
      <c r="A9467" s="2" t="s">
        <v>18421</v>
      </c>
      <c r="B9467" s="2" t="s">
        <v>18422</v>
      </c>
      <c r="C9467" s="2" t="s">
        <v>15859</v>
      </c>
      <c r="D9467" s="2" t="s">
        <v>15860</v>
      </c>
      <c r="E9467" s="55">
        <v>1.7814390511849998E-5</v>
      </c>
      <c r="F9467" s="2">
        <v>-2.60684201874639E-2</v>
      </c>
      <c r="G9467" s="2">
        <v>-1.4309241069768801</v>
      </c>
      <c r="H9467" s="2">
        <v>-0.32915980081406898</v>
      </c>
    </row>
    <row r="9468" spans="1:8" x14ac:dyDescent="0.2">
      <c r="A9468" s="2" t="s">
        <v>18423</v>
      </c>
      <c r="B9468" s="2" t="s">
        <v>18424</v>
      </c>
      <c r="C9468" s="2" t="s">
        <v>15859</v>
      </c>
      <c r="D9468" s="2" t="s">
        <v>15860</v>
      </c>
      <c r="E9468" s="55">
        <v>1.78064977151005E-5</v>
      </c>
      <c r="F9468" s="2">
        <v>0.56275014339273</v>
      </c>
      <c r="G9468" s="2">
        <v>1.4306325860547799</v>
      </c>
      <c r="H9468" s="2">
        <v>-0.329602956349968</v>
      </c>
    </row>
    <row r="9469" spans="1:8" x14ac:dyDescent="0.2">
      <c r="A9469" s="2" t="s">
        <v>18425</v>
      </c>
      <c r="B9469" s="2" t="s">
        <v>18426</v>
      </c>
      <c r="C9469" s="2" t="s">
        <v>15859</v>
      </c>
      <c r="D9469" s="2" t="s">
        <v>15860</v>
      </c>
      <c r="E9469" s="55">
        <v>1.77628689994602E-5</v>
      </c>
      <c r="F9469" s="2">
        <v>-2.6033485835582001E-2</v>
      </c>
      <c r="G9469" s="2">
        <v>-1.4290177461220701</v>
      </c>
      <c r="H9469" s="2">
        <v>-0.33205611992785</v>
      </c>
    </row>
    <row r="9470" spans="1:8" x14ac:dyDescent="0.2">
      <c r="A9470" s="2" t="s">
        <v>18427</v>
      </c>
      <c r="B9470" s="2"/>
      <c r="C9470" s="2" t="s">
        <v>15859</v>
      </c>
      <c r="D9470" s="2" t="s">
        <v>15860</v>
      </c>
      <c r="E9470" s="55">
        <v>1.7760822775159099E-5</v>
      </c>
      <c r="F9470" s="2">
        <v>-1.4371330577708601</v>
      </c>
      <c r="G9470" s="2">
        <v>-1.42894186653189</v>
      </c>
      <c r="H9470" s="2">
        <v>-0.33217132329138999</v>
      </c>
    </row>
    <row r="9471" spans="1:8" x14ac:dyDescent="0.2">
      <c r="A9471" s="2" t="s">
        <v>18428</v>
      </c>
      <c r="B9471" s="2" t="s">
        <v>18429</v>
      </c>
      <c r="C9471" s="2" t="s">
        <v>15859</v>
      </c>
      <c r="D9471" s="2" t="s">
        <v>15860</v>
      </c>
      <c r="E9471" s="55">
        <v>1.7758034968284899E-5</v>
      </c>
      <c r="F9471" s="2">
        <v>-2.15038572961334E-2</v>
      </c>
      <c r="G9471" s="2">
        <v>-1.42883846648422</v>
      </c>
      <c r="H9471" s="2">
        <v>-0.33232829944287301</v>
      </c>
    </row>
    <row r="9472" spans="1:8" x14ac:dyDescent="0.2">
      <c r="A9472" s="2" t="s">
        <v>18430</v>
      </c>
      <c r="B9472" s="2" t="s">
        <v>18431</v>
      </c>
      <c r="C9472" s="2" t="s">
        <v>15859</v>
      </c>
      <c r="D9472" s="2" t="s">
        <v>15860</v>
      </c>
      <c r="E9472" s="55">
        <v>1.7737708191800599E-5</v>
      </c>
      <c r="F9472" s="2">
        <v>2.88906536988758E-2</v>
      </c>
      <c r="G9472" s="2">
        <v>1.42808382659198</v>
      </c>
      <c r="H9472" s="2">
        <v>-0.33347360741229098</v>
      </c>
    </row>
    <row r="9473" spans="1:8" x14ac:dyDescent="0.2">
      <c r="A9473" s="2" t="s">
        <v>18432</v>
      </c>
      <c r="B9473" s="2" t="s">
        <v>18433</v>
      </c>
      <c r="C9473" s="2" t="s">
        <v>15859</v>
      </c>
      <c r="D9473" s="2" t="s">
        <v>15860</v>
      </c>
      <c r="E9473" s="55">
        <v>1.7709176783786699E-5</v>
      </c>
      <c r="F9473" s="2">
        <v>5.19936957294053E-2</v>
      </c>
      <c r="G9473" s="2">
        <v>1.4270224516171199</v>
      </c>
      <c r="H9473" s="2">
        <v>-0.33508341962554899</v>
      </c>
    </row>
    <row r="9474" spans="1:8" x14ac:dyDescent="0.2">
      <c r="A9474" s="2" t="s">
        <v>18434</v>
      </c>
      <c r="B9474" s="2" t="s">
        <v>18435</v>
      </c>
      <c r="C9474" s="2" t="s">
        <v>15859</v>
      </c>
      <c r="D9474" s="2" t="s">
        <v>15860</v>
      </c>
      <c r="E9474" s="55">
        <v>1.76825970862326E-5</v>
      </c>
      <c r="F9474" s="2">
        <v>3.4336470557256797E-2</v>
      </c>
      <c r="G9474" s="2">
        <v>1.42603142866721</v>
      </c>
      <c r="H9474" s="2">
        <v>-0.33658544676798202</v>
      </c>
    </row>
    <row r="9475" spans="1:8" x14ac:dyDescent="0.2">
      <c r="A9475" s="2" t="s">
        <v>18436</v>
      </c>
      <c r="B9475" s="2" t="s">
        <v>18437</v>
      </c>
      <c r="C9475" s="2" t="s">
        <v>15859</v>
      </c>
      <c r="D9475" s="2" t="s">
        <v>15860</v>
      </c>
      <c r="E9475" s="55">
        <v>1.7678499135698199E-5</v>
      </c>
      <c r="F9475" s="2">
        <v>-1.3344053844552799</v>
      </c>
      <c r="G9475" s="2">
        <v>-1.4258784428726501</v>
      </c>
      <c r="H9475" s="2">
        <v>-0.33681722412073201</v>
      </c>
    </row>
    <row r="9476" spans="1:8" x14ac:dyDescent="0.2">
      <c r="A9476" s="2" t="s">
        <v>18438</v>
      </c>
      <c r="B9476" s="2" t="s">
        <v>18439</v>
      </c>
      <c r="C9476" s="2" t="s">
        <v>15859</v>
      </c>
      <c r="D9476" s="2" t="s">
        <v>15860</v>
      </c>
      <c r="E9476" s="55">
        <v>1.7670524174784299E-5</v>
      </c>
      <c r="F9476" s="2">
        <v>9.30714698510723E-2</v>
      </c>
      <c r="G9476" s="2">
        <v>1.4255805707113001</v>
      </c>
      <c r="H9476" s="2">
        <v>-0.33726843664464401</v>
      </c>
    </row>
    <row r="9477" spans="1:8" x14ac:dyDescent="0.2">
      <c r="A9477" s="2" t="s">
        <v>18440</v>
      </c>
      <c r="B9477" s="2" t="s">
        <v>18441</v>
      </c>
      <c r="C9477" s="2" t="s">
        <v>15859</v>
      </c>
      <c r="D9477" s="2" t="s">
        <v>15860</v>
      </c>
      <c r="E9477" s="55">
        <v>1.7669118410723599E-5</v>
      </c>
      <c r="F9477" s="2">
        <v>0.12949301912754399</v>
      </c>
      <c r="G9477" s="2">
        <v>1.4255280437322</v>
      </c>
      <c r="H9477" s="2">
        <v>-0.33734799398981702</v>
      </c>
    </row>
    <row r="9478" spans="1:8" x14ac:dyDescent="0.2">
      <c r="A9478" s="2" t="s">
        <v>18442</v>
      </c>
      <c r="B9478" s="2" t="s">
        <v>18443</v>
      </c>
      <c r="C9478" s="2" t="s">
        <v>15859</v>
      </c>
      <c r="D9478" s="2" t="s">
        <v>15860</v>
      </c>
      <c r="E9478" s="55">
        <v>1.76652190257975E-5</v>
      </c>
      <c r="F9478" s="2">
        <v>1.2541072173494401</v>
      </c>
      <c r="G9478" s="2">
        <v>1.4253823095284599</v>
      </c>
      <c r="H9478" s="2">
        <v>-0.33756870761747898</v>
      </c>
    </row>
    <row r="9479" spans="1:8" x14ac:dyDescent="0.2">
      <c r="A9479" s="2" t="s">
        <v>18444</v>
      </c>
      <c r="B9479" s="2" t="s">
        <v>18445</v>
      </c>
      <c r="C9479" s="2" t="s">
        <v>15859</v>
      </c>
      <c r="D9479" s="2" t="s">
        <v>15860</v>
      </c>
      <c r="E9479" s="55">
        <v>1.7638600886882301E-5</v>
      </c>
      <c r="F9479" s="2">
        <v>8.3300250980712504E-2</v>
      </c>
      <c r="G9479" s="2">
        <v>1.4243862337411901</v>
      </c>
      <c r="H9479" s="2">
        <v>-0.33907665458048297</v>
      </c>
    </row>
    <row r="9480" spans="1:8" x14ac:dyDescent="0.2">
      <c r="A9480" s="2" t="s">
        <v>18446</v>
      </c>
      <c r="B9480" s="2" t="s">
        <v>18447</v>
      </c>
      <c r="C9480" s="2" t="s">
        <v>15859</v>
      </c>
      <c r="D9480" s="2" t="s">
        <v>15860</v>
      </c>
      <c r="E9480" s="55">
        <v>1.7633347559553598E-5</v>
      </c>
      <c r="F9480" s="2">
        <v>5.1875456579075101E-2</v>
      </c>
      <c r="G9480" s="2">
        <v>1.42418938929912</v>
      </c>
      <c r="H9480" s="2">
        <v>-0.33937453023230801</v>
      </c>
    </row>
    <row r="9481" spans="1:8" x14ac:dyDescent="0.2">
      <c r="A9481" s="2" t="s">
        <v>18448</v>
      </c>
      <c r="B9481" s="2" t="s">
        <v>18449</v>
      </c>
      <c r="C9481" s="2" t="s">
        <v>15859</v>
      </c>
      <c r="D9481" s="2" t="s">
        <v>15860</v>
      </c>
      <c r="E9481" s="55">
        <v>1.7627348427251599E-5</v>
      </c>
      <c r="F9481" s="2">
        <v>-0.157083267447197</v>
      </c>
      <c r="G9481" s="2">
        <v>-1.4239644941853</v>
      </c>
      <c r="H9481" s="2">
        <v>-0.33971480329133802</v>
      </c>
    </row>
    <row r="9482" spans="1:8" x14ac:dyDescent="0.2">
      <c r="A9482" s="2" t="s">
        <v>18450</v>
      </c>
      <c r="B9482" s="2" t="s">
        <v>18451</v>
      </c>
      <c r="C9482" s="2" t="s">
        <v>15859</v>
      </c>
      <c r="D9482" s="2" t="s">
        <v>15860</v>
      </c>
      <c r="E9482" s="55">
        <v>1.7626677890070199E-5</v>
      </c>
      <c r="F9482" s="2">
        <v>-6.8112197275756001E-2</v>
      </c>
      <c r="G9482" s="2">
        <v>-1.42393935016882</v>
      </c>
      <c r="H9482" s="2">
        <v>-0.339752843603291</v>
      </c>
    </row>
    <row r="9483" spans="1:8" x14ac:dyDescent="0.2">
      <c r="A9483" s="2" t="s">
        <v>18452</v>
      </c>
      <c r="B9483" s="2" t="s">
        <v>18453</v>
      </c>
      <c r="C9483" s="2" t="s">
        <v>15859</v>
      </c>
      <c r="D9483" s="2" t="s">
        <v>15860</v>
      </c>
      <c r="E9483" s="55">
        <v>1.7602463495802599E-5</v>
      </c>
      <c r="F9483" s="2">
        <v>2.2392376245234099E-2</v>
      </c>
      <c r="G9483" s="2">
        <v>1.4230304113185801</v>
      </c>
      <c r="H9483" s="2">
        <v>-0.341127523609984</v>
      </c>
    </row>
    <row r="9484" spans="1:8" x14ac:dyDescent="0.2">
      <c r="A9484" s="2" t="s">
        <v>18454</v>
      </c>
      <c r="B9484" s="2" t="s">
        <v>18455</v>
      </c>
      <c r="C9484" s="2" t="s">
        <v>15859</v>
      </c>
      <c r="D9484" s="2" t="s">
        <v>15860</v>
      </c>
      <c r="E9484" s="55">
        <v>1.7594094314565799E-5</v>
      </c>
      <c r="F9484" s="2">
        <v>5.4610720964945098E-2</v>
      </c>
      <c r="G9484" s="2">
        <v>1.4227158302995999</v>
      </c>
      <c r="H9484" s="2">
        <v>-0.34160309178189602</v>
      </c>
    </row>
    <row r="9485" spans="1:8" x14ac:dyDescent="0.2">
      <c r="A9485" s="2" t="s">
        <v>18456</v>
      </c>
      <c r="B9485" s="2" t="s">
        <v>18457</v>
      </c>
      <c r="C9485" s="2" t="s">
        <v>15859</v>
      </c>
      <c r="D9485" s="2" t="s">
        <v>15860</v>
      </c>
      <c r="E9485" s="55">
        <v>1.75657229137816E-5</v>
      </c>
      <c r="F9485" s="2">
        <v>3.4220416372548197E-2</v>
      </c>
      <c r="G9485" s="2">
        <v>1.4216477717699501</v>
      </c>
      <c r="H9485" s="2">
        <v>-0.34321694584728302</v>
      </c>
    </row>
    <row r="9486" spans="1:8" x14ac:dyDescent="0.2">
      <c r="A9486" s="2" t="s">
        <v>18458</v>
      </c>
      <c r="B9486" s="2" t="s">
        <v>18459</v>
      </c>
      <c r="C9486" s="2" t="s">
        <v>15859</v>
      </c>
      <c r="D9486" s="2" t="s">
        <v>15860</v>
      </c>
      <c r="E9486" s="55">
        <v>1.7537311813975398E-5</v>
      </c>
      <c r="F9486" s="2">
        <v>-0.56349090177051597</v>
      </c>
      <c r="G9486" s="2">
        <v>-1.4205756819830999</v>
      </c>
      <c r="H9486" s="2">
        <v>-0.34483567233395601</v>
      </c>
    </row>
    <row r="9487" spans="1:8" x14ac:dyDescent="0.2">
      <c r="A9487" s="2" t="s">
        <v>18460</v>
      </c>
      <c r="B9487" s="2" t="s">
        <v>18461</v>
      </c>
      <c r="C9487" s="2" t="s">
        <v>15859</v>
      </c>
      <c r="D9487" s="2" t="s">
        <v>15860</v>
      </c>
      <c r="E9487" s="55">
        <v>1.7511098409195302E-5</v>
      </c>
      <c r="F9487" s="2">
        <v>1.1566026046054301</v>
      </c>
      <c r="G9487" s="2">
        <v>1.4195842605739299</v>
      </c>
      <c r="H9487" s="2">
        <v>-0.34633151248472099</v>
      </c>
    </row>
    <row r="9488" spans="1:8" x14ac:dyDescent="0.2">
      <c r="A9488" s="2" t="s">
        <v>18462</v>
      </c>
      <c r="B9488" s="2" t="s">
        <v>18463</v>
      </c>
      <c r="C9488" s="2" t="s">
        <v>15859</v>
      </c>
      <c r="D9488" s="2" t="s">
        <v>15860</v>
      </c>
      <c r="E9488" s="55">
        <v>1.75062547432825E-5</v>
      </c>
      <c r="F9488" s="2">
        <v>-2.5693826159117798E-2</v>
      </c>
      <c r="G9488" s="2">
        <v>-1.4194008291824001</v>
      </c>
      <c r="H9488" s="2">
        <v>-0.34660815623768598</v>
      </c>
    </row>
    <row r="9489" spans="1:8" x14ac:dyDescent="0.2">
      <c r="A9489" s="2" t="s">
        <v>18464</v>
      </c>
      <c r="B9489" s="2" t="s">
        <v>18465</v>
      </c>
      <c r="C9489" s="2" t="s">
        <v>15859</v>
      </c>
      <c r="D9489" s="2" t="s">
        <v>15860</v>
      </c>
      <c r="E9489" s="55">
        <v>1.74946843798374E-5</v>
      </c>
      <c r="F9489" s="2">
        <v>1.1369732238380801</v>
      </c>
      <c r="G9489" s="2">
        <v>1.4189623537616201</v>
      </c>
      <c r="H9489" s="2">
        <v>-0.34726930214477603</v>
      </c>
    </row>
    <row r="9490" spans="1:8" x14ac:dyDescent="0.2">
      <c r="A9490" s="2" t="s">
        <v>18466</v>
      </c>
      <c r="B9490" s="2" t="s">
        <v>18467</v>
      </c>
      <c r="C9490" s="2" t="s">
        <v>15859</v>
      </c>
      <c r="D9490" s="2" t="s">
        <v>15860</v>
      </c>
      <c r="E9490" s="55">
        <v>1.7490067040548701E-5</v>
      </c>
      <c r="F9490" s="2">
        <v>0.485569180635751</v>
      </c>
      <c r="G9490" s="2">
        <v>1.4187872542943301</v>
      </c>
      <c r="H9490" s="2">
        <v>-0.34753326510645099</v>
      </c>
    </row>
    <row r="9491" spans="1:8" x14ac:dyDescent="0.2">
      <c r="A9491" s="2" t="s">
        <v>18468</v>
      </c>
      <c r="B9491" s="2" t="s">
        <v>18469</v>
      </c>
      <c r="C9491" s="2" t="s">
        <v>15859</v>
      </c>
      <c r="D9491" s="2" t="s">
        <v>15860</v>
      </c>
      <c r="E9491" s="55">
        <v>1.7469519496216002E-5</v>
      </c>
      <c r="F9491" s="2">
        <v>0.51883302638667905</v>
      </c>
      <c r="G9491" s="2">
        <v>1.4180072235583201</v>
      </c>
      <c r="H9491" s="2">
        <v>-0.34870876794986699</v>
      </c>
    </row>
    <row r="9492" spans="1:8" x14ac:dyDescent="0.2">
      <c r="A9492" s="2" t="s">
        <v>18470</v>
      </c>
      <c r="B9492" s="2" t="s">
        <v>18471</v>
      </c>
      <c r="C9492" s="2" t="s">
        <v>15859</v>
      </c>
      <c r="D9492" s="2" t="s">
        <v>15860</v>
      </c>
      <c r="E9492" s="55">
        <v>1.7458912594636702E-5</v>
      </c>
      <c r="F9492" s="2">
        <v>0.12913466659581599</v>
      </c>
      <c r="G9492" s="2">
        <v>1.4176040345630601</v>
      </c>
      <c r="H9492" s="2">
        <v>-0.34931611853906602</v>
      </c>
    </row>
    <row r="9493" spans="1:8" x14ac:dyDescent="0.2">
      <c r="A9493" s="2" t="s">
        <v>18472</v>
      </c>
      <c r="B9493" s="2" t="s">
        <v>18473</v>
      </c>
      <c r="C9493" s="2" t="s">
        <v>15859</v>
      </c>
      <c r="D9493" s="2" t="s">
        <v>15860</v>
      </c>
      <c r="E9493" s="55">
        <v>1.7458912594636702E-5</v>
      </c>
      <c r="F9493" s="2">
        <v>0.12913466659581599</v>
      </c>
      <c r="G9493" s="2">
        <v>1.4176040345630601</v>
      </c>
      <c r="H9493" s="2">
        <v>-0.34931611853906602</v>
      </c>
    </row>
    <row r="9494" spans="1:8" x14ac:dyDescent="0.2">
      <c r="A9494" s="2" t="s">
        <v>18474</v>
      </c>
      <c r="B9494" s="2" t="s">
        <v>18475</v>
      </c>
      <c r="C9494" s="2" t="s">
        <v>15859</v>
      </c>
      <c r="D9494" s="2" t="s">
        <v>15860</v>
      </c>
      <c r="E9494" s="55">
        <v>1.7430433071341501E-5</v>
      </c>
      <c r="F9494" s="2">
        <v>1.1332229995177501</v>
      </c>
      <c r="G9494" s="2">
        <v>1.41651969055987</v>
      </c>
      <c r="H9494" s="2">
        <v>-0.35094868166492799</v>
      </c>
    </row>
    <row r="9495" spans="1:8" x14ac:dyDescent="0.2">
      <c r="A9495" s="2" t="s">
        <v>18476</v>
      </c>
      <c r="B9495" s="2" t="s">
        <v>18477</v>
      </c>
      <c r="C9495" s="2" t="s">
        <v>15859</v>
      </c>
      <c r="D9495" s="2" t="s">
        <v>15860</v>
      </c>
      <c r="E9495" s="55">
        <v>1.7424113984421099E-5</v>
      </c>
      <c r="F9495" s="2">
        <v>0.64861441207051296</v>
      </c>
      <c r="G9495" s="2">
        <v>1.4162787415621201</v>
      </c>
      <c r="H9495" s="2">
        <v>-0.35131127923791899</v>
      </c>
    </row>
    <row r="9496" spans="1:8" x14ac:dyDescent="0.2">
      <c r="A9496" s="2" t="s">
        <v>18478</v>
      </c>
      <c r="B9496" s="2" t="s">
        <v>18479</v>
      </c>
      <c r="C9496" s="2" t="s">
        <v>15859</v>
      </c>
      <c r="D9496" s="2" t="s">
        <v>15860</v>
      </c>
      <c r="E9496" s="55">
        <v>1.74150979440623E-5</v>
      </c>
      <c r="F9496" s="2">
        <v>2.7079984250353999E-2</v>
      </c>
      <c r="G9496" s="2">
        <v>1.4159347344293201</v>
      </c>
      <c r="H9496" s="2">
        <v>-0.35182885928735802</v>
      </c>
    </row>
    <row r="9497" spans="1:8" x14ac:dyDescent="0.2">
      <c r="A9497" s="2" t="s">
        <v>18480</v>
      </c>
      <c r="B9497" s="2" t="s">
        <v>18481</v>
      </c>
      <c r="C9497" s="2" t="s">
        <v>15859</v>
      </c>
      <c r="D9497" s="2" t="s">
        <v>15860</v>
      </c>
      <c r="E9497" s="55">
        <v>1.7405283566529501E-5</v>
      </c>
      <c r="F9497" s="2">
        <v>-0.156698631472275</v>
      </c>
      <c r="G9497" s="2">
        <v>-1.41555996911199</v>
      </c>
      <c r="H9497" s="2">
        <v>-0.35239257383304701</v>
      </c>
    </row>
    <row r="9498" spans="1:8" x14ac:dyDescent="0.2">
      <c r="A9498" s="2" t="s">
        <v>18482</v>
      </c>
      <c r="B9498" s="2" t="s">
        <v>18483</v>
      </c>
      <c r="C9498" s="2" t="s">
        <v>15859</v>
      </c>
      <c r="D9498" s="2" t="s">
        <v>15860</v>
      </c>
      <c r="E9498" s="55">
        <v>1.74034388087385E-5</v>
      </c>
      <c r="F9498" s="2">
        <v>-2.41706276439458E-2</v>
      </c>
      <c r="G9498" s="2">
        <v>-1.41548949173733</v>
      </c>
      <c r="H9498" s="2">
        <v>-0.3524985678302</v>
      </c>
    </row>
    <row r="9499" spans="1:8" x14ac:dyDescent="0.2">
      <c r="A9499" s="2" t="s">
        <v>18484</v>
      </c>
      <c r="B9499" s="2" t="s">
        <v>18485</v>
      </c>
      <c r="C9499" s="2" t="s">
        <v>15859</v>
      </c>
      <c r="D9499" s="2" t="s">
        <v>15860</v>
      </c>
      <c r="E9499" s="55">
        <v>1.74011249034489E-5</v>
      </c>
      <c r="F9499" s="2">
        <v>-2.5623781607416001E-2</v>
      </c>
      <c r="G9499" s="2">
        <v>-1.41540107546495</v>
      </c>
      <c r="H9499" s="2">
        <v>-0.35263153345473902</v>
      </c>
    </row>
    <row r="9500" spans="1:8" x14ac:dyDescent="0.2">
      <c r="A9500" s="2" t="s">
        <v>18486</v>
      </c>
      <c r="B9500" s="2" t="s">
        <v>18487</v>
      </c>
      <c r="C9500" s="2" t="s">
        <v>15859</v>
      </c>
      <c r="D9500" s="2" t="s">
        <v>15860</v>
      </c>
      <c r="E9500" s="55">
        <v>1.7395309169776499E-5</v>
      </c>
      <c r="F9500" s="2">
        <v>0.64708805678169501</v>
      </c>
      <c r="G9500" s="2">
        <v>1.4151787750539799</v>
      </c>
      <c r="H9500" s="2">
        <v>-0.35296580527918597</v>
      </c>
    </row>
    <row r="9501" spans="1:8" x14ac:dyDescent="0.2">
      <c r="A9501" s="2" t="s">
        <v>18488</v>
      </c>
      <c r="B9501" s="2" t="s">
        <v>18489</v>
      </c>
      <c r="C9501" s="2" t="s">
        <v>15859</v>
      </c>
      <c r="D9501" s="2" t="s">
        <v>15860</v>
      </c>
      <c r="E9501" s="55">
        <v>1.7387204551910801E-5</v>
      </c>
      <c r="F9501" s="2">
        <v>-4.7839981712764199E-2</v>
      </c>
      <c r="G9501" s="2">
        <v>-1.41486880213639</v>
      </c>
      <c r="H9501" s="2">
        <v>-0.35343182208963297</v>
      </c>
    </row>
    <row r="9502" spans="1:8" x14ac:dyDescent="0.2">
      <c r="A9502" s="2" t="s">
        <v>18490</v>
      </c>
      <c r="B9502" s="2" t="s">
        <v>18491</v>
      </c>
      <c r="C9502" s="2" t="s">
        <v>15859</v>
      </c>
      <c r="D9502" s="2" t="s">
        <v>15860</v>
      </c>
      <c r="E9502" s="55">
        <v>1.73825691942575E-5</v>
      </c>
      <c r="F9502" s="2">
        <v>-2.5606258195702999E-2</v>
      </c>
      <c r="G9502" s="2">
        <v>-1.41469142063094</v>
      </c>
      <c r="H9502" s="2">
        <v>-0.35369845353900697</v>
      </c>
    </row>
    <row r="9503" spans="1:8" x14ac:dyDescent="0.2">
      <c r="A9503" s="2" t="s">
        <v>18492</v>
      </c>
      <c r="B9503" s="2" t="s">
        <v>18493</v>
      </c>
      <c r="C9503" s="2" t="s">
        <v>15859</v>
      </c>
      <c r="D9503" s="2" t="s">
        <v>15860</v>
      </c>
      <c r="E9503" s="55">
        <v>1.7374923387158999E-5</v>
      </c>
      <c r="F9503" s="2">
        <v>8.2927454942830506E-2</v>
      </c>
      <c r="G9503" s="2">
        <v>1.41439868605024</v>
      </c>
      <c r="H9503" s="2">
        <v>-0.35413840514150502</v>
      </c>
    </row>
    <row r="9504" spans="1:8" x14ac:dyDescent="0.2">
      <c r="A9504" s="2" t="s">
        <v>18494</v>
      </c>
      <c r="B9504" s="2" t="s">
        <v>18495</v>
      </c>
      <c r="C9504" s="2" t="s">
        <v>15859</v>
      </c>
      <c r="D9504" s="2" t="s">
        <v>15860</v>
      </c>
      <c r="E9504" s="55">
        <v>1.7367600748774401E-5</v>
      </c>
      <c r="F9504" s="2">
        <v>1.07092243866892</v>
      </c>
      <c r="G9504" s="2">
        <v>1.41411814697685</v>
      </c>
      <c r="H9504" s="2">
        <v>-0.35455994264698498</v>
      </c>
    </row>
    <row r="9505" spans="1:8" x14ac:dyDescent="0.2">
      <c r="A9505" s="2" t="s">
        <v>18496</v>
      </c>
      <c r="B9505" s="2" t="s">
        <v>18497</v>
      </c>
      <c r="C9505" s="2" t="s">
        <v>15859</v>
      </c>
      <c r="D9505" s="2" t="s">
        <v>15860</v>
      </c>
      <c r="E9505" s="55">
        <v>1.7361287471984099E-5</v>
      </c>
      <c r="F9505" s="2">
        <v>-2.55911672561022E-2</v>
      </c>
      <c r="G9505" s="2">
        <v>-1.41387613808056</v>
      </c>
      <c r="H9505" s="2">
        <v>-0.35492351759762802</v>
      </c>
    </row>
    <row r="9506" spans="1:8" x14ac:dyDescent="0.2">
      <c r="A9506" s="2" t="s">
        <v>18498</v>
      </c>
      <c r="B9506" s="2" t="s">
        <v>18499</v>
      </c>
      <c r="C9506" s="2" t="s">
        <v>15859</v>
      </c>
      <c r="D9506" s="2" t="s">
        <v>15860</v>
      </c>
      <c r="E9506" s="55">
        <v>1.7358708556680599E-5</v>
      </c>
      <c r="F9506" s="2">
        <v>0.47021655354366498</v>
      </c>
      <c r="G9506" s="2">
        <v>1.41377724244322</v>
      </c>
      <c r="H9506" s="2">
        <v>-0.35507207264104301</v>
      </c>
    </row>
    <row r="9507" spans="1:8" x14ac:dyDescent="0.2">
      <c r="A9507" s="2" t="s">
        <v>18500</v>
      </c>
      <c r="B9507" s="2" t="s">
        <v>18501</v>
      </c>
      <c r="C9507" s="2" t="s">
        <v>15859</v>
      </c>
      <c r="D9507" s="2" t="s">
        <v>15860</v>
      </c>
      <c r="E9507" s="55">
        <v>1.7346948546381699E-5</v>
      </c>
      <c r="F9507" s="2">
        <v>-2.5587021724633001E-2</v>
      </c>
      <c r="G9507" s="2">
        <v>-1.41332599819384</v>
      </c>
      <c r="H9507" s="2">
        <v>-0.35574977257621698</v>
      </c>
    </row>
    <row r="9508" spans="1:8" x14ac:dyDescent="0.2">
      <c r="A9508" s="2" t="s">
        <v>18502</v>
      </c>
      <c r="B9508" s="2" t="s">
        <v>18503</v>
      </c>
      <c r="C9508" s="2" t="s">
        <v>15859</v>
      </c>
      <c r="D9508" s="2" t="s">
        <v>15860</v>
      </c>
      <c r="E9508" s="55">
        <v>1.7341074644239298E-5</v>
      </c>
      <c r="F9508" s="2">
        <v>-0.149001600459058</v>
      </c>
      <c r="G9508" s="2">
        <v>-1.4131004416830499</v>
      </c>
      <c r="H9508" s="2">
        <v>-0.356088442905585</v>
      </c>
    </row>
    <row r="9509" spans="1:8" x14ac:dyDescent="0.2">
      <c r="A9509" s="2" t="s">
        <v>18504</v>
      </c>
      <c r="B9509" s="2" t="s">
        <v>18505</v>
      </c>
      <c r="C9509" s="2" t="s">
        <v>15859</v>
      </c>
      <c r="D9509" s="2" t="s">
        <v>15860</v>
      </c>
      <c r="E9509" s="55">
        <v>1.7330284749816901E-5</v>
      </c>
      <c r="F9509" s="2">
        <v>0.13600972771101399</v>
      </c>
      <c r="G9509" s="2">
        <v>1.4126858191176199</v>
      </c>
      <c r="H9509" s="2">
        <v>-0.35671085258648999</v>
      </c>
    </row>
    <row r="9510" spans="1:8" x14ac:dyDescent="0.2">
      <c r="A9510" s="2" t="s">
        <v>18506</v>
      </c>
      <c r="B9510" s="2" t="s">
        <v>18507</v>
      </c>
      <c r="C9510" s="2" t="s">
        <v>15859</v>
      </c>
      <c r="D9510" s="2" t="s">
        <v>15860</v>
      </c>
      <c r="E9510" s="55">
        <v>1.7328762189738899E-5</v>
      </c>
      <c r="F9510" s="2">
        <v>0.90473785744278601</v>
      </c>
      <c r="G9510" s="2">
        <v>1.4126272812180201</v>
      </c>
      <c r="H9510" s="2">
        <v>-0.35679871190170598</v>
      </c>
    </row>
    <row r="9511" spans="1:8" x14ac:dyDescent="0.2">
      <c r="A9511" s="2" t="s">
        <v>18508</v>
      </c>
      <c r="B9511" s="2" t="s">
        <v>18509</v>
      </c>
      <c r="C9511" s="2" t="s">
        <v>15859</v>
      </c>
      <c r="D9511" s="2" t="s">
        <v>15860</v>
      </c>
      <c r="E9511" s="55">
        <v>1.7313335672786E-5</v>
      </c>
      <c r="F9511" s="2">
        <v>3.5997606569428603E-2</v>
      </c>
      <c r="G9511" s="2">
        <v>1.4120337503821401</v>
      </c>
      <c r="H9511" s="2">
        <v>-0.35768933452098201</v>
      </c>
    </row>
    <row r="9512" spans="1:8" x14ac:dyDescent="0.2">
      <c r="A9512" s="2" t="s">
        <v>18510</v>
      </c>
      <c r="B9512" s="2" t="s">
        <v>18511</v>
      </c>
      <c r="C9512" s="2" t="s">
        <v>15859</v>
      </c>
      <c r="D9512" s="2" t="s">
        <v>15860</v>
      </c>
      <c r="E9512" s="55">
        <v>1.72975558168087E-5</v>
      </c>
      <c r="F9512" s="2">
        <v>4.4583240967275298E-2</v>
      </c>
      <c r="G9512" s="2">
        <v>1.41142581893799</v>
      </c>
      <c r="H9512" s="2">
        <v>-0.35860117795588897</v>
      </c>
    </row>
    <row r="9513" spans="1:8" x14ac:dyDescent="0.2">
      <c r="A9513" s="2" t="s">
        <v>18512</v>
      </c>
      <c r="B9513" s="2" t="s">
        <v>18513</v>
      </c>
      <c r="C9513" s="2" t="s">
        <v>15859</v>
      </c>
      <c r="D9513" s="2" t="s">
        <v>15860</v>
      </c>
      <c r="E9513" s="55">
        <v>1.7295114751236799E-5</v>
      </c>
      <c r="F9513" s="2">
        <v>-3.2047259541017697E-2</v>
      </c>
      <c r="G9513" s="2">
        <v>-1.4113317020252201</v>
      </c>
      <c r="H9513" s="2">
        <v>-0.35874230990567202</v>
      </c>
    </row>
    <row r="9514" spans="1:8" x14ac:dyDescent="0.2">
      <c r="A9514" s="2" t="s">
        <v>18514</v>
      </c>
      <c r="B9514" s="2" t="s">
        <v>18515</v>
      </c>
      <c r="C9514" s="2" t="s">
        <v>15859</v>
      </c>
      <c r="D9514" s="2" t="s">
        <v>15860</v>
      </c>
      <c r="E9514" s="55">
        <v>1.72836092746653E-5</v>
      </c>
      <c r="F9514" s="2">
        <v>5.1415935384462902E-2</v>
      </c>
      <c r="G9514" s="2">
        <v>1.41088783715837</v>
      </c>
      <c r="H9514" s="2">
        <v>-0.35940777558235698</v>
      </c>
    </row>
    <row r="9515" spans="1:8" x14ac:dyDescent="0.2">
      <c r="A9515" s="2" t="s">
        <v>18516</v>
      </c>
      <c r="B9515" s="2" t="s">
        <v>18517</v>
      </c>
      <c r="C9515" s="2" t="s">
        <v>15859</v>
      </c>
      <c r="D9515" s="2" t="s">
        <v>15860</v>
      </c>
      <c r="E9515" s="55">
        <v>1.7279381306134499E-5</v>
      </c>
      <c r="F9515" s="2">
        <v>0.232911886410376</v>
      </c>
      <c r="G9515" s="2">
        <v>1.41072461881088</v>
      </c>
      <c r="H9515" s="2">
        <v>-0.35965242852046397</v>
      </c>
    </row>
    <row r="9516" spans="1:8" x14ac:dyDescent="0.2">
      <c r="A9516" s="2" t="s">
        <v>18518</v>
      </c>
      <c r="B9516" s="2" t="s">
        <v>18519</v>
      </c>
      <c r="C9516" s="2" t="s">
        <v>15859</v>
      </c>
      <c r="D9516" s="2" t="s">
        <v>15860</v>
      </c>
      <c r="E9516" s="55">
        <v>1.7267469135329199E-5</v>
      </c>
      <c r="F9516" s="2">
        <v>0.24845447629259601</v>
      </c>
      <c r="G9516" s="2">
        <v>1.4102644396317501</v>
      </c>
      <c r="H9516" s="2">
        <v>-0.360342052671135</v>
      </c>
    </row>
    <row r="9517" spans="1:8" x14ac:dyDescent="0.2">
      <c r="A9517" s="2" t="s">
        <v>18520</v>
      </c>
      <c r="B9517" s="2" t="s">
        <v>18521</v>
      </c>
      <c r="C9517" s="2" t="s">
        <v>15859</v>
      </c>
      <c r="D9517" s="2" t="s">
        <v>15860</v>
      </c>
      <c r="E9517" s="55">
        <v>1.72651147474223E-5</v>
      </c>
      <c r="F9517" s="2">
        <v>-2.5524223003089801E-2</v>
      </c>
      <c r="G9517" s="2">
        <v>-1.4101734318933701</v>
      </c>
      <c r="H9517" s="2">
        <v>-0.36047841014745002</v>
      </c>
    </row>
    <row r="9518" spans="1:8" x14ac:dyDescent="0.2">
      <c r="A9518" s="2" t="s">
        <v>18522</v>
      </c>
      <c r="B9518" s="2" t="s">
        <v>18523</v>
      </c>
      <c r="C9518" s="2" t="s">
        <v>15859</v>
      </c>
      <c r="D9518" s="2" t="s">
        <v>15860</v>
      </c>
      <c r="E9518" s="55">
        <v>1.72303507897098E-5</v>
      </c>
      <c r="F9518" s="2">
        <v>-2.5508951975768201E-2</v>
      </c>
      <c r="G9518" s="2">
        <v>-1.4088275156713601</v>
      </c>
      <c r="H9518" s="2">
        <v>-0.36249397763739</v>
      </c>
    </row>
    <row r="9519" spans="1:8" x14ac:dyDescent="0.2">
      <c r="A9519" s="2" t="s">
        <v>18524</v>
      </c>
      <c r="B9519" s="2" t="s">
        <v>18525</v>
      </c>
      <c r="C9519" s="2" t="s">
        <v>15859</v>
      </c>
      <c r="D9519" s="2" t="s">
        <v>15860</v>
      </c>
      <c r="E9519" s="55">
        <v>1.7213291961693001E-5</v>
      </c>
      <c r="F9519" s="2">
        <v>0.97091960057183602</v>
      </c>
      <c r="G9519" s="2">
        <v>1.40816560365707</v>
      </c>
      <c r="H9519" s="2">
        <v>-0.36348451336682702</v>
      </c>
    </row>
    <row r="9520" spans="1:8" x14ac:dyDescent="0.2">
      <c r="A9520" s="2" t="s">
        <v>18526</v>
      </c>
      <c r="B9520" s="2" t="s">
        <v>18527</v>
      </c>
      <c r="C9520" s="2" t="s">
        <v>15859</v>
      </c>
      <c r="D9520" s="2" t="s">
        <v>15860</v>
      </c>
      <c r="E9520" s="55">
        <v>1.7195457950203099E-5</v>
      </c>
      <c r="F9520" s="2">
        <v>-0.57621960240051795</v>
      </c>
      <c r="G9520" s="2">
        <v>-1.40747257811714</v>
      </c>
      <c r="H9520" s="2">
        <v>-0.36452111092405798</v>
      </c>
    </row>
    <row r="9521" spans="1:8" x14ac:dyDescent="0.2">
      <c r="A9521" s="2" t="s">
        <v>18528</v>
      </c>
      <c r="B9521" s="2" t="s">
        <v>18529</v>
      </c>
      <c r="C9521" s="2" t="s">
        <v>15859</v>
      </c>
      <c r="D9521" s="2" t="s">
        <v>15860</v>
      </c>
      <c r="E9521" s="55">
        <v>1.7178616725788E-5</v>
      </c>
      <c r="F9521" s="2">
        <v>0.77601434225168497</v>
      </c>
      <c r="G9521" s="2">
        <v>1.4068171579875599</v>
      </c>
      <c r="H9521" s="2">
        <v>-0.36550099043695899</v>
      </c>
    </row>
    <row r="9522" spans="1:8" x14ac:dyDescent="0.2">
      <c r="A9522" s="2" t="s">
        <v>18530</v>
      </c>
      <c r="B9522" s="2" t="s">
        <v>18531</v>
      </c>
      <c r="C9522" s="2" t="s">
        <v>15859</v>
      </c>
      <c r="D9522" s="2" t="s">
        <v>15860</v>
      </c>
      <c r="E9522" s="55">
        <v>1.71487686172478E-5</v>
      </c>
      <c r="F9522" s="2">
        <v>-0.74015962673168501</v>
      </c>
      <c r="G9522" s="2">
        <v>-1.4056532084692801</v>
      </c>
      <c r="H9522" s="2">
        <v>-0.367240016918705</v>
      </c>
    </row>
    <row r="9523" spans="1:8" x14ac:dyDescent="0.2">
      <c r="A9523" s="2" t="s">
        <v>18532</v>
      </c>
      <c r="B9523" s="2" t="s">
        <v>18533</v>
      </c>
      <c r="C9523" s="2" t="s">
        <v>15859</v>
      </c>
      <c r="D9523" s="2" t="s">
        <v>15860</v>
      </c>
      <c r="E9523" s="55">
        <v>1.7129045929653599E-5</v>
      </c>
      <c r="F9523" s="2">
        <v>0.22884767074784901</v>
      </c>
      <c r="G9523" s="2">
        <v>1.40488246506589</v>
      </c>
      <c r="H9523" s="2">
        <v>-0.3683907722982</v>
      </c>
    </row>
    <row r="9524" spans="1:8" x14ac:dyDescent="0.2">
      <c r="A9524" s="2" t="s">
        <v>18534</v>
      </c>
      <c r="B9524" s="2" t="s">
        <v>18535</v>
      </c>
      <c r="C9524" s="2" t="s">
        <v>15859</v>
      </c>
      <c r="D9524" s="2" t="s">
        <v>15860</v>
      </c>
      <c r="E9524" s="55">
        <v>1.7124223754216799E-5</v>
      </c>
      <c r="F9524" s="2">
        <v>-4.7572741564561399E-2</v>
      </c>
      <c r="G9524" s="2">
        <v>-1.40469381973894</v>
      </c>
      <c r="H9524" s="2">
        <v>-0.36867233231035701</v>
      </c>
    </row>
    <row r="9525" spans="1:8" x14ac:dyDescent="0.2">
      <c r="A9525" s="2" t="s">
        <v>18536</v>
      </c>
      <c r="B9525" s="2" t="s">
        <v>18537</v>
      </c>
      <c r="C9525" s="2" t="s">
        <v>15859</v>
      </c>
      <c r="D9525" s="2" t="s">
        <v>15860</v>
      </c>
      <c r="E9525" s="55">
        <v>1.7121967173294701E-5</v>
      </c>
      <c r="F9525" s="2">
        <v>0.45312865546866299</v>
      </c>
      <c r="G9525" s="2">
        <v>1.4046055144915099</v>
      </c>
      <c r="H9525" s="2">
        <v>-0.36880411811219699</v>
      </c>
    </row>
    <row r="9526" spans="1:8" x14ac:dyDescent="0.2">
      <c r="A9526" s="2" t="s">
        <v>18538</v>
      </c>
      <c r="B9526" s="2" t="s">
        <v>18539</v>
      </c>
      <c r="C9526" s="2" t="s">
        <v>15859</v>
      </c>
      <c r="D9526" s="2" t="s">
        <v>15860</v>
      </c>
      <c r="E9526" s="55">
        <v>1.7121449979229399E-5</v>
      </c>
      <c r="F9526" s="2">
        <v>2.82901570175828E-2</v>
      </c>
      <c r="G9526" s="2">
        <v>1.40458527306346</v>
      </c>
      <c r="H9526" s="2">
        <v>-0.36883432503459401</v>
      </c>
    </row>
    <row r="9527" spans="1:8" x14ac:dyDescent="0.2">
      <c r="A9527" s="2" t="s">
        <v>18540</v>
      </c>
      <c r="B9527" s="2" t="s">
        <v>18541</v>
      </c>
      <c r="C9527" s="2" t="s">
        <v>15859</v>
      </c>
      <c r="D9527" s="2" t="s">
        <v>15860</v>
      </c>
      <c r="E9527" s="55">
        <v>1.7115599130535001E-5</v>
      </c>
      <c r="F9527" s="2">
        <v>0.44554570581300801</v>
      </c>
      <c r="G9527" s="2">
        <v>1.4043562254589801</v>
      </c>
      <c r="H9527" s="2">
        <v>-0.36917610967639197</v>
      </c>
    </row>
    <row r="9528" spans="1:8" x14ac:dyDescent="0.2">
      <c r="A9528" s="2" t="s">
        <v>18542</v>
      </c>
      <c r="B9528" s="2" t="s">
        <v>18543</v>
      </c>
      <c r="C9528" s="2" t="s">
        <v>15859</v>
      </c>
      <c r="D9528" s="2" t="s">
        <v>15860</v>
      </c>
      <c r="E9528" s="55">
        <v>1.71046012816811E-5</v>
      </c>
      <c r="F9528" s="2">
        <v>0.30773722155702599</v>
      </c>
      <c r="G9528" s="2">
        <v>1.4039253711339199</v>
      </c>
      <c r="H9528" s="2">
        <v>-0.36981887909535899</v>
      </c>
    </row>
    <row r="9529" spans="1:8" x14ac:dyDescent="0.2">
      <c r="A9529" s="2" t="s">
        <v>18544</v>
      </c>
      <c r="B9529" s="2"/>
      <c r="C9529" s="2" t="s">
        <v>15859</v>
      </c>
      <c r="D9529" s="2" t="s">
        <v>15860</v>
      </c>
      <c r="E9529" s="55">
        <v>1.7096589208564999E-5</v>
      </c>
      <c r="F9529" s="2">
        <v>1.0299926433748099</v>
      </c>
      <c r="G9529" s="2">
        <v>1.4036112304639601</v>
      </c>
      <c r="H9529" s="2">
        <v>-0.37028740508618102</v>
      </c>
    </row>
    <row r="9530" spans="1:8" x14ac:dyDescent="0.2">
      <c r="A9530" s="2" t="s">
        <v>18545</v>
      </c>
      <c r="B9530" s="2" t="s">
        <v>18546</v>
      </c>
      <c r="C9530" s="2" t="s">
        <v>15859</v>
      </c>
      <c r="D9530" s="2" t="s">
        <v>15860</v>
      </c>
      <c r="E9530" s="55">
        <v>1.7095935077926498E-5</v>
      </c>
      <c r="F9530" s="2">
        <v>1.3200252853506</v>
      </c>
      <c r="G9530" s="2">
        <v>1.4035855734376199</v>
      </c>
      <c r="H9530" s="2">
        <v>-0.370325666699302</v>
      </c>
    </row>
    <row r="9531" spans="1:8" x14ac:dyDescent="0.2">
      <c r="A9531" s="2" t="s">
        <v>18547</v>
      </c>
      <c r="B9531" s="2" t="s">
        <v>18548</v>
      </c>
      <c r="C9531" s="2" t="s">
        <v>15859</v>
      </c>
      <c r="D9531" s="2" t="s">
        <v>15860</v>
      </c>
      <c r="E9531" s="55">
        <v>1.7084107998388499E-5</v>
      </c>
      <c r="F9531" s="2">
        <v>-2.9325237852614601</v>
      </c>
      <c r="G9531" s="2">
        <v>-1.4031214283547699</v>
      </c>
      <c r="H9531" s="2">
        <v>-0.37101771264276101</v>
      </c>
    </row>
    <row r="9532" spans="1:8" x14ac:dyDescent="0.2">
      <c r="A9532" s="2" t="s">
        <v>18549</v>
      </c>
      <c r="B9532" s="2"/>
      <c r="C9532" s="2" t="s">
        <v>15859</v>
      </c>
      <c r="D9532" s="2" t="s">
        <v>15860</v>
      </c>
      <c r="E9532" s="55">
        <v>1.7061149261809999E-5</v>
      </c>
      <c r="F9532" s="2">
        <v>-4.2516358328298198E-2</v>
      </c>
      <c r="G9532" s="2">
        <v>-1.4022190722136101</v>
      </c>
      <c r="H9532" s="2">
        <v>-0.37236248153833001</v>
      </c>
    </row>
    <row r="9533" spans="1:8" x14ac:dyDescent="0.2">
      <c r="A9533" s="2" t="s">
        <v>18550</v>
      </c>
      <c r="B9533" s="2"/>
      <c r="C9533" s="2" t="s">
        <v>15859</v>
      </c>
      <c r="D9533" s="2" t="s">
        <v>15860</v>
      </c>
      <c r="E9533" s="55">
        <v>1.7061084905400901E-5</v>
      </c>
      <c r="F9533" s="2">
        <v>0.55199303689440904</v>
      </c>
      <c r="G9533" s="2">
        <v>1.4022165402645399</v>
      </c>
      <c r="H9533" s="2">
        <v>-0.37236625364994302</v>
      </c>
    </row>
    <row r="9534" spans="1:8" x14ac:dyDescent="0.2">
      <c r="A9534" s="2" t="s">
        <v>18551</v>
      </c>
      <c r="B9534" s="2"/>
      <c r="C9534" s="2" t="s">
        <v>15859</v>
      </c>
      <c r="D9534" s="2" t="s">
        <v>15860</v>
      </c>
      <c r="E9534" s="55">
        <v>1.70548641101885E-5</v>
      </c>
      <c r="F9534" s="2">
        <v>-0.291916933507475</v>
      </c>
      <c r="G9534" s="2">
        <v>-1.4019717313736</v>
      </c>
      <c r="H9534" s="2">
        <v>-0.372730939111592</v>
      </c>
    </row>
    <row r="9535" spans="1:8" x14ac:dyDescent="0.2">
      <c r="A9535" s="2" t="s">
        <v>18552</v>
      </c>
      <c r="B9535" s="2" t="s">
        <v>18553</v>
      </c>
      <c r="C9535" s="2" t="s">
        <v>15859</v>
      </c>
      <c r="D9535" s="2" t="s">
        <v>15860</v>
      </c>
      <c r="E9535" s="55">
        <v>1.7045350735100899E-5</v>
      </c>
      <c r="F9535" s="2">
        <v>5.0937083192471803E-2</v>
      </c>
      <c r="G9535" s="2">
        <v>1.4015970930561299</v>
      </c>
      <c r="H9535" s="2">
        <v>-0.37328890482369198</v>
      </c>
    </row>
    <row r="9536" spans="1:8" x14ac:dyDescent="0.2">
      <c r="A9536" s="2" t="s">
        <v>18554</v>
      </c>
      <c r="B9536" s="2" t="s">
        <v>18555</v>
      </c>
      <c r="C9536" s="2" t="s">
        <v>15859</v>
      </c>
      <c r="D9536" s="2" t="s">
        <v>15860</v>
      </c>
      <c r="E9536" s="55">
        <v>1.7039054750256399E-5</v>
      </c>
      <c r="F9536" s="2">
        <v>-2.5367291968915399E-2</v>
      </c>
      <c r="G9536" s="2">
        <v>-1.4013489860027599</v>
      </c>
      <c r="H9536" s="2">
        <v>-0.37365833974854201</v>
      </c>
    </row>
    <row r="9537" spans="1:8" x14ac:dyDescent="0.2">
      <c r="A9537" s="2" t="s">
        <v>18556</v>
      </c>
      <c r="B9537" s="2" t="s">
        <v>18557</v>
      </c>
      <c r="C9537" s="2" t="s">
        <v>15859</v>
      </c>
      <c r="D9537" s="2" t="s">
        <v>15860</v>
      </c>
      <c r="E9537" s="55">
        <v>1.70031100703572E-5</v>
      </c>
      <c r="F9537" s="2">
        <v>0.233427136944411</v>
      </c>
      <c r="G9537" s="2">
        <v>1.3999299050738401</v>
      </c>
      <c r="H9537" s="2">
        <v>-0.37577011457042903</v>
      </c>
    </row>
    <row r="9538" spans="1:8" x14ac:dyDescent="0.2">
      <c r="A9538" s="2" t="s">
        <v>18558</v>
      </c>
      <c r="B9538" s="2" t="s">
        <v>18559</v>
      </c>
      <c r="C9538" s="2" t="s">
        <v>15859</v>
      </c>
      <c r="D9538" s="2" t="s">
        <v>15860</v>
      </c>
      <c r="E9538" s="55">
        <v>1.6985482360065699E-5</v>
      </c>
      <c r="F9538" s="2">
        <v>0.75518588530356701</v>
      </c>
      <c r="G9538" s="2">
        <v>1.3992323466446399</v>
      </c>
      <c r="H9538" s="2">
        <v>-0.37680738681982101</v>
      </c>
    </row>
    <row r="9539" spans="1:8" x14ac:dyDescent="0.2">
      <c r="A9539" s="2" t="s">
        <v>18560</v>
      </c>
      <c r="B9539" s="2" t="s">
        <v>18561</v>
      </c>
      <c r="C9539" s="2" t="s">
        <v>15859</v>
      </c>
      <c r="D9539" s="2" t="s">
        <v>15860</v>
      </c>
      <c r="E9539" s="55">
        <v>1.69758435257794E-5</v>
      </c>
      <c r="F9539" s="2">
        <v>0.470734702029595</v>
      </c>
      <c r="G9539" s="2">
        <v>1.39885046812787</v>
      </c>
      <c r="H9539" s="2">
        <v>-0.37737502276171703</v>
      </c>
    </row>
    <row r="9540" spans="1:8" x14ac:dyDescent="0.2">
      <c r="A9540" s="2" t="s">
        <v>18562</v>
      </c>
      <c r="B9540" s="2" t="s">
        <v>18563</v>
      </c>
      <c r="C9540" s="2" t="s">
        <v>15859</v>
      </c>
      <c r="D9540" s="2" t="s">
        <v>15860</v>
      </c>
      <c r="E9540" s="55">
        <v>1.69684413703353E-5</v>
      </c>
      <c r="F9540" s="2">
        <v>-0.76967171513835397</v>
      </c>
      <c r="G9540" s="2">
        <v>-1.3985569859633999</v>
      </c>
      <c r="H9540" s="2">
        <v>-0.37781115836039197</v>
      </c>
    </row>
    <row r="9541" spans="1:8" x14ac:dyDescent="0.2">
      <c r="A9541" s="2" t="s">
        <v>18564</v>
      </c>
      <c r="B9541" s="2" t="s">
        <v>18565</v>
      </c>
      <c r="C9541" s="2" t="s">
        <v>15859</v>
      </c>
      <c r="D9541" s="2" t="s">
        <v>15860</v>
      </c>
      <c r="E9541" s="55">
        <v>1.6966529629347499E-5</v>
      </c>
      <c r="F9541" s="2">
        <v>2.19785675728052E-2</v>
      </c>
      <c r="G9541" s="2">
        <v>1.3984811580551899</v>
      </c>
      <c r="H9541" s="2">
        <v>-0.37792382920762302</v>
      </c>
    </row>
    <row r="9542" spans="1:8" x14ac:dyDescent="0.2">
      <c r="A9542" s="2" t="s">
        <v>18566</v>
      </c>
      <c r="B9542" s="2" t="s">
        <v>18567</v>
      </c>
      <c r="C9542" s="2" t="s">
        <v>15859</v>
      </c>
      <c r="D9542" s="2" t="s">
        <v>15860</v>
      </c>
      <c r="E9542" s="55">
        <v>1.6960406891253099E-5</v>
      </c>
      <c r="F9542" s="2">
        <v>-9.0121978039174905E-2</v>
      </c>
      <c r="G9542" s="2">
        <v>-1.3982382186010001</v>
      </c>
      <c r="H9542" s="2">
        <v>-0.37828476590331001</v>
      </c>
    </row>
    <row r="9543" spans="1:8" x14ac:dyDescent="0.2">
      <c r="A9543" s="2" t="s">
        <v>18568</v>
      </c>
      <c r="B9543" s="2" t="s">
        <v>18569</v>
      </c>
      <c r="C9543" s="2" t="s">
        <v>15859</v>
      </c>
      <c r="D9543" s="2" t="s">
        <v>15860</v>
      </c>
      <c r="E9543" s="55">
        <v>1.6922228618598799E-5</v>
      </c>
      <c r="F9543" s="2">
        <v>1.48018124628211</v>
      </c>
      <c r="G9543" s="2">
        <v>1.39672043523673</v>
      </c>
      <c r="H9543" s="2">
        <v>-0.380538326660885</v>
      </c>
    </row>
    <row r="9544" spans="1:8" x14ac:dyDescent="0.2">
      <c r="A9544" s="2" t="s">
        <v>18570</v>
      </c>
      <c r="B9544" s="2" t="s">
        <v>18571</v>
      </c>
      <c r="C9544" s="2" t="s">
        <v>15859</v>
      </c>
      <c r="D9544" s="2" t="s">
        <v>15860</v>
      </c>
      <c r="E9544" s="55">
        <v>1.69184697359492E-5</v>
      </c>
      <c r="F9544" s="2">
        <v>2.8190164517041E-2</v>
      </c>
      <c r="G9544" s="2">
        <v>1.39657072581249</v>
      </c>
      <c r="H9544" s="2">
        <v>-0.38076047825938197</v>
      </c>
    </row>
    <row r="9545" spans="1:8" x14ac:dyDescent="0.2">
      <c r="A9545" s="2" t="s">
        <v>18572</v>
      </c>
      <c r="B9545" s="2" t="s">
        <v>18573</v>
      </c>
      <c r="C9545" s="2" t="s">
        <v>15859</v>
      </c>
      <c r="D9545" s="2" t="s">
        <v>15860</v>
      </c>
      <c r="E9545" s="55">
        <v>1.6903859110462001E-5</v>
      </c>
      <c r="F9545" s="2">
        <v>6.3587876724910106E-2</v>
      </c>
      <c r="G9545" s="2">
        <v>1.3959883425836199</v>
      </c>
      <c r="H9545" s="2">
        <v>-0.38162444161656001</v>
      </c>
    </row>
    <row r="9546" spans="1:8" x14ac:dyDescent="0.2">
      <c r="A9546" s="2" t="s">
        <v>18574</v>
      </c>
      <c r="B9546" s="2" t="s">
        <v>18575</v>
      </c>
      <c r="C9546" s="2" t="s">
        <v>15859</v>
      </c>
      <c r="D9546" s="2" t="s">
        <v>15860</v>
      </c>
      <c r="E9546" s="55">
        <v>1.6896554454914898E-5</v>
      </c>
      <c r="F9546" s="2">
        <v>-2.2128671839973201E-2</v>
      </c>
      <c r="G9546" s="2">
        <v>-1.3956968971961401</v>
      </c>
      <c r="H9546" s="2">
        <v>-0.38205666447595898</v>
      </c>
    </row>
    <row r="9547" spans="1:8" x14ac:dyDescent="0.2">
      <c r="A9547" s="2" t="s">
        <v>18576</v>
      </c>
      <c r="B9547" s="2" t="s">
        <v>18577</v>
      </c>
      <c r="C9547" s="2" t="s">
        <v>15859</v>
      </c>
      <c r="D9547" s="2" t="s">
        <v>15860</v>
      </c>
      <c r="E9547" s="55">
        <v>1.68734220660216E-5</v>
      </c>
      <c r="F9547" s="2">
        <v>0.70659662141688595</v>
      </c>
      <c r="G9547" s="2">
        <v>1.39477271329958</v>
      </c>
      <c r="H9547" s="2">
        <v>-0.38342666202259201</v>
      </c>
    </row>
    <row r="9548" spans="1:8" x14ac:dyDescent="0.2">
      <c r="A9548" s="2" t="s">
        <v>18578</v>
      </c>
      <c r="B9548" s="2" t="s">
        <v>18579</v>
      </c>
      <c r="C9548" s="2" t="s">
        <v>15859</v>
      </c>
      <c r="D9548" s="2" t="s">
        <v>15860</v>
      </c>
      <c r="E9548" s="55">
        <v>1.6869600284352699E-5</v>
      </c>
      <c r="F9548" s="2">
        <v>0.48912768665151302</v>
      </c>
      <c r="G9548" s="2">
        <v>1.3946198447476399</v>
      </c>
      <c r="H9548" s="2">
        <v>-0.38365318480366201</v>
      </c>
    </row>
    <row r="9549" spans="1:8" x14ac:dyDescent="0.2">
      <c r="A9549" s="2" t="s">
        <v>18580</v>
      </c>
      <c r="B9549" s="2" t="s">
        <v>18581</v>
      </c>
      <c r="C9549" s="2" t="s">
        <v>15859</v>
      </c>
      <c r="D9549" s="2" t="s">
        <v>15860</v>
      </c>
      <c r="E9549" s="55">
        <v>1.6863188126436901E-5</v>
      </c>
      <c r="F9549" s="2">
        <v>2.2157662370350301E-2</v>
      </c>
      <c r="G9549" s="2">
        <v>1.3943632475013401</v>
      </c>
      <c r="H9549" s="2">
        <v>-0.38403335841490299</v>
      </c>
    </row>
    <row r="9550" spans="1:8" x14ac:dyDescent="0.2">
      <c r="A9550" s="2" t="s">
        <v>18582</v>
      </c>
      <c r="B9550" s="2" t="s">
        <v>18583</v>
      </c>
      <c r="C9550" s="2" t="s">
        <v>15859</v>
      </c>
      <c r="D9550" s="2" t="s">
        <v>15860</v>
      </c>
      <c r="E9550" s="55">
        <v>1.68624022867103E-5</v>
      </c>
      <c r="F9550" s="2">
        <v>2.6747359417922601E-2</v>
      </c>
      <c r="G9550" s="2">
        <v>1.3943317903538299</v>
      </c>
      <c r="H9550" s="2">
        <v>-0.38407996040445003</v>
      </c>
    </row>
    <row r="9551" spans="1:8" x14ac:dyDescent="0.2">
      <c r="A9551" s="2" t="s">
        <v>18584</v>
      </c>
      <c r="B9551" s="2" t="s">
        <v>18585</v>
      </c>
      <c r="C9551" s="2" t="s">
        <v>15859</v>
      </c>
      <c r="D9551" s="2" t="s">
        <v>15860</v>
      </c>
      <c r="E9551" s="55">
        <v>1.6856379125074199E-5</v>
      </c>
      <c r="F9551" s="2">
        <v>-0.166575338952174</v>
      </c>
      <c r="G9551" s="2">
        <v>-1.39409061107882</v>
      </c>
      <c r="H9551" s="2">
        <v>-0.38443721896474597</v>
      </c>
    </row>
    <row r="9552" spans="1:8" x14ac:dyDescent="0.2">
      <c r="A9552" s="2" t="s">
        <v>18586</v>
      </c>
      <c r="B9552" s="2" t="s">
        <v>18587</v>
      </c>
      <c r="C9552" s="2" t="s">
        <v>15859</v>
      </c>
      <c r="D9552" s="2" t="s">
        <v>15860</v>
      </c>
      <c r="E9552" s="55">
        <v>1.68470452879266E-5</v>
      </c>
      <c r="F9552" s="2">
        <v>-2.3442453568396901E-2</v>
      </c>
      <c r="G9552" s="2">
        <v>-1.3937166130060099</v>
      </c>
      <c r="H9552" s="2">
        <v>-0.38499109962189498</v>
      </c>
    </row>
    <row r="9553" spans="1:8" x14ac:dyDescent="0.2">
      <c r="A9553" s="2" t="s">
        <v>18588</v>
      </c>
      <c r="B9553" s="2" t="s">
        <v>18589</v>
      </c>
      <c r="C9553" s="2" t="s">
        <v>15859</v>
      </c>
      <c r="D9553" s="2" t="s">
        <v>15860</v>
      </c>
      <c r="E9553" s="55">
        <v>1.6845120178410299E-5</v>
      </c>
      <c r="F9553" s="2">
        <v>0.63339631991557499</v>
      </c>
      <c r="G9553" s="2">
        <v>1.39363943741364</v>
      </c>
      <c r="H9553" s="2">
        <v>-0.38510537601253098</v>
      </c>
    </row>
    <row r="9554" spans="1:8" x14ac:dyDescent="0.2">
      <c r="A9554" s="2" t="s">
        <v>18590</v>
      </c>
      <c r="B9554" s="2" t="s">
        <v>18591</v>
      </c>
      <c r="C9554" s="2" t="s">
        <v>15859</v>
      </c>
      <c r="D9554" s="2" t="s">
        <v>15860</v>
      </c>
      <c r="E9554" s="55">
        <v>1.6842464282018602E-5</v>
      </c>
      <c r="F9554" s="2">
        <v>1.20996769578765</v>
      </c>
      <c r="G9554" s="2">
        <v>1.39353294385766</v>
      </c>
      <c r="H9554" s="2">
        <v>-0.38526305406754802</v>
      </c>
    </row>
    <row r="9555" spans="1:8" x14ac:dyDescent="0.2">
      <c r="A9555" s="2" t="s">
        <v>18592</v>
      </c>
      <c r="B9555" s="2" t="s">
        <v>18593</v>
      </c>
      <c r="C9555" s="2" t="s">
        <v>15859</v>
      </c>
      <c r="D9555" s="2" t="s">
        <v>15860</v>
      </c>
      <c r="E9555" s="55">
        <v>1.6837840871475299E-5</v>
      </c>
      <c r="F9555" s="2">
        <v>-0.43344404882158699</v>
      </c>
      <c r="G9555" s="2">
        <v>-1.3933474993405</v>
      </c>
      <c r="H9555" s="2">
        <v>-0.38553760089578898</v>
      </c>
    </row>
    <row r="9556" spans="1:8" x14ac:dyDescent="0.2">
      <c r="A9556" s="2" t="s">
        <v>18594</v>
      </c>
      <c r="B9556" s="2" t="s">
        <v>18595</v>
      </c>
      <c r="C9556" s="2" t="s">
        <v>15859</v>
      </c>
      <c r="D9556" s="2" t="s">
        <v>15860</v>
      </c>
      <c r="E9556" s="55">
        <v>1.6820758482971598E-5</v>
      </c>
      <c r="F9556" s="2">
        <v>0.94426891903528798</v>
      </c>
      <c r="G9556" s="2">
        <v>1.39266167017118</v>
      </c>
      <c r="H9556" s="2">
        <v>-0.38655263956870101</v>
      </c>
    </row>
    <row r="9557" spans="1:8" x14ac:dyDescent="0.2">
      <c r="A9557" s="2" t="s">
        <v>18596</v>
      </c>
      <c r="B9557" s="2" t="s">
        <v>18597</v>
      </c>
      <c r="C9557" s="2" t="s">
        <v>15859</v>
      </c>
      <c r="D9557" s="2" t="s">
        <v>15860</v>
      </c>
      <c r="E9557" s="55">
        <v>1.68191093290471E-5</v>
      </c>
      <c r="F9557" s="2">
        <v>0.55743228623162799</v>
      </c>
      <c r="G9557" s="2">
        <v>1.3925954046625599</v>
      </c>
      <c r="H9557" s="2">
        <v>-0.38665068715732298</v>
      </c>
    </row>
    <row r="9558" spans="1:8" x14ac:dyDescent="0.2">
      <c r="A9558" s="2" t="s">
        <v>18598</v>
      </c>
      <c r="B9558" s="2" t="s">
        <v>18599</v>
      </c>
      <c r="C9558" s="2" t="s">
        <v>15859</v>
      </c>
      <c r="D9558" s="2" t="s">
        <v>15860</v>
      </c>
      <c r="E9558" s="55">
        <v>1.68155071296194E-5</v>
      </c>
      <c r="F9558" s="2">
        <v>-0.379367043123574</v>
      </c>
      <c r="G9558" s="2">
        <v>-1.3924506292557399</v>
      </c>
      <c r="H9558" s="2">
        <v>-0.38686488311342498</v>
      </c>
    </row>
    <row r="9559" spans="1:8" x14ac:dyDescent="0.2">
      <c r="A9559" s="2" t="s">
        <v>18600</v>
      </c>
      <c r="B9559" s="2" t="s">
        <v>18601</v>
      </c>
      <c r="C9559" s="2" t="s">
        <v>15859</v>
      </c>
      <c r="D9559" s="2" t="s">
        <v>15860</v>
      </c>
      <c r="E9559" s="55">
        <v>1.6805284243081999E-5</v>
      </c>
      <c r="F9559" s="2">
        <v>0.50819740139672298</v>
      </c>
      <c r="G9559" s="2">
        <v>1.3920395118765601</v>
      </c>
      <c r="H9559" s="2">
        <v>-0.38747301197588202</v>
      </c>
    </row>
    <row r="9560" spans="1:8" x14ac:dyDescent="0.2">
      <c r="A9560" s="2" t="s">
        <v>18602</v>
      </c>
      <c r="B9560" s="2" t="s">
        <v>18603</v>
      </c>
      <c r="C9560" s="2" t="s">
        <v>15859</v>
      </c>
      <c r="D9560" s="2" t="s">
        <v>15860</v>
      </c>
      <c r="E9560" s="55">
        <v>1.68032989358302E-5</v>
      </c>
      <c r="F9560" s="2">
        <v>-0.46779532161160597</v>
      </c>
      <c r="G9560" s="2">
        <v>-1.39195962888249</v>
      </c>
      <c r="H9560" s="2">
        <v>-0.38759115484848999</v>
      </c>
    </row>
    <row r="9561" spans="1:8" x14ac:dyDescent="0.2">
      <c r="A9561" s="2" t="s">
        <v>18604</v>
      </c>
      <c r="B9561" s="2" t="s">
        <v>18605</v>
      </c>
      <c r="C9561" s="2" t="s">
        <v>15859</v>
      </c>
      <c r="D9561" s="2" t="s">
        <v>15860</v>
      </c>
      <c r="E9561" s="55">
        <v>1.68000156014481E-5</v>
      </c>
      <c r="F9561" s="2">
        <v>2.2123530805054401E-2</v>
      </c>
      <c r="G9561" s="2">
        <v>1.3918274862730999</v>
      </c>
      <c r="H9561" s="2">
        <v>-0.38778657214203599</v>
      </c>
    </row>
    <row r="9562" spans="1:8" x14ac:dyDescent="0.2">
      <c r="A9562" s="2" t="s">
        <v>18606</v>
      </c>
      <c r="B9562" s="2" t="s">
        <v>18607</v>
      </c>
      <c r="C9562" s="2" t="s">
        <v>15859</v>
      </c>
      <c r="D9562" s="2" t="s">
        <v>15860</v>
      </c>
      <c r="E9562" s="55">
        <v>1.6796245169148299E-5</v>
      </c>
      <c r="F9562" s="2">
        <v>0.59091839705418103</v>
      </c>
      <c r="G9562" s="2">
        <v>1.39167569234721</v>
      </c>
      <c r="H9562" s="2">
        <v>-0.38801102762064699</v>
      </c>
    </row>
    <row r="9563" spans="1:8" x14ac:dyDescent="0.2">
      <c r="A9563" s="2" t="s">
        <v>18608</v>
      </c>
      <c r="B9563" s="2" t="s">
        <v>18609</v>
      </c>
      <c r="C9563" s="2" t="s">
        <v>15859</v>
      </c>
      <c r="D9563" s="2" t="s">
        <v>15860</v>
      </c>
      <c r="E9563" s="55">
        <v>1.6791859252296399E-5</v>
      </c>
      <c r="F9563" s="2">
        <v>0.47231436842947799</v>
      </c>
      <c r="G9563" s="2">
        <v>1.39149905590108</v>
      </c>
      <c r="H9563" s="2">
        <v>-0.388272186555711</v>
      </c>
    </row>
    <row r="9564" spans="1:8" x14ac:dyDescent="0.2">
      <c r="A9564" s="2" t="s">
        <v>18610</v>
      </c>
      <c r="B9564" s="2" t="s">
        <v>18611</v>
      </c>
      <c r="C9564" s="2" t="s">
        <v>15859</v>
      </c>
      <c r="D9564" s="2" t="s">
        <v>15860</v>
      </c>
      <c r="E9564" s="55">
        <v>1.6784692228322098E-5</v>
      </c>
      <c r="F9564" s="2">
        <v>-0.58267144659123105</v>
      </c>
      <c r="G9564" s="2">
        <v>-1.3912102667774999</v>
      </c>
      <c r="H9564" s="2">
        <v>-0.38869909305938199</v>
      </c>
    </row>
    <row r="9565" spans="1:8" x14ac:dyDescent="0.2">
      <c r="A9565" s="2" t="s">
        <v>18612</v>
      </c>
      <c r="B9565" s="2" t="s">
        <v>18613</v>
      </c>
      <c r="C9565" s="2" t="s">
        <v>15859</v>
      </c>
      <c r="D9565" s="2" t="s">
        <v>15860</v>
      </c>
      <c r="E9565" s="55">
        <v>1.67633735377315E-5</v>
      </c>
      <c r="F9565" s="2">
        <v>3.2810182120136602E-2</v>
      </c>
      <c r="G9565" s="2">
        <v>1.39035016370217</v>
      </c>
      <c r="H9565" s="2">
        <v>-0.38997002734424802</v>
      </c>
    </row>
    <row r="9566" spans="1:8" x14ac:dyDescent="0.2">
      <c r="A9566" s="2" t="s">
        <v>18614</v>
      </c>
      <c r="B9566" s="2" t="s">
        <v>18615</v>
      </c>
      <c r="C9566" s="2" t="s">
        <v>15859</v>
      </c>
      <c r="D9566" s="2" t="s">
        <v>15860</v>
      </c>
      <c r="E9566" s="55">
        <v>1.67513800691799E-5</v>
      </c>
      <c r="F9566" s="2">
        <v>3.1956562834847997E-2</v>
      </c>
      <c r="G9566" s="2">
        <v>1.3898655717572601</v>
      </c>
      <c r="H9566" s="2">
        <v>-0.39068574014239499</v>
      </c>
    </row>
    <row r="9567" spans="1:8" x14ac:dyDescent="0.2">
      <c r="A9567" s="2" t="s">
        <v>18616</v>
      </c>
      <c r="B9567" s="2" t="s">
        <v>18617</v>
      </c>
      <c r="C9567" s="2" t="s">
        <v>15859</v>
      </c>
      <c r="D9567" s="2" t="s">
        <v>15860</v>
      </c>
      <c r="E9567" s="55">
        <v>1.6751163700479099E-5</v>
      </c>
      <c r="F9567" s="2">
        <v>2.65995024667336E-2</v>
      </c>
      <c r="G9567" s="2">
        <v>1.389856824717</v>
      </c>
      <c r="H9567" s="2">
        <v>-0.390698656695883</v>
      </c>
    </row>
    <row r="9568" spans="1:8" x14ac:dyDescent="0.2">
      <c r="A9568" s="2" t="s">
        <v>18618</v>
      </c>
      <c r="B9568" s="2" t="s">
        <v>18619</v>
      </c>
      <c r="C9568" s="2" t="s">
        <v>15859</v>
      </c>
      <c r="D9568" s="2" t="s">
        <v>15860</v>
      </c>
      <c r="E9568" s="55">
        <v>1.6736603937417299E-5</v>
      </c>
      <c r="F9568" s="2">
        <v>-0.54510843470185399</v>
      </c>
      <c r="G9568" s="2">
        <v>-1.38926783730948</v>
      </c>
      <c r="H9568" s="2">
        <v>-0.39156821385144203</v>
      </c>
    </row>
    <row r="9569" spans="1:8" x14ac:dyDescent="0.2">
      <c r="A9569" s="2" t="s">
        <v>18620</v>
      </c>
      <c r="B9569" s="2" t="s">
        <v>18621</v>
      </c>
      <c r="C9569" s="2" t="s">
        <v>15859</v>
      </c>
      <c r="D9569" s="2" t="s">
        <v>15860</v>
      </c>
      <c r="E9569" s="55">
        <v>1.67365818956045E-5</v>
      </c>
      <c r="F9569" s="2">
        <v>2.6587363771630301E-2</v>
      </c>
      <c r="G9569" s="2">
        <v>1.3892669450714901</v>
      </c>
      <c r="H9569" s="2">
        <v>-0.39156953083586599</v>
      </c>
    </row>
    <row r="9570" spans="1:8" x14ac:dyDescent="0.2">
      <c r="A9570" s="2" t="s">
        <v>18622</v>
      </c>
      <c r="B9570" s="2" t="s">
        <v>18623</v>
      </c>
      <c r="C9570" s="2" t="s">
        <v>15859</v>
      </c>
      <c r="D9570" s="2" t="s">
        <v>15860</v>
      </c>
      <c r="E9570" s="55">
        <v>1.6731229018795999E-5</v>
      </c>
      <c r="F9570" s="2">
        <v>-2.5143945148661799E-2</v>
      </c>
      <c r="G9570" s="2">
        <v>-1.38905021258102</v>
      </c>
      <c r="H9570" s="2">
        <v>-0.391889412935365</v>
      </c>
    </row>
    <row r="9571" spans="1:8" x14ac:dyDescent="0.2">
      <c r="A9571" s="2" t="s">
        <v>18624</v>
      </c>
      <c r="B9571" s="2" t="s">
        <v>18625</v>
      </c>
      <c r="C9571" s="2" t="s">
        <v>15859</v>
      </c>
      <c r="D9571" s="2" t="s">
        <v>15860</v>
      </c>
      <c r="E9571" s="55">
        <v>1.67280264380398E-5</v>
      </c>
      <c r="F9571" s="2">
        <v>-4.7068621048740003E-2</v>
      </c>
      <c r="G9571" s="2">
        <v>-1.3889204940364399</v>
      </c>
      <c r="H9571" s="2">
        <v>-0.39208084462144199</v>
      </c>
    </row>
    <row r="9572" spans="1:8" x14ac:dyDescent="0.2">
      <c r="A9572" s="2" t="s">
        <v>18626</v>
      </c>
      <c r="B9572" s="2" t="s">
        <v>18627</v>
      </c>
      <c r="C9572" s="2" t="s">
        <v>15859</v>
      </c>
      <c r="D9572" s="2" t="s">
        <v>15860</v>
      </c>
      <c r="E9572" s="55">
        <v>1.67091684849519E-5</v>
      </c>
      <c r="F9572" s="2">
        <v>0.57155486359542695</v>
      </c>
      <c r="G9572" s="2">
        <v>1.3881559142163</v>
      </c>
      <c r="H9572" s="2">
        <v>-0.39320880736634101</v>
      </c>
    </row>
    <row r="9573" spans="1:8" x14ac:dyDescent="0.2">
      <c r="A9573" s="2" t="s">
        <v>18628</v>
      </c>
      <c r="B9573" s="2" t="s">
        <v>18629</v>
      </c>
      <c r="C9573" s="2" t="s">
        <v>15859</v>
      </c>
      <c r="D9573" s="2" t="s">
        <v>15860</v>
      </c>
      <c r="E9573" s="55">
        <v>1.67017438044148E-5</v>
      </c>
      <c r="F9573" s="2">
        <v>0.14688216068870399</v>
      </c>
      <c r="G9573" s="2">
        <v>1.38785453434154</v>
      </c>
      <c r="H9573" s="2">
        <v>-0.39365325381448202</v>
      </c>
    </row>
    <row r="9574" spans="1:8" x14ac:dyDescent="0.2">
      <c r="A9574" s="2" t="s">
        <v>18630</v>
      </c>
      <c r="B9574" s="2"/>
      <c r="C9574" s="2" t="s">
        <v>15859</v>
      </c>
      <c r="D9574" s="2" t="s">
        <v>15860</v>
      </c>
      <c r="E9574" s="55">
        <v>1.6696179466091399E-5</v>
      </c>
      <c r="F9574" s="2">
        <v>3.01828895637129E-2</v>
      </c>
      <c r="G9574" s="2">
        <v>1.3876285380133699</v>
      </c>
      <c r="H9574" s="2">
        <v>-0.39398646844464202</v>
      </c>
    </row>
    <row r="9575" spans="1:8" x14ac:dyDescent="0.2">
      <c r="A9575" s="2" t="s">
        <v>18631</v>
      </c>
      <c r="B9575" s="2" t="s">
        <v>18632</v>
      </c>
      <c r="C9575" s="2" t="s">
        <v>15859</v>
      </c>
      <c r="D9575" s="2" t="s">
        <v>15860</v>
      </c>
      <c r="E9575" s="55">
        <v>1.6687778784163498E-5</v>
      </c>
      <c r="F9575" s="2">
        <v>-0.106237322664434</v>
      </c>
      <c r="G9575" s="2">
        <v>-1.3872871306904899</v>
      </c>
      <c r="H9575" s="2">
        <v>-0.39448974501964701</v>
      </c>
    </row>
    <row r="9576" spans="1:8" x14ac:dyDescent="0.2">
      <c r="A9576" s="2" t="s">
        <v>18633</v>
      </c>
      <c r="B9576" s="2" t="s">
        <v>18634</v>
      </c>
      <c r="C9576" s="2" t="s">
        <v>15859</v>
      </c>
      <c r="D9576" s="2" t="s">
        <v>15860</v>
      </c>
      <c r="E9576" s="55">
        <v>1.6676632313194999E-5</v>
      </c>
      <c r="F9576" s="2">
        <v>-9.74298192491235E-2</v>
      </c>
      <c r="G9576" s="2">
        <v>-1.38683373805442</v>
      </c>
      <c r="H9576" s="2">
        <v>-0.39515791034931302</v>
      </c>
    </row>
    <row r="9577" spans="1:8" x14ac:dyDescent="0.2">
      <c r="A9577" s="2" t="s">
        <v>18635</v>
      </c>
      <c r="B9577" s="2" t="s">
        <v>18636</v>
      </c>
      <c r="C9577" s="2" t="s">
        <v>15859</v>
      </c>
      <c r="D9577" s="2" t="s">
        <v>15860</v>
      </c>
      <c r="E9577" s="55">
        <v>1.66743712335382E-5</v>
      </c>
      <c r="F9577" s="2">
        <v>5.8364227421424497E-2</v>
      </c>
      <c r="G9577" s="2">
        <v>1.38674171155726</v>
      </c>
      <c r="H9577" s="2">
        <v>-0.39529350325622398</v>
      </c>
    </row>
    <row r="9578" spans="1:8" x14ac:dyDescent="0.2">
      <c r="A9578" s="2" t="s">
        <v>18637</v>
      </c>
      <c r="B9578" s="2" t="s">
        <v>18638</v>
      </c>
      <c r="C9578" s="2" t="s">
        <v>15859</v>
      </c>
      <c r="D9578" s="2" t="s">
        <v>15860</v>
      </c>
      <c r="E9578" s="55">
        <v>1.66579089438956E-5</v>
      </c>
      <c r="F9578" s="2">
        <v>-0.19601746075242801</v>
      </c>
      <c r="G9578" s="2">
        <v>-1.38607113156479</v>
      </c>
      <c r="H9578" s="2">
        <v>-0.39628127191886697</v>
      </c>
    </row>
    <row r="9579" spans="1:8" x14ac:dyDescent="0.2">
      <c r="A9579" s="2" t="s">
        <v>18639</v>
      </c>
      <c r="B9579" s="2" t="s">
        <v>18640</v>
      </c>
      <c r="C9579" s="2" t="s">
        <v>15859</v>
      </c>
      <c r="D9579" s="2" t="s">
        <v>15860</v>
      </c>
      <c r="E9579" s="55">
        <v>1.6646317953394902E-5</v>
      </c>
      <c r="F9579" s="2">
        <v>5.9973722051115598E-2</v>
      </c>
      <c r="G9579" s="2">
        <v>1.3855983879562099</v>
      </c>
      <c r="H9579" s="2">
        <v>-0.39697733917926598</v>
      </c>
    </row>
    <row r="9580" spans="1:8" x14ac:dyDescent="0.2">
      <c r="A9580" s="2" t="s">
        <v>18641</v>
      </c>
      <c r="B9580" s="2" t="s">
        <v>18642</v>
      </c>
      <c r="C9580" s="2" t="s">
        <v>15859</v>
      </c>
      <c r="D9580" s="2" t="s">
        <v>15860</v>
      </c>
      <c r="E9580" s="55">
        <v>1.6646295150524199E-5</v>
      </c>
      <c r="F9580" s="2">
        <v>-0.76319386529216304</v>
      </c>
      <c r="G9580" s="2">
        <v>-1.38559745744867</v>
      </c>
      <c r="H9580" s="2">
        <v>-0.39697870902356902</v>
      </c>
    </row>
    <row r="9581" spans="1:8" x14ac:dyDescent="0.2">
      <c r="A9581" s="2" t="s">
        <v>18643</v>
      </c>
      <c r="B9581" s="2" t="s">
        <v>18644</v>
      </c>
      <c r="C9581" s="2" t="s">
        <v>15859</v>
      </c>
      <c r="D9581" s="2" t="s">
        <v>15860</v>
      </c>
      <c r="E9581" s="55">
        <v>1.6641999926569902E-5</v>
      </c>
      <c r="F9581" s="2">
        <v>2.17667857959809E-2</v>
      </c>
      <c r="G9581" s="2">
        <v>1.3854221499221799</v>
      </c>
      <c r="H9581" s="2">
        <v>-0.39723677114091199</v>
      </c>
    </row>
    <row r="9582" spans="1:8" x14ac:dyDescent="0.2">
      <c r="A9582" s="2" t="s">
        <v>18645</v>
      </c>
      <c r="B9582" s="2" t="s">
        <v>18646</v>
      </c>
      <c r="C9582" s="2" t="s">
        <v>15859</v>
      </c>
      <c r="D9582" s="2" t="s">
        <v>15860</v>
      </c>
      <c r="E9582" s="55">
        <v>1.6634683632887899E-5</v>
      </c>
      <c r="F9582" s="2">
        <v>-2.3585054597687501E-2</v>
      </c>
      <c r="G9582" s="2">
        <v>-1.3851233835516501</v>
      </c>
      <c r="H9582" s="2">
        <v>-0.39767649608127897</v>
      </c>
    </row>
    <row r="9583" spans="1:8" x14ac:dyDescent="0.2">
      <c r="A9583" s="2" t="s">
        <v>18647</v>
      </c>
      <c r="B9583" s="2" t="s">
        <v>18648</v>
      </c>
      <c r="C9583" s="2" t="s">
        <v>15859</v>
      </c>
      <c r="D9583" s="2" t="s">
        <v>15860</v>
      </c>
      <c r="E9583" s="55">
        <v>1.6633533305165899E-5</v>
      </c>
      <c r="F9583" s="2">
        <v>-2.3600034187791701E-2</v>
      </c>
      <c r="G9583" s="2">
        <v>-1.38507639123517</v>
      </c>
      <c r="H9583" s="2">
        <v>-0.39774565083499402</v>
      </c>
    </row>
    <row r="9584" spans="1:8" x14ac:dyDescent="0.2">
      <c r="A9584" s="2" t="s">
        <v>18649</v>
      </c>
      <c r="B9584" s="2" t="s">
        <v>18650</v>
      </c>
      <c r="C9584" s="2" t="s">
        <v>15859</v>
      </c>
      <c r="D9584" s="2" t="s">
        <v>15860</v>
      </c>
      <c r="E9584" s="55">
        <v>1.6627796951995701E-5</v>
      </c>
      <c r="F9584" s="2">
        <v>0.675277015698177</v>
      </c>
      <c r="G9584" s="2">
        <v>1.38484198173518</v>
      </c>
      <c r="H9584" s="2">
        <v>-0.39809057710721302</v>
      </c>
    </row>
    <row r="9585" spans="1:8" x14ac:dyDescent="0.2">
      <c r="A9585" s="2" t="s">
        <v>18651</v>
      </c>
      <c r="B9585" s="2" t="s">
        <v>18652</v>
      </c>
      <c r="C9585" s="2" t="s">
        <v>15859</v>
      </c>
      <c r="D9585" s="2" t="s">
        <v>15860</v>
      </c>
      <c r="E9585" s="55">
        <v>1.6620232596187299E-5</v>
      </c>
      <c r="F9585" s="2">
        <v>1.67666908594048</v>
      </c>
      <c r="G9585" s="2">
        <v>1.3845326886378899</v>
      </c>
      <c r="H9585" s="2">
        <v>-0.39854560292480001</v>
      </c>
    </row>
    <row r="9586" spans="1:8" x14ac:dyDescent="0.2">
      <c r="A9586" s="2" t="s">
        <v>18653</v>
      </c>
      <c r="B9586" s="2" t="s">
        <v>18654</v>
      </c>
      <c r="C9586" s="2" t="s">
        <v>15859</v>
      </c>
      <c r="D9586" s="2" t="s">
        <v>15860</v>
      </c>
      <c r="E9586" s="55">
        <v>1.6615747203463398E-5</v>
      </c>
      <c r="F9586" s="2">
        <v>0.27683491551001199</v>
      </c>
      <c r="G9586" s="2">
        <v>1.3843491897382301</v>
      </c>
      <c r="H9586" s="2">
        <v>-0.39881551479764499</v>
      </c>
    </row>
    <row r="9587" spans="1:8" x14ac:dyDescent="0.2">
      <c r="A9587" s="2" t="s">
        <v>18655</v>
      </c>
      <c r="B9587" s="2" t="s">
        <v>18656</v>
      </c>
      <c r="C9587" s="2" t="s">
        <v>15859</v>
      </c>
      <c r="D9587" s="2" t="s">
        <v>15860</v>
      </c>
      <c r="E9587" s="55">
        <v>1.6609331351502602E-5</v>
      </c>
      <c r="F9587" s="2">
        <v>-0.19643911911317599</v>
      </c>
      <c r="G9587" s="2">
        <v>-1.3840865866858401</v>
      </c>
      <c r="H9587" s="2">
        <v>-0.39920172017655797</v>
      </c>
    </row>
    <row r="9588" spans="1:8" x14ac:dyDescent="0.2">
      <c r="A9588" s="2" t="s">
        <v>18657</v>
      </c>
      <c r="B9588" s="2" t="s">
        <v>18658</v>
      </c>
      <c r="C9588" s="2" t="s">
        <v>15859</v>
      </c>
      <c r="D9588" s="2" t="s">
        <v>15860</v>
      </c>
      <c r="E9588" s="55">
        <v>1.6581586210207E-5</v>
      </c>
      <c r="F9588" s="2">
        <v>-0.35642999535437597</v>
      </c>
      <c r="G9588" s="2">
        <v>-1.3829492241910699</v>
      </c>
      <c r="H9588" s="2">
        <v>-0.40087357198059198</v>
      </c>
    </row>
    <row r="9589" spans="1:8" x14ac:dyDescent="0.2">
      <c r="A9589" s="2" t="s">
        <v>18659</v>
      </c>
      <c r="B9589" s="2" t="s">
        <v>18660</v>
      </c>
      <c r="C9589" s="2" t="s">
        <v>15859</v>
      </c>
      <c r="D9589" s="2" t="s">
        <v>15860</v>
      </c>
      <c r="E9589" s="55">
        <v>1.65710580808387E-5</v>
      </c>
      <c r="F9589" s="2">
        <v>-0.41894447355585501</v>
      </c>
      <c r="G9589" s="2">
        <v>-1.38251689893123</v>
      </c>
      <c r="H9589" s="2">
        <v>-0.40150870259828197</v>
      </c>
    </row>
    <row r="9590" spans="1:8" x14ac:dyDescent="0.2">
      <c r="A9590" s="2" t="s">
        <v>18661</v>
      </c>
      <c r="B9590" s="2" t="s">
        <v>18662</v>
      </c>
      <c r="C9590" s="2" t="s">
        <v>15859</v>
      </c>
      <c r="D9590" s="2" t="s">
        <v>15860</v>
      </c>
      <c r="E9590" s="55">
        <v>1.6549881294403099E-5</v>
      </c>
      <c r="F9590" s="2">
        <v>2.6446055619154599E-2</v>
      </c>
      <c r="G9590" s="2">
        <v>1.38164605620624</v>
      </c>
      <c r="H9590" s="2">
        <v>-0.40278745795434601</v>
      </c>
    </row>
    <row r="9591" spans="1:8" x14ac:dyDescent="0.2">
      <c r="A9591" s="2" t="s">
        <v>18663</v>
      </c>
      <c r="B9591" s="2" t="s">
        <v>18664</v>
      </c>
      <c r="C9591" s="2" t="s">
        <v>15859</v>
      </c>
      <c r="D9591" s="2" t="s">
        <v>15860</v>
      </c>
      <c r="E9591" s="55">
        <v>1.6543259179213499E-5</v>
      </c>
      <c r="F9591" s="2">
        <v>-0.261482904581821</v>
      </c>
      <c r="G9591" s="2">
        <v>-1.38137339665549</v>
      </c>
      <c r="H9591" s="2">
        <v>-0.40318766870684403</v>
      </c>
    </row>
    <row r="9592" spans="1:8" x14ac:dyDescent="0.2">
      <c r="A9592" s="2" t="s">
        <v>18665</v>
      </c>
      <c r="B9592" s="2"/>
      <c r="C9592" s="2" t="s">
        <v>15859</v>
      </c>
      <c r="D9592" s="2" t="s">
        <v>15860</v>
      </c>
      <c r="E9592" s="55">
        <v>1.6533832490339701E-5</v>
      </c>
      <c r="F9592" s="2">
        <v>2.5425652708772501</v>
      </c>
      <c r="G9592" s="2">
        <v>1.3809849800890299</v>
      </c>
      <c r="H9592" s="2">
        <v>-0.40375765165274502</v>
      </c>
    </row>
    <row r="9593" spans="1:8" x14ac:dyDescent="0.2">
      <c r="A9593" s="2" t="s">
        <v>18666</v>
      </c>
      <c r="B9593" s="2" t="s">
        <v>18667</v>
      </c>
      <c r="C9593" s="2" t="s">
        <v>15859</v>
      </c>
      <c r="D9593" s="2" t="s">
        <v>15860</v>
      </c>
      <c r="E9593" s="55">
        <v>1.6530927435698402E-5</v>
      </c>
      <c r="F9593" s="2">
        <v>0.68932930389286995</v>
      </c>
      <c r="G9593" s="2">
        <v>1.3808652137651101</v>
      </c>
      <c r="H9593" s="2">
        <v>-0.40393337073774599</v>
      </c>
    </row>
    <row r="9594" spans="1:8" x14ac:dyDescent="0.2">
      <c r="A9594" s="2" t="s">
        <v>18668</v>
      </c>
      <c r="B9594" s="2" t="s">
        <v>18669</v>
      </c>
      <c r="C9594" s="2" t="s">
        <v>15859</v>
      </c>
      <c r="D9594" s="2" t="s">
        <v>15860</v>
      </c>
      <c r="E9594" s="55">
        <v>1.65260174475046E-5</v>
      </c>
      <c r="F9594" s="2">
        <v>-0.27526598294534999</v>
      </c>
      <c r="G9594" s="2">
        <v>-1.38066271881392</v>
      </c>
      <c r="H9594" s="2">
        <v>-0.404230433171753</v>
      </c>
    </row>
    <row r="9595" spans="1:8" x14ac:dyDescent="0.2">
      <c r="A9595" s="2" t="s">
        <v>18670</v>
      </c>
      <c r="B9595" s="2" t="s">
        <v>18671</v>
      </c>
      <c r="C9595" s="2" t="s">
        <v>15859</v>
      </c>
      <c r="D9595" s="2" t="s">
        <v>15860</v>
      </c>
      <c r="E9595" s="55">
        <v>1.6516700516611101E-5</v>
      </c>
      <c r="F9595" s="2">
        <v>-0.63934512906852703</v>
      </c>
      <c r="G9595" s="2">
        <v>-1.3802782280569399</v>
      </c>
      <c r="H9595" s="2">
        <v>-0.40479436566253901</v>
      </c>
    </row>
    <row r="9596" spans="1:8" x14ac:dyDescent="0.2">
      <c r="A9596" s="2" t="s">
        <v>18672</v>
      </c>
      <c r="B9596" s="2" t="s">
        <v>18673</v>
      </c>
      <c r="C9596" s="2" t="s">
        <v>15859</v>
      </c>
      <c r="D9596" s="2" t="s">
        <v>15860</v>
      </c>
      <c r="E9596" s="55">
        <v>1.6482861189604E-5</v>
      </c>
      <c r="F9596" s="2">
        <v>-0.45602636204247998</v>
      </c>
      <c r="G9596" s="2">
        <v>-1.37887901726502</v>
      </c>
      <c r="H9596" s="2">
        <v>-0.40684526192318099</v>
      </c>
    </row>
    <row r="9597" spans="1:8" x14ac:dyDescent="0.2">
      <c r="A9597" s="2" t="s">
        <v>18674</v>
      </c>
      <c r="B9597" s="2" t="s">
        <v>18675</v>
      </c>
      <c r="C9597" s="2" t="s">
        <v>15859</v>
      </c>
      <c r="D9597" s="2" t="s">
        <v>15860</v>
      </c>
      <c r="E9597" s="55">
        <v>1.6481198408469E-5</v>
      </c>
      <c r="F9597" s="2">
        <v>1.9476859427086199E-2</v>
      </c>
      <c r="G9597" s="2">
        <v>1.3788101528313399</v>
      </c>
      <c r="H9597" s="2">
        <v>-0.40694614641001597</v>
      </c>
    </row>
    <row r="9598" spans="1:8" x14ac:dyDescent="0.2">
      <c r="A9598" s="2" t="s">
        <v>18676</v>
      </c>
      <c r="B9598" s="2" t="s">
        <v>18677</v>
      </c>
      <c r="C9598" s="2" t="s">
        <v>15859</v>
      </c>
      <c r="D9598" s="2" t="s">
        <v>15860</v>
      </c>
      <c r="E9598" s="55">
        <v>1.6470665428536302E-5</v>
      </c>
      <c r="F9598" s="2">
        <v>2.1676511108777299E-2</v>
      </c>
      <c r="G9598" s="2">
        <v>1.3783736857801701</v>
      </c>
      <c r="H9598" s="2">
        <v>-0.40758544137498298</v>
      </c>
    </row>
    <row r="9599" spans="1:8" x14ac:dyDescent="0.2">
      <c r="A9599" s="2" t="s">
        <v>18678</v>
      </c>
      <c r="B9599" s="2" t="s">
        <v>18679</v>
      </c>
      <c r="C9599" s="2" t="s">
        <v>15859</v>
      </c>
      <c r="D9599" s="2" t="s">
        <v>15860</v>
      </c>
      <c r="E9599" s="55">
        <v>1.64504040379709E-5</v>
      </c>
      <c r="F9599" s="2">
        <v>3.2550811427316403E-2</v>
      </c>
      <c r="G9599" s="2">
        <v>1.3775329166220001</v>
      </c>
      <c r="H9599" s="2">
        <v>-0.40881634871868799</v>
      </c>
    </row>
    <row r="9600" spans="1:8" x14ac:dyDescent="0.2">
      <c r="A9600" s="2" t="s">
        <v>18680</v>
      </c>
      <c r="B9600" s="2" t="s">
        <v>18681</v>
      </c>
      <c r="C9600" s="2" t="s">
        <v>15859</v>
      </c>
      <c r="D9600" s="2" t="s">
        <v>15860</v>
      </c>
      <c r="E9600" s="55">
        <v>1.64300034052323E-5</v>
      </c>
      <c r="F9600" s="2">
        <v>3.8917457250377402E-2</v>
      </c>
      <c r="G9600" s="2">
        <v>1.37668480280945</v>
      </c>
      <c r="H9600" s="2">
        <v>-0.41005724790453202</v>
      </c>
    </row>
    <row r="9601" spans="1:8" x14ac:dyDescent="0.2">
      <c r="A9601" s="2" t="s">
        <v>18682</v>
      </c>
      <c r="B9601" s="2" t="s">
        <v>18683</v>
      </c>
      <c r="C9601" s="2" t="s">
        <v>15859</v>
      </c>
      <c r="D9601" s="2" t="s">
        <v>15860</v>
      </c>
      <c r="E9601" s="55">
        <v>1.64289180536459E-5</v>
      </c>
      <c r="F9601" s="2">
        <v>-2.1914720653986301E-2</v>
      </c>
      <c r="G9601" s="2">
        <v>-1.3766396374298999</v>
      </c>
      <c r="H9601" s="2">
        <v>-0.410123309209669</v>
      </c>
    </row>
    <row r="9602" spans="1:8" x14ac:dyDescent="0.2">
      <c r="A9602" s="2" t="s">
        <v>18684</v>
      </c>
      <c r="B9602" s="2"/>
      <c r="C9602" s="2" t="s">
        <v>15859</v>
      </c>
      <c r="D9602" s="2" t="s">
        <v>15860</v>
      </c>
      <c r="E9602" s="55">
        <v>1.6424571417150698E-5</v>
      </c>
      <c r="F9602" s="2">
        <v>0.881970375188735</v>
      </c>
      <c r="G9602" s="2">
        <v>1.37645871350906</v>
      </c>
      <c r="H9602" s="2">
        <v>-0.41038791650425399</v>
      </c>
    </row>
    <row r="9603" spans="1:8" x14ac:dyDescent="0.2">
      <c r="A9603" s="2" t="s">
        <v>18685</v>
      </c>
      <c r="B9603" s="2"/>
      <c r="C9603" s="2" t="s">
        <v>15859</v>
      </c>
      <c r="D9603" s="2" t="s">
        <v>15860</v>
      </c>
      <c r="E9603" s="55">
        <v>1.6400082924028499E-5</v>
      </c>
      <c r="F9603" s="2">
        <v>-0.43265084688667799</v>
      </c>
      <c r="G9603" s="2">
        <v>-1.3754380660904399</v>
      </c>
      <c r="H9603" s="2">
        <v>-0.41187999604991699</v>
      </c>
    </row>
    <row r="9604" spans="1:8" x14ac:dyDescent="0.2">
      <c r="A9604" s="2" t="s">
        <v>18686</v>
      </c>
      <c r="B9604" s="2" t="s">
        <v>18687</v>
      </c>
      <c r="C9604" s="2" t="s">
        <v>15859</v>
      </c>
      <c r="D9604" s="2" t="s">
        <v>15860</v>
      </c>
      <c r="E9604" s="55">
        <v>1.6394991966039999E-5</v>
      </c>
      <c r="F9604" s="2">
        <v>1.43831228121197</v>
      </c>
      <c r="G9604" s="2">
        <v>1.37522559526906</v>
      </c>
      <c r="H9604" s="2">
        <v>-0.41219046693676897</v>
      </c>
    </row>
    <row r="9605" spans="1:8" x14ac:dyDescent="0.2">
      <c r="A9605" s="2" t="s">
        <v>18688</v>
      </c>
      <c r="B9605" s="2" t="s">
        <v>18689</v>
      </c>
      <c r="C9605" s="2" t="s">
        <v>15859</v>
      </c>
      <c r="D9605" s="2" t="s">
        <v>15860</v>
      </c>
      <c r="E9605" s="55">
        <v>1.63933641154079E-5</v>
      </c>
      <c r="F9605" s="2">
        <v>0.921936564613972</v>
      </c>
      <c r="G9605" s="2">
        <v>1.375157636173</v>
      </c>
      <c r="H9605" s="2">
        <v>-0.41228976136981399</v>
      </c>
    </row>
    <row r="9606" spans="1:8" x14ac:dyDescent="0.2">
      <c r="A9606" s="2" t="s">
        <v>18690</v>
      </c>
      <c r="B9606" s="2" t="s">
        <v>18691</v>
      </c>
      <c r="C9606" s="2" t="s">
        <v>15859</v>
      </c>
      <c r="D9606" s="2" t="s">
        <v>15860</v>
      </c>
      <c r="E9606" s="55">
        <v>1.63804438595427E-5</v>
      </c>
      <c r="F9606" s="2">
        <v>3.8519237155812E-2</v>
      </c>
      <c r="G9606" s="2">
        <v>1.3746178858709599</v>
      </c>
      <c r="H9606" s="2">
        <v>-0.41307821150326701</v>
      </c>
    </row>
    <row r="9607" spans="1:8" x14ac:dyDescent="0.2">
      <c r="A9607" s="2" t="s">
        <v>18692</v>
      </c>
      <c r="B9607" s="2" t="s">
        <v>18693</v>
      </c>
      <c r="C9607" s="2" t="s">
        <v>15859</v>
      </c>
      <c r="D9607" s="2" t="s">
        <v>15860</v>
      </c>
      <c r="E9607" s="55">
        <v>1.6351089666022399E-5</v>
      </c>
      <c r="F9607" s="2">
        <v>2.14491235321864E-2</v>
      </c>
      <c r="G9607" s="2">
        <v>1.37338922518128</v>
      </c>
      <c r="H9607" s="2">
        <v>-0.41487184584710202</v>
      </c>
    </row>
    <row r="9608" spans="1:8" x14ac:dyDescent="0.2">
      <c r="A9608" s="2" t="s">
        <v>18694</v>
      </c>
      <c r="B9608" s="2" t="s">
        <v>18695</v>
      </c>
      <c r="C9608" s="2" t="s">
        <v>15859</v>
      </c>
      <c r="D9608" s="2" t="s">
        <v>15860</v>
      </c>
      <c r="E9608" s="55">
        <v>1.6343640196980798E-5</v>
      </c>
      <c r="F9608" s="2">
        <v>0.39847105293665303</v>
      </c>
      <c r="G9608" s="2">
        <v>1.37307689120411</v>
      </c>
      <c r="H9608" s="2">
        <v>-0.41532754431890201</v>
      </c>
    </row>
    <row r="9609" spans="1:8" x14ac:dyDescent="0.2">
      <c r="A9609" s="2" t="s">
        <v>18696</v>
      </c>
      <c r="B9609" s="2" t="s">
        <v>18697</v>
      </c>
      <c r="C9609" s="2" t="s">
        <v>15859</v>
      </c>
      <c r="D9609" s="2" t="s">
        <v>15860</v>
      </c>
      <c r="E9609" s="55">
        <v>1.6343174440103098E-5</v>
      </c>
      <c r="F9609" s="2">
        <v>-0.509203474446978</v>
      </c>
      <c r="G9609" s="2">
        <v>-1.3730573563234101</v>
      </c>
      <c r="H9609" s="2">
        <v>-0.41535604246594698</v>
      </c>
    </row>
    <row r="9610" spans="1:8" x14ac:dyDescent="0.2">
      <c r="A9610" s="2" t="s">
        <v>18698</v>
      </c>
      <c r="B9610" s="2" t="s">
        <v>18699</v>
      </c>
      <c r="C9610" s="2" t="s">
        <v>15859</v>
      </c>
      <c r="D9610" s="2" t="s">
        <v>15860</v>
      </c>
      <c r="E9610" s="55">
        <v>1.6318686117955401E-5</v>
      </c>
      <c r="F9610" s="2">
        <v>-2.1126114340764401E-2</v>
      </c>
      <c r="G9610" s="2">
        <v>-1.3720290841912099</v>
      </c>
      <c r="H9610" s="2">
        <v>-0.41685554838984901</v>
      </c>
    </row>
    <row r="9611" spans="1:8" x14ac:dyDescent="0.2">
      <c r="A9611" s="2" t="s">
        <v>18700</v>
      </c>
      <c r="B9611" s="2" t="s">
        <v>18701</v>
      </c>
      <c r="C9611" s="2" t="s">
        <v>15859</v>
      </c>
      <c r="D9611" s="2" t="s">
        <v>15860</v>
      </c>
      <c r="E9611" s="55">
        <v>1.6318527794822999E-5</v>
      </c>
      <c r="F9611" s="2">
        <v>-0.94964952283361803</v>
      </c>
      <c r="G9611" s="2">
        <v>-1.37202242862337</v>
      </c>
      <c r="H9611" s="2">
        <v>-0.41686525039429401</v>
      </c>
    </row>
    <row r="9612" spans="1:8" x14ac:dyDescent="0.2">
      <c r="A9612" s="2" t="s">
        <v>18702</v>
      </c>
      <c r="B9612" s="2" t="s">
        <v>18703</v>
      </c>
      <c r="C9612" s="2" t="s">
        <v>15859</v>
      </c>
      <c r="D9612" s="2" t="s">
        <v>15860</v>
      </c>
      <c r="E9612" s="55">
        <v>1.63094423853982E-5</v>
      </c>
      <c r="F9612" s="2">
        <v>0.54318313137767205</v>
      </c>
      <c r="G9612" s="2">
        <v>1.3716403351409301</v>
      </c>
      <c r="H9612" s="2">
        <v>-0.41742215967368601</v>
      </c>
    </row>
    <row r="9613" spans="1:8" x14ac:dyDescent="0.2">
      <c r="A9613" s="2" t="s">
        <v>18704</v>
      </c>
      <c r="B9613" s="2" t="s">
        <v>18705</v>
      </c>
      <c r="C9613" s="2" t="s">
        <v>15859</v>
      </c>
      <c r="D9613" s="2" t="s">
        <v>15860</v>
      </c>
      <c r="E9613" s="55">
        <v>1.6265574980689499E-5</v>
      </c>
      <c r="F9613" s="2">
        <v>0.76794776099931705</v>
      </c>
      <c r="G9613" s="2">
        <v>1.3697909554574199</v>
      </c>
      <c r="H9613" s="2">
        <v>-0.42011547711299801</v>
      </c>
    </row>
    <row r="9614" spans="1:8" x14ac:dyDescent="0.2">
      <c r="A9614" s="2" t="s">
        <v>18706</v>
      </c>
      <c r="B9614" s="2" t="s">
        <v>18707</v>
      </c>
      <c r="C9614" s="2" t="s">
        <v>15859</v>
      </c>
      <c r="D9614" s="2" t="s">
        <v>15860</v>
      </c>
      <c r="E9614" s="55">
        <v>1.62623054916766E-5</v>
      </c>
      <c r="F9614" s="2">
        <v>-2.3299465045042201E-2</v>
      </c>
      <c r="G9614" s="2">
        <v>-1.3696528192163699</v>
      </c>
      <c r="H9614" s="2">
        <v>-0.420316503987472</v>
      </c>
    </row>
    <row r="9615" spans="1:8" x14ac:dyDescent="0.2">
      <c r="A9615" s="2" t="s">
        <v>18708</v>
      </c>
      <c r="B9615" s="2" t="s">
        <v>18709</v>
      </c>
      <c r="C9615" s="2" t="s">
        <v>15859</v>
      </c>
      <c r="D9615" s="2" t="s">
        <v>15860</v>
      </c>
      <c r="E9615" s="55">
        <v>1.62504896303871E-5</v>
      </c>
      <c r="F9615" s="2">
        <v>2.9649013627602701</v>
      </c>
      <c r="G9615" s="2">
        <v>1.36915324994702</v>
      </c>
      <c r="H9615" s="2">
        <v>-0.42104334779064601</v>
      </c>
    </row>
    <row r="9616" spans="1:8" x14ac:dyDescent="0.2">
      <c r="A9616" s="2" t="s">
        <v>18710</v>
      </c>
      <c r="B9616" s="2" t="s">
        <v>18711</v>
      </c>
      <c r="C9616" s="2" t="s">
        <v>15859</v>
      </c>
      <c r="D9616" s="2" t="s">
        <v>15860</v>
      </c>
      <c r="E9616" s="55">
        <v>1.62432857057082E-5</v>
      </c>
      <c r="F9616" s="2">
        <v>0.44089494285088399</v>
      </c>
      <c r="G9616" s="2">
        <v>1.3688484034628801</v>
      </c>
      <c r="H9616" s="2">
        <v>-0.42148675116307699</v>
      </c>
    </row>
    <row r="9617" spans="1:8" x14ac:dyDescent="0.2">
      <c r="A9617" s="2" t="s">
        <v>18712</v>
      </c>
      <c r="B9617" s="2" t="s">
        <v>18713</v>
      </c>
      <c r="C9617" s="2" t="s">
        <v>15859</v>
      </c>
      <c r="D9617" s="2" t="s">
        <v>15860</v>
      </c>
      <c r="E9617" s="55">
        <v>1.62347743921654E-5</v>
      </c>
      <c r="F9617" s="2">
        <v>8.6388818855374402E-2</v>
      </c>
      <c r="G9617" s="2">
        <v>1.36848797070877</v>
      </c>
      <c r="H9617" s="2">
        <v>-0.422010878140753</v>
      </c>
    </row>
    <row r="9618" spans="1:8" x14ac:dyDescent="0.2">
      <c r="A9618" s="2" t="s">
        <v>18714</v>
      </c>
      <c r="B9618" s="2" t="s">
        <v>18715</v>
      </c>
      <c r="C9618" s="2" t="s">
        <v>15859</v>
      </c>
      <c r="D9618" s="2" t="s">
        <v>15860</v>
      </c>
      <c r="E9618" s="55">
        <v>1.62223688195962E-5</v>
      </c>
      <c r="F9618" s="2">
        <v>-0.10206108606719499</v>
      </c>
      <c r="G9618" s="2">
        <v>-1.3679621170370999</v>
      </c>
      <c r="H9618" s="2">
        <v>-0.42277530605410202</v>
      </c>
    </row>
    <row r="9619" spans="1:8" x14ac:dyDescent="0.2">
      <c r="A9619" s="2" t="s">
        <v>18716</v>
      </c>
      <c r="B9619" s="2" t="s">
        <v>18717</v>
      </c>
      <c r="C9619" s="2" t="s">
        <v>15859</v>
      </c>
      <c r="D9619" s="2" t="s">
        <v>15860</v>
      </c>
      <c r="E9619" s="55">
        <v>1.6196113057365101E-5</v>
      </c>
      <c r="F9619" s="2">
        <v>0.48373293079221502</v>
      </c>
      <c r="G9619" s="2">
        <v>1.3668471785551399</v>
      </c>
      <c r="H9619" s="2">
        <v>-0.42439510849124201</v>
      </c>
    </row>
    <row r="9620" spans="1:8" x14ac:dyDescent="0.2">
      <c r="A9620" s="2" t="s">
        <v>18718</v>
      </c>
      <c r="B9620" s="2" t="s">
        <v>18719</v>
      </c>
      <c r="C9620" s="2" t="s">
        <v>15859</v>
      </c>
      <c r="D9620" s="2" t="s">
        <v>15860</v>
      </c>
      <c r="E9620" s="55">
        <v>1.6182504383621598E-5</v>
      </c>
      <c r="F9620" s="2">
        <v>1.87520496712099E-2</v>
      </c>
      <c r="G9620" s="2">
        <v>1.36626822269146</v>
      </c>
      <c r="H9620" s="2">
        <v>-0.42523570488326601</v>
      </c>
    </row>
    <row r="9621" spans="1:8" x14ac:dyDescent="0.2">
      <c r="A9621" s="2" t="s">
        <v>18720</v>
      </c>
      <c r="B9621" s="2" t="s">
        <v>18721</v>
      </c>
      <c r="C9621" s="2" t="s">
        <v>15859</v>
      </c>
      <c r="D9621" s="2" t="s">
        <v>15860</v>
      </c>
      <c r="E9621" s="55">
        <v>1.6167500344166401E-5</v>
      </c>
      <c r="F9621" s="2">
        <v>0.52073171921892203</v>
      </c>
      <c r="G9621" s="2">
        <v>1.36562905411312</v>
      </c>
      <c r="H9621" s="2">
        <v>-0.42616331158443799</v>
      </c>
    </row>
    <row r="9622" spans="1:8" x14ac:dyDescent="0.2">
      <c r="A9622" s="2" t="s">
        <v>18722</v>
      </c>
      <c r="B9622" s="2"/>
      <c r="C9622" s="2" t="s">
        <v>15859</v>
      </c>
      <c r="D9622" s="2" t="s">
        <v>15860</v>
      </c>
      <c r="E9622" s="55">
        <v>1.6162254541485199E-5</v>
      </c>
      <c r="F9622" s="2">
        <v>-1.41541781213311</v>
      </c>
      <c r="G9622" s="2">
        <v>-1.3654053735410101</v>
      </c>
      <c r="H9622" s="2">
        <v>-0.42648783014064201</v>
      </c>
    </row>
    <row r="9623" spans="1:8" x14ac:dyDescent="0.2">
      <c r="A9623" s="2" t="s">
        <v>18723</v>
      </c>
      <c r="B9623" s="2"/>
      <c r="C9623" s="2" t="s">
        <v>15859</v>
      </c>
      <c r="D9623" s="2" t="s">
        <v>15860</v>
      </c>
      <c r="E9623" s="55">
        <v>1.6158518760578399E-5</v>
      </c>
      <c r="F9623" s="2">
        <v>-1.3921677472382199</v>
      </c>
      <c r="G9623" s="2">
        <v>-1.3652460135479001</v>
      </c>
      <c r="H9623" s="2">
        <v>-0.42671899917370398</v>
      </c>
    </row>
    <row r="9624" spans="1:8" x14ac:dyDescent="0.2">
      <c r="A9624" s="2" t="s">
        <v>18724</v>
      </c>
      <c r="B9624" s="2" t="s">
        <v>18725</v>
      </c>
      <c r="C9624" s="2" t="s">
        <v>15859</v>
      </c>
      <c r="D9624" s="2" t="s">
        <v>15860</v>
      </c>
      <c r="E9624" s="55">
        <v>1.6149330959947E-5</v>
      </c>
      <c r="F9624" s="2">
        <v>-2.1648233366183801E-2</v>
      </c>
      <c r="G9624" s="2">
        <v>-1.36485384668971</v>
      </c>
      <c r="H9624" s="2">
        <v>-0.42728776502957699</v>
      </c>
    </row>
    <row r="9625" spans="1:8" x14ac:dyDescent="0.2">
      <c r="A9625" s="2" t="s">
        <v>18726</v>
      </c>
      <c r="B9625" s="2" t="s">
        <v>18727</v>
      </c>
      <c r="C9625" s="2" t="s">
        <v>15859</v>
      </c>
      <c r="D9625" s="2" t="s">
        <v>15860</v>
      </c>
      <c r="E9625" s="55">
        <v>1.6142552076603399E-5</v>
      </c>
      <c r="F9625" s="2">
        <v>6.4860101995938099E-2</v>
      </c>
      <c r="G9625" s="2">
        <v>1.3645642853203299</v>
      </c>
      <c r="H9625" s="2">
        <v>-0.42770761564050602</v>
      </c>
    </row>
    <row r="9626" spans="1:8" x14ac:dyDescent="0.2">
      <c r="A9626" s="2" t="s">
        <v>18728</v>
      </c>
      <c r="B9626" s="2" t="s">
        <v>18729</v>
      </c>
      <c r="C9626" s="2" t="s">
        <v>15859</v>
      </c>
      <c r="D9626" s="2" t="s">
        <v>15860</v>
      </c>
      <c r="E9626" s="55">
        <v>1.61407355699916E-5</v>
      </c>
      <c r="F9626" s="2">
        <v>1.4490848348006999</v>
      </c>
      <c r="G9626" s="2">
        <v>1.3644866617709099</v>
      </c>
      <c r="H9626" s="2">
        <v>-0.42782015106050097</v>
      </c>
    </row>
    <row r="9627" spans="1:8" x14ac:dyDescent="0.2">
      <c r="A9627" s="2" t="s">
        <v>18730</v>
      </c>
      <c r="B9627" s="2" t="s">
        <v>18731</v>
      </c>
      <c r="C9627" s="2" t="s">
        <v>15859</v>
      </c>
      <c r="D9627" s="2" t="s">
        <v>15860</v>
      </c>
      <c r="E9627" s="55">
        <v>1.6131779763450798E-5</v>
      </c>
      <c r="F9627" s="2">
        <v>0.54912294026487396</v>
      </c>
      <c r="G9627" s="2">
        <v>1.3641037669918901</v>
      </c>
      <c r="H9627" s="2">
        <v>-0.42837516244463802</v>
      </c>
    </row>
    <row r="9628" spans="1:8" x14ac:dyDescent="0.2">
      <c r="A9628" s="2" t="s">
        <v>18732</v>
      </c>
      <c r="B9628" s="2"/>
      <c r="C9628" s="2" t="s">
        <v>15859</v>
      </c>
      <c r="D9628" s="2" t="s">
        <v>15860</v>
      </c>
      <c r="E9628" s="55">
        <v>1.61184379834367E-5</v>
      </c>
      <c r="F9628" s="2">
        <v>4.9814826873355297E-2</v>
      </c>
      <c r="G9628" s="2">
        <v>1.36353276114898</v>
      </c>
      <c r="H9628" s="2">
        <v>-0.429202554116968</v>
      </c>
    </row>
    <row r="9629" spans="1:8" x14ac:dyDescent="0.2">
      <c r="A9629" s="2" t="s">
        <v>18733</v>
      </c>
      <c r="B9629" s="2" t="s">
        <v>18734</v>
      </c>
      <c r="C9629" s="2" t="s">
        <v>15859</v>
      </c>
      <c r="D9629" s="2" t="s">
        <v>15860</v>
      </c>
      <c r="E9629" s="55">
        <v>1.6115688199591499E-5</v>
      </c>
      <c r="F9629" s="2">
        <v>6.5714558462145994E-2</v>
      </c>
      <c r="G9629" s="2">
        <v>1.3634149865216001</v>
      </c>
      <c r="H9629" s="2">
        <v>-0.42937316732556702</v>
      </c>
    </row>
    <row r="9630" spans="1:8" x14ac:dyDescent="0.2">
      <c r="A9630" s="2" t="s">
        <v>18735</v>
      </c>
      <c r="B9630" s="2" t="s">
        <v>18736</v>
      </c>
      <c r="C9630" s="2" t="s">
        <v>15859</v>
      </c>
      <c r="D9630" s="2" t="s">
        <v>15860</v>
      </c>
      <c r="E9630" s="55">
        <v>1.6112200529660999E-5</v>
      </c>
      <c r="F9630" s="2">
        <v>-0.17567417181342901</v>
      </c>
      <c r="G9630" s="2">
        <v>-1.363265564307</v>
      </c>
      <c r="H9630" s="2">
        <v>-0.42958960533173102</v>
      </c>
    </row>
    <row r="9631" spans="1:8" x14ac:dyDescent="0.2">
      <c r="A9631" s="2" t="s">
        <v>18737</v>
      </c>
      <c r="B9631" s="2" t="s">
        <v>18738</v>
      </c>
      <c r="C9631" s="2" t="s">
        <v>15859</v>
      </c>
      <c r="D9631" s="2" t="s">
        <v>15860</v>
      </c>
      <c r="E9631" s="55">
        <v>1.61097250495068E-5</v>
      </c>
      <c r="F9631" s="2">
        <v>1.2657868963621</v>
      </c>
      <c r="G9631" s="2">
        <v>1.36315947776416</v>
      </c>
      <c r="H9631" s="2">
        <v>-0.429743257238556</v>
      </c>
    </row>
    <row r="9632" spans="1:8" x14ac:dyDescent="0.2">
      <c r="A9632" s="2" t="s">
        <v>18739</v>
      </c>
      <c r="B9632" s="2" t="s">
        <v>18740</v>
      </c>
      <c r="C9632" s="2" t="s">
        <v>15859</v>
      </c>
      <c r="D9632" s="2" t="s">
        <v>15860</v>
      </c>
      <c r="E9632" s="55">
        <v>1.6108971127915001E-5</v>
      </c>
      <c r="F9632" s="2">
        <v>-2.15975620596176E-2</v>
      </c>
      <c r="G9632" s="2">
        <v>-1.3631271636264899</v>
      </c>
      <c r="H9632" s="2">
        <v>-0.429790057489498</v>
      </c>
    </row>
    <row r="9633" spans="1:8" x14ac:dyDescent="0.2">
      <c r="A9633" s="2" t="s">
        <v>18741</v>
      </c>
      <c r="B9633" s="2" t="s">
        <v>18742</v>
      </c>
      <c r="C9633" s="2" t="s">
        <v>15859</v>
      </c>
      <c r="D9633" s="2" t="s">
        <v>15860</v>
      </c>
      <c r="E9633" s="55">
        <v>1.6107600133485899E-5</v>
      </c>
      <c r="F9633" s="2">
        <v>-0.110322454587564</v>
      </c>
      <c r="G9633" s="2">
        <v>-1.3630683950339899</v>
      </c>
      <c r="H9633" s="2">
        <v>-0.429875168626216</v>
      </c>
    </row>
    <row r="9634" spans="1:8" x14ac:dyDescent="0.2">
      <c r="A9634" s="2" t="s">
        <v>18743</v>
      </c>
      <c r="B9634" s="2" t="s">
        <v>18744</v>
      </c>
      <c r="C9634" s="2" t="s">
        <v>15859</v>
      </c>
      <c r="D9634" s="2" t="s">
        <v>15860</v>
      </c>
      <c r="E9634" s="55">
        <v>1.6104914385750599E-5</v>
      </c>
      <c r="F9634" s="2">
        <v>-2.1610588086995199E-2</v>
      </c>
      <c r="G9634" s="2">
        <v>-1.36295324682643</v>
      </c>
      <c r="H9634" s="2">
        <v>-0.430041920443898</v>
      </c>
    </row>
    <row r="9635" spans="1:8" x14ac:dyDescent="0.2">
      <c r="A9635" s="2" t="s">
        <v>18745</v>
      </c>
      <c r="B9635" s="2" t="s">
        <v>18746</v>
      </c>
      <c r="C9635" s="2" t="s">
        <v>15859</v>
      </c>
      <c r="D9635" s="2" t="s">
        <v>15860</v>
      </c>
      <c r="E9635" s="55">
        <v>1.6097802745251899E-5</v>
      </c>
      <c r="F9635" s="2">
        <v>-2.16134273327282E-2</v>
      </c>
      <c r="G9635" s="2">
        <v>-1.36264820398763</v>
      </c>
      <c r="H9635" s="2">
        <v>-0.43048359998305602</v>
      </c>
    </row>
    <row r="9636" spans="1:8" x14ac:dyDescent="0.2">
      <c r="A9636" s="2" t="s">
        <v>18747</v>
      </c>
      <c r="B9636" s="2" t="s">
        <v>18748</v>
      </c>
      <c r="C9636" s="2" t="s">
        <v>15859</v>
      </c>
      <c r="D9636" s="2" t="s">
        <v>15860</v>
      </c>
      <c r="E9636" s="55">
        <v>1.60955796567608E-5</v>
      </c>
      <c r="F9636" s="2">
        <v>0.286062808787856</v>
      </c>
      <c r="G9636" s="2">
        <v>1.3625528063779599</v>
      </c>
      <c r="H9636" s="2">
        <v>-0.43062170839438102</v>
      </c>
    </row>
    <row r="9637" spans="1:8" x14ac:dyDescent="0.2">
      <c r="A9637" s="2" t="s">
        <v>18749</v>
      </c>
      <c r="B9637" s="2" t="s">
        <v>18750</v>
      </c>
      <c r="C9637" s="2" t="s">
        <v>15859</v>
      </c>
      <c r="D9637" s="2" t="s">
        <v>15860</v>
      </c>
      <c r="E9637" s="55">
        <v>1.6091928980110901E-5</v>
      </c>
      <c r="F9637" s="2">
        <v>5.46501827627991E-2</v>
      </c>
      <c r="G9637" s="2">
        <v>1.36239610473741</v>
      </c>
      <c r="H9637" s="2">
        <v>-0.43084854649535398</v>
      </c>
    </row>
    <row r="9638" spans="1:8" x14ac:dyDescent="0.2">
      <c r="A9638" s="2" t="s">
        <v>18751</v>
      </c>
      <c r="B9638" s="2" t="s">
        <v>18752</v>
      </c>
      <c r="C9638" s="2" t="s">
        <v>15859</v>
      </c>
      <c r="D9638" s="2" t="s">
        <v>15860</v>
      </c>
      <c r="E9638" s="55">
        <v>1.6067540842046299E-5</v>
      </c>
      <c r="F9638" s="2">
        <v>-2.1569705045020999E-2</v>
      </c>
      <c r="G9638" s="2">
        <v>-1.3613478919261801</v>
      </c>
      <c r="H9638" s="2">
        <v>-0.43236524704694801</v>
      </c>
    </row>
    <row r="9639" spans="1:8" x14ac:dyDescent="0.2">
      <c r="A9639" s="2" t="s">
        <v>18753</v>
      </c>
      <c r="B9639" s="2" t="s">
        <v>18754</v>
      </c>
      <c r="C9639" s="2" t="s">
        <v>15859</v>
      </c>
      <c r="D9639" s="2" t="s">
        <v>15860</v>
      </c>
      <c r="E9639" s="55">
        <v>1.6066559932803599E-5</v>
      </c>
      <c r="F9639" s="2">
        <v>1.4217356197604001</v>
      </c>
      <c r="G9639" s="2">
        <v>1.3613056818479601</v>
      </c>
      <c r="H9639" s="2">
        <v>-0.432426298026725</v>
      </c>
    </row>
    <row r="9640" spans="1:8" x14ac:dyDescent="0.2">
      <c r="A9640" s="2" t="s">
        <v>18755</v>
      </c>
      <c r="B9640" s="2" t="s">
        <v>18756</v>
      </c>
      <c r="C9640" s="2" t="s">
        <v>15859</v>
      </c>
      <c r="D9640" s="2" t="s">
        <v>15860</v>
      </c>
      <c r="E9640" s="55">
        <v>1.6049168123144501E-5</v>
      </c>
      <c r="F9640" s="2">
        <v>-2.1550581525875901E-2</v>
      </c>
      <c r="G9640" s="2">
        <v>-1.3605566387750301</v>
      </c>
      <c r="H9640" s="2">
        <v>-0.43350936930990203</v>
      </c>
    </row>
    <row r="9641" spans="1:8" x14ac:dyDescent="0.2">
      <c r="A9641" s="2" t="s">
        <v>18757</v>
      </c>
      <c r="B9641" s="2" t="s">
        <v>18758</v>
      </c>
      <c r="C9641" s="2" t="s">
        <v>15859</v>
      </c>
      <c r="D9641" s="2" t="s">
        <v>15860</v>
      </c>
      <c r="E9641" s="55">
        <v>1.6045961342636701E-5</v>
      </c>
      <c r="F9641" s="2">
        <v>-2.0987768290331499E-2</v>
      </c>
      <c r="G9641" s="2">
        <v>-1.3604183931304299</v>
      </c>
      <c r="H9641" s="2">
        <v>-0.43370919904369198</v>
      </c>
    </row>
    <row r="9642" spans="1:8" x14ac:dyDescent="0.2">
      <c r="A9642" s="2" t="s">
        <v>18759</v>
      </c>
      <c r="B9642" s="2" t="s">
        <v>18760</v>
      </c>
      <c r="C9642" s="2" t="s">
        <v>15859</v>
      </c>
      <c r="D9642" s="2" t="s">
        <v>15860</v>
      </c>
      <c r="E9642" s="55">
        <v>1.6041988384451999E-5</v>
      </c>
      <c r="F9642" s="2">
        <v>0.40095701616954099</v>
      </c>
      <c r="G9642" s="2">
        <v>1.3602470594354099</v>
      </c>
      <c r="H9642" s="2">
        <v>-0.43395682833703703</v>
      </c>
    </row>
    <row r="9643" spans="1:8" x14ac:dyDescent="0.2">
      <c r="A9643" s="2" t="s">
        <v>18761</v>
      </c>
      <c r="B9643" s="2" t="s">
        <v>18762</v>
      </c>
      <c r="C9643" s="2" t="s">
        <v>15859</v>
      </c>
      <c r="D9643" s="2" t="s">
        <v>15860</v>
      </c>
      <c r="E9643" s="55">
        <v>1.6016123048356901E-5</v>
      </c>
      <c r="F9643" s="2">
        <v>-2.5289497161212902E-2</v>
      </c>
      <c r="G9643" s="2">
        <v>-1.3591300502379</v>
      </c>
      <c r="H9643" s="2">
        <v>-0.43557048182859698</v>
      </c>
    </row>
    <row r="9644" spans="1:8" x14ac:dyDescent="0.2">
      <c r="A9644" s="2" t="s">
        <v>18763</v>
      </c>
      <c r="B9644" s="2" t="s">
        <v>18764</v>
      </c>
      <c r="C9644" s="2" t="s">
        <v>15859</v>
      </c>
      <c r="D9644" s="2" t="s">
        <v>15860</v>
      </c>
      <c r="E9644" s="55">
        <v>1.60103135263823E-5</v>
      </c>
      <c r="F9644" s="2">
        <v>0.651599710322329</v>
      </c>
      <c r="G9644" s="2">
        <v>1.3588787882343001</v>
      </c>
      <c r="H9644" s="2">
        <v>-0.435933277234202</v>
      </c>
    </row>
    <row r="9645" spans="1:8" x14ac:dyDescent="0.2">
      <c r="A9645" s="2" t="s">
        <v>18765</v>
      </c>
      <c r="B9645" s="2" t="s">
        <v>18766</v>
      </c>
      <c r="C9645" s="2" t="s">
        <v>15859</v>
      </c>
      <c r="D9645" s="2" t="s">
        <v>15860</v>
      </c>
      <c r="E9645" s="55">
        <v>1.5998612109435799E-5</v>
      </c>
      <c r="F9645" s="2">
        <v>0.57675951575594897</v>
      </c>
      <c r="G9645" s="2">
        <v>1.35837228350364</v>
      </c>
      <c r="H9645" s="2">
        <v>-0.436664411890056</v>
      </c>
    </row>
    <row r="9646" spans="1:8" x14ac:dyDescent="0.2">
      <c r="A9646" s="2" t="s">
        <v>18767</v>
      </c>
      <c r="B9646" s="2" t="s">
        <v>18768</v>
      </c>
      <c r="C9646" s="2" t="s">
        <v>15859</v>
      </c>
      <c r="D9646" s="2" t="s">
        <v>15860</v>
      </c>
      <c r="E9646" s="55">
        <v>1.59909744442688E-5</v>
      </c>
      <c r="F9646" s="2">
        <v>-2.1600075368541801E-2</v>
      </c>
      <c r="G9646" s="2">
        <v>-1.3580413795244299</v>
      </c>
      <c r="H9646" s="2">
        <v>-0.437141921362587</v>
      </c>
    </row>
    <row r="9647" spans="1:8" x14ac:dyDescent="0.2">
      <c r="A9647" s="2" t="s">
        <v>18769</v>
      </c>
      <c r="B9647" s="2" t="s">
        <v>18770</v>
      </c>
      <c r="C9647" s="2" t="s">
        <v>15859</v>
      </c>
      <c r="D9647" s="2" t="s">
        <v>15860</v>
      </c>
      <c r="E9647" s="55">
        <v>1.5972686181142701E-5</v>
      </c>
      <c r="F9647" s="2">
        <v>-2.1505875098713899E-2</v>
      </c>
      <c r="G9647" s="2">
        <v>-1.3572480643363101</v>
      </c>
      <c r="H9647" s="2">
        <v>-0.438286237428967</v>
      </c>
    </row>
    <row r="9648" spans="1:8" x14ac:dyDescent="0.2">
      <c r="A9648" s="2" t="s">
        <v>18771</v>
      </c>
      <c r="B9648" s="2" t="s">
        <v>18772</v>
      </c>
      <c r="C9648" s="2" t="s">
        <v>15859</v>
      </c>
      <c r="D9648" s="2" t="s">
        <v>15860</v>
      </c>
      <c r="E9648" s="55">
        <v>1.5970125803677E-5</v>
      </c>
      <c r="F9648" s="2">
        <v>0.340613394495005</v>
      </c>
      <c r="G9648" s="2">
        <v>1.35713688980451</v>
      </c>
      <c r="H9648" s="2">
        <v>-0.438446547513764</v>
      </c>
    </row>
    <row r="9649" spans="1:8" x14ac:dyDescent="0.2">
      <c r="A9649" s="2" t="s">
        <v>18773</v>
      </c>
      <c r="B9649" s="2" t="s">
        <v>18774</v>
      </c>
      <c r="C9649" s="2" t="s">
        <v>15859</v>
      </c>
      <c r="D9649" s="2" t="s">
        <v>15860</v>
      </c>
      <c r="E9649" s="55">
        <v>1.5967950999451502E-5</v>
      </c>
      <c r="F9649" s="2">
        <v>0.123333343415642</v>
      </c>
      <c r="G9649" s="2">
        <v>1.35704243615002</v>
      </c>
      <c r="H9649" s="2">
        <v>-0.43858273631565903</v>
      </c>
    </row>
    <row r="9650" spans="1:8" x14ac:dyDescent="0.2">
      <c r="A9650" s="2" t="s">
        <v>18775</v>
      </c>
      <c r="B9650" s="2" t="s">
        <v>18776</v>
      </c>
      <c r="C9650" s="2" t="s">
        <v>15859</v>
      </c>
      <c r="D9650" s="2" t="s">
        <v>15860</v>
      </c>
      <c r="E9650" s="55">
        <v>1.5966231161845798E-5</v>
      </c>
      <c r="F9650" s="2">
        <v>-2.4337759719902499E-2</v>
      </c>
      <c r="G9650" s="2">
        <v>-1.3569677283258299</v>
      </c>
      <c r="H9650" s="2">
        <v>-0.43869044771132099</v>
      </c>
    </row>
    <row r="9651" spans="1:8" x14ac:dyDescent="0.2">
      <c r="A9651" s="2" t="s">
        <v>18777</v>
      </c>
      <c r="B9651" s="2" t="s">
        <v>18778</v>
      </c>
      <c r="C9651" s="2" t="s">
        <v>15859</v>
      </c>
      <c r="D9651" s="2" t="s">
        <v>15860</v>
      </c>
      <c r="E9651" s="55">
        <v>1.5963242455674399E-5</v>
      </c>
      <c r="F9651" s="2">
        <v>-3.4599670402227799E-2</v>
      </c>
      <c r="G9651" s="2">
        <v>-1.3568378733406801</v>
      </c>
      <c r="H9651" s="2">
        <v>-0.43887765444106103</v>
      </c>
    </row>
    <row r="9652" spans="1:8" x14ac:dyDescent="0.2">
      <c r="A9652" s="2" t="s">
        <v>18779</v>
      </c>
      <c r="B9652" s="2" t="s">
        <v>18780</v>
      </c>
      <c r="C9652" s="2" t="s">
        <v>15859</v>
      </c>
      <c r="D9652" s="2" t="s">
        <v>15860</v>
      </c>
      <c r="E9652" s="55">
        <v>1.5962130313407099E-5</v>
      </c>
      <c r="F9652" s="2">
        <v>-1.37063691585387</v>
      </c>
      <c r="G9652" s="2">
        <v>-1.3567895429785199</v>
      </c>
      <c r="H9652" s="2">
        <v>-0.43894732581311302</v>
      </c>
    </row>
    <row r="9653" spans="1:8" x14ac:dyDescent="0.2">
      <c r="A9653" s="2" t="s">
        <v>18781</v>
      </c>
      <c r="B9653" s="2" t="s">
        <v>18782</v>
      </c>
      <c r="C9653" s="2" t="s">
        <v>15859</v>
      </c>
      <c r="D9653" s="2" t="s">
        <v>15860</v>
      </c>
      <c r="E9653" s="55">
        <v>1.59537681664323E-5</v>
      </c>
      <c r="F9653" s="2">
        <v>0.82488798196009905</v>
      </c>
      <c r="G9653" s="2">
        <v>1.3564259861227901</v>
      </c>
      <c r="H9653" s="2">
        <v>-0.43947133720450698</v>
      </c>
    </row>
    <row r="9654" spans="1:8" x14ac:dyDescent="0.2">
      <c r="A9654" s="2" t="s">
        <v>18783</v>
      </c>
      <c r="B9654" s="2" t="s">
        <v>18784</v>
      </c>
      <c r="C9654" s="2" t="s">
        <v>15859</v>
      </c>
      <c r="D9654" s="2" t="s">
        <v>15860</v>
      </c>
      <c r="E9654" s="55">
        <v>1.5903833129104899E-5</v>
      </c>
      <c r="F9654" s="2">
        <v>5.70166722014184E-2</v>
      </c>
      <c r="G9654" s="2">
        <v>1.35424897264419</v>
      </c>
      <c r="H9654" s="2">
        <v>-0.44260622973471597</v>
      </c>
    </row>
    <row r="9655" spans="1:8" x14ac:dyDescent="0.2">
      <c r="A9655" s="2" t="s">
        <v>18785</v>
      </c>
      <c r="B9655" s="2" t="s">
        <v>18786</v>
      </c>
      <c r="C9655" s="2" t="s">
        <v>15859</v>
      </c>
      <c r="D9655" s="2" t="s">
        <v>15860</v>
      </c>
      <c r="E9655" s="55">
        <v>1.5903147569384901E-5</v>
      </c>
      <c r="F9655" s="2">
        <v>0.360288879554991</v>
      </c>
      <c r="G9655" s="2">
        <v>1.3542190124211499</v>
      </c>
      <c r="H9655" s="2">
        <v>-0.442649337235405</v>
      </c>
    </row>
    <row r="9656" spans="1:8" x14ac:dyDescent="0.2">
      <c r="A9656" s="2" t="s">
        <v>18787</v>
      </c>
      <c r="B9656" s="2" t="s">
        <v>18788</v>
      </c>
      <c r="C9656" s="2" t="s">
        <v>15859</v>
      </c>
      <c r="D9656" s="2" t="s">
        <v>15860</v>
      </c>
      <c r="E9656" s="55">
        <v>1.59021906990242E-5</v>
      </c>
      <c r="F9656" s="2">
        <v>0.13047310570284301</v>
      </c>
      <c r="G9656" s="2">
        <v>1.35417719215261</v>
      </c>
      <c r="H9656" s="2">
        <v>-0.44270950766457001</v>
      </c>
    </row>
    <row r="9657" spans="1:8" x14ac:dyDescent="0.2">
      <c r="A9657" s="2" t="s">
        <v>18789</v>
      </c>
      <c r="B9657" s="2" t="s">
        <v>18790</v>
      </c>
      <c r="C9657" s="2" t="s">
        <v>15859</v>
      </c>
      <c r="D9657" s="2" t="s">
        <v>15860</v>
      </c>
      <c r="E9657" s="55">
        <v>1.5895157151169E-5</v>
      </c>
      <c r="F9657" s="2">
        <v>0.61929183165191004</v>
      </c>
      <c r="G9657" s="2">
        <v>1.3538696722155801</v>
      </c>
      <c r="H9657" s="2">
        <v>-0.44315190606517402</v>
      </c>
    </row>
    <row r="9658" spans="1:8" x14ac:dyDescent="0.2">
      <c r="A9658" s="2" t="s">
        <v>18791</v>
      </c>
      <c r="B9658" s="2" t="s">
        <v>18792</v>
      </c>
      <c r="C9658" s="2" t="s">
        <v>15859</v>
      </c>
      <c r="D9658" s="2" t="s">
        <v>15860</v>
      </c>
      <c r="E9658" s="55">
        <v>1.5891849454496798E-5</v>
      </c>
      <c r="F9658" s="2">
        <v>-2.1426612705718499E-2</v>
      </c>
      <c r="G9658" s="2">
        <v>-1.35372498228937</v>
      </c>
      <c r="H9658" s="2">
        <v>-0.44336002233753202</v>
      </c>
    </row>
    <row r="9659" spans="1:8" x14ac:dyDescent="0.2">
      <c r="A9659" s="2" t="s">
        <v>18793</v>
      </c>
      <c r="B9659" s="2" t="s">
        <v>18794</v>
      </c>
      <c r="C9659" s="2" t="s">
        <v>15859</v>
      </c>
      <c r="D9659" s="2" t="s">
        <v>15860</v>
      </c>
      <c r="E9659" s="55">
        <v>1.5888337988267901E-5</v>
      </c>
      <c r="F9659" s="2">
        <v>0.63355244802124899</v>
      </c>
      <c r="G9659" s="2">
        <v>1.35357132889687</v>
      </c>
      <c r="H9659" s="2">
        <v>-0.443581006953154</v>
      </c>
    </row>
    <row r="9660" spans="1:8" x14ac:dyDescent="0.2">
      <c r="A9660" s="2" t="s">
        <v>18795</v>
      </c>
      <c r="B9660" s="2" t="s">
        <v>18796</v>
      </c>
      <c r="C9660" s="2" t="s">
        <v>15859</v>
      </c>
      <c r="D9660" s="2" t="s">
        <v>15860</v>
      </c>
      <c r="E9660" s="55">
        <v>1.5865946878079699E-5</v>
      </c>
      <c r="F9660" s="2">
        <v>-0.192423524970461</v>
      </c>
      <c r="G9660" s="2">
        <v>-1.35259033676264</v>
      </c>
      <c r="H9660" s="2">
        <v>-0.44499128049506398</v>
      </c>
    </row>
    <row r="9661" spans="1:8" x14ac:dyDescent="0.2">
      <c r="A9661" s="2" t="s">
        <v>18797</v>
      </c>
      <c r="B9661" s="2" t="s">
        <v>18798</v>
      </c>
      <c r="C9661" s="2" t="s">
        <v>15859</v>
      </c>
      <c r="D9661" s="2" t="s">
        <v>15860</v>
      </c>
      <c r="E9661" s="55">
        <v>1.5860697139658E-5</v>
      </c>
      <c r="F9661" s="2">
        <v>0.697592596406307</v>
      </c>
      <c r="G9661" s="2">
        <v>1.3523600334777599</v>
      </c>
      <c r="H9661" s="2">
        <v>-0.44532221612600598</v>
      </c>
    </row>
    <row r="9662" spans="1:8" x14ac:dyDescent="0.2">
      <c r="A9662" s="2" t="s">
        <v>18799</v>
      </c>
      <c r="B9662" s="2" t="s">
        <v>18800</v>
      </c>
      <c r="C9662" s="2" t="s">
        <v>15859</v>
      </c>
      <c r="D9662" s="2" t="s">
        <v>15860</v>
      </c>
      <c r="E9662" s="55">
        <v>1.5843232335943599E-5</v>
      </c>
      <c r="F9662" s="2">
        <v>6.4281272207250995E-2</v>
      </c>
      <c r="G9662" s="2">
        <v>1.3515930298613399</v>
      </c>
      <c r="H9662" s="2">
        <v>-0.44642396002844997</v>
      </c>
    </row>
    <row r="9663" spans="1:8" x14ac:dyDescent="0.2">
      <c r="A9663" s="2" t="s">
        <v>18801</v>
      </c>
      <c r="B9663" s="2" t="s">
        <v>18802</v>
      </c>
      <c r="C9663" s="2" t="s">
        <v>15859</v>
      </c>
      <c r="D9663" s="2" t="s">
        <v>15860</v>
      </c>
      <c r="E9663" s="55">
        <v>1.5830017225604301E-5</v>
      </c>
      <c r="F9663" s="2">
        <v>-2.14015311632413E-2</v>
      </c>
      <c r="G9663" s="2">
        <v>-1.3510118085252301</v>
      </c>
      <c r="H9663" s="2">
        <v>-0.447258425159067</v>
      </c>
    </row>
    <row r="9664" spans="1:8" x14ac:dyDescent="0.2">
      <c r="A9664" s="2" t="s">
        <v>18803</v>
      </c>
      <c r="B9664" s="2" t="s">
        <v>18804</v>
      </c>
      <c r="C9664" s="2" t="s">
        <v>15859</v>
      </c>
      <c r="D9664" s="2" t="s">
        <v>15860</v>
      </c>
      <c r="E9664" s="55">
        <v>1.5821143660055301E-5</v>
      </c>
      <c r="F9664" s="2">
        <v>0.73205333057925004</v>
      </c>
      <c r="G9664" s="2">
        <v>1.35062112231417</v>
      </c>
      <c r="H9664" s="2">
        <v>-0.447819135441202</v>
      </c>
    </row>
    <row r="9665" spans="1:8" x14ac:dyDescent="0.2">
      <c r="A9665" s="2" t="s">
        <v>18805</v>
      </c>
      <c r="B9665" s="2" t="s">
        <v>18806</v>
      </c>
      <c r="C9665" s="2" t="s">
        <v>15859</v>
      </c>
      <c r="D9665" s="2" t="s">
        <v>15860</v>
      </c>
      <c r="E9665" s="55">
        <v>1.5820524913223701E-5</v>
      </c>
      <c r="F9665" s="2">
        <v>-2.1396622200660301E-2</v>
      </c>
      <c r="G9665" s="2">
        <v>-1.3505938676793601</v>
      </c>
      <c r="H9665" s="2">
        <v>-0.44785824506278699</v>
      </c>
    </row>
    <row r="9666" spans="1:8" x14ac:dyDescent="0.2">
      <c r="A9666" s="2" t="s">
        <v>18807</v>
      </c>
      <c r="B9666" s="2" t="s">
        <v>18808</v>
      </c>
      <c r="C9666" s="2" t="s">
        <v>15859</v>
      </c>
      <c r="D9666" s="2" t="s">
        <v>15860</v>
      </c>
      <c r="E9666" s="55">
        <v>1.5812722468422398E-5</v>
      </c>
      <c r="F9666" s="2">
        <v>-2.1391496118900101E-2</v>
      </c>
      <c r="G9666" s="2">
        <v>-1.3502500459270701</v>
      </c>
      <c r="H9666" s="2">
        <v>-0.44835155166849699</v>
      </c>
    </row>
    <row r="9667" spans="1:8" x14ac:dyDescent="0.2">
      <c r="A9667" s="2" t="s">
        <v>18809</v>
      </c>
      <c r="B9667" s="2" t="s">
        <v>18810</v>
      </c>
      <c r="C9667" s="2" t="s">
        <v>15859</v>
      </c>
      <c r="D9667" s="2" t="s">
        <v>15860</v>
      </c>
      <c r="E9667" s="55">
        <v>1.5803466909547501E-5</v>
      </c>
      <c r="F9667" s="2">
        <v>1.4412841165952499</v>
      </c>
      <c r="G9667" s="2">
        <v>1.34984185768363</v>
      </c>
      <c r="H9667" s="2">
        <v>-0.44893704659215</v>
      </c>
    </row>
    <row r="9668" spans="1:8" x14ac:dyDescent="0.2">
      <c r="A9668" s="2" t="s">
        <v>18811</v>
      </c>
      <c r="B9668" s="2" t="s">
        <v>18812</v>
      </c>
      <c r="C9668" s="2" t="s">
        <v>15859</v>
      </c>
      <c r="D9668" s="2" t="s">
        <v>15860</v>
      </c>
      <c r="E9668" s="55">
        <v>1.5800558784251401E-5</v>
      </c>
      <c r="F9668" s="2">
        <v>-0.173234218995267</v>
      </c>
      <c r="G9668" s="2">
        <v>-1.34971352881493</v>
      </c>
      <c r="H9668" s="2">
        <v>-0.44912108170984699</v>
      </c>
    </row>
    <row r="9669" spans="1:8" x14ac:dyDescent="0.2">
      <c r="A9669" s="2" t="s">
        <v>18813</v>
      </c>
      <c r="B9669" s="2" t="s">
        <v>18814</v>
      </c>
      <c r="C9669" s="2" t="s">
        <v>15859</v>
      </c>
      <c r="D9669" s="2" t="s">
        <v>15860</v>
      </c>
      <c r="E9669" s="55">
        <v>1.57985101388869E-5</v>
      </c>
      <c r="F9669" s="2">
        <v>2.1075333257718799E-2</v>
      </c>
      <c r="G9669" s="2">
        <v>1.3496231053054299</v>
      </c>
      <c r="H9669" s="2">
        <v>-0.44925074663179199</v>
      </c>
    </row>
    <row r="9670" spans="1:8" x14ac:dyDescent="0.2">
      <c r="A9670" s="2" t="s">
        <v>18815</v>
      </c>
      <c r="B9670" s="2" t="s">
        <v>18816</v>
      </c>
      <c r="C9670" s="2" t="s">
        <v>15859</v>
      </c>
      <c r="D9670" s="2" t="s">
        <v>15860</v>
      </c>
      <c r="E9670" s="55">
        <v>1.5796961436831399E-5</v>
      </c>
      <c r="F9670" s="2">
        <v>-2.13804859053781E-2</v>
      </c>
      <c r="G9670" s="2">
        <v>-1.34955473659058</v>
      </c>
      <c r="H9670" s="2">
        <v>-0.44934877979402599</v>
      </c>
    </row>
    <row r="9671" spans="1:8" x14ac:dyDescent="0.2">
      <c r="A9671" s="2" t="s">
        <v>18817</v>
      </c>
      <c r="B9671" s="2" t="s">
        <v>18818</v>
      </c>
      <c r="C9671" s="2" t="s">
        <v>15859</v>
      </c>
      <c r="D9671" s="2" t="s">
        <v>15860</v>
      </c>
      <c r="E9671" s="55">
        <v>1.5779047920605498E-5</v>
      </c>
      <c r="F9671" s="2">
        <v>-1.2651786025115901</v>
      </c>
      <c r="G9671" s="2">
        <v>-1.3487631901000601</v>
      </c>
      <c r="H9671" s="2">
        <v>-0.450483408172758</v>
      </c>
    </row>
    <row r="9672" spans="1:8" x14ac:dyDescent="0.2">
      <c r="A9672" s="2" t="s">
        <v>18819</v>
      </c>
      <c r="B9672" s="2" t="s">
        <v>18820</v>
      </c>
      <c r="C9672" s="2" t="s">
        <v>15859</v>
      </c>
      <c r="D9672" s="2" t="s">
        <v>15860</v>
      </c>
      <c r="E9672" s="55">
        <v>1.5773817557907E-5</v>
      </c>
      <c r="F9672" s="2">
        <v>0.826643320906295</v>
      </c>
      <c r="G9672" s="2">
        <v>1.3485318182814201</v>
      </c>
      <c r="H9672" s="2">
        <v>-0.45081493830302899</v>
      </c>
    </row>
    <row r="9673" spans="1:8" x14ac:dyDescent="0.2">
      <c r="A9673" s="2" t="s">
        <v>18821</v>
      </c>
      <c r="B9673" s="2" t="s">
        <v>18822</v>
      </c>
      <c r="C9673" s="2" t="s">
        <v>15859</v>
      </c>
      <c r="D9673" s="2" t="s">
        <v>15860</v>
      </c>
      <c r="E9673" s="55">
        <v>1.5772867192120898E-5</v>
      </c>
      <c r="F9673" s="2">
        <v>0.25081033568804301</v>
      </c>
      <c r="G9673" s="2">
        <v>1.3484897651324499</v>
      </c>
      <c r="H9673" s="2">
        <v>-0.45087518968863999</v>
      </c>
    </row>
    <row r="9674" spans="1:8" x14ac:dyDescent="0.2">
      <c r="A9674" s="2" t="s">
        <v>18823</v>
      </c>
      <c r="B9674" s="2" t="s">
        <v>18824</v>
      </c>
      <c r="C9674" s="2" t="s">
        <v>15859</v>
      </c>
      <c r="D9674" s="2" t="s">
        <v>15860</v>
      </c>
      <c r="E9674" s="55">
        <v>1.5755713861032001E-5</v>
      </c>
      <c r="F9674" s="2">
        <v>2.1186429433790298E-2</v>
      </c>
      <c r="G9674" s="2">
        <v>1.34773007814436</v>
      </c>
      <c r="H9674" s="2">
        <v>-0.45196330290129699</v>
      </c>
    </row>
    <row r="9675" spans="1:8" x14ac:dyDescent="0.2">
      <c r="A9675" s="2" t="s">
        <v>18825</v>
      </c>
      <c r="B9675" s="2" t="s">
        <v>18826</v>
      </c>
      <c r="C9675" s="2" t="s">
        <v>15859</v>
      </c>
      <c r="D9675" s="2" t="s">
        <v>15860</v>
      </c>
      <c r="E9675" s="55">
        <v>1.5745015056301E-5</v>
      </c>
      <c r="F9675" s="2">
        <v>0.76923647729248901</v>
      </c>
      <c r="G9675" s="2">
        <v>1.3472556132200599</v>
      </c>
      <c r="H9675" s="2">
        <v>-0.45264257639949301</v>
      </c>
    </row>
    <row r="9676" spans="1:8" x14ac:dyDescent="0.2">
      <c r="A9676" s="2" t="s">
        <v>18827</v>
      </c>
      <c r="B9676" s="2" t="s">
        <v>18828</v>
      </c>
      <c r="C9676" s="2" t="s">
        <v>15859</v>
      </c>
      <c r="D9676" s="2" t="s">
        <v>15860</v>
      </c>
      <c r="E9676" s="55">
        <v>1.5743164409331999E-5</v>
      </c>
      <c r="F9676" s="2">
        <v>0.53969844296716796</v>
      </c>
      <c r="G9676" s="2">
        <v>1.3471734920432801</v>
      </c>
      <c r="H9676" s="2">
        <v>-0.45276012190297998</v>
      </c>
    </row>
    <row r="9677" spans="1:8" x14ac:dyDescent="0.2">
      <c r="A9677" s="2" t="s">
        <v>18829</v>
      </c>
      <c r="B9677" s="2" t="s">
        <v>18830</v>
      </c>
      <c r="C9677" s="2" t="s">
        <v>15859</v>
      </c>
      <c r="D9677" s="2" t="s">
        <v>15860</v>
      </c>
      <c r="E9677" s="55">
        <v>1.5733405463236299E-5</v>
      </c>
      <c r="F9677" s="2">
        <v>2.7126526547426599E-2</v>
      </c>
      <c r="G9677" s="2">
        <v>1.3467402029504001</v>
      </c>
      <c r="H9677" s="2">
        <v>-0.45338019877085201</v>
      </c>
    </row>
    <row r="9678" spans="1:8" x14ac:dyDescent="0.2">
      <c r="A9678" s="2" t="s">
        <v>18831</v>
      </c>
      <c r="B9678" s="2" t="s">
        <v>18832</v>
      </c>
      <c r="C9678" s="2" t="s">
        <v>15859</v>
      </c>
      <c r="D9678" s="2" t="s">
        <v>15860</v>
      </c>
      <c r="E9678" s="55">
        <v>1.5726241802460499E-5</v>
      </c>
      <c r="F9678" s="2">
        <v>5.9403056052717E-2</v>
      </c>
      <c r="G9678" s="2">
        <v>1.3464218824715499</v>
      </c>
      <c r="H9678" s="2">
        <v>-0.45383561779312798</v>
      </c>
    </row>
    <row r="9679" spans="1:8" x14ac:dyDescent="0.2">
      <c r="A9679" s="2" t="s">
        <v>18833</v>
      </c>
      <c r="B9679" s="2" t="s">
        <v>18834</v>
      </c>
      <c r="C9679" s="2" t="s">
        <v>15859</v>
      </c>
      <c r="D9679" s="2" t="s">
        <v>15860</v>
      </c>
      <c r="E9679" s="55">
        <v>1.5712789681376901E-5</v>
      </c>
      <c r="F9679" s="2">
        <v>0.48533236450463402</v>
      </c>
      <c r="G9679" s="2">
        <v>1.3458235357849699</v>
      </c>
      <c r="H9679" s="2">
        <v>-0.454691377102455</v>
      </c>
    </row>
    <row r="9680" spans="1:8" x14ac:dyDescent="0.2">
      <c r="A9680" s="2" t="s">
        <v>18835</v>
      </c>
      <c r="B9680" s="2" t="s">
        <v>18836</v>
      </c>
      <c r="C9680" s="2" t="s">
        <v>15859</v>
      </c>
      <c r="D9680" s="2" t="s">
        <v>15860</v>
      </c>
      <c r="E9680" s="55">
        <v>1.57123774976453E-5</v>
      </c>
      <c r="F9680" s="2">
        <v>-2.1347047806810501E-2</v>
      </c>
      <c r="G9680" s="2">
        <v>-1.3458051896774199</v>
      </c>
      <c r="H9680" s="2">
        <v>-0.454717609814077</v>
      </c>
    </row>
    <row r="9681" spans="1:8" x14ac:dyDescent="0.2">
      <c r="A9681" s="2" t="s">
        <v>18837</v>
      </c>
      <c r="B9681" s="2" t="s">
        <v>18838</v>
      </c>
      <c r="C9681" s="2" t="s">
        <v>15859</v>
      </c>
      <c r="D9681" s="2" t="s">
        <v>15860</v>
      </c>
      <c r="E9681" s="55">
        <v>1.5707876334869499E-5</v>
      </c>
      <c r="F9681" s="2">
        <v>0.80614495661600105</v>
      </c>
      <c r="G9681" s="2">
        <v>1.34560479735812</v>
      </c>
      <c r="H9681" s="2">
        <v>-0.45500412327233303</v>
      </c>
    </row>
    <row r="9682" spans="1:8" x14ac:dyDescent="0.2">
      <c r="A9682" s="2" t="s">
        <v>18839</v>
      </c>
      <c r="B9682" s="2" t="s">
        <v>18840</v>
      </c>
      <c r="C9682" s="2" t="s">
        <v>15859</v>
      </c>
      <c r="D9682" s="2" t="s">
        <v>15860</v>
      </c>
      <c r="E9682" s="55">
        <v>1.5688495474397401E-5</v>
      </c>
      <c r="F9682" s="2">
        <v>-0.18625128633416299</v>
      </c>
      <c r="G9682" s="2">
        <v>-1.34474096106096</v>
      </c>
      <c r="H9682" s="2">
        <v>-0.45623871579462699</v>
      </c>
    </row>
    <row r="9683" spans="1:8" x14ac:dyDescent="0.2">
      <c r="A9683" s="2" t="s">
        <v>18841</v>
      </c>
      <c r="B9683" s="2" t="s">
        <v>18842</v>
      </c>
      <c r="C9683" s="2" t="s">
        <v>15859</v>
      </c>
      <c r="D9683" s="2" t="s">
        <v>15860</v>
      </c>
      <c r="E9683" s="55">
        <v>1.5677939604441499E-5</v>
      </c>
      <c r="F9683" s="2">
        <v>0.13425899584438999</v>
      </c>
      <c r="G9683" s="2">
        <v>1.34426978605073</v>
      </c>
      <c r="H9683" s="2">
        <v>-0.45691178369975199</v>
      </c>
    </row>
    <row r="9684" spans="1:8" x14ac:dyDescent="0.2">
      <c r="A9684" s="2" t="s">
        <v>18843</v>
      </c>
      <c r="B9684" s="2" t="s">
        <v>18844</v>
      </c>
      <c r="C9684" s="2" t="s">
        <v>15859</v>
      </c>
      <c r="D9684" s="2" t="s">
        <v>15860</v>
      </c>
      <c r="E9684" s="55">
        <v>1.5669319953670598E-5</v>
      </c>
      <c r="F9684" s="2">
        <v>0.33937072313862099</v>
      </c>
      <c r="G9684" s="2">
        <v>1.3438846787215299</v>
      </c>
      <c r="H9684" s="2">
        <v>-0.45746172976557298</v>
      </c>
    </row>
    <row r="9685" spans="1:8" x14ac:dyDescent="0.2">
      <c r="A9685" s="2" t="s">
        <v>18845</v>
      </c>
      <c r="B9685" s="2" t="s">
        <v>18846</v>
      </c>
      <c r="C9685" s="2" t="s">
        <v>15859</v>
      </c>
      <c r="D9685" s="2" t="s">
        <v>15860</v>
      </c>
      <c r="E9685" s="55">
        <v>1.56651551997955E-5</v>
      </c>
      <c r="F9685" s="2">
        <v>0.24854625667696501</v>
      </c>
      <c r="G9685" s="2">
        <v>1.3436984910576899</v>
      </c>
      <c r="H9685" s="2">
        <v>-0.45772755543168703</v>
      </c>
    </row>
    <row r="9686" spans="1:8" x14ac:dyDescent="0.2">
      <c r="A9686" s="2" t="s">
        <v>18847</v>
      </c>
      <c r="B9686" s="2" t="s">
        <v>18848</v>
      </c>
      <c r="C9686" s="2" t="s">
        <v>15859</v>
      </c>
      <c r="D9686" s="2" t="s">
        <v>15860</v>
      </c>
      <c r="E9686" s="55">
        <v>1.5657988196804401E-5</v>
      </c>
      <c r="F9686" s="2">
        <v>-0.39682741277368899</v>
      </c>
      <c r="G9686" s="2">
        <v>-1.3433779097933101</v>
      </c>
      <c r="H9686" s="2">
        <v>-0.458185172534815</v>
      </c>
    </row>
    <row r="9687" spans="1:8" x14ac:dyDescent="0.2">
      <c r="A9687" s="2" t="s">
        <v>18849</v>
      </c>
      <c r="B9687" s="2" t="s">
        <v>18850</v>
      </c>
      <c r="C9687" s="2" t="s">
        <v>15859</v>
      </c>
      <c r="D9687" s="2" t="s">
        <v>15860</v>
      </c>
      <c r="E9687" s="55">
        <v>1.56442457351912E-5</v>
      </c>
      <c r="F9687" s="2">
        <v>-2.1382714062742701E-2</v>
      </c>
      <c r="G9687" s="2">
        <v>-1.3427625821801701</v>
      </c>
      <c r="H9687" s="2">
        <v>-0.459063222487195</v>
      </c>
    </row>
    <row r="9688" spans="1:8" x14ac:dyDescent="0.2">
      <c r="A9688" s="2" t="s">
        <v>18851</v>
      </c>
      <c r="B9688" s="2" t="s">
        <v>18852</v>
      </c>
      <c r="C9688" s="2" t="s">
        <v>15859</v>
      </c>
      <c r="D9688" s="2" t="s">
        <v>15860</v>
      </c>
      <c r="E9688" s="55">
        <v>1.5625983812439399E-5</v>
      </c>
      <c r="F9688" s="2">
        <v>-2.1369424522949099E-2</v>
      </c>
      <c r="G9688" s="2">
        <v>-1.3419436185489</v>
      </c>
      <c r="H9688" s="2">
        <v>-0.46023122957212398</v>
      </c>
    </row>
    <row r="9689" spans="1:8" x14ac:dyDescent="0.2">
      <c r="A9689" s="2" t="s">
        <v>18853</v>
      </c>
      <c r="B9689" s="2" t="s">
        <v>18854</v>
      </c>
      <c r="C9689" s="2" t="s">
        <v>15859</v>
      </c>
      <c r="D9689" s="2" t="s">
        <v>15860</v>
      </c>
      <c r="E9689" s="55">
        <v>1.5622703116502399E-5</v>
      </c>
      <c r="F9689" s="2">
        <v>0.54354006161382096</v>
      </c>
      <c r="G9689" s="2">
        <v>1.3417963399364901</v>
      </c>
      <c r="H9689" s="2">
        <v>-0.46044120293875801</v>
      </c>
    </row>
    <row r="9690" spans="1:8" x14ac:dyDescent="0.2">
      <c r="A9690" s="2" t="s">
        <v>18855</v>
      </c>
      <c r="B9690" s="2" t="s">
        <v>18856</v>
      </c>
      <c r="C9690" s="2" t="s">
        <v>15859</v>
      </c>
      <c r="D9690" s="2" t="s">
        <v>15860</v>
      </c>
      <c r="E9690" s="55">
        <v>1.5620328834398099E-5</v>
      </c>
      <c r="F9690" s="2">
        <v>0.14336097099747599</v>
      </c>
      <c r="G9690" s="2">
        <v>1.3416897231250799</v>
      </c>
      <c r="H9690" s="2">
        <v>-0.46059319087897099</v>
      </c>
    </row>
    <row r="9691" spans="1:8" x14ac:dyDescent="0.2">
      <c r="A9691" s="2" t="s">
        <v>18857</v>
      </c>
      <c r="B9691" s="2" t="s">
        <v>18858</v>
      </c>
      <c r="C9691" s="2" t="s">
        <v>15859</v>
      </c>
      <c r="D9691" s="2" t="s">
        <v>15860</v>
      </c>
      <c r="E9691" s="55">
        <v>1.5619983387615798E-5</v>
      </c>
      <c r="F9691" s="2">
        <v>-9.4589959954282002E-2</v>
      </c>
      <c r="G9691" s="2">
        <v>-1.3416742088254201</v>
      </c>
      <c r="H9691" s="2">
        <v>-0.46061530633244602</v>
      </c>
    </row>
    <row r="9692" spans="1:8" x14ac:dyDescent="0.2">
      <c r="A9692" s="2" t="s">
        <v>18859</v>
      </c>
      <c r="B9692" s="2" t="s">
        <v>18860</v>
      </c>
      <c r="C9692" s="2" t="s">
        <v>15859</v>
      </c>
      <c r="D9692" s="2" t="s">
        <v>15860</v>
      </c>
      <c r="E9692" s="55">
        <v>1.5607671110307E-5</v>
      </c>
      <c r="F9692" s="2">
        <v>-9.1981093500714095E-2</v>
      </c>
      <c r="G9692" s="2">
        <v>-1.3411209129441</v>
      </c>
      <c r="H9692" s="2">
        <v>-0.46140385597769001</v>
      </c>
    </row>
    <row r="9693" spans="1:8" x14ac:dyDescent="0.2">
      <c r="A9693" s="2" t="s">
        <v>18861</v>
      </c>
      <c r="B9693" s="2" t="s">
        <v>18862</v>
      </c>
      <c r="C9693" s="2" t="s">
        <v>15859</v>
      </c>
      <c r="D9693" s="2" t="s">
        <v>15860</v>
      </c>
      <c r="E9693" s="55">
        <v>1.5600925038938799E-5</v>
      </c>
      <c r="F9693" s="2">
        <v>-7.9326559902522298E-2</v>
      </c>
      <c r="G9693" s="2">
        <v>-1.3408174722575601</v>
      </c>
      <c r="H9693" s="2">
        <v>-0.46183617734787202</v>
      </c>
    </row>
    <row r="9694" spans="1:8" x14ac:dyDescent="0.2">
      <c r="A9694" s="2" t="s">
        <v>18863</v>
      </c>
      <c r="B9694" s="2" t="s">
        <v>18864</v>
      </c>
      <c r="C9694" s="2" t="s">
        <v>15859</v>
      </c>
      <c r="D9694" s="2" t="s">
        <v>15860</v>
      </c>
      <c r="E9694" s="55">
        <v>1.55931756652405E-5</v>
      </c>
      <c r="F9694" s="2">
        <v>-7.2276490773635099E-2</v>
      </c>
      <c r="G9694" s="2">
        <v>-1.3404686558716501</v>
      </c>
      <c r="H9694" s="2">
        <v>-0.462333026021432</v>
      </c>
    </row>
    <row r="9695" spans="1:8" x14ac:dyDescent="0.2">
      <c r="A9695" s="2" t="s">
        <v>18865</v>
      </c>
      <c r="B9695" s="2" t="s">
        <v>18866</v>
      </c>
      <c r="C9695" s="2" t="s">
        <v>15859</v>
      </c>
      <c r="D9695" s="2" t="s">
        <v>15860</v>
      </c>
      <c r="E9695" s="55">
        <v>1.5592881802306601E-5</v>
      </c>
      <c r="F9695" s="2">
        <v>0.58797046688278998</v>
      </c>
      <c r="G9695" s="2">
        <v>1.34045542325568</v>
      </c>
      <c r="H9695" s="2">
        <v>-0.46235187181020598</v>
      </c>
    </row>
    <row r="9696" spans="1:8" x14ac:dyDescent="0.2">
      <c r="A9696" s="2" t="s">
        <v>18867</v>
      </c>
      <c r="B9696" s="2" t="s">
        <v>18868</v>
      </c>
      <c r="C9696" s="2" t="s">
        <v>15859</v>
      </c>
      <c r="D9696" s="2" t="s">
        <v>15860</v>
      </c>
      <c r="E9696" s="55">
        <v>1.5586876802586902E-5</v>
      </c>
      <c r="F9696" s="2">
        <v>2.33657187290317E-2</v>
      </c>
      <c r="G9696" s="2">
        <v>1.34018493550766</v>
      </c>
      <c r="H9696" s="2">
        <v>-0.46273705758981498</v>
      </c>
    </row>
    <row r="9697" spans="1:8" x14ac:dyDescent="0.2">
      <c r="A9697" s="2" t="s">
        <v>18869</v>
      </c>
      <c r="B9697" s="2" t="s">
        <v>18870</v>
      </c>
      <c r="C9697" s="2" t="s">
        <v>15859</v>
      </c>
      <c r="D9697" s="2" t="s">
        <v>15860</v>
      </c>
      <c r="E9697" s="55">
        <v>1.5579086711347999E-5</v>
      </c>
      <c r="F9697" s="2">
        <v>0.77064677269584403</v>
      </c>
      <c r="G9697" s="2">
        <v>1.3398338037854001</v>
      </c>
      <c r="H9697" s="2">
        <v>-0.463236967783688</v>
      </c>
    </row>
    <row r="9698" spans="1:8" x14ac:dyDescent="0.2">
      <c r="A9698" s="2" t="s">
        <v>18871</v>
      </c>
      <c r="B9698" s="2" t="s">
        <v>18872</v>
      </c>
      <c r="C9698" s="2" t="s">
        <v>15859</v>
      </c>
      <c r="D9698" s="2" t="s">
        <v>15860</v>
      </c>
      <c r="E9698" s="55">
        <v>1.5573381957789698E-5</v>
      </c>
      <c r="F9698" s="2">
        <v>-9.5709054196028598E-2</v>
      </c>
      <c r="G9698" s="2">
        <v>-1.33957649708326</v>
      </c>
      <c r="H9698" s="2">
        <v>-0.46360321507090002</v>
      </c>
    </row>
    <row r="9699" spans="1:8" x14ac:dyDescent="0.2">
      <c r="A9699" s="2" t="s">
        <v>18873</v>
      </c>
      <c r="B9699" s="2" t="s">
        <v>18874</v>
      </c>
      <c r="C9699" s="2" t="s">
        <v>15859</v>
      </c>
      <c r="D9699" s="2" t="s">
        <v>15860</v>
      </c>
      <c r="E9699" s="55">
        <v>1.55720927342838E-5</v>
      </c>
      <c r="F9699" s="2">
        <v>-2.4537857188881199E-2</v>
      </c>
      <c r="G9699" s="2">
        <v>-1.33951832815034</v>
      </c>
      <c r="H9699" s="2">
        <v>-0.46368600228682499</v>
      </c>
    </row>
    <row r="9700" spans="1:8" x14ac:dyDescent="0.2">
      <c r="A9700" s="2" t="s">
        <v>18875</v>
      </c>
      <c r="B9700" s="2" t="s">
        <v>18876</v>
      </c>
      <c r="C9700" s="2" t="s">
        <v>15859</v>
      </c>
      <c r="D9700" s="2" t="s">
        <v>15860</v>
      </c>
      <c r="E9700" s="55">
        <v>1.5570849582147199E-5</v>
      </c>
      <c r="F9700" s="2">
        <v>-2.6178338780863199E-2</v>
      </c>
      <c r="G9700" s="2">
        <v>-1.3394622309759101</v>
      </c>
      <c r="H9700" s="2">
        <v>-0.46376583752846801</v>
      </c>
    </row>
    <row r="9701" spans="1:8" x14ac:dyDescent="0.2">
      <c r="A9701" s="2" t="s">
        <v>18877</v>
      </c>
      <c r="B9701" s="2" t="s">
        <v>18878</v>
      </c>
      <c r="C9701" s="2" t="s">
        <v>15859</v>
      </c>
      <c r="D9701" s="2" t="s">
        <v>15860</v>
      </c>
      <c r="E9701" s="55">
        <v>1.5567820263573399E-5</v>
      </c>
      <c r="F9701" s="2">
        <v>0.82179235831933795</v>
      </c>
      <c r="G9701" s="2">
        <v>1.33932550454407</v>
      </c>
      <c r="H9701" s="2">
        <v>-0.46396040707976199</v>
      </c>
    </row>
    <row r="9702" spans="1:8" x14ac:dyDescent="0.2">
      <c r="A9702" s="2" t="s">
        <v>18879</v>
      </c>
      <c r="B9702" s="2" t="s">
        <v>18880</v>
      </c>
      <c r="C9702" s="2" t="s">
        <v>15859</v>
      </c>
      <c r="D9702" s="2" t="s">
        <v>15860</v>
      </c>
      <c r="E9702" s="55">
        <v>1.5552967313259301E-5</v>
      </c>
      <c r="F9702" s="2">
        <v>-0.17372563887364501</v>
      </c>
      <c r="G9702" s="2">
        <v>-1.33865453818319</v>
      </c>
      <c r="H9702" s="2">
        <v>-0.46491494278615703</v>
      </c>
    </row>
    <row r="9703" spans="1:8" x14ac:dyDescent="0.2">
      <c r="A9703" s="2" t="s">
        <v>18881</v>
      </c>
      <c r="B9703" s="2" t="s">
        <v>18882</v>
      </c>
      <c r="C9703" s="2" t="s">
        <v>15859</v>
      </c>
      <c r="D9703" s="2" t="s">
        <v>15860</v>
      </c>
      <c r="E9703" s="55">
        <v>1.5549479995047299E-5</v>
      </c>
      <c r="F9703" s="2">
        <v>0.137383579007989</v>
      </c>
      <c r="G9703" s="2">
        <v>1.3384968605896601</v>
      </c>
      <c r="H9703" s="2">
        <v>-0.46513918997665898</v>
      </c>
    </row>
    <row r="9704" spans="1:8" x14ac:dyDescent="0.2">
      <c r="A9704" s="2" t="s">
        <v>18883</v>
      </c>
      <c r="B9704" s="2" t="s">
        <v>18884</v>
      </c>
      <c r="C9704" s="2" t="s">
        <v>15859</v>
      </c>
      <c r="D9704" s="2" t="s">
        <v>15860</v>
      </c>
      <c r="E9704" s="55">
        <v>1.5549437931916499E-5</v>
      </c>
      <c r="F9704" s="2">
        <v>-3.4139280885445197E-2</v>
      </c>
      <c r="G9704" s="2">
        <v>-1.3384949583928301</v>
      </c>
      <c r="H9704" s="2">
        <v>-0.46514189509700599</v>
      </c>
    </row>
    <row r="9705" spans="1:8" x14ac:dyDescent="0.2">
      <c r="A9705" s="2" t="s">
        <v>18885</v>
      </c>
      <c r="B9705" s="2" t="s">
        <v>18886</v>
      </c>
      <c r="C9705" s="2" t="s">
        <v>15859</v>
      </c>
      <c r="D9705" s="2" t="s">
        <v>15860</v>
      </c>
      <c r="E9705" s="55">
        <v>1.55404602975029E-5</v>
      </c>
      <c r="F9705" s="2">
        <v>-0.419771829263346</v>
      </c>
      <c r="G9705" s="2">
        <v>-1.33808878853622</v>
      </c>
      <c r="H9705" s="2">
        <v>-0.465719422534073</v>
      </c>
    </row>
    <row r="9706" spans="1:8" x14ac:dyDescent="0.2">
      <c r="A9706" s="2" t="s">
        <v>18887</v>
      </c>
      <c r="B9706" s="2" t="s">
        <v>18888</v>
      </c>
      <c r="C9706" s="2" t="s">
        <v>15859</v>
      </c>
      <c r="D9706" s="2" t="s">
        <v>15860</v>
      </c>
      <c r="E9706" s="55">
        <v>1.5538196985409602E-5</v>
      </c>
      <c r="F9706" s="2">
        <v>-2.0639505291996801E-2</v>
      </c>
      <c r="G9706" s="2">
        <v>-1.3379863343277001</v>
      </c>
      <c r="H9706" s="2">
        <v>-0.46586507310749897</v>
      </c>
    </row>
    <row r="9707" spans="1:8" x14ac:dyDescent="0.2">
      <c r="A9707" s="2" t="s">
        <v>18889</v>
      </c>
      <c r="B9707" s="2" t="s">
        <v>18890</v>
      </c>
      <c r="C9707" s="2" t="s">
        <v>15859</v>
      </c>
      <c r="D9707" s="2" t="s">
        <v>15860</v>
      </c>
      <c r="E9707" s="55">
        <v>1.5528156621757899E-5</v>
      </c>
      <c r="F9707" s="2">
        <v>0.16905990901404999</v>
      </c>
      <c r="G9707" s="2">
        <v>1.3375315586659</v>
      </c>
      <c r="H9707" s="2">
        <v>-0.46651145498188401</v>
      </c>
    </row>
    <row r="9708" spans="1:8" x14ac:dyDescent="0.2">
      <c r="A9708" s="2" t="s">
        <v>18891</v>
      </c>
      <c r="B9708" s="2" t="s">
        <v>18892</v>
      </c>
      <c r="C9708" s="2" t="s">
        <v>15859</v>
      </c>
      <c r="D9708" s="2" t="s">
        <v>15860</v>
      </c>
      <c r="E9708" s="55">
        <v>1.5517885773474998E-5</v>
      </c>
      <c r="F9708" s="2">
        <v>6.4848535910826802E-2</v>
      </c>
      <c r="G9708" s="2">
        <v>1.33706587869009</v>
      </c>
      <c r="H9708" s="2">
        <v>-0.467173107672962</v>
      </c>
    </row>
    <row r="9709" spans="1:8" x14ac:dyDescent="0.2">
      <c r="A9709" s="2" t="s">
        <v>18893</v>
      </c>
      <c r="B9709" s="2" t="s">
        <v>18894</v>
      </c>
      <c r="C9709" s="2" t="s">
        <v>15859</v>
      </c>
      <c r="D9709" s="2" t="s">
        <v>15860</v>
      </c>
      <c r="E9709" s="55">
        <v>1.5517818758858899E-5</v>
      </c>
      <c r="F9709" s="2">
        <v>-2.1186705762391098E-2</v>
      </c>
      <c r="G9709" s="2">
        <v>-1.3370628387046799</v>
      </c>
      <c r="H9709" s="2">
        <v>-0.46717742622247199</v>
      </c>
    </row>
    <row r="9710" spans="1:8" x14ac:dyDescent="0.2">
      <c r="A9710" s="2" t="s">
        <v>18895</v>
      </c>
      <c r="B9710" s="2" t="s">
        <v>18896</v>
      </c>
      <c r="C9710" s="2" t="s">
        <v>15859</v>
      </c>
      <c r="D9710" s="2" t="s">
        <v>15860</v>
      </c>
      <c r="E9710" s="55">
        <v>1.55139184382369E-5</v>
      </c>
      <c r="F9710" s="2">
        <v>0.81011917763152397</v>
      </c>
      <c r="G9710" s="2">
        <v>1.3368858738419001</v>
      </c>
      <c r="H9710" s="2">
        <v>-0.46742880245443702</v>
      </c>
    </row>
    <row r="9711" spans="1:8" x14ac:dyDescent="0.2">
      <c r="A9711" s="2" t="s">
        <v>18897</v>
      </c>
      <c r="B9711" s="2" t="s">
        <v>18898</v>
      </c>
      <c r="C9711" s="2" t="s">
        <v>15859</v>
      </c>
      <c r="D9711" s="2" t="s">
        <v>15860</v>
      </c>
      <c r="E9711" s="55">
        <v>1.5513411604661801E-5</v>
      </c>
      <c r="F9711" s="2">
        <v>0.25036208972841301</v>
      </c>
      <c r="G9711" s="2">
        <v>1.33686287286479</v>
      </c>
      <c r="H9711" s="2">
        <v>-0.46746147259291998</v>
      </c>
    </row>
    <row r="9712" spans="1:8" x14ac:dyDescent="0.2">
      <c r="A9712" s="2" t="s">
        <v>18899</v>
      </c>
      <c r="B9712" s="2" t="s">
        <v>18900</v>
      </c>
      <c r="C9712" s="2" t="s">
        <v>15859</v>
      </c>
      <c r="D9712" s="2" t="s">
        <v>15860</v>
      </c>
      <c r="E9712" s="55">
        <v>1.55004164060779E-5</v>
      </c>
      <c r="F9712" s="2">
        <v>0.26404264577716802</v>
      </c>
      <c r="G9712" s="2">
        <v>1.33627273636024</v>
      </c>
      <c r="H9712" s="2">
        <v>-0.46829949873494697</v>
      </c>
    </row>
    <row r="9713" spans="1:8" x14ac:dyDescent="0.2">
      <c r="A9713" s="2" t="s">
        <v>18901</v>
      </c>
      <c r="B9713" s="2" t="s">
        <v>18902</v>
      </c>
      <c r="C9713" s="2" t="s">
        <v>15859</v>
      </c>
      <c r="D9713" s="2" t="s">
        <v>15860</v>
      </c>
      <c r="E9713" s="55">
        <v>1.5491755061547399E-5</v>
      </c>
      <c r="F9713" s="2">
        <v>2.5585926831032099E-2</v>
      </c>
      <c r="G9713" s="2">
        <v>1.3358789885872999</v>
      </c>
      <c r="H9713" s="2">
        <v>-0.46885843632686097</v>
      </c>
    </row>
    <row r="9714" spans="1:8" x14ac:dyDescent="0.2">
      <c r="A9714" s="2" t="s">
        <v>18903</v>
      </c>
      <c r="B9714" s="2" t="s">
        <v>18904</v>
      </c>
      <c r="C9714" s="2" t="s">
        <v>15859</v>
      </c>
      <c r="D9714" s="2" t="s">
        <v>15860</v>
      </c>
      <c r="E9714" s="55">
        <v>1.5490256209171899E-5</v>
      </c>
      <c r="F9714" s="2">
        <v>2.8866448252331901E-2</v>
      </c>
      <c r="G9714" s="2">
        <v>1.3358108161044</v>
      </c>
      <c r="H9714" s="2">
        <v>-0.468955192624114</v>
      </c>
    </row>
    <row r="9715" spans="1:8" x14ac:dyDescent="0.2">
      <c r="A9715" s="2" t="s">
        <v>18905</v>
      </c>
      <c r="B9715" s="2" t="s">
        <v>18906</v>
      </c>
      <c r="C9715" s="2" t="s">
        <v>15859</v>
      </c>
      <c r="D9715" s="2" t="s">
        <v>15860</v>
      </c>
      <c r="E9715" s="55">
        <v>1.54889867451935E-5</v>
      </c>
      <c r="F9715" s="2">
        <v>0.60159137859324097</v>
      </c>
      <c r="G9715" s="2">
        <v>1.3357530690386701</v>
      </c>
      <c r="H9715" s="2">
        <v>-0.46903714840277799</v>
      </c>
    </row>
    <row r="9716" spans="1:8" x14ac:dyDescent="0.2">
      <c r="A9716" s="2" t="s">
        <v>18907</v>
      </c>
      <c r="B9716" s="2" t="s">
        <v>18908</v>
      </c>
      <c r="C9716" s="2" t="s">
        <v>15859</v>
      </c>
      <c r="D9716" s="2" t="s">
        <v>15860</v>
      </c>
      <c r="E9716" s="55">
        <v>1.5488164015087198E-5</v>
      </c>
      <c r="F9716" s="2">
        <v>0.93880799064019804</v>
      </c>
      <c r="G9716" s="2">
        <v>1.3357156397363701</v>
      </c>
      <c r="H9716" s="2">
        <v>-0.46909026691697903</v>
      </c>
    </row>
    <row r="9717" spans="1:8" x14ac:dyDescent="0.2">
      <c r="A9717" s="2" t="s">
        <v>18909</v>
      </c>
      <c r="B9717" s="2" t="s">
        <v>18910</v>
      </c>
      <c r="C9717" s="2" t="s">
        <v>15859</v>
      </c>
      <c r="D9717" s="2" t="s">
        <v>15860</v>
      </c>
      <c r="E9717" s="55">
        <v>1.5487358663301999E-5</v>
      </c>
      <c r="F9717" s="2">
        <v>-2.05961232372345E-2</v>
      </c>
      <c r="G9717" s="2">
        <v>-1.3356789981063599</v>
      </c>
      <c r="H9717" s="2">
        <v>-0.46914226614909399</v>
      </c>
    </row>
    <row r="9718" spans="1:8" x14ac:dyDescent="0.2">
      <c r="A9718" s="2" t="s">
        <v>18911</v>
      </c>
      <c r="B9718" s="2" t="s">
        <v>18912</v>
      </c>
      <c r="C9718" s="2" t="s">
        <v>15859</v>
      </c>
      <c r="D9718" s="2" t="s">
        <v>15860</v>
      </c>
      <c r="E9718" s="55">
        <v>1.54852224043545E-5</v>
      </c>
      <c r="F9718" s="2">
        <v>6.5788611756942297E-2</v>
      </c>
      <c r="G9718" s="2">
        <v>1.33558178918821</v>
      </c>
      <c r="H9718" s="2">
        <v>-0.46928021131764203</v>
      </c>
    </row>
    <row r="9719" spans="1:8" x14ac:dyDescent="0.2">
      <c r="A9719" s="2" t="s">
        <v>18913</v>
      </c>
      <c r="B9719" s="2" t="s">
        <v>18914</v>
      </c>
      <c r="C9719" s="2" t="s">
        <v>15859</v>
      </c>
      <c r="D9719" s="2" t="s">
        <v>15860</v>
      </c>
      <c r="E9719" s="55">
        <v>1.5477269558750098E-5</v>
      </c>
      <c r="F9719" s="2">
        <v>-2.0599544268401701E-2</v>
      </c>
      <c r="G9719" s="2">
        <v>-1.3352197205183101</v>
      </c>
      <c r="H9719" s="2">
        <v>-0.469793919703134</v>
      </c>
    </row>
    <row r="9720" spans="1:8" x14ac:dyDescent="0.2">
      <c r="A9720" s="2" t="s">
        <v>18915</v>
      </c>
      <c r="B9720" s="2" t="s">
        <v>18916</v>
      </c>
      <c r="C9720" s="2" t="s">
        <v>15859</v>
      </c>
      <c r="D9720" s="2" t="s">
        <v>15860</v>
      </c>
      <c r="E9720" s="55">
        <v>1.54614755708549E-5</v>
      </c>
      <c r="F9720" s="2">
        <v>2.7360299604989299E-2</v>
      </c>
      <c r="G9720" s="2">
        <v>1.33449982511473</v>
      </c>
      <c r="H9720" s="2">
        <v>-0.470814904175275</v>
      </c>
    </row>
    <row r="9721" spans="1:8" x14ac:dyDescent="0.2">
      <c r="A9721" s="2" t="s">
        <v>18917</v>
      </c>
      <c r="B9721" s="2" t="s">
        <v>18918</v>
      </c>
      <c r="C9721" s="2" t="s">
        <v>15859</v>
      </c>
      <c r="D9721" s="2" t="s">
        <v>15860</v>
      </c>
      <c r="E9721" s="55">
        <v>1.5460526825217299E-5</v>
      </c>
      <c r="F9721" s="2">
        <v>0.28222534316646097</v>
      </c>
      <c r="G9721" s="2">
        <v>1.33445654517566</v>
      </c>
      <c r="H9721" s="2">
        <v>-0.470876267970263</v>
      </c>
    </row>
    <row r="9722" spans="1:8" x14ac:dyDescent="0.2">
      <c r="A9722" s="2" t="s">
        <v>18919</v>
      </c>
      <c r="B9722" s="2" t="s">
        <v>18920</v>
      </c>
      <c r="C9722" s="2" t="s">
        <v>15859</v>
      </c>
      <c r="D9722" s="2" t="s">
        <v>15860</v>
      </c>
      <c r="E9722" s="55">
        <v>1.5458040348081999E-5</v>
      </c>
      <c r="F9722" s="2">
        <v>-2.05620593072573E-2</v>
      </c>
      <c r="G9722" s="2">
        <v>-1.3343430976489601</v>
      </c>
      <c r="H9722" s="2">
        <v>-0.47103710835317503</v>
      </c>
    </row>
    <row r="9723" spans="1:8" x14ac:dyDescent="0.2">
      <c r="A9723" s="2" t="s">
        <v>18921</v>
      </c>
      <c r="B9723" s="2" t="s">
        <v>18922</v>
      </c>
      <c r="C9723" s="2" t="s">
        <v>15859</v>
      </c>
      <c r="D9723" s="2" t="s">
        <v>15860</v>
      </c>
      <c r="E9723" s="55">
        <v>1.5452562938222899E-5</v>
      </c>
      <c r="F9723" s="2">
        <v>-0.24730111066956001</v>
      </c>
      <c r="G9723" s="2">
        <v>-1.33409308796103</v>
      </c>
      <c r="H9723" s="2">
        <v>-0.47139151165115201</v>
      </c>
    </row>
    <row r="9724" spans="1:8" x14ac:dyDescent="0.2">
      <c r="A9724" s="2" t="s">
        <v>18923</v>
      </c>
      <c r="B9724" s="2" t="s">
        <v>18924</v>
      </c>
      <c r="C9724" s="2" t="s">
        <v>15859</v>
      </c>
      <c r="D9724" s="2" t="s">
        <v>15860</v>
      </c>
      <c r="E9724" s="55">
        <v>1.54433342075544E-5</v>
      </c>
      <c r="F9724" s="2">
        <v>0.35296525792594002</v>
      </c>
      <c r="G9724" s="2">
        <v>1.3336715472104299</v>
      </c>
      <c r="H9724" s="2">
        <v>-0.471988919839473</v>
      </c>
    </row>
    <row r="9725" spans="1:8" x14ac:dyDescent="0.2">
      <c r="A9725" s="2" t="s">
        <v>18925</v>
      </c>
      <c r="B9725" s="2" t="s">
        <v>18926</v>
      </c>
      <c r="C9725" s="2" t="s">
        <v>15859</v>
      </c>
      <c r="D9725" s="2" t="s">
        <v>15860</v>
      </c>
      <c r="E9725" s="55">
        <v>1.5434912579825901E-5</v>
      </c>
      <c r="F9725" s="2">
        <v>-0.50726031872463495</v>
      </c>
      <c r="G9725" s="2">
        <v>-1.3332865362203801</v>
      </c>
      <c r="H9725" s="2">
        <v>-0.47253439303185701</v>
      </c>
    </row>
    <row r="9726" spans="1:8" x14ac:dyDescent="0.2">
      <c r="A9726" s="2" t="s">
        <v>18927</v>
      </c>
      <c r="B9726" s="2" t="s">
        <v>18928</v>
      </c>
      <c r="C9726" s="2" t="s">
        <v>15859</v>
      </c>
      <c r="D9726" s="2" t="s">
        <v>15860</v>
      </c>
      <c r="E9726" s="55">
        <v>1.5434569698435899E-5</v>
      </c>
      <c r="F9726" s="2">
        <v>-7.9448431493475302E-2</v>
      </c>
      <c r="G9726" s="2">
        <v>-1.33327085392756</v>
      </c>
      <c r="H9726" s="2">
        <v>-0.472556607943457</v>
      </c>
    </row>
    <row r="9727" spans="1:8" x14ac:dyDescent="0.2">
      <c r="A9727" s="2" t="s">
        <v>18929</v>
      </c>
      <c r="B9727" s="2" t="s">
        <v>18930</v>
      </c>
      <c r="C9727" s="2" t="s">
        <v>15859</v>
      </c>
      <c r="D9727" s="2" t="s">
        <v>15860</v>
      </c>
      <c r="E9727" s="55">
        <v>1.5428274155460099E-5</v>
      </c>
      <c r="F9727" s="2">
        <v>2.8844663713473401E-2</v>
      </c>
      <c r="G9727" s="2">
        <v>1.3329828212961099</v>
      </c>
      <c r="H9727" s="2">
        <v>-0.472964577028546</v>
      </c>
    </row>
    <row r="9728" spans="1:8" x14ac:dyDescent="0.2">
      <c r="A9728" s="2" t="s">
        <v>18931</v>
      </c>
      <c r="B9728" s="2" t="s">
        <v>18932</v>
      </c>
      <c r="C9728" s="2" t="s">
        <v>15859</v>
      </c>
      <c r="D9728" s="2" t="s">
        <v>15860</v>
      </c>
      <c r="E9728" s="55">
        <v>1.5427031233361498E-5</v>
      </c>
      <c r="F9728" s="2">
        <v>-2.13566664816098E-2</v>
      </c>
      <c r="G9728" s="2">
        <v>-1.3329259340814099</v>
      </c>
      <c r="H9728" s="2">
        <v>-0.47304514158988298</v>
      </c>
    </row>
    <row r="9729" spans="1:8" x14ac:dyDescent="0.2">
      <c r="A9729" s="2" t="s">
        <v>18933</v>
      </c>
      <c r="B9729" s="2" t="s">
        <v>18934</v>
      </c>
      <c r="C9729" s="2" t="s">
        <v>15859</v>
      </c>
      <c r="D9729" s="2" t="s">
        <v>15860</v>
      </c>
      <c r="E9729" s="55">
        <v>1.5417820349972199E-5</v>
      </c>
      <c r="F9729" s="2">
        <v>1.23260400098157</v>
      </c>
      <c r="G9729" s="2">
        <v>1.3325041431660201</v>
      </c>
      <c r="H9729" s="2">
        <v>-0.47364238121061297</v>
      </c>
    </row>
    <row r="9730" spans="1:8" x14ac:dyDescent="0.2">
      <c r="A9730" s="2" t="s">
        <v>18935</v>
      </c>
      <c r="B9730" s="2" t="s">
        <v>18936</v>
      </c>
      <c r="C9730" s="2" t="s">
        <v>15859</v>
      </c>
      <c r="D9730" s="2" t="s">
        <v>15860</v>
      </c>
      <c r="E9730" s="55">
        <v>1.5409707298852399E-5</v>
      </c>
      <c r="F9730" s="2">
        <v>-0.16691106133419401</v>
      </c>
      <c r="G9730" s="2">
        <v>-1.33213230543113</v>
      </c>
      <c r="H9730" s="2">
        <v>-0.47416873229294099</v>
      </c>
    </row>
    <row r="9731" spans="1:8" x14ac:dyDescent="0.2">
      <c r="A9731" s="2" t="s">
        <v>18937</v>
      </c>
      <c r="B9731" s="2" t="s">
        <v>18938</v>
      </c>
      <c r="C9731" s="2" t="s">
        <v>15859</v>
      </c>
      <c r="D9731" s="2" t="s">
        <v>15860</v>
      </c>
      <c r="E9731" s="55">
        <v>1.53863001579601E-5</v>
      </c>
      <c r="F9731" s="2">
        <v>0.34249768323269503</v>
      </c>
      <c r="G9731" s="2">
        <v>1.33105782684636</v>
      </c>
      <c r="H9731" s="2">
        <v>-0.475688873852256</v>
      </c>
    </row>
    <row r="9732" spans="1:8" x14ac:dyDescent="0.2">
      <c r="A9732" s="2" t="s">
        <v>18939</v>
      </c>
      <c r="B9732" s="2" t="s">
        <v>18940</v>
      </c>
      <c r="C9732" s="2" t="s">
        <v>15859</v>
      </c>
      <c r="D9732" s="2" t="s">
        <v>15860</v>
      </c>
      <c r="E9732" s="55">
        <v>1.5379909170109999E-5</v>
      </c>
      <c r="F9732" s="2">
        <v>0.28309717840623999</v>
      </c>
      <c r="G9732" s="2">
        <v>1.33076402066946</v>
      </c>
      <c r="H9732" s="2">
        <v>-0.47610432886432402</v>
      </c>
    </row>
    <row r="9733" spans="1:8" x14ac:dyDescent="0.2">
      <c r="A9733" s="2" t="s">
        <v>18941</v>
      </c>
      <c r="B9733" s="2" t="s">
        <v>18942</v>
      </c>
      <c r="C9733" s="2" t="s">
        <v>15859</v>
      </c>
      <c r="D9733" s="2" t="s">
        <v>15860</v>
      </c>
      <c r="E9733" s="55">
        <v>1.5357613661559599E-5</v>
      </c>
      <c r="F9733" s="2">
        <v>2.6855492625541998E-2</v>
      </c>
      <c r="G9733" s="2">
        <v>1.3297375868102299</v>
      </c>
      <c r="H9733" s="2">
        <v>-0.47755503213697298</v>
      </c>
    </row>
    <row r="9734" spans="1:8" x14ac:dyDescent="0.2">
      <c r="A9734" s="2" t="s">
        <v>18943</v>
      </c>
      <c r="B9734" s="2" t="s">
        <v>18944</v>
      </c>
      <c r="C9734" s="2" t="s">
        <v>15859</v>
      </c>
      <c r="D9734" s="2" t="s">
        <v>15860</v>
      </c>
      <c r="E9734" s="55">
        <v>1.5349702691458401E-5</v>
      </c>
      <c r="F9734" s="2">
        <v>-0.304216017695628</v>
      </c>
      <c r="G9734" s="2">
        <v>-1.329372835035</v>
      </c>
      <c r="H9734" s="2">
        <v>-0.47807028199614998</v>
      </c>
    </row>
    <row r="9735" spans="1:8" x14ac:dyDescent="0.2">
      <c r="A9735" s="2" t="s">
        <v>18945</v>
      </c>
      <c r="B9735" s="2" t="s">
        <v>18946</v>
      </c>
      <c r="C9735" s="2" t="s">
        <v>15859</v>
      </c>
      <c r="D9735" s="2" t="s">
        <v>15860</v>
      </c>
      <c r="E9735" s="55">
        <v>1.5340385069784099E-5</v>
      </c>
      <c r="F9735" s="2">
        <v>0.28102329827664602</v>
      </c>
      <c r="G9735" s="2">
        <v>1.3289428569683599</v>
      </c>
      <c r="H9735" s="2">
        <v>-0.47867748925244202</v>
      </c>
    </row>
    <row r="9736" spans="1:8" x14ac:dyDescent="0.2">
      <c r="A9736" s="2" t="s">
        <v>18947</v>
      </c>
      <c r="B9736" s="2" t="s">
        <v>18948</v>
      </c>
      <c r="C9736" s="2" t="s">
        <v>15859</v>
      </c>
      <c r="D9736" s="2" t="s">
        <v>15860</v>
      </c>
      <c r="E9736" s="55">
        <v>1.5338577354140301E-5</v>
      </c>
      <c r="F9736" s="2">
        <v>0.245512650370667</v>
      </c>
      <c r="G9736" s="2">
        <v>1.32885939037576</v>
      </c>
      <c r="H9736" s="2">
        <v>-0.47879533650013301</v>
      </c>
    </row>
    <row r="9737" spans="1:8" x14ac:dyDescent="0.2">
      <c r="A9737" s="2" t="s">
        <v>18949</v>
      </c>
      <c r="B9737" s="2" t="s">
        <v>18950</v>
      </c>
      <c r="C9737" s="2" t="s">
        <v>15859</v>
      </c>
      <c r="D9737" s="2" t="s">
        <v>15860</v>
      </c>
      <c r="E9737" s="55">
        <v>1.53366464332726E-5</v>
      </c>
      <c r="F9737" s="2">
        <v>-0.16753681692438999</v>
      </c>
      <c r="G9737" s="2">
        <v>-1.32877021844182</v>
      </c>
      <c r="H9737" s="2">
        <v>-0.478921230993545</v>
      </c>
    </row>
    <row r="9738" spans="1:8" x14ac:dyDescent="0.2">
      <c r="A9738" s="2" t="s">
        <v>18951</v>
      </c>
      <c r="B9738" s="2" t="s">
        <v>18952</v>
      </c>
      <c r="C9738" s="2" t="s">
        <v>15859</v>
      </c>
      <c r="D9738" s="2" t="s">
        <v>15860</v>
      </c>
      <c r="E9738" s="55">
        <v>1.5325162818435902E-5</v>
      </c>
      <c r="F9738" s="2">
        <v>2.68402358290581E-2</v>
      </c>
      <c r="G9738" s="2">
        <v>1.32823953735474</v>
      </c>
      <c r="H9738" s="2">
        <v>-0.47967028107306298</v>
      </c>
    </row>
    <row r="9739" spans="1:8" x14ac:dyDescent="0.2">
      <c r="A9739" s="2" t="s">
        <v>18953</v>
      </c>
      <c r="B9739" s="2" t="s">
        <v>18954</v>
      </c>
      <c r="C9739" s="2" t="s">
        <v>15859</v>
      </c>
      <c r="D9739" s="2" t="s">
        <v>15860</v>
      </c>
      <c r="E9739" s="55">
        <v>1.53188719852482E-5</v>
      </c>
      <c r="F9739" s="2">
        <v>2.6834521852159E-2</v>
      </c>
      <c r="G9739" s="2">
        <v>1.3279485666236801</v>
      </c>
      <c r="H9739" s="2">
        <v>-0.48008085581432702</v>
      </c>
    </row>
    <row r="9740" spans="1:8" x14ac:dyDescent="0.2">
      <c r="A9740" s="2" t="s">
        <v>18955</v>
      </c>
      <c r="B9740" s="2" t="s">
        <v>18956</v>
      </c>
      <c r="C9740" s="2" t="s">
        <v>15859</v>
      </c>
      <c r="D9740" s="2" t="s">
        <v>15860</v>
      </c>
      <c r="E9740" s="55">
        <v>1.5314784965081399E-5</v>
      </c>
      <c r="F9740" s="2">
        <v>-0.40795234884797299</v>
      </c>
      <c r="G9740" s="2">
        <v>-1.32775943092197</v>
      </c>
      <c r="H9740" s="2">
        <v>-0.48034768782686499</v>
      </c>
    </row>
    <row r="9741" spans="1:8" x14ac:dyDescent="0.2">
      <c r="A9741" s="2" t="s">
        <v>18957</v>
      </c>
      <c r="B9741" s="2" t="s">
        <v>18958</v>
      </c>
      <c r="C9741" s="2" t="s">
        <v>15859</v>
      </c>
      <c r="D9741" s="2" t="s">
        <v>15860</v>
      </c>
      <c r="E9741" s="55">
        <v>1.5306512184620802E-5</v>
      </c>
      <c r="F9741" s="2">
        <v>2.5982064734134398</v>
      </c>
      <c r="G9741" s="2">
        <v>1.32737635302618</v>
      </c>
      <c r="H9741" s="2">
        <v>-0.48088801638795498</v>
      </c>
    </row>
    <row r="9742" spans="1:8" x14ac:dyDescent="0.2">
      <c r="A9742" s="2" t="s">
        <v>18959</v>
      </c>
      <c r="B9742" s="2" t="s">
        <v>18960</v>
      </c>
      <c r="C9742" s="2" t="s">
        <v>15859</v>
      </c>
      <c r="D9742" s="2" t="s">
        <v>15860</v>
      </c>
      <c r="E9742" s="55">
        <v>1.52593625795117E-5</v>
      </c>
      <c r="F9742" s="2">
        <v>-0.253239682608218</v>
      </c>
      <c r="G9742" s="2">
        <v>-1.3251869701647601</v>
      </c>
      <c r="H9742" s="2">
        <v>-0.48397313289725402</v>
      </c>
    </row>
    <row r="9743" spans="1:8" x14ac:dyDescent="0.2">
      <c r="A9743" s="2" t="s">
        <v>18961</v>
      </c>
      <c r="B9743" s="2" t="s">
        <v>18962</v>
      </c>
      <c r="C9743" s="2" t="s">
        <v>15859</v>
      </c>
      <c r="D9743" s="2" t="s">
        <v>15860</v>
      </c>
      <c r="E9743" s="55">
        <v>1.52193817329893E-5</v>
      </c>
      <c r="F9743" s="2">
        <v>2.0029393922170902E-2</v>
      </c>
      <c r="G9743" s="2">
        <v>1.3233223105483101</v>
      </c>
      <c r="H9743" s="2">
        <v>-0.48659665761138199</v>
      </c>
    </row>
    <row r="9744" spans="1:8" x14ac:dyDescent="0.2">
      <c r="A9744" s="2" t="s">
        <v>18963</v>
      </c>
      <c r="B9744" s="2" t="s">
        <v>18964</v>
      </c>
      <c r="C9744" s="2" t="s">
        <v>15859</v>
      </c>
      <c r="D9744" s="2" t="s">
        <v>15860</v>
      </c>
      <c r="E9744" s="55">
        <v>1.5193487910791799E-5</v>
      </c>
      <c r="F9744" s="2">
        <v>7.92902450229621E-2</v>
      </c>
      <c r="G9744" s="2">
        <v>1.3221106303546999</v>
      </c>
      <c r="H9744" s="2">
        <v>-0.48829947807742702</v>
      </c>
    </row>
    <row r="9745" spans="1:8" x14ac:dyDescent="0.2">
      <c r="A9745" s="2" t="s">
        <v>18965</v>
      </c>
      <c r="B9745" s="2" t="s">
        <v>18966</v>
      </c>
      <c r="C9745" s="2" t="s">
        <v>15859</v>
      </c>
      <c r="D9745" s="2" t="s">
        <v>15860</v>
      </c>
      <c r="E9745" s="55">
        <v>1.51830989574275E-5</v>
      </c>
      <c r="F9745" s="2">
        <v>3.8696638140419203E-2</v>
      </c>
      <c r="G9745" s="2">
        <v>1.3216235944865</v>
      </c>
      <c r="H9745" s="2">
        <v>-0.48898348868226899</v>
      </c>
    </row>
    <row r="9746" spans="1:8" x14ac:dyDescent="0.2">
      <c r="A9746" s="2" t="s">
        <v>18967</v>
      </c>
      <c r="B9746" s="2" t="s">
        <v>18968</v>
      </c>
      <c r="C9746" s="2" t="s">
        <v>15859</v>
      </c>
      <c r="D9746" s="2" t="s">
        <v>15860</v>
      </c>
      <c r="E9746" s="55">
        <v>1.5176655028814601E-5</v>
      </c>
      <c r="F9746" s="2">
        <v>0.210231499351758</v>
      </c>
      <c r="G9746" s="2">
        <v>1.3213212442685001</v>
      </c>
      <c r="H9746" s="2">
        <v>-0.48940799336019702</v>
      </c>
    </row>
    <row r="9747" spans="1:8" x14ac:dyDescent="0.2">
      <c r="A9747" s="2" t="s">
        <v>18969</v>
      </c>
      <c r="B9747" s="2" t="s">
        <v>18970</v>
      </c>
      <c r="C9747" s="2" t="s">
        <v>15859</v>
      </c>
      <c r="D9747" s="2" t="s">
        <v>15860</v>
      </c>
      <c r="E9747" s="55">
        <v>1.51624454548527E-5</v>
      </c>
      <c r="F9747" s="2">
        <v>2.6687838389239701E-2</v>
      </c>
      <c r="G9747" s="2">
        <v>1.32065382986931</v>
      </c>
      <c r="H9747" s="2">
        <v>-0.49034471031988802</v>
      </c>
    </row>
    <row r="9748" spans="1:8" x14ac:dyDescent="0.2">
      <c r="A9748" s="2" t="s">
        <v>18971</v>
      </c>
      <c r="B9748" s="2" t="s">
        <v>18972</v>
      </c>
      <c r="C9748" s="2" t="s">
        <v>15859</v>
      </c>
      <c r="D9748" s="2" t="s">
        <v>15860</v>
      </c>
      <c r="E9748" s="55">
        <v>1.5158871388809601E-5</v>
      </c>
      <c r="F9748" s="2">
        <v>2.8443776836640299E-2</v>
      </c>
      <c r="G9748" s="2">
        <v>1.3204858067493901</v>
      </c>
      <c r="H9748" s="2">
        <v>-0.49058045641226999</v>
      </c>
    </row>
    <row r="9749" spans="1:8" x14ac:dyDescent="0.2">
      <c r="A9749" s="2" t="s">
        <v>18973</v>
      </c>
      <c r="B9749" s="2" t="s">
        <v>18974</v>
      </c>
      <c r="C9749" s="2" t="s">
        <v>15859</v>
      </c>
      <c r="D9749" s="2" t="s">
        <v>15860</v>
      </c>
      <c r="E9749" s="55">
        <v>1.5148699399669699E-5</v>
      </c>
      <c r="F9749" s="2">
        <v>7.9112383848183407E-2</v>
      </c>
      <c r="G9749" s="2">
        <v>1.3200072696163501</v>
      </c>
      <c r="H9749" s="2">
        <v>-0.49125170714342498</v>
      </c>
    </row>
    <row r="9750" spans="1:8" x14ac:dyDescent="0.2">
      <c r="A9750" s="2" t="s">
        <v>18975</v>
      </c>
      <c r="B9750" s="2" t="s">
        <v>18976</v>
      </c>
      <c r="C9750" s="2" t="s">
        <v>15859</v>
      </c>
      <c r="D9750" s="2" t="s">
        <v>15860</v>
      </c>
      <c r="E9750" s="55">
        <v>1.51451265058E-5</v>
      </c>
      <c r="F9750" s="2">
        <v>-2.9856079530211201</v>
      </c>
      <c r="G9750" s="2">
        <v>-1.3198390668056801</v>
      </c>
      <c r="H9750" s="2">
        <v>-0.49148758978983997</v>
      </c>
    </row>
    <row r="9751" spans="1:8" x14ac:dyDescent="0.2">
      <c r="A9751" s="2" t="s">
        <v>18977</v>
      </c>
      <c r="B9751" s="2" t="s">
        <v>18978</v>
      </c>
      <c r="C9751" s="2" t="s">
        <v>15859</v>
      </c>
      <c r="D9751" s="2" t="s">
        <v>15860</v>
      </c>
      <c r="E9751" s="55">
        <v>1.51166435861105E-5</v>
      </c>
      <c r="F9751" s="2">
        <v>-0.17260284347737601</v>
      </c>
      <c r="G9751" s="2">
        <v>-1.3184959732617101</v>
      </c>
      <c r="H9751" s="2">
        <v>-0.49337002614752001</v>
      </c>
    </row>
    <row r="9752" spans="1:8" x14ac:dyDescent="0.2">
      <c r="A9752" s="2" t="s">
        <v>18979</v>
      </c>
      <c r="B9752" s="2" t="s">
        <v>18980</v>
      </c>
      <c r="C9752" s="2" t="s">
        <v>15859</v>
      </c>
      <c r="D9752" s="2" t="s">
        <v>15860</v>
      </c>
      <c r="E9752" s="55">
        <v>1.51072519728457E-5</v>
      </c>
      <c r="F9752" s="2">
        <v>-0.55655909571377304</v>
      </c>
      <c r="G9752" s="2">
        <v>-1.31805226251111</v>
      </c>
      <c r="H9752" s="2">
        <v>-0.49399149557350103</v>
      </c>
    </row>
    <row r="9753" spans="1:8" x14ac:dyDescent="0.2">
      <c r="A9753" s="2" t="s">
        <v>18981</v>
      </c>
      <c r="B9753" s="2" t="s">
        <v>18982</v>
      </c>
      <c r="C9753" s="2" t="s">
        <v>15859</v>
      </c>
      <c r="D9753" s="2" t="s">
        <v>15860</v>
      </c>
      <c r="E9753" s="55">
        <v>1.5095518513419399E-5</v>
      </c>
      <c r="F9753" s="2">
        <v>0.91506102760255204</v>
      </c>
      <c r="G9753" s="2">
        <v>1.31749731229137</v>
      </c>
      <c r="H9753" s="2">
        <v>-0.49476847463038398</v>
      </c>
    </row>
    <row r="9754" spans="1:8" x14ac:dyDescent="0.2">
      <c r="A9754" s="2" t="s">
        <v>18983</v>
      </c>
      <c r="B9754" s="2" t="s">
        <v>18984</v>
      </c>
      <c r="C9754" s="2" t="s">
        <v>15859</v>
      </c>
      <c r="D9754" s="2" t="s">
        <v>15860</v>
      </c>
      <c r="E9754" s="55">
        <v>1.5087009815784E-5</v>
      </c>
      <c r="F9754" s="2">
        <v>-2.2400018002656698E-2</v>
      </c>
      <c r="G9754" s="2">
        <v>-1.3170944653685099</v>
      </c>
      <c r="H9754" s="2">
        <v>-0.49533229073676099</v>
      </c>
    </row>
    <row r="9755" spans="1:8" x14ac:dyDescent="0.2">
      <c r="A9755" s="2" t="s">
        <v>18985</v>
      </c>
      <c r="B9755" s="2" t="s">
        <v>18986</v>
      </c>
      <c r="C9755" s="2" t="s">
        <v>15859</v>
      </c>
      <c r="D9755" s="2" t="s">
        <v>15860</v>
      </c>
      <c r="E9755" s="55">
        <v>1.5082490214202201E-5</v>
      </c>
      <c r="F9755" s="2">
        <v>0.38365143565878601</v>
      </c>
      <c r="G9755" s="2">
        <v>1.3168803408843699</v>
      </c>
      <c r="H9755" s="2">
        <v>-0.49563190469466201</v>
      </c>
    </row>
    <row r="9756" spans="1:8" x14ac:dyDescent="0.2">
      <c r="A9756" s="2" t="s">
        <v>18987</v>
      </c>
      <c r="B9756" s="2" t="s">
        <v>18988</v>
      </c>
      <c r="C9756" s="2" t="s">
        <v>15859</v>
      </c>
      <c r="D9756" s="2" t="s">
        <v>15860</v>
      </c>
      <c r="E9756" s="55">
        <v>1.50804206620059E-5</v>
      </c>
      <c r="F9756" s="2">
        <v>-0.33719910958926702</v>
      </c>
      <c r="G9756" s="2">
        <v>-1.3167822589763101</v>
      </c>
      <c r="H9756" s="2">
        <v>-0.49576912966251202</v>
      </c>
    </row>
    <row r="9757" spans="1:8" x14ac:dyDescent="0.2">
      <c r="A9757" s="2" t="s">
        <v>18989</v>
      </c>
      <c r="B9757" s="2" t="s">
        <v>18990</v>
      </c>
      <c r="C9757" s="2" t="s">
        <v>15859</v>
      </c>
      <c r="D9757" s="2" t="s">
        <v>15860</v>
      </c>
      <c r="E9757" s="55">
        <v>1.5061919630299201E-5</v>
      </c>
      <c r="F9757" s="2">
        <v>2.8441044086243001E-2</v>
      </c>
      <c r="G9757" s="2">
        <v>1.31590451928095</v>
      </c>
      <c r="H9757" s="2">
        <v>-0.49699670746637398</v>
      </c>
    </row>
    <row r="9758" spans="1:8" x14ac:dyDescent="0.2">
      <c r="A9758" s="2" t="s">
        <v>18991</v>
      </c>
      <c r="B9758" s="2" t="s">
        <v>18992</v>
      </c>
      <c r="C9758" s="2" t="s">
        <v>15859</v>
      </c>
      <c r="D9758" s="2" t="s">
        <v>15860</v>
      </c>
      <c r="E9758" s="55">
        <v>1.5060736467953401E-5</v>
      </c>
      <c r="F9758" s="2">
        <v>0.22607768399620601</v>
      </c>
      <c r="G9758" s="2">
        <v>1.3158483302045001</v>
      </c>
      <c r="H9758" s="2">
        <v>-0.497075263779237</v>
      </c>
    </row>
    <row r="9759" spans="1:8" x14ac:dyDescent="0.2">
      <c r="A9759" s="2" t="s">
        <v>18993</v>
      </c>
      <c r="B9759" s="2" t="s">
        <v>18994</v>
      </c>
      <c r="C9759" s="2" t="s">
        <v>15859</v>
      </c>
      <c r="D9759" s="2" t="s">
        <v>15860</v>
      </c>
      <c r="E9759" s="55">
        <v>1.5052707401430599E-5</v>
      </c>
      <c r="F9759" s="2">
        <v>-0.171649665608607</v>
      </c>
      <c r="G9759" s="2">
        <v>-1.31546684502671</v>
      </c>
      <c r="H9759" s="2">
        <v>-0.497608518408442</v>
      </c>
    </row>
    <row r="9760" spans="1:8" x14ac:dyDescent="0.2">
      <c r="A9760" s="2" t="s">
        <v>18995</v>
      </c>
      <c r="B9760" s="2" t="s">
        <v>18996</v>
      </c>
      <c r="C9760" s="2" t="s">
        <v>15859</v>
      </c>
      <c r="D9760" s="2" t="s">
        <v>15860</v>
      </c>
      <c r="E9760" s="55">
        <v>1.50486469806532E-5</v>
      </c>
      <c r="F9760" s="2">
        <v>-0.10477905223372801</v>
      </c>
      <c r="G9760" s="2">
        <v>-1.3152738025531601</v>
      </c>
      <c r="H9760" s="2">
        <v>-0.49787830167213598</v>
      </c>
    </row>
    <row r="9761" spans="1:8" x14ac:dyDescent="0.2">
      <c r="A9761" s="2" t="s">
        <v>18997</v>
      </c>
      <c r="B9761" s="2" t="s">
        <v>18998</v>
      </c>
      <c r="C9761" s="2" t="s">
        <v>15859</v>
      </c>
      <c r="D9761" s="2" t="s">
        <v>15860</v>
      </c>
      <c r="E9761" s="55">
        <v>1.5042819151545E-5</v>
      </c>
      <c r="F9761" s="2">
        <v>0.66192119515591397</v>
      </c>
      <c r="G9761" s="2">
        <v>1.3149965925021301</v>
      </c>
      <c r="H9761" s="2">
        <v>-0.49826564266811202</v>
      </c>
    </row>
    <row r="9762" spans="1:8" x14ac:dyDescent="0.2">
      <c r="A9762" s="2" t="s">
        <v>18999</v>
      </c>
      <c r="B9762" s="2" t="s">
        <v>19000</v>
      </c>
      <c r="C9762" s="2" t="s">
        <v>15859</v>
      </c>
      <c r="D9762" s="2" t="s">
        <v>15860</v>
      </c>
      <c r="E9762" s="55">
        <v>1.5029749174999601E-5</v>
      </c>
      <c r="F9762" s="2">
        <v>-8.1491932115085597E-2</v>
      </c>
      <c r="G9762" s="2">
        <v>-1.31437429456149</v>
      </c>
      <c r="H9762" s="2">
        <v>-0.49913487187212302</v>
      </c>
    </row>
    <row r="9763" spans="1:8" x14ac:dyDescent="0.2">
      <c r="A9763" s="2" t="s">
        <v>19001</v>
      </c>
      <c r="B9763" s="2" t="s">
        <v>19002</v>
      </c>
      <c r="C9763" s="2" t="s">
        <v>15859</v>
      </c>
      <c r="D9763" s="2" t="s">
        <v>15860</v>
      </c>
      <c r="E9763" s="55">
        <v>1.50285063248434E-5</v>
      </c>
      <c r="F9763" s="2">
        <v>0.37200447881846799</v>
      </c>
      <c r="G9763" s="2">
        <v>1.31431507548102</v>
      </c>
      <c r="H9763" s="2">
        <v>-0.49921756797125399</v>
      </c>
    </row>
    <row r="9764" spans="1:8" x14ac:dyDescent="0.2">
      <c r="A9764" s="2" t="s">
        <v>19003</v>
      </c>
      <c r="B9764" s="2" t="s">
        <v>19004</v>
      </c>
      <c r="C9764" s="2" t="s">
        <v>15859</v>
      </c>
      <c r="D9764" s="2" t="s">
        <v>15860</v>
      </c>
      <c r="E9764" s="55">
        <v>1.50217451084789E-5</v>
      </c>
      <c r="F9764" s="2">
        <v>7.3494216301614096E-2</v>
      </c>
      <c r="G9764" s="2">
        <v>1.31399278580638</v>
      </c>
      <c r="H9764" s="2">
        <v>-0.49966756196943102</v>
      </c>
    </row>
    <row r="9765" spans="1:8" x14ac:dyDescent="0.2">
      <c r="A9765" s="2" t="s">
        <v>19005</v>
      </c>
      <c r="B9765" s="2" t="s">
        <v>19006</v>
      </c>
      <c r="C9765" s="2" t="s">
        <v>15859</v>
      </c>
      <c r="D9765" s="2" t="s">
        <v>15860</v>
      </c>
      <c r="E9765" s="55">
        <v>1.5017472644207599E-5</v>
      </c>
      <c r="F9765" s="2">
        <v>-0.522603060125994</v>
      </c>
      <c r="G9765" s="2">
        <v>-1.3137890129082299</v>
      </c>
      <c r="H9765" s="2">
        <v>-0.49995202106032099</v>
      </c>
    </row>
    <row r="9766" spans="1:8" x14ac:dyDescent="0.2">
      <c r="A9766" s="2" t="s">
        <v>19007</v>
      </c>
      <c r="B9766" s="2" t="s">
        <v>19008</v>
      </c>
      <c r="C9766" s="2" t="s">
        <v>15859</v>
      </c>
      <c r="D9766" s="2" t="s">
        <v>15860</v>
      </c>
      <c r="E9766" s="55">
        <v>1.50124099688176E-5</v>
      </c>
      <c r="F9766" s="2">
        <v>0.25219763470334799</v>
      </c>
      <c r="G9766" s="2">
        <v>1.3135474353087</v>
      </c>
      <c r="H9766" s="2">
        <v>-0.50028919689987705</v>
      </c>
    </row>
    <row r="9767" spans="1:8" x14ac:dyDescent="0.2">
      <c r="A9767" s="2" t="s">
        <v>19009</v>
      </c>
      <c r="B9767" s="2" t="s">
        <v>19010</v>
      </c>
      <c r="C9767" s="2" t="s">
        <v>15859</v>
      </c>
      <c r="D9767" s="2" t="s">
        <v>15860</v>
      </c>
      <c r="E9767" s="55">
        <v>1.5007619258211599E-5</v>
      </c>
      <c r="F9767" s="2">
        <v>5.7292289968334097E-2</v>
      </c>
      <c r="G9767" s="2">
        <v>1.3133187191810101</v>
      </c>
      <c r="H9767" s="2">
        <v>-0.50060836452330804</v>
      </c>
    </row>
    <row r="9768" spans="1:8" x14ac:dyDescent="0.2">
      <c r="A9768" s="2" t="s">
        <v>19011</v>
      </c>
      <c r="B9768" s="2" t="s">
        <v>19012</v>
      </c>
      <c r="C9768" s="2" t="s">
        <v>15859</v>
      </c>
      <c r="D9768" s="2" t="s">
        <v>15860</v>
      </c>
      <c r="E9768" s="55">
        <v>1.5007138044365E-5</v>
      </c>
      <c r="F9768" s="2">
        <v>0.49574115523821699</v>
      </c>
      <c r="G9768" s="2">
        <v>1.31329573903106</v>
      </c>
      <c r="H9768" s="2">
        <v>-0.50064042967392097</v>
      </c>
    </row>
    <row r="9769" spans="1:8" x14ac:dyDescent="0.2">
      <c r="A9769" s="2" t="s">
        <v>19013</v>
      </c>
      <c r="B9769" s="2" t="s">
        <v>19014</v>
      </c>
      <c r="C9769" s="2" t="s">
        <v>15859</v>
      </c>
      <c r="D9769" s="2" t="s">
        <v>15860</v>
      </c>
      <c r="E9769" s="55">
        <v>1.49978433484631E-5</v>
      </c>
      <c r="F9769" s="2">
        <v>2.7662009123697099E-2</v>
      </c>
      <c r="G9769" s="2">
        <v>1.31285165143738</v>
      </c>
      <c r="H9769" s="2">
        <v>-0.50125997321373905</v>
      </c>
    </row>
    <row r="9770" spans="1:8" x14ac:dyDescent="0.2">
      <c r="A9770" s="2" t="s">
        <v>19015</v>
      </c>
      <c r="B9770" s="2" t="s">
        <v>19016</v>
      </c>
      <c r="C9770" s="2" t="s">
        <v>15859</v>
      </c>
      <c r="D9770" s="2" t="s">
        <v>15860</v>
      </c>
      <c r="E9770" s="55">
        <v>1.49938658552395E-5</v>
      </c>
      <c r="F9770" s="2">
        <v>3.1161437597692899E-2</v>
      </c>
      <c r="G9770" s="2">
        <v>1.3126614823446101</v>
      </c>
      <c r="H9770" s="2">
        <v>-0.50152521272872796</v>
      </c>
    </row>
    <row r="9771" spans="1:8" x14ac:dyDescent="0.2">
      <c r="A9771" s="2" t="s">
        <v>19017</v>
      </c>
      <c r="B9771" s="2" t="s">
        <v>19018</v>
      </c>
      <c r="C9771" s="2" t="s">
        <v>15859</v>
      </c>
      <c r="D9771" s="2" t="s">
        <v>15860</v>
      </c>
      <c r="E9771" s="55">
        <v>1.4982120592810201E-5</v>
      </c>
      <c r="F9771" s="2">
        <v>0.64977446094473601</v>
      </c>
      <c r="G9771" s="2">
        <v>1.31209947057638</v>
      </c>
      <c r="H9771" s="2">
        <v>-0.50230885753858201</v>
      </c>
    </row>
    <row r="9772" spans="1:8" x14ac:dyDescent="0.2">
      <c r="A9772" s="2" t="s">
        <v>19019</v>
      </c>
      <c r="B9772" s="2"/>
      <c r="C9772" s="2" t="s">
        <v>15859</v>
      </c>
      <c r="D9772" s="2" t="s">
        <v>15860</v>
      </c>
      <c r="E9772" s="55">
        <v>1.4975855548993201E-5</v>
      </c>
      <c r="F9772" s="2">
        <v>0.139806739231122</v>
      </c>
      <c r="G9772" s="2">
        <v>1.3117994089529801</v>
      </c>
      <c r="H9772" s="2">
        <v>-0.50272711302258999</v>
      </c>
    </row>
    <row r="9773" spans="1:8" x14ac:dyDescent="0.2">
      <c r="A9773" s="2" t="s">
        <v>19020</v>
      </c>
      <c r="B9773" s="2" t="s">
        <v>19021</v>
      </c>
      <c r="C9773" s="2" t="s">
        <v>15859</v>
      </c>
      <c r="D9773" s="2" t="s">
        <v>15860</v>
      </c>
      <c r="E9773" s="55">
        <v>1.49700336901093E-5</v>
      </c>
      <c r="F9773" s="2">
        <v>0.40255360768489601</v>
      </c>
      <c r="G9773" s="2">
        <v>1.31152039936441</v>
      </c>
      <c r="H9773" s="2">
        <v>-0.50311593827496903</v>
      </c>
    </row>
    <row r="9774" spans="1:8" x14ac:dyDescent="0.2">
      <c r="A9774" s="2" t="s">
        <v>19022</v>
      </c>
      <c r="B9774" s="2" t="s">
        <v>19023</v>
      </c>
      <c r="C9774" s="2" t="s">
        <v>15859</v>
      </c>
      <c r="D9774" s="2" t="s">
        <v>15860</v>
      </c>
      <c r="E9774" s="55">
        <v>1.49343648664368E-5</v>
      </c>
      <c r="F9774" s="2">
        <v>0.83428392401511597</v>
      </c>
      <c r="G9774" s="2">
        <v>1.30980731598704</v>
      </c>
      <c r="H9774" s="2">
        <v>-0.50550146296406595</v>
      </c>
    </row>
    <row r="9775" spans="1:8" x14ac:dyDescent="0.2">
      <c r="A9775" s="2" t="s">
        <v>19024</v>
      </c>
      <c r="B9775" s="2" t="s">
        <v>19025</v>
      </c>
      <c r="C9775" s="2" t="s">
        <v>15859</v>
      </c>
      <c r="D9775" s="2" t="s">
        <v>15860</v>
      </c>
      <c r="E9775" s="55">
        <v>1.49318758616568E-5</v>
      </c>
      <c r="F9775" s="2">
        <v>2.2828115542702501E-2</v>
      </c>
      <c r="G9775" s="2">
        <v>1.30968753895999</v>
      </c>
      <c r="H9775" s="2">
        <v>-0.50566813977195701</v>
      </c>
    </row>
    <row r="9776" spans="1:8" x14ac:dyDescent="0.2">
      <c r="A9776" s="2" t="s">
        <v>19026</v>
      </c>
      <c r="B9776" s="2" t="s">
        <v>19027</v>
      </c>
      <c r="C9776" s="2" t="s">
        <v>15859</v>
      </c>
      <c r="D9776" s="2" t="s">
        <v>15860</v>
      </c>
      <c r="E9776" s="55">
        <v>1.4926906919287999E-5</v>
      </c>
      <c r="F9776" s="2">
        <v>2.6574111409107901E-2</v>
      </c>
      <c r="G9776" s="2">
        <v>1.3094483287362799</v>
      </c>
      <c r="H9776" s="2">
        <v>-0.50600096930876004</v>
      </c>
    </row>
    <row r="9777" spans="1:8" x14ac:dyDescent="0.2">
      <c r="A9777" s="2" t="s">
        <v>19028</v>
      </c>
      <c r="B9777" s="2" t="s">
        <v>19029</v>
      </c>
      <c r="C9777" s="2" t="s">
        <v>15859</v>
      </c>
      <c r="D9777" s="2" t="s">
        <v>15860</v>
      </c>
      <c r="E9777" s="55">
        <v>1.4917809921022299E-5</v>
      </c>
      <c r="F9777" s="2">
        <v>0.43649640682868701</v>
      </c>
      <c r="G9777" s="2">
        <v>1.30901006969583</v>
      </c>
      <c r="H9777" s="2">
        <v>-0.50661059134492203</v>
      </c>
    </row>
    <row r="9778" spans="1:8" x14ac:dyDescent="0.2">
      <c r="A9778" s="2" t="s">
        <v>19030</v>
      </c>
      <c r="B9778" s="2" t="s">
        <v>19031</v>
      </c>
      <c r="C9778" s="2" t="s">
        <v>15859</v>
      </c>
      <c r="D9778" s="2" t="s">
        <v>15860</v>
      </c>
      <c r="E9778" s="55">
        <v>1.49066078093396E-5</v>
      </c>
      <c r="F9778" s="2">
        <v>0.89108715407770001</v>
      </c>
      <c r="G9778" s="2">
        <v>1.30846982502658</v>
      </c>
      <c r="H9778" s="2">
        <v>-0.50736179542845505</v>
      </c>
    </row>
    <row r="9779" spans="1:8" x14ac:dyDescent="0.2">
      <c r="A9779" s="2" t="s">
        <v>19032</v>
      </c>
      <c r="B9779" s="2" t="s">
        <v>19033</v>
      </c>
      <c r="C9779" s="2" t="s">
        <v>15859</v>
      </c>
      <c r="D9779" s="2" t="s">
        <v>15860</v>
      </c>
      <c r="E9779" s="55">
        <v>1.49051737357019E-5</v>
      </c>
      <c r="F9779" s="2">
        <v>0.42377229255017002</v>
      </c>
      <c r="G9779" s="2">
        <v>1.30840061847547</v>
      </c>
      <c r="H9779" s="2">
        <v>-0.50745800394632201</v>
      </c>
    </row>
    <row r="9780" spans="1:8" x14ac:dyDescent="0.2">
      <c r="A9780" s="2" t="s">
        <v>19034</v>
      </c>
      <c r="B9780" s="2" t="s">
        <v>19035</v>
      </c>
      <c r="C9780" s="2" t="s">
        <v>15859</v>
      </c>
      <c r="D9780" s="2" t="s">
        <v>15860</v>
      </c>
      <c r="E9780" s="55">
        <v>1.48846805758661E-5</v>
      </c>
      <c r="F9780" s="2">
        <v>1.1609554078696001</v>
      </c>
      <c r="G9780" s="2">
        <v>1.3074105160304701</v>
      </c>
      <c r="H9780" s="2">
        <v>-0.50883385243900803</v>
      </c>
    </row>
    <row r="9781" spans="1:8" x14ac:dyDescent="0.2">
      <c r="A9781" s="2" t="s">
        <v>19036</v>
      </c>
      <c r="B9781" s="2" t="s">
        <v>19037</v>
      </c>
      <c r="C9781" s="2" t="s">
        <v>15859</v>
      </c>
      <c r="D9781" s="2" t="s">
        <v>15860</v>
      </c>
      <c r="E9781" s="55">
        <v>1.48840588096721E-5</v>
      </c>
      <c r="F9781" s="2">
        <v>-4.1976915388698299E-2</v>
      </c>
      <c r="G9781" s="2">
        <v>-1.30738044311302</v>
      </c>
      <c r="H9781" s="2">
        <v>-0.50887562553194998</v>
      </c>
    </row>
    <row r="9782" spans="1:8" x14ac:dyDescent="0.2">
      <c r="A9782" s="2" t="s">
        <v>19038</v>
      </c>
      <c r="B9782" s="2" t="s">
        <v>19039</v>
      </c>
      <c r="C9782" s="2" t="s">
        <v>15859</v>
      </c>
      <c r="D9782" s="2" t="s">
        <v>15860</v>
      </c>
      <c r="E9782" s="55">
        <v>1.48757142998113E-5</v>
      </c>
      <c r="F9782" s="2">
        <v>6.20936782965541E-2</v>
      </c>
      <c r="G9782" s="2">
        <v>1.30697665621892</v>
      </c>
      <c r="H9782" s="2">
        <v>-0.50943641677372298</v>
      </c>
    </row>
    <row r="9783" spans="1:8" x14ac:dyDescent="0.2">
      <c r="A9783" s="2" t="s">
        <v>19040</v>
      </c>
      <c r="B9783" s="2" t="s">
        <v>19041</v>
      </c>
      <c r="C9783" s="2" t="s">
        <v>15859</v>
      </c>
      <c r="D9783" s="2" t="s">
        <v>15860</v>
      </c>
      <c r="E9783" s="55">
        <v>1.48750202944026E-5</v>
      </c>
      <c r="F9783" s="2">
        <v>0.60821562725405198</v>
      </c>
      <c r="G9783" s="2">
        <v>1.306943057801</v>
      </c>
      <c r="H9783" s="2">
        <v>-0.50948307144859895</v>
      </c>
    </row>
    <row r="9784" spans="1:8" x14ac:dyDescent="0.2">
      <c r="A9784" s="2" t="s">
        <v>19042</v>
      </c>
      <c r="B9784" s="2" t="s">
        <v>19043</v>
      </c>
      <c r="C9784" s="2" t="s">
        <v>15859</v>
      </c>
      <c r="D9784" s="2" t="s">
        <v>15860</v>
      </c>
      <c r="E9784" s="55">
        <v>1.4869285426377599E-5</v>
      </c>
      <c r="F9784" s="2">
        <v>0.54003584064786003</v>
      </c>
      <c r="G9784" s="2">
        <v>1.3066653264010899</v>
      </c>
      <c r="H9784" s="2">
        <v>-0.509868682607583</v>
      </c>
    </row>
    <row r="9785" spans="1:8" x14ac:dyDescent="0.2">
      <c r="A9785" s="2" t="s">
        <v>19044</v>
      </c>
      <c r="B9785" s="2" t="s">
        <v>19045</v>
      </c>
      <c r="C9785" s="2" t="s">
        <v>15859</v>
      </c>
      <c r="D9785" s="2" t="s">
        <v>15860</v>
      </c>
      <c r="E9785" s="55">
        <v>1.485483178576E-5</v>
      </c>
      <c r="F9785" s="2">
        <v>-0.66335256173173396</v>
      </c>
      <c r="G9785" s="2">
        <v>-1.30596461962016</v>
      </c>
      <c r="H9785" s="2">
        <v>-0.51084120210296902</v>
      </c>
    </row>
    <row r="9786" spans="1:8" x14ac:dyDescent="0.2">
      <c r="A9786" s="2" t="s">
        <v>19046</v>
      </c>
      <c r="B9786" s="2" t="s">
        <v>19047</v>
      </c>
      <c r="C9786" s="2" t="s">
        <v>15859</v>
      </c>
      <c r="D9786" s="2" t="s">
        <v>15860</v>
      </c>
      <c r="E9786" s="55">
        <v>1.4842963691141801E-5</v>
      </c>
      <c r="F9786" s="2">
        <v>0.44006824922667898</v>
      </c>
      <c r="G9786" s="2">
        <v>1.30538846756836</v>
      </c>
      <c r="H9786" s="2">
        <v>-0.51164045976065797</v>
      </c>
    </row>
    <row r="9787" spans="1:8" x14ac:dyDescent="0.2">
      <c r="A9787" s="2" t="s">
        <v>19048</v>
      </c>
      <c r="B9787" s="2" t="s">
        <v>19049</v>
      </c>
      <c r="C9787" s="2" t="s">
        <v>15859</v>
      </c>
      <c r="D9787" s="2" t="s">
        <v>15860</v>
      </c>
      <c r="E9787" s="55">
        <v>1.48267770254673E-5</v>
      </c>
      <c r="F9787" s="2">
        <v>0.42453295497346499</v>
      </c>
      <c r="G9787" s="2">
        <v>1.3046015110261999</v>
      </c>
      <c r="H9787" s="2">
        <v>-0.51273158269738195</v>
      </c>
    </row>
    <row r="9788" spans="1:8" x14ac:dyDescent="0.2">
      <c r="A9788" s="2" t="s">
        <v>19050</v>
      </c>
      <c r="B9788" s="2" t="s">
        <v>19051</v>
      </c>
      <c r="C9788" s="2" t="s">
        <v>15859</v>
      </c>
      <c r="D9788" s="2" t="s">
        <v>15860</v>
      </c>
      <c r="E9788" s="55">
        <v>1.4820513666746599E-5</v>
      </c>
      <c r="F9788" s="2">
        <v>-0.71936852933306406</v>
      </c>
      <c r="G9788" s="2">
        <v>-1.3042966435746099</v>
      </c>
      <c r="H9788" s="2">
        <v>-0.513154107571827</v>
      </c>
    </row>
    <row r="9789" spans="1:8" x14ac:dyDescent="0.2">
      <c r="A9789" s="2" t="s">
        <v>19052</v>
      </c>
      <c r="B9789" s="2" t="s">
        <v>19053</v>
      </c>
      <c r="C9789" s="2" t="s">
        <v>15859</v>
      </c>
      <c r="D9789" s="2" t="s">
        <v>15860</v>
      </c>
      <c r="E9789" s="55">
        <v>1.4792538041818999E-5</v>
      </c>
      <c r="F9789" s="2">
        <v>0.59040941444680495</v>
      </c>
      <c r="G9789" s="2">
        <v>1.3029324893882399</v>
      </c>
      <c r="H9789" s="2">
        <v>-0.51504351994776398</v>
      </c>
    </row>
    <row r="9790" spans="1:8" x14ac:dyDescent="0.2">
      <c r="A9790" s="2" t="s">
        <v>19054</v>
      </c>
      <c r="B9790" s="2" t="s">
        <v>19055</v>
      </c>
      <c r="C9790" s="2" t="s">
        <v>15859</v>
      </c>
      <c r="D9790" s="2" t="s">
        <v>15860</v>
      </c>
      <c r="E9790" s="55">
        <v>1.4773095878495301E-5</v>
      </c>
      <c r="F9790" s="2">
        <v>0.43328391055597698</v>
      </c>
      <c r="G9790" s="2">
        <v>1.30198208185595</v>
      </c>
      <c r="H9790" s="2">
        <v>-0.51635870677385298</v>
      </c>
    </row>
    <row r="9791" spans="1:8" x14ac:dyDescent="0.2">
      <c r="A9791" s="2" t="s">
        <v>19056</v>
      </c>
      <c r="B9791" s="2" t="s">
        <v>19057</v>
      </c>
      <c r="C9791" s="2" t="s">
        <v>15859</v>
      </c>
      <c r="D9791" s="2" t="s">
        <v>15860</v>
      </c>
      <c r="E9791" s="55">
        <v>1.4770674259923E-5</v>
      </c>
      <c r="F9791" s="2">
        <v>-0.26611420300153199</v>
      </c>
      <c r="G9791" s="2">
        <v>-1.3018635676266099</v>
      </c>
      <c r="H9791" s="2">
        <v>-0.51652264107313794</v>
      </c>
    </row>
    <row r="9792" spans="1:8" x14ac:dyDescent="0.2">
      <c r="A9792" s="2" t="s">
        <v>19058</v>
      </c>
      <c r="B9792" s="2" t="s">
        <v>19059</v>
      </c>
      <c r="C9792" s="2" t="s">
        <v>15859</v>
      </c>
      <c r="D9792" s="2" t="s">
        <v>15860</v>
      </c>
      <c r="E9792" s="55">
        <v>1.4765753918011299E-5</v>
      </c>
      <c r="F9792" s="2">
        <v>1.92423515901336E-2</v>
      </c>
      <c r="G9792" s="2">
        <v>1.30162267254854</v>
      </c>
      <c r="H9792" s="2">
        <v>-0.51685581216238896</v>
      </c>
    </row>
    <row r="9793" spans="1:8" x14ac:dyDescent="0.2">
      <c r="A9793" s="2" t="s">
        <v>19060</v>
      </c>
      <c r="B9793" s="2" t="s">
        <v>19061</v>
      </c>
      <c r="C9793" s="2" t="s">
        <v>15859</v>
      </c>
      <c r="D9793" s="2" t="s">
        <v>15860</v>
      </c>
      <c r="E9793" s="55">
        <v>1.4733147699841399E-5</v>
      </c>
      <c r="F9793" s="2">
        <v>1.32823364436915</v>
      </c>
      <c r="G9793" s="2">
        <v>1.30002314218377</v>
      </c>
      <c r="H9793" s="2">
        <v>-0.51906648643048103</v>
      </c>
    </row>
    <row r="9794" spans="1:8" x14ac:dyDescent="0.2">
      <c r="A9794" s="2" t="s">
        <v>19062</v>
      </c>
      <c r="B9794" s="2" t="s">
        <v>19063</v>
      </c>
      <c r="C9794" s="2" t="s">
        <v>15859</v>
      </c>
      <c r="D9794" s="2" t="s">
        <v>15860</v>
      </c>
      <c r="E9794" s="55">
        <v>1.47310796625444E-5</v>
      </c>
      <c r="F9794" s="2">
        <v>0.41454445353808</v>
      </c>
      <c r="G9794" s="2">
        <v>1.29992150675952</v>
      </c>
      <c r="H9794" s="2">
        <v>-0.51920686257232196</v>
      </c>
    </row>
    <row r="9795" spans="1:8" x14ac:dyDescent="0.2">
      <c r="A9795" s="2" t="s">
        <v>19064</v>
      </c>
      <c r="B9795" s="2" t="s">
        <v>19065</v>
      </c>
      <c r="C9795" s="2" t="s">
        <v>15859</v>
      </c>
      <c r="D9795" s="2" t="s">
        <v>15860</v>
      </c>
      <c r="E9795" s="55">
        <v>1.47298278588837E-5</v>
      </c>
      <c r="F9795" s="2">
        <v>0.157563355065927</v>
      </c>
      <c r="G9795" s="2">
        <v>1.29985997502599</v>
      </c>
      <c r="H9795" s="2">
        <v>-0.51929184323080202</v>
      </c>
    </row>
    <row r="9796" spans="1:8" x14ac:dyDescent="0.2">
      <c r="A9796" s="2" t="s">
        <v>19066</v>
      </c>
      <c r="B9796" s="2" t="s">
        <v>19067</v>
      </c>
      <c r="C9796" s="2" t="s">
        <v>15859</v>
      </c>
      <c r="D9796" s="2" t="s">
        <v>15860</v>
      </c>
      <c r="E9796" s="55">
        <v>1.4718375344502401E-5</v>
      </c>
      <c r="F9796" s="2">
        <v>-7.5016002614160707E-2</v>
      </c>
      <c r="G9796" s="2">
        <v>-1.2992966545743201</v>
      </c>
      <c r="H9796" s="2">
        <v>-0.52006965062203103</v>
      </c>
    </row>
    <row r="9797" spans="1:8" x14ac:dyDescent="0.2">
      <c r="A9797" s="2" t="s">
        <v>19068</v>
      </c>
      <c r="B9797" s="2" t="s">
        <v>19069</v>
      </c>
      <c r="C9797" s="2" t="s">
        <v>15859</v>
      </c>
      <c r="D9797" s="2" t="s">
        <v>15860</v>
      </c>
      <c r="E9797" s="55">
        <v>1.47119144907614E-5</v>
      </c>
      <c r="F9797" s="2">
        <v>1.4735056023095401</v>
      </c>
      <c r="G9797" s="2">
        <v>1.29897856010344</v>
      </c>
      <c r="H9797" s="2">
        <v>-0.52050871213149796</v>
      </c>
    </row>
    <row r="9798" spans="1:8" x14ac:dyDescent="0.2">
      <c r="A9798" s="2" t="s">
        <v>19070</v>
      </c>
      <c r="B9798" s="2" t="s">
        <v>19071</v>
      </c>
      <c r="C9798" s="2" t="s">
        <v>15859</v>
      </c>
      <c r="D9798" s="2" t="s">
        <v>15860</v>
      </c>
      <c r="E9798" s="55">
        <v>1.47112103756619E-5</v>
      </c>
      <c r="F9798" s="2">
        <v>0.101927470022372</v>
      </c>
      <c r="G9798" s="2">
        <v>1.2989438804628499</v>
      </c>
      <c r="H9798" s="2">
        <v>-0.52055657347269602</v>
      </c>
    </row>
    <row r="9799" spans="1:8" x14ac:dyDescent="0.2">
      <c r="A9799" s="2" t="s">
        <v>19072</v>
      </c>
      <c r="B9799" s="2" t="s">
        <v>19073</v>
      </c>
      <c r="C9799" s="2" t="s">
        <v>15859</v>
      </c>
      <c r="D9799" s="2" t="s">
        <v>15860</v>
      </c>
      <c r="E9799" s="55">
        <v>1.4706007276044101E-5</v>
      </c>
      <c r="F9799" s="2">
        <v>1.80261353277215</v>
      </c>
      <c r="G9799" s="2">
        <v>1.2986875330581</v>
      </c>
      <c r="H9799" s="2">
        <v>-0.52091031866649995</v>
      </c>
    </row>
    <row r="9800" spans="1:8" x14ac:dyDescent="0.2">
      <c r="A9800" s="2" t="s">
        <v>19074</v>
      </c>
      <c r="B9800" s="2" t="s">
        <v>19075</v>
      </c>
      <c r="C9800" s="2" t="s">
        <v>15859</v>
      </c>
      <c r="D9800" s="2" t="s">
        <v>15860</v>
      </c>
      <c r="E9800" s="55">
        <v>1.46978360566763E-5</v>
      </c>
      <c r="F9800" s="2">
        <v>0.72926672371131296</v>
      </c>
      <c r="G9800" s="2">
        <v>1.2982846663474299</v>
      </c>
      <c r="H9800" s="2">
        <v>-0.52146611128998199</v>
      </c>
    </row>
    <row r="9801" spans="1:8" x14ac:dyDescent="0.2">
      <c r="A9801" s="2" t="s">
        <v>19076</v>
      </c>
      <c r="B9801" s="2" t="s">
        <v>19077</v>
      </c>
      <c r="C9801" s="2" t="s">
        <v>15859</v>
      </c>
      <c r="D9801" s="2" t="s">
        <v>15860</v>
      </c>
      <c r="E9801" s="55">
        <v>1.46887279619534E-5</v>
      </c>
      <c r="F9801" s="2">
        <v>-1.8971514532241201E-2</v>
      </c>
      <c r="G9801" s="2">
        <v>-1.29783519718049</v>
      </c>
      <c r="H9801" s="2">
        <v>-0.52208599288295399</v>
      </c>
    </row>
    <row r="9802" spans="1:8" x14ac:dyDescent="0.2">
      <c r="A9802" s="2" t="s">
        <v>19078</v>
      </c>
      <c r="B9802" s="2" t="s">
        <v>19079</v>
      </c>
      <c r="C9802" s="2" t="s">
        <v>15859</v>
      </c>
      <c r="D9802" s="2" t="s">
        <v>15860</v>
      </c>
      <c r="E9802" s="55">
        <v>1.4679871693457099E-5</v>
      </c>
      <c r="F9802" s="2">
        <v>-0.76018674361147898</v>
      </c>
      <c r="G9802" s="2">
        <v>-1.2973977384358</v>
      </c>
      <c r="H9802" s="2">
        <v>-0.52268910428887005</v>
      </c>
    </row>
    <row r="9803" spans="1:8" x14ac:dyDescent="0.2">
      <c r="A9803" s="2" t="s">
        <v>19080</v>
      </c>
      <c r="B9803" s="2" t="s">
        <v>19081</v>
      </c>
      <c r="C9803" s="2" t="s">
        <v>15859</v>
      </c>
      <c r="D9803" s="2" t="s">
        <v>15860</v>
      </c>
      <c r="E9803" s="55">
        <v>1.46520690467167E-5</v>
      </c>
      <c r="F9803" s="2">
        <v>-0.409456679313977</v>
      </c>
      <c r="G9803" s="2">
        <v>-1.29602173789293</v>
      </c>
      <c r="H9803" s="2">
        <v>-0.52458482986155497</v>
      </c>
    </row>
    <row r="9804" spans="1:8" x14ac:dyDescent="0.2">
      <c r="A9804" s="2" t="s">
        <v>19082</v>
      </c>
      <c r="B9804" s="2" t="s">
        <v>19083</v>
      </c>
      <c r="C9804" s="2" t="s">
        <v>15859</v>
      </c>
      <c r="D9804" s="2" t="s">
        <v>15860</v>
      </c>
      <c r="E9804" s="55">
        <v>1.46515721386464E-5</v>
      </c>
      <c r="F9804" s="2">
        <v>-0.41623382176579898</v>
      </c>
      <c r="G9804" s="2">
        <v>-1.2959971080159101</v>
      </c>
      <c r="H9804" s="2">
        <v>-0.524618744289299</v>
      </c>
    </row>
    <row r="9805" spans="1:8" x14ac:dyDescent="0.2">
      <c r="A9805" s="2" t="s">
        <v>19084</v>
      </c>
      <c r="B9805" s="2" t="s">
        <v>19085</v>
      </c>
      <c r="C9805" s="2" t="s">
        <v>15859</v>
      </c>
      <c r="D9805" s="2" t="s">
        <v>15860</v>
      </c>
      <c r="E9805" s="55">
        <v>1.46450246919505E-5</v>
      </c>
      <c r="F9805" s="2">
        <v>0.59374958449447801</v>
      </c>
      <c r="G9805" s="2">
        <v>1.2956724537780999</v>
      </c>
      <c r="H9805" s="2">
        <v>-0.52506572090167802</v>
      </c>
    </row>
    <row r="9806" spans="1:8" x14ac:dyDescent="0.2">
      <c r="A9806" s="2" t="s">
        <v>19086</v>
      </c>
      <c r="B9806" s="2" t="s">
        <v>19087</v>
      </c>
      <c r="C9806" s="2" t="s">
        <v>15859</v>
      </c>
      <c r="D9806" s="2" t="s">
        <v>15860</v>
      </c>
      <c r="E9806" s="55">
        <v>1.4640679009914E-5</v>
      </c>
      <c r="F9806" s="2">
        <v>0.31784570338542401</v>
      </c>
      <c r="G9806" s="2">
        <v>1.2954568486440701</v>
      </c>
      <c r="H9806" s="2">
        <v>-0.52536249929486101</v>
      </c>
    </row>
    <row r="9807" spans="1:8" x14ac:dyDescent="0.2">
      <c r="A9807" s="2" t="s">
        <v>19088</v>
      </c>
      <c r="B9807" s="2" t="s">
        <v>19089</v>
      </c>
      <c r="C9807" s="2" t="s">
        <v>15859</v>
      </c>
      <c r="D9807" s="2" t="s">
        <v>15860</v>
      </c>
      <c r="E9807" s="55">
        <v>1.4637205878353899E-5</v>
      </c>
      <c r="F9807" s="2">
        <v>0.57160344107153205</v>
      </c>
      <c r="G9807" s="2">
        <v>1.2952844620889301</v>
      </c>
      <c r="H9807" s="2">
        <v>-0.52559975219870303</v>
      </c>
    </row>
    <row r="9808" spans="1:8" x14ac:dyDescent="0.2">
      <c r="A9808" s="2" t="s">
        <v>19090</v>
      </c>
      <c r="B9808" s="2" t="s">
        <v>19091</v>
      </c>
      <c r="C9808" s="2" t="s">
        <v>15859</v>
      </c>
      <c r="D9808" s="2" t="s">
        <v>15860</v>
      </c>
      <c r="E9808" s="55">
        <v>1.4635068147583799E-5</v>
      </c>
      <c r="F9808" s="2">
        <v>9.0025294291810498E-2</v>
      </c>
      <c r="G9808" s="2">
        <v>1.2951783255123399</v>
      </c>
      <c r="H9808" s="2">
        <v>-0.52574581059531</v>
      </c>
    </row>
    <row r="9809" spans="1:8" x14ac:dyDescent="0.2">
      <c r="A9809" s="2" t="s">
        <v>19092</v>
      </c>
      <c r="B9809" s="2" t="s">
        <v>19093</v>
      </c>
      <c r="C9809" s="2" t="s">
        <v>15859</v>
      </c>
      <c r="D9809" s="2" t="s">
        <v>15860</v>
      </c>
      <c r="E9809" s="55">
        <v>1.4617350609480401E-5</v>
      </c>
      <c r="F9809" s="2">
        <v>-3.8781556575965603E-2</v>
      </c>
      <c r="G9809" s="2">
        <v>-1.2942977316633699</v>
      </c>
      <c r="H9809" s="2">
        <v>-0.526957166171098</v>
      </c>
    </row>
    <row r="9810" spans="1:8" x14ac:dyDescent="0.2">
      <c r="A9810" s="2" t="s">
        <v>19094</v>
      </c>
      <c r="B9810" s="2" t="s">
        <v>19095</v>
      </c>
      <c r="C9810" s="2" t="s">
        <v>15859</v>
      </c>
      <c r="D9810" s="2" t="s">
        <v>15860</v>
      </c>
      <c r="E9810" s="55">
        <v>1.4616513014598E-5</v>
      </c>
      <c r="F9810" s="2">
        <v>3.2534580309318502E-2</v>
      </c>
      <c r="G9810" s="2">
        <v>1.2942560604175299</v>
      </c>
      <c r="H9810" s="2">
        <v>-0.52701446922587303</v>
      </c>
    </row>
    <row r="9811" spans="1:8" x14ac:dyDescent="0.2">
      <c r="A9811" s="2" t="s">
        <v>19096</v>
      </c>
      <c r="B9811" s="2" t="s">
        <v>19097</v>
      </c>
      <c r="C9811" s="2" t="s">
        <v>15859</v>
      </c>
      <c r="D9811" s="2" t="s">
        <v>15860</v>
      </c>
      <c r="E9811" s="55">
        <v>1.45960341098039E-5</v>
      </c>
      <c r="F9811" s="2">
        <v>0.54527351662016799</v>
      </c>
      <c r="G9811" s="2">
        <v>1.2932360508657601</v>
      </c>
      <c r="H9811" s="2">
        <v>-0.52841653170883296</v>
      </c>
    </row>
    <row r="9812" spans="1:8" x14ac:dyDescent="0.2">
      <c r="A9812" s="2" t="s">
        <v>19098</v>
      </c>
      <c r="B9812" s="2" t="s">
        <v>19099</v>
      </c>
      <c r="C9812" s="2" t="s">
        <v>15859</v>
      </c>
      <c r="D9812" s="2" t="s">
        <v>15860</v>
      </c>
      <c r="E9812" s="55">
        <v>1.45939537341544E-5</v>
      </c>
      <c r="F9812" s="2">
        <v>0.55993513777860504</v>
      </c>
      <c r="G9812" s="2">
        <v>1.29313230677584</v>
      </c>
      <c r="H9812" s="2">
        <v>-0.52855907206478003</v>
      </c>
    </row>
    <row r="9813" spans="1:8" x14ac:dyDescent="0.2">
      <c r="A9813" s="2" t="s">
        <v>19100</v>
      </c>
      <c r="B9813" s="2" t="s">
        <v>19101</v>
      </c>
      <c r="C9813" s="2" t="s">
        <v>15859</v>
      </c>
      <c r="D9813" s="2" t="s">
        <v>15860</v>
      </c>
      <c r="E9813" s="55">
        <v>1.4593155295061801E-5</v>
      </c>
      <c r="F9813" s="2">
        <v>0.51179962683471503</v>
      </c>
      <c r="G9813" s="2">
        <v>1.2930924841089699</v>
      </c>
      <c r="H9813" s="2">
        <v>-0.52861378382741897</v>
      </c>
    </row>
    <row r="9814" spans="1:8" x14ac:dyDescent="0.2">
      <c r="A9814" s="2" t="s">
        <v>19102</v>
      </c>
      <c r="B9814" s="2" t="s">
        <v>19103</v>
      </c>
      <c r="C9814" s="2" t="s">
        <v>15859</v>
      </c>
      <c r="D9814" s="2" t="s">
        <v>15860</v>
      </c>
      <c r="E9814" s="55">
        <v>1.45712649116669E-5</v>
      </c>
      <c r="F9814" s="2">
        <v>-0.85719389309805905</v>
      </c>
      <c r="G9814" s="2">
        <v>-1.2919993586070799</v>
      </c>
      <c r="H9814" s="2">
        <v>-0.53011495459510205</v>
      </c>
    </row>
    <row r="9815" spans="1:8" x14ac:dyDescent="0.2">
      <c r="A9815" s="2" t="s">
        <v>19104</v>
      </c>
      <c r="B9815" s="2" t="s">
        <v>19105</v>
      </c>
      <c r="C9815" s="2" t="s">
        <v>15859</v>
      </c>
      <c r="D9815" s="2" t="s">
        <v>15860</v>
      </c>
      <c r="E9815" s="55">
        <v>1.4554899271934701E-5</v>
      </c>
      <c r="F9815" s="2">
        <v>0.53884066061375802</v>
      </c>
      <c r="G9815" s="2">
        <v>1.29118043949771</v>
      </c>
      <c r="H9815" s="2">
        <v>-0.53123873055253101</v>
      </c>
    </row>
    <row r="9816" spans="1:8" x14ac:dyDescent="0.2">
      <c r="A9816" s="2" t="s">
        <v>19106</v>
      </c>
      <c r="B9816" s="2" t="s">
        <v>19107</v>
      </c>
      <c r="C9816" s="2" t="s">
        <v>15859</v>
      </c>
      <c r="D9816" s="2" t="s">
        <v>15860</v>
      </c>
      <c r="E9816" s="55">
        <v>1.45413365275626E-5</v>
      </c>
      <c r="F9816" s="2">
        <v>-3.2927732775532202E-2</v>
      </c>
      <c r="G9816" s="2">
        <v>-1.29050068185133</v>
      </c>
      <c r="H9816" s="2">
        <v>-0.53217099859217598</v>
      </c>
    </row>
    <row r="9817" spans="1:8" x14ac:dyDescent="0.2">
      <c r="A9817" s="2" t="s">
        <v>19108</v>
      </c>
      <c r="B9817" s="2" t="s">
        <v>19109</v>
      </c>
      <c r="C9817" s="2" t="s">
        <v>15859</v>
      </c>
      <c r="D9817" s="2" t="s">
        <v>15860</v>
      </c>
      <c r="E9817" s="55">
        <v>1.45378686932096E-5</v>
      </c>
      <c r="F9817" s="2">
        <v>3.8927191348840602E-2</v>
      </c>
      <c r="G9817" s="2">
        <v>1.2903267165036201</v>
      </c>
      <c r="H9817" s="2">
        <v>-0.53240950815995502</v>
      </c>
    </row>
    <row r="9818" spans="1:8" x14ac:dyDescent="0.2">
      <c r="A9818" s="2" t="s">
        <v>19110</v>
      </c>
      <c r="B9818" s="2" t="s">
        <v>19111</v>
      </c>
      <c r="C9818" s="2" t="s">
        <v>15859</v>
      </c>
      <c r="D9818" s="2" t="s">
        <v>15860</v>
      </c>
      <c r="E9818" s="55">
        <v>1.452843204508E-5</v>
      </c>
      <c r="F9818" s="2">
        <v>0.52315216426077304</v>
      </c>
      <c r="G9818" s="2">
        <v>1.28985299406202</v>
      </c>
      <c r="H9818" s="2">
        <v>-0.53305882700895102</v>
      </c>
    </row>
    <row r="9819" spans="1:8" x14ac:dyDescent="0.2">
      <c r="A9819" s="2" t="s">
        <v>19112</v>
      </c>
      <c r="B9819" s="2" t="s">
        <v>19113</v>
      </c>
      <c r="C9819" s="2" t="s">
        <v>15859</v>
      </c>
      <c r="D9819" s="2" t="s">
        <v>15860</v>
      </c>
      <c r="E9819" s="55">
        <v>1.4524350458344801E-5</v>
      </c>
      <c r="F9819" s="2">
        <v>1.9610640570396999E-2</v>
      </c>
      <c r="G9819" s="2">
        <v>1.28964794796677</v>
      </c>
      <c r="H9819" s="2">
        <v>-0.533339804344238</v>
      </c>
    </row>
    <row r="9820" spans="1:8" x14ac:dyDescent="0.2">
      <c r="A9820" s="2" t="s">
        <v>19114</v>
      </c>
      <c r="B9820" s="2" t="s">
        <v>19115</v>
      </c>
      <c r="C9820" s="2" t="s">
        <v>15859</v>
      </c>
      <c r="D9820" s="2" t="s">
        <v>15860</v>
      </c>
      <c r="E9820" s="55">
        <v>1.4522461362687099E-5</v>
      </c>
      <c r="F9820" s="2">
        <v>-3.2904293196025801E-2</v>
      </c>
      <c r="G9820" s="2">
        <v>-1.28955301518617</v>
      </c>
      <c r="H9820" s="2">
        <v>-0.53346987684175495</v>
      </c>
    </row>
    <row r="9821" spans="1:8" x14ac:dyDescent="0.2">
      <c r="A9821" s="2" t="s">
        <v>19116</v>
      </c>
      <c r="B9821" s="2" t="s">
        <v>19117</v>
      </c>
      <c r="C9821" s="2" t="s">
        <v>15859</v>
      </c>
      <c r="D9821" s="2" t="s">
        <v>15860</v>
      </c>
      <c r="E9821" s="55">
        <v>1.45219117108075E-5</v>
      </c>
      <c r="F9821" s="2">
        <v>-3.4336303930079998E-2</v>
      </c>
      <c r="G9821" s="2">
        <v>-1.28952538988036</v>
      </c>
      <c r="H9821" s="2">
        <v>-0.53350772595725704</v>
      </c>
    </row>
    <row r="9822" spans="1:8" x14ac:dyDescent="0.2">
      <c r="A9822" s="2" t="s">
        <v>19118</v>
      </c>
      <c r="B9822" s="2" t="s">
        <v>19119</v>
      </c>
      <c r="C9822" s="2" t="s">
        <v>15859</v>
      </c>
      <c r="D9822" s="2" t="s">
        <v>15860</v>
      </c>
      <c r="E9822" s="55">
        <v>1.45145965293469E-5</v>
      </c>
      <c r="F9822" s="2">
        <v>-0.93067496641790703</v>
      </c>
      <c r="G9822" s="2">
        <v>-1.28915757552715</v>
      </c>
      <c r="H9822" s="2">
        <v>-0.53401158692837303</v>
      </c>
    </row>
    <row r="9823" spans="1:8" x14ac:dyDescent="0.2">
      <c r="A9823" s="2" t="s">
        <v>19120</v>
      </c>
      <c r="B9823" s="2" t="s">
        <v>19121</v>
      </c>
      <c r="C9823" s="2" t="s">
        <v>15859</v>
      </c>
      <c r="D9823" s="2" t="s">
        <v>15860</v>
      </c>
      <c r="E9823" s="55">
        <v>1.4499769661391299E-5</v>
      </c>
      <c r="F9823" s="2">
        <v>0.175521386877144</v>
      </c>
      <c r="G9823" s="2">
        <v>1.28841117487368</v>
      </c>
      <c r="H9823" s="2">
        <v>-0.53503362332982896</v>
      </c>
    </row>
    <row r="9824" spans="1:8" x14ac:dyDescent="0.2">
      <c r="A9824" s="2" t="s">
        <v>19122</v>
      </c>
      <c r="B9824" s="2" t="s">
        <v>19123</v>
      </c>
      <c r="C9824" s="2" t="s">
        <v>15859</v>
      </c>
      <c r="D9824" s="2" t="s">
        <v>15860</v>
      </c>
      <c r="E9824" s="55">
        <v>1.44983623371341E-5</v>
      </c>
      <c r="F9824" s="2">
        <v>0.40011305424412902</v>
      </c>
      <c r="G9824" s="2">
        <v>1.2883402664980199</v>
      </c>
      <c r="H9824" s="2">
        <v>-0.53513068643030304</v>
      </c>
    </row>
    <row r="9825" spans="1:8" x14ac:dyDescent="0.2">
      <c r="A9825" s="2" t="s">
        <v>19124</v>
      </c>
      <c r="B9825" s="2" t="s">
        <v>19125</v>
      </c>
      <c r="C9825" s="2" t="s">
        <v>15859</v>
      </c>
      <c r="D9825" s="2" t="s">
        <v>15860</v>
      </c>
      <c r="E9825" s="55">
        <v>1.4496535579167101E-5</v>
      </c>
      <c r="F9825" s="2">
        <v>-2.19019044143355E-2</v>
      </c>
      <c r="G9825" s="2">
        <v>-1.28824820876916</v>
      </c>
      <c r="H9825" s="2">
        <v>-0.535256691904064</v>
      </c>
    </row>
    <row r="9826" spans="1:8" x14ac:dyDescent="0.2">
      <c r="A9826" s="2" t="s">
        <v>19126</v>
      </c>
      <c r="B9826" s="2" t="s">
        <v>19127</v>
      </c>
      <c r="C9826" s="2" t="s">
        <v>15859</v>
      </c>
      <c r="D9826" s="2" t="s">
        <v>15860</v>
      </c>
      <c r="E9826" s="55">
        <v>1.44945028638376E-5</v>
      </c>
      <c r="F9826" s="2">
        <v>-6.5920309309755204E-2</v>
      </c>
      <c r="G9826" s="2">
        <v>-1.2881457506368701</v>
      </c>
      <c r="H9826" s="2">
        <v>-0.53539692250735404</v>
      </c>
    </row>
    <row r="9827" spans="1:8" x14ac:dyDescent="0.2">
      <c r="A9827" s="2" t="s">
        <v>19128</v>
      </c>
      <c r="B9827" s="2" t="s">
        <v>19129</v>
      </c>
      <c r="C9827" s="2" t="s">
        <v>15859</v>
      </c>
      <c r="D9827" s="2" t="s">
        <v>15860</v>
      </c>
      <c r="E9827" s="55">
        <v>1.44765204486141E-5</v>
      </c>
      <c r="F9827" s="2">
        <v>-3.2850124193979598E-2</v>
      </c>
      <c r="G9827" s="2">
        <v>-1.28723837288455</v>
      </c>
      <c r="H9827" s="2">
        <v>-0.53663832963944302</v>
      </c>
    </row>
    <row r="9828" spans="1:8" x14ac:dyDescent="0.2">
      <c r="A9828" s="2" t="s">
        <v>19130</v>
      </c>
      <c r="B9828" s="2" t="s">
        <v>19131</v>
      </c>
      <c r="C9828" s="2" t="s">
        <v>15859</v>
      </c>
      <c r="D9828" s="2" t="s">
        <v>15860</v>
      </c>
      <c r="E9828" s="55">
        <v>1.44667948450694E-5</v>
      </c>
      <c r="F9828" s="2">
        <v>-5.2326679707564001E-2</v>
      </c>
      <c r="G9828" s="2">
        <v>-1.28674689028464</v>
      </c>
      <c r="H9828" s="2">
        <v>-0.53731037455299802</v>
      </c>
    </row>
    <row r="9829" spans="1:8" x14ac:dyDescent="0.2">
      <c r="A9829" s="2" t="s">
        <v>19132</v>
      </c>
      <c r="B9829" s="2" t="s">
        <v>19133</v>
      </c>
      <c r="C9829" s="2" t="s">
        <v>15859</v>
      </c>
      <c r="D9829" s="2" t="s">
        <v>15860</v>
      </c>
      <c r="E9829" s="55">
        <v>1.44620605310174E-5</v>
      </c>
      <c r="F9829" s="2">
        <v>0.32977221907557902</v>
      </c>
      <c r="G9829" s="2">
        <v>1.28650745452884</v>
      </c>
      <c r="H9829" s="2">
        <v>-0.53763768194656603</v>
      </c>
    </row>
    <row r="9830" spans="1:8" x14ac:dyDescent="0.2">
      <c r="A9830" s="2" t="s">
        <v>19134</v>
      </c>
      <c r="B9830" s="2" t="s">
        <v>19135</v>
      </c>
      <c r="C9830" s="2" t="s">
        <v>15859</v>
      </c>
      <c r="D9830" s="2" t="s">
        <v>15860</v>
      </c>
      <c r="E9830" s="55">
        <v>1.44579208859463E-5</v>
      </c>
      <c r="F9830" s="2">
        <v>0.62734930336957795</v>
      </c>
      <c r="G9830" s="2">
        <v>1.28629799310334</v>
      </c>
      <c r="H9830" s="2">
        <v>-0.53792396464148995</v>
      </c>
    </row>
    <row r="9831" spans="1:8" x14ac:dyDescent="0.2">
      <c r="A9831" s="2" t="s">
        <v>19136</v>
      </c>
      <c r="B9831" s="2" t="s">
        <v>19137</v>
      </c>
      <c r="C9831" s="2" t="s">
        <v>15859</v>
      </c>
      <c r="D9831" s="2" t="s">
        <v>15860</v>
      </c>
      <c r="E9831" s="55">
        <v>1.4453257692337301E-5</v>
      </c>
      <c r="F9831" s="2">
        <v>0.614378868965477</v>
      </c>
      <c r="G9831" s="2">
        <v>1.2860619279844301</v>
      </c>
      <c r="H9831" s="2">
        <v>-0.53824655222704099</v>
      </c>
    </row>
    <row r="9832" spans="1:8" x14ac:dyDescent="0.2">
      <c r="A9832" s="2" t="s">
        <v>19138</v>
      </c>
      <c r="B9832" s="2" t="s">
        <v>19139</v>
      </c>
      <c r="C9832" s="2" t="s">
        <v>15859</v>
      </c>
      <c r="D9832" s="2" t="s">
        <v>15860</v>
      </c>
      <c r="E9832" s="55">
        <v>1.44504547250346E-5</v>
      </c>
      <c r="F9832" s="2">
        <v>-2.6726560774877002</v>
      </c>
      <c r="G9832" s="2">
        <v>-1.28591997569655</v>
      </c>
      <c r="H9832" s="2">
        <v>-0.53844050428873302</v>
      </c>
    </row>
    <row r="9833" spans="1:8" x14ac:dyDescent="0.2">
      <c r="A9833" s="2" t="s">
        <v>19140</v>
      </c>
      <c r="B9833" s="2" t="s">
        <v>19141</v>
      </c>
      <c r="C9833" s="2" t="s">
        <v>15859</v>
      </c>
      <c r="D9833" s="2" t="s">
        <v>15860</v>
      </c>
      <c r="E9833" s="55">
        <v>1.4442582549678599E-5</v>
      </c>
      <c r="F9833" s="2">
        <v>-3.4597778108683697E-2</v>
      </c>
      <c r="G9833" s="2">
        <v>-1.28552106939212</v>
      </c>
      <c r="H9833" s="2">
        <v>-0.53898542280721995</v>
      </c>
    </row>
    <row r="9834" spans="1:8" x14ac:dyDescent="0.2">
      <c r="A9834" s="2" t="s">
        <v>19142</v>
      </c>
      <c r="B9834" s="2" t="s">
        <v>19143</v>
      </c>
      <c r="C9834" s="2" t="s">
        <v>15859</v>
      </c>
      <c r="D9834" s="2" t="s">
        <v>15860</v>
      </c>
      <c r="E9834" s="55">
        <v>1.44404793590569E-5</v>
      </c>
      <c r="F9834" s="2">
        <v>0.56555893414449498</v>
      </c>
      <c r="G9834" s="2">
        <v>1.28541443676499</v>
      </c>
      <c r="H9834" s="2">
        <v>-0.539131057681981</v>
      </c>
    </row>
    <row r="9835" spans="1:8" x14ac:dyDescent="0.2">
      <c r="A9835" s="2" t="s">
        <v>19144</v>
      </c>
      <c r="B9835" s="2" t="s">
        <v>19145</v>
      </c>
      <c r="C9835" s="2" t="s">
        <v>15859</v>
      </c>
      <c r="D9835" s="2" t="s">
        <v>15860</v>
      </c>
      <c r="E9835" s="55">
        <v>1.4433544675340701E-5</v>
      </c>
      <c r="F9835" s="2">
        <v>1.9135036358712599E-2</v>
      </c>
      <c r="G9835" s="2">
        <v>1.28506267266179</v>
      </c>
      <c r="H9835" s="2">
        <v>-0.53961139834656702</v>
      </c>
    </row>
    <row r="9836" spans="1:8" x14ac:dyDescent="0.2">
      <c r="A9836" s="2" t="s">
        <v>19146</v>
      </c>
      <c r="B9836" s="2" t="s">
        <v>19147</v>
      </c>
      <c r="C9836" s="2" t="s">
        <v>15859</v>
      </c>
      <c r="D9836" s="2" t="s">
        <v>15860</v>
      </c>
      <c r="E9836" s="55">
        <v>1.44141048549207E-5</v>
      </c>
      <c r="F9836" s="2">
        <v>7.6962034079278305E-2</v>
      </c>
      <c r="G9836" s="2">
        <v>1.28407516522362</v>
      </c>
      <c r="H9836" s="2">
        <v>-0.54095915621586799</v>
      </c>
    </row>
    <row r="9837" spans="1:8" x14ac:dyDescent="0.2">
      <c r="A9837" s="2" t="s">
        <v>19148</v>
      </c>
      <c r="B9837" s="2" t="s">
        <v>19149</v>
      </c>
      <c r="C9837" s="2" t="s">
        <v>15859</v>
      </c>
      <c r="D9837" s="2" t="s">
        <v>15860</v>
      </c>
      <c r="E9837" s="55">
        <v>1.44075965438084E-5</v>
      </c>
      <c r="F9837" s="2">
        <v>0.53828721963875403</v>
      </c>
      <c r="G9837" s="2">
        <v>1.2837440873572801</v>
      </c>
      <c r="H9837" s="2">
        <v>-0.54141078196372405</v>
      </c>
    </row>
    <row r="9838" spans="1:8" x14ac:dyDescent="0.2">
      <c r="A9838" s="2" t="s">
        <v>19150</v>
      </c>
      <c r="B9838" s="2" t="s">
        <v>19151</v>
      </c>
      <c r="C9838" s="2" t="s">
        <v>15859</v>
      </c>
      <c r="D9838" s="2" t="s">
        <v>15860</v>
      </c>
      <c r="E9838" s="55">
        <v>1.4403644400529E-5</v>
      </c>
      <c r="F9838" s="2">
        <v>-0.239592265993498</v>
      </c>
      <c r="G9838" s="2">
        <v>-1.2835429270957901</v>
      </c>
      <c r="H9838" s="2">
        <v>-0.54168512927669299</v>
      </c>
    </row>
    <row r="9839" spans="1:8" x14ac:dyDescent="0.2">
      <c r="A9839" s="2" t="s">
        <v>19152</v>
      </c>
      <c r="B9839" s="2" t="s">
        <v>19153</v>
      </c>
      <c r="C9839" s="2" t="s">
        <v>15859</v>
      </c>
      <c r="D9839" s="2" t="s">
        <v>15860</v>
      </c>
      <c r="E9839" s="55">
        <v>1.4392037531618599E-5</v>
      </c>
      <c r="F9839" s="2">
        <v>-0.57115481203722596</v>
      </c>
      <c r="G9839" s="2">
        <v>-1.2829516469622499</v>
      </c>
      <c r="H9839" s="2">
        <v>-0.54249128275675895</v>
      </c>
    </row>
    <row r="9840" spans="1:8" x14ac:dyDescent="0.2">
      <c r="A9840" s="2" t="s">
        <v>19154</v>
      </c>
      <c r="B9840" s="2" t="s">
        <v>19155</v>
      </c>
      <c r="C9840" s="2" t="s">
        <v>15859</v>
      </c>
      <c r="D9840" s="2" t="s">
        <v>15860</v>
      </c>
      <c r="E9840" s="55">
        <v>1.43884231116331E-5</v>
      </c>
      <c r="F9840" s="2">
        <v>0.349368184198177</v>
      </c>
      <c r="G9840" s="2">
        <v>1.2827673671820199</v>
      </c>
      <c r="H9840" s="2">
        <v>-0.54274245455429204</v>
      </c>
    </row>
    <row r="9841" spans="1:8" x14ac:dyDescent="0.2">
      <c r="A9841" s="2" t="s">
        <v>19156</v>
      </c>
      <c r="B9841" s="2" t="s">
        <v>19157</v>
      </c>
      <c r="C9841" s="2" t="s">
        <v>15859</v>
      </c>
      <c r="D9841" s="2" t="s">
        <v>15860</v>
      </c>
      <c r="E9841" s="55">
        <v>1.43865694897105E-5</v>
      </c>
      <c r="F9841" s="2">
        <v>0.25897698955724402</v>
      </c>
      <c r="G9841" s="2">
        <v>1.28267283277148</v>
      </c>
      <c r="H9841" s="2">
        <v>-0.542871290162391</v>
      </c>
    </row>
    <row r="9842" spans="1:8" x14ac:dyDescent="0.2">
      <c r="A9842" s="2" t="s">
        <v>19158</v>
      </c>
      <c r="B9842" s="2" t="s">
        <v>19159</v>
      </c>
      <c r="C9842" s="2" t="s">
        <v>15859</v>
      </c>
      <c r="D9842" s="2" t="s">
        <v>15860</v>
      </c>
      <c r="E9842" s="55">
        <v>1.4348234537164801E-5</v>
      </c>
      <c r="F9842" s="2">
        <v>-0.26865895922591898</v>
      </c>
      <c r="G9842" s="2">
        <v>-1.28071345222204</v>
      </c>
      <c r="H9842" s="2">
        <v>-0.54553948134243602</v>
      </c>
    </row>
    <row r="9843" spans="1:8" x14ac:dyDescent="0.2">
      <c r="A9843" s="2" t="s">
        <v>19160</v>
      </c>
      <c r="B9843" s="2" t="s">
        <v>19161</v>
      </c>
      <c r="C9843" s="2" t="s">
        <v>15859</v>
      </c>
      <c r="D9843" s="2" t="s">
        <v>15860</v>
      </c>
      <c r="E9843" s="55">
        <v>1.4345339699350899E-5</v>
      </c>
      <c r="F9843" s="2">
        <v>-0.121203955857864</v>
      </c>
      <c r="G9843" s="2">
        <v>-1.28056515648692</v>
      </c>
      <c r="H9843" s="2">
        <v>-0.54574125737521395</v>
      </c>
    </row>
    <row r="9844" spans="1:8" x14ac:dyDescent="0.2">
      <c r="A9844" s="2" t="s">
        <v>19162</v>
      </c>
      <c r="B9844" s="2" t="s">
        <v>19163</v>
      </c>
      <c r="C9844" s="2" t="s">
        <v>15859</v>
      </c>
      <c r="D9844" s="2" t="s">
        <v>15860</v>
      </c>
      <c r="E9844" s="55">
        <v>1.43330797821584E-5</v>
      </c>
      <c r="F9844" s="2">
        <v>0.68451871251497898</v>
      </c>
      <c r="G9844" s="2">
        <v>1.27993658717457</v>
      </c>
      <c r="H9844" s="2">
        <v>-0.54659624995488298</v>
      </c>
    </row>
    <row r="9845" spans="1:8" x14ac:dyDescent="0.2">
      <c r="A9845" s="2" t="s">
        <v>19164</v>
      </c>
      <c r="B9845" s="2" t="s">
        <v>19165</v>
      </c>
      <c r="C9845" s="2" t="s">
        <v>15859</v>
      </c>
      <c r="D9845" s="2" t="s">
        <v>15860</v>
      </c>
      <c r="E9845" s="55">
        <v>1.43318006582405E-5</v>
      </c>
      <c r="F9845" s="2">
        <v>-1.7125721542651799</v>
      </c>
      <c r="G9845" s="2">
        <v>-1.27987095737388</v>
      </c>
      <c r="H9845" s="2">
        <v>-0.54668549672245703</v>
      </c>
    </row>
    <row r="9846" spans="1:8" x14ac:dyDescent="0.2">
      <c r="A9846" s="2" t="s">
        <v>19166</v>
      </c>
      <c r="B9846" s="2" t="s">
        <v>19167</v>
      </c>
      <c r="C9846" s="2" t="s">
        <v>15859</v>
      </c>
      <c r="D9846" s="2" t="s">
        <v>15860</v>
      </c>
      <c r="E9846" s="55">
        <v>1.43234758318566E-5</v>
      </c>
      <c r="F9846" s="2">
        <v>-0.181769734716659</v>
      </c>
      <c r="G9846" s="2">
        <v>-1.27944359839841</v>
      </c>
      <c r="H9846" s="2">
        <v>-0.54726652944486998</v>
      </c>
    </row>
    <row r="9847" spans="1:8" x14ac:dyDescent="0.2">
      <c r="A9847" s="2" t="s">
        <v>19168</v>
      </c>
      <c r="B9847" s="2" t="s">
        <v>19169</v>
      </c>
      <c r="C9847" s="2" t="s">
        <v>15859</v>
      </c>
      <c r="D9847" s="2" t="s">
        <v>15860</v>
      </c>
      <c r="E9847" s="55">
        <v>1.4313878174299099E-5</v>
      </c>
      <c r="F9847" s="2">
        <v>-1.6631670469173401</v>
      </c>
      <c r="G9847" s="2">
        <v>-1.2789504122772299</v>
      </c>
      <c r="H9847" s="2">
        <v>-0.54793681887589296</v>
      </c>
    </row>
    <row r="9848" spans="1:8" x14ac:dyDescent="0.2">
      <c r="A9848" s="2" t="s">
        <v>19170</v>
      </c>
      <c r="B9848" s="2" t="s">
        <v>19171</v>
      </c>
      <c r="C9848" s="2" t="s">
        <v>15859</v>
      </c>
      <c r="D9848" s="2" t="s">
        <v>15860</v>
      </c>
      <c r="E9848" s="55">
        <v>1.4311748218087699E-5</v>
      </c>
      <c r="F9848" s="2">
        <v>0.84395361559137605</v>
      </c>
      <c r="G9848" s="2">
        <v>1.2788408915121801</v>
      </c>
      <c r="H9848" s="2">
        <v>-0.54808563352022099</v>
      </c>
    </row>
    <row r="9849" spans="1:8" x14ac:dyDescent="0.2">
      <c r="A9849" s="2" t="s">
        <v>19172</v>
      </c>
      <c r="B9849" s="2" t="s">
        <v>19173</v>
      </c>
      <c r="C9849" s="2" t="s">
        <v>15859</v>
      </c>
      <c r="D9849" s="2" t="s">
        <v>15860</v>
      </c>
      <c r="E9849" s="55">
        <v>1.430903586086E-5</v>
      </c>
      <c r="F9849" s="2">
        <v>0.318104971860874</v>
      </c>
      <c r="G9849" s="2">
        <v>1.2787013869414099</v>
      </c>
      <c r="H9849" s="2">
        <v>-0.54827517111023205</v>
      </c>
    </row>
    <row r="9850" spans="1:8" x14ac:dyDescent="0.2">
      <c r="A9850" s="2" t="s">
        <v>19174</v>
      </c>
      <c r="B9850" s="2" t="s">
        <v>19175</v>
      </c>
      <c r="C9850" s="2" t="s">
        <v>15859</v>
      </c>
      <c r="D9850" s="2" t="s">
        <v>15860</v>
      </c>
      <c r="E9850" s="55">
        <v>1.43024877177211E-5</v>
      </c>
      <c r="F9850" s="2">
        <v>-3.7964066975805698E-2</v>
      </c>
      <c r="G9850" s="2">
        <v>-1.2783644247395001</v>
      </c>
      <c r="H9850" s="2">
        <v>-0.54873289880322396</v>
      </c>
    </row>
    <row r="9851" spans="1:8" x14ac:dyDescent="0.2">
      <c r="A9851" s="2" t="s">
        <v>19176</v>
      </c>
      <c r="B9851" s="2" t="s">
        <v>19177</v>
      </c>
      <c r="C9851" s="2" t="s">
        <v>15859</v>
      </c>
      <c r="D9851" s="2" t="s">
        <v>15860</v>
      </c>
      <c r="E9851" s="55">
        <v>1.42912101545045E-5</v>
      </c>
      <c r="F9851" s="2">
        <v>1.2418892084131301</v>
      </c>
      <c r="G9851" s="2">
        <v>1.2777835200526999</v>
      </c>
      <c r="H9851" s="2">
        <v>-0.54952171344282597</v>
      </c>
    </row>
    <row r="9852" spans="1:8" x14ac:dyDescent="0.2">
      <c r="A9852" s="2" t="s">
        <v>19178</v>
      </c>
      <c r="B9852" s="2" t="s">
        <v>19179</v>
      </c>
      <c r="C9852" s="2" t="s">
        <v>15859</v>
      </c>
      <c r="D9852" s="2" t="s">
        <v>15860</v>
      </c>
      <c r="E9852" s="55">
        <v>1.42727411596155E-5</v>
      </c>
      <c r="F9852" s="2">
        <v>0.21216830637421</v>
      </c>
      <c r="G9852" s="2">
        <v>1.27683062378366</v>
      </c>
      <c r="H9852" s="2">
        <v>-0.550814881695742</v>
      </c>
    </row>
    <row r="9853" spans="1:8" x14ac:dyDescent="0.2">
      <c r="A9853" s="2" t="s">
        <v>19180</v>
      </c>
      <c r="B9853" s="2" t="s">
        <v>19181</v>
      </c>
      <c r="C9853" s="2" t="s">
        <v>15859</v>
      </c>
      <c r="D9853" s="2" t="s">
        <v>15860</v>
      </c>
      <c r="E9853" s="55">
        <v>1.42657314732286E-5</v>
      </c>
      <c r="F9853" s="2">
        <v>0.43962867394705102</v>
      </c>
      <c r="G9853" s="2">
        <v>1.2764684541103</v>
      </c>
      <c r="H9853" s="2">
        <v>-0.55130612638138099</v>
      </c>
    </row>
    <row r="9854" spans="1:8" x14ac:dyDescent="0.2">
      <c r="A9854" s="2" t="s">
        <v>19182</v>
      </c>
      <c r="B9854" s="2" t="s">
        <v>19183</v>
      </c>
      <c r="C9854" s="2" t="s">
        <v>15859</v>
      </c>
      <c r="D9854" s="2" t="s">
        <v>15860</v>
      </c>
      <c r="E9854" s="55">
        <v>1.42497754347381E-5</v>
      </c>
      <c r="F9854" s="2">
        <v>1.48061849031628</v>
      </c>
      <c r="G9854" s="2">
        <v>1.27564300503252</v>
      </c>
      <c r="H9854" s="2">
        <v>-0.55242523958456602</v>
      </c>
    </row>
    <row r="9855" spans="1:8" x14ac:dyDescent="0.2">
      <c r="A9855" s="2" t="s">
        <v>19184</v>
      </c>
      <c r="B9855" s="2" t="s">
        <v>19185</v>
      </c>
      <c r="C9855" s="2" t="s">
        <v>15859</v>
      </c>
      <c r="D9855" s="2" t="s">
        <v>15860</v>
      </c>
      <c r="E9855" s="55">
        <v>1.4242512230811E-5</v>
      </c>
      <c r="F9855" s="2">
        <v>-0.16542195831958501</v>
      </c>
      <c r="G9855" s="2">
        <v>-1.2752667764997001</v>
      </c>
      <c r="H9855" s="2">
        <v>-0.55293507608376202</v>
      </c>
    </row>
    <row r="9856" spans="1:8" x14ac:dyDescent="0.2">
      <c r="A9856" s="2" t="s">
        <v>19186</v>
      </c>
      <c r="B9856" s="2" t="s">
        <v>19187</v>
      </c>
      <c r="C9856" s="2" t="s">
        <v>15859</v>
      </c>
      <c r="D9856" s="2" t="s">
        <v>15860</v>
      </c>
      <c r="E9856" s="55">
        <v>1.42416685408042E-5</v>
      </c>
      <c r="F9856" s="2">
        <v>6.37515828716997E-2</v>
      </c>
      <c r="G9856" s="2">
        <v>1.2752230543521299</v>
      </c>
      <c r="H9856" s="2">
        <v>-0.55299431528273502</v>
      </c>
    </row>
    <row r="9857" spans="1:8" x14ac:dyDescent="0.2">
      <c r="A9857" s="2" t="s">
        <v>19188</v>
      </c>
      <c r="B9857" s="2" t="s">
        <v>19189</v>
      </c>
      <c r="C9857" s="2" t="s">
        <v>15859</v>
      </c>
      <c r="D9857" s="2" t="s">
        <v>15860</v>
      </c>
      <c r="E9857" s="55">
        <v>1.42399742670829E-5</v>
      </c>
      <c r="F9857" s="2">
        <v>0.349140478839988</v>
      </c>
      <c r="G9857" s="2">
        <v>1.27513524045539</v>
      </c>
      <c r="H9857" s="2">
        <v>-0.55311328831829099</v>
      </c>
    </row>
    <row r="9858" spans="1:8" x14ac:dyDescent="0.2">
      <c r="A9858" s="2" t="s">
        <v>19190</v>
      </c>
      <c r="B9858" s="2"/>
      <c r="C9858" s="2" t="s">
        <v>15859</v>
      </c>
      <c r="D9858" s="2" t="s">
        <v>15860</v>
      </c>
      <c r="E9858" s="55">
        <v>1.42391657691476E-5</v>
      </c>
      <c r="F9858" s="2">
        <v>3.3962894299891799E-2</v>
      </c>
      <c r="G9858" s="2">
        <v>1.2750933303418299</v>
      </c>
      <c r="H9858" s="2">
        <v>-0.55317006657314605</v>
      </c>
    </row>
    <row r="9859" spans="1:8" x14ac:dyDescent="0.2">
      <c r="A9859" s="2" t="s">
        <v>19191</v>
      </c>
      <c r="B9859" s="2" t="s">
        <v>19192</v>
      </c>
      <c r="C9859" s="2" t="s">
        <v>15859</v>
      </c>
      <c r="D9859" s="2" t="s">
        <v>15860</v>
      </c>
      <c r="E9859" s="55">
        <v>1.42330637300514E-5</v>
      </c>
      <c r="F9859" s="2">
        <v>3.2048116548752399E-2</v>
      </c>
      <c r="G9859" s="2">
        <v>1.2747768976562599</v>
      </c>
      <c r="H9859" s="2">
        <v>-0.55359869750723001</v>
      </c>
    </row>
    <row r="9860" spans="1:8" x14ac:dyDescent="0.2">
      <c r="A9860" s="2" t="s">
        <v>19193</v>
      </c>
      <c r="B9860" s="2" t="s">
        <v>19194</v>
      </c>
      <c r="C9860" s="2" t="s">
        <v>15859</v>
      </c>
      <c r="D9860" s="2" t="s">
        <v>15860</v>
      </c>
      <c r="E9860" s="55">
        <v>1.4229291869227601E-5</v>
      </c>
      <c r="F9860" s="2">
        <v>0.215088477753998</v>
      </c>
      <c r="G9860" s="2">
        <v>1.2745811935771301</v>
      </c>
      <c r="H9860" s="2">
        <v>-0.55386373957763002</v>
      </c>
    </row>
    <row r="9861" spans="1:8" x14ac:dyDescent="0.2">
      <c r="A9861" s="2" t="s">
        <v>19195</v>
      </c>
      <c r="B9861" s="2" t="s">
        <v>19196</v>
      </c>
      <c r="C9861" s="2" t="s">
        <v>15859</v>
      </c>
      <c r="D9861" s="2" t="s">
        <v>15860</v>
      </c>
      <c r="E9861" s="55">
        <v>1.42244276616355E-5</v>
      </c>
      <c r="F9861" s="2">
        <v>0.74674328703589699</v>
      </c>
      <c r="G9861" s="2">
        <v>1.2743286917751599</v>
      </c>
      <c r="H9861" s="2">
        <v>-0.55420564269355399</v>
      </c>
    </row>
    <row r="9862" spans="1:8" x14ac:dyDescent="0.2">
      <c r="A9862" s="2" t="s">
        <v>19197</v>
      </c>
      <c r="B9862" s="2" t="s">
        <v>19198</v>
      </c>
      <c r="C9862" s="2" t="s">
        <v>15859</v>
      </c>
      <c r="D9862" s="2" t="s">
        <v>15860</v>
      </c>
      <c r="E9862" s="55">
        <v>1.42131332416806E-5</v>
      </c>
      <c r="F9862" s="2">
        <v>0.23130165645203801</v>
      </c>
      <c r="G9862" s="2">
        <v>1.27374187021956</v>
      </c>
      <c r="H9862" s="2">
        <v>-0.55499997386219901</v>
      </c>
    </row>
    <row r="9863" spans="1:8" x14ac:dyDescent="0.2">
      <c r="A9863" s="2" t="s">
        <v>19199</v>
      </c>
      <c r="B9863" s="2" t="s">
        <v>19200</v>
      </c>
      <c r="C9863" s="2" t="s">
        <v>15859</v>
      </c>
      <c r="D9863" s="2" t="s">
        <v>15860</v>
      </c>
      <c r="E9863" s="55">
        <v>1.4196815839473401E-5</v>
      </c>
      <c r="F9863" s="2">
        <v>3.8433904597334999E-2</v>
      </c>
      <c r="G9863" s="2">
        <v>1.27289276820771</v>
      </c>
      <c r="H9863" s="2">
        <v>-0.55614868440529797</v>
      </c>
    </row>
    <row r="9864" spans="1:8" x14ac:dyDescent="0.2">
      <c r="A9864" s="2" t="s">
        <v>19201</v>
      </c>
      <c r="B9864" s="2" t="s">
        <v>19202</v>
      </c>
      <c r="C9864" s="2" t="s">
        <v>15859</v>
      </c>
      <c r="D9864" s="2" t="s">
        <v>15860</v>
      </c>
      <c r="E9864" s="55">
        <v>1.4190383926360201E-5</v>
      </c>
      <c r="F9864" s="2">
        <v>2.4514993948556201E-2</v>
      </c>
      <c r="G9864" s="2">
        <v>1.2725576493422699</v>
      </c>
      <c r="H9864" s="2">
        <v>-0.55660184027970405</v>
      </c>
    </row>
    <row r="9865" spans="1:8" x14ac:dyDescent="0.2">
      <c r="A9865" s="2" t="s">
        <v>19203</v>
      </c>
      <c r="B9865" s="2" t="s">
        <v>19204</v>
      </c>
      <c r="C9865" s="2" t="s">
        <v>15859</v>
      </c>
      <c r="D9865" s="2" t="s">
        <v>15860</v>
      </c>
      <c r="E9865" s="55">
        <v>1.4183793265676301E-5</v>
      </c>
      <c r="F9865" s="2">
        <v>3.8045599533986799E-2</v>
      </c>
      <c r="G9865" s="2">
        <v>1.27221401008739</v>
      </c>
      <c r="H9865" s="2">
        <v>-0.55706639372306099</v>
      </c>
    </row>
    <row r="9866" spans="1:8" x14ac:dyDescent="0.2">
      <c r="A9866" s="2" t="s">
        <v>19205</v>
      </c>
      <c r="B9866" s="2" t="s">
        <v>19206</v>
      </c>
      <c r="C9866" s="2" t="s">
        <v>15859</v>
      </c>
      <c r="D9866" s="2" t="s">
        <v>15860</v>
      </c>
      <c r="E9866" s="55">
        <v>1.4177934055892301E-5</v>
      </c>
      <c r="F9866" s="2">
        <v>-0.171757403923186</v>
      </c>
      <c r="G9866" s="2">
        <v>-1.2719082968198701</v>
      </c>
      <c r="H9866" s="2">
        <v>-0.55747957094198497</v>
      </c>
    </row>
    <row r="9867" spans="1:8" x14ac:dyDescent="0.2">
      <c r="A9867" s="2" t="s">
        <v>19207</v>
      </c>
      <c r="B9867" s="2" t="s">
        <v>19208</v>
      </c>
      <c r="C9867" s="2" t="s">
        <v>15859</v>
      </c>
      <c r="D9867" s="2" t="s">
        <v>15860</v>
      </c>
      <c r="E9867" s="55">
        <v>1.4176746611083101E-5</v>
      </c>
      <c r="F9867" s="2">
        <v>1.9943525455594201E-2</v>
      </c>
      <c r="G9867" s="2">
        <v>1.2718463157083799</v>
      </c>
      <c r="H9867" s="2">
        <v>-0.55756332747065396</v>
      </c>
    </row>
    <row r="9868" spans="1:8" x14ac:dyDescent="0.2">
      <c r="A9868" s="2" t="s">
        <v>19209</v>
      </c>
      <c r="B9868" s="2" t="s">
        <v>19210</v>
      </c>
      <c r="C9868" s="2" t="s">
        <v>15859</v>
      </c>
      <c r="D9868" s="2" t="s">
        <v>15860</v>
      </c>
      <c r="E9868" s="55">
        <v>1.4175510795411099E-5</v>
      </c>
      <c r="F9868" s="2">
        <v>0.50586501585682497</v>
      </c>
      <c r="G9868" s="2">
        <v>1.27178180105715</v>
      </c>
      <c r="H9868" s="2">
        <v>-0.55765050329565702</v>
      </c>
    </row>
    <row r="9869" spans="1:8" x14ac:dyDescent="0.2">
      <c r="A9869" s="2" t="s">
        <v>19211</v>
      </c>
      <c r="B9869" s="2" t="s">
        <v>19212</v>
      </c>
      <c r="C9869" s="2" t="s">
        <v>15859</v>
      </c>
      <c r="D9869" s="2" t="s">
        <v>15860</v>
      </c>
      <c r="E9869" s="55">
        <v>1.4171120928607701E-5</v>
      </c>
      <c r="F9869" s="2">
        <v>0.61172187671420697</v>
      </c>
      <c r="G9869" s="2">
        <v>1.27155256003777</v>
      </c>
      <c r="H9869" s="2">
        <v>-0.55796023087979596</v>
      </c>
    </row>
    <row r="9870" spans="1:8" x14ac:dyDescent="0.2">
      <c r="A9870" s="2" t="s">
        <v>19213</v>
      </c>
      <c r="B9870" s="2" t="s">
        <v>19214</v>
      </c>
      <c r="C9870" s="2" t="s">
        <v>15859</v>
      </c>
      <c r="D9870" s="2" t="s">
        <v>15860</v>
      </c>
      <c r="E9870" s="55">
        <v>1.41629937223664E-5</v>
      </c>
      <c r="F9870" s="2">
        <v>-1.7711184450723699E-2</v>
      </c>
      <c r="G9870" s="2">
        <v>-1.2711278566075801</v>
      </c>
      <c r="H9870" s="2">
        <v>-0.558533900223387</v>
      </c>
    </row>
    <row r="9871" spans="1:8" x14ac:dyDescent="0.2">
      <c r="A9871" s="2" t="s">
        <v>19215</v>
      </c>
      <c r="B9871" s="2" t="s">
        <v>19216</v>
      </c>
      <c r="C9871" s="2" t="s">
        <v>15859</v>
      </c>
      <c r="D9871" s="2" t="s">
        <v>15860</v>
      </c>
      <c r="E9871" s="55">
        <v>1.4142569674358001E-5</v>
      </c>
      <c r="F9871" s="2">
        <v>6.69084044408845E-2</v>
      </c>
      <c r="G9871" s="2">
        <v>1.2700588523924099</v>
      </c>
      <c r="H9871" s="2">
        <v>-0.55997701239016895</v>
      </c>
    </row>
    <row r="9872" spans="1:8" x14ac:dyDescent="0.2">
      <c r="A9872" s="2" t="s">
        <v>19217</v>
      </c>
      <c r="B9872" s="2" t="s">
        <v>19218</v>
      </c>
      <c r="C9872" s="2" t="s">
        <v>15859</v>
      </c>
      <c r="D9872" s="2" t="s">
        <v>15860</v>
      </c>
      <c r="E9872" s="55">
        <v>1.41410636210759E-5</v>
      </c>
      <c r="F9872" s="2">
        <v>2.2147177641100899E-2</v>
      </c>
      <c r="G9872" s="2">
        <v>1.2699799280980599</v>
      </c>
      <c r="H9872" s="2">
        <v>-0.560083508844886</v>
      </c>
    </row>
    <row r="9873" spans="1:8" x14ac:dyDescent="0.2">
      <c r="A9873" s="2" t="s">
        <v>19219</v>
      </c>
      <c r="B9873" s="2" t="s">
        <v>19220</v>
      </c>
      <c r="C9873" s="2" t="s">
        <v>19219</v>
      </c>
      <c r="D9873" s="2" t="s">
        <v>19220</v>
      </c>
      <c r="E9873" s="2">
        <v>0.39634806549417201</v>
      </c>
      <c r="F9873" s="2">
        <v>9.6164814188681003E-2</v>
      </c>
      <c r="G9873" s="2">
        <v>4.9198178122521501</v>
      </c>
      <c r="H9873" s="2">
        <v>11.078210053352</v>
      </c>
    </row>
    <row r="9874" spans="1:8" x14ac:dyDescent="0.2">
      <c r="A9874" s="2" t="s">
        <v>19221</v>
      </c>
      <c r="B9874" s="2" t="s">
        <v>19222</v>
      </c>
      <c r="C9874" s="2" t="s">
        <v>19219</v>
      </c>
      <c r="D9874" s="2" t="s">
        <v>19220</v>
      </c>
      <c r="E9874" s="2">
        <v>0.34784755806607198</v>
      </c>
      <c r="F9874" s="2">
        <v>9.5732846194411206E-2</v>
      </c>
      <c r="G9874" s="2">
        <v>4.8943674454131703</v>
      </c>
      <c r="H9874" s="2">
        <v>10.9476816071502</v>
      </c>
    </row>
    <row r="9875" spans="1:8" x14ac:dyDescent="0.2">
      <c r="A9875" s="2" t="s">
        <v>19223</v>
      </c>
      <c r="B9875" s="2" t="s">
        <v>19224</v>
      </c>
      <c r="C9875" s="2" t="s">
        <v>19219</v>
      </c>
      <c r="D9875" s="2" t="s">
        <v>19220</v>
      </c>
      <c r="E9875" s="2">
        <v>3.8249039807378697E-2</v>
      </c>
      <c r="F9875" s="2">
        <v>8.8717205700762594E-2</v>
      </c>
      <c r="G9875" s="2">
        <v>4.4418869499162996</v>
      </c>
      <c r="H9875" s="2">
        <v>8.7400357317649995</v>
      </c>
    </row>
    <row r="9876" spans="1:8" x14ac:dyDescent="0.2">
      <c r="A9876" s="2" t="s">
        <v>19225</v>
      </c>
      <c r="B9876" s="2" t="s">
        <v>19226</v>
      </c>
      <c r="C9876" s="2" t="s">
        <v>19219</v>
      </c>
      <c r="D9876" s="2" t="s">
        <v>19220</v>
      </c>
      <c r="E9876" s="2">
        <v>7.3775336744303002E-3</v>
      </c>
      <c r="F9876" s="2">
        <v>8.2725706936424406E-2</v>
      </c>
      <c r="G9876" s="2">
        <v>4.0720076695863696</v>
      </c>
      <c r="H9876" s="2">
        <v>7.0943566671843303</v>
      </c>
    </row>
    <row r="9877" spans="1:8" x14ac:dyDescent="0.2">
      <c r="A9877" s="2" t="s">
        <v>19227</v>
      </c>
      <c r="B9877" s="2" t="s">
        <v>19228</v>
      </c>
      <c r="C9877" s="2" t="s">
        <v>19219</v>
      </c>
      <c r="D9877" s="2" t="s">
        <v>19220</v>
      </c>
      <c r="E9877" s="2">
        <v>7.1183219532939997E-3</v>
      </c>
      <c r="F9877" s="2">
        <v>7.2083608966911294E-2</v>
      </c>
      <c r="G9877" s="2">
        <v>4.0635948712347201</v>
      </c>
      <c r="H9877" s="2">
        <v>7.0585892918123001</v>
      </c>
    </row>
    <row r="9878" spans="1:8" x14ac:dyDescent="0.2">
      <c r="A9878" s="2" t="s">
        <v>19229</v>
      </c>
      <c r="B9878" s="2" t="s">
        <v>19230</v>
      </c>
      <c r="C9878" s="2" t="s">
        <v>19219</v>
      </c>
      <c r="D9878" s="2" t="s">
        <v>19220</v>
      </c>
      <c r="E9878" s="2">
        <v>4.4931409929649998E-3</v>
      </c>
      <c r="F9878" s="2">
        <v>7.9339939946069998E-2</v>
      </c>
      <c r="G9878" s="2">
        <v>3.95377464165826</v>
      </c>
      <c r="H9878" s="2">
        <v>6.5984692850625102</v>
      </c>
    </row>
    <row r="9879" spans="1:8" x14ac:dyDescent="0.2">
      <c r="A9879" s="2" t="s">
        <v>19231</v>
      </c>
      <c r="B9879" s="2" t="s">
        <v>19232</v>
      </c>
      <c r="C9879" s="2" t="s">
        <v>19219</v>
      </c>
      <c r="D9879" s="2" t="s">
        <v>19220</v>
      </c>
      <c r="E9879" s="2">
        <v>4.4879852900627003E-3</v>
      </c>
      <c r="F9879" s="2">
        <v>8.0065546749131494E-2</v>
      </c>
      <c r="G9879" s="2">
        <v>3.9534967960054299</v>
      </c>
      <c r="H9879" s="2">
        <v>6.59732116548237</v>
      </c>
    </row>
    <row r="9880" spans="1:8" x14ac:dyDescent="0.2">
      <c r="A9880" s="2" t="s">
        <v>19233</v>
      </c>
      <c r="B9880" s="2" t="s">
        <v>19234</v>
      </c>
      <c r="C9880" s="2" t="s">
        <v>19219</v>
      </c>
      <c r="D9880" s="2" t="s">
        <v>19220</v>
      </c>
      <c r="E9880" s="2">
        <v>4.3840674465053997E-3</v>
      </c>
      <c r="F9880" s="2">
        <v>7.9631265320078401E-2</v>
      </c>
      <c r="G9880" s="2">
        <v>3.94782318771008</v>
      </c>
      <c r="H9880" s="2">
        <v>6.5738942091055597</v>
      </c>
    </row>
    <row r="9881" spans="1:8" x14ac:dyDescent="0.2">
      <c r="A9881" s="2" t="s">
        <v>19235</v>
      </c>
      <c r="B9881" s="2" t="s">
        <v>19236</v>
      </c>
      <c r="C9881" s="2" t="s">
        <v>19219</v>
      </c>
      <c r="D9881" s="2" t="s">
        <v>19220</v>
      </c>
      <c r="E9881" s="2">
        <v>3.55648879697E-3</v>
      </c>
      <c r="F9881" s="2">
        <v>7.90129025688798E-2</v>
      </c>
      <c r="G9881" s="2">
        <v>3.89679151882304</v>
      </c>
      <c r="H9881" s="2">
        <v>6.3646910400536099</v>
      </c>
    </row>
    <row r="9882" spans="1:8" x14ac:dyDescent="0.2">
      <c r="A9882" s="2" t="s">
        <v>19237</v>
      </c>
      <c r="B9882" s="2" t="s">
        <v>19238</v>
      </c>
      <c r="C9882" s="2" t="s">
        <v>19219</v>
      </c>
      <c r="D9882" s="2" t="s">
        <v>19220</v>
      </c>
      <c r="E9882" s="2">
        <v>3.2068179059533001E-3</v>
      </c>
      <c r="F9882" s="2">
        <v>8.8963607553617999E-2</v>
      </c>
      <c r="G9882" s="2">
        <v>3.8712970032298402</v>
      </c>
      <c r="H9882" s="2">
        <v>6.2611964137986504</v>
      </c>
    </row>
    <row r="9883" spans="1:8" x14ac:dyDescent="0.2">
      <c r="A9883" s="2" t="s">
        <v>19239</v>
      </c>
      <c r="B9883" s="2" t="s">
        <v>19240</v>
      </c>
      <c r="C9883" s="2" t="s">
        <v>19219</v>
      </c>
      <c r="D9883" s="2" t="s">
        <v>19220</v>
      </c>
      <c r="E9883" s="2">
        <v>3.0714715935402999E-3</v>
      </c>
      <c r="F9883" s="2">
        <v>-6.6605933411346102E-2</v>
      </c>
      <c r="G9883" s="2">
        <v>-3.86062470237475</v>
      </c>
      <c r="H9883" s="2">
        <v>6.2180740680619904</v>
      </c>
    </row>
    <row r="9884" spans="1:8" x14ac:dyDescent="0.2">
      <c r="A9884" s="2" t="s">
        <v>19241</v>
      </c>
      <c r="B9884" s="2" t="s">
        <v>19242</v>
      </c>
      <c r="C9884" s="2" t="s">
        <v>19219</v>
      </c>
      <c r="D9884" s="2" t="s">
        <v>19220</v>
      </c>
      <c r="E9884" s="2">
        <v>2.6779559280109E-3</v>
      </c>
      <c r="F9884" s="2">
        <v>9.2000960938150397E-2</v>
      </c>
      <c r="G9884" s="2">
        <v>3.82649547734716</v>
      </c>
      <c r="H9884" s="2">
        <v>6.0809710649627204</v>
      </c>
    </row>
    <row r="9885" spans="1:8" x14ac:dyDescent="0.2">
      <c r="A9885" s="2" t="s">
        <v>19243</v>
      </c>
      <c r="B9885" s="2" t="s">
        <v>19244</v>
      </c>
      <c r="C9885" s="2" t="s">
        <v>19219</v>
      </c>
      <c r="D9885" s="2" t="s">
        <v>19220</v>
      </c>
      <c r="E9885" s="2">
        <v>2.6255399470192999E-3</v>
      </c>
      <c r="F9885" s="2">
        <v>6.3735735466308799E-2</v>
      </c>
      <c r="G9885" s="2">
        <v>3.8215496573357202</v>
      </c>
      <c r="H9885" s="2">
        <v>6.0612038438766698</v>
      </c>
    </row>
    <row r="9886" spans="1:8" x14ac:dyDescent="0.2">
      <c r="A9886" s="2" t="s">
        <v>19245</v>
      </c>
      <c r="B9886" s="2"/>
      <c r="C9886" s="2" t="s">
        <v>19219</v>
      </c>
      <c r="D9886" s="2" t="s">
        <v>19220</v>
      </c>
      <c r="E9886" s="2">
        <v>2.4873599832612998E-3</v>
      </c>
      <c r="F9886" s="2">
        <v>8.7361412909351802E-2</v>
      </c>
      <c r="G9886" s="2">
        <v>3.8079896989049198</v>
      </c>
      <c r="H9886" s="2">
        <v>6.0071391752128198</v>
      </c>
    </row>
    <row r="9887" spans="1:8" x14ac:dyDescent="0.2">
      <c r="A9887" s="2" t="s">
        <v>19246</v>
      </c>
      <c r="B9887" s="2" t="s">
        <v>19247</v>
      </c>
      <c r="C9887" s="2" t="s">
        <v>19219</v>
      </c>
      <c r="D9887" s="2" t="s">
        <v>19220</v>
      </c>
      <c r="E9887" s="2">
        <v>2.4313331599595E-3</v>
      </c>
      <c r="F9887" s="2">
        <v>6.32250833512292E-2</v>
      </c>
      <c r="G9887" s="2">
        <v>3.8022612215276799</v>
      </c>
      <c r="H9887" s="2">
        <v>5.9843570072928998</v>
      </c>
    </row>
    <row r="9888" spans="1:8" x14ac:dyDescent="0.2">
      <c r="A9888" s="2" t="s">
        <v>19248</v>
      </c>
      <c r="B9888" s="2" t="s">
        <v>19249</v>
      </c>
      <c r="C9888" s="2" t="s">
        <v>19219</v>
      </c>
      <c r="D9888" s="2" t="s">
        <v>19220</v>
      </c>
      <c r="E9888" s="2">
        <v>2.3808794853691999E-3</v>
      </c>
      <c r="F9888" s="2">
        <v>6.3278217306841994E-2</v>
      </c>
      <c r="G9888" s="2">
        <v>3.79698082235825</v>
      </c>
      <c r="H9888" s="2">
        <v>5.9633872259737402</v>
      </c>
    </row>
    <row r="9889" spans="1:8" x14ac:dyDescent="0.2">
      <c r="A9889" s="2" t="s">
        <v>19250</v>
      </c>
      <c r="B9889" s="2" t="s">
        <v>19251</v>
      </c>
      <c r="C9889" s="2" t="s">
        <v>19219</v>
      </c>
      <c r="D9889" s="2" t="s">
        <v>19220</v>
      </c>
      <c r="E9889" s="2">
        <v>2.3783970385491998E-3</v>
      </c>
      <c r="F9889" s="2">
        <v>6.3142251929607804E-2</v>
      </c>
      <c r="G9889" s="2">
        <v>3.7967179415903201</v>
      </c>
      <c r="H9889" s="2">
        <v>5.9623440224394901</v>
      </c>
    </row>
    <row r="9890" spans="1:8" x14ac:dyDescent="0.2">
      <c r="A9890" s="2" t="s">
        <v>19252</v>
      </c>
      <c r="B9890" s="2" t="s">
        <v>19253</v>
      </c>
      <c r="C9890" s="2" t="s">
        <v>19219</v>
      </c>
      <c r="D9890" s="2" t="s">
        <v>19220</v>
      </c>
      <c r="E9890" s="2">
        <v>2.3655548017636999E-3</v>
      </c>
      <c r="F9890" s="2">
        <v>6.3183694887697095E-2</v>
      </c>
      <c r="G9890" s="2">
        <v>3.79535331348126</v>
      </c>
      <c r="H9890" s="2">
        <v>5.9569298577985004</v>
      </c>
    </row>
    <row r="9891" spans="1:8" x14ac:dyDescent="0.2">
      <c r="A9891" s="2" t="s">
        <v>19254</v>
      </c>
      <c r="B9891" s="2"/>
      <c r="C9891" s="2" t="s">
        <v>19219</v>
      </c>
      <c r="D9891" s="2" t="s">
        <v>19220</v>
      </c>
      <c r="E9891" s="2">
        <v>2.3193639154752001E-3</v>
      </c>
      <c r="F9891" s="2">
        <v>8.7030926909874198E-2</v>
      </c>
      <c r="G9891" s="2">
        <v>3.7903788765647599</v>
      </c>
      <c r="H9891" s="2">
        <v>5.9372102486040301</v>
      </c>
    </row>
    <row r="9892" spans="1:8" x14ac:dyDescent="0.2">
      <c r="A9892" s="2" t="s">
        <v>19255</v>
      </c>
      <c r="B9892" s="2"/>
      <c r="C9892" s="2" t="s">
        <v>19219</v>
      </c>
      <c r="D9892" s="2" t="s">
        <v>19220</v>
      </c>
      <c r="E9892" s="2">
        <v>2.2732933328711001E-3</v>
      </c>
      <c r="F9892" s="2">
        <v>8.6846091377485904E-2</v>
      </c>
      <c r="G9892" s="2">
        <v>3.7853110099636802</v>
      </c>
      <c r="H9892" s="2">
        <v>5.9171468624038797</v>
      </c>
    </row>
    <row r="9893" spans="1:8" x14ac:dyDescent="0.2">
      <c r="A9893" s="2" t="s">
        <v>19256</v>
      </c>
      <c r="B9893" s="2" t="s">
        <v>19257</v>
      </c>
      <c r="C9893" s="2" t="s">
        <v>19219</v>
      </c>
      <c r="D9893" s="2" t="s">
        <v>19220</v>
      </c>
      <c r="E9893" s="2">
        <v>2.1858551570271998E-3</v>
      </c>
      <c r="F9893" s="2">
        <v>9.0789519559866097E-2</v>
      </c>
      <c r="G9893" s="2">
        <v>3.7753840509451599</v>
      </c>
      <c r="H9893" s="2">
        <v>5.8779244030763396</v>
      </c>
    </row>
    <row r="9894" spans="1:8" x14ac:dyDescent="0.2">
      <c r="A9894" s="2" t="s">
        <v>19258</v>
      </c>
      <c r="B9894" s="2" t="s">
        <v>19259</v>
      </c>
      <c r="C9894" s="2" t="s">
        <v>19219</v>
      </c>
      <c r="D9894" s="2" t="s">
        <v>19220</v>
      </c>
      <c r="E9894" s="2">
        <v>2.1844795166712999E-3</v>
      </c>
      <c r="F9894" s="2">
        <v>7.3921399527291501E-2</v>
      </c>
      <c r="G9894" s="2">
        <v>3.7752245066072398</v>
      </c>
      <c r="H9894" s="2">
        <v>5.87729486758119</v>
      </c>
    </row>
    <row r="9895" spans="1:8" x14ac:dyDescent="0.2">
      <c r="A9895" s="2" t="s">
        <v>19260</v>
      </c>
      <c r="B9895" s="2" t="s">
        <v>19261</v>
      </c>
      <c r="C9895" s="2" t="s">
        <v>19219</v>
      </c>
      <c r="D9895" s="2" t="s">
        <v>19220</v>
      </c>
      <c r="E9895" s="2">
        <v>2.0349707564114999E-3</v>
      </c>
      <c r="F9895" s="2">
        <v>7.3581608395435705E-2</v>
      </c>
      <c r="G9895" s="2">
        <v>3.75721382447668</v>
      </c>
      <c r="H9895" s="2">
        <v>5.8063987233601599</v>
      </c>
    </row>
    <row r="9896" spans="1:8" x14ac:dyDescent="0.2">
      <c r="A9896" s="2" t="s">
        <v>19262</v>
      </c>
      <c r="B9896" s="2" t="s">
        <v>19263</v>
      </c>
      <c r="C9896" s="2" t="s">
        <v>19219</v>
      </c>
      <c r="D9896" s="2" t="s">
        <v>19220</v>
      </c>
      <c r="E9896" s="2">
        <v>2.0092219960577999E-3</v>
      </c>
      <c r="F9896" s="2">
        <v>6.2485730360752001E-2</v>
      </c>
      <c r="G9896" s="2">
        <v>3.7539697180126899</v>
      </c>
      <c r="H9896" s="2">
        <v>5.7936648553860701</v>
      </c>
    </row>
    <row r="9897" spans="1:8" x14ac:dyDescent="0.2">
      <c r="A9897" s="2" t="s">
        <v>19264</v>
      </c>
      <c r="B9897" s="2" t="s">
        <v>19265</v>
      </c>
      <c r="C9897" s="2" t="s">
        <v>19219</v>
      </c>
      <c r="D9897" s="2" t="s">
        <v>19220</v>
      </c>
      <c r="E9897" s="2">
        <v>1.988719217862E-3</v>
      </c>
      <c r="F9897" s="2">
        <v>6.2450121376149401E-2</v>
      </c>
      <c r="G9897" s="2">
        <v>3.7513546452561499</v>
      </c>
      <c r="H9897" s="2">
        <v>5.7834080972991799</v>
      </c>
    </row>
    <row r="9898" spans="1:8" x14ac:dyDescent="0.2">
      <c r="A9898" s="2" t="s">
        <v>19266</v>
      </c>
      <c r="B9898" s="2" t="s">
        <v>19267</v>
      </c>
      <c r="C9898" s="2" t="s">
        <v>19219</v>
      </c>
      <c r="D9898" s="2" t="s">
        <v>19220</v>
      </c>
      <c r="E9898" s="2">
        <v>1.9289019473246001E-3</v>
      </c>
      <c r="F9898" s="2">
        <v>-6.4241394401501103E-2</v>
      </c>
      <c r="G9898" s="2">
        <v>-3.7435573407189202</v>
      </c>
      <c r="H9898" s="2">
        <v>5.7528681766820498</v>
      </c>
    </row>
    <row r="9899" spans="1:8" x14ac:dyDescent="0.2">
      <c r="A9899" s="2" t="s">
        <v>19268</v>
      </c>
      <c r="B9899" s="2" t="s">
        <v>19269</v>
      </c>
      <c r="C9899" s="2" t="s">
        <v>19219</v>
      </c>
      <c r="D9899" s="2" t="s">
        <v>19220</v>
      </c>
      <c r="E9899" s="2">
        <v>1.4666955853414999E-3</v>
      </c>
      <c r="F9899" s="2">
        <v>7.2088039556949104E-2</v>
      </c>
      <c r="G9899" s="2">
        <v>3.6728764908787599</v>
      </c>
      <c r="H9899" s="2">
        <v>5.4789292442226296</v>
      </c>
    </row>
    <row r="9900" spans="1:8" x14ac:dyDescent="0.2">
      <c r="A9900" s="2" t="s">
        <v>19270</v>
      </c>
      <c r="B9900" s="2" t="s">
        <v>19271</v>
      </c>
      <c r="C9900" s="2" t="s">
        <v>19219</v>
      </c>
      <c r="D9900" s="2" t="s">
        <v>19220</v>
      </c>
      <c r="E9900" s="2">
        <v>1.4554284818182001E-3</v>
      </c>
      <c r="F9900" s="2">
        <v>-7.4880912842221398E-2</v>
      </c>
      <c r="G9900" s="2">
        <v>-3.67086706769605</v>
      </c>
      <c r="H9900" s="2">
        <v>5.4712176213747803</v>
      </c>
    </row>
    <row r="9901" spans="1:8" x14ac:dyDescent="0.2">
      <c r="A9901" s="2" t="s">
        <v>19272</v>
      </c>
      <c r="B9901" s="2" t="s">
        <v>19273</v>
      </c>
      <c r="C9901" s="2" t="s">
        <v>19219</v>
      </c>
      <c r="D9901" s="2" t="s">
        <v>19220</v>
      </c>
      <c r="E9901" s="2">
        <v>1.4268773210490001E-3</v>
      </c>
      <c r="F9901" s="2">
        <v>-6.3124107182093894E-2</v>
      </c>
      <c r="G9901" s="2">
        <v>-3.6656995951696598</v>
      </c>
      <c r="H9901" s="2">
        <v>5.4514056398492396</v>
      </c>
    </row>
    <row r="9902" spans="1:8" x14ac:dyDescent="0.2">
      <c r="A9902" s="2" t="s">
        <v>19274</v>
      </c>
      <c r="B9902" s="2" t="s">
        <v>19275</v>
      </c>
      <c r="C9902" s="2" t="s">
        <v>19219</v>
      </c>
      <c r="D9902" s="2" t="s">
        <v>19220</v>
      </c>
      <c r="E9902" s="2">
        <v>1.4061874086004E-3</v>
      </c>
      <c r="F9902" s="2">
        <v>-7.4695189693432806E-2</v>
      </c>
      <c r="G9902" s="2">
        <v>-3.6618852310572598</v>
      </c>
      <c r="H9902" s="2">
        <v>5.4367993514229598</v>
      </c>
    </row>
    <row r="9903" spans="1:8" x14ac:dyDescent="0.2">
      <c r="A9903" s="2" t="s">
        <v>19276</v>
      </c>
      <c r="B9903" s="2" t="s">
        <v>19277</v>
      </c>
      <c r="C9903" s="2" t="s">
        <v>19219</v>
      </c>
      <c r="D9903" s="2" t="s">
        <v>19220</v>
      </c>
      <c r="E9903" s="2">
        <v>1.3940408780030999E-3</v>
      </c>
      <c r="F9903" s="2">
        <v>-5.6782374360687601E-2</v>
      </c>
      <c r="G9903" s="2">
        <v>-3.6596177983167202</v>
      </c>
      <c r="H9903" s="2">
        <v>5.4281239110399397</v>
      </c>
    </row>
    <row r="9904" spans="1:8" x14ac:dyDescent="0.2">
      <c r="A9904" s="2" t="s">
        <v>19278</v>
      </c>
      <c r="B9904" s="2" t="s">
        <v>19279</v>
      </c>
      <c r="C9904" s="2" t="s">
        <v>19219</v>
      </c>
      <c r="D9904" s="2" t="s">
        <v>19220</v>
      </c>
      <c r="E9904" s="2">
        <v>1.3915397854034001E-3</v>
      </c>
      <c r="F9904" s="2">
        <v>-7.4665076078327494E-2</v>
      </c>
      <c r="G9904" s="2">
        <v>-3.6591482833856399</v>
      </c>
      <c r="H9904" s="2">
        <v>5.4263281681956501</v>
      </c>
    </row>
    <row r="9905" spans="1:8" x14ac:dyDescent="0.2">
      <c r="A9905" s="2" t="s">
        <v>19280</v>
      </c>
      <c r="B9905" s="2" t="s">
        <v>19281</v>
      </c>
      <c r="C9905" s="2" t="s">
        <v>19219</v>
      </c>
      <c r="D9905" s="2" t="s">
        <v>19220</v>
      </c>
      <c r="E9905" s="2">
        <v>1.3649178345189999E-3</v>
      </c>
      <c r="F9905" s="2">
        <v>7.1733763454125396E-2</v>
      </c>
      <c r="G9905" s="2">
        <v>3.6540939343430399</v>
      </c>
      <c r="H9905" s="2">
        <v>5.4070115072162803</v>
      </c>
    </row>
    <row r="9906" spans="1:8" x14ac:dyDescent="0.2">
      <c r="A9906" s="2" t="s">
        <v>19282</v>
      </c>
      <c r="B9906" s="2" t="s">
        <v>19283</v>
      </c>
      <c r="C9906" s="2" t="s">
        <v>19219</v>
      </c>
      <c r="D9906" s="2" t="s">
        <v>19220</v>
      </c>
      <c r="E9906" s="2">
        <v>1.3167465275484001E-3</v>
      </c>
      <c r="F9906" s="2">
        <v>7.3917844947431199E-2</v>
      </c>
      <c r="G9906" s="2">
        <v>3.6446738605136799</v>
      </c>
      <c r="H9906" s="2">
        <v>5.3710812171224402</v>
      </c>
    </row>
    <row r="9907" spans="1:8" x14ac:dyDescent="0.2">
      <c r="A9907" s="2" t="s">
        <v>19284</v>
      </c>
      <c r="B9907" s="2" t="s">
        <v>19285</v>
      </c>
      <c r="C9907" s="2" t="s">
        <v>19219</v>
      </c>
      <c r="D9907" s="2" t="s">
        <v>19220</v>
      </c>
      <c r="E9907" s="2">
        <v>1.3165215502709E-3</v>
      </c>
      <c r="F9907" s="2">
        <v>6.21064794574104E-2</v>
      </c>
      <c r="G9907" s="2">
        <v>3.6446290034631499</v>
      </c>
      <c r="H9907" s="2">
        <v>5.3709103440693404</v>
      </c>
    </row>
    <row r="9908" spans="1:8" x14ac:dyDescent="0.2">
      <c r="A9908" s="2" t="s">
        <v>19286</v>
      </c>
      <c r="B9908" s="2"/>
      <c r="C9908" s="2" t="s">
        <v>19219</v>
      </c>
      <c r="D9908" s="2" t="s">
        <v>19220</v>
      </c>
      <c r="E9908" s="2">
        <v>1.2352182341741999E-3</v>
      </c>
      <c r="F9908" s="2">
        <v>6.3696584877547896E-2</v>
      </c>
      <c r="G9908" s="2">
        <v>3.6278560636175601</v>
      </c>
      <c r="H9908" s="2">
        <v>5.3071649371849796</v>
      </c>
    </row>
    <row r="9909" spans="1:8" x14ac:dyDescent="0.2">
      <c r="A9909" s="2" t="s">
        <v>19287</v>
      </c>
      <c r="B9909" s="2" t="s">
        <v>19288</v>
      </c>
      <c r="C9909" s="2" t="s">
        <v>19219</v>
      </c>
      <c r="D9909" s="2" t="s">
        <v>19220</v>
      </c>
      <c r="E9909" s="2">
        <v>1.2202932968096E-3</v>
      </c>
      <c r="F9909" s="2">
        <v>-7.9745052251229395E-2</v>
      </c>
      <c r="G9909" s="2">
        <v>-3.6246486054849201</v>
      </c>
      <c r="H9909" s="2">
        <v>5.2950085119555803</v>
      </c>
    </row>
    <row r="9910" spans="1:8" x14ac:dyDescent="0.2">
      <c r="A9910" s="2" t="s">
        <v>19289</v>
      </c>
      <c r="B9910" s="2" t="s">
        <v>19290</v>
      </c>
      <c r="C9910" s="2" t="s">
        <v>19219</v>
      </c>
      <c r="D9910" s="2" t="s">
        <v>19220</v>
      </c>
      <c r="E9910" s="2">
        <v>1.1985516247757001E-3</v>
      </c>
      <c r="F9910" s="2">
        <v>-5.6173347211755202E-2</v>
      </c>
      <c r="G9910" s="2">
        <v>-3.6199000840675799</v>
      </c>
      <c r="H9910" s="2">
        <v>5.2770311233368004</v>
      </c>
    </row>
    <row r="9911" spans="1:8" x14ac:dyDescent="0.2">
      <c r="A9911" s="2" t="s">
        <v>19291</v>
      </c>
      <c r="B9911" s="2" t="s">
        <v>19292</v>
      </c>
      <c r="C9911" s="2" t="s">
        <v>19219</v>
      </c>
      <c r="D9911" s="2" t="s">
        <v>19220</v>
      </c>
      <c r="E9911" s="2">
        <v>1.153323224982E-3</v>
      </c>
      <c r="F9911" s="2">
        <v>1.0044687022763601</v>
      </c>
      <c r="G9911" s="2">
        <v>3.6097186655346398</v>
      </c>
      <c r="H9911" s="2">
        <v>5.2385648107793097</v>
      </c>
    </row>
    <row r="9912" spans="1:8" x14ac:dyDescent="0.2">
      <c r="A9912" s="2" t="s">
        <v>19293</v>
      </c>
      <c r="B9912" s="2" t="s">
        <v>19294</v>
      </c>
      <c r="C9912" s="2" t="s">
        <v>19219</v>
      </c>
      <c r="D9912" s="2" t="s">
        <v>19220</v>
      </c>
      <c r="E9912" s="2">
        <v>1.1210869799793001E-3</v>
      </c>
      <c r="F9912" s="2">
        <v>5.9800771927961099E-2</v>
      </c>
      <c r="G9912" s="2">
        <v>3.6021967710601701</v>
      </c>
      <c r="H9912" s="2">
        <v>5.2102160073804198</v>
      </c>
    </row>
    <row r="9913" spans="1:8" x14ac:dyDescent="0.2">
      <c r="A9913" s="2" t="s">
        <v>19295</v>
      </c>
      <c r="B9913" s="2" t="s">
        <v>19296</v>
      </c>
      <c r="C9913" s="2" t="s">
        <v>19219</v>
      </c>
      <c r="D9913" s="2" t="s">
        <v>19220</v>
      </c>
      <c r="E9913" s="2">
        <v>1.1099763401856001E-3</v>
      </c>
      <c r="F9913" s="2">
        <v>6.0970092322234902E-2</v>
      </c>
      <c r="G9913" s="2">
        <v>3.5995503068651402</v>
      </c>
      <c r="H9913" s="2">
        <v>5.2002559748315704</v>
      </c>
    </row>
    <row r="9914" spans="1:8" x14ac:dyDescent="0.2">
      <c r="A9914" s="2" t="s">
        <v>19297</v>
      </c>
      <c r="B9914" s="2" t="s">
        <v>19298</v>
      </c>
      <c r="C9914" s="2" t="s">
        <v>19219</v>
      </c>
      <c r="D9914" s="2" t="s">
        <v>19220</v>
      </c>
      <c r="E9914" s="2">
        <v>1.0565259821373001E-3</v>
      </c>
      <c r="F9914" s="2">
        <v>6.6005190108806205E-2</v>
      </c>
      <c r="G9914" s="2">
        <v>3.5864081083377402</v>
      </c>
      <c r="H9914" s="2">
        <v>5.1509034253066499</v>
      </c>
    </row>
    <row r="9915" spans="1:8" x14ac:dyDescent="0.2">
      <c r="A9915" s="2" t="s">
        <v>19299</v>
      </c>
      <c r="B9915" s="2" t="s">
        <v>19300</v>
      </c>
      <c r="C9915" s="2" t="s">
        <v>19219</v>
      </c>
      <c r="D9915" s="2" t="s">
        <v>19220</v>
      </c>
      <c r="E9915" s="2">
        <v>1.0433043038621001E-3</v>
      </c>
      <c r="F9915" s="2">
        <v>6.0713225105420598E-2</v>
      </c>
      <c r="G9915" s="2">
        <v>3.5830469024834</v>
      </c>
      <c r="H9915" s="2">
        <v>5.13831016660518</v>
      </c>
    </row>
    <row r="9916" spans="1:8" x14ac:dyDescent="0.2">
      <c r="A9916" s="2" t="s">
        <v>19301</v>
      </c>
      <c r="B9916" s="2" t="s">
        <v>19302</v>
      </c>
      <c r="C9916" s="2" t="s">
        <v>19219</v>
      </c>
      <c r="D9916" s="2" t="s">
        <v>19220</v>
      </c>
      <c r="E9916" s="2">
        <v>9.8684167052100007E-4</v>
      </c>
      <c r="F9916" s="2">
        <v>0.104076006236759</v>
      </c>
      <c r="G9916" s="2">
        <v>3.5681587868273099</v>
      </c>
      <c r="H9916" s="2">
        <v>5.0826716075939</v>
      </c>
    </row>
    <row r="9917" spans="1:8" x14ac:dyDescent="0.2">
      <c r="A9917" s="2" t="s">
        <v>19303</v>
      </c>
      <c r="B9917" s="2" t="s">
        <v>19304</v>
      </c>
      <c r="C9917" s="2" t="s">
        <v>19219</v>
      </c>
      <c r="D9917" s="2" t="s">
        <v>19220</v>
      </c>
      <c r="E9917" s="2">
        <v>9.8496919869259995E-4</v>
      </c>
      <c r="F9917" s="2">
        <v>-7.8506714784947598E-2</v>
      </c>
      <c r="G9917" s="2">
        <v>-3.5676494792704498</v>
      </c>
      <c r="H9917" s="2">
        <v>5.0807723662208302</v>
      </c>
    </row>
    <row r="9918" spans="1:8" x14ac:dyDescent="0.2">
      <c r="A9918" s="2" t="s">
        <v>19305</v>
      </c>
      <c r="B9918" s="2" t="s">
        <v>19306</v>
      </c>
      <c r="C9918" s="2" t="s">
        <v>19219</v>
      </c>
      <c r="D9918" s="2" t="s">
        <v>19220</v>
      </c>
      <c r="E9918" s="2">
        <v>9.8326123508880002E-4</v>
      </c>
      <c r="F9918" s="2">
        <v>6.0508988621136198E-2</v>
      </c>
      <c r="G9918" s="2">
        <v>3.5671840088780802</v>
      </c>
      <c r="H9918" s="2">
        <v>5.0790368336295701</v>
      </c>
    </row>
    <row r="9919" spans="1:8" x14ac:dyDescent="0.2">
      <c r="A9919" s="2" t="s">
        <v>19307</v>
      </c>
      <c r="B9919" s="2"/>
      <c r="C9919" s="2" t="s">
        <v>19219</v>
      </c>
      <c r="D9919" s="2" t="s">
        <v>19220</v>
      </c>
      <c r="E9919" s="2">
        <v>9.8087914019120005E-4</v>
      </c>
      <c r="F9919" s="2">
        <v>6.2479511382641899E-2</v>
      </c>
      <c r="G9919" s="2">
        <v>3.5665333640603398</v>
      </c>
      <c r="H9919" s="2">
        <v>5.0766112472555003</v>
      </c>
    </row>
    <row r="9920" spans="1:8" x14ac:dyDescent="0.2">
      <c r="A9920" s="2" t="s">
        <v>19308</v>
      </c>
      <c r="B9920" s="2" t="s">
        <v>19309</v>
      </c>
      <c r="C9920" s="2" t="s">
        <v>19219</v>
      </c>
      <c r="D9920" s="2" t="s">
        <v>19220</v>
      </c>
      <c r="E9920" s="2">
        <v>9.7447336853500005E-4</v>
      </c>
      <c r="F9920" s="2">
        <v>-5.6868202218335398E-2</v>
      </c>
      <c r="G9920" s="2">
        <v>-3.5647752305983902</v>
      </c>
      <c r="H9920" s="2">
        <v>5.07005918613714</v>
      </c>
    </row>
    <row r="9921" spans="1:8" x14ac:dyDescent="0.2">
      <c r="A9921" s="2" t="s">
        <v>19310</v>
      </c>
      <c r="B9921" s="2"/>
      <c r="C9921" s="2" t="s">
        <v>19219</v>
      </c>
      <c r="D9921" s="2" t="s">
        <v>19220</v>
      </c>
      <c r="E9921" s="2">
        <v>9.6835088091449997E-4</v>
      </c>
      <c r="F9921" s="2">
        <v>6.5135623063973094E-2</v>
      </c>
      <c r="G9921" s="2">
        <v>3.5630831934310998</v>
      </c>
      <c r="H9921" s="2">
        <v>5.0637564977805498</v>
      </c>
    </row>
    <row r="9922" spans="1:8" x14ac:dyDescent="0.2">
      <c r="A9922" s="2" t="s">
        <v>19311</v>
      </c>
      <c r="B9922" s="2" t="s">
        <v>19312</v>
      </c>
      <c r="C9922" s="2" t="s">
        <v>19219</v>
      </c>
      <c r="D9922" s="2" t="s">
        <v>19220</v>
      </c>
      <c r="E9922" s="2">
        <v>9.5566338588239997E-4</v>
      </c>
      <c r="F9922" s="2">
        <v>7.8515733490705994E-2</v>
      </c>
      <c r="G9922" s="2">
        <v>3.5595399005269699</v>
      </c>
      <c r="H9922" s="2">
        <v>5.0505677401301696</v>
      </c>
    </row>
    <row r="9923" spans="1:8" x14ac:dyDescent="0.2">
      <c r="A9923" s="2" t="s">
        <v>19313</v>
      </c>
      <c r="B9923" s="2" t="s">
        <v>19314</v>
      </c>
      <c r="C9923" s="2" t="s">
        <v>19219</v>
      </c>
      <c r="D9923" s="2" t="s">
        <v>19220</v>
      </c>
      <c r="E9923" s="2">
        <v>9.5073959074830003E-4</v>
      </c>
      <c r="F9923" s="2">
        <v>-6.13434872262568E-2</v>
      </c>
      <c r="G9923" s="2">
        <v>-3.5581511628289402</v>
      </c>
      <c r="H9923" s="2">
        <v>5.0454021941854297</v>
      </c>
    </row>
    <row r="9924" spans="1:8" x14ac:dyDescent="0.2">
      <c r="A9924" s="2" t="s">
        <v>19315</v>
      </c>
      <c r="B9924" s="2" t="s">
        <v>19316</v>
      </c>
      <c r="C9924" s="2" t="s">
        <v>19219</v>
      </c>
      <c r="D9924" s="2" t="s">
        <v>19220</v>
      </c>
      <c r="E9924" s="2">
        <v>9.1638829895289995E-4</v>
      </c>
      <c r="F9924" s="2">
        <v>6.01724345607067E-2</v>
      </c>
      <c r="G9924" s="2">
        <v>3.5482418870196302</v>
      </c>
      <c r="H9924" s="2">
        <v>5.0086021779051499</v>
      </c>
    </row>
    <row r="9925" spans="1:8" x14ac:dyDescent="0.2">
      <c r="A9925" s="2" t="s">
        <v>19317</v>
      </c>
      <c r="B9925" s="2" t="s">
        <v>19318</v>
      </c>
      <c r="C9925" s="2" t="s">
        <v>19219</v>
      </c>
      <c r="D9925" s="2" t="s">
        <v>19220</v>
      </c>
      <c r="E9925" s="2">
        <v>9.0823508971620004E-4</v>
      </c>
      <c r="F9925" s="2">
        <v>6.0132130581104601E-2</v>
      </c>
      <c r="G9925" s="2">
        <v>3.5458312284373501</v>
      </c>
      <c r="H9925" s="2">
        <v>4.9996652503697199</v>
      </c>
    </row>
    <row r="9926" spans="1:8" x14ac:dyDescent="0.2">
      <c r="A9926" s="2" t="s">
        <v>19319</v>
      </c>
      <c r="B9926" s="2" t="s">
        <v>19320</v>
      </c>
      <c r="C9926" s="2" t="s">
        <v>19219</v>
      </c>
      <c r="D9926" s="2" t="s">
        <v>19220</v>
      </c>
      <c r="E9926" s="2">
        <v>8.6801728220180002E-4</v>
      </c>
      <c r="F9926" s="2">
        <v>8.5550126407026694E-2</v>
      </c>
      <c r="G9926" s="2">
        <v>3.53358891794668</v>
      </c>
      <c r="H9926" s="2">
        <v>4.9543736207334597</v>
      </c>
    </row>
    <row r="9927" spans="1:8" x14ac:dyDescent="0.2">
      <c r="A9927" s="2" t="s">
        <v>19321</v>
      </c>
      <c r="B9927" s="2" t="s">
        <v>19322</v>
      </c>
      <c r="C9927" s="2" t="s">
        <v>19219</v>
      </c>
      <c r="D9927" s="2" t="s">
        <v>19220</v>
      </c>
      <c r="E9927" s="2">
        <v>8.6412512741589997E-4</v>
      </c>
      <c r="F9927" s="2">
        <v>6.1031304855349501E-2</v>
      </c>
      <c r="G9927" s="2">
        <v>3.5323718659250698</v>
      </c>
      <c r="H9927" s="2">
        <v>4.9498795776166897</v>
      </c>
    </row>
    <row r="9928" spans="1:8" x14ac:dyDescent="0.2">
      <c r="A9928" s="2" t="s">
        <v>19323</v>
      </c>
      <c r="B9928" s="2" t="s">
        <v>19324</v>
      </c>
      <c r="C9928" s="2" t="s">
        <v>19219</v>
      </c>
      <c r="D9928" s="2" t="s">
        <v>19220</v>
      </c>
      <c r="E9928" s="2">
        <v>8.4752160241679999E-4</v>
      </c>
      <c r="F9928" s="2">
        <v>5.9677765007139699E-2</v>
      </c>
      <c r="G9928" s="2">
        <v>3.5271129054342301</v>
      </c>
      <c r="H9928" s="2">
        <v>4.93047832440761</v>
      </c>
    </row>
    <row r="9929" spans="1:8" x14ac:dyDescent="0.2">
      <c r="A9929" s="2" t="s">
        <v>19325</v>
      </c>
      <c r="B9929" s="2" t="s">
        <v>19326</v>
      </c>
      <c r="C9929" s="2" t="s">
        <v>19219</v>
      </c>
      <c r="D9929" s="2" t="s">
        <v>19220</v>
      </c>
      <c r="E9929" s="2">
        <v>8.4082601440179999E-4</v>
      </c>
      <c r="F9929" s="2">
        <v>5.8541111688395597E-2</v>
      </c>
      <c r="G9929" s="2">
        <v>3.5249606915904099</v>
      </c>
      <c r="H9929" s="2">
        <v>4.92254675504382</v>
      </c>
    </row>
    <row r="9930" spans="1:8" x14ac:dyDescent="0.2">
      <c r="A9930" s="2" t="s">
        <v>19327</v>
      </c>
      <c r="B9930" s="2" t="s">
        <v>19328</v>
      </c>
      <c r="C9930" s="2" t="s">
        <v>19219</v>
      </c>
      <c r="D9930" s="2" t="s">
        <v>19220</v>
      </c>
      <c r="E9930" s="2">
        <v>8.3321070334709999E-4</v>
      </c>
      <c r="F9930" s="2">
        <v>5.8562896920433198E-2</v>
      </c>
      <c r="G9930" s="2">
        <v>3.5224902947388399</v>
      </c>
      <c r="H9930" s="2">
        <v>4.9134485512767103</v>
      </c>
    </row>
    <row r="9931" spans="1:8" x14ac:dyDescent="0.2">
      <c r="A9931" s="2" t="s">
        <v>19329</v>
      </c>
      <c r="B9931" s="2" t="s">
        <v>19330</v>
      </c>
      <c r="C9931" s="2" t="s">
        <v>19219</v>
      </c>
      <c r="D9931" s="2" t="s">
        <v>19220</v>
      </c>
      <c r="E9931" s="2">
        <v>8.151732078577E-4</v>
      </c>
      <c r="F9931" s="2">
        <v>5.84607073838622E-2</v>
      </c>
      <c r="G9931" s="2">
        <v>3.5165405893901802</v>
      </c>
      <c r="H9931" s="2">
        <v>4.8915626115399</v>
      </c>
    </row>
    <row r="9932" spans="1:8" x14ac:dyDescent="0.2">
      <c r="A9932" s="2" t="s">
        <v>19331</v>
      </c>
      <c r="B9932" s="2" t="s">
        <v>19332</v>
      </c>
      <c r="C9932" s="2" t="s">
        <v>19219</v>
      </c>
      <c r="D9932" s="2" t="s">
        <v>19220</v>
      </c>
      <c r="E9932" s="2">
        <v>8.080055246262E-4</v>
      </c>
      <c r="F9932" s="2">
        <v>-5.4305545905033697E-2</v>
      </c>
      <c r="G9932" s="2">
        <v>-3.5141368286560599</v>
      </c>
      <c r="H9932" s="2">
        <v>4.8827308918069203</v>
      </c>
    </row>
    <row r="9933" spans="1:8" x14ac:dyDescent="0.2">
      <c r="A9933" s="2" t="s">
        <v>19333</v>
      </c>
      <c r="B9933" s="2" t="s">
        <v>19334</v>
      </c>
      <c r="C9933" s="2" t="s">
        <v>19219</v>
      </c>
      <c r="D9933" s="2" t="s">
        <v>19220</v>
      </c>
      <c r="E9933" s="2">
        <v>8.0755069904519996E-4</v>
      </c>
      <c r="F9933" s="2">
        <v>7.6693872411826E-2</v>
      </c>
      <c r="G9933" s="2">
        <v>3.5139835235028398</v>
      </c>
      <c r="H9933" s="2">
        <v>4.8821678342217396</v>
      </c>
    </row>
    <row r="9934" spans="1:8" x14ac:dyDescent="0.2">
      <c r="A9934" s="2" t="s">
        <v>19335</v>
      </c>
      <c r="B9934" s="2" t="s">
        <v>19336</v>
      </c>
      <c r="C9934" s="2" t="s">
        <v>19219</v>
      </c>
      <c r="D9934" s="2" t="s">
        <v>19220</v>
      </c>
      <c r="E9934" s="2">
        <v>7.7298264312470005E-4</v>
      </c>
      <c r="F9934" s="2">
        <v>8.4804093085357607E-2</v>
      </c>
      <c r="G9934" s="2">
        <v>3.5020512844162601</v>
      </c>
      <c r="H9934" s="2">
        <v>4.8384185903221502</v>
      </c>
    </row>
    <row r="9935" spans="1:8" x14ac:dyDescent="0.2">
      <c r="A9935" s="2" t="s">
        <v>19337</v>
      </c>
      <c r="B9935" s="2" t="s">
        <v>19338</v>
      </c>
      <c r="C9935" s="2" t="s">
        <v>19219</v>
      </c>
      <c r="D9935" s="2" t="s">
        <v>19220</v>
      </c>
      <c r="E9935" s="2">
        <v>7.6945727522640002E-4</v>
      </c>
      <c r="F9935" s="2">
        <v>6.3672140743982503E-2</v>
      </c>
      <c r="G9935" s="2">
        <v>3.5008021906764002</v>
      </c>
      <c r="H9935" s="2">
        <v>4.8338474248654002</v>
      </c>
    </row>
    <row r="9936" spans="1:8" x14ac:dyDescent="0.2">
      <c r="A9936" s="2" t="s">
        <v>19339</v>
      </c>
      <c r="B9936" s="2"/>
      <c r="C9936" s="2" t="s">
        <v>19219</v>
      </c>
      <c r="D9936" s="2" t="s">
        <v>19220</v>
      </c>
      <c r="E9936" s="2">
        <v>7.625040389711E-4</v>
      </c>
      <c r="F9936" s="2">
        <v>6.1402634146939E-2</v>
      </c>
      <c r="G9936" s="2">
        <v>3.498320362576</v>
      </c>
      <c r="H9936" s="2">
        <v>4.8247698013792997</v>
      </c>
    </row>
    <row r="9937" spans="1:8" x14ac:dyDescent="0.2">
      <c r="A9937" s="2" t="s">
        <v>19340</v>
      </c>
      <c r="B9937" s="2" t="s">
        <v>19341</v>
      </c>
      <c r="C9937" s="2" t="s">
        <v>19219</v>
      </c>
      <c r="D9937" s="2" t="s">
        <v>19220</v>
      </c>
      <c r="E9937" s="2">
        <v>7.4557388617690001E-4</v>
      </c>
      <c r="F9937" s="2">
        <v>5.83029148578149E-2</v>
      </c>
      <c r="G9937" s="2">
        <v>3.4921739659972699</v>
      </c>
      <c r="H9937" s="2">
        <v>4.8023162347542003</v>
      </c>
    </row>
    <row r="9938" spans="1:8" x14ac:dyDescent="0.2">
      <c r="A9938" s="2" t="s">
        <v>19342</v>
      </c>
      <c r="B9938" s="2" t="s">
        <v>19343</v>
      </c>
      <c r="C9938" s="2" t="s">
        <v>19219</v>
      </c>
      <c r="D9938" s="2" t="s">
        <v>19220</v>
      </c>
      <c r="E9938" s="2">
        <v>7.31153286738E-4</v>
      </c>
      <c r="F9938" s="2">
        <v>5.8141604204465201E-2</v>
      </c>
      <c r="G9938" s="2">
        <v>3.4868187470265699</v>
      </c>
      <c r="H9938" s="2">
        <v>4.7827851282473697</v>
      </c>
    </row>
    <row r="9939" spans="1:8" x14ac:dyDescent="0.2">
      <c r="A9939" s="2" t="s">
        <v>19344</v>
      </c>
      <c r="B9939" s="2" t="s">
        <v>19345</v>
      </c>
      <c r="C9939" s="2" t="s">
        <v>19219</v>
      </c>
      <c r="D9939" s="2" t="s">
        <v>19220</v>
      </c>
      <c r="E9939" s="2">
        <v>7.0857237865659998E-4</v>
      </c>
      <c r="F9939" s="2">
        <v>6.7053195329870002E-2</v>
      </c>
      <c r="G9939" s="2">
        <v>3.4781999210466599</v>
      </c>
      <c r="H9939" s="2">
        <v>4.7514142074092103</v>
      </c>
    </row>
    <row r="9940" spans="1:8" x14ac:dyDescent="0.2">
      <c r="A9940" s="2" t="s">
        <v>19346</v>
      </c>
      <c r="B9940" s="2" t="s">
        <v>19347</v>
      </c>
      <c r="C9940" s="2" t="s">
        <v>19219</v>
      </c>
      <c r="D9940" s="2" t="s">
        <v>19220</v>
      </c>
      <c r="E9940" s="2">
        <v>7.068832312577E-4</v>
      </c>
      <c r="F9940" s="2">
        <v>5.7912130864597101E-2</v>
      </c>
      <c r="G9940" s="2">
        <v>3.4775433207356001</v>
      </c>
      <c r="H9940" s="2">
        <v>4.7490274872763703</v>
      </c>
    </row>
    <row r="9941" spans="1:8" x14ac:dyDescent="0.2">
      <c r="A9941" s="2" t="s">
        <v>19348</v>
      </c>
      <c r="B9941" s="2" t="s">
        <v>19349</v>
      </c>
      <c r="C9941" s="2" t="s">
        <v>19219</v>
      </c>
      <c r="D9941" s="2" t="s">
        <v>19220</v>
      </c>
      <c r="E9941" s="2">
        <v>6.6871542431889996E-4</v>
      </c>
      <c r="F9941" s="2">
        <v>5.7672970155767202E-2</v>
      </c>
      <c r="G9941" s="2">
        <v>3.4622379344893699</v>
      </c>
      <c r="H9941" s="2">
        <v>4.6935205908210902</v>
      </c>
    </row>
    <row r="9942" spans="1:8" x14ac:dyDescent="0.2">
      <c r="A9942" s="2" t="s">
        <v>19350</v>
      </c>
      <c r="B9942" s="2"/>
      <c r="C9942" s="2" t="s">
        <v>19219</v>
      </c>
      <c r="D9942" s="2" t="s">
        <v>19220</v>
      </c>
      <c r="E9942" s="2">
        <v>6.635554447974E-4</v>
      </c>
      <c r="F9942" s="2">
        <v>7.3913526876334804E-2</v>
      </c>
      <c r="G9942" s="2">
        <v>3.4600966313292498</v>
      </c>
      <c r="H9942" s="2">
        <v>4.6857744103071903</v>
      </c>
    </row>
    <row r="9943" spans="1:8" x14ac:dyDescent="0.2">
      <c r="A9943" s="2" t="s">
        <v>19351</v>
      </c>
      <c r="B9943" s="2"/>
      <c r="C9943" s="2" t="s">
        <v>19219</v>
      </c>
      <c r="D9943" s="2" t="s">
        <v>19220</v>
      </c>
      <c r="E9943" s="2">
        <v>6.5996768537210002E-4</v>
      </c>
      <c r="F9943" s="2">
        <v>6.05437129334171E-2</v>
      </c>
      <c r="G9943" s="2">
        <v>3.4585971472505799</v>
      </c>
      <c r="H9943" s="2">
        <v>4.6803528681648796</v>
      </c>
    </row>
    <row r="9944" spans="1:8" x14ac:dyDescent="0.2">
      <c r="A9944" s="2" t="s">
        <v>19352</v>
      </c>
      <c r="B9944" s="2" t="s">
        <v>19353</v>
      </c>
      <c r="C9944" s="2" t="s">
        <v>19219</v>
      </c>
      <c r="D9944" s="2" t="s">
        <v>19220</v>
      </c>
      <c r="E9944" s="2">
        <v>6.5675528814140003E-4</v>
      </c>
      <c r="F9944" s="2">
        <v>7.5837395663611404E-2</v>
      </c>
      <c r="G9944" s="2">
        <v>3.45724705446617</v>
      </c>
      <c r="H9944" s="2">
        <v>4.6754734764191399</v>
      </c>
    </row>
    <row r="9945" spans="1:8" x14ac:dyDescent="0.2">
      <c r="A9945" s="2" t="s">
        <v>19354</v>
      </c>
      <c r="B9945" s="2" t="s">
        <v>19355</v>
      </c>
      <c r="C9945" s="2" t="s">
        <v>19219</v>
      </c>
      <c r="D9945" s="2" t="s">
        <v>19220</v>
      </c>
      <c r="E9945" s="2">
        <v>6.4724733439609999E-4</v>
      </c>
      <c r="F9945" s="2">
        <v>5.9769765311640501E-2</v>
      </c>
      <c r="G9945" s="2">
        <v>3.45320890198199</v>
      </c>
      <c r="H9945" s="2">
        <v>4.6608904961708202</v>
      </c>
    </row>
    <row r="9946" spans="1:8" x14ac:dyDescent="0.2">
      <c r="A9946" s="2" t="s">
        <v>19356</v>
      </c>
      <c r="B9946" s="2" t="s">
        <v>19357</v>
      </c>
      <c r="C9946" s="2" t="s">
        <v>19219</v>
      </c>
      <c r="D9946" s="2" t="s">
        <v>19220</v>
      </c>
      <c r="E9946" s="2">
        <v>6.1606237575350005E-4</v>
      </c>
      <c r="F9946" s="2">
        <v>7.5413851881719202E-2</v>
      </c>
      <c r="G9946" s="2">
        <v>3.4394998705831701</v>
      </c>
      <c r="H9946" s="2">
        <v>4.61151021364772</v>
      </c>
    </row>
    <row r="9947" spans="1:8" x14ac:dyDescent="0.2">
      <c r="A9947" s="2" t="s">
        <v>19358</v>
      </c>
      <c r="B9947" s="2" t="s">
        <v>19359</v>
      </c>
      <c r="C9947" s="2" t="s">
        <v>19219</v>
      </c>
      <c r="D9947" s="2" t="s">
        <v>19220</v>
      </c>
      <c r="E9947" s="2">
        <v>6.1428667445089999E-4</v>
      </c>
      <c r="F9947" s="2">
        <v>7.5376977182825905E-2</v>
      </c>
      <c r="G9947" s="2">
        <v>3.4386968246056799</v>
      </c>
      <c r="H9947" s="2">
        <v>4.6086237115853796</v>
      </c>
    </row>
    <row r="9948" spans="1:8" x14ac:dyDescent="0.2">
      <c r="A9948" s="2" t="s">
        <v>19360</v>
      </c>
      <c r="B9948" s="2" t="s">
        <v>19361</v>
      </c>
      <c r="C9948" s="2" t="s">
        <v>19219</v>
      </c>
      <c r="D9948" s="2" t="s">
        <v>19220</v>
      </c>
      <c r="E9948" s="2">
        <v>6.0821822279140002E-4</v>
      </c>
      <c r="F9948" s="2">
        <v>7.5280198407182905E-2</v>
      </c>
      <c r="G9948" s="2">
        <v>3.4359333553215201</v>
      </c>
      <c r="H9948" s="2">
        <v>4.5986957325354796</v>
      </c>
    </row>
    <row r="9949" spans="1:8" x14ac:dyDescent="0.2">
      <c r="A9949" s="2" t="s">
        <v>19362</v>
      </c>
      <c r="B9949" s="2" t="s">
        <v>19363</v>
      </c>
      <c r="C9949" s="2" t="s">
        <v>19219</v>
      </c>
      <c r="D9949" s="2" t="s">
        <v>19220</v>
      </c>
      <c r="E9949" s="2">
        <v>5.9318886176080001E-4</v>
      </c>
      <c r="F9949" s="2">
        <v>7.5170110901275899E-2</v>
      </c>
      <c r="G9949" s="2">
        <v>3.4289588664211399</v>
      </c>
      <c r="H9949" s="2">
        <v>4.5736748294552996</v>
      </c>
    </row>
    <row r="9950" spans="1:8" x14ac:dyDescent="0.2">
      <c r="A9950" s="2" t="s">
        <v>19364</v>
      </c>
      <c r="B9950" s="2" t="s">
        <v>19365</v>
      </c>
      <c r="C9950" s="2" t="s">
        <v>19219</v>
      </c>
      <c r="D9950" s="2" t="s">
        <v>19220</v>
      </c>
      <c r="E9950" s="2">
        <v>5.7222843206380003E-4</v>
      </c>
      <c r="F9950" s="2">
        <v>7.5417565852689203E-2</v>
      </c>
      <c r="G9950" s="2">
        <v>3.41890614860255</v>
      </c>
      <c r="H9950" s="2">
        <v>4.5377002643134796</v>
      </c>
    </row>
    <row r="9951" spans="1:8" x14ac:dyDescent="0.2">
      <c r="A9951" s="2" t="s">
        <v>19366</v>
      </c>
      <c r="B9951" s="2" t="s">
        <v>19367</v>
      </c>
      <c r="C9951" s="2" t="s">
        <v>19219</v>
      </c>
      <c r="D9951" s="2" t="s">
        <v>19220</v>
      </c>
      <c r="E9951" s="2">
        <v>5.7172182234730003E-4</v>
      </c>
      <c r="F9951" s="2">
        <v>7.4918816060434407E-2</v>
      </c>
      <c r="G9951" s="2">
        <v>3.41865827053662</v>
      </c>
      <c r="H9951" s="2">
        <v>4.53681454441851</v>
      </c>
    </row>
    <row r="9952" spans="1:8" x14ac:dyDescent="0.2">
      <c r="A9952" s="2" t="s">
        <v>19368</v>
      </c>
      <c r="B9952" s="2" t="s">
        <v>19369</v>
      </c>
      <c r="C9952" s="2" t="s">
        <v>19219</v>
      </c>
      <c r="D9952" s="2" t="s">
        <v>19220</v>
      </c>
      <c r="E9952" s="2">
        <v>5.6765045965419996E-4</v>
      </c>
      <c r="F9952" s="2">
        <v>-6.2004328148589402E-2</v>
      </c>
      <c r="G9952" s="2">
        <v>-3.4166575311002201</v>
      </c>
      <c r="H9952" s="2">
        <v>4.5296678372600701</v>
      </c>
    </row>
    <row r="9953" spans="1:8" x14ac:dyDescent="0.2">
      <c r="A9953" s="2" t="s">
        <v>19370</v>
      </c>
      <c r="B9953" s="2" t="s">
        <v>19371</v>
      </c>
      <c r="C9953" s="2" t="s">
        <v>19219</v>
      </c>
      <c r="D9953" s="2" t="s">
        <v>19220</v>
      </c>
      <c r="E9953" s="2">
        <v>5.6482155313089999E-4</v>
      </c>
      <c r="F9953" s="2">
        <v>7.5383874079709104E-2</v>
      </c>
      <c r="G9953" s="2">
        <v>3.4152581930359802</v>
      </c>
      <c r="H9953" s="2">
        <v>4.5246718419940404</v>
      </c>
    </row>
    <row r="9954" spans="1:8" x14ac:dyDescent="0.2">
      <c r="A9954" s="2" t="s">
        <v>19372</v>
      </c>
      <c r="B9954" s="2" t="s">
        <v>19373</v>
      </c>
      <c r="C9954" s="2" t="s">
        <v>19219</v>
      </c>
      <c r="D9954" s="2" t="s">
        <v>19220</v>
      </c>
      <c r="E9954" s="2">
        <v>5.6440975980039999E-4</v>
      </c>
      <c r="F9954" s="2">
        <v>-6.2051566730195198E-2</v>
      </c>
      <c r="G9954" s="2">
        <v>-3.4150538645132</v>
      </c>
      <c r="H9954" s="2">
        <v>4.5239425080761899</v>
      </c>
    </row>
    <row r="9955" spans="1:8" x14ac:dyDescent="0.2">
      <c r="A9955" s="2" t="s">
        <v>19374</v>
      </c>
      <c r="B9955" s="2" t="s">
        <v>19375</v>
      </c>
      <c r="C9955" s="2" t="s">
        <v>19219</v>
      </c>
      <c r="D9955" s="2" t="s">
        <v>19220</v>
      </c>
      <c r="E9955" s="2">
        <v>5.5099396487300002E-4</v>
      </c>
      <c r="F9955" s="2">
        <v>7.4691751244276197E-2</v>
      </c>
      <c r="G9955" s="2">
        <v>3.4083073411545599</v>
      </c>
      <c r="H9955" s="2">
        <v>4.49988585194978</v>
      </c>
    </row>
    <row r="9956" spans="1:8" x14ac:dyDescent="0.2">
      <c r="A9956" s="2" t="s">
        <v>19376</v>
      </c>
      <c r="B9956" s="2" t="s">
        <v>19377</v>
      </c>
      <c r="C9956" s="2" t="s">
        <v>19219</v>
      </c>
      <c r="D9956" s="2" t="s">
        <v>19220</v>
      </c>
      <c r="E9956" s="2">
        <v>5.4920216377089999E-4</v>
      </c>
      <c r="F9956" s="2">
        <v>7.46729128553488E-2</v>
      </c>
      <c r="G9956" s="2">
        <v>3.40739284324175</v>
      </c>
      <c r="H9956" s="2">
        <v>4.4966286096461898</v>
      </c>
    </row>
    <row r="9957" spans="1:8" x14ac:dyDescent="0.2">
      <c r="A9957" s="2" t="s">
        <v>19378</v>
      </c>
      <c r="B9957" s="2" t="s">
        <v>19379</v>
      </c>
      <c r="C9957" s="2" t="s">
        <v>19219</v>
      </c>
      <c r="D9957" s="2" t="s">
        <v>19220</v>
      </c>
      <c r="E9957" s="2">
        <v>5.4558857381449999E-4</v>
      </c>
      <c r="F9957" s="2">
        <v>7.5035244120121997E-2</v>
      </c>
      <c r="G9957" s="2">
        <v>3.4055386780014398</v>
      </c>
      <c r="H9957" s="2">
        <v>4.4900271597885704</v>
      </c>
    </row>
    <row r="9958" spans="1:8" x14ac:dyDescent="0.2">
      <c r="A9958" s="2" t="s">
        <v>19380</v>
      </c>
      <c r="B9958" s="2"/>
      <c r="C9958" s="2" t="s">
        <v>19219</v>
      </c>
      <c r="D9958" s="2" t="s">
        <v>19220</v>
      </c>
      <c r="E9958" s="2">
        <v>5.4554625996679998E-4</v>
      </c>
      <c r="F9958" s="2">
        <v>7.2833037559136199E-2</v>
      </c>
      <c r="G9958" s="2">
        <v>3.40551688772188</v>
      </c>
      <c r="H9958" s="2">
        <v>4.4899496004502204</v>
      </c>
    </row>
    <row r="9959" spans="1:8" x14ac:dyDescent="0.2">
      <c r="A9959" s="2" t="s">
        <v>19381</v>
      </c>
      <c r="B9959" s="2" t="s">
        <v>19382</v>
      </c>
      <c r="C9959" s="2" t="s">
        <v>19219</v>
      </c>
      <c r="D9959" s="2" t="s">
        <v>19220</v>
      </c>
      <c r="E9959" s="2">
        <v>5.4187253336950003E-4</v>
      </c>
      <c r="F9959" s="2">
        <v>7.4591138401943494E-2</v>
      </c>
      <c r="G9959" s="2">
        <v>3.4036180282000399</v>
      </c>
      <c r="H9959" s="2">
        <v>4.4831927913964602</v>
      </c>
    </row>
    <row r="9960" spans="1:8" x14ac:dyDescent="0.2">
      <c r="A9960" s="2" t="s">
        <v>19383</v>
      </c>
      <c r="B9960" s="2" t="s">
        <v>19384</v>
      </c>
      <c r="C9960" s="2" t="s">
        <v>19219</v>
      </c>
      <c r="D9960" s="2" t="s">
        <v>19220</v>
      </c>
      <c r="E9960" s="2">
        <v>5.3882491258979998E-4</v>
      </c>
      <c r="F9960" s="2">
        <v>-5.7728106312376799E-2</v>
      </c>
      <c r="G9960" s="2">
        <v>-3.40203218058222</v>
      </c>
      <c r="H9960" s="2">
        <v>4.4775526765426097</v>
      </c>
    </row>
    <row r="9961" spans="1:8" x14ac:dyDescent="0.2">
      <c r="A9961" s="2" t="s">
        <v>19385</v>
      </c>
      <c r="B9961" s="2" t="s">
        <v>19386</v>
      </c>
      <c r="C9961" s="2" t="s">
        <v>19219</v>
      </c>
      <c r="D9961" s="2" t="s">
        <v>19220</v>
      </c>
      <c r="E9961" s="2">
        <v>5.3458564524550001E-4</v>
      </c>
      <c r="F9961" s="2">
        <v>0.909669290174276</v>
      </c>
      <c r="G9961" s="2">
        <v>3.3998100285228401</v>
      </c>
      <c r="H9961" s="2">
        <v>4.4696539478523603</v>
      </c>
    </row>
    <row r="9962" spans="1:8" x14ac:dyDescent="0.2">
      <c r="A9962" s="2" t="s">
        <v>19387</v>
      </c>
      <c r="B9962" s="2" t="s">
        <v>19388</v>
      </c>
      <c r="C9962" s="2" t="s">
        <v>19219</v>
      </c>
      <c r="D9962" s="2" t="s">
        <v>19220</v>
      </c>
      <c r="E9962" s="2">
        <v>5.3278589161289997E-4</v>
      </c>
      <c r="F9962" s="2">
        <v>-5.2806128052208703E-2</v>
      </c>
      <c r="G9962" s="2">
        <v>-3.3988608520587</v>
      </c>
      <c r="H9962" s="2">
        <v>4.46628163507068</v>
      </c>
    </row>
    <row r="9963" spans="1:8" x14ac:dyDescent="0.2">
      <c r="A9963" s="2" t="s">
        <v>19389</v>
      </c>
      <c r="B9963" s="2" t="s">
        <v>19390</v>
      </c>
      <c r="C9963" s="2" t="s">
        <v>19219</v>
      </c>
      <c r="D9963" s="2" t="s">
        <v>19220</v>
      </c>
      <c r="E9963" s="2">
        <v>5.2690162235990003E-4</v>
      </c>
      <c r="F9963" s="2">
        <v>7.4419843682026102E-2</v>
      </c>
      <c r="G9963" s="2">
        <v>3.39573312534483</v>
      </c>
      <c r="H9963" s="2">
        <v>4.4551758521771196</v>
      </c>
    </row>
    <row r="9964" spans="1:8" x14ac:dyDescent="0.2">
      <c r="A9964" s="2" t="s">
        <v>19391</v>
      </c>
      <c r="B9964" s="2"/>
      <c r="C9964" s="2" t="s">
        <v>19219</v>
      </c>
      <c r="D9964" s="2" t="s">
        <v>19220</v>
      </c>
      <c r="E9964" s="2">
        <v>5.2570984248489995E-4</v>
      </c>
      <c r="F9964" s="2">
        <v>7.2549019939012499E-2</v>
      </c>
      <c r="G9964" s="2">
        <v>3.3950950403652902</v>
      </c>
      <c r="H9964" s="2">
        <v>4.4529114261774501</v>
      </c>
    </row>
    <row r="9965" spans="1:8" x14ac:dyDescent="0.2">
      <c r="A9965" s="2" t="s">
        <v>19392</v>
      </c>
      <c r="B9965" s="2" t="s">
        <v>19393</v>
      </c>
      <c r="C9965" s="2" t="s">
        <v>19219</v>
      </c>
      <c r="D9965" s="2" t="s">
        <v>19220</v>
      </c>
      <c r="E9965" s="2">
        <v>5.2502654471899999E-4</v>
      </c>
      <c r="F9965" s="2">
        <v>7.4394018215049096E-2</v>
      </c>
      <c r="G9965" s="2">
        <v>3.3947284923027499</v>
      </c>
      <c r="H9965" s="2">
        <v>4.4516108185835996</v>
      </c>
    </row>
    <row r="9966" spans="1:8" x14ac:dyDescent="0.2">
      <c r="A9966" s="2" t="s">
        <v>19394</v>
      </c>
      <c r="B9966" s="2" t="s">
        <v>19395</v>
      </c>
      <c r="C9966" s="2" t="s">
        <v>19219</v>
      </c>
      <c r="D9966" s="2" t="s">
        <v>19220</v>
      </c>
      <c r="E9966" s="2">
        <v>5.2114158225599996E-4</v>
      </c>
      <c r="F9966" s="2">
        <v>7.4358217494623902E-2</v>
      </c>
      <c r="G9966" s="2">
        <v>3.39263457568511</v>
      </c>
      <c r="H9966" s="2">
        <v>4.4441837517074303</v>
      </c>
    </row>
    <row r="9967" spans="1:8" x14ac:dyDescent="0.2">
      <c r="A9967" s="2" t="s">
        <v>19396</v>
      </c>
      <c r="B9967" s="2" t="s">
        <v>19397</v>
      </c>
      <c r="C9967" s="2" t="s">
        <v>19219</v>
      </c>
      <c r="D9967" s="2" t="s">
        <v>19220</v>
      </c>
      <c r="E9967" s="2">
        <v>5.1967535033209996E-4</v>
      </c>
      <c r="F9967" s="2">
        <v>-5.2686558477554997E-2</v>
      </c>
      <c r="G9967" s="2">
        <v>-3.3918399080572499</v>
      </c>
      <c r="H9967" s="2">
        <v>4.4413662862187699</v>
      </c>
    </row>
    <row r="9968" spans="1:8" x14ac:dyDescent="0.2">
      <c r="A9968" s="2" t="s">
        <v>19398</v>
      </c>
      <c r="B9968" s="2" t="s">
        <v>19399</v>
      </c>
      <c r="C9968" s="2" t="s">
        <v>19219</v>
      </c>
      <c r="D9968" s="2" t="s">
        <v>19220</v>
      </c>
      <c r="E9968" s="2">
        <v>5.1250825051179995E-4</v>
      </c>
      <c r="F9968" s="2">
        <v>7.4371318340422501E-2</v>
      </c>
      <c r="G9968" s="2">
        <v>3.3879202130491599</v>
      </c>
      <c r="H9968" s="2">
        <v>4.42747880534308</v>
      </c>
    </row>
    <row r="9969" spans="1:8" x14ac:dyDescent="0.2">
      <c r="A9969" s="2" t="s">
        <v>19400</v>
      </c>
      <c r="B9969" s="2" t="s">
        <v>19401</v>
      </c>
      <c r="C9969" s="2" t="s">
        <v>19219</v>
      </c>
      <c r="D9969" s="2" t="s">
        <v>19220</v>
      </c>
      <c r="E9969" s="2">
        <v>5.1222709210869998E-4</v>
      </c>
      <c r="F9969" s="2">
        <v>7.4540136309441701E-2</v>
      </c>
      <c r="G9969" s="2">
        <v>3.3877652389027499</v>
      </c>
      <c r="H9969" s="2">
        <v>4.4269300618803999</v>
      </c>
    </row>
    <row r="9970" spans="1:8" x14ac:dyDescent="0.2">
      <c r="A9970" s="2" t="s">
        <v>19402</v>
      </c>
      <c r="B9970" s="2" t="s">
        <v>19403</v>
      </c>
      <c r="C9970" s="2" t="s">
        <v>19219</v>
      </c>
      <c r="D9970" s="2" t="s">
        <v>19220</v>
      </c>
      <c r="E9970" s="2">
        <v>5.1087101701240004E-4</v>
      </c>
      <c r="F9970" s="2">
        <v>-5.86334419459804E-2</v>
      </c>
      <c r="G9970" s="2">
        <v>-3.3870164756335801</v>
      </c>
      <c r="H9970" s="2">
        <v>4.42427914135106</v>
      </c>
    </row>
    <row r="9971" spans="1:8" x14ac:dyDescent="0.2">
      <c r="A9971" s="2" t="s">
        <v>19404</v>
      </c>
      <c r="B9971" s="2" t="s">
        <v>19405</v>
      </c>
      <c r="C9971" s="2" t="s">
        <v>19219</v>
      </c>
      <c r="D9971" s="2" t="s">
        <v>19220</v>
      </c>
      <c r="E9971" s="2">
        <v>5.0945141052640005E-4</v>
      </c>
      <c r="F9971" s="2">
        <v>7.4216763854978302E-2</v>
      </c>
      <c r="G9971" s="2">
        <v>3.38623032268519</v>
      </c>
      <c r="H9971" s="2">
        <v>4.4214964770409404</v>
      </c>
    </row>
    <row r="9972" spans="1:8" x14ac:dyDescent="0.2">
      <c r="A9972" s="2" t="s">
        <v>19406</v>
      </c>
      <c r="B9972" s="2" t="s">
        <v>19407</v>
      </c>
      <c r="C9972" s="2" t="s">
        <v>19219</v>
      </c>
      <c r="D9972" s="2" t="s">
        <v>19220</v>
      </c>
      <c r="E9972" s="2">
        <v>5.0760777545520003E-4</v>
      </c>
      <c r="F9972" s="2">
        <v>5.8318185693031398E-2</v>
      </c>
      <c r="G9972" s="2">
        <v>3.3852058000690199</v>
      </c>
      <c r="H9972" s="2">
        <v>4.4178710496989702</v>
      </c>
    </row>
    <row r="9973" spans="1:8" x14ac:dyDescent="0.2">
      <c r="A9973" s="2" t="s">
        <v>19408</v>
      </c>
      <c r="B9973" s="2" t="s">
        <v>19409</v>
      </c>
      <c r="C9973" s="2" t="s">
        <v>19219</v>
      </c>
      <c r="D9973" s="2" t="s">
        <v>19220</v>
      </c>
      <c r="E9973" s="2">
        <v>5.0374146751960001E-4</v>
      </c>
      <c r="F9973" s="2">
        <v>7.4252110099413196E-2</v>
      </c>
      <c r="G9973" s="2">
        <v>3.3830441064399701</v>
      </c>
      <c r="H9973" s="2">
        <v>4.4102251710915903</v>
      </c>
    </row>
    <row r="9974" spans="1:8" x14ac:dyDescent="0.2">
      <c r="A9974" s="2" t="s">
        <v>19410</v>
      </c>
      <c r="B9974" s="2" t="s">
        <v>19411</v>
      </c>
      <c r="C9974" s="2" t="s">
        <v>19219</v>
      </c>
      <c r="D9974" s="2" t="s">
        <v>19220</v>
      </c>
      <c r="E9974" s="2">
        <v>5.0254399878139997E-4</v>
      </c>
      <c r="F9974" s="2">
        <v>7.4890254997903999E-2</v>
      </c>
      <c r="G9974" s="2">
        <v>3.3823709409096199</v>
      </c>
      <c r="H9974" s="2">
        <v>4.4078451917647801</v>
      </c>
    </row>
    <row r="9975" spans="1:8" x14ac:dyDescent="0.2">
      <c r="A9975" s="2" t="s">
        <v>19412</v>
      </c>
      <c r="B9975" s="2" t="s">
        <v>19413</v>
      </c>
      <c r="C9975" s="2" t="s">
        <v>19219</v>
      </c>
      <c r="D9975" s="2" t="s">
        <v>19220</v>
      </c>
      <c r="E9975" s="2">
        <v>4.9677133961640002E-4</v>
      </c>
      <c r="F9975" s="2">
        <v>5.8933969086932401E-2</v>
      </c>
      <c r="G9975" s="2">
        <v>3.37910122474208</v>
      </c>
      <c r="H9975" s="2">
        <v>4.3962918348726001</v>
      </c>
    </row>
    <row r="9976" spans="1:8" x14ac:dyDescent="0.2">
      <c r="A9976" s="2" t="s">
        <v>19414</v>
      </c>
      <c r="B9976" s="2" t="s">
        <v>19415</v>
      </c>
      <c r="C9976" s="2" t="s">
        <v>19219</v>
      </c>
      <c r="D9976" s="2" t="s">
        <v>19220</v>
      </c>
      <c r="E9976" s="2">
        <v>4.9194994423949995E-4</v>
      </c>
      <c r="F9976" s="2">
        <v>-5.8912217785245698E-2</v>
      </c>
      <c r="G9976" s="2">
        <v>-3.37633860060278</v>
      </c>
      <c r="H9976" s="2">
        <v>4.3865389678662901</v>
      </c>
    </row>
    <row r="9977" spans="1:8" x14ac:dyDescent="0.2">
      <c r="A9977" s="2" t="s">
        <v>19416</v>
      </c>
      <c r="B9977" s="2"/>
      <c r="C9977" s="2" t="s">
        <v>19219</v>
      </c>
      <c r="D9977" s="2" t="s">
        <v>19220</v>
      </c>
      <c r="E9977" s="2">
        <v>4.8405910732040003E-4</v>
      </c>
      <c r="F9977" s="2">
        <v>6.9805612887431798E-2</v>
      </c>
      <c r="G9977" s="2">
        <v>3.3717532681986899</v>
      </c>
      <c r="H9977" s="2">
        <v>4.3703690177235304</v>
      </c>
    </row>
    <row r="9978" spans="1:8" x14ac:dyDescent="0.2">
      <c r="A9978" s="2" t="s">
        <v>19417</v>
      </c>
      <c r="B9978" s="2" t="s">
        <v>19418</v>
      </c>
      <c r="C9978" s="2" t="s">
        <v>19219</v>
      </c>
      <c r="D9978" s="2" t="s">
        <v>19220</v>
      </c>
      <c r="E9978" s="2">
        <v>4.8188784867640001E-4</v>
      </c>
      <c r="F9978" s="2">
        <v>7.3873398587850206E-2</v>
      </c>
      <c r="G9978" s="2">
        <v>3.3704773332390201</v>
      </c>
      <c r="H9978" s="2">
        <v>4.3658734037824196</v>
      </c>
    </row>
    <row r="9979" spans="1:8" x14ac:dyDescent="0.2">
      <c r="A9979" s="2" t="s">
        <v>19419</v>
      </c>
      <c r="B9979" s="2" t="s">
        <v>19420</v>
      </c>
      <c r="C9979" s="2" t="s">
        <v>19219</v>
      </c>
      <c r="D9979" s="2" t="s">
        <v>19220</v>
      </c>
      <c r="E9979" s="2">
        <v>4.6861612916079999E-4</v>
      </c>
      <c r="F9979" s="2">
        <v>7.3721198545571395E-2</v>
      </c>
      <c r="G9979" s="2">
        <v>3.36254017820138</v>
      </c>
      <c r="H9979" s="2">
        <v>4.3379459412726096</v>
      </c>
    </row>
    <row r="9980" spans="1:8" x14ac:dyDescent="0.2">
      <c r="A9980" s="2" t="s">
        <v>19421</v>
      </c>
      <c r="B9980" s="2"/>
      <c r="C9980" s="2" t="s">
        <v>19219</v>
      </c>
      <c r="D9980" s="2" t="s">
        <v>19220</v>
      </c>
      <c r="E9980" s="2">
        <v>4.682282207679E-4</v>
      </c>
      <c r="F9980" s="2">
        <v>7.2026978953934201E-2</v>
      </c>
      <c r="G9980" s="2">
        <v>3.36230453624243</v>
      </c>
      <c r="H9980" s="2">
        <v>4.3371178241684296</v>
      </c>
    </row>
    <row r="9981" spans="1:8" x14ac:dyDescent="0.2">
      <c r="A9981" s="2" t="s">
        <v>19422</v>
      </c>
      <c r="B9981" s="2" t="s">
        <v>19423</v>
      </c>
      <c r="C9981" s="2" t="s">
        <v>19219</v>
      </c>
      <c r="D9981" s="2" t="s">
        <v>19220</v>
      </c>
      <c r="E9981" s="2">
        <v>4.660826560303E-4</v>
      </c>
      <c r="F9981" s="2">
        <v>7.4017726431130401E-2</v>
      </c>
      <c r="G9981" s="2">
        <v>3.3609973378775</v>
      </c>
      <c r="H9981" s="2">
        <v>4.3325249877528096</v>
      </c>
    </row>
    <row r="9982" spans="1:8" x14ac:dyDescent="0.2">
      <c r="A9982" s="2" t="s">
        <v>19424</v>
      </c>
      <c r="B9982" s="2" t="s">
        <v>19425</v>
      </c>
      <c r="C9982" s="2" t="s">
        <v>19219</v>
      </c>
      <c r="D9982" s="2" t="s">
        <v>19220</v>
      </c>
      <c r="E9982" s="2">
        <v>4.6223283836470001E-4</v>
      </c>
      <c r="F9982" s="2">
        <v>-6.11881487776939E-2</v>
      </c>
      <c r="G9982" s="2">
        <v>-3.35863536643717</v>
      </c>
      <c r="H9982" s="2">
        <v>4.3242307391719503</v>
      </c>
    </row>
    <row r="9983" spans="1:8" x14ac:dyDescent="0.2">
      <c r="A9983" s="2" t="s">
        <v>19426</v>
      </c>
      <c r="B9983" s="2" t="s">
        <v>19427</v>
      </c>
      <c r="C9983" s="2" t="s">
        <v>19219</v>
      </c>
      <c r="D9983" s="2" t="s">
        <v>19220</v>
      </c>
      <c r="E9983" s="2">
        <v>4.4979364098289999E-4</v>
      </c>
      <c r="F9983" s="2">
        <v>5.8470672327139601E-2</v>
      </c>
      <c r="G9983" s="2">
        <v>3.3508550827946801</v>
      </c>
      <c r="H9983" s="2">
        <v>4.2969508978934998</v>
      </c>
    </row>
    <row r="9984" spans="1:8" x14ac:dyDescent="0.2">
      <c r="A9984" s="2" t="s">
        <v>19428</v>
      </c>
      <c r="B9984" s="2" t="s">
        <v>19429</v>
      </c>
      <c r="C9984" s="2" t="s">
        <v>19219</v>
      </c>
      <c r="D9984" s="2" t="s">
        <v>19220</v>
      </c>
      <c r="E9984" s="2">
        <v>4.4926689906639997E-4</v>
      </c>
      <c r="F9984" s="2">
        <v>5.85817587639463E-2</v>
      </c>
      <c r="G9984" s="2">
        <v>3.3505204887861399</v>
      </c>
      <c r="H9984" s="2">
        <v>4.2957791370313796</v>
      </c>
    </row>
    <row r="9985" spans="1:8" x14ac:dyDescent="0.2">
      <c r="A9985" s="2" t="s">
        <v>19430</v>
      </c>
      <c r="B9985" s="2" t="s">
        <v>19431</v>
      </c>
      <c r="C9985" s="2" t="s">
        <v>19219</v>
      </c>
      <c r="D9985" s="2" t="s">
        <v>19220</v>
      </c>
      <c r="E9985" s="2">
        <v>4.4482875672329999E-4</v>
      </c>
      <c r="F9985" s="2">
        <v>7.5638588146941702E-2</v>
      </c>
      <c r="G9985" s="2">
        <v>3.3476842975296299</v>
      </c>
      <c r="H9985" s="2">
        <v>4.2858513876538602</v>
      </c>
    </row>
    <row r="9986" spans="1:8" x14ac:dyDescent="0.2">
      <c r="A9986" s="2" t="s">
        <v>19432</v>
      </c>
      <c r="B9986" s="2" t="s">
        <v>19433</v>
      </c>
      <c r="C9986" s="2" t="s">
        <v>19219</v>
      </c>
      <c r="D9986" s="2" t="s">
        <v>19220</v>
      </c>
      <c r="E9986" s="2">
        <v>4.2596787379150001E-4</v>
      </c>
      <c r="F9986" s="2">
        <v>7.3108242345945207E-2</v>
      </c>
      <c r="G9986" s="2">
        <v>3.3352787117832801</v>
      </c>
      <c r="H9986" s="2">
        <v>4.2425259256911598</v>
      </c>
    </row>
    <row r="9987" spans="1:8" x14ac:dyDescent="0.2">
      <c r="A9987" s="2" t="s">
        <v>19434</v>
      </c>
      <c r="B9987" s="2" t="s">
        <v>19435</v>
      </c>
      <c r="C9987" s="2" t="s">
        <v>19219</v>
      </c>
      <c r="D9987" s="2" t="s">
        <v>19220</v>
      </c>
      <c r="E9987" s="2">
        <v>4.221936404533E-4</v>
      </c>
      <c r="F9987" s="2">
        <v>-4.8199661990466901E-2</v>
      </c>
      <c r="G9987" s="2">
        <v>-3.33272465607318</v>
      </c>
      <c r="H9987" s="2">
        <v>4.2336260683242397</v>
      </c>
    </row>
    <row r="9988" spans="1:8" x14ac:dyDescent="0.2">
      <c r="A9988" s="2" t="s">
        <v>19436</v>
      </c>
      <c r="B9988" s="2" t="s">
        <v>19437</v>
      </c>
      <c r="C9988" s="2" t="s">
        <v>19219</v>
      </c>
      <c r="D9988" s="2" t="s">
        <v>19220</v>
      </c>
      <c r="E9988" s="2">
        <v>4.087152345567E-4</v>
      </c>
      <c r="F9988" s="2">
        <v>5.8659599294790102E-2</v>
      </c>
      <c r="G9988" s="2">
        <v>3.3233969445204798</v>
      </c>
      <c r="H9988" s="2">
        <v>4.2011806614226703</v>
      </c>
    </row>
    <row r="9989" spans="1:8" x14ac:dyDescent="0.2">
      <c r="A9989" s="2" t="s">
        <v>19438</v>
      </c>
      <c r="B9989" s="2" t="s">
        <v>19439</v>
      </c>
      <c r="C9989" s="2" t="s">
        <v>19219</v>
      </c>
      <c r="D9989" s="2" t="s">
        <v>19220</v>
      </c>
      <c r="E9989" s="2">
        <v>4.0169944729900002E-4</v>
      </c>
      <c r="F9989" s="2">
        <v>-6.2178071400932997E-2</v>
      </c>
      <c r="G9989" s="2">
        <v>-3.3184084794245599</v>
      </c>
      <c r="H9989" s="2">
        <v>4.1838661613599104</v>
      </c>
    </row>
    <row r="9990" spans="1:8" x14ac:dyDescent="0.2">
      <c r="A9990" s="2" t="s">
        <v>19440</v>
      </c>
      <c r="B9990" s="2" t="s">
        <v>19441</v>
      </c>
      <c r="C9990" s="2" t="s">
        <v>19219</v>
      </c>
      <c r="D9990" s="2" t="s">
        <v>19220</v>
      </c>
      <c r="E9990" s="2">
        <v>3.9359245965619999E-4</v>
      </c>
      <c r="F9990" s="2">
        <v>-5.9094911403956903E-2</v>
      </c>
      <c r="G9990" s="2">
        <v>-3.3125248344790599</v>
      </c>
      <c r="H9990" s="2">
        <v>4.1634780035175796</v>
      </c>
    </row>
    <row r="9991" spans="1:8" x14ac:dyDescent="0.2">
      <c r="A9991" s="2" t="s">
        <v>19442</v>
      </c>
      <c r="B9991" s="2" t="s">
        <v>19443</v>
      </c>
      <c r="C9991" s="2" t="s">
        <v>19219</v>
      </c>
      <c r="D9991" s="2" t="s">
        <v>19220</v>
      </c>
      <c r="E9991" s="2">
        <v>3.9345354290379998E-4</v>
      </c>
      <c r="F9991" s="2">
        <v>5.7550840934232503E-2</v>
      </c>
      <c r="G9991" s="2">
        <v>3.3124228708744998</v>
      </c>
      <c r="H9991" s="2">
        <v>4.1631249955526997</v>
      </c>
    </row>
    <row r="9992" spans="1:8" x14ac:dyDescent="0.2">
      <c r="A9992" s="2" t="s">
        <v>19444</v>
      </c>
      <c r="B9992" s="2" t="s">
        <v>19445</v>
      </c>
      <c r="C9992" s="2" t="s">
        <v>19219</v>
      </c>
      <c r="D9992" s="2" t="s">
        <v>19220</v>
      </c>
      <c r="E9992" s="2">
        <v>3.9269415779630002E-4</v>
      </c>
      <c r="F9992" s="2">
        <v>6.6722553672539903E-2</v>
      </c>
      <c r="G9992" s="2">
        <v>3.31186479659898</v>
      </c>
      <c r="H9992" s="2">
        <v>4.1611930803590402</v>
      </c>
    </row>
    <row r="9993" spans="1:8" x14ac:dyDescent="0.2">
      <c r="A9993" s="2" t="s">
        <v>19446</v>
      </c>
      <c r="B9993" s="2" t="s">
        <v>19447</v>
      </c>
      <c r="C9993" s="2" t="s">
        <v>19219</v>
      </c>
      <c r="D9993" s="2" t="s">
        <v>19220</v>
      </c>
      <c r="E9993" s="2">
        <v>3.9128195282949998E-4</v>
      </c>
      <c r="F9993" s="2">
        <v>5.7523202197359097E-2</v>
      </c>
      <c r="G9993" s="2">
        <v>3.3108238363057998</v>
      </c>
      <c r="H9993" s="2">
        <v>4.1575904029940398</v>
      </c>
    </row>
    <row r="9994" spans="1:8" x14ac:dyDescent="0.2">
      <c r="A9994" s="2" t="s">
        <v>19448</v>
      </c>
      <c r="B9994" s="2" t="s">
        <v>19449</v>
      </c>
      <c r="C9994" s="2" t="s">
        <v>19219</v>
      </c>
      <c r="D9994" s="2" t="s">
        <v>19220</v>
      </c>
      <c r="E9994" s="2">
        <v>3.8920373611210001E-4</v>
      </c>
      <c r="F9994" s="2">
        <v>7.2943605839402195E-2</v>
      </c>
      <c r="G9994" s="2">
        <v>3.3092844949202802</v>
      </c>
      <c r="H9994" s="2">
        <v>4.1522649456321696</v>
      </c>
    </row>
    <row r="9995" spans="1:8" x14ac:dyDescent="0.2">
      <c r="A9995" s="2" t="s">
        <v>19450</v>
      </c>
      <c r="B9995" s="2" t="s">
        <v>19451</v>
      </c>
      <c r="C9995" s="2" t="s">
        <v>19219</v>
      </c>
      <c r="D9995" s="2" t="s">
        <v>19220</v>
      </c>
      <c r="E9995" s="2">
        <v>3.8493817710770001E-4</v>
      </c>
      <c r="F9995" s="2">
        <v>-6.17857262014039E-2</v>
      </c>
      <c r="G9995" s="2">
        <v>-3.30609679073285</v>
      </c>
      <c r="H9995" s="2">
        <v>4.1412447383531097</v>
      </c>
    </row>
    <row r="9996" spans="1:8" x14ac:dyDescent="0.2">
      <c r="A9996" s="2" t="s">
        <v>19452</v>
      </c>
      <c r="B9996" s="2" t="s">
        <v>19453</v>
      </c>
      <c r="C9996" s="2" t="s">
        <v>19219</v>
      </c>
      <c r="D9996" s="2" t="s">
        <v>19220</v>
      </c>
      <c r="E9996" s="2">
        <v>3.8006090592339998E-4</v>
      </c>
      <c r="F9996" s="2">
        <v>5.7743520167626898E-2</v>
      </c>
      <c r="G9996" s="2">
        <v>3.3024045329215799</v>
      </c>
      <c r="H9996" s="2">
        <v>4.1284935145236696</v>
      </c>
    </row>
    <row r="9997" spans="1:8" x14ac:dyDescent="0.2">
      <c r="A9997" s="2" t="s">
        <v>19454</v>
      </c>
      <c r="B9997" s="2" t="s">
        <v>19455</v>
      </c>
      <c r="C9997" s="2" t="s">
        <v>19219</v>
      </c>
      <c r="D9997" s="2" t="s">
        <v>19220</v>
      </c>
      <c r="E9997" s="2">
        <v>3.7701911796450001E-4</v>
      </c>
      <c r="F9997" s="2">
        <v>5.7473511550612297E-2</v>
      </c>
      <c r="G9997" s="2">
        <v>3.30007560789271</v>
      </c>
      <c r="H9997" s="2">
        <v>4.1204578928438202</v>
      </c>
    </row>
    <row r="9998" spans="1:8" x14ac:dyDescent="0.2">
      <c r="A9998" s="2" t="s">
        <v>19456</v>
      </c>
      <c r="B9998" s="2" t="s">
        <v>19457</v>
      </c>
      <c r="C9998" s="2" t="s">
        <v>19219</v>
      </c>
      <c r="D9998" s="2" t="s">
        <v>19220</v>
      </c>
      <c r="E9998" s="2">
        <v>3.7230438732300001E-4</v>
      </c>
      <c r="F9998" s="2">
        <v>-6.7886714687125496E-2</v>
      </c>
      <c r="G9998" s="2">
        <v>-3.2964251043591002</v>
      </c>
      <c r="H9998" s="2">
        <v>4.1078737610854503</v>
      </c>
    </row>
    <row r="9999" spans="1:8" x14ac:dyDescent="0.2">
      <c r="A9999" s="2" t="s">
        <v>19458</v>
      </c>
      <c r="B9999" s="2" t="s">
        <v>19459</v>
      </c>
      <c r="C9999" s="2" t="s">
        <v>19219</v>
      </c>
      <c r="D9999" s="2" t="s">
        <v>19220</v>
      </c>
      <c r="E9999" s="2">
        <v>3.6452592052569997E-4</v>
      </c>
      <c r="F9999" s="2">
        <v>6.7368341963333397E-2</v>
      </c>
      <c r="G9999" s="2">
        <v>3.2902910611449698</v>
      </c>
      <c r="H9999" s="2">
        <v>4.0867596573742997</v>
      </c>
    </row>
    <row r="10000" spans="1:8" x14ac:dyDescent="0.2">
      <c r="A10000" s="2" t="s">
        <v>19460</v>
      </c>
      <c r="B10000" s="2" t="s">
        <v>19461</v>
      </c>
      <c r="C10000" s="2" t="s">
        <v>19219</v>
      </c>
      <c r="D10000" s="2" t="s">
        <v>19220</v>
      </c>
      <c r="E10000" s="2">
        <v>3.6432637043339999E-4</v>
      </c>
      <c r="F10000" s="2">
        <v>5.7495988144120297E-2</v>
      </c>
      <c r="G10000" s="2">
        <v>3.2901318286346299</v>
      </c>
      <c r="H10000" s="2">
        <v>4.0862120838817502</v>
      </c>
    </row>
    <row r="10001" spans="1:8" x14ac:dyDescent="0.2">
      <c r="A10001" s="2" t="s">
        <v>19462</v>
      </c>
      <c r="B10001" s="2" t="s">
        <v>19463</v>
      </c>
      <c r="C10001" s="2" t="s">
        <v>19219</v>
      </c>
      <c r="D10001" s="2" t="s">
        <v>19220</v>
      </c>
      <c r="E10001" s="2">
        <v>3.6249620267440002E-4</v>
      </c>
      <c r="F10001" s="2">
        <v>0.35644192270532299</v>
      </c>
      <c r="G10001" s="2">
        <v>3.2886669895089402</v>
      </c>
      <c r="H10001" s="2">
        <v>4.0811759947594703</v>
      </c>
    </row>
    <row r="10002" spans="1:8" x14ac:dyDescent="0.2">
      <c r="A10002" s="2" t="s">
        <v>19464</v>
      </c>
      <c r="B10002" s="2" t="s">
        <v>19465</v>
      </c>
      <c r="C10002" s="2" t="s">
        <v>19219</v>
      </c>
      <c r="D10002" s="2" t="s">
        <v>19220</v>
      </c>
      <c r="E10002" s="2">
        <v>3.5564271648940002E-4</v>
      </c>
      <c r="F10002" s="2">
        <v>5.7441525314155903E-2</v>
      </c>
      <c r="G10002" s="2">
        <v>3.28310914198341</v>
      </c>
      <c r="H10002" s="2">
        <v>4.0620886174367303</v>
      </c>
    </row>
    <row r="10003" spans="1:8" x14ac:dyDescent="0.2">
      <c r="A10003" s="2" t="s">
        <v>19466</v>
      </c>
      <c r="B10003" s="2" t="s">
        <v>19467</v>
      </c>
      <c r="C10003" s="2" t="s">
        <v>19219</v>
      </c>
      <c r="D10003" s="2" t="s">
        <v>19220</v>
      </c>
      <c r="E10003" s="2">
        <v>3.54398144052E-4</v>
      </c>
      <c r="F10003" s="2">
        <v>5.71861512221584E-2</v>
      </c>
      <c r="G10003" s="2">
        <v>3.2820873495581599</v>
      </c>
      <c r="H10003" s="2">
        <v>4.0585829777441598</v>
      </c>
    </row>
    <row r="10004" spans="1:8" x14ac:dyDescent="0.2">
      <c r="A10004" s="2" t="s">
        <v>19468</v>
      </c>
      <c r="B10004" s="2" t="s">
        <v>19469</v>
      </c>
      <c r="C10004" s="2" t="s">
        <v>19219</v>
      </c>
      <c r="D10004" s="2" t="s">
        <v>19220</v>
      </c>
      <c r="E10004" s="2">
        <v>3.5186297774939999E-4</v>
      </c>
      <c r="F10004" s="2">
        <v>7.2384063343628E-2</v>
      </c>
      <c r="G10004" s="2">
        <v>3.2799938419422401</v>
      </c>
      <c r="H10004" s="2">
        <v>4.05140382795698</v>
      </c>
    </row>
    <row r="10005" spans="1:8" x14ac:dyDescent="0.2">
      <c r="A10005" s="2" t="s">
        <v>19470</v>
      </c>
      <c r="B10005" s="2" t="s">
        <v>19471</v>
      </c>
      <c r="C10005" s="2" t="s">
        <v>19219</v>
      </c>
      <c r="D10005" s="2" t="s">
        <v>19220</v>
      </c>
      <c r="E10005" s="2">
        <v>3.5150832423459999E-4</v>
      </c>
      <c r="F10005" s="2">
        <v>-6.7533038915377402E-2</v>
      </c>
      <c r="G10005" s="2">
        <v>-3.27969966458781</v>
      </c>
      <c r="H10005" s="2">
        <v>4.0503953889039099</v>
      </c>
    </row>
    <row r="10006" spans="1:8" x14ac:dyDescent="0.2">
      <c r="A10006" s="2" t="s">
        <v>19472</v>
      </c>
      <c r="B10006" s="2" t="s">
        <v>19473</v>
      </c>
      <c r="C10006" s="2" t="s">
        <v>19219</v>
      </c>
      <c r="D10006" s="2" t="s">
        <v>19220</v>
      </c>
      <c r="E10006" s="2">
        <v>3.479567185263E-4</v>
      </c>
      <c r="F10006" s="2">
        <v>-6.6643155011264596E-2</v>
      </c>
      <c r="G10006" s="2">
        <v>-3.27673573554498</v>
      </c>
      <c r="H10006" s="2">
        <v>4.04024009588941</v>
      </c>
    </row>
    <row r="10007" spans="1:8" x14ac:dyDescent="0.2">
      <c r="A10007" s="2" t="s">
        <v>19474</v>
      </c>
      <c r="B10007" s="2" t="s">
        <v>19475</v>
      </c>
      <c r="C10007" s="2" t="s">
        <v>19219</v>
      </c>
      <c r="D10007" s="2" t="s">
        <v>19220</v>
      </c>
      <c r="E10007" s="2">
        <v>3.4123790643599997E-4</v>
      </c>
      <c r="F10007" s="2">
        <v>5.7122911956606598E-2</v>
      </c>
      <c r="G10007" s="2">
        <v>3.27103745443116</v>
      </c>
      <c r="H10007" s="2">
        <v>4.0207419027563596</v>
      </c>
    </row>
    <row r="10008" spans="1:8" x14ac:dyDescent="0.2">
      <c r="A10008" s="2" t="s">
        <v>19476</v>
      </c>
      <c r="B10008" s="2" t="s">
        <v>19477</v>
      </c>
      <c r="C10008" s="2" t="s">
        <v>19219</v>
      </c>
      <c r="D10008" s="2" t="s">
        <v>19220</v>
      </c>
      <c r="E10008" s="2">
        <v>3.4038445890120003E-4</v>
      </c>
      <c r="F10008" s="2">
        <v>5.6896636224102203E-2</v>
      </c>
      <c r="G10008" s="2">
        <v>3.2703049007257898</v>
      </c>
      <c r="H10008" s="2">
        <v>4.0182377361556796</v>
      </c>
    </row>
    <row r="10009" spans="1:8" x14ac:dyDescent="0.2">
      <c r="A10009" s="2" t="s">
        <v>19478</v>
      </c>
      <c r="B10009" s="2" t="s">
        <v>19479</v>
      </c>
      <c r="C10009" s="2" t="s">
        <v>19219</v>
      </c>
      <c r="D10009" s="2" t="s">
        <v>19220</v>
      </c>
      <c r="E10009" s="2">
        <v>3.370381259595E-4</v>
      </c>
      <c r="F10009" s="2">
        <v>5.8819880114229499E-2</v>
      </c>
      <c r="G10009" s="2">
        <v>3.2674131560287298</v>
      </c>
      <c r="H10009" s="2">
        <v>4.0083580532648799</v>
      </c>
    </row>
    <row r="10010" spans="1:8" x14ac:dyDescent="0.2">
      <c r="A10010" s="2" t="s">
        <v>19480</v>
      </c>
      <c r="B10010" s="2" t="s">
        <v>19481</v>
      </c>
      <c r="C10010" s="2" t="s">
        <v>19219</v>
      </c>
      <c r="D10010" s="2" t="s">
        <v>19220</v>
      </c>
      <c r="E10010" s="2">
        <v>3.3213343850440003E-4</v>
      </c>
      <c r="F10010" s="2">
        <v>-5.2990727521342901E-2</v>
      </c>
      <c r="G10010" s="2">
        <v>-3.2631177296989802</v>
      </c>
      <c r="H10010" s="2">
        <v>3.9936988072736002</v>
      </c>
    </row>
    <row r="10011" spans="1:8" x14ac:dyDescent="0.2">
      <c r="A10011" s="2" t="s">
        <v>19482</v>
      </c>
      <c r="B10011" s="2" t="s">
        <v>19483</v>
      </c>
      <c r="C10011" s="2" t="s">
        <v>19219</v>
      </c>
      <c r="D10011" s="2" t="s">
        <v>19220</v>
      </c>
      <c r="E10011" s="2">
        <v>3.302887527263E-4</v>
      </c>
      <c r="F10011" s="2">
        <v>6.5605415097127806E-2</v>
      </c>
      <c r="G10011" s="2">
        <v>3.2614842725353199</v>
      </c>
      <c r="H10011" s="2">
        <v>3.9881292760259499</v>
      </c>
    </row>
    <row r="10012" spans="1:8" x14ac:dyDescent="0.2">
      <c r="A10012" s="2" t="s">
        <v>19484</v>
      </c>
      <c r="B10012" s="2" t="s">
        <v>19485</v>
      </c>
      <c r="C10012" s="2" t="s">
        <v>19219</v>
      </c>
      <c r="D10012" s="2" t="s">
        <v>19220</v>
      </c>
      <c r="E10012" s="2">
        <v>3.279979896059E-4</v>
      </c>
      <c r="F10012" s="2">
        <v>7.0034712019948694E-2</v>
      </c>
      <c r="G10012" s="2">
        <v>3.2594419201913598</v>
      </c>
      <c r="H10012" s="2">
        <v>3.9811694750155699</v>
      </c>
    </row>
    <row r="10013" spans="1:8" x14ac:dyDescent="0.2">
      <c r="A10013" s="2" t="s">
        <v>19486</v>
      </c>
      <c r="B10013" s="2" t="s">
        <v>19487</v>
      </c>
      <c r="C10013" s="2" t="s">
        <v>19219</v>
      </c>
      <c r="D10013" s="2" t="s">
        <v>19220</v>
      </c>
      <c r="E10013" s="2">
        <v>3.2462483955589998E-4</v>
      </c>
      <c r="F10013" s="2">
        <v>5.6852411135466498E-2</v>
      </c>
      <c r="G10013" s="2">
        <v>3.2564060762155802</v>
      </c>
      <c r="H10013" s="2">
        <v>3.97083217163908</v>
      </c>
    </row>
    <row r="10014" spans="1:8" x14ac:dyDescent="0.2">
      <c r="A10014" s="2" t="s">
        <v>19488</v>
      </c>
      <c r="B10014" s="2" t="s">
        <v>19489</v>
      </c>
      <c r="C10014" s="2" t="s">
        <v>19219</v>
      </c>
      <c r="D10014" s="2" t="s">
        <v>19220</v>
      </c>
      <c r="E10014" s="2">
        <v>3.2406945494820001E-4</v>
      </c>
      <c r="F10014" s="2">
        <v>-5.9075000030067597E-2</v>
      </c>
      <c r="G10014" s="2">
        <v>-3.2559029325686599</v>
      </c>
      <c r="H10014" s="2">
        <v>3.9691198558435699</v>
      </c>
    </row>
    <row r="10015" spans="1:8" x14ac:dyDescent="0.2">
      <c r="A10015" s="2" t="s">
        <v>19490</v>
      </c>
      <c r="B10015" s="2" t="s">
        <v>19491</v>
      </c>
      <c r="C10015" s="2" t="s">
        <v>19219</v>
      </c>
      <c r="D10015" s="2" t="s">
        <v>19220</v>
      </c>
      <c r="E10015" s="2">
        <v>3.1977768858589998E-4</v>
      </c>
      <c r="F10015" s="2">
        <v>-6.7098236768436306E-2</v>
      </c>
      <c r="G10015" s="2">
        <v>-3.2519828705957798</v>
      </c>
      <c r="H10015" s="2">
        <v>3.9557880270933499</v>
      </c>
    </row>
    <row r="10016" spans="1:8" x14ac:dyDescent="0.2">
      <c r="A10016" s="2" t="s">
        <v>19492</v>
      </c>
      <c r="B10016" s="2" t="s">
        <v>19493</v>
      </c>
      <c r="C10016" s="2" t="s">
        <v>19219</v>
      </c>
      <c r="D10016" s="2" t="s">
        <v>19220</v>
      </c>
      <c r="E10016" s="2">
        <v>3.1659798743929998E-4</v>
      </c>
      <c r="F10016" s="2">
        <v>6.0265979642338603E-2</v>
      </c>
      <c r="G10016" s="2">
        <v>3.2490413784979602</v>
      </c>
      <c r="H10016" s="2">
        <v>3.9457947865343099</v>
      </c>
    </row>
    <row r="10017" spans="1:8" x14ac:dyDescent="0.2">
      <c r="A10017" s="2" t="s">
        <v>19494</v>
      </c>
      <c r="B10017" s="2" t="s">
        <v>19495</v>
      </c>
      <c r="C10017" s="2" t="s">
        <v>19219</v>
      </c>
      <c r="D10017" s="2" t="s">
        <v>19220</v>
      </c>
      <c r="E10017" s="2">
        <v>3.1348305827899999E-4</v>
      </c>
      <c r="F10017" s="2">
        <v>5.6798234646904901E-2</v>
      </c>
      <c r="G10017" s="2">
        <v>3.2461283957295999</v>
      </c>
      <c r="H10017" s="2">
        <v>3.9359073139360601</v>
      </c>
    </row>
    <row r="10018" spans="1:8" x14ac:dyDescent="0.2">
      <c r="A10018" s="2" t="s">
        <v>19496</v>
      </c>
      <c r="B10018" s="2" t="s">
        <v>19497</v>
      </c>
      <c r="C10018" s="2" t="s">
        <v>19219</v>
      </c>
      <c r="D10018" s="2" t="s">
        <v>19220</v>
      </c>
      <c r="E10018" s="2">
        <v>3.1263997460969999E-4</v>
      </c>
      <c r="F10018" s="2">
        <v>5.8457260281047502E-2</v>
      </c>
      <c r="G10018" s="2">
        <v>3.2453345395985802</v>
      </c>
      <c r="H10018" s="2">
        <v>3.93321428354241</v>
      </c>
    </row>
    <row r="10019" spans="1:8" x14ac:dyDescent="0.2">
      <c r="A10019" s="2" t="s">
        <v>19498</v>
      </c>
      <c r="B10019" s="2" t="s">
        <v>19499</v>
      </c>
      <c r="C10019" s="2" t="s">
        <v>19219</v>
      </c>
      <c r="D10019" s="2" t="s">
        <v>19220</v>
      </c>
      <c r="E10019" s="2">
        <v>3.1170564701280001E-4</v>
      </c>
      <c r="F10019" s="2">
        <v>5.6511278455166097E-2</v>
      </c>
      <c r="G10019" s="2">
        <v>3.2444520346661401</v>
      </c>
      <c r="H10019" s="2">
        <v>3.9302212993299999</v>
      </c>
    </row>
    <row r="10020" spans="1:8" x14ac:dyDescent="0.2">
      <c r="A10020" s="2" t="s">
        <v>19500</v>
      </c>
      <c r="B10020" s="2" t="s">
        <v>19501</v>
      </c>
      <c r="C10020" s="2" t="s">
        <v>19219</v>
      </c>
      <c r="D10020" s="2" t="s">
        <v>19220</v>
      </c>
      <c r="E10020" s="2">
        <v>3.1136030687960002E-4</v>
      </c>
      <c r="F10020" s="2">
        <v>5.65065209447429E-2</v>
      </c>
      <c r="G10020" s="2">
        <v>3.2441251182504298</v>
      </c>
      <c r="H10020" s="2">
        <v>3.9291127805077402</v>
      </c>
    </row>
    <row r="10021" spans="1:8" x14ac:dyDescent="0.2">
      <c r="A10021" s="2" t="s">
        <v>19502</v>
      </c>
      <c r="B10021" s="2" t="s">
        <v>19503</v>
      </c>
      <c r="C10021" s="2" t="s">
        <v>19219</v>
      </c>
      <c r="D10021" s="2" t="s">
        <v>19220</v>
      </c>
      <c r="E10021" s="2">
        <v>3.0578312075640001E-4</v>
      </c>
      <c r="F10021" s="2">
        <v>5.8318980457613703E-2</v>
      </c>
      <c r="G10021" s="2">
        <v>3.2387900049963001</v>
      </c>
      <c r="H10021" s="2">
        <v>3.9110380908689701</v>
      </c>
    </row>
    <row r="10022" spans="1:8" x14ac:dyDescent="0.2">
      <c r="A10022" s="2" t="s">
        <v>19504</v>
      </c>
      <c r="B10022" s="2" t="s">
        <v>19505</v>
      </c>
      <c r="C10022" s="2" t="s">
        <v>19219</v>
      </c>
      <c r="D10022" s="2" t="s">
        <v>19220</v>
      </c>
      <c r="E10022" s="2">
        <v>3.0354821019689998E-4</v>
      </c>
      <c r="F10022" s="2">
        <v>5.8277189305447001E-2</v>
      </c>
      <c r="G10022" s="2">
        <v>3.2366222295657701</v>
      </c>
      <c r="H10022" s="2">
        <v>3.9037024412214598</v>
      </c>
    </row>
    <row r="10023" spans="1:8" x14ac:dyDescent="0.2">
      <c r="A10023" s="2" t="s">
        <v>19506</v>
      </c>
      <c r="B10023" s="2" t="s">
        <v>19507</v>
      </c>
      <c r="C10023" s="2" t="s">
        <v>19219</v>
      </c>
      <c r="D10023" s="2" t="s">
        <v>19220</v>
      </c>
      <c r="E10023" s="2">
        <v>2.945067149198E-4</v>
      </c>
      <c r="F10023" s="2">
        <v>5.8140469260580398E-2</v>
      </c>
      <c r="G10023" s="2">
        <v>3.2276709657159199</v>
      </c>
      <c r="H10023" s="2">
        <v>3.8734637998181101</v>
      </c>
    </row>
    <row r="10024" spans="1:8" x14ac:dyDescent="0.2">
      <c r="A10024" s="2" t="s">
        <v>19508</v>
      </c>
      <c r="B10024" s="2" t="s">
        <v>19509</v>
      </c>
      <c r="C10024" s="2" t="s">
        <v>19219</v>
      </c>
      <c r="D10024" s="2" t="s">
        <v>19220</v>
      </c>
      <c r="E10024" s="2">
        <v>2.938889908298E-4</v>
      </c>
      <c r="F10024" s="2">
        <v>6.6364284165062806E-2</v>
      </c>
      <c r="G10024" s="2">
        <v>3.2270484920862499</v>
      </c>
      <c r="H10024" s="2">
        <v>3.8713641097256599</v>
      </c>
    </row>
    <row r="10025" spans="1:8" x14ac:dyDescent="0.2">
      <c r="A10025" s="2" t="s">
        <v>19510</v>
      </c>
      <c r="B10025" s="2" t="s">
        <v>19511</v>
      </c>
      <c r="C10025" s="2" t="s">
        <v>19219</v>
      </c>
      <c r="D10025" s="2" t="s">
        <v>19220</v>
      </c>
      <c r="E10025" s="2">
        <v>2.9337052639660002E-4</v>
      </c>
      <c r="F10025" s="2">
        <v>6.6254882816069602E-2</v>
      </c>
      <c r="G10025" s="2">
        <v>3.2265249375968499</v>
      </c>
      <c r="H10025" s="2">
        <v>3.8695984012008098</v>
      </c>
    </row>
    <row r="10026" spans="1:8" x14ac:dyDescent="0.2">
      <c r="A10026" s="2" t="s">
        <v>19512</v>
      </c>
      <c r="B10026" s="2" t="s">
        <v>19513</v>
      </c>
      <c r="C10026" s="2" t="s">
        <v>19219</v>
      </c>
      <c r="D10026" s="2" t="s">
        <v>19220</v>
      </c>
      <c r="E10026" s="2">
        <v>2.929817366758E-4</v>
      </c>
      <c r="F10026" s="2">
        <v>5.8073277787589403E-2</v>
      </c>
      <c r="G10026" s="2">
        <v>3.2261316676095801</v>
      </c>
      <c r="H10026" s="2">
        <v>3.86827227081046</v>
      </c>
    </row>
    <row r="10027" spans="1:8" x14ac:dyDescent="0.2">
      <c r="A10027" s="2" t="s">
        <v>19514</v>
      </c>
      <c r="B10027" s="2" t="s">
        <v>19515</v>
      </c>
      <c r="C10027" s="2" t="s">
        <v>19219</v>
      </c>
      <c r="D10027" s="2" t="s">
        <v>19220</v>
      </c>
      <c r="E10027" s="2">
        <v>2.9295384844459999E-4</v>
      </c>
      <c r="F10027" s="2">
        <v>5.8100421176803599E-2</v>
      </c>
      <c r="G10027" s="2">
        <v>3.2261034361040801</v>
      </c>
      <c r="H10027" s="2">
        <v>3.8681770786701</v>
      </c>
    </row>
    <row r="10028" spans="1:8" x14ac:dyDescent="0.2">
      <c r="A10028" s="2" t="s">
        <v>19516</v>
      </c>
      <c r="B10028" s="2" t="s">
        <v>19517</v>
      </c>
      <c r="C10028" s="2" t="s">
        <v>19219</v>
      </c>
      <c r="D10028" s="2" t="s">
        <v>19220</v>
      </c>
      <c r="E10028" s="2">
        <v>2.9266806853859998E-4</v>
      </c>
      <c r="F10028" s="2">
        <v>5.8087132822078197E-2</v>
      </c>
      <c r="G10028" s="2">
        <v>3.2258139693254102</v>
      </c>
      <c r="H10028" s="2">
        <v>3.8672010908516099</v>
      </c>
    </row>
    <row r="10029" spans="1:8" x14ac:dyDescent="0.2">
      <c r="A10029" s="2" t="s">
        <v>19518</v>
      </c>
      <c r="B10029" s="2" t="s">
        <v>19519</v>
      </c>
      <c r="C10029" s="2" t="s">
        <v>19219</v>
      </c>
      <c r="D10029" s="2" t="s">
        <v>19220</v>
      </c>
      <c r="E10029" s="2">
        <v>2.9180836340080002E-4</v>
      </c>
      <c r="F10029" s="2">
        <v>6.5023814048452797E-2</v>
      </c>
      <c r="G10029" s="2">
        <v>3.22494130867958</v>
      </c>
      <c r="H10029" s="2">
        <v>3.8642592929930699</v>
      </c>
    </row>
    <row r="10030" spans="1:8" x14ac:dyDescent="0.2">
      <c r="A10030" s="2" t="s">
        <v>19520</v>
      </c>
      <c r="B10030" s="2" t="s">
        <v>19521</v>
      </c>
      <c r="C10030" s="2" t="s">
        <v>19219</v>
      </c>
      <c r="D10030" s="2" t="s">
        <v>19220</v>
      </c>
      <c r="E10030" s="2">
        <v>2.9177214537230001E-4</v>
      </c>
      <c r="F10030" s="2">
        <v>-6.6505716805023096E-2</v>
      </c>
      <c r="G10030" s="2">
        <v>-3.22490448324998</v>
      </c>
      <c r="H10030" s="2">
        <v>3.8641351694902299</v>
      </c>
    </row>
    <row r="10031" spans="1:8" x14ac:dyDescent="0.2">
      <c r="A10031" s="2" t="s">
        <v>19522</v>
      </c>
      <c r="B10031" s="2" t="s">
        <v>19523</v>
      </c>
      <c r="C10031" s="2" t="s">
        <v>19219</v>
      </c>
      <c r="D10031" s="2" t="s">
        <v>19220</v>
      </c>
      <c r="E10031" s="2">
        <v>2.9032140135109999E-4</v>
      </c>
      <c r="F10031" s="2">
        <v>7.09646711700746E-2</v>
      </c>
      <c r="G10031" s="2">
        <v>3.2234252904296801</v>
      </c>
      <c r="H10031" s="2">
        <v>3.8591505857125998</v>
      </c>
    </row>
    <row r="10032" spans="1:8" x14ac:dyDescent="0.2">
      <c r="A10032" s="2" t="s">
        <v>19524</v>
      </c>
      <c r="B10032" s="2" t="s">
        <v>19525</v>
      </c>
      <c r="C10032" s="2" t="s">
        <v>19219</v>
      </c>
      <c r="D10032" s="2" t="s">
        <v>19220</v>
      </c>
      <c r="E10032" s="2">
        <v>2.8573838453760001E-4</v>
      </c>
      <c r="F10032" s="2">
        <v>6.6611345507044201E-2</v>
      </c>
      <c r="G10032" s="2">
        <v>3.2186988183872001</v>
      </c>
      <c r="H10032" s="2">
        <v>3.8432386487119601</v>
      </c>
    </row>
    <row r="10033" spans="1:8" x14ac:dyDescent="0.2">
      <c r="A10033" s="2" t="s">
        <v>19526</v>
      </c>
      <c r="B10033" s="2" t="s">
        <v>19527</v>
      </c>
      <c r="C10033" s="2" t="s">
        <v>19219</v>
      </c>
      <c r="D10033" s="2" t="s">
        <v>19220</v>
      </c>
      <c r="E10033" s="2">
        <v>2.8395663867509998E-4</v>
      </c>
      <c r="F10033" s="2">
        <v>5.94726637337245E-2</v>
      </c>
      <c r="G10033" s="2">
        <v>3.2168389036531901</v>
      </c>
      <c r="H10033" s="2">
        <v>3.8369835416838001</v>
      </c>
    </row>
    <row r="10034" spans="1:8" x14ac:dyDescent="0.2">
      <c r="A10034" s="2" t="s">
        <v>19528</v>
      </c>
      <c r="B10034" s="2" t="s">
        <v>19529</v>
      </c>
      <c r="C10034" s="2" t="s">
        <v>19219</v>
      </c>
      <c r="D10034" s="2" t="s">
        <v>19220</v>
      </c>
      <c r="E10034" s="2">
        <v>2.8360837215400003E-4</v>
      </c>
      <c r="F10034" s="2">
        <v>6.6041603522050005E-2</v>
      </c>
      <c r="G10034" s="2">
        <v>3.2164738685519798</v>
      </c>
      <c r="H10034" s="2">
        <v>3.8357563111169899</v>
      </c>
    </row>
    <row r="10035" spans="1:8" x14ac:dyDescent="0.2">
      <c r="A10035" s="2" t="s">
        <v>19530</v>
      </c>
      <c r="B10035" s="2" t="s">
        <v>19531</v>
      </c>
      <c r="C10035" s="2" t="s">
        <v>19219</v>
      </c>
      <c r="D10035" s="2" t="s">
        <v>19220</v>
      </c>
      <c r="E10035" s="2">
        <v>2.8174492602179999E-4</v>
      </c>
      <c r="F10035" s="2">
        <v>5.6124363365840202E-2</v>
      </c>
      <c r="G10035" s="2">
        <v>3.2145123427159898</v>
      </c>
      <c r="H10035" s="2">
        <v>3.8291641398627099</v>
      </c>
    </row>
    <row r="10036" spans="1:8" x14ac:dyDescent="0.2">
      <c r="A10036" s="2" t="s">
        <v>19532</v>
      </c>
      <c r="B10036" s="2" t="s">
        <v>19533</v>
      </c>
      <c r="C10036" s="2" t="s">
        <v>19219</v>
      </c>
      <c r="D10036" s="2" t="s">
        <v>19220</v>
      </c>
      <c r="E10036" s="2">
        <v>2.8019545355339998E-4</v>
      </c>
      <c r="F10036" s="2">
        <v>5.9422866022163102E-2</v>
      </c>
      <c r="G10036" s="2">
        <v>3.2128704919450199</v>
      </c>
      <c r="H10036" s="2">
        <v>3.8236494039524</v>
      </c>
    </row>
    <row r="10037" spans="1:8" x14ac:dyDescent="0.2">
      <c r="A10037" s="2" t="s">
        <v>19534</v>
      </c>
      <c r="B10037" s="2" t="s">
        <v>19535</v>
      </c>
      <c r="C10037" s="2" t="s">
        <v>19219</v>
      </c>
      <c r="D10037" s="2" t="s">
        <v>19220</v>
      </c>
      <c r="E10037" s="2">
        <v>2.7808236906589999E-4</v>
      </c>
      <c r="F10037" s="2">
        <v>5.6037974062089699E-2</v>
      </c>
      <c r="G10037" s="2">
        <v>3.2106153654201002</v>
      </c>
      <c r="H10037" s="2">
        <v>3.81607935730944</v>
      </c>
    </row>
    <row r="10038" spans="1:8" x14ac:dyDescent="0.2">
      <c r="A10038" s="2" t="s">
        <v>19536</v>
      </c>
      <c r="B10038" s="2" t="s">
        <v>19537</v>
      </c>
      <c r="C10038" s="2" t="s">
        <v>19219</v>
      </c>
      <c r="D10038" s="2" t="s">
        <v>19220</v>
      </c>
      <c r="E10038" s="2">
        <v>2.7726221116630001E-4</v>
      </c>
      <c r="F10038" s="2">
        <v>0.55442392719581401</v>
      </c>
      <c r="G10038" s="2">
        <v>3.2097350270212401</v>
      </c>
      <c r="H10038" s="2">
        <v>3.8131256650431999</v>
      </c>
    </row>
    <row r="10039" spans="1:8" x14ac:dyDescent="0.2">
      <c r="A10039" s="2" t="s">
        <v>19538</v>
      </c>
      <c r="B10039" s="2" t="s">
        <v>19539</v>
      </c>
      <c r="C10039" s="2" t="s">
        <v>19219</v>
      </c>
      <c r="D10039" s="2" t="s">
        <v>19220</v>
      </c>
      <c r="E10039" s="2">
        <v>2.759363594393E-4</v>
      </c>
      <c r="F10039" s="2">
        <v>-5.5168644894573897E-2</v>
      </c>
      <c r="G10039" s="2">
        <v>-3.2083058520968901</v>
      </c>
      <c r="H10039" s="2">
        <v>3.808332253288</v>
      </c>
    </row>
    <row r="10040" spans="1:8" x14ac:dyDescent="0.2">
      <c r="A10040" s="2" t="s">
        <v>19540</v>
      </c>
      <c r="B10040" s="2" t="s">
        <v>19541</v>
      </c>
      <c r="C10040" s="2" t="s">
        <v>19219</v>
      </c>
      <c r="D10040" s="2" t="s">
        <v>19220</v>
      </c>
      <c r="E10040" s="2">
        <v>2.7513861123740002E-4</v>
      </c>
      <c r="F10040" s="2">
        <v>-5.4576879326224598E-2</v>
      </c>
      <c r="G10040" s="2">
        <v>-3.20744231446491</v>
      </c>
      <c r="H10040" s="2">
        <v>3.8054370074442101</v>
      </c>
    </row>
    <row r="10041" spans="1:8" x14ac:dyDescent="0.2">
      <c r="A10041" s="2" t="s">
        <v>19542</v>
      </c>
      <c r="B10041" s="2" t="s">
        <v>19543</v>
      </c>
      <c r="C10041" s="2" t="s">
        <v>19219</v>
      </c>
      <c r="D10041" s="2" t="s">
        <v>19220</v>
      </c>
      <c r="E10041" s="2">
        <v>2.7106703814079998E-4</v>
      </c>
      <c r="F10041" s="2">
        <v>6.5770877118349794E-2</v>
      </c>
      <c r="G10041" s="2">
        <v>3.2029919070542401</v>
      </c>
      <c r="H10041" s="2">
        <v>3.7905281594017999</v>
      </c>
    </row>
    <row r="10042" spans="1:8" x14ac:dyDescent="0.2">
      <c r="A10042" s="2" t="s">
        <v>19544</v>
      </c>
      <c r="B10042" s="2" t="s">
        <v>19545</v>
      </c>
      <c r="C10042" s="2" t="s">
        <v>19219</v>
      </c>
      <c r="D10042" s="2" t="s">
        <v>19220</v>
      </c>
      <c r="E10042" s="2">
        <v>2.6939430328929998E-4</v>
      </c>
      <c r="F10042" s="2">
        <v>-5.1965802517319901E-2</v>
      </c>
      <c r="G10042" s="2">
        <v>-3.2011423124160601</v>
      </c>
      <c r="H10042" s="2">
        <v>3.7843381137337002</v>
      </c>
    </row>
    <row r="10043" spans="1:8" x14ac:dyDescent="0.2">
      <c r="A10043" s="2" t="s">
        <v>19546</v>
      </c>
      <c r="B10043" s="2" t="s">
        <v>19547</v>
      </c>
      <c r="C10043" s="2" t="s">
        <v>19219</v>
      </c>
      <c r="D10043" s="2" t="s">
        <v>19220</v>
      </c>
      <c r="E10043" s="2">
        <v>2.687813663873E-4</v>
      </c>
      <c r="F10043" s="2">
        <v>-6.6012322796928494E-2</v>
      </c>
      <c r="G10043" s="2">
        <v>-3.20046142354628</v>
      </c>
      <c r="H10043" s="2">
        <v>3.78206028067097</v>
      </c>
    </row>
    <row r="10044" spans="1:8" x14ac:dyDescent="0.2">
      <c r="A10044" s="2" t="s">
        <v>19548</v>
      </c>
      <c r="B10044" s="2" t="s">
        <v>19549</v>
      </c>
      <c r="C10044" s="2" t="s">
        <v>19219</v>
      </c>
      <c r="D10044" s="2" t="s">
        <v>19220</v>
      </c>
      <c r="E10044" s="2">
        <v>2.6861395151309999E-4</v>
      </c>
      <c r="F10044" s="2">
        <v>5.9323073210163203E-2</v>
      </c>
      <c r="G10044" s="2">
        <v>3.2002751533602098</v>
      </c>
      <c r="H10044" s="2">
        <v>3.7814372202381099</v>
      </c>
    </row>
    <row r="10045" spans="1:8" x14ac:dyDescent="0.2">
      <c r="A10045" s="2" t="s">
        <v>19550</v>
      </c>
      <c r="B10045" s="2" t="s">
        <v>19551</v>
      </c>
      <c r="C10045" s="2" t="s">
        <v>19219</v>
      </c>
      <c r="D10045" s="2" t="s">
        <v>19220</v>
      </c>
      <c r="E10045" s="2">
        <v>2.6200779782149997E-4</v>
      </c>
      <c r="F10045" s="2">
        <v>6.5562152799674103E-2</v>
      </c>
      <c r="G10045" s="2">
        <v>3.1928218654693001</v>
      </c>
      <c r="H10045" s="2">
        <v>3.7565362618967</v>
      </c>
    </row>
    <row r="10046" spans="1:8" x14ac:dyDescent="0.2">
      <c r="A10046" s="2" t="s">
        <v>19552</v>
      </c>
      <c r="B10046" s="2" t="s">
        <v>19553</v>
      </c>
      <c r="C10046" s="2" t="s">
        <v>19219</v>
      </c>
      <c r="D10046" s="2" t="s">
        <v>19220</v>
      </c>
      <c r="E10046" s="2">
        <v>2.5959932694450002E-4</v>
      </c>
      <c r="F10046" s="2">
        <v>6.5611469279819895E-2</v>
      </c>
      <c r="G10046" s="2">
        <v>3.1900532811990798</v>
      </c>
      <c r="H10046" s="2">
        <v>3.7473013880633999</v>
      </c>
    </row>
    <row r="10047" spans="1:8" x14ac:dyDescent="0.2">
      <c r="A10047" s="2" t="s">
        <v>19554</v>
      </c>
      <c r="B10047" s="2" t="s">
        <v>19555</v>
      </c>
      <c r="C10047" s="2" t="s">
        <v>19219</v>
      </c>
      <c r="D10047" s="2" t="s">
        <v>19220</v>
      </c>
      <c r="E10047" s="2">
        <v>2.5726304210139998E-4</v>
      </c>
      <c r="F10047" s="2">
        <v>6.5456593693302895E-2</v>
      </c>
      <c r="G10047" s="2">
        <v>3.1873406939625002</v>
      </c>
      <c r="H10047" s="2">
        <v>3.7382610674887999</v>
      </c>
    </row>
    <row r="10048" spans="1:8" x14ac:dyDescent="0.2">
      <c r="A10048" s="2" t="s">
        <v>19556</v>
      </c>
      <c r="B10048" s="2" t="s">
        <v>19557</v>
      </c>
      <c r="C10048" s="2" t="s">
        <v>19219</v>
      </c>
      <c r="D10048" s="2" t="s">
        <v>19220</v>
      </c>
      <c r="E10048" s="2">
        <v>2.5582020875740001E-4</v>
      </c>
      <c r="F10048" s="2">
        <v>5.9168153033176102E-2</v>
      </c>
      <c r="G10048" s="2">
        <v>3.1856519679829098</v>
      </c>
      <c r="H10048" s="2">
        <v>3.7326368841039801</v>
      </c>
    </row>
    <row r="10049" spans="1:8" x14ac:dyDescent="0.2">
      <c r="A10049" s="2" t="s">
        <v>19558</v>
      </c>
      <c r="B10049" s="2" t="s">
        <v>19559</v>
      </c>
      <c r="C10049" s="2" t="s">
        <v>19219</v>
      </c>
      <c r="D10049" s="2" t="s">
        <v>19220</v>
      </c>
      <c r="E10049" s="2">
        <v>2.5565542711950001E-4</v>
      </c>
      <c r="F10049" s="2">
        <v>5.41391837087528E-2</v>
      </c>
      <c r="G10049" s="2">
        <v>3.18545844084497</v>
      </c>
      <c r="H10049" s="2">
        <v>3.7319925459104399</v>
      </c>
    </row>
    <row r="10050" spans="1:8" x14ac:dyDescent="0.2">
      <c r="A10050" s="2" t="s">
        <v>19560</v>
      </c>
      <c r="B10050" s="2" t="s">
        <v>19561</v>
      </c>
      <c r="C10050" s="2" t="s">
        <v>19219</v>
      </c>
      <c r="D10050" s="2" t="s">
        <v>19220</v>
      </c>
      <c r="E10050" s="2">
        <v>2.4720682670960001E-4</v>
      </c>
      <c r="F10050" s="2">
        <v>6.5283167563263106E-2</v>
      </c>
      <c r="G10050" s="2">
        <v>3.17534875885893</v>
      </c>
      <c r="H10050" s="2">
        <v>3.6983873372421598</v>
      </c>
    </row>
    <row r="10051" spans="1:8" x14ac:dyDescent="0.2">
      <c r="A10051" s="2" t="s">
        <v>19562</v>
      </c>
      <c r="B10051" s="2" t="s">
        <v>19563</v>
      </c>
      <c r="C10051" s="2" t="s">
        <v>19219</v>
      </c>
      <c r="D10051" s="2" t="s">
        <v>19220</v>
      </c>
      <c r="E10051" s="2">
        <v>2.438546259443E-4</v>
      </c>
      <c r="F10051" s="2">
        <v>6.4569467383838106E-2</v>
      </c>
      <c r="G10051" s="2">
        <v>3.1712322009976899</v>
      </c>
      <c r="H10051" s="2">
        <v>3.6847342483271199</v>
      </c>
    </row>
    <row r="10052" spans="1:8" x14ac:dyDescent="0.2">
      <c r="A10052" s="2" t="s">
        <v>19564</v>
      </c>
      <c r="B10052" s="2" t="s">
        <v>19565</v>
      </c>
      <c r="C10052" s="2" t="s">
        <v>19219</v>
      </c>
      <c r="D10052" s="2" t="s">
        <v>19220</v>
      </c>
      <c r="E10052" s="2">
        <v>2.412240792565E-4</v>
      </c>
      <c r="F10052" s="2">
        <v>-0.221349402823485</v>
      </c>
      <c r="G10052" s="2">
        <v>-3.1679582106808701</v>
      </c>
      <c r="H10052" s="2">
        <v>3.6738882868509202</v>
      </c>
    </row>
    <row r="10053" spans="1:8" x14ac:dyDescent="0.2">
      <c r="A10053" s="2" t="s">
        <v>19566</v>
      </c>
      <c r="B10053" s="2" t="s">
        <v>19567</v>
      </c>
      <c r="C10053" s="2" t="s">
        <v>19219</v>
      </c>
      <c r="D10053" s="2" t="s">
        <v>19220</v>
      </c>
      <c r="E10053" s="2">
        <v>2.4032101858790001E-4</v>
      </c>
      <c r="F10053" s="2">
        <v>6.5121376539195003E-2</v>
      </c>
      <c r="G10053" s="2">
        <v>3.16682523177654</v>
      </c>
      <c r="H10053" s="2">
        <v>3.6701376029322499</v>
      </c>
    </row>
    <row r="10054" spans="1:8" x14ac:dyDescent="0.2">
      <c r="A10054" s="2" t="s">
        <v>19568</v>
      </c>
      <c r="B10054" s="2" t="s">
        <v>19569</v>
      </c>
      <c r="C10054" s="2" t="s">
        <v>19219</v>
      </c>
      <c r="D10054" s="2" t="s">
        <v>19220</v>
      </c>
      <c r="E10054" s="2">
        <v>2.4002950723250001E-4</v>
      </c>
      <c r="F10054" s="2">
        <v>6.5100126434879599E-2</v>
      </c>
      <c r="G10054" s="2">
        <v>3.16645850599736</v>
      </c>
      <c r="H10054" s="2">
        <v>3.6689238584872599</v>
      </c>
    </row>
    <row r="10055" spans="1:8" x14ac:dyDescent="0.2">
      <c r="A10055" s="2" t="s">
        <v>19570</v>
      </c>
      <c r="B10055" s="2" t="s">
        <v>19571</v>
      </c>
      <c r="C10055" s="2" t="s">
        <v>19219</v>
      </c>
      <c r="D10055" s="2" t="s">
        <v>19220</v>
      </c>
      <c r="E10055" s="2">
        <v>2.3565828749309999E-4</v>
      </c>
      <c r="F10055" s="2">
        <v>5.8531135435725301E-2</v>
      </c>
      <c r="G10055" s="2">
        <v>3.1609001862541399</v>
      </c>
      <c r="H10055" s="2">
        <v>3.6505448173049899</v>
      </c>
    </row>
    <row r="10056" spans="1:8" x14ac:dyDescent="0.2">
      <c r="A10056" s="2" t="s">
        <v>19572</v>
      </c>
      <c r="B10056" s="2" t="s">
        <v>19573</v>
      </c>
      <c r="C10056" s="2" t="s">
        <v>19219</v>
      </c>
      <c r="D10056" s="2" t="s">
        <v>19220</v>
      </c>
      <c r="E10056" s="2">
        <v>2.3358710342130001E-4</v>
      </c>
      <c r="F10056" s="2">
        <v>5.8485528478673797E-2</v>
      </c>
      <c r="G10056" s="2">
        <v>3.15822694881399</v>
      </c>
      <c r="H10056" s="2">
        <v>3.6417170373738301</v>
      </c>
    </row>
    <row r="10057" spans="1:8" x14ac:dyDescent="0.2">
      <c r="A10057" s="2" t="s">
        <v>19574</v>
      </c>
      <c r="B10057" s="2" t="s">
        <v>19575</v>
      </c>
      <c r="C10057" s="2" t="s">
        <v>19219</v>
      </c>
      <c r="D10057" s="2" t="s">
        <v>19220</v>
      </c>
      <c r="E10057" s="2">
        <v>2.3150434949570001E-4</v>
      </c>
      <c r="F10057" s="2">
        <v>5.8347121393704099E-2</v>
      </c>
      <c r="G10057" s="2">
        <v>3.1555124542300401</v>
      </c>
      <c r="H10057" s="2">
        <v>3.6327606575686202</v>
      </c>
    </row>
    <row r="10058" spans="1:8" x14ac:dyDescent="0.2">
      <c r="A10058" s="2" t="s">
        <v>19576</v>
      </c>
      <c r="B10058" s="2" t="s">
        <v>19577</v>
      </c>
      <c r="C10058" s="2" t="s">
        <v>19219</v>
      </c>
      <c r="D10058" s="2" t="s">
        <v>19220</v>
      </c>
      <c r="E10058" s="2">
        <v>2.314812688495E-4</v>
      </c>
      <c r="F10058" s="2">
        <v>6.4901379532156994E-2</v>
      </c>
      <c r="G10058" s="2">
        <v>3.15548222300297</v>
      </c>
      <c r="H10058" s="2">
        <v>3.632660954056</v>
      </c>
    </row>
    <row r="10059" spans="1:8" x14ac:dyDescent="0.2">
      <c r="A10059" s="2" t="s">
        <v>19578</v>
      </c>
      <c r="B10059" s="2" t="s">
        <v>19579</v>
      </c>
      <c r="C10059" s="2" t="s">
        <v>19219</v>
      </c>
      <c r="D10059" s="2" t="s">
        <v>19220</v>
      </c>
      <c r="E10059" s="2">
        <v>2.3007845360730001E-4</v>
      </c>
      <c r="F10059" s="2">
        <v>5.8401776796721497E-2</v>
      </c>
      <c r="G10059" s="2">
        <v>3.1536385742126698</v>
      </c>
      <c r="H10059" s="2">
        <v>3.6265823493018399</v>
      </c>
    </row>
    <row r="10060" spans="1:8" x14ac:dyDescent="0.2">
      <c r="A10060" s="2" t="s">
        <v>19580</v>
      </c>
      <c r="B10060" s="2" t="s">
        <v>19581</v>
      </c>
      <c r="C10060" s="2" t="s">
        <v>19219</v>
      </c>
      <c r="D10060" s="2" t="s">
        <v>19220</v>
      </c>
      <c r="E10060" s="2">
        <v>2.291087078781E-4</v>
      </c>
      <c r="F10060" s="2">
        <v>5.8543469424477801E-2</v>
      </c>
      <c r="G10060" s="2">
        <v>3.1523568686849099</v>
      </c>
      <c r="H10060" s="2">
        <v>3.6223585937087601</v>
      </c>
    </row>
    <row r="10061" spans="1:8" x14ac:dyDescent="0.2">
      <c r="A10061" s="2" t="s">
        <v>19582</v>
      </c>
      <c r="B10061" s="2" t="s">
        <v>19583</v>
      </c>
      <c r="C10061" s="2" t="s">
        <v>19219</v>
      </c>
      <c r="D10061" s="2" t="s">
        <v>19220</v>
      </c>
      <c r="E10061" s="2">
        <v>2.2792453173100001E-4</v>
      </c>
      <c r="F10061" s="2">
        <v>5.8337722608109703E-2</v>
      </c>
      <c r="G10061" s="2">
        <v>3.1507836625572399</v>
      </c>
      <c r="H10061" s="2">
        <v>3.6171765688823498</v>
      </c>
    </row>
    <row r="10062" spans="1:8" x14ac:dyDescent="0.2">
      <c r="A10062" s="2" t="s">
        <v>19584</v>
      </c>
      <c r="B10062" s="2" t="s">
        <v>19585</v>
      </c>
      <c r="C10062" s="2" t="s">
        <v>19219</v>
      </c>
      <c r="D10062" s="2" t="s">
        <v>19220</v>
      </c>
      <c r="E10062" s="2">
        <v>2.2699068286539999E-4</v>
      </c>
      <c r="F10062" s="2">
        <v>-5.1147404667816997E-2</v>
      </c>
      <c r="G10062" s="2">
        <v>-3.1495366890212</v>
      </c>
      <c r="H10062" s="2">
        <v>3.6130709678941599</v>
      </c>
    </row>
    <row r="10063" spans="1:8" x14ac:dyDescent="0.2">
      <c r="A10063" s="2" t="s">
        <v>19586</v>
      </c>
      <c r="B10063" s="2" t="s">
        <v>19587</v>
      </c>
      <c r="C10063" s="2" t="s">
        <v>19219</v>
      </c>
      <c r="D10063" s="2" t="s">
        <v>19220</v>
      </c>
      <c r="E10063" s="2">
        <v>2.2542739906089999E-4</v>
      </c>
      <c r="F10063" s="2">
        <v>6.47122102432654E-2</v>
      </c>
      <c r="G10063" s="2">
        <v>3.1474365846512198</v>
      </c>
      <c r="H10063" s="2">
        <v>3.6061601476208001</v>
      </c>
    </row>
    <row r="10064" spans="1:8" x14ac:dyDescent="0.2">
      <c r="A10064" s="2" t="s">
        <v>19588</v>
      </c>
      <c r="B10064" s="2"/>
      <c r="C10064" s="2" t="s">
        <v>19219</v>
      </c>
      <c r="D10064" s="2" t="s">
        <v>19220</v>
      </c>
      <c r="E10064" s="2">
        <v>2.247383732654E-4</v>
      </c>
      <c r="F10064" s="2">
        <v>6.4737834516738202E-2</v>
      </c>
      <c r="G10064" s="2">
        <v>3.1465058760944302</v>
      </c>
      <c r="H10064" s="2">
        <v>3.6030989360585499</v>
      </c>
    </row>
    <row r="10065" spans="1:8" x14ac:dyDescent="0.2">
      <c r="A10065" s="2" t="s">
        <v>19589</v>
      </c>
      <c r="B10065" s="2" t="s">
        <v>19590</v>
      </c>
      <c r="C10065" s="2" t="s">
        <v>19219</v>
      </c>
      <c r="D10065" s="2" t="s">
        <v>19220</v>
      </c>
      <c r="E10065" s="2">
        <v>2.234114109846E-4</v>
      </c>
      <c r="F10065" s="2">
        <v>6.7354149929230306E-2</v>
      </c>
      <c r="G10065" s="2">
        <v>3.14470461957792</v>
      </c>
      <c r="H10065" s="2">
        <v>3.59717695994512</v>
      </c>
    </row>
    <row r="10066" spans="1:8" x14ac:dyDescent="0.2">
      <c r="A10066" s="2" t="s">
        <v>19591</v>
      </c>
      <c r="B10066" s="2" t="s">
        <v>19592</v>
      </c>
      <c r="C10066" s="2" t="s">
        <v>19219</v>
      </c>
      <c r="D10066" s="2" t="s">
        <v>19220</v>
      </c>
      <c r="E10066" s="2">
        <v>2.216012218181E-4</v>
      </c>
      <c r="F10066" s="2">
        <v>5.8225002087652099E-2</v>
      </c>
      <c r="G10066" s="2">
        <v>3.1422284048117901</v>
      </c>
      <c r="H10066" s="2">
        <v>3.58904146437798</v>
      </c>
    </row>
    <row r="10067" spans="1:8" x14ac:dyDescent="0.2">
      <c r="A10067" s="2" t="s">
        <v>19593</v>
      </c>
      <c r="B10067" s="2" t="s">
        <v>19594</v>
      </c>
      <c r="C10067" s="2" t="s">
        <v>19219</v>
      </c>
      <c r="D10067" s="2" t="s">
        <v>19220</v>
      </c>
      <c r="E10067" s="2">
        <v>2.204694488453E-4</v>
      </c>
      <c r="F10067" s="2">
        <v>-5.4059563094054297E-2</v>
      </c>
      <c r="G10067" s="2">
        <v>-3.1406689179212699</v>
      </c>
      <c r="H10067" s="2">
        <v>3.5839211271985199</v>
      </c>
    </row>
    <row r="10068" spans="1:8" x14ac:dyDescent="0.2">
      <c r="A10068" s="2" t="s">
        <v>19595</v>
      </c>
      <c r="B10068" s="2" t="s">
        <v>19596</v>
      </c>
      <c r="C10068" s="2" t="s">
        <v>19219</v>
      </c>
      <c r="D10068" s="2" t="s">
        <v>19220</v>
      </c>
      <c r="E10068" s="2">
        <v>2.1654705303809999E-4</v>
      </c>
      <c r="F10068" s="2">
        <v>6.3771010276169507E-2</v>
      </c>
      <c r="G10068" s="2">
        <v>3.1351954217272402</v>
      </c>
      <c r="H10068" s="2">
        <v>3.56596985477867</v>
      </c>
    </row>
    <row r="10069" spans="1:8" x14ac:dyDescent="0.2">
      <c r="A10069" s="2" t="s">
        <v>19597</v>
      </c>
      <c r="B10069" s="2" t="s">
        <v>19598</v>
      </c>
      <c r="C10069" s="2" t="s">
        <v>19219</v>
      </c>
      <c r="D10069" s="2" t="s">
        <v>19220</v>
      </c>
      <c r="E10069" s="2">
        <v>2.129318926228E-4</v>
      </c>
      <c r="F10069" s="2">
        <v>5.8043047129496997E-2</v>
      </c>
      <c r="G10069" s="2">
        <v>3.1300534373596798</v>
      </c>
      <c r="H10069" s="2">
        <v>3.5491343575334202</v>
      </c>
    </row>
    <row r="10070" spans="1:8" x14ac:dyDescent="0.2">
      <c r="A10070" s="2" t="s">
        <v>19599</v>
      </c>
      <c r="B10070" s="2" t="s">
        <v>19600</v>
      </c>
      <c r="C10070" s="2" t="s">
        <v>19219</v>
      </c>
      <c r="D10070" s="2" t="s">
        <v>19220</v>
      </c>
      <c r="E10070" s="2">
        <v>2.1228208524249999E-4</v>
      </c>
      <c r="F10070" s="2">
        <v>-5.3806757892449202E-2</v>
      </c>
      <c r="G10070" s="2">
        <v>-3.1291190355905099</v>
      </c>
      <c r="H10070" s="2">
        <v>3.5460779768882502</v>
      </c>
    </row>
    <row r="10071" spans="1:8" x14ac:dyDescent="0.2">
      <c r="A10071" s="2" t="s">
        <v>19601</v>
      </c>
      <c r="B10071" s="2" t="s">
        <v>19602</v>
      </c>
      <c r="C10071" s="2" t="s">
        <v>19219</v>
      </c>
      <c r="D10071" s="2" t="s">
        <v>19220</v>
      </c>
      <c r="E10071" s="2">
        <v>2.1099262380110001E-4</v>
      </c>
      <c r="F10071" s="2">
        <v>6.4346881647052503E-2</v>
      </c>
      <c r="G10071" s="2">
        <v>3.1272554996643902</v>
      </c>
      <c r="H10071" s="2">
        <v>3.5399851704772001</v>
      </c>
    </row>
    <row r="10072" spans="1:8" x14ac:dyDescent="0.2">
      <c r="A10072" s="2" t="s">
        <v>19603</v>
      </c>
      <c r="B10072" s="2" t="s">
        <v>19604</v>
      </c>
      <c r="C10072" s="2" t="s">
        <v>19219</v>
      </c>
      <c r="D10072" s="2" t="s">
        <v>19220</v>
      </c>
      <c r="E10072" s="2">
        <v>2.089179097406E-4</v>
      </c>
      <c r="F10072" s="2">
        <v>-5.0719974318170401E-2</v>
      </c>
      <c r="G10072" s="2">
        <v>-3.12423071220937</v>
      </c>
      <c r="H10072" s="2">
        <v>3.5301033943476599</v>
      </c>
    </row>
    <row r="10073" spans="1:8" x14ac:dyDescent="0.2">
      <c r="A10073" s="2" t="s">
        <v>19605</v>
      </c>
      <c r="B10073" s="2" t="s">
        <v>19606</v>
      </c>
      <c r="C10073" s="2" t="s">
        <v>19219</v>
      </c>
      <c r="D10073" s="2" t="s">
        <v>19220</v>
      </c>
      <c r="E10073" s="2">
        <v>2.088308169929E-4</v>
      </c>
      <c r="F10073" s="2">
        <v>-5.3758629351398503E-2</v>
      </c>
      <c r="G10073" s="2">
        <v>-3.12410301665677</v>
      </c>
      <c r="H10073" s="2">
        <v>3.5296864319807701</v>
      </c>
    </row>
    <row r="10074" spans="1:8" x14ac:dyDescent="0.2">
      <c r="A10074" s="2" t="s">
        <v>19607</v>
      </c>
      <c r="B10074" s="2" t="s">
        <v>19608</v>
      </c>
      <c r="C10074" s="2" t="s">
        <v>19219</v>
      </c>
      <c r="D10074" s="2" t="s">
        <v>19220</v>
      </c>
      <c r="E10074" s="2">
        <v>2.0661995764130001E-4</v>
      </c>
      <c r="F10074" s="2">
        <v>6.3635292678422301E-2</v>
      </c>
      <c r="G10074" s="2">
        <v>3.1208417210334898</v>
      </c>
      <c r="H10074" s="2">
        <v>3.5190431483142901</v>
      </c>
    </row>
    <row r="10075" spans="1:8" x14ac:dyDescent="0.2">
      <c r="A10075" s="2" t="s">
        <v>19609</v>
      </c>
      <c r="B10075" s="2" t="s">
        <v>19610</v>
      </c>
      <c r="C10075" s="2" t="s">
        <v>19219</v>
      </c>
      <c r="D10075" s="2" t="s">
        <v>19220</v>
      </c>
      <c r="E10075" s="2">
        <v>2.0645197828130001E-4</v>
      </c>
      <c r="F10075" s="2">
        <v>6.4211546125500396E-2</v>
      </c>
      <c r="G10075" s="2">
        <v>3.1205923655096801</v>
      </c>
      <c r="H10075" s="2">
        <v>3.5182298305620798</v>
      </c>
    </row>
    <row r="10076" spans="1:8" x14ac:dyDescent="0.2">
      <c r="A10076" s="2" t="s">
        <v>19611</v>
      </c>
      <c r="B10076" s="2" t="s">
        <v>19612</v>
      </c>
      <c r="C10076" s="2" t="s">
        <v>19219</v>
      </c>
      <c r="D10076" s="2" t="s">
        <v>19220</v>
      </c>
      <c r="E10076" s="2">
        <v>2.033175464878E-4</v>
      </c>
      <c r="F10076" s="2">
        <v>6.3540116968310703E-2</v>
      </c>
      <c r="G10076" s="2">
        <v>3.1158981773252301</v>
      </c>
      <c r="H10076" s="2">
        <v>3.5029310211615301</v>
      </c>
    </row>
    <row r="10077" spans="1:8" x14ac:dyDescent="0.2">
      <c r="A10077" s="2" t="s">
        <v>19613</v>
      </c>
      <c r="B10077" s="2" t="s">
        <v>19614</v>
      </c>
      <c r="C10077" s="2" t="s">
        <v>19219</v>
      </c>
      <c r="D10077" s="2" t="s">
        <v>19220</v>
      </c>
      <c r="E10077" s="2">
        <v>2.0284245802839999E-4</v>
      </c>
      <c r="F10077" s="2">
        <v>-0.859975365595819</v>
      </c>
      <c r="G10077" s="2">
        <v>-3.11517974234923</v>
      </c>
      <c r="H10077" s="2">
        <v>3.5005916048198298</v>
      </c>
    </row>
    <row r="10078" spans="1:8" x14ac:dyDescent="0.2">
      <c r="A10078" s="2" t="s">
        <v>19615</v>
      </c>
      <c r="B10078" s="2" t="s">
        <v>19616</v>
      </c>
      <c r="C10078" s="2" t="s">
        <v>19219</v>
      </c>
      <c r="D10078" s="2" t="s">
        <v>19220</v>
      </c>
      <c r="E10078" s="2">
        <v>2.0281224953619999E-4</v>
      </c>
      <c r="F10078" s="2">
        <v>-5.3603832819021702E-2</v>
      </c>
      <c r="G10078" s="2">
        <v>-3.1151339981806201</v>
      </c>
      <c r="H10078" s="2">
        <v>3.50044266784586</v>
      </c>
    </row>
    <row r="10079" spans="1:8" x14ac:dyDescent="0.2">
      <c r="A10079" s="2" t="s">
        <v>19617</v>
      </c>
      <c r="B10079" s="2" t="s">
        <v>19618</v>
      </c>
      <c r="C10079" s="2" t="s">
        <v>19219</v>
      </c>
      <c r="D10079" s="2" t="s">
        <v>19220</v>
      </c>
      <c r="E10079" s="2">
        <v>2.025586472158E-4</v>
      </c>
      <c r="F10079" s="2">
        <v>-5.07839809627934E-2</v>
      </c>
      <c r="G10079" s="2">
        <v>-3.1147496773697299</v>
      </c>
      <c r="H10079" s="2">
        <v>3.4991914563970599</v>
      </c>
    </row>
    <row r="10080" spans="1:8" x14ac:dyDescent="0.2">
      <c r="A10080" s="2" t="s">
        <v>19619</v>
      </c>
      <c r="B10080" s="2" t="s">
        <v>19620</v>
      </c>
      <c r="C10080" s="2" t="s">
        <v>19219</v>
      </c>
      <c r="D10080" s="2" t="s">
        <v>19220</v>
      </c>
      <c r="E10080" s="2">
        <v>2.018265332516E-4</v>
      </c>
      <c r="F10080" s="2">
        <v>6.3525787203569994E-2</v>
      </c>
      <c r="G10080" s="2">
        <v>3.1136372248695499</v>
      </c>
      <c r="H10080" s="2">
        <v>3.4955705780889699</v>
      </c>
    </row>
    <row r="10081" spans="1:8" x14ac:dyDescent="0.2">
      <c r="A10081" s="2" t="s">
        <v>19621</v>
      </c>
      <c r="B10081" s="2" t="s">
        <v>19622</v>
      </c>
      <c r="C10081" s="2" t="s">
        <v>19219</v>
      </c>
      <c r="D10081" s="2" t="s">
        <v>19220</v>
      </c>
      <c r="E10081" s="2">
        <v>2.0001279071430001E-4</v>
      </c>
      <c r="F10081" s="2">
        <v>-5.6384400768258701E-2</v>
      </c>
      <c r="G10081" s="2">
        <v>-3.1108620212048899</v>
      </c>
      <c r="H10081" s="2">
        <v>3.4865433139751199</v>
      </c>
    </row>
    <row r="10082" spans="1:8" x14ac:dyDescent="0.2">
      <c r="A10082" s="2" t="s">
        <v>19623</v>
      </c>
      <c r="B10082" s="2" t="s">
        <v>19624</v>
      </c>
      <c r="C10082" s="2" t="s">
        <v>19219</v>
      </c>
      <c r="D10082" s="2" t="s">
        <v>19220</v>
      </c>
      <c r="E10082" s="2">
        <v>1.998640017331E-4</v>
      </c>
      <c r="F10082" s="2">
        <v>-6.1894434886690997E-2</v>
      </c>
      <c r="G10082" s="2">
        <v>-3.1106331332447001</v>
      </c>
      <c r="H10082" s="2">
        <v>3.4857991398150201</v>
      </c>
    </row>
    <row r="10083" spans="1:8" x14ac:dyDescent="0.2">
      <c r="A10083" s="2" t="s">
        <v>19625</v>
      </c>
      <c r="B10083" s="2" t="s">
        <v>19626</v>
      </c>
      <c r="C10083" s="2" t="s">
        <v>19219</v>
      </c>
      <c r="D10083" s="2" t="s">
        <v>19220</v>
      </c>
      <c r="E10083" s="2">
        <v>1.9978951816770001E-4</v>
      </c>
      <c r="F10083" s="2">
        <v>-5.3526444503086502E-2</v>
      </c>
      <c r="G10083" s="2">
        <v>-3.11051848189814</v>
      </c>
      <c r="H10083" s="2">
        <v>3.4854263991159802</v>
      </c>
    </row>
    <row r="10084" spans="1:8" x14ac:dyDescent="0.2">
      <c r="A10084" s="2" t="s">
        <v>19627</v>
      </c>
      <c r="B10084" s="2" t="s">
        <v>19628</v>
      </c>
      <c r="C10084" s="2" t="s">
        <v>19219</v>
      </c>
      <c r="D10084" s="2" t="s">
        <v>19220</v>
      </c>
      <c r="E10084" s="2">
        <v>1.9725722651180001E-4</v>
      </c>
      <c r="F10084" s="2">
        <v>6.00495187004308E-2</v>
      </c>
      <c r="G10084" s="2">
        <v>3.1065923716788899</v>
      </c>
      <c r="H10084" s="2">
        <v>3.4726705912639302</v>
      </c>
    </row>
    <row r="10085" spans="1:8" x14ac:dyDescent="0.2">
      <c r="A10085" s="2" t="s">
        <v>19629</v>
      </c>
      <c r="B10085" s="2" t="s">
        <v>19630</v>
      </c>
      <c r="C10085" s="2" t="s">
        <v>19629</v>
      </c>
      <c r="D10085" s="2" t="s">
        <v>19630</v>
      </c>
      <c r="E10085" s="2">
        <v>0.32784490877509398</v>
      </c>
      <c r="F10085" s="2">
        <v>0.34115666643118903</v>
      </c>
      <c r="G10085" s="2">
        <v>4.3747002393551604</v>
      </c>
      <c r="H10085" s="2">
        <v>8.8551762098110594</v>
      </c>
    </row>
    <row r="10086" spans="1:8" x14ac:dyDescent="0.2">
      <c r="A10086" s="2" t="s">
        <v>19631</v>
      </c>
      <c r="B10086" s="2" t="s">
        <v>19632</v>
      </c>
      <c r="C10086" s="2" t="s">
        <v>19629</v>
      </c>
      <c r="D10086" s="2" t="s">
        <v>19630</v>
      </c>
      <c r="E10086" s="2">
        <v>0.205528778072121</v>
      </c>
      <c r="F10086" s="2">
        <v>0.28925556042264999</v>
      </c>
      <c r="G10086" s="2">
        <v>4.2736610225027096</v>
      </c>
      <c r="H10086" s="2">
        <v>8.3882216157629994</v>
      </c>
    </row>
    <row r="10087" spans="1:8" x14ac:dyDescent="0.2">
      <c r="A10087" s="2" t="s">
        <v>19633</v>
      </c>
      <c r="B10087" s="2" t="s">
        <v>19634</v>
      </c>
      <c r="C10087" s="2" t="s">
        <v>19629</v>
      </c>
      <c r="D10087" s="2" t="s">
        <v>19630</v>
      </c>
      <c r="E10087" s="2">
        <v>4.3060298149456597E-2</v>
      </c>
      <c r="F10087" s="2">
        <v>-5.4312988625996497E-2</v>
      </c>
      <c r="G10087" s="2">
        <v>-3.9165452652231001</v>
      </c>
      <c r="H10087" s="2">
        <v>6.8252369683099703</v>
      </c>
    </row>
    <row r="10088" spans="1:8" x14ac:dyDescent="0.2">
      <c r="A10088" s="2" t="s">
        <v>19635</v>
      </c>
      <c r="B10088" s="2" t="s">
        <v>19636</v>
      </c>
      <c r="C10088" s="2" t="s">
        <v>19629</v>
      </c>
      <c r="D10088" s="2" t="s">
        <v>19630</v>
      </c>
      <c r="E10088" s="2">
        <v>2.01526318455242E-2</v>
      </c>
      <c r="F10088" s="2">
        <v>5.8375755220797201E-2</v>
      </c>
      <c r="G10088" s="2">
        <v>3.7307496086565402</v>
      </c>
      <c r="H10088" s="2">
        <v>6.0659704448955898</v>
      </c>
    </row>
    <row r="10089" spans="1:8" x14ac:dyDescent="0.2">
      <c r="A10089" s="2" t="s">
        <v>19637</v>
      </c>
      <c r="B10089" s="2" t="s">
        <v>19638</v>
      </c>
      <c r="C10089" s="2" t="s">
        <v>19629</v>
      </c>
      <c r="D10089" s="2" t="s">
        <v>19630</v>
      </c>
      <c r="E10089" s="2">
        <v>1.34508882793222E-2</v>
      </c>
      <c r="F10089" s="2">
        <v>-4.8939382522811103E-2</v>
      </c>
      <c r="G10089" s="2">
        <v>-3.6279381568615401</v>
      </c>
      <c r="H10089" s="2">
        <v>5.6616806992902804</v>
      </c>
    </row>
    <row r="10090" spans="1:8" x14ac:dyDescent="0.2">
      <c r="A10090" s="2" t="s">
        <v>19639</v>
      </c>
      <c r="B10090" s="2" t="s">
        <v>19640</v>
      </c>
      <c r="C10090" s="2" t="s">
        <v>19629</v>
      </c>
      <c r="D10090" s="2" t="s">
        <v>19630</v>
      </c>
      <c r="E10090" s="2">
        <v>8.5578901330348005E-3</v>
      </c>
      <c r="F10090" s="2">
        <v>-7.2061350080990502E-2</v>
      </c>
      <c r="G10090" s="2">
        <v>-3.5093786095138002</v>
      </c>
      <c r="H10090" s="2">
        <v>5.2094892323377504</v>
      </c>
    </row>
    <row r="10091" spans="1:8" x14ac:dyDescent="0.2">
      <c r="A10091" s="2" t="s">
        <v>19641</v>
      </c>
      <c r="B10091" s="2" t="s">
        <v>19642</v>
      </c>
      <c r="C10091" s="2" t="s">
        <v>19629</v>
      </c>
      <c r="D10091" s="2" t="s">
        <v>19630</v>
      </c>
      <c r="E10091" s="2">
        <v>8.1052759867883007E-3</v>
      </c>
      <c r="F10091" s="2">
        <v>1.1972629184966599</v>
      </c>
      <c r="G10091" s="2">
        <v>3.4948609841278899</v>
      </c>
      <c r="H10091" s="2">
        <v>5.1551507583824003</v>
      </c>
    </row>
    <row r="10092" spans="1:8" x14ac:dyDescent="0.2">
      <c r="A10092" s="2" t="s">
        <v>19643</v>
      </c>
      <c r="B10092" s="2" t="s">
        <v>19644</v>
      </c>
      <c r="C10092" s="2" t="s">
        <v>19629</v>
      </c>
      <c r="D10092" s="2" t="s">
        <v>19630</v>
      </c>
      <c r="E10092" s="2">
        <v>6.5673154437370998E-3</v>
      </c>
      <c r="F10092" s="2">
        <v>1.0817476373317001</v>
      </c>
      <c r="G10092" s="2">
        <v>3.4380674445928698</v>
      </c>
      <c r="H10092" s="2">
        <v>4.9447406930851203</v>
      </c>
    </row>
    <row r="10093" spans="1:8" x14ac:dyDescent="0.2">
      <c r="A10093" s="2" t="s">
        <v>19645</v>
      </c>
      <c r="B10093" s="2" t="s">
        <v>19646</v>
      </c>
      <c r="C10093" s="2" t="s">
        <v>19629</v>
      </c>
      <c r="D10093" s="2" t="s">
        <v>19630</v>
      </c>
      <c r="E10093" s="2">
        <v>5.9963034534610002E-3</v>
      </c>
      <c r="F10093" s="2">
        <v>0.290902049878217</v>
      </c>
      <c r="G10093" s="2">
        <v>3.4132225840722299</v>
      </c>
      <c r="H10093" s="2">
        <v>4.8537787406270301</v>
      </c>
    </row>
    <row r="10094" spans="1:8" x14ac:dyDescent="0.2">
      <c r="A10094" s="2" t="s">
        <v>19647</v>
      </c>
      <c r="B10094" s="2" t="s">
        <v>19648</v>
      </c>
      <c r="C10094" s="2" t="s">
        <v>19629</v>
      </c>
      <c r="D10094" s="2" t="s">
        <v>19630</v>
      </c>
      <c r="E10094" s="2">
        <v>5.2826907944897002E-3</v>
      </c>
      <c r="F10094" s="2">
        <v>0.67815657107742</v>
      </c>
      <c r="G10094" s="2">
        <v>3.37830983644302</v>
      </c>
      <c r="H10094" s="2">
        <v>4.7270711404253296</v>
      </c>
    </row>
    <row r="10095" spans="1:8" x14ac:dyDescent="0.2">
      <c r="A10095" s="2" t="s">
        <v>19649</v>
      </c>
      <c r="B10095" s="2" t="s">
        <v>19650</v>
      </c>
      <c r="C10095" s="2" t="s">
        <v>19629</v>
      </c>
      <c r="D10095" s="2" t="s">
        <v>19630</v>
      </c>
      <c r="E10095" s="2">
        <v>4.4330241298382997E-3</v>
      </c>
      <c r="F10095" s="2">
        <v>-8.7572685961833097E-2</v>
      </c>
      <c r="G10095" s="2">
        <v>-3.3293894117024299</v>
      </c>
      <c r="H10095" s="2">
        <v>4.5517175513289496</v>
      </c>
    </row>
    <row r="10096" spans="1:8" x14ac:dyDescent="0.2">
      <c r="A10096" s="2" t="s">
        <v>19651</v>
      </c>
      <c r="B10096" s="2" t="s">
        <v>19652</v>
      </c>
      <c r="C10096" s="2" t="s">
        <v>19629</v>
      </c>
      <c r="D10096" s="2" t="s">
        <v>19630</v>
      </c>
      <c r="E10096" s="2">
        <v>4.0966047421758002E-3</v>
      </c>
      <c r="F10096" s="2">
        <v>0.21325894903384399</v>
      </c>
      <c r="G10096" s="2">
        <v>3.30713507435479</v>
      </c>
      <c r="H10096" s="2">
        <v>4.4727940713228396</v>
      </c>
    </row>
    <row r="10097" spans="1:8" x14ac:dyDescent="0.2">
      <c r="A10097" s="2" t="s">
        <v>19653</v>
      </c>
      <c r="B10097" s="2" t="s">
        <v>19654</v>
      </c>
      <c r="C10097" s="2" t="s">
        <v>19629</v>
      </c>
      <c r="D10097" s="2" t="s">
        <v>19630</v>
      </c>
      <c r="E10097" s="2">
        <v>3.9585416700870998E-3</v>
      </c>
      <c r="F10097" s="2">
        <v>1.1030154814979101</v>
      </c>
      <c r="G10097" s="2">
        <v>3.2974214321093398</v>
      </c>
      <c r="H10097" s="2">
        <v>4.4385112446615098</v>
      </c>
    </row>
    <row r="10098" spans="1:8" x14ac:dyDescent="0.2">
      <c r="A10098" s="2" t="s">
        <v>19655</v>
      </c>
      <c r="B10098" s="2" t="s">
        <v>19656</v>
      </c>
      <c r="C10098" s="2" t="s">
        <v>19629</v>
      </c>
      <c r="D10098" s="2" t="s">
        <v>19630</v>
      </c>
      <c r="E10098" s="2">
        <v>3.9431466527194E-3</v>
      </c>
      <c r="F10098" s="2">
        <v>-0.173279384032482</v>
      </c>
      <c r="G10098" s="2">
        <v>-3.2963155512146498</v>
      </c>
      <c r="H10098" s="2">
        <v>4.4346145997374498</v>
      </c>
    </row>
    <row r="10099" spans="1:8" x14ac:dyDescent="0.2">
      <c r="A10099" s="2" t="s">
        <v>19657</v>
      </c>
      <c r="B10099" s="2" t="s">
        <v>19658</v>
      </c>
      <c r="C10099" s="2" t="s">
        <v>19629</v>
      </c>
      <c r="D10099" s="2" t="s">
        <v>19630</v>
      </c>
      <c r="E10099" s="2">
        <v>3.9037700370942998E-3</v>
      </c>
      <c r="F10099" s="2">
        <v>-0.17315018866090401</v>
      </c>
      <c r="G10099" s="2">
        <v>-3.29346550999316</v>
      </c>
      <c r="H10099" s="2">
        <v>4.4245783147339903</v>
      </c>
    </row>
    <row r="10100" spans="1:8" x14ac:dyDescent="0.2">
      <c r="A10100" s="2" t="s">
        <v>19659</v>
      </c>
      <c r="B10100" s="2"/>
      <c r="C10100" s="2" t="s">
        <v>19629</v>
      </c>
      <c r="D10100" s="2" t="s">
        <v>19630</v>
      </c>
      <c r="E10100" s="2">
        <v>3.8381350118383002E-3</v>
      </c>
      <c r="F10100" s="2">
        <v>-9.2432526805889398E-2</v>
      </c>
      <c r="G10100" s="2">
        <v>-3.2886447867082498</v>
      </c>
      <c r="H10100" s="2">
        <v>4.4076221269723002</v>
      </c>
    </row>
    <row r="10101" spans="1:8" x14ac:dyDescent="0.2">
      <c r="A10101" s="2" t="s">
        <v>19660</v>
      </c>
      <c r="B10101" s="2" t="s">
        <v>19661</v>
      </c>
      <c r="C10101" s="2" t="s">
        <v>19629</v>
      </c>
      <c r="D10101" s="2" t="s">
        <v>19630</v>
      </c>
      <c r="E10101" s="2">
        <v>3.3197139355563999E-3</v>
      </c>
      <c r="F10101" s="2">
        <v>-4.3687632096388498E-2</v>
      </c>
      <c r="G10101" s="2">
        <v>-3.24709723133462</v>
      </c>
      <c r="H10101" s="2">
        <v>4.2625141675779501</v>
      </c>
    </row>
    <row r="10102" spans="1:8" x14ac:dyDescent="0.2">
      <c r="A10102" s="2" t="s">
        <v>19662</v>
      </c>
      <c r="B10102" s="2" t="s">
        <v>19663</v>
      </c>
      <c r="C10102" s="2" t="s">
        <v>19629</v>
      </c>
      <c r="D10102" s="2" t="s">
        <v>19630</v>
      </c>
      <c r="E10102" s="2">
        <v>3.1451601313686999E-3</v>
      </c>
      <c r="F10102" s="2">
        <v>-5.8070076779841301E-2</v>
      </c>
      <c r="G10102" s="2">
        <v>-3.2314954826685498</v>
      </c>
      <c r="H10102" s="2">
        <v>4.2085003573816202</v>
      </c>
    </row>
    <row r="10103" spans="1:8" x14ac:dyDescent="0.2">
      <c r="A10103" s="2" t="s">
        <v>19664</v>
      </c>
      <c r="B10103" s="2" t="s">
        <v>19665</v>
      </c>
      <c r="C10103" s="2" t="s">
        <v>19629</v>
      </c>
      <c r="D10103" s="2" t="s">
        <v>19630</v>
      </c>
      <c r="E10103" s="2">
        <v>2.9880312602699002E-3</v>
      </c>
      <c r="F10103" s="2">
        <v>1.7654279914853199</v>
      </c>
      <c r="G10103" s="2">
        <v>3.2166220672423602</v>
      </c>
      <c r="H10103" s="2">
        <v>4.1572502815044601</v>
      </c>
    </row>
    <row r="10104" spans="1:8" x14ac:dyDescent="0.2">
      <c r="A10104" s="2" t="s">
        <v>19666</v>
      </c>
      <c r="B10104" s="2" t="s">
        <v>19667</v>
      </c>
      <c r="C10104" s="2" t="s">
        <v>19629</v>
      </c>
      <c r="D10104" s="2" t="s">
        <v>19630</v>
      </c>
      <c r="E10104" s="2">
        <v>2.6574114876489999E-3</v>
      </c>
      <c r="F10104" s="2">
        <v>7.5349450993257502E-2</v>
      </c>
      <c r="G10104" s="2">
        <v>3.1823296288851601</v>
      </c>
      <c r="H10104" s="2">
        <v>4.0399880764070604</v>
      </c>
    </row>
    <row r="10105" spans="1:8" x14ac:dyDescent="0.2">
      <c r="A10105" s="2" t="s">
        <v>19668</v>
      </c>
      <c r="B10105" s="2" t="s">
        <v>19669</v>
      </c>
      <c r="C10105" s="2" t="s">
        <v>19629</v>
      </c>
      <c r="D10105" s="2" t="s">
        <v>19630</v>
      </c>
      <c r="E10105" s="2">
        <v>2.3203571458114999E-3</v>
      </c>
      <c r="F10105" s="2">
        <v>-9.1700269140136598E-2</v>
      </c>
      <c r="G10105" s="2">
        <v>-3.1421985086419899</v>
      </c>
      <c r="H10105" s="2">
        <v>3.9043566683414199</v>
      </c>
    </row>
    <row r="10106" spans="1:8" x14ac:dyDescent="0.2">
      <c r="A10106" s="2" t="s">
        <v>19670</v>
      </c>
      <c r="B10106" s="2" t="s">
        <v>19671</v>
      </c>
      <c r="C10106" s="2" t="s">
        <v>19629</v>
      </c>
      <c r="D10106" s="2" t="s">
        <v>19630</v>
      </c>
      <c r="E10106" s="2">
        <v>2.0134221032445001E-3</v>
      </c>
      <c r="F10106" s="2">
        <v>-4.7371168480057603E-2</v>
      </c>
      <c r="G10106" s="2">
        <v>-3.09966094941454</v>
      </c>
      <c r="H10106" s="2">
        <v>3.7624713656730302</v>
      </c>
    </row>
    <row r="10107" spans="1:8" x14ac:dyDescent="0.2">
      <c r="A10107" s="2" t="s">
        <v>19672</v>
      </c>
      <c r="B10107" s="2" t="s">
        <v>19673</v>
      </c>
      <c r="C10107" s="2" t="s">
        <v>19629</v>
      </c>
      <c r="D10107" s="2" t="s">
        <v>19630</v>
      </c>
      <c r="E10107" s="2">
        <v>1.9056950265981E-3</v>
      </c>
      <c r="F10107" s="2">
        <v>4.5897341330956402E-2</v>
      </c>
      <c r="G10107" s="2">
        <v>3.0830173008117701</v>
      </c>
      <c r="H10107" s="2">
        <v>3.7074823377490098</v>
      </c>
    </row>
    <row r="10108" spans="1:8" x14ac:dyDescent="0.2">
      <c r="A10108" s="2" t="s">
        <v>19674</v>
      </c>
      <c r="B10108" s="2" t="s">
        <v>19675</v>
      </c>
      <c r="C10108" s="2" t="s">
        <v>19629</v>
      </c>
      <c r="D10108" s="2" t="s">
        <v>19630</v>
      </c>
      <c r="E10108" s="2">
        <v>1.8787936801894999E-3</v>
      </c>
      <c r="F10108" s="2">
        <v>7.8784553040456298E-2</v>
      </c>
      <c r="G10108" s="2">
        <v>3.0786996102533002</v>
      </c>
      <c r="H10108" s="2">
        <v>3.6932654637675202</v>
      </c>
    </row>
    <row r="10109" spans="1:8" x14ac:dyDescent="0.2">
      <c r="A10109" s="2" t="s">
        <v>19676</v>
      </c>
      <c r="B10109" s="2" t="s">
        <v>19677</v>
      </c>
      <c r="C10109" s="2" t="s">
        <v>19629</v>
      </c>
      <c r="D10109" s="2" t="s">
        <v>19630</v>
      </c>
      <c r="E10109" s="2">
        <v>1.7581441330286999E-3</v>
      </c>
      <c r="F10109" s="2">
        <v>-7.4512350995922599E-2</v>
      </c>
      <c r="G10109" s="2">
        <v>-3.0584619272212401</v>
      </c>
      <c r="H10109" s="2">
        <v>3.62689433518642</v>
      </c>
    </row>
    <row r="10110" spans="1:8" x14ac:dyDescent="0.2">
      <c r="A10110" s="2" t="s">
        <v>19678</v>
      </c>
      <c r="B10110" s="2" t="s">
        <v>19679</v>
      </c>
      <c r="C10110" s="2" t="s">
        <v>19629</v>
      </c>
      <c r="D10110" s="2" t="s">
        <v>19630</v>
      </c>
      <c r="E10110" s="2">
        <v>1.7475790749846001E-3</v>
      </c>
      <c r="F10110" s="2">
        <v>0.22251542936566199</v>
      </c>
      <c r="G10110" s="2">
        <v>3.0566174528852401</v>
      </c>
      <c r="H10110" s="2">
        <v>3.6208669968018299</v>
      </c>
    </row>
    <row r="10111" spans="1:8" x14ac:dyDescent="0.2">
      <c r="A10111" s="2" t="s">
        <v>19680</v>
      </c>
      <c r="B10111" s="2" t="s">
        <v>19681</v>
      </c>
      <c r="C10111" s="2" t="s">
        <v>19629</v>
      </c>
      <c r="D10111" s="2" t="s">
        <v>19630</v>
      </c>
      <c r="E10111" s="2">
        <v>1.7438221863643999E-3</v>
      </c>
      <c r="F10111" s="2">
        <v>0.86447458849943604</v>
      </c>
      <c r="G10111" s="2">
        <v>3.0559586073850902</v>
      </c>
      <c r="H10111" s="2">
        <v>3.6187149152798699</v>
      </c>
    </row>
    <row r="10112" spans="1:8" x14ac:dyDescent="0.2">
      <c r="A10112" s="2" t="s">
        <v>19682</v>
      </c>
      <c r="B10112" s="2" t="s">
        <v>19683</v>
      </c>
      <c r="C10112" s="2" t="s">
        <v>19629</v>
      </c>
      <c r="D10112" s="2" t="s">
        <v>19630</v>
      </c>
      <c r="E10112" s="2">
        <v>1.74103003993E-3</v>
      </c>
      <c r="F10112" s="2">
        <v>0.864254010240318</v>
      </c>
      <c r="G10112" s="2">
        <v>3.0554679363084398</v>
      </c>
      <c r="H10112" s="2">
        <v>3.6171124673993802</v>
      </c>
    </row>
    <row r="10113" spans="1:8" x14ac:dyDescent="0.2">
      <c r="A10113" s="2" t="s">
        <v>19684</v>
      </c>
      <c r="B10113" s="2" t="s">
        <v>19685</v>
      </c>
      <c r="C10113" s="2" t="s">
        <v>19629</v>
      </c>
      <c r="D10113" s="2" t="s">
        <v>19630</v>
      </c>
      <c r="E10113" s="2">
        <v>1.5648279484182001E-3</v>
      </c>
      <c r="F10113" s="2">
        <v>0.493038102060678</v>
      </c>
      <c r="G10113" s="2">
        <v>3.0226167525472101</v>
      </c>
      <c r="H10113" s="2">
        <v>3.5104114331865199</v>
      </c>
    </row>
    <row r="10114" spans="1:8" x14ac:dyDescent="0.2">
      <c r="A10114" s="2" t="s">
        <v>19686</v>
      </c>
      <c r="B10114" s="2" t="s">
        <v>19687</v>
      </c>
      <c r="C10114" s="2" t="s">
        <v>19629</v>
      </c>
      <c r="D10114" s="2" t="s">
        <v>19630</v>
      </c>
      <c r="E10114" s="2">
        <v>1.4916308695305999E-3</v>
      </c>
      <c r="F10114" s="2">
        <v>-9.4078738313496904E-2</v>
      </c>
      <c r="G10114" s="2">
        <v>-3.0077507705033</v>
      </c>
      <c r="H10114" s="2">
        <v>3.4625056170416602</v>
      </c>
    </row>
    <row r="10115" spans="1:8" x14ac:dyDescent="0.2">
      <c r="A10115" s="2" t="s">
        <v>19688</v>
      </c>
      <c r="B10115" s="2" t="s">
        <v>19689</v>
      </c>
      <c r="C10115" s="2" t="s">
        <v>19629</v>
      </c>
      <c r="D10115" s="2" t="s">
        <v>19630</v>
      </c>
      <c r="E10115" s="2">
        <v>1.4685704894081999E-3</v>
      </c>
      <c r="F10115" s="2">
        <v>-4.6522469425415401E-2</v>
      </c>
      <c r="G10115" s="2">
        <v>-3.0028999898552202</v>
      </c>
      <c r="H10115" s="2">
        <v>3.4469250238144098</v>
      </c>
    </row>
    <row r="10116" spans="1:8" x14ac:dyDescent="0.2">
      <c r="A10116" s="2" t="s">
        <v>19690</v>
      </c>
      <c r="B10116" s="2" t="s">
        <v>19691</v>
      </c>
      <c r="C10116" s="2" t="s">
        <v>19629</v>
      </c>
      <c r="D10116" s="2" t="s">
        <v>19630</v>
      </c>
      <c r="E10116" s="2">
        <v>1.4403638798578999E-3</v>
      </c>
      <c r="F10116" s="2">
        <v>4.6419746824177897E-2</v>
      </c>
      <c r="G10116" s="2">
        <v>2.99685108879997</v>
      </c>
      <c r="H10116" s="2">
        <v>3.4275313283627198</v>
      </c>
    </row>
    <row r="10117" spans="1:8" x14ac:dyDescent="0.2">
      <c r="A10117" s="2" t="s">
        <v>19692</v>
      </c>
      <c r="B10117" s="2" t="s">
        <v>19693</v>
      </c>
      <c r="C10117" s="2" t="s">
        <v>19629</v>
      </c>
      <c r="D10117" s="2" t="s">
        <v>19630</v>
      </c>
      <c r="E10117" s="2">
        <v>1.4048308723365001E-3</v>
      </c>
      <c r="F10117" s="2">
        <v>4.6300860301327899E-2</v>
      </c>
      <c r="G10117" s="2">
        <v>2.9890421373846001</v>
      </c>
      <c r="H10117" s="2">
        <v>3.40255247232971</v>
      </c>
    </row>
    <row r="10118" spans="1:8" x14ac:dyDescent="0.2">
      <c r="A10118" s="2" t="s">
        <v>19694</v>
      </c>
      <c r="B10118" s="2" t="s">
        <v>19695</v>
      </c>
      <c r="C10118" s="2" t="s">
        <v>19629</v>
      </c>
      <c r="D10118" s="2" t="s">
        <v>19630</v>
      </c>
      <c r="E10118" s="2">
        <v>1.3838961871011999E-3</v>
      </c>
      <c r="F10118" s="2">
        <v>4.6170307328911003E-2</v>
      </c>
      <c r="G10118" s="2">
        <v>2.9843385683191999</v>
      </c>
      <c r="H10118" s="2">
        <v>3.3875383974130799</v>
      </c>
    </row>
    <row r="10119" spans="1:8" x14ac:dyDescent="0.2">
      <c r="A10119" s="2" t="s">
        <v>19696</v>
      </c>
      <c r="B10119" s="2" t="s">
        <v>19697</v>
      </c>
      <c r="C10119" s="2" t="s">
        <v>19629</v>
      </c>
      <c r="D10119" s="2" t="s">
        <v>19630</v>
      </c>
      <c r="E10119" s="2">
        <v>1.3251044864564E-3</v>
      </c>
      <c r="F10119" s="2">
        <v>-0.112285899801513</v>
      </c>
      <c r="G10119" s="2">
        <v>-2.9706968242527201</v>
      </c>
      <c r="H10119" s="2">
        <v>3.3441268663828798</v>
      </c>
    </row>
    <row r="10120" spans="1:8" x14ac:dyDescent="0.2">
      <c r="A10120" s="2" t="s">
        <v>19698</v>
      </c>
      <c r="B10120" s="2" t="s">
        <v>19699</v>
      </c>
      <c r="C10120" s="2" t="s">
        <v>19629</v>
      </c>
      <c r="D10120" s="2" t="s">
        <v>19630</v>
      </c>
      <c r="E10120" s="2">
        <v>1.3012591997793E-3</v>
      </c>
      <c r="F10120" s="2">
        <v>-4.5866680228867002E-2</v>
      </c>
      <c r="G10120" s="2">
        <v>-2.9649719085136401</v>
      </c>
      <c r="H10120" s="2">
        <v>3.3259679632282202</v>
      </c>
    </row>
    <row r="10121" spans="1:8" x14ac:dyDescent="0.2">
      <c r="A10121" s="2" t="s">
        <v>19700</v>
      </c>
      <c r="B10121" s="2" t="s">
        <v>19701</v>
      </c>
      <c r="C10121" s="2" t="s">
        <v>19629</v>
      </c>
      <c r="D10121" s="2" t="s">
        <v>19630</v>
      </c>
      <c r="E10121" s="2">
        <v>1.3001084380820001E-3</v>
      </c>
      <c r="F10121" s="2">
        <v>-4.59901689175247E-2</v>
      </c>
      <c r="G10121" s="2">
        <v>-2.96469269739976</v>
      </c>
      <c r="H10121" s="2">
        <v>3.3250832272488702</v>
      </c>
    </row>
    <row r="10122" spans="1:8" x14ac:dyDescent="0.2">
      <c r="A10122" s="2" t="s">
        <v>19702</v>
      </c>
      <c r="B10122" s="2" t="s">
        <v>19703</v>
      </c>
      <c r="C10122" s="2" t="s">
        <v>19629</v>
      </c>
      <c r="D10122" s="2" t="s">
        <v>19630</v>
      </c>
      <c r="E10122" s="2">
        <v>1.2932511978488001E-3</v>
      </c>
      <c r="F10122" s="2">
        <v>4.59317579541157E-2</v>
      </c>
      <c r="G10122" s="2">
        <v>2.96302322445792</v>
      </c>
      <c r="H10122" s="2">
        <v>3.3197949084834302</v>
      </c>
    </row>
    <row r="10123" spans="1:8" x14ac:dyDescent="0.2">
      <c r="A10123" s="2" t="s">
        <v>19704</v>
      </c>
      <c r="B10123" s="2" t="s">
        <v>19705</v>
      </c>
      <c r="C10123" s="2" t="s">
        <v>19629</v>
      </c>
      <c r="D10123" s="2" t="s">
        <v>19630</v>
      </c>
      <c r="E10123" s="2">
        <v>1.2720852338522E-3</v>
      </c>
      <c r="F10123" s="2">
        <v>-4.5778997354499501E-2</v>
      </c>
      <c r="G10123" s="2">
        <v>-2.9578076751088198</v>
      </c>
      <c r="H10123" s="2">
        <v>3.3032930227694002</v>
      </c>
    </row>
    <row r="10124" spans="1:8" x14ac:dyDescent="0.2">
      <c r="A10124" s="2" t="s">
        <v>19706</v>
      </c>
      <c r="B10124" s="2" t="s">
        <v>19707</v>
      </c>
      <c r="C10124" s="2" t="s">
        <v>19629</v>
      </c>
      <c r="D10124" s="2" t="s">
        <v>19630</v>
      </c>
      <c r="E10124" s="2">
        <v>1.2273818947063E-3</v>
      </c>
      <c r="F10124" s="2">
        <v>0.22027615935976</v>
      </c>
      <c r="G10124" s="2">
        <v>2.94646928842575</v>
      </c>
      <c r="H10124" s="2">
        <v>3.26751891228322</v>
      </c>
    </row>
    <row r="10125" spans="1:8" x14ac:dyDescent="0.2">
      <c r="A10125" s="2" t="s">
        <v>19708</v>
      </c>
      <c r="B10125" s="2" t="s">
        <v>19709</v>
      </c>
      <c r="C10125" s="2" t="s">
        <v>19629</v>
      </c>
      <c r="D10125" s="2" t="s">
        <v>19630</v>
      </c>
      <c r="E10125" s="2">
        <v>1.2266270614588E-3</v>
      </c>
      <c r="F10125" s="2">
        <v>5.9036433359105397E-2</v>
      </c>
      <c r="G10125" s="2">
        <v>2.9462739280364598</v>
      </c>
      <c r="H10125" s="2">
        <v>3.2669037284881699</v>
      </c>
    </row>
    <row r="10126" spans="1:8" x14ac:dyDescent="0.2">
      <c r="A10126" s="2" t="s">
        <v>19710</v>
      </c>
      <c r="B10126" s="2" t="s">
        <v>19711</v>
      </c>
      <c r="C10126" s="2" t="s">
        <v>19629</v>
      </c>
      <c r="D10126" s="2" t="s">
        <v>19630</v>
      </c>
      <c r="E10126" s="2">
        <v>1.2248509788695999E-3</v>
      </c>
      <c r="F10126" s="2">
        <v>4.5695103443653899E-2</v>
      </c>
      <c r="G10126" s="2">
        <v>2.9458137295736302</v>
      </c>
      <c r="H10126" s="2">
        <v>3.2654547390452402</v>
      </c>
    </row>
    <row r="10127" spans="1:8" x14ac:dyDescent="0.2">
      <c r="A10127" s="2" t="s">
        <v>19712</v>
      </c>
      <c r="B10127" s="2" t="s">
        <v>19713</v>
      </c>
      <c r="C10127" s="2" t="s">
        <v>19629</v>
      </c>
      <c r="D10127" s="2" t="s">
        <v>19630</v>
      </c>
      <c r="E10127" s="2">
        <v>1.2141441865005001E-3</v>
      </c>
      <c r="F10127" s="2">
        <v>-7.1346049972515493E-2</v>
      </c>
      <c r="G10127" s="2">
        <v>-2.9430237514403901</v>
      </c>
      <c r="H10127" s="2">
        <v>3.2566750077054198</v>
      </c>
    </row>
    <row r="10128" spans="1:8" x14ac:dyDescent="0.2">
      <c r="A10128" s="2" t="s">
        <v>19714</v>
      </c>
      <c r="B10128" s="2" t="s">
        <v>19715</v>
      </c>
      <c r="C10128" s="2" t="s">
        <v>19629</v>
      </c>
      <c r="D10128" s="2" t="s">
        <v>19630</v>
      </c>
      <c r="E10128" s="2">
        <v>1.1713072644691E-3</v>
      </c>
      <c r="F10128" s="2">
        <v>-4.5394500195893701E-2</v>
      </c>
      <c r="G10128" s="2">
        <v>-2.9315819401466099</v>
      </c>
      <c r="H10128" s="2">
        <v>3.2207559974821298</v>
      </c>
    </row>
    <row r="10129" spans="1:8" x14ac:dyDescent="0.2">
      <c r="A10129" s="2" t="s">
        <v>19716</v>
      </c>
      <c r="B10129" s="2" t="s">
        <v>19717</v>
      </c>
      <c r="C10129" s="2" t="s">
        <v>19629</v>
      </c>
      <c r="D10129" s="2" t="s">
        <v>19630</v>
      </c>
      <c r="E10129" s="2">
        <v>1.1664731393648E-3</v>
      </c>
      <c r="F10129" s="2">
        <v>4.5470652558249697E-2</v>
      </c>
      <c r="G10129" s="2">
        <v>2.9302616794351199</v>
      </c>
      <c r="H10129" s="2">
        <v>3.2166203378740001</v>
      </c>
    </row>
    <row r="10130" spans="1:8" x14ac:dyDescent="0.2">
      <c r="A10130" s="2" t="s">
        <v>19718</v>
      </c>
      <c r="B10130" s="2" t="s">
        <v>19719</v>
      </c>
      <c r="C10130" s="2" t="s">
        <v>19629</v>
      </c>
      <c r="D10130" s="2" t="s">
        <v>19630</v>
      </c>
      <c r="E10130" s="2">
        <v>1.1638266697904E-3</v>
      </c>
      <c r="F10130" s="2">
        <v>-4.5360499097638E-2</v>
      </c>
      <c r="G10130" s="2">
        <v>-2.92953632247186</v>
      </c>
      <c r="H10130" s="2">
        <v>3.21434898145734</v>
      </c>
    </row>
    <row r="10131" spans="1:8" x14ac:dyDescent="0.2">
      <c r="A10131" s="2" t="s">
        <v>19720</v>
      </c>
      <c r="B10131" s="2" t="s">
        <v>19721</v>
      </c>
      <c r="C10131" s="2" t="s">
        <v>19629</v>
      </c>
      <c r="D10131" s="2" t="s">
        <v>19630</v>
      </c>
      <c r="E10131" s="2">
        <v>1.1259749595721E-3</v>
      </c>
      <c r="F10131" s="2">
        <v>4.5316052837782998E-2</v>
      </c>
      <c r="G10131" s="2">
        <v>2.9189568903442402</v>
      </c>
      <c r="H10131" s="2">
        <v>3.1812848434304501</v>
      </c>
    </row>
    <row r="10132" spans="1:8" x14ac:dyDescent="0.2">
      <c r="A10132" s="2" t="s">
        <v>19722</v>
      </c>
      <c r="B10132" s="2" t="s">
        <v>19723</v>
      </c>
      <c r="C10132" s="2" t="s">
        <v>19629</v>
      </c>
      <c r="D10132" s="2" t="s">
        <v>19630</v>
      </c>
      <c r="E10132" s="2">
        <v>1.1229552658272E-3</v>
      </c>
      <c r="F10132" s="2">
        <v>-4.5327620834448003E-2</v>
      </c>
      <c r="G10132" s="2">
        <v>-2.9180959507297999</v>
      </c>
      <c r="H10132" s="2">
        <v>3.1785993927877598</v>
      </c>
    </row>
    <row r="10133" spans="1:8" x14ac:dyDescent="0.2">
      <c r="A10133" s="2" t="s">
        <v>19724</v>
      </c>
      <c r="B10133" s="2" t="s">
        <v>19725</v>
      </c>
      <c r="C10133" s="2" t="s">
        <v>19629</v>
      </c>
      <c r="D10133" s="2" t="s">
        <v>19630</v>
      </c>
      <c r="E10133" s="2">
        <v>1.1209860242449999E-3</v>
      </c>
      <c r="F10133" s="2">
        <v>-4.5056379026792402E-2</v>
      </c>
      <c r="G10133" s="2">
        <v>-2.9175331183459501</v>
      </c>
      <c r="H10133" s="2">
        <v>3.1768442291420098</v>
      </c>
    </row>
    <row r="10134" spans="1:8" x14ac:dyDescent="0.2">
      <c r="A10134" s="2" t="s">
        <v>19726</v>
      </c>
      <c r="B10134" s="2" t="s">
        <v>19727</v>
      </c>
      <c r="C10134" s="2" t="s">
        <v>19629</v>
      </c>
      <c r="D10134" s="2" t="s">
        <v>19630</v>
      </c>
      <c r="E10134" s="2">
        <v>1.1097327564778001E-3</v>
      </c>
      <c r="F10134" s="2">
        <v>0.47072779799671</v>
      </c>
      <c r="G10134" s="2">
        <v>2.9142956025929201</v>
      </c>
      <c r="H10134" s="2">
        <v>3.16675477875796</v>
      </c>
    </row>
    <row r="10135" spans="1:8" x14ac:dyDescent="0.2">
      <c r="A10135" s="2" t="s">
        <v>19728</v>
      </c>
      <c r="B10135" s="2" t="s">
        <v>19729</v>
      </c>
      <c r="C10135" s="2" t="s">
        <v>19629</v>
      </c>
      <c r="D10135" s="2" t="s">
        <v>19630</v>
      </c>
      <c r="E10135" s="2">
        <v>1.1093190540577E-3</v>
      </c>
      <c r="F10135" s="2">
        <v>3.9484098757437497E-2</v>
      </c>
      <c r="G10135" s="2">
        <v>2.9141758885535198</v>
      </c>
      <c r="H10135" s="2">
        <v>3.1663819146157701</v>
      </c>
    </row>
    <row r="10136" spans="1:8" x14ac:dyDescent="0.2">
      <c r="A10136" s="2" t="s">
        <v>19730</v>
      </c>
      <c r="B10136" s="2" t="s">
        <v>19731</v>
      </c>
      <c r="C10136" s="2" t="s">
        <v>19629</v>
      </c>
      <c r="D10136" s="2" t="s">
        <v>19630</v>
      </c>
      <c r="E10136" s="2">
        <v>1.0824580527626999E-3</v>
      </c>
      <c r="F10136" s="2">
        <v>-4.5047534530029402E-2</v>
      </c>
      <c r="G10136" s="2">
        <v>-2.9062951201920799</v>
      </c>
      <c r="H10136" s="2">
        <v>3.14186998215997</v>
      </c>
    </row>
    <row r="10137" spans="1:8" x14ac:dyDescent="0.2">
      <c r="A10137" s="2" t="s">
        <v>19732</v>
      </c>
      <c r="B10137" s="2" t="s">
        <v>19733</v>
      </c>
      <c r="C10137" s="2" t="s">
        <v>19629</v>
      </c>
      <c r="D10137" s="2" t="s">
        <v>19630</v>
      </c>
      <c r="E10137" s="2">
        <v>1.0642535853043001E-3</v>
      </c>
      <c r="F10137" s="2">
        <v>0.88878036455491305</v>
      </c>
      <c r="G10137" s="2">
        <v>2.9008295853919899</v>
      </c>
      <c r="H10137" s="2">
        <v>3.1249092469267401</v>
      </c>
    </row>
    <row r="10138" spans="1:8" x14ac:dyDescent="0.2">
      <c r="A10138" s="2" t="s">
        <v>19734</v>
      </c>
      <c r="B10138" s="2" t="s">
        <v>19735</v>
      </c>
      <c r="C10138" s="2" t="s">
        <v>19629</v>
      </c>
      <c r="D10138" s="2" t="s">
        <v>19630</v>
      </c>
      <c r="E10138" s="2">
        <v>1.0504333083387E-3</v>
      </c>
      <c r="F10138" s="2">
        <v>4.4963978525526797E-2</v>
      </c>
      <c r="G10138" s="2">
        <v>2.8966104863006898</v>
      </c>
      <c r="H10138" s="2">
        <v>3.1118383060019101</v>
      </c>
    </row>
    <row r="10139" spans="1:8" x14ac:dyDescent="0.2">
      <c r="A10139" s="2" t="s">
        <v>19736</v>
      </c>
      <c r="B10139" s="2" t="s">
        <v>19737</v>
      </c>
      <c r="C10139" s="2" t="s">
        <v>19629</v>
      </c>
      <c r="D10139" s="2" t="s">
        <v>19630</v>
      </c>
      <c r="E10139" s="2">
        <v>1.0488180455668001E-3</v>
      </c>
      <c r="F10139" s="2">
        <v>-4.5116706039126098E-2</v>
      </c>
      <c r="G10139" s="2">
        <v>-2.89611335038447</v>
      </c>
      <c r="H10139" s="2">
        <v>3.11029941158831</v>
      </c>
    </row>
    <row r="10140" spans="1:8" x14ac:dyDescent="0.2">
      <c r="A10140" s="2" t="s">
        <v>19738</v>
      </c>
      <c r="B10140" s="2" t="s">
        <v>19739</v>
      </c>
      <c r="C10140" s="2" t="s">
        <v>19629</v>
      </c>
      <c r="D10140" s="2" t="s">
        <v>19630</v>
      </c>
      <c r="E10140" s="2">
        <v>1.0451602215462001E-3</v>
      </c>
      <c r="F10140" s="2">
        <v>5.8392160338140799E-2</v>
      </c>
      <c r="G10140" s="2">
        <v>2.8949844143902399</v>
      </c>
      <c r="H10140" s="2">
        <v>3.1068057480688598</v>
      </c>
    </row>
    <row r="10141" spans="1:8" x14ac:dyDescent="0.2">
      <c r="A10141" s="2" t="s">
        <v>19740</v>
      </c>
      <c r="B10141" s="2" t="s">
        <v>19741</v>
      </c>
      <c r="C10141" s="2" t="s">
        <v>19629</v>
      </c>
      <c r="D10141" s="2" t="s">
        <v>19630</v>
      </c>
      <c r="E10141" s="2">
        <v>1.0242378441152999E-3</v>
      </c>
      <c r="F10141" s="2">
        <v>-4.4762075489545902E-2</v>
      </c>
      <c r="G10141" s="2">
        <v>-2.8884414319043601</v>
      </c>
      <c r="H10141" s="2">
        <v>3.0865843216417002</v>
      </c>
    </row>
    <row r="10142" spans="1:8" x14ac:dyDescent="0.2">
      <c r="A10142" s="2" t="s">
        <v>19742</v>
      </c>
      <c r="B10142" s="2" t="s">
        <v>19743</v>
      </c>
      <c r="C10142" s="2" t="s">
        <v>19629</v>
      </c>
      <c r="D10142" s="2" t="s">
        <v>19630</v>
      </c>
      <c r="E10142" s="2">
        <v>1.0237255781595999E-3</v>
      </c>
      <c r="F10142" s="2">
        <v>-4.4675045311715199E-2</v>
      </c>
      <c r="G10142" s="2">
        <v>-2.88827937368342</v>
      </c>
      <c r="H10142" s="2">
        <v>3.0860840529739901</v>
      </c>
    </row>
    <row r="10143" spans="1:8" x14ac:dyDescent="0.2">
      <c r="A10143" s="2" t="s">
        <v>19744</v>
      </c>
      <c r="B10143" s="2" t="s">
        <v>19745</v>
      </c>
      <c r="C10143" s="2" t="s">
        <v>19629</v>
      </c>
      <c r="D10143" s="2" t="s">
        <v>19630</v>
      </c>
      <c r="E10143" s="2">
        <v>1.0225317681231E-3</v>
      </c>
      <c r="F10143" s="2">
        <v>1.0430969364528699</v>
      </c>
      <c r="G10143" s="2">
        <v>2.88790135489351</v>
      </c>
      <c r="H10143" s="2">
        <v>3.0849172298721799</v>
      </c>
    </row>
    <row r="10144" spans="1:8" x14ac:dyDescent="0.2">
      <c r="A10144" s="2" t="s">
        <v>19746</v>
      </c>
      <c r="B10144" s="2" t="s">
        <v>19747</v>
      </c>
      <c r="C10144" s="2" t="s">
        <v>19629</v>
      </c>
      <c r="D10144" s="2" t="s">
        <v>19630</v>
      </c>
      <c r="E10144" s="2">
        <v>1.021556489922E-3</v>
      </c>
      <c r="F10144" s="2">
        <v>-4.4750682369584502E-2</v>
      </c>
      <c r="G10144" s="2">
        <v>-2.8875921695185802</v>
      </c>
      <c r="H10144" s="2">
        <v>3.083962987049</v>
      </c>
    </row>
    <row r="10145" spans="1:8" x14ac:dyDescent="0.2">
      <c r="A10145" s="2" t="s">
        <v>19748</v>
      </c>
      <c r="B10145" s="2" t="s">
        <v>19749</v>
      </c>
      <c r="C10145" s="2" t="s">
        <v>19629</v>
      </c>
      <c r="D10145" s="2" t="s">
        <v>19630</v>
      </c>
      <c r="E10145" s="2">
        <v>1.0208186721338999E-3</v>
      </c>
      <c r="F10145" s="2">
        <v>-4.4743643611964402E-2</v>
      </c>
      <c r="G10145" s="2">
        <v>-2.8873580462855002</v>
      </c>
      <c r="H10145" s="2">
        <v>3.0832404774593098</v>
      </c>
    </row>
    <row r="10146" spans="1:8" x14ac:dyDescent="0.2">
      <c r="A10146" s="2" t="s">
        <v>19750</v>
      </c>
      <c r="B10146" s="2"/>
      <c r="C10146" s="2" t="s">
        <v>19629</v>
      </c>
      <c r="D10146" s="2" t="s">
        <v>19630</v>
      </c>
      <c r="E10146" s="2">
        <v>1.0143805201022001E-3</v>
      </c>
      <c r="F10146" s="2">
        <v>-4.4443370723088203E-2</v>
      </c>
      <c r="G10146" s="2">
        <v>-2.8853070799698801</v>
      </c>
      <c r="H10146" s="2">
        <v>3.0769136534981301</v>
      </c>
    </row>
    <row r="10147" spans="1:8" x14ac:dyDescent="0.2">
      <c r="A10147" s="2" t="s">
        <v>19751</v>
      </c>
      <c r="B10147" s="2" t="s">
        <v>19752</v>
      </c>
      <c r="C10147" s="2" t="s">
        <v>19629</v>
      </c>
      <c r="D10147" s="2" t="s">
        <v>19630</v>
      </c>
      <c r="E10147" s="2">
        <v>1.0051486534265999E-3</v>
      </c>
      <c r="F10147" s="2">
        <v>-4.46391970029743E-2</v>
      </c>
      <c r="G10147" s="2">
        <v>-2.88234072703287</v>
      </c>
      <c r="H10147" s="2">
        <v>3.06777099678109</v>
      </c>
    </row>
    <row r="10148" spans="1:8" x14ac:dyDescent="0.2">
      <c r="A10148" s="2" t="s">
        <v>19753</v>
      </c>
      <c r="B10148" s="2" t="s">
        <v>19754</v>
      </c>
      <c r="C10148" s="2" t="s">
        <v>19629</v>
      </c>
      <c r="D10148" s="2" t="s">
        <v>19630</v>
      </c>
      <c r="E10148" s="2">
        <v>9.9904722646500005E-4</v>
      </c>
      <c r="F10148" s="2">
        <v>-4.4650593359058001E-2</v>
      </c>
      <c r="G10148" s="2">
        <v>-2.8803635507274801</v>
      </c>
      <c r="H10148" s="2">
        <v>3.0616823246387002</v>
      </c>
    </row>
    <row r="10149" spans="1:8" x14ac:dyDescent="0.2">
      <c r="A10149" s="2" t="s">
        <v>19755</v>
      </c>
      <c r="B10149" s="2" t="s">
        <v>19756</v>
      </c>
      <c r="C10149" s="2" t="s">
        <v>19629</v>
      </c>
      <c r="D10149" s="2" t="s">
        <v>19630</v>
      </c>
      <c r="E10149" s="2">
        <v>9.9400145588170001E-4</v>
      </c>
      <c r="F10149" s="2">
        <v>0.85973328850002195</v>
      </c>
      <c r="G10149" s="2">
        <v>2.87871828364365</v>
      </c>
      <c r="H10149" s="2">
        <v>3.0566189446940402</v>
      </c>
    </row>
    <row r="10150" spans="1:8" x14ac:dyDescent="0.2">
      <c r="A10150" s="2" t="s">
        <v>19757</v>
      </c>
      <c r="B10150" s="2" t="s">
        <v>19758</v>
      </c>
      <c r="C10150" s="2" t="s">
        <v>19629</v>
      </c>
      <c r="D10150" s="2" t="s">
        <v>19630</v>
      </c>
      <c r="E10150" s="2">
        <v>9.7547056930650004E-4</v>
      </c>
      <c r="F10150" s="2">
        <v>3.89116087342017E-2</v>
      </c>
      <c r="G10150" s="2">
        <v>2.87259518442966</v>
      </c>
      <c r="H10150" s="2">
        <v>3.0378002631219001</v>
      </c>
    </row>
    <row r="10151" spans="1:8" x14ac:dyDescent="0.2">
      <c r="A10151" s="2" t="s">
        <v>19759</v>
      </c>
      <c r="B10151" s="2" t="s">
        <v>19760</v>
      </c>
      <c r="C10151" s="2" t="s">
        <v>19629</v>
      </c>
      <c r="D10151" s="2" t="s">
        <v>19630</v>
      </c>
      <c r="E10151" s="2">
        <v>9.7033249213680003E-4</v>
      </c>
      <c r="F10151" s="2">
        <v>5.8004077571880502E-2</v>
      </c>
      <c r="G10151" s="2">
        <v>2.8708744749316502</v>
      </c>
      <c r="H10151" s="2">
        <v>3.0325190615309099</v>
      </c>
    </row>
    <row r="10152" spans="1:8" x14ac:dyDescent="0.2">
      <c r="A10152" s="2" t="s">
        <v>19761</v>
      </c>
      <c r="B10152" s="2" t="s">
        <v>19762</v>
      </c>
      <c r="C10152" s="2" t="s">
        <v>19629</v>
      </c>
      <c r="D10152" s="2" t="s">
        <v>19630</v>
      </c>
      <c r="E10152" s="2">
        <v>9.6884852505759996E-4</v>
      </c>
      <c r="F10152" s="2">
        <v>1.03471571912451</v>
      </c>
      <c r="G10152" s="2">
        <v>2.87037561494324</v>
      </c>
      <c r="H10152" s="2">
        <v>3.0309885521501401</v>
      </c>
    </row>
    <row r="10153" spans="1:8" x14ac:dyDescent="0.2">
      <c r="A10153" s="2" t="s">
        <v>19763</v>
      </c>
      <c r="B10153" s="2" t="s">
        <v>19764</v>
      </c>
      <c r="C10153" s="2" t="s">
        <v>19629</v>
      </c>
      <c r="D10153" s="2" t="s">
        <v>19630</v>
      </c>
      <c r="E10153" s="2">
        <v>9.6851860010370005E-4</v>
      </c>
      <c r="F10153" s="2">
        <v>0.26133900838448398</v>
      </c>
      <c r="G10153" s="2">
        <v>2.8702645896185501</v>
      </c>
      <c r="H10153" s="2">
        <v>3.03064796109458</v>
      </c>
    </row>
    <row r="10154" spans="1:8" x14ac:dyDescent="0.2">
      <c r="A10154" s="2" t="s">
        <v>19765</v>
      </c>
      <c r="B10154" s="2"/>
      <c r="C10154" s="2" t="s">
        <v>19629</v>
      </c>
      <c r="D10154" s="2" t="s">
        <v>19630</v>
      </c>
      <c r="E10154" s="2">
        <v>9.6639572894750001E-4</v>
      </c>
      <c r="F10154" s="2">
        <v>-4.4282406657992698E-2</v>
      </c>
      <c r="G10154" s="2">
        <v>-2.8695491987311299</v>
      </c>
      <c r="H10154" s="2">
        <v>3.0284536809902298</v>
      </c>
    </row>
    <row r="10155" spans="1:8" x14ac:dyDescent="0.2">
      <c r="A10155" s="2" t="s">
        <v>19766</v>
      </c>
      <c r="B10155" s="2" t="s">
        <v>19767</v>
      </c>
      <c r="C10155" s="2" t="s">
        <v>19629</v>
      </c>
      <c r="D10155" s="2" t="s">
        <v>19630</v>
      </c>
      <c r="E10155" s="2">
        <v>9.5683765554170001E-4</v>
      </c>
      <c r="F10155" s="2">
        <v>-4.1056491530370498E-2</v>
      </c>
      <c r="G10155" s="2">
        <v>-2.8663063784711702</v>
      </c>
      <c r="H10155" s="2">
        <v>3.0185140114990299</v>
      </c>
    </row>
    <row r="10156" spans="1:8" x14ac:dyDescent="0.2">
      <c r="A10156" s="2" t="s">
        <v>19768</v>
      </c>
      <c r="B10156" s="2" t="s">
        <v>19769</v>
      </c>
      <c r="C10156" s="2" t="s">
        <v>19629</v>
      </c>
      <c r="D10156" s="2" t="s">
        <v>19630</v>
      </c>
      <c r="E10156" s="2">
        <v>9.4553682986000002E-4</v>
      </c>
      <c r="F10156" s="2">
        <v>-4.4331906458115397E-2</v>
      </c>
      <c r="G10156" s="2">
        <v>-2.8624254117437502</v>
      </c>
      <c r="H10156" s="2">
        <v>3.00663311349556</v>
      </c>
    </row>
    <row r="10157" spans="1:8" x14ac:dyDescent="0.2">
      <c r="A10157" s="2" t="s">
        <v>19770</v>
      </c>
      <c r="B10157" s="2" t="s">
        <v>19771</v>
      </c>
      <c r="C10157" s="2" t="s">
        <v>19629</v>
      </c>
      <c r="D10157" s="2" t="s">
        <v>19630</v>
      </c>
      <c r="E10157" s="2">
        <v>9.3839502763019996E-4</v>
      </c>
      <c r="F10157" s="2">
        <v>0.86557068118749503</v>
      </c>
      <c r="G10157" s="2">
        <v>2.8599460048495402</v>
      </c>
      <c r="H10157" s="2">
        <v>2.9990512719198001</v>
      </c>
    </row>
    <row r="10158" spans="1:8" x14ac:dyDescent="0.2">
      <c r="A10158" s="2" t="s">
        <v>19772</v>
      </c>
      <c r="B10158" s="2" t="s">
        <v>19773</v>
      </c>
      <c r="C10158" s="2" t="s">
        <v>19629</v>
      </c>
      <c r="D10158" s="2" t="s">
        <v>19630</v>
      </c>
      <c r="E10158" s="2">
        <v>9.3201707543760001E-4</v>
      </c>
      <c r="F10158" s="2">
        <v>-4.4250216735616701E-2</v>
      </c>
      <c r="G10158" s="2">
        <v>-2.8577139418225399</v>
      </c>
      <c r="H10158" s="2">
        <v>2.9922314091716098</v>
      </c>
    </row>
    <row r="10159" spans="1:8" x14ac:dyDescent="0.2">
      <c r="A10159" s="2" t="s">
        <v>19774</v>
      </c>
      <c r="B10159" s="2" t="s">
        <v>19775</v>
      </c>
      <c r="C10159" s="2" t="s">
        <v>19629</v>
      </c>
      <c r="D10159" s="2" t="s">
        <v>19630</v>
      </c>
      <c r="E10159" s="2">
        <v>9.3157578461360003E-4</v>
      </c>
      <c r="F10159" s="2">
        <v>-4.3817334702607298E-2</v>
      </c>
      <c r="G10159" s="2">
        <v>-2.8575588760174102</v>
      </c>
      <c r="H10159" s="2">
        <v>2.991757817711</v>
      </c>
    </row>
    <row r="10160" spans="1:8" x14ac:dyDescent="0.2">
      <c r="A10160" s="2" t="s">
        <v>19776</v>
      </c>
      <c r="B10160" s="2" t="s">
        <v>19777</v>
      </c>
      <c r="C10160" s="2" t="s">
        <v>19629</v>
      </c>
      <c r="D10160" s="2" t="s">
        <v>19630</v>
      </c>
      <c r="E10160" s="2">
        <v>9.287509224822E-4</v>
      </c>
      <c r="F10160" s="2">
        <v>-4.4178815717393703E-2</v>
      </c>
      <c r="G10160" s="2">
        <v>-2.8565643001687899</v>
      </c>
      <c r="H10160" s="2">
        <v>2.98872086265159</v>
      </c>
    </row>
    <row r="10161" spans="1:8" x14ac:dyDescent="0.2">
      <c r="A10161" s="2" t="s">
        <v>19778</v>
      </c>
      <c r="B10161" s="2" t="s">
        <v>19779</v>
      </c>
      <c r="C10161" s="2" t="s">
        <v>19629</v>
      </c>
      <c r="D10161" s="2" t="s">
        <v>19630</v>
      </c>
      <c r="E10161" s="2">
        <v>9.2433623056479999E-4</v>
      </c>
      <c r="F10161" s="2">
        <v>-7.0726128796999493E-2</v>
      </c>
      <c r="G10161" s="2">
        <v>-2.85500320564232</v>
      </c>
      <c r="H10161" s="2">
        <v>2.9839561647127901</v>
      </c>
    </row>
    <row r="10162" spans="1:8" x14ac:dyDescent="0.2">
      <c r="A10162" s="2" t="s">
        <v>19780</v>
      </c>
      <c r="B10162" s="2" t="s">
        <v>19781</v>
      </c>
      <c r="C10162" s="2" t="s">
        <v>19629</v>
      </c>
      <c r="D10162" s="2" t="s">
        <v>19630</v>
      </c>
      <c r="E10162" s="2">
        <v>9.1834385489760004E-4</v>
      </c>
      <c r="F10162" s="2">
        <v>-4.44985111842746E-2</v>
      </c>
      <c r="G10162" s="2">
        <v>-2.85287087094185</v>
      </c>
      <c r="H10162" s="2">
        <v>2.9774521634608502</v>
      </c>
    </row>
    <row r="10163" spans="1:8" x14ac:dyDescent="0.2">
      <c r="A10163" s="2" t="s">
        <v>19782</v>
      </c>
      <c r="B10163" s="2" t="s">
        <v>19783</v>
      </c>
      <c r="C10163" s="2" t="s">
        <v>19629</v>
      </c>
      <c r="D10163" s="2" t="s">
        <v>19630</v>
      </c>
      <c r="E10163" s="2">
        <v>9.1576993991379998E-4</v>
      </c>
      <c r="F10163" s="2">
        <v>-6.6057921458996596E-2</v>
      </c>
      <c r="G10163" s="2">
        <v>-2.8519501981351798</v>
      </c>
      <c r="H10163" s="2">
        <v>2.9746454491982899</v>
      </c>
    </row>
    <row r="10164" spans="1:8" x14ac:dyDescent="0.2">
      <c r="A10164" s="2" t="s">
        <v>19784</v>
      </c>
      <c r="B10164" s="2" t="s">
        <v>19785</v>
      </c>
      <c r="C10164" s="2" t="s">
        <v>19629</v>
      </c>
      <c r="D10164" s="2" t="s">
        <v>19630</v>
      </c>
      <c r="E10164" s="2">
        <v>9.131796593284E-4</v>
      </c>
      <c r="F10164" s="2">
        <v>4.6786770822677501E-2</v>
      </c>
      <c r="G10164" s="2">
        <v>2.8510207538938399</v>
      </c>
      <c r="H10164" s="2">
        <v>2.9718129137163598</v>
      </c>
    </row>
    <row r="10165" spans="1:8" x14ac:dyDescent="0.2">
      <c r="A10165" s="2" t="s">
        <v>19786</v>
      </c>
      <c r="B10165" s="2" t="s">
        <v>19787</v>
      </c>
      <c r="C10165" s="2" t="s">
        <v>19629</v>
      </c>
      <c r="D10165" s="2" t="s">
        <v>19630</v>
      </c>
      <c r="E10165" s="2">
        <v>9.1265559090820004E-4</v>
      </c>
      <c r="F10165" s="2">
        <v>5.7471541073133701E-2</v>
      </c>
      <c r="G10165" s="2">
        <v>2.8508323501503701</v>
      </c>
      <c r="H10165" s="2">
        <v>2.9712388548745001</v>
      </c>
    </row>
    <row r="10166" spans="1:8" x14ac:dyDescent="0.2">
      <c r="A10166" s="2" t="s">
        <v>19788</v>
      </c>
      <c r="B10166" s="2" t="s">
        <v>19789</v>
      </c>
      <c r="C10166" s="2" t="s">
        <v>19629</v>
      </c>
      <c r="D10166" s="2" t="s">
        <v>19630</v>
      </c>
      <c r="E10166" s="2">
        <v>9.1135934775330005E-4</v>
      </c>
      <c r="F10166" s="2">
        <v>-4.3803723362387699E-2</v>
      </c>
      <c r="G10166" s="2">
        <v>-2.85036582919339</v>
      </c>
      <c r="H10166" s="2">
        <v>2.96981754702704</v>
      </c>
    </row>
    <row r="10167" spans="1:8" x14ac:dyDescent="0.2">
      <c r="A10167" s="2" t="s">
        <v>19790</v>
      </c>
      <c r="B10167" s="2"/>
      <c r="C10167" s="2" t="s">
        <v>19629</v>
      </c>
      <c r="D10167" s="2" t="s">
        <v>19630</v>
      </c>
      <c r="E10167" s="2">
        <v>9.1072712191160002E-4</v>
      </c>
      <c r="F10167" s="2">
        <v>-4.44672363409691E-2</v>
      </c>
      <c r="G10167" s="2">
        <v>-2.85013802108835</v>
      </c>
      <c r="H10167" s="2">
        <v>2.9691235888888801</v>
      </c>
    </row>
    <row r="10168" spans="1:8" x14ac:dyDescent="0.2">
      <c r="A10168" s="2" t="s">
        <v>19791</v>
      </c>
      <c r="B10168" s="2" t="s">
        <v>19792</v>
      </c>
      <c r="C10168" s="2" t="s">
        <v>19629</v>
      </c>
      <c r="D10168" s="2" t="s">
        <v>19630</v>
      </c>
      <c r="E10168" s="2">
        <v>9.1028309444989995E-4</v>
      </c>
      <c r="F10168" s="2">
        <v>-9.0040061359287896E-2</v>
      </c>
      <c r="G10168" s="2">
        <v>-2.8499779205084601</v>
      </c>
      <c r="H10168" s="2">
        <v>2.9686359173024899</v>
      </c>
    </row>
    <row r="10169" spans="1:8" x14ac:dyDescent="0.2">
      <c r="A10169" s="2" t="s">
        <v>19793</v>
      </c>
      <c r="B10169" s="2" t="s">
        <v>19794</v>
      </c>
      <c r="C10169" s="2" t="s">
        <v>19629</v>
      </c>
      <c r="D10169" s="2" t="s">
        <v>19630</v>
      </c>
      <c r="E10169" s="2">
        <v>9.0852252382459995E-4</v>
      </c>
      <c r="F10169" s="2">
        <v>-4.3768132572036302E-2</v>
      </c>
      <c r="G10169" s="2">
        <v>-2.8493422627070499</v>
      </c>
      <c r="H10169" s="2">
        <v>2.96669995321977</v>
      </c>
    </row>
    <row r="10170" spans="1:8" x14ac:dyDescent="0.2">
      <c r="A10170" s="2" t="s">
        <v>19795</v>
      </c>
      <c r="B10170" s="2" t="s">
        <v>19796</v>
      </c>
      <c r="C10170" s="2" t="s">
        <v>19629</v>
      </c>
      <c r="D10170" s="2" t="s">
        <v>19630</v>
      </c>
      <c r="E10170" s="2">
        <v>8.8939327084979999E-4</v>
      </c>
      <c r="F10170" s="2">
        <v>-4.4145659698037201E-2</v>
      </c>
      <c r="G10170" s="2">
        <v>-2.8423457262063798</v>
      </c>
      <c r="H10170" s="2">
        <v>2.9454197854732098</v>
      </c>
    </row>
    <row r="10171" spans="1:8" x14ac:dyDescent="0.2">
      <c r="A10171" s="2" t="s">
        <v>19797</v>
      </c>
      <c r="B10171" s="2" t="s">
        <v>19798</v>
      </c>
      <c r="C10171" s="2" t="s">
        <v>19629</v>
      </c>
      <c r="D10171" s="2" t="s">
        <v>19630</v>
      </c>
      <c r="E10171" s="2">
        <v>8.8692096256589995E-4</v>
      </c>
      <c r="F10171" s="2">
        <v>-6.5739402321426804E-2</v>
      </c>
      <c r="G10171" s="2">
        <v>-2.84142924118572</v>
      </c>
      <c r="H10171" s="2">
        <v>2.9426361452434899</v>
      </c>
    </row>
    <row r="10172" spans="1:8" x14ac:dyDescent="0.2">
      <c r="A10172" s="2" t="s">
        <v>19799</v>
      </c>
      <c r="B10172" s="2" t="s">
        <v>19800</v>
      </c>
      <c r="C10172" s="2" t="s">
        <v>19629</v>
      </c>
      <c r="D10172" s="2" t="s">
        <v>19630</v>
      </c>
      <c r="E10172" s="2">
        <v>8.8350981978450004E-4</v>
      </c>
      <c r="F10172" s="2">
        <v>-4.3639760652106202E-2</v>
      </c>
      <c r="G10172" s="2">
        <v>-2.8401600390759101</v>
      </c>
      <c r="H10172" s="2">
        <v>2.9387826797069598</v>
      </c>
    </row>
    <row r="10173" spans="1:8" x14ac:dyDescent="0.2">
      <c r="A10173" s="2" t="s">
        <v>19801</v>
      </c>
      <c r="B10173" s="2" t="s">
        <v>19802</v>
      </c>
      <c r="C10173" s="2" t="s">
        <v>19629</v>
      </c>
      <c r="D10173" s="2" t="s">
        <v>19630</v>
      </c>
      <c r="E10173" s="2">
        <v>8.7381867794880002E-4</v>
      </c>
      <c r="F10173" s="2">
        <v>0.19316417313099099</v>
      </c>
      <c r="G10173" s="2">
        <v>2.8365241485013599</v>
      </c>
      <c r="H10173" s="2">
        <v>2.9277531651999702</v>
      </c>
    </row>
    <row r="10174" spans="1:8" x14ac:dyDescent="0.2">
      <c r="A10174" s="2" t="s">
        <v>19803</v>
      </c>
      <c r="B10174" s="2" t="s">
        <v>19804</v>
      </c>
      <c r="C10174" s="2" t="s">
        <v>19629</v>
      </c>
      <c r="D10174" s="2" t="s">
        <v>19630</v>
      </c>
      <c r="E10174" s="2">
        <v>8.7346105509850005E-4</v>
      </c>
      <c r="F10174" s="2">
        <v>0.20847414883190299</v>
      </c>
      <c r="G10174" s="2">
        <v>2.8363891167748401</v>
      </c>
      <c r="H10174" s="2">
        <v>2.9273438170589201</v>
      </c>
    </row>
    <row r="10175" spans="1:8" x14ac:dyDescent="0.2">
      <c r="A10175" s="2" t="s">
        <v>19805</v>
      </c>
      <c r="B10175" s="2" t="s">
        <v>19806</v>
      </c>
      <c r="C10175" s="2" t="s">
        <v>19629</v>
      </c>
      <c r="D10175" s="2" t="s">
        <v>19630</v>
      </c>
      <c r="E10175" s="2">
        <v>8.6947574952820001E-4</v>
      </c>
      <c r="F10175" s="2">
        <v>-4.4003068376539903E-2</v>
      </c>
      <c r="G10175" s="2">
        <v>-2.8348801502272001</v>
      </c>
      <c r="H10175" s="2">
        <v>2.92277071663987</v>
      </c>
    </row>
    <row r="10176" spans="1:8" x14ac:dyDescent="0.2">
      <c r="A10176" s="2" t="s">
        <v>19807</v>
      </c>
      <c r="B10176" s="2" t="s">
        <v>19808</v>
      </c>
      <c r="C10176" s="2" t="s">
        <v>19629</v>
      </c>
      <c r="D10176" s="2" t="s">
        <v>19630</v>
      </c>
      <c r="E10176" s="2">
        <v>8.6516169791869997E-4</v>
      </c>
      <c r="F10176" s="2">
        <v>5.7135197407219902E-2</v>
      </c>
      <c r="G10176" s="2">
        <v>2.8332379815718398</v>
      </c>
      <c r="H10176" s="2">
        <v>2.9177966968407199</v>
      </c>
    </row>
    <row r="10177" spans="1:8" x14ac:dyDescent="0.2">
      <c r="A10177" s="2" t="s">
        <v>19809</v>
      </c>
      <c r="B10177" s="2" t="s">
        <v>19810</v>
      </c>
      <c r="C10177" s="2" t="s">
        <v>19629</v>
      </c>
      <c r="D10177" s="2" t="s">
        <v>19630</v>
      </c>
      <c r="E10177" s="2">
        <v>8.6409199964389998E-4</v>
      </c>
      <c r="F10177" s="2">
        <v>-6.5639504510794297E-2</v>
      </c>
      <c r="G10177" s="2">
        <v>-2.8328293799917499</v>
      </c>
      <c r="H10177" s="2">
        <v>2.9165595175735599</v>
      </c>
    </row>
    <row r="10178" spans="1:8" x14ac:dyDescent="0.2">
      <c r="A10178" s="2" t="s">
        <v>19811</v>
      </c>
      <c r="B10178" s="2" t="s">
        <v>19812</v>
      </c>
      <c r="C10178" s="2" t="s">
        <v>19629</v>
      </c>
      <c r="D10178" s="2" t="s">
        <v>19630</v>
      </c>
      <c r="E10178" s="2">
        <v>8.6301654176689998E-4</v>
      </c>
      <c r="F10178" s="2">
        <v>-6.5526841815146994E-2</v>
      </c>
      <c r="G10178" s="2">
        <v>-2.8324180085989599</v>
      </c>
      <c r="H10178" s="2">
        <v>2.9153141320168801</v>
      </c>
    </row>
    <row r="10179" spans="1:8" x14ac:dyDescent="0.2">
      <c r="A10179" s="2" t="s">
        <v>19813</v>
      </c>
      <c r="B10179" s="2" t="s">
        <v>19814</v>
      </c>
      <c r="C10179" s="2" t="s">
        <v>19629</v>
      </c>
      <c r="D10179" s="2" t="s">
        <v>19630</v>
      </c>
      <c r="E10179" s="2">
        <v>8.5745902867360004E-4</v>
      </c>
      <c r="F10179" s="2">
        <v>-6.5472465906992794E-2</v>
      </c>
      <c r="G10179" s="2">
        <v>-2.8302830522659601</v>
      </c>
      <c r="H10179" s="2">
        <v>2.90885367129495</v>
      </c>
    </row>
    <row r="10180" spans="1:8" x14ac:dyDescent="0.2">
      <c r="A10180" s="2" t="s">
        <v>19815</v>
      </c>
      <c r="B10180" s="2" t="s">
        <v>19816</v>
      </c>
      <c r="C10180" s="2" t="s">
        <v>19629</v>
      </c>
      <c r="D10180" s="2" t="s">
        <v>19630</v>
      </c>
      <c r="E10180" s="2">
        <v>8.5332151112000004E-4</v>
      </c>
      <c r="F10180" s="2">
        <v>-4.3454442019287998E-2</v>
      </c>
      <c r="G10180" s="2">
        <v>-2.8286835369533501</v>
      </c>
      <c r="H10180" s="2">
        <v>2.9040166679220598</v>
      </c>
    </row>
    <row r="10181" spans="1:8" x14ac:dyDescent="0.2">
      <c r="A10181" s="2" t="s">
        <v>19817</v>
      </c>
      <c r="B10181" s="2" t="s">
        <v>19818</v>
      </c>
      <c r="C10181" s="2" t="s">
        <v>19629</v>
      </c>
      <c r="D10181" s="2" t="s">
        <v>19630</v>
      </c>
      <c r="E10181" s="2">
        <v>8.5159459249460005E-4</v>
      </c>
      <c r="F10181" s="2">
        <v>-6.5407221832664897E-2</v>
      </c>
      <c r="G10181" s="2">
        <v>-2.8280133665603602</v>
      </c>
      <c r="H10181" s="2">
        <v>2.9019908565494501</v>
      </c>
    </row>
    <row r="10182" spans="1:8" x14ac:dyDescent="0.2">
      <c r="A10182" s="2" t="s">
        <v>19819</v>
      </c>
      <c r="B10182" s="2" t="s">
        <v>19820</v>
      </c>
      <c r="C10182" s="2" t="s">
        <v>19629</v>
      </c>
      <c r="D10182" s="2" t="s">
        <v>19630</v>
      </c>
      <c r="E10182" s="2">
        <v>8.5128271768579998E-4</v>
      </c>
      <c r="F10182" s="2">
        <v>-4.0566994953067002E-2</v>
      </c>
      <c r="G10182" s="2">
        <v>-2.8278921745660299</v>
      </c>
      <c r="H10182" s="2">
        <v>2.9016245649671499</v>
      </c>
    </row>
    <row r="10183" spans="1:8" x14ac:dyDescent="0.2">
      <c r="A10183" s="2" t="s">
        <v>19821</v>
      </c>
      <c r="B10183" s="2" t="s">
        <v>19822</v>
      </c>
      <c r="C10183" s="2" t="s">
        <v>19629</v>
      </c>
      <c r="D10183" s="2" t="s">
        <v>19630</v>
      </c>
      <c r="E10183" s="2">
        <v>8.510487317523E-4</v>
      </c>
      <c r="F10183" s="2">
        <v>-4.3432772990356597E-2</v>
      </c>
      <c r="G10183" s="2">
        <v>-2.8278012169833202</v>
      </c>
      <c r="H10183" s="2">
        <v>2.90134966440647</v>
      </c>
    </row>
    <row r="10184" spans="1:8" x14ac:dyDescent="0.2">
      <c r="A10184" s="2" t="s">
        <v>19823</v>
      </c>
      <c r="B10184" s="2" t="s">
        <v>19824</v>
      </c>
      <c r="C10184" s="2" t="s">
        <v>19629</v>
      </c>
      <c r="D10184" s="2" t="s">
        <v>19630</v>
      </c>
      <c r="E10184" s="2">
        <v>8.4925346572249996E-4</v>
      </c>
      <c r="F10184" s="2">
        <v>-4.3420053345201597E-2</v>
      </c>
      <c r="G10184" s="2">
        <v>-2.8271024107215799</v>
      </c>
      <c r="H10184" s="2">
        <v>2.8992379613225898</v>
      </c>
    </row>
    <row r="10185" spans="1:8" x14ac:dyDescent="0.2">
      <c r="A10185" s="2" t="s">
        <v>19825</v>
      </c>
      <c r="B10185" s="2" t="s">
        <v>19826</v>
      </c>
      <c r="C10185" s="2" t="s">
        <v>19629</v>
      </c>
      <c r="D10185" s="2" t="s">
        <v>19630</v>
      </c>
      <c r="E10185" s="2">
        <v>8.4387321601620002E-4</v>
      </c>
      <c r="F10185" s="2">
        <v>-6.5438093444137202E-2</v>
      </c>
      <c r="G10185" s="2">
        <v>-2.8249982268285199</v>
      </c>
      <c r="H10185" s="2">
        <v>2.8928825386905199</v>
      </c>
    </row>
    <row r="10186" spans="1:8" x14ac:dyDescent="0.2">
      <c r="A10186" s="2" t="s">
        <v>19827</v>
      </c>
      <c r="B10186" s="2" t="s">
        <v>19828</v>
      </c>
      <c r="C10186" s="2" t="s">
        <v>19629</v>
      </c>
      <c r="D10186" s="2" t="s">
        <v>19630</v>
      </c>
      <c r="E10186" s="2">
        <v>8.4292679050839998E-4</v>
      </c>
      <c r="F10186" s="2">
        <v>-6.5331750936184402E-2</v>
      </c>
      <c r="G10186" s="2">
        <v>-2.8246265355062699</v>
      </c>
      <c r="H10186" s="2">
        <v>2.8917603835999599</v>
      </c>
    </row>
    <row r="10187" spans="1:8" x14ac:dyDescent="0.2">
      <c r="A10187" s="2" t="s">
        <v>19829</v>
      </c>
      <c r="B10187" s="2" t="s">
        <v>19830</v>
      </c>
      <c r="C10187" s="2" t="s">
        <v>19629</v>
      </c>
      <c r="D10187" s="2" t="s">
        <v>19630</v>
      </c>
      <c r="E10187" s="2">
        <v>8.4261366011270005E-4</v>
      </c>
      <c r="F10187" s="2">
        <v>-6.5421249639595697E-2</v>
      </c>
      <c r="G10187" s="2">
        <v>-2.82450345660199</v>
      </c>
      <c r="H10187" s="2">
        <v>2.89138883464173</v>
      </c>
    </row>
    <row r="10188" spans="1:8" x14ac:dyDescent="0.2">
      <c r="A10188" s="2" t="s">
        <v>19831</v>
      </c>
      <c r="B10188" s="2" t="s">
        <v>19832</v>
      </c>
      <c r="C10188" s="2" t="s">
        <v>19629</v>
      </c>
      <c r="D10188" s="2" t="s">
        <v>19630</v>
      </c>
      <c r="E10188" s="2">
        <v>8.3731713558809996E-4</v>
      </c>
      <c r="F10188" s="2">
        <v>-6.5304498139643105E-2</v>
      </c>
      <c r="G10188" s="2">
        <v>-2.8224138297227199</v>
      </c>
      <c r="H10188" s="2">
        <v>2.88508316766071</v>
      </c>
    </row>
    <row r="10189" spans="1:8" x14ac:dyDescent="0.2">
      <c r="A10189" s="2" t="s">
        <v>19833</v>
      </c>
      <c r="B10189" s="2" t="s">
        <v>19834</v>
      </c>
      <c r="C10189" s="2" t="s">
        <v>19629</v>
      </c>
      <c r="D10189" s="2" t="s">
        <v>19630</v>
      </c>
      <c r="E10189" s="2">
        <v>8.3069849831269996E-4</v>
      </c>
      <c r="F10189" s="2">
        <v>-4.3354481523269303E-2</v>
      </c>
      <c r="G10189" s="2">
        <v>-2.8197817335990898</v>
      </c>
      <c r="H10189" s="2">
        <v>2.8771471844749898</v>
      </c>
    </row>
    <row r="10190" spans="1:8" x14ac:dyDescent="0.2">
      <c r="A10190" s="2" t="s">
        <v>19835</v>
      </c>
      <c r="B10190" s="2" t="s">
        <v>19836</v>
      </c>
      <c r="C10190" s="2" t="s">
        <v>19629</v>
      </c>
      <c r="D10190" s="2" t="s">
        <v>19630</v>
      </c>
      <c r="E10190" s="2">
        <v>8.2615989035320005E-4</v>
      </c>
      <c r="F10190" s="2">
        <v>-4.3308403692115999E-2</v>
      </c>
      <c r="G10190" s="2">
        <v>-2.8179632387436402</v>
      </c>
      <c r="H10190" s="2">
        <v>2.87166860001334</v>
      </c>
    </row>
    <row r="10191" spans="1:8" x14ac:dyDescent="0.2">
      <c r="A10191" s="2" t="s">
        <v>19837</v>
      </c>
      <c r="B10191" s="2" t="s">
        <v>19838</v>
      </c>
      <c r="C10191" s="2" t="s">
        <v>19629</v>
      </c>
      <c r="D10191" s="2" t="s">
        <v>19630</v>
      </c>
      <c r="E10191" s="2">
        <v>8.1515760493530004E-4</v>
      </c>
      <c r="F10191" s="2">
        <v>0.97548046630208995</v>
      </c>
      <c r="G10191" s="2">
        <v>2.81350817351696</v>
      </c>
      <c r="H10191" s="2">
        <v>2.8582617482028199</v>
      </c>
    </row>
    <row r="10192" spans="1:8" x14ac:dyDescent="0.2">
      <c r="A10192" s="2" t="s">
        <v>19839</v>
      </c>
      <c r="B10192" s="2" t="s">
        <v>19840</v>
      </c>
      <c r="C10192" s="2" t="s">
        <v>19629</v>
      </c>
      <c r="D10192" s="2" t="s">
        <v>19630</v>
      </c>
      <c r="E10192" s="2">
        <v>8.1345484483890003E-4</v>
      </c>
      <c r="F10192" s="2">
        <v>-4.3203594191511097E-2</v>
      </c>
      <c r="G10192" s="2">
        <v>-2.81281268411926</v>
      </c>
      <c r="H10192" s="2">
        <v>2.8561706912210498</v>
      </c>
    </row>
    <row r="10193" spans="1:8" x14ac:dyDescent="0.2">
      <c r="A10193" s="2" t="s">
        <v>19841</v>
      </c>
      <c r="B10193" s="2" t="s">
        <v>19842</v>
      </c>
      <c r="C10193" s="2" t="s">
        <v>19629</v>
      </c>
      <c r="D10193" s="2" t="s">
        <v>19630</v>
      </c>
      <c r="E10193" s="2">
        <v>8.0891638742280002E-4</v>
      </c>
      <c r="F10193" s="2">
        <v>-6.4960695026414203E-2</v>
      </c>
      <c r="G10193" s="2">
        <v>-2.8109509775250499</v>
      </c>
      <c r="H10193" s="2">
        <v>2.8505758320857399</v>
      </c>
    </row>
    <row r="10194" spans="1:8" x14ac:dyDescent="0.2">
      <c r="A10194" s="2" t="s">
        <v>19843</v>
      </c>
      <c r="B10194" s="2" t="s">
        <v>19844</v>
      </c>
      <c r="C10194" s="2" t="s">
        <v>19629</v>
      </c>
      <c r="D10194" s="2" t="s">
        <v>19630</v>
      </c>
      <c r="E10194" s="2">
        <v>8.0134628029019999E-4</v>
      </c>
      <c r="F10194" s="2">
        <v>-4.3139880420264398E-2</v>
      </c>
      <c r="G10194" s="2">
        <v>-2.8078195213028199</v>
      </c>
      <c r="H10194" s="2">
        <v>2.8411734369934498</v>
      </c>
    </row>
    <row r="10195" spans="1:8" x14ac:dyDescent="0.2">
      <c r="A10195" s="2" t="s">
        <v>19845</v>
      </c>
      <c r="B10195" s="2" t="s">
        <v>19846</v>
      </c>
      <c r="C10195" s="2" t="s">
        <v>19629</v>
      </c>
      <c r="D10195" s="2" t="s">
        <v>19630</v>
      </c>
      <c r="E10195" s="2">
        <v>7.9877732671270005E-4</v>
      </c>
      <c r="F10195" s="2">
        <v>-6.5014523871854205E-2</v>
      </c>
      <c r="G10195" s="2">
        <v>-2.80674931914263</v>
      </c>
      <c r="H10195" s="2">
        <v>2.8379624903222598</v>
      </c>
    </row>
    <row r="10196" spans="1:8" x14ac:dyDescent="0.2">
      <c r="A10196" s="2" t="s">
        <v>19847</v>
      </c>
      <c r="B10196" s="2" t="s">
        <v>19848</v>
      </c>
      <c r="C10196" s="2" t="s">
        <v>19629</v>
      </c>
      <c r="D10196" s="2" t="s">
        <v>19630</v>
      </c>
      <c r="E10196" s="2">
        <v>7.9185062302349995E-4</v>
      </c>
      <c r="F10196" s="2">
        <v>-6.4810730355476298E-2</v>
      </c>
      <c r="G10196" s="2">
        <v>-2.8038444199877199</v>
      </c>
      <c r="H10196" s="2">
        <v>2.8292530401011402</v>
      </c>
    </row>
    <row r="10197" spans="1:8" x14ac:dyDescent="0.2">
      <c r="A10197" s="2" t="s">
        <v>19849</v>
      </c>
      <c r="B10197" s="2" t="s">
        <v>19850</v>
      </c>
      <c r="C10197" s="2" t="s">
        <v>19629</v>
      </c>
      <c r="D10197" s="2" t="s">
        <v>19630</v>
      </c>
      <c r="E10197" s="2">
        <v>7.8737313822720004E-4</v>
      </c>
      <c r="F10197" s="2">
        <v>0.96901564760611603</v>
      </c>
      <c r="G10197" s="2">
        <v>2.80195149472052</v>
      </c>
      <c r="H10197" s="2">
        <v>2.8235825367769101</v>
      </c>
    </row>
    <row r="10198" spans="1:8" x14ac:dyDescent="0.2">
      <c r="A10198" s="2" t="s">
        <v>19851</v>
      </c>
      <c r="B10198" s="2" t="s">
        <v>19852</v>
      </c>
      <c r="C10198" s="2" t="s">
        <v>19629</v>
      </c>
      <c r="D10198" s="2" t="s">
        <v>19630</v>
      </c>
      <c r="E10198" s="2">
        <v>7.8297456393329999E-4</v>
      </c>
      <c r="F10198" s="2">
        <v>-6.4792704999515699E-2</v>
      </c>
      <c r="G10198" s="2">
        <v>-2.8000801628123302</v>
      </c>
      <c r="H10198" s="2">
        <v>2.8179804834339901</v>
      </c>
    </row>
    <row r="10199" spans="1:8" x14ac:dyDescent="0.2">
      <c r="A10199" s="2" t="s">
        <v>19853</v>
      </c>
      <c r="B10199" s="2" t="s">
        <v>19854</v>
      </c>
      <c r="C10199" s="2" t="s">
        <v>19629</v>
      </c>
      <c r="D10199" s="2" t="s">
        <v>19630</v>
      </c>
      <c r="E10199" s="2">
        <v>7.8153872820979999E-4</v>
      </c>
      <c r="F10199" s="2">
        <v>-6.4702836015070597E-2</v>
      </c>
      <c r="G10199" s="2">
        <v>-2.7994667513758098</v>
      </c>
      <c r="H10199" s="2">
        <v>2.8161449782530399</v>
      </c>
    </row>
    <row r="10200" spans="1:8" x14ac:dyDescent="0.2">
      <c r="A10200" s="2" t="s">
        <v>19855</v>
      </c>
      <c r="B10200" s="2" t="s">
        <v>19856</v>
      </c>
      <c r="C10200" s="2" t="s">
        <v>19629</v>
      </c>
      <c r="D10200" s="2" t="s">
        <v>19630</v>
      </c>
      <c r="E10200" s="2">
        <v>7.8101454401480002E-4</v>
      </c>
      <c r="F10200" s="2">
        <v>-4.3028318182011603E-2</v>
      </c>
      <c r="G10200" s="2">
        <v>-2.79924249730843</v>
      </c>
      <c r="H10200" s="2">
        <v>2.8154740453331599</v>
      </c>
    </row>
    <row r="10201" spans="1:8" x14ac:dyDescent="0.2">
      <c r="A10201" s="2" t="s">
        <v>19857</v>
      </c>
      <c r="B10201" s="2"/>
      <c r="C10201" s="2" t="s">
        <v>19629</v>
      </c>
      <c r="D10201" s="2" t="s">
        <v>19630</v>
      </c>
      <c r="E10201" s="2">
        <v>7.8084743116900001E-4</v>
      </c>
      <c r="F10201" s="2">
        <v>-6.4761647251914495E-2</v>
      </c>
      <c r="G10201" s="2">
        <v>-2.7991709684403498</v>
      </c>
      <c r="H10201" s="2">
        <v>2.8152600535091401</v>
      </c>
    </row>
    <row r="10202" spans="1:8" x14ac:dyDescent="0.2">
      <c r="A10202" s="2" t="s">
        <v>19858</v>
      </c>
      <c r="B10202" s="2" t="s">
        <v>19859</v>
      </c>
      <c r="C10202" s="2" t="s">
        <v>19629</v>
      </c>
      <c r="D10202" s="2" t="s">
        <v>19630</v>
      </c>
      <c r="E10202" s="2">
        <v>7.8043455694190003E-4</v>
      </c>
      <c r="F10202" s="2">
        <v>-6.4756929582603803E-2</v>
      </c>
      <c r="G10202" s="2">
        <v>-2.7989941734861601</v>
      </c>
      <c r="H10202" s="2">
        <v>2.8147311622009301</v>
      </c>
    </row>
    <row r="10203" spans="1:8" x14ac:dyDescent="0.2">
      <c r="A10203" s="2" t="s">
        <v>19860</v>
      </c>
      <c r="B10203" s="2" t="s">
        <v>19861</v>
      </c>
      <c r="C10203" s="2" t="s">
        <v>19629</v>
      </c>
      <c r="D10203" s="2" t="s">
        <v>19630</v>
      </c>
      <c r="E10203" s="2">
        <v>7.7766219873150004E-4</v>
      </c>
      <c r="F10203" s="2">
        <v>-8.8146729681345196E-2</v>
      </c>
      <c r="G10203" s="2">
        <v>-2.7978043162787398</v>
      </c>
      <c r="H10203" s="2">
        <v>2.8111725113967698</v>
      </c>
    </row>
    <row r="10204" spans="1:8" x14ac:dyDescent="0.2">
      <c r="A10204" s="2" t="s">
        <v>19862</v>
      </c>
      <c r="B10204" s="2" t="s">
        <v>19863</v>
      </c>
      <c r="C10204" s="2" t="s">
        <v>19629</v>
      </c>
      <c r="D10204" s="2" t="s">
        <v>19630</v>
      </c>
      <c r="E10204" s="2">
        <v>7.7431131133010001E-4</v>
      </c>
      <c r="F10204" s="2">
        <v>-6.4604780512069401E-2</v>
      </c>
      <c r="G10204" s="2">
        <v>-2.79635980765508</v>
      </c>
      <c r="H10204" s="2">
        <v>2.80685427711418</v>
      </c>
    </row>
    <row r="10205" spans="1:8" x14ac:dyDescent="0.2">
      <c r="A10205" s="2" t="s">
        <v>19864</v>
      </c>
      <c r="B10205" s="2" t="s">
        <v>19865</v>
      </c>
      <c r="C10205" s="2" t="s">
        <v>19629</v>
      </c>
      <c r="D10205" s="2" t="s">
        <v>19630</v>
      </c>
      <c r="E10205" s="2">
        <v>7.6677061652650005E-4</v>
      </c>
      <c r="F10205" s="2">
        <v>-4.2641275165306199E-2</v>
      </c>
      <c r="G10205" s="2">
        <v>-2.7930833867145402</v>
      </c>
      <c r="H10205" s="2">
        <v>2.79706796420058</v>
      </c>
    </row>
    <row r="10206" spans="1:8" x14ac:dyDescent="0.2">
      <c r="A10206" s="2" t="s">
        <v>19866</v>
      </c>
      <c r="B10206" s="2" t="s">
        <v>19867</v>
      </c>
      <c r="C10206" s="2" t="s">
        <v>19629</v>
      </c>
      <c r="D10206" s="2" t="s">
        <v>19630</v>
      </c>
      <c r="E10206" s="2">
        <v>7.6236887547959998E-4</v>
      </c>
      <c r="F10206" s="2">
        <v>-6.4598454717551698E-2</v>
      </c>
      <c r="G10206" s="2">
        <v>-2.7911541130275999</v>
      </c>
      <c r="H10206" s="2">
        <v>2.79131080047831</v>
      </c>
    </row>
    <row r="10207" spans="1:8" x14ac:dyDescent="0.2">
      <c r="A10207" s="2" t="s">
        <v>19868</v>
      </c>
      <c r="B10207" s="2" t="s">
        <v>19869</v>
      </c>
      <c r="C10207" s="2" t="s">
        <v>19629</v>
      </c>
      <c r="D10207" s="2" t="s">
        <v>19630</v>
      </c>
      <c r="E10207" s="2">
        <v>7.4599445797739997E-4</v>
      </c>
      <c r="F10207" s="2">
        <v>-6.4360807522335195E-2</v>
      </c>
      <c r="G10207" s="2">
        <v>-2.7838660915211002</v>
      </c>
      <c r="H10207" s="2">
        <v>2.7695984445601498</v>
      </c>
    </row>
    <row r="10208" spans="1:8" x14ac:dyDescent="0.2">
      <c r="A10208" s="2" t="s">
        <v>19870</v>
      </c>
      <c r="B10208" s="2" t="s">
        <v>19871</v>
      </c>
      <c r="C10208" s="2" t="s">
        <v>19629</v>
      </c>
      <c r="D10208" s="2" t="s">
        <v>19630</v>
      </c>
      <c r="E10208" s="2">
        <v>7.4489894613719997E-4</v>
      </c>
      <c r="F10208" s="2">
        <v>0.33253365732712697</v>
      </c>
      <c r="G10208" s="2">
        <v>2.7833721109200602</v>
      </c>
      <c r="H10208" s="2">
        <v>2.7681288397792101</v>
      </c>
    </row>
    <row r="10209" spans="1:8" x14ac:dyDescent="0.2">
      <c r="A10209" s="2" t="s">
        <v>19872</v>
      </c>
      <c r="B10209" s="2" t="s">
        <v>19873</v>
      </c>
      <c r="C10209" s="2" t="s">
        <v>19629</v>
      </c>
      <c r="D10209" s="2" t="s">
        <v>19630</v>
      </c>
      <c r="E10209" s="2">
        <v>7.4366841603519995E-4</v>
      </c>
      <c r="F10209" s="2">
        <v>-4.3110295586496601E-2</v>
      </c>
      <c r="G10209" s="2">
        <v>-2.7828162769506002</v>
      </c>
      <c r="H10209" s="2">
        <v>2.7664755314862202</v>
      </c>
    </row>
    <row r="10210" spans="1:8" x14ac:dyDescent="0.2">
      <c r="A10210" s="2" t="s">
        <v>19874</v>
      </c>
      <c r="B10210" s="2" t="s">
        <v>19875</v>
      </c>
      <c r="C10210" s="2" t="s">
        <v>19629</v>
      </c>
      <c r="D10210" s="2" t="s">
        <v>19630</v>
      </c>
      <c r="E10210" s="2">
        <v>7.4337977628730002E-4</v>
      </c>
      <c r="F10210" s="2">
        <v>-6.4314357439135605E-2</v>
      </c>
      <c r="G10210" s="2">
        <v>-2.7826857482872298</v>
      </c>
      <c r="H10210" s="2">
        <v>2.76608732651346</v>
      </c>
    </row>
    <row r="10211" spans="1:8" x14ac:dyDescent="0.2">
      <c r="A10211" s="2" t="s">
        <v>19876</v>
      </c>
      <c r="B10211" s="2" t="s">
        <v>19877</v>
      </c>
      <c r="C10211" s="2" t="s">
        <v>19629</v>
      </c>
      <c r="D10211" s="2" t="s">
        <v>19630</v>
      </c>
      <c r="E10211" s="2">
        <v>7.3974961360570005E-4</v>
      </c>
      <c r="F10211" s="2">
        <v>4.56990007393034E-2</v>
      </c>
      <c r="G10211" s="2">
        <v>2.7810392495733001</v>
      </c>
      <c r="H10211" s="2">
        <v>2.7611920423180698</v>
      </c>
    </row>
    <row r="10212" spans="1:8" x14ac:dyDescent="0.2">
      <c r="A10212" s="2" t="s">
        <v>19878</v>
      </c>
      <c r="B10212" s="2" t="s">
        <v>19879</v>
      </c>
      <c r="C10212" s="2" t="s">
        <v>19629</v>
      </c>
      <c r="D10212" s="2" t="s">
        <v>19630</v>
      </c>
      <c r="E10212" s="2">
        <v>7.3740500675780005E-4</v>
      </c>
      <c r="F10212" s="2">
        <v>-4.3183347942443703E-2</v>
      </c>
      <c r="G10212" s="2">
        <v>-2.7799710070106798</v>
      </c>
      <c r="H10212" s="2">
        <v>2.7580175488907201</v>
      </c>
    </row>
    <row r="10213" spans="1:8" x14ac:dyDescent="0.2">
      <c r="A10213" s="2" t="s">
        <v>19880</v>
      </c>
      <c r="B10213" s="2" t="s">
        <v>19881</v>
      </c>
      <c r="C10213" s="2" t="s">
        <v>19629</v>
      </c>
      <c r="D10213" s="2" t="s">
        <v>19630</v>
      </c>
      <c r="E10213" s="2">
        <v>7.2819324424080003E-4</v>
      </c>
      <c r="F10213" s="2">
        <v>0.91329130466643305</v>
      </c>
      <c r="G10213" s="2">
        <v>2.7757367886042199</v>
      </c>
      <c r="H10213" s="2">
        <v>2.74544673172695</v>
      </c>
    </row>
    <row r="10214" spans="1:8" x14ac:dyDescent="0.2">
      <c r="A10214" s="2" t="s">
        <v>19882</v>
      </c>
      <c r="B10214" s="2" t="s">
        <v>19883</v>
      </c>
      <c r="C10214" s="2" t="s">
        <v>19629</v>
      </c>
      <c r="D10214" s="2" t="s">
        <v>19630</v>
      </c>
      <c r="E10214" s="2">
        <v>7.2808096024539999E-4</v>
      </c>
      <c r="F10214" s="2">
        <v>-4.2862755498259901E-2</v>
      </c>
      <c r="G10214" s="2">
        <v>-2.7756848070059199</v>
      </c>
      <c r="H10214" s="2">
        <v>2.7452925245106199</v>
      </c>
    </row>
    <row r="10215" spans="1:8" x14ac:dyDescent="0.2">
      <c r="A10215" s="2" t="s">
        <v>19884</v>
      </c>
      <c r="B10215" s="2" t="s">
        <v>19885</v>
      </c>
      <c r="C10215" s="2" t="s">
        <v>19629</v>
      </c>
      <c r="D10215" s="2" t="s">
        <v>19630</v>
      </c>
      <c r="E10215" s="2">
        <v>7.1091026436520001E-4</v>
      </c>
      <c r="F10215" s="2">
        <v>-4.2921724716903399E-2</v>
      </c>
      <c r="G10215" s="2">
        <v>-2.76762805286402</v>
      </c>
      <c r="H10215" s="2">
        <v>2.7214264847499301</v>
      </c>
    </row>
    <row r="10216" spans="1:8" x14ac:dyDescent="0.2">
      <c r="A10216" s="2" t="s">
        <v>19886</v>
      </c>
      <c r="B10216" s="2" t="s">
        <v>19887</v>
      </c>
      <c r="C10216" s="2" t="s">
        <v>19629</v>
      </c>
      <c r="D10216" s="2" t="s">
        <v>19630</v>
      </c>
      <c r="E10216" s="2">
        <v>6.9488051492050005E-4</v>
      </c>
      <c r="F10216" s="2">
        <v>-4.2795549336244097E-2</v>
      </c>
      <c r="G10216" s="2">
        <v>-2.7599070716896299</v>
      </c>
      <c r="H10216" s="2">
        <v>2.6986201831757302</v>
      </c>
    </row>
    <row r="10217" spans="1:8" x14ac:dyDescent="0.2">
      <c r="A10217" s="2" t="s">
        <v>19888</v>
      </c>
      <c r="B10217" s="2" t="s">
        <v>19889</v>
      </c>
      <c r="C10217" s="2" t="s">
        <v>19629</v>
      </c>
      <c r="D10217" s="2" t="s">
        <v>19630</v>
      </c>
      <c r="E10217" s="2">
        <v>6.9413362612800002E-4</v>
      </c>
      <c r="F10217" s="2">
        <v>-6.3695899995102598E-2</v>
      </c>
      <c r="G10217" s="2">
        <v>-2.7595424582369601</v>
      </c>
      <c r="H10217" s="2">
        <v>2.6975447601941802</v>
      </c>
    </row>
    <row r="10218" spans="1:8" x14ac:dyDescent="0.2">
      <c r="A10218" s="2" t="s">
        <v>19890</v>
      </c>
      <c r="B10218" s="2" t="s">
        <v>19891</v>
      </c>
      <c r="C10218" s="2" t="s">
        <v>19629</v>
      </c>
      <c r="D10218" s="2" t="s">
        <v>19630</v>
      </c>
      <c r="E10218" s="2">
        <v>6.8718241975239999E-4</v>
      </c>
      <c r="F10218" s="2">
        <v>-4.2347455945775603E-2</v>
      </c>
      <c r="G10218" s="2">
        <v>-2.7561277654516898</v>
      </c>
      <c r="H10218" s="2">
        <v>2.6874800612790399</v>
      </c>
    </row>
    <row r="10219" spans="1:8" x14ac:dyDescent="0.2">
      <c r="A10219" s="2" t="s">
        <v>19892</v>
      </c>
      <c r="B10219" s="2" t="s">
        <v>19893</v>
      </c>
      <c r="C10219" s="2" t="s">
        <v>19629</v>
      </c>
      <c r="D10219" s="2" t="s">
        <v>19630</v>
      </c>
      <c r="E10219" s="2">
        <v>6.830446244687E-4</v>
      </c>
      <c r="F10219" s="2">
        <v>5.9475279822160901E-2</v>
      </c>
      <c r="G10219" s="2">
        <v>2.7540766542236699</v>
      </c>
      <c r="H10219" s="2">
        <v>2.6814404667770999</v>
      </c>
    </row>
    <row r="10220" spans="1:8" x14ac:dyDescent="0.2">
      <c r="A10220" s="2" t="s">
        <v>19894</v>
      </c>
      <c r="B10220" s="2" t="s">
        <v>19895</v>
      </c>
      <c r="C10220" s="2" t="s">
        <v>19629</v>
      </c>
      <c r="D10220" s="2" t="s">
        <v>19630</v>
      </c>
      <c r="E10220" s="2">
        <v>6.5710602475430003E-4</v>
      </c>
      <c r="F10220" s="2">
        <v>-4.2614891418119499E-2</v>
      </c>
      <c r="G10220" s="2">
        <v>-2.7408922337320898</v>
      </c>
      <c r="H10220" s="2">
        <v>2.64272565593288</v>
      </c>
    </row>
    <row r="10221" spans="1:8" x14ac:dyDescent="0.2">
      <c r="A10221" s="2" t="s">
        <v>19896</v>
      </c>
      <c r="B10221" s="2" t="s">
        <v>19897</v>
      </c>
      <c r="C10221" s="2" t="s">
        <v>19629</v>
      </c>
      <c r="D10221" s="2" t="s">
        <v>19630</v>
      </c>
      <c r="E10221" s="2">
        <v>6.5485299214310003E-4</v>
      </c>
      <c r="F10221" s="2">
        <v>-4.2465973330621701E-2</v>
      </c>
      <c r="G10221" s="2">
        <v>-2.7397195045373701</v>
      </c>
      <c r="H10221" s="2">
        <v>2.6392910443376798</v>
      </c>
    </row>
    <row r="10222" spans="1:8" x14ac:dyDescent="0.2">
      <c r="A10222" s="2" t="s">
        <v>19898</v>
      </c>
      <c r="B10222" s="2" t="s">
        <v>19899</v>
      </c>
      <c r="C10222" s="2" t="s">
        <v>19629</v>
      </c>
      <c r="D10222" s="2" t="s">
        <v>19630</v>
      </c>
      <c r="E10222" s="2">
        <v>6.5434170582620002E-4</v>
      </c>
      <c r="F10222" s="2">
        <v>-4.2504097232943301E-2</v>
      </c>
      <c r="G10222" s="2">
        <v>-2.7394527424306498</v>
      </c>
      <c r="H10222" s="2">
        <v>2.6385099743504501</v>
      </c>
    </row>
    <row r="10223" spans="1:8" x14ac:dyDescent="0.2">
      <c r="A10223" s="2" t="s">
        <v>19900</v>
      </c>
      <c r="B10223" s="2" t="s">
        <v>19901</v>
      </c>
      <c r="C10223" s="2" t="s">
        <v>19629</v>
      </c>
      <c r="D10223" s="2" t="s">
        <v>19630</v>
      </c>
      <c r="E10223" s="2">
        <v>6.4976086125699995E-4</v>
      </c>
      <c r="F10223" s="2">
        <v>-4.2435796928689699E-2</v>
      </c>
      <c r="G10223" s="2">
        <v>-2.7370521897186202</v>
      </c>
      <c r="H10223" s="2">
        <v>2.6314846628061401</v>
      </c>
    </row>
    <row r="10224" spans="1:8" x14ac:dyDescent="0.2">
      <c r="A10224" s="2" t="s">
        <v>19902</v>
      </c>
      <c r="B10224" s="2" t="s">
        <v>19903</v>
      </c>
      <c r="C10224" s="2" t="s">
        <v>19629</v>
      </c>
      <c r="D10224" s="2" t="s">
        <v>19630</v>
      </c>
      <c r="E10224" s="2">
        <v>6.4917085648910004E-4</v>
      </c>
      <c r="F10224" s="2">
        <v>0.986402751290267</v>
      </c>
      <c r="G10224" s="2">
        <v>2.73674161941066</v>
      </c>
      <c r="H10224" s="2">
        <v>2.6305762165801001</v>
      </c>
    </row>
    <row r="10225" spans="1:8" x14ac:dyDescent="0.2">
      <c r="A10225" s="2" t="s">
        <v>19904</v>
      </c>
      <c r="B10225" s="2" t="s">
        <v>19905</v>
      </c>
      <c r="C10225" s="2" t="s">
        <v>19629</v>
      </c>
      <c r="D10225" s="2" t="s">
        <v>19630</v>
      </c>
      <c r="E10225" s="2">
        <v>6.4822047607559997E-4</v>
      </c>
      <c r="F10225" s="2">
        <v>-3.94322221381226E-2</v>
      </c>
      <c r="G10225" s="2">
        <v>-2.73624068408808</v>
      </c>
      <c r="H10225" s="2">
        <v>2.6291111527095801</v>
      </c>
    </row>
    <row r="10226" spans="1:8" x14ac:dyDescent="0.2">
      <c r="A10226" s="2" t="s">
        <v>19906</v>
      </c>
      <c r="B10226" s="2" t="s">
        <v>19907</v>
      </c>
      <c r="C10226" s="2" t="s">
        <v>19629</v>
      </c>
      <c r="D10226" s="2" t="s">
        <v>19630</v>
      </c>
      <c r="E10226" s="2">
        <v>6.4670010806069998E-4</v>
      </c>
      <c r="F10226" s="2">
        <v>5.9099959106222198E-2</v>
      </c>
      <c r="G10226" s="2">
        <v>2.73543759380191</v>
      </c>
      <c r="H10226" s="2">
        <v>2.6267629489169102</v>
      </c>
    </row>
    <row r="10227" spans="1:8" x14ac:dyDescent="0.2">
      <c r="A10227" s="2" t="s">
        <v>19908</v>
      </c>
      <c r="B10227" s="2" t="s">
        <v>19909</v>
      </c>
      <c r="C10227" s="2" t="s">
        <v>19629</v>
      </c>
      <c r="D10227" s="2" t="s">
        <v>19630</v>
      </c>
      <c r="E10227" s="2">
        <v>6.4249350710649997E-4</v>
      </c>
      <c r="F10227" s="2">
        <v>0.85127555186344805</v>
      </c>
      <c r="G10227" s="2">
        <v>2.7332044620292</v>
      </c>
      <c r="H10227" s="2">
        <v>2.62023698441631</v>
      </c>
    </row>
    <row r="10228" spans="1:8" x14ac:dyDescent="0.2">
      <c r="A10228" s="2" t="s">
        <v>19910</v>
      </c>
      <c r="B10228" s="2" t="s">
        <v>19911</v>
      </c>
      <c r="C10228" s="2" t="s">
        <v>19629</v>
      </c>
      <c r="D10228" s="2" t="s">
        <v>19630</v>
      </c>
      <c r="E10228" s="2">
        <v>6.3566597187439996E-4</v>
      </c>
      <c r="F10228" s="2">
        <v>1.29765089410525</v>
      </c>
      <c r="G10228" s="2">
        <v>2.7295447163016799</v>
      </c>
      <c r="H10228" s="2">
        <v>2.60955349728702</v>
      </c>
    </row>
    <row r="10229" spans="1:8" x14ac:dyDescent="0.2">
      <c r="A10229" s="2" t="s">
        <v>19912</v>
      </c>
      <c r="B10229" s="2" t="s">
        <v>19913</v>
      </c>
      <c r="C10229" s="2" t="s">
        <v>19629</v>
      </c>
      <c r="D10229" s="2" t="s">
        <v>19630</v>
      </c>
      <c r="E10229" s="2">
        <v>6.3461041685940005E-4</v>
      </c>
      <c r="F10229" s="2">
        <v>-4.2301169579338598E-2</v>
      </c>
      <c r="G10229" s="2">
        <v>-2.7289749627977899</v>
      </c>
      <c r="H10229" s="2">
        <v>2.6078915672261198</v>
      </c>
    </row>
    <row r="10230" spans="1:8" x14ac:dyDescent="0.2">
      <c r="A10230" s="2" t="s">
        <v>19914</v>
      </c>
      <c r="B10230" s="2" t="s">
        <v>19915</v>
      </c>
      <c r="C10230" s="2" t="s">
        <v>19629</v>
      </c>
      <c r="D10230" s="2" t="s">
        <v>19630</v>
      </c>
      <c r="E10230" s="2">
        <v>6.2247299952660005E-4</v>
      </c>
      <c r="F10230" s="2">
        <v>0.95561486332992995</v>
      </c>
      <c r="G10230" s="2">
        <v>2.7223458855913898</v>
      </c>
      <c r="H10230" s="2">
        <v>2.5885805265125601</v>
      </c>
    </row>
    <row r="10231" spans="1:8" x14ac:dyDescent="0.2">
      <c r="A10231" s="2" t="s">
        <v>19916</v>
      </c>
      <c r="B10231" s="2" t="s">
        <v>19917</v>
      </c>
      <c r="C10231" s="2" t="s">
        <v>19629</v>
      </c>
      <c r="D10231" s="2" t="s">
        <v>19630</v>
      </c>
      <c r="E10231" s="2">
        <v>6.2236798702179998E-4</v>
      </c>
      <c r="F10231" s="2">
        <v>-4.2208024191430701E-2</v>
      </c>
      <c r="G10231" s="2">
        <v>-2.7222878976617402</v>
      </c>
      <c r="H10231" s="2">
        <v>2.5884118101766198</v>
      </c>
    </row>
    <row r="10232" spans="1:8" x14ac:dyDescent="0.2">
      <c r="A10232" s="2" t="s">
        <v>19918</v>
      </c>
      <c r="B10232" s="2" t="s">
        <v>19919</v>
      </c>
      <c r="C10232" s="2" t="s">
        <v>19629</v>
      </c>
      <c r="D10232" s="2" t="s">
        <v>19630</v>
      </c>
      <c r="E10232" s="2">
        <v>6.2157012016509998E-4</v>
      </c>
      <c r="F10232" s="2">
        <v>5.8752583024087701E-2</v>
      </c>
      <c r="G10232" s="2">
        <v>2.7218469551464199</v>
      </c>
      <c r="H10232" s="2">
        <v>2.5871290020345601</v>
      </c>
    </row>
    <row r="10233" spans="1:8" x14ac:dyDescent="0.2">
      <c r="A10233" s="2" t="s">
        <v>19920</v>
      </c>
      <c r="B10233" s="2" t="s">
        <v>19921</v>
      </c>
      <c r="C10233" s="2" t="s">
        <v>19629</v>
      </c>
      <c r="D10233" s="2" t="s">
        <v>19630</v>
      </c>
      <c r="E10233" s="2">
        <v>6.1296028564209999E-4</v>
      </c>
      <c r="F10233" s="2">
        <v>-6.2985613178840105E-2</v>
      </c>
      <c r="G10233" s="2">
        <v>-2.7170477585525998</v>
      </c>
      <c r="H10233" s="2">
        <v>2.5731804203255799</v>
      </c>
    </row>
    <row r="10234" spans="1:8" x14ac:dyDescent="0.2">
      <c r="A10234" s="2" t="s">
        <v>19922</v>
      </c>
      <c r="B10234" s="2" t="s">
        <v>19923</v>
      </c>
      <c r="C10234" s="2" t="s">
        <v>19629</v>
      </c>
      <c r="D10234" s="2" t="s">
        <v>19630</v>
      </c>
      <c r="E10234" s="2">
        <v>6.1055086755839997E-4</v>
      </c>
      <c r="F10234" s="2">
        <v>0.18166395634239099</v>
      </c>
      <c r="G10234" s="2">
        <v>2.71569111704504</v>
      </c>
      <c r="H10234" s="2">
        <v>2.5692418845926599</v>
      </c>
    </row>
    <row r="10235" spans="1:8" x14ac:dyDescent="0.2">
      <c r="A10235" s="2" t="s">
        <v>19924</v>
      </c>
      <c r="B10235" s="2" t="s">
        <v>19925</v>
      </c>
      <c r="C10235" s="2" t="s">
        <v>19629</v>
      </c>
      <c r="D10235" s="2" t="s">
        <v>19630</v>
      </c>
      <c r="E10235" s="2">
        <v>6.0682410036320001E-4</v>
      </c>
      <c r="F10235" s="2">
        <v>-6.2921519231971396E-2</v>
      </c>
      <c r="G10235" s="2">
        <v>-2.7135808044203298</v>
      </c>
      <c r="H10235" s="2">
        <v>2.56311923719886</v>
      </c>
    </row>
    <row r="10236" spans="1:8" x14ac:dyDescent="0.2">
      <c r="A10236" s="2" t="s">
        <v>19926</v>
      </c>
      <c r="B10236" s="2" t="s">
        <v>19927</v>
      </c>
      <c r="C10236" s="2" t="s">
        <v>19629</v>
      </c>
      <c r="D10236" s="2" t="s">
        <v>19630</v>
      </c>
      <c r="E10236" s="2">
        <v>6.066888291424E-4</v>
      </c>
      <c r="F10236" s="2">
        <v>-4.2068442478034498E-2</v>
      </c>
      <c r="G10236" s="2">
        <v>-2.7135039314720002</v>
      </c>
      <c r="H10236" s="2">
        <v>2.5628962956577999</v>
      </c>
    </row>
    <row r="10237" spans="1:8" x14ac:dyDescent="0.2">
      <c r="A10237" s="2" t="s">
        <v>19928</v>
      </c>
      <c r="B10237" s="2" t="s">
        <v>19929</v>
      </c>
      <c r="C10237" s="2" t="s">
        <v>19629</v>
      </c>
      <c r="D10237" s="2" t="s">
        <v>19630</v>
      </c>
      <c r="E10237" s="2">
        <v>6.0629569450830001E-4</v>
      </c>
      <c r="F10237" s="2">
        <v>4.2529299310825497E-2</v>
      </c>
      <c r="G10237" s="2">
        <v>2.7132804082569502</v>
      </c>
      <c r="H10237" s="2">
        <v>2.5622480851649101</v>
      </c>
    </row>
    <row r="10238" spans="1:8" x14ac:dyDescent="0.2">
      <c r="A10238" s="2" t="s">
        <v>19930</v>
      </c>
      <c r="B10238" s="2" t="s">
        <v>19931</v>
      </c>
      <c r="C10238" s="2" t="s">
        <v>19629</v>
      </c>
      <c r="D10238" s="2" t="s">
        <v>19630</v>
      </c>
      <c r="E10238" s="2">
        <v>6.0628645256330003E-4</v>
      </c>
      <c r="F10238" s="2">
        <v>-4.2056287409338998E-2</v>
      </c>
      <c r="G10238" s="2">
        <v>-2.71327515163083</v>
      </c>
      <c r="H10238" s="2">
        <v>2.56223284175244</v>
      </c>
    </row>
    <row r="10239" spans="1:8" x14ac:dyDescent="0.2">
      <c r="A10239" s="2" t="s">
        <v>19932</v>
      </c>
      <c r="B10239" s="2" t="s">
        <v>19933</v>
      </c>
      <c r="C10239" s="2" t="s">
        <v>19629</v>
      </c>
      <c r="D10239" s="2" t="s">
        <v>19630</v>
      </c>
      <c r="E10239" s="2">
        <v>6.0187249039609996E-4</v>
      </c>
      <c r="F10239" s="2">
        <v>-3.9936939815726498E-2</v>
      </c>
      <c r="G10239" s="2">
        <v>-2.7107542054640201</v>
      </c>
      <c r="H10239" s="2">
        <v>2.5549258862694102</v>
      </c>
    </row>
    <row r="10240" spans="1:8" x14ac:dyDescent="0.2">
      <c r="A10240" s="2" t="s">
        <v>19934</v>
      </c>
      <c r="B10240" s="2" t="s">
        <v>19935</v>
      </c>
      <c r="C10240" s="2" t="s">
        <v>19629</v>
      </c>
      <c r="D10240" s="2" t="s">
        <v>19630</v>
      </c>
      <c r="E10240" s="2">
        <v>6.015005460745E-4</v>
      </c>
      <c r="F10240" s="2">
        <v>5.8066652736517399E-2</v>
      </c>
      <c r="G10240" s="2">
        <v>2.71054082543729</v>
      </c>
      <c r="H10240" s="2">
        <v>2.55430771663766</v>
      </c>
    </row>
    <row r="10241" spans="1:8" x14ac:dyDescent="0.2">
      <c r="A10241" s="2" t="s">
        <v>19936</v>
      </c>
      <c r="B10241" s="2" t="s">
        <v>19937</v>
      </c>
      <c r="C10241" s="2" t="s">
        <v>19629</v>
      </c>
      <c r="D10241" s="2" t="s">
        <v>19630</v>
      </c>
      <c r="E10241" s="2">
        <v>6.0141158499340001E-4</v>
      </c>
      <c r="F10241" s="2">
        <v>0.91993215858907595</v>
      </c>
      <c r="G10241" s="2">
        <v>2.7104897674809898</v>
      </c>
      <c r="H10241" s="2">
        <v>2.5541598071121898</v>
      </c>
    </row>
    <row r="10242" spans="1:8" x14ac:dyDescent="0.2">
      <c r="A10242" s="2" t="s">
        <v>19938</v>
      </c>
      <c r="B10242" s="2" t="s">
        <v>19939</v>
      </c>
      <c r="C10242" s="2" t="s">
        <v>19629</v>
      </c>
      <c r="D10242" s="2" t="s">
        <v>19630</v>
      </c>
      <c r="E10242" s="2">
        <v>5.9205962838080001E-4</v>
      </c>
      <c r="F10242" s="2">
        <v>-4.7131913092064798E-2</v>
      </c>
      <c r="G10242" s="2">
        <v>-2.7050743135912998</v>
      </c>
      <c r="H10242" s="2">
        <v>2.53848762679679</v>
      </c>
    </row>
    <row r="10243" spans="1:8" x14ac:dyDescent="0.2">
      <c r="A10243" s="2" t="s">
        <v>19940</v>
      </c>
      <c r="B10243" s="2" t="s">
        <v>19941</v>
      </c>
      <c r="C10243" s="2" t="s">
        <v>19629</v>
      </c>
      <c r="D10243" s="2" t="s">
        <v>19630</v>
      </c>
      <c r="E10243" s="2">
        <v>5.8821171207309997E-4</v>
      </c>
      <c r="F10243" s="2">
        <v>-4.1902611036417799E-2</v>
      </c>
      <c r="G10243" s="2">
        <v>-2.7028180159172899</v>
      </c>
      <c r="H10243" s="2">
        <v>2.53196721100948</v>
      </c>
    </row>
    <row r="10244" spans="1:8" x14ac:dyDescent="0.2">
      <c r="A10244" s="2" t="s">
        <v>19942</v>
      </c>
      <c r="B10244" s="2" t="s">
        <v>19943</v>
      </c>
      <c r="C10244" s="2" t="s">
        <v>19629</v>
      </c>
      <c r="D10244" s="2" t="s">
        <v>19630</v>
      </c>
      <c r="E10244" s="2">
        <v>5.8547748525100002E-4</v>
      </c>
      <c r="F10244" s="2">
        <v>-4.1797196291696002E-2</v>
      </c>
      <c r="G10244" s="2">
        <v>-2.7012046079529601</v>
      </c>
      <c r="H10244" s="2">
        <v>2.5273080017835001</v>
      </c>
    </row>
    <row r="10245" spans="1:8" x14ac:dyDescent="0.2">
      <c r="A10245" s="2" t="s">
        <v>19944</v>
      </c>
      <c r="B10245" s="2" t="s">
        <v>19945</v>
      </c>
      <c r="C10245" s="2" t="s">
        <v>19629</v>
      </c>
      <c r="D10245" s="2" t="s">
        <v>19630</v>
      </c>
      <c r="E10245" s="2">
        <v>5.8428133309E-4</v>
      </c>
      <c r="F10245" s="2">
        <v>-4.3006786302659999E-2</v>
      </c>
      <c r="G10245" s="2">
        <v>-2.70049610955629</v>
      </c>
      <c r="H10245" s="2">
        <v>2.5252628749433299</v>
      </c>
    </row>
    <row r="10246" spans="1:8" x14ac:dyDescent="0.2">
      <c r="A10246" s="2" t="s">
        <v>19946</v>
      </c>
      <c r="B10246" s="2" t="s">
        <v>19947</v>
      </c>
      <c r="C10246" s="2" t="s">
        <v>19629</v>
      </c>
      <c r="D10246" s="2" t="s">
        <v>19630</v>
      </c>
      <c r="E10246" s="2">
        <v>5.8411931653540002E-4</v>
      </c>
      <c r="F10246" s="2">
        <v>-0.108730115285984</v>
      </c>
      <c r="G10246" s="2">
        <v>-2.7004000189534598</v>
      </c>
      <c r="H10246" s="2">
        <v>2.5249855444646898</v>
      </c>
    </row>
    <row r="10247" spans="1:8" x14ac:dyDescent="0.2">
      <c r="A10247" s="2" t="s">
        <v>19948</v>
      </c>
      <c r="B10247" s="2" t="s">
        <v>19949</v>
      </c>
      <c r="C10247" s="2" t="s">
        <v>19629</v>
      </c>
      <c r="D10247" s="2" t="s">
        <v>19630</v>
      </c>
      <c r="E10247" s="2">
        <v>5.8375525705699996E-4</v>
      </c>
      <c r="F10247" s="2">
        <v>-4.18657944123903E-2</v>
      </c>
      <c r="G10247" s="2">
        <v>-2.7001839887052501</v>
      </c>
      <c r="H10247" s="2">
        <v>2.5243620879764399</v>
      </c>
    </row>
    <row r="10248" spans="1:8" x14ac:dyDescent="0.2">
      <c r="A10248" s="2" t="s">
        <v>19950</v>
      </c>
      <c r="B10248" s="2" t="s">
        <v>19951</v>
      </c>
      <c r="C10248" s="2" t="s">
        <v>19629</v>
      </c>
      <c r="D10248" s="2" t="s">
        <v>19630</v>
      </c>
      <c r="E10248" s="2">
        <v>5.8219522499650003E-4</v>
      </c>
      <c r="F10248" s="2">
        <v>4.5819563359513697E-2</v>
      </c>
      <c r="G10248" s="2">
        <v>2.6992565524894401</v>
      </c>
      <c r="H10248" s="2">
        <v>2.5216861029918198</v>
      </c>
    </row>
    <row r="10249" spans="1:8" x14ac:dyDescent="0.2">
      <c r="A10249" s="2" t="s">
        <v>19952</v>
      </c>
      <c r="B10249" s="2" t="s">
        <v>19953</v>
      </c>
      <c r="C10249" s="2" t="s">
        <v>19629</v>
      </c>
      <c r="D10249" s="2" t="s">
        <v>19630</v>
      </c>
      <c r="E10249" s="2">
        <v>5.7078241724679997E-4</v>
      </c>
      <c r="F10249" s="2">
        <v>0.93417789120747496</v>
      </c>
      <c r="G10249" s="2">
        <v>2.6923851733469299</v>
      </c>
      <c r="H10249" s="2">
        <v>2.5018883547948501</v>
      </c>
    </row>
    <row r="10250" spans="1:8" x14ac:dyDescent="0.2">
      <c r="A10250" s="2" t="s">
        <v>19954</v>
      </c>
      <c r="B10250" s="2" t="s">
        <v>19955</v>
      </c>
      <c r="C10250" s="2" t="s">
        <v>19629</v>
      </c>
      <c r="D10250" s="2" t="s">
        <v>19630</v>
      </c>
      <c r="E10250" s="2">
        <v>5.6415836973049995E-4</v>
      </c>
      <c r="F10250" s="2">
        <v>0.79204107594735895</v>
      </c>
      <c r="G10250" s="2">
        <v>2.68832546657038</v>
      </c>
      <c r="H10250" s="2">
        <v>2.4902152828453001</v>
      </c>
    </row>
    <row r="10251" spans="1:8" x14ac:dyDescent="0.2">
      <c r="A10251" s="2" t="s">
        <v>19956</v>
      </c>
      <c r="B10251" s="2" t="s">
        <v>19957</v>
      </c>
      <c r="C10251" s="2" t="s">
        <v>19629</v>
      </c>
      <c r="D10251" s="2" t="s">
        <v>19630</v>
      </c>
      <c r="E10251" s="2">
        <v>5.5640127112189998E-4</v>
      </c>
      <c r="F10251" s="2">
        <v>0.90870351270123695</v>
      </c>
      <c r="G10251" s="2">
        <v>2.6835023436829601</v>
      </c>
      <c r="H10251" s="2">
        <v>2.4763700179625499</v>
      </c>
    </row>
    <row r="10252" spans="1:8" x14ac:dyDescent="0.2">
      <c r="A10252" s="2" t="s">
        <v>19958</v>
      </c>
      <c r="B10252" s="2" t="s">
        <v>19959</v>
      </c>
      <c r="C10252" s="2" t="s">
        <v>19629</v>
      </c>
      <c r="D10252" s="2" t="s">
        <v>19630</v>
      </c>
      <c r="E10252" s="2">
        <v>5.4958742395120003E-4</v>
      </c>
      <c r="F10252" s="2">
        <v>-3.8578944956851997E-2</v>
      </c>
      <c r="G10252" s="2">
        <v>-2.6792026013577499</v>
      </c>
      <c r="H10252" s="2">
        <v>2.4640481318304501</v>
      </c>
    </row>
    <row r="10253" spans="1:8" x14ac:dyDescent="0.2">
      <c r="A10253" s="2" t="s">
        <v>19960</v>
      </c>
      <c r="B10253" s="2" t="s">
        <v>19961</v>
      </c>
      <c r="C10253" s="2" t="s">
        <v>19629</v>
      </c>
      <c r="D10253" s="2" t="s">
        <v>19630</v>
      </c>
      <c r="E10253" s="2">
        <v>5.4424635163459998E-4</v>
      </c>
      <c r="F10253" s="2">
        <v>0.89891572017506804</v>
      </c>
      <c r="G10253" s="2">
        <v>2.6757898798274899</v>
      </c>
      <c r="H10253" s="2">
        <v>2.45428226998754</v>
      </c>
    </row>
    <row r="10254" spans="1:8" x14ac:dyDescent="0.2">
      <c r="A10254" s="2" t="s">
        <v>19962</v>
      </c>
      <c r="B10254" s="2" t="s">
        <v>19963</v>
      </c>
      <c r="C10254" s="2" t="s">
        <v>19629</v>
      </c>
      <c r="D10254" s="2" t="s">
        <v>19630</v>
      </c>
      <c r="E10254" s="2">
        <v>5.4273659436280001E-4</v>
      </c>
      <c r="F10254" s="2">
        <v>0.95603230912813097</v>
      </c>
      <c r="G10254" s="2">
        <v>2.6748183398768002</v>
      </c>
      <c r="H10254" s="2">
        <v>2.4515043823525899</v>
      </c>
    </row>
    <row r="10255" spans="1:8" x14ac:dyDescent="0.2">
      <c r="A10255" s="2" t="s">
        <v>19964</v>
      </c>
      <c r="B10255" s="2" t="s">
        <v>19965</v>
      </c>
      <c r="C10255" s="2" t="s">
        <v>19629</v>
      </c>
      <c r="D10255" s="2" t="s">
        <v>19630</v>
      </c>
      <c r="E10255" s="2">
        <v>5.4167118253140001E-4</v>
      </c>
      <c r="F10255" s="2">
        <v>0.95661332667480603</v>
      </c>
      <c r="G10255" s="2">
        <v>2.6741308984621401</v>
      </c>
      <c r="H10255" s="2">
        <v>2.44953941641083</v>
      </c>
    </row>
    <row r="10256" spans="1:8" x14ac:dyDescent="0.2">
      <c r="A10256" s="2" t="s">
        <v>19966</v>
      </c>
      <c r="B10256" s="2" t="s">
        <v>19967</v>
      </c>
      <c r="C10256" s="2" t="s">
        <v>19629</v>
      </c>
      <c r="D10256" s="2" t="s">
        <v>19630</v>
      </c>
      <c r="E10256" s="2">
        <v>5.2745671496440001E-4</v>
      </c>
      <c r="F10256" s="2">
        <v>0.89522649932603005</v>
      </c>
      <c r="G10256" s="2">
        <v>2.6648101553642398</v>
      </c>
      <c r="H10256" s="2">
        <v>2.4229470784127298</v>
      </c>
    </row>
    <row r="10257" spans="1:8" x14ac:dyDescent="0.2">
      <c r="A10257" s="2" t="s">
        <v>19968</v>
      </c>
      <c r="B10257" s="2" t="s">
        <v>19969</v>
      </c>
      <c r="C10257" s="2" t="s">
        <v>19629</v>
      </c>
      <c r="D10257" s="2" t="s">
        <v>19630</v>
      </c>
      <c r="E10257" s="2">
        <v>5.2444701480420001E-4</v>
      </c>
      <c r="F10257" s="2">
        <v>0.84162830351221096</v>
      </c>
      <c r="G10257" s="2">
        <v>2.6628001597595499</v>
      </c>
      <c r="H10257" s="2">
        <v>2.4172246757099001</v>
      </c>
    </row>
    <row r="10258" spans="1:8" x14ac:dyDescent="0.2">
      <c r="A10258" s="2" t="s">
        <v>19970</v>
      </c>
      <c r="B10258" s="2" t="s">
        <v>19971</v>
      </c>
      <c r="C10258" s="2" t="s">
        <v>19629</v>
      </c>
      <c r="D10258" s="2" t="s">
        <v>19630</v>
      </c>
      <c r="E10258" s="2">
        <v>5.2186937695790001E-4</v>
      </c>
      <c r="F10258" s="2">
        <v>0.83794703051317898</v>
      </c>
      <c r="G10258" s="2">
        <v>2.6610683045928898</v>
      </c>
      <c r="H10258" s="2">
        <v>2.4122975942245599</v>
      </c>
    </row>
    <row r="10259" spans="1:8" x14ac:dyDescent="0.2">
      <c r="A10259" s="2" t="s">
        <v>19972</v>
      </c>
      <c r="B10259" s="2" t="s">
        <v>19973</v>
      </c>
      <c r="C10259" s="2" t="s">
        <v>19629</v>
      </c>
      <c r="D10259" s="2" t="s">
        <v>19630</v>
      </c>
      <c r="E10259" s="2">
        <v>5.1397577284239995E-4</v>
      </c>
      <c r="F10259" s="2">
        <v>-6.2732434206569307E-2</v>
      </c>
      <c r="G10259" s="2">
        <v>-2.6557039189198099</v>
      </c>
      <c r="H10259" s="2">
        <v>2.3970564031652</v>
      </c>
    </row>
    <row r="10260" spans="1:8" x14ac:dyDescent="0.2">
      <c r="A10260" s="2" t="s">
        <v>19974</v>
      </c>
      <c r="B10260" s="2" t="s">
        <v>19975</v>
      </c>
      <c r="C10260" s="2" t="s">
        <v>19629</v>
      </c>
      <c r="D10260" s="2" t="s">
        <v>19630</v>
      </c>
      <c r="E10260" s="2">
        <v>5.1119614859110004E-4</v>
      </c>
      <c r="F10260" s="2">
        <v>4.5040785835305297E-2</v>
      </c>
      <c r="G10260" s="2">
        <v>2.6537926744381801</v>
      </c>
      <c r="H10260" s="2">
        <v>2.39163364234886</v>
      </c>
    </row>
    <row r="10261" spans="1:8" x14ac:dyDescent="0.2">
      <c r="A10261" s="2" t="s">
        <v>19976</v>
      </c>
      <c r="B10261" s="2" t="s">
        <v>19977</v>
      </c>
      <c r="C10261" s="2" t="s">
        <v>19629</v>
      </c>
      <c r="D10261" s="2" t="s">
        <v>19630</v>
      </c>
      <c r="E10261" s="2">
        <v>5.1064637659840005E-4</v>
      </c>
      <c r="F10261" s="2">
        <v>-0.35931606058695298</v>
      </c>
      <c r="G10261" s="2">
        <v>-2.6534132617253801</v>
      </c>
      <c r="H10261" s="2">
        <v>2.3905576017023402</v>
      </c>
    </row>
    <row r="10262" spans="1:8" x14ac:dyDescent="0.2">
      <c r="A10262" s="2" t="s">
        <v>19978</v>
      </c>
      <c r="B10262" s="2" t="s">
        <v>19979</v>
      </c>
      <c r="C10262" s="2" t="s">
        <v>19629</v>
      </c>
      <c r="D10262" s="2" t="s">
        <v>19630</v>
      </c>
      <c r="E10262" s="2">
        <v>5.0992586149870001E-4</v>
      </c>
      <c r="F10262" s="2">
        <v>-4.0950017173288097E-2</v>
      </c>
      <c r="G10262" s="2">
        <v>-2.6529153132496601</v>
      </c>
      <c r="H10262" s="2">
        <v>2.3891456189096099</v>
      </c>
    </row>
    <row r="10263" spans="1:8" x14ac:dyDescent="0.2">
      <c r="A10263" s="2" t="s">
        <v>19980</v>
      </c>
      <c r="B10263" s="2" t="s">
        <v>19981</v>
      </c>
      <c r="C10263" s="2" t="s">
        <v>19629</v>
      </c>
      <c r="D10263" s="2" t="s">
        <v>19630</v>
      </c>
      <c r="E10263" s="2">
        <v>5.0912849851239995E-4</v>
      </c>
      <c r="F10263" s="2">
        <v>4.49399379589717E-2</v>
      </c>
      <c r="G10263" s="2">
        <v>2.6523633251079799</v>
      </c>
      <c r="H10263" s="2">
        <v>2.3875807109315899</v>
      </c>
    </row>
    <row r="10264" spans="1:8" x14ac:dyDescent="0.2">
      <c r="A10264" s="2" t="s">
        <v>19982</v>
      </c>
      <c r="B10264" s="2" t="s">
        <v>19983</v>
      </c>
      <c r="C10264" s="2" t="s">
        <v>19629</v>
      </c>
      <c r="D10264" s="2" t="s">
        <v>19630</v>
      </c>
      <c r="E10264" s="2">
        <v>5.0379283308159999E-4</v>
      </c>
      <c r="F10264" s="2">
        <v>0.20308202433551301</v>
      </c>
      <c r="G10264" s="2">
        <v>2.6486442272679298</v>
      </c>
      <c r="H10264" s="2">
        <v>2.3770454114647901</v>
      </c>
    </row>
    <row r="10265" spans="1:8" x14ac:dyDescent="0.2">
      <c r="A10265" s="2" t="s">
        <v>19984</v>
      </c>
      <c r="B10265" s="2" t="s">
        <v>19985</v>
      </c>
      <c r="C10265" s="2" t="s">
        <v>19629</v>
      </c>
      <c r="D10265" s="2" t="s">
        <v>19630</v>
      </c>
      <c r="E10265" s="2">
        <v>5.0026137347309999E-4</v>
      </c>
      <c r="F10265" s="2">
        <v>0.83287255813484495</v>
      </c>
      <c r="G10265" s="2">
        <v>2.6461580719164699</v>
      </c>
      <c r="H10265" s="2">
        <v>2.37001098215271</v>
      </c>
    </row>
    <row r="10266" spans="1:8" x14ac:dyDescent="0.2">
      <c r="A10266" s="2" t="s">
        <v>19986</v>
      </c>
      <c r="B10266" s="2" t="s">
        <v>19987</v>
      </c>
      <c r="C10266" s="2" t="s">
        <v>19629</v>
      </c>
      <c r="D10266" s="2" t="s">
        <v>19630</v>
      </c>
      <c r="E10266" s="2">
        <v>4.989261529945E-4</v>
      </c>
      <c r="F10266" s="2">
        <v>5.6050032762886899E-2</v>
      </c>
      <c r="G10266" s="2">
        <v>2.6452128861622799</v>
      </c>
      <c r="H10266" s="2">
        <v>2.3673383681776401</v>
      </c>
    </row>
    <row r="10267" spans="1:8" x14ac:dyDescent="0.2">
      <c r="A10267" s="2" t="s">
        <v>19988</v>
      </c>
      <c r="B10267" s="2" t="s">
        <v>19989</v>
      </c>
      <c r="C10267" s="2" t="s">
        <v>19629</v>
      </c>
      <c r="D10267" s="2" t="s">
        <v>19630</v>
      </c>
      <c r="E10267" s="2">
        <v>4.9032675418939997E-4</v>
      </c>
      <c r="F10267" s="2">
        <v>4.47841633813593E-2</v>
      </c>
      <c r="G10267" s="2">
        <v>2.6390559318741702</v>
      </c>
      <c r="H10267" s="2">
        <v>2.3499522875154999</v>
      </c>
    </row>
    <row r="10268" spans="1:8" x14ac:dyDescent="0.2">
      <c r="A10268" s="2" t="s">
        <v>19990</v>
      </c>
      <c r="B10268" s="2" t="s">
        <v>19991</v>
      </c>
      <c r="C10268" s="2" t="s">
        <v>19629</v>
      </c>
      <c r="D10268" s="2" t="s">
        <v>19630</v>
      </c>
      <c r="E10268" s="2">
        <v>4.8683997736320001E-4</v>
      </c>
      <c r="F10268" s="2">
        <v>0.82875040999234495</v>
      </c>
      <c r="G10268" s="2">
        <v>2.6365245001983402</v>
      </c>
      <c r="H10268" s="2">
        <v>2.3428157538776802</v>
      </c>
    </row>
    <row r="10269" spans="1:8" x14ac:dyDescent="0.2">
      <c r="A10269" s="2" t="s">
        <v>19992</v>
      </c>
      <c r="B10269" s="2" t="s">
        <v>19993</v>
      </c>
      <c r="C10269" s="2" t="s">
        <v>19629</v>
      </c>
      <c r="D10269" s="2" t="s">
        <v>19630</v>
      </c>
      <c r="E10269" s="2">
        <v>4.8450333051060001E-4</v>
      </c>
      <c r="F10269" s="2">
        <v>0.90747652367668596</v>
      </c>
      <c r="G10269" s="2">
        <v>2.6348165343244201</v>
      </c>
      <c r="H10269" s="2">
        <v>2.3380045787949002</v>
      </c>
    </row>
    <row r="10270" spans="1:8" x14ac:dyDescent="0.2">
      <c r="A10270" s="2" t="s">
        <v>19994</v>
      </c>
      <c r="B10270" s="2" t="s">
        <v>19995</v>
      </c>
      <c r="C10270" s="2" t="s">
        <v>19629</v>
      </c>
      <c r="D10270" s="2" t="s">
        <v>19630</v>
      </c>
      <c r="E10270" s="2">
        <v>4.6949844968849998E-4</v>
      </c>
      <c r="F10270" s="2">
        <v>-0.285901066442872</v>
      </c>
      <c r="G10270" s="2">
        <v>-2.62362108335252</v>
      </c>
      <c r="H10270" s="2">
        <v>2.3065452699639502</v>
      </c>
    </row>
    <row r="10271" spans="1:8" x14ac:dyDescent="0.2">
      <c r="A10271" s="2" t="s">
        <v>19996</v>
      </c>
      <c r="B10271" s="2" t="s">
        <v>19997</v>
      </c>
      <c r="C10271" s="2" t="s">
        <v>19629</v>
      </c>
      <c r="D10271" s="2" t="s">
        <v>19630</v>
      </c>
      <c r="E10271" s="2">
        <v>4.6007878773369999E-4</v>
      </c>
      <c r="F10271" s="2">
        <v>0.70585800094699902</v>
      </c>
      <c r="G10271" s="2">
        <v>2.6163831896832699</v>
      </c>
      <c r="H10271" s="2">
        <v>2.2862780258678299</v>
      </c>
    </row>
    <row r="10272" spans="1:8" x14ac:dyDescent="0.2">
      <c r="A10272" s="2" t="s">
        <v>19998</v>
      </c>
      <c r="B10272" s="2" t="s">
        <v>19999</v>
      </c>
      <c r="C10272" s="2" t="s">
        <v>19629</v>
      </c>
      <c r="D10272" s="2" t="s">
        <v>19630</v>
      </c>
      <c r="E10272" s="2">
        <v>4.5357700027829999E-4</v>
      </c>
      <c r="F10272" s="2">
        <v>0.81680790653884605</v>
      </c>
      <c r="G10272" s="2">
        <v>2.6112883756986802</v>
      </c>
      <c r="H10272" s="2">
        <v>2.2720453196431598</v>
      </c>
    </row>
    <row r="10273" spans="1:8" x14ac:dyDescent="0.2">
      <c r="A10273" s="2" t="s">
        <v>20000</v>
      </c>
      <c r="B10273" s="2" t="s">
        <v>20001</v>
      </c>
      <c r="C10273" s="2" t="s">
        <v>19629</v>
      </c>
      <c r="D10273" s="2" t="s">
        <v>19630</v>
      </c>
      <c r="E10273" s="2">
        <v>4.4666665789519998E-4</v>
      </c>
      <c r="F10273" s="2">
        <v>-5.7468613575465198E-2</v>
      </c>
      <c r="G10273" s="2">
        <v>-2.6057815604811401</v>
      </c>
      <c r="H10273" s="2">
        <v>2.2566928580080998</v>
      </c>
    </row>
    <row r="10274" spans="1:8" x14ac:dyDescent="0.2">
      <c r="A10274" s="2" t="s">
        <v>20002</v>
      </c>
      <c r="B10274" s="2" t="s">
        <v>20003</v>
      </c>
      <c r="C10274" s="2" t="s">
        <v>19629</v>
      </c>
      <c r="D10274" s="2" t="s">
        <v>19630</v>
      </c>
      <c r="E10274" s="2">
        <v>4.425380695518E-4</v>
      </c>
      <c r="F10274" s="2">
        <v>0.87435943545692596</v>
      </c>
      <c r="G10274" s="2">
        <v>2.6024450522168898</v>
      </c>
      <c r="H10274" s="2">
        <v>2.24740676700167</v>
      </c>
    </row>
    <row r="10275" spans="1:8" x14ac:dyDescent="0.2">
      <c r="A10275" s="2" t="s">
        <v>20004</v>
      </c>
      <c r="B10275" s="2" t="s">
        <v>20005</v>
      </c>
      <c r="C10275" s="2" t="s">
        <v>19629</v>
      </c>
      <c r="D10275" s="2" t="s">
        <v>19630</v>
      </c>
      <c r="E10275" s="2">
        <v>4.3630637483569999E-4</v>
      </c>
      <c r="F10275" s="2">
        <v>-6.4090487375351807E-2</v>
      </c>
      <c r="G10275" s="2">
        <v>-2.5973412353869998</v>
      </c>
      <c r="H10275" s="2">
        <v>2.2332249645209901</v>
      </c>
    </row>
    <row r="10276" spans="1:8" x14ac:dyDescent="0.2">
      <c r="A10276" s="2" t="s">
        <v>20006</v>
      </c>
      <c r="B10276" s="2" t="s">
        <v>20007</v>
      </c>
      <c r="C10276" s="2" t="s">
        <v>19629</v>
      </c>
      <c r="D10276" s="2" t="s">
        <v>19630</v>
      </c>
      <c r="E10276" s="2">
        <v>4.3530824677689999E-4</v>
      </c>
      <c r="F10276" s="2">
        <v>-4.0277851569411598E-2</v>
      </c>
      <c r="G10276" s="2">
        <v>-2.5965160508667702</v>
      </c>
      <c r="H10276" s="2">
        <v>2.23093466678985</v>
      </c>
    </row>
    <row r="10277" spans="1:8" x14ac:dyDescent="0.2">
      <c r="A10277" s="2" t="s">
        <v>20008</v>
      </c>
      <c r="B10277" s="2" t="s">
        <v>20009</v>
      </c>
      <c r="C10277" s="2" t="s">
        <v>19629</v>
      </c>
      <c r="D10277" s="2" t="s">
        <v>19630</v>
      </c>
      <c r="E10277" s="2">
        <v>4.2024267392899999E-4</v>
      </c>
      <c r="F10277" s="2">
        <v>0.19941447641257501</v>
      </c>
      <c r="G10277" s="2">
        <v>2.5837925040828398</v>
      </c>
      <c r="H10277" s="2">
        <v>2.1957126128559801</v>
      </c>
    </row>
    <row r="10278" spans="1:8" x14ac:dyDescent="0.2">
      <c r="A10278" s="2" t="s">
        <v>20010</v>
      </c>
      <c r="B10278" s="2" t="s">
        <v>20011</v>
      </c>
      <c r="C10278" s="2" t="s">
        <v>19629</v>
      </c>
      <c r="D10278" s="2" t="s">
        <v>19630</v>
      </c>
      <c r="E10278" s="2">
        <v>4.1996997194800002E-4</v>
      </c>
      <c r="F10278" s="2">
        <v>-4.0238524460437998E-2</v>
      </c>
      <c r="G10278" s="2">
        <v>-2.5835574269641799</v>
      </c>
      <c r="H10278" s="2">
        <v>2.1950634867283498</v>
      </c>
    </row>
    <row r="10279" spans="1:8" x14ac:dyDescent="0.2">
      <c r="A10279" s="2" t="s">
        <v>20012</v>
      </c>
      <c r="B10279" s="2" t="s">
        <v>20013</v>
      </c>
      <c r="C10279" s="2" t="s">
        <v>19629</v>
      </c>
      <c r="D10279" s="2" t="s">
        <v>19630</v>
      </c>
      <c r="E10279" s="2">
        <v>4.0199087131989998E-4</v>
      </c>
      <c r="F10279" s="2">
        <v>-9.4968592260502804E-2</v>
      </c>
      <c r="G10279" s="2">
        <v>-2.5676626241147198</v>
      </c>
      <c r="H10279" s="2">
        <v>2.1513096535706899</v>
      </c>
    </row>
    <row r="10280" spans="1:8" x14ac:dyDescent="0.2">
      <c r="A10280" s="2" t="s">
        <v>20014</v>
      </c>
      <c r="B10280" s="2" t="s">
        <v>20015</v>
      </c>
      <c r="C10280" s="2" t="s">
        <v>19629</v>
      </c>
      <c r="D10280" s="2" t="s">
        <v>19630</v>
      </c>
      <c r="E10280" s="2">
        <v>4.0100066880629999E-4</v>
      </c>
      <c r="F10280" s="2">
        <v>6.9407259086013404E-2</v>
      </c>
      <c r="G10280" s="2">
        <v>2.5667637466723101</v>
      </c>
      <c r="H10280" s="2">
        <v>2.1488433685200699</v>
      </c>
    </row>
    <row r="10281" spans="1:8" x14ac:dyDescent="0.2">
      <c r="A10281" s="2" t="s">
        <v>20016</v>
      </c>
      <c r="B10281" s="2" t="s">
        <v>20017</v>
      </c>
      <c r="C10281" s="2" t="s">
        <v>19629</v>
      </c>
      <c r="D10281" s="2" t="s">
        <v>19630</v>
      </c>
      <c r="E10281" s="2">
        <v>3.9365144750629999E-4</v>
      </c>
      <c r="F10281" s="2">
        <v>-0.251160379501154</v>
      </c>
      <c r="G10281" s="2">
        <v>-2.5600120725358102</v>
      </c>
      <c r="H10281" s="2">
        <v>2.1303461401329802</v>
      </c>
    </row>
    <row r="10282" spans="1:8" x14ac:dyDescent="0.2">
      <c r="A10282" s="2" t="s">
        <v>20018</v>
      </c>
      <c r="B10282" s="2"/>
      <c r="C10282" s="2" t="s">
        <v>19629</v>
      </c>
      <c r="D10282" s="2" t="s">
        <v>19630</v>
      </c>
      <c r="E10282" s="2">
        <v>3.8434633809369999E-4</v>
      </c>
      <c r="F10282" s="2">
        <v>-4.0309586487135798E-2</v>
      </c>
      <c r="G10282" s="2">
        <v>-2.5512538799377902</v>
      </c>
      <c r="H10282" s="2">
        <v>2.1064243415882</v>
      </c>
    </row>
    <row r="10283" spans="1:8" x14ac:dyDescent="0.2">
      <c r="A10283" s="2" t="s">
        <v>20019</v>
      </c>
      <c r="B10283" s="2" t="s">
        <v>20020</v>
      </c>
      <c r="C10283" s="2" t="s">
        <v>19629</v>
      </c>
      <c r="D10283" s="2" t="s">
        <v>19630</v>
      </c>
      <c r="E10283" s="2">
        <v>3.82217863982E-4</v>
      </c>
      <c r="F10283" s="2">
        <v>4.21453392599885E-2</v>
      </c>
      <c r="G10283" s="2">
        <v>2.5492164162900299</v>
      </c>
      <c r="H10283" s="2">
        <v>2.1008710439626102</v>
      </c>
    </row>
    <row r="10284" spans="1:8" x14ac:dyDescent="0.2">
      <c r="A10284" s="2" t="s">
        <v>20021</v>
      </c>
      <c r="B10284" s="2" t="s">
        <v>20022</v>
      </c>
      <c r="C10284" s="2" t="s">
        <v>19629</v>
      </c>
      <c r="D10284" s="2" t="s">
        <v>19630</v>
      </c>
      <c r="E10284" s="2">
        <v>3.7001611159770002E-4</v>
      </c>
      <c r="F10284" s="2">
        <v>0.19462158060542001</v>
      </c>
      <c r="G10284" s="2">
        <v>2.5372801709758099</v>
      </c>
      <c r="H10284" s="2">
        <v>2.06842682291777</v>
      </c>
    </row>
    <row r="10285" spans="1:8" x14ac:dyDescent="0.2">
      <c r="A10285" s="2" t="s">
        <v>20023</v>
      </c>
      <c r="B10285" s="2" t="s">
        <v>20024</v>
      </c>
      <c r="C10285" s="2" t="s">
        <v>19629</v>
      </c>
      <c r="D10285" s="2" t="s">
        <v>19630</v>
      </c>
      <c r="E10285" s="2">
        <v>3.684990404524E-4</v>
      </c>
      <c r="F10285" s="2">
        <v>0.10935533871622601</v>
      </c>
      <c r="G10285" s="2">
        <v>2.5357646652358601</v>
      </c>
      <c r="H10285" s="2">
        <v>2.0643183810664198</v>
      </c>
    </row>
    <row r="10286" spans="1:8" x14ac:dyDescent="0.2">
      <c r="A10286" s="2" t="s">
        <v>20025</v>
      </c>
      <c r="B10286" s="2" t="s">
        <v>20026</v>
      </c>
      <c r="C10286" s="2" t="s">
        <v>19629</v>
      </c>
      <c r="D10286" s="2" t="s">
        <v>19630</v>
      </c>
      <c r="E10286" s="2">
        <v>3.6661826652930002E-4</v>
      </c>
      <c r="F10286" s="2">
        <v>4.1109948238781301E-2</v>
      </c>
      <c r="G10286" s="2">
        <v>2.5338758787588098</v>
      </c>
      <c r="H10286" s="2">
        <v>2.0592014343999199</v>
      </c>
    </row>
    <row r="10287" spans="1:8" x14ac:dyDescent="0.2">
      <c r="A10287" s="2" t="s">
        <v>20027</v>
      </c>
      <c r="B10287" s="2" t="s">
        <v>20028</v>
      </c>
      <c r="C10287" s="2" t="s">
        <v>19629</v>
      </c>
      <c r="D10287" s="2" t="s">
        <v>19630</v>
      </c>
      <c r="E10287" s="2">
        <v>3.5901388323099999E-4</v>
      </c>
      <c r="F10287" s="2">
        <v>4.23458524342308E-2</v>
      </c>
      <c r="G10287" s="2">
        <v>2.5261242674016802</v>
      </c>
      <c r="H10287" s="2">
        <v>2.0382413330620199</v>
      </c>
    </row>
    <row r="10288" spans="1:8" x14ac:dyDescent="0.2">
      <c r="A10288" s="2" t="s">
        <v>20029</v>
      </c>
      <c r="B10288" s="2" t="s">
        <v>20030</v>
      </c>
      <c r="C10288" s="2" t="s">
        <v>19629</v>
      </c>
      <c r="D10288" s="2" t="s">
        <v>19630</v>
      </c>
      <c r="E10288" s="2">
        <v>3.585178543662E-4</v>
      </c>
      <c r="F10288" s="2">
        <v>-3.8362259981444199E-2</v>
      </c>
      <c r="G10288" s="2">
        <v>-2.5256121089288399</v>
      </c>
      <c r="H10288" s="2">
        <v>2.0368587351424599</v>
      </c>
    </row>
    <row r="10289" spans="1:8" x14ac:dyDescent="0.2">
      <c r="A10289" s="2" t="s">
        <v>20031</v>
      </c>
      <c r="B10289" s="2" t="s">
        <v>20032</v>
      </c>
      <c r="C10289" s="2" t="s">
        <v>19629</v>
      </c>
      <c r="D10289" s="2" t="s">
        <v>19630</v>
      </c>
      <c r="E10289" s="2">
        <v>3.5627415768459998E-4</v>
      </c>
      <c r="F10289" s="2">
        <v>1.6541861460429901</v>
      </c>
      <c r="G10289" s="2">
        <v>2.52328525845311</v>
      </c>
      <c r="H10289" s="2">
        <v>2.0305808136971399</v>
      </c>
    </row>
    <row r="10290" spans="1:8" x14ac:dyDescent="0.2">
      <c r="A10290" s="2" t="s">
        <v>20033</v>
      </c>
      <c r="B10290" s="2" t="s">
        <v>20034</v>
      </c>
      <c r="C10290" s="2" t="s">
        <v>19629</v>
      </c>
      <c r="D10290" s="2" t="s">
        <v>19630</v>
      </c>
      <c r="E10290" s="2">
        <v>3.5587213084919999E-4</v>
      </c>
      <c r="F10290" s="2">
        <v>4.16619656657196E-2</v>
      </c>
      <c r="G10290" s="2">
        <v>2.5228665567771098</v>
      </c>
      <c r="H10290" s="2">
        <v>2.0294517566913299</v>
      </c>
    </row>
    <row r="10291" spans="1:8" x14ac:dyDescent="0.2">
      <c r="A10291" s="2" t="s">
        <v>20035</v>
      </c>
      <c r="B10291" s="2" t="s">
        <v>20036</v>
      </c>
      <c r="C10291" s="2" t="s">
        <v>19629</v>
      </c>
      <c r="D10291" s="2" t="s">
        <v>19630</v>
      </c>
      <c r="E10291" s="2">
        <v>3.498257034861E-4</v>
      </c>
      <c r="F10291" s="2">
        <v>-0.26412944425516299</v>
      </c>
      <c r="G10291" s="2">
        <v>-2.5165030925900802</v>
      </c>
      <c r="H10291" s="2">
        <v>2.0123153137744398</v>
      </c>
    </row>
    <row r="10292" spans="1:8" x14ac:dyDescent="0.2">
      <c r="A10292" s="2" t="s">
        <v>20037</v>
      </c>
      <c r="B10292" s="2"/>
      <c r="C10292" s="2" t="s">
        <v>19629</v>
      </c>
      <c r="D10292" s="2" t="s">
        <v>19630</v>
      </c>
      <c r="E10292" s="2">
        <v>3.467671474146E-4</v>
      </c>
      <c r="F10292" s="2">
        <v>6.2853413128412097E-2</v>
      </c>
      <c r="G10292" s="2">
        <v>2.51323590619086</v>
      </c>
      <c r="H10292" s="2">
        <v>2.0035337831497202</v>
      </c>
    </row>
    <row r="10293" spans="1:8" x14ac:dyDescent="0.2">
      <c r="A10293" s="2" t="s">
        <v>20038</v>
      </c>
      <c r="B10293" s="2" t="s">
        <v>20039</v>
      </c>
      <c r="C10293" s="2" t="s">
        <v>19629</v>
      </c>
      <c r="D10293" s="2" t="s">
        <v>19630</v>
      </c>
      <c r="E10293" s="2">
        <v>3.4356244039099998E-4</v>
      </c>
      <c r="F10293" s="2">
        <v>6.5566484692054505E-2</v>
      </c>
      <c r="G10293" s="2">
        <v>2.5097769121397202</v>
      </c>
      <c r="H10293" s="2">
        <v>1.9942491454870199</v>
      </c>
    </row>
    <row r="10294" spans="1:8" x14ac:dyDescent="0.2">
      <c r="A10294" s="2" t="s">
        <v>20040</v>
      </c>
      <c r="B10294" s="2" t="s">
        <v>20041</v>
      </c>
      <c r="C10294" s="2" t="s">
        <v>19629</v>
      </c>
      <c r="D10294" s="2" t="s">
        <v>19630</v>
      </c>
      <c r="E10294" s="2">
        <v>3.4299999732329998E-4</v>
      </c>
      <c r="F10294" s="2">
        <v>0.74424350817143003</v>
      </c>
      <c r="G10294" s="2">
        <v>2.509166018637</v>
      </c>
      <c r="H10294" s="2">
        <v>1.9926107127311199</v>
      </c>
    </row>
    <row r="10295" spans="1:8" x14ac:dyDescent="0.2">
      <c r="A10295" s="2" t="s">
        <v>20042</v>
      </c>
      <c r="B10295" s="2" t="s">
        <v>20043</v>
      </c>
      <c r="C10295" s="2" t="s">
        <v>19629</v>
      </c>
      <c r="D10295" s="2" t="s">
        <v>19630</v>
      </c>
      <c r="E10295" s="2">
        <v>3.4244513330790002E-4</v>
      </c>
      <c r="F10295" s="2">
        <v>4.10942855567272E-2</v>
      </c>
      <c r="G10295" s="2">
        <v>2.5085622285754701</v>
      </c>
      <c r="H10295" s="2">
        <v>1.9909917235172501</v>
      </c>
    </row>
    <row r="10296" spans="1:8" x14ac:dyDescent="0.2">
      <c r="A10296" s="2" t="s">
        <v>20044</v>
      </c>
      <c r="B10296" s="2" t="s">
        <v>20045</v>
      </c>
      <c r="C10296" s="2" t="s">
        <v>19629</v>
      </c>
      <c r="D10296" s="2" t="s">
        <v>19630</v>
      </c>
      <c r="E10296" s="2">
        <v>3.4202414883540002E-4</v>
      </c>
      <c r="F10296" s="2">
        <v>4.21033040826286E-2</v>
      </c>
      <c r="G10296" s="2">
        <v>2.5081033728507802</v>
      </c>
      <c r="H10296" s="2">
        <v>1.98976161856861</v>
      </c>
    </row>
    <row r="10297" spans="1:8" x14ac:dyDescent="0.2">
      <c r="A10297" s="2" t="s">
        <v>20046</v>
      </c>
      <c r="B10297" s="2" t="s">
        <v>20047</v>
      </c>
      <c r="C10297" s="2" t="s">
        <v>19629</v>
      </c>
      <c r="D10297" s="2" t="s">
        <v>19630</v>
      </c>
      <c r="E10297" s="2">
        <v>3.4003427717610002E-4</v>
      </c>
      <c r="F10297" s="2">
        <v>-6.18183374449068E-2</v>
      </c>
      <c r="G10297" s="2">
        <v>-2.50592567806234</v>
      </c>
      <c r="H10297" s="2">
        <v>1.9839267011213799</v>
      </c>
    </row>
    <row r="10298" spans="1:8" x14ac:dyDescent="0.2">
      <c r="A10298" s="2" t="s">
        <v>20048</v>
      </c>
      <c r="B10298" s="2" t="s">
        <v>20049</v>
      </c>
      <c r="C10298" s="2" t="s">
        <v>19629</v>
      </c>
      <c r="D10298" s="2" t="s">
        <v>19630</v>
      </c>
      <c r="E10298" s="2">
        <v>3.3556010650419998E-4</v>
      </c>
      <c r="F10298" s="2">
        <v>-3.7990099970502497E-2</v>
      </c>
      <c r="G10298" s="2">
        <v>-2.5009752471383502</v>
      </c>
      <c r="H10298" s="2">
        <v>1.9706813687393501</v>
      </c>
    </row>
    <row r="10299" spans="1:8" x14ac:dyDescent="0.2">
      <c r="A10299" s="2" t="s">
        <v>20050</v>
      </c>
      <c r="B10299" s="2" t="s">
        <v>20051</v>
      </c>
      <c r="C10299" s="2" t="s">
        <v>19629</v>
      </c>
      <c r="D10299" s="2" t="s">
        <v>19630</v>
      </c>
      <c r="E10299" s="2">
        <v>3.3469418095779998E-4</v>
      </c>
      <c r="F10299" s="2">
        <v>-3.9514053427820703E-2</v>
      </c>
      <c r="G10299" s="2">
        <v>-2.50000838423506</v>
      </c>
      <c r="H10299" s="2">
        <v>1.9680974955903701</v>
      </c>
    </row>
    <row r="10300" spans="1:8" x14ac:dyDescent="0.2">
      <c r="A10300" s="2" t="s">
        <v>20052</v>
      </c>
      <c r="B10300" s="2" t="s">
        <v>20053</v>
      </c>
      <c r="C10300" s="2" t="s">
        <v>19629</v>
      </c>
      <c r="D10300" s="2" t="s">
        <v>19630</v>
      </c>
      <c r="E10300" s="2">
        <v>3.2885104454419999E-4</v>
      </c>
      <c r="F10300" s="2">
        <v>-0.38746841339405602</v>
      </c>
      <c r="G10300" s="2">
        <v>-2.4934080173475799</v>
      </c>
      <c r="H10300" s="2">
        <v>1.9504851694660299</v>
      </c>
    </row>
    <row r="10301" spans="1:8" x14ac:dyDescent="0.2">
      <c r="A10301" s="2" t="s">
        <v>20054</v>
      </c>
      <c r="B10301" s="2" t="s">
        <v>20055</v>
      </c>
      <c r="C10301" s="2" t="s">
        <v>19629</v>
      </c>
      <c r="D10301" s="2" t="s">
        <v>19630</v>
      </c>
      <c r="E10301" s="2">
        <v>3.2813627469759998E-4</v>
      </c>
      <c r="F10301" s="2">
        <v>2.8515245234762201</v>
      </c>
      <c r="G10301" s="2">
        <v>2.4925913666750201</v>
      </c>
      <c r="H10301" s="2">
        <v>1.9483092671076201</v>
      </c>
    </row>
    <row r="10302" spans="1:8" x14ac:dyDescent="0.2">
      <c r="A10302" s="2" t="s">
        <v>20056</v>
      </c>
      <c r="B10302" s="2" t="s">
        <v>20057</v>
      </c>
      <c r="C10302" s="2" t="s">
        <v>19629</v>
      </c>
      <c r="D10302" s="2" t="s">
        <v>19630</v>
      </c>
      <c r="E10302" s="2">
        <v>3.2426496084220002E-4</v>
      </c>
      <c r="F10302" s="2">
        <v>4.1852582981788802E-2</v>
      </c>
      <c r="G10302" s="2">
        <v>2.4881323880887001</v>
      </c>
      <c r="H10302" s="2">
        <v>1.9364412353382501</v>
      </c>
    </row>
    <row r="10303" spans="1:8" x14ac:dyDescent="0.2">
      <c r="A10303" s="2" t="s">
        <v>20058</v>
      </c>
      <c r="B10303" s="2" t="s">
        <v>20059</v>
      </c>
      <c r="C10303" s="2" t="s">
        <v>19629</v>
      </c>
      <c r="D10303" s="2" t="s">
        <v>19630</v>
      </c>
      <c r="E10303" s="2">
        <v>3.2087100637200001E-4</v>
      </c>
      <c r="F10303" s="2">
        <v>-3.7724514202317601E-2</v>
      </c>
      <c r="G10303" s="2">
        <v>-2.4841725252044302</v>
      </c>
      <c r="H10303" s="2">
        <v>1.9259194664271899</v>
      </c>
    </row>
    <row r="10304" spans="1:8" x14ac:dyDescent="0.2">
      <c r="A10304" s="2" t="s">
        <v>20060</v>
      </c>
      <c r="B10304" s="2" t="s">
        <v>20061</v>
      </c>
      <c r="C10304" s="2" t="s">
        <v>19629</v>
      </c>
      <c r="D10304" s="2" t="s">
        <v>19630</v>
      </c>
      <c r="E10304" s="2">
        <v>3.1902078929019998E-4</v>
      </c>
      <c r="F10304" s="2">
        <v>-0.26084094497974603</v>
      </c>
      <c r="G10304" s="2">
        <v>-2.4819934347254602</v>
      </c>
      <c r="H10304" s="2">
        <v>1.92013654421885</v>
      </c>
    </row>
    <row r="10305" spans="1:8" x14ac:dyDescent="0.2">
      <c r="A10305" s="2" t="s">
        <v>20062</v>
      </c>
      <c r="B10305" s="2" t="s">
        <v>20063</v>
      </c>
      <c r="C10305" s="2" t="s">
        <v>19629</v>
      </c>
      <c r="D10305" s="2" t="s">
        <v>19630</v>
      </c>
      <c r="E10305" s="2">
        <v>3.1046513508050001E-4</v>
      </c>
      <c r="F10305" s="2">
        <v>-3.7531050021586902E-2</v>
      </c>
      <c r="G10305" s="2">
        <v>-2.4717241110683301</v>
      </c>
      <c r="H10305" s="2">
        <v>1.89295188206269</v>
      </c>
    </row>
    <row r="10306" spans="1:8" x14ac:dyDescent="0.2">
      <c r="A10306" s="2" t="s">
        <v>20064</v>
      </c>
      <c r="B10306" s="2" t="s">
        <v>20065</v>
      </c>
      <c r="C10306" s="2" t="s">
        <v>19629</v>
      </c>
      <c r="D10306" s="2" t="s">
        <v>19630</v>
      </c>
      <c r="E10306" s="2">
        <v>3.098040831969E-4</v>
      </c>
      <c r="F10306" s="2">
        <v>-3.75161469823697E-2</v>
      </c>
      <c r="G10306" s="2">
        <v>-2.47091710735502</v>
      </c>
      <c r="H10306" s="2">
        <v>1.89082038137075</v>
      </c>
    </row>
    <row r="10307" spans="1:8" x14ac:dyDescent="0.2">
      <c r="A10307" s="2" t="s">
        <v>20066</v>
      </c>
      <c r="B10307" s="2" t="s">
        <v>20067</v>
      </c>
      <c r="C10307" s="2" t="s">
        <v>19629</v>
      </c>
      <c r="D10307" s="2" t="s">
        <v>19630</v>
      </c>
      <c r="E10307" s="2">
        <v>3.0841392454010003E-4</v>
      </c>
      <c r="F10307" s="2">
        <v>-3.74994933904527E-2</v>
      </c>
      <c r="G10307" s="2">
        <v>-2.4692135209967598</v>
      </c>
      <c r="H10307" s="2">
        <v>1.88632306494727</v>
      </c>
    </row>
    <row r="10308" spans="1:8" x14ac:dyDescent="0.2">
      <c r="A10308" s="2" t="s">
        <v>20068</v>
      </c>
      <c r="B10308" s="2" t="s">
        <v>20069</v>
      </c>
      <c r="C10308" s="2" t="s">
        <v>19629</v>
      </c>
      <c r="D10308" s="2" t="s">
        <v>19630</v>
      </c>
      <c r="E10308" s="2">
        <v>3.0656105894550002E-4</v>
      </c>
      <c r="F10308" s="2">
        <v>-5.4223643834738003E-2</v>
      </c>
      <c r="G10308" s="2">
        <v>-2.4669290838099802</v>
      </c>
      <c r="H10308" s="2">
        <v>1.88029722243008</v>
      </c>
    </row>
    <row r="10309" spans="1:8" x14ac:dyDescent="0.2">
      <c r="A10309" s="2" t="s">
        <v>20070</v>
      </c>
      <c r="B10309" s="2" t="s">
        <v>20071</v>
      </c>
      <c r="C10309" s="2" t="s">
        <v>19629</v>
      </c>
      <c r="D10309" s="2" t="s">
        <v>19630</v>
      </c>
      <c r="E10309" s="2">
        <v>3.0631208536330002E-4</v>
      </c>
      <c r="F10309" s="2">
        <v>-0.34288535262985398</v>
      </c>
      <c r="G10309" s="2">
        <v>-2.4666209053327801</v>
      </c>
      <c r="H10309" s="2">
        <v>1.8794847423982399</v>
      </c>
    </row>
    <row r="10310" spans="1:8" x14ac:dyDescent="0.2">
      <c r="A10310" s="2" t="s">
        <v>20072</v>
      </c>
      <c r="B10310" s="2" t="s">
        <v>20073</v>
      </c>
      <c r="C10310" s="2" t="s">
        <v>19629</v>
      </c>
      <c r="D10310" s="2" t="s">
        <v>19630</v>
      </c>
      <c r="E10310" s="2">
        <v>3.0621504013949999E-4</v>
      </c>
      <c r="F10310" s="2">
        <v>3.41393677496971E-2</v>
      </c>
      <c r="G10310" s="2">
        <v>2.4665007048646199</v>
      </c>
      <c r="H10310" s="2">
        <v>1.8791678740651601</v>
      </c>
    </row>
    <row r="10311" spans="1:8" x14ac:dyDescent="0.2">
      <c r="A10311" s="2" t="s">
        <v>20074</v>
      </c>
      <c r="B10311" s="2" t="s">
        <v>20075</v>
      </c>
      <c r="C10311" s="2" t="s">
        <v>19629</v>
      </c>
      <c r="D10311" s="2" t="s">
        <v>19630</v>
      </c>
      <c r="E10311" s="2">
        <v>3.0560421268559999E-4</v>
      </c>
      <c r="F10311" s="2">
        <v>7.2149479144092005E-2</v>
      </c>
      <c r="G10311" s="2">
        <v>2.4657431219830399</v>
      </c>
      <c r="H10311" s="2">
        <v>1.8771711155324</v>
      </c>
    </row>
    <row r="10312" spans="1:8" x14ac:dyDescent="0.2">
      <c r="A10312" s="2" t="s">
        <v>20076</v>
      </c>
      <c r="B10312" s="2" t="s">
        <v>20077</v>
      </c>
      <c r="C10312" s="2" t="s">
        <v>19629</v>
      </c>
      <c r="D10312" s="2" t="s">
        <v>19630</v>
      </c>
      <c r="E10312" s="2">
        <v>3.0449615435799998E-4</v>
      </c>
      <c r="F10312" s="2">
        <v>0.19321225428803199</v>
      </c>
      <c r="G10312" s="2">
        <v>2.4643643750422402</v>
      </c>
      <c r="H10312" s="2">
        <v>1.8735387310728899</v>
      </c>
    </row>
    <row r="10313" spans="1:8" x14ac:dyDescent="0.2">
      <c r="A10313" s="2" t="s">
        <v>20078</v>
      </c>
      <c r="B10313" s="2" t="s">
        <v>20079</v>
      </c>
      <c r="C10313" s="2" t="s">
        <v>19629</v>
      </c>
      <c r="D10313" s="2" t="s">
        <v>19630</v>
      </c>
      <c r="E10313" s="2">
        <v>3.0237526912030001E-4</v>
      </c>
      <c r="F10313" s="2">
        <v>-3.73866441859542E-2</v>
      </c>
      <c r="G10313" s="2">
        <v>-2.4617091551274402</v>
      </c>
      <c r="H10313" s="2">
        <v>1.8665491323204499</v>
      </c>
    </row>
    <row r="10314" spans="1:8" x14ac:dyDescent="0.2">
      <c r="A10314" s="2" t="s">
        <v>20080</v>
      </c>
      <c r="B10314" s="2" t="s">
        <v>20081</v>
      </c>
      <c r="C10314" s="2" t="s">
        <v>19629</v>
      </c>
      <c r="D10314" s="2" t="s">
        <v>19630</v>
      </c>
      <c r="E10314" s="2">
        <v>3.019719390016E-4</v>
      </c>
      <c r="F10314" s="2">
        <v>4.1326116879219603E-2</v>
      </c>
      <c r="G10314" s="2">
        <v>2.4612017774483799</v>
      </c>
      <c r="H10314" s="2">
        <v>1.86521436921344</v>
      </c>
    </row>
    <row r="10315" spans="1:8" x14ac:dyDescent="0.2">
      <c r="A10315" s="2" t="s">
        <v>20082</v>
      </c>
      <c r="B10315" s="2" t="s">
        <v>20083</v>
      </c>
      <c r="C10315" s="2" t="s">
        <v>19629</v>
      </c>
      <c r="D10315" s="2" t="s">
        <v>19630</v>
      </c>
      <c r="E10315" s="2">
        <v>3.0154880205239998E-4</v>
      </c>
      <c r="F10315" s="2">
        <v>-4.0773237534969399E-2</v>
      </c>
      <c r="G10315" s="2">
        <v>-2.46066864172569</v>
      </c>
      <c r="H10315" s="2">
        <v>1.8638121406247801</v>
      </c>
    </row>
    <row r="10316" spans="1:8" x14ac:dyDescent="0.2">
      <c r="A10316" s="2" t="s">
        <v>20084</v>
      </c>
      <c r="B10316" s="2" t="s">
        <v>20085</v>
      </c>
      <c r="C10316" s="2" t="s">
        <v>19629</v>
      </c>
      <c r="D10316" s="2" t="s">
        <v>19630</v>
      </c>
      <c r="E10316" s="2">
        <v>2.9923678309290002E-4</v>
      </c>
      <c r="F10316" s="2">
        <v>-3.6695788451728099E-2</v>
      </c>
      <c r="G10316" s="2">
        <v>-2.4577402542743099</v>
      </c>
      <c r="H10316" s="2">
        <v>1.85611545005768</v>
      </c>
    </row>
    <row r="10317" spans="1:8" x14ac:dyDescent="0.2">
      <c r="A10317" s="2" t="s">
        <v>20086</v>
      </c>
      <c r="B10317" s="2" t="s">
        <v>20087</v>
      </c>
      <c r="C10317" s="2" t="s">
        <v>19629</v>
      </c>
      <c r="D10317" s="2" t="s">
        <v>19630</v>
      </c>
      <c r="E10317" s="2">
        <v>2.9858264337419998E-4</v>
      </c>
      <c r="F10317" s="2">
        <v>-3.5618331678221399E-2</v>
      </c>
      <c r="G10317" s="2">
        <v>-2.4569069809928901</v>
      </c>
      <c r="H10317" s="2">
        <v>1.85392703010745</v>
      </c>
    </row>
    <row r="10318" spans="1:8" x14ac:dyDescent="0.2">
      <c r="A10318" s="2" t="s">
        <v>20088</v>
      </c>
      <c r="B10318" s="2" t="s">
        <v>20089</v>
      </c>
      <c r="C10318" s="2" t="s">
        <v>19629</v>
      </c>
      <c r="D10318" s="2" t="s">
        <v>19630</v>
      </c>
      <c r="E10318" s="2">
        <v>2.9640052643950001E-4</v>
      </c>
      <c r="F10318" s="2">
        <v>-3.7268264958280797E-2</v>
      </c>
      <c r="G10318" s="2">
        <v>-2.4541119745534901</v>
      </c>
      <c r="H10318" s="2">
        <v>1.84659194290074</v>
      </c>
    </row>
    <row r="10319" spans="1:8" x14ac:dyDescent="0.2">
      <c r="A10319" s="2" t="s">
        <v>20090</v>
      </c>
      <c r="B10319" s="2" t="s">
        <v>20091</v>
      </c>
      <c r="C10319" s="2" t="s">
        <v>19629</v>
      </c>
      <c r="D10319" s="2" t="s">
        <v>19630</v>
      </c>
      <c r="E10319" s="2">
        <v>2.953997428082E-4</v>
      </c>
      <c r="F10319" s="2">
        <v>9.0383799663089306E-2</v>
      </c>
      <c r="G10319" s="2">
        <v>2.4528221389527398</v>
      </c>
      <c r="H10319" s="2">
        <v>1.8432097728097601</v>
      </c>
    </row>
    <row r="10320" spans="1:8" x14ac:dyDescent="0.2">
      <c r="A10320" s="2" t="s">
        <v>20092</v>
      </c>
      <c r="B10320" s="2" t="s">
        <v>20093</v>
      </c>
      <c r="C10320" s="2" t="s">
        <v>19629</v>
      </c>
      <c r="D10320" s="2" t="s">
        <v>19630</v>
      </c>
      <c r="E10320" s="2">
        <v>2.949783250599E-4</v>
      </c>
      <c r="F10320" s="2">
        <v>0.66671629382165998</v>
      </c>
      <c r="G10320" s="2">
        <v>2.45227749337114</v>
      </c>
      <c r="H10320" s="2">
        <v>1.8417821526362199</v>
      </c>
    </row>
    <row r="10321" spans="1:8" x14ac:dyDescent="0.2">
      <c r="A10321" s="2" t="s">
        <v>20094</v>
      </c>
      <c r="B10321" s="2" t="s">
        <v>20095</v>
      </c>
      <c r="C10321" s="2" t="s">
        <v>19629</v>
      </c>
      <c r="D10321" s="2" t="s">
        <v>19630</v>
      </c>
      <c r="E10321" s="2">
        <v>2.9210995246620002E-4</v>
      </c>
      <c r="F10321" s="2">
        <v>-4.1021642285930401E-2</v>
      </c>
      <c r="G10321" s="2">
        <v>-2.44854631802662</v>
      </c>
      <c r="H10321" s="2">
        <v>1.8320105543017899</v>
      </c>
    </row>
    <row r="10322" spans="1:8" x14ac:dyDescent="0.2">
      <c r="A10322" s="2" t="s">
        <v>20096</v>
      </c>
      <c r="B10322" s="2" t="s">
        <v>20097</v>
      </c>
      <c r="C10322" s="2" t="s">
        <v>19629</v>
      </c>
      <c r="D10322" s="2" t="s">
        <v>19630</v>
      </c>
      <c r="E10322" s="2">
        <v>2.8763909077750001E-4</v>
      </c>
      <c r="F10322" s="2">
        <v>-3.3196245466458399E-2</v>
      </c>
      <c r="G10322" s="2">
        <v>-2.44264533642566</v>
      </c>
      <c r="H10322" s="2">
        <v>1.8165868106243299</v>
      </c>
    </row>
    <row r="10323" spans="1:8" x14ac:dyDescent="0.2">
      <c r="A10323" s="2" t="s">
        <v>20098</v>
      </c>
      <c r="B10323" s="2" t="s">
        <v>20099</v>
      </c>
      <c r="C10323" s="2" t="s">
        <v>19629</v>
      </c>
      <c r="D10323" s="2" t="s">
        <v>19630</v>
      </c>
      <c r="E10323" s="2">
        <v>2.867227515017E-4</v>
      </c>
      <c r="F10323" s="2">
        <v>-3.2525779287169002E-2</v>
      </c>
      <c r="G10323" s="2">
        <v>-2.4414227811189999</v>
      </c>
      <c r="H10323" s="2">
        <v>1.8133959995859601</v>
      </c>
    </row>
    <row r="10324" spans="1:8" x14ac:dyDescent="0.2">
      <c r="A10324" s="2" t="s">
        <v>20100</v>
      </c>
      <c r="B10324" s="2" t="s">
        <v>20101</v>
      </c>
      <c r="C10324" s="2" t="s">
        <v>19629</v>
      </c>
      <c r="D10324" s="2" t="s">
        <v>19630</v>
      </c>
      <c r="E10324" s="2">
        <v>2.8411153025150002E-4</v>
      </c>
      <c r="F10324" s="2">
        <v>0.33020487057012798</v>
      </c>
      <c r="G10324" s="2">
        <v>2.4379140103599899</v>
      </c>
      <c r="H10324" s="2">
        <v>1.8042471465922201</v>
      </c>
    </row>
    <row r="10325" spans="1:8" x14ac:dyDescent="0.2">
      <c r="A10325" s="2" t="s">
        <v>20102</v>
      </c>
      <c r="B10325" s="2" t="s">
        <v>20103</v>
      </c>
      <c r="C10325" s="2" t="s">
        <v>19629</v>
      </c>
      <c r="D10325" s="2" t="s">
        <v>19630</v>
      </c>
      <c r="E10325" s="2">
        <v>2.8199300278479997E-4</v>
      </c>
      <c r="F10325" s="2">
        <v>3.4743758091642298E-2</v>
      </c>
      <c r="G10325" s="2">
        <v>2.4350397484403699</v>
      </c>
      <c r="H10325" s="2">
        <v>1.79676253117936</v>
      </c>
    </row>
    <row r="10326" spans="1:8" x14ac:dyDescent="0.2">
      <c r="A10326" s="2" t="s">
        <v>20104</v>
      </c>
      <c r="B10326" s="2" t="s">
        <v>20105</v>
      </c>
      <c r="C10326" s="2" t="s">
        <v>19629</v>
      </c>
      <c r="D10326" s="2" t="s">
        <v>19630</v>
      </c>
      <c r="E10326" s="2">
        <v>2.8128907256500001E-4</v>
      </c>
      <c r="F10326" s="2">
        <v>0.195621898646123</v>
      </c>
      <c r="G10326" s="2">
        <v>2.4340791703859299</v>
      </c>
      <c r="H10326" s="2">
        <v>1.79426314191407</v>
      </c>
    </row>
    <row r="10327" spans="1:8" x14ac:dyDescent="0.2">
      <c r="A10327" s="2" t="s">
        <v>20106</v>
      </c>
      <c r="B10327" s="2" t="s">
        <v>20107</v>
      </c>
      <c r="C10327" s="2" t="s">
        <v>19629</v>
      </c>
      <c r="D10327" s="2" t="s">
        <v>19630</v>
      </c>
      <c r="E10327" s="2">
        <v>2.8065291552619999E-4</v>
      </c>
      <c r="F10327" s="2">
        <v>-3.2459789275699903E-2</v>
      </c>
      <c r="G10327" s="2">
        <v>-2.4332086776623298</v>
      </c>
      <c r="H10327" s="2">
        <v>1.7919990031805799</v>
      </c>
    </row>
    <row r="10328" spans="1:8" x14ac:dyDescent="0.2">
      <c r="A10328" s="2" t="s">
        <v>20108</v>
      </c>
      <c r="B10328" s="2" t="s">
        <v>20109</v>
      </c>
      <c r="C10328" s="2" t="s">
        <v>19629</v>
      </c>
      <c r="D10328" s="2" t="s">
        <v>19630</v>
      </c>
      <c r="E10328" s="2">
        <v>2.7781370209510001E-4</v>
      </c>
      <c r="F10328" s="2">
        <v>-3.24048418384748E-2</v>
      </c>
      <c r="G10328" s="2">
        <v>-2.4292955527675799</v>
      </c>
      <c r="H10328" s="2">
        <v>1.78183102606905</v>
      </c>
    </row>
    <row r="10329" spans="1:8" x14ac:dyDescent="0.2">
      <c r="A10329" s="2" t="s">
        <v>20110</v>
      </c>
      <c r="B10329" s="2" t="s">
        <v>20111</v>
      </c>
      <c r="C10329" s="2" t="s">
        <v>19629</v>
      </c>
      <c r="D10329" s="2" t="s">
        <v>19630</v>
      </c>
      <c r="E10329" s="2">
        <v>2.776009838707E-4</v>
      </c>
      <c r="F10329" s="2">
        <v>-3.3007498017343997E-2</v>
      </c>
      <c r="G10329" s="2">
        <v>-2.4290005116655098</v>
      </c>
      <c r="H10329" s="2">
        <v>1.78106504619802</v>
      </c>
    </row>
    <row r="10330" spans="1:8" x14ac:dyDescent="0.2">
      <c r="A10330" s="2" t="s">
        <v>20112</v>
      </c>
      <c r="B10330" s="2" t="s">
        <v>20113</v>
      </c>
      <c r="C10330" s="2" t="s">
        <v>19629</v>
      </c>
      <c r="D10330" s="2" t="s">
        <v>19630</v>
      </c>
      <c r="E10330" s="2">
        <v>2.7748006233099999E-4</v>
      </c>
      <c r="F10330" s="2">
        <v>0.45250124151405002</v>
      </c>
      <c r="G10330" s="2">
        <v>2.4288326761694399</v>
      </c>
      <c r="H10330" s="2">
        <v>1.7806293565186999</v>
      </c>
    </row>
    <row r="10331" spans="1:8" x14ac:dyDescent="0.2">
      <c r="A10331" s="2" t="s">
        <v>20114</v>
      </c>
      <c r="B10331" s="2" t="s">
        <v>20115</v>
      </c>
      <c r="C10331" s="2" t="s">
        <v>19629</v>
      </c>
      <c r="D10331" s="2" t="s">
        <v>19630</v>
      </c>
      <c r="E10331" s="2">
        <v>2.7685461879619998E-4</v>
      </c>
      <c r="F10331" s="2">
        <v>-0.51892192354201905</v>
      </c>
      <c r="G10331" s="2">
        <v>-2.4279632243401701</v>
      </c>
      <c r="H10331" s="2">
        <v>1.7783727998876599</v>
      </c>
    </row>
    <row r="10332" spans="1:8" x14ac:dyDescent="0.2">
      <c r="A10332" s="2" t="s">
        <v>20116</v>
      </c>
      <c r="B10332" s="2" t="s">
        <v>20117</v>
      </c>
      <c r="C10332" s="2" t="s">
        <v>19629</v>
      </c>
      <c r="D10332" s="2" t="s">
        <v>19630</v>
      </c>
      <c r="E10332" s="2">
        <v>2.7557377837259998E-4</v>
      </c>
      <c r="F10332" s="2">
        <v>-3.2357944775181599E-2</v>
      </c>
      <c r="G10332" s="2">
        <v>-2.4261755567882899</v>
      </c>
      <c r="H10332" s="2">
        <v>1.77373566419611</v>
      </c>
    </row>
    <row r="10333" spans="1:8" x14ac:dyDescent="0.2">
      <c r="A10333" s="2" t="s">
        <v>20118</v>
      </c>
      <c r="B10333" s="2" t="s">
        <v>20119</v>
      </c>
      <c r="C10333" s="2" t="s">
        <v>19629</v>
      </c>
      <c r="D10333" s="2" t="s">
        <v>19630</v>
      </c>
      <c r="E10333" s="2">
        <v>2.7396341931600001E-4</v>
      </c>
      <c r="F10333" s="2">
        <v>-0.25226570401141502</v>
      </c>
      <c r="G10333" s="2">
        <v>-2.4239142669872198</v>
      </c>
      <c r="H10333" s="2">
        <v>1.76787486469832</v>
      </c>
    </row>
    <row r="10334" spans="1:8" x14ac:dyDescent="0.2">
      <c r="A10334" s="2" t="s">
        <v>20120</v>
      </c>
      <c r="B10334" s="2" t="s">
        <v>20121</v>
      </c>
      <c r="C10334" s="2" t="s">
        <v>19629</v>
      </c>
      <c r="D10334" s="2" t="s">
        <v>19630</v>
      </c>
      <c r="E10334" s="2">
        <v>2.7172852977990001E-4</v>
      </c>
      <c r="F10334" s="2">
        <v>1.0383103689831099</v>
      </c>
      <c r="G10334" s="2">
        <v>2.4207503406426598</v>
      </c>
      <c r="H10334" s="2">
        <v>1.7596837889994099</v>
      </c>
    </row>
    <row r="10335" spans="1:8" x14ac:dyDescent="0.2">
      <c r="A10335" s="2" t="s">
        <v>20122</v>
      </c>
      <c r="B10335" s="2" t="s">
        <v>20123</v>
      </c>
      <c r="C10335" s="2" t="s">
        <v>19629</v>
      </c>
      <c r="D10335" s="2" t="s">
        <v>19630</v>
      </c>
      <c r="E10335" s="2">
        <v>2.707080936106E-4</v>
      </c>
      <c r="F10335" s="2">
        <v>6.4700520420969396E-2</v>
      </c>
      <c r="G10335" s="2">
        <v>2.41929566220958</v>
      </c>
      <c r="H10335" s="2">
        <v>1.75592136836242</v>
      </c>
    </row>
    <row r="10336" spans="1:8" x14ac:dyDescent="0.2">
      <c r="A10336" s="2" t="s">
        <v>20124</v>
      </c>
      <c r="B10336" s="2" t="s">
        <v>20125</v>
      </c>
      <c r="C10336" s="2" t="s">
        <v>19629</v>
      </c>
      <c r="D10336" s="2" t="s">
        <v>19630</v>
      </c>
      <c r="E10336" s="2">
        <v>2.688208830337E-4</v>
      </c>
      <c r="F10336" s="2">
        <v>-3.24936448335282E-2</v>
      </c>
      <c r="G10336" s="2">
        <v>-2.4165885229028499</v>
      </c>
      <c r="H10336" s="2">
        <v>1.7489255688574199</v>
      </c>
    </row>
    <row r="10337" spans="1:8" x14ac:dyDescent="0.2">
      <c r="A10337" s="2" t="s">
        <v>20126</v>
      </c>
      <c r="B10337" s="2" t="s">
        <v>20127</v>
      </c>
      <c r="C10337" s="2" t="s">
        <v>19629</v>
      </c>
      <c r="D10337" s="2" t="s">
        <v>19630</v>
      </c>
      <c r="E10337" s="2">
        <v>2.6226557920630003E-4</v>
      </c>
      <c r="F10337" s="2">
        <v>-3.2692120103910101E-2</v>
      </c>
      <c r="G10337" s="2">
        <v>-2.4070109039690899</v>
      </c>
      <c r="H10337" s="2">
        <v>1.7242379248153299</v>
      </c>
    </row>
    <row r="10338" spans="1:8" x14ac:dyDescent="0.2">
      <c r="A10338" s="2" t="s">
        <v>20128</v>
      </c>
      <c r="B10338" s="2" t="s">
        <v>20129</v>
      </c>
      <c r="C10338" s="2" t="s">
        <v>19629</v>
      </c>
      <c r="D10338" s="2" t="s">
        <v>19630</v>
      </c>
      <c r="E10338" s="2">
        <v>2.6171649005609997E-4</v>
      </c>
      <c r="F10338" s="2">
        <v>-3.2054142805845703E-2</v>
      </c>
      <c r="G10338" s="2">
        <v>-2.4061960661156099</v>
      </c>
      <c r="H10338" s="2">
        <v>1.72214209221575</v>
      </c>
    </row>
    <row r="10339" spans="1:8" x14ac:dyDescent="0.2">
      <c r="A10339" s="2" t="s">
        <v>20130</v>
      </c>
      <c r="B10339" s="2" t="s">
        <v>20131</v>
      </c>
      <c r="C10339" s="2" t="s">
        <v>19629</v>
      </c>
      <c r="D10339" s="2" t="s">
        <v>19630</v>
      </c>
      <c r="E10339" s="2">
        <v>2.6104955143690001E-4</v>
      </c>
      <c r="F10339" s="2">
        <v>6.2407626564091503E-2</v>
      </c>
      <c r="G10339" s="2">
        <v>2.4052036668574299</v>
      </c>
      <c r="H10339" s="2">
        <v>1.7195905149203301</v>
      </c>
    </row>
    <row r="10340" spans="1:8" x14ac:dyDescent="0.2">
      <c r="A10340" s="2" t="s">
        <v>20132</v>
      </c>
      <c r="B10340" s="2" t="s">
        <v>20133</v>
      </c>
      <c r="C10340" s="2" t="s">
        <v>19629</v>
      </c>
      <c r="D10340" s="2" t="s">
        <v>19630</v>
      </c>
      <c r="E10340" s="2">
        <v>2.6067713291439998E-4</v>
      </c>
      <c r="F10340" s="2">
        <v>-3.2459709352322202E-2</v>
      </c>
      <c r="G10340" s="2">
        <v>-2.4046482286762099</v>
      </c>
      <c r="H10340" s="2">
        <v>1.71816287628566</v>
      </c>
    </row>
    <row r="10341" spans="1:8" x14ac:dyDescent="0.2">
      <c r="A10341" s="2" t="s">
        <v>20134</v>
      </c>
      <c r="B10341" s="2"/>
      <c r="C10341" s="2" t="s">
        <v>19629</v>
      </c>
      <c r="D10341" s="2" t="s">
        <v>19630</v>
      </c>
      <c r="E10341" s="2">
        <v>2.6060684611349999E-4</v>
      </c>
      <c r="F10341" s="2">
        <v>-0.66352184621556898</v>
      </c>
      <c r="G10341" s="2">
        <v>-2.4045432970348601</v>
      </c>
      <c r="H10341" s="2">
        <v>1.71789320829592</v>
      </c>
    </row>
    <row r="10342" spans="1:8" x14ac:dyDescent="0.2">
      <c r="A10342" s="2" t="s">
        <v>20135</v>
      </c>
      <c r="B10342" s="2" t="s">
        <v>20136</v>
      </c>
      <c r="C10342" s="2" t="s">
        <v>19629</v>
      </c>
      <c r="D10342" s="2" t="s">
        <v>19630</v>
      </c>
      <c r="E10342" s="2">
        <v>2.6031605755389998E-4</v>
      </c>
      <c r="F10342" s="2">
        <v>4.4938735851815202E-2</v>
      </c>
      <c r="G10342" s="2">
        <v>2.4041088271426299</v>
      </c>
      <c r="H10342" s="2">
        <v>1.71677677211035</v>
      </c>
    </row>
    <row r="10343" spans="1:8" x14ac:dyDescent="0.2">
      <c r="A10343" s="2" t="s">
        <v>20137</v>
      </c>
      <c r="B10343" s="2" t="s">
        <v>20138</v>
      </c>
      <c r="C10343" s="2" t="s">
        <v>19629</v>
      </c>
      <c r="D10343" s="2" t="s">
        <v>19630</v>
      </c>
      <c r="E10343" s="2">
        <v>2.5381487386339998E-4</v>
      </c>
      <c r="F10343" s="2">
        <v>3.9756923653673601E-2</v>
      </c>
      <c r="G10343" s="2">
        <v>2.3942453807922299</v>
      </c>
      <c r="H10343" s="2">
        <v>1.69148543159483</v>
      </c>
    </row>
    <row r="10344" spans="1:8" x14ac:dyDescent="0.2">
      <c r="A10344" s="2" t="s">
        <v>20139</v>
      </c>
      <c r="B10344" s="2" t="s">
        <v>20140</v>
      </c>
      <c r="C10344" s="2" t="s">
        <v>19629</v>
      </c>
      <c r="D10344" s="2" t="s">
        <v>19630</v>
      </c>
      <c r="E10344" s="2">
        <v>2.5099544164490002E-4</v>
      </c>
      <c r="F10344" s="2">
        <v>-3.2462430698046198E-2</v>
      </c>
      <c r="G10344" s="2">
        <v>-2.3898760502949901</v>
      </c>
      <c r="H10344" s="2">
        <v>1.68031505155869</v>
      </c>
    </row>
    <row r="10345" spans="1:8" x14ac:dyDescent="0.2">
      <c r="A10345" s="2" t="s">
        <v>20141</v>
      </c>
      <c r="B10345" s="2" t="s">
        <v>20142</v>
      </c>
      <c r="C10345" s="2" t="s">
        <v>19629</v>
      </c>
      <c r="D10345" s="2" t="s">
        <v>19630</v>
      </c>
      <c r="E10345" s="2">
        <v>2.4854967795919999E-4</v>
      </c>
      <c r="F10345" s="2">
        <v>-3.2413860084374198E-2</v>
      </c>
      <c r="G10345" s="2">
        <v>-2.3860392803394901</v>
      </c>
      <c r="H10345" s="2">
        <v>1.6705230102309301</v>
      </c>
    </row>
    <row r="10346" spans="1:8" x14ac:dyDescent="0.2">
      <c r="A10346" s="2" t="s">
        <v>20143</v>
      </c>
      <c r="B10346" s="2" t="s">
        <v>20144</v>
      </c>
      <c r="C10346" s="2" t="s">
        <v>19629</v>
      </c>
      <c r="D10346" s="2" t="s">
        <v>19630</v>
      </c>
      <c r="E10346" s="2">
        <v>2.475423453364E-4</v>
      </c>
      <c r="F10346" s="2">
        <v>3.9457732829929801E-2</v>
      </c>
      <c r="G10346" s="2">
        <v>2.38444623620622</v>
      </c>
      <c r="H10346" s="2">
        <v>1.6664619330111901</v>
      </c>
    </row>
    <row r="10347" spans="1:8" x14ac:dyDescent="0.2">
      <c r="A10347" s="2" t="s">
        <v>20145</v>
      </c>
      <c r="B10347" s="2" t="s">
        <v>20146</v>
      </c>
      <c r="C10347" s="2" t="s">
        <v>19629</v>
      </c>
      <c r="D10347" s="2" t="s">
        <v>19630</v>
      </c>
      <c r="E10347" s="2">
        <v>2.4677712576469998E-4</v>
      </c>
      <c r="F10347" s="2">
        <v>-5.24913723981415E-2</v>
      </c>
      <c r="G10347" s="2">
        <v>-2.3832310271796602</v>
      </c>
      <c r="H10347" s="2">
        <v>1.6633658778173901</v>
      </c>
    </row>
    <row r="10348" spans="1:8" x14ac:dyDescent="0.2">
      <c r="A10348" s="2" t="s">
        <v>20147</v>
      </c>
      <c r="B10348" s="2" t="s">
        <v>20148</v>
      </c>
      <c r="C10348" s="2" t="s">
        <v>19629</v>
      </c>
      <c r="D10348" s="2" t="s">
        <v>19630</v>
      </c>
      <c r="E10348" s="2">
        <v>2.4605595977059998E-4</v>
      </c>
      <c r="F10348" s="2">
        <v>-6.1161841471054003E-2</v>
      </c>
      <c r="G10348" s="2">
        <v>-2.38208175360875</v>
      </c>
      <c r="H10348" s="2">
        <v>1.6604392621741899</v>
      </c>
    </row>
    <row r="10349" spans="1:8" x14ac:dyDescent="0.2">
      <c r="A10349" s="2" t="s">
        <v>20149</v>
      </c>
      <c r="B10349" s="2" t="s">
        <v>20150</v>
      </c>
      <c r="C10349" s="2" t="s">
        <v>19629</v>
      </c>
      <c r="D10349" s="2" t="s">
        <v>19630</v>
      </c>
      <c r="E10349" s="2">
        <v>2.4565131102319998E-4</v>
      </c>
      <c r="F10349" s="2">
        <v>3.70920113092175E-2</v>
      </c>
      <c r="G10349" s="2">
        <v>2.3814351723791098</v>
      </c>
      <c r="H10349" s="2">
        <v>1.65879336892533</v>
      </c>
    </row>
    <row r="10350" spans="1:8" x14ac:dyDescent="0.2">
      <c r="A10350" s="2" t="s">
        <v>20151</v>
      </c>
      <c r="B10350" s="2" t="s">
        <v>20152</v>
      </c>
      <c r="C10350" s="2" t="s">
        <v>19629</v>
      </c>
      <c r="D10350" s="2" t="s">
        <v>19630</v>
      </c>
      <c r="E10350" s="2">
        <v>2.4542375786E-4</v>
      </c>
      <c r="F10350" s="2">
        <v>-0.25332539532528398</v>
      </c>
      <c r="G10350" s="2">
        <v>-2.3810710238119999</v>
      </c>
      <c r="H10350" s="2">
        <v>1.6578666137554401</v>
      </c>
    </row>
    <row r="10351" spans="1:8" x14ac:dyDescent="0.2">
      <c r="A10351" s="2" t="s">
        <v>20153</v>
      </c>
      <c r="B10351" s="2" t="s">
        <v>20154</v>
      </c>
      <c r="C10351" s="2" t="s">
        <v>19629</v>
      </c>
      <c r="D10351" s="2" t="s">
        <v>19630</v>
      </c>
      <c r="E10351" s="2">
        <v>2.451908729107E-4</v>
      </c>
      <c r="F10351" s="2">
        <v>0.55466275082003602</v>
      </c>
      <c r="G10351" s="2">
        <v>2.3806979353852902</v>
      </c>
      <c r="H10351" s="2">
        <v>1.6569172536987899</v>
      </c>
    </row>
    <row r="10352" spans="1:8" x14ac:dyDescent="0.2">
      <c r="A10352" s="2" t="s">
        <v>20155</v>
      </c>
      <c r="B10352" s="2" t="s">
        <v>20156</v>
      </c>
      <c r="C10352" s="2" t="s">
        <v>19629</v>
      </c>
      <c r="D10352" s="2" t="s">
        <v>19630</v>
      </c>
      <c r="E10352" s="2">
        <v>2.4461333458479999E-4</v>
      </c>
      <c r="F10352" s="2">
        <v>-5.2493476913336702E-2</v>
      </c>
      <c r="G10352" s="2">
        <v>-2.3797709179363098</v>
      </c>
      <c r="H10352" s="2">
        <v>1.6545590110183399</v>
      </c>
    </row>
    <row r="10353" spans="1:8" x14ac:dyDescent="0.2">
      <c r="A10353" s="2" t="s">
        <v>20157</v>
      </c>
      <c r="B10353" s="2" t="s">
        <v>20158</v>
      </c>
      <c r="C10353" s="2" t="s">
        <v>19629</v>
      </c>
      <c r="D10353" s="2" t="s">
        <v>19630</v>
      </c>
      <c r="E10353" s="2">
        <v>2.419277065377E-4</v>
      </c>
      <c r="F10353" s="2">
        <v>-3.1939736708934602E-2</v>
      </c>
      <c r="G10353" s="2">
        <v>-2.3754264020575802</v>
      </c>
      <c r="H10353" s="2">
        <v>1.6435192215808201</v>
      </c>
    </row>
    <row r="10354" spans="1:8" x14ac:dyDescent="0.2">
      <c r="A10354" s="2" t="s">
        <v>20159</v>
      </c>
      <c r="B10354" s="2" t="s">
        <v>20160</v>
      </c>
      <c r="C10354" s="2" t="s">
        <v>19629</v>
      </c>
      <c r="D10354" s="2" t="s">
        <v>19630</v>
      </c>
      <c r="E10354" s="2">
        <v>2.416762406712E-4</v>
      </c>
      <c r="F10354" s="2">
        <v>0.53085257514862705</v>
      </c>
      <c r="G10354" s="2">
        <v>2.3750167319660598</v>
      </c>
      <c r="H10354" s="2">
        <v>1.6424792553416001</v>
      </c>
    </row>
    <row r="10355" spans="1:8" x14ac:dyDescent="0.2">
      <c r="A10355" s="2" t="s">
        <v>20161</v>
      </c>
      <c r="B10355" s="2" t="s">
        <v>20162</v>
      </c>
      <c r="C10355" s="2" t="s">
        <v>19629</v>
      </c>
      <c r="D10355" s="2" t="s">
        <v>19630</v>
      </c>
      <c r="E10355" s="2">
        <v>2.3981106178610001E-4</v>
      </c>
      <c r="F10355" s="2">
        <v>-3.6946222026525997E-2</v>
      </c>
      <c r="G10355" s="2">
        <v>-2.3719625168077001</v>
      </c>
      <c r="H10355" s="2">
        <v>1.6347316441149</v>
      </c>
    </row>
    <row r="10356" spans="1:8" x14ac:dyDescent="0.2">
      <c r="A10356" s="2" t="s">
        <v>20163</v>
      </c>
      <c r="B10356" s="2" t="s">
        <v>20164</v>
      </c>
      <c r="C10356" s="2" t="s">
        <v>19629</v>
      </c>
      <c r="D10356" s="2" t="s">
        <v>19630</v>
      </c>
      <c r="E10356" s="2">
        <v>2.3845720681250001E-4</v>
      </c>
      <c r="F10356" s="2">
        <v>-5.2283572388092302E-2</v>
      </c>
      <c r="G10356" s="2">
        <v>-2.3697281850808301</v>
      </c>
      <c r="H10356" s="2">
        <v>1.62907014123608</v>
      </c>
    </row>
    <row r="10357" spans="1:8" x14ac:dyDescent="0.2">
      <c r="A10357" s="2" t="s">
        <v>20165</v>
      </c>
      <c r="B10357" s="2" t="s">
        <v>20166</v>
      </c>
      <c r="C10357" s="2" t="s">
        <v>19629</v>
      </c>
      <c r="D10357" s="2" t="s">
        <v>19630</v>
      </c>
      <c r="E10357" s="2">
        <v>2.37267727882E-4</v>
      </c>
      <c r="F10357" s="2">
        <v>-3.2154953209377703E-2</v>
      </c>
      <c r="G10357" s="2">
        <v>-2.36775288358132</v>
      </c>
      <c r="H10357" s="2">
        <v>1.62406943043621</v>
      </c>
    </row>
    <row r="10358" spans="1:8" x14ac:dyDescent="0.2">
      <c r="A10358" s="2" t="s">
        <v>20167</v>
      </c>
      <c r="B10358" s="2" t="s">
        <v>20168</v>
      </c>
      <c r="C10358" s="2" t="s">
        <v>19629</v>
      </c>
      <c r="D10358" s="2" t="s">
        <v>19630</v>
      </c>
      <c r="E10358" s="2">
        <v>2.35700443131E-4</v>
      </c>
      <c r="F10358" s="2">
        <v>-0.238263813823723</v>
      </c>
      <c r="G10358" s="2">
        <v>-2.3651324646053302</v>
      </c>
      <c r="H10358" s="2">
        <v>1.61744196337289</v>
      </c>
    </row>
    <row r="10359" spans="1:8" x14ac:dyDescent="0.2">
      <c r="A10359" s="2" t="s">
        <v>20169</v>
      </c>
      <c r="B10359" s="2" t="s">
        <v>20170</v>
      </c>
      <c r="C10359" s="2" t="s">
        <v>19629</v>
      </c>
      <c r="D10359" s="2" t="s">
        <v>19630</v>
      </c>
      <c r="E10359" s="2">
        <v>2.3321270312869999E-4</v>
      </c>
      <c r="F10359" s="2">
        <v>0.44418629391305903</v>
      </c>
      <c r="G10359" s="2">
        <v>2.3609310432391299</v>
      </c>
      <c r="H10359" s="2">
        <v>1.6068311994693101</v>
      </c>
    </row>
    <row r="10360" spans="1:8" x14ac:dyDescent="0.2">
      <c r="A10360" s="2" t="s">
        <v>20171</v>
      </c>
      <c r="B10360" s="2" t="s">
        <v>20172</v>
      </c>
      <c r="C10360" s="2" t="s">
        <v>19629</v>
      </c>
      <c r="D10360" s="2" t="s">
        <v>19630</v>
      </c>
      <c r="E10360" s="2">
        <v>2.3219977725359999E-4</v>
      </c>
      <c r="F10360" s="2">
        <v>1.12410472585127</v>
      </c>
      <c r="G10360" s="2">
        <v>2.35920534476295</v>
      </c>
      <c r="H10360" s="2">
        <v>1.60247838334527</v>
      </c>
    </row>
    <row r="10361" spans="1:8" x14ac:dyDescent="0.2">
      <c r="A10361" s="2" t="s">
        <v>20173</v>
      </c>
      <c r="B10361" s="2" t="s">
        <v>20174</v>
      </c>
      <c r="C10361" s="2" t="s">
        <v>19629</v>
      </c>
      <c r="D10361" s="2" t="s">
        <v>19630</v>
      </c>
      <c r="E10361" s="2">
        <v>2.314011049053E-4</v>
      </c>
      <c r="F10361" s="2">
        <v>-3.1719217588286303E-2</v>
      </c>
      <c r="G10361" s="2">
        <v>-2.3578384532308498</v>
      </c>
      <c r="H10361" s="2">
        <v>1.59903286298902</v>
      </c>
    </row>
    <row r="10362" spans="1:8" x14ac:dyDescent="0.2">
      <c r="A10362" s="2" t="s">
        <v>20175</v>
      </c>
      <c r="B10362" s="2" t="s">
        <v>20176</v>
      </c>
      <c r="C10362" s="2" t="s">
        <v>19629</v>
      </c>
      <c r="D10362" s="2" t="s">
        <v>19630</v>
      </c>
      <c r="E10362" s="2">
        <v>2.2720299780019999E-4</v>
      </c>
      <c r="F10362" s="2">
        <v>-6.0609796177750197E-2</v>
      </c>
      <c r="G10362" s="2">
        <v>-2.35056176989425</v>
      </c>
      <c r="H10362" s="2">
        <v>1.58072415467183</v>
      </c>
    </row>
    <row r="10363" spans="1:8" x14ac:dyDescent="0.2">
      <c r="A10363" s="2" t="s">
        <v>20177</v>
      </c>
      <c r="B10363" s="2" t="s">
        <v>20178</v>
      </c>
      <c r="C10363" s="2" t="s">
        <v>19629</v>
      </c>
      <c r="D10363" s="2" t="s">
        <v>19630</v>
      </c>
      <c r="E10363" s="2">
        <v>2.2526230795790001E-4</v>
      </c>
      <c r="F10363" s="2">
        <v>-3.1575165252371799E-2</v>
      </c>
      <c r="G10363" s="2">
        <v>-2.3471445983448702</v>
      </c>
      <c r="H10363" s="2">
        <v>1.5721458096871099</v>
      </c>
    </row>
    <row r="10364" spans="1:8" x14ac:dyDescent="0.2">
      <c r="A10364" s="2" t="s">
        <v>20179</v>
      </c>
      <c r="B10364" s="2" t="s">
        <v>20180</v>
      </c>
      <c r="C10364" s="2" t="s">
        <v>19629</v>
      </c>
      <c r="D10364" s="2" t="s">
        <v>19630</v>
      </c>
      <c r="E10364" s="2">
        <v>2.223498478655E-4</v>
      </c>
      <c r="F10364" s="2">
        <v>0.18200741284137001</v>
      </c>
      <c r="G10364" s="2">
        <v>2.3419511684347398</v>
      </c>
      <c r="H10364" s="2">
        <v>1.55913230611333</v>
      </c>
    </row>
    <row r="10365" spans="1:8" x14ac:dyDescent="0.2">
      <c r="A10365" s="2" t="s">
        <v>20181</v>
      </c>
      <c r="B10365" s="2" t="s">
        <v>20182</v>
      </c>
      <c r="C10365" s="2" t="s">
        <v>19629</v>
      </c>
      <c r="D10365" s="2" t="s">
        <v>19630</v>
      </c>
      <c r="E10365" s="2">
        <v>2.1977422465459999E-4</v>
      </c>
      <c r="F10365" s="2">
        <v>-5.1507019439992197E-2</v>
      </c>
      <c r="G10365" s="2">
        <v>-2.3372915898364299</v>
      </c>
      <c r="H10365" s="2">
        <v>1.54748104119465</v>
      </c>
    </row>
    <row r="10366" spans="1:8" x14ac:dyDescent="0.2">
      <c r="A10366" s="2" t="s">
        <v>20183</v>
      </c>
      <c r="B10366" s="2" t="s">
        <v>20184</v>
      </c>
      <c r="C10366" s="2" t="s">
        <v>19629</v>
      </c>
      <c r="D10366" s="2" t="s">
        <v>19630</v>
      </c>
      <c r="E10366" s="2">
        <v>2.1929510469040001E-4</v>
      </c>
      <c r="F10366" s="2">
        <v>8.6248454132119595E-2</v>
      </c>
      <c r="G10366" s="2">
        <v>2.3364177561640802</v>
      </c>
      <c r="H10366" s="2">
        <v>1.5452986061105001</v>
      </c>
    </row>
    <row r="10367" spans="1:8" x14ac:dyDescent="0.2">
      <c r="A10367" s="2" t="s">
        <v>20185</v>
      </c>
      <c r="B10367" s="2" t="s">
        <v>20186</v>
      </c>
      <c r="C10367" s="2" t="s">
        <v>19629</v>
      </c>
      <c r="D10367" s="2" t="s">
        <v>19630</v>
      </c>
      <c r="E10367" s="2">
        <v>2.1696002135980001E-4</v>
      </c>
      <c r="F10367" s="2">
        <v>-3.1681284818448098E-2</v>
      </c>
      <c r="G10367" s="2">
        <v>-2.3321267056583501</v>
      </c>
      <c r="H10367" s="2">
        <v>1.5345933765711901</v>
      </c>
    </row>
    <row r="10368" spans="1:8" x14ac:dyDescent="0.2">
      <c r="A10368" s="2" t="s">
        <v>20187</v>
      </c>
      <c r="B10368" s="2" t="s">
        <v>20188</v>
      </c>
      <c r="C10368" s="2" t="s">
        <v>19629</v>
      </c>
      <c r="D10368" s="2" t="s">
        <v>19630</v>
      </c>
      <c r="E10368" s="2">
        <v>2.153050643066E-4</v>
      </c>
      <c r="F10368" s="2">
        <v>-3.1321828360026102E-2</v>
      </c>
      <c r="G10368" s="2">
        <v>-2.3290525771302102</v>
      </c>
      <c r="H10368" s="2">
        <v>1.52693619955575</v>
      </c>
    </row>
    <row r="10369" spans="1:8" x14ac:dyDescent="0.2">
      <c r="A10369" s="2" t="s">
        <v>20189</v>
      </c>
      <c r="B10369" s="2" t="s">
        <v>20190</v>
      </c>
      <c r="C10369" s="2" t="s">
        <v>19629</v>
      </c>
      <c r="D10369" s="2" t="s">
        <v>19630</v>
      </c>
      <c r="E10369" s="2">
        <v>2.0839679978970001E-4</v>
      </c>
      <c r="F10369" s="2">
        <v>-3.1462433880180898E-2</v>
      </c>
      <c r="G10369" s="2">
        <v>-2.31591414316406</v>
      </c>
      <c r="H10369" s="2">
        <v>1.49432422703519</v>
      </c>
    </row>
    <row r="10370" spans="1:8" x14ac:dyDescent="0.2">
      <c r="A10370" s="2" t="s">
        <v>20191</v>
      </c>
      <c r="B10370" s="2" t="s">
        <v>20192</v>
      </c>
      <c r="C10370" s="2" t="s">
        <v>19629</v>
      </c>
      <c r="D10370" s="2" t="s">
        <v>19630</v>
      </c>
      <c r="E10370" s="2">
        <v>2.07921460397E-4</v>
      </c>
      <c r="F10370" s="2">
        <v>5.1353305491040002E-2</v>
      </c>
      <c r="G10370" s="2">
        <v>2.3149913768063901</v>
      </c>
      <c r="H10370" s="2">
        <v>1.4920406875185701</v>
      </c>
    </row>
    <row r="10371" spans="1:8" x14ac:dyDescent="0.2">
      <c r="A10371" s="2" t="s">
        <v>20193</v>
      </c>
      <c r="B10371" s="2" t="s">
        <v>20194</v>
      </c>
      <c r="C10371" s="2" t="s">
        <v>19629</v>
      </c>
      <c r="D10371" s="2" t="s">
        <v>19630</v>
      </c>
      <c r="E10371" s="2">
        <v>2.0504194193E-4</v>
      </c>
      <c r="F10371" s="2">
        <v>0.88305589743207102</v>
      </c>
      <c r="G10371" s="2">
        <v>2.3093479254412199</v>
      </c>
      <c r="H10371" s="2">
        <v>1.4780948263614899</v>
      </c>
    </row>
    <row r="10372" spans="1:8" x14ac:dyDescent="0.2">
      <c r="A10372" s="2" t="s">
        <v>20195</v>
      </c>
      <c r="B10372" s="2" t="s">
        <v>20196</v>
      </c>
      <c r="C10372" s="2" t="s">
        <v>19629</v>
      </c>
      <c r="D10372" s="2" t="s">
        <v>19630</v>
      </c>
      <c r="E10372" s="2">
        <v>2.0453530725490001E-4</v>
      </c>
      <c r="F10372" s="2">
        <v>-3.1054375833512102E-2</v>
      </c>
      <c r="G10372" s="2">
        <v>-2.3083453585424101</v>
      </c>
      <c r="H10372" s="2">
        <v>1.47562088556241</v>
      </c>
    </row>
    <row r="10373" spans="1:8" x14ac:dyDescent="0.2">
      <c r="A10373" s="2" t="s">
        <v>20197</v>
      </c>
      <c r="B10373" s="2" t="s">
        <v>20198</v>
      </c>
      <c r="C10373" s="2" t="s">
        <v>19629</v>
      </c>
      <c r="D10373" s="2" t="s">
        <v>19630</v>
      </c>
      <c r="E10373" s="2">
        <v>2.043643603802E-4</v>
      </c>
      <c r="F10373" s="2">
        <v>3.8044972623762698E-2</v>
      </c>
      <c r="G10373" s="2">
        <v>2.3080064170988202</v>
      </c>
      <c r="H10373" s="2">
        <v>1.4747847543635799</v>
      </c>
    </row>
    <row r="10374" spans="1:8" x14ac:dyDescent="0.2">
      <c r="A10374" s="2" t="s">
        <v>20199</v>
      </c>
      <c r="B10374" s="2" t="s">
        <v>20200</v>
      </c>
      <c r="C10374" s="2" t="s">
        <v>19629</v>
      </c>
      <c r="D10374" s="2" t="s">
        <v>19630</v>
      </c>
      <c r="E10374" s="2">
        <v>2.0418520044619999E-4</v>
      </c>
      <c r="F10374" s="2">
        <v>-3.1035064114878198E-2</v>
      </c>
      <c r="G10374" s="2">
        <v>-2.3076508334685402</v>
      </c>
      <c r="H10374" s="2">
        <v>1.47390770069536</v>
      </c>
    </row>
    <row r="10375" spans="1:8" x14ac:dyDescent="0.2">
      <c r="A10375" s="2" t="s">
        <v>20201</v>
      </c>
      <c r="B10375" s="2" t="s">
        <v>20202</v>
      </c>
      <c r="C10375" s="2" t="s">
        <v>19629</v>
      </c>
      <c r="D10375" s="2" t="s">
        <v>19630</v>
      </c>
      <c r="E10375" s="2">
        <v>2.039362412291E-4</v>
      </c>
      <c r="F10375" s="2">
        <v>0.30740146038545102</v>
      </c>
      <c r="G10375" s="2">
        <v>2.3071561077915801</v>
      </c>
      <c r="H10375" s="2">
        <v>1.47268767536699</v>
      </c>
    </row>
    <row r="10376" spans="1:8" x14ac:dyDescent="0.2">
      <c r="A10376" s="2" t="s">
        <v>20203</v>
      </c>
      <c r="B10376" s="2" t="s">
        <v>20204</v>
      </c>
      <c r="C10376" s="2" t="s">
        <v>19629</v>
      </c>
      <c r="D10376" s="2" t="s">
        <v>19630</v>
      </c>
      <c r="E10376" s="2">
        <v>2.0365049290440001E-4</v>
      </c>
      <c r="F10376" s="2">
        <v>-3.1321141702281098E-2</v>
      </c>
      <c r="G10376" s="2">
        <v>-2.3065873996914998</v>
      </c>
      <c r="H10376" s="2">
        <v>1.4712855278110699</v>
      </c>
    </row>
    <row r="10377" spans="1:8" x14ac:dyDescent="0.2">
      <c r="A10377" s="2" t="s">
        <v>20205</v>
      </c>
      <c r="B10377" s="2" t="s">
        <v>20206</v>
      </c>
      <c r="C10377" s="2" t="s">
        <v>19629</v>
      </c>
      <c r="D10377" s="2" t="s">
        <v>19630</v>
      </c>
      <c r="E10377" s="2">
        <v>2.0355331480679999E-4</v>
      </c>
      <c r="F10377" s="2">
        <v>-3.13089329347273E-2</v>
      </c>
      <c r="G10377" s="2">
        <v>-2.30639377799293</v>
      </c>
      <c r="H10377" s="2">
        <v>1.4708082331608601</v>
      </c>
    </row>
    <row r="10378" spans="1:8" x14ac:dyDescent="0.2">
      <c r="A10378" s="2" t="s">
        <v>20207</v>
      </c>
      <c r="B10378" s="2" t="s">
        <v>20208</v>
      </c>
      <c r="C10378" s="2" t="s">
        <v>19629</v>
      </c>
      <c r="D10378" s="2" t="s">
        <v>19630</v>
      </c>
      <c r="E10378" s="2">
        <v>2.0319930037579999E-4</v>
      </c>
      <c r="F10378" s="2">
        <v>0.67387042262448005</v>
      </c>
      <c r="G10378" s="2">
        <v>2.3056875045012002</v>
      </c>
      <c r="H10378" s="2">
        <v>1.46906754603497</v>
      </c>
    </row>
    <row r="10379" spans="1:8" x14ac:dyDescent="0.2">
      <c r="A10379" s="2" t="s">
        <v>20209</v>
      </c>
      <c r="B10379" s="2" t="s">
        <v>20210</v>
      </c>
      <c r="C10379" s="2" t="s">
        <v>19629</v>
      </c>
      <c r="D10379" s="2" t="s">
        <v>19630</v>
      </c>
      <c r="E10379" s="2">
        <v>2.020335544976E-4</v>
      </c>
      <c r="F10379" s="2">
        <v>4.1934817838215302E-2</v>
      </c>
      <c r="G10379" s="2">
        <v>2.3033515241305</v>
      </c>
      <c r="H10379" s="2">
        <v>1.46331406834934</v>
      </c>
    </row>
    <row r="10380" spans="1:8" x14ac:dyDescent="0.2">
      <c r="A10380" s="2" t="s">
        <v>20211</v>
      </c>
      <c r="B10380" s="2" t="s">
        <v>20212</v>
      </c>
      <c r="C10380" s="2" t="s">
        <v>19629</v>
      </c>
      <c r="D10380" s="2" t="s">
        <v>19630</v>
      </c>
      <c r="E10380" s="2">
        <v>2.0093225341200001E-4</v>
      </c>
      <c r="F10380" s="2">
        <v>-3.70936965172914E-2</v>
      </c>
      <c r="G10380" s="2">
        <v>-2.3011300700144499</v>
      </c>
      <c r="H10380" s="2">
        <v>1.4578480769130699</v>
      </c>
    </row>
    <row r="10381" spans="1:8" x14ac:dyDescent="0.2">
      <c r="A10381" s="2" t="s">
        <v>20213</v>
      </c>
      <c r="B10381" s="2" t="s">
        <v>20214</v>
      </c>
      <c r="C10381" s="2" t="s">
        <v>19629</v>
      </c>
      <c r="D10381" s="2" t="s">
        <v>19630</v>
      </c>
      <c r="E10381" s="2">
        <v>2.0010182601320001E-4</v>
      </c>
      <c r="F10381" s="2">
        <v>0.85359485072291896</v>
      </c>
      <c r="G10381" s="2">
        <v>2.2994455042185198</v>
      </c>
      <c r="H10381" s="2">
        <v>1.45370664042065</v>
      </c>
    </row>
    <row r="10382" spans="1:8" x14ac:dyDescent="0.2">
      <c r="A10382" s="2" t="s">
        <v>20215</v>
      </c>
      <c r="B10382" s="2" t="s">
        <v>20216</v>
      </c>
      <c r="C10382" s="2" t="s">
        <v>19629</v>
      </c>
      <c r="D10382" s="2" t="s">
        <v>19630</v>
      </c>
      <c r="E10382" s="2">
        <v>1.9999970128399999E-4</v>
      </c>
      <c r="F10382" s="2">
        <v>-3.8189747342474697E-2</v>
      </c>
      <c r="G10382" s="2">
        <v>-2.2992377708056599</v>
      </c>
      <c r="H10382" s="2">
        <v>1.45319614633612</v>
      </c>
    </row>
    <row r="10383" spans="1:8" x14ac:dyDescent="0.2">
      <c r="A10383" s="2" t="s">
        <v>20217</v>
      </c>
      <c r="B10383" s="2" t="s">
        <v>20218</v>
      </c>
      <c r="C10383" s="2" t="s">
        <v>19629</v>
      </c>
      <c r="D10383" s="2" t="s">
        <v>19630</v>
      </c>
      <c r="E10383" s="2">
        <v>1.9561628179070001E-4</v>
      </c>
      <c r="F10383" s="2">
        <v>-3.0797638772562402E-2</v>
      </c>
      <c r="G10383" s="2">
        <v>-2.2902017657856399</v>
      </c>
      <c r="H10383" s="2">
        <v>1.4310352677442699</v>
      </c>
    </row>
    <row r="10384" spans="1:8" x14ac:dyDescent="0.2">
      <c r="A10384" s="2" t="s">
        <v>20219</v>
      </c>
      <c r="B10384" s="2" t="s">
        <v>20220</v>
      </c>
      <c r="C10384" s="2" t="s">
        <v>19629</v>
      </c>
      <c r="D10384" s="2" t="s">
        <v>19630</v>
      </c>
      <c r="E10384" s="2">
        <v>1.9535716287840001E-4</v>
      </c>
      <c r="F10384" s="2">
        <v>-5.4737589477803897E-2</v>
      </c>
      <c r="G10384" s="2">
        <v>-2.2896601657718199</v>
      </c>
      <c r="H10384" s="2">
        <v>1.42970976109501</v>
      </c>
    </row>
    <row r="10385" spans="1:8" x14ac:dyDescent="0.2">
      <c r="A10385" s="2" t="s">
        <v>20221</v>
      </c>
      <c r="B10385" s="2" t="s">
        <v>20222</v>
      </c>
      <c r="C10385" s="2" t="s">
        <v>19629</v>
      </c>
      <c r="D10385" s="2" t="s">
        <v>19630</v>
      </c>
      <c r="E10385" s="2">
        <v>1.9457503505400001E-4</v>
      </c>
      <c r="F10385" s="2">
        <v>-3.1065583609365101E-2</v>
      </c>
      <c r="G10385" s="2">
        <v>-2.28802024491613</v>
      </c>
      <c r="H10385" s="2">
        <v>1.4256981463713301</v>
      </c>
    </row>
    <row r="10386" spans="1:8" x14ac:dyDescent="0.2">
      <c r="A10386" s="2" t="s">
        <v>20223</v>
      </c>
      <c r="B10386" s="2" t="s">
        <v>20224</v>
      </c>
      <c r="C10386" s="2" t="s">
        <v>19629</v>
      </c>
      <c r="D10386" s="2" t="s">
        <v>19630</v>
      </c>
      <c r="E10386" s="2">
        <v>1.935455585179E-4</v>
      </c>
      <c r="F10386" s="2">
        <v>0.199308289623917</v>
      </c>
      <c r="G10386" s="2">
        <v>2.2858498133390599</v>
      </c>
      <c r="H10386" s="2">
        <v>1.42039320266316</v>
      </c>
    </row>
    <row r="10387" spans="1:8" x14ac:dyDescent="0.2">
      <c r="A10387" s="2" t="s">
        <v>20225</v>
      </c>
      <c r="B10387" s="2" t="s">
        <v>20226</v>
      </c>
      <c r="C10387" s="2" t="s">
        <v>19629</v>
      </c>
      <c r="D10387" s="2" t="s">
        <v>19630</v>
      </c>
      <c r="E10387" s="2">
        <v>1.926874517579E-4</v>
      </c>
      <c r="F10387" s="2">
        <v>3.7547292086602901E-2</v>
      </c>
      <c r="G10387" s="2">
        <v>2.2840302508127199</v>
      </c>
      <c r="H10387" s="2">
        <v>1.41594972865081</v>
      </c>
    </row>
    <row r="10388" spans="1:8" x14ac:dyDescent="0.2">
      <c r="A10388" s="2" t="s">
        <v>20227</v>
      </c>
      <c r="B10388" s="2" t="s">
        <v>20228</v>
      </c>
      <c r="C10388" s="2" t="s">
        <v>19629</v>
      </c>
      <c r="D10388" s="2" t="s">
        <v>19630</v>
      </c>
      <c r="E10388" s="2">
        <v>1.9220254710409999E-4</v>
      </c>
      <c r="F10388" s="2">
        <v>-3.0984182953781601E-2</v>
      </c>
      <c r="G10388" s="2">
        <v>-2.2829978094080401</v>
      </c>
      <c r="H10388" s="2">
        <v>1.4134300221799301</v>
      </c>
    </row>
    <row r="10389" spans="1:8" x14ac:dyDescent="0.2">
      <c r="A10389" s="2" t="s">
        <v>20229</v>
      </c>
      <c r="B10389" s="2" t="s">
        <v>20230</v>
      </c>
      <c r="C10389" s="2" t="s">
        <v>19629</v>
      </c>
      <c r="D10389" s="2" t="s">
        <v>19630</v>
      </c>
      <c r="E10389" s="2">
        <v>1.9102859595420001E-4</v>
      </c>
      <c r="F10389" s="2">
        <v>1.23546616690533</v>
      </c>
      <c r="G10389" s="2">
        <v>2.28048549921458</v>
      </c>
      <c r="H10389" s="2">
        <v>1.4073034072463899</v>
      </c>
    </row>
    <row r="10390" spans="1:8" x14ac:dyDescent="0.2">
      <c r="A10390" s="2" t="s">
        <v>20231</v>
      </c>
      <c r="B10390" s="2" t="s">
        <v>20232</v>
      </c>
      <c r="C10390" s="2" t="s">
        <v>19629</v>
      </c>
      <c r="D10390" s="2" t="s">
        <v>19630</v>
      </c>
      <c r="E10390" s="2">
        <v>1.9012430572549999E-4</v>
      </c>
      <c r="F10390" s="2">
        <v>3.47503847260731E-2</v>
      </c>
      <c r="G10390" s="2">
        <v>2.2785378230652902</v>
      </c>
      <c r="H10390" s="2">
        <v>1.4025583722675601</v>
      </c>
    </row>
    <row r="10391" spans="1:8" x14ac:dyDescent="0.2">
      <c r="A10391" s="2" t="s">
        <v>20233</v>
      </c>
      <c r="B10391" s="2" t="s">
        <v>20234</v>
      </c>
      <c r="C10391" s="2" t="s">
        <v>19629</v>
      </c>
      <c r="D10391" s="2" t="s">
        <v>19630</v>
      </c>
      <c r="E10391" s="2">
        <v>1.8989387577570001E-4</v>
      </c>
      <c r="F10391" s="2">
        <v>-4.9951950598550898E-2</v>
      </c>
      <c r="G10391" s="2">
        <v>-2.2780397707422702</v>
      </c>
      <c r="H10391" s="2">
        <v>1.4013456409340299</v>
      </c>
    </row>
    <row r="10392" spans="1:8" x14ac:dyDescent="0.2">
      <c r="A10392" s="2" t="s">
        <v>20235</v>
      </c>
      <c r="B10392" s="2" t="s">
        <v>20236</v>
      </c>
      <c r="C10392" s="2" t="s">
        <v>19629</v>
      </c>
      <c r="D10392" s="2" t="s">
        <v>19630</v>
      </c>
      <c r="E10392" s="2">
        <v>1.8974027352000001E-4</v>
      </c>
      <c r="F10392" s="2">
        <v>8.4186481007285194E-2</v>
      </c>
      <c r="G10392" s="2">
        <v>2.27770737774118</v>
      </c>
      <c r="H10392" s="2">
        <v>1.4005364288844999</v>
      </c>
    </row>
    <row r="10393" spans="1:8" x14ac:dyDescent="0.2">
      <c r="A10393" s="2" t="s">
        <v>20237</v>
      </c>
      <c r="B10393" s="2" t="s">
        <v>20238</v>
      </c>
      <c r="C10393" s="2" t="s">
        <v>19629</v>
      </c>
      <c r="D10393" s="2" t="s">
        <v>19630</v>
      </c>
      <c r="E10393" s="2">
        <v>1.88385154376E-4</v>
      </c>
      <c r="F10393" s="2">
        <v>0.18849183553031801</v>
      </c>
      <c r="G10393" s="2">
        <v>2.27476108668206</v>
      </c>
      <c r="H10393" s="2">
        <v>1.3933688339772901</v>
      </c>
    </row>
    <row r="10394" spans="1:8" x14ac:dyDescent="0.2">
      <c r="A10394" s="2" t="s">
        <v>20239</v>
      </c>
      <c r="B10394" s="2" t="s">
        <v>20240</v>
      </c>
      <c r="C10394" s="2" t="s">
        <v>19629</v>
      </c>
      <c r="D10394" s="2" t="s">
        <v>19630</v>
      </c>
      <c r="E10394" s="2">
        <v>1.8804524482060001E-4</v>
      </c>
      <c r="F10394" s="2">
        <v>-4.7833994062992602E-2</v>
      </c>
      <c r="G10394" s="2">
        <v>-2.2740181307024399</v>
      </c>
      <c r="H10394" s="2">
        <v>1.39156287118316</v>
      </c>
    </row>
    <row r="10395" spans="1:8" x14ac:dyDescent="0.2">
      <c r="A10395" s="2" t="s">
        <v>20241</v>
      </c>
      <c r="B10395" s="2" t="s">
        <v>20242</v>
      </c>
      <c r="C10395" s="2" t="s">
        <v>19629</v>
      </c>
      <c r="D10395" s="2" t="s">
        <v>19630</v>
      </c>
      <c r="E10395" s="2">
        <v>1.879203979654E-4</v>
      </c>
      <c r="F10395" s="2">
        <v>-3.0577717633596499E-2</v>
      </c>
      <c r="G10395" s="2">
        <v>-2.2737448488586498</v>
      </c>
      <c r="H10395" s="2">
        <v>1.3908987314558701</v>
      </c>
    </row>
    <row r="10396" spans="1:8" x14ac:dyDescent="0.2">
      <c r="A10396" s="2" t="s">
        <v>20243</v>
      </c>
      <c r="B10396" s="2" t="s">
        <v>20244</v>
      </c>
      <c r="C10396" s="2" t="s">
        <v>19629</v>
      </c>
      <c r="D10396" s="2" t="s">
        <v>19630</v>
      </c>
      <c r="E10396" s="2">
        <v>1.8699774774399999E-4</v>
      </c>
      <c r="F10396" s="2">
        <v>-3.08393094012403E-2</v>
      </c>
      <c r="G10396" s="2">
        <v>-2.2717185547652501</v>
      </c>
      <c r="H10396" s="2">
        <v>1.38597684600107</v>
      </c>
    </row>
    <row r="10397" spans="1:8" x14ac:dyDescent="0.2">
      <c r="A10397" s="2" t="s">
        <v>20245</v>
      </c>
      <c r="B10397" s="2" t="s">
        <v>20246</v>
      </c>
      <c r="C10397" s="2" t="s">
        <v>19629</v>
      </c>
      <c r="D10397" s="2" t="s">
        <v>19630</v>
      </c>
      <c r="E10397" s="2">
        <v>1.8658382456309999E-4</v>
      </c>
      <c r="F10397" s="2">
        <v>-3.0553303629668401E-2</v>
      </c>
      <c r="G10397" s="2">
        <v>-2.2708056691445799</v>
      </c>
      <c r="H10397" s="2">
        <v>1.3837608729395099</v>
      </c>
    </row>
    <row r="10398" spans="1:8" x14ac:dyDescent="0.2">
      <c r="A10398" s="2" t="s">
        <v>20247</v>
      </c>
      <c r="B10398" s="2" t="s">
        <v>20248</v>
      </c>
      <c r="C10398" s="2" t="s">
        <v>19629</v>
      </c>
      <c r="D10398" s="2" t="s">
        <v>19630</v>
      </c>
      <c r="E10398" s="2">
        <v>1.8637264604009999E-4</v>
      </c>
      <c r="F10398" s="2">
        <v>-3.4412901448752697E-2</v>
      </c>
      <c r="G10398" s="2">
        <v>-2.2703390039109301</v>
      </c>
      <c r="H10398" s="2">
        <v>1.3826284161401501</v>
      </c>
    </row>
    <row r="10399" spans="1:8" x14ac:dyDescent="0.2">
      <c r="A10399" s="2" t="s">
        <v>20249</v>
      </c>
      <c r="B10399" s="2" t="s">
        <v>20250</v>
      </c>
      <c r="C10399" s="2" t="s">
        <v>19629</v>
      </c>
      <c r="D10399" s="2" t="s">
        <v>19630</v>
      </c>
      <c r="E10399" s="2">
        <v>1.8528285033789999E-4</v>
      </c>
      <c r="F10399" s="2">
        <v>-3.0774259242279101E-2</v>
      </c>
      <c r="G10399" s="2">
        <v>-2.26792078529623</v>
      </c>
      <c r="H10399" s="2">
        <v>1.37676385158333</v>
      </c>
    </row>
    <row r="10400" spans="1:8" x14ac:dyDescent="0.2">
      <c r="A10400" s="2" t="s">
        <v>20251</v>
      </c>
      <c r="B10400" s="2" t="s">
        <v>20252</v>
      </c>
      <c r="C10400" s="2" t="s">
        <v>19629</v>
      </c>
      <c r="D10400" s="2" t="s">
        <v>19630</v>
      </c>
      <c r="E10400" s="2">
        <v>1.8495873744820001E-4</v>
      </c>
      <c r="F10400" s="2">
        <v>-0.33674450607136203</v>
      </c>
      <c r="G10400" s="2">
        <v>-2.2671983455164302</v>
      </c>
      <c r="H10400" s="2">
        <v>1.3750130327496299</v>
      </c>
    </row>
    <row r="10401" spans="1:8" x14ac:dyDescent="0.2">
      <c r="A10401" s="2" t="s">
        <v>20253</v>
      </c>
      <c r="B10401" s="2" t="s">
        <v>20254</v>
      </c>
      <c r="C10401" s="2" t="s">
        <v>19629</v>
      </c>
      <c r="D10401" s="2" t="s">
        <v>19630</v>
      </c>
      <c r="E10401" s="2">
        <v>1.847953000435E-4</v>
      </c>
      <c r="F10401" s="2">
        <v>0.66967281859038097</v>
      </c>
      <c r="G10401" s="2">
        <v>2.2668334797362499</v>
      </c>
      <c r="H10401" s="2">
        <v>1.3741289995880901</v>
      </c>
    </row>
    <row r="10402" spans="1:8" x14ac:dyDescent="0.2">
      <c r="A10402" s="2" t="s">
        <v>20255</v>
      </c>
      <c r="B10402" s="2" t="s">
        <v>20256</v>
      </c>
      <c r="C10402" s="2" t="s">
        <v>19629</v>
      </c>
      <c r="D10402" s="2" t="s">
        <v>19630</v>
      </c>
      <c r="E10402" s="2">
        <v>1.836986227442E-4</v>
      </c>
      <c r="F10402" s="2">
        <v>-7.4465455216506299E-2</v>
      </c>
      <c r="G10402" s="2">
        <v>-2.2643752929995098</v>
      </c>
      <c r="H10402" s="2">
        <v>1.3681767682521799</v>
      </c>
    </row>
    <row r="10403" spans="1:8" x14ac:dyDescent="0.2">
      <c r="A10403" s="2" t="s">
        <v>20257</v>
      </c>
      <c r="B10403" s="2" t="s">
        <v>20258</v>
      </c>
      <c r="C10403" s="2" t="s">
        <v>19629</v>
      </c>
      <c r="D10403" s="2" t="s">
        <v>19630</v>
      </c>
      <c r="E10403" s="2">
        <v>1.833781962345E-4</v>
      </c>
      <c r="F10403" s="2">
        <v>-3.75937673987242E-2</v>
      </c>
      <c r="G10403" s="2">
        <v>-2.2636537843860798</v>
      </c>
      <c r="H10403" s="2">
        <v>1.3664309397257599</v>
      </c>
    </row>
    <row r="10404" spans="1:8" x14ac:dyDescent="0.2">
      <c r="A10404" s="2" t="s">
        <v>20259</v>
      </c>
      <c r="B10404" s="2" t="s">
        <v>20260</v>
      </c>
      <c r="C10404" s="2" t="s">
        <v>19629</v>
      </c>
      <c r="D10404" s="2" t="s">
        <v>19630</v>
      </c>
      <c r="E10404" s="2">
        <v>1.8308104981410001E-4</v>
      </c>
      <c r="F10404" s="2">
        <v>-5.0577808916382097E-2</v>
      </c>
      <c r="G10404" s="2">
        <v>-2.2629833622139799</v>
      </c>
      <c r="H10404" s="2">
        <v>1.36480922332025</v>
      </c>
    </row>
    <row r="10405" spans="1:8" x14ac:dyDescent="0.2">
      <c r="A10405" s="2" t="s">
        <v>20261</v>
      </c>
      <c r="B10405" s="2" t="s">
        <v>20262</v>
      </c>
      <c r="C10405" s="2" t="s">
        <v>19629</v>
      </c>
      <c r="D10405" s="2" t="s">
        <v>19630</v>
      </c>
      <c r="E10405" s="2">
        <v>1.823852421612E-4</v>
      </c>
      <c r="F10405" s="2">
        <v>-3.0415118807402899E-2</v>
      </c>
      <c r="G10405" s="2">
        <v>-2.2614084319439098</v>
      </c>
      <c r="H10405" s="2">
        <v>1.36100143853219</v>
      </c>
    </row>
    <row r="10406" spans="1:8" x14ac:dyDescent="0.2">
      <c r="A10406" s="2" t="s">
        <v>20263</v>
      </c>
      <c r="B10406" s="2" t="s">
        <v>20264</v>
      </c>
      <c r="C10406" s="2" t="s">
        <v>19629</v>
      </c>
      <c r="D10406" s="2" t="s">
        <v>19630</v>
      </c>
      <c r="E10406" s="2">
        <v>1.8108379390249999E-4</v>
      </c>
      <c r="F10406" s="2">
        <v>-3.06503688515904E-2</v>
      </c>
      <c r="G10406" s="2">
        <v>-2.2584434894529699</v>
      </c>
      <c r="H10406" s="2">
        <v>1.3538401472447401</v>
      </c>
    </row>
    <row r="10407" spans="1:8" x14ac:dyDescent="0.2">
      <c r="A10407" s="2" t="s">
        <v>20265</v>
      </c>
      <c r="B10407" s="2" t="s">
        <v>20266</v>
      </c>
      <c r="C10407" s="2" t="s">
        <v>19629</v>
      </c>
      <c r="D10407" s="2" t="s">
        <v>19630</v>
      </c>
      <c r="E10407" s="2">
        <v>1.800766475413E-4</v>
      </c>
      <c r="F10407" s="2">
        <v>-3.5592607490731197E-2</v>
      </c>
      <c r="G10407" s="2">
        <v>-2.2561316600166901</v>
      </c>
      <c r="H10407" s="2">
        <v>1.3482628532979</v>
      </c>
    </row>
    <row r="10408" spans="1:8" x14ac:dyDescent="0.2">
      <c r="A10408" s="2" t="s">
        <v>20267</v>
      </c>
      <c r="B10408" s="2" t="s">
        <v>20268</v>
      </c>
      <c r="C10408" s="2" t="s">
        <v>19629</v>
      </c>
      <c r="D10408" s="2" t="s">
        <v>19630</v>
      </c>
      <c r="E10408" s="2">
        <v>1.7927898843060001E-4</v>
      </c>
      <c r="F10408" s="2">
        <v>-4.1788784662098399E-2</v>
      </c>
      <c r="G10408" s="2">
        <v>-2.25428980434884</v>
      </c>
      <c r="H10408" s="2">
        <v>1.3438234604459001</v>
      </c>
    </row>
    <row r="10409" spans="1:8" x14ac:dyDescent="0.2">
      <c r="A10409" s="2" t="s">
        <v>20269</v>
      </c>
      <c r="B10409" s="2" t="s">
        <v>20270</v>
      </c>
      <c r="C10409" s="2" t="s">
        <v>19629</v>
      </c>
      <c r="D10409" s="2" t="s">
        <v>19630</v>
      </c>
      <c r="E10409" s="2">
        <v>1.789183237592E-4</v>
      </c>
      <c r="F10409" s="2">
        <v>-0.23343394678703</v>
      </c>
      <c r="G10409" s="2">
        <v>-2.25345381381937</v>
      </c>
      <c r="H10409" s="2">
        <v>1.3418096832291599</v>
      </c>
    </row>
    <row r="10410" spans="1:8" x14ac:dyDescent="0.2">
      <c r="A10410" s="2" t="s">
        <v>20271</v>
      </c>
      <c r="B10410" s="2" t="s">
        <v>20272</v>
      </c>
      <c r="C10410" s="2" t="s">
        <v>19629</v>
      </c>
      <c r="D10410" s="2" t="s">
        <v>19630</v>
      </c>
      <c r="E10410" s="2">
        <v>1.774495701332E-4</v>
      </c>
      <c r="F10410" s="2">
        <v>-3.02455852628115E-2</v>
      </c>
      <c r="G10410" s="2">
        <v>-2.2500286329993102</v>
      </c>
      <c r="H10410" s="2">
        <v>1.3335667299915399</v>
      </c>
    </row>
    <row r="10411" spans="1:8" x14ac:dyDescent="0.2">
      <c r="A10411" s="2" t="s">
        <v>20273</v>
      </c>
      <c r="B10411" s="2" t="s">
        <v>20274</v>
      </c>
      <c r="C10411" s="2" t="s">
        <v>19629</v>
      </c>
      <c r="D10411" s="2" t="s">
        <v>19630</v>
      </c>
      <c r="E10411" s="2">
        <v>1.75926448614E-4</v>
      </c>
      <c r="F10411" s="2">
        <v>0.182176967678534</v>
      </c>
      <c r="G10411" s="2">
        <v>2.24644100303802</v>
      </c>
      <c r="H10411" s="2">
        <v>1.32494627545796</v>
      </c>
    </row>
    <row r="10412" spans="1:8" x14ac:dyDescent="0.2">
      <c r="A10412" s="2" t="s">
        <v>20275</v>
      </c>
      <c r="B10412" s="2" t="s">
        <v>20276</v>
      </c>
      <c r="C10412" s="2" t="s">
        <v>19629</v>
      </c>
      <c r="D10412" s="2" t="s">
        <v>19630</v>
      </c>
      <c r="E10412" s="2">
        <v>1.753711980557E-4</v>
      </c>
      <c r="F10412" s="2">
        <v>0.51701280517711401</v>
      </c>
      <c r="G10412" s="2">
        <v>2.2451239733168902</v>
      </c>
      <c r="H10412" s="2">
        <v>1.32178513261563</v>
      </c>
    </row>
    <row r="10413" spans="1:8" x14ac:dyDescent="0.2">
      <c r="A10413" s="2" t="s">
        <v>20277</v>
      </c>
      <c r="B10413" s="2" t="s">
        <v>20278</v>
      </c>
      <c r="C10413" s="2" t="s">
        <v>19629</v>
      </c>
      <c r="D10413" s="2" t="s">
        <v>19630</v>
      </c>
      <c r="E10413" s="2">
        <v>1.7535485248689999E-4</v>
      </c>
      <c r="F10413" s="2">
        <v>-3.0475354394981401E-2</v>
      </c>
      <c r="G10413" s="2">
        <v>-2.2450851274707802</v>
      </c>
      <c r="H10413" s="2">
        <v>1.32169192272262</v>
      </c>
    </row>
    <row r="10414" spans="1:8" x14ac:dyDescent="0.2">
      <c r="A10414" s="2" t="s">
        <v>20279</v>
      </c>
      <c r="B10414" s="2" t="s">
        <v>20280</v>
      </c>
      <c r="C10414" s="2" t="s">
        <v>19629</v>
      </c>
      <c r="D10414" s="2" t="s">
        <v>19630</v>
      </c>
      <c r="E10414" s="2">
        <v>1.7449873434619999E-4</v>
      </c>
      <c r="F10414" s="2">
        <v>-3.04017464498402E-2</v>
      </c>
      <c r="G10414" s="2">
        <v>-2.24304450821537</v>
      </c>
      <c r="H10414" s="2">
        <v>1.3167977619551099</v>
      </c>
    </row>
    <row r="10415" spans="1:8" x14ac:dyDescent="0.2">
      <c r="A10415" s="2" t="s">
        <v>20281</v>
      </c>
      <c r="B10415" s="2" t="s">
        <v>20282</v>
      </c>
      <c r="C10415" s="2" t="s">
        <v>19629</v>
      </c>
      <c r="D10415" s="2" t="s">
        <v>19630</v>
      </c>
      <c r="E10415" s="2">
        <v>1.72361540224E-4</v>
      </c>
      <c r="F10415" s="2">
        <v>-5.4908547919070599E-2</v>
      </c>
      <c r="G10415" s="2">
        <v>-2.2378980949252898</v>
      </c>
      <c r="H10415" s="2">
        <v>1.30447452216423</v>
      </c>
    </row>
    <row r="10416" spans="1:8" x14ac:dyDescent="0.2">
      <c r="A10416" s="2" t="s">
        <v>20283</v>
      </c>
      <c r="B10416" s="2" t="s">
        <v>20284</v>
      </c>
      <c r="C10416" s="2" t="s">
        <v>19629</v>
      </c>
      <c r="D10416" s="2" t="s">
        <v>19630</v>
      </c>
      <c r="E10416" s="2">
        <v>1.711940897396E-4</v>
      </c>
      <c r="F10416" s="2">
        <v>0.50978113627608401</v>
      </c>
      <c r="G10416" s="2">
        <v>2.2350547608612201</v>
      </c>
      <c r="H10416" s="2">
        <v>1.2976782139316501</v>
      </c>
    </row>
    <row r="10417" spans="1:8" x14ac:dyDescent="0.2">
      <c r="A10417" s="2" t="s">
        <v>20285</v>
      </c>
      <c r="B10417" s="2" t="s">
        <v>20286</v>
      </c>
      <c r="C10417" s="2" t="s">
        <v>19629</v>
      </c>
      <c r="D10417" s="2" t="s">
        <v>19630</v>
      </c>
      <c r="E10417" s="2">
        <v>1.7080787290260001E-4</v>
      </c>
      <c r="F10417" s="2">
        <v>-3.0067708303528302E-2</v>
      </c>
      <c r="G10417" s="2">
        <v>-2.2341090559326302</v>
      </c>
      <c r="H10417" s="2">
        <v>1.2954196479389299</v>
      </c>
    </row>
    <row r="10418" spans="1:8" x14ac:dyDescent="0.2">
      <c r="A10418" s="2" t="s">
        <v>20287</v>
      </c>
      <c r="B10418" s="2" t="s">
        <v>20288</v>
      </c>
      <c r="C10418" s="2" t="s">
        <v>19629</v>
      </c>
      <c r="D10418" s="2" t="s">
        <v>19630</v>
      </c>
      <c r="E10418" s="2">
        <v>1.6905454148149999E-4</v>
      </c>
      <c r="F10418" s="2">
        <v>0.16710448350393001</v>
      </c>
      <c r="G10418" s="2">
        <v>2.2297836176115098</v>
      </c>
      <c r="H10418" s="2">
        <v>1.2851016668853099</v>
      </c>
    </row>
    <row r="10419" spans="1:8" x14ac:dyDescent="0.2">
      <c r="A10419" s="2" t="s">
        <v>20289</v>
      </c>
      <c r="B10419" s="2" t="s">
        <v>20290</v>
      </c>
      <c r="C10419" s="2" t="s">
        <v>19629</v>
      </c>
      <c r="D10419" s="2" t="s">
        <v>19630</v>
      </c>
      <c r="E10419" s="2">
        <v>1.6878833813170001E-4</v>
      </c>
      <c r="F10419" s="2">
        <v>3.5415964651613903E-2</v>
      </c>
      <c r="G10419" s="2">
        <v>2.2291222397245698</v>
      </c>
      <c r="H10419" s="2">
        <v>1.2835257662464401</v>
      </c>
    </row>
    <row r="10420" spans="1:8" x14ac:dyDescent="0.2">
      <c r="A10420" s="2" t="s">
        <v>20291</v>
      </c>
      <c r="B10420" s="2" t="s">
        <v>20292</v>
      </c>
      <c r="C10420" s="2" t="s">
        <v>19629</v>
      </c>
      <c r="D10420" s="2" t="s">
        <v>19630</v>
      </c>
      <c r="E10420" s="2">
        <v>1.6822210897340001E-4</v>
      </c>
      <c r="F10420" s="2">
        <v>0.67168159226296797</v>
      </c>
      <c r="G10420" s="2">
        <v>2.2277113210031998</v>
      </c>
      <c r="H10420" s="2">
        <v>1.2801654568203</v>
      </c>
    </row>
    <row r="10421" spans="1:8" x14ac:dyDescent="0.2">
      <c r="A10421" s="2" t="s">
        <v>20293</v>
      </c>
      <c r="B10421" s="2" t="s">
        <v>20294</v>
      </c>
      <c r="C10421" s="2" t="s">
        <v>19629</v>
      </c>
      <c r="D10421" s="2" t="s">
        <v>19630</v>
      </c>
      <c r="E10421" s="2">
        <v>1.6818888265999999E-4</v>
      </c>
      <c r="F10421" s="2">
        <v>-2.9986661760177401E-2</v>
      </c>
      <c r="G10421" s="2">
        <v>-2.2276283530646901</v>
      </c>
      <c r="H10421" s="2">
        <v>1.27996792276586</v>
      </c>
    </row>
    <row r="10422" spans="1:8" x14ac:dyDescent="0.2">
      <c r="A10422" s="2" t="s">
        <v>20295</v>
      </c>
      <c r="B10422" s="2" t="s">
        <v>20296</v>
      </c>
      <c r="C10422" s="2" t="s">
        <v>19629</v>
      </c>
      <c r="D10422" s="2" t="s">
        <v>19630</v>
      </c>
      <c r="E10422" s="2">
        <v>1.6765878352580001E-4</v>
      </c>
      <c r="F10422" s="2">
        <v>-3.3864838134552301E-2</v>
      </c>
      <c r="G10422" s="2">
        <v>-2.2263020253823602</v>
      </c>
      <c r="H10422" s="2">
        <v>1.2768111369505699</v>
      </c>
    </row>
    <row r="10423" spans="1:8" x14ac:dyDescent="0.2">
      <c r="A10423" s="2" t="s">
        <v>20297</v>
      </c>
      <c r="B10423" s="2" t="s">
        <v>20298</v>
      </c>
      <c r="C10423" s="2" t="s">
        <v>19629</v>
      </c>
      <c r="D10423" s="2" t="s">
        <v>19630</v>
      </c>
      <c r="E10423" s="2">
        <v>1.6695006306959999E-4</v>
      </c>
      <c r="F10423" s="2">
        <v>-3.0200823524230098E-2</v>
      </c>
      <c r="G10423" s="2">
        <v>-2.22452097168734</v>
      </c>
      <c r="H10423" s="2">
        <v>1.2725750175342001</v>
      </c>
    </row>
    <row r="10424" spans="1:8" x14ac:dyDescent="0.2">
      <c r="A10424" s="2" t="s">
        <v>20299</v>
      </c>
      <c r="B10424" s="2" t="s">
        <v>20300</v>
      </c>
      <c r="C10424" s="2" t="s">
        <v>19629</v>
      </c>
      <c r="D10424" s="2" t="s">
        <v>19630</v>
      </c>
      <c r="E10424" s="2">
        <v>1.6640505265299999E-4</v>
      </c>
      <c r="F10424" s="2">
        <v>3.3903675968328398E-2</v>
      </c>
      <c r="G10424" s="2">
        <v>2.2231452042705899</v>
      </c>
      <c r="H10424" s="2">
        <v>1.26930516579648</v>
      </c>
    </row>
    <row r="10425" spans="1:8" x14ac:dyDescent="0.2">
      <c r="A10425" s="2" t="s">
        <v>20301</v>
      </c>
      <c r="B10425" s="2" t="s">
        <v>20302</v>
      </c>
      <c r="C10425" s="2" t="s">
        <v>19629</v>
      </c>
      <c r="D10425" s="2" t="s">
        <v>19630</v>
      </c>
      <c r="E10425" s="2">
        <v>1.6541209354280001E-4</v>
      </c>
      <c r="F10425" s="2">
        <v>1.5676807340566801</v>
      </c>
      <c r="G10425" s="2">
        <v>2.2206248511294899</v>
      </c>
      <c r="H10425" s="2">
        <v>1.26332017023099</v>
      </c>
    </row>
    <row r="10426" spans="1:8" x14ac:dyDescent="0.2">
      <c r="A10426" s="2" t="s">
        <v>20303</v>
      </c>
      <c r="B10426" s="2" t="s">
        <v>20304</v>
      </c>
      <c r="C10426" s="2" t="s">
        <v>19629</v>
      </c>
      <c r="D10426" s="2" t="s">
        <v>19630</v>
      </c>
      <c r="E10426" s="2">
        <v>1.6449109261349999E-4</v>
      </c>
      <c r="F10426" s="2">
        <v>8.7005747330114E-2</v>
      </c>
      <c r="G10426" s="2">
        <v>2.2182710006697999</v>
      </c>
      <c r="H10426" s="2">
        <v>1.25773669386234</v>
      </c>
    </row>
    <row r="10427" spans="1:8" x14ac:dyDescent="0.2">
      <c r="A10427" s="2" t="s">
        <v>20305</v>
      </c>
      <c r="B10427" s="2" t="s">
        <v>20306</v>
      </c>
      <c r="C10427" s="2" t="s">
        <v>19629</v>
      </c>
      <c r="D10427" s="2" t="s">
        <v>19630</v>
      </c>
      <c r="E10427" s="2">
        <v>1.6434880613050001E-4</v>
      </c>
      <c r="F10427" s="2">
        <v>1.3069291072260101</v>
      </c>
      <c r="G10427" s="2">
        <v>2.2179059531165599</v>
      </c>
      <c r="H10427" s="2">
        <v>1.2568713092641399</v>
      </c>
    </row>
    <row r="10428" spans="1:8" x14ac:dyDescent="0.2">
      <c r="A10428" s="2" t="s">
        <v>20307</v>
      </c>
      <c r="B10428" s="2" t="s">
        <v>20308</v>
      </c>
      <c r="C10428" s="2" t="s">
        <v>19629</v>
      </c>
      <c r="D10428" s="2" t="s">
        <v>19630</v>
      </c>
      <c r="E10428" s="2">
        <v>1.6425099787229999E-4</v>
      </c>
      <c r="F10428" s="2">
        <v>-4.60466244141065E-2</v>
      </c>
      <c r="G10428" s="2">
        <v>-2.2176547998428502</v>
      </c>
      <c r="H10428" s="2">
        <v>1.2562760060411899</v>
      </c>
    </row>
    <row r="10429" spans="1:8" x14ac:dyDescent="0.2">
      <c r="A10429" s="2" t="s">
        <v>20309</v>
      </c>
      <c r="B10429" s="2" t="s">
        <v>20310</v>
      </c>
      <c r="C10429" s="2" t="s">
        <v>19629</v>
      </c>
      <c r="D10429" s="2" t="s">
        <v>19630</v>
      </c>
      <c r="E10429" s="2">
        <v>1.6406578964209999E-4</v>
      </c>
      <c r="F10429" s="2">
        <v>-3.00540597643108E-2</v>
      </c>
      <c r="G10429" s="2">
        <v>-2.2171787317742999</v>
      </c>
      <c r="H10429" s="2">
        <v>1.2551477771058199</v>
      </c>
    </row>
    <row r="10430" spans="1:8" x14ac:dyDescent="0.2">
      <c r="A10430" s="2" t="s">
        <v>20311</v>
      </c>
      <c r="B10430" s="2" t="s">
        <v>20312</v>
      </c>
      <c r="C10430" s="2" t="s">
        <v>19629</v>
      </c>
      <c r="D10430" s="2" t="s">
        <v>19630</v>
      </c>
      <c r="E10430" s="2">
        <v>1.6308206767070001E-4</v>
      </c>
      <c r="F10430" s="2">
        <v>4.0020554104802701E-2</v>
      </c>
      <c r="G10430" s="2">
        <v>2.2146393569374498</v>
      </c>
      <c r="H10430" s="2">
        <v>1.2491338301138299</v>
      </c>
    </row>
    <row r="10431" spans="1:8" x14ac:dyDescent="0.2">
      <c r="A10431" s="2" t="s">
        <v>20313</v>
      </c>
      <c r="B10431" s="2" t="s">
        <v>20314</v>
      </c>
      <c r="C10431" s="2" t="s">
        <v>19629</v>
      </c>
      <c r="D10431" s="2" t="s">
        <v>19630</v>
      </c>
      <c r="E10431" s="2">
        <v>1.622549290023E-4</v>
      </c>
      <c r="F10431" s="2">
        <v>1.1302735668963799</v>
      </c>
      <c r="G10431" s="2">
        <v>2.2124900287729399</v>
      </c>
      <c r="H10431" s="2">
        <v>1.2440490075503701</v>
      </c>
    </row>
    <row r="10432" spans="1:8" x14ac:dyDescent="0.2">
      <c r="A10432" s="2" t="s">
        <v>20315</v>
      </c>
      <c r="B10432" s="2" t="s">
        <v>20316</v>
      </c>
      <c r="C10432" s="2" t="s">
        <v>19629</v>
      </c>
      <c r="D10432" s="2" t="s">
        <v>19630</v>
      </c>
      <c r="E10432" s="2">
        <v>1.6160894475819999E-4</v>
      </c>
      <c r="F10432" s="2">
        <v>9.6420743222179695E-2</v>
      </c>
      <c r="G10432" s="2">
        <v>2.21080233562627</v>
      </c>
      <c r="H10432" s="2">
        <v>1.24005976915071</v>
      </c>
    </row>
    <row r="10433" spans="1:8" x14ac:dyDescent="0.2">
      <c r="A10433" s="2" t="s">
        <v>20317</v>
      </c>
      <c r="B10433" s="2" t="s">
        <v>20318</v>
      </c>
      <c r="C10433" s="2" t="s">
        <v>19629</v>
      </c>
      <c r="D10433" s="2" t="s">
        <v>19630</v>
      </c>
      <c r="E10433" s="2">
        <v>1.6124703148549999E-4</v>
      </c>
      <c r="F10433" s="2">
        <v>-3.4767466394313898E-2</v>
      </c>
      <c r="G10433" s="2">
        <v>-2.2098532873251902</v>
      </c>
      <c r="H10433" s="2">
        <v>1.23781781948337</v>
      </c>
    </row>
    <row r="10434" spans="1:8" x14ac:dyDescent="0.2">
      <c r="A10434" s="2" t="s">
        <v>20319</v>
      </c>
      <c r="B10434" s="2" t="s">
        <v>20320</v>
      </c>
      <c r="C10434" s="2" t="s">
        <v>19629</v>
      </c>
      <c r="D10434" s="2" t="s">
        <v>19630</v>
      </c>
      <c r="E10434" s="2">
        <v>1.6089704444860001E-4</v>
      </c>
      <c r="F10434" s="2">
        <v>-4.1126725673776302E-2</v>
      </c>
      <c r="G10434" s="2">
        <v>-2.20893309605085</v>
      </c>
      <c r="H10434" s="2">
        <v>1.23564495832748</v>
      </c>
    </row>
    <row r="10435" spans="1:8" x14ac:dyDescent="0.2">
      <c r="A10435" s="2" t="s">
        <v>20321</v>
      </c>
      <c r="B10435" s="2" t="s">
        <v>20322</v>
      </c>
      <c r="C10435" s="2" t="s">
        <v>19629</v>
      </c>
      <c r="D10435" s="2" t="s">
        <v>19630</v>
      </c>
      <c r="E10435" s="2">
        <v>1.5965649142540001E-4</v>
      </c>
      <c r="F10435" s="2">
        <v>0.53100891159863595</v>
      </c>
      <c r="G10435" s="2">
        <v>2.2056520965599198</v>
      </c>
      <c r="H10435" s="2">
        <v>1.2279048520563001</v>
      </c>
    </row>
    <row r="10436" spans="1:8" x14ac:dyDescent="0.2">
      <c r="A10436" s="2" t="s">
        <v>20323</v>
      </c>
      <c r="B10436" s="2" t="s">
        <v>20324</v>
      </c>
      <c r="C10436" s="2" t="s">
        <v>19629</v>
      </c>
      <c r="D10436" s="2" t="s">
        <v>19630</v>
      </c>
      <c r="E10436" s="2">
        <v>1.5836078100300001E-4</v>
      </c>
      <c r="F10436" s="2">
        <v>3.2540213835932398E-2</v>
      </c>
      <c r="G10436" s="2">
        <v>2.2021926032149399</v>
      </c>
      <c r="H10436" s="2">
        <v>1.21975612741465</v>
      </c>
    </row>
    <row r="10437" spans="1:8" x14ac:dyDescent="0.2">
      <c r="A10437" s="2" t="s">
        <v>20325</v>
      </c>
      <c r="B10437" s="2" t="s">
        <v>20326</v>
      </c>
      <c r="C10437" s="2" t="s">
        <v>19629</v>
      </c>
      <c r="D10437" s="2" t="s">
        <v>19630</v>
      </c>
      <c r="E10437" s="2">
        <v>1.5712060992599999E-4</v>
      </c>
      <c r="F10437" s="2">
        <v>0.83095385121957799</v>
      </c>
      <c r="G10437" s="2">
        <v>2.19884962389072</v>
      </c>
      <c r="H10437" s="2">
        <v>1.2118939998796501</v>
      </c>
    </row>
    <row r="10438" spans="1:8" x14ac:dyDescent="0.2">
      <c r="A10438" s="2" t="s">
        <v>20327</v>
      </c>
      <c r="B10438" s="2" t="s">
        <v>20328</v>
      </c>
      <c r="C10438" s="2" t="s">
        <v>19629</v>
      </c>
      <c r="D10438" s="2" t="s">
        <v>19630</v>
      </c>
      <c r="E10438" s="2">
        <v>1.56948585011E-4</v>
      </c>
      <c r="F10438" s="2">
        <v>0.43364353676820899</v>
      </c>
      <c r="G10438" s="2">
        <v>2.1983834309343302</v>
      </c>
      <c r="H10438" s="2">
        <v>1.2107985410761199</v>
      </c>
    </row>
    <row r="10439" spans="1:8" x14ac:dyDescent="0.2">
      <c r="A10439" s="2" t="s">
        <v>20329</v>
      </c>
      <c r="B10439" s="2" t="s">
        <v>20330</v>
      </c>
      <c r="C10439" s="2" t="s">
        <v>19629</v>
      </c>
      <c r="D10439" s="2" t="s">
        <v>19630</v>
      </c>
      <c r="E10439" s="2">
        <v>1.5551675792009999E-4</v>
      </c>
      <c r="F10439" s="2">
        <v>3.6142407324087501E-2</v>
      </c>
      <c r="G10439" s="2">
        <v>2.19447930997968</v>
      </c>
      <c r="H10439" s="2">
        <v>1.2016337671569901</v>
      </c>
    </row>
    <row r="10440" spans="1:8" x14ac:dyDescent="0.2">
      <c r="A10440" s="2" t="s">
        <v>20331</v>
      </c>
      <c r="B10440" s="2" t="s">
        <v>20332</v>
      </c>
      <c r="C10440" s="2" t="s">
        <v>19629</v>
      </c>
      <c r="D10440" s="2" t="s">
        <v>19630</v>
      </c>
      <c r="E10440" s="2">
        <v>1.5476394318980001E-4</v>
      </c>
      <c r="F10440" s="2">
        <v>-0.122254545549272</v>
      </c>
      <c r="G10440" s="2">
        <v>-2.1924093749259699</v>
      </c>
      <c r="H10440" s="2">
        <v>1.1967812822628401</v>
      </c>
    </row>
    <row r="10441" spans="1:8" x14ac:dyDescent="0.2">
      <c r="A10441" s="2" t="s">
        <v>20333</v>
      </c>
      <c r="B10441" s="2" t="s">
        <v>20334</v>
      </c>
      <c r="C10441" s="2" t="s">
        <v>19629</v>
      </c>
      <c r="D10441" s="2" t="s">
        <v>19630</v>
      </c>
      <c r="E10441" s="2">
        <v>1.533342600997E-4</v>
      </c>
      <c r="F10441" s="2">
        <v>0.68000992714580999</v>
      </c>
      <c r="G10441" s="2">
        <v>2.1884450061051002</v>
      </c>
      <c r="H10441" s="2">
        <v>1.1875005182948499</v>
      </c>
    </row>
    <row r="10442" spans="1:8" x14ac:dyDescent="0.2">
      <c r="A10442" s="2" t="s">
        <v>20335</v>
      </c>
      <c r="B10442" s="2" t="s">
        <v>20336</v>
      </c>
      <c r="C10442" s="2" t="s">
        <v>19629</v>
      </c>
      <c r="D10442" s="2" t="s">
        <v>19630</v>
      </c>
      <c r="E10442" s="2">
        <v>1.5276825237440001E-4</v>
      </c>
      <c r="F10442" s="2">
        <v>3.6001540969674298E-2</v>
      </c>
      <c r="G10442" s="2">
        <v>2.18686329765004</v>
      </c>
      <c r="H10442" s="2">
        <v>1.1838023560948601</v>
      </c>
    </row>
    <row r="10443" spans="1:8" x14ac:dyDescent="0.2">
      <c r="A10443" s="2" t="s">
        <v>20337</v>
      </c>
      <c r="B10443" s="2" t="s">
        <v>20338</v>
      </c>
      <c r="C10443" s="2" t="s">
        <v>19629</v>
      </c>
      <c r="D10443" s="2" t="s">
        <v>19630</v>
      </c>
      <c r="E10443" s="2">
        <v>1.5126999649109999E-4</v>
      </c>
      <c r="F10443" s="2">
        <v>4.7084929987690503E-2</v>
      </c>
      <c r="G10443" s="2">
        <v>2.1826423679864799</v>
      </c>
      <c r="H10443" s="2">
        <v>1.1739465697468201</v>
      </c>
    </row>
    <row r="10444" spans="1:8" x14ac:dyDescent="0.2">
      <c r="A10444" s="2" t="s">
        <v>20339</v>
      </c>
      <c r="B10444" s="2" t="s">
        <v>20340</v>
      </c>
      <c r="C10444" s="2" t="s">
        <v>19629</v>
      </c>
      <c r="D10444" s="2" t="s">
        <v>19630</v>
      </c>
      <c r="E10444" s="2">
        <v>1.5126007862189999E-4</v>
      </c>
      <c r="F10444" s="2">
        <v>3.16365375674654E-2</v>
      </c>
      <c r="G10444" s="2">
        <v>2.1826142606834198</v>
      </c>
      <c r="H10444" s="2">
        <v>1.1738810035768601</v>
      </c>
    </row>
    <row r="10445" spans="1:8" x14ac:dyDescent="0.2">
      <c r="A10445" s="2" t="s">
        <v>20341</v>
      </c>
      <c r="B10445" s="2" t="s">
        <v>20342</v>
      </c>
      <c r="C10445" s="2" t="s">
        <v>19629</v>
      </c>
      <c r="D10445" s="2" t="s">
        <v>19630</v>
      </c>
      <c r="E10445" s="2">
        <v>1.5072854330500001E-4</v>
      </c>
      <c r="F10445" s="2">
        <v>-3.4052912201563701E-2</v>
      </c>
      <c r="G10445" s="2">
        <v>-2.1811046520760402</v>
      </c>
      <c r="H10445" s="2">
        <v>1.1703607658775901</v>
      </c>
    </row>
    <row r="10446" spans="1:8" x14ac:dyDescent="0.2">
      <c r="A10446" s="2" t="s">
        <v>20343</v>
      </c>
      <c r="B10446" s="2" t="s">
        <v>20344</v>
      </c>
      <c r="C10446" s="2" t="s">
        <v>19629</v>
      </c>
      <c r="D10446" s="2" t="s">
        <v>19630</v>
      </c>
      <c r="E10446" s="2">
        <v>1.503666806889E-4</v>
      </c>
      <c r="F10446" s="2">
        <v>1.36176489565607</v>
      </c>
      <c r="G10446" s="2">
        <v>2.1800732799439699</v>
      </c>
      <c r="H10446" s="2">
        <v>1.1679571223688701</v>
      </c>
    </row>
    <row r="10447" spans="1:8" x14ac:dyDescent="0.2">
      <c r="A10447" s="2" t="s">
        <v>20345</v>
      </c>
      <c r="B10447" s="2" t="s">
        <v>20346</v>
      </c>
      <c r="C10447" s="2" t="s">
        <v>19629</v>
      </c>
      <c r="D10447" s="2" t="s">
        <v>19630</v>
      </c>
      <c r="E10447" s="2">
        <v>1.4991484225690001E-4</v>
      </c>
      <c r="F10447" s="2">
        <v>0.462925365060739</v>
      </c>
      <c r="G10447" s="2">
        <v>2.1787812825292701</v>
      </c>
      <c r="H10447" s="2">
        <v>1.1649476879648999</v>
      </c>
    </row>
    <row r="10448" spans="1:8" x14ac:dyDescent="0.2">
      <c r="A10448" s="2" t="s">
        <v>20347</v>
      </c>
      <c r="B10448" s="2" t="s">
        <v>20348</v>
      </c>
      <c r="C10448" s="2" t="s">
        <v>19629</v>
      </c>
      <c r="D10448" s="2" t="s">
        <v>19630</v>
      </c>
      <c r="E10448" s="2">
        <v>1.487554823335E-4</v>
      </c>
      <c r="F10448" s="2">
        <v>3.7233370870549697E-2</v>
      </c>
      <c r="G10448" s="2">
        <v>2.1754447408114901</v>
      </c>
      <c r="H10448" s="2">
        <v>1.1571841731389501</v>
      </c>
    </row>
    <row r="10449" spans="1:8" x14ac:dyDescent="0.2">
      <c r="A10449" s="2" t="s">
        <v>20349</v>
      </c>
      <c r="B10449" s="2" t="s">
        <v>20350</v>
      </c>
      <c r="C10449" s="2" t="s">
        <v>19629</v>
      </c>
      <c r="D10449" s="2" t="s">
        <v>19630</v>
      </c>
      <c r="E10449" s="2">
        <v>1.4780912853899999E-4</v>
      </c>
      <c r="F10449" s="2">
        <v>-7.1339208062484102E-2</v>
      </c>
      <c r="G10449" s="2">
        <v>-2.17269804214239</v>
      </c>
      <c r="H10449" s="2">
        <v>1.15080204275679</v>
      </c>
    </row>
    <row r="10450" spans="1:8" x14ac:dyDescent="0.2">
      <c r="A10450" s="2" t="s">
        <v>20351</v>
      </c>
      <c r="B10450" s="2" t="s">
        <v>20352</v>
      </c>
      <c r="C10450" s="2" t="s">
        <v>19629</v>
      </c>
      <c r="D10450" s="2" t="s">
        <v>19630</v>
      </c>
      <c r="E10450" s="2">
        <v>1.4771332148819999E-4</v>
      </c>
      <c r="F10450" s="2">
        <v>-7.1130456464326905E-2</v>
      </c>
      <c r="G10450" s="2">
        <v>-2.1724187976045202</v>
      </c>
      <c r="H10450" s="2">
        <v>1.1501536517175299</v>
      </c>
    </row>
    <row r="10451" spans="1:8" x14ac:dyDescent="0.2">
      <c r="A10451" s="2" t="s">
        <v>20353</v>
      </c>
      <c r="B10451" s="2" t="s">
        <v>20354</v>
      </c>
      <c r="C10451" s="2" t="s">
        <v>19629</v>
      </c>
      <c r="D10451" s="2" t="s">
        <v>19630</v>
      </c>
      <c r="E10451" s="2">
        <v>1.471444178162E-4</v>
      </c>
      <c r="F10451" s="2">
        <v>3.2024623142017497E-2</v>
      </c>
      <c r="G10451" s="2">
        <v>2.1707561563301701</v>
      </c>
      <c r="H10451" s="2">
        <v>1.1462948119994101</v>
      </c>
    </row>
    <row r="10452" spans="1:8" x14ac:dyDescent="0.2">
      <c r="A10452" s="2" t="s">
        <v>20355</v>
      </c>
      <c r="B10452" s="2" t="s">
        <v>20356</v>
      </c>
      <c r="C10452" s="2" t="s">
        <v>19629</v>
      </c>
      <c r="D10452" s="2" t="s">
        <v>19630</v>
      </c>
      <c r="E10452" s="2">
        <v>1.4688374664980001E-4</v>
      </c>
      <c r="F10452" s="2">
        <v>3.1450384528904897E-2</v>
      </c>
      <c r="G10452" s="2">
        <v>2.1699917597271901</v>
      </c>
      <c r="H10452" s="2">
        <v>1.14452170815233</v>
      </c>
    </row>
    <row r="10453" spans="1:8" x14ac:dyDescent="0.2">
      <c r="A10453" s="2" t="s">
        <v>20357</v>
      </c>
      <c r="B10453" s="2" t="s">
        <v>20358</v>
      </c>
      <c r="C10453" s="2" t="s">
        <v>19629</v>
      </c>
      <c r="D10453" s="2" t="s">
        <v>19630</v>
      </c>
      <c r="E10453" s="2">
        <v>1.467075454054E-4</v>
      </c>
      <c r="F10453" s="2">
        <v>3.57169772594381E-2</v>
      </c>
      <c r="G10453" s="2">
        <v>2.1694741425142099</v>
      </c>
      <c r="H10453" s="2">
        <v>1.1433213914520799</v>
      </c>
    </row>
    <row r="10454" spans="1:8" x14ac:dyDescent="0.2">
      <c r="A10454" s="2" t="s">
        <v>20359</v>
      </c>
      <c r="B10454" s="2" t="s">
        <v>20360</v>
      </c>
      <c r="C10454" s="2" t="s">
        <v>19629</v>
      </c>
      <c r="D10454" s="2" t="s">
        <v>19630</v>
      </c>
      <c r="E10454" s="2">
        <v>1.463899535356E-4</v>
      </c>
      <c r="F10454" s="2">
        <v>-5.2245538157230799E-2</v>
      </c>
      <c r="G10454" s="2">
        <v>-2.16853928444917</v>
      </c>
      <c r="H10454" s="2">
        <v>1.14115424915135</v>
      </c>
    </row>
    <row r="10455" spans="1:8" x14ac:dyDescent="0.2">
      <c r="A10455" s="2" t="s">
        <v>20361</v>
      </c>
      <c r="B10455" s="2" t="s">
        <v>20362</v>
      </c>
      <c r="C10455" s="2" t="s">
        <v>19629</v>
      </c>
      <c r="D10455" s="2" t="s">
        <v>19630</v>
      </c>
      <c r="E10455" s="2">
        <v>1.4619444560910001E-4</v>
      </c>
      <c r="F10455" s="2">
        <v>4.6845764214452898E-2</v>
      </c>
      <c r="G10455" s="2">
        <v>2.1679625805751099</v>
      </c>
      <c r="H10455" s="2">
        <v>1.1398178282335201</v>
      </c>
    </row>
    <row r="10456" spans="1:8" x14ac:dyDescent="0.2">
      <c r="A10456" s="2" t="s">
        <v>20363</v>
      </c>
      <c r="B10456" s="2" t="s">
        <v>20364</v>
      </c>
      <c r="C10456" s="2" t="s">
        <v>19629</v>
      </c>
      <c r="D10456" s="2" t="s">
        <v>19630</v>
      </c>
      <c r="E10456" s="2">
        <v>1.455495243608E-4</v>
      </c>
      <c r="F10456" s="2">
        <v>1.1041453189771999</v>
      </c>
      <c r="G10456" s="2">
        <v>2.1660536325208901</v>
      </c>
      <c r="H10456" s="2">
        <v>1.13539667568061</v>
      </c>
    </row>
    <row r="10457" spans="1:8" x14ac:dyDescent="0.2">
      <c r="A10457" s="2" t="s">
        <v>20365</v>
      </c>
      <c r="B10457" s="2" t="s">
        <v>20366</v>
      </c>
      <c r="C10457" s="2" t="s">
        <v>19629</v>
      </c>
      <c r="D10457" s="2" t="s">
        <v>19630</v>
      </c>
      <c r="E10457" s="2">
        <v>1.4408833359800001E-4</v>
      </c>
      <c r="F10457" s="2">
        <v>3.5587056542019803E-2</v>
      </c>
      <c r="G10457" s="2">
        <v>2.1616907571128698</v>
      </c>
      <c r="H10457" s="2">
        <v>1.12530681263876</v>
      </c>
    </row>
    <row r="10458" spans="1:8" x14ac:dyDescent="0.2">
      <c r="A10458" s="2" t="s">
        <v>20367</v>
      </c>
      <c r="B10458" s="2" t="s">
        <v>20368</v>
      </c>
      <c r="C10458" s="2" t="s">
        <v>19629</v>
      </c>
      <c r="D10458" s="2" t="s">
        <v>19630</v>
      </c>
      <c r="E10458" s="2">
        <v>1.4386342019390001E-4</v>
      </c>
      <c r="F10458" s="2">
        <v>-3.3923194468828403E-2</v>
      </c>
      <c r="G10458" s="2">
        <v>-2.1610144885279499</v>
      </c>
      <c r="H10458" s="2">
        <v>1.1237446519858001</v>
      </c>
    </row>
    <row r="10459" spans="1:8" x14ac:dyDescent="0.2">
      <c r="A10459" s="2" t="s">
        <v>20369</v>
      </c>
      <c r="B10459" s="2" t="s">
        <v>20370</v>
      </c>
      <c r="C10459" s="2" t="s">
        <v>19629</v>
      </c>
      <c r="D10459" s="2" t="s">
        <v>19630</v>
      </c>
      <c r="E10459" s="2">
        <v>1.425002116418E-4</v>
      </c>
      <c r="F10459" s="2">
        <v>-9.1802854432278702E-2</v>
      </c>
      <c r="G10459" s="2">
        <v>-2.1568882531125202</v>
      </c>
      <c r="H10459" s="2">
        <v>1.11422375828267</v>
      </c>
    </row>
    <row r="10460" spans="1:8" x14ac:dyDescent="0.2">
      <c r="A10460" s="2" t="s">
        <v>20371</v>
      </c>
      <c r="B10460" s="2" t="s">
        <v>20372</v>
      </c>
      <c r="C10460" s="2" t="s">
        <v>19629</v>
      </c>
      <c r="D10460" s="2" t="s">
        <v>19630</v>
      </c>
      <c r="E10460" s="2">
        <v>1.4170286000369999E-4</v>
      </c>
      <c r="F10460" s="2">
        <v>3.2031848612311398E-2</v>
      </c>
      <c r="G10460" s="2">
        <v>2.1544527481101201</v>
      </c>
      <c r="H10460" s="2">
        <v>1.1086126033741599</v>
      </c>
    </row>
    <row r="10461" spans="1:8" x14ac:dyDescent="0.2">
      <c r="A10461" s="2" t="s">
        <v>20373</v>
      </c>
      <c r="B10461" s="2" t="s">
        <v>20374</v>
      </c>
      <c r="C10461" s="2" t="s">
        <v>19629</v>
      </c>
      <c r="D10461" s="2" t="s">
        <v>19630</v>
      </c>
      <c r="E10461" s="2">
        <v>1.4054623154099999E-4</v>
      </c>
      <c r="F10461" s="2">
        <v>3.11710511791219E-2</v>
      </c>
      <c r="G10461" s="2">
        <v>2.1508904101539899</v>
      </c>
      <c r="H10461" s="2">
        <v>1.10041675813184</v>
      </c>
    </row>
    <row r="10462" spans="1:8" x14ac:dyDescent="0.2">
      <c r="A10462" s="2" t="s">
        <v>20375</v>
      </c>
      <c r="B10462" s="2" t="s">
        <v>20376</v>
      </c>
      <c r="C10462" s="2" t="s">
        <v>19629</v>
      </c>
      <c r="D10462" s="2" t="s">
        <v>19630</v>
      </c>
      <c r="E10462" s="2">
        <v>1.3899609677759999E-4</v>
      </c>
      <c r="F10462" s="2">
        <v>3.1667846108859997E-2</v>
      </c>
      <c r="G10462" s="2">
        <v>2.1460604329472002</v>
      </c>
      <c r="H10462" s="2">
        <v>1.0893261253695601</v>
      </c>
    </row>
    <row r="10463" spans="1:8" x14ac:dyDescent="0.2">
      <c r="A10463" s="2" t="s">
        <v>20377</v>
      </c>
      <c r="B10463" s="2" t="s">
        <v>20378</v>
      </c>
      <c r="C10463" s="2" t="s">
        <v>19629</v>
      </c>
      <c r="D10463" s="2" t="s">
        <v>19630</v>
      </c>
      <c r="E10463" s="2">
        <v>1.38332849878E-4</v>
      </c>
      <c r="F10463" s="2">
        <v>3.1102354697978899E-2</v>
      </c>
      <c r="G10463" s="2">
        <v>2.1439740250816799</v>
      </c>
      <c r="H10463" s="2">
        <v>1.0845430100677</v>
      </c>
    </row>
    <row r="10464" spans="1:8" x14ac:dyDescent="0.2">
      <c r="A10464" s="2" t="s">
        <v>20379</v>
      </c>
      <c r="B10464" s="2"/>
      <c r="C10464" s="2" t="s">
        <v>19629</v>
      </c>
      <c r="D10464" s="2" t="s">
        <v>19630</v>
      </c>
      <c r="E10464" s="2">
        <v>1.380799406918E-4</v>
      </c>
      <c r="F10464" s="2">
        <v>-0.608333671411184</v>
      </c>
      <c r="G10464" s="2">
        <v>-2.1431752635880601</v>
      </c>
      <c r="H10464" s="2">
        <v>1.08271307118297</v>
      </c>
    </row>
    <row r="10465" spans="1:8" x14ac:dyDescent="0.2">
      <c r="A10465" s="2" t="s">
        <v>20380</v>
      </c>
      <c r="B10465" s="2" t="s">
        <v>20381</v>
      </c>
      <c r="C10465" s="2" t="s">
        <v>19629</v>
      </c>
      <c r="D10465" s="2" t="s">
        <v>19630</v>
      </c>
      <c r="E10465" s="2">
        <v>1.37948974805E-4</v>
      </c>
      <c r="F10465" s="2">
        <v>3.2359216830806503E-2</v>
      </c>
      <c r="G10465" s="2">
        <v>2.14276094246416</v>
      </c>
      <c r="H10465" s="2">
        <v>1.0817641423627999</v>
      </c>
    </row>
    <row r="10466" spans="1:8" x14ac:dyDescent="0.2">
      <c r="A10466" s="2" t="s">
        <v>20382</v>
      </c>
      <c r="B10466" s="2" t="s">
        <v>20383</v>
      </c>
      <c r="C10466" s="2" t="s">
        <v>19629</v>
      </c>
      <c r="D10466" s="2" t="s">
        <v>19630</v>
      </c>
      <c r="E10466" s="2">
        <v>1.378822306371E-4</v>
      </c>
      <c r="F10466" s="2">
        <v>-0.39054874151336599</v>
      </c>
      <c r="G10466" s="2">
        <v>-2.1425496097302701</v>
      </c>
      <c r="H10466" s="2">
        <v>1.08128019299162</v>
      </c>
    </row>
    <row r="10467" spans="1:8" x14ac:dyDescent="0.2">
      <c r="A10467" s="2" t="s">
        <v>20384</v>
      </c>
      <c r="B10467" s="2" t="s">
        <v>20385</v>
      </c>
      <c r="C10467" s="2" t="s">
        <v>19629</v>
      </c>
      <c r="D10467" s="2" t="s">
        <v>19630</v>
      </c>
      <c r="E10467" s="2">
        <v>1.3719885866189999E-4</v>
      </c>
      <c r="F10467" s="2">
        <v>3.1043944380087899E-2</v>
      </c>
      <c r="G10467" s="2">
        <v>2.1403787305587501</v>
      </c>
      <c r="H10467" s="2">
        <v>1.0763116698356101</v>
      </c>
    </row>
    <row r="10468" spans="1:8" x14ac:dyDescent="0.2">
      <c r="A10468" s="2" t="s">
        <v>20386</v>
      </c>
      <c r="B10468" s="2" t="s">
        <v>20387</v>
      </c>
      <c r="C10468" s="2" t="s">
        <v>19629</v>
      </c>
      <c r="D10468" s="2" t="s">
        <v>19630</v>
      </c>
      <c r="E10468" s="2">
        <v>1.3716936544690001E-4</v>
      </c>
      <c r="F10468" s="2">
        <v>3.1025563974592E-2</v>
      </c>
      <c r="G10468" s="2">
        <v>2.14028474603262</v>
      </c>
      <c r="H10468" s="2">
        <v>1.0760966798149201</v>
      </c>
    </row>
    <row r="10469" spans="1:8" x14ac:dyDescent="0.2">
      <c r="A10469" s="2" t="s">
        <v>20388</v>
      </c>
      <c r="B10469" s="2" t="s">
        <v>20389</v>
      </c>
      <c r="C10469" s="2" t="s">
        <v>19629</v>
      </c>
      <c r="D10469" s="2" t="s">
        <v>19630</v>
      </c>
      <c r="E10469" s="2">
        <v>1.3614896942450001E-4</v>
      </c>
      <c r="F10469" s="2">
        <v>-4.8309101399109398E-2</v>
      </c>
      <c r="G10469" s="2">
        <v>-2.1370180317443799</v>
      </c>
      <c r="H10469" s="2">
        <v>1.0686299230485199</v>
      </c>
    </row>
    <row r="10470" spans="1:8" x14ac:dyDescent="0.2">
      <c r="A10470" s="2" t="s">
        <v>20390</v>
      </c>
      <c r="B10470" s="2" t="s">
        <v>20391</v>
      </c>
      <c r="C10470" s="2" t="s">
        <v>19629</v>
      </c>
      <c r="D10470" s="2" t="s">
        <v>19630</v>
      </c>
      <c r="E10470" s="2">
        <v>1.3597599878670001E-4</v>
      </c>
      <c r="F10470" s="2">
        <v>-3.93710031956628E-2</v>
      </c>
      <c r="G10470" s="2">
        <v>-2.1364613569239199</v>
      </c>
      <c r="H10470" s="2">
        <v>1.0673586640218</v>
      </c>
    </row>
    <row r="10471" spans="1:8" x14ac:dyDescent="0.2">
      <c r="A10471" s="2" t="s">
        <v>20392</v>
      </c>
      <c r="B10471" s="2" t="s">
        <v>20393</v>
      </c>
      <c r="C10471" s="2" t="s">
        <v>19629</v>
      </c>
      <c r="D10471" s="2" t="s">
        <v>19630</v>
      </c>
      <c r="E10471" s="2">
        <v>1.3547075647340001E-4</v>
      </c>
      <c r="F10471" s="2">
        <v>0.113611716626668</v>
      </c>
      <c r="G10471" s="2">
        <v>2.1348304264075999</v>
      </c>
      <c r="H10471" s="2">
        <v>1.0636360710124899</v>
      </c>
    </row>
    <row r="10472" spans="1:8" x14ac:dyDescent="0.2">
      <c r="A10472" s="2" t="s">
        <v>20394</v>
      </c>
      <c r="B10472" s="2" t="s">
        <v>20395</v>
      </c>
      <c r="C10472" s="2" t="s">
        <v>19629</v>
      </c>
      <c r="D10472" s="2" t="s">
        <v>19630</v>
      </c>
      <c r="E10472" s="2">
        <v>1.3503315593449999E-4</v>
      </c>
      <c r="F10472" s="2">
        <v>3.1071819597483299E-2</v>
      </c>
      <c r="G10472" s="2">
        <v>2.1334119087558698</v>
      </c>
      <c r="H10472" s="2">
        <v>1.0604006211679</v>
      </c>
    </row>
    <row r="10473" spans="1:8" x14ac:dyDescent="0.2">
      <c r="A10473" s="2" t="s">
        <v>20396</v>
      </c>
      <c r="B10473" s="2" t="s">
        <v>20397</v>
      </c>
      <c r="C10473" s="2" t="s">
        <v>19629</v>
      </c>
      <c r="D10473" s="2" t="s">
        <v>19630</v>
      </c>
      <c r="E10473" s="2">
        <v>1.3452375399949999E-4</v>
      </c>
      <c r="F10473" s="2">
        <v>3.0919212517027901E-2</v>
      </c>
      <c r="G10473" s="2">
        <v>2.1317536439543598</v>
      </c>
      <c r="H10473" s="2">
        <v>1.05662106647943</v>
      </c>
    </row>
    <row r="10474" spans="1:8" x14ac:dyDescent="0.2">
      <c r="A10474" s="2" t="s">
        <v>20398</v>
      </c>
      <c r="B10474" s="2" t="s">
        <v>20399</v>
      </c>
      <c r="C10474" s="2" t="s">
        <v>19629</v>
      </c>
      <c r="D10474" s="2" t="s">
        <v>19630</v>
      </c>
      <c r="E10474" s="2">
        <v>1.340425849147E-4</v>
      </c>
      <c r="F10474" s="2">
        <v>-3.23971332308087E-2</v>
      </c>
      <c r="G10474" s="2">
        <v>-2.1301803168548301</v>
      </c>
      <c r="H10474" s="2">
        <v>1.0530378207044699</v>
      </c>
    </row>
    <row r="10475" spans="1:8" x14ac:dyDescent="0.2">
      <c r="A10475" s="2" t="s">
        <v>20400</v>
      </c>
      <c r="B10475" s="2" t="s">
        <v>20401</v>
      </c>
      <c r="C10475" s="2" t="s">
        <v>19629</v>
      </c>
      <c r="D10475" s="2" t="s">
        <v>19630</v>
      </c>
      <c r="E10475" s="2">
        <v>1.3349334813360001E-4</v>
      </c>
      <c r="F10475" s="2">
        <v>3.0875723179815299E-2</v>
      </c>
      <c r="G10475" s="2">
        <v>2.1283760746508098</v>
      </c>
      <c r="H10475" s="2">
        <v>1.04893192325318</v>
      </c>
    </row>
    <row r="10476" spans="1:8" x14ac:dyDescent="0.2">
      <c r="A10476" s="2" t="s">
        <v>20402</v>
      </c>
      <c r="B10476" s="2" t="s">
        <v>20403</v>
      </c>
      <c r="C10476" s="2" t="s">
        <v>19629</v>
      </c>
      <c r="D10476" s="2" t="s">
        <v>19630</v>
      </c>
      <c r="E10476" s="2">
        <v>1.3314873996719999E-4</v>
      </c>
      <c r="F10476" s="2">
        <v>0.237446878357782</v>
      </c>
      <c r="G10476" s="2">
        <v>2.1272394584109202</v>
      </c>
      <c r="H10476" s="2">
        <v>1.0463471223269201</v>
      </c>
    </row>
    <row r="10477" spans="1:8" x14ac:dyDescent="0.2">
      <c r="A10477" s="2" t="s">
        <v>20404</v>
      </c>
      <c r="B10477" s="2" t="s">
        <v>20405</v>
      </c>
      <c r="C10477" s="2" t="s">
        <v>19629</v>
      </c>
      <c r="D10477" s="2" t="s">
        <v>19630</v>
      </c>
      <c r="E10477" s="2">
        <v>1.3297549944339999E-4</v>
      </c>
      <c r="F10477" s="2">
        <v>3.0871051741066899E-2</v>
      </c>
      <c r="G10477" s="2">
        <v>2.1266667199518698</v>
      </c>
      <c r="H10477" s="2">
        <v>1.0450451699100001</v>
      </c>
    </row>
    <row r="10478" spans="1:8" x14ac:dyDescent="0.2">
      <c r="A10478" s="2" t="s">
        <v>20406</v>
      </c>
      <c r="B10478" s="2" t="s">
        <v>20407</v>
      </c>
      <c r="C10478" s="2" t="s">
        <v>19629</v>
      </c>
      <c r="D10478" s="2" t="s">
        <v>19630</v>
      </c>
      <c r="E10478" s="2">
        <v>1.321829925386E-4</v>
      </c>
      <c r="F10478" s="2">
        <v>3.0835488722952699E-2</v>
      </c>
      <c r="G10478" s="2">
        <v>2.1240351355699501</v>
      </c>
      <c r="H10478" s="2">
        <v>1.0390675430296901</v>
      </c>
    </row>
    <row r="10479" spans="1:8" x14ac:dyDescent="0.2">
      <c r="A10479" s="2" t="s">
        <v>20408</v>
      </c>
      <c r="B10479" s="2" t="s">
        <v>20409</v>
      </c>
      <c r="C10479" s="2" t="s">
        <v>19629</v>
      </c>
      <c r="D10479" s="2" t="s">
        <v>19630</v>
      </c>
      <c r="E10479" s="2">
        <v>1.3207624627539999E-4</v>
      </c>
      <c r="F10479" s="2">
        <v>-7.2769096771524502E-2</v>
      </c>
      <c r="G10479" s="2">
        <v>-2.12367922051541</v>
      </c>
      <c r="H10479" s="2">
        <v>1.0382596524933601</v>
      </c>
    </row>
    <row r="10480" spans="1:8" x14ac:dyDescent="0.2">
      <c r="A10480" s="2" t="s">
        <v>20410</v>
      </c>
      <c r="B10480" s="2" t="s">
        <v>20411</v>
      </c>
      <c r="C10480" s="2" t="s">
        <v>19629</v>
      </c>
      <c r="D10480" s="2" t="s">
        <v>19630</v>
      </c>
      <c r="E10480" s="2">
        <v>1.3138365680429999E-4</v>
      </c>
      <c r="F10480" s="2">
        <v>-5.6227316873418101E-2</v>
      </c>
      <c r="G10480" s="2">
        <v>-2.1213615076383099</v>
      </c>
      <c r="H10480" s="2">
        <v>1.03300199424351</v>
      </c>
    </row>
    <row r="10481" spans="1:8" x14ac:dyDescent="0.2">
      <c r="A10481" s="2" t="s">
        <v>20412</v>
      </c>
      <c r="B10481" s="2" t="s">
        <v>20413</v>
      </c>
      <c r="C10481" s="2" t="s">
        <v>19629</v>
      </c>
      <c r="D10481" s="2" t="s">
        <v>19630</v>
      </c>
      <c r="E10481" s="2">
        <v>1.3071988981059999E-4</v>
      </c>
      <c r="F10481" s="2">
        <v>4.01506268219309E-2</v>
      </c>
      <c r="G10481" s="2">
        <v>2.11912635597669</v>
      </c>
      <c r="H10481" s="2">
        <v>1.0279370615382299</v>
      </c>
    </row>
    <row r="10482" spans="1:8" x14ac:dyDescent="0.2">
      <c r="A10482" s="2" t="s">
        <v>20414</v>
      </c>
      <c r="B10482" s="2" t="s">
        <v>20415</v>
      </c>
      <c r="C10482" s="2" t="s">
        <v>19629</v>
      </c>
      <c r="D10482" s="2" t="s">
        <v>19630</v>
      </c>
      <c r="E10482" s="2">
        <v>1.30365481331E-4</v>
      </c>
      <c r="F10482" s="2">
        <v>-4.4512823081087997E-2</v>
      </c>
      <c r="G10482" s="2">
        <v>-2.1179273067719202</v>
      </c>
      <c r="H10482" s="2">
        <v>1.02522217409953</v>
      </c>
    </row>
    <row r="10483" spans="1:8" x14ac:dyDescent="0.2">
      <c r="A10483" s="2" t="s">
        <v>20416</v>
      </c>
      <c r="B10483" s="2" t="s">
        <v>20417</v>
      </c>
      <c r="C10483" s="2" t="s">
        <v>19629</v>
      </c>
      <c r="D10483" s="2" t="s">
        <v>19630</v>
      </c>
      <c r="E10483" s="2">
        <v>1.2936615396600001E-4</v>
      </c>
      <c r="F10483" s="2">
        <v>-0.40885365826798398</v>
      </c>
      <c r="G10483" s="2">
        <v>-2.1145250104434998</v>
      </c>
      <c r="H10483" s="2">
        <v>1.0175270599091699</v>
      </c>
    </row>
    <row r="10484" spans="1:8" x14ac:dyDescent="0.2">
      <c r="A10484" s="2" t="s">
        <v>20418</v>
      </c>
      <c r="B10484" s="2" t="s">
        <v>20419</v>
      </c>
      <c r="C10484" s="2" t="s">
        <v>19629</v>
      </c>
      <c r="D10484" s="2" t="s">
        <v>19630</v>
      </c>
      <c r="E10484" s="2">
        <v>1.27924580666E-4</v>
      </c>
      <c r="F10484" s="2">
        <v>-4.7050063337904298E-2</v>
      </c>
      <c r="G10484" s="2">
        <v>-2.1095606472330499</v>
      </c>
      <c r="H10484" s="2">
        <v>1.0063211500867499</v>
      </c>
    </row>
    <row r="10485" spans="1:8" x14ac:dyDescent="0.2">
      <c r="A10485" s="2" t="s">
        <v>20420</v>
      </c>
      <c r="B10485" s="2" t="s">
        <v>20421</v>
      </c>
      <c r="C10485" s="2" t="s">
        <v>19629</v>
      </c>
      <c r="D10485" s="2" t="s">
        <v>19630</v>
      </c>
      <c r="E10485" s="2">
        <v>1.2788940247610001E-4</v>
      </c>
      <c r="F10485" s="2">
        <v>3.0597343831707601E-2</v>
      </c>
      <c r="G10485" s="2">
        <v>2.1094386587320302</v>
      </c>
      <c r="H10485" s="2">
        <v>1.00604612063249</v>
      </c>
    </row>
    <row r="10486" spans="1:8" x14ac:dyDescent="0.2">
      <c r="A10486" s="2" t="s">
        <v>20422</v>
      </c>
      <c r="B10486" s="2" t="s">
        <v>20423</v>
      </c>
      <c r="C10486" s="2" t="s">
        <v>19629</v>
      </c>
      <c r="D10486" s="2" t="s">
        <v>19630</v>
      </c>
      <c r="E10486" s="2">
        <v>1.2614688996510001E-4</v>
      </c>
      <c r="F10486" s="2">
        <v>3.0503334651500999E-2</v>
      </c>
      <c r="G10486" s="2">
        <v>2.1033447357938599</v>
      </c>
      <c r="H10486" s="2">
        <v>0.99232729468472203</v>
      </c>
    </row>
    <row r="10487" spans="1:8" x14ac:dyDescent="0.2">
      <c r="A10487" s="2" t="s">
        <v>20424</v>
      </c>
      <c r="B10487" s="2" t="s">
        <v>20425</v>
      </c>
      <c r="C10487" s="2" t="s">
        <v>19629</v>
      </c>
      <c r="D10487" s="2" t="s">
        <v>19630</v>
      </c>
      <c r="E10487" s="2">
        <v>1.2543289330209999E-4</v>
      </c>
      <c r="F10487" s="2">
        <v>-3.2934934434371503E-2</v>
      </c>
      <c r="G10487" s="2">
        <v>-2.10081822472619</v>
      </c>
      <c r="H10487" s="2">
        <v>0.98665117420569004</v>
      </c>
    </row>
    <row r="10488" spans="1:8" x14ac:dyDescent="0.2">
      <c r="A10488" s="2" t="s">
        <v>20426</v>
      </c>
      <c r="B10488" s="2" t="s">
        <v>20427</v>
      </c>
      <c r="C10488" s="2" t="s">
        <v>19629</v>
      </c>
      <c r="D10488" s="2" t="s">
        <v>19630</v>
      </c>
      <c r="E10488" s="2">
        <v>1.249694579061E-4</v>
      </c>
      <c r="F10488" s="2">
        <v>-6.6238762513486996E-2</v>
      </c>
      <c r="G10488" s="2">
        <v>-2.0991689900277901</v>
      </c>
      <c r="H10488" s="2">
        <v>0.98294964406527696</v>
      </c>
    </row>
    <row r="10489" spans="1:8" x14ac:dyDescent="0.2">
      <c r="A10489" s="2" t="s">
        <v>20428</v>
      </c>
      <c r="B10489" s="2" t="s">
        <v>20429</v>
      </c>
      <c r="C10489" s="2" t="s">
        <v>19629</v>
      </c>
      <c r="D10489" s="2" t="s">
        <v>19630</v>
      </c>
      <c r="E10489" s="2">
        <v>1.2471262727180001E-4</v>
      </c>
      <c r="F10489" s="2">
        <v>-5.5630988971382599E-2</v>
      </c>
      <c r="G10489" s="2">
        <v>-2.0982518065506701</v>
      </c>
      <c r="H10489" s="2">
        <v>0.98089238212962204</v>
      </c>
    </row>
    <row r="10490" spans="1:8" x14ac:dyDescent="0.2">
      <c r="A10490" s="2" t="s">
        <v>20430</v>
      </c>
      <c r="B10490" s="2" t="s">
        <v>20431</v>
      </c>
      <c r="C10490" s="2" t="s">
        <v>19629</v>
      </c>
      <c r="D10490" s="2" t="s">
        <v>19630</v>
      </c>
      <c r="E10490" s="2">
        <v>1.2424271421009999E-4</v>
      </c>
      <c r="F10490" s="2">
        <v>2.0045346038587901</v>
      </c>
      <c r="G10490" s="2">
        <v>2.0965677276318702</v>
      </c>
      <c r="H10490" s="2">
        <v>0.97711729847877504</v>
      </c>
    </row>
    <row r="10491" spans="1:8" x14ac:dyDescent="0.2">
      <c r="A10491" s="2" t="s">
        <v>20432</v>
      </c>
      <c r="B10491" s="2" t="s">
        <v>20433</v>
      </c>
      <c r="C10491" s="2" t="s">
        <v>19629</v>
      </c>
      <c r="D10491" s="2" t="s">
        <v>19630</v>
      </c>
      <c r="E10491" s="2">
        <v>1.2407843049530001E-4</v>
      </c>
      <c r="F10491" s="2">
        <v>0.16975068741191701</v>
      </c>
      <c r="G10491" s="2">
        <v>2.0959771427921701</v>
      </c>
      <c r="H10491" s="2">
        <v>0.97579414302238998</v>
      </c>
    </row>
    <row r="10492" spans="1:8" x14ac:dyDescent="0.2">
      <c r="A10492" s="2" t="s">
        <v>20434</v>
      </c>
      <c r="B10492" s="2" t="s">
        <v>20435</v>
      </c>
      <c r="C10492" s="2" t="s">
        <v>19629</v>
      </c>
      <c r="D10492" s="2" t="s">
        <v>19630</v>
      </c>
      <c r="E10492" s="2">
        <v>1.2234680825759999E-4</v>
      </c>
      <c r="F10492" s="2">
        <v>3.1237194795623799E-2</v>
      </c>
      <c r="G10492" s="2">
        <v>2.0896938229315798</v>
      </c>
      <c r="H10492" s="2">
        <v>0.96173997593401195</v>
      </c>
    </row>
    <row r="10493" spans="1:8" x14ac:dyDescent="0.2">
      <c r="A10493" s="2" t="s">
        <v>20436</v>
      </c>
      <c r="B10493" s="2" t="s">
        <v>20437</v>
      </c>
      <c r="C10493" s="2" t="s">
        <v>19629</v>
      </c>
      <c r="D10493" s="2" t="s">
        <v>19630</v>
      </c>
      <c r="E10493" s="2">
        <v>1.223310611837E-4</v>
      </c>
      <c r="F10493" s="2">
        <v>0.87347480147296597</v>
      </c>
      <c r="G10493" s="2">
        <v>2.08963618907968</v>
      </c>
      <c r="H10493" s="2">
        <v>0.96161125915304302</v>
      </c>
    </row>
    <row r="10494" spans="1:8" x14ac:dyDescent="0.2">
      <c r="A10494" s="2" t="s">
        <v>20438</v>
      </c>
      <c r="B10494" s="2" t="s">
        <v>20439</v>
      </c>
      <c r="C10494" s="2" t="s">
        <v>19629</v>
      </c>
      <c r="D10494" s="2" t="s">
        <v>19630</v>
      </c>
      <c r="E10494" s="2">
        <v>1.2209429381849999E-4</v>
      </c>
      <c r="F10494" s="2">
        <v>0.49366058593615397</v>
      </c>
      <c r="G10494" s="2">
        <v>2.08876853951051</v>
      </c>
      <c r="H10494" s="2">
        <v>0.95967391972085403</v>
      </c>
    </row>
    <row r="10495" spans="1:8" x14ac:dyDescent="0.2">
      <c r="A10495" s="2" t="s">
        <v>20440</v>
      </c>
      <c r="B10495" s="2" t="s">
        <v>20441</v>
      </c>
      <c r="C10495" s="2" t="s">
        <v>19629</v>
      </c>
      <c r="D10495" s="2" t="s">
        <v>19630</v>
      </c>
      <c r="E10495" s="2">
        <v>1.204473260643E-4</v>
      </c>
      <c r="F10495" s="2">
        <v>-4.7005400202390302E-2</v>
      </c>
      <c r="G10495" s="2">
        <v>-2.0826760027128599</v>
      </c>
      <c r="H10495" s="2">
        <v>0.94609280263435402</v>
      </c>
    </row>
    <row r="10496" spans="1:8" x14ac:dyDescent="0.2">
      <c r="A10496" s="2" t="s">
        <v>20442</v>
      </c>
      <c r="B10496" s="2" t="s">
        <v>20443</v>
      </c>
      <c r="C10496" s="2" t="s">
        <v>19629</v>
      </c>
      <c r="D10496" s="2" t="s">
        <v>19630</v>
      </c>
      <c r="E10496" s="2">
        <v>1.1838239340149999E-4</v>
      </c>
      <c r="F10496" s="2">
        <v>4.0223397940716797E-2</v>
      </c>
      <c r="G10496" s="2">
        <v>2.0748926258669198</v>
      </c>
      <c r="H10496" s="2">
        <v>0.92880028038194595</v>
      </c>
    </row>
    <row r="10497" spans="1:8" x14ac:dyDescent="0.2">
      <c r="A10497" s="2" t="s">
        <v>20444</v>
      </c>
      <c r="B10497" s="2" t="s">
        <v>20445</v>
      </c>
      <c r="C10497" s="2" t="s">
        <v>19629</v>
      </c>
      <c r="D10497" s="2" t="s">
        <v>19630</v>
      </c>
      <c r="E10497" s="2">
        <v>1.1835290699910001E-4</v>
      </c>
      <c r="F10497" s="2">
        <v>0.682917058099903</v>
      </c>
      <c r="G10497" s="2">
        <v>2.0747802885519699</v>
      </c>
      <c r="H10497" s="2">
        <v>0.92855117175743296</v>
      </c>
    </row>
    <row r="10498" spans="1:8" x14ac:dyDescent="0.2">
      <c r="A10498" s="2" t="s">
        <v>20446</v>
      </c>
      <c r="B10498" s="2" t="s">
        <v>20447</v>
      </c>
      <c r="C10498" s="2" t="s">
        <v>19629</v>
      </c>
      <c r="D10498" s="2" t="s">
        <v>19630</v>
      </c>
      <c r="E10498" s="2">
        <v>1.178168741983E-4</v>
      </c>
      <c r="F10498" s="2">
        <v>-4.1292961104097997E-2</v>
      </c>
      <c r="G10498" s="2">
        <v>-2.07273215050891</v>
      </c>
      <c r="H10498" s="2">
        <v>0.92401177879557805</v>
      </c>
    </row>
    <row r="10499" spans="1:8" x14ac:dyDescent="0.2">
      <c r="A10499" s="2" t="s">
        <v>20448</v>
      </c>
      <c r="B10499" s="2" t="s">
        <v>20449</v>
      </c>
      <c r="C10499" s="2" t="s">
        <v>19629</v>
      </c>
      <c r="D10499" s="2" t="s">
        <v>19630</v>
      </c>
      <c r="E10499" s="2">
        <v>1.1661223820390001E-4</v>
      </c>
      <c r="F10499" s="2">
        <v>-4.07126478421692E-2</v>
      </c>
      <c r="G10499" s="2">
        <v>-2.0680876295908299</v>
      </c>
      <c r="H10499" s="2">
        <v>0.91373450064419603</v>
      </c>
    </row>
    <row r="10500" spans="1:8" x14ac:dyDescent="0.2">
      <c r="A10500" s="2" t="s">
        <v>20450</v>
      </c>
      <c r="B10500" s="2" t="s">
        <v>20451</v>
      </c>
      <c r="C10500" s="2" t="s">
        <v>19629</v>
      </c>
      <c r="D10500" s="2" t="s">
        <v>19630</v>
      </c>
      <c r="E10500" s="2">
        <v>1.16003377855E-4</v>
      </c>
      <c r="F10500" s="2">
        <v>-3.8158841408612101E-2</v>
      </c>
      <c r="G10500" s="2">
        <v>-2.0657178447409699</v>
      </c>
      <c r="H10500" s="2">
        <v>0.90849958349049897</v>
      </c>
    </row>
    <row r="10501" spans="1:8" x14ac:dyDescent="0.2">
      <c r="A10501" s="2" t="s">
        <v>20452</v>
      </c>
      <c r="B10501" s="2" t="s">
        <v>20453</v>
      </c>
      <c r="C10501" s="2" t="s">
        <v>19629</v>
      </c>
      <c r="D10501" s="2" t="s">
        <v>19630</v>
      </c>
      <c r="E10501" s="2">
        <v>1.1349051576010001E-4</v>
      </c>
      <c r="F10501" s="2">
        <v>-3.2638134654455302E-2</v>
      </c>
      <c r="G10501" s="2">
        <v>-2.0557743388574101</v>
      </c>
      <c r="H10501" s="2">
        <v>0.88659954521372697</v>
      </c>
    </row>
    <row r="10502" spans="1:8" x14ac:dyDescent="0.2">
      <c r="A10502" s="2" t="s">
        <v>20454</v>
      </c>
      <c r="B10502" s="2" t="s">
        <v>20455</v>
      </c>
      <c r="C10502" s="2" t="s">
        <v>19629</v>
      </c>
      <c r="D10502" s="2" t="s">
        <v>19630</v>
      </c>
      <c r="E10502" s="2">
        <v>1.125054644819E-4</v>
      </c>
      <c r="F10502" s="2">
        <v>-6.2127864513885203E-2</v>
      </c>
      <c r="G10502" s="2">
        <v>-2.0518028414846601</v>
      </c>
      <c r="H10502" s="2">
        <v>0.87788206700633697</v>
      </c>
    </row>
    <row r="10503" spans="1:8" x14ac:dyDescent="0.2">
      <c r="A10503" s="2" t="s">
        <v>20456</v>
      </c>
      <c r="B10503" s="2" t="s">
        <v>20457</v>
      </c>
      <c r="C10503" s="2" t="s">
        <v>19629</v>
      </c>
      <c r="D10503" s="2" t="s">
        <v>19630</v>
      </c>
      <c r="E10503" s="2">
        <v>1.1238593589759999E-4</v>
      </c>
      <c r="F10503" s="2">
        <v>3.3201547691254503E-2</v>
      </c>
      <c r="G10503" s="2">
        <v>2.0513180401654099</v>
      </c>
      <c r="H10503" s="2">
        <v>0.87681907753454502</v>
      </c>
    </row>
    <row r="10504" spans="1:8" x14ac:dyDescent="0.2">
      <c r="A10504" s="2" t="s">
        <v>20458</v>
      </c>
      <c r="B10504" s="2" t="s">
        <v>20459</v>
      </c>
      <c r="C10504" s="2" t="s">
        <v>19629</v>
      </c>
      <c r="D10504" s="2" t="s">
        <v>19630</v>
      </c>
      <c r="E10504" s="2">
        <v>1.1166327021220001E-4</v>
      </c>
      <c r="F10504" s="2">
        <v>3.3151228101730698E-2</v>
      </c>
      <c r="G10504" s="2">
        <v>2.0483734592692802</v>
      </c>
      <c r="H10504" s="2">
        <v>0.870368100053456</v>
      </c>
    </row>
    <row r="10505" spans="1:8" x14ac:dyDescent="0.2">
      <c r="A10505" s="2" t="s">
        <v>20460</v>
      </c>
      <c r="B10505" s="2" t="s">
        <v>20461</v>
      </c>
      <c r="C10505" s="2" t="s">
        <v>19629</v>
      </c>
      <c r="D10505" s="2" t="s">
        <v>19630</v>
      </c>
      <c r="E10505" s="2">
        <v>1.112780772434E-4</v>
      </c>
      <c r="F10505" s="2">
        <v>-3.2718206830229898E-2</v>
      </c>
      <c r="G10505" s="2">
        <v>-2.04679441033166</v>
      </c>
      <c r="H10505" s="2">
        <v>0.86691254228882997</v>
      </c>
    </row>
    <row r="10506" spans="1:8" x14ac:dyDescent="0.2">
      <c r="A10506" s="2" t="s">
        <v>20462</v>
      </c>
      <c r="B10506" s="2" t="s">
        <v>20463</v>
      </c>
      <c r="C10506" s="2" t="s">
        <v>19629</v>
      </c>
      <c r="D10506" s="2" t="s">
        <v>19630</v>
      </c>
      <c r="E10506" s="2">
        <v>1.107600991987E-4</v>
      </c>
      <c r="F10506" s="2">
        <v>-4.17432402958152E-2</v>
      </c>
      <c r="G10506" s="2">
        <v>-2.04466045236456</v>
      </c>
      <c r="H10506" s="2">
        <v>0.86224686728984501</v>
      </c>
    </row>
    <row r="10507" spans="1:8" x14ac:dyDescent="0.2">
      <c r="A10507" s="2" t="s">
        <v>20464</v>
      </c>
      <c r="B10507" s="2" t="s">
        <v>20465</v>
      </c>
      <c r="C10507" s="2" t="s">
        <v>19629</v>
      </c>
      <c r="D10507" s="2" t="s">
        <v>19630</v>
      </c>
      <c r="E10507" s="2">
        <v>1.10389047282E-4</v>
      </c>
      <c r="F10507" s="2">
        <v>3.1083789792149201E-2</v>
      </c>
      <c r="G10507" s="2">
        <v>2.04312427649162</v>
      </c>
      <c r="H10507" s="2">
        <v>0.85889119288765903</v>
      </c>
    </row>
    <row r="10508" spans="1:8" x14ac:dyDescent="0.2">
      <c r="A10508" s="2" t="s">
        <v>20466</v>
      </c>
      <c r="B10508" s="2" t="s">
        <v>20467</v>
      </c>
      <c r="C10508" s="2" t="s">
        <v>19629</v>
      </c>
      <c r="D10508" s="2" t="s">
        <v>19630</v>
      </c>
      <c r="E10508" s="2">
        <v>1.100090519429E-4</v>
      </c>
      <c r="F10508" s="2">
        <v>-4.0669308754677599E-2</v>
      </c>
      <c r="G10508" s="2">
        <v>-2.0415445090966799</v>
      </c>
      <c r="H10508" s="2">
        <v>0.85544292616534101</v>
      </c>
    </row>
    <row r="10509" spans="1:8" x14ac:dyDescent="0.2">
      <c r="A10509" s="2" t="s">
        <v>20468</v>
      </c>
      <c r="B10509" s="2" t="s">
        <v>20469</v>
      </c>
      <c r="C10509" s="2" t="s">
        <v>19629</v>
      </c>
      <c r="D10509" s="2" t="s">
        <v>19630</v>
      </c>
      <c r="E10509" s="2">
        <v>1.081970345442E-4</v>
      </c>
      <c r="F10509" s="2">
        <v>-6.1773651417037202E-2</v>
      </c>
      <c r="G10509" s="2">
        <v>-2.0339183179348002</v>
      </c>
      <c r="H10509" s="2">
        <v>0.83883423223590403</v>
      </c>
    </row>
    <row r="10510" spans="1:8" x14ac:dyDescent="0.2">
      <c r="A10510" s="2" t="s">
        <v>20470</v>
      </c>
      <c r="B10510" s="2" t="s">
        <v>20471</v>
      </c>
      <c r="C10510" s="2" t="s">
        <v>19629</v>
      </c>
      <c r="D10510" s="2" t="s">
        <v>19630</v>
      </c>
      <c r="E10510" s="2">
        <v>1.06392521515E-4</v>
      </c>
      <c r="F10510" s="2">
        <v>3.2786093792987497E-2</v>
      </c>
      <c r="G10510" s="2">
        <v>2.02616646163988</v>
      </c>
      <c r="H10510" s="2">
        <v>0.82201556129297204</v>
      </c>
    </row>
    <row r="10511" spans="1:8" x14ac:dyDescent="0.2">
      <c r="A10511" s="2" t="s">
        <v>20472</v>
      </c>
      <c r="B10511" s="2" t="s">
        <v>20473</v>
      </c>
      <c r="C10511" s="2" t="s">
        <v>19629</v>
      </c>
      <c r="D10511" s="2" t="s">
        <v>19630</v>
      </c>
      <c r="E10511" s="2">
        <v>1.063703027895E-4</v>
      </c>
      <c r="F10511" s="2">
        <v>-2.83084215276788E-2</v>
      </c>
      <c r="G10511" s="2">
        <v>-2.0260700104136302</v>
      </c>
      <c r="H10511" s="2">
        <v>0.82180670219746399</v>
      </c>
    </row>
    <row r="10512" spans="1:8" x14ac:dyDescent="0.2">
      <c r="A10512" s="2" t="s">
        <v>20474</v>
      </c>
      <c r="B10512" s="2" t="s">
        <v>20475</v>
      </c>
      <c r="C10512" s="2" t="s">
        <v>19629</v>
      </c>
      <c r="D10512" s="2" t="s">
        <v>19630</v>
      </c>
      <c r="E10512" s="2">
        <v>1.0631392812779999E-4</v>
      </c>
      <c r="F10512" s="2">
        <v>9.9456007356153703E-2</v>
      </c>
      <c r="G10512" s="2">
        <v>2.0258251776118299</v>
      </c>
      <c r="H10512" s="2">
        <v>0.82127657673586196</v>
      </c>
    </row>
    <row r="10513" spans="1:8" x14ac:dyDescent="0.2">
      <c r="A10513" s="2" t="s">
        <v>20476</v>
      </c>
      <c r="B10513" s="2" t="s">
        <v>20477</v>
      </c>
      <c r="C10513" s="2" t="s">
        <v>19629</v>
      </c>
      <c r="D10513" s="2" t="s">
        <v>19630</v>
      </c>
      <c r="E10513" s="2">
        <v>1.059886784133E-4</v>
      </c>
      <c r="F10513" s="2">
        <v>-3.2011666448338298E-2</v>
      </c>
      <c r="G10513" s="2">
        <v>-2.0244095113373399</v>
      </c>
      <c r="H10513" s="2">
        <v>0.81821255435520401</v>
      </c>
    </row>
    <row r="10514" spans="1:8" x14ac:dyDescent="0.2">
      <c r="A10514" s="2" t="s">
        <v>20478</v>
      </c>
      <c r="B10514" s="2" t="s">
        <v>20479</v>
      </c>
      <c r="C10514" s="2" t="s">
        <v>19629</v>
      </c>
      <c r="D10514" s="2" t="s">
        <v>19630</v>
      </c>
      <c r="E10514" s="2">
        <v>1.0536842444900001E-4</v>
      </c>
      <c r="F10514" s="2">
        <v>3.4044840490485798E-2</v>
      </c>
      <c r="G10514" s="2">
        <v>2.02169497292304</v>
      </c>
      <c r="H10514" s="2">
        <v>0.81234328631193398</v>
      </c>
    </row>
    <row r="10515" spans="1:8" x14ac:dyDescent="0.2">
      <c r="A10515" s="2" t="s">
        <v>20480</v>
      </c>
      <c r="B10515" s="2" t="s">
        <v>20481</v>
      </c>
      <c r="C10515" s="2" t="s">
        <v>19629</v>
      </c>
      <c r="D10515" s="2" t="s">
        <v>19630</v>
      </c>
      <c r="E10515" s="2">
        <v>1.050457762012E-4</v>
      </c>
      <c r="F10515" s="2">
        <v>3.6689723286550603E-2</v>
      </c>
      <c r="G10515" s="2">
        <v>2.0202751288746201</v>
      </c>
      <c r="H10515" s="2">
        <v>0.80927649234379995</v>
      </c>
    </row>
    <row r="10516" spans="1:8" x14ac:dyDescent="0.2">
      <c r="A10516" s="2" t="s">
        <v>20482</v>
      </c>
      <c r="B10516" s="2" t="s">
        <v>20483</v>
      </c>
      <c r="C10516" s="2" t="s">
        <v>19629</v>
      </c>
      <c r="D10516" s="2" t="s">
        <v>19630</v>
      </c>
      <c r="E10516" s="2">
        <v>1.0486288581669999E-4</v>
      </c>
      <c r="F10516" s="2">
        <v>3.2688837238887297E-2</v>
      </c>
      <c r="G10516" s="2">
        <v>2.0194679198334198</v>
      </c>
      <c r="H10516" s="2">
        <v>0.80753392079796704</v>
      </c>
    </row>
    <row r="10517" spans="1:8" x14ac:dyDescent="0.2">
      <c r="A10517" s="2" t="s">
        <v>20484</v>
      </c>
      <c r="B10517" s="2" t="s">
        <v>20485</v>
      </c>
      <c r="C10517" s="2" t="s">
        <v>19629</v>
      </c>
      <c r="D10517" s="2" t="s">
        <v>19630</v>
      </c>
      <c r="E10517" s="2">
        <v>1.039887751588E-4</v>
      </c>
      <c r="F10517" s="2">
        <v>-0.37889966679033299</v>
      </c>
      <c r="G10517" s="2">
        <v>-2.0155858724991398</v>
      </c>
      <c r="H10517" s="2">
        <v>0.79916323551981305</v>
      </c>
    </row>
    <row r="10518" spans="1:8" x14ac:dyDescent="0.2">
      <c r="A10518" s="2" t="s">
        <v>20486</v>
      </c>
      <c r="B10518" s="2" t="s">
        <v>20487</v>
      </c>
      <c r="C10518" s="2" t="s">
        <v>19629</v>
      </c>
      <c r="D10518" s="2" t="s">
        <v>19630</v>
      </c>
      <c r="E10518" s="2">
        <v>1.038657613693E-4</v>
      </c>
      <c r="F10518" s="2">
        <v>0.38982789047386801</v>
      </c>
      <c r="G10518" s="2">
        <v>2.0150363298727898</v>
      </c>
      <c r="H10518" s="2">
        <v>0.79797958270255698</v>
      </c>
    </row>
    <row r="10519" spans="1:8" x14ac:dyDescent="0.2">
      <c r="A10519" s="2" t="s">
        <v>20488</v>
      </c>
      <c r="B10519" s="2" t="s">
        <v>20489</v>
      </c>
      <c r="C10519" s="2" t="s">
        <v>19629</v>
      </c>
      <c r="D10519" s="2" t="s">
        <v>19630</v>
      </c>
      <c r="E10519" s="2">
        <v>1.038204260699E-4</v>
      </c>
      <c r="F10519" s="2">
        <v>-8.4516376165628501E-2</v>
      </c>
      <c r="G10519" s="2">
        <v>-2.0148336003539402</v>
      </c>
      <c r="H10519" s="2">
        <v>0.79754300768831698</v>
      </c>
    </row>
    <row r="10520" spans="1:8" x14ac:dyDescent="0.2">
      <c r="A10520" s="2" t="s">
        <v>20490</v>
      </c>
      <c r="B10520" s="2" t="s">
        <v>20491</v>
      </c>
      <c r="C10520" s="2" t="s">
        <v>19629</v>
      </c>
      <c r="D10520" s="2" t="s">
        <v>19630</v>
      </c>
      <c r="E10520" s="2">
        <v>1.036837757247E-4</v>
      </c>
      <c r="F10520" s="2">
        <v>3.2618208416874399E-2</v>
      </c>
      <c r="G10520" s="2">
        <v>2.01422187033732</v>
      </c>
      <c r="H10520" s="2">
        <v>0.79622592240799095</v>
      </c>
    </row>
    <row r="10521" spans="1:8" x14ac:dyDescent="0.2">
      <c r="A10521" s="2" t="s">
        <v>20492</v>
      </c>
      <c r="B10521" s="2" t="s">
        <v>20493</v>
      </c>
      <c r="C10521" s="2" t="s">
        <v>19629</v>
      </c>
      <c r="D10521" s="2" t="s">
        <v>19630</v>
      </c>
      <c r="E10521" s="2">
        <v>1.032333604865E-4</v>
      </c>
      <c r="F10521" s="2">
        <v>0.469269456769214</v>
      </c>
      <c r="G10521" s="2">
        <v>2.0121984909304498</v>
      </c>
      <c r="H10521" s="2">
        <v>0.79187233470738005</v>
      </c>
    </row>
    <row r="10522" spans="1:8" x14ac:dyDescent="0.2">
      <c r="A10522" s="2" t="s">
        <v>20494</v>
      </c>
      <c r="B10522" s="2" t="s">
        <v>20495</v>
      </c>
      <c r="C10522" s="2" t="s">
        <v>19629</v>
      </c>
      <c r="D10522" s="2" t="s">
        <v>19630</v>
      </c>
      <c r="E10522" s="2">
        <v>1.023902007093E-4</v>
      </c>
      <c r="F10522" s="2">
        <v>-4.00104986381834E-2</v>
      </c>
      <c r="G10522" s="2">
        <v>-2.00838142310685</v>
      </c>
      <c r="H10522" s="2">
        <v>0.78367128519697504</v>
      </c>
    </row>
    <row r="10523" spans="1:8" x14ac:dyDescent="0.2">
      <c r="A10523" s="2" t="s">
        <v>20496</v>
      </c>
      <c r="B10523" s="2" t="s">
        <v>20497</v>
      </c>
      <c r="C10523" s="2" t="s">
        <v>19629</v>
      </c>
      <c r="D10523" s="2" t="s">
        <v>19630</v>
      </c>
      <c r="E10523" s="2">
        <v>1.0214937913630001E-4</v>
      </c>
      <c r="F10523" s="2">
        <v>0.617831631608456</v>
      </c>
      <c r="G10523" s="2">
        <v>2.00728408657714</v>
      </c>
      <c r="H10523" s="2">
        <v>0.78131651665310198</v>
      </c>
    </row>
    <row r="10524" spans="1:8" x14ac:dyDescent="0.2">
      <c r="A10524" s="2" t="s">
        <v>20498</v>
      </c>
      <c r="B10524" s="2" t="s">
        <v>20499</v>
      </c>
      <c r="C10524" s="2" t="s">
        <v>19629</v>
      </c>
      <c r="D10524" s="2" t="s">
        <v>19630</v>
      </c>
      <c r="E10524" s="2">
        <v>1.0212553185980001E-4</v>
      </c>
      <c r="F10524" s="2">
        <v>4.3265698490039299E-2</v>
      </c>
      <c r="G10524" s="2">
        <v>2.0071752497598698</v>
      </c>
      <c r="H10524" s="2">
        <v>0.78108303446501703</v>
      </c>
    </row>
    <row r="10525" spans="1:8" x14ac:dyDescent="0.2">
      <c r="A10525" s="2" t="s">
        <v>20500</v>
      </c>
      <c r="B10525" s="2" t="s">
        <v>20501</v>
      </c>
      <c r="C10525" s="2" t="s">
        <v>19629</v>
      </c>
      <c r="D10525" s="2" t="s">
        <v>19630</v>
      </c>
      <c r="E10525" s="2">
        <v>1.020808774437E-4</v>
      </c>
      <c r="F10525" s="2">
        <v>4.39648809336632E-2</v>
      </c>
      <c r="G10525" s="2">
        <v>2.0069713667865399</v>
      </c>
      <c r="H10525" s="2">
        <v>0.78064568857674199</v>
      </c>
    </row>
    <row r="10526" spans="1:8" x14ac:dyDescent="0.2">
      <c r="A10526" s="2" t="s">
        <v>20502</v>
      </c>
      <c r="B10526" s="2" t="s">
        <v>20503</v>
      </c>
      <c r="C10526" s="2" t="s">
        <v>19629</v>
      </c>
      <c r="D10526" s="2" t="s">
        <v>19630</v>
      </c>
      <c r="E10526" s="2">
        <v>1.01877585425E-4</v>
      </c>
      <c r="F10526" s="2">
        <v>0.371395234471248</v>
      </c>
      <c r="G10526" s="2">
        <v>2.00604178566237</v>
      </c>
      <c r="H10526" s="2">
        <v>0.77865222301264403</v>
      </c>
    </row>
    <row r="10527" spans="1:8" x14ac:dyDescent="0.2">
      <c r="A10527" s="2" t="s">
        <v>20504</v>
      </c>
      <c r="B10527" s="2" t="s">
        <v>20505</v>
      </c>
      <c r="C10527" s="2" t="s">
        <v>19629</v>
      </c>
      <c r="D10527" s="2" t="s">
        <v>19630</v>
      </c>
      <c r="E10527" s="2">
        <v>1.017816501739E-4</v>
      </c>
      <c r="F10527" s="2">
        <v>3.2456254711806E-2</v>
      </c>
      <c r="G10527" s="2">
        <v>2.0056023139965702</v>
      </c>
      <c r="H10527" s="2">
        <v>0.777710107542948</v>
      </c>
    </row>
    <row r="10528" spans="1:8" x14ac:dyDescent="0.2">
      <c r="A10528" s="2" t="s">
        <v>20506</v>
      </c>
      <c r="B10528" s="2" t="s">
        <v>20507</v>
      </c>
      <c r="C10528" s="2" t="s">
        <v>19629</v>
      </c>
      <c r="D10528" s="2" t="s">
        <v>19630</v>
      </c>
      <c r="E10528" s="2">
        <v>1.0133415175699999E-4</v>
      </c>
      <c r="F10528" s="2">
        <v>2.9498848163745501E-2</v>
      </c>
      <c r="G10528" s="2">
        <v>2.0035455921898402</v>
      </c>
      <c r="H10528" s="2">
        <v>0.77330376262466005</v>
      </c>
    </row>
    <row r="10529" spans="1:8" x14ac:dyDescent="0.2">
      <c r="A10529" s="2" t="s">
        <v>20508</v>
      </c>
      <c r="B10529" s="2" t="s">
        <v>20509</v>
      </c>
      <c r="C10529" s="2" t="s">
        <v>19629</v>
      </c>
      <c r="D10529" s="2" t="s">
        <v>19630</v>
      </c>
      <c r="E10529" s="2">
        <v>1.010584306341E-4</v>
      </c>
      <c r="F10529" s="2">
        <v>2.9599708112578699E-2</v>
      </c>
      <c r="G10529" s="2">
        <v>2.0022727821316102</v>
      </c>
      <c r="H10529" s="2">
        <v>0.77057914406138095</v>
      </c>
    </row>
    <row r="10530" spans="1:8" x14ac:dyDescent="0.2">
      <c r="A10530" s="2" t="s">
        <v>20510</v>
      </c>
      <c r="B10530" s="2" t="s">
        <v>20511</v>
      </c>
      <c r="C10530" s="2" t="s">
        <v>19629</v>
      </c>
      <c r="D10530" s="2" t="s">
        <v>19630</v>
      </c>
      <c r="E10530" s="2">
        <v>1.0102702440319999E-4</v>
      </c>
      <c r="F10530" s="2">
        <v>2.9504044014022599E-2</v>
      </c>
      <c r="G10530" s="2">
        <v>2.0021275300327699</v>
      </c>
      <c r="H10530" s="2">
        <v>0.77026832276937696</v>
      </c>
    </row>
    <row r="10531" spans="1:8" x14ac:dyDescent="0.2">
      <c r="A10531" s="2" t="s">
        <v>20512</v>
      </c>
      <c r="B10531" s="2" t="s">
        <v>20513</v>
      </c>
      <c r="C10531" s="2" t="s">
        <v>19629</v>
      </c>
      <c r="D10531" s="2" t="s">
        <v>19630</v>
      </c>
      <c r="E10531" s="2">
        <v>1.0102207958440001E-4</v>
      </c>
      <c r="F10531" s="2">
        <v>-0.31229127409320101</v>
      </c>
      <c r="G10531" s="2">
        <v>-2.0021046554411899</v>
      </c>
      <c r="H10531" s="2">
        <v>0.77021937606463398</v>
      </c>
    </row>
    <row r="10532" spans="1:8" x14ac:dyDescent="0.2">
      <c r="A10532" s="2" t="s">
        <v>20514</v>
      </c>
      <c r="B10532" s="2" t="s">
        <v>20515</v>
      </c>
      <c r="C10532" s="2" t="s">
        <v>19629</v>
      </c>
      <c r="D10532" s="2" t="s">
        <v>19630</v>
      </c>
      <c r="E10532" s="2">
        <v>1.003477710972E-4</v>
      </c>
      <c r="F10532" s="2">
        <v>0.512868682248667</v>
      </c>
      <c r="G10532" s="2">
        <v>1.99897232167856</v>
      </c>
      <c r="H10532" s="2">
        <v>0.76352213707594196</v>
      </c>
    </row>
    <row r="10533" spans="1:8" x14ac:dyDescent="0.2">
      <c r="A10533" s="2" t="s">
        <v>20516</v>
      </c>
      <c r="B10533" s="2" t="s">
        <v>20517</v>
      </c>
      <c r="C10533" s="2" t="s">
        <v>19629</v>
      </c>
      <c r="D10533" s="2" t="s">
        <v>19630</v>
      </c>
      <c r="E10533" s="2">
        <v>1.002845661034E-4</v>
      </c>
      <c r="F10533" s="2">
        <v>0.49691716065672198</v>
      </c>
      <c r="G10533" s="2">
        <v>1.9986773876549799</v>
      </c>
      <c r="H10533" s="2">
        <v>0.76289207916235202</v>
      </c>
    </row>
    <row r="10534" spans="1:8" x14ac:dyDescent="0.2">
      <c r="A10534" s="2" t="s">
        <v>20518</v>
      </c>
      <c r="B10534" s="2" t="s">
        <v>20519</v>
      </c>
      <c r="C10534" s="2" t="s">
        <v>19629</v>
      </c>
      <c r="D10534" s="2" t="s">
        <v>19630</v>
      </c>
      <c r="E10534" s="55">
        <v>9.9906615427136595E-5</v>
      </c>
      <c r="F10534" s="2">
        <v>2.94416936958341E-2</v>
      </c>
      <c r="G10534" s="2">
        <v>1.99690895177536</v>
      </c>
      <c r="H10534" s="2">
        <v>0.75911617732257897</v>
      </c>
    </row>
    <row r="10535" spans="1:8" x14ac:dyDescent="0.2">
      <c r="A10535" s="2" t="s">
        <v>20520</v>
      </c>
      <c r="B10535" s="2" t="s">
        <v>20521</v>
      </c>
      <c r="C10535" s="2" t="s">
        <v>19629</v>
      </c>
      <c r="D10535" s="2" t="s">
        <v>19630</v>
      </c>
      <c r="E10535" s="55">
        <v>9.9608581872745501E-5</v>
      </c>
      <c r="F10535" s="2">
        <v>0.30499385064308099</v>
      </c>
      <c r="G10535" s="2">
        <v>1.9955086143919201</v>
      </c>
      <c r="H10535" s="2">
        <v>0.75612859762845896</v>
      </c>
    </row>
    <row r="10536" spans="1:8" x14ac:dyDescent="0.2">
      <c r="A10536" s="2" t="s">
        <v>20522</v>
      </c>
      <c r="B10536" s="2" t="s">
        <v>20523</v>
      </c>
      <c r="C10536" s="2" t="s">
        <v>19629</v>
      </c>
      <c r="D10536" s="2" t="s">
        <v>19630</v>
      </c>
      <c r="E10536" s="55">
        <v>9.8655327976482395E-5</v>
      </c>
      <c r="F10536" s="2">
        <v>-4.8879422296557798E-2</v>
      </c>
      <c r="G10536" s="2">
        <v>-1.9909946796176199</v>
      </c>
      <c r="H10536" s="2">
        <v>0.74651251326329005</v>
      </c>
    </row>
    <row r="10537" spans="1:8" x14ac:dyDescent="0.2">
      <c r="A10537" s="2" t="s">
        <v>20524</v>
      </c>
      <c r="B10537" s="2" t="s">
        <v>20525</v>
      </c>
      <c r="C10537" s="2" t="s">
        <v>19629</v>
      </c>
      <c r="D10537" s="2" t="s">
        <v>19630</v>
      </c>
      <c r="E10537" s="55">
        <v>9.81349757528394E-5</v>
      </c>
      <c r="F10537" s="2">
        <v>-3.2952419292495698E-2</v>
      </c>
      <c r="G10537" s="2">
        <v>-1.9885078554311699</v>
      </c>
      <c r="H10537" s="2">
        <v>0.74122410802661598</v>
      </c>
    </row>
    <row r="10538" spans="1:8" x14ac:dyDescent="0.2">
      <c r="A10538" s="2" t="s">
        <v>20526</v>
      </c>
      <c r="B10538" s="2" t="s">
        <v>20527</v>
      </c>
      <c r="C10538" s="2" t="s">
        <v>19629</v>
      </c>
      <c r="D10538" s="2" t="s">
        <v>19630</v>
      </c>
      <c r="E10538" s="55">
        <v>9.7742930065813902E-5</v>
      </c>
      <c r="F10538" s="2">
        <v>5.03126886486936E-2</v>
      </c>
      <c r="G10538" s="2">
        <v>1.98662342777627</v>
      </c>
      <c r="H10538" s="2">
        <v>0.73722114292665097</v>
      </c>
    </row>
    <row r="10539" spans="1:8" x14ac:dyDescent="0.2">
      <c r="A10539" s="2" t="s">
        <v>20528</v>
      </c>
      <c r="B10539" s="2" t="s">
        <v>20529</v>
      </c>
      <c r="C10539" s="2" t="s">
        <v>19629</v>
      </c>
      <c r="D10539" s="2" t="s">
        <v>19630</v>
      </c>
      <c r="E10539" s="55">
        <v>9.7565040367286694E-5</v>
      </c>
      <c r="F10539" s="2">
        <v>-3.9486992017350099E-2</v>
      </c>
      <c r="G10539" s="2">
        <v>-1.98576528737252</v>
      </c>
      <c r="H10539" s="2">
        <v>0.73539950966286005</v>
      </c>
    </row>
    <row r="10540" spans="1:8" x14ac:dyDescent="0.2">
      <c r="A10540" s="2" t="s">
        <v>20530</v>
      </c>
      <c r="B10540" s="2" t="s">
        <v>20531</v>
      </c>
      <c r="C10540" s="2" t="s">
        <v>19629</v>
      </c>
      <c r="D10540" s="2" t="s">
        <v>19630</v>
      </c>
      <c r="E10540" s="55">
        <v>9.7470847546299297E-5</v>
      </c>
      <c r="F10540" s="2">
        <v>-3.9053234127002602E-2</v>
      </c>
      <c r="G10540" s="2">
        <v>-1.9853101166609499</v>
      </c>
      <c r="H10540" s="2">
        <v>0.734433607138399</v>
      </c>
    </row>
    <row r="10541" spans="1:8" x14ac:dyDescent="0.2">
      <c r="A10541" s="2" t="s">
        <v>20532</v>
      </c>
      <c r="B10541" s="2" t="s">
        <v>20533</v>
      </c>
      <c r="C10541" s="2" t="s">
        <v>19629</v>
      </c>
      <c r="D10541" s="2" t="s">
        <v>19630</v>
      </c>
      <c r="E10541" s="55">
        <v>9.6875171697430304E-5</v>
      </c>
      <c r="F10541" s="2">
        <v>-3.9425360653514298E-2</v>
      </c>
      <c r="G10541" s="2">
        <v>-1.9824189519722</v>
      </c>
      <c r="H10541" s="2">
        <v>0.72830353340158005</v>
      </c>
    </row>
    <row r="10542" spans="1:8" x14ac:dyDescent="0.2">
      <c r="A10542" s="2" t="s">
        <v>20534</v>
      </c>
      <c r="B10542" s="2" t="s">
        <v>20535</v>
      </c>
      <c r="C10542" s="2" t="s">
        <v>19629</v>
      </c>
      <c r="D10542" s="2" t="s">
        <v>19630</v>
      </c>
      <c r="E10542" s="55">
        <v>9.66911673304649E-5</v>
      </c>
      <c r="F10542" s="2">
        <v>0.46068183817291602</v>
      </c>
      <c r="G10542" s="2">
        <v>1.98152141892269</v>
      </c>
      <c r="H10542" s="2">
        <v>0.72640233070969296</v>
      </c>
    </row>
    <row r="10543" spans="1:8" x14ac:dyDescent="0.2">
      <c r="A10543" s="2" t="s">
        <v>20536</v>
      </c>
      <c r="B10543" s="2" t="s">
        <v>20537</v>
      </c>
      <c r="C10543" s="2" t="s">
        <v>19629</v>
      </c>
      <c r="D10543" s="2" t="s">
        <v>19630</v>
      </c>
      <c r="E10543" s="55">
        <v>9.6494105554678606E-5</v>
      </c>
      <c r="F10543" s="2">
        <v>0.76098518001961801</v>
      </c>
      <c r="G10543" s="2">
        <v>1.9805578461837801</v>
      </c>
      <c r="H10543" s="2">
        <v>0.72436219751309905</v>
      </c>
    </row>
    <row r="10544" spans="1:8" x14ac:dyDescent="0.2">
      <c r="A10544" s="2" t="s">
        <v>20538</v>
      </c>
      <c r="B10544" s="2" t="s">
        <v>20539</v>
      </c>
      <c r="C10544" s="2" t="s">
        <v>19629</v>
      </c>
      <c r="D10544" s="2" t="s">
        <v>19630</v>
      </c>
      <c r="E10544" s="55">
        <v>9.6335000352554295E-5</v>
      </c>
      <c r="F10544" s="2">
        <v>2.98582136046892E-2</v>
      </c>
      <c r="G10544" s="2">
        <v>1.9797780896877699</v>
      </c>
      <c r="H10544" s="2">
        <v>0.72271197736088899</v>
      </c>
    </row>
    <row r="10545" spans="1:8" x14ac:dyDescent="0.2">
      <c r="A10545" s="2" t="s">
        <v>20540</v>
      </c>
      <c r="B10545" s="2" t="s">
        <v>20541</v>
      </c>
      <c r="C10545" s="2" t="s">
        <v>19629</v>
      </c>
      <c r="D10545" s="2" t="s">
        <v>19630</v>
      </c>
      <c r="E10545" s="55">
        <v>9.6254295614550705E-5</v>
      </c>
      <c r="F10545" s="2">
        <v>3.1939344707481603E-2</v>
      </c>
      <c r="G10545" s="2">
        <v>1.9793819548923699</v>
      </c>
      <c r="H10545" s="2">
        <v>0.72187387530189195</v>
      </c>
    </row>
    <row r="10546" spans="1:8" x14ac:dyDescent="0.2">
      <c r="A10546" s="2" t="s">
        <v>20542</v>
      </c>
      <c r="B10546" s="2" t="s">
        <v>20543</v>
      </c>
      <c r="C10546" s="2" t="s">
        <v>19629</v>
      </c>
      <c r="D10546" s="2" t="s">
        <v>19630</v>
      </c>
      <c r="E10546" s="55">
        <v>9.6184661475428996E-5</v>
      </c>
      <c r="F10546" s="2">
        <v>3.2103552706444702E-2</v>
      </c>
      <c r="G10546" s="2">
        <v>1.9790398287155699</v>
      </c>
      <c r="H10546" s="2">
        <v>0.72115017420565497</v>
      </c>
    </row>
    <row r="10547" spans="1:8" x14ac:dyDescent="0.2">
      <c r="A10547" s="2" t="s">
        <v>20544</v>
      </c>
      <c r="B10547" s="2" t="s">
        <v>20545</v>
      </c>
      <c r="C10547" s="2" t="s">
        <v>19629</v>
      </c>
      <c r="D10547" s="2" t="s">
        <v>19630</v>
      </c>
      <c r="E10547" s="55">
        <v>9.5631749322699897E-5</v>
      </c>
      <c r="F10547" s="2">
        <v>3.1989695357593002E-2</v>
      </c>
      <c r="G10547" s="2">
        <v>1.97631232368776</v>
      </c>
      <c r="H10547" s="2">
        <v>0.71538514417735899</v>
      </c>
    </row>
    <row r="10548" spans="1:8" x14ac:dyDescent="0.2">
      <c r="A10548" s="2" t="s">
        <v>20546</v>
      </c>
      <c r="B10548" s="2" t="s">
        <v>20547</v>
      </c>
      <c r="C10548" s="2" t="s">
        <v>19629</v>
      </c>
      <c r="D10548" s="2" t="s">
        <v>19630</v>
      </c>
      <c r="E10548" s="55">
        <v>9.5189572606901903E-5</v>
      </c>
      <c r="F10548" s="2">
        <v>-4.0817179827147602E-2</v>
      </c>
      <c r="G10548" s="2">
        <v>-1.97411696952982</v>
      </c>
      <c r="H10548" s="2">
        <v>0.71075067772697997</v>
      </c>
    </row>
    <row r="10549" spans="1:8" x14ac:dyDescent="0.2">
      <c r="A10549" s="2" t="s">
        <v>20548</v>
      </c>
      <c r="B10549" s="2" t="s">
        <v>20549</v>
      </c>
      <c r="C10549" s="2" t="s">
        <v>19629</v>
      </c>
      <c r="D10549" s="2" t="s">
        <v>19630</v>
      </c>
      <c r="E10549" s="55">
        <v>9.5009244783006403E-5</v>
      </c>
      <c r="F10549" s="2">
        <v>0.45196158901805</v>
      </c>
      <c r="G10549" s="2">
        <v>1.9732180305523399</v>
      </c>
      <c r="H10549" s="2">
        <v>0.70885447374034805</v>
      </c>
    </row>
    <row r="10550" spans="1:8" x14ac:dyDescent="0.2">
      <c r="A10550" s="2" t="s">
        <v>20550</v>
      </c>
      <c r="B10550" s="2" t="s">
        <v>20551</v>
      </c>
      <c r="C10550" s="2" t="s">
        <v>19629</v>
      </c>
      <c r="D10550" s="2" t="s">
        <v>19630</v>
      </c>
      <c r="E10550" s="55">
        <v>9.4933516385120598E-5</v>
      </c>
      <c r="F10550" s="2">
        <v>-5.7370665733913001E-2</v>
      </c>
      <c r="G10550" s="2">
        <v>-1.9728398913299801</v>
      </c>
      <c r="H10550" s="2">
        <v>0.70805709245080894</v>
      </c>
    </row>
    <row r="10551" spans="1:8" x14ac:dyDescent="0.2">
      <c r="A10551" s="2" t="s">
        <v>20552</v>
      </c>
      <c r="B10551" s="2" t="s">
        <v>20553</v>
      </c>
      <c r="C10551" s="2" t="s">
        <v>19629</v>
      </c>
      <c r="D10551" s="2" t="s">
        <v>19630</v>
      </c>
      <c r="E10551" s="55">
        <v>9.4905618572060896E-5</v>
      </c>
      <c r="F10551" s="2">
        <v>0.62384416498993001</v>
      </c>
      <c r="G10551" s="2">
        <v>1.9727004931634</v>
      </c>
      <c r="H10551" s="2">
        <v>0.70776318241680203</v>
      </c>
    </row>
    <row r="10552" spans="1:8" x14ac:dyDescent="0.2">
      <c r="A10552" s="2" t="s">
        <v>20554</v>
      </c>
      <c r="B10552" s="2" t="s">
        <v>20555</v>
      </c>
      <c r="C10552" s="2" t="s">
        <v>19629</v>
      </c>
      <c r="D10552" s="2" t="s">
        <v>19630</v>
      </c>
      <c r="E10552" s="55">
        <v>9.4212898167800197E-5</v>
      </c>
      <c r="F10552" s="2">
        <v>1.3114567686854799</v>
      </c>
      <c r="G10552" s="2">
        <v>1.9692227553089601</v>
      </c>
      <c r="H10552" s="2">
        <v>0.70043736880358598</v>
      </c>
    </row>
    <row r="10553" spans="1:8" x14ac:dyDescent="0.2">
      <c r="A10553" s="2" t="s">
        <v>20556</v>
      </c>
      <c r="B10553" s="2" t="s">
        <v>20557</v>
      </c>
      <c r="C10553" s="2" t="s">
        <v>19629</v>
      </c>
      <c r="D10553" s="2" t="s">
        <v>19630</v>
      </c>
      <c r="E10553" s="55">
        <v>9.4151942792608496E-5</v>
      </c>
      <c r="F10553" s="2">
        <v>-3.9442913133009502E-2</v>
      </c>
      <c r="G10553" s="2">
        <v>-1.9689152161721399</v>
      </c>
      <c r="H10553" s="2">
        <v>0.69979016333706001</v>
      </c>
    </row>
    <row r="10554" spans="1:8" x14ac:dyDescent="0.2">
      <c r="A10554" s="2" t="s">
        <v>20558</v>
      </c>
      <c r="B10554" s="2" t="s">
        <v>20559</v>
      </c>
      <c r="C10554" s="2" t="s">
        <v>19629</v>
      </c>
      <c r="D10554" s="2" t="s">
        <v>19630</v>
      </c>
      <c r="E10554" s="55">
        <v>9.4006093418363994E-5</v>
      </c>
      <c r="F10554" s="2">
        <v>0.21103029932953901</v>
      </c>
      <c r="G10554" s="2">
        <v>1.96817835565597</v>
      </c>
      <c r="H10554" s="2">
        <v>0.69823987713770597</v>
      </c>
    </row>
    <row r="10555" spans="1:8" x14ac:dyDescent="0.2">
      <c r="A10555" s="2" t="s">
        <v>20560</v>
      </c>
      <c r="B10555" s="2" t="s">
        <v>20561</v>
      </c>
      <c r="C10555" s="2" t="s">
        <v>19629</v>
      </c>
      <c r="D10555" s="2" t="s">
        <v>19630</v>
      </c>
      <c r="E10555" s="55">
        <v>9.3923074806489997E-5</v>
      </c>
      <c r="F10555" s="2">
        <v>-3.9082393474403697E-2</v>
      </c>
      <c r="G10555" s="2">
        <v>-1.9677582946754</v>
      </c>
      <c r="H10555" s="2">
        <v>0.69735636748258301</v>
      </c>
    </row>
    <row r="10556" spans="1:8" x14ac:dyDescent="0.2">
      <c r="A10556" s="2" t="s">
        <v>20562</v>
      </c>
      <c r="B10556" s="2"/>
      <c r="C10556" s="2" t="s">
        <v>19629</v>
      </c>
      <c r="D10556" s="2" t="s">
        <v>19630</v>
      </c>
      <c r="E10556" s="55">
        <v>9.3825926140933397E-5</v>
      </c>
      <c r="F10556" s="2">
        <v>0.115079495492449</v>
      </c>
      <c r="G10556" s="2">
        <v>1.9672661520902299</v>
      </c>
      <c r="H10556" s="2">
        <v>0.69632148928059201</v>
      </c>
    </row>
    <row r="10557" spans="1:8" x14ac:dyDescent="0.2">
      <c r="A10557" s="2" t="s">
        <v>20563</v>
      </c>
      <c r="B10557" s="2" t="s">
        <v>20564</v>
      </c>
      <c r="C10557" s="2" t="s">
        <v>19629</v>
      </c>
      <c r="D10557" s="2" t="s">
        <v>19630</v>
      </c>
      <c r="E10557" s="55">
        <v>9.3627690676889599E-5</v>
      </c>
      <c r="F10557" s="2">
        <v>4.2720921223704002E-2</v>
      </c>
      <c r="G10557" s="2">
        <v>1.9662599509849801</v>
      </c>
      <c r="H10557" s="2">
        <v>0.69420645366547995</v>
      </c>
    </row>
    <row r="10558" spans="1:8" x14ac:dyDescent="0.2">
      <c r="A10558" s="2" t="s">
        <v>20565</v>
      </c>
      <c r="B10558" s="2" t="s">
        <v>20566</v>
      </c>
      <c r="C10558" s="2" t="s">
        <v>19629</v>
      </c>
      <c r="D10558" s="2" t="s">
        <v>19630</v>
      </c>
      <c r="E10558" s="55">
        <v>9.3612790262764798E-5</v>
      </c>
      <c r="F10558" s="2">
        <v>4.3176886777368202E-2</v>
      </c>
      <c r="G10558" s="2">
        <v>1.9661842127525699</v>
      </c>
      <c r="H10558" s="2">
        <v>0.69404729562322098</v>
      </c>
    </row>
    <row r="10559" spans="1:8" x14ac:dyDescent="0.2">
      <c r="A10559" s="2" t="s">
        <v>20567</v>
      </c>
      <c r="B10559" s="2" t="s">
        <v>20568</v>
      </c>
      <c r="C10559" s="2" t="s">
        <v>19629</v>
      </c>
      <c r="D10559" s="2" t="s">
        <v>19630</v>
      </c>
      <c r="E10559" s="55">
        <v>9.3246959403825395E-5</v>
      </c>
      <c r="F10559" s="2">
        <v>0.77193926868024398</v>
      </c>
      <c r="G10559" s="2">
        <v>1.9643199977425301</v>
      </c>
      <c r="H10559" s="2">
        <v>0.69013172443132698</v>
      </c>
    </row>
    <row r="10560" spans="1:8" x14ac:dyDescent="0.2">
      <c r="A10560" s="2" t="s">
        <v>20569</v>
      </c>
      <c r="B10560" s="2" t="s">
        <v>20570</v>
      </c>
      <c r="C10560" s="2" t="s">
        <v>19629</v>
      </c>
      <c r="D10560" s="2" t="s">
        <v>19630</v>
      </c>
      <c r="E10560" s="55">
        <v>9.2944896663005303E-5</v>
      </c>
      <c r="F10560" s="2">
        <v>-0.29466912002941897</v>
      </c>
      <c r="G10560" s="2">
        <v>-1.9627738723478501</v>
      </c>
      <c r="H10560" s="2">
        <v>0.68688708191919401</v>
      </c>
    </row>
    <row r="10561" spans="1:8" x14ac:dyDescent="0.2">
      <c r="A10561" s="2" t="s">
        <v>20571</v>
      </c>
      <c r="B10561" s="2" t="s">
        <v>20572</v>
      </c>
      <c r="C10561" s="2" t="s">
        <v>19629</v>
      </c>
      <c r="D10561" s="2" t="s">
        <v>19630</v>
      </c>
      <c r="E10561" s="55">
        <v>9.2713597951155094E-5</v>
      </c>
      <c r="F10561" s="2">
        <v>-0.208252125293313</v>
      </c>
      <c r="G10561" s="2">
        <v>-1.961585728687</v>
      </c>
      <c r="H10561" s="2">
        <v>0.68439542289723199</v>
      </c>
    </row>
    <row r="10562" spans="1:8" x14ac:dyDescent="0.2">
      <c r="A10562" s="2" t="s">
        <v>20573</v>
      </c>
      <c r="B10562" s="2" t="s">
        <v>20574</v>
      </c>
      <c r="C10562" s="2" t="s">
        <v>19629</v>
      </c>
      <c r="D10562" s="2" t="s">
        <v>19630</v>
      </c>
      <c r="E10562" s="55">
        <v>9.2637105623127894E-5</v>
      </c>
      <c r="F10562" s="2">
        <v>0.20091504518381501</v>
      </c>
      <c r="G10562" s="2">
        <v>1.9611919890815199</v>
      </c>
      <c r="H10562" s="2">
        <v>0.68357004343184802</v>
      </c>
    </row>
    <row r="10563" spans="1:8" x14ac:dyDescent="0.2">
      <c r="A10563" s="2" t="s">
        <v>20575</v>
      </c>
      <c r="B10563" s="2" t="s">
        <v>20576</v>
      </c>
      <c r="C10563" s="2" t="s">
        <v>19629</v>
      </c>
      <c r="D10563" s="2" t="s">
        <v>19630</v>
      </c>
      <c r="E10563" s="55">
        <v>9.2346406152632495E-5</v>
      </c>
      <c r="F10563" s="2">
        <v>2.8983829385530398E-2</v>
      </c>
      <c r="G10563" s="2">
        <v>1.9596919356451801</v>
      </c>
      <c r="H10563" s="2">
        <v>0.68042706374640305</v>
      </c>
    </row>
    <row r="10564" spans="1:8" x14ac:dyDescent="0.2">
      <c r="A10564" s="2" t="s">
        <v>20577</v>
      </c>
      <c r="B10564" s="2" t="s">
        <v>20578</v>
      </c>
      <c r="C10564" s="2" t="s">
        <v>19629</v>
      </c>
      <c r="D10564" s="2" t="s">
        <v>19630</v>
      </c>
      <c r="E10564" s="55">
        <v>9.1692375611795995E-5</v>
      </c>
      <c r="F10564" s="2">
        <v>2.9391803835440499E-2</v>
      </c>
      <c r="G10564" s="2">
        <v>1.95629546113894</v>
      </c>
      <c r="H10564" s="2">
        <v>0.67331950426536702</v>
      </c>
    </row>
    <row r="10565" spans="1:8" x14ac:dyDescent="0.2">
      <c r="A10565" s="2" t="s">
        <v>20579</v>
      </c>
      <c r="B10565" s="2" t="s">
        <v>20580</v>
      </c>
      <c r="C10565" s="2" t="s">
        <v>19629</v>
      </c>
      <c r="D10565" s="2" t="s">
        <v>19630</v>
      </c>
      <c r="E10565" s="55">
        <v>9.1572508812531899E-5</v>
      </c>
      <c r="F10565" s="2">
        <v>-0.192441942292229</v>
      </c>
      <c r="G10565" s="2">
        <v>-1.9556697067972399</v>
      </c>
      <c r="H10565" s="2">
        <v>0.67201137786962095</v>
      </c>
    </row>
    <row r="10566" spans="1:8" x14ac:dyDescent="0.2">
      <c r="A10566" s="2" t="s">
        <v>20581</v>
      </c>
      <c r="B10566" s="2"/>
      <c r="C10566" s="2" t="s">
        <v>19629</v>
      </c>
      <c r="D10566" s="2" t="s">
        <v>19630</v>
      </c>
      <c r="E10566" s="55">
        <v>9.1215152985046899E-5</v>
      </c>
      <c r="F10566" s="2">
        <v>1.0576523191762599</v>
      </c>
      <c r="G10566" s="2">
        <v>1.95379809384735</v>
      </c>
      <c r="H10566" s="2">
        <v>0.66810130779871701</v>
      </c>
    </row>
    <row r="10567" spans="1:8" x14ac:dyDescent="0.2">
      <c r="A10567" s="2" t="s">
        <v>20582</v>
      </c>
      <c r="B10567" s="2" t="s">
        <v>20583</v>
      </c>
      <c r="C10567" s="2" t="s">
        <v>19629</v>
      </c>
      <c r="D10567" s="2" t="s">
        <v>19630</v>
      </c>
      <c r="E10567" s="55">
        <v>9.0584843857044394E-5</v>
      </c>
      <c r="F10567" s="2">
        <v>-9.3844375798651403E-2</v>
      </c>
      <c r="G10567" s="2">
        <v>-1.95047455725998</v>
      </c>
      <c r="H10567" s="2">
        <v>0.66116718607707803</v>
      </c>
    </row>
    <row r="10568" spans="1:8" x14ac:dyDescent="0.2">
      <c r="A10568" s="2" t="s">
        <v>20584</v>
      </c>
      <c r="B10568" s="2" t="s">
        <v>20585</v>
      </c>
      <c r="C10568" s="2" t="s">
        <v>19629</v>
      </c>
      <c r="D10568" s="2" t="s">
        <v>19630</v>
      </c>
      <c r="E10568" s="55">
        <v>9.0568474690022605E-5</v>
      </c>
      <c r="F10568" s="2">
        <v>0.25443578818400198</v>
      </c>
      <c r="G10568" s="2">
        <v>1.95038786131394</v>
      </c>
      <c r="H10568" s="2">
        <v>0.660986464386073</v>
      </c>
    </row>
    <row r="10569" spans="1:8" x14ac:dyDescent="0.2">
      <c r="A10569" s="2" t="s">
        <v>20586</v>
      </c>
      <c r="B10569" s="2" t="s">
        <v>20587</v>
      </c>
      <c r="C10569" s="2" t="s">
        <v>19629</v>
      </c>
      <c r="D10569" s="2" t="s">
        <v>19630</v>
      </c>
      <c r="E10569" s="55">
        <v>9.0504168484772899E-5</v>
      </c>
      <c r="F10569" s="2">
        <v>-0.182276528285016</v>
      </c>
      <c r="G10569" s="2">
        <v>-1.950047087545</v>
      </c>
      <c r="H10569" s="2">
        <v>0.66027618361898699</v>
      </c>
    </row>
    <row r="10570" spans="1:8" x14ac:dyDescent="0.2">
      <c r="A10570" s="2" t="s">
        <v>20588</v>
      </c>
      <c r="B10570" s="2" t="s">
        <v>20589</v>
      </c>
      <c r="C10570" s="2" t="s">
        <v>19629</v>
      </c>
      <c r="D10570" s="2" t="s">
        <v>19630</v>
      </c>
      <c r="E10570" s="55">
        <v>9.0379153518949096E-5</v>
      </c>
      <c r="F10570" s="2">
        <v>-1.11355252719303</v>
      </c>
      <c r="G10570" s="2">
        <v>-1.94938373947938</v>
      </c>
      <c r="H10570" s="2">
        <v>0.658893911506927</v>
      </c>
    </row>
    <row r="10571" spans="1:8" x14ac:dyDescent="0.2">
      <c r="A10571" s="2" t="s">
        <v>20590</v>
      </c>
      <c r="B10571" s="2" t="s">
        <v>20591</v>
      </c>
      <c r="C10571" s="2" t="s">
        <v>19629</v>
      </c>
      <c r="D10571" s="2" t="s">
        <v>19630</v>
      </c>
      <c r="E10571" s="55">
        <v>9.0128840808501005E-5</v>
      </c>
      <c r="F10571" s="2">
        <v>0.153608835301662</v>
      </c>
      <c r="G10571" s="2">
        <v>1.9480520992605399</v>
      </c>
      <c r="H10571" s="2">
        <v>0.65612048452643101</v>
      </c>
    </row>
    <row r="10572" spans="1:8" x14ac:dyDescent="0.2">
      <c r="A10572" s="2" t="s">
        <v>20592</v>
      </c>
      <c r="B10572" s="2" t="s">
        <v>20593</v>
      </c>
      <c r="C10572" s="2" t="s">
        <v>19629</v>
      </c>
      <c r="D10572" s="2" t="s">
        <v>19630</v>
      </c>
      <c r="E10572" s="55">
        <v>8.8852632980307406E-5</v>
      </c>
      <c r="F10572" s="2">
        <v>0.20033159244173701</v>
      </c>
      <c r="G10572" s="2">
        <v>1.94119035062262</v>
      </c>
      <c r="H10572" s="2">
        <v>0.64185946152388296</v>
      </c>
    </row>
    <row r="10573" spans="1:8" x14ac:dyDescent="0.2">
      <c r="A10573" s="2" t="s">
        <v>20594</v>
      </c>
      <c r="B10573" s="2" t="s">
        <v>20595</v>
      </c>
      <c r="C10573" s="2" t="s">
        <v>19629</v>
      </c>
      <c r="D10573" s="2" t="s">
        <v>19630</v>
      </c>
      <c r="E10573" s="55">
        <v>8.8667680915421903E-5</v>
      </c>
      <c r="F10573" s="2">
        <v>2.92892412126022E-2</v>
      </c>
      <c r="G10573" s="2">
        <v>1.9401857239664599</v>
      </c>
      <c r="H10573" s="2">
        <v>0.63977573231241003</v>
      </c>
    </row>
    <row r="10574" spans="1:8" x14ac:dyDescent="0.2">
      <c r="A10574" s="2" t="s">
        <v>20596</v>
      </c>
      <c r="B10574" s="2" t="s">
        <v>20597</v>
      </c>
      <c r="C10574" s="2" t="s">
        <v>19629</v>
      </c>
      <c r="D10574" s="2" t="s">
        <v>19630</v>
      </c>
      <c r="E10574" s="55">
        <v>8.8612686923839098E-5</v>
      </c>
      <c r="F10574" s="2">
        <v>2.93499241508853E-2</v>
      </c>
      <c r="G10574" s="2">
        <v>1.9398865016781599</v>
      </c>
      <c r="H10574" s="2">
        <v>0.639155314000043</v>
      </c>
    </row>
    <row r="10575" spans="1:8" x14ac:dyDescent="0.2">
      <c r="A10575" s="2" t="s">
        <v>20598</v>
      </c>
      <c r="B10575" s="2" t="s">
        <v>20599</v>
      </c>
      <c r="C10575" s="2" t="s">
        <v>19629</v>
      </c>
      <c r="D10575" s="2" t="s">
        <v>19630</v>
      </c>
      <c r="E10575" s="55">
        <v>8.8527773130064907E-5</v>
      </c>
      <c r="F10575" s="2">
        <v>3.1463129074573402E-2</v>
      </c>
      <c r="G10575" s="2">
        <v>1.93942403004232</v>
      </c>
      <c r="H10575" s="2">
        <v>0.63819659682940499</v>
      </c>
    </row>
    <row r="10576" spans="1:8" x14ac:dyDescent="0.2">
      <c r="A10576" s="2" t="s">
        <v>20600</v>
      </c>
      <c r="B10576" s="2" t="s">
        <v>20601</v>
      </c>
      <c r="C10576" s="2" t="s">
        <v>19629</v>
      </c>
      <c r="D10576" s="2" t="s">
        <v>19630</v>
      </c>
      <c r="E10576" s="55">
        <v>8.8058626053877403E-5</v>
      </c>
      <c r="F10576" s="2">
        <v>1.01417687432385</v>
      </c>
      <c r="G10576" s="2">
        <v>1.9368588582337201</v>
      </c>
      <c r="H10576" s="2">
        <v>0.632883071188026</v>
      </c>
    </row>
    <row r="10577" spans="1:8" x14ac:dyDescent="0.2">
      <c r="A10577" s="2" t="s">
        <v>20602</v>
      </c>
      <c r="B10577" s="2" t="s">
        <v>20603</v>
      </c>
      <c r="C10577" s="2" t="s">
        <v>19629</v>
      </c>
      <c r="D10577" s="2" t="s">
        <v>19630</v>
      </c>
      <c r="E10577" s="55">
        <v>8.7930484609088894E-5</v>
      </c>
      <c r="F10577" s="2">
        <v>3.12097897640468E-2</v>
      </c>
      <c r="G10577" s="2">
        <v>1.93615524507097</v>
      </c>
      <c r="H10577" s="2">
        <v>0.63142682804936401</v>
      </c>
    </row>
    <row r="10578" spans="1:8" x14ac:dyDescent="0.2">
      <c r="A10578" s="2" t="s">
        <v>20604</v>
      </c>
      <c r="B10578" s="2" t="s">
        <v>20605</v>
      </c>
      <c r="C10578" s="2" t="s">
        <v>19629</v>
      </c>
      <c r="D10578" s="2" t="s">
        <v>19630</v>
      </c>
      <c r="E10578" s="55">
        <v>8.7908379206247403E-5</v>
      </c>
      <c r="F10578" s="2">
        <v>-2.6664933933713501E-2</v>
      </c>
      <c r="G10578" s="2">
        <v>-1.93603373671112</v>
      </c>
      <c r="H10578" s="2">
        <v>0.63117540009504602</v>
      </c>
    </row>
    <row r="10579" spans="1:8" x14ac:dyDescent="0.2">
      <c r="A10579" s="2" t="s">
        <v>20606</v>
      </c>
      <c r="B10579" s="2" t="s">
        <v>20607</v>
      </c>
      <c r="C10579" s="2" t="s">
        <v>19629</v>
      </c>
      <c r="D10579" s="2" t="s">
        <v>19630</v>
      </c>
      <c r="E10579" s="55">
        <v>8.78813851301619E-5</v>
      </c>
      <c r="F10579" s="2">
        <v>4.2266960085931303E-2</v>
      </c>
      <c r="G10579" s="2">
        <v>1.93588530463688</v>
      </c>
      <c r="H10579" s="2">
        <v>0.63086828236952397</v>
      </c>
    </row>
    <row r="10580" spans="1:8" x14ac:dyDescent="0.2">
      <c r="A10580" s="2" t="s">
        <v>20608</v>
      </c>
      <c r="B10580" s="2" t="s">
        <v>20609</v>
      </c>
      <c r="C10580" s="2" t="s">
        <v>19629</v>
      </c>
      <c r="D10580" s="2" t="s">
        <v>19630</v>
      </c>
      <c r="E10580" s="55">
        <v>8.7652063606724604E-5</v>
      </c>
      <c r="F10580" s="2">
        <v>9.3152389663584897E-2</v>
      </c>
      <c r="G10580" s="2">
        <v>1.9346220339409701</v>
      </c>
      <c r="H10580" s="2">
        <v>0.62825542817465996</v>
      </c>
    </row>
    <row r="10581" spans="1:8" x14ac:dyDescent="0.2">
      <c r="A10581" s="2" t="s">
        <v>20610</v>
      </c>
      <c r="B10581" s="2" t="s">
        <v>20611</v>
      </c>
      <c r="C10581" s="2" t="s">
        <v>19629</v>
      </c>
      <c r="D10581" s="2" t="s">
        <v>19630</v>
      </c>
      <c r="E10581" s="55">
        <v>8.7069448474586002E-5</v>
      </c>
      <c r="F10581" s="2">
        <v>5.1427233154794097E-2</v>
      </c>
      <c r="G10581" s="2">
        <v>1.9313938929922101</v>
      </c>
      <c r="H10581" s="2">
        <v>0.62158633191342005</v>
      </c>
    </row>
    <row r="10582" spans="1:8" x14ac:dyDescent="0.2">
      <c r="A10582" s="2" t="s">
        <v>20612</v>
      </c>
      <c r="B10582" s="2" t="s">
        <v>20613</v>
      </c>
      <c r="C10582" s="2" t="s">
        <v>19629</v>
      </c>
      <c r="D10582" s="2" t="s">
        <v>19630</v>
      </c>
      <c r="E10582" s="55">
        <v>8.4962756314088699E-5</v>
      </c>
      <c r="F10582" s="2">
        <v>0.52477331655613801</v>
      </c>
      <c r="G10582" s="2">
        <v>1.9194915744325001</v>
      </c>
      <c r="H10582" s="2">
        <v>0.59709327282839098</v>
      </c>
    </row>
    <row r="10583" spans="1:8" x14ac:dyDescent="0.2">
      <c r="A10583" s="2" t="s">
        <v>20614</v>
      </c>
      <c r="B10583" s="2" t="s">
        <v>20615</v>
      </c>
      <c r="C10583" s="2" t="s">
        <v>19629</v>
      </c>
      <c r="D10583" s="2" t="s">
        <v>19630</v>
      </c>
      <c r="E10583" s="55">
        <v>8.4490394239078394E-5</v>
      </c>
      <c r="F10583" s="2">
        <v>0.69154325499622205</v>
      </c>
      <c r="G10583" s="2">
        <v>1.9167720235091601</v>
      </c>
      <c r="H10583" s="2">
        <v>0.59151812362581702</v>
      </c>
    </row>
    <row r="10584" spans="1:8" x14ac:dyDescent="0.2">
      <c r="A10584" s="2" t="s">
        <v>20616</v>
      </c>
      <c r="B10584" s="2" t="s">
        <v>20617</v>
      </c>
      <c r="C10584" s="2" t="s">
        <v>19629</v>
      </c>
      <c r="D10584" s="2" t="s">
        <v>19630</v>
      </c>
      <c r="E10584" s="55">
        <v>8.4385144303755698E-5</v>
      </c>
      <c r="F10584" s="2">
        <v>-2.6441038655338599E-2</v>
      </c>
      <c r="G10584" s="2">
        <v>-1.91616346439004</v>
      </c>
      <c r="H10584" s="2">
        <v>0.59027164411928801</v>
      </c>
    </row>
    <row r="10585" spans="1:8" x14ac:dyDescent="0.2">
      <c r="A10585" s="2" t="s">
        <v>20618</v>
      </c>
      <c r="B10585" s="2" t="s">
        <v>20619</v>
      </c>
      <c r="C10585" s="2" t="s">
        <v>19629</v>
      </c>
      <c r="D10585" s="2" t="s">
        <v>19630</v>
      </c>
      <c r="E10585" s="55">
        <v>8.4180235433439695E-5</v>
      </c>
      <c r="F10585" s="2">
        <v>3.2238591288869502E-2</v>
      </c>
      <c r="G10585" s="2">
        <v>1.91497593662512</v>
      </c>
      <c r="H10585" s="2">
        <v>0.58784043349255199</v>
      </c>
    </row>
    <row r="10586" spans="1:8" x14ac:dyDescent="0.2">
      <c r="A10586" s="2" t="s">
        <v>20620</v>
      </c>
      <c r="B10586" s="2" t="s">
        <v>20621</v>
      </c>
      <c r="C10586" s="2" t="s">
        <v>19629</v>
      </c>
      <c r="D10586" s="2" t="s">
        <v>19630</v>
      </c>
      <c r="E10586" s="55">
        <v>8.3766286351982799E-5</v>
      </c>
      <c r="F10586" s="2">
        <v>0.44064225690752701</v>
      </c>
      <c r="G10586" s="2">
        <v>1.9125658314934799</v>
      </c>
      <c r="H10586" s="2">
        <v>0.58291088907255295</v>
      </c>
    </row>
    <row r="10587" spans="1:8" x14ac:dyDescent="0.2">
      <c r="A10587" s="2" t="s">
        <v>20622</v>
      </c>
      <c r="B10587" s="2" t="s">
        <v>20623</v>
      </c>
      <c r="C10587" s="2" t="s">
        <v>19629</v>
      </c>
      <c r="D10587" s="2" t="s">
        <v>19630</v>
      </c>
      <c r="E10587" s="55">
        <v>8.3205066177094404E-5</v>
      </c>
      <c r="F10587" s="2">
        <v>-3.3755445739440497E-2</v>
      </c>
      <c r="G10587" s="2">
        <v>-1.9092742882327201</v>
      </c>
      <c r="H10587" s="2">
        <v>0.57618851089322398</v>
      </c>
    </row>
    <row r="10588" spans="1:8" x14ac:dyDescent="0.2">
      <c r="A10588" s="2" t="s">
        <v>20624</v>
      </c>
      <c r="B10588" s="2" t="s">
        <v>20625</v>
      </c>
      <c r="C10588" s="2" t="s">
        <v>19629</v>
      </c>
      <c r="D10588" s="2" t="s">
        <v>19630</v>
      </c>
      <c r="E10588" s="55">
        <v>8.3166655419297797E-5</v>
      </c>
      <c r="F10588" s="2">
        <v>0.28256171213702402</v>
      </c>
      <c r="G10588" s="2">
        <v>1.9090479906430999</v>
      </c>
      <c r="H10588" s="2">
        <v>0.57572676465294104</v>
      </c>
    </row>
    <row r="10589" spans="1:8" x14ac:dyDescent="0.2">
      <c r="A10589" s="2" t="s">
        <v>20626</v>
      </c>
      <c r="B10589" s="2" t="s">
        <v>20627</v>
      </c>
      <c r="C10589" s="2" t="s">
        <v>19629</v>
      </c>
      <c r="D10589" s="2" t="s">
        <v>19630</v>
      </c>
      <c r="E10589" s="55">
        <v>8.3063754345968896E-5</v>
      </c>
      <c r="F10589" s="2">
        <v>3.36340900665454E-2</v>
      </c>
      <c r="G10589" s="2">
        <v>1.90844109947509</v>
      </c>
      <c r="H10589" s="2">
        <v>0.57448871095923404</v>
      </c>
    </row>
    <row r="10590" spans="1:8" x14ac:dyDescent="0.2">
      <c r="A10590" s="2" t="s">
        <v>20628</v>
      </c>
      <c r="B10590" s="2" t="s">
        <v>20629</v>
      </c>
      <c r="C10590" s="2" t="s">
        <v>19629</v>
      </c>
      <c r="D10590" s="2" t="s">
        <v>19630</v>
      </c>
      <c r="E10590" s="55">
        <v>8.3024740313186699E-5</v>
      </c>
      <c r="F10590" s="2">
        <v>0.55940433900886</v>
      </c>
      <c r="G10590" s="2">
        <v>1.90821075494946</v>
      </c>
      <c r="H10590" s="2">
        <v>0.57401891281162398</v>
      </c>
    </row>
    <row r="10591" spans="1:8" x14ac:dyDescent="0.2">
      <c r="A10591" s="2" t="s">
        <v>20630</v>
      </c>
      <c r="B10591" s="2" t="s">
        <v>20631</v>
      </c>
      <c r="C10591" s="2" t="s">
        <v>19629</v>
      </c>
      <c r="D10591" s="2" t="s">
        <v>19630</v>
      </c>
      <c r="E10591" s="55">
        <v>8.2933245045491196E-5</v>
      </c>
      <c r="F10591" s="2">
        <v>3.09627627909719E-2</v>
      </c>
      <c r="G10591" s="2">
        <v>1.9076700194748999</v>
      </c>
      <c r="H10591" s="2">
        <v>0.57291628100176095</v>
      </c>
    </row>
    <row r="10592" spans="1:8" x14ac:dyDescent="0.2">
      <c r="A10592" s="2" t="s">
        <v>20632</v>
      </c>
      <c r="B10592" s="2" t="s">
        <v>20633</v>
      </c>
      <c r="C10592" s="2" t="s">
        <v>19629</v>
      </c>
      <c r="D10592" s="2" t="s">
        <v>19630</v>
      </c>
      <c r="E10592" s="55">
        <v>8.2096338550941006E-5</v>
      </c>
      <c r="F10592" s="2">
        <v>-0.33731043197573302</v>
      </c>
      <c r="G10592" s="2">
        <v>-1.9026888408582301</v>
      </c>
      <c r="H10592" s="2">
        <v>0.56277369140258005</v>
      </c>
    </row>
    <row r="10593" spans="1:8" x14ac:dyDescent="0.2">
      <c r="A10593" s="2" t="s">
        <v>20634</v>
      </c>
      <c r="B10593" s="2" t="s">
        <v>20635</v>
      </c>
      <c r="C10593" s="2" t="s">
        <v>19629</v>
      </c>
      <c r="D10593" s="2" t="s">
        <v>19630</v>
      </c>
      <c r="E10593" s="55">
        <v>8.1935447076464399E-5</v>
      </c>
      <c r="F10593" s="2">
        <v>-0.179859782906197</v>
      </c>
      <c r="G10593" s="2">
        <v>-1.9017239089508</v>
      </c>
      <c r="H10593" s="2">
        <v>0.56081197982929798</v>
      </c>
    </row>
    <row r="10594" spans="1:8" x14ac:dyDescent="0.2">
      <c r="A10594" s="2" t="s">
        <v>20636</v>
      </c>
      <c r="B10594" s="2" t="s">
        <v>20637</v>
      </c>
      <c r="C10594" s="2" t="s">
        <v>19629</v>
      </c>
      <c r="D10594" s="2" t="s">
        <v>19630</v>
      </c>
      <c r="E10594" s="55">
        <v>8.1921986765931394E-5</v>
      </c>
      <c r="F10594" s="2">
        <v>0.176939498888566</v>
      </c>
      <c r="G10594" s="2">
        <v>1.90164307387738</v>
      </c>
      <c r="H10594" s="2">
        <v>0.56064768687941302</v>
      </c>
    </row>
    <row r="10595" spans="1:8" x14ac:dyDescent="0.2">
      <c r="A10595" s="2" t="s">
        <v>20638</v>
      </c>
      <c r="B10595" s="2" t="s">
        <v>20639</v>
      </c>
      <c r="C10595" s="2" t="s">
        <v>19629</v>
      </c>
      <c r="D10595" s="2" t="s">
        <v>19630</v>
      </c>
      <c r="E10595" s="55">
        <v>8.1445580657923996E-5</v>
      </c>
      <c r="F10595" s="2">
        <v>-0.201287181641568</v>
      </c>
      <c r="G10595" s="2">
        <v>-1.8987712294944601</v>
      </c>
      <c r="H10595" s="2">
        <v>0.55481534860158299</v>
      </c>
    </row>
    <row r="10596" spans="1:8" x14ac:dyDescent="0.2">
      <c r="A10596" s="2" t="s">
        <v>20640</v>
      </c>
      <c r="B10596" s="2" t="s">
        <v>20641</v>
      </c>
      <c r="C10596" s="2" t="s">
        <v>19629</v>
      </c>
      <c r="D10596" s="2" t="s">
        <v>19630</v>
      </c>
      <c r="E10596" s="55">
        <v>8.1365461307991702E-5</v>
      </c>
      <c r="F10596" s="2">
        <v>-0.16749979827727199</v>
      </c>
      <c r="G10596" s="2">
        <v>-1.8982861805429501</v>
      </c>
      <c r="H10596" s="2">
        <v>0.55383114807739497</v>
      </c>
    </row>
    <row r="10597" spans="1:8" x14ac:dyDescent="0.2">
      <c r="A10597" s="2" t="s">
        <v>20642</v>
      </c>
      <c r="B10597" s="2" t="s">
        <v>20643</v>
      </c>
      <c r="C10597" s="2" t="s">
        <v>19629</v>
      </c>
      <c r="D10597" s="2" t="s">
        <v>19630</v>
      </c>
      <c r="E10597" s="55">
        <v>8.0455392169720405E-5</v>
      </c>
      <c r="F10597" s="2">
        <v>-2.7632965756006701E-2</v>
      </c>
      <c r="G10597" s="2">
        <v>-1.89273394955964</v>
      </c>
      <c r="H10597" s="2">
        <v>0.54258316966609998</v>
      </c>
    </row>
    <row r="10598" spans="1:8" x14ac:dyDescent="0.2">
      <c r="A10598" s="2" t="s">
        <v>20644</v>
      </c>
      <c r="B10598" s="2" t="s">
        <v>20645</v>
      </c>
      <c r="C10598" s="2" t="s">
        <v>19629</v>
      </c>
      <c r="D10598" s="2" t="s">
        <v>19630</v>
      </c>
      <c r="E10598" s="55">
        <v>7.9647169954566403E-5</v>
      </c>
      <c r="F10598" s="2">
        <v>0.44792169625996398</v>
      </c>
      <c r="G10598" s="2">
        <v>1.88773625732422</v>
      </c>
      <c r="H10598" s="2">
        <v>0.53248677807807998</v>
      </c>
    </row>
    <row r="10599" spans="1:8" x14ac:dyDescent="0.2">
      <c r="A10599" s="2" t="s">
        <v>20646</v>
      </c>
      <c r="B10599" s="2" t="s">
        <v>20647</v>
      </c>
      <c r="C10599" s="2" t="s">
        <v>19629</v>
      </c>
      <c r="D10599" s="2" t="s">
        <v>19630</v>
      </c>
      <c r="E10599" s="55">
        <v>7.9190363554970693E-5</v>
      </c>
      <c r="F10599" s="2">
        <v>1.3135678130373201</v>
      </c>
      <c r="G10599" s="2">
        <v>1.8848831613313499</v>
      </c>
      <c r="H10599" s="2">
        <v>0.52673489250136896</v>
      </c>
    </row>
    <row r="10600" spans="1:8" x14ac:dyDescent="0.2">
      <c r="A10600" s="2" t="s">
        <v>20648</v>
      </c>
      <c r="B10600" s="2" t="s">
        <v>20649</v>
      </c>
      <c r="C10600" s="2" t="s">
        <v>19629</v>
      </c>
      <c r="D10600" s="2" t="s">
        <v>19630</v>
      </c>
      <c r="E10600" s="55">
        <v>7.8982957594231405E-5</v>
      </c>
      <c r="F10600" s="2">
        <v>9.5610846977099706E-2</v>
      </c>
      <c r="G10600" s="2">
        <v>1.8835808854114999</v>
      </c>
      <c r="H10600" s="2">
        <v>0.52411237590843196</v>
      </c>
    </row>
    <row r="10601" spans="1:8" x14ac:dyDescent="0.2">
      <c r="A10601" s="2" t="s">
        <v>20650</v>
      </c>
      <c r="B10601" s="2" t="s">
        <v>20651</v>
      </c>
      <c r="C10601" s="2" t="s">
        <v>19629</v>
      </c>
      <c r="D10601" s="2" t="s">
        <v>19630</v>
      </c>
      <c r="E10601" s="55">
        <v>7.8690779723777901E-5</v>
      </c>
      <c r="F10601" s="2">
        <v>3.0448788465625001E-2</v>
      </c>
      <c r="G10601" s="2">
        <v>1.8817389868205501</v>
      </c>
      <c r="H10601" s="2">
        <v>0.52040626467108897</v>
      </c>
    </row>
    <row r="10602" spans="1:8" x14ac:dyDescent="0.2">
      <c r="A10602" s="2" t="s">
        <v>20652</v>
      </c>
      <c r="B10602" s="2" t="s">
        <v>20653</v>
      </c>
      <c r="C10602" s="2" t="s">
        <v>19629</v>
      </c>
      <c r="D10602" s="2" t="s">
        <v>19630</v>
      </c>
      <c r="E10602" s="55">
        <v>7.8590894807217801E-5</v>
      </c>
      <c r="F10602" s="2">
        <v>-6.8381127382494994E-2</v>
      </c>
      <c r="G10602" s="2">
        <v>-1.8811073251822501</v>
      </c>
      <c r="H10602" s="2">
        <v>0.51913612394594699</v>
      </c>
    </row>
    <row r="10603" spans="1:8" x14ac:dyDescent="0.2">
      <c r="A10603" s="2" t="s">
        <v>20654</v>
      </c>
      <c r="B10603" s="2" t="s">
        <v>20655</v>
      </c>
      <c r="C10603" s="2" t="s">
        <v>19629</v>
      </c>
      <c r="D10603" s="2" t="s">
        <v>19630</v>
      </c>
      <c r="E10603" s="55">
        <v>7.8015147428889197E-5</v>
      </c>
      <c r="F10603" s="2">
        <v>5.4677305344758703E-2</v>
      </c>
      <c r="G10603" s="2">
        <v>1.8774464596293801</v>
      </c>
      <c r="H10603" s="2">
        <v>0.511783279011087</v>
      </c>
    </row>
    <row r="10604" spans="1:8" x14ac:dyDescent="0.2">
      <c r="A10604" s="2" t="s">
        <v>20656</v>
      </c>
      <c r="B10604" s="2" t="s">
        <v>20657</v>
      </c>
      <c r="C10604" s="2" t="s">
        <v>19629</v>
      </c>
      <c r="D10604" s="2" t="s">
        <v>19630</v>
      </c>
      <c r="E10604" s="55">
        <v>7.7882146960028698E-5</v>
      </c>
      <c r="F10604" s="2">
        <v>0.143222814594436</v>
      </c>
      <c r="G10604" s="2">
        <v>1.87659591978016</v>
      </c>
      <c r="H10604" s="2">
        <v>0.51007702103233099</v>
      </c>
    </row>
    <row r="10605" spans="1:8" x14ac:dyDescent="0.2">
      <c r="A10605" s="2" t="s">
        <v>20658</v>
      </c>
      <c r="B10605" s="2" t="s">
        <v>20659</v>
      </c>
      <c r="C10605" s="2" t="s">
        <v>19629</v>
      </c>
      <c r="D10605" s="2" t="s">
        <v>19630</v>
      </c>
      <c r="E10605" s="55">
        <v>7.7606800107377097E-5</v>
      </c>
      <c r="F10605" s="2">
        <v>0.84751841478683199</v>
      </c>
      <c r="G10605" s="2">
        <v>1.87482921533686</v>
      </c>
      <c r="H10605" s="2">
        <v>0.50653532696857695</v>
      </c>
    </row>
    <row r="10606" spans="1:8" x14ac:dyDescent="0.2">
      <c r="A10606" s="2" t="s">
        <v>20660</v>
      </c>
      <c r="B10606" s="2" t="s">
        <v>20661</v>
      </c>
      <c r="C10606" s="2" t="s">
        <v>19629</v>
      </c>
      <c r="D10606" s="2" t="s">
        <v>19630</v>
      </c>
      <c r="E10606" s="55">
        <v>7.7497107465185304E-5</v>
      </c>
      <c r="F10606" s="2">
        <v>0.20600030874189401</v>
      </c>
      <c r="G10606" s="2">
        <v>1.8741231838951999</v>
      </c>
      <c r="H10606" s="2">
        <v>0.50512088600190497</v>
      </c>
    </row>
    <row r="10607" spans="1:8" x14ac:dyDescent="0.2">
      <c r="A10607" s="2" t="s">
        <v>20662</v>
      </c>
      <c r="B10607" s="2" t="s">
        <v>20663</v>
      </c>
      <c r="C10607" s="2" t="s">
        <v>19629</v>
      </c>
      <c r="D10607" s="2" t="s">
        <v>19630</v>
      </c>
      <c r="E10607" s="55">
        <v>7.7455197136533398E-5</v>
      </c>
      <c r="F10607" s="2">
        <v>1.5206726917383</v>
      </c>
      <c r="G10607" s="2">
        <v>1.8738530958628401</v>
      </c>
      <c r="H10607" s="2">
        <v>0.504579941099074</v>
      </c>
    </row>
    <row r="10608" spans="1:8" x14ac:dyDescent="0.2">
      <c r="A10608" s="2" t="s">
        <v>20664</v>
      </c>
      <c r="B10608" s="2" t="s">
        <v>20665</v>
      </c>
      <c r="C10608" s="2" t="s">
        <v>19629</v>
      </c>
      <c r="D10608" s="2" t="s">
        <v>19630</v>
      </c>
      <c r="E10608" s="55">
        <v>7.7315185070037096E-5</v>
      </c>
      <c r="F10608" s="2">
        <v>0.119255839819549</v>
      </c>
      <c r="G10608" s="2">
        <v>1.87294945458897</v>
      </c>
      <c r="H10608" s="2">
        <v>0.50277065300801205</v>
      </c>
    </row>
    <row r="10609" spans="1:8" x14ac:dyDescent="0.2">
      <c r="A10609" s="2" t="s">
        <v>20666</v>
      </c>
      <c r="B10609" s="2" t="s">
        <v>20667</v>
      </c>
      <c r="C10609" s="2" t="s">
        <v>19629</v>
      </c>
      <c r="D10609" s="2" t="s">
        <v>19630</v>
      </c>
      <c r="E10609" s="55">
        <v>7.7269129451828998E-5</v>
      </c>
      <c r="F10609" s="2">
        <v>5.0203731169380802E-2</v>
      </c>
      <c r="G10609" s="2">
        <v>1.87265175735103</v>
      </c>
      <c r="H10609" s="2">
        <v>0.50217478893563705</v>
      </c>
    </row>
    <row r="10610" spans="1:8" x14ac:dyDescent="0.2">
      <c r="A10610" s="2" t="s">
        <v>20668</v>
      </c>
      <c r="B10610" s="2" t="s">
        <v>20669</v>
      </c>
      <c r="C10610" s="2" t="s">
        <v>19629</v>
      </c>
      <c r="D10610" s="2" t="s">
        <v>19630</v>
      </c>
      <c r="E10610" s="55">
        <v>7.7038939017226596E-5</v>
      </c>
      <c r="F10610" s="2">
        <v>1.2584816848001801</v>
      </c>
      <c r="G10610" s="2">
        <v>1.87116046070868</v>
      </c>
      <c r="H10610" s="2">
        <v>0.49919126892070698</v>
      </c>
    </row>
    <row r="10611" spans="1:8" x14ac:dyDescent="0.2">
      <c r="A10611" s="2" t="s">
        <v>20670</v>
      </c>
      <c r="B10611" s="2" t="s">
        <v>20671</v>
      </c>
      <c r="C10611" s="2" t="s">
        <v>19629</v>
      </c>
      <c r="D10611" s="2" t="s">
        <v>19630</v>
      </c>
      <c r="E10611" s="55">
        <v>7.6798920094600694E-5</v>
      </c>
      <c r="F10611" s="2">
        <v>2.8990498348218499E-2</v>
      </c>
      <c r="G10611" s="2">
        <v>1.86959946428699</v>
      </c>
      <c r="H10611" s="2">
        <v>0.49607085215461799</v>
      </c>
    </row>
    <row r="10612" spans="1:8" x14ac:dyDescent="0.2">
      <c r="A10612" s="2" t="s">
        <v>20672</v>
      </c>
      <c r="B10612" s="2" t="s">
        <v>20673</v>
      </c>
      <c r="C10612" s="2" t="s">
        <v>19629</v>
      </c>
      <c r="D10612" s="2" t="s">
        <v>19630</v>
      </c>
      <c r="E10612" s="55">
        <v>7.6450244555714697E-5</v>
      </c>
      <c r="F10612" s="2">
        <v>-2.59833375976753E-2</v>
      </c>
      <c r="G10612" s="2">
        <v>-1.8673207523580999</v>
      </c>
      <c r="H10612" s="2">
        <v>0.491520404636139</v>
      </c>
    </row>
    <row r="10613" spans="1:8" x14ac:dyDescent="0.2">
      <c r="A10613" s="2" t="s">
        <v>20674</v>
      </c>
      <c r="B10613" s="2" t="s">
        <v>20675</v>
      </c>
      <c r="C10613" s="2" t="s">
        <v>19629</v>
      </c>
      <c r="D10613" s="2" t="s">
        <v>19630</v>
      </c>
      <c r="E10613" s="55">
        <v>7.6337707665463702E-5</v>
      </c>
      <c r="F10613" s="2">
        <v>0.104976782562733</v>
      </c>
      <c r="G10613" s="2">
        <v>1.8665824709049299</v>
      </c>
      <c r="H10613" s="2">
        <v>0.49004729227342703</v>
      </c>
    </row>
    <row r="10614" spans="1:8" x14ac:dyDescent="0.2">
      <c r="A10614" s="2" t="s">
        <v>20676</v>
      </c>
      <c r="B10614" s="2" t="s">
        <v>20677</v>
      </c>
      <c r="C10614" s="2" t="s">
        <v>19629</v>
      </c>
      <c r="D10614" s="2" t="s">
        <v>19630</v>
      </c>
      <c r="E10614" s="55">
        <v>7.6171778870315194E-5</v>
      </c>
      <c r="F10614" s="2">
        <v>2.5910052533472498</v>
      </c>
      <c r="G10614" s="2">
        <v>1.8654913974793601</v>
      </c>
      <c r="H10614" s="2">
        <v>0.48787131143069201</v>
      </c>
    </row>
    <row r="10615" spans="1:8" x14ac:dyDescent="0.2">
      <c r="A10615" s="2" t="s">
        <v>20678</v>
      </c>
      <c r="B10615" s="2" t="s">
        <v>20679</v>
      </c>
      <c r="C10615" s="2" t="s">
        <v>19629</v>
      </c>
      <c r="D10615" s="2" t="s">
        <v>19630</v>
      </c>
      <c r="E10615" s="55">
        <v>7.5778692972150506E-5</v>
      </c>
      <c r="F10615" s="2">
        <v>1.3125396347298199</v>
      </c>
      <c r="G10615" s="2">
        <v>1.8628945607005101</v>
      </c>
      <c r="H10615" s="2">
        <v>0.48269743114866198</v>
      </c>
    </row>
    <row r="10616" spans="1:8" x14ac:dyDescent="0.2">
      <c r="A10616" s="2" t="s">
        <v>20680</v>
      </c>
      <c r="B10616" s="2" t="s">
        <v>20681</v>
      </c>
      <c r="C10616" s="2" t="s">
        <v>19629</v>
      </c>
      <c r="D10616" s="2" t="s">
        <v>19630</v>
      </c>
      <c r="E10616" s="55">
        <v>7.5724530206877503E-5</v>
      </c>
      <c r="F10616" s="2">
        <v>3.4324082847643503E-2</v>
      </c>
      <c r="G10616" s="2">
        <v>1.8625354058719401</v>
      </c>
      <c r="H10616" s="2">
        <v>0.481982426325341</v>
      </c>
    </row>
    <row r="10617" spans="1:8" x14ac:dyDescent="0.2">
      <c r="A10617" s="2" t="s">
        <v>20682</v>
      </c>
      <c r="B10617" s="2" t="s">
        <v>20683</v>
      </c>
      <c r="C10617" s="2" t="s">
        <v>19629</v>
      </c>
      <c r="D10617" s="2" t="s">
        <v>19630</v>
      </c>
      <c r="E10617" s="55">
        <v>7.5501513856490705E-5</v>
      </c>
      <c r="F10617" s="2">
        <v>0.307042167153246</v>
      </c>
      <c r="G10617" s="2">
        <v>1.8610531339569001</v>
      </c>
      <c r="H10617" s="2">
        <v>0.47903298050176202</v>
      </c>
    </row>
    <row r="10618" spans="1:8" x14ac:dyDescent="0.2">
      <c r="A10618" s="2" t="s">
        <v>20684</v>
      </c>
      <c r="B10618" s="2" t="s">
        <v>20685</v>
      </c>
      <c r="C10618" s="2" t="s">
        <v>19629</v>
      </c>
      <c r="D10618" s="2" t="s">
        <v>19630</v>
      </c>
      <c r="E10618" s="55">
        <v>7.5125392822950095E-5</v>
      </c>
      <c r="F10618" s="2">
        <v>8.9687668683745794E-2</v>
      </c>
      <c r="G10618" s="2">
        <v>1.8585406135693701</v>
      </c>
      <c r="H10618" s="2">
        <v>0.47403889513418102</v>
      </c>
    </row>
    <row r="10619" spans="1:8" x14ac:dyDescent="0.2">
      <c r="A10619" s="2" t="s">
        <v>20686</v>
      </c>
      <c r="B10619" s="2" t="s">
        <v>20687</v>
      </c>
      <c r="C10619" s="2" t="s">
        <v>19629</v>
      </c>
      <c r="D10619" s="2" t="s">
        <v>19630</v>
      </c>
      <c r="E10619" s="55">
        <v>7.4729841985976501E-5</v>
      </c>
      <c r="F10619" s="2">
        <v>0.12906075066804601</v>
      </c>
      <c r="G10619" s="2">
        <v>1.85588099511347</v>
      </c>
      <c r="H10619" s="2">
        <v>0.46875977684334802</v>
      </c>
    </row>
    <row r="10620" spans="1:8" x14ac:dyDescent="0.2">
      <c r="A10620" s="2" t="s">
        <v>20688</v>
      </c>
      <c r="B10620" s="2" t="s">
        <v>20689</v>
      </c>
      <c r="C10620" s="2" t="s">
        <v>19629</v>
      </c>
      <c r="D10620" s="2" t="s">
        <v>19630</v>
      </c>
      <c r="E10620" s="55">
        <v>7.4624982771553898E-5</v>
      </c>
      <c r="F10620" s="2">
        <v>-3.6586306720537302E-2</v>
      </c>
      <c r="G10620" s="2">
        <v>-1.85517293637673</v>
      </c>
      <c r="H10620" s="2">
        <v>0.46735561421523097</v>
      </c>
    </row>
    <row r="10621" spans="1:8" x14ac:dyDescent="0.2">
      <c r="A10621" s="2" t="s">
        <v>20690</v>
      </c>
      <c r="B10621" s="2" t="s">
        <v>20691</v>
      </c>
      <c r="C10621" s="2" t="s">
        <v>19629</v>
      </c>
      <c r="D10621" s="2" t="s">
        <v>19630</v>
      </c>
      <c r="E10621" s="55">
        <v>7.4584036794389505E-5</v>
      </c>
      <c r="F10621" s="2">
        <v>-0.235544124267627</v>
      </c>
      <c r="G10621" s="2">
        <v>-1.85489610626996</v>
      </c>
      <c r="H10621" s="2">
        <v>0.46680677369128898</v>
      </c>
    </row>
    <row r="10622" spans="1:8" x14ac:dyDescent="0.2">
      <c r="A10622" s="2" t="s">
        <v>20692</v>
      </c>
      <c r="B10622" s="2" t="s">
        <v>20693</v>
      </c>
      <c r="C10622" s="2" t="s">
        <v>19629</v>
      </c>
      <c r="D10622" s="2" t="s">
        <v>19630</v>
      </c>
      <c r="E10622" s="55">
        <v>7.4170271511797599E-5</v>
      </c>
      <c r="F10622" s="2">
        <v>0.48139655623368299</v>
      </c>
      <c r="G10622" s="2">
        <v>1.8520878027027601</v>
      </c>
      <c r="H10622" s="2">
        <v>0.461243689778782</v>
      </c>
    </row>
    <row r="10623" spans="1:8" x14ac:dyDescent="0.2">
      <c r="A10623" s="2" t="s">
        <v>20694</v>
      </c>
      <c r="B10623" s="2" t="s">
        <v>20695</v>
      </c>
      <c r="C10623" s="2" t="s">
        <v>19629</v>
      </c>
      <c r="D10623" s="2" t="s">
        <v>19630</v>
      </c>
      <c r="E10623" s="55">
        <v>7.4139795390393295E-5</v>
      </c>
      <c r="F10623" s="2">
        <v>-0.50861293321652901</v>
      </c>
      <c r="G10623" s="2">
        <v>-1.8518801675004399</v>
      </c>
      <c r="H10623" s="2">
        <v>0.46083271131332998</v>
      </c>
    </row>
    <row r="10624" spans="1:8" x14ac:dyDescent="0.2">
      <c r="A10624" s="2" t="s">
        <v>20696</v>
      </c>
      <c r="B10624" s="2" t="s">
        <v>20697</v>
      </c>
      <c r="C10624" s="2" t="s">
        <v>19629</v>
      </c>
      <c r="D10624" s="2" t="s">
        <v>19630</v>
      </c>
      <c r="E10624" s="55">
        <v>7.3997454380081402E-5</v>
      </c>
      <c r="F10624" s="2">
        <v>-3.0412438971429499E-2</v>
      </c>
      <c r="G10624" s="2">
        <v>-1.8509089509861401</v>
      </c>
      <c r="H10624" s="2">
        <v>0.458910965712789</v>
      </c>
    </row>
    <row r="10625" spans="1:8" x14ac:dyDescent="0.2">
      <c r="A10625" s="2" t="s">
        <v>20698</v>
      </c>
      <c r="B10625" s="2" t="s">
        <v>20699</v>
      </c>
      <c r="C10625" s="2" t="s">
        <v>19629</v>
      </c>
      <c r="D10625" s="2" t="s">
        <v>19630</v>
      </c>
      <c r="E10625" s="55">
        <v>7.3866604372585493E-5</v>
      </c>
      <c r="F10625" s="2">
        <v>0.37176064103394801</v>
      </c>
      <c r="G10625" s="2">
        <v>1.8500140389862001</v>
      </c>
      <c r="H10625" s="2">
        <v>0.457141096241305</v>
      </c>
    </row>
    <row r="10626" spans="1:8" x14ac:dyDescent="0.2">
      <c r="A10626" s="2" t="s">
        <v>20700</v>
      </c>
      <c r="B10626" s="2" t="s">
        <v>20701</v>
      </c>
      <c r="C10626" s="2" t="s">
        <v>19629</v>
      </c>
      <c r="D10626" s="2" t="s">
        <v>19630</v>
      </c>
      <c r="E10626" s="55">
        <v>7.3827854140118304E-5</v>
      </c>
      <c r="F10626" s="2">
        <v>0.35623712033702698</v>
      </c>
      <c r="G10626" s="2">
        <v>1.84974863014098</v>
      </c>
      <c r="H10626" s="2">
        <v>0.45661636113984699</v>
      </c>
    </row>
    <row r="10627" spans="1:8" x14ac:dyDescent="0.2">
      <c r="A10627" s="2" t="s">
        <v>20702</v>
      </c>
      <c r="B10627" s="2" t="s">
        <v>20703</v>
      </c>
      <c r="C10627" s="2" t="s">
        <v>19629</v>
      </c>
      <c r="D10627" s="2" t="s">
        <v>19630</v>
      </c>
      <c r="E10627" s="55">
        <v>7.3547563505305005E-5</v>
      </c>
      <c r="F10627" s="2">
        <v>0.61280629542576204</v>
      </c>
      <c r="G10627" s="2">
        <v>1.8478235600905599</v>
      </c>
      <c r="H10627" s="2">
        <v>0.45281259281549602</v>
      </c>
    </row>
    <row r="10628" spans="1:8" x14ac:dyDescent="0.2">
      <c r="A10628" s="2" t="s">
        <v>20704</v>
      </c>
      <c r="B10628" s="2" t="s">
        <v>20705</v>
      </c>
      <c r="C10628" s="2" t="s">
        <v>19629</v>
      </c>
      <c r="D10628" s="2" t="s">
        <v>19630</v>
      </c>
      <c r="E10628" s="55">
        <v>7.3538977724774094E-5</v>
      </c>
      <c r="F10628" s="2">
        <v>4.0079773440188302E-2</v>
      </c>
      <c r="G10628" s="2">
        <v>1.84776444444507</v>
      </c>
      <c r="H10628" s="2">
        <v>0.45269584820430803</v>
      </c>
    </row>
    <row r="10629" spans="1:8" x14ac:dyDescent="0.2">
      <c r="A10629" s="2" t="s">
        <v>20706</v>
      </c>
      <c r="B10629" s="2" t="s">
        <v>20707</v>
      </c>
      <c r="C10629" s="2" t="s">
        <v>19629</v>
      </c>
      <c r="D10629" s="2" t="s">
        <v>19630</v>
      </c>
      <c r="E10629" s="55">
        <v>7.3428099295891295E-5</v>
      </c>
      <c r="F10629" s="2">
        <v>4.0475418131035099E-2</v>
      </c>
      <c r="G10629" s="2">
        <v>1.8470002226050799</v>
      </c>
      <c r="H10629" s="2">
        <v>0.45118695992529401</v>
      </c>
    </row>
    <row r="10630" spans="1:8" x14ac:dyDescent="0.2">
      <c r="A10630" s="2" t="s">
        <v>20708</v>
      </c>
      <c r="B10630" s="2" t="s">
        <v>20709</v>
      </c>
      <c r="C10630" s="2" t="s">
        <v>19629</v>
      </c>
      <c r="D10630" s="2" t="s">
        <v>19630</v>
      </c>
      <c r="E10630" s="55">
        <v>7.3365801450120394E-5</v>
      </c>
      <c r="F10630" s="2">
        <v>0.71808620790725797</v>
      </c>
      <c r="G10630" s="2">
        <v>1.84657019355154</v>
      </c>
      <c r="H10630" s="2">
        <v>0.45033818011679</v>
      </c>
    </row>
    <row r="10631" spans="1:8" x14ac:dyDescent="0.2">
      <c r="A10631" s="2" t="s">
        <v>20710</v>
      </c>
      <c r="B10631" s="2" t="s">
        <v>20711</v>
      </c>
      <c r="C10631" s="2" t="s">
        <v>19629</v>
      </c>
      <c r="D10631" s="2" t="s">
        <v>19630</v>
      </c>
      <c r="E10631" s="55">
        <v>7.2757415025215293E-5</v>
      </c>
      <c r="F10631" s="2">
        <v>2.7480645946135199E-2</v>
      </c>
      <c r="G10631" s="2">
        <v>1.8423460064233099</v>
      </c>
      <c r="H10631" s="2">
        <v>0.442011098971411</v>
      </c>
    </row>
    <row r="10632" spans="1:8" x14ac:dyDescent="0.2">
      <c r="A10632" s="2" t="s">
        <v>20712</v>
      </c>
      <c r="B10632" s="2" t="s">
        <v>20713</v>
      </c>
      <c r="C10632" s="2" t="s">
        <v>19629</v>
      </c>
      <c r="D10632" s="2" t="s">
        <v>19630</v>
      </c>
      <c r="E10632" s="55">
        <v>7.2614646259183707E-5</v>
      </c>
      <c r="F10632" s="2">
        <v>-0.69770736357813901</v>
      </c>
      <c r="G10632" s="2">
        <v>-1.8413481961671401</v>
      </c>
      <c r="H10632" s="2">
        <v>0.44004691396064699</v>
      </c>
    </row>
    <row r="10633" spans="1:8" x14ac:dyDescent="0.2">
      <c r="A10633" s="2" t="s">
        <v>20714</v>
      </c>
      <c r="B10633" s="2" t="s">
        <v>20715</v>
      </c>
      <c r="C10633" s="2" t="s">
        <v>19629</v>
      </c>
      <c r="D10633" s="2" t="s">
        <v>19630</v>
      </c>
      <c r="E10633" s="55">
        <v>7.2422938352967301E-5</v>
      </c>
      <c r="F10633" s="2">
        <v>0.27592436471621501</v>
      </c>
      <c r="G10633" s="2">
        <v>1.8400044060604801</v>
      </c>
      <c r="H10633" s="2">
        <v>0.43740335066007502</v>
      </c>
    </row>
    <row r="10634" spans="1:8" x14ac:dyDescent="0.2">
      <c r="A10634" s="2" t="s">
        <v>20716</v>
      </c>
      <c r="B10634" s="2" t="s">
        <v>20717</v>
      </c>
      <c r="C10634" s="2" t="s">
        <v>19629</v>
      </c>
      <c r="D10634" s="2" t="s">
        <v>19630</v>
      </c>
      <c r="E10634" s="55">
        <v>7.2358759025115005E-5</v>
      </c>
      <c r="F10634" s="2">
        <v>1.2676179465814501</v>
      </c>
      <c r="G10634" s="2">
        <v>1.83955352185563</v>
      </c>
      <c r="H10634" s="2">
        <v>0.436516783736557</v>
      </c>
    </row>
    <row r="10635" spans="1:8" x14ac:dyDescent="0.2">
      <c r="A10635" s="2" t="s">
        <v>20718</v>
      </c>
      <c r="B10635" s="2" t="s">
        <v>20719</v>
      </c>
      <c r="C10635" s="2" t="s">
        <v>19629</v>
      </c>
      <c r="D10635" s="2" t="s">
        <v>19630</v>
      </c>
      <c r="E10635" s="55">
        <v>7.2283305421305704E-5</v>
      </c>
      <c r="F10635" s="2">
        <v>5.5872748682832203</v>
      </c>
      <c r="G10635" s="2">
        <v>1.83902277823379</v>
      </c>
      <c r="H10635" s="2">
        <v>0.43547346883457499</v>
      </c>
    </row>
    <row r="10636" spans="1:8" x14ac:dyDescent="0.2">
      <c r="A10636" s="2" t="s">
        <v>20720</v>
      </c>
      <c r="B10636" s="2" t="s">
        <v>20721</v>
      </c>
      <c r="C10636" s="2" t="s">
        <v>19629</v>
      </c>
      <c r="D10636" s="2" t="s">
        <v>19630</v>
      </c>
      <c r="E10636" s="55">
        <v>7.2280485769904396E-5</v>
      </c>
      <c r="F10636" s="2">
        <v>4.0225795935753997E-2</v>
      </c>
      <c r="G10636" s="2">
        <v>1.8390029309867499</v>
      </c>
      <c r="H10636" s="2">
        <v>0.43543445973782302</v>
      </c>
    </row>
    <row r="10637" spans="1:8" x14ac:dyDescent="0.2">
      <c r="A10637" s="2" t="s">
        <v>20722</v>
      </c>
      <c r="B10637" s="2" t="s">
        <v>20723</v>
      </c>
      <c r="C10637" s="2" t="s">
        <v>19629</v>
      </c>
      <c r="D10637" s="2" t="s">
        <v>19630</v>
      </c>
      <c r="E10637" s="55">
        <v>7.1849654946998202E-5</v>
      </c>
      <c r="F10637" s="2">
        <v>0.88767342569719798</v>
      </c>
      <c r="G10637" s="2">
        <v>1.8359586861433099</v>
      </c>
      <c r="H10637" s="2">
        <v>0.42945608347519398</v>
      </c>
    </row>
    <row r="10638" spans="1:8" x14ac:dyDescent="0.2">
      <c r="A10638" s="2" t="s">
        <v>20724</v>
      </c>
      <c r="B10638" s="2" t="s">
        <v>20725</v>
      </c>
      <c r="C10638" s="2" t="s">
        <v>19629</v>
      </c>
      <c r="D10638" s="2" t="s">
        <v>19630</v>
      </c>
      <c r="E10638" s="55">
        <v>7.1800551220357902E-5</v>
      </c>
      <c r="F10638" s="2">
        <v>6.3189471557021301E-2</v>
      </c>
      <c r="G10638" s="2">
        <v>1.83561023999448</v>
      </c>
      <c r="H10638" s="2">
        <v>0.42877242655726699</v>
      </c>
    </row>
    <row r="10639" spans="1:8" x14ac:dyDescent="0.2">
      <c r="A10639" s="2" t="s">
        <v>20726</v>
      </c>
      <c r="B10639" s="2" t="s">
        <v>20727</v>
      </c>
      <c r="C10639" s="2" t="s">
        <v>19629</v>
      </c>
      <c r="D10639" s="2" t="s">
        <v>19630</v>
      </c>
      <c r="E10639" s="55">
        <v>7.1772082667731496E-5</v>
      </c>
      <c r="F10639" s="2">
        <v>5.8556131900080501E-2</v>
      </c>
      <c r="G10639" s="2">
        <v>1.8354080841454601</v>
      </c>
      <c r="H10639" s="2">
        <v>0.42837585302825398</v>
      </c>
    </row>
    <row r="10640" spans="1:8" x14ac:dyDescent="0.2">
      <c r="A10640" s="2" t="s">
        <v>20728</v>
      </c>
      <c r="B10640" s="2" t="s">
        <v>20729</v>
      </c>
      <c r="C10640" s="2" t="s">
        <v>19629</v>
      </c>
      <c r="D10640" s="2" t="s">
        <v>19630</v>
      </c>
      <c r="E10640" s="55">
        <v>7.1766273475604199E-5</v>
      </c>
      <c r="F10640" s="2">
        <v>-0.12623421182903799</v>
      </c>
      <c r="G10640" s="2">
        <v>-1.8353668203516</v>
      </c>
      <c r="H10640" s="2">
        <v>0.42829491031323103</v>
      </c>
    </row>
    <row r="10641" spans="1:8" x14ac:dyDescent="0.2">
      <c r="A10641" s="2" t="s">
        <v>20730</v>
      </c>
      <c r="B10641" s="2" t="s">
        <v>20731</v>
      </c>
      <c r="C10641" s="2" t="s">
        <v>19629</v>
      </c>
      <c r="D10641" s="2" t="s">
        <v>19630</v>
      </c>
      <c r="E10641" s="55">
        <v>7.1711948588348704E-5</v>
      </c>
      <c r="F10641" s="2">
        <v>0.91527120680770802</v>
      </c>
      <c r="G10641" s="2">
        <v>1.8349807336755899</v>
      </c>
      <c r="H10641" s="2">
        <v>0.42753765406904498</v>
      </c>
    </row>
    <row r="10642" spans="1:8" x14ac:dyDescent="0.2">
      <c r="A10642" s="2" t="s">
        <v>20732</v>
      </c>
      <c r="B10642" s="2" t="s">
        <v>20733</v>
      </c>
      <c r="C10642" s="2" t="s">
        <v>19629</v>
      </c>
      <c r="D10642" s="2" t="s">
        <v>19630</v>
      </c>
      <c r="E10642" s="55">
        <v>7.1289346286529401E-5</v>
      </c>
      <c r="F10642" s="2">
        <v>-2.83706061117798E-2</v>
      </c>
      <c r="G10642" s="2">
        <v>-1.8319644799699</v>
      </c>
      <c r="H10642" s="2">
        <v>0.42162716867859901</v>
      </c>
    </row>
    <row r="10643" spans="1:8" x14ac:dyDescent="0.2">
      <c r="A10643" s="2" t="s">
        <v>20734</v>
      </c>
      <c r="B10643" s="2" t="s">
        <v>20735</v>
      </c>
      <c r="C10643" s="2" t="s">
        <v>19629</v>
      </c>
      <c r="D10643" s="2" t="s">
        <v>19630</v>
      </c>
      <c r="E10643" s="55">
        <v>7.10565849657563E-5</v>
      </c>
      <c r="F10643" s="2">
        <v>0.51883104672079206</v>
      </c>
      <c r="G10643" s="2">
        <v>1.83029340337396</v>
      </c>
      <c r="H10643" s="2">
        <v>0.418356804345838</v>
      </c>
    </row>
    <row r="10644" spans="1:8" x14ac:dyDescent="0.2">
      <c r="A10644" s="2" t="s">
        <v>20736</v>
      </c>
      <c r="B10644" s="2" t="s">
        <v>20737</v>
      </c>
      <c r="C10644" s="2" t="s">
        <v>19629</v>
      </c>
      <c r="D10644" s="2" t="s">
        <v>19630</v>
      </c>
      <c r="E10644" s="55">
        <v>7.0485531656561102E-5</v>
      </c>
      <c r="F10644" s="2">
        <v>-5.1661717305651299E-2</v>
      </c>
      <c r="G10644" s="2">
        <v>-1.8261637655023899</v>
      </c>
      <c r="H10644" s="2">
        <v>0.41028773739645003</v>
      </c>
    </row>
    <row r="10645" spans="1:8" x14ac:dyDescent="0.2">
      <c r="A10645" s="2" t="s">
        <v>20738</v>
      </c>
      <c r="B10645" s="2" t="s">
        <v>20739</v>
      </c>
      <c r="C10645" s="2" t="s">
        <v>19629</v>
      </c>
      <c r="D10645" s="2" t="s">
        <v>19630</v>
      </c>
      <c r="E10645" s="55">
        <v>7.0232820017390702E-5</v>
      </c>
      <c r="F10645" s="2">
        <v>-5.1615895528937E-2</v>
      </c>
      <c r="G10645" s="2">
        <v>-1.82432255525031</v>
      </c>
      <c r="H10645" s="2">
        <v>0.40669599676104101</v>
      </c>
    </row>
    <row r="10646" spans="1:8" x14ac:dyDescent="0.2">
      <c r="A10646" s="2" t="s">
        <v>20740</v>
      </c>
      <c r="B10646" s="2" t="s">
        <v>20741</v>
      </c>
      <c r="C10646" s="2" t="s">
        <v>19629</v>
      </c>
      <c r="D10646" s="2" t="s">
        <v>19630</v>
      </c>
      <c r="E10646" s="55">
        <v>7.0209356699546397E-5</v>
      </c>
      <c r="F10646" s="2">
        <v>-5.1611826266892501E-2</v>
      </c>
      <c r="G10646" s="2">
        <v>-1.8241511753886801</v>
      </c>
      <c r="H10646" s="2">
        <v>0.406361861837782</v>
      </c>
    </row>
    <row r="10647" spans="1:8" x14ac:dyDescent="0.2">
      <c r="A10647" s="2" t="s">
        <v>20742</v>
      </c>
      <c r="B10647" s="2" t="s">
        <v>20743</v>
      </c>
      <c r="C10647" s="2" t="s">
        <v>19629</v>
      </c>
      <c r="D10647" s="2" t="s">
        <v>19630</v>
      </c>
      <c r="E10647" s="55">
        <v>7.0203950369274195E-5</v>
      </c>
      <c r="F10647" s="2">
        <v>-0.339521089105986</v>
      </c>
      <c r="G10647" s="2">
        <v>-1.82411167627756</v>
      </c>
      <c r="H10647" s="2">
        <v>0.40628485588444202</v>
      </c>
    </row>
    <row r="10648" spans="1:8" x14ac:dyDescent="0.2">
      <c r="A10648" s="2" t="s">
        <v>20744</v>
      </c>
      <c r="B10648" s="2" t="s">
        <v>20745</v>
      </c>
      <c r="C10648" s="2" t="s">
        <v>19629</v>
      </c>
      <c r="D10648" s="2" t="s">
        <v>19630</v>
      </c>
      <c r="E10648" s="55">
        <v>7.0050940277899197E-5</v>
      </c>
      <c r="F10648" s="2">
        <v>3.06423013467234E-2</v>
      </c>
      <c r="G10648" s="2">
        <v>1.8229921527036601</v>
      </c>
      <c r="H10648" s="2">
        <v>0.40410296901529402</v>
      </c>
    </row>
    <row r="10649" spans="1:8" x14ac:dyDescent="0.2">
      <c r="A10649" s="2" t="s">
        <v>20746</v>
      </c>
      <c r="B10649" s="2" t="s">
        <v>20747</v>
      </c>
      <c r="C10649" s="2" t="s">
        <v>19629</v>
      </c>
      <c r="D10649" s="2" t="s">
        <v>19630</v>
      </c>
      <c r="E10649" s="55">
        <v>6.9956055964159894E-5</v>
      </c>
      <c r="F10649" s="2">
        <v>9.2483243842343799E-2</v>
      </c>
      <c r="G10649" s="2">
        <v>1.8222963405957</v>
      </c>
      <c r="H10649" s="2">
        <v>0.402747546346508</v>
      </c>
    </row>
    <row r="10650" spans="1:8" x14ac:dyDescent="0.2">
      <c r="A10650" s="2" t="s">
        <v>20748</v>
      </c>
      <c r="B10650" s="2" t="s">
        <v>20749</v>
      </c>
      <c r="C10650" s="2" t="s">
        <v>19629</v>
      </c>
      <c r="D10650" s="2" t="s">
        <v>19630</v>
      </c>
      <c r="E10650" s="55">
        <v>6.9887339690932694E-5</v>
      </c>
      <c r="F10650" s="2">
        <v>-3.2217289563260101E-2</v>
      </c>
      <c r="G10650" s="2">
        <v>-1.8217916700576799</v>
      </c>
      <c r="H10650" s="2">
        <v>0.40176478590305598</v>
      </c>
    </row>
    <row r="10651" spans="1:8" x14ac:dyDescent="0.2">
      <c r="A10651" s="2" t="s">
        <v>20750</v>
      </c>
      <c r="B10651" s="2" t="s">
        <v>20751</v>
      </c>
      <c r="C10651" s="2" t="s">
        <v>19629</v>
      </c>
      <c r="D10651" s="2" t="s">
        <v>19630</v>
      </c>
      <c r="E10651" s="55">
        <v>6.9838636471919498E-5</v>
      </c>
      <c r="F10651" s="2">
        <v>1.4989116014230801</v>
      </c>
      <c r="G10651" s="2">
        <v>1.82143359535146</v>
      </c>
      <c r="H10651" s="2">
        <v>0.40106766111146003</v>
      </c>
    </row>
    <row r="10652" spans="1:8" x14ac:dyDescent="0.2">
      <c r="A10652" s="2" t="s">
        <v>20752</v>
      </c>
      <c r="B10652" s="2" t="s">
        <v>20753</v>
      </c>
      <c r="C10652" s="2" t="s">
        <v>19629</v>
      </c>
      <c r="D10652" s="2" t="s">
        <v>19630</v>
      </c>
      <c r="E10652" s="55">
        <v>6.9533299857593698E-5</v>
      </c>
      <c r="F10652" s="2">
        <v>-5.1453840346063297E-2</v>
      </c>
      <c r="G10652" s="2">
        <v>-1.8191813866502899</v>
      </c>
      <c r="H10652" s="2">
        <v>0.39668604583301098</v>
      </c>
    </row>
    <row r="10653" spans="1:8" x14ac:dyDescent="0.2">
      <c r="A10653" s="2" t="s">
        <v>20754</v>
      </c>
      <c r="B10653" s="2" t="s">
        <v>20755</v>
      </c>
      <c r="C10653" s="2" t="s">
        <v>19629</v>
      </c>
      <c r="D10653" s="2" t="s">
        <v>19630</v>
      </c>
      <c r="E10653" s="55">
        <v>6.9395941813876801E-5</v>
      </c>
      <c r="F10653" s="2">
        <v>2.986183629246E-2</v>
      </c>
      <c r="G10653" s="2">
        <v>1.81816407232457</v>
      </c>
      <c r="H10653" s="2">
        <v>0.394708663867406</v>
      </c>
    </row>
    <row r="10654" spans="1:8" x14ac:dyDescent="0.2">
      <c r="A10654" s="2" t="s">
        <v>20756</v>
      </c>
      <c r="B10654" s="2" t="s">
        <v>20757</v>
      </c>
      <c r="C10654" s="2" t="s">
        <v>19629</v>
      </c>
      <c r="D10654" s="2" t="s">
        <v>19630</v>
      </c>
      <c r="E10654" s="55">
        <v>6.9388005359272102E-5</v>
      </c>
      <c r="F10654" s="2">
        <v>5.3578056092827703E-2</v>
      </c>
      <c r="G10654" s="2">
        <v>1.81810521366022</v>
      </c>
      <c r="H10654" s="2">
        <v>0.39459429250391298</v>
      </c>
    </row>
    <row r="10655" spans="1:8" x14ac:dyDescent="0.2">
      <c r="A10655" s="2" t="s">
        <v>20758</v>
      </c>
      <c r="B10655" s="2" t="s">
        <v>20759</v>
      </c>
      <c r="C10655" s="2" t="s">
        <v>19629</v>
      </c>
      <c r="D10655" s="2" t="s">
        <v>19630</v>
      </c>
      <c r="E10655" s="55">
        <v>6.9345600536840899E-5</v>
      </c>
      <c r="F10655" s="2">
        <v>-3.75153561311714E-2</v>
      </c>
      <c r="G10655" s="2">
        <v>-1.8177905828151499</v>
      </c>
      <c r="H10655" s="2">
        <v>0.39398297957203798</v>
      </c>
    </row>
    <row r="10656" spans="1:8" x14ac:dyDescent="0.2">
      <c r="A10656" s="2" t="s">
        <v>20760</v>
      </c>
      <c r="B10656" s="2" t="s">
        <v>20761</v>
      </c>
      <c r="C10656" s="2" t="s">
        <v>19629</v>
      </c>
      <c r="D10656" s="2" t="s">
        <v>19630</v>
      </c>
      <c r="E10656" s="55">
        <v>6.9278740721601104E-5</v>
      </c>
      <c r="F10656" s="2">
        <v>3.5866526093328598E-2</v>
      </c>
      <c r="G10656" s="2">
        <v>1.8172940015542001</v>
      </c>
      <c r="H10656" s="2">
        <v>0.39301836080706298</v>
      </c>
    </row>
    <row r="10657" spans="1:8" x14ac:dyDescent="0.2">
      <c r="A10657" s="2" t="s">
        <v>20762</v>
      </c>
      <c r="B10657" s="2" t="s">
        <v>20763</v>
      </c>
      <c r="C10657" s="2" t="s">
        <v>19629</v>
      </c>
      <c r="D10657" s="2" t="s">
        <v>19630</v>
      </c>
      <c r="E10657" s="55">
        <v>6.9254148573727497E-5</v>
      </c>
      <c r="F10657" s="2">
        <v>-5.1425650284127503E-2</v>
      </c>
      <c r="G10657" s="2">
        <v>-1.8171111960080299</v>
      </c>
      <c r="H10657" s="2">
        <v>0.39266332384324099</v>
      </c>
    </row>
    <row r="10658" spans="1:8" x14ac:dyDescent="0.2">
      <c r="A10658" s="2" t="s">
        <v>20764</v>
      </c>
      <c r="B10658" s="2" t="s">
        <v>20765</v>
      </c>
      <c r="C10658" s="2" t="s">
        <v>19629</v>
      </c>
      <c r="D10658" s="2" t="s">
        <v>19630</v>
      </c>
      <c r="E10658" s="55">
        <v>6.91385336225592E-5</v>
      </c>
      <c r="F10658" s="2">
        <v>3.0529372702518501E-2</v>
      </c>
      <c r="G10658" s="2">
        <v>1.8162506552203399</v>
      </c>
      <c r="H10658" s="2">
        <v>0.39099249882336701</v>
      </c>
    </row>
    <row r="10659" spans="1:8" x14ac:dyDescent="0.2">
      <c r="A10659" s="2" t="s">
        <v>20766</v>
      </c>
      <c r="B10659" s="2" t="s">
        <v>20767</v>
      </c>
      <c r="C10659" s="2" t="s">
        <v>19629</v>
      </c>
      <c r="D10659" s="2" t="s">
        <v>19630</v>
      </c>
      <c r="E10659" s="55">
        <v>6.9055675728235704E-5</v>
      </c>
      <c r="F10659" s="2">
        <v>-2.4846912767859001E-2</v>
      </c>
      <c r="G10659" s="2">
        <v>-1.8156327934373599</v>
      </c>
      <c r="H10659" s="2">
        <v>0.38979334721384001</v>
      </c>
    </row>
    <row r="10660" spans="1:8" x14ac:dyDescent="0.2">
      <c r="A10660" s="2" t="s">
        <v>20768</v>
      </c>
      <c r="B10660" s="2" t="s">
        <v>20769</v>
      </c>
      <c r="C10660" s="2" t="s">
        <v>19629</v>
      </c>
      <c r="D10660" s="2" t="s">
        <v>19630</v>
      </c>
      <c r="E10660" s="55">
        <v>6.8988383036372406E-5</v>
      </c>
      <c r="F10660" s="2">
        <v>2.6876641795902101E-2</v>
      </c>
      <c r="G10660" s="2">
        <v>1.81513029878827</v>
      </c>
      <c r="H10660" s="2">
        <v>0.38881840199949702</v>
      </c>
    </row>
    <row r="10661" spans="1:8" x14ac:dyDescent="0.2">
      <c r="A10661" s="2" t="s">
        <v>20770</v>
      </c>
      <c r="B10661" s="2" t="s">
        <v>20771</v>
      </c>
      <c r="C10661" s="2" t="s">
        <v>19629</v>
      </c>
      <c r="D10661" s="2" t="s">
        <v>19630</v>
      </c>
      <c r="E10661" s="55">
        <v>6.8812252014049905E-5</v>
      </c>
      <c r="F10661" s="2">
        <v>-3.5417903415647697E-2</v>
      </c>
      <c r="G10661" s="2">
        <v>-1.8138120908066699</v>
      </c>
      <c r="H10661" s="2">
        <v>0.38626208405319201</v>
      </c>
    </row>
    <row r="10662" spans="1:8" x14ac:dyDescent="0.2">
      <c r="A10662" s="2" t="s">
        <v>20772</v>
      </c>
      <c r="B10662" s="2" t="s">
        <v>20773</v>
      </c>
      <c r="C10662" s="2" t="s">
        <v>19629</v>
      </c>
      <c r="D10662" s="2" t="s">
        <v>19630</v>
      </c>
      <c r="E10662" s="55">
        <v>6.8613340435730294E-5</v>
      </c>
      <c r="F10662" s="2">
        <v>-0.15956616282792899</v>
      </c>
      <c r="G10662" s="2">
        <v>-1.8123181668715</v>
      </c>
      <c r="H10662" s="2">
        <v>0.383367256187511</v>
      </c>
    </row>
    <row r="10663" spans="1:8" x14ac:dyDescent="0.2">
      <c r="A10663" s="2" t="s">
        <v>20774</v>
      </c>
      <c r="B10663" s="2" t="s">
        <v>20775</v>
      </c>
      <c r="C10663" s="2" t="s">
        <v>19629</v>
      </c>
      <c r="D10663" s="2" t="s">
        <v>19630</v>
      </c>
      <c r="E10663" s="55">
        <v>6.8389883905894995E-5</v>
      </c>
      <c r="F10663" s="2">
        <v>2.9648535022837E-2</v>
      </c>
      <c r="G10663" s="2">
        <v>1.81063324691463</v>
      </c>
      <c r="H10663" s="2">
        <v>0.38010519094770001</v>
      </c>
    </row>
    <row r="10664" spans="1:8" x14ac:dyDescent="0.2">
      <c r="A10664" s="2" t="s">
        <v>20776</v>
      </c>
      <c r="B10664" s="2" t="s">
        <v>20777</v>
      </c>
      <c r="C10664" s="2" t="s">
        <v>19629</v>
      </c>
      <c r="D10664" s="2" t="s">
        <v>19630</v>
      </c>
      <c r="E10664" s="55">
        <v>6.8378363086152197E-5</v>
      </c>
      <c r="F10664" s="2">
        <v>5.93155259293318E-2</v>
      </c>
      <c r="G10664" s="2">
        <v>1.81054618520414</v>
      </c>
      <c r="H10664" s="2">
        <v>0.37993671880529001</v>
      </c>
    </row>
    <row r="10665" spans="1:8" x14ac:dyDescent="0.2">
      <c r="A10665" s="2" t="s">
        <v>20778</v>
      </c>
      <c r="B10665" s="2" t="s">
        <v>20779</v>
      </c>
      <c r="C10665" s="2" t="s">
        <v>19629</v>
      </c>
      <c r="D10665" s="2" t="s">
        <v>19630</v>
      </c>
      <c r="E10665" s="55">
        <v>6.8153503443801902E-5</v>
      </c>
      <c r="F10665" s="2">
        <v>0.25904157046124399</v>
      </c>
      <c r="G10665" s="2">
        <v>1.80884315749288</v>
      </c>
      <c r="H10665" s="2">
        <v>0.37664283802338699</v>
      </c>
    </row>
    <row r="10666" spans="1:8" x14ac:dyDescent="0.2">
      <c r="A10666" s="2" t="s">
        <v>20780</v>
      </c>
      <c r="B10666" s="2" t="s">
        <v>20781</v>
      </c>
      <c r="C10666" s="2" t="s">
        <v>19629</v>
      </c>
      <c r="D10666" s="2" t="s">
        <v>19630</v>
      </c>
      <c r="E10666" s="55">
        <v>6.8133330176856104E-5</v>
      </c>
      <c r="F10666" s="2">
        <v>0.27054491719249302</v>
      </c>
      <c r="G10666" s="2">
        <v>1.8086900173837499</v>
      </c>
      <c r="H10666" s="2">
        <v>0.37634679670262799</v>
      </c>
    </row>
    <row r="10667" spans="1:8" x14ac:dyDescent="0.2">
      <c r="A10667" s="2" t="s">
        <v>20782</v>
      </c>
      <c r="B10667" s="2" t="s">
        <v>20783</v>
      </c>
      <c r="C10667" s="2" t="s">
        <v>19629</v>
      </c>
      <c r="D10667" s="2" t="s">
        <v>19630</v>
      </c>
      <c r="E10667" s="55">
        <v>6.8021783152571999E-5</v>
      </c>
      <c r="F10667" s="2">
        <v>2.8087401783944501E-2</v>
      </c>
      <c r="G10667" s="2">
        <v>1.8078421831830001</v>
      </c>
      <c r="H10667" s="2">
        <v>0.37470826772569799</v>
      </c>
    </row>
    <row r="10668" spans="1:8" x14ac:dyDescent="0.2">
      <c r="A10668" s="2" t="s">
        <v>20784</v>
      </c>
      <c r="B10668" s="2" t="s">
        <v>20785</v>
      </c>
      <c r="C10668" s="2" t="s">
        <v>19629</v>
      </c>
      <c r="D10668" s="2" t="s">
        <v>19630</v>
      </c>
      <c r="E10668" s="55">
        <v>6.7942132311538103E-5</v>
      </c>
      <c r="F10668" s="2">
        <v>-0.2931074053121</v>
      </c>
      <c r="G10668" s="2">
        <v>-1.80723568677484</v>
      </c>
      <c r="H10668" s="2">
        <v>0.37353662082487099</v>
      </c>
    </row>
    <row r="10669" spans="1:8" x14ac:dyDescent="0.2">
      <c r="A10669" s="2" t="s">
        <v>20786</v>
      </c>
      <c r="B10669" s="2" t="s">
        <v>20787</v>
      </c>
      <c r="C10669" s="2" t="s">
        <v>19629</v>
      </c>
      <c r="D10669" s="2" t="s">
        <v>19630</v>
      </c>
      <c r="E10669" s="55">
        <v>6.7675405459932696E-5</v>
      </c>
      <c r="F10669" s="2">
        <v>1.60204104511614</v>
      </c>
      <c r="G10669" s="2">
        <v>1.80519803159145</v>
      </c>
      <c r="H10669" s="2">
        <v>0.36960310013162001</v>
      </c>
    </row>
    <row r="10670" spans="1:8" x14ac:dyDescent="0.2">
      <c r="A10670" s="2" t="s">
        <v>20788</v>
      </c>
      <c r="B10670" s="2" t="s">
        <v>20789</v>
      </c>
      <c r="C10670" s="2" t="s">
        <v>19629</v>
      </c>
      <c r="D10670" s="2" t="s">
        <v>19630</v>
      </c>
      <c r="E10670" s="55">
        <v>6.7478407311027795E-5</v>
      </c>
      <c r="F10670" s="2">
        <v>2.89522015505684E-2</v>
      </c>
      <c r="G10670" s="2">
        <v>1.80368641965999</v>
      </c>
      <c r="H10670" s="2">
        <v>0.366687928381979</v>
      </c>
    </row>
    <row r="10671" spans="1:8" x14ac:dyDescent="0.2">
      <c r="A10671" s="2" t="s">
        <v>20790</v>
      </c>
      <c r="B10671" s="2" t="s">
        <v>20791</v>
      </c>
      <c r="C10671" s="2" t="s">
        <v>19629</v>
      </c>
      <c r="D10671" s="2" t="s">
        <v>19630</v>
      </c>
      <c r="E10671" s="55">
        <v>6.7392366902119195E-5</v>
      </c>
      <c r="F10671" s="2">
        <v>0.159317761574398</v>
      </c>
      <c r="G10671" s="2">
        <v>1.8030244280501899</v>
      </c>
      <c r="H10671" s="2">
        <v>0.36541203416346502</v>
      </c>
    </row>
    <row r="10672" spans="1:8" x14ac:dyDescent="0.2">
      <c r="A10672" s="2" t="s">
        <v>20792</v>
      </c>
      <c r="B10672" s="2" t="s">
        <v>20793</v>
      </c>
      <c r="C10672" s="2" t="s">
        <v>19629</v>
      </c>
      <c r="D10672" s="2" t="s">
        <v>19630</v>
      </c>
      <c r="E10672" s="55">
        <v>6.7312117695617096E-5</v>
      </c>
      <c r="F10672" s="2">
        <v>-1.8413207117063699</v>
      </c>
      <c r="G10672" s="2">
        <v>-1.8024060119891201</v>
      </c>
      <c r="H10672" s="2">
        <v>0.36422054872340198</v>
      </c>
    </row>
    <row r="10673" spans="1:8" x14ac:dyDescent="0.2">
      <c r="A10673" s="2" t="s">
        <v>20794</v>
      </c>
      <c r="B10673" s="2" t="s">
        <v>20795</v>
      </c>
      <c r="C10673" s="2" t="s">
        <v>19629</v>
      </c>
      <c r="D10673" s="2" t="s">
        <v>19630</v>
      </c>
      <c r="E10673" s="55">
        <v>6.7237732337188701E-5</v>
      </c>
      <c r="F10673" s="2">
        <v>-2.7111176319645901E-2</v>
      </c>
      <c r="G10673" s="2">
        <v>-1.8018319352257799</v>
      </c>
      <c r="H10673" s="2">
        <v>0.36311485643251201</v>
      </c>
    </row>
    <row r="10674" spans="1:8" x14ac:dyDescent="0.2">
      <c r="A10674" s="2" t="s">
        <v>20796</v>
      </c>
      <c r="B10674" s="2" t="s">
        <v>20797</v>
      </c>
      <c r="C10674" s="2" t="s">
        <v>19629</v>
      </c>
      <c r="D10674" s="2" t="s">
        <v>19630</v>
      </c>
      <c r="E10674" s="55">
        <v>6.7232518096926901E-5</v>
      </c>
      <c r="F10674" s="2">
        <v>2.8964653862132799E-2</v>
      </c>
      <c r="G10674" s="2">
        <v>1.80179166310162</v>
      </c>
      <c r="H10674" s="2">
        <v>0.36303730410836399</v>
      </c>
    </row>
    <row r="10675" spans="1:8" x14ac:dyDescent="0.2">
      <c r="A10675" s="2" t="s">
        <v>20798</v>
      </c>
      <c r="B10675" s="2" t="s">
        <v>20799</v>
      </c>
      <c r="C10675" s="2" t="s">
        <v>19629</v>
      </c>
      <c r="D10675" s="2" t="s">
        <v>19630</v>
      </c>
      <c r="E10675" s="55">
        <v>6.7138186064408204E-5</v>
      </c>
      <c r="F10675" s="2">
        <v>2.8911438182686301E-2</v>
      </c>
      <c r="G10675" s="2">
        <v>1.801062395135</v>
      </c>
      <c r="H10675" s="2">
        <v>0.36163324734407798</v>
      </c>
    </row>
    <row r="10676" spans="1:8" x14ac:dyDescent="0.2">
      <c r="A10676" s="2" t="s">
        <v>20800</v>
      </c>
      <c r="B10676" s="2" t="s">
        <v>20801</v>
      </c>
      <c r="C10676" s="2" t="s">
        <v>19629</v>
      </c>
      <c r="D10676" s="2" t="s">
        <v>19630</v>
      </c>
      <c r="E10676" s="55">
        <v>6.7119216361710698E-5</v>
      </c>
      <c r="F10676" s="2">
        <v>2.8887601123970201E-2</v>
      </c>
      <c r="G10676" s="2">
        <v>1.80091558353544</v>
      </c>
      <c r="H10676" s="2">
        <v>0.36135066027692497</v>
      </c>
    </row>
    <row r="10677" spans="1:8" x14ac:dyDescent="0.2">
      <c r="A10677" s="2" t="s">
        <v>20802</v>
      </c>
      <c r="B10677" s="2" t="s">
        <v>20803</v>
      </c>
      <c r="C10677" s="2" t="s">
        <v>19629</v>
      </c>
      <c r="D10677" s="2" t="s">
        <v>19630</v>
      </c>
      <c r="E10677" s="55">
        <v>6.7109679865340197E-5</v>
      </c>
      <c r="F10677" s="2">
        <v>2.9032283853585399E-2</v>
      </c>
      <c r="G10677" s="2">
        <v>1.8008417578447899</v>
      </c>
      <c r="H10677" s="2">
        <v>0.36120856723001099</v>
      </c>
    </row>
    <row r="10678" spans="1:8" x14ac:dyDescent="0.2">
      <c r="A10678" s="2" t="s">
        <v>20804</v>
      </c>
      <c r="B10678" s="2" t="s">
        <v>20805</v>
      </c>
      <c r="C10678" s="2" t="s">
        <v>19629</v>
      </c>
      <c r="D10678" s="2" t="s">
        <v>19630</v>
      </c>
      <c r="E10678" s="55">
        <v>6.7081525209067294E-5</v>
      </c>
      <c r="F10678" s="2">
        <v>2.8925044278392799E-2</v>
      </c>
      <c r="G10678" s="2">
        <v>1.8006237229200699</v>
      </c>
      <c r="H10678" s="2">
        <v>0.36078894723035998</v>
      </c>
    </row>
    <row r="10679" spans="1:8" x14ac:dyDescent="0.2">
      <c r="A10679" s="2" t="s">
        <v>20806</v>
      </c>
      <c r="B10679" s="2" t="s">
        <v>20807</v>
      </c>
      <c r="C10679" s="2" t="s">
        <v>19629</v>
      </c>
      <c r="D10679" s="2" t="s">
        <v>19630</v>
      </c>
      <c r="E10679" s="55">
        <v>6.6989301731879003E-5</v>
      </c>
      <c r="F10679" s="2">
        <v>-0.171972704299232</v>
      </c>
      <c r="G10679" s="2">
        <v>-1.79990870045984</v>
      </c>
      <c r="H10679" s="2">
        <v>0.359413204367247</v>
      </c>
    </row>
    <row r="10680" spans="1:8" x14ac:dyDescent="0.2">
      <c r="A10680" s="2" t="s">
        <v>20808</v>
      </c>
      <c r="B10680" s="2" t="s">
        <v>20809</v>
      </c>
      <c r="C10680" s="2" t="s">
        <v>19629</v>
      </c>
      <c r="D10680" s="2" t="s">
        <v>19630</v>
      </c>
      <c r="E10680" s="55">
        <v>6.6912824806530894E-5</v>
      </c>
      <c r="F10680" s="2">
        <v>2.8889251263655599E-2</v>
      </c>
      <c r="G10680" s="2">
        <v>1.7993148004754</v>
      </c>
      <c r="H10680" s="2">
        <v>0.35827092327517601</v>
      </c>
    </row>
    <row r="10681" spans="1:8" x14ac:dyDescent="0.2">
      <c r="A10681" s="2" t="s">
        <v>20810</v>
      </c>
      <c r="B10681" s="2" t="s">
        <v>20811</v>
      </c>
      <c r="C10681" s="2" t="s">
        <v>19629</v>
      </c>
      <c r="D10681" s="2" t="s">
        <v>19630</v>
      </c>
      <c r="E10681" s="55">
        <v>6.6869663921553801E-5</v>
      </c>
      <c r="F10681" s="2">
        <v>-0.34143923282946798</v>
      </c>
      <c r="G10681" s="2">
        <v>-1.79897923785726</v>
      </c>
      <c r="H10681" s="2">
        <v>0.35762568357337199</v>
      </c>
    </row>
    <row r="10682" spans="1:8" x14ac:dyDescent="0.2">
      <c r="A10682" s="2" t="s">
        <v>20812</v>
      </c>
      <c r="B10682" s="2" t="s">
        <v>20813</v>
      </c>
      <c r="C10682" s="2" t="s">
        <v>19629</v>
      </c>
      <c r="D10682" s="2" t="s">
        <v>19630</v>
      </c>
      <c r="E10682" s="55">
        <v>6.6636454742141597E-5</v>
      </c>
      <c r="F10682" s="2">
        <v>-2.50153332712253E-2</v>
      </c>
      <c r="G10682" s="2">
        <v>-1.797161264986</v>
      </c>
      <c r="H10682" s="2">
        <v>0.35413206966442401</v>
      </c>
    </row>
    <row r="10683" spans="1:8" x14ac:dyDescent="0.2">
      <c r="A10683" s="2" t="s">
        <v>20814</v>
      </c>
      <c r="B10683" s="2" t="s">
        <v>20815</v>
      </c>
      <c r="C10683" s="2" t="s">
        <v>19629</v>
      </c>
      <c r="D10683" s="2" t="s">
        <v>19630</v>
      </c>
      <c r="E10683" s="55">
        <v>6.66270051026263E-5</v>
      </c>
      <c r="F10683" s="2">
        <v>0.20801378272822901</v>
      </c>
      <c r="G10683" s="2">
        <v>1.7970874277936999</v>
      </c>
      <c r="H10683" s="2">
        <v>0.35399025075026602</v>
      </c>
    </row>
    <row r="10684" spans="1:8" x14ac:dyDescent="0.2">
      <c r="A10684" s="2" t="s">
        <v>20816</v>
      </c>
      <c r="B10684" s="2" t="s">
        <v>20817</v>
      </c>
      <c r="C10684" s="2" t="s">
        <v>19629</v>
      </c>
      <c r="D10684" s="2" t="s">
        <v>19630</v>
      </c>
      <c r="E10684" s="55">
        <v>6.6389846341996503E-5</v>
      </c>
      <c r="F10684" s="2">
        <v>0.28102589161410202</v>
      </c>
      <c r="G10684" s="2">
        <v>1.79522989104774</v>
      </c>
      <c r="H10684" s="2">
        <v>0.35042440162202498</v>
      </c>
    </row>
    <row r="10685" spans="1:8" x14ac:dyDescent="0.2">
      <c r="A10685" s="2" t="s">
        <v>20818</v>
      </c>
      <c r="B10685" s="2" t="s">
        <v>20819</v>
      </c>
      <c r="C10685" s="2" t="s">
        <v>19629</v>
      </c>
      <c r="D10685" s="2" t="s">
        <v>19630</v>
      </c>
      <c r="E10685" s="55">
        <v>6.6382814822851799E-5</v>
      </c>
      <c r="F10685" s="2">
        <v>2.8728211556150501E-2</v>
      </c>
      <c r="G10685" s="2">
        <v>1.7951746863222899</v>
      </c>
      <c r="H10685" s="2">
        <v>0.35031848344399602</v>
      </c>
    </row>
    <row r="10686" spans="1:8" x14ac:dyDescent="0.2">
      <c r="A10686" s="2" t="s">
        <v>20820</v>
      </c>
      <c r="B10686" s="2" t="s">
        <v>20821</v>
      </c>
      <c r="C10686" s="2" t="s">
        <v>19629</v>
      </c>
      <c r="D10686" s="2" t="s">
        <v>19630</v>
      </c>
      <c r="E10686" s="55">
        <v>6.6368387412918395E-5</v>
      </c>
      <c r="F10686" s="2">
        <v>2.8833221039939301E-2</v>
      </c>
      <c r="G10686" s="2">
        <v>1.79506139254922</v>
      </c>
      <c r="H10686" s="2">
        <v>0.35010112330369503</v>
      </c>
    </row>
    <row r="10687" spans="1:8" x14ac:dyDescent="0.2">
      <c r="A10687" s="2" t="s">
        <v>20822</v>
      </c>
      <c r="B10687" s="2" t="s">
        <v>20823</v>
      </c>
      <c r="C10687" s="2" t="s">
        <v>19629</v>
      </c>
      <c r="D10687" s="2" t="s">
        <v>19630</v>
      </c>
      <c r="E10687" s="55">
        <v>6.6269886934922098E-5</v>
      </c>
      <c r="F10687" s="2">
        <v>2.8803639898064799E-2</v>
      </c>
      <c r="G10687" s="2">
        <v>1.7942870500931001</v>
      </c>
      <c r="H10687" s="2">
        <v>0.34861587334041899</v>
      </c>
    </row>
    <row r="10688" spans="1:8" x14ac:dyDescent="0.2">
      <c r="A10688" s="2" t="s">
        <v>20824</v>
      </c>
      <c r="B10688" s="2" t="s">
        <v>20825</v>
      </c>
      <c r="C10688" s="2" t="s">
        <v>19629</v>
      </c>
      <c r="D10688" s="2" t="s">
        <v>19630</v>
      </c>
      <c r="E10688" s="55">
        <v>6.6177147194701496E-5</v>
      </c>
      <c r="F10688" s="2">
        <v>0.14778418962343501</v>
      </c>
      <c r="G10688" s="2">
        <v>1.7935566356836701</v>
      </c>
      <c r="H10688" s="2">
        <v>0.34721546817455801</v>
      </c>
    </row>
    <row r="10689" spans="1:8" x14ac:dyDescent="0.2">
      <c r="A10689" s="2" t="s">
        <v>20826</v>
      </c>
      <c r="B10689" s="2" t="s">
        <v>20827</v>
      </c>
      <c r="C10689" s="2" t="s">
        <v>19629</v>
      </c>
      <c r="D10689" s="2" t="s">
        <v>19630</v>
      </c>
      <c r="E10689" s="55">
        <v>6.5851112719617105E-5</v>
      </c>
      <c r="F10689" s="2">
        <v>2.8753611826744099E-2</v>
      </c>
      <c r="G10689" s="2">
        <v>1.7909782740423299</v>
      </c>
      <c r="H10689" s="2">
        <v>0.34227659920674602</v>
      </c>
    </row>
    <row r="10690" spans="1:8" x14ac:dyDescent="0.2">
      <c r="A10690" s="2" t="s">
        <v>20828</v>
      </c>
      <c r="B10690" s="2" t="s">
        <v>20829</v>
      </c>
      <c r="C10690" s="2" t="s">
        <v>19629</v>
      </c>
      <c r="D10690" s="2" t="s">
        <v>19630</v>
      </c>
      <c r="E10690" s="55">
        <v>6.5396423855057398E-5</v>
      </c>
      <c r="F10690" s="2">
        <v>-7.6572789930078197E-2</v>
      </c>
      <c r="G10690" s="2">
        <v>-1.78735481574038</v>
      </c>
      <c r="H10690" s="2">
        <v>0.33534784922094202</v>
      </c>
    </row>
    <row r="10691" spans="1:8" x14ac:dyDescent="0.2">
      <c r="A10691" s="2" t="s">
        <v>20830</v>
      </c>
      <c r="B10691" s="2" t="s">
        <v>20831</v>
      </c>
      <c r="C10691" s="2" t="s">
        <v>19629</v>
      </c>
      <c r="D10691" s="2" t="s">
        <v>19630</v>
      </c>
      <c r="E10691" s="55">
        <v>6.5300133439749594E-5</v>
      </c>
      <c r="F10691" s="2">
        <v>3.5263643750164997E-2</v>
      </c>
      <c r="G10691" s="2">
        <v>1.78658328879017</v>
      </c>
      <c r="H10691" s="2">
        <v>0.33387435313625202</v>
      </c>
    </row>
    <row r="10692" spans="1:8" x14ac:dyDescent="0.2">
      <c r="A10692" s="2" t="s">
        <v>20832</v>
      </c>
      <c r="B10692" s="2" t="s">
        <v>20833</v>
      </c>
      <c r="C10692" s="2" t="s">
        <v>19629</v>
      </c>
      <c r="D10692" s="2" t="s">
        <v>19630</v>
      </c>
      <c r="E10692" s="55">
        <v>6.5287397954860702E-5</v>
      </c>
      <c r="F10692" s="2">
        <v>0.26713865009404902</v>
      </c>
      <c r="G10692" s="2">
        <v>1.7864811355694801</v>
      </c>
      <c r="H10692" s="2">
        <v>0.33367930411795099</v>
      </c>
    </row>
    <row r="10693" spans="1:8" x14ac:dyDescent="0.2">
      <c r="A10693" s="2" t="s">
        <v>20834</v>
      </c>
      <c r="B10693" s="2" t="s">
        <v>20835</v>
      </c>
      <c r="C10693" s="2" t="s">
        <v>19629</v>
      </c>
      <c r="D10693" s="2" t="s">
        <v>19630</v>
      </c>
      <c r="E10693" s="55">
        <v>6.5206668124928604E-5</v>
      </c>
      <c r="F10693" s="2">
        <v>0.58649211479158903</v>
      </c>
      <c r="G10693" s="2">
        <v>1.78583298959859</v>
      </c>
      <c r="H10693" s="2">
        <v>0.332442008927472</v>
      </c>
    </row>
    <row r="10694" spans="1:8" x14ac:dyDescent="0.2">
      <c r="A10694" s="2" t="s">
        <v>20836</v>
      </c>
      <c r="B10694" s="2" t="s">
        <v>20837</v>
      </c>
      <c r="C10694" s="2" t="s">
        <v>19629</v>
      </c>
      <c r="D10694" s="2" t="s">
        <v>19630</v>
      </c>
      <c r="E10694" s="55">
        <v>6.5150442639882997E-5</v>
      </c>
      <c r="F10694" s="2">
        <v>2.8662524844086899E-2</v>
      </c>
      <c r="G10694" s="2">
        <v>1.7853809653019399</v>
      </c>
      <c r="H10694" s="2">
        <v>0.33157937108222302</v>
      </c>
    </row>
    <row r="10695" spans="1:8" x14ac:dyDescent="0.2">
      <c r="A10695" s="2" t="s">
        <v>20838</v>
      </c>
      <c r="B10695" s="2" t="s">
        <v>20839</v>
      </c>
      <c r="C10695" s="2" t="s">
        <v>19629</v>
      </c>
      <c r="D10695" s="2" t="s">
        <v>19630</v>
      </c>
      <c r="E10695" s="55">
        <v>6.5079386973199095E-5</v>
      </c>
      <c r="F10695" s="2">
        <v>-3.6045315251325198E-2</v>
      </c>
      <c r="G10695" s="2">
        <v>-1.7848089915458101</v>
      </c>
      <c r="H10695" s="2">
        <v>0.33048813608776401</v>
      </c>
    </row>
    <row r="10696" spans="1:8" x14ac:dyDescent="0.2">
      <c r="A10696" s="2" t="s">
        <v>20840</v>
      </c>
      <c r="B10696" s="2" t="s">
        <v>20841</v>
      </c>
      <c r="C10696" s="2" t="s">
        <v>19629</v>
      </c>
      <c r="D10696" s="2" t="s">
        <v>19630</v>
      </c>
      <c r="E10696" s="55">
        <v>6.5017467844041696E-5</v>
      </c>
      <c r="F10696" s="2">
        <v>-5.0596088158946E-2</v>
      </c>
      <c r="G10696" s="2">
        <v>-1.7843099046155999</v>
      </c>
      <c r="H10696" s="2">
        <v>0.32953624322415997</v>
      </c>
    </row>
    <row r="10697" spans="1:8" x14ac:dyDescent="0.2">
      <c r="A10697" s="2" t="s">
        <v>20842</v>
      </c>
      <c r="B10697" s="2" t="s">
        <v>20843</v>
      </c>
      <c r="C10697" s="2" t="s">
        <v>19629</v>
      </c>
      <c r="D10697" s="2" t="s">
        <v>19630</v>
      </c>
      <c r="E10697" s="55">
        <v>6.4997612457151605E-5</v>
      </c>
      <c r="F10697" s="2">
        <v>2.1887948936106798</v>
      </c>
      <c r="G10697" s="2">
        <v>1.78414973395067</v>
      </c>
      <c r="H10697" s="2">
        <v>0.32923081116099101</v>
      </c>
    </row>
    <row r="10698" spans="1:8" x14ac:dyDescent="0.2">
      <c r="A10698" s="2" t="s">
        <v>20844</v>
      </c>
      <c r="B10698" s="2" t="s">
        <v>20845</v>
      </c>
      <c r="C10698" s="2" t="s">
        <v>19629</v>
      </c>
      <c r="D10698" s="2" t="s">
        <v>19630</v>
      </c>
      <c r="E10698" s="55">
        <v>6.4971869455532295E-5</v>
      </c>
      <c r="F10698" s="2">
        <v>0.21930151481433499</v>
      </c>
      <c r="G10698" s="2">
        <v>1.7839419744321301</v>
      </c>
      <c r="H10698" s="2">
        <v>0.32883467198237198</v>
      </c>
    </row>
    <row r="10699" spans="1:8" x14ac:dyDescent="0.2">
      <c r="A10699" s="2" t="s">
        <v>20846</v>
      </c>
      <c r="B10699" s="2" t="s">
        <v>20847</v>
      </c>
      <c r="C10699" s="2" t="s">
        <v>19629</v>
      </c>
      <c r="D10699" s="2" t="s">
        <v>19630</v>
      </c>
      <c r="E10699" s="55">
        <v>6.4852084080913003E-5</v>
      </c>
      <c r="F10699" s="2">
        <v>0.15382335289789201</v>
      </c>
      <c r="G10699" s="2">
        <v>1.7829738406693301</v>
      </c>
      <c r="H10699" s="2">
        <v>0.32698932056070601</v>
      </c>
    </row>
    <row r="10700" spans="1:8" x14ac:dyDescent="0.2">
      <c r="A10700" s="2" t="s">
        <v>20848</v>
      </c>
      <c r="B10700" s="2" t="s">
        <v>20849</v>
      </c>
      <c r="C10700" s="2" t="s">
        <v>19629</v>
      </c>
      <c r="D10700" s="2" t="s">
        <v>19630</v>
      </c>
      <c r="E10700" s="55">
        <v>6.47994112479289E-5</v>
      </c>
      <c r="F10700" s="2">
        <v>2.86146765525618E-2</v>
      </c>
      <c r="G10700" s="2">
        <v>1.78254739345552</v>
      </c>
      <c r="H10700" s="2">
        <v>0.326176791006071</v>
      </c>
    </row>
    <row r="10701" spans="1:8" x14ac:dyDescent="0.2">
      <c r="A10701" s="2" t="s">
        <v>20850</v>
      </c>
      <c r="B10701" s="2" t="s">
        <v>20851</v>
      </c>
      <c r="C10701" s="2" t="s">
        <v>19629</v>
      </c>
      <c r="D10701" s="2" t="s">
        <v>19630</v>
      </c>
      <c r="E10701" s="55">
        <v>6.4764966892782994E-5</v>
      </c>
      <c r="F10701" s="2">
        <v>9.7494964254555394E-2</v>
      </c>
      <c r="G10701" s="2">
        <v>1.7822682840243</v>
      </c>
      <c r="H10701" s="2">
        <v>0.325645096161717</v>
      </c>
    </row>
    <row r="10702" spans="1:8" x14ac:dyDescent="0.2">
      <c r="A10702" s="2" t="s">
        <v>20852</v>
      </c>
      <c r="B10702" s="2" t="s">
        <v>20853</v>
      </c>
      <c r="C10702" s="2" t="s">
        <v>19629</v>
      </c>
      <c r="D10702" s="2" t="s">
        <v>19630</v>
      </c>
      <c r="E10702" s="55">
        <v>6.4614938371731896E-5</v>
      </c>
      <c r="F10702" s="2">
        <v>-2.69392489543289E-2</v>
      </c>
      <c r="G10702" s="2">
        <v>-1.78105032781152</v>
      </c>
      <c r="H10702" s="2">
        <v>0.32332590156968299</v>
      </c>
    </row>
    <row r="10703" spans="1:8" x14ac:dyDescent="0.2">
      <c r="A10703" s="2" t="s">
        <v>20854</v>
      </c>
      <c r="B10703" s="2" t="s">
        <v>20855</v>
      </c>
      <c r="C10703" s="2" t="s">
        <v>19629</v>
      </c>
      <c r="D10703" s="2" t="s">
        <v>19630</v>
      </c>
      <c r="E10703" s="55">
        <v>6.43770990131909E-5</v>
      </c>
      <c r="F10703" s="2">
        <v>-0.186550213418398</v>
      </c>
      <c r="G10703" s="2">
        <v>-1.7791119847064101</v>
      </c>
      <c r="H10703" s="2">
        <v>0.319638237850425</v>
      </c>
    </row>
    <row r="10704" spans="1:8" x14ac:dyDescent="0.2">
      <c r="A10704" s="2" t="s">
        <v>20856</v>
      </c>
      <c r="B10704" s="2" t="s">
        <v>20857</v>
      </c>
      <c r="C10704" s="2" t="s">
        <v>19629</v>
      </c>
      <c r="D10704" s="2" t="s">
        <v>19630</v>
      </c>
      <c r="E10704" s="55">
        <v>6.4339941609592295E-5</v>
      </c>
      <c r="F10704" s="2">
        <v>4.8499167717901602E-2</v>
      </c>
      <c r="G10704" s="2">
        <v>1.77880832144902</v>
      </c>
      <c r="H10704" s="2">
        <v>0.319060887650161</v>
      </c>
    </row>
    <row r="10705" spans="1:8" x14ac:dyDescent="0.2">
      <c r="A10705" s="2" t="s">
        <v>20858</v>
      </c>
      <c r="B10705" s="2" t="s">
        <v>20859</v>
      </c>
      <c r="C10705" s="2" t="s">
        <v>19629</v>
      </c>
      <c r="D10705" s="2" t="s">
        <v>19630</v>
      </c>
      <c r="E10705" s="55">
        <v>6.4028113618830304E-5</v>
      </c>
      <c r="F10705" s="2">
        <v>2.45398016565791E-2</v>
      </c>
      <c r="G10705" s="2">
        <v>1.7762509649206</v>
      </c>
      <c r="H10705" s="2">
        <v>0.31420253557030697</v>
      </c>
    </row>
    <row r="10706" spans="1:8" x14ac:dyDescent="0.2">
      <c r="A10706" s="2" t="s">
        <v>20860</v>
      </c>
      <c r="B10706" s="2" t="s">
        <v>20861</v>
      </c>
      <c r="C10706" s="2" t="s">
        <v>19629</v>
      </c>
      <c r="D10706" s="2" t="s">
        <v>19630</v>
      </c>
      <c r="E10706" s="55">
        <v>6.3996457860926394E-5</v>
      </c>
      <c r="F10706" s="2">
        <v>2.8517713221643901E-2</v>
      </c>
      <c r="G10706" s="2">
        <v>1.77599044792653</v>
      </c>
      <c r="H10706" s="2">
        <v>0.31370800927418702</v>
      </c>
    </row>
    <row r="10707" spans="1:8" x14ac:dyDescent="0.2">
      <c r="A10707" s="2" t="s">
        <v>20862</v>
      </c>
      <c r="B10707" s="2"/>
      <c r="C10707" s="2" t="s">
        <v>19629</v>
      </c>
      <c r="D10707" s="2" t="s">
        <v>19630</v>
      </c>
      <c r="E10707" s="55">
        <v>6.3924836760764796E-5</v>
      </c>
      <c r="F10707" s="2">
        <v>-0.85585801794521499</v>
      </c>
      <c r="G10707" s="2">
        <v>-1.7754004114616899</v>
      </c>
      <c r="H10707" s="2">
        <v>0.31258824093686599</v>
      </c>
    </row>
    <row r="10708" spans="1:8" x14ac:dyDescent="0.2">
      <c r="A10708" s="2" t="s">
        <v>20863</v>
      </c>
      <c r="B10708" s="2" t="s">
        <v>20864</v>
      </c>
      <c r="C10708" s="2" t="s">
        <v>19629</v>
      </c>
      <c r="D10708" s="2" t="s">
        <v>19630</v>
      </c>
      <c r="E10708" s="55">
        <v>6.3700718218373504E-5</v>
      </c>
      <c r="F10708" s="2">
        <v>2.8201645612663299E-2</v>
      </c>
      <c r="G10708" s="2">
        <v>1.7735485010147101</v>
      </c>
      <c r="H10708" s="2">
        <v>0.30907611089756098</v>
      </c>
    </row>
    <row r="10709" spans="1:8" x14ac:dyDescent="0.2">
      <c r="A10709" s="2" t="s">
        <v>20865</v>
      </c>
      <c r="B10709" s="2" t="s">
        <v>20866</v>
      </c>
      <c r="C10709" s="2" t="s">
        <v>19629</v>
      </c>
      <c r="D10709" s="2" t="s">
        <v>19630</v>
      </c>
      <c r="E10709" s="55">
        <v>6.3664608406455199E-5</v>
      </c>
      <c r="F10709" s="2">
        <v>2.8636816919400201E-2</v>
      </c>
      <c r="G10709" s="2">
        <v>1.7732493319200999</v>
      </c>
      <c r="H10709" s="2">
        <v>0.30850908353096301</v>
      </c>
    </row>
    <row r="10710" spans="1:8" x14ac:dyDescent="0.2">
      <c r="A10710" s="2" t="s">
        <v>20867</v>
      </c>
      <c r="B10710" s="2" t="s">
        <v>20868</v>
      </c>
      <c r="C10710" s="2" t="s">
        <v>19629</v>
      </c>
      <c r="D10710" s="2" t="s">
        <v>19630</v>
      </c>
      <c r="E10710" s="55">
        <v>6.3311376856445305E-5</v>
      </c>
      <c r="F10710" s="2">
        <v>-3.46677532594089E-2</v>
      </c>
      <c r="G10710" s="2">
        <v>-1.7703111525619499</v>
      </c>
      <c r="H10710" s="2">
        <v>0.30294531553901</v>
      </c>
    </row>
    <row r="10711" spans="1:8" x14ac:dyDescent="0.2">
      <c r="A10711" s="2" t="s">
        <v>20869</v>
      </c>
      <c r="B10711" s="2" t="s">
        <v>20870</v>
      </c>
      <c r="C10711" s="2" t="s">
        <v>19629</v>
      </c>
      <c r="D10711" s="2" t="s">
        <v>19630</v>
      </c>
      <c r="E10711" s="55">
        <v>6.3213277903373402E-5</v>
      </c>
      <c r="F10711" s="2">
        <v>0.26043860249220402</v>
      </c>
      <c r="G10711" s="2">
        <v>1.76949138751091</v>
      </c>
      <c r="H10711" s="2">
        <v>0.301394645863516</v>
      </c>
    </row>
    <row r="10712" spans="1:8" x14ac:dyDescent="0.2">
      <c r="A10712" s="2" t="s">
        <v>20871</v>
      </c>
      <c r="B10712" s="2" t="s">
        <v>20872</v>
      </c>
      <c r="C10712" s="2" t="s">
        <v>19629</v>
      </c>
      <c r="D10712" s="2" t="s">
        <v>19630</v>
      </c>
      <c r="E10712" s="55">
        <v>6.3183812895828295E-5</v>
      </c>
      <c r="F10712" s="2">
        <v>2.8413209434825899E-2</v>
      </c>
      <c r="G10712" s="2">
        <v>1.76924484010835</v>
      </c>
      <c r="H10712" s="2">
        <v>0.30092841665065501</v>
      </c>
    </row>
    <row r="10713" spans="1:8" x14ac:dyDescent="0.2">
      <c r="A10713" s="2" t="s">
        <v>20873</v>
      </c>
      <c r="B10713" s="2" t="s">
        <v>20874</v>
      </c>
      <c r="C10713" s="2" t="s">
        <v>19629</v>
      </c>
      <c r="D10713" s="2" t="s">
        <v>19630</v>
      </c>
      <c r="E10713" s="55">
        <v>6.3097021179903096E-5</v>
      </c>
      <c r="F10713" s="2">
        <v>-2.4596751463999499E-2</v>
      </c>
      <c r="G10713" s="2">
        <v>-1.7685177447795699</v>
      </c>
      <c r="H10713" s="2">
        <v>0.29955383387576001</v>
      </c>
    </row>
    <row r="10714" spans="1:8" x14ac:dyDescent="0.2">
      <c r="A10714" s="2" t="s">
        <v>20875</v>
      </c>
      <c r="B10714" s="2" t="s">
        <v>20876</v>
      </c>
      <c r="C10714" s="2" t="s">
        <v>19629</v>
      </c>
      <c r="D10714" s="2" t="s">
        <v>19630</v>
      </c>
      <c r="E10714" s="55">
        <v>6.2979828508225006E-5</v>
      </c>
      <c r="F10714" s="2">
        <v>-2.4150701266234399E-2</v>
      </c>
      <c r="G10714" s="2">
        <v>-1.7675339018487899</v>
      </c>
      <c r="H10714" s="2">
        <v>0.29769476608182099</v>
      </c>
    </row>
    <row r="10715" spans="1:8" x14ac:dyDescent="0.2">
      <c r="A10715" s="2" t="s">
        <v>20877</v>
      </c>
      <c r="B10715" s="2" t="s">
        <v>20878</v>
      </c>
      <c r="C10715" s="2" t="s">
        <v>19629</v>
      </c>
      <c r="D10715" s="2" t="s">
        <v>19630</v>
      </c>
      <c r="E10715" s="55">
        <v>6.2944972819667296E-5</v>
      </c>
      <c r="F10715" s="2">
        <v>-5.0089621037958401E-2</v>
      </c>
      <c r="G10715" s="2">
        <v>-1.76724082615678</v>
      </c>
      <c r="H10715" s="2">
        <v>0.29714117077617502</v>
      </c>
    </row>
    <row r="10716" spans="1:8" x14ac:dyDescent="0.2">
      <c r="A10716" s="2" t="s">
        <v>20879</v>
      </c>
      <c r="B10716" s="2" t="s">
        <v>20880</v>
      </c>
      <c r="C10716" s="2" t="s">
        <v>19629</v>
      </c>
      <c r="D10716" s="2" t="s">
        <v>19630</v>
      </c>
      <c r="E10716" s="55">
        <v>6.2901849624874496E-5</v>
      </c>
      <c r="F10716" s="2">
        <v>0.70893790462245998</v>
      </c>
      <c r="G10716" s="2">
        <v>1.7668779431027499</v>
      </c>
      <c r="H10716" s="2">
        <v>0.29645584244339102</v>
      </c>
    </row>
    <row r="10717" spans="1:8" x14ac:dyDescent="0.2">
      <c r="A10717" s="2" t="s">
        <v>20881</v>
      </c>
      <c r="B10717" s="2" t="s">
        <v>20882</v>
      </c>
      <c r="C10717" s="2" t="s">
        <v>19629</v>
      </c>
      <c r="D10717" s="2" t="s">
        <v>19630</v>
      </c>
      <c r="E10717" s="55">
        <v>6.2897129578520796E-5</v>
      </c>
      <c r="F10717" s="2">
        <v>-2.4176755705822499E-2</v>
      </c>
      <c r="G10717" s="2">
        <v>-1.766838204131</v>
      </c>
      <c r="H10717" s="2">
        <v>0.29638080135149197</v>
      </c>
    </row>
    <row r="10718" spans="1:8" x14ac:dyDescent="0.2">
      <c r="A10718" s="2" t="s">
        <v>20883</v>
      </c>
      <c r="B10718" s="2" t="s">
        <v>20884</v>
      </c>
      <c r="C10718" s="2" t="s">
        <v>19629</v>
      </c>
      <c r="D10718" s="2" t="s">
        <v>19630</v>
      </c>
      <c r="E10718" s="55">
        <v>6.2787352131721304E-5</v>
      </c>
      <c r="F10718" s="2">
        <v>-0.13513486697643801</v>
      </c>
      <c r="G10718" s="2">
        <v>-1.76591287192577</v>
      </c>
      <c r="H10718" s="2">
        <v>0.29463392738240601</v>
      </c>
    </row>
    <row r="10719" spans="1:8" x14ac:dyDescent="0.2">
      <c r="A10719" s="2" t="s">
        <v>20885</v>
      </c>
      <c r="B10719" s="2" t="s">
        <v>20886</v>
      </c>
      <c r="C10719" s="2" t="s">
        <v>19629</v>
      </c>
      <c r="D10719" s="2" t="s">
        <v>19630</v>
      </c>
      <c r="E10719" s="55">
        <v>6.2718743158440797E-5</v>
      </c>
      <c r="F10719" s="2">
        <v>0.33105595783236103</v>
      </c>
      <c r="G10719" s="2">
        <v>1.76533348690161</v>
      </c>
      <c r="H10719" s="2">
        <v>0.293540610281459</v>
      </c>
    </row>
    <row r="10720" spans="1:8" x14ac:dyDescent="0.2">
      <c r="A10720" s="2" t="s">
        <v>20887</v>
      </c>
      <c r="B10720" s="2" t="s">
        <v>20888</v>
      </c>
      <c r="C10720" s="2" t="s">
        <v>19629</v>
      </c>
      <c r="D10720" s="2" t="s">
        <v>19630</v>
      </c>
      <c r="E10720" s="55">
        <v>6.2701905967688099E-5</v>
      </c>
      <c r="F10720" s="2">
        <v>2.8372646050618299E-2</v>
      </c>
      <c r="G10720" s="2">
        <v>1.7651911752443701</v>
      </c>
      <c r="H10720" s="2">
        <v>0.29327211875501802</v>
      </c>
    </row>
    <row r="10721" spans="1:8" x14ac:dyDescent="0.2">
      <c r="A10721" s="2" t="s">
        <v>20889</v>
      </c>
      <c r="B10721" s="2"/>
      <c r="C10721" s="2" t="s">
        <v>19629</v>
      </c>
      <c r="D10721" s="2" t="s">
        <v>19630</v>
      </c>
      <c r="E10721" s="55">
        <v>6.2628114728790999E-5</v>
      </c>
      <c r="F10721" s="2">
        <v>-0.84948983914531295</v>
      </c>
      <c r="G10721" s="2">
        <v>-1.76456688875067</v>
      </c>
      <c r="H10721" s="2">
        <v>0.29209456772532899</v>
      </c>
    </row>
    <row r="10722" spans="1:8" x14ac:dyDescent="0.2">
      <c r="A10722" s="2" t="s">
        <v>20890</v>
      </c>
      <c r="B10722" s="2" t="s">
        <v>20891</v>
      </c>
      <c r="C10722" s="2" t="s">
        <v>19629</v>
      </c>
      <c r="D10722" s="2" t="s">
        <v>19630</v>
      </c>
      <c r="E10722" s="55">
        <v>6.2595946934362905E-5</v>
      </c>
      <c r="F10722" s="2">
        <v>-0.32488098039088897</v>
      </c>
      <c r="G10722" s="2">
        <v>-1.76429444424627</v>
      </c>
      <c r="H10722" s="2">
        <v>0.29158080392191299</v>
      </c>
    </row>
    <row r="10723" spans="1:8" x14ac:dyDescent="0.2">
      <c r="A10723" s="2" t="s">
        <v>20892</v>
      </c>
      <c r="B10723" s="2" t="s">
        <v>20893</v>
      </c>
      <c r="C10723" s="2" t="s">
        <v>19629</v>
      </c>
      <c r="D10723" s="2" t="s">
        <v>19630</v>
      </c>
      <c r="E10723" s="55">
        <v>6.2483523164957798E-5</v>
      </c>
      <c r="F10723" s="2">
        <v>0.28149967774751</v>
      </c>
      <c r="G10723" s="2">
        <v>1.76334084107609</v>
      </c>
      <c r="H10723" s="2">
        <v>0.28978316599434401</v>
      </c>
    </row>
    <row r="10724" spans="1:8" x14ac:dyDescent="0.2">
      <c r="A10724" s="2" t="s">
        <v>20894</v>
      </c>
      <c r="B10724" s="2" t="s">
        <v>20895</v>
      </c>
      <c r="C10724" s="2" t="s">
        <v>19629</v>
      </c>
      <c r="D10724" s="2" t="s">
        <v>19630</v>
      </c>
      <c r="E10724" s="55">
        <v>6.2141279734140298E-5</v>
      </c>
      <c r="F10724" s="2">
        <v>0.183769311327137</v>
      </c>
      <c r="G10724" s="2">
        <v>1.7604240592839899</v>
      </c>
      <c r="H10724" s="2">
        <v>0.28429077149057502</v>
      </c>
    </row>
    <row r="10725" spans="1:8" x14ac:dyDescent="0.2">
      <c r="A10725" s="2" t="s">
        <v>20896</v>
      </c>
      <c r="B10725" s="2" t="s">
        <v>20897</v>
      </c>
      <c r="C10725" s="2" t="s">
        <v>19629</v>
      </c>
      <c r="D10725" s="2" t="s">
        <v>19630</v>
      </c>
      <c r="E10725" s="55">
        <v>6.2019316010797395E-5</v>
      </c>
      <c r="F10725" s="2">
        <v>-0.25641614350641401</v>
      </c>
      <c r="G10725" s="2">
        <v>-1.7593795610029199</v>
      </c>
      <c r="H10725" s="2">
        <v>0.28232615845404302</v>
      </c>
    </row>
    <row r="10726" spans="1:8" x14ac:dyDescent="0.2">
      <c r="A10726" s="2" t="s">
        <v>20898</v>
      </c>
      <c r="B10726" s="2" t="s">
        <v>20899</v>
      </c>
      <c r="C10726" s="2" t="s">
        <v>19629</v>
      </c>
      <c r="D10726" s="2" t="s">
        <v>19630</v>
      </c>
      <c r="E10726" s="55">
        <v>6.1813579160463497E-5</v>
      </c>
      <c r="F10726" s="2">
        <v>1.36488497026287</v>
      </c>
      <c r="G10726" s="2">
        <v>1.7576115525940701</v>
      </c>
      <c r="H10726" s="2">
        <v>0.27900334121057502</v>
      </c>
    </row>
    <row r="10727" spans="1:8" x14ac:dyDescent="0.2">
      <c r="A10727" s="2" t="s">
        <v>20900</v>
      </c>
      <c r="B10727" s="2" t="s">
        <v>20901</v>
      </c>
      <c r="C10727" s="2" t="s">
        <v>19629</v>
      </c>
      <c r="D10727" s="2" t="s">
        <v>19630</v>
      </c>
      <c r="E10727" s="55">
        <v>6.1630421407388197E-5</v>
      </c>
      <c r="F10727" s="2">
        <v>-4.9784479471643099E-2</v>
      </c>
      <c r="G10727" s="2">
        <v>-1.7560311156144801</v>
      </c>
      <c r="H10727" s="2">
        <v>0.27603587601770802</v>
      </c>
    </row>
    <row r="10728" spans="1:8" x14ac:dyDescent="0.2">
      <c r="A10728" s="2" t="s">
        <v>20902</v>
      </c>
      <c r="B10728" s="2" t="s">
        <v>20903</v>
      </c>
      <c r="C10728" s="2" t="s">
        <v>19629</v>
      </c>
      <c r="D10728" s="2" t="s">
        <v>19630</v>
      </c>
      <c r="E10728" s="55">
        <v>6.1592357198270205E-5</v>
      </c>
      <c r="F10728" s="2">
        <v>-4.97681257042836E-2</v>
      </c>
      <c r="G10728" s="2">
        <v>-1.7557018976891501</v>
      </c>
      <c r="H10728" s="2">
        <v>0.27541806475331998</v>
      </c>
    </row>
    <row r="10729" spans="1:8" x14ac:dyDescent="0.2">
      <c r="A10729" s="2" t="s">
        <v>20904</v>
      </c>
      <c r="B10729" s="2" t="s">
        <v>20905</v>
      </c>
      <c r="C10729" s="2" t="s">
        <v>19629</v>
      </c>
      <c r="D10729" s="2" t="s">
        <v>19630</v>
      </c>
      <c r="E10729" s="55">
        <v>6.1589897134783897E-5</v>
      </c>
      <c r="F10729" s="2">
        <v>0.14953670713025599</v>
      </c>
      <c r="G10729" s="2">
        <v>1.7556806114391701</v>
      </c>
      <c r="H10729" s="2">
        <v>0.27537812290500002</v>
      </c>
    </row>
    <row r="10730" spans="1:8" x14ac:dyDescent="0.2">
      <c r="A10730" s="2" t="s">
        <v>20906</v>
      </c>
      <c r="B10730" s="2" t="s">
        <v>20907</v>
      </c>
      <c r="C10730" s="2" t="s">
        <v>19629</v>
      </c>
      <c r="D10730" s="2" t="s">
        <v>19630</v>
      </c>
      <c r="E10730" s="55">
        <v>6.15810564734698E-5</v>
      </c>
      <c r="F10730" s="2">
        <v>-4.97540277234459E-2</v>
      </c>
      <c r="G10730" s="2">
        <v>-1.75560410648817</v>
      </c>
      <c r="H10730" s="2">
        <v>0.27523457183105199</v>
      </c>
    </row>
    <row r="10731" spans="1:8" x14ac:dyDescent="0.2">
      <c r="A10731" s="2" t="s">
        <v>20908</v>
      </c>
      <c r="B10731" s="2" t="s">
        <v>20909</v>
      </c>
      <c r="C10731" s="2" t="s">
        <v>19629</v>
      </c>
      <c r="D10731" s="2" t="s">
        <v>19630</v>
      </c>
      <c r="E10731" s="55">
        <v>6.1564276409464797E-5</v>
      </c>
      <c r="F10731" s="2">
        <v>2.9402632091564702E-2</v>
      </c>
      <c r="G10731" s="2">
        <v>1.7554588564762199</v>
      </c>
      <c r="H10731" s="2">
        <v>0.27496204726754198</v>
      </c>
    </row>
    <row r="10732" spans="1:8" x14ac:dyDescent="0.2">
      <c r="A10732" s="2" t="s">
        <v>20910</v>
      </c>
      <c r="B10732" s="2" t="s">
        <v>20911</v>
      </c>
      <c r="C10732" s="2" t="s">
        <v>19629</v>
      </c>
      <c r="D10732" s="2" t="s">
        <v>19630</v>
      </c>
      <c r="E10732" s="55">
        <v>6.1477881457050506E-5</v>
      </c>
      <c r="F10732" s="2">
        <v>0.18886192678421099</v>
      </c>
      <c r="G10732" s="2">
        <v>1.7547101947921</v>
      </c>
      <c r="H10732" s="2">
        <v>0.273557732386425</v>
      </c>
    </row>
    <row r="10733" spans="1:8" x14ac:dyDescent="0.2">
      <c r="A10733" s="2" t="s">
        <v>20912</v>
      </c>
      <c r="B10733" s="2" t="s">
        <v>20913</v>
      </c>
      <c r="C10733" s="2" t="s">
        <v>19629</v>
      </c>
      <c r="D10733" s="2" t="s">
        <v>19630</v>
      </c>
      <c r="E10733" s="55">
        <v>6.1444643287278294E-5</v>
      </c>
      <c r="F10733" s="2">
        <v>2.81628801541286E-2</v>
      </c>
      <c r="G10733" s="2">
        <v>1.75442180155358</v>
      </c>
      <c r="H10733" s="2">
        <v>0.27301693368906899</v>
      </c>
    </row>
    <row r="10734" spans="1:8" x14ac:dyDescent="0.2">
      <c r="A10734" s="2" t="s">
        <v>20914</v>
      </c>
      <c r="B10734" s="2" t="s">
        <v>20915</v>
      </c>
      <c r="C10734" s="2" t="s">
        <v>19629</v>
      </c>
      <c r="D10734" s="2" t="s">
        <v>19630</v>
      </c>
      <c r="E10734" s="55">
        <v>6.1329941539400897E-5</v>
      </c>
      <c r="F10734" s="2">
        <v>2.8137968723287499E-2</v>
      </c>
      <c r="G10734" s="2">
        <v>1.7534250195130301</v>
      </c>
      <c r="H10734" s="2">
        <v>0.27114843979331299</v>
      </c>
    </row>
    <row r="10735" spans="1:8" x14ac:dyDescent="0.2">
      <c r="A10735" s="2" t="s">
        <v>20916</v>
      </c>
      <c r="B10735" s="2" t="s">
        <v>20917</v>
      </c>
      <c r="C10735" s="2" t="s">
        <v>19629</v>
      </c>
      <c r="D10735" s="2" t="s">
        <v>19630</v>
      </c>
      <c r="E10735" s="55">
        <v>6.1287244037755401E-5</v>
      </c>
      <c r="F10735" s="2">
        <v>0.97825059617420496</v>
      </c>
      <c r="G10735" s="2">
        <v>1.75305334814046</v>
      </c>
      <c r="H10735" s="2">
        <v>0.27045200391948399</v>
      </c>
    </row>
    <row r="10736" spans="1:8" x14ac:dyDescent="0.2">
      <c r="A10736" s="2" t="s">
        <v>20918</v>
      </c>
      <c r="B10736" s="2" t="s">
        <v>20919</v>
      </c>
      <c r="C10736" s="2" t="s">
        <v>19629</v>
      </c>
      <c r="D10736" s="2" t="s">
        <v>19630</v>
      </c>
      <c r="E10736" s="55">
        <v>6.1157073017237206E-5</v>
      </c>
      <c r="F10736" s="2">
        <v>-2.83409977834428E-2</v>
      </c>
      <c r="G10736" s="2">
        <v>-1.75191815309684</v>
      </c>
      <c r="H10736" s="2">
        <v>0.26832579548964702</v>
      </c>
    </row>
    <row r="10737" spans="1:8" x14ac:dyDescent="0.2">
      <c r="A10737" s="2" t="s">
        <v>20920</v>
      </c>
      <c r="B10737" s="2" t="s">
        <v>20921</v>
      </c>
      <c r="C10737" s="2" t="s">
        <v>19629</v>
      </c>
      <c r="D10737" s="2" t="s">
        <v>19630</v>
      </c>
      <c r="E10737" s="55">
        <v>6.1052796171523496E-5</v>
      </c>
      <c r="F10737" s="2">
        <v>-0.128719270881679</v>
      </c>
      <c r="G10737" s="2">
        <v>-1.7510064990719101</v>
      </c>
      <c r="H10737" s="2">
        <v>0.26661927421137599</v>
      </c>
    </row>
    <row r="10738" spans="1:8" x14ac:dyDescent="0.2">
      <c r="A10738" s="2" t="s">
        <v>20922</v>
      </c>
      <c r="B10738" s="2" t="s">
        <v>20923</v>
      </c>
      <c r="C10738" s="2" t="s">
        <v>19629</v>
      </c>
      <c r="D10738" s="2" t="s">
        <v>19630</v>
      </c>
      <c r="E10738" s="55">
        <v>6.1009947489809597E-5</v>
      </c>
      <c r="F10738" s="2">
        <v>2.8094612017385601E-2</v>
      </c>
      <c r="G10738" s="2">
        <v>1.75063129955466</v>
      </c>
      <c r="H10738" s="2">
        <v>0.26591719784981799</v>
      </c>
    </row>
    <row r="10739" spans="1:8" x14ac:dyDescent="0.2">
      <c r="A10739" s="2" t="s">
        <v>20924</v>
      </c>
      <c r="B10739" s="2" t="s">
        <v>20925</v>
      </c>
      <c r="C10739" s="2" t="s">
        <v>19629</v>
      </c>
      <c r="D10739" s="2" t="s">
        <v>19630</v>
      </c>
      <c r="E10739" s="55">
        <v>6.0775817662284099E-5</v>
      </c>
      <c r="F10739" s="2">
        <v>0.33569559523467701</v>
      </c>
      <c r="G10739" s="2">
        <v>1.74857507599172</v>
      </c>
      <c r="H10739" s="2">
        <v>0.26207224740469798</v>
      </c>
    </row>
    <row r="10740" spans="1:8" x14ac:dyDescent="0.2">
      <c r="A10740" s="2" t="s">
        <v>20926</v>
      </c>
      <c r="B10740" s="2" t="s">
        <v>20927</v>
      </c>
      <c r="C10740" s="2" t="s">
        <v>19629</v>
      </c>
      <c r="D10740" s="2" t="s">
        <v>19630</v>
      </c>
      <c r="E10740" s="55">
        <v>6.06728735700334E-5</v>
      </c>
      <c r="F10740" s="2">
        <v>-3.3976896574705803E-2</v>
      </c>
      <c r="G10740" s="2">
        <v>-1.74766770216418</v>
      </c>
      <c r="H10740" s="2">
        <v>0.26037697813788802</v>
      </c>
    </row>
    <row r="10741" spans="1:8" x14ac:dyDescent="0.2">
      <c r="A10741" s="2" t="s">
        <v>20928</v>
      </c>
      <c r="B10741" s="2" t="s">
        <v>20929</v>
      </c>
      <c r="C10741" s="2" t="s">
        <v>19629</v>
      </c>
      <c r="D10741" s="2" t="s">
        <v>19630</v>
      </c>
      <c r="E10741" s="55">
        <v>6.06325404632901E-5</v>
      </c>
      <c r="F10741" s="2">
        <v>0.10233067228371601</v>
      </c>
      <c r="G10741" s="2">
        <v>1.74731164803163</v>
      </c>
      <c r="H10741" s="2">
        <v>0.25971199366752701</v>
      </c>
    </row>
    <row r="10742" spans="1:8" x14ac:dyDescent="0.2">
      <c r="A10742" s="2" t="s">
        <v>20930</v>
      </c>
      <c r="B10742" s="2" t="s">
        <v>20931</v>
      </c>
      <c r="C10742" s="2" t="s">
        <v>19629</v>
      </c>
      <c r="D10742" s="2" t="s">
        <v>19630</v>
      </c>
      <c r="E10742" s="55">
        <v>6.0616031429039401E-5</v>
      </c>
      <c r="F10742" s="2">
        <v>5.4824739590579E-2</v>
      </c>
      <c r="G10742" s="2">
        <v>1.7471658196920701</v>
      </c>
      <c r="H10742" s="2">
        <v>0.25943967649216498</v>
      </c>
    </row>
    <row r="10743" spans="1:8" x14ac:dyDescent="0.2">
      <c r="A10743" s="2" t="s">
        <v>20932</v>
      </c>
      <c r="B10743" s="2" t="s">
        <v>20933</v>
      </c>
      <c r="C10743" s="2" t="s">
        <v>19629</v>
      </c>
      <c r="D10743" s="2" t="s">
        <v>19630</v>
      </c>
      <c r="E10743" s="55">
        <v>6.0615538239439097E-5</v>
      </c>
      <c r="F10743" s="2">
        <v>2.7927712601588599E-2</v>
      </c>
      <c r="G10743" s="2">
        <v>1.7471614624296401</v>
      </c>
      <c r="H10743" s="2">
        <v>0.25943154016965198</v>
      </c>
    </row>
    <row r="10744" spans="1:8" x14ac:dyDescent="0.2">
      <c r="A10744" s="2" t="s">
        <v>20934</v>
      </c>
      <c r="B10744" s="2" t="s">
        <v>20935</v>
      </c>
      <c r="C10744" s="2" t="s">
        <v>19629</v>
      </c>
      <c r="D10744" s="2" t="s">
        <v>19630</v>
      </c>
      <c r="E10744" s="55">
        <v>6.06009594956713E-5</v>
      </c>
      <c r="F10744" s="2">
        <v>0.53861299898371995</v>
      </c>
      <c r="G10744" s="2">
        <v>1.7470326402971901</v>
      </c>
      <c r="H10744" s="2">
        <v>0.259190999581426</v>
      </c>
    </row>
    <row r="10745" spans="1:8" x14ac:dyDescent="0.2">
      <c r="A10745" s="2" t="s">
        <v>20936</v>
      </c>
      <c r="B10745" s="2" t="s">
        <v>20937</v>
      </c>
      <c r="C10745" s="2" t="s">
        <v>19629</v>
      </c>
      <c r="D10745" s="2" t="s">
        <v>19630</v>
      </c>
      <c r="E10745" s="55">
        <v>6.0546732659649698E-5</v>
      </c>
      <c r="F10745" s="2">
        <v>0.44349472870736001</v>
      </c>
      <c r="G10745" s="2">
        <v>1.7465531201284901</v>
      </c>
      <c r="H10745" s="2">
        <v>0.25829578088148297</v>
      </c>
    </row>
    <row r="10746" spans="1:8" x14ac:dyDescent="0.2">
      <c r="A10746" s="2" t="s">
        <v>20938</v>
      </c>
      <c r="B10746" s="2" t="s">
        <v>20939</v>
      </c>
      <c r="C10746" s="2" t="s">
        <v>19629</v>
      </c>
      <c r="D10746" s="2" t="s">
        <v>19630</v>
      </c>
      <c r="E10746" s="55">
        <v>6.05406991933677E-5</v>
      </c>
      <c r="F10746" s="2">
        <v>0.233660087411588</v>
      </c>
      <c r="G10746" s="2">
        <v>1.7464997323557201</v>
      </c>
      <c r="H10746" s="2">
        <v>0.258196126174013</v>
      </c>
    </row>
    <row r="10747" spans="1:8" x14ac:dyDescent="0.2">
      <c r="A10747" s="2" t="s">
        <v>20940</v>
      </c>
      <c r="B10747" s="2" t="s">
        <v>20941</v>
      </c>
      <c r="C10747" s="2" t="s">
        <v>19629</v>
      </c>
      <c r="D10747" s="2" t="s">
        <v>19630</v>
      </c>
      <c r="E10747" s="55">
        <v>6.0470363336784198E-5</v>
      </c>
      <c r="F10747" s="2">
        <v>4.7639424582776098E-2</v>
      </c>
      <c r="G10747" s="2">
        <v>1.7458768445544099</v>
      </c>
      <c r="H10747" s="2">
        <v>0.25703365618212498</v>
      </c>
    </row>
    <row r="10748" spans="1:8" x14ac:dyDescent="0.2">
      <c r="A10748" s="2" t="s">
        <v>20942</v>
      </c>
      <c r="B10748" s="2" t="s">
        <v>20943</v>
      </c>
      <c r="C10748" s="2" t="s">
        <v>19629</v>
      </c>
      <c r="D10748" s="2" t="s">
        <v>19630</v>
      </c>
      <c r="E10748" s="55">
        <v>6.0447381276862397E-5</v>
      </c>
      <c r="F10748" s="2">
        <v>1.60808451917995</v>
      </c>
      <c r="G10748" s="2">
        <v>1.74567311229745</v>
      </c>
      <c r="H10748" s="2">
        <v>0.25665352900987298</v>
      </c>
    </row>
    <row r="10749" spans="1:8" x14ac:dyDescent="0.2">
      <c r="A10749" s="2" t="s">
        <v>20944</v>
      </c>
      <c r="B10749" s="2" t="s">
        <v>20945</v>
      </c>
      <c r="C10749" s="2" t="s">
        <v>19629</v>
      </c>
      <c r="D10749" s="2" t="s">
        <v>19630</v>
      </c>
      <c r="E10749" s="55">
        <v>6.0409076672929199E-5</v>
      </c>
      <c r="F10749" s="2">
        <v>-8.4214749810563802E-2</v>
      </c>
      <c r="G10749" s="2">
        <v>-1.7453333230613399</v>
      </c>
      <c r="H10749" s="2">
        <v>0.25601964306131503</v>
      </c>
    </row>
    <row r="10750" spans="1:8" x14ac:dyDescent="0.2">
      <c r="A10750" s="2" t="s">
        <v>20946</v>
      </c>
      <c r="B10750" s="2" t="s">
        <v>20947</v>
      </c>
      <c r="C10750" s="2" t="s">
        <v>19629</v>
      </c>
      <c r="D10750" s="2" t="s">
        <v>19630</v>
      </c>
      <c r="E10750" s="55">
        <v>6.0071122389038203E-5</v>
      </c>
      <c r="F10750" s="2">
        <v>2.7973347604166799E-2</v>
      </c>
      <c r="G10750" s="2">
        <v>1.7423231681071101</v>
      </c>
      <c r="H10750" s="2">
        <v>0.25040950674142198</v>
      </c>
    </row>
    <row r="10751" spans="1:8" x14ac:dyDescent="0.2">
      <c r="A10751" s="2" t="s">
        <v>20948</v>
      </c>
      <c r="B10751" s="2" t="s">
        <v>20949</v>
      </c>
      <c r="C10751" s="2" t="s">
        <v>19629</v>
      </c>
      <c r="D10751" s="2" t="s">
        <v>19630</v>
      </c>
      <c r="E10751" s="55">
        <v>6.0039666063382799E-5</v>
      </c>
      <c r="F10751" s="2">
        <v>0.48166869734975598</v>
      </c>
      <c r="G10751" s="2">
        <v>1.74204186050066</v>
      </c>
      <c r="H10751" s="2">
        <v>0.24988571821618399</v>
      </c>
    </row>
    <row r="10752" spans="1:8" x14ac:dyDescent="0.2">
      <c r="A10752" s="2" t="s">
        <v>20950</v>
      </c>
      <c r="B10752" s="2" t="s">
        <v>20951</v>
      </c>
      <c r="C10752" s="2" t="s">
        <v>19629</v>
      </c>
      <c r="D10752" s="2" t="s">
        <v>19630</v>
      </c>
      <c r="E10752" s="55">
        <v>6.0025709719635501E-5</v>
      </c>
      <c r="F10752" s="2">
        <v>1.7816615687113</v>
      </c>
      <c r="G10752" s="2">
        <v>1.74191698995945</v>
      </c>
      <c r="H10752" s="2">
        <v>0.24965323914104801</v>
      </c>
    </row>
    <row r="10753" spans="1:8" x14ac:dyDescent="0.2">
      <c r="A10753" s="2" t="s">
        <v>20952</v>
      </c>
      <c r="B10753" s="2" t="s">
        <v>20953</v>
      </c>
      <c r="C10753" s="2" t="s">
        <v>19629</v>
      </c>
      <c r="D10753" s="2" t="s">
        <v>19630</v>
      </c>
      <c r="E10753" s="55">
        <v>5.9613865961094397E-5</v>
      </c>
      <c r="F10753" s="2">
        <v>2.7906642370536201E-2</v>
      </c>
      <c r="G10753" s="2">
        <v>1.73821493578449</v>
      </c>
      <c r="H10753" s="2">
        <v>0.24276847073563099</v>
      </c>
    </row>
    <row r="10754" spans="1:8" x14ac:dyDescent="0.2">
      <c r="A10754" s="2" t="s">
        <v>20954</v>
      </c>
      <c r="B10754" s="2" t="s">
        <v>20955</v>
      </c>
      <c r="C10754" s="2" t="s">
        <v>19629</v>
      </c>
      <c r="D10754" s="2" t="s">
        <v>19630</v>
      </c>
      <c r="E10754" s="55">
        <v>5.9546235514185101E-5</v>
      </c>
      <c r="F10754" s="2">
        <v>1.77059542146046</v>
      </c>
      <c r="G10754" s="2">
        <v>1.73760380599147</v>
      </c>
      <c r="H10754" s="2">
        <v>0.24163335162521599</v>
      </c>
    </row>
    <row r="10755" spans="1:8" x14ac:dyDescent="0.2">
      <c r="A10755" s="2" t="s">
        <v>20956</v>
      </c>
      <c r="B10755" s="2" t="s">
        <v>20957</v>
      </c>
      <c r="C10755" s="2" t="s">
        <v>19629</v>
      </c>
      <c r="D10755" s="2" t="s">
        <v>19630</v>
      </c>
      <c r="E10755" s="55">
        <v>5.9540538261071398E-5</v>
      </c>
      <c r="F10755" s="2">
        <v>2.7890898182756502E-2</v>
      </c>
      <c r="G10755" s="2">
        <v>1.7375522823198399</v>
      </c>
      <c r="H10755" s="2">
        <v>0.241537669243333</v>
      </c>
    </row>
    <row r="10756" spans="1:8" x14ac:dyDescent="0.2">
      <c r="A10756" s="2" t="s">
        <v>20958</v>
      </c>
      <c r="B10756" s="2" t="s">
        <v>20959</v>
      </c>
      <c r="C10756" s="2" t="s">
        <v>19629</v>
      </c>
      <c r="D10756" s="2" t="s">
        <v>19630</v>
      </c>
      <c r="E10756" s="55">
        <v>5.9475380876139502E-5</v>
      </c>
      <c r="F10756" s="2">
        <v>2.7887992441787302E-2</v>
      </c>
      <c r="G10756" s="2">
        <v>1.7369625653846099</v>
      </c>
      <c r="H10756" s="2">
        <v>0.240442733507993</v>
      </c>
    </row>
    <row r="10757" spans="1:8" x14ac:dyDescent="0.2">
      <c r="A10757" s="2" t="s">
        <v>20960</v>
      </c>
      <c r="B10757" s="2" t="s">
        <v>20961</v>
      </c>
      <c r="C10757" s="2" t="s">
        <v>19629</v>
      </c>
      <c r="D10757" s="2" t="s">
        <v>19630</v>
      </c>
      <c r="E10757" s="55">
        <v>5.9407225702190501E-5</v>
      </c>
      <c r="F10757" s="2">
        <v>0.68849729452145703</v>
      </c>
      <c r="G10757" s="2">
        <v>1.73634481008755</v>
      </c>
      <c r="H10757" s="2">
        <v>0.23929613715811399</v>
      </c>
    </row>
    <row r="10758" spans="1:8" x14ac:dyDescent="0.2">
      <c r="A10758" s="2" t="s">
        <v>20962</v>
      </c>
      <c r="B10758" s="2" t="s">
        <v>20963</v>
      </c>
      <c r="C10758" s="2" t="s">
        <v>19629</v>
      </c>
      <c r="D10758" s="2" t="s">
        <v>19630</v>
      </c>
      <c r="E10758" s="55">
        <v>5.9225430400711202E-5</v>
      </c>
      <c r="F10758" s="2">
        <v>0.87695465327149602</v>
      </c>
      <c r="G10758" s="2">
        <v>1.7346924731961999</v>
      </c>
      <c r="H10758" s="2">
        <v>0.23623129060112699</v>
      </c>
    </row>
    <row r="10759" spans="1:8" x14ac:dyDescent="0.2">
      <c r="A10759" s="2" t="s">
        <v>20964</v>
      </c>
      <c r="B10759" s="2" t="s">
        <v>20965</v>
      </c>
      <c r="C10759" s="2" t="s">
        <v>19629</v>
      </c>
      <c r="D10759" s="2" t="s">
        <v>19630</v>
      </c>
      <c r="E10759" s="55">
        <v>5.9165435573826899E-5</v>
      </c>
      <c r="F10759" s="2">
        <v>4.0038684741742703</v>
      </c>
      <c r="G10759" s="2">
        <v>1.73414572074411</v>
      </c>
      <c r="H10759" s="2">
        <v>0.23521778619721101</v>
      </c>
    </row>
    <row r="10760" spans="1:8" x14ac:dyDescent="0.2">
      <c r="A10760" s="2" t="s">
        <v>20966</v>
      </c>
      <c r="B10760" s="2" t="s">
        <v>20967</v>
      </c>
      <c r="C10760" s="2" t="s">
        <v>19629</v>
      </c>
      <c r="D10760" s="2" t="s">
        <v>19630</v>
      </c>
      <c r="E10760" s="55">
        <v>5.9112596847321599E-5</v>
      </c>
      <c r="F10760" s="2">
        <v>2.7833224544266E-2</v>
      </c>
      <c r="G10760" s="2">
        <v>1.73366358180261</v>
      </c>
      <c r="H10760" s="2">
        <v>0.23432431969279199</v>
      </c>
    </row>
    <row r="10761" spans="1:8" x14ac:dyDescent="0.2">
      <c r="A10761" s="2" t="s">
        <v>20968</v>
      </c>
      <c r="B10761" s="2" t="s">
        <v>20969</v>
      </c>
      <c r="C10761" s="2" t="s">
        <v>19629</v>
      </c>
      <c r="D10761" s="2" t="s">
        <v>19630</v>
      </c>
      <c r="E10761" s="55">
        <v>5.8717418039644398E-5</v>
      </c>
      <c r="F10761" s="2">
        <v>2.8946476101292199E-2</v>
      </c>
      <c r="G10761" s="2">
        <v>1.73003966847215</v>
      </c>
      <c r="H10761" s="2">
        <v>0.22761668599307899</v>
      </c>
    </row>
    <row r="10762" spans="1:8" x14ac:dyDescent="0.2">
      <c r="A10762" s="2" t="s">
        <v>20970</v>
      </c>
      <c r="B10762" s="2" t="s">
        <v>20971</v>
      </c>
      <c r="C10762" s="2" t="s">
        <v>19629</v>
      </c>
      <c r="D10762" s="2" t="s">
        <v>19630</v>
      </c>
      <c r="E10762" s="55">
        <v>5.8610860618868403E-5</v>
      </c>
      <c r="F10762" s="2">
        <v>-0.243096442328393</v>
      </c>
      <c r="G10762" s="2">
        <v>-1.7290570214205601</v>
      </c>
      <c r="H10762" s="2">
        <v>0.22580028757311499</v>
      </c>
    </row>
    <row r="10763" spans="1:8" x14ac:dyDescent="0.2">
      <c r="A10763" s="2" t="s">
        <v>20972</v>
      </c>
      <c r="B10763" s="2" t="s">
        <v>20973</v>
      </c>
      <c r="C10763" s="2" t="s">
        <v>19629</v>
      </c>
      <c r="D10763" s="2" t="s">
        <v>19630</v>
      </c>
      <c r="E10763" s="55">
        <v>5.8526298709060703E-5</v>
      </c>
      <c r="F10763" s="2">
        <v>-0.198394000570491</v>
      </c>
      <c r="G10763" s="2">
        <v>-1.7282755409105699</v>
      </c>
      <c r="H10763" s="2">
        <v>0.22435647717211099</v>
      </c>
    </row>
    <row r="10764" spans="1:8" x14ac:dyDescent="0.2">
      <c r="A10764" s="2" t="s">
        <v>20974</v>
      </c>
      <c r="B10764" s="2" t="s">
        <v>20975</v>
      </c>
      <c r="C10764" s="2" t="s">
        <v>19629</v>
      </c>
      <c r="D10764" s="2" t="s">
        <v>19630</v>
      </c>
      <c r="E10764" s="55">
        <v>5.8398105442058898E-5</v>
      </c>
      <c r="F10764" s="2">
        <v>-2.9088307272396599E-2</v>
      </c>
      <c r="G10764" s="2">
        <v>-1.72708800810967</v>
      </c>
      <c r="H10764" s="2">
        <v>0.222163721616774</v>
      </c>
    </row>
    <row r="10765" spans="1:8" x14ac:dyDescent="0.2">
      <c r="A10765" s="2" t="s">
        <v>20976</v>
      </c>
      <c r="B10765" s="2" t="s">
        <v>20977</v>
      </c>
      <c r="C10765" s="2" t="s">
        <v>19629</v>
      </c>
      <c r="D10765" s="2" t="s">
        <v>19630</v>
      </c>
      <c r="E10765" s="55">
        <v>5.8336700746508398E-5</v>
      </c>
      <c r="F10765" s="2">
        <v>0.38149709267971699</v>
      </c>
      <c r="G10765" s="2">
        <v>1.72651796512305</v>
      </c>
      <c r="H10765" s="2">
        <v>0.22111168404085399</v>
      </c>
    </row>
    <row r="10766" spans="1:8" x14ac:dyDescent="0.2">
      <c r="A10766" s="2" t="s">
        <v>20978</v>
      </c>
      <c r="B10766" s="2" t="s">
        <v>20979</v>
      </c>
      <c r="C10766" s="2" t="s">
        <v>19629</v>
      </c>
      <c r="D10766" s="2" t="s">
        <v>19630</v>
      </c>
      <c r="E10766" s="55">
        <v>5.8235542449103201E-5</v>
      </c>
      <c r="F10766" s="2">
        <v>2.8884823008612399E-2</v>
      </c>
      <c r="G10766" s="2">
        <v>1.7255771531192099</v>
      </c>
      <c r="H10766" s="2">
        <v>0.219376136710351</v>
      </c>
    </row>
    <row r="10767" spans="1:8" x14ac:dyDescent="0.2">
      <c r="A10767" s="2" t="s">
        <v>20980</v>
      </c>
      <c r="B10767" s="2" t="s">
        <v>20981</v>
      </c>
      <c r="C10767" s="2" t="s">
        <v>19629</v>
      </c>
      <c r="D10767" s="2" t="s">
        <v>19630</v>
      </c>
      <c r="E10767" s="55">
        <v>5.8149067555524097E-5</v>
      </c>
      <c r="F10767" s="2">
        <v>0.23443221726146701</v>
      </c>
      <c r="G10767" s="2">
        <v>1.7247711981939799</v>
      </c>
      <c r="H10767" s="2">
        <v>0.21789011704710201</v>
      </c>
    </row>
    <row r="10768" spans="1:8" x14ac:dyDescent="0.2">
      <c r="A10768" s="2" t="s">
        <v>20982</v>
      </c>
      <c r="B10768" s="2" t="s">
        <v>20983</v>
      </c>
      <c r="C10768" s="2" t="s">
        <v>19629</v>
      </c>
      <c r="D10768" s="2" t="s">
        <v>19630</v>
      </c>
      <c r="E10768" s="55">
        <v>5.81311119721706E-5</v>
      </c>
      <c r="F10768" s="2">
        <v>2.75383960201925E-2</v>
      </c>
      <c r="G10768" s="2">
        <v>1.7246036527681601</v>
      </c>
      <c r="H10768" s="2">
        <v>0.21758128395724799</v>
      </c>
    </row>
    <row r="10769" spans="1:8" x14ac:dyDescent="0.2">
      <c r="A10769" s="2" t="s">
        <v>20984</v>
      </c>
      <c r="B10769" s="2" t="s">
        <v>20985</v>
      </c>
      <c r="C10769" s="2" t="s">
        <v>19629</v>
      </c>
      <c r="D10769" s="2" t="s">
        <v>19630</v>
      </c>
      <c r="E10769" s="55">
        <v>5.8128480802777098E-5</v>
      </c>
      <c r="F10769" s="2">
        <v>8.8804563118063798E-2</v>
      </c>
      <c r="G10769" s="2">
        <v>1.7245790953368101</v>
      </c>
      <c r="H10769" s="2">
        <v>0.21753602026240301</v>
      </c>
    </row>
    <row r="10770" spans="1:8" x14ac:dyDescent="0.2">
      <c r="A10770" s="2" t="s">
        <v>20986</v>
      </c>
      <c r="B10770" s="2" t="s">
        <v>20987</v>
      </c>
      <c r="C10770" s="2" t="s">
        <v>19629</v>
      </c>
      <c r="D10770" s="2" t="s">
        <v>19630</v>
      </c>
      <c r="E10770" s="55">
        <v>5.8105466387292603E-5</v>
      </c>
      <c r="F10770" s="2">
        <v>-4.86799349501255E-2</v>
      </c>
      <c r="G10770" s="2">
        <v>-1.7243642331219</v>
      </c>
      <c r="H10770" s="2">
        <v>0.21714001864023799</v>
      </c>
    </row>
    <row r="10771" spans="1:8" x14ac:dyDescent="0.2">
      <c r="A10771" s="2" t="s">
        <v>20988</v>
      </c>
      <c r="B10771" s="2" t="s">
        <v>20989</v>
      </c>
      <c r="C10771" s="2" t="s">
        <v>19629</v>
      </c>
      <c r="D10771" s="2" t="s">
        <v>19630</v>
      </c>
      <c r="E10771" s="55">
        <v>5.8089173169850698E-5</v>
      </c>
      <c r="F10771" s="2">
        <v>2.7690093786278399E-2</v>
      </c>
      <c r="G10771" s="2">
        <v>1.7242120522514699</v>
      </c>
      <c r="H10771" s="2">
        <v>0.21685957166549899</v>
      </c>
    </row>
    <row r="10772" spans="1:8" x14ac:dyDescent="0.2">
      <c r="A10772" s="2" t="s">
        <v>20990</v>
      </c>
      <c r="B10772" s="2" t="s">
        <v>20991</v>
      </c>
      <c r="C10772" s="2" t="s">
        <v>19629</v>
      </c>
      <c r="D10772" s="2" t="s">
        <v>19630</v>
      </c>
      <c r="E10772" s="55">
        <v>5.7817377832725101E-5</v>
      </c>
      <c r="F10772" s="2">
        <v>7.4439601882178894E-2</v>
      </c>
      <c r="G10772" s="2">
        <v>1.72166513897828</v>
      </c>
      <c r="H10772" s="2">
        <v>0.21216965840593299</v>
      </c>
    </row>
    <row r="10773" spans="1:8" x14ac:dyDescent="0.2">
      <c r="A10773" s="2" t="s">
        <v>20992</v>
      </c>
      <c r="B10773" s="2" t="s">
        <v>20993</v>
      </c>
      <c r="C10773" s="2" t="s">
        <v>19629</v>
      </c>
      <c r="D10773" s="2" t="s">
        <v>19630</v>
      </c>
      <c r="E10773" s="55">
        <v>5.77597469982871E-5</v>
      </c>
      <c r="F10773" s="2">
        <v>2.7629201246703101E-2</v>
      </c>
      <c r="G10773" s="2">
        <v>1.7211230733284</v>
      </c>
      <c r="H10773" s="2">
        <v>0.211172387720996</v>
      </c>
    </row>
    <row r="10774" spans="1:8" x14ac:dyDescent="0.2">
      <c r="A10774" s="2" t="s">
        <v>20994</v>
      </c>
      <c r="B10774" s="2" t="s">
        <v>20995</v>
      </c>
      <c r="C10774" s="2" t="s">
        <v>19629</v>
      </c>
      <c r="D10774" s="2" t="s">
        <v>19630</v>
      </c>
      <c r="E10774" s="55">
        <v>5.7746435902505801E-5</v>
      </c>
      <c r="F10774" s="2">
        <v>2.7631737916697801E-2</v>
      </c>
      <c r="G10774" s="2">
        <v>1.72099777028932</v>
      </c>
      <c r="H10774" s="2">
        <v>0.210941904892013</v>
      </c>
    </row>
    <row r="10775" spans="1:8" x14ac:dyDescent="0.2">
      <c r="A10775" s="2" t="s">
        <v>20996</v>
      </c>
      <c r="B10775" s="2" t="s">
        <v>20997</v>
      </c>
      <c r="C10775" s="2" t="s">
        <v>19629</v>
      </c>
      <c r="D10775" s="2" t="s">
        <v>19630</v>
      </c>
      <c r="E10775" s="55">
        <v>5.7628572039725197E-5</v>
      </c>
      <c r="F10775" s="2">
        <v>5.7456361588721298E-2</v>
      </c>
      <c r="G10775" s="2">
        <v>1.7198866063584199</v>
      </c>
      <c r="H10775" s="2">
        <v>0.20889876043789801</v>
      </c>
    </row>
    <row r="10776" spans="1:8" x14ac:dyDescent="0.2">
      <c r="A10776" s="2" t="s">
        <v>20998</v>
      </c>
      <c r="B10776" s="2" t="s">
        <v>20999</v>
      </c>
      <c r="C10776" s="2" t="s">
        <v>19629</v>
      </c>
      <c r="D10776" s="2" t="s">
        <v>19630</v>
      </c>
      <c r="E10776" s="55">
        <v>5.7623360054770402E-5</v>
      </c>
      <c r="F10776" s="2">
        <v>2.7487867010378499E-2</v>
      </c>
      <c r="G10776" s="2">
        <v>1.7198374012175499</v>
      </c>
      <c r="H10776" s="2">
        <v>0.20880831536036801</v>
      </c>
    </row>
    <row r="10777" spans="1:8" x14ac:dyDescent="0.2">
      <c r="A10777" s="2" t="s">
        <v>21000</v>
      </c>
      <c r="B10777" s="2" t="s">
        <v>21001</v>
      </c>
      <c r="C10777" s="2" t="s">
        <v>19629</v>
      </c>
      <c r="D10777" s="2" t="s">
        <v>19630</v>
      </c>
      <c r="E10777" s="55">
        <v>5.74854122992186E-5</v>
      </c>
      <c r="F10777" s="2">
        <v>-4.8513945981789201E-2</v>
      </c>
      <c r="G10777" s="2">
        <v>-1.7185329347779701</v>
      </c>
      <c r="H10777" s="2">
        <v>0.20641148984114999</v>
      </c>
    </row>
    <row r="10778" spans="1:8" x14ac:dyDescent="0.2">
      <c r="A10778" s="2" t="s">
        <v>21002</v>
      </c>
      <c r="B10778" s="2" t="s">
        <v>21003</v>
      </c>
      <c r="C10778" s="2" t="s">
        <v>19629</v>
      </c>
      <c r="D10778" s="2" t="s">
        <v>19630</v>
      </c>
      <c r="E10778" s="55">
        <v>5.7458581358527099E-5</v>
      </c>
      <c r="F10778" s="2">
        <v>2.7474349244156902E-2</v>
      </c>
      <c r="G10778" s="2">
        <v>1.718278736252</v>
      </c>
      <c r="H10778" s="2">
        <v>0.205944637414405</v>
      </c>
    </row>
    <row r="10779" spans="1:8" x14ac:dyDescent="0.2">
      <c r="A10779" s="2" t="s">
        <v>21004</v>
      </c>
      <c r="B10779" s="2" t="s">
        <v>21005</v>
      </c>
      <c r="C10779" s="2" t="s">
        <v>19629</v>
      </c>
      <c r="D10779" s="2" t="s">
        <v>19630</v>
      </c>
      <c r="E10779" s="55">
        <v>5.7443880268959198E-5</v>
      </c>
      <c r="F10779" s="2">
        <v>-0.63005717788596305</v>
      </c>
      <c r="G10779" s="2">
        <v>-1.7181393906298801</v>
      </c>
      <c r="H10779" s="2">
        <v>0.205688749256172</v>
      </c>
    </row>
    <row r="10780" spans="1:8" x14ac:dyDescent="0.2">
      <c r="A10780" s="2" t="s">
        <v>21006</v>
      </c>
      <c r="B10780" s="2" t="s">
        <v>21007</v>
      </c>
      <c r="C10780" s="2" t="s">
        <v>19629</v>
      </c>
      <c r="D10780" s="2" t="s">
        <v>19630</v>
      </c>
      <c r="E10780" s="55">
        <v>5.7432414965474697E-5</v>
      </c>
      <c r="F10780" s="2">
        <v>0.78872704594130505</v>
      </c>
      <c r="G10780" s="2">
        <v>1.71803068310121</v>
      </c>
      <c r="H10780" s="2">
        <v>0.205489137951993</v>
      </c>
    </row>
    <row r="10781" spans="1:8" x14ac:dyDescent="0.2">
      <c r="A10781" s="2" t="s">
        <v>21008</v>
      </c>
      <c r="B10781" s="2" t="s">
        <v>21009</v>
      </c>
      <c r="C10781" s="2" t="s">
        <v>19629</v>
      </c>
      <c r="D10781" s="2" t="s">
        <v>19630</v>
      </c>
      <c r="E10781" s="55">
        <v>5.7424532332595001E-5</v>
      </c>
      <c r="F10781" s="2">
        <v>2.7448537185550799E-2</v>
      </c>
      <c r="G10781" s="2">
        <v>1.71795592785013</v>
      </c>
      <c r="H10781" s="2">
        <v>0.205351877942168</v>
      </c>
    </row>
    <row r="10782" spans="1:8" x14ac:dyDescent="0.2">
      <c r="A10782" s="2" t="s">
        <v>21010</v>
      </c>
      <c r="B10782" s="2" t="s">
        <v>21011</v>
      </c>
      <c r="C10782" s="2" t="s">
        <v>19629</v>
      </c>
      <c r="D10782" s="2" t="s">
        <v>19630</v>
      </c>
      <c r="E10782" s="55">
        <v>5.7293073778663702E-5</v>
      </c>
      <c r="F10782" s="2">
        <v>2.7557892355554201E-2</v>
      </c>
      <c r="G10782" s="2">
        <v>1.7167072398177601</v>
      </c>
      <c r="H10782" s="2">
        <v>0.20306001332107301</v>
      </c>
    </row>
    <row r="10783" spans="1:8" x14ac:dyDescent="0.2">
      <c r="A10783" s="2" t="s">
        <v>21012</v>
      </c>
      <c r="B10783" s="2" t="s">
        <v>21013</v>
      </c>
      <c r="C10783" s="2" t="s">
        <v>19629</v>
      </c>
      <c r="D10783" s="2" t="s">
        <v>19630</v>
      </c>
      <c r="E10783" s="55">
        <v>5.7242782453670302E-5</v>
      </c>
      <c r="F10783" s="2">
        <v>2.7550434640224199E-2</v>
      </c>
      <c r="G10783" s="2">
        <v>1.71622853797633</v>
      </c>
      <c r="H10783" s="2">
        <v>0.202181837176828</v>
      </c>
    </row>
    <row r="10784" spans="1:8" x14ac:dyDescent="0.2">
      <c r="A10784" s="2" t="s">
        <v>21014</v>
      </c>
      <c r="B10784" s="2" t="s">
        <v>21015</v>
      </c>
      <c r="C10784" s="2" t="s">
        <v>19629</v>
      </c>
      <c r="D10784" s="2" t="s">
        <v>19630</v>
      </c>
      <c r="E10784" s="55">
        <v>5.7167150285253199E-5</v>
      </c>
      <c r="F10784" s="2">
        <v>2.7543514173420498E-2</v>
      </c>
      <c r="G10784" s="2">
        <v>1.7155075830123201</v>
      </c>
      <c r="H10784" s="2">
        <v>0.20085971107077699</v>
      </c>
    </row>
    <row r="10785" spans="1:8" x14ac:dyDescent="0.2">
      <c r="A10785" s="2" t="s">
        <v>21016</v>
      </c>
      <c r="B10785" s="2" t="s">
        <v>21017</v>
      </c>
      <c r="C10785" s="2" t="s">
        <v>19629</v>
      </c>
      <c r="D10785" s="2" t="s">
        <v>19630</v>
      </c>
      <c r="E10785" s="55">
        <v>5.7087479405692997E-5</v>
      </c>
      <c r="F10785" s="2">
        <v>3.1192032234053899E-2</v>
      </c>
      <c r="G10785" s="2">
        <v>1.71474676867495</v>
      </c>
      <c r="H10785" s="2">
        <v>0.199465091130513</v>
      </c>
    </row>
    <row r="10786" spans="1:8" x14ac:dyDescent="0.2">
      <c r="A10786" s="2" t="s">
        <v>21018</v>
      </c>
      <c r="B10786" s="2" t="s">
        <v>21019</v>
      </c>
      <c r="C10786" s="2" t="s">
        <v>19629</v>
      </c>
      <c r="D10786" s="2" t="s">
        <v>19630</v>
      </c>
      <c r="E10786" s="55">
        <v>5.6889113343783202E-5</v>
      </c>
      <c r="F10786" s="2">
        <v>2.8635626712285402E-2</v>
      </c>
      <c r="G10786" s="2">
        <v>1.7128463818484201</v>
      </c>
      <c r="H10786" s="2">
        <v>0.195984266560494</v>
      </c>
    </row>
    <row r="10787" spans="1:8" x14ac:dyDescent="0.2">
      <c r="A10787" s="2" t="s">
        <v>21020</v>
      </c>
      <c r="B10787" s="2" t="s">
        <v>21021</v>
      </c>
      <c r="C10787" s="2" t="s">
        <v>19629</v>
      </c>
      <c r="D10787" s="2" t="s">
        <v>19630</v>
      </c>
      <c r="E10787" s="55">
        <v>5.6816006724358401E-5</v>
      </c>
      <c r="F10787" s="2">
        <v>2.7523800057830301E-2</v>
      </c>
      <c r="G10787" s="2">
        <v>1.71214380061169</v>
      </c>
      <c r="H10787" s="2">
        <v>0.19469836792194101</v>
      </c>
    </row>
    <row r="10788" spans="1:8" x14ac:dyDescent="0.2">
      <c r="A10788" s="2" t="s">
        <v>21022</v>
      </c>
      <c r="B10788" s="2" t="s">
        <v>21023</v>
      </c>
      <c r="C10788" s="2" t="s">
        <v>19629</v>
      </c>
      <c r="D10788" s="2" t="s">
        <v>19630</v>
      </c>
      <c r="E10788" s="55">
        <v>5.68055795463484E-5</v>
      </c>
      <c r="F10788" s="2">
        <v>2.7494113966608901E-2</v>
      </c>
      <c r="G10788" s="2">
        <v>1.7120434944607901</v>
      </c>
      <c r="H10788" s="2">
        <v>0.19451482572098899</v>
      </c>
    </row>
    <row r="10789" spans="1:8" x14ac:dyDescent="0.2">
      <c r="A10789" s="2" t="s">
        <v>21024</v>
      </c>
      <c r="B10789" s="2" t="s">
        <v>21025</v>
      </c>
      <c r="C10789" s="2" t="s">
        <v>19629</v>
      </c>
      <c r="D10789" s="2" t="s">
        <v>19630</v>
      </c>
      <c r="E10789" s="55">
        <v>5.6726218032876501E-5</v>
      </c>
      <c r="F10789" s="2">
        <v>2.7930227293853801E-2</v>
      </c>
      <c r="G10789" s="2">
        <v>1.7112792649789501</v>
      </c>
      <c r="H10789" s="2">
        <v>0.19311677639876099</v>
      </c>
    </row>
    <row r="10790" spans="1:8" x14ac:dyDescent="0.2">
      <c r="A10790" s="2" t="s">
        <v>21026</v>
      </c>
      <c r="B10790" s="2" t="s">
        <v>21027</v>
      </c>
      <c r="C10790" s="2" t="s">
        <v>19629</v>
      </c>
      <c r="D10790" s="2" t="s">
        <v>19630</v>
      </c>
      <c r="E10790" s="55">
        <v>5.6612583555493098E-5</v>
      </c>
      <c r="F10790" s="2">
        <v>3.0077731883259001E-2</v>
      </c>
      <c r="G10790" s="2">
        <v>1.7101825365780301</v>
      </c>
      <c r="H10790" s="2">
        <v>0.191111558169131</v>
      </c>
    </row>
    <row r="10791" spans="1:8" x14ac:dyDescent="0.2">
      <c r="A10791" s="2" t="s">
        <v>21028</v>
      </c>
      <c r="B10791" s="2" t="s">
        <v>21029</v>
      </c>
      <c r="C10791" s="2" t="s">
        <v>19629</v>
      </c>
      <c r="D10791" s="2" t="s">
        <v>19630</v>
      </c>
      <c r="E10791" s="55">
        <v>5.6602227093027798E-5</v>
      </c>
      <c r="F10791" s="2">
        <v>0.26741727169637503</v>
      </c>
      <c r="G10791" s="2">
        <v>1.7100824380764601</v>
      </c>
      <c r="H10791" s="2">
        <v>0.19092860573685</v>
      </c>
    </row>
    <row r="10792" spans="1:8" x14ac:dyDescent="0.2">
      <c r="A10792" s="2" t="s">
        <v>21030</v>
      </c>
      <c r="B10792" s="2" t="s">
        <v>21031</v>
      </c>
      <c r="C10792" s="2" t="s">
        <v>19629</v>
      </c>
      <c r="D10792" s="2" t="s">
        <v>19630</v>
      </c>
      <c r="E10792" s="55">
        <v>5.6517340806472298E-5</v>
      </c>
      <c r="F10792" s="2">
        <v>-4.8244893487723803E-2</v>
      </c>
      <c r="G10792" s="2">
        <v>-1.70926107290443</v>
      </c>
      <c r="H10792" s="2">
        <v>0.18942778136110899</v>
      </c>
    </row>
    <row r="10793" spans="1:8" x14ac:dyDescent="0.2">
      <c r="A10793" s="2" t="s">
        <v>21032</v>
      </c>
      <c r="B10793" s="2"/>
      <c r="C10793" s="2" t="s">
        <v>19629</v>
      </c>
      <c r="D10793" s="2" t="s">
        <v>19630</v>
      </c>
      <c r="E10793" s="55">
        <v>5.6485950834628201E-5</v>
      </c>
      <c r="F10793" s="2">
        <v>2.8963261506386399E-2</v>
      </c>
      <c r="G10793" s="2">
        <v>1.70895692892551</v>
      </c>
      <c r="H10793" s="2">
        <v>0.18887222280746299</v>
      </c>
    </row>
    <row r="10794" spans="1:8" x14ac:dyDescent="0.2">
      <c r="A10794" s="2" t="s">
        <v>21033</v>
      </c>
      <c r="B10794" s="2" t="s">
        <v>21034</v>
      </c>
      <c r="C10794" s="2" t="s">
        <v>19629</v>
      </c>
      <c r="D10794" s="2" t="s">
        <v>19630</v>
      </c>
      <c r="E10794" s="55">
        <v>5.6476088709733799E-5</v>
      </c>
      <c r="F10794" s="2">
        <v>1.1509279846116001</v>
      </c>
      <c r="G10794" s="2">
        <v>1.7088613266674899</v>
      </c>
      <c r="H10794" s="2">
        <v>0.18869761326537601</v>
      </c>
    </row>
    <row r="10795" spans="1:8" x14ac:dyDescent="0.2">
      <c r="A10795" s="2" t="s">
        <v>21035</v>
      </c>
      <c r="B10795" s="2" t="s">
        <v>21036</v>
      </c>
      <c r="C10795" s="2" t="s">
        <v>19629</v>
      </c>
      <c r="D10795" s="2" t="s">
        <v>19630</v>
      </c>
      <c r="E10795" s="55">
        <v>5.6392473340216603E-5</v>
      </c>
      <c r="F10795" s="2">
        <v>2.7417981615084599E-2</v>
      </c>
      <c r="G10795" s="2">
        <v>1.70804988249685</v>
      </c>
      <c r="H10795" s="2">
        <v>0.187215971551808</v>
      </c>
    </row>
    <row r="10796" spans="1:8" x14ac:dyDescent="0.2">
      <c r="A10796" s="2" t="s">
        <v>21037</v>
      </c>
      <c r="B10796" s="2" t="s">
        <v>21038</v>
      </c>
      <c r="C10796" s="2" t="s">
        <v>19629</v>
      </c>
      <c r="D10796" s="2" t="s">
        <v>19630</v>
      </c>
      <c r="E10796" s="55">
        <v>5.6361300376783801E-5</v>
      </c>
      <c r="F10796" s="2">
        <v>-0.12857512241770699</v>
      </c>
      <c r="G10796" s="2">
        <v>-1.7077469581929099</v>
      </c>
      <c r="H10796" s="2">
        <v>0.18666303282337601</v>
      </c>
    </row>
    <row r="10797" spans="1:8" x14ac:dyDescent="0.2">
      <c r="A10797" s="2" t="s">
        <v>21039</v>
      </c>
      <c r="B10797" s="2" t="s">
        <v>21040</v>
      </c>
      <c r="C10797" s="2" t="s">
        <v>19629</v>
      </c>
      <c r="D10797" s="2" t="s">
        <v>19630</v>
      </c>
      <c r="E10797" s="55">
        <v>5.6297901113278003E-5</v>
      </c>
      <c r="F10797" s="2">
        <v>7.3798551625626693E-2</v>
      </c>
      <c r="G10797" s="2">
        <v>1.70713019046285</v>
      </c>
      <c r="H10797" s="2">
        <v>0.185537527416649</v>
      </c>
    </row>
    <row r="10798" spans="1:8" x14ac:dyDescent="0.2">
      <c r="A10798" s="2" t="s">
        <v>21041</v>
      </c>
      <c r="B10798" s="2" t="s">
        <v>21042</v>
      </c>
      <c r="C10798" s="2" t="s">
        <v>19629</v>
      </c>
      <c r="D10798" s="2" t="s">
        <v>19630</v>
      </c>
      <c r="E10798" s="55">
        <v>5.6262871197088101E-5</v>
      </c>
      <c r="F10798" s="2">
        <v>2.7397210405740498E-2</v>
      </c>
      <c r="G10798" s="2">
        <v>1.70678901487581</v>
      </c>
      <c r="H10798" s="2">
        <v>0.18491510955875801</v>
      </c>
    </row>
    <row r="10799" spans="1:8" x14ac:dyDescent="0.2">
      <c r="A10799" s="2" t="s">
        <v>21043</v>
      </c>
      <c r="B10799" s="2" t="s">
        <v>21044</v>
      </c>
      <c r="C10799" s="2" t="s">
        <v>19629</v>
      </c>
      <c r="D10799" s="2" t="s">
        <v>19630</v>
      </c>
      <c r="E10799" s="55">
        <v>5.62360382295735E-5</v>
      </c>
      <c r="F10799" s="2">
        <v>2.7398148724910702E-2</v>
      </c>
      <c r="G10799" s="2">
        <v>1.70652748399389</v>
      </c>
      <c r="H10799" s="2">
        <v>0.18443807439152199</v>
      </c>
    </row>
    <row r="10800" spans="1:8" x14ac:dyDescent="0.2">
      <c r="A10800" s="2" t="s">
        <v>21045</v>
      </c>
      <c r="B10800" s="2" t="s">
        <v>21046</v>
      </c>
      <c r="C10800" s="2" t="s">
        <v>19629</v>
      </c>
      <c r="D10800" s="2" t="s">
        <v>19630</v>
      </c>
      <c r="E10800" s="55">
        <v>5.5940523547737203E-5</v>
      </c>
      <c r="F10800" s="2">
        <v>2.72272141106999E-2</v>
      </c>
      <c r="G10800" s="2">
        <v>1.70363625928345</v>
      </c>
      <c r="H10800" s="2">
        <v>0.17916932019333801</v>
      </c>
    </row>
    <row r="10801" spans="1:8" x14ac:dyDescent="0.2">
      <c r="A10801" s="2" t="s">
        <v>21047</v>
      </c>
      <c r="B10801" s="2" t="s">
        <v>21048</v>
      </c>
      <c r="C10801" s="2" t="s">
        <v>19629</v>
      </c>
      <c r="D10801" s="2" t="s">
        <v>19630</v>
      </c>
      <c r="E10801" s="55">
        <v>5.5926198002320702E-5</v>
      </c>
      <c r="F10801" s="2">
        <v>-0.26936965432431398</v>
      </c>
      <c r="G10801" s="2">
        <v>-1.70349558961801</v>
      </c>
      <c r="H10801" s="2">
        <v>0.17891320210414599</v>
      </c>
    </row>
    <row r="10802" spans="1:8" x14ac:dyDescent="0.2">
      <c r="A10802" s="2" t="s">
        <v>21049</v>
      </c>
      <c r="B10802" s="2" t="s">
        <v>21050</v>
      </c>
      <c r="C10802" s="2" t="s">
        <v>19629</v>
      </c>
      <c r="D10802" s="2" t="s">
        <v>19630</v>
      </c>
      <c r="E10802" s="55">
        <v>5.5846323268382603E-5</v>
      </c>
      <c r="F10802" s="2">
        <v>-0.256941164418868</v>
      </c>
      <c r="G10802" s="2">
        <v>-1.7027103852949499</v>
      </c>
      <c r="H10802" s="2">
        <v>0.17748396445889</v>
      </c>
    </row>
    <row r="10803" spans="1:8" x14ac:dyDescent="0.2">
      <c r="A10803" s="2" t="s">
        <v>21051</v>
      </c>
      <c r="B10803" s="2" t="s">
        <v>21052</v>
      </c>
      <c r="C10803" s="2" t="s">
        <v>19629</v>
      </c>
      <c r="D10803" s="2" t="s">
        <v>19630</v>
      </c>
      <c r="E10803" s="55">
        <v>5.5744099353383099E-5</v>
      </c>
      <c r="F10803" s="2">
        <v>2.7317557782135401E-2</v>
      </c>
      <c r="G10803" s="2">
        <v>1.70170330866632</v>
      </c>
      <c r="H10803" s="2">
        <v>0.17565183691267899</v>
      </c>
    </row>
    <row r="10804" spans="1:8" x14ac:dyDescent="0.2">
      <c r="A10804" s="2" t="s">
        <v>21053</v>
      </c>
      <c r="B10804" s="2" t="s">
        <v>21054</v>
      </c>
      <c r="C10804" s="2" t="s">
        <v>19629</v>
      </c>
      <c r="D10804" s="2" t="s">
        <v>19630</v>
      </c>
      <c r="E10804" s="55">
        <v>5.57402072077772E-5</v>
      </c>
      <c r="F10804" s="2">
        <v>-2.31462735140021E-2</v>
      </c>
      <c r="G10804" s="2">
        <v>-1.70166491624182</v>
      </c>
      <c r="H10804" s="2">
        <v>0.175582012814224</v>
      </c>
    </row>
    <row r="10805" spans="1:8" x14ac:dyDescent="0.2">
      <c r="A10805" s="2" t="s">
        <v>21055</v>
      </c>
      <c r="B10805" s="2" t="s">
        <v>21056</v>
      </c>
      <c r="C10805" s="2" t="s">
        <v>19629</v>
      </c>
      <c r="D10805" s="2" t="s">
        <v>19630</v>
      </c>
      <c r="E10805" s="55">
        <v>5.5572449168650498E-5</v>
      </c>
      <c r="F10805" s="2">
        <v>-0.15415308440791001</v>
      </c>
      <c r="G10805" s="2">
        <v>-1.7000067584097001</v>
      </c>
      <c r="H10805" s="2">
        <v>0.17256783326687899</v>
      </c>
    </row>
    <row r="10806" spans="1:8" x14ac:dyDescent="0.2">
      <c r="A10806" s="2" t="s">
        <v>21057</v>
      </c>
      <c r="B10806" s="2" t="s">
        <v>21058</v>
      </c>
      <c r="C10806" s="2" t="s">
        <v>19629</v>
      </c>
      <c r="D10806" s="2" t="s">
        <v>19630</v>
      </c>
      <c r="E10806" s="55">
        <v>5.5478926565100097E-5</v>
      </c>
      <c r="F10806" s="2">
        <v>3.03049798919208E-2</v>
      </c>
      <c r="G10806" s="2">
        <v>1.6990794809516401</v>
      </c>
      <c r="H10806" s="2">
        <v>0.170883520486802</v>
      </c>
    </row>
    <row r="10807" spans="1:8" x14ac:dyDescent="0.2">
      <c r="A10807" s="2" t="s">
        <v>21059</v>
      </c>
      <c r="B10807" s="2" t="s">
        <v>21060</v>
      </c>
      <c r="C10807" s="2" t="s">
        <v>19629</v>
      </c>
      <c r="D10807" s="2" t="s">
        <v>19630</v>
      </c>
      <c r="E10807" s="55">
        <v>5.5476296956458198E-5</v>
      </c>
      <c r="F10807" s="2">
        <v>0.45915513063060598</v>
      </c>
      <c r="G10807" s="2">
        <v>1.69905337844906</v>
      </c>
      <c r="H10807" s="2">
        <v>0.17083612103045001</v>
      </c>
    </row>
    <row r="10808" spans="1:8" x14ac:dyDescent="0.2">
      <c r="A10808" s="2" t="s">
        <v>21061</v>
      </c>
      <c r="B10808" s="2" t="s">
        <v>21062</v>
      </c>
      <c r="C10808" s="2" t="s">
        <v>19629</v>
      </c>
      <c r="D10808" s="2" t="s">
        <v>19630</v>
      </c>
      <c r="E10808" s="55">
        <v>5.5364023161308402E-5</v>
      </c>
      <c r="F10808" s="2">
        <v>2.7146159804731802E-2</v>
      </c>
      <c r="G10808" s="2">
        <v>1.6979373749583799</v>
      </c>
      <c r="H10808" s="2">
        <v>0.16881025474924599</v>
      </c>
    </row>
    <row r="10809" spans="1:8" x14ac:dyDescent="0.2">
      <c r="A10809" s="2" t="s">
        <v>21063</v>
      </c>
      <c r="B10809" s="2" t="s">
        <v>21064</v>
      </c>
      <c r="C10809" s="2" t="s">
        <v>19629</v>
      </c>
      <c r="D10809" s="2" t="s">
        <v>19630</v>
      </c>
      <c r="E10809" s="55">
        <v>5.5271823251379298E-5</v>
      </c>
      <c r="F10809" s="2">
        <v>2.7137386084731398E-2</v>
      </c>
      <c r="G10809" s="2">
        <v>1.6970186622640899</v>
      </c>
      <c r="H10809" s="2">
        <v>0.16714352675306299</v>
      </c>
    </row>
    <row r="10810" spans="1:8" x14ac:dyDescent="0.2">
      <c r="A10810" s="2" t="s">
        <v>21065</v>
      </c>
      <c r="B10810" s="2" t="s">
        <v>21066</v>
      </c>
      <c r="C10810" s="2" t="s">
        <v>19629</v>
      </c>
      <c r="D10810" s="2" t="s">
        <v>19630</v>
      </c>
      <c r="E10810" s="55">
        <v>5.51146944034464E-5</v>
      </c>
      <c r="F10810" s="2">
        <v>2.0294515984446502</v>
      </c>
      <c r="G10810" s="2">
        <v>1.69544828608576</v>
      </c>
      <c r="H10810" s="2">
        <v>0.164296640062009</v>
      </c>
    </row>
    <row r="10811" spans="1:8" x14ac:dyDescent="0.2">
      <c r="A10811" s="2" t="s">
        <v>21067</v>
      </c>
      <c r="B10811" s="2" t="s">
        <v>21068</v>
      </c>
      <c r="C10811" s="2" t="s">
        <v>19629</v>
      </c>
      <c r="D10811" s="2" t="s">
        <v>19630</v>
      </c>
      <c r="E10811" s="55">
        <v>5.4987721573751502E-5</v>
      </c>
      <c r="F10811" s="2">
        <v>-0.37767685237093301</v>
      </c>
      <c r="G10811" s="2">
        <v>-1.6941749535061399</v>
      </c>
      <c r="H10811" s="2">
        <v>0.16199018956417399</v>
      </c>
    </row>
    <row r="10812" spans="1:8" x14ac:dyDescent="0.2">
      <c r="A10812" s="2" t="s">
        <v>21069</v>
      </c>
      <c r="B10812" s="2" t="s">
        <v>21070</v>
      </c>
      <c r="C10812" s="2" t="s">
        <v>19629</v>
      </c>
      <c r="D10812" s="2" t="s">
        <v>19630</v>
      </c>
      <c r="E10812" s="55">
        <v>5.4978767688340599E-5</v>
      </c>
      <c r="F10812" s="2">
        <v>2.7193712221854401E-2</v>
      </c>
      <c r="G10812" s="2">
        <v>1.6940850133609999</v>
      </c>
      <c r="H10812" s="2">
        <v>0.16182734203750801</v>
      </c>
    </row>
    <row r="10813" spans="1:8" x14ac:dyDescent="0.2">
      <c r="A10813" s="2" t="s">
        <v>21071</v>
      </c>
      <c r="B10813" s="2" t="s">
        <v>21072</v>
      </c>
      <c r="C10813" s="2" t="s">
        <v>19629</v>
      </c>
      <c r="D10813" s="2" t="s">
        <v>19630</v>
      </c>
      <c r="E10813" s="55">
        <v>5.4975514495514397E-5</v>
      </c>
      <c r="F10813" s="2">
        <v>2.8145279251626298E-2</v>
      </c>
      <c r="G10813" s="2">
        <v>1.69405233082214</v>
      </c>
      <c r="H10813" s="2">
        <v>0.16176816848384901</v>
      </c>
    </row>
    <row r="10814" spans="1:8" x14ac:dyDescent="0.2">
      <c r="A10814" s="2" t="s">
        <v>21073</v>
      </c>
      <c r="B10814" s="2" t="s">
        <v>21074</v>
      </c>
      <c r="C10814" s="2" t="s">
        <v>19629</v>
      </c>
      <c r="D10814" s="2" t="s">
        <v>19630</v>
      </c>
      <c r="E10814" s="55">
        <v>5.4862968387192603E-5</v>
      </c>
      <c r="F10814" s="2">
        <v>2.8161817726162001E-2</v>
      </c>
      <c r="G10814" s="2">
        <v>1.69292007754217</v>
      </c>
      <c r="H10814" s="2">
        <v>0.15971886582054001</v>
      </c>
    </row>
    <row r="10815" spans="1:8" x14ac:dyDescent="0.2">
      <c r="A10815" s="2" t="s">
        <v>21075</v>
      </c>
      <c r="B10815" s="2" t="s">
        <v>21076</v>
      </c>
      <c r="C10815" s="2" t="s">
        <v>19629</v>
      </c>
      <c r="D10815" s="2" t="s">
        <v>19630</v>
      </c>
      <c r="E10815" s="55">
        <v>5.4812374306823E-5</v>
      </c>
      <c r="F10815" s="2">
        <v>2.3795007663913001E-2</v>
      </c>
      <c r="G10815" s="2">
        <v>1.6924100791061301</v>
      </c>
      <c r="H10815" s="2">
        <v>0.158796250350171</v>
      </c>
    </row>
    <row r="10816" spans="1:8" x14ac:dyDescent="0.2">
      <c r="A10816" s="2" t="s">
        <v>21077</v>
      </c>
      <c r="B10816" s="2" t="s">
        <v>21078</v>
      </c>
      <c r="C10816" s="2" t="s">
        <v>19629</v>
      </c>
      <c r="D10816" s="2" t="s">
        <v>19630</v>
      </c>
      <c r="E10816" s="55">
        <v>5.4788272379258001E-5</v>
      </c>
      <c r="F10816" s="2">
        <v>0.177384087898834</v>
      </c>
      <c r="G10816" s="2">
        <v>1.6921669071952401</v>
      </c>
      <c r="H10816" s="2">
        <v>0.15835643674163499</v>
      </c>
    </row>
    <row r="10817" spans="1:8" x14ac:dyDescent="0.2">
      <c r="A10817" s="2" t="s">
        <v>21079</v>
      </c>
      <c r="B10817" s="2" t="s">
        <v>21080</v>
      </c>
      <c r="C10817" s="2" t="s">
        <v>19629</v>
      </c>
      <c r="D10817" s="2" t="s">
        <v>19630</v>
      </c>
      <c r="E10817" s="55">
        <v>5.4585962236397597E-5</v>
      </c>
      <c r="F10817" s="2">
        <v>-8.60758687556374E-2</v>
      </c>
      <c r="G10817" s="2">
        <v>-1.69012012419132</v>
      </c>
      <c r="H10817" s="2">
        <v>0.154657021165994</v>
      </c>
    </row>
    <row r="10818" spans="1:8" x14ac:dyDescent="0.2">
      <c r="A10818" s="2" t="s">
        <v>21081</v>
      </c>
      <c r="B10818" s="2" t="s">
        <v>21082</v>
      </c>
      <c r="C10818" s="2" t="s">
        <v>19629</v>
      </c>
      <c r="D10818" s="2" t="s">
        <v>19630</v>
      </c>
      <c r="E10818" s="55">
        <v>5.4270793841237802E-5</v>
      </c>
      <c r="F10818" s="2">
        <v>0.86212303345276198</v>
      </c>
      <c r="G10818" s="2">
        <v>1.6869113991151501</v>
      </c>
      <c r="H10818" s="2">
        <v>0.148866488962524</v>
      </c>
    </row>
    <row r="10819" spans="1:8" x14ac:dyDescent="0.2">
      <c r="A10819" s="2" t="s">
        <v>21083</v>
      </c>
      <c r="B10819" s="2" t="s">
        <v>21084</v>
      </c>
      <c r="C10819" s="2" t="s">
        <v>19629</v>
      </c>
      <c r="D10819" s="2" t="s">
        <v>19630</v>
      </c>
      <c r="E10819" s="55">
        <v>5.4261627601137598E-5</v>
      </c>
      <c r="F10819" s="2">
        <v>7.2886600364591797E-2</v>
      </c>
      <c r="G10819" s="2">
        <v>1.6868177075131801</v>
      </c>
      <c r="H10819" s="2">
        <v>0.14869757648536699</v>
      </c>
    </row>
    <row r="10820" spans="1:8" x14ac:dyDescent="0.2">
      <c r="A10820" s="2" t="s">
        <v>21085</v>
      </c>
      <c r="B10820" s="2" t="s">
        <v>21086</v>
      </c>
      <c r="C10820" s="2" t="s">
        <v>19629</v>
      </c>
      <c r="D10820" s="2" t="s">
        <v>19630</v>
      </c>
      <c r="E10820" s="55">
        <v>5.4252952338296203E-5</v>
      </c>
      <c r="F10820" s="2">
        <v>0.328942188380695</v>
      </c>
      <c r="G10820" s="2">
        <v>1.6867290149999199</v>
      </c>
      <c r="H10820" s="2">
        <v>0.14853768529004599</v>
      </c>
    </row>
    <row r="10821" spans="1:8" x14ac:dyDescent="0.2">
      <c r="A10821" s="2" t="s">
        <v>21087</v>
      </c>
      <c r="B10821" s="2" t="s">
        <v>21088</v>
      </c>
      <c r="C10821" s="2" t="s">
        <v>19629</v>
      </c>
      <c r="D10821" s="2" t="s">
        <v>19630</v>
      </c>
      <c r="E10821" s="55">
        <v>5.4238672402728797E-5</v>
      </c>
      <c r="F10821" s="2">
        <v>-4.88903295054735E-2</v>
      </c>
      <c r="G10821" s="2">
        <v>-1.6865829814428901</v>
      </c>
      <c r="H10821" s="2">
        <v>0.148274440349588</v>
      </c>
    </row>
    <row r="10822" spans="1:8" x14ac:dyDescent="0.2">
      <c r="A10822" s="2" t="s">
        <v>21089</v>
      </c>
      <c r="B10822" s="2" t="s">
        <v>21090</v>
      </c>
      <c r="C10822" s="2" t="s">
        <v>19629</v>
      </c>
      <c r="D10822" s="2" t="s">
        <v>19630</v>
      </c>
      <c r="E10822" s="55">
        <v>5.3993114750627697E-5</v>
      </c>
      <c r="F10822" s="2">
        <v>0.26814735676506202</v>
      </c>
      <c r="G10822" s="2">
        <v>1.68406376614308</v>
      </c>
      <c r="H10822" s="2">
        <v>0.14373680718592299</v>
      </c>
    </row>
    <row r="10823" spans="1:8" x14ac:dyDescent="0.2">
      <c r="A10823" s="2" t="s">
        <v>21091</v>
      </c>
      <c r="B10823" s="2" t="s">
        <v>21092</v>
      </c>
      <c r="C10823" s="2" t="s">
        <v>19629</v>
      </c>
      <c r="D10823" s="2" t="s">
        <v>19630</v>
      </c>
      <c r="E10823" s="55">
        <v>5.3961355876985799E-5</v>
      </c>
      <c r="F10823" s="2">
        <v>2.6923432636399201E-2</v>
      </c>
      <c r="G10823" s="2">
        <v>1.68373683428728</v>
      </c>
      <c r="H10823" s="2">
        <v>0.143148431838096</v>
      </c>
    </row>
    <row r="10824" spans="1:8" x14ac:dyDescent="0.2">
      <c r="A10824" s="2" t="s">
        <v>21093</v>
      </c>
      <c r="B10824" s="2" t="s">
        <v>21094</v>
      </c>
      <c r="C10824" s="2" t="s">
        <v>19629</v>
      </c>
      <c r="D10824" s="2" t="s">
        <v>19630</v>
      </c>
      <c r="E10824" s="55">
        <v>5.3919685473302601E-5</v>
      </c>
      <c r="F10824" s="2">
        <v>7.2764834290710595E-2</v>
      </c>
      <c r="G10824" s="2">
        <v>1.68330748286756</v>
      </c>
      <c r="H10824" s="2">
        <v>0.14237590674643599</v>
      </c>
    </row>
    <row r="10825" spans="1:8" x14ac:dyDescent="0.2">
      <c r="A10825" s="2" t="s">
        <v>21095</v>
      </c>
      <c r="B10825" s="2" t="s">
        <v>21096</v>
      </c>
      <c r="C10825" s="2" t="s">
        <v>19629</v>
      </c>
      <c r="D10825" s="2" t="s">
        <v>19630</v>
      </c>
      <c r="E10825" s="55">
        <v>5.3702244411923902E-5</v>
      </c>
      <c r="F10825" s="2">
        <v>-0.40882646733935402</v>
      </c>
      <c r="G10825" s="2">
        <v>-1.6810598928260401</v>
      </c>
      <c r="H10825" s="2">
        <v>0.13833506938998</v>
      </c>
    </row>
    <row r="10826" spans="1:8" x14ac:dyDescent="0.2">
      <c r="A10826" s="2" t="s">
        <v>21097</v>
      </c>
      <c r="B10826" s="2" t="s">
        <v>21098</v>
      </c>
      <c r="C10826" s="2" t="s">
        <v>19629</v>
      </c>
      <c r="D10826" s="2" t="s">
        <v>19630</v>
      </c>
      <c r="E10826" s="55">
        <v>5.3337901942729401E-5</v>
      </c>
      <c r="F10826" s="2">
        <v>0.59395043281833904</v>
      </c>
      <c r="G10826" s="2">
        <v>1.6772665594927101</v>
      </c>
      <c r="H10826" s="2">
        <v>0.131527457691821</v>
      </c>
    </row>
    <row r="10827" spans="1:8" x14ac:dyDescent="0.2">
      <c r="A10827" s="2" t="s">
        <v>21099</v>
      </c>
      <c r="B10827" s="2" t="s">
        <v>21100</v>
      </c>
      <c r="C10827" s="2" t="s">
        <v>19629</v>
      </c>
      <c r="D10827" s="2" t="s">
        <v>19630</v>
      </c>
      <c r="E10827" s="55">
        <v>5.3316255298474502E-5</v>
      </c>
      <c r="F10827" s="2">
        <v>0.116965465177663</v>
      </c>
      <c r="G10827" s="2">
        <v>1.6770401007089499</v>
      </c>
      <c r="H10827" s="2">
        <v>0.131121535501454</v>
      </c>
    </row>
    <row r="10828" spans="1:8" x14ac:dyDescent="0.2">
      <c r="A10828" s="2" t="s">
        <v>21101</v>
      </c>
      <c r="B10828" s="2" t="s">
        <v>21102</v>
      </c>
      <c r="C10828" s="2" t="s">
        <v>19629</v>
      </c>
      <c r="D10828" s="2" t="s">
        <v>19630</v>
      </c>
      <c r="E10828" s="55">
        <v>5.3178887306826197E-5</v>
      </c>
      <c r="F10828" s="2">
        <v>0.59464450249029899</v>
      </c>
      <c r="G10828" s="2">
        <v>1.67560014818638</v>
      </c>
      <c r="H10828" s="2">
        <v>0.12854173581425399</v>
      </c>
    </row>
    <row r="10829" spans="1:8" x14ac:dyDescent="0.2">
      <c r="A10829" s="2" t="s">
        <v>21103</v>
      </c>
      <c r="B10829" s="2" t="s">
        <v>21104</v>
      </c>
      <c r="C10829" s="2" t="s">
        <v>19629</v>
      </c>
      <c r="D10829" s="2" t="s">
        <v>19630</v>
      </c>
      <c r="E10829" s="55">
        <v>5.3116737734892799E-5</v>
      </c>
      <c r="F10829" s="2">
        <v>0.59544417639020197</v>
      </c>
      <c r="G10829" s="2">
        <v>1.6749470383873399</v>
      </c>
      <c r="H10829" s="2">
        <v>0.12737236352869299</v>
      </c>
    </row>
    <row r="10830" spans="1:8" x14ac:dyDescent="0.2">
      <c r="A10830" s="2" t="s">
        <v>21105</v>
      </c>
      <c r="B10830" s="2" t="s">
        <v>21106</v>
      </c>
      <c r="C10830" s="2" t="s">
        <v>19629</v>
      </c>
      <c r="D10830" s="2" t="s">
        <v>19630</v>
      </c>
      <c r="E10830" s="55">
        <v>5.3067685735097603E-5</v>
      </c>
      <c r="F10830" s="2">
        <v>-2.2876383766104999E-2</v>
      </c>
      <c r="G10830" s="2">
        <v>-1.67443084679777</v>
      </c>
      <c r="H10830" s="2">
        <v>0.12644846147813399</v>
      </c>
    </row>
    <row r="10831" spans="1:8" x14ac:dyDescent="0.2">
      <c r="A10831" s="2" t="s">
        <v>21107</v>
      </c>
      <c r="B10831" s="2" t="s">
        <v>21108</v>
      </c>
      <c r="C10831" s="2" t="s">
        <v>19629</v>
      </c>
      <c r="D10831" s="2" t="s">
        <v>19630</v>
      </c>
      <c r="E10831" s="55">
        <v>5.2996294399032501E-5</v>
      </c>
      <c r="F10831" s="2">
        <v>-0.42630453960950199</v>
      </c>
      <c r="G10831" s="2">
        <v>-1.6736784322773199</v>
      </c>
      <c r="H10831" s="2">
        <v>0.12510226747679501</v>
      </c>
    </row>
    <row r="10832" spans="1:8" x14ac:dyDescent="0.2">
      <c r="A10832" s="2" t="s">
        <v>21109</v>
      </c>
      <c r="B10832" s="2" t="s">
        <v>21110</v>
      </c>
      <c r="C10832" s="2" t="s">
        <v>19629</v>
      </c>
      <c r="D10832" s="2" t="s">
        <v>19630</v>
      </c>
      <c r="E10832" s="55">
        <v>5.2994147788032498E-5</v>
      </c>
      <c r="F10832" s="2">
        <v>0.92199203363590798</v>
      </c>
      <c r="G10832" s="2">
        <v>1.6736557875706299</v>
      </c>
      <c r="H10832" s="2">
        <v>0.12506176173077099</v>
      </c>
    </row>
    <row r="10833" spans="1:8" x14ac:dyDescent="0.2">
      <c r="A10833" s="2" t="s">
        <v>21111</v>
      </c>
      <c r="B10833" s="2" t="s">
        <v>21112</v>
      </c>
      <c r="C10833" s="2" t="s">
        <v>19629</v>
      </c>
      <c r="D10833" s="2" t="s">
        <v>19630</v>
      </c>
      <c r="E10833" s="55">
        <v>5.2985317654408198E-5</v>
      </c>
      <c r="F10833" s="2">
        <v>2.6868793031180199E-2</v>
      </c>
      <c r="G10833" s="2">
        <v>1.67356262517661</v>
      </c>
      <c r="H10833" s="2">
        <v>0.124895123152985</v>
      </c>
    </row>
    <row r="10834" spans="1:8" x14ac:dyDescent="0.2">
      <c r="A10834" s="2" t="s">
        <v>21113</v>
      </c>
      <c r="B10834" s="2" t="s">
        <v>21114</v>
      </c>
      <c r="C10834" s="2" t="s">
        <v>19629</v>
      </c>
      <c r="D10834" s="2" t="s">
        <v>19630</v>
      </c>
      <c r="E10834" s="55">
        <v>5.2965384307102097E-5</v>
      </c>
      <c r="F10834" s="2">
        <v>7.4670193621589304E-2</v>
      </c>
      <c r="G10834" s="2">
        <v>1.6733522420661</v>
      </c>
      <c r="H10834" s="2">
        <v>0.124518847259333</v>
      </c>
    </row>
    <row r="10835" spans="1:8" x14ac:dyDescent="0.2">
      <c r="A10835" s="2" t="s">
        <v>21115</v>
      </c>
      <c r="B10835" s="2" t="s">
        <v>21116</v>
      </c>
      <c r="C10835" s="2" t="s">
        <v>19629</v>
      </c>
      <c r="D10835" s="2" t="s">
        <v>19630</v>
      </c>
      <c r="E10835" s="55">
        <v>5.2749600923496198E-5</v>
      </c>
      <c r="F10835" s="2">
        <v>-0.242386106898204</v>
      </c>
      <c r="G10835" s="2">
        <v>-1.6710680093824699</v>
      </c>
      <c r="H10835" s="2">
        <v>0.12043648026451501</v>
      </c>
    </row>
    <row r="10836" spans="1:8" x14ac:dyDescent="0.2">
      <c r="A10836" s="2" t="s">
        <v>21117</v>
      </c>
      <c r="B10836" s="2" t="s">
        <v>21118</v>
      </c>
      <c r="C10836" s="2" t="s">
        <v>19629</v>
      </c>
      <c r="D10836" s="2" t="s">
        <v>19630</v>
      </c>
      <c r="E10836" s="55">
        <v>5.27474825060548E-5</v>
      </c>
      <c r="F10836" s="2">
        <v>2.7797674899988401E-2</v>
      </c>
      <c r="G10836" s="2">
        <v>1.6710455225118199</v>
      </c>
      <c r="H10836" s="2">
        <v>0.120396319582547</v>
      </c>
    </row>
    <row r="10837" spans="1:8" x14ac:dyDescent="0.2">
      <c r="A10837" s="2" t="s">
        <v>21119</v>
      </c>
      <c r="B10837" s="2" t="s">
        <v>21120</v>
      </c>
      <c r="C10837" s="2" t="s">
        <v>19629</v>
      </c>
      <c r="D10837" s="2" t="s">
        <v>19630</v>
      </c>
      <c r="E10837" s="55">
        <v>5.2655528790746003E-5</v>
      </c>
      <c r="F10837" s="2">
        <v>-4.7161348843652799E-2</v>
      </c>
      <c r="G10837" s="2">
        <v>-1.67006827574538</v>
      </c>
      <c r="H10837" s="2">
        <v>0.118651516706858</v>
      </c>
    </row>
    <row r="10838" spans="1:8" x14ac:dyDescent="0.2">
      <c r="A10838" s="2" t="s">
        <v>21121</v>
      </c>
      <c r="B10838" s="2" t="s">
        <v>21122</v>
      </c>
      <c r="C10838" s="2" t="s">
        <v>19629</v>
      </c>
      <c r="D10838" s="2" t="s">
        <v>19630</v>
      </c>
      <c r="E10838" s="55">
        <v>5.2605485260870402E-5</v>
      </c>
      <c r="F10838" s="2">
        <v>0.87071782861487101</v>
      </c>
      <c r="G10838" s="2">
        <v>1.6695354752546501</v>
      </c>
      <c r="H10838" s="2">
        <v>0.117700670201562</v>
      </c>
    </row>
    <row r="10839" spans="1:8" x14ac:dyDescent="0.2">
      <c r="A10839" s="2" t="s">
        <v>21123</v>
      </c>
      <c r="B10839" s="2" t="s">
        <v>21124</v>
      </c>
      <c r="C10839" s="2" t="s">
        <v>19629</v>
      </c>
      <c r="D10839" s="2" t="s">
        <v>19630</v>
      </c>
      <c r="E10839" s="55">
        <v>5.25987134455397E-5</v>
      </c>
      <c r="F10839" s="2">
        <v>2.3467251977625302E-2</v>
      </c>
      <c r="G10839" s="2">
        <v>1.6694633254920099</v>
      </c>
      <c r="H10839" s="2">
        <v>0.117571933603593</v>
      </c>
    </row>
    <row r="10840" spans="1:8" x14ac:dyDescent="0.2">
      <c r="A10840" s="2" t="s">
        <v>21125</v>
      </c>
      <c r="B10840" s="2" t="s">
        <v>21126</v>
      </c>
      <c r="C10840" s="2" t="s">
        <v>19629</v>
      </c>
      <c r="D10840" s="2" t="s">
        <v>19630</v>
      </c>
      <c r="E10840" s="55">
        <v>5.25391599390801E-5</v>
      </c>
      <c r="F10840" s="2">
        <v>2.7761778339321599E-2</v>
      </c>
      <c r="G10840" s="2">
        <v>1.66882828259592</v>
      </c>
      <c r="H10840" s="2">
        <v>0.11643906852078099</v>
      </c>
    </row>
    <row r="10841" spans="1:8" x14ac:dyDescent="0.2">
      <c r="A10841" s="2" t="s">
        <v>21127</v>
      </c>
      <c r="B10841" s="2" t="s">
        <v>21128</v>
      </c>
      <c r="C10841" s="2" t="s">
        <v>19629</v>
      </c>
      <c r="D10841" s="2" t="s">
        <v>19630</v>
      </c>
      <c r="E10841" s="55">
        <v>5.2494629169896903E-5</v>
      </c>
      <c r="F10841" s="2">
        <v>2.3460913789384599E-2</v>
      </c>
      <c r="G10841" s="2">
        <v>1.6683528044578</v>
      </c>
      <c r="H10841" s="2">
        <v>0.115591136208398</v>
      </c>
    </row>
    <row r="10842" spans="1:8" x14ac:dyDescent="0.2">
      <c r="A10842" s="2" t="s">
        <v>21129</v>
      </c>
      <c r="B10842" s="2" t="s">
        <v>21130</v>
      </c>
      <c r="C10842" s="2" t="s">
        <v>19629</v>
      </c>
      <c r="D10842" s="2" t="s">
        <v>19630</v>
      </c>
      <c r="E10842" s="55">
        <v>5.2439729692932397E-5</v>
      </c>
      <c r="F10842" s="2">
        <v>2.7651296151686201E-2</v>
      </c>
      <c r="G10842" s="2">
        <v>1.6677658719291899</v>
      </c>
      <c r="H10842" s="2">
        <v>0.114544777654049</v>
      </c>
    </row>
    <row r="10843" spans="1:8" x14ac:dyDescent="0.2">
      <c r="A10843" s="2" t="s">
        <v>21131</v>
      </c>
      <c r="B10843" s="2" t="s">
        <v>21132</v>
      </c>
      <c r="C10843" s="2" t="s">
        <v>19629</v>
      </c>
      <c r="D10843" s="2" t="s">
        <v>19630</v>
      </c>
      <c r="E10843" s="55">
        <v>5.2426225058077598E-5</v>
      </c>
      <c r="F10843" s="2">
        <v>-0.210145176137124</v>
      </c>
      <c r="G10843" s="2">
        <v>-1.66762136748412</v>
      </c>
      <c r="H10843" s="2">
        <v>0.114287217706634</v>
      </c>
    </row>
    <row r="10844" spans="1:8" x14ac:dyDescent="0.2">
      <c r="A10844" s="2" t="s">
        <v>21133</v>
      </c>
      <c r="B10844" s="2" t="s">
        <v>21134</v>
      </c>
      <c r="C10844" s="2" t="s">
        <v>19629</v>
      </c>
      <c r="D10844" s="2" t="s">
        <v>19630</v>
      </c>
      <c r="E10844" s="55">
        <v>5.2172045923004597E-5</v>
      </c>
      <c r="F10844" s="2">
        <v>5.02799729374293E-2</v>
      </c>
      <c r="G10844" s="2">
        <v>1.66489224232957</v>
      </c>
      <c r="H10844" s="2">
        <v>0.109427106100198</v>
      </c>
    </row>
    <row r="10845" spans="1:8" x14ac:dyDescent="0.2">
      <c r="A10845" s="2" t="s">
        <v>21135</v>
      </c>
      <c r="B10845" s="2" t="s">
        <v>21136</v>
      </c>
      <c r="C10845" s="2" t="s">
        <v>19629</v>
      </c>
      <c r="D10845" s="2" t="s">
        <v>19630</v>
      </c>
      <c r="E10845" s="55">
        <v>5.2142625101558898E-5</v>
      </c>
      <c r="F10845" s="2">
        <v>0.80073112497749499</v>
      </c>
      <c r="G10845" s="2">
        <v>1.6645752025354199</v>
      </c>
      <c r="H10845" s="2">
        <v>0.108863027779924</v>
      </c>
    </row>
    <row r="10846" spans="1:8" x14ac:dyDescent="0.2">
      <c r="A10846" s="2" t="s">
        <v>21137</v>
      </c>
      <c r="B10846" s="2" t="s">
        <v>21138</v>
      </c>
      <c r="C10846" s="2" t="s">
        <v>19629</v>
      </c>
      <c r="D10846" s="2" t="s">
        <v>19630</v>
      </c>
      <c r="E10846" s="55">
        <v>5.2045079804163698E-5</v>
      </c>
      <c r="F10846" s="2">
        <v>-0.10077235437160099</v>
      </c>
      <c r="G10846" s="2">
        <v>-1.66352233657704</v>
      </c>
      <c r="H10846" s="2">
        <v>0.106990535704147</v>
      </c>
    </row>
    <row r="10847" spans="1:8" x14ac:dyDescent="0.2">
      <c r="A10847" s="2" t="s">
        <v>21139</v>
      </c>
      <c r="B10847" s="2" t="s">
        <v>21140</v>
      </c>
      <c r="C10847" s="2" t="s">
        <v>19629</v>
      </c>
      <c r="D10847" s="2" t="s">
        <v>19630</v>
      </c>
      <c r="E10847" s="55">
        <v>5.20222431414917E-5</v>
      </c>
      <c r="F10847" s="2">
        <v>-2.7086538489801599E-2</v>
      </c>
      <c r="G10847" s="2">
        <v>-1.6632754650558199</v>
      </c>
      <c r="H10847" s="2">
        <v>0.106551653211041</v>
      </c>
    </row>
    <row r="10848" spans="1:8" x14ac:dyDescent="0.2">
      <c r="A10848" s="2" t="s">
        <v>21141</v>
      </c>
      <c r="B10848" s="2" t="s">
        <v>21142</v>
      </c>
      <c r="C10848" s="2" t="s">
        <v>19629</v>
      </c>
      <c r="D10848" s="2" t="s">
        <v>19630</v>
      </c>
      <c r="E10848" s="55">
        <v>5.1885569638421199E-5</v>
      </c>
      <c r="F10848" s="2">
        <v>0.16108449759791599</v>
      </c>
      <c r="G10848" s="2">
        <v>1.6617949437394499</v>
      </c>
      <c r="H10848" s="2">
        <v>0.10392098323028399</v>
      </c>
    </row>
    <row r="10849" spans="1:8" x14ac:dyDescent="0.2">
      <c r="A10849" s="2" t="s">
        <v>21143</v>
      </c>
      <c r="B10849" s="2" t="s">
        <v>21144</v>
      </c>
      <c r="C10849" s="2" t="s">
        <v>19629</v>
      </c>
      <c r="D10849" s="2" t="s">
        <v>19630</v>
      </c>
      <c r="E10849" s="55">
        <v>5.1882385607271397E-5</v>
      </c>
      <c r="F10849" s="2">
        <v>2.33584419892316E-2</v>
      </c>
      <c r="G10849" s="2">
        <v>1.6617603903809199</v>
      </c>
      <c r="H10849" s="2">
        <v>0.10385961493796</v>
      </c>
    </row>
    <row r="10850" spans="1:8" x14ac:dyDescent="0.2">
      <c r="A10850" s="2" t="s">
        <v>21145</v>
      </c>
      <c r="B10850" s="2" t="s">
        <v>21146</v>
      </c>
      <c r="C10850" s="2" t="s">
        <v>19629</v>
      </c>
      <c r="D10850" s="2" t="s">
        <v>19630</v>
      </c>
      <c r="E10850" s="55">
        <v>5.18319272683199E-5</v>
      </c>
      <c r="F10850" s="2">
        <v>2.3352947038214798E-2</v>
      </c>
      <c r="G10850" s="2">
        <v>1.6612124331814799</v>
      </c>
      <c r="H10850" s="2">
        <v>0.10288658929630499</v>
      </c>
    </row>
    <row r="10851" spans="1:8" x14ac:dyDescent="0.2">
      <c r="A10851" s="2" t="s">
        <v>21147</v>
      </c>
      <c r="B10851" s="2" t="s">
        <v>21148</v>
      </c>
      <c r="C10851" s="2" t="s">
        <v>19629</v>
      </c>
      <c r="D10851" s="2" t="s">
        <v>19630</v>
      </c>
      <c r="E10851" s="55">
        <v>5.1674543377511199E-5</v>
      </c>
      <c r="F10851" s="2">
        <v>0.35234229079049301</v>
      </c>
      <c r="G10851" s="2">
        <v>1.6594987081105399</v>
      </c>
      <c r="H10851" s="2">
        <v>9.9845542467445397E-2</v>
      </c>
    </row>
    <row r="10852" spans="1:8" x14ac:dyDescent="0.2">
      <c r="A10852" s="2" t="s">
        <v>21149</v>
      </c>
      <c r="B10852" s="2" t="s">
        <v>21150</v>
      </c>
      <c r="C10852" s="2" t="s">
        <v>19629</v>
      </c>
      <c r="D10852" s="2" t="s">
        <v>19630</v>
      </c>
      <c r="E10852" s="55">
        <v>5.1673592460499298E-5</v>
      </c>
      <c r="F10852" s="2">
        <v>2.3301589108202101E-2</v>
      </c>
      <c r="G10852" s="2">
        <v>1.65948833250256</v>
      </c>
      <c r="H10852" s="2">
        <v>9.98271402579958E-2</v>
      </c>
    </row>
    <row r="10853" spans="1:8" x14ac:dyDescent="0.2">
      <c r="A10853" s="2" t="s">
        <v>21151</v>
      </c>
      <c r="B10853" s="2" t="s">
        <v>21152</v>
      </c>
      <c r="C10853" s="2" t="s">
        <v>19629</v>
      </c>
      <c r="D10853" s="2" t="s">
        <v>19630</v>
      </c>
      <c r="E10853" s="55">
        <v>5.16304443674009E-5</v>
      </c>
      <c r="F10853" s="2">
        <v>2.33209115579785E-2</v>
      </c>
      <c r="G10853" s="2">
        <v>1.6590172674116099</v>
      </c>
      <c r="H10853" s="2">
        <v>9.89917789911616E-2</v>
      </c>
    </row>
    <row r="10854" spans="1:8" x14ac:dyDescent="0.2">
      <c r="A10854" s="2" t="s">
        <v>21153</v>
      </c>
      <c r="B10854" s="2" t="s">
        <v>21154</v>
      </c>
      <c r="C10854" s="2" t="s">
        <v>19629</v>
      </c>
      <c r="D10854" s="2" t="s">
        <v>19630</v>
      </c>
      <c r="E10854" s="55">
        <v>5.1588038201599898E-5</v>
      </c>
      <c r="F10854" s="2">
        <v>2.65265441028079E-2</v>
      </c>
      <c r="G10854" s="2">
        <v>1.6585537879802701</v>
      </c>
      <c r="H10854" s="2">
        <v>9.8170101184253095E-2</v>
      </c>
    </row>
    <row r="10855" spans="1:8" x14ac:dyDescent="0.2">
      <c r="A10855" s="2" t="s">
        <v>21155</v>
      </c>
      <c r="B10855" s="2" t="s">
        <v>21156</v>
      </c>
      <c r="C10855" s="2" t="s">
        <v>19629</v>
      </c>
      <c r="D10855" s="2" t="s">
        <v>19630</v>
      </c>
      <c r="E10855" s="55">
        <v>5.1461197649427201E-5</v>
      </c>
      <c r="F10855" s="2">
        <v>2.3265743737737699E-2</v>
      </c>
      <c r="G10855" s="2">
        <v>1.65716442702489</v>
      </c>
      <c r="H10855" s="2">
        <v>9.5708353356715098E-2</v>
      </c>
    </row>
    <row r="10856" spans="1:8" x14ac:dyDescent="0.2">
      <c r="A10856" s="2" t="s">
        <v>21157</v>
      </c>
      <c r="B10856" s="2" t="s">
        <v>21158</v>
      </c>
      <c r="C10856" s="2" t="s">
        <v>19629</v>
      </c>
      <c r="D10856" s="2" t="s">
        <v>19630</v>
      </c>
      <c r="E10856" s="55">
        <v>5.1269081824289999E-5</v>
      </c>
      <c r="F10856" s="2">
        <v>-4.8004563874301E-2</v>
      </c>
      <c r="G10856" s="2">
        <v>-1.6550512995367399</v>
      </c>
      <c r="H10856" s="2">
        <v>9.1968150370041399E-2</v>
      </c>
    </row>
    <row r="10857" spans="1:8" x14ac:dyDescent="0.2">
      <c r="A10857" s="2" t="s">
        <v>21159</v>
      </c>
      <c r="B10857" s="2" t="s">
        <v>21160</v>
      </c>
      <c r="C10857" s="2" t="s">
        <v>19629</v>
      </c>
      <c r="D10857" s="2" t="s">
        <v>19630</v>
      </c>
      <c r="E10857" s="55">
        <v>5.1192401042343703E-5</v>
      </c>
      <c r="F10857" s="2">
        <v>-0.27804344082965199</v>
      </c>
      <c r="G10857" s="2">
        <v>-1.6542049013521201</v>
      </c>
      <c r="H10857" s="2">
        <v>9.0471377258317401E-2</v>
      </c>
    </row>
    <row r="10858" spans="1:8" x14ac:dyDescent="0.2">
      <c r="A10858" s="2" t="s">
        <v>21161</v>
      </c>
      <c r="B10858" s="2" t="s">
        <v>21162</v>
      </c>
      <c r="C10858" s="2" t="s">
        <v>19629</v>
      </c>
      <c r="D10858" s="2" t="s">
        <v>19630</v>
      </c>
      <c r="E10858" s="55">
        <v>5.1164704703232597E-5</v>
      </c>
      <c r="F10858" s="2">
        <v>2.3255566258457702E-2</v>
      </c>
      <c r="G10858" s="2">
        <v>1.6538987723976699</v>
      </c>
      <c r="H10858" s="2">
        <v>8.9930206429867293E-2</v>
      </c>
    </row>
    <row r="10859" spans="1:8" x14ac:dyDescent="0.2">
      <c r="A10859" s="2" t="s">
        <v>21163</v>
      </c>
      <c r="B10859" s="2" t="s">
        <v>21164</v>
      </c>
      <c r="C10859" s="2" t="s">
        <v>19629</v>
      </c>
      <c r="D10859" s="2" t="s">
        <v>19630</v>
      </c>
      <c r="E10859" s="55">
        <v>5.11050654240508E-5</v>
      </c>
      <c r="F10859" s="2">
        <v>-9.1057987690806697E-2</v>
      </c>
      <c r="G10859" s="2">
        <v>-1.6532388208853599</v>
      </c>
      <c r="H10859" s="2">
        <v>8.8763893337479693E-2</v>
      </c>
    </row>
    <row r="10860" spans="1:8" x14ac:dyDescent="0.2">
      <c r="A10860" s="2" t="s">
        <v>21165</v>
      </c>
      <c r="B10860" s="2" t="s">
        <v>21166</v>
      </c>
      <c r="C10860" s="2" t="s">
        <v>19629</v>
      </c>
      <c r="D10860" s="2" t="s">
        <v>19630</v>
      </c>
      <c r="E10860" s="55">
        <v>5.1038408888648399E-5</v>
      </c>
      <c r="F10860" s="2">
        <v>8.3498126326623304E-2</v>
      </c>
      <c r="G10860" s="2">
        <v>1.65249999386056</v>
      </c>
      <c r="H10860" s="2">
        <v>8.7458738107158304E-2</v>
      </c>
    </row>
    <row r="10861" spans="1:8" x14ac:dyDescent="0.2">
      <c r="A10861" s="2" t="s">
        <v>21167</v>
      </c>
      <c r="B10861" s="2" t="s">
        <v>21168</v>
      </c>
      <c r="C10861" s="2" t="s">
        <v>19629</v>
      </c>
      <c r="D10861" s="2" t="s">
        <v>19630</v>
      </c>
      <c r="E10861" s="55">
        <v>5.0762166923012799E-5</v>
      </c>
      <c r="F10861" s="2">
        <v>8.3230848886843206E-2</v>
      </c>
      <c r="G10861" s="2">
        <v>1.6494242333162401</v>
      </c>
      <c r="H10861" s="2">
        <v>8.2031604883314305E-2</v>
      </c>
    </row>
    <row r="10862" spans="1:8" x14ac:dyDescent="0.2">
      <c r="A10862" s="2" t="s">
        <v>21169</v>
      </c>
      <c r="B10862" s="2" t="s">
        <v>21170</v>
      </c>
      <c r="C10862" s="2" t="s">
        <v>19629</v>
      </c>
      <c r="D10862" s="2" t="s">
        <v>19630</v>
      </c>
      <c r="E10862" s="55">
        <v>5.0611943949729898E-5</v>
      </c>
      <c r="F10862" s="2">
        <v>3.0718071288073301E-2</v>
      </c>
      <c r="G10862" s="2">
        <v>1.64774214851157</v>
      </c>
      <c r="H10862" s="2">
        <v>7.9067868245234194E-2</v>
      </c>
    </row>
    <row r="10863" spans="1:8" x14ac:dyDescent="0.2">
      <c r="A10863" s="2" t="s">
        <v>21171</v>
      </c>
      <c r="B10863" s="2" t="s">
        <v>21172</v>
      </c>
      <c r="C10863" s="2" t="s">
        <v>19629</v>
      </c>
      <c r="D10863" s="2" t="s">
        <v>19630</v>
      </c>
      <c r="E10863" s="55">
        <v>5.0471019987341499E-5</v>
      </c>
      <c r="F10863" s="2">
        <v>0.69850688669494998</v>
      </c>
      <c r="G10863" s="2">
        <v>1.6461580730832801</v>
      </c>
      <c r="H10863" s="2">
        <v>7.6279583291914296E-2</v>
      </c>
    </row>
    <row r="10864" spans="1:8" x14ac:dyDescent="0.2">
      <c r="A10864" s="2" t="s">
        <v>21173</v>
      </c>
      <c r="B10864" s="2" t="s">
        <v>21174</v>
      </c>
      <c r="C10864" s="2" t="s">
        <v>19629</v>
      </c>
      <c r="D10864" s="2" t="s">
        <v>19630</v>
      </c>
      <c r="E10864" s="55">
        <v>5.0465918012831997E-5</v>
      </c>
      <c r="F10864" s="2">
        <v>3.18070619999265E-2</v>
      </c>
      <c r="G10864" s="2">
        <v>1.6461006120609001</v>
      </c>
      <c r="H10864" s="2">
        <v>7.6178490972877502E-2</v>
      </c>
    </row>
    <row r="10865" spans="1:8" x14ac:dyDescent="0.2">
      <c r="A10865" s="2" t="s">
        <v>21175</v>
      </c>
      <c r="B10865" s="2" t="s">
        <v>21176</v>
      </c>
      <c r="C10865" s="2" t="s">
        <v>19629</v>
      </c>
      <c r="D10865" s="2" t="s">
        <v>19630</v>
      </c>
      <c r="E10865" s="55">
        <v>5.0326205195294599E-5</v>
      </c>
      <c r="F10865" s="2">
        <v>2.30909059814456E-2</v>
      </c>
      <c r="G10865" s="2">
        <v>1.6445240512597199</v>
      </c>
      <c r="H10865" s="2">
        <v>7.3406192849250207E-2</v>
      </c>
    </row>
    <row r="10866" spans="1:8" x14ac:dyDescent="0.2">
      <c r="A10866" s="2" t="s">
        <v>21177</v>
      </c>
      <c r="B10866" s="2" t="s">
        <v>21178</v>
      </c>
      <c r="C10866" s="2" t="s">
        <v>19629</v>
      </c>
      <c r="D10866" s="2" t="s">
        <v>19630</v>
      </c>
      <c r="E10866" s="55">
        <v>5.03075505590145E-5</v>
      </c>
      <c r="F10866" s="2">
        <v>2.3107578884230699E-2</v>
      </c>
      <c r="G10866" s="2">
        <v>1.6443131010919301</v>
      </c>
      <c r="H10866" s="2">
        <v>7.3035449726825505E-2</v>
      </c>
    </row>
    <row r="10867" spans="1:8" x14ac:dyDescent="0.2">
      <c r="A10867" s="2" t="s">
        <v>21179</v>
      </c>
      <c r="B10867" s="2" t="s">
        <v>21180</v>
      </c>
      <c r="C10867" s="2" t="s">
        <v>19629</v>
      </c>
      <c r="D10867" s="2" t="s">
        <v>19630</v>
      </c>
      <c r="E10867" s="55">
        <v>5.03002780640748E-5</v>
      </c>
      <c r="F10867" s="2">
        <v>0.11648930604268699</v>
      </c>
      <c r="G10867" s="2">
        <v>1.6442308338104501</v>
      </c>
      <c r="H10867" s="2">
        <v>7.2890878571031895E-2</v>
      </c>
    </row>
    <row r="10868" spans="1:8" x14ac:dyDescent="0.2">
      <c r="A10868" s="2" t="s">
        <v>21181</v>
      </c>
      <c r="B10868" s="2" t="s">
        <v>21182</v>
      </c>
      <c r="C10868" s="2" t="s">
        <v>19629</v>
      </c>
      <c r="D10868" s="2" t="s">
        <v>19630</v>
      </c>
      <c r="E10868" s="55">
        <v>5.0295055986748798E-5</v>
      </c>
      <c r="F10868" s="2">
        <v>-0.753578805473477</v>
      </c>
      <c r="G10868" s="2">
        <v>-1.6441717512079399</v>
      </c>
      <c r="H10868" s="2">
        <v>7.2787055120981006E-2</v>
      </c>
    </row>
    <row r="10869" spans="1:8" x14ac:dyDescent="0.2">
      <c r="A10869" s="2" t="s">
        <v>21183</v>
      </c>
      <c r="B10869" s="2" t="s">
        <v>21184</v>
      </c>
      <c r="C10869" s="2" t="s">
        <v>19629</v>
      </c>
      <c r="D10869" s="2" t="s">
        <v>19630</v>
      </c>
      <c r="E10869" s="55">
        <v>5.0220088006480701E-5</v>
      </c>
      <c r="F10869" s="2">
        <v>0.314027939144016</v>
      </c>
      <c r="G10869" s="2">
        <v>1.64332265186052</v>
      </c>
      <c r="H10869" s="2">
        <v>7.1295379515175797E-2</v>
      </c>
    </row>
    <row r="10870" spans="1:8" x14ac:dyDescent="0.2">
      <c r="A10870" s="2" t="s">
        <v>21185</v>
      </c>
      <c r="B10870" s="2" t="s">
        <v>21186</v>
      </c>
      <c r="C10870" s="2" t="s">
        <v>19629</v>
      </c>
      <c r="D10870" s="2" t="s">
        <v>19630</v>
      </c>
      <c r="E10870" s="55">
        <v>5.0196034647842401E-5</v>
      </c>
      <c r="F10870" s="2">
        <v>0.269255641396208</v>
      </c>
      <c r="G10870" s="2">
        <v>1.6430498579725401</v>
      </c>
      <c r="H10870" s="2">
        <v>7.0816305866761006E-2</v>
      </c>
    </row>
    <row r="10871" spans="1:8" x14ac:dyDescent="0.2">
      <c r="A10871" s="2" t="s">
        <v>21187</v>
      </c>
      <c r="B10871" s="2" t="s">
        <v>21188</v>
      </c>
      <c r="C10871" s="2" t="s">
        <v>19629</v>
      </c>
      <c r="D10871" s="2" t="s">
        <v>19630</v>
      </c>
      <c r="E10871" s="55">
        <v>5.0127566848412498E-5</v>
      </c>
      <c r="F10871" s="2">
        <v>0.13263942942853399</v>
      </c>
      <c r="G10871" s="2">
        <v>1.6422723864583599</v>
      </c>
      <c r="H10871" s="2">
        <v>6.94513666295027E-2</v>
      </c>
    </row>
    <row r="10872" spans="1:8" x14ac:dyDescent="0.2">
      <c r="A10872" s="2" t="s">
        <v>21189</v>
      </c>
      <c r="B10872" s="2" t="s">
        <v>21190</v>
      </c>
      <c r="C10872" s="2" t="s">
        <v>19629</v>
      </c>
      <c r="D10872" s="2" t="s">
        <v>19630</v>
      </c>
      <c r="E10872" s="55">
        <v>4.9989514106174602E-5</v>
      </c>
      <c r="F10872" s="2">
        <v>0.217868339836152</v>
      </c>
      <c r="G10872" s="2">
        <v>1.64070039931806</v>
      </c>
      <c r="H10872" s="2">
        <v>6.6693538926161394E-2</v>
      </c>
    </row>
    <row r="10873" spans="1:8" x14ac:dyDescent="0.2">
      <c r="A10873" s="2" t="s">
        <v>21191</v>
      </c>
      <c r="B10873" s="2" t="s">
        <v>21192</v>
      </c>
      <c r="C10873" s="2" t="s">
        <v>19629</v>
      </c>
      <c r="D10873" s="2" t="s">
        <v>19630</v>
      </c>
      <c r="E10873" s="55">
        <v>4.9648793522871797E-5</v>
      </c>
      <c r="F10873" s="2">
        <v>2.62689802429187E-2</v>
      </c>
      <c r="G10873" s="2">
        <v>1.6367954922527701</v>
      </c>
      <c r="H10873" s="2">
        <v>5.9854363924869897E-2</v>
      </c>
    </row>
    <row r="10874" spans="1:8" x14ac:dyDescent="0.2">
      <c r="A10874" s="2" t="s">
        <v>21193</v>
      </c>
      <c r="B10874" s="2" t="s">
        <v>21194</v>
      </c>
      <c r="C10874" s="2" t="s">
        <v>19629</v>
      </c>
      <c r="D10874" s="2" t="s">
        <v>19630</v>
      </c>
      <c r="E10874" s="55">
        <v>4.9543613681923803E-5</v>
      </c>
      <c r="F10874" s="2">
        <v>-2.6030426545830099E-2</v>
      </c>
      <c r="G10874" s="2">
        <v>-1.6355827461602399</v>
      </c>
      <c r="H10874" s="2">
        <v>5.7733639500287599E-2</v>
      </c>
    </row>
    <row r="10875" spans="1:8" x14ac:dyDescent="0.2">
      <c r="A10875" s="2" t="s">
        <v>21195</v>
      </c>
      <c r="B10875" s="2" t="s">
        <v>21196</v>
      </c>
      <c r="C10875" s="2" t="s">
        <v>19629</v>
      </c>
      <c r="D10875" s="2" t="s">
        <v>19630</v>
      </c>
      <c r="E10875" s="55">
        <v>4.95355557278421E-5</v>
      </c>
      <c r="F10875" s="2">
        <v>0.29963756260512697</v>
      </c>
      <c r="G10875" s="2">
        <v>1.63548969293915</v>
      </c>
      <c r="H10875" s="2">
        <v>5.7570982622692703E-2</v>
      </c>
    </row>
    <row r="10876" spans="1:8" x14ac:dyDescent="0.2">
      <c r="A10876" s="2" t="s">
        <v>21197</v>
      </c>
      <c r="B10876" s="2"/>
      <c r="C10876" s="2" t="s">
        <v>19629</v>
      </c>
      <c r="D10876" s="2" t="s">
        <v>19630</v>
      </c>
      <c r="E10876" s="55">
        <v>4.9476447564700299E-5</v>
      </c>
      <c r="F10876" s="2">
        <v>0.21884391024355601</v>
      </c>
      <c r="G10876" s="2">
        <v>1.63480648686706</v>
      </c>
      <c r="H10876" s="2">
        <v>5.6377022937234199E-2</v>
      </c>
    </row>
    <row r="10877" spans="1:8" x14ac:dyDescent="0.2">
      <c r="A10877" s="2" t="s">
        <v>21198</v>
      </c>
      <c r="B10877" s="2" t="s">
        <v>21199</v>
      </c>
      <c r="C10877" s="2" t="s">
        <v>19629</v>
      </c>
      <c r="D10877" s="2" t="s">
        <v>19630</v>
      </c>
      <c r="E10877" s="55">
        <v>4.9451063877104003E-5</v>
      </c>
      <c r="F10877" s="2">
        <v>1.0856141889811299</v>
      </c>
      <c r="G10877" s="2">
        <v>1.63451274933146</v>
      </c>
      <c r="H10877" s="2">
        <v>5.5863845403785202E-2</v>
      </c>
    </row>
    <row r="10878" spans="1:8" x14ac:dyDescent="0.2">
      <c r="A10878" s="2" t="s">
        <v>21200</v>
      </c>
      <c r="B10878" s="2" t="s">
        <v>21201</v>
      </c>
      <c r="C10878" s="2" t="s">
        <v>19629</v>
      </c>
      <c r="D10878" s="2" t="s">
        <v>19630</v>
      </c>
      <c r="E10878" s="55">
        <v>4.9376224698915998E-5</v>
      </c>
      <c r="F10878" s="2">
        <v>0.10842564809593699</v>
      </c>
      <c r="G10878" s="2">
        <v>1.63364553136246</v>
      </c>
      <c r="H10878" s="2">
        <v>5.4349300311418602E-2</v>
      </c>
    </row>
    <row r="10879" spans="1:8" x14ac:dyDescent="0.2">
      <c r="A10879" s="2" t="s">
        <v>21202</v>
      </c>
      <c r="B10879" s="2" t="s">
        <v>21203</v>
      </c>
      <c r="C10879" s="2" t="s">
        <v>19629</v>
      </c>
      <c r="D10879" s="2" t="s">
        <v>19630</v>
      </c>
      <c r="E10879" s="55">
        <v>4.8968812538796598E-5</v>
      </c>
      <c r="F10879" s="2">
        <v>0.20602580868064199</v>
      </c>
      <c r="G10879" s="2">
        <v>1.6288931915709099</v>
      </c>
      <c r="H10879" s="2">
        <v>4.6063890040189702E-2</v>
      </c>
    </row>
    <row r="10880" spans="1:8" x14ac:dyDescent="0.2">
      <c r="A10880" s="2" t="s">
        <v>21204</v>
      </c>
      <c r="B10880" s="2" t="s">
        <v>21205</v>
      </c>
      <c r="C10880" s="2" t="s">
        <v>19629</v>
      </c>
      <c r="D10880" s="2" t="s">
        <v>19630</v>
      </c>
      <c r="E10880" s="55">
        <v>4.8896422368271997E-5</v>
      </c>
      <c r="F10880" s="2">
        <v>0.191101194507312</v>
      </c>
      <c r="G10880" s="2">
        <v>1.6280431873193</v>
      </c>
      <c r="H10880" s="2">
        <v>4.4584504970314902E-2</v>
      </c>
    </row>
    <row r="10881" spans="1:8" x14ac:dyDescent="0.2">
      <c r="A10881" s="2" t="s">
        <v>21206</v>
      </c>
      <c r="B10881" s="2" t="s">
        <v>21207</v>
      </c>
      <c r="C10881" s="2" t="s">
        <v>19629</v>
      </c>
      <c r="D10881" s="2" t="s">
        <v>19630</v>
      </c>
      <c r="E10881" s="55">
        <v>4.8886246200696697E-5</v>
      </c>
      <c r="F10881" s="2">
        <v>0.115019636358658</v>
      </c>
      <c r="G10881" s="2">
        <v>1.62792356243183</v>
      </c>
      <c r="H10881" s="2">
        <v>4.4376366498421999E-2</v>
      </c>
    </row>
    <row r="10882" spans="1:8" x14ac:dyDescent="0.2">
      <c r="A10882" s="2" t="s">
        <v>21208</v>
      </c>
      <c r="B10882" s="2" t="s">
        <v>21209</v>
      </c>
      <c r="C10882" s="2" t="s">
        <v>19629</v>
      </c>
      <c r="D10882" s="2" t="s">
        <v>19630</v>
      </c>
      <c r="E10882" s="55">
        <v>4.8884044169583703E-5</v>
      </c>
      <c r="F10882" s="2">
        <v>-3.1951560838113999E-2</v>
      </c>
      <c r="G10882" s="2">
        <v>-1.6278976722482199</v>
      </c>
      <c r="H10882" s="2">
        <v>4.4331321503724701E-2</v>
      </c>
    </row>
    <row r="10883" spans="1:8" x14ac:dyDescent="0.2">
      <c r="A10883" s="2" t="s">
        <v>21210</v>
      </c>
      <c r="B10883" s="2" t="s">
        <v>21211</v>
      </c>
      <c r="C10883" s="2" t="s">
        <v>19629</v>
      </c>
      <c r="D10883" s="2" t="s">
        <v>19630</v>
      </c>
      <c r="E10883" s="55">
        <v>4.8808140736156199E-5</v>
      </c>
      <c r="F10883" s="2">
        <v>0.86086937256220497</v>
      </c>
      <c r="G10883" s="2">
        <v>1.6270042784921901</v>
      </c>
      <c r="H10883" s="2">
        <v>4.2777390678820498E-2</v>
      </c>
    </row>
    <row r="10884" spans="1:8" x14ac:dyDescent="0.2">
      <c r="A10884" s="2" t="s">
        <v>21212</v>
      </c>
      <c r="B10884" s="2" t="s">
        <v>21213</v>
      </c>
      <c r="C10884" s="2" t="s">
        <v>19629</v>
      </c>
      <c r="D10884" s="2" t="s">
        <v>19630</v>
      </c>
      <c r="E10884" s="55">
        <v>4.8785716899257699E-5</v>
      </c>
      <c r="F10884" s="2">
        <v>2.28680018788474E-2</v>
      </c>
      <c r="G10884" s="2">
        <v>1.6267399870075101</v>
      </c>
      <c r="H10884" s="2">
        <v>4.2317856895555603E-2</v>
      </c>
    </row>
    <row r="10885" spans="1:8" x14ac:dyDescent="0.2">
      <c r="A10885" s="2" t="s">
        <v>21214</v>
      </c>
      <c r="B10885" s="2" t="s">
        <v>21215</v>
      </c>
      <c r="C10885" s="2" t="s">
        <v>19629</v>
      </c>
      <c r="D10885" s="2" t="s">
        <v>19630</v>
      </c>
      <c r="E10885" s="55">
        <v>4.8688080799386101E-5</v>
      </c>
      <c r="F10885" s="2">
        <v>2.28503069909506E-2</v>
      </c>
      <c r="G10885" s="2">
        <v>1.6255873101490199</v>
      </c>
      <c r="H10885" s="2">
        <v>4.0314526055561697E-2</v>
      </c>
    </row>
    <row r="10886" spans="1:8" x14ac:dyDescent="0.2">
      <c r="A10886" s="2" t="s">
        <v>21216</v>
      </c>
      <c r="B10886" s="2" t="s">
        <v>21217</v>
      </c>
      <c r="C10886" s="2" t="s">
        <v>19629</v>
      </c>
      <c r="D10886" s="2" t="s">
        <v>19630</v>
      </c>
      <c r="E10886" s="55">
        <v>4.8650149792273098E-5</v>
      </c>
      <c r="F10886" s="2">
        <v>0.51326858492710903</v>
      </c>
      <c r="G10886" s="2">
        <v>1.6251386580288201</v>
      </c>
      <c r="H10886" s="2">
        <v>3.9535160974977203E-2</v>
      </c>
    </row>
    <row r="10887" spans="1:8" x14ac:dyDescent="0.2">
      <c r="A10887" s="2" t="s">
        <v>21218</v>
      </c>
      <c r="B10887" s="2" t="s">
        <v>21219</v>
      </c>
      <c r="C10887" s="2" t="s">
        <v>19629</v>
      </c>
      <c r="D10887" s="2" t="s">
        <v>19630</v>
      </c>
      <c r="E10887" s="55">
        <v>4.85472373374928E-5</v>
      </c>
      <c r="F10887" s="2">
        <v>0.422394666666847</v>
      </c>
      <c r="G10887" s="2">
        <v>1.6239190080082999</v>
      </c>
      <c r="H10887" s="2">
        <v>3.7417563037728502E-2</v>
      </c>
    </row>
    <row r="10888" spans="1:8" x14ac:dyDescent="0.2">
      <c r="A10888" s="2" t="s">
        <v>21220</v>
      </c>
      <c r="B10888" s="2" t="s">
        <v>21221</v>
      </c>
      <c r="C10888" s="2" t="s">
        <v>19629</v>
      </c>
      <c r="D10888" s="2" t="s">
        <v>19630</v>
      </c>
      <c r="E10888" s="55">
        <v>4.8524587851206398E-5</v>
      </c>
      <c r="F10888" s="2">
        <v>0.363093735290833</v>
      </c>
      <c r="G10888" s="2">
        <v>1.6236501110416299</v>
      </c>
      <c r="H10888" s="2">
        <v>3.6950908853230498E-2</v>
      </c>
    </row>
    <row r="10889" spans="1:8" x14ac:dyDescent="0.2">
      <c r="A10889" s="2" t="s">
        <v>21222</v>
      </c>
      <c r="B10889" s="2" t="s">
        <v>21223</v>
      </c>
      <c r="C10889" s="2" t="s">
        <v>19629</v>
      </c>
      <c r="D10889" s="2" t="s">
        <v>19630</v>
      </c>
      <c r="E10889" s="55">
        <v>4.8486145116544103E-5</v>
      </c>
      <c r="F10889" s="2">
        <v>-8.31320831607332E-2</v>
      </c>
      <c r="G10889" s="2">
        <v>-1.6231933255505999</v>
      </c>
      <c r="H10889" s="2">
        <v>3.6158362801884003E-2</v>
      </c>
    </row>
    <row r="10890" spans="1:8" x14ac:dyDescent="0.2">
      <c r="A10890" s="2" t="s">
        <v>21224</v>
      </c>
      <c r="B10890" s="2" t="s">
        <v>21225</v>
      </c>
      <c r="C10890" s="2" t="s">
        <v>19629</v>
      </c>
      <c r="D10890" s="2" t="s">
        <v>19630</v>
      </c>
      <c r="E10890" s="55">
        <v>4.8426715750116097E-5</v>
      </c>
      <c r="F10890" s="2">
        <v>2.28031744798388E-2</v>
      </c>
      <c r="G10890" s="2">
        <v>1.62248620535359</v>
      </c>
      <c r="H10890" s="2">
        <v>3.4931913114614403E-2</v>
      </c>
    </row>
    <row r="10891" spans="1:8" x14ac:dyDescent="0.2">
      <c r="A10891" s="2" t="s">
        <v>21226</v>
      </c>
      <c r="B10891" s="2" t="s">
        <v>21227</v>
      </c>
      <c r="C10891" s="2" t="s">
        <v>19629</v>
      </c>
      <c r="D10891" s="2" t="s">
        <v>19630</v>
      </c>
      <c r="E10891" s="55">
        <v>4.8398179080644302E-5</v>
      </c>
      <c r="F10891" s="2">
        <v>0.84552668785039797</v>
      </c>
      <c r="G10891" s="2">
        <v>1.6221462437306999</v>
      </c>
      <c r="H10891" s="2">
        <v>3.4342464082009798E-2</v>
      </c>
    </row>
    <row r="10892" spans="1:8" x14ac:dyDescent="0.2">
      <c r="A10892" s="2" t="s">
        <v>21228</v>
      </c>
      <c r="B10892" s="2" t="s">
        <v>21229</v>
      </c>
      <c r="C10892" s="2" t="s">
        <v>19629</v>
      </c>
      <c r="D10892" s="2" t="s">
        <v>19630</v>
      </c>
      <c r="E10892" s="55">
        <v>4.8369721468377598E-5</v>
      </c>
      <c r="F10892" s="2">
        <v>0.113248396114092</v>
      </c>
      <c r="G10892" s="2">
        <v>1.6218069532241799</v>
      </c>
      <c r="H10892" s="2">
        <v>3.3754301832925798E-2</v>
      </c>
    </row>
    <row r="10893" spans="1:8" x14ac:dyDescent="0.2">
      <c r="A10893" s="2" t="s">
        <v>21230</v>
      </c>
      <c r="B10893" s="2" t="s">
        <v>21231</v>
      </c>
      <c r="C10893" s="2" t="s">
        <v>19629</v>
      </c>
      <c r="D10893" s="2" t="s">
        <v>19630</v>
      </c>
      <c r="E10893" s="55">
        <v>4.8343574425291399E-5</v>
      </c>
      <c r="F10893" s="2">
        <v>0.56573840277405196</v>
      </c>
      <c r="G10893" s="2">
        <v>1.6214949722085099</v>
      </c>
      <c r="H10893" s="2">
        <v>3.3213589337597799E-2</v>
      </c>
    </row>
    <row r="10894" spans="1:8" x14ac:dyDescent="0.2">
      <c r="A10894" s="2" t="s">
        <v>21232</v>
      </c>
      <c r="B10894" s="2" t="s">
        <v>21233</v>
      </c>
      <c r="C10894" s="2" t="s">
        <v>19629</v>
      </c>
      <c r="D10894" s="2" t="s">
        <v>19630</v>
      </c>
      <c r="E10894" s="55">
        <v>4.8317832033850602E-5</v>
      </c>
      <c r="F10894" s="2">
        <v>6.8286554212189002E-2</v>
      </c>
      <c r="G10894" s="2">
        <v>1.62118759582878</v>
      </c>
      <c r="H10894" s="2">
        <v>3.2680959138571303E-2</v>
      </c>
    </row>
    <row r="10895" spans="1:8" x14ac:dyDescent="0.2">
      <c r="A10895" s="2" t="s">
        <v>21234</v>
      </c>
      <c r="B10895" s="2" t="s">
        <v>21235</v>
      </c>
      <c r="C10895" s="2" t="s">
        <v>19629</v>
      </c>
      <c r="D10895" s="2" t="s">
        <v>19630</v>
      </c>
      <c r="E10895" s="55">
        <v>4.8300856247407397E-5</v>
      </c>
      <c r="F10895" s="2">
        <v>-2.58372248024114E-2</v>
      </c>
      <c r="G10895" s="2">
        <v>-1.62098477534831</v>
      </c>
      <c r="H10895" s="2">
        <v>3.2329561558757998E-2</v>
      </c>
    </row>
    <row r="10896" spans="1:8" x14ac:dyDescent="0.2">
      <c r="A10896" s="2" t="s">
        <v>21236</v>
      </c>
      <c r="B10896" s="2" t="s">
        <v>21237</v>
      </c>
      <c r="C10896" s="2" t="s">
        <v>19629</v>
      </c>
      <c r="D10896" s="2" t="s">
        <v>19630</v>
      </c>
      <c r="E10896" s="55">
        <v>4.82020601988431E-5</v>
      </c>
      <c r="F10896" s="2">
        <v>0.146742408154385</v>
      </c>
      <c r="G10896" s="2">
        <v>1.6198024747647599</v>
      </c>
      <c r="H10896" s="2">
        <v>3.0282036225475199E-2</v>
      </c>
    </row>
    <row r="10897" spans="1:8" x14ac:dyDescent="0.2">
      <c r="A10897" s="2" t="s">
        <v>21238</v>
      </c>
      <c r="B10897" s="2" t="s">
        <v>21239</v>
      </c>
      <c r="C10897" s="2" t="s">
        <v>19629</v>
      </c>
      <c r="D10897" s="2" t="s">
        <v>19630</v>
      </c>
      <c r="E10897" s="55">
        <v>4.8089484624758102E-5</v>
      </c>
      <c r="F10897" s="2">
        <v>-0.104774582142144</v>
      </c>
      <c r="G10897" s="2">
        <v>-1.6184512597070999</v>
      </c>
      <c r="H10897" s="2">
        <v>2.7943811709979699E-2</v>
      </c>
    </row>
    <row r="10898" spans="1:8" x14ac:dyDescent="0.2">
      <c r="A10898" s="2" t="s">
        <v>21240</v>
      </c>
      <c r="B10898" s="2" t="s">
        <v>21241</v>
      </c>
      <c r="C10898" s="2" t="s">
        <v>19629</v>
      </c>
      <c r="D10898" s="2" t="s">
        <v>19630</v>
      </c>
      <c r="E10898" s="55">
        <v>4.8084277138205101E-5</v>
      </c>
      <c r="F10898" s="2">
        <v>2.2801582058972002E-2</v>
      </c>
      <c r="G10898" s="2">
        <v>1.6183886517594801</v>
      </c>
      <c r="H10898" s="2">
        <v>2.7835518420472799E-2</v>
      </c>
    </row>
    <row r="10899" spans="1:8" x14ac:dyDescent="0.2">
      <c r="A10899" s="2" t="s">
        <v>21242</v>
      </c>
      <c r="B10899" s="2" t="s">
        <v>21243</v>
      </c>
      <c r="C10899" s="2" t="s">
        <v>19629</v>
      </c>
      <c r="D10899" s="2" t="s">
        <v>19630</v>
      </c>
      <c r="E10899" s="55">
        <v>4.7997665216570198E-5</v>
      </c>
      <c r="F10899" s="2">
        <v>-0.44374793981948901</v>
      </c>
      <c r="G10899" s="2">
        <v>-1.6173459928557099</v>
      </c>
      <c r="H10899" s="2">
        <v>2.6032641772823599E-2</v>
      </c>
    </row>
    <row r="10900" spans="1:8" x14ac:dyDescent="0.2">
      <c r="A10900" s="2" t="s">
        <v>21244</v>
      </c>
      <c r="B10900" s="2" t="s">
        <v>21245</v>
      </c>
      <c r="C10900" s="2" t="s">
        <v>19629</v>
      </c>
      <c r="D10900" s="2" t="s">
        <v>19630</v>
      </c>
      <c r="E10900" s="55">
        <v>4.7966390662179697E-5</v>
      </c>
      <c r="F10900" s="2">
        <v>0.78788727054654994</v>
      </c>
      <c r="G10900" s="2">
        <v>1.6169688730063601</v>
      </c>
      <c r="H10900" s="2">
        <v>2.5380844488139199E-2</v>
      </c>
    </row>
    <row r="10901" spans="1:8" x14ac:dyDescent="0.2">
      <c r="A10901" s="2" t="s">
        <v>21246</v>
      </c>
      <c r="B10901" s="2" t="s">
        <v>21247</v>
      </c>
      <c r="C10901" s="2" t="s">
        <v>19629</v>
      </c>
      <c r="D10901" s="2" t="s">
        <v>19630</v>
      </c>
      <c r="E10901" s="55">
        <v>4.7909474416685202E-5</v>
      </c>
      <c r="F10901" s="2">
        <v>3.2894087450589998E-2</v>
      </c>
      <c r="G10901" s="2">
        <v>1.61628169892</v>
      </c>
      <c r="H10901" s="2">
        <v>2.41935539820557E-2</v>
      </c>
    </row>
    <row r="10902" spans="1:8" x14ac:dyDescent="0.2">
      <c r="A10902" s="2" t="s">
        <v>21248</v>
      </c>
      <c r="B10902" s="2" t="s">
        <v>21249</v>
      </c>
      <c r="C10902" s="2" t="s">
        <v>19629</v>
      </c>
      <c r="D10902" s="2" t="s">
        <v>19630</v>
      </c>
      <c r="E10902" s="55">
        <v>4.7906738560477002E-5</v>
      </c>
      <c r="F10902" s="2">
        <v>-4.3411092802376698E-2</v>
      </c>
      <c r="G10902" s="2">
        <v>-1.6162486398376801</v>
      </c>
      <c r="H10902" s="2">
        <v>2.4136447650580501E-2</v>
      </c>
    </row>
    <row r="10903" spans="1:8" x14ac:dyDescent="0.2">
      <c r="A10903" s="2" t="s">
        <v>21250</v>
      </c>
      <c r="B10903" s="2" t="s">
        <v>21251</v>
      </c>
      <c r="C10903" s="2" t="s">
        <v>19629</v>
      </c>
      <c r="D10903" s="2" t="s">
        <v>19630</v>
      </c>
      <c r="E10903" s="55">
        <v>4.7831073127335699E-5</v>
      </c>
      <c r="F10903" s="2">
        <v>2.27124575438023E-2</v>
      </c>
      <c r="G10903" s="2">
        <v>1.61533330902968</v>
      </c>
      <c r="H10903" s="2">
        <v>2.25557670916272E-2</v>
      </c>
    </row>
    <row r="10904" spans="1:8" x14ac:dyDescent="0.2">
      <c r="A10904" s="2" t="s">
        <v>21252</v>
      </c>
      <c r="B10904" s="2" t="s">
        <v>21253</v>
      </c>
      <c r="C10904" s="2" t="s">
        <v>19629</v>
      </c>
      <c r="D10904" s="2" t="s">
        <v>19630</v>
      </c>
      <c r="E10904" s="55">
        <v>4.7711340528611098E-5</v>
      </c>
      <c r="F10904" s="2">
        <v>3.1169060153735401E-2</v>
      </c>
      <c r="G10904" s="2">
        <v>1.61388086731139</v>
      </c>
      <c r="H10904" s="2">
        <v>2.0049389937298202E-2</v>
      </c>
    </row>
    <row r="10905" spans="1:8" x14ac:dyDescent="0.2">
      <c r="A10905" s="2" t="s">
        <v>21254</v>
      </c>
      <c r="B10905" s="2" t="s">
        <v>21255</v>
      </c>
      <c r="C10905" s="2" t="s">
        <v>19629</v>
      </c>
      <c r="D10905" s="2" t="s">
        <v>19630</v>
      </c>
      <c r="E10905" s="55">
        <v>4.7700798210592601E-5</v>
      </c>
      <c r="F10905" s="2">
        <v>-3.19200796737477E-2</v>
      </c>
      <c r="G10905" s="2">
        <v>-1.6137527442250501</v>
      </c>
      <c r="H10905" s="2">
        <v>1.98284050981457E-2</v>
      </c>
    </row>
    <row r="10906" spans="1:8" x14ac:dyDescent="0.2">
      <c r="A10906" s="2" t="s">
        <v>21256</v>
      </c>
      <c r="B10906" s="2" t="s">
        <v>21257</v>
      </c>
      <c r="C10906" s="2" t="s">
        <v>19629</v>
      </c>
      <c r="D10906" s="2" t="s">
        <v>19630</v>
      </c>
      <c r="E10906" s="55">
        <v>4.7648762684482398E-5</v>
      </c>
      <c r="F10906" s="2">
        <v>-0.147094468269097</v>
      </c>
      <c r="G10906" s="2">
        <v>-1.61311978078769</v>
      </c>
      <c r="H10906" s="2">
        <v>1.8736936383870102E-2</v>
      </c>
    </row>
    <row r="10907" spans="1:8" x14ac:dyDescent="0.2">
      <c r="A10907" s="2" t="s">
        <v>21258</v>
      </c>
      <c r="B10907" s="2" t="s">
        <v>21259</v>
      </c>
      <c r="C10907" s="2" t="s">
        <v>19629</v>
      </c>
      <c r="D10907" s="2" t="s">
        <v>19630</v>
      </c>
      <c r="E10907" s="55">
        <v>4.7611390877055897E-5</v>
      </c>
      <c r="F10907" s="2">
        <v>-4.6317918312561601E-2</v>
      </c>
      <c r="G10907" s="2">
        <v>-1.61266460762418</v>
      </c>
      <c r="H10907" s="2">
        <v>1.7952310117313401E-2</v>
      </c>
    </row>
    <row r="10908" spans="1:8" x14ac:dyDescent="0.2">
      <c r="A10908" s="2" t="s">
        <v>21260</v>
      </c>
      <c r="B10908" s="2" t="s">
        <v>21261</v>
      </c>
      <c r="C10908" s="2" t="s">
        <v>19629</v>
      </c>
      <c r="D10908" s="2" t="s">
        <v>19630</v>
      </c>
      <c r="E10908" s="55">
        <v>4.74945456446774E-5</v>
      </c>
      <c r="F10908" s="2">
        <v>5.4592918103692101E-2</v>
      </c>
      <c r="G10908" s="2">
        <v>1.61123834084519</v>
      </c>
      <c r="H10908" s="2">
        <v>1.54951492826658E-2</v>
      </c>
    </row>
    <row r="10909" spans="1:8" x14ac:dyDescent="0.2">
      <c r="A10909" s="2" t="s">
        <v>21262</v>
      </c>
      <c r="B10909" s="2" t="s">
        <v>21263</v>
      </c>
      <c r="C10909" s="2" t="s">
        <v>19629</v>
      </c>
      <c r="D10909" s="2" t="s">
        <v>19630</v>
      </c>
      <c r="E10909" s="55">
        <v>4.7491896428386602E-5</v>
      </c>
      <c r="F10909" s="2">
        <v>0.90030632770344099</v>
      </c>
      <c r="G10909" s="2">
        <v>1.61120594796893</v>
      </c>
      <c r="H10909" s="2">
        <v>1.54393683478533E-2</v>
      </c>
    </row>
    <row r="10910" spans="1:8" x14ac:dyDescent="0.2">
      <c r="A10910" s="2" t="s">
        <v>21264</v>
      </c>
      <c r="B10910" s="2" t="s">
        <v>21265</v>
      </c>
      <c r="C10910" s="2" t="s">
        <v>19629</v>
      </c>
      <c r="D10910" s="2" t="s">
        <v>19630</v>
      </c>
      <c r="E10910" s="55">
        <v>4.7472118996805298E-5</v>
      </c>
      <c r="F10910" s="2">
        <v>0.16787250731735001</v>
      </c>
      <c r="G10910" s="2">
        <v>1.6109640448234499</v>
      </c>
      <c r="H10910" s="2">
        <v>1.5022843587932501E-2</v>
      </c>
    </row>
    <row r="10911" spans="1:8" x14ac:dyDescent="0.2">
      <c r="A10911" s="2" t="s">
        <v>21266</v>
      </c>
      <c r="B10911" s="2" t="s">
        <v>21267</v>
      </c>
      <c r="C10911" s="2" t="s">
        <v>19629</v>
      </c>
      <c r="D10911" s="2" t="s">
        <v>19630</v>
      </c>
      <c r="E10911" s="55">
        <v>4.74386997089127E-5</v>
      </c>
      <c r="F10911" s="2">
        <v>2.2646166392948398E-2</v>
      </c>
      <c r="G10911" s="2">
        <v>1.6105549726600199</v>
      </c>
      <c r="H10911" s="2">
        <v>1.43186185118966E-2</v>
      </c>
    </row>
    <row r="10912" spans="1:8" x14ac:dyDescent="0.2">
      <c r="A10912" s="2" t="s">
        <v>21268</v>
      </c>
      <c r="B10912" s="2" t="s">
        <v>21269</v>
      </c>
      <c r="C10912" s="2" t="s">
        <v>19629</v>
      </c>
      <c r="D10912" s="2" t="s">
        <v>19630</v>
      </c>
      <c r="E10912" s="55">
        <v>4.74167031165873E-5</v>
      </c>
      <c r="F10912" s="2">
        <v>0.39415284356050001</v>
      </c>
      <c r="G10912" s="2">
        <v>1.6102855071019599</v>
      </c>
      <c r="H10912" s="2">
        <v>1.3854826421795301E-2</v>
      </c>
    </row>
    <row r="10913" spans="1:8" x14ac:dyDescent="0.2">
      <c r="A10913" s="2" t="s">
        <v>21270</v>
      </c>
      <c r="B10913" s="2" t="s">
        <v>21271</v>
      </c>
      <c r="C10913" s="2" t="s">
        <v>19629</v>
      </c>
      <c r="D10913" s="2" t="s">
        <v>19630</v>
      </c>
      <c r="E10913" s="55">
        <v>4.7415321694499502E-5</v>
      </c>
      <c r="F10913" s="2">
        <v>0.78129635164247502</v>
      </c>
      <c r="G10913" s="2">
        <v>1.61026857854686</v>
      </c>
      <c r="H10913" s="2">
        <v>1.3825692339227501E-2</v>
      </c>
    </row>
    <row r="10914" spans="1:8" x14ac:dyDescent="0.2">
      <c r="A10914" s="2" t="s">
        <v>21272</v>
      </c>
      <c r="B10914" s="2" t="s">
        <v>21273</v>
      </c>
      <c r="C10914" s="2" t="s">
        <v>19629</v>
      </c>
      <c r="D10914" s="2" t="s">
        <v>19630</v>
      </c>
      <c r="E10914" s="55">
        <v>4.73910331572069E-5</v>
      </c>
      <c r="F10914" s="2">
        <v>-3.1759712847724698E-2</v>
      </c>
      <c r="G10914" s="2">
        <v>-1.6099708264004899</v>
      </c>
      <c r="H10914" s="2">
        <v>1.3313310274839301E-2</v>
      </c>
    </row>
    <row r="10915" spans="1:8" x14ac:dyDescent="0.2">
      <c r="A10915" s="2" t="s">
        <v>21274</v>
      </c>
      <c r="B10915" s="2" t="s">
        <v>21275</v>
      </c>
      <c r="C10915" s="2" t="s">
        <v>19629</v>
      </c>
      <c r="D10915" s="2" t="s">
        <v>19630</v>
      </c>
      <c r="E10915" s="55">
        <v>4.7381701667070698E-5</v>
      </c>
      <c r="F10915" s="2">
        <v>0.63644789125182799</v>
      </c>
      <c r="G10915" s="2">
        <v>1.6098563768317999</v>
      </c>
      <c r="H10915" s="2">
        <v>1.3116386757667801E-2</v>
      </c>
    </row>
    <row r="10916" spans="1:8" x14ac:dyDescent="0.2">
      <c r="A10916" s="2" t="s">
        <v>21276</v>
      </c>
      <c r="B10916" s="2" t="s">
        <v>21277</v>
      </c>
      <c r="C10916" s="2" t="s">
        <v>19629</v>
      </c>
      <c r="D10916" s="2" t="s">
        <v>19630</v>
      </c>
      <c r="E10916" s="55">
        <v>4.7291850488129201E-5</v>
      </c>
      <c r="F10916" s="2">
        <v>-3.3799580007193103E-2</v>
      </c>
      <c r="G10916" s="2">
        <v>-1.6087527909608801</v>
      </c>
      <c r="H10916" s="2">
        <v>1.12182599016739E-2</v>
      </c>
    </row>
    <row r="10917" spans="1:8" x14ac:dyDescent="0.2">
      <c r="A10917" s="2" t="s">
        <v>21278</v>
      </c>
      <c r="B10917" s="2" t="s">
        <v>21279</v>
      </c>
      <c r="C10917" s="2" t="s">
        <v>19629</v>
      </c>
      <c r="D10917" s="2" t="s">
        <v>19630</v>
      </c>
      <c r="E10917" s="55">
        <v>4.7136414129456101E-5</v>
      </c>
      <c r="F10917" s="2">
        <v>-0.44620507400275999</v>
      </c>
      <c r="G10917" s="2">
        <v>-1.6068369056555101</v>
      </c>
      <c r="H10917" s="2">
        <v>7.9260994522599992E-3</v>
      </c>
    </row>
    <row r="10918" spans="1:8" x14ac:dyDescent="0.2">
      <c r="A10918" s="2" t="s">
        <v>21280</v>
      </c>
      <c r="B10918" s="2" t="s">
        <v>21281</v>
      </c>
      <c r="C10918" s="2" t="s">
        <v>19629</v>
      </c>
      <c r="D10918" s="2" t="s">
        <v>19630</v>
      </c>
      <c r="E10918" s="55">
        <v>4.7109020351654402E-5</v>
      </c>
      <c r="F10918" s="2">
        <v>2.257912770839E-2</v>
      </c>
      <c r="G10918" s="2">
        <v>1.60649836197103</v>
      </c>
      <c r="H10918" s="2">
        <v>7.3447709518159E-3</v>
      </c>
    </row>
    <row r="10919" spans="1:8" x14ac:dyDescent="0.2">
      <c r="A10919" s="2" t="s">
        <v>21282</v>
      </c>
      <c r="B10919" s="2" t="s">
        <v>21283</v>
      </c>
      <c r="C10919" s="2" t="s">
        <v>19629</v>
      </c>
      <c r="D10919" s="2" t="s">
        <v>19630</v>
      </c>
      <c r="E10919" s="55">
        <v>4.7063107927125502E-5</v>
      </c>
      <c r="F10919" s="2">
        <v>-0.89891369069379601</v>
      </c>
      <c r="G10919" s="2">
        <v>-1.60593035519851</v>
      </c>
      <c r="H10919" s="2">
        <v>6.3696962881785004E-3</v>
      </c>
    </row>
    <row r="10920" spans="1:8" x14ac:dyDescent="0.2">
      <c r="A10920" s="2" t="s">
        <v>21284</v>
      </c>
      <c r="B10920" s="2" t="s">
        <v>21285</v>
      </c>
      <c r="C10920" s="2" t="s">
        <v>19629</v>
      </c>
      <c r="D10920" s="2" t="s">
        <v>19630</v>
      </c>
      <c r="E10920" s="55">
        <v>4.70271604068317E-5</v>
      </c>
      <c r="F10920" s="2">
        <v>0.56994658805968001</v>
      </c>
      <c r="G10920" s="2">
        <v>1.6054851021563501</v>
      </c>
      <c r="H10920" s="2">
        <v>5.6055891670170003E-3</v>
      </c>
    </row>
    <row r="10921" spans="1:8" x14ac:dyDescent="0.2">
      <c r="A10921" s="2" t="s">
        <v>21286</v>
      </c>
      <c r="B10921" s="2" t="s">
        <v>21287</v>
      </c>
      <c r="C10921" s="2" t="s">
        <v>19629</v>
      </c>
      <c r="D10921" s="2" t="s">
        <v>19630</v>
      </c>
      <c r="E10921" s="55">
        <v>4.7017122375425698E-5</v>
      </c>
      <c r="F10921" s="2">
        <v>2.2545495939161601E-2</v>
      </c>
      <c r="G10921" s="2">
        <v>1.6053606862682399</v>
      </c>
      <c r="H10921" s="2">
        <v>5.3921145957809002E-3</v>
      </c>
    </row>
    <row r="10922" spans="1:8" x14ac:dyDescent="0.2">
      <c r="A10922" s="2" t="s">
        <v>21288</v>
      </c>
      <c r="B10922" s="2" t="s">
        <v>21289</v>
      </c>
      <c r="C10922" s="2" t="s">
        <v>19629</v>
      </c>
      <c r="D10922" s="2" t="s">
        <v>19630</v>
      </c>
      <c r="E10922" s="55">
        <v>4.68385131765503E-5</v>
      </c>
      <c r="F10922" s="2">
        <v>-2.8704394422708099E-2</v>
      </c>
      <c r="G10922" s="2">
        <v>-1.60314085033309</v>
      </c>
      <c r="H10922" s="2">
        <v>1.5860689935549E-3</v>
      </c>
    </row>
    <row r="10923" spans="1:8" x14ac:dyDescent="0.2">
      <c r="A10923" s="2" t="s">
        <v>21290</v>
      </c>
      <c r="B10923" s="2" t="s">
        <v>21291</v>
      </c>
      <c r="C10923" s="2" t="s">
        <v>19629</v>
      </c>
      <c r="D10923" s="2" t="s">
        <v>19630</v>
      </c>
      <c r="E10923" s="55">
        <v>4.6774216557077199E-5</v>
      </c>
      <c r="F10923" s="2">
        <v>2.2525956403301E-2</v>
      </c>
      <c r="G10923" s="2">
        <v>1.6023389149126701</v>
      </c>
      <c r="H10923" s="2">
        <v>2.123962085907E-4</v>
      </c>
    </row>
    <row r="10924" spans="1:8" x14ac:dyDescent="0.2">
      <c r="A10924" s="2" t="s">
        <v>21292</v>
      </c>
      <c r="B10924" s="2" t="s">
        <v>21293</v>
      </c>
      <c r="C10924" s="2" t="s">
        <v>19629</v>
      </c>
      <c r="D10924" s="2" t="s">
        <v>19630</v>
      </c>
      <c r="E10924" s="55">
        <v>4.67588142741837E-5</v>
      </c>
      <c r="F10924" s="2">
        <v>0.16543907255667301</v>
      </c>
      <c r="G10924" s="2">
        <v>1.6021465876198699</v>
      </c>
      <c r="H10924" s="2">
        <v>-1.169480432494E-4</v>
      </c>
    </row>
    <row r="10925" spans="1:8" x14ac:dyDescent="0.2">
      <c r="A10925" s="2" t="s">
        <v>21294</v>
      </c>
      <c r="B10925" s="2" t="s">
        <v>21295</v>
      </c>
      <c r="C10925" s="2" t="s">
        <v>19629</v>
      </c>
      <c r="D10925" s="2" t="s">
        <v>19630</v>
      </c>
      <c r="E10925" s="55">
        <v>4.67269999394615E-5</v>
      </c>
      <c r="F10925" s="2">
        <v>2.2516165549654198E-2</v>
      </c>
      <c r="G10925" s="2">
        <v>1.60174905028225</v>
      </c>
      <c r="H10925" s="2">
        <v>-7.9757186346799997E-4</v>
      </c>
    </row>
    <row r="10926" spans="1:8" x14ac:dyDescent="0.2">
      <c r="A10926" s="2" t="s">
        <v>21296</v>
      </c>
      <c r="B10926" s="2" t="s">
        <v>21297</v>
      </c>
      <c r="C10926" s="2" t="s">
        <v>19629</v>
      </c>
      <c r="D10926" s="2" t="s">
        <v>19630</v>
      </c>
      <c r="E10926" s="55">
        <v>4.6716222174558703E-5</v>
      </c>
      <c r="F10926" s="2">
        <v>5.04099355507363E-2</v>
      </c>
      <c r="G10926" s="2">
        <v>1.6016142925050001</v>
      </c>
      <c r="H10926" s="2">
        <v>-1.0282523712672E-3</v>
      </c>
    </row>
    <row r="10927" spans="1:8" x14ac:dyDescent="0.2">
      <c r="A10927" s="2" t="s">
        <v>21298</v>
      </c>
      <c r="B10927" s="2" t="s">
        <v>21299</v>
      </c>
      <c r="C10927" s="2" t="s">
        <v>19629</v>
      </c>
      <c r="D10927" s="2" t="s">
        <v>19630</v>
      </c>
      <c r="E10927" s="55">
        <v>4.6684349256809199E-5</v>
      </c>
      <c r="F10927" s="2">
        <v>4.8250391904962497E-2</v>
      </c>
      <c r="G10927" s="2">
        <v>1.60121552700376</v>
      </c>
      <c r="H10927" s="2">
        <v>-1.7107518127952E-3</v>
      </c>
    </row>
    <row r="10928" spans="1:8" x14ac:dyDescent="0.2">
      <c r="A10928" s="2" t="s">
        <v>21300</v>
      </c>
      <c r="B10928" s="2" t="s">
        <v>21301</v>
      </c>
      <c r="C10928" s="2" t="s">
        <v>19629</v>
      </c>
      <c r="D10928" s="2" t="s">
        <v>19630</v>
      </c>
      <c r="E10928" s="55">
        <v>4.6677818651641398E-5</v>
      </c>
      <c r="F10928" s="2">
        <v>2.2098842451261001E-2</v>
      </c>
      <c r="G10928" s="2">
        <v>1.60113377602906</v>
      </c>
      <c r="H10928" s="2">
        <v>-1.8506501328875999E-3</v>
      </c>
    </row>
    <row r="10929" spans="1:8" x14ac:dyDescent="0.2">
      <c r="A10929" s="2" t="s">
        <v>21302</v>
      </c>
      <c r="B10929" s="2" t="s">
        <v>21303</v>
      </c>
      <c r="C10929" s="2" t="s">
        <v>19629</v>
      </c>
      <c r="D10929" s="2" t="s">
        <v>19630</v>
      </c>
      <c r="E10929" s="55">
        <v>4.6505978224642399E-5</v>
      </c>
      <c r="F10929" s="2">
        <v>0.41003922876626597</v>
      </c>
      <c r="G10929" s="2">
        <v>1.59897702728124</v>
      </c>
      <c r="H10929" s="2">
        <v>-5.5388583308445998E-3</v>
      </c>
    </row>
    <row r="10930" spans="1:8" x14ac:dyDescent="0.2">
      <c r="A10930" s="2" t="s">
        <v>21304</v>
      </c>
      <c r="B10930" s="2"/>
      <c r="C10930" s="2" t="s">
        <v>19629</v>
      </c>
      <c r="D10930" s="2" t="s">
        <v>19630</v>
      </c>
      <c r="E10930" s="55">
        <v>4.6491580205088001E-5</v>
      </c>
      <c r="F10930" s="2">
        <v>-0.80693422153883598</v>
      </c>
      <c r="G10930" s="2">
        <v>-1.59879582538317</v>
      </c>
      <c r="H10930" s="2">
        <v>-5.8485012920566001E-3</v>
      </c>
    </row>
    <row r="10931" spans="1:8" x14ac:dyDescent="0.2">
      <c r="A10931" s="2" t="s">
        <v>21305</v>
      </c>
      <c r="B10931" s="2" t="s">
        <v>21306</v>
      </c>
      <c r="C10931" s="2" t="s">
        <v>19629</v>
      </c>
      <c r="D10931" s="2" t="s">
        <v>19630</v>
      </c>
      <c r="E10931" s="55">
        <v>4.6481327628633598E-5</v>
      </c>
      <c r="F10931" s="2">
        <v>2.2473073060718399E-2</v>
      </c>
      <c r="G10931" s="2">
        <v>1.5986667479649601</v>
      </c>
      <c r="H10931" s="2">
        <v>-6.0690510564612998E-3</v>
      </c>
    </row>
    <row r="10932" spans="1:8" x14ac:dyDescent="0.2">
      <c r="A10932" s="2" t="s">
        <v>21307</v>
      </c>
      <c r="B10932" s="2" t="s">
        <v>21308</v>
      </c>
      <c r="C10932" s="2" t="s">
        <v>19629</v>
      </c>
      <c r="D10932" s="2" t="s">
        <v>19630</v>
      </c>
      <c r="E10932" s="55">
        <v>4.6407558817573898E-5</v>
      </c>
      <c r="F10932" s="2">
        <v>-0.207991336592807</v>
      </c>
      <c r="G10932" s="2">
        <v>-1.5977368685307101</v>
      </c>
      <c r="H10932" s="2">
        <v>-7.6573751154631001E-3</v>
      </c>
    </row>
    <row r="10933" spans="1:8" x14ac:dyDescent="0.2">
      <c r="A10933" s="2" t="s">
        <v>21309</v>
      </c>
      <c r="B10933" s="2" t="s">
        <v>21310</v>
      </c>
      <c r="C10933" s="2" t="s">
        <v>19629</v>
      </c>
      <c r="D10933" s="2" t="s">
        <v>19630</v>
      </c>
      <c r="E10933" s="55">
        <v>4.6353135309984403E-5</v>
      </c>
      <c r="F10933" s="2">
        <v>0.80345979826399005</v>
      </c>
      <c r="G10933" s="2">
        <v>1.5970495470824799</v>
      </c>
      <c r="H10933" s="2">
        <v>-8.8307926778167997E-3</v>
      </c>
    </row>
    <row r="10934" spans="1:8" x14ac:dyDescent="0.2">
      <c r="A10934" s="2" t="s">
        <v>21311</v>
      </c>
      <c r="B10934" s="2" t="s">
        <v>21312</v>
      </c>
      <c r="C10934" s="2" t="s">
        <v>19629</v>
      </c>
      <c r="D10934" s="2" t="s">
        <v>19630</v>
      </c>
      <c r="E10934" s="55">
        <v>4.6338583379767998E-5</v>
      </c>
      <c r="F10934" s="2">
        <v>3.0767462574063799E-2</v>
      </c>
      <c r="G10934" s="2">
        <v>1.5968655819829101</v>
      </c>
      <c r="H10934" s="2">
        <v>-9.1447782335739997E-3</v>
      </c>
    </row>
    <row r="10935" spans="1:8" x14ac:dyDescent="0.2">
      <c r="A10935" s="2" t="s">
        <v>21313</v>
      </c>
      <c r="B10935" s="2" t="s">
        <v>21314</v>
      </c>
      <c r="C10935" s="2" t="s">
        <v>19629</v>
      </c>
      <c r="D10935" s="2" t="s">
        <v>19630</v>
      </c>
      <c r="E10935" s="55">
        <v>4.6332860199727003E-5</v>
      </c>
      <c r="F10935" s="2">
        <v>0.30783185515373501</v>
      </c>
      <c r="G10935" s="2">
        <v>1.5967932080613101</v>
      </c>
      <c r="H10935" s="2">
        <v>-9.2682937385624008E-3</v>
      </c>
    </row>
    <row r="10936" spans="1:8" x14ac:dyDescent="0.2">
      <c r="A10936" s="2" t="s">
        <v>21315</v>
      </c>
      <c r="B10936" s="2" t="s">
        <v>21316</v>
      </c>
      <c r="C10936" s="2" t="s">
        <v>19629</v>
      </c>
      <c r="D10936" s="2" t="s">
        <v>19630</v>
      </c>
      <c r="E10936" s="55">
        <v>4.63121553649914E-5</v>
      </c>
      <c r="F10936" s="2">
        <v>0.28165924838774098</v>
      </c>
      <c r="G10936" s="2">
        <v>1.5965312777241201</v>
      </c>
      <c r="H10936" s="2">
        <v>-9.7152651141113999E-3</v>
      </c>
    </row>
    <row r="10937" spans="1:8" x14ac:dyDescent="0.2">
      <c r="A10937" s="2" t="s">
        <v>21317</v>
      </c>
      <c r="B10937" s="2"/>
      <c r="C10937" s="2" t="s">
        <v>19629</v>
      </c>
      <c r="D10937" s="2" t="s">
        <v>19630</v>
      </c>
      <c r="E10937" s="55">
        <v>4.6059848320845198E-5</v>
      </c>
      <c r="F10937" s="2">
        <v>-0.80066547636715901</v>
      </c>
      <c r="G10937" s="2">
        <v>-1.59332650003261</v>
      </c>
      <c r="H10937" s="2">
        <v>-1.51781253222856E-2</v>
      </c>
    </row>
    <row r="10938" spans="1:8" x14ac:dyDescent="0.2">
      <c r="A10938" s="2" t="s">
        <v>21318</v>
      </c>
      <c r="B10938" s="2" t="s">
        <v>21319</v>
      </c>
      <c r="C10938" s="2" t="s">
        <v>19629</v>
      </c>
      <c r="D10938" s="2" t="s">
        <v>19630</v>
      </c>
      <c r="E10938" s="55">
        <v>4.58943614513041E-5</v>
      </c>
      <c r="F10938" s="2">
        <v>-2.4584145067857499E-2</v>
      </c>
      <c r="G10938" s="2">
        <v>-1.59121142828316</v>
      </c>
      <c r="H10938" s="2">
        <v>-1.8777461309094499E-2</v>
      </c>
    </row>
    <row r="10939" spans="1:8" x14ac:dyDescent="0.2">
      <c r="A10939" s="2" t="s">
        <v>21320</v>
      </c>
      <c r="B10939" s="2" t="s">
        <v>21321</v>
      </c>
      <c r="C10939" s="2" t="s">
        <v>19629</v>
      </c>
      <c r="D10939" s="2" t="s">
        <v>19630</v>
      </c>
      <c r="E10939" s="55">
        <v>4.5873461826495502E-5</v>
      </c>
      <c r="F10939" s="2">
        <v>0.25278599127316298</v>
      </c>
      <c r="G10939" s="2">
        <v>1.59094356951002</v>
      </c>
      <c r="H10939" s="2">
        <v>-1.92329504873738E-2</v>
      </c>
    </row>
    <row r="10940" spans="1:8" x14ac:dyDescent="0.2">
      <c r="A10940" s="2" t="s">
        <v>21322</v>
      </c>
      <c r="B10940" s="2" t="s">
        <v>21323</v>
      </c>
      <c r="C10940" s="2" t="s">
        <v>19629</v>
      </c>
      <c r="D10940" s="2" t="s">
        <v>19630</v>
      </c>
      <c r="E10940" s="55">
        <v>4.58305955999272E-5</v>
      </c>
      <c r="F10940" s="2">
        <v>-2.1921181648434599E-2</v>
      </c>
      <c r="G10940" s="2">
        <v>-1.5903936537515</v>
      </c>
      <c r="H10940" s="2">
        <v>-2.0167832341711399E-2</v>
      </c>
    </row>
    <row r="10941" spans="1:8" x14ac:dyDescent="0.2">
      <c r="A10941" s="2" t="s">
        <v>21324</v>
      </c>
      <c r="B10941" s="2" t="s">
        <v>21325</v>
      </c>
      <c r="C10941" s="2" t="s">
        <v>19629</v>
      </c>
      <c r="D10941" s="2" t="s">
        <v>19630</v>
      </c>
      <c r="E10941" s="55">
        <v>4.5539775499259202E-5</v>
      </c>
      <c r="F10941" s="2">
        <v>1.1084768037546</v>
      </c>
      <c r="G10941" s="2">
        <v>1.5866441200872099</v>
      </c>
      <c r="H10941" s="2">
        <v>-2.65335957567512E-2</v>
      </c>
    </row>
    <row r="10942" spans="1:8" x14ac:dyDescent="0.2">
      <c r="A10942" s="2" t="s">
        <v>21326</v>
      </c>
      <c r="B10942" s="2"/>
      <c r="C10942" s="2" t="s">
        <v>19629</v>
      </c>
      <c r="D10942" s="2" t="s">
        <v>19630</v>
      </c>
      <c r="E10942" s="55">
        <v>4.5494190045514097E-5</v>
      </c>
      <c r="F10942" s="2">
        <v>1.28171027609041</v>
      </c>
      <c r="G10942" s="2">
        <v>1.5860534114470199</v>
      </c>
      <c r="H10942" s="2">
        <v>-2.7535100135089401E-2</v>
      </c>
    </row>
    <row r="10943" spans="1:8" x14ac:dyDescent="0.2">
      <c r="A10943" s="2" t="s">
        <v>21327</v>
      </c>
      <c r="B10943" s="2" t="s">
        <v>21328</v>
      </c>
      <c r="C10943" s="2" t="s">
        <v>19629</v>
      </c>
      <c r="D10943" s="2" t="s">
        <v>19630</v>
      </c>
      <c r="E10943" s="55">
        <v>4.5484942567064499E-5</v>
      </c>
      <c r="F10943" s="2">
        <v>-3.0973077195063901E-2</v>
      </c>
      <c r="G10943" s="2">
        <v>-1.58593348104543</v>
      </c>
      <c r="H10943" s="2">
        <v>-2.77383880353952E-2</v>
      </c>
    </row>
    <row r="10944" spans="1:8" x14ac:dyDescent="0.2">
      <c r="A10944" s="2" t="s">
        <v>21329</v>
      </c>
      <c r="B10944" s="2" t="s">
        <v>21330</v>
      </c>
      <c r="C10944" s="2" t="s">
        <v>19629</v>
      </c>
      <c r="D10944" s="2" t="s">
        <v>19630</v>
      </c>
      <c r="E10944" s="55">
        <v>4.5465068741590198E-5</v>
      </c>
      <c r="F10944" s="2">
        <v>0.72627804152762898</v>
      </c>
      <c r="G10944" s="2">
        <v>1.585675624474</v>
      </c>
      <c r="H10944" s="2">
        <v>-2.81754154873766E-2</v>
      </c>
    </row>
    <row r="10945" spans="1:8" x14ac:dyDescent="0.2">
      <c r="A10945" s="2" t="s">
        <v>21331</v>
      </c>
      <c r="B10945" s="2"/>
      <c r="C10945" s="2" t="s">
        <v>19629</v>
      </c>
      <c r="D10945" s="2" t="s">
        <v>19630</v>
      </c>
      <c r="E10945" s="55">
        <v>4.5358611504453501E-5</v>
      </c>
      <c r="F10945" s="2">
        <v>-0.81494128972900703</v>
      </c>
      <c r="G10945" s="2">
        <v>-1.58429173744011</v>
      </c>
      <c r="H10945" s="2">
        <v>-3.05196782514589E-2</v>
      </c>
    </row>
    <row r="10946" spans="1:8" x14ac:dyDescent="0.2">
      <c r="A10946" s="2" t="s">
        <v>21332</v>
      </c>
      <c r="B10946" s="2" t="s">
        <v>21333</v>
      </c>
      <c r="C10946" s="2" t="s">
        <v>19629</v>
      </c>
      <c r="D10946" s="2" t="s">
        <v>19630</v>
      </c>
      <c r="E10946" s="55">
        <v>4.5345483792536001E-5</v>
      </c>
      <c r="F10946" s="2">
        <v>0.110935690352838</v>
      </c>
      <c r="G10946" s="2">
        <v>1.58412077545104</v>
      </c>
      <c r="H10946" s="2">
        <v>-3.08091406391005E-2</v>
      </c>
    </row>
    <row r="10947" spans="1:8" x14ac:dyDescent="0.2">
      <c r="A10947" s="2" t="s">
        <v>21334</v>
      </c>
      <c r="B10947" s="2" t="s">
        <v>21335</v>
      </c>
      <c r="C10947" s="2" t="s">
        <v>19629</v>
      </c>
      <c r="D10947" s="2" t="s">
        <v>19630</v>
      </c>
      <c r="E10947" s="55">
        <v>4.5229100491206397E-5</v>
      </c>
      <c r="F10947" s="2">
        <v>0.108028220388105</v>
      </c>
      <c r="G10947" s="2">
        <v>1.58260213964705</v>
      </c>
      <c r="H10947" s="2">
        <v>-3.3379030777304801E-2</v>
      </c>
    </row>
    <row r="10948" spans="1:8" x14ac:dyDescent="0.2">
      <c r="A10948" s="2" t="s">
        <v>21336</v>
      </c>
      <c r="B10948" s="2" t="s">
        <v>21337</v>
      </c>
      <c r="C10948" s="2" t="s">
        <v>19629</v>
      </c>
      <c r="D10948" s="2" t="s">
        <v>19630</v>
      </c>
      <c r="E10948" s="55">
        <v>4.5082487251879598E-5</v>
      </c>
      <c r="F10948" s="2">
        <v>2.2222011569321999E-2</v>
      </c>
      <c r="G10948" s="2">
        <v>1.5806813884582001</v>
      </c>
      <c r="H10948" s="2">
        <v>-3.6625864805171403E-2</v>
      </c>
    </row>
    <row r="10949" spans="1:8" x14ac:dyDescent="0.2">
      <c r="A10949" s="2" t="s">
        <v>21338</v>
      </c>
      <c r="B10949" s="2" t="s">
        <v>21339</v>
      </c>
      <c r="C10949" s="2" t="s">
        <v>19629</v>
      </c>
      <c r="D10949" s="2" t="s">
        <v>19630</v>
      </c>
      <c r="E10949" s="55">
        <v>4.5071260974860499E-5</v>
      </c>
      <c r="F10949" s="2">
        <v>0.289335356924729</v>
      </c>
      <c r="G10949" s="2">
        <v>1.5805339614587901</v>
      </c>
      <c r="H10949" s="2">
        <v>-3.6874912179157199E-2</v>
      </c>
    </row>
    <row r="10950" spans="1:8" x14ac:dyDescent="0.2">
      <c r="A10950" s="2" t="s">
        <v>21340</v>
      </c>
      <c r="B10950" s="2" t="s">
        <v>21341</v>
      </c>
      <c r="C10950" s="2" t="s">
        <v>19629</v>
      </c>
      <c r="D10950" s="2" t="s">
        <v>19630</v>
      </c>
      <c r="E10950" s="55">
        <v>4.5030106816446002E-5</v>
      </c>
      <c r="F10950" s="2">
        <v>-0.34671931282129298</v>
      </c>
      <c r="G10950" s="2">
        <v>-1.57999308011966</v>
      </c>
      <c r="H10950" s="2">
        <v>-3.7788420204371197E-2</v>
      </c>
    </row>
    <row r="10951" spans="1:8" x14ac:dyDescent="0.2">
      <c r="A10951" s="2" t="s">
        <v>21342</v>
      </c>
      <c r="B10951" s="2" t="s">
        <v>21343</v>
      </c>
      <c r="C10951" s="2" t="s">
        <v>19629</v>
      </c>
      <c r="D10951" s="2" t="s">
        <v>19630</v>
      </c>
      <c r="E10951" s="55">
        <v>4.4912852187439803E-5</v>
      </c>
      <c r="F10951" s="2">
        <v>1.41313674672832</v>
      </c>
      <c r="G10951" s="2">
        <v>1.57844829033398</v>
      </c>
      <c r="H10951" s="2">
        <v>-4.0395732586228701E-2</v>
      </c>
    </row>
    <row r="10952" spans="1:8" x14ac:dyDescent="0.2">
      <c r="A10952" s="2" t="s">
        <v>21344</v>
      </c>
      <c r="B10952" s="2" t="s">
        <v>21345</v>
      </c>
      <c r="C10952" s="2" t="s">
        <v>19629</v>
      </c>
      <c r="D10952" s="2" t="s">
        <v>19630</v>
      </c>
      <c r="E10952" s="55">
        <v>4.4796455784590201E-5</v>
      </c>
      <c r="F10952" s="2">
        <v>0.98753338331365303</v>
      </c>
      <c r="G10952" s="2">
        <v>1.57690931078754</v>
      </c>
      <c r="H10952" s="2">
        <v>-4.29907022900098E-2</v>
      </c>
    </row>
    <row r="10953" spans="1:8" x14ac:dyDescent="0.2">
      <c r="A10953" s="2" t="s">
        <v>21346</v>
      </c>
      <c r="B10953" s="2" t="s">
        <v>21347</v>
      </c>
      <c r="C10953" s="2" t="s">
        <v>19629</v>
      </c>
      <c r="D10953" s="2" t="s">
        <v>19630</v>
      </c>
      <c r="E10953" s="55">
        <v>4.4740988103586401E-5</v>
      </c>
      <c r="F10953" s="2">
        <v>0.10808412722347301</v>
      </c>
      <c r="G10953" s="2">
        <v>1.57617398623654</v>
      </c>
      <c r="H10953" s="2">
        <v>-4.4229685350446697E-2</v>
      </c>
    </row>
    <row r="10954" spans="1:8" x14ac:dyDescent="0.2">
      <c r="A10954" s="2" t="s">
        <v>21348</v>
      </c>
      <c r="B10954" s="2" t="s">
        <v>21349</v>
      </c>
      <c r="C10954" s="2" t="s">
        <v>19629</v>
      </c>
      <c r="D10954" s="2" t="s">
        <v>19630</v>
      </c>
      <c r="E10954" s="55">
        <v>4.4642035069819597E-5</v>
      </c>
      <c r="F10954" s="2">
        <v>2.2134381070778801E-2</v>
      </c>
      <c r="G10954" s="2">
        <v>1.5748590629075601</v>
      </c>
      <c r="H10954" s="2">
        <v>-4.6443821115200699E-2</v>
      </c>
    </row>
    <row r="10955" spans="1:8" x14ac:dyDescent="0.2">
      <c r="A10955" s="2" t="s">
        <v>21350</v>
      </c>
      <c r="B10955" s="2" t="s">
        <v>21351</v>
      </c>
      <c r="C10955" s="2" t="s">
        <v>19629</v>
      </c>
      <c r="D10955" s="2" t="s">
        <v>19630</v>
      </c>
      <c r="E10955" s="55">
        <v>4.4626424425264698E-5</v>
      </c>
      <c r="F10955" s="2">
        <v>0.17775772091601499</v>
      </c>
      <c r="G10955" s="2">
        <v>1.5746512565153099</v>
      </c>
      <c r="H10955" s="2">
        <v>-4.6793567147683603E-2</v>
      </c>
    </row>
    <row r="10956" spans="1:8" x14ac:dyDescent="0.2">
      <c r="A10956" s="2" t="s">
        <v>21352</v>
      </c>
      <c r="B10956" s="2"/>
      <c r="C10956" s="2" t="s">
        <v>19629</v>
      </c>
      <c r="D10956" s="2" t="s">
        <v>19630</v>
      </c>
      <c r="E10956" s="55">
        <v>4.45754710558521E-5</v>
      </c>
      <c r="F10956" s="2">
        <v>1.2623686270961101</v>
      </c>
      <c r="G10956" s="2">
        <v>1.5739722760617001</v>
      </c>
      <c r="H10956" s="2">
        <v>-4.7935995222913703E-2</v>
      </c>
    </row>
    <row r="10957" spans="1:8" x14ac:dyDescent="0.2">
      <c r="A10957" s="2" t="s">
        <v>21353</v>
      </c>
      <c r="B10957" s="2" t="s">
        <v>21354</v>
      </c>
      <c r="C10957" s="2" t="s">
        <v>19629</v>
      </c>
      <c r="D10957" s="2" t="s">
        <v>19630</v>
      </c>
      <c r="E10957" s="55">
        <v>4.4488600566716697E-5</v>
      </c>
      <c r="F10957" s="2">
        <v>-2.16788060355971E-2</v>
      </c>
      <c r="G10957" s="2">
        <v>-1.5728122119369199</v>
      </c>
      <c r="H10957" s="2">
        <v>-4.98867373162417E-2</v>
      </c>
    </row>
    <row r="10958" spans="1:8" x14ac:dyDescent="0.2">
      <c r="A10958" s="2" t="s">
        <v>21355</v>
      </c>
      <c r="B10958" s="2" t="s">
        <v>21356</v>
      </c>
      <c r="C10958" s="2" t="s">
        <v>19629</v>
      </c>
      <c r="D10958" s="2" t="s">
        <v>19630</v>
      </c>
      <c r="E10958" s="55">
        <v>4.4456199690734403E-5</v>
      </c>
      <c r="F10958" s="2">
        <v>-3.1025727376036601E-2</v>
      </c>
      <c r="G10958" s="2">
        <v>-1.5723787326735901</v>
      </c>
      <c r="H10958" s="2">
        <v>-5.06152987891344E-2</v>
      </c>
    </row>
    <row r="10959" spans="1:8" x14ac:dyDescent="0.2">
      <c r="A10959" s="2" t="s">
        <v>21357</v>
      </c>
      <c r="B10959" s="2" t="s">
        <v>21358</v>
      </c>
      <c r="C10959" s="2" t="s">
        <v>19629</v>
      </c>
      <c r="D10959" s="2" t="s">
        <v>19630</v>
      </c>
      <c r="E10959" s="55">
        <v>4.4455866948123202E-5</v>
      </c>
      <c r="F10959" s="2">
        <v>0.31975388506416302</v>
      </c>
      <c r="G10959" s="2">
        <v>1.5723742787745401</v>
      </c>
      <c r="H10959" s="2">
        <v>-5.0622783547239703E-2</v>
      </c>
    </row>
    <row r="10960" spans="1:8" x14ac:dyDescent="0.2">
      <c r="A10960" s="2" t="s">
        <v>21359</v>
      </c>
      <c r="B10960" s="2"/>
      <c r="C10960" s="2" t="s">
        <v>19629</v>
      </c>
      <c r="D10960" s="2" t="s">
        <v>19630</v>
      </c>
      <c r="E10960" s="55">
        <v>4.4422713275316099E-5</v>
      </c>
      <c r="F10960" s="2">
        <v>1.2599688594316101</v>
      </c>
      <c r="G10960" s="2">
        <v>1.57193027251581</v>
      </c>
      <c r="H10960" s="2">
        <v>-5.1368827740834601E-2</v>
      </c>
    </row>
    <row r="10961" spans="1:8" x14ac:dyDescent="0.2">
      <c r="A10961" s="2" t="s">
        <v>21360</v>
      </c>
      <c r="B10961" s="2" t="s">
        <v>21361</v>
      </c>
      <c r="C10961" s="2" t="s">
        <v>19629</v>
      </c>
      <c r="D10961" s="2" t="s">
        <v>19630</v>
      </c>
      <c r="E10961" s="55">
        <v>4.4346197921596401E-5</v>
      </c>
      <c r="F10961" s="2">
        <v>-3.0759742282368999E-2</v>
      </c>
      <c r="G10961" s="2">
        <v>-1.570903804341</v>
      </c>
      <c r="H10961" s="2">
        <v>-5.3092750489316803E-2</v>
      </c>
    </row>
    <row r="10962" spans="1:8" x14ac:dyDescent="0.2">
      <c r="A10962" s="2" t="s">
        <v>21362</v>
      </c>
      <c r="B10962" s="2" t="s">
        <v>21363</v>
      </c>
      <c r="C10962" s="2" t="s">
        <v>19629</v>
      </c>
      <c r="D10962" s="2" t="s">
        <v>19630</v>
      </c>
      <c r="E10962" s="55">
        <v>4.43260179028293E-5</v>
      </c>
      <c r="F10962" s="2">
        <v>-3.1005336564750002E-2</v>
      </c>
      <c r="G10962" s="2">
        <v>-1.5706326784192599</v>
      </c>
      <c r="H10962" s="2">
        <v>-5.3547910404001899E-2</v>
      </c>
    </row>
    <row r="10963" spans="1:8" x14ac:dyDescent="0.2">
      <c r="A10963" s="2" t="s">
        <v>21364</v>
      </c>
      <c r="B10963" s="2" t="s">
        <v>21365</v>
      </c>
      <c r="C10963" s="2" t="s">
        <v>19629</v>
      </c>
      <c r="D10963" s="2" t="s">
        <v>19630</v>
      </c>
      <c r="E10963" s="55">
        <v>4.4284752334977599E-5</v>
      </c>
      <c r="F10963" s="2">
        <v>-9.4664619546843298E-2</v>
      </c>
      <c r="G10963" s="2">
        <v>-1.57007773003743</v>
      </c>
      <c r="H10963" s="2">
        <v>-5.4479299912311603E-2</v>
      </c>
    </row>
    <row r="10964" spans="1:8" x14ac:dyDescent="0.2">
      <c r="A10964" s="2" t="s">
        <v>21366</v>
      </c>
      <c r="B10964" s="2" t="s">
        <v>21367</v>
      </c>
      <c r="C10964" s="2" t="s">
        <v>19629</v>
      </c>
      <c r="D10964" s="2" t="s">
        <v>19630</v>
      </c>
      <c r="E10964" s="55">
        <v>4.4242462339139102E-5</v>
      </c>
      <c r="F10964" s="2">
        <v>0.11924108421111999</v>
      </c>
      <c r="G10964" s="2">
        <v>1.56950826426082</v>
      </c>
      <c r="H10964" s="2">
        <v>-5.5434712305778802E-2</v>
      </c>
    </row>
    <row r="10965" spans="1:8" x14ac:dyDescent="0.2">
      <c r="A10965" s="2" t="s">
        <v>21368</v>
      </c>
      <c r="B10965" s="2" t="s">
        <v>21369</v>
      </c>
      <c r="C10965" s="2" t="s">
        <v>19629</v>
      </c>
      <c r="D10965" s="2" t="s">
        <v>19630</v>
      </c>
      <c r="E10965" s="55">
        <v>4.4222522625481098E-5</v>
      </c>
      <c r="F10965" s="2">
        <v>-5.3748605744227802E-2</v>
      </c>
      <c r="G10965" s="2">
        <v>-1.5692395007928099</v>
      </c>
      <c r="H10965" s="2">
        <v>-5.5885505666565E-2</v>
      </c>
    </row>
    <row r="10966" spans="1:8" x14ac:dyDescent="0.2">
      <c r="A10966" s="2" t="s">
        <v>21370</v>
      </c>
      <c r="B10966" s="2" t="s">
        <v>21371</v>
      </c>
      <c r="C10966" s="2" t="s">
        <v>19629</v>
      </c>
      <c r="D10966" s="2" t="s">
        <v>19630</v>
      </c>
      <c r="E10966" s="55">
        <v>4.4110863803181703E-5</v>
      </c>
      <c r="F10966" s="2">
        <v>1.0146004993711899</v>
      </c>
      <c r="G10966" s="2">
        <v>1.5677313768161101</v>
      </c>
      <c r="H10966" s="2">
        <v>-5.8413629772961197E-2</v>
      </c>
    </row>
    <row r="10967" spans="1:8" x14ac:dyDescent="0.2">
      <c r="A10967" s="2" t="s">
        <v>21372</v>
      </c>
      <c r="B10967" s="2" t="s">
        <v>21373</v>
      </c>
      <c r="C10967" s="2" t="s">
        <v>19629</v>
      </c>
      <c r="D10967" s="2" t="s">
        <v>19630</v>
      </c>
      <c r="E10967" s="55">
        <v>4.3869493616899298E-5</v>
      </c>
      <c r="F10967" s="2">
        <v>0.107082528723822</v>
      </c>
      <c r="G10967" s="2">
        <v>1.56445321201901</v>
      </c>
      <c r="H10967" s="2">
        <v>-6.3900554331248693E-2</v>
      </c>
    </row>
    <row r="10968" spans="1:8" x14ac:dyDescent="0.2">
      <c r="A10968" s="2" t="s">
        <v>21374</v>
      </c>
      <c r="B10968" s="2" t="s">
        <v>21375</v>
      </c>
      <c r="C10968" s="2" t="s">
        <v>19629</v>
      </c>
      <c r="D10968" s="2" t="s">
        <v>19630</v>
      </c>
      <c r="E10968" s="55">
        <v>4.3686678602217199E-5</v>
      </c>
      <c r="F10968" s="2">
        <v>0.34737502947737797</v>
      </c>
      <c r="G10968" s="2">
        <v>1.56195367620188</v>
      </c>
      <c r="H10968" s="2">
        <v>-6.8076508480217096E-2</v>
      </c>
    </row>
    <row r="10969" spans="1:8" x14ac:dyDescent="0.2">
      <c r="A10969" s="2" t="s">
        <v>21376</v>
      </c>
      <c r="B10969" s="2" t="s">
        <v>21377</v>
      </c>
      <c r="C10969" s="2" t="s">
        <v>19629</v>
      </c>
      <c r="D10969" s="2" t="s">
        <v>19630</v>
      </c>
      <c r="E10969" s="55">
        <v>4.3650652662874399E-5</v>
      </c>
      <c r="F10969" s="2">
        <v>-3.2910056380765197E-2</v>
      </c>
      <c r="G10969" s="2">
        <v>-1.5614594051988899</v>
      </c>
      <c r="H10969" s="2">
        <v>-6.8901492271622497E-2</v>
      </c>
    </row>
    <row r="10970" spans="1:8" x14ac:dyDescent="0.2">
      <c r="A10970" s="2" t="s">
        <v>21378</v>
      </c>
      <c r="B10970" s="2" t="s">
        <v>21379</v>
      </c>
      <c r="C10970" s="2" t="s">
        <v>19629</v>
      </c>
      <c r="D10970" s="2" t="s">
        <v>19630</v>
      </c>
      <c r="E10970" s="55">
        <v>4.3647375014721497E-5</v>
      </c>
      <c r="F10970" s="2">
        <v>-0.212445272331621</v>
      </c>
      <c r="G10970" s="2">
        <v>-1.5614144082975201</v>
      </c>
      <c r="H10970" s="2">
        <v>-6.8976583274098099E-2</v>
      </c>
    </row>
    <row r="10971" spans="1:8" x14ac:dyDescent="0.2">
      <c r="A10971" s="2" t="s">
        <v>21380</v>
      </c>
      <c r="B10971" s="2" t="s">
        <v>21381</v>
      </c>
      <c r="C10971" s="2" t="s">
        <v>19629</v>
      </c>
      <c r="D10971" s="2" t="s">
        <v>19630</v>
      </c>
      <c r="E10971" s="55">
        <v>4.3632833424345201E-5</v>
      </c>
      <c r="F10971" s="2">
        <v>0.47404309069037898</v>
      </c>
      <c r="G10971" s="2">
        <v>1.5612147189639101</v>
      </c>
      <c r="H10971" s="2">
        <v>-6.9309799493284502E-2</v>
      </c>
    </row>
    <row r="10972" spans="1:8" x14ac:dyDescent="0.2">
      <c r="A10972" s="2" t="s">
        <v>21382</v>
      </c>
      <c r="B10972" s="2" t="s">
        <v>21383</v>
      </c>
      <c r="C10972" s="2" t="s">
        <v>19629</v>
      </c>
      <c r="D10972" s="2" t="s">
        <v>19630</v>
      </c>
      <c r="E10972" s="55">
        <v>4.3623774526380097E-5</v>
      </c>
      <c r="F10972" s="2">
        <v>4.2621631670010998E-2</v>
      </c>
      <c r="G10972" s="2">
        <v>1.5610902729893299</v>
      </c>
      <c r="H10972" s="2">
        <v>-6.9517437587877803E-2</v>
      </c>
    </row>
    <row r="10973" spans="1:8" x14ac:dyDescent="0.2">
      <c r="A10973" s="2" t="s">
        <v>21384</v>
      </c>
      <c r="B10973" s="2" t="s">
        <v>21385</v>
      </c>
      <c r="C10973" s="2" t="s">
        <v>19629</v>
      </c>
      <c r="D10973" s="2" t="s">
        <v>19630</v>
      </c>
      <c r="E10973" s="55">
        <v>4.3596692310687897E-5</v>
      </c>
      <c r="F10973" s="2">
        <v>-3.0768626552944399E-2</v>
      </c>
      <c r="G10973" s="2">
        <v>-1.56071801955879</v>
      </c>
      <c r="H10973" s="2">
        <v>-7.0138443588905197E-2</v>
      </c>
    </row>
    <row r="10974" spans="1:8" x14ac:dyDescent="0.2">
      <c r="A10974" s="2" t="s">
        <v>21386</v>
      </c>
      <c r="B10974" s="2" t="s">
        <v>21387</v>
      </c>
      <c r="C10974" s="2" t="s">
        <v>19629</v>
      </c>
      <c r="D10974" s="2" t="s">
        <v>19630</v>
      </c>
      <c r="E10974" s="55">
        <v>4.3586824889030297E-5</v>
      </c>
      <c r="F10974" s="2">
        <v>3.3675046418848803E-2</v>
      </c>
      <c r="G10974" s="2">
        <v>1.5605823092365101</v>
      </c>
      <c r="H10974" s="2">
        <v>-7.0364803387194599E-2</v>
      </c>
    </row>
    <row r="10975" spans="1:8" x14ac:dyDescent="0.2">
      <c r="A10975" s="2" t="s">
        <v>21388</v>
      </c>
      <c r="B10975" s="2" t="s">
        <v>21389</v>
      </c>
      <c r="C10975" s="2" t="s">
        <v>19629</v>
      </c>
      <c r="D10975" s="2" t="s">
        <v>19630</v>
      </c>
      <c r="E10975" s="55">
        <v>4.3426017814374203E-5</v>
      </c>
      <c r="F10975" s="2">
        <v>0.59672969821062005</v>
      </c>
      <c r="G10975" s="2">
        <v>1.5583646570357601</v>
      </c>
      <c r="H10975" s="2">
        <v>-7.4060976336593101E-2</v>
      </c>
    </row>
    <row r="10976" spans="1:8" x14ac:dyDescent="0.2">
      <c r="A10976" s="2" t="s">
        <v>21390</v>
      </c>
      <c r="B10976" s="2" t="s">
        <v>21391</v>
      </c>
      <c r="C10976" s="2" t="s">
        <v>19629</v>
      </c>
      <c r="D10976" s="2" t="s">
        <v>19630</v>
      </c>
      <c r="E10976" s="55">
        <v>4.3380654790370201E-5</v>
      </c>
      <c r="F10976" s="2">
        <v>0.26008882385051302</v>
      </c>
      <c r="G10976" s="2">
        <v>1.55773700860582</v>
      </c>
      <c r="H10976" s="2">
        <v>-7.5106127055382096E-2</v>
      </c>
    </row>
    <row r="10977" spans="1:8" x14ac:dyDescent="0.2">
      <c r="A10977" s="2" t="s">
        <v>21392</v>
      </c>
      <c r="B10977" s="2" t="s">
        <v>21393</v>
      </c>
      <c r="C10977" s="2" t="s">
        <v>19629</v>
      </c>
      <c r="D10977" s="2" t="s">
        <v>19630</v>
      </c>
      <c r="E10977" s="55">
        <v>4.3327055930575398E-5</v>
      </c>
      <c r="F10977" s="2">
        <v>-2.8208322118398198E-2</v>
      </c>
      <c r="G10977" s="2">
        <v>-1.5569942350313299</v>
      </c>
      <c r="H10977" s="2">
        <v>-7.6342438478801594E-2</v>
      </c>
    </row>
    <row r="10978" spans="1:8" x14ac:dyDescent="0.2">
      <c r="A10978" s="2" t="s">
        <v>21394</v>
      </c>
      <c r="B10978" s="2" t="s">
        <v>21395</v>
      </c>
      <c r="C10978" s="2" t="s">
        <v>19629</v>
      </c>
      <c r="D10978" s="2" t="s">
        <v>19630</v>
      </c>
      <c r="E10978" s="55">
        <v>4.3277762918014698E-5</v>
      </c>
      <c r="F10978" s="2">
        <v>0.27442445651639702</v>
      </c>
      <c r="G10978" s="2">
        <v>1.5563100069034099</v>
      </c>
      <c r="H10978" s="2">
        <v>-7.7480782013567701E-2</v>
      </c>
    </row>
    <row r="10979" spans="1:8" x14ac:dyDescent="0.2">
      <c r="A10979" s="2" t="s">
        <v>21396</v>
      </c>
      <c r="B10979" s="2" t="s">
        <v>21397</v>
      </c>
      <c r="C10979" s="2" t="s">
        <v>19629</v>
      </c>
      <c r="D10979" s="2" t="s">
        <v>19630</v>
      </c>
      <c r="E10979" s="55">
        <v>4.3262671020616202E-5</v>
      </c>
      <c r="F10979" s="2">
        <v>-0.20287508805867099</v>
      </c>
      <c r="G10979" s="2">
        <v>-1.5561003027301401</v>
      </c>
      <c r="H10979" s="2">
        <v>-7.7829564586327393E-2</v>
      </c>
    </row>
    <row r="10980" spans="1:8" x14ac:dyDescent="0.2">
      <c r="A10980" s="2" t="s">
        <v>21398</v>
      </c>
      <c r="B10980" s="2" t="s">
        <v>21399</v>
      </c>
      <c r="C10980" s="2" t="s">
        <v>19629</v>
      </c>
      <c r="D10980" s="2" t="s">
        <v>19630</v>
      </c>
      <c r="E10980" s="55">
        <v>4.3153081206614998E-5</v>
      </c>
      <c r="F10980" s="2">
        <v>0.88967007486113803</v>
      </c>
      <c r="G10980" s="2">
        <v>1.55457448718332</v>
      </c>
      <c r="H10980" s="2">
        <v>-8.0365904776818806E-2</v>
      </c>
    </row>
    <row r="10981" spans="1:8" x14ac:dyDescent="0.2">
      <c r="A10981" s="2" t="s">
        <v>21400</v>
      </c>
      <c r="B10981" s="2" t="s">
        <v>21401</v>
      </c>
      <c r="C10981" s="2" t="s">
        <v>19629</v>
      </c>
      <c r="D10981" s="2" t="s">
        <v>19630</v>
      </c>
      <c r="E10981" s="55">
        <v>4.3150996457463897E-5</v>
      </c>
      <c r="F10981" s="2">
        <v>-2.40277981153416E-2</v>
      </c>
      <c r="G10981" s="2">
        <v>-1.5545454092087601</v>
      </c>
      <c r="H10981" s="2">
        <v>-8.0414216494697904E-2</v>
      </c>
    </row>
    <row r="10982" spans="1:8" x14ac:dyDescent="0.2">
      <c r="A10982" s="2" t="s">
        <v>21402</v>
      </c>
      <c r="B10982" s="2" t="s">
        <v>21403</v>
      </c>
      <c r="C10982" s="2" t="s">
        <v>19629</v>
      </c>
      <c r="D10982" s="2" t="s">
        <v>19630</v>
      </c>
      <c r="E10982" s="55">
        <v>4.3077492742349298E-5</v>
      </c>
      <c r="F10982" s="2">
        <v>-2.40041431876966E-2</v>
      </c>
      <c r="G10982" s="2">
        <v>-1.5535189356780501</v>
      </c>
      <c r="H10982" s="2">
        <v>-8.2119076074980105E-2</v>
      </c>
    </row>
    <row r="10983" spans="1:8" x14ac:dyDescent="0.2">
      <c r="A10983" s="2" t="s">
        <v>21404</v>
      </c>
      <c r="B10983" s="2" t="s">
        <v>21405</v>
      </c>
      <c r="C10983" s="2" t="s">
        <v>19629</v>
      </c>
      <c r="D10983" s="2" t="s">
        <v>19630</v>
      </c>
      <c r="E10983" s="55">
        <v>4.3074862542735703E-5</v>
      </c>
      <c r="F10983" s="2">
        <v>0.25719487977998901</v>
      </c>
      <c r="G10983" s="2">
        <v>1.5534821601186899</v>
      </c>
      <c r="H10983" s="2">
        <v>-8.2180135337132296E-2</v>
      </c>
    </row>
    <row r="10984" spans="1:8" x14ac:dyDescent="0.2">
      <c r="A10984" s="2" t="s">
        <v>21406</v>
      </c>
      <c r="B10984" s="2" t="s">
        <v>21407</v>
      </c>
      <c r="C10984" s="2" t="s">
        <v>19629</v>
      </c>
      <c r="D10984" s="2" t="s">
        <v>19630</v>
      </c>
      <c r="E10984" s="55">
        <v>4.3045241221118003E-5</v>
      </c>
      <c r="F10984" s="2">
        <v>-0.54597541609432998</v>
      </c>
      <c r="G10984" s="2">
        <v>-1.55306777829112</v>
      </c>
      <c r="H10984" s="2">
        <v>-8.2868042607020895E-2</v>
      </c>
    </row>
    <row r="10985" spans="1:8" x14ac:dyDescent="0.2">
      <c r="A10985" s="2" t="s">
        <v>21408</v>
      </c>
      <c r="B10985" s="2" t="s">
        <v>21409</v>
      </c>
      <c r="C10985" s="2" t="s">
        <v>19629</v>
      </c>
      <c r="D10985" s="2" t="s">
        <v>19630</v>
      </c>
      <c r="E10985" s="55">
        <v>4.2955839326674898E-5</v>
      </c>
      <c r="F10985" s="2">
        <v>0.62963451539820203</v>
      </c>
      <c r="G10985" s="2">
        <v>1.5518147036502099</v>
      </c>
      <c r="H10985" s="2">
        <v>-8.4947131059882205E-2</v>
      </c>
    </row>
    <row r="10986" spans="1:8" x14ac:dyDescent="0.2">
      <c r="A10986" s="2" t="s">
        <v>21410</v>
      </c>
      <c r="B10986" s="2" t="s">
        <v>21411</v>
      </c>
      <c r="C10986" s="2" t="s">
        <v>19629</v>
      </c>
      <c r="D10986" s="2" t="s">
        <v>19630</v>
      </c>
      <c r="E10986" s="55">
        <v>4.2919877373703699E-5</v>
      </c>
      <c r="F10986" s="2">
        <v>0.28558973298347001</v>
      </c>
      <c r="G10986" s="2">
        <v>1.5513096321314701</v>
      </c>
      <c r="H10986" s="2">
        <v>-8.5784665962835793E-2</v>
      </c>
    </row>
    <row r="10987" spans="1:8" x14ac:dyDescent="0.2">
      <c r="A10987" s="2" t="s">
        <v>21412</v>
      </c>
      <c r="B10987" s="2" t="s">
        <v>21413</v>
      </c>
      <c r="C10987" s="2" t="s">
        <v>19629</v>
      </c>
      <c r="D10987" s="2" t="s">
        <v>19630</v>
      </c>
      <c r="E10987" s="55">
        <v>4.2635413135205802E-5</v>
      </c>
      <c r="F10987" s="2">
        <v>-0.111484017541793</v>
      </c>
      <c r="G10987" s="2">
        <v>-1.54729361485392</v>
      </c>
      <c r="H10987" s="2">
        <v>-9.24345244366052E-2</v>
      </c>
    </row>
    <row r="10988" spans="1:8" x14ac:dyDescent="0.2">
      <c r="A10988" s="2" t="s">
        <v>21414</v>
      </c>
      <c r="B10988" s="2" t="s">
        <v>21415</v>
      </c>
      <c r="C10988" s="2" t="s">
        <v>19629</v>
      </c>
      <c r="D10988" s="2" t="s">
        <v>19630</v>
      </c>
      <c r="E10988" s="55">
        <v>4.26057216691422E-5</v>
      </c>
      <c r="F10988" s="2">
        <v>2.1699525085439798E-2</v>
      </c>
      <c r="G10988" s="2">
        <v>1.5468722891272699</v>
      </c>
      <c r="H10988" s="2">
        <v>-9.31311708939382E-2</v>
      </c>
    </row>
    <row r="10989" spans="1:8" x14ac:dyDescent="0.2">
      <c r="A10989" s="2" t="s">
        <v>21416</v>
      </c>
      <c r="B10989" s="2" t="s">
        <v>21417</v>
      </c>
      <c r="C10989" s="2" t="s">
        <v>19629</v>
      </c>
      <c r="D10989" s="2" t="s">
        <v>19630</v>
      </c>
      <c r="E10989" s="55">
        <v>4.24918144890096E-5</v>
      </c>
      <c r="F10989" s="2">
        <v>2.1677418103582001E-2</v>
      </c>
      <c r="G10989" s="2">
        <v>1.54525213418458</v>
      </c>
      <c r="H10989" s="2">
        <v>-9.5808269509362706E-2</v>
      </c>
    </row>
    <row r="10990" spans="1:8" x14ac:dyDescent="0.2">
      <c r="A10990" s="2" t="s">
        <v>21418</v>
      </c>
      <c r="B10990" s="2" t="s">
        <v>21419</v>
      </c>
      <c r="C10990" s="2" t="s">
        <v>19629</v>
      </c>
      <c r="D10990" s="2" t="s">
        <v>19630</v>
      </c>
      <c r="E10990" s="55">
        <v>4.2445137467761401E-5</v>
      </c>
      <c r="F10990" s="2">
        <v>0.104806134917986</v>
      </c>
      <c r="G10990" s="2">
        <v>1.54458647819199</v>
      </c>
      <c r="H10990" s="2">
        <v>-9.6907367719143406E-2</v>
      </c>
    </row>
    <row r="10991" spans="1:8" x14ac:dyDescent="0.2">
      <c r="A10991" s="2" t="s">
        <v>21420</v>
      </c>
      <c r="B10991" s="2" t="s">
        <v>21421</v>
      </c>
      <c r="C10991" s="2" t="s">
        <v>19629</v>
      </c>
      <c r="D10991" s="2" t="s">
        <v>19630</v>
      </c>
      <c r="E10991" s="55">
        <v>4.2324372189206399E-5</v>
      </c>
      <c r="F10991" s="2">
        <v>0.37287090602700301</v>
      </c>
      <c r="G10991" s="2">
        <v>1.54285951739912</v>
      </c>
      <c r="H10991" s="2">
        <v>-9.9756631818625902E-2</v>
      </c>
    </row>
    <row r="10992" spans="1:8" x14ac:dyDescent="0.2">
      <c r="A10992" s="2" t="s">
        <v>21422</v>
      </c>
      <c r="B10992" s="2" t="s">
        <v>21423</v>
      </c>
      <c r="C10992" s="2" t="s">
        <v>19629</v>
      </c>
      <c r="D10992" s="2" t="s">
        <v>19630</v>
      </c>
      <c r="E10992" s="55">
        <v>4.2294047435276198E-5</v>
      </c>
      <c r="F10992" s="2">
        <v>0.224901855790239</v>
      </c>
      <c r="G10992" s="2">
        <v>1.54242479067321</v>
      </c>
      <c r="H10992" s="2">
        <v>-0.10047337305080099</v>
      </c>
    </row>
    <row r="10993" spans="1:8" x14ac:dyDescent="0.2">
      <c r="A10993" s="2" t="s">
        <v>21424</v>
      </c>
      <c r="B10993" s="2" t="s">
        <v>21425</v>
      </c>
      <c r="C10993" s="2" t="s">
        <v>19629</v>
      </c>
      <c r="D10993" s="2" t="s">
        <v>19630</v>
      </c>
      <c r="E10993" s="55">
        <v>4.2284637356448899E-5</v>
      </c>
      <c r="F10993" s="2">
        <v>3.2153586876547999E-2</v>
      </c>
      <c r="G10993" s="2">
        <v>1.54228980226227</v>
      </c>
      <c r="H10993" s="2">
        <v>-0.10069588960770801</v>
      </c>
    </row>
    <row r="10994" spans="1:8" x14ac:dyDescent="0.2">
      <c r="A10994" s="2" t="s">
        <v>21426</v>
      </c>
      <c r="B10994" s="2" t="s">
        <v>21427</v>
      </c>
      <c r="C10994" s="2" t="s">
        <v>19629</v>
      </c>
      <c r="D10994" s="2" t="s">
        <v>19630</v>
      </c>
      <c r="E10994" s="55">
        <v>4.2223897453452697E-5</v>
      </c>
      <c r="F10994" s="2">
        <v>2.1615732759135399E-2</v>
      </c>
      <c r="G10994" s="2">
        <v>1.5414174747114</v>
      </c>
      <c r="H10994" s="2">
        <v>-0.102133375506228</v>
      </c>
    </row>
    <row r="10995" spans="1:8" x14ac:dyDescent="0.2">
      <c r="A10995" s="2" t="s">
        <v>21428</v>
      </c>
      <c r="B10995" s="2" t="s">
        <v>21429</v>
      </c>
      <c r="C10995" s="2" t="s">
        <v>19629</v>
      </c>
      <c r="D10995" s="2" t="s">
        <v>19630</v>
      </c>
      <c r="E10995" s="55">
        <v>4.2210084300387001E-5</v>
      </c>
      <c r="F10995" s="2">
        <v>4.6517418844045998E-2</v>
      </c>
      <c r="G10995" s="2">
        <v>1.54121885040081</v>
      </c>
      <c r="H10995" s="2">
        <v>-0.102460569673315</v>
      </c>
    </row>
    <row r="10996" spans="1:8" x14ac:dyDescent="0.2">
      <c r="A10996" s="2" t="s">
        <v>21430</v>
      </c>
      <c r="B10996" s="2" t="s">
        <v>21431</v>
      </c>
      <c r="C10996" s="2" t="s">
        <v>19629</v>
      </c>
      <c r="D10996" s="2" t="s">
        <v>19630</v>
      </c>
      <c r="E10996" s="55">
        <v>4.2128561179355298E-5</v>
      </c>
      <c r="F10996" s="2">
        <v>-1.3011144829141601</v>
      </c>
      <c r="G10996" s="2">
        <v>-1.54004475173473</v>
      </c>
      <c r="H10996" s="2">
        <v>-0.104393803149104</v>
      </c>
    </row>
    <row r="10997" spans="1:8" x14ac:dyDescent="0.2">
      <c r="A10997" s="2" t="s">
        <v>21432</v>
      </c>
      <c r="B10997" s="2" t="s">
        <v>21433</v>
      </c>
      <c r="C10997" s="2" t="s">
        <v>19629</v>
      </c>
      <c r="D10997" s="2" t="s">
        <v>19630</v>
      </c>
      <c r="E10997" s="55">
        <v>4.20897574896495E-5</v>
      </c>
      <c r="F10997" s="2">
        <v>1.16335196979599</v>
      </c>
      <c r="G10997" s="2">
        <v>1.53948478626151</v>
      </c>
      <c r="H10997" s="2">
        <v>-0.105315305573517</v>
      </c>
    </row>
    <row r="10998" spans="1:8" x14ac:dyDescent="0.2">
      <c r="A10998" s="2" t="s">
        <v>21434</v>
      </c>
      <c r="B10998" s="2" t="s">
        <v>21435</v>
      </c>
      <c r="C10998" s="2" t="s">
        <v>19629</v>
      </c>
      <c r="D10998" s="2" t="s">
        <v>19630</v>
      </c>
      <c r="E10998" s="55">
        <v>4.20549473478804E-5</v>
      </c>
      <c r="F10998" s="2">
        <v>2.6115338924616899E-2</v>
      </c>
      <c r="G10998" s="2">
        <v>1.53898183753405</v>
      </c>
      <c r="H10998" s="2">
        <v>-0.10614269319924</v>
      </c>
    </row>
    <row r="10999" spans="1:8" x14ac:dyDescent="0.2">
      <c r="A10999" s="2" t="s">
        <v>21436</v>
      </c>
      <c r="B10999" s="2" t="s">
        <v>21437</v>
      </c>
      <c r="C10999" s="2" t="s">
        <v>19629</v>
      </c>
      <c r="D10999" s="2" t="s">
        <v>19630</v>
      </c>
      <c r="E10999" s="55">
        <v>4.20047012344993E-5</v>
      </c>
      <c r="F10999" s="2">
        <v>-8.4798843549989594E-2</v>
      </c>
      <c r="G10999" s="2">
        <v>-1.5382548395717599</v>
      </c>
      <c r="H10999" s="2">
        <v>-0.10733818045831001</v>
      </c>
    </row>
    <row r="11000" spans="1:8" x14ac:dyDescent="0.2">
      <c r="A11000" s="2" t="s">
        <v>21438</v>
      </c>
      <c r="B11000" s="2" t="s">
        <v>21439</v>
      </c>
      <c r="C11000" s="2" t="s">
        <v>19629</v>
      </c>
      <c r="D11000" s="2" t="s">
        <v>19630</v>
      </c>
      <c r="E11000" s="55">
        <v>4.1935432153139599E-5</v>
      </c>
      <c r="F11000" s="2">
        <v>0.39847775694826598</v>
      </c>
      <c r="G11000" s="2">
        <v>1.5372506111523201</v>
      </c>
      <c r="H11000" s="2">
        <v>-0.108988620938596</v>
      </c>
    </row>
    <row r="11001" spans="1:8" x14ac:dyDescent="0.2">
      <c r="A11001" s="2" t="s">
        <v>21440</v>
      </c>
      <c r="B11001" s="2" t="s">
        <v>21441</v>
      </c>
      <c r="C11001" s="2" t="s">
        <v>19629</v>
      </c>
      <c r="D11001" s="2" t="s">
        <v>19630</v>
      </c>
      <c r="E11001" s="55">
        <v>4.1665113050481799E-5</v>
      </c>
      <c r="F11001" s="2">
        <v>-2.8491252137871698E-2</v>
      </c>
      <c r="G11001" s="2">
        <v>-1.5333093910444699</v>
      </c>
      <c r="H11001" s="2">
        <v>-0.115455565479979</v>
      </c>
    </row>
    <row r="11002" spans="1:8" x14ac:dyDescent="0.2">
      <c r="A11002" s="2" t="s">
        <v>21442</v>
      </c>
      <c r="B11002" s="2" t="s">
        <v>21443</v>
      </c>
      <c r="C11002" s="2" t="s">
        <v>19629</v>
      </c>
      <c r="D11002" s="2" t="s">
        <v>19630</v>
      </c>
      <c r="E11002" s="55">
        <v>4.1651771495065903E-5</v>
      </c>
      <c r="F11002" s="2">
        <v>0.108700733343241</v>
      </c>
      <c r="G11002" s="2">
        <v>1.53311394788522</v>
      </c>
      <c r="H11002" s="2">
        <v>-0.115775826029309</v>
      </c>
    </row>
    <row r="11003" spans="1:8" x14ac:dyDescent="0.2">
      <c r="A11003" s="2" t="s">
        <v>21444</v>
      </c>
      <c r="B11003" s="2" t="s">
        <v>21445</v>
      </c>
      <c r="C11003" s="2" t="s">
        <v>19629</v>
      </c>
      <c r="D11003" s="2" t="s">
        <v>19630</v>
      </c>
      <c r="E11003" s="55">
        <v>4.1650133660975398E-5</v>
      </c>
      <c r="F11003" s="2">
        <v>-5.4234260339393998E-2</v>
      </c>
      <c r="G11003" s="2">
        <v>-1.5330899488901599</v>
      </c>
      <c r="H11003" s="2">
        <v>-0.11581514887562699</v>
      </c>
    </row>
    <row r="11004" spans="1:8" x14ac:dyDescent="0.2">
      <c r="A11004" s="2" t="s">
        <v>21446</v>
      </c>
      <c r="B11004" s="2" t="s">
        <v>21447</v>
      </c>
      <c r="C11004" s="2" t="s">
        <v>19629</v>
      </c>
      <c r="D11004" s="2" t="s">
        <v>19630</v>
      </c>
      <c r="E11004" s="55">
        <v>4.1646191784372401E-5</v>
      </c>
      <c r="F11004" s="2">
        <v>-0.155879603427834</v>
      </c>
      <c r="G11004" s="2">
        <v>-1.53303218361067</v>
      </c>
      <c r="H11004" s="2">
        <v>-0.115909795948519</v>
      </c>
    </row>
    <row r="11005" spans="1:8" x14ac:dyDescent="0.2">
      <c r="A11005" s="2" t="s">
        <v>21448</v>
      </c>
      <c r="B11005" s="2" t="s">
        <v>21449</v>
      </c>
      <c r="C11005" s="2" t="s">
        <v>19629</v>
      </c>
      <c r="D11005" s="2" t="s">
        <v>19630</v>
      </c>
      <c r="E11005" s="55">
        <v>4.1563201874095201E-5</v>
      </c>
      <c r="F11005" s="2">
        <v>2.5169358438768399E-2</v>
      </c>
      <c r="G11005" s="2">
        <v>1.5318142503251</v>
      </c>
      <c r="H11005" s="2">
        <v>-0.117904521160166</v>
      </c>
    </row>
    <row r="11006" spans="1:8" x14ac:dyDescent="0.2">
      <c r="A11006" s="2" t="s">
        <v>21450</v>
      </c>
      <c r="B11006" s="2" t="s">
        <v>21451</v>
      </c>
      <c r="C11006" s="2" t="s">
        <v>19629</v>
      </c>
      <c r="D11006" s="2" t="s">
        <v>19630</v>
      </c>
      <c r="E11006" s="55">
        <v>4.1464725350714999E-5</v>
      </c>
      <c r="F11006" s="2">
        <v>1.1046196050192401</v>
      </c>
      <c r="G11006" s="2">
        <v>1.5303646198927701</v>
      </c>
      <c r="H11006" s="2">
        <v>-0.12027665239112199</v>
      </c>
    </row>
    <row r="11007" spans="1:8" x14ac:dyDescent="0.2">
      <c r="A11007" s="2" t="s">
        <v>21452</v>
      </c>
      <c r="B11007" s="2" t="s">
        <v>21453</v>
      </c>
      <c r="C11007" s="2" t="s">
        <v>19629</v>
      </c>
      <c r="D11007" s="2" t="s">
        <v>19630</v>
      </c>
      <c r="E11007" s="55">
        <v>4.1461336641179798E-5</v>
      </c>
      <c r="F11007" s="2">
        <v>-3.18109151771254E-2</v>
      </c>
      <c r="G11007" s="2">
        <v>-1.53031465043705</v>
      </c>
      <c r="H11007" s="2">
        <v>-0.120358380848096</v>
      </c>
    </row>
    <row r="11008" spans="1:8" x14ac:dyDescent="0.2">
      <c r="A11008" s="2" t="s">
        <v>21454</v>
      </c>
      <c r="B11008" s="2" t="s">
        <v>21455</v>
      </c>
      <c r="C11008" s="2" t="s">
        <v>19629</v>
      </c>
      <c r="D11008" s="2" t="s">
        <v>19630</v>
      </c>
      <c r="E11008" s="55">
        <v>4.1417009884914197E-5</v>
      </c>
      <c r="F11008" s="2">
        <v>0.84357729433971496</v>
      </c>
      <c r="G11008" s="2">
        <v>1.52966048716883</v>
      </c>
      <c r="H11008" s="2">
        <v>-0.121428063396958</v>
      </c>
    </row>
    <row r="11009" spans="1:8" x14ac:dyDescent="0.2">
      <c r="A11009" s="2" t="s">
        <v>21456</v>
      </c>
      <c r="B11009" s="2" t="s">
        <v>21457</v>
      </c>
      <c r="C11009" s="2" t="s">
        <v>19629</v>
      </c>
      <c r="D11009" s="2" t="s">
        <v>19630</v>
      </c>
      <c r="E11009" s="55">
        <v>4.1413260829625799E-5</v>
      </c>
      <c r="F11009" s="2">
        <v>0.19531919338529299</v>
      </c>
      <c r="G11009" s="2">
        <v>1.52960511459344</v>
      </c>
      <c r="H11009" s="2">
        <v>-0.121518587194568</v>
      </c>
    </row>
    <row r="11010" spans="1:8" x14ac:dyDescent="0.2">
      <c r="A11010" s="2" t="s">
        <v>21458</v>
      </c>
      <c r="B11010" s="2" t="s">
        <v>21459</v>
      </c>
      <c r="C11010" s="2" t="s">
        <v>19629</v>
      </c>
      <c r="D11010" s="2" t="s">
        <v>19630</v>
      </c>
      <c r="E11010" s="55">
        <v>4.1393231023589698E-5</v>
      </c>
      <c r="F11010" s="2">
        <v>0.56646085447067296</v>
      </c>
      <c r="G11010" s="2">
        <v>1.52930916060521</v>
      </c>
      <c r="H11010" s="2">
        <v>-0.122002361013548</v>
      </c>
    </row>
    <row r="11011" spans="1:8" x14ac:dyDescent="0.2">
      <c r="A11011" s="2" t="s">
        <v>21460</v>
      </c>
      <c r="B11011" s="2" t="s">
        <v>21461</v>
      </c>
      <c r="C11011" s="2" t="s">
        <v>19629</v>
      </c>
      <c r="D11011" s="2" t="s">
        <v>19630</v>
      </c>
      <c r="E11011" s="55">
        <v>4.13287575544707E-5</v>
      </c>
      <c r="F11011" s="2">
        <v>0.41121540855761701</v>
      </c>
      <c r="G11011" s="2">
        <v>1.5283551581489001</v>
      </c>
      <c r="H11011" s="2">
        <v>-0.123561160149956</v>
      </c>
    </row>
    <row r="11012" spans="1:8" x14ac:dyDescent="0.2">
      <c r="A11012" s="2" t="s">
        <v>21462</v>
      </c>
      <c r="B11012" s="2" t="s">
        <v>21463</v>
      </c>
      <c r="C11012" s="2" t="s">
        <v>19629</v>
      </c>
      <c r="D11012" s="2" t="s">
        <v>19630</v>
      </c>
      <c r="E11012" s="55">
        <v>4.1169798460360999E-5</v>
      </c>
      <c r="F11012" s="2">
        <v>0.78190424473368303</v>
      </c>
      <c r="G11012" s="2">
        <v>1.5259941363030201</v>
      </c>
      <c r="H11012" s="2">
        <v>-0.127414786165084</v>
      </c>
    </row>
    <row r="11013" spans="1:8" x14ac:dyDescent="0.2">
      <c r="A11013" s="2" t="s">
        <v>21464</v>
      </c>
      <c r="B11013" s="2" t="s">
        <v>21465</v>
      </c>
      <c r="C11013" s="2" t="s">
        <v>19629</v>
      </c>
      <c r="D11013" s="2" t="s">
        <v>19630</v>
      </c>
      <c r="E11013" s="55">
        <v>4.1162605691868998E-5</v>
      </c>
      <c r="F11013" s="2">
        <v>0.113993296914493</v>
      </c>
      <c r="G11013" s="2">
        <v>1.5258869999617599</v>
      </c>
      <c r="H11013" s="2">
        <v>-0.127589511259636</v>
      </c>
    </row>
    <row r="11014" spans="1:8" x14ac:dyDescent="0.2">
      <c r="A11014" s="2" t="s">
        <v>21466</v>
      </c>
      <c r="B11014" s="2" t="s">
        <v>21467</v>
      </c>
      <c r="C11014" s="2" t="s">
        <v>19629</v>
      </c>
      <c r="D11014" s="2" t="s">
        <v>19630</v>
      </c>
      <c r="E11014" s="55">
        <v>4.1148799467816099E-5</v>
      </c>
      <c r="F11014" s="2">
        <v>-4.1110161398934503E-2</v>
      </c>
      <c r="G11014" s="2">
        <v>-1.5256812825992301</v>
      </c>
      <c r="H11014" s="2">
        <v>-0.12792497446954901</v>
      </c>
    </row>
    <row r="11015" spans="1:8" x14ac:dyDescent="0.2">
      <c r="A11015" s="2" t="s">
        <v>21468</v>
      </c>
      <c r="B11015" s="2" t="s">
        <v>21469</v>
      </c>
      <c r="C11015" s="2" t="s">
        <v>19629</v>
      </c>
      <c r="D11015" s="2" t="s">
        <v>19630</v>
      </c>
      <c r="E11015" s="55">
        <v>4.1143171688240402E-5</v>
      </c>
      <c r="F11015" s="2">
        <v>0.51243728301882896</v>
      </c>
      <c r="G11015" s="2">
        <v>1.52559739903445</v>
      </c>
      <c r="H11015" s="2">
        <v>-0.128061750379036</v>
      </c>
    </row>
    <row r="11016" spans="1:8" x14ac:dyDescent="0.2">
      <c r="A11016" s="2" t="s">
        <v>21470</v>
      </c>
      <c r="B11016" s="2" t="s">
        <v>21471</v>
      </c>
      <c r="C11016" s="2" t="s">
        <v>19629</v>
      </c>
      <c r="D11016" s="2" t="s">
        <v>19630</v>
      </c>
      <c r="E11016" s="55">
        <v>4.11181127702998E-5</v>
      </c>
      <c r="F11016" s="2">
        <v>-0.28668710578699502</v>
      </c>
      <c r="G11016" s="2">
        <v>-1.5252236937509001</v>
      </c>
      <c r="H11016" s="2">
        <v>-0.128671002201178</v>
      </c>
    </row>
    <row r="11017" spans="1:8" x14ac:dyDescent="0.2">
      <c r="A11017" s="2" t="s">
        <v>21472</v>
      </c>
      <c r="B11017" s="2" t="s">
        <v>21473</v>
      </c>
      <c r="C11017" s="2" t="s">
        <v>19629</v>
      </c>
      <c r="D11017" s="2" t="s">
        <v>19630</v>
      </c>
      <c r="E11017" s="55">
        <v>4.1067010401629697E-5</v>
      </c>
      <c r="F11017" s="2">
        <v>0.57516736038227101</v>
      </c>
      <c r="G11017" s="2">
        <v>1.52446061013367</v>
      </c>
      <c r="H11017" s="2">
        <v>-0.12991459406655001</v>
      </c>
    </row>
    <row r="11018" spans="1:8" x14ac:dyDescent="0.2">
      <c r="A11018" s="2" t="s">
        <v>21474</v>
      </c>
      <c r="B11018" s="2" t="s">
        <v>21475</v>
      </c>
      <c r="C11018" s="2" t="s">
        <v>19629</v>
      </c>
      <c r="D11018" s="2" t="s">
        <v>19630</v>
      </c>
      <c r="E11018" s="55">
        <v>4.1064745569974199E-5</v>
      </c>
      <c r="F11018" s="2">
        <v>2.1425759778068001E-2</v>
      </c>
      <c r="G11018" s="2">
        <v>1.5244267598303201</v>
      </c>
      <c r="H11018" s="2">
        <v>-0.12996974524600199</v>
      </c>
    </row>
    <row r="11019" spans="1:8" x14ac:dyDescent="0.2">
      <c r="A11019" s="2" t="s">
        <v>21476</v>
      </c>
      <c r="B11019" s="2" t="s">
        <v>21477</v>
      </c>
      <c r="C11019" s="2" t="s">
        <v>19629</v>
      </c>
      <c r="D11019" s="2" t="s">
        <v>19630</v>
      </c>
      <c r="E11019" s="55">
        <v>4.1054429450459999E-5</v>
      </c>
      <c r="F11019" s="2">
        <v>-3.2302554045131902E-2</v>
      </c>
      <c r="G11019" s="2">
        <v>-1.5242725413790801</v>
      </c>
      <c r="H11019" s="2">
        <v>-0.13022099276788501</v>
      </c>
    </row>
    <row r="11020" spans="1:8" x14ac:dyDescent="0.2">
      <c r="A11020" s="2" t="s">
        <v>21478</v>
      </c>
      <c r="B11020" s="2" t="s">
        <v>21479</v>
      </c>
      <c r="C11020" s="2" t="s">
        <v>19629</v>
      </c>
      <c r="D11020" s="2" t="s">
        <v>19630</v>
      </c>
      <c r="E11020" s="55">
        <v>4.1033922185018701E-5</v>
      </c>
      <c r="F11020" s="2">
        <v>0.90320223529198196</v>
      </c>
      <c r="G11020" s="2">
        <v>1.52396581124764</v>
      </c>
      <c r="H11020" s="2">
        <v>-0.130720631643164</v>
      </c>
    </row>
    <row r="11021" spans="1:8" x14ac:dyDescent="0.2">
      <c r="A11021" s="2" t="s">
        <v>21480</v>
      </c>
      <c r="B11021" s="2" t="s">
        <v>21481</v>
      </c>
      <c r="C11021" s="2" t="s">
        <v>19629</v>
      </c>
      <c r="D11021" s="2" t="s">
        <v>19630</v>
      </c>
      <c r="E11021" s="55">
        <v>4.0971102415521198E-5</v>
      </c>
      <c r="F11021" s="2">
        <v>1.01941423321726</v>
      </c>
      <c r="G11021" s="2">
        <v>1.5230248668259301</v>
      </c>
      <c r="H11021" s="2">
        <v>-0.13225272756228099</v>
      </c>
    </row>
    <row r="11022" spans="1:8" x14ac:dyDescent="0.2">
      <c r="A11022" s="2" t="s">
        <v>21482</v>
      </c>
      <c r="B11022" s="2" t="s">
        <v>21483</v>
      </c>
      <c r="C11022" s="2" t="s">
        <v>19629</v>
      </c>
      <c r="D11022" s="2" t="s">
        <v>19630</v>
      </c>
      <c r="E11022" s="55">
        <v>4.09236369153242E-5</v>
      </c>
      <c r="F11022" s="2">
        <v>0.37646255534154499</v>
      </c>
      <c r="G11022" s="2">
        <v>1.5223125621056499</v>
      </c>
      <c r="H11022" s="2">
        <v>-0.13341191082258999</v>
      </c>
    </row>
    <row r="11023" spans="1:8" x14ac:dyDescent="0.2">
      <c r="A11023" s="2" t="s">
        <v>21484</v>
      </c>
      <c r="B11023" s="2" t="s">
        <v>21485</v>
      </c>
      <c r="C11023" s="2" t="s">
        <v>19629</v>
      </c>
      <c r="D11023" s="2" t="s">
        <v>19630</v>
      </c>
      <c r="E11023" s="55">
        <v>4.0905818023850801E-5</v>
      </c>
      <c r="F11023" s="2">
        <v>0.24319034000218201</v>
      </c>
      <c r="G11023" s="2">
        <v>1.5220448583088799</v>
      </c>
      <c r="H11023" s="2">
        <v>-0.13384742372728201</v>
      </c>
    </row>
    <row r="11024" spans="1:8" x14ac:dyDescent="0.2">
      <c r="A11024" s="2" t="s">
        <v>21486</v>
      </c>
      <c r="B11024" s="2" t="s">
        <v>21487</v>
      </c>
      <c r="C11024" s="2" t="s">
        <v>19629</v>
      </c>
      <c r="D11024" s="2" t="s">
        <v>19630</v>
      </c>
      <c r="E11024" s="55">
        <v>4.0895712002608802E-5</v>
      </c>
      <c r="F11024" s="2">
        <v>7.3725761789906905E-2</v>
      </c>
      <c r="G11024" s="2">
        <v>1.5218929567805699</v>
      </c>
      <c r="H11024" s="2">
        <v>-0.13409451009076401</v>
      </c>
    </row>
    <row r="11025" spans="1:8" x14ac:dyDescent="0.2">
      <c r="A11025" s="2" t="s">
        <v>21488</v>
      </c>
      <c r="B11025" s="2" t="s">
        <v>21489</v>
      </c>
      <c r="C11025" s="2" t="s">
        <v>19629</v>
      </c>
      <c r="D11025" s="2" t="s">
        <v>19630</v>
      </c>
      <c r="E11025" s="55">
        <v>4.0763702791824E-5</v>
      </c>
      <c r="F11025" s="2">
        <v>0.26256944386266701</v>
      </c>
      <c r="G11025" s="2">
        <v>1.5199038995438701</v>
      </c>
      <c r="H11025" s="2">
        <v>-0.13732767863977599</v>
      </c>
    </row>
    <row r="11026" spans="1:8" x14ac:dyDescent="0.2">
      <c r="A11026" s="2" t="s">
        <v>21490</v>
      </c>
      <c r="B11026" s="2" t="s">
        <v>21491</v>
      </c>
      <c r="C11026" s="2" t="s">
        <v>19629</v>
      </c>
      <c r="D11026" s="2" t="s">
        <v>19630</v>
      </c>
      <c r="E11026" s="55">
        <v>4.0624506850162097E-5</v>
      </c>
      <c r="F11026" s="2">
        <v>0.37714902225778502</v>
      </c>
      <c r="G11026" s="2">
        <v>1.5177967290908001</v>
      </c>
      <c r="H11026" s="2">
        <v>-0.14074822512858201</v>
      </c>
    </row>
    <row r="11027" spans="1:8" x14ac:dyDescent="0.2">
      <c r="A11027" s="2" t="s">
        <v>21492</v>
      </c>
      <c r="B11027" s="2" t="s">
        <v>21493</v>
      </c>
      <c r="C11027" s="2" t="s">
        <v>19629</v>
      </c>
      <c r="D11027" s="2" t="s">
        <v>19630</v>
      </c>
      <c r="E11027" s="55">
        <v>4.0518196129823998E-5</v>
      </c>
      <c r="F11027" s="2">
        <v>-2.9845780618065702E-2</v>
      </c>
      <c r="G11027" s="2">
        <v>-1.5161805307567899</v>
      </c>
      <c r="H11027" s="2">
        <v>-0.14336856626248601</v>
      </c>
    </row>
    <row r="11028" spans="1:8" x14ac:dyDescent="0.2">
      <c r="A11028" s="2" t="s">
        <v>21494</v>
      </c>
      <c r="B11028" s="2" t="s">
        <v>21495</v>
      </c>
      <c r="C11028" s="2" t="s">
        <v>19629</v>
      </c>
      <c r="D11028" s="2" t="s">
        <v>19630</v>
      </c>
      <c r="E11028" s="55">
        <v>4.0494363324095001E-5</v>
      </c>
      <c r="F11028" s="2">
        <v>-4.0793064965905498E-2</v>
      </c>
      <c r="G11028" s="2">
        <v>-1.51581739161</v>
      </c>
      <c r="H11028" s="2">
        <v>-0.143956939386401</v>
      </c>
    </row>
    <row r="11029" spans="1:8" x14ac:dyDescent="0.2">
      <c r="A11029" s="2" t="s">
        <v>21496</v>
      </c>
      <c r="B11029" s="2" t="s">
        <v>21497</v>
      </c>
      <c r="C11029" s="2" t="s">
        <v>19629</v>
      </c>
      <c r="D11029" s="2" t="s">
        <v>19630</v>
      </c>
      <c r="E11029" s="55">
        <v>4.0475259725725201E-5</v>
      </c>
      <c r="F11029" s="2">
        <v>-6.8239890483443394E-2</v>
      </c>
      <c r="G11029" s="2">
        <v>-1.51552609390736</v>
      </c>
      <c r="H11029" s="2">
        <v>-0.14442881014730299</v>
      </c>
    </row>
    <row r="11030" spans="1:8" x14ac:dyDescent="0.2">
      <c r="A11030" s="2" t="s">
        <v>21498</v>
      </c>
      <c r="B11030" s="2" t="s">
        <v>21499</v>
      </c>
      <c r="C11030" s="2" t="s">
        <v>19629</v>
      </c>
      <c r="D11030" s="2" t="s">
        <v>19630</v>
      </c>
      <c r="E11030" s="55">
        <v>4.0454197443917603E-5</v>
      </c>
      <c r="F11030" s="2">
        <v>-0.60241898607518296</v>
      </c>
      <c r="G11030" s="2">
        <v>-1.5152047052272299</v>
      </c>
      <c r="H11030" s="2">
        <v>-0.144949319810834</v>
      </c>
    </row>
    <row r="11031" spans="1:8" x14ac:dyDescent="0.2">
      <c r="A11031" s="2" t="s">
        <v>21500</v>
      </c>
      <c r="B11031" s="2"/>
      <c r="C11031" s="2" t="s">
        <v>19629</v>
      </c>
      <c r="D11031" s="2" t="s">
        <v>19630</v>
      </c>
      <c r="E11031" s="55">
        <v>4.0413303398545403E-5</v>
      </c>
      <c r="F11031" s="2">
        <v>-0.77076701027516303</v>
      </c>
      <c r="G11031" s="2">
        <v>-1.51458003119352</v>
      </c>
      <c r="H11031" s="2">
        <v>-0.145960703825944</v>
      </c>
    </row>
    <row r="11032" spans="1:8" x14ac:dyDescent="0.2">
      <c r="A11032" s="2" t="s">
        <v>21501</v>
      </c>
      <c r="B11032" s="2" t="s">
        <v>21502</v>
      </c>
      <c r="C11032" s="2" t="s">
        <v>19629</v>
      </c>
      <c r="D11032" s="2" t="s">
        <v>19630</v>
      </c>
      <c r="E11032" s="55">
        <v>4.03879293119358E-5</v>
      </c>
      <c r="F11032" s="2">
        <v>0.44104038649947402</v>
      </c>
      <c r="G11032" s="2">
        <v>1.51419198359544</v>
      </c>
      <c r="H11032" s="2">
        <v>-0.14658876571595</v>
      </c>
    </row>
    <row r="11033" spans="1:8" x14ac:dyDescent="0.2">
      <c r="A11033" s="2" t="s">
        <v>21503</v>
      </c>
      <c r="B11033" s="2" t="s">
        <v>21504</v>
      </c>
      <c r="C11033" s="2" t="s">
        <v>19629</v>
      </c>
      <c r="D11033" s="2" t="s">
        <v>19630</v>
      </c>
      <c r="E11033" s="55">
        <v>4.03593188817997E-5</v>
      </c>
      <c r="F11033" s="2">
        <v>4.04400523683595E-2</v>
      </c>
      <c r="G11033" s="2">
        <v>1.51375403041592</v>
      </c>
      <c r="H11033" s="2">
        <v>-0.147297407358702</v>
      </c>
    </row>
    <row r="11034" spans="1:8" x14ac:dyDescent="0.2">
      <c r="A11034" s="2" t="s">
        <v>21505</v>
      </c>
      <c r="B11034" s="2" t="s">
        <v>21506</v>
      </c>
      <c r="C11034" s="2" t="s">
        <v>19629</v>
      </c>
      <c r="D11034" s="2" t="s">
        <v>19630</v>
      </c>
      <c r="E11034" s="55">
        <v>4.0314706566735202E-5</v>
      </c>
      <c r="F11034" s="2">
        <v>0.20367471541384299</v>
      </c>
      <c r="G11034" s="2">
        <v>1.51307025575225</v>
      </c>
      <c r="H11034" s="2">
        <v>-0.14840339703422001</v>
      </c>
    </row>
    <row r="11035" spans="1:8" x14ac:dyDescent="0.2">
      <c r="A11035" s="2" t="s">
        <v>21507</v>
      </c>
      <c r="B11035" s="2" t="s">
        <v>21508</v>
      </c>
      <c r="C11035" s="2" t="s">
        <v>19629</v>
      </c>
      <c r="D11035" s="2" t="s">
        <v>19630</v>
      </c>
      <c r="E11035" s="55">
        <v>4.0294007836338997E-5</v>
      </c>
      <c r="F11035" s="2">
        <v>0.217369795373551</v>
      </c>
      <c r="G11035" s="2">
        <v>1.5127526434223499</v>
      </c>
      <c r="H11035" s="2">
        <v>-0.148916957657454</v>
      </c>
    </row>
    <row r="11036" spans="1:8" x14ac:dyDescent="0.2">
      <c r="A11036" s="2" t="s">
        <v>21509</v>
      </c>
      <c r="B11036" s="2" t="s">
        <v>21510</v>
      </c>
      <c r="C11036" s="2" t="s">
        <v>19629</v>
      </c>
      <c r="D11036" s="2" t="s">
        <v>19630</v>
      </c>
      <c r="E11036" s="55">
        <v>4.0217343328818898E-5</v>
      </c>
      <c r="F11036" s="2">
        <v>4.3110617996453902E-2</v>
      </c>
      <c r="G11036" s="2">
        <v>1.5115742568870401</v>
      </c>
      <c r="H11036" s="2">
        <v>-0.15082139795350599</v>
      </c>
    </row>
    <row r="11037" spans="1:8" x14ac:dyDescent="0.2">
      <c r="A11037" s="2" t="s">
        <v>21511</v>
      </c>
      <c r="B11037" s="2" t="s">
        <v>21512</v>
      </c>
      <c r="C11037" s="2" t="s">
        <v>19629</v>
      </c>
      <c r="D11037" s="2" t="s">
        <v>19630</v>
      </c>
      <c r="E11037" s="55">
        <v>4.0173065098514398E-5</v>
      </c>
      <c r="F11037" s="2">
        <v>7.4761221887561E-2</v>
      </c>
      <c r="G11037" s="2">
        <v>1.51089222652666</v>
      </c>
      <c r="H11037" s="2">
        <v>-0.151922977996888</v>
      </c>
    </row>
    <row r="11038" spans="1:8" x14ac:dyDescent="0.2">
      <c r="A11038" s="2" t="s">
        <v>21513</v>
      </c>
      <c r="B11038" s="2" t="s">
        <v>21514</v>
      </c>
      <c r="C11038" s="2" t="s">
        <v>19629</v>
      </c>
      <c r="D11038" s="2" t="s">
        <v>19630</v>
      </c>
      <c r="E11038" s="55">
        <v>4.0045527427312599E-5</v>
      </c>
      <c r="F11038" s="2">
        <v>0.12856385824634201</v>
      </c>
      <c r="G11038" s="2">
        <v>1.5089217886284001</v>
      </c>
      <c r="H11038" s="2">
        <v>-0.155102734078058</v>
      </c>
    </row>
    <row r="11039" spans="1:8" x14ac:dyDescent="0.2">
      <c r="A11039" s="2" t="s">
        <v>21515</v>
      </c>
      <c r="B11039" s="2" t="s">
        <v>21516</v>
      </c>
      <c r="C11039" s="2" t="s">
        <v>19629</v>
      </c>
      <c r="D11039" s="2" t="s">
        <v>19630</v>
      </c>
      <c r="E11039" s="55">
        <v>3.9993267271110098E-5</v>
      </c>
      <c r="F11039" s="2">
        <v>-2.96476555633432E-2</v>
      </c>
      <c r="G11039" s="2">
        <v>-1.50811181810414</v>
      </c>
      <c r="H11039" s="2">
        <v>-0.15640860490782801</v>
      </c>
    </row>
    <row r="11040" spans="1:8" x14ac:dyDescent="0.2">
      <c r="A11040" s="2" t="s">
        <v>21517</v>
      </c>
      <c r="B11040" s="2"/>
      <c r="C11040" s="2" t="s">
        <v>19629</v>
      </c>
      <c r="D11040" s="2" t="s">
        <v>19630</v>
      </c>
      <c r="E11040" s="55">
        <v>3.9986884708076397E-5</v>
      </c>
      <c r="F11040" s="2">
        <v>-0.77626581431973596</v>
      </c>
      <c r="G11040" s="2">
        <v>-1.50801279358481</v>
      </c>
      <c r="H11040" s="2">
        <v>-0.156568208580876</v>
      </c>
    </row>
    <row r="11041" spans="1:8" x14ac:dyDescent="0.2">
      <c r="A11041" s="2" t="s">
        <v>21518</v>
      </c>
      <c r="B11041" s="2" t="s">
        <v>21519</v>
      </c>
      <c r="C11041" s="2" t="s">
        <v>19629</v>
      </c>
      <c r="D11041" s="2" t="s">
        <v>19630</v>
      </c>
      <c r="E11041" s="55">
        <v>3.9963615227511802E-5</v>
      </c>
      <c r="F11041" s="2">
        <v>-2.1493581466023599E-2</v>
      </c>
      <c r="G11041" s="2">
        <v>-1.5076515820173</v>
      </c>
      <c r="H11041" s="2">
        <v>-0.15715030578558301</v>
      </c>
    </row>
    <row r="11042" spans="1:8" x14ac:dyDescent="0.2">
      <c r="A11042" s="2" t="s">
        <v>21520</v>
      </c>
      <c r="B11042" s="2" t="s">
        <v>21521</v>
      </c>
      <c r="C11042" s="2" t="s">
        <v>19629</v>
      </c>
      <c r="D11042" s="2" t="s">
        <v>19630</v>
      </c>
      <c r="E11042" s="55">
        <v>3.9953173444851101E-5</v>
      </c>
      <c r="F11042" s="2">
        <v>0.28122657458575601</v>
      </c>
      <c r="G11042" s="2">
        <v>1.50748939796884</v>
      </c>
      <c r="H11042" s="2">
        <v>-0.157411622156895</v>
      </c>
    </row>
    <row r="11043" spans="1:8" x14ac:dyDescent="0.2">
      <c r="A11043" s="2" t="s">
        <v>21522</v>
      </c>
      <c r="B11043" s="2" t="s">
        <v>21523</v>
      </c>
      <c r="C11043" s="2" t="s">
        <v>19629</v>
      </c>
      <c r="D11043" s="2" t="s">
        <v>19630</v>
      </c>
      <c r="E11043" s="55">
        <v>3.9875728257698903E-5</v>
      </c>
      <c r="F11043" s="2">
        <v>-0.15630742881693799</v>
      </c>
      <c r="G11043" s="2">
        <v>-1.5062846315126399</v>
      </c>
      <c r="H11043" s="2">
        <v>-0.15935190217700501</v>
      </c>
    </row>
    <row r="11044" spans="1:8" x14ac:dyDescent="0.2">
      <c r="A11044" s="2" t="s">
        <v>21524</v>
      </c>
      <c r="B11044" s="2" t="s">
        <v>21525</v>
      </c>
      <c r="C11044" s="2" t="s">
        <v>19629</v>
      </c>
      <c r="D11044" s="2" t="s">
        <v>19630</v>
      </c>
      <c r="E11044" s="55">
        <v>3.9848841425937899E-5</v>
      </c>
      <c r="F11044" s="2">
        <v>-5.1835163185811398E-2</v>
      </c>
      <c r="G11044" s="2">
        <v>-1.5058655968280801</v>
      </c>
      <c r="H11044" s="2">
        <v>-0.160026395195145</v>
      </c>
    </row>
    <row r="11045" spans="1:8" x14ac:dyDescent="0.2">
      <c r="A11045" s="2" t="s">
        <v>21526</v>
      </c>
      <c r="B11045" s="2" t="s">
        <v>21527</v>
      </c>
      <c r="C11045" s="2" t="s">
        <v>19629</v>
      </c>
      <c r="D11045" s="2" t="s">
        <v>19630</v>
      </c>
      <c r="E11045" s="55">
        <v>3.9633424016471997E-5</v>
      </c>
      <c r="F11045" s="2">
        <v>0.24321773979185499</v>
      </c>
      <c r="G11045" s="2">
        <v>1.5024938027494401</v>
      </c>
      <c r="H11045" s="2">
        <v>-0.16544692355315599</v>
      </c>
    </row>
    <row r="11046" spans="1:8" x14ac:dyDescent="0.2">
      <c r="A11046" s="2" t="s">
        <v>21528</v>
      </c>
      <c r="B11046" s="2" t="s">
        <v>21529</v>
      </c>
      <c r="C11046" s="2" t="s">
        <v>19629</v>
      </c>
      <c r="D11046" s="2" t="s">
        <v>19630</v>
      </c>
      <c r="E11046" s="55">
        <v>3.9614712389002197E-5</v>
      </c>
      <c r="F11046" s="2">
        <v>0.748733035439479</v>
      </c>
      <c r="G11046" s="2">
        <v>1.5021996983831101</v>
      </c>
      <c r="H11046" s="2">
        <v>-0.165919152394575</v>
      </c>
    </row>
    <row r="11047" spans="1:8" x14ac:dyDescent="0.2">
      <c r="A11047" s="2" t="s">
        <v>21530</v>
      </c>
      <c r="B11047" s="2" t="s">
        <v>21531</v>
      </c>
      <c r="C11047" s="2" t="s">
        <v>19629</v>
      </c>
      <c r="D11047" s="2" t="s">
        <v>19630</v>
      </c>
      <c r="E11047" s="55">
        <v>3.9614300430090802E-5</v>
      </c>
      <c r="F11047" s="2">
        <v>9.2123343107596303E-2</v>
      </c>
      <c r="G11047" s="2">
        <v>1.50219322111161</v>
      </c>
      <c r="H11047" s="2">
        <v>-0.16592955158880299</v>
      </c>
    </row>
    <row r="11048" spans="1:8" x14ac:dyDescent="0.2">
      <c r="A11048" s="2" t="s">
        <v>21532</v>
      </c>
      <c r="B11048" s="2" t="s">
        <v>21533</v>
      </c>
      <c r="C11048" s="2" t="s">
        <v>19629</v>
      </c>
      <c r="D11048" s="2" t="s">
        <v>19630</v>
      </c>
      <c r="E11048" s="55">
        <v>3.9589612376267299E-5</v>
      </c>
      <c r="F11048" s="2">
        <v>2.0966610977393999E-2</v>
      </c>
      <c r="G11048" s="2">
        <v>1.50180487432507</v>
      </c>
      <c r="H11048" s="2">
        <v>-0.1665529565112</v>
      </c>
    </row>
    <row r="11049" spans="1:8" x14ac:dyDescent="0.2">
      <c r="A11049" s="2" t="s">
        <v>21534</v>
      </c>
      <c r="B11049" s="2" t="s">
        <v>21535</v>
      </c>
      <c r="C11049" s="2" t="s">
        <v>19629</v>
      </c>
      <c r="D11049" s="2" t="s">
        <v>19630</v>
      </c>
      <c r="E11049" s="55">
        <v>3.9551774446477902E-5</v>
      </c>
      <c r="F11049" s="2">
        <v>0.68083781718171899</v>
      </c>
      <c r="G11049" s="2">
        <v>1.5012090125297199</v>
      </c>
      <c r="H11049" s="2">
        <v>-0.167509167520555</v>
      </c>
    </row>
    <row r="11050" spans="1:8" x14ac:dyDescent="0.2">
      <c r="A11050" s="2" t="s">
        <v>21536</v>
      </c>
      <c r="B11050" s="2" t="s">
        <v>21537</v>
      </c>
      <c r="C11050" s="2" t="s">
        <v>19629</v>
      </c>
      <c r="D11050" s="2" t="s">
        <v>19630</v>
      </c>
      <c r="E11050" s="55">
        <v>3.9510069125059402E-5</v>
      </c>
      <c r="F11050" s="2">
        <v>0.285307207073347</v>
      </c>
      <c r="G11050" s="2">
        <v>1.50055131274484</v>
      </c>
      <c r="H11050" s="2">
        <v>-0.168564172650254</v>
      </c>
    </row>
    <row r="11051" spans="1:8" x14ac:dyDescent="0.2">
      <c r="A11051" s="2" t="s">
        <v>21538</v>
      </c>
      <c r="B11051" s="2" t="s">
        <v>21539</v>
      </c>
      <c r="C11051" s="2" t="s">
        <v>19629</v>
      </c>
      <c r="D11051" s="2" t="s">
        <v>19630</v>
      </c>
      <c r="E11051" s="55">
        <v>3.94457582105767E-5</v>
      </c>
      <c r="F11051" s="2">
        <v>-3.9534658083387297E-2</v>
      </c>
      <c r="G11051" s="2">
        <v>-1.4995351905138901</v>
      </c>
      <c r="H11051" s="2">
        <v>-0.17019320830016299</v>
      </c>
    </row>
    <row r="11052" spans="1:8" x14ac:dyDescent="0.2">
      <c r="A11052" s="2" t="s">
        <v>21540</v>
      </c>
      <c r="B11052" s="2" t="s">
        <v>21541</v>
      </c>
      <c r="C11052" s="2" t="s">
        <v>19629</v>
      </c>
      <c r="D11052" s="2" t="s">
        <v>19630</v>
      </c>
      <c r="E11052" s="55">
        <v>3.9429307096994201E-5</v>
      </c>
      <c r="F11052" s="2">
        <v>2.05319471675523E-2</v>
      </c>
      <c r="G11052" s="2">
        <v>1.4992748835712399</v>
      </c>
      <c r="H11052" s="2">
        <v>-0.17061035188667001</v>
      </c>
    </row>
    <row r="11053" spans="1:8" x14ac:dyDescent="0.2">
      <c r="A11053" s="2" t="s">
        <v>21542</v>
      </c>
      <c r="B11053" s="2" t="s">
        <v>21543</v>
      </c>
      <c r="C11053" s="2" t="s">
        <v>19629</v>
      </c>
      <c r="D11053" s="2" t="s">
        <v>19630</v>
      </c>
      <c r="E11053" s="55">
        <v>3.9415847209789398E-5</v>
      </c>
      <c r="F11053" s="2">
        <v>0.31454735466570199</v>
      </c>
      <c r="G11053" s="2">
        <v>1.49906179254732</v>
      </c>
      <c r="H11053" s="2">
        <v>-0.17095177774641801</v>
      </c>
    </row>
    <row r="11054" spans="1:8" x14ac:dyDescent="0.2">
      <c r="A11054" s="2" t="s">
        <v>21544</v>
      </c>
      <c r="B11054" s="2" t="s">
        <v>21545</v>
      </c>
      <c r="C11054" s="2" t="s">
        <v>19629</v>
      </c>
      <c r="D11054" s="2" t="s">
        <v>19630</v>
      </c>
      <c r="E11054" s="55">
        <v>3.9369768573549498E-5</v>
      </c>
      <c r="F11054" s="2">
        <v>-0.42325306917739802</v>
      </c>
      <c r="G11054" s="2">
        <v>-1.4983315146818601</v>
      </c>
      <c r="H11054" s="2">
        <v>-0.17212149993738499</v>
      </c>
    </row>
    <row r="11055" spans="1:8" x14ac:dyDescent="0.2">
      <c r="A11055" s="2" t="s">
        <v>21546</v>
      </c>
      <c r="B11055" s="2" t="s">
        <v>21547</v>
      </c>
      <c r="C11055" s="2" t="s">
        <v>19629</v>
      </c>
      <c r="D11055" s="2" t="s">
        <v>19630</v>
      </c>
      <c r="E11055" s="55">
        <v>3.9359560033758199E-5</v>
      </c>
      <c r="F11055" s="2">
        <v>-2.4709084317611901E-2</v>
      </c>
      <c r="G11055" s="2">
        <v>-1.4981695606443</v>
      </c>
      <c r="H11055" s="2">
        <v>-0.172380832514445</v>
      </c>
    </row>
    <row r="11056" spans="1:8" x14ac:dyDescent="0.2">
      <c r="A11056" s="2" t="s">
        <v>21548</v>
      </c>
      <c r="B11056" s="2" t="s">
        <v>21549</v>
      </c>
      <c r="C11056" s="2" t="s">
        <v>19629</v>
      </c>
      <c r="D11056" s="2" t="s">
        <v>19630</v>
      </c>
      <c r="E11056" s="55">
        <v>3.9350148911654201E-5</v>
      </c>
      <c r="F11056" s="2">
        <v>2.54055622961522E-2</v>
      </c>
      <c r="G11056" s="2">
        <v>1.4980202045591899</v>
      </c>
      <c r="H11056" s="2">
        <v>-0.17261996748769101</v>
      </c>
    </row>
    <row r="11057" spans="1:8" x14ac:dyDescent="0.2">
      <c r="A11057" s="2" t="s">
        <v>21550</v>
      </c>
      <c r="B11057" s="2" t="s">
        <v>21551</v>
      </c>
      <c r="C11057" s="2" t="s">
        <v>19629</v>
      </c>
      <c r="D11057" s="2" t="s">
        <v>19630</v>
      </c>
      <c r="E11057" s="55">
        <v>3.9149332389132298E-5</v>
      </c>
      <c r="F11057" s="2">
        <v>0.83615673205045205</v>
      </c>
      <c r="G11057" s="2">
        <v>1.49482109545543</v>
      </c>
      <c r="H11057" s="2">
        <v>-0.17773635697991499</v>
      </c>
    </row>
    <row r="11058" spans="1:8" x14ac:dyDescent="0.2">
      <c r="A11058" s="2" t="s">
        <v>21552</v>
      </c>
      <c r="B11058" s="2" t="s">
        <v>21553</v>
      </c>
      <c r="C11058" s="2" t="s">
        <v>19629</v>
      </c>
      <c r="D11058" s="2" t="s">
        <v>19630</v>
      </c>
      <c r="E11058" s="55">
        <v>3.9144129728385698E-5</v>
      </c>
      <c r="F11058" s="2">
        <v>2.1229070408878101E-2</v>
      </c>
      <c r="G11058" s="2">
        <v>1.49473790528341</v>
      </c>
      <c r="H11058" s="2">
        <v>-0.17786925851874699</v>
      </c>
    </row>
    <row r="11059" spans="1:8" x14ac:dyDescent="0.2">
      <c r="A11059" s="2" t="s">
        <v>21554</v>
      </c>
      <c r="B11059" s="2" t="s">
        <v>21555</v>
      </c>
      <c r="C11059" s="2" t="s">
        <v>19629</v>
      </c>
      <c r="D11059" s="2" t="s">
        <v>19630</v>
      </c>
      <c r="E11059" s="55">
        <v>3.9118829423867601E-5</v>
      </c>
      <c r="F11059" s="2">
        <v>0.95295755158602902</v>
      </c>
      <c r="G11059" s="2">
        <v>1.4943331314778101</v>
      </c>
      <c r="H11059" s="2">
        <v>-0.178515804616181</v>
      </c>
    </row>
    <row r="11060" spans="1:8" x14ac:dyDescent="0.2">
      <c r="A11060" s="2" t="s">
        <v>21556</v>
      </c>
      <c r="B11060" s="2" t="s">
        <v>21557</v>
      </c>
      <c r="C11060" s="2" t="s">
        <v>19629</v>
      </c>
      <c r="D11060" s="2" t="s">
        <v>19630</v>
      </c>
      <c r="E11060" s="55">
        <v>3.9082047804006599E-5</v>
      </c>
      <c r="F11060" s="2">
        <v>-2.9484662238091999E-2</v>
      </c>
      <c r="G11060" s="2">
        <v>-1.49374400764716</v>
      </c>
      <c r="H11060" s="2">
        <v>-0.17945650052215301</v>
      </c>
    </row>
    <row r="11061" spans="1:8" x14ac:dyDescent="0.2">
      <c r="A11061" s="2" t="s">
        <v>21558</v>
      </c>
      <c r="B11061" s="2" t="s">
        <v>21559</v>
      </c>
      <c r="C11061" s="2" t="s">
        <v>19629</v>
      </c>
      <c r="D11061" s="2" t="s">
        <v>19630</v>
      </c>
      <c r="E11061" s="55">
        <v>3.8999136557138499E-5</v>
      </c>
      <c r="F11061" s="2">
        <v>2.4249437361836799E-2</v>
      </c>
      <c r="G11061" s="2">
        <v>1.4924131435919801</v>
      </c>
      <c r="H11061" s="2">
        <v>-0.181580220308213</v>
      </c>
    </row>
    <row r="11062" spans="1:8" x14ac:dyDescent="0.2">
      <c r="A11062" s="2" t="s">
        <v>21560</v>
      </c>
      <c r="B11062" s="2" t="s">
        <v>21561</v>
      </c>
      <c r="C11062" s="2" t="s">
        <v>19629</v>
      </c>
      <c r="D11062" s="2" t="s">
        <v>19630</v>
      </c>
      <c r="E11062" s="55">
        <v>3.8867036002643201E-5</v>
      </c>
      <c r="F11062" s="2">
        <v>-0.100827762610962</v>
      </c>
      <c r="G11062" s="2">
        <v>-1.49028438628348</v>
      </c>
      <c r="H11062" s="2">
        <v>-0.184973238786966</v>
      </c>
    </row>
    <row r="11063" spans="1:8" x14ac:dyDescent="0.2">
      <c r="A11063" s="2" t="s">
        <v>21562</v>
      </c>
      <c r="B11063" s="2" t="s">
        <v>21563</v>
      </c>
      <c r="C11063" s="2" t="s">
        <v>19629</v>
      </c>
      <c r="D11063" s="2" t="s">
        <v>19630</v>
      </c>
      <c r="E11063" s="55">
        <v>3.88602445071662E-5</v>
      </c>
      <c r="F11063" s="2">
        <v>-5.4659732299822898E-2</v>
      </c>
      <c r="G11063" s="2">
        <v>-1.49017466574656</v>
      </c>
      <c r="H11063" s="2">
        <v>-0.18514799070131299</v>
      </c>
    </row>
    <row r="11064" spans="1:8" x14ac:dyDescent="0.2">
      <c r="A11064" s="2" t="s">
        <v>21564</v>
      </c>
      <c r="B11064" s="2" t="s">
        <v>21565</v>
      </c>
      <c r="C11064" s="2" t="s">
        <v>19629</v>
      </c>
      <c r="D11064" s="2" t="s">
        <v>19630</v>
      </c>
      <c r="E11064" s="55">
        <v>3.8800163836616401E-5</v>
      </c>
      <c r="F11064" s="2">
        <v>3.3825187883331602E-2</v>
      </c>
      <c r="G11064" s="2">
        <v>1.4892028391263601</v>
      </c>
      <c r="H11064" s="2">
        <v>-0.18669525741888501</v>
      </c>
    </row>
    <row r="11065" spans="1:8" x14ac:dyDescent="0.2">
      <c r="A11065" s="2" t="s">
        <v>21566</v>
      </c>
      <c r="B11065" s="2" t="s">
        <v>21567</v>
      </c>
      <c r="C11065" s="2" t="s">
        <v>19629</v>
      </c>
      <c r="D11065" s="2" t="s">
        <v>19630</v>
      </c>
      <c r="E11065" s="55">
        <v>3.8790361635676598E-5</v>
      </c>
      <c r="F11065" s="2">
        <v>-2.7686543486394401E-2</v>
      </c>
      <c r="G11065" s="2">
        <v>-1.48904408195791</v>
      </c>
      <c r="H11065" s="2">
        <v>-0.18694792231297799</v>
      </c>
    </row>
    <row r="11066" spans="1:8" x14ac:dyDescent="0.2">
      <c r="A11066" s="2" t="s">
        <v>21568</v>
      </c>
      <c r="B11066" s="2" t="s">
        <v>21569</v>
      </c>
      <c r="C11066" s="2" t="s">
        <v>19629</v>
      </c>
      <c r="D11066" s="2" t="s">
        <v>19630</v>
      </c>
      <c r="E11066" s="55">
        <v>3.8780101889401699E-5</v>
      </c>
      <c r="F11066" s="2">
        <v>-5.0887262791766398E-2</v>
      </c>
      <c r="G11066" s="2">
        <v>-1.4888778532370299</v>
      </c>
      <c r="H11066" s="2">
        <v>-0.18721244944909601</v>
      </c>
    </row>
    <row r="11067" spans="1:8" x14ac:dyDescent="0.2">
      <c r="A11067" s="2" t="s">
        <v>21570</v>
      </c>
      <c r="B11067" s="2" t="s">
        <v>21571</v>
      </c>
      <c r="C11067" s="2" t="s">
        <v>19629</v>
      </c>
      <c r="D11067" s="2" t="s">
        <v>19630</v>
      </c>
      <c r="E11067" s="55">
        <v>3.8771688418037797E-5</v>
      </c>
      <c r="F11067" s="2">
        <v>2.0792679399916102E-2</v>
      </c>
      <c r="G11067" s="2">
        <v>1.4887414912383301</v>
      </c>
      <c r="H11067" s="2">
        <v>-0.187429426295986</v>
      </c>
    </row>
    <row r="11068" spans="1:8" x14ac:dyDescent="0.2">
      <c r="A11068" s="2" t="s">
        <v>21572</v>
      </c>
      <c r="B11068" s="2" t="s">
        <v>21573</v>
      </c>
      <c r="C11068" s="2" t="s">
        <v>19629</v>
      </c>
      <c r="D11068" s="2" t="s">
        <v>19630</v>
      </c>
      <c r="E11068" s="55">
        <v>3.8742078562137301E-5</v>
      </c>
      <c r="F11068" s="2">
        <v>2.0782450370089599E-2</v>
      </c>
      <c r="G11068" s="2">
        <v>1.4882612522962</v>
      </c>
      <c r="H11068" s="2">
        <v>-0.18819341593153099</v>
      </c>
    </row>
    <row r="11069" spans="1:8" x14ac:dyDescent="0.2">
      <c r="A11069" s="2" t="s">
        <v>21574</v>
      </c>
      <c r="B11069" s="2" t="s">
        <v>21575</v>
      </c>
      <c r="C11069" s="2" t="s">
        <v>19629</v>
      </c>
      <c r="D11069" s="2" t="s">
        <v>19630</v>
      </c>
      <c r="E11069" s="55">
        <v>3.8723539331320098E-5</v>
      </c>
      <c r="F11069" s="2">
        <v>2.1139909081832602E-2</v>
      </c>
      <c r="G11069" s="2">
        <v>1.48796030072827</v>
      </c>
      <c r="H11069" s="2">
        <v>-0.188672060049242</v>
      </c>
    </row>
    <row r="11070" spans="1:8" x14ac:dyDescent="0.2">
      <c r="A11070" s="2" t="s">
        <v>21576</v>
      </c>
      <c r="B11070" s="2" t="s">
        <v>21577</v>
      </c>
      <c r="C11070" s="2" t="s">
        <v>19629</v>
      </c>
      <c r="D11070" s="2" t="s">
        <v>19630</v>
      </c>
      <c r="E11070" s="55">
        <v>3.86968909479313E-5</v>
      </c>
      <c r="F11070" s="2">
        <v>3.56892723310109E-2</v>
      </c>
      <c r="G11070" s="2">
        <v>1.48752735217868</v>
      </c>
      <c r="H11070" s="2">
        <v>-0.18936046708420801</v>
      </c>
    </row>
    <row r="11071" spans="1:8" x14ac:dyDescent="0.2">
      <c r="A11071" s="2" t="s">
        <v>21578</v>
      </c>
      <c r="B11071" s="2" t="s">
        <v>21579</v>
      </c>
      <c r="C11071" s="2" t="s">
        <v>19629</v>
      </c>
      <c r="D11071" s="2" t="s">
        <v>19630</v>
      </c>
      <c r="E11071" s="55">
        <v>3.8632109840675E-5</v>
      </c>
      <c r="F11071" s="2">
        <v>2.0762744727627899E-2</v>
      </c>
      <c r="G11071" s="2">
        <v>1.4864731008015399</v>
      </c>
      <c r="H11071" s="2">
        <v>-0.19103593480661299</v>
      </c>
    </row>
    <row r="11072" spans="1:8" x14ac:dyDescent="0.2">
      <c r="A11072" s="2" t="s">
        <v>21580</v>
      </c>
      <c r="B11072" s="2" t="s">
        <v>21581</v>
      </c>
      <c r="C11072" s="2" t="s">
        <v>19629</v>
      </c>
      <c r="D11072" s="2" t="s">
        <v>19630</v>
      </c>
      <c r="E11072" s="55">
        <v>3.86312669353739E-5</v>
      </c>
      <c r="F11072" s="2">
        <v>2.07573130318413E-2</v>
      </c>
      <c r="G11072" s="2">
        <v>1.4864593667335499</v>
      </c>
      <c r="H11072" s="2">
        <v>-0.19105775381932899</v>
      </c>
    </row>
    <row r="11073" spans="1:8" x14ac:dyDescent="0.2">
      <c r="A11073" s="2" t="s">
        <v>21582</v>
      </c>
      <c r="B11073" s="2" t="s">
        <v>21583</v>
      </c>
      <c r="C11073" s="2" t="s">
        <v>19629</v>
      </c>
      <c r="D11073" s="2" t="s">
        <v>19630</v>
      </c>
      <c r="E11073" s="55">
        <v>3.8621321634790797E-5</v>
      </c>
      <c r="F11073" s="2">
        <v>0.77202384338189101</v>
      </c>
      <c r="G11073" s="2">
        <v>1.48629728851406</v>
      </c>
      <c r="H11073" s="2">
        <v>-0.19131522870589401</v>
      </c>
    </row>
    <row r="11074" spans="1:8" x14ac:dyDescent="0.2">
      <c r="A11074" s="2" t="s">
        <v>21584</v>
      </c>
      <c r="B11074" s="2" t="s">
        <v>21585</v>
      </c>
      <c r="C11074" s="2" t="s">
        <v>19629</v>
      </c>
      <c r="D11074" s="2" t="s">
        <v>19630</v>
      </c>
      <c r="E11074" s="55">
        <v>3.86174564512842E-5</v>
      </c>
      <c r="F11074" s="2">
        <v>2.07529737112447E-2</v>
      </c>
      <c r="G11074" s="2">
        <v>1.48623428172095</v>
      </c>
      <c r="H11074" s="2">
        <v>-0.191415312718688</v>
      </c>
    </row>
    <row r="11075" spans="1:8" x14ac:dyDescent="0.2">
      <c r="A11075" s="2" t="s">
        <v>21586</v>
      </c>
      <c r="B11075" s="2" t="s">
        <v>21587</v>
      </c>
      <c r="C11075" s="2" t="s">
        <v>19629</v>
      </c>
      <c r="D11075" s="2" t="s">
        <v>19630</v>
      </c>
      <c r="E11075" s="55">
        <v>3.8556825374569399E-5</v>
      </c>
      <c r="F11075" s="2">
        <v>0.48364319262555899</v>
      </c>
      <c r="G11075" s="2">
        <v>1.48524475109334</v>
      </c>
      <c r="H11075" s="2">
        <v>-0.192986589776241</v>
      </c>
    </row>
    <row r="11076" spans="1:8" x14ac:dyDescent="0.2">
      <c r="A11076" s="2" t="s">
        <v>21588</v>
      </c>
      <c r="B11076" s="2" t="s">
        <v>21589</v>
      </c>
      <c r="C11076" s="2" t="s">
        <v>19629</v>
      </c>
      <c r="D11076" s="2" t="s">
        <v>19630</v>
      </c>
      <c r="E11076" s="55">
        <v>3.8539294681005798E-5</v>
      </c>
      <c r="F11076" s="2">
        <v>-2.8706555573272799E-2</v>
      </c>
      <c r="G11076" s="2">
        <v>-1.4849582280272899</v>
      </c>
      <c r="H11076" s="2">
        <v>-0.193441364770988</v>
      </c>
    </row>
    <row r="11077" spans="1:8" x14ac:dyDescent="0.2">
      <c r="A11077" s="2" t="s">
        <v>21590</v>
      </c>
      <c r="B11077" s="2" t="s">
        <v>21591</v>
      </c>
      <c r="C11077" s="2" t="s">
        <v>19629</v>
      </c>
      <c r="D11077" s="2" t="s">
        <v>19630</v>
      </c>
      <c r="E11077" s="55">
        <v>3.84809989739665E-5</v>
      </c>
      <c r="F11077" s="2">
        <v>0.32051104867480701</v>
      </c>
      <c r="G11077" s="2">
        <v>1.48400410157399</v>
      </c>
      <c r="H11077" s="2">
        <v>-0.19495514030739999</v>
      </c>
    </row>
    <row r="11078" spans="1:8" x14ac:dyDescent="0.2">
      <c r="A11078" s="2" t="s">
        <v>21592</v>
      </c>
      <c r="B11078" s="2" t="s">
        <v>21593</v>
      </c>
      <c r="C11078" s="2" t="s">
        <v>19629</v>
      </c>
      <c r="D11078" s="2" t="s">
        <v>19630</v>
      </c>
      <c r="E11078" s="55">
        <v>3.8412969733059299E-5</v>
      </c>
      <c r="F11078" s="2">
        <v>-0.25808780847338803</v>
      </c>
      <c r="G11078" s="2">
        <v>-1.4828880588043001</v>
      </c>
      <c r="H11078" s="2">
        <v>-0.196724570597716</v>
      </c>
    </row>
    <row r="11079" spans="1:8" x14ac:dyDescent="0.2">
      <c r="A11079" s="2" t="s">
        <v>21594</v>
      </c>
      <c r="B11079" s="2" t="s">
        <v>21595</v>
      </c>
      <c r="C11079" s="2" t="s">
        <v>19629</v>
      </c>
      <c r="D11079" s="2" t="s">
        <v>19630</v>
      </c>
      <c r="E11079" s="55">
        <v>3.8349202767018503E-5</v>
      </c>
      <c r="F11079" s="2">
        <v>2.06291830800426E-2</v>
      </c>
      <c r="G11079" s="2">
        <v>1.4818393788622699</v>
      </c>
      <c r="H11079" s="2">
        <v>-0.19838598737737301</v>
      </c>
    </row>
    <row r="11080" spans="1:8" x14ac:dyDescent="0.2">
      <c r="A11080" s="2" t="s">
        <v>21596</v>
      </c>
      <c r="B11080" s="2" t="s">
        <v>21597</v>
      </c>
      <c r="C11080" s="2" t="s">
        <v>19629</v>
      </c>
      <c r="D11080" s="2" t="s">
        <v>19630</v>
      </c>
      <c r="E11080" s="55">
        <v>3.8298441813688897E-5</v>
      </c>
      <c r="F11080" s="2">
        <v>0.62548547780216401</v>
      </c>
      <c r="G11080" s="2">
        <v>1.4810028101130599</v>
      </c>
      <c r="H11080" s="2">
        <v>-0.19971051498682299</v>
      </c>
    </row>
    <row r="11081" spans="1:8" x14ac:dyDescent="0.2">
      <c r="A11081" s="2" t="s">
        <v>21598</v>
      </c>
      <c r="B11081" s="2" t="s">
        <v>21599</v>
      </c>
      <c r="C11081" s="2" t="s">
        <v>19629</v>
      </c>
      <c r="D11081" s="2" t="s">
        <v>19630</v>
      </c>
      <c r="E11081" s="55">
        <v>3.8296303357277002E-5</v>
      </c>
      <c r="F11081" s="2">
        <v>2.0678972064220501E-2</v>
      </c>
      <c r="G11081" s="2">
        <v>1.4809675324448</v>
      </c>
      <c r="H11081" s="2">
        <v>-0.199766353190171</v>
      </c>
    </row>
    <row r="11082" spans="1:8" x14ac:dyDescent="0.2">
      <c r="A11082" s="2" t="s">
        <v>21600</v>
      </c>
      <c r="B11082" s="2" t="s">
        <v>21601</v>
      </c>
      <c r="C11082" s="2" t="s">
        <v>19629</v>
      </c>
      <c r="D11082" s="2" t="s">
        <v>19630</v>
      </c>
      <c r="E11082" s="55">
        <v>3.8279787949568898E-5</v>
      </c>
      <c r="F11082" s="2">
        <v>3.5480692646215499E-2</v>
      </c>
      <c r="G11082" s="2">
        <v>1.4806949865283801</v>
      </c>
      <c r="H11082" s="2">
        <v>-0.200197699519716</v>
      </c>
    </row>
    <row r="11083" spans="1:8" x14ac:dyDescent="0.2">
      <c r="A11083" s="2" t="s">
        <v>21602</v>
      </c>
      <c r="B11083" s="2" t="s">
        <v>21603</v>
      </c>
      <c r="C11083" s="2" t="s">
        <v>19629</v>
      </c>
      <c r="D11083" s="2" t="s">
        <v>19630</v>
      </c>
      <c r="E11083" s="55">
        <v>3.8268198347957098E-5</v>
      </c>
      <c r="F11083" s="2">
        <v>0.105236671156292</v>
      </c>
      <c r="G11083" s="2">
        <v>1.4805036286531099</v>
      </c>
      <c r="H11083" s="2">
        <v>-0.200500505700863</v>
      </c>
    </row>
    <row r="11084" spans="1:8" x14ac:dyDescent="0.2">
      <c r="A11084" s="2" t="s">
        <v>21604</v>
      </c>
      <c r="B11084" s="2" t="s">
        <v>21605</v>
      </c>
      <c r="C11084" s="2" t="s">
        <v>19629</v>
      </c>
      <c r="D11084" s="2" t="s">
        <v>19630</v>
      </c>
      <c r="E11084" s="55">
        <v>3.8245525686653202E-5</v>
      </c>
      <c r="F11084" s="2">
        <v>-0.15657679445000899</v>
      </c>
      <c r="G11084" s="2">
        <v>-1.48012903726978</v>
      </c>
      <c r="H11084" s="2">
        <v>-0.201093148713061</v>
      </c>
    </row>
    <row r="11085" spans="1:8" x14ac:dyDescent="0.2">
      <c r="A11085" s="2" t="s">
        <v>21606</v>
      </c>
      <c r="B11085" s="2" t="s">
        <v>21607</v>
      </c>
      <c r="C11085" s="2" t="s">
        <v>19629</v>
      </c>
      <c r="D11085" s="2" t="s">
        <v>19630</v>
      </c>
      <c r="E11085" s="55">
        <v>3.8236975404504201E-5</v>
      </c>
      <c r="F11085" s="2">
        <v>1.0191344317131601</v>
      </c>
      <c r="G11085" s="2">
        <v>1.47998768959628</v>
      </c>
      <c r="H11085" s="2">
        <v>-0.20131673664551999</v>
      </c>
    </row>
    <row r="11086" spans="1:8" x14ac:dyDescent="0.2">
      <c r="A11086" s="2" t="s">
        <v>21608</v>
      </c>
      <c r="B11086" s="2" t="s">
        <v>21609</v>
      </c>
      <c r="C11086" s="2" t="s">
        <v>19629</v>
      </c>
      <c r="D11086" s="2" t="s">
        <v>19630</v>
      </c>
      <c r="E11086" s="55">
        <v>3.8197550080942799E-5</v>
      </c>
      <c r="F11086" s="2">
        <v>-0.18703013726762699</v>
      </c>
      <c r="G11086" s="2">
        <v>-1.47933535187266</v>
      </c>
      <c r="H11086" s="2">
        <v>-0.20234834708337801</v>
      </c>
    </row>
    <row r="11087" spans="1:8" x14ac:dyDescent="0.2">
      <c r="A11087" s="2" t="s">
        <v>21610</v>
      </c>
      <c r="B11087" s="2" t="s">
        <v>21611</v>
      </c>
      <c r="C11087" s="2" t="s">
        <v>19629</v>
      </c>
      <c r="D11087" s="2" t="s">
        <v>19630</v>
      </c>
      <c r="E11087" s="55">
        <v>3.8170888301602999E-5</v>
      </c>
      <c r="F11087" s="2">
        <v>2.06518875516307E-2</v>
      </c>
      <c r="G11087" s="2">
        <v>1.4788936567722499</v>
      </c>
      <c r="H11087" s="2">
        <v>-0.20304658789851199</v>
      </c>
    </row>
    <row r="11088" spans="1:8" x14ac:dyDescent="0.2">
      <c r="A11088" s="2" t="s">
        <v>21612</v>
      </c>
      <c r="B11088" s="2" t="s">
        <v>21613</v>
      </c>
      <c r="C11088" s="2" t="s">
        <v>19629</v>
      </c>
      <c r="D11088" s="2" t="s">
        <v>19630</v>
      </c>
      <c r="E11088" s="55">
        <v>3.81145060687205E-5</v>
      </c>
      <c r="F11088" s="2">
        <v>-0.29870944084998002</v>
      </c>
      <c r="G11088" s="2">
        <v>-1.47795814224875</v>
      </c>
      <c r="H11088" s="2">
        <v>-0.204524780247795</v>
      </c>
    </row>
    <row r="11089" spans="1:8" x14ac:dyDescent="0.2">
      <c r="A11089" s="2" t="s">
        <v>21614</v>
      </c>
      <c r="B11089" s="2" t="s">
        <v>21615</v>
      </c>
      <c r="C11089" s="2" t="s">
        <v>19629</v>
      </c>
      <c r="D11089" s="2" t="s">
        <v>19630</v>
      </c>
      <c r="E11089" s="55">
        <v>3.8100757469572401E-5</v>
      </c>
      <c r="F11089" s="2">
        <v>2.6775362522535099E-2</v>
      </c>
      <c r="G11089" s="2">
        <v>1.4777297207008999</v>
      </c>
      <c r="H11089" s="2">
        <v>-0.20488556360598101</v>
      </c>
    </row>
    <row r="11090" spans="1:8" x14ac:dyDescent="0.2">
      <c r="A11090" s="2" t="s">
        <v>21616</v>
      </c>
      <c r="B11090" s="2" t="s">
        <v>21617</v>
      </c>
      <c r="C11090" s="2" t="s">
        <v>19629</v>
      </c>
      <c r="D11090" s="2" t="s">
        <v>19630</v>
      </c>
      <c r="E11090" s="55">
        <v>3.8035454610785198E-5</v>
      </c>
      <c r="F11090" s="2">
        <v>0.65032667521218102</v>
      </c>
      <c r="G11090" s="2">
        <v>1.4766431578213299</v>
      </c>
      <c r="H11090" s="2">
        <v>-0.20660098582181799</v>
      </c>
    </row>
    <row r="11091" spans="1:8" x14ac:dyDescent="0.2">
      <c r="A11091" s="2" t="s">
        <v>21618</v>
      </c>
      <c r="B11091" s="2" t="s">
        <v>21619</v>
      </c>
      <c r="C11091" s="2" t="s">
        <v>19629</v>
      </c>
      <c r="D11091" s="2" t="s">
        <v>19630</v>
      </c>
      <c r="E11091" s="55">
        <v>3.7991103436052498E-5</v>
      </c>
      <c r="F11091" s="2">
        <v>0.30505712958513398</v>
      </c>
      <c r="G11091" s="2">
        <v>1.4759036850480101</v>
      </c>
      <c r="H11091" s="2">
        <v>-0.20776771441994701</v>
      </c>
    </row>
    <row r="11092" spans="1:8" x14ac:dyDescent="0.2">
      <c r="A11092" s="2" t="s">
        <v>21620</v>
      </c>
      <c r="B11092" s="2" t="s">
        <v>21621</v>
      </c>
      <c r="C11092" s="2" t="s">
        <v>19629</v>
      </c>
      <c r="D11092" s="2" t="s">
        <v>19630</v>
      </c>
      <c r="E11092" s="55">
        <v>3.7980997845021698E-5</v>
      </c>
      <c r="F11092" s="2">
        <v>0.88223499486414503</v>
      </c>
      <c r="G11092" s="2">
        <v>1.4757350206108799</v>
      </c>
      <c r="H11092" s="2">
        <v>-0.208033748684568</v>
      </c>
    </row>
    <row r="11093" spans="1:8" x14ac:dyDescent="0.2">
      <c r="A11093" s="2" t="s">
        <v>21622</v>
      </c>
      <c r="B11093" s="2" t="s">
        <v>21623</v>
      </c>
      <c r="C11093" s="2" t="s">
        <v>19629</v>
      </c>
      <c r="D11093" s="2" t="s">
        <v>19630</v>
      </c>
      <c r="E11093" s="55">
        <v>3.78917181769188E-5</v>
      </c>
      <c r="F11093" s="2">
        <v>0.97123578254878695</v>
      </c>
      <c r="G11093" s="2">
        <v>1.4742421312537899</v>
      </c>
      <c r="H11093" s="2">
        <v>-0.21038715618121501</v>
      </c>
    </row>
    <row r="11094" spans="1:8" x14ac:dyDescent="0.2">
      <c r="A11094" s="2" t="s">
        <v>21624</v>
      </c>
      <c r="B11094" s="2" t="s">
        <v>21625</v>
      </c>
      <c r="C11094" s="2" t="s">
        <v>19629</v>
      </c>
      <c r="D11094" s="2" t="s">
        <v>19630</v>
      </c>
      <c r="E11094" s="55">
        <v>3.7868932683315899E-5</v>
      </c>
      <c r="F11094" s="2">
        <v>-7.4261314945177195E-2</v>
      </c>
      <c r="G11094" s="2">
        <v>-1.4738603177168901</v>
      </c>
      <c r="H11094" s="2">
        <v>-0.21098866881268699</v>
      </c>
    </row>
    <row r="11095" spans="1:8" x14ac:dyDescent="0.2">
      <c r="A11095" s="2" t="s">
        <v>21626</v>
      </c>
      <c r="B11095" s="2" t="s">
        <v>21627</v>
      </c>
      <c r="C11095" s="2" t="s">
        <v>19629</v>
      </c>
      <c r="D11095" s="2" t="s">
        <v>19630</v>
      </c>
      <c r="E11095" s="55">
        <v>3.7845667732794297E-5</v>
      </c>
      <c r="F11095" s="2">
        <v>0.57100647623423895</v>
      </c>
      <c r="G11095" s="2">
        <v>1.47347013069583</v>
      </c>
      <c r="H11095" s="2">
        <v>-0.21160321214111</v>
      </c>
    </row>
    <row r="11096" spans="1:8" x14ac:dyDescent="0.2">
      <c r="A11096" s="2" t="s">
        <v>21628</v>
      </c>
      <c r="B11096" s="2" t="s">
        <v>21629</v>
      </c>
      <c r="C11096" s="2" t="s">
        <v>19629</v>
      </c>
      <c r="D11096" s="2" t="s">
        <v>19630</v>
      </c>
      <c r="E11096" s="55">
        <v>3.7702575893972002E-5</v>
      </c>
      <c r="F11096" s="2">
        <v>2.0525824177344498E-2</v>
      </c>
      <c r="G11096" s="2">
        <v>1.4710627002519401</v>
      </c>
      <c r="H11096" s="2">
        <v>-0.215391308410809</v>
      </c>
    </row>
    <row r="11097" spans="1:8" x14ac:dyDescent="0.2">
      <c r="A11097" s="2" t="s">
        <v>21630</v>
      </c>
      <c r="B11097" s="2" t="s">
        <v>21631</v>
      </c>
      <c r="C11097" s="2" t="s">
        <v>19629</v>
      </c>
      <c r="D11097" s="2" t="s">
        <v>19630</v>
      </c>
      <c r="E11097" s="55">
        <v>3.7690475366614101E-5</v>
      </c>
      <c r="F11097" s="2">
        <v>0.102447123202803</v>
      </c>
      <c r="G11097" s="2">
        <v>1.4708585165460999</v>
      </c>
      <c r="H11097" s="2">
        <v>-0.21571230689267901</v>
      </c>
    </row>
    <row r="11098" spans="1:8" x14ac:dyDescent="0.2">
      <c r="A11098" s="2" t="s">
        <v>21632</v>
      </c>
      <c r="B11098" s="2" t="s">
        <v>21633</v>
      </c>
      <c r="C11098" s="2" t="s">
        <v>19629</v>
      </c>
      <c r="D11098" s="2" t="s">
        <v>19630</v>
      </c>
      <c r="E11098" s="55">
        <v>3.76848509493488E-5</v>
      </c>
      <c r="F11098" s="2">
        <v>2.0889628078021399E-2</v>
      </c>
      <c r="G11098" s="2">
        <v>1.4707635784348501</v>
      </c>
      <c r="H11098" s="2">
        <v>-0.21586154451619</v>
      </c>
    </row>
    <row r="11099" spans="1:8" x14ac:dyDescent="0.2">
      <c r="A11099" s="2" t="s">
        <v>21634</v>
      </c>
      <c r="B11099" s="2" t="s">
        <v>21635</v>
      </c>
      <c r="C11099" s="2" t="s">
        <v>19629</v>
      </c>
      <c r="D11099" s="2" t="s">
        <v>19630</v>
      </c>
      <c r="E11099" s="55">
        <v>3.76242301914909E-5</v>
      </c>
      <c r="F11099" s="2">
        <v>6.0619731449474898E-2</v>
      </c>
      <c r="G11099" s="2">
        <v>1.46973903193433</v>
      </c>
      <c r="H11099" s="2">
        <v>-0.21747146379779</v>
      </c>
    </row>
    <row r="11100" spans="1:8" x14ac:dyDescent="0.2">
      <c r="A11100" s="2" t="s">
        <v>21636</v>
      </c>
      <c r="B11100" s="2" t="s">
        <v>21637</v>
      </c>
      <c r="C11100" s="2" t="s">
        <v>19629</v>
      </c>
      <c r="D11100" s="2" t="s">
        <v>19630</v>
      </c>
      <c r="E11100" s="55">
        <v>3.75056077139835E-5</v>
      </c>
      <c r="F11100" s="2">
        <v>9.6659484836174703E-2</v>
      </c>
      <c r="G11100" s="2">
        <v>1.46772734158283</v>
      </c>
      <c r="H11100" s="2">
        <v>-0.22062926579450801</v>
      </c>
    </row>
    <row r="11101" spans="1:8" x14ac:dyDescent="0.2">
      <c r="A11101" s="2" t="s">
        <v>21638</v>
      </c>
      <c r="B11101" s="2" t="s">
        <v>21639</v>
      </c>
      <c r="C11101" s="2" t="s">
        <v>19629</v>
      </c>
      <c r="D11101" s="2" t="s">
        <v>19630</v>
      </c>
      <c r="E11101" s="55">
        <v>3.74386172000696E-5</v>
      </c>
      <c r="F11101" s="2">
        <v>2.0830215424594501E-2</v>
      </c>
      <c r="G11101" s="2">
        <v>1.46658722904931</v>
      </c>
      <c r="H11101" s="2">
        <v>-0.222417009462438</v>
      </c>
    </row>
    <row r="11102" spans="1:8" x14ac:dyDescent="0.2">
      <c r="A11102" s="2" t="s">
        <v>21640</v>
      </c>
      <c r="B11102" s="2" t="s">
        <v>21641</v>
      </c>
      <c r="C11102" s="2" t="s">
        <v>19629</v>
      </c>
      <c r="D11102" s="2" t="s">
        <v>19630</v>
      </c>
      <c r="E11102" s="55">
        <v>3.7409798133825097E-5</v>
      </c>
      <c r="F11102" s="2">
        <v>-2.3543992158280298E-2</v>
      </c>
      <c r="G11102" s="2">
        <v>-1.46609585601402</v>
      </c>
      <c r="H11102" s="2">
        <v>-0.22318707433495799</v>
      </c>
    </row>
    <row r="11103" spans="1:8" x14ac:dyDescent="0.2">
      <c r="A11103" s="2" t="s">
        <v>21642</v>
      </c>
      <c r="B11103" s="2" t="s">
        <v>21643</v>
      </c>
      <c r="C11103" s="2" t="s">
        <v>19629</v>
      </c>
      <c r="D11103" s="2" t="s">
        <v>19630</v>
      </c>
      <c r="E11103" s="55">
        <v>3.7370702572592202E-5</v>
      </c>
      <c r="F11103" s="2">
        <v>2.0463114022231499E-2</v>
      </c>
      <c r="G11103" s="2">
        <v>1.46542839674577</v>
      </c>
      <c r="H11103" s="2">
        <v>-0.224232682865593</v>
      </c>
    </row>
    <row r="11104" spans="1:8" x14ac:dyDescent="0.2">
      <c r="A11104" s="2" t="s">
        <v>21644</v>
      </c>
      <c r="B11104" s="2" t="s">
        <v>21645</v>
      </c>
      <c r="C11104" s="2" t="s">
        <v>19629</v>
      </c>
      <c r="D11104" s="2" t="s">
        <v>19630</v>
      </c>
      <c r="E11104" s="55">
        <v>3.7221861305725101E-5</v>
      </c>
      <c r="F11104" s="2">
        <v>0.62516808267374502</v>
      </c>
      <c r="G11104" s="2">
        <v>1.4628780983010501</v>
      </c>
      <c r="H11104" s="2">
        <v>-0.228223468453157</v>
      </c>
    </row>
    <row r="11105" spans="1:8" x14ac:dyDescent="0.2">
      <c r="A11105" s="2" t="s">
        <v>21646</v>
      </c>
      <c r="B11105" s="2" t="s">
        <v>21647</v>
      </c>
      <c r="C11105" s="2" t="s">
        <v>19629</v>
      </c>
      <c r="D11105" s="2" t="s">
        <v>19630</v>
      </c>
      <c r="E11105" s="55">
        <v>3.7152369928850098E-5</v>
      </c>
      <c r="F11105" s="2">
        <v>-3.18557595189237E-2</v>
      </c>
      <c r="G11105" s="2">
        <v>-1.4616823849371099</v>
      </c>
      <c r="H11105" s="2">
        <v>-0.23009216399281801</v>
      </c>
    </row>
    <row r="11106" spans="1:8" x14ac:dyDescent="0.2">
      <c r="A11106" s="2" t="s">
        <v>21648</v>
      </c>
      <c r="B11106" s="2" t="s">
        <v>21649</v>
      </c>
      <c r="C11106" s="2" t="s">
        <v>19629</v>
      </c>
      <c r="D11106" s="2" t="s">
        <v>19630</v>
      </c>
      <c r="E11106" s="55">
        <v>3.7083110864255497E-5</v>
      </c>
      <c r="F11106" s="2">
        <v>0.57653155319399996</v>
      </c>
      <c r="G11106" s="2">
        <v>1.46048746473375</v>
      </c>
      <c r="H11106" s="2">
        <v>-0.23195809343715099</v>
      </c>
    </row>
    <row r="11107" spans="1:8" x14ac:dyDescent="0.2">
      <c r="A11107" s="2" t="s">
        <v>21650</v>
      </c>
      <c r="B11107" s="2" t="s">
        <v>21651</v>
      </c>
      <c r="C11107" s="2" t="s">
        <v>19629</v>
      </c>
      <c r="D11107" s="2" t="s">
        <v>19630</v>
      </c>
      <c r="E11107" s="55">
        <v>3.7024091673831798E-5</v>
      </c>
      <c r="F11107" s="2">
        <v>2.07296622652101E-2</v>
      </c>
      <c r="G11107" s="2">
        <v>1.4594666756271499</v>
      </c>
      <c r="H11107" s="2">
        <v>-0.233550899557363</v>
      </c>
    </row>
    <row r="11108" spans="1:8" x14ac:dyDescent="0.2">
      <c r="A11108" s="2" t="s">
        <v>21652</v>
      </c>
      <c r="B11108" s="2" t="s">
        <v>21653</v>
      </c>
      <c r="C11108" s="2" t="s">
        <v>19629</v>
      </c>
      <c r="D11108" s="2" t="s">
        <v>19630</v>
      </c>
      <c r="E11108" s="55">
        <v>3.70151183233247E-5</v>
      </c>
      <c r="F11108" s="2">
        <v>2.3728013748188101E-2</v>
      </c>
      <c r="G11108" s="2">
        <v>1.4593112684972001</v>
      </c>
      <c r="H11108" s="2">
        <v>-0.23379329410917199</v>
      </c>
    </row>
    <row r="11109" spans="1:8" x14ac:dyDescent="0.2">
      <c r="A11109" s="2" t="s">
        <v>21654</v>
      </c>
      <c r="B11109" s="2" t="s">
        <v>21655</v>
      </c>
      <c r="C11109" s="2" t="s">
        <v>19629</v>
      </c>
      <c r="D11109" s="2" t="s">
        <v>19630</v>
      </c>
      <c r="E11109" s="55">
        <v>3.6984366323378197E-5</v>
      </c>
      <c r="F11109" s="2">
        <v>0.94311847271219595</v>
      </c>
      <c r="G11109" s="2">
        <v>1.45877827093902</v>
      </c>
      <c r="H11109" s="2">
        <v>-0.23462443508044201</v>
      </c>
    </row>
    <row r="11110" spans="1:8" x14ac:dyDescent="0.2">
      <c r="A11110" s="2" t="s">
        <v>21656</v>
      </c>
      <c r="B11110" s="2" t="s">
        <v>21657</v>
      </c>
      <c r="C11110" s="2" t="s">
        <v>19629</v>
      </c>
      <c r="D11110" s="2" t="s">
        <v>19630</v>
      </c>
      <c r="E11110" s="55">
        <v>3.6977323534359597E-5</v>
      </c>
      <c r="F11110" s="2">
        <v>2.07185289333018E-2</v>
      </c>
      <c r="G11110" s="2">
        <v>1.4586561146333701</v>
      </c>
      <c r="H11110" s="2">
        <v>-0.23481487932206499</v>
      </c>
    </row>
    <row r="11111" spans="1:8" x14ac:dyDescent="0.2">
      <c r="A11111" s="2" t="s">
        <v>21658</v>
      </c>
      <c r="B11111" s="2" t="s">
        <v>21659</v>
      </c>
      <c r="C11111" s="2" t="s">
        <v>19629</v>
      </c>
      <c r="D11111" s="2" t="s">
        <v>19630</v>
      </c>
      <c r="E11111" s="55">
        <v>3.6946521434044802E-5</v>
      </c>
      <c r="F11111" s="2">
        <v>2.4068912400178201E-2</v>
      </c>
      <c r="G11111" s="2">
        <v>1.4581214620951399</v>
      </c>
      <c r="H11111" s="2">
        <v>-0.23564822618301101</v>
      </c>
    </row>
    <row r="11112" spans="1:8" x14ac:dyDescent="0.2">
      <c r="A11112" s="2" t="s">
        <v>21660</v>
      </c>
      <c r="B11112" s="2" t="s">
        <v>21661</v>
      </c>
      <c r="C11112" s="2" t="s">
        <v>19629</v>
      </c>
      <c r="D11112" s="2" t="s">
        <v>19630</v>
      </c>
      <c r="E11112" s="55">
        <v>3.6917266770131199E-5</v>
      </c>
      <c r="F11112" s="2">
        <v>0.83016351687996404</v>
      </c>
      <c r="G11112" s="2">
        <v>1.45761307476779</v>
      </c>
      <c r="H11112" s="2">
        <v>-0.23644035088309501</v>
      </c>
    </row>
    <row r="11113" spans="1:8" x14ac:dyDescent="0.2">
      <c r="A11113" s="2" t="s">
        <v>21662</v>
      </c>
      <c r="B11113" s="2" t="s">
        <v>21663</v>
      </c>
      <c r="C11113" s="2" t="s">
        <v>19629</v>
      </c>
      <c r="D11113" s="2" t="s">
        <v>19630</v>
      </c>
      <c r="E11113" s="55">
        <v>3.6912596958149601E-5</v>
      </c>
      <c r="F11113" s="2">
        <v>0.76857929151399595</v>
      </c>
      <c r="G11113" s="2">
        <v>1.4575318691067201</v>
      </c>
      <c r="H11113" s="2">
        <v>-0.23656685286149201</v>
      </c>
    </row>
    <row r="11114" spans="1:8" x14ac:dyDescent="0.2">
      <c r="A11114" s="2" t="s">
        <v>21664</v>
      </c>
      <c r="B11114" s="2" t="s">
        <v>21665</v>
      </c>
      <c r="C11114" s="2" t="s">
        <v>19629</v>
      </c>
      <c r="D11114" s="2" t="s">
        <v>19630</v>
      </c>
      <c r="E11114" s="55">
        <v>3.6897954309056402E-5</v>
      </c>
      <c r="F11114" s="2">
        <v>2.37282869898034E-2</v>
      </c>
      <c r="G11114" s="2">
        <v>1.4572771448838899</v>
      </c>
      <c r="H11114" s="2">
        <v>-0.23696361590051601</v>
      </c>
    </row>
    <row r="11115" spans="1:8" x14ac:dyDescent="0.2">
      <c r="A11115" s="2" t="s">
        <v>21666</v>
      </c>
      <c r="B11115" s="2" t="s">
        <v>21667</v>
      </c>
      <c r="C11115" s="2" t="s">
        <v>19629</v>
      </c>
      <c r="D11115" s="2" t="s">
        <v>19630</v>
      </c>
      <c r="E11115" s="55">
        <v>3.68948537355918E-5</v>
      </c>
      <c r="F11115" s="2">
        <v>0.67871193146811404</v>
      </c>
      <c r="G11115" s="2">
        <v>1.45722318847726</v>
      </c>
      <c r="H11115" s="2">
        <v>-0.23704765047138299</v>
      </c>
    </row>
    <row r="11116" spans="1:8" x14ac:dyDescent="0.2">
      <c r="A11116" s="2" t="s">
        <v>21668</v>
      </c>
      <c r="B11116" s="2" t="s">
        <v>21669</v>
      </c>
      <c r="C11116" s="2" t="s">
        <v>19629</v>
      </c>
      <c r="D11116" s="2" t="s">
        <v>19630</v>
      </c>
      <c r="E11116" s="55">
        <v>3.6873658935454599E-5</v>
      </c>
      <c r="F11116" s="2">
        <v>0.47528691816185897</v>
      </c>
      <c r="G11116" s="2">
        <v>1.4568541799776</v>
      </c>
      <c r="H11116" s="2">
        <v>-0.23762228048515999</v>
      </c>
    </row>
    <row r="11117" spans="1:8" x14ac:dyDescent="0.2">
      <c r="A11117" s="2" t="s">
        <v>21670</v>
      </c>
      <c r="B11117" s="2" t="s">
        <v>21671</v>
      </c>
      <c r="C11117" s="2" t="s">
        <v>19629</v>
      </c>
      <c r="D11117" s="2" t="s">
        <v>19630</v>
      </c>
      <c r="E11117" s="55">
        <v>3.6794107681315003E-5</v>
      </c>
      <c r="F11117" s="2">
        <v>6.0940600281887899E-2</v>
      </c>
      <c r="G11117" s="2">
        <v>1.45546643504906</v>
      </c>
      <c r="H11117" s="2">
        <v>-0.23978201163221999</v>
      </c>
    </row>
    <row r="11118" spans="1:8" x14ac:dyDescent="0.2">
      <c r="A11118" s="2" t="s">
        <v>21672</v>
      </c>
      <c r="B11118" s="2" t="s">
        <v>21673</v>
      </c>
      <c r="C11118" s="2" t="s">
        <v>19629</v>
      </c>
      <c r="D11118" s="2" t="s">
        <v>19630</v>
      </c>
      <c r="E11118" s="55">
        <v>3.6738751904352697E-5</v>
      </c>
      <c r="F11118" s="2">
        <v>-0.208090802046865</v>
      </c>
      <c r="G11118" s="2">
        <v>-1.45449821738506</v>
      </c>
      <c r="H11118" s="2">
        <v>-0.241287618452801</v>
      </c>
    </row>
    <row r="11119" spans="1:8" x14ac:dyDescent="0.2">
      <c r="A11119" s="2" t="s">
        <v>21674</v>
      </c>
      <c r="B11119" s="2" t="s">
        <v>21675</v>
      </c>
      <c r="C11119" s="2" t="s">
        <v>19629</v>
      </c>
      <c r="D11119" s="2" t="s">
        <v>19630</v>
      </c>
      <c r="E11119" s="55">
        <v>3.6736445767626698E-5</v>
      </c>
      <c r="F11119" s="2">
        <v>-0.19447336177407801</v>
      </c>
      <c r="G11119" s="2">
        <v>-1.4544578355300899</v>
      </c>
      <c r="H11119" s="2">
        <v>-0.24135039165496</v>
      </c>
    </row>
    <row r="11120" spans="1:8" x14ac:dyDescent="0.2">
      <c r="A11120" s="2" t="s">
        <v>21676</v>
      </c>
      <c r="B11120" s="2" t="s">
        <v>21677</v>
      </c>
      <c r="C11120" s="2" t="s">
        <v>19629</v>
      </c>
      <c r="D11120" s="2" t="s">
        <v>19630</v>
      </c>
      <c r="E11120" s="55">
        <v>3.66902417129332E-5</v>
      </c>
      <c r="F11120" s="2">
        <v>2.0297305136595299E-2</v>
      </c>
      <c r="G11120" s="2">
        <v>1.45364800314756</v>
      </c>
      <c r="H11120" s="2">
        <v>-0.242608900306548</v>
      </c>
    </row>
    <row r="11121" spans="1:8" x14ac:dyDescent="0.2">
      <c r="A11121" s="2" t="s">
        <v>21678</v>
      </c>
      <c r="B11121" s="2" t="s">
        <v>21679</v>
      </c>
      <c r="C11121" s="2" t="s">
        <v>19629</v>
      </c>
      <c r="D11121" s="2" t="s">
        <v>19630</v>
      </c>
      <c r="E11121" s="55">
        <v>3.6679343538570399E-5</v>
      </c>
      <c r="F11121" s="2">
        <v>0.70198818388159401</v>
      </c>
      <c r="G11121" s="2">
        <v>1.4534567730949</v>
      </c>
      <c r="H11121" s="2">
        <v>-0.242905976388572</v>
      </c>
    </row>
    <row r="11122" spans="1:8" x14ac:dyDescent="0.2">
      <c r="A11122" s="2" t="s">
        <v>21680</v>
      </c>
      <c r="B11122" s="2" t="s">
        <v>21681</v>
      </c>
      <c r="C11122" s="2" t="s">
        <v>19629</v>
      </c>
      <c r="D11122" s="2" t="s">
        <v>19630</v>
      </c>
      <c r="E11122" s="55">
        <v>3.6675967027721703E-5</v>
      </c>
      <c r="F11122" s="2">
        <v>5.0949649042717597</v>
      </c>
      <c r="G11122" s="2">
        <v>1.45339750888854</v>
      </c>
      <c r="H11122" s="2">
        <v>-0.242998035460575</v>
      </c>
    </row>
    <row r="11123" spans="1:8" x14ac:dyDescent="0.2">
      <c r="A11123" s="2" t="s">
        <v>21682</v>
      </c>
      <c r="B11123" s="2" t="s">
        <v>21683</v>
      </c>
      <c r="C11123" s="2" t="s">
        <v>19629</v>
      </c>
      <c r="D11123" s="2" t="s">
        <v>19630</v>
      </c>
      <c r="E11123" s="55">
        <v>3.6565073613270502E-5</v>
      </c>
      <c r="F11123" s="2">
        <v>1.0643459279802201</v>
      </c>
      <c r="G11123" s="2">
        <v>1.45144673080145</v>
      </c>
      <c r="H11123" s="2">
        <v>-0.246026214694922</v>
      </c>
    </row>
    <row r="11124" spans="1:8" x14ac:dyDescent="0.2">
      <c r="A11124" s="2" t="s">
        <v>21684</v>
      </c>
      <c r="B11124" s="2" t="s">
        <v>21685</v>
      </c>
      <c r="C11124" s="2" t="s">
        <v>19629</v>
      </c>
      <c r="D11124" s="2" t="s">
        <v>19630</v>
      </c>
      <c r="E11124" s="55">
        <v>3.65410839969771E-5</v>
      </c>
      <c r="F11124" s="2">
        <v>7.1395466987159498E-2</v>
      </c>
      <c r="G11124" s="2">
        <v>1.45102359408953</v>
      </c>
      <c r="H11124" s="2">
        <v>-0.24668251008457601</v>
      </c>
    </row>
    <row r="11125" spans="1:8" x14ac:dyDescent="0.2">
      <c r="A11125" s="2" t="s">
        <v>21686</v>
      </c>
      <c r="B11125" s="2" t="s">
        <v>21687</v>
      </c>
      <c r="C11125" s="2" t="s">
        <v>19629</v>
      </c>
      <c r="D11125" s="2" t="s">
        <v>19630</v>
      </c>
      <c r="E11125" s="55">
        <v>3.6510105801967801E-5</v>
      </c>
      <c r="F11125" s="2">
        <v>2.01738216837614E-2</v>
      </c>
      <c r="G11125" s="2">
        <v>1.4504765965458499</v>
      </c>
      <c r="H11125" s="2">
        <v>-0.24753063307869999</v>
      </c>
    </row>
    <row r="11126" spans="1:8" x14ac:dyDescent="0.2">
      <c r="A11126" s="2" t="s">
        <v>21688</v>
      </c>
      <c r="B11126" s="2" t="s">
        <v>21689</v>
      </c>
      <c r="C11126" s="2" t="s">
        <v>19629</v>
      </c>
      <c r="D11126" s="2" t="s">
        <v>19630</v>
      </c>
      <c r="E11126" s="55">
        <v>3.64850535913286E-5</v>
      </c>
      <c r="F11126" s="2">
        <v>-7.3700069580691099E-2</v>
      </c>
      <c r="G11126" s="2">
        <v>-1.4500337464644799</v>
      </c>
      <c r="H11126" s="2">
        <v>-0.24821704055566099</v>
      </c>
    </row>
    <row r="11127" spans="1:8" x14ac:dyDescent="0.2">
      <c r="A11127" s="2" t="s">
        <v>21690</v>
      </c>
      <c r="B11127" s="2" t="s">
        <v>21691</v>
      </c>
      <c r="C11127" s="2" t="s">
        <v>19629</v>
      </c>
      <c r="D11127" s="2" t="s">
        <v>19630</v>
      </c>
      <c r="E11127" s="55">
        <v>3.6470120140186199E-5</v>
      </c>
      <c r="F11127" s="2">
        <v>0.74125759662629098</v>
      </c>
      <c r="G11127" s="2">
        <v>1.4497695574876901</v>
      </c>
      <c r="H11127" s="2">
        <v>-0.24862642759703399</v>
      </c>
    </row>
    <row r="11128" spans="1:8" x14ac:dyDescent="0.2">
      <c r="A11128" s="2" t="s">
        <v>21692</v>
      </c>
      <c r="B11128" s="2" t="s">
        <v>21693</v>
      </c>
      <c r="C11128" s="2" t="s">
        <v>19629</v>
      </c>
      <c r="D11128" s="2" t="s">
        <v>19630</v>
      </c>
      <c r="E11128" s="55">
        <v>3.6422995704277199E-5</v>
      </c>
      <c r="F11128" s="2">
        <v>2.0167226378408801E-2</v>
      </c>
      <c r="G11128" s="2">
        <v>1.44893484883304</v>
      </c>
      <c r="H11128" s="2">
        <v>-0.249919401339846</v>
      </c>
    </row>
    <row r="11129" spans="1:8" x14ac:dyDescent="0.2">
      <c r="A11129" s="2" t="s">
        <v>21694</v>
      </c>
      <c r="B11129" s="2" t="s">
        <v>21695</v>
      </c>
      <c r="C11129" s="2" t="s">
        <v>19629</v>
      </c>
      <c r="D11129" s="2" t="s">
        <v>19630</v>
      </c>
      <c r="E11129" s="55">
        <v>3.6401287842657803E-5</v>
      </c>
      <c r="F11129" s="2">
        <v>-1.45084942700321</v>
      </c>
      <c r="G11129" s="2">
        <v>-1.4485498150557801</v>
      </c>
      <c r="H11129" s="2">
        <v>-0.25051557232286897</v>
      </c>
    </row>
    <row r="11130" spans="1:8" x14ac:dyDescent="0.2">
      <c r="A11130" s="2" t="s">
        <v>21696</v>
      </c>
      <c r="B11130" s="2" t="s">
        <v>21697</v>
      </c>
      <c r="C11130" s="2" t="s">
        <v>19629</v>
      </c>
      <c r="D11130" s="2" t="s">
        <v>19630</v>
      </c>
      <c r="E11130" s="55">
        <v>3.6355063044446501E-5</v>
      </c>
      <c r="F11130" s="2">
        <v>2.3683069443442999E-2</v>
      </c>
      <c r="G11130" s="2">
        <v>1.4477288154077701</v>
      </c>
      <c r="H11130" s="2">
        <v>-0.25178624639750102</v>
      </c>
    </row>
    <row r="11131" spans="1:8" x14ac:dyDescent="0.2">
      <c r="A11131" s="2" t="s">
        <v>21698</v>
      </c>
      <c r="B11131" s="2" t="s">
        <v>21699</v>
      </c>
      <c r="C11131" s="2" t="s">
        <v>19629</v>
      </c>
      <c r="D11131" s="2" t="s">
        <v>19630</v>
      </c>
      <c r="E11131" s="55">
        <v>3.6330565260867003E-5</v>
      </c>
      <c r="F11131" s="2">
        <v>0.34255707244592698</v>
      </c>
      <c r="G11131" s="2">
        <v>1.4472930973657701</v>
      </c>
      <c r="H11131" s="2">
        <v>-0.25246032145430197</v>
      </c>
    </row>
    <row r="11132" spans="1:8" x14ac:dyDescent="0.2">
      <c r="A11132" s="2" t="s">
        <v>21700</v>
      </c>
      <c r="B11132" s="2" t="s">
        <v>21701</v>
      </c>
      <c r="C11132" s="2" t="s">
        <v>19629</v>
      </c>
      <c r="D11132" s="2" t="s">
        <v>19630</v>
      </c>
      <c r="E11132" s="55">
        <v>3.6314381188007298E-5</v>
      </c>
      <c r="F11132" s="2">
        <v>-3.8172754480318101E-2</v>
      </c>
      <c r="G11132" s="2">
        <v>-1.44700501392273</v>
      </c>
      <c r="H11132" s="2">
        <v>-0.252905887838898</v>
      </c>
    </row>
    <row r="11133" spans="1:8" x14ac:dyDescent="0.2">
      <c r="A11133" s="2" t="s">
        <v>21702</v>
      </c>
      <c r="B11133" s="2" t="s">
        <v>21703</v>
      </c>
      <c r="C11133" s="2" t="s">
        <v>19629</v>
      </c>
      <c r="D11133" s="2" t="s">
        <v>19630</v>
      </c>
      <c r="E11133" s="55">
        <v>3.6273591646485103E-5</v>
      </c>
      <c r="F11133" s="2">
        <v>-3.8700418329596198E-2</v>
      </c>
      <c r="G11133" s="2">
        <v>-1.44627811771412</v>
      </c>
      <c r="H11133" s="2">
        <v>-0.25402975296980601</v>
      </c>
    </row>
    <row r="11134" spans="1:8" x14ac:dyDescent="0.2">
      <c r="A11134" s="2" t="s">
        <v>21704</v>
      </c>
      <c r="B11134" s="2" t="s">
        <v>21705</v>
      </c>
      <c r="C11134" s="2" t="s">
        <v>19629</v>
      </c>
      <c r="D11134" s="2" t="s">
        <v>19630</v>
      </c>
      <c r="E11134" s="55">
        <v>3.6259114251424598E-5</v>
      </c>
      <c r="F11134" s="2">
        <v>2.39300659354281E-2</v>
      </c>
      <c r="G11134" s="2">
        <v>1.4460198365952901</v>
      </c>
      <c r="H11134" s="2">
        <v>-0.25442894930695398</v>
      </c>
    </row>
    <row r="11135" spans="1:8" x14ac:dyDescent="0.2">
      <c r="A11135" s="2" t="s">
        <v>21706</v>
      </c>
      <c r="B11135" s="2" t="s">
        <v>21707</v>
      </c>
      <c r="C11135" s="2" t="s">
        <v>19629</v>
      </c>
      <c r="D11135" s="2" t="s">
        <v>19630</v>
      </c>
      <c r="E11135" s="55">
        <v>3.6253473871594701E-5</v>
      </c>
      <c r="F11135" s="2">
        <v>0.102611656843385</v>
      </c>
      <c r="G11135" s="2">
        <v>1.44591917009871</v>
      </c>
      <c r="H11135" s="2">
        <v>-0.254584518981047</v>
      </c>
    </row>
    <row r="11136" spans="1:8" x14ac:dyDescent="0.2">
      <c r="A11136" s="2" t="s">
        <v>21708</v>
      </c>
      <c r="B11136" s="2" t="s">
        <v>21709</v>
      </c>
      <c r="C11136" s="2" t="s">
        <v>19629</v>
      </c>
      <c r="D11136" s="2" t="s">
        <v>19630</v>
      </c>
      <c r="E11136" s="55">
        <v>3.62272412751663E-5</v>
      </c>
      <c r="F11136" s="2">
        <v>2.0177305902972099E-2</v>
      </c>
      <c r="G11136" s="2">
        <v>1.4454506865810901</v>
      </c>
      <c r="H11136" s="2">
        <v>-0.25530836938873802</v>
      </c>
    </row>
    <row r="11137" spans="1:8" x14ac:dyDescent="0.2">
      <c r="A11137" s="2" t="s">
        <v>21710</v>
      </c>
      <c r="B11137" s="2" t="s">
        <v>21711</v>
      </c>
      <c r="C11137" s="2" t="s">
        <v>19629</v>
      </c>
      <c r="D11137" s="2" t="s">
        <v>19630</v>
      </c>
      <c r="E11137" s="55">
        <v>3.6215282400497997E-5</v>
      </c>
      <c r="F11137" s="2">
        <v>0.98505222507893597</v>
      </c>
      <c r="G11137" s="2">
        <v>1.44523695203686</v>
      </c>
      <c r="H11137" s="2">
        <v>-0.25563853112750101</v>
      </c>
    </row>
    <row r="11138" spans="1:8" x14ac:dyDescent="0.2">
      <c r="A11138" s="2" t="s">
        <v>21712</v>
      </c>
      <c r="B11138" s="2" t="s">
        <v>21713</v>
      </c>
      <c r="C11138" s="2" t="s">
        <v>19629</v>
      </c>
      <c r="D11138" s="2" t="s">
        <v>19630</v>
      </c>
      <c r="E11138" s="55">
        <v>3.6175370326629901E-5</v>
      </c>
      <c r="F11138" s="2">
        <v>-3.0506330363576101E-2</v>
      </c>
      <c r="G11138" s="2">
        <v>-1.4445228845943301</v>
      </c>
      <c r="H11138" s="2">
        <v>-0.25674121707794201</v>
      </c>
    </row>
    <row r="11139" spans="1:8" x14ac:dyDescent="0.2">
      <c r="A11139" s="2" t="s">
        <v>21714</v>
      </c>
      <c r="B11139" s="2" t="s">
        <v>21715</v>
      </c>
      <c r="C11139" s="2" t="s">
        <v>19629</v>
      </c>
      <c r="D11139" s="2" t="s">
        <v>19630</v>
      </c>
      <c r="E11139" s="55">
        <v>3.6151428244535197E-5</v>
      </c>
      <c r="F11139" s="2">
        <v>-0.20665914627259999</v>
      </c>
      <c r="G11139" s="2">
        <v>-1.4440939887051401</v>
      </c>
      <c r="H11139" s="2">
        <v>-0.257403269968075</v>
      </c>
    </row>
    <row r="11140" spans="1:8" x14ac:dyDescent="0.2">
      <c r="A11140" s="2" t="s">
        <v>21716</v>
      </c>
      <c r="B11140" s="2" t="s">
        <v>21717</v>
      </c>
      <c r="C11140" s="2" t="s">
        <v>19629</v>
      </c>
      <c r="D11140" s="2" t="s">
        <v>19630</v>
      </c>
      <c r="E11140" s="55">
        <v>3.6135117324143102E-5</v>
      </c>
      <c r="F11140" s="2">
        <v>-0.32223684857017698</v>
      </c>
      <c r="G11140" s="2">
        <v>-1.4438015609041099</v>
      </c>
      <c r="H11140" s="2">
        <v>-0.25785455507178501</v>
      </c>
    </row>
    <row r="11141" spans="1:8" x14ac:dyDescent="0.2">
      <c r="A11141" s="2" t="s">
        <v>21718</v>
      </c>
      <c r="B11141" s="2" t="s">
        <v>21719</v>
      </c>
      <c r="C11141" s="2" t="s">
        <v>19629</v>
      </c>
      <c r="D11141" s="2" t="s">
        <v>19630</v>
      </c>
      <c r="E11141" s="55">
        <v>3.6090687158374298E-5</v>
      </c>
      <c r="F11141" s="2">
        <v>2.0457514501133301E-2</v>
      </c>
      <c r="G11141" s="2">
        <v>1.4430040305888201</v>
      </c>
      <c r="H11141" s="2">
        <v>-0.25908486802467301</v>
      </c>
    </row>
    <row r="11142" spans="1:8" x14ac:dyDescent="0.2">
      <c r="A11142" s="2" t="s">
        <v>21720</v>
      </c>
      <c r="B11142" s="2" t="s">
        <v>21721</v>
      </c>
      <c r="C11142" s="2" t="s">
        <v>19629</v>
      </c>
      <c r="D11142" s="2" t="s">
        <v>19630</v>
      </c>
      <c r="E11142" s="55">
        <v>3.6072780100093697E-5</v>
      </c>
      <c r="F11142" s="2">
        <v>-0.11568198491130501</v>
      </c>
      <c r="G11142" s="2">
        <v>-1.4426821929028</v>
      </c>
      <c r="H11142" s="2">
        <v>-0.25958115955252198</v>
      </c>
    </row>
    <row r="11143" spans="1:8" x14ac:dyDescent="0.2">
      <c r="A11143" s="2" t="s">
        <v>21722</v>
      </c>
      <c r="B11143" s="2" t="s">
        <v>21723</v>
      </c>
      <c r="C11143" s="2" t="s">
        <v>19629</v>
      </c>
      <c r="D11143" s="2" t="s">
        <v>19630</v>
      </c>
      <c r="E11143" s="55">
        <v>3.6069796065074703E-5</v>
      </c>
      <c r="F11143" s="2">
        <v>2.34521553042434E-2</v>
      </c>
      <c r="G11143" s="2">
        <v>1.44262853930917</v>
      </c>
      <c r="H11143" s="2">
        <v>-0.25966388559810899</v>
      </c>
    </row>
    <row r="11144" spans="1:8" x14ac:dyDescent="0.2">
      <c r="A11144" s="2" t="s">
        <v>21724</v>
      </c>
      <c r="B11144" s="2" t="s">
        <v>21725</v>
      </c>
      <c r="C11144" s="2" t="s">
        <v>19629</v>
      </c>
      <c r="D11144" s="2" t="s">
        <v>19630</v>
      </c>
      <c r="E11144" s="55">
        <v>3.6043140373309697E-5</v>
      </c>
      <c r="F11144" s="2">
        <v>6.31723205747481E-2</v>
      </c>
      <c r="G11144" s="2">
        <v>1.4421489785839601</v>
      </c>
      <c r="H11144" s="2">
        <v>-0.26040316191128199</v>
      </c>
    </row>
    <row r="11145" spans="1:8" x14ac:dyDescent="0.2">
      <c r="A11145" s="2" t="s">
        <v>21726</v>
      </c>
      <c r="B11145" s="2" t="s">
        <v>21727</v>
      </c>
      <c r="C11145" s="2" t="s">
        <v>19629</v>
      </c>
      <c r="D11145" s="2" t="s">
        <v>19630</v>
      </c>
      <c r="E11145" s="55">
        <v>3.5964700926593998E-5</v>
      </c>
      <c r="F11145" s="2">
        <v>0.20338621318660699</v>
      </c>
      <c r="G11145" s="2">
        <v>1.44073479137081</v>
      </c>
      <c r="H11145" s="2">
        <v>-0.262581799024459</v>
      </c>
    </row>
    <row r="11146" spans="1:8" x14ac:dyDescent="0.2">
      <c r="A11146" s="2" t="s">
        <v>21728</v>
      </c>
      <c r="B11146" s="2" t="s">
        <v>21729</v>
      </c>
      <c r="C11146" s="2" t="s">
        <v>19629</v>
      </c>
      <c r="D11146" s="2" t="s">
        <v>19630</v>
      </c>
      <c r="E11146" s="55">
        <v>3.5911391534582102E-5</v>
      </c>
      <c r="F11146" s="2">
        <v>9.57949534331798E-2</v>
      </c>
      <c r="G11146" s="2">
        <v>1.4397711183115101</v>
      </c>
      <c r="H11146" s="2">
        <v>-0.26406516853016498</v>
      </c>
    </row>
    <row r="11147" spans="1:8" x14ac:dyDescent="0.2">
      <c r="A11147" s="2" t="s">
        <v>21730</v>
      </c>
      <c r="B11147" s="2" t="s">
        <v>21731</v>
      </c>
      <c r="C11147" s="2" t="s">
        <v>19629</v>
      </c>
      <c r="D11147" s="2" t="s">
        <v>19630</v>
      </c>
      <c r="E11147" s="55">
        <v>3.5867452385818199E-5</v>
      </c>
      <c r="F11147" s="2">
        <v>-0.103405732140941</v>
      </c>
      <c r="G11147" s="2">
        <v>-1.4389752687802899</v>
      </c>
      <c r="H11147" s="2">
        <v>-0.26528946114297403</v>
      </c>
    </row>
    <row r="11148" spans="1:8" x14ac:dyDescent="0.2">
      <c r="A11148" s="2" t="s">
        <v>21732</v>
      </c>
      <c r="B11148" s="2" t="s">
        <v>21733</v>
      </c>
      <c r="C11148" s="2" t="s">
        <v>19629</v>
      </c>
      <c r="D11148" s="2" t="s">
        <v>19630</v>
      </c>
      <c r="E11148" s="55">
        <v>3.5851114374319002E-5</v>
      </c>
      <c r="F11148" s="2">
        <v>3.4494532897791502E-2</v>
      </c>
      <c r="G11148" s="2">
        <v>1.43867898482849</v>
      </c>
      <c r="H11148" s="2">
        <v>-0.26574507570863498</v>
      </c>
    </row>
    <row r="11149" spans="1:8" x14ac:dyDescent="0.2">
      <c r="A11149" s="2" t="s">
        <v>21734</v>
      </c>
      <c r="B11149" s="2" t="s">
        <v>21735</v>
      </c>
      <c r="C11149" s="2" t="s">
        <v>19629</v>
      </c>
      <c r="D11149" s="2" t="s">
        <v>19630</v>
      </c>
      <c r="E11149" s="55">
        <v>3.5835114531090902E-5</v>
      </c>
      <c r="F11149" s="2">
        <v>0.72501437512186795</v>
      </c>
      <c r="G11149" s="2">
        <v>1.43838864336137</v>
      </c>
      <c r="H11149" s="2">
        <v>-0.26619146112325398</v>
      </c>
    </row>
    <row r="11150" spans="1:8" x14ac:dyDescent="0.2">
      <c r="A11150" s="2" t="s">
        <v>21736</v>
      </c>
      <c r="B11150" s="2" t="s">
        <v>21737</v>
      </c>
      <c r="C11150" s="2" t="s">
        <v>19629</v>
      </c>
      <c r="D11150" s="2" t="s">
        <v>19630</v>
      </c>
      <c r="E11150" s="55">
        <v>3.5805405120714597E-5</v>
      </c>
      <c r="F11150" s="2">
        <v>0.56615846197255204</v>
      </c>
      <c r="G11150" s="2">
        <v>1.43784902129852</v>
      </c>
      <c r="H11150" s="2">
        <v>-0.26702086359492</v>
      </c>
    </row>
    <row r="11151" spans="1:8" x14ac:dyDescent="0.2">
      <c r="A11151" s="2" t="s">
        <v>21738</v>
      </c>
      <c r="B11151" s="2" t="s">
        <v>21739</v>
      </c>
      <c r="C11151" s="2" t="s">
        <v>19629</v>
      </c>
      <c r="D11151" s="2" t="s">
        <v>19630</v>
      </c>
      <c r="E11151" s="55">
        <v>3.5776544663801397E-5</v>
      </c>
      <c r="F11151" s="2">
        <v>-2.9632776926283098E-2</v>
      </c>
      <c r="G11151" s="2">
        <v>-1.4373241959221601</v>
      </c>
      <c r="H11151" s="2">
        <v>-0.267827224935968</v>
      </c>
    </row>
    <row r="11152" spans="1:8" x14ac:dyDescent="0.2">
      <c r="A11152" s="2" t="s">
        <v>21740</v>
      </c>
      <c r="B11152" s="2" t="s">
        <v>21741</v>
      </c>
      <c r="C11152" s="2" t="s">
        <v>19629</v>
      </c>
      <c r="D11152" s="2" t="s">
        <v>19630</v>
      </c>
      <c r="E11152" s="55">
        <v>3.5750227310504798E-5</v>
      </c>
      <c r="F11152" s="2">
        <v>2.0064686701698101E-2</v>
      </c>
      <c r="G11152" s="2">
        <v>1.43684508022538</v>
      </c>
      <c r="H11152" s="2">
        <v>-0.26856309917608601</v>
      </c>
    </row>
    <row r="11153" spans="1:8" x14ac:dyDescent="0.2">
      <c r="A11153" s="2" t="s">
        <v>21742</v>
      </c>
      <c r="B11153" s="2" t="s">
        <v>21743</v>
      </c>
      <c r="C11153" s="2" t="s">
        <v>19629</v>
      </c>
      <c r="D11153" s="2" t="s">
        <v>19630</v>
      </c>
      <c r="E11153" s="55">
        <v>3.57484390678397E-5</v>
      </c>
      <c r="F11153" s="2">
        <v>2.0065360783676801E-2</v>
      </c>
      <c r="G11153" s="2">
        <v>1.43681250611126</v>
      </c>
      <c r="H11153" s="2">
        <v>-0.26861312088101302</v>
      </c>
    </row>
    <row r="11154" spans="1:8" x14ac:dyDescent="0.2">
      <c r="A11154" s="2" t="s">
        <v>21744</v>
      </c>
      <c r="B11154" s="2" t="s">
        <v>21745</v>
      </c>
      <c r="C11154" s="2" t="s">
        <v>19629</v>
      </c>
      <c r="D11154" s="2" t="s">
        <v>19630</v>
      </c>
      <c r="E11154" s="55">
        <v>3.57282235118327E-5</v>
      </c>
      <c r="F11154" s="2">
        <v>0.341268050456707</v>
      </c>
      <c r="G11154" s="2">
        <v>1.43644410056405</v>
      </c>
      <c r="H11154" s="2">
        <v>-0.26917877562423198</v>
      </c>
    </row>
    <row r="11155" spans="1:8" x14ac:dyDescent="0.2">
      <c r="A11155" s="2" t="s">
        <v>21746</v>
      </c>
      <c r="B11155" s="2" t="s">
        <v>21747</v>
      </c>
      <c r="C11155" s="2" t="s">
        <v>19629</v>
      </c>
      <c r="D11155" s="2" t="s">
        <v>19630</v>
      </c>
      <c r="E11155" s="55">
        <v>3.5694458811907901E-5</v>
      </c>
      <c r="F11155" s="2">
        <v>2.0048519574877501E-2</v>
      </c>
      <c r="G11155" s="2">
        <v>1.4358281011317999</v>
      </c>
      <c r="H11155" s="2">
        <v>-0.27012426524410799</v>
      </c>
    </row>
    <row r="11156" spans="1:8" x14ac:dyDescent="0.2">
      <c r="A11156" s="2" t="s">
        <v>21748</v>
      </c>
      <c r="B11156" s="2" t="s">
        <v>21749</v>
      </c>
      <c r="C11156" s="2" t="s">
        <v>19629</v>
      </c>
      <c r="D11156" s="2" t="s">
        <v>19630</v>
      </c>
      <c r="E11156" s="55">
        <v>3.5681843136181599E-5</v>
      </c>
      <c r="F11156" s="2">
        <v>-0.248604665446301</v>
      </c>
      <c r="G11156" s="2">
        <v>-1.43559772471672</v>
      </c>
      <c r="H11156" s="2">
        <v>-0.27047776284959302</v>
      </c>
    </row>
    <row r="11157" spans="1:8" x14ac:dyDescent="0.2">
      <c r="A11157" s="2" t="s">
        <v>21750</v>
      </c>
      <c r="B11157" s="2" t="s">
        <v>21751</v>
      </c>
      <c r="C11157" s="2" t="s">
        <v>19629</v>
      </c>
      <c r="D11157" s="2" t="s">
        <v>19630</v>
      </c>
      <c r="E11157" s="55">
        <v>3.5629333253961401E-5</v>
      </c>
      <c r="F11157" s="2">
        <v>3.4546668914161097E-2</v>
      </c>
      <c r="G11157" s="2">
        <v>1.43463756128862</v>
      </c>
      <c r="H11157" s="2">
        <v>-0.27195046024101099</v>
      </c>
    </row>
    <row r="11158" spans="1:8" x14ac:dyDescent="0.2">
      <c r="A11158" s="2" t="s">
        <v>21752</v>
      </c>
      <c r="B11158" s="2" t="s">
        <v>21753</v>
      </c>
      <c r="C11158" s="2" t="s">
        <v>19629</v>
      </c>
      <c r="D11158" s="2" t="s">
        <v>19630</v>
      </c>
      <c r="E11158" s="55">
        <v>3.5615156706691999E-5</v>
      </c>
      <c r="F11158" s="2">
        <v>2.0150112322664299E-2</v>
      </c>
      <c r="G11158" s="2">
        <v>1.43437798475415</v>
      </c>
      <c r="H11158" s="2">
        <v>-0.27234842919156599</v>
      </c>
    </row>
    <row r="11159" spans="1:8" x14ac:dyDescent="0.2">
      <c r="A11159" s="2" t="s">
        <v>21754</v>
      </c>
      <c r="B11159" s="2" t="s">
        <v>21755</v>
      </c>
      <c r="C11159" s="2" t="s">
        <v>19629</v>
      </c>
      <c r="D11159" s="2" t="s">
        <v>19630</v>
      </c>
      <c r="E11159" s="55">
        <v>3.5609455086849102E-5</v>
      </c>
      <c r="F11159" s="2">
        <v>-5.9120447877487603E-2</v>
      </c>
      <c r="G11159" s="2">
        <v>-1.43427354411841</v>
      </c>
      <c r="H11159" s="2">
        <v>-0.272508531708826</v>
      </c>
    </row>
    <row r="11160" spans="1:8" x14ac:dyDescent="0.2">
      <c r="A11160" s="2" t="s">
        <v>21756</v>
      </c>
      <c r="B11160" s="2" t="s">
        <v>21757</v>
      </c>
      <c r="C11160" s="2" t="s">
        <v>19629</v>
      </c>
      <c r="D11160" s="2" t="s">
        <v>19630</v>
      </c>
      <c r="E11160" s="55">
        <v>3.5582078505735901E-5</v>
      </c>
      <c r="F11160" s="2">
        <v>6.6770672501651696E-2</v>
      </c>
      <c r="G11160" s="2">
        <v>1.4337717286802101</v>
      </c>
      <c r="H11160" s="2">
        <v>-0.273277628286689</v>
      </c>
    </row>
    <row r="11161" spans="1:8" x14ac:dyDescent="0.2">
      <c r="A11161" s="2" t="s">
        <v>21758</v>
      </c>
      <c r="B11161" s="2" t="s">
        <v>21759</v>
      </c>
      <c r="C11161" s="2" t="s">
        <v>19629</v>
      </c>
      <c r="D11161" s="2" t="s">
        <v>19630</v>
      </c>
      <c r="E11161" s="55">
        <v>3.5566800948072499E-5</v>
      </c>
      <c r="F11161" s="2">
        <v>1.9937453302964099E-2</v>
      </c>
      <c r="G11161" s="2">
        <v>1.4334914452294401</v>
      </c>
      <c r="H11161" s="2">
        <v>-0.273707081514108</v>
      </c>
    </row>
    <row r="11162" spans="1:8" x14ac:dyDescent="0.2">
      <c r="A11162" s="2" t="s">
        <v>21760</v>
      </c>
      <c r="B11162" s="2" t="s">
        <v>21761</v>
      </c>
      <c r="C11162" s="2" t="s">
        <v>19629</v>
      </c>
      <c r="D11162" s="2" t="s">
        <v>19630</v>
      </c>
      <c r="E11162" s="55">
        <v>3.5550388098659597E-5</v>
      </c>
      <c r="F11162" s="2">
        <v>-0.424687515938872</v>
      </c>
      <c r="G11162" s="2">
        <v>-1.43319013831987</v>
      </c>
      <c r="H11162" s="2">
        <v>-0.27416865346105301</v>
      </c>
    </row>
    <row r="11163" spans="1:8" x14ac:dyDescent="0.2">
      <c r="A11163" s="2" t="s">
        <v>21762</v>
      </c>
      <c r="B11163" s="2" t="s">
        <v>21763</v>
      </c>
      <c r="C11163" s="2" t="s">
        <v>19629</v>
      </c>
      <c r="D11163" s="2" t="s">
        <v>19630</v>
      </c>
      <c r="E11163" s="55">
        <v>3.5511072981608698E-5</v>
      </c>
      <c r="F11163" s="2">
        <v>2.3319332488852498E-2</v>
      </c>
      <c r="G11163" s="2">
        <v>1.43246756768478</v>
      </c>
      <c r="H11163" s="2">
        <v>-0.27527516381068301</v>
      </c>
    </row>
    <row r="11164" spans="1:8" x14ac:dyDescent="0.2">
      <c r="A11164" s="2" t="s">
        <v>21764</v>
      </c>
      <c r="B11164" s="2" t="s">
        <v>21765</v>
      </c>
      <c r="C11164" s="2" t="s">
        <v>19629</v>
      </c>
      <c r="D11164" s="2" t="s">
        <v>19630</v>
      </c>
      <c r="E11164" s="55">
        <v>3.54832270499372E-5</v>
      </c>
      <c r="F11164" s="2">
        <v>8.1770363860504902E-2</v>
      </c>
      <c r="G11164" s="2">
        <v>1.43195508366021</v>
      </c>
      <c r="H11164" s="2">
        <v>-0.276059619269649</v>
      </c>
    </row>
    <row r="11165" spans="1:8" x14ac:dyDescent="0.2">
      <c r="A11165" s="2" t="s">
        <v>21766</v>
      </c>
      <c r="B11165" s="2" t="s">
        <v>21767</v>
      </c>
      <c r="C11165" s="2" t="s">
        <v>19629</v>
      </c>
      <c r="D11165" s="2" t="s">
        <v>19630</v>
      </c>
      <c r="E11165" s="55">
        <v>3.5456236442632503E-5</v>
      </c>
      <c r="F11165" s="2">
        <v>2.0756955599087301E-2</v>
      </c>
      <c r="G11165" s="2">
        <v>1.4314577819619001</v>
      </c>
      <c r="H11165" s="2">
        <v>-0.276820566906473</v>
      </c>
    </row>
    <row r="11166" spans="1:8" x14ac:dyDescent="0.2">
      <c r="A11166" s="2" t="s">
        <v>21768</v>
      </c>
      <c r="B11166" s="2" t="s">
        <v>21769</v>
      </c>
      <c r="C11166" s="2" t="s">
        <v>19629</v>
      </c>
      <c r="D11166" s="2" t="s">
        <v>19630</v>
      </c>
      <c r="E11166" s="55">
        <v>3.5388220925969299E-5</v>
      </c>
      <c r="F11166" s="2">
        <v>1.9972553234696998E-2</v>
      </c>
      <c r="G11166" s="2">
        <v>1.43020214707914</v>
      </c>
      <c r="H11166" s="2">
        <v>-0.27874070406813201</v>
      </c>
    </row>
    <row r="11167" spans="1:8" x14ac:dyDescent="0.2">
      <c r="A11167" s="2" t="s">
        <v>21770</v>
      </c>
      <c r="B11167" s="2" t="s">
        <v>21771</v>
      </c>
      <c r="C11167" s="2" t="s">
        <v>19629</v>
      </c>
      <c r="D11167" s="2" t="s">
        <v>19630</v>
      </c>
      <c r="E11167" s="55">
        <v>3.5333340410059701E-5</v>
      </c>
      <c r="F11167" s="2">
        <v>1.9964490863118599E-2</v>
      </c>
      <c r="G11167" s="2">
        <v>1.4291864308503699</v>
      </c>
      <c r="H11167" s="2">
        <v>-0.28029272090324697</v>
      </c>
    </row>
    <row r="11168" spans="1:8" x14ac:dyDescent="0.2">
      <c r="A11168" s="2" t="s">
        <v>21772</v>
      </c>
      <c r="B11168" s="2" t="s">
        <v>21773</v>
      </c>
      <c r="C11168" s="2" t="s">
        <v>19629</v>
      </c>
      <c r="D11168" s="2" t="s">
        <v>19630</v>
      </c>
      <c r="E11168" s="55">
        <v>3.5291890510991097E-5</v>
      </c>
      <c r="F11168" s="2">
        <v>0.24434679255257</v>
      </c>
      <c r="G11168" s="2">
        <v>1.4284177594737499</v>
      </c>
      <c r="H11168" s="2">
        <v>-0.281466519650591</v>
      </c>
    </row>
    <row r="11169" spans="1:8" x14ac:dyDescent="0.2">
      <c r="A11169" s="2" t="s">
        <v>21774</v>
      </c>
      <c r="B11169" s="2" t="s">
        <v>21775</v>
      </c>
      <c r="C11169" s="2" t="s">
        <v>19629</v>
      </c>
      <c r="D11169" s="2" t="s">
        <v>19630</v>
      </c>
      <c r="E11169" s="55">
        <v>3.5214074511125099E-5</v>
      </c>
      <c r="F11169" s="2">
        <v>1.99282875371471E-2</v>
      </c>
      <c r="G11169" s="2">
        <v>1.4269711307328099</v>
      </c>
      <c r="H11169" s="2">
        <v>-0.28367387987722498</v>
      </c>
    </row>
    <row r="11170" spans="1:8" x14ac:dyDescent="0.2">
      <c r="A11170" s="2" t="s">
        <v>21776</v>
      </c>
      <c r="B11170" s="2" t="s">
        <v>21777</v>
      </c>
      <c r="C11170" s="2" t="s">
        <v>19629</v>
      </c>
      <c r="D11170" s="2" t="s">
        <v>19630</v>
      </c>
      <c r="E11170" s="55">
        <v>3.5200418105674203E-5</v>
      </c>
      <c r="F11170" s="2">
        <v>1.9923437914329298E-2</v>
      </c>
      <c r="G11170" s="2">
        <v>1.4267167717864899</v>
      </c>
      <c r="H11170" s="2">
        <v>-0.28406176609594302</v>
      </c>
    </row>
    <row r="11171" spans="1:8" x14ac:dyDescent="0.2">
      <c r="A11171" s="2" t="s">
        <v>21778</v>
      </c>
      <c r="B11171" s="2" t="s">
        <v>21779</v>
      </c>
      <c r="C11171" s="2" t="s">
        <v>19629</v>
      </c>
      <c r="D11171" s="2" t="s">
        <v>19630</v>
      </c>
      <c r="E11171" s="55">
        <v>3.5082034570144098E-5</v>
      </c>
      <c r="F11171" s="2">
        <v>0.54447988767321598</v>
      </c>
      <c r="G11171" s="2">
        <v>1.4245057509660399</v>
      </c>
      <c r="H11171" s="2">
        <v>-0.28743056280010298</v>
      </c>
    </row>
    <row r="11172" spans="1:8" x14ac:dyDescent="0.2">
      <c r="A11172" s="2" t="s">
        <v>21780</v>
      </c>
      <c r="B11172" s="2" t="s">
        <v>21781</v>
      </c>
      <c r="C11172" s="2" t="s">
        <v>19629</v>
      </c>
      <c r="D11172" s="2" t="s">
        <v>19630</v>
      </c>
      <c r="E11172" s="55">
        <v>3.50804201014742E-5</v>
      </c>
      <c r="F11172" s="2">
        <v>0.101470672337136</v>
      </c>
      <c r="G11172" s="2">
        <v>1.4244755226190999</v>
      </c>
      <c r="H11172" s="2">
        <v>-0.28747658367290102</v>
      </c>
    </row>
    <row r="11173" spans="1:8" x14ac:dyDescent="0.2">
      <c r="A11173" s="2" t="s">
        <v>21782</v>
      </c>
      <c r="B11173" s="2" t="s">
        <v>21783</v>
      </c>
      <c r="C11173" s="2" t="s">
        <v>19629</v>
      </c>
      <c r="D11173" s="2" t="s">
        <v>19630</v>
      </c>
      <c r="E11173" s="55">
        <v>3.5054147730750898E-5</v>
      </c>
      <c r="F11173" s="2">
        <v>1.98237908060191E-2</v>
      </c>
      <c r="G11173" s="2">
        <v>1.4239833285852099</v>
      </c>
      <c r="H11173" s="2">
        <v>-0.28822578261154902</v>
      </c>
    </row>
    <row r="11174" spans="1:8" x14ac:dyDescent="0.2">
      <c r="A11174" s="2" t="s">
        <v>21784</v>
      </c>
      <c r="B11174" s="2" t="s">
        <v>21785</v>
      </c>
      <c r="C11174" s="2" t="s">
        <v>19629</v>
      </c>
      <c r="D11174" s="2" t="s">
        <v>19630</v>
      </c>
      <c r="E11174" s="55">
        <v>3.4997608830633597E-5</v>
      </c>
      <c r="F11174" s="2">
        <v>0.74933142377372497</v>
      </c>
      <c r="G11174" s="2">
        <v>1.4229222819088001</v>
      </c>
      <c r="H11174" s="2">
        <v>-0.28983998659959698</v>
      </c>
    </row>
    <row r="11175" spans="1:8" x14ac:dyDescent="0.2">
      <c r="A11175" s="2" t="s">
        <v>21786</v>
      </c>
      <c r="B11175" s="2" t="s">
        <v>21787</v>
      </c>
      <c r="C11175" s="2" t="s">
        <v>19629</v>
      </c>
      <c r="D11175" s="2" t="s">
        <v>19630</v>
      </c>
      <c r="E11175" s="55">
        <v>3.4953533843751203E-5</v>
      </c>
      <c r="F11175" s="2">
        <v>4.05557150138251E-2</v>
      </c>
      <c r="G11175" s="2">
        <v>1.42209340143545</v>
      </c>
      <c r="H11175" s="2">
        <v>-0.29110015165338898</v>
      </c>
    </row>
    <row r="11176" spans="1:8" x14ac:dyDescent="0.2">
      <c r="A11176" s="2" t="s">
        <v>21788</v>
      </c>
      <c r="B11176" s="2" t="s">
        <v>21789</v>
      </c>
      <c r="C11176" s="2" t="s">
        <v>19629</v>
      </c>
      <c r="D11176" s="2" t="s">
        <v>19630</v>
      </c>
      <c r="E11176" s="55">
        <v>3.49455740666915E-5</v>
      </c>
      <c r="F11176" s="2">
        <v>3.41759903672516E-2</v>
      </c>
      <c r="G11176" s="2">
        <v>1.4219435457659699</v>
      </c>
      <c r="H11176" s="2">
        <v>-0.29132790211749099</v>
      </c>
    </row>
    <row r="11177" spans="1:8" x14ac:dyDescent="0.2">
      <c r="A11177" s="2" t="s">
        <v>21790</v>
      </c>
      <c r="B11177" s="2" t="s">
        <v>20214</v>
      </c>
      <c r="C11177" s="2" t="s">
        <v>19629</v>
      </c>
      <c r="D11177" s="2" t="s">
        <v>19630</v>
      </c>
      <c r="E11177" s="55">
        <v>3.4902060797259397E-5</v>
      </c>
      <c r="F11177" s="2">
        <v>-0.33020171318880898</v>
      </c>
      <c r="G11177" s="2">
        <v>-1.4211234546445</v>
      </c>
      <c r="H11177" s="2">
        <v>-0.29257385053534402</v>
      </c>
    </row>
    <row r="11178" spans="1:8" x14ac:dyDescent="0.2">
      <c r="A11178" s="2" t="s">
        <v>21791</v>
      </c>
      <c r="B11178" s="2" t="s">
        <v>21792</v>
      </c>
      <c r="C11178" s="2" t="s">
        <v>19629</v>
      </c>
      <c r="D11178" s="2" t="s">
        <v>19630</v>
      </c>
      <c r="E11178" s="55">
        <v>3.4897655387555703E-5</v>
      </c>
      <c r="F11178" s="2">
        <v>0.638398913443191</v>
      </c>
      <c r="G11178" s="2">
        <v>1.4210403428457701</v>
      </c>
      <c r="H11178" s="2">
        <v>-0.29270008055302998</v>
      </c>
    </row>
    <row r="11179" spans="1:8" x14ac:dyDescent="0.2">
      <c r="A11179" s="2" t="s">
        <v>21793</v>
      </c>
      <c r="B11179" s="2" t="s">
        <v>21794</v>
      </c>
      <c r="C11179" s="2" t="s">
        <v>19629</v>
      </c>
      <c r="D11179" s="2" t="s">
        <v>19630</v>
      </c>
      <c r="E11179" s="55">
        <v>3.4821504926396698E-5</v>
      </c>
      <c r="F11179" s="2">
        <v>3.9744356854679003E-2</v>
      </c>
      <c r="G11179" s="2">
        <v>1.4196012684196</v>
      </c>
      <c r="H11179" s="2">
        <v>-0.29488457305434301</v>
      </c>
    </row>
    <row r="11180" spans="1:8" x14ac:dyDescent="0.2">
      <c r="A11180" s="2" t="s">
        <v>21795</v>
      </c>
      <c r="B11180" s="2"/>
      <c r="C11180" s="2" t="s">
        <v>19629</v>
      </c>
      <c r="D11180" s="2" t="s">
        <v>19630</v>
      </c>
      <c r="E11180" s="55">
        <v>3.48096734721359E-5</v>
      </c>
      <c r="F11180" s="2">
        <v>1.35205501063915</v>
      </c>
      <c r="G11180" s="2">
        <v>1.4193772666671101</v>
      </c>
      <c r="H11180" s="2">
        <v>-0.29522440514187698</v>
      </c>
    </row>
    <row r="11181" spans="1:8" x14ac:dyDescent="0.2">
      <c r="A11181" s="2" t="s">
        <v>21796</v>
      </c>
      <c r="B11181" s="2" t="s">
        <v>21797</v>
      </c>
      <c r="C11181" s="2" t="s">
        <v>19629</v>
      </c>
      <c r="D11181" s="2" t="s">
        <v>19630</v>
      </c>
      <c r="E11181" s="55">
        <v>3.4777490360515799E-5</v>
      </c>
      <c r="F11181" s="2">
        <v>7.6909442400387301E-2</v>
      </c>
      <c r="G11181" s="2">
        <v>1.41876738786896</v>
      </c>
      <c r="H11181" s="2">
        <v>-0.29614937785447298</v>
      </c>
    </row>
    <row r="11182" spans="1:8" x14ac:dyDescent="0.2">
      <c r="A11182" s="2" t="s">
        <v>21798</v>
      </c>
      <c r="B11182" s="2"/>
      <c r="C11182" s="2" t="s">
        <v>19629</v>
      </c>
      <c r="D11182" s="2" t="s">
        <v>19630</v>
      </c>
      <c r="E11182" s="55">
        <v>3.4724572648303601E-5</v>
      </c>
      <c r="F11182" s="2">
        <v>-0.127921632673514</v>
      </c>
      <c r="G11182" s="2">
        <v>-1.4177627832325801</v>
      </c>
      <c r="H11182" s="2">
        <v>-0.29767214480959098</v>
      </c>
    </row>
    <row r="11183" spans="1:8" x14ac:dyDescent="0.2">
      <c r="A11183" s="2" t="s">
        <v>21799</v>
      </c>
      <c r="B11183" s="2" t="s">
        <v>21800</v>
      </c>
      <c r="C11183" s="2" t="s">
        <v>19629</v>
      </c>
      <c r="D11183" s="2" t="s">
        <v>19630</v>
      </c>
      <c r="E11183" s="55">
        <v>3.4713137494035699E-5</v>
      </c>
      <c r="F11183" s="2">
        <v>2.3460922931123201E-2</v>
      </c>
      <c r="G11183" s="2">
        <v>1.4175454002669901</v>
      </c>
      <c r="H11183" s="2">
        <v>-0.29800150919675999</v>
      </c>
    </row>
    <row r="11184" spans="1:8" x14ac:dyDescent="0.2">
      <c r="A11184" s="2" t="s">
        <v>21801</v>
      </c>
      <c r="B11184" s="2" t="s">
        <v>21802</v>
      </c>
      <c r="C11184" s="2" t="s">
        <v>19629</v>
      </c>
      <c r="D11184" s="2" t="s">
        <v>19630</v>
      </c>
      <c r="E11184" s="55">
        <v>3.46506353747776E-5</v>
      </c>
      <c r="F11184" s="2">
        <v>3.40419687329837E-2</v>
      </c>
      <c r="G11184" s="2">
        <v>1.41635537371703</v>
      </c>
      <c r="H11184" s="2">
        <v>-0.299803664229157</v>
      </c>
    </row>
    <row r="11185" spans="1:8" x14ac:dyDescent="0.2">
      <c r="A11185" s="2" t="s">
        <v>21803</v>
      </c>
      <c r="B11185" s="2" t="s">
        <v>21804</v>
      </c>
      <c r="C11185" s="2" t="s">
        <v>19629</v>
      </c>
      <c r="D11185" s="2" t="s">
        <v>19630</v>
      </c>
      <c r="E11185" s="55">
        <v>3.4596724545643601E-5</v>
      </c>
      <c r="F11185" s="2">
        <v>1.9703788139915301E-2</v>
      </c>
      <c r="G11185" s="2">
        <v>1.4153263922058501</v>
      </c>
      <c r="H11185" s="2">
        <v>-0.30136071535890002</v>
      </c>
    </row>
    <row r="11186" spans="1:8" x14ac:dyDescent="0.2">
      <c r="A11186" s="2" t="s">
        <v>21805</v>
      </c>
      <c r="B11186" s="2" t="s">
        <v>21806</v>
      </c>
      <c r="C11186" s="2" t="s">
        <v>19629</v>
      </c>
      <c r="D11186" s="2" t="s">
        <v>19630</v>
      </c>
      <c r="E11186" s="55">
        <v>3.4581296284308401E-5</v>
      </c>
      <c r="F11186" s="2">
        <v>0.77912116484646599</v>
      </c>
      <c r="G11186" s="2">
        <v>1.4150314841415801</v>
      </c>
      <c r="H11186" s="2">
        <v>-0.30180676054732303</v>
      </c>
    </row>
    <row r="11187" spans="1:8" x14ac:dyDescent="0.2">
      <c r="A11187" s="2" t="s">
        <v>21807</v>
      </c>
      <c r="B11187" s="2"/>
      <c r="C11187" s="2" t="s">
        <v>19629</v>
      </c>
      <c r="D11187" s="2" t="s">
        <v>19630</v>
      </c>
      <c r="E11187" s="55">
        <v>3.4581054725313399E-5</v>
      </c>
      <c r="F11187" s="2">
        <v>1.0955103398602399</v>
      </c>
      <c r="G11187" s="2">
        <v>1.4150268652570499</v>
      </c>
      <c r="H11187" s="2">
        <v>-0.30181374581983</v>
      </c>
    </row>
    <row r="11188" spans="1:8" x14ac:dyDescent="0.2">
      <c r="A11188" s="2" t="s">
        <v>21808</v>
      </c>
      <c r="B11188" s="2" t="s">
        <v>21809</v>
      </c>
      <c r="C11188" s="2" t="s">
        <v>19629</v>
      </c>
      <c r="D11188" s="2" t="s">
        <v>19630</v>
      </c>
      <c r="E11188" s="55">
        <v>3.4525286474629303E-5</v>
      </c>
      <c r="F11188" s="2">
        <v>2.3421291817405699E-2</v>
      </c>
      <c r="G11188" s="2">
        <v>1.41395924319868</v>
      </c>
      <c r="H11188" s="2">
        <v>-0.30342772976916399</v>
      </c>
    </row>
    <row r="11189" spans="1:8" x14ac:dyDescent="0.2">
      <c r="A11189" s="2" t="s">
        <v>21810</v>
      </c>
      <c r="B11189" s="2" t="s">
        <v>21811</v>
      </c>
      <c r="C11189" s="2" t="s">
        <v>19629</v>
      </c>
      <c r="D11189" s="2" t="s">
        <v>19630</v>
      </c>
      <c r="E11189" s="55">
        <v>3.4494652219052602E-5</v>
      </c>
      <c r="F11189" s="2">
        <v>1.9738034379004201E-2</v>
      </c>
      <c r="G11189" s="2">
        <v>1.41337170611716</v>
      </c>
      <c r="H11189" s="2">
        <v>-0.30431542275273199</v>
      </c>
    </row>
    <row r="11190" spans="1:8" x14ac:dyDescent="0.2">
      <c r="A11190" s="2" t="s">
        <v>21812</v>
      </c>
      <c r="B11190" s="2" t="s">
        <v>21813</v>
      </c>
      <c r="C11190" s="2" t="s">
        <v>19629</v>
      </c>
      <c r="D11190" s="2" t="s">
        <v>19630</v>
      </c>
      <c r="E11190" s="55">
        <v>3.4481801014951699E-5</v>
      </c>
      <c r="F11190" s="2">
        <v>-9.1734532334689603E-2</v>
      </c>
      <c r="G11190" s="2">
        <v>-1.4131250035783001</v>
      </c>
      <c r="H11190" s="2">
        <v>-0.30468804858707599</v>
      </c>
    </row>
    <row r="11191" spans="1:8" x14ac:dyDescent="0.2">
      <c r="A11191" s="2" t="s">
        <v>21814</v>
      </c>
      <c r="B11191" s="2" t="s">
        <v>21815</v>
      </c>
      <c r="C11191" s="2" t="s">
        <v>19629</v>
      </c>
      <c r="D11191" s="2" t="s">
        <v>19630</v>
      </c>
      <c r="E11191" s="55">
        <v>3.43760363024082E-5</v>
      </c>
      <c r="F11191" s="2">
        <v>2.29704771510191E-2</v>
      </c>
      <c r="G11191" s="2">
        <v>1.4110895124537901</v>
      </c>
      <c r="H11191" s="2">
        <v>-0.30776002411902598</v>
      </c>
    </row>
    <row r="11192" spans="1:8" x14ac:dyDescent="0.2">
      <c r="A11192" s="2" t="s">
        <v>21816</v>
      </c>
      <c r="B11192" s="2" t="s">
        <v>21817</v>
      </c>
      <c r="C11192" s="2" t="s">
        <v>19629</v>
      </c>
      <c r="D11192" s="2" t="s">
        <v>19630</v>
      </c>
      <c r="E11192" s="55">
        <v>3.4314619630326802E-5</v>
      </c>
      <c r="F11192" s="2">
        <v>0.10333551980082099</v>
      </c>
      <c r="G11192" s="2">
        <v>1.4099032906804201</v>
      </c>
      <c r="H11192" s="2">
        <v>-0.30954823497810402</v>
      </c>
    </row>
    <row r="11193" spans="1:8" x14ac:dyDescent="0.2">
      <c r="A11193" s="2" t="s">
        <v>21818</v>
      </c>
      <c r="B11193" s="2" t="s">
        <v>21819</v>
      </c>
      <c r="C11193" s="2" t="s">
        <v>19629</v>
      </c>
      <c r="D11193" s="2" t="s">
        <v>19630</v>
      </c>
      <c r="E11193" s="55">
        <v>3.4260996976231999E-5</v>
      </c>
      <c r="F11193" s="2">
        <v>-0.64220683720688798</v>
      </c>
      <c r="G11193" s="2">
        <v>-1.4088650490800501</v>
      </c>
      <c r="H11193" s="2">
        <v>-0.31111213386105502</v>
      </c>
    </row>
    <row r="11194" spans="1:8" x14ac:dyDescent="0.2">
      <c r="A11194" s="2" t="s">
        <v>21820</v>
      </c>
      <c r="B11194" s="2" t="s">
        <v>21821</v>
      </c>
      <c r="C11194" s="2" t="s">
        <v>19629</v>
      </c>
      <c r="D11194" s="2" t="s">
        <v>19630</v>
      </c>
      <c r="E11194" s="55">
        <v>3.4217286961735198E-5</v>
      </c>
      <c r="F11194" s="2">
        <v>-7.3926313790671799E-2</v>
      </c>
      <c r="G11194" s="2">
        <v>-1.4080169655656001</v>
      </c>
      <c r="H11194" s="2">
        <v>-0.31238874355061103</v>
      </c>
    </row>
    <row r="11195" spans="1:8" x14ac:dyDescent="0.2">
      <c r="A11195" s="2" t="s">
        <v>21822</v>
      </c>
      <c r="B11195" s="2" t="s">
        <v>21823</v>
      </c>
      <c r="C11195" s="2" t="s">
        <v>19629</v>
      </c>
      <c r="D11195" s="2" t="s">
        <v>19630</v>
      </c>
      <c r="E11195" s="55">
        <v>3.4210502868336997E-5</v>
      </c>
      <c r="F11195" s="2">
        <v>1.9665727082382001E-2</v>
      </c>
      <c r="G11195" s="2">
        <v>1.4078851942498301</v>
      </c>
      <c r="H11195" s="2">
        <v>-0.31258702829497398</v>
      </c>
    </row>
    <row r="11196" spans="1:8" x14ac:dyDescent="0.2">
      <c r="A11196" s="2" t="s">
        <v>21824</v>
      </c>
      <c r="B11196" s="2" t="s">
        <v>21825</v>
      </c>
      <c r="C11196" s="2" t="s">
        <v>19629</v>
      </c>
      <c r="D11196" s="2" t="s">
        <v>19630</v>
      </c>
      <c r="E11196" s="55">
        <v>3.41926490137201E-5</v>
      </c>
      <c r="F11196" s="2">
        <v>0.31602311889085699</v>
      </c>
      <c r="G11196" s="2">
        <v>1.40753822474204</v>
      </c>
      <c r="H11196" s="2">
        <v>-0.31310904678622398</v>
      </c>
    </row>
    <row r="11197" spans="1:8" x14ac:dyDescent="0.2">
      <c r="A11197" s="2" t="s">
        <v>21826</v>
      </c>
      <c r="B11197" s="2" t="s">
        <v>21827</v>
      </c>
      <c r="C11197" s="2" t="s">
        <v>19629</v>
      </c>
      <c r="D11197" s="2" t="s">
        <v>19630</v>
      </c>
      <c r="E11197" s="55">
        <v>3.4150785882314198E-5</v>
      </c>
      <c r="F11197" s="2">
        <v>0.483239624596008</v>
      </c>
      <c r="G11197" s="2">
        <v>1.4067236150040601</v>
      </c>
      <c r="H11197" s="2">
        <v>-0.31433412821844298</v>
      </c>
    </row>
    <row r="11198" spans="1:8" x14ac:dyDescent="0.2">
      <c r="A11198" s="2" t="s">
        <v>21828</v>
      </c>
      <c r="B11198" s="2" t="s">
        <v>21829</v>
      </c>
      <c r="C11198" s="2" t="s">
        <v>19629</v>
      </c>
      <c r="D11198" s="2" t="s">
        <v>19630</v>
      </c>
      <c r="E11198" s="55">
        <v>3.4146747367902497E-5</v>
      </c>
      <c r="F11198" s="2">
        <v>0.116429349600582</v>
      </c>
      <c r="G11198" s="2">
        <v>1.4066449522531801</v>
      </c>
      <c r="H11198" s="2">
        <v>-0.314452390599603</v>
      </c>
    </row>
    <row r="11199" spans="1:8" x14ac:dyDescent="0.2">
      <c r="A11199" s="2" t="s">
        <v>21830</v>
      </c>
      <c r="B11199" s="2" t="s">
        <v>21831</v>
      </c>
      <c r="C11199" s="2" t="s">
        <v>19629</v>
      </c>
      <c r="D11199" s="2" t="s">
        <v>19630</v>
      </c>
      <c r="E11199" s="55">
        <v>3.4119396952636502E-5</v>
      </c>
      <c r="F11199" s="2">
        <v>1.9633273953290599E-2</v>
      </c>
      <c r="G11199" s="2">
        <v>1.4061118561269901</v>
      </c>
      <c r="H11199" s="2">
        <v>-0.31525367847179298</v>
      </c>
    </row>
    <row r="11200" spans="1:8" x14ac:dyDescent="0.2">
      <c r="A11200" s="2" t="s">
        <v>21832</v>
      </c>
      <c r="B11200" s="2" t="s">
        <v>21833</v>
      </c>
      <c r="C11200" s="2" t="s">
        <v>19629</v>
      </c>
      <c r="D11200" s="2" t="s">
        <v>19630</v>
      </c>
      <c r="E11200" s="55">
        <v>3.4091008445646901E-5</v>
      </c>
      <c r="F11200" s="2">
        <v>-2.8963822326316099E-2</v>
      </c>
      <c r="G11200" s="2">
        <v>-1.4055578599323</v>
      </c>
      <c r="H11200" s="2">
        <v>-0.31608605905927301</v>
      </c>
    </row>
    <row r="11201" spans="1:8" x14ac:dyDescent="0.2">
      <c r="A11201" s="2" t="s">
        <v>21834</v>
      </c>
      <c r="B11201" s="2" t="s">
        <v>21835</v>
      </c>
      <c r="C11201" s="2" t="s">
        <v>19629</v>
      </c>
      <c r="D11201" s="2" t="s">
        <v>19630</v>
      </c>
      <c r="E11201" s="55">
        <v>3.4070725011270397E-5</v>
      </c>
      <c r="F11201" s="2">
        <v>-4.8271054764769603E-2</v>
      </c>
      <c r="G11201" s="2">
        <v>-1.4051616161045799</v>
      </c>
      <c r="H11201" s="2">
        <v>-0.31668121513511299</v>
      </c>
    </row>
    <row r="11202" spans="1:8" x14ac:dyDescent="0.2">
      <c r="A11202" s="2" t="s">
        <v>21836</v>
      </c>
      <c r="B11202" s="2" t="s">
        <v>21837</v>
      </c>
      <c r="C11202" s="2" t="s">
        <v>19629</v>
      </c>
      <c r="D11202" s="2" t="s">
        <v>19630</v>
      </c>
      <c r="E11202" s="55">
        <v>3.40324308344409E-5</v>
      </c>
      <c r="F11202" s="2">
        <v>0.319603234222265</v>
      </c>
      <c r="G11202" s="2">
        <v>1.4044125775381</v>
      </c>
      <c r="H11202" s="2">
        <v>-0.31780580856701302</v>
      </c>
    </row>
    <row r="11203" spans="1:8" x14ac:dyDescent="0.2">
      <c r="A11203" s="2" t="s">
        <v>21838</v>
      </c>
      <c r="B11203" s="2" t="s">
        <v>21839</v>
      </c>
      <c r="C11203" s="2" t="s">
        <v>19629</v>
      </c>
      <c r="D11203" s="2" t="s">
        <v>19630</v>
      </c>
      <c r="E11203" s="55">
        <v>3.3983676324678102E-5</v>
      </c>
      <c r="F11203" s="2">
        <v>2.28291436286563E-2</v>
      </c>
      <c r="G11203" s="2">
        <v>1.40345713343982</v>
      </c>
      <c r="H11203" s="2">
        <v>-0.31923942540286099</v>
      </c>
    </row>
    <row r="11204" spans="1:8" x14ac:dyDescent="0.2">
      <c r="A11204" s="2" t="s">
        <v>21840</v>
      </c>
      <c r="B11204" s="2" t="s">
        <v>21841</v>
      </c>
      <c r="C11204" s="2" t="s">
        <v>19629</v>
      </c>
      <c r="D11204" s="2" t="s">
        <v>19630</v>
      </c>
      <c r="E11204" s="55">
        <v>3.3966580776589899E-5</v>
      </c>
      <c r="F11204" s="2">
        <v>-0.22090719669709299</v>
      </c>
      <c r="G11204" s="2">
        <v>-1.4031216324275499</v>
      </c>
      <c r="H11204" s="2">
        <v>-0.31974260373151098</v>
      </c>
    </row>
    <row r="11205" spans="1:8" x14ac:dyDescent="0.2">
      <c r="A11205" s="2" t="s">
        <v>21842</v>
      </c>
      <c r="B11205" s="2" t="s">
        <v>21843</v>
      </c>
      <c r="C11205" s="2" t="s">
        <v>19629</v>
      </c>
      <c r="D11205" s="2" t="s">
        <v>19630</v>
      </c>
      <c r="E11205" s="55">
        <v>3.3926332120626099E-5</v>
      </c>
      <c r="F11205" s="2">
        <v>0.37276766704536002</v>
      </c>
      <c r="G11205" s="2">
        <v>1.40233076584658</v>
      </c>
      <c r="H11205" s="2">
        <v>-0.32092825504505301</v>
      </c>
    </row>
    <row r="11206" spans="1:8" x14ac:dyDescent="0.2">
      <c r="A11206" s="2" t="s">
        <v>21844</v>
      </c>
      <c r="B11206" s="2" t="s">
        <v>21845</v>
      </c>
      <c r="C11206" s="2" t="s">
        <v>19629</v>
      </c>
      <c r="D11206" s="2" t="s">
        <v>19630</v>
      </c>
      <c r="E11206" s="55">
        <v>3.39205134629594E-5</v>
      </c>
      <c r="F11206" s="2">
        <v>-3.7538361216388899E-2</v>
      </c>
      <c r="G11206" s="2">
        <v>-1.4022163174931499</v>
      </c>
      <c r="H11206" s="2">
        <v>-0.321099778352541</v>
      </c>
    </row>
    <row r="11207" spans="1:8" x14ac:dyDescent="0.2">
      <c r="A11207" s="2" t="s">
        <v>21846</v>
      </c>
      <c r="B11207" s="2"/>
      <c r="C11207" s="2" t="s">
        <v>19629</v>
      </c>
      <c r="D11207" s="2" t="s">
        <v>19630</v>
      </c>
      <c r="E11207" s="55">
        <v>3.39013693394508E-5</v>
      </c>
      <c r="F11207" s="2">
        <v>0.75694900265563303</v>
      </c>
      <c r="G11207" s="2">
        <v>1.40183956326925</v>
      </c>
      <c r="H11207" s="2">
        <v>-0.32166431956619301</v>
      </c>
    </row>
    <row r="11208" spans="1:8" x14ac:dyDescent="0.2">
      <c r="A11208" s="2" t="s">
        <v>21847</v>
      </c>
      <c r="B11208" s="2" t="s">
        <v>21848</v>
      </c>
      <c r="C11208" s="2" t="s">
        <v>19629</v>
      </c>
      <c r="D11208" s="2" t="s">
        <v>19630</v>
      </c>
      <c r="E11208" s="55">
        <v>3.3884274638462698E-5</v>
      </c>
      <c r="F11208" s="2">
        <v>-4.22612191352452E-2</v>
      </c>
      <c r="G11208" s="2">
        <v>-1.40150287593601</v>
      </c>
      <c r="H11208" s="2">
        <v>-0.32216869484003802</v>
      </c>
    </row>
    <row r="11209" spans="1:8" x14ac:dyDescent="0.2">
      <c r="A11209" s="2" t="s">
        <v>21849</v>
      </c>
      <c r="B11209" s="2" t="s">
        <v>21850</v>
      </c>
      <c r="C11209" s="2" t="s">
        <v>19629</v>
      </c>
      <c r="D11209" s="2" t="s">
        <v>19630</v>
      </c>
      <c r="E11209" s="55">
        <v>3.3856123420106203E-5</v>
      </c>
      <c r="F11209" s="2">
        <v>0.53525387414528802</v>
      </c>
      <c r="G11209" s="2">
        <v>1.4009478789510501</v>
      </c>
      <c r="H11209" s="2">
        <v>-0.32299984496012302</v>
      </c>
    </row>
    <row r="11210" spans="1:8" x14ac:dyDescent="0.2">
      <c r="A11210" s="2" t="s">
        <v>21851</v>
      </c>
      <c r="B11210" s="2" t="s">
        <v>21852</v>
      </c>
      <c r="C11210" s="2" t="s">
        <v>19629</v>
      </c>
      <c r="D11210" s="2" t="s">
        <v>19630</v>
      </c>
      <c r="E11210" s="55">
        <v>3.3853120404381299E-5</v>
      </c>
      <c r="F11210" s="2">
        <v>-0.98419522710178697</v>
      </c>
      <c r="G11210" s="2">
        <v>-1.4008886347307901</v>
      </c>
      <c r="H11210" s="2">
        <v>-0.323088548231515</v>
      </c>
    </row>
    <row r="11211" spans="1:8" x14ac:dyDescent="0.2">
      <c r="A11211" s="2" t="s">
        <v>21853</v>
      </c>
      <c r="B11211" s="2" t="s">
        <v>21854</v>
      </c>
      <c r="C11211" s="2" t="s">
        <v>19629</v>
      </c>
      <c r="D11211" s="2" t="s">
        <v>19630</v>
      </c>
      <c r="E11211" s="55">
        <v>3.3846196573428197E-5</v>
      </c>
      <c r="F11211" s="2">
        <v>-0.21778498149647699</v>
      </c>
      <c r="G11211" s="2">
        <v>-1.4007520101384801</v>
      </c>
      <c r="H11211" s="2">
        <v>-0.32329309478517998</v>
      </c>
    </row>
    <row r="11212" spans="1:8" x14ac:dyDescent="0.2">
      <c r="A11212" s="2" t="s">
        <v>21855</v>
      </c>
      <c r="B11212" s="2" t="s">
        <v>21856</v>
      </c>
      <c r="C11212" s="2" t="s">
        <v>19629</v>
      </c>
      <c r="D11212" s="2" t="s">
        <v>19630</v>
      </c>
      <c r="E11212" s="55">
        <v>3.38225877953846E-5</v>
      </c>
      <c r="F11212" s="2">
        <v>1.9859669830651201E-2</v>
      </c>
      <c r="G11212" s="2">
        <v>1.4002858390758499</v>
      </c>
      <c r="H11212" s="2">
        <v>-0.32399086936996901</v>
      </c>
    </row>
    <row r="11213" spans="1:8" x14ac:dyDescent="0.2">
      <c r="A11213" s="2" t="s">
        <v>21857</v>
      </c>
      <c r="B11213" s="2" t="s">
        <v>21858</v>
      </c>
      <c r="C11213" s="2" t="s">
        <v>19629</v>
      </c>
      <c r="D11213" s="2" t="s">
        <v>19630</v>
      </c>
      <c r="E11213" s="55">
        <v>3.3805330075131797E-5</v>
      </c>
      <c r="F11213" s="2">
        <v>0.17466013373207501</v>
      </c>
      <c r="G11213" s="2">
        <v>1.3999447696752001</v>
      </c>
      <c r="H11213" s="2">
        <v>-0.32450124204535102</v>
      </c>
    </row>
    <row r="11214" spans="1:8" x14ac:dyDescent="0.2">
      <c r="A11214" s="2" t="s">
        <v>21859</v>
      </c>
      <c r="B11214" s="2" t="s">
        <v>21860</v>
      </c>
      <c r="C11214" s="2" t="s">
        <v>19629</v>
      </c>
      <c r="D11214" s="2" t="s">
        <v>19630</v>
      </c>
      <c r="E11214" s="55">
        <v>3.3805300883926599E-5</v>
      </c>
      <c r="F11214" s="2">
        <v>-2.16999375295177E-2</v>
      </c>
      <c r="G11214" s="2">
        <v>-1.3999441925443501</v>
      </c>
      <c r="H11214" s="2">
        <v>-0.324502105552538</v>
      </c>
    </row>
    <row r="11215" spans="1:8" x14ac:dyDescent="0.2">
      <c r="A11215" s="2" t="s">
        <v>21861</v>
      </c>
      <c r="B11215" s="2" t="s">
        <v>21862</v>
      </c>
      <c r="C11215" s="2" t="s">
        <v>19629</v>
      </c>
      <c r="D11215" s="2" t="s">
        <v>19630</v>
      </c>
      <c r="E11215" s="55">
        <v>3.3725912327087202E-5</v>
      </c>
      <c r="F11215" s="2">
        <v>0.84534254124233399</v>
      </c>
      <c r="G11215" s="2">
        <v>1.39837189069754</v>
      </c>
      <c r="H11215" s="2">
        <v>-0.32685327295258199</v>
      </c>
    </row>
    <row r="11216" spans="1:8" x14ac:dyDescent="0.2">
      <c r="A11216" s="2" t="s">
        <v>21863</v>
      </c>
      <c r="B11216" s="2" t="s">
        <v>21864</v>
      </c>
      <c r="C11216" s="2" t="s">
        <v>19629</v>
      </c>
      <c r="D11216" s="2" t="s">
        <v>19630</v>
      </c>
      <c r="E11216" s="55">
        <v>3.3672771812431802E-5</v>
      </c>
      <c r="F11216" s="2">
        <v>0.34580715356884301</v>
      </c>
      <c r="G11216" s="2">
        <v>1.3973163746950501</v>
      </c>
      <c r="H11216" s="2">
        <v>-0.32843017393528401</v>
      </c>
    </row>
    <row r="11217" spans="1:8" x14ac:dyDescent="0.2">
      <c r="A11217" s="2" t="s">
        <v>21865</v>
      </c>
      <c r="B11217" s="2" t="s">
        <v>21866</v>
      </c>
      <c r="C11217" s="2" t="s">
        <v>19629</v>
      </c>
      <c r="D11217" s="2" t="s">
        <v>19630</v>
      </c>
      <c r="E11217" s="55">
        <v>3.3598449241223302E-5</v>
      </c>
      <c r="F11217" s="2">
        <v>-0.27719895555106699</v>
      </c>
      <c r="G11217" s="2">
        <v>-1.39583598482988</v>
      </c>
      <c r="H11217" s="2">
        <v>-0.330639814263194</v>
      </c>
    </row>
    <row r="11218" spans="1:8" x14ac:dyDescent="0.2">
      <c r="A11218" s="2" t="s">
        <v>21867</v>
      </c>
      <c r="B11218" s="2" t="s">
        <v>21868</v>
      </c>
      <c r="C11218" s="2" t="s">
        <v>19629</v>
      </c>
      <c r="D11218" s="2" t="s">
        <v>19630</v>
      </c>
      <c r="E11218" s="55">
        <v>3.3584782653695002E-5</v>
      </c>
      <c r="F11218" s="2">
        <v>1.94855647777522E-2</v>
      </c>
      <c r="G11218" s="2">
        <v>1.39556324008946</v>
      </c>
      <c r="H11218" s="2">
        <v>-0.33104665946303402</v>
      </c>
    </row>
    <row r="11219" spans="1:8" x14ac:dyDescent="0.2">
      <c r="A11219" s="2" t="s">
        <v>21869</v>
      </c>
      <c r="B11219" s="2" t="s">
        <v>21870</v>
      </c>
      <c r="C11219" s="2" t="s">
        <v>19629</v>
      </c>
      <c r="D11219" s="2" t="s">
        <v>19630</v>
      </c>
      <c r="E11219" s="55">
        <v>3.3564408553732301E-5</v>
      </c>
      <c r="F11219" s="2">
        <v>-0.21782029017603499</v>
      </c>
      <c r="G11219" s="2">
        <v>-1.3951563279936099</v>
      </c>
      <c r="H11219" s="2">
        <v>-0.33165349031930202</v>
      </c>
    </row>
    <row r="11220" spans="1:8" x14ac:dyDescent="0.2">
      <c r="A11220" s="2" t="s">
        <v>21871</v>
      </c>
      <c r="B11220" s="2" t="s">
        <v>21872</v>
      </c>
      <c r="C11220" s="2" t="s">
        <v>19629</v>
      </c>
      <c r="D11220" s="2" t="s">
        <v>19630</v>
      </c>
      <c r="E11220" s="55">
        <v>3.3533187578593797E-5</v>
      </c>
      <c r="F11220" s="2">
        <v>1.94717356716652E-2</v>
      </c>
      <c r="G11220" s="2">
        <v>1.3945320716354499</v>
      </c>
      <c r="H11220" s="2">
        <v>-0.33258410420687801</v>
      </c>
    </row>
    <row r="11221" spans="1:8" x14ac:dyDescent="0.2">
      <c r="A11221" s="2" t="s">
        <v>21873</v>
      </c>
      <c r="B11221" s="2" t="s">
        <v>21874</v>
      </c>
      <c r="C11221" s="2" t="s">
        <v>19629</v>
      </c>
      <c r="D11221" s="2" t="s">
        <v>19630</v>
      </c>
      <c r="E11221" s="55">
        <v>3.3501569310034902E-5</v>
      </c>
      <c r="F11221" s="2">
        <v>2.02254725994097E-2</v>
      </c>
      <c r="G11221" s="2">
        <v>1.39389899351793</v>
      </c>
      <c r="H11221" s="2">
        <v>-0.33352744382250699</v>
      </c>
    </row>
    <row r="11222" spans="1:8" x14ac:dyDescent="0.2">
      <c r="A11222" s="2" t="s">
        <v>21875</v>
      </c>
      <c r="B11222" s="2" t="s">
        <v>21876</v>
      </c>
      <c r="C11222" s="2" t="s">
        <v>19629</v>
      </c>
      <c r="D11222" s="2" t="s">
        <v>19630</v>
      </c>
      <c r="E11222" s="55">
        <v>3.3474219807816397E-5</v>
      </c>
      <c r="F11222" s="2">
        <v>0.81907530587330102</v>
      </c>
      <c r="G11222" s="2">
        <v>1.3933506725211899</v>
      </c>
      <c r="H11222" s="2">
        <v>-0.33434414203858498</v>
      </c>
    </row>
    <row r="11223" spans="1:8" x14ac:dyDescent="0.2">
      <c r="A11223" s="2" t="s">
        <v>21877</v>
      </c>
      <c r="B11223" s="2" t="s">
        <v>21878</v>
      </c>
      <c r="C11223" s="2" t="s">
        <v>19629</v>
      </c>
      <c r="D11223" s="2" t="s">
        <v>19630</v>
      </c>
      <c r="E11223" s="55">
        <v>3.3470155373582798E-5</v>
      </c>
      <c r="F11223" s="2">
        <v>2.9600825304029601E-2</v>
      </c>
      <c r="G11223" s="2">
        <v>1.3932691293827599</v>
      </c>
      <c r="H11223" s="2">
        <v>-0.33446556924392301</v>
      </c>
    </row>
    <row r="11224" spans="1:8" x14ac:dyDescent="0.2">
      <c r="A11224" s="2" t="s">
        <v>21879</v>
      </c>
      <c r="B11224" s="2" t="s">
        <v>21880</v>
      </c>
      <c r="C11224" s="2" t="s">
        <v>19629</v>
      </c>
      <c r="D11224" s="2" t="s">
        <v>19630</v>
      </c>
      <c r="E11224" s="55">
        <v>3.3458435135247398E-5</v>
      </c>
      <c r="F11224" s="2">
        <v>1.94501883586536E-2</v>
      </c>
      <c r="G11224" s="2">
        <v>1.39303390867229</v>
      </c>
      <c r="H11224" s="2">
        <v>-0.33481580038911002</v>
      </c>
    </row>
    <row r="11225" spans="1:8" x14ac:dyDescent="0.2">
      <c r="A11225" s="2" t="s">
        <v>21881</v>
      </c>
      <c r="B11225" s="2" t="s">
        <v>21882</v>
      </c>
      <c r="C11225" s="2" t="s">
        <v>19629</v>
      </c>
      <c r="D11225" s="2" t="s">
        <v>19630</v>
      </c>
      <c r="E11225" s="55">
        <v>3.3426733642705202E-5</v>
      </c>
      <c r="F11225" s="2">
        <v>0.73011239525104699</v>
      </c>
      <c r="G11225" s="2">
        <v>1.3923970594057899</v>
      </c>
      <c r="H11225" s="2">
        <v>-0.33576373834061601</v>
      </c>
    </row>
    <row r="11226" spans="1:8" x14ac:dyDescent="0.2">
      <c r="A11226" s="2" t="s">
        <v>21883</v>
      </c>
      <c r="B11226" s="2" t="s">
        <v>21884</v>
      </c>
      <c r="C11226" s="2" t="s">
        <v>19629</v>
      </c>
      <c r="D11226" s="2" t="s">
        <v>19630</v>
      </c>
      <c r="E11226" s="55">
        <v>3.34216445757596E-5</v>
      </c>
      <c r="F11226" s="2">
        <v>-4.5119225094779399E-2</v>
      </c>
      <c r="G11226" s="2">
        <v>-1.3922947420535501</v>
      </c>
      <c r="H11226" s="2">
        <v>-0.33591599534731098</v>
      </c>
    </row>
    <row r="11227" spans="1:8" x14ac:dyDescent="0.2">
      <c r="A11227" s="2" t="s">
        <v>21885</v>
      </c>
      <c r="B11227" s="2" t="s">
        <v>21886</v>
      </c>
      <c r="C11227" s="2" t="s">
        <v>19629</v>
      </c>
      <c r="D11227" s="2" t="s">
        <v>19630</v>
      </c>
      <c r="E11227" s="55">
        <v>3.3360609987043202E-5</v>
      </c>
      <c r="F11227" s="2">
        <v>1.9423798817108501E-2</v>
      </c>
      <c r="G11227" s="2">
        <v>1.3910658188769001</v>
      </c>
      <c r="H11227" s="2">
        <v>-0.33774386432563502</v>
      </c>
    </row>
    <row r="11228" spans="1:8" x14ac:dyDescent="0.2">
      <c r="A11228" s="2" t="s">
        <v>21887</v>
      </c>
      <c r="B11228" s="2" t="s">
        <v>21888</v>
      </c>
      <c r="C11228" s="2" t="s">
        <v>19629</v>
      </c>
      <c r="D11228" s="2" t="s">
        <v>19630</v>
      </c>
      <c r="E11228" s="55">
        <v>3.3312583251676599E-5</v>
      </c>
      <c r="F11228" s="2">
        <v>3.9617256489494601E-2</v>
      </c>
      <c r="G11228" s="2">
        <v>1.39009645977588</v>
      </c>
      <c r="H11228" s="2">
        <v>-0.33918452559498802</v>
      </c>
    </row>
    <row r="11229" spans="1:8" x14ac:dyDescent="0.2">
      <c r="A11229" s="2" t="s">
        <v>21889</v>
      </c>
      <c r="B11229" s="2" t="s">
        <v>21890</v>
      </c>
      <c r="C11229" s="2" t="s">
        <v>19629</v>
      </c>
      <c r="D11229" s="2" t="s">
        <v>19630</v>
      </c>
      <c r="E11229" s="55">
        <v>3.3300110575784602E-5</v>
      </c>
      <c r="F11229" s="2">
        <v>-0.12386437729498399</v>
      </c>
      <c r="G11229" s="2">
        <v>-1.38984437522504</v>
      </c>
      <c r="H11229" s="2">
        <v>-0.33955900905588299</v>
      </c>
    </row>
    <row r="11230" spans="1:8" x14ac:dyDescent="0.2">
      <c r="A11230" s="2" t="s">
        <v>21891</v>
      </c>
      <c r="B11230" s="2" t="s">
        <v>21892</v>
      </c>
      <c r="C11230" s="2" t="s">
        <v>19629</v>
      </c>
      <c r="D11230" s="2" t="s">
        <v>19630</v>
      </c>
      <c r="E11230" s="55">
        <v>3.3287519975777599E-5</v>
      </c>
      <c r="F11230" s="2">
        <v>0.12929952539464001</v>
      </c>
      <c r="G11230" s="2">
        <v>1.3895897651297</v>
      </c>
      <c r="H11230" s="2">
        <v>-0.33993717539171098</v>
      </c>
    </row>
    <row r="11231" spans="1:8" x14ac:dyDescent="0.2">
      <c r="A11231" s="2" t="s">
        <v>21893</v>
      </c>
      <c r="B11231" s="2" t="s">
        <v>21894</v>
      </c>
      <c r="C11231" s="2" t="s">
        <v>19629</v>
      </c>
      <c r="D11231" s="2" t="s">
        <v>19630</v>
      </c>
      <c r="E11231" s="55">
        <v>3.3249613355934598E-5</v>
      </c>
      <c r="F11231" s="2">
        <v>-0.292395445315284</v>
      </c>
      <c r="G11231" s="2">
        <v>-1.38882234445422</v>
      </c>
      <c r="H11231" s="2">
        <v>-0.34107658798996299</v>
      </c>
    </row>
    <row r="11232" spans="1:8" x14ac:dyDescent="0.2">
      <c r="A11232" s="2" t="s">
        <v>21895</v>
      </c>
      <c r="B11232" s="2" t="s">
        <v>21896</v>
      </c>
      <c r="C11232" s="2" t="s">
        <v>19629</v>
      </c>
      <c r="D11232" s="2" t="s">
        <v>19630</v>
      </c>
      <c r="E11232" s="55">
        <v>3.3241314770227098E-5</v>
      </c>
      <c r="F11232" s="2">
        <v>9.0053280193950702E-2</v>
      </c>
      <c r="G11232" s="2">
        <v>1.38865416596973</v>
      </c>
      <c r="H11232" s="2">
        <v>-0.341326203569288</v>
      </c>
    </row>
    <row r="11233" spans="1:8" x14ac:dyDescent="0.2">
      <c r="A11233" s="2" t="s">
        <v>21897</v>
      </c>
      <c r="B11233" s="2" t="s">
        <v>21898</v>
      </c>
      <c r="C11233" s="2" t="s">
        <v>19629</v>
      </c>
      <c r="D11233" s="2" t="s">
        <v>19630</v>
      </c>
      <c r="E11233" s="55">
        <v>3.3207847256799803E-5</v>
      </c>
      <c r="F11233" s="2">
        <v>1.9379977373634401E-2</v>
      </c>
      <c r="G11233" s="2">
        <v>1.3879752825743801</v>
      </c>
      <c r="H11233" s="2">
        <v>-0.34233351548240298</v>
      </c>
    </row>
    <row r="11234" spans="1:8" x14ac:dyDescent="0.2">
      <c r="A11234" s="2" t="s">
        <v>21899</v>
      </c>
      <c r="B11234" s="2" t="s">
        <v>21900</v>
      </c>
      <c r="C11234" s="2" t="s">
        <v>19629</v>
      </c>
      <c r="D11234" s="2" t="s">
        <v>19630</v>
      </c>
      <c r="E11234" s="55">
        <v>3.3207297582493697E-5</v>
      </c>
      <c r="F11234" s="2">
        <v>1.9359466486172199E-2</v>
      </c>
      <c r="G11234" s="2">
        <v>1.3879641240329701</v>
      </c>
      <c r="H11234" s="2">
        <v>-0.34235006816053598</v>
      </c>
    </row>
    <row r="11235" spans="1:8" x14ac:dyDescent="0.2">
      <c r="A11235" s="2" t="s">
        <v>21901</v>
      </c>
      <c r="B11235" s="2" t="s">
        <v>21902</v>
      </c>
      <c r="C11235" s="2" t="s">
        <v>19629</v>
      </c>
      <c r="D11235" s="2" t="s">
        <v>19630</v>
      </c>
      <c r="E11235" s="55">
        <v>3.3158909513830701E-5</v>
      </c>
      <c r="F11235" s="2">
        <v>0.82721478090780998</v>
      </c>
      <c r="G11235" s="2">
        <v>1.3869807558685201</v>
      </c>
      <c r="H11235" s="2">
        <v>-0.34380828249663198</v>
      </c>
    </row>
    <row r="11236" spans="1:8" x14ac:dyDescent="0.2">
      <c r="A11236" s="2" t="s">
        <v>21903</v>
      </c>
      <c r="B11236" s="2" t="s">
        <v>21904</v>
      </c>
      <c r="C11236" s="2" t="s">
        <v>19629</v>
      </c>
      <c r="D11236" s="2" t="s">
        <v>19630</v>
      </c>
      <c r="E11236" s="55">
        <v>3.31544968696917E-5</v>
      </c>
      <c r="F11236" s="2">
        <v>-7.0261547571993099E-2</v>
      </c>
      <c r="G11236" s="2">
        <v>-1.3868909736519699</v>
      </c>
      <c r="H11236" s="2">
        <v>-0.34394136702068701</v>
      </c>
    </row>
    <row r="11237" spans="1:8" x14ac:dyDescent="0.2">
      <c r="A11237" s="2" t="s">
        <v>21905</v>
      </c>
      <c r="B11237" s="2" t="s">
        <v>21906</v>
      </c>
      <c r="C11237" s="2" t="s">
        <v>19629</v>
      </c>
      <c r="D11237" s="2" t="s">
        <v>19630</v>
      </c>
      <c r="E11237" s="55">
        <v>3.3149852952774102E-5</v>
      </c>
      <c r="F11237" s="2">
        <v>0.309874303671407</v>
      </c>
      <c r="G11237" s="2">
        <v>1.3867964666378201</v>
      </c>
      <c r="H11237" s="2">
        <v>-0.34408144582324701</v>
      </c>
    </row>
    <row r="11238" spans="1:8" x14ac:dyDescent="0.2">
      <c r="A11238" s="2" t="s">
        <v>21907</v>
      </c>
      <c r="B11238" s="2" t="s">
        <v>21908</v>
      </c>
      <c r="C11238" s="2" t="s">
        <v>19629</v>
      </c>
      <c r="D11238" s="2" t="s">
        <v>19630</v>
      </c>
      <c r="E11238" s="55">
        <v>3.3095021525597603E-5</v>
      </c>
      <c r="F11238" s="2">
        <v>3.3278957665973503E-2</v>
      </c>
      <c r="G11238" s="2">
        <v>1.38567911781847</v>
      </c>
      <c r="H11238" s="2">
        <v>-0.34573686264109399</v>
      </c>
    </row>
    <row r="11239" spans="1:8" x14ac:dyDescent="0.2">
      <c r="A11239" s="2" t="s">
        <v>21909</v>
      </c>
      <c r="B11239" s="2" t="s">
        <v>21910</v>
      </c>
      <c r="C11239" s="2" t="s">
        <v>19629</v>
      </c>
      <c r="D11239" s="2" t="s">
        <v>19630</v>
      </c>
      <c r="E11239" s="55">
        <v>3.3066802336612098E-5</v>
      </c>
      <c r="F11239" s="2">
        <v>-4.4867487158074398E-2</v>
      </c>
      <c r="G11239" s="2">
        <v>-1.38510299663049</v>
      </c>
      <c r="H11239" s="2">
        <v>-0.34658989809446</v>
      </c>
    </row>
    <row r="11240" spans="1:8" x14ac:dyDescent="0.2">
      <c r="A11240" s="2" t="s">
        <v>21911</v>
      </c>
      <c r="B11240" s="2" t="s">
        <v>21912</v>
      </c>
      <c r="C11240" s="2" t="s">
        <v>19629</v>
      </c>
      <c r="D11240" s="2" t="s">
        <v>19630</v>
      </c>
      <c r="E11240" s="55">
        <v>3.3053713600850201E-5</v>
      </c>
      <c r="F11240" s="2">
        <v>0.55864875881116405</v>
      </c>
      <c r="G11240" s="2">
        <v>1.3848355294628301</v>
      </c>
      <c r="H11240" s="2">
        <v>-0.346985803533154</v>
      </c>
    </row>
    <row r="11241" spans="1:8" x14ac:dyDescent="0.2">
      <c r="A11241" s="2" t="s">
        <v>21913</v>
      </c>
      <c r="B11241" s="2" t="s">
        <v>21914</v>
      </c>
      <c r="C11241" s="2" t="s">
        <v>19629</v>
      </c>
      <c r="D11241" s="2" t="s">
        <v>19630</v>
      </c>
      <c r="E11241" s="55">
        <v>3.30395167505992E-5</v>
      </c>
      <c r="F11241" s="2">
        <v>2.2528953884458001E-2</v>
      </c>
      <c r="G11241" s="2">
        <v>1.3845452398503799</v>
      </c>
      <c r="H11241" s="2">
        <v>-0.347415404278339</v>
      </c>
    </row>
    <row r="11242" spans="1:8" x14ac:dyDescent="0.2">
      <c r="A11242" s="2" t="s">
        <v>21915</v>
      </c>
      <c r="B11242" s="2" t="s">
        <v>21916</v>
      </c>
      <c r="C11242" s="2" t="s">
        <v>19629</v>
      </c>
      <c r="D11242" s="2" t="s">
        <v>19630</v>
      </c>
      <c r="E11242" s="55">
        <v>3.3028234230903001E-5</v>
      </c>
      <c r="F11242" s="2">
        <v>-2.6487059523982299E-2</v>
      </c>
      <c r="G11242" s="2">
        <v>-1.3843144085094601</v>
      </c>
      <c r="H11242" s="2">
        <v>-0.34775694821116998</v>
      </c>
    </row>
    <row r="11243" spans="1:8" x14ac:dyDescent="0.2">
      <c r="A11243" s="2" t="s">
        <v>21917</v>
      </c>
      <c r="B11243" s="2" t="s">
        <v>21918</v>
      </c>
      <c r="C11243" s="2" t="s">
        <v>19629</v>
      </c>
      <c r="D11243" s="2" t="s">
        <v>19630</v>
      </c>
      <c r="E11243" s="55">
        <v>3.3020751899814897E-5</v>
      </c>
      <c r="F11243" s="2">
        <v>1.9362939455467899E-2</v>
      </c>
      <c r="G11243" s="2">
        <v>1.3841612612615299</v>
      </c>
      <c r="H11243" s="2">
        <v>-0.34798351735647398</v>
      </c>
    </row>
    <row r="11244" spans="1:8" x14ac:dyDescent="0.2">
      <c r="A11244" s="2" t="s">
        <v>21919</v>
      </c>
      <c r="B11244" s="2" t="s">
        <v>21920</v>
      </c>
      <c r="C11244" s="2" t="s">
        <v>19629</v>
      </c>
      <c r="D11244" s="2" t="s">
        <v>19630</v>
      </c>
      <c r="E11244" s="55">
        <v>3.29503151600408E-5</v>
      </c>
      <c r="F11244" s="2">
        <v>0.33314117041410402</v>
      </c>
      <c r="G11244" s="2">
        <v>1.38271703584783</v>
      </c>
      <c r="H11244" s="2">
        <v>-0.35011890093234299</v>
      </c>
    </row>
    <row r="11245" spans="1:8" x14ac:dyDescent="0.2">
      <c r="A11245" s="2" t="s">
        <v>21921</v>
      </c>
      <c r="B11245" s="2" t="s">
        <v>21922</v>
      </c>
      <c r="C11245" s="2" t="s">
        <v>19629</v>
      </c>
      <c r="D11245" s="2" t="s">
        <v>19630</v>
      </c>
      <c r="E11245" s="55">
        <v>3.28807124815311E-5</v>
      </c>
      <c r="F11245" s="2">
        <v>1.9234391077363099E-2</v>
      </c>
      <c r="G11245" s="2">
        <v>1.3812853880218201</v>
      </c>
      <c r="H11245" s="2">
        <v>-0.35223348753332401</v>
      </c>
    </row>
    <row r="11246" spans="1:8" x14ac:dyDescent="0.2">
      <c r="A11246" s="2" t="s">
        <v>21923</v>
      </c>
      <c r="B11246" s="2" t="s">
        <v>21924</v>
      </c>
      <c r="C11246" s="2" t="s">
        <v>19629</v>
      </c>
      <c r="D11246" s="2" t="s">
        <v>19630</v>
      </c>
      <c r="E11246" s="55">
        <v>3.2857668085584102E-5</v>
      </c>
      <c r="F11246" s="2">
        <v>-2.8407426001709202E-2</v>
      </c>
      <c r="G11246" s="2">
        <v>-1.3808103955269</v>
      </c>
      <c r="H11246" s="2">
        <v>-0.35293458167933101</v>
      </c>
    </row>
    <row r="11247" spans="1:8" x14ac:dyDescent="0.2">
      <c r="A11247" s="2" t="s">
        <v>21925</v>
      </c>
      <c r="B11247" s="2" t="s">
        <v>21926</v>
      </c>
      <c r="C11247" s="2" t="s">
        <v>19629</v>
      </c>
      <c r="D11247" s="2" t="s">
        <v>19630</v>
      </c>
      <c r="E11247" s="55">
        <v>3.28313281316993E-5</v>
      </c>
      <c r="F11247" s="2">
        <v>-2.86016998095023E-2</v>
      </c>
      <c r="G11247" s="2">
        <v>-1.3802668661956099</v>
      </c>
      <c r="H11247" s="2">
        <v>-0.35373654111818398</v>
      </c>
    </row>
    <row r="11248" spans="1:8" x14ac:dyDescent="0.2">
      <c r="A11248" s="2" t="s">
        <v>21927</v>
      </c>
      <c r="B11248" s="2" t="s">
        <v>21928</v>
      </c>
      <c r="C11248" s="2" t="s">
        <v>19629</v>
      </c>
      <c r="D11248" s="2" t="s">
        <v>19630</v>
      </c>
      <c r="E11248" s="55">
        <v>3.2830624751789503E-5</v>
      </c>
      <c r="F11248" s="2">
        <v>0.89446281334879896</v>
      </c>
      <c r="G11248" s="2">
        <v>1.3802523429228499</v>
      </c>
      <c r="H11248" s="2">
        <v>-0.353757965392761</v>
      </c>
    </row>
    <row r="11249" spans="1:8" x14ac:dyDescent="0.2">
      <c r="A11249" s="2" t="s">
        <v>21929</v>
      </c>
      <c r="B11249" s="2" t="s">
        <v>21930</v>
      </c>
      <c r="C11249" s="2" t="s">
        <v>19629</v>
      </c>
      <c r="D11249" s="2" t="s">
        <v>19630</v>
      </c>
      <c r="E11249" s="55">
        <v>3.2766566276931601E-5</v>
      </c>
      <c r="F11249" s="2">
        <v>0.25651571087449598</v>
      </c>
      <c r="G11249" s="2">
        <v>1.3789277251327301</v>
      </c>
      <c r="H11249" s="2">
        <v>-0.35571105192765901</v>
      </c>
    </row>
    <row r="11250" spans="1:8" x14ac:dyDescent="0.2">
      <c r="A11250" s="2" t="s">
        <v>21931</v>
      </c>
      <c r="B11250" s="2" t="s">
        <v>21932</v>
      </c>
      <c r="C11250" s="2" t="s">
        <v>19629</v>
      </c>
      <c r="D11250" s="2" t="s">
        <v>19630</v>
      </c>
      <c r="E11250" s="55">
        <v>3.2761131444347601E-5</v>
      </c>
      <c r="F11250" s="2">
        <v>1.1234574251768299</v>
      </c>
      <c r="G11250" s="2">
        <v>1.3788151644733699</v>
      </c>
      <c r="H11250" s="2">
        <v>-0.35587693087102201</v>
      </c>
    </row>
    <row r="11251" spans="1:8" x14ac:dyDescent="0.2">
      <c r="A11251" s="2" t="s">
        <v>21933</v>
      </c>
      <c r="B11251" s="2" t="s">
        <v>21934</v>
      </c>
      <c r="C11251" s="2" t="s">
        <v>19629</v>
      </c>
      <c r="D11251" s="2" t="s">
        <v>19630</v>
      </c>
      <c r="E11251" s="55">
        <v>3.2638860232081499E-5</v>
      </c>
      <c r="F11251" s="2">
        <v>-2.63217327714497E-2</v>
      </c>
      <c r="G11251" s="2">
        <v>-1.37627541846816</v>
      </c>
      <c r="H11251" s="2">
        <v>-0.359616116505381</v>
      </c>
    </row>
    <row r="11252" spans="1:8" x14ac:dyDescent="0.2">
      <c r="A11252" s="2" t="s">
        <v>21935</v>
      </c>
      <c r="B11252" s="2" t="s">
        <v>21936</v>
      </c>
      <c r="C11252" s="2" t="s">
        <v>19629</v>
      </c>
      <c r="D11252" s="2" t="s">
        <v>19630</v>
      </c>
      <c r="E11252" s="55">
        <v>3.2611465359266797E-5</v>
      </c>
      <c r="F11252" s="2">
        <v>2.12157327032148</v>
      </c>
      <c r="G11252" s="2">
        <v>1.3757044389658699</v>
      </c>
      <c r="H11252" s="2">
        <v>-0.36045580195348897</v>
      </c>
    </row>
    <row r="11253" spans="1:8" x14ac:dyDescent="0.2">
      <c r="A11253" s="2" t="s">
        <v>21937</v>
      </c>
      <c r="B11253" s="2" t="s">
        <v>21938</v>
      </c>
      <c r="C11253" s="2" t="s">
        <v>19629</v>
      </c>
      <c r="D11253" s="2" t="s">
        <v>19630</v>
      </c>
      <c r="E11253" s="55">
        <v>3.2600266366200601E-5</v>
      </c>
      <c r="F11253" s="2">
        <v>-4.4592793919983303E-2</v>
      </c>
      <c r="G11253" s="2">
        <v>-1.37547081675757</v>
      </c>
      <c r="H11253" s="2">
        <v>-0.36079926754817299</v>
      </c>
    </row>
    <row r="11254" spans="1:8" x14ac:dyDescent="0.2">
      <c r="A11254" s="2" t="s">
        <v>21939</v>
      </c>
      <c r="B11254" s="2" t="s">
        <v>21940</v>
      </c>
      <c r="C11254" s="2" t="s">
        <v>19629</v>
      </c>
      <c r="D11254" s="2" t="s">
        <v>19630</v>
      </c>
      <c r="E11254" s="55">
        <v>3.2591233560696899E-5</v>
      </c>
      <c r="F11254" s="2">
        <v>-0.70908948420941698</v>
      </c>
      <c r="G11254" s="2">
        <v>-1.37528229598411</v>
      </c>
      <c r="H11254" s="2">
        <v>-0.36107638360094202</v>
      </c>
    </row>
    <row r="11255" spans="1:8" x14ac:dyDescent="0.2">
      <c r="A11255" s="2" t="s">
        <v>21941</v>
      </c>
      <c r="B11255" s="2" t="s">
        <v>21942</v>
      </c>
      <c r="C11255" s="2" t="s">
        <v>19629</v>
      </c>
      <c r="D11255" s="2" t="s">
        <v>19630</v>
      </c>
      <c r="E11255" s="55">
        <v>3.2585745094126901E-5</v>
      </c>
      <c r="F11255" s="2">
        <v>0.17964617942386699</v>
      </c>
      <c r="G11255" s="2">
        <v>1.37516770981935</v>
      </c>
      <c r="H11255" s="2">
        <v>-0.36124480093841999</v>
      </c>
    </row>
    <row r="11256" spans="1:8" x14ac:dyDescent="0.2">
      <c r="A11256" s="2" t="s">
        <v>21943</v>
      </c>
      <c r="B11256" s="2" t="s">
        <v>21944</v>
      </c>
      <c r="C11256" s="2" t="s">
        <v>19629</v>
      </c>
      <c r="D11256" s="2" t="s">
        <v>19630</v>
      </c>
      <c r="E11256" s="55">
        <v>3.2556771487612799E-5</v>
      </c>
      <c r="F11256" s="2">
        <v>-0.17520272090861799</v>
      </c>
      <c r="G11256" s="2">
        <v>-1.3745623311228701</v>
      </c>
      <c r="H11256" s="2">
        <v>-0.36213434619992102</v>
      </c>
    </row>
    <row r="11257" spans="1:8" x14ac:dyDescent="0.2">
      <c r="A11257" s="2" t="s">
        <v>21945</v>
      </c>
      <c r="B11257" s="2" t="s">
        <v>21946</v>
      </c>
      <c r="C11257" s="2" t="s">
        <v>19629</v>
      </c>
      <c r="D11257" s="2" t="s">
        <v>19630</v>
      </c>
      <c r="E11257" s="55">
        <v>3.2546149353773797E-5</v>
      </c>
      <c r="F11257" s="2">
        <v>-0.18706850670099001</v>
      </c>
      <c r="G11257" s="2">
        <v>-1.37434018890914</v>
      </c>
      <c r="H11257" s="2">
        <v>-0.36246066439727398</v>
      </c>
    </row>
    <row r="11258" spans="1:8" x14ac:dyDescent="0.2">
      <c r="A11258" s="2" t="s">
        <v>21947</v>
      </c>
      <c r="B11258" s="2" t="s">
        <v>21948</v>
      </c>
      <c r="C11258" s="2" t="s">
        <v>19629</v>
      </c>
      <c r="D11258" s="2" t="s">
        <v>19630</v>
      </c>
      <c r="E11258" s="55">
        <v>3.2527596613429703E-5</v>
      </c>
      <c r="F11258" s="2">
        <v>1.9284526675554799E-2</v>
      </c>
      <c r="G11258" s="2">
        <v>1.3739519326064</v>
      </c>
      <c r="H11258" s="2">
        <v>-0.36303087103126203</v>
      </c>
    </row>
    <row r="11259" spans="1:8" x14ac:dyDescent="0.2">
      <c r="A11259" s="2" t="s">
        <v>21949</v>
      </c>
      <c r="B11259" s="2" t="s">
        <v>21950</v>
      </c>
      <c r="C11259" s="2" t="s">
        <v>19629</v>
      </c>
      <c r="D11259" s="2" t="s">
        <v>19630</v>
      </c>
      <c r="E11259" s="55">
        <v>3.2526319413195302E-5</v>
      </c>
      <c r="F11259" s="2">
        <v>1.9180335582268799E-2</v>
      </c>
      <c r="G11259" s="2">
        <v>1.3739251922383999</v>
      </c>
      <c r="H11259" s="2">
        <v>-0.36307013693041401</v>
      </c>
    </row>
    <row r="11260" spans="1:8" x14ac:dyDescent="0.2">
      <c r="A11260" s="2" t="s">
        <v>21951</v>
      </c>
      <c r="B11260" s="2" t="s">
        <v>21952</v>
      </c>
      <c r="C11260" s="2" t="s">
        <v>19629</v>
      </c>
      <c r="D11260" s="2" t="s">
        <v>19630</v>
      </c>
      <c r="E11260" s="55">
        <v>3.2465224189204298E-5</v>
      </c>
      <c r="F11260" s="2">
        <v>0.22430094177042001</v>
      </c>
      <c r="G11260" s="2">
        <v>1.3726442218345201</v>
      </c>
      <c r="H11260" s="2">
        <v>-0.364950235129677</v>
      </c>
    </row>
    <row r="11261" spans="1:8" x14ac:dyDescent="0.2">
      <c r="A11261" s="2" t="s">
        <v>21953</v>
      </c>
      <c r="B11261" s="2" t="s">
        <v>21954</v>
      </c>
      <c r="C11261" s="2" t="s">
        <v>19629</v>
      </c>
      <c r="D11261" s="2" t="s">
        <v>19630</v>
      </c>
      <c r="E11261" s="55">
        <v>3.2462024193824497E-5</v>
      </c>
      <c r="F11261" s="2">
        <v>-4.44946045583373E-2</v>
      </c>
      <c r="G11261" s="2">
        <v>-1.3725770288177199</v>
      </c>
      <c r="H11261" s="2">
        <v>-0.36504880685330998</v>
      </c>
    </row>
    <row r="11262" spans="1:8" x14ac:dyDescent="0.2">
      <c r="A11262" s="2" t="s">
        <v>21955</v>
      </c>
      <c r="B11262" s="2" t="s">
        <v>21956</v>
      </c>
      <c r="C11262" s="2" t="s">
        <v>19629</v>
      </c>
      <c r="D11262" s="2" t="s">
        <v>19630</v>
      </c>
      <c r="E11262" s="55">
        <v>3.2372112210965503E-5</v>
      </c>
      <c r="F11262" s="2">
        <v>2.19971522992078E-2</v>
      </c>
      <c r="G11262" s="2">
        <v>1.37068500775316</v>
      </c>
      <c r="H11262" s="2">
        <v>-0.36782240870754301</v>
      </c>
    </row>
    <row r="11263" spans="1:8" x14ac:dyDescent="0.2">
      <c r="A11263" s="2" t="s">
        <v>21957</v>
      </c>
      <c r="B11263" s="2" t="s">
        <v>21958</v>
      </c>
      <c r="C11263" s="2" t="s">
        <v>19629</v>
      </c>
      <c r="D11263" s="2" t="s">
        <v>19630</v>
      </c>
      <c r="E11263" s="55">
        <v>3.2353336318902002E-5</v>
      </c>
      <c r="F11263" s="2">
        <v>-2.4368916739105299E-2</v>
      </c>
      <c r="G11263" s="2">
        <v>-1.3702889123917099</v>
      </c>
      <c r="H11263" s="2">
        <v>-0.36840257904159701</v>
      </c>
    </row>
    <row r="11264" spans="1:8" x14ac:dyDescent="0.2">
      <c r="A11264" s="2" t="s">
        <v>21959</v>
      </c>
      <c r="B11264" s="2" t="s">
        <v>21960</v>
      </c>
      <c r="C11264" s="2" t="s">
        <v>19629</v>
      </c>
      <c r="D11264" s="2" t="s">
        <v>19630</v>
      </c>
      <c r="E11264" s="55">
        <v>3.2338020096722701E-5</v>
      </c>
      <c r="F11264" s="2">
        <v>-2.5700947106512401E-2</v>
      </c>
      <c r="G11264" s="2">
        <v>-1.3699655469143801</v>
      </c>
      <c r="H11264" s="2">
        <v>-0.36887609585464798</v>
      </c>
    </row>
    <row r="11265" spans="1:8" x14ac:dyDescent="0.2">
      <c r="A11265" s="2" t="s">
        <v>21961</v>
      </c>
      <c r="B11265" s="2" t="s">
        <v>21962</v>
      </c>
      <c r="C11265" s="2" t="s">
        <v>19629</v>
      </c>
      <c r="D11265" s="2" t="s">
        <v>19630</v>
      </c>
      <c r="E11265" s="55">
        <v>3.22796666062386E-5</v>
      </c>
      <c r="F11265" s="2">
        <v>0.15303959132987299</v>
      </c>
      <c r="G11265" s="2">
        <v>1.36873144591581</v>
      </c>
      <c r="H11265" s="2">
        <v>-0.37068221146788499</v>
      </c>
    </row>
    <row r="11266" spans="1:8" x14ac:dyDescent="0.2">
      <c r="A11266" s="2" t="s">
        <v>21963</v>
      </c>
      <c r="B11266" s="2" t="s">
        <v>21964</v>
      </c>
      <c r="C11266" s="2" t="s">
        <v>19629</v>
      </c>
      <c r="D11266" s="2" t="s">
        <v>19630</v>
      </c>
      <c r="E11266" s="55">
        <v>3.2229229526503597E-5</v>
      </c>
      <c r="F11266" s="2">
        <v>-2.2519614458467799E-2</v>
      </c>
      <c r="G11266" s="2">
        <v>-1.36766206852922</v>
      </c>
      <c r="H11266" s="2">
        <v>-0.37224593656645899</v>
      </c>
    </row>
    <row r="11267" spans="1:8" x14ac:dyDescent="0.2">
      <c r="A11267" s="2" t="s">
        <v>21965</v>
      </c>
      <c r="B11267" s="2" t="s">
        <v>21966</v>
      </c>
      <c r="C11267" s="2" t="s">
        <v>19629</v>
      </c>
      <c r="D11267" s="2" t="s">
        <v>19630</v>
      </c>
      <c r="E11267" s="55">
        <v>3.21961168155971E-5</v>
      </c>
      <c r="F11267" s="2">
        <v>0.376901220431138</v>
      </c>
      <c r="G11267" s="2">
        <v>1.36695863987973</v>
      </c>
      <c r="H11267" s="2">
        <v>-0.37327387714163701</v>
      </c>
    </row>
    <row r="11268" spans="1:8" x14ac:dyDescent="0.2">
      <c r="A11268" s="2" t="s">
        <v>21967</v>
      </c>
      <c r="B11268" s="2"/>
      <c r="C11268" s="2" t="s">
        <v>19629</v>
      </c>
      <c r="D11268" s="2" t="s">
        <v>19630</v>
      </c>
      <c r="E11268" s="55">
        <v>3.2179058375825202E-5</v>
      </c>
      <c r="F11268" s="2">
        <v>-0.67790918254095001</v>
      </c>
      <c r="G11268" s="2">
        <v>-1.36659583568793</v>
      </c>
      <c r="H11268" s="2">
        <v>-0.37380384665530703</v>
      </c>
    </row>
    <row r="11269" spans="1:8" x14ac:dyDescent="0.2">
      <c r="A11269" s="2" t="s">
        <v>21968</v>
      </c>
      <c r="B11269" s="2" t="s">
        <v>21969</v>
      </c>
      <c r="C11269" s="2" t="s">
        <v>19629</v>
      </c>
      <c r="D11269" s="2" t="s">
        <v>19630</v>
      </c>
      <c r="E11269" s="55">
        <v>3.2177790716403399E-5</v>
      </c>
      <c r="F11269" s="2">
        <v>0.919677644601126</v>
      </c>
      <c r="G11269" s="2">
        <v>1.36656886319069</v>
      </c>
      <c r="H11269" s="2">
        <v>-0.373843241357176</v>
      </c>
    </row>
    <row r="11270" spans="1:8" x14ac:dyDescent="0.2">
      <c r="A11270" s="2" t="s">
        <v>21970</v>
      </c>
      <c r="B11270" s="2" t="s">
        <v>21971</v>
      </c>
      <c r="C11270" s="2" t="s">
        <v>19629</v>
      </c>
      <c r="D11270" s="2" t="s">
        <v>19630</v>
      </c>
      <c r="E11270" s="55">
        <v>3.2138906757905899E-5</v>
      </c>
      <c r="F11270" s="2">
        <v>0.30976862230054403</v>
      </c>
      <c r="G11270" s="2">
        <v>1.36574073795905</v>
      </c>
      <c r="H11270" s="2">
        <v>-0.37505238190053403</v>
      </c>
    </row>
    <row r="11271" spans="1:8" x14ac:dyDescent="0.2">
      <c r="A11271" s="2" t="s">
        <v>21972</v>
      </c>
      <c r="B11271" s="2" t="s">
        <v>21973</v>
      </c>
      <c r="C11271" s="2" t="s">
        <v>19629</v>
      </c>
      <c r="D11271" s="2" t="s">
        <v>19630</v>
      </c>
      <c r="E11271" s="55">
        <v>3.2099734841750701E-5</v>
      </c>
      <c r="F11271" s="2">
        <v>2.2220907952989099E-2</v>
      </c>
      <c r="G11271" s="2">
        <v>1.3649049573216201</v>
      </c>
      <c r="H11271" s="2">
        <v>-0.37627195691245202</v>
      </c>
    </row>
    <row r="11272" spans="1:8" x14ac:dyDescent="0.2">
      <c r="A11272" s="2" t="s">
        <v>21974</v>
      </c>
      <c r="B11272" s="2" t="s">
        <v>21975</v>
      </c>
      <c r="C11272" s="2" t="s">
        <v>19629</v>
      </c>
      <c r="D11272" s="2" t="s">
        <v>19630</v>
      </c>
      <c r="E11272" s="55">
        <v>3.2048036598397702E-5</v>
      </c>
      <c r="F11272" s="2">
        <v>0.48915729243302902</v>
      </c>
      <c r="G11272" s="2">
        <v>1.3637995637524101</v>
      </c>
      <c r="H11272" s="2">
        <v>-0.37788380572060698</v>
      </c>
    </row>
    <row r="11273" spans="1:8" x14ac:dyDescent="0.2">
      <c r="A11273" s="2" t="s">
        <v>21976</v>
      </c>
      <c r="B11273" s="2" t="s">
        <v>21977</v>
      </c>
      <c r="C11273" s="2" t="s">
        <v>19629</v>
      </c>
      <c r="D11273" s="2" t="s">
        <v>19630</v>
      </c>
      <c r="E11273" s="55">
        <v>3.20397867700217E-5</v>
      </c>
      <c r="F11273" s="2">
        <v>-3.0588679741295199E-2</v>
      </c>
      <c r="G11273" s="2">
        <v>-1.3636229208816999</v>
      </c>
      <c r="H11273" s="2">
        <v>-0.37814125956951</v>
      </c>
    </row>
    <row r="11274" spans="1:8" x14ac:dyDescent="0.2">
      <c r="A11274" s="2" t="s">
        <v>21978</v>
      </c>
      <c r="B11274" s="2" t="s">
        <v>21979</v>
      </c>
      <c r="C11274" s="2" t="s">
        <v>19629</v>
      </c>
      <c r="D11274" s="2" t="s">
        <v>19630</v>
      </c>
      <c r="E11274" s="55">
        <v>3.2012143955650898E-5</v>
      </c>
      <c r="F11274" s="2">
        <v>0.205556599182144</v>
      </c>
      <c r="G11274" s="2">
        <v>1.3630305424324001</v>
      </c>
      <c r="H11274" s="2">
        <v>-0.37900439720734003</v>
      </c>
    </row>
    <row r="11275" spans="1:8" x14ac:dyDescent="0.2">
      <c r="A11275" s="2" t="s">
        <v>21980</v>
      </c>
      <c r="B11275" s="2" t="s">
        <v>21981</v>
      </c>
      <c r="C11275" s="2" t="s">
        <v>19629</v>
      </c>
      <c r="D11275" s="2" t="s">
        <v>19630</v>
      </c>
      <c r="E11275" s="55">
        <v>3.19368482765148E-5</v>
      </c>
      <c r="F11275" s="2">
        <v>0.64098219031375603</v>
      </c>
      <c r="G11275" s="2">
        <v>1.36141306635818</v>
      </c>
      <c r="H11275" s="2">
        <v>-0.381359265091477</v>
      </c>
    </row>
    <row r="11276" spans="1:8" x14ac:dyDescent="0.2">
      <c r="A11276" s="2" t="s">
        <v>21982</v>
      </c>
      <c r="B11276" s="2" t="s">
        <v>21983</v>
      </c>
      <c r="C11276" s="2" t="s">
        <v>19629</v>
      </c>
      <c r="D11276" s="2" t="s">
        <v>19630</v>
      </c>
      <c r="E11276" s="55">
        <v>3.1886850087703402E-5</v>
      </c>
      <c r="F11276" s="2">
        <v>0.75335202840704396</v>
      </c>
      <c r="G11276" s="2">
        <v>1.3603358486775201</v>
      </c>
      <c r="H11276" s="2">
        <v>-0.382926024782893</v>
      </c>
    </row>
    <row r="11277" spans="1:8" x14ac:dyDescent="0.2">
      <c r="A11277" s="2" t="s">
        <v>21984</v>
      </c>
      <c r="B11277" s="2" t="s">
        <v>21985</v>
      </c>
      <c r="C11277" s="2" t="s">
        <v>19629</v>
      </c>
      <c r="D11277" s="2" t="s">
        <v>19630</v>
      </c>
      <c r="E11277" s="55">
        <v>3.1876556459753402E-5</v>
      </c>
      <c r="F11277" s="2">
        <v>-2.6297985107292698E-2</v>
      </c>
      <c r="G11277" s="2">
        <v>-1.3601137553995299</v>
      </c>
      <c r="H11277" s="2">
        <v>-0.383248894235589</v>
      </c>
    </row>
    <row r="11278" spans="1:8" x14ac:dyDescent="0.2">
      <c r="A11278" s="2" t="s">
        <v>21986</v>
      </c>
      <c r="B11278" s="2" t="s">
        <v>21987</v>
      </c>
      <c r="C11278" s="2" t="s">
        <v>19629</v>
      </c>
      <c r="D11278" s="2" t="s">
        <v>19630</v>
      </c>
      <c r="E11278" s="55">
        <v>3.1859710031834097E-5</v>
      </c>
      <c r="F11278" s="2">
        <v>0.482519837781127</v>
      </c>
      <c r="G11278" s="2">
        <v>1.3597500471121999</v>
      </c>
      <c r="H11278" s="2">
        <v>-0.38377752351315603</v>
      </c>
    </row>
    <row r="11279" spans="1:8" x14ac:dyDescent="0.2">
      <c r="A11279" s="2" t="s">
        <v>21988</v>
      </c>
      <c r="B11279" s="2" t="s">
        <v>21989</v>
      </c>
      <c r="C11279" s="2" t="s">
        <v>19629</v>
      </c>
      <c r="D11279" s="2" t="s">
        <v>19630</v>
      </c>
      <c r="E11279" s="55">
        <v>3.1829598827526299E-5</v>
      </c>
      <c r="F11279" s="2">
        <v>0.25952582555720699</v>
      </c>
      <c r="G11279" s="2">
        <v>1.3590992350012201</v>
      </c>
      <c r="H11279" s="2">
        <v>-0.38472308901254598</v>
      </c>
    </row>
    <row r="11280" spans="1:8" x14ac:dyDescent="0.2">
      <c r="A11280" s="2" t="s">
        <v>21990</v>
      </c>
      <c r="B11280" s="2" t="s">
        <v>21991</v>
      </c>
      <c r="C11280" s="2" t="s">
        <v>19629</v>
      </c>
      <c r="D11280" s="2" t="s">
        <v>19630</v>
      </c>
      <c r="E11280" s="55">
        <v>3.1756578743324801E-5</v>
      </c>
      <c r="F11280" s="2">
        <v>-2.7956913990933599E-2</v>
      </c>
      <c r="G11280" s="2">
        <v>-1.3575171470479299</v>
      </c>
      <c r="H11280" s="2">
        <v>-0.38701981824061998</v>
      </c>
    </row>
    <row r="11281" spans="1:8" x14ac:dyDescent="0.2">
      <c r="A11281" s="2" t="s">
        <v>21992</v>
      </c>
      <c r="B11281" s="2" t="s">
        <v>21993</v>
      </c>
      <c r="C11281" s="2" t="s">
        <v>19629</v>
      </c>
      <c r="D11281" s="2" t="s">
        <v>19630</v>
      </c>
      <c r="E11281" s="55">
        <v>3.1745498791369002E-5</v>
      </c>
      <c r="F11281" s="2">
        <v>4.0994084687058799E-2</v>
      </c>
      <c r="G11281" s="2">
        <v>1.3572766043109801</v>
      </c>
      <c r="H11281" s="2">
        <v>-0.38736878169504402</v>
      </c>
    </row>
    <row r="11282" spans="1:8" x14ac:dyDescent="0.2">
      <c r="A11282" s="2" t="s">
        <v>21994</v>
      </c>
      <c r="B11282" s="2" t="s">
        <v>21995</v>
      </c>
      <c r="C11282" s="2" t="s">
        <v>19629</v>
      </c>
      <c r="D11282" s="2" t="s">
        <v>19630</v>
      </c>
      <c r="E11282" s="55">
        <v>3.1657035748144799E-5</v>
      </c>
      <c r="F11282" s="2">
        <v>1.2280721305478</v>
      </c>
      <c r="G11282" s="2">
        <v>1.35535154368453</v>
      </c>
      <c r="H11282" s="2">
        <v>-0.39015930422782502</v>
      </c>
    </row>
    <row r="11283" spans="1:8" x14ac:dyDescent="0.2">
      <c r="A11283" s="2" t="s">
        <v>21996</v>
      </c>
      <c r="B11283" s="2" t="s">
        <v>21997</v>
      </c>
      <c r="C11283" s="2" t="s">
        <v>19629</v>
      </c>
      <c r="D11283" s="2" t="s">
        <v>19630</v>
      </c>
      <c r="E11283" s="55">
        <v>3.1650982551312302E-5</v>
      </c>
      <c r="F11283" s="2">
        <v>-0.73519759615231495</v>
      </c>
      <c r="G11283" s="2">
        <v>-1.35521952226096</v>
      </c>
      <c r="H11283" s="2">
        <v>-0.39035053424667598</v>
      </c>
    </row>
    <row r="11284" spans="1:8" x14ac:dyDescent="0.2">
      <c r="A11284" s="2" t="s">
        <v>21998</v>
      </c>
      <c r="B11284" s="2" t="s">
        <v>21999</v>
      </c>
      <c r="C11284" s="2" t="s">
        <v>19629</v>
      </c>
      <c r="D11284" s="2" t="s">
        <v>19630</v>
      </c>
      <c r="E11284" s="55">
        <v>3.1647162709424998E-5</v>
      </c>
      <c r="F11284" s="2">
        <v>0.14816321971270999</v>
      </c>
      <c r="G11284" s="2">
        <v>1.3551361911358999</v>
      </c>
      <c r="H11284" s="2">
        <v>-0.39047122788963901</v>
      </c>
    </row>
    <row r="11285" spans="1:8" x14ac:dyDescent="0.2">
      <c r="A11285" s="2" t="s">
        <v>22000</v>
      </c>
      <c r="B11285" s="2" t="s">
        <v>22001</v>
      </c>
      <c r="C11285" s="2" t="s">
        <v>19629</v>
      </c>
      <c r="D11285" s="2" t="s">
        <v>19630</v>
      </c>
      <c r="E11285" s="55">
        <v>3.1535128310999801E-5</v>
      </c>
      <c r="F11285" s="2">
        <v>0.59695945393282102</v>
      </c>
      <c r="G11285" s="2">
        <v>1.35268534768444</v>
      </c>
      <c r="H11285" s="2">
        <v>-0.39401761768114202</v>
      </c>
    </row>
    <row r="11286" spans="1:8" x14ac:dyDescent="0.2">
      <c r="A11286" s="2" t="s">
        <v>22002</v>
      </c>
      <c r="B11286" s="2" t="s">
        <v>22003</v>
      </c>
      <c r="C11286" s="2" t="s">
        <v>19629</v>
      </c>
      <c r="D11286" s="2" t="s">
        <v>19630</v>
      </c>
      <c r="E11286" s="55">
        <v>3.15338118955788E-5</v>
      </c>
      <c r="F11286" s="2">
        <v>-0.82136755785064797</v>
      </c>
      <c r="G11286" s="2">
        <v>-1.35265647185812</v>
      </c>
      <c r="H11286" s="2">
        <v>-0.39405936296567301</v>
      </c>
    </row>
    <row r="11287" spans="1:8" x14ac:dyDescent="0.2">
      <c r="A11287" s="2" t="s">
        <v>22004</v>
      </c>
      <c r="B11287" s="2" t="s">
        <v>22005</v>
      </c>
      <c r="C11287" s="2" t="s">
        <v>19629</v>
      </c>
      <c r="D11287" s="2" t="s">
        <v>19630</v>
      </c>
      <c r="E11287" s="55">
        <v>3.14893934291183E-5</v>
      </c>
      <c r="F11287" s="2">
        <v>-0.15630270709084901</v>
      </c>
      <c r="G11287" s="2">
        <v>-1.35168107492767</v>
      </c>
      <c r="H11287" s="2">
        <v>-0.39546895403895199</v>
      </c>
    </row>
    <row r="11288" spans="1:8" x14ac:dyDescent="0.2">
      <c r="A11288" s="2" t="s">
        <v>22006</v>
      </c>
      <c r="B11288" s="2" t="s">
        <v>22007</v>
      </c>
      <c r="C11288" s="2" t="s">
        <v>19629</v>
      </c>
      <c r="D11288" s="2" t="s">
        <v>19630</v>
      </c>
      <c r="E11288" s="55">
        <v>3.14735989282998E-5</v>
      </c>
      <c r="F11288" s="2">
        <v>0.90244166446979501</v>
      </c>
      <c r="G11288" s="2">
        <v>1.3513337377549099</v>
      </c>
      <c r="H11288" s="2">
        <v>-0.39597066148761201</v>
      </c>
    </row>
    <row r="11289" spans="1:8" x14ac:dyDescent="0.2">
      <c r="A11289" s="2" t="s">
        <v>22008</v>
      </c>
      <c r="B11289" s="2" t="s">
        <v>22009</v>
      </c>
      <c r="C11289" s="2" t="s">
        <v>19629</v>
      </c>
      <c r="D11289" s="2" t="s">
        <v>19630</v>
      </c>
      <c r="E11289" s="55">
        <v>3.1413401983315699E-5</v>
      </c>
      <c r="F11289" s="2">
        <v>-0.32108459883767598</v>
      </c>
      <c r="G11289" s="2">
        <v>-1.3500075244358001</v>
      </c>
      <c r="H11289" s="2">
        <v>-0.39788511002223698</v>
      </c>
    </row>
    <row r="11290" spans="1:8" x14ac:dyDescent="0.2">
      <c r="A11290" s="2" t="s">
        <v>22010</v>
      </c>
      <c r="B11290" s="2" t="s">
        <v>22011</v>
      </c>
      <c r="C11290" s="2" t="s">
        <v>19629</v>
      </c>
      <c r="D11290" s="2" t="s">
        <v>19630</v>
      </c>
      <c r="E11290" s="55">
        <v>3.1346433830514699E-5</v>
      </c>
      <c r="F11290" s="2">
        <v>1.89655465401341E-2</v>
      </c>
      <c r="G11290" s="2">
        <v>1.34852760611328</v>
      </c>
      <c r="H11290" s="2">
        <v>-0.40001921943672603</v>
      </c>
    </row>
    <row r="11291" spans="1:8" x14ac:dyDescent="0.2">
      <c r="A11291" s="2" t="s">
        <v>22012</v>
      </c>
      <c r="B11291" s="2" t="s">
        <v>22013</v>
      </c>
      <c r="C11291" s="2" t="s">
        <v>19629</v>
      </c>
      <c r="D11291" s="2" t="s">
        <v>19630</v>
      </c>
      <c r="E11291" s="55">
        <v>3.1340324047946003E-5</v>
      </c>
      <c r="F11291" s="2">
        <v>3.8603498489401603E-2</v>
      </c>
      <c r="G11291" s="2">
        <v>1.34839234871554</v>
      </c>
      <c r="H11291" s="2">
        <v>-0.40021415000220001</v>
      </c>
    </row>
    <row r="11292" spans="1:8" x14ac:dyDescent="0.2">
      <c r="A11292" s="2" t="s">
        <v>22014</v>
      </c>
      <c r="B11292" s="2" t="s">
        <v>22015</v>
      </c>
      <c r="C11292" s="2" t="s">
        <v>19629</v>
      </c>
      <c r="D11292" s="2" t="s">
        <v>19630</v>
      </c>
      <c r="E11292" s="55">
        <v>3.1321445283061197E-5</v>
      </c>
      <c r="F11292" s="2">
        <v>-0.23730151252482601</v>
      </c>
      <c r="G11292" s="2">
        <v>-1.34797416111806</v>
      </c>
      <c r="H11292" s="2">
        <v>-0.40081671088016702</v>
      </c>
    </row>
    <row r="11293" spans="1:8" x14ac:dyDescent="0.2">
      <c r="A11293" s="2" t="s">
        <v>22016</v>
      </c>
      <c r="B11293" s="2" t="s">
        <v>22017</v>
      </c>
      <c r="C11293" s="2" t="s">
        <v>19629</v>
      </c>
      <c r="D11293" s="2" t="s">
        <v>19630</v>
      </c>
      <c r="E11293" s="55">
        <v>3.12645328447436E-5</v>
      </c>
      <c r="F11293" s="2">
        <v>2.43428414431783E-2</v>
      </c>
      <c r="G11293" s="2">
        <v>1.34671116694139</v>
      </c>
      <c r="H11293" s="2">
        <v>-0.40263540751906701</v>
      </c>
    </row>
    <row r="11294" spans="1:8" x14ac:dyDescent="0.2">
      <c r="A11294" s="2" t="s">
        <v>22018</v>
      </c>
      <c r="B11294" s="2" t="s">
        <v>22019</v>
      </c>
      <c r="C11294" s="2" t="s">
        <v>19629</v>
      </c>
      <c r="D11294" s="2" t="s">
        <v>19630</v>
      </c>
      <c r="E11294" s="55">
        <v>3.1248193223087801E-5</v>
      </c>
      <c r="F11294" s="2">
        <v>0.28583956471015098</v>
      </c>
      <c r="G11294" s="2">
        <v>1.3463479159371901</v>
      </c>
      <c r="H11294" s="2">
        <v>-0.40315816898045698</v>
      </c>
    </row>
    <row r="11295" spans="1:8" x14ac:dyDescent="0.2">
      <c r="A11295" s="2" t="s">
        <v>22020</v>
      </c>
      <c r="B11295" s="2" t="s">
        <v>22021</v>
      </c>
      <c r="C11295" s="2" t="s">
        <v>19629</v>
      </c>
      <c r="D11295" s="2" t="s">
        <v>19630</v>
      </c>
      <c r="E11295" s="55">
        <v>3.1181933916379898E-5</v>
      </c>
      <c r="F11295" s="2">
        <v>0.26275498241349698</v>
      </c>
      <c r="G11295" s="2">
        <v>1.3448719280536601</v>
      </c>
      <c r="H11295" s="2">
        <v>-0.40528084066718401</v>
      </c>
    </row>
    <row r="11296" spans="1:8" x14ac:dyDescent="0.2">
      <c r="A11296" s="2" t="s">
        <v>22022</v>
      </c>
      <c r="B11296" s="2" t="s">
        <v>22023</v>
      </c>
      <c r="C11296" s="2" t="s">
        <v>19629</v>
      </c>
      <c r="D11296" s="2" t="s">
        <v>19630</v>
      </c>
      <c r="E11296" s="55">
        <v>3.1145895868056599E-5</v>
      </c>
      <c r="F11296" s="2">
        <v>4.7124605357977002E-2</v>
      </c>
      <c r="G11296" s="2">
        <v>1.34406714748566</v>
      </c>
      <c r="H11296" s="2">
        <v>-0.40643724391341302</v>
      </c>
    </row>
    <row r="11297" spans="1:8" x14ac:dyDescent="0.2">
      <c r="A11297" s="2" t="s">
        <v>22024</v>
      </c>
      <c r="B11297" s="2" t="s">
        <v>22025</v>
      </c>
      <c r="C11297" s="2" t="s">
        <v>19629</v>
      </c>
      <c r="D11297" s="2" t="s">
        <v>19630</v>
      </c>
      <c r="E11297" s="55">
        <v>3.1118328471579901E-5</v>
      </c>
      <c r="F11297" s="2">
        <v>0.26438261905386601</v>
      </c>
      <c r="G11297" s="2">
        <v>1.3434505737803999</v>
      </c>
      <c r="H11297" s="2">
        <v>-0.407322741118122</v>
      </c>
    </row>
    <row r="11298" spans="1:8" x14ac:dyDescent="0.2">
      <c r="A11298" s="2" t="s">
        <v>22026</v>
      </c>
      <c r="B11298" s="2" t="s">
        <v>22027</v>
      </c>
      <c r="C11298" s="2" t="s">
        <v>19629</v>
      </c>
      <c r="D11298" s="2" t="s">
        <v>19630</v>
      </c>
      <c r="E11298" s="55">
        <v>3.1048037403391702E-5</v>
      </c>
      <c r="F11298" s="2">
        <v>-0.19663739033448899</v>
      </c>
      <c r="G11298" s="2">
        <v>-1.34187467946511</v>
      </c>
      <c r="H11298" s="2">
        <v>-0.40958412786838699</v>
      </c>
    </row>
    <row r="11299" spans="1:8" x14ac:dyDescent="0.2">
      <c r="A11299" s="2" t="s">
        <v>22028</v>
      </c>
      <c r="B11299" s="2" t="s">
        <v>22029</v>
      </c>
      <c r="C11299" s="2" t="s">
        <v>19629</v>
      </c>
      <c r="D11299" s="2" t="s">
        <v>19630</v>
      </c>
      <c r="E11299" s="55">
        <v>3.1040645017799102E-5</v>
      </c>
      <c r="F11299" s="2">
        <v>0.78477419324084097</v>
      </c>
      <c r="G11299" s="2">
        <v>1.3417086304794299</v>
      </c>
      <c r="H11299" s="2">
        <v>-0.409822251319161</v>
      </c>
    </row>
    <row r="11300" spans="1:8" x14ac:dyDescent="0.2">
      <c r="A11300" s="2" t="s">
        <v>22030</v>
      </c>
      <c r="B11300" s="2" t="s">
        <v>22031</v>
      </c>
      <c r="C11300" s="2" t="s">
        <v>19629</v>
      </c>
      <c r="D11300" s="2" t="s">
        <v>19630</v>
      </c>
      <c r="E11300" s="55">
        <v>3.1010317199653401E-5</v>
      </c>
      <c r="F11300" s="2">
        <v>4.11344512652001E-2</v>
      </c>
      <c r="G11300" s="2">
        <v>1.3410267724201499</v>
      </c>
      <c r="H11300" s="2">
        <v>-0.41079976462312201</v>
      </c>
    </row>
    <row r="11301" spans="1:8" x14ac:dyDescent="0.2">
      <c r="A11301" s="2" t="s">
        <v>22032</v>
      </c>
      <c r="B11301" s="2" t="s">
        <v>22033</v>
      </c>
      <c r="C11301" s="2" t="s">
        <v>19629</v>
      </c>
      <c r="D11301" s="2" t="s">
        <v>19630</v>
      </c>
      <c r="E11301" s="55">
        <v>3.0986842118552203E-5</v>
      </c>
      <c r="F11301" s="2">
        <v>-0.281512497910479</v>
      </c>
      <c r="G11301" s="2">
        <v>-1.34049828748803</v>
      </c>
      <c r="H11301" s="2">
        <v>-0.411557060038654</v>
      </c>
    </row>
    <row r="11302" spans="1:8" x14ac:dyDescent="0.2">
      <c r="A11302" s="2" t="s">
        <v>22034</v>
      </c>
      <c r="B11302" s="2" t="s">
        <v>22035</v>
      </c>
      <c r="C11302" s="2" t="s">
        <v>19629</v>
      </c>
      <c r="D11302" s="2" t="s">
        <v>19630</v>
      </c>
      <c r="E11302" s="55">
        <v>3.0913657371622903E-5</v>
      </c>
      <c r="F11302" s="2">
        <v>-0.78832994258175204</v>
      </c>
      <c r="G11302" s="2">
        <v>-1.3388467930688099</v>
      </c>
      <c r="H11302" s="2">
        <v>-0.413921654238742</v>
      </c>
    </row>
    <row r="11303" spans="1:8" x14ac:dyDescent="0.2">
      <c r="A11303" s="2" t="s">
        <v>22036</v>
      </c>
      <c r="B11303" s="2" t="s">
        <v>22037</v>
      </c>
      <c r="C11303" s="2" t="s">
        <v>19629</v>
      </c>
      <c r="D11303" s="2" t="s">
        <v>19630</v>
      </c>
      <c r="E11303" s="55">
        <v>3.08990813847609E-5</v>
      </c>
      <c r="F11303" s="2">
        <v>0.17347403731867</v>
      </c>
      <c r="G11303" s="2">
        <v>1.3385171592859999</v>
      </c>
      <c r="H11303" s="2">
        <v>-0.41439327181767699</v>
      </c>
    </row>
    <row r="11304" spans="1:8" x14ac:dyDescent="0.2">
      <c r="A11304" s="2" t="s">
        <v>22038</v>
      </c>
      <c r="B11304" s="2" t="s">
        <v>22039</v>
      </c>
      <c r="C11304" s="2" t="s">
        <v>19629</v>
      </c>
      <c r="D11304" s="2" t="s">
        <v>19630</v>
      </c>
      <c r="E11304" s="55">
        <v>3.0892971772944498E-5</v>
      </c>
      <c r="F11304" s="2">
        <v>0.38543937986914101</v>
      </c>
      <c r="G11304" s="2">
        <v>1.33837892091091</v>
      </c>
      <c r="H11304" s="2">
        <v>-0.41459101931250603</v>
      </c>
    </row>
    <row r="11305" spans="1:8" x14ac:dyDescent="0.2">
      <c r="A11305" s="2" t="s">
        <v>22040</v>
      </c>
      <c r="B11305" s="2" t="s">
        <v>22041</v>
      </c>
      <c r="C11305" s="2" t="s">
        <v>19629</v>
      </c>
      <c r="D11305" s="2" t="s">
        <v>19630</v>
      </c>
      <c r="E11305" s="55">
        <v>3.0837339586753401E-5</v>
      </c>
      <c r="F11305" s="2">
        <v>-0.26334070494470402</v>
      </c>
      <c r="G11305" s="2">
        <v>-1.33711824800632</v>
      </c>
      <c r="H11305" s="2">
        <v>-0.41639344667933698</v>
      </c>
    </row>
    <row r="11306" spans="1:8" x14ac:dyDescent="0.2">
      <c r="A11306" s="2" t="s">
        <v>22042</v>
      </c>
      <c r="B11306" s="2" t="s">
        <v>22043</v>
      </c>
      <c r="C11306" s="2" t="s">
        <v>19629</v>
      </c>
      <c r="D11306" s="2" t="s">
        <v>19630</v>
      </c>
      <c r="E11306" s="55">
        <v>3.0774235984187798E-5</v>
      </c>
      <c r="F11306" s="2">
        <v>-6.3678177588766094E-2</v>
      </c>
      <c r="G11306" s="2">
        <v>-1.33568406593608</v>
      </c>
      <c r="H11306" s="2">
        <v>-0.41844188072664901</v>
      </c>
    </row>
    <row r="11307" spans="1:8" x14ac:dyDescent="0.2">
      <c r="A11307" s="2" t="s">
        <v>22044</v>
      </c>
      <c r="B11307" s="2" t="s">
        <v>22045</v>
      </c>
      <c r="C11307" s="2" t="s">
        <v>19629</v>
      </c>
      <c r="D11307" s="2" t="s">
        <v>19630</v>
      </c>
      <c r="E11307" s="55">
        <v>3.0773040703757603E-5</v>
      </c>
      <c r="F11307" s="2">
        <v>-5.0064693291318303E-2</v>
      </c>
      <c r="G11307" s="2">
        <v>-1.33565685704749</v>
      </c>
      <c r="H11307" s="2">
        <v>-0.41848072177809498</v>
      </c>
    </row>
    <row r="11308" spans="1:8" x14ac:dyDescent="0.2">
      <c r="A11308" s="2" t="s">
        <v>22046</v>
      </c>
      <c r="B11308" s="2" t="s">
        <v>22047</v>
      </c>
      <c r="C11308" s="2" t="s">
        <v>19629</v>
      </c>
      <c r="D11308" s="2" t="s">
        <v>19630</v>
      </c>
      <c r="E11308" s="55">
        <v>3.0668808618239403E-5</v>
      </c>
      <c r="F11308" s="2">
        <v>2.2155275354658999E-2</v>
      </c>
      <c r="G11308" s="2">
        <v>1.33327794307098</v>
      </c>
      <c r="H11308" s="2">
        <v>-0.42187359444177702</v>
      </c>
    </row>
    <row r="11309" spans="1:8" x14ac:dyDescent="0.2">
      <c r="A11309" s="2" t="s">
        <v>22048</v>
      </c>
      <c r="B11309" s="2" t="s">
        <v>22049</v>
      </c>
      <c r="C11309" s="2" t="s">
        <v>19629</v>
      </c>
      <c r="D11309" s="2" t="s">
        <v>19630</v>
      </c>
      <c r="E11309" s="55">
        <v>3.0627136060390497E-5</v>
      </c>
      <c r="F11309" s="2">
        <v>0.73985111009257698</v>
      </c>
      <c r="G11309" s="2">
        <v>1.3323233848467699</v>
      </c>
      <c r="H11309" s="2">
        <v>-0.42323331128758401</v>
      </c>
    </row>
    <row r="11310" spans="1:8" x14ac:dyDescent="0.2">
      <c r="A11310" s="2" t="s">
        <v>22050</v>
      </c>
      <c r="B11310" s="2" t="s">
        <v>22051</v>
      </c>
      <c r="C11310" s="2" t="s">
        <v>19629</v>
      </c>
      <c r="D11310" s="2" t="s">
        <v>19630</v>
      </c>
      <c r="E11310" s="55">
        <v>3.0619313576285597E-5</v>
      </c>
      <c r="F11310" s="2">
        <v>0.21150934853518599</v>
      </c>
      <c r="G11310" s="2">
        <v>1.3321439806878199</v>
      </c>
      <c r="H11310" s="2">
        <v>-0.42348875414891901</v>
      </c>
    </row>
    <row r="11311" spans="1:8" x14ac:dyDescent="0.2">
      <c r="A11311" s="2" t="s">
        <v>22052</v>
      </c>
      <c r="B11311" s="2"/>
      <c r="C11311" s="2" t="s">
        <v>19629</v>
      </c>
      <c r="D11311" s="2" t="s">
        <v>19630</v>
      </c>
      <c r="E11311" s="55">
        <v>3.05803797998604E-5</v>
      </c>
      <c r="F11311" s="2">
        <v>0.46399283988219198</v>
      </c>
      <c r="G11311" s="2">
        <v>1.3312500145606401</v>
      </c>
      <c r="H11311" s="2">
        <v>-0.424761106328361</v>
      </c>
    </row>
    <row r="11312" spans="1:8" x14ac:dyDescent="0.2">
      <c r="A11312" s="2" t="s">
        <v>22053</v>
      </c>
      <c r="B11312" s="2" t="s">
        <v>22054</v>
      </c>
      <c r="C11312" s="2" t="s">
        <v>19629</v>
      </c>
      <c r="D11312" s="2" t="s">
        <v>19630</v>
      </c>
      <c r="E11312" s="55">
        <v>3.0535993762459399E-5</v>
      </c>
      <c r="F11312" s="2">
        <v>2.2215151038105101E-2</v>
      </c>
      <c r="G11312" s="2">
        <v>1.3302287341318799</v>
      </c>
      <c r="H11312" s="2">
        <v>-0.42621361545702802</v>
      </c>
    </row>
    <row r="11313" spans="1:8" x14ac:dyDescent="0.2">
      <c r="A11313" s="2" t="s">
        <v>22055</v>
      </c>
      <c r="B11313" s="2" t="s">
        <v>22056</v>
      </c>
      <c r="C11313" s="2" t="s">
        <v>19629</v>
      </c>
      <c r="D11313" s="2" t="s">
        <v>19630</v>
      </c>
      <c r="E11313" s="55">
        <v>3.0410284981297101E-5</v>
      </c>
      <c r="F11313" s="2">
        <v>-0.54715716378260504</v>
      </c>
      <c r="G11313" s="2">
        <v>-1.3273239337373199</v>
      </c>
      <c r="H11313" s="2">
        <v>-0.43033885368288899</v>
      </c>
    </row>
    <row r="11314" spans="1:8" x14ac:dyDescent="0.2">
      <c r="A11314" s="2" t="s">
        <v>22057</v>
      </c>
      <c r="B11314" s="2" t="s">
        <v>22058</v>
      </c>
      <c r="C11314" s="2" t="s">
        <v>19629</v>
      </c>
      <c r="D11314" s="2" t="s">
        <v>19630</v>
      </c>
      <c r="E11314" s="55">
        <v>3.0381963584291699E-5</v>
      </c>
      <c r="F11314" s="2">
        <v>-0.12615231395749901</v>
      </c>
      <c r="G11314" s="2">
        <v>-1.3266669627279699</v>
      </c>
      <c r="H11314" s="2">
        <v>-0.43127059744242602</v>
      </c>
    </row>
    <row r="11315" spans="1:8" x14ac:dyDescent="0.2">
      <c r="A11315" s="2" t="s">
        <v>22059</v>
      </c>
      <c r="B11315" s="2" t="s">
        <v>22060</v>
      </c>
      <c r="C11315" s="2" t="s">
        <v>19629</v>
      </c>
      <c r="D11315" s="2" t="s">
        <v>19630</v>
      </c>
      <c r="E11315" s="55">
        <v>3.0361512689758299E-5</v>
      </c>
      <c r="F11315" s="2">
        <v>0.88812297415990005</v>
      </c>
      <c r="G11315" s="2">
        <v>1.3261919801698501</v>
      </c>
      <c r="H11315" s="2">
        <v>-0.43194395025557297</v>
      </c>
    </row>
    <row r="11316" spans="1:8" x14ac:dyDescent="0.2">
      <c r="A11316" s="2" t="s">
        <v>22061</v>
      </c>
      <c r="B11316" s="2" t="s">
        <v>22062</v>
      </c>
      <c r="C11316" s="2" t="s">
        <v>19629</v>
      </c>
      <c r="D11316" s="2" t="s">
        <v>19630</v>
      </c>
      <c r="E11316" s="55">
        <v>3.03097665483865E-5</v>
      </c>
      <c r="F11316" s="2">
        <v>0.56674449853878395</v>
      </c>
      <c r="G11316" s="2">
        <v>1.3249879569657099</v>
      </c>
      <c r="H11316" s="2">
        <v>-0.43364973772450499</v>
      </c>
    </row>
    <row r="11317" spans="1:8" x14ac:dyDescent="0.2">
      <c r="A11317" s="2" t="s">
        <v>22063</v>
      </c>
      <c r="B11317" s="2" t="s">
        <v>22064</v>
      </c>
      <c r="C11317" s="2" t="s">
        <v>19629</v>
      </c>
      <c r="D11317" s="2" t="s">
        <v>19630</v>
      </c>
      <c r="E11317" s="55">
        <v>3.0303405932130501E-5</v>
      </c>
      <c r="F11317" s="2">
        <v>-3.1776826944630299E-2</v>
      </c>
      <c r="G11317" s="2">
        <v>-1.32483974144603</v>
      </c>
      <c r="H11317" s="2">
        <v>-0.433859613432792</v>
      </c>
    </row>
    <row r="11318" spans="1:8" x14ac:dyDescent="0.2">
      <c r="A11318" s="2" t="s">
        <v>22065</v>
      </c>
      <c r="B11318" s="2" t="s">
        <v>22066</v>
      </c>
      <c r="C11318" s="2" t="s">
        <v>19629</v>
      </c>
      <c r="D11318" s="2" t="s">
        <v>19630</v>
      </c>
      <c r="E11318" s="55">
        <v>3.0254378340810499E-5</v>
      </c>
      <c r="F11318" s="2">
        <v>2.1725569035668801E-2</v>
      </c>
      <c r="G11318" s="2">
        <v>1.32369569402968</v>
      </c>
      <c r="H11318" s="2">
        <v>-0.43547881408773598</v>
      </c>
    </row>
    <row r="11319" spans="1:8" x14ac:dyDescent="0.2">
      <c r="A11319" s="2" t="s">
        <v>22067</v>
      </c>
      <c r="B11319" s="2" t="s">
        <v>22068</v>
      </c>
      <c r="C11319" s="2" t="s">
        <v>19629</v>
      </c>
      <c r="D11319" s="2" t="s">
        <v>19630</v>
      </c>
      <c r="E11319" s="55">
        <v>3.0225614725876E-5</v>
      </c>
      <c r="F11319" s="2">
        <v>0.20470638768903099</v>
      </c>
      <c r="G11319" s="2">
        <v>1.32302317730261</v>
      </c>
      <c r="H11319" s="2">
        <v>-0.43642999201360899</v>
      </c>
    </row>
    <row r="11320" spans="1:8" x14ac:dyDescent="0.2">
      <c r="A11320" s="2" t="s">
        <v>22069</v>
      </c>
      <c r="B11320" s="2" t="s">
        <v>22070</v>
      </c>
      <c r="C11320" s="2" t="s">
        <v>19629</v>
      </c>
      <c r="D11320" s="2" t="s">
        <v>19630</v>
      </c>
      <c r="E11320" s="55">
        <v>3.0140275350865101E-5</v>
      </c>
      <c r="F11320" s="2">
        <v>0.53387494926031598</v>
      </c>
      <c r="G11320" s="2">
        <v>1.3210220791492</v>
      </c>
      <c r="H11320" s="2">
        <v>-0.43925739774449202</v>
      </c>
    </row>
    <row r="11321" spans="1:8" x14ac:dyDescent="0.2">
      <c r="A11321" s="2" t="s">
        <v>22071</v>
      </c>
      <c r="B11321" s="2" t="s">
        <v>22072</v>
      </c>
      <c r="C11321" s="2" t="s">
        <v>19629</v>
      </c>
      <c r="D11321" s="2" t="s">
        <v>19630</v>
      </c>
      <c r="E11321" s="55">
        <v>3.01341857861236E-5</v>
      </c>
      <c r="F11321" s="2">
        <v>0.28038679929968302</v>
      </c>
      <c r="G11321" s="2">
        <v>1.32087895414456</v>
      </c>
      <c r="H11321" s="2">
        <v>-0.439459458939366</v>
      </c>
    </row>
    <row r="11322" spans="1:8" x14ac:dyDescent="0.2">
      <c r="A11322" s="2" t="s">
        <v>22073</v>
      </c>
      <c r="B11322" s="2" t="s">
        <v>22074</v>
      </c>
      <c r="C11322" s="2" t="s">
        <v>19629</v>
      </c>
      <c r="D11322" s="2" t="s">
        <v>19630</v>
      </c>
      <c r="E11322" s="55">
        <v>3.0132928499293499E-5</v>
      </c>
      <c r="F11322" s="2">
        <v>0.407487948086664</v>
      </c>
      <c r="G11322" s="2">
        <v>1.32084939819415</v>
      </c>
      <c r="H11322" s="2">
        <v>-0.43950118274797501</v>
      </c>
    </row>
    <row r="11323" spans="1:8" x14ac:dyDescent="0.2">
      <c r="A11323" s="2" t="s">
        <v>22075</v>
      </c>
      <c r="B11323" s="2" t="s">
        <v>22076</v>
      </c>
      <c r="C11323" s="2" t="s">
        <v>19629</v>
      </c>
      <c r="D11323" s="2" t="s">
        <v>19630</v>
      </c>
      <c r="E11323" s="55">
        <v>3.01313574651018E-5</v>
      </c>
      <c r="F11323" s="2">
        <v>-0.16437484705160799</v>
      </c>
      <c r="G11323" s="2">
        <v>-1.3208124640929</v>
      </c>
      <c r="H11323" s="2">
        <v>-0.439553320898318</v>
      </c>
    </row>
    <row r="11324" spans="1:8" x14ac:dyDescent="0.2">
      <c r="A11324" s="2" t="s">
        <v>22077</v>
      </c>
      <c r="B11324" s="2" t="s">
        <v>22078</v>
      </c>
      <c r="C11324" s="2" t="s">
        <v>19629</v>
      </c>
      <c r="D11324" s="2" t="s">
        <v>19630</v>
      </c>
      <c r="E11324" s="55">
        <v>3.0125121391444399E-5</v>
      </c>
      <c r="F11324" s="2">
        <v>2.68054834195935E-2</v>
      </c>
      <c r="G11324" s="2">
        <v>1.3206658284383901</v>
      </c>
      <c r="H11324" s="2">
        <v>-0.439760305237127</v>
      </c>
    </row>
    <row r="11325" spans="1:8" x14ac:dyDescent="0.2">
      <c r="A11325" s="2" t="s">
        <v>22079</v>
      </c>
      <c r="B11325" s="2" t="s">
        <v>22080</v>
      </c>
      <c r="C11325" s="2" t="s">
        <v>19629</v>
      </c>
      <c r="D11325" s="2" t="s">
        <v>19630</v>
      </c>
      <c r="E11325" s="55">
        <v>3.0124390430041899E-5</v>
      </c>
      <c r="F11325" s="2">
        <v>-0.170322609272303</v>
      </c>
      <c r="G11325" s="2">
        <v>-1.32064863748576</v>
      </c>
      <c r="H11325" s="2">
        <v>-0.43978456971282898</v>
      </c>
    </row>
    <row r="11326" spans="1:8" x14ac:dyDescent="0.2">
      <c r="A11326" s="2" t="s">
        <v>22081</v>
      </c>
      <c r="B11326" s="2" t="s">
        <v>22082</v>
      </c>
      <c r="C11326" s="2" t="s">
        <v>19629</v>
      </c>
      <c r="D11326" s="2" t="s">
        <v>19630</v>
      </c>
      <c r="E11326" s="55">
        <v>3.0111204646576801E-5</v>
      </c>
      <c r="F11326" s="2">
        <v>-0.62262628379891405</v>
      </c>
      <c r="G11326" s="2">
        <v>-1.3203384204776401</v>
      </c>
      <c r="H11326" s="2">
        <v>-0.44022237674825399</v>
      </c>
    </row>
    <row r="11327" spans="1:8" x14ac:dyDescent="0.2">
      <c r="A11327" s="2" t="s">
        <v>22083</v>
      </c>
      <c r="B11327" s="2" t="s">
        <v>22084</v>
      </c>
      <c r="C11327" s="2" t="s">
        <v>19629</v>
      </c>
      <c r="D11327" s="2" t="s">
        <v>19630</v>
      </c>
      <c r="E11327" s="55">
        <v>3.0098708683201599E-5</v>
      </c>
      <c r="F11327" s="2">
        <v>0.51886104107068398</v>
      </c>
      <c r="G11327" s="2">
        <v>1.32004423988922</v>
      </c>
      <c r="H11327" s="2">
        <v>-0.44063745668575399</v>
      </c>
    </row>
    <row r="11328" spans="1:8" x14ac:dyDescent="0.2">
      <c r="A11328" s="2" t="s">
        <v>22085</v>
      </c>
      <c r="B11328" s="2" t="s">
        <v>22086</v>
      </c>
      <c r="C11328" s="2" t="s">
        <v>19629</v>
      </c>
      <c r="D11328" s="2" t="s">
        <v>19630</v>
      </c>
      <c r="E11328" s="55">
        <v>3.0083951629178399E-5</v>
      </c>
      <c r="F11328" s="2">
        <v>0.26079056384573002</v>
      </c>
      <c r="G11328" s="2">
        <v>1.3196965867600201</v>
      </c>
      <c r="H11328" s="2">
        <v>-0.44112786552616901</v>
      </c>
    </row>
    <row r="11329" spans="1:8" x14ac:dyDescent="0.2">
      <c r="A11329" s="2" t="s">
        <v>22087</v>
      </c>
      <c r="B11329" s="2" t="s">
        <v>22088</v>
      </c>
      <c r="C11329" s="2" t="s">
        <v>19629</v>
      </c>
      <c r="D11329" s="2" t="s">
        <v>19630</v>
      </c>
      <c r="E11329" s="55">
        <v>3.0082634680073099E-5</v>
      </c>
      <c r="F11329" s="2">
        <v>2.2813052421732798E-2</v>
      </c>
      <c r="G11329" s="2">
        <v>1.31966554875687</v>
      </c>
      <c r="H11329" s="2">
        <v>-0.44117164228592498</v>
      </c>
    </row>
    <row r="11330" spans="1:8" x14ac:dyDescent="0.2">
      <c r="A11330" s="2" t="s">
        <v>22089</v>
      </c>
      <c r="B11330" s="2" t="s">
        <v>22090</v>
      </c>
      <c r="C11330" s="2" t="s">
        <v>19629</v>
      </c>
      <c r="D11330" s="2" t="s">
        <v>19630</v>
      </c>
      <c r="E11330" s="55">
        <v>3.0055878710411E-5</v>
      </c>
      <c r="F11330" s="2">
        <v>1.8262939230366201E-2</v>
      </c>
      <c r="G11330" s="2">
        <v>1.31903450838161</v>
      </c>
      <c r="H11330" s="2">
        <v>-0.44206145382212297</v>
      </c>
    </row>
    <row r="11331" spans="1:8" x14ac:dyDescent="0.2">
      <c r="A11331" s="2" t="s">
        <v>22091</v>
      </c>
      <c r="B11331" s="2" t="s">
        <v>22092</v>
      </c>
      <c r="C11331" s="2" t="s">
        <v>19629</v>
      </c>
      <c r="D11331" s="2" t="s">
        <v>19630</v>
      </c>
      <c r="E11331" s="55">
        <v>3.0008814919546501E-5</v>
      </c>
      <c r="F11331" s="2">
        <v>0.552482854606693</v>
      </c>
      <c r="G11331" s="2">
        <v>1.31792240840706</v>
      </c>
      <c r="H11331" s="2">
        <v>-0.44362855747653701</v>
      </c>
    </row>
    <row r="11332" spans="1:8" x14ac:dyDescent="0.2">
      <c r="A11332" s="2" t="s">
        <v>22093</v>
      </c>
      <c r="B11332" s="2" t="s">
        <v>22094</v>
      </c>
      <c r="C11332" s="2" t="s">
        <v>19629</v>
      </c>
      <c r="D11332" s="2" t="s">
        <v>19630</v>
      </c>
      <c r="E11332" s="55">
        <v>3.0000512196926E-5</v>
      </c>
      <c r="F11332" s="2">
        <v>0.73439630402593903</v>
      </c>
      <c r="G11332" s="2">
        <v>1.31772593967286</v>
      </c>
      <c r="H11332" s="2">
        <v>-0.44390527188352102</v>
      </c>
    </row>
    <row r="11333" spans="1:8" x14ac:dyDescent="0.2">
      <c r="A11333" s="2" t="s">
        <v>22095</v>
      </c>
      <c r="B11333" s="2" t="s">
        <v>22096</v>
      </c>
      <c r="C11333" s="2" t="s">
        <v>19629</v>
      </c>
      <c r="D11333" s="2" t="s">
        <v>19630</v>
      </c>
      <c r="E11333" s="55">
        <v>2.9982839909514801E-5</v>
      </c>
      <c r="F11333" s="2">
        <v>2.1038107164619901E-2</v>
      </c>
      <c r="G11333" s="2">
        <v>1.3173074786077099</v>
      </c>
      <c r="H11333" s="2">
        <v>-0.44449451164075499</v>
      </c>
    </row>
    <row r="11334" spans="1:8" x14ac:dyDescent="0.2">
      <c r="A11334" s="2" t="s">
        <v>22097</v>
      </c>
      <c r="B11334" s="2" t="s">
        <v>22098</v>
      </c>
      <c r="C11334" s="2" t="s">
        <v>19629</v>
      </c>
      <c r="D11334" s="2" t="s">
        <v>19630</v>
      </c>
      <c r="E11334" s="55">
        <v>2.9945541847653401E-5</v>
      </c>
      <c r="F11334" s="2">
        <v>2.9840591752316702E-2</v>
      </c>
      <c r="G11334" s="2">
        <v>1.31642305246805</v>
      </c>
      <c r="H11334" s="2">
        <v>-0.44573926631691702</v>
      </c>
    </row>
    <row r="11335" spans="1:8" x14ac:dyDescent="0.2">
      <c r="A11335" s="2" t="s">
        <v>22099</v>
      </c>
      <c r="B11335" s="2" t="s">
        <v>22100</v>
      </c>
      <c r="C11335" s="2" t="s">
        <v>19629</v>
      </c>
      <c r="D11335" s="2" t="s">
        <v>19630</v>
      </c>
      <c r="E11335" s="55">
        <v>2.99401346312011E-5</v>
      </c>
      <c r="F11335" s="2">
        <v>2.1365964092381701E-2</v>
      </c>
      <c r="G11335" s="2">
        <v>1.31629469367219</v>
      </c>
      <c r="H11335" s="2">
        <v>-0.44591985095098202</v>
      </c>
    </row>
    <row r="11336" spans="1:8" x14ac:dyDescent="0.2">
      <c r="A11336" s="2" t="s">
        <v>22101</v>
      </c>
      <c r="B11336" s="2" t="s">
        <v>22102</v>
      </c>
      <c r="C11336" s="2" t="s">
        <v>19629</v>
      </c>
      <c r="D11336" s="2" t="s">
        <v>19630</v>
      </c>
      <c r="E11336" s="55">
        <v>2.99364950415715E-5</v>
      </c>
      <c r="F11336" s="2">
        <v>9.5242172553221399E-2</v>
      </c>
      <c r="G11336" s="2">
        <v>1.3162082754473099</v>
      </c>
      <c r="H11336" s="2">
        <v>-0.44604142057379198</v>
      </c>
    </row>
    <row r="11337" spans="1:8" x14ac:dyDescent="0.2">
      <c r="A11337" s="2" t="s">
        <v>22103</v>
      </c>
      <c r="B11337" s="2" t="s">
        <v>22104</v>
      </c>
      <c r="C11337" s="2" t="s">
        <v>19629</v>
      </c>
      <c r="D11337" s="2" t="s">
        <v>19630</v>
      </c>
      <c r="E11337" s="55">
        <v>2.9921344905092802E-5</v>
      </c>
      <c r="F11337" s="2">
        <v>7.3706684512579099E-2</v>
      </c>
      <c r="G11337" s="2">
        <v>1.31584837746148</v>
      </c>
      <c r="H11337" s="2">
        <v>-0.44654762449768698</v>
      </c>
    </row>
    <row r="11338" spans="1:8" x14ac:dyDescent="0.2">
      <c r="A11338" s="2" t="s">
        <v>22105</v>
      </c>
      <c r="B11338" s="2" t="s">
        <v>22106</v>
      </c>
      <c r="C11338" s="2" t="s">
        <v>19629</v>
      </c>
      <c r="D11338" s="2" t="s">
        <v>19630</v>
      </c>
      <c r="E11338" s="55">
        <v>2.9906246126421E-5</v>
      </c>
      <c r="F11338" s="2">
        <v>0.13370087731460201</v>
      </c>
      <c r="G11338" s="2">
        <v>1.31548942011557</v>
      </c>
      <c r="H11338" s="2">
        <v>-0.44705236750141703</v>
      </c>
    </row>
    <row r="11339" spans="1:8" x14ac:dyDescent="0.2">
      <c r="A11339" s="2" t="s">
        <v>22107</v>
      </c>
      <c r="B11339" s="2" t="s">
        <v>22108</v>
      </c>
      <c r="C11339" s="2" t="s">
        <v>19629</v>
      </c>
      <c r="D11339" s="2" t="s">
        <v>19630</v>
      </c>
      <c r="E11339" s="55">
        <v>2.9894154504828099E-5</v>
      </c>
      <c r="F11339" s="2">
        <v>0.42058998841233203</v>
      </c>
      <c r="G11339" s="2">
        <v>1.3152017533242399</v>
      </c>
      <c r="H11339" s="2">
        <v>-0.44745676685726699</v>
      </c>
    </row>
    <row r="11340" spans="1:8" x14ac:dyDescent="0.2">
      <c r="A11340" s="2" t="s">
        <v>22109</v>
      </c>
      <c r="B11340" s="2" t="s">
        <v>22110</v>
      </c>
      <c r="C11340" s="2" t="s">
        <v>19629</v>
      </c>
      <c r="D11340" s="2" t="s">
        <v>19630</v>
      </c>
      <c r="E11340" s="55">
        <v>2.9845675991402299E-5</v>
      </c>
      <c r="F11340" s="2">
        <v>0.50209811256814796</v>
      </c>
      <c r="G11340" s="2">
        <v>1.3140466178350101</v>
      </c>
      <c r="H11340" s="2">
        <v>-0.44907975519353399</v>
      </c>
    </row>
    <row r="11341" spans="1:8" x14ac:dyDescent="0.2">
      <c r="A11341" s="2" t="s">
        <v>22111</v>
      </c>
      <c r="B11341" s="2" t="s">
        <v>22112</v>
      </c>
      <c r="C11341" s="2" t="s">
        <v>19629</v>
      </c>
      <c r="D11341" s="2" t="s">
        <v>19630</v>
      </c>
      <c r="E11341" s="55">
        <v>2.9840395889713101E-5</v>
      </c>
      <c r="F11341" s="2">
        <v>0.92579647339501703</v>
      </c>
      <c r="G11341" s="2">
        <v>1.3139206300376101</v>
      </c>
      <c r="H11341" s="2">
        <v>-0.44925668430235699</v>
      </c>
    </row>
    <row r="11342" spans="1:8" x14ac:dyDescent="0.2">
      <c r="A11342" s="2" t="s">
        <v>22113</v>
      </c>
      <c r="B11342" s="2" t="s">
        <v>22114</v>
      </c>
      <c r="C11342" s="2" t="s">
        <v>19629</v>
      </c>
      <c r="D11342" s="2" t="s">
        <v>19630</v>
      </c>
      <c r="E11342" s="55">
        <v>2.9821372469096599E-5</v>
      </c>
      <c r="F11342" s="2">
        <v>0.32825608124334599</v>
      </c>
      <c r="G11342" s="2">
        <v>1.3134664295624701</v>
      </c>
      <c r="H11342" s="2">
        <v>-0.44989439323316599</v>
      </c>
    </row>
    <row r="11343" spans="1:8" x14ac:dyDescent="0.2">
      <c r="A11343" s="2" t="s">
        <v>22115</v>
      </c>
      <c r="B11343" s="2" t="s">
        <v>22116</v>
      </c>
      <c r="C11343" s="2" t="s">
        <v>19629</v>
      </c>
      <c r="D11343" s="2" t="s">
        <v>19630</v>
      </c>
      <c r="E11343" s="55">
        <v>2.9811880292385199E-5</v>
      </c>
      <c r="F11343" s="2">
        <v>-0.228256381374181</v>
      </c>
      <c r="G11343" s="2">
        <v>-1.31323962855404</v>
      </c>
      <c r="H11343" s="2">
        <v>-0.45021274503720099</v>
      </c>
    </row>
    <row r="11344" spans="1:8" x14ac:dyDescent="0.2">
      <c r="A11344" s="2" t="s">
        <v>22117</v>
      </c>
      <c r="B11344" s="2" t="s">
        <v>22118</v>
      </c>
      <c r="C11344" s="2" t="s">
        <v>19629</v>
      </c>
      <c r="D11344" s="2" t="s">
        <v>19630</v>
      </c>
      <c r="E11344" s="55">
        <v>2.9778764337518E-5</v>
      </c>
      <c r="F11344" s="2">
        <v>-0.839965873991665</v>
      </c>
      <c r="G11344" s="2">
        <v>-1.3124475004816401</v>
      </c>
      <c r="H11344" s="2">
        <v>-0.451324193266323</v>
      </c>
    </row>
    <row r="11345" spans="1:8" x14ac:dyDescent="0.2">
      <c r="A11345" s="2" t="s">
        <v>22119</v>
      </c>
      <c r="B11345" s="2" t="s">
        <v>22120</v>
      </c>
      <c r="C11345" s="2" t="s">
        <v>19629</v>
      </c>
      <c r="D11345" s="2" t="s">
        <v>19630</v>
      </c>
      <c r="E11345" s="55">
        <v>2.9761920432691499E-5</v>
      </c>
      <c r="F11345" s="2">
        <v>-2.0422124173988299E-2</v>
      </c>
      <c r="G11345" s="2">
        <v>-1.3120440753754099</v>
      </c>
      <c r="H11345" s="2">
        <v>-0.45188998808160402</v>
      </c>
    </row>
    <row r="11346" spans="1:8" x14ac:dyDescent="0.2">
      <c r="A11346" s="2" t="s">
        <v>22121</v>
      </c>
      <c r="B11346" s="2"/>
      <c r="C11346" s="2" t="s">
        <v>19629</v>
      </c>
      <c r="D11346" s="2" t="s">
        <v>19630</v>
      </c>
      <c r="E11346" s="55">
        <v>2.9757388948947699E-5</v>
      </c>
      <c r="F11346" s="2">
        <v>-0.11770338181109199</v>
      </c>
      <c r="G11346" s="2">
        <v>-1.31193548252619</v>
      </c>
      <c r="H11346" s="2">
        <v>-0.45204225744561799</v>
      </c>
    </row>
    <row r="11347" spans="1:8" x14ac:dyDescent="0.2">
      <c r="A11347" s="2" t="s">
        <v>22122</v>
      </c>
      <c r="B11347" s="2" t="s">
        <v>22123</v>
      </c>
      <c r="C11347" s="2" t="s">
        <v>19629</v>
      </c>
      <c r="D11347" s="2" t="s">
        <v>19630</v>
      </c>
      <c r="E11347" s="55">
        <v>2.9717328277834001E-5</v>
      </c>
      <c r="F11347" s="2">
        <v>2.30161958675392E-2</v>
      </c>
      <c r="G11347" s="2">
        <v>1.3109743535369101</v>
      </c>
      <c r="H11347" s="2">
        <v>-0.45338940726296001</v>
      </c>
    </row>
    <row r="11348" spans="1:8" x14ac:dyDescent="0.2">
      <c r="A11348" s="2" t="s">
        <v>22124</v>
      </c>
      <c r="B11348" s="2" t="s">
        <v>22125</v>
      </c>
      <c r="C11348" s="2" t="s">
        <v>19629</v>
      </c>
      <c r="D11348" s="2" t="s">
        <v>19630</v>
      </c>
      <c r="E11348" s="55">
        <v>2.96967921745717E-5</v>
      </c>
      <c r="F11348" s="2">
        <v>1.8319573919277E-2</v>
      </c>
      <c r="G11348" s="2">
        <v>1.3104808786269</v>
      </c>
      <c r="H11348" s="2">
        <v>-0.454080694247747</v>
      </c>
    </row>
    <row r="11349" spans="1:8" x14ac:dyDescent="0.2">
      <c r="A11349" s="2" t="s">
        <v>22126</v>
      </c>
      <c r="B11349" s="2" t="s">
        <v>22127</v>
      </c>
      <c r="C11349" s="2" t="s">
        <v>19629</v>
      </c>
      <c r="D11349" s="2" t="s">
        <v>19630</v>
      </c>
      <c r="E11349" s="55">
        <v>2.9667523778642599E-5</v>
      </c>
      <c r="F11349" s="2">
        <v>-0.310022998248624</v>
      </c>
      <c r="G11349" s="2">
        <v>-1.30977665815537</v>
      </c>
      <c r="H11349" s="2">
        <v>-0.45506675456815898</v>
      </c>
    </row>
    <row r="11350" spans="1:8" x14ac:dyDescent="0.2">
      <c r="A11350" s="2" t="s">
        <v>22128</v>
      </c>
      <c r="B11350" s="2" t="s">
        <v>22129</v>
      </c>
      <c r="C11350" s="2" t="s">
        <v>19629</v>
      </c>
      <c r="D11350" s="2" t="s">
        <v>19630</v>
      </c>
      <c r="E11350" s="55">
        <v>2.9662872340518999E-5</v>
      </c>
      <c r="F11350" s="2">
        <v>-0.120168419783009</v>
      </c>
      <c r="G11350" s="2">
        <v>-1.30966464204866</v>
      </c>
      <c r="H11350" s="2">
        <v>-0.45522355238193402</v>
      </c>
    </row>
    <row r="11351" spans="1:8" x14ac:dyDescent="0.2">
      <c r="A11351" s="2" t="s">
        <v>22130</v>
      </c>
      <c r="B11351" s="2" t="s">
        <v>22131</v>
      </c>
      <c r="C11351" s="2" t="s">
        <v>19629</v>
      </c>
      <c r="D11351" s="2" t="s">
        <v>19630</v>
      </c>
      <c r="E11351" s="55">
        <v>2.9631158325882401E-5</v>
      </c>
      <c r="F11351" s="2">
        <v>-0.26168831353676503</v>
      </c>
      <c r="G11351" s="2">
        <v>-1.3089001797039099</v>
      </c>
      <c r="H11351" s="2">
        <v>-0.45629327280068099</v>
      </c>
    </row>
    <row r="11352" spans="1:8" x14ac:dyDescent="0.2">
      <c r="A11352" s="2" t="s">
        <v>22132</v>
      </c>
      <c r="B11352" s="2" t="s">
        <v>22133</v>
      </c>
      <c r="C11352" s="2" t="s">
        <v>19629</v>
      </c>
      <c r="D11352" s="2" t="s">
        <v>19630</v>
      </c>
      <c r="E11352" s="55">
        <v>2.96172891518508E-5</v>
      </c>
      <c r="F11352" s="2">
        <v>-0.103650608631062</v>
      </c>
      <c r="G11352" s="2">
        <v>-1.3085654673237801</v>
      </c>
      <c r="H11352" s="2">
        <v>-0.45676144284799503</v>
      </c>
    </row>
    <row r="11353" spans="1:8" x14ac:dyDescent="0.2">
      <c r="A11353" s="2" t="s">
        <v>22134</v>
      </c>
      <c r="B11353" s="2" t="s">
        <v>22135</v>
      </c>
      <c r="C11353" s="2" t="s">
        <v>19629</v>
      </c>
      <c r="D11353" s="2" t="s">
        <v>19630</v>
      </c>
      <c r="E11353" s="55">
        <v>2.9606233155732301E-5</v>
      </c>
      <c r="F11353" s="2">
        <v>2.0033658079627401E-2</v>
      </c>
      <c r="G11353" s="2">
        <v>1.308298473237</v>
      </c>
      <c r="H11353" s="2">
        <v>-0.45713480788258898</v>
      </c>
    </row>
    <row r="11354" spans="1:8" x14ac:dyDescent="0.2">
      <c r="A11354" s="2" t="s">
        <v>22136</v>
      </c>
      <c r="B11354" s="2" t="s">
        <v>22137</v>
      </c>
      <c r="C11354" s="2" t="s">
        <v>19629</v>
      </c>
      <c r="D11354" s="2" t="s">
        <v>19630</v>
      </c>
      <c r="E11354" s="55">
        <v>2.9569735912726602E-5</v>
      </c>
      <c r="F11354" s="2">
        <v>1.8117406283580401E-2</v>
      </c>
      <c r="G11354" s="2">
        <v>1.3074159959460601</v>
      </c>
      <c r="H11354" s="2">
        <v>-0.45836832372442099</v>
      </c>
    </row>
    <row r="11355" spans="1:8" x14ac:dyDescent="0.2">
      <c r="A11355" s="2" t="s">
        <v>22138</v>
      </c>
      <c r="B11355" s="2" t="s">
        <v>22139</v>
      </c>
      <c r="C11355" s="2" t="s">
        <v>19629</v>
      </c>
      <c r="D11355" s="2" t="s">
        <v>19630</v>
      </c>
      <c r="E11355" s="55">
        <v>2.9531586141051601E-5</v>
      </c>
      <c r="F11355" s="2">
        <v>1.9353718820139501</v>
      </c>
      <c r="G11355" s="2">
        <v>1.30649175822692</v>
      </c>
      <c r="H11355" s="2">
        <v>-0.45965931944892102</v>
      </c>
    </row>
    <row r="11356" spans="1:8" x14ac:dyDescent="0.2">
      <c r="A11356" s="2" t="s">
        <v>22140</v>
      </c>
      <c r="B11356" s="2" t="s">
        <v>22141</v>
      </c>
      <c r="C11356" s="2" t="s">
        <v>19629</v>
      </c>
      <c r="D11356" s="2" t="s">
        <v>19630</v>
      </c>
      <c r="E11356" s="55">
        <v>2.9497042399850801E-5</v>
      </c>
      <c r="F11356" s="2">
        <v>-0.222260451021349</v>
      </c>
      <c r="G11356" s="2">
        <v>-1.30565328620234</v>
      </c>
      <c r="H11356" s="2">
        <v>-0.46082972594527499</v>
      </c>
    </row>
    <row r="11357" spans="1:8" x14ac:dyDescent="0.2">
      <c r="A11357" s="2" t="s">
        <v>22142</v>
      </c>
      <c r="B11357" s="2" t="s">
        <v>22143</v>
      </c>
      <c r="C11357" s="2" t="s">
        <v>19629</v>
      </c>
      <c r="D11357" s="2" t="s">
        <v>19630</v>
      </c>
      <c r="E11357" s="55">
        <v>2.9486132028910799E-5</v>
      </c>
      <c r="F11357" s="2">
        <v>-6.3067485625817807E-2</v>
      </c>
      <c r="G11357" s="2">
        <v>-1.3053881452856999</v>
      </c>
      <c r="H11357" s="2">
        <v>-0.461199674533953</v>
      </c>
    </row>
    <row r="11358" spans="1:8" x14ac:dyDescent="0.2">
      <c r="A11358" s="2" t="s">
        <v>22144</v>
      </c>
      <c r="B11358" s="2" t="s">
        <v>22145</v>
      </c>
      <c r="C11358" s="2" t="s">
        <v>19629</v>
      </c>
      <c r="D11358" s="2" t="s">
        <v>19630</v>
      </c>
      <c r="E11358" s="55">
        <v>2.9468371159802101E-5</v>
      </c>
      <c r="F11358" s="2">
        <v>0.25225350700681198</v>
      </c>
      <c r="G11358" s="2">
        <v>1.30495620015855</v>
      </c>
      <c r="H11358" s="2">
        <v>-0.46180220254082199</v>
      </c>
    </row>
    <row r="11359" spans="1:8" x14ac:dyDescent="0.2">
      <c r="A11359" s="2" t="s">
        <v>22146</v>
      </c>
      <c r="B11359" s="2" t="s">
        <v>22147</v>
      </c>
      <c r="C11359" s="2" t="s">
        <v>19629</v>
      </c>
      <c r="D11359" s="2" t="s">
        <v>19630</v>
      </c>
      <c r="E11359" s="55">
        <v>2.9444822388202599E-5</v>
      </c>
      <c r="F11359" s="2">
        <v>-9.3580734073923894E-2</v>
      </c>
      <c r="G11359" s="2">
        <v>-1.3043828705984899</v>
      </c>
      <c r="H11359" s="2">
        <v>-0.46260164223721201</v>
      </c>
    </row>
    <row r="11360" spans="1:8" x14ac:dyDescent="0.2">
      <c r="A11360" s="2" t="s">
        <v>22148</v>
      </c>
      <c r="B11360" s="2" t="s">
        <v>22149</v>
      </c>
      <c r="C11360" s="2" t="s">
        <v>19629</v>
      </c>
      <c r="D11360" s="2" t="s">
        <v>19630</v>
      </c>
      <c r="E11360" s="55">
        <v>2.9440674954250801E-5</v>
      </c>
      <c r="F11360" s="2">
        <v>-3.39571650930331E-2</v>
      </c>
      <c r="G11360" s="2">
        <v>-1.30428182160008</v>
      </c>
      <c r="H11360" s="2">
        <v>-0.46274250659890198</v>
      </c>
    </row>
    <row r="11361" spans="1:8" x14ac:dyDescent="0.2">
      <c r="A11361" s="2" t="s">
        <v>22150</v>
      </c>
      <c r="B11361" s="2" t="s">
        <v>22151</v>
      </c>
      <c r="C11361" s="2" t="s">
        <v>19629</v>
      </c>
      <c r="D11361" s="2" t="s">
        <v>19630</v>
      </c>
      <c r="E11361" s="55">
        <v>2.94094974395698E-5</v>
      </c>
      <c r="F11361" s="2">
        <v>3.1695490253697403E-2</v>
      </c>
      <c r="G11361" s="2">
        <v>1.3035214986563799</v>
      </c>
      <c r="H11361" s="2">
        <v>-0.46380206228950999</v>
      </c>
    </row>
    <row r="11362" spans="1:8" x14ac:dyDescent="0.2">
      <c r="A11362" s="2" t="s">
        <v>22152</v>
      </c>
      <c r="B11362" s="2" t="s">
        <v>22153</v>
      </c>
      <c r="C11362" s="2" t="s">
        <v>19629</v>
      </c>
      <c r="D11362" s="2" t="s">
        <v>19630</v>
      </c>
      <c r="E11362" s="55">
        <v>2.9371858653592798E-5</v>
      </c>
      <c r="F11362" s="2">
        <v>-6.3728714706488707E-2</v>
      </c>
      <c r="G11362" s="2">
        <v>-1.3026019383391101</v>
      </c>
      <c r="H11362" s="2">
        <v>-0.46508269933783702</v>
      </c>
    </row>
    <row r="11363" spans="1:8" x14ac:dyDescent="0.2">
      <c r="A11363" s="2" t="s">
        <v>22154</v>
      </c>
      <c r="B11363" s="2" t="s">
        <v>22155</v>
      </c>
      <c r="C11363" s="2" t="s">
        <v>19629</v>
      </c>
      <c r="D11363" s="2" t="s">
        <v>19630</v>
      </c>
      <c r="E11363" s="55">
        <v>2.9369057853556601E-5</v>
      </c>
      <c r="F11363" s="2">
        <v>-0.198435247327438</v>
      </c>
      <c r="G11363" s="2">
        <v>-1.3025334383929701</v>
      </c>
      <c r="H11363" s="2">
        <v>-0.46517806046698401</v>
      </c>
    </row>
    <row r="11364" spans="1:8" x14ac:dyDescent="0.2">
      <c r="A11364" s="2" t="s">
        <v>22156</v>
      </c>
      <c r="B11364" s="2" t="s">
        <v>22157</v>
      </c>
      <c r="C11364" s="2" t="s">
        <v>19629</v>
      </c>
      <c r="D11364" s="2" t="s">
        <v>19630</v>
      </c>
      <c r="E11364" s="55">
        <v>2.9340442464720299E-5</v>
      </c>
      <c r="F11364" s="2">
        <v>6.2392842969288903E-2</v>
      </c>
      <c r="G11364" s="2">
        <v>1.3018330025732501</v>
      </c>
      <c r="H11364" s="2">
        <v>-0.46615287343114198</v>
      </c>
    </row>
    <row r="11365" spans="1:8" x14ac:dyDescent="0.2">
      <c r="A11365" s="2" t="s">
        <v>22158</v>
      </c>
      <c r="B11365" s="2" t="s">
        <v>22159</v>
      </c>
      <c r="C11365" s="2" t="s">
        <v>19629</v>
      </c>
      <c r="D11365" s="2" t="s">
        <v>19630</v>
      </c>
      <c r="E11365" s="55">
        <v>2.9332559343564501E-5</v>
      </c>
      <c r="F11365" s="2">
        <v>-4.5861537784460803E-2</v>
      </c>
      <c r="G11365" s="2">
        <v>-1.3016398564549101</v>
      </c>
      <c r="H11365" s="2">
        <v>-0.46642158718591598</v>
      </c>
    </row>
    <row r="11366" spans="1:8" x14ac:dyDescent="0.2">
      <c r="A11366" s="2" t="s">
        <v>22160</v>
      </c>
      <c r="B11366" s="2" t="s">
        <v>22161</v>
      </c>
      <c r="C11366" s="2" t="s">
        <v>19629</v>
      </c>
      <c r="D11366" s="2" t="s">
        <v>19630</v>
      </c>
      <c r="E11366" s="55">
        <v>2.9328585830712399E-5</v>
      </c>
      <c r="F11366" s="2">
        <v>5.8394143525898598E-2</v>
      </c>
      <c r="G11366" s="2">
        <v>1.3015424699831699</v>
      </c>
      <c r="H11366" s="2">
        <v>-0.46655706060049201</v>
      </c>
    </row>
    <row r="11367" spans="1:8" x14ac:dyDescent="0.2">
      <c r="A11367" s="2" t="s">
        <v>22162</v>
      </c>
      <c r="B11367" s="2" t="s">
        <v>22163</v>
      </c>
      <c r="C11367" s="2" t="s">
        <v>19629</v>
      </c>
      <c r="D11367" s="2" t="s">
        <v>19630</v>
      </c>
      <c r="E11367" s="55">
        <v>2.9326528709239201E-5</v>
      </c>
      <c r="F11367" s="2">
        <v>0.64196064087802995</v>
      </c>
      <c r="G11367" s="2">
        <v>1.30149204412834</v>
      </c>
      <c r="H11367" s="2">
        <v>-0.46662720355485199</v>
      </c>
    </row>
    <row r="11368" spans="1:8" x14ac:dyDescent="0.2">
      <c r="A11368" s="2" t="s">
        <v>22164</v>
      </c>
      <c r="B11368" s="2" t="s">
        <v>22165</v>
      </c>
      <c r="C11368" s="2" t="s">
        <v>19629</v>
      </c>
      <c r="D11368" s="2" t="s">
        <v>19630</v>
      </c>
      <c r="E11368" s="55">
        <v>2.9250802492053399E-5</v>
      </c>
      <c r="F11368" s="2">
        <v>-0.50915483357710101</v>
      </c>
      <c r="G11368" s="2">
        <v>-1.2996319496423201</v>
      </c>
      <c r="H11368" s="2">
        <v>-0.46921271770456302</v>
      </c>
    </row>
    <row r="11369" spans="1:8" x14ac:dyDescent="0.2">
      <c r="A11369" s="2" t="s">
        <v>22166</v>
      </c>
      <c r="B11369" s="2" t="s">
        <v>22167</v>
      </c>
      <c r="C11369" s="2" t="s">
        <v>19629</v>
      </c>
      <c r="D11369" s="2" t="s">
        <v>19630</v>
      </c>
      <c r="E11369" s="55">
        <v>2.9238681909293799E-5</v>
      </c>
      <c r="F11369" s="2">
        <v>1.01479974161676</v>
      </c>
      <c r="G11369" s="2">
        <v>1.2993335321060899</v>
      </c>
      <c r="H11369" s="2">
        <v>-0.469627171107867</v>
      </c>
    </row>
    <row r="11370" spans="1:8" x14ac:dyDescent="0.2">
      <c r="A11370" s="2" t="s">
        <v>22168</v>
      </c>
      <c r="B11370" s="2" t="s">
        <v>22169</v>
      </c>
      <c r="C11370" s="2" t="s">
        <v>19629</v>
      </c>
      <c r="D11370" s="2" t="s">
        <v>19630</v>
      </c>
      <c r="E11370" s="55">
        <v>2.9230090943688201E-5</v>
      </c>
      <c r="F11370" s="2">
        <v>6.3751385692536203E-2</v>
      </c>
      <c r="G11370" s="2">
        <v>1.29912189984676</v>
      </c>
      <c r="H11370" s="2">
        <v>-0.46992103619943598</v>
      </c>
    </row>
    <row r="11371" spans="1:8" x14ac:dyDescent="0.2">
      <c r="A11371" s="2" t="s">
        <v>22170</v>
      </c>
      <c r="B11371" s="2" t="s">
        <v>22171</v>
      </c>
      <c r="C11371" s="2" t="s">
        <v>19629</v>
      </c>
      <c r="D11371" s="2" t="s">
        <v>19630</v>
      </c>
      <c r="E11371" s="55">
        <v>2.9227378054330601E-5</v>
      </c>
      <c r="F11371" s="2">
        <v>0.35144282622553902</v>
      </c>
      <c r="G11371" s="2">
        <v>1.2990550496811399</v>
      </c>
      <c r="H11371" s="2">
        <v>-0.47001385203342</v>
      </c>
    </row>
    <row r="11372" spans="1:8" x14ac:dyDescent="0.2">
      <c r="A11372" s="2" t="s">
        <v>22172</v>
      </c>
      <c r="B11372" s="2" t="s">
        <v>22173</v>
      </c>
      <c r="C11372" s="2" t="s">
        <v>19629</v>
      </c>
      <c r="D11372" s="2" t="s">
        <v>19630</v>
      </c>
      <c r="E11372" s="55">
        <v>2.9184559527828401E-5</v>
      </c>
      <c r="F11372" s="2">
        <v>-0.90708790411913298</v>
      </c>
      <c r="G11372" s="2">
        <v>-1.2979986496842499</v>
      </c>
      <c r="H11372" s="2">
        <v>-0.47147994050660702</v>
      </c>
    </row>
    <row r="11373" spans="1:8" x14ac:dyDescent="0.2">
      <c r="A11373" s="2" t="s">
        <v>22174</v>
      </c>
      <c r="B11373" s="2" t="s">
        <v>22175</v>
      </c>
      <c r="C11373" s="2" t="s">
        <v>19629</v>
      </c>
      <c r="D11373" s="2" t="s">
        <v>19630</v>
      </c>
      <c r="E11373" s="55">
        <v>2.916560862809E-5</v>
      </c>
      <c r="F11373" s="2">
        <v>0.30469976533989901</v>
      </c>
      <c r="G11373" s="2">
        <v>1.2975303315311899</v>
      </c>
      <c r="H11373" s="2">
        <v>-0.47212949820329098</v>
      </c>
    </row>
    <row r="11374" spans="1:8" x14ac:dyDescent="0.2">
      <c r="A11374" s="2" t="s">
        <v>22176</v>
      </c>
      <c r="B11374" s="2" t="s">
        <v>22177</v>
      </c>
      <c r="C11374" s="2" t="s">
        <v>19629</v>
      </c>
      <c r="D11374" s="2" t="s">
        <v>19630</v>
      </c>
      <c r="E11374" s="55">
        <v>2.9154335018821599E-5</v>
      </c>
      <c r="F11374" s="2">
        <v>-6.3634368271750105E-2</v>
      </c>
      <c r="G11374" s="2">
        <v>-1.29725151137033</v>
      </c>
      <c r="H11374" s="2">
        <v>-0.47251611069476501</v>
      </c>
    </row>
    <row r="11375" spans="1:8" x14ac:dyDescent="0.2">
      <c r="A11375" s="2" t="s">
        <v>22178</v>
      </c>
      <c r="B11375" s="2" t="s">
        <v>22179</v>
      </c>
      <c r="C11375" s="2" t="s">
        <v>19629</v>
      </c>
      <c r="D11375" s="2" t="s">
        <v>19630</v>
      </c>
      <c r="E11375" s="55">
        <v>2.9140032795638101E-5</v>
      </c>
      <c r="F11375" s="2">
        <v>0.23660913423166599</v>
      </c>
      <c r="G11375" s="2">
        <v>1.29689754567455</v>
      </c>
      <c r="H11375" s="2">
        <v>-0.47300680041497101</v>
      </c>
    </row>
    <row r="11376" spans="1:8" x14ac:dyDescent="0.2">
      <c r="A11376" s="2" t="s">
        <v>22180</v>
      </c>
      <c r="B11376" s="2" t="s">
        <v>22181</v>
      </c>
      <c r="C11376" s="2" t="s">
        <v>19629</v>
      </c>
      <c r="D11376" s="2" t="s">
        <v>19630</v>
      </c>
      <c r="E11376" s="55">
        <v>2.9118003807004901E-5</v>
      </c>
      <c r="F11376" s="2">
        <v>0.3834006940379</v>
      </c>
      <c r="G11376" s="2">
        <v>1.2963518209990501</v>
      </c>
      <c r="H11376" s="2">
        <v>-0.47376305623531101</v>
      </c>
    </row>
    <row r="11377" spans="1:8" x14ac:dyDescent="0.2">
      <c r="A11377" s="2" t="s">
        <v>22182</v>
      </c>
      <c r="B11377" s="2" t="s">
        <v>22183</v>
      </c>
      <c r="C11377" s="2" t="s">
        <v>19629</v>
      </c>
      <c r="D11377" s="2" t="s">
        <v>19630</v>
      </c>
      <c r="E11377" s="55">
        <v>2.9104139013469401E-5</v>
      </c>
      <c r="F11377" s="2">
        <v>0.57775515862865501</v>
      </c>
      <c r="G11377" s="2">
        <v>1.29600801845781</v>
      </c>
      <c r="H11377" s="2">
        <v>-0.47423932842772998</v>
      </c>
    </row>
    <row r="11378" spans="1:8" x14ac:dyDescent="0.2">
      <c r="A11378" s="2" t="s">
        <v>22184</v>
      </c>
      <c r="B11378" s="2" t="s">
        <v>22185</v>
      </c>
      <c r="C11378" s="2" t="s">
        <v>19629</v>
      </c>
      <c r="D11378" s="2" t="s">
        <v>19630</v>
      </c>
      <c r="E11378" s="55">
        <v>2.9099322042314E-5</v>
      </c>
      <c r="F11378" s="2">
        <v>0.47784295015532302</v>
      </c>
      <c r="G11378" s="2">
        <v>1.29588851328225</v>
      </c>
      <c r="H11378" s="2">
        <v>-0.474404850240145</v>
      </c>
    </row>
    <row r="11379" spans="1:8" x14ac:dyDescent="0.2">
      <c r="A11379" s="2" t="s">
        <v>22186</v>
      </c>
      <c r="B11379" s="2" t="s">
        <v>22187</v>
      </c>
      <c r="C11379" s="2" t="s">
        <v>19629</v>
      </c>
      <c r="D11379" s="2" t="s">
        <v>19630</v>
      </c>
      <c r="E11379" s="55">
        <v>2.90726123668428E-5</v>
      </c>
      <c r="F11379" s="2">
        <v>-2.2806719840780799E-2</v>
      </c>
      <c r="G11379" s="2">
        <v>-1.29522530829705</v>
      </c>
      <c r="H11379" s="2">
        <v>-0.47532315139679998</v>
      </c>
    </row>
    <row r="11380" spans="1:8" x14ac:dyDescent="0.2">
      <c r="A11380" s="2" t="s">
        <v>22188</v>
      </c>
      <c r="B11380" s="2" t="s">
        <v>22189</v>
      </c>
      <c r="C11380" s="2" t="s">
        <v>19629</v>
      </c>
      <c r="D11380" s="2" t="s">
        <v>19630</v>
      </c>
      <c r="E11380" s="55">
        <v>2.9064978301351799E-5</v>
      </c>
      <c r="F11380" s="2">
        <v>-0.21649566114889299</v>
      </c>
      <c r="G11380" s="2">
        <v>-1.2950355789617201</v>
      </c>
      <c r="H11380" s="2">
        <v>-0.47558577203438701</v>
      </c>
    </row>
    <row r="11381" spans="1:8" x14ac:dyDescent="0.2">
      <c r="A11381" s="2" t="s">
        <v>22190</v>
      </c>
      <c r="B11381" s="2" t="s">
        <v>22191</v>
      </c>
      <c r="C11381" s="2" t="s">
        <v>19629</v>
      </c>
      <c r="D11381" s="2" t="s">
        <v>19630</v>
      </c>
      <c r="E11381" s="55">
        <v>2.9062097541054902E-5</v>
      </c>
      <c r="F11381" s="2">
        <v>0.75439988772899702</v>
      </c>
      <c r="G11381" s="2">
        <v>1.2949639632843</v>
      </c>
      <c r="H11381" s="2">
        <v>-0.47568489143106601</v>
      </c>
    </row>
    <row r="11382" spans="1:8" x14ac:dyDescent="0.2">
      <c r="A11382" s="2" t="s">
        <v>22192</v>
      </c>
      <c r="B11382" s="2" t="s">
        <v>22193</v>
      </c>
      <c r="C11382" s="2" t="s">
        <v>19629</v>
      </c>
      <c r="D11382" s="2" t="s">
        <v>19630</v>
      </c>
      <c r="E11382" s="55">
        <v>2.8978932254619699E-5</v>
      </c>
      <c r="F11382" s="2">
        <v>-9.5941936022771707E-2</v>
      </c>
      <c r="G11382" s="2">
        <v>-1.2928916931713199</v>
      </c>
      <c r="H11382" s="2">
        <v>-0.478550634632051</v>
      </c>
    </row>
    <row r="11383" spans="1:8" x14ac:dyDescent="0.2">
      <c r="A11383" s="2" t="s">
        <v>22194</v>
      </c>
      <c r="B11383" s="2" t="s">
        <v>22195</v>
      </c>
      <c r="C11383" s="2" t="s">
        <v>19629</v>
      </c>
      <c r="D11383" s="2" t="s">
        <v>19630</v>
      </c>
      <c r="E11383" s="55">
        <v>2.89746265776936E-5</v>
      </c>
      <c r="F11383" s="2">
        <v>0.70962223873782604</v>
      </c>
      <c r="G11383" s="2">
        <v>1.29278415407258</v>
      </c>
      <c r="H11383" s="2">
        <v>-0.47869922522969099</v>
      </c>
    </row>
    <row r="11384" spans="1:8" x14ac:dyDescent="0.2">
      <c r="A11384" s="2" t="s">
        <v>22196</v>
      </c>
      <c r="B11384" s="2" t="s">
        <v>22197</v>
      </c>
      <c r="C11384" s="2" t="s">
        <v>19629</v>
      </c>
      <c r="D11384" s="2" t="s">
        <v>19630</v>
      </c>
      <c r="E11384" s="55">
        <v>2.89637599164561E-5</v>
      </c>
      <c r="F11384" s="2">
        <v>0.63437272567168201</v>
      </c>
      <c r="G11384" s="2">
        <v>1.2925126361721999</v>
      </c>
      <c r="H11384" s="2">
        <v>-0.47907433617101602</v>
      </c>
    </row>
    <row r="11385" spans="1:8" x14ac:dyDescent="0.2">
      <c r="A11385" s="2" t="s">
        <v>22198</v>
      </c>
      <c r="B11385" s="2" t="s">
        <v>22199</v>
      </c>
      <c r="C11385" s="2" t="s">
        <v>19629</v>
      </c>
      <c r="D11385" s="2" t="s">
        <v>19630</v>
      </c>
      <c r="E11385" s="55">
        <v>2.8929440675340399E-5</v>
      </c>
      <c r="F11385" s="2">
        <v>-4.1799650169938002E-2</v>
      </c>
      <c r="G11385" s="2">
        <v>-1.2916540798793701</v>
      </c>
      <c r="H11385" s="2">
        <v>-0.48025994155424201</v>
      </c>
    </row>
    <row r="11386" spans="1:8" x14ac:dyDescent="0.2">
      <c r="A11386" s="2" t="s">
        <v>22200</v>
      </c>
      <c r="B11386" s="2" t="s">
        <v>22201</v>
      </c>
      <c r="C11386" s="2" t="s">
        <v>19629</v>
      </c>
      <c r="D11386" s="2" t="s">
        <v>19630</v>
      </c>
      <c r="E11386" s="55">
        <v>2.8882291461696001E-5</v>
      </c>
      <c r="F11386" s="2">
        <v>-0.36703233920552197</v>
      </c>
      <c r="G11386" s="2">
        <v>-1.290471963411</v>
      </c>
      <c r="H11386" s="2">
        <v>-0.48189107151121502</v>
      </c>
    </row>
    <row r="11387" spans="1:8" x14ac:dyDescent="0.2">
      <c r="A11387" s="2" t="s">
        <v>22202</v>
      </c>
      <c r="B11387" s="2" t="s">
        <v>22203</v>
      </c>
      <c r="C11387" s="2" t="s">
        <v>19629</v>
      </c>
      <c r="D11387" s="2" t="s">
        <v>19630</v>
      </c>
      <c r="E11387" s="55">
        <v>2.8878040597257601E-5</v>
      </c>
      <c r="F11387" s="2">
        <v>0.86372102834839404</v>
      </c>
      <c r="G11387" s="2">
        <v>1.2903652384239901</v>
      </c>
      <c r="H11387" s="2">
        <v>-0.48203826126513499</v>
      </c>
    </row>
    <row r="11388" spans="1:8" x14ac:dyDescent="0.2">
      <c r="A11388" s="2" t="s">
        <v>22204</v>
      </c>
      <c r="B11388" s="2" t="s">
        <v>22205</v>
      </c>
      <c r="C11388" s="2" t="s">
        <v>19629</v>
      </c>
      <c r="D11388" s="2" t="s">
        <v>19630</v>
      </c>
      <c r="E11388" s="55">
        <v>2.8875764428670802E-5</v>
      </c>
      <c r="F11388" s="2">
        <v>1.0365907250195401</v>
      </c>
      <c r="G11388" s="2">
        <v>1.29030808135846</v>
      </c>
      <c r="H11388" s="2">
        <v>-0.48211708442012602</v>
      </c>
    </row>
    <row r="11389" spans="1:8" x14ac:dyDescent="0.2">
      <c r="A11389" s="2" t="s">
        <v>22206</v>
      </c>
      <c r="B11389" s="2" t="s">
        <v>22207</v>
      </c>
      <c r="C11389" s="2" t="s">
        <v>19629</v>
      </c>
      <c r="D11389" s="2" t="s">
        <v>19630</v>
      </c>
      <c r="E11389" s="55">
        <v>2.8859939022018999E-5</v>
      </c>
      <c r="F11389" s="2">
        <v>4.3508652120338803E-2</v>
      </c>
      <c r="G11389" s="2">
        <v>1.28991049354318</v>
      </c>
      <c r="H11389" s="2">
        <v>-0.48266528617565202</v>
      </c>
    </row>
    <row r="11390" spans="1:8" x14ac:dyDescent="0.2">
      <c r="A11390" s="2" t="s">
        <v>22208</v>
      </c>
      <c r="B11390" s="2" t="s">
        <v>22209</v>
      </c>
      <c r="C11390" s="2" t="s">
        <v>19629</v>
      </c>
      <c r="D11390" s="2" t="s">
        <v>19630</v>
      </c>
      <c r="E11390" s="55">
        <v>2.8828500281186099E-5</v>
      </c>
      <c r="F11390" s="2">
        <v>0.870295126407861</v>
      </c>
      <c r="G11390" s="2">
        <v>1.2891196344370699</v>
      </c>
      <c r="H11390" s="2">
        <v>-0.48375523571811602</v>
      </c>
    </row>
    <row r="11391" spans="1:8" x14ac:dyDescent="0.2">
      <c r="A11391" s="2" t="s">
        <v>22210</v>
      </c>
      <c r="B11391" s="2" t="s">
        <v>22211</v>
      </c>
      <c r="C11391" s="2" t="s">
        <v>19629</v>
      </c>
      <c r="D11391" s="2" t="s">
        <v>19630</v>
      </c>
      <c r="E11391" s="55">
        <v>2.8786177535766699E-5</v>
      </c>
      <c r="F11391" s="2">
        <v>-2.24994201096155E-2</v>
      </c>
      <c r="G11391" s="2">
        <v>-1.2880528506098601</v>
      </c>
      <c r="H11391" s="2">
        <v>-0.485224401373549</v>
      </c>
    </row>
    <row r="11392" spans="1:8" x14ac:dyDescent="0.2">
      <c r="A11392" s="2" t="s">
        <v>22212</v>
      </c>
      <c r="B11392" s="2" t="s">
        <v>22213</v>
      </c>
      <c r="C11392" s="2" t="s">
        <v>19629</v>
      </c>
      <c r="D11392" s="2" t="s">
        <v>19630</v>
      </c>
      <c r="E11392" s="55">
        <v>2.8770707393710399E-5</v>
      </c>
      <c r="F11392" s="2">
        <v>0.12158695571926</v>
      </c>
      <c r="G11392" s="2">
        <v>1.2876622990867701</v>
      </c>
      <c r="H11392" s="2">
        <v>-0.48576196147413297</v>
      </c>
    </row>
    <row r="11393" spans="1:8" x14ac:dyDescent="0.2">
      <c r="A11393" s="2" t="s">
        <v>22214</v>
      </c>
      <c r="B11393" s="2" t="s">
        <v>22215</v>
      </c>
      <c r="C11393" s="2" t="s">
        <v>19629</v>
      </c>
      <c r="D11393" s="2" t="s">
        <v>19630</v>
      </c>
      <c r="E11393" s="55">
        <v>2.8698687578376802E-5</v>
      </c>
      <c r="F11393" s="2">
        <v>0.344717431097736</v>
      </c>
      <c r="G11393" s="2">
        <v>1.2858397878330301</v>
      </c>
      <c r="H11393" s="2">
        <v>-0.48826833388741098</v>
      </c>
    </row>
    <row r="11394" spans="1:8" x14ac:dyDescent="0.2">
      <c r="A11394" s="2" t="s">
        <v>22216</v>
      </c>
      <c r="B11394" s="2" t="s">
        <v>22217</v>
      </c>
      <c r="C11394" s="2" t="s">
        <v>19629</v>
      </c>
      <c r="D11394" s="2" t="s">
        <v>19630</v>
      </c>
      <c r="E11394" s="55">
        <v>2.8685316404986102E-5</v>
      </c>
      <c r="F11394" s="2">
        <v>-0.56029729651171201</v>
      </c>
      <c r="G11394" s="2">
        <v>-1.28550063282035</v>
      </c>
      <c r="H11394" s="2">
        <v>-0.48873435830830297</v>
      </c>
    </row>
    <row r="11395" spans="1:8" x14ac:dyDescent="0.2">
      <c r="A11395" s="2" t="s">
        <v>22218</v>
      </c>
      <c r="B11395" s="2" t="s">
        <v>22219</v>
      </c>
      <c r="C11395" s="2" t="s">
        <v>19629</v>
      </c>
      <c r="D11395" s="2" t="s">
        <v>19630</v>
      </c>
      <c r="E11395" s="55">
        <v>2.8657517188057599E-5</v>
      </c>
      <c r="F11395" s="2">
        <v>3.4831107873006903E-2</v>
      </c>
      <c r="G11395" s="2">
        <v>1.28479472246343</v>
      </c>
      <c r="H11395" s="2">
        <v>-0.48970393785066901</v>
      </c>
    </row>
    <row r="11396" spans="1:8" x14ac:dyDescent="0.2">
      <c r="A11396" s="2" t="s">
        <v>22220</v>
      </c>
      <c r="B11396" s="2" t="s">
        <v>22221</v>
      </c>
      <c r="C11396" s="2" t="s">
        <v>19629</v>
      </c>
      <c r="D11396" s="2" t="s">
        <v>19630</v>
      </c>
      <c r="E11396" s="55">
        <v>2.8656912448243801E-5</v>
      </c>
      <c r="F11396" s="2">
        <v>-6.2948039485732701E-2</v>
      </c>
      <c r="G11396" s="2">
        <v>-1.2847793542805099</v>
      </c>
      <c r="H11396" s="2">
        <v>-0.48972504038043602</v>
      </c>
    </row>
    <row r="11397" spans="1:8" x14ac:dyDescent="0.2">
      <c r="A11397" s="2" t="s">
        <v>22222</v>
      </c>
      <c r="B11397" s="2" t="s">
        <v>22223</v>
      </c>
      <c r="C11397" s="2" t="s">
        <v>19629</v>
      </c>
      <c r="D11397" s="2" t="s">
        <v>19630</v>
      </c>
      <c r="E11397" s="55">
        <v>2.86500847066495E-5</v>
      </c>
      <c r="F11397" s="2">
        <v>-6.2060091720564002E-2</v>
      </c>
      <c r="G11397" s="2">
        <v>-1.28460580638376</v>
      </c>
      <c r="H11397" s="2">
        <v>-0.48996332687293098</v>
      </c>
    </row>
    <row r="11398" spans="1:8" x14ac:dyDescent="0.2">
      <c r="A11398" s="2" t="s">
        <v>22224</v>
      </c>
      <c r="B11398" s="2" t="s">
        <v>22225</v>
      </c>
      <c r="C11398" s="2" t="s">
        <v>19629</v>
      </c>
      <c r="D11398" s="2" t="s">
        <v>19630</v>
      </c>
      <c r="E11398" s="55">
        <v>2.8628783701578599E-5</v>
      </c>
      <c r="F11398" s="2">
        <v>0.44495815965758401</v>
      </c>
      <c r="G11398" s="2">
        <v>1.2840639595391401</v>
      </c>
      <c r="H11398" s="2">
        <v>-0.49070709177598298</v>
      </c>
    </row>
    <row r="11399" spans="1:8" x14ac:dyDescent="0.2">
      <c r="A11399" s="2" t="s">
        <v>22226</v>
      </c>
      <c r="B11399" s="2" t="s">
        <v>22227</v>
      </c>
      <c r="C11399" s="2" t="s">
        <v>19629</v>
      </c>
      <c r="D11399" s="2" t="s">
        <v>19630</v>
      </c>
      <c r="E11399" s="55">
        <v>2.8554477300879499E-5</v>
      </c>
      <c r="F11399" s="2">
        <v>0.70381459070362296</v>
      </c>
      <c r="G11399" s="2">
        <v>1.28216882240896</v>
      </c>
      <c r="H11399" s="2">
        <v>-0.49330597967742601</v>
      </c>
    </row>
    <row r="11400" spans="1:8" x14ac:dyDescent="0.2">
      <c r="A11400" s="2" t="s">
        <v>22228</v>
      </c>
      <c r="B11400" s="2" t="s">
        <v>22229</v>
      </c>
      <c r="C11400" s="2" t="s">
        <v>19629</v>
      </c>
      <c r="D11400" s="2" t="s">
        <v>19630</v>
      </c>
      <c r="E11400" s="55">
        <v>2.8470726174845099E-5</v>
      </c>
      <c r="F11400" s="2">
        <v>2.0408388166517299E-2</v>
      </c>
      <c r="G11400" s="2">
        <v>1.28002350511306</v>
      </c>
      <c r="H11400" s="2">
        <v>-0.49624331899672203</v>
      </c>
    </row>
    <row r="11401" spans="1:8" x14ac:dyDescent="0.2">
      <c r="A11401" s="2" t="s">
        <v>22230</v>
      </c>
      <c r="B11401" s="2" t="s">
        <v>22231</v>
      </c>
      <c r="C11401" s="2" t="s">
        <v>19629</v>
      </c>
      <c r="D11401" s="2" t="s">
        <v>19630</v>
      </c>
      <c r="E11401" s="55">
        <v>2.84706460771388E-5</v>
      </c>
      <c r="F11401" s="2">
        <v>-1.3120780177758</v>
      </c>
      <c r="G11401" s="2">
        <v>-1.2800214486353401</v>
      </c>
      <c r="H11401" s="2">
        <v>-0.49624613233827197</v>
      </c>
    </row>
    <row r="11402" spans="1:8" x14ac:dyDescent="0.2">
      <c r="A11402" s="2" t="s">
        <v>22232</v>
      </c>
      <c r="B11402" s="2" t="s">
        <v>22233</v>
      </c>
      <c r="C11402" s="2" t="s">
        <v>19629</v>
      </c>
      <c r="D11402" s="2" t="s">
        <v>19630</v>
      </c>
      <c r="E11402" s="55">
        <v>2.84694177842271E-5</v>
      </c>
      <c r="F11402" s="2">
        <v>-4.1436871043487901E-2</v>
      </c>
      <c r="G11402" s="2">
        <v>-1.27998991157333</v>
      </c>
      <c r="H11402" s="2">
        <v>-0.49628927570004899</v>
      </c>
    </row>
    <row r="11403" spans="1:8" x14ac:dyDescent="0.2">
      <c r="A11403" s="2" t="s">
        <v>22234</v>
      </c>
      <c r="B11403" s="2" t="s">
        <v>22235</v>
      </c>
      <c r="C11403" s="2" t="s">
        <v>19629</v>
      </c>
      <c r="D11403" s="2" t="s">
        <v>19630</v>
      </c>
      <c r="E11403" s="55">
        <v>2.84627126745373E-5</v>
      </c>
      <c r="F11403" s="2">
        <v>-4.14309129023381E-2</v>
      </c>
      <c r="G11403" s="2">
        <v>-1.27981771668081</v>
      </c>
      <c r="H11403" s="2">
        <v>-0.49652482317496499</v>
      </c>
    </row>
    <row r="11404" spans="1:8" x14ac:dyDescent="0.2">
      <c r="A11404" s="2" t="s">
        <v>22236</v>
      </c>
      <c r="B11404" s="2" t="s">
        <v>22237</v>
      </c>
      <c r="C11404" s="2" t="s">
        <v>19629</v>
      </c>
      <c r="D11404" s="2" t="s">
        <v>19630</v>
      </c>
      <c r="E11404" s="55">
        <v>2.8450258873880002E-5</v>
      </c>
      <c r="F11404" s="2">
        <v>3.0757457438349099E-2</v>
      </c>
      <c r="G11404" s="2">
        <v>1.2794977196303701</v>
      </c>
      <c r="H11404" s="2">
        <v>-0.49696246684330497</v>
      </c>
    </row>
    <row r="11405" spans="1:8" x14ac:dyDescent="0.2">
      <c r="A11405" s="2" t="s">
        <v>22238</v>
      </c>
      <c r="B11405" s="2" t="s">
        <v>22239</v>
      </c>
      <c r="C11405" s="2" t="s">
        <v>19629</v>
      </c>
      <c r="D11405" s="2" t="s">
        <v>19630</v>
      </c>
      <c r="E11405" s="55">
        <v>2.8446854957286799E-5</v>
      </c>
      <c r="F11405" s="2">
        <v>2.16472896053201E-2</v>
      </c>
      <c r="G11405" s="2">
        <v>1.27941021860533</v>
      </c>
      <c r="H11405" s="2">
        <v>-0.49708211848467099</v>
      </c>
    </row>
    <row r="11406" spans="1:8" x14ac:dyDescent="0.2">
      <c r="A11406" s="2" t="s">
        <v>22240</v>
      </c>
      <c r="B11406" s="2" t="s">
        <v>22241</v>
      </c>
      <c r="C11406" s="2" t="s">
        <v>19629</v>
      </c>
      <c r="D11406" s="2" t="s">
        <v>19630</v>
      </c>
      <c r="E11406" s="55">
        <v>2.8428796907897801E-5</v>
      </c>
      <c r="F11406" s="2">
        <v>-2.5023452469091802E-2</v>
      </c>
      <c r="G11406" s="2">
        <v>-1.27894574329691</v>
      </c>
      <c r="H11406" s="2">
        <v>-0.49771711956016401</v>
      </c>
    </row>
    <row r="11407" spans="1:8" x14ac:dyDescent="0.2">
      <c r="A11407" s="2" t="s">
        <v>22242</v>
      </c>
      <c r="B11407" s="2" t="s">
        <v>22243</v>
      </c>
      <c r="C11407" s="2" t="s">
        <v>19629</v>
      </c>
      <c r="D11407" s="2" t="s">
        <v>19630</v>
      </c>
      <c r="E11407" s="55">
        <v>2.84249128594816E-5</v>
      </c>
      <c r="F11407" s="2">
        <v>0.58616424833243697</v>
      </c>
      <c r="G11407" s="2">
        <v>1.2788457801741899</v>
      </c>
      <c r="H11407" s="2">
        <v>-0.49785375262701698</v>
      </c>
    </row>
    <row r="11408" spans="1:8" x14ac:dyDescent="0.2">
      <c r="A11408" s="2" t="s">
        <v>22244</v>
      </c>
      <c r="B11408" s="2" t="s">
        <v>22245</v>
      </c>
      <c r="C11408" s="2" t="s">
        <v>19629</v>
      </c>
      <c r="D11408" s="2" t="s">
        <v>19630</v>
      </c>
      <c r="E11408" s="55">
        <v>2.8409487874525601E-5</v>
      </c>
      <c r="F11408" s="2">
        <v>-2.84694357924479E-2</v>
      </c>
      <c r="G11408" s="2">
        <v>-1.27844857774896</v>
      </c>
      <c r="H11408" s="2">
        <v>-0.49839655716562797</v>
      </c>
    </row>
    <row r="11409" spans="1:8" x14ac:dyDescent="0.2">
      <c r="A11409" s="2" t="s">
        <v>22246</v>
      </c>
      <c r="B11409" s="2" t="s">
        <v>22247</v>
      </c>
      <c r="C11409" s="2" t="s">
        <v>19629</v>
      </c>
      <c r="D11409" s="2" t="s">
        <v>19630</v>
      </c>
      <c r="E11409" s="55">
        <v>2.83714990662043E-5</v>
      </c>
      <c r="F11409" s="2">
        <v>0.459860734515112</v>
      </c>
      <c r="G11409" s="2">
        <v>1.2774688957923099</v>
      </c>
      <c r="H11409" s="2">
        <v>-0.49973463936977502</v>
      </c>
    </row>
    <row r="11410" spans="1:8" x14ac:dyDescent="0.2">
      <c r="A11410" s="2" t="s">
        <v>22248</v>
      </c>
      <c r="B11410" s="2" t="s">
        <v>22249</v>
      </c>
      <c r="C11410" s="2" t="s">
        <v>19629</v>
      </c>
      <c r="D11410" s="2" t="s">
        <v>19630</v>
      </c>
      <c r="E11410" s="55">
        <v>2.8369111655712802E-5</v>
      </c>
      <c r="F11410" s="2">
        <v>1.95453836234156E-2</v>
      </c>
      <c r="G11410" s="2">
        <v>1.2774072586690901</v>
      </c>
      <c r="H11410" s="2">
        <v>-0.499818791104298</v>
      </c>
    </row>
    <row r="11411" spans="1:8" x14ac:dyDescent="0.2">
      <c r="A11411" s="2" t="s">
        <v>22250</v>
      </c>
      <c r="B11411" s="2" t="s">
        <v>22251</v>
      </c>
      <c r="C11411" s="2" t="s">
        <v>19629</v>
      </c>
      <c r="D11411" s="2" t="s">
        <v>19630</v>
      </c>
      <c r="E11411" s="55">
        <v>2.8357556049352101E-5</v>
      </c>
      <c r="F11411" s="2">
        <v>-2.4719279664484201E-2</v>
      </c>
      <c r="G11411" s="2">
        <v>-1.2771088056511399</v>
      </c>
      <c r="H11411" s="2">
        <v>-0.50022620465649503</v>
      </c>
    </row>
    <row r="11412" spans="1:8" x14ac:dyDescent="0.2">
      <c r="A11412" s="2" t="s">
        <v>22252</v>
      </c>
      <c r="B11412" s="2" t="s">
        <v>22253</v>
      </c>
      <c r="C11412" s="2" t="s">
        <v>19629</v>
      </c>
      <c r="D11412" s="2" t="s">
        <v>19630</v>
      </c>
      <c r="E11412" s="55">
        <v>2.8353432787731099E-5</v>
      </c>
      <c r="F11412" s="2">
        <v>2.0938525362176299E-2</v>
      </c>
      <c r="G11412" s="2">
        <v>1.27700226556775</v>
      </c>
      <c r="H11412" s="2">
        <v>-0.500371617802432</v>
      </c>
    </row>
    <row r="11413" spans="1:8" x14ac:dyDescent="0.2">
      <c r="A11413" s="2" t="s">
        <v>22254</v>
      </c>
      <c r="B11413" s="2" t="s">
        <v>22255</v>
      </c>
      <c r="C11413" s="2" t="s">
        <v>19629</v>
      </c>
      <c r="D11413" s="2" t="s">
        <v>19630</v>
      </c>
      <c r="E11413" s="55">
        <v>2.83448576010592E-5</v>
      </c>
      <c r="F11413" s="2">
        <v>-0.23162608495259099</v>
      </c>
      <c r="G11413" s="2">
        <v>-1.27678061503087</v>
      </c>
      <c r="H11413" s="2">
        <v>-0.50067410264504397</v>
      </c>
    </row>
    <row r="11414" spans="1:8" x14ac:dyDescent="0.2">
      <c r="A11414" s="2" t="s">
        <v>22256</v>
      </c>
      <c r="B11414" s="2" t="s">
        <v>22257</v>
      </c>
      <c r="C11414" s="2" t="s">
        <v>19629</v>
      </c>
      <c r="D11414" s="2" t="s">
        <v>19630</v>
      </c>
      <c r="E11414" s="55">
        <v>2.83380798883348E-5</v>
      </c>
      <c r="F11414" s="2">
        <v>-2.4743394963989401E-2</v>
      </c>
      <c r="G11414" s="2">
        <v>-1.2766053507231701</v>
      </c>
      <c r="H11414" s="2">
        <v>-0.50091324737075205</v>
      </c>
    </row>
    <row r="11415" spans="1:8" x14ac:dyDescent="0.2">
      <c r="A11415" s="2" t="s">
        <v>22258</v>
      </c>
      <c r="B11415" s="2" t="s">
        <v>22259</v>
      </c>
      <c r="C11415" s="2" t="s">
        <v>19629</v>
      </c>
      <c r="D11415" s="2" t="s">
        <v>19630</v>
      </c>
      <c r="E11415" s="55">
        <v>2.8331447824658799E-5</v>
      </c>
      <c r="F11415" s="2">
        <v>0.23202177497729201</v>
      </c>
      <c r="G11415" s="2">
        <v>1.2764337888577</v>
      </c>
      <c r="H11415" s="2">
        <v>-0.50114730838955102</v>
      </c>
    </row>
    <row r="11416" spans="1:8" x14ac:dyDescent="0.2">
      <c r="A11416" s="2" t="s">
        <v>22260</v>
      </c>
      <c r="B11416" s="2" t="s">
        <v>22261</v>
      </c>
      <c r="C11416" s="2" t="s">
        <v>19629</v>
      </c>
      <c r="D11416" s="2" t="s">
        <v>19630</v>
      </c>
      <c r="E11416" s="55">
        <v>2.8331352818544702E-5</v>
      </c>
      <c r="F11416" s="2">
        <v>-0.54745813719709402</v>
      </c>
      <c r="G11416" s="2">
        <v>-1.27643133072992</v>
      </c>
      <c r="H11416" s="2">
        <v>-0.50115066177274303</v>
      </c>
    </row>
    <row r="11417" spans="1:8" x14ac:dyDescent="0.2">
      <c r="A11417" s="2" t="s">
        <v>22262</v>
      </c>
      <c r="B11417" s="2" t="s">
        <v>22263</v>
      </c>
      <c r="C11417" s="2" t="s">
        <v>19629</v>
      </c>
      <c r="D11417" s="2" t="s">
        <v>19630</v>
      </c>
      <c r="E11417" s="55">
        <v>2.8289815321769201E-5</v>
      </c>
      <c r="F11417" s="2">
        <v>-6.1771037777718002E-2</v>
      </c>
      <c r="G11417" s="2">
        <v>-1.2753553701959399</v>
      </c>
      <c r="H11417" s="2">
        <v>-0.50261786937903696</v>
      </c>
    </row>
    <row r="11418" spans="1:8" x14ac:dyDescent="0.2">
      <c r="A11418" s="2" t="s">
        <v>22264</v>
      </c>
      <c r="B11418" s="2" t="s">
        <v>22265</v>
      </c>
      <c r="C11418" s="2" t="s">
        <v>19629</v>
      </c>
      <c r="D11418" s="2" t="s">
        <v>19630</v>
      </c>
      <c r="E11418" s="55">
        <v>2.8254051088083499E-5</v>
      </c>
      <c r="F11418" s="2">
        <v>2.0683995483805201E-2</v>
      </c>
      <c r="G11418" s="2">
        <v>1.2744269608362899</v>
      </c>
      <c r="H11418" s="2">
        <v>-0.50388287797233799</v>
      </c>
    </row>
    <row r="11419" spans="1:8" x14ac:dyDescent="0.2">
      <c r="A11419" s="2" t="s">
        <v>22266</v>
      </c>
      <c r="B11419" s="2" t="s">
        <v>22267</v>
      </c>
      <c r="C11419" s="2" t="s">
        <v>19629</v>
      </c>
      <c r="D11419" s="2" t="s">
        <v>19630</v>
      </c>
      <c r="E11419" s="55">
        <v>2.82447566927191E-5</v>
      </c>
      <c r="F11419" s="2">
        <v>-6.1714837684349502E-2</v>
      </c>
      <c r="G11419" s="2">
        <v>-1.2741853829263401</v>
      </c>
      <c r="H11419" s="2">
        <v>-0.50421189006468703</v>
      </c>
    </row>
    <row r="11420" spans="1:8" x14ac:dyDescent="0.2">
      <c r="A11420" s="2" t="s">
        <v>22268</v>
      </c>
      <c r="B11420" s="2" t="s">
        <v>22269</v>
      </c>
      <c r="C11420" s="2" t="s">
        <v>19629</v>
      </c>
      <c r="D11420" s="2" t="s">
        <v>19630</v>
      </c>
      <c r="E11420" s="55">
        <v>2.81426337326307E-5</v>
      </c>
      <c r="F11420" s="2">
        <v>-0.11629329863013101</v>
      </c>
      <c r="G11420" s="2">
        <v>-1.27152274323671</v>
      </c>
      <c r="H11420" s="2">
        <v>-0.50783408541336195</v>
      </c>
    </row>
    <row r="11421" spans="1:8" x14ac:dyDescent="0.2">
      <c r="A11421" s="2" t="s">
        <v>22270</v>
      </c>
      <c r="B11421" s="2" t="s">
        <v>22271</v>
      </c>
      <c r="C11421" s="2" t="s">
        <v>19629</v>
      </c>
      <c r="D11421" s="2" t="s">
        <v>19630</v>
      </c>
      <c r="E11421" s="55">
        <v>2.8135679084328999E-5</v>
      </c>
      <c r="F11421" s="2">
        <v>-6.1662465470640901E-2</v>
      </c>
      <c r="G11421" s="2">
        <v>-1.27134086104622</v>
      </c>
      <c r="H11421" s="2">
        <v>-0.50808123739681699</v>
      </c>
    </row>
    <row r="11422" spans="1:8" x14ac:dyDescent="0.2">
      <c r="A11422" s="2" t="s">
        <v>22272</v>
      </c>
      <c r="B11422" s="2" t="s">
        <v>22273</v>
      </c>
      <c r="C11422" s="2" t="s">
        <v>19629</v>
      </c>
      <c r="D11422" s="2" t="s">
        <v>19630</v>
      </c>
      <c r="E11422" s="55">
        <v>2.8124711946353498E-5</v>
      </c>
      <c r="F11422" s="2">
        <v>-2.5618466292318499E-2</v>
      </c>
      <c r="G11422" s="2">
        <v>-1.2710538975072301</v>
      </c>
      <c r="H11422" s="2">
        <v>-0.50847110806508899</v>
      </c>
    </row>
    <row r="11423" spans="1:8" x14ac:dyDescent="0.2">
      <c r="A11423" s="2" t="s">
        <v>22274</v>
      </c>
      <c r="B11423" s="2" t="s">
        <v>22275</v>
      </c>
      <c r="C11423" s="2" t="s">
        <v>19629</v>
      </c>
      <c r="D11423" s="2" t="s">
        <v>19630</v>
      </c>
      <c r="E11423" s="55">
        <v>2.81098771078847E-5</v>
      </c>
      <c r="F11423" s="2">
        <v>0.81618217795396697</v>
      </c>
      <c r="G11423" s="2">
        <v>1.2706654513317801</v>
      </c>
      <c r="H11423" s="2">
        <v>-0.50899871355169601</v>
      </c>
    </row>
    <row r="11424" spans="1:8" x14ac:dyDescent="0.2">
      <c r="A11424" s="2" t="s">
        <v>22276</v>
      </c>
      <c r="B11424" s="2" t="s">
        <v>22277</v>
      </c>
      <c r="C11424" s="2" t="s">
        <v>19629</v>
      </c>
      <c r="D11424" s="2" t="s">
        <v>19630</v>
      </c>
      <c r="E11424" s="55">
        <v>2.8097801407334099E-5</v>
      </c>
      <c r="F11424" s="2">
        <v>0.45101741541269003</v>
      </c>
      <c r="G11424" s="2">
        <v>1.2703490132858</v>
      </c>
      <c r="H11424" s="2">
        <v>-0.50942839508549198</v>
      </c>
    </row>
    <row r="11425" spans="1:8" x14ac:dyDescent="0.2">
      <c r="A11425" s="2" t="s">
        <v>22278</v>
      </c>
      <c r="B11425" s="2" t="s">
        <v>22279</v>
      </c>
      <c r="C11425" s="2" t="s">
        <v>19629</v>
      </c>
      <c r="D11425" s="2" t="s">
        <v>19630</v>
      </c>
      <c r="E11425" s="55">
        <v>2.8081445896610499E-5</v>
      </c>
      <c r="F11425" s="2">
        <v>0.75347167196720699</v>
      </c>
      <c r="G11425" s="2">
        <v>1.2699200821047401</v>
      </c>
      <c r="H11425" s="2">
        <v>-0.51001065675503099</v>
      </c>
    </row>
    <row r="11426" spans="1:8" x14ac:dyDescent="0.2">
      <c r="A11426" s="2" t="s">
        <v>22280</v>
      </c>
      <c r="B11426" s="2" t="s">
        <v>22281</v>
      </c>
      <c r="C11426" s="2" t="s">
        <v>19629</v>
      </c>
      <c r="D11426" s="2" t="s">
        <v>19630</v>
      </c>
      <c r="E11426" s="55">
        <v>2.80216747362561E-5</v>
      </c>
      <c r="F11426" s="2">
        <v>0.34168520411208703</v>
      </c>
      <c r="G11426" s="2">
        <v>1.26834919028874</v>
      </c>
      <c r="H11426" s="2">
        <v>-0.51214141818989201</v>
      </c>
    </row>
    <row r="11427" spans="1:8" x14ac:dyDescent="0.2">
      <c r="A11427" s="2" t="s">
        <v>22282</v>
      </c>
      <c r="B11427" s="2" t="s">
        <v>22283</v>
      </c>
      <c r="C11427" s="2" t="s">
        <v>19629</v>
      </c>
      <c r="D11427" s="2" t="s">
        <v>19630</v>
      </c>
      <c r="E11427" s="55">
        <v>2.8011843916986301E-5</v>
      </c>
      <c r="F11427" s="2">
        <v>-3.12072689105342E-2</v>
      </c>
      <c r="G11427" s="2">
        <v>-1.2680903115075599</v>
      </c>
      <c r="H11427" s="2">
        <v>-0.51249230886069896</v>
      </c>
    </row>
    <row r="11428" spans="1:8" x14ac:dyDescent="0.2">
      <c r="A11428" s="2" t="s">
        <v>22284</v>
      </c>
      <c r="B11428" s="2" t="s">
        <v>22285</v>
      </c>
      <c r="C11428" s="2" t="s">
        <v>19629</v>
      </c>
      <c r="D11428" s="2" t="s">
        <v>19630</v>
      </c>
      <c r="E11428" s="55">
        <v>2.8010715515058801E-5</v>
      </c>
      <c r="F11428" s="2">
        <v>-0.86343776362887503</v>
      </c>
      <c r="G11428" s="2">
        <v>-1.2680605876690201</v>
      </c>
      <c r="H11428" s="2">
        <v>-0.51253259269882101</v>
      </c>
    </row>
    <row r="11429" spans="1:8" x14ac:dyDescent="0.2">
      <c r="A11429" s="2" t="s">
        <v>22286</v>
      </c>
      <c r="B11429" s="2" t="s">
        <v>22287</v>
      </c>
      <c r="C11429" s="2" t="s">
        <v>19629</v>
      </c>
      <c r="D11429" s="2" t="s">
        <v>19630</v>
      </c>
      <c r="E11429" s="55">
        <v>2.7966540715906799E-5</v>
      </c>
      <c r="F11429" s="2">
        <v>0.29714889494809699</v>
      </c>
      <c r="G11429" s="2">
        <v>1.2668954646853501</v>
      </c>
      <c r="H11429" s="2">
        <v>-0.51411090543925897</v>
      </c>
    </row>
    <row r="11430" spans="1:8" x14ac:dyDescent="0.2">
      <c r="A11430" s="2" t="s">
        <v>22288</v>
      </c>
      <c r="B11430" s="2" t="s">
        <v>22289</v>
      </c>
      <c r="C11430" s="2" t="s">
        <v>19629</v>
      </c>
      <c r="D11430" s="2" t="s">
        <v>19630</v>
      </c>
      <c r="E11430" s="55">
        <v>2.7949638188640199E-5</v>
      </c>
      <c r="F11430" s="2">
        <v>0.68975902240324605</v>
      </c>
      <c r="G11430" s="2">
        <v>1.26644888487741</v>
      </c>
      <c r="H11430" s="2">
        <v>-0.51471547206238899</v>
      </c>
    </row>
    <row r="11431" spans="1:8" x14ac:dyDescent="0.2">
      <c r="A11431" s="2" t="s">
        <v>22290</v>
      </c>
      <c r="B11431" s="2" t="s">
        <v>22291</v>
      </c>
      <c r="C11431" s="2" t="s">
        <v>19629</v>
      </c>
      <c r="D11431" s="2" t="s">
        <v>19630</v>
      </c>
      <c r="E11431" s="55">
        <v>2.79318743221513E-5</v>
      </c>
      <c r="F11431" s="2">
        <v>2.49337542721139E-2</v>
      </c>
      <c r="G11431" s="2">
        <v>1.26597908662224</v>
      </c>
      <c r="H11431" s="2">
        <v>-0.51535124107941499</v>
      </c>
    </row>
    <row r="11432" spans="1:8" x14ac:dyDescent="0.2">
      <c r="A11432" s="2" t="s">
        <v>22292</v>
      </c>
      <c r="B11432" s="2" t="s">
        <v>22293</v>
      </c>
      <c r="C11432" s="2" t="s">
        <v>19629</v>
      </c>
      <c r="D11432" s="2" t="s">
        <v>19630</v>
      </c>
      <c r="E11432" s="55">
        <v>2.7910033534750401E-5</v>
      </c>
      <c r="F11432" s="2">
        <v>-2.035529333569E-2</v>
      </c>
      <c r="G11432" s="2">
        <v>-1.2654008176711999</v>
      </c>
      <c r="H11432" s="2">
        <v>-0.51613347755064598</v>
      </c>
    </row>
    <row r="11433" spans="1:8" x14ac:dyDescent="0.2">
      <c r="A11433" s="2" t="s">
        <v>22294</v>
      </c>
      <c r="B11433" s="2" t="s">
        <v>22295</v>
      </c>
      <c r="C11433" s="2" t="s">
        <v>19629</v>
      </c>
      <c r="D11433" s="2" t="s">
        <v>19630</v>
      </c>
      <c r="E11433" s="55">
        <v>2.78855745822204E-5</v>
      </c>
      <c r="F11433" s="2">
        <v>0.94767291651196695</v>
      </c>
      <c r="G11433" s="2">
        <v>1.2647523770881599</v>
      </c>
      <c r="H11433" s="2">
        <v>-0.51701021157979699</v>
      </c>
    </row>
    <row r="11434" spans="1:8" x14ac:dyDescent="0.2">
      <c r="A11434" s="2" t="s">
        <v>22296</v>
      </c>
      <c r="B11434" s="2" t="s">
        <v>22297</v>
      </c>
      <c r="C11434" s="2" t="s">
        <v>19629</v>
      </c>
      <c r="D11434" s="2" t="s">
        <v>19630</v>
      </c>
      <c r="E11434" s="55">
        <v>2.78850712694956E-5</v>
      </c>
      <c r="F11434" s="2">
        <v>-3.56104710061423E-2</v>
      </c>
      <c r="G11434" s="2">
        <v>-1.2647390241101599</v>
      </c>
      <c r="H11434" s="2">
        <v>-0.51702826095608201</v>
      </c>
    </row>
    <row r="11435" spans="1:8" x14ac:dyDescent="0.2">
      <c r="A11435" s="2" t="s">
        <v>22298</v>
      </c>
      <c r="B11435" s="2" t="s">
        <v>22299</v>
      </c>
      <c r="C11435" s="2" t="s">
        <v>19629</v>
      </c>
      <c r="D11435" s="2" t="s">
        <v>19630</v>
      </c>
      <c r="E11435" s="55">
        <v>2.78796987531748E-5</v>
      </c>
      <c r="F11435" s="2">
        <v>0.28384894358095802</v>
      </c>
      <c r="G11435" s="2">
        <v>1.2645964664589999</v>
      </c>
      <c r="H11435" s="2">
        <v>-0.51722094592059997</v>
      </c>
    </row>
    <row r="11436" spans="1:8" x14ac:dyDescent="0.2">
      <c r="A11436" s="2" t="s">
        <v>22300</v>
      </c>
      <c r="B11436" s="2" t="s">
        <v>22301</v>
      </c>
      <c r="C11436" s="2" t="s">
        <v>19629</v>
      </c>
      <c r="D11436" s="2" t="s">
        <v>19630</v>
      </c>
      <c r="E11436" s="55">
        <v>2.7848266341168299E-5</v>
      </c>
      <c r="F11436" s="2">
        <v>5.6262372203224199E-2</v>
      </c>
      <c r="G11436" s="2">
        <v>1.26376154593361</v>
      </c>
      <c r="H11436" s="2">
        <v>-0.51834901206557404</v>
      </c>
    </row>
    <row r="11437" spans="1:8" x14ac:dyDescent="0.2">
      <c r="A11437" s="2" t="s">
        <v>22302</v>
      </c>
      <c r="B11437" s="2" t="s">
        <v>22303</v>
      </c>
      <c r="C11437" s="2" t="s">
        <v>19629</v>
      </c>
      <c r="D11437" s="2" t="s">
        <v>19630</v>
      </c>
      <c r="E11437" s="55">
        <v>2.78339875652289E-5</v>
      </c>
      <c r="F11437" s="2">
        <v>0.238273114083068</v>
      </c>
      <c r="G11437" s="2">
        <v>1.26338177349187</v>
      </c>
      <c r="H11437" s="2">
        <v>-0.51886187838286502</v>
      </c>
    </row>
    <row r="11438" spans="1:8" x14ac:dyDescent="0.2">
      <c r="A11438" s="2" t="s">
        <v>22304</v>
      </c>
      <c r="B11438" s="2" t="s">
        <v>22305</v>
      </c>
      <c r="C11438" s="2" t="s">
        <v>19629</v>
      </c>
      <c r="D11438" s="2" t="s">
        <v>19630</v>
      </c>
      <c r="E11438" s="55">
        <v>2.7815145366760801E-5</v>
      </c>
      <c r="F11438" s="2">
        <v>0.392644521908457</v>
      </c>
      <c r="G11438" s="2">
        <v>1.2628801545272601</v>
      </c>
      <c r="H11438" s="2">
        <v>-0.51953905691679803</v>
      </c>
    </row>
    <row r="11439" spans="1:8" x14ac:dyDescent="0.2">
      <c r="A11439" s="2" t="s">
        <v>22306</v>
      </c>
      <c r="B11439" s="2" t="s">
        <v>22307</v>
      </c>
      <c r="C11439" s="2" t="s">
        <v>19629</v>
      </c>
      <c r="D11439" s="2" t="s">
        <v>19630</v>
      </c>
      <c r="E11439" s="55">
        <v>2.7800457068072299E-5</v>
      </c>
      <c r="F11439" s="2">
        <v>7.5701682210284393E-2</v>
      </c>
      <c r="G11439" s="2">
        <v>1.26248874700375</v>
      </c>
      <c r="H11439" s="2">
        <v>-0.520067264772194</v>
      </c>
    </row>
    <row r="11440" spans="1:8" x14ac:dyDescent="0.2">
      <c r="A11440" s="2" t="s">
        <v>22308</v>
      </c>
      <c r="B11440" s="2" t="s">
        <v>22309</v>
      </c>
      <c r="C11440" s="2" t="s">
        <v>19629</v>
      </c>
      <c r="D11440" s="2" t="s">
        <v>19630</v>
      </c>
      <c r="E11440" s="55">
        <v>2.7716754147144601E-5</v>
      </c>
      <c r="F11440" s="2">
        <v>5.1679859469663102E-2</v>
      </c>
      <c r="G11440" s="2">
        <v>1.26025198478417</v>
      </c>
      <c r="H11440" s="2">
        <v>-0.52308265342509497</v>
      </c>
    </row>
    <row r="11441" spans="1:8" x14ac:dyDescent="0.2">
      <c r="A11441" s="2" t="s">
        <v>22310</v>
      </c>
      <c r="B11441" s="2"/>
      <c r="C11441" s="2" t="s">
        <v>19629</v>
      </c>
      <c r="D11441" s="2" t="s">
        <v>19630</v>
      </c>
      <c r="E11441" s="55">
        <v>2.7649559304787599E-5</v>
      </c>
      <c r="F11441" s="2">
        <v>1.29645372743425</v>
      </c>
      <c r="G11441" s="2">
        <v>1.25844858030893</v>
      </c>
      <c r="H11441" s="2">
        <v>-0.525509937133535</v>
      </c>
    </row>
    <row r="11442" spans="1:8" x14ac:dyDescent="0.2">
      <c r="A11442" s="2" t="s">
        <v>22311</v>
      </c>
      <c r="B11442" s="2" t="s">
        <v>22312</v>
      </c>
      <c r="C11442" s="2" t="s">
        <v>19629</v>
      </c>
      <c r="D11442" s="2" t="s">
        <v>19630</v>
      </c>
      <c r="E11442" s="55">
        <v>2.75673765678386E-5</v>
      </c>
      <c r="F11442" s="2">
        <v>0.82427126608688195</v>
      </c>
      <c r="G11442" s="2">
        <v>1.2562334224437399</v>
      </c>
      <c r="H11442" s="2">
        <v>-0.52848666144177003</v>
      </c>
    </row>
    <row r="11443" spans="1:8" x14ac:dyDescent="0.2">
      <c r="A11443" s="2" t="s">
        <v>22313</v>
      </c>
      <c r="B11443" s="2" t="s">
        <v>22314</v>
      </c>
      <c r="C11443" s="2" t="s">
        <v>19629</v>
      </c>
      <c r="D11443" s="2" t="s">
        <v>19630</v>
      </c>
      <c r="E11443" s="55">
        <v>2.7548551480127699E-5</v>
      </c>
      <c r="F11443" s="2">
        <v>-4.8440783175130099E-2</v>
      </c>
      <c r="G11443" s="2">
        <v>-1.2557245292128301</v>
      </c>
      <c r="H11443" s="2">
        <v>-0.52916977026960099</v>
      </c>
    </row>
    <row r="11444" spans="1:8" x14ac:dyDescent="0.2">
      <c r="A11444" s="2" t="s">
        <v>22315</v>
      </c>
      <c r="B11444" s="2" t="s">
        <v>22316</v>
      </c>
      <c r="C11444" s="2" t="s">
        <v>19629</v>
      </c>
      <c r="D11444" s="2" t="s">
        <v>19630</v>
      </c>
      <c r="E11444" s="55">
        <v>2.7534205482404601E-5</v>
      </c>
      <c r="F11444" s="2">
        <v>0.48649705598776499</v>
      </c>
      <c r="G11444" s="2">
        <v>1.2553363457818301</v>
      </c>
      <c r="H11444" s="2">
        <v>-0.52969065915890301</v>
      </c>
    </row>
    <row r="11445" spans="1:8" x14ac:dyDescent="0.2">
      <c r="A11445" s="2" t="s">
        <v>22317</v>
      </c>
      <c r="B11445" s="2" t="s">
        <v>22318</v>
      </c>
      <c r="C11445" s="2" t="s">
        <v>19629</v>
      </c>
      <c r="D11445" s="2" t="s">
        <v>19630</v>
      </c>
      <c r="E11445" s="55">
        <v>2.7509956211591001E-5</v>
      </c>
      <c r="F11445" s="2">
        <v>0.61166789300299196</v>
      </c>
      <c r="G11445" s="2">
        <v>1.2546794595939199</v>
      </c>
      <c r="H11445" s="2">
        <v>-0.53057174342258995</v>
      </c>
    </row>
    <row r="11446" spans="1:8" x14ac:dyDescent="0.2">
      <c r="A11446" s="2" t="s">
        <v>22319</v>
      </c>
      <c r="B11446" s="2" t="s">
        <v>22320</v>
      </c>
      <c r="C11446" s="2" t="s">
        <v>19629</v>
      </c>
      <c r="D11446" s="2" t="s">
        <v>19630</v>
      </c>
      <c r="E11446" s="55">
        <v>2.7509020091964802E-5</v>
      </c>
      <c r="F11446" s="2">
        <v>-0.35579529364436902</v>
      </c>
      <c r="G11446" s="2">
        <v>-1.2546540826333199</v>
      </c>
      <c r="H11446" s="2">
        <v>-0.53060577239663698</v>
      </c>
    </row>
    <row r="11447" spans="1:8" x14ac:dyDescent="0.2">
      <c r="A11447" s="2" t="s">
        <v>22321</v>
      </c>
      <c r="B11447" s="2" t="s">
        <v>22322</v>
      </c>
      <c r="C11447" s="2" t="s">
        <v>19629</v>
      </c>
      <c r="D11447" s="2" t="s">
        <v>19630</v>
      </c>
      <c r="E11447" s="55">
        <v>2.7506600854376599E-5</v>
      </c>
      <c r="F11447" s="2">
        <v>9.8114307281480601E-2</v>
      </c>
      <c r="G11447" s="2">
        <v>1.25458849393808</v>
      </c>
      <c r="H11447" s="2">
        <v>-0.53069371969396095</v>
      </c>
    </row>
    <row r="11448" spans="1:8" x14ac:dyDescent="0.2">
      <c r="A11448" s="2" t="s">
        <v>22323</v>
      </c>
      <c r="B11448" s="2" t="s">
        <v>22324</v>
      </c>
      <c r="C11448" s="2" t="s">
        <v>19629</v>
      </c>
      <c r="D11448" s="2" t="s">
        <v>19630</v>
      </c>
      <c r="E11448" s="55">
        <v>2.74824835024834E-5</v>
      </c>
      <c r="F11448" s="2">
        <v>-3.0003187239286098E-2</v>
      </c>
      <c r="G11448" s="2">
        <v>-1.2539341376606801</v>
      </c>
      <c r="H11448" s="2">
        <v>-0.53157088845162304</v>
      </c>
    </row>
    <row r="11449" spans="1:8" x14ac:dyDescent="0.2">
      <c r="A11449" s="2" t="s">
        <v>22325</v>
      </c>
      <c r="B11449" s="2" t="s">
        <v>22326</v>
      </c>
      <c r="C11449" s="2" t="s">
        <v>19629</v>
      </c>
      <c r="D11449" s="2" t="s">
        <v>19630</v>
      </c>
      <c r="E11449" s="55">
        <v>2.745701046869E-5</v>
      </c>
      <c r="F11449" s="2">
        <v>0.32838294073380703</v>
      </c>
      <c r="G11449" s="2">
        <v>1.2532420034118601</v>
      </c>
      <c r="H11449" s="2">
        <v>-0.53249820080321797</v>
      </c>
    </row>
    <row r="11450" spans="1:8" x14ac:dyDescent="0.2">
      <c r="A11450" s="2" t="s">
        <v>22327</v>
      </c>
      <c r="B11450" s="2" t="s">
        <v>22328</v>
      </c>
      <c r="C11450" s="2" t="s">
        <v>19629</v>
      </c>
      <c r="D11450" s="2" t="s">
        <v>19630</v>
      </c>
      <c r="E11450" s="55">
        <v>2.7451628330621401E-5</v>
      </c>
      <c r="F11450" s="2">
        <v>-0.22556101142962501</v>
      </c>
      <c r="G11450" s="2">
        <v>-1.2530956328570999</v>
      </c>
      <c r="H11450" s="2">
        <v>-0.53269424055903403</v>
      </c>
    </row>
    <row r="11451" spans="1:8" x14ac:dyDescent="0.2">
      <c r="A11451" s="2" t="s">
        <v>22329</v>
      </c>
      <c r="B11451" s="2" t="s">
        <v>22330</v>
      </c>
      <c r="C11451" s="2" t="s">
        <v>19629</v>
      </c>
      <c r="D11451" s="2" t="s">
        <v>19630</v>
      </c>
      <c r="E11451" s="55">
        <v>2.7449638109300301E-5</v>
      </c>
      <c r="F11451" s="2">
        <v>-4.5897209489766402E-2</v>
      </c>
      <c r="G11451" s="2">
        <v>-1.2530414959645499</v>
      </c>
      <c r="H11451" s="2">
        <v>-0.53276674239640098</v>
      </c>
    </row>
    <row r="11452" spans="1:8" x14ac:dyDescent="0.2">
      <c r="A11452" s="2" t="s">
        <v>22331</v>
      </c>
      <c r="B11452" s="2" t="s">
        <v>22332</v>
      </c>
      <c r="C11452" s="2" t="s">
        <v>19629</v>
      </c>
      <c r="D11452" s="2" t="s">
        <v>19630</v>
      </c>
      <c r="E11452" s="55">
        <v>2.7398188730764999E-5</v>
      </c>
      <c r="F11452" s="2">
        <v>0.48826218440428298</v>
      </c>
      <c r="G11452" s="2">
        <v>1.2516398204178301</v>
      </c>
      <c r="H11452" s="2">
        <v>-0.53464282013984799</v>
      </c>
    </row>
    <row r="11453" spans="1:8" x14ac:dyDescent="0.2">
      <c r="A11453" s="2" t="s">
        <v>22333</v>
      </c>
      <c r="B11453" s="2" t="s">
        <v>22334</v>
      </c>
      <c r="C11453" s="2" t="s">
        <v>19629</v>
      </c>
      <c r="D11453" s="2" t="s">
        <v>19630</v>
      </c>
      <c r="E11453" s="55">
        <v>2.7366765958825001E-5</v>
      </c>
      <c r="F11453" s="2">
        <v>-0.86313664679123303</v>
      </c>
      <c r="G11453" s="2">
        <v>-1.2507816757979</v>
      </c>
      <c r="H11453" s="2">
        <v>-0.53579037063428903</v>
      </c>
    </row>
    <row r="11454" spans="1:8" x14ac:dyDescent="0.2">
      <c r="A11454" s="2" t="s">
        <v>22335</v>
      </c>
      <c r="B11454" s="2" t="s">
        <v>22336</v>
      </c>
      <c r="C11454" s="2" t="s">
        <v>19629</v>
      </c>
      <c r="D11454" s="2" t="s">
        <v>19630</v>
      </c>
      <c r="E11454" s="55">
        <v>2.7337026790363899E-5</v>
      </c>
      <c r="F11454" s="2">
        <v>0.32154413837329798</v>
      </c>
      <c r="G11454" s="2">
        <v>1.24996805820519</v>
      </c>
      <c r="H11454" s="2">
        <v>-0.53687765068641002</v>
      </c>
    </row>
    <row r="11455" spans="1:8" x14ac:dyDescent="0.2">
      <c r="A11455" s="2" t="s">
        <v>22337</v>
      </c>
      <c r="B11455" s="2" t="s">
        <v>22338</v>
      </c>
      <c r="C11455" s="2" t="s">
        <v>19629</v>
      </c>
      <c r="D11455" s="2" t="s">
        <v>19630</v>
      </c>
      <c r="E11455" s="55">
        <v>2.73307641223131E-5</v>
      </c>
      <c r="F11455" s="2">
        <v>0.58745386504687103</v>
      </c>
      <c r="G11455" s="2">
        <v>1.24979654091916</v>
      </c>
      <c r="H11455" s="2">
        <v>-0.53710676797852996</v>
      </c>
    </row>
    <row r="11456" spans="1:8" x14ac:dyDescent="0.2">
      <c r="A11456" s="2" t="s">
        <v>22339</v>
      </c>
      <c r="B11456" s="2" t="s">
        <v>22340</v>
      </c>
      <c r="C11456" s="2" t="s">
        <v>19629</v>
      </c>
      <c r="D11456" s="2" t="s">
        <v>19630</v>
      </c>
      <c r="E11456" s="55">
        <v>2.73276239307618E-5</v>
      </c>
      <c r="F11456" s="2">
        <v>-1.01777364868271</v>
      </c>
      <c r="G11456" s="2">
        <v>-1.2497105160366</v>
      </c>
      <c r="H11456" s="2">
        <v>-0.53722167043512503</v>
      </c>
    </row>
    <row r="11457" spans="1:8" x14ac:dyDescent="0.2">
      <c r="A11457" s="2" t="s">
        <v>22341</v>
      </c>
      <c r="B11457" s="2" t="s">
        <v>22342</v>
      </c>
      <c r="C11457" s="2" t="s">
        <v>19629</v>
      </c>
      <c r="D11457" s="2" t="s">
        <v>19630</v>
      </c>
      <c r="E11457" s="55">
        <v>2.7324417118723701E-5</v>
      </c>
      <c r="F11457" s="2">
        <v>5.5766097587662801E-2</v>
      </c>
      <c r="G11457" s="2">
        <v>1.2496226497823499</v>
      </c>
      <c r="H11457" s="2">
        <v>-0.53733902422605195</v>
      </c>
    </row>
    <row r="11458" spans="1:8" x14ac:dyDescent="0.2">
      <c r="A11458" s="2" t="s">
        <v>22343</v>
      </c>
      <c r="B11458" s="2" t="s">
        <v>22344</v>
      </c>
      <c r="C11458" s="2" t="s">
        <v>19629</v>
      </c>
      <c r="D11458" s="2" t="s">
        <v>19630</v>
      </c>
      <c r="E11458" s="55">
        <v>2.7309483053516999E-5</v>
      </c>
      <c r="F11458" s="2">
        <v>0.91316063552233195</v>
      </c>
      <c r="G11458" s="2">
        <v>1.24921324091033</v>
      </c>
      <c r="H11458" s="2">
        <v>-0.53788572015908498</v>
      </c>
    </row>
    <row r="11459" spans="1:8" x14ac:dyDescent="0.2">
      <c r="A11459" s="2" t="s">
        <v>22345</v>
      </c>
      <c r="B11459" s="2" t="s">
        <v>22346</v>
      </c>
      <c r="C11459" s="2" t="s">
        <v>19629</v>
      </c>
      <c r="D11459" s="2" t="s">
        <v>19630</v>
      </c>
      <c r="E11459" s="55">
        <v>2.7299203237851601E-5</v>
      </c>
      <c r="F11459" s="2">
        <v>0.53958045330423599</v>
      </c>
      <c r="G11459" s="2">
        <v>1.2489312174796401</v>
      </c>
      <c r="H11459" s="2">
        <v>-0.53826221029143195</v>
      </c>
    </row>
    <row r="11460" spans="1:8" x14ac:dyDescent="0.2">
      <c r="A11460" s="2" t="s">
        <v>22347</v>
      </c>
      <c r="B11460" s="2" t="s">
        <v>22348</v>
      </c>
      <c r="C11460" s="2" t="s">
        <v>19629</v>
      </c>
      <c r="D11460" s="2" t="s">
        <v>19630</v>
      </c>
      <c r="E11460" s="55">
        <v>2.7289433595201199E-5</v>
      </c>
      <c r="F11460" s="2">
        <v>2.0000179390931801E-2</v>
      </c>
      <c r="G11460" s="2">
        <v>1.24866303297182</v>
      </c>
      <c r="H11460" s="2">
        <v>-0.53862014715698803</v>
      </c>
    </row>
    <row r="11461" spans="1:8" x14ac:dyDescent="0.2">
      <c r="A11461" s="2" t="s">
        <v>22349</v>
      </c>
      <c r="B11461" s="2" t="s">
        <v>22350</v>
      </c>
      <c r="C11461" s="2" t="s">
        <v>19629</v>
      </c>
      <c r="D11461" s="2" t="s">
        <v>19630</v>
      </c>
      <c r="E11461" s="55">
        <v>2.71900552251125E-5</v>
      </c>
      <c r="F11461" s="2">
        <v>0.57470597512834598</v>
      </c>
      <c r="G11461" s="2">
        <v>1.2459262559711499</v>
      </c>
      <c r="H11461" s="2">
        <v>-0.54226843690718896</v>
      </c>
    </row>
    <row r="11462" spans="1:8" x14ac:dyDescent="0.2">
      <c r="A11462" s="2" t="s">
        <v>22351</v>
      </c>
      <c r="B11462" s="2" t="s">
        <v>22352</v>
      </c>
      <c r="C11462" s="2" t="s">
        <v>19629</v>
      </c>
      <c r="D11462" s="2" t="s">
        <v>19630</v>
      </c>
      <c r="E11462" s="55">
        <v>2.7164627201425802E-5</v>
      </c>
      <c r="F11462" s="2">
        <v>-3.0658023774499599E-2</v>
      </c>
      <c r="G11462" s="2">
        <v>-1.2452234183622399</v>
      </c>
      <c r="H11462" s="2">
        <v>-0.54320407021227202</v>
      </c>
    </row>
    <row r="11463" spans="1:8" x14ac:dyDescent="0.2">
      <c r="A11463" s="2" t="s">
        <v>22353</v>
      </c>
      <c r="B11463" s="2" t="s">
        <v>22354</v>
      </c>
      <c r="C11463" s="2" t="s">
        <v>19629</v>
      </c>
      <c r="D11463" s="2" t="s">
        <v>19630</v>
      </c>
      <c r="E11463" s="55">
        <v>2.7114145206397201E-5</v>
      </c>
      <c r="F11463" s="2">
        <v>8.9293216386436794E-2</v>
      </c>
      <c r="G11463" s="2">
        <v>1.2438249507312999</v>
      </c>
      <c r="H11463" s="2">
        <v>-0.54506417158452203</v>
      </c>
    </row>
    <row r="11464" spans="1:8" x14ac:dyDescent="0.2">
      <c r="A11464" s="2" t="s">
        <v>22355</v>
      </c>
      <c r="B11464" s="2" t="s">
        <v>22356</v>
      </c>
      <c r="C11464" s="2" t="s">
        <v>19629</v>
      </c>
      <c r="D11464" s="2" t="s">
        <v>19630</v>
      </c>
      <c r="E11464" s="55">
        <v>2.7111622018738402E-5</v>
      </c>
      <c r="F11464" s="2">
        <v>6.40281210997935E-2</v>
      </c>
      <c r="G11464" s="2">
        <v>1.2437549430071599</v>
      </c>
      <c r="H11464" s="2">
        <v>-0.54515723390038495</v>
      </c>
    </row>
    <row r="11465" spans="1:8" x14ac:dyDescent="0.2">
      <c r="A11465" s="2" t="s">
        <v>22357</v>
      </c>
      <c r="B11465" s="2" t="s">
        <v>22358</v>
      </c>
      <c r="C11465" s="2" t="s">
        <v>19629</v>
      </c>
      <c r="D11465" s="2" t="s">
        <v>19630</v>
      </c>
      <c r="E11465" s="55">
        <v>2.7103921112381401E-5</v>
      </c>
      <c r="F11465" s="2">
        <v>5.5467440140571998E-2</v>
      </c>
      <c r="G11465" s="2">
        <v>1.2435412109492101</v>
      </c>
      <c r="H11465" s="2">
        <v>-0.54544131871786405</v>
      </c>
    </row>
    <row r="11466" spans="1:8" x14ac:dyDescent="0.2">
      <c r="A11466" s="2" t="s">
        <v>22359</v>
      </c>
      <c r="B11466" s="2" t="s">
        <v>22360</v>
      </c>
      <c r="C11466" s="2" t="s">
        <v>19629</v>
      </c>
      <c r="D11466" s="2" t="s">
        <v>19630</v>
      </c>
      <c r="E11466" s="55">
        <v>2.7082000242151201E-5</v>
      </c>
      <c r="F11466" s="2">
        <v>0.34002314190586802</v>
      </c>
      <c r="G11466" s="2">
        <v>1.2429322819516599</v>
      </c>
      <c r="H11466" s="2">
        <v>-0.54625041712838696</v>
      </c>
    </row>
    <row r="11467" spans="1:8" x14ac:dyDescent="0.2">
      <c r="A11467" s="2" t="s">
        <v>22361</v>
      </c>
      <c r="B11467" s="2" t="s">
        <v>22362</v>
      </c>
      <c r="C11467" s="2" t="s">
        <v>19629</v>
      </c>
      <c r="D11467" s="2" t="s">
        <v>19630</v>
      </c>
      <c r="E11467" s="55">
        <v>2.7076893047150999E-5</v>
      </c>
      <c r="F11467" s="2">
        <v>-2.6101643068765199E-2</v>
      </c>
      <c r="G11467" s="2">
        <v>-1.2427902980382299</v>
      </c>
      <c r="H11467" s="2">
        <v>-0.54643901754943502</v>
      </c>
    </row>
    <row r="11468" spans="1:8" x14ac:dyDescent="0.2">
      <c r="A11468" s="2" t="s">
        <v>22363</v>
      </c>
      <c r="B11468" s="2" t="s">
        <v>22364</v>
      </c>
      <c r="C11468" s="2" t="s">
        <v>19629</v>
      </c>
      <c r="D11468" s="2" t="s">
        <v>19630</v>
      </c>
      <c r="E11468" s="55">
        <v>2.7075539680065899E-5</v>
      </c>
      <c r="F11468" s="2">
        <v>-0.375313719993078</v>
      </c>
      <c r="G11468" s="2">
        <v>-1.24275266619296</v>
      </c>
      <c r="H11468" s="2">
        <v>-0.54648900116266397</v>
      </c>
    </row>
    <row r="11469" spans="1:8" x14ac:dyDescent="0.2">
      <c r="A11469" s="2" t="s">
        <v>22365</v>
      </c>
      <c r="B11469" s="2" t="s">
        <v>22366</v>
      </c>
      <c r="C11469" s="2" t="s">
        <v>19629</v>
      </c>
      <c r="D11469" s="2" t="s">
        <v>19630</v>
      </c>
      <c r="E11469" s="55">
        <v>2.7065902868383998E-5</v>
      </c>
      <c r="F11469" s="2">
        <v>5.5350137459696497E-2</v>
      </c>
      <c r="G11469" s="2">
        <v>1.2424846168005199</v>
      </c>
      <c r="H11469" s="2">
        <v>-0.54684498767664502</v>
      </c>
    </row>
    <row r="11470" spans="1:8" x14ac:dyDescent="0.2">
      <c r="A11470" s="2" t="s">
        <v>22367</v>
      </c>
      <c r="B11470" s="2" t="s">
        <v>22368</v>
      </c>
      <c r="C11470" s="2" t="s">
        <v>19629</v>
      </c>
      <c r="D11470" s="2" t="s">
        <v>19630</v>
      </c>
      <c r="E11470" s="55">
        <v>2.7019108960968401E-5</v>
      </c>
      <c r="F11470" s="2">
        <v>-3.20434914116043E-2</v>
      </c>
      <c r="G11470" s="2">
        <v>-1.2411808541687199</v>
      </c>
      <c r="H11470" s="2">
        <v>-0.54857537166222203</v>
      </c>
    </row>
    <row r="11471" spans="1:8" x14ac:dyDescent="0.2">
      <c r="A11471" s="2" t="s">
        <v>22369</v>
      </c>
      <c r="B11471" s="2" t="s">
        <v>22370</v>
      </c>
      <c r="C11471" s="2" t="s">
        <v>19629</v>
      </c>
      <c r="D11471" s="2" t="s">
        <v>19630</v>
      </c>
      <c r="E11471" s="55">
        <v>2.6963459305639999E-5</v>
      </c>
      <c r="F11471" s="2">
        <v>0.94608482993017995</v>
      </c>
      <c r="G11471" s="2">
        <v>1.23962562160817</v>
      </c>
      <c r="H11471" s="2">
        <v>-0.55063713629405298</v>
      </c>
    </row>
    <row r="11472" spans="1:8" x14ac:dyDescent="0.2">
      <c r="A11472" s="2" t="s">
        <v>22371</v>
      </c>
      <c r="B11472" s="2" t="s">
        <v>22372</v>
      </c>
      <c r="C11472" s="2" t="s">
        <v>19629</v>
      </c>
      <c r="D11472" s="2" t="s">
        <v>19630</v>
      </c>
      <c r="E11472" s="55">
        <v>2.6962039317401799E-5</v>
      </c>
      <c r="F11472" s="2">
        <v>5.52208857851774E-2</v>
      </c>
      <c r="G11472" s="2">
        <v>1.2395858698665101</v>
      </c>
      <c r="H11472" s="2">
        <v>-0.55068980111305299</v>
      </c>
    </row>
    <row r="11473" spans="1:8" x14ac:dyDescent="0.2">
      <c r="A11473" s="2" t="s">
        <v>22373</v>
      </c>
      <c r="B11473" s="2" t="s">
        <v>22374</v>
      </c>
      <c r="C11473" s="2" t="s">
        <v>19629</v>
      </c>
      <c r="D11473" s="2" t="s">
        <v>19630</v>
      </c>
      <c r="E11473" s="55">
        <v>2.6942327043699699E-5</v>
      </c>
      <c r="F11473" s="2">
        <v>5.5298320923677403E-2</v>
      </c>
      <c r="G11473" s="2">
        <v>1.23903368810384</v>
      </c>
      <c r="H11473" s="2">
        <v>-0.55142118062330603</v>
      </c>
    </row>
    <row r="11474" spans="1:8" x14ac:dyDescent="0.2">
      <c r="A11474" s="2" t="s">
        <v>22375</v>
      </c>
      <c r="B11474" s="2" t="s">
        <v>22376</v>
      </c>
      <c r="C11474" s="2" t="s">
        <v>19629</v>
      </c>
      <c r="D11474" s="2" t="s">
        <v>19630</v>
      </c>
      <c r="E11474" s="55">
        <v>2.69106465966562E-5</v>
      </c>
      <c r="F11474" s="2">
        <v>0.62158674997117802</v>
      </c>
      <c r="G11474" s="2">
        <v>1.2381448892537299</v>
      </c>
      <c r="H11474" s="2">
        <v>-0.55259773406326795</v>
      </c>
    </row>
    <row r="11475" spans="1:8" x14ac:dyDescent="0.2">
      <c r="A11475" s="2" t="s">
        <v>22377</v>
      </c>
      <c r="B11475" s="2" t="s">
        <v>22378</v>
      </c>
      <c r="C11475" s="2" t="s">
        <v>19629</v>
      </c>
      <c r="D11475" s="2" t="s">
        <v>19630</v>
      </c>
      <c r="E11475" s="55">
        <v>2.6816321906264399E-5</v>
      </c>
      <c r="F11475" s="2">
        <v>-0.55618940811532502</v>
      </c>
      <c r="G11475" s="2">
        <v>-1.23548858825464</v>
      </c>
      <c r="H11475" s="2">
        <v>-0.55610899814426096</v>
      </c>
    </row>
    <row r="11476" spans="1:8" x14ac:dyDescent="0.2">
      <c r="A11476" s="2" t="s">
        <v>22379</v>
      </c>
      <c r="B11476" s="2" t="s">
        <v>22380</v>
      </c>
      <c r="C11476" s="2" t="s">
        <v>19629</v>
      </c>
      <c r="D11476" s="2" t="s">
        <v>19630</v>
      </c>
      <c r="E11476" s="55">
        <v>2.6801244274898801E-5</v>
      </c>
      <c r="F11476" s="2">
        <v>-2.3891082287144198E-2</v>
      </c>
      <c r="G11476" s="2">
        <v>-1.23506258656995</v>
      </c>
      <c r="H11476" s="2">
        <v>-0.55667141202287096</v>
      </c>
    </row>
    <row r="11477" spans="1:8" x14ac:dyDescent="0.2">
      <c r="A11477" s="2" t="s">
        <v>22381</v>
      </c>
      <c r="B11477" s="2" t="s">
        <v>22382</v>
      </c>
      <c r="C11477" s="2" t="s">
        <v>19629</v>
      </c>
      <c r="D11477" s="2" t="s">
        <v>19630</v>
      </c>
      <c r="E11477" s="55">
        <v>2.6768641607444202E-5</v>
      </c>
      <c r="F11477" s="2">
        <v>5.5046237044316E-2</v>
      </c>
      <c r="G11477" s="2">
        <v>1.2341401110250001</v>
      </c>
      <c r="H11477" s="2">
        <v>-0.55788861347780505</v>
      </c>
    </row>
    <row r="11478" spans="1:8" x14ac:dyDescent="0.2">
      <c r="A11478" s="2" t="s">
        <v>22383</v>
      </c>
      <c r="B11478" s="2" t="s">
        <v>22384</v>
      </c>
      <c r="C11478" s="2" t="s">
        <v>19629</v>
      </c>
      <c r="D11478" s="2" t="s">
        <v>19630</v>
      </c>
      <c r="E11478" s="55">
        <v>2.6763039438271199E-5</v>
      </c>
      <c r="F11478" s="2">
        <v>0.20311336593634499</v>
      </c>
      <c r="G11478" s="2">
        <v>1.2339814179631401</v>
      </c>
      <c r="H11478" s="2">
        <v>-0.55809791642237205</v>
      </c>
    </row>
    <row r="11479" spans="1:8" x14ac:dyDescent="0.2">
      <c r="A11479" s="2" t="s">
        <v>22385</v>
      </c>
      <c r="B11479" s="2" t="s">
        <v>22386</v>
      </c>
      <c r="C11479" s="2" t="s">
        <v>19629</v>
      </c>
      <c r="D11479" s="2" t="s">
        <v>19630</v>
      </c>
      <c r="E11479" s="55">
        <v>2.6761799299945801E-5</v>
      </c>
      <c r="F11479" s="2">
        <v>5.4981972553634399E-2</v>
      </c>
      <c r="G11479" s="2">
        <v>1.23394628122494</v>
      </c>
      <c r="H11479" s="2">
        <v>-0.55814425521708799</v>
      </c>
    </row>
    <row r="11480" spans="1:8" x14ac:dyDescent="0.2">
      <c r="A11480" s="2" t="s">
        <v>22387</v>
      </c>
      <c r="B11480" s="2" t="s">
        <v>22388</v>
      </c>
      <c r="C11480" s="2" t="s">
        <v>19629</v>
      </c>
      <c r="D11480" s="2" t="s">
        <v>19630</v>
      </c>
      <c r="E11480" s="55">
        <v>2.6741821944953299E-5</v>
      </c>
      <c r="F11480" s="2">
        <v>0.470429687596081</v>
      </c>
      <c r="G11480" s="2">
        <v>1.23337990188783</v>
      </c>
      <c r="H11480" s="2">
        <v>-0.55889102171606697</v>
      </c>
    </row>
    <row r="11481" spans="1:8" x14ac:dyDescent="0.2">
      <c r="A11481" s="2" t="s">
        <v>22389</v>
      </c>
      <c r="B11481" s="2" t="s">
        <v>22390</v>
      </c>
      <c r="C11481" s="2" t="s">
        <v>19629</v>
      </c>
      <c r="D11481" s="2" t="s">
        <v>19630</v>
      </c>
      <c r="E11481" s="55">
        <v>2.67383288174994E-5</v>
      </c>
      <c r="F11481" s="2">
        <v>5.4959290268686997E-2</v>
      </c>
      <c r="G11481" s="2">
        <v>1.2332807978071301</v>
      </c>
      <c r="H11481" s="2">
        <v>-0.55902165438803497</v>
      </c>
    </row>
    <row r="11482" spans="1:8" x14ac:dyDescent="0.2">
      <c r="A11482" s="2" t="s">
        <v>22391</v>
      </c>
      <c r="B11482" s="2" t="s">
        <v>22392</v>
      </c>
      <c r="C11482" s="2" t="s">
        <v>19629</v>
      </c>
      <c r="D11482" s="2" t="s">
        <v>19630</v>
      </c>
      <c r="E11482" s="55">
        <v>2.6732704256460201E-5</v>
      </c>
      <c r="F11482" s="2">
        <v>0.50026801519083397</v>
      </c>
      <c r="G11482" s="2">
        <v>1.2331211785313601</v>
      </c>
      <c r="H11482" s="2">
        <v>-0.55923203225819196</v>
      </c>
    </row>
    <row r="11483" spans="1:8" x14ac:dyDescent="0.2">
      <c r="A11483" s="2" t="s">
        <v>22393</v>
      </c>
      <c r="B11483" s="2" t="s">
        <v>22394</v>
      </c>
      <c r="C11483" s="2" t="s">
        <v>19629</v>
      </c>
      <c r="D11483" s="2" t="s">
        <v>19630</v>
      </c>
      <c r="E11483" s="55">
        <v>2.6729837509620301E-5</v>
      </c>
      <c r="F11483" s="2">
        <v>6.1576286408572802E-2</v>
      </c>
      <c r="G11483" s="2">
        <v>1.23303980232192</v>
      </c>
      <c r="H11483" s="2">
        <v>-0.55933927545138296</v>
      </c>
    </row>
    <row r="11484" spans="1:8" x14ac:dyDescent="0.2">
      <c r="A11484" s="2" t="s">
        <v>22395</v>
      </c>
      <c r="B11484" s="2" t="s">
        <v>22396</v>
      </c>
      <c r="C11484" s="2" t="s">
        <v>19629</v>
      </c>
      <c r="D11484" s="2" t="s">
        <v>19630</v>
      </c>
      <c r="E11484" s="55">
        <v>2.6722784992050399E-5</v>
      </c>
      <c r="F11484" s="2">
        <v>-1.98504261412971E-2</v>
      </c>
      <c r="G11484" s="2">
        <v>-1.23283954773315</v>
      </c>
      <c r="H11484" s="2">
        <v>-0.55960315465128896</v>
      </c>
    </row>
    <row r="11485" spans="1:8" x14ac:dyDescent="0.2">
      <c r="A11485" s="2" t="s">
        <v>22397</v>
      </c>
      <c r="B11485" s="2" t="s">
        <v>22398</v>
      </c>
      <c r="C11485" s="2" t="s">
        <v>19629</v>
      </c>
      <c r="D11485" s="2" t="s">
        <v>19630</v>
      </c>
      <c r="E11485" s="55">
        <v>2.67151295317847E-5</v>
      </c>
      <c r="F11485" s="2">
        <v>-0.72772099594727602</v>
      </c>
      <c r="G11485" s="2">
        <v>-1.2326220760591799</v>
      </c>
      <c r="H11485" s="2">
        <v>-0.55988967257983402</v>
      </c>
    </row>
    <row r="11486" spans="1:8" x14ac:dyDescent="0.2">
      <c r="A11486" s="2" t="s">
        <v>22399</v>
      </c>
      <c r="B11486" s="2" t="s">
        <v>22400</v>
      </c>
      <c r="C11486" s="2" t="s">
        <v>19629</v>
      </c>
      <c r="D11486" s="2" t="s">
        <v>19630</v>
      </c>
      <c r="E11486" s="55">
        <v>2.6673674489496899E-5</v>
      </c>
      <c r="F11486" s="2">
        <v>-2.3335020418695701E-2</v>
      </c>
      <c r="G11486" s="2">
        <v>-1.2314426946577099</v>
      </c>
      <c r="H11486" s="2">
        <v>-0.56144262179170101</v>
      </c>
    </row>
    <row r="11487" spans="1:8" x14ac:dyDescent="0.2">
      <c r="A11487" s="2" t="s">
        <v>22401</v>
      </c>
      <c r="B11487" s="2" t="s">
        <v>22402</v>
      </c>
      <c r="C11487" s="2" t="s">
        <v>19629</v>
      </c>
      <c r="D11487" s="2" t="s">
        <v>19630</v>
      </c>
      <c r="E11487" s="55">
        <v>2.6664063337178398E-5</v>
      </c>
      <c r="F11487" s="2">
        <v>5.4852061270769498E-2</v>
      </c>
      <c r="G11487" s="2">
        <v>1.2311688374946499</v>
      </c>
      <c r="H11487" s="2">
        <v>-0.56180301024849</v>
      </c>
    </row>
    <row r="11488" spans="1:8" x14ac:dyDescent="0.2">
      <c r="A11488" s="2" t="s">
        <v>22403</v>
      </c>
      <c r="B11488" s="2" t="s">
        <v>22404</v>
      </c>
      <c r="C11488" s="2" t="s">
        <v>19629</v>
      </c>
      <c r="D11488" s="2" t="s">
        <v>19630</v>
      </c>
      <c r="E11488" s="55">
        <v>2.66551984920982E-5</v>
      </c>
      <c r="F11488" s="2">
        <v>1.8846641298682298E-2</v>
      </c>
      <c r="G11488" s="2">
        <v>1.23091610381091</v>
      </c>
      <c r="H11488" s="2">
        <v>-0.56213552967110003</v>
      </c>
    </row>
    <row r="11489" spans="1:8" x14ac:dyDescent="0.2">
      <c r="A11489" s="2" t="s">
        <v>22405</v>
      </c>
      <c r="B11489" s="2" t="s">
        <v>22406</v>
      </c>
      <c r="C11489" s="2" t="s">
        <v>19629</v>
      </c>
      <c r="D11489" s="2" t="s">
        <v>19630</v>
      </c>
      <c r="E11489" s="55">
        <v>2.66284934589134E-5</v>
      </c>
      <c r="F11489" s="2">
        <v>0.56403605096674303</v>
      </c>
      <c r="G11489" s="2">
        <v>1.2301539300113999</v>
      </c>
      <c r="H11489" s="2">
        <v>-0.56313790148520204</v>
      </c>
    </row>
    <row r="11490" spans="1:8" x14ac:dyDescent="0.2">
      <c r="A11490" s="2" t="s">
        <v>22407</v>
      </c>
      <c r="B11490" s="2" t="s">
        <v>22408</v>
      </c>
      <c r="C11490" s="2" t="s">
        <v>19629</v>
      </c>
      <c r="D11490" s="2" t="s">
        <v>19630</v>
      </c>
      <c r="E11490" s="55">
        <v>2.6621605479615299E-5</v>
      </c>
      <c r="F11490" s="2">
        <v>0.17406520626747399</v>
      </c>
      <c r="G11490" s="2">
        <v>1.2299571432696801</v>
      </c>
      <c r="H11490" s="2">
        <v>-0.56339660445193696</v>
      </c>
    </row>
    <row r="11491" spans="1:8" x14ac:dyDescent="0.2">
      <c r="A11491" s="2" t="s">
        <v>22409</v>
      </c>
      <c r="B11491" s="2" t="s">
        <v>22410</v>
      </c>
      <c r="C11491" s="2" t="s">
        <v>19629</v>
      </c>
      <c r="D11491" s="2" t="s">
        <v>19630</v>
      </c>
      <c r="E11491" s="55">
        <v>2.6544141350726099E-5</v>
      </c>
      <c r="F11491" s="2">
        <v>1.4232149626444599</v>
      </c>
      <c r="G11491" s="2">
        <v>1.2277383333585701</v>
      </c>
      <c r="H11491" s="2">
        <v>-0.56631066804871999</v>
      </c>
    </row>
    <row r="11492" spans="1:8" x14ac:dyDescent="0.2">
      <c r="A11492" s="2" t="s">
        <v>22411</v>
      </c>
      <c r="B11492" s="2" t="s">
        <v>22412</v>
      </c>
      <c r="C11492" s="2" t="s">
        <v>19629</v>
      </c>
      <c r="D11492" s="2" t="s">
        <v>19630</v>
      </c>
      <c r="E11492" s="55">
        <v>2.6494683648570199E-5</v>
      </c>
      <c r="F11492" s="2">
        <v>7.1191892614771504E-2</v>
      </c>
      <c r="G11492" s="2">
        <v>1.22631621713273</v>
      </c>
      <c r="H11492" s="2">
        <v>-0.56817563080046396</v>
      </c>
    </row>
    <row r="11493" spans="1:8" x14ac:dyDescent="0.2">
      <c r="A11493" s="2" t="s">
        <v>22413</v>
      </c>
      <c r="B11493" s="2" t="s">
        <v>22414</v>
      </c>
      <c r="C11493" s="2" t="s">
        <v>19629</v>
      </c>
      <c r="D11493" s="2" t="s">
        <v>19630</v>
      </c>
      <c r="E11493" s="55">
        <v>2.6442091762168798E-5</v>
      </c>
      <c r="F11493" s="2">
        <v>0.36573103025964498</v>
      </c>
      <c r="G11493" s="2">
        <v>1.2247992478898699</v>
      </c>
      <c r="H11493" s="2">
        <v>-0.57016260122951801</v>
      </c>
    </row>
    <row r="11494" spans="1:8" x14ac:dyDescent="0.2">
      <c r="A11494" s="2" t="s">
        <v>22415</v>
      </c>
      <c r="B11494" s="2" t="s">
        <v>22416</v>
      </c>
      <c r="C11494" s="2" t="s">
        <v>19629</v>
      </c>
      <c r="D11494" s="2" t="s">
        <v>19630</v>
      </c>
      <c r="E11494" s="55">
        <v>2.64298038369358E-5</v>
      </c>
      <c r="F11494" s="2">
        <v>0.72450787648707904</v>
      </c>
      <c r="G11494" s="2">
        <v>1.22444410682984</v>
      </c>
      <c r="H11494" s="2">
        <v>-0.57062742002758804</v>
      </c>
    </row>
    <row r="11495" spans="1:8" x14ac:dyDescent="0.2">
      <c r="A11495" s="2" t="s">
        <v>22417</v>
      </c>
      <c r="B11495" s="2" t="s">
        <v>22418</v>
      </c>
      <c r="C11495" s="2" t="s">
        <v>19629</v>
      </c>
      <c r="D11495" s="2" t="s">
        <v>19630</v>
      </c>
      <c r="E11495" s="55">
        <v>2.6411456181873999E-5</v>
      </c>
      <c r="F11495" s="2">
        <v>-5.9140419005354897E-2</v>
      </c>
      <c r="G11495" s="2">
        <v>-1.22391333027084</v>
      </c>
      <c r="H11495" s="2">
        <v>-0.57132186432175902</v>
      </c>
    </row>
    <row r="11496" spans="1:8" x14ac:dyDescent="0.2">
      <c r="A11496" s="2" t="s">
        <v>22419</v>
      </c>
      <c r="B11496" s="2" t="s">
        <v>22420</v>
      </c>
      <c r="C11496" s="2" t="s">
        <v>19629</v>
      </c>
      <c r="D11496" s="2" t="s">
        <v>19630</v>
      </c>
      <c r="E11496" s="55">
        <v>2.6338424028105001E-5</v>
      </c>
      <c r="F11496" s="2">
        <v>0.75507635494939496</v>
      </c>
      <c r="G11496" s="2">
        <v>1.2217946401244599</v>
      </c>
      <c r="H11496" s="2">
        <v>-0.57409086399167497</v>
      </c>
    </row>
    <row r="11497" spans="1:8" x14ac:dyDescent="0.2">
      <c r="A11497" s="2" t="s">
        <v>22421</v>
      </c>
      <c r="B11497" s="2" t="s">
        <v>22422</v>
      </c>
      <c r="C11497" s="2" t="s">
        <v>19629</v>
      </c>
      <c r="D11497" s="2" t="s">
        <v>19630</v>
      </c>
      <c r="E11497" s="55">
        <v>2.6337442784241098E-5</v>
      </c>
      <c r="F11497" s="2">
        <v>-3.4096320619330801E-2</v>
      </c>
      <c r="G11497" s="2">
        <v>-1.2217661088417799</v>
      </c>
      <c r="H11497" s="2">
        <v>-0.57412811991194301</v>
      </c>
    </row>
    <row r="11498" spans="1:8" x14ac:dyDescent="0.2">
      <c r="A11498" s="2" t="s">
        <v>22423</v>
      </c>
      <c r="B11498" s="2" t="s">
        <v>22424</v>
      </c>
      <c r="C11498" s="2" t="s">
        <v>19629</v>
      </c>
      <c r="D11498" s="2" t="s">
        <v>19630</v>
      </c>
      <c r="E11498" s="55">
        <v>2.63202077244173E-5</v>
      </c>
      <c r="F11498" s="2">
        <v>-0.115094736023744</v>
      </c>
      <c r="G11498" s="2">
        <v>-1.22126468898763</v>
      </c>
      <c r="H11498" s="2">
        <v>-0.57478272793889795</v>
      </c>
    </row>
    <row r="11499" spans="1:8" x14ac:dyDescent="0.2">
      <c r="A11499" s="2" t="s">
        <v>22425</v>
      </c>
      <c r="B11499" s="2"/>
      <c r="C11499" s="2" t="s">
        <v>19629</v>
      </c>
      <c r="D11499" s="2" t="s">
        <v>19630</v>
      </c>
      <c r="E11499" s="55">
        <v>2.62958108833145E-5</v>
      </c>
      <c r="F11499" s="2">
        <v>1.03485033003702</v>
      </c>
      <c r="G11499" s="2">
        <v>1.22055399707734</v>
      </c>
      <c r="H11499" s="2">
        <v>-0.57571008213867803</v>
      </c>
    </row>
    <row r="11500" spans="1:8" x14ac:dyDescent="0.2">
      <c r="A11500" s="2" t="s">
        <v>22426</v>
      </c>
      <c r="B11500" s="2" t="s">
        <v>22427</v>
      </c>
      <c r="C11500" s="2" t="s">
        <v>19629</v>
      </c>
      <c r="D11500" s="2" t="s">
        <v>19630</v>
      </c>
      <c r="E11500" s="55">
        <v>2.6287243651501601E-5</v>
      </c>
      <c r="F11500" s="2">
        <v>0.70938402765855002</v>
      </c>
      <c r="G11500" s="2">
        <v>1.2203041747188399</v>
      </c>
      <c r="H11500" s="2">
        <v>-0.57603593737741599</v>
      </c>
    </row>
    <row r="11501" spans="1:8" x14ac:dyDescent="0.2">
      <c r="A11501" s="2" t="s">
        <v>22428</v>
      </c>
      <c r="B11501" s="2" t="s">
        <v>22429</v>
      </c>
      <c r="C11501" s="2" t="s">
        <v>19629</v>
      </c>
      <c r="D11501" s="2" t="s">
        <v>19630</v>
      </c>
      <c r="E11501" s="55">
        <v>2.62821008244484E-5</v>
      </c>
      <c r="F11501" s="2">
        <v>0.30206944414440201</v>
      </c>
      <c r="G11501" s="2">
        <v>1.22015414506862</v>
      </c>
      <c r="H11501" s="2">
        <v>-0.57623159616129604</v>
      </c>
    </row>
    <row r="11502" spans="1:8" x14ac:dyDescent="0.2">
      <c r="A11502" s="2" t="s">
        <v>22430</v>
      </c>
      <c r="B11502" s="2" t="s">
        <v>22431</v>
      </c>
      <c r="C11502" s="2" t="s">
        <v>19629</v>
      </c>
      <c r="D11502" s="2" t="s">
        <v>19630</v>
      </c>
      <c r="E11502" s="55">
        <v>2.6272477442468301E-5</v>
      </c>
      <c r="F11502" s="2">
        <v>1.9489953248671501E-2</v>
      </c>
      <c r="G11502" s="2">
        <v>1.2198732774933001</v>
      </c>
      <c r="H11502" s="2">
        <v>-0.57659782047233399</v>
      </c>
    </row>
    <row r="11503" spans="1:8" x14ac:dyDescent="0.2">
      <c r="A11503" s="2" t="s">
        <v>22432</v>
      </c>
      <c r="B11503" s="2" t="s">
        <v>22433</v>
      </c>
      <c r="C11503" s="2" t="s">
        <v>19629</v>
      </c>
      <c r="D11503" s="2" t="s">
        <v>19630</v>
      </c>
      <c r="E11503" s="55">
        <v>2.62529249748233E-5</v>
      </c>
      <c r="F11503" s="2">
        <v>5.4868986904886001E-2</v>
      </c>
      <c r="G11503" s="2">
        <v>1.2193021036416001</v>
      </c>
      <c r="H11503" s="2">
        <v>-0.57734231618919096</v>
      </c>
    </row>
    <row r="11504" spans="1:8" x14ac:dyDescent="0.2">
      <c r="A11504" s="2" t="s">
        <v>22434</v>
      </c>
      <c r="B11504" s="2" t="s">
        <v>22435</v>
      </c>
      <c r="C11504" s="2" t="s">
        <v>19629</v>
      </c>
      <c r="D11504" s="2" t="s">
        <v>19630</v>
      </c>
      <c r="E11504" s="55">
        <v>2.61815549356115E-5</v>
      </c>
      <c r="F11504" s="2">
        <v>5.4197243039772303E-2</v>
      </c>
      <c r="G11504" s="2">
        <v>1.21721131771623</v>
      </c>
      <c r="H11504" s="2">
        <v>-0.58006457388476895</v>
      </c>
    </row>
    <row r="11505" spans="1:8" x14ac:dyDescent="0.2">
      <c r="A11505" s="2" t="s">
        <v>22436</v>
      </c>
      <c r="B11505" s="2" t="s">
        <v>22437</v>
      </c>
      <c r="C11505" s="2" t="s">
        <v>19629</v>
      </c>
      <c r="D11505" s="2" t="s">
        <v>19630</v>
      </c>
      <c r="E11505" s="55">
        <v>2.61732159194672E-5</v>
      </c>
      <c r="F11505" s="2">
        <v>0.15877661676610999</v>
      </c>
      <c r="G11505" s="2">
        <v>1.2169664196193799</v>
      </c>
      <c r="H11505" s="2">
        <v>-0.58038313191302005</v>
      </c>
    </row>
    <row r="11506" spans="1:8" x14ac:dyDescent="0.2">
      <c r="A11506" s="2" t="s">
        <v>22438</v>
      </c>
      <c r="B11506" s="2" t="s">
        <v>22439</v>
      </c>
      <c r="C11506" s="2" t="s">
        <v>19629</v>
      </c>
      <c r="D11506" s="2" t="s">
        <v>19630</v>
      </c>
      <c r="E11506" s="55">
        <v>2.61683014035619E-5</v>
      </c>
      <c r="F11506" s="2">
        <v>-3.9419599095034598E-2</v>
      </c>
      <c r="G11506" s="2">
        <v>-1.2168220317352101</v>
      </c>
      <c r="H11506" s="2">
        <v>-0.58057091844290099</v>
      </c>
    </row>
    <row r="11507" spans="1:8" x14ac:dyDescent="0.2">
      <c r="A11507" s="2" t="s">
        <v>22440</v>
      </c>
      <c r="B11507" s="2" t="s">
        <v>22441</v>
      </c>
      <c r="C11507" s="2" t="s">
        <v>19629</v>
      </c>
      <c r="D11507" s="2" t="s">
        <v>19630</v>
      </c>
      <c r="E11507" s="55">
        <v>2.6160320291679399E-5</v>
      </c>
      <c r="F11507" s="2">
        <v>0.31603302251966903</v>
      </c>
      <c r="G11507" s="2">
        <v>1.2165874533210199</v>
      </c>
      <c r="H11507" s="2">
        <v>-0.580875956552526</v>
      </c>
    </row>
    <row r="11508" spans="1:8" x14ac:dyDescent="0.2">
      <c r="A11508" s="2" t="s">
        <v>22442</v>
      </c>
      <c r="B11508" s="2" t="s">
        <v>22443</v>
      </c>
      <c r="C11508" s="2" t="s">
        <v>19629</v>
      </c>
      <c r="D11508" s="2" t="s">
        <v>19630</v>
      </c>
      <c r="E11508" s="55">
        <v>2.6159908732892298E-5</v>
      </c>
      <c r="F11508" s="2">
        <v>4.9951879682398101E-2</v>
      </c>
      <c r="G11508" s="2">
        <v>1.2165753537427799</v>
      </c>
      <c r="H11508" s="2">
        <v>-0.58089168885398901</v>
      </c>
    </row>
    <row r="11509" spans="1:8" x14ac:dyDescent="0.2">
      <c r="A11509" s="2" t="s">
        <v>22444</v>
      </c>
      <c r="B11509" s="2" t="s">
        <v>22445</v>
      </c>
      <c r="C11509" s="2" t="s">
        <v>19629</v>
      </c>
      <c r="D11509" s="2" t="s">
        <v>19630</v>
      </c>
      <c r="E11509" s="55">
        <v>2.6151871806767701E-5</v>
      </c>
      <c r="F11509" s="2">
        <v>-0.25680987670994099</v>
      </c>
      <c r="G11509" s="2">
        <v>-1.2163390107191401</v>
      </c>
      <c r="H11509" s="2">
        <v>-0.58119895907176899</v>
      </c>
    </row>
    <row r="11510" spans="1:8" x14ac:dyDescent="0.2">
      <c r="A11510" s="2" t="s">
        <v>22446</v>
      </c>
      <c r="B11510" s="2" t="s">
        <v>22447</v>
      </c>
      <c r="C11510" s="2" t="s">
        <v>19629</v>
      </c>
      <c r="D11510" s="2" t="s">
        <v>19630</v>
      </c>
      <c r="E11510" s="55">
        <v>2.60985398544688E-5</v>
      </c>
      <c r="F11510" s="2">
        <v>-2.0120394382228301E-2</v>
      </c>
      <c r="G11510" s="2">
        <v>-1.2147676603256601</v>
      </c>
      <c r="H11510" s="2">
        <v>-0.58324035813896302</v>
      </c>
    </row>
    <row r="11511" spans="1:8" x14ac:dyDescent="0.2">
      <c r="A11511" s="2" t="s">
        <v>22448</v>
      </c>
      <c r="B11511" s="2" t="s">
        <v>22449</v>
      </c>
      <c r="C11511" s="2" t="s">
        <v>19629</v>
      </c>
      <c r="D11511" s="2" t="s">
        <v>19630</v>
      </c>
      <c r="E11511" s="55">
        <v>2.6088143782687601E-5</v>
      </c>
      <c r="F11511" s="2">
        <v>0.49687485760099998</v>
      </c>
      <c r="G11511" s="2">
        <v>1.2144607437364401</v>
      </c>
      <c r="H11511" s="2">
        <v>-0.58363877670866704</v>
      </c>
    </row>
    <row r="11512" spans="1:8" x14ac:dyDescent="0.2">
      <c r="A11512" s="2" t="s">
        <v>22450</v>
      </c>
      <c r="B11512" s="2" t="s">
        <v>22451</v>
      </c>
      <c r="C11512" s="2" t="s">
        <v>19629</v>
      </c>
      <c r="D11512" s="2" t="s">
        <v>19630</v>
      </c>
      <c r="E11512" s="55">
        <v>2.6077479820418899E-5</v>
      </c>
      <c r="F11512" s="2">
        <v>0.87551771314037896</v>
      </c>
      <c r="G11512" s="2">
        <v>1.2141457106298701</v>
      </c>
      <c r="H11512" s="2">
        <v>-0.58404762689407796</v>
      </c>
    </row>
    <row r="11513" spans="1:8" x14ac:dyDescent="0.2">
      <c r="A11513" s="2" t="s">
        <v>22452</v>
      </c>
      <c r="B11513" s="2" t="s">
        <v>22453</v>
      </c>
      <c r="C11513" s="2" t="s">
        <v>19629</v>
      </c>
      <c r="D11513" s="2" t="s">
        <v>19630</v>
      </c>
      <c r="E11513" s="55">
        <v>2.60720605808062E-5</v>
      </c>
      <c r="F11513" s="2">
        <v>0.31659574182244998</v>
      </c>
      <c r="G11513" s="2">
        <v>1.2139855355871201</v>
      </c>
      <c r="H11513" s="2">
        <v>-0.584255461501063</v>
      </c>
    </row>
    <row r="11514" spans="1:8" x14ac:dyDescent="0.2">
      <c r="A11514" s="2" t="s">
        <v>22454</v>
      </c>
      <c r="B11514" s="2" t="s">
        <v>22455</v>
      </c>
      <c r="C11514" s="2" t="s">
        <v>19629</v>
      </c>
      <c r="D11514" s="2" t="s">
        <v>19630</v>
      </c>
      <c r="E11514" s="55">
        <v>2.6056266751672799E-5</v>
      </c>
      <c r="F11514" s="2">
        <v>-0.23519287331492</v>
      </c>
      <c r="G11514" s="2">
        <v>-1.21351841086427</v>
      </c>
      <c r="H11514" s="2">
        <v>-0.58486142108137995</v>
      </c>
    </row>
    <row r="11515" spans="1:8" x14ac:dyDescent="0.2">
      <c r="A11515" s="2" t="s">
        <v>22456</v>
      </c>
      <c r="B11515" s="2" t="s">
        <v>22457</v>
      </c>
      <c r="C11515" s="2" t="s">
        <v>19629</v>
      </c>
      <c r="D11515" s="2" t="s">
        <v>19630</v>
      </c>
      <c r="E11515" s="55">
        <v>2.60452827591795E-5</v>
      </c>
      <c r="F11515" s="2">
        <v>8.0452859203228602E-2</v>
      </c>
      <c r="G11515" s="2">
        <v>1.21319327075355</v>
      </c>
      <c r="H11515" s="2">
        <v>-0.58528305892963695</v>
      </c>
    </row>
    <row r="11516" spans="1:8" x14ac:dyDescent="0.2">
      <c r="A11516" s="2" t="s">
        <v>22458</v>
      </c>
      <c r="B11516" s="2" t="s">
        <v>22459</v>
      </c>
      <c r="C11516" s="2" t="s">
        <v>19629</v>
      </c>
      <c r="D11516" s="2" t="s">
        <v>19630</v>
      </c>
      <c r="E11516" s="55">
        <v>2.6039682942791101E-5</v>
      </c>
      <c r="F11516" s="2">
        <v>-5.8666969254205503E-2</v>
      </c>
      <c r="G11516" s="2">
        <v>-1.2130274227522</v>
      </c>
      <c r="H11516" s="2">
        <v>-0.58549808514102697</v>
      </c>
    </row>
    <row r="11517" spans="1:8" x14ac:dyDescent="0.2">
      <c r="A11517" s="2" t="s">
        <v>22460</v>
      </c>
      <c r="B11517" s="2" t="s">
        <v>22461</v>
      </c>
      <c r="C11517" s="2" t="s">
        <v>19629</v>
      </c>
      <c r="D11517" s="2" t="s">
        <v>19630</v>
      </c>
      <c r="E11517" s="55">
        <v>2.6036027497067201E-5</v>
      </c>
      <c r="F11517" s="2">
        <v>-1.12787728669836</v>
      </c>
      <c r="G11517" s="2">
        <v>-1.21291912908705</v>
      </c>
      <c r="H11517" s="2">
        <v>-0.58563847480646603</v>
      </c>
    </row>
    <row r="11518" spans="1:8" x14ac:dyDescent="0.2">
      <c r="A11518" s="2" t="s">
        <v>22462</v>
      </c>
      <c r="B11518" s="2" t="s">
        <v>22463</v>
      </c>
      <c r="C11518" s="2" t="s">
        <v>19629</v>
      </c>
      <c r="D11518" s="2" t="s">
        <v>19630</v>
      </c>
      <c r="E11518" s="55">
        <v>2.6010507015117299E-5</v>
      </c>
      <c r="F11518" s="2">
        <v>0.80161332894036996</v>
      </c>
      <c r="G11518" s="2">
        <v>1.2121623835211299</v>
      </c>
      <c r="H11518" s="2">
        <v>-0.586619154277355</v>
      </c>
    </row>
    <row r="11519" spans="1:8" x14ac:dyDescent="0.2">
      <c r="A11519" s="2" t="s">
        <v>22464</v>
      </c>
      <c r="B11519" s="2" t="s">
        <v>22465</v>
      </c>
      <c r="C11519" s="2" t="s">
        <v>19629</v>
      </c>
      <c r="D11519" s="2" t="s">
        <v>19630</v>
      </c>
      <c r="E11519" s="55">
        <v>2.6009840455865101E-5</v>
      </c>
      <c r="F11519" s="2">
        <v>0.15798843352408301</v>
      </c>
      <c r="G11519" s="2">
        <v>1.2121426021056101</v>
      </c>
      <c r="H11519" s="2">
        <v>-0.58664478114221397</v>
      </c>
    </row>
    <row r="11520" spans="1:8" x14ac:dyDescent="0.2">
      <c r="A11520" s="2" t="s">
        <v>22466</v>
      </c>
      <c r="B11520" s="2" t="s">
        <v>22467</v>
      </c>
      <c r="C11520" s="2" t="s">
        <v>19629</v>
      </c>
      <c r="D11520" s="2" t="s">
        <v>19630</v>
      </c>
      <c r="E11520" s="55">
        <v>2.6008901408358701E-5</v>
      </c>
      <c r="F11520" s="2">
        <v>-1.6748839492620099E-2</v>
      </c>
      <c r="G11520" s="2">
        <v>-1.21211473267013</v>
      </c>
      <c r="H11520" s="2">
        <v>-0.58668088534403795</v>
      </c>
    </row>
    <row r="11521" spans="1:8" x14ac:dyDescent="0.2">
      <c r="A11521" s="2" t="s">
        <v>22468</v>
      </c>
      <c r="B11521" s="2" t="s">
        <v>22469</v>
      </c>
      <c r="C11521" s="2" t="s">
        <v>19629</v>
      </c>
      <c r="D11521" s="2" t="s">
        <v>19630</v>
      </c>
      <c r="E11521" s="55">
        <v>2.5998173970087601E-5</v>
      </c>
      <c r="F11521" s="2">
        <v>-0.97649406632899804</v>
      </c>
      <c r="G11521" s="2">
        <v>-1.2117962424730799</v>
      </c>
      <c r="H11521" s="2">
        <v>-0.58709342299655898</v>
      </c>
    </row>
    <row r="11522" spans="1:8" x14ac:dyDescent="0.2">
      <c r="A11522" s="2" t="s">
        <v>22470</v>
      </c>
      <c r="B11522" s="2" t="s">
        <v>22471</v>
      </c>
      <c r="C11522" s="2" t="s">
        <v>19629</v>
      </c>
      <c r="D11522" s="2" t="s">
        <v>19630</v>
      </c>
      <c r="E11522" s="55">
        <v>2.5989898860823099E-5</v>
      </c>
      <c r="F11522" s="2">
        <v>-0.15828098946444899</v>
      </c>
      <c r="G11522" s="2">
        <v>-1.2115504131905701</v>
      </c>
      <c r="H11522" s="2">
        <v>-0.58741176944973506</v>
      </c>
    </row>
    <row r="11523" spans="1:8" x14ac:dyDescent="0.2">
      <c r="A11523" s="2" t="s">
        <v>22472</v>
      </c>
      <c r="B11523" s="2" t="s">
        <v>22473</v>
      </c>
      <c r="C11523" s="2" t="s">
        <v>19629</v>
      </c>
      <c r="D11523" s="2" t="s">
        <v>19630</v>
      </c>
      <c r="E11523" s="55">
        <v>2.5989411944649099E-5</v>
      </c>
      <c r="F11523" s="2">
        <v>1.1536715940822999</v>
      </c>
      <c r="G11523" s="2">
        <v>1.2115359443415401</v>
      </c>
      <c r="H11523" s="2">
        <v>-0.58743050445139799</v>
      </c>
    </row>
    <row r="11524" spans="1:8" x14ac:dyDescent="0.2">
      <c r="A11524" s="2" t="s">
        <v>22474</v>
      </c>
      <c r="B11524" s="2" t="s">
        <v>22475</v>
      </c>
      <c r="C11524" s="2" t="s">
        <v>19629</v>
      </c>
      <c r="D11524" s="2" t="s">
        <v>19630</v>
      </c>
      <c r="E11524" s="55">
        <v>2.5977583246183899E-5</v>
      </c>
      <c r="F11524" s="2">
        <v>0.74369359432936699</v>
      </c>
      <c r="G11524" s="2">
        <v>1.2111843149042201</v>
      </c>
      <c r="H11524" s="2">
        <v>-0.58788574334060195</v>
      </c>
    </row>
    <row r="11525" spans="1:8" x14ac:dyDescent="0.2">
      <c r="A11525" s="2" t="s">
        <v>22476</v>
      </c>
      <c r="B11525" s="2" t="s">
        <v>22477</v>
      </c>
      <c r="C11525" s="2" t="s">
        <v>19629</v>
      </c>
      <c r="D11525" s="2" t="s">
        <v>19630</v>
      </c>
      <c r="E11525" s="55">
        <v>2.5972765533177602E-5</v>
      </c>
      <c r="F11525" s="2">
        <v>-6.7127008663821805E-2</v>
      </c>
      <c r="G11525" s="2">
        <v>-1.2110410245155001</v>
      </c>
      <c r="H11525" s="2">
        <v>-0.58807121709462196</v>
      </c>
    </row>
    <row r="11526" spans="1:8" x14ac:dyDescent="0.2">
      <c r="A11526" s="2" t="s">
        <v>22478</v>
      </c>
      <c r="B11526" s="2" t="s">
        <v>22479</v>
      </c>
      <c r="C11526" s="2" t="s">
        <v>19629</v>
      </c>
      <c r="D11526" s="2" t="s">
        <v>19630</v>
      </c>
      <c r="E11526" s="55">
        <v>2.59563359552573E-5</v>
      </c>
      <c r="F11526" s="2">
        <v>-1.3103015299501599</v>
      </c>
      <c r="G11526" s="2">
        <v>-1.21055204171301</v>
      </c>
      <c r="H11526" s="2">
        <v>-0.58870398669714397</v>
      </c>
    </row>
    <row r="11527" spans="1:8" x14ac:dyDescent="0.2">
      <c r="A11527" s="2" t="s">
        <v>22480</v>
      </c>
      <c r="B11527" s="2" t="s">
        <v>22481</v>
      </c>
      <c r="C11527" s="2" t="s">
        <v>19629</v>
      </c>
      <c r="D11527" s="2" t="s">
        <v>19630</v>
      </c>
      <c r="E11527" s="55">
        <v>2.5916651262947201E-5</v>
      </c>
      <c r="F11527" s="2">
        <v>-5.8453147877848999E-2</v>
      </c>
      <c r="G11527" s="2">
        <v>-1.2093688372089</v>
      </c>
      <c r="H11527" s="2">
        <v>-0.59023405859653899</v>
      </c>
    </row>
    <row r="11528" spans="1:8" x14ac:dyDescent="0.2">
      <c r="A11528" s="2" t="s">
        <v>22482</v>
      </c>
      <c r="B11528" s="2" t="s">
        <v>22483</v>
      </c>
      <c r="C11528" s="2" t="s">
        <v>19629</v>
      </c>
      <c r="D11528" s="2" t="s">
        <v>19630</v>
      </c>
      <c r="E11528" s="55">
        <v>2.59160280371429E-5</v>
      </c>
      <c r="F11528" s="2">
        <v>0.33384163289476698</v>
      </c>
      <c r="G11528" s="2">
        <v>1.20935023196167</v>
      </c>
      <c r="H11528" s="2">
        <v>-0.59025810619614805</v>
      </c>
    </row>
    <row r="11529" spans="1:8" x14ac:dyDescent="0.2">
      <c r="A11529" s="2" t="s">
        <v>22484</v>
      </c>
      <c r="B11529" s="2" t="s">
        <v>22485</v>
      </c>
      <c r="C11529" s="2" t="s">
        <v>19629</v>
      </c>
      <c r="D11529" s="2" t="s">
        <v>19630</v>
      </c>
      <c r="E11529" s="55">
        <v>2.5900168321935101E-5</v>
      </c>
      <c r="F11529" s="2">
        <v>-0.53359909910143499</v>
      </c>
      <c r="G11529" s="2">
        <v>-1.20887652258026</v>
      </c>
      <c r="H11529" s="2">
        <v>-0.59087025903198098</v>
      </c>
    </row>
    <row r="11530" spans="1:8" x14ac:dyDescent="0.2">
      <c r="A11530" s="2" t="s">
        <v>22486</v>
      </c>
      <c r="B11530" s="2" t="s">
        <v>22487</v>
      </c>
      <c r="C11530" s="2" t="s">
        <v>19629</v>
      </c>
      <c r="D11530" s="2" t="s">
        <v>19630</v>
      </c>
      <c r="E11530" s="55">
        <v>2.5883846993646199E-5</v>
      </c>
      <c r="F11530" s="2">
        <v>-2.1433933260461301E-2</v>
      </c>
      <c r="G11530" s="2">
        <v>-1.20838852838692</v>
      </c>
      <c r="H11530" s="2">
        <v>-0.59150062068494602</v>
      </c>
    </row>
    <row r="11531" spans="1:8" x14ac:dyDescent="0.2">
      <c r="A11531" s="2" t="s">
        <v>22488</v>
      </c>
      <c r="B11531" s="2"/>
      <c r="C11531" s="2" t="s">
        <v>19629</v>
      </c>
      <c r="D11531" s="2" t="s">
        <v>19630</v>
      </c>
      <c r="E11531" s="55">
        <v>2.58729353630471E-5</v>
      </c>
      <c r="F11531" s="2">
        <v>1.0139437241151901</v>
      </c>
      <c r="G11531" s="2">
        <v>1.2080619979846601</v>
      </c>
      <c r="H11531" s="2">
        <v>-0.59192227096160199</v>
      </c>
    </row>
    <row r="11532" spans="1:8" x14ac:dyDescent="0.2">
      <c r="A11532" s="2" t="s">
        <v>22489</v>
      </c>
      <c r="B11532" s="2" t="s">
        <v>22490</v>
      </c>
      <c r="C11532" s="2" t="s">
        <v>19629</v>
      </c>
      <c r="D11532" s="2" t="s">
        <v>19630</v>
      </c>
      <c r="E11532" s="55">
        <v>2.5837629983094198E-5</v>
      </c>
      <c r="F11532" s="2">
        <v>-2.24338903732983E-2</v>
      </c>
      <c r="G11532" s="2">
        <v>-1.20700393427984</v>
      </c>
      <c r="H11532" s="2">
        <v>-0.593287770843273</v>
      </c>
    </row>
    <row r="11533" spans="1:8" x14ac:dyDescent="0.2">
      <c r="A11533" s="2" t="s">
        <v>22491</v>
      </c>
      <c r="B11533" s="2" t="s">
        <v>22492</v>
      </c>
      <c r="C11533" s="2" t="s">
        <v>19629</v>
      </c>
      <c r="D11533" s="2" t="s">
        <v>19630</v>
      </c>
      <c r="E11533" s="55">
        <v>2.5825553747860199E-5</v>
      </c>
      <c r="F11533" s="2">
        <v>-0.45611029747723802</v>
      </c>
      <c r="G11533" s="2">
        <v>-1.20664147762651</v>
      </c>
      <c r="H11533" s="2">
        <v>-0.59375526953817703</v>
      </c>
    </row>
    <row r="11534" spans="1:8" x14ac:dyDescent="0.2">
      <c r="A11534" s="2" t="s">
        <v>22493</v>
      </c>
      <c r="B11534" s="2" t="s">
        <v>22494</v>
      </c>
      <c r="C11534" s="2" t="s">
        <v>19629</v>
      </c>
      <c r="D11534" s="2" t="s">
        <v>19630</v>
      </c>
      <c r="E11534" s="55">
        <v>2.5818045499614898E-5</v>
      </c>
      <c r="F11534" s="2">
        <v>0.19130040831997999</v>
      </c>
      <c r="G11534" s="2">
        <v>1.20641598435134</v>
      </c>
      <c r="H11534" s="2">
        <v>-0.59404604122555804</v>
      </c>
    </row>
    <row r="11535" spans="1:8" x14ac:dyDescent="0.2">
      <c r="A11535" s="2" t="s">
        <v>22495</v>
      </c>
      <c r="B11535" s="2" t="s">
        <v>22496</v>
      </c>
      <c r="C11535" s="2" t="s">
        <v>19629</v>
      </c>
      <c r="D11535" s="2" t="s">
        <v>19630</v>
      </c>
      <c r="E11535" s="55">
        <v>2.5817777518755099E-5</v>
      </c>
      <c r="F11535" s="2">
        <v>0.102793296125925</v>
      </c>
      <c r="G11535" s="2">
        <v>1.2064079341606799</v>
      </c>
      <c r="H11535" s="2">
        <v>-0.59405642087422905</v>
      </c>
    </row>
    <row r="11536" spans="1:8" x14ac:dyDescent="0.2">
      <c r="A11536" s="2" t="s">
        <v>22497</v>
      </c>
      <c r="B11536" s="2" t="s">
        <v>22498</v>
      </c>
      <c r="C11536" s="2" t="s">
        <v>19629</v>
      </c>
      <c r="D11536" s="2" t="s">
        <v>19630</v>
      </c>
      <c r="E11536" s="55">
        <v>2.58162267436912E-5</v>
      </c>
      <c r="F11536" s="2">
        <v>-0.333341009145808</v>
      </c>
      <c r="G11536" s="2">
        <v>-1.2063613459135401</v>
      </c>
      <c r="H11536" s="2">
        <v>-0.59411648885370605</v>
      </c>
    </row>
    <row r="11537" spans="1:8" x14ac:dyDescent="0.2">
      <c r="A11537" s="2" t="s">
        <v>22499</v>
      </c>
      <c r="B11537" s="2" t="s">
        <v>22500</v>
      </c>
      <c r="C11537" s="2" t="s">
        <v>19629</v>
      </c>
      <c r="D11537" s="2" t="s">
        <v>19630</v>
      </c>
      <c r="E11537" s="55">
        <v>2.58086436638605E-5</v>
      </c>
      <c r="F11537" s="2">
        <v>7.1696361937186995E-2</v>
      </c>
      <c r="G11537" s="2">
        <v>1.20613346948702</v>
      </c>
      <c r="H11537" s="2">
        <v>-0.59441026507971495</v>
      </c>
    </row>
    <row r="11538" spans="1:8" x14ac:dyDescent="0.2">
      <c r="A11538" s="2" t="s">
        <v>22501</v>
      </c>
      <c r="B11538" s="2" t="s">
        <v>22502</v>
      </c>
      <c r="C11538" s="2" t="s">
        <v>19629</v>
      </c>
      <c r="D11538" s="2" t="s">
        <v>19630</v>
      </c>
      <c r="E11538" s="55">
        <v>2.5795969965991501E-5</v>
      </c>
      <c r="F11538" s="2">
        <v>-6.1550742223341302E-2</v>
      </c>
      <c r="G11538" s="2">
        <v>-1.2057523710055</v>
      </c>
      <c r="H11538" s="2">
        <v>-0.59490144977306803</v>
      </c>
    </row>
    <row r="11539" spans="1:8" x14ac:dyDescent="0.2">
      <c r="A11539" s="2" t="s">
        <v>22503</v>
      </c>
      <c r="B11539" s="2" t="s">
        <v>22504</v>
      </c>
      <c r="C11539" s="2" t="s">
        <v>19629</v>
      </c>
      <c r="D11539" s="2" t="s">
        <v>19630</v>
      </c>
      <c r="E11539" s="55">
        <v>2.57795723995757E-5</v>
      </c>
      <c r="F11539" s="2">
        <v>0.80088379658958897</v>
      </c>
      <c r="G11539" s="2">
        <v>1.2052588387793499</v>
      </c>
      <c r="H11539" s="2">
        <v>-0.59553731577341196</v>
      </c>
    </row>
    <row r="11540" spans="1:8" x14ac:dyDescent="0.2">
      <c r="A11540" s="2" t="s">
        <v>22505</v>
      </c>
      <c r="B11540" s="2" t="s">
        <v>22506</v>
      </c>
      <c r="C11540" s="2" t="s">
        <v>19629</v>
      </c>
      <c r="D11540" s="2" t="s">
        <v>19630</v>
      </c>
      <c r="E11540" s="55">
        <v>2.57266774149612E-5</v>
      </c>
      <c r="F11540" s="2">
        <v>0.84980539019495505</v>
      </c>
      <c r="G11540" s="2">
        <v>1.20366328629125</v>
      </c>
      <c r="H11540" s="2">
        <v>-0.59759124140353304</v>
      </c>
    </row>
    <row r="11541" spans="1:8" x14ac:dyDescent="0.2">
      <c r="A11541" s="2" t="s">
        <v>22507</v>
      </c>
      <c r="B11541" s="2" t="s">
        <v>22508</v>
      </c>
      <c r="C11541" s="2" t="s">
        <v>19629</v>
      </c>
      <c r="D11541" s="2" t="s">
        <v>19630</v>
      </c>
      <c r="E11541" s="55">
        <v>2.5716960745048E-5</v>
      </c>
      <c r="F11541" s="2">
        <v>-3.9083931155281103E-2</v>
      </c>
      <c r="G11541" s="2">
        <v>-1.20336960052986</v>
      </c>
      <c r="H11541" s="2">
        <v>-0.59796900123299201</v>
      </c>
    </row>
    <row r="11542" spans="1:8" x14ac:dyDescent="0.2">
      <c r="A11542" s="2" t="s">
        <v>22509</v>
      </c>
      <c r="B11542" s="2" t="s">
        <v>22510</v>
      </c>
      <c r="C11542" s="2" t="s">
        <v>19629</v>
      </c>
      <c r="D11542" s="2" t="s">
        <v>19630</v>
      </c>
      <c r="E11542" s="55">
        <v>2.5665502073835E-5</v>
      </c>
      <c r="F11542" s="2">
        <v>0.123774498551164</v>
      </c>
      <c r="G11542" s="2">
        <v>1.2018112139408199</v>
      </c>
      <c r="H11542" s="2">
        <v>-0.59997196822048204</v>
      </c>
    </row>
    <row r="11543" spans="1:8" x14ac:dyDescent="0.2">
      <c r="A11543" s="2" t="s">
        <v>22511</v>
      </c>
      <c r="B11543" s="2" t="s">
        <v>22512</v>
      </c>
      <c r="C11543" s="2" t="s">
        <v>19629</v>
      </c>
      <c r="D11543" s="2" t="s">
        <v>19630</v>
      </c>
      <c r="E11543" s="55">
        <v>2.5664289046267698E-5</v>
      </c>
      <c r="F11543" s="2">
        <v>-0.281732975439203</v>
      </c>
      <c r="G11543" s="2">
        <v>-1.2017744162349699</v>
      </c>
      <c r="H11543" s="2">
        <v>-0.60001923229960497</v>
      </c>
    </row>
    <row r="11544" spans="1:8" x14ac:dyDescent="0.2">
      <c r="A11544" s="2" t="s">
        <v>22513</v>
      </c>
      <c r="B11544" s="2" t="s">
        <v>22514</v>
      </c>
      <c r="C11544" s="2" t="s">
        <v>19629</v>
      </c>
      <c r="D11544" s="2" t="s">
        <v>19630</v>
      </c>
      <c r="E11544" s="55">
        <v>2.5640518297565001E-5</v>
      </c>
      <c r="F11544" s="2">
        <v>0.36861539065953303</v>
      </c>
      <c r="G11544" s="2">
        <v>1.2010527416114001</v>
      </c>
      <c r="H11544" s="2">
        <v>-0.60094588036752805</v>
      </c>
    </row>
    <row r="11545" spans="1:8" x14ac:dyDescent="0.2">
      <c r="A11545" s="2" t="s">
        <v>22515</v>
      </c>
      <c r="B11545" s="2" t="s">
        <v>22516</v>
      </c>
      <c r="C11545" s="2" t="s">
        <v>19629</v>
      </c>
      <c r="D11545" s="2" t="s">
        <v>19630</v>
      </c>
      <c r="E11545" s="55">
        <v>2.5611450828688701E-5</v>
      </c>
      <c r="F11545" s="2">
        <v>1.6236468670938298E-2</v>
      </c>
      <c r="G11545" s="2">
        <v>1.20016875920598</v>
      </c>
      <c r="H11545" s="2">
        <v>-0.60208017715671303</v>
      </c>
    </row>
    <row r="11546" spans="1:8" x14ac:dyDescent="0.2">
      <c r="A11546" s="2" t="s">
        <v>22517</v>
      </c>
      <c r="B11546" s="2" t="s">
        <v>22518</v>
      </c>
      <c r="C11546" s="2" t="s">
        <v>19629</v>
      </c>
      <c r="D11546" s="2" t="s">
        <v>19630</v>
      </c>
      <c r="E11546" s="55">
        <v>2.5604651054722501E-5</v>
      </c>
      <c r="F11546" s="2">
        <v>0.109550155300083</v>
      </c>
      <c r="G11546" s="2">
        <v>1.19996172970142</v>
      </c>
      <c r="H11546" s="2">
        <v>-0.60234570982214697</v>
      </c>
    </row>
    <row r="11547" spans="1:8" x14ac:dyDescent="0.2">
      <c r="A11547" s="2" t="s">
        <v>22519</v>
      </c>
      <c r="B11547" s="2" t="s">
        <v>22520</v>
      </c>
      <c r="C11547" s="2" t="s">
        <v>19629</v>
      </c>
      <c r="D11547" s="2" t="s">
        <v>19630</v>
      </c>
      <c r="E11547" s="55">
        <v>2.5583626454883701E-5</v>
      </c>
      <c r="F11547" s="2">
        <v>-0.114700191874455</v>
      </c>
      <c r="G11547" s="2">
        <v>-1.1993210293660801</v>
      </c>
      <c r="H11547" s="2">
        <v>-0.60316717137695997</v>
      </c>
    </row>
    <row r="11548" spans="1:8" x14ac:dyDescent="0.2">
      <c r="A11548" s="2" t="s">
        <v>22521</v>
      </c>
      <c r="B11548" s="2" t="s">
        <v>22522</v>
      </c>
      <c r="C11548" s="2" t="s">
        <v>19629</v>
      </c>
      <c r="D11548" s="2" t="s">
        <v>19630</v>
      </c>
      <c r="E11548" s="55">
        <v>2.5579289728794301E-5</v>
      </c>
      <c r="F11548" s="2">
        <v>1.6212916846184599E-2</v>
      </c>
      <c r="G11548" s="2">
        <v>1.19918876454687</v>
      </c>
      <c r="H11548" s="2">
        <v>-0.60333669752615204</v>
      </c>
    </row>
    <row r="11549" spans="1:8" x14ac:dyDescent="0.2">
      <c r="A11549" s="2" t="s">
        <v>22523</v>
      </c>
      <c r="B11549" s="2" t="s">
        <v>22524</v>
      </c>
      <c r="C11549" s="2" t="s">
        <v>19629</v>
      </c>
      <c r="D11549" s="2" t="s">
        <v>19630</v>
      </c>
      <c r="E11549" s="55">
        <v>2.55761901191143E-5</v>
      </c>
      <c r="F11549" s="2">
        <v>0.450607996841901</v>
      </c>
      <c r="G11549" s="2">
        <v>1.19909420757267</v>
      </c>
      <c r="H11549" s="2">
        <v>-0.60345788140486101</v>
      </c>
    </row>
    <row r="11550" spans="1:8" x14ac:dyDescent="0.2">
      <c r="A11550" s="2" t="s">
        <v>22525</v>
      </c>
      <c r="B11550" s="2" t="s">
        <v>22526</v>
      </c>
      <c r="C11550" s="2" t="s">
        <v>19629</v>
      </c>
      <c r="D11550" s="2" t="s">
        <v>19630</v>
      </c>
      <c r="E11550" s="55">
        <v>2.5566234181040301E-5</v>
      </c>
      <c r="F11550" s="2">
        <v>-1.21141054745849</v>
      </c>
      <c r="G11550" s="2">
        <v>-1.1987903628161301</v>
      </c>
      <c r="H11550" s="2">
        <v>-0.60384722306607996</v>
      </c>
    </row>
    <row r="11551" spans="1:8" x14ac:dyDescent="0.2">
      <c r="A11551" s="2" t="s">
        <v>22527</v>
      </c>
      <c r="B11551" s="2" t="s">
        <v>22528</v>
      </c>
      <c r="C11551" s="2" t="s">
        <v>19629</v>
      </c>
      <c r="D11551" s="2" t="s">
        <v>19630</v>
      </c>
      <c r="E11551" s="55">
        <v>2.5541405692552901E-5</v>
      </c>
      <c r="F11551" s="2">
        <v>-6.99098525570548E-2</v>
      </c>
      <c r="G11551" s="2">
        <v>-1.1980317715811499</v>
      </c>
      <c r="H11551" s="2">
        <v>-0.60481883868023101</v>
      </c>
    </row>
    <row r="11552" spans="1:8" x14ac:dyDescent="0.2">
      <c r="A11552" s="2" t="s">
        <v>22529</v>
      </c>
      <c r="B11552" s="2" t="s">
        <v>22530</v>
      </c>
      <c r="C11552" s="2" t="s">
        <v>19629</v>
      </c>
      <c r="D11552" s="2" t="s">
        <v>19630</v>
      </c>
      <c r="E11552" s="55">
        <v>2.5540980512106501E-5</v>
      </c>
      <c r="F11552" s="2">
        <v>-3.6580554471102603E-2</v>
      </c>
      <c r="G11552" s="2">
        <v>-1.19801877032898</v>
      </c>
      <c r="H11552" s="2">
        <v>-0.60483548552825706</v>
      </c>
    </row>
    <row r="11553" spans="1:8" x14ac:dyDescent="0.2">
      <c r="A11553" s="2" t="s">
        <v>22531</v>
      </c>
      <c r="B11553" s="2" t="s">
        <v>22532</v>
      </c>
      <c r="C11553" s="2" t="s">
        <v>19629</v>
      </c>
      <c r="D11553" s="2" t="s">
        <v>19630</v>
      </c>
      <c r="E11553" s="55">
        <v>2.5531233012188198E-5</v>
      </c>
      <c r="F11553" s="2">
        <v>-0.61567109038353196</v>
      </c>
      <c r="G11553" s="2">
        <v>-1.1977206111863199</v>
      </c>
      <c r="H11553" s="2">
        <v>-0.60521719994353296</v>
      </c>
    </row>
    <row r="11554" spans="1:8" x14ac:dyDescent="0.2">
      <c r="A11554" s="2" t="s">
        <v>22533</v>
      </c>
      <c r="B11554" s="2" t="s">
        <v>22534</v>
      </c>
      <c r="C11554" s="2" t="s">
        <v>19629</v>
      </c>
      <c r="D11554" s="2" t="s">
        <v>19630</v>
      </c>
      <c r="E11554" s="55">
        <v>2.55288416050048E-5</v>
      </c>
      <c r="F11554" s="2">
        <v>1.6200072138667101E-2</v>
      </c>
      <c r="G11554" s="2">
        <v>1.1976474334509599</v>
      </c>
      <c r="H11554" s="2">
        <v>-0.60531087027889696</v>
      </c>
    </row>
    <row r="11555" spans="1:8" x14ac:dyDescent="0.2">
      <c r="A11555" s="2" t="s">
        <v>22535</v>
      </c>
      <c r="B11555" s="2" t="s">
        <v>22536</v>
      </c>
      <c r="C11555" s="2" t="s">
        <v>19629</v>
      </c>
      <c r="D11555" s="2" t="s">
        <v>19630</v>
      </c>
      <c r="E11555" s="55">
        <v>2.5494628439370899E-5</v>
      </c>
      <c r="F11555" s="2">
        <v>-7.1852888302316703E-2</v>
      </c>
      <c r="G11555" s="2">
        <v>-1.1965992589847101</v>
      </c>
      <c r="H11555" s="2">
        <v>-0.60665194609367101</v>
      </c>
    </row>
    <row r="11556" spans="1:8" x14ac:dyDescent="0.2">
      <c r="A11556" s="2" t="s">
        <v>22537</v>
      </c>
      <c r="B11556" s="2" t="s">
        <v>22538</v>
      </c>
      <c r="C11556" s="2" t="s">
        <v>19629</v>
      </c>
      <c r="D11556" s="2" t="s">
        <v>19630</v>
      </c>
      <c r="E11556" s="55">
        <v>2.54814303359828E-5</v>
      </c>
      <c r="F11556" s="2">
        <v>-1.91136813313919E-2</v>
      </c>
      <c r="G11556" s="2">
        <v>-1.1961942924000799</v>
      </c>
      <c r="H11556" s="2">
        <v>-0.60716976186915494</v>
      </c>
    </row>
    <row r="11557" spans="1:8" x14ac:dyDescent="0.2">
      <c r="A11557" s="2" t="s">
        <v>22539</v>
      </c>
      <c r="B11557" s="2" t="s">
        <v>22540</v>
      </c>
      <c r="C11557" s="2" t="s">
        <v>19629</v>
      </c>
      <c r="D11557" s="2" t="s">
        <v>19630</v>
      </c>
      <c r="E11557" s="55">
        <v>2.54609433654185E-5</v>
      </c>
      <c r="F11557" s="2">
        <v>-0.113369808445069</v>
      </c>
      <c r="G11557" s="2">
        <v>-1.1955649887403299</v>
      </c>
      <c r="H11557" s="2">
        <v>-0.60797408134272102</v>
      </c>
    </row>
    <row r="11558" spans="1:8" x14ac:dyDescent="0.2">
      <c r="A11558" s="2" t="s">
        <v>22541</v>
      </c>
      <c r="B11558" s="2" t="s">
        <v>22542</v>
      </c>
      <c r="C11558" s="2" t="s">
        <v>19629</v>
      </c>
      <c r="D11558" s="2" t="s">
        <v>19630</v>
      </c>
      <c r="E11558" s="55">
        <v>2.54593828944438E-5</v>
      </c>
      <c r="F11558" s="2">
        <v>-5.7752708242204499E-2</v>
      </c>
      <c r="G11558" s="2">
        <v>-1.1955170210069199</v>
      </c>
      <c r="H11558" s="2">
        <v>-0.60803537203512703</v>
      </c>
    </row>
    <row r="11559" spans="1:8" x14ac:dyDescent="0.2">
      <c r="A11559" s="2" t="s">
        <v>22543</v>
      </c>
      <c r="B11559" s="2" t="s">
        <v>22544</v>
      </c>
      <c r="C11559" s="2" t="s">
        <v>19629</v>
      </c>
      <c r="D11559" s="2" t="s">
        <v>19630</v>
      </c>
      <c r="E11559" s="55">
        <v>2.54409187163684E-5</v>
      </c>
      <c r="F11559" s="2">
        <v>1.74559801578348E-2</v>
      </c>
      <c r="G11559" s="2">
        <v>1.19494907612376</v>
      </c>
      <c r="H11559" s="2">
        <v>-0.60876087574601701</v>
      </c>
    </row>
    <row r="11560" spans="1:8" x14ac:dyDescent="0.2">
      <c r="A11560" s="2" t="s">
        <v>22545</v>
      </c>
      <c r="B11560" s="2" t="s">
        <v>22546</v>
      </c>
      <c r="C11560" s="2" t="s">
        <v>19629</v>
      </c>
      <c r="D11560" s="2" t="s">
        <v>19630</v>
      </c>
      <c r="E11560" s="55">
        <v>2.54293291080954E-5</v>
      </c>
      <c r="F11560" s="2">
        <v>0.76702628404434303</v>
      </c>
      <c r="G11560" s="2">
        <v>1.19459223942994</v>
      </c>
      <c r="H11560" s="2">
        <v>-0.60921652945435301</v>
      </c>
    </row>
    <row r="11561" spans="1:8" x14ac:dyDescent="0.2">
      <c r="A11561" s="2" t="s">
        <v>22547</v>
      </c>
      <c r="B11561" s="2" t="s">
        <v>22548</v>
      </c>
      <c r="C11561" s="2" t="s">
        <v>19629</v>
      </c>
      <c r="D11561" s="2" t="s">
        <v>19630</v>
      </c>
      <c r="E11561" s="55">
        <v>2.5420863918323998E-5</v>
      </c>
      <c r="F11561" s="2">
        <v>-7.4429716166877102E-2</v>
      </c>
      <c r="G11561" s="2">
        <v>-1.19433143139884</v>
      </c>
      <c r="H11561" s="2">
        <v>-0.60954947567737505</v>
      </c>
    </row>
    <row r="11562" spans="1:8" x14ac:dyDescent="0.2">
      <c r="A11562" s="2" t="s">
        <v>22549</v>
      </c>
      <c r="B11562" s="2" t="s">
        <v>22550</v>
      </c>
      <c r="C11562" s="2" t="s">
        <v>19629</v>
      </c>
      <c r="D11562" s="2" t="s">
        <v>19630</v>
      </c>
      <c r="E11562" s="55">
        <v>2.5420638896655999E-5</v>
      </c>
      <c r="F11562" s="2">
        <v>5.0908368458853298E-2</v>
      </c>
      <c r="G11562" s="2">
        <v>1.1943244966382001</v>
      </c>
      <c r="H11562" s="2">
        <v>-0.60955832756579797</v>
      </c>
    </row>
    <row r="11563" spans="1:8" x14ac:dyDescent="0.2">
      <c r="A11563" s="2" t="s">
        <v>22551</v>
      </c>
      <c r="B11563" s="2" t="s">
        <v>22552</v>
      </c>
      <c r="C11563" s="2" t="s">
        <v>19629</v>
      </c>
      <c r="D11563" s="2" t="s">
        <v>19630</v>
      </c>
      <c r="E11563" s="55">
        <v>2.54146099641916E-5</v>
      </c>
      <c r="F11563" s="2">
        <v>0.60394439347642204</v>
      </c>
      <c r="G11563" s="2">
        <v>1.19413865798275</v>
      </c>
      <c r="H11563" s="2">
        <v>-0.60979552252705105</v>
      </c>
    </row>
    <row r="11564" spans="1:8" x14ac:dyDescent="0.2">
      <c r="A11564" s="2" t="s">
        <v>22553</v>
      </c>
      <c r="B11564" s="2" t="s">
        <v>22554</v>
      </c>
      <c r="C11564" s="2" t="s">
        <v>19629</v>
      </c>
      <c r="D11564" s="2" t="s">
        <v>19630</v>
      </c>
      <c r="E11564" s="55">
        <v>2.5405876964312802E-5</v>
      </c>
      <c r="F11564" s="2">
        <v>-0.65976350564110497</v>
      </c>
      <c r="G11564" s="2">
        <v>-1.1938693383588499</v>
      </c>
      <c r="H11564" s="2">
        <v>-0.61013920282353495</v>
      </c>
    </row>
    <row r="11565" spans="1:8" x14ac:dyDescent="0.2">
      <c r="A11565" s="2" t="s">
        <v>22555</v>
      </c>
      <c r="B11565" s="2" t="s">
        <v>22556</v>
      </c>
      <c r="C11565" s="2" t="s">
        <v>19629</v>
      </c>
      <c r="D11565" s="2" t="s">
        <v>19630</v>
      </c>
      <c r="E11565" s="55">
        <v>2.54034314709494E-5</v>
      </c>
      <c r="F11565" s="2">
        <v>0.98932880656830402</v>
      </c>
      <c r="G11565" s="2">
        <v>1.19379389356712</v>
      </c>
      <c r="H11565" s="2">
        <v>-0.61023546444967602</v>
      </c>
    </row>
    <row r="11566" spans="1:8" x14ac:dyDescent="0.2">
      <c r="A11566" s="2" t="s">
        <v>22557</v>
      </c>
      <c r="B11566" s="2" t="s">
        <v>22558</v>
      </c>
      <c r="C11566" s="2" t="s">
        <v>19629</v>
      </c>
      <c r="D11566" s="2" t="s">
        <v>19630</v>
      </c>
      <c r="E11566" s="55">
        <v>2.53857749404895E-5</v>
      </c>
      <c r="F11566" s="2">
        <v>1.89780807280715E-2</v>
      </c>
      <c r="G11566" s="2">
        <v>1.1932488227818401</v>
      </c>
      <c r="H11566" s="2">
        <v>-0.61093075120174001</v>
      </c>
    </row>
    <row r="11567" spans="1:8" x14ac:dyDescent="0.2">
      <c r="A11567" s="2" t="s">
        <v>22559</v>
      </c>
      <c r="B11567" s="2" t="s">
        <v>22560</v>
      </c>
      <c r="C11567" s="2" t="s">
        <v>19629</v>
      </c>
      <c r="D11567" s="2" t="s">
        <v>19630</v>
      </c>
      <c r="E11567" s="55">
        <v>2.5356227342454601E-5</v>
      </c>
      <c r="F11567" s="2">
        <v>0.27721500457841097</v>
      </c>
      <c r="G11567" s="2">
        <v>1.1923352586492899</v>
      </c>
      <c r="H11567" s="2">
        <v>-0.61209537222851995</v>
      </c>
    </row>
    <row r="11568" spans="1:8" x14ac:dyDescent="0.2">
      <c r="A11568" s="2" t="s">
        <v>22561</v>
      </c>
      <c r="B11568" s="2" t="s">
        <v>22562</v>
      </c>
      <c r="C11568" s="2" t="s">
        <v>19629</v>
      </c>
      <c r="D11568" s="2" t="s">
        <v>19630</v>
      </c>
      <c r="E11568" s="55">
        <v>2.5335500765999401E-5</v>
      </c>
      <c r="F11568" s="2">
        <v>0.16539668867007801</v>
      </c>
      <c r="G11568" s="2">
        <v>1.1916933722546399</v>
      </c>
      <c r="H11568" s="2">
        <v>-0.61291312212078297</v>
      </c>
    </row>
    <row r="11569" spans="1:8" x14ac:dyDescent="0.2">
      <c r="A11569" s="2" t="s">
        <v>22563</v>
      </c>
      <c r="B11569" s="2" t="s">
        <v>22564</v>
      </c>
      <c r="C11569" s="2" t="s">
        <v>19629</v>
      </c>
      <c r="D11569" s="2" t="s">
        <v>19630</v>
      </c>
      <c r="E11569" s="55">
        <v>2.53280946136414E-5</v>
      </c>
      <c r="F11569" s="2">
        <v>2.2833956513181701E-2</v>
      </c>
      <c r="G11569" s="2">
        <v>1.19146379804757</v>
      </c>
      <c r="H11569" s="2">
        <v>-0.61320548796628505</v>
      </c>
    </row>
    <row r="11570" spans="1:8" x14ac:dyDescent="0.2">
      <c r="A11570" s="2" t="s">
        <v>22565</v>
      </c>
      <c r="B11570" s="2" t="s">
        <v>22566</v>
      </c>
      <c r="C11570" s="2" t="s">
        <v>19629</v>
      </c>
      <c r="D11570" s="2" t="s">
        <v>19630</v>
      </c>
      <c r="E11570" s="55">
        <v>2.53189685909261E-5</v>
      </c>
      <c r="F11570" s="2">
        <v>0.39908908101488499</v>
      </c>
      <c r="G11570" s="2">
        <v>1.1911807584743901</v>
      </c>
      <c r="H11570" s="2">
        <v>-0.61356586514251199</v>
      </c>
    </row>
    <row r="11571" spans="1:8" x14ac:dyDescent="0.2">
      <c r="A11571" s="2" t="s">
        <v>22567</v>
      </c>
      <c r="B11571" s="2" t="s">
        <v>22568</v>
      </c>
      <c r="C11571" s="2" t="s">
        <v>19629</v>
      </c>
      <c r="D11571" s="2" t="s">
        <v>19630</v>
      </c>
      <c r="E11571" s="55">
        <v>2.53137802990189E-5</v>
      </c>
      <c r="F11571" s="2">
        <v>0.117263044915053</v>
      </c>
      <c r="G11571" s="2">
        <v>1.1910197703960801</v>
      </c>
      <c r="H11571" s="2">
        <v>-0.61377080333020395</v>
      </c>
    </row>
    <row r="11572" spans="1:8" x14ac:dyDescent="0.2">
      <c r="A11572" s="2" t="s">
        <v>22569</v>
      </c>
      <c r="B11572" s="2" t="s">
        <v>22570</v>
      </c>
      <c r="C11572" s="2" t="s">
        <v>19629</v>
      </c>
      <c r="D11572" s="2" t="s">
        <v>19630</v>
      </c>
      <c r="E11572" s="55">
        <v>2.53049106725411E-5</v>
      </c>
      <c r="F11572" s="2">
        <v>0.55799480418210101</v>
      </c>
      <c r="G11572" s="2">
        <v>1.19074442691418</v>
      </c>
      <c r="H11572" s="2">
        <v>-0.61412125200416701</v>
      </c>
    </row>
    <row r="11573" spans="1:8" x14ac:dyDescent="0.2">
      <c r="A11573" s="2" t="s">
        <v>22571</v>
      </c>
      <c r="B11573" s="2" t="s">
        <v>22572</v>
      </c>
      <c r="C11573" s="2" t="s">
        <v>19629</v>
      </c>
      <c r="D11573" s="2" t="s">
        <v>19630</v>
      </c>
      <c r="E11573" s="55">
        <v>2.5276889900061101E-5</v>
      </c>
      <c r="F11573" s="2">
        <v>-0.64626345986934997</v>
      </c>
      <c r="G11573" s="2">
        <v>-1.18987351286246</v>
      </c>
      <c r="H11573" s="2">
        <v>-0.61522919102461304</v>
      </c>
    </row>
    <row r="11574" spans="1:8" x14ac:dyDescent="0.2">
      <c r="A11574" s="2" t="s">
        <v>22573</v>
      </c>
      <c r="B11574" s="2" t="s">
        <v>22574</v>
      </c>
      <c r="C11574" s="2" t="s">
        <v>19629</v>
      </c>
      <c r="D11574" s="2" t="s">
        <v>19630</v>
      </c>
      <c r="E11574" s="55">
        <v>2.52614584019816E-5</v>
      </c>
      <c r="F11574" s="2">
        <v>0.20043978087664699</v>
      </c>
      <c r="G11574" s="2">
        <v>1.1893932012706201</v>
      </c>
      <c r="H11574" s="2">
        <v>-0.61583987574687205</v>
      </c>
    </row>
    <row r="11575" spans="1:8" x14ac:dyDescent="0.2">
      <c r="A11575" s="2" t="s">
        <v>22575</v>
      </c>
      <c r="B11575" s="2" t="s">
        <v>22576</v>
      </c>
      <c r="C11575" s="2" t="s">
        <v>19629</v>
      </c>
      <c r="D11575" s="2" t="s">
        <v>19630</v>
      </c>
      <c r="E11575" s="55">
        <v>2.5213678194191399E-5</v>
      </c>
      <c r="F11575" s="2">
        <v>-0.56458054712414696</v>
      </c>
      <c r="G11575" s="2">
        <v>-1.18790292592866</v>
      </c>
      <c r="H11575" s="2">
        <v>-0.61773309388612496</v>
      </c>
    </row>
    <row r="11576" spans="1:8" x14ac:dyDescent="0.2">
      <c r="A11576" s="2" t="s">
        <v>22577</v>
      </c>
      <c r="B11576" s="2" t="s">
        <v>22578</v>
      </c>
      <c r="C11576" s="2" t="s">
        <v>19629</v>
      </c>
      <c r="D11576" s="2" t="s">
        <v>19630</v>
      </c>
      <c r="E11576" s="55">
        <v>2.51903539189025E-5</v>
      </c>
      <c r="F11576" s="2">
        <v>0.211477452871633</v>
      </c>
      <c r="G11576" s="2">
        <v>1.1871737296964</v>
      </c>
      <c r="H11576" s="2">
        <v>-0.61865858638970705</v>
      </c>
    </row>
    <row r="11577" spans="1:8" x14ac:dyDescent="0.2">
      <c r="A11577" s="2" t="s">
        <v>22579</v>
      </c>
      <c r="B11577" s="2" t="s">
        <v>22580</v>
      </c>
      <c r="C11577" s="2" t="s">
        <v>19629</v>
      </c>
      <c r="D11577" s="2" t="s">
        <v>19630</v>
      </c>
      <c r="E11577" s="55">
        <v>2.51822762407095E-5</v>
      </c>
      <c r="F11577" s="2">
        <v>0.19935150205420599</v>
      </c>
      <c r="G11577" s="2">
        <v>1.18692093204727</v>
      </c>
      <c r="H11577" s="2">
        <v>-0.61897930334533802</v>
      </c>
    </row>
    <row r="11578" spans="1:8" x14ac:dyDescent="0.2">
      <c r="A11578" s="2" t="s">
        <v>22581</v>
      </c>
      <c r="B11578" s="2" t="s">
        <v>22582</v>
      </c>
      <c r="C11578" s="2" t="s">
        <v>19629</v>
      </c>
      <c r="D11578" s="2" t="s">
        <v>19630</v>
      </c>
      <c r="E11578" s="55">
        <v>2.5182271064516601E-5</v>
      </c>
      <c r="F11578" s="2">
        <v>1.7307845134050301E-2</v>
      </c>
      <c r="G11578" s="2">
        <v>1.1869207700131901</v>
      </c>
      <c r="H11578" s="2">
        <v>-0.61897950889130104</v>
      </c>
    </row>
    <row r="11579" spans="1:8" x14ac:dyDescent="0.2">
      <c r="A11579" s="2" t="s">
        <v>22583</v>
      </c>
      <c r="B11579" s="2" t="s">
        <v>22584</v>
      </c>
      <c r="C11579" s="2" t="s">
        <v>19629</v>
      </c>
      <c r="D11579" s="2" t="s">
        <v>19630</v>
      </c>
      <c r="E11579" s="55">
        <v>2.5178618962007301E-5</v>
      </c>
      <c r="F11579" s="2">
        <v>0.256169154506171</v>
      </c>
      <c r="G11579" s="2">
        <v>1.186806430091</v>
      </c>
      <c r="H11579" s="2">
        <v>-0.61912454614141899</v>
      </c>
    </row>
    <row r="11580" spans="1:8" x14ac:dyDescent="0.2">
      <c r="A11580" s="2" t="s">
        <v>22585</v>
      </c>
      <c r="B11580" s="2" t="s">
        <v>22586</v>
      </c>
      <c r="C11580" s="2" t="s">
        <v>19629</v>
      </c>
      <c r="D11580" s="2" t="s">
        <v>19630</v>
      </c>
      <c r="E11580" s="55">
        <v>2.51775580236702E-5</v>
      </c>
      <c r="F11580" s="2">
        <v>-2.5802402639544999E-2</v>
      </c>
      <c r="G11580" s="2">
        <v>-1.1867732090876399</v>
      </c>
      <c r="H11580" s="2">
        <v>-0.61916668351001902</v>
      </c>
    </row>
    <row r="11581" spans="1:8" x14ac:dyDescent="0.2">
      <c r="A11581" s="2" t="s">
        <v>22587</v>
      </c>
      <c r="B11581" s="2" t="s">
        <v>22588</v>
      </c>
      <c r="C11581" s="2" t="s">
        <v>19629</v>
      </c>
      <c r="D11581" s="2" t="s">
        <v>19630</v>
      </c>
      <c r="E11581" s="55">
        <v>2.5148311335598798E-5</v>
      </c>
      <c r="F11581" s="2">
        <v>0.32304957193318001</v>
      </c>
      <c r="G11581" s="2">
        <v>1.18585649347083</v>
      </c>
      <c r="H11581" s="2">
        <v>-0.62032897605215398</v>
      </c>
    </row>
    <row r="11582" spans="1:8" x14ac:dyDescent="0.2">
      <c r="A11582" s="2" t="s">
        <v>22589</v>
      </c>
      <c r="B11582" s="2" t="s">
        <v>22590</v>
      </c>
      <c r="C11582" s="2" t="s">
        <v>19629</v>
      </c>
      <c r="D11582" s="2" t="s">
        <v>19630</v>
      </c>
      <c r="E11582" s="55">
        <v>2.5106024704291099E-5</v>
      </c>
      <c r="F11582" s="2">
        <v>0.188543570027211</v>
      </c>
      <c r="G11582" s="2">
        <v>1.18452790643624</v>
      </c>
      <c r="H11582" s="2">
        <v>-0.62201188123732898</v>
      </c>
    </row>
    <row r="11583" spans="1:8" x14ac:dyDescent="0.2">
      <c r="A11583" s="2" t="s">
        <v>22591</v>
      </c>
      <c r="B11583" s="2" t="s">
        <v>22592</v>
      </c>
      <c r="C11583" s="2" t="s">
        <v>19629</v>
      </c>
      <c r="D11583" s="2" t="s">
        <v>19630</v>
      </c>
      <c r="E11583" s="55">
        <v>2.5089189475857601E-5</v>
      </c>
      <c r="F11583" s="2">
        <v>-1.9151088365598101E-2</v>
      </c>
      <c r="G11583" s="2">
        <v>-1.1839979285739</v>
      </c>
      <c r="H11583" s="2">
        <v>-0.62268267144432699</v>
      </c>
    </row>
    <row r="11584" spans="1:8" x14ac:dyDescent="0.2">
      <c r="A11584" s="2" t="s">
        <v>22593</v>
      </c>
      <c r="B11584" s="2" t="s">
        <v>22594</v>
      </c>
      <c r="C11584" s="2" t="s">
        <v>19629</v>
      </c>
      <c r="D11584" s="2" t="s">
        <v>19630</v>
      </c>
      <c r="E11584" s="55">
        <v>2.50885979360404E-5</v>
      </c>
      <c r="F11584" s="2">
        <v>-0.12482055299257901</v>
      </c>
      <c r="G11584" s="2">
        <v>-1.18397929594741</v>
      </c>
      <c r="H11584" s="2">
        <v>-0.62270624919969197</v>
      </c>
    </row>
    <row r="11585" spans="1:8" x14ac:dyDescent="0.2">
      <c r="A11585" s="2" t="s">
        <v>22595</v>
      </c>
      <c r="B11585" s="2" t="s">
        <v>22596</v>
      </c>
      <c r="C11585" s="2" t="s">
        <v>19629</v>
      </c>
      <c r="D11585" s="2" t="s">
        <v>19630</v>
      </c>
      <c r="E11585" s="55">
        <v>2.50827880374782E-5</v>
      </c>
      <c r="F11585" s="2">
        <v>1.6009732312846501E-2</v>
      </c>
      <c r="G11585" s="2">
        <v>1.18379625381696</v>
      </c>
      <c r="H11585" s="2">
        <v>-0.62293785127781098</v>
      </c>
    </row>
    <row r="11586" spans="1:8" x14ac:dyDescent="0.2">
      <c r="A11586" s="2" t="s">
        <v>22597</v>
      </c>
      <c r="B11586" s="2" t="s">
        <v>22598</v>
      </c>
      <c r="C11586" s="2" t="s">
        <v>19629</v>
      </c>
      <c r="D11586" s="2" t="s">
        <v>19630</v>
      </c>
      <c r="E11586" s="55">
        <v>2.50748357153441E-5</v>
      </c>
      <c r="F11586" s="2">
        <v>0.48642071892296102</v>
      </c>
      <c r="G11586" s="2">
        <v>1.18354559950876</v>
      </c>
      <c r="H11586" s="2">
        <v>-0.62325494453576702</v>
      </c>
    </row>
    <row r="11587" spans="1:8" x14ac:dyDescent="0.2">
      <c r="A11587" s="2" t="s">
        <v>22599</v>
      </c>
      <c r="B11587" s="2" t="s">
        <v>22600</v>
      </c>
      <c r="C11587" s="2" t="s">
        <v>19629</v>
      </c>
      <c r="D11587" s="2" t="s">
        <v>19630</v>
      </c>
      <c r="E11587" s="55">
        <v>2.5063489765386701E-5</v>
      </c>
      <c r="F11587" s="2">
        <v>-0.29159329114698102</v>
      </c>
      <c r="G11587" s="2">
        <v>-1.1831877496466701</v>
      </c>
      <c r="H11587" s="2">
        <v>-0.62370753045992</v>
      </c>
    </row>
    <row r="11588" spans="1:8" x14ac:dyDescent="0.2">
      <c r="A11588" s="2" t="s">
        <v>22601</v>
      </c>
      <c r="B11588" s="2" t="s">
        <v>22602</v>
      </c>
      <c r="C11588" s="2" t="s">
        <v>19629</v>
      </c>
      <c r="D11588" s="2" t="s">
        <v>19630</v>
      </c>
      <c r="E11588" s="55">
        <v>2.5046617304402799E-5</v>
      </c>
      <c r="F11588" s="2">
        <v>-0.26025673215008199</v>
      </c>
      <c r="G11588" s="2">
        <v>-1.18265509421283</v>
      </c>
      <c r="H11588" s="2">
        <v>-0.624380945966306</v>
      </c>
    </row>
    <row r="11589" spans="1:8" x14ac:dyDescent="0.2">
      <c r="A11589" s="2" t="s">
        <v>22603</v>
      </c>
      <c r="B11589" s="2" t="s">
        <v>22604</v>
      </c>
      <c r="C11589" s="2" t="s">
        <v>19629</v>
      </c>
      <c r="D11589" s="2" t="s">
        <v>19630</v>
      </c>
      <c r="E11589" s="55">
        <v>2.5040953405275298E-5</v>
      </c>
      <c r="F11589" s="2">
        <v>0.104848077219082</v>
      </c>
      <c r="G11589" s="2">
        <v>1.18247615338709</v>
      </c>
      <c r="H11589" s="2">
        <v>-0.62460710583395396</v>
      </c>
    </row>
    <row r="11590" spans="1:8" x14ac:dyDescent="0.2">
      <c r="A11590" s="2" t="s">
        <v>22605</v>
      </c>
      <c r="B11590" s="2" t="s">
        <v>22606</v>
      </c>
      <c r="C11590" s="2" t="s">
        <v>19629</v>
      </c>
      <c r="D11590" s="2" t="s">
        <v>19630</v>
      </c>
      <c r="E11590" s="55">
        <v>2.5011166990829301E-5</v>
      </c>
      <c r="F11590" s="2">
        <v>0.38284406762077899</v>
      </c>
      <c r="G11590" s="2">
        <v>1.18153399135087</v>
      </c>
      <c r="H11590" s="2">
        <v>-0.62579732186333203</v>
      </c>
    </row>
    <row r="11591" spans="1:8" x14ac:dyDescent="0.2">
      <c r="A11591" s="2" t="s">
        <v>22607</v>
      </c>
      <c r="B11591" s="2" t="s">
        <v>22608</v>
      </c>
      <c r="C11591" s="2" t="s">
        <v>19629</v>
      </c>
      <c r="D11591" s="2" t="s">
        <v>19630</v>
      </c>
      <c r="E11591" s="55">
        <v>2.4992481792773798E-5</v>
      </c>
      <c r="F11591" s="2">
        <v>-5.4065519872001297E-2</v>
      </c>
      <c r="G11591" s="2">
        <v>-1.1809420103619199</v>
      </c>
      <c r="H11591" s="2">
        <v>-0.62654467527908797</v>
      </c>
    </row>
    <row r="11592" spans="1:8" x14ac:dyDescent="0.2">
      <c r="A11592" s="2" t="s">
        <v>22609</v>
      </c>
      <c r="B11592" s="2" t="s">
        <v>22610</v>
      </c>
      <c r="C11592" s="2" t="s">
        <v>19629</v>
      </c>
      <c r="D11592" s="2" t="s">
        <v>19630</v>
      </c>
      <c r="E11592" s="55">
        <v>2.4989349022841401E-5</v>
      </c>
      <c r="F11592" s="2">
        <v>-1.83348982677706E-2</v>
      </c>
      <c r="G11592" s="2">
        <v>-1.18084268613874</v>
      </c>
      <c r="H11592" s="2">
        <v>-0.62667003162947199</v>
      </c>
    </row>
    <row r="11593" spans="1:8" x14ac:dyDescent="0.2">
      <c r="A11593" s="2" t="s">
        <v>22611</v>
      </c>
      <c r="B11593" s="2" t="s">
        <v>22612</v>
      </c>
      <c r="C11593" s="2" t="s">
        <v>19629</v>
      </c>
      <c r="D11593" s="2" t="s">
        <v>19630</v>
      </c>
      <c r="E11593" s="55">
        <v>2.4979305771388701E-5</v>
      </c>
      <c r="F11593" s="2">
        <v>0.203057242597625</v>
      </c>
      <c r="G11593" s="2">
        <v>1.1805241253154199</v>
      </c>
      <c r="H11593" s="2">
        <v>-0.62707201369594401</v>
      </c>
    </row>
    <row r="11594" spans="1:8" x14ac:dyDescent="0.2">
      <c r="A11594" s="2" t="s">
        <v>22613</v>
      </c>
      <c r="B11594" s="2" t="s">
        <v>22614</v>
      </c>
      <c r="C11594" s="2" t="s">
        <v>19629</v>
      </c>
      <c r="D11594" s="2" t="s">
        <v>19630</v>
      </c>
      <c r="E11594" s="55">
        <v>2.4974175689917999E-5</v>
      </c>
      <c r="F11594" s="2">
        <v>-1.8549440637277499E-2</v>
      </c>
      <c r="G11594" s="2">
        <v>-1.1803613221953799</v>
      </c>
      <c r="H11594" s="2">
        <v>-0.62727740804800902</v>
      </c>
    </row>
    <row r="11595" spans="1:8" x14ac:dyDescent="0.2">
      <c r="A11595" s="2" t="s">
        <v>22615</v>
      </c>
      <c r="B11595" s="2" t="s">
        <v>22616</v>
      </c>
      <c r="C11595" s="2" t="s">
        <v>19629</v>
      </c>
      <c r="D11595" s="2" t="s">
        <v>19630</v>
      </c>
      <c r="E11595" s="55">
        <v>2.4963711645398201E-5</v>
      </c>
      <c r="F11595" s="2">
        <v>3.1823457279742798E-2</v>
      </c>
      <c r="G11595" s="2">
        <v>1.18002907240249</v>
      </c>
      <c r="H11595" s="2">
        <v>-0.62769649044172404</v>
      </c>
    </row>
    <row r="11596" spans="1:8" x14ac:dyDescent="0.2">
      <c r="A11596" s="2" t="s">
        <v>22617</v>
      </c>
      <c r="B11596" s="2" t="s">
        <v>22618</v>
      </c>
      <c r="C11596" s="2" t="s">
        <v>19629</v>
      </c>
      <c r="D11596" s="2" t="s">
        <v>19630</v>
      </c>
      <c r="E11596" s="55">
        <v>2.49267794800723E-5</v>
      </c>
      <c r="F11596" s="2">
        <v>0.253939058677843</v>
      </c>
      <c r="G11596" s="2">
        <v>1.1788545543582201</v>
      </c>
      <c r="H11596" s="2">
        <v>-0.62917701994939401</v>
      </c>
    </row>
    <row r="11597" spans="1:8" x14ac:dyDescent="0.2">
      <c r="A11597" s="2" t="s">
        <v>22619</v>
      </c>
      <c r="B11597" s="2" t="s">
        <v>22620</v>
      </c>
      <c r="C11597" s="2" t="s">
        <v>19629</v>
      </c>
      <c r="D11597" s="2" t="s">
        <v>19630</v>
      </c>
      <c r="E11597" s="55">
        <v>2.4921962126112098E-5</v>
      </c>
      <c r="F11597" s="2">
        <v>0.29039364926465799</v>
      </c>
      <c r="G11597" s="2">
        <v>1.1787011380472101</v>
      </c>
      <c r="H11597" s="2">
        <v>-0.62937029880914697</v>
      </c>
    </row>
    <row r="11598" spans="1:8" x14ac:dyDescent="0.2">
      <c r="A11598" s="2" t="s">
        <v>22621</v>
      </c>
      <c r="B11598" s="2" t="s">
        <v>22622</v>
      </c>
      <c r="C11598" s="2" t="s">
        <v>19629</v>
      </c>
      <c r="D11598" s="2" t="s">
        <v>19630</v>
      </c>
      <c r="E11598" s="55">
        <v>2.4908309019133801E-5</v>
      </c>
      <c r="F11598" s="2">
        <v>-3.8441476061652401E-2</v>
      </c>
      <c r="G11598" s="2">
        <v>-1.1782660633245901</v>
      </c>
      <c r="H11598" s="2">
        <v>-0.62991828327753696</v>
      </c>
    </row>
    <row r="11599" spans="1:8" x14ac:dyDescent="0.2">
      <c r="A11599" s="2" t="s">
        <v>22623</v>
      </c>
      <c r="B11599" s="2" t="s">
        <v>22624</v>
      </c>
      <c r="C11599" s="2" t="s">
        <v>19629</v>
      </c>
      <c r="D11599" s="2" t="s">
        <v>19630</v>
      </c>
      <c r="E11599" s="55">
        <v>2.49018386466737E-5</v>
      </c>
      <c r="F11599" s="2">
        <v>-0.54289889330320695</v>
      </c>
      <c r="G11599" s="2">
        <v>-1.1780597367084999</v>
      </c>
      <c r="H11599" s="2">
        <v>-0.63017808465674197</v>
      </c>
    </row>
    <row r="11600" spans="1:8" x14ac:dyDescent="0.2">
      <c r="A11600" s="2" t="s">
        <v>22625</v>
      </c>
      <c r="B11600" s="2" t="s">
        <v>22626</v>
      </c>
      <c r="C11600" s="2" t="s">
        <v>19629</v>
      </c>
      <c r="D11600" s="2" t="s">
        <v>19630</v>
      </c>
      <c r="E11600" s="55">
        <v>2.4895609048947199E-5</v>
      </c>
      <c r="F11600" s="2">
        <v>-0.57461399171831296</v>
      </c>
      <c r="G11600" s="2">
        <v>-1.1778610030707399</v>
      </c>
      <c r="H11600" s="2">
        <v>-0.63042828212799495</v>
      </c>
    </row>
    <row r="11601" spans="1:8" x14ac:dyDescent="0.2">
      <c r="A11601" s="2" t="s">
        <v>22627</v>
      </c>
      <c r="B11601" s="2" t="s">
        <v>22628</v>
      </c>
      <c r="C11601" s="2" t="s">
        <v>19629</v>
      </c>
      <c r="D11601" s="2" t="s">
        <v>19630</v>
      </c>
      <c r="E11601" s="55">
        <v>2.4892697192524499E-5</v>
      </c>
      <c r="F11601" s="2">
        <v>0.71804808580386403</v>
      </c>
      <c r="G11601" s="2">
        <v>1.1777680818654901</v>
      </c>
      <c r="H11601" s="2">
        <v>-0.63054525161910402</v>
      </c>
    </row>
    <row r="11602" spans="1:8" x14ac:dyDescent="0.2">
      <c r="A11602" s="2" t="s">
        <v>22629</v>
      </c>
      <c r="B11602" s="2" t="s">
        <v>22630</v>
      </c>
      <c r="C11602" s="2" t="s">
        <v>19629</v>
      </c>
      <c r="D11602" s="2" t="s">
        <v>19630</v>
      </c>
      <c r="E11602" s="55">
        <v>2.48913761623504E-5</v>
      </c>
      <c r="F11602" s="2">
        <v>0.16484007174131801</v>
      </c>
      <c r="G11602" s="2">
        <v>1.1777259200386301</v>
      </c>
      <c r="H11602" s="2">
        <v>-0.63059832200938504</v>
      </c>
    </row>
    <row r="11603" spans="1:8" x14ac:dyDescent="0.2">
      <c r="A11603" s="2" t="s">
        <v>22631</v>
      </c>
      <c r="B11603" s="2"/>
      <c r="C11603" s="2" t="s">
        <v>19629</v>
      </c>
      <c r="D11603" s="2" t="s">
        <v>19630</v>
      </c>
      <c r="E11603" s="55">
        <v>2.4878272643968899E-5</v>
      </c>
      <c r="F11603" s="2">
        <v>-2.0471748043995701E-2</v>
      </c>
      <c r="G11603" s="2">
        <v>-1.1773075067989101</v>
      </c>
      <c r="H11603" s="2">
        <v>-0.63112488866269401</v>
      </c>
    </row>
    <row r="11604" spans="1:8" x14ac:dyDescent="0.2">
      <c r="A11604" s="2" t="s">
        <v>22632</v>
      </c>
      <c r="B11604" s="2" t="s">
        <v>22633</v>
      </c>
      <c r="C11604" s="2" t="s">
        <v>19629</v>
      </c>
      <c r="D11604" s="2" t="s">
        <v>19630</v>
      </c>
      <c r="E11604" s="55">
        <v>2.4823409529029001E-5</v>
      </c>
      <c r="F11604" s="2">
        <v>-0.49070963605729701</v>
      </c>
      <c r="G11604" s="2">
        <v>-1.1755516351794699</v>
      </c>
      <c r="H11604" s="2">
        <v>-0.63333258606056497</v>
      </c>
    </row>
    <row r="11605" spans="1:8" x14ac:dyDescent="0.2">
      <c r="A11605" s="2" t="s">
        <v>22634</v>
      </c>
      <c r="B11605" s="2" t="s">
        <v>22635</v>
      </c>
      <c r="C11605" s="2" t="s">
        <v>19629</v>
      </c>
      <c r="D11605" s="2" t="s">
        <v>19630</v>
      </c>
      <c r="E11605" s="55">
        <v>2.4819949333898399E-5</v>
      </c>
      <c r="F11605" s="2">
        <v>0.63725831277123002</v>
      </c>
      <c r="G11605" s="2">
        <v>1.1754406749451201</v>
      </c>
      <c r="H11605" s="2">
        <v>-0.63347198819779704</v>
      </c>
    </row>
    <row r="11606" spans="1:8" x14ac:dyDescent="0.2">
      <c r="A11606" s="2" t="s">
        <v>22636</v>
      </c>
      <c r="B11606" s="2" t="s">
        <v>22637</v>
      </c>
      <c r="C11606" s="2" t="s">
        <v>19629</v>
      </c>
      <c r="D11606" s="2" t="s">
        <v>19630</v>
      </c>
      <c r="E11606" s="55">
        <v>2.4804527947286401E-5</v>
      </c>
      <c r="F11606" s="2">
        <v>-7.1246297019097404E-2</v>
      </c>
      <c r="G11606" s="2">
        <v>-1.17494583204266</v>
      </c>
      <c r="H11606" s="2">
        <v>-0.63409351160484895</v>
      </c>
    </row>
    <row r="11607" spans="1:8" x14ac:dyDescent="0.2">
      <c r="A11607" s="2" t="s">
        <v>22638</v>
      </c>
      <c r="B11607" s="2" t="s">
        <v>22639</v>
      </c>
      <c r="C11607" s="2" t="s">
        <v>19629</v>
      </c>
      <c r="D11607" s="2" t="s">
        <v>19630</v>
      </c>
      <c r="E11607" s="55">
        <v>2.4794978189413002E-5</v>
      </c>
      <c r="F11607" s="2">
        <v>-7.1228318191853504E-2</v>
      </c>
      <c r="G11607" s="2">
        <v>-1.1746391396542699</v>
      </c>
      <c r="H11607" s="2">
        <v>-0.63447858632780996</v>
      </c>
    </row>
    <row r="11608" spans="1:8" x14ac:dyDescent="0.2">
      <c r="A11608" s="2" t="s">
        <v>22640</v>
      </c>
      <c r="B11608" s="2" t="s">
        <v>22641</v>
      </c>
      <c r="C11608" s="2" t="s">
        <v>19629</v>
      </c>
      <c r="D11608" s="2" t="s">
        <v>19630</v>
      </c>
      <c r="E11608" s="55">
        <v>2.47696620464533E-5</v>
      </c>
      <c r="F11608" s="2">
        <v>-0.25793302217770703</v>
      </c>
      <c r="G11608" s="2">
        <v>-1.1738251464196801</v>
      </c>
      <c r="H11608" s="2">
        <v>-0.63550012688515001</v>
      </c>
    </row>
    <row r="11609" spans="1:8" x14ac:dyDescent="0.2">
      <c r="A11609" s="2" t="s">
        <v>22642</v>
      </c>
      <c r="B11609" s="2" t="s">
        <v>22643</v>
      </c>
      <c r="C11609" s="2" t="s">
        <v>19629</v>
      </c>
      <c r="D11609" s="2" t="s">
        <v>19630</v>
      </c>
      <c r="E11609" s="55">
        <v>2.4760187666395001E-5</v>
      </c>
      <c r="F11609" s="2">
        <v>-0.35657979512468002</v>
      </c>
      <c r="G11609" s="2">
        <v>-1.1735201561692701</v>
      </c>
      <c r="H11609" s="2">
        <v>-0.63588269942603304</v>
      </c>
    </row>
    <row r="11610" spans="1:8" x14ac:dyDescent="0.2">
      <c r="A11610" s="2" t="s">
        <v>22644</v>
      </c>
      <c r="B11610" s="2" t="s">
        <v>22645</v>
      </c>
      <c r="C11610" s="2" t="s">
        <v>19629</v>
      </c>
      <c r="D11610" s="2" t="s">
        <v>19630</v>
      </c>
      <c r="E11610" s="55">
        <v>2.4755364455897301E-5</v>
      </c>
      <c r="F11610" s="2">
        <v>0.10845606529864001</v>
      </c>
      <c r="G11610" s="2">
        <v>1.17336481666211</v>
      </c>
      <c r="H11610" s="2">
        <v>-0.63607751540958801</v>
      </c>
    </row>
    <row r="11611" spans="1:8" x14ac:dyDescent="0.2">
      <c r="A11611" s="2" t="s">
        <v>22646</v>
      </c>
      <c r="B11611" s="2" t="s">
        <v>22647</v>
      </c>
      <c r="C11611" s="2" t="s">
        <v>19629</v>
      </c>
      <c r="D11611" s="2" t="s">
        <v>19630</v>
      </c>
      <c r="E11611" s="55">
        <v>2.4749017805580899E-5</v>
      </c>
      <c r="F11611" s="2">
        <v>0.58251250005336097</v>
      </c>
      <c r="G11611" s="2">
        <v>1.1731603347728401</v>
      </c>
      <c r="H11611" s="2">
        <v>-0.63633392302571901</v>
      </c>
    </row>
    <row r="11612" spans="1:8" x14ac:dyDescent="0.2">
      <c r="A11612" s="2" t="s">
        <v>22648</v>
      </c>
      <c r="B11612" s="2" t="s">
        <v>22649</v>
      </c>
      <c r="C11612" s="2" t="s">
        <v>19629</v>
      </c>
      <c r="D11612" s="2" t="s">
        <v>19630</v>
      </c>
      <c r="E11612" s="55">
        <v>2.4743259060544501E-5</v>
      </c>
      <c r="F11612" s="2">
        <v>5.2480785731225901E-2</v>
      </c>
      <c r="G11612" s="2">
        <v>1.1729747182858701</v>
      </c>
      <c r="H11612" s="2">
        <v>-0.63656663590276696</v>
      </c>
    </row>
    <row r="11613" spans="1:8" x14ac:dyDescent="0.2">
      <c r="A11613" s="2" t="s">
        <v>22650</v>
      </c>
      <c r="B11613" s="2" t="s">
        <v>22651</v>
      </c>
      <c r="C11613" s="2" t="s">
        <v>19629</v>
      </c>
      <c r="D11613" s="2" t="s">
        <v>19630</v>
      </c>
      <c r="E11613" s="55">
        <v>2.4740538320022799E-5</v>
      </c>
      <c r="F11613" s="2">
        <v>-0.47154685497674698</v>
      </c>
      <c r="G11613" s="2">
        <v>-1.1728869978365499</v>
      </c>
      <c r="H11613" s="2">
        <v>-0.63667660081035304</v>
      </c>
    </row>
    <row r="11614" spans="1:8" x14ac:dyDescent="0.2">
      <c r="A11614" s="2" t="s">
        <v>22652</v>
      </c>
      <c r="B11614" s="2" t="s">
        <v>22653</v>
      </c>
      <c r="C11614" s="2" t="s">
        <v>19629</v>
      </c>
      <c r="D11614" s="2" t="s">
        <v>19630</v>
      </c>
      <c r="E11614" s="55">
        <v>2.4730415862261899E-5</v>
      </c>
      <c r="F11614" s="2">
        <v>9.4944755445406495E-2</v>
      </c>
      <c r="G11614" s="2">
        <v>1.17256049338229</v>
      </c>
      <c r="H11614" s="2">
        <v>-0.63708582913279199</v>
      </c>
    </row>
    <row r="11615" spans="1:8" x14ac:dyDescent="0.2">
      <c r="A11615" s="2" t="s">
        <v>22654</v>
      </c>
      <c r="B11615" s="2" t="s">
        <v>22655</v>
      </c>
      <c r="C11615" s="2" t="s">
        <v>19629</v>
      </c>
      <c r="D11615" s="2" t="s">
        <v>19630</v>
      </c>
      <c r="E11615" s="55">
        <v>2.4692282575733402E-5</v>
      </c>
      <c r="F11615" s="2">
        <v>2.0088604119366599E-2</v>
      </c>
      <c r="G11615" s="2">
        <v>1.1713284670976301</v>
      </c>
      <c r="H11615" s="2">
        <v>-0.63862897814518604</v>
      </c>
    </row>
    <row r="11616" spans="1:8" x14ac:dyDescent="0.2">
      <c r="A11616" s="2" t="s">
        <v>22656</v>
      </c>
      <c r="B11616" s="2" t="s">
        <v>22657</v>
      </c>
      <c r="C11616" s="2" t="s">
        <v>19629</v>
      </c>
      <c r="D11616" s="2" t="s">
        <v>19630</v>
      </c>
      <c r="E11616" s="55">
        <v>2.4672152183491402E-5</v>
      </c>
      <c r="F11616" s="2">
        <v>9.1465517451774503E-2</v>
      </c>
      <c r="G11616" s="2">
        <v>1.17067679464207</v>
      </c>
      <c r="H11616" s="2">
        <v>-0.63944456100421299</v>
      </c>
    </row>
    <row r="11617" spans="1:8" x14ac:dyDescent="0.2">
      <c r="A11617" s="2" t="s">
        <v>22658</v>
      </c>
      <c r="B11617" s="2"/>
      <c r="C11617" s="2" t="s">
        <v>19629</v>
      </c>
      <c r="D11617" s="2" t="s">
        <v>19630</v>
      </c>
      <c r="E11617" s="55">
        <v>2.4662646880280199E-5</v>
      </c>
      <c r="F11617" s="2">
        <v>-0.54928690464671603</v>
      </c>
      <c r="G11617" s="2">
        <v>-1.1703687725379599</v>
      </c>
      <c r="H11617" s="2">
        <v>-0.63982989968710702</v>
      </c>
    </row>
    <row r="11618" spans="1:8" x14ac:dyDescent="0.2">
      <c r="A11618" s="2" t="s">
        <v>22659</v>
      </c>
      <c r="B11618" s="2" t="s">
        <v>22660</v>
      </c>
      <c r="C11618" s="2" t="s">
        <v>19629</v>
      </c>
      <c r="D11618" s="2" t="s">
        <v>19630</v>
      </c>
      <c r="E11618" s="55">
        <v>2.4661378787538299E-5</v>
      </c>
      <c r="F11618" s="2">
        <v>7.7748681122161295E-2</v>
      </c>
      <c r="G11618" s="2">
        <v>1.17032766451666</v>
      </c>
      <c r="H11618" s="2">
        <v>-0.639881318556759</v>
      </c>
    </row>
    <row r="11619" spans="1:8" x14ac:dyDescent="0.2">
      <c r="A11619" s="2" t="s">
        <v>22661</v>
      </c>
      <c r="B11619" s="2" t="s">
        <v>22662</v>
      </c>
      <c r="C11619" s="2" t="s">
        <v>19629</v>
      </c>
      <c r="D11619" s="2" t="s">
        <v>19630</v>
      </c>
      <c r="E11619" s="55">
        <v>2.4657348697165598E-5</v>
      </c>
      <c r="F11619" s="2">
        <v>-2.52012145132414E-2</v>
      </c>
      <c r="G11619" s="2">
        <v>-1.1701969966408701</v>
      </c>
      <c r="H11619" s="2">
        <v>-0.640044748982036</v>
      </c>
    </row>
    <row r="11620" spans="1:8" x14ac:dyDescent="0.2">
      <c r="A11620" s="2" t="s">
        <v>22663</v>
      </c>
      <c r="B11620" s="2" t="s">
        <v>22664</v>
      </c>
      <c r="C11620" s="2" t="s">
        <v>19629</v>
      </c>
      <c r="D11620" s="2" t="s">
        <v>19630</v>
      </c>
      <c r="E11620" s="55">
        <v>2.4657307605813201E-5</v>
      </c>
      <c r="F11620" s="2">
        <v>-1.7771735739859299E-2</v>
      </c>
      <c r="G11620" s="2">
        <v>-1.17019566414831</v>
      </c>
      <c r="H11620" s="2">
        <v>-0.640046415478429</v>
      </c>
    </row>
    <row r="11621" spans="1:8" x14ac:dyDescent="0.2">
      <c r="A11621" s="2" t="s">
        <v>22665</v>
      </c>
      <c r="B11621" s="2" t="s">
        <v>22666</v>
      </c>
      <c r="C11621" s="2" t="s">
        <v>19629</v>
      </c>
      <c r="D11621" s="2" t="s">
        <v>19630</v>
      </c>
      <c r="E11621" s="55">
        <v>2.46525543677878E-5</v>
      </c>
      <c r="F11621" s="2">
        <v>7.0413254811589804E-2</v>
      </c>
      <c r="G11621" s="2">
        <v>1.17004150296163</v>
      </c>
      <c r="H11621" s="2">
        <v>-0.64023920604314999</v>
      </c>
    </row>
    <row r="11622" spans="1:8" x14ac:dyDescent="0.2">
      <c r="A11622" s="2" t="s">
        <v>22667</v>
      </c>
      <c r="B11622" s="2" t="s">
        <v>22668</v>
      </c>
      <c r="C11622" s="2" t="s">
        <v>19629</v>
      </c>
      <c r="D11622" s="2" t="s">
        <v>19630</v>
      </c>
      <c r="E11622" s="55">
        <v>2.4634064775597201E-5</v>
      </c>
      <c r="F11622" s="2">
        <v>0.55509632431279299</v>
      </c>
      <c r="G11622" s="2">
        <v>1.1694413560235699</v>
      </c>
      <c r="H11622" s="2">
        <v>-0.64098949459608301</v>
      </c>
    </row>
    <row r="11623" spans="1:8" x14ac:dyDescent="0.2">
      <c r="A11623" s="2" t="s">
        <v>22669</v>
      </c>
      <c r="B11623" s="2" t="s">
        <v>22670</v>
      </c>
      <c r="C11623" s="2" t="s">
        <v>19629</v>
      </c>
      <c r="D11623" s="2" t="s">
        <v>19630</v>
      </c>
      <c r="E11623" s="55">
        <v>2.4633454430156299E-5</v>
      </c>
      <c r="F11623" s="2">
        <v>1.82590002262852E-2</v>
      </c>
      <c r="G11623" s="2">
        <v>1.1694215321096399</v>
      </c>
      <c r="H11623" s="2">
        <v>-0.64101427138520195</v>
      </c>
    </row>
    <row r="11624" spans="1:8" x14ac:dyDescent="0.2">
      <c r="A11624" s="2" t="s">
        <v>22671</v>
      </c>
      <c r="B11624" s="2" t="s">
        <v>22672</v>
      </c>
      <c r="C11624" s="2" t="s">
        <v>19629</v>
      </c>
      <c r="D11624" s="2" t="s">
        <v>19630</v>
      </c>
      <c r="E11624" s="55">
        <v>2.46324732008363E-5</v>
      </c>
      <c r="F11624" s="2">
        <v>-0.85792929949475105</v>
      </c>
      <c r="G11624" s="2">
        <v>-1.1693896602201099</v>
      </c>
      <c r="H11624" s="2">
        <v>-0.64105410537733198</v>
      </c>
    </row>
    <row r="11625" spans="1:8" x14ac:dyDescent="0.2">
      <c r="A11625" s="2" t="s">
        <v>22673</v>
      </c>
      <c r="B11625" s="2" t="s">
        <v>22674</v>
      </c>
      <c r="C11625" s="2" t="s">
        <v>19629</v>
      </c>
      <c r="D11625" s="2" t="s">
        <v>19630</v>
      </c>
      <c r="E11625" s="55">
        <v>2.46128648159205E-5</v>
      </c>
      <c r="F11625" s="2">
        <v>0.32849089156094102</v>
      </c>
      <c r="G11625" s="2">
        <v>1.1687522999559701</v>
      </c>
      <c r="H11625" s="2">
        <v>-0.64185046039031302</v>
      </c>
    </row>
    <row r="11626" spans="1:8" x14ac:dyDescent="0.2">
      <c r="A11626" s="2" t="s">
        <v>22675</v>
      </c>
      <c r="B11626" s="2" t="s">
        <v>22676</v>
      </c>
      <c r="C11626" s="2" t="s">
        <v>19629</v>
      </c>
      <c r="D11626" s="2" t="s">
        <v>19630</v>
      </c>
      <c r="E11626" s="55">
        <v>2.4612212734420599E-5</v>
      </c>
      <c r="F11626" s="2">
        <v>0.200357607062736</v>
      </c>
      <c r="G11626" s="2">
        <v>1.1687310896910601</v>
      </c>
      <c r="H11626" s="2">
        <v>-0.64187695426540603</v>
      </c>
    </row>
    <row r="11627" spans="1:8" x14ac:dyDescent="0.2">
      <c r="A11627" s="2" t="s">
        <v>22677</v>
      </c>
      <c r="B11627" s="2" t="s">
        <v>22678</v>
      </c>
      <c r="C11627" s="2" t="s">
        <v>19629</v>
      </c>
      <c r="D11627" s="2" t="s">
        <v>19630</v>
      </c>
      <c r="E11627" s="55">
        <v>2.46056997533772E-5</v>
      </c>
      <c r="F11627" s="2">
        <v>8.6456582916629401E-2</v>
      </c>
      <c r="G11627" s="2">
        <v>1.1685191898927201</v>
      </c>
      <c r="H11627" s="2">
        <v>-0.64214161323792796</v>
      </c>
    </row>
    <row r="11628" spans="1:8" x14ac:dyDescent="0.2">
      <c r="A11628" s="2" t="s">
        <v>22679</v>
      </c>
      <c r="B11628" s="2" t="s">
        <v>22680</v>
      </c>
      <c r="C11628" s="2" t="s">
        <v>19629</v>
      </c>
      <c r="D11628" s="2" t="s">
        <v>19630</v>
      </c>
      <c r="E11628" s="55">
        <v>2.4603166860148699E-5</v>
      </c>
      <c r="F11628" s="2">
        <v>0.95470396557609705</v>
      </c>
      <c r="G11628" s="2">
        <v>1.1684367566976701</v>
      </c>
      <c r="H11628" s="2">
        <v>-0.642244557825282</v>
      </c>
    </row>
    <row r="11629" spans="1:8" x14ac:dyDescent="0.2">
      <c r="A11629" s="2" t="s">
        <v>22681</v>
      </c>
      <c r="B11629" s="2" t="s">
        <v>22682</v>
      </c>
      <c r="C11629" s="2" t="s">
        <v>19629</v>
      </c>
      <c r="D11629" s="2" t="s">
        <v>19630</v>
      </c>
      <c r="E11629" s="55">
        <v>2.45822383625471E-5</v>
      </c>
      <c r="F11629" s="2">
        <v>-3.6702127326240001E-2</v>
      </c>
      <c r="G11629" s="2">
        <v>-1.16775508940054</v>
      </c>
      <c r="H11629" s="2">
        <v>-0.643095562256356</v>
      </c>
    </row>
    <row r="11630" spans="1:8" x14ac:dyDescent="0.2">
      <c r="A11630" s="2" t="s">
        <v>22683</v>
      </c>
      <c r="B11630" s="2" t="s">
        <v>22684</v>
      </c>
      <c r="C11630" s="2" t="s">
        <v>19629</v>
      </c>
      <c r="D11630" s="2" t="s">
        <v>19630</v>
      </c>
      <c r="E11630" s="55">
        <v>2.4576616503124599E-5</v>
      </c>
      <c r="F11630" s="2">
        <v>0.73451435209573701</v>
      </c>
      <c r="G11630" s="2">
        <v>1.1675718116791001</v>
      </c>
      <c r="H11630" s="2">
        <v>-0.64332428440244205</v>
      </c>
    </row>
    <row r="11631" spans="1:8" x14ac:dyDescent="0.2">
      <c r="A11631" s="2" t="s">
        <v>22685</v>
      </c>
      <c r="B11631" s="2"/>
      <c r="C11631" s="2" t="s">
        <v>19629</v>
      </c>
      <c r="D11631" s="2" t="s">
        <v>19630</v>
      </c>
      <c r="E11631" s="55">
        <v>2.4533399500370499E-5</v>
      </c>
      <c r="F11631" s="2">
        <v>-2.2589695685223199</v>
      </c>
      <c r="G11631" s="2">
        <v>-1.1661605330247899</v>
      </c>
      <c r="H11631" s="2">
        <v>-0.64508429254307598</v>
      </c>
    </row>
    <row r="11632" spans="1:8" x14ac:dyDescent="0.2">
      <c r="A11632" s="2" t="s">
        <v>22686</v>
      </c>
      <c r="B11632" s="2" t="s">
        <v>22687</v>
      </c>
      <c r="C11632" s="2" t="s">
        <v>19629</v>
      </c>
      <c r="D11632" s="2" t="s">
        <v>19630</v>
      </c>
      <c r="E11632" s="55">
        <v>2.4524393491542899E-5</v>
      </c>
      <c r="F11632" s="2">
        <v>1.0297967534705801</v>
      </c>
      <c r="G11632" s="2">
        <v>1.16586590772893</v>
      </c>
      <c r="H11632" s="2">
        <v>-0.64545145169678597</v>
      </c>
    </row>
    <row r="11633" spans="1:8" x14ac:dyDescent="0.2">
      <c r="A11633" s="2" t="s">
        <v>22688</v>
      </c>
      <c r="B11633" s="2" t="s">
        <v>22689</v>
      </c>
      <c r="C11633" s="2" t="s">
        <v>19629</v>
      </c>
      <c r="D11633" s="2" t="s">
        <v>19630</v>
      </c>
      <c r="E11633" s="55">
        <v>2.4519592983107699E-5</v>
      </c>
      <c r="F11633" s="2">
        <v>5.2865882174393898E-2</v>
      </c>
      <c r="G11633" s="2">
        <v>1.1657087877985699</v>
      </c>
      <c r="H11633" s="2">
        <v>-0.64564721508343104</v>
      </c>
    </row>
    <row r="11634" spans="1:8" x14ac:dyDescent="0.2">
      <c r="A11634" s="2" t="s">
        <v>22690</v>
      </c>
      <c r="B11634" s="2"/>
      <c r="C11634" s="2" t="s">
        <v>19629</v>
      </c>
      <c r="D11634" s="2" t="s">
        <v>19630</v>
      </c>
      <c r="E11634" s="55">
        <v>2.4518145525509501E-5</v>
      </c>
      <c r="F11634" s="2">
        <v>0.42641625900157398</v>
      </c>
      <c r="G11634" s="2">
        <v>1.16566140253339</v>
      </c>
      <c r="H11634" s="2">
        <v>-0.64570624951866096</v>
      </c>
    </row>
    <row r="11635" spans="1:8" x14ac:dyDescent="0.2">
      <c r="A11635" s="2" t="s">
        <v>22691</v>
      </c>
      <c r="B11635" s="2" t="s">
        <v>22692</v>
      </c>
      <c r="C11635" s="2" t="s">
        <v>19629</v>
      </c>
      <c r="D11635" s="2" t="s">
        <v>19630</v>
      </c>
      <c r="E11635" s="55">
        <v>2.4507675540408298E-5</v>
      </c>
      <c r="F11635" s="2">
        <v>0.14036497443419901</v>
      </c>
      <c r="G11635" s="2">
        <v>1.16531850701925</v>
      </c>
      <c r="H11635" s="2">
        <v>-0.64613337078189703</v>
      </c>
    </row>
    <row r="11636" spans="1:8" x14ac:dyDescent="0.2">
      <c r="A11636" s="2" t="s">
        <v>22693</v>
      </c>
      <c r="B11636" s="2" t="s">
        <v>22694</v>
      </c>
      <c r="C11636" s="2" t="s">
        <v>19629</v>
      </c>
      <c r="D11636" s="2" t="s">
        <v>19630</v>
      </c>
      <c r="E11636" s="55">
        <v>2.4506673997559599E-5</v>
      </c>
      <c r="F11636" s="2">
        <v>0.14036010097318999</v>
      </c>
      <c r="G11636" s="2">
        <v>1.1652856931922</v>
      </c>
      <c r="H11636" s="2">
        <v>-0.64617423811219199</v>
      </c>
    </row>
    <row r="11637" spans="1:8" x14ac:dyDescent="0.2">
      <c r="A11637" s="2" t="s">
        <v>22695</v>
      </c>
      <c r="B11637" s="2" t="s">
        <v>22696</v>
      </c>
      <c r="C11637" s="2" t="s">
        <v>19629</v>
      </c>
      <c r="D11637" s="2" t="s">
        <v>19630</v>
      </c>
      <c r="E11637" s="55">
        <v>2.4503836872025199E-5</v>
      </c>
      <c r="F11637" s="2">
        <v>0.140347436360409</v>
      </c>
      <c r="G11637" s="2">
        <v>1.1651927273573801</v>
      </c>
      <c r="H11637" s="2">
        <v>-0.646290014319298</v>
      </c>
    </row>
    <row r="11638" spans="1:8" x14ac:dyDescent="0.2">
      <c r="A11638" s="2" t="s">
        <v>22697</v>
      </c>
      <c r="B11638" s="2" t="s">
        <v>22698</v>
      </c>
      <c r="C11638" s="2" t="s">
        <v>19629</v>
      </c>
      <c r="D11638" s="2" t="s">
        <v>19630</v>
      </c>
      <c r="E11638" s="55">
        <v>2.4492986142043999E-5</v>
      </c>
      <c r="F11638" s="2">
        <v>-0.34196433163144901</v>
      </c>
      <c r="G11638" s="2">
        <v>-1.1648370070023699</v>
      </c>
      <c r="H11638" s="2">
        <v>-0.64673292998225296</v>
      </c>
    </row>
    <row r="11639" spans="1:8" x14ac:dyDescent="0.2">
      <c r="A11639" s="2" t="s">
        <v>22699</v>
      </c>
      <c r="B11639" s="2" t="s">
        <v>22700</v>
      </c>
      <c r="C11639" s="2" t="s">
        <v>19629</v>
      </c>
      <c r="D11639" s="2" t="s">
        <v>19630</v>
      </c>
      <c r="E11639" s="55">
        <v>2.4479513099362501E-5</v>
      </c>
      <c r="F11639" s="2">
        <v>0.64230902083391705</v>
      </c>
      <c r="G11639" s="2">
        <v>1.1643949484193501</v>
      </c>
      <c r="H11639" s="2">
        <v>-0.64728315891759602</v>
      </c>
    </row>
    <row r="11640" spans="1:8" x14ac:dyDescent="0.2">
      <c r="A11640" s="2" t="s">
        <v>22701</v>
      </c>
      <c r="B11640" s="2" t="s">
        <v>22702</v>
      </c>
      <c r="C11640" s="2" t="s">
        <v>19629</v>
      </c>
      <c r="D11640" s="2" t="s">
        <v>19630</v>
      </c>
      <c r="E11640" s="55">
        <v>2.4451750793352798E-5</v>
      </c>
      <c r="F11640" s="2">
        <v>0.44568361756831498</v>
      </c>
      <c r="G11640" s="2">
        <v>1.16348275249612</v>
      </c>
      <c r="H11640" s="2">
        <v>-0.64841790618462702</v>
      </c>
    </row>
    <row r="11641" spans="1:8" x14ac:dyDescent="0.2">
      <c r="A11641" s="2" t="s">
        <v>22703</v>
      </c>
      <c r="B11641" s="2" t="s">
        <v>22704</v>
      </c>
      <c r="C11641" s="2" t="s">
        <v>19629</v>
      </c>
      <c r="D11641" s="2" t="s">
        <v>19630</v>
      </c>
      <c r="E11641" s="55">
        <v>2.44504208045671E-5</v>
      </c>
      <c r="F11641" s="2">
        <v>-2.81553843724252E-2</v>
      </c>
      <c r="G11641" s="2">
        <v>-1.1634390086289199</v>
      </c>
      <c r="H11641" s="2">
        <v>-0.64847230003645695</v>
      </c>
    </row>
    <row r="11642" spans="1:8" x14ac:dyDescent="0.2">
      <c r="A11642" s="2" t="s">
        <v>22705</v>
      </c>
      <c r="B11642" s="2" t="s">
        <v>22706</v>
      </c>
      <c r="C11642" s="2" t="s">
        <v>19629</v>
      </c>
      <c r="D11642" s="2" t="s">
        <v>19630</v>
      </c>
      <c r="E11642" s="55">
        <v>2.44404753976246E-5</v>
      </c>
      <c r="F11642" s="2">
        <v>0.66571340551728897</v>
      </c>
      <c r="G11642" s="2">
        <v>1.16311177255919</v>
      </c>
      <c r="H11642" s="2">
        <v>-0.64887914089532295</v>
      </c>
    </row>
    <row r="11643" spans="1:8" x14ac:dyDescent="0.2">
      <c r="A11643" s="2" t="s">
        <v>22707</v>
      </c>
      <c r="B11643" s="2" t="s">
        <v>22708</v>
      </c>
      <c r="C11643" s="2" t="s">
        <v>19629</v>
      </c>
      <c r="D11643" s="2" t="s">
        <v>19630</v>
      </c>
      <c r="E11643" s="55">
        <v>2.4431901035626401E-5</v>
      </c>
      <c r="F11643" s="2">
        <v>0.107369368375133</v>
      </c>
      <c r="G11643" s="2">
        <v>1.16282946743543</v>
      </c>
      <c r="H11643" s="2">
        <v>-0.64923002876751201</v>
      </c>
    </row>
    <row r="11644" spans="1:8" x14ac:dyDescent="0.2">
      <c r="A11644" s="2" t="s">
        <v>22709</v>
      </c>
      <c r="B11644" s="2" t="s">
        <v>22710</v>
      </c>
      <c r="C11644" s="2" t="s">
        <v>19629</v>
      </c>
      <c r="D11644" s="2" t="s">
        <v>19630</v>
      </c>
      <c r="E11644" s="55">
        <v>2.4427355579614799E-5</v>
      </c>
      <c r="F11644" s="2">
        <v>0.14006034943260301</v>
      </c>
      <c r="G11644" s="2">
        <v>1.1626797433480001</v>
      </c>
      <c r="H11644" s="2">
        <v>-0.64941609201513395</v>
      </c>
    </row>
    <row r="11645" spans="1:8" x14ac:dyDescent="0.2">
      <c r="A11645" s="2" t="s">
        <v>22711</v>
      </c>
      <c r="B11645" s="2" t="s">
        <v>22712</v>
      </c>
      <c r="C11645" s="2" t="s">
        <v>19629</v>
      </c>
      <c r="D11645" s="2" t="s">
        <v>19630</v>
      </c>
      <c r="E11645" s="55">
        <v>2.4422861234163501E-5</v>
      </c>
      <c r="F11645" s="2">
        <v>0.85618014774155204</v>
      </c>
      <c r="G11645" s="2">
        <v>1.16253165644176</v>
      </c>
      <c r="H11645" s="2">
        <v>-0.64960009715817602</v>
      </c>
    </row>
    <row r="11646" spans="1:8" x14ac:dyDescent="0.2">
      <c r="A11646" s="2" t="s">
        <v>22713</v>
      </c>
      <c r="B11646" s="2" t="s">
        <v>22714</v>
      </c>
      <c r="C11646" s="2" t="s">
        <v>19629</v>
      </c>
      <c r="D11646" s="2" t="s">
        <v>19630</v>
      </c>
      <c r="E11646" s="55">
        <v>2.43972158332495E-5</v>
      </c>
      <c r="F11646" s="2">
        <v>-0.109970882782532</v>
      </c>
      <c r="G11646" s="2">
        <v>-1.16168576728697</v>
      </c>
      <c r="H11646" s="2">
        <v>-0.65065070603946695</v>
      </c>
    </row>
    <row r="11647" spans="1:8" x14ac:dyDescent="0.2">
      <c r="A11647" s="2" t="s">
        <v>22715</v>
      </c>
      <c r="B11647" s="2" t="s">
        <v>22716</v>
      </c>
      <c r="C11647" s="2" t="s">
        <v>19629</v>
      </c>
      <c r="D11647" s="2" t="s">
        <v>19630</v>
      </c>
      <c r="E11647" s="55">
        <v>2.4383194247690199E-5</v>
      </c>
      <c r="F11647" s="2">
        <v>-0.49436585035644398</v>
      </c>
      <c r="G11647" s="2">
        <v>-1.16122264173857</v>
      </c>
      <c r="H11647" s="2">
        <v>-0.65122559197526597</v>
      </c>
    </row>
    <row r="11648" spans="1:8" x14ac:dyDescent="0.2">
      <c r="A11648" s="2" t="s">
        <v>22717</v>
      </c>
      <c r="B11648" s="2" t="s">
        <v>22718</v>
      </c>
      <c r="C11648" s="2" t="s">
        <v>19629</v>
      </c>
      <c r="D11648" s="2" t="s">
        <v>19630</v>
      </c>
      <c r="E11648" s="55">
        <v>2.43823168271096E-5</v>
      </c>
      <c r="F11648" s="2">
        <v>0.766474636529343</v>
      </c>
      <c r="G11648" s="2">
        <v>1.16119364600402</v>
      </c>
      <c r="H11648" s="2">
        <v>-0.65126157726817901</v>
      </c>
    </row>
    <row r="11649" spans="1:8" x14ac:dyDescent="0.2">
      <c r="A11649" s="2" t="s">
        <v>22719</v>
      </c>
      <c r="B11649" s="2" t="s">
        <v>22720</v>
      </c>
      <c r="C11649" s="2" t="s">
        <v>19629</v>
      </c>
      <c r="D11649" s="2" t="s">
        <v>19630</v>
      </c>
      <c r="E11649" s="55">
        <v>2.4379643246308399E-5</v>
      </c>
      <c r="F11649" s="2">
        <v>1.53734606389159E-2</v>
      </c>
      <c r="G11649" s="2">
        <v>1.16110528244759</v>
      </c>
      <c r="H11649" s="2">
        <v>-0.65137123573436195</v>
      </c>
    </row>
    <row r="11650" spans="1:8" x14ac:dyDescent="0.2">
      <c r="A11650" s="2" t="s">
        <v>22721</v>
      </c>
      <c r="B11650" s="2" t="s">
        <v>22722</v>
      </c>
      <c r="C11650" s="2" t="s">
        <v>19629</v>
      </c>
      <c r="D11650" s="2" t="s">
        <v>19630</v>
      </c>
      <c r="E11650" s="55">
        <v>2.4323951772098299E-5</v>
      </c>
      <c r="F11650" s="2">
        <v>-0.16070929879924001</v>
      </c>
      <c r="G11650" s="2">
        <v>-1.1592609020692899</v>
      </c>
      <c r="H11650" s="2">
        <v>-0.65365819210426201</v>
      </c>
    </row>
    <row r="11651" spans="1:8" x14ac:dyDescent="0.2">
      <c r="A11651" s="2" t="s">
        <v>22723</v>
      </c>
      <c r="B11651" s="2" t="s">
        <v>22724</v>
      </c>
      <c r="C11651" s="2" t="s">
        <v>19629</v>
      </c>
      <c r="D11651" s="2" t="s">
        <v>19630</v>
      </c>
      <c r="E11651" s="55">
        <v>2.4311205995441999E-5</v>
      </c>
      <c r="F11651" s="2">
        <v>-0.13371274999270299</v>
      </c>
      <c r="G11651" s="2">
        <v>-1.1588377824131499</v>
      </c>
      <c r="H11651" s="2">
        <v>-0.654182330505787</v>
      </c>
    </row>
    <row r="11652" spans="1:8" x14ac:dyDescent="0.2">
      <c r="A11652" s="2" t="s">
        <v>22725</v>
      </c>
      <c r="B11652" s="2" t="s">
        <v>22726</v>
      </c>
      <c r="C11652" s="2" t="s">
        <v>19629</v>
      </c>
      <c r="D11652" s="2" t="s">
        <v>19630</v>
      </c>
      <c r="E11652" s="55">
        <v>2.4290999525944399E-5</v>
      </c>
      <c r="F11652" s="2">
        <v>0.78897973968041801</v>
      </c>
      <c r="G11652" s="2">
        <v>1.1581662192868101</v>
      </c>
      <c r="H11652" s="2">
        <v>-0.65501383477694897</v>
      </c>
    </row>
    <row r="11653" spans="1:8" x14ac:dyDescent="0.2">
      <c r="A11653" s="2" t="s">
        <v>22727</v>
      </c>
      <c r="B11653" s="2" t="s">
        <v>22728</v>
      </c>
      <c r="C11653" s="2" t="s">
        <v>19629</v>
      </c>
      <c r="D11653" s="2" t="s">
        <v>19630</v>
      </c>
      <c r="E11653" s="55">
        <v>2.42757767335844E-5</v>
      </c>
      <c r="F11653" s="2">
        <v>-4.2067098247442397E-2</v>
      </c>
      <c r="G11653" s="2">
        <v>-1.15765966232018</v>
      </c>
      <c r="H11653" s="2">
        <v>-0.65564071570050497</v>
      </c>
    </row>
    <row r="11654" spans="1:8" x14ac:dyDescent="0.2">
      <c r="A11654" s="2" t="s">
        <v>22729</v>
      </c>
      <c r="B11654" s="2" t="s">
        <v>22730</v>
      </c>
      <c r="C11654" s="2" t="s">
        <v>19629</v>
      </c>
      <c r="D11654" s="2" t="s">
        <v>19630</v>
      </c>
      <c r="E11654" s="55">
        <v>2.42631262145076E-5</v>
      </c>
      <c r="F11654" s="2">
        <v>0.45544144666743303</v>
      </c>
      <c r="G11654" s="2">
        <v>1.15723829030697</v>
      </c>
      <c r="H11654" s="2">
        <v>-0.65616196849499697</v>
      </c>
    </row>
    <row r="11655" spans="1:8" x14ac:dyDescent="0.2">
      <c r="A11655" s="2" t="s">
        <v>22731</v>
      </c>
      <c r="B11655" s="2" t="s">
        <v>22732</v>
      </c>
      <c r="C11655" s="2" t="s">
        <v>19629</v>
      </c>
      <c r="D11655" s="2" t="s">
        <v>19630</v>
      </c>
      <c r="E11655" s="55">
        <v>2.4259599334830499E-5</v>
      </c>
      <c r="F11655" s="2">
        <v>-2.0576607653081499E-2</v>
      </c>
      <c r="G11655" s="2">
        <v>-1.15712074809512</v>
      </c>
      <c r="H11655" s="2">
        <v>-0.65630733871618796</v>
      </c>
    </row>
    <row r="11656" spans="1:8" x14ac:dyDescent="0.2">
      <c r="A11656" s="2" t="s">
        <v>22733</v>
      </c>
      <c r="B11656" s="2" t="s">
        <v>22734</v>
      </c>
      <c r="C11656" s="2" t="s">
        <v>19629</v>
      </c>
      <c r="D11656" s="2" t="s">
        <v>19630</v>
      </c>
      <c r="E11656" s="55">
        <v>2.42460085582152E-5</v>
      </c>
      <c r="F11656" s="2">
        <v>-6.9504841588939395E-2</v>
      </c>
      <c r="G11656" s="2">
        <v>-1.15666752935934</v>
      </c>
      <c r="H11656" s="2">
        <v>-0.65686771833282298</v>
      </c>
    </row>
    <row r="11657" spans="1:8" x14ac:dyDescent="0.2">
      <c r="A11657" s="2" t="s">
        <v>22735</v>
      </c>
      <c r="B11657" s="2" t="s">
        <v>22736</v>
      </c>
      <c r="C11657" s="2" t="s">
        <v>19629</v>
      </c>
      <c r="D11657" s="2" t="s">
        <v>19630</v>
      </c>
      <c r="E11657" s="55">
        <v>2.4229021265753699E-5</v>
      </c>
      <c r="F11657" s="2">
        <v>-1.11362530773113</v>
      </c>
      <c r="G11657" s="2">
        <v>-1.1561004378165101</v>
      </c>
      <c r="H11657" s="2">
        <v>-0.65756858610832403</v>
      </c>
    </row>
    <row r="11658" spans="1:8" x14ac:dyDescent="0.2">
      <c r="A11658" s="2" t="s">
        <v>22737</v>
      </c>
      <c r="B11658" s="2" t="s">
        <v>22738</v>
      </c>
      <c r="C11658" s="2" t="s">
        <v>19629</v>
      </c>
      <c r="D11658" s="2" t="s">
        <v>19630</v>
      </c>
      <c r="E11658" s="55">
        <v>2.42272039465696E-5</v>
      </c>
      <c r="F11658" s="2">
        <v>0.478300993146554</v>
      </c>
      <c r="G11658" s="2">
        <v>1.15603972972164</v>
      </c>
      <c r="H11658" s="2">
        <v>-0.65764359480526802</v>
      </c>
    </row>
    <row r="11659" spans="1:8" x14ac:dyDescent="0.2">
      <c r="A11659" s="2" t="s">
        <v>22739</v>
      </c>
      <c r="B11659" s="2" t="s">
        <v>22740</v>
      </c>
      <c r="C11659" s="2" t="s">
        <v>19629</v>
      </c>
      <c r="D11659" s="2" t="s">
        <v>19630</v>
      </c>
      <c r="E11659" s="55">
        <v>2.4224812860462599E-5</v>
      </c>
      <c r="F11659" s="2">
        <v>0.598983727891363</v>
      </c>
      <c r="G11659" s="2">
        <v>1.15595984297387</v>
      </c>
      <c r="H11659" s="2">
        <v>-0.65774229394082595</v>
      </c>
    </row>
    <row r="11660" spans="1:8" x14ac:dyDescent="0.2">
      <c r="A11660" s="2" t="s">
        <v>22741</v>
      </c>
      <c r="B11660" s="2" t="s">
        <v>22742</v>
      </c>
      <c r="C11660" s="2" t="s">
        <v>19629</v>
      </c>
      <c r="D11660" s="2" t="s">
        <v>19630</v>
      </c>
      <c r="E11660" s="55">
        <v>2.42170101188988E-5</v>
      </c>
      <c r="F11660" s="2">
        <v>-2.1462762461586099E-2</v>
      </c>
      <c r="G11660" s="2">
        <v>-1.1556990582567299</v>
      </c>
      <c r="H11660" s="2">
        <v>-0.65806444291058497</v>
      </c>
    </row>
    <row r="11661" spans="1:8" x14ac:dyDescent="0.2">
      <c r="A11661" s="2" t="s">
        <v>22743</v>
      </c>
      <c r="B11661" s="2" t="s">
        <v>22744</v>
      </c>
      <c r="C11661" s="2" t="s">
        <v>19629</v>
      </c>
      <c r="D11661" s="2" t="s">
        <v>19630</v>
      </c>
      <c r="E11661" s="55">
        <v>2.4212402549461698E-5</v>
      </c>
      <c r="F11661" s="2">
        <v>0.78463830845770799</v>
      </c>
      <c r="G11661" s="2">
        <v>1.15554499608377</v>
      </c>
      <c r="H11661" s="2">
        <v>-0.65825472270972996</v>
      </c>
    </row>
    <row r="11662" spans="1:8" x14ac:dyDescent="0.2">
      <c r="A11662" s="2" t="s">
        <v>22745</v>
      </c>
      <c r="B11662" s="2" t="s">
        <v>22746</v>
      </c>
      <c r="C11662" s="2" t="s">
        <v>19629</v>
      </c>
      <c r="D11662" s="2" t="s">
        <v>19630</v>
      </c>
      <c r="E11662" s="55">
        <v>2.4209553664666799E-5</v>
      </c>
      <c r="F11662" s="2">
        <v>0.13921737874600601</v>
      </c>
      <c r="G11662" s="2">
        <v>1.1554497136703299</v>
      </c>
      <c r="H11662" s="2">
        <v>-0.65837239184411001</v>
      </c>
    </row>
    <row r="11663" spans="1:8" x14ac:dyDescent="0.2">
      <c r="A11663" s="2" t="s">
        <v>22747</v>
      </c>
      <c r="B11663" s="2" t="s">
        <v>22748</v>
      </c>
      <c r="C11663" s="2" t="s">
        <v>19629</v>
      </c>
      <c r="D11663" s="2" t="s">
        <v>19630</v>
      </c>
      <c r="E11663" s="55">
        <v>2.4198460707447501E-5</v>
      </c>
      <c r="F11663" s="2">
        <v>-2.0344715418749201E-2</v>
      </c>
      <c r="G11663" s="2">
        <v>-1.15507852224746</v>
      </c>
      <c r="H11663" s="2">
        <v>-0.65883070262246901</v>
      </c>
    </row>
    <row r="11664" spans="1:8" x14ac:dyDescent="0.2">
      <c r="A11664" s="2" t="s">
        <v>22749</v>
      </c>
      <c r="B11664" s="2" t="s">
        <v>22750</v>
      </c>
      <c r="C11664" s="2" t="s">
        <v>19629</v>
      </c>
      <c r="D11664" s="2" t="s">
        <v>19630</v>
      </c>
      <c r="E11664" s="55">
        <v>2.4187507899786601E-5</v>
      </c>
      <c r="F11664" s="2">
        <v>0.536897984386845</v>
      </c>
      <c r="G11664" s="2">
        <v>1.15471173635598</v>
      </c>
      <c r="H11664" s="2">
        <v>-0.65928342923655503</v>
      </c>
    </row>
    <row r="11665" spans="1:8" x14ac:dyDescent="0.2">
      <c r="A11665" s="2" t="s">
        <v>22751</v>
      </c>
      <c r="B11665" s="2" t="s">
        <v>22752</v>
      </c>
      <c r="C11665" s="2" t="s">
        <v>19629</v>
      </c>
      <c r="D11665" s="2" t="s">
        <v>19630</v>
      </c>
      <c r="E11665" s="55">
        <v>2.4170516044419399E-5</v>
      </c>
      <c r="F11665" s="2">
        <v>-1.8609388124235</v>
      </c>
      <c r="G11665" s="2">
        <v>-1.15414215605526</v>
      </c>
      <c r="H11665" s="2">
        <v>-0.65998618152718902</v>
      </c>
    </row>
    <row r="11666" spans="1:8" x14ac:dyDescent="0.2">
      <c r="A11666" s="2" t="s">
        <v>22753</v>
      </c>
      <c r="B11666" s="2" t="s">
        <v>22754</v>
      </c>
      <c r="C11666" s="2" t="s">
        <v>19629</v>
      </c>
      <c r="D11666" s="2" t="s">
        <v>19630</v>
      </c>
      <c r="E11666" s="55">
        <v>2.4164226492207101E-5</v>
      </c>
      <c r="F11666" s="2">
        <v>-4.1934565888907198E-2</v>
      </c>
      <c r="G11666" s="2">
        <v>-1.15393115246086</v>
      </c>
      <c r="H11666" s="2">
        <v>-0.66024643127087701</v>
      </c>
    </row>
    <row r="11667" spans="1:8" x14ac:dyDescent="0.2">
      <c r="A11667" s="2" t="s">
        <v>22755</v>
      </c>
      <c r="B11667" s="2" t="s">
        <v>22756</v>
      </c>
      <c r="C11667" s="2" t="s">
        <v>19629</v>
      </c>
      <c r="D11667" s="2" t="s">
        <v>19630</v>
      </c>
      <c r="E11667" s="55">
        <v>2.4159897145881199E-5</v>
      </c>
      <c r="F11667" s="2">
        <v>0.38623122617980199</v>
      </c>
      <c r="G11667" s="2">
        <v>1.15378585603202</v>
      </c>
      <c r="H11667" s="2">
        <v>-0.660425610782857</v>
      </c>
    </row>
    <row r="11668" spans="1:8" x14ac:dyDescent="0.2">
      <c r="A11668" s="2" t="s">
        <v>22757</v>
      </c>
      <c r="B11668" s="2" t="s">
        <v>22758</v>
      </c>
      <c r="C11668" s="2" t="s">
        <v>19629</v>
      </c>
      <c r="D11668" s="2" t="s">
        <v>19630</v>
      </c>
      <c r="E11668" s="55">
        <v>2.4140152331653099E-5</v>
      </c>
      <c r="F11668" s="2">
        <v>-1.85064652676979</v>
      </c>
      <c r="G11668" s="2">
        <v>-1.1531226411426201</v>
      </c>
      <c r="H11668" s="2">
        <v>-0.66124320063937703</v>
      </c>
    </row>
    <row r="11669" spans="1:8" x14ac:dyDescent="0.2">
      <c r="A11669" s="2" t="s">
        <v>22759</v>
      </c>
      <c r="B11669" s="2" t="s">
        <v>22760</v>
      </c>
      <c r="C11669" s="2" t="s">
        <v>19629</v>
      </c>
      <c r="D11669" s="2" t="s">
        <v>19630</v>
      </c>
      <c r="E11669" s="55">
        <v>2.4131966528062598E-5</v>
      </c>
      <c r="F11669" s="2">
        <v>-2.2121324411788601E-2</v>
      </c>
      <c r="G11669" s="2">
        <v>-1.1528474145237</v>
      </c>
      <c r="H11669" s="2">
        <v>-0.66158235308783697</v>
      </c>
    </row>
    <row r="11670" spans="1:8" x14ac:dyDescent="0.2">
      <c r="A11670" s="2" t="s">
        <v>22761</v>
      </c>
      <c r="B11670" s="2" t="s">
        <v>22762</v>
      </c>
      <c r="C11670" s="2" t="s">
        <v>19629</v>
      </c>
      <c r="D11670" s="2" t="s">
        <v>19630</v>
      </c>
      <c r="E11670" s="55">
        <v>2.4131385213621601E-5</v>
      </c>
      <c r="F11670" s="2">
        <v>0.149522548298369</v>
      </c>
      <c r="G11670" s="2">
        <v>1.15282786326741</v>
      </c>
      <c r="H11670" s="2">
        <v>-0.66160644235953603</v>
      </c>
    </row>
    <row r="11671" spans="1:8" x14ac:dyDescent="0.2">
      <c r="A11671" s="2" t="s">
        <v>22763</v>
      </c>
      <c r="B11671" s="2" t="s">
        <v>22764</v>
      </c>
      <c r="C11671" s="2" t="s">
        <v>19629</v>
      </c>
      <c r="D11671" s="2" t="s">
        <v>19630</v>
      </c>
      <c r="E11671" s="55">
        <v>2.41248935340942E-5</v>
      </c>
      <c r="F11671" s="2">
        <v>4.7653546176601697E-2</v>
      </c>
      <c r="G11671" s="2">
        <v>1.1526094751239799</v>
      </c>
      <c r="H11671" s="2">
        <v>-0.66187549250872602</v>
      </c>
    </row>
    <row r="11672" spans="1:8" x14ac:dyDescent="0.2">
      <c r="A11672" s="2" t="s">
        <v>22765</v>
      </c>
      <c r="B11672" s="2" t="s">
        <v>22766</v>
      </c>
      <c r="C11672" s="2" t="s">
        <v>19629</v>
      </c>
      <c r="D11672" s="2" t="s">
        <v>19630</v>
      </c>
      <c r="E11672" s="55">
        <v>2.4088071706618301E-5</v>
      </c>
      <c r="F11672" s="2">
        <v>0.91017976219677998</v>
      </c>
      <c r="G11672" s="2">
        <v>1.15136884497689</v>
      </c>
      <c r="H11672" s="2">
        <v>-0.66340295859554599</v>
      </c>
    </row>
    <row r="11673" spans="1:8" x14ac:dyDescent="0.2">
      <c r="A11673" s="2" t="s">
        <v>22767</v>
      </c>
      <c r="B11673" s="2" t="s">
        <v>22768</v>
      </c>
      <c r="C11673" s="2" t="s">
        <v>19629</v>
      </c>
      <c r="D11673" s="2" t="s">
        <v>19630</v>
      </c>
      <c r="E11673" s="55">
        <v>2.40838111316144E-5</v>
      </c>
      <c r="F11673" s="2">
        <v>0.52751452135608301</v>
      </c>
      <c r="G11673" s="2">
        <v>1.1512250855357899</v>
      </c>
      <c r="H11673" s="2">
        <v>-0.66357984912814005</v>
      </c>
    </row>
    <row r="11674" spans="1:8" x14ac:dyDescent="0.2">
      <c r="A11674" s="2" t="s">
        <v>22769</v>
      </c>
      <c r="B11674" s="2" t="s">
        <v>22770</v>
      </c>
      <c r="C11674" s="2" t="s">
        <v>19629</v>
      </c>
      <c r="D11674" s="2" t="s">
        <v>19630</v>
      </c>
      <c r="E11674" s="55">
        <v>2.4082933909985699E-5</v>
      </c>
      <c r="F11674" s="2">
        <v>5.2584416923585203E-2</v>
      </c>
      <c r="G11674" s="2">
        <v>1.1511954811196301</v>
      </c>
      <c r="H11674" s="2">
        <v>-0.66361627349529695</v>
      </c>
    </row>
    <row r="11675" spans="1:8" x14ac:dyDescent="0.2">
      <c r="A11675" s="2" t="s">
        <v>22771</v>
      </c>
      <c r="B11675" s="2" t="s">
        <v>22772</v>
      </c>
      <c r="C11675" s="2" t="s">
        <v>19629</v>
      </c>
      <c r="D11675" s="2" t="s">
        <v>19630</v>
      </c>
      <c r="E11675" s="55">
        <v>2.40524429828692E-5</v>
      </c>
      <c r="F11675" s="2">
        <v>0.49823097709938802</v>
      </c>
      <c r="G11675" s="2">
        <v>1.1501653304819199</v>
      </c>
      <c r="H11675" s="2">
        <v>-0.664883155909061</v>
      </c>
    </row>
    <row r="11676" spans="1:8" x14ac:dyDescent="0.2">
      <c r="A11676" s="2" t="s">
        <v>22773</v>
      </c>
      <c r="B11676" s="2" t="s">
        <v>22774</v>
      </c>
      <c r="C11676" s="2" t="s">
        <v>19629</v>
      </c>
      <c r="D11676" s="2" t="s">
        <v>19630</v>
      </c>
      <c r="E11676" s="55">
        <v>2.40404710102338E-5</v>
      </c>
      <c r="F11676" s="2">
        <v>-2.5036575252719701E-2</v>
      </c>
      <c r="G11676" s="2">
        <v>-1.1497602419142601</v>
      </c>
      <c r="H11676" s="2">
        <v>-0.66538102438352797</v>
      </c>
    </row>
    <row r="11677" spans="1:8" x14ac:dyDescent="0.2">
      <c r="A11677" s="2" t="s">
        <v>22775</v>
      </c>
      <c r="B11677" s="2" t="s">
        <v>22776</v>
      </c>
      <c r="C11677" s="2" t="s">
        <v>19629</v>
      </c>
      <c r="D11677" s="2" t="s">
        <v>19630</v>
      </c>
      <c r="E11677" s="55">
        <v>2.4031328239027E-5</v>
      </c>
      <c r="F11677" s="2">
        <v>-2.2346221199617902</v>
      </c>
      <c r="G11677" s="2">
        <v>-1.1494506512835001</v>
      </c>
      <c r="H11677" s="2">
        <v>-0.66576140420978103</v>
      </c>
    </row>
    <row r="11678" spans="1:8" x14ac:dyDescent="0.2">
      <c r="A11678" s="2" t="s">
        <v>22777</v>
      </c>
      <c r="B11678" s="2" t="s">
        <v>22778</v>
      </c>
      <c r="C11678" s="2" t="s">
        <v>19629</v>
      </c>
      <c r="D11678" s="2" t="s">
        <v>19630</v>
      </c>
      <c r="E11678" s="55">
        <v>2.4031328239027E-5</v>
      </c>
      <c r="F11678" s="2">
        <v>-2.2346221199617902</v>
      </c>
      <c r="G11678" s="2">
        <v>-1.1494506512835001</v>
      </c>
      <c r="H11678" s="2">
        <v>-0.66576140420978103</v>
      </c>
    </row>
    <row r="11679" spans="1:8" x14ac:dyDescent="0.2">
      <c r="A11679" s="2" t="s">
        <v>22779</v>
      </c>
      <c r="B11679" s="2" t="s">
        <v>22780</v>
      </c>
      <c r="C11679" s="2" t="s">
        <v>19629</v>
      </c>
      <c r="D11679" s="2" t="s">
        <v>19630</v>
      </c>
      <c r="E11679" s="55">
        <v>2.4012910613602199E-5</v>
      </c>
      <c r="F11679" s="2">
        <v>0.13841556743640501</v>
      </c>
      <c r="G11679" s="2">
        <v>1.1488263861189201</v>
      </c>
      <c r="H11679" s="2">
        <v>-0.66652809869116303</v>
      </c>
    </row>
    <row r="11680" spans="1:8" x14ac:dyDescent="0.2">
      <c r="A11680" s="2" t="s">
        <v>22781</v>
      </c>
      <c r="B11680" s="2" t="s">
        <v>22782</v>
      </c>
      <c r="C11680" s="2" t="s">
        <v>19629</v>
      </c>
      <c r="D11680" s="2" t="s">
        <v>19630</v>
      </c>
      <c r="E11680" s="55">
        <v>2.4012882966051301E-5</v>
      </c>
      <c r="F11680" s="2">
        <v>0.70900020123047003</v>
      </c>
      <c r="G11680" s="2">
        <v>1.1488254483923901</v>
      </c>
      <c r="H11680" s="2">
        <v>-0.66652925005154695</v>
      </c>
    </row>
    <row r="11681" spans="1:8" x14ac:dyDescent="0.2">
      <c r="A11681" s="2" t="s">
        <v>22783</v>
      </c>
      <c r="B11681" s="2" t="s">
        <v>22784</v>
      </c>
      <c r="C11681" s="2" t="s">
        <v>19629</v>
      </c>
      <c r="D11681" s="2" t="s">
        <v>19630</v>
      </c>
      <c r="E11681" s="55">
        <v>2.4000715430072502E-5</v>
      </c>
      <c r="F11681" s="2">
        <v>0.284283818764827</v>
      </c>
      <c r="G11681" s="2">
        <v>1.1484125800987699</v>
      </c>
      <c r="H11681" s="2">
        <v>-0.66703608714024998</v>
      </c>
    </row>
    <row r="11682" spans="1:8" x14ac:dyDescent="0.2">
      <c r="A11682" s="2" t="s">
        <v>22785</v>
      </c>
      <c r="B11682" s="2" t="s">
        <v>22786</v>
      </c>
      <c r="C11682" s="2" t="s">
        <v>19629</v>
      </c>
      <c r="D11682" s="2" t="s">
        <v>19630</v>
      </c>
      <c r="E11682" s="55">
        <v>2.3989313486350001E-5</v>
      </c>
      <c r="F11682" s="2">
        <v>1.15958982895245</v>
      </c>
      <c r="G11682" s="2">
        <v>1.1480253649734999</v>
      </c>
      <c r="H11682" s="2">
        <v>-0.66751126684772299</v>
      </c>
    </row>
    <row r="11683" spans="1:8" x14ac:dyDescent="0.2">
      <c r="A11683" s="2" t="s">
        <v>22787</v>
      </c>
      <c r="B11683" s="2" t="s">
        <v>22788</v>
      </c>
      <c r="C11683" s="2" t="s">
        <v>19629</v>
      </c>
      <c r="D11683" s="2" t="s">
        <v>19630</v>
      </c>
      <c r="E11683" s="55">
        <v>2.3986306341816599E-5</v>
      </c>
      <c r="F11683" s="2">
        <v>0.21468319794076801</v>
      </c>
      <c r="G11683" s="2">
        <v>1.1479231885514301</v>
      </c>
      <c r="H11683" s="2">
        <v>-0.66763662820960201</v>
      </c>
    </row>
    <row r="11684" spans="1:8" x14ac:dyDescent="0.2">
      <c r="A11684" s="2" t="s">
        <v>22789</v>
      </c>
      <c r="B11684" s="2" t="s">
        <v>22790</v>
      </c>
      <c r="C11684" s="2" t="s">
        <v>19629</v>
      </c>
      <c r="D11684" s="2" t="s">
        <v>19630</v>
      </c>
      <c r="E11684" s="55">
        <v>2.3947279484293201E-5</v>
      </c>
      <c r="F11684" s="2">
        <v>0.200649557716507</v>
      </c>
      <c r="G11684" s="2">
        <v>1.1465951479126899</v>
      </c>
      <c r="H11684" s="2">
        <v>-0.66926500069636796</v>
      </c>
    </row>
    <row r="11685" spans="1:8" x14ac:dyDescent="0.2">
      <c r="A11685" s="2" t="s">
        <v>22791</v>
      </c>
      <c r="B11685" s="2" t="s">
        <v>22792</v>
      </c>
      <c r="C11685" s="2" t="s">
        <v>19629</v>
      </c>
      <c r="D11685" s="2" t="s">
        <v>19630</v>
      </c>
      <c r="E11685" s="55">
        <v>2.3935081415404898E-5</v>
      </c>
      <c r="F11685" s="2">
        <v>-2.4855913401249999E-2</v>
      </c>
      <c r="G11685" s="2">
        <v>-1.14617930113647</v>
      </c>
      <c r="H11685" s="2">
        <v>-0.66977450227106095</v>
      </c>
    </row>
    <row r="11686" spans="1:8" x14ac:dyDescent="0.2">
      <c r="A11686" s="2" t="s">
        <v>22793</v>
      </c>
      <c r="B11686" s="2" t="s">
        <v>22794</v>
      </c>
      <c r="C11686" s="2" t="s">
        <v>19629</v>
      </c>
      <c r="D11686" s="2" t="s">
        <v>19630</v>
      </c>
      <c r="E11686" s="55">
        <v>2.3928229981762301E-5</v>
      </c>
      <c r="F11686" s="2">
        <v>1.5539873503570801E-2</v>
      </c>
      <c r="G11686" s="2">
        <v>1.14594556837935</v>
      </c>
      <c r="H11686" s="2">
        <v>-0.67006079394222195</v>
      </c>
    </row>
    <row r="11687" spans="1:8" x14ac:dyDescent="0.2">
      <c r="A11687" s="2" t="s">
        <v>22795</v>
      </c>
      <c r="B11687" s="2" t="s">
        <v>22796</v>
      </c>
      <c r="C11687" s="2" t="s">
        <v>19629</v>
      </c>
      <c r="D11687" s="2" t="s">
        <v>19630</v>
      </c>
      <c r="E11687" s="55">
        <v>2.3905525389999998E-5</v>
      </c>
      <c r="F11687" s="2">
        <v>0.24850168095303099</v>
      </c>
      <c r="G11687" s="2">
        <v>1.14517019416125</v>
      </c>
      <c r="H11687" s="2">
        <v>-0.67101010654779802</v>
      </c>
    </row>
    <row r="11688" spans="1:8" x14ac:dyDescent="0.2">
      <c r="A11688" s="2" t="s">
        <v>22797</v>
      </c>
      <c r="B11688" s="2" t="s">
        <v>22798</v>
      </c>
      <c r="C11688" s="2" t="s">
        <v>19629</v>
      </c>
      <c r="D11688" s="2" t="s">
        <v>19630</v>
      </c>
      <c r="E11688" s="55">
        <v>2.38983073858057E-5</v>
      </c>
      <c r="F11688" s="2">
        <v>-0.52994723869694804</v>
      </c>
      <c r="G11688" s="2">
        <v>-1.14492343100816</v>
      </c>
      <c r="H11688" s="2">
        <v>-0.67131209087717802</v>
      </c>
    </row>
    <row r="11689" spans="1:8" x14ac:dyDescent="0.2">
      <c r="A11689" s="2" t="s">
        <v>22799</v>
      </c>
      <c r="B11689" s="2" t="s">
        <v>22800</v>
      </c>
      <c r="C11689" s="2" t="s">
        <v>19629</v>
      </c>
      <c r="D11689" s="2" t="s">
        <v>19630</v>
      </c>
      <c r="E11689" s="55">
        <v>2.3898134086208801E-5</v>
      </c>
      <c r="F11689" s="2">
        <v>0.61122043815925498</v>
      </c>
      <c r="G11689" s="2">
        <v>1.14491750481498</v>
      </c>
      <c r="H11689" s="2">
        <v>-0.67131934244608205</v>
      </c>
    </row>
    <row r="11690" spans="1:8" x14ac:dyDescent="0.2">
      <c r="A11690" s="2" t="s">
        <v>22801</v>
      </c>
      <c r="B11690" s="2" t="s">
        <v>22802</v>
      </c>
      <c r="C11690" s="2" t="s">
        <v>19629</v>
      </c>
      <c r="D11690" s="2" t="s">
        <v>19630</v>
      </c>
      <c r="E11690" s="55">
        <v>2.3887853128901101E-5</v>
      </c>
      <c r="F11690" s="2">
        <v>0.50841651991990999</v>
      </c>
      <c r="G11690" s="2">
        <v>1.14456580296015</v>
      </c>
      <c r="H11690" s="2">
        <v>-0.671749634175418</v>
      </c>
    </row>
    <row r="11691" spans="1:8" x14ac:dyDescent="0.2">
      <c r="A11691" s="2" t="s">
        <v>22803</v>
      </c>
      <c r="B11691" s="2" t="s">
        <v>22804</v>
      </c>
      <c r="C11691" s="2" t="s">
        <v>19629</v>
      </c>
      <c r="D11691" s="2" t="s">
        <v>19630</v>
      </c>
      <c r="E11691" s="55">
        <v>2.3887185424231599E-5</v>
      </c>
      <c r="F11691" s="2">
        <v>-2.49390225511011E-2</v>
      </c>
      <c r="G11691" s="2">
        <v>-1.1445429524415101</v>
      </c>
      <c r="H11691" s="2">
        <v>-0.67177758620494898</v>
      </c>
    </row>
    <row r="11692" spans="1:8" x14ac:dyDescent="0.2">
      <c r="A11692" s="2" t="s">
        <v>22805</v>
      </c>
      <c r="B11692" s="2" t="s">
        <v>22806</v>
      </c>
      <c r="C11692" s="2" t="s">
        <v>19629</v>
      </c>
      <c r="D11692" s="2" t="s">
        <v>19630</v>
      </c>
      <c r="E11692" s="55">
        <v>2.38863907435771E-5</v>
      </c>
      <c r="F11692" s="2">
        <v>0.55311021221513901</v>
      </c>
      <c r="G11692" s="2">
        <v>1.1445157550595</v>
      </c>
      <c r="H11692" s="2">
        <v>-0.671810854832946</v>
      </c>
    </row>
    <row r="11693" spans="1:8" x14ac:dyDescent="0.2">
      <c r="A11693" s="2" t="s">
        <v>22807</v>
      </c>
      <c r="B11693" s="2" t="s">
        <v>22808</v>
      </c>
      <c r="C11693" s="2" t="s">
        <v>19629</v>
      </c>
      <c r="D11693" s="2" t="s">
        <v>19630</v>
      </c>
      <c r="E11693" s="55">
        <v>2.3876688442281399E-5</v>
      </c>
      <c r="F11693" s="2">
        <v>1.9975945431032E-2</v>
      </c>
      <c r="G11693" s="2">
        <v>1.14418357554761</v>
      </c>
      <c r="H11693" s="2">
        <v>-0.67221712267143596</v>
      </c>
    </row>
    <row r="11694" spans="1:8" x14ac:dyDescent="0.2">
      <c r="A11694" s="2" t="s">
        <v>22809</v>
      </c>
      <c r="B11694" s="2" t="s">
        <v>22810</v>
      </c>
      <c r="C11694" s="2" t="s">
        <v>19629</v>
      </c>
      <c r="D11694" s="2" t="s">
        <v>19630</v>
      </c>
      <c r="E11694" s="55">
        <v>2.3855736530631299E-5</v>
      </c>
      <c r="F11694" s="2">
        <v>0.459867845215989</v>
      </c>
      <c r="G11694" s="2">
        <v>1.14346545074747</v>
      </c>
      <c r="H11694" s="2">
        <v>-0.67309501282654105</v>
      </c>
    </row>
    <row r="11695" spans="1:8" x14ac:dyDescent="0.2">
      <c r="A11695" s="2" t="s">
        <v>22811</v>
      </c>
      <c r="B11695" s="2" t="s">
        <v>22812</v>
      </c>
      <c r="C11695" s="2" t="s">
        <v>19629</v>
      </c>
      <c r="D11695" s="2" t="s">
        <v>19630</v>
      </c>
      <c r="E11695" s="55">
        <v>2.3837223247502599E-5</v>
      </c>
      <c r="F11695" s="2">
        <v>0.25727223661508802</v>
      </c>
      <c r="G11695" s="2">
        <v>1.14283000866394</v>
      </c>
      <c r="H11695" s="2">
        <v>-0.67387136573740303</v>
      </c>
    </row>
    <row r="11696" spans="1:8" x14ac:dyDescent="0.2">
      <c r="A11696" s="2" t="s">
        <v>22813</v>
      </c>
      <c r="B11696" s="2" t="s">
        <v>22814</v>
      </c>
      <c r="C11696" s="2" t="s">
        <v>19629</v>
      </c>
      <c r="D11696" s="2" t="s">
        <v>19630</v>
      </c>
      <c r="E11696" s="55">
        <v>2.3822579429788601E-5</v>
      </c>
      <c r="F11696" s="2">
        <v>1.1026941332035201</v>
      </c>
      <c r="G11696" s="2">
        <v>1.14232678017373</v>
      </c>
      <c r="H11696" s="2">
        <v>-0.67448588016275202</v>
      </c>
    </row>
    <row r="11697" spans="1:8" x14ac:dyDescent="0.2">
      <c r="A11697" s="2" t="s">
        <v>22815</v>
      </c>
      <c r="B11697" s="2" t="s">
        <v>22816</v>
      </c>
      <c r="C11697" s="2" t="s">
        <v>19629</v>
      </c>
      <c r="D11697" s="2" t="s">
        <v>19630</v>
      </c>
      <c r="E11697" s="55">
        <v>2.38163041279549E-5</v>
      </c>
      <c r="F11697" s="2">
        <v>9.2913002918512705E-2</v>
      </c>
      <c r="G11697" s="2">
        <v>1.14211096953114</v>
      </c>
      <c r="H11697" s="2">
        <v>-0.67474933309964802</v>
      </c>
    </row>
    <row r="11698" spans="1:8" x14ac:dyDescent="0.2">
      <c r="A11698" s="2" t="s">
        <v>22817</v>
      </c>
      <c r="B11698" s="2" t="s">
        <v>22818</v>
      </c>
      <c r="C11698" s="2" t="s">
        <v>19629</v>
      </c>
      <c r="D11698" s="2" t="s">
        <v>19630</v>
      </c>
      <c r="E11698" s="55">
        <v>2.3811171073861999E-5</v>
      </c>
      <c r="F11698" s="2">
        <v>0.40904017230554102</v>
      </c>
      <c r="G11698" s="2">
        <v>1.14193436871818</v>
      </c>
      <c r="H11698" s="2">
        <v>-0.67496488322373704</v>
      </c>
    </row>
    <row r="11699" spans="1:8" x14ac:dyDescent="0.2">
      <c r="A11699" s="2" t="s">
        <v>22819</v>
      </c>
      <c r="B11699" s="2" t="s">
        <v>22820</v>
      </c>
      <c r="C11699" s="2" t="s">
        <v>19629</v>
      </c>
      <c r="D11699" s="2" t="s">
        <v>19630</v>
      </c>
      <c r="E11699" s="55">
        <v>2.38025402840014E-5</v>
      </c>
      <c r="F11699" s="2">
        <v>6.9774649458473698E-2</v>
      </c>
      <c r="G11699" s="2">
        <v>1.1416372821588201</v>
      </c>
      <c r="H11699" s="2">
        <v>-0.67532741702546095</v>
      </c>
    </row>
    <row r="11700" spans="1:8" x14ac:dyDescent="0.2">
      <c r="A11700" s="2" t="s">
        <v>22821</v>
      </c>
      <c r="B11700" s="2" t="s">
        <v>22822</v>
      </c>
      <c r="C11700" s="2" t="s">
        <v>19629</v>
      </c>
      <c r="D11700" s="2" t="s">
        <v>19630</v>
      </c>
      <c r="E11700" s="55">
        <v>2.3779438980686702E-5</v>
      </c>
      <c r="F11700" s="2">
        <v>-0.113556980635623</v>
      </c>
      <c r="G11700" s="2">
        <v>-1.1408411842880799</v>
      </c>
      <c r="H11700" s="2">
        <v>-0.67629842771206305</v>
      </c>
    </row>
    <row r="11701" spans="1:8" x14ac:dyDescent="0.2">
      <c r="A11701" s="2" t="s">
        <v>22823</v>
      </c>
      <c r="B11701" s="2" t="s">
        <v>22824</v>
      </c>
      <c r="C11701" s="2" t="s">
        <v>19629</v>
      </c>
      <c r="D11701" s="2" t="s">
        <v>19630</v>
      </c>
      <c r="E11701" s="55">
        <v>2.3742462661569E-5</v>
      </c>
      <c r="F11701" s="2">
        <v>0.19215586789754899</v>
      </c>
      <c r="G11701" s="2">
        <v>1.13956416622867</v>
      </c>
      <c r="H11701" s="2">
        <v>-0.67785460813917597</v>
      </c>
    </row>
    <row r="11702" spans="1:8" x14ac:dyDescent="0.2">
      <c r="A11702" s="2" t="s">
        <v>22825</v>
      </c>
      <c r="B11702" s="2" t="s">
        <v>22826</v>
      </c>
      <c r="C11702" s="2" t="s">
        <v>19629</v>
      </c>
      <c r="D11702" s="2" t="s">
        <v>19630</v>
      </c>
      <c r="E11702" s="55">
        <v>2.3740158031637601E-5</v>
      </c>
      <c r="F11702" s="2">
        <v>-6.1012127358837098E-2</v>
      </c>
      <c r="G11702" s="2">
        <v>-1.13948446003642</v>
      </c>
      <c r="H11702" s="2">
        <v>-0.677951680705694</v>
      </c>
    </row>
    <row r="11703" spans="1:8" x14ac:dyDescent="0.2">
      <c r="A11703" s="2" t="s">
        <v>22827</v>
      </c>
      <c r="B11703" s="2" t="s">
        <v>22828</v>
      </c>
      <c r="C11703" s="2" t="s">
        <v>19629</v>
      </c>
      <c r="D11703" s="2" t="s">
        <v>19630</v>
      </c>
      <c r="E11703" s="55">
        <v>2.3737260383849298E-5</v>
      </c>
      <c r="F11703" s="2">
        <v>0.44344963988455299</v>
      </c>
      <c r="G11703" s="2">
        <v>1.13938422528269</v>
      </c>
      <c r="H11703" s="2">
        <v>-0.67807374495558603</v>
      </c>
    </row>
    <row r="11704" spans="1:8" x14ac:dyDescent="0.2">
      <c r="A11704" s="2" t="s">
        <v>22829</v>
      </c>
      <c r="B11704" s="2" t="s">
        <v>22830</v>
      </c>
      <c r="C11704" s="2" t="s">
        <v>19629</v>
      </c>
      <c r="D11704" s="2" t="s">
        <v>19630</v>
      </c>
      <c r="E11704" s="55">
        <v>2.3735695585225299E-5</v>
      </c>
      <c r="F11704" s="2">
        <v>-0.38314636455983497</v>
      </c>
      <c r="G11704" s="2">
        <v>-1.1393300873755701</v>
      </c>
      <c r="H11704" s="2">
        <v>-0.67813966875072895</v>
      </c>
    </row>
    <row r="11705" spans="1:8" x14ac:dyDescent="0.2">
      <c r="A11705" s="2" t="s">
        <v>22831</v>
      </c>
      <c r="B11705" s="2" t="s">
        <v>22832</v>
      </c>
      <c r="C11705" s="2" t="s">
        <v>19629</v>
      </c>
      <c r="D11705" s="2" t="s">
        <v>19630</v>
      </c>
      <c r="E11705" s="55">
        <v>2.3727869036593899E-5</v>
      </c>
      <c r="F11705" s="2">
        <v>-0.33611135971304501</v>
      </c>
      <c r="G11705" s="2">
        <v>-1.13905921722805</v>
      </c>
      <c r="H11705" s="2">
        <v>-0.67846946061357905</v>
      </c>
    </row>
    <row r="11706" spans="1:8" x14ac:dyDescent="0.2">
      <c r="A11706" s="2" t="s">
        <v>22833</v>
      </c>
      <c r="B11706" s="2" t="s">
        <v>22834</v>
      </c>
      <c r="C11706" s="2" t="s">
        <v>19629</v>
      </c>
      <c r="D11706" s="2" t="s">
        <v>19630</v>
      </c>
      <c r="E11706" s="55">
        <v>2.37156793043702E-5</v>
      </c>
      <c r="F11706" s="2">
        <v>0.41490773998234898</v>
      </c>
      <c r="G11706" s="2">
        <v>1.13863703461626</v>
      </c>
      <c r="H11706" s="2">
        <v>-0.67898332321092802</v>
      </c>
    </row>
    <row r="11707" spans="1:8" x14ac:dyDescent="0.2">
      <c r="A11707" s="2" t="s">
        <v>22835</v>
      </c>
      <c r="B11707" s="2" t="s">
        <v>22836</v>
      </c>
      <c r="C11707" s="2" t="s">
        <v>19629</v>
      </c>
      <c r="D11707" s="2" t="s">
        <v>19630</v>
      </c>
      <c r="E11707" s="55">
        <v>2.3709028974527899E-5</v>
      </c>
      <c r="F11707" s="2">
        <v>9.03839078210536E-2</v>
      </c>
      <c r="G11707" s="2">
        <v>1.13840654768255</v>
      </c>
      <c r="H11707" s="2">
        <v>-0.67926378164938706</v>
      </c>
    </row>
    <row r="11708" spans="1:8" x14ac:dyDescent="0.2">
      <c r="A11708" s="2" t="s">
        <v>22837</v>
      </c>
      <c r="B11708" s="2" t="s">
        <v>22838</v>
      </c>
      <c r="C11708" s="2" t="s">
        <v>19629</v>
      </c>
      <c r="D11708" s="2" t="s">
        <v>19630</v>
      </c>
      <c r="E11708" s="55">
        <v>2.3701751131199799E-5</v>
      </c>
      <c r="F11708" s="2">
        <v>0.32509317081924799</v>
      </c>
      <c r="G11708" s="2">
        <v>1.13815418478422</v>
      </c>
      <c r="H11708" s="2">
        <v>-0.67957079382938501</v>
      </c>
    </row>
    <row r="11709" spans="1:8" x14ac:dyDescent="0.2">
      <c r="A11709" s="2" t="s">
        <v>22839</v>
      </c>
      <c r="B11709" s="2" t="s">
        <v>22840</v>
      </c>
      <c r="C11709" s="2" t="s">
        <v>19629</v>
      </c>
      <c r="D11709" s="2" t="s">
        <v>19630</v>
      </c>
      <c r="E11709" s="55">
        <v>2.36908858898266E-5</v>
      </c>
      <c r="F11709" s="2">
        <v>1.7706943341079199E-2</v>
      </c>
      <c r="G11709" s="2">
        <v>1.1377771785886699</v>
      </c>
      <c r="H11709" s="2">
        <v>-0.68002931406427403</v>
      </c>
    </row>
    <row r="11710" spans="1:8" x14ac:dyDescent="0.2">
      <c r="A11710" s="2" t="s">
        <v>22841</v>
      </c>
      <c r="B11710" s="2" t="s">
        <v>20699</v>
      </c>
      <c r="C11710" s="2" t="s">
        <v>19629</v>
      </c>
      <c r="D11710" s="2" t="s">
        <v>19630</v>
      </c>
      <c r="E11710" s="55">
        <v>2.36780587320462E-5</v>
      </c>
      <c r="F11710" s="2">
        <v>0.32132698192729398</v>
      </c>
      <c r="G11710" s="2">
        <v>1.13733171348534</v>
      </c>
      <c r="H11710" s="2">
        <v>-0.680570899197531</v>
      </c>
    </row>
    <row r="11711" spans="1:8" x14ac:dyDescent="0.2">
      <c r="A11711" s="2" t="s">
        <v>22842</v>
      </c>
      <c r="B11711" s="2" t="s">
        <v>22843</v>
      </c>
      <c r="C11711" s="2" t="s">
        <v>19629</v>
      </c>
      <c r="D11711" s="2" t="s">
        <v>19630</v>
      </c>
      <c r="E11711" s="55">
        <v>2.3670205268166998E-5</v>
      </c>
      <c r="F11711" s="2">
        <v>-2.6319576705834399E-2</v>
      </c>
      <c r="G11711" s="2">
        <v>-1.1370587708997899</v>
      </c>
      <c r="H11711" s="2">
        <v>-0.68090263106169802</v>
      </c>
    </row>
    <row r="11712" spans="1:8" x14ac:dyDescent="0.2">
      <c r="A11712" s="2" t="s">
        <v>22844</v>
      </c>
      <c r="B11712" s="2" t="s">
        <v>22845</v>
      </c>
      <c r="C11712" s="2" t="s">
        <v>19629</v>
      </c>
      <c r="D11712" s="2" t="s">
        <v>19630</v>
      </c>
      <c r="E11712" s="55">
        <v>2.3667081553102601E-5</v>
      </c>
      <c r="F11712" s="2">
        <v>-0.106438900044094</v>
      </c>
      <c r="G11712" s="2">
        <v>-1.1369501645989699</v>
      </c>
      <c r="H11712" s="2">
        <v>-0.68103460799934101</v>
      </c>
    </row>
    <row r="11713" spans="1:8" x14ac:dyDescent="0.2">
      <c r="A11713" s="2" t="s">
        <v>22846</v>
      </c>
      <c r="B11713" s="2" t="s">
        <v>22847</v>
      </c>
      <c r="C11713" s="2" t="s">
        <v>19629</v>
      </c>
      <c r="D11713" s="2" t="s">
        <v>19630</v>
      </c>
      <c r="E11713" s="55">
        <v>2.36435378270228E-5</v>
      </c>
      <c r="F11713" s="2">
        <v>1.5346705612805701E-2</v>
      </c>
      <c r="G11713" s="2">
        <v>1.13613079314214</v>
      </c>
      <c r="H11713" s="2">
        <v>-0.68202989101533695</v>
      </c>
    </row>
    <row r="11714" spans="1:8" x14ac:dyDescent="0.2">
      <c r="A11714" s="2" t="s">
        <v>22848</v>
      </c>
      <c r="B11714" s="2" t="s">
        <v>22849</v>
      </c>
      <c r="C11714" s="2" t="s">
        <v>19629</v>
      </c>
      <c r="D11714" s="2" t="s">
        <v>19630</v>
      </c>
      <c r="E11714" s="55">
        <v>2.3639939193187399E-5</v>
      </c>
      <c r="F11714" s="2">
        <v>-3.9377641823691599E-2</v>
      </c>
      <c r="G11714" s="2">
        <v>-1.13600542908881</v>
      </c>
      <c r="H11714" s="2">
        <v>-0.682182106294699</v>
      </c>
    </row>
    <row r="11715" spans="1:8" x14ac:dyDescent="0.2">
      <c r="A11715" s="2" t="s">
        <v>22850</v>
      </c>
      <c r="B11715" s="2" t="s">
        <v>22851</v>
      </c>
      <c r="C11715" s="2" t="s">
        <v>19629</v>
      </c>
      <c r="D11715" s="2" t="s">
        <v>19630</v>
      </c>
      <c r="E11715" s="55">
        <v>2.3633188074412302E-5</v>
      </c>
      <c r="F11715" s="2">
        <v>0.102944346273477</v>
      </c>
      <c r="G11715" s="2">
        <v>1.1357701544429999</v>
      </c>
      <c r="H11715" s="2">
        <v>-0.68246772813573098</v>
      </c>
    </row>
    <row r="11716" spans="1:8" x14ac:dyDescent="0.2">
      <c r="A11716" s="2" t="s">
        <v>22852</v>
      </c>
      <c r="B11716" s="2" t="s">
        <v>22853</v>
      </c>
      <c r="C11716" s="2" t="s">
        <v>19629</v>
      </c>
      <c r="D11716" s="2" t="s">
        <v>19630</v>
      </c>
      <c r="E11716" s="55">
        <v>2.3628892492411099E-5</v>
      </c>
      <c r="F11716" s="2">
        <v>-0.13960190463491701</v>
      </c>
      <c r="G11716" s="2">
        <v>-1.1356203942095999</v>
      </c>
      <c r="H11716" s="2">
        <v>-0.68264950524004298</v>
      </c>
    </row>
    <row r="11717" spans="1:8" x14ac:dyDescent="0.2">
      <c r="A11717" s="2" t="s">
        <v>22854</v>
      </c>
      <c r="B11717" s="2" t="s">
        <v>22855</v>
      </c>
      <c r="C11717" s="2" t="s">
        <v>19629</v>
      </c>
      <c r="D11717" s="2" t="s">
        <v>19630</v>
      </c>
      <c r="E11717" s="55">
        <v>2.3623416543383499E-5</v>
      </c>
      <c r="F11717" s="2">
        <v>0.57903378307808895</v>
      </c>
      <c r="G11717" s="2">
        <v>1.1354294137928</v>
      </c>
      <c r="H11717" s="2">
        <v>-0.68288128011437699</v>
      </c>
    </row>
    <row r="11718" spans="1:8" x14ac:dyDescent="0.2">
      <c r="A11718" s="2" t="s">
        <v>22856</v>
      </c>
      <c r="B11718" s="2" t="s">
        <v>22857</v>
      </c>
      <c r="C11718" s="2" t="s">
        <v>19629</v>
      </c>
      <c r="D11718" s="2" t="s">
        <v>19630</v>
      </c>
      <c r="E11718" s="55">
        <v>2.3607175428264102E-5</v>
      </c>
      <c r="F11718" s="2">
        <v>0.53592247957121197</v>
      </c>
      <c r="G11718" s="2">
        <v>1.1348625354034401</v>
      </c>
      <c r="H11718" s="2">
        <v>-0.68356901723882502</v>
      </c>
    </row>
    <row r="11719" spans="1:8" x14ac:dyDescent="0.2">
      <c r="A11719" s="2" t="s">
        <v>22858</v>
      </c>
      <c r="B11719" s="2" t="s">
        <v>22859</v>
      </c>
      <c r="C11719" s="2" t="s">
        <v>19629</v>
      </c>
      <c r="D11719" s="2" t="s">
        <v>19630</v>
      </c>
      <c r="E11719" s="55">
        <v>2.3599023199927201E-5</v>
      </c>
      <c r="F11719" s="2">
        <v>-0.20939822467921099</v>
      </c>
      <c r="G11719" s="2">
        <v>-1.1345777369074801</v>
      </c>
      <c r="H11719" s="2">
        <v>-0.68391440528855996</v>
      </c>
    </row>
    <row r="11720" spans="1:8" x14ac:dyDescent="0.2">
      <c r="A11720" s="2" t="s">
        <v>22860</v>
      </c>
      <c r="B11720" s="2" t="s">
        <v>22861</v>
      </c>
      <c r="C11720" s="2" t="s">
        <v>19629</v>
      </c>
      <c r="D11720" s="2" t="s">
        <v>19630</v>
      </c>
      <c r="E11720" s="55">
        <v>2.3578698547521599E-5</v>
      </c>
      <c r="F11720" s="2">
        <v>0.896133509288357</v>
      </c>
      <c r="G11720" s="2">
        <v>1.1338669537422199</v>
      </c>
      <c r="H11720" s="2">
        <v>-0.68477602611160104</v>
      </c>
    </row>
    <row r="11721" spans="1:8" x14ac:dyDescent="0.2">
      <c r="A11721" s="2" t="s">
        <v>22862</v>
      </c>
      <c r="B11721" s="2" t="s">
        <v>22863</v>
      </c>
      <c r="C11721" s="2" t="s">
        <v>19629</v>
      </c>
      <c r="D11721" s="2" t="s">
        <v>19630</v>
      </c>
      <c r="E11721" s="55">
        <v>2.3577702792598699E-5</v>
      </c>
      <c r="F11721" s="2">
        <v>-2.7329818227118399E-2</v>
      </c>
      <c r="G11721" s="2">
        <v>-1.1338321035247401</v>
      </c>
      <c r="H11721" s="2">
        <v>-0.68481825812340302</v>
      </c>
    </row>
    <row r="11722" spans="1:8" x14ac:dyDescent="0.2">
      <c r="A11722" s="2" t="s">
        <v>22864</v>
      </c>
      <c r="B11722" s="2" t="s">
        <v>22865</v>
      </c>
      <c r="C11722" s="2" t="s">
        <v>19629</v>
      </c>
      <c r="D11722" s="2" t="s">
        <v>19630</v>
      </c>
      <c r="E11722" s="55">
        <v>2.3574306620366401E-5</v>
      </c>
      <c r="F11722" s="2">
        <v>-2.96760706806047E-2</v>
      </c>
      <c r="G11722" s="2">
        <v>-1.13371322246581</v>
      </c>
      <c r="H11722" s="2">
        <v>-0.684962310192334</v>
      </c>
    </row>
    <row r="11723" spans="1:8" x14ac:dyDescent="0.2">
      <c r="A11723" s="2" t="s">
        <v>22866</v>
      </c>
      <c r="B11723" s="2" t="s">
        <v>22867</v>
      </c>
      <c r="C11723" s="2" t="s">
        <v>19629</v>
      </c>
      <c r="D11723" s="2" t="s">
        <v>19630</v>
      </c>
      <c r="E11723" s="55">
        <v>2.3568437379162299E-5</v>
      </c>
      <c r="F11723" s="2">
        <v>-0.34596528627750101</v>
      </c>
      <c r="G11723" s="2">
        <v>-1.1335077032660701</v>
      </c>
      <c r="H11723" s="2">
        <v>-0.68521130890387505</v>
      </c>
    </row>
    <row r="11724" spans="1:8" x14ac:dyDescent="0.2">
      <c r="A11724" s="2" t="s">
        <v>22868</v>
      </c>
      <c r="B11724" s="2" t="s">
        <v>22869</v>
      </c>
      <c r="C11724" s="2" t="s">
        <v>19629</v>
      </c>
      <c r="D11724" s="2" t="s">
        <v>19630</v>
      </c>
      <c r="E11724" s="55">
        <v>2.3559836757946998E-5</v>
      </c>
      <c r="F11724" s="2">
        <v>0.44466856457515902</v>
      </c>
      <c r="G11724" s="2">
        <v>1.13320638137359</v>
      </c>
      <c r="H11724" s="2">
        <v>-0.68557629665330899</v>
      </c>
    </row>
    <row r="11725" spans="1:8" x14ac:dyDescent="0.2">
      <c r="A11725" s="2" t="s">
        <v>22870</v>
      </c>
      <c r="B11725" s="2" t="s">
        <v>22871</v>
      </c>
      <c r="C11725" s="2" t="s">
        <v>19629</v>
      </c>
      <c r="D11725" s="2" t="s">
        <v>19630</v>
      </c>
      <c r="E11725" s="55">
        <v>2.3558442138304999E-5</v>
      </c>
      <c r="F11725" s="2">
        <v>0.100448706991158</v>
      </c>
      <c r="G11725" s="2">
        <v>1.13315750310143</v>
      </c>
      <c r="H11725" s="2">
        <v>-0.68563549319620098</v>
      </c>
    </row>
    <row r="11726" spans="1:8" x14ac:dyDescent="0.2">
      <c r="A11726" s="2" t="s">
        <v>22872</v>
      </c>
      <c r="B11726" s="2" t="s">
        <v>22873</v>
      </c>
      <c r="C11726" s="2" t="s">
        <v>19629</v>
      </c>
      <c r="D11726" s="2" t="s">
        <v>19630</v>
      </c>
      <c r="E11726" s="55">
        <v>2.3555519509055299E-5</v>
      </c>
      <c r="F11726" s="2">
        <v>-5.1450724446551702E-2</v>
      </c>
      <c r="G11726" s="2">
        <v>-1.1330550553095999</v>
      </c>
      <c r="H11726" s="2">
        <v>-0.68575955957381696</v>
      </c>
    </row>
    <row r="11727" spans="1:8" x14ac:dyDescent="0.2">
      <c r="A11727" s="2" t="s">
        <v>22874</v>
      </c>
      <c r="B11727" s="2" t="s">
        <v>22875</v>
      </c>
      <c r="C11727" s="2" t="s">
        <v>19629</v>
      </c>
      <c r="D11727" s="2" t="s">
        <v>19630</v>
      </c>
      <c r="E11727" s="55">
        <v>2.35407368006646E-5</v>
      </c>
      <c r="F11727" s="2">
        <v>0.40261535626868999</v>
      </c>
      <c r="G11727" s="2">
        <v>1.1325365357428401</v>
      </c>
      <c r="H11727" s="2">
        <v>-0.68638732534458202</v>
      </c>
    </row>
    <row r="11728" spans="1:8" x14ac:dyDescent="0.2">
      <c r="A11728" s="2" t="s">
        <v>22876</v>
      </c>
      <c r="B11728" s="2" t="s">
        <v>22877</v>
      </c>
      <c r="C11728" s="2" t="s">
        <v>19629</v>
      </c>
      <c r="D11728" s="2" t="s">
        <v>19630</v>
      </c>
      <c r="E11728" s="55">
        <v>2.35313562112482E-5</v>
      </c>
      <c r="F11728" s="2">
        <v>-0.19528360784466001</v>
      </c>
      <c r="G11728" s="2">
        <v>-1.1322072092321001</v>
      </c>
      <c r="H11728" s="2">
        <v>-0.68678588801490204</v>
      </c>
    </row>
    <row r="11729" spans="1:8" x14ac:dyDescent="0.2">
      <c r="A11729" s="2" t="s">
        <v>22878</v>
      </c>
      <c r="B11729" s="2" t="s">
        <v>22879</v>
      </c>
      <c r="C11729" s="2" t="s">
        <v>19629</v>
      </c>
      <c r="D11729" s="2" t="s">
        <v>19630</v>
      </c>
      <c r="E11729" s="55">
        <v>2.3530362484258701E-5</v>
      </c>
      <c r="F11729" s="2">
        <v>0.79697481894975797</v>
      </c>
      <c r="G11729" s="2">
        <v>1.1321723089250699</v>
      </c>
      <c r="H11729" s="2">
        <v>-0.68682811881638794</v>
      </c>
    </row>
    <row r="11730" spans="1:8" x14ac:dyDescent="0.2">
      <c r="A11730" s="2" t="s">
        <v>22880</v>
      </c>
      <c r="B11730" s="2" t="s">
        <v>22881</v>
      </c>
      <c r="C11730" s="2" t="s">
        <v>19629</v>
      </c>
      <c r="D11730" s="2" t="s">
        <v>19630</v>
      </c>
      <c r="E11730" s="55">
        <v>2.3526600476553299E-5</v>
      </c>
      <c r="F11730" s="2">
        <v>-0.16401691531309301</v>
      </c>
      <c r="G11730" s="2">
        <v>-1.13204016179274</v>
      </c>
      <c r="H11730" s="2">
        <v>-0.68698801046464597</v>
      </c>
    </row>
    <row r="11731" spans="1:8" x14ac:dyDescent="0.2">
      <c r="A11731" s="2" t="s">
        <v>22882</v>
      </c>
      <c r="B11731" s="2" t="s">
        <v>22883</v>
      </c>
      <c r="C11731" s="2" t="s">
        <v>19629</v>
      </c>
      <c r="D11731" s="2" t="s">
        <v>19630</v>
      </c>
      <c r="E11731" s="55">
        <v>2.3509982535419E-5</v>
      </c>
      <c r="F11731" s="2">
        <v>-8.1822906218471603E-2</v>
      </c>
      <c r="G11731" s="2">
        <v>-1.13145598964398</v>
      </c>
      <c r="H11731" s="2">
        <v>-0.68769460693916495</v>
      </c>
    </row>
    <row r="11732" spans="1:8" x14ac:dyDescent="0.2">
      <c r="A11732" s="2" t="s">
        <v>22884</v>
      </c>
      <c r="B11732" s="2" t="s">
        <v>22885</v>
      </c>
      <c r="C11732" s="2" t="s">
        <v>19629</v>
      </c>
      <c r="D11732" s="2" t="s">
        <v>19630</v>
      </c>
      <c r="E11732" s="55">
        <v>2.3503526423884801E-5</v>
      </c>
      <c r="F11732" s="2">
        <v>1.7282716594847501E-2</v>
      </c>
      <c r="G11732" s="2">
        <v>1.1312288445151299</v>
      </c>
      <c r="H11732" s="2">
        <v>-0.687969256147832</v>
      </c>
    </row>
    <row r="11733" spans="1:8" x14ac:dyDescent="0.2">
      <c r="A11733" s="2" t="s">
        <v>22886</v>
      </c>
      <c r="B11733" s="2"/>
      <c r="C11733" s="2" t="s">
        <v>19629</v>
      </c>
      <c r="D11733" s="2" t="s">
        <v>19630</v>
      </c>
      <c r="E11733" s="55">
        <v>2.34896739934598E-5</v>
      </c>
      <c r="F11733" s="2">
        <v>0.122594979708619</v>
      </c>
      <c r="G11733" s="2">
        <v>1.13074111024497</v>
      </c>
      <c r="H11733" s="2">
        <v>-0.68855880658022794</v>
      </c>
    </row>
    <row r="11734" spans="1:8" x14ac:dyDescent="0.2">
      <c r="A11734" s="2" t="s">
        <v>22887</v>
      </c>
      <c r="B11734" s="2" t="s">
        <v>22888</v>
      </c>
      <c r="C11734" s="2" t="s">
        <v>19629</v>
      </c>
      <c r="D11734" s="2" t="s">
        <v>19630</v>
      </c>
      <c r="E11734" s="55">
        <v>2.3443355531060801E-5</v>
      </c>
      <c r="F11734" s="2">
        <v>-5.9199378171261099E-2</v>
      </c>
      <c r="G11734" s="2">
        <v>-1.12910664518201</v>
      </c>
      <c r="H11734" s="2">
        <v>-0.69053261811294497</v>
      </c>
    </row>
    <row r="11735" spans="1:8" x14ac:dyDescent="0.2">
      <c r="A11735" s="2" t="s">
        <v>22889</v>
      </c>
      <c r="B11735" s="2" t="s">
        <v>22890</v>
      </c>
      <c r="C11735" s="2" t="s">
        <v>19629</v>
      </c>
      <c r="D11735" s="2" t="s">
        <v>19630</v>
      </c>
      <c r="E11735" s="55">
        <v>2.3442403948692499E-5</v>
      </c>
      <c r="F11735" s="2">
        <v>-0.172347798812401</v>
      </c>
      <c r="G11735" s="2">
        <v>-1.1290730074984701</v>
      </c>
      <c r="H11735" s="2">
        <v>-0.69057320964361701</v>
      </c>
    </row>
    <row r="11736" spans="1:8" x14ac:dyDescent="0.2">
      <c r="A11736" s="2" t="s">
        <v>22891</v>
      </c>
      <c r="B11736" s="2" t="s">
        <v>22892</v>
      </c>
      <c r="C11736" s="2" t="s">
        <v>19629</v>
      </c>
      <c r="D11736" s="2" t="s">
        <v>19630</v>
      </c>
      <c r="E11736" s="55">
        <v>2.3435837787189099E-5</v>
      </c>
      <c r="F11736" s="2">
        <v>1.5674120718244099E-2</v>
      </c>
      <c r="G11736" s="2">
        <v>1.1288408343332501</v>
      </c>
      <c r="H11736" s="2">
        <v>-0.69085334649718999</v>
      </c>
    </row>
    <row r="11737" spans="1:8" x14ac:dyDescent="0.2">
      <c r="A11737" s="2" t="s">
        <v>22893</v>
      </c>
      <c r="B11737" s="2" t="s">
        <v>22894</v>
      </c>
      <c r="C11737" s="2" t="s">
        <v>19629</v>
      </c>
      <c r="D11737" s="2" t="s">
        <v>19630</v>
      </c>
      <c r="E11737" s="55">
        <v>2.3433924216997801E-5</v>
      </c>
      <c r="F11737" s="2">
        <v>0.555062341136768</v>
      </c>
      <c r="G11737" s="2">
        <v>1.12877315110285</v>
      </c>
      <c r="H11737" s="2">
        <v>-0.69093500127919805</v>
      </c>
    </row>
    <row r="11738" spans="1:8" x14ac:dyDescent="0.2">
      <c r="A11738" s="2" t="s">
        <v>22895</v>
      </c>
      <c r="B11738" s="2" t="s">
        <v>22896</v>
      </c>
      <c r="C11738" s="2" t="s">
        <v>19629</v>
      </c>
      <c r="D11738" s="2" t="s">
        <v>19630</v>
      </c>
      <c r="E11738" s="55">
        <v>2.3426656146741099E-5</v>
      </c>
      <c r="F11738" s="2">
        <v>-5.8699886023479801E-2</v>
      </c>
      <c r="G11738" s="2">
        <v>-1.1285159911110501</v>
      </c>
      <c r="H11738" s="2">
        <v>-0.69124520103681597</v>
      </c>
    </row>
    <row r="11739" spans="1:8" x14ac:dyDescent="0.2">
      <c r="A11739" s="2" t="s">
        <v>22897</v>
      </c>
      <c r="B11739" s="2" t="s">
        <v>22898</v>
      </c>
      <c r="C11739" s="2" t="s">
        <v>19629</v>
      </c>
      <c r="D11739" s="2" t="s">
        <v>19630</v>
      </c>
      <c r="E11739" s="55">
        <v>2.3403899226837099E-5</v>
      </c>
      <c r="F11739" s="2">
        <v>-2.3682830340697899E-2</v>
      </c>
      <c r="G11739" s="2">
        <v>-1.1277099062501801</v>
      </c>
      <c r="H11739" s="2">
        <v>-0.692217084523014</v>
      </c>
    </row>
    <row r="11740" spans="1:8" x14ac:dyDescent="0.2">
      <c r="A11740" s="2" t="s">
        <v>22899</v>
      </c>
      <c r="B11740" s="2" t="s">
        <v>22900</v>
      </c>
      <c r="C11740" s="2" t="s">
        <v>19629</v>
      </c>
      <c r="D11740" s="2" t="s">
        <v>19630</v>
      </c>
      <c r="E11740" s="55">
        <v>2.3392021824331099E-5</v>
      </c>
      <c r="F11740" s="2">
        <v>-1.9559889827396201E-2</v>
      </c>
      <c r="G11740" s="2">
        <v>-1.1272886500018</v>
      </c>
      <c r="H11740" s="2">
        <v>-0.69272471008368597</v>
      </c>
    </row>
    <row r="11741" spans="1:8" x14ac:dyDescent="0.2">
      <c r="A11741" s="2" t="s">
        <v>22901</v>
      </c>
      <c r="B11741" s="2" t="s">
        <v>22902</v>
      </c>
      <c r="C11741" s="2" t="s">
        <v>19629</v>
      </c>
      <c r="D11741" s="2" t="s">
        <v>19630</v>
      </c>
      <c r="E11741" s="55">
        <v>2.3387958836385E-5</v>
      </c>
      <c r="F11741" s="2">
        <v>1.54668634352129E-2</v>
      </c>
      <c r="G11741" s="2">
        <v>1.12714446261333</v>
      </c>
      <c r="H11741" s="2">
        <v>-0.69289841635132399</v>
      </c>
    </row>
    <row r="11742" spans="1:8" x14ac:dyDescent="0.2">
      <c r="A11742" s="2" t="s">
        <v>22903</v>
      </c>
      <c r="B11742" s="2" t="s">
        <v>22904</v>
      </c>
      <c r="C11742" s="2" t="s">
        <v>19629</v>
      </c>
      <c r="D11742" s="2" t="s">
        <v>19630</v>
      </c>
      <c r="E11742" s="55">
        <v>2.3370696380697802E-5</v>
      </c>
      <c r="F11742" s="2">
        <v>0.56414835421440901</v>
      </c>
      <c r="G11742" s="2">
        <v>1.12653136690758</v>
      </c>
      <c r="H11742" s="2">
        <v>-0.693636780462906</v>
      </c>
    </row>
    <row r="11743" spans="1:8" x14ac:dyDescent="0.2">
      <c r="A11743" s="2" t="s">
        <v>22905</v>
      </c>
      <c r="B11743" s="2" t="s">
        <v>22906</v>
      </c>
      <c r="C11743" s="2" t="s">
        <v>19629</v>
      </c>
      <c r="D11743" s="2" t="s">
        <v>19630</v>
      </c>
      <c r="E11743" s="55">
        <v>2.3369954425756001E-5</v>
      </c>
      <c r="F11743" s="2">
        <v>0.310140750389992</v>
      </c>
      <c r="G11743" s="2">
        <v>1.1265049979058499</v>
      </c>
      <c r="H11743" s="2">
        <v>-0.69366852819804603</v>
      </c>
    </row>
    <row r="11744" spans="1:8" x14ac:dyDescent="0.2">
      <c r="A11744" s="2" t="s">
        <v>22907</v>
      </c>
      <c r="B11744" s="2" t="s">
        <v>22908</v>
      </c>
      <c r="C11744" s="2" t="s">
        <v>19629</v>
      </c>
      <c r="D11744" s="2" t="s">
        <v>19630</v>
      </c>
      <c r="E11744" s="55">
        <v>2.33443715909054E-5</v>
      </c>
      <c r="F11744" s="2">
        <v>-6.0521525190562302E-2</v>
      </c>
      <c r="G11744" s="2">
        <v>-1.1255948958174</v>
      </c>
      <c r="H11744" s="2">
        <v>-0.69476381692894396</v>
      </c>
    </row>
    <row r="11745" spans="1:8" x14ac:dyDescent="0.2">
      <c r="A11745" s="2" t="s">
        <v>22909</v>
      </c>
      <c r="B11745" s="2" t="s">
        <v>22910</v>
      </c>
      <c r="C11745" s="2" t="s">
        <v>19629</v>
      </c>
      <c r="D11745" s="2" t="s">
        <v>19630</v>
      </c>
      <c r="E11745" s="55">
        <v>2.3333786132950801E-5</v>
      </c>
      <c r="F11745" s="2">
        <v>0.71563922435889304</v>
      </c>
      <c r="G11745" s="2">
        <v>1.12521781387993</v>
      </c>
      <c r="H11745" s="2">
        <v>-0.69521736773904796</v>
      </c>
    </row>
    <row r="11746" spans="1:8" x14ac:dyDescent="0.2">
      <c r="A11746" s="2" t="s">
        <v>22911</v>
      </c>
      <c r="B11746" s="2" t="s">
        <v>22912</v>
      </c>
      <c r="C11746" s="2" t="s">
        <v>19629</v>
      </c>
      <c r="D11746" s="2" t="s">
        <v>19630</v>
      </c>
      <c r="E11746" s="55">
        <v>2.3333764403554701E-5</v>
      </c>
      <c r="F11746" s="2">
        <v>-0.222370928693194</v>
      </c>
      <c r="G11746" s="2">
        <v>-1.12521703951593</v>
      </c>
      <c r="H11746" s="2">
        <v>-0.69521829898082999</v>
      </c>
    </row>
    <row r="11747" spans="1:8" x14ac:dyDescent="0.2">
      <c r="A11747" s="2" t="s">
        <v>22913</v>
      </c>
      <c r="B11747" s="2" t="s">
        <v>22914</v>
      </c>
      <c r="C11747" s="2" t="s">
        <v>19629</v>
      </c>
      <c r="D11747" s="2" t="s">
        <v>19630</v>
      </c>
      <c r="E11747" s="55">
        <v>2.3312180528423099E-5</v>
      </c>
      <c r="F11747" s="2">
        <v>0.34900392995556101</v>
      </c>
      <c r="G11747" s="2">
        <v>1.12444724115879</v>
      </c>
      <c r="H11747" s="2">
        <v>-0.69614373319351397</v>
      </c>
    </row>
    <row r="11748" spans="1:8" x14ac:dyDescent="0.2">
      <c r="A11748" s="2" t="s">
        <v>22915</v>
      </c>
      <c r="B11748" s="2" t="s">
        <v>22916</v>
      </c>
      <c r="C11748" s="2" t="s">
        <v>19629</v>
      </c>
      <c r="D11748" s="2" t="s">
        <v>19630</v>
      </c>
      <c r="E11748" s="55">
        <v>2.32981432948254E-5</v>
      </c>
      <c r="F11748" s="2">
        <v>-0.480397430068706</v>
      </c>
      <c r="G11748" s="2">
        <v>-1.1239459312337801</v>
      </c>
      <c r="H11748" s="2">
        <v>-0.69674605615443097</v>
      </c>
    </row>
    <row r="11749" spans="1:8" x14ac:dyDescent="0.2">
      <c r="A11749" s="2" t="s">
        <v>22917</v>
      </c>
      <c r="B11749" s="2" t="s">
        <v>22918</v>
      </c>
      <c r="C11749" s="2" t="s">
        <v>19629</v>
      </c>
      <c r="D11749" s="2" t="s">
        <v>19630</v>
      </c>
      <c r="E11749" s="55">
        <v>2.3287776416025499E-5</v>
      </c>
      <c r="F11749" s="2">
        <v>0.39789232489146298</v>
      </c>
      <c r="G11749" s="2">
        <v>1.1235753625837701</v>
      </c>
      <c r="H11749" s="2">
        <v>-0.697191121058237</v>
      </c>
    </row>
    <row r="11750" spans="1:8" x14ac:dyDescent="0.2">
      <c r="A11750" s="2" t="s">
        <v>22919</v>
      </c>
      <c r="B11750" s="2" t="s">
        <v>22920</v>
      </c>
      <c r="C11750" s="2" t="s">
        <v>19629</v>
      </c>
      <c r="D11750" s="2" t="s">
        <v>19630</v>
      </c>
      <c r="E11750" s="55">
        <v>2.3247109457780201E-5</v>
      </c>
      <c r="F11750" s="2">
        <v>1.8286409677527999E-2</v>
      </c>
      <c r="G11750" s="2">
        <v>1.1221189257642199</v>
      </c>
      <c r="H11750" s="2">
        <v>-0.69893892672199498</v>
      </c>
    </row>
    <row r="11751" spans="1:8" x14ac:dyDescent="0.2">
      <c r="A11751" s="2" t="s">
        <v>22921</v>
      </c>
      <c r="B11751" s="2" t="s">
        <v>22922</v>
      </c>
      <c r="C11751" s="2" t="s">
        <v>19629</v>
      </c>
      <c r="D11751" s="2" t="s">
        <v>19630</v>
      </c>
      <c r="E11751" s="55">
        <v>2.32434093395684E-5</v>
      </c>
      <c r="F11751" s="2">
        <v>0.42343783992246797</v>
      </c>
      <c r="G11751" s="2">
        <v>1.1219861902466599</v>
      </c>
      <c r="H11751" s="2">
        <v>-0.69909810404686201</v>
      </c>
    </row>
    <row r="11752" spans="1:8" x14ac:dyDescent="0.2">
      <c r="A11752" s="2" t="s">
        <v>22923</v>
      </c>
      <c r="B11752" s="2" t="s">
        <v>22924</v>
      </c>
      <c r="C11752" s="2" t="s">
        <v>19629</v>
      </c>
      <c r="D11752" s="2" t="s">
        <v>19630</v>
      </c>
      <c r="E11752" s="55">
        <v>2.3184212634585998E-5</v>
      </c>
      <c r="F11752" s="2">
        <v>0.191033902591147</v>
      </c>
      <c r="G11752" s="2">
        <v>1.11985758503204</v>
      </c>
      <c r="H11752" s="2">
        <v>-0.70164816948523701</v>
      </c>
    </row>
    <row r="11753" spans="1:8" x14ac:dyDescent="0.2">
      <c r="A11753" s="2" t="s">
        <v>22925</v>
      </c>
      <c r="B11753" s="2" t="s">
        <v>22926</v>
      </c>
      <c r="C11753" s="2" t="s">
        <v>19629</v>
      </c>
      <c r="D11753" s="2" t="s">
        <v>19630</v>
      </c>
      <c r="E11753" s="55">
        <v>2.31788734798011E-5</v>
      </c>
      <c r="F11753" s="2">
        <v>0.17804382567820401</v>
      </c>
      <c r="G11753" s="2">
        <v>1.11966513240631</v>
      </c>
      <c r="H11753" s="2">
        <v>-0.70187848870005598</v>
      </c>
    </row>
    <row r="11754" spans="1:8" x14ac:dyDescent="0.2">
      <c r="A11754" s="2" t="s">
        <v>22927</v>
      </c>
      <c r="B11754" s="2" t="s">
        <v>22928</v>
      </c>
      <c r="C11754" s="2" t="s">
        <v>19629</v>
      </c>
      <c r="D11754" s="2" t="s">
        <v>19630</v>
      </c>
      <c r="E11754" s="55">
        <v>2.3177871043778001E-5</v>
      </c>
      <c r="F11754" s="2">
        <v>0.19894918671313799</v>
      </c>
      <c r="G11754" s="2">
        <v>1.11962899044097</v>
      </c>
      <c r="H11754" s="2">
        <v>-0.70192173747035902</v>
      </c>
    </row>
    <row r="11755" spans="1:8" x14ac:dyDescent="0.2">
      <c r="A11755" s="2" t="s">
        <v>22929</v>
      </c>
      <c r="B11755" s="2" t="s">
        <v>22930</v>
      </c>
      <c r="C11755" s="2" t="s">
        <v>19629</v>
      </c>
      <c r="D11755" s="2" t="s">
        <v>19630</v>
      </c>
      <c r="E11755" s="55">
        <v>2.3145380640299299E-5</v>
      </c>
      <c r="F11755" s="2">
        <v>-0.22119517025880001</v>
      </c>
      <c r="G11755" s="2">
        <v>-1.1184560966652</v>
      </c>
      <c r="H11755" s="2">
        <v>-0.70332450638500199</v>
      </c>
    </row>
    <row r="11756" spans="1:8" x14ac:dyDescent="0.2">
      <c r="A11756" s="2" t="s">
        <v>22931</v>
      </c>
      <c r="B11756" s="2" t="s">
        <v>22932</v>
      </c>
      <c r="C11756" s="2" t="s">
        <v>19629</v>
      </c>
      <c r="D11756" s="2" t="s">
        <v>19630</v>
      </c>
      <c r="E11756" s="55">
        <v>2.3142592760705402E-5</v>
      </c>
      <c r="F11756" s="2">
        <v>0.38282180014148398</v>
      </c>
      <c r="G11756" s="2">
        <v>1.11835532101209</v>
      </c>
      <c r="H11756" s="2">
        <v>-0.70344496444115501</v>
      </c>
    </row>
    <row r="11757" spans="1:8" x14ac:dyDescent="0.2">
      <c r="A11757" s="2" t="s">
        <v>22933</v>
      </c>
      <c r="B11757" s="2" t="s">
        <v>22934</v>
      </c>
      <c r="C11757" s="2" t="s">
        <v>19629</v>
      </c>
      <c r="D11757" s="2" t="s">
        <v>19630</v>
      </c>
      <c r="E11757" s="55">
        <v>2.3129461686477401E-5</v>
      </c>
      <c r="F11757" s="2">
        <v>0.56995328256753996</v>
      </c>
      <c r="G11757" s="2">
        <v>1.1178803763118099</v>
      </c>
      <c r="H11757" s="2">
        <v>-0.70401252404921799</v>
      </c>
    </row>
    <row r="11758" spans="1:8" x14ac:dyDescent="0.2">
      <c r="A11758" s="2" t="s">
        <v>22935</v>
      </c>
      <c r="B11758" s="2" t="s">
        <v>22936</v>
      </c>
      <c r="C11758" s="2" t="s">
        <v>19629</v>
      </c>
      <c r="D11758" s="2" t="s">
        <v>19630</v>
      </c>
      <c r="E11758" s="55">
        <v>2.31235862706568E-5</v>
      </c>
      <c r="F11758" s="2">
        <v>-5.7007418820139398E-2</v>
      </c>
      <c r="G11758" s="2">
        <v>-1.1176677126076899</v>
      </c>
      <c r="H11758" s="2">
        <v>-0.70426657934298897</v>
      </c>
    </row>
    <row r="11759" spans="1:8" x14ac:dyDescent="0.2">
      <c r="A11759" s="2" t="s">
        <v>22937</v>
      </c>
      <c r="B11759" s="2" t="s">
        <v>22938</v>
      </c>
      <c r="C11759" s="2" t="s">
        <v>19629</v>
      </c>
      <c r="D11759" s="2" t="s">
        <v>19630</v>
      </c>
      <c r="E11759" s="55">
        <v>2.31222286365407E-5</v>
      </c>
      <c r="F11759" s="2">
        <v>8.1082845380573199E-2</v>
      </c>
      <c r="G11759" s="2">
        <v>1.11761855889979</v>
      </c>
      <c r="H11759" s="2">
        <v>-0.70432529315708903</v>
      </c>
    </row>
    <row r="11760" spans="1:8" x14ac:dyDescent="0.2">
      <c r="A11760" s="2" t="s">
        <v>22939</v>
      </c>
      <c r="B11760" s="2" t="s">
        <v>22940</v>
      </c>
      <c r="C11760" s="2" t="s">
        <v>19629</v>
      </c>
      <c r="D11760" s="2" t="s">
        <v>19630</v>
      </c>
      <c r="E11760" s="55">
        <v>2.3120540684096202E-5</v>
      </c>
      <c r="F11760" s="2">
        <v>0.101808892434682</v>
      </c>
      <c r="G11760" s="2">
        <v>1.1175574388381799</v>
      </c>
      <c r="H11760" s="2">
        <v>-0.70439829710839796</v>
      </c>
    </row>
    <row r="11761" spans="1:8" x14ac:dyDescent="0.2">
      <c r="A11761" s="2" t="s">
        <v>22941</v>
      </c>
      <c r="B11761" s="2" t="s">
        <v>22942</v>
      </c>
      <c r="C11761" s="2" t="s">
        <v>19629</v>
      </c>
      <c r="D11761" s="2" t="s">
        <v>19630</v>
      </c>
      <c r="E11761" s="55">
        <v>2.3109484331706998E-5</v>
      </c>
      <c r="F11761" s="2">
        <v>-0.29605465460066599</v>
      </c>
      <c r="G11761" s="2">
        <v>-1.11715689977702</v>
      </c>
      <c r="H11761" s="2">
        <v>-0.70487661623721198</v>
      </c>
    </row>
    <row r="11762" spans="1:8" x14ac:dyDescent="0.2">
      <c r="A11762" s="2" t="s">
        <v>22943</v>
      </c>
      <c r="B11762" s="2" t="s">
        <v>22944</v>
      </c>
      <c r="C11762" s="2" t="s">
        <v>19629</v>
      </c>
      <c r="D11762" s="2" t="s">
        <v>19630</v>
      </c>
      <c r="E11762" s="55">
        <v>2.3087304092839201E-5</v>
      </c>
      <c r="F11762" s="2">
        <v>0.45749204311413799</v>
      </c>
      <c r="G11762" s="2">
        <v>1.1163523630991501</v>
      </c>
      <c r="H11762" s="2">
        <v>-0.70583686656502498</v>
      </c>
    </row>
    <row r="11763" spans="1:8" x14ac:dyDescent="0.2">
      <c r="A11763" s="2" t="s">
        <v>22945</v>
      </c>
      <c r="B11763" s="2" t="s">
        <v>22946</v>
      </c>
      <c r="C11763" s="2" t="s">
        <v>19629</v>
      </c>
      <c r="D11763" s="2" t="s">
        <v>19630</v>
      </c>
      <c r="E11763" s="55">
        <v>2.3086704703634299E-5</v>
      </c>
      <c r="F11763" s="2">
        <v>-1.7987627730409898E-2</v>
      </c>
      <c r="G11763" s="2">
        <v>-1.1163306028752999</v>
      </c>
      <c r="H11763" s="2">
        <v>-0.705862828752162</v>
      </c>
    </row>
    <row r="11764" spans="1:8" x14ac:dyDescent="0.2">
      <c r="A11764" s="2" t="s">
        <v>22947</v>
      </c>
      <c r="B11764" s="2" t="s">
        <v>22948</v>
      </c>
      <c r="C11764" s="2" t="s">
        <v>19629</v>
      </c>
      <c r="D11764" s="2" t="s">
        <v>19630</v>
      </c>
      <c r="E11764" s="55">
        <v>2.3054622537710401E-5</v>
      </c>
      <c r="F11764" s="2">
        <v>4.6066720055484699E-2</v>
      </c>
      <c r="G11764" s="2">
        <v>1.1151644462665</v>
      </c>
      <c r="H11764" s="2">
        <v>-0.70725343335899105</v>
      </c>
    </row>
    <row r="11765" spans="1:8" x14ac:dyDescent="0.2">
      <c r="A11765" s="2" t="s">
        <v>22949</v>
      </c>
      <c r="B11765" s="2" t="s">
        <v>22950</v>
      </c>
      <c r="C11765" s="2" t="s">
        <v>19629</v>
      </c>
      <c r="D11765" s="2" t="s">
        <v>19630</v>
      </c>
      <c r="E11765" s="55">
        <v>2.3042508170534299E-5</v>
      </c>
      <c r="F11765" s="2">
        <v>-0.15987865780961599</v>
      </c>
      <c r="G11765" s="2">
        <v>-1.11472336057001</v>
      </c>
      <c r="H11765" s="2">
        <v>-0.70777903516134699</v>
      </c>
    </row>
    <row r="11766" spans="1:8" x14ac:dyDescent="0.2">
      <c r="A11766" s="2" t="s">
        <v>22951</v>
      </c>
      <c r="B11766" s="2" t="s">
        <v>22952</v>
      </c>
      <c r="C11766" s="2" t="s">
        <v>19629</v>
      </c>
      <c r="D11766" s="2" t="s">
        <v>19630</v>
      </c>
      <c r="E11766" s="55">
        <v>2.3041838741466602E-5</v>
      </c>
      <c r="F11766" s="2">
        <v>0.33193544978781497</v>
      </c>
      <c r="G11766" s="2">
        <v>1.11469897471916</v>
      </c>
      <c r="H11766" s="2">
        <v>-0.70780808750142199</v>
      </c>
    </row>
    <row r="11767" spans="1:8" x14ac:dyDescent="0.2">
      <c r="A11767" s="2" t="s">
        <v>22953</v>
      </c>
      <c r="B11767" s="2" t="s">
        <v>22954</v>
      </c>
      <c r="C11767" s="2" t="s">
        <v>19629</v>
      </c>
      <c r="D11767" s="2" t="s">
        <v>19630</v>
      </c>
      <c r="E11767" s="55">
        <v>2.3040300304866301E-5</v>
      </c>
      <c r="F11767" s="2">
        <v>7.5599235138770801E-2</v>
      </c>
      <c r="G11767" s="2">
        <v>1.1146429281011101</v>
      </c>
      <c r="H11767" s="2">
        <v>-0.70787485682079399</v>
      </c>
    </row>
    <row r="11768" spans="1:8" x14ac:dyDescent="0.2">
      <c r="A11768" s="2" t="s">
        <v>22955</v>
      </c>
      <c r="B11768" s="2" t="s">
        <v>22956</v>
      </c>
      <c r="C11768" s="2" t="s">
        <v>19629</v>
      </c>
      <c r="D11768" s="2" t="s">
        <v>19630</v>
      </c>
      <c r="E11768" s="55">
        <v>2.3036686574107199E-5</v>
      </c>
      <c r="F11768" s="2">
        <v>-0.188834744476442</v>
      </c>
      <c r="G11768" s="2">
        <v>-1.1145112508470301</v>
      </c>
      <c r="H11768" s="2">
        <v>-0.70803171303436196</v>
      </c>
    </row>
    <row r="11769" spans="1:8" x14ac:dyDescent="0.2">
      <c r="A11769" s="2" t="s">
        <v>22957</v>
      </c>
      <c r="B11769" s="2" t="s">
        <v>22958</v>
      </c>
      <c r="C11769" s="2" t="s">
        <v>19629</v>
      </c>
      <c r="D11769" s="2" t="s">
        <v>19630</v>
      </c>
      <c r="E11769" s="55">
        <v>2.30303944968036E-5</v>
      </c>
      <c r="F11769" s="2">
        <v>-5.8446326442573901E-2</v>
      </c>
      <c r="G11769" s="2">
        <v>-1.1142818934618599</v>
      </c>
      <c r="H11769" s="2">
        <v>-0.70830488325298202</v>
      </c>
    </row>
    <row r="11770" spans="1:8" x14ac:dyDescent="0.2">
      <c r="A11770" s="2" t="s">
        <v>22959</v>
      </c>
      <c r="B11770" s="2" t="s">
        <v>22960</v>
      </c>
      <c r="C11770" s="2" t="s">
        <v>19629</v>
      </c>
      <c r="D11770" s="2" t="s">
        <v>19630</v>
      </c>
      <c r="E11770" s="55">
        <v>2.3001929567168E-5</v>
      </c>
      <c r="F11770" s="2">
        <v>-0.378870546734136</v>
      </c>
      <c r="G11770" s="2">
        <v>-1.1132429214362001</v>
      </c>
      <c r="H11770" s="2">
        <v>-0.70954161999529697</v>
      </c>
    </row>
    <row r="11771" spans="1:8" x14ac:dyDescent="0.2">
      <c r="A11771" s="2" t="s">
        <v>22961</v>
      </c>
      <c r="B11771" s="2" t="s">
        <v>22962</v>
      </c>
      <c r="C11771" s="2" t="s">
        <v>19629</v>
      </c>
      <c r="D11771" s="2" t="s">
        <v>19630</v>
      </c>
      <c r="E11771" s="55">
        <v>2.3001541759270998E-5</v>
      </c>
      <c r="F11771" s="2">
        <v>0.97025767070376301</v>
      </c>
      <c r="G11771" s="2">
        <v>1.1132287508429599</v>
      </c>
      <c r="H11771" s="2">
        <v>-0.70955847993682397</v>
      </c>
    </row>
    <row r="11772" spans="1:8" x14ac:dyDescent="0.2">
      <c r="A11772" s="2" t="s">
        <v>22963</v>
      </c>
      <c r="B11772" s="2" t="s">
        <v>22964</v>
      </c>
      <c r="C11772" s="2" t="s">
        <v>19629</v>
      </c>
      <c r="D11772" s="2" t="s">
        <v>19630</v>
      </c>
      <c r="E11772" s="55">
        <v>2.2995394515556998E-5</v>
      </c>
      <c r="F11772" s="2">
        <v>0.92066104480757305</v>
      </c>
      <c r="G11772" s="2">
        <v>1.1130040730825099</v>
      </c>
      <c r="H11772" s="2">
        <v>-0.70982576920771601</v>
      </c>
    </row>
    <row r="11773" spans="1:8" x14ac:dyDescent="0.2">
      <c r="A11773" s="2" t="s">
        <v>22965</v>
      </c>
      <c r="B11773" s="2" t="s">
        <v>22966</v>
      </c>
      <c r="C11773" s="2" t="s">
        <v>19629</v>
      </c>
      <c r="D11773" s="2" t="s">
        <v>19630</v>
      </c>
      <c r="E11773" s="55">
        <v>2.2974107365181199E-5</v>
      </c>
      <c r="F11773" s="2">
        <v>-0.21308606509685299</v>
      </c>
      <c r="G11773" s="2">
        <v>-1.1122252261241701</v>
      </c>
      <c r="H11773" s="2">
        <v>-0.71075191158393602</v>
      </c>
    </row>
    <row r="11774" spans="1:8" x14ac:dyDescent="0.2">
      <c r="A11774" s="2" t="s">
        <v>22967</v>
      </c>
      <c r="B11774" s="2" t="s">
        <v>22968</v>
      </c>
      <c r="C11774" s="2" t="s">
        <v>19629</v>
      </c>
      <c r="D11774" s="2" t="s">
        <v>19630</v>
      </c>
      <c r="E11774" s="55">
        <v>2.2973292364114599E-5</v>
      </c>
      <c r="F11774" s="2">
        <v>-2.4176459843118E-2</v>
      </c>
      <c r="G11774" s="2">
        <v>-1.1121953819544601</v>
      </c>
      <c r="H11774" s="2">
        <v>-0.71078738698133903</v>
      </c>
    </row>
    <row r="11775" spans="1:8" x14ac:dyDescent="0.2">
      <c r="A11775" s="2" t="s">
        <v>22969</v>
      </c>
      <c r="B11775" s="2" t="s">
        <v>22970</v>
      </c>
      <c r="C11775" s="2" t="s">
        <v>19629</v>
      </c>
      <c r="D11775" s="2" t="s">
        <v>19630</v>
      </c>
      <c r="E11775" s="55">
        <v>2.2967022634601301E-5</v>
      </c>
      <c r="F11775" s="2">
        <v>-3.22912199934067E-2</v>
      </c>
      <c r="G11775" s="2">
        <v>-1.11196573127583</v>
      </c>
      <c r="H11775" s="2">
        <v>-0.71106033807249802</v>
      </c>
    </row>
    <row r="11776" spans="1:8" x14ac:dyDescent="0.2">
      <c r="A11776" s="2" t="s">
        <v>22971</v>
      </c>
      <c r="B11776" s="2" t="s">
        <v>22972</v>
      </c>
      <c r="C11776" s="2" t="s">
        <v>19629</v>
      </c>
      <c r="D11776" s="2" t="s">
        <v>19630</v>
      </c>
      <c r="E11776" s="55">
        <v>2.2965871002034201E-5</v>
      </c>
      <c r="F11776" s="2">
        <v>0.264294461337164</v>
      </c>
      <c r="G11776" s="2">
        <v>1.11192353675137</v>
      </c>
      <c r="H11776" s="2">
        <v>-0.71111048220402495</v>
      </c>
    </row>
    <row r="11777" spans="1:8" x14ac:dyDescent="0.2">
      <c r="A11777" s="2" t="s">
        <v>22973</v>
      </c>
      <c r="B11777" s="2" t="s">
        <v>22974</v>
      </c>
      <c r="C11777" s="2" t="s">
        <v>19629</v>
      </c>
      <c r="D11777" s="2" t="s">
        <v>19630</v>
      </c>
      <c r="E11777" s="55">
        <v>2.29500676426353E-5</v>
      </c>
      <c r="F11777" s="2">
        <v>0.27373175419319001</v>
      </c>
      <c r="G11777" s="2">
        <v>1.1113441436096401</v>
      </c>
      <c r="H11777" s="2">
        <v>-0.71179884273856997</v>
      </c>
    </row>
    <row r="11778" spans="1:8" x14ac:dyDescent="0.2">
      <c r="A11778" s="2" t="s">
        <v>22975</v>
      </c>
      <c r="B11778" s="2" t="s">
        <v>22976</v>
      </c>
      <c r="C11778" s="2" t="s">
        <v>19629</v>
      </c>
      <c r="D11778" s="2" t="s">
        <v>19630</v>
      </c>
      <c r="E11778" s="55">
        <v>2.2945773703653101E-5</v>
      </c>
      <c r="F11778" s="2">
        <v>-1.9437620629724799E-2</v>
      </c>
      <c r="G11778" s="2">
        <v>-1.1111865952467399</v>
      </c>
      <c r="H11778" s="2">
        <v>-0.71198595942981002</v>
      </c>
    </row>
    <row r="11779" spans="1:8" x14ac:dyDescent="0.2">
      <c r="A11779" s="2" t="s">
        <v>22977</v>
      </c>
      <c r="B11779" s="2" t="s">
        <v>22978</v>
      </c>
      <c r="C11779" s="2" t="s">
        <v>19629</v>
      </c>
      <c r="D11779" s="2" t="s">
        <v>19630</v>
      </c>
      <c r="E11779" s="55">
        <v>2.2944715287631601E-5</v>
      </c>
      <c r="F11779" s="2">
        <v>0.22199019183736801</v>
      </c>
      <c r="G11779" s="2">
        <v>1.1111477530782501</v>
      </c>
      <c r="H11779" s="2">
        <v>-0.71203208733419998</v>
      </c>
    </row>
    <row r="11780" spans="1:8" x14ac:dyDescent="0.2">
      <c r="A11780" s="2" t="s">
        <v>22979</v>
      </c>
      <c r="B11780" s="2" t="s">
        <v>22980</v>
      </c>
      <c r="C11780" s="2" t="s">
        <v>19629</v>
      </c>
      <c r="D11780" s="2" t="s">
        <v>19630</v>
      </c>
      <c r="E11780" s="55">
        <v>2.2934550921171998E-5</v>
      </c>
      <c r="F11780" s="2">
        <v>-0.37269856617682801</v>
      </c>
      <c r="G11780" s="2">
        <v>-1.1107745767203001</v>
      </c>
      <c r="H11780" s="2">
        <v>-0.71247517927783599</v>
      </c>
    </row>
    <row r="11781" spans="1:8" x14ac:dyDescent="0.2">
      <c r="A11781" s="2" t="s">
        <v>22981</v>
      </c>
      <c r="B11781" s="2" t="s">
        <v>22982</v>
      </c>
      <c r="C11781" s="2" t="s">
        <v>19629</v>
      </c>
      <c r="D11781" s="2" t="s">
        <v>19630</v>
      </c>
      <c r="E11781" s="55">
        <v>2.2922214215181799E-5</v>
      </c>
      <c r="F11781" s="2">
        <v>0.74217105066745503</v>
      </c>
      <c r="G11781" s="2">
        <v>1.1103212538289799</v>
      </c>
      <c r="H11781" s="2">
        <v>-0.71301323320455301</v>
      </c>
    </row>
    <row r="11782" spans="1:8" x14ac:dyDescent="0.2">
      <c r="A11782" s="2" t="s">
        <v>22983</v>
      </c>
      <c r="B11782" s="2" t="s">
        <v>22984</v>
      </c>
      <c r="C11782" s="2" t="s">
        <v>19629</v>
      </c>
      <c r="D11782" s="2" t="s">
        <v>19630</v>
      </c>
      <c r="E11782" s="55">
        <v>2.29065473389412E-5</v>
      </c>
      <c r="F11782" s="2">
        <v>-2.47734281809429E-2</v>
      </c>
      <c r="G11782" s="2">
        <v>-1.1097449420159</v>
      </c>
      <c r="H11782" s="2">
        <v>-0.71369694693893404</v>
      </c>
    </row>
    <row r="11783" spans="1:8" x14ac:dyDescent="0.2">
      <c r="A11783" s="2" t="s">
        <v>22985</v>
      </c>
      <c r="B11783" s="2" t="s">
        <v>22986</v>
      </c>
      <c r="C11783" s="2" t="s">
        <v>19629</v>
      </c>
      <c r="D11783" s="2" t="s">
        <v>19630</v>
      </c>
      <c r="E11783" s="55">
        <v>2.2905428117669799E-5</v>
      </c>
      <c r="F11783" s="2">
        <v>-6.5673535466094293E-2</v>
      </c>
      <c r="G11783" s="2">
        <v>-1.1097037445081199</v>
      </c>
      <c r="H11783" s="2">
        <v>-0.71374580845200297</v>
      </c>
    </row>
    <row r="11784" spans="1:8" x14ac:dyDescent="0.2">
      <c r="A11784" s="2" t="s">
        <v>22987</v>
      </c>
      <c r="B11784" s="2" t="s">
        <v>22988</v>
      </c>
      <c r="C11784" s="2" t="s">
        <v>19629</v>
      </c>
      <c r="D11784" s="2" t="s">
        <v>19630</v>
      </c>
      <c r="E11784" s="55">
        <v>2.2901106863870702E-5</v>
      </c>
      <c r="F11784" s="2">
        <v>0.299355853374558</v>
      </c>
      <c r="G11784" s="2">
        <v>1.1095446498619499</v>
      </c>
      <c r="H11784" s="2">
        <v>-0.71393448257403902</v>
      </c>
    </row>
    <row r="11785" spans="1:8" x14ac:dyDescent="0.2">
      <c r="A11785" s="2" t="s">
        <v>22989</v>
      </c>
      <c r="B11785" s="2" t="s">
        <v>22990</v>
      </c>
      <c r="C11785" s="2" t="s">
        <v>19629</v>
      </c>
      <c r="D11785" s="2" t="s">
        <v>19630</v>
      </c>
      <c r="E11785" s="55">
        <v>2.28894512203093E-5</v>
      </c>
      <c r="F11785" s="2">
        <v>0.201300925269182</v>
      </c>
      <c r="G11785" s="2">
        <v>1.1091152630214201</v>
      </c>
      <c r="H11785" s="2">
        <v>-0.71444356760259897</v>
      </c>
    </row>
    <row r="11786" spans="1:8" x14ac:dyDescent="0.2">
      <c r="A11786" s="2" t="s">
        <v>22991</v>
      </c>
      <c r="B11786" s="2" t="s">
        <v>22992</v>
      </c>
      <c r="C11786" s="2" t="s">
        <v>19629</v>
      </c>
      <c r="D11786" s="2" t="s">
        <v>19630</v>
      </c>
      <c r="E11786" s="55">
        <v>2.2887609831490102E-5</v>
      </c>
      <c r="F11786" s="2">
        <v>0.308487638755994</v>
      </c>
      <c r="G11786" s="2">
        <v>1.1090473921638</v>
      </c>
      <c r="H11786" s="2">
        <v>-0.71452401788716902</v>
      </c>
    </row>
    <row r="11787" spans="1:8" x14ac:dyDescent="0.2">
      <c r="A11787" s="2" t="s">
        <v>22993</v>
      </c>
      <c r="B11787" s="2" t="s">
        <v>22994</v>
      </c>
      <c r="C11787" s="2" t="s">
        <v>19629</v>
      </c>
      <c r="D11787" s="2" t="s">
        <v>19630</v>
      </c>
      <c r="E11787" s="55">
        <v>2.2886306064284801E-5</v>
      </c>
      <c r="F11787" s="2">
        <v>0.49027325739097199</v>
      </c>
      <c r="G11787" s="2">
        <v>1.10899933142683</v>
      </c>
      <c r="H11787" s="2">
        <v>-0.71458098339518905</v>
      </c>
    </row>
    <row r="11788" spans="1:8" x14ac:dyDescent="0.2">
      <c r="A11788" s="2" t="s">
        <v>22995</v>
      </c>
      <c r="B11788" s="2" t="s">
        <v>22996</v>
      </c>
      <c r="C11788" s="2" t="s">
        <v>19629</v>
      </c>
      <c r="D11788" s="2" t="s">
        <v>19630</v>
      </c>
      <c r="E11788" s="55">
        <v>2.2880373494182899E-5</v>
      </c>
      <c r="F11788" s="2">
        <v>0.495596303490068</v>
      </c>
      <c r="G11788" s="2">
        <v>1.1087805783507101</v>
      </c>
      <c r="H11788" s="2">
        <v>-0.71484023620506498</v>
      </c>
    </row>
    <row r="11789" spans="1:8" x14ac:dyDescent="0.2">
      <c r="A11789" s="2" t="s">
        <v>22997</v>
      </c>
      <c r="B11789" s="2" t="s">
        <v>22998</v>
      </c>
      <c r="C11789" s="2" t="s">
        <v>19629</v>
      </c>
      <c r="D11789" s="2" t="s">
        <v>19630</v>
      </c>
      <c r="E11789" s="55">
        <v>2.2875271103450799E-5</v>
      </c>
      <c r="F11789" s="2">
        <v>-0.166935974256994</v>
      </c>
      <c r="G11789" s="2">
        <v>-1.10859235676054</v>
      </c>
      <c r="H11789" s="2">
        <v>-0.71506326402477105</v>
      </c>
    </row>
    <row r="11790" spans="1:8" x14ac:dyDescent="0.2">
      <c r="A11790" s="2" t="s">
        <v>22999</v>
      </c>
      <c r="B11790" s="2" t="s">
        <v>23000</v>
      </c>
      <c r="C11790" s="2" t="s">
        <v>19629</v>
      </c>
      <c r="D11790" s="2" t="s">
        <v>19630</v>
      </c>
      <c r="E11790" s="55">
        <v>2.2858376681922399E-5</v>
      </c>
      <c r="F11790" s="2">
        <v>0.46148842635432002</v>
      </c>
      <c r="G11790" s="2">
        <v>1.10796861193089</v>
      </c>
      <c r="H11790" s="2">
        <v>-0.71580208207714402</v>
      </c>
    </row>
    <row r="11791" spans="1:8" x14ac:dyDescent="0.2">
      <c r="A11791" s="2" t="s">
        <v>23001</v>
      </c>
      <c r="B11791" s="2" t="s">
        <v>23002</v>
      </c>
      <c r="C11791" s="2" t="s">
        <v>19629</v>
      </c>
      <c r="D11791" s="2" t="s">
        <v>19630</v>
      </c>
      <c r="E11791" s="55">
        <v>2.2849104405531202E-5</v>
      </c>
      <c r="F11791" s="2">
        <v>0.36158880655336501</v>
      </c>
      <c r="G11791" s="2">
        <v>1.1076259325818101</v>
      </c>
      <c r="H11791" s="2">
        <v>-0.71620780456389399</v>
      </c>
    </row>
    <row r="11792" spans="1:8" x14ac:dyDescent="0.2">
      <c r="A11792" s="2" t="s">
        <v>23003</v>
      </c>
      <c r="B11792" s="2" t="s">
        <v>23004</v>
      </c>
      <c r="C11792" s="2" t="s">
        <v>19629</v>
      </c>
      <c r="D11792" s="2" t="s">
        <v>19630</v>
      </c>
      <c r="E11792" s="55">
        <v>2.2835089906192399E-5</v>
      </c>
      <c r="F11792" s="2">
        <v>0.46088041390092999</v>
      </c>
      <c r="G11792" s="2">
        <v>1.1071075274359401</v>
      </c>
      <c r="H11792" s="2">
        <v>-0.71682134279395904</v>
      </c>
    </row>
    <row r="11793" spans="1:8" x14ac:dyDescent="0.2">
      <c r="A11793" s="2" t="s">
        <v>23005</v>
      </c>
      <c r="B11793" s="2" t="s">
        <v>23006</v>
      </c>
      <c r="C11793" s="2" t="s">
        <v>19629</v>
      </c>
      <c r="D11793" s="2" t="s">
        <v>19630</v>
      </c>
      <c r="E11793" s="55">
        <v>2.2827658457069698E-5</v>
      </c>
      <c r="F11793" s="2">
        <v>0.55258943186380705</v>
      </c>
      <c r="G11793" s="2">
        <v>1.1068324057854499</v>
      </c>
      <c r="H11793" s="2">
        <v>-0.71714683564943005</v>
      </c>
    </row>
    <row r="11794" spans="1:8" x14ac:dyDescent="0.2">
      <c r="A11794" s="2" t="s">
        <v>23007</v>
      </c>
      <c r="B11794" s="2" t="s">
        <v>23008</v>
      </c>
      <c r="C11794" s="2" t="s">
        <v>19629</v>
      </c>
      <c r="D11794" s="2" t="s">
        <v>19630</v>
      </c>
      <c r="E11794" s="55">
        <v>2.2827193887686702E-5</v>
      </c>
      <c r="F11794" s="2">
        <v>0.40032534944446102</v>
      </c>
      <c r="G11794" s="2">
        <v>1.1068152015958901</v>
      </c>
      <c r="H11794" s="2">
        <v>-0.71716718701538995</v>
      </c>
    </row>
    <row r="11795" spans="1:8" x14ac:dyDescent="0.2">
      <c r="A11795" s="2" t="s">
        <v>23009</v>
      </c>
      <c r="B11795" s="2" t="s">
        <v>23010</v>
      </c>
      <c r="C11795" s="2" t="s">
        <v>19629</v>
      </c>
      <c r="D11795" s="2" t="s">
        <v>19630</v>
      </c>
      <c r="E11795" s="55">
        <v>2.2819082914460301E-5</v>
      </c>
      <c r="F11795" s="2">
        <v>2.4416466732028502E-2</v>
      </c>
      <c r="G11795" s="2">
        <v>1.10651473195769</v>
      </c>
      <c r="H11795" s="2">
        <v>-0.71752257080155302</v>
      </c>
    </row>
    <row r="11796" spans="1:8" x14ac:dyDescent="0.2">
      <c r="A11796" s="2" t="s">
        <v>23011</v>
      </c>
      <c r="B11796" s="2" t="s">
        <v>23012</v>
      </c>
      <c r="C11796" s="2" t="s">
        <v>19629</v>
      </c>
      <c r="D11796" s="2" t="s">
        <v>19630</v>
      </c>
      <c r="E11796" s="55">
        <v>2.2799264765116501E-5</v>
      </c>
      <c r="F11796" s="2">
        <v>0.516555034385903</v>
      </c>
      <c r="G11796" s="2">
        <v>1.10577977861572</v>
      </c>
      <c r="H11796" s="2">
        <v>-0.71839143833425501</v>
      </c>
    </row>
    <row r="11797" spans="1:8" x14ac:dyDescent="0.2">
      <c r="A11797" s="2" t="s">
        <v>23013</v>
      </c>
      <c r="B11797" s="2" t="s">
        <v>23014</v>
      </c>
      <c r="C11797" s="2" t="s">
        <v>19629</v>
      </c>
      <c r="D11797" s="2" t="s">
        <v>19630</v>
      </c>
      <c r="E11797" s="55">
        <v>2.2797789374195999E-5</v>
      </c>
      <c r="F11797" s="2">
        <v>-0.47016353231700198</v>
      </c>
      <c r="G11797" s="2">
        <v>-1.1057250188502801</v>
      </c>
      <c r="H11797" s="2">
        <v>-0.71845615264401197</v>
      </c>
    </row>
    <row r="11798" spans="1:8" x14ac:dyDescent="0.2">
      <c r="A11798" s="2" t="s">
        <v>23015</v>
      </c>
      <c r="B11798" s="2" t="s">
        <v>23016</v>
      </c>
      <c r="C11798" s="2" t="s">
        <v>19629</v>
      </c>
      <c r="D11798" s="2" t="s">
        <v>19630</v>
      </c>
      <c r="E11798" s="55">
        <v>2.27932193833658E-5</v>
      </c>
      <c r="F11798" s="2">
        <v>-2.6480890647272999E-2</v>
      </c>
      <c r="G11798" s="2">
        <v>-1.10555536198093</v>
      </c>
      <c r="H11798" s="2">
        <v>-0.71865663036646898</v>
      </c>
    </row>
    <row r="11799" spans="1:8" x14ac:dyDescent="0.2">
      <c r="A11799" s="2" t="s">
        <v>23017</v>
      </c>
      <c r="B11799" s="2" t="s">
        <v>23018</v>
      </c>
      <c r="C11799" s="2" t="s">
        <v>19629</v>
      </c>
      <c r="D11799" s="2" t="s">
        <v>19630</v>
      </c>
      <c r="E11799" s="55">
        <v>2.2787346455777099E-5</v>
      </c>
      <c r="F11799" s="2">
        <v>-1.9241217789485499E-2</v>
      </c>
      <c r="G11799" s="2">
        <v>-1.1053372465313001</v>
      </c>
      <c r="H11799" s="2">
        <v>-0.71891432473910599</v>
      </c>
    </row>
    <row r="11800" spans="1:8" x14ac:dyDescent="0.2">
      <c r="A11800" s="2" t="s">
        <v>23019</v>
      </c>
      <c r="B11800" s="2" t="s">
        <v>23020</v>
      </c>
      <c r="C11800" s="2" t="s">
        <v>19629</v>
      </c>
      <c r="D11800" s="2" t="s">
        <v>19630</v>
      </c>
      <c r="E11800" s="55">
        <v>2.27718706038438E-5</v>
      </c>
      <c r="F11800" s="2">
        <v>0.79137471001173398</v>
      </c>
      <c r="G11800" s="2">
        <v>1.1047620110209999</v>
      </c>
      <c r="H11800" s="2">
        <v>-0.71959369780487004</v>
      </c>
    </row>
    <row r="11801" spans="1:8" x14ac:dyDescent="0.2">
      <c r="A11801" s="2" t="s">
        <v>23021</v>
      </c>
      <c r="B11801" s="2"/>
      <c r="C11801" s="2" t="s">
        <v>19629</v>
      </c>
      <c r="D11801" s="2" t="s">
        <v>19630</v>
      </c>
      <c r="E11801" s="55">
        <v>2.2770679178885099E-5</v>
      </c>
      <c r="F11801" s="2">
        <v>-1.9499706136893301E-2</v>
      </c>
      <c r="G11801" s="2">
        <v>-1.1047176972716799</v>
      </c>
      <c r="H11801" s="2">
        <v>-0.71964601920681803</v>
      </c>
    </row>
    <row r="11802" spans="1:8" x14ac:dyDescent="0.2">
      <c r="A11802" s="2" t="s">
        <v>23022</v>
      </c>
      <c r="B11802" s="2" t="s">
        <v>23023</v>
      </c>
      <c r="C11802" s="2" t="s">
        <v>19629</v>
      </c>
      <c r="D11802" s="2" t="s">
        <v>19630</v>
      </c>
      <c r="E11802" s="55">
        <v>2.27692157545034E-5</v>
      </c>
      <c r="F11802" s="2">
        <v>9.8450582046152105E-2</v>
      </c>
      <c r="G11802" s="2">
        <v>1.1046632611982901</v>
      </c>
      <c r="H11802" s="2">
        <v>-0.71971028920031399</v>
      </c>
    </row>
    <row r="11803" spans="1:8" x14ac:dyDescent="0.2">
      <c r="A11803" s="2" t="s">
        <v>23024</v>
      </c>
      <c r="B11803" s="2" t="s">
        <v>23025</v>
      </c>
      <c r="C11803" s="2" t="s">
        <v>19629</v>
      </c>
      <c r="D11803" s="2" t="s">
        <v>19630</v>
      </c>
      <c r="E11803" s="55">
        <v>2.2761610227406401E-5</v>
      </c>
      <c r="F11803" s="2">
        <v>0.43691436148214002</v>
      </c>
      <c r="G11803" s="2">
        <v>1.10438025323134</v>
      </c>
      <c r="H11803" s="2">
        <v>-0.72004437174934399</v>
      </c>
    </row>
    <row r="11804" spans="1:8" x14ac:dyDescent="0.2">
      <c r="A11804" s="2" t="s">
        <v>23026</v>
      </c>
      <c r="B11804" s="2" t="s">
        <v>23027</v>
      </c>
      <c r="C11804" s="2" t="s">
        <v>19629</v>
      </c>
      <c r="D11804" s="2" t="s">
        <v>19630</v>
      </c>
      <c r="E11804" s="55">
        <v>2.2760132937005299E-5</v>
      </c>
      <c r="F11804" s="2">
        <v>6.4292563037753603E-2</v>
      </c>
      <c r="G11804" s="2">
        <v>1.10432526265245</v>
      </c>
      <c r="H11804" s="2">
        <v>-0.72010927657169299</v>
      </c>
    </row>
    <row r="11805" spans="1:8" x14ac:dyDescent="0.2">
      <c r="A11805" s="2" t="s">
        <v>23028</v>
      </c>
      <c r="B11805" s="2" t="s">
        <v>23029</v>
      </c>
      <c r="C11805" s="2" t="s">
        <v>19629</v>
      </c>
      <c r="D11805" s="2" t="s">
        <v>19630</v>
      </c>
      <c r="E11805" s="55">
        <v>2.27559707286495E-5</v>
      </c>
      <c r="F11805" s="2">
        <v>-2.39978163734531E-2</v>
      </c>
      <c r="G11805" s="2">
        <v>-1.1041702948949901</v>
      </c>
      <c r="H11805" s="2">
        <v>-0.72029216605659296</v>
      </c>
    </row>
    <row r="11806" spans="1:8" x14ac:dyDescent="0.2">
      <c r="A11806" s="2" t="s">
        <v>23030</v>
      </c>
      <c r="B11806" s="2" t="s">
        <v>23031</v>
      </c>
      <c r="C11806" s="2" t="s">
        <v>19629</v>
      </c>
      <c r="D11806" s="2" t="s">
        <v>19630</v>
      </c>
      <c r="E11806" s="55">
        <v>2.2755608531155301E-5</v>
      </c>
      <c r="F11806" s="2">
        <v>0.48874768558514298</v>
      </c>
      <c r="G11806" s="2">
        <v>1.10415680715089</v>
      </c>
      <c r="H11806" s="2">
        <v>-0.72030808277666303</v>
      </c>
    </row>
    <row r="11807" spans="1:8" x14ac:dyDescent="0.2">
      <c r="A11807" s="2" t="s">
        <v>23032</v>
      </c>
      <c r="B11807" s="2" t="s">
        <v>23033</v>
      </c>
      <c r="C11807" s="2" t="s">
        <v>19629</v>
      </c>
      <c r="D11807" s="2" t="s">
        <v>19630</v>
      </c>
      <c r="E11807" s="55">
        <v>2.27291939512986E-5</v>
      </c>
      <c r="F11807" s="2">
        <v>0.10192658676289799</v>
      </c>
      <c r="G11807" s="2">
        <v>1.1031721398360199</v>
      </c>
      <c r="H11807" s="2">
        <v>-0.72146955128542301</v>
      </c>
    </row>
    <row r="11808" spans="1:8" x14ac:dyDescent="0.2">
      <c r="A11808" s="2" t="s">
        <v>23034</v>
      </c>
      <c r="B11808" s="2" t="s">
        <v>23035</v>
      </c>
      <c r="C11808" s="2" t="s">
        <v>19629</v>
      </c>
      <c r="D11808" s="2" t="s">
        <v>19630</v>
      </c>
      <c r="E11808" s="55">
        <v>2.27214772136053E-5</v>
      </c>
      <c r="F11808" s="2">
        <v>0.204517310739987</v>
      </c>
      <c r="G11808" s="2">
        <v>1.10288409771839</v>
      </c>
      <c r="H11808" s="2">
        <v>-0.72180911668655001</v>
      </c>
    </row>
    <row r="11809" spans="1:8" x14ac:dyDescent="0.2">
      <c r="A11809" s="2" t="s">
        <v>23036</v>
      </c>
      <c r="B11809" s="2" t="s">
        <v>23037</v>
      </c>
      <c r="C11809" s="2" t="s">
        <v>19629</v>
      </c>
      <c r="D11809" s="2" t="s">
        <v>19630</v>
      </c>
      <c r="E11809" s="55">
        <v>2.2692960465864301E-5</v>
      </c>
      <c r="F11809" s="2">
        <v>-0.40001790851424501</v>
      </c>
      <c r="G11809" s="2">
        <v>-1.1018181514785299</v>
      </c>
      <c r="H11809" s="2">
        <v>-0.72306496187331404</v>
      </c>
    </row>
    <row r="11810" spans="1:8" x14ac:dyDescent="0.2">
      <c r="A11810" s="2" t="s">
        <v>23038</v>
      </c>
      <c r="B11810" s="2" t="s">
        <v>23039</v>
      </c>
      <c r="C11810" s="2" t="s">
        <v>19629</v>
      </c>
      <c r="D11810" s="2" t="s">
        <v>19630</v>
      </c>
      <c r="E11810" s="55">
        <v>2.2682628698977899E-5</v>
      </c>
      <c r="F11810" s="2">
        <v>0.68732047874013402</v>
      </c>
      <c r="G11810" s="2">
        <v>1.1014313681160199</v>
      </c>
      <c r="H11810" s="2">
        <v>-0.72352035065425602</v>
      </c>
    </row>
    <row r="11811" spans="1:8" x14ac:dyDescent="0.2">
      <c r="A11811" s="2" t="s">
        <v>23040</v>
      </c>
      <c r="B11811" s="2" t="s">
        <v>23041</v>
      </c>
      <c r="C11811" s="2" t="s">
        <v>19629</v>
      </c>
      <c r="D11811" s="2" t="s">
        <v>19630</v>
      </c>
      <c r="E11811" s="55">
        <v>2.26807527287098E-5</v>
      </c>
      <c r="F11811" s="2">
        <v>0.24907455112837901</v>
      </c>
      <c r="G11811" s="2">
        <v>1.10136110521674</v>
      </c>
      <c r="H11811" s="2">
        <v>-0.72360305922356005</v>
      </c>
    </row>
    <row r="11812" spans="1:8" x14ac:dyDescent="0.2">
      <c r="A11812" s="2" t="s">
        <v>23042</v>
      </c>
      <c r="B11812" s="2" t="s">
        <v>23043</v>
      </c>
      <c r="C11812" s="2" t="s">
        <v>19629</v>
      </c>
      <c r="D11812" s="2" t="s">
        <v>19630</v>
      </c>
      <c r="E11812" s="55">
        <v>2.2672987457616999E-5</v>
      </c>
      <c r="F11812" s="2">
        <v>0.15641234118364999</v>
      </c>
      <c r="G11812" s="2">
        <v>1.1010701539197101</v>
      </c>
      <c r="H11812" s="2">
        <v>-0.723945490573767</v>
      </c>
    </row>
    <row r="11813" spans="1:8" x14ac:dyDescent="0.2">
      <c r="A11813" s="2" t="s">
        <v>23044</v>
      </c>
      <c r="B11813" s="2" t="s">
        <v>23045</v>
      </c>
      <c r="C11813" s="2" t="s">
        <v>19629</v>
      </c>
      <c r="D11813" s="2" t="s">
        <v>19630</v>
      </c>
      <c r="E11813" s="55">
        <v>2.2661495259312899E-5</v>
      </c>
      <c r="F11813" s="2">
        <v>-2.9276462661894299E-2</v>
      </c>
      <c r="G11813" s="2">
        <v>-1.1006392369483999</v>
      </c>
      <c r="H11813" s="2">
        <v>-0.72445248647912797</v>
      </c>
    </row>
    <row r="11814" spans="1:8" x14ac:dyDescent="0.2">
      <c r="A11814" s="2" t="s">
        <v>23046</v>
      </c>
      <c r="B11814" s="2" t="s">
        <v>23047</v>
      </c>
      <c r="C11814" s="2" t="s">
        <v>19629</v>
      </c>
      <c r="D11814" s="2" t="s">
        <v>19630</v>
      </c>
      <c r="E11814" s="55">
        <v>2.2661343368035599E-5</v>
      </c>
      <c r="F11814" s="2">
        <v>-0.239477156999578</v>
      </c>
      <c r="G11814" s="2">
        <v>-1.10063353896986</v>
      </c>
      <c r="H11814" s="2">
        <v>-0.72445918911351903</v>
      </c>
    </row>
    <row r="11815" spans="1:8" x14ac:dyDescent="0.2">
      <c r="A11815" s="2" t="s">
        <v>23048</v>
      </c>
      <c r="B11815" s="2" t="s">
        <v>23049</v>
      </c>
      <c r="C11815" s="2" t="s">
        <v>19629</v>
      </c>
      <c r="D11815" s="2" t="s">
        <v>19630</v>
      </c>
      <c r="E11815" s="55">
        <v>2.2647290598753999E-5</v>
      </c>
      <c r="F11815" s="2">
        <v>-0.41596855312898401</v>
      </c>
      <c r="G11815" s="2">
        <v>-1.1001060766541599</v>
      </c>
      <c r="H11815" s="2">
        <v>-0.72507950221900697</v>
      </c>
    </row>
    <row r="11816" spans="1:8" x14ac:dyDescent="0.2">
      <c r="A11816" s="2" t="s">
        <v>23050</v>
      </c>
      <c r="B11816" s="2" t="s">
        <v>23051</v>
      </c>
      <c r="C11816" s="2" t="s">
        <v>19629</v>
      </c>
      <c r="D11816" s="2" t="s">
        <v>19630</v>
      </c>
      <c r="E11816" s="55">
        <v>2.2630741316698201E-5</v>
      </c>
      <c r="F11816" s="2">
        <v>0.38553081440686798</v>
      </c>
      <c r="G11816" s="2">
        <v>1.0994841645789899</v>
      </c>
      <c r="H11816" s="2">
        <v>-0.72581050938069303</v>
      </c>
    </row>
    <row r="11817" spans="1:8" x14ac:dyDescent="0.2">
      <c r="A11817" s="2" t="s">
        <v>23052</v>
      </c>
      <c r="B11817" s="2" t="s">
        <v>23053</v>
      </c>
      <c r="C11817" s="2" t="s">
        <v>19629</v>
      </c>
      <c r="D11817" s="2" t="s">
        <v>19630</v>
      </c>
      <c r="E11817" s="55">
        <v>2.2607617743308799E-5</v>
      </c>
      <c r="F11817" s="2">
        <v>0.44661089624112699</v>
      </c>
      <c r="G11817" s="2">
        <v>1.0986138420439799</v>
      </c>
      <c r="H11817" s="2">
        <v>-0.72683280885967505</v>
      </c>
    </row>
    <row r="11818" spans="1:8" x14ac:dyDescent="0.2">
      <c r="A11818" s="2" t="s">
        <v>23054</v>
      </c>
      <c r="B11818" s="2" t="s">
        <v>23055</v>
      </c>
      <c r="C11818" s="2" t="s">
        <v>19629</v>
      </c>
      <c r="D11818" s="2" t="s">
        <v>19630</v>
      </c>
      <c r="E11818" s="55">
        <v>2.2569186400755999E-5</v>
      </c>
      <c r="F11818" s="2">
        <v>0.39133420114512002</v>
      </c>
      <c r="G11818" s="2">
        <v>1.0971638656850999</v>
      </c>
      <c r="H11818" s="2">
        <v>-0.72853418426838501</v>
      </c>
    </row>
    <row r="11819" spans="1:8" x14ac:dyDescent="0.2">
      <c r="A11819" s="2" t="s">
        <v>23056</v>
      </c>
      <c r="B11819" s="2" t="s">
        <v>23057</v>
      </c>
      <c r="C11819" s="2" t="s">
        <v>19629</v>
      </c>
      <c r="D11819" s="2" t="s">
        <v>19630</v>
      </c>
      <c r="E11819" s="55">
        <v>2.25422655379948E-5</v>
      </c>
      <c r="F11819" s="2">
        <v>-4.8420788731101998E-2</v>
      </c>
      <c r="G11819" s="2">
        <v>-1.0961455522941499</v>
      </c>
      <c r="H11819" s="2">
        <v>-0.72972771118192403</v>
      </c>
    </row>
    <row r="11820" spans="1:8" x14ac:dyDescent="0.2">
      <c r="A11820" s="2" t="s">
        <v>23058</v>
      </c>
      <c r="B11820" s="2" t="s">
        <v>23059</v>
      </c>
      <c r="C11820" s="2" t="s">
        <v>19629</v>
      </c>
      <c r="D11820" s="2" t="s">
        <v>19630</v>
      </c>
      <c r="E11820" s="55">
        <v>2.2513962190662299E-5</v>
      </c>
      <c r="F11820" s="2">
        <v>0.148559916305887</v>
      </c>
      <c r="G11820" s="2">
        <v>1.09507260954646</v>
      </c>
      <c r="H11820" s="2">
        <v>-0.730984068071864</v>
      </c>
    </row>
    <row r="11821" spans="1:8" x14ac:dyDescent="0.2">
      <c r="A11821" s="2" t="s">
        <v>23060</v>
      </c>
      <c r="B11821" s="2" t="s">
        <v>23061</v>
      </c>
      <c r="C11821" s="2" t="s">
        <v>19629</v>
      </c>
      <c r="D11821" s="2" t="s">
        <v>19630</v>
      </c>
      <c r="E11821" s="55">
        <v>2.25083766647316E-5</v>
      </c>
      <c r="F11821" s="2">
        <v>1.7284263818281999E-2</v>
      </c>
      <c r="G11821" s="2">
        <v>1.0948605859045399</v>
      </c>
      <c r="H11821" s="2">
        <v>-0.73123219049579902</v>
      </c>
    </row>
    <row r="11822" spans="1:8" x14ac:dyDescent="0.2">
      <c r="A11822" s="2" t="s">
        <v>23062</v>
      </c>
      <c r="B11822" s="2" t="s">
        <v>23063</v>
      </c>
      <c r="C11822" s="2" t="s">
        <v>19629</v>
      </c>
      <c r="D11822" s="2" t="s">
        <v>19630</v>
      </c>
      <c r="E11822" s="55">
        <v>2.2503834145370799E-5</v>
      </c>
      <c r="F11822" s="2">
        <v>0.31236841030075302</v>
      </c>
      <c r="G11822" s="2">
        <v>1.0946880851583201</v>
      </c>
      <c r="H11822" s="2">
        <v>-0.73143402547763203</v>
      </c>
    </row>
    <row r="11823" spans="1:8" x14ac:dyDescent="0.2">
      <c r="A11823" s="2" t="s">
        <v>23064</v>
      </c>
      <c r="B11823" s="2" t="s">
        <v>23065</v>
      </c>
      <c r="C11823" s="2" t="s">
        <v>19629</v>
      </c>
      <c r="D11823" s="2" t="s">
        <v>19630</v>
      </c>
      <c r="E11823" s="55">
        <v>2.2501874527125501E-5</v>
      </c>
      <c r="F11823" s="2">
        <v>0.60648136805747199</v>
      </c>
      <c r="G11823" s="2">
        <v>1.0946136501255299</v>
      </c>
      <c r="H11823" s="2">
        <v>-0.73152110857421704</v>
      </c>
    </row>
    <row r="11824" spans="1:8" x14ac:dyDescent="0.2">
      <c r="A11824" s="2" t="s">
        <v>23066</v>
      </c>
      <c r="B11824" s="2" t="s">
        <v>23067</v>
      </c>
      <c r="C11824" s="2" t="s">
        <v>19629</v>
      </c>
      <c r="D11824" s="2" t="s">
        <v>19630</v>
      </c>
      <c r="E11824" s="55">
        <v>2.2479166986944E-5</v>
      </c>
      <c r="F11824" s="2">
        <v>-0.14945890489501801</v>
      </c>
      <c r="G11824" s="2">
        <v>-1.09375027364773</v>
      </c>
      <c r="H11824" s="2">
        <v>-0.73253075803412904</v>
      </c>
    </row>
    <row r="11825" spans="1:8" x14ac:dyDescent="0.2">
      <c r="A11825" s="2" t="s">
        <v>23068</v>
      </c>
      <c r="B11825" s="2" t="s">
        <v>23069</v>
      </c>
      <c r="C11825" s="2" t="s">
        <v>19629</v>
      </c>
      <c r="D11825" s="2" t="s">
        <v>19630</v>
      </c>
      <c r="E11825" s="55">
        <v>2.24661249429436E-5</v>
      </c>
      <c r="F11825" s="2">
        <v>0.35864631138321301</v>
      </c>
      <c r="G11825" s="2">
        <v>1.09325369157717</v>
      </c>
      <c r="H11825" s="2">
        <v>-0.73311111000516205</v>
      </c>
    </row>
    <row r="11826" spans="1:8" x14ac:dyDescent="0.2">
      <c r="A11826" s="2" t="s">
        <v>23070</v>
      </c>
      <c r="B11826" s="2" t="s">
        <v>23071</v>
      </c>
      <c r="C11826" s="2" t="s">
        <v>19629</v>
      </c>
      <c r="D11826" s="2" t="s">
        <v>19630</v>
      </c>
      <c r="E11826" s="55">
        <v>2.24469613828715E-5</v>
      </c>
      <c r="F11826" s="2">
        <v>0.46039989213724303</v>
      </c>
      <c r="G11826" s="2">
        <v>1.0925230966608399</v>
      </c>
      <c r="H11826" s="2">
        <v>-0.73396447203269899</v>
      </c>
    </row>
    <row r="11827" spans="1:8" x14ac:dyDescent="0.2">
      <c r="A11827" s="2" t="s">
        <v>23072</v>
      </c>
      <c r="B11827" s="2" t="s">
        <v>23073</v>
      </c>
      <c r="C11827" s="2" t="s">
        <v>19629</v>
      </c>
      <c r="D11827" s="2" t="s">
        <v>19630</v>
      </c>
      <c r="E11827" s="55">
        <v>2.24086896154496E-5</v>
      </c>
      <c r="F11827" s="2">
        <v>0.232214388715555</v>
      </c>
      <c r="G11827" s="2">
        <v>1.09106068130597</v>
      </c>
      <c r="H11827" s="2">
        <v>-0.73567091373490501</v>
      </c>
    </row>
    <row r="11828" spans="1:8" x14ac:dyDescent="0.2">
      <c r="A11828" s="2" t="s">
        <v>23074</v>
      </c>
      <c r="B11828" s="2" t="s">
        <v>23075</v>
      </c>
      <c r="C11828" s="2" t="s">
        <v>19629</v>
      </c>
      <c r="D11828" s="2" t="s">
        <v>19630</v>
      </c>
      <c r="E11828" s="55">
        <v>2.2404797514141699E-5</v>
      </c>
      <c r="F11828" s="2">
        <v>-1.84168280753561E-2</v>
      </c>
      <c r="G11828" s="2">
        <v>-1.09091170908952</v>
      </c>
      <c r="H11828" s="2">
        <v>-0.73584461596276496</v>
      </c>
    </row>
    <row r="11829" spans="1:8" x14ac:dyDescent="0.2">
      <c r="A11829" s="2" t="s">
        <v>23076</v>
      </c>
      <c r="B11829" s="2" t="s">
        <v>23077</v>
      </c>
      <c r="C11829" s="2" t="s">
        <v>19629</v>
      </c>
      <c r="D11829" s="2" t="s">
        <v>19630</v>
      </c>
      <c r="E11829" s="55">
        <v>2.2380166719182499E-5</v>
      </c>
      <c r="F11829" s="2">
        <v>0.51527154525612096</v>
      </c>
      <c r="G11829" s="2">
        <v>1.08996787927724</v>
      </c>
      <c r="H11829" s="2">
        <v>-0.73694457430336702</v>
      </c>
    </row>
    <row r="11830" spans="1:8" x14ac:dyDescent="0.2">
      <c r="A11830" s="2" t="s">
        <v>23078</v>
      </c>
      <c r="B11830" s="2" t="s">
        <v>23079</v>
      </c>
      <c r="C11830" s="2" t="s">
        <v>19629</v>
      </c>
      <c r="D11830" s="2" t="s">
        <v>19630</v>
      </c>
      <c r="E11830" s="55">
        <v>2.23434362044417E-5</v>
      </c>
      <c r="F11830" s="2">
        <v>0.40493288671988997</v>
      </c>
      <c r="G11830" s="2">
        <v>1.0885569444504399</v>
      </c>
      <c r="H11830" s="2">
        <v>-0.73858713083215899</v>
      </c>
    </row>
    <row r="11831" spans="1:8" x14ac:dyDescent="0.2">
      <c r="A11831" s="2" t="s">
        <v>23080</v>
      </c>
      <c r="B11831" s="2" t="s">
        <v>23081</v>
      </c>
      <c r="C11831" s="2" t="s">
        <v>19629</v>
      </c>
      <c r="D11831" s="2" t="s">
        <v>19630</v>
      </c>
      <c r="E11831" s="55">
        <v>2.233344756708E-5</v>
      </c>
      <c r="F11831" s="2">
        <v>-6.5735971511825905E-2</v>
      </c>
      <c r="G11831" s="2">
        <v>-1.0881725314564099</v>
      </c>
      <c r="H11831" s="2">
        <v>-0.73903428097718205</v>
      </c>
    </row>
    <row r="11832" spans="1:8" x14ac:dyDescent="0.2">
      <c r="A11832" s="2" t="s">
        <v>23082</v>
      </c>
      <c r="B11832" s="2" t="s">
        <v>23083</v>
      </c>
      <c r="C11832" s="2" t="s">
        <v>19629</v>
      </c>
      <c r="D11832" s="2" t="s">
        <v>19630</v>
      </c>
      <c r="E11832" s="55">
        <v>2.23320248600167E-5</v>
      </c>
      <c r="F11832" s="2">
        <v>-5.5433635372034003E-2</v>
      </c>
      <c r="G11832" s="2">
        <v>-1.0881177534951001</v>
      </c>
      <c r="H11832" s="2">
        <v>-0.73909798598107501</v>
      </c>
    </row>
    <row r="11833" spans="1:8" x14ac:dyDescent="0.2">
      <c r="A11833" s="2" t="s">
        <v>23084</v>
      </c>
      <c r="B11833" s="2" t="s">
        <v>23085</v>
      </c>
      <c r="C11833" s="2" t="s">
        <v>19629</v>
      </c>
      <c r="D11833" s="2" t="s">
        <v>19630</v>
      </c>
      <c r="E11833" s="55">
        <v>2.2321910252642899E-5</v>
      </c>
      <c r="F11833" s="2">
        <v>8.5369835913882794E-2</v>
      </c>
      <c r="G11833" s="2">
        <v>1.0877281343335199</v>
      </c>
      <c r="H11833" s="2">
        <v>-0.73955100798560502</v>
      </c>
    </row>
    <row r="11834" spans="1:8" x14ac:dyDescent="0.2">
      <c r="A11834" s="2" t="s">
        <v>23086</v>
      </c>
      <c r="B11834" s="2" t="s">
        <v>23087</v>
      </c>
      <c r="C11834" s="2" t="s">
        <v>19629</v>
      </c>
      <c r="D11834" s="2" t="s">
        <v>19630</v>
      </c>
      <c r="E11834" s="55">
        <v>2.2315993930766002E-5</v>
      </c>
      <c r="F11834" s="2">
        <v>0.332807243313545</v>
      </c>
      <c r="G11834" s="2">
        <v>1.08750008841345</v>
      </c>
      <c r="H11834" s="2">
        <v>-0.73981608861585302</v>
      </c>
    </row>
    <row r="11835" spans="1:8" x14ac:dyDescent="0.2">
      <c r="A11835" s="2" t="s">
        <v>23088</v>
      </c>
      <c r="B11835" s="2"/>
      <c r="C11835" s="2" t="s">
        <v>19629</v>
      </c>
      <c r="D11835" s="2" t="s">
        <v>19630</v>
      </c>
      <c r="E11835" s="55">
        <v>2.2310369242828399E-5</v>
      </c>
      <c r="F11835" s="2">
        <v>-1.9229804569508301E-2</v>
      </c>
      <c r="G11835" s="2">
        <v>-1.0872831831477101</v>
      </c>
      <c r="H11835" s="2">
        <v>-0.74006816777263795</v>
      </c>
    </row>
    <row r="11836" spans="1:8" x14ac:dyDescent="0.2">
      <c r="A11836" s="2" t="s">
        <v>23089</v>
      </c>
      <c r="B11836" s="2" t="s">
        <v>23090</v>
      </c>
      <c r="C11836" s="2" t="s">
        <v>19629</v>
      </c>
      <c r="D11836" s="2" t="s">
        <v>19630</v>
      </c>
      <c r="E11836" s="55">
        <v>2.22861445532406E-5</v>
      </c>
      <c r="F11836" s="2">
        <v>7.4638483630714306E-2</v>
      </c>
      <c r="G11836" s="2">
        <v>1.08634788374391</v>
      </c>
      <c r="H11836" s="2">
        <v>-0.74115456174783401</v>
      </c>
    </row>
    <row r="11837" spans="1:8" x14ac:dyDescent="0.2">
      <c r="A11837" s="2" t="s">
        <v>23091</v>
      </c>
      <c r="B11837" s="2" t="s">
        <v>23092</v>
      </c>
      <c r="C11837" s="2" t="s">
        <v>19629</v>
      </c>
      <c r="D11837" s="2" t="s">
        <v>19630</v>
      </c>
      <c r="E11837" s="55">
        <v>2.22758856790461E-5</v>
      </c>
      <c r="F11837" s="2">
        <v>0.56326933100162901</v>
      </c>
      <c r="G11837" s="2">
        <v>1.08595124580561</v>
      </c>
      <c r="H11837" s="2">
        <v>-0.74161499294106503</v>
      </c>
    </row>
    <row r="11838" spans="1:8" x14ac:dyDescent="0.2">
      <c r="A11838" s="2" t="s">
        <v>23093</v>
      </c>
      <c r="B11838" s="2" t="s">
        <v>23094</v>
      </c>
      <c r="C11838" s="2" t="s">
        <v>19629</v>
      </c>
      <c r="D11838" s="2" t="s">
        <v>19630</v>
      </c>
      <c r="E11838" s="55">
        <v>2.22619432885818E-5</v>
      </c>
      <c r="F11838" s="2">
        <v>0.60842583559063701</v>
      </c>
      <c r="G11838" s="2">
        <v>1.08541166693563</v>
      </c>
      <c r="H11838" s="2">
        <v>-0.74224108501857</v>
      </c>
    </row>
    <row r="11839" spans="1:8" x14ac:dyDescent="0.2">
      <c r="A11839" s="2" t="s">
        <v>23095</v>
      </c>
      <c r="B11839" s="2" t="s">
        <v>23096</v>
      </c>
      <c r="C11839" s="2" t="s">
        <v>19629</v>
      </c>
      <c r="D11839" s="2" t="s">
        <v>19630</v>
      </c>
      <c r="E11839" s="55">
        <v>2.22445453581521E-5</v>
      </c>
      <c r="F11839" s="2">
        <v>8.5261908586563101E-2</v>
      </c>
      <c r="G11839" s="2">
        <v>1.0847375056169899</v>
      </c>
      <c r="H11839" s="2">
        <v>-0.74302290051842901</v>
      </c>
    </row>
    <row r="11840" spans="1:8" x14ac:dyDescent="0.2">
      <c r="A11840" s="2" t="s">
        <v>23097</v>
      </c>
      <c r="B11840" s="2" t="s">
        <v>23098</v>
      </c>
      <c r="C11840" s="2" t="s">
        <v>19629</v>
      </c>
      <c r="D11840" s="2" t="s">
        <v>19630</v>
      </c>
      <c r="E11840" s="55">
        <v>2.2204717151974601E-5</v>
      </c>
      <c r="F11840" s="2">
        <v>-0.36532719362973498</v>
      </c>
      <c r="G11840" s="2">
        <v>-1.0831906115905601</v>
      </c>
      <c r="H11840" s="2">
        <v>-0.744814976002797</v>
      </c>
    </row>
    <row r="11841" spans="1:8" x14ac:dyDescent="0.2">
      <c r="A11841" s="2" t="s">
        <v>23099</v>
      </c>
      <c r="B11841" s="2" t="s">
        <v>23100</v>
      </c>
      <c r="C11841" s="2" t="s">
        <v>19629</v>
      </c>
      <c r="D11841" s="2" t="s">
        <v>19630</v>
      </c>
      <c r="E11841" s="55">
        <v>2.21958695847402E-5</v>
      </c>
      <c r="F11841" s="2">
        <v>-0.212421136098737</v>
      </c>
      <c r="G11841" s="2">
        <v>-1.08284630253296</v>
      </c>
      <c r="H11841" s="2">
        <v>-0.74521350980234702</v>
      </c>
    </row>
    <row r="11842" spans="1:8" x14ac:dyDescent="0.2">
      <c r="A11842" s="2" t="s">
        <v>23101</v>
      </c>
      <c r="B11842" s="2" t="s">
        <v>23102</v>
      </c>
      <c r="C11842" s="2" t="s">
        <v>19629</v>
      </c>
      <c r="D11842" s="2" t="s">
        <v>19630</v>
      </c>
      <c r="E11842" s="55">
        <v>2.2190910434427602E-5</v>
      </c>
      <c r="F11842" s="2">
        <v>-0.14109777818363001</v>
      </c>
      <c r="G11842" s="2">
        <v>-1.08265320590619</v>
      </c>
      <c r="H11842" s="2">
        <v>-0.74543696148784</v>
      </c>
    </row>
    <row r="11843" spans="1:8" x14ac:dyDescent="0.2">
      <c r="A11843" s="2" t="s">
        <v>23103</v>
      </c>
      <c r="B11843" s="2" t="s">
        <v>23104</v>
      </c>
      <c r="C11843" s="2" t="s">
        <v>19629</v>
      </c>
      <c r="D11843" s="2" t="s">
        <v>19630</v>
      </c>
      <c r="E11843" s="55">
        <v>2.2171774991974802E-5</v>
      </c>
      <c r="F11843" s="2">
        <v>-1.89919300695067E-2</v>
      </c>
      <c r="G11843" s="2">
        <v>-1.08190739265193</v>
      </c>
      <c r="H11843" s="2">
        <v>-0.74629964342371902</v>
      </c>
    </row>
    <row r="11844" spans="1:8" x14ac:dyDescent="0.2">
      <c r="A11844" s="2" t="s">
        <v>23105</v>
      </c>
      <c r="B11844" s="2" t="s">
        <v>23106</v>
      </c>
      <c r="C11844" s="2" t="s">
        <v>19629</v>
      </c>
      <c r="D11844" s="2" t="s">
        <v>19630</v>
      </c>
      <c r="E11844" s="55">
        <v>2.2170594592529899E-5</v>
      </c>
      <c r="F11844" s="2">
        <v>0.46525301570833999</v>
      </c>
      <c r="G11844" s="2">
        <v>1.08186134808709</v>
      </c>
      <c r="H11844" s="2">
        <v>-0.746352883672179</v>
      </c>
    </row>
    <row r="11845" spans="1:8" x14ac:dyDescent="0.2">
      <c r="A11845" s="2" t="s">
        <v>23107</v>
      </c>
      <c r="B11845" s="2" t="s">
        <v>23108</v>
      </c>
      <c r="C11845" s="2" t="s">
        <v>19629</v>
      </c>
      <c r="D11845" s="2" t="s">
        <v>19630</v>
      </c>
      <c r="E11845" s="55">
        <v>2.2169200713184599E-5</v>
      </c>
      <c r="F11845" s="2">
        <v>0.45926610409014601</v>
      </c>
      <c r="G11845" s="2">
        <v>1.0818069704982201</v>
      </c>
      <c r="H11845" s="2">
        <v>-0.74641575628243595</v>
      </c>
    </row>
    <row r="11846" spans="1:8" x14ac:dyDescent="0.2">
      <c r="A11846" s="2" t="s">
        <v>23109</v>
      </c>
      <c r="B11846" s="2" t="s">
        <v>23110</v>
      </c>
      <c r="C11846" s="2" t="s">
        <v>19629</v>
      </c>
      <c r="D11846" s="2" t="s">
        <v>19630</v>
      </c>
      <c r="E11846" s="55">
        <v>2.2154489258019401E-5</v>
      </c>
      <c r="F11846" s="2">
        <v>2.7463167099302101E-2</v>
      </c>
      <c r="G11846" s="2">
        <v>1.08123267634058</v>
      </c>
      <c r="H11846" s="2">
        <v>-0.74707957537037895</v>
      </c>
    </row>
    <row r="11847" spans="1:8" x14ac:dyDescent="0.2">
      <c r="A11847" s="2" t="s">
        <v>23111</v>
      </c>
      <c r="B11847" s="2" t="s">
        <v>23112</v>
      </c>
      <c r="C11847" s="2" t="s">
        <v>19629</v>
      </c>
      <c r="D11847" s="2" t="s">
        <v>19630</v>
      </c>
      <c r="E11847" s="55">
        <v>2.2151591763774899E-5</v>
      </c>
      <c r="F11847" s="2">
        <v>2.98265909829349E-2</v>
      </c>
      <c r="G11847" s="2">
        <v>1.0811194853243</v>
      </c>
      <c r="H11847" s="2">
        <v>-0.74721036979819799</v>
      </c>
    </row>
    <row r="11848" spans="1:8" x14ac:dyDescent="0.2">
      <c r="A11848" s="2" t="s">
        <v>23113</v>
      </c>
      <c r="B11848" s="2" t="s">
        <v>23114</v>
      </c>
      <c r="C11848" s="2" t="s">
        <v>19629</v>
      </c>
      <c r="D11848" s="2" t="s">
        <v>19630</v>
      </c>
      <c r="E11848" s="55">
        <v>2.2132398712737499E-5</v>
      </c>
      <c r="F11848" s="2">
        <v>0.53220566215396903</v>
      </c>
      <c r="G11848" s="2">
        <v>1.08036903232132</v>
      </c>
      <c r="H11848" s="2">
        <v>-0.74807718654033195</v>
      </c>
    </row>
    <row r="11849" spans="1:8" x14ac:dyDescent="0.2">
      <c r="A11849" s="2" t="s">
        <v>23115</v>
      </c>
      <c r="B11849" s="2" t="s">
        <v>23116</v>
      </c>
      <c r="C11849" s="2" t="s">
        <v>19629</v>
      </c>
      <c r="D11849" s="2" t="s">
        <v>19630</v>
      </c>
      <c r="E11849" s="55">
        <v>2.2114363223857399E-5</v>
      </c>
      <c r="F11849" s="2">
        <v>0.40393605225884399</v>
      </c>
      <c r="G11849" s="2">
        <v>1.0796627709684099</v>
      </c>
      <c r="H11849" s="2">
        <v>-0.74889240958143</v>
      </c>
    </row>
    <row r="11850" spans="1:8" x14ac:dyDescent="0.2">
      <c r="A11850" s="2" t="s">
        <v>23117</v>
      </c>
      <c r="B11850" s="2" t="s">
        <v>23118</v>
      </c>
      <c r="C11850" s="2" t="s">
        <v>19629</v>
      </c>
      <c r="D11850" s="2" t="s">
        <v>19630</v>
      </c>
      <c r="E11850" s="55">
        <v>2.2111096114829598E-5</v>
      </c>
      <c r="F11850" s="2">
        <v>0.76181674306173597</v>
      </c>
      <c r="G11850" s="2">
        <v>1.0795347214188999</v>
      </c>
      <c r="H11850" s="2">
        <v>-0.74904015746904395</v>
      </c>
    </row>
    <row r="11851" spans="1:8" x14ac:dyDescent="0.2">
      <c r="A11851" s="2" t="s">
        <v>23119</v>
      </c>
      <c r="B11851" s="2" t="s">
        <v>23120</v>
      </c>
      <c r="C11851" s="2" t="s">
        <v>19629</v>
      </c>
      <c r="D11851" s="2" t="s">
        <v>19630</v>
      </c>
      <c r="E11851" s="55">
        <v>2.2108250362196099E-5</v>
      </c>
      <c r="F11851" s="2">
        <v>0.51998796776579603</v>
      </c>
      <c r="G11851" s="2">
        <v>1.0794231585205201</v>
      </c>
      <c r="H11851" s="2">
        <v>-0.74916886821772</v>
      </c>
    </row>
    <row r="11852" spans="1:8" x14ac:dyDescent="0.2">
      <c r="A11852" s="2" t="s">
        <v>23121</v>
      </c>
      <c r="B11852" s="2" t="s">
        <v>23122</v>
      </c>
      <c r="C11852" s="2" t="s">
        <v>19629</v>
      </c>
      <c r="D11852" s="2" t="s">
        <v>19630</v>
      </c>
      <c r="E11852" s="55">
        <v>2.2107047309871698E-5</v>
      </c>
      <c r="F11852" s="2">
        <v>0.182253027267294</v>
      </c>
      <c r="G11852" s="2">
        <v>1.0793759871086901</v>
      </c>
      <c r="H11852" s="2">
        <v>-0.74922328614182399</v>
      </c>
    </row>
    <row r="11853" spans="1:8" x14ac:dyDescent="0.2">
      <c r="A11853" s="2" t="s">
        <v>23123</v>
      </c>
      <c r="B11853" s="2" t="s">
        <v>23124</v>
      </c>
      <c r="C11853" s="2" t="s">
        <v>19629</v>
      </c>
      <c r="D11853" s="2" t="s">
        <v>19630</v>
      </c>
      <c r="E11853" s="55">
        <v>2.2094399935279601E-5</v>
      </c>
      <c r="F11853" s="2">
        <v>2.32188423978518E-2</v>
      </c>
      <c r="G11853" s="2">
        <v>1.0788798061121401</v>
      </c>
      <c r="H11853" s="2">
        <v>-0.74979554681402505</v>
      </c>
    </row>
    <row r="11854" spans="1:8" x14ac:dyDescent="0.2">
      <c r="A11854" s="2" t="s">
        <v>23125</v>
      </c>
      <c r="B11854" s="2" t="s">
        <v>23126</v>
      </c>
      <c r="C11854" s="2" t="s">
        <v>19629</v>
      </c>
      <c r="D11854" s="2" t="s">
        <v>19630</v>
      </c>
      <c r="E11854" s="55">
        <v>2.20924313178994E-5</v>
      </c>
      <c r="F11854" s="2">
        <v>0.19900626359262699</v>
      </c>
      <c r="G11854" s="2">
        <v>1.0788025273655999</v>
      </c>
      <c r="H11854" s="2">
        <v>-0.74988465106693503</v>
      </c>
    </row>
    <row r="11855" spans="1:8" x14ac:dyDescent="0.2">
      <c r="A11855" s="2" t="s">
        <v>23127</v>
      </c>
      <c r="B11855" s="2" t="s">
        <v>23128</v>
      </c>
      <c r="C11855" s="2" t="s">
        <v>19629</v>
      </c>
      <c r="D11855" s="2" t="s">
        <v>19630</v>
      </c>
      <c r="E11855" s="55">
        <v>2.2083758813518098E-5</v>
      </c>
      <c r="F11855" s="2">
        <v>0.72711704324396398</v>
      </c>
      <c r="G11855" s="2">
        <v>1.07846193726383</v>
      </c>
      <c r="H11855" s="2">
        <v>-0.75027728358952495</v>
      </c>
    </row>
    <row r="11856" spans="1:8" x14ac:dyDescent="0.2">
      <c r="A11856" s="2" t="s">
        <v>23129</v>
      </c>
      <c r="B11856" s="2" t="s">
        <v>23130</v>
      </c>
      <c r="C11856" s="2" t="s">
        <v>19629</v>
      </c>
      <c r="D11856" s="2" t="s">
        <v>19630</v>
      </c>
      <c r="E11856" s="55">
        <v>2.2070207244540001E-5</v>
      </c>
      <c r="F11856" s="2">
        <v>0.117118714809445</v>
      </c>
      <c r="G11856" s="2">
        <v>1.07792925103976</v>
      </c>
      <c r="H11856" s="2">
        <v>-0.75089111608028802</v>
      </c>
    </row>
    <row r="11857" spans="1:8" x14ac:dyDescent="0.2">
      <c r="A11857" s="2" t="s">
        <v>23131</v>
      </c>
      <c r="B11857" s="2" t="s">
        <v>23132</v>
      </c>
      <c r="C11857" s="2" t="s">
        <v>19629</v>
      </c>
      <c r="D11857" s="2" t="s">
        <v>19630</v>
      </c>
      <c r="E11857" s="55">
        <v>2.2057928829366501E-5</v>
      </c>
      <c r="F11857" s="2">
        <v>0.52252817293266096</v>
      </c>
      <c r="G11857" s="2">
        <v>1.0774460999486399</v>
      </c>
      <c r="H11857" s="2">
        <v>-0.75144760527346</v>
      </c>
    </row>
    <row r="11858" spans="1:8" x14ac:dyDescent="0.2">
      <c r="A11858" s="2" t="s">
        <v>23133</v>
      </c>
      <c r="B11858" s="2" t="s">
        <v>23134</v>
      </c>
      <c r="C11858" s="2" t="s">
        <v>19629</v>
      </c>
      <c r="D11858" s="2" t="s">
        <v>19630</v>
      </c>
      <c r="E11858" s="55">
        <v>2.20296524140462E-5</v>
      </c>
      <c r="F11858" s="2">
        <v>-2.8521591700096299E-2</v>
      </c>
      <c r="G11858" s="2">
        <v>-1.0763315837034</v>
      </c>
      <c r="H11858" s="2">
        <v>-0.75273034378637205</v>
      </c>
    </row>
    <row r="11859" spans="1:8" x14ac:dyDescent="0.2">
      <c r="A11859" s="2" t="s">
        <v>23135</v>
      </c>
      <c r="B11859" s="2" t="s">
        <v>23136</v>
      </c>
      <c r="C11859" s="2" t="s">
        <v>19629</v>
      </c>
      <c r="D11859" s="2" t="s">
        <v>19630</v>
      </c>
      <c r="E11859" s="55">
        <v>2.2014205633968901E-5</v>
      </c>
      <c r="F11859" s="2">
        <v>0.62123036723601699</v>
      </c>
      <c r="G11859" s="2">
        <v>1.07572165544502</v>
      </c>
      <c r="H11859" s="2">
        <v>-0.75343177102084502</v>
      </c>
    </row>
    <row r="11860" spans="1:8" x14ac:dyDescent="0.2">
      <c r="A11860" s="2" t="s">
        <v>23137</v>
      </c>
      <c r="B11860" s="2" t="s">
        <v>23138</v>
      </c>
      <c r="C11860" s="2" t="s">
        <v>19629</v>
      </c>
      <c r="D11860" s="2" t="s">
        <v>19630</v>
      </c>
      <c r="E11860" s="55">
        <v>2.1990371432023499E-5</v>
      </c>
      <c r="F11860" s="2">
        <v>1.1165537720084</v>
      </c>
      <c r="G11860" s="2">
        <v>1.0747790230543</v>
      </c>
      <c r="H11860" s="2">
        <v>-0.75451503125594899</v>
      </c>
    </row>
    <row r="11861" spans="1:8" x14ac:dyDescent="0.2">
      <c r="A11861" s="2" t="s">
        <v>23139</v>
      </c>
      <c r="B11861" s="2" t="s">
        <v>23140</v>
      </c>
      <c r="C11861" s="2" t="s">
        <v>19629</v>
      </c>
      <c r="D11861" s="2" t="s">
        <v>19630</v>
      </c>
      <c r="E11861" s="55">
        <v>2.1985394549894899E-5</v>
      </c>
      <c r="F11861" s="2">
        <v>-1.5887849562318201E-2</v>
      </c>
      <c r="G11861" s="2">
        <v>-1.0745819561380301</v>
      </c>
      <c r="H11861" s="2">
        <v>-0.75474137783716799</v>
      </c>
    </row>
    <row r="11862" spans="1:8" x14ac:dyDescent="0.2">
      <c r="A11862" s="2" t="s">
        <v>23141</v>
      </c>
      <c r="B11862" s="2" t="s">
        <v>23142</v>
      </c>
      <c r="C11862" s="2" t="s">
        <v>19629</v>
      </c>
      <c r="D11862" s="2" t="s">
        <v>19630</v>
      </c>
      <c r="E11862" s="55">
        <v>2.1971239849705201E-5</v>
      </c>
      <c r="F11862" s="2">
        <v>-1.93296076990668E-2</v>
      </c>
      <c r="G11862" s="2">
        <v>-1.07402103834273</v>
      </c>
      <c r="H11862" s="2">
        <v>-0.75538540806753596</v>
      </c>
    </row>
    <row r="11863" spans="1:8" x14ac:dyDescent="0.2">
      <c r="A11863" s="2" t="s">
        <v>23143</v>
      </c>
      <c r="B11863" s="2" t="s">
        <v>23144</v>
      </c>
      <c r="C11863" s="2" t="s">
        <v>19629</v>
      </c>
      <c r="D11863" s="2" t="s">
        <v>19630</v>
      </c>
      <c r="E11863" s="55">
        <v>2.1967195310224101E-5</v>
      </c>
      <c r="F11863" s="2">
        <v>-2.0518903474986899E-2</v>
      </c>
      <c r="G11863" s="2">
        <v>-1.0738606424367101</v>
      </c>
      <c r="H11863" s="2">
        <v>-0.75556950836546199</v>
      </c>
    </row>
    <row r="11864" spans="1:8" x14ac:dyDescent="0.2">
      <c r="A11864" s="2" t="s">
        <v>23145</v>
      </c>
      <c r="B11864" s="2" t="s">
        <v>23146</v>
      </c>
      <c r="C11864" s="2" t="s">
        <v>19629</v>
      </c>
      <c r="D11864" s="2" t="s">
        <v>19630</v>
      </c>
      <c r="E11864" s="55">
        <v>2.1947028473356799E-5</v>
      </c>
      <c r="F11864" s="2">
        <v>4.2644198792149403E-2</v>
      </c>
      <c r="G11864" s="2">
        <v>1.07306007903252</v>
      </c>
      <c r="H11864" s="2">
        <v>-0.75648797334061102</v>
      </c>
    </row>
    <row r="11865" spans="1:8" x14ac:dyDescent="0.2">
      <c r="A11865" s="2" t="s">
        <v>23147</v>
      </c>
      <c r="B11865" s="2" t="s">
        <v>23148</v>
      </c>
      <c r="C11865" s="2" t="s">
        <v>19629</v>
      </c>
      <c r="D11865" s="2" t="s">
        <v>19630</v>
      </c>
      <c r="E11865" s="55">
        <v>2.19325582762053E-5</v>
      </c>
      <c r="F11865" s="2">
        <v>0.154821706262423</v>
      </c>
      <c r="G11865" s="2">
        <v>1.0724848332227399</v>
      </c>
      <c r="H11865" s="2">
        <v>-0.757147514543695</v>
      </c>
    </row>
    <row r="11866" spans="1:8" x14ac:dyDescent="0.2">
      <c r="A11866" s="2" t="s">
        <v>23149</v>
      </c>
      <c r="B11866" s="2" t="s">
        <v>23150</v>
      </c>
      <c r="C11866" s="2" t="s">
        <v>19629</v>
      </c>
      <c r="D11866" s="2" t="s">
        <v>19630</v>
      </c>
      <c r="E11866" s="55">
        <v>2.19173943601936E-5</v>
      </c>
      <c r="F11866" s="2">
        <v>2.8553219850328299E-2</v>
      </c>
      <c r="G11866" s="2">
        <v>1.07188127042368</v>
      </c>
      <c r="H11866" s="2">
        <v>-0.757839142048222</v>
      </c>
    </row>
    <row r="11867" spans="1:8" x14ac:dyDescent="0.2">
      <c r="A11867" s="2" t="s">
        <v>23151</v>
      </c>
      <c r="B11867" s="2" t="s">
        <v>23152</v>
      </c>
      <c r="C11867" s="2" t="s">
        <v>19629</v>
      </c>
      <c r="D11867" s="2" t="s">
        <v>19630</v>
      </c>
      <c r="E11867" s="55">
        <v>2.1917341102573E-5</v>
      </c>
      <c r="F11867" s="2">
        <v>0.64882415453048403</v>
      </c>
      <c r="G11867" s="2">
        <v>1.07187914929999</v>
      </c>
      <c r="H11867" s="2">
        <v>-0.75784157197451296</v>
      </c>
    </row>
    <row r="11868" spans="1:8" x14ac:dyDescent="0.2">
      <c r="A11868" s="2" t="s">
        <v>23153</v>
      </c>
      <c r="B11868" s="2" t="s">
        <v>23154</v>
      </c>
      <c r="C11868" s="2" t="s">
        <v>19629</v>
      </c>
      <c r="D11868" s="2" t="s">
        <v>19630</v>
      </c>
      <c r="E11868" s="55">
        <v>2.1906465007437399E-5</v>
      </c>
      <c r="F11868" s="2">
        <v>-1.7166378277463801E-2</v>
      </c>
      <c r="G11868" s="2">
        <v>-1.07144578410001</v>
      </c>
      <c r="H11868" s="2">
        <v>-0.75833792755411999</v>
      </c>
    </row>
    <row r="11869" spans="1:8" x14ac:dyDescent="0.2">
      <c r="A11869" s="2" t="s">
        <v>23155</v>
      </c>
      <c r="B11869" s="2" t="s">
        <v>23156</v>
      </c>
      <c r="C11869" s="2" t="s">
        <v>19629</v>
      </c>
      <c r="D11869" s="2" t="s">
        <v>19630</v>
      </c>
      <c r="E11869" s="55">
        <v>2.1901703512128299E-5</v>
      </c>
      <c r="F11869" s="2">
        <v>-1.63678881870578E-2</v>
      </c>
      <c r="G11869" s="2">
        <v>-1.0712559362512799</v>
      </c>
      <c r="H11869" s="2">
        <v>-0.758555306889654</v>
      </c>
    </row>
    <row r="11870" spans="1:8" x14ac:dyDescent="0.2">
      <c r="A11870" s="2" t="s">
        <v>23157</v>
      </c>
      <c r="B11870" s="2" t="s">
        <v>23158</v>
      </c>
      <c r="C11870" s="2" t="s">
        <v>19629</v>
      </c>
      <c r="D11870" s="2" t="s">
        <v>19630</v>
      </c>
      <c r="E11870" s="55">
        <v>2.18842887036441E-5</v>
      </c>
      <c r="F11870" s="2">
        <v>-1.8869968065503801E-2</v>
      </c>
      <c r="G11870" s="2">
        <v>-1.07056094340782</v>
      </c>
      <c r="H11870" s="2">
        <v>-0.759350758064822</v>
      </c>
    </row>
    <row r="11871" spans="1:8" x14ac:dyDescent="0.2">
      <c r="A11871" s="2" t="s">
        <v>23159</v>
      </c>
      <c r="B11871" s="2" t="s">
        <v>23160</v>
      </c>
      <c r="C11871" s="2" t="s">
        <v>19629</v>
      </c>
      <c r="D11871" s="2" t="s">
        <v>19630</v>
      </c>
      <c r="E11871" s="55">
        <v>2.1881235531928599E-5</v>
      </c>
      <c r="F11871" s="2">
        <v>0.27646993628831201</v>
      </c>
      <c r="G11871" s="2">
        <v>1.07043899347389</v>
      </c>
      <c r="H11871" s="2">
        <v>-0.759490282117396</v>
      </c>
    </row>
    <row r="11872" spans="1:8" x14ac:dyDescent="0.2">
      <c r="A11872" s="2" t="s">
        <v>23161</v>
      </c>
      <c r="B11872" s="2" t="s">
        <v>23162</v>
      </c>
      <c r="C11872" s="2" t="s">
        <v>19629</v>
      </c>
      <c r="D11872" s="2" t="s">
        <v>19630</v>
      </c>
      <c r="E11872" s="55">
        <v>2.1857223001298099E-5</v>
      </c>
      <c r="F11872" s="2">
        <v>0.28353028740520703</v>
      </c>
      <c r="G11872" s="2">
        <v>1.0694788048642001</v>
      </c>
      <c r="H11872" s="2">
        <v>-0.76058828757568697</v>
      </c>
    </row>
    <row r="11873" spans="1:8" x14ac:dyDescent="0.2">
      <c r="A11873" s="2" t="s">
        <v>23163</v>
      </c>
      <c r="B11873" s="2" t="s">
        <v>23164</v>
      </c>
      <c r="C11873" s="2" t="s">
        <v>19629</v>
      </c>
      <c r="D11873" s="2" t="s">
        <v>19630</v>
      </c>
      <c r="E11873" s="55">
        <v>2.18463267557256E-5</v>
      </c>
      <c r="F11873" s="2">
        <v>-2.0622077363511501E-2</v>
      </c>
      <c r="G11873" s="2">
        <v>-1.06904246414731</v>
      </c>
      <c r="H11873" s="2">
        <v>-0.76108693108816405</v>
      </c>
    </row>
    <row r="11874" spans="1:8" x14ac:dyDescent="0.2">
      <c r="A11874" s="2" t="s">
        <v>23165</v>
      </c>
      <c r="B11874" s="2" t="s">
        <v>23166</v>
      </c>
      <c r="C11874" s="2" t="s">
        <v>19629</v>
      </c>
      <c r="D11874" s="2" t="s">
        <v>19630</v>
      </c>
      <c r="E11874" s="55">
        <v>2.18310645494491E-5</v>
      </c>
      <c r="F11874" s="2">
        <v>-0.30987183826550202</v>
      </c>
      <c r="G11874" s="2">
        <v>-1.06843062237086</v>
      </c>
      <c r="H11874" s="2">
        <v>-0.76178579182319694</v>
      </c>
    </row>
    <row r="11875" spans="1:8" x14ac:dyDescent="0.2">
      <c r="A11875" s="2" t="s">
        <v>23167</v>
      </c>
      <c r="B11875" s="2" t="s">
        <v>23168</v>
      </c>
      <c r="C11875" s="2" t="s">
        <v>19629</v>
      </c>
      <c r="D11875" s="2" t="s">
        <v>19630</v>
      </c>
      <c r="E11875" s="55">
        <v>2.1822509347790801E-5</v>
      </c>
      <c r="F11875" s="2">
        <v>0.38583513432790401</v>
      </c>
      <c r="G11875" s="2">
        <v>1.0680873150660599</v>
      </c>
      <c r="H11875" s="2">
        <v>-0.76217775064720095</v>
      </c>
    </row>
    <row r="11876" spans="1:8" x14ac:dyDescent="0.2">
      <c r="A11876" s="2" t="s">
        <v>23169</v>
      </c>
      <c r="B11876" s="2" t="s">
        <v>23170</v>
      </c>
      <c r="C11876" s="2" t="s">
        <v>19629</v>
      </c>
      <c r="D11876" s="2" t="s">
        <v>19630</v>
      </c>
      <c r="E11876" s="55">
        <v>2.1818497795367302E-5</v>
      </c>
      <c r="F11876" s="2">
        <v>-0.55881854854819402</v>
      </c>
      <c r="G11876" s="2">
        <v>-1.06792625315774</v>
      </c>
      <c r="H11876" s="2">
        <v>-0.76236159390435998</v>
      </c>
    </row>
    <row r="11877" spans="1:8" x14ac:dyDescent="0.2">
      <c r="A11877" s="2" t="s">
        <v>23171</v>
      </c>
      <c r="B11877" s="2" t="s">
        <v>23172</v>
      </c>
      <c r="C11877" s="2" t="s">
        <v>19629</v>
      </c>
      <c r="D11877" s="2" t="s">
        <v>19630</v>
      </c>
      <c r="E11877" s="55">
        <v>2.1814908496953199E-5</v>
      </c>
      <c r="F11877" s="2">
        <v>-1.63078389028442E-2</v>
      </c>
      <c r="G11877" s="2">
        <v>-1.06778209884248</v>
      </c>
      <c r="H11877" s="2">
        <v>-0.76252611456769503</v>
      </c>
    </row>
    <row r="11878" spans="1:8" x14ac:dyDescent="0.2">
      <c r="A11878" s="2" t="s">
        <v>23173</v>
      </c>
      <c r="B11878" s="2" t="s">
        <v>23174</v>
      </c>
      <c r="C11878" s="2" t="s">
        <v>19629</v>
      </c>
      <c r="D11878" s="2" t="s">
        <v>19630</v>
      </c>
      <c r="E11878" s="55">
        <v>2.1813059826181199E-5</v>
      </c>
      <c r="F11878" s="2">
        <v>0.18781617276208201</v>
      </c>
      <c r="G11878" s="2">
        <v>1.06770783521273</v>
      </c>
      <c r="H11878" s="2">
        <v>-0.76261086161175895</v>
      </c>
    </row>
    <row r="11879" spans="1:8" x14ac:dyDescent="0.2">
      <c r="A11879" s="2" t="s">
        <v>23175</v>
      </c>
      <c r="B11879" s="2" t="s">
        <v>23176</v>
      </c>
      <c r="C11879" s="2" t="s">
        <v>19629</v>
      </c>
      <c r="D11879" s="2" t="s">
        <v>19630</v>
      </c>
      <c r="E11879" s="55">
        <v>2.1812918734265301E-5</v>
      </c>
      <c r="F11879" s="2">
        <v>-5.1719071206189501E-2</v>
      </c>
      <c r="G11879" s="2">
        <v>-1.0677021668853299</v>
      </c>
      <c r="H11879" s="2">
        <v>-0.76261732986564401</v>
      </c>
    </row>
    <row r="11880" spans="1:8" x14ac:dyDescent="0.2">
      <c r="A11880" s="2" t="s">
        <v>23177</v>
      </c>
      <c r="B11880" s="2" t="s">
        <v>23178</v>
      </c>
      <c r="C11880" s="2" t="s">
        <v>19629</v>
      </c>
      <c r="D11880" s="2" t="s">
        <v>19630</v>
      </c>
      <c r="E11880" s="55">
        <v>2.1812788294495202E-5</v>
      </c>
      <c r="F11880" s="2">
        <v>8.5961785405270802E-2</v>
      </c>
      <c r="G11880" s="2">
        <v>1.0676969264440901</v>
      </c>
      <c r="H11880" s="2">
        <v>-0.76262330981860504</v>
      </c>
    </row>
    <row r="11881" spans="1:8" x14ac:dyDescent="0.2">
      <c r="A11881" s="2" t="s">
        <v>23179</v>
      </c>
      <c r="B11881" s="2" t="s">
        <v>23180</v>
      </c>
      <c r="C11881" s="2" t="s">
        <v>19629</v>
      </c>
      <c r="D11881" s="2" t="s">
        <v>19630</v>
      </c>
      <c r="E11881" s="55">
        <v>2.18062986295786E-5</v>
      </c>
      <c r="F11881" s="2">
        <v>-1.6302174081638601E-2</v>
      </c>
      <c r="G11881" s="2">
        <v>-1.0674361310615801</v>
      </c>
      <c r="H11881" s="2">
        <v>-0.76292087060699998</v>
      </c>
    </row>
    <row r="11882" spans="1:8" x14ac:dyDescent="0.2">
      <c r="A11882" s="2" t="s">
        <v>23181</v>
      </c>
      <c r="B11882" s="2" t="s">
        <v>23182</v>
      </c>
      <c r="C11882" s="2" t="s">
        <v>19629</v>
      </c>
      <c r="D11882" s="2" t="s">
        <v>19630</v>
      </c>
      <c r="E11882" s="55">
        <v>2.18043612293384E-5</v>
      </c>
      <c r="F11882" s="2">
        <v>4.8818892859218997E-2</v>
      </c>
      <c r="G11882" s="2">
        <v>1.0673582467904901</v>
      </c>
      <c r="H11882" s="2">
        <v>-0.76300972045075499</v>
      </c>
    </row>
    <row r="11883" spans="1:8" x14ac:dyDescent="0.2">
      <c r="A11883" s="2" t="s">
        <v>23183</v>
      </c>
      <c r="B11883" s="2" t="s">
        <v>23184</v>
      </c>
      <c r="C11883" s="2" t="s">
        <v>19629</v>
      </c>
      <c r="D11883" s="2" t="s">
        <v>19630</v>
      </c>
      <c r="E11883" s="55">
        <v>2.1804109589407298E-5</v>
      </c>
      <c r="F11883" s="2">
        <v>-1.2212619007536301</v>
      </c>
      <c r="G11883" s="2">
        <v>-1.06734812983617</v>
      </c>
      <c r="H11883" s="2">
        <v>-0.76302126132728798</v>
      </c>
    </row>
    <row r="11884" spans="1:8" x14ac:dyDescent="0.2">
      <c r="A11884" s="2" t="s">
        <v>23185</v>
      </c>
      <c r="B11884" s="2" t="s">
        <v>23186</v>
      </c>
      <c r="C11884" s="2" t="s">
        <v>19629</v>
      </c>
      <c r="D11884" s="2" t="s">
        <v>19630</v>
      </c>
      <c r="E11884" s="55">
        <v>2.17674266671519E-5</v>
      </c>
      <c r="F11884" s="2">
        <v>0.225407947651974</v>
      </c>
      <c r="G11884" s="2">
        <v>1.0658710471278301</v>
      </c>
      <c r="H11884" s="2">
        <v>-0.76470506383333703</v>
      </c>
    </row>
    <row r="11885" spans="1:8" x14ac:dyDescent="0.2">
      <c r="A11885" s="2" t="s">
        <v>23187</v>
      </c>
      <c r="B11885" s="2" t="s">
        <v>23188</v>
      </c>
      <c r="C11885" s="2" t="s">
        <v>19629</v>
      </c>
      <c r="D11885" s="2" t="s">
        <v>19630</v>
      </c>
      <c r="E11885" s="55">
        <v>2.1756339056100399E-5</v>
      </c>
      <c r="F11885" s="2">
        <v>1.46751022271296E-2</v>
      </c>
      <c r="G11885" s="2">
        <v>1.0654236974301801</v>
      </c>
      <c r="H11885" s="2">
        <v>-0.76521456070353</v>
      </c>
    </row>
    <row r="11886" spans="1:8" x14ac:dyDescent="0.2">
      <c r="A11886" s="2" t="s">
        <v>23189</v>
      </c>
      <c r="B11886" s="2" t="s">
        <v>23190</v>
      </c>
      <c r="C11886" s="2" t="s">
        <v>19629</v>
      </c>
      <c r="D11886" s="2" t="s">
        <v>19630</v>
      </c>
      <c r="E11886" s="55">
        <v>2.1755974754289499E-5</v>
      </c>
      <c r="F11886" s="2">
        <v>0.37982986442743399</v>
      </c>
      <c r="G11886" s="2">
        <v>1.06540899195647</v>
      </c>
      <c r="H11886" s="2">
        <v>-0.76523130547512497</v>
      </c>
    </row>
    <row r="11887" spans="1:8" x14ac:dyDescent="0.2">
      <c r="A11887" s="2" t="s">
        <v>23191</v>
      </c>
      <c r="B11887" s="2" t="s">
        <v>23192</v>
      </c>
      <c r="C11887" s="2" t="s">
        <v>19629</v>
      </c>
      <c r="D11887" s="2" t="s">
        <v>19630</v>
      </c>
      <c r="E11887" s="55">
        <v>2.1752494210991502E-5</v>
      </c>
      <c r="F11887" s="2">
        <v>9.0805322141181602E-2</v>
      </c>
      <c r="G11887" s="2">
        <v>1.06526847308354</v>
      </c>
      <c r="H11887" s="2">
        <v>-0.76539129930285899</v>
      </c>
    </row>
    <row r="11888" spans="1:8" x14ac:dyDescent="0.2">
      <c r="A11888" s="2" t="s">
        <v>23193</v>
      </c>
      <c r="B11888" s="2" t="s">
        <v>23194</v>
      </c>
      <c r="C11888" s="2" t="s">
        <v>19629</v>
      </c>
      <c r="D11888" s="2" t="s">
        <v>19630</v>
      </c>
      <c r="E11888" s="55">
        <v>2.17415071966931E-5</v>
      </c>
      <c r="F11888" s="2">
        <v>-1.6316323869187702E-2</v>
      </c>
      <c r="G11888" s="2">
        <v>-1.06482462853586</v>
      </c>
      <c r="H11888" s="2">
        <v>-0.76589651906895795</v>
      </c>
    </row>
    <row r="11889" spans="1:8" x14ac:dyDescent="0.2">
      <c r="A11889" s="2" t="s">
        <v>23195</v>
      </c>
      <c r="B11889" s="2" t="s">
        <v>23196</v>
      </c>
      <c r="C11889" s="2" t="s">
        <v>19629</v>
      </c>
      <c r="D11889" s="2" t="s">
        <v>19630</v>
      </c>
      <c r="E11889" s="55">
        <v>2.1738149572181302E-5</v>
      </c>
      <c r="F11889" s="2">
        <v>0.24123534903916399</v>
      </c>
      <c r="G11889" s="2">
        <v>1.06468890825574</v>
      </c>
      <c r="H11889" s="2">
        <v>-0.76605096483630297</v>
      </c>
    </row>
    <row r="11890" spans="1:8" x14ac:dyDescent="0.2">
      <c r="A11890" s="2" t="s">
        <v>23197</v>
      </c>
      <c r="B11890" s="2" t="s">
        <v>23198</v>
      </c>
      <c r="C11890" s="2" t="s">
        <v>19629</v>
      </c>
      <c r="D11890" s="2" t="s">
        <v>19630</v>
      </c>
      <c r="E11890" s="55">
        <v>2.1734266843376201E-5</v>
      </c>
      <c r="F11890" s="2">
        <v>-2.3050338942827001E-2</v>
      </c>
      <c r="G11890" s="2">
        <v>-1.06453191474146</v>
      </c>
      <c r="H11890" s="2">
        <v>-0.76622959437401095</v>
      </c>
    </row>
    <row r="11891" spans="1:8" x14ac:dyDescent="0.2">
      <c r="A11891" s="2" t="s">
        <v>23199</v>
      </c>
      <c r="B11891" s="2" t="s">
        <v>23200</v>
      </c>
      <c r="C11891" s="2" t="s">
        <v>19629</v>
      </c>
      <c r="D11891" s="2" t="s">
        <v>19630</v>
      </c>
      <c r="E11891" s="55">
        <v>2.17298802853704E-5</v>
      </c>
      <c r="F11891" s="2">
        <v>-5.1573029155920998E-2</v>
      </c>
      <c r="G11891" s="2">
        <v>-1.0643544878817499</v>
      </c>
      <c r="H11891" s="2">
        <v>-0.76643144156616005</v>
      </c>
    </row>
    <row r="11892" spans="1:8" x14ac:dyDescent="0.2">
      <c r="A11892" s="2" t="s">
        <v>23201</v>
      </c>
      <c r="B11892" s="2" t="s">
        <v>23202</v>
      </c>
      <c r="C11892" s="2" t="s">
        <v>19629</v>
      </c>
      <c r="D11892" s="2" t="s">
        <v>19630</v>
      </c>
      <c r="E11892" s="55">
        <v>2.1718837899586999E-5</v>
      </c>
      <c r="F11892" s="2">
        <v>-2.3206597108704801E-2</v>
      </c>
      <c r="G11892" s="2">
        <v>-1.0639075573813599</v>
      </c>
      <c r="H11892" s="2">
        <v>-0.76693973670007498</v>
      </c>
    </row>
    <row r="11893" spans="1:8" x14ac:dyDescent="0.2">
      <c r="A11893" s="2" t="s">
        <v>23203</v>
      </c>
      <c r="B11893" s="2" t="s">
        <v>23204</v>
      </c>
      <c r="C11893" s="2" t="s">
        <v>19629</v>
      </c>
      <c r="D11893" s="2" t="s">
        <v>19630</v>
      </c>
      <c r="E11893" s="55">
        <v>2.17111796249058E-5</v>
      </c>
      <c r="F11893" s="2">
        <v>-2.8622382886082699E-2</v>
      </c>
      <c r="G11893" s="2">
        <v>-1.0635973518723301</v>
      </c>
      <c r="H11893" s="2">
        <v>-0.76729240866338499</v>
      </c>
    </row>
    <row r="11894" spans="1:8" x14ac:dyDescent="0.2">
      <c r="A11894" s="2" t="s">
        <v>23205</v>
      </c>
      <c r="B11894" s="2" t="s">
        <v>23206</v>
      </c>
      <c r="C11894" s="2" t="s">
        <v>19629</v>
      </c>
      <c r="D11894" s="2" t="s">
        <v>19630</v>
      </c>
      <c r="E11894" s="55">
        <v>2.1695686704958899E-5</v>
      </c>
      <c r="F11894" s="2">
        <v>9.6458417455384707E-2</v>
      </c>
      <c r="G11894" s="2">
        <v>1.06296918500978</v>
      </c>
      <c r="H11894" s="2">
        <v>-0.76800625519944699</v>
      </c>
    </row>
    <row r="11895" spans="1:8" x14ac:dyDescent="0.2">
      <c r="A11895" s="2" t="s">
        <v>23207</v>
      </c>
      <c r="B11895" s="2" t="s">
        <v>23208</v>
      </c>
      <c r="C11895" s="2" t="s">
        <v>19629</v>
      </c>
      <c r="D11895" s="2" t="s">
        <v>19630</v>
      </c>
      <c r="E11895" s="55">
        <v>2.16931408789645E-5</v>
      </c>
      <c r="F11895" s="2">
        <v>-2.8200031044360099E-2</v>
      </c>
      <c r="G11895" s="2">
        <v>-1.0628658849966199</v>
      </c>
      <c r="H11895" s="2">
        <v>-0.76812360458028495</v>
      </c>
    </row>
    <row r="11896" spans="1:8" x14ac:dyDescent="0.2">
      <c r="A11896" s="2" t="s">
        <v>23209</v>
      </c>
      <c r="B11896" s="2" t="s">
        <v>23210</v>
      </c>
      <c r="C11896" s="2" t="s">
        <v>19629</v>
      </c>
      <c r="D11896" s="2" t="s">
        <v>19630</v>
      </c>
      <c r="E11896" s="55">
        <v>2.16923547852188E-5</v>
      </c>
      <c r="F11896" s="2">
        <v>-4.7142376800854799E-2</v>
      </c>
      <c r="G11896" s="2">
        <v>-1.0628339838010501</v>
      </c>
      <c r="H11896" s="2">
        <v>-0.76815984220838196</v>
      </c>
    </row>
    <row r="11897" spans="1:8" x14ac:dyDescent="0.2">
      <c r="A11897" s="2" t="s">
        <v>23211</v>
      </c>
      <c r="B11897" s="2" t="s">
        <v>23212</v>
      </c>
      <c r="C11897" s="2" t="s">
        <v>19629</v>
      </c>
      <c r="D11897" s="2" t="s">
        <v>19630</v>
      </c>
      <c r="E11897" s="55">
        <v>2.16896225279095E-5</v>
      </c>
      <c r="F11897" s="2">
        <v>0.55299689940728403</v>
      </c>
      <c r="G11897" s="2">
        <v>1.0627230871031399</v>
      </c>
      <c r="H11897" s="2">
        <v>-0.76828580499019505</v>
      </c>
    </row>
    <row r="11898" spans="1:8" x14ac:dyDescent="0.2">
      <c r="A11898" s="2" t="s">
        <v>23213</v>
      </c>
      <c r="B11898" s="2" t="s">
        <v>23214</v>
      </c>
      <c r="C11898" s="2" t="s">
        <v>19629</v>
      </c>
      <c r="D11898" s="2" t="s">
        <v>19630</v>
      </c>
      <c r="E11898" s="55">
        <v>2.1688119583362899E-5</v>
      </c>
      <c r="F11898" s="2">
        <v>-4.7066708641771898E-2</v>
      </c>
      <c r="G11898" s="2">
        <v>-1.0626620747881099</v>
      </c>
      <c r="H11898" s="2">
        <v>-0.76835510064557799</v>
      </c>
    </row>
    <row r="11899" spans="1:8" x14ac:dyDescent="0.2">
      <c r="A11899" s="2" t="s">
        <v>23215</v>
      </c>
      <c r="B11899" s="2" t="s">
        <v>23216</v>
      </c>
      <c r="C11899" s="2" t="s">
        <v>19629</v>
      </c>
      <c r="D11899" s="2" t="s">
        <v>19630</v>
      </c>
      <c r="E11899" s="55">
        <v>2.1681231480941099E-5</v>
      </c>
      <c r="F11899" s="2">
        <v>0.747783588195717</v>
      </c>
      <c r="G11899" s="2">
        <v>1.06238235203085</v>
      </c>
      <c r="H11899" s="2">
        <v>-0.76867274904604399</v>
      </c>
    </row>
    <row r="11900" spans="1:8" x14ac:dyDescent="0.2">
      <c r="A11900" s="2" t="s">
        <v>23217</v>
      </c>
      <c r="B11900" s="2" t="s">
        <v>23218</v>
      </c>
      <c r="C11900" s="2" t="s">
        <v>19629</v>
      </c>
      <c r="D11900" s="2" t="s">
        <v>19630</v>
      </c>
      <c r="E11900" s="55">
        <v>2.16775189194606E-5</v>
      </c>
      <c r="F11900" s="2">
        <v>-1.6234737700212099E-2</v>
      </c>
      <c r="G11900" s="2">
        <v>-1.06223151915276</v>
      </c>
      <c r="H11900" s="2">
        <v>-0.76884399759052902</v>
      </c>
    </row>
    <row r="11901" spans="1:8" x14ac:dyDescent="0.2">
      <c r="A11901" s="2" t="s">
        <v>23219</v>
      </c>
      <c r="B11901" s="2" t="s">
        <v>23220</v>
      </c>
      <c r="C11901" s="2" t="s">
        <v>19629</v>
      </c>
      <c r="D11901" s="2" t="s">
        <v>19630</v>
      </c>
      <c r="E11901" s="55">
        <v>2.1677254500196399E-5</v>
      </c>
      <c r="F11901" s="2">
        <v>-0.247655961487423</v>
      </c>
      <c r="G11901" s="2">
        <v>-1.0622207745974801</v>
      </c>
      <c r="H11901" s="2">
        <v>-0.76885619552472895</v>
      </c>
    </row>
    <row r="11902" spans="1:8" x14ac:dyDescent="0.2">
      <c r="A11902" s="2" t="s">
        <v>23221</v>
      </c>
      <c r="B11902" s="2" t="s">
        <v>23222</v>
      </c>
      <c r="C11902" s="2" t="s">
        <v>19629</v>
      </c>
      <c r="D11902" s="2" t="s">
        <v>19630</v>
      </c>
      <c r="E11902" s="55">
        <v>2.1659520507810698E-5</v>
      </c>
      <c r="F11902" s="2">
        <v>-0.27667764969247699</v>
      </c>
      <c r="G11902" s="2">
        <v>-1.0614996143919799</v>
      </c>
      <c r="H11902" s="2">
        <v>-0.76967462252531504</v>
      </c>
    </row>
    <row r="11903" spans="1:8" x14ac:dyDescent="0.2">
      <c r="A11903" s="2" t="s">
        <v>23223</v>
      </c>
      <c r="B11903" s="2" t="s">
        <v>23224</v>
      </c>
      <c r="C11903" s="2" t="s">
        <v>19629</v>
      </c>
      <c r="D11903" s="2" t="s">
        <v>19630</v>
      </c>
      <c r="E11903" s="55">
        <v>2.1657830557186801E-5</v>
      </c>
      <c r="F11903" s="2">
        <v>-0.54986567904693195</v>
      </c>
      <c r="G11903" s="2">
        <v>-1.06143083545051</v>
      </c>
      <c r="H11903" s="2">
        <v>-0.76975264902277496</v>
      </c>
    </row>
    <row r="11904" spans="1:8" x14ac:dyDescent="0.2">
      <c r="A11904" s="2" t="s">
        <v>23225</v>
      </c>
      <c r="B11904" s="2" t="s">
        <v>23226</v>
      </c>
      <c r="C11904" s="2" t="s">
        <v>19629</v>
      </c>
      <c r="D11904" s="2" t="s">
        <v>19630</v>
      </c>
      <c r="E11904" s="55">
        <v>2.1641730096777501E-5</v>
      </c>
      <c r="F11904" s="2">
        <v>0.23726194392490599</v>
      </c>
      <c r="G11904" s="2">
        <v>1.06077507315541</v>
      </c>
      <c r="H11904" s="2">
        <v>-0.77049632682697999</v>
      </c>
    </row>
    <row r="11905" spans="1:8" x14ac:dyDescent="0.2">
      <c r="A11905" s="2" t="s">
        <v>23227</v>
      </c>
      <c r="B11905" s="2" t="s">
        <v>23228</v>
      </c>
      <c r="C11905" s="2" t="s">
        <v>19629</v>
      </c>
      <c r="D11905" s="2" t="s">
        <v>19630</v>
      </c>
      <c r="E11905" s="55">
        <v>2.16322507065048E-5</v>
      </c>
      <c r="F11905" s="2">
        <v>-4.7225244896472E-2</v>
      </c>
      <c r="G11905" s="2">
        <v>-1.06038856511776</v>
      </c>
      <c r="H11905" s="2">
        <v>-0.77093443722598398</v>
      </c>
    </row>
    <row r="11906" spans="1:8" x14ac:dyDescent="0.2">
      <c r="A11906" s="2" t="s">
        <v>23229</v>
      </c>
      <c r="B11906" s="2" t="s">
        <v>23230</v>
      </c>
      <c r="C11906" s="2" t="s">
        <v>19629</v>
      </c>
      <c r="D11906" s="2" t="s">
        <v>19630</v>
      </c>
      <c r="E11906" s="55">
        <v>2.1624011215082301E-5</v>
      </c>
      <c r="F11906" s="2">
        <v>-4.7235844499257197E-2</v>
      </c>
      <c r="G11906" s="2">
        <v>-1.0600523599506599</v>
      </c>
      <c r="H11906" s="2">
        <v>-0.77131539901692903</v>
      </c>
    </row>
    <row r="11907" spans="1:8" x14ac:dyDescent="0.2">
      <c r="A11907" s="2" t="s">
        <v>23231</v>
      </c>
      <c r="B11907" s="2" t="s">
        <v>23232</v>
      </c>
      <c r="C11907" s="2" t="s">
        <v>19629</v>
      </c>
      <c r="D11907" s="2" t="s">
        <v>19630</v>
      </c>
      <c r="E11907" s="55">
        <v>2.16179492613655E-5</v>
      </c>
      <c r="F11907" s="2">
        <v>0.54109756710699097</v>
      </c>
      <c r="G11907" s="2">
        <v>1.05980485734841</v>
      </c>
      <c r="H11907" s="2">
        <v>-0.77159577269429003</v>
      </c>
    </row>
    <row r="11908" spans="1:8" x14ac:dyDescent="0.2">
      <c r="A11908" s="2" t="s">
        <v>23233</v>
      </c>
      <c r="B11908" s="2" t="s">
        <v>23234</v>
      </c>
      <c r="C11908" s="2" t="s">
        <v>19629</v>
      </c>
      <c r="D11908" s="2" t="s">
        <v>19630</v>
      </c>
      <c r="E11908" s="55">
        <v>2.16085957492895E-5</v>
      </c>
      <c r="F11908" s="2">
        <v>-4.99702773846184E-2</v>
      </c>
      <c r="G11908" s="2">
        <v>-1.05942271449847</v>
      </c>
      <c r="H11908" s="2">
        <v>-0.77202853974931696</v>
      </c>
    </row>
    <row r="11909" spans="1:8" x14ac:dyDescent="0.2">
      <c r="A11909" s="2" t="s">
        <v>23235</v>
      </c>
      <c r="B11909" s="2" t="s">
        <v>23236</v>
      </c>
      <c r="C11909" s="2" t="s">
        <v>19629</v>
      </c>
      <c r="D11909" s="2" t="s">
        <v>19630</v>
      </c>
      <c r="E11909" s="55">
        <v>2.15869581049466E-5</v>
      </c>
      <c r="F11909" s="2">
        <v>1.07389897090947</v>
      </c>
      <c r="G11909" s="2">
        <v>1.0585375330587701</v>
      </c>
      <c r="H11909" s="2">
        <v>-0.77303038573410499</v>
      </c>
    </row>
    <row r="11910" spans="1:8" x14ac:dyDescent="0.2">
      <c r="A11910" s="2" t="s">
        <v>23237</v>
      </c>
      <c r="B11910" s="2"/>
      <c r="C11910" s="2" t="s">
        <v>19629</v>
      </c>
      <c r="D11910" s="2" t="s">
        <v>19630</v>
      </c>
      <c r="E11910" s="55">
        <v>2.1579801964710698E-5</v>
      </c>
      <c r="F11910" s="2">
        <v>0.59233238266217503</v>
      </c>
      <c r="G11910" s="2">
        <v>1.0582444218631599</v>
      </c>
      <c r="H11910" s="2">
        <v>-0.77336194364143995</v>
      </c>
    </row>
    <row r="11911" spans="1:8" x14ac:dyDescent="0.2">
      <c r="A11911" s="2" t="s">
        <v>23238</v>
      </c>
      <c r="B11911" s="2" t="s">
        <v>23239</v>
      </c>
      <c r="C11911" s="2" t="s">
        <v>19629</v>
      </c>
      <c r="D11911" s="2" t="s">
        <v>19630</v>
      </c>
      <c r="E11911" s="55">
        <v>2.1568839919217101E-5</v>
      </c>
      <c r="F11911" s="2">
        <v>0.24866465004448299</v>
      </c>
      <c r="G11911" s="2">
        <v>1.05779507693331</v>
      </c>
      <c r="H11911" s="2">
        <v>-0.77387004981792096</v>
      </c>
    </row>
    <row r="11912" spans="1:8" x14ac:dyDescent="0.2">
      <c r="A11912" s="2" t="s">
        <v>23240</v>
      </c>
      <c r="B11912" s="2" t="s">
        <v>23241</v>
      </c>
      <c r="C11912" s="2" t="s">
        <v>19629</v>
      </c>
      <c r="D11912" s="2" t="s">
        <v>19630</v>
      </c>
      <c r="E11912" s="55">
        <v>2.1567507138442499E-5</v>
      </c>
      <c r="F11912" s="2">
        <v>0.27844419538277299</v>
      </c>
      <c r="G11912" s="2">
        <v>1.0577404163603299</v>
      </c>
      <c r="H11912" s="2">
        <v>-0.77393184368214496</v>
      </c>
    </row>
    <row r="11913" spans="1:8" x14ac:dyDescent="0.2">
      <c r="A11913" s="2" t="s">
        <v>23242</v>
      </c>
      <c r="B11913" s="2" t="s">
        <v>23243</v>
      </c>
      <c r="C11913" s="2" t="s">
        <v>19629</v>
      </c>
      <c r="D11913" s="2" t="s">
        <v>19630</v>
      </c>
      <c r="E11913" s="55">
        <v>2.15580220870315E-5</v>
      </c>
      <c r="F11913" s="2">
        <v>-2.1694537352435601E-2</v>
      </c>
      <c r="G11913" s="2">
        <v>-1.0573512321581899</v>
      </c>
      <c r="H11913" s="2">
        <v>-0.77437172473079297</v>
      </c>
    </row>
    <row r="11914" spans="1:8" x14ac:dyDescent="0.2">
      <c r="A11914" s="2" t="s">
        <v>23244</v>
      </c>
      <c r="B11914" s="2" t="s">
        <v>23245</v>
      </c>
      <c r="C11914" s="2" t="s">
        <v>19629</v>
      </c>
      <c r="D11914" s="2" t="s">
        <v>19630</v>
      </c>
      <c r="E11914" s="55">
        <v>2.1557336137734099E-5</v>
      </c>
      <c r="F11914" s="2">
        <v>-0.67396743076041599</v>
      </c>
      <c r="G11914" s="2">
        <v>-1.0573230745537101</v>
      </c>
      <c r="H11914" s="2">
        <v>-0.77440354398901701</v>
      </c>
    </row>
    <row r="11915" spans="1:8" x14ac:dyDescent="0.2">
      <c r="A11915" s="2" t="s">
        <v>23246</v>
      </c>
      <c r="B11915" s="2" t="s">
        <v>23247</v>
      </c>
      <c r="C11915" s="2" t="s">
        <v>19629</v>
      </c>
      <c r="D11915" s="2" t="s">
        <v>19630</v>
      </c>
      <c r="E11915" s="55">
        <v>2.1540097929317799E-5</v>
      </c>
      <c r="F11915" s="2">
        <v>-4.2551956661587502E-2</v>
      </c>
      <c r="G11915" s="2">
        <v>-1.0566149206900299</v>
      </c>
      <c r="H11915" s="2">
        <v>-0.77520350852081599</v>
      </c>
    </row>
    <row r="11916" spans="1:8" x14ac:dyDescent="0.2">
      <c r="A11916" s="2" t="s">
        <v>23248</v>
      </c>
      <c r="B11916" s="2" t="s">
        <v>23249</v>
      </c>
      <c r="C11916" s="2" t="s">
        <v>19629</v>
      </c>
      <c r="D11916" s="2" t="s">
        <v>19630</v>
      </c>
      <c r="E11916" s="55">
        <v>2.15329947489407E-5</v>
      </c>
      <c r="F11916" s="2">
        <v>-1.6136546371095802E-2</v>
      </c>
      <c r="G11916" s="2">
        <v>-1.0563228155284199</v>
      </c>
      <c r="H11916" s="2">
        <v>-0.77553332837018196</v>
      </c>
    </row>
    <row r="11917" spans="1:8" x14ac:dyDescent="0.2">
      <c r="A11917" s="2" t="s">
        <v>23250</v>
      </c>
      <c r="B11917" s="2" t="s">
        <v>23251</v>
      </c>
      <c r="C11917" s="2" t="s">
        <v>19629</v>
      </c>
      <c r="D11917" s="2" t="s">
        <v>19630</v>
      </c>
      <c r="E11917" s="55">
        <v>2.15233042288876E-5</v>
      </c>
      <c r="F11917" s="2">
        <v>0.702668375190317</v>
      </c>
      <c r="G11917" s="2">
        <v>1.0559240249734301</v>
      </c>
      <c r="H11917" s="2">
        <v>-0.77598346089173897</v>
      </c>
    </row>
    <row r="11918" spans="1:8" x14ac:dyDescent="0.2">
      <c r="A11918" s="2" t="s">
        <v>23252</v>
      </c>
      <c r="B11918" s="2" t="s">
        <v>23253</v>
      </c>
      <c r="C11918" s="2" t="s">
        <v>19629</v>
      </c>
      <c r="D11918" s="2" t="s">
        <v>19630</v>
      </c>
      <c r="E11918" s="55">
        <v>2.1519394855284999E-5</v>
      </c>
      <c r="F11918" s="2">
        <v>-1.6210617473866699E-2</v>
      </c>
      <c r="G11918" s="2">
        <v>-1.0557630504120401</v>
      </c>
      <c r="H11918" s="2">
        <v>-0.77616511184052495</v>
      </c>
    </row>
    <row r="11919" spans="1:8" x14ac:dyDescent="0.2">
      <c r="A11919" s="2" t="s">
        <v>23254</v>
      </c>
      <c r="B11919" s="2" t="s">
        <v>23255</v>
      </c>
      <c r="C11919" s="2" t="s">
        <v>19629</v>
      </c>
      <c r="D11919" s="2" t="s">
        <v>19630</v>
      </c>
      <c r="E11919" s="55">
        <v>2.1515860362586499E-5</v>
      </c>
      <c r="F11919" s="2">
        <v>-4.72156513366397E-2</v>
      </c>
      <c r="G11919" s="2">
        <v>-1.0556174658486699</v>
      </c>
      <c r="H11919" s="2">
        <v>-0.77632937217248499</v>
      </c>
    </row>
    <row r="11920" spans="1:8" x14ac:dyDescent="0.2">
      <c r="A11920" s="2" t="s">
        <v>23256</v>
      </c>
      <c r="B11920" s="2" t="s">
        <v>23257</v>
      </c>
      <c r="C11920" s="2" t="s">
        <v>19629</v>
      </c>
      <c r="D11920" s="2" t="s">
        <v>19630</v>
      </c>
      <c r="E11920" s="55">
        <v>2.15105804073357E-5</v>
      </c>
      <c r="F11920" s="2">
        <v>-1.8505245841740601E-2</v>
      </c>
      <c r="G11920" s="2">
        <v>-1.05539990429355</v>
      </c>
      <c r="H11920" s="2">
        <v>-0.77657480057445605</v>
      </c>
    </row>
    <row r="11921" spans="1:8" x14ac:dyDescent="0.2">
      <c r="A11921" s="2" t="s">
        <v>23258</v>
      </c>
      <c r="B11921" s="2" t="s">
        <v>23259</v>
      </c>
      <c r="C11921" s="2" t="s">
        <v>19629</v>
      </c>
      <c r="D11921" s="2" t="s">
        <v>19630</v>
      </c>
      <c r="E11921" s="55">
        <v>2.1498639039996301E-5</v>
      </c>
      <c r="F11921" s="2">
        <v>0.14505717224616199</v>
      </c>
      <c r="G11921" s="2">
        <v>1.0549074953581099</v>
      </c>
      <c r="H11921" s="2">
        <v>-0.77713009396631105</v>
      </c>
    </row>
    <row r="11922" spans="1:8" x14ac:dyDescent="0.2">
      <c r="A11922" s="2" t="s">
        <v>23260</v>
      </c>
      <c r="B11922" s="2" t="s">
        <v>23261</v>
      </c>
      <c r="C11922" s="2" t="s">
        <v>19629</v>
      </c>
      <c r="D11922" s="2" t="s">
        <v>19630</v>
      </c>
      <c r="E11922" s="55">
        <v>2.1489814077568801E-5</v>
      </c>
      <c r="F11922" s="2">
        <v>0.45448737551601898</v>
      </c>
      <c r="G11922" s="2">
        <v>1.0545432694805901</v>
      </c>
      <c r="H11922" s="2">
        <v>-0.77754066759395601</v>
      </c>
    </row>
    <row r="11923" spans="1:8" x14ac:dyDescent="0.2">
      <c r="A11923" s="2" t="s">
        <v>23262</v>
      </c>
      <c r="B11923" s="2" t="s">
        <v>23263</v>
      </c>
      <c r="C11923" s="2" t="s">
        <v>19629</v>
      </c>
      <c r="D11923" s="2" t="s">
        <v>19630</v>
      </c>
      <c r="E11923" s="55">
        <v>2.1475524051517401E-5</v>
      </c>
      <c r="F11923" s="2">
        <v>-0.61018856360229901</v>
      </c>
      <c r="G11923" s="2">
        <v>-1.0539529037748401</v>
      </c>
      <c r="H11923" s="2">
        <v>-0.77820585619276506</v>
      </c>
    </row>
    <row r="11924" spans="1:8" x14ac:dyDescent="0.2">
      <c r="A11924" s="2" t="s">
        <v>23264</v>
      </c>
      <c r="B11924" s="2" t="s">
        <v>23265</v>
      </c>
      <c r="C11924" s="2" t="s">
        <v>19629</v>
      </c>
      <c r="D11924" s="2" t="s">
        <v>19630</v>
      </c>
      <c r="E11924" s="55">
        <v>2.14741601830548E-5</v>
      </c>
      <c r="F11924" s="2">
        <v>0.28150756796890097</v>
      </c>
      <c r="G11924" s="2">
        <v>1.05389652026908</v>
      </c>
      <c r="H11924" s="2">
        <v>-0.77826936625193899</v>
      </c>
    </row>
    <row r="11925" spans="1:8" x14ac:dyDescent="0.2">
      <c r="A11925" s="2" t="s">
        <v>23266</v>
      </c>
      <c r="B11925" s="2" t="s">
        <v>23267</v>
      </c>
      <c r="C11925" s="2" t="s">
        <v>19629</v>
      </c>
      <c r="D11925" s="2" t="s">
        <v>19630</v>
      </c>
      <c r="E11925" s="55">
        <v>2.14695644554785E-5</v>
      </c>
      <c r="F11925" s="2">
        <v>-0.75980515102852297</v>
      </c>
      <c r="G11925" s="2">
        <v>-1.0537064803223399</v>
      </c>
      <c r="H11925" s="2">
        <v>-0.77848340113835801</v>
      </c>
    </row>
    <row r="11926" spans="1:8" x14ac:dyDescent="0.2">
      <c r="A11926" s="2" t="s">
        <v>23268</v>
      </c>
      <c r="B11926" s="2" t="s">
        <v>23269</v>
      </c>
      <c r="C11926" s="2" t="s">
        <v>19629</v>
      </c>
      <c r="D11926" s="2" t="s">
        <v>19630</v>
      </c>
      <c r="E11926" s="55">
        <v>2.14604730001122E-5</v>
      </c>
      <c r="F11926" s="2">
        <v>0.36311652447278697</v>
      </c>
      <c r="G11926" s="2">
        <v>1.0533303146453199</v>
      </c>
      <c r="H11926" s="2">
        <v>-0.77890694865932497</v>
      </c>
    </row>
    <row r="11927" spans="1:8" x14ac:dyDescent="0.2">
      <c r="A11927" s="2" t="s">
        <v>23270</v>
      </c>
      <c r="B11927" s="2" t="s">
        <v>23271</v>
      </c>
      <c r="C11927" s="2" t="s">
        <v>19629</v>
      </c>
      <c r="D11927" s="2" t="s">
        <v>19630</v>
      </c>
      <c r="E11927" s="55">
        <v>2.14569789374064E-5</v>
      </c>
      <c r="F11927" s="2">
        <v>1.9455643006379902E-2</v>
      </c>
      <c r="G11927" s="2">
        <v>1.05318566707349</v>
      </c>
      <c r="H11927" s="2">
        <v>-0.77906977578792003</v>
      </c>
    </row>
    <row r="11928" spans="1:8" x14ac:dyDescent="0.2">
      <c r="A11928" s="2" t="s">
        <v>23272</v>
      </c>
      <c r="B11928" s="2" t="s">
        <v>23273</v>
      </c>
      <c r="C11928" s="2" t="s">
        <v>19629</v>
      </c>
      <c r="D11928" s="2" t="s">
        <v>19630</v>
      </c>
      <c r="E11928" s="55">
        <v>2.1455119668334399E-5</v>
      </c>
      <c r="F11928" s="2">
        <v>-0.44334039592755198</v>
      </c>
      <c r="G11928" s="2">
        <v>-1.0531086791584401</v>
      </c>
      <c r="H11928" s="2">
        <v>-0.77915643055889605</v>
      </c>
    </row>
    <row r="11929" spans="1:8" x14ac:dyDescent="0.2">
      <c r="A11929" s="2" t="s">
        <v>23274</v>
      </c>
      <c r="B11929" s="2" t="s">
        <v>23275</v>
      </c>
      <c r="C11929" s="2" t="s">
        <v>19629</v>
      </c>
      <c r="D11929" s="2" t="s">
        <v>19630</v>
      </c>
      <c r="E11929" s="55">
        <v>2.1448717188121599E-5</v>
      </c>
      <c r="F11929" s="2">
        <v>1.14468335736663</v>
      </c>
      <c r="G11929" s="2">
        <v>1.0528434735174199</v>
      </c>
      <c r="H11929" s="2">
        <v>-0.77945488779684502</v>
      </c>
    </row>
    <row r="11930" spans="1:8" x14ac:dyDescent="0.2">
      <c r="A11930" s="2" t="s">
        <v>23276</v>
      </c>
      <c r="B11930" s="2" t="s">
        <v>23277</v>
      </c>
      <c r="C11930" s="2" t="s">
        <v>19629</v>
      </c>
      <c r="D11930" s="2" t="s">
        <v>19630</v>
      </c>
      <c r="E11930" s="55">
        <v>2.1441846034031501E-5</v>
      </c>
      <c r="F11930" s="2">
        <v>1.6459091412774299E-2</v>
      </c>
      <c r="G11930" s="2">
        <v>1.0525586918629299</v>
      </c>
      <c r="H11930" s="2">
        <v>-0.77977529179912697</v>
      </c>
    </row>
    <row r="11931" spans="1:8" x14ac:dyDescent="0.2">
      <c r="A11931" s="2" t="s">
        <v>23278</v>
      </c>
      <c r="B11931" s="2" t="s">
        <v>23279</v>
      </c>
      <c r="C11931" s="2" t="s">
        <v>19629</v>
      </c>
      <c r="D11931" s="2" t="s">
        <v>19630</v>
      </c>
      <c r="E11931" s="55">
        <v>2.1438090272107799E-5</v>
      </c>
      <c r="F11931" s="2">
        <v>0.41634082160423402</v>
      </c>
      <c r="G11931" s="2">
        <v>1.05240295949573</v>
      </c>
      <c r="H11931" s="2">
        <v>-0.77995046752736696</v>
      </c>
    </row>
    <row r="11932" spans="1:8" x14ac:dyDescent="0.2">
      <c r="A11932" s="2" t="s">
        <v>23280</v>
      </c>
      <c r="B11932" s="2" t="s">
        <v>23281</v>
      </c>
      <c r="C11932" s="2" t="s">
        <v>19629</v>
      </c>
      <c r="D11932" s="2" t="s">
        <v>19630</v>
      </c>
      <c r="E11932" s="55">
        <v>2.14193754912716E-5</v>
      </c>
      <c r="F11932" s="2">
        <v>0.41720647639020703</v>
      </c>
      <c r="G11932" s="2">
        <v>1.05162620161529</v>
      </c>
      <c r="H11932" s="2">
        <v>-0.78082381743971996</v>
      </c>
    </row>
    <row r="11933" spans="1:8" x14ac:dyDescent="0.2">
      <c r="A11933" s="2" t="s">
        <v>23282</v>
      </c>
      <c r="B11933" s="2" t="s">
        <v>23283</v>
      </c>
      <c r="C11933" s="2" t="s">
        <v>19629</v>
      </c>
      <c r="D11933" s="2" t="s">
        <v>19630</v>
      </c>
      <c r="E11933" s="55">
        <v>2.1414081409099099E-5</v>
      </c>
      <c r="F11933" s="2">
        <v>0.60880589956776499</v>
      </c>
      <c r="G11933" s="2">
        <v>1.05140624313165</v>
      </c>
      <c r="H11933" s="2">
        <v>-0.78107101122517897</v>
      </c>
    </row>
    <row r="11934" spans="1:8" x14ac:dyDescent="0.2">
      <c r="A11934" s="2" t="s">
        <v>23284</v>
      </c>
      <c r="B11934" s="2" t="s">
        <v>23285</v>
      </c>
      <c r="C11934" s="2" t="s">
        <v>19629</v>
      </c>
      <c r="D11934" s="2" t="s">
        <v>19630</v>
      </c>
      <c r="E11934" s="55">
        <v>2.1405839479182701E-5</v>
      </c>
      <c r="F11934" s="2">
        <v>-0.422070716295463</v>
      </c>
      <c r="G11934" s="2">
        <v>-1.0510636075813</v>
      </c>
      <c r="H11934" s="2">
        <v>-0.78145596896560698</v>
      </c>
    </row>
    <row r="11935" spans="1:8" x14ac:dyDescent="0.2">
      <c r="A11935" s="2" t="s">
        <v>23286</v>
      </c>
      <c r="B11935" s="2" t="s">
        <v>23287</v>
      </c>
      <c r="C11935" s="2" t="s">
        <v>19629</v>
      </c>
      <c r="D11935" s="2" t="s">
        <v>19630</v>
      </c>
      <c r="E11935" s="55">
        <v>2.1398675564943099E-5</v>
      </c>
      <c r="F11935" s="2">
        <v>0.341902265181522</v>
      </c>
      <c r="G11935" s="2">
        <v>1.05076558956433</v>
      </c>
      <c r="H11935" s="2">
        <v>-0.78179069600752205</v>
      </c>
    </row>
    <row r="11936" spans="1:8" x14ac:dyDescent="0.2">
      <c r="A11936" s="2" t="s">
        <v>23288</v>
      </c>
      <c r="B11936" s="2" t="s">
        <v>23289</v>
      </c>
      <c r="C11936" s="2" t="s">
        <v>19629</v>
      </c>
      <c r="D11936" s="2" t="s">
        <v>19630</v>
      </c>
      <c r="E11936" s="55">
        <v>2.1386644306620201E-5</v>
      </c>
      <c r="F11936" s="2">
        <v>7.8455694075878005E-2</v>
      </c>
      <c r="G11936" s="2">
        <v>1.0502646756354901</v>
      </c>
      <c r="H11936" s="2">
        <v>-0.78235309725452695</v>
      </c>
    </row>
    <row r="11937" spans="1:8" x14ac:dyDescent="0.2">
      <c r="A11937" s="2" t="s">
        <v>23290</v>
      </c>
      <c r="B11937" s="2" t="s">
        <v>23291</v>
      </c>
      <c r="C11937" s="2" t="s">
        <v>19629</v>
      </c>
      <c r="D11937" s="2" t="s">
        <v>19630</v>
      </c>
      <c r="E11937" s="55">
        <v>2.1377893416829601E-5</v>
      </c>
      <c r="F11937" s="2">
        <v>0.57569477585103701</v>
      </c>
      <c r="G11937" s="2">
        <v>1.0499000105157501</v>
      </c>
      <c r="H11937" s="2">
        <v>-0.78276235643939795</v>
      </c>
    </row>
    <row r="11938" spans="1:8" x14ac:dyDescent="0.2">
      <c r="A11938" s="2" t="s">
        <v>23292</v>
      </c>
      <c r="B11938" s="2" t="s">
        <v>23293</v>
      </c>
      <c r="C11938" s="2" t="s">
        <v>19629</v>
      </c>
      <c r="D11938" s="2" t="s">
        <v>19630</v>
      </c>
      <c r="E11938" s="55">
        <v>2.13265706805466E-5</v>
      </c>
      <c r="F11938" s="2">
        <v>-1.9397297134806101E-2</v>
      </c>
      <c r="G11938" s="2">
        <v>-1.0477557297108999</v>
      </c>
      <c r="H11938" s="2">
        <v>-0.78516598154237005</v>
      </c>
    </row>
    <row r="11939" spans="1:8" x14ac:dyDescent="0.2">
      <c r="A11939" s="2" t="s">
        <v>23294</v>
      </c>
      <c r="B11939" s="2" t="s">
        <v>23295</v>
      </c>
      <c r="C11939" s="2" t="s">
        <v>19629</v>
      </c>
      <c r="D11939" s="2" t="s">
        <v>19630</v>
      </c>
      <c r="E11939" s="55">
        <v>2.1322012042301899E-5</v>
      </c>
      <c r="F11939" s="2">
        <v>0.22969922793845099</v>
      </c>
      <c r="G11939" s="2">
        <v>1.0475648062938201</v>
      </c>
      <c r="H11939" s="2">
        <v>-0.78537975831999696</v>
      </c>
    </row>
    <row r="11940" spans="1:8" x14ac:dyDescent="0.2">
      <c r="A11940" s="2" t="s">
        <v>23296</v>
      </c>
      <c r="B11940" s="2" t="s">
        <v>23297</v>
      </c>
      <c r="C11940" s="2" t="s">
        <v>19629</v>
      </c>
      <c r="D11940" s="2" t="s">
        <v>19630</v>
      </c>
      <c r="E11940" s="55">
        <v>2.1315128988730299E-5</v>
      </c>
      <c r="F11940" s="2">
        <v>8.1010262997100999E-2</v>
      </c>
      <c r="G11940" s="2">
        <v>1.04727638912599</v>
      </c>
      <c r="H11940" s="2">
        <v>-0.78570262488406595</v>
      </c>
    </row>
    <row r="11941" spans="1:8" x14ac:dyDescent="0.2">
      <c r="A11941" s="2" t="s">
        <v>23298</v>
      </c>
      <c r="B11941" s="2" t="s">
        <v>23299</v>
      </c>
      <c r="C11941" s="2" t="s">
        <v>19629</v>
      </c>
      <c r="D11941" s="2" t="s">
        <v>19630</v>
      </c>
      <c r="E11941" s="55">
        <v>2.1294814972039299E-5</v>
      </c>
      <c r="F11941" s="2">
        <v>1.4504290627757399E-2</v>
      </c>
      <c r="G11941" s="2">
        <v>1.0464241736006299</v>
      </c>
      <c r="H11941" s="2">
        <v>-0.78665611208969899</v>
      </c>
    </row>
    <row r="11942" spans="1:8" x14ac:dyDescent="0.2">
      <c r="A11942" s="2" t="s">
        <v>23300</v>
      </c>
      <c r="B11942" s="2" t="s">
        <v>23301</v>
      </c>
      <c r="C11942" s="2" t="s">
        <v>19629</v>
      </c>
      <c r="D11942" s="2" t="s">
        <v>19630</v>
      </c>
      <c r="E11942" s="55">
        <v>2.12771999898996E-5</v>
      </c>
      <c r="F11942" s="2">
        <v>-6.2799574127926805E-2</v>
      </c>
      <c r="G11942" s="2">
        <v>-1.0456839668601701</v>
      </c>
      <c r="H11942" s="2">
        <v>-0.78748365023788003</v>
      </c>
    </row>
    <row r="11943" spans="1:8" x14ac:dyDescent="0.2">
      <c r="A11943" s="2" t="s">
        <v>23302</v>
      </c>
      <c r="B11943" s="2" t="s">
        <v>23303</v>
      </c>
      <c r="C11943" s="2" t="s">
        <v>19629</v>
      </c>
      <c r="D11943" s="2" t="s">
        <v>19630</v>
      </c>
      <c r="E11943" s="55">
        <v>2.12596104494088E-5</v>
      </c>
      <c r="F11943" s="2">
        <v>2.2361236988872699E-2</v>
      </c>
      <c r="G11943" s="2">
        <v>1.0449436936332801</v>
      </c>
      <c r="H11943" s="2">
        <v>-0.78831067705689295</v>
      </c>
    </row>
    <row r="11944" spans="1:8" x14ac:dyDescent="0.2">
      <c r="A11944" s="2" t="s">
        <v>23304</v>
      </c>
      <c r="B11944" s="2" t="s">
        <v>23305</v>
      </c>
      <c r="C11944" s="2" t="s">
        <v>19629</v>
      </c>
      <c r="D11944" s="2" t="s">
        <v>19630</v>
      </c>
      <c r="E11944" s="55">
        <v>2.1249416238933199E-5</v>
      </c>
      <c r="F11944" s="2">
        <v>-1.1558010917403301</v>
      </c>
      <c r="G11944" s="2">
        <v>-1.0445141394344599</v>
      </c>
      <c r="H11944" s="2">
        <v>-0.78879030274802198</v>
      </c>
    </row>
    <row r="11945" spans="1:8" x14ac:dyDescent="0.2">
      <c r="A11945" s="2" t="s">
        <v>23306</v>
      </c>
      <c r="B11945" s="2" t="s">
        <v>23307</v>
      </c>
      <c r="C11945" s="2" t="s">
        <v>19629</v>
      </c>
      <c r="D11945" s="2" t="s">
        <v>19630</v>
      </c>
      <c r="E11945" s="55">
        <v>2.1241058348109298E-5</v>
      </c>
      <c r="F11945" s="2">
        <v>-5.6775789551477197E-2</v>
      </c>
      <c r="G11945" s="2">
        <v>-1.0441616766914601</v>
      </c>
      <c r="H11945" s="2">
        <v>-0.78918370343440203</v>
      </c>
    </row>
    <row r="11946" spans="1:8" x14ac:dyDescent="0.2">
      <c r="A11946" s="2" t="s">
        <v>23308</v>
      </c>
      <c r="B11946" s="2" t="s">
        <v>23309</v>
      </c>
      <c r="C11946" s="2" t="s">
        <v>19629</v>
      </c>
      <c r="D11946" s="2" t="s">
        <v>19630</v>
      </c>
      <c r="E11946" s="55">
        <v>2.1239969757336199E-5</v>
      </c>
      <c r="F11946" s="2">
        <v>0.23141572941562899</v>
      </c>
      <c r="G11946" s="2">
        <v>1.0441157504866601</v>
      </c>
      <c r="H11946" s="2">
        <v>-0.78923495411186595</v>
      </c>
    </row>
    <row r="11947" spans="1:8" x14ac:dyDescent="0.2">
      <c r="A11947" s="2" t="s">
        <v>23310</v>
      </c>
      <c r="B11947" s="2" t="s">
        <v>23311</v>
      </c>
      <c r="C11947" s="2" t="s">
        <v>19629</v>
      </c>
      <c r="D11947" s="2" t="s">
        <v>19630</v>
      </c>
      <c r="E11947" s="55">
        <v>2.1234019167759601E-5</v>
      </c>
      <c r="F11947" s="2">
        <v>-0.34041319493549899</v>
      </c>
      <c r="G11947" s="2">
        <v>-1.0438646256455699</v>
      </c>
      <c r="H11947" s="2">
        <v>-0.78951515334728495</v>
      </c>
    </row>
    <row r="11948" spans="1:8" x14ac:dyDescent="0.2">
      <c r="A11948" s="2" t="s">
        <v>23312</v>
      </c>
      <c r="B11948" s="2" t="s">
        <v>23313</v>
      </c>
      <c r="C11948" s="2" t="s">
        <v>19629</v>
      </c>
      <c r="D11948" s="2" t="s">
        <v>19630</v>
      </c>
      <c r="E11948" s="55">
        <v>2.1233372727969001E-5</v>
      </c>
      <c r="F11948" s="2">
        <v>0.57351399746229004</v>
      </c>
      <c r="G11948" s="2">
        <v>1.04383733692673</v>
      </c>
      <c r="H11948" s="2">
        <v>-0.78954559740275698</v>
      </c>
    </row>
    <row r="11949" spans="1:8" x14ac:dyDescent="0.2">
      <c r="A11949" s="2" t="s">
        <v>23314</v>
      </c>
      <c r="B11949" s="2" t="s">
        <v>23315</v>
      </c>
      <c r="C11949" s="2" t="s">
        <v>19629</v>
      </c>
      <c r="D11949" s="2" t="s">
        <v>19630</v>
      </c>
      <c r="E11949" s="55">
        <v>2.12312910546908E-5</v>
      </c>
      <c r="F11949" s="2">
        <v>7.9666221908720802E-2</v>
      </c>
      <c r="G11949" s="2">
        <v>1.04374945097116</v>
      </c>
      <c r="H11949" s="2">
        <v>-0.78964364001565901</v>
      </c>
    </row>
    <row r="11950" spans="1:8" x14ac:dyDescent="0.2">
      <c r="A11950" s="2" t="s">
        <v>23316</v>
      </c>
      <c r="B11950" s="2" t="s">
        <v>23317</v>
      </c>
      <c r="C11950" s="2" t="s">
        <v>19629</v>
      </c>
      <c r="D11950" s="2" t="s">
        <v>19630</v>
      </c>
      <c r="E11950" s="55">
        <v>2.1228399308736999E-5</v>
      </c>
      <c r="F11950" s="2">
        <v>-2.01258474556795E-2</v>
      </c>
      <c r="G11950" s="2">
        <v>-1.04362733805643</v>
      </c>
      <c r="H11950" s="2">
        <v>-0.78977985136835505</v>
      </c>
    </row>
    <row r="11951" spans="1:8" x14ac:dyDescent="0.2">
      <c r="A11951" s="2" t="s">
        <v>23318</v>
      </c>
      <c r="B11951" s="2" t="s">
        <v>23319</v>
      </c>
      <c r="C11951" s="2" t="s">
        <v>19629</v>
      </c>
      <c r="D11951" s="2" t="s">
        <v>19630</v>
      </c>
      <c r="E11951" s="55">
        <v>2.1227539418910999E-5</v>
      </c>
      <c r="F11951" s="2">
        <v>-0.21434558696726699</v>
      </c>
      <c r="G11951" s="2">
        <v>-1.04359102058487</v>
      </c>
      <c r="H11951" s="2">
        <v>-0.78982035876657797</v>
      </c>
    </row>
    <row r="11952" spans="1:8" x14ac:dyDescent="0.2">
      <c r="A11952" s="2" t="s">
        <v>23320</v>
      </c>
      <c r="B11952" s="2" t="s">
        <v>23321</v>
      </c>
      <c r="C11952" s="2" t="s">
        <v>19629</v>
      </c>
      <c r="D11952" s="2" t="s">
        <v>19630</v>
      </c>
      <c r="E11952" s="55">
        <v>2.1224808148256799E-5</v>
      </c>
      <c r="F11952" s="2">
        <v>0.53594679033861503</v>
      </c>
      <c r="G11952" s="2">
        <v>1.04347564714548</v>
      </c>
      <c r="H11952" s="2">
        <v>-0.78994903342377099</v>
      </c>
    </row>
    <row r="11953" spans="1:8" x14ac:dyDescent="0.2">
      <c r="A11953" s="2" t="s">
        <v>23322</v>
      </c>
      <c r="B11953" s="2" t="s">
        <v>23323</v>
      </c>
      <c r="C11953" s="2" t="s">
        <v>19629</v>
      </c>
      <c r="D11953" s="2" t="s">
        <v>19630</v>
      </c>
      <c r="E11953" s="55">
        <v>2.1223077999010801E-5</v>
      </c>
      <c r="F11953" s="2">
        <v>-6.4900431937893799E-2</v>
      </c>
      <c r="G11953" s="2">
        <v>-1.04340254846308</v>
      </c>
      <c r="H11953" s="2">
        <v>-0.79003055217321305</v>
      </c>
    </row>
    <row r="11954" spans="1:8" x14ac:dyDescent="0.2">
      <c r="A11954" s="2" t="s">
        <v>23324</v>
      </c>
      <c r="B11954" s="2" t="s">
        <v>23325</v>
      </c>
      <c r="C11954" s="2" t="s">
        <v>19629</v>
      </c>
      <c r="D11954" s="2" t="s">
        <v>19630</v>
      </c>
      <c r="E11954" s="55">
        <v>2.1212198973441499E-5</v>
      </c>
      <c r="F11954" s="2">
        <v>0.41213289445481299</v>
      </c>
      <c r="G11954" s="2">
        <v>1.04294265637967</v>
      </c>
      <c r="H11954" s="2">
        <v>-0.79054328716851796</v>
      </c>
    </row>
    <row r="11955" spans="1:8" x14ac:dyDescent="0.2">
      <c r="A11955" s="2" t="s">
        <v>23326</v>
      </c>
      <c r="B11955" s="2" t="s">
        <v>23327</v>
      </c>
      <c r="C11955" s="2" t="s">
        <v>19629</v>
      </c>
      <c r="D11955" s="2" t="s">
        <v>19630</v>
      </c>
      <c r="E11955" s="55">
        <v>2.1200261823728399E-5</v>
      </c>
      <c r="F11955" s="2">
        <v>0.16923700030709099</v>
      </c>
      <c r="G11955" s="2">
        <v>1.0424375288071599</v>
      </c>
      <c r="H11955" s="2">
        <v>-0.791106194851394</v>
      </c>
    </row>
    <row r="11956" spans="1:8" x14ac:dyDescent="0.2">
      <c r="A11956" s="2" t="s">
        <v>23328</v>
      </c>
      <c r="B11956" s="2" t="s">
        <v>23329</v>
      </c>
      <c r="C11956" s="2" t="s">
        <v>19629</v>
      </c>
      <c r="D11956" s="2" t="s">
        <v>19630</v>
      </c>
      <c r="E11956" s="55">
        <v>2.11991112525345E-5</v>
      </c>
      <c r="F11956" s="2">
        <v>-5.0468517554773398E-2</v>
      </c>
      <c r="G11956" s="2">
        <v>-1.0423888137389501</v>
      </c>
      <c r="H11956" s="2">
        <v>-0.79116046788024796</v>
      </c>
    </row>
    <row r="11957" spans="1:8" x14ac:dyDescent="0.2">
      <c r="A11957" s="2" t="s">
        <v>23330</v>
      </c>
      <c r="B11957" s="2" t="s">
        <v>23331</v>
      </c>
      <c r="C11957" s="2" t="s">
        <v>19629</v>
      </c>
      <c r="D11957" s="2" t="s">
        <v>19630</v>
      </c>
      <c r="E11957" s="55">
        <v>2.1198994427762401E-5</v>
      </c>
      <c r="F11957" s="2">
        <v>0.29465004111058501</v>
      </c>
      <c r="G11957" s="2">
        <v>1.04238386711117</v>
      </c>
      <c r="H11957" s="2">
        <v>-0.79116597873288397</v>
      </c>
    </row>
    <row r="11958" spans="1:8" x14ac:dyDescent="0.2">
      <c r="A11958" s="2" t="s">
        <v>23332</v>
      </c>
      <c r="B11958" s="2" t="s">
        <v>23333</v>
      </c>
      <c r="C11958" s="2" t="s">
        <v>19629</v>
      </c>
      <c r="D11958" s="2" t="s">
        <v>19630</v>
      </c>
      <c r="E11958" s="55">
        <v>2.11929495239626E-5</v>
      </c>
      <c r="F11958" s="2">
        <v>-0.13618533234840399</v>
      </c>
      <c r="G11958" s="2">
        <v>-1.0421278430024301</v>
      </c>
      <c r="H11958" s="2">
        <v>-0.79145116989340203</v>
      </c>
    </row>
    <row r="11959" spans="1:8" x14ac:dyDescent="0.2">
      <c r="A11959" s="2" t="s">
        <v>23334</v>
      </c>
      <c r="B11959" s="2" t="s">
        <v>23335</v>
      </c>
      <c r="C11959" s="2" t="s">
        <v>19629</v>
      </c>
      <c r="D11959" s="2" t="s">
        <v>19630</v>
      </c>
      <c r="E11959" s="55">
        <v>2.1183818925907301E-5</v>
      </c>
      <c r="F11959" s="2">
        <v>0.56608116118317797</v>
      </c>
      <c r="G11959" s="2">
        <v>1.04174087043859</v>
      </c>
      <c r="H11959" s="2">
        <v>-0.79188209459296499</v>
      </c>
    </row>
    <row r="11960" spans="1:8" x14ac:dyDescent="0.2">
      <c r="A11960" s="2" t="s">
        <v>23336</v>
      </c>
      <c r="B11960" s="2" t="s">
        <v>23337</v>
      </c>
      <c r="C11960" s="2" t="s">
        <v>19629</v>
      </c>
      <c r="D11960" s="2" t="s">
        <v>19630</v>
      </c>
      <c r="E11960" s="55">
        <v>2.1183063210195E-5</v>
      </c>
      <c r="F11960" s="2">
        <v>-0.17576227199703201</v>
      </c>
      <c r="G11960" s="2">
        <v>-1.04170882781528</v>
      </c>
      <c r="H11960" s="2">
        <v>-0.79191776942541503</v>
      </c>
    </row>
    <row r="11961" spans="1:8" x14ac:dyDescent="0.2">
      <c r="A11961" s="2" t="s">
        <v>23338</v>
      </c>
      <c r="B11961" s="2" t="s">
        <v>23339</v>
      </c>
      <c r="C11961" s="2" t="s">
        <v>19629</v>
      </c>
      <c r="D11961" s="2" t="s">
        <v>19630</v>
      </c>
      <c r="E11961" s="55">
        <v>2.1175994518007799E-5</v>
      </c>
      <c r="F11961" s="2">
        <v>5.95515543366422E-2</v>
      </c>
      <c r="G11961" s="2">
        <v>1.04140900954991</v>
      </c>
      <c r="H11961" s="2">
        <v>-0.79225152058494697</v>
      </c>
    </row>
    <row r="11962" spans="1:8" x14ac:dyDescent="0.2">
      <c r="A11962" s="2" t="s">
        <v>23340</v>
      </c>
      <c r="B11962" s="2" t="s">
        <v>23341</v>
      </c>
      <c r="C11962" s="2" t="s">
        <v>19629</v>
      </c>
      <c r="D11962" s="2" t="s">
        <v>19630</v>
      </c>
      <c r="E11962" s="55">
        <v>2.1170837288808601E-5</v>
      </c>
      <c r="F11962" s="2">
        <v>-2.07481596442495E-2</v>
      </c>
      <c r="G11962" s="2">
        <v>-1.04119014825981</v>
      </c>
      <c r="H11962" s="2">
        <v>-0.79249509154144404</v>
      </c>
    </row>
    <row r="11963" spans="1:8" x14ac:dyDescent="0.2">
      <c r="A11963" s="2" t="s">
        <v>23342</v>
      </c>
      <c r="B11963" s="2" t="s">
        <v>23343</v>
      </c>
      <c r="C11963" s="2" t="s">
        <v>19629</v>
      </c>
      <c r="D11963" s="2" t="s">
        <v>19630</v>
      </c>
      <c r="E11963" s="55">
        <v>2.1170519595936602E-5</v>
      </c>
      <c r="F11963" s="2">
        <v>-2.2686720397117398E-2</v>
      </c>
      <c r="G11963" s="2">
        <v>-1.04117666283288</v>
      </c>
      <c r="H11963" s="2">
        <v>-0.79251009781269399</v>
      </c>
    </row>
    <row r="11964" spans="1:8" x14ac:dyDescent="0.2">
      <c r="A11964" s="2" t="s">
        <v>23344</v>
      </c>
      <c r="B11964" s="2" t="s">
        <v>23345</v>
      </c>
      <c r="C11964" s="2" t="s">
        <v>19629</v>
      </c>
      <c r="D11964" s="2" t="s">
        <v>19630</v>
      </c>
      <c r="E11964" s="55">
        <v>2.1166665573280101E-5</v>
      </c>
      <c r="F11964" s="2">
        <v>-4.6296664257321499E-2</v>
      </c>
      <c r="G11964" s="2">
        <v>-1.04101303728161</v>
      </c>
      <c r="H11964" s="2">
        <v>-0.79269216105592299</v>
      </c>
    </row>
    <row r="11965" spans="1:8" x14ac:dyDescent="0.2">
      <c r="A11965" s="2" t="s">
        <v>23346</v>
      </c>
      <c r="B11965" s="2" t="s">
        <v>23347</v>
      </c>
      <c r="C11965" s="2" t="s">
        <v>19629</v>
      </c>
      <c r="D11965" s="2" t="s">
        <v>19630</v>
      </c>
      <c r="E11965" s="55">
        <v>2.1160031170919199E-5</v>
      </c>
      <c r="F11965" s="2">
        <v>0.28219110114227802</v>
      </c>
      <c r="G11965" s="2">
        <v>1.0407312384446099</v>
      </c>
      <c r="H11965" s="2">
        <v>-0.79300564653871197</v>
      </c>
    </row>
    <row r="11966" spans="1:8" x14ac:dyDescent="0.2">
      <c r="A11966" s="2" t="s">
        <v>23348</v>
      </c>
      <c r="B11966" s="2" t="s">
        <v>23349</v>
      </c>
      <c r="C11966" s="2" t="s">
        <v>19629</v>
      </c>
      <c r="D11966" s="2" t="s">
        <v>19630</v>
      </c>
      <c r="E11966" s="55">
        <v>2.11451437500676E-5</v>
      </c>
      <c r="F11966" s="2">
        <v>0.77792222225767504</v>
      </c>
      <c r="G11966" s="2">
        <v>1.04009828958433</v>
      </c>
      <c r="H11966" s="2">
        <v>-0.79370945742910104</v>
      </c>
    </row>
    <row r="11967" spans="1:8" x14ac:dyDescent="0.2">
      <c r="A11967" s="2" t="s">
        <v>23350</v>
      </c>
      <c r="B11967" s="2" t="s">
        <v>23351</v>
      </c>
      <c r="C11967" s="2" t="s">
        <v>19629</v>
      </c>
      <c r="D11967" s="2" t="s">
        <v>19630</v>
      </c>
      <c r="E11967" s="55">
        <v>2.1140528194019099E-5</v>
      </c>
      <c r="F11967" s="2">
        <v>0.11047407946731901</v>
      </c>
      <c r="G11967" s="2">
        <v>1.0399018872863299</v>
      </c>
      <c r="H11967" s="2">
        <v>-0.79392776097758</v>
      </c>
    </row>
    <row r="11968" spans="1:8" x14ac:dyDescent="0.2">
      <c r="A11968" s="2" t="s">
        <v>23352</v>
      </c>
      <c r="B11968" s="2" t="s">
        <v>23353</v>
      </c>
      <c r="C11968" s="2" t="s">
        <v>19629</v>
      </c>
      <c r="D11968" s="2" t="s">
        <v>19630</v>
      </c>
      <c r="E11968" s="55">
        <v>2.11271277906766E-5</v>
      </c>
      <c r="F11968" s="2">
        <v>-1.66039071419865E-2</v>
      </c>
      <c r="G11968" s="2">
        <v>-1.03933121645601</v>
      </c>
      <c r="H11968" s="2">
        <v>-0.79456183463907604</v>
      </c>
    </row>
    <row r="11969" spans="1:8" x14ac:dyDescent="0.2">
      <c r="A11969" s="2" t="s">
        <v>23354</v>
      </c>
      <c r="B11969" s="2" t="s">
        <v>23355</v>
      </c>
      <c r="C11969" s="2" t="s">
        <v>19629</v>
      </c>
      <c r="D11969" s="2" t="s">
        <v>19630</v>
      </c>
      <c r="E11969" s="55">
        <v>2.1111295852027601E-5</v>
      </c>
      <c r="F11969" s="2">
        <v>-0.221058311716055</v>
      </c>
      <c r="G11969" s="2">
        <v>-1.03865612492825</v>
      </c>
      <c r="H11969" s="2">
        <v>-0.79531148095952298</v>
      </c>
    </row>
    <row r="11970" spans="1:8" x14ac:dyDescent="0.2">
      <c r="A11970" s="2" t="s">
        <v>23356</v>
      </c>
      <c r="B11970" s="2" t="s">
        <v>23357</v>
      </c>
      <c r="C11970" s="2" t="s">
        <v>19629</v>
      </c>
      <c r="D11970" s="2" t="s">
        <v>19630</v>
      </c>
      <c r="E11970" s="55">
        <v>2.1108406959791101E-5</v>
      </c>
      <c r="F11970" s="2">
        <v>2.0714999828487301E-2</v>
      </c>
      <c r="G11970" s="2">
        <v>1.0385328373568501</v>
      </c>
      <c r="H11970" s="2">
        <v>-0.79544833138819004</v>
      </c>
    </row>
    <row r="11971" spans="1:8" x14ac:dyDescent="0.2">
      <c r="A11971" s="2" t="s">
        <v>23358</v>
      </c>
      <c r="B11971" s="2" t="s">
        <v>23359</v>
      </c>
      <c r="C11971" s="2" t="s">
        <v>19629</v>
      </c>
      <c r="D11971" s="2" t="s">
        <v>19630</v>
      </c>
      <c r="E11971" s="55">
        <v>2.1104593814991201E-5</v>
      </c>
      <c r="F11971" s="2">
        <v>0.28245066791343099</v>
      </c>
      <c r="G11971" s="2">
        <v>1.03837005773993</v>
      </c>
      <c r="H11971" s="2">
        <v>-0.79562899349568195</v>
      </c>
    </row>
    <row r="11972" spans="1:8" x14ac:dyDescent="0.2">
      <c r="A11972" s="2" t="s">
        <v>23360</v>
      </c>
      <c r="B11972" s="2" t="s">
        <v>23361</v>
      </c>
      <c r="C11972" s="2" t="s">
        <v>19629</v>
      </c>
      <c r="D11972" s="2" t="s">
        <v>19630</v>
      </c>
      <c r="E11972" s="55">
        <v>2.10919153861288E-5</v>
      </c>
      <c r="F11972" s="2">
        <v>-2.2403051962807601E-2</v>
      </c>
      <c r="G11972" s="2">
        <v>-1.03782843212827</v>
      </c>
      <c r="H11972" s="2">
        <v>-0.79622991662700404</v>
      </c>
    </row>
    <row r="11973" spans="1:8" x14ac:dyDescent="0.2">
      <c r="A11973" s="2" t="s">
        <v>23362</v>
      </c>
      <c r="B11973" s="2" t="s">
        <v>23363</v>
      </c>
      <c r="C11973" s="2" t="s">
        <v>19629</v>
      </c>
      <c r="D11973" s="2" t="s">
        <v>19630</v>
      </c>
      <c r="E11973" s="55">
        <v>2.10578591407494E-5</v>
      </c>
      <c r="F11973" s="2">
        <v>0.24998964819050701</v>
      </c>
      <c r="G11973" s="2">
        <v>1.03637052341636</v>
      </c>
      <c r="H11973" s="2">
        <v>-0.79784588032651704</v>
      </c>
    </row>
    <row r="11974" spans="1:8" x14ac:dyDescent="0.2">
      <c r="A11974" s="2" t="s">
        <v>23364</v>
      </c>
      <c r="B11974" s="2" t="s">
        <v>23365</v>
      </c>
      <c r="C11974" s="2" t="s">
        <v>19629</v>
      </c>
      <c r="D11974" s="2" t="s">
        <v>19630</v>
      </c>
      <c r="E11974" s="55">
        <v>2.1033987230301099E-5</v>
      </c>
      <c r="F11974" s="2">
        <v>-6.6620197205244397E-2</v>
      </c>
      <c r="G11974" s="2">
        <v>-1.0353459618430001</v>
      </c>
      <c r="H11974" s="2">
        <v>-0.79898015763401098</v>
      </c>
    </row>
    <row r="11975" spans="1:8" x14ac:dyDescent="0.2">
      <c r="A11975" s="2" t="s">
        <v>23366</v>
      </c>
      <c r="B11975" s="2" t="s">
        <v>23367</v>
      </c>
      <c r="C11975" s="2" t="s">
        <v>19629</v>
      </c>
      <c r="D11975" s="2" t="s">
        <v>19630</v>
      </c>
      <c r="E11975" s="55">
        <v>2.1027787075911201E-5</v>
      </c>
      <c r="F11975" s="2">
        <v>-9.6053528322226994E-2</v>
      </c>
      <c r="G11975" s="2">
        <v>-1.0350795003534501</v>
      </c>
      <c r="H11975" s="2">
        <v>-0.79927496946607102</v>
      </c>
    </row>
    <row r="11976" spans="1:8" x14ac:dyDescent="0.2">
      <c r="A11976" s="2" t="s">
        <v>23368</v>
      </c>
      <c r="B11976" s="2" t="s">
        <v>23369</v>
      </c>
      <c r="C11976" s="2" t="s">
        <v>19629</v>
      </c>
      <c r="D11976" s="2" t="s">
        <v>19630</v>
      </c>
      <c r="E11976" s="55">
        <v>2.1024105045897E-5</v>
      </c>
      <c r="F11976" s="2">
        <v>0.427564042326327</v>
      </c>
      <c r="G11976" s="2">
        <v>1.03492118959299</v>
      </c>
      <c r="H11976" s="2">
        <v>-0.799450087867288</v>
      </c>
    </row>
    <row r="11977" spans="1:8" x14ac:dyDescent="0.2">
      <c r="A11977" s="2" t="s">
        <v>23370</v>
      </c>
      <c r="B11977" s="2" t="s">
        <v>23371</v>
      </c>
      <c r="C11977" s="2" t="s">
        <v>19629</v>
      </c>
      <c r="D11977" s="2" t="s">
        <v>19630</v>
      </c>
      <c r="E11977" s="55">
        <v>2.10174234874794E-5</v>
      </c>
      <c r="F11977" s="2">
        <v>-1.3078737923388599</v>
      </c>
      <c r="G11977" s="2">
        <v>-1.0346337798752301</v>
      </c>
      <c r="H11977" s="2">
        <v>-0.79976794303213905</v>
      </c>
    </row>
    <row r="11978" spans="1:8" x14ac:dyDescent="0.2">
      <c r="A11978" s="2" t="s">
        <v>23372</v>
      </c>
      <c r="B11978" s="2" t="s">
        <v>23373</v>
      </c>
      <c r="C11978" s="2" t="s">
        <v>19629</v>
      </c>
      <c r="D11978" s="2" t="s">
        <v>19630</v>
      </c>
      <c r="E11978" s="55">
        <v>2.1007745211964999E-5</v>
      </c>
      <c r="F11978" s="2">
        <v>1.61716686407825E-2</v>
      </c>
      <c r="G11978" s="2">
        <v>1.0342171614668101</v>
      </c>
      <c r="H11978" s="2">
        <v>-0.80022853728543997</v>
      </c>
    </row>
    <row r="11979" spans="1:8" x14ac:dyDescent="0.2">
      <c r="A11979" s="2" t="s">
        <v>23374</v>
      </c>
      <c r="B11979" s="2" t="s">
        <v>23375</v>
      </c>
      <c r="C11979" s="2" t="s">
        <v>19629</v>
      </c>
      <c r="D11979" s="2" t="s">
        <v>19630</v>
      </c>
      <c r="E11979" s="55">
        <v>2.1007562672759101E-5</v>
      </c>
      <c r="F11979" s="2">
        <v>0.40865608193492797</v>
      </c>
      <c r="G11979" s="2">
        <v>1.0342093002867501</v>
      </c>
      <c r="H11979" s="2">
        <v>-0.80023722646330997</v>
      </c>
    </row>
    <row r="11980" spans="1:8" x14ac:dyDescent="0.2">
      <c r="A11980" s="2" t="s">
        <v>23376</v>
      </c>
      <c r="B11980" s="2" t="s">
        <v>23377</v>
      </c>
      <c r="C11980" s="2" t="s">
        <v>19629</v>
      </c>
      <c r="D11980" s="2" t="s">
        <v>19630</v>
      </c>
      <c r="E11980" s="55">
        <v>2.10036692728233E-5</v>
      </c>
      <c r="F11980" s="2">
        <v>-2.19967415786749E-2</v>
      </c>
      <c r="G11980" s="2">
        <v>-1.03404159779247</v>
      </c>
      <c r="H11980" s="2">
        <v>-0.80042257689502705</v>
      </c>
    </row>
    <row r="11981" spans="1:8" x14ac:dyDescent="0.2">
      <c r="A11981" s="2" t="s">
        <v>23378</v>
      </c>
      <c r="B11981" s="2" t="s">
        <v>23379</v>
      </c>
      <c r="C11981" s="2" t="s">
        <v>19629</v>
      </c>
      <c r="D11981" s="2" t="s">
        <v>19630</v>
      </c>
      <c r="E11981" s="55">
        <v>2.0996929832040001E-5</v>
      </c>
      <c r="F11981" s="2">
        <v>0.195585758153309</v>
      </c>
      <c r="G11981" s="2">
        <v>1.0337511684410301</v>
      </c>
      <c r="H11981" s="2">
        <v>-0.80074349807106004</v>
      </c>
    </row>
    <row r="11982" spans="1:8" x14ac:dyDescent="0.2">
      <c r="A11982" s="2" t="s">
        <v>23380</v>
      </c>
      <c r="B11982" s="2" t="s">
        <v>23381</v>
      </c>
      <c r="C11982" s="2" t="s">
        <v>19629</v>
      </c>
      <c r="D11982" s="2" t="s">
        <v>19630</v>
      </c>
      <c r="E11982" s="55">
        <v>2.09963330630725E-5</v>
      </c>
      <c r="F11982" s="2">
        <v>0.111348887754605</v>
      </c>
      <c r="G11982" s="2">
        <v>1.0337254428659699</v>
      </c>
      <c r="H11982" s="2">
        <v>-0.80077192019671495</v>
      </c>
    </row>
    <row r="11983" spans="1:8" x14ac:dyDescent="0.2">
      <c r="A11983" s="2" t="s">
        <v>23382</v>
      </c>
      <c r="B11983" s="2" t="s">
        <v>23383</v>
      </c>
      <c r="C11983" s="2" t="s">
        <v>19629</v>
      </c>
      <c r="D11983" s="2" t="s">
        <v>19630</v>
      </c>
      <c r="E11983" s="55">
        <v>2.0995560878867E-5</v>
      </c>
      <c r="F11983" s="2">
        <v>1.0419707110247001</v>
      </c>
      <c r="G11983" s="2">
        <v>1.0336921534300501</v>
      </c>
      <c r="H11983" s="2">
        <v>-0.80080869797605603</v>
      </c>
    </row>
    <row r="11984" spans="1:8" x14ac:dyDescent="0.2">
      <c r="A11984" s="2" t="s">
        <v>23384</v>
      </c>
      <c r="B11984" s="2" t="s">
        <v>23385</v>
      </c>
      <c r="C11984" s="2" t="s">
        <v>19629</v>
      </c>
      <c r="D11984" s="2" t="s">
        <v>19630</v>
      </c>
      <c r="E11984" s="55">
        <v>2.0987253229742799E-5</v>
      </c>
      <c r="F11984" s="2">
        <v>0.76755836046165604</v>
      </c>
      <c r="G11984" s="2">
        <v>1.03333385921232</v>
      </c>
      <c r="H11984" s="2">
        <v>-0.80120446226129505</v>
      </c>
    </row>
    <row r="11985" spans="1:8" x14ac:dyDescent="0.2">
      <c r="A11985" s="2" t="s">
        <v>23386</v>
      </c>
      <c r="B11985" s="2" t="s">
        <v>23387</v>
      </c>
      <c r="C11985" s="2" t="s">
        <v>19629</v>
      </c>
      <c r="D11985" s="2" t="s">
        <v>19630</v>
      </c>
      <c r="E11985" s="55">
        <v>2.0973817633884599E-5</v>
      </c>
      <c r="F11985" s="2">
        <v>-1.65013408898893</v>
      </c>
      <c r="G11985" s="2">
        <v>-1.03275384215104</v>
      </c>
      <c r="H11985" s="2">
        <v>-0.80184484612399698</v>
      </c>
    </row>
    <row r="11986" spans="1:8" x14ac:dyDescent="0.2">
      <c r="A11986" s="2" t="s">
        <v>23388</v>
      </c>
      <c r="B11986" s="2" t="s">
        <v>23389</v>
      </c>
      <c r="C11986" s="2" t="s">
        <v>19629</v>
      </c>
      <c r="D11986" s="2" t="s">
        <v>19630</v>
      </c>
      <c r="E11986" s="55">
        <v>2.0970485679949699E-5</v>
      </c>
      <c r="F11986" s="2">
        <v>4.7448638727663597E-2</v>
      </c>
      <c r="G11986" s="2">
        <v>1.0326098931726799</v>
      </c>
      <c r="H11986" s="2">
        <v>-0.80200372128088504</v>
      </c>
    </row>
    <row r="11987" spans="1:8" x14ac:dyDescent="0.2">
      <c r="A11987" s="2" t="s">
        <v>23390</v>
      </c>
      <c r="B11987" s="2" t="s">
        <v>23391</v>
      </c>
      <c r="C11987" s="2" t="s">
        <v>19629</v>
      </c>
      <c r="D11987" s="2" t="s">
        <v>19630</v>
      </c>
      <c r="E11987" s="55">
        <v>2.0966398058708298E-5</v>
      </c>
      <c r="F11987" s="2">
        <v>-0.38623010661666601</v>
      </c>
      <c r="G11987" s="2">
        <v>-1.03243323875318</v>
      </c>
      <c r="H11987" s="2">
        <v>-0.80219866286568298</v>
      </c>
    </row>
    <row r="11988" spans="1:8" x14ac:dyDescent="0.2">
      <c r="A11988" s="2" t="s">
        <v>23392</v>
      </c>
      <c r="B11988" s="2" t="s">
        <v>23393</v>
      </c>
      <c r="C11988" s="2" t="s">
        <v>19629</v>
      </c>
      <c r="D11988" s="2" t="s">
        <v>19630</v>
      </c>
      <c r="E11988" s="55">
        <v>2.09646353881432E-5</v>
      </c>
      <c r="F11988" s="2">
        <v>-0.105420490623109</v>
      </c>
      <c r="G11988" s="2">
        <v>-1.0323570415947101</v>
      </c>
      <c r="H11988" s="2">
        <v>-0.80228273761507796</v>
      </c>
    </row>
    <row r="11989" spans="1:8" x14ac:dyDescent="0.2">
      <c r="A11989" s="2" t="s">
        <v>23394</v>
      </c>
      <c r="B11989" s="2" t="s">
        <v>23395</v>
      </c>
      <c r="C11989" s="2" t="s">
        <v>19629</v>
      </c>
      <c r="D11989" s="2" t="s">
        <v>19630</v>
      </c>
      <c r="E11989" s="55">
        <v>2.0964479895524399E-5</v>
      </c>
      <c r="F11989" s="2">
        <v>-1.6269405890279001</v>
      </c>
      <c r="G11989" s="2">
        <v>-1.0323503193425501</v>
      </c>
      <c r="H11989" s="2">
        <v>-0.80229015454479502</v>
      </c>
    </row>
    <row r="11990" spans="1:8" x14ac:dyDescent="0.2">
      <c r="A11990" s="2" t="s">
        <v>23396</v>
      </c>
      <c r="B11990" s="2" t="s">
        <v>23397</v>
      </c>
      <c r="C11990" s="2" t="s">
        <v>19629</v>
      </c>
      <c r="D11990" s="2" t="s">
        <v>19630</v>
      </c>
      <c r="E11990" s="55">
        <v>2.09578095704543E-5</v>
      </c>
      <c r="F11990" s="2">
        <v>-0.10993643993161201</v>
      </c>
      <c r="G11990" s="2">
        <v>-1.03206185991661</v>
      </c>
      <c r="H11990" s="2">
        <v>-0.80260837786729</v>
      </c>
    </row>
    <row r="11991" spans="1:8" x14ac:dyDescent="0.2">
      <c r="A11991" s="2" t="s">
        <v>23398</v>
      </c>
      <c r="B11991" s="2" t="s">
        <v>23399</v>
      </c>
      <c r="C11991" s="2" t="s">
        <v>19629</v>
      </c>
      <c r="D11991" s="2" t="s">
        <v>19630</v>
      </c>
      <c r="E11991" s="55">
        <v>2.0954825856067699E-5</v>
      </c>
      <c r="F11991" s="2">
        <v>-0.83901315578698299</v>
      </c>
      <c r="G11991" s="2">
        <v>-1.0319327728173799</v>
      </c>
      <c r="H11991" s="2">
        <v>-0.80275075566256904</v>
      </c>
    </row>
    <row r="11992" spans="1:8" x14ac:dyDescent="0.2">
      <c r="A11992" s="2" t="s">
        <v>23400</v>
      </c>
      <c r="B11992" s="2" t="s">
        <v>23401</v>
      </c>
      <c r="C11992" s="2" t="s">
        <v>19629</v>
      </c>
      <c r="D11992" s="2" t="s">
        <v>19630</v>
      </c>
      <c r="E11992" s="55">
        <v>2.0948349570115699E-5</v>
      </c>
      <c r="F11992" s="2">
        <v>-5.0955478480701699E-2</v>
      </c>
      <c r="G11992" s="2">
        <v>-1.0316524646118199</v>
      </c>
      <c r="H11992" s="2">
        <v>-0.80305986283459896</v>
      </c>
    </row>
    <row r="11993" spans="1:8" x14ac:dyDescent="0.2">
      <c r="A11993" s="2" t="s">
        <v>23402</v>
      </c>
      <c r="B11993" s="2" t="s">
        <v>23403</v>
      </c>
      <c r="C11993" s="2" t="s">
        <v>19629</v>
      </c>
      <c r="D11993" s="2" t="s">
        <v>19630</v>
      </c>
      <c r="E11993" s="55">
        <v>2.0943436198517199E-5</v>
      </c>
      <c r="F11993" s="2">
        <v>-0.10708138223172201</v>
      </c>
      <c r="G11993" s="2">
        <v>-1.03143969419238</v>
      </c>
      <c r="H11993" s="2">
        <v>-0.80329443730065997</v>
      </c>
    </row>
    <row r="11994" spans="1:8" x14ac:dyDescent="0.2">
      <c r="A11994" s="2" t="s">
        <v>23404</v>
      </c>
      <c r="B11994" s="2" t="s">
        <v>23405</v>
      </c>
      <c r="C11994" s="2" t="s">
        <v>19629</v>
      </c>
      <c r="D11994" s="2" t="s">
        <v>19630</v>
      </c>
      <c r="E11994" s="55">
        <v>2.09369520824954E-5</v>
      </c>
      <c r="F11994" s="2">
        <v>0.70261513050805902</v>
      </c>
      <c r="G11994" s="2">
        <v>1.0311587600435801</v>
      </c>
      <c r="H11994" s="2">
        <v>-0.80360408658393001</v>
      </c>
    </row>
    <row r="11995" spans="1:8" x14ac:dyDescent="0.2">
      <c r="A11995" s="2" t="s">
        <v>23406</v>
      </c>
      <c r="B11995" s="2" t="s">
        <v>23407</v>
      </c>
      <c r="C11995" s="2" t="s">
        <v>19629</v>
      </c>
      <c r="D11995" s="2" t="s">
        <v>19630</v>
      </c>
      <c r="E11995" s="55">
        <v>2.0927961256522698E-5</v>
      </c>
      <c r="F11995" s="2">
        <v>-0.17798185147074699</v>
      </c>
      <c r="G11995" s="2">
        <v>-1.03076894813241</v>
      </c>
      <c r="H11995" s="2">
        <v>-0.804033602635289</v>
      </c>
    </row>
    <row r="11996" spans="1:8" x14ac:dyDescent="0.2">
      <c r="A11996" s="2" t="s">
        <v>23408</v>
      </c>
      <c r="B11996" s="2" t="s">
        <v>23409</v>
      </c>
      <c r="C11996" s="2" t="s">
        <v>19629</v>
      </c>
      <c r="D11996" s="2" t="s">
        <v>19630</v>
      </c>
      <c r="E11996" s="55">
        <v>2.0911070585105699E-5</v>
      </c>
      <c r="F11996" s="2">
        <v>-1.86059038029361E-2</v>
      </c>
      <c r="G11996" s="2">
        <v>-1.0300357732012799</v>
      </c>
      <c r="H11996" s="2">
        <v>-0.80484101483288795</v>
      </c>
    </row>
    <row r="11997" spans="1:8" x14ac:dyDescent="0.2">
      <c r="A11997" s="2" t="s">
        <v>23410</v>
      </c>
      <c r="B11997" s="2" t="s">
        <v>23411</v>
      </c>
      <c r="C11997" s="2" t="s">
        <v>19629</v>
      </c>
      <c r="D11997" s="2" t="s">
        <v>19630</v>
      </c>
      <c r="E11997" s="55">
        <v>2.09019687209544E-5</v>
      </c>
      <c r="F11997" s="2">
        <v>4.5786452352908E-2</v>
      </c>
      <c r="G11997" s="2">
        <v>1.02964022551651</v>
      </c>
      <c r="H11997" s="2">
        <v>-0.80527637492202597</v>
      </c>
    </row>
    <row r="11998" spans="1:8" x14ac:dyDescent="0.2">
      <c r="A11998" s="2" t="s">
        <v>23412</v>
      </c>
      <c r="B11998" s="2" t="s">
        <v>23413</v>
      </c>
      <c r="C11998" s="2" t="s">
        <v>19629</v>
      </c>
      <c r="D11998" s="2" t="s">
        <v>19630</v>
      </c>
      <c r="E11998" s="55">
        <v>2.0900615296581799E-5</v>
      </c>
      <c r="F11998" s="2">
        <v>-8.7440525556994803E-2</v>
      </c>
      <c r="G11998" s="2">
        <v>-1.02958138087504</v>
      </c>
      <c r="H11998" s="2">
        <v>-0.80534112806692304</v>
      </c>
    </row>
    <row r="11999" spans="1:8" x14ac:dyDescent="0.2">
      <c r="A11999" s="2" t="s">
        <v>23414</v>
      </c>
      <c r="B11999" s="2" t="s">
        <v>23415</v>
      </c>
      <c r="C11999" s="2" t="s">
        <v>19629</v>
      </c>
      <c r="D11999" s="2" t="s">
        <v>19630</v>
      </c>
      <c r="E11999" s="55">
        <v>2.0897027039446E-5</v>
      </c>
      <c r="F11999" s="2">
        <v>8.4138722066628494E-2</v>
      </c>
      <c r="G11999" s="2">
        <v>1.0294253346951601</v>
      </c>
      <c r="H11999" s="2">
        <v>-0.80551282469361596</v>
      </c>
    </row>
    <row r="12000" spans="1:8" x14ac:dyDescent="0.2">
      <c r="A12000" s="2" t="s">
        <v>23416</v>
      </c>
      <c r="B12000" s="2" t="s">
        <v>23417</v>
      </c>
      <c r="C12000" s="2" t="s">
        <v>19629</v>
      </c>
      <c r="D12000" s="2" t="s">
        <v>19630</v>
      </c>
      <c r="E12000" s="55">
        <v>2.0892591244603399E-5</v>
      </c>
      <c r="F12000" s="2">
        <v>0.189921538188835</v>
      </c>
      <c r="G12000" s="2">
        <v>1.0292323610284699</v>
      </c>
      <c r="H12000" s="2">
        <v>-0.80572511640952404</v>
      </c>
    </row>
    <row r="12001" spans="1:8" x14ac:dyDescent="0.2">
      <c r="A12001" s="2" t="s">
        <v>23418</v>
      </c>
      <c r="B12001" s="2" t="s">
        <v>23419</v>
      </c>
      <c r="C12001" s="2" t="s">
        <v>19629</v>
      </c>
      <c r="D12001" s="2" t="s">
        <v>19630</v>
      </c>
      <c r="E12001" s="55">
        <v>2.0872422011764001E-5</v>
      </c>
      <c r="F12001" s="2">
        <v>0.50178157226132503</v>
      </c>
      <c r="G12001" s="2">
        <v>1.02835394982902</v>
      </c>
      <c r="H12001" s="2">
        <v>-0.80669095996076401</v>
      </c>
    </row>
    <row r="12002" spans="1:8" x14ac:dyDescent="0.2">
      <c r="A12002" s="2" t="s">
        <v>23420</v>
      </c>
      <c r="B12002" s="2" t="s">
        <v>23421</v>
      </c>
      <c r="C12002" s="2" t="s">
        <v>19629</v>
      </c>
      <c r="D12002" s="2" t="s">
        <v>19630</v>
      </c>
      <c r="E12002" s="55">
        <v>2.0859726524879999E-5</v>
      </c>
      <c r="F12002" s="2">
        <v>0.65155127437867</v>
      </c>
      <c r="G12002" s="2">
        <v>1.02780021467505</v>
      </c>
      <c r="H12002" s="2">
        <v>-0.80729938716987704</v>
      </c>
    </row>
    <row r="12003" spans="1:8" x14ac:dyDescent="0.2">
      <c r="A12003" s="2" t="s">
        <v>23422</v>
      </c>
      <c r="B12003" s="2" t="s">
        <v>23423</v>
      </c>
      <c r="C12003" s="2" t="s">
        <v>19629</v>
      </c>
      <c r="D12003" s="2" t="s">
        <v>19630</v>
      </c>
      <c r="E12003" s="55">
        <v>2.08558500808254E-5</v>
      </c>
      <c r="F12003" s="2">
        <v>-6.1917106548907599E-2</v>
      </c>
      <c r="G12003" s="2">
        <v>-1.0276310103533</v>
      </c>
      <c r="H12003" s="2">
        <v>-0.80748523832279595</v>
      </c>
    </row>
    <row r="12004" spans="1:8" x14ac:dyDescent="0.2">
      <c r="A12004" s="2" t="s">
        <v>23424</v>
      </c>
      <c r="B12004" s="2" t="s">
        <v>23425</v>
      </c>
      <c r="C12004" s="2" t="s">
        <v>19629</v>
      </c>
      <c r="D12004" s="2" t="s">
        <v>19630</v>
      </c>
      <c r="E12004" s="55">
        <v>2.0855685766041402E-5</v>
      </c>
      <c r="F12004" s="2">
        <v>0.57166299159419098</v>
      </c>
      <c r="G12004" s="2">
        <v>1.0276238368063599</v>
      </c>
      <c r="H12004" s="2">
        <v>-0.80749311694877302</v>
      </c>
    </row>
    <row r="12005" spans="1:8" x14ac:dyDescent="0.2">
      <c r="A12005" s="2" t="s">
        <v>23426</v>
      </c>
      <c r="B12005" s="2" t="s">
        <v>23427</v>
      </c>
      <c r="C12005" s="2" t="s">
        <v>19629</v>
      </c>
      <c r="D12005" s="2" t="s">
        <v>19630</v>
      </c>
      <c r="E12005" s="55">
        <v>2.0853503648110601E-5</v>
      </c>
      <c r="F12005" s="2">
        <v>1.6068001951637999E-2</v>
      </c>
      <c r="G12005" s="2">
        <v>1.02752856123092</v>
      </c>
      <c r="H12005" s="2">
        <v>-0.80759775182645399</v>
      </c>
    </row>
    <row r="12006" spans="1:8" x14ac:dyDescent="0.2">
      <c r="A12006" s="2" t="s">
        <v>23428</v>
      </c>
      <c r="B12006" s="2" t="s">
        <v>23429</v>
      </c>
      <c r="C12006" s="2" t="s">
        <v>19629</v>
      </c>
      <c r="D12006" s="2" t="s">
        <v>19630</v>
      </c>
      <c r="E12006" s="55">
        <v>2.08455191115231E-5</v>
      </c>
      <c r="F12006" s="2">
        <v>0.51361015188971204</v>
      </c>
      <c r="G12006" s="2">
        <v>1.02717978024609</v>
      </c>
      <c r="H12006" s="2">
        <v>-0.80798071220342205</v>
      </c>
    </row>
    <row r="12007" spans="1:8" x14ac:dyDescent="0.2">
      <c r="A12007" s="2" t="s">
        <v>23430</v>
      </c>
      <c r="B12007" s="2" t="s">
        <v>23431</v>
      </c>
      <c r="C12007" s="2" t="s">
        <v>19629</v>
      </c>
      <c r="D12007" s="2" t="s">
        <v>19630</v>
      </c>
      <c r="E12007" s="55">
        <v>2.0829968221835999E-5</v>
      </c>
      <c r="F12007" s="2">
        <v>-0.134261362636203</v>
      </c>
      <c r="G12007" s="2">
        <v>-1.02649976126778</v>
      </c>
      <c r="H12007" s="2">
        <v>-0.80872699695573402</v>
      </c>
    </row>
    <row r="12008" spans="1:8" x14ac:dyDescent="0.2">
      <c r="A12008" s="2" t="s">
        <v>23432</v>
      </c>
      <c r="B12008" s="2" t="s">
        <v>23433</v>
      </c>
      <c r="C12008" s="2" t="s">
        <v>19629</v>
      </c>
      <c r="D12008" s="2" t="s">
        <v>19630</v>
      </c>
      <c r="E12008" s="55">
        <v>2.0822101430284498E-5</v>
      </c>
      <c r="F12008" s="2">
        <v>-3.32804941269529E-2</v>
      </c>
      <c r="G12008" s="2">
        <v>-1.02615539214603</v>
      </c>
      <c r="H12008" s="2">
        <v>-0.80910473528511395</v>
      </c>
    </row>
    <row r="12009" spans="1:8" x14ac:dyDescent="0.2">
      <c r="A12009" s="2" t="s">
        <v>23434</v>
      </c>
      <c r="B12009" s="2" t="s">
        <v>23435</v>
      </c>
      <c r="C12009" s="2" t="s">
        <v>19629</v>
      </c>
      <c r="D12009" s="2" t="s">
        <v>19630</v>
      </c>
      <c r="E12009" s="55">
        <v>2.0820840115454201E-5</v>
      </c>
      <c r="F12009" s="2">
        <v>0.51313121084653701</v>
      </c>
      <c r="G12009" s="2">
        <v>1.0261001551778699</v>
      </c>
      <c r="H12009" s="2">
        <v>-0.80916531289437899</v>
      </c>
    </row>
    <row r="12010" spans="1:8" x14ac:dyDescent="0.2">
      <c r="A12010" s="2" t="s">
        <v>23436</v>
      </c>
      <c r="B12010" s="2" t="s">
        <v>23437</v>
      </c>
      <c r="C12010" s="2" t="s">
        <v>19629</v>
      </c>
      <c r="D12010" s="2" t="s">
        <v>19630</v>
      </c>
      <c r="E12010" s="55">
        <v>2.0809461805271199E-5</v>
      </c>
      <c r="F12010" s="2">
        <v>-5.93804046065394E-2</v>
      </c>
      <c r="G12010" s="2">
        <v>-1.02560157715471</v>
      </c>
      <c r="H12010" s="2">
        <v>-0.80971194887547504</v>
      </c>
    </row>
    <row r="12011" spans="1:8" x14ac:dyDescent="0.2">
      <c r="A12011" s="2" t="s">
        <v>23438</v>
      </c>
      <c r="B12011" s="2" t="s">
        <v>23439</v>
      </c>
      <c r="C12011" s="2" t="s">
        <v>19629</v>
      </c>
      <c r="D12011" s="2" t="s">
        <v>19630</v>
      </c>
      <c r="E12011" s="55">
        <v>2.0796147812474099E-5</v>
      </c>
      <c r="F12011" s="2">
        <v>1.73440733982217E-2</v>
      </c>
      <c r="G12011" s="2">
        <v>1.0250175264121599</v>
      </c>
      <c r="H12011" s="2">
        <v>-0.81035195840079499</v>
      </c>
    </row>
    <row r="12012" spans="1:8" x14ac:dyDescent="0.2">
      <c r="A12012" s="2" t="s">
        <v>23440</v>
      </c>
      <c r="B12012" s="2" t="s">
        <v>23441</v>
      </c>
      <c r="C12012" s="2" t="s">
        <v>19629</v>
      </c>
      <c r="D12012" s="2" t="s">
        <v>19630</v>
      </c>
      <c r="E12012" s="55">
        <v>2.07844427270176E-5</v>
      </c>
      <c r="F12012" s="2">
        <v>0.33784907560820399</v>
      </c>
      <c r="G12012" s="2">
        <v>1.0245034700803499</v>
      </c>
      <c r="H12012" s="2">
        <v>-0.81091496559324705</v>
      </c>
    </row>
    <row r="12013" spans="1:8" x14ac:dyDescent="0.2">
      <c r="A12013" s="2" t="s">
        <v>23442</v>
      </c>
      <c r="B12013" s="2" t="s">
        <v>23443</v>
      </c>
      <c r="C12013" s="2" t="s">
        <v>19629</v>
      </c>
      <c r="D12013" s="2" t="s">
        <v>19630</v>
      </c>
      <c r="E12013" s="55">
        <v>2.0783949190694699E-5</v>
      </c>
      <c r="F12013" s="2">
        <v>-2.02504676463942E-2</v>
      </c>
      <c r="G12013" s="2">
        <v>-1.0244817832438</v>
      </c>
      <c r="H12013" s="2">
        <v>-0.81093871134359397</v>
      </c>
    </row>
    <row r="12014" spans="1:8" x14ac:dyDescent="0.2">
      <c r="A12014" s="2" t="s">
        <v>23444</v>
      </c>
      <c r="B12014" s="2" t="s">
        <v>23445</v>
      </c>
      <c r="C12014" s="2" t="s">
        <v>19629</v>
      </c>
      <c r="D12014" s="2" t="s">
        <v>19630</v>
      </c>
      <c r="E12014" s="55">
        <v>2.07711243649378E-5</v>
      </c>
      <c r="F12014" s="2">
        <v>-0.87609732961096498</v>
      </c>
      <c r="G12014" s="2">
        <v>-1.0239178965237601</v>
      </c>
      <c r="H12014" s="2">
        <v>-0.81155595612146603</v>
      </c>
    </row>
    <row r="12015" spans="1:8" x14ac:dyDescent="0.2">
      <c r="A12015" s="2" t="s">
        <v>23446</v>
      </c>
      <c r="B12015" s="2" t="s">
        <v>23447</v>
      </c>
      <c r="C12015" s="2" t="s">
        <v>19629</v>
      </c>
      <c r="D12015" s="2" t="s">
        <v>19630</v>
      </c>
      <c r="E12015" s="55">
        <v>2.0760458400048701E-5</v>
      </c>
      <c r="F12015" s="2">
        <v>0.69063784521928695</v>
      </c>
      <c r="G12015" s="2">
        <v>1.02344842931572</v>
      </c>
      <c r="H12015" s="2">
        <v>-0.81206958765272896</v>
      </c>
    </row>
    <row r="12016" spans="1:8" x14ac:dyDescent="0.2">
      <c r="A12016" s="2" t="s">
        <v>23448</v>
      </c>
      <c r="B12016" s="2" t="s">
        <v>23449</v>
      </c>
      <c r="C12016" s="2" t="s">
        <v>19629</v>
      </c>
      <c r="D12016" s="2" t="s">
        <v>19630</v>
      </c>
      <c r="E12016" s="55">
        <v>2.07577059863072E-5</v>
      </c>
      <c r="F12016" s="2">
        <v>1.6005116229387599E-2</v>
      </c>
      <c r="G12016" s="2">
        <v>1.02332720647316</v>
      </c>
      <c r="H12016" s="2">
        <v>-0.81220217606210099</v>
      </c>
    </row>
    <row r="12017" spans="1:8" x14ac:dyDescent="0.2">
      <c r="A12017" s="2" t="s">
        <v>23450</v>
      </c>
      <c r="B12017" s="2" t="s">
        <v>23451</v>
      </c>
      <c r="C12017" s="2" t="s">
        <v>19629</v>
      </c>
      <c r="D12017" s="2" t="s">
        <v>19630</v>
      </c>
      <c r="E12017" s="55">
        <v>2.0754910597720099E-5</v>
      </c>
      <c r="F12017" s="2">
        <v>-8.32933379084074E-2</v>
      </c>
      <c r="G12017" s="2">
        <v>-1.0232040597565599</v>
      </c>
      <c r="H12017" s="2">
        <v>-0.81233685264210198</v>
      </c>
    </row>
    <row r="12018" spans="1:8" x14ac:dyDescent="0.2">
      <c r="A12018" s="2" t="s">
        <v>23452</v>
      </c>
      <c r="B12018" s="2" t="s">
        <v>23453</v>
      </c>
      <c r="C12018" s="2" t="s">
        <v>19629</v>
      </c>
      <c r="D12018" s="2" t="s">
        <v>19630</v>
      </c>
      <c r="E12018" s="55">
        <v>2.0742777698479199E-5</v>
      </c>
      <c r="F12018" s="2">
        <v>-3.0067543946454101E-2</v>
      </c>
      <c r="G12018" s="2">
        <v>-1.0226691985395699</v>
      </c>
      <c r="H12018" s="2">
        <v>-0.81292160326373097</v>
      </c>
    </row>
    <row r="12019" spans="1:8" x14ac:dyDescent="0.2">
      <c r="A12019" s="2" t="s">
        <v>23454</v>
      </c>
      <c r="B12019" s="2"/>
      <c r="C12019" s="2" t="s">
        <v>19629</v>
      </c>
      <c r="D12019" s="2" t="s">
        <v>19630</v>
      </c>
      <c r="E12019" s="55">
        <v>2.07418513170632E-5</v>
      </c>
      <c r="F12019" s="2">
        <v>-2.2847356941927199E-2</v>
      </c>
      <c r="G12019" s="2">
        <v>-1.02262833600817</v>
      </c>
      <c r="H12019" s="2">
        <v>-0.812966264693327</v>
      </c>
    </row>
    <row r="12020" spans="1:8" x14ac:dyDescent="0.2">
      <c r="A12020" s="2" t="s">
        <v>23455</v>
      </c>
      <c r="B12020" s="2" t="s">
        <v>23456</v>
      </c>
      <c r="C12020" s="2" t="s">
        <v>19629</v>
      </c>
      <c r="D12020" s="2" t="s">
        <v>19630</v>
      </c>
      <c r="E12020" s="55">
        <v>2.0734415767886799E-5</v>
      </c>
      <c r="F12020" s="2">
        <v>-1.5702706140734001E-2</v>
      </c>
      <c r="G12020" s="2">
        <v>-1.0223002298431301</v>
      </c>
      <c r="H12020" s="2">
        <v>-0.81332480946232899</v>
      </c>
    </row>
    <row r="12021" spans="1:8" x14ac:dyDescent="0.2">
      <c r="A12021" s="2" t="s">
        <v>23457</v>
      </c>
      <c r="B12021" s="2" t="s">
        <v>23458</v>
      </c>
      <c r="C12021" s="2" t="s">
        <v>19629</v>
      </c>
      <c r="D12021" s="2" t="s">
        <v>19630</v>
      </c>
      <c r="E12021" s="55">
        <v>2.0724694595020098E-5</v>
      </c>
      <c r="F12021" s="2">
        <v>0.184495397320006</v>
      </c>
      <c r="G12021" s="2">
        <v>1.02187093015102</v>
      </c>
      <c r="H12021" s="2">
        <v>-0.81379376178597196</v>
      </c>
    </row>
    <row r="12022" spans="1:8" x14ac:dyDescent="0.2">
      <c r="A12022" s="2" t="s">
        <v>23459</v>
      </c>
      <c r="B12022" s="2" t="s">
        <v>23460</v>
      </c>
      <c r="C12022" s="2" t="s">
        <v>19629</v>
      </c>
      <c r="D12022" s="2" t="s">
        <v>19630</v>
      </c>
      <c r="E12022" s="55">
        <v>2.07197487740451E-5</v>
      </c>
      <c r="F12022" s="2">
        <v>-8.6703650071496302E-2</v>
      </c>
      <c r="G12022" s="2">
        <v>-1.02165236967797</v>
      </c>
      <c r="H12022" s="2">
        <v>-0.81403243411665505</v>
      </c>
    </row>
    <row r="12023" spans="1:8" x14ac:dyDescent="0.2">
      <c r="A12023" s="2" t="s">
        <v>23461</v>
      </c>
      <c r="B12023" s="2" t="s">
        <v>23462</v>
      </c>
      <c r="C12023" s="2" t="s">
        <v>19629</v>
      </c>
      <c r="D12023" s="2" t="s">
        <v>19630</v>
      </c>
      <c r="E12023" s="55">
        <v>2.07126424616177E-5</v>
      </c>
      <c r="F12023" s="2">
        <v>0.26773076650396999</v>
      </c>
      <c r="G12023" s="2">
        <v>1.0213381617861299</v>
      </c>
      <c r="H12023" s="2">
        <v>-0.81437546585250897</v>
      </c>
    </row>
    <row r="12024" spans="1:8" x14ac:dyDescent="0.2">
      <c r="A12024" s="2" t="s">
        <v>23463</v>
      </c>
      <c r="B12024" s="2" t="s">
        <v>23464</v>
      </c>
      <c r="C12024" s="2" t="s">
        <v>19629</v>
      </c>
      <c r="D12024" s="2" t="s">
        <v>19630</v>
      </c>
      <c r="E12024" s="55">
        <v>2.07111300857266E-5</v>
      </c>
      <c r="F12024" s="2">
        <v>-3.2045441404788502E-2</v>
      </c>
      <c r="G12024" s="2">
        <v>-1.02127126520644</v>
      </c>
      <c r="H12024" s="2">
        <v>-0.81444848556251404</v>
      </c>
    </row>
    <row r="12025" spans="1:8" x14ac:dyDescent="0.2">
      <c r="A12025" s="2" t="s">
        <v>23465</v>
      </c>
      <c r="B12025" s="2" t="s">
        <v>23466</v>
      </c>
      <c r="C12025" s="2" t="s">
        <v>19629</v>
      </c>
      <c r="D12025" s="2" t="s">
        <v>19630</v>
      </c>
      <c r="E12025" s="55">
        <v>2.0709565113685699E-5</v>
      </c>
      <c r="F12025" s="2">
        <v>-0.62012108976080405</v>
      </c>
      <c r="G12025" s="2">
        <v>-1.0212020324008899</v>
      </c>
      <c r="H12025" s="2">
        <v>-0.81452405029981001</v>
      </c>
    </row>
    <row r="12026" spans="1:8" x14ac:dyDescent="0.2">
      <c r="A12026" s="2" t="s">
        <v>23467</v>
      </c>
      <c r="B12026" s="2" t="s">
        <v>23468</v>
      </c>
      <c r="C12026" s="2" t="s">
        <v>19629</v>
      </c>
      <c r="D12026" s="2" t="s">
        <v>19630</v>
      </c>
      <c r="E12026" s="55">
        <v>2.0700843939791499E-5</v>
      </c>
      <c r="F12026" s="2">
        <v>-0.10427073684110599</v>
      </c>
      <c r="G12026" s="2">
        <v>-1.02081603445684</v>
      </c>
      <c r="H12026" s="2">
        <v>-0.81494525715426702</v>
      </c>
    </row>
    <row r="12027" spans="1:8" x14ac:dyDescent="0.2">
      <c r="A12027" s="2" t="s">
        <v>23469</v>
      </c>
      <c r="B12027" s="2" t="s">
        <v>23470</v>
      </c>
      <c r="C12027" s="2" t="s">
        <v>19629</v>
      </c>
      <c r="D12027" s="2" t="s">
        <v>19630</v>
      </c>
      <c r="E12027" s="55">
        <v>2.0699421980352499E-5</v>
      </c>
      <c r="F12027" s="2">
        <v>0.30431923392128202</v>
      </c>
      <c r="G12027" s="2">
        <v>1.0207530694695599</v>
      </c>
      <c r="H12027" s="2">
        <v>-0.81501395040408997</v>
      </c>
    </row>
    <row r="12028" spans="1:8" x14ac:dyDescent="0.2">
      <c r="A12028" s="2" t="s">
        <v>23471</v>
      </c>
      <c r="B12028" s="2" t="s">
        <v>23472</v>
      </c>
      <c r="C12028" s="2" t="s">
        <v>19629</v>
      </c>
      <c r="D12028" s="2" t="s">
        <v>19630</v>
      </c>
      <c r="E12028" s="55">
        <v>2.0667730367129799E-5</v>
      </c>
      <c r="F12028" s="2">
        <v>0.57028719889531598</v>
      </c>
      <c r="G12028" s="2">
        <v>1.0193476164219899</v>
      </c>
      <c r="H12028" s="2">
        <v>-0.81654616220090703</v>
      </c>
    </row>
    <row r="12029" spans="1:8" x14ac:dyDescent="0.2">
      <c r="A12029" s="2" t="s">
        <v>23473</v>
      </c>
      <c r="B12029" s="2" t="s">
        <v>23474</v>
      </c>
      <c r="C12029" s="2" t="s">
        <v>19629</v>
      </c>
      <c r="D12029" s="2" t="s">
        <v>19630</v>
      </c>
      <c r="E12029" s="55">
        <v>2.0664905715395099E-5</v>
      </c>
      <c r="F12029" s="2">
        <v>-0.26730912383282301</v>
      </c>
      <c r="G12029" s="2">
        <v>-1.01922215062124</v>
      </c>
      <c r="H12029" s="2">
        <v>-0.81668284120326495</v>
      </c>
    </row>
    <row r="12030" spans="1:8" x14ac:dyDescent="0.2">
      <c r="A12030" s="2" t="s">
        <v>23475</v>
      </c>
      <c r="B12030" s="2" t="s">
        <v>23476</v>
      </c>
      <c r="C12030" s="2" t="s">
        <v>19629</v>
      </c>
      <c r="D12030" s="2" t="s">
        <v>19630</v>
      </c>
      <c r="E12030" s="55">
        <v>2.06635816559774E-5</v>
      </c>
      <c r="F12030" s="2">
        <v>0.359397049939155</v>
      </c>
      <c r="G12030" s="2">
        <v>1.01916332713083</v>
      </c>
      <c r="H12030" s="2">
        <v>-0.81674691610746697</v>
      </c>
    </row>
    <row r="12031" spans="1:8" x14ac:dyDescent="0.2">
      <c r="A12031" s="2" t="s">
        <v>23477</v>
      </c>
      <c r="B12031" s="2" t="s">
        <v>23478</v>
      </c>
      <c r="C12031" s="2" t="s">
        <v>19629</v>
      </c>
      <c r="D12031" s="2" t="s">
        <v>19630</v>
      </c>
      <c r="E12031" s="55">
        <v>2.0662653778535899E-5</v>
      </c>
      <c r="F12031" s="2">
        <v>-0.415108989679977</v>
      </c>
      <c r="G12031" s="2">
        <v>-1.0191221003970701</v>
      </c>
      <c r="H12031" s="2">
        <v>-0.81679182111633597</v>
      </c>
    </row>
    <row r="12032" spans="1:8" x14ac:dyDescent="0.2">
      <c r="A12032" s="2" t="s">
        <v>23479</v>
      </c>
      <c r="B12032" s="2" t="s">
        <v>23480</v>
      </c>
      <c r="C12032" s="2" t="s">
        <v>19629</v>
      </c>
      <c r="D12032" s="2" t="s">
        <v>19630</v>
      </c>
      <c r="E12032" s="55">
        <v>2.0653889654664899E-5</v>
      </c>
      <c r="F12032" s="2">
        <v>-0.99960932434494498</v>
      </c>
      <c r="G12032" s="2">
        <v>-1.01873252594388</v>
      </c>
      <c r="H12032" s="2">
        <v>-0.81721606396253099</v>
      </c>
    </row>
    <row r="12033" spans="1:8" x14ac:dyDescent="0.2">
      <c r="A12033" s="2" t="s">
        <v>23481</v>
      </c>
      <c r="B12033" s="2" t="s">
        <v>23482</v>
      </c>
      <c r="C12033" s="2" t="s">
        <v>19629</v>
      </c>
      <c r="D12033" s="2" t="s">
        <v>19630</v>
      </c>
      <c r="E12033" s="55">
        <v>2.06519043004505E-5</v>
      </c>
      <c r="F12033" s="2">
        <v>0.67757755945677201</v>
      </c>
      <c r="G12033" s="2">
        <v>1.0186442312088</v>
      </c>
      <c r="H12033" s="2">
        <v>-0.81731219353558604</v>
      </c>
    </row>
    <row r="12034" spans="1:8" x14ac:dyDescent="0.2">
      <c r="A12034" s="2" t="s">
        <v>23483</v>
      </c>
      <c r="B12034" s="2" t="s">
        <v>23484</v>
      </c>
      <c r="C12034" s="2" t="s">
        <v>19629</v>
      </c>
      <c r="D12034" s="2" t="s">
        <v>19630</v>
      </c>
      <c r="E12034" s="55">
        <v>2.06516610004037E-5</v>
      </c>
      <c r="F12034" s="2">
        <v>0.51041943856675098</v>
      </c>
      <c r="G12034" s="2">
        <v>1.01863340980539</v>
      </c>
      <c r="H12034" s="2">
        <v>-0.81732397460363704</v>
      </c>
    </row>
    <row r="12035" spans="1:8" x14ac:dyDescent="0.2">
      <c r="A12035" s="2" t="s">
        <v>23485</v>
      </c>
      <c r="B12035" s="2" t="s">
        <v>23486</v>
      </c>
      <c r="C12035" s="2" t="s">
        <v>19629</v>
      </c>
      <c r="D12035" s="2" t="s">
        <v>19630</v>
      </c>
      <c r="E12035" s="55">
        <v>2.06302269909475E-5</v>
      </c>
      <c r="F12035" s="2">
        <v>-0.35099811805554898</v>
      </c>
      <c r="G12035" s="2">
        <v>-1.0176791236804901</v>
      </c>
      <c r="H12035" s="2">
        <v>-0.81836239665498201</v>
      </c>
    </row>
    <row r="12036" spans="1:8" x14ac:dyDescent="0.2">
      <c r="A12036" s="2" t="s">
        <v>23487</v>
      </c>
      <c r="B12036" s="2" t="s">
        <v>23488</v>
      </c>
      <c r="C12036" s="2" t="s">
        <v>19629</v>
      </c>
      <c r="D12036" s="2" t="s">
        <v>19630</v>
      </c>
      <c r="E12036" s="55">
        <v>2.0625149023567602E-5</v>
      </c>
      <c r="F12036" s="2">
        <v>0.42325119540352801</v>
      </c>
      <c r="G12036" s="2">
        <v>1.0174527656366901</v>
      </c>
      <c r="H12036" s="2">
        <v>-0.81860856904940504</v>
      </c>
    </row>
    <row r="12037" spans="1:8" x14ac:dyDescent="0.2">
      <c r="A12037" s="2" t="s">
        <v>23489</v>
      </c>
      <c r="B12037" s="2" t="s">
        <v>23490</v>
      </c>
      <c r="C12037" s="2" t="s">
        <v>19629</v>
      </c>
      <c r="D12037" s="2" t="s">
        <v>19630</v>
      </c>
      <c r="E12037" s="55">
        <v>2.06075528877969E-5</v>
      </c>
      <c r="F12037" s="2">
        <v>6.48865184662617E-2</v>
      </c>
      <c r="G12037" s="2">
        <v>1.0166675697201799</v>
      </c>
      <c r="H12037" s="2">
        <v>-0.81946207299315199</v>
      </c>
    </row>
    <row r="12038" spans="1:8" x14ac:dyDescent="0.2">
      <c r="A12038" s="2" t="s">
        <v>23491</v>
      </c>
      <c r="B12038" s="2" t="s">
        <v>23492</v>
      </c>
      <c r="C12038" s="2" t="s">
        <v>19629</v>
      </c>
      <c r="D12038" s="2" t="s">
        <v>19630</v>
      </c>
      <c r="E12038" s="55">
        <v>2.06049767497163E-5</v>
      </c>
      <c r="F12038" s="2">
        <v>3.4973385601990002E-2</v>
      </c>
      <c r="G12038" s="2">
        <v>1.01655250700653</v>
      </c>
      <c r="H12038" s="2">
        <v>-0.81958709021968501</v>
      </c>
    </row>
    <row r="12039" spans="1:8" x14ac:dyDescent="0.2">
      <c r="A12039" s="2" t="s">
        <v>23493</v>
      </c>
      <c r="B12039" s="2" t="s">
        <v>23494</v>
      </c>
      <c r="C12039" s="2" t="s">
        <v>19629</v>
      </c>
      <c r="D12039" s="2" t="s">
        <v>19630</v>
      </c>
      <c r="E12039" s="55">
        <v>2.0603300144861299E-5</v>
      </c>
      <c r="F12039" s="2">
        <v>-0.39785613915635698</v>
      </c>
      <c r="G12039" s="2">
        <v>-1.0164776070419399</v>
      </c>
      <c r="H12039" s="2">
        <v>-0.81966846246174196</v>
      </c>
    </row>
    <row r="12040" spans="1:8" x14ac:dyDescent="0.2">
      <c r="A12040" s="2" t="s">
        <v>23495</v>
      </c>
      <c r="B12040" s="2" t="s">
        <v>23496</v>
      </c>
      <c r="C12040" s="2" t="s">
        <v>19629</v>
      </c>
      <c r="D12040" s="2" t="s">
        <v>19630</v>
      </c>
      <c r="E12040" s="55">
        <v>2.0603101361760201E-5</v>
      </c>
      <c r="F12040" s="2">
        <v>-0.22867230899937999</v>
      </c>
      <c r="G12040" s="2">
        <v>-1.01646872591866</v>
      </c>
      <c r="H12040" s="2">
        <v>-0.81967811062560603</v>
      </c>
    </row>
    <row r="12041" spans="1:8" x14ac:dyDescent="0.2">
      <c r="A12041" s="2" t="s">
        <v>23497</v>
      </c>
      <c r="B12041" s="2" t="s">
        <v>23498</v>
      </c>
      <c r="C12041" s="2" t="s">
        <v>19629</v>
      </c>
      <c r="D12041" s="2" t="s">
        <v>19630</v>
      </c>
      <c r="E12041" s="55">
        <v>2.0596598211075599E-5</v>
      </c>
      <c r="F12041" s="2">
        <v>0.177156615440585</v>
      </c>
      <c r="G12041" s="2">
        <v>1.01617809154092</v>
      </c>
      <c r="H12041" s="2">
        <v>-0.81999379985592902</v>
      </c>
    </row>
    <row r="12042" spans="1:8" x14ac:dyDescent="0.2">
      <c r="A12042" s="2" t="s">
        <v>23499</v>
      </c>
      <c r="B12042" s="2" t="s">
        <v>23500</v>
      </c>
      <c r="C12042" s="2" t="s">
        <v>19629</v>
      </c>
      <c r="D12042" s="2" t="s">
        <v>19630</v>
      </c>
      <c r="E12042" s="55">
        <v>2.05932320644918E-5</v>
      </c>
      <c r="F12042" s="2">
        <v>0.41186866206900702</v>
      </c>
      <c r="G12042" s="2">
        <v>1.01602758530065</v>
      </c>
      <c r="H12042" s="2">
        <v>-0.82015724537754897</v>
      </c>
    </row>
    <row r="12043" spans="1:8" x14ac:dyDescent="0.2">
      <c r="A12043" s="2" t="s">
        <v>23501</v>
      </c>
      <c r="B12043" s="2" t="s">
        <v>23502</v>
      </c>
      <c r="C12043" s="2" t="s">
        <v>19629</v>
      </c>
      <c r="D12043" s="2" t="s">
        <v>19630</v>
      </c>
      <c r="E12043" s="55">
        <v>2.0576440199815399E-5</v>
      </c>
      <c r="F12043" s="2">
        <v>0.23489969370745001</v>
      </c>
      <c r="G12043" s="2">
        <v>1.0152760907738001</v>
      </c>
      <c r="H12043" s="2">
        <v>-0.820972984957135</v>
      </c>
    </row>
    <row r="12044" spans="1:8" x14ac:dyDescent="0.2">
      <c r="A12044" s="2" t="s">
        <v>23503</v>
      </c>
      <c r="B12044" s="2" t="s">
        <v>23504</v>
      </c>
      <c r="C12044" s="2" t="s">
        <v>19629</v>
      </c>
      <c r="D12044" s="2" t="s">
        <v>19630</v>
      </c>
      <c r="E12044" s="55">
        <v>2.05753025244171E-5</v>
      </c>
      <c r="F12044" s="2">
        <v>-2.92596395844704E-2</v>
      </c>
      <c r="G12044" s="2">
        <v>-1.01522513351883</v>
      </c>
      <c r="H12044" s="2">
        <v>-0.82102827668207201</v>
      </c>
    </row>
    <row r="12045" spans="1:8" x14ac:dyDescent="0.2">
      <c r="A12045" s="2" t="s">
        <v>23505</v>
      </c>
      <c r="B12045" s="2" t="s">
        <v>23506</v>
      </c>
      <c r="C12045" s="2" t="s">
        <v>19629</v>
      </c>
      <c r="D12045" s="2" t="s">
        <v>19630</v>
      </c>
      <c r="E12045" s="55">
        <v>2.05726172355368E-5</v>
      </c>
      <c r="F12045" s="2">
        <v>0.72311424622090803</v>
      </c>
      <c r="G12045" s="2">
        <v>1.0151048362839199</v>
      </c>
      <c r="H12045" s="2">
        <v>-0.82115879549902504</v>
      </c>
    </row>
    <row r="12046" spans="1:8" x14ac:dyDescent="0.2">
      <c r="A12046" s="2" t="s">
        <v>23507</v>
      </c>
      <c r="B12046" s="2" t="s">
        <v>23508</v>
      </c>
      <c r="C12046" s="2" t="s">
        <v>19629</v>
      </c>
      <c r="D12046" s="2" t="s">
        <v>19630</v>
      </c>
      <c r="E12046" s="55">
        <v>2.05651957710939E-5</v>
      </c>
      <c r="F12046" s="2">
        <v>0.40162974287467101</v>
      </c>
      <c r="G12046" s="2">
        <v>1.0147722090393301</v>
      </c>
      <c r="H12046" s="2">
        <v>-0.82151960536879998</v>
      </c>
    </row>
    <row r="12047" spans="1:8" x14ac:dyDescent="0.2">
      <c r="A12047" s="2" t="s">
        <v>23509</v>
      </c>
      <c r="B12047" s="2" t="s">
        <v>23510</v>
      </c>
      <c r="C12047" s="2" t="s">
        <v>19629</v>
      </c>
      <c r="D12047" s="2" t="s">
        <v>19630</v>
      </c>
      <c r="E12047" s="55">
        <v>2.0560715492390399E-5</v>
      </c>
      <c r="F12047" s="2">
        <v>0.83826924000117797</v>
      </c>
      <c r="G12047" s="2">
        <v>1.0145712937089899</v>
      </c>
      <c r="H12047" s="2">
        <v>-0.82173748643883404</v>
      </c>
    </row>
    <row r="12048" spans="1:8" x14ac:dyDescent="0.2">
      <c r="A12048" s="2" t="s">
        <v>23511</v>
      </c>
      <c r="B12048" s="2" t="s">
        <v>23512</v>
      </c>
      <c r="C12048" s="2" t="s">
        <v>19629</v>
      </c>
      <c r="D12048" s="2" t="s">
        <v>19630</v>
      </c>
      <c r="E12048" s="55">
        <v>2.0556631911028401E-5</v>
      </c>
      <c r="F12048" s="2">
        <v>8.8210008465150203E-2</v>
      </c>
      <c r="G12048" s="2">
        <v>1.0143880952147399</v>
      </c>
      <c r="H12048" s="2">
        <v>-0.82193611701963198</v>
      </c>
    </row>
    <row r="12049" spans="1:8" x14ac:dyDescent="0.2">
      <c r="A12049" s="2" t="s">
        <v>23513</v>
      </c>
      <c r="B12049" s="2" t="s">
        <v>23514</v>
      </c>
      <c r="C12049" s="2" t="s">
        <v>19629</v>
      </c>
      <c r="D12049" s="2" t="s">
        <v>19630</v>
      </c>
      <c r="E12049" s="55">
        <v>2.0541580377453401E-5</v>
      </c>
      <c r="F12049" s="2">
        <v>0.899601821878241</v>
      </c>
      <c r="G12049" s="2">
        <v>1.01371224953858</v>
      </c>
      <c r="H12049" s="2">
        <v>-0.82266858363804596</v>
      </c>
    </row>
    <row r="12050" spans="1:8" x14ac:dyDescent="0.2">
      <c r="A12050" s="2" t="s">
        <v>23515</v>
      </c>
      <c r="B12050" s="2" t="s">
        <v>23516</v>
      </c>
      <c r="C12050" s="2" t="s">
        <v>19629</v>
      </c>
      <c r="D12050" s="2" t="s">
        <v>19630</v>
      </c>
      <c r="E12050" s="55">
        <v>2.0537608993676E-5</v>
      </c>
      <c r="F12050" s="2">
        <v>-2.0220446626591199E-2</v>
      </c>
      <c r="G12050" s="2">
        <v>-1.01353376825876</v>
      </c>
      <c r="H12050" s="2">
        <v>-0.82286193622440595</v>
      </c>
    </row>
    <row r="12051" spans="1:8" x14ac:dyDescent="0.2">
      <c r="A12051" s="2" t="s">
        <v>23517</v>
      </c>
      <c r="B12051" s="2" t="s">
        <v>23518</v>
      </c>
      <c r="C12051" s="2" t="s">
        <v>19629</v>
      </c>
      <c r="D12051" s="2" t="s">
        <v>19630</v>
      </c>
      <c r="E12051" s="55">
        <v>2.0514816316707898E-5</v>
      </c>
      <c r="F12051" s="2">
        <v>0.59016001491316505</v>
      </c>
      <c r="G12051" s="2">
        <v>1.01250814639228</v>
      </c>
      <c r="H12051" s="2">
        <v>-0.82397235438417704</v>
      </c>
    </row>
    <row r="12052" spans="1:8" x14ac:dyDescent="0.2">
      <c r="A12052" s="2" t="s">
        <v>23519</v>
      </c>
      <c r="B12052" s="2" t="s">
        <v>23520</v>
      </c>
      <c r="C12052" s="2" t="s">
        <v>19629</v>
      </c>
      <c r="D12052" s="2" t="s">
        <v>19630</v>
      </c>
      <c r="E12052" s="55">
        <v>2.05044263827946E-5</v>
      </c>
      <c r="F12052" s="2">
        <v>-6.8766367324729197E-2</v>
      </c>
      <c r="G12052" s="2">
        <v>-1.01203989809399</v>
      </c>
      <c r="H12052" s="2">
        <v>-0.82447894268214705</v>
      </c>
    </row>
    <row r="12053" spans="1:8" x14ac:dyDescent="0.2">
      <c r="A12053" s="2" t="s">
        <v>23521</v>
      </c>
      <c r="B12053" s="2" t="s">
        <v>23522</v>
      </c>
      <c r="C12053" s="2" t="s">
        <v>19629</v>
      </c>
      <c r="D12053" s="2" t="s">
        <v>19630</v>
      </c>
      <c r="E12053" s="55">
        <v>2.04695902448204E-5</v>
      </c>
      <c r="F12053" s="2">
        <v>-1.55193111339351E-2</v>
      </c>
      <c r="G12053" s="2">
        <v>-1.01046660086311</v>
      </c>
      <c r="H12053" s="2">
        <v>-0.82617934450708597</v>
      </c>
    </row>
    <row r="12054" spans="1:8" x14ac:dyDescent="0.2">
      <c r="A12054" s="2" t="s">
        <v>23523</v>
      </c>
      <c r="B12054" s="2" t="s">
        <v>23524</v>
      </c>
      <c r="C12054" s="2" t="s">
        <v>19629</v>
      </c>
      <c r="D12054" s="2" t="s">
        <v>19630</v>
      </c>
      <c r="E12054" s="55">
        <v>2.04624039493728E-5</v>
      </c>
      <c r="F12054" s="2">
        <v>-1.81599497017715E-2</v>
      </c>
      <c r="G12054" s="2">
        <v>-1.01014140932121</v>
      </c>
      <c r="H12054" s="2">
        <v>-0.82653047792979994</v>
      </c>
    </row>
    <row r="12055" spans="1:8" x14ac:dyDescent="0.2">
      <c r="A12055" s="2" t="s">
        <v>23525</v>
      </c>
      <c r="B12055" s="2" t="s">
        <v>23526</v>
      </c>
      <c r="C12055" s="2" t="s">
        <v>19629</v>
      </c>
      <c r="D12055" s="2" t="s">
        <v>19630</v>
      </c>
      <c r="E12055" s="55">
        <v>2.0443769746858498E-5</v>
      </c>
      <c r="F12055" s="2">
        <v>0.31840331100040198</v>
      </c>
      <c r="G12055" s="2">
        <v>1.0092971604813199</v>
      </c>
      <c r="H12055" s="2">
        <v>-0.82744154841495898</v>
      </c>
    </row>
    <row r="12056" spans="1:8" x14ac:dyDescent="0.2">
      <c r="A12056" s="2" t="s">
        <v>23527</v>
      </c>
      <c r="B12056" s="2" t="s">
        <v>23528</v>
      </c>
      <c r="C12056" s="2" t="s">
        <v>19629</v>
      </c>
      <c r="D12056" s="2" t="s">
        <v>19630</v>
      </c>
      <c r="E12056" s="55">
        <v>2.0441418695504899E-5</v>
      </c>
      <c r="F12056" s="2">
        <v>-2.6807719082097701E-2</v>
      </c>
      <c r="G12056" s="2">
        <v>-1.00919053791212</v>
      </c>
      <c r="H12056" s="2">
        <v>-0.82755655590050903</v>
      </c>
    </row>
    <row r="12057" spans="1:8" x14ac:dyDescent="0.2">
      <c r="A12057" s="2" t="s">
        <v>23529</v>
      </c>
      <c r="B12057" s="2" t="s">
        <v>23530</v>
      </c>
      <c r="C12057" s="2" t="s">
        <v>19629</v>
      </c>
      <c r="D12057" s="2" t="s">
        <v>19630</v>
      </c>
      <c r="E12057" s="55">
        <v>2.04142753644776E-5</v>
      </c>
      <c r="F12057" s="2">
        <v>7.2533875417239296E-2</v>
      </c>
      <c r="G12057" s="2">
        <v>1.0079578535015501</v>
      </c>
      <c r="H12057" s="2">
        <v>-0.82888529773955499</v>
      </c>
    </row>
    <row r="12058" spans="1:8" x14ac:dyDescent="0.2">
      <c r="A12058" s="2" t="s">
        <v>23531</v>
      </c>
      <c r="B12058" s="2" t="s">
        <v>23532</v>
      </c>
      <c r="C12058" s="2" t="s">
        <v>19629</v>
      </c>
      <c r="D12058" s="2" t="s">
        <v>19630</v>
      </c>
      <c r="E12058" s="55">
        <v>2.04123754882213E-5</v>
      </c>
      <c r="F12058" s="2">
        <v>0.25525249633032598</v>
      </c>
      <c r="G12058" s="2">
        <v>1.007871454854</v>
      </c>
      <c r="H12058" s="2">
        <v>-0.82897836813468595</v>
      </c>
    </row>
    <row r="12059" spans="1:8" x14ac:dyDescent="0.2">
      <c r="A12059" s="2" t="s">
        <v>23533</v>
      </c>
      <c r="B12059" s="2" t="s">
        <v>23534</v>
      </c>
      <c r="C12059" s="2" t="s">
        <v>19629</v>
      </c>
      <c r="D12059" s="2" t="s">
        <v>19630</v>
      </c>
      <c r="E12059" s="55">
        <v>2.0405593154970699E-5</v>
      </c>
      <c r="F12059" s="2">
        <v>0.14997790314235701</v>
      </c>
      <c r="G12059" s="2">
        <v>1.0075628958535601</v>
      </c>
      <c r="H12059" s="2">
        <v>-0.82931068909457495</v>
      </c>
    </row>
    <row r="12060" spans="1:8" x14ac:dyDescent="0.2">
      <c r="A12060" s="2" t="s">
        <v>23535</v>
      </c>
      <c r="B12060" s="2" t="s">
        <v>23536</v>
      </c>
      <c r="C12060" s="2" t="s">
        <v>19629</v>
      </c>
      <c r="D12060" s="2" t="s">
        <v>19630</v>
      </c>
      <c r="E12060" s="55">
        <v>2.04051976343544E-5</v>
      </c>
      <c r="F12060" s="2">
        <v>-8.4766125125980904E-2</v>
      </c>
      <c r="G12060" s="2">
        <v>-1.00754489574933</v>
      </c>
      <c r="H12060" s="2">
        <v>-0.82933007223580701</v>
      </c>
    </row>
    <row r="12061" spans="1:8" x14ac:dyDescent="0.2">
      <c r="A12061" s="2" t="s">
        <v>23537</v>
      </c>
      <c r="B12061" s="2" t="s">
        <v>23538</v>
      </c>
      <c r="C12061" s="2" t="s">
        <v>19629</v>
      </c>
      <c r="D12061" s="2" t="s">
        <v>19630</v>
      </c>
      <c r="E12061" s="55">
        <v>2.0403157706239101E-5</v>
      </c>
      <c r="F12061" s="2">
        <v>0.57009234519642704</v>
      </c>
      <c r="G12061" s="2">
        <v>1.00745204818476</v>
      </c>
      <c r="H12061" s="2">
        <v>-0.82943004823807698</v>
      </c>
    </row>
    <row r="12062" spans="1:8" x14ac:dyDescent="0.2">
      <c r="A12062" s="2" t="s">
        <v>23539</v>
      </c>
      <c r="B12062" s="2" t="s">
        <v>23540</v>
      </c>
      <c r="C12062" s="2" t="s">
        <v>19629</v>
      </c>
      <c r="D12062" s="2" t="s">
        <v>19630</v>
      </c>
      <c r="E12062" s="55">
        <v>2.0393782838135098E-5</v>
      </c>
      <c r="F12062" s="2">
        <v>0.89049898626128299</v>
      </c>
      <c r="G12062" s="2">
        <v>1.00702512045503</v>
      </c>
      <c r="H12062" s="2">
        <v>-0.82988963506478397</v>
      </c>
    </row>
    <row r="12063" spans="1:8" x14ac:dyDescent="0.2">
      <c r="A12063" s="2" t="s">
        <v>23541</v>
      </c>
      <c r="B12063" s="2" t="s">
        <v>23542</v>
      </c>
      <c r="C12063" s="2" t="s">
        <v>19629</v>
      </c>
      <c r="D12063" s="2" t="s">
        <v>19630</v>
      </c>
      <c r="E12063" s="55">
        <v>2.0381267874292101E-5</v>
      </c>
      <c r="F12063" s="2">
        <v>2.3006845362799601E-2</v>
      </c>
      <c r="G12063" s="2">
        <v>1.0064546055688099</v>
      </c>
      <c r="H12063" s="2">
        <v>-0.83050348907884297</v>
      </c>
    </row>
    <row r="12064" spans="1:8" x14ac:dyDescent="0.2">
      <c r="A12064" s="2" t="s">
        <v>23543</v>
      </c>
      <c r="B12064" s="2" t="s">
        <v>23544</v>
      </c>
      <c r="C12064" s="2" t="s">
        <v>19629</v>
      </c>
      <c r="D12064" s="2" t="s">
        <v>19630</v>
      </c>
      <c r="E12064" s="55">
        <v>2.03696133049824E-5</v>
      </c>
      <c r="F12064" s="2">
        <v>-0.247418739889989</v>
      </c>
      <c r="G12064" s="2">
        <v>-1.005922706829</v>
      </c>
      <c r="H12064" s="2">
        <v>-0.83107548012716004</v>
      </c>
    </row>
    <row r="12065" spans="1:8" x14ac:dyDescent="0.2">
      <c r="A12065" s="2" t="s">
        <v>23545</v>
      </c>
      <c r="B12065" s="2" t="s">
        <v>23546</v>
      </c>
      <c r="C12065" s="2" t="s">
        <v>19629</v>
      </c>
      <c r="D12065" s="2" t="s">
        <v>19630</v>
      </c>
      <c r="E12065" s="55">
        <v>2.0363477032048199E-5</v>
      </c>
      <c r="F12065" s="2">
        <v>-0.133101822755679</v>
      </c>
      <c r="G12065" s="2">
        <v>-1.00564242021863</v>
      </c>
      <c r="H12065" s="2">
        <v>-0.83137677192422499</v>
      </c>
    </row>
    <row r="12066" spans="1:8" x14ac:dyDescent="0.2">
      <c r="A12066" s="2" t="s">
        <v>23547</v>
      </c>
      <c r="B12066" s="2" t="s">
        <v>23548</v>
      </c>
      <c r="C12066" s="2" t="s">
        <v>19629</v>
      </c>
      <c r="D12066" s="2" t="s">
        <v>19630</v>
      </c>
      <c r="E12066" s="55">
        <v>2.0344998202470599E-5</v>
      </c>
      <c r="F12066" s="2">
        <v>2.0116750397754599E-2</v>
      </c>
      <c r="G12066" s="2">
        <v>1.0047973793384199</v>
      </c>
      <c r="H12066" s="2">
        <v>-0.83228463353168902</v>
      </c>
    </row>
    <row r="12067" spans="1:8" x14ac:dyDescent="0.2">
      <c r="A12067" s="2" t="s">
        <v>23549</v>
      </c>
      <c r="B12067" s="2" t="s">
        <v>23550</v>
      </c>
      <c r="C12067" s="2" t="s">
        <v>19629</v>
      </c>
      <c r="D12067" s="2" t="s">
        <v>19630</v>
      </c>
      <c r="E12067" s="55">
        <v>2.03314285249778E-5</v>
      </c>
      <c r="F12067" s="2">
        <v>0.69431394083005804</v>
      </c>
      <c r="G12067" s="2">
        <v>1.0041758928033999</v>
      </c>
      <c r="H12067" s="2">
        <v>-0.83295183461211497</v>
      </c>
    </row>
    <row r="12068" spans="1:8" x14ac:dyDescent="0.2">
      <c r="A12068" s="2" t="s">
        <v>23551</v>
      </c>
      <c r="B12068" s="2" t="s">
        <v>23552</v>
      </c>
      <c r="C12068" s="2" t="s">
        <v>19629</v>
      </c>
      <c r="D12068" s="2" t="s">
        <v>19630</v>
      </c>
      <c r="E12068" s="55">
        <v>2.0324191820630899E-5</v>
      </c>
      <c r="F12068" s="2">
        <v>-9.9764794172854998E-2</v>
      </c>
      <c r="G12068" s="2">
        <v>-1.00384412721315</v>
      </c>
      <c r="H12068" s="2">
        <v>-0.83330783480806303</v>
      </c>
    </row>
    <row r="12069" spans="1:8" x14ac:dyDescent="0.2">
      <c r="A12069" s="2" t="s">
        <v>23553</v>
      </c>
      <c r="B12069" s="2" t="s">
        <v>23554</v>
      </c>
      <c r="C12069" s="2" t="s">
        <v>19629</v>
      </c>
      <c r="D12069" s="2" t="s">
        <v>19630</v>
      </c>
      <c r="E12069" s="55">
        <v>2.03084448315849E-5</v>
      </c>
      <c r="F12069" s="2">
        <v>3.35228265334108E-2</v>
      </c>
      <c r="G12069" s="2">
        <v>1.00312142103876</v>
      </c>
      <c r="H12069" s="2">
        <v>-0.83408292553452501</v>
      </c>
    </row>
    <row r="12070" spans="1:8" x14ac:dyDescent="0.2">
      <c r="A12070" s="2" t="s">
        <v>23555</v>
      </c>
      <c r="B12070" s="2" t="s">
        <v>23556</v>
      </c>
      <c r="C12070" s="2" t="s">
        <v>19629</v>
      </c>
      <c r="D12070" s="2" t="s">
        <v>19630</v>
      </c>
      <c r="E12070" s="55">
        <v>2.0306838598660401E-5</v>
      </c>
      <c r="F12070" s="2">
        <v>-0.39651597354560297</v>
      </c>
      <c r="G12070" s="2">
        <v>-1.0030476424021799</v>
      </c>
      <c r="H12070" s="2">
        <v>-0.83416202053128197</v>
      </c>
    </row>
    <row r="12071" spans="1:8" x14ac:dyDescent="0.2">
      <c r="A12071" s="2" t="s">
        <v>23557</v>
      </c>
      <c r="B12071" s="2" t="s">
        <v>23558</v>
      </c>
      <c r="C12071" s="2" t="s">
        <v>19629</v>
      </c>
      <c r="D12071" s="2" t="s">
        <v>19630</v>
      </c>
      <c r="E12071" s="55">
        <v>2.0306448801688001E-5</v>
      </c>
      <c r="F12071" s="2">
        <v>-1.52037369448064E-2</v>
      </c>
      <c r="G12071" s="2">
        <v>-1.0030297362698599</v>
      </c>
      <c r="H12071" s="2">
        <v>-0.83418121607102602</v>
      </c>
    </row>
    <row r="12072" spans="1:8" x14ac:dyDescent="0.2">
      <c r="A12072" s="2" t="s">
        <v>23559</v>
      </c>
      <c r="B12072" s="2" t="s">
        <v>23560</v>
      </c>
      <c r="C12072" s="2" t="s">
        <v>19629</v>
      </c>
      <c r="D12072" s="2" t="s">
        <v>19630</v>
      </c>
      <c r="E12072" s="55">
        <v>2.0298523986883601E-5</v>
      </c>
      <c r="F12072" s="2">
        <v>0.25399881190342199</v>
      </c>
      <c r="G12072" s="2">
        <v>1.00266554956403</v>
      </c>
      <c r="H12072" s="2">
        <v>-0.83457155323324494</v>
      </c>
    </row>
    <row r="12073" spans="1:8" x14ac:dyDescent="0.2">
      <c r="A12073" s="2" t="s">
        <v>23561</v>
      </c>
      <c r="B12073" s="2" t="s">
        <v>23562</v>
      </c>
      <c r="C12073" s="2" t="s">
        <v>19629</v>
      </c>
      <c r="D12073" s="2" t="s">
        <v>19630</v>
      </c>
      <c r="E12073" s="55">
        <v>2.0298165088972201E-5</v>
      </c>
      <c r="F12073" s="2">
        <v>-3.0966417131176299E-2</v>
      </c>
      <c r="G12073" s="2">
        <v>-1.0026490498316001</v>
      </c>
      <c r="H12073" s="2">
        <v>-0.83458923437375598</v>
      </c>
    </row>
    <row r="12074" spans="1:8" x14ac:dyDescent="0.2">
      <c r="A12074" s="2" t="s">
        <v>23563</v>
      </c>
      <c r="B12074" s="2" t="s">
        <v>23564</v>
      </c>
      <c r="C12074" s="2" t="s">
        <v>19629</v>
      </c>
      <c r="D12074" s="2" t="s">
        <v>19630</v>
      </c>
      <c r="E12074" s="55">
        <v>2.0269938658668E-5</v>
      </c>
      <c r="F12074" s="2">
        <v>0.48081163762363399</v>
      </c>
      <c r="G12074" s="2">
        <v>1.0013496194148599</v>
      </c>
      <c r="H12074" s="2">
        <v>-0.835980792383752</v>
      </c>
    </row>
    <row r="12075" spans="1:8" x14ac:dyDescent="0.2">
      <c r="A12075" s="2" t="s">
        <v>23565</v>
      </c>
      <c r="B12075" s="2" t="s">
        <v>23566</v>
      </c>
      <c r="C12075" s="2" t="s">
        <v>19629</v>
      </c>
      <c r="D12075" s="2" t="s">
        <v>19630</v>
      </c>
      <c r="E12075" s="55">
        <v>2.0267431644183102E-5</v>
      </c>
      <c r="F12075" s="2">
        <v>2.5892010179688601E-2</v>
      </c>
      <c r="G12075" s="2">
        <v>1.0012340375351301</v>
      </c>
      <c r="H12075" s="2">
        <v>-0.83610448144091498</v>
      </c>
    </row>
    <row r="12076" spans="1:8" x14ac:dyDescent="0.2">
      <c r="A12076" s="2" t="s">
        <v>23567</v>
      </c>
      <c r="B12076" s="2" t="s">
        <v>23568</v>
      </c>
      <c r="C12076" s="2" t="s">
        <v>19629</v>
      </c>
      <c r="D12076" s="2" t="s">
        <v>19630</v>
      </c>
      <c r="E12076" s="55">
        <v>2.02365131231064E-5</v>
      </c>
      <c r="F12076" s="2">
        <v>4.4669810230654097E-2</v>
      </c>
      <c r="G12076" s="2">
        <v>0.99980631187588198</v>
      </c>
      <c r="H12076" s="2">
        <v>-0.83763117357859695</v>
      </c>
    </row>
    <row r="12077" spans="1:8" x14ac:dyDescent="0.2">
      <c r="A12077" s="2" t="s">
        <v>23569</v>
      </c>
      <c r="B12077" s="2" t="s">
        <v>23570</v>
      </c>
      <c r="C12077" s="2" t="s">
        <v>19629</v>
      </c>
      <c r="D12077" s="2" t="s">
        <v>19630</v>
      </c>
      <c r="E12077" s="55">
        <v>2.0234274487385102E-5</v>
      </c>
      <c r="F12077" s="2">
        <v>-1.4347901180250699</v>
      </c>
      <c r="G12077" s="2">
        <v>-0.99970277440706601</v>
      </c>
      <c r="H12077" s="2">
        <v>-0.83774180329113102</v>
      </c>
    </row>
    <row r="12078" spans="1:8" x14ac:dyDescent="0.2">
      <c r="A12078" s="2" t="s">
        <v>23571</v>
      </c>
      <c r="B12078" s="2" t="s">
        <v>23572</v>
      </c>
      <c r="C12078" s="2" t="s">
        <v>19629</v>
      </c>
      <c r="D12078" s="2" t="s">
        <v>19630</v>
      </c>
      <c r="E12078" s="55">
        <v>2.0228281018774799E-5</v>
      </c>
      <c r="F12078" s="2">
        <v>0.49728229933793799</v>
      </c>
      <c r="G12078" s="2">
        <v>0.99942546575980895</v>
      </c>
      <c r="H12078" s="2">
        <v>-0.83803805094849704</v>
      </c>
    </row>
    <row r="12079" spans="1:8" x14ac:dyDescent="0.2">
      <c r="A12079" s="2" t="s">
        <v>23573</v>
      </c>
      <c r="B12079" s="2" t="s">
        <v>23574</v>
      </c>
      <c r="C12079" s="2" t="s">
        <v>19629</v>
      </c>
      <c r="D12079" s="2" t="s">
        <v>19630</v>
      </c>
      <c r="E12079" s="55">
        <v>2.0211144869941601E-5</v>
      </c>
      <c r="F12079" s="2">
        <v>-1.8051701821211501E-2</v>
      </c>
      <c r="G12079" s="2">
        <v>-0.99863172352012097</v>
      </c>
      <c r="H12079" s="2">
        <v>-0.83888554813521798</v>
      </c>
    </row>
    <row r="12080" spans="1:8" x14ac:dyDescent="0.2">
      <c r="A12080" s="2" t="s">
        <v>23575</v>
      </c>
      <c r="B12080" s="2" t="s">
        <v>23576</v>
      </c>
      <c r="C12080" s="2" t="s">
        <v>19629</v>
      </c>
      <c r="D12080" s="2" t="s">
        <v>19630</v>
      </c>
      <c r="E12080" s="55">
        <v>2.02068644884478E-5</v>
      </c>
      <c r="F12080" s="2">
        <v>-0.17448286755738199</v>
      </c>
      <c r="G12080" s="2">
        <v>-0.99843325368877001</v>
      </c>
      <c r="H12080" s="2">
        <v>-0.83909735379181005</v>
      </c>
    </row>
    <row r="12081" spans="1:8" x14ac:dyDescent="0.2">
      <c r="A12081" s="2" t="s">
        <v>23577</v>
      </c>
      <c r="B12081" s="2" t="s">
        <v>23578</v>
      </c>
      <c r="C12081" s="2" t="s">
        <v>19629</v>
      </c>
      <c r="D12081" s="2" t="s">
        <v>19630</v>
      </c>
      <c r="E12081" s="55">
        <v>2.02068419818957E-5</v>
      </c>
      <c r="F12081" s="2">
        <v>-3.88794005017781E-2</v>
      </c>
      <c r="G12081" s="2">
        <v>-0.99843220990678205</v>
      </c>
      <c r="H12081" s="2">
        <v>-0.839098467597577</v>
      </c>
    </row>
    <row r="12082" spans="1:8" x14ac:dyDescent="0.2">
      <c r="A12082" s="2" t="s">
        <v>23579</v>
      </c>
      <c r="B12082" s="2" t="s">
        <v>23580</v>
      </c>
      <c r="C12082" s="2" t="s">
        <v>19629</v>
      </c>
      <c r="D12082" s="2" t="s">
        <v>19630</v>
      </c>
      <c r="E12082" s="55">
        <v>2.0187276024263801E-5</v>
      </c>
      <c r="F12082" s="2">
        <v>0.31916875834248998</v>
      </c>
      <c r="G12082" s="2">
        <v>0.99752394788727905</v>
      </c>
      <c r="H12082" s="2">
        <v>-0.84006722048439197</v>
      </c>
    </row>
    <row r="12083" spans="1:8" x14ac:dyDescent="0.2">
      <c r="A12083" s="2" t="s">
        <v>23581</v>
      </c>
      <c r="B12083" s="2" t="s">
        <v>23582</v>
      </c>
      <c r="C12083" s="2" t="s">
        <v>19629</v>
      </c>
      <c r="D12083" s="2" t="s">
        <v>19630</v>
      </c>
      <c r="E12083" s="55">
        <v>2.01792544285428E-5</v>
      </c>
      <c r="F12083" s="2">
        <v>2.14114206369737E-2</v>
      </c>
      <c r="G12083" s="2">
        <v>0.99715108742229397</v>
      </c>
      <c r="H12083" s="2">
        <v>-0.84046465844657003</v>
      </c>
    </row>
    <row r="12084" spans="1:8" x14ac:dyDescent="0.2">
      <c r="A12084" s="2" t="s">
        <v>23583</v>
      </c>
      <c r="B12084" s="2" t="s">
        <v>23584</v>
      </c>
      <c r="C12084" s="2" t="s">
        <v>19629</v>
      </c>
      <c r="D12084" s="2" t="s">
        <v>19630</v>
      </c>
      <c r="E12084" s="55">
        <v>2.01585184539388E-5</v>
      </c>
      <c r="F12084" s="2">
        <v>0.69868342698081598</v>
      </c>
      <c r="G12084" s="2">
        <v>0.99618590148473696</v>
      </c>
      <c r="H12084" s="2">
        <v>-0.84149277551636503</v>
      </c>
    </row>
    <row r="12085" spans="1:8" x14ac:dyDescent="0.2">
      <c r="A12085" s="2" t="s">
        <v>23585</v>
      </c>
      <c r="B12085" s="2" t="s">
        <v>23586</v>
      </c>
      <c r="C12085" s="2" t="s">
        <v>19629</v>
      </c>
      <c r="D12085" s="2" t="s">
        <v>19630</v>
      </c>
      <c r="E12085" s="55">
        <v>2.0154417873730099E-5</v>
      </c>
      <c r="F12085" s="2">
        <v>0.49586734782620701</v>
      </c>
      <c r="G12085" s="2">
        <v>0.99599480561873499</v>
      </c>
      <c r="H12085" s="2">
        <v>-0.84169621295547903</v>
      </c>
    </row>
    <row r="12086" spans="1:8" x14ac:dyDescent="0.2">
      <c r="A12086" s="2" t="s">
        <v>23587</v>
      </c>
      <c r="B12086" s="2" t="s">
        <v>23588</v>
      </c>
      <c r="C12086" s="2" t="s">
        <v>19629</v>
      </c>
      <c r="D12086" s="2" t="s">
        <v>19630</v>
      </c>
      <c r="E12086" s="55">
        <v>2.0150073377300799E-5</v>
      </c>
      <c r="F12086" s="2">
        <v>5.1378570937515002E-2</v>
      </c>
      <c r="G12086" s="2">
        <v>0.995792260290425</v>
      </c>
      <c r="H12086" s="2">
        <v>-0.84191179669296801</v>
      </c>
    </row>
    <row r="12087" spans="1:8" x14ac:dyDescent="0.2">
      <c r="A12087" s="2" t="s">
        <v>23589</v>
      </c>
      <c r="B12087" s="2" t="s">
        <v>23590</v>
      </c>
      <c r="C12087" s="2" t="s">
        <v>19629</v>
      </c>
      <c r="D12087" s="2" t="s">
        <v>19630</v>
      </c>
      <c r="E12087" s="55">
        <v>2.0145376560476398E-5</v>
      </c>
      <c r="F12087" s="2">
        <v>0.68460338837188905</v>
      </c>
      <c r="G12087" s="2">
        <v>0.99557319388469401</v>
      </c>
      <c r="H12087" s="2">
        <v>-0.84214491565990302</v>
      </c>
    </row>
    <row r="12088" spans="1:8" x14ac:dyDescent="0.2">
      <c r="A12088" s="2" t="s">
        <v>23591</v>
      </c>
      <c r="B12088" s="2" t="s">
        <v>23592</v>
      </c>
      <c r="C12088" s="2" t="s">
        <v>19629</v>
      </c>
      <c r="D12088" s="2" t="s">
        <v>19630</v>
      </c>
      <c r="E12088" s="55">
        <v>2.01427636936646E-5</v>
      </c>
      <c r="F12088" s="2">
        <v>-0.21700704323703801</v>
      </c>
      <c r="G12088" s="2">
        <v>-0.99545128296864405</v>
      </c>
      <c r="H12088" s="2">
        <v>-0.842274624642251</v>
      </c>
    </row>
    <row r="12089" spans="1:8" x14ac:dyDescent="0.2">
      <c r="A12089" s="2" t="s">
        <v>23593</v>
      </c>
      <c r="B12089" s="2" t="s">
        <v>23594</v>
      </c>
      <c r="C12089" s="2" t="s">
        <v>19629</v>
      </c>
      <c r="D12089" s="2" t="s">
        <v>19630</v>
      </c>
      <c r="E12089" s="55">
        <v>2.01347719127608E-5</v>
      </c>
      <c r="F12089" s="2">
        <v>0.14888348990471201</v>
      </c>
      <c r="G12089" s="2">
        <v>0.99507821221385395</v>
      </c>
      <c r="H12089" s="2">
        <v>-0.84267146029314699</v>
      </c>
    </row>
    <row r="12090" spans="1:8" x14ac:dyDescent="0.2">
      <c r="A12090" s="2" t="s">
        <v>23595</v>
      </c>
      <c r="B12090" s="2" t="s">
        <v>23596</v>
      </c>
      <c r="C12090" s="2" t="s">
        <v>19629</v>
      </c>
      <c r="D12090" s="2" t="s">
        <v>19630</v>
      </c>
      <c r="E12090" s="55">
        <v>2.0093099646456599E-5</v>
      </c>
      <c r="F12090" s="2">
        <v>-4.0707639171309401E-2</v>
      </c>
      <c r="G12090" s="2">
        <v>-0.993128197502259</v>
      </c>
      <c r="H12090" s="2">
        <v>-0.84474327168032903</v>
      </c>
    </row>
    <row r="12091" spans="1:8" x14ac:dyDescent="0.2">
      <c r="A12091" s="2" t="s">
        <v>23597</v>
      </c>
      <c r="B12091" s="2" t="s">
        <v>23598</v>
      </c>
      <c r="C12091" s="2" t="s">
        <v>19629</v>
      </c>
      <c r="D12091" s="2" t="s">
        <v>19630</v>
      </c>
      <c r="E12091" s="55">
        <v>2.0084949792442699E-5</v>
      </c>
      <c r="F12091" s="2">
        <v>0.493658958091589</v>
      </c>
      <c r="G12091" s="2">
        <v>0.99274591149118097</v>
      </c>
      <c r="H12091" s="2">
        <v>-0.84514895857481198</v>
      </c>
    </row>
    <row r="12092" spans="1:8" x14ac:dyDescent="0.2">
      <c r="A12092" s="2" t="s">
        <v>23599</v>
      </c>
      <c r="B12092" s="2" t="s">
        <v>23600</v>
      </c>
      <c r="C12092" s="2" t="s">
        <v>19629</v>
      </c>
      <c r="D12092" s="2" t="s">
        <v>19630</v>
      </c>
      <c r="E12092" s="55">
        <v>2.0079118663751699E-5</v>
      </c>
      <c r="F12092" s="2">
        <v>0.40550172465340401</v>
      </c>
      <c r="G12092" s="2">
        <v>0.99247220453063101</v>
      </c>
      <c r="H12092" s="2">
        <v>-0.84543932401856703</v>
      </c>
    </row>
    <row r="12093" spans="1:8" x14ac:dyDescent="0.2">
      <c r="A12093" s="2" t="s">
        <v>23601</v>
      </c>
      <c r="B12093" s="2" t="s">
        <v>23602</v>
      </c>
      <c r="C12093" s="2" t="s">
        <v>19629</v>
      </c>
      <c r="D12093" s="2" t="s">
        <v>19630</v>
      </c>
      <c r="E12093" s="55">
        <v>2.0068582915588799E-5</v>
      </c>
      <c r="F12093" s="2">
        <v>5.2717935467709899E-2</v>
      </c>
      <c r="G12093" s="2">
        <v>0.99197727451131401</v>
      </c>
      <c r="H12093" s="2">
        <v>-0.84596417341414598</v>
      </c>
    </row>
    <row r="12094" spans="1:8" x14ac:dyDescent="0.2">
      <c r="A12094" s="2" t="s">
        <v>23603</v>
      </c>
      <c r="B12094" s="2" t="s">
        <v>23604</v>
      </c>
      <c r="C12094" s="2" t="s">
        <v>19629</v>
      </c>
      <c r="D12094" s="2" t="s">
        <v>19630</v>
      </c>
      <c r="E12094" s="55">
        <v>2.0063827159244599E-5</v>
      </c>
      <c r="F12094" s="2">
        <v>2.2695329666949399E-2</v>
      </c>
      <c r="G12094" s="2">
        <v>0.99175370080883196</v>
      </c>
      <c r="H12094" s="2">
        <v>-0.846201176691739</v>
      </c>
    </row>
    <row r="12095" spans="1:8" x14ac:dyDescent="0.2">
      <c r="A12095" s="2" t="s">
        <v>23605</v>
      </c>
      <c r="B12095" s="2" t="s">
        <v>23606</v>
      </c>
      <c r="C12095" s="2" t="s">
        <v>19629</v>
      </c>
      <c r="D12095" s="2" t="s">
        <v>19630</v>
      </c>
      <c r="E12095" s="55">
        <v>2.00629566321496E-5</v>
      </c>
      <c r="F12095" s="2">
        <v>-1.9778460959679101E-2</v>
      </c>
      <c r="G12095" s="2">
        <v>-0.99171276511133999</v>
      </c>
      <c r="H12095" s="2">
        <v>-0.84624456551933303</v>
      </c>
    </row>
    <row r="12096" spans="1:8" x14ac:dyDescent="0.2">
      <c r="A12096" s="2" t="s">
        <v>23607</v>
      </c>
      <c r="B12096" s="2" t="s">
        <v>23608</v>
      </c>
      <c r="C12096" s="2" t="s">
        <v>19629</v>
      </c>
      <c r="D12096" s="2" t="s">
        <v>19630</v>
      </c>
      <c r="E12096" s="55">
        <v>2.0061142354754801E-5</v>
      </c>
      <c r="F12096" s="2">
        <v>-2.36092746370643E-2</v>
      </c>
      <c r="G12096" s="2">
        <v>-0.99162743932088004</v>
      </c>
      <c r="H12096" s="2">
        <v>-0.84633499882250296</v>
      </c>
    </row>
    <row r="12097" spans="1:8" x14ac:dyDescent="0.2">
      <c r="A12097" s="2" t="s">
        <v>23609</v>
      </c>
      <c r="B12097" s="2" t="s">
        <v>23610</v>
      </c>
      <c r="C12097" s="2" t="s">
        <v>19629</v>
      </c>
      <c r="D12097" s="2" t="s">
        <v>19630</v>
      </c>
      <c r="E12097" s="55">
        <v>2.0051187209046999E-5</v>
      </c>
      <c r="F12097" s="2">
        <v>-1.73516801556967E-2</v>
      </c>
      <c r="G12097" s="2">
        <v>-0.99115897885696602</v>
      </c>
      <c r="H12097" s="2">
        <v>-0.846831362207765</v>
      </c>
    </row>
    <row r="12098" spans="1:8" x14ac:dyDescent="0.2">
      <c r="A12098" s="2" t="s">
        <v>23611</v>
      </c>
      <c r="B12098" s="2" t="s">
        <v>23612</v>
      </c>
      <c r="C12098" s="2" t="s">
        <v>19629</v>
      </c>
      <c r="D12098" s="2" t="s">
        <v>19630</v>
      </c>
      <c r="E12098" s="55">
        <v>2.0050708207763798E-5</v>
      </c>
      <c r="F12098" s="2">
        <v>-1.7940374090957799E-2</v>
      </c>
      <c r="G12098" s="2">
        <v>-0.99113642698469495</v>
      </c>
      <c r="H12098" s="2">
        <v>-0.84685525142039098</v>
      </c>
    </row>
    <row r="12099" spans="1:8" x14ac:dyDescent="0.2">
      <c r="A12099" s="2" t="s">
        <v>23613</v>
      </c>
      <c r="B12099" s="2" t="s">
        <v>23614</v>
      </c>
      <c r="C12099" s="2" t="s">
        <v>19629</v>
      </c>
      <c r="D12099" s="2" t="s">
        <v>19630</v>
      </c>
      <c r="E12099" s="55">
        <v>2.0047386522059601E-5</v>
      </c>
      <c r="F12099" s="2">
        <v>1.98915303881711E-2</v>
      </c>
      <c r="G12099" s="2">
        <v>0.99098000968823197</v>
      </c>
      <c r="H12099" s="2">
        <v>-0.84702092940252205</v>
      </c>
    </row>
    <row r="12100" spans="1:8" x14ac:dyDescent="0.2">
      <c r="A12100" s="2" t="s">
        <v>23615</v>
      </c>
      <c r="B12100" s="2" t="s">
        <v>23616</v>
      </c>
      <c r="C12100" s="2" t="s">
        <v>19629</v>
      </c>
      <c r="D12100" s="2" t="s">
        <v>19630</v>
      </c>
      <c r="E12100" s="55">
        <v>2.0044611586778101E-5</v>
      </c>
      <c r="F12100" s="2">
        <v>-3.0946106884038701E-2</v>
      </c>
      <c r="G12100" s="2">
        <v>-0.990849299918793</v>
      </c>
      <c r="H12100" s="2">
        <v>-0.84715935778807505</v>
      </c>
    </row>
    <row r="12101" spans="1:8" x14ac:dyDescent="0.2">
      <c r="A12101" s="2" t="s">
        <v>23617</v>
      </c>
      <c r="B12101" s="2" t="s">
        <v>23618</v>
      </c>
      <c r="C12101" s="2" t="s">
        <v>19629</v>
      </c>
      <c r="D12101" s="2" t="s">
        <v>19630</v>
      </c>
      <c r="E12101" s="55">
        <v>2.0044163754229201E-5</v>
      </c>
      <c r="F12101" s="2">
        <v>-2.15405005345531E-2</v>
      </c>
      <c r="G12101" s="2">
        <v>-0.99082820202723099</v>
      </c>
      <c r="H12101" s="2">
        <v>-0.84718169983157399</v>
      </c>
    </row>
    <row r="12102" spans="1:8" x14ac:dyDescent="0.2">
      <c r="A12102" s="2" t="s">
        <v>23619</v>
      </c>
      <c r="B12102" s="2" t="s">
        <v>23620</v>
      </c>
      <c r="C12102" s="2" t="s">
        <v>19629</v>
      </c>
      <c r="D12102" s="2" t="s">
        <v>19630</v>
      </c>
      <c r="E12102" s="55">
        <v>2.00233911815673E-5</v>
      </c>
      <c r="F12102" s="2">
        <v>0.23441436915998601</v>
      </c>
      <c r="G12102" s="2">
        <v>0.98984856991520698</v>
      </c>
      <c r="H12102" s="2">
        <v>-0.84821857740089102</v>
      </c>
    </row>
    <row r="12103" spans="1:8" x14ac:dyDescent="0.2">
      <c r="A12103" s="2" t="s">
        <v>23621</v>
      </c>
      <c r="B12103" s="2" t="s">
        <v>23622</v>
      </c>
      <c r="C12103" s="2" t="s">
        <v>19629</v>
      </c>
      <c r="D12103" s="2" t="s">
        <v>19630</v>
      </c>
      <c r="E12103" s="55">
        <v>1.9991280343911699E-5</v>
      </c>
      <c r="F12103" s="2">
        <v>0.13002335736259099</v>
      </c>
      <c r="G12103" s="2">
        <v>0.98833031027399199</v>
      </c>
      <c r="H12103" s="2">
        <v>-0.84982353094752905</v>
      </c>
    </row>
    <row r="12104" spans="1:8" x14ac:dyDescent="0.2">
      <c r="A12104" s="2" t="s">
        <v>23623</v>
      </c>
      <c r="B12104" s="2" t="s">
        <v>23624</v>
      </c>
      <c r="C12104" s="2" t="s">
        <v>19629</v>
      </c>
      <c r="D12104" s="2" t="s">
        <v>19630</v>
      </c>
      <c r="E12104" s="55">
        <v>1.9988801073345101E-5</v>
      </c>
      <c r="F12104" s="2">
        <v>0.212120746641767</v>
      </c>
      <c r="G12104" s="2">
        <v>0.98821288729585099</v>
      </c>
      <c r="H12104" s="2">
        <v>-0.84994755623993601</v>
      </c>
    </row>
    <row r="12105" spans="1:8" x14ac:dyDescent="0.2">
      <c r="A12105" s="2" t="s">
        <v>23625</v>
      </c>
      <c r="B12105" s="2" t="s">
        <v>23626</v>
      </c>
      <c r="C12105" s="2" t="s">
        <v>19629</v>
      </c>
      <c r="D12105" s="2" t="s">
        <v>19630</v>
      </c>
      <c r="E12105" s="55">
        <v>1.9987946775157399E-5</v>
      </c>
      <c r="F12105" s="2">
        <v>-0.25934366620414001</v>
      </c>
      <c r="G12105" s="2">
        <v>-0.98817241950407397</v>
      </c>
      <c r="H12105" s="2">
        <v>-0.84999029599033504</v>
      </c>
    </row>
    <row r="12106" spans="1:8" x14ac:dyDescent="0.2">
      <c r="A12106" s="2" t="s">
        <v>23627</v>
      </c>
      <c r="B12106" s="2" t="s">
        <v>23628</v>
      </c>
      <c r="C12106" s="2" t="s">
        <v>19629</v>
      </c>
      <c r="D12106" s="2" t="s">
        <v>19630</v>
      </c>
      <c r="E12106" s="55">
        <v>1.9983305233339799E-5</v>
      </c>
      <c r="F12106" s="2">
        <v>0.18928626818713501</v>
      </c>
      <c r="G12106" s="2">
        <v>0.98795249213882297</v>
      </c>
      <c r="H12106" s="2">
        <v>-0.85022254000096298</v>
      </c>
    </row>
    <row r="12107" spans="1:8" x14ac:dyDescent="0.2">
      <c r="A12107" s="2" t="s">
        <v>23629</v>
      </c>
      <c r="B12107" s="2" t="s">
        <v>23630</v>
      </c>
      <c r="C12107" s="2" t="s">
        <v>19629</v>
      </c>
      <c r="D12107" s="2" t="s">
        <v>19630</v>
      </c>
      <c r="E12107" s="55">
        <v>1.9982125290196599E-5</v>
      </c>
      <c r="F12107" s="2">
        <v>-7.2073220623738901E-2</v>
      </c>
      <c r="G12107" s="2">
        <v>-0.987896567660839</v>
      </c>
      <c r="H12107" s="2">
        <v>-0.85028158818717703</v>
      </c>
    </row>
    <row r="12108" spans="1:8" x14ac:dyDescent="0.2">
      <c r="A12108" s="2" t="s">
        <v>23631</v>
      </c>
      <c r="B12108" s="2" t="s">
        <v>23632</v>
      </c>
      <c r="C12108" s="2" t="s">
        <v>19629</v>
      </c>
      <c r="D12108" s="2" t="s">
        <v>19630</v>
      </c>
      <c r="E12108" s="55">
        <v>1.9975199278765599E-5</v>
      </c>
      <c r="F12108" s="2">
        <v>-0.119222049451969</v>
      </c>
      <c r="G12108" s="2">
        <v>-0.98756817256585605</v>
      </c>
      <c r="H12108" s="2">
        <v>-0.85062825861982405</v>
      </c>
    </row>
    <row r="12109" spans="1:8" x14ac:dyDescent="0.2">
      <c r="A12109" s="2" t="s">
        <v>23633</v>
      </c>
      <c r="B12109" s="2" t="s">
        <v>23634</v>
      </c>
      <c r="C12109" s="2" t="s">
        <v>19629</v>
      </c>
      <c r="D12109" s="2" t="s">
        <v>19630</v>
      </c>
      <c r="E12109" s="55">
        <v>1.9974780986920001E-5</v>
      </c>
      <c r="F12109" s="2">
        <v>-3.2645674107646003E-2</v>
      </c>
      <c r="G12109" s="2">
        <v>-0.987548332221728</v>
      </c>
      <c r="H12109" s="2">
        <v>-0.85064919939610695</v>
      </c>
    </row>
    <row r="12110" spans="1:8" x14ac:dyDescent="0.2">
      <c r="A12110" s="2" t="s">
        <v>23635</v>
      </c>
      <c r="B12110" s="2" t="s">
        <v>23636</v>
      </c>
      <c r="C12110" s="2" t="s">
        <v>19629</v>
      </c>
      <c r="D12110" s="2" t="s">
        <v>19630</v>
      </c>
      <c r="E12110" s="55">
        <v>1.9963918066800999E-5</v>
      </c>
      <c r="F12110" s="2">
        <v>1.6604142110323099</v>
      </c>
      <c r="G12110" s="2">
        <v>0.98703279878370798</v>
      </c>
      <c r="H12110" s="2">
        <v>-0.85119317907987502</v>
      </c>
    </row>
    <row r="12111" spans="1:8" x14ac:dyDescent="0.2">
      <c r="A12111" s="2" t="s">
        <v>23637</v>
      </c>
      <c r="B12111" s="2"/>
      <c r="C12111" s="2" t="s">
        <v>19629</v>
      </c>
      <c r="D12111" s="2" t="s">
        <v>19630</v>
      </c>
      <c r="E12111" s="55">
        <v>1.9958707356937399E-5</v>
      </c>
      <c r="F12111" s="2">
        <v>-2.7233041572255399E-2</v>
      </c>
      <c r="G12111" s="2">
        <v>-0.98678531325837004</v>
      </c>
      <c r="H12111" s="2">
        <v>-0.85145421951913902</v>
      </c>
    </row>
    <row r="12112" spans="1:8" x14ac:dyDescent="0.2">
      <c r="A12112" s="2" t="s">
        <v>23638</v>
      </c>
      <c r="B12112" s="2" t="s">
        <v>23639</v>
      </c>
      <c r="C12112" s="2" t="s">
        <v>19629</v>
      </c>
      <c r="D12112" s="2" t="s">
        <v>19630</v>
      </c>
      <c r="E12112" s="55">
        <v>1.9958670898101401E-5</v>
      </c>
      <c r="F12112" s="2">
        <v>0.70026605593804603</v>
      </c>
      <c r="G12112" s="2">
        <v>0.98678358117640497</v>
      </c>
      <c r="H12112" s="2">
        <v>-0.85145604623748194</v>
      </c>
    </row>
    <row r="12113" spans="1:8" x14ac:dyDescent="0.2">
      <c r="A12113" s="2" t="s">
        <v>23640</v>
      </c>
      <c r="B12113" s="2" t="s">
        <v>23641</v>
      </c>
      <c r="C12113" s="2" t="s">
        <v>19629</v>
      </c>
      <c r="D12113" s="2" t="s">
        <v>19630</v>
      </c>
      <c r="E12113" s="55">
        <v>1.99506191456144E-5</v>
      </c>
      <c r="F12113" s="2">
        <v>1.6464536565017299E-2</v>
      </c>
      <c r="G12113" s="2">
        <v>0.98640090813664005</v>
      </c>
      <c r="H12113" s="2">
        <v>-0.85185954891178794</v>
      </c>
    </row>
    <row r="12114" spans="1:8" x14ac:dyDescent="0.2">
      <c r="A12114" s="2" t="s">
        <v>23642</v>
      </c>
      <c r="B12114" s="2" t="s">
        <v>23643</v>
      </c>
      <c r="C12114" s="2" t="s">
        <v>19629</v>
      </c>
      <c r="D12114" s="2" t="s">
        <v>19630</v>
      </c>
      <c r="E12114" s="55">
        <v>1.9943302246305798E-5</v>
      </c>
      <c r="F12114" s="2">
        <v>-0.39693998217953402</v>
      </c>
      <c r="G12114" s="2">
        <v>-0.98605289739554802</v>
      </c>
      <c r="H12114" s="2">
        <v>-0.85222636666592999</v>
      </c>
    </row>
    <row r="12115" spans="1:8" x14ac:dyDescent="0.2">
      <c r="A12115" s="2" t="s">
        <v>23644</v>
      </c>
      <c r="B12115" s="2" t="s">
        <v>23645</v>
      </c>
      <c r="C12115" s="2" t="s">
        <v>19629</v>
      </c>
      <c r="D12115" s="2" t="s">
        <v>19630</v>
      </c>
      <c r="E12115" s="55">
        <v>1.99350490271976E-5</v>
      </c>
      <c r="F12115" s="2">
        <v>-0.14932660090888999</v>
      </c>
      <c r="G12115" s="2">
        <v>-0.98566005203021601</v>
      </c>
      <c r="H12115" s="2">
        <v>-0.85264028644624201</v>
      </c>
    </row>
    <row r="12116" spans="1:8" x14ac:dyDescent="0.2">
      <c r="A12116" s="2" t="s">
        <v>23646</v>
      </c>
      <c r="B12116" s="2" t="s">
        <v>23647</v>
      </c>
      <c r="C12116" s="2" t="s">
        <v>19629</v>
      </c>
      <c r="D12116" s="2" t="s">
        <v>19630</v>
      </c>
      <c r="E12116" s="55">
        <v>1.9928668962276899E-5</v>
      </c>
      <c r="F12116" s="2">
        <v>0.67014840731252501</v>
      </c>
      <c r="G12116" s="2">
        <v>0.98535614815016803</v>
      </c>
      <c r="H12116" s="2">
        <v>-0.85296038027191501</v>
      </c>
    </row>
    <row r="12117" spans="1:8" x14ac:dyDescent="0.2">
      <c r="A12117" s="2" t="s">
        <v>23648</v>
      </c>
      <c r="B12117" s="2" t="s">
        <v>23649</v>
      </c>
      <c r="C12117" s="2" t="s">
        <v>19629</v>
      </c>
      <c r="D12117" s="2" t="s">
        <v>19630</v>
      </c>
      <c r="E12117" s="55">
        <v>1.9923621540352001E-5</v>
      </c>
      <c r="F12117" s="2">
        <v>0.49013526994154699</v>
      </c>
      <c r="G12117" s="2">
        <v>0.98511558713418701</v>
      </c>
      <c r="H12117" s="2">
        <v>-0.85321368676204001</v>
      </c>
    </row>
    <row r="12118" spans="1:8" x14ac:dyDescent="0.2">
      <c r="A12118" s="2" t="s">
        <v>23650</v>
      </c>
      <c r="B12118" s="2" t="s">
        <v>23651</v>
      </c>
      <c r="C12118" s="2" t="s">
        <v>19629</v>
      </c>
      <c r="D12118" s="2" t="s">
        <v>19630</v>
      </c>
      <c r="E12118" s="55">
        <v>1.9910559238556201E-5</v>
      </c>
      <c r="F12118" s="2">
        <v>3.9644427992458597E-2</v>
      </c>
      <c r="G12118" s="2">
        <v>0.98449247936961504</v>
      </c>
      <c r="H12118" s="2">
        <v>-0.85386952062283905</v>
      </c>
    </row>
    <row r="12119" spans="1:8" x14ac:dyDescent="0.2">
      <c r="A12119" s="2" t="s">
        <v>23652</v>
      </c>
      <c r="B12119" s="2" t="s">
        <v>23653</v>
      </c>
      <c r="C12119" s="2" t="s">
        <v>19629</v>
      </c>
      <c r="D12119" s="2" t="s">
        <v>19630</v>
      </c>
      <c r="E12119" s="55">
        <v>1.99092328395656E-5</v>
      </c>
      <c r="F12119" s="2">
        <v>-0.12561214120686001</v>
      </c>
      <c r="G12119" s="2">
        <v>-0.98442916155413496</v>
      </c>
      <c r="H12119" s="2">
        <v>-0.85393614071262403</v>
      </c>
    </row>
    <row r="12120" spans="1:8" x14ac:dyDescent="0.2">
      <c r="A12120" s="2" t="s">
        <v>23654</v>
      </c>
      <c r="B12120" s="2" t="s">
        <v>23655</v>
      </c>
      <c r="C12120" s="2" t="s">
        <v>19629</v>
      </c>
      <c r="D12120" s="2" t="s">
        <v>19630</v>
      </c>
      <c r="E12120" s="55">
        <v>1.9905431036915101E-5</v>
      </c>
      <c r="F12120" s="2">
        <v>0.82592274813389499</v>
      </c>
      <c r="G12120" s="2">
        <v>0.98424763037386398</v>
      </c>
      <c r="H12120" s="2">
        <v>-0.85412711570933397</v>
      </c>
    </row>
    <row r="12121" spans="1:8" x14ac:dyDescent="0.2">
      <c r="A12121" s="2" t="s">
        <v>23656</v>
      </c>
      <c r="B12121" s="2" t="s">
        <v>23657</v>
      </c>
      <c r="C12121" s="2" t="s">
        <v>19629</v>
      </c>
      <c r="D12121" s="2" t="s">
        <v>19630</v>
      </c>
      <c r="E12121" s="55">
        <v>1.9904829629102699E-5</v>
      </c>
      <c r="F12121" s="2">
        <v>0.36033291783201599</v>
      </c>
      <c r="G12121" s="2">
        <v>0.98421890768482401</v>
      </c>
      <c r="H12121" s="2">
        <v>-0.85415732941481204</v>
      </c>
    </row>
    <row r="12122" spans="1:8" x14ac:dyDescent="0.2">
      <c r="A12122" s="2" t="s">
        <v>23658</v>
      </c>
      <c r="B12122" s="2" t="s">
        <v>23659</v>
      </c>
      <c r="C12122" s="2" t="s">
        <v>19629</v>
      </c>
      <c r="D12122" s="2" t="s">
        <v>19630</v>
      </c>
      <c r="E12122" s="55">
        <v>1.9903639490670401E-5</v>
      </c>
      <c r="F12122" s="2">
        <v>1.3603240788788201E-2</v>
      </c>
      <c r="G12122" s="2">
        <v>0.98416206271869799</v>
      </c>
      <c r="H12122" s="2">
        <v>-0.85421712264669702</v>
      </c>
    </row>
    <row r="12123" spans="1:8" x14ac:dyDescent="0.2">
      <c r="A12123" s="2" t="s">
        <v>23660</v>
      </c>
      <c r="B12123" s="2" t="s">
        <v>23661</v>
      </c>
      <c r="C12123" s="2" t="s">
        <v>19629</v>
      </c>
      <c r="D12123" s="2" t="s">
        <v>19630</v>
      </c>
      <c r="E12123" s="55">
        <v>1.99032375229891E-5</v>
      </c>
      <c r="F12123" s="2">
        <v>1.35306015147911E-2</v>
      </c>
      <c r="G12123" s="2">
        <v>0.98414286189879396</v>
      </c>
      <c r="H12123" s="2">
        <v>-0.85423731853739004</v>
      </c>
    </row>
    <row r="12124" spans="1:8" x14ac:dyDescent="0.2">
      <c r="A12124" s="2" t="s">
        <v>23662</v>
      </c>
      <c r="B12124" s="2" t="s">
        <v>23663</v>
      </c>
      <c r="C12124" s="2" t="s">
        <v>19629</v>
      </c>
      <c r="D12124" s="2" t="s">
        <v>19630</v>
      </c>
      <c r="E12124" s="55">
        <v>1.9891909332159199E-5</v>
      </c>
      <c r="F12124" s="2">
        <v>-1.7825411815701998E-2</v>
      </c>
      <c r="G12124" s="2">
        <v>-0.98360143362664898</v>
      </c>
      <c r="H12124" s="2">
        <v>-0.85480664379359395</v>
      </c>
    </row>
    <row r="12125" spans="1:8" x14ac:dyDescent="0.2">
      <c r="A12125" s="2" t="s">
        <v>23664</v>
      </c>
      <c r="B12125" s="2" t="s">
        <v>23665</v>
      </c>
      <c r="C12125" s="2" t="s">
        <v>19629</v>
      </c>
      <c r="D12125" s="2" t="s">
        <v>19630</v>
      </c>
      <c r="E12125" s="55">
        <v>1.98798664576838E-5</v>
      </c>
      <c r="F12125" s="2">
        <v>-1.38695561249832</v>
      </c>
      <c r="G12125" s="2">
        <v>-0.98302518166740205</v>
      </c>
      <c r="H12125" s="2">
        <v>-0.85541224284424799</v>
      </c>
    </row>
    <row r="12126" spans="1:8" x14ac:dyDescent="0.2">
      <c r="A12126" s="2" t="s">
        <v>23666</v>
      </c>
      <c r="B12126" s="2" t="s">
        <v>23667</v>
      </c>
      <c r="C12126" s="2" t="s">
        <v>19629</v>
      </c>
      <c r="D12126" s="2" t="s">
        <v>19630</v>
      </c>
      <c r="E12126" s="55">
        <v>1.9858372851011599E-5</v>
      </c>
      <c r="F12126" s="2">
        <v>1.3501514535006901E-2</v>
      </c>
      <c r="G12126" s="2">
        <v>0.98199500231365999</v>
      </c>
      <c r="H12126" s="2">
        <v>-0.85649400233891504</v>
      </c>
    </row>
    <row r="12127" spans="1:8" x14ac:dyDescent="0.2">
      <c r="A12127" s="2" t="s">
        <v>23668</v>
      </c>
      <c r="B12127" s="2" t="s">
        <v>23669</v>
      </c>
      <c r="C12127" s="2" t="s">
        <v>19629</v>
      </c>
      <c r="D12127" s="2" t="s">
        <v>19630</v>
      </c>
      <c r="E12127" s="55">
        <v>1.98540404067192E-5</v>
      </c>
      <c r="F12127" s="2">
        <v>-0.81434938830142101</v>
      </c>
      <c r="G12127" s="2">
        <v>-0.981787084091718</v>
      </c>
      <c r="H12127" s="2">
        <v>-0.85671219327471404</v>
      </c>
    </row>
    <row r="12128" spans="1:8" x14ac:dyDescent="0.2">
      <c r="A12128" s="2" t="s">
        <v>23670</v>
      </c>
      <c r="B12128" s="2" t="s">
        <v>23671</v>
      </c>
      <c r="C12128" s="2" t="s">
        <v>19629</v>
      </c>
      <c r="D12128" s="2" t="s">
        <v>19630</v>
      </c>
      <c r="E12128" s="55">
        <v>1.98431688869238E-5</v>
      </c>
      <c r="F12128" s="2">
        <v>1.4193997578794499</v>
      </c>
      <c r="G12128" s="2">
        <v>0.981264955326274</v>
      </c>
      <c r="H12128" s="2">
        <v>-0.85725991540833901</v>
      </c>
    </row>
    <row r="12129" spans="1:8" x14ac:dyDescent="0.2">
      <c r="A12129" s="2" t="s">
        <v>23672</v>
      </c>
      <c r="B12129" s="2" t="s">
        <v>23673</v>
      </c>
      <c r="C12129" s="2" t="s">
        <v>19629</v>
      </c>
      <c r="D12129" s="2" t="s">
        <v>19630</v>
      </c>
      <c r="E12129" s="55">
        <v>1.98359356565758E-5</v>
      </c>
      <c r="F12129" s="2">
        <v>2.5837527523163699E-2</v>
      </c>
      <c r="G12129" s="2">
        <v>0.98091725088455695</v>
      </c>
      <c r="H12129" s="2">
        <v>-0.85762450177946403</v>
      </c>
    </row>
    <row r="12130" spans="1:8" x14ac:dyDescent="0.2">
      <c r="A12130" s="2" t="s">
        <v>23674</v>
      </c>
      <c r="B12130" s="2" t="s">
        <v>23675</v>
      </c>
      <c r="C12130" s="2" t="s">
        <v>19629</v>
      </c>
      <c r="D12130" s="2" t="s">
        <v>19630</v>
      </c>
      <c r="E12130" s="55">
        <v>1.98232716250856E-5</v>
      </c>
      <c r="F12130" s="2">
        <v>-0.14078282422619001</v>
      </c>
      <c r="G12130" s="2">
        <v>-0.98030788286927095</v>
      </c>
      <c r="H12130" s="2">
        <v>-0.85826314449607999</v>
      </c>
    </row>
    <row r="12131" spans="1:8" x14ac:dyDescent="0.2">
      <c r="A12131" s="2" t="s">
        <v>23676</v>
      </c>
      <c r="B12131" s="2" t="s">
        <v>23677</v>
      </c>
      <c r="C12131" s="2" t="s">
        <v>19629</v>
      </c>
      <c r="D12131" s="2" t="s">
        <v>19630</v>
      </c>
      <c r="E12131" s="55">
        <v>1.9814689151354002E-5</v>
      </c>
      <c r="F12131" s="2">
        <v>1.20223253058623</v>
      </c>
      <c r="G12131" s="2">
        <v>0.97989447435506605</v>
      </c>
      <c r="H12131" s="2">
        <v>-0.85869618765502198</v>
      </c>
    </row>
    <row r="12132" spans="1:8" x14ac:dyDescent="0.2">
      <c r="A12132" s="2" t="s">
        <v>23678</v>
      </c>
      <c r="B12132" s="2" t="s">
        <v>23679</v>
      </c>
      <c r="C12132" s="2" t="s">
        <v>19629</v>
      </c>
      <c r="D12132" s="2" t="s">
        <v>19630</v>
      </c>
      <c r="E12132" s="55">
        <v>1.980689202985E-5</v>
      </c>
      <c r="F12132" s="2">
        <v>-0.33444054810277701</v>
      </c>
      <c r="G12132" s="2">
        <v>-0.97951858879387499</v>
      </c>
      <c r="H12132" s="2">
        <v>-0.85908976718341501</v>
      </c>
    </row>
    <row r="12133" spans="1:8" x14ac:dyDescent="0.2">
      <c r="A12133" s="2" t="s">
        <v>23680</v>
      </c>
      <c r="B12133" s="2" t="s">
        <v>23681</v>
      </c>
      <c r="C12133" s="2" t="s">
        <v>19629</v>
      </c>
      <c r="D12133" s="2" t="s">
        <v>19630</v>
      </c>
      <c r="E12133" s="55">
        <v>1.9804178380655701E-5</v>
      </c>
      <c r="F12133" s="2">
        <v>1.34633026678642E-2</v>
      </c>
      <c r="G12133" s="2">
        <v>0.97938769996090602</v>
      </c>
      <c r="H12133" s="2">
        <v>-0.85922678186767598</v>
      </c>
    </row>
    <row r="12134" spans="1:8" x14ac:dyDescent="0.2">
      <c r="A12134" s="2" t="s">
        <v>23682</v>
      </c>
      <c r="B12134" s="2" t="s">
        <v>23683</v>
      </c>
      <c r="C12134" s="2" t="s">
        <v>19629</v>
      </c>
      <c r="D12134" s="2" t="s">
        <v>19630</v>
      </c>
      <c r="E12134" s="55">
        <v>1.9800136983327801E-5</v>
      </c>
      <c r="F12134" s="2">
        <v>-1.8545366256710601E-2</v>
      </c>
      <c r="G12134" s="2">
        <v>-0.97919270347832998</v>
      </c>
      <c r="H12134" s="2">
        <v>-0.85943087060588197</v>
      </c>
    </row>
    <row r="12135" spans="1:8" x14ac:dyDescent="0.2">
      <c r="A12135" s="2" t="s">
        <v>23684</v>
      </c>
      <c r="B12135" s="2" t="s">
        <v>23685</v>
      </c>
      <c r="C12135" s="2" t="s">
        <v>19629</v>
      </c>
      <c r="D12135" s="2" t="s">
        <v>19630</v>
      </c>
      <c r="E12135" s="55">
        <v>1.97876490319882E-5</v>
      </c>
      <c r="F12135" s="2">
        <v>1.2281026717968599</v>
      </c>
      <c r="G12135" s="2">
        <v>0.97858966541799097</v>
      </c>
      <c r="H12135" s="2">
        <v>-0.86006176983187999</v>
      </c>
    </row>
    <row r="12136" spans="1:8" x14ac:dyDescent="0.2">
      <c r="A12136" s="2" t="s">
        <v>23686</v>
      </c>
      <c r="B12136" s="2" t="s">
        <v>23687</v>
      </c>
      <c r="C12136" s="2" t="s">
        <v>19629</v>
      </c>
      <c r="D12136" s="2" t="s">
        <v>19630</v>
      </c>
      <c r="E12136" s="55">
        <v>1.9778918501467398E-5</v>
      </c>
      <c r="F12136" s="2">
        <v>0.58299639812755299</v>
      </c>
      <c r="G12136" s="2">
        <v>0.97816762461584705</v>
      </c>
      <c r="H12136" s="2">
        <v>-0.86050307829750206</v>
      </c>
    </row>
    <row r="12137" spans="1:8" x14ac:dyDescent="0.2">
      <c r="A12137" s="2" t="s">
        <v>23688</v>
      </c>
      <c r="B12137" s="2" t="s">
        <v>23689</v>
      </c>
      <c r="C12137" s="2" t="s">
        <v>19629</v>
      </c>
      <c r="D12137" s="2" t="s">
        <v>19630</v>
      </c>
      <c r="E12137" s="55">
        <v>1.97745278849304E-5</v>
      </c>
      <c r="F12137" s="2">
        <v>0.1876498666783</v>
      </c>
      <c r="G12137" s="2">
        <v>0.97795523944546903</v>
      </c>
      <c r="H12137" s="2">
        <v>-0.86072508760229405</v>
      </c>
    </row>
    <row r="12138" spans="1:8" x14ac:dyDescent="0.2">
      <c r="A12138" s="2" t="s">
        <v>23690</v>
      </c>
      <c r="B12138" s="2" t="s">
        <v>23691</v>
      </c>
      <c r="C12138" s="2" t="s">
        <v>19629</v>
      </c>
      <c r="D12138" s="2" t="s">
        <v>19630</v>
      </c>
      <c r="E12138" s="55">
        <v>1.9770627147530599E-5</v>
      </c>
      <c r="F12138" s="2">
        <v>-1.7700795158070701E-2</v>
      </c>
      <c r="G12138" s="2">
        <v>-0.97776647269001404</v>
      </c>
      <c r="H12138" s="2">
        <v>-0.86092236776923403</v>
      </c>
    </row>
    <row r="12139" spans="1:8" x14ac:dyDescent="0.2">
      <c r="A12139" s="2" t="s">
        <v>23692</v>
      </c>
      <c r="B12139" s="2" t="s">
        <v>23693</v>
      </c>
      <c r="C12139" s="2" t="s">
        <v>19629</v>
      </c>
      <c r="D12139" s="2" t="s">
        <v>19630</v>
      </c>
      <c r="E12139" s="55">
        <v>1.97674526989378E-5</v>
      </c>
      <c r="F12139" s="2">
        <v>1.8698602615552899E-2</v>
      </c>
      <c r="G12139" s="2">
        <v>0.97761279852418503</v>
      </c>
      <c r="H12139" s="2">
        <v>-0.86108294454359702</v>
      </c>
    </row>
    <row r="12140" spans="1:8" x14ac:dyDescent="0.2">
      <c r="A12140" s="2" t="s">
        <v>23694</v>
      </c>
      <c r="B12140" s="2" t="s">
        <v>23695</v>
      </c>
      <c r="C12140" s="2" t="s">
        <v>19629</v>
      </c>
      <c r="D12140" s="2" t="s">
        <v>19630</v>
      </c>
      <c r="E12140" s="55">
        <v>1.9761467061618601E-5</v>
      </c>
      <c r="F12140" s="2">
        <v>-5.8844027468846101E-2</v>
      </c>
      <c r="G12140" s="2">
        <v>-0.97732290259667598</v>
      </c>
      <c r="H12140" s="2">
        <v>-0.86138579306000296</v>
      </c>
    </row>
    <row r="12141" spans="1:8" x14ac:dyDescent="0.2">
      <c r="A12141" s="2" t="s">
        <v>23696</v>
      </c>
      <c r="B12141" s="2" t="s">
        <v>23697</v>
      </c>
      <c r="C12141" s="2" t="s">
        <v>19629</v>
      </c>
      <c r="D12141" s="2" t="s">
        <v>19630</v>
      </c>
      <c r="E12141" s="55">
        <v>1.97522595664078E-5</v>
      </c>
      <c r="F12141" s="2">
        <v>0.40794886639181799</v>
      </c>
      <c r="G12141" s="2">
        <v>0.97687662637391703</v>
      </c>
      <c r="H12141" s="2">
        <v>-0.86185183340080496</v>
      </c>
    </row>
    <row r="12142" spans="1:8" x14ac:dyDescent="0.2">
      <c r="A12142" s="2" t="s">
        <v>23698</v>
      </c>
      <c r="B12142" s="2" t="s">
        <v>23699</v>
      </c>
      <c r="C12142" s="2" t="s">
        <v>19629</v>
      </c>
      <c r="D12142" s="2" t="s">
        <v>19630</v>
      </c>
      <c r="E12142" s="55">
        <v>1.97415770598619E-5</v>
      </c>
      <c r="F12142" s="2">
        <v>0.49093356335491001</v>
      </c>
      <c r="G12142" s="2">
        <v>0.97635834153958001</v>
      </c>
      <c r="H12142" s="2">
        <v>-0.86239280423343001</v>
      </c>
    </row>
    <row r="12143" spans="1:8" x14ac:dyDescent="0.2">
      <c r="A12143" s="2" t="s">
        <v>23700</v>
      </c>
      <c r="B12143" s="2" t="s">
        <v>23701</v>
      </c>
      <c r="C12143" s="2" t="s">
        <v>19629</v>
      </c>
      <c r="D12143" s="2" t="s">
        <v>19630</v>
      </c>
      <c r="E12143" s="55">
        <v>1.97191264755814E-5</v>
      </c>
      <c r="F12143" s="2">
        <v>3.2595968411453E-2</v>
      </c>
      <c r="G12143" s="2">
        <v>0.97526728942581398</v>
      </c>
      <c r="H12143" s="2">
        <v>-0.86353067480744405</v>
      </c>
    </row>
    <row r="12144" spans="1:8" x14ac:dyDescent="0.2">
      <c r="A12144" s="2" t="s">
        <v>23702</v>
      </c>
      <c r="B12144" s="2" t="s">
        <v>23703</v>
      </c>
      <c r="C12144" s="2" t="s">
        <v>19629</v>
      </c>
      <c r="D12144" s="2" t="s">
        <v>19630</v>
      </c>
      <c r="E12144" s="55">
        <v>1.97165644041375E-5</v>
      </c>
      <c r="F12144" s="2">
        <v>0.247838733743243</v>
      </c>
      <c r="G12144" s="2">
        <v>0.97514262141847696</v>
      </c>
      <c r="H12144" s="2">
        <v>-0.86366061148904405</v>
      </c>
    </row>
    <row r="12145" spans="1:8" x14ac:dyDescent="0.2">
      <c r="A12145" s="2" t="s">
        <v>23704</v>
      </c>
      <c r="B12145" s="2" t="s">
        <v>23705</v>
      </c>
      <c r="C12145" s="2" t="s">
        <v>19629</v>
      </c>
      <c r="D12145" s="2" t="s">
        <v>19630</v>
      </c>
      <c r="E12145" s="55">
        <v>1.97146652060054E-5</v>
      </c>
      <c r="F12145" s="2">
        <v>1.33836815495092E-2</v>
      </c>
      <c r="G12145" s="2">
        <v>0.97505018746234995</v>
      </c>
      <c r="H12145" s="2">
        <v>-0.86375694113187496</v>
      </c>
    </row>
    <row r="12146" spans="1:8" x14ac:dyDescent="0.2">
      <c r="A12146" s="2" t="s">
        <v>23706</v>
      </c>
      <c r="B12146" s="2" t="s">
        <v>23707</v>
      </c>
      <c r="C12146" s="2" t="s">
        <v>19629</v>
      </c>
      <c r="D12146" s="2" t="s">
        <v>19630</v>
      </c>
      <c r="E12146" s="55">
        <v>1.97098055467748E-5</v>
      </c>
      <c r="F12146" s="2">
        <v>0.35510030538531401</v>
      </c>
      <c r="G12146" s="2">
        <v>0.97481358741778301</v>
      </c>
      <c r="H12146" s="2">
        <v>-0.86400347123155996</v>
      </c>
    </row>
    <row r="12147" spans="1:8" x14ac:dyDescent="0.2">
      <c r="A12147" s="2" t="s">
        <v>23708</v>
      </c>
      <c r="B12147" s="2" t="s">
        <v>23709</v>
      </c>
      <c r="C12147" s="2" t="s">
        <v>19629</v>
      </c>
      <c r="D12147" s="2" t="s">
        <v>19630</v>
      </c>
      <c r="E12147" s="55">
        <v>1.9693441003609799E-5</v>
      </c>
      <c r="F12147" s="2">
        <v>-0.17061702342375001</v>
      </c>
      <c r="G12147" s="2">
        <v>-0.974016002054372</v>
      </c>
      <c r="H12147" s="2">
        <v>-0.86483409030370195</v>
      </c>
    </row>
    <row r="12148" spans="1:8" x14ac:dyDescent="0.2">
      <c r="A12148" s="2" t="s">
        <v>23710</v>
      </c>
      <c r="B12148" s="2" t="s">
        <v>23711</v>
      </c>
      <c r="C12148" s="2" t="s">
        <v>19629</v>
      </c>
      <c r="D12148" s="2" t="s">
        <v>19630</v>
      </c>
      <c r="E12148" s="55">
        <v>1.9683560111505301E-5</v>
      </c>
      <c r="F12148" s="2">
        <v>-1.94130851683556E-2</v>
      </c>
      <c r="G12148" s="2">
        <v>-0.97353378329634999</v>
      </c>
      <c r="H12148" s="2">
        <v>-0.86533595139525399</v>
      </c>
    </row>
    <row r="12149" spans="1:8" x14ac:dyDescent="0.2">
      <c r="A12149" s="2" t="s">
        <v>23712</v>
      </c>
      <c r="B12149" s="2" t="s">
        <v>23713</v>
      </c>
      <c r="C12149" s="2" t="s">
        <v>19629</v>
      </c>
      <c r="D12149" s="2" t="s">
        <v>19630</v>
      </c>
      <c r="E12149" s="55">
        <v>1.9677943023488401E-5</v>
      </c>
      <c r="F12149" s="2">
        <v>-1.43684789557661E-2</v>
      </c>
      <c r="G12149" s="2">
        <v>-0.97325943714761898</v>
      </c>
      <c r="H12149" s="2">
        <v>-0.86562136163570402</v>
      </c>
    </row>
    <row r="12150" spans="1:8" x14ac:dyDescent="0.2">
      <c r="A12150" s="2" t="s">
        <v>23714</v>
      </c>
      <c r="B12150" s="2" t="s">
        <v>23715</v>
      </c>
      <c r="C12150" s="2" t="s">
        <v>19629</v>
      </c>
      <c r="D12150" s="2" t="s">
        <v>19630</v>
      </c>
      <c r="E12150" s="55">
        <v>1.9668392598926098E-5</v>
      </c>
      <c r="F12150" s="2">
        <v>1.30242615654396E-2</v>
      </c>
      <c r="G12150" s="2">
        <v>0.97279262400424704</v>
      </c>
      <c r="H12150" s="2">
        <v>-0.86610681597570105</v>
      </c>
    </row>
    <row r="12151" spans="1:8" x14ac:dyDescent="0.2">
      <c r="A12151" s="2" t="s">
        <v>23716</v>
      </c>
      <c r="B12151" s="2" t="s">
        <v>23717</v>
      </c>
      <c r="C12151" s="2" t="s">
        <v>19629</v>
      </c>
      <c r="D12151" s="2" t="s">
        <v>19630</v>
      </c>
      <c r="E12151" s="55">
        <v>1.96458805954424E-5</v>
      </c>
      <c r="F12151" s="2">
        <v>1.3692943326471601E-2</v>
      </c>
      <c r="G12151" s="2">
        <v>0.97169047856577895</v>
      </c>
      <c r="H12151" s="2">
        <v>-0.86725204920141996</v>
      </c>
    </row>
    <row r="12152" spans="1:8" x14ac:dyDescent="0.2">
      <c r="A12152" s="2" t="s">
        <v>23718</v>
      </c>
      <c r="B12152" s="2" t="s">
        <v>23719</v>
      </c>
      <c r="C12152" s="2" t="s">
        <v>19629</v>
      </c>
      <c r="D12152" s="2" t="s">
        <v>19630</v>
      </c>
      <c r="E12152" s="55">
        <v>1.96421761520238E-5</v>
      </c>
      <c r="F12152" s="2">
        <v>-5.9206583872705901E-2</v>
      </c>
      <c r="G12152" s="2">
        <v>-0.97150887507205197</v>
      </c>
      <c r="H12152" s="2">
        <v>-0.86744062780478004</v>
      </c>
    </row>
    <row r="12153" spans="1:8" x14ac:dyDescent="0.2">
      <c r="A12153" s="2" t="s">
        <v>23720</v>
      </c>
      <c r="B12153" s="2" t="s">
        <v>23721</v>
      </c>
      <c r="C12153" s="2" t="s">
        <v>19629</v>
      </c>
      <c r="D12153" s="2" t="s">
        <v>19630</v>
      </c>
      <c r="E12153" s="55">
        <v>1.96387969908507E-5</v>
      </c>
      <c r="F12153" s="2">
        <v>0.31054890175873701</v>
      </c>
      <c r="G12153" s="2">
        <v>0.97134315844476704</v>
      </c>
      <c r="H12153" s="2">
        <v>-0.86761267859449598</v>
      </c>
    </row>
    <row r="12154" spans="1:8" x14ac:dyDescent="0.2">
      <c r="A12154" s="2" t="s">
        <v>23722</v>
      </c>
      <c r="B12154" s="2" t="s">
        <v>23723</v>
      </c>
      <c r="C12154" s="2" t="s">
        <v>19629</v>
      </c>
      <c r="D12154" s="2" t="s">
        <v>19630</v>
      </c>
      <c r="E12154" s="55">
        <v>1.9636786056653798E-5</v>
      </c>
      <c r="F12154" s="2">
        <v>0.40586827891580701</v>
      </c>
      <c r="G12154" s="2">
        <v>0.97124451375515197</v>
      </c>
      <c r="H12154" s="2">
        <v>-0.86771507983017004</v>
      </c>
    </row>
    <row r="12155" spans="1:8" x14ac:dyDescent="0.2">
      <c r="A12155" s="2" t="s">
        <v>23724</v>
      </c>
      <c r="B12155" s="2" t="s">
        <v>23725</v>
      </c>
      <c r="C12155" s="2" t="s">
        <v>19629</v>
      </c>
      <c r="D12155" s="2" t="s">
        <v>19630</v>
      </c>
      <c r="E12155" s="55">
        <v>1.9634610003760298E-5</v>
      </c>
      <c r="F12155" s="2">
        <v>0.227938521698337</v>
      </c>
      <c r="G12155" s="2">
        <v>0.97113774663136698</v>
      </c>
      <c r="H12155" s="2">
        <v>-0.86782590109554902</v>
      </c>
    </row>
    <row r="12156" spans="1:8" x14ac:dyDescent="0.2">
      <c r="A12156" s="2" t="s">
        <v>23726</v>
      </c>
      <c r="B12156" s="2" t="s">
        <v>23727</v>
      </c>
      <c r="C12156" s="2" t="s">
        <v>19629</v>
      </c>
      <c r="D12156" s="2" t="s">
        <v>19630</v>
      </c>
      <c r="E12156" s="55">
        <v>1.9633621770376302E-5</v>
      </c>
      <c r="F12156" s="2">
        <v>1.3349267466876201E-2</v>
      </c>
      <c r="G12156" s="2">
        <v>0.97108925158905501</v>
      </c>
      <c r="H12156" s="2">
        <v>-0.86787623355910004</v>
      </c>
    </row>
    <row r="12157" spans="1:8" x14ac:dyDescent="0.2">
      <c r="A12157" s="2" t="s">
        <v>23728</v>
      </c>
      <c r="B12157" s="2" t="s">
        <v>23729</v>
      </c>
      <c r="C12157" s="2" t="s">
        <v>19629</v>
      </c>
      <c r="D12157" s="2" t="s">
        <v>19630</v>
      </c>
      <c r="E12157" s="55">
        <v>1.9624801382844799E-5</v>
      </c>
      <c r="F12157" s="2">
        <v>-2.5768275869357701E-2</v>
      </c>
      <c r="G12157" s="2">
        <v>-0.97065619797782898</v>
      </c>
      <c r="H12157" s="2">
        <v>-0.86832558363450596</v>
      </c>
    </row>
    <row r="12158" spans="1:8" x14ac:dyDescent="0.2">
      <c r="A12158" s="2" t="s">
        <v>23730</v>
      </c>
      <c r="B12158" s="2" t="s">
        <v>23731</v>
      </c>
      <c r="C12158" s="2" t="s">
        <v>19629</v>
      </c>
      <c r="D12158" s="2" t="s">
        <v>19630</v>
      </c>
      <c r="E12158" s="55">
        <v>1.96221247747984E-5</v>
      </c>
      <c r="F12158" s="2">
        <v>-9.0530954342378206E-2</v>
      </c>
      <c r="G12158" s="2">
        <v>-0.970524708121276</v>
      </c>
      <c r="H12158" s="2">
        <v>-0.86846198198576696</v>
      </c>
    </row>
    <row r="12159" spans="1:8" x14ac:dyDescent="0.2">
      <c r="A12159" s="2" t="s">
        <v>23732</v>
      </c>
      <c r="B12159" s="2" t="s">
        <v>23733</v>
      </c>
      <c r="C12159" s="2" t="s">
        <v>19629</v>
      </c>
      <c r="D12159" s="2" t="s">
        <v>19630</v>
      </c>
      <c r="E12159" s="55">
        <v>1.9621040077355501E-5</v>
      </c>
      <c r="F12159" s="2">
        <v>-0.30098077586230498</v>
      </c>
      <c r="G12159" s="2">
        <v>-0.97047141157421102</v>
      </c>
      <c r="H12159" s="2">
        <v>-0.86851726282132702</v>
      </c>
    </row>
    <row r="12160" spans="1:8" x14ac:dyDescent="0.2">
      <c r="A12160" s="2" t="s">
        <v>23734</v>
      </c>
      <c r="B12160" s="2" t="s">
        <v>23735</v>
      </c>
      <c r="C12160" s="2" t="s">
        <v>19629</v>
      </c>
      <c r="D12160" s="2" t="s">
        <v>19630</v>
      </c>
      <c r="E12160" s="55">
        <v>1.9613614683167102E-5</v>
      </c>
      <c r="F12160" s="2">
        <v>0.32519047756333203</v>
      </c>
      <c r="G12160" s="2">
        <v>0.97010640746121002</v>
      </c>
      <c r="H12160" s="2">
        <v>-0.86889577484494995</v>
      </c>
    </row>
    <row r="12161" spans="1:8" x14ac:dyDescent="0.2">
      <c r="A12161" s="2" t="s">
        <v>23736</v>
      </c>
      <c r="B12161" s="2" t="s">
        <v>23737</v>
      </c>
      <c r="C12161" s="2" t="s">
        <v>19629</v>
      </c>
      <c r="D12161" s="2" t="s">
        <v>19630</v>
      </c>
      <c r="E12161" s="55">
        <v>1.9599613700793698E-5</v>
      </c>
      <c r="F12161" s="2">
        <v>0.59699364249412701</v>
      </c>
      <c r="G12161" s="2">
        <v>0.96941742217917204</v>
      </c>
      <c r="H12161" s="2">
        <v>-0.86960986973092502</v>
      </c>
    </row>
    <row r="12162" spans="1:8" x14ac:dyDescent="0.2">
      <c r="A12162" s="2" t="s">
        <v>23738</v>
      </c>
      <c r="B12162" s="2" t="s">
        <v>23739</v>
      </c>
      <c r="C12162" s="2" t="s">
        <v>19629</v>
      </c>
      <c r="D12162" s="2" t="s">
        <v>19630</v>
      </c>
      <c r="E12162" s="55">
        <v>1.9598434624956699E-5</v>
      </c>
      <c r="F12162" s="2">
        <v>0.53925781498547598</v>
      </c>
      <c r="G12162" s="2">
        <v>0.96935935528112904</v>
      </c>
      <c r="H12162" s="2">
        <v>-0.86967002965700002</v>
      </c>
    </row>
    <row r="12163" spans="1:8" x14ac:dyDescent="0.2">
      <c r="A12163" s="2" t="s">
        <v>23740</v>
      </c>
      <c r="B12163" s="2" t="s">
        <v>23741</v>
      </c>
      <c r="C12163" s="2" t="s">
        <v>19629</v>
      </c>
      <c r="D12163" s="2" t="s">
        <v>19630</v>
      </c>
      <c r="E12163" s="55">
        <v>1.9593646189530701E-5</v>
      </c>
      <c r="F12163" s="2">
        <v>0.66264047510836999</v>
      </c>
      <c r="G12163" s="2">
        <v>0.96912346366769497</v>
      </c>
      <c r="H12163" s="2">
        <v>-0.86991438695560097</v>
      </c>
    </row>
    <row r="12164" spans="1:8" x14ac:dyDescent="0.2">
      <c r="A12164" s="2" t="s">
        <v>23742</v>
      </c>
      <c r="B12164" s="2" t="s">
        <v>23743</v>
      </c>
      <c r="C12164" s="2" t="s">
        <v>19629</v>
      </c>
      <c r="D12164" s="2" t="s">
        <v>19630</v>
      </c>
      <c r="E12164" s="55">
        <v>1.95911721082576E-5</v>
      </c>
      <c r="F12164" s="2">
        <v>-0.12939306749626001</v>
      </c>
      <c r="G12164" s="2">
        <v>-0.96900153847005199</v>
      </c>
      <c r="H12164" s="2">
        <v>-0.87004066449495399</v>
      </c>
    </row>
    <row r="12165" spans="1:8" x14ac:dyDescent="0.2">
      <c r="A12165" s="2" t="s">
        <v>23744</v>
      </c>
      <c r="B12165" s="2" t="s">
        <v>23745</v>
      </c>
      <c r="C12165" s="2" t="s">
        <v>19629</v>
      </c>
      <c r="D12165" s="2" t="s">
        <v>19630</v>
      </c>
      <c r="E12165" s="55">
        <v>1.9589819603260699E-5</v>
      </c>
      <c r="F12165" s="2">
        <v>0.349563532853507</v>
      </c>
      <c r="G12165" s="2">
        <v>0.96893487267141998</v>
      </c>
      <c r="H12165" s="2">
        <v>-0.870109703331995</v>
      </c>
    </row>
    <row r="12166" spans="1:8" x14ac:dyDescent="0.2">
      <c r="A12166" s="2" t="s">
        <v>23746</v>
      </c>
      <c r="B12166" s="2" t="s">
        <v>23747</v>
      </c>
      <c r="C12166" s="2" t="s">
        <v>19629</v>
      </c>
      <c r="D12166" s="2" t="s">
        <v>19630</v>
      </c>
      <c r="E12166" s="55">
        <v>1.9588338479814601E-5</v>
      </c>
      <c r="F12166" s="2">
        <v>-3.59162105813342E-2</v>
      </c>
      <c r="G12166" s="2">
        <v>-0.96886185664923996</v>
      </c>
      <c r="H12166" s="2">
        <v>-0.87018531298523505</v>
      </c>
    </row>
    <row r="12167" spans="1:8" x14ac:dyDescent="0.2">
      <c r="A12167" s="2" t="s">
        <v>23748</v>
      </c>
      <c r="B12167" s="2" t="s">
        <v>23749</v>
      </c>
      <c r="C12167" s="2" t="s">
        <v>19629</v>
      </c>
      <c r="D12167" s="2" t="s">
        <v>19630</v>
      </c>
      <c r="E12167" s="55">
        <v>1.9568526293145399E-5</v>
      </c>
      <c r="F12167" s="2">
        <v>1.33082318628608E-2</v>
      </c>
      <c r="G12167" s="2">
        <v>0.96788409946301301</v>
      </c>
      <c r="H12167" s="2">
        <v>-0.87119725244854795</v>
      </c>
    </row>
    <row r="12168" spans="1:8" x14ac:dyDescent="0.2">
      <c r="A12168" s="2" t="s">
        <v>23750</v>
      </c>
      <c r="B12168" s="2" t="s">
        <v>23751</v>
      </c>
      <c r="C12168" s="2" t="s">
        <v>19629</v>
      </c>
      <c r="D12168" s="2" t="s">
        <v>19630</v>
      </c>
      <c r="E12168" s="55">
        <v>1.95564792735414E-5</v>
      </c>
      <c r="F12168" s="2">
        <v>1.5044111773977201E-2</v>
      </c>
      <c r="G12168" s="2">
        <v>0.967288595538769</v>
      </c>
      <c r="H12168" s="2">
        <v>-0.87181307446807299</v>
      </c>
    </row>
    <row r="12169" spans="1:8" x14ac:dyDescent="0.2">
      <c r="A12169" s="2" t="s">
        <v>23752</v>
      </c>
      <c r="B12169" s="2" t="s">
        <v>23753</v>
      </c>
      <c r="C12169" s="2" t="s">
        <v>19629</v>
      </c>
      <c r="D12169" s="2" t="s">
        <v>19630</v>
      </c>
      <c r="E12169" s="55">
        <v>1.9542010843753799E-5</v>
      </c>
      <c r="F12169" s="2">
        <v>0.413158866872813</v>
      </c>
      <c r="G12169" s="2">
        <v>0.966572426881112</v>
      </c>
      <c r="H12169" s="2">
        <v>-0.87255317621467698</v>
      </c>
    </row>
    <row r="12170" spans="1:8" x14ac:dyDescent="0.2">
      <c r="A12170" s="2" t="s">
        <v>23754</v>
      </c>
      <c r="B12170" s="2" t="s">
        <v>23755</v>
      </c>
      <c r="C12170" s="2" t="s">
        <v>19629</v>
      </c>
      <c r="D12170" s="2" t="s">
        <v>19630</v>
      </c>
      <c r="E12170" s="55">
        <v>1.95396061145603E-5</v>
      </c>
      <c r="F12170" s="2">
        <v>2.2081462204152899E-2</v>
      </c>
      <c r="G12170" s="2">
        <v>0.96645329303884397</v>
      </c>
      <c r="H12170" s="2">
        <v>-0.87267623812136297</v>
      </c>
    </row>
    <row r="12171" spans="1:8" x14ac:dyDescent="0.2">
      <c r="A12171" s="2" t="s">
        <v>23756</v>
      </c>
      <c r="B12171" s="2" t="s">
        <v>23757</v>
      </c>
      <c r="C12171" s="2" t="s">
        <v>19629</v>
      </c>
      <c r="D12171" s="2" t="s">
        <v>19630</v>
      </c>
      <c r="E12171" s="55">
        <v>1.95321300701101E-5</v>
      </c>
      <c r="F12171" s="2">
        <v>0.25659670584205402</v>
      </c>
      <c r="G12171" s="2">
        <v>0.96608273118404198</v>
      </c>
      <c r="H12171" s="2">
        <v>-0.87305892111981098</v>
      </c>
    </row>
    <row r="12172" spans="1:8" x14ac:dyDescent="0.2">
      <c r="A12172" s="2" t="s">
        <v>23758</v>
      </c>
      <c r="B12172" s="2" t="s">
        <v>23759</v>
      </c>
      <c r="C12172" s="2" t="s">
        <v>19629</v>
      </c>
      <c r="D12172" s="2" t="s">
        <v>19630</v>
      </c>
      <c r="E12172" s="55">
        <v>1.95312101863854E-5</v>
      </c>
      <c r="F12172" s="2">
        <v>6.5437334534740293E-2</v>
      </c>
      <c r="G12172" s="2">
        <v>0.96603711608105003</v>
      </c>
      <c r="H12172" s="2">
        <v>-0.87310601815620703</v>
      </c>
    </row>
    <row r="12173" spans="1:8" x14ac:dyDescent="0.2">
      <c r="A12173" s="2" t="s">
        <v>23760</v>
      </c>
      <c r="B12173" s="2" t="s">
        <v>23761</v>
      </c>
      <c r="C12173" s="2" t="s">
        <v>19629</v>
      </c>
      <c r="D12173" s="2" t="s">
        <v>19630</v>
      </c>
      <c r="E12173" s="55">
        <v>1.95287595875504E-5</v>
      </c>
      <c r="F12173" s="2">
        <v>2.07627163916821E-2</v>
      </c>
      <c r="G12173" s="2">
        <v>0.96591557503928005</v>
      </c>
      <c r="H12173" s="2">
        <v>-0.87323149693987701</v>
      </c>
    </row>
    <row r="12174" spans="1:8" x14ac:dyDescent="0.2">
      <c r="A12174" s="2" t="s">
        <v>23762</v>
      </c>
      <c r="B12174" s="2" t="s">
        <v>23763</v>
      </c>
      <c r="C12174" s="2" t="s">
        <v>19629</v>
      </c>
      <c r="D12174" s="2" t="s">
        <v>19630</v>
      </c>
      <c r="E12174" s="55">
        <v>1.95183036636459E-5</v>
      </c>
      <c r="F12174" s="2">
        <v>0.34482435767824698</v>
      </c>
      <c r="G12174" s="2">
        <v>0.965396654697662</v>
      </c>
      <c r="H12174" s="2">
        <v>-0.87376705189789095</v>
      </c>
    </row>
    <row r="12175" spans="1:8" x14ac:dyDescent="0.2">
      <c r="A12175" s="2" t="s">
        <v>23764</v>
      </c>
      <c r="B12175" s="2" t="s">
        <v>23765</v>
      </c>
      <c r="C12175" s="2" t="s">
        <v>19629</v>
      </c>
      <c r="D12175" s="2" t="s">
        <v>19630</v>
      </c>
      <c r="E12175" s="55">
        <v>1.95106373177545E-5</v>
      </c>
      <c r="F12175" s="2">
        <v>0.103891791838482</v>
      </c>
      <c r="G12175" s="2">
        <v>0.96501582512169204</v>
      </c>
      <c r="H12175" s="2">
        <v>-0.87415990631816298</v>
      </c>
    </row>
    <row r="12176" spans="1:8" x14ac:dyDescent="0.2">
      <c r="A12176" s="2" t="s">
        <v>23766</v>
      </c>
      <c r="B12176" s="2" t="s">
        <v>23767</v>
      </c>
      <c r="C12176" s="2" t="s">
        <v>19629</v>
      </c>
      <c r="D12176" s="2" t="s">
        <v>19630</v>
      </c>
      <c r="E12176" s="55">
        <v>1.9506670010605E-5</v>
      </c>
      <c r="F12176" s="2">
        <v>7.2739656432361202E-2</v>
      </c>
      <c r="G12176" s="2">
        <v>0.96481862933909701</v>
      </c>
      <c r="H12176" s="2">
        <v>-0.87436326772454198</v>
      </c>
    </row>
    <row r="12177" spans="1:8" x14ac:dyDescent="0.2">
      <c r="A12177" s="2" t="s">
        <v>23768</v>
      </c>
      <c r="B12177" s="2" t="s">
        <v>23769</v>
      </c>
      <c r="C12177" s="2" t="s">
        <v>19629</v>
      </c>
      <c r="D12177" s="2" t="s">
        <v>19630</v>
      </c>
      <c r="E12177" s="55">
        <v>1.9501453855763601E-5</v>
      </c>
      <c r="F12177" s="2">
        <v>0.23433276377557199</v>
      </c>
      <c r="G12177" s="2">
        <v>0.96455923693289702</v>
      </c>
      <c r="H12177" s="2">
        <v>-0.87463070713617697</v>
      </c>
    </row>
    <row r="12178" spans="1:8" x14ac:dyDescent="0.2">
      <c r="A12178" s="2" t="s">
        <v>23770</v>
      </c>
      <c r="B12178" s="2" t="s">
        <v>23771</v>
      </c>
      <c r="C12178" s="2" t="s">
        <v>19629</v>
      </c>
      <c r="D12178" s="2" t="s">
        <v>19630</v>
      </c>
      <c r="E12178" s="55">
        <v>1.9498550299812401E-5</v>
      </c>
      <c r="F12178" s="2">
        <v>-1.6885305334625199E-2</v>
      </c>
      <c r="G12178" s="2">
        <v>-0.96441478668223501</v>
      </c>
      <c r="H12178" s="2">
        <v>-0.87477960742405703</v>
      </c>
    </row>
    <row r="12179" spans="1:8" x14ac:dyDescent="0.2">
      <c r="A12179" s="2" t="s">
        <v>23772</v>
      </c>
      <c r="B12179" s="2" t="s">
        <v>23773</v>
      </c>
      <c r="C12179" s="2" t="s">
        <v>19629</v>
      </c>
      <c r="D12179" s="2" t="s">
        <v>19630</v>
      </c>
      <c r="E12179" s="55">
        <v>1.9498208222557E-5</v>
      </c>
      <c r="F12179" s="2">
        <v>-0.140573919702741</v>
      </c>
      <c r="G12179" s="2">
        <v>-0.96439776569124203</v>
      </c>
      <c r="H12179" s="2">
        <v>-0.87479715130711799</v>
      </c>
    </row>
    <row r="12180" spans="1:8" x14ac:dyDescent="0.2">
      <c r="A12180" s="2" t="s">
        <v>23774</v>
      </c>
      <c r="B12180" s="2" t="s">
        <v>23775</v>
      </c>
      <c r="C12180" s="2" t="s">
        <v>19629</v>
      </c>
      <c r="D12180" s="2" t="s">
        <v>19630</v>
      </c>
      <c r="E12180" s="55">
        <v>1.9492499899631499E-5</v>
      </c>
      <c r="F12180" s="2">
        <v>-0.60253164596258302</v>
      </c>
      <c r="G12180" s="2">
        <v>-0.964113644034852</v>
      </c>
      <c r="H12180" s="2">
        <v>-0.87508995557916502</v>
      </c>
    </row>
    <row r="12181" spans="1:8" x14ac:dyDescent="0.2">
      <c r="A12181" s="2" t="s">
        <v>23776</v>
      </c>
      <c r="B12181" s="2" t="s">
        <v>23777</v>
      </c>
      <c r="C12181" s="2" t="s">
        <v>19629</v>
      </c>
      <c r="D12181" s="2" t="s">
        <v>19630</v>
      </c>
      <c r="E12181" s="55">
        <v>1.9489722110077601E-5</v>
      </c>
      <c r="F12181" s="2">
        <v>0.91425732417480698</v>
      </c>
      <c r="G12181" s="2">
        <v>0.963975324087748</v>
      </c>
      <c r="H12181" s="2">
        <v>-0.87523247128965198</v>
      </c>
    </row>
    <row r="12182" spans="1:8" x14ac:dyDescent="0.2">
      <c r="A12182" s="2" t="s">
        <v>23778</v>
      </c>
      <c r="B12182" s="2" t="s">
        <v>23779</v>
      </c>
      <c r="C12182" s="2" t="s">
        <v>19629</v>
      </c>
      <c r="D12182" s="2" t="s">
        <v>19630</v>
      </c>
      <c r="E12182" s="55">
        <v>1.9483177982504399E-5</v>
      </c>
      <c r="F12182" s="2">
        <v>0.21247176408048499</v>
      </c>
      <c r="G12182" s="2">
        <v>0.96364930298672002</v>
      </c>
      <c r="H12182" s="2">
        <v>-0.87556830093764004</v>
      </c>
    </row>
    <row r="12183" spans="1:8" x14ac:dyDescent="0.2">
      <c r="A12183" s="2" t="s">
        <v>23780</v>
      </c>
      <c r="B12183" s="2" t="s">
        <v>23781</v>
      </c>
      <c r="C12183" s="2" t="s">
        <v>19629</v>
      </c>
      <c r="D12183" s="2" t="s">
        <v>19630</v>
      </c>
      <c r="E12183" s="55">
        <v>1.9480978298180898E-5</v>
      </c>
      <c r="F12183" s="2">
        <v>0.49350041653672599</v>
      </c>
      <c r="G12183" s="2">
        <v>0.96353966780923705</v>
      </c>
      <c r="H12183" s="2">
        <v>-0.87568120903364599</v>
      </c>
    </row>
    <row r="12184" spans="1:8" x14ac:dyDescent="0.2">
      <c r="A12184" s="2" t="s">
        <v>23782</v>
      </c>
      <c r="B12184" s="2" t="s">
        <v>23783</v>
      </c>
      <c r="C12184" s="2" t="s">
        <v>19629</v>
      </c>
      <c r="D12184" s="2" t="s">
        <v>19630</v>
      </c>
      <c r="E12184" s="55">
        <v>1.9460592536213499E-5</v>
      </c>
      <c r="F12184" s="2">
        <v>0.22744148638403799</v>
      </c>
      <c r="G12184" s="2">
        <v>0.96252243028032303</v>
      </c>
      <c r="H12184" s="2">
        <v>-0.87672820140571495</v>
      </c>
    </row>
    <row r="12185" spans="1:8" x14ac:dyDescent="0.2">
      <c r="A12185" s="2" t="s">
        <v>23784</v>
      </c>
      <c r="B12185" s="2" t="s">
        <v>23785</v>
      </c>
      <c r="C12185" s="2" t="s">
        <v>19629</v>
      </c>
      <c r="D12185" s="2" t="s">
        <v>19630</v>
      </c>
      <c r="E12185" s="55">
        <v>1.9454504354588001E-5</v>
      </c>
      <c r="F12185" s="2">
        <v>-1.5086619443670599</v>
      </c>
      <c r="G12185" s="2">
        <v>-0.96221821823270803</v>
      </c>
      <c r="H12185" s="2">
        <v>-0.87704109702718402</v>
      </c>
    </row>
    <row r="12186" spans="1:8" x14ac:dyDescent="0.2">
      <c r="A12186" s="2" t="s">
        <v>23786</v>
      </c>
      <c r="B12186" s="2" t="s">
        <v>23787</v>
      </c>
      <c r="C12186" s="2" t="s">
        <v>19629</v>
      </c>
      <c r="D12186" s="2" t="s">
        <v>19630</v>
      </c>
      <c r="E12186" s="55">
        <v>1.9445273148122099E-5</v>
      </c>
      <c r="F12186" s="2">
        <v>0.24391376882952701</v>
      </c>
      <c r="G12186" s="2">
        <v>0.96175659133034397</v>
      </c>
      <c r="H12186" s="2">
        <v>-0.87751571190749</v>
      </c>
    </row>
    <row r="12187" spans="1:8" x14ac:dyDescent="0.2">
      <c r="A12187" s="2" t="s">
        <v>23788</v>
      </c>
      <c r="B12187" s="2" t="s">
        <v>23789</v>
      </c>
      <c r="C12187" s="2" t="s">
        <v>19629</v>
      </c>
      <c r="D12187" s="2" t="s">
        <v>19630</v>
      </c>
      <c r="E12187" s="55">
        <v>1.94412377563236E-5</v>
      </c>
      <c r="F12187" s="2">
        <v>1.47115509331847E-2</v>
      </c>
      <c r="G12187" s="2">
        <v>0.96155465414712404</v>
      </c>
      <c r="H12187" s="2">
        <v>-0.87772325903321002</v>
      </c>
    </row>
    <row r="12188" spans="1:8" x14ac:dyDescent="0.2">
      <c r="A12188" s="2" t="s">
        <v>23790</v>
      </c>
      <c r="B12188" s="2" t="s">
        <v>23791</v>
      </c>
      <c r="C12188" s="2" t="s">
        <v>19629</v>
      </c>
      <c r="D12188" s="2" t="s">
        <v>19630</v>
      </c>
      <c r="E12188" s="55">
        <v>1.94213234158136E-5</v>
      </c>
      <c r="F12188" s="2">
        <v>-0.15407178097607399</v>
      </c>
      <c r="G12188" s="2">
        <v>-0.96055687344304197</v>
      </c>
      <c r="H12188" s="2">
        <v>-0.87874811903206496</v>
      </c>
    </row>
    <row r="12189" spans="1:8" x14ac:dyDescent="0.2">
      <c r="A12189" s="2" t="s">
        <v>23792</v>
      </c>
      <c r="B12189" s="2" t="s">
        <v>23793</v>
      </c>
      <c r="C12189" s="2" t="s">
        <v>19629</v>
      </c>
      <c r="D12189" s="2" t="s">
        <v>19630</v>
      </c>
      <c r="E12189" s="55">
        <v>1.94211586681536E-5</v>
      </c>
      <c r="F12189" s="2">
        <v>0.24273672293942899</v>
      </c>
      <c r="G12189" s="2">
        <v>0.96054861039497097</v>
      </c>
      <c r="H12189" s="2">
        <v>-0.87875660189303795</v>
      </c>
    </row>
    <row r="12190" spans="1:8" x14ac:dyDescent="0.2">
      <c r="A12190" s="2" t="s">
        <v>23794</v>
      </c>
      <c r="B12190" s="2" t="s">
        <v>23795</v>
      </c>
      <c r="C12190" s="2" t="s">
        <v>19629</v>
      </c>
      <c r="D12190" s="2" t="s">
        <v>19630</v>
      </c>
      <c r="E12190" s="55">
        <v>1.9412772936711099E-5</v>
      </c>
      <c r="F12190" s="2">
        <v>0.17822617287946599</v>
      </c>
      <c r="G12190" s="2">
        <v>0.960127830940254</v>
      </c>
      <c r="H12190" s="2">
        <v>-0.87918847841403203</v>
      </c>
    </row>
    <row r="12191" spans="1:8" x14ac:dyDescent="0.2">
      <c r="A12191" s="2" t="s">
        <v>23796</v>
      </c>
      <c r="B12191" s="2" t="s">
        <v>23797</v>
      </c>
      <c r="C12191" s="2" t="s">
        <v>19629</v>
      </c>
      <c r="D12191" s="2" t="s">
        <v>19630</v>
      </c>
      <c r="E12191" s="55">
        <v>1.9409886928167801E-5</v>
      </c>
      <c r="F12191" s="2">
        <v>3.5118275481277203E-2</v>
      </c>
      <c r="G12191" s="2">
        <v>0.95998293201126395</v>
      </c>
      <c r="H12191" s="2">
        <v>-0.87933715490956499</v>
      </c>
    </row>
    <row r="12192" spans="1:8" x14ac:dyDescent="0.2">
      <c r="A12192" s="2" t="s">
        <v>23798</v>
      </c>
      <c r="B12192" s="2" t="s">
        <v>23799</v>
      </c>
      <c r="C12192" s="2" t="s">
        <v>19629</v>
      </c>
      <c r="D12192" s="2" t="s">
        <v>19630</v>
      </c>
      <c r="E12192" s="55">
        <v>1.9407748054423E-5</v>
      </c>
      <c r="F12192" s="2">
        <v>-1.7831568021672399E-2</v>
      </c>
      <c r="G12192" s="2">
        <v>-0.95987551674569205</v>
      </c>
      <c r="H12192" s="2">
        <v>-0.87944735604626101</v>
      </c>
    </row>
    <row r="12193" spans="1:8" x14ac:dyDescent="0.2">
      <c r="A12193" s="2" t="s">
        <v>23800</v>
      </c>
      <c r="B12193" s="2" t="s">
        <v>23801</v>
      </c>
      <c r="C12193" s="2" t="s">
        <v>19629</v>
      </c>
      <c r="D12193" s="2" t="s">
        <v>19630</v>
      </c>
      <c r="E12193" s="55">
        <v>1.9407091212508801E-5</v>
      </c>
      <c r="F12193" s="2">
        <v>0.43060451926129001</v>
      </c>
      <c r="G12193" s="2">
        <v>0.95984252503993905</v>
      </c>
      <c r="H12193" s="2">
        <v>-0.87948120093377202</v>
      </c>
    </row>
    <row r="12194" spans="1:8" x14ac:dyDescent="0.2">
      <c r="A12194" s="2" t="s">
        <v>23802</v>
      </c>
      <c r="B12194" s="2" t="s">
        <v>22340</v>
      </c>
      <c r="C12194" s="2" t="s">
        <v>19629</v>
      </c>
      <c r="D12194" s="2" t="s">
        <v>19630</v>
      </c>
      <c r="E12194" s="55">
        <v>1.9390787382667099E-5</v>
      </c>
      <c r="F12194" s="2">
        <v>0.22179048950357499</v>
      </c>
      <c r="G12194" s="2">
        <v>0.95902289795829299</v>
      </c>
      <c r="H12194" s="2">
        <v>-0.88032165053438005</v>
      </c>
    </row>
    <row r="12195" spans="1:8" x14ac:dyDescent="0.2">
      <c r="A12195" s="2" t="s">
        <v>23803</v>
      </c>
      <c r="B12195" s="2" t="s">
        <v>23804</v>
      </c>
      <c r="C12195" s="2" t="s">
        <v>19629</v>
      </c>
      <c r="D12195" s="2" t="s">
        <v>19630</v>
      </c>
      <c r="E12195" s="55">
        <v>1.93835585908796E-5</v>
      </c>
      <c r="F12195" s="2">
        <v>0.35919380058068101</v>
      </c>
      <c r="G12195" s="2">
        <v>0.95865904676757696</v>
      </c>
      <c r="H12195" s="2">
        <v>-0.88069451520736197</v>
      </c>
    </row>
    <row r="12196" spans="1:8" x14ac:dyDescent="0.2">
      <c r="A12196" s="2" t="s">
        <v>23805</v>
      </c>
      <c r="B12196" s="2" t="s">
        <v>23806</v>
      </c>
      <c r="C12196" s="2" t="s">
        <v>19629</v>
      </c>
      <c r="D12196" s="2" t="s">
        <v>19630</v>
      </c>
      <c r="E12196" s="55">
        <v>1.93665931771392E-5</v>
      </c>
      <c r="F12196" s="2">
        <v>0.50950105402572099</v>
      </c>
      <c r="G12196" s="2">
        <v>0.95780403960801197</v>
      </c>
      <c r="H12196" s="2">
        <v>-0.88157014608592799</v>
      </c>
    </row>
    <row r="12197" spans="1:8" x14ac:dyDescent="0.2">
      <c r="A12197" s="2" t="s">
        <v>23807</v>
      </c>
      <c r="B12197" s="2" t="s">
        <v>23808</v>
      </c>
      <c r="C12197" s="2" t="s">
        <v>19629</v>
      </c>
      <c r="D12197" s="2" t="s">
        <v>19630</v>
      </c>
      <c r="E12197" s="55">
        <v>1.9365082250755199E-5</v>
      </c>
      <c r="F12197" s="2">
        <v>3.2585320001620302E-2</v>
      </c>
      <c r="G12197" s="2">
        <v>0.95772781998546097</v>
      </c>
      <c r="H12197" s="2">
        <v>-0.88164816628098497</v>
      </c>
    </row>
    <row r="12198" spans="1:8" x14ac:dyDescent="0.2">
      <c r="A12198" s="2" t="s">
        <v>23809</v>
      </c>
      <c r="B12198" s="2" t="s">
        <v>23810</v>
      </c>
      <c r="C12198" s="2" t="s">
        <v>19629</v>
      </c>
      <c r="D12198" s="2" t="s">
        <v>19630</v>
      </c>
      <c r="E12198" s="55">
        <v>1.9348858279033499E-5</v>
      </c>
      <c r="F12198" s="2">
        <v>-4.1610268443937101E-2</v>
      </c>
      <c r="G12198" s="2">
        <v>-0.95690863375668</v>
      </c>
      <c r="H12198" s="2">
        <v>-0.88248631256630905</v>
      </c>
    </row>
    <row r="12199" spans="1:8" x14ac:dyDescent="0.2">
      <c r="A12199" s="2" t="s">
        <v>23811</v>
      </c>
      <c r="B12199" s="2" t="s">
        <v>23812</v>
      </c>
      <c r="C12199" s="2" t="s">
        <v>19629</v>
      </c>
      <c r="D12199" s="2" t="s">
        <v>19630</v>
      </c>
      <c r="E12199" s="55">
        <v>1.9332073940669899E-5</v>
      </c>
      <c r="F12199" s="2">
        <v>-3.95617139127575E-2</v>
      </c>
      <c r="G12199" s="2">
        <v>-0.95605969047031303</v>
      </c>
      <c r="H12199" s="2">
        <v>-0.883354147874024</v>
      </c>
    </row>
    <row r="12200" spans="1:8" x14ac:dyDescent="0.2">
      <c r="A12200" s="2" t="s">
        <v>23813</v>
      </c>
      <c r="B12200" s="2" t="s">
        <v>23814</v>
      </c>
      <c r="C12200" s="2" t="s">
        <v>19629</v>
      </c>
      <c r="D12200" s="2" t="s">
        <v>19630</v>
      </c>
      <c r="E12200" s="55">
        <v>1.9331013124457299E-5</v>
      </c>
      <c r="F12200" s="2">
        <v>0.20444580284737601</v>
      </c>
      <c r="G12200" s="2">
        <v>0.956005984820959</v>
      </c>
      <c r="H12200" s="2">
        <v>-0.88340902276059896</v>
      </c>
    </row>
    <row r="12201" spans="1:8" x14ac:dyDescent="0.2">
      <c r="A12201" s="2" t="s">
        <v>23815</v>
      </c>
      <c r="B12201" s="2" t="s">
        <v>23816</v>
      </c>
      <c r="C12201" s="2" t="s">
        <v>19629</v>
      </c>
      <c r="D12201" s="2" t="s">
        <v>19630</v>
      </c>
      <c r="E12201" s="55">
        <v>1.9330775848702601E-5</v>
      </c>
      <c r="F12201" s="2">
        <v>0.48083706554216399</v>
      </c>
      <c r="G12201" s="2">
        <v>0.95599397151460297</v>
      </c>
      <c r="H12201" s="2">
        <v>-0.88342129718933005</v>
      </c>
    </row>
    <row r="12202" spans="1:8" x14ac:dyDescent="0.2">
      <c r="A12202" s="2" t="s">
        <v>23817</v>
      </c>
      <c r="B12202" s="2" t="s">
        <v>23818</v>
      </c>
      <c r="C12202" s="2" t="s">
        <v>19629</v>
      </c>
      <c r="D12202" s="2" t="s">
        <v>19630</v>
      </c>
      <c r="E12202" s="55">
        <v>1.93259555109071E-5</v>
      </c>
      <c r="F12202" s="2">
        <v>0.662235492546844</v>
      </c>
      <c r="G12202" s="2">
        <v>0.95574985239773602</v>
      </c>
      <c r="H12202" s="2">
        <v>-0.88367068908955504</v>
      </c>
    </row>
    <row r="12203" spans="1:8" x14ac:dyDescent="0.2">
      <c r="A12203" s="2" t="s">
        <v>23819</v>
      </c>
      <c r="B12203" s="2" t="s">
        <v>23820</v>
      </c>
      <c r="C12203" s="2" t="s">
        <v>19629</v>
      </c>
      <c r="D12203" s="2" t="s">
        <v>19630</v>
      </c>
      <c r="E12203" s="55">
        <v>1.9309499192265999E-5</v>
      </c>
      <c r="F12203" s="2">
        <v>0.40070568589661498</v>
      </c>
      <c r="G12203" s="2">
        <v>0.95491551599483804</v>
      </c>
      <c r="H12203" s="2">
        <v>-0.88452256567784104</v>
      </c>
    </row>
    <row r="12204" spans="1:8" x14ac:dyDescent="0.2">
      <c r="A12204" s="2" t="s">
        <v>23821</v>
      </c>
      <c r="B12204" s="2" t="s">
        <v>23822</v>
      </c>
      <c r="C12204" s="2" t="s">
        <v>19629</v>
      </c>
      <c r="D12204" s="2" t="s">
        <v>19630</v>
      </c>
      <c r="E12204" s="55">
        <v>1.9308958177255399E-5</v>
      </c>
      <c r="F12204" s="2">
        <v>1.90974240925166E-2</v>
      </c>
      <c r="G12204" s="2">
        <v>0.95488806204417598</v>
      </c>
      <c r="H12204" s="2">
        <v>-0.88455058414743404</v>
      </c>
    </row>
    <row r="12205" spans="1:8" x14ac:dyDescent="0.2">
      <c r="A12205" s="2" t="s">
        <v>23823</v>
      </c>
      <c r="B12205" s="2" t="s">
        <v>23824</v>
      </c>
      <c r="C12205" s="2" t="s">
        <v>19629</v>
      </c>
      <c r="D12205" s="2" t="s">
        <v>19630</v>
      </c>
      <c r="E12205" s="55">
        <v>1.9306623459391899E-5</v>
      </c>
      <c r="F12205" s="2">
        <v>7.2125092504516694E-2</v>
      </c>
      <c r="G12205" s="2">
        <v>0.95476956829349202</v>
      </c>
      <c r="H12205" s="2">
        <v>-0.88467150517170001</v>
      </c>
    </row>
    <row r="12206" spans="1:8" x14ac:dyDescent="0.2">
      <c r="A12206" s="2" t="s">
        <v>23825</v>
      </c>
      <c r="B12206" s="2" t="s">
        <v>23826</v>
      </c>
      <c r="C12206" s="2" t="s">
        <v>19629</v>
      </c>
      <c r="D12206" s="2" t="s">
        <v>19630</v>
      </c>
      <c r="E12206" s="55">
        <v>1.9301795794013399E-5</v>
      </c>
      <c r="F12206" s="2">
        <v>0.68124459547775795</v>
      </c>
      <c r="G12206" s="2">
        <v>0.95452445804892205</v>
      </c>
      <c r="H12206" s="2">
        <v>-0.88492158872730997</v>
      </c>
    </row>
    <row r="12207" spans="1:8" x14ac:dyDescent="0.2">
      <c r="A12207" s="2" t="s">
        <v>23827</v>
      </c>
      <c r="B12207" s="2" t="s">
        <v>23828</v>
      </c>
      <c r="C12207" s="2" t="s">
        <v>19629</v>
      </c>
      <c r="D12207" s="2" t="s">
        <v>19630</v>
      </c>
      <c r="E12207" s="55">
        <v>1.9295396122776E-5</v>
      </c>
      <c r="F12207" s="2">
        <v>0.26189729635382097</v>
      </c>
      <c r="G12207" s="2">
        <v>0.95419934230284997</v>
      </c>
      <c r="H12207" s="2">
        <v>-0.88525320203537505</v>
      </c>
    </row>
    <row r="12208" spans="1:8" x14ac:dyDescent="0.2">
      <c r="A12208" s="2" t="s">
        <v>23829</v>
      </c>
      <c r="B12208" s="2" t="s">
        <v>23830</v>
      </c>
      <c r="C12208" s="2" t="s">
        <v>19629</v>
      </c>
      <c r="D12208" s="2" t="s">
        <v>19630</v>
      </c>
      <c r="E12208" s="55">
        <v>1.9281596841391699E-5</v>
      </c>
      <c r="F12208" s="2">
        <v>-3.1539063124957599E-2</v>
      </c>
      <c r="G12208" s="2">
        <v>-0.953497567323218</v>
      </c>
      <c r="H12208" s="2">
        <v>-0.88596861715570796</v>
      </c>
    </row>
    <row r="12209" spans="1:8" x14ac:dyDescent="0.2">
      <c r="A12209" s="2" t="s">
        <v>23831</v>
      </c>
      <c r="B12209" s="2" t="s">
        <v>23832</v>
      </c>
      <c r="C12209" s="2" t="s">
        <v>19629</v>
      </c>
      <c r="D12209" s="2" t="s">
        <v>19630</v>
      </c>
      <c r="E12209" s="55">
        <v>1.9265256062772598E-5</v>
      </c>
      <c r="F12209" s="2">
        <v>0.28132976225455397</v>
      </c>
      <c r="G12209" s="2">
        <v>0.95266522304999601</v>
      </c>
      <c r="H12209" s="2">
        <v>-0.88681645703761203</v>
      </c>
    </row>
    <row r="12210" spans="1:8" x14ac:dyDescent="0.2">
      <c r="A12210" s="2" t="s">
        <v>23833</v>
      </c>
      <c r="B12210" s="2" t="s">
        <v>23834</v>
      </c>
      <c r="C12210" s="2" t="s">
        <v>19629</v>
      </c>
      <c r="D12210" s="2" t="s">
        <v>19630</v>
      </c>
      <c r="E12210" s="55">
        <v>1.9259148374639601E-5</v>
      </c>
      <c r="F12210" s="2">
        <v>-1.63172694940899E-2</v>
      </c>
      <c r="G12210" s="2">
        <v>-0.95235374980297605</v>
      </c>
      <c r="H12210" s="2">
        <v>-0.88713353854485999</v>
      </c>
    </row>
    <row r="12211" spans="1:8" x14ac:dyDescent="0.2">
      <c r="A12211" s="2" t="s">
        <v>23835</v>
      </c>
      <c r="B12211" s="2" t="s">
        <v>23836</v>
      </c>
      <c r="C12211" s="2" t="s">
        <v>19629</v>
      </c>
      <c r="D12211" s="2" t="s">
        <v>19630</v>
      </c>
      <c r="E12211" s="55">
        <v>1.9257674599870701E-5</v>
      </c>
      <c r="F12211" s="2">
        <v>4.8836195482690699E-2</v>
      </c>
      <c r="G12211" s="2">
        <v>0.95227856178026205</v>
      </c>
      <c r="H12211" s="2">
        <v>-0.88721006483676201</v>
      </c>
    </row>
    <row r="12212" spans="1:8" x14ac:dyDescent="0.2">
      <c r="A12212" s="2" t="s">
        <v>23837</v>
      </c>
      <c r="B12212" s="2" t="s">
        <v>23838</v>
      </c>
      <c r="C12212" s="2" t="s">
        <v>19629</v>
      </c>
      <c r="D12212" s="2" t="s">
        <v>19630</v>
      </c>
      <c r="E12212" s="55">
        <v>1.92500871960544E-5</v>
      </c>
      <c r="F12212" s="2">
        <v>-0.54327467320971301</v>
      </c>
      <c r="G12212" s="2">
        <v>-0.95189128774786702</v>
      </c>
      <c r="H12212" s="2">
        <v>-0.88760413623979395</v>
      </c>
    </row>
    <row r="12213" spans="1:8" x14ac:dyDescent="0.2">
      <c r="A12213" s="2" t="s">
        <v>23839</v>
      </c>
      <c r="B12213" s="2" t="s">
        <v>23840</v>
      </c>
      <c r="C12213" s="2" t="s">
        <v>19629</v>
      </c>
      <c r="D12213" s="2" t="s">
        <v>19630</v>
      </c>
      <c r="E12213" s="55">
        <v>1.9245033755499501E-5</v>
      </c>
      <c r="F12213" s="2">
        <v>0.77007603549588899</v>
      </c>
      <c r="G12213" s="2">
        <v>0.95163317933837499</v>
      </c>
      <c r="H12213" s="2">
        <v>-0.88786668590955498</v>
      </c>
    </row>
    <row r="12214" spans="1:8" x14ac:dyDescent="0.2">
      <c r="A12214" s="2" t="s">
        <v>23841</v>
      </c>
      <c r="B12214" s="2" t="s">
        <v>23842</v>
      </c>
      <c r="C12214" s="2" t="s">
        <v>19629</v>
      </c>
      <c r="D12214" s="2" t="s">
        <v>19630</v>
      </c>
      <c r="E12214" s="55">
        <v>1.9244205858970401E-5</v>
      </c>
      <c r="F12214" s="2">
        <v>0.145646804210006</v>
      </c>
      <c r="G12214" s="2">
        <v>0.95159088074536402</v>
      </c>
      <c r="H12214" s="2">
        <v>-0.88790970554236304</v>
      </c>
    </row>
    <row r="12215" spans="1:8" x14ac:dyDescent="0.2">
      <c r="A12215" s="2" t="s">
        <v>23843</v>
      </c>
      <c r="B12215" s="2" t="s">
        <v>23844</v>
      </c>
      <c r="C12215" s="2" t="s">
        <v>19629</v>
      </c>
      <c r="D12215" s="2" t="s">
        <v>19630</v>
      </c>
      <c r="E12215" s="55">
        <v>1.9237679035222201E-5</v>
      </c>
      <c r="F12215" s="2">
        <v>-0.38954222400486299</v>
      </c>
      <c r="G12215" s="2">
        <v>-0.95125728496086703</v>
      </c>
      <c r="H12215" s="2">
        <v>-0.88824892093278995</v>
      </c>
    </row>
    <row r="12216" spans="1:8" x14ac:dyDescent="0.2">
      <c r="A12216" s="2" t="s">
        <v>23845</v>
      </c>
      <c r="B12216" s="2" t="s">
        <v>23846</v>
      </c>
      <c r="C12216" s="2" t="s">
        <v>19629</v>
      </c>
      <c r="D12216" s="2" t="s">
        <v>19630</v>
      </c>
      <c r="E12216" s="55">
        <v>1.9230267513603599E-5</v>
      </c>
      <c r="F12216" s="2">
        <v>3.2436566129657299E-2</v>
      </c>
      <c r="G12216" s="2">
        <v>0.95087819169189403</v>
      </c>
      <c r="H12216" s="2">
        <v>-0.88863425586137001</v>
      </c>
    </row>
    <row r="12217" spans="1:8" x14ac:dyDescent="0.2">
      <c r="A12217" s="2" t="s">
        <v>23847</v>
      </c>
      <c r="B12217" s="2" t="s">
        <v>23848</v>
      </c>
      <c r="C12217" s="2" t="s">
        <v>19629</v>
      </c>
      <c r="D12217" s="2" t="s">
        <v>19630</v>
      </c>
      <c r="E12217" s="55">
        <v>1.9222919493078201E-5</v>
      </c>
      <c r="F12217" s="2">
        <v>0.172254716929854</v>
      </c>
      <c r="G12217" s="2">
        <v>0.95050205284467504</v>
      </c>
      <c r="H12217" s="2">
        <v>-0.88901643592180901</v>
      </c>
    </row>
    <row r="12218" spans="1:8" x14ac:dyDescent="0.2">
      <c r="A12218" s="2" t="s">
        <v>23849</v>
      </c>
      <c r="B12218" s="2" t="s">
        <v>23850</v>
      </c>
      <c r="C12218" s="2" t="s">
        <v>19629</v>
      </c>
      <c r="D12218" s="2" t="s">
        <v>19630</v>
      </c>
      <c r="E12218" s="55">
        <v>1.92177610600641E-5</v>
      </c>
      <c r="F12218" s="2">
        <v>-0.27998759051967698</v>
      </c>
      <c r="G12218" s="2">
        <v>-0.95023782220040198</v>
      </c>
      <c r="H12218" s="2">
        <v>-0.88928481998757503</v>
      </c>
    </row>
    <row r="12219" spans="1:8" x14ac:dyDescent="0.2">
      <c r="A12219" s="2" t="s">
        <v>23851</v>
      </c>
      <c r="B12219" s="2" t="s">
        <v>23852</v>
      </c>
      <c r="C12219" s="2" t="s">
        <v>19629</v>
      </c>
      <c r="D12219" s="2" t="s">
        <v>19630</v>
      </c>
      <c r="E12219" s="55">
        <v>1.9212881886887499E-5</v>
      </c>
      <c r="F12219" s="2">
        <v>-6.82861841515887E-2</v>
      </c>
      <c r="G12219" s="2">
        <v>-0.94998776316091005</v>
      </c>
      <c r="H12219" s="2">
        <v>-0.88953874096331897</v>
      </c>
    </row>
    <row r="12220" spans="1:8" x14ac:dyDescent="0.2">
      <c r="A12220" s="2" t="s">
        <v>23853</v>
      </c>
      <c r="B12220" s="2" t="s">
        <v>23854</v>
      </c>
      <c r="C12220" s="2" t="s">
        <v>19629</v>
      </c>
      <c r="D12220" s="2" t="s">
        <v>19630</v>
      </c>
      <c r="E12220" s="55">
        <v>1.92102971439123E-5</v>
      </c>
      <c r="F12220" s="2">
        <v>0.40735539137969701</v>
      </c>
      <c r="G12220" s="2">
        <v>0.9498552419213</v>
      </c>
      <c r="H12220" s="2">
        <v>-0.88967328178079197</v>
      </c>
    </row>
    <row r="12221" spans="1:8" x14ac:dyDescent="0.2">
      <c r="A12221" s="2" t="s">
        <v>23855</v>
      </c>
      <c r="B12221" s="2" t="s">
        <v>23856</v>
      </c>
      <c r="C12221" s="2" t="s">
        <v>19629</v>
      </c>
      <c r="D12221" s="2" t="s">
        <v>19630</v>
      </c>
      <c r="E12221" s="55">
        <v>1.9206737206900501E-5</v>
      </c>
      <c r="F12221" s="2">
        <v>-3.3757836847060602E-2</v>
      </c>
      <c r="G12221" s="2">
        <v>-0.94967266245228799</v>
      </c>
      <c r="H12221" s="2">
        <v>-0.88985861295435698</v>
      </c>
    </row>
    <row r="12222" spans="1:8" x14ac:dyDescent="0.2">
      <c r="A12222" s="2" t="s">
        <v>23857</v>
      </c>
      <c r="B12222" s="2" t="s">
        <v>23858</v>
      </c>
      <c r="C12222" s="2" t="s">
        <v>19629</v>
      </c>
      <c r="D12222" s="2" t="s">
        <v>19630</v>
      </c>
      <c r="E12222" s="55">
        <v>1.9200702931265599E-5</v>
      </c>
      <c r="F12222" s="2">
        <v>0.24190901646305599</v>
      </c>
      <c r="G12222" s="2">
        <v>0.94936302335256595</v>
      </c>
      <c r="H12222" s="2">
        <v>-0.89017283726364305</v>
      </c>
    </row>
    <row r="12223" spans="1:8" x14ac:dyDescent="0.2">
      <c r="A12223" s="2" t="s">
        <v>23859</v>
      </c>
      <c r="B12223" s="2" t="s">
        <v>23860</v>
      </c>
      <c r="C12223" s="2" t="s">
        <v>19629</v>
      </c>
      <c r="D12223" s="2" t="s">
        <v>19630</v>
      </c>
      <c r="E12223" s="55">
        <v>1.9194728905547201E-5</v>
      </c>
      <c r="F12223" s="2">
        <v>-1.8095840248073401E-2</v>
      </c>
      <c r="G12223" s="2">
        <v>-0.94905628044475798</v>
      </c>
      <c r="H12223" s="2">
        <v>-0.890484021457702</v>
      </c>
    </row>
    <row r="12224" spans="1:8" x14ac:dyDescent="0.2">
      <c r="A12224" s="2" t="s">
        <v>23861</v>
      </c>
      <c r="B12224" s="2" t="s">
        <v>23862</v>
      </c>
      <c r="C12224" s="2" t="s">
        <v>19629</v>
      </c>
      <c r="D12224" s="2" t="s">
        <v>19630</v>
      </c>
      <c r="E12224" s="55">
        <v>1.9193957306762301E-5</v>
      </c>
      <c r="F12224" s="2">
        <v>5.8624030103458E-2</v>
      </c>
      <c r="G12224" s="2">
        <v>0.94901664766623195</v>
      </c>
      <c r="H12224" s="2">
        <v>-0.89052422073761195</v>
      </c>
    </row>
    <row r="12225" spans="1:8" x14ac:dyDescent="0.2">
      <c r="A12225" s="2" t="s">
        <v>23863</v>
      </c>
      <c r="B12225" s="2" t="s">
        <v>23864</v>
      </c>
      <c r="C12225" s="2" t="s">
        <v>19629</v>
      </c>
      <c r="D12225" s="2" t="s">
        <v>19630</v>
      </c>
      <c r="E12225" s="55">
        <v>1.9186630099698999E-5</v>
      </c>
      <c r="F12225" s="2">
        <v>0.22254762000218101</v>
      </c>
      <c r="G12225" s="2">
        <v>0.94864012742457604</v>
      </c>
      <c r="H12225" s="2">
        <v>-0.89090603913672095</v>
      </c>
    </row>
    <row r="12226" spans="1:8" x14ac:dyDescent="0.2">
      <c r="A12226" s="2" t="s">
        <v>23865</v>
      </c>
      <c r="B12226" s="2" t="s">
        <v>23866</v>
      </c>
      <c r="C12226" s="2" t="s">
        <v>19629</v>
      </c>
      <c r="D12226" s="2" t="s">
        <v>19630</v>
      </c>
      <c r="E12226" s="55">
        <v>1.9184504032376801E-5</v>
      </c>
      <c r="F12226" s="2">
        <v>-1.79438007880021E-2</v>
      </c>
      <c r="G12226" s="2">
        <v>-0.94853082116543797</v>
      </c>
      <c r="H12226" s="2">
        <v>-0.89101685510750905</v>
      </c>
    </row>
    <row r="12227" spans="1:8" x14ac:dyDescent="0.2">
      <c r="A12227" s="2" t="s">
        <v>23867</v>
      </c>
      <c r="B12227" s="2" t="s">
        <v>23868</v>
      </c>
      <c r="C12227" s="2" t="s">
        <v>19629</v>
      </c>
      <c r="D12227" s="2" t="s">
        <v>19630</v>
      </c>
      <c r="E12227" s="55">
        <v>1.9178044060042E-5</v>
      </c>
      <c r="F12227" s="2">
        <v>5.5599968529549397E-2</v>
      </c>
      <c r="G12227" s="2">
        <v>0.94819854668421399</v>
      </c>
      <c r="H12227" s="2">
        <v>-0.89135364047604504</v>
      </c>
    </row>
    <row r="12228" spans="1:8" x14ac:dyDescent="0.2">
      <c r="A12228" s="2" t="s">
        <v>23869</v>
      </c>
      <c r="B12228" s="2" t="s">
        <v>23870</v>
      </c>
      <c r="C12228" s="2" t="s">
        <v>19629</v>
      </c>
      <c r="D12228" s="2" t="s">
        <v>19630</v>
      </c>
      <c r="E12228" s="55">
        <v>1.9172908290898699E-5</v>
      </c>
      <c r="F12228" s="2">
        <v>0.173766897212185</v>
      </c>
      <c r="G12228" s="2">
        <v>0.94793422077415701</v>
      </c>
      <c r="H12228" s="2">
        <v>-0.89162147054792396</v>
      </c>
    </row>
    <row r="12229" spans="1:8" x14ac:dyDescent="0.2">
      <c r="A12229" s="2" t="s">
        <v>23871</v>
      </c>
      <c r="B12229" s="2" t="s">
        <v>23872</v>
      </c>
      <c r="C12229" s="2" t="s">
        <v>19629</v>
      </c>
      <c r="D12229" s="2" t="s">
        <v>19630</v>
      </c>
      <c r="E12229" s="55">
        <v>1.91687031370068E-5</v>
      </c>
      <c r="F12229" s="2">
        <v>-1.2823776985302199E-2</v>
      </c>
      <c r="G12229" s="2">
        <v>-0.94771768379093702</v>
      </c>
      <c r="H12229" s="2">
        <v>-0.89184082251419505</v>
      </c>
    </row>
    <row r="12230" spans="1:8" x14ac:dyDescent="0.2">
      <c r="A12230" s="2" t="s">
        <v>23873</v>
      </c>
      <c r="B12230" s="2" t="s">
        <v>23874</v>
      </c>
      <c r="C12230" s="2" t="s">
        <v>19629</v>
      </c>
      <c r="D12230" s="2" t="s">
        <v>19630</v>
      </c>
      <c r="E12230" s="55">
        <v>1.9159536623125599E-5</v>
      </c>
      <c r="F12230" s="2">
        <v>0.484611875725455</v>
      </c>
      <c r="G12230" s="2">
        <v>0.94724533399197297</v>
      </c>
      <c r="H12230" s="2">
        <v>-0.89231913898036896</v>
      </c>
    </row>
    <row r="12231" spans="1:8" x14ac:dyDescent="0.2">
      <c r="A12231" s="2" t="s">
        <v>23875</v>
      </c>
      <c r="B12231" s="2" t="s">
        <v>23876</v>
      </c>
      <c r="C12231" s="2" t="s">
        <v>19629</v>
      </c>
      <c r="D12231" s="2" t="s">
        <v>19630</v>
      </c>
      <c r="E12231" s="55">
        <v>1.914785964785E-5</v>
      </c>
      <c r="F12231" s="2">
        <v>0.25557744936035398</v>
      </c>
      <c r="G12231" s="2">
        <v>0.94664295125219999</v>
      </c>
      <c r="H12231" s="2">
        <v>-0.89292878498987405</v>
      </c>
    </row>
    <row r="12232" spans="1:8" x14ac:dyDescent="0.2">
      <c r="A12232" s="2" t="s">
        <v>23877</v>
      </c>
      <c r="B12232" s="2" t="s">
        <v>23878</v>
      </c>
      <c r="C12232" s="2" t="s">
        <v>19629</v>
      </c>
      <c r="D12232" s="2" t="s">
        <v>19630</v>
      </c>
      <c r="E12232" s="55">
        <v>1.9123861752623399E-5</v>
      </c>
      <c r="F12232" s="2">
        <v>2.48852525017479E-2</v>
      </c>
      <c r="G12232" s="2">
        <v>0.94540260551076505</v>
      </c>
      <c r="H12232" s="2">
        <v>-0.89418286489043497</v>
      </c>
    </row>
    <row r="12233" spans="1:8" x14ac:dyDescent="0.2">
      <c r="A12233" s="2" t="s">
        <v>23879</v>
      </c>
      <c r="B12233" s="2" t="s">
        <v>23880</v>
      </c>
      <c r="C12233" s="2" t="s">
        <v>19629</v>
      </c>
      <c r="D12233" s="2" t="s">
        <v>19630</v>
      </c>
      <c r="E12233" s="55">
        <v>1.91227433780083E-5</v>
      </c>
      <c r="F12233" s="2">
        <v>0.62503383850766303</v>
      </c>
      <c r="G12233" s="2">
        <v>0.94534472397156999</v>
      </c>
      <c r="H12233" s="2">
        <v>-0.89424134718789206</v>
      </c>
    </row>
    <row r="12234" spans="1:8" x14ac:dyDescent="0.2">
      <c r="A12234" s="2" t="s">
        <v>23881</v>
      </c>
      <c r="B12234" s="2" t="s">
        <v>23882</v>
      </c>
      <c r="C12234" s="2" t="s">
        <v>19629</v>
      </c>
      <c r="D12234" s="2" t="s">
        <v>19630</v>
      </c>
      <c r="E12234" s="55">
        <v>1.9122033680041301E-5</v>
      </c>
      <c r="F12234" s="2">
        <v>0.340247838908741</v>
      </c>
      <c r="G12234" s="2">
        <v>0.94530798992118603</v>
      </c>
      <c r="H12234" s="2">
        <v>-0.89427846064734595</v>
      </c>
    </row>
    <row r="12235" spans="1:8" x14ac:dyDescent="0.2">
      <c r="A12235" s="2" t="s">
        <v>23883</v>
      </c>
      <c r="B12235" s="2"/>
      <c r="C12235" s="2" t="s">
        <v>19629</v>
      </c>
      <c r="D12235" s="2" t="s">
        <v>19630</v>
      </c>
      <c r="E12235" s="55">
        <v>1.9112721227343401E-5</v>
      </c>
      <c r="F12235" s="2">
        <v>-2.0245681311396199E-2</v>
      </c>
      <c r="G12235" s="2">
        <v>-0.94482571754803502</v>
      </c>
      <c r="H12235" s="2">
        <v>-0.89476558043262699</v>
      </c>
    </row>
    <row r="12236" spans="1:8" x14ac:dyDescent="0.2">
      <c r="A12236" s="2" t="s">
        <v>23884</v>
      </c>
      <c r="B12236" s="2" t="s">
        <v>23885</v>
      </c>
      <c r="C12236" s="2" t="s">
        <v>19629</v>
      </c>
      <c r="D12236" s="2" t="s">
        <v>19630</v>
      </c>
      <c r="E12236" s="55">
        <v>1.9111352466016799E-5</v>
      </c>
      <c r="F12236" s="2">
        <v>1.26651664101134E-2</v>
      </c>
      <c r="G12236" s="2">
        <v>0.94475479170764698</v>
      </c>
      <c r="H12236" s="2">
        <v>-0.89483719819525198</v>
      </c>
    </row>
    <row r="12237" spans="1:8" x14ac:dyDescent="0.2">
      <c r="A12237" s="2" t="s">
        <v>23886</v>
      </c>
      <c r="B12237" s="2" t="s">
        <v>23887</v>
      </c>
      <c r="C12237" s="2" t="s">
        <v>19629</v>
      </c>
      <c r="D12237" s="2" t="s">
        <v>19630</v>
      </c>
      <c r="E12237" s="55">
        <v>1.9097946076351799E-5</v>
      </c>
      <c r="F12237" s="2">
        <v>-0.19120444539293799</v>
      </c>
      <c r="G12237" s="2">
        <v>-0.94405955505703698</v>
      </c>
      <c r="H12237" s="2">
        <v>-0.89553893263241902</v>
      </c>
    </row>
    <row r="12238" spans="1:8" x14ac:dyDescent="0.2">
      <c r="A12238" s="2" t="s">
        <v>23888</v>
      </c>
      <c r="B12238" s="2" t="s">
        <v>23889</v>
      </c>
      <c r="C12238" s="2" t="s">
        <v>19629</v>
      </c>
      <c r="D12238" s="2" t="s">
        <v>19630</v>
      </c>
      <c r="E12238" s="55">
        <v>1.9090800933430101E-5</v>
      </c>
      <c r="F12238" s="2">
        <v>-8.9951306758932897E-2</v>
      </c>
      <c r="G12238" s="2">
        <v>-0.94368860913980201</v>
      </c>
      <c r="H12238" s="2">
        <v>-0.89591313412061202</v>
      </c>
    </row>
    <row r="12239" spans="1:8" x14ac:dyDescent="0.2">
      <c r="A12239" s="2" t="s">
        <v>23890</v>
      </c>
      <c r="B12239" s="2"/>
      <c r="C12239" s="2" t="s">
        <v>19629</v>
      </c>
      <c r="D12239" s="2" t="s">
        <v>19630</v>
      </c>
      <c r="E12239" s="55">
        <v>1.9065060584577599E-5</v>
      </c>
      <c r="F12239" s="2">
        <v>0.846557565036682</v>
      </c>
      <c r="G12239" s="2">
        <v>0.94234991362402798</v>
      </c>
      <c r="H12239" s="2">
        <v>-0.89726235553641198</v>
      </c>
    </row>
    <row r="12240" spans="1:8" x14ac:dyDescent="0.2">
      <c r="A12240" s="2" t="s">
        <v>23891</v>
      </c>
      <c r="B12240" s="2" t="s">
        <v>23892</v>
      </c>
      <c r="C12240" s="2" t="s">
        <v>19629</v>
      </c>
      <c r="D12240" s="2" t="s">
        <v>19630</v>
      </c>
      <c r="E12240" s="55">
        <v>1.9064392544731999E-5</v>
      </c>
      <c r="F12240" s="2">
        <v>1.7731728180764E-2</v>
      </c>
      <c r="G12240" s="2">
        <v>0.94231512103553905</v>
      </c>
      <c r="H12240" s="2">
        <v>-0.89729739615562698</v>
      </c>
    </row>
    <row r="12241" spans="1:8" x14ac:dyDescent="0.2">
      <c r="A12241" s="2" t="s">
        <v>23893</v>
      </c>
      <c r="B12241" s="2" t="s">
        <v>23894</v>
      </c>
      <c r="C12241" s="2" t="s">
        <v>19629</v>
      </c>
      <c r="D12241" s="2" t="s">
        <v>19630</v>
      </c>
      <c r="E12241" s="55">
        <v>1.9060473157361799E-5</v>
      </c>
      <c r="F12241" s="2">
        <v>-2.7457555431674701E-2</v>
      </c>
      <c r="G12241" s="2">
        <v>-0.94211094258410899</v>
      </c>
      <c r="H12241" s="2">
        <v>-0.89750300408825501</v>
      </c>
    </row>
    <row r="12242" spans="1:8" x14ac:dyDescent="0.2">
      <c r="A12242" s="2" t="s">
        <v>23895</v>
      </c>
      <c r="B12242" s="2" t="s">
        <v>23896</v>
      </c>
      <c r="C12242" s="2" t="s">
        <v>19629</v>
      </c>
      <c r="D12242" s="2" t="s">
        <v>19630</v>
      </c>
      <c r="E12242" s="55">
        <v>1.9056592262645101E-5</v>
      </c>
      <c r="F12242" s="2">
        <v>-0.29149290964886099</v>
      </c>
      <c r="G12242" s="2">
        <v>-0.94190868439196895</v>
      </c>
      <c r="H12242" s="2">
        <v>-0.89770663438874498</v>
      </c>
    </row>
    <row r="12243" spans="1:8" x14ac:dyDescent="0.2">
      <c r="A12243" s="2" t="s">
        <v>23897</v>
      </c>
      <c r="B12243" s="2" t="s">
        <v>23898</v>
      </c>
      <c r="C12243" s="2" t="s">
        <v>19629</v>
      </c>
      <c r="D12243" s="2" t="s">
        <v>19630</v>
      </c>
      <c r="E12243" s="55">
        <v>1.90467533167648E-5</v>
      </c>
      <c r="F12243" s="2">
        <v>-5.5423884050497703E-2</v>
      </c>
      <c r="G12243" s="2">
        <v>-0.94139553463575698</v>
      </c>
      <c r="H12243" s="2">
        <v>-0.89822306914712702</v>
      </c>
    </row>
    <row r="12244" spans="1:8" x14ac:dyDescent="0.2">
      <c r="A12244" s="2" t="s">
        <v>23899</v>
      </c>
      <c r="B12244" s="2" t="s">
        <v>23900</v>
      </c>
      <c r="C12244" s="2" t="s">
        <v>19629</v>
      </c>
      <c r="D12244" s="2" t="s">
        <v>19630</v>
      </c>
      <c r="E12244" s="55">
        <v>1.9041674587327899E-5</v>
      </c>
      <c r="F12244" s="2">
        <v>0.48654908033622302</v>
      </c>
      <c r="G12244" s="2">
        <v>0.94113044045553795</v>
      </c>
      <c r="H12244" s="2">
        <v>-0.89848975011896803</v>
      </c>
    </row>
    <row r="12245" spans="1:8" x14ac:dyDescent="0.2">
      <c r="A12245" s="2" t="s">
        <v>23901</v>
      </c>
      <c r="B12245" s="2" t="s">
        <v>23902</v>
      </c>
      <c r="C12245" s="2" t="s">
        <v>19629</v>
      </c>
      <c r="D12245" s="2" t="s">
        <v>19630</v>
      </c>
      <c r="E12245" s="55">
        <v>1.90335778944561E-5</v>
      </c>
      <c r="F12245" s="2">
        <v>-2.49737655493549E-2</v>
      </c>
      <c r="G12245" s="2">
        <v>-0.94070751697962696</v>
      </c>
      <c r="H12245" s="2">
        <v>-0.89891504962216895</v>
      </c>
    </row>
    <row r="12246" spans="1:8" x14ac:dyDescent="0.2">
      <c r="A12246" s="2" t="s">
        <v>23903</v>
      </c>
      <c r="B12246" s="2" t="s">
        <v>23904</v>
      </c>
      <c r="C12246" s="2" t="s">
        <v>19629</v>
      </c>
      <c r="D12246" s="2" t="s">
        <v>19630</v>
      </c>
      <c r="E12246" s="55">
        <v>1.9028619344330099E-5</v>
      </c>
      <c r="F12246" s="2">
        <v>-0.45418360875564001</v>
      </c>
      <c r="G12246" s="2">
        <v>-0.94044832878472295</v>
      </c>
      <c r="H12246" s="2">
        <v>-0.89917559948681702</v>
      </c>
    </row>
    <row r="12247" spans="1:8" x14ac:dyDescent="0.2">
      <c r="A12247" s="2" t="s">
        <v>23905</v>
      </c>
      <c r="B12247" s="2" t="s">
        <v>23906</v>
      </c>
      <c r="C12247" s="2" t="s">
        <v>19629</v>
      </c>
      <c r="D12247" s="2" t="s">
        <v>19630</v>
      </c>
      <c r="E12247" s="55">
        <v>1.9024786371169E-5</v>
      </c>
      <c r="F12247" s="2">
        <v>0.46248964529769299</v>
      </c>
      <c r="G12247" s="2">
        <v>0.94024788031961803</v>
      </c>
      <c r="H12247" s="2">
        <v>-0.89937705179257199</v>
      </c>
    </row>
    <row r="12248" spans="1:8" x14ac:dyDescent="0.2">
      <c r="A12248" s="2" t="s">
        <v>23907</v>
      </c>
      <c r="B12248" s="2" t="s">
        <v>23908</v>
      </c>
      <c r="C12248" s="2" t="s">
        <v>19629</v>
      </c>
      <c r="D12248" s="2" t="s">
        <v>19630</v>
      </c>
      <c r="E12248" s="55">
        <v>1.9017518072539402E-5</v>
      </c>
      <c r="F12248" s="2">
        <v>0.41333097712571598</v>
      </c>
      <c r="G12248" s="2">
        <v>0.93986755032325398</v>
      </c>
      <c r="H12248" s="2">
        <v>-0.89975916843354697</v>
      </c>
    </row>
    <row r="12249" spans="1:8" x14ac:dyDescent="0.2">
      <c r="A12249" s="2" t="s">
        <v>23909</v>
      </c>
      <c r="B12249" s="2" t="s">
        <v>23910</v>
      </c>
      <c r="C12249" s="2" t="s">
        <v>19629</v>
      </c>
      <c r="D12249" s="2" t="s">
        <v>19630</v>
      </c>
      <c r="E12249" s="55">
        <v>1.9012265770279601E-5</v>
      </c>
      <c r="F12249" s="2">
        <v>2.0579564761340801E-2</v>
      </c>
      <c r="G12249" s="2">
        <v>0.93959252550585004</v>
      </c>
      <c r="H12249" s="2">
        <v>-0.90003538889599699</v>
      </c>
    </row>
    <row r="12250" spans="1:8" x14ac:dyDescent="0.2">
      <c r="A12250" s="2" t="s">
        <v>23911</v>
      </c>
      <c r="B12250" s="2" t="s">
        <v>23912</v>
      </c>
      <c r="C12250" s="2" t="s">
        <v>19629</v>
      </c>
      <c r="D12250" s="2" t="s">
        <v>19630</v>
      </c>
      <c r="E12250" s="55">
        <v>1.9006294708634501E-5</v>
      </c>
      <c r="F12250" s="2">
        <v>0.47551271287493702</v>
      </c>
      <c r="G12250" s="2">
        <v>0.93927967433055004</v>
      </c>
      <c r="H12250" s="2">
        <v>-0.90034950188086404</v>
      </c>
    </row>
    <row r="12251" spans="1:8" x14ac:dyDescent="0.2">
      <c r="A12251" s="2" t="s">
        <v>23913</v>
      </c>
      <c r="B12251" s="2" t="s">
        <v>23914</v>
      </c>
      <c r="C12251" s="2" t="s">
        <v>19629</v>
      </c>
      <c r="D12251" s="2" t="s">
        <v>19630</v>
      </c>
      <c r="E12251" s="55">
        <v>1.89917426937081E-5</v>
      </c>
      <c r="F12251" s="2">
        <v>0.135908559204338</v>
      </c>
      <c r="G12251" s="2">
        <v>0.93851637883353001</v>
      </c>
      <c r="H12251" s="2">
        <v>-0.90111543699572605</v>
      </c>
    </row>
    <row r="12252" spans="1:8" x14ac:dyDescent="0.2">
      <c r="A12252" s="2" t="s">
        <v>23915</v>
      </c>
      <c r="B12252" s="2" t="s">
        <v>23916</v>
      </c>
      <c r="C12252" s="2" t="s">
        <v>19629</v>
      </c>
      <c r="D12252" s="2" t="s">
        <v>19630</v>
      </c>
      <c r="E12252" s="55">
        <v>1.89890179751462E-5</v>
      </c>
      <c r="F12252" s="2">
        <v>0.36494111424556203</v>
      </c>
      <c r="G12252" s="2">
        <v>0.93837332536964002</v>
      </c>
      <c r="H12252" s="2">
        <v>-0.90125891587923801</v>
      </c>
    </row>
    <row r="12253" spans="1:8" x14ac:dyDescent="0.2">
      <c r="A12253" s="2" t="s">
        <v>23917</v>
      </c>
      <c r="B12253" s="2" t="s">
        <v>23918</v>
      </c>
      <c r="C12253" s="2" t="s">
        <v>19629</v>
      </c>
      <c r="D12253" s="2" t="s">
        <v>19630</v>
      </c>
      <c r="E12253" s="55">
        <v>1.8985632169843398E-5</v>
      </c>
      <c r="F12253" s="2">
        <v>-0.45717045219534402</v>
      </c>
      <c r="G12253" s="2">
        <v>-0.93819550445216404</v>
      </c>
      <c r="H12253" s="2">
        <v>-0.90143723511875196</v>
      </c>
    </row>
    <row r="12254" spans="1:8" x14ac:dyDescent="0.2">
      <c r="A12254" s="2" t="s">
        <v>23919</v>
      </c>
      <c r="B12254" s="2" t="s">
        <v>23920</v>
      </c>
      <c r="C12254" s="2" t="s">
        <v>19629</v>
      </c>
      <c r="D12254" s="2" t="s">
        <v>19630</v>
      </c>
      <c r="E12254" s="55">
        <v>1.8985416542438598E-5</v>
      </c>
      <c r="F12254" s="2">
        <v>0.46721972050882599</v>
      </c>
      <c r="G12254" s="2">
        <v>0.938184177588405</v>
      </c>
      <c r="H12254" s="2">
        <v>-0.90144859257982002</v>
      </c>
    </row>
    <row r="12255" spans="1:8" x14ac:dyDescent="0.2">
      <c r="A12255" s="2" t="s">
        <v>23921</v>
      </c>
      <c r="B12255" s="2" t="s">
        <v>23922</v>
      </c>
      <c r="C12255" s="2" t="s">
        <v>19629</v>
      </c>
      <c r="D12255" s="2" t="s">
        <v>19630</v>
      </c>
      <c r="E12255" s="55">
        <v>1.89744422152138E-5</v>
      </c>
      <c r="F12255" s="2">
        <v>0.26768279626918401</v>
      </c>
      <c r="G12255" s="2">
        <v>0.937607347512037</v>
      </c>
      <c r="H12255" s="2">
        <v>-0.90202679955229803</v>
      </c>
    </row>
    <row r="12256" spans="1:8" x14ac:dyDescent="0.2">
      <c r="A12256" s="2" t="s">
        <v>23923</v>
      </c>
      <c r="B12256" s="2" t="s">
        <v>23924</v>
      </c>
      <c r="C12256" s="2" t="s">
        <v>19629</v>
      </c>
      <c r="D12256" s="2" t="s">
        <v>19630</v>
      </c>
      <c r="E12256" s="55">
        <v>1.8972861703825401E-5</v>
      </c>
      <c r="F12256" s="2">
        <v>0.133621242958958</v>
      </c>
      <c r="G12256" s="2">
        <v>0.93752421630276095</v>
      </c>
      <c r="H12256" s="2">
        <v>-0.90211009987822599</v>
      </c>
    </row>
    <row r="12257" spans="1:8" x14ac:dyDescent="0.2">
      <c r="A12257" s="2" t="s">
        <v>23925</v>
      </c>
      <c r="B12257" s="2"/>
      <c r="C12257" s="2" t="s">
        <v>19629</v>
      </c>
      <c r="D12257" s="2" t="s">
        <v>19630</v>
      </c>
      <c r="E12257" s="55">
        <v>1.89706886387642E-5</v>
      </c>
      <c r="F12257" s="2">
        <v>-0.70009613258792303</v>
      </c>
      <c r="G12257" s="2">
        <v>-0.93740989480479997</v>
      </c>
      <c r="H12257" s="2">
        <v>-0.90222464188167795</v>
      </c>
    </row>
    <row r="12258" spans="1:8" x14ac:dyDescent="0.2">
      <c r="A12258" s="2" t="s">
        <v>23926</v>
      </c>
      <c r="B12258" s="2" t="s">
        <v>23927</v>
      </c>
      <c r="C12258" s="2" t="s">
        <v>19629</v>
      </c>
      <c r="D12258" s="2" t="s">
        <v>19630</v>
      </c>
      <c r="E12258" s="55">
        <v>1.8957451873302599E-5</v>
      </c>
      <c r="F12258" s="2">
        <v>-1.78356176445582E-2</v>
      </c>
      <c r="G12258" s="2">
        <v>-0.93671294512693903</v>
      </c>
      <c r="H12258" s="2">
        <v>-0.90292263370237702</v>
      </c>
    </row>
    <row r="12259" spans="1:8" x14ac:dyDescent="0.2">
      <c r="A12259" s="2" t="s">
        <v>23928</v>
      </c>
      <c r="B12259" s="2" t="s">
        <v>23929</v>
      </c>
      <c r="C12259" s="2" t="s">
        <v>19629</v>
      </c>
      <c r="D12259" s="2" t="s">
        <v>19630</v>
      </c>
      <c r="E12259" s="55">
        <v>1.8945820914662001E-5</v>
      </c>
      <c r="F12259" s="2">
        <v>0.31447412639063499</v>
      </c>
      <c r="G12259" s="2">
        <v>0.93609971481199905</v>
      </c>
      <c r="H12259" s="2">
        <v>-0.90353635163127599</v>
      </c>
    </row>
    <row r="12260" spans="1:8" x14ac:dyDescent="0.2">
      <c r="A12260" s="2" t="s">
        <v>23930</v>
      </c>
      <c r="B12260" s="2" t="s">
        <v>23931</v>
      </c>
      <c r="C12260" s="2" t="s">
        <v>19629</v>
      </c>
      <c r="D12260" s="2" t="s">
        <v>19630</v>
      </c>
      <c r="E12260" s="55">
        <v>1.89390988397653E-5</v>
      </c>
      <c r="F12260" s="2">
        <v>0.62866449850445205</v>
      </c>
      <c r="G12260" s="2">
        <v>0.93574494528199204</v>
      </c>
      <c r="H12260" s="2">
        <v>-0.90389121974313902</v>
      </c>
    </row>
    <row r="12261" spans="1:8" x14ac:dyDescent="0.2">
      <c r="A12261" s="2" t="s">
        <v>23932</v>
      </c>
      <c r="B12261" s="2" t="s">
        <v>23933</v>
      </c>
      <c r="C12261" s="2" t="s">
        <v>19629</v>
      </c>
      <c r="D12261" s="2" t="s">
        <v>19630</v>
      </c>
      <c r="E12261" s="55">
        <v>1.89316045733356E-5</v>
      </c>
      <c r="F12261" s="2">
        <v>0.27915379835773702</v>
      </c>
      <c r="G12261" s="2">
        <v>0.93534911475959004</v>
      </c>
      <c r="H12261" s="2">
        <v>-0.90428700148714802</v>
      </c>
    </row>
    <row r="12262" spans="1:8" x14ac:dyDescent="0.2">
      <c r="A12262" s="2" t="s">
        <v>23934</v>
      </c>
      <c r="B12262" s="2" t="s">
        <v>23935</v>
      </c>
      <c r="C12262" s="2" t="s">
        <v>19629</v>
      </c>
      <c r="D12262" s="2" t="s">
        <v>19630</v>
      </c>
      <c r="E12262" s="55">
        <v>1.8926289640064399E-5</v>
      </c>
      <c r="F12262" s="2">
        <v>1.8743685382476099E-2</v>
      </c>
      <c r="G12262" s="2">
        <v>0.93506819519430495</v>
      </c>
      <c r="H12262" s="2">
        <v>-0.90456778484218903</v>
      </c>
    </row>
    <row r="12263" spans="1:8" x14ac:dyDescent="0.2">
      <c r="A12263" s="2" t="s">
        <v>23936</v>
      </c>
      <c r="B12263" s="2" t="s">
        <v>23937</v>
      </c>
      <c r="C12263" s="2" t="s">
        <v>19629</v>
      </c>
      <c r="D12263" s="2" t="s">
        <v>19630</v>
      </c>
      <c r="E12263" s="55">
        <v>1.8923370282863899E-5</v>
      </c>
      <c r="F12263" s="2">
        <v>-1.7294513542585401E-2</v>
      </c>
      <c r="G12263" s="2">
        <v>-0.93491382374850396</v>
      </c>
      <c r="H12263" s="2">
        <v>-0.90472204552895896</v>
      </c>
    </row>
    <row r="12264" spans="1:8" x14ac:dyDescent="0.2">
      <c r="A12264" s="2" t="s">
        <v>23938</v>
      </c>
      <c r="B12264" s="2" t="s">
        <v>23939</v>
      </c>
      <c r="C12264" s="2" t="s">
        <v>19629</v>
      </c>
      <c r="D12264" s="2" t="s">
        <v>19630</v>
      </c>
      <c r="E12264" s="55">
        <v>1.8907854435368199E-5</v>
      </c>
      <c r="F12264" s="2">
        <v>1.02914099622493</v>
      </c>
      <c r="G12264" s="2">
        <v>0.934092539521723</v>
      </c>
      <c r="H12264" s="2">
        <v>-0.90554231230317594</v>
      </c>
    </row>
    <row r="12265" spans="1:8" x14ac:dyDescent="0.2">
      <c r="A12265" s="2" t="s">
        <v>23940</v>
      </c>
      <c r="B12265" s="2" t="s">
        <v>23941</v>
      </c>
      <c r="C12265" s="2" t="s">
        <v>19629</v>
      </c>
      <c r="D12265" s="2" t="s">
        <v>19630</v>
      </c>
      <c r="E12265" s="55">
        <v>1.8886702133902301E-5</v>
      </c>
      <c r="F12265" s="2">
        <v>-8.17765283727315E-2</v>
      </c>
      <c r="G12265" s="2">
        <v>-0.93297065401371204</v>
      </c>
      <c r="H12265" s="2">
        <v>-0.906661642999402</v>
      </c>
    </row>
    <row r="12266" spans="1:8" x14ac:dyDescent="0.2">
      <c r="A12266" s="2" t="s">
        <v>23942</v>
      </c>
      <c r="B12266" s="2" t="s">
        <v>23943</v>
      </c>
      <c r="C12266" s="2" t="s">
        <v>19629</v>
      </c>
      <c r="D12266" s="2" t="s">
        <v>19630</v>
      </c>
      <c r="E12266" s="55">
        <v>1.8884271118846399E-5</v>
      </c>
      <c r="F12266" s="2">
        <v>1.25390280613243E-2</v>
      </c>
      <c r="G12266" s="2">
        <v>0.93284154972286404</v>
      </c>
      <c r="H12266" s="2">
        <v>-0.90679036698087501</v>
      </c>
    </row>
    <row r="12267" spans="1:8" x14ac:dyDescent="0.2">
      <c r="A12267" s="2" t="s">
        <v>23944</v>
      </c>
      <c r="B12267" s="2" t="s">
        <v>23945</v>
      </c>
      <c r="C12267" s="2" t="s">
        <v>19629</v>
      </c>
      <c r="D12267" s="2" t="s">
        <v>19630</v>
      </c>
      <c r="E12267" s="55">
        <v>1.8883859084439801E-5</v>
      </c>
      <c r="F12267" s="2">
        <v>-1.9817640144464899E-2</v>
      </c>
      <c r="G12267" s="2">
        <v>-0.932819664329258</v>
      </c>
      <c r="H12267" s="2">
        <v>-0.90681218613966996</v>
      </c>
    </row>
    <row r="12268" spans="1:8" x14ac:dyDescent="0.2">
      <c r="A12268" s="2" t="s">
        <v>23946</v>
      </c>
      <c r="B12268" s="2" t="s">
        <v>23947</v>
      </c>
      <c r="C12268" s="2" t="s">
        <v>19629</v>
      </c>
      <c r="D12268" s="2" t="s">
        <v>19630</v>
      </c>
      <c r="E12268" s="55">
        <v>1.8877266823258399E-5</v>
      </c>
      <c r="F12268" s="2">
        <v>0.17412922672943601</v>
      </c>
      <c r="G12268" s="2">
        <v>0.93246937857378098</v>
      </c>
      <c r="H12268" s="2">
        <v>-0.90716134211139199</v>
      </c>
    </row>
    <row r="12269" spans="1:8" x14ac:dyDescent="0.2">
      <c r="A12269" s="2" t="s">
        <v>23948</v>
      </c>
      <c r="B12269" s="2" t="s">
        <v>23949</v>
      </c>
      <c r="C12269" s="2" t="s">
        <v>19629</v>
      </c>
      <c r="D12269" s="2" t="s">
        <v>19630</v>
      </c>
      <c r="E12269" s="55">
        <v>1.88643961979151E-5</v>
      </c>
      <c r="F12269" s="2">
        <v>-0.10663676516697899</v>
      </c>
      <c r="G12269" s="2">
        <v>-0.93178475373021497</v>
      </c>
      <c r="H12269" s="2">
        <v>-0.90784338019812205</v>
      </c>
    </row>
    <row r="12270" spans="1:8" x14ac:dyDescent="0.2">
      <c r="A12270" s="2" t="s">
        <v>23950</v>
      </c>
      <c r="B12270" s="2" t="s">
        <v>23951</v>
      </c>
      <c r="C12270" s="2" t="s">
        <v>19629</v>
      </c>
      <c r="D12270" s="2" t="s">
        <v>19630</v>
      </c>
      <c r="E12270" s="55">
        <v>1.8864233959248199E-5</v>
      </c>
      <c r="F12270" s="2">
        <v>0.56704126677161504</v>
      </c>
      <c r="G12270" s="2">
        <v>0.93177611760357903</v>
      </c>
      <c r="H12270" s="2">
        <v>-0.90785198049500604</v>
      </c>
    </row>
    <row r="12271" spans="1:8" x14ac:dyDescent="0.2">
      <c r="A12271" s="2" t="s">
        <v>23952</v>
      </c>
      <c r="B12271" s="2" t="s">
        <v>23953</v>
      </c>
      <c r="C12271" s="2" t="s">
        <v>19629</v>
      </c>
      <c r="D12271" s="2" t="s">
        <v>19630</v>
      </c>
      <c r="E12271" s="55">
        <v>1.88633981299535E-5</v>
      </c>
      <c r="F12271" s="2">
        <v>-0.27079456496293602</v>
      </c>
      <c r="G12271" s="2">
        <v>-0.93173162313882096</v>
      </c>
      <c r="H12271" s="2">
        <v>-0.90789628909686204</v>
      </c>
    </row>
    <row r="12272" spans="1:8" x14ac:dyDescent="0.2">
      <c r="A12272" s="2" t="s">
        <v>23954</v>
      </c>
      <c r="B12272" s="2" t="s">
        <v>23955</v>
      </c>
      <c r="C12272" s="2" t="s">
        <v>19629</v>
      </c>
      <c r="D12272" s="2" t="s">
        <v>19630</v>
      </c>
      <c r="E12272" s="55">
        <v>1.8860417093535802E-5</v>
      </c>
      <c r="F12272" s="2">
        <v>-0.17793972166014099</v>
      </c>
      <c r="G12272" s="2">
        <v>-0.93157289754081996</v>
      </c>
      <c r="H12272" s="2">
        <v>-0.90805433442696704</v>
      </c>
    </row>
    <row r="12273" spans="1:8" x14ac:dyDescent="0.2">
      <c r="A12273" s="2" t="s">
        <v>23956</v>
      </c>
      <c r="B12273" s="2" t="s">
        <v>23957</v>
      </c>
      <c r="C12273" s="2" t="s">
        <v>19629</v>
      </c>
      <c r="D12273" s="2" t="s">
        <v>19630</v>
      </c>
      <c r="E12273" s="55">
        <v>1.8857116937831501E-5</v>
      </c>
      <c r="F12273" s="2">
        <v>-4.9348205059651699E-2</v>
      </c>
      <c r="G12273" s="2">
        <v>-0.93139711958396398</v>
      </c>
      <c r="H12273" s="2">
        <v>-0.90822932761203001</v>
      </c>
    </row>
    <row r="12274" spans="1:8" x14ac:dyDescent="0.2">
      <c r="A12274" s="2" t="s">
        <v>23958</v>
      </c>
      <c r="B12274" s="2" t="s">
        <v>23959</v>
      </c>
      <c r="C12274" s="2" t="s">
        <v>19629</v>
      </c>
      <c r="D12274" s="2" t="s">
        <v>19630</v>
      </c>
      <c r="E12274" s="55">
        <v>1.8856366491015599E-5</v>
      </c>
      <c r="F12274" s="2">
        <v>0.418346373315159</v>
      </c>
      <c r="G12274" s="2">
        <v>0.93135713921519203</v>
      </c>
      <c r="H12274" s="2">
        <v>-0.90826912487629696</v>
      </c>
    </row>
    <row r="12275" spans="1:8" x14ac:dyDescent="0.2">
      <c r="A12275" s="2" t="s">
        <v>23960</v>
      </c>
      <c r="B12275" s="2" t="s">
        <v>23961</v>
      </c>
      <c r="C12275" s="2" t="s">
        <v>19629</v>
      </c>
      <c r="D12275" s="2" t="s">
        <v>19630</v>
      </c>
      <c r="E12275" s="55">
        <v>1.8853933062668E-5</v>
      </c>
      <c r="F12275" s="2">
        <v>-0.32046820148535698</v>
      </c>
      <c r="G12275" s="2">
        <v>-0.93122747452933896</v>
      </c>
      <c r="H12275" s="2">
        <v>-0.90839818396124605</v>
      </c>
    </row>
    <row r="12276" spans="1:8" x14ac:dyDescent="0.2">
      <c r="A12276" s="2" t="s">
        <v>23962</v>
      </c>
      <c r="B12276" s="2" t="s">
        <v>23963</v>
      </c>
      <c r="C12276" s="2" t="s">
        <v>19629</v>
      </c>
      <c r="D12276" s="2" t="s">
        <v>19630</v>
      </c>
      <c r="E12276" s="55">
        <v>1.8848100165391701E-5</v>
      </c>
      <c r="F12276" s="2">
        <v>0.80483164567555998</v>
      </c>
      <c r="G12276" s="2">
        <v>0.93091652819688597</v>
      </c>
      <c r="H12276" s="2">
        <v>-0.90870760480049995</v>
      </c>
    </row>
    <row r="12277" spans="1:8" x14ac:dyDescent="0.2">
      <c r="A12277" s="2" t="s">
        <v>23964</v>
      </c>
      <c r="B12277" s="2" t="s">
        <v>23965</v>
      </c>
      <c r="C12277" s="2" t="s">
        <v>19629</v>
      </c>
      <c r="D12277" s="2" t="s">
        <v>19630</v>
      </c>
      <c r="E12277" s="55">
        <v>1.8821861706985699E-5</v>
      </c>
      <c r="F12277" s="2">
        <v>0.25746749480665398</v>
      </c>
      <c r="G12277" s="2">
        <v>0.92951530092645296</v>
      </c>
      <c r="H12277" s="2">
        <v>-0.91010067563607899</v>
      </c>
    </row>
    <row r="12278" spans="1:8" x14ac:dyDescent="0.2">
      <c r="A12278" s="2" t="s">
        <v>23966</v>
      </c>
      <c r="B12278" s="2" t="s">
        <v>23967</v>
      </c>
      <c r="C12278" s="2" t="s">
        <v>19629</v>
      </c>
      <c r="D12278" s="2" t="s">
        <v>19630</v>
      </c>
      <c r="E12278" s="55">
        <v>1.88187057557076E-5</v>
      </c>
      <c r="F12278" s="2">
        <v>-4.4982798309537601E-2</v>
      </c>
      <c r="G12278" s="2">
        <v>-0.92934648781752804</v>
      </c>
      <c r="H12278" s="2">
        <v>-0.91026836446293002</v>
      </c>
    </row>
    <row r="12279" spans="1:8" x14ac:dyDescent="0.2">
      <c r="A12279" s="2" t="s">
        <v>23968</v>
      </c>
      <c r="B12279" s="2" t="s">
        <v>23969</v>
      </c>
      <c r="C12279" s="2" t="s">
        <v>19629</v>
      </c>
      <c r="D12279" s="2" t="s">
        <v>19630</v>
      </c>
      <c r="E12279" s="55">
        <v>1.8813916002336002E-5</v>
      </c>
      <c r="F12279" s="2">
        <v>0.37292362771936</v>
      </c>
      <c r="G12279" s="2">
        <v>0.92909016926009402</v>
      </c>
      <c r="H12279" s="2">
        <v>-0.91052291772785099</v>
      </c>
    </row>
    <row r="12280" spans="1:8" x14ac:dyDescent="0.2">
      <c r="A12280" s="2" t="s">
        <v>23970</v>
      </c>
      <c r="B12280" s="2" t="s">
        <v>23971</v>
      </c>
      <c r="C12280" s="2" t="s">
        <v>19629</v>
      </c>
      <c r="D12280" s="2" t="s">
        <v>19630</v>
      </c>
      <c r="E12280" s="55">
        <v>1.88019238094306E-5</v>
      </c>
      <c r="F12280" s="2">
        <v>0.52550293109910495</v>
      </c>
      <c r="G12280" s="2">
        <v>0.92844782286719196</v>
      </c>
      <c r="H12280" s="2">
        <v>-0.91116053174089595</v>
      </c>
    </row>
    <row r="12281" spans="1:8" x14ac:dyDescent="0.2">
      <c r="A12281" s="2" t="s">
        <v>23972</v>
      </c>
      <c r="B12281" s="2" t="s">
        <v>23973</v>
      </c>
      <c r="C12281" s="2" t="s">
        <v>19629</v>
      </c>
      <c r="D12281" s="2" t="s">
        <v>19630</v>
      </c>
      <c r="E12281" s="55">
        <v>1.87998790780464E-5</v>
      </c>
      <c r="F12281" s="2">
        <v>2.40554233731687E-2</v>
      </c>
      <c r="G12281" s="2">
        <v>0.928338214205784</v>
      </c>
      <c r="H12281" s="2">
        <v>-0.91126928883469405</v>
      </c>
    </row>
    <row r="12282" spans="1:8" x14ac:dyDescent="0.2">
      <c r="A12282" s="2" t="s">
        <v>23974</v>
      </c>
      <c r="B12282" s="2" t="s">
        <v>23975</v>
      </c>
      <c r="C12282" s="2" t="s">
        <v>19629</v>
      </c>
      <c r="D12282" s="2" t="s">
        <v>19630</v>
      </c>
      <c r="E12282" s="55">
        <v>1.8796627099804099E-5</v>
      </c>
      <c r="F12282" s="2">
        <v>0.41361028780640702</v>
      </c>
      <c r="G12282" s="2">
        <v>0.92816383935816904</v>
      </c>
      <c r="H12282" s="2">
        <v>-0.91144228247329895</v>
      </c>
    </row>
    <row r="12283" spans="1:8" x14ac:dyDescent="0.2">
      <c r="A12283" s="2" t="s">
        <v>23976</v>
      </c>
      <c r="B12283" s="2" t="s">
        <v>23977</v>
      </c>
      <c r="C12283" s="2" t="s">
        <v>19629</v>
      </c>
      <c r="D12283" s="2" t="s">
        <v>19630</v>
      </c>
      <c r="E12283" s="55">
        <v>1.87963507881638E-5</v>
      </c>
      <c r="F12283" s="2">
        <v>-0.89225815175206502</v>
      </c>
      <c r="G12283" s="2">
        <v>-0.92814902030123603</v>
      </c>
      <c r="H12283" s="2">
        <v>-0.91145698265145403</v>
      </c>
    </row>
    <row r="12284" spans="1:8" x14ac:dyDescent="0.2">
      <c r="A12284" s="2" t="s">
        <v>23978</v>
      </c>
      <c r="B12284" s="2" t="s">
        <v>23979</v>
      </c>
      <c r="C12284" s="2" t="s">
        <v>19629</v>
      </c>
      <c r="D12284" s="2" t="s">
        <v>19630</v>
      </c>
      <c r="E12284" s="55">
        <v>1.8794630552876301E-5</v>
      </c>
      <c r="F12284" s="2">
        <v>1.28192254956349E-2</v>
      </c>
      <c r="G12284" s="2">
        <v>0.92805675100740803</v>
      </c>
      <c r="H12284" s="2">
        <v>-0.91154850647892505</v>
      </c>
    </row>
    <row r="12285" spans="1:8" x14ac:dyDescent="0.2">
      <c r="A12285" s="2" t="s">
        <v>23980</v>
      </c>
      <c r="B12285" s="2" t="s">
        <v>23981</v>
      </c>
      <c r="C12285" s="2" t="s">
        <v>19629</v>
      </c>
      <c r="D12285" s="2" t="s">
        <v>19630</v>
      </c>
      <c r="E12285" s="55">
        <v>1.8794395703847198E-5</v>
      </c>
      <c r="F12285" s="2">
        <v>4.8590193634337399E-2</v>
      </c>
      <c r="G12285" s="2">
        <v>0.92804415290212205</v>
      </c>
      <c r="H12285" s="2">
        <v>-0.91156100209502799</v>
      </c>
    </row>
    <row r="12286" spans="1:8" x14ac:dyDescent="0.2">
      <c r="A12286" s="2" t="s">
        <v>23982</v>
      </c>
      <c r="B12286" s="2" t="s">
        <v>23983</v>
      </c>
      <c r="C12286" s="2" t="s">
        <v>19629</v>
      </c>
      <c r="D12286" s="2" t="s">
        <v>19630</v>
      </c>
      <c r="E12286" s="55">
        <v>1.8790878720031802E-5</v>
      </c>
      <c r="F12286" s="2">
        <v>0.33164378639806702</v>
      </c>
      <c r="G12286" s="2">
        <v>0.92785545055397001</v>
      </c>
      <c r="H12286" s="2">
        <v>-0.91174814899678203</v>
      </c>
    </row>
    <row r="12287" spans="1:8" x14ac:dyDescent="0.2">
      <c r="A12287" s="2" t="s">
        <v>23984</v>
      </c>
      <c r="B12287" s="2" t="s">
        <v>23985</v>
      </c>
      <c r="C12287" s="2" t="s">
        <v>19629</v>
      </c>
      <c r="D12287" s="2" t="s">
        <v>19630</v>
      </c>
      <c r="E12287" s="55">
        <v>1.8790826587511401E-5</v>
      </c>
      <c r="F12287" s="2">
        <v>-0.91561934687073299</v>
      </c>
      <c r="G12287" s="2">
        <v>-0.92785265285269203</v>
      </c>
      <c r="H12287" s="2">
        <v>-0.91175092335071195</v>
      </c>
    </row>
    <row r="12288" spans="1:8" x14ac:dyDescent="0.2">
      <c r="A12288" s="2" t="s">
        <v>23986</v>
      </c>
      <c r="B12288" s="2" t="s">
        <v>23987</v>
      </c>
      <c r="C12288" s="2" t="s">
        <v>19629</v>
      </c>
      <c r="D12288" s="2" t="s">
        <v>19630</v>
      </c>
      <c r="E12288" s="55">
        <v>1.8787062578851099E-5</v>
      </c>
      <c r="F12288" s="2">
        <v>-1.59409621159128E-2</v>
      </c>
      <c r="G12288" s="2">
        <v>-0.92765061364397805</v>
      </c>
      <c r="H12288" s="2">
        <v>-0.91195125438833402</v>
      </c>
    </row>
    <row r="12289" spans="1:8" x14ac:dyDescent="0.2">
      <c r="A12289" s="2" t="s">
        <v>23988</v>
      </c>
      <c r="B12289" s="2" t="s">
        <v>23989</v>
      </c>
      <c r="C12289" s="2" t="s">
        <v>19629</v>
      </c>
      <c r="D12289" s="2" t="s">
        <v>19630</v>
      </c>
      <c r="E12289" s="55">
        <v>1.8771039835274599E-5</v>
      </c>
      <c r="F12289" s="2">
        <v>0.94147583378500799</v>
      </c>
      <c r="G12289" s="2">
        <v>0.92678962076150595</v>
      </c>
      <c r="H12289" s="2">
        <v>-0.91280447877704896</v>
      </c>
    </row>
    <row r="12290" spans="1:8" x14ac:dyDescent="0.2">
      <c r="A12290" s="2" t="s">
        <v>23990</v>
      </c>
      <c r="B12290" s="2" t="s">
        <v>23991</v>
      </c>
      <c r="C12290" s="2" t="s">
        <v>19629</v>
      </c>
      <c r="D12290" s="2" t="s">
        <v>19630</v>
      </c>
      <c r="E12290" s="55">
        <v>1.87671542954959E-5</v>
      </c>
      <c r="F12290" s="2">
        <v>-6.1335984687872901E-2</v>
      </c>
      <c r="G12290" s="2">
        <v>-0.92658059734548204</v>
      </c>
      <c r="H12290" s="2">
        <v>-0.91301149671548198</v>
      </c>
    </row>
    <row r="12291" spans="1:8" x14ac:dyDescent="0.2">
      <c r="A12291" s="2" t="s">
        <v>23992</v>
      </c>
      <c r="B12291" s="2" t="s">
        <v>23993</v>
      </c>
      <c r="C12291" s="2" t="s">
        <v>19629</v>
      </c>
      <c r="D12291" s="2" t="s">
        <v>19630</v>
      </c>
      <c r="E12291" s="55">
        <v>1.87652385023052E-5</v>
      </c>
      <c r="F12291" s="2">
        <v>0.39945496464527602</v>
      </c>
      <c r="G12291" s="2">
        <v>0.92647750356164504</v>
      </c>
      <c r="H12291" s="2">
        <v>-0.91311358416985999</v>
      </c>
    </row>
    <row r="12292" spans="1:8" x14ac:dyDescent="0.2">
      <c r="A12292" s="2" t="s">
        <v>23994</v>
      </c>
      <c r="B12292" s="2" t="s">
        <v>23995</v>
      </c>
      <c r="C12292" s="2" t="s">
        <v>19629</v>
      </c>
      <c r="D12292" s="2" t="s">
        <v>19630</v>
      </c>
      <c r="E12292" s="55">
        <v>1.8756918147899599E-5</v>
      </c>
      <c r="F12292" s="2">
        <v>0.18894225357956501</v>
      </c>
      <c r="G12292" s="2">
        <v>0.92602950840589904</v>
      </c>
      <c r="H12292" s="2">
        <v>-0.91355707437931999</v>
      </c>
    </row>
    <row r="12293" spans="1:8" x14ac:dyDescent="0.2">
      <c r="A12293" s="2" t="s">
        <v>23996</v>
      </c>
      <c r="B12293" s="2" t="s">
        <v>23997</v>
      </c>
      <c r="C12293" s="2" t="s">
        <v>19629</v>
      </c>
      <c r="D12293" s="2" t="s">
        <v>19630</v>
      </c>
      <c r="E12293" s="55">
        <v>1.8744224995259601E-5</v>
      </c>
      <c r="F12293" s="2">
        <v>1.46533142176495</v>
      </c>
      <c r="G12293" s="2">
        <v>0.92534526628125902</v>
      </c>
      <c r="H12293" s="2">
        <v>-0.91423402190932401</v>
      </c>
    </row>
    <row r="12294" spans="1:8" x14ac:dyDescent="0.2">
      <c r="A12294" s="2" t="s">
        <v>23998</v>
      </c>
      <c r="B12294" s="2" t="s">
        <v>23999</v>
      </c>
      <c r="C12294" s="2" t="s">
        <v>19629</v>
      </c>
      <c r="D12294" s="2" t="s">
        <v>19630</v>
      </c>
      <c r="E12294" s="55">
        <v>1.8737016379444202E-5</v>
      </c>
      <c r="F12294" s="2">
        <v>5.24253948022625E-2</v>
      </c>
      <c r="G12294" s="2">
        <v>0.92495624393204001</v>
      </c>
      <c r="H12294" s="2">
        <v>-0.914618673837444</v>
      </c>
    </row>
    <row r="12295" spans="1:8" x14ac:dyDescent="0.2">
      <c r="A12295" s="2" t="s">
        <v>24000</v>
      </c>
      <c r="B12295" s="2" t="s">
        <v>24001</v>
      </c>
      <c r="C12295" s="2" t="s">
        <v>19629</v>
      </c>
      <c r="D12295" s="2" t="s">
        <v>19630</v>
      </c>
      <c r="E12295" s="55">
        <v>1.8736947252073799E-5</v>
      </c>
      <c r="F12295" s="2">
        <v>0.50000598306209598</v>
      </c>
      <c r="G12295" s="2">
        <v>0.92495251186406902</v>
      </c>
      <c r="H12295" s="2">
        <v>-0.91462236319469403</v>
      </c>
    </row>
    <row r="12296" spans="1:8" x14ac:dyDescent="0.2">
      <c r="A12296" s="2" t="s">
        <v>24002</v>
      </c>
      <c r="B12296" s="2" t="s">
        <v>24003</v>
      </c>
      <c r="C12296" s="2" t="s">
        <v>19629</v>
      </c>
      <c r="D12296" s="2" t="s">
        <v>19630</v>
      </c>
      <c r="E12296" s="55">
        <v>1.8736451096290599E-5</v>
      </c>
      <c r="F12296" s="2">
        <v>-6.6324610389036295E-2</v>
      </c>
      <c r="G12296" s="2">
        <v>-0.92492572443950505</v>
      </c>
      <c r="H12296" s="2">
        <v>-0.91464884362038001</v>
      </c>
    </row>
    <row r="12297" spans="1:8" x14ac:dyDescent="0.2">
      <c r="A12297" s="2" t="s">
        <v>24004</v>
      </c>
      <c r="B12297" s="2" t="s">
        <v>24005</v>
      </c>
      <c r="C12297" s="2" t="s">
        <v>19629</v>
      </c>
      <c r="D12297" s="2" t="s">
        <v>19630</v>
      </c>
      <c r="E12297" s="55">
        <v>1.8736280653075502E-5</v>
      </c>
      <c r="F12297" s="2">
        <v>-2.0667642796182599E-2</v>
      </c>
      <c r="G12297" s="2">
        <v>-0.92491652187926998</v>
      </c>
      <c r="H12297" s="2">
        <v>-0.914657940537138</v>
      </c>
    </row>
    <row r="12298" spans="1:8" x14ac:dyDescent="0.2">
      <c r="A12298" s="2" t="s">
        <v>24006</v>
      </c>
      <c r="B12298" s="2"/>
      <c r="C12298" s="2" t="s">
        <v>19629</v>
      </c>
      <c r="D12298" s="2" t="s">
        <v>19630</v>
      </c>
      <c r="E12298" s="55">
        <v>1.8720220834489401E-5</v>
      </c>
      <c r="F12298" s="2">
        <v>-0.43189343947910103</v>
      </c>
      <c r="G12298" s="2">
        <v>-0.92404863352307098</v>
      </c>
      <c r="H12298" s="2">
        <v>-0.91551545893573205</v>
      </c>
    </row>
    <row r="12299" spans="1:8" x14ac:dyDescent="0.2">
      <c r="A12299" s="2" t="s">
        <v>24007</v>
      </c>
      <c r="B12299" s="2" t="s">
        <v>24008</v>
      </c>
      <c r="C12299" s="2" t="s">
        <v>19629</v>
      </c>
      <c r="D12299" s="2" t="s">
        <v>19630</v>
      </c>
      <c r="E12299" s="55">
        <v>1.87186864257782E-5</v>
      </c>
      <c r="F12299" s="2">
        <v>-6.22527172730006E-2</v>
      </c>
      <c r="G12299" s="2">
        <v>-0.92396563092071604</v>
      </c>
      <c r="H12299" s="2">
        <v>-0.91559742760534002</v>
      </c>
    </row>
    <row r="12300" spans="1:8" x14ac:dyDescent="0.2">
      <c r="A12300" s="2" t="s">
        <v>24009</v>
      </c>
      <c r="B12300" s="2" t="s">
        <v>24010</v>
      </c>
      <c r="C12300" s="2" t="s">
        <v>19629</v>
      </c>
      <c r="D12300" s="2" t="s">
        <v>19630</v>
      </c>
      <c r="E12300" s="55">
        <v>1.8717744720064801E-5</v>
      </c>
      <c r="F12300" s="2">
        <v>-0.26975111183878397</v>
      </c>
      <c r="G12300" s="2">
        <v>-0.92391468304330004</v>
      </c>
      <c r="H12300" s="2">
        <v>-0.91564773719699399</v>
      </c>
    </row>
    <row r="12301" spans="1:8" x14ac:dyDescent="0.2">
      <c r="A12301" s="2" t="s">
        <v>24011</v>
      </c>
      <c r="B12301" s="2" t="s">
        <v>24012</v>
      </c>
      <c r="C12301" s="2" t="s">
        <v>19629</v>
      </c>
      <c r="D12301" s="2" t="s">
        <v>19630</v>
      </c>
      <c r="E12301" s="55">
        <v>1.87053218182464E-5</v>
      </c>
      <c r="F12301" s="2">
        <v>2.3784260227339499E-2</v>
      </c>
      <c r="G12301" s="2">
        <v>0.92324207961388705</v>
      </c>
      <c r="H12301" s="2">
        <v>-0.91631165404527004</v>
      </c>
    </row>
    <row r="12302" spans="1:8" x14ac:dyDescent="0.2">
      <c r="A12302" s="2" t="s">
        <v>24013</v>
      </c>
      <c r="B12302" s="2" t="s">
        <v>24014</v>
      </c>
      <c r="C12302" s="2" t="s">
        <v>19629</v>
      </c>
      <c r="D12302" s="2" t="s">
        <v>19630</v>
      </c>
      <c r="E12302" s="55">
        <v>1.8699893685858401E-5</v>
      </c>
      <c r="F12302" s="2">
        <v>-8.0741749177376795E-2</v>
      </c>
      <c r="G12302" s="2">
        <v>-0.92294789427401003</v>
      </c>
      <c r="H12302" s="2">
        <v>-0.91660188803582299</v>
      </c>
    </row>
    <row r="12303" spans="1:8" x14ac:dyDescent="0.2">
      <c r="A12303" s="2" t="s">
        <v>24015</v>
      </c>
      <c r="B12303" s="2" t="s">
        <v>24016</v>
      </c>
      <c r="C12303" s="2" t="s">
        <v>19629</v>
      </c>
      <c r="D12303" s="2" t="s">
        <v>19630</v>
      </c>
      <c r="E12303" s="55">
        <v>1.8693611848474801E-5</v>
      </c>
      <c r="F12303" s="2">
        <v>0.45201719222647802</v>
      </c>
      <c r="G12303" s="2">
        <v>0.92260721741694696</v>
      </c>
      <c r="H12303" s="2">
        <v>-0.91693787351551104</v>
      </c>
    </row>
    <row r="12304" spans="1:8" x14ac:dyDescent="0.2">
      <c r="A12304" s="2" t="s">
        <v>24017</v>
      </c>
      <c r="B12304" s="2" t="s">
        <v>24018</v>
      </c>
      <c r="C12304" s="2" t="s">
        <v>19629</v>
      </c>
      <c r="D12304" s="2" t="s">
        <v>19630</v>
      </c>
      <c r="E12304" s="55">
        <v>1.8692221022353899E-5</v>
      </c>
      <c r="F12304" s="2">
        <v>0.411597614089382</v>
      </c>
      <c r="G12304" s="2">
        <v>0.92253175758808403</v>
      </c>
      <c r="H12304" s="2">
        <v>-0.91701227742517799</v>
      </c>
    </row>
    <row r="12305" spans="1:8" x14ac:dyDescent="0.2">
      <c r="A12305" s="2" t="s">
        <v>24019</v>
      </c>
      <c r="B12305" s="2" t="s">
        <v>24020</v>
      </c>
      <c r="C12305" s="2" t="s">
        <v>19629</v>
      </c>
      <c r="D12305" s="2" t="s">
        <v>19630</v>
      </c>
      <c r="E12305" s="55">
        <v>1.86825498295073E-5</v>
      </c>
      <c r="F12305" s="2">
        <v>-1.28122820856558E-2</v>
      </c>
      <c r="G12305" s="2">
        <v>-0.92200671692787795</v>
      </c>
      <c r="H12305" s="2">
        <v>-0.91752980263975203</v>
      </c>
    </row>
    <row r="12306" spans="1:8" x14ac:dyDescent="0.2">
      <c r="A12306" s="2" t="s">
        <v>24021</v>
      </c>
      <c r="B12306" s="2" t="s">
        <v>24022</v>
      </c>
      <c r="C12306" s="2" t="s">
        <v>19629</v>
      </c>
      <c r="D12306" s="2" t="s">
        <v>19630</v>
      </c>
      <c r="E12306" s="55">
        <v>1.8668595114901299E-5</v>
      </c>
      <c r="F12306" s="2">
        <v>-0.25466953338364501</v>
      </c>
      <c r="G12306" s="2">
        <v>-0.92124812046369398</v>
      </c>
      <c r="H12306" s="2">
        <v>-0.91827702017442303</v>
      </c>
    </row>
    <row r="12307" spans="1:8" x14ac:dyDescent="0.2">
      <c r="A12307" s="2" t="s">
        <v>24023</v>
      </c>
      <c r="B12307" s="2" t="s">
        <v>24024</v>
      </c>
      <c r="C12307" s="2" t="s">
        <v>19629</v>
      </c>
      <c r="D12307" s="2" t="s">
        <v>19630</v>
      </c>
      <c r="E12307" s="55">
        <v>1.866686130092E-5</v>
      </c>
      <c r="F12307" s="2">
        <v>0.259942872700267</v>
      </c>
      <c r="G12307" s="2">
        <v>0.92115378482443599</v>
      </c>
      <c r="H12307" s="2">
        <v>-0.91836989778397005</v>
      </c>
    </row>
    <row r="12308" spans="1:8" x14ac:dyDescent="0.2">
      <c r="A12308" s="2" t="s">
        <v>24025</v>
      </c>
      <c r="B12308" s="2" t="s">
        <v>24026</v>
      </c>
      <c r="C12308" s="2" t="s">
        <v>19629</v>
      </c>
      <c r="D12308" s="2" t="s">
        <v>19630</v>
      </c>
      <c r="E12308" s="55">
        <v>1.8666706859349299E-5</v>
      </c>
      <c r="F12308" s="2">
        <v>-1.7424669343830398E-2</v>
      </c>
      <c r="G12308" s="2">
        <v>-0.92114538086925002</v>
      </c>
      <c r="H12308" s="2">
        <v>-0.91837817138818201</v>
      </c>
    </row>
    <row r="12309" spans="1:8" x14ac:dyDescent="0.2">
      <c r="A12309" s="2" t="s">
        <v>24027</v>
      </c>
      <c r="B12309" s="2" t="s">
        <v>24028</v>
      </c>
      <c r="C12309" s="2" t="s">
        <v>19629</v>
      </c>
      <c r="D12309" s="2" t="s">
        <v>19630</v>
      </c>
      <c r="E12309" s="55">
        <v>1.8656619657053698E-5</v>
      </c>
      <c r="F12309" s="2">
        <v>0.18998017565536701</v>
      </c>
      <c r="G12309" s="2">
        <v>0.92059616782104703</v>
      </c>
      <c r="H12309" s="2">
        <v>-0.91891870211983495</v>
      </c>
    </row>
    <row r="12310" spans="1:8" x14ac:dyDescent="0.2">
      <c r="A12310" s="2" t="s">
        <v>24029</v>
      </c>
      <c r="B12310" s="2" t="s">
        <v>24030</v>
      </c>
      <c r="C12310" s="2" t="s">
        <v>19629</v>
      </c>
      <c r="D12310" s="2" t="s">
        <v>19630</v>
      </c>
      <c r="E12310" s="55">
        <v>1.8633946754942299E-5</v>
      </c>
      <c r="F12310" s="2">
        <v>0.36858460055771097</v>
      </c>
      <c r="G12310" s="2">
        <v>0.91935942333639997</v>
      </c>
      <c r="H12310" s="2">
        <v>-0.92013471501848199</v>
      </c>
    </row>
    <row r="12311" spans="1:8" x14ac:dyDescent="0.2">
      <c r="A12311" s="2" t="s">
        <v>24031</v>
      </c>
      <c r="B12311" s="2" t="s">
        <v>24032</v>
      </c>
      <c r="C12311" s="2" t="s">
        <v>19629</v>
      </c>
      <c r="D12311" s="2" t="s">
        <v>19630</v>
      </c>
      <c r="E12311" s="55">
        <v>1.86153300590908E-5</v>
      </c>
      <c r="F12311" s="2">
        <v>0.38058673727511899</v>
      </c>
      <c r="G12311" s="2">
        <v>0.91834156090640795</v>
      </c>
      <c r="H12311" s="2">
        <v>-0.92113428864944902</v>
      </c>
    </row>
    <row r="12312" spans="1:8" x14ac:dyDescent="0.2">
      <c r="A12312" s="2" t="s">
        <v>24033</v>
      </c>
      <c r="B12312" s="2" t="s">
        <v>24034</v>
      </c>
      <c r="C12312" s="2" t="s">
        <v>19629</v>
      </c>
      <c r="D12312" s="2" t="s">
        <v>19630</v>
      </c>
      <c r="E12312" s="55">
        <v>1.8613364297204198E-5</v>
      </c>
      <c r="F12312" s="2">
        <v>0.157629967945005</v>
      </c>
      <c r="G12312" s="2">
        <v>0.91823395813784403</v>
      </c>
      <c r="H12312" s="2">
        <v>-0.92123989331244205</v>
      </c>
    </row>
    <row r="12313" spans="1:8" x14ac:dyDescent="0.2">
      <c r="A12313" s="2" t="s">
        <v>24035</v>
      </c>
      <c r="B12313" s="2" t="s">
        <v>24036</v>
      </c>
      <c r="C12313" s="2" t="s">
        <v>19629</v>
      </c>
      <c r="D12313" s="2" t="s">
        <v>19630</v>
      </c>
      <c r="E12313" s="55">
        <v>1.86115831787292E-5</v>
      </c>
      <c r="F12313" s="2">
        <v>-1.9703549512464599E-2</v>
      </c>
      <c r="G12313" s="2">
        <v>-0.91813644175372999</v>
      </c>
      <c r="H12313" s="2">
        <v>-0.92133558819890804</v>
      </c>
    </row>
    <row r="12314" spans="1:8" x14ac:dyDescent="0.2">
      <c r="A12314" s="2" t="s">
        <v>24037</v>
      </c>
      <c r="B12314" s="2" t="s">
        <v>24038</v>
      </c>
      <c r="C12314" s="2" t="s">
        <v>19629</v>
      </c>
      <c r="D12314" s="2" t="s">
        <v>19630</v>
      </c>
      <c r="E12314" s="55">
        <v>1.8609499321864401E-5</v>
      </c>
      <c r="F12314" s="2">
        <v>-0.65031771132883398</v>
      </c>
      <c r="G12314" s="2">
        <v>-0.91802232542434903</v>
      </c>
      <c r="H12314" s="2">
        <v>-0.92144756005642003</v>
      </c>
    </row>
    <row r="12315" spans="1:8" x14ac:dyDescent="0.2">
      <c r="A12315" s="2" t="s">
        <v>24039</v>
      </c>
      <c r="B12315" s="2" t="s">
        <v>24040</v>
      </c>
      <c r="C12315" s="2" t="s">
        <v>19629</v>
      </c>
      <c r="D12315" s="2" t="s">
        <v>19630</v>
      </c>
      <c r="E12315" s="55">
        <v>1.86074594370478E-5</v>
      </c>
      <c r="F12315" s="2">
        <v>0.79084721786619905</v>
      </c>
      <c r="G12315" s="2">
        <v>0.91791059097799999</v>
      </c>
      <c r="H12315" s="2">
        <v>-0.921557181305933</v>
      </c>
    </row>
    <row r="12316" spans="1:8" x14ac:dyDescent="0.2">
      <c r="A12316" s="2" t="s">
        <v>24041</v>
      </c>
      <c r="B12316" s="2" t="s">
        <v>24042</v>
      </c>
      <c r="C12316" s="2" t="s">
        <v>19629</v>
      </c>
      <c r="D12316" s="2" t="s">
        <v>19630</v>
      </c>
      <c r="E12316" s="55">
        <v>1.8603776748449301E-5</v>
      </c>
      <c r="F12316" s="2">
        <v>0.387460336166847</v>
      </c>
      <c r="G12316" s="2">
        <v>0.91770880666381305</v>
      </c>
      <c r="H12316" s="2">
        <v>-0.92175511553312806</v>
      </c>
    </row>
    <row r="12317" spans="1:8" x14ac:dyDescent="0.2">
      <c r="A12317" s="2" t="s">
        <v>24043</v>
      </c>
      <c r="B12317" s="2" t="s">
        <v>24044</v>
      </c>
      <c r="C12317" s="2" t="s">
        <v>19629</v>
      </c>
      <c r="D12317" s="2" t="s">
        <v>19630</v>
      </c>
      <c r="E12317" s="55">
        <v>1.86023285658754E-5</v>
      </c>
      <c r="F12317" s="2">
        <v>0.52643963092301904</v>
      </c>
      <c r="G12317" s="2">
        <v>0.917629433787018</v>
      </c>
      <c r="H12317" s="2">
        <v>-0.92183296203342602</v>
      </c>
    </row>
    <row r="12318" spans="1:8" x14ac:dyDescent="0.2">
      <c r="A12318" s="2" t="s">
        <v>24045</v>
      </c>
      <c r="B12318" s="2" t="s">
        <v>24046</v>
      </c>
      <c r="C12318" s="2" t="s">
        <v>19629</v>
      </c>
      <c r="D12318" s="2" t="s">
        <v>19630</v>
      </c>
      <c r="E12318" s="55">
        <v>1.8582597424821002E-5</v>
      </c>
      <c r="F12318" s="2">
        <v>-2.0097516791130299E-2</v>
      </c>
      <c r="G12318" s="2">
        <v>-0.91654669567925895</v>
      </c>
      <c r="H12318" s="2">
        <v>-0.922894206204248</v>
      </c>
    </row>
    <row r="12319" spans="1:8" x14ac:dyDescent="0.2">
      <c r="A12319" s="2" t="s">
        <v>24047</v>
      </c>
      <c r="B12319" s="2" t="s">
        <v>24048</v>
      </c>
      <c r="C12319" s="2" t="s">
        <v>19629</v>
      </c>
      <c r="D12319" s="2" t="s">
        <v>19630</v>
      </c>
      <c r="E12319" s="55">
        <v>1.8550916143222801E-5</v>
      </c>
      <c r="F12319" s="2">
        <v>0.16031652851596301</v>
      </c>
      <c r="G12319" s="2">
        <v>0.91480310461546999</v>
      </c>
      <c r="H12319" s="2">
        <v>-0.92460055102370298</v>
      </c>
    </row>
    <row r="12320" spans="1:8" x14ac:dyDescent="0.2">
      <c r="A12320" s="2" t="s">
        <v>24049</v>
      </c>
      <c r="B12320" s="2" t="s">
        <v>24050</v>
      </c>
      <c r="C12320" s="2" t="s">
        <v>19629</v>
      </c>
      <c r="D12320" s="2" t="s">
        <v>19630</v>
      </c>
      <c r="E12320" s="55">
        <v>1.85466386386501E-5</v>
      </c>
      <c r="F12320" s="2">
        <v>-1.6899540726256001E-2</v>
      </c>
      <c r="G12320" s="2">
        <v>-0.91456720745970999</v>
      </c>
      <c r="H12320" s="2">
        <v>-0.924831159459366</v>
      </c>
    </row>
    <row r="12321" spans="1:8" x14ac:dyDescent="0.2">
      <c r="A12321" s="2" t="s">
        <v>24051</v>
      </c>
      <c r="B12321" s="2" t="s">
        <v>24052</v>
      </c>
      <c r="C12321" s="2" t="s">
        <v>19629</v>
      </c>
      <c r="D12321" s="2" t="s">
        <v>19630</v>
      </c>
      <c r="E12321" s="55">
        <v>1.85401959295062E-5</v>
      </c>
      <c r="F12321" s="2">
        <v>1.22887947369724E-2</v>
      </c>
      <c r="G12321" s="2">
        <v>0.91421168528033803</v>
      </c>
      <c r="H12321" s="2">
        <v>-0.92517859861299601</v>
      </c>
    </row>
    <row r="12322" spans="1:8" x14ac:dyDescent="0.2">
      <c r="A12322" s="2" t="s">
        <v>24053</v>
      </c>
      <c r="B12322" s="2" t="s">
        <v>24054</v>
      </c>
      <c r="C12322" s="2" t="s">
        <v>19629</v>
      </c>
      <c r="D12322" s="2" t="s">
        <v>19630</v>
      </c>
      <c r="E12322" s="55">
        <v>1.85393003683254E-5</v>
      </c>
      <c r="F12322" s="2">
        <v>0.167004437323132</v>
      </c>
      <c r="G12322" s="2">
        <v>0.91416224561011405</v>
      </c>
      <c r="H12322" s="2">
        <v>-0.92522690354153803</v>
      </c>
    </row>
    <row r="12323" spans="1:8" x14ac:dyDescent="0.2">
      <c r="A12323" s="2" t="s">
        <v>24055</v>
      </c>
      <c r="B12323" s="2" t="s">
        <v>24056</v>
      </c>
      <c r="C12323" s="2" t="s">
        <v>19629</v>
      </c>
      <c r="D12323" s="2" t="s">
        <v>19630</v>
      </c>
      <c r="E12323" s="55">
        <v>1.8530619295908901E-5</v>
      </c>
      <c r="F12323" s="2">
        <v>1.49154961597427</v>
      </c>
      <c r="G12323" s="2">
        <v>0.91368274239921199</v>
      </c>
      <c r="H12323" s="2">
        <v>-0.92569526563684801</v>
      </c>
    </row>
    <row r="12324" spans="1:8" x14ac:dyDescent="0.2">
      <c r="A12324" s="2" t="s">
        <v>24057</v>
      </c>
      <c r="B12324" s="2" t="s">
        <v>24058</v>
      </c>
      <c r="C12324" s="2" t="s">
        <v>19629</v>
      </c>
      <c r="D12324" s="2" t="s">
        <v>19630</v>
      </c>
      <c r="E12324" s="55">
        <v>1.8527168717086299E-5</v>
      </c>
      <c r="F12324" s="2">
        <v>-0.83055397210053195</v>
      </c>
      <c r="G12324" s="2">
        <v>-0.91349201569396898</v>
      </c>
      <c r="H12324" s="2">
        <v>-0.92588149255308605</v>
      </c>
    </row>
    <row r="12325" spans="1:8" x14ac:dyDescent="0.2">
      <c r="A12325" s="2" t="s">
        <v>24059</v>
      </c>
      <c r="B12325" s="2" t="s">
        <v>24060</v>
      </c>
      <c r="C12325" s="2" t="s">
        <v>19629</v>
      </c>
      <c r="D12325" s="2" t="s">
        <v>19630</v>
      </c>
      <c r="E12325" s="55">
        <v>1.8525145563219599E-5</v>
      </c>
      <c r="F12325" s="2">
        <v>-0.35491753697075101</v>
      </c>
      <c r="G12325" s="2">
        <v>-0.91338015318393695</v>
      </c>
      <c r="H12325" s="2">
        <v>-0.92599069781832699</v>
      </c>
    </row>
    <row r="12326" spans="1:8" x14ac:dyDescent="0.2">
      <c r="A12326" s="2" t="s">
        <v>24061</v>
      </c>
      <c r="B12326" s="2" t="s">
        <v>24062</v>
      </c>
      <c r="C12326" s="2" t="s">
        <v>19629</v>
      </c>
      <c r="D12326" s="2" t="s">
        <v>19630</v>
      </c>
      <c r="E12326" s="55">
        <v>1.8510346818545498E-5</v>
      </c>
      <c r="F12326" s="2">
        <v>-0.48330604826754398</v>
      </c>
      <c r="G12326" s="2">
        <v>-0.91256112450921401</v>
      </c>
      <c r="H12326" s="2">
        <v>-0.92678986340050096</v>
      </c>
    </row>
    <row r="12327" spans="1:8" x14ac:dyDescent="0.2">
      <c r="A12327" s="2" t="s">
        <v>24063</v>
      </c>
      <c r="B12327" s="2" t="s">
        <v>24064</v>
      </c>
      <c r="C12327" s="2" t="s">
        <v>19629</v>
      </c>
      <c r="D12327" s="2" t="s">
        <v>19630</v>
      </c>
      <c r="E12327" s="55">
        <v>1.8502784916885099E-5</v>
      </c>
      <c r="F12327" s="2">
        <v>-2.4359644261238399E-2</v>
      </c>
      <c r="G12327" s="2">
        <v>-0.91214207812141002</v>
      </c>
      <c r="H12327" s="2">
        <v>-0.92719846982805598</v>
      </c>
    </row>
    <row r="12328" spans="1:8" x14ac:dyDescent="0.2">
      <c r="A12328" s="2" t="s">
        <v>24065</v>
      </c>
      <c r="B12328" s="2" t="s">
        <v>24066</v>
      </c>
      <c r="C12328" s="2" t="s">
        <v>19629</v>
      </c>
      <c r="D12328" s="2" t="s">
        <v>19630</v>
      </c>
      <c r="E12328" s="55">
        <v>1.8476139269307801E-5</v>
      </c>
      <c r="F12328" s="2">
        <v>1.8739578027511999E-2</v>
      </c>
      <c r="G12328" s="2">
        <v>0.91066259134452499</v>
      </c>
      <c r="H12328" s="2">
        <v>-0.92863959624334402</v>
      </c>
    </row>
    <row r="12329" spans="1:8" x14ac:dyDescent="0.2">
      <c r="A12329" s="2" t="s">
        <v>24067</v>
      </c>
      <c r="B12329" s="2" t="s">
        <v>24068</v>
      </c>
      <c r="C12329" s="2" t="s">
        <v>19629</v>
      </c>
      <c r="D12329" s="2" t="s">
        <v>19630</v>
      </c>
      <c r="E12329" s="55">
        <v>1.8470032289608098E-5</v>
      </c>
      <c r="F12329" s="2">
        <v>1.582649610007E-2</v>
      </c>
      <c r="G12329" s="2">
        <v>0.91032286463262801</v>
      </c>
      <c r="H12329" s="2">
        <v>-0.92897018420232802</v>
      </c>
    </row>
    <row r="12330" spans="1:8" x14ac:dyDescent="0.2">
      <c r="A12330" s="2" t="s">
        <v>24069</v>
      </c>
      <c r="B12330" s="2" t="s">
        <v>24070</v>
      </c>
      <c r="C12330" s="2" t="s">
        <v>19629</v>
      </c>
      <c r="D12330" s="2" t="s">
        <v>19630</v>
      </c>
      <c r="E12330" s="55">
        <v>1.84688382017795E-5</v>
      </c>
      <c r="F12330" s="2">
        <v>-0.351843991383682</v>
      </c>
      <c r="G12330" s="2">
        <v>-0.91025641047084704</v>
      </c>
      <c r="H12330" s="2">
        <v>-0.92903483630251704</v>
      </c>
    </row>
    <row r="12331" spans="1:8" x14ac:dyDescent="0.2">
      <c r="A12331" s="2" t="s">
        <v>24071</v>
      </c>
      <c r="B12331" s="2" t="s">
        <v>24072</v>
      </c>
      <c r="C12331" s="2" t="s">
        <v>19629</v>
      </c>
      <c r="D12331" s="2" t="s">
        <v>19630</v>
      </c>
      <c r="E12331" s="55">
        <v>1.8456646450615298E-5</v>
      </c>
      <c r="F12331" s="2">
        <v>3.2897853103705799E-2</v>
      </c>
      <c r="G12331" s="2">
        <v>0.90957738304601099</v>
      </c>
      <c r="H12331" s="2">
        <v>-0.92969517978967897</v>
      </c>
    </row>
    <row r="12332" spans="1:8" x14ac:dyDescent="0.2">
      <c r="A12332" s="2" t="s">
        <v>24073</v>
      </c>
      <c r="B12332" s="2" t="s">
        <v>24074</v>
      </c>
      <c r="C12332" s="2" t="s">
        <v>19629</v>
      </c>
      <c r="D12332" s="2" t="s">
        <v>19630</v>
      </c>
      <c r="E12332" s="55">
        <v>1.8440447921097599E-5</v>
      </c>
      <c r="F12332" s="2">
        <v>0.14245891237254699</v>
      </c>
      <c r="G12332" s="2">
        <v>0.90867371540484299</v>
      </c>
      <c r="H12332" s="2">
        <v>-0.93057321806519799</v>
      </c>
    </row>
    <row r="12333" spans="1:8" x14ac:dyDescent="0.2">
      <c r="A12333" s="2" t="s">
        <v>24075</v>
      </c>
      <c r="B12333" s="2" t="s">
        <v>24076</v>
      </c>
      <c r="C12333" s="2" t="s">
        <v>19629</v>
      </c>
      <c r="D12333" s="2" t="s">
        <v>19630</v>
      </c>
      <c r="E12333" s="55">
        <v>1.8439852406348899E-5</v>
      </c>
      <c r="F12333" s="2">
        <v>-0.66316594126987405</v>
      </c>
      <c r="G12333" s="2">
        <v>-0.90864046114963204</v>
      </c>
      <c r="H12333" s="2">
        <v>-0.93060551253049195</v>
      </c>
    </row>
    <row r="12334" spans="1:8" x14ac:dyDescent="0.2">
      <c r="A12334" s="2" t="s">
        <v>24077</v>
      </c>
      <c r="B12334" s="2" t="s">
        <v>24078</v>
      </c>
      <c r="C12334" s="2" t="s">
        <v>19629</v>
      </c>
      <c r="D12334" s="2" t="s">
        <v>19630</v>
      </c>
      <c r="E12334" s="55">
        <v>1.8423522826438399E-5</v>
      </c>
      <c r="F12334" s="2">
        <v>0.202263791261521</v>
      </c>
      <c r="G12334" s="2">
        <v>0.90772770409204195</v>
      </c>
      <c r="H12334" s="2">
        <v>-0.93149146401375105</v>
      </c>
    </row>
    <row r="12335" spans="1:8" x14ac:dyDescent="0.2">
      <c r="A12335" s="2" t="s">
        <v>24079</v>
      </c>
      <c r="B12335" s="2" t="s">
        <v>24080</v>
      </c>
      <c r="C12335" s="2" t="s">
        <v>19629</v>
      </c>
      <c r="D12335" s="2" t="s">
        <v>19630</v>
      </c>
      <c r="E12335" s="55">
        <v>1.8408038261696898E-5</v>
      </c>
      <c r="F12335" s="2">
        <v>0.59205353187417198</v>
      </c>
      <c r="G12335" s="2">
        <v>0.90686058263177405</v>
      </c>
      <c r="H12335" s="2">
        <v>-0.932332295364386</v>
      </c>
    </row>
    <row r="12336" spans="1:8" x14ac:dyDescent="0.2">
      <c r="A12336" s="2" t="s">
        <v>24081</v>
      </c>
      <c r="B12336" s="2" t="s">
        <v>24082</v>
      </c>
      <c r="C12336" s="2" t="s">
        <v>19629</v>
      </c>
      <c r="D12336" s="2" t="s">
        <v>19630</v>
      </c>
      <c r="E12336" s="55">
        <v>1.8407351661808799E-5</v>
      </c>
      <c r="F12336" s="2">
        <v>6.7638745292312299E-2</v>
      </c>
      <c r="G12336" s="2">
        <v>0.906822097572064</v>
      </c>
      <c r="H12336" s="2">
        <v>-0.93236959497763705</v>
      </c>
    </row>
    <row r="12337" spans="1:8" x14ac:dyDescent="0.2">
      <c r="A12337" s="2" t="s">
        <v>24083</v>
      </c>
      <c r="B12337" s="2" t="s">
        <v>24084</v>
      </c>
      <c r="C12337" s="2" t="s">
        <v>19629</v>
      </c>
      <c r="D12337" s="2" t="s">
        <v>19630</v>
      </c>
      <c r="E12337" s="55">
        <v>1.8406070486309799E-5</v>
      </c>
      <c r="F12337" s="2">
        <v>-2.40386944424749E-2</v>
      </c>
      <c r="G12337" s="2">
        <v>-0.90675027736390501</v>
      </c>
      <c r="H12337" s="2">
        <v>-0.93243919869096503</v>
      </c>
    </row>
    <row r="12338" spans="1:8" x14ac:dyDescent="0.2">
      <c r="A12338" s="2" t="s">
        <v>24085</v>
      </c>
      <c r="B12338" s="2" t="s">
        <v>24086</v>
      </c>
      <c r="C12338" s="2" t="s">
        <v>19629</v>
      </c>
      <c r="D12338" s="2" t="s">
        <v>19630</v>
      </c>
      <c r="E12338" s="55">
        <v>1.8401099899700802E-5</v>
      </c>
      <c r="F12338" s="2">
        <v>-6.9371129751838304E-2</v>
      </c>
      <c r="G12338" s="2">
        <v>-0.90647153471504205</v>
      </c>
      <c r="H12338" s="2">
        <v>-0.93270928664551001</v>
      </c>
    </row>
    <row r="12339" spans="1:8" x14ac:dyDescent="0.2">
      <c r="A12339" s="2" t="s">
        <v>24087</v>
      </c>
      <c r="B12339" s="2" t="s">
        <v>24088</v>
      </c>
      <c r="C12339" s="2" t="s">
        <v>19629</v>
      </c>
      <c r="D12339" s="2" t="s">
        <v>19630</v>
      </c>
      <c r="E12339" s="55">
        <v>1.8383176075720298E-5</v>
      </c>
      <c r="F12339" s="2">
        <v>0.455161191127404</v>
      </c>
      <c r="G12339" s="2">
        <v>0.90546505590729898</v>
      </c>
      <c r="H12339" s="2">
        <v>-0.93368382399555905</v>
      </c>
    </row>
    <row r="12340" spans="1:8" x14ac:dyDescent="0.2">
      <c r="A12340" s="2" t="s">
        <v>24089</v>
      </c>
      <c r="B12340" s="2" t="s">
        <v>24090</v>
      </c>
      <c r="C12340" s="2" t="s">
        <v>19629</v>
      </c>
      <c r="D12340" s="2" t="s">
        <v>19630</v>
      </c>
      <c r="E12340" s="55">
        <v>1.8378091512394301E-5</v>
      </c>
      <c r="F12340" s="2">
        <v>-1.38858800651812E-2</v>
      </c>
      <c r="G12340" s="2">
        <v>-0.90517915917089098</v>
      </c>
      <c r="H12340" s="2">
        <v>-0.93396045011060802</v>
      </c>
    </row>
    <row r="12341" spans="1:8" x14ac:dyDescent="0.2">
      <c r="A12341" s="2" t="s">
        <v>24091</v>
      </c>
      <c r="B12341" s="2" t="s">
        <v>24092</v>
      </c>
      <c r="C12341" s="2" t="s">
        <v>19629</v>
      </c>
      <c r="D12341" s="2" t="s">
        <v>19630</v>
      </c>
      <c r="E12341" s="55">
        <v>1.8373663337123401E-5</v>
      </c>
      <c r="F12341" s="2">
        <v>0.223461515424802</v>
      </c>
      <c r="G12341" s="2">
        <v>0.90493003200114497</v>
      </c>
      <c r="H12341" s="2">
        <v>-0.93420142773909198</v>
      </c>
    </row>
    <row r="12342" spans="1:8" x14ac:dyDescent="0.2">
      <c r="A12342" s="2" t="s">
        <v>24093</v>
      </c>
      <c r="B12342" s="2" t="s">
        <v>24094</v>
      </c>
      <c r="C12342" s="2" t="s">
        <v>19629</v>
      </c>
      <c r="D12342" s="2" t="s">
        <v>19630</v>
      </c>
      <c r="E12342" s="55">
        <v>1.8372753673445701E-5</v>
      </c>
      <c r="F12342" s="2">
        <v>1.0863975338654099</v>
      </c>
      <c r="G12342" s="2">
        <v>0.904878838801779</v>
      </c>
      <c r="H12342" s="2">
        <v>-0.93425093807158799</v>
      </c>
    </row>
    <row r="12343" spans="1:8" x14ac:dyDescent="0.2">
      <c r="A12343" s="2" t="s">
        <v>24095</v>
      </c>
      <c r="B12343" s="2" t="s">
        <v>24096</v>
      </c>
      <c r="C12343" s="2" t="s">
        <v>19629</v>
      </c>
      <c r="D12343" s="2" t="s">
        <v>19630</v>
      </c>
      <c r="E12343" s="55">
        <v>1.8370880969786899E-5</v>
      </c>
      <c r="F12343" s="2">
        <v>0.41502997135848801</v>
      </c>
      <c r="G12343" s="2">
        <v>0.90477343144110001</v>
      </c>
      <c r="H12343" s="2">
        <v>-0.93435287156992197</v>
      </c>
    </row>
    <row r="12344" spans="1:8" x14ac:dyDescent="0.2">
      <c r="A12344" s="2" t="s">
        <v>24097</v>
      </c>
      <c r="B12344" s="2" t="s">
        <v>24098</v>
      </c>
      <c r="C12344" s="2" t="s">
        <v>19629</v>
      </c>
      <c r="D12344" s="2" t="s">
        <v>19630</v>
      </c>
      <c r="E12344" s="55">
        <v>1.8360807822692701E-5</v>
      </c>
      <c r="F12344" s="2">
        <v>0.13385040759813299</v>
      </c>
      <c r="G12344" s="2">
        <v>0.904206056974596</v>
      </c>
      <c r="H12344" s="2">
        <v>-0.93490134335129205</v>
      </c>
    </row>
    <row r="12345" spans="1:8" x14ac:dyDescent="0.2">
      <c r="A12345" s="2" t="s">
        <v>24099</v>
      </c>
      <c r="B12345" s="2" t="s">
        <v>24100</v>
      </c>
      <c r="C12345" s="2" t="s">
        <v>19629</v>
      </c>
      <c r="D12345" s="2" t="s">
        <v>19630</v>
      </c>
      <c r="E12345" s="55">
        <v>1.8355827696492399E-5</v>
      </c>
      <c r="F12345" s="2">
        <v>0.17243853103910201</v>
      </c>
      <c r="G12345" s="2">
        <v>0.903925302534765</v>
      </c>
      <c r="H12345" s="2">
        <v>-0.93517261691309705</v>
      </c>
    </row>
    <row r="12346" spans="1:8" x14ac:dyDescent="0.2">
      <c r="A12346" s="2" t="s">
        <v>24101</v>
      </c>
      <c r="B12346" s="2" t="s">
        <v>24102</v>
      </c>
      <c r="C12346" s="2" t="s">
        <v>19629</v>
      </c>
      <c r="D12346" s="2" t="s">
        <v>19630</v>
      </c>
      <c r="E12346" s="55">
        <v>1.8354723928082401E-5</v>
      </c>
      <c r="F12346" s="2">
        <v>-1.7119292296734201E-2</v>
      </c>
      <c r="G12346" s="2">
        <v>-0.90386305551521495</v>
      </c>
      <c r="H12346" s="2">
        <v>-0.93523275048554</v>
      </c>
    </row>
    <row r="12347" spans="1:8" x14ac:dyDescent="0.2">
      <c r="A12347" s="2" t="s">
        <v>24103</v>
      </c>
      <c r="B12347" s="2" t="s">
        <v>24104</v>
      </c>
      <c r="C12347" s="2" t="s">
        <v>19629</v>
      </c>
      <c r="D12347" s="2" t="s">
        <v>19630</v>
      </c>
      <c r="E12347" s="55">
        <v>1.83465161809337E-5</v>
      </c>
      <c r="F12347" s="2">
        <v>4.4950642270344301E-2</v>
      </c>
      <c r="G12347" s="2">
        <v>0.90339992753151599</v>
      </c>
      <c r="H12347" s="2">
        <v>-0.93568002405453399</v>
      </c>
    </row>
    <row r="12348" spans="1:8" x14ac:dyDescent="0.2">
      <c r="A12348" s="2" t="s">
        <v>24105</v>
      </c>
      <c r="B12348" s="2" t="s">
        <v>24106</v>
      </c>
      <c r="C12348" s="2" t="s">
        <v>19629</v>
      </c>
      <c r="D12348" s="2" t="s">
        <v>19630</v>
      </c>
      <c r="E12348" s="55">
        <v>1.8343862170699899E-5</v>
      </c>
      <c r="F12348" s="2">
        <v>1.2425489895489699E-2</v>
      </c>
      <c r="G12348" s="2">
        <v>0.903250077957644</v>
      </c>
      <c r="H12348" s="2">
        <v>-0.93582469469273</v>
      </c>
    </row>
    <row r="12349" spans="1:8" x14ac:dyDescent="0.2">
      <c r="A12349" s="2" t="s">
        <v>24107</v>
      </c>
      <c r="B12349" s="2" t="s">
        <v>24108</v>
      </c>
      <c r="C12349" s="2" t="s">
        <v>19629</v>
      </c>
      <c r="D12349" s="2" t="s">
        <v>19630</v>
      </c>
      <c r="E12349" s="55">
        <v>1.83387995582596E-5</v>
      </c>
      <c r="F12349" s="2">
        <v>-3.0194974631574899E-2</v>
      </c>
      <c r="G12349" s="2">
        <v>-0.90296410580922604</v>
      </c>
      <c r="H12349" s="2">
        <v>-0.93610071678578899</v>
      </c>
    </row>
    <row r="12350" spans="1:8" x14ac:dyDescent="0.2">
      <c r="A12350" s="2" t="s">
        <v>24109</v>
      </c>
      <c r="B12350" s="2" t="s">
        <v>24110</v>
      </c>
      <c r="C12350" s="2" t="s">
        <v>19629</v>
      </c>
      <c r="D12350" s="2" t="s">
        <v>19630</v>
      </c>
      <c r="E12350" s="55">
        <v>1.8335071334862899E-5</v>
      </c>
      <c r="F12350" s="2">
        <v>0.17771320052976899</v>
      </c>
      <c r="G12350" s="2">
        <v>0.90275340097464996</v>
      </c>
      <c r="H12350" s="2">
        <v>-0.93630403447609301</v>
      </c>
    </row>
    <row r="12351" spans="1:8" x14ac:dyDescent="0.2">
      <c r="A12351" s="2" t="s">
        <v>24111</v>
      </c>
      <c r="B12351" s="2" t="s">
        <v>24112</v>
      </c>
      <c r="C12351" s="2" t="s">
        <v>19629</v>
      </c>
      <c r="D12351" s="2" t="s">
        <v>19630</v>
      </c>
      <c r="E12351" s="55">
        <v>1.83336107727472E-5</v>
      </c>
      <c r="F12351" s="2">
        <v>-1.87112918649028E-2</v>
      </c>
      <c r="G12351" s="2">
        <v>-0.90267083053228403</v>
      </c>
      <c r="H12351" s="2">
        <v>-0.936383697123787</v>
      </c>
    </row>
    <row r="12352" spans="1:8" x14ac:dyDescent="0.2">
      <c r="A12352" s="2" t="s">
        <v>24113</v>
      </c>
      <c r="B12352" s="2" t="s">
        <v>24114</v>
      </c>
      <c r="C12352" s="2" t="s">
        <v>19629</v>
      </c>
      <c r="D12352" s="2" t="s">
        <v>19630</v>
      </c>
      <c r="E12352" s="55">
        <v>1.8327752654534501E-5</v>
      </c>
      <c r="F12352" s="2">
        <v>-0.289899690897645</v>
      </c>
      <c r="G12352" s="2">
        <v>-0.90233950953115805</v>
      </c>
      <c r="H12352" s="2">
        <v>-0.93670327706858103</v>
      </c>
    </row>
    <row r="12353" spans="1:8" x14ac:dyDescent="0.2">
      <c r="A12353" s="2" t="s">
        <v>24115</v>
      </c>
      <c r="B12353" s="2" t="s">
        <v>24116</v>
      </c>
      <c r="C12353" s="2" t="s">
        <v>19629</v>
      </c>
      <c r="D12353" s="2" t="s">
        <v>19630</v>
      </c>
      <c r="E12353" s="55">
        <v>1.83226846073303E-5</v>
      </c>
      <c r="F12353" s="2">
        <v>1.26304666075215E-2</v>
      </c>
      <c r="G12353" s="2">
        <v>0.90205268936066096</v>
      </c>
      <c r="H12353" s="2">
        <v>-0.93697983842001398</v>
      </c>
    </row>
    <row r="12354" spans="1:8" x14ac:dyDescent="0.2">
      <c r="A12354" s="2" t="s">
        <v>24117</v>
      </c>
      <c r="B12354" s="2" t="s">
        <v>24118</v>
      </c>
      <c r="C12354" s="2" t="s">
        <v>19629</v>
      </c>
      <c r="D12354" s="2" t="s">
        <v>19630</v>
      </c>
      <c r="E12354" s="55">
        <v>1.8318162543828799E-5</v>
      </c>
      <c r="F12354" s="2">
        <v>-2.3912076076301698E-2</v>
      </c>
      <c r="G12354" s="2">
        <v>-0.90179662447015796</v>
      </c>
      <c r="H12354" s="2">
        <v>-0.93722667024232698</v>
      </c>
    </row>
    <row r="12355" spans="1:8" x14ac:dyDescent="0.2">
      <c r="A12355" s="2" t="s">
        <v>24119</v>
      </c>
      <c r="B12355" s="2" t="s">
        <v>24120</v>
      </c>
      <c r="C12355" s="2" t="s">
        <v>19629</v>
      </c>
      <c r="D12355" s="2" t="s">
        <v>19630</v>
      </c>
      <c r="E12355" s="55">
        <v>1.8304367850996401E-5</v>
      </c>
      <c r="F12355" s="2">
        <v>0.44684291939961501</v>
      </c>
      <c r="G12355" s="2">
        <v>0.90101464999011005</v>
      </c>
      <c r="H12355" s="2">
        <v>-0.93798001488414895</v>
      </c>
    </row>
    <row r="12356" spans="1:8" x14ac:dyDescent="0.2">
      <c r="A12356" s="2" t="s">
        <v>24121</v>
      </c>
      <c r="B12356" s="2" t="s">
        <v>24122</v>
      </c>
      <c r="C12356" s="2" t="s">
        <v>19629</v>
      </c>
      <c r="D12356" s="2" t="s">
        <v>19630</v>
      </c>
      <c r="E12356" s="55">
        <v>1.8298808717398499E-5</v>
      </c>
      <c r="F12356" s="2">
        <v>-3.9404251090189697E-2</v>
      </c>
      <c r="G12356" s="2">
        <v>-0.90069916285161</v>
      </c>
      <c r="H12356" s="2">
        <v>-0.93828376631010602</v>
      </c>
    </row>
    <row r="12357" spans="1:8" x14ac:dyDescent="0.2">
      <c r="A12357" s="2" t="s">
        <v>24123</v>
      </c>
      <c r="B12357" s="2" t="s">
        <v>24124</v>
      </c>
      <c r="C12357" s="2" t="s">
        <v>19629</v>
      </c>
      <c r="D12357" s="2" t="s">
        <v>19630</v>
      </c>
      <c r="E12357" s="55">
        <v>1.8292495038596501E-5</v>
      </c>
      <c r="F12357" s="2">
        <v>-9.6632754940659399E-2</v>
      </c>
      <c r="G12357" s="2">
        <v>-0.90034060400342997</v>
      </c>
      <c r="H12357" s="2">
        <v>-0.93862885808206997</v>
      </c>
    </row>
    <row r="12358" spans="1:8" x14ac:dyDescent="0.2">
      <c r="A12358" s="2" t="s">
        <v>24125</v>
      </c>
      <c r="B12358" s="2" t="s">
        <v>24126</v>
      </c>
      <c r="C12358" s="2" t="s">
        <v>19629</v>
      </c>
      <c r="D12358" s="2" t="s">
        <v>19630</v>
      </c>
      <c r="E12358" s="55">
        <v>1.8287636240454899E-5</v>
      </c>
      <c r="F12358" s="2">
        <v>0.58557073539867999</v>
      </c>
      <c r="G12358" s="2">
        <v>0.90006448741242495</v>
      </c>
      <c r="H12358" s="2">
        <v>-0.93889451039016503</v>
      </c>
    </row>
    <row r="12359" spans="1:8" x14ac:dyDescent="0.2">
      <c r="A12359" s="2" t="s">
        <v>24127</v>
      </c>
      <c r="B12359" s="2" t="s">
        <v>24128</v>
      </c>
      <c r="C12359" s="2" t="s">
        <v>19629</v>
      </c>
      <c r="D12359" s="2" t="s">
        <v>19630</v>
      </c>
      <c r="E12359" s="55">
        <v>1.82823176806401E-5</v>
      </c>
      <c r="F12359" s="2">
        <v>-0.77931678134111504</v>
      </c>
      <c r="G12359" s="2">
        <v>-0.89976206210871501</v>
      </c>
      <c r="H12359" s="2">
        <v>-0.93918538086349701</v>
      </c>
    </row>
    <row r="12360" spans="1:8" x14ac:dyDescent="0.2">
      <c r="A12360" s="2" t="s">
        <v>24129</v>
      </c>
      <c r="B12360" s="2" t="s">
        <v>24130</v>
      </c>
      <c r="C12360" s="2" t="s">
        <v>19629</v>
      </c>
      <c r="D12360" s="2" t="s">
        <v>19630</v>
      </c>
      <c r="E12360" s="55">
        <v>1.8267611898492599E-5</v>
      </c>
      <c r="F12360" s="2">
        <v>8.6074646806558103E-2</v>
      </c>
      <c r="G12360" s="2">
        <v>0.89892486992899701</v>
      </c>
      <c r="H12360" s="2">
        <v>-0.93999007641525301</v>
      </c>
    </row>
    <row r="12361" spans="1:8" x14ac:dyDescent="0.2">
      <c r="A12361" s="2" t="s">
        <v>24131</v>
      </c>
      <c r="B12361" s="2" t="s">
        <v>24132</v>
      </c>
      <c r="C12361" s="2" t="s">
        <v>19629</v>
      </c>
      <c r="D12361" s="2" t="s">
        <v>19630</v>
      </c>
      <c r="E12361" s="55">
        <v>1.8263798821860399E-5</v>
      </c>
      <c r="F12361" s="2">
        <v>-4.6946920598930998E-2</v>
      </c>
      <c r="G12361" s="2">
        <v>-0.89870755611191799</v>
      </c>
      <c r="H12361" s="2">
        <v>-0.94019883247541602</v>
      </c>
    </row>
    <row r="12362" spans="1:8" x14ac:dyDescent="0.2">
      <c r="A12362" s="2" t="s">
        <v>24133</v>
      </c>
      <c r="B12362" s="2" t="s">
        <v>24134</v>
      </c>
      <c r="C12362" s="2" t="s">
        <v>19629</v>
      </c>
      <c r="D12362" s="2" t="s">
        <v>19630</v>
      </c>
      <c r="E12362" s="55">
        <v>1.8259385944019401E-5</v>
      </c>
      <c r="F12362" s="2">
        <v>1.2582359497954001E-2</v>
      </c>
      <c r="G12362" s="2">
        <v>0.89845593631325404</v>
      </c>
      <c r="H12362" s="2">
        <v>-0.94044048050408602</v>
      </c>
    </row>
    <row r="12363" spans="1:8" x14ac:dyDescent="0.2">
      <c r="A12363" s="2" t="s">
        <v>24135</v>
      </c>
      <c r="B12363" s="2" t="s">
        <v>24136</v>
      </c>
      <c r="C12363" s="2" t="s">
        <v>19629</v>
      </c>
      <c r="D12363" s="2" t="s">
        <v>19630</v>
      </c>
      <c r="E12363" s="55">
        <v>1.82590803620153E-5</v>
      </c>
      <c r="F12363" s="2">
        <v>0.45139549424439501</v>
      </c>
      <c r="G12363" s="2">
        <v>0.89843850733709096</v>
      </c>
      <c r="H12363" s="2">
        <v>-0.94045721625872203</v>
      </c>
    </row>
    <row r="12364" spans="1:8" x14ac:dyDescent="0.2">
      <c r="A12364" s="2" t="s">
        <v>24137</v>
      </c>
      <c r="B12364" s="2" t="s">
        <v>24138</v>
      </c>
      <c r="C12364" s="2" t="s">
        <v>19629</v>
      </c>
      <c r="D12364" s="2" t="s">
        <v>19630</v>
      </c>
      <c r="E12364" s="55">
        <v>1.82516180298187E-5</v>
      </c>
      <c r="F12364" s="2">
        <v>-0.54156073205872401</v>
      </c>
      <c r="G12364" s="2">
        <v>-0.89801269508364101</v>
      </c>
      <c r="H12364" s="2">
        <v>-0.94086599136296001</v>
      </c>
    </row>
    <row r="12365" spans="1:8" x14ac:dyDescent="0.2">
      <c r="A12365" s="2" t="s">
        <v>24139</v>
      </c>
      <c r="B12365" s="2" t="s">
        <v>24140</v>
      </c>
      <c r="C12365" s="2" t="s">
        <v>19629</v>
      </c>
      <c r="D12365" s="2" t="s">
        <v>19630</v>
      </c>
      <c r="E12365" s="55">
        <v>1.8248607782656E-5</v>
      </c>
      <c r="F12365" s="2">
        <v>0.94164947284628397</v>
      </c>
      <c r="G12365" s="2">
        <v>0.89784081923923997</v>
      </c>
      <c r="H12365" s="2">
        <v>-0.94103093539703397</v>
      </c>
    </row>
    <row r="12366" spans="1:8" x14ac:dyDescent="0.2">
      <c r="A12366" s="2" t="s">
        <v>24141</v>
      </c>
      <c r="B12366" s="2" t="s">
        <v>24142</v>
      </c>
      <c r="C12366" s="2" t="s">
        <v>19629</v>
      </c>
      <c r="D12366" s="2" t="s">
        <v>19630</v>
      </c>
      <c r="E12366" s="55">
        <v>1.8248388239716599E-5</v>
      </c>
      <c r="F12366" s="2">
        <v>-4.3418628790407698E-2</v>
      </c>
      <c r="G12366" s="2">
        <v>-0.89782828161663397</v>
      </c>
      <c r="H12366" s="2">
        <v>-0.94104296613757998</v>
      </c>
    </row>
    <row r="12367" spans="1:8" x14ac:dyDescent="0.2">
      <c r="A12367" s="2" t="s">
        <v>24143</v>
      </c>
      <c r="B12367" s="2" t="s">
        <v>24144</v>
      </c>
      <c r="C12367" s="2" t="s">
        <v>19629</v>
      </c>
      <c r="D12367" s="2" t="s">
        <v>19630</v>
      </c>
      <c r="E12367" s="55">
        <v>1.8247511327951199E-5</v>
      </c>
      <c r="F12367" s="2">
        <v>0.18272645764751599</v>
      </c>
      <c r="G12367" s="2">
        <v>0.89777819983279195</v>
      </c>
      <c r="H12367" s="2">
        <v>-0.94109102149503998</v>
      </c>
    </row>
    <row r="12368" spans="1:8" x14ac:dyDescent="0.2">
      <c r="A12368" s="2" t="s">
        <v>24145</v>
      </c>
      <c r="B12368" s="2" t="s">
        <v>24146</v>
      </c>
      <c r="C12368" s="2" t="s">
        <v>19629</v>
      </c>
      <c r="D12368" s="2" t="s">
        <v>19630</v>
      </c>
      <c r="E12368" s="55">
        <v>1.8243877764279001E-5</v>
      </c>
      <c r="F12368" s="2">
        <v>0.47082560655861999</v>
      </c>
      <c r="G12368" s="2">
        <v>0.89757062596797599</v>
      </c>
      <c r="H12368" s="2">
        <v>-0.94129016785460695</v>
      </c>
    </row>
    <row r="12369" spans="1:8" x14ac:dyDescent="0.2">
      <c r="A12369" s="2" t="s">
        <v>24147</v>
      </c>
      <c r="B12369" s="2" t="s">
        <v>24148</v>
      </c>
      <c r="C12369" s="2" t="s">
        <v>19629</v>
      </c>
      <c r="D12369" s="2" t="s">
        <v>19630</v>
      </c>
      <c r="E12369" s="55">
        <v>1.8238781829715799E-5</v>
      </c>
      <c r="F12369" s="2">
        <v>-0.14851849193595701</v>
      </c>
      <c r="G12369" s="2">
        <v>-0.89727936094314897</v>
      </c>
      <c r="H12369" s="2">
        <v>-0.94156952986803399</v>
      </c>
    </row>
    <row r="12370" spans="1:8" x14ac:dyDescent="0.2">
      <c r="A12370" s="2" t="s">
        <v>24149</v>
      </c>
      <c r="B12370" s="2" t="s">
        <v>24150</v>
      </c>
      <c r="C12370" s="2" t="s">
        <v>19629</v>
      </c>
      <c r="D12370" s="2" t="s">
        <v>19630</v>
      </c>
      <c r="E12370" s="55">
        <v>1.82283636294134E-5</v>
      </c>
      <c r="F12370" s="2">
        <v>0.182968838896476</v>
      </c>
      <c r="G12370" s="2">
        <v>0.89668334665502403</v>
      </c>
      <c r="H12370" s="2">
        <v>-0.94214090448115395</v>
      </c>
    </row>
    <row r="12371" spans="1:8" x14ac:dyDescent="0.2">
      <c r="A12371" s="2" t="s">
        <v>24151</v>
      </c>
      <c r="B12371" s="2" t="s">
        <v>24152</v>
      </c>
      <c r="C12371" s="2" t="s">
        <v>19629</v>
      </c>
      <c r="D12371" s="2" t="s">
        <v>19630</v>
      </c>
      <c r="E12371" s="55">
        <v>1.8226350706585E-5</v>
      </c>
      <c r="F12371" s="2">
        <v>0.46763055142691001</v>
      </c>
      <c r="G12371" s="2">
        <v>0.89656810449673496</v>
      </c>
      <c r="H12371" s="2">
        <v>-0.94225133864125798</v>
      </c>
    </row>
    <row r="12372" spans="1:8" x14ac:dyDescent="0.2">
      <c r="A12372" s="2" t="s">
        <v>24153</v>
      </c>
      <c r="B12372" s="2" t="s">
        <v>24154</v>
      </c>
      <c r="C12372" s="2" t="s">
        <v>19629</v>
      </c>
      <c r="D12372" s="2" t="s">
        <v>19630</v>
      </c>
      <c r="E12372" s="55">
        <v>1.8223864137634199E-5</v>
      </c>
      <c r="F12372" s="2">
        <v>1.90283418608343E-2</v>
      </c>
      <c r="G12372" s="2">
        <v>0.89642570752778195</v>
      </c>
      <c r="H12372" s="2">
        <v>-0.94238777508601501</v>
      </c>
    </row>
    <row r="12373" spans="1:8" x14ac:dyDescent="0.2">
      <c r="A12373" s="2" t="s">
        <v>24155</v>
      </c>
      <c r="B12373" s="2" t="s">
        <v>24156</v>
      </c>
      <c r="C12373" s="2" t="s">
        <v>19629</v>
      </c>
      <c r="D12373" s="2" t="s">
        <v>19630</v>
      </c>
      <c r="E12373" s="55">
        <v>1.8218181993545601E-5</v>
      </c>
      <c r="F12373" s="2">
        <v>0.47157997841759203</v>
      </c>
      <c r="G12373" s="2">
        <v>0.89610015340327898</v>
      </c>
      <c r="H12373" s="2">
        <v>-0.94269962059226797</v>
      </c>
    </row>
    <row r="12374" spans="1:8" x14ac:dyDescent="0.2">
      <c r="A12374" s="2" t="s">
        <v>24157</v>
      </c>
      <c r="B12374" s="2" t="s">
        <v>24158</v>
      </c>
      <c r="C12374" s="2" t="s">
        <v>19629</v>
      </c>
      <c r="D12374" s="2" t="s">
        <v>19630</v>
      </c>
      <c r="E12374" s="55">
        <v>1.8213474105799301E-5</v>
      </c>
      <c r="F12374" s="2">
        <v>7.7419307412631602E-2</v>
      </c>
      <c r="G12374" s="2">
        <v>0.89583025197345401</v>
      </c>
      <c r="H12374" s="2">
        <v>-0.94295807097652296</v>
      </c>
    </row>
    <row r="12375" spans="1:8" x14ac:dyDescent="0.2">
      <c r="A12375" s="2" t="s">
        <v>24159</v>
      </c>
      <c r="B12375" s="2" t="s">
        <v>24160</v>
      </c>
      <c r="C12375" s="2" t="s">
        <v>19629</v>
      </c>
      <c r="D12375" s="2" t="s">
        <v>19630</v>
      </c>
      <c r="E12375" s="55">
        <v>1.82130226750177E-5</v>
      </c>
      <c r="F12375" s="2">
        <v>0.30197255032924097</v>
      </c>
      <c r="G12375" s="2">
        <v>0.89580436367655503</v>
      </c>
      <c r="H12375" s="2">
        <v>-0.94298285682461802</v>
      </c>
    </row>
    <row r="12376" spans="1:8" x14ac:dyDescent="0.2">
      <c r="A12376" s="2" t="s">
        <v>24161</v>
      </c>
      <c r="B12376" s="2" t="s">
        <v>24162</v>
      </c>
      <c r="C12376" s="2" t="s">
        <v>19629</v>
      </c>
      <c r="D12376" s="2" t="s">
        <v>19630</v>
      </c>
      <c r="E12376" s="55">
        <v>1.8211906134491001E-5</v>
      </c>
      <c r="F12376" s="2">
        <v>-1.70662509684988E-2</v>
      </c>
      <c r="G12376" s="2">
        <v>-0.89574032722490804</v>
      </c>
      <c r="H12376" s="2">
        <v>-0.94304416321744</v>
      </c>
    </row>
    <row r="12377" spans="1:8" x14ac:dyDescent="0.2">
      <c r="A12377" s="2" t="s">
        <v>24163</v>
      </c>
      <c r="B12377" s="2" t="s">
        <v>24164</v>
      </c>
      <c r="C12377" s="2" t="s">
        <v>19629</v>
      </c>
      <c r="D12377" s="2" t="s">
        <v>19630</v>
      </c>
      <c r="E12377" s="55">
        <v>1.8206457377489799E-5</v>
      </c>
      <c r="F12377" s="2">
        <v>0.33605440106564999</v>
      </c>
      <c r="G12377" s="2">
        <v>0.89542770501301405</v>
      </c>
      <c r="H12377" s="2">
        <v>-0.94334339451748705</v>
      </c>
    </row>
    <row r="12378" spans="1:8" x14ac:dyDescent="0.2">
      <c r="A12378" s="2" t="s">
        <v>24165</v>
      </c>
      <c r="B12378" s="2"/>
      <c r="C12378" s="2" t="s">
        <v>19629</v>
      </c>
      <c r="D12378" s="2" t="s">
        <v>19630</v>
      </c>
      <c r="E12378" s="55">
        <v>1.82057121735912E-5</v>
      </c>
      <c r="F12378" s="2">
        <v>-0.53559744919243901</v>
      </c>
      <c r="G12378" s="2">
        <v>-0.89538493321665402</v>
      </c>
      <c r="H12378" s="2">
        <v>-0.94338432609656797</v>
      </c>
    </row>
    <row r="12379" spans="1:8" x14ac:dyDescent="0.2">
      <c r="A12379" s="2" t="s">
        <v>24166</v>
      </c>
      <c r="B12379" s="2" t="s">
        <v>24167</v>
      </c>
      <c r="C12379" s="2" t="s">
        <v>19629</v>
      </c>
      <c r="D12379" s="2" t="s">
        <v>19630</v>
      </c>
      <c r="E12379" s="55">
        <v>1.8204395875520699E-5</v>
      </c>
      <c r="F12379" s="2">
        <v>2.8541397096121499E-2</v>
      </c>
      <c r="G12379" s="2">
        <v>0.89530937355997398</v>
      </c>
      <c r="H12379" s="2">
        <v>-0.94345663009042902</v>
      </c>
    </row>
    <row r="12380" spans="1:8" x14ac:dyDescent="0.2">
      <c r="A12380" s="2" t="s">
        <v>24168</v>
      </c>
      <c r="B12380" s="2" t="s">
        <v>24169</v>
      </c>
      <c r="C12380" s="2" t="s">
        <v>19629</v>
      </c>
      <c r="D12380" s="2" t="s">
        <v>19630</v>
      </c>
      <c r="E12380" s="55">
        <v>1.82027144576269E-5</v>
      </c>
      <c r="F12380" s="2">
        <v>-1.6257168694218501E-2</v>
      </c>
      <c r="G12380" s="2">
        <v>-0.89521283765104198</v>
      </c>
      <c r="H12380" s="2">
        <v>-0.94354899764824496</v>
      </c>
    </row>
    <row r="12381" spans="1:8" x14ac:dyDescent="0.2">
      <c r="A12381" s="2" t="s">
        <v>24170</v>
      </c>
      <c r="B12381" s="2" t="s">
        <v>24171</v>
      </c>
      <c r="C12381" s="2" t="s">
        <v>19629</v>
      </c>
      <c r="D12381" s="2" t="s">
        <v>19630</v>
      </c>
      <c r="E12381" s="55">
        <v>1.8200948493030101E-5</v>
      </c>
      <c r="F12381" s="2">
        <v>-2.5787552185378499E-2</v>
      </c>
      <c r="G12381" s="2">
        <v>-0.895111426820828</v>
      </c>
      <c r="H12381" s="2">
        <v>-0.94364601890461697</v>
      </c>
    </row>
    <row r="12382" spans="1:8" x14ac:dyDescent="0.2">
      <c r="A12382" s="2" t="s">
        <v>24172</v>
      </c>
      <c r="B12382" s="2" t="s">
        <v>24173</v>
      </c>
      <c r="C12382" s="2" t="s">
        <v>19629</v>
      </c>
      <c r="D12382" s="2" t="s">
        <v>19630</v>
      </c>
      <c r="E12382" s="55">
        <v>1.8199255317763499E-5</v>
      </c>
      <c r="F12382" s="2">
        <v>-6.6389993941548195E-2</v>
      </c>
      <c r="G12382" s="2">
        <v>-0.89501417589397403</v>
      </c>
      <c r="H12382" s="2">
        <v>-0.943739049995035</v>
      </c>
    </row>
    <row r="12383" spans="1:8" x14ac:dyDescent="0.2">
      <c r="A12383" s="2" t="s">
        <v>24174</v>
      </c>
      <c r="B12383" s="2" t="s">
        <v>24175</v>
      </c>
      <c r="C12383" s="2" t="s">
        <v>19629</v>
      </c>
      <c r="D12383" s="2" t="s">
        <v>19630</v>
      </c>
      <c r="E12383" s="55">
        <v>1.81989490034562E-5</v>
      </c>
      <c r="F12383" s="2">
        <v>-1.8295489599793002E-2</v>
      </c>
      <c r="G12383" s="2">
        <v>-0.89499658002136895</v>
      </c>
      <c r="H12383" s="2">
        <v>-0.94375588128135601</v>
      </c>
    </row>
    <row r="12384" spans="1:8" x14ac:dyDescent="0.2">
      <c r="A12384" s="2" t="s">
        <v>24176</v>
      </c>
      <c r="B12384" s="2" t="s">
        <v>24177</v>
      </c>
      <c r="C12384" s="2" t="s">
        <v>19629</v>
      </c>
      <c r="D12384" s="2" t="s">
        <v>19630</v>
      </c>
      <c r="E12384" s="55">
        <v>1.8196592294295E-5</v>
      </c>
      <c r="F12384" s="2">
        <v>-6.4248419251158304E-2</v>
      </c>
      <c r="G12384" s="2">
        <v>-0.89486118009659399</v>
      </c>
      <c r="H12384" s="2">
        <v>-0.943885386658323</v>
      </c>
    </row>
    <row r="12385" spans="1:8" x14ac:dyDescent="0.2">
      <c r="A12385" s="2" t="s">
        <v>24178</v>
      </c>
      <c r="B12385" s="2" t="s">
        <v>24179</v>
      </c>
      <c r="C12385" s="2" t="s">
        <v>19629</v>
      </c>
      <c r="D12385" s="2" t="s">
        <v>19630</v>
      </c>
      <c r="E12385" s="55">
        <v>1.81887530108504E-5</v>
      </c>
      <c r="F12385" s="2">
        <v>0.1130150122403</v>
      </c>
      <c r="G12385" s="2">
        <v>0.89441051624954504</v>
      </c>
      <c r="H12385" s="2">
        <v>-0.94431629000794903</v>
      </c>
    </row>
    <row r="12386" spans="1:8" x14ac:dyDescent="0.2">
      <c r="A12386" s="2" t="s">
        <v>24180</v>
      </c>
      <c r="B12386" s="2" t="s">
        <v>24181</v>
      </c>
      <c r="C12386" s="2" t="s">
        <v>19629</v>
      </c>
      <c r="D12386" s="2" t="s">
        <v>19630</v>
      </c>
      <c r="E12386" s="55">
        <v>1.81879528232676E-5</v>
      </c>
      <c r="F12386" s="2">
        <v>0.60074683619493596</v>
      </c>
      <c r="G12386" s="2">
        <v>0.89436449145688501</v>
      </c>
      <c r="H12386" s="2">
        <v>-0.94436028451110299</v>
      </c>
    </row>
    <row r="12387" spans="1:8" x14ac:dyDescent="0.2">
      <c r="A12387" s="2" t="s">
        <v>24182</v>
      </c>
      <c r="B12387" s="2" t="s">
        <v>24183</v>
      </c>
      <c r="C12387" s="2" t="s">
        <v>19629</v>
      </c>
      <c r="D12387" s="2" t="s">
        <v>19630</v>
      </c>
      <c r="E12387" s="55">
        <v>1.8187349114517799E-5</v>
      </c>
      <c r="F12387" s="2">
        <v>0.21198236253844299</v>
      </c>
      <c r="G12387" s="2">
        <v>0.89432976472854098</v>
      </c>
      <c r="H12387" s="2">
        <v>-0.94439347784238903</v>
      </c>
    </row>
    <row r="12388" spans="1:8" x14ac:dyDescent="0.2">
      <c r="A12388" s="2" t="s">
        <v>24184</v>
      </c>
      <c r="B12388" s="2" t="s">
        <v>24185</v>
      </c>
      <c r="C12388" s="2" t="s">
        <v>19629</v>
      </c>
      <c r="D12388" s="2" t="s">
        <v>19630</v>
      </c>
      <c r="E12388" s="55">
        <v>1.8181634827807399E-5</v>
      </c>
      <c r="F12388" s="2">
        <v>0.582324709676726</v>
      </c>
      <c r="G12388" s="2">
        <v>0.894000941745414</v>
      </c>
      <c r="H12388" s="2">
        <v>-0.94470771740163495</v>
      </c>
    </row>
    <row r="12389" spans="1:8" x14ac:dyDescent="0.2">
      <c r="A12389" s="2" t="s">
        <v>24186</v>
      </c>
      <c r="B12389" s="2" t="s">
        <v>24187</v>
      </c>
      <c r="C12389" s="2" t="s">
        <v>19629</v>
      </c>
      <c r="D12389" s="2" t="s">
        <v>19630</v>
      </c>
      <c r="E12389" s="55">
        <v>1.8179877927737602E-5</v>
      </c>
      <c r="F12389" s="2">
        <v>0.391640663717436</v>
      </c>
      <c r="G12389" s="2">
        <v>0.89389979757793203</v>
      </c>
      <c r="H12389" s="2">
        <v>-0.94480435254745898</v>
      </c>
    </row>
    <row r="12390" spans="1:8" x14ac:dyDescent="0.2">
      <c r="A12390" s="2" t="s">
        <v>24188</v>
      </c>
      <c r="B12390" s="2" t="s">
        <v>24189</v>
      </c>
      <c r="C12390" s="2" t="s">
        <v>19629</v>
      </c>
      <c r="D12390" s="2" t="s">
        <v>19630</v>
      </c>
      <c r="E12390" s="55">
        <v>1.8179112707295001E-5</v>
      </c>
      <c r="F12390" s="2">
        <v>0.133158676440712</v>
      </c>
      <c r="G12390" s="2">
        <v>0.89385573744769198</v>
      </c>
      <c r="H12390" s="2">
        <v>-0.94484644505188198</v>
      </c>
    </row>
    <row r="12391" spans="1:8" x14ac:dyDescent="0.2">
      <c r="A12391" s="2" t="s">
        <v>24190</v>
      </c>
      <c r="B12391" s="2" t="s">
        <v>24191</v>
      </c>
      <c r="C12391" s="2" t="s">
        <v>19629</v>
      </c>
      <c r="D12391" s="2" t="s">
        <v>19630</v>
      </c>
      <c r="E12391" s="55">
        <v>1.81758763484474E-5</v>
      </c>
      <c r="F12391" s="2">
        <v>-1.6491923312314399E-2</v>
      </c>
      <c r="G12391" s="2">
        <v>-0.89366934871928905</v>
      </c>
      <c r="H12391" s="2">
        <v>-0.94502448712772003</v>
      </c>
    </row>
    <row r="12392" spans="1:8" x14ac:dyDescent="0.2">
      <c r="A12392" s="2" t="s">
        <v>24192</v>
      </c>
      <c r="B12392" s="2" t="s">
        <v>24193</v>
      </c>
      <c r="C12392" s="2" t="s">
        <v>19629</v>
      </c>
      <c r="D12392" s="2" t="s">
        <v>19630</v>
      </c>
      <c r="E12392" s="55">
        <v>1.81756791007848E-5</v>
      </c>
      <c r="F12392" s="2">
        <v>7.7208765942310201E-2</v>
      </c>
      <c r="G12392" s="2">
        <v>0.89365798647717998</v>
      </c>
      <c r="H12392" s="2">
        <v>-0.945035339357852</v>
      </c>
    </row>
    <row r="12393" spans="1:8" x14ac:dyDescent="0.2">
      <c r="A12393" s="2" t="s">
        <v>24194</v>
      </c>
      <c r="B12393" s="2" t="s">
        <v>24195</v>
      </c>
      <c r="C12393" s="2" t="s">
        <v>19629</v>
      </c>
      <c r="D12393" s="2" t="s">
        <v>19630</v>
      </c>
      <c r="E12393" s="55">
        <v>1.8170024764896399E-5</v>
      </c>
      <c r="F12393" s="2">
        <v>-3.0387416618547498E-2</v>
      </c>
      <c r="G12393" s="2">
        <v>-0.89333216065305998</v>
      </c>
      <c r="H12393" s="2">
        <v>-0.945346481271646</v>
      </c>
    </row>
    <row r="12394" spans="1:8" x14ac:dyDescent="0.2">
      <c r="A12394" s="2" t="s">
        <v>24196</v>
      </c>
      <c r="B12394" s="2" t="s">
        <v>24197</v>
      </c>
      <c r="C12394" s="2" t="s">
        <v>19629</v>
      </c>
      <c r="D12394" s="2" t="s">
        <v>19630</v>
      </c>
      <c r="E12394" s="55">
        <v>1.81625159856313E-5</v>
      </c>
      <c r="F12394" s="2">
        <v>1.9162153570283901E-2</v>
      </c>
      <c r="G12394" s="2">
        <v>0.89289913361503503</v>
      </c>
      <c r="H12394" s="2">
        <v>-0.94575981758967598</v>
      </c>
    </row>
    <row r="12395" spans="1:8" x14ac:dyDescent="0.2">
      <c r="A12395" s="2" t="s">
        <v>24198</v>
      </c>
      <c r="B12395" s="2" t="s">
        <v>24199</v>
      </c>
      <c r="C12395" s="2" t="s">
        <v>19629</v>
      </c>
      <c r="D12395" s="2" t="s">
        <v>19630</v>
      </c>
      <c r="E12395" s="55">
        <v>1.81589167688178E-5</v>
      </c>
      <c r="F12395" s="2">
        <v>-0.84864782918735004</v>
      </c>
      <c r="G12395" s="2">
        <v>-0.89269143084400204</v>
      </c>
      <c r="H12395" s="2">
        <v>-0.94595800452925005</v>
      </c>
    </row>
    <row r="12396" spans="1:8" x14ac:dyDescent="0.2">
      <c r="A12396" s="2" t="s">
        <v>24200</v>
      </c>
      <c r="B12396" s="2" t="s">
        <v>24201</v>
      </c>
      <c r="C12396" s="2" t="s">
        <v>19629</v>
      </c>
      <c r="D12396" s="2" t="s">
        <v>19630</v>
      </c>
      <c r="E12396" s="55">
        <v>1.81467717367267E-5</v>
      </c>
      <c r="F12396" s="2">
        <v>0.29326371802055601</v>
      </c>
      <c r="G12396" s="2">
        <v>0.89198990696099401</v>
      </c>
      <c r="H12396" s="2">
        <v>-0.94662704748363802</v>
      </c>
    </row>
    <row r="12397" spans="1:8" x14ac:dyDescent="0.2">
      <c r="A12397" s="2" t="s">
        <v>24202</v>
      </c>
      <c r="B12397" s="2" t="s">
        <v>24203</v>
      </c>
      <c r="C12397" s="2" t="s">
        <v>19629</v>
      </c>
      <c r="D12397" s="2" t="s">
        <v>19630</v>
      </c>
      <c r="E12397" s="55">
        <v>1.8146294297860501E-5</v>
      </c>
      <c r="F12397" s="2">
        <v>-0.102606668454662</v>
      </c>
      <c r="G12397" s="2">
        <v>-0.89196230816836397</v>
      </c>
      <c r="H12397" s="2">
        <v>-0.946653357684206</v>
      </c>
    </row>
    <row r="12398" spans="1:8" x14ac:dyDescent="0.2">
      <c r="A12398" s="2" t="s">
        <v>24204</v>
      </c>
      <c r="B12398" s="2" t="s">
        <v>24205</v>
      </c>
      <c r="C12398" s="2" t="s">
        <v>19629</v>
      </c>
      <c r="D12398" s="2" t="s">
        <v>19630</v>
      </c>
      <c r="E12398" s="55">
        <v>1.8128304878795E-5</v>
      </c>
      <c r="F12398" s="2">
        <v>4.1788095934679498E-2</v>
      </c>
      <c r="G12398" s="2">
        <v>0.89092126028380203</v>
      </c>
      <c r="H12398" s="2">
        <v>-0.947645204370544</v>
      </c>
    </row>
    <row r="12399" spans="1:8" x14ac:dyDescent="0.2">
      <c r="A12399" s="2" t="s">
        <v>24206</v>
      </c>
      <c r="B12399" s="2" t="s">
        <v>24207</v>
      </c>
      <c r="C12399" s="2" t="s">
        <v>19629</v>
      </c>
      <c r="D12399" s="2" t="s">
        <v>19630</v>
      </c>
      <c r="E12399" s="55">
        <v>1.8123169257200401E-5</v>
      </c>
      <c r="F12399" s="2">
        <v>-0.32699056772760698</v>
      </c>
      <c r="G12399" s="2">
        <v>-0.89062364877816402</v>
      </c>
      <c r="H12399" s="2">
        <v>-0.94792853749432404</v>
      </c>
    </row>
    <row r="12400" spans="1:8" x14ac:dyDescent="0.2">
      <c r="A12400" s="2" t="s">
        <v>24208</v>
      </c>
      <c r="B12400" s="2" t="s">
        <v>24209</v>
      </c>
      <c r="C12400" s="2" t="s">
        <v>19629</v>
      </c>
      <c r="D12400" s="2" t="s">
        <v>19630</v>
      </c>
      <c r="E12400" s="55">
        <v>1.8117437993847601E-5</v>
      </c>
      <c r="F12400" s="2">
        <v>-0.911019244652163</v>
      </c>
      <c r="G12400" s="2">
        <v>-0.89029130247532795</v>
      </c>
      <c r="H12400" s="2">
        <v>-0.94824482707838398</v>
      </c>
    </row>
    <row r="12401" spans="1:8" x14ac:dyDescent="0.2">
      <c r="A12401" s="2" t="s">
        <v>24210</v>
      </c>
      <c r="B12401" s="2" t="s">
        <v>24211</v>
      </c>
      <c r="C12401" s="2" t="s">
        <v>19629</v>
      </c>
      <c r="D12401" s="2" t="s">
        <v>19630</v>
      </c>
      <c r="E12401" s="55">
        <v>1.8114793563839301E-5</v>
      </c>
      <c r="F12401" s="2">
        <v>4.4770855647831197E-2</v>
      </c>
      <c r="G12401" s="2">
        <v>0.890137879136079</v>
      </c>
      <c r="H12401" s="2">
        <v>-0.94839079821612804</v>
      </c>
    </row>
    <row r="12402" spans="1:8" x14ac:dyDescent="0.2">
      <c r="A12402" s="2" t="s">
        <v>24212</v>
      </c>
      <c r="B12402" s="2" t="s">
        <v>24213</v>
      </c>
      <c r="C12402" s="2" t="s">
        <v>19629</v>
      </c>
      <c r="D12402" s="2" t="s">
        <v>19630</v>
      </c>
      <c r="E12402" s="55">
        <v>1.8109562230583801E-5</v>
      </c>
      <c r="F12402" s="2">
        <v>0.78953299175010305</v>
      </c>
      <c r="G12402" s="2">
        <v>0.88983422607850005</v>
      </c>
      <c r="H12402" s="2">
        <v>-0.94867962782568904</v>
      </c>
    </row>
    <row r="12403" spans="1:8" x14ac:dyDescent="0.2">
      <c r="A12403" s="2" t="s">
        <v>24214</v>
      </c>
      <c r="B12403" s="2" t="s">
        <v>24215</v>
      </c>
      <c r="C12403" s="2" t="s">
        <v>19629</v>
      </c>
      <c r="D12403" s="2" t="s">
        <v>19630</v>
      </c>
      <c r="E12403" s="55">
        <v>1.8077503283198099E-5</v>
      </c>
      <c r="F12403" s="2">
        <v>-0.41659010142304198</v>
      </c>
      <c r="G12403" s="2">
        <v>-0.88796917207345705</v>
      </c>
      <c r="H12403" s="2">
        <v>-0.95045147394685703</v>
      </c>
    </row>
    <row r="12404" spans="1:8" x14ac:dyDescent="0.2">
      <c r="A12404" s="2" t="s">
        <v>24216</v>
      </c>
      <c r="B12404" s="2" t="s">
        <v>24217</v>
      </c>
      <c r="C12404" s="2" t="s">
        <v>19629</v>
      </c>
      <c r="D12404" s="2" t="s">
        <v>19630</v>
      </c>
      <c r="E12404" s="55">
        <v>1.8073232461390799E-5</v>
      </c>
      <c r="F12404" s="2">
        <v>-0.32778710267010502</v>
      </c>
      <c r="G12404" s="2">
        <v>-0.88772016799234799</v>
      </c>
      <c r="H12404" s="2">
        <v>-0.95068775250444204</v>
      </c>
    </row>
    <row r="12405" spans="1:8" x14ac:dyDescent="0.2">
      <c r="A12405" s="2" t="s">
        <v>24218</v>
      </c>
      <c r="B12405" s="2" t="s">
        <v>24219</v>
      </c>
      <c r="C12405" s="2" t="s">
        <v>19629</v>
      </c>
      <c r="D12405" s="2" t="s">
        <v>19630</v>
      </c>
      <c r="E12405" s="55">
        <v>1.80665074892561E-5</v>
      </c>
      <c r="F12405" s="2">
        <v>-0.119275258789762</v>
      </c>
      <c r="G12405" s="2">
        <v>-0.88732781722619203</v>
      </c>
      <c r="H12405" s="2">
        <v>-0.95105991744740603</v>
      </c>
    </row>
    <row r="12406" spans="1:8" x14ac:dyDescent="0.2">
      <c r="A12406" s="2" t="s">
        <v>24220</v>
      </c>
      <c r="B12406" s="2"/>
      <c r="C12406" s="2" t="s">
        <v>19629</v>
      </c>
      <c r="D12406" s="2" t="s">
        <v>19630</v>
      </c>
      <c r="E12406" s="55">
        <v>1.8056236140595601E-5</v>
      </c>
      <c r="F12406" s="2">
        <v>-0.50852613169308802</v>
      </c>
      <c r="G12406" s="2">
        <v>-0.88672794517752496</v>
      </c>
      <c r="H12406" s="2">
        <v>-0.95162860896574097</v>
      </c>
    </row>
    <row r="12407" spans="1:8" x14ac:dyDescent="0.2">
      <c r="A12407" s="2" t="s">
        <v>24221</v>
      </c>
      <c r="B12407" s="2" t="s">
        <v>24222</v>
      </c>
      <c r="C12407" s="2" t="s">
        <v>19629</v>
      </c>
      <c r="D12407" s="2" t="s">
        <v>19630</v>
      </c>
      <c r="E12407" s="55">
        <v>1.8056124812759799E-5</v>
      </c>
      <c r="F12407" s="2">
        <v>-0.75528667109001302</v>
      </c>
      <c r="G12407" s="2">
        <v>-0.88672143926626501</v>
      </c>
      <c r="H12407" s="2">
        <v>-0.95163477460046098</v>
      </c>
    </row>
    <row r="12408" spans="1:8" x14ac:dyDescent="0.2">
      <c r="A12408" s="2" t="s">
        <v>24223</v>
      </c>
      <c r="B12408" s="2" t="s">
        <v>24224</v>
      </c>
      <c r="C12408" s="2" t="s">
        <v>19629</v>
      </c>
      <c r="D12408" s="2" t="s">
        <v>19630</v>
      </c>
      <c r="E12408" s="55">
        <v>1.80523382989906E-5</v>
      </c>
      <c r="F12408" s="2">
        <v>-0.121656786314313</v>
      </c>
      <c r="G12408" s="2">
        <v>-0.88650010600820295</v>
      </c>
      <c r="H12408" s="2">
        <v>-0.95184450458979197</v>
      </c>
    </row>
    <row r="12409" spans="1:8" x14ac:dyDescent="0.2">
      <c r="A12409" s="2" t="s">
        <v>24225</v>
      </c>
      <c r="B12409" s="2" t="s">
        <v>24226</v>
      </c>
      <c r="C12409" s="2" t="s">
        <v>19629</v>
      </c>
      <c r="D12409" s="2" t="s">
        <v>19630</v>
      </c>
      <c r="E12409" s="55">
        <v>1.8051150087350399E-5</v>
      </c>
      <c r="F12409" s="2">
        <v>0.15601551668666799</v>
      </c>
      <c r="G12409" s="2">
        <v>0.88643063045250503</v>
      </c>
      <c r="H12409" s="2">
        <v>-0.95191032713276202</v>
      </c>
    </row>
    <row r="12410" spans="1:8" x14ac:dyDescent="0.2">
      <c r="A12410" s="2" t="s">
        <v>24227</v>
      </c>
      <c r="B12410" s="2" t="s">
        <v>24228</v>
      </c>
      <c r="C12410" s="2" t="s">
        <v>19629</v>
      </c>
      <c r="D12410" s="2" t="s">
        <v>19630</v>
      </c>
      <c r="E12410" s="55">
        <v>1.80489869917588E-5</v>
      </c>
      <c r="F12410" s="2">
        <v>0.31841205110311899</v>
      </c>
      <c r="G12410" s="2">
        <v>0.88630412704018202</v>
      </c>
      <c r="H12410" s="2">
        <v>-0.95203016576912702</v>
      </c>
    </row>
    <row r="12411" spans="1:8" x14ac:dyDescent="0.2">
      <c r="A12411" s="2" t="s">
        <v>24229</v>
      </c>
      <c r="B12411" s="2" t="s">
        <v>24230</v>
      </c>
      <c r="C12411" s="2" t="s">
        <v>19629</v>
      </c>
      <c r="D12411" s="2" t="s">
        <v>19630</v>
      </c>
      <c r="E12411" s="55">
        <v>1.8047450387581598E-5</v>
      </c>
      <c r="F12411" s="2">
        <v>6.4852936791145996E-2</v>
      </c>
      <c r="G12411" s="2">
        <v>0.886214242282229</v>
      </c>
      <c r="H12411" s="2">
        <v>-0.952115304594919</v>
      </c>
    </row>
    <row r="12412" spans="1:8" x14ac:dyDescent="0.2">
      <c r="A12412" s="2" t="s">
        <v>24231</v>
      </c>
      <c r="B12412" s="2" t="s">
        <v>24232</v>
      </c>
      <c r="C12412" s="2" t="s">
        <v>19629</v>
      </c>
      <c r="D12412" s="2" t="s">
        <v>19630</v>
      </c>
      <c r="E12412" s="55">
        <v>1.8041299709392601E-5</v>
      </c>
      <c r="F12412" s="2">
        <v>0.14544003937601299</v>
      </c>
      <c r="G12412" s="2">
        <v>0.88585428597159999</v>
      </c>
      <c r="H12412" s="2">
        <v>-0.952456168615886</v>
      </c>
    </row>
    <row r="12413" spans="1:8" x14ac:dyDescent="0.2">
      <c r="A12413" s="2" t="s">
        <v>24233</v>
      </c>
      <c r="B12413" s="2" t="s">
        <v>24234</v>
      </c>
      <c r="C12413" s="2" t="s">
        <v>19629</v>
      </c>
      <c r="D12413" s="2" t="s">
        <v>19630</v>
      </c>
      <c r="E12413" s="55">
        <v>1.8025129392085199E-5</v>
      </c>
      <c r="F12413" s="2">
        <v>-1.8990058631142601E-2</v>
      </c>
      <c r="G12413" s="2">
        <v>-0.88490666508016702</v>
      </c>
      <c r="H12413" s="2">
        <v>-0.95335286500585603</v>
      </c>
    </row>
    <row r="12414" spans="1:8" x14ac:dyDescent="0.2">
      <c r="A12414" s="2" t="s">
        <v>24235</v>
      </c>
      <c r="B12414" s="2" t="s">
        <v>24236</v>
      </c>
      <c r="C12414" s="2" t="s">
        <v>19629</v>
      </c>
      <c r="D12414" s="2" t="s">
        <v>19630</v>
      </c>
      <c r="E12414" s="55">
        <v>1.8019926048773398E-5</v>
      </c>
      <c r="F12414" s="2">
        <v>1.2442767406712799E-2</v>
      </c>
      <c r="G12414" s="2">
        <v>0.88460133935707996</v>
      </c>
      <c r="H12414" s="2">
        <v>-0.95364157830145202</v>
      </c>
    </row>
    <row r="12415" spans="1:8" x14ac:dyDescent="0.2">
      <c r="A12415" s="2" t="s">
        <v>24237</v>
      </c>
      <c r="B12415" s="2" t="s">
        <v>24238</v>
      </c>
      <c r="C12415" s="2" t="s">
        <v>19629</v>
      </c>
      <c r="D12415" s="2" t="s">
        <v>19630</v>
      </c>
      <c r="E12415" s="55">
        <v>1.8013310989384301E-5</v>
      </c>
      <c r="F12415" s="2">
        <v>0.82816083094153103</v>
      </c>
      <c r="G12415" s="2">
        <v>0.88421289628300703</v>
      </c>
      <c r="H12415" s="2">
        <v>-0.95400874261679502</v>
      </c>
    </row>
    <row r="12416" spans="1:8" x14ac:dyDescent="0.2">
      <c r="A12416" s="2" t="s">
        <v>24239</v>
      </c>
      <c r="B12416" s="2" t="s">
        <v>24240</v>
      </c>
      <c r="C12416" s="2" t="s">
        <v>19629</v>
      </c>
      <c r="D12416" s="2" t="s">
        <v>19630</v>
      </c>
      <c r="E12416" s="55">
        <v>1.8011080340607499E-5</v>
      </c>
      <c r="F12416" s="2">
        <v>-0.249147540389106</v>
      </c>
      <c r="G12416" s="2">
        <v>-0.88408183963933495</v>
      </c>
      <c r="H12416" s="2">
        <v>-0.95413258364637799</v>
      </c>
    </row>
    <row r="12417" spans="1:8" x14ac:dyDescent="0.2">
      <c r="A12417" s="2" t="s">
        <v>24241</v>
      </c>
      <c r="B12417" s="2" t="s">
        <v>24242</v>
      </c>
      <c r="C12417" s="2" t="s">
        <v>19629</v>
      </c>
      <c r="D12417" s="2" t="s">
        <v>19630</v>
      </c>
      <c r="E12417" s="55">
        <v>1.8004631467838301E-5</v>
      </c>
      <c r="F12417" s="2">
        <v>0.260143570205284</v>
      </c>
      <c r="G12417" s="2">
        <v>0.88370275027414602</v>
      </c>
      <c r="H12417" s="2">
        <v>-0.95449069806167097</v>
      </c>
    </row>
    <row r="12418" spans="1:8" x14ac:dyDescent="0.2">
      <c r="A12418" s="2" t="s">
        <v>24243</v>
      </c>
      <c r="B12418" s="2" t="s">
        <v>24244</v>
      </c>
      <c r="C12418" s="2" t="s">
        <v>19629</v>
      </c>
      <c r="D12418" s="2" t="s">
        <v>19630</v>
      </c>
      <c r="E12418" s="55">
        <v>1.8003847669478799E-5</v>
      </c>
      <c r="F12418" s="2">
        <v>-0.135013893725354</v>
      </c>
      <c r="G12418" s="2">
        <v>-0.88365665526852999</v>
      </c>
      <c r="H12418" s="2">
        <v>-0.95453423216522704</v>
      </c>
    </row>
    <row r="12419" spans="1:8" x14ac:dyDescent="0.2">
      <c r="A12419" s="2" t="s">
        <v>24245</v>
      </c>
      <c r="B12419" s="2" t="s">
        <v>24246</v>
      </c>
      <c r="C12419" s="2" t="s">
        <v>19629</v>
      </c>
      <c r="D12419" s="2" t="s">
        <v>19630</v>
      </c>
      <c r="E12419" s="55">
        <v>1.8003492367246699E-5</v>
      </c>
      <c r="F12419" s="2">
        <v>2.6117610938342601E-2</v>
      </c>
      <c r="G12419" s="2">
        <v>0.88363575857686205</v>
      </c>
      <c r="H12419" s="2">
        <v>-0.95455396715048302</v>
      </c>
    </row>
    <row r="12420" spans="1:8" x14ac:dyDescent="0.2">
      <c r="A12420" s="2" t="s">
        <v>24247</v>
      </c>
      <c r="B12420" s="2" t="s">
        <v>24248</v>
      </c>
      <c r="C12420" s="2" t="s">
        <v>19629</v>
      </c>
      <c r="D12420" s="2" t="s">
        <v>19630</v>
      </c>
      <c r="E12420" s="55">
        <v>1.80030517414886E-5</v>
      </c>
      <c r="F12420" s="2">
        <v>0.120019814020983</v>
      </c>
      <c r="G12420" s="2">
        <v>0.88360984241498497</v>
      </c>
      <c r="H12420" s="2">
        <v>-0.95457844191103502</v>
      </c>
    </row>
    <row r="12421" spans="1:8" x14ac:dyDescent="0.2">
      <c r="A12421" s="2" t="s">
        <v>24249</v>
      </c>
      <c r="B12421" s="2" t="s">
        <v>24250</v>
      </c>
      <c r="C12421" s="2" t="s">
        <v>19629</v>
      </c>
      <c r="D12421" s="2" t="s">
        <v>19630</v>
      </c>
      <c r="E12421" s="55">
        <v>1.8000871459755701E-5</v>
      </c>
      <c r="F12421" s="2">
        <v>0.24669015266841099</v>
      </c>
      <c r="G12421" s="2">
        <v>0.88348158487362904</v>
      </c>
      <c r="H12421" s="2">
        <v>-0.95469955547627405</v>
      </c>
    </row>
    <row r="12422" spans="1:8" x14ac:dyDescent="0.2">
      <c r="A12422" s="2" t="s">
        <v>24251</v>
      </c>
      <c r="B12422" s="2" t="s">
        <v>24252</v>
      </c>
      <c r="C12422" s="2" t="s">
        <v>19629</v>
      </c>
      <c r="D12422" s="2" t="s">
        <v>19630</v>
      </c>
      <c r="E12422" s="55">
        <v>1.7999226532450199E-5</v>
      </c>
      <c r="F12422" s="2">
        <v>7.9717311377223807E-2</v>
      </c>
      <c r="G12422" s="2">
        <v>0.88338479755557997</v>
      </c>
      <c r="H12422" s="2">
        <v>-0.95479094007765597</v>
      </c>
    </row>
    <row r="12423" spans="1:8" x14ac:dyDescent="0.2">
      <c r="A12423" s="2" t="s">
        <v>24253</v>
      </c>
      <c r="B12423" s="2" t="s">
        <v>24254</v>
      </c>
      <c r="C12423" s="2" t="s">
        <v>19629</v>
      </c>
      <c r="D12423" s="2" t="s">
        <v>19630</v>
      </c>
      <c r="E12423" s="55">
        <v>1.7995501837786299E-5</v>
      </c>
      <c r="F12423" s="2">
        <v>-0.29094058263549599</v>
      </c>
      <c r="G12423" s="2">
        <v>-0.88316556507954502</v>
      </c>
      <c r="H12423" s="2">
        <v>-0.95499789786399203</v>
      </c>
    </row>
    <row r="12424" spans="1:8" x14ac:dyDescent="0.2">
      <c r="A12424" s="2" t="s">
        <v>24255</v>
      </c>
      <c r="B12424" s="2" t="s">
        <v>24256</v>
      </c>
      <c r="C12424" s="2" t="s">
        <v>19629</v>
      </c>
      <c r="D12424" s="2" t="s">
        <v>19630</v>
      </c>
      <c r="E12424" s="55">
        <v>1.79922678619215E-5</v>
      </c>
      <c r="F12424" s="2">
        <v>0.68788563550051796</v>
      </c>
      <c r="G12424" s="2">
        <v>0.88297513494269397</v>
      </c>
      <c r="H12424" s="2">
        <v>-0.95517762424799102</v>
      </c>
    </row>
    <row r="12425" spans="1:8" x14ac:dyDescent="0.2">
      <c r="A12425" s="2" t="s">
        <v>24257</v>
      </c>
      <c r="B12425" s="2" t="s">
        <v>24258</v>
      </c>
      <c r="C12425" s="2" t="s">
        <v>19629</v>
      </c>
      <c r="D12425" s="2" t="s">
        <v>19630</v>
      </c>
      <c r="E12425" s="55">
        <v>1.79881594264408E-5</v>
      </c>
      <c r="F12425" s="2">
        <v>-3.1109060670347299E-2</v>
      </c>
      <c r="G12425" s="2">
        <v>-0.88273310430071295</v>
      </c>
      <c r="H12425" s="2">
        <v>-0.95540599482785005</v>
      </c>
    </row>
    <row r="12426" spans="1:8" x14ac:dyDescent="0.2">
      <c r="A12426" s="2" t="s">
        <v>24259</v>
      </c>
      <c r="B12426" s="2" t="s">
        <v>24260</v>
      </c>
      <c r="C12426" s="2" t="s">
        <v>19629</v>
      </c>
      <c r="D12426" s="2" t="s">
        <v>19630</v>
      </c>
      <c r="E12426" s="55">
        <v>1.7973286894679101E-5</v>
      </c>
      <c r="F12426" s="2">
        <v>0.35497401678528101</v>
      </c>
      <c r="G12426" s="2">
        <v>0.88185593516937499</v>
      </c>
      <c r="H12426" s="2">
        <v>-0.95623313245096997</v>
      </c>
    </row>
    <row r="12427" spans="1:8" x14ac:dyDescent="0.2">
      <c r="A12427" s="2" t="s">
        <v>24261</v>
      </c>
      <c r="B12427" s="2" t="s">
        <v>24262</v>
      </c>
      <c r="C12427" s="2" t="s">
        <v>19629</v>
      </c>
      <c r="D12427" s="2" t="s">
        <v>19630</v>
      </c>
      <c r="E12427" s="55">
        <v>1.7971088276724798E-5</v>
      </c>
      <c r="F12427" s="2">
        <v>0.36616113087816099</v>
      </c>
      <c r="G12427" s="2">
        <v>0.88172612691751795</v>
      </c>
      <c r="H12427" s="2">
        <v>-0.95635546691748596</v>
      </c>
    </row>
    <row r="12428" spans="1:8" x14ac:dyDescent="0.2">
      <c r="A12428" s="2" t="s">
        <v>24263</v>
      </c>
      <c r="B12428" s="2" t="s">
        <v>24264</v>
      </c>
      <c r="C12428" s="2" t="s">
        <v>19629</v>
      </c>
      <c r="D12428" s="2" t="s">
        <v>19630</v>
      </c>
      <c r="E12428" s="55">
        <v>1.7960992095833499E-5</v>
      </c>
      <c r="F12428" s="2">
        <v>6.6684022701589504E-2</v>
      </c>
      <c r="G12428" s="2">
        <v>0.88112959025271398</v>
      </c>
      <c r="H12428" s="2">
        <v>-0.95691742609544395</v>
      </c>
    </row>
    <row r="12429" spans="1:8" x14ac:dyDescent="0.2">
      <c r="A12429" s="2" t="s">
        <v>24265</v>
      </c>
      <c r="B12429" s="2" t="s">
        <v>24266</v>
      </c>
      <c r="C12429" s="2" t="s">
        <v>19629</v>
      </c>
      <c r="D12429" s="2" t="s">
        <v>19630</v>
      </c>
      <c r="E12429" s="55">
        <v>1.7956368368765601E-5</v>
      </c>
      <c r="F12429" s="2">
        <v>0.56468626090366802</v>
      </c>
      <c r="G12429" s="2">
        <v>0.88085614869288398</v>
      </c>
      <c r="H12429" s="2">
        <v>-0.95717489084116403</v>
      </c>
    </row>
    <row r="12430" spans="1:8" x14ac:dyDescent="0.2">
      <c r="A12430" s="2" t="s">
        <v>24267</v>
      </c>
      <c r="B12430" s="2" t="s">
        <v>24268</v>
      </c>
      <c r="C12430" s="2" t="s">
        <v>19629</v>
      </c>
      <c r="D12430" s="2" t="s">
        <v>19630</v>
      </c>
      <c r="E12430" s="55">
        <v>1.7932641506512899E-5</v>
      </c>
      <c r="F12430" s="2">
        <v>-0.30621199326216297</v>
      </c>
      <c r="G12430" s="2">
        <v>-0.87945052296594795</v>
      </c>
      <c r="H12430" s="2">
        <v>-0.95849712657725605</v>
      </c>
    </row>
    <row r="12431" spans="1:8" x14ac:dyDescent="0.2">
      <c r="A12431" s="2" t="s">
        <v>24269</v>
      </c>
      <c r="B12431" s="2" t="s">
        <v>24270</v>
      </c>
      <c r="C12431" s="2" t="s">
        <v>19629</v>
      </c>
      <c r="D12431" s="2" t="s">
        <v>19630</v>
      </c>
      <c r="E12431" s="55">
        <v>1.7925079683567299E-5</v>
      </c>
      <c r="F12431" s="2">
        <v>-1.6752789675699001E-2</v>
      </c>
      <c r="G12431" s="2">
        <v>-0.87900168209434004</v>
      </c>
      <c r="H12431" s="2">
        <v>-0.95891889476930203</v>
      </c>
    </row>
    <row r="12432" spans="1:8" x14ac:dyDescent="0.2">
      <c r="A12432" s="2" t="s">
        <v>24271</v>
      </c>
      <c r="B12432" s="2" t="s">
        <v>24272</v>
      </c>
      <c r="C12432" s="2" t="s">
        <v>19629</v>
      </c>
      <c r="D12432" s="2" t="s">
        <v>19630</v>
      </c>
      <c r="E12432" s="55">
        <v>1.7920288814088301E-5</v>
      </c>
      <c r="F12432" s="2">
        <v>0.54040226715260498</v>
      </c>
      <c r="G12432" s="2">
        <v>0.87871709772833195</v>
      </c>
      <c r="H12432" s="2">
        <v>-0.95918620235847596</v>
      </c>
    </row>
    <row r="12433" spans="1:8" x14ac:dyDescent="0.2">
      <c r="A12433" s="2" t="s">
        <v>24273</v>
      </c>
      <c r="B12433" s="2" t="s">
        <v>24274</v>
      </c>
      <c r="C12433" s="2" t="s">
        <v>19629</v>
      </c>
      <c r="D12433" s="2" t="s">
        <v>19630</v>
      </c>
      <c r="E12433" s="55">
        <v>1.7920288814088301E-5</v>
      </c>
      <c r="F12433" s="2">
        <v>0.54040226715260498</v>
      </c>
      <c r="G12433" s="2">
        <v>0.87871709772833195</v>
      </c>
      <c r="H12433" s="2">
        <v>-0.95918620235847596</v>
      </c>
    </row>
    <row r="12434" spans="1:8" x14ac:dyDescent="0.2">
      <c r="A12434" s="2" t="s">
        <v>24275</v>
      </c>
      <c r="B12434" s="2" t="s">
        <v>24276</v>
      </c>
      <c r="C12434" s="2" t="s">
        <v>19629</v>
      </c>
      <c r="D12434" s="2" t="s">
        <v>19630</v>
      </c>
      <c r="E12434" s="55">
        <v>1.7917630744657101E-5</v>
      </c>
      <c r="F12434" s="2">
        <v>-1.8769228465649698E-2</v>
      </c>
      <c r="G12434" s="2">
        <v>-0.87855913209199499</v>
      </c>
      <c r="H12434" s="2">
        <v>-0.95933454073244095</v>
      </c>
    </row>
    <row r="12435" spans="1:8" x14ac:dyDescent="0.2">
      <c r="A12435" s="2" t="s">
        <v>24277</v>
      </c>
      <c r="B12435" s="2" t="s">
        <v>24278</v>
      </c>
      <c r="C12435" s="2" t="s">
        <v>19629</v>
      </c>
      <c r="D12435" s="2" t="s">
        <v>19630</v>
      </c>
      <c r="E12435" s="55">
        <v>1.79089359215733E-5</v>
      </c>
      <c r="F12435" s="2">
        <v>0.284219586365831</v>
      </c>
      <c r="G12435" s="2">
        <v>0.87804204756989102</v>
      </c>
      <c r="H12435" s="2">
        <v>-0.95981992485569601</v>
      </c>
    </row>
    <row r="12436" spans="1:8" x14ac:dyDescent="0.2">
      <c r="A12436" s="2" t="s">
        <v>24279</v>
      </c>
      <c r="B12436" s="2" t="s">
        <v>24280</v>
      </c>
      <c r="C12436" s="2" t="s">
        <v>19629</v>
      </c>
      <c r="D12436" s="2" t="s">
        <v>19630</v>
      </c>
      <c r="E12436" s="55">
        <v>1.7900775048485001E-5</v>
      </c>
      <c r="F12436" s="2">
        <v>-0.55366234542631299</v>
      </c>
      <c r="G12436" s="2">
        <v>-0.87755621143817997</v>
      </c>
      <c r="H12436" s="2">
        <v>-0.96027571592352201</v>
      </c>
    </row>
    <row r="12437" spans="1:8" x14ac:dyDescent="0.2">
      <c r="A12437" s="2" t="s">
        <v>24281</v>
      </c>
      <c r="B12437" s="2" t="s">
        <v>24282</v>
      </c>
      <c r="C12437" s="2" t="s">
        <v>19629</v>
      </c>
      <c r="D12437" s="2" t="s">
        <v>19630</v>
      </c>
      <c r="E12437" s="55">
        <v>1.7896980373133301E-5</v>
      </c>
      <c r="F12437" s="2">
        <v>-0.502894383039166</v>
      </c>
      <c r="G12437" s="2">
        <v>-0.87733013829739004</v>
      </c>
      <c r="H12437" s="2">
        <v>-0.96048772225058099</v>
      </c>
    </row>
    <row r="12438" spans="1:8" x14ac:dyDescent="0.2">
      <c r="A12438" s="2" t="s">
        <v>24283</v>
      </c>
      <c r="B12438" s="2"/>
      <c r="C12438" s="2" t="s">
        <v>19629</v>
      </c>
      <c r="D12438" s="2" t="s">
        <v>19630</v>
      </c>
      <c r="E12438" s="55">
        <v>1.78832277477614E-5</v>
      </c>
      <c r="F12438" s="2">
        <v>0.82675674616099504</v>
      </c>
      <c r="G12438" s="2">
        <v>0.87650991532725797</v>
      </c>
      <c r="H12438" s="2">
        <v>-0.96125645037422303</v>
      </c>
    </row>
    <row r="12439" spans="1:8" x14ac:dyDescent="0.2">
      <c r="A12439" s="2" t="s">
        <v>24284</v>
      </c>
      <c r="B12439" s="2" t="s">
        <v>24285</v>
      </c>
      <c r="C12439" s="2" t="s">
        <v>19629</v>
      </c>
      <c r="D12439" s="2" t="s">
        <v>19630</v>
      </c>
      <c r="E12439" s="55">
        <v>1.7874676887741301E-5</v>
      </c>
      <c r="F12439" s="2">
        <v>0.60237519729364897</v>
      </c>
      <c r="G12439" s="2">
        <v>0.87599922623040105</v>
      </c>
      <c r="H12439" s="2">
        <v>-0.96173471442310898</v>
      </c>
    </row>
    <row r="12440" spans="1:8" x14ac:dyDescent="0.2">
      <c r="A12440" s="2" t="s">
        <v>24286</v>
      </c>
      <c r="B12440" s="2" t="s">
        <v>24287</v>
      </c>
      <c r="C12440" s="2" t="s">
        <v>19629</v>
      </c>
      <c r="D12440" s="2" t="s">
        <v>19630</v>
      </c>
      <c r="E12440" s="55">
        <v>1.7869265084513599E-5</v>
      </c>
      <c r="F12440" s="2">
        <v>0.31060288851638401</v>
      </c>
      <c r="G12440" s="2">
        <v>0.87567573301707202</v>
      </c>
      <c r="H12440" s="2">
        <v>-0.96203752396336895</v>
      </c>
    </row>
    <row r="12441" spans="1:8" x14ac:dyDescent="0.2">
      <c r="A12441" s="2" t="s">
        <v>24288</v>
      </c>
      <c r="B12441" s="2" t="s">
        <v>24289</v>
      </c>
      <c r="C12441" s="2" t="s">
        <v>19629</v>
      </c>
      <c r="D12441" s="2" t="s">
        <v>19630</v>
      </c>
      <c r="E12441" s="55">
        <v>1.7868219131189599E-5</v>
      </c>
      <c r="F12441" s="2">
        <v>0.12577876614515199</v>
      </c>
      <c r="G12441" s="2">
        <v>0.87561318555852197</v>
      </c>
      <c r="H12441" s="2">
        <v>-0.96209605932771902</v>
      </c>
    </row>
    <row r="12442" spans="1:8" x14ac:dyDescent="0.2">
      <c r="A12442" s="2" t="s">
        <v>24290</v>
      </c>
      <c r="B12442" s="2" t="s">
        <v>24291</v>
      </c>
      <c r="C12442" s="2" t="s">
        <v>19629</v>
      </c>
      <c r="D12442" s="2" t="s">
        <v>19630</v>
      </c>
      <c r="E12442" s="55">
        <v>1.78632527713107E-5</v>
      </c>
      <c r="F12442" s="2">
        <v>-0.13002070427781301</v>
      </c>
      <c r="G12442" s="2">
        <v>-0.87531608886815904</v>
      </c>
      <c r="H12442" s="2">
        <v>-0.96237404171229002</v>
      </c>
    </row>
    <row r="12443" spans="1:8" x14ac:dyDescent="0.2">
      <c r="A12443" s="2" t="s">
        <v>24292</v>
      </c>
      <c r="B12443" s="2" t="s">
        <v>24293</v>
      </c>
      <c r="C12443" s="2" t="s">
        <v>19629</v>
      </c>
      <c r="D12443" s="2" t="s">
        <v>19630</v>
      </c>
      <c r="E12443" s="55">
        <v>1.78542032956974E-5</v>
      </c>
      <c r="F12443" s="2">
        <v>0.162769320028993</v>
      </c>
      <c r="G12443" s="2">
        <v>0.87477426070721198</v>
      </c>
      <c r="H12443" s="2">
        <v>-0.96288076737763695</v>
      </c>
    </row>
    <row r="12444" spans="1:8" x14ac:dyDescent="0.2">
      <c r="A12444" s="2" t="s">
        <v>24294</v>
      </c>
      <c r="B12444" s="2" t="s">
        <v>24295</v>
      </c>
      <c r="C12444" s="2" t="s">
        <v>19629</v>
      </c>
      <c r="D12444" s="2" t="s">
        <v>19630</v>
      </c>
      <c r="E12444" s="55">
        <v>1.7847616457511299E-5</v>
      </c>
      <c r="F12444" s="2">
        <v>4.3473311352027103E-2</v>
      </c>
      <c r="G12444" s="2">
        <v>0.87437949647435997</v>
      </c>
      <c r="H12444" s="2">
        <v>-0.96324975911609001</v>
      </c>
    </row>
    <row r="12445" spans="1:8" x14ac:dyDescent="0.2">
      <c r="A12445" s="2" t="s">
        <v>24296</v>
      </c>
      <c r="B12445" s="2" t="s">
        <v>24297</v>
      </c>
      <c r="C12445" s="2" t="s">
        <v>19629</v>
      </c>
      <c r="D12445" s="2" t="s">
        <v>19630</v>
      </c>
      <c r="E12445" s="55">
        <v>1.78230031352422E-5</v>
      </c>
      <c r="F12445" s="2">
        <v>-2.6007871216520199E-2</v>
      </c>
      <c r="G12445" s="2">
        <v>-0.87290149101381898</v>
      </c>
      <c r="H12445" s="2">
        <v>-0.96462979267726701</v>
      </c>
    </row>
    <row r="12446" spans="1:8" x14ac:dyDescent="0.2">
      <c r="A12446" s="2" t="s">
        <v>24298</v>
      </c>
      <c r="B12446" s="2" t="s">
        <v>24299</v>
      </c>
      <c r="C12446" s="2" t="s">
        <v>19629</v>
      </c>
      <c r="D12446" s="2" t="s">
        <v>19630</v>
      </c>
      <c r="E12446" s="55">
        <v>1.7817835146760601E-5</v>
      </c>
      <c r="F12446" s="2">
        <v>-0.17561773754836801</v>
      </c>
      <c r="G12446" s="2">
        <v>-0.87259058087077002</v>
      </c>
      <c r="H12446" s="2">
        <v>-0.96491979643776205</v>
      </c>
    </row>
    <row r="12447" spans="1:8" x14ac:dyDescent="0.2">
      <c r="A12447" s="2" t="s">
        <v>24300</v>
      </c>
      <c r="B12447" s="2" t="s">
        <v>24301</v>
      </c>
      <c r="C12447" s="2" t="s">
        <v>19629</v>
      </c>
      <c r="D12447" s="2" t="s">
        <v>19630</v>
      </c>
      <c r="E12447" s="55">
        <v>1.7807231140532001E-5</v>
      </c>
      <c r="F12447" s="2">
        <v>-0.37770651116743897</v>
      </c>
      <c r="G12447" s="2">
        <v>-0.87195200593859001</v>
      </c>
      <c r="H12447" s="2">
        <v>-0.96551510797578899</v>
      </c>
    </row>
    <row r="12448" spans="1:8" x14ac:dyDescent="0.2">
      <c r="A12448" s="2" t="s">
        <v>24302</v>
      </c>
      <c r="B12448" s="2" t="s">
        <v>24303</v>
      </c>
      <c r="C12448" s="2" t="s">
        <v>19629</v>
      </c>
      <c r="D12448" s="2" t="s">
        <v>19630</v>
      </c>
      <c r="E12448" s="55">
        <v>1.7792990278042698E-5</v>
      </c>
      <c r="F12448" s="2">
        <v>6.6370197152058497E-2</v>
      </c>
      <c r="G12448" s="2">
        <v>0.87109308313595701</v>
      </c>
      <c r="H12448" s="2">
        <v>-0.96631515149660596</v>
      </c>
    </row>
    <row r="12449" spans="1:8" x14ac:dyDescent="0.2">
      <c r="A12449" s="2" t="s">
        <v>24304</v>
      </c>
      <c r="B12449" s="2" t="s">
        <v>24305</v>
      </c>
      <c r="C12449" s="2" t="s">
        <v>19629</v>
      </c>
      <c r="D12449" s="2" t="s">
        <v>19630</v>
      </c>
      <c r="E12449" s="55">
        <v>1.7792566775032301E-5</v>
      </c>
      <c r="F12449" s="2">
        <v>0.19818206130954899</v>
      </c>
      <c r="G12449" s="2">
        <v>0.87106751648889702</v>
      </c>
      <c r="H12449" s="2">
        <v>-0.96633895346214205</v>
      </c>
    </row>
    <row r="12450" spans="1:8" x14ac:dyDescent="0.2">
      <c r="A12450" s="2" t="s">
        <v>24306</v>
      </c>
      <c r="B12450" s="2" t="s">
        <v>24307</v>
      </c>
      <c r="C12450" s="2" t="s">
        <v>19629</v>
      </c>
      <c r="D12450" s="2" t="s">
        <v>19630</v>
      </c>
      <c r="E12450" s="55">
        <v>1.7786975783362601E-5</v>
      </c>
      <c r="F12450" s="2">
        <v>-0.58017210632498495</v>
      </c>
      <c r="G12450" s="2">
        <v>-0.87072986397490204</v>
      </c>
      <c r="H12450" s="2">
        <v>-0.96665323471734199</v>
      </c>
    </row>
    <row r="12451" spans="1:8" x14ac:dyDescent="0.2">
      <c r="A12451" s="2" t="s">
        <v>24308</v>
      </c>
      <c r="B12451" s="2" t="s">
        <v>24309</v>
      </c>
      <c r="C12451" s="2" t="s">
        <v>19629</v>
      </c>
      <c r="D12451" s="2" t="s">
        <v>19630</v>
      </c>
      <c r="E12451" s="55">
        <v>1.7782876701954899E-5</v>
      </c>
      <c r="F12451" s="2">
        <v>0.30927543918806499</v>
      </c>
      <c r="G12451" s="2">
        <v>0.87048216057927297</v>
      </c>
      <c r="H12451" s="2">
        <v>-0.96688371537054996</v>
      </c>
    </row>
    <row r="12452" spans="1:8" x14ac:dyDescent="0.2">
      <c r="A12452" s="2" t="s">
        <v>24310</v>
      </c>
      <c r="B12452" s="2" t="s">
        <v>24311</v>
      </c>
      <c r="C12452" s="2" t="s">
        <v>19629</v>
      </c>
      <c r="D12452" s="2" t="s">
        <v>19630</v>
      </c>
      <c r="E12452" s="55">
        <v>1.77823933980026E-5</v>
      </c>
      <c r="F12452" s="2">
        <v>2.2278063486617899E-2</v>
      </c>
      <c r="G12452" s="2">
        <v>0.87045294659212302</v>
      </c>
      <c r="H12452" s="2">
        <v>-0.96691089379491302</v>
      </c>
    </row>
    <row r="12453" spans="1:8" x14ac:dyDescent="0.2">
      <c r="A12453" s="2" t="s">
        <v>24312</v>
      </c>
      <c r="B12453" s="2" t="s">
        <v>24313</v>
      </c>
      <c r="C12453" s="2" t="s">
        <v>19629</v>
      </c>
      <c r="D12453" s="2" t="s">
        <v>19630</v>
      </c>
      <c r="E12453" s="55">
        <v>1.7777494002224601E-5</v>
      </c>
      <c r="F12453" s="2">
        <v>1.7291550780803699E-2</v>
      </c>
      <c r="G12453" s="2">
        <v>0.87015669553797503</v>
      </c>
      <c r="H12453" s="2">
        <v>-0.96718645123888702</v>
      </c>
    </row>
    <row r="12454" spans="1:8" x14ac:dyDescent="0.2">
      <c r="A12454" s="2" t="s">
        <v>24314</v>
      </c>
      <c r="B12454" s="2" t="s">
        <v>24315</v>
      </c>
      <c r="C12454" s="2" t="s">
        <v>19629</v>
      </c>
      <c r="D12454" s="2" t="s">
        <v>19630</v>
      </c>
      <c r="E12454" s="55">
        <v>1.7771546139910802E-5</v>
      </c>
      <c r="F12454" s="2">
        <v>0.32991459003905699</v>
      </c>
      <c r="G12454" s="2">
        <v>0.869796801606189</v>
      </c>
      <c r="H12454" s="2">
        <v>-0.96752107981358304</v>
      </c>
    </row>
    <row r="12455" spans="1:8" x14ac:dyDescent="0.2">
      <c r="A12455" s="2" t="s">
        <v>24316</v>
      </c>
      <c r="B12455" s="2" t="s">
        <v>24317</v>
      </c>
      <c r="C12455" s="2" t="s">
        <v>19629</v>
      </c>
      <c r="D12455" s="2" t="s">
        <v>19630</v>
      </c>
      <c r="E12455" s="55">
        <v>1.7770497360292099E-5</v>
      </c>
      <c r="F12455" s="2">
        <v>1.8465122063434501E-2</v>
      </c>
      <c r="G12455" s="2">
        <v>0.86973331398618703</v>
      </c>
      <c r="H12455" s="2">
        <v>-0.96758009609711004</v>
      </c>
    </row>
    <row r="12456" spans="1:8" x14ac:dyDescent="0.2">
      <c r="A12456" s="2" t="s">
        <v>24318</v>
      </c>
      <c r="B12456" s="2" t="s">
        <v>24319</v>
      </c>
      <c r="C12456" s="2" t="s">
        <v>19629</v>
      </c>
      <c r="D12456" s="2" t="s">
        <v>19630</v>
      </c>
      <c r="E12456" s="55">
        <v>1.7759488751378799E-5</v>
      </c>
      <c r="F12456" s="2">
        <v>0.39334569382162299</v>
      </c>
      <c r="G12456" s="2">
        <v>0.869066404350329</v>
      </c>
      <c r="H12456" s="2">
        <v>-0.96819977600039198</v>
      </c>
    </row>
    <row r="12457" spans="1:8" x14ac:dyDescent="0.2">
      <c r="A12457" s="2" t="s">
        <v>24320</v>
      </c>
      <c r="B12457" s="2" t="s">
        <v>24321</v>
      </c>
      <c r="C12457" s="2" t="s">
        <v>19629</v>
      </c>
      <c r="D12457" s="2" t="s">
        <v>19630</v>
      </c>
      <c r="E12457" s="55">
        <v>1.77582931811803E-5</v>
      </c>
      <c r="F12457" s="2">
        <v>0.52918502499953601</v>
      </c>
      <c r="G12457" s="2">
        <v>0.86899392011740295</v>
      </c>
      <c r="H12457" s="2">
        <v>-0.96826709834792402</v>
      </c>
    </row>
    <row r="12458" spans="1:8" x14ac:dyDescent="0.2">
      <c r="A12458" s="2" t="s">
        <v>24322</v>
      </c>
      <c r="B12458" s="2" t="s">
        <v>24323</v>
      </c>
      <c r="C12458" s="2" t="s">
        <v>19629</v>
      </c>
      <c r="D12458" s="2" t="s">
        <v>19630</v>
      </c>
      <c r="E12458" s="55">
        <v>1.7756752937581099E-5</v>
      </c>
      <c r="F12458" s="2">
        <v>-1.7926216681795899E-2</v>
      </c>
      <c r="G12458" s="2">
        <v>-0.86890052315148403</v>
      </c>
      <c r="H12458" s="2">
        <v>-0.96835383587198098</v>
      </c>
    </row>
    <row r="12459" spans="1:8" x14ac:dyDescent="0.2">
      <c r="A12459" s="2" t="s">
        <v>24324</v>
      </c>
      <c r="B12459" s="2" t="s">
        <v>24325</v>
      </c>
      <c r="C12459" s="2" t="s">
        <v>19629</v>
      </c>
      <c r="D12459" s="2" t="s">
        <v>19630</v>
      </c>
      <c r="E12459" s="55">
        <v>1.7754695893157399E-5</v>
      </c>
      <c r="F12459" s="2">
        <v>0.48670663916662199</v>
      </c>
      <c r="G12459" s="2">
        <v>0.86877576022783798</v>
      </c>
      <c r="H12459" s="2">
        <v>-0.96846968833606495</v>
      </c>
    </row>
    <row r="12460" spans="1:8" x14ac:dyDescent="0.2">
      <c r="A12460" s="2" t="s">
        <v>24326</v>
      </c>
      <c r="B12460" s="2" t="s">
        <v>24327</v>
      </c>
      <c r="C12460" s="2" t="s">
        <v>19629</v>
      </c>
      <c r="D12460" s="2" t="s">
        <v>19630</v>
      </c>
      <c r="E12460" s="55">
        <v>1.7737585235932899E-5</v>
      </c>
      <c r="F12460" s="2">
        <v>-0.46616005613532502</v>
      </c>
      <c r="G12460" s="2">
        <v>-0.86773671598173097</v>
      </c>
      <c r="H12460" s="2">
        <v>-0.96943387874679998</v>
      </c>
    </row>
    <row r="12461" spans="1:8" x14ac:dyDescent="0.2">
      <c r="A12461" s="2" t="s">
        <v>24328</v>
      </c>
      <c r="B12461" s="2" t="s">
        <v>24329</v>
      </c>
      <c r="C12461" s="2" t="s">
        <v>19629</v>
      </c>
      <c r="D12461" s="2" t="s">
        <v>19630</v>
      </c>
      <c r="E12461" s="55">
        <v>1.7726774017679001E-5</v>
      </c>
      <c r="F12461" s="2">
        <v>-1.8617862693469201E-2</v>
      </c>
      <c r="G12461" s="2">
        <v>-0.867079045562832</v>
      </c>
      <c r="H12461" s="2">
        <v>-0.97004357359578497</v>
      </c>
    </row>
    <row r="12462" spans="1:8" x14ac:dyDescent="0.2">
      <c r="A12462" s="2" t="s">
        <v>24330</v>
      </c>
      <c r="B12462" s="2" t="s">
        <v>24331</v>
      </c>
      <c r="C12462" s="2" t="s">
        <v>19629</v>
      </c>
      <c r="D12462" s="2" t="s">
        <v>19630</v>
      </c>
      <c r="E12462" s="55">
        <v>1.7725366460719101E-5</v>
      </c>
      <c r="F12462" s="2">
        <v>0.23108132460700401</v>
      </c>
      <c r="G12462" s="2">
        <v>0.86699335452095505</v>
      </c>
      <c r="H12462" s="2">
        <v>-0.97012297963017702</v>
      </c>
    </row>
    <row r="12463" spans="1:8" x14ac:dyDescent="0.2">
      <c r="A12463" s="2" t="s">
        <v>24332</v>
      </c>
      <c r="B12463" s="2" t="s">
        <v>24333</v>
      </c>
      <c r="C12463" s="2" t="s">
        <v>19629</v>
      </c>
      <c r="D12463" s="2" t="s">
        <v>19630</v>
      </c>
      <c r="E12463" s="55">
        <v>1.77246981624135E-5</v>
      </c>
      <c r="F12463" s="2">
        <v>0.16659165162727499</v>
      </c>
      <c r="G12463" s="2">
        <v>0.86695266365768997</v>
      </c>
      <c r="H12463" s="2">
        <v>-0.970160683274916</v>
      </c>
    </row>
    <row r="12464" spans="1:8" x14ac:dyDescent="0.2">
      <c r="A12464" s="2" t="s">
        <v>24334</v>
      </c>
      <c r="B12464" s="2" t="s">
        <v>24335</v>
      </c>
      <c r="C12464" s="2" t="s">
        <v>19629</v>
      </c>
      <c r="D12464" s="2" t="s">
        <v>19630</v>
      </c>
      <c r="E12464" s="55">
        <v>1.7721851662488801E-5</v>
      </c>
      <c r="F12464" s="2">
        <v>0.43561050579988703</v>
      </c>
      <c r="G12464" s="2">
        <v>0.86677930944583204</v>
      </c>
      <c r="H12464" s="2">
        <v>-0.97032129128992295</v>
      </c>
    </row>
    <row r="12465" spans="1:8" x14ac:dyDescent="0.2">
      <c r="A12465" s="2" t="s">
        <v>24336</v>
      </c>
      <c r="B12465" s="2" t="s">
        <v>24337</v>
      </c>
      <c r="C12465" s="2" t="s">
        <v>19629</v>
      </c>
      <c r="D12465" s="2" t="s">
        <v>19630</v>
      </c>
      <c r="E12465" s="55">
        <v>1.7712110377599001E-5</v>
      </c>
      <c r="F12465" s="2">
        <v>0.14213156936466001</v>
      </c>
      <c r="G12465" s="2">
        <v>0.86618558365960496</v>
      </c>
      <c r="H12465" s="2">
        <v>-0.970871118887073</v>
      </c>
    </row>
    <row r="12466" spans="1:8" x14ac:dyDescent="0.2">
      <c r="A12466" s="2" t="s">
        <v>24338</v>
      </c>
      <c r="B12466" s="2" t="s">
        <v>24339</v>
      </c>
      <c r="C12466" s="2" t="s">
        <v>19629</v>
      </c>
      <c r="D12466" s="2" t="s">
        <v>19630</v>
      </c>
      <c r="E12466" s="55">
        <v>1.7707355678742201E-5</v>
      </c>
      <c r="F12466" s="2">
        <v>-0.62288807604678798</v>
      </c>
      <c r="G12466" s="2">
        <v>-0.86589552093824995</v>
      </c>
      <c r="H12466" s="2">
        <v>-0.97113959830616603</v>
      </c>
    </row>
    <row r="12467" spans="1:8" x14ac:dyDescent="0.2">
      <c r="A12467" s="2" t="s">
        <v>24340</v>
      </c>
      <c r="B12467" s="2" t="s">
        <v>24341</v>
      </c>
      <c r="C12467" s="2" t="s">
        <v>19629</v>
      </c>
      <c r="D12467" s="2" t="s">
        <v>19630</v>
      </c>
      <c r="E12467" s="55">
        <v>1.7705260926814701E-5</v>
      </c>
      <c r="F12467" s="2">
        <v>1.3477181654531699E-2</v>
      </c>
      <c r="G12467" s="2">
        <v>0.86576767400872301</v>
      </c>
      <c r="H12467" s="2">
        <v>-0.97125790371124598</v>
      </c>
    </row>
    <row r="12468" spans="1:8" x14ac:dyDescent="0.2">
      <c r="A12468" s="2" t="s">
        <v>24342</v>
      </c>
      <c r="B12468" s="2" t="s">
        <v>24343</v>
      </c>
      <c r="C12468" s="2" t="s">
        <v>19629</v>
      </c>
      <c r="D12468" s="2" t="s">
        <v>19630</v>
      </c>
      <c r="E12468" s="55">
        <v>1.77002974445227E-5</v>
      </c>
      <c r="F12468" s="2">
        <v>5.84988187992007E-2</v>
      </c>
      <c r="G12468" s="2">
        <v>0.86546460688784999</v>
      </c>
      <c r="H12468" s="2">
        <v>-0.97153828241459905</v>
      </c>
    </row>
    <row r="12469" spans="1:8" x14ac:dyDescent="0.2">
      <c r="A12469" s="2" t="s">
        <v>24344</v>
      </c>
      <c r="B12469" s="2" t="s">
        <v>24345</v>
      </c>
      <c r="C12469" s="2" t="s">
        <v>19629</v>
      </c>
      <c r="D12469" s="2" t="s">
        <v>19630</v>
      </c>
      <c r="E12469" s="55">
        <v>1.7696737947492299E-5</v>
      </c>
      <c r="F12469" s="2">
        <v>-6.7948702072402098E-2</v>
      </c>
      <c r="G12469" s="2">
        <v>-0.86524714850924</v>
      </c>
      <c r="H12469" s="2">
        <v>-0.97173940078777499</v>
      </c>
    </row>
    <row r="12470" spans="1:8" x14ac:dyDescent="0.2">
      <c r="A12470" s="2" t="s">
        <v>24346</v>
      </c>
      <c r="B12470" s="2" t="s">
        <v>24347</v>
      </c>
      <c r="C12470" s="2" t="s">
        <v>19629</v>
      </c>
      <c r="D12470" s="2" t="s">
        <v>19630</v>
      </c>
      <c r="E12470" s="55">
        <v>1.76947577608111E-5</v>
      </c>
      <c r="F12470" s="2">
        <v>-5.8144644275035101E-2</v>
      </c>
      <c r="G12470" s="2">
        <v>-0.86512613145819495</v>
      </c>
      <c r="H12470" s="2">
        <v>-0.971851302626908</v>
      </c>
    </row>
    <row r="12471" spans="1:8" x14ac:dyDescent="0.2">
      <c r="A12471" s="2" t="s">
        <v>24348</v>
      </c>
      <c r="B12471" s="2" t="s">
        <v>24349</v>
      </c>
      <c r="C12471" s="2" t="s">
        <v>19629</v>
      </c>
      <c r="D12471" s="2" t="s">
        <v>19630</v>
      </c>
      <c r="E12471" s="55">
        <v>1.7688155949935299E-5</v>
      </c>
      <c r="F12471" s="2">
        <v>5.55626439054809E-2</v>
      </c>
      <c r="G12471" s="2">
        <v>0.86472244839110901</v>
      </c>
      <c r="H12471" s="2">
        <v>-0.972224466404219</v>
      </c>
    </row>
    <row r="12472" spans="1:8" x14ac:dyDescent="0.2">
      <c r="A12472" s="2" t="s">
        <v>24350</v>
      </c>
      <c r="B12472" s="2" t="s">
        <v>24351</v>
      </c>
      <c r="C12472" s="2" t="s">
        <v>19629</v>
      </c>
      <c r="D12472" s="2" t="s">
        <v>19630</v>
      </c>
      <c r="E12472" s="55">
        <v>1.76826916568061E-5</v>
      </c>
      <c r="F12472" s="2">
        <v>0.65387214011495398</v>
      </c>
      <c r="G12472" s="2">
        <v>0.86438806483258301</v>
      </c>
      <c r="H12472" s="2">
        <v>-0.97253343797795</v>
      </c>
    </row>
    <row r="12473" spans="1:8" x14ac:dyDescent="0.2">
      <c r="A12473" s="2" t="s">
        <v>24352</v>
      </c>
      <c r="B12473" s="2" t="s">
        <v>24353</v>
      </c>
      <c r="C12473" s="2" t="s">
        <v>19629</v>
      </c>
      <c r="D12473" s="2" t="s">
        <v>19630</v>
      </c>
      <c r="E12473" s="55">
        <v>1.76702109749849E-5</v>
      </c>
      <c r="F12473" s="2">
        <v>-0.99257339654225996</v>
      </c>
      <c r="G12473" s="2">
        <v>-0.86362344464432295</v>
      </c>
      <c r="H12473" s="2">
        <v>-0.973239500646226</v>
      </c>
    </row>
    <row r="12474" spans="1:8" x14ac:dyDescent="0.2">
      <c r="A12474" s="2" t="s">
        <v>24354</v>
      </c>
      <c r="B12474" s="2" t="s">
        <v>24355</v>
      </c>
      <c r="C12474" s="2" t="s">
        <v>19629</v>
      </c>
      <c r="D12474" s="2" t="s">
        <v>19630</v>
      </c>
      <c r="E12474" s="55">
        <v>1.7653724286192899E-5</v>
      </c>
      <c r="F12474" s="2">
        <v>-3.9898760893010199E-2</v>
      </c>
      <c r="G12474" s="2">
        <v>-0.86261153061992502</v>
      </c>
      <c r="H12474" s="2">
        <v>-0.97417295779248603</v>
      </c>
    </row>
    <row r="12475" spans="1:8" x14ac:dyDescent="0.2">
      <c r="A12475" s="2" t="s">
        <v>24356</v>
      </c>
      <c r="B12475" s="2" t="s">
        <v>24357</v>
      </c>
      <c r="C12475" s="2" t="s">
        <v>19629</v>
      </c>
      <c r="D12475" s="2" t="s">
        <v>19630</v>
      </c>
      <c r="E12475" s="55">
        <v>1.7649725419732801E-5</v>
      </c>
      <c r="F12475" s="2">
        <v>0.41727283306450902</v>
      </c>
      <c r="G12475" s="2">
        <v>0.86236576817796795</v>
      </c>
      <c r="H12475" s="2">
        <v>-0.97439950032749401</v>
      </c>
    </row>
    <row r="12476" spans="1:8" x14ac:dyDescent="0.2">
      <c r="A12476" s="2" t="s">
        <v>24358</v>
      </c>
      <c r="B12476" s="2" t="s">
        <v>24359</v>
      </c>
      <c r="C12476" s="2" t="s">
        <v>19629</v>
      </c>
      <c r="D12476" s="2" t="s">
        <v>19630</v>
      </c>
      <c r="E12476" s="55">
        <v>1.7649086293536298E-5</v>
      </c>
      <c r="F12476" s="2">
        <v>-1.7635081681166599E-2</v>
      </c>
      <c r="G12476" s="2">
        <v>-0.862326477090535</v>
      </c>
      <c r="H12476" s="2">
        <v>-0.97443571266151396</v>
      </c>
    </row>
    <row r="12477" spans="1:8" x14ac:dyDescent="0.2">
      <c r="A12477" s="2" t="s">
        <v>24360</v>
      </c>
      <c r="B12477" s="2" t="s">
        <v>24361</v>
      </c>
      <c r="C12477" s="2" t="s">
        <v>19629</v>
      </c>
      <c r="D12477" s="2" t="s">
        <v>19630</v>
      </c>
      <c r="E12477" s="55">
        <v>1.7646627741840802E-5</v>
      </c>
      <c r="F12477" s="2">
        <v>-0.31409149415293403</v>
      </c>
      <c r="G12477" s="2">
        <v>-0.86217530456706004</v>
      </c>
      <c r="H12477" s="2">
        <v>-0.97457502428981702</v>
      </c>
    </row>
    <row r="12478" spans="1:8" x14ac:dyDescent="0.2">
      <c r="A12478" s="2" t="s">
        <v>24362</v>
      </c>
      <c r="B12478" s="2" t="s">
        <v>24363</v>
      </c>
      <c r="C12478" s="2" t="s">
        <v>19629</v>
      </c>
      <c r="D12478" s="2" t="s">
        <v>19630</v>
      </c>
      <c r="E12478" s="55">
        <v>1.76396724544946E-5</v>
      </c>
      <c r="F12478" s="2">
        <v>0.75874228409567002</v>
      </c>
      <c r="G12478" s="2">
        <v>0.86174737695332904</v>
      </c>
      <c r="H12478" s="2">
        <v>-0.97496924456245404</v>
      </c>
    </row>
    <row r="12479" spans="1:8" x14ac:dyDescent="0.2">
      <c r="A12479" s="2" t="s">
        <v>24364</v>
      </c>
      <c r="B12479" s="2" t="s">
        <v>24365</v>
      </c>
      <c r="C12479" s="2" t="s">
        <v>19629</v>
      </c>
      <c r="D12479" s="2" t="s">
        <v>19630</v>
      </c>
      <c r="E12479" s="55">
        <v>1.7638230519034799E-5</v>
      </c>
      <c r="F12479" s="2">
        <v>1.34156001699944E-2</v>
      </c>
      <c r="G12479" s="2">
        <v>0.86165861341098504</v>
      </c>
      <c r="H12479" s="2">
        <v>-0.97505099179932997</v>
      </c>
    </row>
    <row r="12480" spans="1:8" x14ac:dyDescent="0.2">
      <c r="A12480" s="2" t="s">
        <v>24366</v>
      </c>
      <c r="B12480" s="2" t="s">
        <v>24367</v>
      </c>
      <c r="C12480" s="2" t="s">
        <v>19629</v>
      </c>
      <c r="D12480" s="2" t="s">
        <v>19630</v>
      </c>
      <c r="E12480" s="55">
        <v>1.7638157343014001E-5</v>
      </c>
      <c r="F12480" s="2">
        <v>0.16555735484549899</v>
      </c>
      <c r="G12480" s="2">
        <v>0.86165410836329404</v>
      </c>
      <c r="H12480" s="2">
        <v>-0.97505514052143405</v>
      </c>
    </row>
    <row r="12481" spans="1:8" x14ac:dyDescent="0.2">
      <c r="A12481" s="2" t="s">
        <v>24368</v>
      </c>
      <c r="B12481" s="2" t="s">
        <v>24369</v>
      </c>
      <c r="C12481" s="2" t="s">
        <v>19629</v>
      </c>
      <c r="D12481" s="2" t="s">
        <v>19630</v>
      </c>
      <c r="E12481" s="55">
        <v>1.7637871168041301E-5</v>
      </c>
      <c r="F12481" s="2">
        <v>0.753375084773516</v>
      </c>
      <c r="G12481" s="2">
        <v>0.86163648971346896</v>
      </c>
      <c r="H12481" s="2">
        <v>-0.97507136542039097</v>
      </c>
    </row>
    <row r="12482" spans="1:8" x14ac:dyDescent="0.2">
      <c r="A12482" s="2" t="s">
        <v>24370</v>
      </c>
      <c r="B12482" s="2"/>
      <c r="C12482" s="2" t="s">
        <v>19629</v>
      </c>
      <c r="D12482" s="2" t="s">
        <v>19630</v>
      </c>
      <c r="E12482" s="55">
        <v>1.7624657318249201E-5</v>
      </c>
      <c r="F12482" s="2">
        <v>1.6513205088261</v>
      </c>
      <c r="G12482" s="2">
        <v>0.86082226132123996</v>
      </c>
      <c r="H12482" s="2">
        <v>-0.97582082105803802</v>
      </c>
    </row>
    <row r="12483" spans="1:8" x14ac:dyDescent="0.2">
      <c r="A12483" s="2" t="s">
        <v>24371</v>
      </c>
      <c r="B12483" s="2" t="s">
        <v>24372</v>
      </c>
      <c r="C12483" s="2" t="s">
        <v>19629</v>
      </c>
      <c r="D12483" s="2" t="s">
        <v>19630</v>
      </c>
      <c r="E12483" s="55">
        <v>1.7622477368917099E-5</v>
      </c>
      <c r="F12483" s="2">
        <v>0.65806518380906598</v>
      </c>
      <c r="G12483" s="2">
        <v>0.86068780161498704</v>
      </c>
      <c r="H12483" s="2">
        <v>-0.97594451618255995</v>
      </c>
    </row>
    <row r="12484" spans="1:8" x14ac:dyDescent="0.2">
      <c r="A12484" s="2" t="s">
        <v>24373</v>
      </c>
      <c r="B12484" s="2" t="s">
        <v>24374</v>
      </c>
      <c r="C12484" s="2" t="s">
        <v>19629</v>
      </c>
      <c r="D12484" s="2" t="s">
        <v>19630</v>
      </c>
      <c r="E12484" s="55">
        <v>1.7621795747380101E-5</v>
      </c>
      <c r="F12484" s="2">
        <v>-2.3425684358699701E-2</v>
      </c>
      <c r="G12484" s="2">
        <v>-0.86064575134073495</v>
      </c>
      <c r="H12484" s="2">
        <v>-0.975983196027572</v>
      </c>
    </row>
    <row r="12485" spans="1:8" x14ac:dyDescent="0.2">
      <c r="A12485" s="2" t="s">
        <v>24375</v>
      </c>
      <c r="B12485" s="2" t="s">
        <v>24376</v>
      </c>
      <c r="C12485" s="2" t="s">
        <v>19629</v>
      </c>
      <c r="D12485" s="2" t="s">
        <v>19630</v>
      </c>
      <c r="E12485" s="55">
        <v>1.76212105780227E-5</v>
      </c>
      <c r="F12485" s="2">
        <v>-1.79386514701174E-2</v>
      </c>
      <c r="G12485" s="2">
        <v>-0.86060964841347498</v>
      </c>
      <c r="H12485" s="2">
        <v>-0.97601640371177401</v>
      </c>
    </row>
    <row r="12486" spans="1:8" x14ac:dyDescent="0.2">
      <c r="A12486" s="2" t="s">
        <v>24377</v>
      </c>
      <c r="B12486" s="2" t="s">
        <v>24378</v>
      </c>
      <c r="C12486" s="2" t="s">
        <v>19629</v>
      </c>
      <c r="D12486" s="2" t="s">
        <v>19630</v>
      </c>
      <c r="E12486" s="55">
        <v>1.7610231713094302E-5</v>
      </c>
      <c r="F12486" s="2">
        <v>-1.30729435361809E-2</v>
      </c>
      <c r="G12486" s="2">
        <v>-0.85993178680445903</v>
      </c>
      <c r="H12486" s="2">
        <v>-0.97663964617092602</v>
      </c>
    </row>
    <row r="12487" spans="1:8" x14ac:dyDescent="0.2">
      <c r="A12487" s="2" t="s">
        <v>24379</v>
      </c>
      <c r="B12487" s="2" t="s">
        <v>24380</v>
      </c>
      <c r="C12487" s="2" t="s">
        <v>19629</v>
      </c>
      <c r="D12487" s="2" t="s">
        <v>19630</v>
      </c>
      <c r="E12487" s="55">
        <v>1.76101422475483E-5</v>
      </c>
      <c r="F12487" s="2">
        <v>0.13087725472197201</v>
      </c>
      <c r="G12487" s="2">
        <v>0.85992625905721198</v>
      </c>
      <c r="H12487" s="2">
        <v>-0.97664472649758505</v>
      </c>
    </row>
    <row r="12488" spans="1:8" x14ac:dyDescent="0.2">
      <c r="A12488" s="2" t="s">
        <v>24381</v>
      </c>
      <c r="B12488" s="2" t="s">
        <v>24382</v>
      </c>
      <c r="C12488" s="2" t="s">
        <v>19629</v>
      </c>
      <c r="D12488" s="2" t="s">
        <v>19630</v>
      </c>
      <c r="E12488" s="55">
        <v>1.7609215221425798E-5</v>
      </c>
      <c r="F12488" s="2">
        <v>-0.375113899077129</v>
      </c>
      <c r="G12488" s="2">
        <v>-0.85986897774466498</v>
      </c>
      <c r="H12488" s="2">
        <v>-0.976697369489127</v>
      </c>
    </row>
    <row r="12489" spans="1:8" x14ac:dyDescent="0.2">
      <c r="A12489" s="2" t="s">
        <v>24383</v>
      </c>
      <c r="B12489" s="2" t="s">
        <v>24384</v>
      </c>
      <c r="C12489" s="2" t="s">
        <v>19629</v>
      </c>
      <c r="D12489" s="2" t="s">
        <v>19630</v>
      </c>
      <c r="E12489" s="55">
        <v>1.76061945583728E-5</v>
      </c>
      <c r="F12489" s="2">
        <v>-0.40118938001613802</v>
      </c>
      <c r="G12489" s="2">
        <v>-0.85968228237691502</v>
      </c>
      <c r="H12489" s="2">
        <v>-0.97686892296725603</v>
      </c>
    </row>
    <row r="12490" spans="1:8" x14ac:dyDescent="0.2">
      <c r="A12490" s="2" t="s">
        <v>24385</v>
      </c>
      <c r="B12490" s="2" t="s">
        <v>24386</v>
      </c>
      <c r="C12490" s="2" t="s">
        <v>19629</v>
      </c>
      <c r="D12490" s="2" t="s">
        <v>19630</v>
      </c>
      <c r="E12490" s="55">
        <v>1.7605132502707101E-5</v>
      </c>
      <c r="F12490" s="2">
        <v>6.3999770279332402E-2</v>
      </c>
      <c r="G12490" s="2">
        <v>0.85961662362402202</v>
      </c>
      <c r="H12490" s="2">
        <v>-0.97692924762613098</v>
      </c>
    </row>
    <row r="12491" spans="1:8" x14ac:dyDescent="0.2">
      <c r="A12491" s="2" t="s">
        <v>24387</v>
      </c>
      <c r="B12491" s="2" t="s">
        <v>24388</v>
      </c>
      <c r="C12491" s="2" t="s">
        <v>19629</v>
      </c>
      <c r="D12491" s="2" t="s">
        <v>19630</v>
      </c>
      <c r="E12491" s="55">
        <v>1.75940088359416E-5</v>
      </c>
      <c r="F12491" s="2">
        <v>1.77587404703527E-2</v>
      </c>
      <c r="G12491" s="2">
        <v>0.85892839276819499</v>
      </c>
      <c r="H12491" s="2">
        <v>-0.97756128958547905</v>
      </c>
    </row>
    <row r="12492" spans="1:8" x14ac:dyDescent="0.2">
      <c r="A12492" s="2" t="s">
        <v>24389</v>
      </c>
      <c r="B12492" s="2" t="s">
        <v>24390</v>
      </c>
      <c r="C12492" s="2" t="s">
        <v>19629</v>
      </c>
      <c r="D12492" s="2" t="s">
        <v>19630</v>
      </c>
      <c r="E12492" s="55">
        <v>1.7593663501513899E-5</v>
      </c>
      <c r="F12492" s="2">
        <v>1.82775140776224E-2</v>
      </c>
      <c r="G12492" s="2">
        <v>0.85890701083183996</v>
      </c>
      <c r="H12492" s="2">
        <v>-0.97758091773871802</v>
      </c>
    </row>
    <row r="12493" spans="1:8" x14ac:dyDescent="0.2">
      <c r="A12493" s="2" t="s">
        <v>24391</v>
      </c>
      <c r="B12493" s="2" t="s">
        <v>24392</v>
      </c>
      <c r="C12493" s="2" t="s">
        <v>19629</v>
      </c>
      <c r="D12493" s="2" t="s">
        <v>19630</v>
      </c>
      <c r="E12493" s="55">
        <v>1.7590024229630098E-5</v>
      </c>
      <c r="F12493" s="2">
        <v>-7.1037254939389102E-2</v>
      </c>
      <c r="G12493" s="2">
        <v>-0.85868162162559303</v>
      </c>
      <c r="H12493" s="2">
        <v>-0.97778779041341202</v>
      </c>
    </row>
    <row r="12494" spans="1:8" x14ac:dyDescent="0.2">
      <c r="A12494" s="2" t="s">
        <v>24393</v>
      </c>
      <c r="B12494" s="2" t="s">
        <v>24394</v>
      </c>
      <c r="C12494" s="2" t="s">
        <v>19629</v>
      </c>
      <c r="D12494" s="2" t="s">
        <v>19630</v>
      </c>
      <c r="E12494" s="55">
        <v>1.7587382718619999E-5</v>
      </c>
      <c r="F12494" s="2">
        <v>4.1435077941010999E-2</v>
      </c>
      <c r="G12494" s="2">
        <v>0.85851795995438596</v>
      </c>
      <c r="H12494" s="2">
        <v>-0.97793797266595195</v>
      </c>
    </row>
    <row r="12495" spans="1:8" x14ac:dyDescent="0.2">
      <c r="A12495" s="2" t="s">
        <v>24395</v>
      </c>
      <c r="B12495" s="2" t="s">
        <v>24396</v>
      </c>
      <c r="C12495" s="2" t="s">
        <v>19629</v>
      </c>
      <c r="D12495" s="2" t="s">
        <v>19630</v>
      </c>
      <c r="E12495" s="55">
        <v>1.75871856121779E-5</v>
      </c>
      <c r="F12495" s="2">
        <v>4.1430825732306699E-2</v>
      </c>
      <c r="G12495" s="2">
        <v>0.85850574547936698</v>
      </c>
      <c r="H12495" s="2">
        <v>-0.977949179990665</v>
      </c>
    </row>
    <row r="12496" spans="1:8" x14ac:dyDescent="0.2">
      <c r="A12496" s="2" t="s">
        <v>24397</v>
      </c>
      <c r="B12496" s="2" t="s">
        <v>24398</v>
      </c>
      <c r="C12496" s="2" t="s">
        <v>19629</v>
      </c>
      <c r="D12496" s="2" t="s">
        <v>19630</v>
      </c>
      <c r="E12496" s="55">
        <v>1.75840228275881E-5</v>
      </c>
      <c r="F12496" s="2">
        <v>-0.64054621433537995</v>
      </c>
      <c r="G12496" s="2">
        <v>-0.85830970857191202</v>
      </c>
      <c r="H12496" s="2">
        <v>-0.978129030766267</v>
      </c>
    </row>
    <row r="12497" spans="1:8" x14ac:dyDescent="0.2">
      <c r="A12497" s="2" t="s">
        <v>24399</v>
      </c>
      <c r="B12497" s="2" t="s">
        <v>24400</v>
      </c>
      <c r="C12497" s="2" t="s">
        <v>19629</v>
      </c>
      <c r="D12497" s="2" t="s">
        <v>19630</v>
      </c>
      <c r="E12497" s="55">
        <v>1.7579599955519502E-5</v>
      </c>
      <c r="F12497" s="2">
        <v>-3.76178367263625E-2</v>
      </c>
      <c r="G12497" s="2">
        <v>-0.85803543416810202</v>
      </c>
      <c r="H12497" s="2">
        <v>-0.97838059028971003</v>
      </c>
    </row>
    <row r="12498" spans="1:8" x14ac:dyDescent="0.2">
      <c r="A12498" s="2" t="s">
        <v>24401</v>
      </c>
      <c r="B12498" s="2" t="s">
        <v>24402</v>
      </c>
      <c r="C12498" s="2" t="s">
        <v>19629</v>
      </c>
      <c r="D12498" s="2" t="s">
        <v>19630</v>
      </c>
      <c r="E12498" s="55">
        <v>1.7576892743176299E-5</v>
      </c>
      <c r="F12498" s="2">
        <v>0.33950289337174999</v>
      </c>
      <c r="G12498" s="2">
        <v>0.85786747519071005</v>
      </c>
      <c r="H12498" s="2">
        <v>-0.97853459953431299</v>
      </c>
    </row>
    <row r="12499" spans="1:8" x14ac:dyDescent="0.2">
      <c r="A12499" s="2" t="s">
        <v>24403</v>
      </c>
      <c r="B12499" s="2" t="s">
        <v>24404</v>
      </c>
      <c r="C12499" s="2" t="s">
        <v>19629</v>
      </c>
      <c r="D12499" s="2" t="s">
        <v>19630</v>
      </c>
      <c r="E12499" s="55">
        <v>1.75754212978774E-5</v>
      </c>
      <c r="F12499" s="2">
        <v>1.0432015335667</v>
      </c>
      <c r="G12499" s="2">
        <v>0.85777616016869096</v>
      </c>
      <c r="H12499" s="2">
        <v>-0.97861831778979802</v>
      </c>
    </row>
    <row r="12500" spans="1:8" x14ac:dyDescent="0.2">
      <c r="A12500" s="2" t="s">
        <v>24405</v>
      </c>
      <c r="B12500" s="2" t="s">
        <v>24406</v>
      </c>
      <c r="C12500" s="2" t="s">
        <v>19629</v>
      </c>
      <c r="D12500" s="2" t="s">
        <v>19630</v>
      </c>
      <c r="E12500" s="55">
        <v>1.7570545165379599E-5</v>
      </c>
      <c r="F12500" s="2">
        <v>0.12850310061075201</v>
      </c>
      <c r="G12500" s="2">
        <v>0.85747343270022702</v>
      </c>
      <c r="H12500" s="2">
        <v>-0.97889579672059801</v>
      </c>
    </row>
    <row r="12501" spans="1:8" x14ac:dyDescent="0.2">
      <c r="A12501" s="2" t="s">
        <v>24407</v>
      </c>
      <c r="B12501" s="2" t="s">
        <v>24408</v>
      </c>
      <c r="C12501" s="2" t="s">
        <v>19629</v>
      </c>
      <c r="D12501" s="2" t="s">
        <v>19630</v>
      </c>
      <c r="E12501" s="55">
        <v>1.75681036795883E-5</v>
      </c>
      <c r="F12501" s="2">
        <v>0.30427740711131301</v>
      </c>
      <c r="G12501" s="2">
        <v>0.857321784938749</v>
      </c>
      <c r="H12501" s="2">
        <v>-0.97903475970286802</v>
      </c>
    </row>
    <row r="12502" spans="1:8" x14ac:dyDescent="0.2">
      <c r="A12502" s="2" t="s">
        <v>24409</v>
      </c>
      <c r="B12502" s="2" t="s">
        <v>24410</v>
      </c>
      <c r="C12502" s="2" t="s">
        <v>19629</v>
      </c>
      <c r="D12502" s="2" t="s">
        <v>19630</v>
      </c>
      <c r="E12502" s="55">
        <v>1.7559471450323499E-5</v>
      </c>
      <c r="F12502" s="2">
        <v>-1.30695389401972E-2</v>
      </c>
      <c r="G12502" s="2">
        <v>-0.85678522775819999</v>
      </c>
      <c r="H12502" s="2">
        <v>-0.97952623851647602</v>
      </c>
    </row>
    <row r="12503" spans="1:8" x14ac:dyDescent="0.2">
      <c r="A12503" s="2" t="s">
        <v>24411</v>
      </c>
      <c r="B12503" s="2" t="s">
        <v>24412</v>
      </c>
      <c r="C12503" s="2" t="s">
        <v>19629</v>
      </c>
      <c r="D12503" s="2" t="s">
        <v>19630</v>
      </c>
      <c r="E12503" s="55">
        <v>1.7553852515339599E-5</v>
      </c>
      <c r="F12503" s="2">
        <v>1.8981479304345902E-2</v>
      </c>
      <c r="G12503" s="2">
        <v>0.85643564673791195</v>
      </c>
      <c r="H12503" s="2">
        <v>-0.97984628426412701</v>
      </c>
    </row>
    <row r="12504" spans="1:8" x14ac:dyDescent="0.2">
      <c r="A12504" s="2" t="s">
        <v>24413</v>
      </c>
      <c r="B12504" s="2" t="s">
        <v>24414</v>
      </c>
      <c r="C12504" s="2" t="s">
        <v>19629</v>
      </c>
      <c r="D12504" s="2" t="s">
        <v>19630</v>
      </c>
      <c r="E12504" s="55">
        <v>1.7548524576138599E-5</v>
      </c>
      <c r="F12504" s="2">
        <v>0.83888319618885199</v>
      </c>
      <c r="G12504" s="2">
        <v>0.85610393468242496</v>
      </c>
      <c r="H12504" s="2">
        <v>-0.98014984998710797</v>
      </c>
    </row>
    <row r="12505" spans="1:8" x14ac:dyDescent="0.2">
      <c r="A12505" s="2" t="s">
        <v>24415</v>
      </c>
      <c r="B12505" s="2" t="s">
        <v>24416</v>
      </c>
      <c r="C12505" s="2" t="s">
        <v>19629</v>
      </c>
      <c r="D12505" s="2" t="s">
        <v>19630</v>
      </c>
      <c r="E12505" s="55">
        <v>1.7521362984274E-5</v>
      </c>
      <c r="F12505" s="2">
        <v>-1.9160548577167098E-2</v>
      </c>
      <c r="G12505" s="2">
        <v>-0.85440930960552497</v>
      </c>
      <c r="H12505" s="2">
        <v>-0.98169884824135301</v>
      </c>
    </row>
    <row r="12506" spans="1:8" x14ac:dyDescent="0.2">
      <c r="A12506" s="2" t="s">
        <v>24417</v>
      </c>
      <c r="B12506" s="2" t="s">
        <v>24418</v>
      </c>
      <c r="C12506" s="2" t="s">
        <v>19629</v>
      </c>
      <c r="D12506" s="2" t="s">
        <v>19630</v>
      </c>
      <c r="E12506" s="55">
        <v>1.7519898387829999E-5</v>
      </c>
      <c r="F12506" s="2">
        <v>-1.8193692776849998E-2</v>
      </c>
      <c r="G12506" s="2">
        <v>-0.85431776248540703</v>
      </c>
      <c r="H12506" s="2">
        <v>-0.98178244092064604</v>
      </c>
    </row>
    <row r="12507" spans="1:8" x14ac:dyDescent="0.2">
      <c r="A12507" s="2" t="s">
        <v>24419</v>
      </c>
      <c r="B12507" s="2" t="s">
        <v>24420</v>
      </c>
      <c r="C12507" s="2" t="s">
        <v>19629</v>
      </c>
      <c r="D12507" s="2" t="s">
        <v>19630</v>
      </c>
      <c r="E12507" s="55">
        <v>1.7516494819957899E-5</v>
      </c>
      <c r="F12507" s="2">
        <v>-9.4525741169487296E-2</v>
      </c>
      <c r="G12507" s="2">
        <v>-0.85410494915880997</v>
      </c>
      <c r="H12507" s="2">
        <v>-0.98197672848999895</v>
      </c>
    </row>
    <row r="12508" spans="1:8" x14ac:dyDescent="0.2">
      <c r="A12508" s="2" t="s">
        <v>24421</v>
      </c>
      <c r="B12508" s="2" t="s">
        <v>24422</v>
      </c>
      <c r="C12508" s="2" t="s">
        <v>19629</v>
      </c>
      <c r="D12508" s="2" t="s">
        <v>19630</v>
      </c>
      <c r="E12508" s="55">
        <v>1.7516043024024E-5</v>
      </c>
      <c r="F12508" s="2">
        <v>-1.0154818143866999</v>
      </c>
      <c r="G12508" s="2">
        <v>-0.85407669282353005</v>
      </c>
      <c r="H12508" s="2">
        <v>-0.98200252142380395</v>
      </c>
    </row>
    <row r="12509" spans="1:8" x14ac:dyDescent="0.2">
      <c r="A12509" s="2" t="s">
        <v>24423</v>
      </c>
      <c r="B12509" s="2" t="s">
        <v>24424</v>
      </c>
      <c r="C12509" s="2" t="s">
        <v>19629</v>
      </c>
      <c r="D12509" s="2" t="s">
        <v>19630</v>
      </c>
      <c r="E12509" s="55">
        <v>1.7515282106916899E-5</v>
      </c>
      <c r="F12509" s="2">
        <v>-0.45361572014440399</v>
      </c>
      <c r="G12509" s="2">
        <v>-0.85402909959719497</v>
      </c>
      <c r="H12509" s="2">
        <v>-0.98204596351973505</v>
      </c>
    </row>
    <row r="12510" spans="1:8" x14ac:dyDescent="0.2">
      <c r="A12510" s="2" t="s">
        <v>24425</v>
      </c>
      <c r="B12510" s="2" t="s">
        <v>24426</v>
      </c>
      <c r="C12510" s="2" t="s">
        <v>19629</v>
      </c>
      <c r="D12510" s="2" t="s">
        <v>19630</v>
      </c>
      <c r="E12510" s="55">
        <v>1.75126808282799E-5</v>
      </c>
      <c r="F12510" s="2">
        <v>-0.35807172943000798</v>
      </c>
      <c r="G12510" s="2">
        <v>-0.85386636126786197</v>
      </c>
      <c r="H12510" s="2">
        <v>-0.98219448935241005</v>
      </c>
    </row>
    <row r="12511" spans="1:8" x14ac:dyDescent="0.2">
      <c r="A12511" s="2" t="s">
        <v>24427</v>
      </c>
      <c r="B12511" s="2" t="s">
        <v>24428</v>
      </c>
      <c r="C12511" s="2" t="s">
        <v>19629</v>
      </c>
      <c r="D12511" s="2" t="s">
        <v>19630</v>
      </c>
      <c r="E12511" s="55">
        <v>1.75083623964455E-5</v>
      </c>
      <c r="F12511" s="2">
        <v>2.7156812539502199E-2</v>
      </c>
      <c r="G12511" s="2">
        <v>0.85359607438320795</v>
      </c>
      <c r="H12511" s="2">
        <v>-0.98244110861159095</v>
      </c>
    </row>
    <row r="12512" spans="1:8" x14ac:dyDescent="0.2">
      <c r="A12512" s="2" t="s">
        <v>24429</v>
      </c>
      <c r="B12512" s="2" t="s">
        <v>24430</v>
      </c>
      <c r="C12512" s="2" t="s">
        <v>19629</v>
      </c>
      <c r="D12512" s="2" t="s">
        <v>19630</v>
      </c>
      <c r="E12512" s="55">
        <v>1.75002929226897E-5</v>
      </c>
      <c r="F12512" s="2">
        <v>1.3774836969079499E-2</v>
      </c>
      <c r="G12512" s="2">
        <v>0.85309060468347697</v>
      </c>
      <c r="H12512" s="2">
        <v>-0.98290210740012496</v>
      </c>
    </row>
    <row r="12513" spans="1:8" x14ac:dyDescent="0.2">
      <c r="A12513" s="2" t="s">
        <v>24431</v>
      </c>
      <c r="B12513" s="2" t="s">
        <v>24432</v>
      </c>
      <c r="C12513" s="2" t="s">
        <v>19629</v>
      </c>
      <c r="D12513" s="2" t="s">
        <v>19630</v>
      </c>
      <c r="E12513" s="55">
        <v>1.7493348736241599E-5</v>
      </c>
      <c r="F12513" s="2">
        <v>-0.99997375150947798</v>
      </c>
      <c r="G12513" s="2">
        <v>-0.85265519601987205</v>
      </c>
      <c r="H12513" s="2">
        <v>-0.98329899016114497</v>
      </c>
    </row>
    <row r="12514" spans="1:8" x14ac:dyDescent="0.2">
      <c r="A12514" s="2" t="s">
        <v>24433</v>
      </c>
      <c r="B12514" s="2" t="s">
        <v>24434</v>
      </c>
      <c r="C12514" s="2" t="s">
        <v>19629</v>
      </c>
      <c r="D12514" s="2" t="s">
        <v>19630</v>
      </c>
      <c r="E12514" s="55">
        <v>1.74924167198887E-5</v>
      </c>
      <c r="F12514" s="2">
        <v>4.4326420952148303E-2</v>
      </c>
      <c r="G12514" s="2">
        <v>0.85259672741454995</v>
      </c>
      <c r="H12514" s="2">
        <v>-0.98335226990655</v>
      </c>
    </row>
    <row r="12515" spans="1:8" x14ac:dyDescent="0.2">
      <c r="A12515" s="2" t="s">
        <v>24435</v>
      </c>
      <c r="B12515" s="2" t="s">
        <v>24436</v>
      </c>
      <c r="C12515" s="2" t="s">
        <v>19629</v>
      </c>
      <c r="D12515" s="2" t="s">
        <v>19630</v>
      </c>
      <c r="E12515" s="55">
        <v>1.7492089312454199E-5</v>
      </c>
      <c r="F12515" s="2">
        <v>6.6187568345026496E-2</v>
      </c>
      <c r="G12515" s="2">
        <v>0.85257618632385201</v>
      </c>
      <c r="H12515" s="2">
        <v>-0.98337098718856097</v>
      </c>
    </row>
    <row r="12516" spans="1:8" x14ac:dyDescent="0.2">
      <c r="A12516" s="2" t="s">
        <v>24437</v>
      </c>
      <c r="B12516" s="2" t="s">
        <v>24438</v>
      </c>
      <c r="C12516" s="2" t="s">
        <v>19629</v>
      </c>
      <c r="D12516" s="2" t="s">
        <v>19630</v>
      </c>
      <c r="E12516" s="55">
        <v>1.7489075410437299E-5</v>
      </c>
      <c r="F12516" s="2">
        <v>-0.18540094895411399</v>
      </c>
      <c r="G12516" s="2">
        <v>-0.85238705694912698</v>
      </c>
      <c r="H12516" s="2">
        <v>-0.98354330289533298</v>
      </c>
    </row>
    <row r="12517" spans="1:8" x14ac:dyDescent="0.2">
      <c r="A12517" s="2" t="s">
        <v>24439</v>
      </c>
      <c r="B12517" s="2" t="s">
        <v>24440</v>
      </c>
      <c r="C12517" s="2" t="s">
        <v>19629</v>
      </c>
      <c r="D12517" s="2" t="s">
        <v>19630</v>
      </c>
      <c r="E12517" s="55">
        <v>1.74846411857832E-5</v>
      </c>
      <c r="F12517" s="2">
        <v>-1.5410671656878899E-2</v>
      </c>
      <c r="G12517" s="2">
        <v>-0.85210866342116698</v>
      </c>
      <c r="H12517" s="2">
        <v>-0.98379687758818901</v>
      </c>
    </row>
    <row r="12518" spans="1:8" x14ac:dyDescent="0.2">
      <c r="A12518" s="2" t="s">
        <v>24441</v>
      </c>
      <c r="B12518" s="2" t="s">
        <v>24442</v>
      </c>
      <c r="C12518" s="2" t="s">
        <v>19629</v>
      </c>
      <c r="D12518" s="2" t="s">
        <v>19630</v>
      </c>
      <c r="E12518" s="55">
        <v>1.7482556726289299E-5</v>
      </c>
      <c r="F12518" s="2">
        <v>-1.4487441821220699E-2</v>
      </c>
      <c r="G12518" s="2">
        <v>-0.85197773915223896</v>
      </c>
      <c r="H12518" s="2">
        <v>-0.98391610129677498</v>
      </c>
    </row>
    <row r="12519" spans="1:8" x14ac:dyDescent="0.2">
      <c r="A12519" s="2" t="s">
        <v>24443</v>
      </c>
      <c r="B12519" s="2" t="s">
        <v>24444</v>
      </c>
      <c r="C12519" s="2" t="s">
        <v>19629</v>
      </c>
      <c r="D12519" s="2" t="s">
        <v>19630</v>
      </c>
      <c r="E12519" s="55">
        <v>1.7480909880296401E-5</v>
      </c>
      <c r="F12519" s="2">
        <v>-4.0701384382405802E-2</v>
      </c>
      <c r="G12519" s="2">
        <v>-0.85187427599165</v>
      </c>
      <c r="H12519" s="2">
        <v>-0.98401030510759602</v>
      </c>
    </row>
    <row r="12520" spans="1:8" x14ac:dyDescent="0.2">
      <c r="A12520" s="2" t="s">
        <v>24445</v>
      </c>
      <c r="B12520" s="2" t="s">
        <v>24446</v>
      </c>
      <c r="C12520" s="2" t="s">
        <v>19629</v>
      </c>
      <c r="D12520" s="2" t="s">
        <v>19630</v>
      </c>
      <c r="E12520" s="55">
        <v>1.7479105644202499E-5</v>
      </c>
      <c r="F12520" s="2">
        <v>0.22198193324180601</v>
      </c>
      <c r="G12520" s="2">
        <v>0.85176089916277897</v>
      </c>
      <c r="H12520" s="2">
        <v>-0.98411352223362203</v>
      </c>
    </row>
    <row r="12521" spans="1:8" x14ac:dyDescent="0.2">
      <c r="A12521" s="2" t="s">
        <v>24447</v>
      </c>
      <c r="B12521" s="2" t="s">
        <v>24448</v>
      </c>
      <c r="C12521" s="2" t="s">
        <v>19629</v>
      </c>
      <c r="D12521" s="2" t="s">
        <v>19630</v>
      </c>
      <c r="E12521" s="55">
        <v>1.7462311357019401E-5</v>
      </c>
      <c r="F12521" s="2">
        <v>-0.514952204706977</v>
      </c>
      <c r="G12521" s="2">
        <v>-0.85070427145421001</v>
      </c>
      <c r="H12521" s="2">
        <v>-0.98507480485146903</v>
      </c>
    </row>
    <row r="12522" spans="1:8" x14ac:dyDescent="0.2">
      <c r="A12522" s="2" t="s">
        <v>24449</v>
      </c>
      <c r="B12522" s="2" t="s">
        <v>24450</v>
      </c>
      <c r="C12522" s="2" t="s">
        <v>19629</v>
      </c>
      <c r="D12522" s="2" t="s">
        <v>19630</v>
      </c>
      <c r="E12522" s="55">
        <v>1.7462244811250498E-5</v>
      </c>
      <c r="F12522" s="2">
        <v>9.7981496093961506E-2</v>
      </c>
      <c r="G12522" s="2">
        <v>0.85070008003109099</v>
      </c>
      <c r="H12522" s="2">
        <v>-0.98507861568433497</v>
      </c>
    </row>
    <row r="12523" spans="1:8" x14ac:dyDescent="0.2">
      <c r="A12523" s="2" t="s">
        <v>24451</v>
      </c>
      <c r="B12523" s="2" t="s">
        <v>24452</v>
      </c>
      <c r="C12523" s="2" t="s">
        <v>19629</v>
      </c>
      <c r="D12523" s="2" t="s">
        <v>19630</v>
      </c>
      <c r="E12523" s="55">
        <v>1.74622376615251E-5</v>
      </c>
      <c r="F12523" s="2">
        <v>-2.3737622515912701E-2</v>
      </c>
      <c r="G12523" s="2">
        <v>-0.85069962970263202</v>
      </c>
      <c r="H12523" s="2">
        <v>-0.98507902512088097</v>
      </c>
    </row>
    <row r="12524" spans="1:8" x14ac:dyDescent="0.2">
      <c r="A12524" s="2" t="s">
        <v>24453</v>
      </c>
      <c r="B12524" s="2" t="s">
        <v>24454</v>
      </c>
      <c r="C12524" s="2" t="s">
        <v>19629</v>
      </c>
      <c r="D12524" s="2" t="s">
        <v>19630</v>
      </c>
      <c r="E12524" s="55">
        <v>1.7446667586407099E-5</v>
      </c>
      <c r="F12524" s="2">
        <v>0.45048596130330598</v>
      </c>
      <c r="G12524" s="2">
        <v>0.849717931342995</v>
      </c>
      <c r="H12524" s="2">
        <v>-0.98597106548256297</v>
      </c>
    </row>
    <row r="12525" spans="1:8" x14ac:dyDescent="0.2">
      <c r="A12525" s="2" t="s">
        <v>24455</v>
      </c>
      <c r="B12525" s="2" t="s">
        <v>24456</v>
      </c>
      <c r="C12525" s="2" t="s">
        <v>19629</v>
      </c>
      <c r="D12525" s="2" t="s">
        <v>19630</v>
      </c>
      <c r="E12525" s="55">
        <v>1.7442882658480499E-5</v>
      </c>
      <c r="F12525" s="2">
        <v>1.2573591207162E-2</v>
      </c>
      <c r="G12525" s="2">
        <v>0.84947898649701403</v>
      </c>
      <c r="H12525" s="2">
        <v>-0.986188031759752</v>
      </c>
    </row>
    <row r="12526" spans="1:8" x14ac:dyDescent="0.2">
      <c r="A12526" s="2" t="s">
        <v>24457</v>
      </c>
      <c r="B12526" s="2" t="s">
        <v>24458</v>
      </c>
      <c r="C12526" s="2" t="s">
        <v>19629</v>
      </c>
      <c r="D12526" s="2" t="s">
        <v>19630</v>
      </c>
      <c r="E12526" s="55">
        <v>1.7442711894188899E-5</v>
      </c>
      <c r="F12526" s="2">
        <v>-0.156719465866134</v>
      </c>
      <c r="G12526" s="2">
        <v>-0.849468203236178</v>
      </c>
      <c r="H12526" s="2">
        <v>-0.98619782171819304</v>
      </c>
    </row>
    <row r="12527" spans="1:8" x14ac:dyDescent="0.2">
      <c r="A12527" s="2" t="s">
        <v>24459</v>
      </c>
      <c r="B12527" s="2" t="s">
        <v>24460</v>
      </c>
      <c r="C12527" s="2" t="s">
        <v>19629</v>
      </c>
      <c r="D12527" s="2" t="s">
        <v>19630</v>
      </c>
      <c r="E12527" s="55">
        <v>1.7435946679022999E-5</v>
      </c>
      <c r="F12527" s="2">
        <v>0.44473089437478103</v>
      </c>
      <c r="G12527" s="2">
        <v>0.84904080460028997</v>
      </c>
      <c r="H12527" s="2">
        <v>-0.98658575035870999</v>
      </c>
    </row>
    <row r="12528" spans="1:8" x14ac:dyDescent="0.2">
      <c r="A12528" s="2" t="s">
        <v>24461</v>
      </c>
      <c r="B12528" s="2" t="s">
        <v>24462</v>
      </c>
      <c r="C12528" s="2" t="s">
        <v>19629</v>
      </c>
      <c r="D12528" s="2" t="s">
        <v>19630</v>
      </c>
      <c r="E12528" s="55">
        <v>1.7420876600393601E-5</v>
      </c>
      <c r="F12528" s="2">
        <v>1.8787509823519202E-2</v>
      </c>
      <c r="G12528" s="2">
        <v>0.848087367085824</v>
      </c>
      <c r="H12528" s="2">
        <v>-0.98745043498378005</v>
      </c>
    </row>
    <row r="12529" spans="1:8" x14ac:dyDescent="0.2">
      <c r="A12529" s="2" t="s">
        <v>24463</v>
      </c>
      <c r="B12529" s="2" t="s">
        <v>24464</v>
      </c>
      <c r="C12529" s="2" t="s">
        <v>19629</v>
      </c>
      <c r="D12529" s="2" t="s">
        <v>19630</v>
      </c>
      <c r="E12529" s="55">
        <v>1.74133017412093E-5</v>
      </c>
      <c r="F12529" s="2">
        <v>4.2348379008694301E-2</v>
      </c>
      <c r="G12529" s="2">
        <v>0.84760741215915203</v>
      </c>
      <c r="H12529" s="2">
        <v>-0.98788534458495902</v>
      </c>
    </row>
    <row r="12530" spans="1:8" x14ac:dyDescent="0.2">
      <c r="A12530" s="2" t="s">
        <v>24465</v>
      </c>
      <c r="B12530" s="2" t="s">
        <v>24466</v>
      </c>
      <c r="C12530" s="2" t="s">
        <v>19629</v>
      </c>
      <c r="D12530" s="2" t="s">
        <v>19630</v>
      </c>
      <c r="E12530" s="55">
        <v>1.7411467484129701E-5</v>
      </c>
      <c r="F12530" s="2">
        <v>0.29991842884394199</v>
      </c>
      <c r="G12530" s="2">
        <v>0.84749111847255398</v>
      </c>
      <c r="H12530" s="2">
        <v>-0.9879906866782</v>
      </c>
    </row>
    <row r="12531" spans="1:8" x14ac:dyDescent="0.2">
      <c r="A12531" s="2" t="s">
        <v>24467</v>
      </c>
      <c r="B12531" s="2" t="s">
        <v>24468</v>
      </c>
      <c r="C12531" s="2" t="s">
        <v>19629</v>
      </c>
      <c r="D12531" s="2" t="s">
        <v>19630</v>
      </c>
      <c r="E12531" s="55">
        <v>1.74063498646904E-5</v>
      </c>
      <c r="F12531" s="2">
        <v>-7.4865278063110399E-2</v>
      </c>
      <c r="G12531" s="2">
        <v>-0.84716650718586295</v>
      </c>
      <c r="H12531" s="2">
        <v>-0.988284652232579</v>
      </c>
    </row>
    <row r="12532" spans="1:8" x14ac:dyDescent="0.2">
      <c r="A12532" s="2" t="s">
        <v>24469</v>
      </c>
      <c r="B12532" s="2" t="s">
        <v>24470</v>
      </c>
      <c r="C12532" s="2" t="s">
        <v>19629</v>
      </c>
      <c r="D12532" s="2" t="s">
        <v>19630</v>
      </c>
      <c r="E12532" s="55">
        <v>1.74046816344696E-5</v>
      </c>
      <c r="F12532" s="2">
        <v>-0.76317849722778197</v>
      </c>
      <c r="G12532" s="2">
        <v>-0.84706064360601097</v>
      </c>
      <c r="H12532" s="2">
        <v>-0.98838049714644405</v>
      </c>
    </row>
    <row r="12533" spans="1:8" x14ac:dyDescent="0.2">
      <c r="A12533" s="2" t="s">
        <v>24471</v>
      </c>
      <c r="B12533" s="2" t="s">
        <v>24472</v>
      </c>
      <c r="C12533" s="2" t="s">
        <v>19629</v>
      </c>
      <c r="D12533" s="2" t="s">
        <v>19630</v>
      </c>
      <c r="E12533" s="55">
        <v>1.7403260044956999E-5</v>
      </c>
      <c r="F12533" s="2">
        <v>-0.22639758368385501</v>
      </c>
      <c r="G12533" s="2">
        <v>-0.84697041304381404</v>
      </c>
      <c r="H12533" s="2">
        <v>-0.98846217905741096</v>
      </c>
    </row>
    <row r="12534" spans="1:8" x14ac:dyDescent="0.2">
      <c r="A12534" s="2" t="s">
        <v>24473</v>
      </c>
      <c r="B12534" s="2" t="s">
        <v>24474</v>
      </c>
      <c r="C12534" s="2" t="s">
        <v>19629</v>
      </c>
      <c r="D12534" s="2" t="s">
        <v>19630</v>
      </c>
      <c r="E12534" s="55">
        <v>1.7401226270807898E-5</v>
      </c>
      <c r="F12534" s="2">
        <v>0.30176673334841603</v>
      </c>
      <c r="G12534" s="2">
        <v>0.84684129661853103</v>
      </c>
      <c r="H12534" s="2">
        <v>-0.98857904756089598</v>
      </c>
    </row>
    <row r="12535" spans="1:8" x14ac:dyDescent="0.2">
      <c r="A12535" s="2" t="s">
        <v>24475</v>
      </c>
      <c r="B12535" s="2" t="s">
        <v>24476</v>
      </c>
      <c r="C12535" s="2" t="s">
        <v>19629</v>
      </c>
      <c r="D12535" s="2" t="s">
        <v>19630</v>
      </c>
      <c r="E12535" s="55">
        <v>1.73975968765783E-5</v>
      </c>
      <c r="F12535" s="2">
        <v>-2.8555977272358E-2</v>
      </c>
      <c r="G12535" s="2">
        <v>-0.84661079402871398</v>
      </c>
      <c r="H12535" s="2">
        <v>-0.98878764048978296</v>
      </c>
    </row>
    <row r="12536" spans="1:8" x14ac:dyDescent="0.2">
      <c r="A12536" s="2" t="s">
        <v>24477</v>
      </c>
      <c r="B12536" s="2" t="s">
        <v>24478</v>
      </c>
      <c r="C12536" s="2" t="s">
        <v>19629</v>
      </c>
      <c r="D12536" s="2" t="s">
        <v>19630</v>
      </c>
      <c r="E12536" s="55">
        <v>1.73971754191537E-5</v>
      </c>
      <c r="F12536" s="2">
        <v>1.6373601659465799E-2</v>
      </c>
      <c r="G12536" s="2">
        <v>0.84658402011326295</v>
      </c>
      <c r="H12536" s="2">
        <v>-0.98881186581832203</v>
      </c>
    </row>
    <row r="12537" spans="1:8" x14ac:dyDescent="0.2">
      <c r="A12537" s="2" t="s">
        <v>24479</v>
      </c>
      <c r="B12537" s="2" t="s">
        <v>24480</v>
      </c>
      <c r="C12537" s="2" t="s">
        <v>19629</v>
      </c>
      <c r="D12537" s="2" t="s">
        <v>19630</v>
      </c>
      <c r="E12537" s="55">
        <v>1.73947601600499E-5</v>
      </c>
      <c r="F12537" s="2">
        <v>1.41712449974075E-2</v>
      </c>
      <c r="G12537" s="2">
        <v>0.84643055714928706</v>
      </c>
      <c r="H12537" s="2">
        <v>-0.988950705988622</v>
      </c>
    </row>
    <row r="12538" spans="1:8" x14ac:dyDescent="0.2">
      <c r="A12538" s="2" t="s">
        <v>24481</v>
      </c>
      <c r="B12538" s="2" t="s">
        <v>24482</v>
      </c>
      <c r="C12538" s="2" t="s">
        <v>19629</v>
      </c>
      <c r="D12538" s="2" t="s">
        <v>19630</v>
      </c>
      <c r="E12538" s="55">
        <v>1.7394573913587101E-5</v>
      </c>
      <c r="F12538" s="2">
        <v>0.38713602266592501</v>
      </c>
      <c r="G12538" s="2">
        <v>0.84641872121077999</v>
      </c>
      <c r="H12538" s="2">
        <v>-0.98896141308843299</v>
      </c>
    </row>
    <row r="12539" spans="1:8" x14ac:dyDescent="0.2">
      <c r="A12539" s="2" t="s">
        <v>24483</v>
      </c>
      <c r="B12539" s="2" t="s">
        <v>24484</v>
      </c>
      <c r="C12539" s="2" t="s">
        <v>19629</v>
      </c>
      <c r="D12539" s="2" t="s">
        <v>19630</v>
      </c>
      <c r="E12539" s="55">
        <v>1.73863899126658E-5</v>
      </c>
      <c r="F12539" s="2">
        <v>-4.0381847777335202E-2</v>
      </c>
      <c r="G12539" s="2">
        <v>-0.84589834016523602</v>
      </c>
      <c r="H12539" s="2">
        <v>-0.98943201540485004</v>
      </c>
    </row>
    <row r="12540" spans="1:8" x14ac:dyDescent="0.2">
      <c r="A12540" s="2" t="s">
        <v>24485</v>
      </c>
      <c r="B12540" s="2" t="s">
        <v>24486</v>
      </c>
      <c r="C12540" s="2" t="s">
        <v>19629</v>
      </c>
      <c r="D12540" s="2" t="s">
        <v>19630</v>
      </c>
      <c r="E12540" s="55">
        <v>1.73835745567175E-5</v>
      </c>
      <c r="F12540" s="2">
        <v>-0.59736119461145198</v>
      </c>
      <c r="G12540" s="2">
        <v>-0.84571919461226897</v>
      </c>
      <c r="H12540" s="2">
        <v>-0.98959395724447696</v>
      </c>
    </row>
    <row r="12541" spans="1:8" x14ac:dyDescent="0.2">
      <c r="A12541" s="2" t="s">
        <v>24487</v>
      </c>
      <c r="B12541" s="2" t="s">
        <v>24488</v>
      </c>
      <c r="C12541" s="2" t="s">
        <v>19629</v>
      </c>
      <c r="D12541" s="2" t="s">
        <v>19630</v>
      </c>
      <c r="E12541" s="55">
        <v>1.7382823548905998E-5</v>
      </c>
      <c r="F12541" s="2">
        <v>9.1313726299301207E-2</v>
      </c>
      <c r="G12541" s="2">
        <v>0.84567139548619297</v>
      </c>
      <c r="H12541" s="2">
        <v>-0.98963716032601601</v>
      </c>
    </row>
    <row r="12542" spans="1:8" x14ac:dyDescent="0.2">
      <c r="A12542" s="2" t="s">
        <v>24489</v>
      </c>
      <c r="B12542" s="2" t="s">
        <v>24490</v>
      </c>
      <c r="C12542" s="2" t="s">
        <v>19629</v>
      </c>
      <c r="D12542" s="2" t="s">
        <v>19630</v>
      </c>
      <c r="E12542" s="55">
        <v>1.7373157358391299E-5</v>
      </c>
      <c r="F12542" s="2">
        <v>-8.4152062489440793E-2</v>
      </c>
      <c r="G12542" s="2">
        <v>-0.84505574897009905</v>
      </c>
      <c r="H12542" s="2">
        <v>-0.99019339212053004</v>
      </c>
    </row>
    <row r="12543" spans="1:8" x14ac:dyDescent="0.2">
      <c r="A12543" s="2" t="s">
        <v>24491</v>
      </c>
      <c r="B12543" s="2" t="s">
        <v>24492</v>
      </c>
      <c r="C12543" s="2" t="s">
        <v>19629</v>
      </c>
      <c r="D12543" s="2" t="s">
        <v>19630</v>
      </c>
      <c r="E12543" s="55">
        <v>1.7366915617600401E-5</v>
      </c>
      <c r="F12543" s="2">
        <v>-7.3300840463840597E-2</v>
      </c>
      <c r="G12543" s="2">
        <v>-0.84465778747018505</v>
      </c>
      <c r="H12543" s="2">
        <v>-0.99055273165482605</v>
      </c>
    </row>
    <row r="12544" spans="1:8" x14ac:dyDescent="0.2">
      <c r="A12544" s="2" t="s">
        <v>24493</v>
      </c>
      <c r="B12544" s="2" t="s">
        <v>24494</v>
      </c>
      <c r="C12544" s="2" t="s">
        <v>19629</v>
      </c>
      <c r="D12544" s="2" t="s">
        <v>19630</v>
      </c>
      <c r="E12544" s="55">
        <v>1.73580851907662E-5</v>
      </c>
      <c r="F12544" s="2">
        <v>-0.40872034743580299</v>
      </c>
      <c r="G12544" s="2">
        <v>-0.84409421119239303</v>
      </c>
      <c r="H12544" s="2">
        <v>-0.991061323554282</v>
      </c>
    </row>
    <row r="12545" spans="1:8" x14ac:dyDescent="0.2">
      <c r="A12545" s="2" t="s">
        <v>24495</v>
      </c>
      <c r="B12545" s="2" t="s">
        <v>24496</v>
      </c>
      <c r="C12545" s="2" t="s">
        <v>19629</v>
      </c>
      <c r="D12545" s="2" t="s">
        <v>19630</v>
      </c>
      <c r="E12545" s="55">
        <v>1.7353158891397799E-5</v>
      </c>
      <c r="F12545" s="2">
        <v>-0.92791916390849605</v>
      </c>
      <c r="G12545" s="2">
        <v>-0.84377951621550995</v>
      </c>
      <c r="H12545" s="2">
        <v>-0.99134516814509899</v>
      </c>
    </row>
    <row r="12546" spans="1:8" x14ac:dyDescent="0.2">
      <c r="A12546" s="2" t="s">
        <v>24497</v>
      </c>
      <c r="B12546" s="2" t="s">
        <v>24498</v>
      </c>
      <c r="C12546" s="2" t="s">
        <v>19629</v>
      </c>
      <c r="D12546" s="2" t="s">
        <v>19630</v>
      </c>
      <c r="E12546" s="55">
        <v>1.7352468226650099E-5</v>
      </c>
      <c r="F12546" s="2">
        <v>2.2826481440343601E-2</v>
      </c>
      <c r="G12546" s="2">
        <v>0.84373537961231004</v>
      </c>
      <c r="H12546" s="2">
        <v>-0.99138496945631605</v>
      </c>
    </row>
    <row r="12547" spans="1:8" x14ac:dyDescent="0.2">
      <c r="A12547" s="2" t="s">
        <v>24499</v>
      </c>
      <c r="B12547" s="2" t="s">
        <v>24500</v>
      </c>
      <c r="C12547" s="2" t="s">
        <v>19629</v>
      </c>
      <c r="D12547" s="2" t="s">
        <v>19630</v>
      </c>
      <c r="E12547" s="55">
        <v>1.7351014983568599E-5</v>
      </c>
      <c r="F12547" s="2">
        <v>-6.0436634821365097E-2</v>
      </c>
      <c r="G12547" s="2">
        <v>-0.84364249752457099</v>
      </c>
      <c r="H12547" s="2">
        <v>-0.99146872145457898</v>
      </c>
    </row>
    <row r="12548" spans="1:8" x14ac:dyDescent="0.2">
      <c r="A12548" s="2" t="s">
        <v>24501</v>
      </c>
      <c r="B12548" s="2" t="s">
        <v>24502</v>
      </c>
      <c r="C12548" s="2" t="s">
        <v>19629</v>
      </c>
      <c r="D12548" s="2" t="s">
        <v>19630</v>
      </c>
      <c r="E12548" s="55">
        <v>1.7350075432576199E-5</v>
      </c>
      <c r="F12548" s="2">
        <v>0.110242207181573</v>
      </c>
      <c r="G12548" s="2">
        <v>0.84358243778992903</v>
      </c>
      <c r="H12548" s="2">
        <v>-0.99152287255076499</v>
      </c>
    </row>
    <row r="12549" spans="1:8" x14ac:dyDescent="0.2">
      <c r="A12549" s="2" t="s">
        <v>24503</v>
      </c>
      <c r="B12549" s="2" t="s">
        <v>24504</v>
      </c>
      <c r="C12549" s="2" t="s">
        <v>19629</v>
      </c>
      <c r="D12549" s="2" t="s">
        <v>19630</v>
      </c>
      <c r="E12549" s="55">
        <v>1.7348021252527899E-5</v>
      </c>
      <c r="F12549" s="2">
        <v>0.108126763891434</v>
      </c>
      <c r="G12549" s="2">
        <v>0.84345110043105298</v>
      </c>
      <c r="H12549" s="2">
        <v>-0.99164127559085302</v>
      </c>
    </row>
    <row r="12550" spans="1:8" x14ac:dyDescent="0.2">
      <c r="A12550" s="2" t="s">
        <v>24505</v>
      </c>
      <c r="B12550" s="2" t="s">
        <v>24506</v>
      </c>
      <c r="C12550" s="2" t="s">
        <v>19629</v>
      </c>
      <c r="D12550" s="2" t="s">
        <v>19630</v>
      </c>
      <c r="E12550" s="55">
        <v>1.73458875574184E-5</v>
      </c>
      <c r="F12550" s="2">
        <v>-1.89010934455923E-2</v>
      </c>
      <c r="G12550" s="2">
        <v>-0.84331464101954401</v>
      </c>
      <c r="H12550" s="2">
        <v>-0.99176427672733303</v>
      </c>
    </row>
    <row r="12551" spans="1:8" x14ac:dyDescent="0.2">
      <c r="A12551" s="2" t="s">
        <v>24507</v>
      </c>
      <c r="B12551" s="2" t="s">
        <v>24508</v>
      </c>
      <c r="C12551" s="2" t="s">
        <v>19629</v>
      </c>
      <c r="D12551" s="2" t="s">
        <v>19630</v>
      </c>
      <c r="E12551" s="55">
        <v>1.7340060448511898E-5</v>
      </c>
      <c r="F12551" s="2">
        <v>-0.12551209568871999</v>
      </c>
      <c r="G12551" s="2">
        <v>-0.84294177303645001</v>
      </c>
      <c r="H12551" s="2">
        <v>-0.99210026921440697</v>
      </c>
    </row>
    <row r="12552" spans="1:8" x14ac:dyDescent="0.2">
      <c r="A12552" s="2" t="s">
        <v>24509</v>
      </c>
      <c r="B12552" s="2" t="s">
        <v>24510</v>
      </c>
      <c r="C12552" s="2" t="s">
        <v>19629</v>
      </c>
      <c r="D12552" s="2" t="s">
        <v>19630</v>
      </c>
      <c r="E12552" s="55">
        <v>1.7336344038554299E-5</v>
      </c>
      <c r="F12552" s="2">
        <v>0.30009274330418501</v>
      </c>
      <c r="G12552" s="2">
        <v>0.84270381387821802</v>
      </c>
      <c r="H12552" s="2">
        <v>-0.99231461727094294</v>
      </c>
    </row>
    <row r="12553" spans="1:8" x14ac:dyDescent="0.2">
      <c r="A12553" s="2" t="s">
        <v>24511</v>
      </c>
      <c r="B12553" s="2" t="s">
        <v>24512</v>
      </c>
      <c r="C12553" s="2" t="s">
        <v>19629</v>
      </c>
      <c r="D12553" s="2" t="s">
        <v>19630</v>
      </c>
      <c r="E12553" s="55">
        <v>1.73323225155507E-5</v>
      </c>
      <c r="F12553" s="2">
        <v>-0.201926707375465</v>
      </c>
      <c r="G12553" s="2">
        <v>-0.84244618532476501</v>
      </c>
      <c r="H12553" s="2">
        <v>-0.99254661483124196</v>
      </c>
    </row>
    <row r="12554" spans="1:8" x14ac:dyDescent="0.2">
      <c r="A12554" s="2" t="s">
        <v>24513</v>
      </c>
      <c r="B12554" s="2" t="s">
        <v>24514</v>
      </c>
      <c r="C12554" s="2" t="s">
        <v>19629</v>
      </c>
      <c r="D12554" s="2" t="s">
        <v>19630</v>
      </c>
      <c r="E12554" s="55">
        <v>1.73306797328631E-5</v>
      </c>
      <c r="F12554" s="2">
        <v>-0.126900416236196</v>
      </c>
      <c r="G12554" s="2">
        <v>-0.84234090479768797</v>
      </c>
      <c r="H12554" s="2">
        <v>-0.99264140077418495</v>
      </c>
    </row>
    <row r="12555" spans="1:8" x14ac:dyDescent="0.2">
      <c r="A12555" s="2" t="s">
        <v>24515</v>
      </c>
      <c r="B12555" s="2" t="s">
        <v>24516</v>
      </c>
      <c r="C12555" s="2" t="s">
        <v>19629</v>
      </c>
      <c r="D12555" s="2" t="s">
        <v>19630</v>
      </c>
      <c r="E12555" s="55">
        <v>1.73287950406831E-5</v>
      </c>
      <c r="F12555" s="2">
        <v>-0.58417789750666704</v>
      </c>
      <c r="G12555" s="2">
        <v>-0.84222009258312602</v>
      </c>
      <c r="H12555" s="2">
        <v>-0.99275015557688695</v>
      </c>
    </row>
    <row r="12556" spans="1:8" x14ac:dyDescent="0.2">
      <c r="A12556" s="2" t="s">
        <v>24517</v>
      </c>
      <c r="B12556" s="2" t="s">
        <v>24518</v>
      </c>
      <c r="C12556" s="2" t="s">
        <v>19629</v>
      </c>
      <c r="D12556" s="2" t="s">
        <v>19630</v>
      </c>
      <c r="E12556" s="55">
        <v>1.7328288616336201E-5</v>
      </c>
      <c r="F12556" s="2">
        <v>-0.25118805668859101</v>
      </c>
      <c r="G12556" s="2">
        <v>-0.84218762466011399</v>
      </c>
      <c r="H12556" s="2">
        <v>-0.99277938044690905</v>
      </c>
    </row>
    <row r="12557" spans="1:8" x14ac:dyDescent="0.2">
      <c r="A12557" s="2" t="s">
        <v>24519</v>
      </c>
      <c r="B12557" s="2" t="s">
        <v>24520</v>
      </c>
      <c r="C12557" s="2" t="s">
        <v>19629</v>
      </c>
      <c r="D12557" s="2" t="s">
        <v>19630</v>
      </c>
      <c r="E12557" s="55">
        <v>1.7323144038128301E-5</v>
      </c>
      <c r="F12557" s="2">
        <v>1.15629151007741</v>
      </c>
      <c r="G12557" s="2">
        <v>0.84185767024201696</v>
      </c>
      <c r="H12557" s="2">
        <v>-0.99307631352107195</v>
      </c>
    </row>
    <row r="12558" spans="1:8" x14ac:dyDescent="0.2">
      <c r="A12558" s="2" t="s">
        <v>24521</v>
      </c>
      <c r="B12558" s="2" t="s">
        <v>24522</v>
      </c>
      <c r="C12558" s="2" t="s">
        <v>19629</v>
      </c>
      <c r="D12558" s="2" t="s">
        <v>19630</v>
      </c>
      <c r="E12558" s="55">
        <v>1.73226846279517E-5</v>
      </c>
      <c r="F12558" s="2">
        <v>8.5926506645216505E-2</v>
      </c>
      <c r="G12558" s="2">
        <v>0.84182819429678002</v>
      </c>
      <c r="H12558" s="2">
        <v>-0.99310283389633702</v>
      </c>
    </row>
    <row r="12559" spans="1:8" x14ac:dyDescent="0.2">
      <c r="A12559" s="2" t="s">
        <v>24523</v>
      </c>
      <c r="B12559" s="2" t="s">
        <v>24524</v>
      </c>
      <c r="C12559" s="2" t="s">
        <v>19629</v>
      </c>
      <c r="D12559" s="2" t="s">
        <v>19630</v>
      </c>
      <c r="E12559" s="55">
        <v>1.7322605418423901E-5</v>
      </c>
      <c r="F12559" s="2">
        <v>1.8007549656849801E-2</v>
      </c>
      <c r="G12559" s="2">
        <v>0.84182311199966298</v>
      </c>
      <c r="H12559" s="2">
        <v>-0.99310740649474405</v>
      </c>
    </row>
    <row r="12560" spans="1:8" x14ac:dyDescent="0.2">
      <c r="A12560" s="2" t="s">
        <v>24525</v>
      </c>
      <c r="B12560" s="2" t="s">
        <v>24526</v>
      </c>
      <c r="C12560" s="2" t="s">
        <v>19629</v>
      </c>
      <c r="D12560" s="2" t="s">
        <v>19630</v>
      </c>
      <c r="E12560" s="55">
        <v>1.7321979908002599E-5</v>
      </c>
      <c r="F12560" s="2">
        <v>0.29895115346902001</v>
      </c>
      <c r="G12560" s="2">
        <v>0.84178297565590199</v>
      </c>
      <c r="H12560" s="2">
        <v>-0.99314351663318101</v>
      </c>
    </row>
    <row r="12561" spans="1:8" x14ac:dyDescent="0.2">
      <c r="A12561" s="2" t="s">
        <v>24527</v>
      </c>
      <c r="B12561" s="2" t="s">
        <v>24528</v>
      </c>
      <c r="C12561" s="2" t="s">
        <v>19629</v>
      </c>
      <c r="D12561" s="2" t="s">
        <v>19630</v>
      </c>
      <c r="E12561" s="55">
        <v>1.7318832532642302E-5</v>
      </c>
      <c r="F12561" s="2">
        <v>0.15133134546715299</v>
      </c>
      <c r="G12561" s="2">
        <v>0.84158097090151995</v>
      </c>
      <c r="H12561" s="2">
        <v>-0.99332523150449603</v>
      </c>
    </row>
    <row r="12562" spans="1:8" x14ac:dyDescent="0.2">
      <c r="A12562" s="2" t="s">
        <v>24529</v>
      </c>
      <c r="B12562" s="2" t="s">
        <v>24530</v>
      </c>
      <c r="C12562" s="2" t="s">
        <v>19629</v>
      </c>
      <c r="D12562" s="2" t="s">
        <v>19630</v>
      </c>
      <c r="E12562" s="55">
        <v>1.73124889704113E-5</v>
      </c>
      <c r="F12562" s="2">
        <v>0.18540137943708801</v>
      </c>
      <c r="G12562" s="2">
        <v>0.84117356950474198</v>
      </c>
      <c r="H12562" s="2">
        <v>-0.99369157977279399</v>
      </c>
    </row>
    <row r="12563" spans="1:8" x14ac:dyDescent="0.2">
      <c r="A12563" s="2" t="s">
        <v>24531</v>
      </c>
      <c r="B12563" s="2" t="s">
        <v>24532</v>
      </c>
      <c r="C12563" s="2" t="s">
        <v>19629</v>
      </c>
      <c r="D12563" s="2" t="s">
        <v>19630</v>
      </c>
      <c r="E12563" s="55">
        <v>1.7312249810386E-5</v>
      </c>
      <c r="F12563" s="2">
        <v>4.0449593000910403E-2</v>
      </c>
      <c r="G12563" s="2">
        <v>0.84115820319498702</v>
      </c>
      <c r="H12563" s="2">
        <v>-0.993705394174765</v>
      </c>
    </row>
    <row r="12564" spans="1:8" x14ac:dyDescent="0.2">
      <c r="A12564" s="2" t="s">
        <v>24533</v>
      </c>
      <c r="B12564" s="2" t="s">
        <v>24534</v>
      </c>
      <c r="C12564" s="2" t="s">
        <v>19629</v>
      </c>
      <c r="D12564" s="2" t="s">
        <v>19630</v>
      </c>
      <c r="E12564" s="55">
        <v>1.72970982381671E-5</v>
      </c>
      <c r="F12564" s="2">
        <v>-1.8775390889572301E-2</v>
      </c>
      <c r="G12564" s="2">
        <v>-0.84018369070020005</v>
      </c>
      <c r="H12564" s="2">
        <v>-0.99458097109354204</v>
      </c>
    </row>
    <row r="12565" spans="1:8" x14ac:dyDescent="0.2">
      <c r="A12565" s="2" t="s">
        <v>24535</v>
      </c>
      <c r="B12565" s="2" t="s">
        <v>24536</v>
      </c>
      <c r="C12565" s="2" t="s">
        <v>19629</v>
      </c>
      <c r="D12565" s="2" t="s">
        <v>19630</v>
      </c>
      <c r="E12565" s="55">
        <v>1.72959666469019E-5</v>
      </c>
      <c r="F12565" s="2">
        <v>0.49251401545791401</v>
      </c>
      <c r="G12565" s="2">
        <v>0.84011082984380503</v>
      </c>
      <c r="H12565" s="2">
        <v>-0.99464639410650202</v>
      </c>
    </row>
    <row r="12566" spans="1:8" x14ac:dyDescent="0.2">
      <c r="A12566" s="2" t="s">
        <v>24537</v>
      </c>
      <c r="B12566" s="2" t="s">
        <v>24538</v>
      </c>
      <c r="C12566" s="2" t="s">
        <v>19629</v>
      </c>
      <c r="D12566" s="2" t="s">
        <v>19630</v>
      </c>
      <c r="E12566" s="55">
        <v>1.72952277212035E-5</v>
      </c>
      <c r="F12566" s="2">
        <v>-1.8692365211741901E-2</v>
      </c>
      <c r="G12566" s="2">
        <v>-0.84006324593939896</v>
      </c>
      <c r="H12566" s="2">
        <v>-0.99468911744795596</v>
      </c>
    </row>
    <row r="12567" spans="1:8" x14ac:dyDescent="0.2">
      <c r="A12567" s="2" t="s">
        <v>24539</v>
      </c>
      <c r="B12567" s="2" t="s">
        <v>24540</v>
      </c>
      <c r="C12567" s="2" t="s">
        <v>19629</v>
      </c>
      <c r="D12567" s="2" t="s">
        <v>19630</v>
      </c>
      <c r="E12567" s="55">
        <v>1.72860868962177E-5</v>
      </c>
      <c r="F12567" s="2">
        <v>0.23930206585157199</v>
      </c>
      <c r="G12567" s="2">
        <v>0.83947422145530504</v>
      </c>
      <c r="H12567" s="2">
        <v>-0.99521777434492098</v>
      </c>
    </row>
    <row r="12568" spans="1:8" x14ac:dyDescent="0.2">
      <c r="A12568" s="2" t="s">
        <v>24541</v>
      </c>
      <c r="B12568" s="2" t="s">
        <v>24542</v>
      </c>
      <c r="C12568" s="2" t="s">
        <v>19629</v>
      </c>
      <c r="D12568" s="2" t="s">
        <v>19630</v>
      </c>
      <c r="E12568" s="55">
        <v>1.7283580998173099E-5</v>
      </c>
      <c r="F12568" s="2">
        <v>-5.6549437473928897E-2</v>
      </c>
      <c r="G12568" s="2">
        <v>-0.83931261758294795</v>
      </c>
      <c r="H12568" s="2">
        <v>-0.99536275103401495</v>
      </c>
    </row>
    <row r="12569" spans="1:8" x14ac:dyDescent="0.2">
      <c r="A12569" s="2" t="s">
        <v>24543</v>
      </c>
      <c r="B12569" s="2" t="s">
        <v>24544</v>
      </c>
      <c r="C12569" s="2" t="s">
        <v>19629</v>
      </c>
      <c r="D12569" s="2" t="s">
        <v>19630</v>
      </c>
      <c r="E12569" s="55">
        <v>1.7280707344746599E-5</v>
      </c>
      <c r="F12569" s="2">
        <v>0.567716542717422</v>
      </c>
      <c r="G12569" s="2">
        <v>0.83912723021711699</v>
      </c>
      <c r="H12569" s="2">
        <v>-0.99552902979260005</v>
      </c>
    </row>
    <row r="12570" spans="1:8" x14ac:dyDescent="0.2">
      <c r="A12570" s="2" t="s">
        <v>24545</v>
      </c>
      <c r="B12570" s="2" t="s">
        <v>24546</v>
      </c>
      <c r="C12570" s="2" t="s">
        <v>19629</v>
      </c>
      <c r="D12570" s="2" t="s">
        <v>19630</v>
      </c>
      <c r="E12570" s="55">
        <v>1.7276552117362299E-5</v>
      </c>
      <c r="F12570" s="2">
        <v>0.45774953761477399</v>
      </c>
      <c r="G12570" s="2">
        <v>0.83885903796369199</v>
      </c>
      <c r="H12570" s="2">
        <v>-0.99576951340672704</v>
      </c>
    </row>
    <row r="12571" spans="1:8" x14ac:dyDescent="0.2">
      <c r="A12571" s="2" t="s">
        <v>24547</v>
      </c>
      <c r="B12571" s="2" t="s">
        <v>24548</v>
      </c>
      <c r="C12571" s="2" t="s">
        <v>19629</v>
      </c>
      <c r="D12571" s="2" t="s">
        <v>19630</v>
      </c>
      <c r="E12571" s="55">
        <v>1.7275489150647701E-5</v>
      </c>
      <c r="F12571" s="2">
        <v>-0.202903002436083</v>
      </c>
      <c r="G12571" s="2">
        <v>-0.83879040639763702</v>
      </c>
      <c r="H12571" s="2">
        <v>-0.99583104185812599</v>
      </c>
    </row>
    <row r="12572" spans="1:8" x14ac:dyDescent="0.2">
      <c r="A12572" s="2" t="s">
        <v>24549</v>
      </c>
      <c r="B12572" s="2" t="s">
        <v>24550</v>
      </c>
      <c r="C12572" s="2" t="s">
        <v>19629</v>
      </c>
      <c r="D12572" s="2" t="s">
        <v>19630</v>
      </c>
      <c r="E12572" s="55">
        <v>1.72737948048729E-5</v>
      </c>
      <c r="F12572" s="2">
        <v>4.1764590700635901E-2</v>
      </c>
      <c r="G12572" s="2">
        <v>0.83868098884672304</v>
      </c>
      <c r="H12572" s="2">
        <v>-0.99592912468431605</v>
      </c>
    </row>
    <row r="12573" spans="1:8" x14ac:dyDescent="0.2">
      <c r="A12573" s="2" t="s">
        <v>24551</v>
      </c>
      <c r="B12573" s="2" t="s">
        <v>24552</v>
      </c>
      <c r="C12573" s="2" t="s">
        <v>19629</v>
      </c>
      <c r="D12573" s="2" t="s">
        <v>19630</v>
      </c>
      <c r="E12573" s="55">
        <v>1.7261770626331099E-5</v>
      </c>
      <c r="F12573" s="2">
        <v>-0.102878617179331</v>
      </c>
      <c r="G12573" s="2">
        <v>-0.83790377149698203</v>
      </c>
      <c r="H12573" s="2">
        <v>-0.99662546070173796</v>
      </c>
    </row>
    <row r="12574" spans="1:8" x14ac:dyDescent="0.2">
      <c r="A12574" s="2" t="s">
        <v>24553</v>
      </c>
      <c r="B12574" s="2" t="s">
        <v>24554</v>
      </c>
      <c r="C12574" s="2" t="s">
        <v>19629</v>
      </c>
      <c r="D12574" s="2" t="s">
        <v>19630</v>
      </c>
      <c r="E12574" s="55">
        <v>1.7258193896862999E-5</v>
      </c>
      <c r="F12574" s="2">
        <v>4.2828068399285803E-2</v>
      </c>
      <c r="G12574" s="2">
        <v>0.83767233559587295</v>
      </c>
      <c r="H12574" s="2">
        <v>-0.99683268741852205</v>
      </c>
    </row>
    <row r="12575" spans="1:8" x14ac:dyDescent="0.2">
      <c r="A12575" s="2" t="s">
        <v>24555</v>
      </c>
      <c r="B12575" s="2" t="s">
        <v>24556</v>
      </c>
      <c r="C12575" s="2" t="s">
        <v>19629</v>
      </c>
      <c r="D12575" s="2" t="s">
        <v>19630</v>
      </c>
      <c r="E12575" s="55">
        <v>1.7257995491681798E-5</v>
      </c>
      <c r="F12575" s="2">
        <v>-7.2283200180846496E-2</v>
      </c>
      <c r="G12575" s="2">
        <v>-0.83765949430796405</v>
      </c>
      <c r="H12575" s="2">
        <v>-0.99684418377657202</v>
      </c>
    </row>
    <row r="12576" spans="1:8" x14ac:dyDescent="0.2">
      <c r="A12576" s="2" t="s">
        <v>24557</v>
      </c>
      <c r="B12576" s="2" t="s">
        <v>24558</v>
      </c>
      <c r="C12576" s="2" t="s">
        <v>19629</v>
      </c>
      <c r="D12576" s="2" t="s">
        <v>19630</v>
      </c>
      <c r="E12576" s="55">
        <v>1.72556117638001E-5</v>
      </c>
      <c r="F12576" s="2">
        <v>0.50790773522242505</v>
      </c>
      <c r="G12576" s="2">
        <v>0.83750518648179695</v>
      </c>
      <c r="H12576" s="2">
        <v>-0.99698231641880997</v>
      </c>
    </row>
    <row r="12577" spans="1:8" x14ac:dyDescent="0.2">
      <c r="A12577" s="2" t="s">
        <v>24559</v>
      </c>
      <c r="B12577" s="2" t="s">
        <v>24560</v>
      </c>
      <c r="C12577" s="2" t="s">
        <v>19629</v>
      </c>
      <c r="D12577" s="2" t="s">
        <v>19630</v>
      </c>
      <c r="E12577" s="55">
        <v>1.7254579481096301E-5</v>
      </c>
      <c r="F12577" s="2">
        <v>-1.52404058178382E-2</v>
      </c>
      <c r="G12577" s="2">
        <v>-0.83743834743771095</v>
      </c>
      <c r="H12577" s="2">
        <v>-0.99704214121930501</v>
      </c>
    </row>
    <row r="12578" spans="1:8" x14ac:dyDescent="0.2">
      <c r="A12578" s="2" t="s">
        <v>24561</v>
      </c>
      <c r="B12578" s="2" t="s">
        <v>24562</v>
      </c>
      <c r="C12578" s="2" t="s">
        <v>19629</v>
      </c>
      <c r="D12578" s="2" t="s">
        <v>19630</v>
      </c>
      <c r="E12578" s="55">
        <v>1.72439285928139E-5</v>
      </c>
      <c r="F12578" s="2">
        <v>-1.4783526529164299E-2</v>
      </c>
      <c r="G12578" s="2">
        <v>-0.836748169890842</v>
      </c>
      <c r="H12578" s="2">
        <v>-0.99765961073999798</v>
      </c>
    </row>
    <row r="12579" spans="1:8" x14ac:dyDescent="0.2">
      <c r="A12579" s="2" t="s">
        <v>24563</v>
      </c>
      <c r="B12579" s="2" t="s">
        <v>24564</v>
      </c>
      <c r="C12579" s="2" t="s">
        <v>19629</v>
      </c>
      <c r="D12579" s="2" t="s">
        <v>19630</v>
      </c>
      <c r="E12579" s="55">
        <v>1.72354123114671E-5</v>
      </c>
      <c r="F12579" s="2">
        <v>-1.8742774254094301E-2</v>
      </c>
      <c r="G12579" s="2">
        <v>-0.83619559792269404</v>
      </c>
      <c r="H12579" s="2">
        <v>-0.998153604031495</v>
      </c>
    </row>
    <row r="12580" spans="1:8" x14ac:dyDescent="0.2">
      <c r="A12580" s="2" t="s">
        <v>24565</v>
      </c>
      <c r="B12580" s="2" t="s">
        <v>24566</v>
      </c>
      <c r="C12580" s="2" t="s">
        <v>19629</v>
      </c>
      <c r="D12580" s="2" t="s">
        <v>19630</v>
      </c>
      <c r="E12580" s="55">
        <v>1.7226684410176499E-5</v>
      </c>
      <c r="F12580" s="2">
        <v>-1.2064067276184901E-2</v>
      </c>
      <c r="G12580" s="2">
        <v>-0.83562863238698204</v>
      </c>
      <c r="H12580" s="2">
        <v>-0.99866012582241004</v>
      </c>
    </row>
    <row r="12581" spans="1:8" x14ac:dyDescent="0.2">
      <c r="A12581" s="2" t="s">
        <v>24567</v>
      </c>
      <c r="B12581" s="2" t="s">
        <v>24568</v>
      </c>
      <c r="C12581" s="2" t="s">
        <v>19629</v>
      </c>
      <c r="D12581" s="2" t="s">
        <v>19630</v>
      </c>
      <c r="E12581" s="55">
        <v>1.72186161960797E-5</v>
      </c>
      <c r="F12581" s="2">
        <v>2.4158631074337699E-2</v>
      </c>
      <c r="G12581" s="2">
        <v>0.83510392201567296</v>
      </c>
      <c r="H12581" s="2">
        <v>-0.99912859113775698</v>
      </c>
    </row>
    <row r="12582" spans="1:8" x14ac:dyDescent="0.2">
      <c r="A12582" s="2" t="s">
        <v>24569</v>
      </c>
      <c r="B12582" s="2" t="s">
        <v>24570</v>
      </c>
      <c r="C12582" s="2" t="s">
        <v>19629</v>
      </c>
      <c r="D12582" s="2" t="s">
        <v>19630</v>
      </c>
      <c r="E12582" s="55">
        <v>1.7213195806165E-5</v>
      </c>
      <c r="F12582" s="2">
        <v>-7.4224086087554597E-2</v>
      </c>
      <c r="G12582" s="2">
        <v>-0.83475108753024996</v>
      </c>
      <c r="H12582" s="2">
        <v>-0.99944343892673804</v>
      </c>
    </row>
    <row r="12583" spans="1:8" x14ac:dyDescent="0.2">
      <c r="A12583" s="2" t="s">
        <v>24571</v>
      </c>
      <c r="B12583" s="2" t="s">
        <v>24572</v>
      </c>
      <c r="C12583" s="2" t="s">
        <v>19629</v>
      </c>
      <c r="D12583" s="2" t="s">
        <v>19630</v>
      </c>
      <c r="E12583" s="55">
        <v>1.72123188658668E-5</v>
      </c>
      <c r="F12583" s="2">
        <v>-0.43828034432649399</v>
      </c>
      <c r="G12583" s="2">
        <v>-0.83469397958104896</v>
      </c>
      <c r="H12583" s="2">
        <v>-0.99949438603704199</v>
      </c>
    </row>
    <row r="12584" spans="1:8" x14ac:dyDescent="0.2">
      <c r="A12584" s="2" t="s">
        <v>24573</v>
      </c>
      <c r="B12584" s="2" t="s">
        <v>24574</v>
      </c>
      <c r="C12584" s="2" t="s">
        <v>19629</v>
      </c>
      <c r="D12584" s="2" t="s">
        <v>19630</v>
      </c>
      <c r="E12584" s="55">
        <v>1.7209019817832099E-5</v>
      </c>
      <c r="F12584" s="2">
        <v>1.1825089948344801E-2</v>
      </c>
      <c r="G12584" s="2">
        <v>0.83447907846937996</v>
      </c>
      <c r="H12584" s="2">
        <v>-0.99968607225407402</v>
      </c>
    </row>
    <row r="12585" spans="1:8" x14ac:dyDescent="0.2">
      <c r="A12585" s="2" t="s">
        <v>24575</v>
      </c>
      <c r="B12585" s="2" t="s">
        <v>24576</v>
      </c>
      <c r="C12585" s="2" t="s">
        <v>19629</v>
      </c>
      <c r="D12585" s="2" t="s">
        <v>19630</v>
      </c>
      <c r="E12585" s="55">
        <v>1.72031508995918E-5</v>
      </c>
      <c r="F12585" s="2">
        <v>-0.90149622020530795</v>
      </c>
      <c r="G12585" s="2">
        <v>-0.83409653636690895</v>
      </c>
      <c r="H12585" s="2">
        <v>-1.0000271677550301</v>
      </c>
    </row>
    <row r="12586" spans="1:8" x14ac:dyDescent="0.2">
      <c r="A12586" s="2" t="s">
        <v>24577</v>
      </c>
      <c r="B12586" s="2" t="s">
        <v>24578</v>
      </c>
      <c r="C12586" s="2" t="s">
        <v>19629</v>
      </c>
      <c r="D12586" s="2" t="s">
        <v>19630</v>
      </c>
      <c r="E12586" s="55">
        <v>1.7201272481504001E-5</v>
      </c>
      <c r="F12586" s="2">
        <v>0.30887878141987402</v>
      </c>
      <c r="G12586" s="2">
        <v>0.83397403450740903</v>
      </c>
      <c r="H12586" s="2">
        <v>-1.00013636406426</v>
      </c>
    </row>
    <row r="12587" spans="1:8" x14ac:dyDescent="0.2">
      <c r="A12587" s="2" t="s">
        <v>24579</v>
      </c>
      <c r="B12587" s="2" t="s">
        <v>24580</v>
      </c>
      <c r="C12587" s="2" t="s">
        <v>19629</v>
      </c>
      <c r="D12587" s="2" t="s">
        <v>19630</v>
      </c>
      <c r="E12587" s="55">
        <v>1.7199825429803399E-5</v>
      </c>
      <c r="F12587" s="2">
        <v>-1.5174657715948401E-2</v>
      </c>
      <c r="G12587" s="2">
        <v>-0.83387964299236905</v>
      </c>
      <c r="H12587" s="2">
        <v>-1.0002204922962501</v>
      </c>
    </row>
    <row r="12588" spans="1:8" x14ac:dyDescent="0.2">
      <c r="A12588" s="2" t="s">
        <v>24581</v>
      </c>
      <c r="B12588" s="2" t="s">
        <v>24582</v>
      </c>
      <c r="C12588" s="2" t="s">
        <v>19629</v>
      </c>
      <c r="D12588" s="2" t="s">
        <v>19630</v>
      </c>
      <c r="E12588" s="55">
        <v>1.71976010140406E-5</v>
      </c>
      <c r="F12588" s="2">
        <v>-1.36524952747939E-2</v>
      </c>
      <c r="G12588" s="2">
        <v>-0.83373450751979705</v>
      </c>
      <c r="H12588" s="2">
        <v>-1.0003498284678001</v>
      </c>
    </row>
    <row r="12589" spans="1:8" x14ac:dyDescent="0.2">
      <c r="A12589" s="2" t="s">
        <v>24583</v>
      </c>
      <c r="B12589" s="2" t="s">
        <v>24584</v>
      </c>
      <c r="C12589" s="2" t="s">
        <v>24583</v>
      </c>
      <c r="D12589" s="2" t="s">
        <v>24584</v>
      </c>
      <c r="E12589" s="2">
        <v>6.5287242943370696E-2</v>
      </c>
      <c r="F12589" s="2">
        <v>0.29619114847511102</v>
      </c>
      <c r="G12589" s="2">
        <v>4.4787444978828601</v>
      </c>
      <c r="H12589" s="2">
        <v>9.1649870315217807</v>
      </c>
    </row>
    <row r="12590" spans="1:8" x14ac:dyDescent="0.2">
      <c r="A12590" s="2" t="s">
        <v>24585</v>
      </c>
      <c r="B12590" s="2"/>
      <c r="C12590" s="2" t="s">
        <v>24583</v>
      </c>
      <c r="D12590" s="2" t="s">
        <v>24584</v>
      </c>
      <c r="E12590" s="2">
        <v>5.5326140777070001E-2</v>
      </c>
      <c r="F12590" s="2">
        <v>0.116066865893124</v>
      </c>
      <c r="G12590" s="2">
        <v>4.4436799395324202</v>
      </c>
      <c r="H12590" s="2">
        <v>8.9994358803524594</v>
      </c>
    </row>
    <row r="12591" spans="1:8" x14ac:dyDescent="0.2">
      <c r="A12591" s="2" t="s">
        <v>24586</v>
      </c>
      <c r="B12591" s="2" t="s">
        <v>24587</v>
      </c>
      <c r="C12591" s="2" t="s">
        <v>24583</v>
      </c>
      <c r="D12591" s="2" t="s">
        <v>24584</v>
      </c>
      <c r="E12591" s="2">
        <v>3.9140429803342799E-2</v>
      </c>
      <c r="F12591" s="2">
        <v>0.10260522053419401</v>
      </c>
      <c r="G12591" s="2">
        <v>4.3694675336774198</v>
      </c>
      <c r="H12591" s="2">
        <v>8.6533463181560499</v>
      </c>
    </row>
    <row r="12592" spans="1:8" x14ac:dyDescent="0.2">
      <c r="A12592" s="2" t="s">
        <v>24588</v>
      </c>
      <c r="B12592" s="2" t="s">
        <v>24589</v>
      </c>
      <c r="C12592" s="2" t="s">
        <v>24583</v>
      </c>
      <c r="D12592" s="2" t="s">
        <v>24584</v>
      </c>
      <c r="E12592" s="2">
        <v>3.7798625682703202E-2</v>
      </c>
      <c r="F12592" s="2">
        <v>0.25231971065897801</v>
      </c>
      <c r="G12592" s="2">
        <v>4.3619174422315403</v>
      </c>
      <c r="H12592" s="2">
        <v>8.6184631194336401</v>
      </c>
    </row>
    <row r="12593" spans="1:8" x14ac:dyDescent="0.2">
      <c r="A12593" s="2" t="s">
        <v>24590</v>
      </c>
      <c r="B12593" s="2" t="s">
        <v>24591</v>
      </c>
      <c r="C12593" s="2" t="s">
        <v>24583</v>
      </c>
      <c r="D12593" s="2" t="s">
        <v>24584</v>
      </c>
      <c r="E12593" s="2">
        <v>3.5520985295572197E-2</v>
      </c>
      <c r="F12593" s="2">
        <v>0.10086875249583201</v>
      </c>
      <c r="G12593" s="2">
        <v>4.34843346061351</v>
      </c>
      <c r="H12593" s="2">
        <v>8.5563140319858899</v>
      </c>
    </row>
    <row r="12594" spans="1:8" x14ac:dyDescent="0.2">
      <c r="A12594" s="2" t="s">
        <v>24592</v>
      </c>
      <c r="B12594" s="2" t="s">
        <v>24593</v>
      </c>
      <c r="C12594" s="2" t="s">
        <v>24583</v>
      </c>
      <c r="D12594" s="2" t="s">
        <v>24584</v>
      </c>
      <c r="E12594" s="2">
        <v>2.6389480534465101E-2</v>
      </c>
      <c r="F12594" s="2">
        <v>0.24959311112010801</v>
      </c>
      <c r="G12594" s="2">
        <v>4.2833748227040003</v>
      </c>
      <c r="H12594" s="2">
        <v>8.2591558412100596</v>
      </c>
    </row>
    <row r="12595" spans="1:8" x14ac:dyDescent="0.2">
      <c r="A12595" s="2" t="s">
        <v>24594</v>
      </c>
      <c r="B12595" s="2" t="s">
        <v>24595</v>
      </c>
      <c r="C12595" s="2" t="s">
        <v>24583</v>
      </c>
      <c r="D12595" s="2" t="s">
        <v>24584</v>
      </c>
      <c r="E12595" s="2">
        <v>1.6809822672839099E-2</v>
      </c>
      <c r="F12595" s="2">
        <v>6.5367926560101694E-2</v>
      </c>
      <c r="G12595" s="2">
        <v>4.18270126591446</v>
      </c>
      <c r="H12595" s="2">
        <v>7.8081537735253503</v>
      </c>
    </row>
    <row r="12596" spans="1:8" x14ac:dyDescent="0.2">
      <c r="A12596" s="2" t="s">
        <v>24596</v>
      </c>
      <c r="B12596" s="2" t="s">
        <v>24597</v>
      </c>
      <c r="C12596" s="2" t="s">
        <v>24583</v>
      </c>
      <c r="D12596" s="2" t="s">
        <v>24584</v>
      </c>
      <c r="E12596" s="2">
        <v>1.6667384704666E-2</v>
      </c>
      <c r="F12596" s="2">
        <v>0.26376048363988203</v>
      </c>
      <c r="G12596" s="2">
        <v>4.1807784345235897</v>
      </c>
      <c r="H12596" s="2">
        <v>7.7996441731814796</v>
      </c>
    </row>
    <row r="12597" spans="1:8" x14ac:dyDescent="0.2">
      <c r="A12597" s="2" t="s">
        <v>24598</v>
      </c>
      <c r="B12597" s="2" t="s">
        <v>24599</v>
      </c>
      <c r="C12597" s="2" t="s">
        <v>24583</v>
      </c>
      <c r="D12597" s="2" t="s">
        <v>24584</v>
      </c>
      <c r="E12597" s="2">
        <v>1.41097149188514E-2</v>
      </c>
      <c r="F12597" s="2">
        <v>5.9219845583562303E-2</v>
      </c>
      <c r="G12597" s="2">
        <v>4.1429559215681699</v>
      </c>
      <c r="H12597" s="2">
        <v>7.6330539365381496</v>
      </c>
    </row>
    <row r="12598" spans="1:8" x14ac:dyDescent="0.2">
      <c r="A12598" s="2" t="s">
        <v>24600</v>
      </c>
      <c r="B12598" s="2" t="s">
        <v>24601</v>
      </c>
      <c r="C12598" s="2" t="s">
        <v>24583</v>
      </c>
      <c r="D12598" s="2" t="s">
        <v>24584</v>
      </c>
      <c r="E12598" s="2">
        <v>1.31518275662577E-2</v>
      </c>
      <c r="F12598" s="2">
        <v>-6.6277051187322994E-2</v>
      </c>
      <c r="G12598" s="2">
        <v>-4.1268904144157199</v>
      </c>
      <c r="H12598" s="2">
        <v>7.5627511024592904</v>
      </c>
    </row>
    <row r="12599" spans="1:8" x14ac:dyDescent="0.2">
      <c r="A12599" s="2" t="s">
        <v>24602</v>
      </c>
      <c r="B12599" s="2" t="s">
        <v>24603</v>
      </c>
      <c r="C12599" s="2" t="s">
        <v>24583</v>
      </c>
      <c r="D12599" s="2" t="s">
        <v>24584</v>
      </c>
      <c r="E12599" s="2">
        <v>1.2526332963242799E-2</v>
      </c>
      <c r="F12599" s="2">
        <v>-6.6172697529761806E-2</v>
      </c>
      <c r="G12599" s="2">
        <v>-4.1157184401036604</v>
      </c>
      <c r="H12599" s="2">
        <v>7.5140234405887796</v>
      </c>
    </row>
    <row r="12600" spans="1:8" x14ac:dyDescent="0.2">
      <c r="A12600" s="2" t="s">
        <v>24604</v>
      </c>
      <c r="B12600" s="2" t="s">
        <v>24605</v>
      </c>
      <c r="C12600" s="2" t="s">
        <v>24583</v>
      </c>
      <c r="D12600" s="2" t="s">
        <v>24584</v>
      </c>
      <c r="E12600" s="2">
        <v>1.2067796796951E-2</v>
      </c>
      <c r="F12600" s="2">
        <v>-6.5102985985629996E-2</v>
      </c>
      <c r="G12600" s="2">
        <v>-4.1071477007881496</v>
      </c>
      <c r="H12600" s="2">
        <v>7.4767308580534397</v>
      </c>
    </row>
    <row r="12601" spans="1:8" x14ac:dyDescent="0.2">
      <c r="A12601" s="2" t="s">
        <v>24606</v>
      </c>
      <c r="B12601" s="2" t="s">
        <v>24607</v>
      </c>
      <c r="C12601" s="2" t="s">
        <v>24583</v>
      </c>
      <c r="D12601" s="2" t="s">
        <v>24584</v>
      </c>
      <c r="E12601" s="2">
        <v>1.1703222534777E-2</v>
      </c>
      <c r="F12601" s="2">
        <v>-6.5926231806763394E-2</v>
      </c>
      <c r="G12601" s="2">
        <v>-4.1000841251968696</v>
      </c>
      <c r="H12601" s="2">
        <v>7.4460546092720596</v>
      </c>
    </row>
    <row r="12602" spans="1:8" x14ac:dyDescent="0.2">
      <c r="A12602" s="2" t="s">
        <v>24608</v>
      </c>
      <c r="B12602" s="2" t="s">
        <v>24609</v>
      </c>
      <c r="C12602" s="2" t="s">
        <v>24583</v>
      </c>
      <c r="D12602" s="2" t="s">
        <v>24584</v>
      </c>
      <c r="E12602" s="2">
        <v>1.1131913195408001E-2</v>
      </c>
      <c r="F12602" s="2">
        <v>-6.4810033317002302E-2</v>
      </c>
      <c r="G12602" s="2">
        <v>-4.0885337310598704</v>
      </c>
      <c r="H12602" s="2">
        <v>7.39600642094923</v>
      </c>
    </row>
    <row r="12603" spans="1:8" x14ac:dyDescent="0.2">
      <c r="A12603" s="2" t="s">
        <v>24610</v>
      </c>
      <c r="B12603" s="2" t="s">
        <v>24611</v>
      </c>
      <c r="C12603" s="2" t="s">
        <v>24583</v>
      </c>
      <c r="D12603" s="2" t="s">
        <v>24584</v>
      </c>
      <c r="E12603" s="2">
        <v>1.09001755969255E-2</v>
      </c>
      <c r="F12603" s="2">
        <v>-6.4730089128178306E-2</v>
      </c>
      <c r="G12603" s="2">
        <v>-4.0836689112296103</v>
      </c>
      <c r="H12603" s="2">
        <v>7.3749692739845196</v>
      </c>
    </row>
    <row r="12604" spans="1:8" x14ac:dyDescent="0.2">
      <c r="A12604" s="2" t="s">
        <v>24612</v>
      </c>
      <c r="B12604" s="2" t="s">
        <v>24613</v>
      </c>
      <c r="C12604" s="2" t="s">
        <v>24583</v>
      </c>
      <c r="D12604" s="2" t="s">
        <v>24584</v>
      </c>
      <c r="E12604" s="2">
        <v>1.08112461372871E-2</v>
      </c>
      <c r="F12604" s="2">
        <v>-5.7709725411579302E-2</v>
      </c>
      <c r="G12604" s="2">
        <v>-4.0817729512307999</v>
      </c>
      <c r="H12604" s="2">
        <v>7.3667772764215798</v>
      </c>
    </row>
    <row r="12605" spans="1:8" x14ac:dyDescent="0.2">
      <c r="A12605" s="2" t="s">
        <v>24614</v>
      </c>
      <c r="B12605" s="2" t="s">
        <v>24615</v>
      </c>
      <c r="C12605" s="2" t="s">
        <v>24583</v>
      </c>
      <c r="D12605" s="2" t="s">
        <v>24584</v>
      </c>
      <c r="E12605" s="2">
        <v>1.0753182811139799E-2</v>
      </c>
      <c r="F12605" s="2">
        <v>5.7529453855942998E-2</v>
      </c>
      <c r="G12605" s="2">
        <v>4.0805261376151298</v>
      </c>
      <c r="H12605" s="2">
        <v>7.36139216127635</v>
      </c>
    </row>
    <row r="12606" spans="1:8" x14ac:dyDescent="0.2">
      <c r="A12606" s="2" t="s">
        <v>24616</v>
      </c>
      <c r="B12606" s="2" t="s">
        <v>24617</v>
      </c>
      <c r="C12606" s="2" t="s">
        <v>24583</v>
      </c>
      <c r="D12606" s="2" t="s">
        <v>24584</v>
      </c>
      <c r="E12606" s="2">
        <v>1.07387083123105E-2</v>
      </c>
      <c r="F12606" s="2">
        <v>5.7527631443623203E-2</v>
      </c>
      <c r="G12606" s="2">
        <v>4.0802142138591799</v>
      </c>
      <c r="H12606" s="2">
        <v>7.36004518804494</v>
      </c>
    </row>
    <row r="12607" spans="1:8" x14ac:dyDescent="0.2">
      <c r="A12607" s="2" t="s">
        <v>24618</v>
      </c>
      <c r="B12607" s="2" t="s">
        <v>24619</v>
      </c>
      <c r="C12607" s="2" t="s">
        <v>24583</v>
      </c>
      <c r="D12607" s="2" t="s">
        <v>24584</v>
      </c>
      <c r="E12607" s="2">
        <v>1.05808631911374E-2</v>
      </c>
      <c r="F12607" s="2">
        <v>5.7448146287552002E-2</v>
      </c>
      <c r="G12607" s="2">
        <v>4.0767835408436399</v>
      </c>
      <c r="H12607" s="2">
        <v>7.3452373852356301</v>
      </c>
    </row>
    <row r="12608" spans="1:8" x14ac:dyDescent="0.2">
      <c r="A12608" s="2" t="s">
        <v>24620</v>
      </c>
      <c r="B12608" s="2" t="s">
        <v>24621</v>
      </c>
      <c r="C12608" s="2" t="s">
        <v>24583</v>
      </c>
      <c r="D12608" s="2" t="s">
        <v>24584</v>
      </c>
      <c r="E12608" s="2">
        <v>1.03777260522566E-2</v>
      </c>
      <c r="F12608" s="2">
        <v>-6.4550799134124107E-2</v>
      </c>
      <c r="G12608" s="2">
        <v>-4.0722880015617102</v>
      </c>
      <c r="H12608" s="2">
        <v>7.3258521586977103</v>
      </c>
    </row>
    <row r="12609" spans="1:8" x14ac:dyDescent="0.2">
      <c r="A12609" s="2" t="s">
        <v>24622</v>
      </c>
      <c r="B12609" s="2" t="s">
        <v>24623</v>
      </c>
      <c r="C12609" s="2" t="s">
        <v>24583</v>
      </c>
      <c r="D12609" s="2" t="s">
        <v>24584</v>
      </c>
      <c r="E12609" s="2">
        <v>1.0307221765668E-2</v>
      </c>
      <c r="F12609" s="2">
        <v>-5.7576099018203902E-2</v>
      </c>
      <c r="G12609" s="2">
        <v>-4.0707059242356802</v>
      </c>
      <c r="H12609" s="2">
        <v>7.31903516691753</v>
      </c>
    </row>
    <row r="12610" spans="1:8" x14ac:dyDescent="0.2">
      <c r="A12610" s="2" t="s">
        <v>24624</v>
      </c>
      <c r="B12610" s="2" t="s">
        <v>24625</v>
      </c>
      <c r="C12610" s="2" t="s">
        <v>24583</v>
      </c>
      <c r="D12610" s="2" t="s">
        <v>24584</v>
      </c>
      <c r="E12610" s="2">
        <v>1.01451526226087E-2</v>
      </c>
      <c r="F12610" s="2">
        <v>-6.4473498411385194E-2</v>
      </c>
      <c r="G12610" s="2">
        <v>-4.0670253855365397</v>
      </c>
      <c r="H12610" s="2">
        <v>7.3031863923552303</v>
      </c>
    </row>
    <row r="12611" spans="1:8" x14ac:dyDescent="0.2">
      <c r="A12611" s="2" t="s">
        <v>24626</v>
      </c>
      <c r="B12611" s="2" t="s">
        <v>24627</v>
      </c>
      <c r="C12611" s="2" t="s">
        <v>24583</v>
      </c>
      <c r="D12611" s="2" t="s">
        <v>24584</v>
      </c>
      <c r="E12611" s="2">
        <v>9.8804003465614004E-3</v>
      </c>
      <c r="F12611" s="2">
        <v>-5.7415865340360903E-2</v>
      </c>
      <c r="G12611" s="2">
        <v>-4.0608771422256602</v>
      </c>
      <c r="H12611" s="2">
        <v>7.2767434069153598</v>
      </c>
    </row>
    <row r="12612" spans="1:8" x14ac:dyDescent="0.2">
      <c r="A12612" s="2" t="s">
        <v>24628</v>
      </c>
      <c r="B12612" s="2" t="s">
        <v>24629</v>
      </c>
      <c r="C12612" s="2" t="s">
        <v>24583</v>
      </c>
      <c r="D12612" s="2" t="s">
        <v>24584</v>
      </c>
      <c r="E12612" s="2">
        <v>9.7228145420204005E-3</v>
      </c>
      <c r="F12612" s="2">
        <v>-6.4521244453054696E-2</v>
      </c>
      <c r="G12612" s="2">
        <v>-4.0571343257723296</v>
      </c>
      <c r="H12612" s="2">
        <v>7.2606655135631302</v>
      </c>
    </row>
    <row r="12613" spans="1:8" x14ac:dyDescent="0.2">
      <c r="A12613" s="2" t="s">
        <v>24630</v>
      </c>
      <c r="B12613" s="2" t="s">
        <v>24631</v>
      </c>
      <c r="C12613" s="2" t="s">
        <v>24583</v>
      </c>
      <c r="D12613" s="2" t="s">
        <v>24584</v>
      </c>
      <c r="E12613" s="2">
        <v>9.6490357428051995E-3</v>
      </c>
      <c r="F12613" s="2">
        <v>-6.4439396335914306E-2</v>
      </c>
      <c r="G12613" s="2">
        <v>-4.0553599025188003</v>
      </c>
      <c r="H12613" s="2">
        <v>7.2530483624024003</v>
      </c>
    </row>
    <row r="12614" spans="1:8" x14ac:dyDescent="0.2">
      <c r="A12614" s="2" t="s">
        <v>24632</v>
      </c>
      <c r="B12614" s="2" t="s">
        <v>24633</v>
      </c>
      <c r="C12614" s="2" t="s">
        <v>24583</v>
      </c>
      <c r="D12614" s="2" t="s">
        <v>24584</v>
      </c>
      <c r="E12614" s="2">
        <v>9.4582658312250007E-3</v>
      </c>
      <c r="F12614" s="2">
        <v>-6.4357466958041107E-2</v>
      </c>
      <c r="G12614" s="2">
        <v>-4.0507044280643498</v>
      </c>
      <c r="H12614" s="2">
        <v>7.2330794253906996</v>
      </c>
    </row>
    <row r="12615" spans="1:8" x14ac:dyDescent="0.2">
      <c r="A12615" s="2" t="s">
        <v>24634</v>
      </c>
      <c r="B12615" s="2" t="s">
        <v>24635</v>
      </c>
      <c r="C12615" s="2" t="s">
        <v>24583</v>
      </c>
      <c r="D12615" s="2" t="s">
        <v>24584</v>
      </c>
      <c r="E12615" s="2">
        <v>9.3679645443941004E-3</v>
      </c>
      <c r="F12615" s="2">
        <v>-6.4345577156937506E-2</v>
      </c>
      <c r="G12615" s="2">
        <v>-4.0484660037962703</v>
      </c>
      <c r="H12615" s="2">
        <v>7.2234862166005103</v>
      </c>
    </row>
    <row r="12616" spans="1:8" x14ac:dyDescent="0.2">
      <c r="A12616" s="2" t="s">
        <v>24636</v>
      </c>
      <c r="B12616" s="2" t="s">
        <v>24637</v>
      </c>
      <c r="C12616" s="2" t="s">
        <v>24583</v>
      </c>
      <c r="D12616" s="2" t="s">
        <v>24584</v>
      </c>
      <c r="E12616" s="2">
        <v>9.0667958548460992E-3</v>
      </c>
      <c r="F12616" s="2">
        <v>-5.7148318039486098E-2</v>
      </c>
      <c r="G12616" s="2">
        <v>-4.0408320563041897</v>
      </c>
      <c r="H12616" s="2">
        <v>7.1908093082980802</v>
      </c>
    </row>
    <row r="12617" spans="1:8" x14ac:dyDescent="0.2">
      <c r="A12617" s="2" t="s">
        <v>24638</v>
      </c>
      <c r="B12617" s="2" t="s">
        <v>24639</v>
      </c>
      <c r="C12617" s="2" t="s">
        <v>24583</v>
      </c>
      <c r="D12617" s="2" t="s">
        <v>24584</v>
      </c>
      <c r="E12617" s="2">
        <v>9.0070827277528992E-3</v>
      </c>
      <c r="F12617" s="2">
        <v>-6.4188494318818304E-2</v>
      </c>
      <c r="G12617" s="2">
        <v>-4.0392866191892098</v>
      </c>
      <c r="H12617" s="2">
        <v>7.1842016126577199</v>
      </c>
    </row>
    <row r="12618" spans="1:8" x14ac:dyDescent="0.2">
      <c r="A12618" s="2" t="s">
        <v>24640</v>
      </c>
      <c r="B12618" s="2" t="s">
        <v>24641</v>
      </c>
      <c r="C12618" s="2" t="s">
        <v>24583</v>
      </c>
      <c r="D12618" s="2" t="s">
        <v>24584</v>
      </c>
      <c r="E12618" s="2">
        <v>8.7559226237495999E-3</v>
      </c>
      <c r="F12618" s="2">
        <v>0.107177946947367</v>
      </c>
      <c r="G12618" s="2">
        <v>4.0326654662508501</v>
      </c>
      <c r="H12618" s="2">
        <v>7.1559207177506501</v>
      </c>
    </row>
    <row r="12619" spans="1:8" x14ac:dyDescent="0.2">
      <c r="A12619" s="2" t="s">
        <v>24642</v>
      </c>
      <c r="B12619" s="2" t="s">
        <v>24643</v>
      </c>
      <c r="C12619" s="2" t="s">
        <v>24583</v>
      </c>
      <c r="D12619" s="2" t="s">
        <v>24584</v>
      </c>
      <c r="E12619" s="2">
        <v>8.7514111063977992E-3</v>
      </c>
      <c r="F12619" s="2">
        <v>-5.7036745732345601E-2</v>
      </c>
      <c r="G12619" s="2">
        <v>-4.0325447026692904</v>
      </c>
      <c r="H12619" s="2">
        <v>7.1554053317391304</v>
      </c>
    </row>
    <row r="12620" spans="1:8" x14ac:dyDescent="0.2">
      <c r="A12620" s="2" t="s">
        <v>24644</v>
      </c>
      <c r="B12620" s="2" t="s">
        <v>24645</v>
      </c>
      <c r="C12620" s="2" t="s">
        <v>24583</v>
      </c>
      <c r="D12620" s="2" t="s">
        <v>24584</v>
      </c>
      <c r="E12620" s="2">
        <v>8.6677538032775003E-3</v>
      </c>
      <c r="F12620" s="2">
        <v>0.25002646813453799</v>
      </c>
      <c r="G12620" s="2">
        <v>4.0302933632615403</v>
      </c>
      <c r="H12620" s="2">
        <v>7.1458000553957897</v>
      </c>
    </row>
    <row r="12621" spans="1:8" x14ac:dyDescent="0.2">
      <c r="A12621" s="2" t="s">
        <v>24646</v>
      </c>
      <c r="B12621" s="2" t="s">
        <v>24647</v>
      </c>
      <c r="C12621" s="2" t="s">
        <v>24583</v>
      </c>
      <c r="D12621" s="2" t="s">
        <v>24584</v>
      </c>
      <c r="E12621" s="2">
        <v>8.5691065223498994E-3</v>
      </c>
      <c r="F12621" s="2">
        <v>-6.4011289621700995E-2</v>
      </c>
      <c r="G12621" s="2">
        <v>-4.0276088920820197</v>
      </c>
      <c r="H12621" s="2">
        <v>7.13435384580887</v>
      </c>
    </row>
    <row r="12622" spans="1:8" x14ac:dyDescent="0.2">
      <c r="A12622" s="2" t="s">
        <v>24648</v>
      </c>
      <c r="B12622" s="2" t="s">
        <v>24649</v>
      </c>
      <c r="C12622" s="2" t="s">
        <v>24583</v>
      </c>
      <c r="D12622" s="2" t="s">
        <v>24584</v>
      </c>
      <c r="E12622" s="2">
        <v>8.4830534468517006E-3</v>
      </c>
      <c r="F12622" s="2">
        <v>-6.3872486040054299E-2</v>
      </c>
      <c r="G12622" s="2">
        <v>-4.0252403006090596</v>
      </c>
      <c r="H12622" s="2">
        <v>7.1242608363410902</v>
      </c>
    </row>
    <row r="12623" spans="1:8" x14ac:dyDescent="0.2">
      <c r="A12623" s="2" t="s">
        <v>24650</v>
      </c>
      <c r="B12623" s="2" t="s">
        <v>24651</v>
      </c>
      <c r="C12623" s="2" t="s">
        <v>24583</v>
      </c>
      <c r="D12623" s="2" t="s">
        <v>24584</v>
      </c>
      <c r="E12623" s="2">
        <v>8.4434606929827006E-3</v>
      </c>
      <c r="F12623" s="2">
        <v>-5.67551971151916E-2</v>
      </c>
      <c r="G12623" s="2">
        <v>-4.0241419639889298</v>
      </c>
      <c r="H12623" s="2">
        <v>7.1195826343497002</v>
      </c>
    </row>
    <row r="12624" spans="1:8" x14ac:dyDescent="0.2">
      <c r="A12624" s="2" t="s">
        <v>24652</v>
      </c>
      <c r="B12624" s="2" t="s">
        <v>24653</v>
      </c>
      <c r="C12624" s="2" t="s">
        <v>24583</v>
      </c>
      <c r="D12624" s="2" t="s">
        <v>24584</v>
      </c>
      <c r="E12624" s="2">
        <v>8.3467359188992996E-3</v>
      </c>
      <c r="F12624" s="2">
        <v>-6.3954417592364796E-2</v>
      </c>
      <c r="G12624" s="2">
        <v>-4.0214356476435604</v>
      </c>
      <c r="H12624" s="2">
        <v>7.1080609295915904</v>
      </c>
    </row>
    <row r="12625" spans="1:8" x14ac:dyDescent="0.2">
      <c r="A12625" s="2" t="s">
        <v>24654</v>
      </c>
      <c r="B12625" s="2" t="s">
        <v>24655</v>
      </c>
      <c r="C12625" s="2" t="s">
        <v>24583</v>
      </c>
      <c r="D12625" s="2" t="s">
        <v>24584</v>
      </c>
      <c r="E12625" s="2">
        <v>8.2965046488739005E-3</v>
      </c>
      <c r="F12625" s="2">
        <v>-6.3920797994356598E-2</v>
      </c>
      <c r="G12625" s="2">
        <v>-4.0200170732492202</v>
      </c>
      <c r="H12625" s="2">
        <v>7.1020246745316298</v>
      </c>
    </row>
    <row r="12626" spans="1:8" x14ac:dyDescent="0.2">
      <c r="A12626" s="2" t="s">
        <v>24656</v>
      </c>
      <c r="B12626" s="2" t="s">
        <v>24657</v>
      </c>
      <c r="C12626" s="2" t="s">
        <v>24583</v>
      </c>
      <c r="D12626" s="2" t="s">
        <v>24584</v>
      </c>
      <c r="E12626" s="2">
        <v>8.2684911019823004E-3</v>
      </c>
      <c r="F12626" s="2">
        <v>-6.3885944342493006E-2</v>
      </c>
      <c r="G12626" s="2">
        <v>-4.0192219924164299</v>
      </c>
      <c r="H12626" s="2">
        <v>7.0986424130425796</v>
      </c>
    </row>
    <row r="12627" spans="1:8" x14ac:dyDescent="0.2">
      <c r="A12627" s="2" t="s">
        <v>24658</v>
      </c>
      <c r="B12627" s="2" t="s">
        <v>24659</v>
      </c>
      <c r="C12627" s="2" t="s">
        <v>24583</v>
      </c>
      <c r="D12627" s="2" t="s">
        <v>24584</v>
      </c>
      <c r="E12627" s="2">
        <v>8.2560416496242992E-3</v>
      </c>
      <c r="F12627" s="2">
        <v>-6.3880428537030604E-2</v>
      </c>
      <c r="G12627" s="2">
        <v>-4.0188677363188798</v>
      </c>
      <c r="H12627" s="2">
        <v>7.0971356285663703</v>
      </c>
    </row>
    <row r="12628" spans="1:8" x14ac:dyDescent="0.2">
      <c r="A12628" s="2" t="s">
        <v>24660</v>
      </c>
      <c r="B12628" s="2" t="s">
        <v>24661</v>
      </c>
      <c r="C12628" s="2" t="s">
        <v>24583</v>
      </c>
      <c r="D12628" s="2" t="s">
        <v>24584</v>
      </c>
      <c r="E12628" s="2">
        <v>8.2367346534662992E-3</v>
      </c>
      <c r="F12628" s="2">
        <v>-6.3890507995667006E-2</v>
      </c>
      <c r="G12628" s="2">
        <v>-4.0183172250420602</v>
      </c>
      <c r="H12628" s="2">
        <v>7.0947943605321004</v>
      </c>
    </row>
    <row r="12629" spans="1:8" x14ac:dyDescent="0.2">
      <c r="A12629" s="2" t="s">
        <v>24662</v>
      </c>
      <c r="B12629" s="2" t="s">
        <v>24663</v>
      </c>
      <c r="C12629" s="2" t="s">
        <v>24583</v>
      </c>
      <c r="D12629" s="2" t="s">
        <v>24584</v>
      </c>
      <c r="E12629" s="2">
        <v>8.1898421828962998E-3</v>
      </c>
      <c r="F12629" s="2">
        <v>-6.3862575026336202E-2</v>
      </c>
      <c r="G12629" s="2">
        <v>-4.0169744457916998</v>
      </c>
      <c r="H12629" s="2">
        <v>7.0890850032611903</v>
      </c>
    </row>
    <row r="12630" spans="1:8" x14ac:dyDescent="0.2">
      <c r="A12630" s="2" t="s">
        <v>24664</v>
      </c>
      <c r="B12630" s="2" t="s">
        <v>24665</v>
      </c>
      <c r="C12630" s="2" t="s">
        <v>24583</v>
      </c>
      <c r="D12630" s="2" t="s">
        <v>24584</v>
      </c>
      <c r="E12630" s="2">
        <v>8.1837822936796992E-3</v>
      </c>
      <c r="F12630" s="2">
        <v>5.74740343608846E-2</v>
      </c>
      <c r="G12630" s="2">
        <v>4.0168003255468196</v>
      </c>
      <c r="H12630" s="2">
        <v>7.0883448019084696</v>
      </c>
    </row>
    <row r="12631" spans="1:8" x14ac:dyDescent="0.2">
      <c r="A12631" s="2" t="s">
        <v>24666</v>
      </c>
      <c r="B12631" s="2" t="s">
        <v>24667</v>
      </c>
      <c r="C12631" s="2" t="s">
        <v>24583</v>
      </c>
      <c r="D12631" s="2" t="s">
        <v>24584</v>
      </c>
      <c r="E12631" s="2">
        <v>8.1580902693580998E-3</v>
      </c>
      <c r="F12631" s="2">
        <v>-6.38533133105183E-2</v>
      </c>
      <c r="G12631" s="2">
        <v>-4.0160605914149698</v>
      </c>
      <c r="H12631" s="2">
        <v>7.0852004810370204</v>
      </c>
    </row>
    <row r="12632" spans="1:8" x14ac:dyDescent="0.2">
      <c r="A12632" s="2" t="s">
        <v>24668</v>
      </c>
      <c r="B12632" s="2" t="s">
        <v>24669</v>
      </c>
      <c r="C12632" s="2" t="s">
        <v>24583</v>
      </c>
      <c r="D12632" s="2" t="s">
        <v>24584</v>
      </c>
      <c r="E12632" s="2">
        <v>8.0785255056011994E-3</v>
      </c>
      <c r="F12632" s="2">
        <v>-6.3822400313455402E-2</v>
      </c>
      <c r="G12632" s="2">
        <v>-4.01375399153138</v>
      </c>
      <c r="H12632" s="2">
        <v>7.0753997440192</v>
      </c>
    </row>
    <row r="12633" spans="1:8" x14ac:dyDescent="0.2">
      <c r="A12633" s="2" t="s">
        <v>24670</v>
      </c>
      <c r="B12633" s="2" t="s">
        <v>24671</v>
      </c>
      <c r="C12633" s="2" t="s">
        <v>24583</v>
      </c>
      <c r="D12633" s="2" t="s">
        <v>24584</v>
      </c>
      <c r="E12633" s="2">
        <v>8.0731958246960007E-3</v>
      </c>
      <c r="F12633" s="2">
        <v>-6.3809206583289702E-2</v>
      </c>
      <c r="G12633" s="2">
        <v>-4.0135986244123201</v>
      </c>
      <c r="H12633" s="2">
        <v>7.0747397919323998</v>
      </c>
    </row>
    <row r="12634" spans="1:8" x14ac:dyDescent="0.2">
      <c r="A12634" s="2" t="s">
        <v>24672</v>
      </c>
      <c r="B12634" s="2" t="s">
        <v>24673</v>
      </c>
      <c r="C12634" s="2" t="s">
        <v>24583</v>
      </c>
      <c r="D12634" s="2" t="s">
        <v>24584</v>
      </c>
      <c r="E12634" s="2">
        <v>8.0618990760469005E-3</v>
      </c>
      <c r="F12634" s="2">
        <v>-6.3796572482947705E-2</v>
      </c>
      <c r="G12634" s="2">
        <v>-4.0132689502152497</v>
      </c>
      <c r="H12634" s="2">
        <v>7.0733395212101797</v>
      </c>
    </row>
    <row r="12635" spans="1:8" x14ac:dyDescent="0.2">
      <c r="A12635" s="2" t="s">
        <v>24674</v>
      </c>
      <c r="B12635" s="2" t="s">
        <v>24675</v>
      </c>
      <c r="C12635" s="2" t="s">
        <v>24583</v>
      </c>
      <c r="D12635" s="2" t="s">
        <v>24584</v>
      </c>
      <c r="E12635" s="2">
        <v>7.9582479499645999E-3</v>
      </c>
      <c r="F12635" s="2">
        <v>-6.3751265943623597E-2</v>
      </c>
      <c r="G12635" s="2">
        <v>-4.0102210600423902</v>
      </c>
      <c r="H12635" s="2">
        <v>7.0603992439103704</v>
      </c>
    </row>
    <row r="12636" spans="1:8" x14ac:dyDescent="0.2">
      <c r="A12636" s="2" t="s">
        <v>24676</v>
      </c>
      <c r="B12636" s="2" t="s">
        <v>24677</v>
      </c>
      <c r="C12636" s="2" t="s">
        <v>24583</v>
      </c>
      <c r="D12636" s="2" t="s">
        <v>24584</v>
      </c>
      <c r="E12636" s="2">
        <v>7.9447352222759005E-3</v>
      </c>
      <c r="F12636" s="2">
        <v>-6.3738074308457501E-2</v>
      </c>
      <c r="G12636" s="2">
        <v>-4.0098206205085001</v>
      </c>
      <c r="H12636" s="2">
        <v>7.0586998481687804</v>
      </c>
    </row>
    <row r="12637" spans="1:8" x14ac:dyDescent="0.2">
      <c r="A12637" s="2" t="s">
        <v>24678</v>
      </c>
      <c r="B12637" s="2" t="s">
        <v>24679</v>
      </c>
      <c r="C12637" s="2" t="s">
        <v>24583</v>
      </c>
      <c r="D12637" s="2" t="s">
        <v>24584</v>
      </c>
      <c r="E12637" s="2">
        <v>7.9438360119647999E-3</v>
      </c>
      <c r="F12637" s="2">
        <v>-6.3778916130798002E-2</v>
      </c>
      <c r="G12637" s="2">
        <v>-4.0097939475014499</v>
      </c>
      <c r="H12637" s="2">
        <v>7.0585866585938604</v>
      </c>
    </row>
    <row r="12638" spans="1:8" x14ac:dyDescent="0.2">
      <c r="A12638" s="2" t="s">
        <v>24680</v>
      </c>
      <c r="B12638" s="2" t="s">
        <v>24681</v>
      </c>
      <c r="C12638" s="2" t="s">
        <v>24583</v>
      </c>
      <c r="D12638" s="2" t="s">
        <v>24584</v>
      </c>
      <c r="E12638" s="2">
        <v>7.9116104521375994E-3</v>
      </c>
      <c r="F12638" s="2">
        <v>-6.3741482714508996E-2</v>
      </c>
      <c r="G12638" s="2">
        <v>-4.0088359343575997</v>
      </c>
      <c r="H12638" s="2">
        <v>7.0545217331092802</v>
      </c>
    </row>
    <row r="12639" spans="1:8" x14ac:dyDescent="0.2">
      <c r="A12639" s="2" t="s">
        <v>24682</v>
      </c>
      <c r="B12639" s="2" t="s">
        <v>24683</v>
      </c>
      <c r="C12639" s="2" t="s">
        <v>24583</v>
      </c>
      <c r="D12639" s="2" t="s">
        <v>24584</v>
      </c>
      <c r="E12639" s="2">
        <v>7.9099902239448995E-3</v>
      </c>
      <c r="F12639" s="2">
        <v>-6.3730136707173202E-2</v>
      </c>
      <c r="G12639" s="2">
        <v>-4.0087876585946098</v>
      </c>
      <c r="H12639" s="2">
        <v>7.0543169209374099</v>
      </c>
    </row>
    <row r="12640" spans="1:8" x14ac:dyDescent="0.2">
      <c r="A12640" s="2" t="s">
        <v>24684</v>
      </c>
      <c r="B12640" s="2" t="s">
        <v>24685</v>
      </c>
      <c r="C12640" s="2" t="s">
        <v>24583</v>
      </c>
      <c r="D12640" s="2" t="s">
        <v>24584</v>
      </c>
      <c r="E12640" s="2">
        <v>7.8917304072302994E-3</v>
      </c>
      <c r="F12640" s="2">
        <v>-6.3734887875773902E-2</v>
      </c>
      <c r="G12640" s="2">
        <v>-4.0082428703435102</v>
      </c>
      <c r="H12640" s="2">
        <v>7.0520058023866801</v>
      </c>
    </row>
    <row r="12641" spans="1:8" x14ac:dyDescent="0.2">
      <c r="A12641" s="2" t="s">
        <v>24686</v>
      </c>
      <c r="B12641" s="2" t="s">
        <v>24687</v>
      </c>
      <c r="C12641" s="2" t="s">
        <v>24583</v>
      </c>
      <c r="D12641" s="2" t="s">
        <v>24584</v>
      </c>
      <c r="E12641" s="2">
        <v>7.8703273966790003E-3</v>
      </c>
      <c r="F12641" s="2">
        <v>-6.3716848520452493E-2</v>
      </c>
      <c r="G12641" s="2">
        <v>-4.0076026021576396</v>
      </c>
      <c r="H12641" s="2">
        <v>7.0492900372280696</v>
      </c>
    </row>
    <row r="12642" spans="1:8" x14ac:dyDescent="0.2">
      <c r="A12642" s="2" t="s">
        <v>24688</v>
      </c>
      <c r="B12642" s="2" t="s">
        <v>24689</v>
      </c>
      <c r="C12642" s="2" t="s">
        <v>24583</v>
      </c>
      <c r="D12642" s="2" t="s">
        <v>24584</v>
      </c>
      <c r="E12642" s="2">
        <v>7.8623580194336004E-3</v>
      </c>
      <c r="F12642" s="2">
        <v>-6.3721073877781004E-2</v>
      </c>
      <c r="G12642" s="2">
        <v>-4.0073637281454904</v>
      </c>
      <c r="H12642" s="2">
        <v>7.04827693899135</v>
      </c>
    </row>
    <row r="12643" spans="1:8" x14ac:dyDescent="0.2">
      <c r="A12643" s="2" t="s">
        <v>24690</v>
      </c>
      <c r="B12643" s="2" t="s">
        <v>24691</v>
      </c>
      <c r="C12643" s="2" t="s">
        <v>24583</v>
      </c>
      <c r="D12643" s="2" t="s">
        <v>24584</v>
      </c>
      <c r="E12643" s="2">
        <v>7.8236753876516994E-3</v>
      </c>
      <c r="F12643" s="2">
        <v>-6.3641743763077505E-2</v>
      </c>
      <c r="G12643" s="2">
        <v>-4.0062006013163698</v>
      </c>
      <c r="H12643" s="2">
        <v>7.04334481763299</v>
      </c>
    </row>
    <row r="12644" spans="1:8" x14ac:dyDescent="0.2">
      <c r="A12644" s="2" t="s">
        <v>24692</v>
      </c>
      <c r="B12644" s="2" t="s">
        <v>24693</v>
      </c>
      <c r="C12644" s="2" t="s">
        <v>24583</v>
      </c>
      <c r="D12644" s="2" t="s">
        <v>24584</v>
      </c>
      <c r="E12644" s="2">
        <v>7.8164326755111001E-3</v>
      </c>
      <c r="F12644" s="2">
        <v>-6.3698967497239897E-2</v>
      </c>
      <c r="G12644" s="2">
        <v>-4.0059821474667503</v>
      </c>
      <c r="H12644" s="2">
        <v>7.0424186459429903</v>
      </c>
    </row>
    <row r="12645" spans="1:8" x14ac:dyDescent="0.2">
      <c r="A12645" s="2" t="s">
        <v>24694</v>
      </c>
      <c r="B12645" s="2" t="s">
        <v>24695</v>
      </c>
      <c r="C12645" s="2" t="s">
        <v>24583</v>
      </c>
      <c r="D12645" s="2" t="s">
        <v>24584</v>
      </c>
      <c r="E12645" s="2">
        <v>7.8041806870960996E-3</v>
      </c>
      <c r="F12645" s="2">
        <v>-6.3689415613179395E-2</v>
      </c>
      <c r="G12645" s="2">
        <v>-4.0056121159812603</v>
      </c>
      <c r="H12645" s="2">
        <v>7.0408499507012499</v>
      </c>
    </row>
    <row r="12646" spans="1:8" x14ac:dyDescent="0.2">
      <c r="A12646" s="2" t="s">
        <v>24696</v>
      </c>
      <c r="B12646" s="2" t="s">
        <v>24697</v>
      </c>
      <c r="C12646" s="2" t="s">
        <v>24583</v>
      </c>
      <c r="D12646" s="2" t="s">
        <v>24584</v>
      </c>
      <c r="E12646" s="2">
        <v>7.7927701908055997E-3</v>
      </c>
      <c r="F12646" s="2">
        <v>-6.3673819778329699E-2</v>
      </c>
      <c r="G12646" s="2">
        <v>-4.0052669453995398</v>
      </c>
      <c r="H12646" s="2">
        <v>7.0393867803142198</v>
      </c>
    </row>
    <row r="12647" spans="1:8" x14ac:dyDescent="0.2">
      <c r="A12647" s="2" t="s">
        <v>24698</v>
      </c>
      <c r="B12647" s="2" t="s">
        <v>24699</v>
      </c>
      <c r="C12647" s="2" t="s">
        <v>24583</v>
      </c>
      <c r="D12647" s="2" t="s">
        <v>24584</v>
      </c>
      <c r="E12647" s="2">
        <v>7.7810424114599002E-3</v>
      </c>
      <c r="F12647" s="2">
        <v>-6.3660235401376802E-2</v>
      </c>
      <c r="G12647" s="2">
        <v>-4.0049116187599001</v>
      </c>
      <c r="H12647" s="2">
        <v>7.0378806903333002</v>
      </c>
    </row>
    <row r="12648" spans="1:8" x14ac:dyDescent="0.2">
      <c r="A12648" s="2" t="s">
        <v>24700</v>
      </c>
      <c r="B12648" s="2" t="s">
        <v>24701</v>
      </c>
      <c r="C12648" s="2" t="s">
        <v>24583</v>
      </c>
      <c r="D12648" s="2" t="s">
        <v>24584</v>
      </c>
      <c r="E12648" s="2">
        <v>7.7807401304637999E-3</v>
      </c>
      <c r="F12648" s="2">
        <v>-6.3679040494458702E-2</v>
      </c>
      <c r="G12648" s="2">
        <v>-4.0049024527966797</v>
      </c>
      <c r="H12648" s="2">
        <v>7.0378418411853598</v>
      </c>
    </row>
    <row r="12649" spans="1:8" x14ac:dyDescent="0.2">
      <c r="A12649" s="2" t="s">
        <v>24702</v>
      </c>
      <c r="B12649" s="2" t="s">
        <v>24703</v>
      </c>
      <c r="C12649" s="2" t="s">
        <v>24583</v>
      </c>
      <c r="D12649" s="2" t="s">
        <v>24584</v>
      </c>
      <c r="E12649" s="2">
        <v>7.7763026000109E-3</v>
      </c>
      <c r="F12649" s="2">
        <v>-6.3673652886101301E-2</v>
      </c>
      <c r="G12649" s="2">
        <v>-4.0047678516634804</v>
      </c>
      <c r="H12649" s="2">
        <v>7.0372713560809403</v>
      </c>
    </row>
    <row r="12650" spans="1:8" x14ac:dyDescent="0.2">
      <c r="A12650" s="2" t="s">
        <v>24704</v>
      </c>
      <c r="B12650" s="2" t="s">
        <v>24705</v>
      </c>
      <c r="C12650" s="2" t="s">
        <v>24583</v>
      </c>
      <c r="D12650" s="2" t="s">
        <v>24584</v>
      </c>
      <c r="E12650" s="2">
        <v>7.7020982639940004E-3</v>
      </c>
      <c r="F12650" s="2">
        <v>-6.3651126453766305E-2</v>
      </c>
      <c r="G12650" s="2">
        <v>-4.0025049226026104</v>
      </c>
      <c r="H12650" s="2">
        <v>7.0276831686246704</v>
      </c>
    </row>
    <row r="12651" spans="1:8" x14ac:dyDescent="0.2">
      <c r="A12651" s="2" t="s">
        <v>24706</v>
      </c>
      <c r="B12651" s="2" t="s">
        <v>24707</v>
      </c>
      <c r="C12651" s="2" t="s">
        <v>24583</v>
      </c>
      <c r="D12651" s="2" t="s">
        <v>24584</v>
      </c>
      <c r="E12651" s="2">
        <v>7.6992318769200999E-3</v>
      </c>
      <c r="F12651" s="2">
        <v>-6.3636075604406303E-2</v>
      </c>
      <c r="G12651" s="2">
        <v>-4.0024170469525098</v>
      </c>
      <c r="H12651" s="2">
        <v>7.0273109427089997</v>
      </c>
    </row>
    <row r="12652" spans="1:8" x14ac:dyDescent="0.2">
      <c r="A12652" s="2" t="s">
        <v>24708</v>
      </c>
      <c r="B12652" s="2" t="s">
        <v>24709</v>
      </c>
      <c r="C12652" s="2" t="s">
        <v>24583</v>
      </c>
      <c r="D12652" s="2" t="s">
        <v>24584</v>
      </c>
      <c r="E12652" s="2">
        <v>7.6689059589436998E-3</v>
      </c>
      <c r="F12652" s="2">
        <v>-6.3606826630377297E-2</v>
      </c>
      <c r="G12652" s="2">
        <v>-4.00148520869074</v>
      </c>
      <c r="H12652" s="2">
        <v>7.0233643412843803</v>
      </c>
    </row>
    <row r="12653" spans="1:8" x14ac:dyDescent="0.2">
      <c r="A12653" s="2" t="s">
        <v>24710</v>
      </c>
      <c r="B12653" s="2" t="s">
        <v>24711</v>
      </c>
      <c r="C12653" s="2" t="s">
        <v>24583</v>
      </c>
      <c r="D12653" s="2" t="s">
        <v>24584</v>
      </c>
      <c r="E12653" s="2">
        <v>7.6091170427962001E-3</v>
      </c>
      <c r="F12653" s="2">
        <v>0.24819046628836999</v>
      </c>
      <c r="G12653" s="2">
        <v>3.99963656207292</v>
      </c>
      <c r="H12653" s="2">
        <v>7.0155375142977903</v>
      </c>
    </row>
    <row r="12654" spans="1:8" x14ac:dyDescent="0.2">
      <c r="A12654" s="2" t="s">
        <v>24712</v>
      </c>
      <c r="B12654" s="2" t="s">
        <v>24713</v>
      </c>
      <c r="C12654" s="2" t="s">
        <v>24583</v>
      </c>
      <c r="D12654" s="2" t="s">
        <v>24584</v>
      </c>
      <c r="E12654" s="2">
        <v>7.5828648353004E-3</v>
      </c>
      <c r="F12654" s="2">
        <v>-6.3566567196542995E-2</v>
      </c>
      <c r="G12654" s="2">
        <v>-3.9988199897056602</v>
      </c>
      <c r="H12654" s="2">
        <v>7.0120814499295099</v>
      </c>
    </row>
    <row r="12655" spans="1:8" x14ac:dyDescent="0.2">
      <c r="A12655" s="2" t="s">
        <v>24714</v>
      </c>
      <c r="B12655" s="2" t="s">
        <v>24715</v>
      </c>
      <c r="C12655" s="2" t="s">
        <v>24583</v>
      </c>
      <c r="D12655" s="2" t="s">
        <v>24584</v>
      </c>
      <c r="E12655" s="2">
        <v>7.3768264766778001E-3</v>
      </c>
      <c r="F12655" s="2">
        <v>-6.4256177447392801E-2</v>
      </c>
      <c r="G12655" s="2">
        <v>-3.9923052957957998</v>
      </c>
      <c r="H12655" s="2">
        <v>6.9845339044878596</v>
      </c>
    </row>
    <row r="12656" spans="1:8" x14ac:dyDescent="0.2">
      <c r="A12656" s="2" t="s">
        <v>24716</v>
      </c>
      <c r="B12656" s="2" t="s">
        <v>24717</v>
      </c>
      <c r="C12656" s="2" t="s">
        <v>24583</v>
      </c>
      <c r="D12656" s="2" t="s">
        <v>24584</v>
      </c>
      <c r="E12656" s="2">
        <v>7.2209475643647001E-3</v>
      </c>
      <c r="F12656" s="2">
        <v>-6.3395200386067996E-2</v>
      </c>
      <c r="G12656" s="2">
        <v>-3.9872471919170001</v>
      </c>
      <c r="H12656" s="2">
        <v>6.9631765609645804</v>
      </c>
    </row>
    <row r="12657" spans="1:8" x14ac:dyDescent="0.2">
      <c r="A12657" s="2" t="s">
        <v>24718</v>
      </c>
      <c r="B12657" s="2" t="s">
        <v>24719</v>
      </c>
      <c r="C12657" s="2" t="s">
        <v>24583</v>
      </c>
      <c r="D12657" s="2" t="s">
        <v>24584</v>
      </c>
      <c r="E12657" s="2">
        <v>7.0999442350893E-3</v>
      </c>
      <c r="F12657" s="2">
        <v>5.6951405436741501E-2</v>
      </c>
      <c r="G12657" s="2">
        <v>3.9832403542605599</v>
      </c>
      <c r="H12657" s="2">
        <v>6.9462773048731297</v>
      </c>
    </row>
    <row r="12658" spans="1:8" x14ac:dyDescent="0.2">
      <c r="A12658" s="2" t="s">
        <v>24720</v>
      </c>
      <c r="B12658" s="2" t="s">
        <v>24721</v>
      </c>
      <c r="C12658" s="2" t="s">
        <v>24583</v>
      </c>
      <c r="D12658" s="2" t="s">
        <v>24584</v>
      </c>
      <c r="E12658" s="2">
        <v>7.0963727768655E-3</v>
      </c>
      <c r="F12658" s="2">
        <v>-6.3325946038499198E-2</v>
      </c>
      <c r="G12658" s="2">
        <v>-3.9831209942261001</v>
      </c>
      <c r="H12658" s="2">
        <v>6.9457741520771004</v>
      </c>
    </row>
    <row r="12659" spans="1:8" x14ac:dyDescent="0.2">
      <c r="A12659" s="2" t="s">
        <v>24722</v>
      </c>
      <c r="B12659" s="2" t="s">
        <v>24723</v>
      </c>
      <c r="C12659" s="2" t="s">
        <v>24583</v>
      </c>
      <c r="D12659" s="2" t="s">
        <v>24584</v>
      </c>
      <c r="E12659" s="2">
        <v>5.7028629855673998E-3</v>
      </c>
      <c r="F12659" s="2">
        <v>-6.3277844572834294E-2</v>
      </c>
      <c r="G12659" s="2">
        <v>-3.9309172378474799</v>
      </c>
      <c r="H12659" s="2">
        <v>6.7271587019802599</v>
      </c>
    </row>
    <row r="12660" spans="1:8" x14ac:dyDescent="0.2">
      <c r="A12660" s="2" t="s">
        <v>24724</v>
      </c>
      <c r="B12660" s="2" t="s">
        <v>24725</v>
      </c>
      <c r="C12660" s="2" t="s">
        <v>24583</v>
      </c>
      <c r="D12660" s="2" t="s">
        <v>24584</v>
      </c>
      <c r="E12660" s="2">
        <v>5.6053439385374002E-3</v>
      </c>
      <c r="F12660" s="2">
        <v>0.10607903830478201</v>
      </c>
      <c r="G12660" s="2">
        <v>3.9267690269697799</v>
      </c>
      <c r="H12660" s="2">
        <v>6.70991079251875</v>
      </c>
    </row>
    <row r="12661" spans="1:8" x14ac:dyDescent="0.2">
      <c r="A12661" s="2" t="s">
        <v>24726</v>
      </c>
      <c r="B12661" s="2" t="s">
        <v>24727</v>
      </c>
      <c r="C12661" s="2" t="s">
        <v>24583</v>
      </c>
      <c r="D12661" s="2" t="s">
        <v>24584</v>
      </c>
      <c r="E12661" s="2">
        <v>4.2665472241033E-3</v>
      </c>
      <c r="F12661" s="2">
        <v>0.14929444350847099</v>
      </c>
      <c r="G12661" s="2">
        <v>3.8605382292916501</v>
      </c>
      <c r="H12661" s="2">
        <v>6.4369952625843396</v>
      </c>
    </row>
    <row r="12662" spans="1:8" x14ac:dyDescent="0.2">
      <c r="A12662" s="2" t="s">
        <v>24728</v>
      </c>
      <c r="B12662" s="2" t="s">
        <v>24729</v>
      </c>
      <c r="C12662" s="2" t="s">
        <v>24583</v>
      </c>
      <c r="D12662" s="2" t="s">
        <v>24584</v>
      </c>
      <c r="E12662" s="2">
        <v>4.1464726877251E-3</v>
      </c>
      <c r="F12662" s="2">
        <v>0.14900302878081301</v>
      </c>
      <c r="G12662" s="2">
        <v>3.8535447510246001</v>
      </c>
      <c r="H12662" s="2">
        <v>6.4084483931307297</v>
      </c>
    </row>
    <row r="12663" spans="1:8" x14ac:dyDescent="0.2">
      <c r="A12663" s="2" t="s">
        <v>24730</v>
      </c>
      <c r="B12663" s="2" t="s">
        <v>24731</v>
      </c>
      <c r="C12663" s="2" t="s">
        <v>24583</v>
      </c>
      <c r="D12663" s="2" t="s">
        <v>24584</v>
      </c>
      <c r="E12663" s="2">
        <v>3.7895452692568998E-3</v>
      </c>
      <c r="F12663" s="2">
        <v>6.1719613774789697E-2</v>
      </c>
      <c r="G12663" s="2">
        <v>3.83140982396568</v>
      </c>
      <c r="H12663" s="2">
        <v>6.3184364052390301</v>
      </c>
    </row>
    <row r="12664" spans="1:8" x14ac:dyDescent="0.2">
      <c r="A12664" s="2" t="s">
        <v>24732</v>
      </c>
      <c r="B12664" s="2" t="s">
        <v>24733</v>
      </c>
      <c r="C12664" s="2" t="s">
        <v>24583</v>
      </c>
      <c r="D12664" s="2" t="s">
        <v>24584</v>
      </c>
      <c r="E12664" s="2">
        <v>2.3448215528300001E-3</v>
      </c>
      <c r="F12664" s="2">
        <v>0.1023474053107</v>
      </c>
      <c r="G12664" s="2">
        <v>3.7111347512008601</v>
      </c>
      <c r="H12664" s="2">
        <v>5.8383996771980096</v>
      </c>
    </row>
    <row r="12665" spans="1:8" x14ac:dyDescent="0.2">
      <c r="A12665" s="2" t="s">
        <v>24734</v>
      </c>
      <c r="B12665" s="2" t="s">
        <v>24735</v>
      </c>
      <c r="C12665" s="2" t="s">
        <v>24583</v>
      </c>
      <c r="D12665" s="2" t="s">
        <v>24584</v>
      </c>
      <c r="E12665" s="2">
        <v>1.7381850331402999E-3</v>
      </c>
      <c r="F12665" s="2">
        <v>-6.1523944849329597E-2</v>
      </c>
      <c r="G12665" s="2">
        <v>-3.6341122255951399</v>
      </c>
      <c r="H12665" s="2">
        <v>5.5390318595026997</v>
      </c>
    </row>
    <row r="12666" spans="1:8" x14ac:dyDescent="0.2">
      <c r="A12666" s="2" t="s">
        <v>24736</v>
      </c>
      <c r="B12666" s="2" t="s">
        <v>24737</v>
      </c>
      <c r="C12666" s="2" t="s">
        <v>24583</v>
      </c>
      <c r="D12666" s="2" t="s">
        <v>24584</v>
      </c>
      <c r="E12666" s="2">
        <v>1.6527811724526E-3</v>
      </c>
      <c r="F12666" s="2">
        <v>-0.27281659561600202</v>
      </c>
      <c r="G12666" s="2">
        <v>-3.6209886710624599</v>
      </c>
      <c r="H12666" s="2">
        <v>5.4886498030837503</v>
      </c>
    </row>
    <row r="12667" spans="1:8" x14ac:dyDescent="0.2">
      <c r="A12667" s="2" t="s">
        <v>24738</v>
      </c>
      <c r="B12667" s="2" t="s">
        <v>24739</v>
      </c>
      <c r="C12667" s="2" t="s">
        <v>24583</v>
      </c>
      <c r="D12667" s="2" t="s">
        <v>24584</v>
      </c>
      <c r="E12667" s="2">
        <v>1.6526661359074E-3</v>
      </c>
      <c r="F12667" s="2">
        <v>-6.2734092439618402E-2</v>
      </c>
      <c r="G12667" s="2">
        <v>-3.6209705076032899</v>
      </c>
      <c r="H12667" s="2">
        <v>5.4885801988611096</v>
      </c>
    </row>
    <row r="12668" spans="1:8" x14ac:dyDescent="0.2">
      <c r="A12668" s="2" t="s">
        <v>24740</v>
      </c>
      <c r="B12668" s="2" t="s">
        <v>24741</v>
      </c>
      <c r="C12668" s="2" t="s">
        <v>24583</v>
      </c>
      <c r="D12668" s="2" t="s">
        <v>24584</v>
      </c>
      <c r="E12668" s="2">
        <v>1.6260683348640001E-3</v>
      </c>
      <c r="F12668" s="2">
        <v>-6.2713075501572596E-2</v>
      </c>
      <c r="G12668" s="2">
        <v>-3.61673410524268</v>
      </c>
      <c r="H12668" s="2">
        <v>5.4723554116736803</v>
      </c>
    </row>
    <row r="12669" spans="1:8" x14ac:dyDescent="0.2">
      <c r="A12669" s="2" t="s">
        <v>24742</v>
      </c>
      <c r="B12669" s="2" t="s">
        <v>24743</v>
      </c>
      <c r="C12669" s="2" t="s">
        <v>24583</v>
      </c>
      <c r="D12669" s="2" t="s">
        <v>24584</v>
      </c>
      <c r="E12669" s="2">
        <v>1.5631098910412001E-3</v>
      </c>
      <c r="F12669" s="2">
        <v>-6.1058157747429599E-2</v>
      </c>
      <c r="G12669" s="2">
        <v>-3.60640280894668</v>
      </c>
      <c r="H12669" s="2">
        <v>5.4328677318052598</v>
      </c>
    </row>
    <row r="12670" spans="1:8" x14ac:dyDescent="0.2">
      <c r="A12670" s="2" t="s">
        <v>24744</v>
      </c>
      <c r="B12670" s="2" t="s">
        <v>24745</v>
      </c>
      <c r="C12670" s="2" t="s">
        <v>24583</v>
      </c>
      <c r="D12670" s="2" t="s">
        <v>24584</v>
      </c>
      <c r="E12670" s="2">
        <v>1.5622679681049001E-3</v>
      </c>
      <c r="F12670" s="2">
        <v>-6.1119800876755101E-2</v>
      </c>
      <c r="G12670" s="2">
        <v>-3.6062616452137402</v>
      </c>
      <c r="H12670" s="2">
        <v>5.4323289662578604</v>
      </c>
    </row>
    <row r="12671" spans="1:8" x14ac:dyDescent="0.2">
      <c r="A12671" s="2" t="s">
        <v>24746</v>
      </c>
      <c r="B12671" s="2" t="s">
        <v>24747</v>
      </c>
      <c r="C12671" s="2" t="s">
        <v>24583</v>
      </c>
      <c r="D12671" s="2" t="s">
        <v>24584</v>
      </c>
      <c r="E12671" s="2">
        <v>1.5355040104105E-3</v>
      </c>
      <c r="F12671" s="2">
        <v>-6.1038370249926199E-2</v>
      </c>
      <c r="G12671" s="2">
        <v>-3.6017311425172198</v>
      </c>
      <c r="H12671" s="2">
        <v>5.4150490477594104</v>
      </c>
    </row>
    <row r="12672" spans="1:8" x14ac:dyDescent="0.2">
      <c r="A12672" s="2" t="s">
        <v>24748</v>
      </c>
      <c r="B12672" s="2" t="s">
        <v>24749</v>
      </c>
      <c r="C12672" s="2" t="s">
        <v>24583</v>
      </c>
      <c r="D12672" s="2" t="s">
        <v>24584</v>
      </c>
      <c r="E12672" s="2">
        <v>1.5151469759423E-3</v>
      </c>
      <c r="F12672" s="2">
        <v>-5.5604797795714402E-2</v>
      </c>
      <c r="G12672" s="2">
        <v>-3.5982280836182698</v>
      </c>
      <c r="H12672" s="2">
        <v>5.4017028231486597</v>
      </c>
    </row>
    <row r="12673" spans="1:8" x14ac:dyDescent="0.2">
      <c r="A12673" s="2" t="s">
        <v>24750</v>
      </c>
      <c r="B12673" s="2" t="s">
        <v>24751</v>
      </c>
      <c r="C12673" s="2" t="s">
        <v>24583</v>
      </c>
      <c r="D12673" s="2" t="s">
        <v>24584</v>
      </c>
      <c r="E12673" s="2">
        <v>1.5082405782657999E-3</v>
      </c>
      <c r="F12673" s="2">
        <v>-6.1222135702238001E-2</v>
      </c>
      <c r="G12673" s="2">
        <v>-3.5970281387436698</v>
      </c>
      <c r="H12673" s="2">
        <v>5.3971341665899804</v>
      </c>
    </row>
    <row r="12674" spans="1:8" x14ac:dyDescent="0.2">
      <c r="A12674" s="2" t="s">
        <v>24752</v>
      </c>
      <c r="B12674" s="2" t="s">
        <v>24753</v>
      </c>
      <c r="C12674" s="2" t="s">
        <v>24583</v>
      </c>
      <c r="D12674" s="2" t="s">
        <v>24584</v>
      </c>
      <c r="E12674" s="2">
        <v>1.4749882212871E-3</v>
      </c>
      <c r="F12674" s="2">
        <v>-5.5669517234705798E-2</v>
      </c>
      <c r="G12674" s="2">
        <v>-3.59116698594935</v>
      </c>
      <c r="H12674" s="2">
        <v>5.3748403792613297</v>
      </c>
    </row>
    <row r="12675" spans="1:8" x14ac:dyDescent="0.2">
      <c r="A12675" s="2" t="s">
        <v>24754</v>
      </c>
      <c r="B12675" s="2" t="s">
        <v>24755</v>
      </c>
      <c r="C12675" s="2" t="s">
        <v>24583</v>
      </c>
      <c r="D12675" s="2" t="s">
        <v>24584</v>
      </c>
      <c r="E12675" s="2">
        <v>1.4687257662024001E-3</v>
      </c>
      <c r="F12675" s="2">
        <v>-6.0837105765130302E-2</v>
      </c>
      <c r="G12675" s="2">
        <v>-3.59004728814954</v>
      </c>
      <c r="H12675" s="2">
        <v>5.3705855742369</v>
      </c>
    </row>
    <row r="12676" spans="1:8" x14ac:dyDescent="0.2">
      <c r="A12676" s="2" t="s">
        <v>24756</v>
      </c>
      <c r="B12676" s="2" t="s">
        <v>24757</v>
      </c>
      <c r="C12676" s="2" t="s">
        <v>24583</v>
      </c>
      <c r="D12676" s="2" t="s">
        <v>24584</v>
      </c>
      <c r="E12676" s="2">
        <v>1.4349934199853001E-3</v>
      </c>
      <c r="F12676" s="2">
        <v>-6.0744796956486498E-2</v>
      </c>
      <c r="G12676" s="2">
        <v>-3.5839265933579099</v>
      </c>
      <c r="H12676" s="2">
        <v>5.34735063889448</v>
      </c>
    </row>
    <row r="12677" spans="1:8" x14ac:dyDescent="0.2">
      <c r="A12677" s="2" t="s">
        <v>24758</v>
      </c>
      <c r="B12677" s="2" t="s">
        <v>24759</v>
      </c>
      <c r="C12677" s="2" t="s">
        <v>24583</v>
      </c>
      <c r="D12677" s="2" t="s">
        <v>24584</v>
      </c>
      <c r="E12677" s="2">
        <v>1.4109243467114001E-3</v>
      </c>
      <c r="F12677" s="2">
        <v>-6.0659933886766597E-2</v>
      </c>
      <c r="G12677" s="2">
        <v>-3.5794640979577101</v>
      </c>
      <c r="H12677" s="2">
        <v>5.3304354297142096</v>
      </c>
    </row>
    <row r="12678" spans="1:8" x14ac:dyDescent="0.2">
      <c r="A12678" s="2" t="s">
        <v>24760</v>
      </c>
      <c r="B12678" s="2" t="s">
        <v>24761</v>
      </c>
      <c r="C12678" s="2" t="s">
        <v>24583</v>
      </c>
      <c r="D12678" s="2" t="s">
        <v>24584</v>
      </c>
      <c r="E12678" s="2">
        <v>1.3915098869577999E-3</v>
      </c>
      <c r="F12678" s="2">
        <v>-6.0603060369935499E-2</v>
      </c>
      <c r="G12678" s="2">
        <v>-3.5758046133672199</v>
      </c>
      <c r="H12678" s="2">
        <v>5.3165797822797796</v>
      </c>
    </row>
    <row r="12679" spans="1:8" x14ac:dyDescent="0.2">
      <c r="A12679" s="2" t="s">
        <v>24762</v>
      </c>
      <c r="B12679" s="2" t="s">
        <v>24763</v>
      </c>
      <c r="C12679" s="2" t="s">
        <v>24583</v>
      </c>
      <c r="D12679" s="2" t="s">
        <v>24584</v>
      </c>
      <c r="E12679" s="2">
        <v>1.3609610600885001E-3</v>
      </c>
      <c r="F12679" s="2">
        <v>-5.5308034283672702E-2</v>
      </c>
      <c r="G12679" s="2">
        <v>-3.5699338908993399</v>
      </c>
      <c r="H12679" s="2">
        <v>5.2943814870793604</v>
      </c>
    </row>
    <row r="12680" spans="1:8" x14ac:dyDescent="0.2">
      <c r="A12680" s="2" t="s">
        <v>24764</v>
      </c>
      <c r="B12680" s="2" t="s">
        <v>24765</v>
      </c>
      <c r="C12680" s="2" t="s">
        <v>24583</v>
      </c>
      <c r="D12680" s="2" t="s">
        <v>24584</v>
      </c>
      <c r="E12680" s="2">
        <v>1.3115036827005E-3</v>
      </c>
      <c r="F12680" s="2">
        <v>-5.54456167651496E-2</v>
      </c>
      <c r="G12680" s="2">
        <v>-3.5601226315657799</v>
      </c>
      <c r="H12680" s="2">
        <v>5.2573647033968598</v>
      </c>
    </row>
    <row r="12681" spans="1:8" x14ac:dyDescent="0.2">
      <c r="A12681" s="2" t="s">
        <v>24766</v>
      </c>
      <c r="B12681" s="2" t="s">
        <v>24767</v>
      </c>
      <c r="C12681" s="2" t="s">
        <v>24583</v>
      </c>
      <c r="D12681" s="2" t="s">
        <v>24584</v>
      </c>
      <c r="E12681" s="2">
        <v>1.2890987710593999E-3</v>
      </c>
      <c r="F12681" s="2">
        <v>6.0245275994921299E-2</v>
      </c>
      <c r="G12681" s="2">
        <v>3.5555463438727699</v>
      </c>
      <c r="H12681" s="2">
        <v>5.2401337222037103</v>
      </c>
    </row>
    <row r="12682" spans="1:8" x14ac:dyDescent="0.2">
      <c r="A12682" s="2" t="s">
        <v>24768</v>
      </c>
      <c r="B12682" s="2" t="s">
        <v>24769</v>
      </c>
      <c r="C12682" s="2" t="s">
        <v>24583</v>
      </c>
      <c r="D12682" s="2" t="s">
        <v>24584</v>
      </c>
      <c r="E12682" s="2">
        <v>1.2636963536281E-3</v>
      </c>
      <c r="F12682" s="2">
        <v>-6.0441016880382899E-2</v>
      </c>
      <c r="G12682" s="2">
        <v>-3.55025325105946</v>
      </c>
      <c r="H12682" s="2">
        <v>5.2202314153750597</v>
      </c>
    </row>
    <row r="12683" spans="1:8" x14ac:dyDescent="0.2">
      <c r="A12683" s="2" t="s">
        <v>24770</v>
      </c>
      <c r="B12683" s="2" t="s">
        <v>24771</v>
      </c>
      <c r="C12683" s="2" t="s">
        <v>24583</v>
      </c>
      <c r="D12683" s="2" t="s">
        <v>24584</v>
      </c>
      <c r="E12683" s="2">
        <v>1.2278138437949999E-3</v>
      </c>
      <c r="F12683" s="2">
        <v>-6.0242476220351303E-2</v>
      </c>
      <c r="G12683" s="2">
        <v>-3.5425782300389499</v>
      </c>
      <c r="H12683" s="2">
        <v>5.1914256003022601</v>
      </c>
    </row>
    <row r="12684" spans="1:8" x14ac:dyDescent="0.2">
      <c r="A12684" s="2" t="s">
        <v>24772</v>
      </c>
      <c r="B12684" s="2" t="s">
        <v>24773</v>
      </c>
      <c r="C12684" s="2" t="s">
        <v>24583</v>
      </c>
      <c r="D12684" s="2" t="s">
        <v>24584</v>
      </c>
      <c r="E12684" s="2">
        <v>1.2127782919502999E-3</v>
      </c>
      <c r="F12684" s="2">
        <v>-6.0238233246708801E-2</v>
      </c>
      <c r="G12684" s="2">
        <v>-3.5392902373317399</v>
      </c>
      <c r="H12684" s="2">
        <v>5.1791042116978296</v>
      </c>
    </row>
    <row r="12685" spans="1:8" x14ac:dyDescent="0.2">
      <c r="A12685" s="2" t="s">
        <v>24774</v>
      </c>
      <c r="B12685" s="2" t="s">
        <v>24775</v>
      </c>
      <c r="C12685" s="2" t="s">
        <v>24583</v>
      </c>
      <c r="D12685" s="2" t="s">
        <v>24584</v>
      </c>
      <c r="E12685" s="2">
        <v>1.2039087318114999E-3</v>
      </c>
      <c r="F12685" s="2">
        <v>5.99179688580323E-2</v>
      </c>
      <c r="G12685" s="2">
        <v>3.5373300084917698</v>
      </c>
      <c r="H12685" s="2">
        <v>5.1717639149395804</v>
      </c>
    </row>
    <row r="12686" spans="1:8" x14ac:dyDescent="0.2">
      <c r="A12686" s="2" t="s">
        <v>24776</v>
      </c>
      <c r="B12686" s="2" t="s">
        <v>24777</v>
      </c>
      <c r="C12686" s="2" t="s">
        <v>24583</v>
      </c>
      <c r="D12686" s="2" t="s">
        <v>24584</v>
      </c>
      <c r="E12686" s="2">
        <v>1.2035975667702E-3</v>
      </c>
      <c r="F12686" s="2">
        <v>-6.0176044787966801E-2</v>
      </c>
      <c r="G12686" s="2">
        <v>-3.53726095731618</v>
      </c>
      <c r="H12686" s="2">
        <v>5.1715054192145997</v>
      </c>
    </row>
    <row r="12687" spans="1:8" x14ac:dyDescent="0.2">
      <c r="A12687" s="2" t="s">
        <v>24778</v>
      </c>
      <c r="B12687" s="2" t="s">
        <v>24779</v>
      </c>
      <c r="C12687" s="2" t="s">
        <v>24583</v>
      </c>
      <c r="D12687" s="2" t="s">
        <v>24584</v>
      </c>
      <c r="E12687" s="2">
        <v>1.2033127531945E-3</v>
      </c>
      <c r="F12687" s="2">
        <v>5.9922676808650002E-2</v>
      </c>
      <c r="G12687" s="2">
        <v>3.5371977370082899</v>
      </c>
      <c r="H12687" s="2">
        <v>5.1712687559914601</v>
      </c>
    </row>
    <row r="12688" spans="1:8" x14ac:dyDescent="0.2">
      <c r="A12688" s="2" t="s">
        <v>24780</v>
      </c>
      <c r="B12688" s="2" t="s">
        <v>24781</v>
      </c>
      <c r="C12688" s="2" t="s">
        <v>24583</v>
      </c>
      <c r="D12688" s="2" t="s">
        <v>24584</v>
      </c>
      <c r="E12688" s="2">
        <v>1.1847462431086001E-3</v>
      </c>
      <c r="F12688" s="2">
        <v>-5.32442980245365E-2</v>
      </c>
      <c r="G12688" s="2">
        <v>-3.5330414176006499</v>
      </c>
      <c r="H12688" s="2">
        <v>5.1557189858885897</v>
      </c>
    </row>
    <row r="12689" spans="1:8" x14ac:dyDescent="0.2">
      <c r="A12689" s="2" t="s">
        <v>24782</v>
      </c>
      <c r="B12689" s="2" t="s">
        <v>24783</v>
      </c>
      <c r="C12689" s="2" t="s">
        <v>24583</v>
      </c>
      <c r="D12689" s="2" t="s">
        <v>24584</v>
      </c>
      <c r="E12689" s="2">
        <v>1.1471187711006E-3</v>
      </c>
      <c r="F12689" s="2">
        <v>-6.0027059855472298E-2</v>
      </c>
      <c r="G12689" s="2">
        <v>-3.5243988823030699</v>
      </c>
      <c r="H12689" s="2">
        <v>5.12344375720253</v>
      </c>
    </row>
    <row r="12690" spans="1:8" x14ac:dyDescent="0.2">
      <c r="A12690" s="2" t="s">
        <v>24784</v>
      </c>
      <c r="B12690" s="2" t="s">
        <v>24785</v>
      </c>
      <c r="C12690" s="2" t="s">
        <v>24583</v>
      </c>
      <c r="D12690" s="2" t="s">
        <v>24584</v>
      </c>
      <c r="E12690" s="2">
        <v>1.1408439328158E-3</v>
      </c>
      <c r="F12690" s="2">
        <v>-5.9920781744651597E-2</v>
      </c>
      <c r="G12690" s="2">
        <v>-3.5229279952936801</v>
      </c>
      <c r="H12690" s="2">
        <v>5.1179586555387004</v>
      </c>
    </row>
    <row r="12691" spans="1:8" x14ac:dyDescent="0.2">
      <c r="A12691" s="2" t="s">
        <v>24786</v>
      </c>
      <c r="B12691" s="2" t="s">
        <v>24787</v>
      </c>
      <c r="C12691" s="2" t="s">
        <v>24583</v>
      </c>
      <c r="D12691" s="2" t="s">
        <v>24584</v>
      </c>
      <c r="E12691" s="2">
        <v>1.140699996475E-3</v>
      </c>
      <c r="F12691" s="2">
        <v>-6.0000981652137401E-2</v>
      </c>
      <c r="G12691" s="2">
        <v>-3.5228941530624098</v>
      </c>
      <c r="H12691" s="2">
        <v>5.11783248103107</v>
      </c>
    </row>
    <row r="12692" spans="1:8" x14ac:dyDescent="0.2">
      <c r="A12692" s="2" t="s">
        <v>24788</v>
      </c>
      <c r="B12692" s="2" t="s">
        <v>24789</v>
      </c>
      <c r="C12692" s="2" t="s">
        <v>24583</v>
      </c>
      <c r="D12692" s="2" t="s">
        <v>24584</v>
      </c>
      <c r="E12692" s="2">
        <v>1.1313309757894001E-3</v>
      </c>
      <c r="F12692" s="2">
        <v>5.4552398459087E-2</v>
      </c>
      <c r="G12692" s="2">
        <v>3.5206813728513602</v>
      </c>
      <c r="H12692" s="2">
        <v>5.1095851693480796</v>
      </c>
    </row>
    <row r="12693" spans="1:8" x14ac:dyDescent="0.2">
      <c r="A12693" s="2" t="s">
        <v>24790</v>
      </c>
      <c r="B12693" s="2" t="s">
        <v>24791</v>
      </c>
      <c r="C12693" s="2" t="s">
        <v>24583</v>
      </c>
      <c r="D12693" s="2" t="s">
        <v>24584</v>
      </c>
      <c r="E12693" s="2">
        <v>1.1189799577734001E-3</v>
      </c>
      <c r="F12693" s="2">
        <v>5.4507859176493999E-2</v>
      </c>
      <c r="G12693" s="2">
        <v>3.51773397517483</v>
      </c>
      <c r="H12693" s="2">
        <v>5.0986078934019599</v>
      </c>
    </row>
    <row r="12694" spans="1:8" x14ac:dyDescent="0.2">
      <c r="A12694" s="2" t="s">
        <v>24792</v>
      </c>
      <c r="B12694" s="2" t="s">
        <v>24793</v>
      </c>
      <c r="C12694" s="2" t="s">
        <v>24583</v>
      </c>
      <c r="D12694" s="2" t="s">
        <v>24584</v>
      </c>
      <c r="E12694" s="2">
        <v>1.1082463215412999E-3</v>
      </c>
      <c r="F12694" s="2">
        <v>5.4442354341239202E-2</v>
      </c>
      <c r="G12694" s="2">
        <v>3.5151439627027399</v>
      </c>
      <c r="H12694" s="2">
        <v>5.08896925054745</v>
      </c>
    </row>
    <row r="12695" spans="1:8" x14ac:dyDescent="0.2">
      <c r="A12695" s="2" t="s">
        <v>24794</v>
      </c>
      <c r="B12695" s="2" t="s">
        <v>24795</v>
      </c>
      <c r="C12695" s="2" t="s">
        <v>24583</v>
      </c>
      <c r="D12695" s="2" t="s">
        <v>24584</v>
      </c>
      <c r="E12695" s="2">
        <v>1.0794097100770999E-3</v>
      </c>
      <c r="F12695" s="2">
        <v>-5.9723400855774197E-2</v>
      </c>
      <c r="G12695" s="2">
        <v>-3.5080497412932998</v>
      </c>
      <c r="H12695" s="2">
        <v>5.0626047020412797</v>
      </c>
    </row>
    <row r="12696" spans="1:8" x14ac:dyDescent="0.2">
      <c r="A12696" s="2" t="s">
        <v>24796</v>
      </c>
      <c r="B12696" s="2" t="s">
        <v>24797</v>
      </c>
      <c r="C12696" s="2" t="s">
        <v>24583</v>
      </c>
      <c r="D12696" s="2" t="s">
        <v>24584</v>
      </c>
      <c r="E12696" s="2">
        <v>1.0724920131155999E-3</v>
      </c>
      <c r="F12696" s="2">
        <v>-5.9405651133952901E-2</v>
      </c>
      <c r="G12696" s="2">
        <v>-3.5063175289184798</v>
      </c>
      <c r="H12696" s="2">
        <v>5.05617529988338</v>
      </c>
    </row>
    <row r="12697" spans="1:8" x14ac:dyDescent="0.2">
      <c r="A12697" s="2" t="s">
        <v>24798</v>
      </c>
      <c r="B12697" s="2" t="s">
        <v>24799</v>
      </c>
      <c r="C12697" s="2" t="s">
        <v>24583</v>
      </c>
      <c r="D12697" s="2" t="s">
        <v>24584</v>
      </c>
      <c r="E12697" s="2">
        <v>1.0691470332263001E-3</v>
      </c>
      <c r="F12697" s="2">
        <v>-5.9674800368814701E-2</v>
      </c>
      <c r="G12697" s="2">
        <v>-3.5054756152991802</v>
      </c>
      <c r="H12697" s="2">
        <v>5.0530515404291796</v>
      </c>
    </row>
    <row r="12698" spans="1:8" x14ac:dyDescent="0.2">
      <c r="A12698" s="2" t="s">
        <v>24800</v>
      </c>
      <c r="B12698" s="2" t="s">
        <v>24801</v>
      </c>
      <c r="C12698" s="2" t="s">
        <v>24583</v>
      </c>
      <c r="D12698" s="2" t="s">
        <v>24584</v>
      </c>
      <c r="E12698" s="2">
        <v>1.0687256476032999E-3</v>
      </c>
      <c r="F12698" s="2">
        <v>-5.9655562241346403E-2</v>
      </c>
      <c r="G12698" s="2">
        <v>-3.5053693536477502</v>
      </c>
      <c r="H12698" s="2">
        <v>5.0526573302104998</v>
      </c>
    </row>
    <row r="12699" spans="1:8" x14ac:dyDescent="0.2">
      <c r="A12699" s="2" t="s">
        <v>24802</v>
      </c>
      <c r="B12699" s="2" t="s">
        <v>24803</v>
      </c>
      <c r="C12699" s="2" t="s">
        <v>24583</v>
      </c>
      <c r="D12699" s="2" t="s">
        <v>24584</v>
      </c>
      <c r="E12699" s="2">
        <v>1.053999471866E-3</v>
      </c>
      <c r="F12699" s="2">
        <v>-5.9611697331938503E-2</v>
      </c>
      <c r="G12699" s="2">
        <v>-3.5016272111164599</v>
      </c>
      <c r="H12699" s="2">
        <v>5.0387823241126997</v>
      </c>
    </row>
    <row r="12700" spans="1:8" x14ac:dyDescent="0.2">
      <c r="A12700" s="2" t="s">
        <v>24804</v>
      </c>
      <c r="B12700" s="2" t="s">
        <v>24805</v>
      </c>
      <c r="C12700" s="2" t="s">
        <v>24583</v>
      </c>
      <c r="D12700" s="2" t="s">
        <v>24584</v>
      </c>
      <c r="E12700" s="2">
        <v>1.0507073293174001E-3</v>
      </c>
      <c r="F12700" s="2">
        <v>-5.93097982258022E-2</v>
      </c>
      <c r="G12700" s="2">
        <v>-3.50078292649287</v>
      </c>
      <c r="H12700" s="2">
        <v>5.0356539594096601</v>
      </c>
    </row>
    <row r="12701" spans="1:8" x14ac:dyDescent="0.2">
      <c r="A12701" s="2" t="s">
        <v>24806</v>
      </c>
      <c r="B12701" s="2" t="s">
        <v>24807</v>
      </c>
      <c r="C12701" s="2" t="s">
        <v>24583</v>
      </c>
      <c r="D12701" s="2" t="s">
        <v>24584</v>
      </c>
      <c r="E12701" s="2">
        <v>1.0318766896623001E-3</v>
      </c>
      <c r="F12701" s="2">
        <v>5.41792569943534E-2</v>
      </c>
      <c r="G12701" s="2">
        <v>3.4958983003200599</v>
      </c>
      <c r="H12701" s="2">
        <v>5.0175695482284004</v>
      </c>
    </row>
    <row r="12702" spans="1:8" x14ac:dyDescent="0.2">
      <c r="A12702" s="2" t="s">
        <v>24808</v>
      </c>
      <c r="B12702" s="2" t="s">
        <v>24809</v>
      </c>
      <c r="C12702" s="2" t="s">
        <v>24583</v>
      </c>
      <c r="D12702" s="2" t="s">
        <v>24584</v>
      </c>
      <c r="E12702" s="2">
        <v>1.0203148982305E-3</v>
      </c>
      <c r="F12702" s="2">
        <v>-5.9520025353060398E-2</v>
      </c>
      <c r="G12702" s="2">
        <v>-3.4928513780166202</v>
      </c>
      <c r="H12702" s="2">
        <v>5.0063016784757197</v>
      </c>
    </row>
    <row r="12703" spans="1:8" x14ac:dyDescent="0.2">
      <c r="A12703" s="2" t="s">
        <v>24810</v>
      </c>
      <c r="B12703" s="2" t="s">
        <v>24811</v>
      </c>
      <c r="C12703" s="2" t="s">
        <v>24583</v>
      </c>
      <c r="D12703" s="2" t="s">
        <v>24584</v>
      </c>
      <c r="E12703" s="2">
        <v>1.0008782768190999E-3</v>
      </c>
      <c r="F12703" s="2">
        <v>-5.9394755568619402E-2</v>
      </c>
      <c r="G12703" s="2">
        <v>-3.4876443595676099</v>
      </c>
      <c r="H12703" s="2">
        <v>4.9870682664292501</v>
      </c>
    </row>
    <row r="12704" spans="1:8" x14ac:dyDescent="0.2">
      <c r="A12704" s="2" t="s">
        <v>24812</v>
      </c>
      <c r="B12704" s="2" t="s">
        <v>24813</v>
      </c>
      <c r="C12704" s="2" t="s">
        <v>24583</v>
      </c>
      <c r="D12704" s="2" t="s">
        <v>24584</v>
      </c>
      <c r="E12704" s="2">
        <v>9.978340263426999E-4</v>
      </c>
      <c r="F12704" s="2">
        <v>-5.9389983862375303E-2</v>
      </c>
      <c r="G12704" s="2">
        <v>-3.4868189515535399</v>
      </c>
      <c r="H12704" s="2">
        <v>4.9840220522985996</v>
      </c>
    </row>
    <row r="12705" spans="1:8" x14ac:dyDescent="0.2">
      <c r="A12705" s="2" t="s">
        <v>24814</v>
      </c>
      <c r="B12705" s="2" t="s">
        <v>24815</v>
      </c>
      <c r="C12705" s="2" t="s">
        <v>24583</v>
      </c>
      <c r="D12705" s="2" t="s">
        <v>24584</v>
      </c>
      <c r="E12705" s="2">
        <v>9.9750467318719996E-4</v>
      </c>
      <c r="F12705" s="2">
        <v>-5.2399658921757901E-2</v>
      </c>
      <c r="G12705" s="2">
        <v>-3.4867294891777001</v>
      </c>
      <c r="H12705" s="2">
        <v>4.9836919297398596</v>
      </c>
    </row>
    <row r="12706" spans="1:8" x14ac:dyDescent="0.2">
      <c r="A12706" s="2" t="s">
        <v>24816</v>
      </c>
      <c r="B12706" s="2" t="s">
        <v>24817</v>
      </c>
      <c r="C12706" s="2" t="s">
        <v>24583</v>
      </c>
      <c r="D12706" s="2" t="s">
        <v>24584</v>
      </c>
      <c r="E12706" s="2">
        <v>9.1137321053379996E-4</v>
      </c>
      <c r="F12706" s="2">
        <v>-5.3888199226930299E-2</v>
      </c>
      <c r="G12706" s="2">
        <v>-3.46217043393629</v>
      </c>
      <c r="H12706" s="2">
        <v>4.8933875807324503</v>
      </c>
    </row>
    <row r="12707" spans="1:8" x14ac:dyDescent="0.2">
      <c r="A12707" s="2" t="s">
        <v>24818</v>
      </c>
      <c r="B12707" s="2" t="s">
        <v>24819</v>
      </c>
      <c r="C12707" s="2" t="s">
        <v>24583</v>
      </c>
      <c r="D12707" s="2" t="s">
        <v>24584</v>
      </c>
      <c r="E12707" s="2">
        <v>9.0098528508229998E-4</v>
      </c>
      <c r="F12707" s="2">
        <v>-5.2163159694773198E-2</v>
      </c>
      <c r="G12707" s="2">
        <v>-3.4590403467169999</v>
      </c>
      <c r="H12707" s="2">
        <v>4.8819240218001498</v>
      </c>
    </row>
    <row r="12708" spans="1:8" x14ac:dyDescent="0.2">
      <c r="A12708" s="2" t="s">
        <v>24820</v>
      </c>
      <c r="B12708" s="2" t="s">
        <v>24821</v>
      </c>
      <c r="C12708" s="2" t="s">
        <v>24583</v>
      </c>
      <c r="D12708" s="2" t="s">
        <v>24584</v>
      </c>
      <c r="E12708" s="2">
        <v>8.7266915785259999E-4</v>
      </c>
      <c r="F12708" s="2">
        <v>-5.8791438830465302E-2</v>
      </c>
      <c r="G12708" s="2">
        <v>-3.4503063343323399</v>
      </c>
      <c r="H12708" s="2">
        <v>4.8499916085672501</v>
      </c>
    </row>
    <row r="12709" spans="1:8" x14ac:dyDescent="0.2">
      <c r="A12709" s="2" t="s">
        <v>24822</v>
      </c>
      <c r="B12709" s="2" t="s">
        <v>24823</v>
      </c>
      <c r="C12709" s="2" t="s">
        <v>24583</v>
      </c>
      <c r="D12709" s="2" t="s">
        <v>24584</v>
      </c>
      <c r="E12709" s="2">
        <v>8.321647860271E-4</v>
      </c>
      <c r="F12709" s="2">
        <v>-5.1698112656305403E-2</v>
      </c>
      <c r="G12709" s="2">
        <v>-3.4372661294759799</v>
      </c>
      <c r="H12709" s="2">
        <v>4.8024655774259397</v>
      </c>
    </row>
    <row r="12710" spans="1:8" x14ac:dyDescent="0.2">
      <c r="A12710" s="2" t="s">
        <v>24824</v>
      </c>
      <c r="B12710" s="2" t="s">
        <v>24825</v>
      </c>
      <c r="C12710" s="2" t="s">
        <v>24583</v>
      </c>
      <c r="D12710" s="2" t="s">
        <v>24584</v>
      </c>
      <c r="E12710" s="2">
        <v>7.7836773221379998E-4</v>
      </c>
      <c r="F12710" s="2">
        <v>-6.4176309760731701E-2</v>
      </c>
      <c r="G12710" s="2">
        <v>-3.4188447645117299</v>
      </c>
      <c r="H12710" s="2">
        <v>4.7356341721094299</v>
      </c>
    </row>
    <row r="12711" spans="1:8" x14ac:dyDescent="0.2">
      <c r="A12711" s="2" t="s">
        <v>24826</v>
      </c>
      <c r="B12711" s="2" t="s">
        <v>24827</v>
      </c>
      <c r="C12711" s="2" t="s">
        <v>24583</v>
      </c>
      <c r="D12711" s="2" t="s">
        <v>24584</v>
      </c>
      <c r="E12711" s="2">
        <v>7.7629252227790001E-4</v>
      </c>
      <c r="F12711" s="2">
        <v>5.94483670354043E-2</v>
      </c>
      <c r="G12711" s="2">
        <v>3.4181068376202401</v>
      </c>
      <c r="H12711" s="2">
        <v>4.7329645069368098</v>
      </c>
    </row>
    <row r="12712" spans="1:8" x14ac:dyDescent="0.2">
      <c r="A12712" s="2" t="s">
        <v>24828</v>
      </c>
      <c r="B12712" s="2" t="s">
        <v>24829</v>
      </c>
      <c r="C12712" s="2" t="s">
        <v>24583</v>
      </c>
      <c r="D12712" s="2" t="s">
        <v>24584</v>
      </c>
      <c r="E12712" s="2">
        <v>7.0263523775140001E-4</v>
      </c>
      <c r="F12712" s="2">
        <v>0.30409601630445199</v>
      </c>
      <c r="G12712" s="2">
        <v>3.39043595011234</v>
      </c>
      <c r="H12712" s="2">
        <v>4.6332729880225196</v>
      </c>
    </row>
    <row r="12713" spans="1:8" x14ac:dyDescent="0.2">
      <c r="A12713" s="2" t="s">
        <v>24830</v>
      </c>
      <c r="B12713" s="2" t="s">
        <v>24831</v>
      </c>
      <c r="C12713" s="2" t="s">
        <v>24583</v>
      </c>
      <c r="D12713" s="2" t="s">
        <v>24584</v>
      </c>
      <c r="E12713" s="2">
        <v>6.868058438427E-4</v>
      </c>
      <c r="F12713" s="2">
        <v>1.01925482198942</v>
      </c>
      <c r="G12713" s="2">
        <v>3.3840795131338699</v>
      </c>
      <c r="H12713" s="2">
        <v>4.6104867338727997</v>
      </c>
    </row>
    <row r="12714" spans="1:8" x14ac:dyDescent="0.2">
      <c r="A12714" s="2" t="s">
        <v>24832</v>
      </c>
      <c r="B12714" s="2" t="s">
        <v>24833</v>
      </c>
      <c r="C12714" s="2" t="s">
        <v>24583</v>
      </c>
      <c r="D12714" s="2" t="s">
        <v>24584</v>
      </c>
      <c r="E12714" s="2">
        <v>6.865922842225E-4</v>
      </c>
      <c r="F12714" s="2">
        <v>-9.4132307578033494E-2</v>
      </c>
      <c r="G12714" s="2">
        <v>-3.3839926757457501</v>
      </c>
      <c r="H12714" s="2">
        <v>4.6101757393877003</v>
      </c>
    </row>
    <row r="12715" spans="1:8" x14ac:dyDescent="0.2">
      <c r="A12715" s="2" t="s">
        <v>24834</v>
      </c>
      <c r="B12715" s="2" t="s">
        <v>24835</v>
      </c>
      <c r="C12715" s="2" t="s">
        <v>24583</v>
      </c>
      <c r="D12715" s="2" t="s">
        <v>24584</v>
      </c>
      <c r="E12715" s="2">
        <v>6.5951033270230004E-4</v>
      </c>
      <c r="F12715" s="2">
        <v>-5.3687398697058297E-2</v>
      </c>
      <c r="G12715" s="2">
        <v>-3.3727369657576398</v>
      </c>
      <c r="H12715" s="2">
        <v>4.5699327356009096</v>
      </c>
    </row>
    <row r="12716" spans="1:8" x14ac:dyDescent="0.2">
      <c r="A12716" s="2" t="s">
        <v>24836</v>
      </c>
      <c r="B12716" s="2" t="s">
        <v>24837</v>
      </c>
      <c r="C12716" s="2" t="s">
        <v>24583</v>
      </c>
      <c r="D12716" s="2" t="s">
        <v>24584</v>
      </c>
      <c r="E12716" s="2">
        <v>6.354841300563E-4</v>
      </c>
      <c r="F12716" s="2">
        <v>5.3601924478047701E-2</v>
      </c>
      <c r="G12716" s="2">
        <v>3.3623239967941201</v>
      </c>
      <c r="H12716" s="2">
        <v>4.5328222140311203</v>
      </c>
    </row>
    <row r="12717" spans="1:8" x14ac:dyDescent="0.2">
      <c r="A12717" s="2" t="s">
        <v>24838</v>
      </c>
      <c r="B12717" s="2" t="s">
        <v>24839</v>
      </c>
      <c r="C12717" s="2" t="s">
        <v>24583</v>
      </c>
      <c r="D12717" s="2" t="s">
        <v>24584</v>
      </c>
      <c r="E12717" s="2">
        <v>6.2431431018669995E-4</v>
      </c>
      <c r="F12717" s="2">
        <v>5.3479135427855998E-2</v>
      </c>
      <c r="G12717" s="2">
        <v>3.3573367808096601</v>
      </c>
      <c r="H12717" s="2">
        <v>4.5150890398637298</v>
      </c>
    </row>
    <row r="12718" spans="1:8" x14ac:dyDescent="0.2">
      <c r="A12718" s="2" t="s">
        <v>24840</v>
      </c>
      <c r="B12718" s="2" t="s">
        <v>24841</v>
      </c>
      <c r="C12718" s="2" t="s">
        <v>24583</v>
      </c>
      <c r="D12718" s="2" t="s">
        <v>24584</v>
      </c>
      <c r="E12718" s="2">
        <v>6.2122184129259996E-4</v>
      </c>
      <c r="F12718" s="2">
        <v>-5.83412683131228E-2</v>
      </c>
      <c r="G12718" s="2">
        <v>-3.3559389183094401</v>
      </c>
      <c r="H12718" s="2">
        <v>4.5101233465839297</v>
      </c>
    </row>
    <row r="12719" spans="1:8" x14ac:dyDescent="0.2">
      <c r="A12719" s="2" t="s">
        <v>24842</v>
      </c>
      <c r="B12719" s="2" t="s">
        <v>24843</v>
      </c>
      <c r="C12719" s="2" t="s">
        <v>24583</v>
      </c>
      <c r="D12719" s="2" t="s">
        <v>24584</v>
      </c>
      <c r="E12719" s="2">
        <v>6.1987241734150005E-4</v>
      </c>
      <c r="F12719" s="2">
        <v>-5.3481014354736803E-2</v>
      </c>
      <c r="G12719" s="2">
        <v>-3.3553265842152298</v>
      </c>
      <c r="H12719" s="2">
        <v>4.5079487744697104</v>
      </c>
    </row>
    <row r="12720" spans="1:8" x14ac:dyDescent="0.2">
      <c r="A12720" s="2" t="s">
        <v>24844</v>
      </c>
      <c r="B12720" s="2" t="s">
        <v>24845</v>
      </c>
      <c r="C12720" s="2" t="s">
        <v>24583</v>
      </c>
      <c r="D12720" s="2" t="s">
        <v>24584</v>
      </c>
      <c r="E12720" s="2">
        <v>5.9568971062179995E-4</v>
      </c>
      <c r="F12720" s="2">
        <v>-5.8295347470863998E-2</v>
      </c>
      <c r="G12720" s="2">
        <v>-3.3441013250247398</v>
      </c>
      <c r="H12720" s="2">
        <v>4.4681550078211698</v>
      </c>
    </row>
    <row r="12721" spans="1:8" x14ac:dyDescent="0.2">
      <c r="A12721" s="2" t="s">
        <v>24846</v>
      </c>
      <c r="B12721" s="2" t="s">
        <v>24847</v>
      </c>
      <c r="C12721" s="2" t="s">
        <v>24583</v>
      </c>
      <c r="D12721" s="2" t="s">
        <v>24584</v>
      </c>
      <c r="E12721" s="2">
        <v>5.8300695156849995E-4</v>
      </c>
      <c r="F12721" s="2">
        <v>5.0427732108026098E-2</v>
      </c>
      <c r="G12721" s="2">
        <v>3.3380148833051999</v>
      </c>
      <c r="H12721" s="2">
        <v>4.4466342061550899</v>
      </c>
    </row>
    <row r="12722" spans="1:8" x14ac:dyDescent="0.2">
      <c r="A12722" s="2" t="s">
        <v>24848</v>
      </c>
      <c r="B12722" s="2" t="s">
        <v>24849</v>
      </c>
      <c r="C12722" s="2" t="s">
        <v>24583</v>
      </c>
      <c r="D12722" s="2" t="s">
        <v>24584</v>
      </c>
      <c r="E12722" s="2">
        <v>5.7696746511289997E-4</v>
      </c>
      <c r="F12722" s="2">
        <v>5.3147551157314003E-2</v>
      </c>
      <c r="G12722" s="2">
        <v>3.3350658601142502</v>
      </c>
      <c r="H12722" s="2">
        <v>4.43622097471963</v>
      </c>
    </row>
    <row r="12723" spans="1:8" x14ac:dyDescent="0.2">
      <c r="A12723" s="2" t="s">
        <v>24850</v>
      </c>
      <c r="B12723" s="2" t="s">
        <v>24851</v>
      </c>
      <c r="C12723" s="2" t="s">
        <v>24583</v>
      </c>
      <c r="D12723" s="2" t="s">
        <v>24584</v>
      </c>
      <c r="E12723" s="2">
        <v>5.7300518533450005E-4</v>
      </c>
      <c r="F12723" s="2">
        <v>-6.4455942047307493E-2</v>
      </c>
      <c r="G12723" s="2">
        <v>-3.33311286500436</v>
      </c>
      <c r="H12723" s="2">
        <v>4.4293298622106301</v>
      </c>
    </row>
    <row r="12724" spans="1:8" x14ac:dyDescent="0.2">
      <c r="A12724" s="2" t="s">
        <v>24852</v>
      </c>
      <c r="B12724" s="2" t="s">
        <v>24853</v>
      </c>
      <c r="C12724" s="2" t="s">
        <v>24583</v>
      </c>
      <c r="D12724" s="2" t="s">
        <v>24584</v>
      </c>
      <c r="E12724" s="2">
        <v>5.6910725033009998E-4</v>
      </c>
      <c r="F12724" s="2">
        <v>1.00065909827403</v>
      </c>
      <c r="G12724" s="2">
        <v>3.33117723400879</v>
      </c>
      <c r="H12724" s="2">
        <v>4.4225040016085302</v>
      </c>
    </row>
    <row r="12725" spans="1:8" x14ac:dyDescent="0.2">
      <c r="A12725" s="2" t="s">
        <v>24854</v>
      </c>
      <c r="B12725" s="2" t="s">
        <v>24855</v>
      </c>
      <c r="C12725" s="2" t="s">
        <v>24583</v>
      </c>
      <c r="D12725" s="2" t="s">
        <v>24584</v>
      </c>
      <c r="E12725" s="2">
        <v>5.6003080726740005E-4</v>
      </c>
      <c r="F12725" s="2">
        <v>-5.8059030862972899E-2</v>
      </c>
      <c r="G12725" s="2">
        <v>-3.3266137463280199</v>
      </c>
      <c r="H12725" s="2">
        <v>4.4064268912809199</v>
      </c>
    </row>
    <row r="12726" spans="1:8" x14ac:dyDescent="0.2">
      <c r="A12726" s="2" t="s">
        <v>24856</v>
      </c>
      <c r="B12726" s="2" t="s">
        <v>24857</v>
      </c>
      <c r="C12726" s="2" t="s">
        <v>24583</v>
      </c>
      <c r="D12726" s="2" t="s">
        <v>24584</v>
      </c>
      <c r="E12726" s="2">
        <v>5.5278767584999999E-4</v>
      </c>
      <c r="F12726" s="2">
        <v>5.7976723620450303E-2</v>
      </c>
      <c r="G12726" s="2">
        <v>3.3229140472225098</v>
      </c>
      <c r="H12726" s="2">
        <v>4.3934090742440803</v>
      </c>
    </row>
    <row r="12727" spans="1:8" x14ac:dyDescent="0.2">
      <c r="A12727" s="2" t="s">
        <v>24858</v>
      </c>
      <c r="B12727" s="2" t="s">
        <v>24859</v>
      </c>
      <c r="C12727" s="2" t="s">
        <v>24583</v>
      </c>
      <c r="D12727" s="2" t="s">
        <v>24584</v>
      </c>
      <c r="E12727" s="2">
        <v>5.454557242208E-4</v>
      </c>
      <c r="F12727" s="2">
        <v>-6.6134416735096901E-2</v>
      </c>
      <c r="G12727" s="2">
        <v>-3.31911499105937</v>
      </c>
      <c r="H12727" s="2">
        <v>4.3800567325684296</v>
      </c>
    </row>
    <row r="12728" spans="1:8" x14ac:dyDescent="0.2">
      <c r="A12728" s="2" t="s">
        <v>24860</v>
      </c>
      <c r="B12728" s="2" t="s">
        <v>24861</v>
      </c>
      <c r="C12728" s="2" t="s">
        <v>24583</v>
      </c>
      <c r="D12728" s="2" t="s">
        <v>24584</v>
      </c>
      <c r="E12728" s="2">
        <v>5.3859312000279999E-4</v>
      </c>
      <c r="F12728" s="2">
        <v>5.28216021590222E-2</v>
      </c>
      <c r="G12728" s="2">
        <v>3.31550855147808</v>
      </c>
      <c r="H12728" s="2">
        <v>4.3673955025304201</v>
      </c>
    </row>
    <row r="12729" spans="1:8" x14ac:dyDescent="0.2">
      <c r="A12729" s="2" t="s">
        <v>24862</v>
      </c>
      <c r="B12729" s="2" t="s">
        <v>24863</v>
      </c>
      <c r="C12729" s="2" t="s">
        <v>24583</v>
      </c>
      <c r="D12729" s="2" t="s">
        <v>24584</v>
      </c>
      <c r="E12729" s="2">
        <v>5.3483930421099998E-4</v>
      </c>
      <c r="F12729" s="2">
        <v>-4.3742696046994101E-2</v>
      </c>
      <c r="G12729" s="2">
        <v>-3.31351466916882</v>
      </c>
      <c r="H12729" s="2">
        <v>4.3604014319038704</v>
      </c>
    </row>
    <row r="12730" spans="1:8" x14ac:dyDescent="0.2">
      <c r="A12730" s="2" t="s">
        <v>24864</v>
      </c>
      <c r="B12730" s="2" t="s">
        <v>24865</v>
      </c>
      <c r="C12730" s="2" t="s">
        <v>24583</v>
      </c>
      <c r="D12730" s="2" t="s">
        <v>24584</v>
      </c>
      <c r="E12730" s="2">
        <v>5.1152563054119996E-4</v>
      </c>
      <c r="F12730" s="2">
        <v>5.2680071534157498E-2</v>
      </c>
      <c r="G12730" s="2">
        <v>3.3007806682729601</v>
      </c>
      <c r="H12730" s="2">
        <v>4.3158327888086703</v>
      </c>
    </row>
    <row r="12731" spans="1:8" x14ac:dyDescent="0.2">
      <c r="A12731" s="2" t="s">
        <v>24866</v>
      </c>
      <c r="B12731" s="2" t="s">
        <v>24867</v>
      </c>
      <c r="C12731" s="2" t="s">
        <v>24583</v>
      </c>
      <c r="D12731" s="2" t="s">
        <v>24584</v>
      </c>
      <c r="E12731" s="2">
        <v>5.0165107717250004E-4</v>
      </c>
      <c r="F12731" s="2">
        <v>0.32835019742656502</v>
      </c>
      <c r="G12731" s="2">
        <v>3.2951957610476601</v>
      </c>
      <c r="H12731" s="2">
        <v>4.2963399087160203</v>
      </c>
    </row>
    <row r="12732" spans="1:8" x14ac:dyDescent="0.2">
      <c r="A12732" s="2" t="s">
        <v>24868</v>
      </c>
      <c r="B12732" s="2" t="s">
        <v>24869</v>
      </c>
      <c r="C12732" s="2" t="s">
        <v>24583</v>
      </c>
      <c r="D12732" s="2" t="s">
        <v>24584</v>
      </c>
      <c r="E12732" s="2">
        <v>4.9958150429239997E-4</v>
      </c>
      <c r="F12732" s="2">
        <v>4.9688501978204701E-2</v>
      </c>
      <c r="G12732" s="2">
        <v>3.2940100951293498</v>
      </c>
      <c r="H12732" s="2">
        <v>4.2922058526215503</v>
      </c>
    </row>
    <row r="12733" spans="1:8" x14ac:dyDescent="0.2">
      <c r="A12733" s="2" t="s">
        <v>24870</v>
      </c>
      <c r="B12733" s="2" t="s">
        <v>24871</v>
      </c>
      <c r="C12733" s="2" t="s">
        <v>24583</v>
      </c>
      <c r="D12733" s="2" t="s">
        <v>24584</v>
      </c>
      <c r="E12733" s="2">
        <v>4.9318156099419997E-4</v>
      </c>
      <c r="F12733" s="2">
        <v>-5.7335345942438998E-2</v>
      </c>
      <c r="G12733" s="2">
        <v>-3.2903094735865199</v>
      </c>
      <c r="H12733" s="2">
        <v>4.27931248021115</v>
      </c>
    </row>
    <row r="12734" spans="1:8" x14ac:dyDescent="0.2">
      <c r="A12734" s="2" t="s">
        <v>24872</v>
      </c>
      <c r="B12734" s="2" t="s">
        <v>24873</v>
      </c>
      <c r="C12734" s="2" t="s">
        <v>24583</v>
      </c>
      <c r="D12734" s="2" t="s">
        <v>24584</v>
      </c>
      <c r="E12734" s="2">
        <v>4.8905750147969999E-4</v>
      </c>
      <c r="F12734" s="2">
        <v>-5.71222825150587E-2</v>
      </c>
      <c r="G12734" s="2">
        <v>-3.2878970597414101</v>
      </c>
      <c r="H12734" s="2">
        <v>4.2709151685873303</v>
      </c>
    </row>
    <row r="12735" spans="1:8" x14ac:dyDescent="0.2">
      <c r="A12735" s="2" t="s">
        <v>24874</v>
      </c>
      <c r="B12735" s="2" t="s">
        <v>24875</v>
      </c>
      <c r="C12735" s="2" t="s">
        <v>24583</v>
      </c>
      <c r="D12735" s="2" t="s">
        <v>24584</v>
      </c>
      <c r="E12735" s="2">
        <v>4.772116340177E-4</v>
      </c>
      <c r="F12735" s="2">
        <v>-5.7172848657921098E-2</v>
      </c>
      <c r="G12735" s="2">
        <v>-3.2808427015717401</v>
      </c>
      <c r="H12735" s="2">
        <v>4.2463951657661498</v>
      </c>
    </row>
    <row r="12736" spans="1:8" x14ac:dyDescent="0.2">
      <c r="A12736" s="2" t="s">
        <v>24876</v>
      </c>
      <c r="B12736" s="2" t="s">
        <v>24877</v>
      </c>
      <c r="C12736" s="2" t="s">
        <v>24583</v>
      </c>
      <c r="D12736" s="2" t="s">
        <v>24584</v>
      </c>
      <c r="E12736" s="2">
        <v>4.5433775331030001E-4</v>
      </c>
      <c r="F12736" s="2">
        <v>-5.0189504678363403E-2</v>
      </c>
      <c r="G12736" s="2">
        <v>-3.2666653772987901</v>
      </c>
      <c r="H12736" s="2">
        <v>4.1972759675578297</v>
      </c>
    </row>
    <row r="12737" spans="1:8" x14ac:dyDescent="0.2">
      <c r="A12737" s="2" t="s">
        <v>24878</v>
      </c>
      <c r="B12737" s="2" t="s">
        <v>24879</v>
      </c>
      <c r="C12737" s="2" t="s">
        <v>24583</v>
      </c>
      <c r="D12737" s="2" t="s">
        <v>24584</v>
      </c>
      <c r="E12737" s="2">
        <v>4.4419371407400002E-4</v>
      </c>
      <c r="F12737" s="2">
        <v>-5.6804875739205299E-2</v>
      </c>
      <c r="G12737" s="2">
        <v>-3.2601273715008201</v>
      </c>
      <c r="H12737" s="2">
        <v>4.1746958563309402</v>
      </c>
    </row>
    <row r="12738" spans="1:8" x14ac:dyDescent="0.2">
      <c r="A12738" s="2" t="s">
        <v>24880</v>
      </c>
      <c r="B12738" s="2" t="s">
        <v>24881</v>
      </c>
      <c r="C12738" s="2" t="s">
        <v>24583</v>
      </c>
      <c r="D12738" s="2" t="s">
        <v>24584</v>
      </c>
      <c r="E12738" s="2">
        <v>4.3075153408250001E-4</v>
      </c>
      <c r="F12738" s="2">
        <v>-5.6642532659689299E-2</v>
      </c>
      <c r="G12738" s="2">
        <v>-3.2512086636848498</v>
      </c>
      <c r="H12738" s="2">
        <v>4.14396653291102</v>
      </c>
    </row>
    <row r="12739" spans="1:8" x14ac:dyDescent="0.2">
      <c r="A12739" s="2" t="s">
        <v>24882</v>
      </c>
      <c r="B12739" s="2" t="s">
        <v>24883</v>
      </c>
      <c r="C12739" s="2" t="s">
        <v>24583</v>
      </c>
      <c r="D12739" s="2" t="s">
        <v>24584</v>
      </c>
      <c r="E12739" s="2">
        <v>4.2537406188879998E-4</v>
      </c>
      <c r="F12739" s="2">
        <v>-5.6527527327026303E-2</v>
      </c>
      <c r="G12739" s="2">
        <v>-3.2475555375612299</v>
      </c>
      <c r="H12739" s="2">
        <v>4.1314040235314602</v>
      </c>
    </row>
    <row r="12740" spans="1:8" x14ac:dyDescent="0.2">
      <c r="A12740" s="2" t="s">
        <v>24884</v>
      </c>
      <c r="B12740" s="2" t="s">
        <v>24885</v>
      </c>
      <c r="C12740" s="2" t="s">
        <v>24583</v>
      </c>
      <c r="D12740" s="2" t="s">
        <v>24584</v>
      </c>
      <c r="E12740" s="2">
        <v>4.2105669654909998E-4</v>
      </c>
      <c r="F12740" s="2">
        <v>-5.6533177182659197E-2</v>
      </c>
      <c r="G12740" s="2">
        <v>-3.2445859769446099</v>
      </c>
      <c r="H12740" s="2">
        <v>4.12120259184052</v>
      </c>
    </row>
    <row r="12741" spans="1:8" x14ac:dyDescent="0.2">
      <c r="A12741" s="2" t="s">
        <v>24886</v>
      </c>
      <c r="B12741" s="2" t="s">
        <v>24887</v>
      </c>
      <c r="C12741" s="2" t="s">
        <v>24583</v>
      </c>
      <c r="D12741" s="2" t="s">
        <v>24584</v>
      </c>
      <c r="E12741" s="2">
        <v>4.1599503315699999E-4</v>
      </c>
      <c r="F12741" s="2">
        <v>-0.222071868679518</v>
      </c>
      <c r="G12741" s="2">
        <v>-3.2410619280072801</v>
      </c>
      <c r="H12741" s="2">
        <v>4.10910841675111</v>
      </c>
    </row>
    <row r="12742" spans="1:8" x14ac:dyDescent="0.2">
      <c r="A12742" s="2" t="s">
        <v>24888</v>
      </c>
      <c r="B12742" s="2" t="s">
        <v>24889</v>
      </c>
      <c r="C12742" s="2" t="s">
        <v>24583</v>
      </c>
      <c r="D12742" s="2" t="s">
        <v>24584</v>
      </c>
      <c r="E12742" s="2">
        <v>4.0038871842050001E-4</v>
      </c>
      <c r="F12742" s="2">
        <v>5.6338286010670598E-2</v>
      </c>
      <c r="G12742" s="2">
        <v>3.2298948522367401</v>
      </c>
      <c r="H12742" s="2">
        <v>4.07087096735851</v>
      </c>
    </row>
    <row r="12743" spans="1:8" x14ac:dyDescent="0.2">
      <c r="A12743" s="2" t="s">
        <v>24890</v>
      </c>
      <c r="B12743" s="2" t="s">
        <v>24891</v>
      </c>
      <c r="C12743" s="2" t="s">
        <v>24583</v>
      </c>
      <c r="D12743" s="2" t="s">
        <v>24584</v>
      </c>
      <c r="E12743" s="2">
        <v>3.9440003041029997E-4</v>
      </c>
      <c r="F12743" s="2">
        <v>5.6191259147476899E-2</v>
      </c>
      <c r="G12743" s="2">
        <v>3.2254830547580799</v>
      </c>
      <c r="H12743" s="2">
        <v>4.0558007959212699</v>
      </c>
    </row>
    <row r="12744" spans="1:8" x14ac:dyDescent="0.2">
      <c r="A12744" s="2" t="s">
        <v>24892</v>
      </c>
      <c r="B12744" s="2" t="s">
        <v>24893</v>
      </c>
      <c r="C12744" s="2" t="s">
        <v>24583</v>
      </c>
      <c r="D12744" s="2" t="s">
        <v>24584</v>
      </c>
      <c r="E12744" s="2">
        <v>3.9155366317009999E-4</v>
      </c>
      <c r="F12744" s="2">
        <v>5.0037592288410003E-2</v>
      </c>
      <c r="G12744" s="2">
        <v>3.2233604796134099</v>
      </c>
      <c r="H12744" s="2">
        <v>4.0485576728022199</v>
      </c>
    </row>
    <row r="12745" spans="1:8" x14ac:dyDescent="0.2">
      <c r="A12745" s="2" t="s">
        <v>24894</v>
      </c>
      <c r="B12745" s="2" t="s">
        <v>24895</v>
      </c>
      <c r="C12745" s="2" t="s">
        <v>24583</v>
      </c>
      <c r="D12745" s="2" t="s">
        <v>24584</v>
      </c>
      <c r="E12745" s="2">
        <v>3.8161717635219999E-4</v>
      </c>
      <c r="F12745" s="2">
        <v>9.4160069971590696E-2</v>
      </c>
      <c r="G12745" s="2">
        <v>3.21581650902682</v>
      </c>
      <c r="H12745" s="2">
        <v>4.0228530460538003</v>
      </c>
    </row>
    <row r="12746" spans="1:8" x14ac:dyDescent="0.2">
      <c r="A12746" s="2" t="s">
        <v>24896</v>
      </c>
      <c r="B12746" s="2" t="s">
        <v>24897</v>
      </c>
      <c r="C12746" s="2" t="s">
        <v>24583</v>
      </c>
      <c r="D12746" s="2" t="s">
        <v>24584</v>
      </c>
      <c r="E12746" s="2">
        <v>3.7808659082819997E-4</v>
      </c>
      <c r="F12746" s="2">
        <v>0.32068214790147698</v>
      </c>
      <c r="G12746" s="2">
        <v>3.2130842749605901</v>
      </c>
      <c r="H12746" s="2">
        <v>4.0135583417382596</v>
      </c>
    </row>
    <row r="12747" spans="1:8" x14ac:dyDescent="0.2">
      <c r="A12747" s="2" t="s">
        <v>24898</v>
      </c>
      <c r="B12747" s="2" t="s">
        <v>24899</v>
      </c>
      <c r="C12747" s="2" t="s">
        <v>24583</v>
      </c>
      <c r="D12747" s="2" t="s">
        <v>24584</v>
      </c>
      <c r="E12747" s="2">
        <v>3.700434239812E-4</v>
      </c>
      <c r="F12747" s="2">
        <v>5.5967396622787997E-2</v>
      </c>
      <c r="G12747" s="2">
        <v>3.2067544506402199</v>
      </c>
      <c r="H12747" s="2">
        <v>3.99205545695082</v>
      </c>
    </row>
    <row r="12748" spans="1:8" x14ac:dyDescent="0.2">
      <c r="A12748" s="2" t="s">
        <v>24900</v>
      </c>
      <c r="B12748" s="2" t="s">
        <v>24901</v>
      </c>
      <c r="C12748" s="2" t="s">
        <v>24583</v>
      </c>
      <c r="D12748" s="2" t="s">
        <v>24584</v>
      </c>
      <c r="E12748" s="2">
        <v>3.6804601516680002E-4</v>
      </c>
      <c r="F12748" s="2">
        <v>5.5919870086767798E-2</v>
      </c>
      <c r="G12748" s="2">
        <v>3.2051592313002</v>
      </c>
      <c r="H12748" s="2">
        <v>3.9866430676533602</v>
      </c>
    </row>
    <row r="12749" spans="1:8" x14ac:dyDescent="0.2">
      <c r="A12749" s="2" t="s">
        <v>24902</v>
      </c>
      <c r="B12749" s="2" t="s">
        <v>24903</v>
      </c>
      <c r="C12749" s="2" t="s">
        <v>24583</v>
      </c>
      <c r="D12749" s="2" t="s">
        <v>24584</v>
      </c>
      <c r="E12749" s="2">
        <v>3.6042822350569999E-4</v>
      </c>
      <c r="F12749" s="2">
        <v>5.5724835975889897E-2</v>
      </c>
      <c r="G12749" s="2">
        <v>3.1989873366603101</v>
      </c>
      <c r="H12749" s="2">
        <v>3.96572793036963</v>
      </c>
    </row>
    <row r="12750" spans="1:8" x14ac:dyDescent="0.2">
      <c r="A12750" s="2" t="s">
        <v>24904</v>
      </c>
      <c r="B12750" s="2" t="s">
        <v>24905</v>
      </c>
      <c r="C12750" s="2" t="s">
        <v>24583</v>
      </c>
      <c r="D12750" s="2" t="s">
        <v>24584</v>
      </c>
      <c r="E12750" s="2">
        <v>3.5766089514589999E-4</v>
      </c>
      <c r="F12750" s="2">
        <v>9.3025915967968498E-2</v>
      </c>
      <c r="G12750" s="2">
        <v>3.1967099034805999</v>
      </c>
      <c r="H12750" s="2">
        <v>3.95802041332895</v>
      </c>
    </row>
    <row r="12751" spans="1:8" x14ac:dyDescent="0.2">
      <c r="A12751" s="2" t="s">
        <v>24906</v>
      </c>
      <c r="B12751" s="2" t="s">
        <v>24907</v>
      </c>
      <c r="C12751" s="2" t="s">
        <v>24583</v>
      </c>
      <c r="D12751" s="2" t="s">
        <v>24584</v>
      </c>
      <c r="E12751" s="2">
        <v>3.4795275214159998E-4</v>
      </c>
      <c r="F12751" s="2">
        <v>5.2165717106855497E-2</v>
      </c>
      <c r="G12751" s="2">
        <v>3.1885653736909201</v>
      </c>
      <c r="H12751" s="2">
        <v>3.9305017969364102</v>
      </c>
    </row>
    <row r="12752" spans="1:8" x14ac:dyDescent="0.2">
      <c r="A12752" s="2" t="s">
        <v>24908</v>
      </c>
      <c r="B12752" s="2"/>
      <c r="C12752" s="2" t="s">
        <v>24583</v>
      </c>
      <c r="D12752" s="2" t="s">
        <v>24584</v>
      </c>
      <c r="E12752" s="2">
        <v>3.3006168400379998E-4</v>
      </c>
      <c r="F12752" s="2">
        <v>-5.5367775079878299E-2</v>
      </c>
      <c r="G12752" s="2">
        <v>-3.1728837458381798</v>
      </c>
      <c r="H12752" s="2">
        <v>3.8777146543040399</v>
      </c>
    </row>
    <row r="12753" spans="1:8" x14ac:dyDescent="0.2">
      <c r="A12753" s="2" t="s">
        <v>24909</v>
      </c>
      <c r="B12753" s="2" t="s">
        <v>24910</v>
      </c>
      <c r="C12753" s="2" t="s">
        <v>24583</v>
      </c>
      <c r="D12753" s="2" t="s">
        <v>24584</v>
      </c>
      <c r="E12753" s="2">
        <v>3.1872418283639998E-4</v>
      </c>
      <c r="F12753" s="2">
        <v>9.2642146324152894E-2</v>
      </c>
      <c r="G12753" s="2">
        <v>3.16245722955358</v>
      </c>
      <c r="H12753" s="2">
        <v>3.8427611942566</v>
      </c>
    </row>
    <row r="12754" spans="1:8" x14ac:dyDescent="0.2">
      <c r="A12754" s="2" t="s">
        <v>24911</v>
      </c>
      <c r="B12754" s="2" t="s">
        <v>24912</v>
      </c>
      <c r="C12754" s="2" t="s">
        <v>24583</v>
      </c>
      <c r="D12754" s="2" t="s">
        <v>24584</v>
      </c>
      <c r="E12754" s="2">
        <v>2.851100602143E-4</v>
      </c>
      <c r="F12754" s="2">
        <v>7.3820712149978998E-2</v>
      </c>
      <c r="G12754" s="2">
        <v>3.1289797735378899</v>
      </c>
      <c r="H12754" s="2">
        <v>3.73131037800009</v>
      </c>
    </row>
    <row r="12755" spans="1:8" x14ac:dyDescent="0.2">
      <c r="A12755" s="2" t="s">
        <v>24913</v>
      </c>
      <c r="B12755" s="2" t="s">
        <v>24914</v>
      </c>
      <c r="C12755" s="2" t="s">
        <v>24583</v>
      </c>
      <c r="D12755" s="2" t="s">
        <v>24584</v>
      </c>
      <c r="E12755" s="2">
        <v>2.8444046536999998E-4</v>
      </c>
      <c r="F12755" s="2">
        <v>-4.7062103062380303E-2</v>
      </c>
      <c r="G12755" s="2">
        <v>-3.12826963084752</v>
      </c>
      <c r="H12755" s="2">
        <v>3.7289590671933799</v>
      </c>
    </row>
    <row r="12756" spans="1:8" x14ac:dyDescent="0.2">
      <c r="A12756" s="2" t="s">
        <v>24915</v>
      </c>
      <c r="B12756" s="2" t="s">
        <v>24916</v>
      </c>
      <c r="C12756" s="2" t="s">
        <v>24583</v>
      </c>
      <c r="D12756" s="2" t="s">
        <v>24584</v>
      </c>
      <c r="E12756" s="2">
        <v>2.7495672464930001E-4</v>
      </c>
      <c r="F12756" s="2">
        <v>6.5330783855977695E-2</v>
      </c>
      <c r="G12756" s="2">
        <v>3.1180100735776599</v>
      </c>
      <c r="H12756" s="2">
        <v>3.69504881645961</v>
      </c>
    </row>
    <row r="12757" spans="1:8" x14ac:dyDescent="0.2">
      <c r="A12757" s="2" t="s">
        <v>24917</v>
      </c>
      <c r="B12757" s="2" t="s">
        <v>24918</v>
      </c>
      <c r="C12757" s="2" t="s">
        <v>24583</v>
      </c>
      <c r="D12757" s="2" t="s">
        <v>24584</v>
      </c>
      <c r="E12757" s="2">
        <v>2.6827757375589998E-4</v>
      </c>
      <c r="F12757" s="2">
        <v>9.01392698781322E-2</v>
      </c>
      <c r="G12757" s="2">
        <v>3.11054872323668</v>
      </c>
      <c r="H12757" s="2">
        <v>3.6704572635771</v>
      </c>
    </row>
    <row r="12758" spans="1:8" x14ac:dyDescent="0.2">
      <c r="A12758" s="2" t="s">
        <v>24919</v>
      </c>
      <c r="B12758" s="2" t="s">
        <v>24920</v>
      </c>
      <c r="C12758" s="2" t="s">
        <v>24919</v>
      </c>
      <c r="D12758" s="2" t="s">
        <v>24920</v>
      </c>
      <c r="E12758" s="2">
        <v>0.32123203462467198</v>
      </c>
      <c r="F12758" s="2">
        <v>-9.3582877813577395E-2</v>
      </c>
      <c r="G12758" s="2">
        <v>-4.4481262758186499</v>
      </c>
      <c r="H12758" s="2">
        <v>8.1248591401082599</v>
      </c>
    </row>
    <row r="12759" spans="1:8" x14ac:dyDescent="0.2">
      <c r="A12759" s="2" t="s">
        <v>24921</v>
      </c>
      <c r="B12759" s="2" t="s">
        <v>24922</v>
      </c>
      <c r="C12759" s="2" t="s">
        <v>24919</v>
      </c>
      <c r="D12759" s="2" t="s">
        <v>24920</v>
      </c>
      <c r="E12759" s="2">
        <v>0.11995785978000501</v>
      </c>
      <c r="F12759" s="2">
        <v>-7.4885600475716393E-2</v>
      </c>
      <c r="G12759" s="2">
        <v>-4.2254478258500097</v>
      </c>
      <c r="H12759" s="2">
        <v>7.13983594141793</v>
      </c>
    </row>
    <row r="12760" spans="1:8" x14ac:dyDescent="0.2">
      <c r="A12760" s="2" t="s">
        <v>24923</v>
      </c>
      <c r="B12760" s="2" t="s">
        <v>24924</v>
      </c>
      <c r="C12760" s="2" t="s">
        <v>24919</v>
      </c>
      <c r="D12760" s="2" t="s">
        <v>24920</v>
      </c>
      <c r="E12760" s="2">
        <v>8.9532167883819999E-2</v>
      </c>
      <c r="F12760" s="2">
        <v>-8.7829500759328605E-2</v>
      </c>
      <c r="G12760" s="2">
        <v>-4.1570177431437596</v>
      </c>
      <c r="H12760" s="2">
        <v>6.84729340721199</v>
      </c>
    </row>
    <row r="12761" spans="1:8" x14ac:dyDescent="0.2">
      <c r="A12761" s="2" t="s">
        <v>24925</v>
      </c>
      <c r="B12761" s="2" t="s">
        <v>24926</v>
      </c>
      <c r="C12761" s="2" t="s">
        <v>24919</v>
      </c>
      <c r="D12761" s="2" t="s">
        <v>24920</v>
      </c>
      <c r="E12761" s="2">
        <v>1.8753472190159302E-2</v>
      </c>
      <c r="F12761" s="2">
        <v>0.28452907785286602</v>
      </c>
      <c r="G12761" s="2">
        <v>3.7703661766099201</v>
      </c>
      <c r="H12761" s="2">
        <v>5.2840743475571799</v>
      </c>
    </row>
    <row r="12762" spans="1:8" x14ac:dyDescent="0.2">
      <c r="A12762" s="2" t="s">
        <v>24927</v>
      </c>
      <c r="B12762" s="2" t="s">
        <v>24928</v>
      </c>
      <c r="C12762" s="2" t="s">
        <v>24919</v>
      </c>
      <c r="D12762" s="2" t="s">
        <v>24920</v>
      </c>
      <c r="E12762" s="2">
        <v>1.6982899641744899E-2</v>
      </c>
      <c r="F12762" s="2">
        <v>0.27939050115654601</v>
      </c>
      <c r="G12762" s="2">
        <v>3.7444901167441298</v>
      </c>
      <c r="H12762" s="2">
        <v>5.1849023631789999</v>
      </c>
    </row>
    <row r="12763" spans="1:8" x14ac:dyDescent="0.2">
      <c r="A12763" s="2" t="s">
        <v>24929</v>
      </c>
      <c r="B12763" s="2" t="s">
        <v>24930</v>
      </c>
      <c r="C12763" s="2" t="s">
        <v>24919</v>
      </c>
      <c r="D12763" s="2" t="s">
        <v>24920</v>
      </c>
      <c r="E12763" s="2">
        <v>1.0904259437941601E-2</v>
      </c>
      <c r="F12763" s="2">
        <v>0.27808069940007502</v>
      </c>
      <c r="G12763" s="2">
        <v>3.62663397445922</v>
      </c>
      <c r="H12763" s="2">
        <v>4.7418489158357904</v>
      </c>
    </row>
    <row r="12764" spans="1:8" x14ac:dyDescent="0.2">
      <c r="A12764" s="2" t="s">
        <v>24931</v>
      </c>
      <c r="B12764" s="2" t="s">
        <v>24932</v>
      </c>
      <c r="C12764" s="2" t="s">
        <v>24919</v>
      </c>
      <c r="D12764" s="2" t="s">
        <v>24920</v>
      </c>
      <c r="E12764" s="2">
        <v>1.07852094093711E-2</v>
      </c>
      <c r="F12764" s="2">
        <v>-7.78367437290753E-2</v>
      </c>
      <c r="G12764" s="2">
        <v>-3.6236651204268302</v>
      </c>
      <c r="H12764" s="2">
        <v>4.7308711251868001</v>
      </c>
    </row>
    <row r="12765" spans="1:8" x14ac:dyDescent="0.2">
      <c r="A12765" s="2" t="s">
        <v>24933</v>
      </c>
      <c r="B12765" s="2" t="s">
        <v>24934</v>
      </c>
      <c r="C12765" s="2" t="s">
        <v>24919</v>
      </c>
      <c r="D12765" s="2" t="s">
        <v>24920</v>
      </c>
      <c r="E12765" s="2">
        <v>1.01335850865886E-2</v>
      </c>
      <c r="F12765" s="2">
        <v>-5.9010354123665898E-2</v>
      </c>
      <c r="G12765" s="2">
        <v>-3.6067647250303199</v>
      </c>
      <c r="H12765" s="2">
        <v>4.6685505923166302</v>
      </c>
    </row>
    <row r="12766" spans="1:8" x14ac:dyDescent="0.2">
      <c r="A12766" s="2" t="s">
        <v>24935</v>
      </c>
      <c r="B12766" s="2" t="s">
        <v>24936</v>
      </c>
      <c r="C12766" s="2" t="s">
        <v>24919</v>
      </c>
      <c r="D12766" s="2" t="s">
        <v>24920</v>
      </c>
      <c r="E12766" s="2">
        <v>9.5808076422899992E-3</v>
      </c>
      <c r="F12766" s="2">
        <v>-5.8760156343046099E-2</v>
      </c>
      <c r="G12766" s="2">
        <v>-3.5914850657812298</v>
      </c>
      <c r="H12766" s="2">
        <v>4.6124573222799503</v>
      </c>
    </row>
    <row r="12767" spans="1:8" x14ac:dyDescent="0.2">
      <c r="A12767" s="2" t="s">
        <v>24937</v>
      </c>
      <c r="B12767" s="2" t="s">
        <v>24938</v>
      </c>
      <c r="C12767" s="2" t="s">
        <v>24919</v>
      </c>
      <c r="D12767" s="2" t="s">
        <v>24920</v>
      </c>
      <c r="E12767" s="2">
        <v>9.3700660065325E-3</v>
      </c>
      <c r="F12767" s="2">
        <v>5.2654907977214199E-2</v>
      </c>
      <c r="G12767" s="2">
        <v>3.5854084422486601</v>
      </c>
      <c r="H12767" s="2">
        <v>4.5902155694893096</v>
      </c>
    </row>
    <row r="12768" spans="1:8" x14ac:dyDescent="0.2">
      <c r="A12768" s="2" t="s">
        <v>24939</v>
      </c>
      <c r="B12768" s="2" t="s">
        <v>24940</v>
      </c>
      <c r="C12768" s="2" t="s">
        <v>24919</v>
      </c>
      <c r="D12768" s="2" t="s">
        <v>24920</v>
      </c>
      <c r="E12768" s="2">
        <v>7.7377212595882002E-3</v>
      </c>
      <c r="F12768" s="2">
        <v>-6.8192385930228305E-2</v>
      </c>
      <c r="G12768" s="2">
        <v>-3.5326808901468398</v>
      </c>
      <c r="H12768" s="2">
        <v>4.3988026621582597</v>
      </c>
    </row>
    <row r="12769" spans="1:8" x14ac:dyDescent="0.2">
      <c r="A12769" s="2" t="s">
        <v>24941</v>
      </c>
      <c r="B12769" s="2" t="s">
        <v>24942</v>
      </c>
      <c r="C12769" s="2" t="s">
        <v>24919</v>
      </c>
      <c r="D12769" s="2" t="s">
        <v>24920</v>
      </c>
      <c r="E12769" s="2">
        <v>6.8334849220348997E-3</v>
      </c>
      <c r="F12769" s="2">
        <v>-6.6102378173708704E-2</v>
      </c>
      <c r="G12769" s="2">
        <v>-3.4980226980829299</v>
      </c>
      <c r="H12769" s="2">
        <v>4.2745302097525597</v>
      </c>
    </row>
    <row r="12770" spans="1:8" x14ac:dyDescent="0.2">
      <c r="A12770" s="2" t="s">
        <v>24943</v>
      </c>
      <c r="B12770" s="2" t="s">
        <v>24944</v>
      </c>
      <c r="C12770" s="2" t="s">
        <v>24919</v>
      </c>
      <c r="D12770" s="2" t="s">
        <v>24920</v>
      </c>
      <c r="E12770" s="2">
        <v>6.3981844294473999E-3</v>
      </c>
      <c r="F12770" s="2">
        <v>-6.5543791691221903E-2</v>
      </c>
      <c r="G12770" s="2">
        <v>-3.4795262558970599</v>
      </c>
      <c r="H12770" s="2">
        <v>4.2087096960311099</v>
      </c>
    </row>
    <row r="12771" spans="1:8" x14ac:dyDescent="0.2">
      <c r="A12771" s="2" t="s">
        <v>24945</v>
      </c>
      <c r="B12771" s="2" t="s">
        <v>24946</v>
      </c>
      <c r="C12771" s="2" t="s">
        <v>24919</v>
      </c>
      <c r="D12771" s="2" t="s">
        <v>24920</v>
      </c>
      <c r="E12771" s="2">
        <v>6.0913680103459001E-3</v>
      </c>
      <c r="F12771" s="2">
        <v>-6.69780126392088E-2</v>
      </c>
      <c r="G12771" s="2">
        <v>-3.4656524536128099</v>
      </c>
      <c r="H12771" s="2">
        <v>4.1595681175464101</v>
      </c>
    </row>
    <row r="12772" spans="1:8" x14ac:dyDescent="0.2">
      <c r="A12772" s="2" t="s">
        <v>24947</v>
      </c>
      <c r="B12772" s="2" t="s">
        <v>24948</v>
      </c>
      <c r="C12772" s="2" t="s">
        <v>24919</v>
      </c>
      <c r="D12772" s="2" t="s">
        <v>24920</v>
      </c>
      <c r="E12772" s="2">
        <v>5.9045577602200999E-3</v>
      </c>
      <c r="F12772" s="2">
        <v>-6.5416848715795797E-2</v>
      </c>
      <c r="G12772" s="2">
        <v>-3.4568297840737001</v>
      </c>
      <c r="H12772" s="2">
        <v>4.1284199832279498</v>
      </c>
    </row>
    <row r="12773" spans="1:8" x14ac:dyDescent="0.2">
      <c r="A12773" s="2" t="s">
        <v>24949</v>
      </c>
      <c r="B12773" s="2" t="s">
        <v>24950</v>
      </c>
      <c r="C12773" s="2" t="s">
        <v>24919</v>
      </c>
      <c r="D12773" s="2" t="s">
        <v>24920</v>
      </c>
      <c r="E12773" s="2">
        <v>5.8834180513874E-3</v>
      </c>
      <c r="F12773" s="2">
        <v>-6.52753747925576E-2</v>
      </c>
      <c r="G12773" s="2">
        <v>-3.4558124209967498</v>
      </c>
      <c r="H12773" s="2">
        <v>4.12483332308671</v>
      </c>
    </row>
    <row r="12774" spans="1:8" x14ac:dyDescent="0.2">
      <c r="A12774" s="2" t="s">
        <v>24951</v>
      </c>
      <c r="B12774" s="2" t="s">
        <v>24952</v>
      </c>
      <c r="C12774" s="2" t="s">
        <v>24919</v>
      </c>
      <c r="D12774" s="2" t="s">
        <v>24920</v>
      </c>
      <c r="E12774" s="2">
        <v>5.3505174926258003E-3</v>
      </c>
      <c r="F12774" s="2">
        <v>-6.6576962236238199E-2</v>
      </c>
      <c r="G12774" s="2">
        <v>-3.42877143978223</v>
      </c>
      <c r="H12774" s="2">
        <v>4.0298887126336602</v>
      </c>
    </row>
    <row r="12775" spans="1:8" x14ac:dyDescent="0.2">
      <c r="A12775" s="2" t="s">
        <v>24953</v>
      </c>
      <c r="B12775" s="2" t="s">
        <v>24954</v>
      </c>
      <c r="C12775" s="2" t="s">
        <v>24919</v>
      </c>
      <c r="D12775" s="2" t="s">
        <v>24920</v>
      </c>
      <c r="E12775" s="2">
        <v>5.3246009105526997E-3</v>
      </c>
      <c r="F12775" s="2">
        <v>-6.6397436009216604E-2</v>
      </c>
      <c r="G12775" s="2">
        <v>-3.42738281434199</v>
      </c>
      <c r="H12775" s="2">
        <v>4.0250331912217296</v>
      </c>
    </row>
    <row r="12776" spans="1:8" x14ac:dyDescent="0.2">
      <c r="A12776" s="2" t="s">
        <v>24955</v>
      </c>
      <c r="B12776" s="2" t="s">
        <v>24956</v>
      </c>
      <c r="C12776" s="2" t="s">
        <v>24919</v>
      </c>
      <c r="D12776" s="2" t="s">
        <v>24920</v>
      </c>
      <c r="E12776" s="2">
        <v>4.8440338121260003E-3</v>
      </c>
      <c r="F12776" s="2">
        <v>-6.5812687856064506E-2</v>
      </c>
      <c r="G12776" s="2">
        <v>-3.4002180008099399</v>
      </c>
      <c r="H12776" s="2">
        <v>3.93044323468412</v>
      </c>
    </row>
    <row r="12777" spans="1:8" x14ac:dyDescent="0.2">
      <c r="A12777" s="2" t="s">
        <v>24957</v>
      </c>
      <c r="B12777" s="2" t="s">
        <v>24958</v>
      </c>
      <c r="C12777" s="2" t="s">
        <v>24919</v>
      </c>
      <c r="D12777" s="2" t="s">
        <v>24920</v>
      </c>
      <c r="E12777" s="2">
        <v>4.1299362179352001E-3</v>
      </c>
      <c r="F12777" s="2">
        <v>-7.5272813047424697E-2</v>
      </c>
      <c r="G12777" s="2">
        <v>-3.3539178753454699</v>
      </c>
      <c r="H12777" s="2">
        <v>3.77095739206439</v>
      </c>
    </row>
    <row r="12778" spans="1:8" x14ac:dyDescent="0.2">
      <c r="A12778" s="2" t="s">
        <v>24959</v>
      </c>
      <c r="B12778" s="2" t="s">
        <v>24960</v>
      </c>
      <c r="C12778" s="2" t="s">
        <v>24919</v>
      </c>
      <c r="D12778" s="2" t="s">
        <v>24920</v>
      </c>
      <c r="E12778" s="2">
        <v>4.1076569664484997E-3</v>
      </c>
      <c r="F12778" s="2">
        <v>-6.5047879791091903E-2</v>
      </c>
      <c r="G12778" s="2">
        <v>-3.3523363319163799</v>
      </c>
      <c r="H12778" s="2">
        <v>3.7655482136039602</v>
      </c>
    </row>
    <row r="12779" spans="1:8" x14ac:dyDescent="0.2">
      <c r="A12779" s="2" t="s">
        <v>24961</v>
      </c>
      <c r="B12779" s="2" t="s">
        <v>24962</v>
      </c>
      <c r="C12779" s="2" t="s">
        <v>24919</v>
      </c>
      <c r="D12779" s="2" t="s">
        <v>24920</v>
      </c>
      <c r="E12779" s="2">
        <v>3.7014035321678998E-3</v>
      </c>
      <c r="F12779" s="2">
        <v>0.27130713102154103</v>
      </c>
      <c r="G12779" s="2">
        <v>3.3217407218741499</v>
      </c>
      <c r="H12779" s="2">
        <v>3.6614075095498801</v>
      </c>
    </row>
    <row r="12780" spans="1:8" x14ac:dyDescent="0.2">
      <c r="A12780" s="2" t="s">
        <v>24963</v>
      </c>
      <c r="B12780" s="2" t="s">
        <v>24964</v>
      </c>
      <c r="C12780" s="2" t="s">
        <v>24919</v>
      </c>
      <c r="D12780" s="2" t="s">
        <v>24920</v>
      </c>
      <c r="E12780" s="2">
        <v>3.6210128795055E-3</v>
      </c>
      <c r="F12780" s="2">
        <v>-6.4081244429308098E-2</v>
      </c>
      <c r="G12780" s="2">
        <v>-3.3152535267679601</v>
      </c>
      <c r="H12780" s="2">
        <v>3.6394492164790102</v>
      </c>
    </row>
    <row r="12781" spans="1:8" x14ac:dyDescent="0.2">
      <c r="A12781" s="2" t="s">
        <v>24965</v>
      </c>
      <c r="B12781" s="2" t="s">
        <v>24966</v>
      </c>
      <c r="C12781" s="2" t="s">
        <v>24919</v>
      </c>
      <c r="D12781" s="2" t="s">
        <v>24920</v>
      </c>
      <c r="E12781" s="2">
        <v>2.4022801443924001E-3</v>
      </c>
      <c r="F12781" s="2">
        <v>6.4604562057954104E-2</v>
      </c>
      <c r="G12781" s="2">
        <v>3.1916025207299001</v>
      </c>
      <c r="H12781" s="2">
        <v>3.2291137753058599</v>
      </c>
    </row>
    <row r="12782" spans="1:8" x14ac:dyDescent="0.2">
      <c r="A12782" s="2" t="s">
        <v>24967</v>
      </c>
      <c r="B12782" s="2" t="s">
        <v>24968</v>
      </c>
      <c r="C12782" s="2" t="s">
        <v>24919</v>
      </c>
      <c r="D12782" s="2" t="s">
        <v>24920</v>
      </c>
      <c r="E12782" s="2">
        <v>2.179364158716E-3</v>
      </c>
      <c r="F12782" s="2">
        <v>-7.5151376592572997E-2</v>
      </c>
      <c r="G12782" s="2">
        <v>-3.1615463482275201</v>
      </c>
      <c r="H12782" s="2">
        <v>3.13172859275311</v>
      </c>
    </row>
    <row r="12783" spans="1:8" x14ac:dyDescent="0.2">
      <c r="A12783" s="2" t="s">
        <v>24969</v>
      </c>
      <c r="B12783" s="2" t="s">
        <v>24970</v>
      </c>
      <c r="C12783" s="2" t="s">
        <v>24919</v>
      </c>
      <c r="D12783" s="2" t="s">
        <v>24920</v>
      </c>
      <c r="E12783" s="2">
        <v>1.9784393164351999E-3</v>
      </c>
      <c r="F12783" s="2">
        <v>0.78320621328228102</v>
      </c>
      <c r="G12783" s="2">
        <v>3.1314084267914502</v>
      </c>
      <c r="H12783" s="2">
        <v>3.0350037386819002</v>
      </c>
    </row>
    <row r="12784" spans="1:8" x14ac:dyDescent="0.2">
      <c r="A12784" s="2" t="s">
        <v>24971</v>
      </c>
      <c r="B12784" s="2" t="s">
        <v>24972</v>
      </c>
      <c r="C12784" s="2" t="s">
        <v>24919</v>
      </c>
      <c r="D12784" s="2" t="s">
        <v>24920</v>
      </c>
      <c r="E12784" s="2">
        <v>1.8323202343573E-3</v>
      </c>
      <c r="F12784" s="2">
        <v>1.98279733237876</v>
      </c>
      <c r="G12784" s="2">
        <v>3.10729416890026</v>
      </c>
      <c r="H12784" s="2">
        <v>2.95827848019943</v>
      </c>
    </row>
    <row r="12785" spans="1:8" x14ac:dyDescent="0.2">
      <c r="A12785" s="2" t="s">
        <v>24973</v>
      </c>
      <c r="B12785" s="2" t="s">
        <v>24974</v>
      </c>
      <c r="C12785" s="2" t="s">
        <v>24919</v>
      </c>
      <c r="D12785" s="2" t="s">
        <v>24920</v>
      </c>
      <c r="E12785" s="2">
        <v>1.5661372058255001E-3</v>
      </c>
      <c r="F12785" s="2">
        <v>-0.15528692762381699</v>
      </c>
      <c r="G12785" s="2">
        <v>-3.0573666916162798</v>
      </c>
      <c r="H12785" s="2">
        <v>2.80130763801023</v>
      </c>
    </row>
    <row r="12786" spans="1:8" x14ac:dyDescent="0.2">
      <c r="A12786" s="2" t="s">
        <v>24975</v>
      </c>
      <c r="B12786" s="2"/>
      <c r="C12786" s="2" t="s">
        <v>24919</v>
      </c>
      <c r="D12786" s="2" t="s">
        <v>24920</v>
      </c>
      <c r="E12786" s="2">
        <v>1.337892114089E-3</v>
      </c>
      <c r="F12786" s="2">
        <v>0.32059540366893502</v>
      </c>
      <c r="G12786" s="2">
        <v>3.0064321801329101</v>
      </c>
      <c r="H12786" s="2">
        <v>2.6437907550445798</v>
      </c>
    </row>
    <row r="12787" spans="1:8" x14ac:dyDescent="0.2">
      <c r="A12787" s="2" t="s">
        <v>24976</v>
      </c>
      <c r="B12787" s="2" t="s">
        <v>24977</v>
      </c>
      <c r="C12787" s="2" t="s">
        <v>24919</v>
      </c>
      <c r="D12787" s="2" t="s">
        <v>24920</v>
      </c>
      <c r="E12787" s="2">
        <v>1.1846907666565999E-3</v>
      </c>
      <c r="F12787" s="2">
        <v>5.5914649118072202E-2</v>
      </c>
      <c r="G12787" s="2">
        <v>2.9665091484827402</v>
      </c>
      <c r="H12787" s="2">
        <v>2.5221772129340398</v>
      </c>
    </row>
    <row r="12788" spans="1:8" x14ac:dyDescent="0.2">
      <c r="A12788" s="2" t="s">
        <v>24978</v>
      </c>
      <c r="B12788" s="2" t="s">
        <v>24979</v>
      </c>
      <c r="C12788" s="2" t="s">
        <v>24919</v>
      </c>
      <c r="D12788" s="2" t="s">
        <v>24920</v>
      </c>
      <c r="E12788" s="2">
        <v>1.1829960075203001E-3</v>
      </c>
      <c r="F12788" s="2">
        <v>0.97936095424577096</v>
      </c>
      <c r="G12788" s="2">
        <v>2.96603599441538</v>
      </c>
      <c r="H12788" s="2">
        <v>2.52074563892333</v>
      </c>
    </row>
    <row r="12789" spans="1:8" x14ac:dyDescent="0.2">
      <c r="A12789" s="2" t="s">
        <v>24980</v>
      </c>
      <c r="B12789" s="2" t="s">
        <v>24981</v>
      </c>
      <c r="C12789" s="2" t="s">
        <v>24919</v>
      </c>
      <c r="D12789" s="2" t="s">
        <v>24920</v>
      </c>
      <c r="E12789" s="2">
        <v>1.0843163472083999E-3</v>
      </c>
      <c r="F12789" s="2">
        <v>0.50960600841606796</v>
      </c>
      <c r="G12789" s="2">
        <v>2.9371047297959101</v>
      </c>
      <c r="H12789" s="2">
        <v>2.4336451224704798</v>
      </c>
    </row>
    <row r="12790" spans="1:8" x14ac:dyDescent="0.2">
      <c r="A12790" s="2" t="s">
        <v>24982</v>
      </c>
      <c r="B12790" s="2" t="s">
        <v>24983</v>
      </c>
      <c r="C12790" s="2" t="s">
        <v>24919</v>
      </c>
      <c r="D12790" s="2" t="s">
        <v>24920</v>
      </c>
      <c r="E12790" s="2">
        <v>1.0741800816890001E-3</v>
      </c>
      <c r="F12790" s="2">
        <v>-4.7654376900792501E-2</v>
      </c>
      <c r="G12790" s="2">
        <v>-2.9339680355092699</v>
      </c>
      <c r="H12790" s="2">
        <v>2.4242530846668</v>
      </c>
    </row>
    <row r="12791" spans="1:8" x14ac:dyDescent="0.2">
      <c r="A12791" s="2" t="s">
        <v>24984</v>
      </c>
      <c r="B12791" s="2" t="s">
        <v>24985</v>
      </c>
      <c r="C12791" s="2" t="s">
        <v>24919</v>
      </c>
      <c r="D12791" s="2" t="s">
        <v>24920</v>
      </c>
      <c r="E12791" s="2">
        <v>1.0710526527719999E-3</v>
      </c>
      <c r="F12791" s="2">
        <v>-4.70557093582607E-2</v>
      </c>
      <c r="G12791" s="2">
        <v>-2.9329935847190201</v>
      </c>
      <c r="H12791" s="2">
        <v>2.4213373813193302</v>
      </c>
    </row>
    <row r="12792" spans="1:8" x14ac:dyDescent="0.2">
      <c r="A12792" s="2" t="s">
        <v>24986</v>
      </c>
      <c r="B12792" s="2" t="s">
        <v>24987</v>
      </c>
      <c r="C12792" s="2" t="s">
        <v>24919</v>
      </c>
      <c r="D12792" s="2" t="s">
        <v>24920</v>
      </c>
      <c r="E12792" s="2">
        <v>1.0698396079867E-3</v>
      </c>
      <c r="F12792" s="2">
        <v>-4.6094201303176999E-2</v>
      </c>
      <c r="G12792" s="2">
        <v>-2.9326147682712498</v>
      </c>
      <c r="H12792" s="2">
        <v>2.4202041669699699</v>
      </c>
    </row>
    <row r="12793" spans="1:8" x14ac:dyDescent="0.2">
      <c r="A12793" s="2" t="s">
        <v>24988</v>
      </c>
      <c r="B12793" s="2" t="s">
        <v>24989</v>
      </c>
      <c r="C12793" s="2" t="s">
        <v>24919</v>
      </c>
      <c r="D12793" s="2" t="s">
        <v>24920</v>
      </c>
      <c r="E12793" s="2">
        <v>1.0357436930322E-3</v>
      </c>
      <c r="F12793" s="2">
        <v>1.7095903134388799</v>
      </c>
      <c r="G12793" s="2">
        <v>2.9217668431936699</v>
      </c>
      <c r="H12793" s="2">
        <v>2.3878151414906399</v>
      </c>
    </row>
    <row r="12794" spans="1:8" x14ac:dyDescent="0.2">
      <c r="A12794" s="2" t="s">
        <v>24990</v>
      </c>
      <c r="B12794" s="2" t="s">
        <v>24991</v>
      </c>
      <c r="C12794" s="2" t="s">
        <v>24919</v>
      </c>
      <c r="D12794" s="2" t="s">
        <v>24920</v>
      </c>
      <c r="E12794" s="2">
        <v>9.9483225771870008E-4</v>
      </c>
      <c r="F12794" s="2">
        <v>-0.18333930841017099</v>
      </c>
      <c r="G12794" s="2">
        <v>-2.9082125444648499</v>
      </c>
      <c r="H12794" s="2">
        <v>2.3475142875669999</v>
      </c>
    </row>
    <row r="12795" spans="1:8" x14ac:dyDescent="0.2">
      <c r="A12795" s="2" t="s">
        <v>24992</v>
      </c>
      <c r="B12795" s="2" t="s">
        <v>24993</v>
      </c>
      <c r="C12795" s="2" t="s">
        <v>24919</v>
      </c>
      <c r="D12795" s="2" t="s">
        <v>24920</v>
      </c>
      <c r="E12795" s="2">
        <v>9.8733743079029994E-4</v>
      </c>
      <c r="F12795" s="2">
        <v>0.47340413290369898</v>
      </c>
      <c r="G12795" s="2">
        <v>2.9056620933473498</v>
      </c>
      <c r="H12795" s="2">
        <v>2.3399520060028398</v>
      </c>
    </row>
    <row r="12796" spans="1:8" x14ac:dyDescent="0.2">
      <c r="A12796" s="2" t="s">
        <v>24994</v>
      </c>
      <c r="B12796" s="2" t="s">
        <v>24995</v>
      </c>
      <c r="C12796" s="2" t="s">
        <v>24919</v>
      </c>
      <c r="D12796" s="2" t="s">
        <v>24920</v>
      </c>
      <c r="E12796" s="2">
        <v>9.5331563161060002E-4</v>
      </c>
      <c r="F12796" s="2">
        <v>5.3695706929727097E-2</v>
      </c>
      <c r="G12796" s="2">
        <v>2.8938064399011201</v>
      </c>
      <c r="H12796" s="2">
        <v>2.30488619656056</v>
      </c>
    </row>
    <row r="12797" spans="1:8" x14ac:dyDescent="0.2">
      <c r="A12797" s="2" t="s">
        <v>24996</v>
      </c>
      <c r="B12797" s="2" t="s">
        <v>24997</v>
      </c>
      <c r="C12797" s="2" t="s">
        <v>24919</v>
      </c>
      <c r="D12797" s="2" t="s">
        <v>24920</v>
      </c>
      <c r="E12797" s="2">
        <v>9.410380294494E-4</v>
      </c>
      <c r="F12797" s="2">
        <v>0.10676216921854299</v>
      </c>
      <c r="G12797" s="2">
        <v>2.8894115415638102</v>
      </c>
      <c r="H12797" s="2">
        <v>2.2919237024641501</v>
      </c>
    </row>
    <row r="12798" spans="1:8" x14ac:dyDescent="0.2">
      <c r="A12798" s="2" t="s">
        <v>24998</v>
      </c>
      <c r="B12798" s="2" t="s">
        <v>24999</v>
      </c>
      <c r="C12798" s="2" t="s">
        <v>24919</v>
      </c>
      <c r="D12798" s="2" t="s">
        <v>24920</v>
      </c>
      <c r="E12798" s="2">
        <v>9.1231705083889998E-4</v>
      </c>
      <c r="F12798" s="2">
        <v>4.18252013547009E-2</v>
      </c>
      <c r="G12798" s="2">
        <v>2.8788752362869099</v>
      </c>
      <c r="H12798" s="2">
        <v>2.2609277229519198</v>
      </c>
    </row>
    <row r="12799" spans="1:8" x14ac:dyDescent="0.2">
      <c r="A12799" s="2" t="s">
        <v>25000</v>
      </c>
      <c r="B12799" s="2" t="s">
        <v>25001</v>
      </c>
      <c r="C12799" s="2" t="s">
        <v>24919</v>
      </c>
      <c r="D12799" s="2" t="s">
        <v>24920</v>
      </c>
      <c r="E12799" s="2">
        <v>8.8934140975660005E-4</v>
      </c>
      <c r="F12799" s="2">
        <v>-4.7770739585784101E-2</v>
      </c>
      <c r="G12799" s="2">
        <v>-2.87017597532224</v>
      </c>
      <c r="H12799" s="2">
        <v>2.2354213495894801</v>
      </c>
    </row>
    <row r="12800" spans="1:8" x14ac:dyDescent="0.2">
      <c r="A12800" s="2" t="s">
        <v>25002</v>
      </c>
      <c r="B12800" s="2" t="s">
        <v>25003</v>
      </c>
      <c r="C12800" s="2" t="s">
        <v>24919</v>
      </c>
      <c r="D12800" s="2" t="s">
        <v>24920</v>
      </c>
      <c r="E12800" s="2">
        <v>8.8816862006939996E-4</v>
      </c>
      <c r="F12800" s="2">
        <v>0.224061669153197</v>
      </c>
      <c r="G12800" s="2">
        <v>2.86972519645684</v>
      </c>
      <c r="H12800" s="2">
        <v>2.2341017622592498</v>
      </c>
    </row>
    <row r="12801" spans="1:8" x14ac:dyDescent="0.2">
      <c r="A12801" s="2" t="s">
        <v>25004</v>
      </c>
      <c r="B12801" s="2" t="s">
        <v>25005</v>
      </c>
      <c r="C12801" s="2" t="s">
        <v>24919</v>
      </c>
      <c r="D12801" s="2" t="s">
        <v>24920</v>
      </c>
      <c r="E12801" s="2">
        <v>8.6374786830480002E-4</v>
      </c>
      <c r="F12801" s="2">
        <v>-4.7603897778915299E-2</v>
      </c>
      <c r="G12801" s="2">
        <v>-2.8601843740498198</v>
      </c>
      <c r="H12801" s="2">
        <v>2.2062210569528</v>
      </c>
    </row>
    <row r="12802" spans="1:8" x14ac:dyDescent="0.2">
      <c r="A12802" s="2" t="s">
        <v>25006</v>
      </c>
      <c r="B12802" s="2" t="s">
        <v>25007</v>
      </c>
      <c r="C12802" s="2" t="s">
        <v>24919</v>
      </c>
      <c r="D12802" s="2" t="s">
        <v>24920</v>
      </c>
      <c r="E12802" s="2">
        <v>8.3825171917750003E-4</v>
      </c>
      <c r="F12802" s="2">
        <v>-4.7062971151972902E-2</v>
      </c>
      <c r="G12802" s="2">
        <v>-2.8498955613636299</v>
      </c>
      <c r="H12802" s="2">
        <v>2.1762585860846899</v>
      </c>
    </row>
    <row r="12803" spans="1:8" x14ac:dyDescent="0.2">
      <c r="A12803" s="2" t="s">
        <v>25008</v>
      </c>
      <c r="B12803" s="2" t="s">
        <v>25009</v>
      </c>
      <c r="C12803" s="2" t="s">
        <v>24919</v>
      </c>
      <c r="D12803" s="2" t="s">
        <v>24920</v>
      </c>
      <c r="E12803" s="2">
        <v>8.3684461134410002E-4</v>
      </c>
      <c r="F12803" s="2">
        <v>0.225935779662713</v>
      </c>
      <c r="G12803" s="2">
        <v>2.84931755500258</v>
      </c>
      <c r="H12803" s="2">
        <v>2.1745785535532298</v>
      </c>
    </row>
    <row r="12804" spans="1:8" x14ac:dyDescent="0.2">
      <c r="A12804" s="2" t="s">
        <v>25010</v>
      </c>
      <c r="B12804" s="2" t="s">
        <v>25011</v>
      </c>
      <c r="C12804" s="2" t="s">
        <v>24919</v>
      </c>
      <c r="D12804" s="2" t="s">
        <v>24920</v>
      </c>
      <c r="E12804" s="2">
        <v>8.2400372621500005E-4</v>
      </c>
      <c r="F12804" s="2">
        <v>0.78669823789501203</v>
      </c>
      <c r="G12804" s="2">
        <v>2.8439919535319902</v>
      </c>
      <c r="H12804" s="2">
        <v>2.15911520183275</v>
      </c>
    </row>
    <row r="12805" spans="1:8" x14ac:dyDescent="0.2">
      <c r="A12805" s="2" t="s">
        <v>25012</v>
      </c>
      <c r="B12805" s="2" t="s">
        <v>25013</v>
      </c>
      <c r="C12805" s="2" t="s">
        <v>24919</v>
      </c>
      <c r="D12805" s="2" t="s">
        <v>24920</v>
      </c>
      <c r="E12805" s="2">
        <v>8.2079073396049997E-4</v>
      </c>
      <c r="F12805" s="2">
        <v>4.1423437918144602E-2</v>
      </c>
      <c r="G12805" s="2">
        <v>2.8426448439507501</v>
      </c>
      <c r="H12805" s="2">
        <v>2.15520833514613</v>
      </c>
    </row>
    <row r="12806" spans="1:8" x14ac:dyDescent="0.2">
      <c r="A12806" s="2" t="s">
        <v>25014</v>
      </c>
      <c r="B12806" s="2" t="s">
        <v>25015</v>
      </c>
      <c r="C12806" s="2" t="s">
        <v>24919</v>
      </c>
      <c r="D12806" s="2" t="s">
        <v>24920</v>
      </c>
      <c r="E12806" s="2">
        <v>8.1942794563369999E-4</v>
      </c>
      <c r="F12806" s="2">
        <v>-4.6779868737111603E-2</v>
      </c>
      <c r="G12806" s="2">
        <v>-2.8420716814645202</v>
      </c>
      <c r="H12806" s="2">
        <v>2.1535466193549602</v>
      </c>
    </row>
    <row r="12807" spans="1:8" x14ac:dyDescent="0.2">
      <c r="A12807" s="2" t="s">
        <v>25016</v>
      </c>
      <c r="B12807" s="2" t="s">
        <v>25017</v>
      </c>
      <c r="C12807" s="2" t="s">
        <v>24919</v>
      </c>
      <c r="D12807" s="2" t="s">
        <v>24920</v>
      </c>
      <c r="E12807" s="2">
        <v>8.0200716064970001E-4</v>
      </c>
      <c r="F12807" s="2">
        <v>-0.21293145637793301</v>
      </c>
      <c r="G12807" s="2">
        <v>-2.83464923393118</v>
      </c>
      <c r="H12807" s="2">
        <v>2.1320576861454201</v>
      </c>
    </row>
    <row r="12808" spans="1:8" x14ac:dyDescent="0.2">
      <c r="A12808" s="2" t="s">
        <v>25018</v>
      </c>
      <c r="B12808" s="2" t="s">
        <v>25019</v>
      </c>
      <c r="C12808" s="2" t="s">
        <v>24919</v>
      </c>
      <c r="D12808" s="2" t="s">
        <v>24920</v>
      </c>
      <c r="E12808" s="2">
        <v>7.7786341825740002E-4</v>
      </c>
      <c r="F12808" s="2">
        <v>5.5159212279995401E-2</v>
      </c>
      <c r="G12808" s="2">
        <v>2.8240576842473502</v>
      </c>
      <c r="H12808" s="2">
        <v>2.10149110365567</v>
      </c>
    </row>
    <row r="12809" spans="1:8" x14ac:dyDescent="0.2">
      <c r="A12809" s="2" t="s">
        <v>25020</v>
      </c>
      <c r="B12809" s="2" t="s">
        <v>25021</v>
      </c>
      <c r="C12809" s="2" t="s">
        <v>24919</v>
      </c>
      <c r="D12809" s="2" t="s">
        <v>24920</v>
      </c>
      <c r="E12809" s="2">
        <v>7.618847464438E-4</v>
      </c>
      <c r="F12809" s="2">
        <v>-0.219752719905873</v>
      </c>
      <c r="G12809" s="2">
        <v>-2.8168429898579501</v>
      </c>
      <c r="H12809" s="2">
        <v>2.08073544268888</v>
      </c>
    </row>
    <row r="12810" spans="1:8" x14ac:dyDescent="0.2">
      <c r="A12810" s="2" t="s">
        <v>25022</v>
      </c>
      <c r="B12810" s="2" t="s">
        <v>25023</v>
      </c>
      <c r="C12810" s="2" t="s">
        <v>24919</v>
      </c>
      <c r="D12810" s="2" t="s">
        <v>24920</v>
      </c>
      <c r="E12810" s="2">
        <v>7.5091398268729999E-4</v>
      </c>
      <c r="F12810" s="2">
        <v>8.3290298004470603E-2</v>
      </c>
      <c r="G12810" s="2">
        <v>2.8117903285427199</v>
      </c>
      <c r="H12810" s="2">
        <v>2.0662312579978801</v>
      </c>
    </row>
    <row r="12811" spans="1:8" x14ac:dyDescent="0.2">
      <c r="A12811" s="2" t="s">
        <v>25024</v>
      </c>
      <c r="B12811" s="2" t="s">
        <v>25025</v>
      </c>
      <c r="C12811" s="2" t="s">
        <v>24919</v>
      </c>
      <c r="D12811" s="2" t="s">
        <v>24920</v>
      </c>
      <c r="E12811" s="2">
        <v>7.1140860180130005E-4</v>
      </c>
      <c r="F12811" s="2">
        <v>-0.27843740284448698</v>
      </c>
      <c r="G12811" s="2">
        <v>-2.7928830830685598</v>
      </c>
      <c r="H12811" s="2">
        <v>2.01218710064003</v>
      </c>
    </row>
    <row r="12812" spans="1:8" x14ac:dyDescent="0.2">
      <c r="A12812" s="2" t="s">
        <v>25026</v>
      </c>
      <c r="B12812" s="2" t="s">
        <v>25027</v>
      </c>
      <c r="C12812" s="2" t="s">
        <v>24919</v>
      </c>
      <c r="D12812" s="2" t="s">
        <v>24920</v>
      </c>
      <c r="E12812" s="2">
        <v>7.0486207106910004E-4</v>
      </c>
      <c r="F12812" s="2">
        <v>-0.13902457021563799</v>
      </c>
      <c r="G12812" s="2">
        <v>-2.78963596823499</v>
      </c>
      <c r="H12812" s="2">
        <v>2.0029422896257398</v>
      </c>
    </row>
    <row r="12813" spans="1:8" x14ac:dyDescent="0.2">
      <c r="A12813" s="2" t="s">
        <v>25028</v>
      </c>
      <c r="B12813" s="2" t="s">
        <v>25029</v>
      </c>
      <c r="C12813" s="2" t="s">
        <v>24919</v>
      </c>
      <c r="D12813" s="2" t="s">
        <v>24920</v>
      </c>
      <c r="E12813" s="2">
        <v>7.0103528265129996E-4</v>
      </c>
      <c r="F12813" s="2">
        <v>-0.101056023449796</v>
      </c>
      <c r="G12813" s="2">
        <v>-2.7877220948514698</v>
      </c>
      <c r="H12813" s="2">
        <v>1.9974983674805999</v>
      </c>
    </row>
    <row r="12814" spans="1:8" x14ac:dyDescent="0.2">
      <c r="A12814" s="2" t="s">
        <v>25030</v>
      </c>
      <c r="B12814" s="2" t="s">
        <v>25031</v>
      </c>
      <c r="C12814" s="2" t="s">
        <v>24919</v>
      </c>
      <c r="D12814" s="2" t="s">
        <v>24920</v>
      </c>
      <c r="E12814" s="2">
        <v>7.0061236455889997E-4</v>
      </c>
      <c r="F12814" s="2">
        <v>4.6304321969417903E-2</v>
      </c>
      <c r="G12814" s="2">
        <v>2.7875098611716802</v>
      </c>
      <c r="H12814" s="2">
        <v>1.9968949089638099</v>
      </c>
    </row>
    <row r="12815" spans="1:8" x14ac:dyDescent="0.2">
      <c r="A12815" s="2" t="s">
        <v>25032</v>
      </c>
      <c r="B12815" s="2" t="s">
        <v>25033</v>
      </c>
      <c r="C12815" s="2" t="s">
        <v>24919</v>
      </c>
      <c r="D12815" s="2" t="s">
        <v>24920</v>
      </c>
      <c r="E12815" s="2">
        <v>6.9914624745699998E-4</v>
      </c>
      <c r="F12815" s="2">
        <v>4.0471829176365097E-2</v>
      </c>
      <c r="G12815" s="2">
        <v>2.78677299861726</v>
      </c>
      <c r="H12815" s="2">
        <v>1.99480009400716</v>
      </c>
    </row>
    <row r="12816" spans="1:8" x14ac:dyDescent="0.2">
      <c r="A12816" s="2" t="s">
        <v>25034</v>
      </c>
      <c r="B12816" s="2" t="s">
        <v>25035</v>
      </c>
      <c r="C12816" s="2" t="s">
        <v>24919</v>
      </c>
      <c r="D12816" s="2" t="s">
        <v>24920</v>
      </c>
      <c r="E12816" s="2">
        <v>6.9851118921720004E-4</v>
      </c>
      <c r="F12816" s="2">
        <v>-8.6189384297426494E-2</v>
      </c>
      <c r="G12816" s="2">
        <v>-2.7864532814261902</v>
      </c>
      <c r="H12816" s="2">
        <v>1.9938913473189499</v>
      </c>
    </row>
    <row r="12817" spans="1:8" x14ac:dyDescent="0.2">
      <c r="A12817" s="2" t="s">
        <v>25036</v>
      </c>
      <c r="B12817" s="2" t="s">
        <v>25037</v>
      </c>
      <c r="C12817" s="2" t="s">
        <v>24919</v>
      </c>
      <c r="D12817" s="2" t="s">
        <v>24920</v>
      </c>
      <c r="E12817" s="2">
        <v>6.9487134851930002E-4</v>
      </c>
      <c r="F12817" s="2">
        <v>8.2324748429028094E-2</v>
      </c>
      <c r="G12817" s="2">
        <v>2.7846144819154799</v>
      </c>
      <c r="H12817" s="2">
        <v>1.98866686821349</v>
      </c>
    </row>
    <row r="12818" spans="1:8" x14ac:dyDescent="0.2">
      <c r="A12818" s="2" t="s">
        <v>25038</v>
      </c>
      <c r="B12818" s="2" t="s">
        <v>25039</v>
      </c>
      <c r="C12818" s="2" t="s">
        <v>24919</v>
      </c>
      <c r="D12818" s="2" t="s">
        <v>24920</v>
      </c>
      <c r="E12818" s="2">
        <v>6.872653024414E-4</v>
      </c>
      <c r="F12818" s="2">
        <v>8.2438080686353707E-2</v>
      </c>
      <c r="G12818" s="2">
        <v>2.7807367338005</v>
      </c>
      <c r="H12818" s="2">
        <v>1.97766054281865</v>
      </c>
    </row>
    <row r="12819" spans="1:8" x14ac:dyDescent="0.2">
      <c r="A12819" s="2" t="s">
        <v>25040</v>
      </c>
      <c r="B12819" s="2" t="s">
        <v>25041</v>
      </c>
      <c r="C12819" s="2" t="s">
        <v>24919</v>
      </c>
      <c r="D12819" s="2" t="s">
        <v>24920</v>
      </c>
      <c r="E12819" s="2">
        <v>6.8123032884330004E-4</v>
      </c>
      <c r="F12819" s="2">
        <v>-0.13852279510056301</v>
      </c>
      <c r="G12819" s="2">
        <v>-2.7776253917648899</v>
      </c>
      <c r="H12819" s="2">
        <v>1.9688406202961399</v>
      </c>
    </row>
    <row r="12820" spans="1:8" x14ac:dyDescent="0.2">
      <c r="A12820" s="2" t="s">
        <v>25042</v>
      </c>
      <c r="B12820" s="2" t="s">
        <v>25043</v>
      </c>
      <c r="C12820" s="2" t="s">
        <v>24919</v>
      </c>
      <c r="D12820" s="2" t="s">
        <v>24920</v>
      </c>
      <c r="E12820" s="2">
        <v>6.7671237910760002E-4</v>
      </c>
      <c r="F12820" s="2">
        <v>0.205287773796165</v>
      </c>
      <c r="G12820" s="2">
        <v>2.7752757512197501</v>
      </c>
      <c r="H12820" s="2">
        <v>1.9621864862451199</v>
      </c>
    </row>
    <row r="12821" spans="1:8" x14ac:dyDescent="0.2">
      <c r="A12821" s="2" t="s">
        <v>25044</v>
      </c>
      <c r="B12821" s="2" t="s">
        <v>25045</v>
      </c>
      <c r="C12821" s="2" t="s">
        <v>24919</v>
      </c>
      <c r="D12821" s="2" t="s">
        <v>24920</v>
      </c>
      <c r="E12821" s="2">
        <v>6.7622832770650003E-4</v>
      </c>
      <c r="F12821" s="2">
        <v>4.0853613017063403E-2</v>
      </c>
      <c r="G12821" s="2">
        <v>2.77502296336846</v>
      </c>
      <c r="H12821" s="2">
        <v>1.9614709317212</v>
      </c>
    </row>
    <row r="12822" spans="1:8" x14ac:dyDescent="0.2">
      <c r="A12822" s="2" t="s">
        <v>25046</v>
      </c>
      <c r="B12822" s="2" t="s">
        <v>25047</v>
      </c>
      <c r="C12822" s="2" t="s">
        <v>24919</v>
      </c>
      <c r="D12822" s="2" t="s">
        <v>24920</v>
      </c>
      <c r="E12822" s="2">
        <v>6.6446785459379999E-4</v>
      </c>
      <c r="F12822" s="2">
        <v>3.9954569729764203E-2</v>
      </c>
      <c r="G12822" s="2">
        <v>2.7688177797994298</v>
      </c>
      <c r="H12822" s="2">
        <v>1.94392665148188</v>
      </c>
    </row>
    <row r="12823" spans="1:8" x14ac:dyDescent="0.2">
      <c r="A12823" s="2" t="s">
        <v>25048</v>
      </c>
      <c r="B12823" s="2" t="s">
        <v>25049</v>
      </c>
      <c r="C12823" s="2" t="s">
        <v>24919</v>
      </c>
      <c r="D12823" s="2" t="s">
        <v>24920</v>
      </c>
      <c r="E12823" s="2">
        <v>6.2410500431199999E-4</v>
      </c>
      <c r="F12823" s="2">
        <v>-0.40179901718779398</v>
      </c>
      <c r="G12823" s="2">
        <v>-2.7465384975843801</v>
      </c>
      <c r="H12823" s="2">
        <v>1.8812587801815099</v>
      </c>
    </row>
    <row r="12824" spans="1:8" x14ac:dyDescent="0.2">
      <c r="A12824" s="2" t="s">
        <v>25050</v>
      </c>
      <c r="B12824" s="2" t="s">
        <v>25051</v>
      </c>
      <c r="C12824" s="2" t="s">
        <v>24919</v>
      </c>
      <c r="D12824" s="2" t="s">
        <v>24920</v>
      </c>
      <c r="E12824" s="2">
        <v>6.1745947799309996E-4</v>
      </c>
      <c r="F12824" s="2">
        <v>3.9964696440748702E-2</v>
      </c>
      <c r="G12824" s="2">
        <v>2.74271455980745</v>
      </c>
      <c r="H12824" s="2">
        <v>1.87055359349353</v>
      </c>
    </row>
    <row r="12825" spans="1:8" x14ac:dyDescent="0.2">
      <c r="A12825" s="2" t="s">
        <v>25052</v>
      </c>
      <c r="B12825" s="2" t="s">
        <v>25053</v>
      </c>
      <c r="C12825" s="2" t="s">
        <v>24919</v>
      </c>
      <c r="D12825" s="2" t="s">
        <v>24920</v>
      </c>
      <c r="E12825" s="2">
        <v>5.9887949626930004E-4</v>
      </c>
      <c r="F12825" s="2">
        <v>0.74613509181453097</v>
      </c>
      <c r="G12825" s="2">
        <v>2.7317714461084899</v>
      </c>
      <c r="H12825" s="2">
        <v>1.8400005528623999</v>
      </c>
    </row>
    <row r="12826" spans="1:8" x14ac:dyDescent="0.2">
      <c r="A12826" s="2" t="s">
        <v>25054</v>
      </c>
      <c r="B12826" s="2" t="s">
        <v>25055</v>
      </c>
      <c r="C12826" s="2" t="s">
        <v>24919</v>
      </c>
      <c r="D12826" s="2" t="s">
        <v>24920</v>
      </c>
      <c r="E12826" s="2">
        <v>5.8544398141040005E-4</v>
      </c>
      <c r="F12826" s="2">
        <v>0.37080615278336199</v>
      </c>
      <c r="G12826" s="2">
        <v>2.7236162049142698</v>
      </c>
      <c r="H12826" s="2">
        <v>1.8173106517903601</v>
      </c>
    </row>
    <row r="12827" spans="1:8" x14ac:dyDescent="0.2">
      <c r="A12827" s="2" t="s">
        <v>25056</v>
      </c>
      <c r="B12827" s="2" t="s">
        <v>25057</v>
      </c>
      <c r="C12827" s="2" t="s">
        <v>24919</v>
      </c>
      <c r="D12827" s="2" t="s">
        <v>24920</v>
      </c>
      <c r="E12827" s="2">
        <v>5.7659348785470002E-4</v>
      </c>
      <c r="F12827" s="2">
        <v>0.52052165685307805</v>
      </c>
      <c r="G12827" s="2">
        <v>2.7181274037315899</v>
      </c>
      <c r="H12827" s="2">
        <v>1.8020776409253001</v>
      </c>
    </row>
    <row r="12828" spans="1:8" x14ac:dyDescent="0.2">
      <c r="A12828" s="2" t="s">
        <v>25058</v>
      </c>
      <c r="B12828" s="2" t="s">
        <v>25059</v>
      </c>
      <c r="C12828" s="2" t="s">
        <v>24919</v>
      </c>
      <c r="D12828" s="2" t="s">
        <v>24920</v>
      </c>
      <c r="E12828" s="2">
        <v>5.7537145501999995E-4</v>
      </c>
      <c r="F12828" s="2">
        <v>6.3856622367235799E-2</v>
      </c>
      <c r="G12828" s="2">
        <v>2.7173620451820599</v>
      </c>
      <c r="H12828" s="2">
        <v>1.7999559907818099</v>
      </c>
    </row>
    <row r="12829" spans="1:8" x14ac:dyDescent="0.2">
      <c r="A12829" s="2" t="s">
        <v>25060</v>
      </c>
      <c r="B12829" s="2" t="s">
        <v>25061</v>
      </c>
      <c r="C12829" s="2" t="s">
        <v>24919</v>
      </c>
      <c r="D12829" s="2" t="s">
        <v>24920</v>
      </c>
      <c r="E12829" s="2">
        <v>5.5983179856989999E-4</v>
      </c>
      <c r="F12829" s="2">
        <v>6.3586141532294693E-2</v>
      </c>
      <c r="G12829" s="2">
        <v>2.7074658381802599</v>
      </c>
      <c r="H12829" s="2">
        <v>1.77257652874354</v>
      </c>
    </row>
    <row r="12830" spans="1:8" x14ac:dyDescent="0.2">
      <c r="A12830" s="2" t="s">
        <v>25062</v>
      </c>
      <c r="B12830" s="2" t="s">
        <v>25063</v>
      </c>
      <c r="C12830" s="2" t="s">
        <v>24919</v>
      </c>
      <c r="D12830" s="2" t="s">
        <v>24920</v>
      </c>
      <c r="E12830" s="2">
        <v>5.5313447377589996E-4</v>
      </c>
      <c r="F12830" s="2">
        <v>0.25738521049037999</v>
      </c>
      <c r="G12830" s="2">
        <v>2.7031042828193099</v>
      </c>
      <c r="H12830" s="2">
        <v>1.76054129317386</v>
      </c>
    </row>
    <row r="12831" spans="1:8" x14ac:dyDescent="0.2">
      <c r="A12831" s="2" t="s">
        <v>25064</v>
      </c>
      <c r="B12831" s="2" t="s">
        <v>25065</v>
      </c>
      <c r="C12831" s="2" t="s">
        <v>24919</v>
      </c>
      <c r="D12831" s="2" t="s">
        <v>24920</v>
      </c>
      <c r="E12831" s="2">
        <v>5.5061460493339997E-4</v>
      </c>
      <c r="F12831" s="2">
        <v>0.540604771108122</v>
      </c>
      <c r="G12831" s="2">
        <v>2.7014477179127399</v>
      </c>
      <c r="H12831" s="2">
        <v>1.75597526767196</v>
      </c>
    </row>
    <row r="12832" spans="1:8" x14ac:dyDescent="0.2">
      <c r="A12832" s="2" t="s">
        <v>25066</v>
      </c>
      <c r="B12832" s="2" t="s">
        <v>25067</v>
      </c>
      <c r="C12832" s="2" t="s">
        <v>24919</v>
      </c>
      <c r="D12832" s="2" t="s">
        <v>24920</v>
      </c>
      <c r="E12832" s="2">
        <v>5.3619724710079998E-4</v>
      </c>
      <c r="F12832" s="2">
        <v>5.0734740451150701E-2</v>
      </c>
      <c r="G12832" s="2">
        <v>2.6918012986017001</v>
      </c>
      <c r="H12832" s="2">
        <v>1.72944224152628</v>
      </c>
    </row>
    <row r="12833" spans="1:8" x14ac:dyDescent="0.2">
      <c r="A12833" s="2" t="s">
        <v>25068</v>
      </c>
      <c r="B12833" s="2" t="s">
        <v>25069</v>
      </c>
      <c r="C12833" s="2" t="s">
        <v>24919</v>
      </c>
      <c r="D12833" s="2" t="s">
        <v>24920</v>
      </c>
      <c r="E12833" s="2">
        <v>5.2415727833339998E-4</v>
      </c>
      <c r="F12833" s="2">
        <v>-0.13343941880416901</v>
      </c>
      <c r="G12833" s="2">
        <v>-2.6835171371587001</v>
      </c>
      <c r="H12833" s="2">
        <v>1.7067319386042901</v>
      </c>
    </row>
    <row r="12834" spans="1:8" x14ac:dyDescent="0.2">
      <c r="A12834" s="2" t="s">
        <v>25070</v>
      </c>
      <c r="B12834" s="2" t="s">
        <v>25071</v>
      </c>
      <c r="C12834" s="2" t="s">
        <v>24919</v>
      </c>
      <c r="D12834" s="2" t="s">
        <v>24920</v>
      </c>
      <c r="E12834" s="2">
        <v>5.1708082455439997E-4</v>
      </c>
      <c r="F12834" s="2">
        <v>-4.1452662560528097E-2</v>
      </c>
      <c r="G12834" s="2">
        <v>-2.67854663629825</v>
      </c>
      <c r="H12834" s="2">
        <v>1.6931393458784101</v>
      </c>
    </row>
    <row r="12835" spans="1:8" x14ac:dyDescent="0.2">
      <c r="A12835" s="2" t="s">
        <v>25072</v>
      </c>
      <c r="B12835" s="2" t="s">
        <v>25073</v>
      </c>
      <c r="C12835" s="2" t="s">
        <v>24919</v>
      </c>
      <c r="D12835" s="2" t="s">
        <v>24920</v>
      </c>
      <c r="E12835" s="2">
        <v>5.1623424269700005E-4</v>
      </c>
      <c r="F12835" s="2">
        <v>4.7182822326364102E-2</v>
      </c>
      <c r="G12835" s="2">
        <v>2.6779468237697701</v>
      </c>
      <c r="H12835" s="2">
        <v>1.69150077101654</v>
      </c>
    </row>
    <row r="12836" spans="1:8" x14ac:dyDescent="0.2">
      <c r="A12836" s="2" t="s">
        <v>25074</v>
      </c>
      <c r="B12836" s="2" t="s">
        <v>25075</v>
      </c>
      <c r="C12836" s="2" t="s">
        <v>24919</v>
      </c>
      <c r="D12836" s="2" t="s">
        <v>24920</v>
      </c>
      <c r="E12836" s="2">
        <v>5.1085243724900004E-4</v>
      </c>
      <c r="F12836" s="2">
        <v>-3.8638654918657603E-2</v>
      </c>
      <c r="G12836" s="2">
        <v>-2.67410741647946</v>
      </c>
      <c r="H12836" s="2">
        <v>1.6810209258217801</v>
      </c>
    </row>
    <row r="12837" spans="1:8" x14ac:dyDescent="0.2">
      <c r="A12837" s="2" t="s">
        <v>25076</v>
      </c>
      <c r="B12837" s="2" t="s">
        <v>25077</v>
      </c>
      <c r="C12837" s="2" t="s">
        <v>24919</v>
      </c>
      <c r="D12837" s="2" t="s">
        <v>24920</v>
      </c>
      <c r="E12837" s="2">
        <v>5.024412618348E-4</v>
      </c>
      <c r="F12837" s="2">
        <v>5.0310713108176197E-2</v>
      </c>
      <c r="G12837" s="2">
        <v>2.66801376786725</v>
      </c>
      <c r="H12837" s="2">
        <v>1.66441889105773</v>
      </c>
    </row>
    <row r="12838" spans="1:8" x14ac:dyDescent="0.2">
      <c r="A12838" s="2" t="s">
        <v>25078</v>
      </c>
      <c r="B12838" s="2" t="s">
        <v>25079</v>
      </c>
      <c r="C12838" s="2" t="s">
        <v>24919</v>
      </c>
      <c r="D12838" s="2" t="s">
        <v>24920</v>
      </c>
      <c r="E12838" s="2">
        <v>4.9622881992610003E-4</v>
      </c>
      <c r="F12838" s="2">
        <v>4.0495542045964901E-2</v>
      </c>
      <c r="G12838" s="2">
        <v>2.6634380395002002</v>
      </c>
      <c r="H12838" s="2">
        <v>1.6519773006687399</v>
      </c>
    </row>
    <row r="12839" spans="1:8" x14ac:dyDescent="0.2">
      <c r="A12839" s="2" t="s">
        <v>25080</v>
      </c>
      <c r="B12839" s="2" t="s">
        <v>25081</v>
      </c>
      <c r="C12839" s="2" t="s">
        <v>24919</v>
      </c>
      <c r="D12839" s="2" t="s">
        <v>24920</v>
      </c>
      <c r="E12839" s="2">
        <v>4.9410580441820002E-4</v>
      </c>
      <c r="F12839" s="2">
        <v>0.203380157621042</v>
      </c>
      <c r="G12839" s="2">
        <v>2.6618593823546699</v>
      </c>
      <c r="H12839" s="2">
        <v>1.6476898230669199</v>
      </c>
    </row>
    <row r="12840" spans="1:8" x14ac:dyDescent="0.2">
      <c r="A12840" s="2" t="s">
        <v>25082</v>
      </c>
      <c r="B12840" s="2" t="s">
        <v>25083</v>
      </c>
      <c r="C12840" s="2" t="s">
        <v>24919</v>
      </c>
      <c r="D12840" s="2" t="s">
        <v>24920</v>
      </c>
      <c r="E12840" s="2">
        <v>4.9135963374660003E-4</v>
      </c>
      <c r="F12840" s="2">
        <v>-0.42509521558039498</v>
      </c>
      <c r="G12840" s="2">
        <v>-2.6598058596023302</v>
      </c>
      <c r="H12840" s="2">
        <v>1.6421164611330299</v>
      </c>
    </row>
    <row r="12841" spans="1:8" x14ac:dyDescent="0.2">
      <c r="A12841" s="2" t="s">
        <v>25084</v>
      </c>
      <c r="B12841" s="2" t="s">
        <v>25085</v>
      </c>
      <c r="C12841" s="2" t="s">
        <v>24919</v>
      </c>
      <c r="D12841" s="2" t="s">
        <v>24920</v>
      </c>
      <c r="E12841" s="2">
        <v>4.9014133591300003E-4</v>
      </c>
      <c r="F12841" s="2">
        <v>-0.20853720883545801</v>
      </c>
      <c r="G12841" s="2">
        <v>-2.6588906563152199</v>
      </c>
      <c r="H12841" s="2">
        <v>1.6396339399804101</v>
      </c>
    </row>
    <row r="12842" spans="1:8" x14ac:dyDescent="0.2">
      <c r="A12842" s="2" t="s">
        <v>25086</v>
      </c>
      <c r="B12842" s="2" t="s">
        <v>25087</v>
      </c>
      <c r="C12842" s="2" t="s">
        <v>24919</v>
      </c>
      <c r="D12842" s="2" t="s">
        <v>24920</v>
      </c>
      <c r="E12842" s="2">
        <v>4.8792206549859999E-4</v>
      </c>
      <c r="F12842" s="2">
        <v>-0.16045118504595299</v>
      </c>
      <c r="G12842" s="2">
        <v>-2.6572168314051399</v>
      </c>
      <c r="H12842" s="2">
        <v>1.6350958410802401</v>
      </c>
    </row>
    <row r="12843" spans="1:8" x14ac:dyDescent="0.2">
      <c r="A12843" s="2" t="s">
        <v>25088</v>
      </c>
      <c r="B12843" s="2" t="s">
        <v>25089</v>
      </c>
      <c r="C12843" s="2" t="s">
        <v>24919</v>
      </c>
      <c r="D12843" s="2" t="s">
        <v>24920</v>
      </c>
      <c r="E12843" s="2">
        <v>4.8333254923890002E-4</v>
      </c>
      <c r="F12843" s="2">
        <v>-4.6537933445060201E-2</v>
      </c>
      <c r="G12843" s="2">
        <v>-2.6537276374685699</v>
      </c>
      <c r="H12843" s="2">
        <v>1.62564507430875</v>
      </c>
    </row>
    <row r="12844" spans="1:8" x14ac:dyDescent="0.2">
      <c r="A12844" s="2" t="s">
        <v>25090</v>
      </c>
      <c r="B12844" s="2" t="s">
        <v>25091</v>
      </c>
      <c r="C12844" s="2" t="s">
        <v>24919</v>
      </c>
      <c r="D12844" s="2" t="s">
        <v>24920</v>
      </c>
      <c r="E12844" s="2">
        <v>4.8329967566510001E-4</v>
      </c>
      <c r="F12844" s="2">
        <v>-9.6029182754029496E-2</v>
      </c>
      <c r="G12844" s="2">
        <v>-2.65370250927998</v>
      </c>
      <c r="H12844" s="2">
        <v>1.62557705759486</v>
      </c>
    </row>
    <row r="12845" spans="1:8" x14ac:dyDescent="0.2">
      <c r="A12845" s="2" t="s">
        <v>25092</v>
      </c>
      <c r="B12845" s="2" t="s">
        <v>25093</v>
      </c>
      <c r="C12845" s="2" t="s">
        <v>24919</v>
      </c>
      <c r="D12845" s="2" t="s">
        <v>24920</v>
      </c>
      <c r="E12845" s="2">
        <v>4.8315653379660001E-4</v>
      </c>
      <c r="F12845" s="2">
        <v>0.19221444034909599</v>
      </c>
      <c r="G12845" s="2">
        <v>2.6535930705489301</v>
      </c>
      <c r="H12845" s="2">
        <v>1.62528083751115</v>
      </c>
    </row>
    <row r="12846" spans="1:8" x14ac:dyDescent="0.2">
      <c r="A12846" s="2" t="s">
        <v>25094</v>
      </c>
      <c r="B12846" s="2" t="s">
        <v>25095</v>
      </c>
      <c r="C12846" s="2" t="s">
        <v>24919</v>
      </c>
      <c r="D12846" s="2" t="s">
        <v>24920</v>
      </c>
      <c r="E12846" s="2">
        <v>4.740423908093E-4</v>
      </c>
      <c r="F12846" s="2">
        <v>0.34778422876711101</v>
      </c>
      <c r="G12846" s="2">
        <v>2.6465477757561402</v>
      </c>
      <c r="H12846" s="2">
        <v>1.6062368996113101</v>
      </c>
    </row>
    <row r="12847" spans="1:8" x14ac:dyDescent="0.2">
      <c r="A12847" s="2" t="s">
        <v>25096</v>
      </c>
      <c r="B12847" s="2" t="s">
        <v>25097</v>
      </c>
      <c r="C12847" s="2" t="s">
        <v>24919</v>
      </c>
      <c r="D12847" s="2" t="s">
        <v>24920</v>
      </c>
      <c r="E12847" s="2">
        <v>4.7234723763930003E-4</v>
      </c>
      <c r="F12847" s="2">
        <v>6.1986190148150898E-2</v>
      </c>
      <c r="G12847" s="2">
        <v>2.64522038603902</v>
      </c>
      <c r="H12847" s="2">
        <v>1.60265453790325</v>
      </c>
    </row>
    <row r="12848" spans="1:8" x14ac:dyDescent="0.2">
      <c r="A12848" s="2" t="s">
        <v>25098</v>
      </c>
      <c r="B12848" s="2" t="s">
        <v>25099</v>
      </c>
      <c r="C12848" s="2" t="s">
        <v>24919</v>
      </c>
      <c r="D12848" s="2" t="s">
        <v>24920</v>
      </c>
      <c r="E12848" s="2">
        <v>4.5700268547640001E-4</v>
      </c>
      <c r="F12848" s="2">
        <v>3.9621046051732701E-2</v>
      </c>
      <c r="G12848" s="2">
        <v>2.6329519083590398</v>
      </c>
      <c r="H12848" s="2">
        <v>1.5696294170209</v>
      </c>
    </row>
    <row r="12849" spans="1:8" x14ac:dyDescent="0.2">
      <c r="A12849" s="2" t="s">
        <v>25100</v>
      </c>
      <c r="B12849" s="2" t="s">
        <v>25101</v>
      </c>
      <c r="C12849" s="2" t="s">
        <v>24919</v>
      </c>
      <c r="D12849" s="2" t="s">
        <v>24920</v>
      </c>
      <c r="E12849" s="2">
        <v>4.5543915959850003E-4</v>
      </c>
      <c r="F12849" s="2">
        <v>8.7267139713756797E-2</v>
      </c>
      <c r="G12849" s="2">
        <v>2.6316754916389198</v>
      </c>
      <c r="H12849" s="2">
        <v>1.56620228921723</v>
      </c>
    </row>
    <row r="12850" spans="1:8" x14ac:dyDescent="0.2">
      <c r="A12850" s="2" t="s">
        <v>25102</v>
      </c>
      <c r="B12850" s="2" t="s">
        <v>25103</v>
      </c>
      <c r="C12850" s="2" t="s">
        <v>24919</v>
      </c>
      <c r="D12850" s="2" t="s">
        <v>24920</v>
      </c>
      <c r="E12850" s="2">
        <v>4.5286926554309999E-4</v>
      </c>
      <c r="F12850" s="2">
        <v>-0.130378497238645</v>
      </c>
      <c r="G12850" s="2">
        <v>-2.6295665985196801</v>
      </c>
      <c r="H12850" s="2">
        <v>1.5605436366235299</v>
      </c>
    </row>
    <row r="12851" spans="1:8" x14ac:dyDescent="0.2">
      <c r="A12851" s="2" t="s">
        <v>25104</v>
      </c>
      <c r="B12851" s="2" t="s">
        <v>25105</v>
      </c>
      <c r="C12851" s="2" t="s">
        <v>24919</v>
      </c>
      <c r="D12851" s="2" t="s">
        <v>24920</v>
      </c>
      <c r="E12851" s="2">
        <v>4.4867369604319998E-4</v>
      </c>
      <c r="F12851" s="2">
        <v>4.92453433772942E-2</v>
      </c>
      <c r="G12851" s="2">
        <v>2.62609411553577</v>
      </c>
      <c r="H12851" s="2">
        <v>1.55123603850016</v>
      </c>
    </row>
    <row r="12852" spans="1:8" x14ac:dyDescent="0.2">
      <c r="A12852" s="2" t="s">
        <v>25106</v>
      </c>
      <c r="B12852" s="2" t="s">
        <v>25107</v>
      </c>
      <c r="C12852" s="2" t="s">
        <v>24919</v>
      </c>
      <c r="D12852" s="2" t="s">
        <v>24920</v>
      </c>
      <c r="E12852" s="2">
        <v>4.4710205483450001E-4</v>
      </c>
      <c r="F12852" s="2">
        <v>4.93002726048863E-2</v>
      </c>
      <c r="G12852" s="2">
        <v>2.6247837802030198</v>
      </c>
      <c r="H12852" s="2">
        <v>1.54772702897443</v>
      </c>
    </row>
    <row r="12853" spans="1:8" x14ac:dyDescent="0.2">
      <c r="A12853" s="2" t="s">
        <v>25108</v>
      </c>
      <c r="B12853" s="2" t="s">
        <v>25109</v>
      </c>
      <c r="C12853" s="2" t="s">
        <v>24919</v>
      </c>
      <c r="D12853" s="2" t="s">
        <v>24920</v>
      </c>
      <c r="E12853" s="2">
        <v>4.4630238284869999E-4</v>
      </c>
      <c r="F12853" s="2">
        <v>-0.13233488699353099</v>
      </c>
      <c r="G12853" s="2">
        <v>-2.6241150429593398</v>
      </c>
      <c r="H12853" s="2">
        <v>1.5459368605674499</v>
      </c>
    </row>
    <row r="12854" spans="1:8" x14ac:dyDescent="0.2">
      <c r="A12854" s="2" t="s">
        <v>25110</v>
      </c>
      <c r="B12854" s="2" t="s">
        <v>25111</v>
      </c>
      <c r="C12854" s="2" t="s">
        <v>24919</v>
      </c>
      <c r="D12854" s="2" t="s">
        <v>24920</v>
      </c>
      <c r="E12854" s="2">
        <v>4.4605520196380001E-4</v>
      </c>
      <c r="F12854" s="2">
        <v>0.23587677949222399</v>
      </c>
      <c r="G12854" s="2">
        <v>2.6239080573959899</v>
      </c>
      <c r="H12854" s="2">
        <v>1.5453828654083199</v>
      </c>
    </row>
    <row r="12855" spans="1:8" x14ac:dyDescent="0.2">
      <c r="A12855" s="2" t="s">
        <v>25112</v>
      </c>
      <c r="B12855" s="2" t="s">
        <v>25113</v>
      </c>
      <c r="C12855" s="2" t="s">
        <v>24919</v>
      </c>
      <c r="D12855" s="2" t="s">
        <v>24920</v>
      </c>
      <c r="E12855" s="2">
        <v>4.4053906824770002E-4</v>
      </c>
      <c r="F12855" s="2">
        <v>4.9326902552802601E-2</v>
      </c>
      <c r="G12855" s="2">
        <v>2.6192545333419499</v>
      </c>
      <c r="H12855" s="2">
        <v>1.5329392819583501</v>
      </c>
    </row>
    <row r="12856" spans="1:8" x14ac:dyDescent="0.2">
      <c r="A12856" s="2" t="s">
        <v>25114</v>
      </c>
      <c r="B12856" s="2" t="s">
        <v>25115</v>
      </c>
      <c r="C12856" s="2" t="s">
        <v>24919</v>
      </c>
      <c r="D12856" s="2" t="s">
        <v>24920</v>
      </c>
      <c r="E12856" s="2">
        <v>4.3793765691910001E-4</v>
      </c>
      <c r="F12856" s="2">
        <v>4.9288708004982702E-2</v>
      </c>
      <c r="G12856" s="2">
        <v>2.61703676562195</v>
      </c>
      <c r="H12856" s="2">
        <v>1.52701671427248</v>
      </c>
    </row>
    <row r="12857" spans="1:8" x14ac:dyDescent="0.2">
      <c r="A12857" s="2" t="s">
        <v>25116</v>
      </c>
      <c r="B12857" s="2" t="s">
        <v>25117</v>
      </c>
      <c r="C12857" s="2" t="s">
        <v>24919</v>
      </c>
      <c r="D12857" s="2" t="s">
        <v>24920</v>
      </c>
      <c r="E12857" s="2">
        <v>4.3768403729539998E-4</v>
      </c>
      <c r="F12857" s="2">
        <v>1.6141633228263901</v>
      </c>
      <c r="G12857" s="2">
        <v>2.6168197433225799</v>
      </c>
      <c r="H12857" s="2">
        <v>1.52643742384972</v>
      </c>
    </row>
    <row r="12858" spans="1:8" x14ac:dyDescent="0.2">
      <c r="A12858" s="2" t="s">
        <v>25118</v>
      </c>
      <c r="B12858" s="2" t="s">
        <v>25119</v>
      </c>
      <c r="C12858" s="2" t="s">
        <v>24919</v>
      </c>
      <c r="D12858" s="2" t="s">
        <v>24920</v>
      </c>
      <c r="E12858" s="2">
        <v>4.3486255015549998E-4</v>
      </c>
      <c r="F12858" s="2">
        <v>4.9111827896849702E-2</v>
      </c>
      <c r="G12858" s="2">
        <v>2.6143956564413</v>
      </c>
      <c r="H12858" s="2">
        <v>1.5199701543316</v>
      </c>
    </row>
    <row r="12859" spans="1:8" x14ac:dyDescent="0.2">
      <c r="A12859" s="2" t="s">
        <v>25120</v>
      </c>
      <c r="B12859" s="2" t="s">
        <v>25121</v>
      </c>
      <c r="C12859" s="2" t="s">
        <v>24919</v>
      </c>
      <c r="D12859" s="2" t="s">
        <v>24920</v>
      </c>
      <c r="E12859" s="2">
        <v>4.3023949289970002E-4</v>
      </c>
      <c r="F12859" s="2">
        <v>4.9160841549248102E-2</v>
      </c>
      <c r="G12859" s="2">
        <v>2.6103846084530402</v>
      </c>
      <c r="H12859" s="2">
        <v>1.5092821637025799</v>
      </c>
    </row>
    <row r="12860" spans="1:8" x14ac:dyDescent="0.2">
      <c r="A12860" s="2" t="s">
        <v>25122</v>
      </c>
      <c r="B12860" s="2" t="s">
        <v>25123</v>
      </c>
      <c r="C12860" s="2" t="s">
        <v>24919</v>
      </c>
      <c r="D12860" s="2" t="s">
        <v>24920</v>
      </c>
      <c r="E12860" s="2">
        <v>4.2299172159130001E-4</v>
      </c>
      <c r="F12860" s="2">
        <v>-3.8366575319440897E-2</v>
      </c>
      <c r="G12860" s="2">
        <v>-2.60399601455175</v>
      </c>
      <c r="H12860" s="2">
        <v>1.4922927579765599</v>
      </c>
    </row>
    <row r="12861" spans="1:8" x14ac:dyDescent="0.2">
      <c r="A12861" s="2" t="s">
        <v>25124</v>
      </c>
      <c r="B12861" s="2" t="s">
        <v>25125</v>
      </c>
      <c r="C12861" s="2" t="s">
        <v>24919</v>
      </c>
      <c r="D12861" s="2" t="s">
        <v>24920</v>
      </c>
      <c r="E12861" s="2">
        <v>4.221298520074E-4</v>
      </c>
      <c r="F12861" s="2">
        <v>4.89026170138031E-2</v>
      </c>
      <c r="G12861" s="2">
        <v>2.6032279882803802</v>
      </c>
      <c r="H12861" s="2">
        <v>1.4902531227106599</v>
      </c>
    </row>
    <row r="12862" spans="1:8" x14ac:dyDescent="0.2">
      <c r="A12862" s="2" t="s">
        <v>25126</v>
      </c>
      <c r="B12862" s="2" t="s">
        <v>25127</v>
      </c>
      <c r="C12862" s="2" t="s">
        <v>24919</v>
      </c>
      <c r="D12862" s="2" t="s">
        <v>24920</v>
      </c>
      <c r="E12862" s="2">
        <v>4.1918398696560001E-4</v>
      </c>
      <c r="F12862" s="2">
        <v>6.1103590481914702E-2</v>
      </c>
      <c r="G12862" s="2">
        <v>2.6005892618204198</v>
      </c>
      <c r="H12862" s="2">
        <v>1.4832500830726201</v>
      </c>
    </row>
    <row r="12863" spans="1:8" x14ac:dyDescent="0.2">
      <c r="A12863" s="2" t="s">
        <v>25128</v>
      </c>
      <c r="B12863" s="2" t="s">
        <v>25129</v>
      </c>
      <c r="C12863" s="2" t="s">
        <v>24919</v>
      </c>
      <c r="D12863" s="2" t="s">
        <v>24920</v>
      </c>
      <c r="E12863" s="2">
        <v>4.1689085390809999E-4</v>
      </c>
      <c r="F12863" s="2">
        <v>0.41101020601870297</v>
      </c>
      <c r="G12863" s="2">
        <v>2.59852047364706</v>
      </c>
      <c r="H12863" s="2">
        <v>1.4777645961389301</v>
      </c>
    </row>
    <row r="12864" spans="1:8" x14ac:dyDescent="0.2">
      <c r="A12864" s="2" t="s">
        <v>25130</v>
      </c>
      <c r="B12864" s="2" t="s">
        <v>25131</v>
      </c>
      <c r="C12864" s="2" t="s">
        <v>24919</v>
      </c>
      <c r="D12864" s="2" t="s">
        <v>24920</v>
      </c>
      <c r="E12864" s="2">
        <v>4.1205333876080002E-4</v>
      </c>
      <c r="F12864" s="2">
        <v>-0.19694298349744699</v>
      </c>
      <c r="G12864" s="2">
        <v>-2.5941131584354</v>
      </c>
      <c r="H12864" s="2">
        <v>1.4660929538093601</v>
      </c>
    </row>
    <row r="12865" spans="1:8" x14ac:dyDescent="0.2">
      <c r="A12865" s="2" t="s">
        <v>25132</v>
      </c>
      <c r="B12865" s="2" t="s">
        <v>25133</v>
      </c>
      <c r="C12865" s="2" t="s">
        <v>24919</v>
      </c>
      <c r="D12865" s="2" t="s">
        <v>24920</v>
      </c>
      <c r="E12865" s="2">
        <v>4.0556746114860001E-4</v>
      </c>
      <c r="F12865" s="2">
        <v>6.0446775266584402E-2</v>
      </c>
      <c r="G12865" s="2">
        <v>2.5881101407209499</v>
      </c>
      <c r="H12865" s="2">
        <v>1.4502273748941701</v>
      </c>
    </row>
    <row r="12866" spans="1:8" x14ac:dyDescent="0.2">
      <c r="A12866" s="2" t="s">
        <v>25134</v>
      </c>
      <c r="B12866" s="2" t="s">
        <v>25135</v>
      </c>
      <c r="C12866" s="2" t="s">
        <v>24919</v>
      </c>
      <c r="D12866" s="2" t="s">
        <v>24920</v>
      </c>
      <c r="E12866" s="2">
        <v>4.0454305999410001E-4</v>
      </c>
      <c r="F12866" s="2">
        <v>5.3264849535545902E-2</v>
      </c>
      <c r="G12866" s="2">
        <v>2.5871519466275399</v>
      </c>
      <c r="H12866" s="2">
        <v>1.44769833305657</v>
      </c>
    </row>
    <row r="12867" spans="1:8" x14ac:dyDescent="0.2">
      <c r="A12867" s="2" t="s">
        <v>25136</v>
      </c>
      <c r="B12867" s="2" t="s">
        <v>25137</v>
      </c>
      <c r="C12867" s="2" t="s">
        <v>24919</v>
      </c>
      <c r="D12867" s="2" t="s">
        <v>24920</v>
      </c>
      <c r="E12867" s="2">
        <v>3.9537379843570001E-4</v>
      </c>
      <c r="F12867" s="2">
        <v>-3.6071610126300599E-2</v>
      </c>
      <c r="G12867" s="2">
        <v>-2.5784493777560198</v>
      </c>
      <c r="H12867" s="2">
        <v>1.42477179239954</v>
      </c>
    </row>
    <row r="12868" spans="1:8" x14ac:dyDescent="0.2">
      <c r="A12868" s="2" t="s">
        <v>25138</v>
      </c>
      <c r="B12868" s="2" t="s">
        <v>25139</v>
      </c>
      <c r="C12868" s="2" t="s">
        <v>24919</v>
      </c>
      <c r="D12868" s="2" t="s">
        <v>24920</v>
      </c>
      <c r="E12868" s="2">
        <v>3.907908979453E-4</v>
      </c>
      <c r="F12868" s="2">
        <v>-4.064991857493E-2</v>
      </c>
      <c r="G12868" s="2">
        <v>-2.5740125063538901</v>
      </c>
      <c r="H12868" s="2">
        <v>1.4131127788996301</v>
      </c>
    </row>
    <row r="12869" spans="1:8" x14ac:dyDescent="0.2">
      <c r="A12869" s="2" t="s">
        <v>25140</v>
      </c>
      <c r="B12869" s="2" t="s">
        <v>25141</v>
      </c>
      <c r="C12869" s="2" t="s">
        <v>24919</v>
      </c>
      <c r="D12869" s="2" t="s">
        <v>24920</v>
      </c>
      <c r="E12869" s="2">
        <v>3.8635392889149999E-4</v>
      </c>
      <c r="F12869" s="2">
        <v>4.4368161625408097E-2</v>
      </c>
      <c r="G12869" s="2">
        <v>2.5696596363356798</v>
      </c>
      <c r="H12869" s="2">
        <v>1.4016940134103799</v>
      </c>
    </row>
    <row r="12870" spans="1:8" x14ac:dyDescent="0.2">
      <c r="A12870" s="2" t="s">
        <v>25142</v>
      </c>
      <c r="B12870" s="2" t="s">
        <v>25143</v>
      </c>
      <c r="C12870" s="2" t="s">
        <v>24919</v>
      </c>
      <c r="D12870" s="2" t="s">
        <v>24920</v>
      </c>
      <c r="E12870" s="2">
        <v>3.751821593525E-4</v>
      </c>
      <c r="F12870" s="2">
        <v>0.279611022481494</v>
      </c>
      <c r="G12870" s="2">
        <v>2.55844033083708</v>
      </c>
      <c r="H12870" s="2">
        <v>1.37235181612926</v>
      </c>
    </row>
    <row r="12871" spans="1:8" x14ac:dyDescent="0.2">
      <c r="A12871" s="2" t="s">
        <v>25144</v>
      </c>
      <c r="B12871" s="2" t="s">
        <v>25145</v>
      </c>
      <c r="C12871" s="2" t="s">
        <v>24919</v>
      </c>
      <c r="D12871" s="2" t="s">
        <v>24920</v>
      </c>
      <c r="E12871" s="2">
        <v>3.7421695293599999E-4</v>
      </c>
      <c r="F12871" s="2">
        <v>7.3635066510072802E-2</v>
      </c>
      <c r="G12871" s="2">
        <v>2.55745303887376</v>
      </c>
      <c r="H12871" s="2">
        <v>1.3697758671206299</v>
      </c>
    </row>
    <row r="12872" spans="1:8" x14ac:dyDescent="0.2">
      <c r="A12872" s="2" t="s">
        <v>25146</v>
      </c>
      <c r="B12872" s="2" t="s">
        <v>25147</v>
      </c>
      <c r="C12872" s="2" t="s">
        <v>24919</v>
      </c>
      <c r="D12872" s="2" t="s">
        <v>24920</v>
      </c>
      <c r="E12872" s="2">
        <v>3.7008009455169997E-4</v>
      </c>
      <c r="F12872" s="2">
        <v>5.9830611747102101E-2</v>
      </c>
      <c r="G12872" s="2">
        <v>2.5531880955582098</v>
      </c>
      <c r="H12872" s="2">
        <v>1.3586596038009</v>
      </c>
    </row>
    <row r="12873" spans="1:8" x14ac:dyDescent="0.2">
      <c r="A12873" s="2" t="s">
        <v>25148</v>
      </c>
      <c r="B12873" s="2" t="s">
        <v>25149</v>
      </c>
      <c r="C12873" s="2" t="s">
        <v>24919</v>
      </c>
      <c r="D12873" s="2" t="s">
        <v>24920</v>
      </c>
      <c r="E12873" s="2">
        <v>3.6637645613190001E-4</v>
      </c>
      <c r="F12873" s="2">
        <v>4.4164023459640198E-2</v>
      </c>
      <c r="G12873" s="2">
        <v>2.5493229934222401</v>
      </c>
      <c r="H12873" s="2">
        <v>1.3486015232814299</v>
      </c>
    </row>
    <row r="12874" spans="1:8" x14ac:dyDescent="0.2">
      <c r="A12874" s="2" t="s">
        <v>25150</v>
      </c>
      <c r="B12874" s="2" t="s">
        <v>25151</v>
      </c>
      <c r="C12874" s="2" t="s">
        <v>24919</v>
      </c>
      <c r="D12874" s="2" t="s">
        <v>24920</v>
      </c>
      <c r="E12874" s="2">
        <v>3.6270680288890002E-4</v>
      </c>
      <c r="F12874" s="2">
        <v>0.31378976719686003</v>
      </c>
      <c r="G12874" s="2">
        <v>2.5454487522022902</v>
      </c>
      <c r="H12874" s="2">
        <v>1.33853495218281</v>
      </c>
    </row>
    <row r="12875" spans="1:8" x14ac:dyDescent="0.2">
      <c r="A12875" s="2" t="s">
        <v>25152</v>
      </c>
      <c r="B12875" s="2"/>
      <c r="C12875" s="2" t="s">
        <v>24919</v>
      </c>
      <c r="D12875" s="2" t="s">
        <v>24920</v>
      </c>
      <c r="E12875" s="2">
        <v>3.515866992761E-4</v>
      </c>
      <c r="F12875" s="2">
        <v>9.9629594085026099E-2</v>
      </c>
      <c r="G12875" s="2">
        <v>2.5334272307741799</v>
      </c>
      <c r="H12875" s="2">
        <v>1.3073964857881799</v>
      </c>
    </row>
    <row r="12876" spans="1:8" x14ac:dyDescent="0.2">
      <c r="A12876" s="2" t="s">
        <v>25153</v>
      </c>
      <c r="B12876" s="2" t="s">
        <v>25154</v>
      </c>
      <c r="C12876" s="2" t="s">
        <v>24919</v>
      </c>
      <c r="D12876" s="2" t="s">
        <v>24920</v>
      </c>
      <c r="E12876" s="2">
        <v>3.5087589725149999E-4</v>
      </c>
      <c r="F12876" s="2">
        <v>3.7174656020566597E-2</v>
      </c>
      <c r="G12876" s="2">
        <v>2.5326439560160399</v>
      </c>
      <c r="H12876" s="2">
        <v>1.30537274168958</v>
      </c>
    </row>
    <row r="12877" spans="1:8" x14ac:dyDescent="0.2">
      <c r="A12877" s="2" t="s">
        <v>25155</v>
      </c>
      <c r="B12877" s="2"/>
      <c r="C12877" s="2" t="s">
        <v>24919</v>
      </c>
      <c r="D12877" s="2" t="s">
        <v>24920</v>
      </c>
      <c r="E12877" s="2">
        <v>3.488197749503E-4</v>
      </c>
      <c r="F12877" s="2">
        <v>-3.9859926874878202E-2</v>
      </c>
      <c r="G12877" s="2">
        <v>-2.5303678531524101</v>
      </c>
      <c r="H12877" s="2">
        <v>1.29949553449408</v>
      </c>
    </row>
    <row r="12878" spans="1:8" x14ac:dyDescent="0.2">
      <c r="A12878" s="2" t="s">
        <v>25156</v>
      </c>
      <c r="B12878" s="2" t="s">
        <v>25157</v>
      </c>
      <c r="C12878" s="2" t="s">
        <v>24919</v>
      </c>
      <c r="D12878" s="2" t="s">
        <v>24920</v>
      </c>
      <c r="E12878" s="2">
        <v>3.420950748936E-4</v>
      </c>
      <c r="F12878" s="2">
        <v>7.76993026740561E-2</v>
      </c>
      <c r="G12878" s="2">
        <v>2.5228142010281198</v>
      </c>
      <c r="H12878" s="2">
        <v>1.28002884502153</v>
      </c>
    </row>
    <row r="12879" spans="1:8" x14ac:dyDescent="0.2">
      <c r="A12879" s="2" t="s">
        <v>25158</v>
      </c>
      <c r="B12879" s="2" t="s">
        <v>25159</v>
      </c>
      <c r="C12879" s="2" t="s">
        <v>24919</v>
      </c>
      <c r="D12879" s="2" t="s">
        <v>24920</v>
      </c>
      <c r="E12879" s="2">
        <v>3.3213195275390002E-4</v>
      </c>
      <c r="F12879" s="2">
        <v>0.46759619231607302</v>
      </c>
      <c r="G12879" s="2">
        <v>2.5113020231286698</v>
      </c>
      <c r="H12879" s="2">
        <v>1.25047248783661</v>
      </c>
    </row>
    <row r="12880" spans="1:8" x14ac:dyDescent="0.2">
      <c r="A12880" s="2" t="s">
        <v>25160</v>
      </c>
      <c r="B12880" s="2" t="s">
        <v>25161</v>
      </c>
      <c r="C12880" s="2" t="s">
        <v>24919</v>
      </c>
      <c r="D12880" s="2" t="s">
        <v>24920</v>
      </c>
      <c r="E12880" s="2">
        <v>3.2887678449620002E-4</v>
      </c>
      <c r="F12880" s="2">
        <v>-3.93890787747622E-2</v>
      </c>
      <c r="G12880" s="2">
        <v>-2.5074540371124501</v>
      </c>
      <c r="H12880" s="2">
        <v>1.2406233152359101</v>
      </c>
    </row>
    <row r="12881" spans="1:8" x14ac:dyDescent="0.2">
      <c r="A12881" s="2" t="s">
        <v>25162</v>
      </c>
      <c r="B12881" s="2" t="s">
        <v>25163</v>
      </c>
      <c r="C12881" s="2" t="s">
        <v>24919</v>
      </c>
      <c r="D12881" s="2" t="s">
        <v>24920</v>
      </c>
      <c r="E12881" s="2">
        <v>3.2163807989869997E-4</v>
      </c>
      <c r="F12881" s="2">
        <v>3.7296365926529899E-2</v>
      </c>
      <c r="G12881" s="2">
        <v>2.4987368982207898</v>
      </c>
      <c r="H12881" s="2">
        <v>1.2183670877681601</v>
      </c>
    </row>
    <row r="12882" spans="1:8" x14ac:dyDescent="0.2">
      <c r="A12882" s="2" t="s">
        <v>25164</v>
      </c>
      <c r="B12882" s="2" t="s">
        <v>25165</v>
      </c>
      <c r="C12882" s="2" t="s">
        <v>24919</v>
      </c>
      <c r="D12882" s="2" t="s">
        <v>24920</v>
      </c>
      <c r="E12882" s="2">
        <v>3.145828735843E-4</v>
      </c>
      <c r="F12882" s="2">
        <v>0.34478267028338699</v>
      </c>
      <c r="G12882" s="2">
        <v>2.4900194961950799</v>
      </c>
      <c r="H12882" s="2">
        <v>1.1961877002679799</v>
      </c>
    </row>
    <row r="12883" spans="1:8" x14ac:dyDescent="0.2">
      <c r="A12883" s="2" t="s">
        <v>25166</v>
      </c>
      <c r="B12883" s="2" t="s">
        <v>25167</v>
      </c>
      <c r="C12883" s="2" t="s">
        <v>24919</v>
      </c>
      <c r="D12883" s="2" t="s">
        <v>24920</v>
      </c>
      <c r="E12883" s="2">
        <v>3.1298631805700002E-4</v>
      </c>
      <c r="F12883" s="2">
        <v>0.806595951093381</v>
      </c>
      <c r="G12883" s="2">
        <v>2.4880153692140001</v>
      </c>
      <c r="H12883" s="2">
        <v>1.19109962713482</v>
      </c>
    </row>
    <row r="12884" spans="1:8" x14ac:dyDescent="0.2">
      <c r="A12884" s="2" t="s">
        <v>25168</v>
      </c>
      <c r="B12884" s="2" t="s">
        <v>25169</v>
      </c>
      <c r="C12884" s="2" t="s">
        <v>24919</v>
      </c>
      <c r="D12884" s="2" t="s">
        <v>24920</v>
      </c>
      <c r="E12884" s="2">
        <v>3.086880670949E-4</v>
      </c>
      <c r="F12884" s="2">
        <v>0.250109663428844</v>
      </c>
      <c r="G12884" s="2">
        <v>2.4825604435923498</v>
      </c>
      <c r="H12884" s="2">
        <v>1.17727142524346</v>
      </c>
    </row>
    <row r="12885" spans="1:8" x14ac:dyDescent="0.2">
      <c r="A12885" s="2" t="s">
        <v>25170</v>
      </c>
      <c r="B12885" s="2" t="s">
        <v>25171</v>
      </c>
      <c r="C12885" s="2" t="s">
        <v>24919</v>
      </c>
      <c r="D12885" s="2" t="s">
        <v>24920</v>
      </c>
      <c r="E12885" s="2">
        <v>3.0721876679669997E-4</v>
      </c>
      <c r="F12885" s="2">
        <v>0.32263335685585098</v>
      </c>
      <c r="G12885" s="2">
        <v>2.4806755307940098</v>
      </c>
      <c r="H12885" s="2">
        <v>1.1725002390686901</v>
      </c>
    </row>
    <row r="12886" spans="1:8" x14ac:dyDescent="0.2">
      <c r="A12886" s="2" t="s">
        <v>25172</v>
      </c>
      <c r="B12886" s="2" t="s">
        <v>25173</v>
      </c>
      <c r="C12886" s="2" t="s">
        <v>24919</v>
      </c>
      <c r="D12886" s="2" t="s">
        <v>24920</v>
      </c>
      <c r="E12886" s="2">
        <v>3.0416318763400001E-4</v>
      </c>
      <c r="F12886" s="2">
        <v>-0.38132408017978298</v>
      </c>
      <c r="G12886" s="2">
        <v>-2.4767219500061599</v>
      </c>
      <c r="H12886" s="2">
        <v>1.16250450863542</v>
      </c>
    </row>
    <row r="12887" spans="1:8" x14ac:dyDescent="0.2">
      <c r="A12887" s="2" t="s">
        <v>25174</v>
      </c>
      <c r="B12887" s="2" t="s">
        <v>25175</v>
      </c>
      <c r="C12887" s="2" t="s">
        <v>24919</v>
      </c>
      <c r="D12887" s="2" t="s">
        <v>24920</v>
      </c>
      <c r="E12887" s="2">
        <v>3.0344711068249999E-4</v>
      </c>
      <c r="F12887" s="2">
        <v>8.0375311174412697E-2</v>
      </c>
      <c r="G12887" s="2">
        <v>2.4757887619616001</v>
      </c>
      <c r="H12887" s="2">
        <v>1.1601474805040699</v>
      </c>
    </row>
    <row r="12888" spans="1:8" x14ac:dyDescent="0.2">
      <c r="A12888" s="2" t="s">
        <v>25176</v>
      </c>
      <c r="B12888" s="2" t="s">
        <v>25177</v>
      </c>
      <c r="C12888" s="2" t="s">
        <v>24919</v>
      </c>
      <c r="D12888" s="2" t="s">
        <v>24920</v>
      </c>
      <c r="E12888" s="2">
        <v>3.0051739750719999E-4</v>
      </c>
      <c r="F12888" s="2">
        <v>0.34218980117474301</v>
      </c>
      <c r="G12888" s="2">
        <v>2.4719439891841199</v>
      </c>
      <c r="H12888" s="2">
        <v>1.1504457973262101</v>
      </c>
    </row>
    <row r="12889" spans="1:8" x14ac:dyDescent="0.2">
      <c r="A12889" s="2" t="s">
        <v>25178</v>
      </c>
      <c r="B12889" s="2" t="s">
        <v>25179</v>
      </c>
      <c r="C12889" s="2" t="s">
        <v>24919</v>
      </c>
      <c r="D12889" s="2" t="s">
        <v>24920</v>
      </c>
      <c r="E12889" s="2">
        <v>3.0036321436529998E-4</v>
      </c>
      <c r="F12889" s="2">
        <v>-3.8814631584411001E-2</v>
      </c>
      <c r="G12889" s="2">
        <v>-2.47174044542618</v>
      </c>
      <c r="H12889" s="2">
        <v>1.1499326067111999</v>
      </c>
    </row>
    <row r="12890" spans="1:8" x14ac:dyDescent="0.2">
      <c r="A12890" s="2" t="s">
        <v>25180</v>
      </c>
      <c r="B12890" s="2" t="s">
        <v>25181</v>
      </c>
      <c r="C12890" s="2" t="s">
        <v>24919</v>
      </c>
      <c r="D12890" s="2" t="s">
        <v>24920</v>
      </c>
      <c r="E12890" s="2">
        <v>2.9604160334569999E-4</v>
      </c>
      <c r="F12890" s="2">
        <v>4.1551818053906397E-2</v>
      </c>
      <c r="G12890" s="2">
        <v>2.4659854501109999</v>
      </c>
      <c r="H12890" s="2">
        <v>1.13544014611903</v>
      </c>
    </row>
    <row r="12891" spans="1:8" x14ac:dyDescent="0.2">
      <c r="A12891" s="2" t="s">
        <v>25182</v>
      </c>
      <c r="B12891" s="2" t="s">
        <v>25183</v>
      </c>
      <c r="C12891" s="2" t="s">
        <v>24919</v>
      </c>
      <c r="D12891" s="2" t="s">
        <v>24920</v>
      </c>
      <c r="E12891" s="2">
        <v>2.9414292383749999E-4</v>
      </c>
      <c r="F12891" s="2">
        <v>4.4750738267387798E-2</v>
      </c>
      <c r="G12891" s="2">
        <v>2.46342609774051</v>
      </c>
      <c r="H12891" s="2">
        <v>1.12900593454264</v>
      </c>
    </row>
    <row r="12892" spans="1:8" x14ac:dyDescent="0.2">
      <c r="A12892" s="2" t="s">
        <v>25184</v>
      </c>
      <c r="B12892" s="2" t="s">
        <v>25185</v>
      </c>
      <c r="C12892" s="2" t="s">
        <v>24919</v>
      </c>
      <c r="D12892" s="2" t="s">
        <v>24920</v>
      </c>
      <c r="E12892" s="2">
        <v>2.939693762979E-4</v>
      </c>
      <c r="F12892" s="2">
        <v>-3.87156455778363E-2</v>
      </c>
      <c r="G12892" s="2">
        <v>-2.4631912052122198</v>
      </c>
      <c r="H12892" s="2">
        <v>1.1284157494896101</v>
      </c>
    </row>
    <row r="12893" spans="1:8" x14ac:dyDescent="0.2">
      <c r="A12893" s="2" t="s">
        <v>25186</v>
      </c>
      <c r="B12893" s="2" t="s">
        <v>25187</v>
      </c>
      <c r="C12893" s="2" t="s">
        <v>24919</v>
      </c>
      <c r="D12893" s="2" t="s">
        <v>24920</v>
      </c>
      <c r="E12893" s="2">
        <v>2.9218949453770001E-4</v>
      </c>
      <c r="F12893" s="2">
        <v>0.25405967957411602</v>
      </c>
      <c r="G12893" s="2">
        <v>2.4607728388580399</v>
      </c>
      <c r="H12893" s="2">
        <v>1.1223426955131801</v>
      </c>
    </row>
    <row r="12894" spans="1:8" x14ac:dyDescent="0.2">
      <c r="A12894" s="2" t="s">
        <v>25188</v>
      </c>
      <c r="B12894" s="2" t="s">
        <v>25189</v>
      </c>
      <c r="C12894" s="2" t="s">
        <v>24919</v>
      </c>
      <c r="D12894" s="2" t="s">
        <v>24920</v>
      </c>
      <c r="E12894" s="2">
        <v>2.919925186869E-4</v>
      </c>
      <c r="F12894" s="2">
        <v>-0.122858877060483</v>
      </c>
      <c r="G12894" s="2">
        <v>-2.46050415174909</v>
      </c>
      <c r="H12894" s="2">
        <v>1.1216683308328299</v>
      </c>
    </row>
    <row r="12895" spans="1:8" x14ac:dyDescent="0.2">
      <c r="A12895" s="2" t="s">
        <v>25190</v>
      </c>
      <c r="B12895" s="2" t="s">
        <v>25191</v>
      </c>
      <c r="C12895" s="2" t="s">
        <v>24919</v>
      </c>
      <c r="D12895" s="2" t="s">
        <v>24920</v>
      </c>
      <c r="E12895" s="2">
        <v>2.8620611566189998E-4</v>
      </c>
      <c r="F12895" s="2">
        <v>-0.12337919538995</v>
      </c>
      <c r="G12895" s="2">
        <v>-2.4525157957854802</v>
      </c>
      <c r="H12895" s="2">
        <v>1.10165238521225</v>
      </c>
    </row>
    <row r="12896" spans="1:8" x14ac:dyDescent="0.2">
      <c r="A12896" s="2" t="s">
        <v>25192</v>
      </c>
      <c r="B12896" s="2" t="s">
        <v>25193</v>
      </c>
      <c r="C12896" s="2" t="s">
        <v>24919</v>
      </c>
      <c r="D12896" s="2" t="s">
        <v>24920</v>
      </c>
      <c r="E12896" s="2">
        <v>2.8553138396300001E-4</v>
      </c>
      <c r="F12896" s="2">
        <v>0.59849233783756295</v>
      </c>
      <c r="G12896" s="2">
        <v>2.4515720908805401</v>
      </c>
      <c r="H12896" s="2">
        <v>1.0992920991978701</v>
      </c>
    </row>
    <row r="12897" spans="1:8" x14ac:dyDescent="0.2">
      <c r="A12897" s="2" t="s">
        <v>25194</v>
      </c>
      <c r="B12897" s="2" t="s">
        <v>25195</v>
      </c>
      <c r="C12897" s="2" t="s">
        <v>24919</v>
      </c>
      <c r="D12897" s="2" t="s">
        <v>24920</v>
      </c>
      <c r="E12897" s="2">
        <v>2.8343882415810001E-4</v>
      </c>
      <c r="F12897" s="2">
        <v>4.5269267308995401E-2</v>
      </c>
      <c r="G12897" s="2">
        <v>2.4486287792494901</v>
      </c>
      <c r="H12897" s="2">
        <v>1.0919364619079599</v>
      </c>
    </row>
    <row r="12898" spans="1:8" x14ac:dyDescent="0.2">
      <c r="A12898" s="2" t="s">
        <v>25196</v>
      </c>
      <c r="B12898" s="2" t="s">
        <v>25197</v>
      </c>
      <c r="C12898" s="2" t="s">
        <v>24919</v>
      </c>
      <c r="D12898" s="2" t="s">
        <v>24920</v>
      </c>
      <c r="E12898" s="2">
        <v>2.742564389239E-4</v>
      </c>
      <c r="F12898" s="2">
        <v>4.18032880244118E-2</v>
      </c>
      <c r="G12898" s="2">
        <v>2.4354073393519902</v>
      </c>
      <c r="H12898" s="2">
        <v>1.0590037270083099</v>
      </c>
    </row>
    <row r="12899" spans="1:8" x14ac:dyDescent="0.2">
      <c r="A12899" s="2" t="s">
        <v>25198</v>
      </c>
      <c r="B12899" s="2" t="s">
        <v>25199</v>
      </c>
      <c r="C12899" s="2" t="s">
        <v>24919</v>
      </c>
      <c r="D12899" s="2" t="s">
        <v>24920</v>
      </c>
      <c r="E12899" s="2">
        <v>2.6892536360360002E-4</v>
      </c>
      <c r="F12899" s="2">
        <v>2.3165308843145</v>
      </c>
      <c r="G12899" s="2">
        <v>2.4274923915272</v>
      </c>
      <c r="H12899" s="2">
        <v>1.03937403220831</v>
      </c>
    </row>
    <row r="12900" spans="1:8" x14ac:dyDescent="0.2">
      <c r="A12900" s="2" t="s">
        <v>25200</v>
      </c>
      <c r="B12900" s="2" t="s">
        <v>25201</v>
      </c>
      <c r="C12900" s="2" t="s">
        <v>24919</v>
      </c>
      <c r="D12900" s="2" t="s">
        <v>24920</v>
      </c>
      <c r="E12900" s="2">
        <v>2.6866709303279999E-4</v>
      </c>
      <c r="F12900" s="2">
        <v>-3.81163940176341E-2</v>
      </c>
      <c r="G12900" s="2">
        <v>-2.4271043051009902</v>
      </c>
      <c r="H12900" s="2">
        <v>1.03841319063611</v>
      </c>
    </row>
    <row r="12901" spans="1:8" x14ac:dyDescent="0.2">
      <c r="A12901" s="2" t="s">
        <v>25202</v>
      </c>
      <c r="B12901" s="2" t="s">
        <v>25203</v>
      </c>
      <c r="C12901" s="2" t="s">
        <v>24919</v>
      </c>
      <c r="D12901" s="2" t="s">
        <v>24920</v>
      </c>
      <c r="E12901" s="2">
        <v>2.6628138192090001E-4</v>
      </c>
      <c r="F12901" s="2">
        <v>0.34679558924627402</v>
      </c>
      <c r="G12901" s="2">
        <v>2.42349874397219</v>
      </c>
      <c r="H12901" s="2">
        <v>1.0294937262755699</v>
      </c>
    </row>
    <row r="12902" spans="1:8" x14ac:dyDescent="0.2">
      <c r="A12902" s="2" t="s">
        <v>25204</v>
      </c>
      <c r="B12902" s="2" t="s">
        <v>25205</v>
      </c>
      <c r="C12902" s="2" t="s">
        <v>24919</v>
      </c>
      <c r="D12902" s="2" t="s">
        <v>24920</v>
      </c>
      <c r="E12902" s="2">
        <v>2.656860994098E-4</v>
      </c>
      <c r="F12902" s="2">
        <v>-0.12105346626412</v>
      </c>
      <c r="G12902" s="2">
        <v>-2.4225932065783602</v>
      </c>
      <c r="H12902" s="2">
        <v>1.0272556843632401</v>
      </c>
    </row>
    <row r="12903" spans="1:8" x14ac:dyDescent="0.2">
      <c r="A12903" s="2" t="s">
        <v>25206</v>
      </c>
      <c r="B12903" s="2" t="s">
        <v>25207</v>
      </c>
      <c r="C12903" s="2" t="s">
        <v>24919</v>
      </c>
      <c r="D12903" s="2" t="s">
        <v>24920</v>
      </c>
      <c r="E12903" s="2">
        <v>2.65489323953E-4</v>
      </c>
      <c r="F12903" s="2">
        <v>0.82295759121109602</v>
      </c>
      <c r="G12903" s="2">
        <v>2.4222933530363999</v>
      </c>
      <c r="H12903" s="2">
        <v>1.02651477860164</v>
      </c>
    </row>
    <row r="12904" spans="1:8" x14ac:dyDescent="0.2">
      <c r="A12904" s="2" t="s">
        <v>25208</v>
      </c>
      <c r="B12904" s="2" t="s">
        <v>25209</v>
      </c>
      <c r="C12904" s="2" t="s">
        <v>24919</v>
      </c>
      <c r="D12904" s="2" t="s">
        <v>24920</v>
      </c>
      <c r="E12904" s="2">
        <v>2.6525443896840002E-4</v>
      </c>
      <c r="F12904" s="2">
        <v>0.18082941988868301</v>
      </c>
      <c r="G12904" s="2">
        <v>2.42193508704172</v>
      </c>
      <c r="H12904" s="2">
        <v>1.02562966221816</v>
      </c>
    </row>
    <row r="12905" spans="1:8" x14ac:dyDescent="0.2">
      <c r="A12905" s="2" t="s">
        <v>25210</v>
      </c>
      <c r="B12905" s="2" t="s">
        <v>25211</v>
      </c>
      <c r="C12905" s="2" t="s">
        <v>24919</v>
      </c>
      <c r="D12905" s="2" t="s">
        <v>24920</v>
      </c>
      <c r="E12905" s="2">
        <v>2.646977479872E-4</v>
      </c>
      <c r="F12905" s="2">
        <v>1.23330395709889</v>
      </c>
      <c r="G12905" s="2">
        <v>2.4210844951255299</v>
      </c>
      <c r="H12905" s="2">
        <v>1.0235287512318401</v>
      </c>
    </row>
    <row r="12906" spans="1:8" x14ac:dyDescent="0.2">
      <c r="A12906" s="2" t="s">
        <v>25212</v>
      </c>
      <c r="B12906" s="2" t="s">
        <v>25213</v>
      </c>
      <c r="C12906" s="2" t="s">
        <v>24919</v>
      </c>
      <c r="D12906" s="2" t="s">
        <v>24920</v>
      </c>
      <c r="E12906" s="2">
        <v>2.6458000985059998E-4</v>
      </c>
      <c r="F12906" s="2">
        <v>3.9204756055699099</v>
      </c>
      <c r="G12906" s="2">
        <v>2.4209043304855098</v>
      </c>
      <c r="H12906" s="2">
        <v>1.02308385009323</v>
      </c>
    </row>
    <row r="12907" spans="1:8" x14ac:dyDescent="0.2">
      <c r="A12907" s="2" t="s">
        <v>25214</v>
      </c>
      <c r="B12907" s="2" t="s">
        <v>25215</v>
      </c>
      <c r="C12907" s="2" t="s">
        <v>24919</v>
      </c>
      <c r="D12907" s="2" t="s">
        <v>24920</v>
      </c>
      <c r="E12907" s="2">
        <v>2.6229195694220001E-4</v>
      </c>
      <c r="F12907" s="2">
        <v>0.51969882626884401</v>
      </c>
      <c r="G12907" s="2">
        <v>2.4173844190429898</v>
      </c>
      <c r="H12907" s="2">
        <v>1.0143983726480601</v>
      </c>
    </row>
    <row r="12908" spans="1:8" x14ac:dyDescent="0.2">
      <c r="A12908" s="2" t="s">
        <v>25216</v>
      </c>
      <c r="B12908" s="2" t="s">
        <v>25217</v>
      </c>
      <c r="C12908" s="2" t="s">
        <v>24919</v>
      </c>
      <c r="D12908" s="2" t="s">
        <v>24920</v>
      </c>
      <c r="E12908" s="2">
        <v>2.6206360567230001E-4</v>
      </c>
      <c r="F12908" s="2">
        <v>-7.7063951710842904E-2</v>
      </c>
      <c r="G12908" s="2">
        <v>-2.4170311598943899</v>
      </c>
      <c r="H12908" s="2">
        <v>1.0135273938670499</v>
      </c>
    </row>
    <row r="12909" spans="1:8" x14ac:dyDescent="0.2">
      <c r="A12909" s="2" t="s">
        <v>25218</v>
      </c>
      <c r="B12909" s="2" t="s">
        <v>25219</v>
      </c>
      <c r="C12909" s="2" t="s">
        <v>24919</v>
      </c>
      <c r="D12909" s="2" t="s">
        <v>24920</v>
      </c>
      <c r="E12909" s="2">
        <v>2.5460018944900001E-4</v>
      </c>
      <c r="F12909" s="2">
        <v>-4.3903820063708E-2</v>
      </c>
      <c r="G12909" s="2">
        <v>-2.40528315418358</v>
      </c>
      <c r="H12909" s="2">
        <v>0.98463458005548898</v>
      </c>
    </row>
    <row r="12910" spans="1:8" x14ac:dyDescent="0.2">
      <c r="A12910" s="2" t="s">
        <v>25220</v>
      </c>
      <c r="B12910" s="2" t="s">
        <v>25221</v>
      </c>
      <c r="C12910" s="2" t="s">
        <v>24919</v>
      </c>
      <c r="D12910" s="2" t="s">
        <v>24920</v>
      </c>
      <c r="E12910" s="2">
        <v>2.5238311913919998E-4</v>
      </c>
      <c r="F12910" s="2">
        <v>-0.11940330858058799</v>
      </c>
      <c r="G12910" s="2">
        <v>-2.4017155687167699</v>
      </c>
      <c r="H12910" s="2">
        <v>0.97588839687626405</v>
      </c>
    </row>
    <row r="12911" spans="1:8" x14ac:dyDescent="0.2">
      <c r="A12911" s="2" t="s">
        <v>25222</v>
      </c>
      <c r="B12911" s="2" t="s">
        <v>25223</v>
      </c>
      <c r="C12911" s="2" t="s">
        <v>24919</v>
      </c>
      <c r="D12911" s="2" t="s">
        <v>24920</v>
      </c>
      <c r="E12911" s="2">
        <v>2.5231340178E-4</v>
      </c>
      <c r="F12911" s="2">
        <v>-7.3424563402672394E-2</v>
      </c>
      <c r="G12911" s="2">
        <v>-2.4016027895016498</v>
      </c>
      <c r="H12911" s="2">
        <v>0.97561212249430895</v>
      </c>
    </row>
    <row r="12912" spans="1:8" x14ac:dyDescent="0.2">
      <c r="A12912" s="2" t="s">
        <v>25224</v>
      </c>
      <c r="B12912" s="2" t="s">
        <v>25225</v>
      </c>
      <c r="C12912" s="2" t="s">
        <v>24919</v>
      </c>
      <c r="D12912" s="2" t="s">
        <v>24920</v>
      </c>
      <c r="E12912" s="2">
        <v>2.5102456383469999E-4</v>
      </c>
      <c r="F12912" s="2">
        <v>-3.77324347214337E-2</v>
      </c>
      <c r="G12912" s="2">
        <v>-2.3995112919160602</v>
      </c>
      <c r="H12912" s="2">
        <v>0.97049094805449199</v>
      </c>
    </row>
    <row r="12913" spans="1:8" x14ac:dyDescent="0.2">
      <c r="A12913" s="2" t="s">
        <v>25226</v>
      </c>
      <c r="B12913" s="2" t="s">
        <v>25227</v>
      </c>
      <c r="C12913" s="2" t="s">
        <v>24919</v>
      </c>
      <c r="D12913" s="2" t="s">
        <v>24920</v>
      </c>
      <c r="E12913" s="2">
        <v>2.4957713767230001E-4</v>
      </c>
      <c r="F12913" s="2">
        <v>-3.39465414664522E-2</v>
      </c>
      <c r="G12913" s="2">
        <v>-2.39714740711208</v>
      </c>
      <c r="H12913" s="2">
        <v>0.96470818626415999</v>
      </c>
    </row>
    <row r="12914" spans="1:8" x14ac:dyDescent="0.2">
      <c r="A12914" s="2" t="s">
        <v>25228</v>
      </c>
      <c r="B12914" s="2" t="s">
        <v>25229</v>
      </c>
      <c r="C12914" s="2" t="s">
        <v>24919</v>
      </c>
      <c r="D12914" s="2" t="s">
        <v>24920</v>
      </c>
      <c r="E12914" s="2">
        <v>2.49454625065E-4</v>
      </c>
      <c r="F12914" s="2">
        <v>0.70490318365135196</v>
      </c>
      <c r="G12914" s="2">
        <v>2.39694658761394</v>
      </c>
      <c r="H12914" s="2">
        <v>0.96421718501362297</v>
      </c>
    </row>
    <row r="12915" spans="1:8" x14ac:dyDescent="0.2">
      <c r="A12915" s="2" t="s">
        <v>25230</v>
      </c>
      <c r="B12915" s="2" t="s">
        <v>25231</v>
      </c>
      <c r="C12915" s="2" t="s">
        <v>24919</v>
      </c>
      <c r="D12915" s="2" t="s">
        <v>24920</v>
      </c>
      <c r="E12915" s="2">
        <v>2.4749893734529998E-4</v>
      </c>
      <c r="F12915" s="2">
        <v>-0.167006583746002</v>
      </c>
      <c r="G12915" s="2">
        <v>-2.3937251527959198</v>
      </c>
      <c r="H12915" s="2">
        <v>0.956346438273042</v>
      </c>
    </row>
    <row r="12916" spans="1:8" x14ac:dyDescent="0.2">
      <c r="A12916" s="2" t="s">
        <v>25232</v>
      </c>
      <c r="B12916" s="2" t="s">
        <v>25233</v>
      </c>
      <c r="C12916" s="2" t="s">
        <v>24919</v>
      </c>
      <c r="D12916" s="2" t="s">
        <v>24920</v>
      </c>
      <c r="E12916" s="2">
        <v>2.4615588696270003E-4</v>
      </c>
      <c r="F12916" s="2">
        <v>0.29274000401485201</v>
      </c>
      <c r="G12916" s="2">
        <v>2.3914955482686202</v>
      </c>
      <c r="H12916" s="2">
        <v>0.95090517190604795</v>
      </c>
    </row>
    <row r="12917" spans="1:8" x14ac:dyDescent="0.2">
      <c r="A12917" s="2" t="s">
        <v>25234</v>
      </c>
      <c r="B12917" s="2" t="s">
        <v>25235</v>
      </c>
      <c r="C12917" s="2" t="s">
        <v>24919</v>
      </c>
      <c r="D12917" s="2" t="s">
        <v>24920</v>
      </c>
      <c r="E12917" s="2">
        <v>2.4494534933069999E-4</v>
      </c>
      <c r="F12917" s="2">
        <v>3.5666937075489798E-2</v>
      </c>
      <c r="G12917" s="2">
        <v>2.38947368390413</v>
      </c>
      <c r="H12917" s="2">
        <v>0.94597527153371497</v>
      </c>
    </row>
    <row r="12918" spans="1:8" x14ac:dyDescent="0.2">
      <c r="A12918" s="2" t="s">
        <v>25236</v>
      </c>
      <c r="B12918" s="2" t="s">
        <v>25237</v>
      </c>
      <c r="C12918" s="2" t="s">
        <v>24919</v>
      </c>
      <c r="D12918" s="2" t="s">
        <v>24920</v>
      </c>
      <c r="E12918" s="2">
        <v>2.4405083527530001E-4</v>
      </c>
      <c r="F12918" s="2">
        <v>1.4505605480788</v>
      </c>
      <c r="G12918" s="2">
        <v>2.3879721116525099</v>
      </c>
      <c r="H12918" s="2">
        <v>0.942316694713212</v>
      </c>
    </row>
    <row r="12919" spans="1:8" x14ac:dyDescent="0.2">
      <c r="A12919" s="2" t="s">
        <v>25238</v>
      </c>
      <c r="B12919" s="2" t="s">
        <v>25239</v>
      </c>
      <c r="C12919" s="2" t="s">
        <v>24919</v>
      </c>
      <c r="D12919" s="2" t="s">
        <v>24920</v>
      </c>
      <c r="E12919" s="2">
        <v>2.42917636416E-4</v>
      </c>
      <c r="F12919" s="2">
        <v>0.63163447688365404</v>
      </c>
      <c r="G12919" s="2">
        <v>2.38606058437867</v>
      </c>
      <c r="H12919" s="2">
        <v>0.93766259092382398</v>
      </c>
    </row>
    <row r="12920" spans="1:8" x14ac:dyDescent="0.2">
      <c r="A12920" s="2" t="s">
        <v>25240</v>
      </c>
      <c r="B12920" s="2" t="s">
        <v>25241</v>
      </c>
      <c r="C12920" s="2" t="s">
        <v>24919</v>
      </c>
      <c r="D12920" s="2" t="s">
        <v>24920</v>
      </c>
      <c r="E12920" s="2">
        <v>2.4093190731990001E-4</v>
      </c>
      <c r="F12920" s="2">
        <v>2.28083934835866</v>
      </c>
      <c r="G12920" s="2">
        <v>2.3826856315219298</v>
      </c>
      <c r="H12920" s="2">
        <v>0.92945450115497097</v>
      </c>
    </row>
    <row r="12921" spans="1:8" x14ac:dyDescent="0.2">
      <c r="A12921" s="2" t="s">
        <v>25242</v>
      </c>
      <c r="B12921" s="2" t="s">
        <v>25243</v>
      </c>
      <c r="C12921" s="2" t="s">
        <v>24919</v>
      </c>
      <c r="D12921" s="2" t="s">
        <v>24920</v>
      </c>
      <c r="E12921" s="2">
        <v>2.387227285666E-4</v>
      </c>
      <c r="F12921" s="2">
        <v>-0.16341893986935199</v>
      </c>
      <c r="G12921" s="2">
        <v>-2.3788923576466701</v>
      </c>
      <c r="H12921" s="2">
        <v>0.92024289676540405</v>
      </c>
    </row>
    <row r="12922" spans="1:8" x14ac:dyDescent="0.2">
      <c r="A12922" s="2" t="s">
        <v>25244</v>
      </c>
      <c r="B12922" s="2" t="s">
        <v>25245</v>
      </c>
      <c r="C12922" s="2" t="s">
        <v>24919</v>
      </c>
      <c r="D12922" s="2" t="s">
        <v>24920</v>
      </c>
      <c r="E12922" s="2">
        <v>2.37757294252E-4</v>
      </c>
      <c r="F12922" s="2">
        <v>1.26782336959987</v>
      </c>
      <c r="G12922" s="2">
        <v>2.37722170490968</v>
      </c>
      <c r="H12922" s="2">
        <v>0.91619053112761595</v>
      </c>
    </row>
    <row r="12923" spans="1:8" x14ac:dyDescent="0.2">
      <c r="A12923" s="2" t="s">
        <v>25246</v>
      </c>
      <c r="B12923" s="2" t="s">
        <v>25247</v>
      </c>
      <c r="C12923" s="2" t="s">
        <v>24919</v>
      </c>
      <c r="D12923" s="2" t="s">
        <v>24920</v>
      </c>
      <c r="E12923" s="2">
        <v>2.3726034348429999E-4</v>
      </c>
      <c r="F12923" s="2">
        <v>0.37758600227734401</v>
      </c>
      <c r="G12923" s="2">
        <v>2.3763586413715401</v>
      </c>
      <c r="H12923" s="2">
        <v>0.91409818377265195</v>
      </c>
    </row>
    <row r="12924" spans="1:8" x14ac:dyDescent="0.2">
      <c r="A12924" s="2" t="s">
        <v>25248</v>
      </c>
      <c r="B12924" s="2" t="s">
        <v>25249</v>
      </c>
      <c r="C12924" s="2" t="s">
        <v>24919</v>
      </c>
      <c r="D12924" s="2" t="s">
        <v>24920</v>
      </c>
      <c r="E12924" s="2">
        <v>2.3693073615220001E-4</v>
      </c>
      <c r="F12924" s="2">
        <v>-0.20456299161516001</v>
      </c>
      <c r="G12924" s="2">
        <v>-2.3757850352057401</v>
      </c>
      <c r="H12924" s="2">
        <v>0.91270799572668004</v>
      </c>
    </row>
    <row r="12925" spans="1:8" x14ac:dyDescent="0.2">
      <c r="A12925" s="2" t="s">
        <v>25250</v>
      </c>
      <c r="B12925" s="2" t="s">
        <v>25251</v>
      </c>
      <c r="C12925" s="2" t="s">
        <v>24919</v>
      </c>
      <c r="D12925" s="2" t="s">
        <v>24920</v>
      </c>
      <c r="E12925" s="2">
        <v>2.2989780927539999E-4</v>
      </c>
      <c r="F12925" s="2">
        <v>3.5329168939429299E-2</v>
      </c>
      <c r="G12925" s="2">
        <v>2.3633176534564999</v>
      </c>
      <c r="H12925" s="2">
        <v>0.88257505251880497</v>
      </c>
    </row>
    <row r="12926" spans="1:8" x14ac:dyDescent="0.2">
      <c r="A12926" s="2" t="s">
        <v>25252</v>
      </c>
      <c r="B12926" s="2" t="s">
        <v>25253</v>
      </c>
      <c r="C12926" s="2" t="s">
        <v>24919</v>
      </c>
      <c r="D12926" s="2" t="s">
        <v>24920</v>
      </c>
      <c r="E12926" s="2">
        <v>2.2698095283090001E-4</v>
      </c>
      <c r="F12926" s="2">
        <v>0.15954381731769501</v>
      </c>
      <c r="G12926" s="2">
        <v>2.3580147315797699</v>
      </c>
      <c r="H12926" s="2">
        <v>0.86980625555491997</v>
      </c>
    </row>
    <row r="12927" spans="1:8" x14ac:dyDescent="0.2">
      <c r="A12927" s="2" t="s">
        <v>25254</v>
      </c>
      <c r="B12927" s="2" t="s">
        <v>25255</v>
      </c>
      <c r="C12927" s="2" t="s">
        <v>24919</v>
      </c>
      <c r="D12927" s="2" t="s">
        <v>24920</v>
      </c>
      <c r="E12927" s="2">
        <v>2.2478170364750001E-4</v>
      </c>
      <c r="F12927" s="2">
        <v>4.2535148707422303E-2</v>
      </c>
      <c r="G12927" s="2">
        <v>2.3539631543875399</v>
      </c>
      <c r="H12927" s="2">
        <v>0.86006987506707699</v>
      </c>
    </row>
    <row r="12928" spans="1:8" x14ac:dyDescent="0.2">
      <c r="A12928" s="2" t="s">
        <v>25256</v>
      </c>
      <c r="B12928" s="2" t="s">
        <v>25257</v>
      </c>
      <c r="C12928" s="2" t="s">
        <v>24919</v>
      </c>
      <c r="D12928" s="2" t="s">
        <v>24920</v>
      </c>
      <c r="E12928" s="2">
        <v>2.2436935020330001E-4</v>
      </c>
      <c r="F12928" s="2">
        <v>-0.47623848207026498</v>
      </c>
      <c r="G12928" s="2">
        <v>-2.35319830125413</v>
      </c>
      <c r="H12928" s="2">
        <v>0.85823372860074099</v>
      </c>
    </row>
    <row r="12929" spans="1:8" x14ac:dyDescent="0.2">
      <c r="A12929" s="2" t="s">
        <v>25258</v>
      </c>
      <c r="B12929" s="2" t="s">
        <v>25259</v>
      </c>
      <c r="C12929" s="2" t="s">
        <v>24919</v>
      </c>
      <c r="D12929" s="2" t="s">
        <v>24920</v>
      </c>
      <c r="E12929" s="2">
        <v>2.2341626683230001E-4</v>
      </c>
      <c r="F12929" s="2">
        <v>0.87841898624450698</v>
      </c>
      <c r="G12929" s="2">
        <v>2.35142412626272</v>
      </c>
      <c r="H12929" s="2">
        <v>0.85397684863874201</v>
      </c>
    </row>
    <row r="12930" spans="1:8" x14ac:dyDescent="0.2">
      <c r="A12930" s="2" t="s">
        <v>25260</v>
      </c>
      <c r="B12930" s="2" t="s">
        <v>25261</v>
      </c>
      <c r="C12930" s="2" t="s">
        <v>24919</v>
      </c>
      <c r="D12930" s="2" t="s">
        <v>24920</v>
      </c>
      <c r="E12930" s="2">
        <v>2.2239956619689999E-4</v>
      </c>
      <c r="F12930" s="2">
        <v>0.41284997153907599</v>
      </c>
      <c r="G12930" s="2">
        <v>2.34952167765009</v>
      </c>
      <c r="H12930" s="2">
        <v>0.84941576164916499</v>
      </c>
    </row>
    <row r="12931" spans="1:8" x14ac:dyDescent="0.2">
      <c r="A12931" s="2" t="s">
        <v>25262</v>
      </c>
      <c r="B12931" s="2" t="s">
        <v>25263</v>
      </c>
      <c r="C12931" s="2" t="s">
        <v>24919</v>
      </c>
      <c r="D12931" s="2" t="s">
        <v>24920</v>
      </c>
      <c r="E12931" s="2">
        <v>2.2104290666530001E-4</v>
      </c>
      <c r="F12931" s="2">
        <v>-0.175847833009949</v>
      </c>
      <c r="G12931" s="2">
        <v>-2.3469670861081799</v>
      </c>
      <c r="H12931" s="2">
        <v>0.84329698030817002</v>
      </c>
    </row>
    <row r="12932" spans="1:8" x14ac:dyDescent="0.2">
      <c r="A12932" s="2" t="s">
        <v>25264</v>
      </c>
      <c r="B12932" s="2" t="s">
        <v>25265</v>
      </c>
      <c r="C12932" s="2" t="s">
        <v>24919</v>
      </c>
      <c r="D12932" s="2" t="s">
        <v>24920</v>
      </c>
      <c r="E12932" s="2">
        <v>2.20788004693E-4</v>
      </c>
      <c r="F12932" s="2">
        <v>-4.5785864215467098E-2</v>
      </c>
      <c r="G12932" s="2">
        <v>-2.34648504444732</v>
      </c>
      <c r="H12932" s="2">
        <v>0.84214313618347802</v>
      </c>
    </row>
    <row r="12933" spans="1:8" x14ac:dyDescent="0.2">
      <c r="A12933" s="2" t="s">
        <v>25266</v>
      </c>
      <c r="B12933" s="2" t="s">
        <v>25267</v>
      </c>
      <c r="C12933" s="2" t="s">
        <v>24919</v>
      </c>
      <c r="D12933" s="2" t="s">
        <v>24920</v>
      </c>
      <c r="E12933" s="2">
        <v>2.2040712983799999E-4</v>
      </c>
      <c r="F12933" s="2">
        <v>0.17135675114725199</v>
      </c>
      <c r="G12933" s="2">
        <v>2.3457635541392099</v>
      </c>
      <c r="H12933" s="2">
        <v>0.84041657612101694</v>
      </c>
    </row>
    <row r="12934" spans="1:8" x14ac:dyDescent="0.2">
      <c r="A12934" s="2" t="s">
        <v>25268</v>
      </c>
      <c r="B12934" s="2" t="s">
        <v>25269</v>
      </c>
      <c r="C12934" s="2" t="s">
        <v>24919</v>
      </c>
      <c r="D12934" s="2" t="s">
        <v>24920</v>
      </c>
      <c r="E12934" s="2">
        <v>2.19830381363E-4</v>
      </c>
      <c r="F12934" s="2">
        <v>0.114748274102738</v>
      </c>
      <c r="G12934" s="2">
        <v>2.3446682199211999</v>
      </c>
      <c r="H12934" s="2">
        <v>0.837796405007175</v>
      </c>
    </row>
    <row r="12935" spans="1:8" x14ac:dyDescent="0.2">
      <c r="A12935" s="2" t="s">
        <v>25270</v>
      </c>
      <c r="B12935" s="2" t="s">
        <v>25271</v>
      </c>
      <c r="C12935" s="2" t="s">
        <v>24919</v>
      </c>
      <c r="D12935" s="2" t="s">
        <v>24920</v>
      </c>
      <c r="E12935" s="2">
        <v>2.1885323688380001E-4</v>
      </c>
      <c r="F12935" s="2">
        <v>1.72633625482125</v>
      </c>
      <c r="G12935" s="2">
        <v>2.34280472106783</v>
      </c>
      <c r="H12935" s="2">
        <v>0.83334150377726901</v>
      </c>
    </row>
    <row r="12936" spans="1:8" x14ac:dyDescent="0.2">
      <c r="A12936" s="2" t="s">
        <v>25272</v>
      </c>
      <c r="B12936" s="2" t="s">
        <v>25273</v>
      </c>
      <c r="C12936" s="2" t="s">
        <v>24919</v>
      </c>
      <c r="D12936" s="2" t="s">
        <v>24920</v>
      </c>
      <c r="E12936" s="2">
        <v>2.186053558519E-4</v>
      </c>
      <c r="F12936" s="2">
        <v>0.40877238570542701</v>
      </c>
      <c r="G12936" s="2">
        <v>2.3423304309385098</v>
      </c>
      <c r="H12936" s="2">
        <v>0.832208225965127</v>
      </c>
    </row>
    <row r="12937" spans="1:8" x14ac:dyDescent="0.2">
      <c r="A12937" s="2" t="s">
        <v>25274</v>
      </c>
      <c r="B12937" s="2" t="s">
        <v>25275</v>
      </c>
      <c r="C12937" s="2" t="s">
        <v>24919</v>
      </c>
      <c r="D12937" s="2" t="s">
        <v>24920</v>
      </c>
      <c r="E12937" s="2">
        <v>2.1609815004020001E-4</v>
      </c>
      <c r="F12937" s="2">
        <v>0.14297598151892499</v>
      </c>
      <c r="G12937" s="2">
        <v>2.3374972660152298</v>
      </c>
      <c r="H12937" s="2">
        <v>0.82067285263845902</v>
      </c>
    </row>
    <row r="12938" spans="1:8" x14ac:dyDescent="0.2">
      <c r="A12938" s="2" t="s">
        <v>25276</v>
      </c>
      <c r="B12938" s="2" t="s">
        <v>25277</v>
      </c>
      <c r="C12938" s="2" t="s">
        <v>24919</v>
      </c>
      <c r="D12938" s="2" t="s">
        <v>24920</v>
      </c>
      <c r="E12938" s="2">
        <v>2.156139082741E-4</v>
      </c>
      <c r="F12938" s="2">
        <v>-4.2564177515174502E-2</v>
      </c>
      <c r="G12938" s="2">
        <v>-2.3365561690041501</v>
      </c>
      <c r="H12938" s="2">
        <v>0.81842949640262197</v>
      </c>
    </row>
    <row r="12939" spans="1:8" x14ac:dyDescent="0.2">
      <c r="A12939" s="2" t="s">
        <v>25278</v>
      </c>
      <c r="B12939" s="2" t="s">
        <v>25279</v>
      </c>
      <c r="C12939" s="2" t="s">
        <v>24919</v>
      </c>
      <c r="D12939" s="2" t="s">
        <v>24920</v>
      </c>
      <c r="E12939" s="2">
        <v>2.1515263823930001E-4</v>
      </c>
      <c r="F12939" s="2">
        <v>4.89134425590739E-2</v>
      </c>
      <c r="G12939" s="2">
        <v>2.3356573948520398</v>
      </c>
      <c r="H12939" s="2">
        <v>0.81628787136260506</v>
      </c>
    </row>
    <row r="12940" spans="1:8" x14ac:dyDescent="0.2">
      <c r="A12940" s="2" t="s">
        <v>25280</v>
      </c>
      <c r="B12940" s="2" t="s">
        <v>25281</v>
      </c>
      <c r="C12940" s="2" t="s">
        <v>24919</v>
      </c>
      <c r="D12940" s="2" t="s">
        <v>24920</v>
      </c>
      <c r="E12940" s="2">
        <v>2.1483761825510001E-4</v>
      </c>
      <c r="F12940" s="2">
        <v>-4.2453445395673001E-2</v>
      </c>
      <c r="G12940" s="2">
        <v>-2.3350422782554001</v>
      </c>
      <c r="H12940" s="2">
        <v>0.81482262867032995</v>
      </c>
    </row>
    <row r="12941" spans="1:8" x14ac:dyDescent="0.2">
      <c r="A12941" s="2" t="s">
        <v>25282</v>
      </c>
      <c r="B12941" s="2" t="s">
        <v>25283</v>
      </c>
      <c r="C12941" s="2" t="s">
        <v>24919</v>
      </c>
      <c r="D12941" s="2" t="s">
        <v>24920</v>
      </c>
      <c r="E12941" s="2">
        <v>2.1434972051339999E-4</v>
      </c>
      <c r="F12941" s="2">
        <v>0.184835618143705</v>
      </c>
      <c r="G12941" s="2">
        <v>2.3340874924181398</v>
      </c>
      <c r="H12941" s="2">
        <v>0.81254903899186204</v>
      </c>
    </row>
    <row r="12942" spans="1:8" x14ac:dyDescent="0.2">
      <c r="A12942" s="2" t="s">
        <v>25284</v>
      </c>
      <c r="B12942" s="2" t="s">
        <v>25285</v>
      </c>
      <c r="C12942" s="2" t="s">
        <v>24919</v>
      </c>
      <c r="D12942" s="2" t="s">
        <v>24920</v>
      </c>
      <c r="E12942" s="2">
        <v>2.1424544061139999E-4</v>
      </c>
      <c r="F12942" s="2">
        <v>0.35085485671746303</v>
      </c>
      <c r="G12942" s="2">
        <v>2.3338830904521202</v>
      </c>
      <c r="H12942" s="2">
        <v>0.81206242638597903</v>
      </c>
    </row>
    <row r="12943" spans="1:8" x14ac:dyDescent="0.2">
      <c r="A12943" s="2" t="s">
        <v>25286</v>
      </c>
      <c r="B12943" s="2" t="s">
        <v>25287</v>
      </c>
      <c r="C12943" s="2" t="s">
        <v>24919</v>
      </c>
      <c r="D12943" s="2" t="s">
        <v>24920</v>
      </c>
      <c r="E12943" s="2">
        <v>2.0843145012609999E-4</v>
      </c>
      <c r="F12943" s="2">
        <v>-4.2300410869613198E-2</v>
      </c>
      <c r="G12943" s="2">
        <v>-2.3222973653118499</v>
      </c>
      <c r="H12943" s="2">
        <v>0.78455036063436001</v>
      </c>
    </row>
    <row r="12944" spans="1:8" x14ac:dyDescent="0.2">
      <c r="A12944" s="2" t="s">
        <v>25288</v>
      </c>
      <c r="B12944" s="2" t="s">
        <v>25289</v>
      </c>
      <c r="C12944" s="2" t="s">
        <v>24919</v>
      </c>
      <c r="D12944" s="2" t="s">
        <v>24920</v>
      </c>
      <c r="E12944" s="2">
        <v>2.075914966502E-4</v>
      </c>
      <c r="F12944" s="2">
        <v>0.48535500669649201</v>
      </c>
      <c r="G12944" s="2">
        <v>2.3205920290862698</v>
      </c>
      <c r="H12944" s="2">
        <v>0.78051234002180003</v>
      </c>
    </row>
    <row r="12945" spans="1:8" x14ac:dyDescent="0.2">
      <c r="A12945" s="2" t="s">
        <v>25290</v>
      </c>
      <c r="B12945" s="2" t="s">
        <v>25291</v>
      </c>
      <c r="C12945" s="2" t="s">
        <v>24919</v>
      </c>
      <c r="D12945" s="2" t="s">
        <v>24920</v>
      </c>
      <c r="E12945" s="2">
        <v>2.0684342225419999E-4</v>
      </c>
      <c r="F12945" s="2">
        <v>-4.2365563713744302E-2</v>
      </c>
      <c r="G12945" s="2">
        <v>-2.3190663516027699</v>
      </c>
      <c r="H12945" s="2">
        <v>0.77690224263728502</v>
      </c>
    </row>
    <row r="12946" spans="1:8" x14ac:dyDescent="0.2">
      <c r="A12946" s="2" t="s">
        <v>25292</v>
      </c>
      <c r="B12946" s="2" t="s">
        <v>25293</v>
      </c>
      <c r="C12946" s="2" t="s">
        <v>24919</v>
      </c>
      <c r="D12946" s="2" t="s">
        <v>24920</v>
      </c>
      <c r="E12946" s="2">
        <v>2.0561829779550001E-4</v>
      </c>
      <c r="F12946" s="2">
        <v>4.7096434813473198E-2</v>
      </c>
      <c r="G12946" s="2">
        <v>2.3165535983991998</v>
      </c>
      <c r="H12946" s="2">
        <v>0.77096167650853897</v>
      </c>
    </row>
    <row r="12947" spans="1:8" x14ac:dyDescent="0.2">
      <c r="A12947" s="2" t="s">
        <v>25294</v>
      </c>
      <c r="B12947" s="2" t="s">
        <v>25295</v>
      </c>
      <c r="C12947" s="2" t="s">
        <v>24919</v>
      </c>
      <c r="D12947" s="2" t="s">
        <v>24920</v>
      </c>
      <c r="E12947" s="2">
        <v>2.0474510107730001E-4</v>
      </c>
      <c r="F12947" s="2">
        <v>1.03287657078759</v>
      </c>
      <c r="G12947" s="2">
        <v>2.3147518235137401</v>
      </c>
      <c r="H12947" s="2">
        <v>0.76670594591252705</v>
      </c>
    </row>
    <row r="12948" spans="1:8" x14ac:dyDescent="0.2">
      <c r="A12948" s="2" t="s">
        <v>25296</v>
      </c>
      <c r="B12948" s="2" t="s">
        <v>25297</v>
      </c>
      <c r="C12948" s="2" t="s">
        <v>24919</v>
      </c>
      <c r="D12948" s="2" t="s">
        <v>24920</v>
      </c>
      <c r="E12948" s="2">
        <v>1.9933601498600001E-4</v>
      </c>
      <c r="F12948" s="2">
        <v>0.20749997179663801</v>
      </c>
      <c r="G12948" s="2">
        <v>2.3033840767184399</v>
      </c>
      <c r="H12948" s="2">
        <v>0.73993206812666501</v>
      </c>
    </row>
    <row r="12949" spans="1:8" x14ac:dyDescent="0.2">
      <c r="A12949" s="2" t="s">
        <v>25298</v>
      </c>
      <c r="B12949" s="2" t="s">
        <v>25299</v>
      </c>
      <c r="C12949" s="2" t="s">
        <v>24919</v>
      </c>
      <c r="D12949" s="2" t="s">
        <v>24920</v>
      </c>
      <c r="E12949" s="2">
        <v>1.9927283331520001E-4</v>
      </c>
      <c r="F12949" s="2">
        <v>4.1633470959052302E-2</v>
      </c>
      <c r="G12949" s="2">
        <v>2.30324914304021</v>
      </c>
      <c r="H12949" s="2">
        <v>0.73961505724471799</v>
      </c>
    </row>
    <row r="12950" spans="1:8" x14ac:dyDescent="0.2">
      <c r="A12950" s="2" t="s">
        <v>25300</v>
      </c>
      <c r="B12950" s="2" t="s">
        <v>25301</v>
      </c>
      <c r="C12950" s="2" t="s">
        <v>24919</v>
      </c>
      <c r="D12950" s="2" t="s">
        <v>24920</v>
      </c>
      <c r="E12950" s="2">
        <v>1.981081712494E-4</v>
      </c>
      <c r="F12950" s="2">
        <v>0.53887114454969198</v>
      </c>
      <c r="G12950" s="2">
        <v>2.3007527187508701</v>
      </c>
      <c r="H12950" s="2">
        <v>0.73375335078600001</v>
      </c>
    </row>
    <row r="12951" spans="1:8" x14ac:dyDescent="0.2">
      <c r="A12951" s="2" t="s">
        <v>25302</v>
      </c>
      <c r="B12951" s="2" t="s">
        <v>25303</v>
      </c>
      <c r="C12951" s="2" t="s">
        <v>24919</v>
      </c>
      <c r="D12951" s="2" t="s">
        <v>24920</v>
      </c>
      <c r="E12951" s="2">
        <v>1.963078620662E-4</v>
      </c>
      <c r="F12951" s="2">
        <v>-6.3748120227383007E-2</v>
      </c>
      <c r="G12951" s="2">
        <v>-2.2968593723546298</v>
      </c>
      <c r="H12951" s="2">
        <v>0.724624301588214</v>
      </c>
    </row>
    <row r="12952" spans="1:8" x14ac:dyDescent="0.2">
      <c r="A12952" s="2" t="s">
        <v>25304</v>
      </c>
      <c r="B12952" s="2" t="s">
        <v>25305</v>
      </c>
      <c r="C12952" s="2" t="s">
        <v>24919</v>
      </c>
      <c r="D12952" s="2" t="s">
        <v>24920</v>
      </c>
      <c r="E12952" s="2">
        <v>1.94343003727E-4</v>
      </c>
      <c r="F12952" s="2">
        <v>-0.59030520191353497</v>
      </c>
      <c r="G12952" s="2">
        <v>-2.2925615541259301</v>
      </c>
      <c r="H12952" s="2">
        <v>0.71456480816055801</v>
      </c>
    </row>
    <row r="12953" spans="1:8" x14ac:dyDescent="0.2">
      <c r="A12953" s="2" t="s">
        <v>25306</v>
      </c>
      <c r="B12953" s="2" t="s">
        <v>25307</v>
      </c>
      <c r="C12953" s="2" t="s">
        <v>24919</v>
      </c>
      <c r="D12953" s="2" t="s">
        <v>24920</v>
      </c>
      <c r="E12953" s="2">
        <v>1.9366470304410001E-4</v>
      </c>
      <c r="F12953" s="2">
        <v>-0.16123498083733401</v>
      </c>
      <c r="G12953" s="2">
        <v>-2.2910658942156301</v>
      </c>
      <c r="H12953" s="2">
        <v>0.71106847877325496</v>
      </c>
    </row>
    <row r="12954" spans="1:8" x14ac:dyDescent="0.2">
      <c r="A12954" s="2" t="s">
        <v>25308</v>
      </c>
      <c r="B12954" s="2"/>
      <c r="C12954" s="2" t="s">
        <v>24919</v>
      </c>
      <c r="D12954" s="2" t="s">
        <v>24920</v>
      </c>
      <c r="E12954" s="2">
        <v>1.914782297555E-4</v>
      </c>
      <c r="F12954" s="2">
        <v>-0.14947282603793399</v>
      </c>
      <c r="G12954" s="2">
        <v>-2.2862020417506601</v>
      </c>
      <c r="H12954" s="2">
        <v>0.69971426924732205</v>
      </c>
    </row>
    <row r="12955" spans="1:8" x14ac:dyDescent="0.2">
      <c r="A12955" s="2" t="s">
        <v>25309</v>
      </c>
      <c r="B12955" s="2" t="s">
        <v>25310</v>
      </c>
      <c r="C12955" s="2" t="s">
        <v>24919</v>
      </c>
      <c r="D12955" s="2" t="s">
        <v>24920</v>
      </c>
      <c r="E12955" s="2">
        <v>1.9080412463309999E-4</v>
      </c>
      <c r="F12955" s="2">
        <v>0.16218054453691899</v>
      </c>
      <c r="G12955" s="2">
        <v>2.2846891677479602</v>
      </c>
      <c r="H12955" s="2">
        <v>0.696187526182518</v>
      </c>
    </row>
    <row r="12956" spans="1:8" x14ac:dyDescent="0.2">
      <c r="A12956" s="2" t="s">
        <v>25311</v>
      </c>
      <c r="B12956" s="2" t="s">
        <v>25312</v>
      </c>
      <c r="C12956" s="2" t="s">
        <v>24919</v>
      </c>
      <c r="D12956" s="2" t="s">
        <v>24920</v>
      </c>
      <c r="E12956" s="2">
        <v>1.905132758548E-4</v>
      </c>
      <c r="F12956" s="2">
        <v>0.27027309230972801</v>
      </c>
      <c r="G12956" s="2">
        <v>2.2840344627801699</v>
      </c>
      <c r="H12956" s="2">
        <v>0.694662031493268</v>
      </c>
    </row>
    <row r="12957" spans="1:8" x14ac:dyDescent="0.2">
      <c r="A12957" s="2" t="s">
        <v>25313</v>
      </c>
      <c r="B12957" s="2" t="s">
        <v>25314</v>
      </c>
      <c r="C12957" s="2" t="s">
        <v>24919</v>
      </c>
      <c r="D12957" s="2" t="s">
        <v>24920</v>
      </c>
      <c r="E12957" s="2">
        <v>1.9019321981130001E-4</v>
      </c>
      <c r="F12957" s="2">
        <v>-0.15903778474629099</v>
      </c>
      <c r="G12957" s="2">
        <v>-2.2833126382286499</v>
      </c>
      <c r="H12957" s="2">
        <v>0.69298065162411704</v>
      </c>
    </row>
    <row r="12958" spans="1:8" x14ac:dyDescent="0.2">
      <c r="A12958" s="2" t="s">
        <v>25315</v>
      </c>
      <c r="B12958" s="2" t="s">
        <v>25316</v>
      </c>
      <c r="C12958" s="2" t="s">
        <v>24919</v>
      </c>
      <c r="D12958" s="2" t="s">
        <v>24920</v>
      </c>
      <c r="E12958" s="2">
        <v>1.9014333932600001E-4</v>
      </c>
      <c r="F12958" s="2">
        <v>1.2013474375914099</v>
      </c>
      <c r="G12958" s="2">
        <v>2.28320001246388</v>
      </c>
      <c r="H12958" s="2">
        <v>0.69271835506450996</v>
      </c>
    </row>
    <row r="12959" spans="1:8" x14ac:dyDescent="0.2">
      <c r="A12959" s="2" t="s">
        <v>25317</v>
      </c>
      <c r="B12959" s="2" t="s">
        <v>25318</v>
      </c>
      <c r="C12959" s="2" t="s">
        <v>24919</v>
      </c>
      <c r="D12959" s="2" t="s">
        <v>24920</v>
      </c>
      <c r="E12959" s="2">
        <v>1.9010467532250001E-4</v>
      </c>
      <c r="F12959" s="2">
        <v>-3.8035426124347099E-2</v>
      </c>
      <c r="G12959" s="2">
        <v>-2.2831126883797399</v>
      </c>
      <c r="H12959" s="2">
        <v>0.69251499303651698</v>
      </c>
    </row>
    <row r="12960" spans="1:8" x14ac:dyDescent="0.2">
      <c r="A12960" s="2" t="s">
        <v>25319</v>
      </c>
      <c r="B12960" s="2" t="s">
        <v>25320</v>
      </c>
      <c r="C12960" s="2" t="s">
        <v>24919</v>
      </c>
      <c r="D12960" s="2" t="s">
        <v>24920</v>
      </c>
      <c r="E12960" s="2">
        <v>1.8974059577289999E-4</v>
      </c>
      <c r="F12960" s="2">
        <v>-4.15757270847903E-2</v>
      </c>
      <c r="G12960" s="2">
        <v>-2.2822893649318798</v>
      </c>
      <c r="H12960" s="2">
        <v>0.69059800373124003</v>
      </c>
    </row>
    <row r="12961" spans="1:8" x14ac:dyDescent="0.2">
      <c r="A12961" s="2" t="s">
        <v>25321</v>
      </c>
      <c r="B12961" s="2" t="s">
        <v>25322</v>
      </c>
      <c r="C12961" s="2" t="s">
        <v>24919</v>
      </c>
      <c r="D12961" s="2" t="s">
        <v>24920</v>
      </c>
      <c r="E12961" s="2">
        <v>1.8918043478370001E-4</v>
      </c>
      <c r="F12961" s="2">
        <v>-3.4599530505765502E-2</v>
      </c>
      <c r="G12961" s="2">
        <v>-2.2810189532641401</v>
      </c>
      <c r="H12961" s="2">
        <v>0.68764139086446696</v>
      </c>
    </row>
    <row r="12962" spans="1:8" x14ac:dyDescent="0.2">
      <c r="A12962" s="2" t="s">
        <v>25323</v>
      </c>
      <c r="B12962" s="2" t="s">
        <v>25324</v>
      </c>
      <c r="C12962" s="2" t="s">
        <v>24919</v>
      </c>
      <c r="D12962" s="2" t="s">
        <v>24920</v>
      </c>
      <c r="E12962" s="2">
        <v>1.8753889355510001E-4</v>
      </c>
      <c r="F12962" s="2">
        <v>3.9773978870602897E-2</v>
      </c>
      <c r="G12962" s="2">
        <v>2.2772701332023</v>
      </c>
      <c r="H12962" s="2">
        <v>0.67892640602119103</v>
      </c>
    </row>
    <row r="12963" spans="1:8" x14ac:dyDescent="0.2">
      <c r="A12963" s="2" t="s">
        <v>25325</v>
      </c>
      <c r="B12963" s="2" t="s">
        <v>25326</v>
      </c>
      <c r="C12963" s="2" t="s">
        <v>24919</v>
      </c>
      <c r="D12963" s="2" t="s">
        <v>24920</v>
      </c>
      <c r="E12963" s="2">
        <v>1.875308898161E-4</v>
      </c>
      <c r="F12963" s="2">
        <v>3.72803512249359E-2</v>
      </c>
      <c r="G12963" s="2">
        <v>2.27725175944959</v>
      </c>
      <c r="H12963" s="2">
        <v>0.67888372735512603</v>
      </c>
    </row>
    <row r="12964" spans="1:8" x14ac:dyDescent="0.2">
      <c r="A12964" s="2" t="s">
        <v>25327</v>
      </c>
      <c r="B12964" s="2" t="s">
        <v>25328</v>
      </c>
      <c r="C12964" s="2" t="s">
        <v>24919</v>
      </c>
      <c r="D12964" s="2" t="s">
        <v>24920</v>
      </c>
      <c r="E12964" s="2">
        <v>1.870222237186E-4</v>
      </c>
      <c r="F12964" s="2">
        <v>0.44331356066234601</v>
      </c>
      <c r="G12964" s="2">
        <v>2.27608212548621</v>
      </c>
      <c r="H12964" s="2">
        <v>0.67616760303632295</v>
      </c>
    </row>
    <row r="12965" spans="1:8" x14ac:dyDescent="0.2">
      <c r="A12965" s="2" t="s">
        <v>25329</v>
      </c>
      <c r="B12965" s="2" t="s">
        <v>25330</v>
      </c>
      <c r="C12965" s="2" t="s">
        <v>24919</v>
      </c>
      <c r="D12965" s="2" t="s">
        <v>24920</v>
      </c>
      <c r="E12965" s="2">
        <v>1.8640369064160001E-4</v>
      </c>
      <c r="F12965" s="2">
        <v>-0.187440279260744</v>
      </c>
      <c r="G12965" s="2">
        <v>-2.2746547541631101</v>
      </c>
      <c r="H12965" s="2">
        <v>0.67285485146262702</v>
      </c>
    </row>
    <row r="12966" spans="1:8" x14ac:dyDescent="0.2">
      <c r="A12966" s="2" t="s">
        <v>25331</v>
      </c>
      <c r="B12966" s="2" t="s">
        <v>25332</v>
      </c>
      <c r="C12966" s="2" t="s">
        <v>24919</v>
      </c>
      <c r="D12966" s="2" t="s">
        <v>24920</v>
      </c>
      <c r="E12966" s="2">
        <v>1.8498857614629999E-4</v>
      </c>
      <c r="F12966" s="2">
        <v>7.1703525249954395E-2</v>
      </c>
      <c r="G12966" s="2">
        <v>2.2713678347609401</v>
      </c>
      <c r="H12966" s="2">
        <v>0.66523422243900399</v>
      </c>
    </row>
    <row r="12967" spans="1:8" x14ac:dyDescent="0.2">
      <c r="A12967" s="2" t="s">
        <v>25333</v>
      </c>
      <c r="B12967" s="2" t="s">
        <v>25334</v>
      </c>
      <c r="C12967" s="2" t="s">
        <v>24919</v>
      </c>
      <c r="D12967" s="2" t="s">
        <v>24920</v>
      </c>
      <c r="E12967" s="2">
        <v>1.8484613651709999E-4</v>
      </c>
      <c r="F12967" s="2">
        <v>0.25216859201518099</v>
      </c>
      <c r="G12967" s="2">
        <v>2.2710353304150499</v>
      </c>
      <c r="H12967" s="2">
        <v>0.66446393435446305</v>
      </c>
    </row>
    <row r="12968" spans="1:8" x14ac:dyDescent="0.2">
      <c r="A12968" s="2" t="s">
        <v>25335</v>
      </c>
      <c r="B12968" s="2" t="s">
        <v>25336</v>
      </c>
      <c r="C12968" s="2" t="s">
        <v>24919</v>
      </c>
      <c r="D12968" s="2" t="s">
        <v>24920</v>
      </c>
      <c r="E12968" s="2">
        <v>1.8478066006840001E-4</v>
      </c>
      <c r="F12968" s="2">
        <v>-3.7833102716285497E-2</v>
      </c>
      <c r="G12968" s="2">
        <v>-2.2708823829688698</v>
      </c>
      <c r="H12968" s="2">
        <v>0.66410965024981705</v>
      </c>
    </row>
    <row r="12969" spans="1:8" x14ac:dyDescent="0.2">
      <c r="A12969" s="2" t="s">
        <v>25337</v>
      </c>
      <c r="B12969" s="2" t="s">
        <v>25338</v>
      </c>
      <c r="C12969" s="2" t="s">
        <v>24919</v>
      </c>
      <c r="D12969" s="2" t="s">
        <v>24920</v>
      </c>
      <c r="E12969" s="2">
        <v>1.846363664689E-4</v>
      </c>
      <c r="F12969" s="2">
        <v>0.29357152837813499</v>
      </c>
      <c r="G12969" s="2">
        <v>2.2705450975106598</v>
      </c>
      <c r="H12969" s="2">
        <v>0.66332845395097895</v>
      </c>
    </row>
    <row r="12970" spans="1:8" x14ac:dyDescent="0.2">
      <c r="A12970" s="2" t="s">
        <v>25339</v>
      </c>
      <c r="B12970" s="2"/>
      <c r="C12970" s="2" t="s">
        <v>24919</v>
      </c>
      <c r="D12970" s="2" t="s">
        <v>24920</v>
      </c>
      <c r="E12970" s="2">
        <v>1.8314785144600001E-4</v>
      </c>
      <c r="F12970" s="2">
        <v>0.80053228157039502</v>
      </c>
      <c r="G12970" s="2">
        <v>2.26704728244516</v>
      </c>
      <c r="H12970" s="2">
        <v>0.65523390786725999</v>
      </c>
    </row>
    <row r="12971" spans="1:8" x14ac:dyDescent="0.2">
      <c r="A12971" s="2" t="s">
        <v>25340</v>
      </c>
      <c r="B12971" s="2" t="s">
        <v>25341</v>
      </c>
      <c r="C12971" s="2" t="s">
        <v>24919</v>
      </c>
      <c r="D12971" s="2" t="s">
        <v>24920</v>
      </c>
      <c r="E12971" s="2">
        <v>1.8298678364480001E-4</v>
      </c>
      <c r="F12971" s="2">
        <v>6.2479852499131697E-2</v>
      </c>
      <c r="G12971" s="2">
        <v>2.2666667658173898</v>
      </c>
      <c r="H12971" s="2">
        <v>0.65435407954097202</v>
      </c>
    </row>
    <row r="12972" spans="1:8" x14ac:dyDescent="0.2">
      <c r="A12972" s="2" t="s">
        <v>25342</v>
      </c>
      <c r="B12972" s="2" t="s">
        <v>25343</v>
      </c>
      <c r="C12972" s="2" t="s">
        <v>24919</v>
      </c>
      <c r="D12972" s="2" t="s">
        <v>24920</v>
      </c>
      <c r="E12972" s="2">
        <v>1.828185642182E-4</v>
      </c>
      <c r="F12972" s="2">
        <v>1.5856207881517199</v>
      </c>
      <c r="G12972" s="2">
        <v>2.2662689277008701</v>
      </c>
      <c r="H12972" s="2">
        <v>0.65343435849569298</v>
      </c>
    </row>
    <row r="12973" spans="1:8" x14ac:dyDescent="0.2">
      <c r="A12973" s="2" t="s">
        <v>25344</v>
      </c>
      <c r="B12973" s="2" t="s">
        <v>25345</v>
      </c>
      <c r="C12973" s="2" t="s">
        <v>24919</v>
      </c>
      <c r="D12973" s="2" t="s">
        <v>24920</v>
      </c>
      <c r="E12973" s="2">
        <v>1.8259617168030001E-4</v>
      </c>
      <c r="F12973" s="2">
        <v>0.74680054674892205</v>
      </c>
      <c r="G12973" s="2">
        <v>2.2657423007878199</v>
      </c>
      <c r="H12973" s="2">
        <v>0.65221715216326903</v>
      </c>
    </row>
    <row r="12974" spans="1:8" x14ac:dyDescent="0.2">
      <c r="A12974" s="2" t="s">
        <v>25346</v>
      </c>
      <c r="B12974" s="2" t="s">
        <v>25347</v>
      </c>
      <c r="C12974" s="2" t="s">
        <v>24919</v>
      </c>
      <c r="D12974" s="2" t="s">
        <v>24920</v>
      </c>
      <c r="E12974" s="2">
        <v>1.809311152443E-4</v>
      </c>
      <c r="F12974" s="2">
        <v>-3.7774665622180299E-2</v>
      </c>
      <c r="G12974" s="2">
        <v>-2.26177500409081</v>
      </c>
      <c r="H12974" s="2">
        <v>0.64305652989412199</v>
      </c>
    </row>
    <row r="12975" spans="1:8" x14ac:dyDescent="0.2">
      <c r="A12975" s="2" t="s">
        <v>25348</v>
      </c>
      <c r="B12975" s="2" t="s">
        <v>25349</v>
      </c>
      <c r="C12975" s="2" t="s">
        <v>24919</v>
      </c>
      <c r="D12975" s="2" t="s">
        <v>24920</v>
      </c>
      <c r="E12975" s="2">
        <v>1.8090297689740001E-4</v>
      </c>
      <c r="F12975" s="2">
        <v>4.6748302746568597E-2</v>
      </c>
      <c r="G12975" s="2">
        <v>2.2617075860710001</v>
      </c>
      <c r="H12975" s="2">
        <v>0.64290099813229296</v>
      </c>
    </row>
    <row r="12976" spans="1:8" x14ac:dyDescent="0.2">
      <c r="A12976" s="2" t="s">
        <v>25350</v>
      </c>
      <c r="B12976" s="2" t="s">
        <v>25351</v>
      </c>
      <c r="C12976" s="2" t="s">
        <v>24919</v>
      </c>
      <c r="D12976" s="2" t="s">
        <v>24920</v>
      </c>
      <c r="E12976" s="2">
        <v>1.8072566892E-4</v>
      </c>
      <c r="F12976" s="2">
        <v>-3.7763454108854497E-2</v>
      </c>
      <c r="G12976" s="2">
        <v>-2.26128247768589</v>
      </c>
      <c r="H12976" s="2">
        <v>0.64192039002133705</v>
      </c>
    </row>
    <row r="12977" spans="1:8" x14ac:dyDescent="0.2">
      <c r="A12977" s="2" t="s">
        <v>25352</v>
      </c>
      <c r="B12977" s="2" t="s">
        <v>25353</v>
      </c>
      <c r="C12977" s="2" t="s">
        <v>24919</v>
      </c>
      <c r="D12977" s="2" t="s">
        <v>24920</v>
      </c>
      <c r="E12977" s="2">
        <v>1.8053887982280001E-4</v>
      </c>
      <c r="F12977" s="2">
        <v>4.0866766719772601E-2</v>
      </c>
      <c r="G12977" s="2">
        <v>2.2608340997005301</v>
      </c>
      <c r="H12977" s="2">
        <v>0.64088630508588296</v>
      </c>
    </row>
    <row r="12978" spans="1:8" x14ac:dyDescent="0.2">
      <c r="A12978" s="2" t="s">
        <v>25354</v>
      </c>
      <c r="B12978" s="2" t="s">
        <v>25355</v>
      </c>
      <c r="C12978" s="2" t="s">
        <v>24919</v>
      </c>
      <c r="D12978" s="2" t="s">
        <v>24920</v>
      </c>
      <c r="E12978" s="2">
        <v>1.802400652028E-4</v>
      </c>
      <c r="F12978" s="2">
        <v>-0.154091723164859</v>
      </c>
      <c r="G12978" s="2">
        <v>-2.26011565905246</v>
      </c>
      <c r="H12978" s="2">
        <v>0.63922980770784599</v>
      </c>
    </row>
    <row r="12979" spans="1:8" x14ac:dyDescent="0.2">
      <c r="A12979" s="2" t="s">
        <v>25356</v>
      </c>
      <c r="B12979" s="2" t="s">
        <v>25357</v>
      </c>
      <c r="C12979" s="2" t="s">
        <v>24919</v>
      </c>
      <c r="D12979" s="2" t="s">
        <v>24920</v>
      </c>
      <c r="E12979" s="2">
        <v>1.7946183206570001E-4</v>
      </c>
      <c r="F12979" s="2">
        <v>-3.2937700339605303E-2</v>
      </c>
      <c r="G12979" s="2">
        <v>-2.2582378679381798</v>
      </c>
      <c r="H12979" s="2">
        <v>0.63490270041474295</v>
      </c>
    </row>
    <row r="12980" spans="1:8" x14ac:dyDescent="0.2">
      <c r="A12980" s="2" t="s">
        <v>25358</v>
      </c>
      <c r="B12980" s="2" t="s">
        <v>25359</v>
      </c>
      <c r="C12980" s="2" t="s">
        <v>24919</v>
      </c>
      <c r="D12980" s="2" t="s">
        <v>24920</v>
      </c>
      <c r="E12980" s="2">
        <v>1.788308492685E-4</v>
      </c>
      <c r="F12980" s="2">
        <v>-3.7604536554428199E-2</v>
      </c>
      <c r="G12980" s="2">
        <v>-2.25670823481228</v>
      </c>
      <c r="H12980" s="2">
        <v>0.63138053274330497</v>
      </c>
    </row>
    <row r="12981" spans="1:8" x14ac:dyDescent="0.2">
      <c r="A12981" s="2" t="s">
        <v>25360</v>
      </c>
      <c r="B12981" s="2" t="s">
        <v>25361</v>
      </c>
      <c r="C12981" s="2" t="s">
        <v>24919</v>
      </c>
      <c r="D12981" s="2" t="s">
        <v>24920</v>
      </c>
      <c r="E12981" s="2">
        <v>1.7803334917600001E-4</v>
      </c>
      <c r="F12981" s="2">
        <v>-3.7522638106583003E-2</v>
      </c>
      <c r="G12981" s="2">
        <v>-2.2547656953422499</v>
      </c>
      <c r="H12981" s="2">
        <v>0.62691103749288002</v>
      </c>
    </row>
    <row r="12982" spans="1:8" x14ac:dyDescent="0.2">
      <c r="A12982" s="2" t="s">
        <v>25362</v>
      </c>
      <c r="B12982" s="2" t="s">
        <v>25363</v>
      </c>
      <c r="C12982" s="2" t="s">
        <v>24919</v>
      </c>
      <c r="D12982" s="2" t="s">
        <v>24920</v>
      </c>
      <c r="E12982" s="2">
        <v>1.779184316736E-4</v>
      </c>
      <c r="F12982" s="2">
        <v>4.05247228740361E-2</v>
      </c>
      <c r="G12982" s="2">
        <v>2.2544849254927999</v>
      </c>
      <c r="H12982" s="2">
        <v>0.626265346067713</v>
      </c>
    </row>
    <row r="12983" spans="1:8" x14ac:dyDescent="0.2">
      <c r="A12983" s="2" t="s">
        <v>25364</v>
      </c>
      <c r="B12983" s="2" t="s">
        <v>25365</v>
      </c>
      <c r="C12983" s="2" t="s">
        <v>24919</v>
      </c>
      <c r="D12983" s="2" t="s">
        <v>24920</v>
      </c>
      <c r="E12983" s="2">
        <v>1.777566821586E-4</v>
      </c>
      <c r="F12983" s="2">
        <v>-0.39700381945125701</v>
      </c>
      <c r="G12983" s="2">
        <v>-2.2540893675340699</v>
      </c>
      <c r="H12983" s="2">
        <v>0.62535581082120795</v>
      </c>
    </row>
    <row r="12984" spans="1:8" x14ac:dyDescent="0.2">
      <c r="A12984" s="2" t="s">
        <v>25366</v>
      </c>
      <c r="B12984" s="2" t="s">
        <v>25367</v>
      </c>
      <c r="C12984" s="2" t="s">
        <v>24919</v>
      </c>
      <c r="D12984" s="2" t="s">
        <v>24920</v>
      </c>
      <c r="E12984" s="2">
        <v>1.772587362925E-4</v>
      </c>
      <c r="F12984" s="2">
        <v>3.3765494927547803E-2</v>
      </c>
      <c r="G12984" s="2">
        <v>2.2528689414538299</v>
      </c>
      <c r="H12984" s="2">
        <v>0.62255060199516299</v>
      </c>
    </row>
    <row r="12985" spans="1:8" x14ac:dyDescent="0.2">
      <c r="A12985" s="2" t="s">
        <v>25368</v>
      </c>
      <c r="B12985" s="2" t="s">
        <v>25369</v>
      </c>
      <c r="C12985" s="2" t="s">
        <v>24919</v>
      </c>
      <c r="D12985" s="2" t="s">
        <v>24920</v>
      </c>
      <c r="E12985" s="2">
        <v>1.7652803110020001E-4</v>
      </c>
      <c r="F12985" s="2">
        <v>0.78375689378056002</v>
      </c>
      <c r="G12985" s="2">
        <v>2.2510706151698798</v>
      </c>
      <c r="H12985" s="2">
        <v>0.61841983002329803</v>
      </c>
    </row>
    <row r="12986" spans="1:8" x14ac:dyDescent="0.2">
      <c r="A12986" s="2" t="s">
        <v>25370</v>
      </c>
      <c r="B12986" s="2" t="s">
        <v>25371</v>
      </c>
      <c r="C12986" s="2" t="s">
        <v>24919</v>
      </c>
      <c r="D12986" s="2" t="s">
        <v>24920</v>
      </c>
      <c r="E12986" s="2">
        <v>1.7648996978740001E-4</v>
      </c>
      <c r="F12986" s="2">
        <v>1.6271748800056001</v>
      </c>
      <c r="G12986" s="2">
        <v>2.25097669979866</v>
      </c>
      <c r="H12986" s="2">
        <v>0.61820419618646705</v>
      </c>
    </row>
    <row r="12987" spans="1:8" x14ac:dyDescent="0.2">
      <c r="A12987" s="2" t="s">
        <v>25372</v>
      </c>
      <c r="B12987" s="2" t="s">
        <v>25373</v>
      </c>
      <c r="C12987" s="2" t="s">
        <v>24919</v>
      </c>
      <c r="D12987" s="2" t="s">
        <v>24920</v>
      </c>
      <c r="E12987" s="2">
        <v>1.757197346371E-4</v>
      </c>
      <c r="F12987" s="2">
        <v>1.82737267016992</v>
      </c>
      <c r="G12987" s="2">
        <v>2.2490709520497498</v>
      </c>
      <c r="H12987" s="2">
        <v>0.61383045878836895</v>
      </c>
    </row>
    <row r="12988" spans="1:8" x14ac:dyDescent="0.2">
      <c r="A12988" s="2" t="s">
        <v>25374</v>
      </c>
      <c r="B12988" s="2" t="s">
        <v>25375</v>
      </c>
      <c r="C12988" s="2" t="s">
        <v>24919</v>
      </c>
      <c r="D12988" s="2" t="s">
        <v>24920</v>
      </c>
      <c r="E12988" s="2">
        <v>1.746508550004E-4</v>
      </c>
      <c r="F12988" s="2">
        <v>4.0618677496135298E-2</v>
      </c>
      <c r="G12988" s="2">
        <v>2.2464096988693298</v>
      </c>
      <c r="H12988" s="2">
        <v>0.60772901657668299</v>
      </c>
    </row>
    <row r="12989" spans="1:8" x14ac:dyDescent="0.2">
      <c r="A12989" s="2" t="s">
        <v>25376</v>
      </c>
      <c r="B12989" s="2" t="s">
        <v>25377</v>
      </c>
      <c r="C12989" s="2" t="s">
        <v>24919</v>
      </c>
      <c r="D12989" s="2" t="s">
        <v>24920</v>
      </c>
      <c r="E12989" s="2">
        <v>1.715913270804E-4</v>
      </c>
      <c r="F12989" s="2">
        <v>0.51924332087878</v>
      </c>
      <c r="G12989" s="2">
        <v>2.2386833536253499</v>
      </c>
      <c r="H12989" s="2">
        <v>0.59005579411545295</v>
      </c>
    </row>
    <row r="12990" spans="1:8" x14ac:dyDescent="0.2">
      <c r="A12990" s="2" t="s">
        <v>25378</v>
      </c>
      <c r="B12990" s="2" t="s">
        <v>25379</v>
      </c>
      <c r="C12990" s="2" t="s">
        <v>24919</v>
      </c>
      <c r="D12990" s="2" t="s">
        <v>24920</v>
      </c>
      <c r="E12990" s="2">
        <v>1.6973578642889999E-4</v>
      </c>
      <c r="F12990" s="2">
        <v>0.20259282267279299</v>
      </c>
      <c r="G12990" s="2">
        <v>2.2339168085103398</v>
      </c>
      <c r="H12990" s="2">
        <v>0.579183180383809</v>
      </c>
    </row>
    <row r="12991" spans="1:8" x14ac:dyDescent="0.2">
      <c r="A12991" s="2" t="s">
        <v>25380</v>
      </c>
      <c r="B12991" s="2" t="s">
        <v>25381</v>
      </c>
      <c r="C12991" s="2" t="s">
        <v>24919</v>
      </c>
      <c r="D12991" s="2" t="s">
        <v>24920</v>
      </c>
      <c r="E12991" s="2">
        <v>1.6872182903010001E-4</v>
      </c>
      <c r="F12991" s="2">
        <v>-0.18448286179690199</v>
      </c>
      <c r="G12991" s="2">
        <v>-2.2312857205034402</v>
      </c>
      <c r="H12991" s="2">
        <v>0.57319152656434602</v>
      </c>
    </row>
    <row r="12992" spans="1:8" x14ac:dyDescent="0.2">
      <c r="A12992" s="2" t="s">
        <v>25382</v>
      </c>
      <c r="B12992" s="2" t="s">
        <v>25383</v>
      </c>
      <c r="C12992" s="2" t="s">
        <v>24919</v>
      </c>
      <c r="D12992" s="2" t="s">
        <v>24920</v>
      </c>
      <c r="E12992" s="2">
        <v>1.6788423545149999E-4</v>
      </c>
      <c r="F12992" s="2">
        <v>-3.9269630858474902E-2</v>
      </c>
      <c r="G12992" s="2">
        <v>-2.2290979593790299</v>
      </c>
      <c r="H12992" s="2">
        <v>0.56821481701679799</v>
      </c>
    </row>
    <row r="12993" spans="1:8" x14ac:dyDescent="0.2">
      <c r="A12993" s="2" t="s">
        <v>25384</v>
      </c>
      <c r="B12993" s="2" t="s">
        <v>25385</v>
      </c>
      <c r="C12993" s="2" t="s">
        <v>24919</v>
      </c>
      <c r="D12993" s="2" t="s">
        <v>24920</v>
      </c>
      <c r="E12993" s="2">
        <v>1.675961794093E-4</v>
      </c>
      <c r="F12993" s="2">
        <v>5.2604270114898398E-2</v>
      </c>
      <c r="G12993" s="2">
        <v>2.2283425468406399</v>
      </c>
      <c r="H12993" s="2">
        <v>0.56649754172856603</v>
      </c>
    </row>
    <row r="12994" spans="1:8" x14ac:dyDescent="0.2">
      <c r="A12994" s="2" t="s">
        <v>25386</v>
      </c>
      <c r="B12994" s="2" t="s">
        <v>25387</v>
      </c>
      <c r="C12994" s="2" t="s">
        <v>24919</v>
      </c>
      <c r="D12994" s="2" t="s">
        <v>24920</v>
      </c>
      <c r="E12994" s="2">
        <v>1.654725833943E-4</v>
      </c>
      <c r="F12994" s="2">
        <v>4.51649072821824E-2</v>
      </c>
      <c r="G12994" s="2">
        <v>2.2227250930526599</v>
      </c>
      <c r="H12994" s="2">
        <v>0.55374567167368305</v>
      </c>
    </row>
    <row r="12995" spans="1:8" x14ac:dyDescent="0.2">
      <c r="A12995" s="2" t="s">
        <v>25388</v>
      </c>
      <c r="B12995" s="2" t="s">
        <v>25389</v>
      </c>
      <c r="C12995" s="2" t="s">
        <v>24919</v>
      </c>
      <c r="D12995" s="2" t="s">
        <v>24920</v>
      </c>
      <c r="E12995" s="2">
        <v>1.6512031123829999E-4</v>
      </c>
      <c r="F12995" s="2">
        <v>-8.8972289621482403E-2</v>
      </c>
      <c r="G12995" s="2">
        <v>-2.2217848916385798</v>
      </c>
      <c r="H12995" s="2">
        <v>0.55161451704169395</v>
      </c>
    </row>
    <row r="12996" spans="1:8" x14ac:dyDescent="0.2">
      <c r="A12996" s="2" t="s">
        <v>25390</v>
      </c>
      <c r="B12996" s="2" t="s">
        <v>25391</v>
      </c>
      <c r="C12996" s="2" t="s">
        <v>24919</v>
      </c>
      <c r="D12996" s="2" t="s">
        <v>24920</v>
      </c>
      <c r="E12996" s="2">
        <v>1.6474933299409999E-4</v>
      </c>
      <c r="F12996" s="2">
        <v>4.1933390911589999E-2</v>
      </c>
      <c r="G12996" s="2">
        <v>2.2207921616920299</v>
      </c>
      <c r="H12996" s="2">
        <v>0.549365274608548</v>
      </c>
    </row>
    <row r="12997" spans="1:8" x14ac:dyDescent="0.2">
      <c r="A12997" s="2" t="s">
        <v>25392</v>
      </c>
      <c r="B12997" s="2" t="s">
        <v>25393</v>
      </c>
      <c r="C12997" s="2" t="s">
        <v>24919</v>
      </c>
      <c r="D12997" s="2" t="s">
        <v>24920</v>
      </c>
      <c r="E12997" s="2">
        <v>1.6440263982540001E-4</v>
      </c>
      <c r="F12997" s="2">
        <v>-0.111687318981203</v>
      </c>
      <c r="G12997" s="2">
        <v>-2.2198619927141201</v>
      </c>
      <c r="H12997" s="2">
        <v>0.54725868965315905</v>
      </c>
    </row>
    <row r="12998" spans="1:8" x14ac:dyDescent="0.2">
      <c r="A12998" s="2" t="s">
        <v>25394</v>
      </c>
      <c r="B12998" s="2" t="s">
        <v>25395</v>
      </c>
      <c r="C12998" s="2" t="s">
        <v>24919</v>
      </c>
      <c r="D12998" s="2" t="s">
        <v>24920</v>
      </c>
      <c r="E12998" s="2">
        <v>1.6419261302799999E-4</v>
      </c>
      <c r="F12998" s="2">
        <v>4.2186381899340201E-2</v>
      </c>
      <c r="G12998" s="2">
        <v>2.219297351507</v>
      </c>
      <c r="H12998" s="2">
        <v>0.54598035818490098</v>
      </c>
    </row>
    <row r="12999" spans="1:8" x14ac:dyDescent="0.2">
      <c r="A12999" s="2" t="s">
        <v>25396</v>
      </c>
      <c r="B12999" s="2" t="s">
        <v>25397</v>
      </c>
      <c r="C12999" s="2" t="s">
        <v>24919</v>
      </c>
      <c r="D12999" s="2" t="s">
        <v>24920</v>
      </c>
      <c r="E12999" s="2">
        <v>1.6409289803939999E-4</v>
      </c>
      <c r="F12999" s="2">
        <v>-3.6981064075262998E-2</v>
      </c>
      <c r="G12999" s="2">
        <v>-2.21902897201225</v>
      </c>
      <c r="H12999" s="2">
        <v>0.54537286873901303</v>
      </c>
    </row>
    <row r="13000" spans="1:8" x14ac:dyDescent="0.2">
      <c r="A13000" s="2" t="s">
        <v>25398</v>
      </c>
      <c r="B13000" s="2" t="s">
        <v>25399</v>
      </c>
      <c r="C13000" s="2" t="s">
        <v>24919</v>
      </c>
      <c r="D13000" s="2" t="s">
        <v>24920</v>
      </c>
      <c r="E13000" s="2">
        <v>1.639968656351E-4</v>
      </c>
      <c r="F13000" s="2">
        <v>-3.8634695381054497E-2</v>
      </c>
      <c r="G13000" s="2">
        <v>-2.21877031914515</v>
      </c>
      <c r="H13000" s="2">
        <v>0.544787465488765</v>
      </c>
    </row>
    <row r="13001" spans="1:8" x14ac:dyDescent="0.2">
      <c r="A13001" s="2" t="s">
        <v>25400</v>
      </c>
      <c r="B13001" s="2" t="s">
        <v>25401</v>
      </c>
      <c r="C13001" s="2" t="s">
        <v>24919</v>
      </c>
      <c r="D13001" s="2" t="s">
        <v>24920</v>
      </c>
      <c r="E13001" s="2">
        <v>1.6374619992740001E-4</v>
      </c>
      <c r="F13001" s="2">
        <v>0.84487779958989495</v>
      </c>
      <c r="G13001" s="2">
        <v>2.2180943215706201</v>
      </c>
      <c r="H13001" s="2">
        <v>0.54325781752359203</v>
      </c>
    </row>
    <row r="13002" spans="1:8" x14ac:dyDescent="0.2">
      <c r="A13002" s="2" t="s">
        <v>25402</v>
      </c>
      <c r="B13002" s="2" t="s">
        <v>25403</v>
      </c>
      <c r="C13002" s="2" t="s">
        <v>24919</v>
      </c>
      <c r="D13002" s="2" t="s">
        <v>24920</v>
      </c>
      <c r="E13002" s="2">
        <v>1.6372277406619999E-4</v>
      </c>
      <c r="F13002" s="2">
        <v>-0.110022206253752</v>
      </c>
      <c r="G13002" s="2">
        <v>-2.2180310830924999</v>
      </c>
      <c r="H13002" s="2">
        <v>0.54311474527572001</v>
      </c>
    </row>
    <row r="13003" spans="1:8" x14ac:dyDescent="0.2">
      <c r="A13003" s="2" t="s">
        <v>25404</v>
      </c>
      <c r="B13003" s="2" t="s">
        <v>25405</v>
      </c>
      <c r="C13003" s="2" t="s">
        <v>24919</v>
      </c>
      <c r="D13003" s="2" t="s">
        <v>24920</v>
      </c>
      <c r="E13003" s="2">
        <v>1.6365504767350001E-4</v>
      </c>
      <c r="F13003" s="2">
        <v>-3.9006852024368197E-2</v>
      </c>
      <c r="G13003" s="2">
        <v>-2.2178481935818399</v>
      </c>
      <c r="H13003" s="2">
        <v>0.54270099462269805</v>
      </c>
    </row>
    <row r="13004" spans="1:8" x14ac:dyDescent="0.2">
      <c r="A13004" s="2" t="s">
        <v>25406</v>
      </c>
      <c r="B13004" s="2" t="s">
        <v>25407</v>
      </c>
      <c r="C13004" s="2" t="s">
        <v>24919</v>
      </c>
      <c r="D13004" s="2" t="s">
        <v>24920</v>
      </c>
      <c r="E13004" s="2">
        <v>1.6359880539049999E-4</v>
      </c>
      <c r="F13004" s="2">
        <v>4.48168910337036E-2</v>
      </c>
      <c r="G13004" s="2">
        <v>2.2176962469555201</v>
      </c>
      <c r="H13004" s="2">
        <v>0.54235727195575201</v>
      </c>
    </row>
    <row r="13005" spans="1:8" x14ac:dyDescent="0.2">
      <c r="A13005" s="2" t="s">
        <v>25408</v>
      </c>
      <c r="B13005" s="2" t="s">
        <v>25409</v>
      </c>
      <c r="C13005" s="2" t="s">
        <v>24919</v>
      </c>
      <c r="D13005" s="2" t="s">
        <v>24920</v>
      </c>
      <c r="E13005" s="2">
        <v>1.6328643800010001E-4</v>
      </c>
      <c r="F13005" s="2">
        <v>-0.45187721653985802</v>
      </c>
      <c r="G13005" s="2">
        <v>-2.2168511996534699</v>
      </c>
      <c r="H13005" s="2">
        <v>0.54044609675439503</v>
      </c>
    </row>
    <row r="13006" spans="1:8" x14ac:dyDescent="0.2">
      <c r="A13006" s="2" t="s">
        <v>25410</v>
      </c>
      <c r="B13006" s="2" t="s">
        <v>25411</v>
      </c>
      <c r="C13006" s="2" t="s">
        <v>24919</v>
      </c>
      <c r="D13006" s="2" t="s">
        <v>24920</v>
      </c>
      <c r="E13006" s="2">
        <v>1.6206774293130001E-4</v>
      </c>
      <c r="F13006" s="2">
        <v>0.78954959117747103</v>
      </c>
      <c r="G13006" s="2">
        <v>2.2135356245814202</v>
      </c>
      <c r="H13006" s="2">
        <v>0.53295456389628204</v>
      </c>
    </row>
    <row r="13007" spans="1:8" x14ac:dyDescent="0.2">
      <c r="A13007" s="2" t="s">
        <v>25412</v>
      </c>
      <c r="B13007" s="2" t="s">
        <v>25413</v>
      </c>
      <c r="C13007" s="2" t="s">
        <v>24919</v>
      </c>
      <c r="D13007" s="2" t="s">
        <v>24920</v>
      </c>
      <c r="E13007" s="2">
        <v>1.620017440732E-4</v>
      </c>
      <c r="F13007" s="2">
        <v>-3.8915621245407601E-2</v>
      </c>
      <c r="G13007" s="2">
        <v>-2.2133552151271099</v>
      </c>
      <c r="H13007" s="2">
        <v>0.53254725088633503</v>
      </c>
    </row>
    <row r="13008" spans="1:8" x14ac:dyDescent="0.2">
      <c r="A13008" s="2" t="s">
        <v>25414</v>
      </c>
      <c r="B13008" s="2" t="s">
        <v>25415</v>
      </c>
      <c r="C13008" s="2" t="s">
        <v>24919</v>
      </c>
      <c r="D13008" s="2" t="s">
        <v>24920</v>
      </c>
      <c r="E13008" s="2">
        <v>1.6119946464819999E-4</v>
      </c>
      <c r="F13008" s="2">
        <v>0.453467508181088</v>
      </c>
      <c r="G13008" s="2">
        <v>2.21115508595588</v>
      </c>
      <c r="H13008" s="2">
        <v>0.527582658853604</v>
      </c>
    </row>
    <row r="13009" spans="1:8" x14ac:dyDescent="0.2">
      <c r="A13009" s="2" t="s">
        <v>25416</v>
      </c>
      <c r="B13009" s="2" t="s">
        <v>25417</v>
      </c>
      <c r="C13009" s="2" t="s">
        <v>24919</v>
      </c>
      <c r="D13009" s="2" t="s">
        <v>24920</v>
      </c>
      <c r="E13009" s="2">
        <v>1.6077025297880001E-4</v>
      </c>
      <c r="F13009" s="2">
        <v>5.6250870407375801E-2</v>
      </c>
      <c r="G13009" s="2">
        <v>2.20997263398425</v>
      </c>
      <c r="H13009" s="2">
        <v>0.52491649554708197</v>
      </c>
    </row>
    <row r="13010" spans="1:8" x14ac:dyDescent="0.2">
      <c r="A13010" s="2" t="s">
        <v>25418</v>
      </c>
      <c r="B13010" s="2" t="s">
        <v>25419</v>
      </c>
      <c r="C13010" s="2" t="s">
        <v>24919</v>
      </c>
      <c r="D13010" s="2" t="s">
        <v>24920</v>
      </c>
      <c r="E13010" s="2">
        <v>1.5959517312140001E-4</v>
      </c>
      <c r="F13010" s="2">
        <v>-7.7295088956972097E-2</v>
      </c>
      <c r="G13010" s="2">
        <v>-2.2067158666167002</v>
      </c>
      <c r="H13010" s="2">
        <v>0.51758059078655805</v>
      </c>
    </row>
    <row r="13011" spans="1:8" x14ac:dyDescent="0.2">
      <c r="A13011" s="2" t="s">
        <v>25420</v>
      </c>
      <c r="B13011" s="2" t="s">
        <v>25421</v>
      </c>
      <c r="C13011" s="2" t="s">
        <v>24919</v>
      </c>
      <c r="D13011" s="2" t="s">
        <v>24920</v>
      </c>
      <c r="E13011" s="2">
        <v>1.583613951844E-4</v>
      </c>
      <c r="F13011" s="2">
        <v>-7.4599288958738894E-2</v>
      </c>
      <c r="G13011" s="2">
        <v>-2.20326526782085</v>
      </c>
      <c r="H13011" s="2">
        <v>0.50981988223453201</v>
      </c>
    </row>
    <row r="13012" spans="1:8" x14ac:dyDescent="0.2">
      <c r="A13012" s="2" t="s">
        <v>25422</v>
      </c>
      <c r="B13012" s="2" t="s">
        <v>25423</v>
      </c>
      <c r="C13012" s="2" t="s">
        <v>24919</v>
      </c>
      <c r="D13012" s="2" t="s">
        <v>24920</v>
      </c>
      <c r="E13012" s="2">
        <v>1.5826539381249999E-4</v>
      </c>
      <c r="F13012" s="2">
        <v>0.94244120906540896</v>
      </c>
      <c r="G13012" s="2">
        <v>2.2029954196814798</v>
      </c>
      <c r="H13012" s="2">
        <v>0.50921348139800104</v>
      </c>
    </row>
    <row r="13013" spans="1:8" x14ac:dyDescent="0.2">
      <c r="A13013" s="2" t="s">
        <v>25424</v>
      </c>
      <c r="B13013" s="2" t="s">
        <v>25425</v>
      </c>
      <c r="C13013" s="2" t="s">
        <v>24919</v>
      </c>
      <c r="D13013" s="2" t="s">
        <v>24920</v>
      </c>
      <c r="E13013" s="2">
        <v>1.581855145683E-4</v>
      </c>
      <c r="F13013" s="2">
        <v>-3.88082063409474E-2</v>
      </c>
      <c r="G13013" s="2">
        <v>-2.20277073886851</v>
      </c>
      <c r="H13013" s="2">
        <v>0.50870863692564505</v>
      </c>
    </row>
    <row r="13014" spans="1:8" x14ac:dyDescent="0.2">
      <c r="A13014" s="2" t="s">
        <v>25426</v>
      </c>
      <c r="B13014" s="2" t="s">
        <v>25427</v>
      </c>
      <c r="C13014" s="2" t="s">
        <v>24919</v>
      </c>
      <c r="D13014" s="2" t="s">
        <v>24920</v>
      </c>
      <c r="E13014" s="2">
        <v>1.580572419536E-4</v>
      </c>
      <c r="F13014" s="2">
        <v>-5.8186257572072797E-2</v>
      </c>
      <c r="G13014" s="2">
        <v>-2.20240965381964</v>
      </c>
      <c r="H13014" s="2">
        <v>0.50789740808919703</v>
      </c>
    </row>
    <row r="13015" spans="1:8" x14ac:dyDescent="0.2">
      <c r="A13015" s="2" t="s">
        <v>25428</v>
      </c>
      <c r="B13015" s="2" t="s">
        <v>25429</v>
      </c>
      <c r="C13015" s="2" t="s">
        <v>24919</v>
      </c>
      <c r="D13015" s="2" t="s">
        <v>24920</v>
      </c>
      <c r="E13015" s="2">
        <v>1.5772513379059999E-4</v>
      </c>
      <c r="F13015" s="2">
        <v>4.19155083538982E-2</v>
      </c>
      <c r="G13015" s="2">
        <v>2.20147313633358</v>
      </c>
      <c r="H13015" s="2">
        <v>0.50579400833702903</v>
      </c>
    </row>
    <row r="13016" spans="1:8" x14ac:dyDescent="0.2">
      <c r="A13016" s="2" t="s">
        <v>25430</v>
      </c>
      <c r="B13016" s="2" t="s">
        <v>25431</v>
      </c>
      <c r="C13016" s="2" t="s">
        <v>24919</v>
      </c>
      <c r="D13016" s="2" t="s">
        <v>24920</v>
      </c>
      <c r="E13016" s="2">
        <v>1.5735362531660001E-4</v>
      </c>
      <c r="F13016" s="2">
        <v>4.1890056849008497E-2</v>
      </c>
      <c r="G13016" s="2">
        <v>2.2004226997045002</v>
      </c>
      <c r="H13016" s="2">
        <v>0.50343581289900197</v>
      </c>
    </row>
    <row r="13017" spans="1:8" x14ac:dyDescent="0.2">
      <c r="A13017" s="2" t="s">
        <v>25432</v>
      </c>
      <c r="B13017" s="2" t="s">
        <v>25433</v>
      </c>
      <c r="C13017" s="2" t="s">
        <v>24919</v>
      </c>
      <c r="D13017" s="2" t="s">
        <v>24920</v>
      </c>
      <c r="E13017" s="2">
        <v>1.5727259808750001E-4</v>
      </c>
      <c r="F13017" s="2">
        <v>-0.15997241117993199</v>
      </c>
      <c r="G13017" s="2">
        <v>-2.2001931998386599</v>
      </c>
      <c r="H13017" s="2">
        <v>0.50292074311214496</v>
      </c>
    </row>
    <row r="13018" spans="1:8" x14ac:dyDescent="0.2">
      <c r="A13018" s="2" t="s">
        <v>25434</v>
      </c>
      <c r="B13018" s="2" t="s">
        <v>25435</v>
      </c>
      <c r="C13018" s="2" t="s">
        <v>24919</v>
      </c>
      <c r="D13018" s="2" t="s">
        <v>24920</v>
      </c>
      <c r="E13018" s="2">
        <v>1.569328339989E-4</v>
      </c>
      <c r="F13018" s="2">
        <v>4.1874201752707098E-2</v>
      </c>
      <c r="G13018" s="2">
        <v>2.1992293084472201</v>
      </c>
      <c r="H13018" s="2">
        <v>0.50075805471578905</v>
      </c>
    </row>
    <row r="13019" spans="1:8" x14ac:dyDescent="0.2">
      <c r="A13019" s="2" t="s">
        <v>25436</v>
      </c>
      <c r="B13019" s="2" t="s">
        <v>25437</v>
      </c>
      <c r="C13019" s="2" t="s">
        <v>24919</v>
      </c>
      <c r="D13019" s="2" t="s">
        <v>24920</v>
      </c>
      <c r="E13019" s="2">
        <v>1.5644603191510001E-4</v>
      </c>
      <c r="F13019" s="2">
        <v>-3.8285308985378602E-2</v>
      </c>
      <c r="G13019" s="2">
        <v>-2.1978438956434898</v>
      </c>
      <c r="H13019" s="2">
        <v>0.49765125634268398</v>
      </c>
    </row>
    <row r="13020" spans="1:8" x14ac:dyDescent="0.2">
      <c r="A13020" s="2" t="s">
        <v>25438</v>
      </c>
      <c r="B13020" s="2" t="s">
        <v>25439</v>
      </c>
      <c r="C13020" s="2" t="s">
        <v>24919</v>
      </c>
      <c r="D13020" s="2" t="s">
        <v>24920</v>
      </c>
      <c r="E13020" s="2">
        <v>1.559070734384E-4</v>
      </c>
      <c r="F13020" s="2">
        <v>0.20173992589142201</v>
      </c>
      <c r="G13020" s="2">
        <v>2.1963039866313498</v>
      </c>
      <c r="H13020" s="2">
        <v>0.494200296501147</v>
      </c>
    </row>
    <row r="13021" spans="1:8" x14ac:dyDescent="0.2">
      <c r="A13021" s="2" t="s">
        <v>25440</v>
      </c>
      <c r="B13021" s="2" t="s">
        <v>25441</v>
      </c>
      <c r="C13021" s="2" t="s">
        <v>24919</v>
      </c>
      <c r="D13021" s="2" t="s">
        <v>24920</v>
      </c>
      <c r="E13021" s="2">
        <v>1.5535499490530001E-4</v>
      </c>
      <c r="F13021" s="2">
        <v>-6.7202491020294894E-2</v>
      </c>
      <c r="G13021" s="2">
        <v>-2.1947199357286702</v>
      </c>
      <c r="H13021" s="2">
        <v>0.49065293774311602</v>
      </c>
    </row>
    <row r="13022" spans="1:8" x14ac:dyDescent="0.2">
      <c r="A13022" s="2" t="s">
        <v>25442</v>
      </c>
      <c r="B13022" s="2" t="s">
        <v>25443</v>
      </c>
      <c r="C13022" s="2" t="s">
        <v>24919</v>
      </c>
      <c r="D13022" s="2" t="s">
        <v>24920</v>
      </c>
      <c r="E13022" s="2">
        <v>1.5501767851239999E-4</v>
      </c>
      <c r="F13022" s="2">
        <v>0.28711291920306897</v>
      </c>
      <c r="G13022" s="2">
        <v>2.1937487529854098</v>
      </c>
      <c r="H13022" s="2">
        <v>0.48847931516260201</v>
      </c>
    </row>
    <row r="13023" spans="1:8" x14ac:dyDescent="0.2">
      <c r="A13023" s="2" t="s">
        <v>25444</v>
      </c>
      <c r="B13023" s="2" t="s">
        <v>25445</v>
      </c>
      <c r="C13023" s="2" t="s">
        <v>24919</v>
      </c>
      <c r="D13023" s="2" t="s">
        <v>24920</v>
      </c>
      <c r="E13023" s="2">
        <v>1.5463003269249999E-4</v>
      </c>
      <c r="F13023" s="2">
        <v>-6.6172329938243596E-2</v>
      </c>
      <c r="G13023" s="2">
        <v>-2.1926295182088902</v>
      </c>
      <c r="H13023" s="2">
        <v>0.48597552773952202</v>
      </c>
    </row>
    <row r="13024" spans="1:8" x14ac:dyDescent="0.2">
      <c r="A13024" s="2" t="s">
        <v>25446</v>
      </c>
      <c r="B13024" s="2" t="s">
        <v>25447</v>
      </c>
      <c r="C13024" s="2" t="s">
        <v>24919</v>
      </c>
      <c r="D13024" s="2" t="s">
        <v>24920</v>
      </c>
      <c r="E13024" s="2">
        <v>1.5382530568290001E-4</v>
      </c>
      <c r="F13024" s="2">
        <v>-3.2116154852467403E-2</v>
      </c>
      <c r="G13024" s="2">
        <v>-2.1902952375204099</v>
      </c>
      <c r="H13024" s="2">
        <v>0.48075772966518299</v>
      </c>
    </row>
    <row r="13025" spans="1:8" x14ac:dyDescent="0.2">
      <c r="A13025" s="2" t="s">
        <v>25448</v>
      </c>
      <c r="B13025" s="2" t="s">
        <v>25449</v>
      </c>
      <c r="C13025" s="2" t="s">
        <v>24919</v>
      </c>
      <c r="D13025" s="2" t="s">
        <v>24920</v>
      </c>
      <c r="E13025" s="2">
        <v>1.5347087909610001E-4</v>
      </c>
      <c r="F13025" s="2">
        <v>-3.3087351160436998E-2</v>
      </c>
      <c r="G13025" s="2">
        <v>-2.1892624787727901</v>
      </c>
      <c r="H13025" s="2">
        <v>0.478450986128657</v>
      </c>
    </row>
    <row r="13026" spans="1:8" x14ac:dyDescent="0.2">
      <c r="A13026" s="2" t="s">
        <v>25450</v>
      </c>
      <c r="B13026" s="2" t="s">
        <v>25451</v>
      </c>
      <c r="C13026" s="2" t="s">
        <v>24919</v>
      </c>
      <c r="D13026" s="2" t="s">
        <v>24920</v>
      </c>
      <c r="E13026" s="2">
        <v>1.519573627098E-4</v>
      </c>
      <c r="F13026" s="2">
        <v>-3.6642502875437903E-2</v>
      </c>
      <c r="G13026" s="2">
        <v>-2.18481970324425</v>
      </c>
      <c r="H13026" s="2">
        <v>0.46854012283681901</v>
      </c>
    </row>
    <row r="13027" spans="1:8" x14ac:dyDescent="0.2">
      <c r="A13027" s="2" t="s">
        <v>25452</v>
      </c>
      <c r="B13027" s="2" t="s">
        <v>25453</v>
      </c>
      <c r="C13027" s="2" t="s">
        <v>24919</v>
      </c>
      <c r="D13027" s="2" t="s">
        <v>24920</v>
      </c>
      <c r="E13027" s="2">
        <v>1.517251953629E-4</v>
      </c>
      <c r="F13027" s="2">
        <v>3.6752502589290199E-2</v>
      </c>
      <c r="G13027" s="2">
        <v>2.18413348256317</v>
      </c>
      <c r="H13027" s="2">
        <v>0.46701110916113298</v>
      </c>
    </row>
    <row r="13028" spans="1:8" x14ac:dyDescent="0.2">
      <c r="A13028" s="2" t="s">
        <v>25454</v>
      </c>
      <c r="B13028" s="2" t="s">
        <v>25455</v>
      </c>
      <c r="C13028" s="2" t="s">
        <v>24919</v>
      </c>
      <c r="D13028" s="2" t="s">
        <v>24920</v>
      </c>
      <c r="E13028" s="2">
        <v>1.5126136840429999E-4</v>
      </c>
      <c r="F13028" s="2">
        <v>-3.62731295573566E-2</v>
      </c>
      <c r="G13028" s="2">
        <v>-2.1827587434074802</v>
      </c>
      <c r="H13028" s="2">
        <v>0.463949406917957</v>
      </c>
    </row>
    <row r="13029" spans="1:8" x14ac:dyDescent="0.2">
      <c r="A13029" s="2" t="s">
        <v>25456</v>
      </c>
      <c r="B13029" s="2" t="s">
        <v>25457</v>
      </c>
      <c r="C13029" s="2" t="s">
        <v>24919</v>
      </c>
      <c r="D13029" s="2" t="s">
        <v>24920</v>
      </c>
      <c r="E13029" s="2">
        <v>1.5070913550539999E-4</v>
      </c>
      <c r="F13029" s="2">
        <v>5.1518897787063402E-2</v>
      </c>
      <c r="G13029" s="2">
        <v>2.18111533370856</v>
      </c>
      <c r="H13029" s="2">
        <v>0.460291874096521</v>
      </c>
    </row>
    <row r="13030" spans="1:8" x14ac:dyDescent="0.2">
      <c r="A13030" s="2" t="s">
        <v>25458</v>
      </c>
      <c r="B13030" s="2" t="s">
        <v>25459</v>
      </c>
      <c r="C13030" s="2" t="s">
        <v>24919</v>
      </c>
      <c r="D13030" s="2" t="s">
        <v>24920</v>
      </c>
      <c r="E13030" s="2">
        <v>1.5067024916319999E-4</v>
      </c>
      <c r="F13030" s="2">
        <v>3.9574071872947598E-2</v>
      </c>
      <c r="G13030" s="2">
        <v>2.1809993368320302</v>
      </c>
      <c r="H13030" s="2">
        <v>0.460033818341335</v>
      </c>
    </row>
    <row r="13031" spans="1:8" x14ac:dyDescent="0.2">
      <c r="A13031" s="2" t="s">
        <v>25460</v>
      </c>
      <c r="B13031" s="2" t="s">
        <v>25461</v>
      </c>
      <c r="C13031" s="2" t="s">
        <v>24919</v>
      </c>
      <c r="D13031" s="2" t="s">
        <v>24920</v>
      </c>
      <c r="E13031" s="2">
        <v>1.505953200579E-4</v>
      </c>
      <c r="F13031" s="2">
        <v>0.47727246532143103</v>
      </c>
      <c r="G13031" s="2">
        <v>2.1807757235423799</v>
      </c>
      <c r="H13031" s="2">
        <v>0.45953638939764502</v>
      </c>
    </row>
    <row r="13032" spans="1:8" x14ac:dyDescent="0.2">
      <c r="A13032" s="2" t="s">
        <v>25462</v>
      </c>
      <c r="B13032" s="2" t="s">
        <v>25463</v>
      </c>
      <c r="C13032" s="2" t="s">
        <v>24919</v>
      </c>
      <c r="D13032" s="2" t="s">
        <v>24920</v>
      </c>
      <c r="E13032" s="2">
        <v>1.49528195278E-4</v>
      </c>
      <c r="F13032" s="2">
        <v>0.67876887515956597</v>
      </c>
      <c r="G13032" s="2">
        <v>2.1775764268868398</v>
      </c>
      <c r="H13032" s="2">
        <v>0.45242512205378899</v>
      </c>
    </row>
    <row r="13033" spans="1:8" x14ac:dyDescent="0.2">
      <c r="A13033" s="2" t="s">
        <v>25464</v>
      </c>
      <c r="B13033" s="2" t="s">
        <v>25465</v>
      </c>
      <c r="C13033" s="2" t="s">
        <v>24919</v>
      </c>
      <c r="D13033" s="2" t="s">
        <v>24920</v>
      </c>
      <c r="E13033" s="2">
        <v>1.4940015926210001E-4</v>
      </c>
      <c r="F13033" s="2">
        <v>0.16815645472499</v>
      </c>
      <c r="G13033" s="2">
        <v>2.1771907177304</v>
      </c>
      <c r="H13033" s="2">
        <v>0.45156848853728399</v>
      </c>
    </row>
    <row r="13034" spans="1:8" x14ac:dyDescent="0.2">
      <c r="A13034" s="2" t="s">
        <v>25466</v>
      </c>
      <c r="B13034" s="2" t="s">
        <v>25467</v>
      </c>
      <c r="C13034" s="2" t="s">
        <v>24919</v>
      </c>
      <c r="D13034" s="2" t="s">
        <v>24920</v>
      </c>
      <c r="E13034" s="2">
        <v>1.4750182990740001E-4</v>
      </c>
      <c r="F13034" s="2">
        <v>-3.6297392107034199E-2</v>
      </c>
      <c r="G13034" s="2">
        <v>-2.17142473696939</v>
      </c>
      <c r="H13034" s="2">
        <v>0.43878073168235698</v>
      </c>
    </row>
    <row r="13035" spans="1:8" x14ac:dyDescent="0.2">
      <c r="A13035" s="2" t="s">
        <v>25468</v>
      </c>
      <c r="B13035" s="2" t="s">
        <v>25469</v>
      </c>
      <c r="C13035" s="2" t="s">
        <v>24919</v>
      </c>
      <c r="D13035" s="2" t="s">
        <v>24920</v>
      </c>
      <c r="E13035" s="2">
        <v>1.4629920248320001E-4</v>
      </c>
      <c r="F13035" s="2">
        <v>1.40330835264792</v>
      </c>
      <c r="G13035" s="2">
        <v>2.1677253022910401</v>
      </c>
      <c r="H13035" s="2">
        <v>0.43059400659614999</v>
      </c>
    </row>
    <row r="13036" spans="1:8" x14ac:dyDescent="0.2">
      <c r="A13036" s="2" t="s">
        <v>25470</v>
      </c>
      <c r="B13036" s="2" t="s">
        <v>25471</v>
      </c>
      <c r="C13036" s="2" t="s">
        <v>24919</v>
      </c>
      <c r="D13036" s="2" t="s">
        <v>24920</v>
      </c>
      <c r="E13036" s="2">
        <v>1.458182115935E-4</v>
      </c>
      <c r="F13036" s="2">
        <v>-3.5992061047031197E-2</v>
      </c>
      <c r="G13036" s="2">
        <v>-2.1662354107823099</v>
      </c>
      <c r="H13036" s="2">
        <v>0.42730086965071201</v>
      </c>
    </row>
    <row r="13037" spans="1:8" x14ac:dyDescent="0.2">
      <c r="A13037" s="2" t="s">
        <v>25472</v>
      </c>
      <c r="B13037" s="2" t="s">
        <v>25473</v>
      </c>
      <c r="C13037" s="2" t="s">
        <v>24919</v>
      </c>
      <c r="D13037" s="2" t="s">
        <v>24920</v>
      </c>
      <c r="E13037" s="2">
        <v>1.4563868962030001E-4</v>
      </c>
      <c r="F13037" s="2">
        <v>4.71475467454813E-2</v>
      </c>
      <c r="G13037" s="2">
        <v>2.1656778099718301</v>
      </c>
      <c r="H13037" s="2">
        <v>0.426068975706066</v>
      </c>
    </row>
    <row r="13038" spans="1:8" x14ac:dyDescent="0.2">
      <c r="A13038" s="2" t="s">
        <v>25474</v>
      </c>
      <c r="B13038" s="2" t="s">
        <v>25475</v>
      </c>
      <c r="C13038" s="2" t="s">
        <v>24919</v>
      </c>
      <c r="D13038" s="2" t="s">
        <v>24920</v>
      </c>
      <c r="E13038" s="2">
        <v>1.4481205110709999E-4</v>
      </c>
      <c r="F13038" s="2">
        <v>0.141975328831278</v>
      </c>
      <c r="G13038" s="2">
        <v>2.1630994776271</v>
      </c>
      <c r="H13038" s="2">
        <v>0.42037685219426202</v>
      </c>
    </row>
    <row r="13039" spans="1:8" x14ac:dyDescent="0.2">
      <c r="A13039" s="2" t="s">
        <v>25476</v>
      </c>
      <c r="B13039" s="2" t="s">
        <v>25477</v>
      </c>
      <c r="C13039" s="2" t="s">
        <v>24919</v>
      </c>
      <c r="D13039" s="2" t="s">
        <v>24920</v>
      </c>
      <c r="E13039" s="2">
        <v>1.4477448869650001E-4</v>
      </c>
      <c r="F13039" s="2">
        <v>0.44285487935272</v>
      </c>
      <c r="G13039" s="2">
        <v>2.1629818957951801</v>
      </c>
      <c r="H13039" s="2">
        <v>0.42011743122207301</v>
      </c>
    </row>
    <row r="13040" spans="1:8" x14ac:dyDescent="0.2">
      <c r="A13040" s="2" t="s">
        <v>25478</v>
      </c>
      <c r="B13040" s="2" t="s">
        <v>25479</v>
      </c>
      <c r="C13040" s="2" t="s">
        <v>24919</v>
      </c>
      <c r="D13040" s="2" t="s">
        <v>24920</v>
      </c>
      <c r="E13040" s="2">
        <v>1.439531924104E-4</v>
      </c>
      <c r="F13040" s="2">
        <v>1.47032518193252</v>
      </c>
      <c r="G13040" s="2">
        <v>2.16040172381769</v>
      </c>
      <c r="H13040" s="2">
        <v>0.41442834385779398</v>
      </c>
    </row>
    <row r="13041" spans="1:8" x14ac:dyDescent="0.2">
      <c r="A13041" s="2" t="s">
        <v>25480</v>
      </c>
      <c r="B13041" s="2" t="s">
        <v>25481</v>
      </c>
      <c r="C13041" s="2" t="s">
        <v>24919</v>
      </c>
      <c r="D13041" s="2" t="s">
        <v>24920</v>
      </c>
      <c r="E13041" s="2">
        <v>1.4341739118179999E-4</v>
      </c>
      <c r="F13041" s="2">
        <v>-3.6076358593548997E-2</v>
      </c>
      <c r="G13041" s="2">
        <v>-2.15870883905278</v>
      </c>
      <c r="H13041" s="2">
        <v>0.41069934805818697</v>
      </c>
    </row>
    <row r="13042" spans="1:8" x14ac:dyDescent="0.2">
      <c r="A13042" s="2" t="s">
        <v>25482</v>
      </c>
      <c r="B13042" s="2" t="s">
        <v>25483</v>
      </c>
      <c r="C13042" s="2" t="s">
        <v>24919</v>
      </c>
      <c r="D13042" s="2" t="s">
        <v>24920</v>
      </c>
      <c r="E13042" s="2">
        <v>1.4334525725059999E-4</v>
      </c>
      <c r="F13042" s="2">
        <v>-0.16668905669440801</v>
      </c>
      <c r="G13042" s="2">
        <v>-2.1584803445446199</v>
      </c>
      <c r="H13042" s="2">
        <v>0.410196256508433</v>
      </c>
    </row>
    <row r="13043" spans="1:8" x14ac:dyDescent="0.2">
      <c r="A13043" s="2" t="s">
        <v>25484</v>
      </c>
      <c r="B13043" s="2" t="s">
        <v>25485</v>
      </c>
      <c r="C13043" s="2" t="s">
        <v>24919</v>
      </c>
      <c r="D13043" s="2" t="s">
        <v>24920</v>
      </c>
      <c r="E13043" s="2">
        <v>1.4218470007650001E-4</v>
      </c>
      <c r="F13043" s="2">
        <v>-3.8851387666339401E-2</v>
      </c>
      <c r="G13043" s="2">
        <v>-2.1547848640950802</v>
      </c>
      <c r="H13043" s="2">
        <v>0.402067067009797</v>
      </c>
    </row>
    <row r="13044" spans="1:8" x14ac:dyDescent="0.2">
      <c r="A13044" s="2" t="s">
        <v>25486</v>
      </c>
      <c r="B13044" s="2" t="s">
        <v>25487</v>
      </c>
      <c r="C13044" s="2" t="s">
        <v>24919</v>
      </c>
      <c r="D13044" s="2" t="s">
        <v>24920</v>
      </c>
      <c r="E13044" s="2">
        <v>1.412865537789E-4</v>
      </c>
      <c r="F13044" s="2">
        <v>-3.1565312295051599E-2</v>
      </c>
      <c r="G13044" s="2">
        <v>-2.15189979473337</v>
      </c>
      <c r="H13044" s="2">
        <v>0.39573027419032197</v>
      </c>
    </row>
    <row r="13045" spans="1:8" x14ac:dyDescent="0.2">
      <c r="A13045" s="2" t="s">
        <v>25488</v>
      </c>
      <c r="B13045" s="2" t="s">
        <v>25489</v>
      </c>
      <c r="C13045" s="2" t="s">
        <v>24919</v>
      </c>
      <c r="D13045" s="2" t="s">
        <v>24920</v>
      </c>
      <c r="E13045" s="2">
        <v>1.4086566854960001E-4</v>
      </c>
      <c r="F13045" s="2">
        <v>-3.5933029907797599E-2</v>
      </c>
      <c r="G13045" s="2">
        <v>-2.1505401497199599</v>
      </c>
      <c r="H13045" s="2">
        <v>0.392746880772193</v>
      </c>
    </row>
    <row r="13046" spans="1:8" x14ac:dyDescent="0.2">
      <c r="A13046" s="2" t="s">
        <v>25490</v>
      </c>
      <c r="B13046" s="2" t="s">
        <v>25491</v>
      </c>
      <c r="C13046" s="2" t="s">
        <v>24919</v>
      </c>
      <c r="D13046" s="2" t="s">
        <v>24920</v>
      </c>
      <c r="E13046" s="2">
        <v>1.4060351603050001E-4</v>
      </c>
      <c r="F13046" s="2">
        <v>-3.7809585502768903E-2</v>
      </c>
      <c r="G13046" s="2">
        <v>-2.1496907906165901</v>
      </c>
      <c r="H13046" s="2">
        <v>0.39088413622135598</v>
      </c>
    </row>
    <row r="13047" spans="1:8" x14ac:dyDescent="0.2">
      <c r="A13047" s="2" t="s">
        <v>25492</v>
      </c>
      <c r="B13047" s="2" t="s">
        <v>25493</v>
      </c>
      <c r="C13047" s="2" t="s">
        <v>24919</v>
      </c>
      <c r="D13047" s="2" t="s">
        <v>24920</v>
      </c>
      <c r="E13047" s="2">
        <v>1.402994617744E-4</v>
      </c>
      <c r="F13047" s="2">
        <v>-0.18975125269524901</v>
      </c>
      <c r="G13047" s="2">
        <v>-2.1487032646906998</v>
      </c>
      <c r="H13047" s="2">
        <v>0.38871930068100402</v>
      </c>
    </row>
    <row r="13048" spans="1:8" x14ac:dyDescent="0.2">
      <c r="A13048" s="2" t="s">
        <v>25494</v>
      </c>
      <c r="B13048" s="2" t="s">
        <v>25495</v>
      </c>
      <c r="C13048" s="2" t="s">
        <v>24919</v>
      </c>
      <c r="D13048" s="2" t="s">
        <v>24920</v>
      </c>
      <c r="E13048" s="2">
        <v>1.3907369604680001E-4</v>
      </c>
      <c r="F13048" s="2">
        <v>4.7821112219255002E-2</v>
      </c>
      <c r="G13048" s="2">
        <v>2.1446956666085302</v>
      </c>
      <c r="H13048" s="2">
        <v>0.37994412984623899</v>
      </c>
    </row>
    <row r="13049" spans="1:8" x14ac:dyDescent="0.2">
      <c r="A13049" s="2" t="s">
        <v>25496</v>
      </c>
      <c r="B13049" s="2" t="s">
        <v>25497</v>
      </c>
      <c r="C13049" s="2" t="s">
        <v>24919</v>
      </c>
      <c r="D13049" s="2" t="s">
        <v>24920</v>
      </c>
      <c r="E13049" s="2">
        <v>1.3879066314320001E-4</v>
      </c>
      <c r="F13049" s="2">
        <v>-3.3968876926158402E-2</v>
      </c>
      <c r="G13049" s="2">
        <v>-2.1437642098445799</v>
      </c>
      <c r="H13049" s="2">
        <v>0.37790692721723101</v>
      </c>
    </row>
    <row r="13050" spans="1:8" x14ac:dyDescent="0.2">
      <c r="A13050" s="2" t="s">
        <v>25498</v>
      </c>
      <c r="B13050" s="2" t="s">
        <v>25499</v>
      </c>
      <c r="C13050" s="2" t="s">
        <v>24919</v>
      </c>
      <c r="D13050" s="2" t="s">
        <v>24920</v>
      </c>
      <c r="E13050" s="2">
        <v>1.3797269872910001E-4</v>
      </c>
      <c r="F13050" s="2">
        <v>0.12877283203804801</v>
      </c>
      <c r="G13050" s="2">
        <v>2.1410592927468999</v>
      </c>
      <c r="H13050" s="2">
        <v>0.37199598011736701</v>
      </c>
    </row>
    <row r="13051" spans="1:8" x14ac:dyDescent="0.2">
      <c r="A13051" s="2" t="s">
        <v>25500</v>
      </c>
      <c r="B13051" s="2" t="s">
        <v>25501</v>
      </c>
      <c r="C13051" s="2" t="s">
        <v>24919</v>
      </c>
      <c r="D13051" s="2" t="s">
        <v>24920</v>
      </c>
      <c r="E13051" s="2">
        <v>1.3790273549649999E-4</v>
      </c>
      <c r="F13051" s="2">
        <v>-6.4524785572015297E-2</v>
      </c>
      <c r="G13051" s="2">
        <v>-2.1408270289432898</v>
      </c>
      <c r="H13051" s="2">
        <v>0.37148877124346502</v>
      </c>
    </row>
    <row r="13052" spans="1:8" x14ac:dyDescent="0.2">
      <c r="A13052" s="2" t="s">
        <v>25502</v>
      </c>
      <c r="B13052" s="2" t="s">
        <v>25503</v>
      </c>
      <c r="C13052" s="2" t="s">
        <v>24919</v>
      </c>
      <c r="D13052" s="2" t="s">
        <v>24920</v>
      </c>
      <c r="E13052" s="2">
        <v>1.3754304710169999E-4</v>
      </c>
      <c r="F13052" s="2">
        <v>0.26398403005955601</v>
      </c>
      <c r="G13052" s="2">
        <v>2.1396306737064399</v>
      </c>
      <c r="H13052" s="2">
        <v>0.36887708776924799</v>
      </c>
    </row>
    <row r="13053" spans="1:8" x14ac:dyDescent="0.2">
      <c r="A13053" s="2" t="s">
        <v>25504</v>
      </c>
      <c r="B13053" s="2" t="s">
        <v>25505</v>
      </c>
      <c r="C13053" s="2" t="s">
        <v>24919</v>
      </c>
      <c r="D13053" s="2" t="s">
        <v>24920</v>
      </c>
      <c r="E13053" s="2">
        <v>1.3725656740979999E-4</v>
      </c>
      <c r="F13053" s="2">
        <v>-3.57363979936784E-2</v>
      </c>
      <c r="G13053" s="2">
        <v>-2.1386750962874901</v>
      </c>
      <c r="H13053" s="2">
        <v>0.36679207905280198</v>
      </c>
    </row>
    <row r="13054" spans="1:8" x14ac:dyDescent="0.2">
      <c r="A13054" s="2" t="s">
        <v>25506</v>
      </c>
      <c r="B13054" s="2" t="s">
        <v>25507</v>
      </c>
      <c r="C13054" s="2" t="s">
        <v>24919</v>
      </c>
      <c r="D13054" s="2" t="s">
        <v>24920</v>
      </c>
      <c r="E13054" s="2">
        <v>1.3706953644770001E-4</v>
      </c>
      <c r="F13054" s="2">
        <v>-6.4524962882749407E-2</v>
      </c>
      <c r="G13054" s="2">
        <v>-2.1380499308915901</v>
      </c>
      <c r="H13054" s="2">
        <v>0.36542851220046202</v>
      </c>
    </row>
    <row r="13055" spans="1:8" x14ac:dyDescent="0.2">
      <c r="A13055" s="2" t="s">
        <v>25508</v>
      </c>
      <c r="B13055" s="2" t="s">
        <v>25509</v>
      </c>
      <c r="C13055" s="2" t="s">
        <v>24919</v>
      </c>
      <c r="D13055" s="2" t="s">
        <v>24920</v>
      </c>
      <c r="E13055" s="2">
        <v>1.368023579341E-4</v>
      </c>
      <c r="F13055" s="2">
        <v>-3.1179953254740302E-2</v>
      </c>
      <c r="G13055" s="2">
        <v>-2.1371550668093802</v>
      </c>
      <c r="H13055" s="2">
        <v>0.36347739122823902</v>
      </c>
    </row>
    <row r="13056" spans="1:8" x14ac:dyDescent="0.2">
      <c r="A13056" s="2" t="s">
        <v>25510</v>
      </c>
      <c r="B13056" s="2" t="s">
        <v>25511</v>
      </c>
      <c r="C13056" s="2" t="s">
        <v>24919</v>
      </c>
      <c r="D13056" s="2" t="s">
        <v>24920</v>
      </c>
      <c r="E13056" s="2">
        <v>1.367532357184E-4</v>
      </c>
      <c r="F13056" s="2">
        <v>3.3979301653576197E-2</v>
      </c>
      <c r="G13056" s="2">
        <v>2.1369903101863201</v>
      </c>
      <c r="H13056" s="2">
        <v>0.36311825241124701</v>
      </c>
    </row>
    <row r="13057" spans="1:8" x14ac:dyDescent="0.2">
      <c r="A13057" s="2" t="s">
        <v>25512</v>
      </c>
      <c r="B13057" s="2" t="s">
        <v>25513</v>
      </c>
      <c r="C13057" s="2" t="s">
        <v>24919</v>
      </c>
      <c r="D13057" s="2" t="s">
        <v>24920</v>
      </c>
      <c r="E13057" s="2">
        <v>1.3640599635320001E-4</v>
      </c>
      <c r="F13057" s="2">
        <v>0.44066499066653297</v>
      </c>
      <c r="G13057" s="2">
        <v>2.1358236103302901</v>
      </c>
      <c r="H13057" s="2">
        <v>0.36057585580442802</v>
      </c>
    </row>
    <row r="13058" spans="1:8" x14ac:dyDescent="0.2">
      <c r="A13058" s="2" t="s">
        <v>25514</v>
      </c>
      <c r="B13058" s="2" t="s">
        <v>25515</v>
      </c>
      <c r="C13058" s="2" t="s">
        <v>24919</v>
      </c>
      <c r="D13058" s="2" t="s">
        <v>24920</v>
      </c>
      <c r="E13058" s="2">
        <v>1.362866950294E-4</v>
      </c>
      <c r="F13058" s="2">
        <v>-3.7472754742208902E-2</v>
      </c>
      <c r="G13058" s="2">
        <v>-2.1354219332304099</v>
      </c>
      <c r="H13058" s="2">
        <v>0.35970086842780302</v>
      </c>
    </row>
    <row r="13059" spans="1:8" x14ac:dyDescent="0.2">
      <c r="A13059" s="2" t="s">
        <v>25516</v>
      </c>
      <c r="B13059" s="2" t="s">
        <v>25517</v>
      </c>
      <c r="C13059" s="2" t="s">
        <v>24919</v>
      </c>
      <c r="D13059" s="2" t="s">
        <v>24920</v>
      </c>
      <c r="E13059" s="2">
        <v>1.3595702769989999E-4</v>
      </c>
      <c r="F13059" s="2">
        <v>3.6420286498133198E-2</v>
      </c>
      <c r="G13059" s="2">
        <v>2.1343097470785199</v>
      </c>
      <c r="H13059" s="2">
        <v>0.35727901283978603</v>
      </c>
    </row>
    <row r="13060" spans="1:8" x14ac:dyDescent="0.2">
      <c r="A13060" s="2" t="s">
        <v>25518</v>
      </c>
      <c r="B13060" s="2" t="s">
        <v>25519</v>
      </c>
      <c r="C13060" s="2" t="s">
        <v>24919</v>
      </c>
      <c r="D13060" s="2" t="s">
        <v>24920</v>
      </c>
      <c r="E13060" s="2">
        <v>1.3556957933299999E-4</v>
      </c>
      <c r="F13060" s="2">
        <v>0.26352929150950999</v>
      </c>
      <c r="G13060" s="2">
        <v>2.1329984305107899</v>
      </c>
      <c r="H13060" s="2">
        <v>0.35442515896420301</v>
      </c>
    </row>
    <row r="13061" spans="1:8" x14ac:dyDescent="0.2">
      <c r="A13061" s="2" t="s">
        <v>25520</v>
      </c>
      <c r="B13061" s="2" t="s">
        <v>25521</v>
      </c>
      <c r="C13061" s="2" t="s">
        <v>24919</v>
      </c>
      <c r="D13061" s="2" t="s">
        <v>24920</v>
      </c>
      <c r="E13061" s="2">
        <v>1.352704386016E-4</v>
      </c>
      <c r="F13061" s="2">
        <v>-3.2787230073741E-2</v>
      </c>
      <c r="G13061" s="2">
        <v>-2.13198287052214</v>
      </c>
      <c r="H13061" s="2">
        <v>0.35221617333976801</v>
      </c>
    </row>
    <row r="13062" spans="1:8" x14ac:dyDescent="0.2">
      <c r="A13062" s="2" t="s">
        <v>25522</v>
      </c>
      <c r="B13062" s="2" t="s">
        <v>25523</v>
      </c>
      <c r="C13062" s="2" t="s">
        <v>24919</v>
      </c>
      <c r="D13062" s="2" t="s">
        <v>24920</v>
      </c>
      <c r="E13062" s="2">
        <v>1.3503459929869999E-4</v>
      </c>
      <c r="F13062" s="2">
        <v>3.0535691618060499E-2</v>
      </c>
      <c r="G13062" s="2">
        <v>2.13118028740816</v>
      </c>
      <c r="H13062" s="2">
        <v>0.35047118653077203</v>
      </c>
    </row>
    <row r="13063" spans="1:8" x14ac:dyDescent="0.2">
      <c r="A13063" s="2" t="s">
        <v>25524</v>
      </c>
      <c r="B13063" s="2" t="s">
        <v>25525</v>
      </c>
      <c r="C13063" s="2" t="s">
        <v>24919</v>
      </c>
      <c r="D13063" s="2" t="s">
        <v>24920</v>
      </c>
      <c r="E13063" s="2">
        <v>1.346162069998E-4</v>
      </c>
      <c r="F13063" s="2">
        <v>3.04954226618009E-2</v>
      </c>
      <c r="G13063" s="2">
        <v>2.1297522569579801</v>
      </c>
      <c r="H13063" s="2">
        <v>0.347367968406816</v>
      </c>
    </row>
    <row r="13064" spans="1:8" x14ac:dyDescent="0.2">
      <c r="A13064" s="2" t="s">
        <v>25526</v>
      </c>
      <c r="B13064" s="2" t="s">
        <v>25527</v>
      </c>
      <c r="C13064" s="2" t="s">
        <v>24919</v>
      </c>
      <c r="D13064" s="2" t="s">
        <v>24920</v>
      </c>
      <c r="E13064" s="2">
        <v>1.3442813552590001E-4</v>
      </c>
      <c r="F13064" s="2">
        <v>0.42737564359695701</v>
      </c>
      <c r="G13064" s="2">
        <v>2.1291085836432</v>
      </c>
      <c r="H13064" s="2">
        <v>0.34596989771885001</v>
      </c>
    </row>
    <row r="13065" spans="1:8" x14ac:dyDescent="0.2">
      <c r="A13065" s="2" t="s">
        <v>25528</v>
      </c>
      <c r="B13065" s="2" t="s">
        <v>25529</v>
      </c>
      <c r="C13065" s="2" t="s">
        <v>24919</v>
      </c>
      <c r="D13065" s="2" t="s">
        <v>24920</v>
      </c>
      <c r="E13065" s="2">
        <v>1.3334816598240001E-4</v>
      </c>
      <c r="F13065" s="2">
        <v>0.77803258783917095</v>
      </c>
      <c r="G13065" s="2">
        <v>2.1253910658894699</v>
      </c>
      <c r="H13065" s="2">
        <v>0.337903646948855</v>
      </c>
    </row>
    <row r="13066" spans="1:8" x14ac:dyDescent="0.2">
      <c r="A13066" s="2" t="s">
        <v>25530</v>
      </c>
      <c r="B13066" s="2" t="s">
        <v>25531</v>
      </c>
      <c r="C13066" s="2" t="s">
        <v>24919</v>
      </c>
      <c r="D13066" s="2" t="s">
        <v>24920</v>
      </c>
      <c r="E13066" s="2">
        <v>1.3330592018710001E-4</v>
      </c>
      <c r="F13066" s="2">
        <v>0.93216038626227904</v>
      </c>
      <c r="G13066" s="2">
        <v>2.1252449016409098</v>
      </c>
      <c r="H13066" s="2">
        <v>0.33758678853268198</v>
      </c>
    </row>
    <row r="13067" spans="1:8" x14ac:dyDescent="0.2">
      <c r="A13067" s="2" t="s">
        <v>25532</v>
      </c>
      <c r="B13067" s="2" t="s">
        <v>25533</v>
      </c>
      <c r="C13067" s="2" t="s">
        <v>24919</v>
      </c>
      <c r="D13067" s="2" t="s">
        <v>24920</v>
      </c>
      <c r="E13067" s="2">
        <v>1.325969870445E-4</v>
      </c>
      <c r="F13067" s="2">
        <v>0.53967666079988397</v>
      </c>
      <c r="G13067" s="2">
        <v>2.1227836522840802</v>
      </c>
      <c r="H13067" s="2">
        <v>0.332254505184161</v>
      </c>
    </row>
    <row r="13068" spans="1:8" x14ac:dyDescent="0.2">
      <c r="A13068" s="2" t="s">
        <v>25534</v>
      </c>
      <c r="B13068" s="2" t="s">
        <v>25535</v>
      </c>
      <c r="C13068" s="2" t="s">
        <v>24919</v>
      </c>
      <c r="D13068" s="2" t="s">
        <v>24920</v>
      </c>
      <c r="E13068" s="2">
        <v>1.325610938895E-4</v>
      </c>
      <c r="F13068" s="2">
        <v>0.102835450967666</v>
      </c>
      <c r="G13068" s="2">
        <v>2.1226586138141701</v>
      </c>
      <c r="H13068" s="2">
        <v>0.33198377494558001</v>
      </c>
    </row>
    <row r="13069" spans="1:8" x14ac:dyDescent="0.2">
      <c r="A13069" s="2" t="s">
        <v>25536</v>
      </c>
      <c r="B13069" s="2" t="s">
        <v>25537</v>
      </c>
      <c r="C13069" s="2" t="s">
        <v>24919</v>
      </c>
      <c r="D13069" s="2" t="s">
        <v>24920</v>
      </c>
      <c r="E13069" s="2">
        <v>1.319820607635E-4</v>
      </c>
      <c r="F13069" s="2">
        <v>0.67231894358966504</v>
      </c>
      <c r="G13069" s="2">
        <v>2.1206357612359299</v>
      </c>
      <c r="H13069" s="2">
        <v>0.32760615987252001</v>
      </c>
    </row>
    <row r="13070" spans="1:8" x14ac:dyDescent="0.2">
      <c r="A13070" s="2" t="s">
        <v>25538</v>
      </c>
      <c r="B13070" s="2" t="s">
        <v>25539</v>
      </c>
      <c r="C13070" s="2" t="s">
        <v>24919</v>
      </c>
      <c r="D13070" s="2" t="s">
        <v>24920</v>
      </c>
      <c r="E13070" s="2">
        <v>1.3140191304490001E-4</v>
      </c>
      <c r="F13070" s="2">
        <v>0.15894724674420099</v>
      </c>
      <c r="G13070" s="2">
        <v>2.1185981450357598</v>
      </c>
      <c r="H13070" s="2">
        <v>0.32320081471381501</v>
      </c>
    </row>
    <row r="13071" spans="1:8" x14ac:dyDescent="0.2">
      <c r="A13071" s="2" t="s">
        <v>25540</v>
      </c>
      <c r="B13071" s="2" t="s">
        <v>25541</v>
      </c>
      <c r="C13071" s="2" t="s">
        <v>24919</v>
      </c>
      <c r="D13071" s="2" t="s">
        <v>24920</v>
      </c>
      <c r="E13071" s="2">
        <v>1.310796139891E-4</v>
      </c>
      <c r="F13071" s="2">
        <v>-3.5404085630123601E-2</v>
      </c>
      <c r="G13071" s="2">
        <v>-2.11746141255519</v>
      </c>
      <c r="H13071" s="2">
        <v>0.32074502880454597</v>
      </c>
    </row>
    <row r="13072" spans="1:8" x14ac:dyDescent="0.2">
      <c r="A13072" s="2" t="s">
        <v>25542</v>
      </c>
      <c r="B13072" s="2" t="s">
        <v>25543</v>
      </c>
      <c r="C13072" s="2" t="s">
        <v>24919</v>
      </c>
      <c r="D13072" s="2" t="s">
        <v>24920</v>
      </c>
      <c r="E13072" s="2">
        <v>1.308133432268E-4</v>
      </c>
      <c r="F13072" s="2">
        <v>-6.74393240695981E-2</v>
      </c>
      <c r="G13072" s="2">
        <v>-2.1165197165823799</v>
      </c>
      <c r="H13072" s="2">
        <v>0.31871159608564198</v>
      </c>
    </row>
    <row r="13073" spans="1:8" x14ac:dyDescent="0.2">
      <c r="A13073" s="2" t="s">
        <v>25544</v>
      </c>
      <c r="B13073" s="2" t="s">
        <v>25545</v>
      </c>
      <c r="C13073" s="2" t="s">
        <v>24919</v>
      </c>
      <c r="D13073" s="2" t="s">
        <v>24920</v>
      </c>
      <c r="E13073" s="2">
        <v>1.3075367250549999E-4</v>
      </c>
      <c r="F13073" s="2">
        <v>1.0197966043567701</v>
      </c>
      <c r="G13073" s="2">
        <v>2.1163083640248401</v>
      </c>
      <c r="H13073" s="2">
        <v>0.31825534037499997</v>
      </c>
    </row>
    <row r="13074" spans="1:8" x14ac:dyDescent="0.2">
      <c r="A13074" s="2" t="s">
        <v>25546</v>
      </c>
      <c r="B13074" s="2" t="s">
        <v>25547</v>
      </c>
      <c r="C13074" s="2" t="s">
        <v>24919</v>
      </c>
      <c r="D13074" s="2" t="s">
        <v>24920</v>
      </c>
      <c r="E13074" s="2">
        <v>1.3065169989540001E-4</v>
      </c>
      <c r="F13074" s="2">
        <v>3.08686896925916E-2</v>
      </c>
      <c r="G13074" s="2">
        <v>2.11594690671338</v>
      </c>
      <c r="H13074" s="2">
        <v>0.31747515277309002</v>
      </c>
    </row>
    <row r="13075" spans="1:8" x14ac:dyDescent="0.2">
      <c r="A13075" s="2" t="s">
        <v>25548</v>
      </c>
      <c r="B13075" s="2" t="s">
        <v>25549</v>
      </c>
      <c r="C13075" s="2" t="s">
        <v>24919</v>
      </c>
      <c r="D13075" s="2" t="s">
        <v>24920</v>
      </c>
      <c r="E13075" s="2">
        <v>1.300006332203E-4</v>
      </c>
      <c r="F13075" s="2">
        <v>0.27716624836917603</v>
      </c>
      <c r="G13075" s="2">
        <v>2.1136309654144201</v>
      </c>
      <c r="H13075" s="2">
        <v>0.312479471196772</v>
      </c>
    </row>
    <row r="13076" spans="1:8" x14ac:dyDescent="0.2">
      <c r="A13076" s="2" t="s">
        <v>25550</v>
      </c>
      <c r="B13076" s="2" t="s">
        <v>25551</v>
      </c>
      <c r="C13076" s="2" t="s">
        <v>24919</v>
      </c>
      <c r="D13076" s="2" t="s">
        <v>24920</v>
      </c>
      <c r="E13076" s="2">
        <v>1.2968315966640001E-4</v>
      </c>
      <c r="F13076" s="2">
        <v>-3.08681141293215E-2</v>
      </c>
      <c r="G13076" s="2">
        <v>-2.112496529025</v>
      </c>
      <c r="H13076" s="2">
        <v>0.31003439206059102</v>
      </c>
    </row>
    <row r="13077" spans="1:8" x14ac:dyDescent="0.2">
      <c r="A13077" s="2" t="s">
        <v>25552</v>
      </c>
      <c r="B13077" s="2" t="s">
        <v>25553</v>
      </c>
      <c r="C13077" s="2" t="s">
        <v>24919</v>
      </c>
      <c r="D13077" s="2" t="s">
        <v>24920</v>
      </c>
      <c r="E13077" s="2">
        <v>1.296107934197E-4</v>
      </c>
      <c r="F13077" s="2">
        <v>8.5105699405154001E-2</v>
      </c>
      <c r="G13077" s="2">
        <v>2.1122374667823101</v>
      </c>
      <c r="H13077" s="2">
        <v>0.30947621283810101</v>
      </c>
    </row>
    <row r="13078" spans="1:8" x14ac:dyDescent="0.2">
      <c r="A13078" s="2" t="s">
        <v>25554</v>
      </c>
      <c r="B13078" s="2" t="s">
        <v>25555</v>
      </c>
      <c r="C13078" s="2" t="s">
        <v>24919</v>
      </c>
      <c r="D13078" s="2" t="s">
        <v>24920</v>
      </c>
      <c r="E13078" s="2">
        <v>1.294278875232E-4</v>
      </c>
      <c r="F13078" s="2">
        <v>1.35239035666074</v>
      </c>
      <c r="G13078" s="2">
        <v>2.11158189894079</v>
      </c>
      <c r="H13078" s="2">
        <v>0.30806402276436801</v>
      </c>
    </row>
    <row r="13079" spans="1:8" x14ac:dyDescent="0.2">
      <c r="A13079" s="2" t="s">
        <v>25556</v>
      </c>
      <c r="B13079" s="2" t="s">
        <v>25557</v>
      </c>
      <c r="C13079" s="2" t="s">
        <v>24919</v>
      </c>
      <c r="D13079" s="2" t="s">
        <v>24920</v>
      </c>
      <c r="E13079" s="2">
        <v>1.2932947971829999E-4</v>
      </c>
      <c r="F13079" s="2">
        <v>-5.5733607835116598E-2</v>
      </c>
      <c r="G13079" s="2">
        <v>-2.11122871979155</v>
      </c>
      <c r="H13079" s="2">
        <v>0.30730340434690601</v>
      </c>
    </row>
    <row r="13080" spans="1:8" x14ac:dyDescent="0.2">
      <c r="A13080" s="2" t="s">
        <v>25558</v>
      </c>
      <c r="B13080" s="2" t="s">
        <v>25559</v>
      </c>
      <c r="C13080" s="2" t="s">
        <v>24919</v>
      </c>
      <c r="D13080" s="2" t="s">
        <v>24920</v>
      </c>
      <c r="E13080" s="2">
        <v>1.2889005928120001E-4</v>
      </c>
      <c r="F13080" s="2">
        <v>-0.19693347878062401</v>
      </c>
      <c r="G13080" s="2">
        <v>-2.1096476583168302</v>
      </c>
      <c r="H13080" s="2">
        <v>0.30389993718110297</v>
      </c>
    </row>
    <row r="13081" spans="1:8" x14ac:dyDescent="0.2">
      <c r="A13081" s="2" t="s">
        <v>25560</v>
      </c>
      <c r="B13081" s="2" t="s">
        <v>25561</v>
      </c>
      <c r="C13081" s="2" t="s">
        <v>24919</v>
      </c>
      <c r="D13081" s="2" t="s">
        <v>24920</v>
      </c>
      <c r="E13081" s="2">
        <v>1.2875615048260001E-4</v>
      </c>
      <c r="F13081" s="2">
        <v>0.81956829297263301</v>
      </c>
      <c r="G13081" s="2">
        <v>2.1091645383113899</v>
      </c>
      <c r="H13081" s="2">
        <v>0.30286045896969099</v>
      </c>
    </row>
    <row r="13082" spans="1:8" x14ac:dyDescent="0.2">
      <c r="A13082" s="2" t="s">
        <v>25562</v>
      </c>
      <c r="B13082" s="2" t="s">
        <v>25563</v>
      </c>
      <c r="C13082" s="2" t="s">
        <v>24919</v>
      </c>
      <c r="D13082" s="2" t="s">
        <v>24920</v>
      </c>
      <c r="E13082" s="2">
        <v>1.2864643958740001E-4</v>
      </c>
      <c r="F13082" s="2">
        <v>-3.1186538546759499E-2</v>
      </c>
      <c r="G13082" s="2">
        <v>-2.1087682629821298</v>
      </c>
      <c r="H13082" s="2">
        <v>0.30200801298778301</v>
      </c>
    </row>
    <row r="13083" spans="1:8" x14ac:dyDescent="0.2">
      <c r="A13083" s="2" t="s">
        <v>25564</v>
      </c>
      <c r="B13083" s="2" t="s">
        <v>25565</v>
      </c>
      <c r="C13083" s="2" t="s">
        <v>24919</v>
      </c>
      <c r="D13083" s="2" t="s">
        <v>24920</v>
      </c>
      <c r="E13083" s="2">
        <v>1.2831612879839999E-4</v>
      </c>
      <c r="F13083" s="2">
        <v>-3.0780011708195502E-2</v>
      </c>
      <c r="G13083" s="2">
        <v>-2.1075726868640001</v>
      </c>
      <c r="H13083" s="2">
        <v>0.299437125149567</v>
      </c>
    </row>
    <row r="13084" spans="1:8" x14ac:dyDescent="0.2">
      <c r="A13084" s="2" t="s">
        <v>25566</v>
      </c>
      <c r="B13084" s="2" t="s">
        <v>25567</v>
      </c>
      <c r="C13084" s="2" t="s">
        <v>24919</v>
      </c>
      <c r="D13084" s="2" t="s">
        <v>24920</v>
      </c>
      <c r="E13084" s="2">
        <v>1.2807665814509999E-4</v>
      </c>
      <c r="F13084" s="2">
        <v>-4.4247592183280997E-2</v>
      </c>
      <c r="G13084" s="2">
        <v>-2.1067035594642798</v>
      </c>
      <c r="H13084" s="2">
        <v>0.29756912624216397</v>
      </c>
    </row>
    <row r="13085" spans="1:8" x14ac:dyDescent="0.2">
      <c r="A13085" s="2" t="s">
        <v>25568</v>
      </c>
      <c r="B13085" s="2" t="s">
        <v>25569</v>
      </c>
      <c r="C13085" s="2" t="s">
        <v>24919</v>
      </c>
      <c r="D13085" s="2" t="s">
        <v>24920</v>
      </c>
      <c r="E13085" s="2">
        <v>1.2729943173399999E-4</v>
      </c>
      <c r="F13085" s="2">
        <v>6.0697073048516501E-2</v>
      </c>
      <c r="G13085" s="2">
        <v>2.1038689885745101</v>
      </c>
      <c r="H13085" s="2">
        <v>0.29148219139145098</v>
      </c>
    </row>
    <row r="13086" spans="1:8" x14ac:dyDescent="0.2">
      <c r="A13086" s="2" t="s">
        <v>25570</v>
      </c>
      <c r="B13086" s="2" t="s">
        <v>25571</v>
      </c>
      <c r="C13086" s="2" t="s">
        <v>24919</v>
      </c>
      <c r="D13086" s="2" t="s">
        <v>24920</v>
      </c>
      <c r="E13086" s="2">
        <v>1.2711954833740001E-4</v>
      </c>
      <c r="F13086" s="2">
        <v>0.494660073758592</v>
      </c>
      <c r="G13086" s="2">
        <v>2.1032099348709599</v>
      </c>
      <c r="H13086" s="2">
        <v>0.29006811900919</v>
      </c>
    </row>
    <row r="13087" spans="1:8" x14ac:dyDescent="0.2">
      <c r="A13087" s="2" t="s">
        <v>25572</v>
      </c>
      <c r="B13087" s="2" t="s">
        <v>25573</v>
      </c>
      <c r="C13087" s="2" t="s">
        <v>24919</v>
      </c>
      <c r="D13087" s="2" t="s">
        <v>24920</v>
      </c>
      <c r="E13087" s="2">
        <v>1.2706126194349999E-4</v>
      </c>
      <c r="F13087" s="2">
        <v>-3.6659375557466699E-2</v>
      </c>
      <c r="G13087" s="2">
        <v>-2.1029961417593701</v>
      </c>
      <c r="H13087" s="2">
        <v>0.28960949748777698</v>
      </c>
    </row>
    <row r="13088" spans="1:8" x14ac:dyDescent="0.2">
      <c r="A13088" s="2" t="s">
        <v>25574</v>
      </c>
      <c r="B13088" s="2" t="s">
        <v>25575</v>
      </c>
      <c r="C13088" s="2" t="s">
        <v>24919</v>
      </c>
      <c r="D13088" s="2" t="s">
        <v>24920</v>
      </c>
      <c r="E13088" s="2">
        <v>1.2699264927900001E-4</v>
      </c>
      <c r="F13088" s="2">
        <v>-4.4384390067855398E-2</v>
      </c>
      <c r="G13088" s="2">
        <v>-2.1027443185461601</v>
      </c>
      <c r="H13088" s="2">
        <v>0.28906935491869801</v>
      </c>
    </row>
    <row r="13089" spans="1:8" x14ac:dyDescent="0.2">
      <c r="A13089" s="2" t="s">
        <v>25576</v>
      </c>
      <c r="B13089" s="2" t="s">
        <v>25577</v>
      </c>
      <c r="C13089" s="2" t="s">
        <v>24919</v>
      </c>
      <c r="D13089" s="2" t="s">
        <v>24920</v>
      </c>
      <c r="E13089" s="2">
        <v>1.2696371825580001E-4</v>
      </c>
      <c r="F13089" s="2">
        <v>-4.43813322982093E-2</v>
      </c>
      <c r="G13089" s="2">
        <v>-2.1026380856513698</v>
      </c>
      <c r="H13089" s="2">
        <v>0.28884151244598699</v>
      </c>
    </row>
    <row r="13090" spans="1:8" x14ac:dyDescent="0.2">
      <c r="A13090" s="2" t="s">
        <v>25578</v>
      </c>
      <c r="B13090" s="2" t="s">
        <v>25579</v>
      </c>
      <c r="C13090" s="2" t="s">
        <v>24919</v>
      </c>
      <c r="D13090" s="2" t="s">
        <v>24920</v>
      </c>
      <c r="E13090" s="2">
        <v>1.261867197477E-4</v>
      </c>
      <c r="F13090" s="2">
        <v>-0.29501577062979001</v>
      </c>
      <c r="G13090" s="2">
        <v>-2.0997738809013198</v>
      </c>
      <c r="H13090" s="2">
        <v>0.28270286260468203</v>
      </c>
    </row>
    <row r="13091" spans="1:8" x14ac:dyDescent="0.2">
      <c r="A13091" s="2" t="s">
        <v>25580</v>
      </c>
      <c r="B13091" s="2" t="s">
        <v>25581</v>
      </c>
      <c r="C13091" s="2" t="s">
        <v>24919</v>
      </c>
      <c r="D13091" s="2" t="s">
        <v>24920</v>
      </c>
      <c r="E13091" s="2">
        <v>1.2581229891210001E-4</v>
      </c>
      <c r="F13091" s="2">
        <v>1.0885247446166899</v>
      </c>
      <c r="G13091" s="2">
        <v>2.0983859676347598</v>
      </c>
      <c r="H13091" s="2">
        <v>0.27973125491273099</v>
      </c>
    </row>
    <row r="13092" spans="1:8" x14ac:dyDescent="0.2">
      <c r="A13092" s="2" t="s">
        <v>25582</v>
      </c>
      <c r="B13092" s="2" t="s">
        <v>25583</v>
      </c>
      <c r="C13092" s="2" t="s">
        <v>24919</v>
      </c>
      <c r="D13092" s="2" t="s">
        <v>24920</v>
      </c>
      <c r="E13092" s="2">
        <v>1.2502880464769999E-4</v>
      </c>
      <c r="F13092" s="2">
        <v>0.94209118877286702</v>
      </c>
      <c r="G13092" s="2">
        <v>2.0954652785440002</v>
      </c>
      <c r="H13092" s="2">
        <v>0.273484297765413</v>
      </c>
    </row>
    <row r="13093" spans="1:8" x14ac:dyDescent="0.2">
      <c r="A13093" s="2" t="s">
        <v>25584</v>
      </c>
      <c r="B13093" s="2" t="s">
        <v>25585</v>
      </c>
      <c r="C13093" s="2" t="s">
        <v>24919</v>
      </c>
      <c r="D13093" s="2" t="s">
        <v>24920</v>
      </c>
      <c r="E13093" s="2">
        <v>1.248988586162E-4</v>
      </c>
      <c r="F13093" s="2">
        <v>-3.5028465182984199E-2</v>
      </c>
      <c r="G13093" s="2">
        <v>-2.0949787049781601</v>
      </c>
      <c r="H13093" s="2">
        <v>0.27244442853693102</v>
      </c>
    </row>
    <row r="13094" spans="1:8" x14ac:dyDescent="0.2">
      <c r="A13094" s="2" t="s">
        <v>25586</v>
      </c>
      <c r="B13094" s="2" t="s">
        <v>25587</v>
      </c>
      <c r="C13094" s="2" t="s">
        <v>24919</v>
      </c>
      <c r="D13094" s="2" t="s">
        <v>24920</v>
      </c>
      <c r="E13094" s="2">
        <v>1.247585544199E-4</v>
      </c>
      <c r="F13094" s="2">
        <v>3.08192328891508E-2</v>
      </c>
      <c r="G13094" s="2">
        <v>2.0944526501862599</v>
      </c>
      <c r="H13094" s="2">
        <v>0.27132045461267801</v>
      </c>
    </row>
    <row r="13095" spans="1:8" x14ac:dyDescent="0.2">
      <c r="A13095" s="2" t="s">
        <v>25588</v>
      </c>
      <c r="B13095" s="2" t="s">
        <v>25589</v>
      </c>
      <c r="C13095" s="2" t="s">
        <v>24919</v>
      </c>
      <c r="D13095" s="2" t="s">
        <v>24920</v>
      </c>
      <c r="E13095" s="2">
        <v>1.2438542724259999E-4</v>
      </c>
      <c r="F13095" s="2">
        <v>0.286437696320682</v>
      </c>
      <c r="G13095" s="2">
        <v>2.09305012225669</v>
      </c>
      <c r="H13095" s="2">
        <v>0.26832517891998803</v>
      </c>
    </row>
    <row r="13096" spans="1:8" x14ac:dyDescent="0.2">
      <c r="A13096" s="2" t="s">
        <v>25590</v>
      </c>
      <c r="B13096" s="2" t="s">
        <v>25591</v>
      </c>
      <c r="C13096" s="2" t="s">
        <v>24919</v>
      </c>
      <c r="D13096" s="2" t="s">
        <v>24920</v>
      </c>
      <c r="E13096" s="2">
        <v>1.2438142096E-4</v>
      </c>
      <c r="F13096" s="2">
        <v>-0.15216828016174999</v>
      </c>
      <c r="G13096" s="2">
        <v>-2.0930350353276701</v>
      </c>
      <c r="H13096" s="2">
        <v>0.268292969783478</v>
      </c>
    </row>
    <row r="13097" spans="1:8" x14ac:dyDescent="0.2">
      <c r="A13097" s="2" t="s">
        <v>25592</v>
      </c>
      <c r="B13097" s="2" t="s">
        <v>25593</v>
      </c>
      <c r="C13097" s="2" t="s">
        <v>24919</v>
      </c>
      <c r="D13097" s="2" t="s">
        <v>24920</v>
      </c>
      <c r="E13097" s="2">
        <v>1.243550665601E-4</v>
      </c>
      <c r="F13097" s="2">
        <v>-7.36222753571667E-2</v>
      </c>
      <c r="G13097" s="2">
        <v>-2.0929357746446802</v>
      </c>
      <c r="H13097" s="2">
        <v>0.26808106359947498</v>
      </c>
    </row>
    <row r="13098" spans="1:8" x14ac:dyDescent="0.2">
      <c r="A13098" s="2" t="s">
        <v>25594</v>
      </c>
      <c r="B13098" s="2" t="s">
        <v>25595</v>
      </c>
      <c r="C13098" s="2" t="s">
        <v>24919</v>
      </c>
      <c r="D13098" s="2" t="s">
        <v>24920</v>
      </c>
      <c r="E13098" s="2">
        <v>1.2374994476170001E-4</v>
      </c>
      <c r="F13098" s="2">
        <v>0.64701297552317305</v>
      </c>
      <c r="G13098" s="2">
        <v>2.0906495478439799</v>
      </c>
      <c r="H13098" s="2">
        <v>0.26320310490695698</v>
      </c>
    </row>
    <row r="13099" spans="1:8" x14ac:dyDescent="0.2">
      <c r="A13099" s="2" t="s">
        <v>25596</v>
      </c>
      <c r="B13099" s="2" t="s">
        <v>25597</v>
      </c>
      <c r="C13099" s="2" t="s">
        <v>24919</v>
      </c>
      <c r="D13099" s="2" t="s">
        <v>24920</v>
      </c>
      <c r="E13099" s="2">
        <v>1.233482989577E-4</v>
      </c>
      <c r="F13099" s="2">
        <v>4.0283920978462603E-2</v>
      </c>
      <c r="G13099" s="2">
        <v>2.0891245087683599</v>
      </c>
      <c r="H13099" s="2">
        <v>0.25995220233751798</v>
      </c>
    </row>
    <row r="13100" spans="1:8" x14ac:dyDescent="0.2">
      <c r="A13100" s="2" t="s">
        <v>25598</v>
      </c>
      <c r="B13100" s="2" t="s">
        <v>25599</v>
      </c>
      <c r="C13100" s="2" t="s">
        <v>24919</v>
      </c>
      <c r="D13100" s="2" t="s">
        <v>24920</v>
      </c>
      <c r="E13100" s="2">
        <v>1.231804811104E-4</v>
      </c>
      <c r="F13100" s="2">
        <v>0.54361236357493903</v>
      </c>
      <c r="G13100" s="2">
        <v>2.08848550633757</v>
      </c>
      <c r="H13100" s="2">
        <v>0.25859075583071001</v>
      </c>
    </row>
    <row r="13101" spans="1:8" x14ac:dyDescent="0.2">
      <c r="A13101" s="2" t="s">
        <v>25600</v>
      </c>
      <c r="B13101" s="2" t="s">
        <v>25601</v>
      </c>
      <c r="C13101" s="2" t="s">
        <v>24919</v>
      </c>
      <c r="D13101" s="2" t="s">
        <v>24920</v>
      </c>
      <c r="E13101" s="2">
        <v>1.230426322702E-4</v>
      </c>
      <c r="F13101" s="2">
        <v>3.3588716853386401E-2</v>
      </c>
      <c r="G13101" s="2">
        <v>2.0879598191856399</v>
      </c>
      <c r="H13101" s="2">
        <v>0.25747104897002898</v>
      </c>
    </row>
    <row r="13102" spans="1:8" x14ac:dyDescent="0.2">
      <c r="A13102" s="2" t="s">
        <v>25602</v>
      </c>
      <c r="B13102" s="2" t="s">
        <v>25603</v>
      </c>
      <c r="C13102" s="2" t="s">
        <v>24919</v>
      </c>
      <c r="D13102" s="2" t="s">
        <v>24920</v>
      </c>
      <c r="E13102" s="2">
        <v>1.2275679471680001E-4</v>
      </c>
      <c r="F13102" s="2">
        <v>3.7112749506015702E-2</v>
      </c>
      <c r="G13102" s="2">
        <v>2.08686747394415</v>
      </c>
      <c r="H13102" s="2">
        <v>0.25514526907892199</v>
      </c>
    </row>
    <row r="13103" spans="1:8" x14ac:dyDescent="0.2">
      <c r="A13103" s="2" t="s">
        <v>25604</v>
      </c>
      <c r="B13103" s="2" t="s">
        <v>25605</v>
      </c>
      <c r="C13103" s="2" t="s">
        <v>24919</v>
      </c>
      <c r="D13103" s="2" t="s">
        <v>24920</v>
      </c>
      <c r="E13103" s="2">
        <v>1.2235312625270001E-4</v>
      </c>
      <c r="F13103" s="2">
        <v>0.185801667114184</v>
      </c>
      <c r="G13103" s="2">
        <v>2.0853195116405798</v>
      </c>
      <c r="H13103" s="2">
        <v>0.25185149110858701</v>
      </c>
    </row>
    <row r="13104" spans="1:8" x14ac:dyDescent="0.2">
      <c r="A13104" s="2" t="s">
        <v>25606</v>
      </c>
      <c r="B13104" s="2" t="s">
        <v>25607</v>
      </c>
      <c r="C13104" s="2" t="s">
        <v>24919</v>
      </c>
      <c r="D13104" s="2" t="s">
        <v>24920</v>
      </c>
      <c r="E13104" s="2">
        <v>1.2228831111110001E-4</v>
      </c>
      <c r="F13104" s="2">
        <v>4.0148217377894799E-2</v>
      </c>
      <c r="G13104" s="2">
        <v>2.0850703795773899</v>
      </c>
      <c r="H13104" s="2">
        <v>0.251321612411253</v>
      </c>
    </row>
    <row r="13105" spans="1:8" x14ac:dyDescent="0.2">
      <c r="A13105" s="2" t="s">
        <v>25608</v>
      </c>
      <c r="B13105" s="2" t="s">
        <v>25609</v>
      </c>
      <c r="C13105" s="2" t="s">
        <v>24919</v>
      </c>
      <c r="D13105" s="2" t="s">
        <v>24920</v>
      </c>
      <c r="E13105" s="2">
        <v>1.2208667959099999E-4</v>
      </c>
      <c r="F13105" s="2">
        <v>0.190990414829386</v>
      </c>
      <c r="G13105" s="2">
        <v>2.0842943260115701</v>
      </c>
      <c r="H13105" s="2">
        <v>0.24967143073428599</v>
      </c>
    </row>
    <row r="13106" spans="1:8" x14ac:dyDescent="0.2">
      <c r="A13106" s="2" t="s">
        <v>25610</v>
      </c>
      <c r="B13106" s="2" t="s">
        <v>25611</v>
      </c>
      <c r="C13106" s="2" t="s">
        <v>24919</v>
      </c>
      <c r="D13106" s="2" t="s">
        <v>24920</v>
      </c>
      <c r="E13106" s="2">
        <v>1.211932752929E-4</v>
      </c>
      <c r="F13106" s="2">
        <v>-3.05899182300799E-2</v>
      </c>
      <c r="G13106" s="2">
        <v>-2.0808367255128002</v>
      </c>
      <c r="H13106" s="2">
        <v>0.242326737541672</v>
      </c>
    </row>
    <row r="13107" spans="1:8" x14ac:dyDescent="0.2">
      <c r="A13107" s="2" t="s">
        <v>25612</v>
      </c>
      <c r="B13107" s="2" t="s">
        <v>25613</v>
      </c>
      <c r="C13107" s="2" t="s">
        <v>24919</v>
      </c>
      <c r="D13107" s="2" t="s">
        <v>24920</v>
      </c>
      <c r="E13107" s="2">
        <v>1.211738800792E-4</v>
      </c>
      <c r="F13107" s="2">
        <v>-0.145781242620415</v>
      </c>
      <c r="G13107" s="2">
        <v>-2.08076131697984</v>
      </c>
      <c r="H13107" s="2">
        <v>0.24216668934007199</v>
      </c>
    </row>
    <row r="13108" spans="1:8" x14ac:dyDescent="0.2">
      <c r="A13108" s="2" t="s">
        <v>25614</v>
      </c>
      <c r="B13108" s="2" t="s">
        <v>25615</v>
      </c>
      <c r="C13108" s="2" t="s">
        <v>24919</v>
      </c>
      <c r="D13108" s="2" t="s">
        <v>24920</v>
      </c>
      <c r="E13108" s="2">
        <v>1.209594525073E-4</v>
      </c>
      <c r="F13108" s="2">
        <v>1.7905248987678399</v>
      </c>
      <c r="G13108" s="2">
        <v>2.0799266353867498</v>
      </c>
      <c r="H13108" s="2">
        <v>0.240395536019371</v>
      </c>
    </row>
    <row r="13109" spans="1:8" x14ac:dyDescent="0.2">
      <c r="A13109" s="2" t="s">
        <v>25616</v>
      </c>
      <c r="B13109" s="2" t="s">
        <v>25617</v>
      </c>
      <c r="C13109" s="2" t="s">
        <v>24919</v>
      </c>
      <c r="D13109" s="2" t="s">
        <v>24920</v>
      </c>
      <c r="E13109" s="2">
        <v>1.2091613281389999E-4</v>
      </c>
      <c r="F13109" s="2">
        <v>-3.6122005089445797E-2</v>
      </c>
      <c r="G13109" s="2">
        <v>-2.07975778860781</v>
      </c>
      <c r="H13109" s="2">
        <v>0.24003733786800299</v>
      </c>
    </row>
    <row r="13110" spans="1:8" x14ac:dyDescent="0.2">
      <c r="A13110" s="2" t="s">
        <v>25618</v>
      </c>
      <c r="B13110" s="2" t="s">
        <v>25619</v>
      </c>
      <c r="C13110" s="2" t="s">
        <v>24919</v>
      </c>
      <c r="D13110" s="2" t="s">
        <v>24920</v>
      </c>
      <c r="E13110" s="2">
        <v>1.206667602451E-4</v>
      </c>
      <c r="F13110" s="2">
        <v>0.183253071465351</v>
      </c>
      <c r="G13110" s="2">
        <v>2.0787843661382102</v>
      </c>
      <c r="H13110" s="2">
        <v>0.237972848497159</v>
      </c>
    </row>
    <row r="13111" spans="1:8" x14ac:dyDescent="0.2">
      <c r="A13111" s="2" t="s">
        <v>25620</v>
      </c>
      <c r="B13111" s="2" t="s">
        <v>25621</v>
      </c>
      <c r="C13111" s="2" t="s">
        <v>24919</v>
      </c>
      <c r="D13111" s="2" t="s">
        <v>24920</v>
      </c>
      <c r="E13111" s="2">
        <v>1.203312573098E-4</v>
      </c>
      <c r="F13111" s="2">
        <v>1.01545071607465</v>
      </c>
      <c r="G13111" s="2">
        <v>2.07747083386371</v>
      </c>
      <c r="H13111" s="2">
        <v>0.235188567070576</v>
      </c>
    </row>
    <row r="13112" spans="1:8" x14ac:dyDescent="0.2">
      <c r="A13112" s="2" t="s">
        <v>25622</v>
      </c>
      <c r="B13112" s="2" t="s">
        <v>25623</v>
      </c>
      <c r="C13112" s="2" t="s">
        <v>24919</v>
      </c>
      <c r="D13112" s="2" t="s">
        <v>24920</v>
      </c>
      <c r="E13112" s="2">
        <v>1.2016850637E-4</v>
      </c>
      <c r="F13112" s="2">
        <v>3.0249392332889102E-2</v>
      </c>
      <c r="G13112" s="2">
        <v>2.0768320255168602</v>
      </c>
      <c r="H13112" s="2">
        <v>0.233835127366193</v>
      </c>
    </row>
    <row r="13113" spans="1:8" x14ac:dyDescent="0.2">
      <c r="A13113" s="2" t="s">
        <v>25624</v>
      </c>
      <c r="B13113" s="2" t="s">
        <v>25625</v>
      </c>
      <c r="C13113" s="2" t="s">
        <v>24919</v>
      </c>
      <c r="D13113" s="2" t="s">
        <v>24920</v>
      </c>
      <c r="E13113" s="2">
        <v>1.197752889022E-4</v>
      </c>
      <c r="F13113" s="2">
        <v>0.228369074201828</v>
      </c>
      <c r="G13113" s="2">
        <v>2.07528422858356</v>
      </c>
      <c r="H13113" s="2">
        <v>0.230557544635733</v>
      </c>
    </row>
    <row r="13114" spans="1:8" x14ac:dyDescent="0.2">
      <c r="A13114" s="2" t="s">
        <v>25626</v>
      </c>
      <c r="B13114" s="2" t="s">
        <v>25627</v>
      </c>
      <c r="C13114" s="2" t="s">
        <v>24919</v>
      </c>
      <c r="D13114" s="2" t="s">
        <v>24920</v>
      </c>
      <c r="E13114" s="2">
        <v>1.193001173698E-4</v>
      </c>
      <c r="F13114" s="2">
        <v>-3.6324850462928701E-2</v>
      </c>
      <c r="G13114" s="2">
        <v>-2.0734054960870498</v>
      </c>
      <c r="H13114" s="2">
        <v>0.22658246275187099</v>
      </c>
    </row>
    <row r="13115" spans="1:8" x14ac:dyDescent="0.2">
      <c r="A13115" s="2" t="s">
        <v>25628</v>
      </c>
      <c r="B13115" s="2" t="s">
        <v>25629</v>
      </c>
      <c r="C13115" s="2" t="s">
        <v>24919</v>
      </c>
      <c r="D13115" s="2" t="s">
        <v>24920</v>
      </c>
      <c r="E13115" s="2">
        <v>1.190130317959E-4</v>
      </c>
      <c r="F13115" s="2">
        <v>-0.26129496693595999</v>
      </c>
      <c r="G13115" s="2">
        <v>-2.0722659588736998</v>
      </c>
      <c r="H13115" s="2">
        <v>0.224173147834275</v>
      </c>
    </row>
    <row r="13116" spans="1:8" x14ac:dyDescent="0.2">
      <c r="A13116" s="2" t="s">
        <v>25630</v>
      </c>
      <c r="B13116" s="2" t="s">
        <v>25631</v>
      </c>
      <c r="C13116" s="2" t="s">
        <v>24919</v>
      </c>
      <c r="D13116" s="2" t="s">
        <v>24920</v>
      </c>
      <c r="E13116" s="2">
        <v>1.190116262231E-4</v>
      </c>
      <c r="F13116" s="2">
        <v>-3.48433480331145E-2</v>
      </c>
      <c r="G13116" s="2">
        <v>-2.0722603713893402</v>
      </c>
      <c r="H13116" s="2">
        <v>0.224161337521496</v>
      </c>
    </row>
    <row r="13117" spans="1:8" x14ac:dyDescent="0.2">
      <c r="A13117" s="2" t="s">
        <v>25632</v>
      </c>
      <c r="B13117" s="2" t="s">
        <v>25633</v>
      </c>
      <c r="C13117" s="2" t="s">
        <v>24919</v>
      </c>
      <c r="D13117" s="2" t="s">
        <v>24920</v>
      </c>
      <c r="E13117" s="2">
        <v>1.188311388095E-4</v>
      </c>
      <c r="F13117" s="2">
        <v>0.62841299563665598</v>
      </c>
      <c r="G13117" s="2">
        <v>2.0715422169951299</v>
      </c>
      <c r="H13117" s="2">
        <v>0.222643633602323</v>
      </c>
    </row>
    <row r="13118" spans="1:8" x14ac:dyDescent="0.2">
      <c r="A13118" s="2" t="s">
        <v>25634</v>
      </c>
      <c r="B13118" s="2" t="s">
        <v>25635</v>
      </c>
      <c r="C13118" s="2" t="s">
        <v>24919</v>
      </c>
      <c r="D13118" s="2" t="s">
        <v>24920</v>
      </c>
      <c r="E13118" s="2">
        <v>1.186731124024E-4</v>
      </c>
      <c r="F13118" s="2">
        <v>0.88811409278028997</v>
      </c>
      <c r="G13118" s="2">
        <v>2.0709123332375001</v>
      </c>
      <c r="H13118" s="2">
        <v>0.22131290853497601</v>
      </c>
    </row>
    <row r="13119" spans="1:8" x14ac:dyDescent="0.2">
      <c r="A13119" s="2" t="s">
        <v>25636</v>
      </c>
      <c r="B13119" s="2" t="s">
        <v>25637</v>
      </c>
      <c r="C13119" s="2" t="s">
        <v>24919</v>
      </c>
      <c r="D13119" s="2" t="s">
        <v>24920</v>
      </c>
      <c r="E13119" s="2">
        <v>1.185300820892E-4</v>
      </c>
      <c r="F13119" s="2">
        <v>1.11229208757222</v>
      </c>
      <c r="G13119" s="2">
        <v>2.07034133391232</v>
      </c>
      <c r="H13119" s="2">
        <v>0.22010693547982299</v>
      </c>
    </row>
    <row r="13120" spans="1:8" x14ac:dyDescent="0.2">
      <c r="A13120" s="2" t="s">
        <v>25638</v>
      </c>
      <c r="B13120" s="2" t="s">
        <v>25639</v>
      </c>
      <c r="C13120" s="2" t="s">
        <v>24919</v>
      </c>
      <c r="D13120" s="2" t="s">
        <v>24920</v>
      </c>
      <c r="E13120" s="2">
        <v>1.1820923382839999E-4</v>
      </c>
      <c r="F13120" s="2">
        <v>-3.4746669718500899E-2</v>
      </c>
      <c r="G13120" s="2">
        <v>-2.0690573720410699</v>
      </c>
      <c r="H13120" s="2">
        <v>0.21739637212455701</v>
      </c>
    </row>
    <row r="13121" spans="1:8" x14ac:dyDescent="0.2">
      <c r="A13121" s="2" t="s">
        <v>25640</v>
      </c>
      <c r="B13121" s="2" t="s">
        <v>25641</v>
      </c>
      <c r="C13121" s="2" t="s">
        <v>24919</v>
      </c>
      <c r="D13121" s="2" t="s">
        <v>24920</v>
      </c>
      <c r="E13121" s="2">
        <v>1.180483120643E-4</v>
      </c>
      <c r="F13121" s="2">
        <v>-6.2500260553043904E-2</v>
      </c>
      <c r="G13121" s="2">
        <v>-2.06841178587743</v>
      </c>
      <c r="H13121" s="2">
        <v>0.21603411477572601</v>
      </c>
    </row>
    <row r="13122" spans="1:8" x14ac:dyDescent="0.2">
      <c r="A13122" s="2" t="s">
        <v>25642</v>
      </c>
      <c r="B13122" s="2" t="s">
        <v>25643</v>
      </c>
      <c r="C13122" s="2" t="s">
        <v>24919</v>
      </c>
      <c r="D13122" s="2" t="s">
        <v>24920</v>
      </c>
      <c r="E13122" s="2">
        <v>1.174573364953E-4</v>
      </c>
      <c r="F13122" s="2">
        <v>-3.44747361599878E-2</v>
      </c>
      <c r="G13122" s="2">
        <v>-2.0660315944776602</v>
      </c>
      <c r="H13122" s="2">
        <v>0.211015323821579</v>
      </c>
    </row>
    <row r="13123" spans="1:8" x14ac:dyDescent="0.2">
      <c r="A13123" s="2" t="s">
        <v>25644</v>
      </c>
      <c r="B13123" s="2" t="s">
        <v>25645</v>
      </c>
      <c r="C13123" s="2" t="s">
        <v>24919</v>
      </c>
      <c r="D13123" s="2" t="s">
        <v>24920</v>
      </c>
      <c r="E13123" s="2">
        <v>1.172304242491E-4</v>
      </c>
      <c r="F13123" s="2">
        <v>1.9906619560785901</v>
      </c>
      <c r="G13123" s="2">
        <v>2.06511377563133</v>
      </c>
      <c r="H13123" s="2">
        <v>0.20908158585199699</v>
      </c>
    </row>
    <row r="13124" spans="1:8" x14ac:dyDescent="0.2">
      <c r="A13124" s="2" t="s">
        <v>25646</v>
      </c>
      <c r="B13124" s="2" t="s">
        <v>25647</v>
      </c>
      <c r="C13124" s="2" t="s">
        <v>24919</v>
      </c>
      <c r="D13124" s="2" t="s">
        <v>24920</v>
      </c>
      <c r="E13124" s="2">
        <v>1.168864108276E-4</v>
      </c>
      <c r="F13124" s="2">
        <v>-3.4596210447318899E-2</v>
      </c>
      <c r="G13124" s="2">
        <v>-2.0637181283545201</v>
      </c>
      <c r="H13124" s="2">
        <v>0.20614276542037299</v>
      </c>
    </row>
    <row r="13125" spans="1:8" x14ac:dyDescent="0.2">
      <c r="A13125" s="2" t="s">
        <v>25648</v>
      </c>
      <c r="B13125" s="2" t="s">
        <v>25649</v>
      </c>
      <c r="C13125" s="2" t="s">
        <v>24919</v>
      </c>
      <c r="D13125" s="2" t="s">
        <v>24920</v>
      </c>
      <c r="E13125" s="2">
        <v>1.165869231538E-4</v>
      </c>
      <c r="F13125" s="2">
        <v>-3.4634833126787598E-2</v>
      </c>
      <c r="G13125" s="2">
        <v>-2.0624989993948999</v>
      </c>
      <c r="H13125" s="2">
        <v>0.203577266115366</v>
      </c>
    </row>
    <row r="13126" spans="1:8" x14ac:dyDescent="0.2">
      <c r="A13126" s="2" t="s">
        <v>25650</v>
      </c>
      <c r="B13126" s="2" t="s">
        <v>25651</v>
      </c>
      <c r="C13126" s="2" t="s">
        <v>24919</v>
      </c>
      <c r="D13126" s="2" t="s">
        <v>24920</v>
      </c>
      <c r="E13126" s="2">
        <v>1.162535347638E-4</v>
      </c>
      <c r="F13126" s="2">
        <v>0.348566044083924</v>
      </c>
      <c r="G13126" s="2">
        <v>2.06113732965526</v>
      </c>
      <c r="H13126" s="2">
        <v>0.20071360040403999</v>
      </c>
    </row>
    <row r="13127" spans="1:8" x14ac:dyDescent="0.2">
      <c r="A13127" s="2" t="s">
        <v>25652</v>
      </c>
      <c r="B13127" s="2" t="s">
        <v>25653</v>
      </c>
      <c r="C13127" s="2" t="s">
        <v>24919</v>
      </c>
      <c r="D13127" s="2" t="s">
        <v>24920</v>
      </c>
      <c r="E13127" s="2">
        <v>1.159806895482E-4</v>
      </c>
      <c r="F13127" s="2">
        <v>0.372989898598798</v>
      </c>
      <c r="G13127" s="2">
        <v>2.0600193574319201</v>
      </c>
      <c r="H13127" s="2">
        <v>0.19836385766488099</v>
      </c>
    </row>
    <row r="13128" spans="1:8" x14ac:dyDescent="0.2">
      <c r="A13128" s="2" t="s">
        <v>25654</v>
      </c>
      <c r="B13128" s="2" t="s">
        <v>25655</v>
      </c>
      <c r="C13128" s="2" t="s">
        <v>24919</v>
      </c>
      <c r="D13128" s="2" t="s">
        <v>24920</v>
      </c>
      <c r="E13128" s="2">
        <v>1.159379085775E-4</v>
      </c>
      <c r="F13128" s="2">
        <v>3.41906124191051E-2</v>
      </c>
      <c r="G13128" s="2">
        <v>2.0598437705390999</v>
      </c>
      <c r="H13128" s="2">
        <v>0.19799492674250299</v>
      </c>
    </row>
    <row r="13129" spans="1:8" x14ac:dyDescent="0.2">
      <c r="A13129" s="2" t="s">
        <v>25656</v>
      </c>
      <c r="B13129" s="2" t="s">
        <v>25657</v>
      </c>
      <c r="C13129" s="2" t="s">
        <v>24919</v>
      </c>
      <c r="D13129" s="2" t="s">
        <v>24920</v>
      </c>
      <c r="E13129" s="2">
        <v>1.157435073482E-4</v>
      </c>
      <c r="F13129" s="2">
        <v>6.41032352941175</v>
      </c>
      <c r="G13129" s="2">
        <v>2.0590448792634302</v>
      </c>
      <c r="H13129" s="2">
        <v>0.196316749196531</v>
      </c>
    </row>
    <row r="13130" spans="1:8" x14ac:dyDescent="0.2">
      <c r="A13130" s="2" t="s">
        <v>25658</v>
      </c>
      <c r="B13130" s="2" t="s">
        <v>25659</v>
      </c>
      <c r="C13130" s="2" t="s">
        <v>24919</v>
      </c>
      <c r="D13130" s="2" t="s">
        <v>24920</v>
      </c>
      <c r="E13130" s="2">
        <v>1.152575373364E-4</v>
      </c>
      <c r="F13130" s="2">
        <v>0.18828488325640799</v>
      </c>
      <c r="G13130" s="2">
        <v>2.05704053827291</v>
      </c>
      <c r="H13130" s="2">
        <v>0.192109229447878</v>
      </c>
    </row>
    <row r="13131" spans="1:8" x14ac:dyDescent="0.2">
      <c r="A13131" s="2" t="s">
        <v>25660</v>
      </c>
      <c r="B13131" s="2" t="s">
        <v>25661</v>
      </c>
      <c r="C13131" s="2" t="s">
        <v>24919</v>
      </c>
      <c r="D13131" s="2" t="s">
        <v>24920</v>
      </c>
      <c r="E13131" s="2">
        <v>1.150510591876E-4</v>
      </c>
      <c r="F13131" s="2">
        <v>0.72625790735793505</v>
      </c>
      <c r="G13131" s="2">
        <v>2.0561857840039401</v>
      </c>
      <c r="H13131" s="2">
        <v>0.190316172591176</v>
      </c>
    </row>
    <row r="13132" spans="1:8" x14ac:dyDescent="0.2">
      <c r="A13132" s="2" t="s">
        <v>25662</v>
      </c>
      <c r="B13132" s="2" t="s">
        <v>25663</v>
      </c>
      <c r="C13132" s="2" t="s">
        <v>24919</v>
      </c>
      <c r="D13132" s="2" t="s">
        <v>24920</v>
      </c>
      <c r="E13132" s="2">
        <v>1.1441956228E-4</v>
      </c>
      <c r="F13132" s="2">
        <v>-7.2113060265106499E-2</v>
      </c>
      <c r="G13132" s="2">
        <v>-2.05355981186807</v>
      </c>
      <c r="H13132" s="2">
        <v>0.18481221310684801</v>
      </c>
    </row>
    <row r="13133" spans="1:8" x14ac:dyDescent="0.2">
      <c r="A13133" s="2" t="s">
        <v>25664</v>
      </c>
      <c r="B13133" s="2" t="s">
        <v>25665</v>
      </c>
      <c r="C13133" s="2" t="s">
        <v>24919</v>
      </c>
      <c r="D13133" s="2" t="s">
        <v>24920</v>
      </c>
      <c r="E13133" s="2">
        <v>1.14359629474E-4</v>
      </c>
      <c r="F13133" s="2">
        <v>-0.14896465634557299</v>
      </c>
      <c r="G13133" s="2">
        <v>-2.0533096638766501</v>
      </c>
      <c r="H13133" s="2">
        <v>0.18428827728015501</v>
      </c>
    </row>
    <row r="13134" spans="1:8" x14ac:dyDescent="0.2">
      <c r="A13134" s="2" t="s">
        <v>25666</v>
      </c>
      <c r="B13134" s="2" t="s">
        <v>25667</v>
      </c>
      <c r="C13134" s="2" t="s">
        <v>24919</v>
      </c>
      <c r="D13134" s="2" t="s">
        <v>24920</v>
      </c>
      <c r="E13134" s="2">
        <v>1.1434146390330001E-4</v>
      </c>
      <c r="F13134" s="2">
        <v>0.43405504488047603</v>
      </c>
      <c r="G13134" s="2">
        <v>2.0532338123719698</v>
      </c>
      <c r="H13134" s="2">
        <v>0.184129418654286</v>
      </c>
    </row>
    <row r="13135" spans="1:8" x14ac:dyDescent="0.2">
      <c r="A13135" s="2" t="s">
        <v>25668</v>
      </c>
      <c r="B13135" s="2" t="s">
        <v>25669</v>
      </c>
      <c r="C13135" s="2" t="s">
        <v>24919</v>
      </c>
      <c r="D13135" s="2" t="s">
        <v>24920</v>
      </c>
      <c r="E13135" s="2">
        <v>1.137953712874E-4</v>
      </c>
      <c r="F13135" s="2">
        <v>0.68242854754749704</v>
      </c>
      <c r="G13135" s="2">
        <v>2.0509466073465199</v>
      </c>
      <c r="H13135" s="2">
        <v>0.17934199659279801</v>
      </c>
    </row>
    <row r="13136" spans="1:8" x14ac:dyDescent="0.2">
      <c r="A13136" s="2" t="s">
        <v>25670</v>
      </c>
      <c r="B13136" s="2" t="s">
        <v>25671</v>
      </c>
      <c r="C13136" s="2" t="s">
        <v>24919</v>
      </c>
      <c r="D13136" s="2" t="s">
        <v>24920</v>
      </c>
      <c r="E13136" s="2">
        <v>1.1379174719050001E-4</v>
      </c>
      <c r="F13136" s="2">
        <v>-3.43813329713583E-2</v>
      </c>
      <c r="G13136" s="2">
        <v>-2.0509313833315201</v>
      </c>
      <c r="H13136" s="2">
        <v>0.17931014859623901</v>
      </c>
    </row>
    <row r="13137" spans="1:8" x14ac:dyDescent="0.2">
      <c r="A13137" s="2" t="s">
        <v>25672</v>
      </c>
      <c r="B13137" s="2" t="s">
        <v>25673</v>
      </c>
      <c r="C13137" s="2" t="s">
        <v>24919</v>
      </c>
      <c r="D13137" s="2" t="s">
        <v>24920</v>
      </c>
      <c r="E13137" s="2">
        <v>1.134247428079E-4</v>
      </c>
      <c r="F13137" s="2">
        <v>-0.13173665107742</v>
      </c>
      <c r="G13137" s="2">
        <v>-2.0493865769120698</v>
      </c>
      <c r="H13137" s="2">
        <v>0.17607970786779101</v>
      </c>
    </row>
    <row r="13138" spans="1:8" x14ac:dyDescent="0.2">
      <c r="A13138" s="2" t="s">
        <v>25674</v>
      </c>
      <c r="B13138" s="2" t="s">
        <v>25675</v>
      </c>
      <c r="C13138" s="2" t="s">
        <v>24919</v>
      </c>
      <c r="D13138" s="2" t="s">
        <v>24920</v>
      </c>
      <c r="E13138" s="2">
        <v>1.133029265567E-4</v>
      </c>
      <c r="F13138" s="2">
        <v>-0.19235854565345101</v>
      </c>
      <c r="G13138" s="2">
        <v>-2.0488724608614599</v>
      </c>
      <c r="H13138" s="2">
        <v>0.17500514768484601</v>
      </c>
    </row>
    <row r="13139" spans="1:8" x14ac:dyDescent="0.2">
      <c r="A13139" s="2" t="s">
        <v>25676</v>
      </c>
      <c r="B13139" s="2" t="s">
        <v>25677</v>
      </c>
      <c r="C13139" s="2" t="s">
        <v>24919</v>
      </c>
      <c r="D13139" s="2" t="s">
        <v>24920</v>
      </c>
      <c r="E13139" s="2">
        <v>1.129435166818E-4</v>
      </c>
      <c r="F13139" s="2">
        <v>3.92139961309622E-2</v>
      </c>
      <c r="G13139" s="2">
        <v>2.0473516166693799</v>
      </c>
      <c r="H13139" s="2">
        <v>0.17182799119998801</v>
      </c>
    </row>
    <row r="13140" spans="1:8" x14ac:dyDescent="0.2">
      <c r="A13140" s="2" t="s">
        <v>25678</v>
      </c>
      <c r="B13140" s="2" t="s">
        <v>25679</v>
      </c>
      <c r="C13140" s="2" t="s">
        <v>24919</v>
      </c>
      <c r="D13140" s="2" t="s">
        <v>24920</v>
      </c>
      <c r="E13140" s="2">
        <v>1.1278727571249999E-4</v>
      </c>
      <c r="F13140" s="2">
        <v>-4.22707878274525E-2</v>
      </c>
      <c r="G13140" s="2">
        <v>-2.0466886191535099</v>
      </c>
      <c r="H13140" s="2">
        <v>0.170443678561818</v>
      </c>
    </row>
    <row r="13141" spans="1:8" x14ac:dyDescent="0.2">
      <c r="A13141" s="2" t="s">
        <v>25680</v>
      </c>
      <c r="B13141" s="2" t="s">
        <v>25681</v>
      </c>
      <c r="C13141" s="2" t="s">
        <v>24919</v>
      </c>
      <c r="D13141" s="2" t="s">
        <v>24920</v>
      </c>
      <c r="E13141" s="2">
        <v>1.12272523746E-4</v>
      </c>
      <c r="F13141" s="2">
        <v>4.06213708176184E-2</v>
      </c>
      <c r="G13141" s="2">
        <v>2.0444962607263402</v>
      </c>
      <c r="H13141" s="2">
        <v>0.16586931330107299</v>
      </c>
    </row>
    <row r="13142" spans="1:8" x14ac:dyDescent="0.2">
      <c r="A13142" s="2" t="s">
        <v>25682</v>
      </c>
      <c r="B13142" s="2" t="s">
        <v>25683</v>
      </c>
      <c r="C13142" s="2" t="s">
        <v>24919</v>
      </c>
      <c r="D13142" s="2" t="s">
        <v>24920</v>
      </c>
      <c r="E13142" s="2">
        <v>1.1210171785249999E-4</v>
      </c>
      <c r="F13142" s="2">
        <v>-0.14823675490378099</v>
      </c>
      <c r="G13142" s="2">
        <v>-2.0437660452992001</v>
      </c>
      <c r="H13142" s="2">
        <v>0.16434680407598601</v>
      </c>
    </row>
    <row r="13143" spans="1:8" x14ac:dyDescent="0.2">
      <c r="A13143" s="2" t="s">
        <v>25684</v>
      </c>
      <c r="B13143" s="2" t="s">
        <v>25685</v>
      </c>
      <c r="C13143" s="2" t="s">
        <v>24919</v>
      </c>
      <c r="D13143" s="2" t="s">
        <v>24920</v>
      </c>
      <c r="E13143" s="2">
        <v>1.1170348913689999E-4</v>
      </c>
      <c r="F13143" s="2">
        <v>4.7959375702795203E-2</v>
      </c>
      <c r="G13143" s="2">
        <v>2.0420582218156298</v>
      </c>
      <c r="H13143" s="2">
        <v>0.160788092093093</v>
      </c>
    </row>
    <row r="13144" spans="1:8" x14ac:dyDescent="0.2">
      <c r="A13144" s="2" t="s">
        <v>25686</v>
      </c>
      <c r="B13144" s="2" t="s">
        <v>25687</v>
      </c>
      <c r="C13144" s="2" t="s">
        <v>24919</v>
      </c>
      <c r="D13144" s="2" t="s">
        <v>24920</v>
      </c>
      <c r="E13144" s="2">
        <v>1.1085218251060001E-4</v>
      </c>
      <c r="F13144" s="2">
        <v>0.14705240980522</v>
      </c>
      <c r="G13144" s="2">
        <v>2.03838199527768</v>
      </c>
      <c r="H13144" s="2">
        <v>0.15313777456066999</v>
      </c>
    </row>
    <row r="13145" spans="1:8" x14ac:dyDescent="0.2">
      <c r="A13145" s="2" t="s">
        <v>25688</v>
      </c>
      <c r="B13145" s="2" t="s">
        <v>25689</v>
      </c>
      <c r="C13145" s="2" t="s">
        <v>24919</v>
      </c>
      <c r="D13145" s="2" t="s">
        <v>24920</v>
      </c>
      <c r="E13145" s="2">
        <v>1.1064168384299999E-4</v>
      </c>
      <c r="F13145" s="2">
        <v>2.9667770347170101E-2</v>
      </c>
      <c r="G13145" s="2">
        <v>2.03746760953271</v>
      </c>
      <c r="H13145" s="2">
        <v>0.151237056184261</v>
      </c>
    </row>
    <row r="13146" spans="1:8" x14ac:dyDescent="0.2">
      <c r="A13146" s="2" t="s">
        <v>25690</v>
      </c>
      <c r="B13146" s="2" t="s">
        <v>25691</v>
      </c>
      <c r="C13146" s="2" t="s">
        <v>24919</v>
      </c>
      <c r="D13146" s="2" t="s">
        <v>24920</v>
      </c>
      <c r="E13146" s="2">
        <v>1.101914983488E-4</v>
      </c>
      <c r="F13146" s="2">
        <v>3.3749713783667999E-2</v>
      </c>
      <c r="G13146" s="2">
        <v>2.03550480922063</v>
      </c>
      <c r="H13146" s="2">
        <v>0.147159896101589</v>
      </c>
    </row>
    <row r="13147" spans="1:8" x14ac:dyDescent="0.2">
      <c r="A13147" s="2" t="s">
        <v>25692</v>
      </c>
      <c r="B13147" s="2" t="s">
        <v>25693</v>
      </c>
      <c r="C13147" s="2" t="s">
        <v>24919</v>
      </c>
      <c r="D13147" s="2" t="s">
        <v>24920</v>
      </c>
      <c r="E13147" s="2">
        <v>1.10074722992E-4</v>
      </c>
      <c r="F13147" s="2">
        <v>0.52129828722699201</v>
      </c>
      <c r="G13147" s="2">
        <v>2.0349940508129598</v>
      </c>
      <c r="H13147" s="2">
        <v>0.14609958492834099</v>
      </c>
    </row>
    <row r="13148" spans="1:8" x14ac:dyDescent="0.2">
      <c r="A13148" s="2" t="s">
        <v>25694</v>
      </c>
      <c r="B13148" s="2" t="s">
        <v>25695</v>
      </c>
      <c r="C13148" s="2" t="s">
        <v>24919</v>
      </c>
      <c r="D13148" s="2" t="s">
        <v>24920</v>
      </c>
      <c r="E13148" s="2">
        <v>1.099778008951E-4</v>
      </c>
      <c r="F13148" s="2">
        <v>4.8305571393684903E-2</v>
      </c>
      <c r="G13148" s="2">
        <v>2.0345696184930402</v>
      </c>
      <c r="H13148" s="2">
        <v>0.14521868521023401</v>
      </c>
    </row>
    <row r="13149" spans="1:8" x14ac:dyDescent="0.2">
      <c r="A13149" s="2" t="s">
        <v>25696</v>
      </c>
      <c r="B13149" s="2" t="s">
        <v>25697</v>
      </c>
      <c r="C13149" s="2" t="s">
        <v>24919</v>
      </c>
      <c r="D13149" s="2" t="s">
        <v>24920</v>
      </c>
      <c r="E13149" s="2">
        <v>1.0996634520719999E-4</v>
      </c>
      <c r="F13149" s="2">
        <v>-0.60207052014560003</v>
      </c>
      <c r="G13149" s="2">
        <v>-2.03451942222891</v>
      </c>
      <c r="H13149" s="2">
        <v>0.14511451614542401</v>
      </c>
    </row>
    <row r="13150" spans="1:8" x14ac:dyDescent="0.2">
      <c r="A13150" s="2" t="s">
        <v>25698</v>
      </c>
      <c r="B13150" s="2" t="s">
        <v>25699</v>
      </c>
      <c r="C13150" s="2" t="s">
        <v>24919</v>
      </c>
      <c r="D13150" s="2" t="s">
        <v>24920</v>
      </c>
      <c r="E13150" s="2">
        <v>1.0977139528929999E-4</v>
      </c>
      <c r="F13150" s="2">
        <v>-4.2411275817754598E-2</v>
      </c>
      <c r="G13150" s="2">
        <v>-2.0336642023477598</v>
      </c>
      <c r="H13150" s="2">
        <v>0.14334012847232</v>
      </c>
    </row>
    <row r="13151" spans="1:8" x14ac:dyDescent="0.2">
      <c r="A13151" s="2" t="s">
        <v>25700</v>
      </c>
      <c r="B13151" s="2" t="s">
        <v>25701</v>
      </c>
      <c r="C13151" s="2" t="s">
        <v>24919</v>
      </c>
      <c r="D13151" s="2" t="s">
        <v>24920</v>
      </c>
      <c r="E13151" s="2">
        <v>1.095897208484E-4</v>
      </c>
      <c r="F13151" s="2">
        <v>3.2855610220814097E-2</v>
      </c>
      <c r="G13151" s="2">
        <v>2.03286552723358</v>
      </c>
      <c r="H13151" s="2">
        <v>0.141683732063312</v>
      </c>
    </row>
    <row r="13152" spans="1:8" x14ac:dyDescent="0.2">
      <c r="A13152" s="2" t="s">
        <v>25702</v>
      </c>
      <c r="B13152" s="2" t="s">
        <v>25703</v>
      </c>
      <c r="C13152" s="2" t="s">
        <v>24919</v>
      </c>
      <c r="D13152" s="2" t="s">
        <v>24920</v>
      </c>
      <c r="E13152" s="2">
        <v>1.0954309010340001E-4</v>
      </c>
      <c r="F13152" s="2">
        <v>0.15227570506001001</v>
      </c>
      <c r="G13152" s="2">
        <v>2.0326602654735701</v>
      </c>
      <c r="H13152" s="2">
        <v>0.14125813860373801</v>
      </c>
    </row>
    <row r="13153" spans="1:8" x14ac:dyDescent="0.2">
      <c r="A13153" s="2" t="s">
        <v>25704</v>
      </c>
      <c r="B13153" s="2" t="s">
        <v>25705</v>
      </c>
      <c r="C13153" s="2" t="s">
        <v>24919</v>
      </c>
      <c r="D13153" s="2" t="s">
        <v>24920</v>
      </c>
      <c r="E13153" s="2">
        <v>1.092626882627E-4</v>
      </c>
      <c r="F13153" s="2">
        <v>0.52332754717482</v>
      </c>
      <c r="G13153" s="2">
        <v>2.0314236933287702</v>
      </c>
      <c r="H13153" s="2">
        <v>0.13869511676475599</v>
      </c>
    </row>
    <row r="13154" spans="1:8" x14ac:dyDescent="0.2">
      <c r="A13154" s="2" t="s">
        <v>25706</v>
      </c>
      <c r="B13154" s="2" t="s">
        <v>25707</v>
      </c>
      <c r="C13154" s="2" t="s">
        <v>24919</v>
      </c>
      <c r="D13154" s="2" t="s">
        <v>24920</v>
      </c>
      <c r="E13154" s="2">
        <v>1.088667884087E-4</v>
      </c>
      <c r="F13154" s="2">
        <v>1.2735299350039999</v>
      </c>
      <c r="G13154" s="2">
        <v>2.0296710717408102</v>
      </c>
      <c r="H13154" s="2">
        <v>0.13506515996318799</v>
      </c>
    </row>
    <row r="13155" spans="1:8" x14ac:dyDescent="0.2">
      <c r="A13155" s="2" t="s">
        <v>25708</v>
      </c>
      <c r="B13155" s="2" t="s">
        <v>25709</v>
      </c>
      <c r="C13155" s="2" t="s">
        <v>24919</v>
      </c>
      <c r="D13155" s="2" t="s">
        <v>24920</v>
      </c>
      <c r="E13155" s="2">
        <v>1.084498162677E-4</v>
      </c>
      <c r="F13155" s="2">
        <v>-7.1315530935977006E-2</v>
      </c>
      <c r="G13155" s="2">
        <v>-2.0278166125926802</v>
      </c>
      <c r="H13155" s="2">
        <v>0.13122769293433101</v>
      </c>
    </row>
    <row r="13156" spans="1:8" x14ac:dyDescent="0.2">
      <c r="A13156" s="2" t="s">
        <v>25710</v>
      </c>
      <c r="B13156" s="2" t="s">
        <v>25711</v>
      </c>
      <c r="C13156" s="2" t="s">
        <v>24919</v>
      </c>
      <c r="D13156" s="2" t="s">
        <v>24920</v>
      </c>
      <c r="E13156" s="2">
        <v>1.0837288028479999E-4</v>
      </c>
      <c r="F13156" s="2">
        <v>0.72727104867065295</v>
      </c>
      <c r="G13156" s="2">
        <v>2.027473479443</v>
      </c>
      <c r="H13156" s="2">
        <v>0.13051802565864001</v>
      </c>
    </row>
    <row r="13157" spans="1:8" x14ac:dyDescent="0.2">
      <c r="A13157" s="2" t="s">
        <v>25712</v>
      </c>
      <c r="B13157" s="2" t="s">
        <v>25713</v>
      </c>
      <c r="C13157" s="2" t="s">
        <v>24919</v>
      </c>
      <c r="D13157" s="2" t="s">
        <v>24920</v>
      </c>
      <c r="E13157" s="2">
        <v>1.076593328149E-4</v>
      </c>
      <c r="F13157" s="2">
        <v>-3.3534211217434398E-2</v>
      </c>
      <c r="G13157" s="2">
        <v>-2.02427662323172</v>
      </c>
      <c r="H13157" s="2">
        <v>0.12391206579269</v>
      </c>
    </row>
    <row r="13158" spans="1:8" x14ac:dyDescent="0.2">
      <c r="A13158" s="2" t="s">
        <v>25714</v>
      </c>
      <c r="B13158" s="2" t="s">
        <v>25715</v>
      </c>
      <c r="C13158" s="2" t="s">
        <v>24919</v>
      </c>
      <c r="D13158" s="2" t="s">
        <v>24920</v>
      </c>
      <c r="E13158" s="2">
        <v>1.07645802473E-4</v>
      </c>
      <c r="F13158" s="2">
        <v>4.2365814056387903E-2</v>
      </c>
      <c r="G13158" s="2">
        <v>2.0242157507681999</v>
      </c>
      <c r="H13158" s="2">
        <v>0.12378638052345101</v>
      </c>
    </row>
    <row r="13159" spans="1:8" x14ac:dyDescent="0.2">
      <c r="A13159" s="2" t="s">
        <v>25716</v>
      </c>
      <c r="B13159" s="2" t="s">
        <v>25717</v>
      </c>
      <c r="C13159" s="2" t="s">
        <v>24919</v>
      </c>
      <c r="D13159" s="2" t="s">
        <v>24920</v>
      </c>
      <c r="E13159" s="2">
        <v>1.076052007015E-4</v>
      </c>
      <c r="F13159" s="2">
        <v>0.52001885721714303</v>
      </c>
      <c r="G13159" s="2">
        <v>2.0240330280991499</v>
      </c>
      <c r="H13159" s="2">
        <v>0.123409130044313</v>
      </c>
    </row>
    <row r="13160" spans="1:8" x14ac:dyDescent="0.2">
      <c r="A13160" s="2" t="s">
        <v>25718</v>
      </c>
      <c r="B13160" s="2" t="s">
        <v>25719</v>
      </c>
      <c r="C13160" s="2" t="s">
        <v>24919</v>
      </c>
      <c r="D13160" s="2" t="s">
        <v>24920</v>
      </c>
      <c r="E13160" s="2">
        <v>1.07366862792E-4</v>
      </c>
      <c r="F13160" s="2">
        <v>0.54102362481416999</v>
      </c>
      <c r="G13160" s="2">
        <v>2.02295869543148</v>
      </c>
      <c r="H13160" s="2">
        <v>0.12119174418298299</v>
      </c>
    </row>
    <row r="13161" spans="1:8" x14ac:dyDescent="0.2">
      <c r="A13161" s="2" t="s">
        <v>25720</v>
      </c>
      <c r="B13161" s="2" t="s">
        <v>25721</v>
      </c>
      <c r="C13161" s="2" t="s">
        <v>24919</v>
      </c>
      <c r="D13161" s="2" t="s">
        <v>24920</v>
      </c>
      <c r="E13161" s="2">
        <v>1.072962298429E-4</v>
      </c>
      <c r="F13161" s="2">
        <v>-0.144631688539546</v>
      </c>
      <c r="G13161" s="2">
        <v>-2.02263974219019</v>
      </c>
      <c r="H13161" s="2">
        <v>0.120533662248303</v>
      </c>
    </row>
    <row r="13162" spans="1:8" x14ac:dyDescent="0.2">
      <c r="A13162" s="2" t="s">
        <v>25722</v>
      </c>
      <c r="B13162" s="2" t="s">
        <v>25723</v>
      </c>
      <c r="C13162" s="2" t="s">
        <v>24919</v>
      </c>
      <c r="D13162" s="2" t="s">
        <v>24920</v>
      </c>
      <c r="E13162" s="2">
        <v>1.07129130444E-4</v>
      </c>
      <c r="F13162" s="2">
        <v>4.2802359562140499E-2</v>
      </c>
      <c r="G13162" s="2">
        <v>2.0218841434209001</v>
      </c>
      <c r="H13162" s="2">
        <v>0.118975083240439</v>
      </c>
    </row>
    <row r="13163" spans="1:8" x14ac:dyDescent="0.2">
      <c r="A13163" s="2" t="s">
        <v>25724</v>
      </c>
      <c r="B13163" s="2" t="s">
        <v>25725</v>
      </c>
      <c r="C13163" s="2" t="s">
        <v>24919</v>
      </c>
      <c r="D13163" s="2" t="s">
        <v>24920</v>
      </c>
      <c r="E13163" s="2">
        <v>1.066713673613E-4</v>
      </c>
      <c r="F13163" s="2">
        <v>-3.5275557548796001E-2</v>
      </c>
      <c r="G13163" s="2">
        <v>-2.01980669884504</v>
      </c>
      <c r="H13163" s="2">
        <v>0.114692924994484</v>
      </c>
    </row>
    <row r="13164" spans="1:8" x14ac:dyDescent="0.2">
      <c r="A13164" s="2" t="s">
        <v>25726</v>
      </c>
      <c r="B13164" s="2" t="s">
        <v>25727</v>
      </c>
      <c r="C13164" s="2" t="s">
        <v>24919</v>
      </c>
      <c r="D13164" s="2" t="s">
        <v>24920</v>
      </c>
      <c r="E13164" s="2">
        <v>1.065083039297E-4</v>
      </c>
      <c r="F13164" s="2">
        <v>-2.9910661828168199E-2</v>
      </c>
      <c r="G13164" s="2">
        <v>-2.0190640034291398</v>
      </c>
      <c r="H13164" s="2">
        <v>0.113163103108925</v>
      </c>
    </row>
    <row r="13165" spans="1:8" x14ac:dyDescent="0.2">
      <c r="A13165" s="2" t="s">
        <v>25728</v>
      </c>
      <c r="B13165" s="2" t="s">
        <v>25729</v>
      </c>
      <c r="C13165" s="2" t="s">
        <v>24919</v>
      </c>
      <c r="D13165" s="2" t="s">
        <v>24920</v>
      </c>
      <c r="E13165" s="2">
        <v>1.064587029528E-4</v>
      </c>
      <c r="F13165" s="2">
        <v>0.15124828085251599</v>
      </c>
      <c r="G13165" s="2">
        <v>2.0188378089632999</v>
      </c>
      <c r="H13165" s="2">
        <v>0.11269729407670399</v>
      </c>
    </row>
    <row r="13166" spans="1:8" x14ac:dyDescent="0.2">
      <c r="A13166" s="2" t="s">
        <v>25730</v>
      </c>
      <c r="B13166" s="2" t="s">
        <v>25731</v>
      </c>
      <c r="C13166" s="2" t="s">
        <v>24919</v>
      </c>
      <c r="D13166" s="2" t="s">
        <v>24920</v>
      </c>
      <c r="E13166" s="2">
        <v>1.063920107866E-4</v>
      </c>
      <c r="F13166" s="2">
        <v>0.450796819064678</v>
      </c>
      <c r="G13166" s="2">
        <v>2.01853346768667</v>
      </c>
      <c r="H13166" s="2">
        <v>0.112070637325143</v>
      </c>
    </row>
    <row r="13167" spans="1:8" x14ac:dyDescent="0.2">
      <c r="A13167" s="2" t="s">
        <v>25732</v>
      </c>
      <c r="B13167" s="2" t="s">
        <v>25733</v>
      </c>
      <c r="C13167" s="2" t="s">
        <v>24919</v>
      </c>
      <c r="D13167" s="2" t="s">
        <v>24920</v>
      </c>
      <c r="E13167" s="2">
        <v>1.063831326829E-4</v>
      </c>
      <c r="F13167" s="2">
        <v>0.33387816177843299</v>
      </c>
      <c r="G13167" s="2">
        <v>2.0184929357314898</v>
      </c>
      <c r="H13167" s="2">
        <v>0.111987186752788</v>
      </c>
    </row>
    <row r="13168" spans="1:8" x14ac:dyDescent="0.2">
      <c r="A13168" s="2" t="s">
        <v>25734</v>
      </c>
      <c r="B13168" s="2" t="s">
        <v>25735</v>
      </c>
      <c r="C13168" s="2" t="s">
        <v>24919</v>
      </c>
      <c r="D13168" s="2" t="s">
        <v>24920</v>
      </c>
      <c r="E13168" s="2">
        <v>1.0635750223799999E-4</v>
      </c>
      <c r="F13168" s="2">
        <v>-0.13685305627869099</v>
      </c>
      <c r="G13168" s="2">
        <v>-2.01837589935232</v>
      </c>
      <c r="H13168" s="2">
        <v>0.111746231891836</v>
      </c>
    </row>
    <row r="13169" spans="1:8" x14ac:dyDescent="0.2">
      <c r="A13169" s="2" t="s">
        <v>25736</v>
      </c>
      <c r="B13169" s="2" t="s">
        <v>25737</v>
      </c>
      <c r="C13169" s="2" t="s">
        <v>24919</v>
      </c>
      <c r="D13169" s="2" t="s">
        <v>24920</v>
      </c>
      <c r="E13169" s="2">
        <v>1.061534413367E-4</v>
      </c>
      <c r="F13169" s="2">
        <v>-4.6498102184983098E-2</v>
      </c>
      <c r="G13169" s="2">
        <v>-2.01744284530555</v>
      </c>
      <c r="H13169" s="2">
        <v>0.10982575701585599</v>
      </c>
    </row>
    <row r="13170" spans="1:8" x14ac:dyDescent="0.2">
      <c r="A13170" s="2" t="s">
        <v>25738</v>
      </c>
      <c r="B13170" s="2" t="s">
        <v>25739</v>
      </c>
      <c r="C13170" s="2" t="s">
        <v>24919</v>
      </c>
      <c r="D13170" s="2" t="s">
        <v>24920</v>
      </c>
      <c r="E13170" s="2">
        <v>1.056948256534E-4</v>
      </c>
      <c r="F13170" s="2">
        <v>0.38797982645082402</v>
      </c>
      <c r="G13170" s="2">
        <v>2.0153377105855399</v>
      </c>
      <c r="H13170" s="2">
        <v>0.10549608836898999</v>
      </c>
    </row>
    <row r="13171" spans="1:8" x14ac:dyDescent="0.2">
      <c r="A13171" s="2" t="s">
        <v>25740</v>
      </c>
      <c r="B13171" s="2" t="s">
        <v>25741</v>
      </c>
      <c r="C13171" s="2" t="s">
        <v>24919</v>
      </c>
      <c r="D13171" s="2" t="s">
        <v>24920</v>
      </c>
      <c r="E13171" s="2">
        <v>1.054026626322E-4</v>
      </c>
      <c r="F13171" s="2">
        <v>-3.15511084803375E-2</v>
      </c>
      <c r="G13171" s="2">
        <v>-2.01399070433445</v>
      </c>
      <c r="H13171" s="2">
        <v>0.102728047782075</v>
      </c>
    </row>
    <row r="13172" spans="1:8" x14ac:dyDescent="0.2">
      <c r="A13172" s="2" t="s">
        <v>25742</v>
      </c>
      <c r="B13172" s="2" t="s">
        <v>25743</v>
      </c>
      <c r="C13172" s="2" t="s">
        <v>24919</v>
      </c>
      <c r="D13172" s="2" t="s">
        <v>24920</v>
      </c>
      <c r="E13172" s="2">
        <v>1.042318711373E-4</v>
      </c>
      <c r="F13172" s="2">
        <v>7.9462656303656898E-2</v>
      </c>
      <c r="G13172" s="2">
        <v>2.0085459152568701</v>
      </c>
      <c r="H13172" s="2">
        <v>9.1558097422316007E-2</v>
      </c>
    </row>
    <row r="13173" spans="1:8" x14ac:dyDescent="0.2">
      <c r="A13173" s="2" t="s">
        <v>25744</v>
      </c>
      <c r="B13173" s="2" t="s">
        <v>25745</v>
      </c>
      <c r="C13173" s="2" t="s">
        <v>24919</v>
      </c>
      <c r="D13173" s="2" t="s">
        <v>24920</v>
      </c>
      <c r="E13173" s="2">
        <v>1.041459702473E-4</v>
      </c>
      <c r="F13173" s="2">
        <v>1.1500672606626601</v>
      </c>
      <c r="G13173" s="2">
        <v>2.0081434413513102</v>
      </c>
      <c r="H13173" s="2">
        <v>9.0733624969399504E-2</v>
      </c>
    </row>
    <row r="13174" spans="1:8" x14ac:dyDescent="0.2">
      <c r="A13174" s="2" t="s">
        <v>25746</v>
      </c>
      <c r="B13174" s="2" t="s">
        <v>25747</v>
      </c>
      <c r="C13174" s="2" t="s">
        <v>24919</v>
      </c>
      <c r="D13174" s="2" t="s">
        <v>24920</v>
      </c>
      <c r="E13174" s="2">
        <v>1.037919015866E-4</v>
      </c>
      <c r="F13174" s="2">
        <v>-3.4547305214087498E-2</v>
      </c>
      <c r="G13174" s="2">
        <v>-2.00648014627938</v>
      </c>
      <c r="H13174" s="2">
        <v>8.7328098118637995E-2</v>
      </c>
    </row>
    <row r="13175" spans="1:8" x14ac:dyDescent="0.2">
      <c r="A13175" s="2" t="s">
        <v>25748</v>
      </c>
      <c r="B13175" s="2" t="s">
        <v>25749</v>
      </c>
      <c r="C13175" s="2" t="s">
        <v>24919</v>
      </c>
      <c r="D13175" s="2" t="s">
        <v>24920</v>
      </c>
      <c r="E13175" s="2">
        <v>1.035492789208E-4</v>
      </c>
      <c r="F13175" s="2">
        <v>-1.45057109938122</v>
      </c>
      <c r="G13175" s="2">
        <v>-2.0053363076332902</v>
      </c>
      <c r="H13175" s="2">
        <v>8.4987774061110202E-2</v>
      </c>
    </row>
    <row r="13176" spans="1:8" x14ac:dyDescent="0.2">
      <c r="A13176" s="2" t="s">
        <v>25750</v>
      </c>
      <c r="B13176" s="2" t="s">
        <v>25751</v>
      </c>
      <c r="C13176" s="2" t="s">
        <v>24919</v>
      </c>
      <c r="D13176" s="2" t="s">
        <v>24920</v>
      </c>
      <c r="E13176" s="2">
        <v>1.0306316760549999E-4</v>
      </c>
      <c r="F13176" s="2">
        <v>4.2124098662358903E-2</v>
      </c>
      <c r="G13176" s="2">
        <v>2.0030344843319101</v>
      </c>
      <c r="H13176" s="2">
        <v>8.0282227803455605E-2</v>
      </c>
    </row>
    <row r="13177" spans="1:8" x14ac:dyDescent="0.2">
      <c r="A13177" s="2" t="s">
        <v>25752</v>
      </c>
      <c r="B13177" s="2" t="s">
        <v>25753</v>
      </c>
      <c r="C13177" s="2" t="s">
        <v>24919</v>
      </c>
      <c r="D13177" s="2" t="s">
        <v>24920</v>
      </c>
      <c r="E13177" s="2">
        <v>1.029312956858E-4</v>
      </c>
      <c r="F13177" s="2">
        <v>1.11613378904507</v>
      </c>
      <c r="G13177" s="2">
        <v>2.0024077172334001</v>
      </c>
      <c r="H13177" s="2">
        <v>7.9001883316137E-2</v>
      </c>
    </row>
    <row r="13178" spans="1:8" x14ac:dyDescent="0.2">
      <c r="A13178" s="2" t="s">
        <v>25754</v>
      </c>
      <c r="B13178" s="2" t="s">
        <v>25755</v>
      </c>
      <c r="C13178" s="2" t="s">
        <v>24919</v>
      </c>
      <c r="D13178" s="2" t="s">
        <v>24920</v>
      </c>
      <c r="E13178" s="2">
        <v>1.026260560719E-4</v>
      </c>
      <c r="F13178" s="2">
        <v>0.33848620142491198</v>
      </c>
      <c r="G13178" s="2">
        <v>2.0009531182351901</v>
      </c>
      <c r="H13178" s="2">
        <v>7.6032008139158294E-2</v>
      </c>
    </row>
    <row r="13179" spans="1:8" x14ac:dyDescent="0.2">
      <c r="A13179" s="2" t="s">
        <v>25756</v>
      </c>
      <c r="B13179" s="2" t="s">
        <v>25757</v>
      </c>
      <c r="C13179" s="2" t="s">
        <v>24919</v>
      </c>
      <c r="D13179" s="2" t="s">
        <v>24920</v>
      </c>
      <c r="E13179" s="2">
        <v>1.024809685348E-4</v>
      </c>
      <c r="F13179" s="2">
        <v>1.34995651124504</v>
      </c>
      <c r="G13179" s="2">
        <v>2.00025982366143</v>
      </c>
      <c r="H13179" s="2">
        <v>7.4617258336399803E-2</v>
      </c>
    </row>
    <row r="13180" spans="1:8" x14ac:dyDescent="0.2">
      <c r="A13180" s="2" t="s">
        <v>25758</v>
      </c>
      <c r="B13180" s="2" t="s">
        <v>25759</v>
      </c>
      <c r="C13180" s="2" t="s">
        <v>24919</v>
      </c>
      <c r="D13180" s="2" t="s">
        <v>24920</v>
      </c>
      <c r="E13180" s="2">
        <v>1.024743576766E-4</v>
      </c>
      <c r="F13180" s="2">
        <v>4.5744844027547797E-2</v>
      </c>
      <c r="G13180" s="2">
        <v>2.0002282048542801</v>
      </c>
      <c r="H13180" s="2">
        <v>7.4552748100070093E-2</v>
      </c>
    </row>
    <row r="13181" spans="1:8" x14ac:dyDescent="0.2">
      <c r="A13181" s="2" t="s">
        <v>25760</v>
      </c>
      <c r="B13181" s="2" t="s">
        <v>25761</v>
      </c>
      <c r="C13181" s="2" t="s">
        <v>24919</v>
      </c>
      <c r="D13181" s="2" t="s">
        <v>24920</v>
      </c>
      <c r="E13181" s="2">
        <v>1.024313199616E-4</v>
      </c>
      <c r="F13181" s="2">
        <v>-3.4201485110378703E-2</v>
      </c>
      <c r="G13181" s="2">
        <v>-2.00002229940061</v>
      </c>
      <c r="H13181" s="2">
        <v>7.4132674668689405E-2</v>
      </c>
    </row>
    <row r="13182" spans="1:8" x14ac:dyDescent="0.2">
      <c r="A13182" s="2" t="s">
        <v>25762</v>
      </c>
      <c r="B13182" s="2" t="s">
        <v>25763</v>
      </c>
      <c r="C13182" s="2" t="s">
        <v>24919</v>
      </c>
      <c r="D13182" s="2" t="s">
        <v>24920</v>
      </c>
      <c r="E13182" s="2">
        <v>1.0230928329239999E-4</v>
      </c>
      <c r="F13182" s="2">
        <v>-8.5662303623379496E-2</v>
      </c>
      <c r="G13182" s="2">
        <v>-1.99943785276348</v>
      </c>
      <c r="H13182" s="2">
        <v>7.2940564440186206E-2</v>
      </c>
    </row>
    <row r="13183" spans="1:8" x14ac:dyDescent="0.2">
      <c r="A13183" s="2" t="s">
        <v>25764</v>
      </c>
      <c r="B13183" s="2" t="s">
        <v>25765</v>
      </c>
      <c r="C13183" s="2" t="s">
        <v>24919</v>
      </c>
      <c r="D13183" s="2" t="s">
        <v>24920</v>
      </c>
      <c r="E13183" s="2">
        <v>1.0176411629169999E-4</v>
      </c>
      <c r="F13183" s="2">
        <v>0.184056393880807</v>
      </c>
      <c r="G13183" s="2">
        <v>1.99681634645212</v>
      </c>
      <c r="H13183" s="2">
        <v>6.7597699581620804E-2</v>
      </c>
    </row>
    <row r="13184" spans="1:8" x14ac:dyDescent="0.2">
      <c r="A13184" s="2" t="s">
        <v>25766</v>
      </c>
      <c r="B13184" s="2" t="s">
        <v>25767</v>
      </c>
      <c r="C13184" s="2" t="s">
        <v>24919</v>
      </c>
      <c r="D13184" s="2" t="s">
        <v>24920</v>
      </c>
      <c r="E13184" s="2">
        <v>1.015530241565E-4</v>
      </c>
      <c r="F13184" s="2">
        <v>4.0649483807179698E-2</v>
      </c>
      <c r="G13184" s="2">
        <v>1.99579657975047</v>
      </c>
      <c r="H13184" s="2">
        <v>6.5521217387117997E-2</v>
      </c>
    </row>
    <row r="13185" spans="1:8" x14ac:dyDescent="0.2">
      <c r="A13185" s="2" t="s">
        <v>25768</v>
      </c>
      <c r="B13185" s="2" t="s">
        <v>25769</v>
      </c>
      <c r="C13185" s="2" t="s">
        <v>24919</v>
      </c>
      <c r="D13185" s="2" t="s">
        <v>24920</v>
      </c>
      <c r="E13185" s="2">
        <v>1.015155793998E-4</v>
      </c>
      <c r="F13185" s="2">
        <v>-7.0122595354593795E-2</v>
      </c>
      <c r="G13185" s="2">
        <v>-1.9956154117473499</v>
      </c>
      <c r="H13185" s="2">
        <v>6.5152428155648104E-2</v>
      </c>
    </row>
    <row r="13186" spans="1:8" x14ac:dyDescent="0.2">
      <c r="A13186" s="2" t="s">
        <v>25770</v>
      </c>
      <c r="B13186" s="2" t="s">
        <v>25771</v>
      </c>
      <c r="C13186" s="2" t="s">
        <v>24919</v>
      </c>
      <c r="D13186" s="2" t="s">
        <v>24920</v>
      </c>
      <c r="E13186" s="2">
        <v>1.014998127956E-4</v>
      </c>
      <c r="F13186" s="2">
        <v>0.46681992969296499</v>
      </c>
      <c r="G13186" s="2">
        <v>1.9955391036751899</v>
      </c>
      <c r="H13186" s="2">
        <v>6.4997103929200301E-2</v>
      </c>
    </row>
    <row r="13187" spans="1:8" x14ac:dyDescent="0.2">
      <c r="A13187" s="2" t="s">
        <v>25772</v>
      </c>
      <c r="B13187" s="2" t="s">
        <v>25773</v>
      </c>
      <c r="C13187" s="2" t="s">
        <v>24919</v>
      </c>
      <c r="D13187" s="2" t="s">
        <v>24920</v>
      </c>
      <c r="E13187" s="2">
        <v>1.0087477908510001E-4</v>
      </c>
      <c r="F13187" s="2">
        <v>-0.12793982124122499</v>
      </c>
      <c r="G13187" s="2">
        <v>-1.99250207409604</v>
      </c>
      <c r="H13187" s="2">
        <v>5.88200864291131E-2</v>
      </c>
    </row>
    <row r="13188" spans="1:8" x14ac:dyDescent="0.2">
      <c r="A13188" s="2" t="s">
        <v>25774</v>
      </c>
      <c r="B13188" s="2" t="s">
        <v>25775</v>
      </c>
      <c r="C13188" s="2" t="s">
        <v>24919</v>
      </c>
      <c r="D13188" s="2" t="s">
        <v>24920</v>
      </c>
      <c r="E13188" s="2">
        <v>1.0085685767940001E-4</v>
      </c>
      <c r="F13188" s="2">
        <v>-7.0171211655193397E-2</v>
      </c>
      <c r="G13188" s="2">
        <v>-1.9924146484947201</v>
      </c>
      <c r="H13188" s="2">
        <v>5.8642410721369199E-2</v>
      </c>
    </row>
    <row r="13189" spans="1:8" x14ac:dyDescent="0.2">
      <c r="A13189" s="2" t="s">
        <v>25776</v>
      </c>
      <c r="B13189" s="2" t="s">
        <v>25777</v>
      </c>
      <c r="C13189" s="2" t="s">
        <v>24919</v>
      </c>
      <c r="D13189" s="2" t="s">
        <v>24920</v>
      </c>
      <c r="E13189" s="2">
        <v>1.008471693276E-4</v>
      </c>
      <c r="F13189" s="2">
        <v>1.40466747917164</v>
      </c>
      <c r="G13189" s="2">
        <v>1.9923673779525499</v>
      </c>
      <c r="H13189" s="2">
        <v>5.8546345689884899E-2</v>
      </c>
    </row>
    <row r="13190" spans="1:8" x14ac:dyDescent="0.2">
      <c r="A13190" s="2" t="s">
        <v>25778</v>
      </c>
      <c r="B13190" s="2" t="s">
        <v>25779</v>
      </c>
      <c r="C13190" s="2" t="s">
        <v>24919</v>
      </c>
      <c r="D13190" s="2" t="s">
        <v>24920</v>
      </c>
      <c r="E13190" s="2">
        <v>1.0075891867670001E-4</v>
      </c>
      <c r="F13190" s="2">
        <v>-3.3247357515300599E-2</v>
      </c>
      <c r="G13190" s="2">
        <v>-1.99193653235053</v>
      </c>
      <c r="H13190" s="2">
        <v>5.7670869583281298E-2</v>
      </c>
    </row>
    <row r="13191" spans="1:8" x14ac:dyDescent="0.2">
      <c r="A13191" s="2" t="s">
        <v>25780</v>
      </c>
      <c r="B13191" s="2" t="s">
        <v>25781</v>
      </c>
      <c r="C13191" s="2" t="s">
        <v>24919</v>
      </c>
      <c r="D13191" s="2" t="s">
        <v>24920</v>
      </c>
      <c r="E13191" s="2">
        <v>1.005094763176E-4</v>
      </c>
      <c r="F13191" s="2">
        <v>6.3311383547647399E-2</v>
      </c>
      <c r="G13191" s="2">
        <v>1.9907161884764799</v>
      </c>
      <c r="H13191" s="2">
        <v>5.5192164599613E-2</v>
      </c>
    </row>
    <row r="13192" spans="1:8" x14ac:dyDescent="0.2">
      <c r="A13192" s="2" t="s">
        <v>25782</v>
      </c>
      <c r="B13192" s="2" t="s">
        <v>25783</v>
      </c>
      <c r="C13192" s="2" t="s">
        <v>24919</v>
      </c>
      <c r="D13192" s="2" t="s">
        <v>24920</v>
      </c>
      <c r="E13192" s="2">
        <v>1.003135391577E-4</v>
      </c>
      <c r="F13192" s="2">
        <v>0.118050454337088</v>
      </c>
      <c r="G13192" s="2">
        <v>1.9897549551882201</v>
      </c>
      <c r="H13192" s="2">
        <v>5.3240822302829997E-2</v>
      </c>
    </row>
    <row r="13193" spans="1:8" x14ac:dyDescent="0.2">
      <c r="A13193" s="2" t="s">
        <v>25784</v>
      </c>
      <c r="B13193" s="2" t="s">
        <v>25785</v>
      </c>
      <c r="C13193" s="2" t="s">
        <v>24919</v>
      </c>
      <c r="D13193" s="2" t="s">
        <v>24920</v>
      </c>
      <c r="E13193" s="2">
        <v>1.0023295946110001E-4</v>
      </c>
      <c r="F13193" s="2">
        <v>3.8164524674561801E-2</v>
      </c>
      <c r="G13193" s="2">
        <v>1.98935896537548</v>
      </c>
      <c r="H13193" s="2">
        <v>5.2437221128934099E-2</v>
      </c>
    </row>
    <row r="13194" spans="1:8" x14ac:dyDescent="0.2">
      <c r="A13194" s="2" t="s">
        <v>25786</v>
      </c>
      <c r="B13194" s="2" t="s">
        <v>25787</v>
      </c>
      <c r="C13194" s="2" t="s">
        <v>24919</v>
      </c>
      <c r="D13194" s="2" t="s">
        <v>24920</v>
      </c>
      <c r="E13194" s="2">
        <v>1.001151912105E-4</v>
      </c>
      <c r="F13194" s="2">
        <v>0.116419966394953</v>
      </c>
      <c r="G13194" s="2">
        <v>1.9887795061797899</v>
      </c>
      <c r="H13194" s="2">
        <v>5.1261584980206699E-2</v>
      </c>
    </row>
    <row r="13195" spans="1:8" x14ac:dyDescent="0.2">
      <c r="A13195" s="2" t="s">
        <v>25788</v>
      </c>
      <c r="B13195" s="2" t="s">
        <v>25789</v>
      </c>
      <c r="C13195" s="2" t="s">
        <v>24919</v>
      </c>
      <c r="D13195" s="2" t="s">
        <v>24920</v>
      </c>
      <c r="E13195" s="2">
        <v>1.000029213754E-4</v>
      </c>
      <c r="F13195" s="2">
        <v>1.02733626378952</v>
      </c>
      <c r="G13195" s="2">
        <v>1.98822630853064</v>
      </c>
      <c r="H13195" s="2">
        <v>5.0139549143886498E-2</v>
      </c>
    </row>
    <row r="13196" spans="1:8" x14ac:dyDescent="0.2">
      <c r="A13196" s="2" t="s">
        <v>25790</v>
      </c>
      <c r="B13196" s="2" t="s">
        <v>25791</v>
      </c>
      <c r="C13196" s="2" t="s">
        <v>24919</v>
      </c>
      <c r="D13196" s="2" t="s">
        <v>24920</v>
      </c>
      <c r="E13196" s="55">
        <v>9.9987871606033201E-5</v>
      </c>
      <c r="F13196" s="2">
        <v>-7.0331190923928005E-2</v>
      </c>
      <c r="G13196" s="2">
        <v>-1.98815209348507</v>
      </c>
      <c r="H13196" s="2">
        <v>4.9989044520658797E-2</v>
      </c>
    </row>
    <row r="13197" spans="1:8" x14ac:dyDescent="0.2">
      <c r="A13197" s="2" t="s">
        <v>25792</v>
      </c>
      <c r="B13197" s="2" t="s">
        <v>25793</v>
      </c>
      <c r="C13197" s="2" t="s">
        <v>24919</v>
      </c>
      <c r="D13197" s="2" t="s">
        <v>24920</v>
      </c>
      <c r="E13197" s="55">
        <v>9.9626516602002697E-5</v>
      </c>
      <c r="F13197" s="2">
        <v>3.6553213160918301E-2</v>
      </c>
      <c r="G13197" s="2">
        <v>1.9863659429707099</v>
      </c>
      <c r="H13197" s="2">
        <v>4.6368509928740302E-2</v>
      </c>
    </row>
    <row r="13198" spans="1:8" x14ac:dyDescent="0.2">
      <c r="A13198" s="2" t="s">
        <v>25794</v>
      </c>
      <c r="B13198" s="2" t="s">
        <v>25795</v>
      </c>
      <c r="C13198" s="2" t="s">
        <v>24919</v>
      </c>
      <c r="D13198" s="2" t="s">
        <v>24920</v>
      </c>
      <c r="E13198" s="55">
        <v>9.9117614126731395E-5</v>
      </c>
      <c r="F13198" s="2">
        <v>-4.3879272629532902E-2</v>
      </c>
      <c r="G13198" s="2">
        <v>-1.9838367128544701</v>
      </c>
      <c r="H13198" s="2">
        <v>4.1247316305145901E-2</v>
      </c>
    </row>
    <row r="13199" spans="1:8" x14ac:dyDescent="0.2">
      <c r="A13199" s="2" t="s">
        <v>25796</v>
      </c>
      <c r="B13199" s="2" t="s">
        <v>25797</v>
      </c>
      <c r="C13199" s="2" t="s">
        <v>24919</v>
      </c>
      <c r="D13199" s="2" t="s">
        <v>24920</v>
      </c>
      <c r="E13199" s="55">
        <v>9.8800896080830606E-5</v>
      </c>
      <c r="F13199" s="2">
        <v>-3.30811868643398E-2</v>
      </c>
      <c r="G13199" s="2">
        <v>-1.98225443082456</v>
      </c>
      <c r="H13199" s="2">
        <v>3.8046824184882602E-2</v>
      </c>
    </row>
    <row r="13200" spans="1:8" x14ac:dyDescent="0.2">
      <c r="A13200" s="2" t="s">
        <v>25798</v>
      </c>
      <c r="B13200" s="2" t="s">
        <v>25799</v>
      </c>
      <c r="C13200" s="2" t="s">
        <v>24919</v>
      </c>
      <c r="D13200" s="2" t="s">
        <v>24920</v>
      </c>
      <c r="E13200" s="55">
        <v>9.8515994240377895E-5</v>
      </c>
      <c r="F13200" s="2">
        <v>3.1902344863245898E-2</v>
      </c>
      <c r="G13200" s="2">
        <v>1.9808256741805801</v>
      </c>
      <c r="H13200" s="2">
        <v>3.5159062899242401E-2</v>
      </c>
    </row>
    <row r="13201" spans="1:8" x14ac:dyDescent="0.2">
      <c r="A13201" s="2" t="s">
        <v>25800</v>
      </c>
      <c r="B13201" s="2" t="s">
        <v>25801</v>
      </c>
      <c r="C13201" s="2" t="s">
        <v>24919</v>
      </c>
      <c r="D13201" s="2" t="s">
        <v>24920</v>
      </c>
      <c r="E13201" s="55">
        <v>9.8198089008683098E-5</v>
      </c>
      <c r="F13201" s="2">
        <v>3.3049900057188199E-2</v>
      </c>
      <c r="G13201" s="2">
        <v>1.97922529960488</v>
      </c>
      <c r="H13201" s="2">
        <v>3.1926904801813802E-2</v>
      </c>
    </row>
    <row r="13202" spans="1:8" x14ac:dyDescent="0.2">
      <c r="A13202" s="2" t="s">
        <v>25802</v>
      </c>
      <c r="B13202" s="2" t="s">
        <v>25803</v>
      </c>
      <c r="C13202" s="2" t="s">
        <v>24919</v>
      </c>
      <c r="D13202" s="2" t="s">
        <v>24920</v>
      </c>
      <c r="E13202" s="55">
        <v>9.7966303236329794E-5</v>
      </c>
      <c r="F13202" s="2">
        <v>0.165186382160141</v>
      </c>
      <c r="G13202" s="2">
        <v>1.9780543724585</v>
      </c>
      <c r="H13202" s="2">
        <v>2.9563724842954602E-2</v>
      </c>
    </row>
    <row r="13203" spans="1:8" x14ac:dyDescent="0.2">
      <c r="A13203" s="2" t="s">
        <v>25804</v>
      </c>
      <c r="B13203" s="2" t="s">
        <v>25805</v>
      </c>
      <c r="C13203" s="2" t="s">
        <v>24919</v>
      </c>
      <c r="D13203" s="2" t="s">
        <v>24920</v>
      </c>
      <c r="E13203" s="55">
        <v>9.7814025362130699E-5</v>
      </c>
      <c r="F13203" s="2">
        <v>2.95094219996173E-2</v>
      </c>
      <c r="G13203" s="2">
        <v>1.9772832131537199</v>
      </c>
      <c r="H13203" s="2">
        <v>2.8008125197785699E-2</v>
      </c>
    </row>
    <row r="13204" spans="1:8" x14ac:dyDescent="0.2">
      <c r="A13204" s="2" t="s">
        <v>25806</v>
      </c>
      <c r="B13204" s="2" t="s">
        <v>25807</v>
      </c>
      <c r="C13204" s="2" t="s">
        <v>24919</v>
      </c>
      <c r="D13204" s="2" t="s">
        <v>24920</v>
      </c>
      <c r="E13204" s="55">
        <v>9.7395349923812296E-5</v>
      </c>
      <c r="F13204" s="2">
        <v>-0.12610013451242899</v>
      </c>
      <c r="G13204" s="2">
        <v>-1.9751552104030401</v>
      </c>
      <c r="H13204" s="2">
        <v>2.37186172807911E-2</v>
      </c>
    </row>
    <row r="13205" spans="1:8" x14ac:dyDescent="0.2">
      <c r="A13205" s="2" t="s">
        <v>25808</v>
      </c>
      <c r="B13205" s="2" t="s">
        <v>25809</v>
      </c>
      <c r="C13205" s="2" t="s">
        <v>24919</v>
      </c>
      <c r="D13205" s="2" t="s">
        <v>24920</v>
      </c>
      <c r="E13205" s="55">
        <v>9.7390396866070498E-5</v>
      </c>
      <c r="F13205" s="2">
        <v>-5.5112539103885597E-2</v>
      </c>
      <c r="G13205" s="2">
        <v>-1.97512996701864</v>
      </c>
      <c r="H13205" s="2">
        <v>2.3667760811513901E-2</v>
      </c>
    </row>
    <row r="13206" spans="1:8" x14ac:dyDescent="0.2">
      <c r="A13206" s="2" t="s">
        <v>25810</v>
      </c>
      <c r="B13206" s="2" t="s">
        <v>25811</v>
      </c>
      <c r="C13206" s="2" t="s">
        <v>24919</v>
      </c>
      <c r="D13206" s="2" t="s">
        <v>24920</v>
      </c>
      <c r="E13206" s="55">
        <v>9.7083464173253198E-5</v>
      </c>
      <c r="F13206" s="2">
        <v>3.4204519448688998E-2</v>
      </c>
      <c r="G13206" s="2">
        <v>1.9735625347686201</v>
      </c>
      <c r="H13206" s="2">
        <v>2.05112137454555E-2</v>
      </c>
    </row>
    <row r="13207" spans="1:8" x14ac:dyDescent="0.2">
      <c r="A13207" s="2" t="s">
        <v>25812</v>
      </c>
      <c r="B13207" s="2" t="s">
        <v>25813</v>
      </c>
      <c r="C13207" s="2" t="s">
        <v>24919</v>
      </c>
      <c r="D13207" s="2" t="s">
        <v>24920</v>
      </c>
      <c r="E13207" s="55">
        <v>9.6838562446355193E-5</v>
      </c>
      <c r="F13207" s="2">
        <v>4.1348881480385798E-2</v>
      </c>
      <c r="G13207" s="2">
        <v>1.9723074241949199</v>
      </c>
      <c r="H13207" s="2">
        <v>1.7985437160396699E-2</v>
      </c>
    </row>
    <row r="13208" spans="1:8" x14ac:dyDescent="0.2">
      <c r="A13208" s="2" t="s">
        <v>25814</v>
      </c>
      <c r="B13208" s="2" t="s">
        <v>25815</v>
      </c>
      <c r="C13208" s="2" t="s">
        <v>24919</v>
      </c>
      <c r="D13208" s="2" t="s">
        <v>24920</v>
      </c>
      <c r="E13208" s="55">
        <v>9.6803113204590993E-5</v>
      </c>
      <c r="F13208" s="2">
        <v>6.3852600422842895E-2</v>
      </c>
      <c r="G13208" s="2">
        <v>1.9721254191711199</v>
      </c>
      <c r="H13208" s="2">
        <v>1.76193047977065E-2</v>
      </c>
    </row>
    <row r="13209" spans="1:8" x14ac:dyDescent="0.2">
      <c r="A13209" s="2" t="s">
        <v>25816</v>
      </c>
      <c r="B13209" s="2" t="s">
        <v>25817</v>
      </c>
      <c r="C13209" s="2" t="s">
        <v>24919</v>
      </c>
      <c r="D13209" s="2" t="s">
        <v>24920</v>
      </c>
      <c r="E13209" s="55">
        <v>9.5972427274215597E-5</v>
      </c>
      <c r="F13209" s="2">
        <v>-3.3931812057998403E-2</v>
      </c>
      <c r="G13209" s="2">
        <v>-1.96783642538668</v>
      </c>
      <c r="H13209" s="2">
        <v>9.0010841479618992E-3</v>
      </c>
    </row>
    <row r="13210" spans="1:8" x14ac:dyDescent="0.2">
      <c r="A13210" s="2" t="s">
        <v>25818</v>
      </c>
      <c r="B13210" s="2" t="s">
        <v>25819</v>
      </c>
      <c r="C13210" s="2" t="s">
        <v>24919</v>
      </c>
      <c r="D13210" s="2" t="s">
        <v>24920</v>
      </c>
      <c r="E13210" s="55">
        <v>9.5952846000946197E-5</v>
      </c>
      <c r="F13210" s="2">
        <v>-9.2453622435400104E-2</v>
      </c>
      <c r="G13210" s="2">
        <v>-1.96773476288081</v>
      </c>
      <c r="H13210" s="2">
        <v>8.7970331331259002E-3</v>
      </c>
    </row>
    <row r="13211" spans="1:8" x14ac:dyDescent="0.2">
      <c r="A13211" s="2" t="s">
        <v>25820</v>
      </c>
      <c r="B13211" s="2" t="s">
        <v>25821</v>
      </c>
      <c r="C13211" s="2" t="s">
        <v>24919</v>
      </c>
      <c r="D13211" s="2" t="s">
        <v>24920</v>
      </c>
      <c r="E13211" s="55">
        <v>9.5410545874918804E-5</v>
      </c>
      <c r="F13211" s="2">
        <v>0.48722702987184302</v>
      </c>
      <c r="G13211" s="2">
        <v>1.9649088599812801</v>
      </c>
      <c r="H13211" s="2">
        <v>3.1292659346298002E-3</v>
      </c>
    </row>
    <row r="13212" spans="1:8" x14ac:dyDescent="0.2">
      <c r="A13212" s="2" t="s">
        <v>25822</v>
      </c>
      <c r="B13212" s="2" t="s">
        <v>25823</v>
      </c>
      <c r="C13212" s="2" t="s">
        <v>24919</v>
      </c>
      <c r="D13212" s="2" t="s">
        <v>24920</v>
      </c>
      <c r="E13212" s="55">
        <v>9.5112447561551696E-5</v>
      </c>
      <c r="F13212" s="2">
        <v>13.5362498343037</v>
      </c>
      <c r="G13212" s="2">
        <v>11.9204493732387</v>
      </c>
      <c r="H13212" s="2">
        <v>0</v>
      </c>
    </row>
    <row r="13213" spans="1:8" x14ac:dyDescent="0.2">
      <c r="A13213" s="2" t="s">
        <v>25824</v>
      </c>
      <c r="B13213" s="2" t="s">
        <v>25825</v>
      </c>
      <c r="C13213" s="2" t="s">
        <v>24919</v>
      </c>
      <c r="D13213" s="2" t="s">
        <v>24920</v>
      </c>
      <c r="E13213" s="55">
        <v>9.4755913198851793E-5</v>
      </c>
      <c r="F13213" s="2">
        <v>4.0708658397587097E-2</v>
      </c>
      <c r="G13213" s="2">
        <v>1.96147064506288</v>
      </c>
      <c r="H13213" s="2">
        <v>-3.7555997260119E-3</v>
      </c>
    </row>
    <row r="13214" spans="1:8" x14ac:dyDescent="0.2">
      <c r="A13214" s="2" t="s">
        <v>25826</v>
      </c>
      <c r="B13214" s="2" t="s">
        <v>25827</v>
      </c>
      <c r="C13214" s="2" t="s">
        <v>24919</v>
      </c>
      <c r="D13214" s="2" t="s">
        <v>24920</v>
      </c>
      <c r="E13214" s="55">
        <v>9.4684227154640004E-5</v>
      </c>
      <c r="F13214" s="2">
        <v>-0.36198304036634299</v>
      </c>
      <c r="G13214" s="2">
        <v>-1.9610923309660699</v>
      </c>
      <c r="H13214" s="2">
        <v>-4.5124197694477002E-3</v>
      </c>
    </row>
    <row r="13215" spans="1:8" x14ac:dyDescent="0.2">
      <c r="A13215" s="2" t="s">
        <v>25828</v>
      </c>
      <c r="B13215" s="2" t="s">
        <v>25829</v>
      </c>
      <c r="C13215" s="2" t="s">
        <v>24919</v>
      </c>
      <c r="D13215" s="2" t="s">
        <v>24920</v>
      </c>
      <c r="E13215" s="55">
        <v>9.4355005418655894E-5</v>
      </c>
      <c r="F13215" s="2">
        <v>-3.4865859805036703E-2</v>
      </c>
      <c r="G13215" s="2">
        <v>-1.9593502765645601</v>
      </c>
      <c r="H13215" s="2">
        <v>-7.9955281626165001E-3</v>
      </c>
    </row>
    <row r="13216" spans="1:8" x14ac:dyDescent="0.2">
      <c r="A13216" s="2" t="s">
        <v>25830</v>
      </c>
      <c r="B13216" s="2" t="s">
        <v>25831</v>
      </c>
      <c r="C13216" s="2" t="s">
        <v>24919</v>
      </c>
      <c r="D13216" s="2" t="s">
        <v>24920</v>
      </c>
      <c r="E13216" s="55">
        <v>9.3615872034935599E-5</v>
      </c>
      <c r="F13216" s="2">
        <v>0.58398040759534597</v>
      </c>
      <c r="G13216" s="2">
        <v>1.95541124921804</v>
      </c>
      <c r="H13216" s="2">
        <v>-1.5859908042242601E-2</v>
      </c>
    </row>
    <row r="13217" spans="1:8" x14ac:dyDescent="0.2">
      <c r="A13217" s="2" t="s">
        <v>25832</v>
      </c>
      <c r="B13217" s="2" t="s">
        <v>25833</v>
      </c>
      <c r="C13217" s="2" t="s">
        <v>24919</v>
      </c>
      <c r="D13217" s="2" t="s">
        <v>24920</v>
      </c>
      <c r="E13217" s="55">
        <v>9.3296277950516399E-5</v>
      </c>
      <c r="F13217" s="2">
        <v>-0.77275950779242997</v>
      </c>
      <c r="G13217" s="2">
        <v>-1.95369593430577</v>
      </c>
      <c r="H13217" s="2">
        <v>-1.92796364634873E-2</v>
      </c>
    </row>
    <row r="13218" spans="1:8" x14ac:dyDescent="0.2">
      <c r="A13218" s="2" t="s">
        <v>25834</v>
      </c>
      <c r="B13218" s="2" t="s">
        <v>25835</v>
      </c>
      <c r="C13218" s="2" t="s">
        <v>24919</v>
      </c>
      <c r="D13218" s="2" t="s">
        <v>24920</v>
      </c>
      <c r="E13218" s="55">
        <v>9.3081318462195903E-5</v>
      </c>
      <c r="F13218" s="2">
        <v>0.30543955880852702</v>
      </c>
      <c r="G13218" s="2">
        <v>1.9525380513237001</v>
      </c>
      <c r="H13218" s="2">
        <v>-2.15863470100266E-2</v>
      </c>
    </row>
    <row r="13219" spans="1:8" x14ac:dyDescent="0.2">
      <c r="A13219" s="2" t="s">
        <v>25836</v>
      </c>
      <c r="B13219" s="2" t="s">
        <v>25837</v>
      </c>
      <c r="C13219" s="2" t="s">
        <v>24919</v>
      </c>
      <c r="D13219" s="2" t="s">
        <v>24920</v>
      </c>
      <c r="E13219" s="55">
        <v>9.29358749679476E-5</v>
      </c>
      <c r="F13219" s="2">
        <v>9.7462364562078005E-2</v>
      </c>
      <c r="G13219" s="2">
        <v>1.9517527090646201</v>
      </c>
      <c r="H13219" s="2">
        <v>-2.3150111318213502E-2</v>
      </c>
    </row>
    <row r="13220" spans="1:8" x14ac:dyDescent="0.2">
      <c r="A13220" s="2" t="s">
        <v>25838</v>
      </c>
      <c r="B13220" s="2" t="s">
        <v>25839</v>
      </c>
      <c r="C13220" s="2" t="s">
        <v>24919</v>
      </c>
      <c r="D13220" s="2" t="s">
        <v>24920</v>
      </c>
      <c r="E13220" s="55">
        <v>9.2866017924908602E-5</v>
      </c>
      <c r="F13220" s="2">
        <v>0.178837287948342</v>
      </c>
      <c r="G13220" s="2">
        <v>1.9513749567380201</v>
      </c>
      <c r="H13220" s="2">
        <v>-2.39020632521676E-2</v>
      </c>
    </row>
    <row r="13221" spans="1:8" x14ac:dyDescent="0.2">
      <c r="A13221" s="2" t="s">
        <v>25840</v>
      </c>
      <c r="B13221" s="2" t="s">
        <v>25841</v>
      </c>
      <c r="C13221" s="2" t="s">
        <v>24919</v>
      </c>
      <c r="D13221" s="2" t="s">
        <v>24920</v>
      </c>
      <c r="E13221" s="55">
        <v>9.2591836378219701E-5</v>
      </c>
      <c r="F13221" s="2">
        <v>1.5008058528871899</v>
      </c>
      <c r="G13221" s="2">
        <v>1.94988885751299</v>
      </c>
      <c r="H13221" s="2">
        <v>-2.6858872468966202E-2</v>
      </c>
    </row>
    <row r="13222" spans="1:8" x14ac:dyDescent="0.2">
      <c r="A13222" s="2" t="s">
        <v>25842</v>
      </c>
      <c r="B13222" s="2" t="s">
        <v>25843</v>
      </c>
      <c r="C13222" s="2" t="s">
        <v>24919</v>
      </c>
      <c r="D13222" s="2" t="s">
        <v>24920</v>
      </c>
      <c r="E13222" s="55">
        <v>9.2493693747641701E-5</v>
      </c>
      <c r="F13222" s="2">
        <v>-0.74703684959666705</v>
      </c>
      <c r="G13222" s="2">
        <v>-1.9493555660548501</v>
      </c>
      <c r="H13222" s="2">
        <v>-2.7919383678570098E-2</v>
      </c>
    </row>
    <row r="13223" spans="1:8" x14ac:dyDescent="0.2">
      <c r="A13223" s="2" t="s">
        <v>25844</v>
      </c>
      <c r="B13223" s="2" t="s">
        <v>25845</v>
      </c>
      <c r="C13223" s="2" t="s">
        <v>24919</v>
      </c>
      <c r="D13223" s="2" t="s">
        <v>24920</v>
      </c>
      <c r="E13223" s="55">
        <v>9.2411499193256806E-5</v>
      </c>
      <c r="F13223" s="2">
        <v>-0.149805467284786</v>
      </c>
      <c r="G13223" s="2">
        <v>-1.9489083858780001</v>
      </c>
      <c r="H13223" s="2">
        <v>-2.8808429123906801E-2</v>
      </c>
    </row>
    <row r="13224" spans="1:8" x14ac:dyDescent="0.2">
      <c r="A13224" s="2" t="s">
        <v>25846</v>
      </c>
      <c r="B13224" s="2" t="s">
        <v>25847</v>
      </c>
      <c r="C13224" s="2" t="s">
        <v>24919</v>
      </c>
      <c r="D13224" s="2" t="s">
        <v>24920</v>
      </c>
      <c r="E13224" s="55">
        <v>9.2118427384102502E-5</v>
      </c>
      <c r="F13224" s="2">
        <v>-0.140360666215223</v>
      </c>
      <c r="G13224" s="2">
        <v>-1.9473098435254801</v>
      </c>
      <c r="H13224" s="2">
        <v>-3.1984846749611301E-2</v>
      </c>
    </row>
    <row r="13225" spans="1:8" x14ac:dyDescent="0.2">
      <c r="A13225" s="2" t="s">
        <v>25848</v>
      </c>
      <c r="B13225" s="2" t="s">
        <v>25849</v>
      </c>
      <c r="C13225" s="2" t="s">
        <v>24919</v>
      </c>
      <c r="D13225" s="2" t="s">
        <v>24920</v>
      </c>
      <c r="E13225" s="55">
        <v>9.2005914000936606E-5</v>
      </c>
      <c r="F13225" s="2">
        <v>-9.4047544997587301E-2</v>
      </c>
      <c r="G13225" s="2">
        <v>-1.94669444503648</v>
      </c>
      <c r="H13225" s="2">
        <v>-3.3206992570860003E-2</v>
      </c>
    </row>
    <row r="13226" spans="1:8" x14ac:dyDescent="0.2">
      <c r="A13226" s="2" t="s">
        <v>25850</v>
      </c>
      <c r="B13226" s="2" t="s">
        <v>25851</v>
      </c>
      <c r="C13226" s="2" t="s">
        <v>24919</v>
      </c>
      <c r="D13226" s="2" t="s">
        <v>24920</v>
      </c>
      <c r="E13226" s="55">
        <v>9.1991320212980705E-5</v>
      </c>
      <c r="F13226" s="2">
        <v>0.162673521769925</v>
      </c>
      <c r="G13226" s="2">
        <v>1.9466145540686699</v>
      </c>
      <c r="H13226" s="2">
        <v>-3.3365623085068297E-2</v>
      </c>
    </row>
    <row r="13227" spans="1:8" x14ac:dyDescent="0.2">
      <c r="A13227" s="2" t="s">
        <v>25852</v>
      </c>
      <c r="B13227" s="2" t="s">
        <v>25853</v>
      </c>
      <c r="C13227" s="2" t="s">
        <v>24919</v>
      </c>
      <c r="D13227" s="2" t="s">
        <v>24920</v>
      </c>
      <c r="E13227" s="55">
        <v>9.1970436844390795E-5</v>
      </c>
      <c r="F13227" s="2">
        <v>4.0115211691093E-2</v>
      </c>
      <c r="G13227" s="2">
        <v>1.9465002042130899</v>
      </c>
      <c r="H13227" s="2">
        <v>-3.3592663411336203E-2</v>
      </c>
    </row>
    <row r="13228" spans="1:8" x14ac:dyDescent="0.2">
      <c r="A13228" s="2" t="s">
        <v>25854</v>
      </c>
      <c r="B13228" s="2" t="s">
        <v>25855</v>
      </c>
      <c r="C13228" s="2" t="s">
        <v>24919</v>
      </c>
      <c r="D13228" s="2" t="s">
        <v>24920</v>
      </c>
      <c r="E13228" s="55">
        <v>9.1845841459714501E-5</v>
      </c>
      <c r="F13228" s="2">
        <v>0.87440999600382097</v>
      </c>
      <c r="G13228" s="2">
        <v>1.9458172845539401</v>
      </c>
      <c r="H13228" s="2">
        <v>-3.4948314879018401E-2</v>
      </c>
    </row>
    <row r="13229" spans="1:8" x14ac:dyDescent="0.2">
      <c r="A13229" s="2" t="s">
        <v>25856</v>
      </c>
      <c r="B13229" s="2" t="s">
        <v>25857</v>
      </c>
      <c r="C13229" s="2" t="s">
        <v>24919</v>
      </c>
      <c r="D13229" s="2" t="s">
        <v>24920</v>
      </c>
      <c r="E13229" s="55">
        <v>9.1632398755980797E-5</v>
      </c>
      <c r="F13229" s="2">
        <v>4.4353884029149797E-2</v>
      </c>
      <c r="G13229" s="2">
        <v>1.94464466916183</v>
      </c>
      <c r="H13229" s="2">
        <v>-3.72749428194123E-2</v>
      </c>
    </row>
    <row r="13230" spans="1:8" x14ac:dyDescent="0.2">
      <c r="A13230" s="2" t="s">
        <v>25858</v>
      </c>
      <c r="B13230" s="2" t="s">
        <v>25859</v>
      </c>
      <c r="C13230" s="2" t="s">
        <v>24919</v>
      </c>
      <c r="D13230" s="2" t="s">
        <v>24920</v>
      </c>
      <c r="E13230" s="55">
        <v>9.1496406026458894E-5</v>
      </c>
      <c r="F13230" s="2">
        <v>0.126825004215049</v>
      </c>
      <c r="G13230" s="2">
        <v>1.94389575453796</v>
      </c>
      <c r="H13230" s="2">
        <v>-3.8760157061690698E-2</v>
      </c>
    </row>
    <row r="13231" spans="1:8" x14ac:dyDescent="0.2">
      <c r="A13231" s="2" t="s">
        <v>25860</v>
      </c>
      <c r="B13231" s="2" t="s">
        <v>25861</v>
      </c>
      <c r="C13231" s="2" t="s">
        <v>24919</v>
      </c>
      <c r="D13231" s="2" t="s">
        <v>24920</v>
      </c>
      <c r="E13231" s="55">
        <v>9.1303905353945394E-5</v>
      </c>
      <c r="F13231" s="2">
        <v>-3.3126448726424097E-2</v>
      </c>
      <c r="G13231" s="2">
        <v>-1.9428332493999001</v>
      </c>
      <c r="H13231" s="2">
        <v>-4.0866288525547301E-2</v>
      </c>
    </row>
    <row r="13232" spans="1:8" x14ac:dyDescent="0.2">
      <c r="A13232" s="2" t="s">
        <v>25862</v>
      </c>
      <c r="B13232" s="2" t="s">
        <v>25863</v>
      </c>
      <c r="C13232" s="2" t="s">
        <v>24919</v>
      </c>
      <c r="D13232" s="2" t="s">
        <v>24920</v>
      </c>
      <c r="E13232" s="55">
        <v>9.1047330011639907E-5</v>
      </c>
      <c r="F13232" s="2">
        <v>1.7824441396031201</v>
      </c>
      <c r="G13232" s="2">
        <v>1.9414126893630801</v>
      </c>
      <c r="H13232" s="2">
        <v>-4.3680368847965702E-2</v>
      </c>
    </row>
    <row r="13233" spans="1:8" x14ac:dyDescent="0.2">
      <c r="A13233" s="2" t="s">
        <v>25864</v>
      </c>
      <c r="B13233" s="2" t="s">
        <v>25865</v>
      </c>
      <c r="C13233" s="2" t="s">
        <v>24919</v>
      </c>
      <c r="D13233" s="2" t="s">
        <v>24920</v>
      </c>
      <c r="E13233" s="55">
        <v>9.0934549804022602E-5</v>
      </c>
      <c r="F13233" s="2">
        <v>7.44254757326544E-2</v>
      </c>
      <c r="G13233" s="2">
        <v>1.9407866714156401</v>
      </c>
      <c r="H13233" s="2">
        <v>-4.4919835350396099E-2</v>
      </c>
    </row>
    <row r="13234" spans="1:8" x14ac:dyDescent="0.2">
      <c r="A13234" s="2" t="s">
        <v>25866</v>
      </c>
      <c r="B13234" s="2" t="s">
        <v>25867</v>
      </c>
      <c r="C13234" s="2" t="s">
        <v>24919</v>
      </c>
      <c r="D13234" s="2" t="s">
        <v>24920</v>
      </c>
      <c r="E13234" s="55">
        <v>9.0779827194409398E-5</v>
      </c>
      <c r="F13234" s="2">
        <v>3.1307613701890599E-2</v>
      </c>
      <c r="G13234" s="2">
        <v>1.9399262466531899</v>
      </c>
      <c r="H13234" s="2">
        <v>-4.6622756710662697E-2</v>
      </c>
    </row>
    <row r="13235" spans="1:8" x14ac:dyDescent="0.2">
      <c r="A13235" s="2" t="s">
        <v>25868</v>
      </c>
      <c r="B13235" s="2" t="s">
        <v>25869</v>
      </c>
      <c r="C13235" s="2" t="s">
        <v>24919</v>
      </c>
      <c r="D13235" s="2" t="s">
        <v>24920</v>
      </c>
      <c r="E13235" s="55">
        <v>9.0559008102064604E-5</v>
      </c>
      <c r="F13235" s="2">
        <v>7.9212907414729194E-2</v>
      </c>
      <c r="G13235" s="2">
        <v>1.93869504708299</v>
      </c>
      <c r="H13235" s="2">
        <v>-4.9058188714261999E-2</v>
      </c>
    </row>
    <row r="13236" spans="1:8" x14ac:dyDescent="0.2">
      <c r="A13236" s="2" t="s">
        <v>25870</v>
      </c>
      <c r="B13236" s="2" t="s">
        <v>25871</v>
      </c>
      <c r="C13236" s="2" t="s">
        <v>24919</v>
      </c>
      <c r="D13236" s="2" t="s">
        <v>24920</v>
      </c>
      <c r="E13236" s="55">
        <v>9.0453731324324798E-5</v>
      </c>
      <c r="F13236" s="2">
        <v>0.490094269632944</v>
      </c>
      <c r="G13236" s="2">
        <v>1.93810673236261</v>
      </c>
      <c r="H13236" s="2">
        <v>-5.02213862872272E-2</v>
      </c>
    </row>
    <row r="13237" spans="1:8" x14ac:dyDescent="0.2">
      <c r="A13237" s="2" t="s">
        <v>25872</v>
      </c>
      <c r="B13237" s="2" t="s">
        <v>25873</v>
      </c>
      <c r="C13237" s="2" t="s">
        <v>24919</v>
      </c>
      <c r="D13237" s="2" t="s">
        <v>24920</v>
      </c>
      <c r="E13237" s="55">
        <v>9.0145165397181897E-5</v>
      </c>
      <c r="F13237" s="2">
        <v>-2.8573670366280599E-2</v>
      </c>
      <c r="G13237" s="2">
        <v>-1.93637739696478</v>
      </c>
      <c r="H13237" s="2">
        <v>-5.3638530389356301E-2</v>
      </c>
    </row>
    <row r="13238" spans="1:8" x14ac:dyDescent="0.2">
      <c r="A13238" s="2" t="s">
        <v>25874</v>
      </c>
      <c r="B13238" s="2" t="s">
        <v>25875</v>
      </c>
      <c r="C13238" s="2" t="s">
        <v>24919</v>
      </c>
      <c r="D13238" s="2" t="s">
        <v>24920</v>
      </c>
      <c r="E13238" s="55">
        <v>9.0051095033238896E-5</v>
      </c>
      <c r="F13238" s="2">
        <v>-0.195445958089597</v>
      </c>
      <c r="G13238" s="2">
        <v>-1.935848700749</v>
      </c>
      <c r="H13238" s="2">
        <v>-5.4682618344449999E-2</v>
      </c>
    </row>
    <row r="13239" spans="1:8" x14ac:dyDescent="0.2">
      <c r="A13239" s="2" t="s">
        <v>25876</v>
      </c>
      <c r="B13239" s="2" t="s">
        <v>25877</v>
      </c>
      <c r="C13239" s="2" t="s">
        <v>24919</v>
      </c>
      <c r="D13239" s="2" t="s">
        <v>24920</v>
      </c>
      <c r="E13239" s="55">
        <v>8.9451111951022205E-5</v>
      </c>
      <c r="F13239" s="2">
        <v>-0.19622331062214601</v>
      </c>
      <c r="G13239" s="2">
        <v>-1.93246018503787</v>
      </c>
      <c r="H13239" s="2">
        <v>-6.1367609316293099E-2</v>
      </c>
    </row>
    <row r="13240" spans="1:8" x14ac:dyDescent="0.2">
      <c r="A13240" s="2" t="s">
        <v>25878</v>
      </c>
      <c r="B13240" s="2" t="s">
        <v>25879</v>
      </c>
      <c r="C13240" s="2" t="s">
        <v>24919</v>
      </c>
      <c r="D13240" s="2" t="s">
        <v>24920</v>
      </c>
      <c r="E13240" s="55">
        <v>8.9376608772062701E-5</v>
      </c>
      <c r="F13240" s="2">
        <v>6.2112282305761601E-2</v>
      </c>
      <c r="G13240" s="2">
        <v>1.9320374125028701</v>
      </c>
      <c r="H13240" s="2">
        <v>-6.2200849073665E-2</v>
      </c>
    </row>
    <row r="13241" spans="1:8" x14ac:dyDescent="0.2">
      <c r="A13241" s="2" t="s">
        <v>25880</v>
      </c>
      <c r="B13241" s="2" t="s">
        <v>25881</v>
      </c>
      <c r="C13241" s="2" t="s">
        <v>24919</v>
      </c>
      <c r="D13241" s="2" t="s">
        <v>24920</v>
      </c>
      <c r="E13241" s="55">
        <v>8.9199235934533897E-5</v>
      </c>
      <c r="F13241" s="2">
        <v>-3.1132275562940199E-2</v>
      </c>
      <c r="G13241" s="2">
        <v>-1.93102910690925</v>
      </c>
      <c r="H13241" s="2">
        <v>-6.41873763794822E-2</v>
      </c>
    </row>
    <row r="13242" spans="1:8" x14ac:dyDescent="0.2">
      <c r="A13242" s="2" t="s">
        <v>25882</v>
      </c>
      <c r="B13242" s="2" t="s">
        <v>25883</v>
      </c>
      <c r="C13242" s="2" t="s">
        <v>24919</v>
      </c>
      <c r="D13242" s="2" t="s">
        <v>24920</v>
      </c>
      <c r="E13242" s="55">
        <v>8.8752090060428794E-5</v>
      </c>
      <c r="F13242" s="2">
        <v>0.420669917586318</v>
      </c>
      <c r="G13242" s="2">
        <v>1.92847595227911</v>
      </c>
      <c r="H13242" s="2">
        <v>-6.9212872117574001E-2</v>
      </c>
    </row>
    <row r="13243" spans="1:8" x14ac:dyDescent="0.2">
      <c r="A13243" s="2" t="s">
        <v>25884</v>
      </c>
      <c r="B13243" s="2" t="s">
        <v>25885</v>
      </c>
      <c r="C13243" s="2" t="s">
        <v>24919</v>
      </c>
      <c r="D13243" s="2" t="s">
        <v>24920</v>
      </c>
      <c r="E13243" s="55">
        <v>8.8699836771732903E-5</v>
      </c>
      <c r="F13243" s="2">
        <v>0.63095139943438705</v>
      </c>
      <c r="G13243" s="2">
        <v>1.92817653129427</v>
      </c>
      <c r="H13243" s="2">
        <v>-6.9801801086824405E-2</v>
      </c>
    </row>
    <row r="13244" spans="1:8" x14ac:dyDescent="0.2">
      <c r="A13244" s="2" t="s">
        <v>25886</v>
      </c>
      <c r="B13244" s="2" t="s">
        <v>25887</v>
      </c>
      <c r="C13244" s="2" t="s">
        <v>24919</v>
      </c>
      <c r="D13244" s="2" t="s">
        <v>24920</v>
      </c>
      <c r="E13244" s="55">
        <v>8.8656996277580697E-5</v>
      </c>
      <c r="F13244" s="2">
        <v>0.13699362065684101</v>
      </c>
      <c r="G13244" s="2">
        <v>1.9279308810206801</v>
      </c>
      <c r="H13244" s="2">
        <v>-7.0284900545643403E-2</v>
      </c>
    </row>
    <row r="13245" spans="1:8" x14ac:dyDescent="0.2">
      <c r="A13245" s="2" t="s">
        <v>25888</v>
      </c>
      <c r="B13245" s="2" t="s">
        <v>25889</v>
      </c>
      <c r="C13245" s="2" t="s">
        <v>24919</v>
      </c>
      <c r="D13245" s="2" t="s">
        <v>24920</v>
      </c>
      <c r="E13245" s="55">
        <v>8.8187672409256694E-5</v>
      </c>
      <c r="F13245" s="2">
        <v>4.0806745141757403E-2</v>
      </c>
      <c r="G13245" s="2">
        <v>1.92522988229172</v>
      </c>
      <c r="H13245" s="2">
        <v>-7.5592665530971104E-2</v>
      </c>
    </row>
    <row r="13246" spans="1:8" x14ac:dyDescent="0.2">
      <c r="A13246" s="2" t="s">
        <v>25890</v>
      </c>
      <c r="B13246" s="2" t="s">
        <v>25891</v>
      </c>
      <c r="C13246" s="2" t="s">
        <v>24919</v>
      </c>
      <c r="D13246" s="2" t="s">
        <v>24920</v>
      </c>
      <c r="E13246" s="55">
        <v>8.8003680719483905E-5</v>
      </c>
      <c r="F13246" s="2">
        <v>-0.27358844964621598</v>
      </c>
      <c r="G13246" s="2">
        <v>-1.9241660307839601</v>
      </c>
      <c r="H13246" s="2">
        <v>-7.7681210210481105E-2</v>
      </c>
    </row>
    <row r="13247" spans="1:8" x14ac:dyDescent="0.2">
      <c r="A13247" s="2" t="s">
        <v>25892</v>
      </c>
      <c r="B13247" s="2" t="s">
        <v>25893</v>
      </c>
      <c r="C13247" s="2" t="s">
        <v>24919</v>
      </c>
      <c r="D13247" s="2" t="s">
        <v>24920</v>
      </c>
      <c r="E13247" s="55">
        <v>8.7987432892622203E-5</v>
      </c>
      <c r="F13247" s="2">
        <v>-0.15980045999126399</v>
      </c>
      <c r="G13247" s="2">
        <v>-1.9240719496716401</v>
      </c>
      <c r="H13247" s="2">
        <v>-7.7865853930425097E-2</v>
      </c>
    </row>
    <row r="13248" spans="1:8" x14ac:dyDescent="0.2">
      <c r="A13248" s="2" t="s">
        <v>25894</v>
      </c>
      <c r="B13248" s="2" t="s">
        <v>25895</v>
      </c>
      <c r="C13248" s="2" t="s">
        <v>24919</v>
      </c>
      <c r="D13248" s="2" t="s">
        <v>24920</v>
      </c>
      <c r="E13248" s="55">
        <v>8.7453956558847205E-5</v>
      </c>
      <c r="F13248" s="2">
        <v>-3.3117063646268097E-2</v>
      </c>
      <c r="G13248" s="2">
        <v>-1.9209706545105401</v>
      </c>
      <c r="H13248" s="2">
        <v>-8.3947406061934501E-2</v>
      </c>
    </row>
    <row r="13249" spans="1:8" x14ac:dyDescent="0.2">
      <c r="A13249" s="2" t="s">
        <v>25896</v>
      </c>
      <c r="B13249" s="2" t="s">
        <v>25897</v>
      </c>
      <c r="C13249" s="2" t="s">
        <v>24919</v>
      </c>
      <c r="D13249" s="2" t="s">
        <v>24920</v>
      </c>
      <c r="E13249" s="55">
        <v>8.7403305763733495E-5</v>
      </c>
      <c r="F13249" s="2">
        <v>-0.15728019909330301</v>
      </c>
      <c r="G13249" s="2">
        <v>-1.92067495873144</v>
      </c>
      <c r="H13249" s="2">
        <v>-8.4526744842163798E-2</v>
      </c>
    </row>
    <row r="13250" spans="1:8" x14ac:dyDescent="0.2">
      <c r="A13250" s="2" t="s">
        <v>25898</v>
      </c>
      <c r="B13250" s="2" t="s">
        <v>25899</v>
      </c>
      <c r="C13250" s="2" t="s">
        <v>24919</v>
      </c>
      <c r="D13250" s="2" t="s">
        <v>24920</v>
      </c>
      <c r="E13250" s="55">
        <v>8.7214762733989204E-5</v>
      </c>
      <c r="F13250" s="2">
        <v>0.52708340142640997</v>
      </c>
      <c r="G13250" s="2">
        <v>1.91957234830059</v>
      </c>
      <c r="H13250" s="2">
        <v>-8.6686236178445994E-2</v>
      </c>
    </row>
    <row r="13251" spans="1:8" x14ac:dyDescent="0.2">
      <c r="A13251" s="2" t="s">
        <v>25900</v>
      </c>
      <c r="B13251" s="2" t="s">
        <v>25901</v>
      </c>
      <c r="C13251" s="2" t="s">
        <v>24919</v>
      </c>
      <c r="D13251" s="2" t="s">
        <v>24920</v>
      </c>
      <c r="E13251" s="55">
        <v>8.7013798639401494E-5</v>
      </c>
      <c r="F13251" s="2">
        <v>-6.8994256923146202E-2</v>
      </c>
      <c r="G13251" s="2">
        <v>-1.9183937712080401</v>
      </c>
      <c r="H13251" s="2">
        <v>-8.8993139043140004E-2</v>
      </c>
    </row>
    <row r="13252" spans="1:8" x14ac:dyDescent="0.2">
      <c r="A13252" s="2" t="s">
        <v>25902</v>
      </c>
      <c r="B13252" s="2" t="s">
        <v>25903</v>
      </c>
      <c r="C13252" s="2" t="s">
        <v>24919</v>
      </c>
      <c r="D13252" s="2" t="s">
        <v>24920</v>
      </c>
      <c r="E13252" s="55">
        <v>8.6818463519100497E-5</v>
      </c>
      <c r="F13252" s="2">
        <v>3.2629903273339603E-2</v>
      </c>
      <c r="G13252" s="2">
        <v>1.9172448975639</v>
      </c>
      <c r="H13252" s="2">
        <v>-9.1240537772417696E-2</v>
      </c>
    </row>
    <row r="13253" spans="1:8" x14ac:dyDescent="0.2">
      <c r="A13253" s="2" t="s">
        <v>25904</v>
      </c>
      <c r="B13253" s="2" t="s">
        <v>25905</v>
      </c>
      <c r="C13253" s="2" t="s">
        <v>24919</v>
      </c>
      <c r="D13253" s="2" t="s">
        <v>24920</v>
      </c>
      <c r="E13253" s="55">
        <v>8.6777276707583495E-5</v>
      </c>
      <c r="F13253" s="2">
        <v>-0.131669268247667</v>
      </c>
      <c r="G13253" s="2">
        <v>-1.9170022372058499</v>
      </c>
      <c r="H13253" s="2">
        <v>-9.1715051861514005E-2</v>
      </c>
    </row>
    <row r="13254" spans="1:8" x14ac:dyDescent="0.2">
      <c r="A13254" s="2" t="s">
        <v>25906</v>
      </c>
      <c r="B13254" s="2" t="s">
        <v>25907</v>
      </c>
      <c r="C13254" s="2" t="s">
        <v>24919</v>
      </c>
      <c r="D13254" s="2" t="s">
        <v>24920</v>
      </c>
      <c r="E13254" s="55">
        <v>8.6716040130996306E-5</v>
      </c>
      <c r="F13254" s="2">
        <v>-3.3384160536425102E-2</v>
      </c>
      <c r="G13254" s="2">
        <v>-1.9166411797840499</v>
      </c>
      <c r="H13254" s="2">
        <v>-9.24209762197159E-2</v>
      </c>
    </row>
    <row r="13255" spans="1:8" x14ac:dyDescent="0.2">
      <c r="A13255" s="2" t="s">
        <v>25908</v>
      </c>
      <c r="B13255" s="2" t="s">
        <v>25909</v>
      </c>
      <c r="C13255" s="2" t="s">
        <v>24919</v>
      </c>
      <c r="D13255" s="2" t="s">
        <v>24920</v>
      </c>
      <c r="E13255" s="55">
        <v>8.6572850058308395E-5</v>
      </c>
      <c r="F13255" s="2">
        <v>3.0909021949369401E-2</v>
      </c>
      <c r="G13255" s="2">
        <v>1.9157956535202401</v>
      </c>
      <c r="H13255" s="2">
        <v>-9.4073593478179798E-2</v>
      </c>
    </row>
    <row r="13256" spans="1:8" x14ac:dyDescent="0.2">
      <c r="A13256" s="2" t="s">
        <v>25910</v>
      </c>
      <c r="B13256" s="2" t="s">
        <v>25911</v>
      </c>
      <c r="C13256" s="2" t="s">
        <v>24919</v>
      </c>
      <c r="D13256" s="2" t="s">
        <v>24920</v>
      </c>
      <c r="E13256" s="55">
        <v>8.6513363367401994E-5</v>
      </c>
      <c r="F13256" s="2">
        <v>3.3239466055494597E-2</v>
      </c>
      <c r="G13256" s="2">
        <v>1.91544386807598</v>
      </c>
      <c r="H13256" s="2">
        <v>-9.4760958369718207E-2</v>
      </c>
    </row>
    <row r="13257" spans="1:8" x14ac:dyDescent="0.2">
      <c r="A13257" s="2" t="s">
        <v>25912</v>
      </c>
      <c r="B13257" s="2" t="s">
        <v>25913</v>
      </c>
      <c r="C13257" s="2" t="s">
        <v>24919</v>
      </c>
      <c r="D13257" s="2" t="s">
        <v>24920</v>
      </c>
      <c r="E13257" s="55">
        <v>8.6507970348037602E-5</v>
      </c>
      <c r="F13257" s="2">
        <v>0.458228406905339</v>
      </c>
      <c r="G13257" s="2">
        <v>1.9154119603142199</v>
      </c>
      <c r="H13257" s="2">
        <v>-9.4823297727642405E-2</v>
      </c>
    </row>
    <row r="13258" spans="1:8" x14ac:dyDescent="0.2">
      <c r="A13258" s="2" t="s">
        <v>25914</v>
      </c>
      <c r="B13258" s="2" t="s">
        <v>25915</v>
      </c>
      <c r="C13258" s="2" t="s">
        <v>24919</v>
      </c>
      <c r="D13258" s="2" t="s">
        <v>24920</v>
      </c>
      <c r="E13258" s="55">
        <v>8.6504392586283995E-5</v>
      </c>
      <c r="F13258" s="2">
        <v>0.320773597539938</v>
      </c>
      <c r="G13258" s="2">
        <v>1.91539079112122</v>
      </c>
      <c r="H13258" s="2">
        <v>-9.4864656179047394E-2</v>
      </c>
    </row>
    <row r="13259" spans="1:8" x14ac:dyDescent="0.2">
      <c r="A13259" s="2" t="s">
        <v>25916</v>
      </c>
      <c r="B13259" s="2" t="s">
        <v>25917</v>
      </c>
      <c r="C13259" s="2" t="s">
        <v>24919</v>
      </c>
      <c r="D13259" s="2" t="s">
        <v>24920</v>
      </c>
      <c r="E13259" s="55">
        <v>8.6302949890759706E-5</v>
      </c>
      <c r="F13259" s="2">
        <v>-0.53790666300765999</v>
      </c>
      <c r="G13259" s="2">
        <v>-1.91419708530619</v>
      </c>
      <c r="H13259" s="2">
        <v>-9.7196070850852995E-2</v>
      </c>
    </row>
    <row r="13260" spans="1:8" x14ac:dyDescent="0.2">
      <c r="A13260" s="2" t="s">
        <v>25918</v>
      </c>
      <c r="B13260" s="2" t="s">
        <v>25919</v>
      </c>
      <c r="C13260" s="2" t="s">
        <v>24919</v>
      </c>
      <c r="D13260" s="2" t="s">
        <v>24920</v>
      </c>
      <c r="E13260" s="55">
        <v>8.6241113945173504E-5</v>
      </c>
      <c r="F13260" s="2">
        <v>7.2061941768527302E-2</v>
      </c>
      <c r="G13260" s="2">
        <v>1.9138299502752001</v>
      </c>
      <c r="H13260" s="2">
        <v>-9.7912826291262495E-2</v>
      </c>
    </row>
    <row r="13261" spans="1:8" x14ac:dyDescent="0.2">
      <c r="A13261" s="2" t="s">
        <v>25920</v>
      </c>
      <c r="B13261" s="2" t="s">
        <v>25921</v>
      </c>
      <c r="C13261" s="2" t="s">
        <v>24919</v>
      </c>
      <c r="D13261" s="2" t="s">
        <v>24920</v>
      </c>
      <c r="E13261" s="55">
        <v>8.5389448009509596E-5</v>
      </c>
      <c r="F13261" s="2">
        <v>-7.2686089092121098E-2</v>
      </c>
      <c r="G13261" s="2">
        <v>-1.9087391895207999</v>
      </c>
      <c r="H13261" s="2">
        <v>-0.107837316619773</v>
      </c>
    </row>
    <row r="13262" spans="1:8" x14ac:dyDescent="0.2">
      <c r="A13262" s="2" t="s">
        <v>25922</v>
      </c>
      <c r="B13262" s="2" t="s">
        <v>25923</v>
      </c>
      <c r="C13262" s="2" t="s">
        <v>24919</v>
      </c>
      <c r="D13262" s="2" t="s">
        <v>24920</v>
      </c>
      <c r="E13262" s="55">
        <v>8.5325302745298205E-5</v>
      </c>
      <c r="F13262" s="2">
        <v>-2.9549135504432101E-2</v>
      </c>
      <c r="G13262" s="2">
        <v>-1.9083531598180901</v>
      </c>
      <c r="H13262" s="2">
        <v>-0.108588807242446</v>
      </c>
    </row>
    <row r="13263" spans="1:8" x14ac:dyDescent="0.2">
      <c r="A13263" s="2" t="s">
        <v>25924</v>
      </c>
      <c r="B13263" s="2" t="s">
        <v>25925</v>
      </c>
      <c r="C13263" s="2" t="s">
        <v>24919</v>
      </c>
      <c r="D13263" s="2" t="s">
        <v>24920</v>
      </c>
      <c r="E13263" s="55">
        <v>8.4906579877253003E-5</v>
      </c>
      <c r="F13263" s="2">
        <v>6.1365182965944398E-2</v>
      </c>
      <c r="G13263" s="2">
        <v>1.90582417867095</v>
      </c>
      <c r="H13263" s="2">
        <v>-0.11350825835869</v>
      </c>
    </row>
    <row r="13264" spans="1:8" x14ac:dyDescent="0.2">
      <c r="A13264" s="2" t="s">
        <v>25926</v>
      </c>
      <c r="B13264" s="2" t="s">
        <v>25927</v>
      </c>
      <c r="C13264" s="2" t="s">
        <v>24919</v>
      </c>
      <c r="D13264" s="2" t="s">
        <v>24920</v>
      </c>
      <c r="E13264" s="55">
        <v>8.48626465783653E-5</v>
      </c>
      <c r="F13264" s="2">
        <v>-2.9285540147069598E-2</v>
      </c>
      <c r="G13264" s="2">
        <v>-1.9055579148339801</v>
      </c>
      <c r="H13264" s="2">
        <v>-0.114025823301085</v>
      </c>
    </row>
    <row r="13265" spans="1:8" x14ac:dyDescent="0.2">
      <c r="A13265" s="2" t="s">
        <v>25928</v>
      </c>
      <c r="B13265" s="2" t="s">
        <v>25929</v>
      </c>
      <c r="C13265" s="2" t="s">
        <v>24919</v>
      </c>
      <c r="D13265" s="2" t="s">
        <v>24920</v>
      </c>
      <c r="E13265" s="55">
        <v>8.4811643270565895E-5</v>
      </c>
      <c r="F13265" s="2">
        <v>0.878390933997931</v>
      </c>
      <c r="G13265" s="2">
        <v>1.9052485825575101</v>
      </c>
      <c r="H13265" s="2">
        <v>-0.114627014080093</v>
      </c>
    </row>
    <row r="13266" spans="1:8" x14ac:dyDescent="0.2">
      <c r="A13266" s="2" t="s">
        <v>25930</v>
      </c>
      <c r="B13266" s="2" t="s">
        <v>25931</v>
      </c>
      <c r="C13266" s="2" t="s">
        <v>24919</v>
      </c>
      <c r="D13266" s="2" t="s">
        <v>24920</v>
      </c>
      <c r="E13266" s="55">
        <v>8.4770594229399698E-5</v>
      </c>
      <c r="F13266" s="2">
        <v>-7.1053988149644406E-2</v>
      </c>
      <c r="G13266" s="2">
        <v>-1.90499945071654</v>
      </c>
      <c r="H13266" s="2">
        <v>-0.115111133674691</v>
      </c>
    </row>
    <row r="13267" spans="1:8" x14ac:dyDescent="0.2">
      <c r="A13267" s="2" t="s">
        <v>25932</v>
      </c>
      <c r="B13267" s="2" t="s">
        <v>25933</v>
      </c>
      <c r="C13267" s="2" t="s">
        <v>24919</v>
      </c>
      <c r="D13267" s="2" t="s">
        <v>24920</v>
      </c>
      <c r="E13267" s="55">
        <v>8.4572993106601894E-5</v>
      </c>
      <c r="F13267" s="2">
        <v>-3.34750943166785E-2</v>
      </c>
      <c r="G13267" s="2">
        <v>-1.90379803644361</v>
      </c>
      <c r="H13267" s="2">
        <v>-0.11744486494323</v>
      </c>
    </row>
    <row r="13268" spans="1:8" x14ac:dyDescent="0.2">
      <c r="A13268" s="2" t="s">
        <v>25934</v>
      </c>
      <c r="B13268" s="2" t="s">
        <v>25935</v>
      </c>
      <c r="C13268" s="2" t="s">
        <v>24919</v>
      </c>
      <c r="D13268" s="2" t="s">
        <v>24920</v>
      </c>
      <c r="E13268" s="55">
        <v>8.45237172431013E-5</v>
      </c>
      <c r="F13268" s="2">
        <v>-6.8385426432694796E-2</v>
      </c>
      <c r="G13268" s="2">
        <v>-1.90349788372343</v>
      </c>
      <c r="H13268" s="2">
        <v>-0.11802767775897199</v>
      </c>
    </row>
    <row r="13269" spans="1:8" x14ac:dyDescent="0.2">
      <c r="A13269" s="2" t="s">
        <v>25936</v>
      </c>
      <c r="B13269" s="2" t="s">
        <v>25937</v>
      </c>
      <c r="C13269" s="2" t="s">
        <v>24919</v>
      </c>
      <c r="D13269" s="2" t="s">
        <v>24920</v>
      </c>
      <c r="E13269" s="55">
        <v>8.4468848650542897E-5</v>
      </c>
      <c r="F13269" s="2">
        <v>-3.2743943525454899E-2</v>
      </c>
      <c r="G13269" s="2">
        <v>-1.90316340244125</v>
      </c>
      <c r="H13269" s="2">
        <v>-0.11867703880237</v>
      </c>
    </row>
    <row r="13270" spans="1:8" x14ac:dyDescent="0.2">
      <c r="A13270" s="2" t="s">
        <v>25938</v>
      </c>
      <c r="B13270" s="2" t="s">
        <v>25939</v>
      </c>
      <c r="C13270" s="2" t="s">
        <v>24919</v>
      </c>
      <c r="D13270" s="2" t="s">
        <v>24920</v>
      </c>
      <c r="E13270" s="55">
        <v>8.43341372438466E-5</v>
      </c>
      <c r="F13270" s="2">
        <v>5.3152568627450796</v>
      </c>
      <c r="G13270" s="2">
        <v>1.9023410236015199</v>
      </c>
      <c r="H13270" s="2">
        <v>-0.12027311762274299</v>
      </c>
    </row>
    <row r="13271" spans="1:8" x14ac:dyDescent="0.2">
      <c r="A13271" s="2" t="s">
        <v>25940</v>
      </c>
      <c r="B13271" s="2" t="s">
        <v>25941</v>
      </c>
      <c r="C13271" s="2" t="s">
        <v>24919</v>
      </c>
      <c r="D13271" s="2" t="s">
        <v>24920</v>
      </c>
      <c r="E13271" s="55">
        <v>8.4233557467450204E-5</v>
      </c>
      <c r="F13271" s="2">
        <v>0.94725067931006401</v>
      </c>
      <c r="G13271" s="2">
        <v>1.9017259203279899</v>
      </c>
      <c r="H13271" s="2">
        <v>-0.121466463578012</v>
      </c>
    </row>
    <row r="13272" spans="1:8" x14ac:dyDescent="0.2">
      <c r="A13272" s="2" t="s">
        <v>25942</v>
      </c>
      <c r="B13272" s="2" t="s">
        <v>25943</v>
      </c>
      <c r="C13272" s="2" t="s">
        <v>24919</v>
      </c>
      <c r="D13272" s="2" t="s">
        <v>24920</v>
      </c>
      <c r="E13272" s="55">
        <v>8.4080624886850904E-5</v>
      </c>
      <c r="F13272" s="2">
        <v>0.68595272091022697</v>
      </c>
      <c r="G13272" s="2">
        <v>1.90078885831291</v>
      </c>
      <c r="H13272" s="2">
        <v>-0.123283691580047</v>
      </c>
    </row>
    <row r="13273" spans="1:8" x14ac:dyDescent="0.2">
      <c r="A13273" s="2" t="s">
        <v>25944</v>
      </c>
      <c r="B13273" s="2" t="s">
        <v>25945</v>
      </c>
      <c r="C13273" s="2" t="s">
        <v>24919</v>
      </c>
      <c r="D13273" s="2" t="s">
        <v>24920</v>
      </c>
      <c r="E13273" s="55">
        <v>8.39377445629452E-5</v>
      </c>
      <c r="F13273" s="2">
        <v>0.634376260350483</v>
      </c>
      <c r="G13273" s="2">
        <v>1.89991142935993</v>
      </c>
      <c r="H13273" s="2">
        <v>-0.124984462261784</v>
      </c>
    </row>
    <row r="13274" spans="1:8" x14ac:dyDescent="0.2">
      <c r="A13274" s="2" t="s">
        <v>25946</v>
      </c>
      <c r="B13274" s="2" t="s">
        <v>25947</v>
      </c>
      <c r="C13274" s="2" t="s">
        <v>24919</v>
      </c>
      <c r="D13274" s="2" t="s">
        <v>24920</v>
      </c>
      <c r="E13274" s="55">
        <v>8.3862857752525695E-5</v>
      </c>
      <c r="F13274" s="2">
        <v>0.76966850714762702</v>
      </c>
      <c r="G13274" s="2">
        <v>1.8994507900822399</v>
      </c>
      <c r="H13274" s="2">
        <v>-0.1258770313507</v>
      </c>
    </row>
    <row r="13275" spans="1:8" x14ac:dyDescent="0.2">
      <c r="A13275" s="2" t="s">
        <v>25948</v>
      </c>
      <c r="B13275" s="2" t="s">
        <v>25949</v>
      </c>
      <c r="C13275" s="2" t="s">
        <v>24919</v>
      </c>
      <c r="D13275" s="2" t="s">
        <v>24920</v>
      </c>
      <c r="E13275" s="55">
        <v>8.3491580278982597E-5</v>
      </c>
      <c r="F13275" s="2">
        <v>3.0627985386201699E-2</v>
      </c>
      <c r="G13275" s="2">
        <v>1.89715925819151</v>
      </c>
      <c r="H13275" s="2">
        <v>-0.130314058381861</v>
      </c>
    </row>
    <row r="13276" spans="1:8" x14ac:dyDescent="0.2">
      <c r="A13276" s="2" t="s">
        <v>25950</v>
      </c>
      <c r="B13276" s="2" t="s">
        <v>25951</v>
      </c>
      <c r="C13276" s="2" t="s">
        <v>24919</v>
      </c>
      <c r="D13276" s="2" t="s">
        <v>24920</v>
      </c>
      <c r="E13276" s="55">
        <v>8.3350529537118398E-5</v>
      </c>
      <c r="F13276" s="2">
        <v>-0.529039995059983</v>
      </c>
      <c r="G13276" s="2">
        <v>-1.89628528948082</v>
      </c>
      <c r="H13276" s="2">
        <v>-0.13200488782046699</v>
      </c>
    </row>
    <row r="13277" spans="1:8" x14ac:dyDescent="0.2">
      <c r="A13277" s="2" t="s">
        <v>25952</v>
      </c>
      <c r="B13277" s="2" t="s">
        <v>25953</v>
      </c>
      <c r="C13277" s="2" t="s">
        <v>24919</v>
      </c>
      <c r="D13277" s="2" t="s">
        <v>24920</v>
      </c>
      <c r="E13277" s="55">
        <v>8.3324648925908699E-5</v>
      </c>
      <c r="F13277" s="2">
        <v>0.55134323888557901</v>
      </c>
      <c r="G13277" s="2">
        <v>1.8961247254954601</v>
      </c>
      <c r="H13277" s="2">
        <v>-0.13231543929817899</v>
      </c>
    </row>
    <row r="13278" spans="1:8" x14ac:dyDescent="0.2">
      <c r="A13278" s="2" t="s">
        <v>25954</v>
      </c>
      <c r="B13278" s="2" t="s">
        <v>25955</v>
      </c>
      <c r="C13278" s="2" t="s">
        <v>24919</v>
      </c>
      <c r="D13278" s="2" t="s">
        <v>24920</v>
      </c>
      <c r="E13278" s="55">
        <v>8.3296701808621698E-5</v>
      </c>
      <c r="F13278" s="2">
        <v>4.4533626681840098E-2</v>
      </c>
      <c r="G13278" s="2">
        <v>1.8959512695629099</v>
      </c>
      <c r="H13278" s="2">
        <v>-0.13265089591798901</v>
      </c>
    </row>
    <row r="13279" spans="1:8" x14ac:dyDescent="0.2">
      <c r="A13279" s="2" t="s">
        <v>25956</v>
      </c>
      <c r="B13279" s="2" t="s">
        <v>25957</v>
      </c>
      <c r="C13279" s="2" t="s">
        <v>24919</v>
      </c>
      <c r="D13279" s="2" t="s">
        <v>24920</v>
      </c>
      <c r="E13279" s="55">
        <v>8.3232063177618402E-5</v>
      </c>
      <c r="F13279" s="2">
        <v>-8.5372318784981499E-2</v>
      </c>
      <c r="G13279" s="2">
        <v>-1.8955498009969001</v>
      </c>
      <c r="H13279" s="2">
        <v>-0.13342720185187501</v>
      </c>
    </row>
    <row r="13280" spans="1:8" x14ac:dyDescent="0.2">
      <c r="A13280" s="2" t="s">
        <v>25958</v>
      </c>
      <c r="B13280" s="2" t="s">
        <v>25959</v>
      </c>
      <c r="C13280" s="2" t="s">
        <v>24919</v>
      </c>
      <c r="D13280" s="2" t="s">
        <v>24920</v>
      </c>
      <c r="E13280" s="55">
        <v>8.3168905107289194E-5</v>
      </c>
      <c r="F13280" s="2">
        <v>-3.1397402676960597E-2</v>
      </c>
      <c r="G13280" s="2">
        <v>-1.8951571446399</v>
      </c>
      <c r="H13280" s="2">
        <v>-0.134186308893535</v>
      </c>
    </row>
    <row r="13281" spans="1:8" x14ac:dyDescent="0.2">
      <c r="A13281" s="2" t="s">
        <v>25960</v>
      </c>
      <c r="B13281" s="2" t="s">
        <v>25961</v>
      </c>
      <c r="C13281" s="2" t="s">
        <v>24919</v>
      </c>
      <c r="D13281" s="2" t="s">
        <v>24920</v>
      </c>
      <c r="E13281" s="55">
        <v>8.3080558074044494E-5</v>
      </c>
      <c r="F13281" s="2">
        <v>3.0529672113573401E-2</v>
      </c>
      <c r="G13281" s="2">
        <v>1.89460725015058</v>
      </c>
      <c r="H13281" s="2">
        <v>-0.13524913387736601</v>
      </c>
    </row>
    <row r="13282" spans="1:8" x14ac:dyDescent="0.2">
      <c r="A13282" s="2" t="s">
        <v>25962</v>
      </c>
      <c r="B13282" s="2" t="s">
        <v>25963</v>
      </c>
      <c r="C13282" s="2" t="s">
        <v>24919</v>
      </c>
      <c r="D13282" s="2" t="s">
        <v>24920</v>
      </c>
      <c r="E13282" s="55">
        <v>8.2955822690133893E-5</v>
      </c>
      <c r="F13282" s="2">
        <v>-3.5186423751838197E-2</v>
      </c>
      <c r="G13282" s="2">
        <v>-1.8938295964205101</v>
      </c>
      <c r="H13282" s="2">
        <v>-0.136751640820236</v>
      </c>
    </row>
    <row r="13283" spans="1:8" x14ac:dyDescent="0.2">
      <c r="A13283" s="2" t="s">
        <v>25964</v>
      </c>
      <c r="B13283" s="2" t="s">
        <v>25965</v>
      </c>
      <c r="C13283" s="2" t="s">
        <v>24919</v>
      </c>
      <c r="D13283" s="2" t="s">
        <v>24920</v>
      </c>
      <c r="E13283" s="55">
        <v>8.2951240332751502E-5</v>
      </c>
      <c r="F13283" s="2">
        <v>3.0554974748599799E-2</v>
      </c>
      <c r="G13283" s="2">
        <v>1.8938009996962699</v>
      </c>
      <c r="H13283" s="2">
        <v>-0.13680688087235399</v>
      </c>
    </row>
    <row r="13284" spans="1:8" x14ac:dyDescent="0.2">
      <c r="A13284" s="2" t="s">
        <v>25966</v>
      </c>
      <c r="B13284" s="2" t="s">
        <v>25967</v>
      </c>
      <c r="C13284" s="2" t="s">
        <v>24919</v>
      </c>
      <c r="D13284" s="2" t="s">
        <v>24920</v>
      </c>
      <c r="E13284" s="55">
        <v>8.2739584897795204E-5</v>
      </c>
      <c r="F13284" s="2">
        <v>1.54978576042114</v>
      </c>
      <c r="G13284" s="2">
        <v>1.89247794312732</v>
      </c>
      <c r="H13284" s="2">
        <v>-0.13936170609822901</v>
      </c>
    </row>
    <row r="13285" spans="1:8" x14ac:dyDescent="0.2">
      <c r="A13285" s="2" t="s">
        <v>25968</v>
      </c>
      <c r="B13285" s="2" t="s">
        <v>25969</v>
      </c>
      <c r="C13285" s="2" t="s">
        <v>24919</v>
      </c>
      <c r="D13285" s="2" t="s">
        <v>24920</v>
      </c>
      <c r="E13285" s="55">
        <v>8.2577874705003204E-5</v>
      </c>
      <c r="F13285" s="2">
        <v>0.37787984375842798</v>
      </c>
      <c r="G13285" s="2">
        <v>1.89146418547729</v>
      </c>
      <c r="H13285" s="2">
        <v>-0.14131806624110199</v>
      </c>
    </row>
    <row r="13286" spans="1:8" x14ac:dyDescent="0.2">
      <c r="A13286" s="2" t="s">
        <v>25970</v>
      </c>
      <c r="B13286" s="2" t="s">
        <v>25971</v>
      </c>
      <c r="C13286" s="2" t="s">
        <v>24919</v>
      </c>
      <c r="D13286" s="2" t="s">
        <v>24920</v>
      </c>
      <c r="E13286" s="55">
        <v>8.2462555906714905E-5</v>
      </c>
      <c r="F13286" s="2">
        <v>0.13196679222172999</v>
      </c>
      <c r="G13286" s="2">
        <v>1.8907397082933599</v>
      </c>
      <c r="H13286" s="2">
        <v>-0.14271552765835099</v>
      </c>
    </row>
    <row r="13287" spans="1:8" x14ac:dyDescent="0.2">
      <c r="A13287" s="2" t="s">
        <v>25972</v>
      </c>
      <c r="B13287" s="2" t="s">
        <v>25973</v>
      </c>
      <c r="C13287" s="2" t="s">
        <v>24919</v>
      </c>
      <c r="D13287" s="2" t="s">
        <v>24920</v>
      </c>
      <c r="E13287" s="55">
        <v>8.2342240237398597E-5</v>
      </c>
      <c r="F13287" s="2">
        <v>3.9512984332324502E-2</v>
      </c>
      <c r="G13287" s="2">
        <v>1.8899824614393801</v>
      </c>
      <c r="H13287" s="2">
        <v>-0.14417562704245801</v>
      </c>
    </row>
    <row r="13288" spans="1:8" x14ac:dyDescent="0.2">
      <c r="A13288" s="2" t="s">
        <v>25974</v>
      </c>
      <c r="B13288" s="2" t="s">
        <v>25975</v>
      </c>
      <c r="C13288" s="2" t="s">
        <v>24919</v>
      </c>
      <c r="D13288" s="2" t="s">
        <v>24920</v>
      </c>
      <c r="E13288" s="55">
        <v>8.2252692829021297E-5</v>
      </c>
      <c r="F13288" s="2">
        <v>1.15317622987597</v>
      </c>
      <c r="G13288" s="2">
        <v>1.8894179490001599</v>
      </c>
      <c r="H13288" s="2">
        <v>-0.14526372150013001</v>
      </c>
    </row>
    <row r="13289" spans="1:8" x14ac:dyDescent="0.2">
      <c r="A13289" s="2" t="s">
        <v>25976</v>
      </c>
      <c r="B13289" s="2" t="s">
        <v>25977</v>
      </c>
      <c r="C13289" s="2" t="s">
        <v>24919</v>
      </c>
      <c r="D13289" s="2" t="s">
        <v>24920</v>
      </c>
      <c r="E13289" s="55">
        <v>8.2105415229238906E-5</v>
      </c>
      <c r="F13289" s="2">
        <v>4.4118310764812201E-2</v>
      </c>
      <c r="G13289" s="2">
        <v>1.8884877960206801</v>
      </c>
      <c r="H13289" s="2">
        <v>-0.147055876945442</v>
      </c>
    </row>
    <row r="13290" spans="1:8" x14ac:dyDescent="0.2">
      <c r="A13290" s="2" t="s">
        <v>25978</v>
      </c>
      <c r="B13290" s="2" t="s">
        <v>25979</v>
      </c>
      <c r="C13290" s="2" t="s">
        <v>24919</v>
      </c>
      <c r="D13290" s="2" t="s">
        <v>24920</v>
      </c>
      <c r="E13290" s="55">
        <v>8.2067323017631495E-5</v>
      </c>
      <c r="F13290" s="2">
        <v>-2.9880478990423499E-2</v>
      </c>
      <c r="G13290" s="2">
        <v>-1.8882468728893</v>
      </c>
      <c r="H13290" s="2">
        <v>-0.14751992734428701</v>
      </c>
    </row>
    <row r="13291" spans="1:8" x14ac:dyDescent="0.2">
      <c r="A13291" s="2" t="s">
        <v>25980</v>
      </c>
      <c r="B13291" s="2" t="s">
        <v>25981</v>
      </c>
      <c r="C13291" s="2" t="s">
        <v>24919</v>
      </c>
      <c r="D13291" s="2" t="s">
        <v>24920</v>
      </c>
      <c r="E13291" s="55">
        <v>8.1387686731604198E-5</v>
      </c>
      <c r="F13291" s="2">
        <v>-8.4678597126359001E-2</v>
      </c>
      <c r="G13291" s="2">
        <v>-1.88392423097194</v>
      </c>
      <c r="H13291" s="2">
        <v>-0.155835857260126</v>
      </c>
    </row>
    <row r="13292" spans="1:8" x14ac:dyDescent="0.2">
      <c r="A13292" s="2" t="s">
        <v>25982</v>
      </c>
      <c r="B13292" s="2" t="s">
        <v>25983</v>
      </c>
      <c r="C13292" s="2" t="s">
        <v>24919</v>
      </c>
      <c r="D13292" s="2" t="s">
        <v>24920</v>
      </c>
      <c r="E13292" s="55">
        <v>8.1357876025811598E-5</v>
      </c>
      <c r="F13292" s="2">
        <v>-0.82812752179631699</v>
      </c>
      <c r="G13292" s="2">
        <v>-1.8837335745341399</v>
      </c>
      <c r="H13292" s="2">
        <v>-0.15620220465030599</v>
      </c>
    </row>
    <row r="13293" spans="1:8" x14ac:dyDescent="0.2">
      <c r="A13293" s="2" t="s">
        <v>25984</v>
      </c>
      <c r="B13293" s="2" t="s">
        <v>25985</v>
      </c>
      <c r="C13293" s="2" t="s">
        <v>24919</v>
      </c>
      <c r="D13293" s="2" t="s">
        <v>24920</v>
      </c>
      <c r="E13293" s="55">
        <v>8.1204126478495704E-5</v>
      </c>
      <c r="F13293" s="2">
        <v>-3.4956745768290602E-2</v>
      </c>
      <c r="G13293" s="2">
        <v>-1.8827488408128401</v>
      </c>
      <c r="H13293" s="2">
        <v>-0.15809378559529</v>
      </c>
    </row>
    <row r="13294" spans="1:8" x14ac:dyDescent="0.2">
      <c r="A13294" s="2" t="s">
        <v>25986</v>
      </c>
      <c r="B13294" s="2" t="s">
        <v>25987</v>
      </c>
      <c r="C13294" s="2" t="s">
        <v>24919</v>
      </c>
      <c r="D13294" s="2" t="s">
        <v>24920</v>
      </c>
      <c r="E13294" s="55">
        <v>8.1035730479128696E-5</v>
      </c>
      <c r="F13294" s="2">
        <v>0.940000355284343</v>
      </c>
      <c r="G13294" s="2">
        <v>1.8816675648887</v>
      </c>
      <c r="H13294" s="2">
        <v>-0.16016967573753799</v>
      </c>
    </row>
    <row r="13295" spans="1:8" x14ac:dyDescent="0.2">
      <c r="A13295" s="2" t="s">
        <v>25988</v>
      </c>
      <c r="B13295" s="2" t="s">
        <v>25989</v>
      </c>
      <c r="C13295" s="2" t="s">
        <v>24919</v>
      </c>
      <c r="D13295" s="2" t="s">
        <v>24920</v>
      </c>
      <c r="E13295" s="55">
        <v>8.0958042795064997E-5</v>
      </c>
      <c r="F13295" s="2">
        <v>0.66022488551505498</v>
      </c>
      <c r="G13295" s="2">
        <v>1.8811677623088501</v>
      </c>
      <c r="H13295" s="2">
        <v>-0.16112881988762601</v>
      </c>
    </row>
    <row r="13296" spans="1:8" x14ac:dyDescent="0.2">
      <c r="A13296" s="2" t="s">
        <v>25990</v>
      </c>
      <c r="B13296" s="2" t="s">
        <v>25991</v>
      </c>
      <c r="C13296" s="2" t="s">
        <v>24919</v>
      </c>
      <c r="D13296" s="2" t="s">
        <v>24920</v>
      </c>
      <c r="E13296" s="55">
        <v>8.0763888884782795E-5</v>
      </c>
      <c r="F13296" s="2">
        <v>-0.16946256990120301</v>
      </c>
      <c r="G13296" s="2">
        <v>-1.8799159931561</v>
      </c>
      <c r="H13296" s="2">
        <v>-0.163529904286879</v>
      </c>
    </row>
    <row r="13297" spans="1:8" x14ac:dyDescent="0.2">
      <c r="A13297" s="2" t="s">
        <v>25992</v>
      </c>
      <c r="B13297" s="2" t="s">
        <v>25993</v>
      </c>
      <c r="C13297" s="2" t="s">
        <v>24919</v>
      </c>
      <c r="D13297" s="2" t="s">
        <v>24920</v>
      </c>
      <c r="E13297" s="55">
        <v>8.0735639074847003E-5</v>
      </c>
      <c r="F13297" s="2">
        <v>0.19781335449659099</v>
      </c>
      <c r="G13297" s="2">
        <v>1.8797335377507001</v>
      </c>
      <c r="H13297" s="2">
        <v>-0.16387974816033299</v>
      </c>
    </row>
    <row r="13298" spans="1:8" x14ac:dyDescent="0.2">
      <c r="A13298" s="2" t="s">
        <v>25994</v>
      </c>
      <c r="B13298" s="2" t="s">
        <v>25995</v>
      </c>
      <c r="C13298" s="2" t="s">
        <v>24919</v>
      </c>
      <c r="D13298" s="2" t="s">
        <v>24920</v>
      </c>
      <c r="E13298" s="55">
        <v>8.0577770720902095E-5</v>
      </c>
      <c r="F13298" s="2">
        <v>3.2618942138078102E-2</v>
      </c>
      <c r="G13298" s="2">
        <v>1.8787124189847599</v>
      </c>
      <c r="H13298" s="2">
        <v>-0.165837036205912</v>
      </c>
    </row>
    <row r="13299" spans="1:8" x14ac:dyDescent="0.2">
      <c r="A13299" s="2" t="s">
        <v>25996</v>
      </c>
      <c r="B13299" s="2" t="s">
        <v>25997</v>
      </c>
      <c r="C13299" s="2" t="s">
        <v>24919</v>
      </c>
      <c r="D13299" s="2" t="s">
        <v>24920</v>
      </c>
      <c r="E13299" s="55">
        <v>8.0486243325017499E-5</v>
      </c>
      <c r="F13299" s="2">
        <v>0.92996287204136396</v>
      </c>
      <c r="G13299" s="2">
        <v>1.8781192332208401</v>
      </c>
      <c r="H13299" s="2">
        <v>-0.16697357072320099</v>
      </c>
    </row>
    <row r="13300" spans="1:8" x14ac:dyDescent="0.2">
      <c r="A13300" s="2" t="s">
        <v>25998</v>
      </c>
      <c r="B13300" s="2" t="s">
        <v>25999</v>
      </c>
      <c r="C13300" s="2" t="s">
        <v>24919</v>
      </c>
      <c r="D13300" s="2" t="s">
        <v>24920</v>
      </c>
      <c r="E13300" s="55">
        <v>8.0467423739794E-5</v>
      </c>
      <c r="F13300" s="2">
        <v>4.3691660941201797E-2</v>
      </c>
      <c r="G13300" s="2">
        <v>1.87799715731595</v>
      </c>
      <c r="H13300" s="2">
        <v>-0.16720742168990399</v>
      </c>
    </row>
    <row r="13301" spans="1:8" x14ac:dyDescent="0.2">
      <c r="A13301" s="2" t="s">
        <v>26000</v>
      </c>
      <c r="B13301" s="2" t="s">
        <v>26001</v>
      </c>
      <c r="C13301" s="2" t="s">
        <v>24919</v>
      </c>
      <c r="D13301" s="2" t="s">
        <v>24920</v>
      </c>
      <c r="E13301" s="55">
        <v>8.0431067986497199E-5</v>
      </c>
      <c r="F13301" s="2">
        <v>0.19977492187419699</v>
      </c>
      <c r="G13301" s="2">
        <v>1.8777612272131601</v>
      </c>
      <c r="H13301" s="2">
        <v>-0.16765933088537999</v>
      </c>
    </row>
    <row r="13302" spans="1:8" x14ac:dyDescent="0.2">
      <c r="A13302" s="2" t="s">
        <v>26002</v>
      </c>
      <c r="B13302" s="2" t="s">
        <v>26003</v>
      </c>
      <c r="C13302" s="2" t="s">
        <v>24919</v>
      </c>
      <c r="D13302" s="2" t="s">
        <v>24920</v>
      </c>
      <c r="E13302" s="55">
        <v>8.0395107309061395E-5</v>
      </c>
      <c r="F13302" s="2">
        <v>-6.7476838029632905E-2</v>
      </c>
      <c r="G13302" s="2">
        <v>-1.87752772683047</v>
      </c>
      <c r="H13302" s="2">
        <v>-0.168106530203389</v>
      </c>
    </row>
    <row r="13303" spans="1:8" x14ac:dyDescent="0.2">
      <c r="A13303" s="2" t="s">
        <v>26004</v>
      </c>
      <c r="B13303" s="2" t="s">
        <v>26005</v>
      </c>
      <c r="C13303" s="2" t="s">
        <v>24919</v>
      </c>
      <c r="D13303" s="2" t="s">
        <v>24920</v>
      </c>
      <c r="E13303" s="55">
        <v>8.0052265826968699E-5</v>
      </c>
      <c r="F13303" s="2">
        <v>-2.9735697552252301E-2</v>
      </c>
      <c r="G13303" s="2">
        <v>-1.8752948580593001</v>
      </c>
      <c r="H13303" s="2">
        <v>-0.17238010598370801</v>
      </c>
    </row>
    <row r="13304" spans="1:8" x14ac:dyDescent="0.2">
      <c r="A13304" s="2" t="s">
        <v>26006</v>
      </c>
      <c r="B13304" s="2" t="s">
        <v>26007</v>
      </c>
      <c r="C13304" s="2" t="s">
        <v>24919</v>
      </c>
      <c r="D13304" s="2" t="s">
        <v>24920</v>
      </c>
      <c r="E13304" s="55">
        <v>8.0044863463690801E-5</v>
      </c>
      <c r="F13304" s="2">
        <v>4.3194593771745601E-2</v>
      </c>
      <c r="G13304" s="2">
        <v>1.87524651293166</v>
      </c>
      <c r="H13304" s="2">
        <v>-0.172472579388359</v>
      </c>
    </row>
    <row r="13305" spans="1:8" x14ac:dyDescent="0.2">
      <c r="A13305" s="2" t="s">
        <v>26008</v>
      </c>
      <c r="B13305" s="2" t="s">
        <v>26009</v>
      </c>
      <c r="C13305" s="2" t="s">
        <v>24919</v>
      </c>
      <c r="D13305" s="2" t="s">
        <v>24920</v>
      </c>
      <c r="E13305" s="55">
        <v>7.9866048129484404E-5</v>
      </c>
      <c r="F13305" s="2">
        <v>-0.446118363376867</v>
      </c>
      <c r="G13305" s="2">
        <v>-1.87407692264277</v>
      </c>
      <c r="H13305" s="2">
        <v>-0.174709017251237</v>
      </c>
    </row>
    <row r="13306" spans="1:8" x14ac:dyDescent="0.2">
      <c r="A13306" s="2" t="s">
        <v>26010</v>
      </c>
      <c r="B13306" s="2" t="s">
        <v>26011</v>
      </c>
      <c r="C13306" s="2" t="s">
        <v>24919</v>
      </c>
      <c r="D13306" s="2" t="s">
        <v>24920</v>
      </c>
      <c r="E13306" s="55">
        <v>7.9854969120218697E-5</v>
      </c>
      <c r="F13306" s="2">
        <v>3.2081144150797998E-2</v>
      </c>
      <c r="G13306" s="2">
        <v>1.8740043472021</v>
      </c>
      <c r="H13306" s="2">
        <v>-0.17484774676265799</v>
      </c>
    </row>
    <row r="13307" spans="1:8" x14ac:dyDescent="0.2">
      <c r="A13307" s="2" t="s">
        <v>26012</v>
      </c>
      <c r="B13307" s="2" t="s">
        <v>26013</v>
      </c>
      <c r="C13307" s="2" t="s">
        <v>24919</v>
      </c>
      <c r="D13307" s="2" t="s">
        <v>24920</v>
      </c>
      <c r="E13307" s="55">
        <v>7.9267676064476196E-5</v>
      </c>
      <c r="F13307" s="2">
        <v>1.0259514487191901</v>
      </c>
      <c r="G13307" s="2">
        <v>1.8701386107275999</v>
      </c>
      <c r="H13307" s="2">
        <v>-0.18222942046173499</v>
      </c>
    </row>
    <row r="13308" spans="1:8" x14ac:dyDescent="0.2">
      <c r="A13308" s="2" t="s">
        <v>26014</v>
      </c>
      <c r="B13308" s="2" t="s">
        <v>26015</v>
      </c>
      <c r="C13308" s="2" t="s">
        <v>24919</v>
      </c>
      <c r="D13308" s="2" t="s">
        <v>24920</v>
      </c>
      <c r="E13308" s="55">
        <v>7.9228241218864999E-5</v>
      </c>
      <c r="F13308" s="2">
        <v>3.4199953786326398E-2</v>
      </c>
      <c r="G13308" s="2">
        <v>1.86987772615687</v>
      </c>
      <c r="H13308" s="2">
        <v>-0.182727033865587</v>
      </c>
    </row>
    <row r="13309" spans="1:8" x14ac:dyDescent="0.2">
      <c r="A13309" s="2" t="s">
        <v>26016</v>
      </c>
      <c r="B13309" s="2" t="s">
        <v>26017</v>
      </c>
      <c r="C13309" s="2" t="s">
        <v>24919</v>
      </c>
      <c r="D13309" s="2" t="s">
        <v>24920</v>
      </c>
      <c r="E13309" s="55">
        <v>7.90395992531501E-5</v>
      </c>
      <c r="F13309" s="2">
        <v>4.2239977598705597E-2</v>
      </c>
      <c r="G13309" s="2">
        <v>1.8686274450279401</v>
      </c>
      <c r="H13309" s="2">
        <v>-0.18511086692322301</v>
      </c>
    </row>
    <row r="13310" spans="1:8" x14ac:dyDescent="0.2">
      <c r="A13310" s="2" t="s">
        <v>26018</v>
      </c>
      <c r="B13310" s="2" t="s">
        <v>26019</v>
      </c>
      <c r="C13310" s="2" t="s">
        <v>24919</v>
      </c>
      <c r="D13310" s="2" t="s">
        <v>24920</v>
      </c>
      <c r="E13310" s="55">
        <v>7.8772189156417496E-5</v>
      </c>
      <c r="F13310" s="2">
        <v>-0.58422020441082601</v>
      </c>
      <c r="G13310" s="2">
        <v>-1.86684854047775</v>
      </c>
      <c r="H13310" s="2">
        <v>-0.18849984508937401</v>
      </c>
    </row>
    <row r="13311" spans="1:8" x14ac:dyDescent="0.2">
      <c r="A13311" s="2" t="s">
        <v>26020</v>
      </c>
      <c r="B13311" s="2" t="s">
        <v>26021</v>
      </c>
      <c r="C13311" s="2" t="s">
        <v>24919</v>
      </c>
      <c r="D13311" s="2" t="s">
        <v>24920</v>
      </c>
      <c r="E13311" s="55">
        <v>7.8606995818519698E-5</v>
      </c>
      <c r="F13311" s="2">
        <v>0.21250735112431601</v>
      </c>
      <c r="G13311" s="2">
        <v>1.86574574639063</v>
      </c>
      <c r="H13311" s="2">
        <v>-0.190599149373055</v>
      </c>
    </row>
    <row r="13312" spans="1:8" x14ac:dyDescent="0.2">
      <c r="A13312" s="2" t="s">
        <v>26022</v>
      </c>
      <c r="B13312" s="2" t="s">
        <v>26023</v>
      </c>
      <c r="C13312" s="2" t="s">
        <v>24919</v>
      </c>
      <c r="D13312" s="2" t="s">
        <v>24920</v>
      </c>
      <c r="E13312" s="55">
        <v>7.8398549814284694E-5</v>
      </c>
      <c r="F13312" s="2">
        <v>-3.2447888609041999E-2</v>
      </c>
      <c r="G13312" s="2">
        <v>-1.86434996089313</v>
      </c>
      <c r="H13312" s="2">
        <v>-0.19325442025423101</v>
      </c>
    </row>
    <row r="13313" spans="1:8" x14ac:dyDescent="0.2">
      <c r="A13313" s="2" t="s">
        <v>26024</v>
      </c>
      <c r="B13313" s="2" t="s">
        <v>26025</v>
      </c>
      <c r="C13313" s="2" t="s">
        <v>24919</v>
      </c>
      <c r="D13313" s="2" t="s">
        <v>24920</v>
      </c>
      <c r="E13313" s="55">
        <v>7.8378615720575695E-5</v>
      </c>
      <c r="F13313" s="2">
        <v>1.6298913412392799</v>
      </c>
      <c r="G13313" s="2">
        <v>1.86421623002864</v>
      </c>
      <c r="H13313" s="2">
        <v>-0.19350871868804101</v>
      </c>
    </row>
    <row r="13314" spans="1:8" x14ac:dyDescent="0.2">
      <c r="A13314" s="2" t="s">
        <v>26026</v>
      </c>
      <c r="B13314" s="2" t="s">
        <v>26027</v>
      </c>
      <c r="C13314" s="2" t="s">
        <v>24919</v>
      </c>
      <c r="D13314" s="2" t="s">
        <v>24920</v>
      </c>
      <c r="E13314" s="55">
        <v>7.8121565395217196E-5</v>
      </c>
      <c r="F13314" s="2">
        <v>1.03572667549929</v>
      </c>
      <c r="G13314" s="2">
        <v>1.86248785248792</v>
      </c>
      <c r="H13314" s="2">
        <v>-0.19679370602297899</v>
      </c>
    </row>
    <row r="13315" spans="1:8" x14ac:dyDescent="0.2">
      <c r="A13315" s="2" t="s">
        <v>26028</v>
      </c>
      <c r="B13315" s="2" t="s">
        <v>26029</v>
      </c>
      <c r="C13315" s="2" t="s">
        <v>24919</v>
      </c>
      <c r="D13315" s="2" t="s">
        <v>24920</v>
      </c>
      <c r="E13315" s="55">
        <v>7.7964953122622305E-5</v>
      </c>
      <c r="F13315" s="2">
        <v>-0.30848583552917902</v>
      </c>
      <c r="G13315" s="2">
        <v>-1.8614312293230399</v>
      </c>
      <c r="H13315" s="2">
        <v>-0.19880044339763001</v>
      </c>
    </row>
    <row r="13316" spans="1:8" x14ac:dyDescent="0.2">
      <c r="A13316" s="2" t="s">
        <v>26030</v>
      </c>
      <c r="B13316" s="2" t="s">
        <v>26031</v>
      </c>
      <c r="C13316" s="2" t="s">
        <v>24919</v>
      </c>
      <c r="D13316" s="2" t="s">
        <v>24920</v>
      </c>
      <c r="E13316" s="55">
        <v>7.7907458357673293E-5</v>
      </c>
      <c r="F13316" s="2">
        <v>0.122767626905378</v>
      </c>
      <c r="G13316" s="2">
        <v>1.8610426432520899</v>
      </c>
      <c r="H13316" s="2">
        <v>-0.199538159160772</v>
      </c>
    </row>
    <row r="13317" spans="1:8" x14ac:dyDescent="0.2">
      <c r="A13317" s="2" t="s">
        <v>26032</v>
      </c>
      <c r="B13317" s="2" t="s">
        <v>26033</v>
      </c>
      <c r="C13317" s="2" t="s">
        <v>24919</v>
      </c>
      <c r="D13317" s="2" t="s">
        <v>24920</v>
      </c>
      <c r="E13317" s="55">
        <v>7.7881701760484896E-5</v>
      </c>
      <c r="F13317" s="2">
        <v>0.31427880448611001</v>
      </c>
      <c r="G13317" s="2">
        <v>1.86086844448404</v>
      </c>
      <c r="H13317" s="2">
        <v>-0.19986881884716801</v>
      </c>
    </row>
    <row r="13318" spans="1:8" x14ac:dyDescent="0.2">
      <c r="A13318" s="2" t="s">
        <v>26034</v>
      </c>
      <c r="B13318" s="2" t="s">
        <v>26035</v>
      </c>
      <c r="C13318" s="2" t="s">
        <v>24919</v>
      </c>
      <c r="D13318" s="2" t="s">
        <v>24920</v>
      </c>
      <c r="E13318" s="55">
        <v>7.7854569799806802E-5</v>
      </c>
      <c r="F13318" s="2">
        <v>0.123640764059691</v>
      </c>
      <c r="G13318" s="2">
        <v>1.86068486379912</v>
      </c>
      <c r="H13318" s="2">
        <v>-0.200217253552883</v>
      </c>
    </row>
    <row r="13319" spans="1:8" x14ac:dyDescent="0.2">
      <c r="A13319" s="2" t="s">
        <v>26036</v>
      </c>
      <c r="B13319" s="2" t="s">
        <v>26037</v>
      </c>
      <c r="C13319" s="2" t="s">
        <v>24919</v>
      </c>
      <c r="D13319" s="2" t="s">
        <v>24920</v>
      </c>
      <c r="E13319" s="55">
        <v>7.7680184203954297E-5</v>
      </c>
      <c r="F13319" s="2">
        <v>-5.9272047346192097E-2</v>
      </c>
      <c r="G13319" s="2">
        <v>-1.85950297042935</v>
      </c>
      <c r="H13319" s="2">
        <v>-0.20245965487402801</v>
      </c>
    </row>
    <row r="13320" spans="1:8" x14ac:dyDescent="0.2">
      <c r="A13320" s="2" t="s">
        <v>26038</v>
      </c>
      <c r="B13320" s="2" t="s">
        <v>26039</v>
      </c>
      <c r="C13320" s="2" t="s">
        <v>24919</v>
      </c>
      <c r="D13320" s="2" t="s">
        <v>24920</v>
      </c>
      <c r="E13320" s="55">
        <v>7.7667880908571796E-5</v>
      </c>
      <c r="F13320" s="2">
        <v>3.2408332015558303E-2</v>
      </c>
      <c r="G13320" s="2">
        <v>1.859419456618</v>
      </c>
      <c r="H13320" s="2">
        <v>-0.20261805138087599</v>
      </c>
    </row>
    <row r="13321" spans="1:8" x14ac:dyDescent="0.2">
      <c r="A13321" s="2" t="s">
        <v>26040</v>
      </c>
      <c r="B13321" s="2" t="s">
        <v>26041</v>
      </c>
      <c r="C13321" s="2" t="s">
        <v>24919</v>
      </c>
      <c r="D13321" s="2" t="s">
        <v>24920</v>
      </c>
      <c r="E13321" s="55">
        <v>7.7628501985449501E-5</v>
      </c>
      <c r="F13321" s="2">
        <v>3.6239128164795201E-2</v>
      </c>
      <c r="G13321" s="2">
        <v>1.8591520413571601</v>
      </c>
      <c r="H13321" s="2">
        <v>-0.20312519679208901</v>
      </c>
    </row>
    <row r="13322" spans="1:8" x14ac:dyDescent="0.2">
      <c r="A13322" s="2" t="s">
        <v>26042</v>
      </c>
      <c r="B13322" s="2" t="s">
        <v>26043</v>
      </c>
      <c r="C13322" s="2" t="s">
        <v>24919</v>
      </c>
      <c r="D13322" s="2" t="s">
        <v>24920</v>
      </c>
      <c r="E13322" s="55">
        <v>7.7609129553901605E-5</v>
      </c>
      <c r="F13322" s="2">
        <v>0.40021618466131897</v>
      </c>
      <c r="G13322" s="2">
        <v>1.8590204227111</v>
      </c>
      <c r="H13322" s="2">
        <v>-0.20337478101312301</v>
      </c>
    </row>
    <row r="13323" spans="1:8" x14ac:dyDescent="0.2">
      <c r="A13323" s="2" t="s">
        <v>26044</v>
      </c>
      <c r="B13323" s="2" t="s">
        <v>26045</v>
      </c>
      <c r="C13323" s="2" t="s">
        <v>24919</v>
      </c>
      <c r="D13323" s="2" t="s">
        <v>24920</v>
      </c>
      <c r="E13323" s="55">
        <v>7.7497769730983007E-5</v>
      </c>
      <c r="F13323" s="2">
        <v>0.32809673651441701</v>
      </c>
      <c r="G13323" s="2">
        <v>1.8582630116671</v>
      </c>
      <c r="H13323" s="2">
        <v>-0.204810691891816</v>
      </c>
    </row>
    <row r="13324" spans="1:8" x14ac:dyDescent="0.2">
      <c r="A13324" s="2" t="s">
        <v>26046</v>
      </c>
      <c r="B13324" s="2" t="s">
        <v>26047</v>
      </c>
      <c r="C13324" s="2" t="s">
        <v>24919</v>
      </c>
      <c r="D13324" s="2" t="s">
        <v>24920</v>
      </c>
      <c r="E13324" s="55">
        <v>7.7440081904800505E-5</v>
      </c>
      <c r="F13324" s="2">
        <v>-3.2384554589337401E-2</v>
      </c>
      <c r="G13324" s="2">
        <v>-1.85787009973133</v>
      </c>
      <c r="H13324" s="2">
        <v>-0.20555534954955401</v>
      </c>
    </row>
    <row r="13325" spans="1:8" x14ac:dyDescent="0.2">
      <c r="A13325" s="2" t="s">
        <v>26048</v>
      </c>
      <c r="B13325" s="2" t="s">
        <v>26049</v>
      </c>
      <c r="C13325" s="2" t="s">
        <v>24919</v>
      </c>
      <c r="D13325" s="2" t="s">
        <v>24920</v>
      </c>
      <c r="E13325" s="55">
        <v>7.7404081521903505E-5</v>
      </c>
      <c r="F13325" s="2">
        <v>0.50413241339682402</v>
      </c>
      <c r="G13325" s="2">
        <v>1.8576247105294399</v>
      </c>
      <c r="H13325" s="2">
        <v>-0.206020338125672</v>
      </c>
    </row>
    <row r="13326" spans="1:8" x14ac:dyDescent="0.2">
      <c r="A13326" s="2" t="s">
        <v>26050</v>
      </c>
      <c r="B13326" s="2"/>
      <c r="C13326" s="2" t="s">
        <v>24919</v>
      </c>
      <c r="D13326" s="2" t="s">
        <v>24920</v>
      </c>
      <c r="E13326" s="55">
        <v>7.7186868444822907E-5</v>
      </c>
      <c r="F13326" s="2">
        <v>0.254743069437051</v>
      </c>
      <c r="G13326" s="2">
        <v>1.85614100571959</v>
      </c>
      <c r="H13326" s="2">
        <v>-0.20883050547415299</v>
      </c>
    </row>
    <row r="13327" spans="1:8" x14ac:dyDescent="0.2">
      <c r="A13327" s="2" t="s">
        <v>26051</v>
      </c>
      <c r="B13327" s="2" t="s">
        <v>26052</v>
      </c>
      <c r="C13327" s="2" t="s">
        <v>24919</v>
      </c>
      <c r="D13327" s="2" t="s">
        <v>24920</v>
      </c>
      <c r="E13327" s="55">
        <v>7.7047416870756904E-5</v>
      </c>
      <c r="F13327" s="2">
        <v>-0.28961128458641899</v>
      </c>
      <c r="G13327" s="2">
        <v>-1.85518563207918</v>
      </c>
      <c r="H13327" s="2">
        <v>-0.210638814330911</v>
      </c>
    </row>
    <row r="13328" spans="1:8" x14ac:dyDescent="0.2">
      <c r="A13328" s="2" t="s">
        <v>26053</v>
      </c>
      <c r="B13328" s="2" t="s">
        <v>26054</v>
      </c>
      <c r="C13328" s="2" t="s">
        <v>24919</v>
      </c>
      <c r="D13328" s="2" t="s">
        <v>24920</v>
      </c>
      <c r="E13328" s="55">
        <v>7.7009976264474895E-5</v>
      </c>
      <c r="F13328" s="2">
        <v>-6.2151398746863901E-2</v>
      </c>
      <c r="G13328" s="2">
        <v>-1.8549287505623999</v>
      </c>
      <c r="H13328" s="2">
        <v>-0.211124874834036</v>
      </c>
    </row>
    <row r="13329" spans="1:8" x14ac:dyDescent="0.2">
      <c r="A13329" s="2" t="s">
        <v>26055</v>
      </c>
      <c r="B13329" s="2" t="s">
        <v>26056</v>
      </c>
      <c r="C13329" s="2" t="s">
        <v>24919</v>
      </c>
      <c r="D13329" s="2" t="s">
        <v>24920</v>
      </c>
      <c r="E13329" s="55">
        <v>7.6801555513150696E-5</v>
      </c>
      <c r="F13329" s="2">
        <v>0.123993647887586</v>
      </c>
      <c r="G13329" s="2">
        <v>1.85349582808752</v>
      </c>
      <c r="H13329" s="2">
        <v>-0.21383495614585599</v>
      </c>
    </row>
    <row r="13330" spans="1:8" x14ac:dyDescent="0.2">
      <c r="A13330" s="2" t="s">
        <v>26057</v>
      </c>
      <c r="B13330" s="2" t="s">
        <v>26058</v>
      </c>
      <c r="C13330" s="2" t="s">
        <v>24919</v>
      </c>
      <c r="D13330" s="2" t="s">
        <v>24920</v>
      </c>
      <c r="E13330" s="55">
        <v>7.6756849216263995E-5</v>
      </c>
      <c r="F13330" s="2">
        <v>-0.118166849561346</v>
      </c>
      <c r="G13330" s="2">
        <v>-1.85318781482532</v>
      </c>
      <c r="H13330" s="2">
        <v>-0.214417227083464</v>
      </c>
    </row>
    <row r="13331" spans="1:8" x14ac:dyDescent="0.2">
      <c r="A13331" s="2" t="s">
        <v>26059</v>
      </c>
      <c r="B13331" s="2" t="s">
        <v>26060</v>
      </c>
      <c r="C13331" s="2" t="s">
        <v>24919</v>
      </c>
      <c r="D13331" s="2" t="s">
        <v>24920</v>
      </c>
      <c r="E13331" s="55">
        <v>7.6708228847643904E-5</v>
      </c>
      <c r="F13331" s="2">
        <v>0.30287960069362502</v>
      </c>
      <c r="G13331" s="2">
        <v>1.8528525728666001</v>
      </c>
      <c r="H13331" s="2">
        <v>-0.215050861405191</v>
      </c>
    </row>
    <row r="13332" spans="1:8" x14ac:dyDescent="0.2">
      <c r="A13332" s="2" t="s">
        <v>26061</v>
      </c>
      <c r="B13332" s="2" t="s">
        <v>26062</v>
      </c>
      <c r="C13332" s="2" t="s">
        <v>24919</v>
      </c>
      <c r="D13332" s="2" t="s">
        <v>24920</v>
      </c>
      <c r="E13332" s="55">
        <v>7.6549421823668404E-5</v>
      </c>
      <c r="F13332" s="2">
        <v>0.33323416789753002</v>
      </c>
      <c r="G13332" s="2">
        <v>1.8517556774330699</v>
      </c>
      <c r="H13332" s="2">
        <v>-0.21712328102030701</v>
      </c>
    </row>
    <row r="13333" spans="1:8" x14ac:dyDescent="0.2">
      <c r="A13333" s="2" t="s">
        <v>26063</v>
      </c>
      <c r="B13333" s="2" t="s">
        <v>26064</v>
      </c>
      <c r="C13333" s="2" t="s">
        <v>24919</v>
      </c>
      <c r="D13333" s="2" t="s">
        <v>24920</v>
      </c>
      <c r="E13333" s="55">
        <v>7.6506077172355802E-5</v>
      </c>
      <c r="F13333" s="2">
        <v>5.4927682488729701E-2</v>
      </c>
      <c r="G13333" s="2">
        <v>1.85145578335121</v>
      </c>
      <c r="H13333" s="2">
        <v>-0.21768967233279299</v>
      </c>
    </row>
    <row r="13334" spans="1:8" x14ac:dyDescent="0.2">
      <c r="A13334" s="2" t="s">
        <v>26065</v>
      </c>
      <c r="B13334" s="2" t="s">
        <v>26066</v>
      </c>
      <c r="C13334" s="2" t="s">
        <v>24919</v>
      </c>
      <c r="D13334" s="2" t="s">
        <v>24920</v>
      </c>
      <c r="E13334" s="55">
        <v>7.6382503789051994E-5</v>
      </c>
      <c r="F13334" s="2">
        <v>0.58873826820884601</v>
      </c>
      <c r="G13334" s="2">
        <v>1.8505995997796201</v>
      </c>
      <c r="H13334" s="2">
        <v>-0.21930618822287301</v>
      </c>
    </row>
    <row r="13335" spans="1:8" x14ac:dyDescent="0.2">
      <c r="A13335" s="2" t="s">
        <v>26067</v>
      </c>
      <c r="B13335" s="2" t="s">
        <v>26068</v>
      </c>
      <c r="C13335" s="2" t="s">
        <v>24919</v>
      </c>
      <c r="D13335" s="2" t="s">
        <v>24920</v>
      </c>
      <c r="E13335" s="55">
        <v>7.6148719714730402E-5</v>
      </c>
      <c r="F13335" s="2">
        <v>-3.9414426554098402E-2</v>
      </c>
      <c r="G13335" s="2">
        <v>-1.8489749320740601</v>
      </c>
      <c r="H13335" s="2">
        <v>-0.22237158364864701</v>
      </c>
    </row>
    <row r="13336" spans="1:8" x14ac:dyDescent="0.2">
      <c r="A13336" s="2" t="s">
        <v>26069</v>
      </c>
      <c r="B13336" s="2" t="s">
        <v>26070</v>
      </c>
      <c r="C13336" s="2" t="s">
        <v>24919</v>
      </c>
      <c r="D13336" s="2" t="s">
        <v>24920</v>
      </c>
      <c r="E13336" s="55">
        <v>7.5911843504084003E-5</v>
      </c>
      <c r="F13336" s="2">
        <v>-0.18292847907075699</v>
      </c>
      <c r="G13336" s="2">
        <v>-1.84732221640084</v>
      </c>
      <c r="H13336" s="2">
        <v>-0.22548713704603099</v>
      </c>
    </row>
    <row r="13337" spans="1:8" x14ac:dyDescent="0.2">
      <c r="A13337" s="2" t="s">
        <v>26071</v>
      </c>
      <c r="B13337" s="2" t="s">
        <v>26072</v>
      </c>
      <c r="C13337" s="2" t="s">
        <v>24919</v>
      </c>
      <c r="D13337" s="2" t="s">
        <v>24920</v>
      </c>
      <c r="E13337" s="55">
        <v>7.5861279293598595E-5</v>
      </c>
      <c r="F13337" s="2">
        <v>3.2034049706771803E-2</v>
      </c>
      <c r="G13337" s="2">
        <v>1.84696856358487</v>
      </c>
      <c r="H13337" s="2">
        <v>-0.226153450178084</v>
      </c>
    </row>
    <row r="13338" spans="1:8" x14ac:dyDescent="0.2">
      <c r="A13338" s="2" t="s">
        <v>26073</v>
      </c>
      <c r="B13338" s="2" t="s">
        <v>26074</v>
      </c>
      <c r="C13338" s="2" t="s">
        <v>24919</v>
      </c>
      <c r="D13338" s="2" t="s">
        <v>24920</v>
      </c>
      <c r="E13338" s="55">
        <v>7.5764005490141993E-5</v>
      </c>
      <c r="F13338" s="2">
        <v>-0.18282799401091801</v>
      </c>
      <c r="G13338" s="2">
        <v>-1.8462873634210899</v>
      </c>
      <c r="H13338" s="2">
        <v>-0.227436531914673</v>
      </c>
    </row>
    <row r="13339" spans="1:8" x14ac:dyDescent="0.2">
      <c r="A13339" s="2" t="s">
        <v>26075</v>
      </c>
      <c r="B13339" s="2" t="s">
        <v>26076</v>
      </c>
      <c r="C13339" s="2" t="s">
        <v>24919</v>
      </c>
      <c r="D13339" s="2" t="s">
        <v>24920</v>
      </c>
      <c r="E13339" s="55">
        <v>7.5699450859168001E-5</v>
      </c>
      <c r="F13339" s="2">
        <v>5.9327018569267503E-2</v>
      </c>
      <c r="G13339" s="2">
        <v>1.84583467088049</v>
      </c>
      <c r="H13339" s="2">
        <v>-0.22828894392767499</v>
      </c>
    </row>
    <row r="13340" spans="1:8" x14ac:dyDescent="0.2">
      <c r="A13340" s="2" t="s">
        <v>26077</v>
      </c>
      <c r="B13340" s="2" t="s">
        <v>26078</v>
      </c>
      <c r="C13340" s="2" t="s">
        <v>24919</v>
      </c>
      <c r="D13340" s="2" t="s">
        <v>24920</v>
      </c>
      <c r="E13340" s="55">
        <v>7.56511170526553E-5</v>
      </c>
      <c r="F13340" s="2">
        <v>-0.183142729768448</v>
      </c>
      <c r="G13340" s="2">
        <v>-1.8454954020998999</v>
      </c>
      <c r="H13340" s="2">
        <v>-0.22892764398450799</v>
      </c>
    </row>
    <row r="13341" spans="1:8" x14ac:dyDescent="0.2">
      <c r="A13341" s="2" t="s">
        <v>26079</v>
      </c>
      <c r="B13341" s="2" t="s">
        <v>26080</v>
      </c>
      <c r="C13341" s="2" t="s">
        <v>24919</v>
      </c>
      <c r="D13341" s="2" t="s">
        <v>24920</v>
      </c>
      <c r="E13341" s="55">
        <v>7.5578057839420496E-5</v>
      </c>
      <c r="F13341" s="2">
        <v>1.37731499140526</v>
      </c>
      <c r="G13341" s="2">
        <v>1.8449820483895201</v>
      </c>
      <c r="H13341" s="2">
        <v>-0.22989384933357801</v>
      </c>
    </row>
    <row r="13342" spans="1:8" x14ac:dyDescent="0.2">
      <c r="A13342" s="2" t="s">
        <v>26081</v>
      </c>
      <c r="B13342" s="2" t="s">
        <v>26082</v>
      </c>
      <c r="C13342" s="2" t="s">
        <v>24919</v>
      </c>
      <c r="D13342" s="2" t="s">
        <v>24920</v>
      </c>
      <c r="E13342" s="55">
        <v>7.5481237204244505E-5</v>
      </c>
      <c r="F13342" s="2">
        <v>2.7959093166584102E-2</v>
      </c>
      <c r="G13342" s="2">
        <v>1.8443007483620499</v>
      </c>
      <c r="H13342" s="2">
        <v>-0.231175738653672</v>
      </c>
    </row>
    <row r="13343" spans="1:8" x14ac:dyDescent="0.2">
      <c r="A13343" s="2" t="s">
        <v>26083</v>
      </c>
      <c r="B13343" s="2" t="s">
        <v>26084</v>
      </c>
      <c r="C13343" s="2" t="s">
        <v>24919</v>
      </c>
      <c r="D13343" s="2" t="s">
        <v>24920</v>
      </c>
      <c r="E13343" s="55">
        <v>7.5232553008785995E-5</v>
      </c>
      <c r="F13343" s="2">
        <v>-6.5482060386138893E-2</v>
      </c>
      <c r="G13343" s="2">
        <v>-1.84254565443922</v>
      </c>
      <c r="H13343" s="2">
        <v>-0.23447582712881301</v>
      </c>
    </row>
    <row r="13344" spans="1:8" x14ac:dyDescent="0.2">
      <c r="A13344" s="2" t="s">
        <v>26085</v>
      </c>
      <c r="B13344" s="2" t="s">
        <v>26086</v>
      </c>
      <c r="C13344" s="2" t="s">
        <v>24919</v>
      </c>
      <c r="D13344" s="2" t="s">
        <v>24920</v>
      </c>
      <c r="E13344" s="55">
        <v>7.5190326595198101E-5</v>
      </c>
      <c r="F13344" s="2">
        <v>1.1696377503364399</v>
      </c>
      <c r="G13344" s="2">
        <v>1.8422468981290601</v>
      </c>
      <c r="H13344" s="2">
        <v>-0.23503726319242399</v>
      </c>
    </row>
    <row r="13345" spans="1:8" x14ac:dyDescent="0.2">
      <c r="A13345" s="2" t="s">
        <v>26087</v>
      </c>
      <c r="B13345" s="2" t="s">
        <v>26088</v>
      </c>
      <c r="C13345" s="2" t="s">
        <v>24919</v>
      </c>
      <c r="D13345" s="2" t="s">
        <v>24920</v>
      </c>
      <c r="E13345" s="55">
        <v>7.5178736977710199E-5</v>
      </c>
      <c r="F13345" s="2">
        <v>1.3378312766371301</v>
      </c>
      <c r="G13345" s="2">
        <v>1.84216486254642</v>
      </c>
      <c r="H13345" s="2">
        <v>-0.235191412153818</v>
      </c>
    </row>
    <row r="13346" spans="1:8" x14ac:dyDescent="0.2">
      <c r="A13346" s="2" t="s">
        <v>26089</v>
      </c>
      <c r="B13346" s="2" t="s">
        <v>26090</v>
      </c>
      <c r="C13346" s="2" t="s">
        <v>24919</v>
      </c>
      <c r="D13346" s="2" t="s">
        <v>24920</v>
      </c>
      <c r="E13346" s="55">
        <v>7.4986518259323494E-5</v>
      </c>
      <c r="F13346" s="2">
        <v>0.83367822830860605</v>
      </c>
      <c r="G13346" s="2">
        <v>1.8408018857014701</v>
      </c>
      <c r="H13346" s="2">
        <v>-0.23775150933709299</v>
      </c>
    </row>
    <row r="13347" spans="1:8" x14ac:dyDescent="0.2">
      <c r="A13347" s="2" t="s">
        <v>26091</v>
      </c>
      <c r="B13347" s="2" t="s">
        <v>26092</v>
      </c>
      <c r="C13347" s="2" t="s">
        <v>24919</v>
      </c>
      <c r="D13347" s="2" t="s">
        <v>24920</v>
      </c>
      <c r="E13347" s="55">
        <v>7.4726693290449995E-5</v>
      </c>
      <c r="F13347" s="2">
        <v>0.780763150460132</v>
      </c>
      <c r="G13347" s="2">
        <v>1.83895235221583</v>
      </c>
      <c r="H13347" s="2">
        <v>-0.24122248196489601</v>
      </c>
    </row>
    <row r="13348" spans="1:8" x14ac:dyDescent="0.2">
      <c r="A13348" s="2" t="s">
        <v>26093</v>
      </c>
      <c r="B13348" s="2" t="s">
        <v>26094</v>
      </c>
      <c r="C13348" s="2" t="s">
        <v>24919</v>
      </c>
      <c r="D13348" s="2" t="s">
        <v>24920</v>
      </c>
      <c r="E13348" s="55">
        <v>7.4566582793478303E-5</v>
      </c>
      <c r="F13348" s="2">
        <v>-0.34443066171248299</v>
      </c>
      <c r="G13348" s="2">
        <v>-1.8378084888224699</v>
      </c>
      <c r="H13348" s="2">
        <v>-0.24336739515231601</v>
      </c>
    </row>
    <row r="13349" spans="1:8" x14ac:dyDescent="0.2">
      <c r="A13349" s="2" t="s">
        <v>26095</v>
      </c>
      <c r="B13349" s="2" t="s">
        <v>26096</v>
      </c>
      <c r="C13349" s="2" t="s">
        <v>24919</v>
      </c>
      <c r="D13349" s="2" t="s">
        <v>24920</v>
      </c>
      <c r="E13349" s="55">
        <v>7.4545646779999904E-5</v>
      </c>
      <c r="F13349" s="2">
        <v>0.56955475150986701</v>
      </c>
      <c r="G13349" s="2">
        <v>1.8376586832392201</v>
      </c>
      <c r="H13349" s="2">
        <v>-0.24364820395904899</v>
      </c>
    </row>
    <row r="13350" spans="1:8" x14ac:dyDescent="0.2">
      <c r="A13350" s="2" t="s">
        <v>26097</v>
      </c>
      <c r="B13350" s="2" t="s">
        <v>26098</v>
      </c>
      <c r="C13350" s="2" t="s">
        <v>24919</v>
      </c>
      <c r="D13350" s="2" t="s">
        <v>24920</v>
      </c>
      <c r="E13350" s="55">
        <v>7.4448091212486704E-5</v>
      </c>
      <c r="F13350" s="2">
        <v>4.4137691644106698E-2</v>
      </c>
      <c r="G13350" s="2">
        <v>1.8369599174139699</v>
      </c>
      <c r="H13350" s="2">
        <v>-0.24495772988753201</v>
      </c>
    </row>
    <row r="13351" spans="1:8" x14ac:dyDescent="0.2">
      <c r="A13351" s="2" t="s">
        <v>26099</v>
      </c>
      <c r="B13351" s="2" t="s">
        <v>26100</v>
      </c>
      <c r="C13351" s="2" t="s">
        <v>24919</v>
      </c>
      <c r="D13351" s="2" t="s">
        <v>24920</v>
      </c>
      <c r="E13351" s="55">
        <v>7.4344236055790005E-5</v>
      </c>
      <c r="F13351" s="2">
        <v>-3.1078459652347099E-2</v>
      </c>
      <c r="G13351" s="2">
        <v>-1.83621472943463</v>
      </c>
      <c r="H13351" s="2">
        <v>-0.24635370473989299</v>
      </c>
    </row>
    <row r="13352" spans="1:8" x14ac:dyDescent="0.2">
      <c r="A13352" s="2" t="s">
        <v>26101</v>
      </c>
      <c r="B13352" s="2" t="s">
        <v>26102</v>
      </c>
      <c r="C13352" s="2" t="s">
        <v>24919</v>
      </c>
      <c r="D13352" s="2" t="s">
        <v>24920</v>
      </c>
      <c r="E13352" s="55">
        <v>7.4250195521874396E-5</v>
      </c>
      <c r="F13352" s="2">
        <v>0.78031030106167998</v>
      </c>
      <c r="G13352" s="2">
        <v>1.8355388038162801</v>
      </c>
      <c r="H13352" s="2">
        <v>-0.24761943920135801</v>
      </c>
    </row>
    <row r="13353" spans="1:8" x14ac:dyDescent="0.2">
      <c r="A13353" s="2" t="s">
        <v>26103</v>
      </c>
      <c r="B13353" s="2" t="s">
        <v>26104</v>
      </c>
      <c r="C13353" s="2" t="s">
        <v>24919</v>
      </c>
      <c r="D13353" s="2" t="s">
        <v>24920</v>
      </c>
      <c r="E13353" s="55">
        <v>7.4250028420430494E-5</v>
      </c>
      <c r="F13353" s="2">
        <v>0.403890341551434</v>
      </c>
      <c r="G13353" s="2">
        <v>1.8355376017748799</v>
      </c>
      <c r="H13353" s="2">
        <v>-0.24762168972212101</v>
      </c>
    </row>
    <row r="13354" spans="1:8" x14ac:dyDescent="0.2">
      <c r="A13354" s="2" t="s">
        <v>26105</v>
      </c>
      <c r="B13354" s="2" t="s">
        <v>26106</v>
      </c>
      <c r="C13354" s="2" t="s">
        <v>24919</v>
      </c>
      <c r="D13354" s="2" t="s">
        <v>24920</v>
      </c>
      <c r="E13354" s="55">
        <v>7.3961798103261395E-5</v>
      </c>
      <c r="F13354" s="2">
        <v>8.6827863478432299E-2</v>
      </c>
      <c r="G13354" s="2">
        <v>1.8334590068763199</v>
      </c>
      <c r="H13354" s="2">
        <v>-0.25151113211526199</v>
      </c>
    </row>
    <row r="13355" spans="1:8" x14ac:dyDescent="0.2">
      <c r="A13355" s="2" t="s">
        <v>26107</v>
      </c>
      <c r="B13355" s="2" t="s">
        <v>26108</v>
      </c>
      <c r="C13355" s="2" t="s">
        <v>24919</v>
      </c>
      <c r="D13355" s="2" t="s">
        <v>24920</v>
      </c>
      <c r="E13355" s="55">
        <v>7.3583289378231803E-5</v>
      </c>
      <c r="F13355" s="2">
        <v>5.8789054559003198E-2</v>
      </c>
      <c r="G13355" s="2">
        <v>1.8307134148102</v>
      </c>
      <c r="H13355" s="2">
        <v>-0.25664189670749499</v>
      </c>
    </row>
    <row r="13356" spans="1:8" x14ac:dyDescent="0.2">
      <c r="A13356" s="2" t="s">
        <v>26109</v>
      </c>
      <c r="B13356" s="2" t="s">
        <v>26110</v>
      </c>
      <c r="C13356" s="2" t="s">
        <v>24919</v>
      </c>
      <c r="D13356" s="2" t="s">
        <v>24920</v>
      </c>
      <c r="E13356" s="55">
        <v>7.3534688374343697E-5</v>
      </c>
      <c r="F13356" s="2">
        <v>3.8172730936940499E-2</v>
      </c>
      <c r="G13356" s="2">
        <v>1.83035955524116</v>
      </c>
      <c r="H13356" s="2">
        <v>-0.257302604616229</v>
      </c>
    </row>
    <row r="13357" spans="1:8" x14ac:dyDescent="0.2">
      <c r="A13357" s="2" t="s">
        <v>26111</v>
      </c>
      <c r="B13357" s="2" t="s">
        <v>26112</v>
      </c>
      <c r="C13357" s="2" t="s">
        <v>24919</v>
      </c>
      <c r="D13357" s="2" t="s">
        <v>24920</v>
      </c>
      <c r="E13357" s="55">
        <v>7.32302680296337E-5</v>
      </c>
      <c r="F13357" s="2">
        <v>0.76635183647883298</v>
      </c>
      <c r="G13357" s="2">
        <v>1.82813619830019</v>
      </c>
      <c r="H13357" s="2">
        <v>-0.26145101699907197</v>
      </c>
    </row>
    <row r="13358" spans="1:8" x14ac:dyDescent="0.2">
      <c r="A13358" s="2" t="s">
        <v>26113</v>
      </c>
      <c r="B13358" s="2" t="s">
        <v>26114</v>
      </c>
      <c r="C13358" s="2" t="s">
        <v>24919</v>
      </c>
      <c r="D13358" s="2" t="s">
        <v>24920</v>
      </c>
      <c r="E13358" s="55">
        <v>7.3208970733706899E-5</v>
      </c>
      <c r="F13358" s="2">
        <v>0.23221944559194199</v>
      </c>
      <c r="G13358" s="2">
        <v>1.8279802046891001</v>
      </c>
      <c r="H13358" s="2">
        <v>-0.26174188570720303</v>
      </c>
    </row>
    <row r="13359" spans="1:8" x14ac:dyDescent="0.2">
      <c r="A13359" s="2" t="s">
        <v>26115</v>
      </c>
      <c r="B13359" s="2" t="s">
        <v>26116</v>
      </c>
      <c r="C13359" s="2" t="s">
        <v>24919</v>
      </c>
      <c r="D13359" s="2" t="s">
        <v>24920</v>
      </c>
      <c r="E13359" s="55">
        <v>7.2910017621774501E-5</v>
      </c>
      <c r="F13359" s="2">
        <v>-2.7650973725027901E-2</v>
      </c>
      <c r="G13359" s="2">
        <v>-1.82578428578944</v>
      </c>
      <c r="H13359" s="2">
        <v>-0.265833804661951</v>
      </c>
    </row>
    <row r="13360" spans="1:8" x14ac:dyDescent="0.2">
      <c r="A13360" s="2" t="s">
        <v>26117</v>
      </c>
      <c r="B13360" s="2" t="s">
        <v>26118</v>
      </c>
      <c r="C13360" s="2" t="s">
        <v>24919</v>
      </c>
      <c r="D13360" s="2" t="s">
        <v>24920</v>
      </c>
      <c r="E13360" s="55">
        <v>7.2755266845358897E-5</v>
      </c>
      <c r="F13360" s="2">
        <v>0.40611965901039598</v>
      </c>
      <c r="G13360" s="2">
        <v>1.8246430035578001</v>
      </c>
      <c r="H13360" s="2">
        <v>-0.26795855024163001</v>
      </c>
    </row>
    <row r="13361" spans="1:8" x14ac:dyDescent="0.2">
      <c r="A13361" s="2" t="s">
        <v>26119</v>
      </c>
      <c r="B13361" s="2" t="s">
        <v>26120</v>
      </c>
      <c r="C13361" s="2" t="s">
        <v>24919</v>
      </c>
      <c r="D13361" s="2" t="s">
        <v>24920</v>
      </c>
      <c r="E13361" s="55">
        <v>7.2714357696845907E-5</v>
      </c>
      <c r="F13361" s="2">
        <v>-0.76757706109554602</v>
      </c>
      <c r="G13361" s="2">
        <v>-1.8243407746368601</v>
      </c>
      <c r="H13361" s="2">
        <v>-0.26852099274081798</v>
      </c>
    </row>
    <row r="13362" spans="1:8" x14ac:dyDescent="0.2">
      <c r="A13362" s="2" t="s">
        <v>26121</v>
      </c>
      <c r="B13362" s="2" t="s">
        <v>26122</v>
      </c>
      <c r="C13362" s="2" t="s">
        <v>24919</v>
      </c>
      <c r="D13362" s="2" t="s">
        <v>24920</v>
      </c>
      <c r="E13362" s="55">
        <v>7.2653780936016195E-5</v>
      </c>
      <c r="F13362" s="2">
        <v>-5.7366803298433001E-2</v>
      </c>
      <c r="G13362" s="2">
        <v>-1.82389284064404</v>
      </c>
      <c r="H13362" s="2">
        <v>-0.26935441834434798</v>
      </c>
    </row>
    <row r="13363" spans="1:8" x14ac:dyDescent="0.2">
      <c r="A13363" s="2" t="s">
        <v>26123</v>
      </c>
      <c r="B13363" s="2" t="s">
        <v>26124</v>
      </c>
      <c r="C13363" s="2" t="s">
        <v>24919</v>
      </c>
      <c r="D13363" s="2" t="s">
        <v>24920</v>
      </c>
      <c r="E13363" s="55">
        <v>7.26017445323857E-5</v>
      </c>
      <c r="F13363" s="2">
        <v>0.47113423544555999</v>
      </c>
      <c r="G13363" s="2">
        <v>1.8235076719372401</v>
      </c>
      <c r="H13363" s="2">
        <v>-0.27007089925901001</v>
      </c>
    </row>
    <row r="13364" spans="1:8" x14ac:dyDescent="0.2">
      <c r="A13364" s="2" t="s">
        <v>26125</v>
      </c>
      <c r="B13364" s="2" t="s">
        <v>26126</v>
      </c>
      <c r="C13364" s="2" t="s">
        <v>24919</v>
      </c>
      <c r="D13364" s="2" t="s">
        <v>24920</v>
      </c>
      <c r="E13364" s="55">
        <v>7.2562036202983293E-5</v>
      </c>
      <c r="F13364" s="2">
        <v>5.8517227718957399E-2</v>
      </c>
      <c r="G13364" s="2">
        <v>1.8232135139704899</v>
      </c>
      <c r="H13364" s="2">
        <v>-0.27061798242461499</v>
      </c>
    </row>
    <row r="13365" spans="1:8" x14ac:dyDescent="0.2">
      <c r="A13365" s="2" t="s">
        <v>26127</v>
      </c>
      <c r="B13365" s="2" t="s">
        <v>26128</v>
      </c>
      <c r="C13365" s="2" t="s">
        <v>24919</v>
      </c>
      <c r="D13365" s="2" t="s">
        <v>24920</v>
      </c>
      <c r="E13365" s="55">
        <v>7.2351853007912595E-5</v>
      </c>
      <c r="F13365" s="2">
        <v>4.2715399072698203E-2</v>
      </c>
      <c r="G13365" s="2">
        <v>1.82165300426849</v>
      </c>
      <c r="H13365" s="2">
        <v>-0.273518785702346</v>
      </c>
    </row>
    <row r="13366" spans="1:8" x14ac:dyDescent="0.2">
      <c r="A13366" s="2" t="s">
        <v>26129</v>
      </c>
      <c r="B13366" s="2" t="s">
        <v>26130</v>
      </c>
      <c r="C13366" s="2" t="s">
        <v>24919</v>
      </c>
      <c r="D13366" s="2" t="s">
        <v>24920</v>
      </c>
      <c r="E13366" s="55">
        <v>7.2216589557250202E-5</v>
      </c>
      <c r="F13366" s="2">
        <v>2.9305427780954199E-2</v>
      </c>
      <c r="G13366" s="2">
        <v>1.82064562883486</v>
      </c>
      <c r="H13366" s="2">
        <v>-0.27539005840646302</v>
      </c>
    </row>
    <row r="13367" spans="1:8" x14ac:dyDescent="0.2">
      <c r="A13367" s="2" t="s">
        <v>26131</v>
      </c>
      <c r="B13367" s="2" t="s">
        <v>26132</v>
      </c>
      <c r="C13367" s="2" t="s">
        <v>24919</v>
      </c>
      <c r="D13367" s="2" t="s">
        <v>24920</v>
      </c>
      <c r="E13367" s="55">
        <v>7.1954193362477894E-5</v>
      </c>
      <c r="F13367" s="2">
        <v>3.0194942860500298E-2</v>
      </c>
      <c r="G13367" s="2">
        <v>1.81868444127866</v>
      </c>
      <c r="H13367" s="2">
        <v>-0.279030136918136</v>
      </c>
    </row>
    <row r="13368" spans="1:8" x14ac:dyDescent="0.2">
      <c r="A13368" s="2" t="s">
        <v>26133</v>
      </c>
      <c r="B13368" s="2" t="s">
        <v>26134</v>
      </c>
      <c r="C13368" s="2" t="s">
        <v>24919</v>
      </c>
      <c r="D13368" s="2" t="s">
        <v>24920</v>
      </c>
      <c r="E13368" s="55">
        <v>7.1868606774771999E-5</v>
      </c>
      <c r="F13368" s="2">
        <v>8.8563699134416002E-2</v>
      </c>
      <c r="G13368" s="2">
        <v>1.8180427485489099</v>
      </c>
      <c r="H13368" s="2">
        <v>-0.28022030423100702</v>
      </c>
    </row>
    <row r="13369" spans="1:8" x14ac:dyDescent="0.2">
      <c r="A13369" s="2" t="s">
        <v>26135</v>
      </c>
      <c r="B13369" s="2" t="s">
        <v>26136</v>
      </c>
      <c r="C13369" s="2" t="s">
        <v>24919</v>
      </c>
      <c r="D13369" s="2" t="s">
        <v>24920</v>
      </c>
      <c r="E13369" s="55">
        <v>7.1867137448999903E-5</v>
      </c>
      <c r="F13369" s="2">
        <v>0.85539668500886201</v>
      </c>
      <c r="G13369" s="2">
        <v>1.8180317235041401</v>
      </c>
      <c r="H13369" s="2">
        <v>-0.280240749051753</v>
      </c>
    </row>
    <row r="13370" spans="1:8" x14ac:dyDescent="0.2">
      <c r="A13370" s="2" t="s">
        <v>26137</v>
      </c>
      <c r="B13370" s="2" t="s">
        <v>26138</v>
      </c>
      <c r="C13370" s="2" t="s">
        <v>24919</v>
      </c>
      <c r="D13370" s="2" t="s">
        <v>24920</v>
      </c>
      <c r="E13370" s="55">
        <v>7.1786899218606498E-5</v>
      </c>
      <c r="F13370" s="2">
        <v>7.1084688151926298E-2</v>
      </c>
      <c r="G13370" s="2">
        <v>1.81742921401623</v>
      </c>
      <c r="H13370" s="2">
        <v>-0.28135785290273202</v>
      </c>
    </row>
    <row r="13371" spans="1:8" x14ac:dyDescent="0.2">
      <c r="A13371" s="2" t="s">
        <v>26139</v>
      </c>
      <c r="B13371" s="2" t="s">
        <v>26140</v>
      </c>
      <c r="C13371" s="2" t="s">
        <v>24919</v>
      </c>
      <c r="D13371" s="2" t="s">
        <v>24920</v>
      </c>
      <c r="E13371" s="55">
        <v>7.1764729979717501E-5</v>
      </c>
      <c r="F13371" s="2">
        <v>2.9270842514746698E-2</v>
      </c>
      <c r="G13371" s="2">
        <v>1.8172625910392699</v>
      </c>
      <c r="H13371" s="2">
        <v>-0.281666720718872</v>
      </c>
    </row>
    <row r="13372" spans="1:8" x14ac:dyDescent="0.2">
      <c r="A13372" s="2" t="s">
        <v>26141</v>
      </c>
      <c r="B13372" s="2" t="s">
        <v>26142</v>
      </c>
      <c r="C13372" s="2" t="s">
        <v>24919</v>
      </c>
      <c r="D13372" s="2" t="s">
        <v>24920</v>
      </c>
      <c r="E13372" s="55">
        <v>7.1652952466250101E-5</v>
      </c>
      <c r="F13372" s="2">
        <v>-0.13136310064272799</v>
      </c>
      <c r="G13372" s="2">
        <v>-1.8164214583938201</v>
      </c>
      <c r="H13372" s="2">
        <v>-0.28322548996025798</v>
      </c>
    </row>
    <row r="13373" spans="1:8" x14ac:dyDescent="0.2">
      <c r="A13373" s="2" t="s">
        <v>26143</v>
      </c>
      <c r="B13373" s="2" t="s">
        <v>26144</v>
      </c>
      <c r="C13373" s="2" t="s">
        <v>24919</v>
      </c>
      <c r="D13373" s="2" t="s">
        <v>24920</v>
      </c>
      <c r="E13373" s="55">
        <v>7.1637134693269795E-5</v>
      </c>
      <c r="F13373" s="2">
        <v>0.81264498121495798</v>
      </c>
      <c r="G13373" s="2">
        <v>1.8163022912195399</v>
      </c>
      <c r="H13373" s="2">
        <v>-0.28344626968660103</v>
      </c>
    </row>
    <row r="13374" spans="1:8" x14ac:dyDescent="0.2">
      <c r="A13374" s="2" t="s">
        <v>26145</v>
      </c>
      <c r="B13374" s="2" t="s">
        <v>26146</v>
      </c>
      <c r="C13374" s="2" t="s">
        <v>24919</v>
      </c>
      <c r="D13374" s="2" t="s">
        <v>24920</v>
      </c>
      <c r="E13374" s="55">
        <v>7.1588821326518007E-5</v>
      </c>
      <c r="F13374" s="2">
        <v>0.47976132231955798</v>
      </c>
      <c r="G13374" s="2">
        <v>1.8159380988648199</v>
      </c>
      <c r="H13374" s="2">
        <v>-0.28412091511867998</v>
      </c>
    </row>
    <row r="13375" spans="1:8" x14ac:dyDescent="0.2">
      <c r="A13375" s="2" t="s">
        <v>26147</v>
      </c>
      <c r="B13375" s="2" t="s">
        <v>26148</v>
      </c>
      <c r="C13375" s="2" t="s">
        <v>24919</v>
      </c>
      <c r="D13375" s="2" t="s">
        <v>24920</v>
      </c>
      <c r="E13375" s="55">
        <v>7.1365600331385601E-5</v>
      </c>
      <c r="F13375" s="2">
        <v>-3.0776270677216298E-2</v>
      </c>
      <c r="G13375" s="2">
        <v>-1.81425128043356</v>
      </c>
      <c r="H13375" s="2">
        <v>-0.28724388499920001</v>
      </c>
    </row>
    <row r="13376" spans="1:8" x14ac:dyDescent="0.2">
      <c r="A13376" s="2" t="s">
        <v>26149</v>
      </c>
      <c r="B13376" s="2" t="s">
        <v>26150</v>
      </c>
      <c r="C13376" s="2" t="s">
        <v>24919</v>
      </c>
      <c r="D13376" s="2" t="s">
        <v>24920</v>
      </c>
      <c r="E13376" s="55">
        <v>7.1200034731377899E-5</v>
      </c>
      <c r="F13376" s="2">
        <v>1.4238105538786801</v>
      </c>
      <c r="G13376" s="2">
        <v>1.8129957185029</v>
      </c>
      <c r="H13376" s="2">
        <v>-0.289566543954138</v>
      </c>
    </row>
    <row r="13377" spans="1:8" x14ac:dyDescent="0.2">
      <c r="A13377" s="2" t="s">
        <v>26151</v>
      </c>
      <c r="B13377" s="2" t="s">
        <v>26152</v>
      </c>
      <c r="C13377" s="2" t="s">
        <v>24919</v>
      </c>
      <c r="D13377" s="2" t="s">
        <v>24920</v>
      </c>
      <c r="E13377" s="55">
        <v>7.1200034731377899E-5</v>
      </c>
      <c r="F13377" s="2">
        <v>1.4238105538786801</v>
      </c>
      <c r="G13377" s="2">
        <v>1.8129957185029</v>
      </c>
      <c r="H13377" s="2">
        <v>-0.289566543954138</v>
      </c>
    </row>
    <row r="13378" spans="1:8" x14ac:dyDescent="0.2">
      <c r="A13378" s="2" t="s">
        <v>26153</v>
      </c>
      <c r="B13378" s="2" t="s">
        <v>26154</v>
      </c>
      <c r="C13378" s="2" t="s">
        <v>24919</v>
      </c>
      <c r="D13378" s="2" t="s">
        <v>24920</v>
      </c>
      <c r="E13378" s="55">
        <v>7.1180039237561706E-5</v>
      </c>
      <c r="F13378" s="2">
        <v>-0.32218641174733698</v>
      </c>
      <c r="G13378" s="2">
        <v>-1.8128438267617</v>
      </c>
      <c r="H13378" s="2">
        <v>-0.289847418845885</v>
      </c>
    </row>
    <row r="13379" spans="1:8" x14ac:dyDescent="0.2">
      <c r="A13379" s="2" t="s">
        <v>26155</v>
      </c>
      <c r="B13379" s="2" t="s">
        <v>26156</v>
      </c>
      <c r="C13379" s="2" t="s">
        <v>24919</v>
      </c>
      <c r="D13379" s="2" t="s">
        <v>24920</v>
      </c>
      <c r="E13379" s="55">
        <v>7.1155016833190893E-5</v>
      </c>
      <c r="F13379" s="2">
        <v>7.0160699683213396E-2</v>
      </c>
      <c r="G13379" s="2">
        <v>1.8126536710497001</v>
      </c>
      <c r="H13379" s="2">
        <v>-0.290199017465466</v>
      </c>
    </row>
    <row r="13380" spans="1:8" x14ac:dyDescent="0.2">
      <c r="A13380" s="2" t="s">
        <v>26157</v>
      </c>
      <c r="B13380" s="2" t="s">
        <v>26158</v>
      </c>
      <c r="C13380" s="2" t="s">
        <v>24919</v>
      </c>
      <c r="D13380" s="2" t="s">
        <v>24920</v>
      </c>
      <c r="E13380" s="55">
        <v>7.1120885210773603E-5</v>
      </c>
      <c r="F13380" s="2">
        <v>0.60984633831825796</v>
      </c>
      <c r="G13380" s="2">
        <v>1.8123941505477399</v>
      </c>
      <c r="H13380" s="2">
        <v>-0.29067881232294202</v>
      </c>
    </row>
    <row r="13381" spans="1:8" x14ac:dyDescent="0.2">
      <c r="A13381" s="2" t="s">
        <v>26159</v>
      </c>
      <c r="B13381" s="2" t="s">
        <v>26160</v>
      </c>
      <c r="C13381" s="2" t="s">
        <v>24919</v>
      </c>
      <c r="D13381" s="2" t="s">
        <v>24920</v>
      </c>
      <c r="E13381" s="55">
        <v>7.1117283937382995E-5</v>
      </c>
      <c r="F13381" s="2">
        <v>3.8243153327425602E-2</v>
      </c>
      <c r="G13381" s="2">
        <v>1.8123667587587999</v>
      </c>
      <c r="H13381" s="2">
        <v>-0.29072944955267699</v>
      </c>
    </row>
    <row r="13382" spans="1:8" x14ac:dyDescent="0.2">
      <c r="A13382" s="2" t="s">
        <v>26161</v>
      </c>
      <c r="B13382" s="2" t="s">
        <v>26162</v>
      </c>
      <c r="C13382" s="2" t="s">
        <v>24919</v>
      </c>
      <c r="D13382" s="2" t="s">
        <v>24920</v>
      </c>
      <c r="E13382" s="55">
        <v>7.1062467797200504E-5</v>
      </c>
      <c r="F13382" s="2">
        <v>0.609783947509979</v>
      </c>
      <c r="G13382" s="2">
        <v>1.8119495970453501</v>
      </c>
      <c r="H13382" s="2">
        <v>-0.291500531823427</v>
      </c>
    </row>
    <row r="13383" spans="1:8" x14ac:dyDescent="0.2">
      <c r="A13383" s="2" t="s">
        <v>26163</v>
      </c>
      <c r="B13383" s="2" t="s">
        <v>26164</v>
      </c>
      <c r="C13383" s="2" t="s">
        <v>24919</v>
      </c>
      <c r="D13383" s="2" t="s">
        <v>24920</v>
      </c>
      <c r="E13383" s="55">
        <v>7.1037298382647899E-5</v>
      </c>
      <c r="F13383" s="2">
        <v>1.2597128136661999</v>
      </c>
      <c r="G13383" s="2">
        <v>1.81175791279206</v>
      </c>
      <c r="H13383" s="2">
        <v>-0.29185478173419999</v>
      </c>
    </row>
    <row r="13384" spans="1:8" x14ac:dyDescent="0.2">
      <c r="A13384" s="2" t="s">
        <v>26165</v>
      </c>
      <c r="B13384" s="2" t="s">
        <v>26166</v>
      </c>
      <c r="C13384" s="2" t="s">
        <v>24919</v>
      </c>
      <c r="D13384" s="2" t="s">
        <v>24920</v>
      </c>
      <c r="E13384" s="55">
        <v>7.1012289243332902E-5</v>
      </c>
      <c r="F13384" s="2">
        <v>0.21486380087147899</v>
      </c>
      <c r="G13384" s="2">
        <v>1.8115673617750601</v>
      </c>
      <c r="H13384" s="2">
        <v>-0.292206900175353</v>
      </c>
    </row>
    <row r="13385" spans="1:8" x14ac:dyDescent="0.2">
      <c r="A13385" s="2" t="s">
        <v>26167</v>
      </c>
      <c r="B13385" s="2" t="s">
        <v>26168</v>
      </c>
      <c r="C13385" s="2" t="s">
        <v>24919</v>
      </c>
      <c r="D13385" s="2" t="s">
        <v>24920</v>
      </c>
      <c r="E13385" s="55">
        <v>7.1003710328088095E-5</v>
      </c>
      <c r="F13385" s="2">
        <v>0.71803147382542198</v>
      </c>
      <c r="G13385" s="2">
        <v>1.8115019767526801</v>
      </c>
      <c r="H13385" s="2">
        <v>-0.29232771635493898</v>
      </c>
    </row>
    <row r="13386" spans="1:8" x14ac:dyDescent="0.2">
      <c r="A13386" s="2" t="s">
        <v>26169</v>
      </c>
      <c r="B13386" s="2" t="s">
        <v>26170</v>
      </c>
      <c r="C13386" s="2" t="s">
        <v>24919</v>
      </c>
      <c r="D13386" s="2" t="s">
        <v>24920</v>
      </c>
      <c r="E13386" s="55">
        <v>7.0793654837753004E-5</v>
      </c>
      <c r="F13386" s="2">
        <v>0.92414095274684704</v>
      </c>
      <c r="G13386" s="2">
        <v>1.80989780988621</v>
      </c>
      <c r="H13386" s="2">
        <v>-0.29529047442439899</v>
      </c>
    </row>
    <row r="13387" spans="1:8" x14ac:dyDescent="0.2">
      <c r="A13387" s="2" t="s">
        <v>26171</v>
      </c>
      <c r="B13387" s="2" t="s">
        <v>26172</v>
      </c>
      <c r="C13387" s="2" t="s">
        <v>24919</v>
      </c>
      <c r="D13387" s="2" t="s">
        <v>24920</v>
      </c>
      <c r="E13387" s="55">
        <v>7.07448145024214E-5</v>
      </c>
      <c r="F13387" s="2">
        <v>8.3815840984897694E-2</v>
      </c>
      <c r="G13387" s="2">
        <v>1.8095239362961699</v>
      </c>
      <c r="H13387" s="2">
        <v>-0.29598060958747802</v>
      </c>
    </row>
    <row r="13388" spans="1:8" x14ac:dyDescent="0.2">
      <c r="A13388" s="2" t="s">
        <v>26173</v>
      </c>
      <c r="B13388" s="2" t="s">
        <v>26174</v>
      </c>
      <c r="C13388" s="2" t="s">
        <v>24919</v>
      </c>
      <c r="D13388" s="2" t="s">
        <v>24920</v>
      </c>
      <c r="E13388" s="55">
        <v>7.0349606223984898E-5</v>
      </c>
      <c r="F13388" s="2">
        <v>-4.5183698639294299E-2</v>
      </c>
      <c r="G13388" s="2">
        <v>-1.8064862179351</v>
      </c>
      <c r="H13388" s="2">
        <v>-0.30158266401154299</v>
      </c>
    </row>
    <row r="13389" spans="1:8" x14ac:dyDescent="0.2">
      <c r="A13389" s="2" t="s">
        <v>26175</v>
      </c>
      <c r="B13389" s="2" t="s">
        <v>26176</v>
      </c>
      <c r="C13389" s="2" t="s">
        <v>24919</v>
      </c>
      <c r="D13389" s="2" t="s">
        <v>24920</v>
      </c>
      <c r="E13389" s="55">
        <v>7.0318682549919104E-5</v>
      </c>
      <c r="F13389" s="2">
        <v>0.19050037272280301</v>
      </c>
      <c r="G13389" s="2">
        <v>1.8062475913937801</v>
      </c>
      <c r="H13389" s="2">
        <v>-0.30202233204009299</v>
      </c>
    </row>
    <row r="13390" spans="1:8" x14ac:dyDescent="0.2">
      <c r="A13390" s="2" t="s">
        <v>26177</v>
      </c>
      <c r="B13390" s="2" t="s">
        <v>26178</v>
      </c>
      <c r="C13390" s="2" t="s">
        <v>24919</v>
      </c>
      <c r="D13390" s="2" t="s">
        <v>24920</v>
      </c>
      <c r="E13390" s="55">
        <v>7.02464599802166E-5</v>
      </c>
      <c r="F13390" s="2">
        <v>-3.09654492745698E-2</v>
      </c>
      <c r="G13390" s="2">
        <v>-1.80568974458883</v>
      </c>
      <c r="H13390" s="2">
        <v>-0.30304993496839999</v>
      </c>
    </row>
    <row r="13391" spans="1:8" x14ac:dyDescent="0.2">
      <c r="A13391" s="2" t="s">
        <v>26179</v>
      </c>
      <c r="B13391" s="2" t="s">
        <v>26180</v>
      </c>
      <c r="C13391" s="2" t="s">
        <v>24919</v>
      </c>
      <c r="D13391" s="2" t="s">
        <v>24920</v>
      </c>
      <c r="E13391" s="55">
        <v>7.0245197066331897E-5</v>
      </c>
      <c r="F13391" s="2">
        <v>1.1282119182408501</v>
      </c>
      <c r="G13391" s="2">
        <v>1.8056799832122401</v>
      </c>
      <c r="H13391" s="2">
        <v>-0.30306791345775302</v>
      </c>
    </row>
    <row r="13392" spans="1:8" x14ac:dyDescent="0.2">
      <c r="A13392" s="2" t="s">
        <v>26181</v>
      </c>
      <c r="B13392" s="2" t="s">
        <v>26182</v>
      </c>
      <c r="C13392" s="2" t="s">
        <v>24919</v>
      </c>
      <c r="D13392" s="2" t="s">
        <v>24920</v>
      </c>
      <c r="E13392" s="55">
        <v>7.01996099965463E-5</v>
      </c>
      <c r="F13392" s="2">
        <v>-2.8143025822979301E-2</v>
      </c>
      <c r="G13392" s="2">
        <v>-1.80532747645916</v>
      </c>
      <c r="H13392" s="2">
        <v>-0.303717094760378</v>
      </c>
    </row>
    <row r="13393" spans="1:8" x14ac:dyDescent="0.2">
      <c r="A13393" s="2" t="s">
        <v>26183</v>
      </c>
      <c r="B13393" s="2" t="s">
        <v>26184</v>
      </c>
      <c r="C13393" s="2" t="s">
        <v>24919</v>
      </c>
      <c r="D13393" s="2" t="s">
        <v>24920</v>
      </c>
      <c r="E13393" s="55">
        <v>7.0020423445726898E-5</v>
      </c>
      <c r="F13393" s="2">
        <v>7.0896014629546394E-2</v>
      </c>
      <c r="G13393" s="2">
        <v>1.80393900661845</v>
      </c>
      <c r="H13393" s="2">
        <v>-0.306272887166395</v>
      </c>
    </row>
    <row r="13394" spans="1:8" x14ac:dyDescent="0.2">
      <c r="A13394" s="2" t="s">
        <v>26185</v>
      </c>
      <c r="B13394" s="2" t="s">
        <v>26186</v>
      </c>
      <c r="C13394" s="2" t="s">
        <v>24919</v>
      </c>
      <c r="D13394" s="2" t="s">
        <v>24920</v>
      </c>
      <c r="E13394" s="55">
        <v>6.9903113963931701E-5</v>
      </c>
      <c r="F13394" s="2">
        <v>-4.0547819239395898E-2</v>
      </c>
      <c r="G13394" s="2">
        <v>-1.8030274993161599</v>
      </c>
      <c r="H13394" s="2">
        <v>-0.30794965308412298</v>
      </c>
    </row>
    <row r="13395" spans="1:8" x14ac:dyDescent="0.2">
      <c r="A13395" s="2" t="s">
        <v>26187</v>
      </c>
      <c r="B13395" s="2" t="s">
        <v>26188</v>
      </c>
      <c r="C13395" s="2" t="s">
        <v>24919</v>
      </c>
      <c r="D13395" s="2" t="s">
        <v>24920</v>
      </c>
      <c r="E13395" s="55">
        <v>6.9868088310220996E-5</v>
      </c>
      <c r="F13395" s="2">
        <v>-0.58170874648496496</v>
      </c>
      <c r="G13395" s="2">
        <v>-1.80275496019214</v>
      </c>
      <c r="H13395" s="2">
        <v>-0.30845083864850298</v>
      </c>
    </row>
    <row r="13396" spans="1:8" x14ac:dyDescent="0.2">
      <c r="A13396" s="2" t="s">
        <v>26189</v>
      </c>
      <c r="B13396" s="2" t="s">
        <v>26190</v>
      </c>
      <c r="C13396" s="2" t="s">
        <v>24919</v>
      </c>
      <c r="D13396" s="2" t="s">
        <v>24920</v>
      </c>
      <c r="E13396" s="55">
        <v>6.9788999774167402E-5</v>
      </c>
      <c r="F13396" s="2">
        <v>3.0816273970201698E-2</v>
      </c>
      <c r="G13396" s="2">
        <v>1.8021389073898</v>
      </c>
      <c r="H13396" s="2">
        <v>-0.30958344918283298</v>
      </c>
    </row>
    <row r="13397" spans="1:8" x14ac:dyDescent="0.2">
      <c r="A13397" s="2" t="s">
        <v>26191</v>
      </c>
      <c r="B13397" s="2" t="s">
        <v>26192</v>
      </c>
      <c r="C13397" s="2" t="s">
        <v>24919</v>
      </c>
      <c r="D13397" s="2" t="s">
        <v>24920</v>
      </c>
      <c r="E13397" s="55">
        <v>6.9656077125390694E-5</v>
      </c>
      <c r="F13397" s="2">
        <v>0.71205790417229897</v>
      </c>
      <c r="G13397" s="2">
        <v>1.8011014685182101</v>
      </c>
      <c r="H13397" s="2">
        <v>-0.31148990141395599</v>
      </c>
    </row>
    <row r="13398" spans="1:8" x14ac:dyDescent="0.2">
      <c r="A13398" s="2" t="s">
        <v>26193</v>
      </c>
      <c r="B13398" s="2" t="s">
        <v>26194</v>
      </c>
      <c r="C13398" s="2" t="s">
        <v>24919</v>
      </c>
      <c r="D13398" s="2" t="s">
        <v>24920</v>
      </c>
      <c r="E13398" s="55">
        <v>6.9451989237467898E-5</v>
      </c>
      <c r="F13398" s="2">
        <v>0.54213794198180598</v>
      </c>
      <c r="G13398" s="2">
        <v>1.79950356863953</v>
      </c>
      <c r="H13398" s="2">
        <v>-0.314424138653496</v>
      </c>
    </row>
    <row r="13399" spans="1:8" x14ac:dyDescent="0.2">
      <c r="A13399" s="2" t="s">
        <v>26195</v>
      </c>
      <c r="B13399" s="2" t="s">
        <v>26196</v>
      </c>
      <c r="C13399" s="2" t="s">
        <v>24919</v>
      </c>
      <c r="D13399" s="2" t="s">
        <v>24920</v>
      </c>
      <c r="E13399" s="55">
        <v>6.9362938240669094E-5</v>
      </c>
      <c r="F13399" s="2">
        <v>0.48492904499777101</v>
      </c>
      <c r="G13399" s="2">
        <v>1.79880442862359</v>
      </c>
      <c r="H13399" s="2">
        <v>-0.31570715641987601</v>
      </c>
    </row>
    <row r="13400" spans="1:8" x14ac:dyDescent="0.2">
      <c r="A13400" s="2" t="s">
        <v>26197</v>
      </c>
      <c r="B13400" s="2" t="s">
        <v>26198</v>
      </c>
      <c r="C13400" s="2" t="s">
        <v>24919</v>
      </c>
      <c r="D13400" s="2" t="s">
        <v>24920</v>
      </c>
      <c r="E13400" s="55">
        <v>6.9194108236692004E-5</v>
      </c>
      <c r="F13400" s="2">
        <v>3.1987109998338398E-2</v>
      </c>
      <c r="G13400" s="2">
        <v>1.7974757267988799</v>
      </c>
      <c r="H13400" s="2">
        <v>-0.31814413226226101</v>
      </c>
    </row>
    <row r="13401" spans="1:8" x14ac:dyDescent="0.2">
      <c r="A13401" s="2" t="s">
        <v>26199</v>
      </c>
      <c r="B13401" s="2" t="s">
        <v>26200</v>
      </c>
      <c r="C13401" s="2" t="s">
        <v>24919</v>
      </c>
      <c r="D13401" s="2" t="s">
        <v>24920</v>
      </c>
      <c r="E13401" s="55">
        <v>6.9041597619667896E-5</v>
      </c>
      <c r="F13401" s="2">
        <v>0.49571891843726101</v>
      </c>
      <c r="G13401" s="2">
        <v>1.7962718216450999</v>
      </c>
      <c r="H13401" s="2">
        <v>-0.32035066317170302</v>
      </c>
    </row>
    <row r="13402" spans="1:8" x14ac:dyDescent="0.2">
      <c r="A13402" s="2" t="s">
        <v>26201</v>
      </c>
      <c r="B13402" s="2" t="s">
        <v>26202</v>
      </c>
      <c r="C13402" s="2" t="s">
        <v>24919</v>
      </c>
      <c r="D13402" s="2" t="s">
        <v>24920</v>
      </c>
      <c r="E13402" s="55">
        <v>6.9021521398093797E-5</v>
      </c>
      <c r="F13402" s="2">
        <v>0.207489511096939</v>
      </c>
      <c r="G13402" s="2">
        <v>1.7961130835155801</v>
      </c>
      <c r="H13402" s="2">
        <v>-0.320641489886488</v>
      </c>
    </row>
    <row r="13403" spans="1:8" x14ac:dyDescent="0.2">
      <c r="A13403" s="2" t="s">
        <v>26203</v>
      </c>
      <c r="B13403" s="2" t="s">
        <v>26204</v>
      </c>
      <c r="C13403" s="2" t="s">
        <v>24919</v>
      </c>
      <c r="D13403" s="2" t="s">
        <v>24920</v>
      </c>
      <c r="E13403" s="55">
        <v>6.8710436704200198E-5</v>
      </c>
      <c r="F13403" s="2">
        <v>-8.0808938477481801E-2</v>
      </c>
      <c r="G13403" s="2">
        <v>-1.7936456854802101</v>
      </c>
      <c r="H13403" s="2">
        <v>-0.32515874539085099</v>
      </c>
    </row>
    <row r="13404" spans="1:8" x14ac:dyDescent="0.2">
      <c r="A13404" s="2" t="s">
        <v>26205</v>
      </c>
      <c r="B13404" s="2" t="s">
        <v>26206</v>
      </c>
      <c r="C13404" s="2" t="s">
        <v>24919</v>
      </c>
      <c r="D13404" s="2" t="s">
        <v>24920</v>
      </c>
      <c r="E13404" s="55">
        <v>6.8483119899265295E-5</v>
      </c>
      <c r="F13404" s="2">
        <v>0.47345603462589703</v>
      </c>
      <c r="G13404" s="2">
        <v>1.7918334657945201</v>
      </c>
      <c r="H13404" s="2">
        <v>-0.32847256010012499</v>
      </c>
    </row>
    <row r="13405" spans="1:8" x14ac:dyDescent="0.2">
      <c r="A13405" s="2" t="s">
        <v>26207</v>
      </c>
      <c r="B13405" s="2" t="s">
        <v>26208</v>
      </c>
      <c r="C13405" s="2" t="s">
        <v>24919</v>
      </c>
      <c r="D13405" s="2" t="s">
        <v>24920</v>
      </c>
      <c r="E13405" s="55">
        <v>6.8090755519500904E-5</v>
      </c>
      <c r="F13405" s="2">
        <v>7.9303116308005406E-2</v>
      </c>
      <c r="G13405" s="2">
        <v>1.7886869000768399</v>
      </c>
      <c r="H13405" s="2">
        <v>-0.33421839484385202</v>
      </c>
    </row>
    <row r="13406" spans="1:8" x14ac:dyDescent="0.2">
      <c r="A13406" s="2" t="s">
        <v>26209</v>
      </c>
      <c r="B13406" s="2" t="s">
        <v>26210</v>
      </c>
      <c r="C13406" s="2" t="s">
        <v>24919</v>
      </c>
      <c r="D13406" s="2" t="s">
        <v>24920</v>
      </c>
      <c r="E13406" s="55">
        <v>6.76714551719471E-5</v>
      </c>
      <c r="F13406" s="2">
        <v>0.74094498509811901</v>
      </c>
      <c r="G13406" s="2">
        <v>1.78529803089378</v>
      </c>
      <c r="H13406" s="2">
        <v>-0.34039539621442699</v>
      </c>
    </row>
    <row r="13407" spans="1:8" x14ac:dyDescent="0.2">
      <c r="A13407" s="2" t="s">
        <v>26211</v>
      </c>
      <c r="B13407" s="2" t="s">
        <v>26212</v>
      </c>
      <c r="C13407" s="2" t="s">
        <v>24919</v>
      </c>
      <c r="D13407" s="2" t="s">
        <v>24920</v>
      </c>
      <c r="E13407" s="55">
        <v>6.7604009928778894E-5</v>
      </c>
      <c r="F13407" s="2">
        <v>3.0103932656227201E-2</v>
      </c>
      <c r="G13407" s="2">
        <v>1.7847503620421801</v>
      </c>
      <c r="H13407" s="2">
        <v>-0.34139255040920602</v>
      </c>
    </row>
    <row r="13408" spans="1:8" x14ac:dyDescent="0.2">
      <c r="A13408" s="2" t="s">
        <v>26213</v>
      </c>
      <c r="B13408" s="2" t="s">
        <v>26214</v>
      </c>
      <c r="C13408" s="2" t="s">
        <v>24919</v>
      </c>
      <c r="D13408" s="2" t="s">
        <v>24920</v>
      </c>
      <c r="E13408" s="55">
        <v>6.7548874352230101E-5</v>
      </c>
      <c r="F13408" s="2">
        <v>4.1893038713575297E-2</v>
      </c>
      <c r="G13408" s="2">
        <v>1.78430211904684</v>
      </c>
      <c r="H13408" s="2">
        <v>-0.342208449824289</v>
      </c>
    </row>
    <row r="13409" spans="1:8" x14ac:dyDescent="0.2">
      <c r="A13409" s="2" t="s">
        <v>26215</v>
      </c>
      <c r="B13409" s="2" t="s">
        <v>26216</v>
      </c>
      <c r="C13409" s="2" t="s">
        <v>24919</v>
      </c>
      <c r="D13409" s="2" t="s">
        <v>24920</v>
      </c>
      <c r="E13409" s="55">
        <v>6.7387905269722395E-5</v>
      </c>
      <c r="F13409" s="2">
        <v>4.45105642592796E-2</v>
      </c>
      <c r="G13409" s="2">
        <v>1.7829907244485099</v>
      </c>
      <c r="H13409" s="2">
        <v>-0.34459429539275099</v>
      </c>
    </row>
    <row r="13410" spans="1:8" x14ac:dyDescent="0.2">
      <c r="A13410" s="2" t="s">
        <v>26217</v>
      </c>
      <c r="B13410" s="2" t="s">
        <v>26218</v>
      </c>
      <c r="C13410" s="2" t="s">
        <v>24919</v>
      </c>
      <c r="D13410" s="2" t="s">
        <v>24920</v>
      </c>
      <c r="E13410" s="55">
        <v>6.7378345406710101E-5</v>
      </c>
      <c r="F13410" s="2">
        <v>0.376175405887962</v>
      </c>
      <c r="G13410" s="2">
        <v>1.7829127125648201</v>
      </c>
      <c r="H13410" s="2">
        <v>-0.34473616864329198</v>
      </c>
    </row>
    <row r="13411" spans="1:8" x14ac:dyDescent="0.2">
      <c r="A13411" s="2" t="s">
        <v>26219</v>
      </c>
      <c r="B13411" s="2" t="s">
        <v>26220</v>
      </c>
      <c r="C13411" s="2" t="s">
        <v>24919</v>
      </c>
      <c r="D13411" s="2" t="s">
        <v>24920</v>
      </c>
      <c r="E13411" s="55">
        <v>6.7316166393327506E-5</v>
      </c>
      <c r="F13411" s="2">
        <v>-0.109072137678942</v>
      </c>
      <c r="G13411" s="2">
        <v>-1.78240495600243</v>
      </c>
      <c r="H13411" s="2">
        <v>-0.34565942849930997</v>
      </c>
    </row>
    <row r="13412" spans="1:8" x14ac:dyDescent="0.2">
      <c r="A13412" s="2" t="s">
        <v>26221</v>
      </c>
      <c r="B13412" s="2" t="s">
        <v>26222</v>
      </c>
      <c r="C13412" s="2" t="s">
        <v>24919</v>
      </c>
      <c r="D13412" s="2" t="s">
        <v>24920</v>
      </c>
      <c r="E13412" s="55">
        <v>6.7142453954893697E-5</v>
      </c>
      <c r="F13412" s="2">
        <v>-3.3937426972840398E-2</v>
      </c>
      <c r="G13412" s="2">
        <v>-1.78098315374087</v>
      </c>
      <c r="H13412" s="2">
        <v>-0.348243309468663</v>
      </c>
    </row>
    <row r="13413" spans="1:8" x14ac:dyDescent="0.2">
      <c r="A13413" s="2" t="s">
        <v>26223</v>
      </c>
      <c r="B13413" s="2" t="s">
        <v>26224</v>
      </c>
      <c r="C13413" s="2" t="s">
        <v>24919</v>
      </c>
      <c r="D13413" s="2" t="s">
        <v>24920</v>
      </c>
      <c r="E13413" s="55">
        <v>6.6949520946102295E-5</v>
      </c>
      <c r="F13413" s="2">
        <v>-3.04885610102422E-2</v>
      </c>
      <c r="G13413" s="2">
        <v>-1.77939837977018</v>
      </c>
      <c r="H13413" s="2">
        <v>-0.35112093345849199</v>
      </c>
    </row>
    <row r="13414" spans="1:8" x14ac:dyDescent="0.2">
      <c r="A13414" s="2" t="s">
        <v>26225</v>
      </c>
      <c r="B13414" s="2" t="s">
        <v>26226</v>
      </c>
      <c r="C13414" s="2" t="s">
        <v>24919</v>
      </c>
      <c r="D13414" s="2" t="s">
        <v>24920</v>
      </c>
      <c r="E13414" s="55">
        <v>6.6865391229797803E-5</v>
      </c>
      <c r="F13414" s="2">
        <v>0.81500820257135798</v>
      </c>
      <c r="G13414" s="2">
        <v>1.7787054548669801</v>
      </c>
      <c r="H13414" s="2">
        <v>-0.35237833782364097</v>
      </c>
    </row>
    <row r="13415" spans="1:8" x14ac:dyDescent="0.2">
      <c r="A13415" s="2" t="s">
        <v>26227</v>
      </c>
      <c r="B13415" s="2" t="s">
        <v>26228</v>
      </c>
      <c r="C13415" s="2" t="s">
        <v>24919</v>
      </c>
      <c r="D13415" s="2" t="s">
        <v>24920</v>
      </c>
      <c r="E13415" s="55">
        <v>6.6836926292612703E-5</v>
      </c>
      <c r="F13415" s="2">
        <v>0.155918741079245</v>
      </c>
      <c r="G13415" s="2">
        <v>1.77847074802882</v>
      </c>
      <c r="H13415" s="2">
        <v>-0.35280413354911799</v>
      </c>
    </row>
    <row r="13416" spans="1:8" x14ac:dyDescent="0.2">
      <c r="A13416" s="2" t="s">
        <v>26229</v>
      </c>
      <c r="B13416" s="2" t="s">
        <v>26230</v>
      </c>
      <c r="C13416" s="2" t="s">
        <v>24919</v>
      </c>
      <c r="D13416" s="2" t="s">
        <v>24920</v>
      </c>
      <c r="E13416" s="55">
        <v>6.6524672220014098E-5</v>
      </c>
      <c r="F13416" s="2">
        <v>0.17991651624888799</v>
      </c>
      <c r="G13416" s="2">
        <v>1.7758874367438999</v>
      </c>
      <c r="H13416" s="2">
        <v>-0.35748696048990902</v>
      </c>
    </row>
    <row r="13417" spans="1:8" x14ac:dyDescent="0.2">
      <c r="A13417" s="2" t="s">
        <v>26231</v>
      </c>
      <c r="B13417" s="2" t="s">
        <v>26232</v>
      </c>
      <c r="C13417" s="2" t="s">
        <v>24919</v>
      </c>
      <c r="D13417" s="2" t="s">
        <v>24920</v>
      </c>
      <c r="E13417" s="55">
        <v>6.6441195053501504E-5</v>
      </c>
      <c r="F13417" s="2">
        <v>-3.0507388962630499E-2</v>
      </c>
      <c r="G13417" s="2">
        <v>-1.7751941278713299</v>
      </c>
      <c r="H13417" s="2">
        <v>-0.35874257863144599</v>
      </c>
    </row>
    <row r="13418" spans="1:8" x14ac:dyDescent="0.2">
      <c r="A13418" s="2" t="s">
        <v>26233</v>
      </c>
      <c r="B13418" s="2" t="s">
        <v>26234</v>
      </c>
      <c r="C13418" s="2" t="s">
        <v>24919</v>
      </c>
      <c r="D13418" s="2" t="s">
        <v>24920</v>
      </c>
      <c r="E13418" s="55">
        <v>6.6411536446153705E-5</v>
      </c>
      <c r="F13418" s="2">
        <v>0.37763801412886899</v>
      </c>
      <c r="G13418" s="2">
        <v>1.7749475271114901</v>
      </c>
      <c r="H13418" s="2">
        <v>-0.359189067122553</v>
      </c>
    </row>
    <row r="13419" spans="1:8" x14ac:dyDescent="0.2">
      <c r="A13419" s="2" t="s">
        <v>26235</v>
      </c>
      <c r="B13419" s="2" t="s">
        <v>26236</v>
      </c>
      <c r="C13419" s="2" t="s">
        <v>24919</v>
      </c>
      <c r="D13419" s="2" t="s">
        <v>24920</v>
      </c>
      <c r="E13419" s="55">
        <v>6.6332413822478605E-5</v>
      </c>
      <c r="F13419" s="2">
        <v>0.828109594388724</v>
      </c>
      <c r="G13419" s="2">
        <v>1.7742889435629601</v>
      </c>
      <c r="H13419" s="2">
        <v>-0.36038117618475901</v>
      </c>
    </row>
    <row r="13420" spans="1:8" x14ac:dyDescent="0.2">
      <c r="A13420" s="2" t="s">
        <v>26237</v>
      </c>
      <c r="B13420" s="2" t="s">
        <v>26238</v>
      </c>
      <c r="C13420" s="2" t="s">
        <v>24919</v>
      </c>
      <c r="D13420" s="2" t="s">
        <v>24920</v>
      </c>
      <c r="E13420" s="55">
        <v>6.6030469485167705E-5</v>
      </c>
      <c r="F13420" s="2">
        <v>0.73006165349959895</v>
      </c>
      <c r="G13420" s="2">
        <v>1.7717661845866499</v>
      </c>
      <c r="H13420" s="2">
        <v>-0.36494355581135401</v>
      </c>
    </row>
    <row r="13421" spans="1:8" x14ac:dyDescent="0.2">
      <c r="A13421" s="2" t="s">
        <v>26239</v>
      </c>
      <c r="B13421" s="2" t="s">
        <v>26240</v>
      </c>
      <c r="C13421" s="2" t="s">
        <v>24919</v>
      </c>
      <c r="D13421" s="2" t="s">
        <v>24920</v>
      </c>
      <c r="E13421" s="55">
        <v>6.5932255331024896E-5</v>
      </c>
      <c r="F13421" s="2">
        <v>2.9450940960746599E-2</v>
      </c>
      <c r="G13421" s="2">
        <v>1.7709423362218299</v>
      </c>
      <c r="H13421" s="2">
        <v>-0.36643206966851499</v>
      </c>
    </row>
    <row r="13422" spans="1:8" x14ac:dyDescent="0.2">
      <c r="A13422" s="2" t="s">
        <v>26241</v>
      </c>
      <c r="B13422" s="2" t="s">
        <v>26242</v>
      </c>
      <c r="C13422" s="2" t="s">
        <v>24919</v>
      </c>
      <c r="D13422" s="2" t="s">
        <v>24920</v>
      </c>
      <c r="E13422" s="55">
        <v>6.55323905665028E-5</v>
      </c>
      <c r="F13422" s="2">
        <v>6.7999431563741594E-2</v>
      </c>
      <c r="G13422" s="2">
        <v>1.7675714474092801</v>
      </c>
      <c r="H13422" s="2">
        <v>-0.372515317296922</v>
      </c>
    </row>
    <row r="13423" spans="1:8" x14ac:dyDescent="0.2">
      <c r="A13423" s="2" t="s">
        <v>26243</v>
      </c>
      <c r="B13423" s="2" t="s">
        <v>26244</v>
      </c>
      <c r="C13423" s="2" t="s">
        <v>24919</v>
      </c>
      <c r="D13423" s="2" t="s">
        <v>24920</v>
      </c>
      <c r="E13423" s="55">
        <v>6.5466028253968704E-5</v>
      </c>
      <c r="F13423" s="2">
        <v>0.62187247440821303</v>
      </c>
      <c r="G13423" s="2">
        <v>1.7670093942476599</v>
      </c>
      <c r="H13423" s="2">
        <v>-0.37352849468882598</v>
      </c>
    </row>
    <row r="13424" spans="1:8" x14ac:dyDescent="0.2">
      <c r="A13424" s="2" t="s">
        <v>26245</v>
      </c>
      <c r="B13424" s="2" t="s">
        <v>26246</v>
      </c>
      <c r="C13424" s="2" t="s">
        <v>24919</v>
      </c>
      <c r="D13424" s="2" t="s">
        <v>24920</v>
      </c>
      <c r="E13424" s="55">
        <v>6.54471811384338E-5</v>
      </c>
      <c r="F13424" s="2">
        <v>-0.133088817461575</v>
      </c>
      <c r="G13424" s="2">
        <v>-1.7668496327861201</v>
      </c>
      <c r="H13424" s="2">
        <v>-0.37381642767517798</v>
      </c>
    </row>
    <row r="13425" spans="1:8" x14ac:dyDescent="0.2">
      <c r="A13425" s="2" t="s">
        <v>26247</v>
      </c>
      <c r="B13425" s="2" t="s">
        <v>26248</v>
      </c>
      <c r="C13425" s="2" t="s">
        <v>24919</v>
      </c>
      <c r="D13425" s="2" t="s">
        <v>24920</v>
      </c>
      <c r="E13425" s="55">
        <v>6.5323654928950398E-5</v>
      </c>
      <c r="F13425" s="2">
        <v>2.9337851407331101E-2</v>
      </c>
      <c r="G13425" s="2">
        <v>1.76580103854278</v>
      </c>
      <c r="H13425" s="2">
        <v>-0.37570562942559699</v>
      </c>
    </row>
    <row r="13426" spans="1:8" x14ac:dyDescent="0.2">
      <c r="A13426" s="2" t="s">
        <v>26249</v>
      </c>
      <c r="B13426" s="2" t="s">
        <v>26250</v>
      </c>
      <c r="C13426" s="2" t="s">
        <v>24919</v>
      </c>
      <c r="D13426" s="2" t="s">
        <v>24920</v>
      </c>
      <c r="E13426" s="55">
        <v>6.5322328090422501E-5</v>
      </c>
      <c r="F13426" s="2">
        <v>2.9296163330667299E-2</v>
      </c>
      <c r="G13426" s="2">
        <v>1.7657897610784601</v>
      </c>
      <c r="H13426" s="2">
        <v>-0.37572594139410498</v>
      </c>
    </row>
    <row r="13427" spans="1:8" x14ac:dyDescent="0.2">
      <c r="A13427" s="2" t="s">
        <v>26251</v>
      </c>
      <c r="B13427" s="2" t="s">
        <v>26252</v>
      </c>
      <c r="C13427" s="2" t="s">
        <v>24919</v>
      </c>
      <c r="D13427" s="2" t="s">
        <v>24920</v>
      </c>
      <c r="E13427" s="55">
        <v>6.5225536208357595E-5</v>
      </c>
      <c r="F13427" s="2">
        <v>-5.9193602465763703E-2</v>
      </c>
      <c r="G13427" s="2">
        <v>-1.7649662653454601</v>
      </c>
      <c r="H13427" s="2">
        <v>-0.37720879828034298</v>
      </c>
    </row>
    <row r="13428" spans="1:8" x14ac:dyDescent="0.2">
      <c r="A13428" s="2" t="s">
        <v>26253</v>
      </c>
      <c r="B13428" s="2" t="s">
        <v>26254</v>
      </c>
      <c r="C13428" s="2" t="s">
        <v>24919</v>
      </c>
      <c r="D13428" s="2" t="s">
        <v>24920</v>
      </c>
      <c r="E13428" s="55">
        <v>6.5144684848417205E-5</v>
      </c>
      <c r="F13428" s="2">
        <v>-4.5074501496718399E-2</v>
      </c>
      <c r="G13428" s="2">
        <v>-1.76427715750893</v>
      </c>
      <c r="H13428" s="2">
        <v>-0.37844913322319701</v>
      </c>
    </row>
    <row r="13429" spans="1:8" x14ac:dyDescent="0.2">
      <c r="A13429" s="2" t="s">
        <v>26255</v>
      </c>
      <c r="B13429" s="2" t="s">
        <v>26256</v>
      </c>
      <c r="C13429" s="2" t="s">
        <v>24919</v>
      </c>
      <c r="D13429" s="2" t="s">
        <v>24920</v>
      </c>
      <c r="E13429" s="55">
        <v>6.5048846015991507E-5</v>
      </c>
      <c r="F13429" s="2">
        <v>0.27613630168055198</v>
      </c>
      <c r="G13429" s="2">
        <v>1.7634588511450799</v>
      </c>
      <c r="H13429" s="2">
        <v>-0.37992138532437503</v>
      </c>
    </row>
    <row r="13430" spans="1:8" x14ac:dyDescent="0.2">
      <c r="A13430" s="2" t="s">
        <v>26257</v>
      </c>
      <c r="B13430" s="2" t="s">
        <v>26258</v>
      </c>
      <c r="C13430" s="2" t="s">
        <v>24919</v>
      </c>
      <c r="D13430" s="2" t="s">
        <v>24920</v>
      </c>
      <c r="E13430" s="55">
        <v>6.5019068449467796E-5</v>
      </c>
      <c r="F13430" s="2">
        <v>-3.3368684557067298E-2</v>
      </c>
      <c r="G13430" s="2">
        <v>-1.7632042766584499</v>
      </c>
      <c r="H13430" s="2">
        <v>-0.380379262536572</v>
      </c>
    </row>
    <row r="13431" spans="1:8" x14ac:dyDescent="0.2">
      <c r="A13431" s="2" t="s">
        <v>26259</v>
      </c>
      <c r="B13431" s="2" t="s">
        <v>26260</v>
      </c>
      <c r="C13431" s="2" t="s">
        <v>24919</v>
      </c>
      <c r="D13431" s="2" t="s">
        <v>24920</v>
      </c>
      <c r="E13431" s="55">
        <v>6.4850401073179894E-5</v>
      </c>
      <c r="F13431" s="2">
        <v>0.79706052055967802</v>
      </c>
      <c r="G13431" s="2">
        <v>1.7617594044425999</v>
      </c>
      <c r="H13431" s="2">
        <v>-0.382976754799777</v>
      </c>
    </row>
    <row r="13432" spans="1:8" x14ac:dyDescent="0.2">
      <c r="A13432" s="2" t="s">
        <v>26261</v>
      </c>
      <c r="B13432" s="2" t="s">
        <v>26262</v>
      </c>
      <c r="C13432" s="2" t="s">
        <v>24919</v>
      </c>
      <c r="D13432" s="2" t="s">
        <v>24920</v>
      </c>
      <c r="E13432" s="55">
        <v>6.4662633761480794E-5</v>
      </c>
      <c r="F13432" s="2">
        <v>1.39628826228096</v>
      </c>
      <c r="G13432" s="2">
        <v>1.7601450865594299</v>
      </c>
      <c r="H13432" s="2">
        <v>-0.38587634623511702</v>
      </c>
    </row>
    <row r="13433" spans="1:8" x14ac:dyDescent="0.2">
      <c r="A13433" s="2" t="s">
        <v>26263</v>
      </c>
      <c r="B13433" s="2" t="s">
        <v>26264</v>
      </c>
      <c r="C13433" s="2" t="s">
        <v>24919</v>
      </c>
      <c r="D13433" s="2" t="s">
        <v>24920</v>
      </c>
      <c r="E13433" s="55">
        <v>6.4254075280878494E-5</v>
      </c>
      <c r="F13433" s="2">
        <v>-1.1036341956358999</v>
      </c>
      <c r="G13433" s="2">
        <v>-1.7566111070108501</v>
      </c>
      <c r="H13433" s="2">
        <v>-0.39221469991248697</v>
      </c>
    </row>
    <row r="13434" spans="1:8" x14ac:dyDescent="0.2">
      <c r="A13434" s="2" t="s">
        <v>26265</v>
      </c>
      <c r="B13434" s="2" t="s">
        <v>26266</v>
      </c>
      <c r="C13434" s="2" t="s">
        <v>24919</v>
      </c>
      <c r="D13434" s="2" t="s">
        <v>24920</v>
      </c>
      <c r="E13434" s="55">
        <v>6.4124354284489398E-5</v>
      </c>
      <c r="F13434" s="2">
        <v>0.22064686932889699</v>
      </c>
      <c r="G13434" s="2">
        <v>1.7554828395587301</v>
      </c>
      <c r="H13434" s="2">
        <v>-0.39423561636972698</v>
      </c>
    </row>
    <row r="13435" spans="1:8" x14ac:dyDescent="0.2">
      <c r="A13435" s="2" t="s">
        <v>26267</v>
      </c>
      <c r="B13435" s="2" t="s">
        <v>26268</v>
      </c>
      <c r="C13435" s="2" t="s">
        <v>24919</v>
      </c>
      <c r="D13435" s="2" t="s">
        <v>24920</v>
      </c>
      <c r="E13435" s="55">
        <v>6.4051613244520107E-5</v>
      </c>
      <c r="F13435" s="2">
        <v>0.795995959416126</v>
      </c>
      <c r="G13435" s="2">
        <v>1.7548488463393801</v>
      </c>
      <c r="H13435" s="2">
        <v>-0.39537063487784702</v>
      </c>
    </row>
    <row r="13436" spans="1:8" x14ac:dyDescent="0.2">
      <c r="A13436" s="2" t="s">
        <v>26269</v>
      </c>
      <c r="B13436" s="2" t="s">
        <v>26270</v>
      </c>
      <c r="C13436" s="2" t="s">
        <v>24919</v>
      </c>
      <c r="D13436" s="2" t="s">
        <v>24920</v>
      </c>
      <c r="E13436" s="55">
        <v>6.3818061836862201E-5</v>
      </c>
      <c r="F13436" s="2">
        <v>0.57209738926231501</v>
      </c>
      <c r="G13436" s="2">
        <v>1.7528068344108001</v>
      </c>
      <c r="H13436" s="2">
        <v>-0.399023598995977</v>
      </c>
    </row>
    <row r="13437" spans="1:8" x14ac:dyDescent="0.2">
      <c r="A13437" s="2" t="s">
        <v>26271</v>
      </c>
      <c r="B13437" s="2" t="s">
        <v>26272</v>
      </c>
      <c r="C13437" s="2" t="s">
        <v>24919</v>
      </c>
      <c r="D13437" s="2" t="s">
        <v>24920</v>
      </c>
      <c r="E13437" s="55">
        <v>6.3776796763947998E-5</v>
      </c>
      <c r="F13437" s="2">
        <v>-4.6045180946317502E-2</v>
      </c>
      <c r="G13437" s="2">
        <v>-1.7524450165105301</v>
      </c>
      <c r="H13437" s="2">
        <v>-0.39967041305693202</v>
      </c>
    </row>
    <row r="13438" spans="1:8" x14ac:dyDescent="0.2">
      <c r="A13438" s="2" t="s">
        <v>26273</v>
      </c>
      <c r="B13438" s="2" t="s">
        <v>26274</v>
      </c>
      <c r="C13438" s="2" t="s">
        <v>24919</v>
      </c>
      <c r="D13438" s="2" t="s">
        <v>24920</v>
      </c>
      <c r="E13438" s="55">
        <v>6.3774249204673203E-5</v>
      </c>
      <c r="F13438" s="2">
        <v>1.21604997735779</v>
      </c>
      <c r="G13438" s="2">
        <v>1.7524226690350599</v>
      </c>
      <c r="H13438" s="2">
        <v>-0.39971035877869998</v>
      </c>
    </row>
    <row r="13439" spans="1:8" x14ac:dyDescent="0.2">
      <c r="A13439" s="2" t="s">
        <v>26275</v>
      </c>
      <c r="B13439" s="2" t="s">
        <v>26276</v>
      </c>
      <c r="C13439" s="2" t="s">
        <v>24919</v>
      </c>
      <c r="D13439" s="2" t="s">
        <v>24920</v>
      </c>
      <c r="E13439" s="55">
        <v>6.3609246807705397E-5</v>
      </c>
      <c r="F13439" s="2">
        <v>0.112506162307053</v>
      </c>
      <c r="G13439" s="2">
        <v>1.7509727358298</v>
      </c>
      <c r="H13439" s="2">
        <v>-0.40230100033633098</v>
      </c>
    </row>
    <row r="13440" spans="1:8" x14ac:dyDescent="0.2">
      <c r="A13440" s="2" t="s">
        <v>26277</v>
      </c>
      <c r="B13440" s="2" t="s">
        <v>26278</v>
      </c>
      <c r="C13440" s="2" t="s">
        <v>24919</v>
      </c>
      <c r="D13440" s="2" t="s">
        <v>24920</v>
      </c>
      <c r="E13440" s="55">
        <v>6.3530654442756101E-5</v>
      </c>
      <c r="F13440" s="2">
        <v>-7.8701969136540595E-2</v>
      </c>
      <c r="G13440" s="2">
        <v>-1.75028037122909</v>
      </c>
      <c r="H13440" s="2">
        <v>-0.40353731362814399</v>
      </c>
    </row>
    <row r="13441" spans="1:8" x14ac:dyDescent="0.2">
      <c r="A13441" s="2" t="s">
        <v>26279</v>
      </c>
      <c r="B13441" s="2" t="s">
        <v>26280</v>
      </c>
      <c r="C13441" s="2" t="s">
        <v>24919</v>
      </c>
      <c r="D13441" s="2" t="s">
        <v>24920</v>
      </c>
      <c r="E13441" s="55">
        <v>6.3487575272413999E-5</v>
      </c>
      <c r="F13441" s="2">
        <v>3.67850806249502E-2</v>
      </c>
      <c r="G13441" s="2">
        <v>1.7499003825667201</v>
      </c>
      <c r="H13441" s="2">
        <v>-0.40421562841950598</v>
      </c>
    </row>
    <row r="13442" spans="1:8" x14ac:dyDescent="0.2">
      <c r="A13442" s="2" t="s">
        <v>26281</v>
      </c>
      <c r="B13442" s="2" t="s">
        <v>26282</v>
      </c>
      <c r="C13442" s="2" t="s">
        <v>24919</v>
      </c>
      <c r="D13442" s="2" t="s">
        <v>24920</v>
      </c>
      <c r="E13442" s="55">
        <v>6.3449277628691001E-5</v>
      </c>
      <c r="F13442" s="2">
        <v>0.70364975086485704</v>
      </c>
      <c r="G13442" s="2">
        <v>1.7495622844151999</v>
      </c>
      <c r="H13442" s="2">
        <v>-0.40481904096761401</v>
      </c>
    </row>
    <row r="13443" spans="1:8" x14ac:dyDescent="0.2">
      <c r="A13443" s="2" t="s">
        <v>26283</v>
      </c>
      <c r="B13443" s="2" t="s">
        <v>26284</v>
      </c>
      <c r="C13443" s="2" t="s">
        <v>24919</v>
      </c>
      <c r="D13443" s="2" t="s">
        <v>24920</v>
      </c>
      <c r="E13443" s="55">
        <v>6.3251238430317395E-5</v>
      </c>
      <c r="F13443" s="2">
        <v>0.540124738909046</v>
      </c>
      <c r="G13443" s="2">
        <v>1.74780965083512</v>
      </c>
      <c r="H13443" s="2">
        <v>-0.40794514283043998</v>
      </c>
    </row>
    <row r="13444" spans="1:8" x14ac:dyDescent="0.2">
      <c r="A13444" s="2" t="s">
        <v>26285</v>
      </c>
      <c r="B13444" s="2" t="s">
        <v>26286</v>
      </c>
      <c r="C13444" s="2" t="s">
        <v>24919</v>
      </c>
      <c r="D13444" s="2" t="s">
        <v>24920</v>
      </c>
      <c r="E13444" s="55">
        <v>6.3101275099119894E-5</v>
      </c>
      <c r="F13444" s="2">
        <v>0.94269384777726495</v>
      </c>
      <c r="G13444" s="2">
        <v>1.74647765579985</v>
      </c>
      <c r="H13444" s="2">
        <v>-0.41031887323601901</v>
      </c>
    </row>
    <row r="13445" spans="1:8" x14ac:dyDescent="0.2">
      <c r="A13445" s="2" t="s">
        <v>26287</v>
      </c>
      <c r="B13445" s="2" t="s">
        <v>26288</v>
      </c>
      <c r="C13445" s="2" t="s">
        <v>24919</v>
      </c>
      <c r="D13445" s="2" t="s">
        <v>24920</v>
      </c>
      <c r="E13445" s="55">
        <v>6.3010849688294206E-5</v>
      </c>
      <c r="F13445" s="2">
        <v>-0.13152343670967601</v>
      </c>
      <c r="G13445" s="2">
        <v>-1.7456724616013599</v>
      </c>
      <c r="H13445" s="2">
        <v>-0.41175292133355401</v>
      </c>
    </row>
    <row r="13446" spans="1:8" x14ac:dyDescent="0.2">
      <c r="A13446" s="2" t="s">
        <v>26289</v>
      </c>
      <c r="B13446" s="2" t="s">
        <v>26290</v>
      </c>
      <c r="C13446" s="2" t="s">
        <v>24919</v>
      </c>
      <c r="D13446" s="2" t="s">
        <v>24920</v>
      </c>
      <c r="E13446" s="55">
        <v>6.2947412383662597E-5</v>
      </c>
      <c r="F13446" s="2">
        <v>0.91808169549778795</v>
      </c>
      <c r="G13446" s="2">
        <v>1.74510667123626</v>
      </c>
      <c r="H13446" s="2">
        <v>-0.41276019642557199</v>
      </c>
    </row>
    <row r="13447" spans="1:8" x14ac:dyDescent="0.2">
      <c r="A13447" s="2" t="s">
        <v>26291</v>
      </c>
      <c r="B13447" s="2" t="s">
        <v>26292</v>
      </c>
      <c r="C13447" s="2" t="s">
        <v>24919</v>
      </c>
      <c r="D13447" s="2" t="s">
        <v>24920</v>
      </c>
      <c r="E13447" s="55">
        <v>6.2891198045922399E-5</v>
      </c>
      <c r="F13447" s="2">
        <v>0.51052067874579099</v>
      </c>
      <c r="G13447" s="2">
        <v>1.7446046714543899</v>
      </c>
      <c r="H13447" s="2">
        <v>-0.41365363193532501</v>
      </c>
    </row>
    <row r="13448" spans="1:8" x14ac:dyDescent="0.2">
      <c r="A13448" s="2" t="s">
        <v>26293</v>
      </c>
      <c r="B13448" s="2" t="s">
        <v>26294</v>
      </c>
      <c r="C13448" s="2" t="s">
        <v>24919</v>
      </c>
      <c r="D13448" s="2" t="s">
        <v>24920</v>
      </c>
      <c r="E13448" s="55">
        <v>6.2803854310900005E-5</v>
      </c>
      <c r="F13448" s="2">
        <v>-0.80077638418816699</v>
      </c>
      <c r="G13448" s="2">
        <v>-1.7438235048298201</v>
      </c>
      <c r="H13448" s="2">
        <v>-0.41504340420369201</v>
      </c>
    </row>
    <row r="13449" spans="1:8" x14ac:dyDescent="0.2">
      <c r="A13449" s="2" t="s">
        <v>26295</v>
      </c>
      <c r="B13449" s="2" t="s">
        <v>26296</v>
      </c>
      <c r="C13449" s="2" t="s">
        <v>24919</v>
      </c>
      <c r="D13449" s="2" t="s">
        <v>24920</v>
      </c>
      <c r="E13449" s="55">
        <v>6.2590349025004599E-5</v>
      </c>
      <c r="F13449" s="2">
        <v>-2.9403943718994099E-2</v>
      </c>
      <c r="G13449" s="2">
        <v>-1.74190793721355</v>
      </c>
      <c r="H13449" s="2">
        <v>-0.41844875288109901</v>
      </c>
    </row>
    <row r="13450" spans="1:8" x14ac:dyDescent="0.2">
      <c r="A13450" s="2" t="s">
        <v>26297</v>
      </c>
      <c r="B13450" s="2" t="s">
        <v>26298</v>
      </c>
      <c r="C13450" s="2" t="s">
        <v>24919</v>
      </c>
      <c r="D13450" s="2" t="s">
        <v>24920</v>
      </c>
      <c r="E13450" s="55">
        <v>6.2555304157108096E-5</v>
      </c>
      <c r="F13450" s="2">
        <v>3.2481050289815003E-2</v>
      </c>
      <c r="G13450" s="2">
        <v>1.74159268902745</v>
      </c>
      <c r="H13450" s="2">
        <v>-0.41900881818049202</v>
      </c>
    </row>
    <row r="13451" spans="1:8" x14ac:dyDescent="0.2">
      <c r="A13451" s="2" t="s">
        <v>26299</v>
      </c>
      <c r="B13451" s="2" t="s">
        <v>26300</v>
      </c>
      <c r="C13451" s="2" t="s">
        <v>24919</v>
      </c>
      <c r="D13451" s="2" t="s">
        <v>24920</v>
      </c>
      <c r="E13451" s="55">
        <v>6.2542819114663696E-5</v>
      </c>
      <c r="F13451" s="2">
        <v>0.17130627872388501</v>
      </c>
      <c r="G13451" s="2">
        <v>1.74148032262633</v>
      </c>
      <c r="H13451" s="2">
        <v>-0.419208422173865</v>
      </c>
    </row>
    <row r="13452" spans="1:8" x14ac:dyDescent="0.2">
      <c r="A13452" s="2" t="s">
        <v>26301</v>
      </c>
      <c r="B13452" s="2" t="s">
        <v>26302</v>
      </c>
      <c r="C13452" s="2" t="s">
        <v>24919</v>
      </c>
      <c r="D13452" s="2" t="s">
        <v>24920</v>
      </c>
      <c r="E13452" s="55">
        <v>6.2473955907416099E-5</v>
      </c>
      <c r="F13452" s="2">
        <v>1.0340129258108599</v>
      </c>
      <c r="G13452" s="2">
        <v>1.7408600143094599</v>
      </c>
      <c r="H13452" s="2">
        <v>-0.42031008575718598</v>
      </c>
    </row>
    <row r="13453" spans="1:8" x14ac:dyDescent="0.2">
      <c r="A13453" s="2" t="s">
        <v>26303</v>
      </c>
      <c r="B13453" s="2" t="s">
        <v>26304</v>
      </c>
      <c r="C13453" s="2" t="s">
        <v>24919</v>
      </c>
      <c r="D13453" s="2" t="s">
        <v>24920</v>
      </c>
      <c r="E13453" s="55">
        <v>6.2238094254540895E-5</v>
      </c>
      <c r="F13453" s="2">
        <v>-0.11191475914801199</v>
      </c>
      <c r="G13453" s="2">
        <v>-1.7387285338113601</v>
      </c>
      <c r="H13453" s="2">
        <v>-0.424092590074372</v>
      </c>
    </row>
    <row r="13454" spans="1:8" x14ac:dyDescent="0.2">
      <c r="A13454" s="2" t="s">
        <v>26305</v>
      </c>
      <c r="B13454" s="2" t="s">
        <v>26306</v>
      </c>
      <c r="C13454" s="2" t="s">
        <v>24919</v>
      </c>
      <c r="D13454" s="2" t="s">
        <v>24920</v>
      </c>
      <c r="E13454" s="55">
        <v>6.2193039182645293E-5</v>
      </c>
      <c r="F13454" s="2">
        <v>-5.1597630984617199E-2</v>
      </c>
      <c r="G13454" s="2">
        <v>-1.7383201545339699</v>
      </c>
      <c r="H13454" s="2">
        <v>-0.42481676693606601</v>
      </c>
    </row>
    <row r="13455" spans="1:8" x14ac:dyDescent="0.2">
      <c r="A13455" s="2" t="s">
        <v>26307</v>
      </c>
      <c r="B13455" s="2" t="s">
        <v>26308</v>
      </c>
      <c r="C13455" s="2" t="s">
        <v>24919</v>
      </c>
      <c r="D13455" s="2" t="s">
        <v>24920</v>
      </c>
      <c r="E13455" s="55">
        <v>6.2187314989303703E-5</v>
      </c>
      <c r="F13455" s="2">
        <v>0.65509123646940304</v>
      </c>
      <c r="G13455" s="2">
        <v>1.73826824237968</v>
      </c>
      <c r="H13455" s="2">
        <v>-0.424908810304642</v>
      </c>
    </row>
    <row r="13456" spans="1:8" x14ac:dyDescent="0.2">
      <c r="A13456" s="2" t="s">
        <v>26309</v>
      </c>
      <c r="B13456" s="2" t="s">
        <v>26310</v>
      </c>
      <c r="C13456" s="2" t="s">
        <v>24919</v>
      </c>
      <c r="D13456" s="2" t="s">
        <v>24920</v>
      </c>
      <c r="E13456" s="55">
        <v>6.2130872630627998E-5</v>
      </c>
      <c r="F13456" s="2">
        <v>0.84440310140034602</v>
      </c>
      <c r="G13456" s="2">
        <v>1.7377560329934401</v>
      </c>
      <c r="H13456" s="2">
        <v>-0.42581684095755301</v>
      </c>
    </row>
    <row r="13457" spans="1:8" x14ac:dyDescent="0.2">
      <c r="A13457" s="2" t="s">
        <v>26311</v>
      </c>
      <c r="B13457" s="2" t="s">
        <v>26312</v>
      </c>
      <c r="C13457" s="2" t="s">
        <v>24919</v>
      </c>
      <c r="D13457" s="2" t="s">
        <v>24920</v>
      </c>
      <c r="E13457" s="55">
        <v>6.1960996000420793E-5</v>
      </c>
      <c r="F13457" s="2">
        <v>0.22592104328510099</v>
      </c>
      <c r="G13457" s="2">
        <v>1.7362106904901</v>
      </c>
      <c r="H13457" s="2">
        <v>-0.42855475985838898</v>
      </c>
    </row>
    <row r="13458" spans="1:8" x14ac:dyDescent="0.2">
      <c r="A13458" s="2" t="s">
        <v>26313</v>
      </c>
      <c r="B13458" s="2" t="s">
        <v>26314</v>
      </c>
      <c r="C13458" s="2" t="s">
        <v>24919</v>
      </c>
      <c r="D13458" s="2" t="s">
        <v>24920</v>
      </c>
      <c r="E13458" s="55">
        <v>6.1926675724910396E-5</v>
      </c>
      <c r="F13458" s="2">
        <v>0.26900314880256199</v>
      </c>
      <c r="G13458" s="2">
        <v>1.7358978022660601</v>
      </c>
      <c r="H13458" s="2">
        <v>-0.42910881460696598</v>
      </c>
    </row>
    <row r="13459" spans="1:8" x14ac:dyDescent="0.2">
      <c r="A13459" s="2" t="s">
        <v>26315</v>
      </c>
      <c r="B13459" s="2" t="s">
        <v>26316</v>
      </c>
      <c r="C13459" s="2" t="s">
        <v>24919</v>
      </c>
      <c r="D13459" s="2" t="s">
        <v>24920</v>
      </c>
      <c r="E13459" s="55">
        <v>6.1666153064243696E-5</v>
      </c>
      <c r="F13459" s="2">
        <v>2.6886429251375899E-2</v>
      </c>
      <c r="G13459" s="2">
        <v>1.73351517176495</v>
      </c>
      <c r="H13459" s="2">
        <v>-0.43332464248513702</v>
      </c>
    </row>
    <row r="13460" spans="1:8" x14ac:dyDescent="0.2">
      <c r="A13460" s="2" t="s">
        <v>26317</v>
      </c>
      <c r="B13460" s="2" t="s">
        <v>26318</v>
      </c>
      <c r="C13460" s="2" t="s">
        <v>24919</v>
      </c>
      <c r="D13460" s="2" t="s">
        <v>24920</v>
      </c>
      <c r="E13460" s="55">
        <v>6.1404891142480294E-5</v>
      </c>
      <c r="F13460" s="2">
        <v>0.14371925695360799</v>
      </c>
      <c r="G13460" s="2">
        <v>1.73111233563026</v>
      </c>
      <c r="H13460" s="2">
        <v>-0.437570357890818</v>
      </c>
    </row>
    <row r="13461" spans="1:8" x14ac:dyDescent="0.2">
      <c r="A13461" s="2" t="s">
        <v>26319</v>
      </c>
      <c r="B13461" s="2" t="s">
        <v>26320</v>
      </c>
      <c r="C13461" s="2" t="s">
        <v>24919</v>
      </c>
      <c r="D13461" s="2" t="s">
        <v>24920</v>
      </c>
      <c r="E13461" s="55">
        <v>6.1402982195701798E-5</v>
      </c>
      <c r="F13461" s="2">
        <v>-2.9466877413400198E-2</v>
      </c>
      <c r="G13461" s="2">
        <v>-1.73109472907533</v>
      </c>
      <c r="H13461" s="2">
        <v>-0.43760144623564001</v>
      </c>
    </row>
    <row r="13462" spans="1:8" x14ac:dyDescent="0.2">
      <c r="A13462" s="2" t="s">
        <v>26321</v>
      </c>
      <c r="B13462" s="2" t="s">
        <v>26322</v>
      </c>
      <c r="C13462" s="2" t="s">
        <v>24919</v>
      </c>
      <c r="D13462" s="2" t="s">
        <v>24920</v>
      </c>
      <c r="E13462" s="55">
        <v>6.1365141032498904E-5</v>
      </c>
      <c r="F13462" s="2">
        <v>-0.12435388965124899</v>
      </c>
      <c r="G13462" s="2">
        <v>-1.7307455633015401</v>
      </c>
      <c r="H13462" s="2">
        <v>-0.43821791186930698</v>
      </c>
    </row>
    <row r="13463" spans="1:8" x14ac:dyDescent="0.2">
      <c r="A13463" s="2" t="s">
        <v>26323</v>
      </c>
      <c r="B13463" s="2" t="s">
        <v>26324</v>
      </c>
      <c r="C13463" s="2" t="s">
        <v>24919</v>
      </c>
      <c r="D13463" s="2" t="s">
        <v>24920</v>
      </c>
      <c r="E13463" s="55">
        <v>6.1263551699663993E-5</v>
      </c>
      <c r="F13463" s="2">
        <v>2.55261945692579E-2</v>
      </c>
      <c r="G13463" s="2">
        <v>1.72980676886536</v>
      </c>
      <c r="H13463" s="2">
        <v>-0.43987477297982303</v>
      </c>
    </row>
    <row r="13464" spans="1:8" x14ac:dyDescent="0.2">
      <c r="A13464" s="2" t="s">
        <v>26325</v>
      </c>
      <c r="B13464" s="2" t="s">
        <v>26326</v>
      </c>
      <c r="C13464" s="2" t="s">
        <v>24919</v>
      </c>
      <c r="D13464" s="2" t="s">
        <v>24920</v>
      </c>
      <c r="E13464" s="55">
        <v>6.1098394064762501E-5</v>
      </c>
      <c r="F13464" s="2">
        <v>2.9388958923898201E-2</v>
      </c>
      <c r="G13464" s="2">
        <v>1.7282761150947601</v>
      </c>
      <c r="H13464" s="2">
        <v>-0.44257426805857297</v>
      </c>
    </row>
    <row r="13465" spans="1:8" x14ac:dyDescent="0.2">
      <c r="A13465" s="2" t="s">
        <v>26327</v>
      </c>
      <c r="B13465" s="2" t="s">
        <v>26328</v>
      </c>
      <c r="C13465" s="2" t="s">
        <v>24919</v>
      </c>
      <c r="D13465" s="2" t="s">
        <v>24920</v>
      </c>
      <c r="E13465" s="55">
        <v>6.05668157769301E-5</v>
      </c>
      <c r="F13465" s="2">
        <v>0.23518404760341799</v>
      </c>
      <c r="G13465" s="2">
        <v>1.7233119702323101</v>
      </c>
      <c r="H13465" s="2">
        <v>-0.45131270152171599</v>
      </c>
    </row>
    <row r="13466" spans="1:8" x14ac:dyDescent="0.2">
      <c r="A13466" s="2" t="s">
        <v>26329</v>
      </c>
      <c r="B13466" s="2" t="s">
        <v>26330</v>
      </c>
      <c r="C13466" s="2" t="s">
        <v>24919</v>
      </c>
      <c r="D13466" s="2" t="s">
        <v>24920</v>
      </c>
      <c r="E13466" s="55">
        <v>6.0446636981459397E-5</v>
      </c>
      <c r="F13466" s="2">
        <v>-0.13154533750367001</v>
      </c>
      <c r="G13466" s="2">
        <v>-1.7221816468617801</v>
      </c>
      <c r="H13466" s="2">
        <v>-0.45329890772051601</v>
      </c>
    </row>
    <row r="13467" spans="1:8" x14ac:dyDescent="0.2">
      <c r="A13467" s="2" t="s">
        <v>26331</v>
      </c>
      <c r="B13467" s="2" t="s">
        <v>26332</v>
      </c>
      <c r="C13467" s="2" t="s">
        <v>24919</v>
      </c>
      <c r="D13467" s="2" t="s">
        <v>24920</v>
      </c>
      <c r="E13467" s="55">
        <v>6.0385084671210498E-5</v>
      </c>
      <c r="F13467" s="2">
        <v>-2.7741147766491898E-2</v>
      </c>
      <c r="G13467" s="2">
        <v>-1.72160156745728</v>
      </c>
      <c r="H13467" s="2">
        <v>-0.454317718255767</v>
      </c>
    </row>
    <row r="13468" spans="1:8" x14ac:dyDescent="0.2">
      <c r="A13468" s="2" t="s">
        <v>26333</v>
      </c>
      <c r="B13468" s="2" t="s">
        <v>26334</v>
      </c>
      <c r="C13468" s="2" t="s">
        <v>24919</v>
      </c>
      <c r="D13468" s="2" t="s">
        <v>24920</v>
      </c>
      <c r="E13468" s="55">
        <v>6.0128008347759601E-5</v>
      </c>
      <c r="F13468" s="2">
        <v>0.51414806389228296</v>
      </c>
      <c r="G13468" s="2">
        <v>1.7191703016244</v>
      </c>
      <c r="H13468" s="2">
        <v>-0.45858408810859802</v>
      </c>
    </row>
    <row r="13469" spans="1:8" x14ac:dyDescent="0.2">
      <c r="A13469" s="2" t="s">
        <v>26335</v>
      </c>
      <c r="B13469" s="2" t="s">
        <v>26336</v>
      </c>
      <c r="C13469" s="2" t="s">
        <v>24919</v>
      </c>
      <c r="D13469" s="2" t="s">
        <v>24920</v>
      </c>
      <c r="E13469" s="55">
        <v>5.9840876541872299E-5</v>
      </c>
      <c r="F13469" s="2">
        <v>-3.5963408051200699E-2</v>
      </c>
      <c r="G13469" s="2">
        <v>-1.7164383711754201</v>
      </c>
      <c r="H13469" s="2">
        <v>-0.46337086852006898</v>
      </c>
    </row>
    <row r="13470" spans="1:8" x14ac:dyDescent="0.2">
      <c r="A13470" s="2" t="s">
        <v>26337</v>
      </c>
      <c r="B13470" s="2" t="s">
        <v>26338</v>
      </c>
      <c r="C13470" s="2" t="s">
        <v>24919</v>
      </c>
      <c r="D13470" s="2" t="s">
        <v>24920</v>
      </c>
      <c r="E13470" s="55">
        <v>5.9778698776047397E-5</v>
      </c>
      <c r="F13470" s="2">
        <v>3.7552655065413498E-2</v>
      </c>
      <c r="G13470" s="2">
        <v>1.7158444762073199</v>
      </c>
      <c r="H13470" s="2">
        <v>-0.46441046043126499</v>
      </c>
    </row>
    <row r="13471" spans="1:8" x14ac:dyDescent="0.2">
      <c r="A13471" s="2" t="s">
        <v>26339</v>
      </c>
      <c r="B13471" s="2" t="s">
        <v>26340</v>
      </c>
      <c r="C13471" s="2" t="s">
        <v>24919</v>
      </c>
      <c r="D13471" s="2" t="s">
        <v>24920</v>
      </c>
      <c r="E13471" s="55">
        <v>5.9720599638768399E-5</v>
      </c>
      <c r="F13471" s="2">
        <v>0.11920028964606499</v>
      </c>
      <c r="G13471" s="2">
        <v>1.7152887938671999</v>
      </c>
      <c r="H13471" s="2">
        <v>-0.46538283671529301</v>
      </c>
    </row>
    <row r="13472" spans="1:8" x14ac:dyDescent="0.2">
      <c r="A13472" s="2" t="s">
        <v>26341</v>
      </c>
      <c r="B13472" s="2" t="s">
        <v>26342</v>
      </c>
      <c r="C13472" s="2" t="s">
        <v>24919</v>
      </c>
      <c r="D13472" s="2" t="s">
        <v>24920</v>
      </c>
      <c r="E13472" s="55">
        <v>5.9710942818424998E-5</v>
      </c>
      <c r="F13472" s="2">
        <v>0.88383510546614197</v>
      </c>
      <c r="G13472" s="2">
        <v>1.7151963624985</v>
      </c>
      <c r="H13472" s="2">
        <v>-0.46554454977881998</v>
      </c>
    </row>
    <row r="13473" spans="1:8" x14ac:dyDescent="0.2">
      <c r="A13473" s="2" t="s">
        <v>26343</v>
      </c>
      <c r="B13473" s="2" t="s">
        <v>26344</v>
      </c>
      <c r="C13473" s="2" t="s">
        <v>24919</v>
      </c>
      <c r="D13473" s="2" t="s">
        <v>24920</v>
      </c>
      <c r="E13473" s="55">
        <v>5.9509911711663802E-5</v>
      </c>
      <c r="F13473" s="2">
        <v>0.86608846348452795</v>
      </c>
      <c r="G13473" s="2">
        <v>1.7132676314503901</v>
      </c>
      <c r="H13473" s="2">
        <v>-0.468916968104576</v>
      </c>
    </row>
    <row r="13474" spans="1:8" x14ac:dyDescent="0.2">
      <c r="A13474" s="2" t="s">
        <v>26345</v>
      </c>
      <c r="B13474" s="2" t="s">
        <v>26346</v>
      </c>
      <c r="C13474" s="2" t="s">
        <v>24919</v>
      </c>
      <c r="D13474" s="2" t="s">
        <v>24920</v>
      </c>
      <c r="E13474" s="55">
        <v>5.9499460364098602E-5</v>
      </c>
      <c r="F13474" s="2">
        <v>0.96763103250865201</v>
      </c>
      <c r="G13474" s="2">
        <v>1.7131671216337701</v>
      </c>
      <c r="H13474" s="2">
        <v>-0.469092607172229</v>
      </c>
    </row>
    <row r="13475" spans="1:8" x14ac:dyDescent="0.2">
      <c r="A13475" s="2" t="s">
        <v>26347</v>
      </c>
      <c r="B13475" s="2" t="s">
        <v>26348</v>
      </c>
      <c r="C13475" s="2" t="s">
        <v>24919</v>
      </c>
      <c r="D13475" s="2" t="s">
        <v>24920</v>
      </c>
      <c r="E13475" s="55">
        <v>5.9465577843309498E-5</v>
      </c>
      <c r="F13475" s="2">
        <v>2.9231315811867099E-2</v>
      </c>
      <c r="G13475" s="2">
        <v>1.7128411139816999</v>
      </c>
      <c r="H13475" s="2">
        <v>-0.46966222867166102</v>
      </c>
    </row>
    <row r="13476" spans="1:8" x14ac:dyDescent="0.2">
      <c r="A13476" s="2" t="s">
        <v>26349</v>
      </c>
      <c r="B13476" s="2" t="s">
        <v>26350</v>
      </c>
      <c r="C13476" s="2" t="s">
        <v>24919</v>
      </c>
      <c r="D13476" s="2" t="s">
        <v>24920</v>
      </c>
      <c r="E13476" s="55">
        <v>5.9438821056412199E-5</v>
      </c>
      <c r="F13476" s="2">
        <v>0.118724311185742</v>
      </c>
      <c r="G13476" s="2">
        <v>1.7125834928686601</v>
      </c>
      <c r="H13476" s="2">
        <v>-0.47011228413857697</v>
      </c>
    </row>
    <row r="13477" spans="1:8" x14ac:dyDescent="0.2">
      <c r="A13477" s="2" t="s">
        <v>26351</v>
      </c>
      <c r="B13477" s="2" t="s">
        <v>26352</v>
      </c>
      <c r="C13477" s="2" t="s">
        <v>24919</v>
      </c>
      <c r="D13477" s="2" t="s">
        <v>24920</v>
      </c>
      <c r="E13477" s="55">
        <v>5.9402660233742703E-5</v>
      </c>
      <c r="F13477" s="2">
        <v>2.6508823529411698</v>
      </c>
      <c r="G13477" s="2">
        <v>1.7122350813468401</v>
      </c>
      <c r="H13477" s="2">
        <v>-0.47072083972680601</v>
      </c>
    </row>
    <row r="13478" spans="1:8" x14ac:dyDescent="0.2">
      <c r="A13478" s="2" t="s">
        <v>26353</v>
      </c>
      <c r="B13478" s="2" t="s">
        <v>26354</v>
      </c>
      <c r="C13478" s="2" t="s">
        <v>24919</v>
      </c>
      <c r="D13478" s="2" t="s">
        <v>24920</v>
      </c>
      <c r="E13478" s="55">
        <v>5.9192384754824801E-5</v>
      </c>
      <c r="F13478" s="2">
        <v>1.2778611462039899</v>
      </c>
      <c r="G13478" s="2">
        <v>1.7102034415771401</v>
      </c>
      <c r="H13478" s="2">
        <v>-0.47426695245519701</v>
      </c>
    </row>
    <row r="13479" spans="1:8" x14ac:dyDescent="0.2">
      <c r="A13479" s="2" t="s">
        <v>26355</v>
      </c>
      <c r="B13479" s="2" t="s">
        <v>26356</v>
      </c>
      <c r="C13479" s="2" t="s">
        <v>24919</v>
      </c>
      <c r="D13479" s="2" t="s">
        <v>24920</v>
      </c>
      <c r="E13479" s="55">
        <v>5.9181730269641797E-5</v>
      </c>
      <c r="F13479" s="2">
        <v>-0.16220101379287299</v>
      </c>
      <c r="G13479" s="2">
        <v>-1.71010024367377</v>
      </c>
      <c r="H13479" s="2">
        <v>-0.47444696622148103</v>
      </c>
    </row>
    <row r="13480" spans="1:8" x14ac:dyDescent="0.2">
      <c r="A13480" s="2" t="s">
        <v>26357</v>
      </c>
      <c r="B13480" s="2" t="s">
        <v>26358</v>
      </c>
      <c r="C13480" s="2" t="s">
        <v>24919</v>
      </c>
      <c r="D13480" s="2" t="s">
        <v>24920</v>
      </c>
      <c r="E13480" s="55">
        <v>5.91806083269918E-5</v>
      </c>
      <c r="F13480" s="2">
        <v>0.69042115604655896</v>
      </c>
      <c r="G13480" s="2">
        <v>1.7100893752447599</v>
      </c>
      <c r="H13480" s="2">
        <v>-0.47446592398640602</v>
      </c>
    </row>
    <row r="13481" spans="1:8" x14ac:dyDescent="0.2">
      <c r="A13481" s="2" t="s">
        <v>26359</v>
      </c>
      <c r="B13481" s="2" t="s">
        <v>26360</v>
      </c>
      <c r="C13481" s="2" t="s">
        <v>24919</v>
      </c>
      <c r="D13481" s="2" t="s">
        <v>24920</v>
      </c>
      <c r="E13481" s="55">
        <v>5.9064461912505799E-5</v>
      </c>
      <c r="F13481" s="2">
        <v>-4.0708934313347697E-2</v>
      </c>
      <c r="G13481" s="2">
        <v>-1.7089627564280301</v>
      </c>
      <c r="H13481" s="2">
        <v>-0.47643042790453199</v>
      </c>
    </row>
    <row r="13482" spans="1:8" x14ac:dyDescent="0.2">
      <c r="A13482" s="2" t="s">
        <v>26361</v>
      </c>
      <c r="B13482" s="2" t="s">
        <v>26362</v>
      </c>
      <c r="C13482" s="2" t="s">
        <v>24919</v>
      </c>
      <c r="D13482" s="2" t="s">
        <v>24920</v>
      </c>
      <c r="E13482" s="55">
        <v>5.9022609837144899E-5</v>
      </c>
      <c r="F13482" s="2">
        <v>-0.16992838737136001</v>
      </c>
      <c r="G13482" s="2">
        <v>-1.70855606635958</v>
      </c>
      <c r="H13482" s="2">
        <v>-0.47713926209616297</v>
      </c>
    </row>
    <row r="13483" spans="1:8" x14ac:dyDescent="0.2">
      <c r="A13483" s="2" t="s">
        <v>26363</v>
      </c>
      <c r="B13483" s="2" t="s">
        <v>26364</v>
      </c>
      <c r="C13483" s="2" t="s">
        <v>24919</v>
      </c>
      <c r="D13483" s="2" t="s">
        <v>24920</v>
      </c>
      <c r="E13483" s="55">
        <v>5.9011796460284302E-5</v>
      </c>
      <c r="F13483" s="2">
        <v>0.29394329331574398</v>
      </c>
      <c r="G13483" s="2">
        <v>1.7084509266736201</v>
      </c>
      <c r="H13483" s="2">
        <v>-0.47732248624766899</v>
      </c>
    </row>
    <row r="13484" spans="1:8" x14ac:dyDescent="0.2">
      <c r="A13484" s="2" t="s">
        <v>26365</v>
      </c>
      <c r="B13484" s="2" t="s">
        <v>26366</v>
      </c>
      <c r="C13484" s="2" t="s">
        <v>24919</v>
      </c>
      <c r="D13484" s="2" t="s">
        <v>24920</v>
      </c>
      <c r="E13484" s="55">
        <v>5.8989697679146003E-5</v>
      </c>
      <c r="F13484" s="2">
        <v>-3.2659322124094503E-2</v>
      </c>
      <c r="G13484" s="2">
        <v>-1.70823597766057</v>
      </c>
      <c r="H13484" s="2">
        <v>-0.47769703712144801</v>
      </c>
    </row>
    <row r="13485" spans="1:8" x14ac:dyDescent="0.2">
      <c r="A13485" s="2" t="s">
        <v>26367</v>
      </c>
      <c r="B13485" s="2" t="s">
        <v>26368</v>
      </c>
      <c r="C13485" s="2" t="s">
        <v>24919</v>
      </c>
      <c r="D13485" s="2" t="s">
        <v>24920</v>
      </c>
      <c r="E13485" s="55">
        <v>5.8871256369053E-5</v>
      </c>
      <c r="F13485" s="2">
        <v>1.6667146312954999</v>
      </c>
      <c r="G13485" s="2">
        <v>1.7070820939035301</v>
      </c>
      <c r="H13485" s="2">
        <v>-0.47970688594587402</v>
      </c>
    </row>
    <row r="13486" spans="1:8" x14ac:dyDescent="0.2">
      <c r="A13486" s="2" t="s">
        <v>26369</v>
      </c>
      <c r="B13486" s="2" t="s">
        <v>26370</v>
      </c>
      <c r="C13486" s="2" t="s">
        <v>24919</v>
      </c>
      <c r="D13486" s="2" t="s">
        <v>24920</v>
      </c>
      <c r="E13486" s="55">
        <v>5.88633783334958E-5</v>
      </c>
      <c r="F13486" s="2">
        <v>8.5243171338174994E-2</v>
      </c>
      <c r="G13486" s="2">
        <v>1.7070052341674899</v>
      </c>
      <c r="H13486" s="2">
        <v>-0.47984071292980701</v>
      </c>
    </row>
    <row r="13487" spans="1:8" x14ac:dyDescent="0.2">
      <c r="A13487" s="2" t="s">
        <v>26371</v>
      </c>
      <c r="B13487" s="2" t="s">
        <v>26372</v>
      </c>
      <c r="C13487" s="2" t="s">
        <v>24919</v>
      </c>
      <c r="D13487" s="2" t="s">
        <v>24920</v>
      </c>
      <c r="E13487" s="55">
        <v>5.8836384681404397E-5</v>
      </c>
      <c r="F13487" s="2">
        <v>3.1250949169155801E-2</v>
      </c>
      <c r="G13487" s="2">
        <v>1.7067417742487401</v>
      </c>
      <c r="H13487" s="2">
        <v>-0.48029939953961598</v>
      </c>
    </row>
    <row r="13488" spans="1:8" x14ac:dyDescent="0.2">
      <c r="A13488" s="2" t="s">
        <v>26373</v>
      </c>
      <c r="B13488" s="2" t="s">
        <v>26374</v>
      </c>
      <c r="C13488" s="2" t="s">
        <v>24919</v>
      </c>
      <c r="D13488" s="2" t="s">
        <v>24920</v>
      </c>
      <c r="E13488" s="55">
        <v>5.8834452596800999E-5</v>
      </c>
      <c r="F13488" s="2">
        <v>0.25440426493767199</v>
      </c>
      <c r="G13488" s="2">
        <v>1.7067229107741899</v>
      </c>
      <c r="H13488" s="2">
        <v>-0.480332238339787</v>
      </c>
    </row>
    <row r="13489" spans="1:8" x14ac:dyDescent="0.2">
      <c r="A13489" s="2" t="s">
        <v>26375</v>
      </c>
      <c r="B13489" s="2" t="s">
        <v>26376</v>
      </c>
      <c r="C13489" s="2" t="s">
        <v>24919</v>
      </c>
      <c r="D13489" s="2" t="s">
        <v>24920</v>
      </c>
      <c r="E13489" s="55">
        <v>5.87896253434472E-5</v>
      </c>
      <c r="F13489" s="2">
        <v>0.17115088566247799</v>
      </c>
      <c r="G13489" s="2">
        <v>1.7062850173326201</v>
      </c>
      <c r="H13489" s="2">
        <v>-0.481094450571527</v>
      </c>
    </row>
    <row r="13490" spans="1:8" x14ac:dyDescent="0.2">
      <c r="A13490" s="2" t="s">
        <v>26377</v>
      </c>
      <c r="B13490" s="2" t="s">
        <v>26378</v>
      </c>
      <c r="C13490" s="2" t="s">
        <v>24919</v>
      </c>
      <c r="D13490" s="2" t="s">
        <v>24920</v>
      </c>
      <c r="E13490" s="55">
        <v>5.87472433730696E-5</v>
      </c>
      <c r="F13490" s="2">
        <v>1.0060420199847</v>
      </c>
      <c r="G13490" s="2">
        <v>1.70587059988069</v>
      </c>
      <c r="H13490" s="2">
        <v>-0.48181561955813901</v>
      </c>
    </row>
    <row r="13491" spans="1:8" x14ac:dyDescent="0.2">
      <c r="A13491" s="2" t="s">
        <v>26379</v>
      </c>
      <c r="B13491" s="2" t="s">
        <v>26380</v>
      </c>
      <c r="C13491" s="2" t="s">
        <v>24919</v>
      </c>
      <c r="D13491" s="2" t="s">
        <v>24920</v>
      </c>
      <c r="E13491" s="55">
        <v>5.8691380232400698E-5</v>
      </c>
      <c r="F13491" s="2">
        <v>0.26780368239449098</v>
      </c>
      <c r="G13491" s="2">
        <v>1.7053237504243</v>
      </c>
      <c r="H13491" s="2">
        <v>-0.48276697854395201</v>
      </c>
    </row>
    <row r="13492" spans="1:8" x14ac:dyDescent="0.2">
      <c r="A13492" s="2" t="s">
        <v>26381</v>
      </c>
      <c r="B13492" s="2" t="s">
        <v>26382</v>
      </c>
      <c r="C13492" s="2" t="s">
        <v>24919</v>
      </c>
      <c r="D13492" s="2" t="s">
        <v>24920</v>
      </c>
      <c r="E13492" s="55">
        <v>5.8606843451713997E-5</v>
      </c>
      <c r="F13492" s="2">
        <v>0.56528118160419205</v>
      </c>
      <c r="G13492" s="2">
        <v>1.70449488717536</v>
      </c>
      <c r="H13492" s="2">
        <v>-0.48420837795461402</v>
      </c>
    </row>
    <row r="13493" spans="1:8" x14ac:dyDescent="0.2">
      <c r="A13493" s="2" t="s">
        <v>26383</v>
      </c>
      <c r="B13493" s="2" t="s">
        <v>26384</v>
      </c>
      <c r="C13493" s="2" t="s">
        <v>24919</v>
      </c>
      <c r="D13493" s="2" t="s">
        <v>24920</v>
      </c>
      <c r="E13493" s="55">
        <v>5.8543599329441298E-5</v>
      </c>
      <c r="F13493" s="2">
        <v>-2.8010970134371899E-2</v>
      </c>
      <c r="G13493" s="2">
        <v>-1.70387374711871</v>
      </c>
      <c r="H13493" s="2">
        <v>-0.48528808584077998</v>
      </c>
    </row>
    <row r="13494" spans="1:8" x14ac:dyDescent="0.2">
      <c r="A13494" s="2" t="s">
        <v>26385</v>
      </c>
      <c r="B13494" s="2" t="s">
        <v>26386</v>
      </c>
      <c r="C13494" s="2" t="s">
        <v>24919</v>
      </c>
      <c r="D13494" s="2" t="s">
        <v>24920</v>
      </c>
      <c r="E13494" s="55">
        <v>5.8509911633475203E-5</v>
      </c>
      <c r="F13494" s="2">
        <v>0.34398496303498199</v>
      </c>
      <c r="G13494" s="2">
        <v>1.7035425233439101</v>
      </c>
      <c r="H13494" s="2">
        <v>-0.48586368065327801</v>
      </c>
    </row>
    <row r="13495" spans="1:8" x14ac:dyDescent="0.2">
      <c r="A13495" s="2" t="s">
        <v>26387</v>
      </c>
      <c r="B13495" s="2" t="s">
        <v>26388</v>
      </c>
      <c r="C13495" s="2" t="s">
        <v>24919</v>
      </c>
      <c r="D13495" s="2" t="s">
        <v>24920</v>
      </c>
      <c r="E13495" s="55">
        <v>5.8480225810675398E-5</v>
      </c>
      <c r="F13495" s="2">
        <v>1.2069557796278201</v>
      </c>
      <c r="G13495" s="2">
        <v>1.70325043520057</v>
      </c>
      <c r="H13495" s="2">
        <v>-0.48637117340659197</v>
      </c>
    </row>
    <row r="13496" spans="1:8" x14ac:dyDescent="0.2">
      <c r="A13496" s="2" t="s">
        <v>26389</v>
      </c>
      <c r="B13496" s="2" t="s">
        <v>26390</v>
      </c>
      <c r="C13496" s="2" t="s">
        <v>24919</v>
      </c>
      <c r="D13496" s="2" t="s">
        <v>24920</v>
      </c>
      <c r="E13496" s="55">
        <v>5.8462089913669003E-5</v>
      </c>
      <c r="F13496" s="2">
        <v>0.64277538262526601</v>
      </c>
      <c r="G13496" s="2">
        <v>1.7030718927741799</v>
      </c>
      <c r="H13496" s="2">
        <v>-0.486681341663872</v>
      </c>
    </row>
    <row r="13497" spans="1:8" x14ac:dyDescent="0.2">
      <c r="A13497" s="2" t="s">
        <v>26391</v>
      </c>
      <c r="B13497" s="2" t="s">
        <v>26392</v>
      </c>
      <c r="C13497" s="2" t="s">
        <v>24919</v>
      </c>
      <c r="D13497" s="2" t="s">
        <v>24920</v>
      </c>
      <c r="E13497" s="55">
        <v>5.8220232907246801E-5</v>
      </c>
      <c r="F13497" s="2">
        <v>2.7769477718305E-2</v>
      </c>
      <c r="G13497" s="2">
        <v>1.70068377538495</v>
      </c>
      <c r="H13497" s="2">
        <v>-0.49082691139477402</v>
      </c>
    </row>
    <row r="13498" spans="1:8" x14ac:dyDescent="0.2">
      <c r="A13498" s="2" t="s">
        <v>26393</v>
      </c>
      <c r="B13498" s="2" t="s">
        <v>26394</v>
      </c>
      <c r="C13498" s="2" t="s">
        <v>24919</v>
      </c>
      <c r="D13498" s="2" t="s">
        <v>24920</v>
      </c>
      <c r="E13498" s="55">
        <v>5.8094233168160001E-5</v>
      </c>
      <c r="F13498" s="2">
        <v>-7.5735666810411301E-2</v>
      </c>
      <c r="G13498" s="2">
        <v>-1.6994343742524201</v>
      </c>
      <c r="H13498" s="2">
        <v>-0.49299344824290098</v>
      </c>
    </row>
    <row r="13499" spans="1:8" x14ac:dyDescent="0.2">
      <c r="A13499" s="2" t="s">
        <v>26395</v>
      </c>
      <c r="B13499" s="2" t="s">
        <v>26396</v>
      </c>
      <c r="C13499" s="2" t="s">
        <v>24919</v>
      </c>
      <c r="D13499" s="2" t="s">
        <v>24920</v>
      </c>
      <c r="E13499" s="55">
        <v>5.8048161662993502E-5</v>
      </c>
      <c r="F13499" s="2">
        <v>4.18598789096815E-2</v>
      </c>
      <c r="G13499" s="2">
        <v>1.69897662719055</v>
      </c>
      <c r="H13499" s="2">
        <v>-0.493786810694884</v>
      </c>
    </row>
    <row r="13500" spans="1:8" x14ac:dyDescent="0.2">
      <c r="A13500" s="2" t="s">
        <v>26397</v>
      </c>
      <c r="B13500" s="2" t="s">
        <v>26398</v>
      </c>
      <c r="C13500" s="2" t="s">
        <v>24919</v>
      </c>
      <c r="D13500" s="2" t="s">
        <v>24920</v>
      </c>
      <c r="E13500" s="55">
        <v>5.7992856228095102E-5</v>
      </c>
      <c r="F13500" s="2">
        <v>-0.67008471605570097</v>
      </c>
      <c r="G13500" s="2">
        <v>-1.6984264924720001</v>
      </c>
      <c r="H13500" s="2">
        <v>-0.49474001569349202</v>
      </c>
    </row>
    <row r="13501" spans="1:8" x14ac:dyDescent="0.2">
      <c r="A13501" s="2" t="s">
        <v>26399</v>
      </c>
      <c r="B13501" s="2" t="s">
        <v>26400</v>
      </c>
      <c r="C13501" s="2" t="s">
        <v>24919</v>
      </c>
      <c r="D13501" s="2" t="s">
        <v>24920</v>
      </c>
      <c r="E13501" s="55">
        <v>5.7957863432212E-5</v>
      </c>
      <c r="F13501" s="2">
        <v>0.609188667294703</v>
      </c>
      <c r="G13501" s="2">
        <v>1.6980780486029301</v>
      </c>
      <c r="H13501" s="2">
        <v>-0.49534359619712498</v>
      </c>
    </row>
    <row r="13502" spans="1:8" x14ac:dyDescent="0.2">
      <c r="A13502" s="2" t="s">
        <v>26401</v>
      </c>
      <c r="B13502" s="2" t="s">
        <v>26402</v>
      </c>
      <c r="C13502" s="2" t="s">
        <v>24919</v>
      </c>
      <c r="D13502" s="2" t="s">
        <v>24920</v>
      </c>
      <c r="E13502" s="55">
        <v>5.79010402853574E-5</v>
      </c>
      <c r="F13502" s="2">
        <v>1.4819236828166999</v>
      </c>
      <c r="G13502" s="2">
        <v>1.69751162607703</v>
      </c>
      <c r="H13502" s="2">
        <v>-0.49632449882215701</v>
      </c>
    </row>
    <row r="13503" spans="1:8" x14ac:dyDescent="0.2">
      <c r="A13503" s="2" t="s">
        <v>26403</v>
      </c>
      <c r="B13503" s="2" t="s">
        <v>26404</v>
      </c>
      <c r="C13503" s="2" t="s">
        <v>24919</v>
      </c>
      <c r="D13503" s="2" t="s">
        <v>24920</v>
      </c>
      <c r="E13503" s="55">
        <v>5.7882027056033201E-5</v>
      </c>
      <c r="F13503" s="2">
        <v>0.47413905506982301</v>
      </c>
      <c r="G13503" s="2">
        <v>1.6973219326976601</v>
      </c>
      <c r="H13503" s="2">
        <v>-0.49665292732171401</v>
      </c>
    </row>
    <row r="13504" spans="1:8" x14ac:dyDescent="0.2">
      <c r="A13504" s="2" t="s">
        <v>26405</v>
      </c>
      <c r="B13504" s="2" t="s">
        <v>26406</v>
      </c>
      <c r="C13504" s="2" t="s">
        <v>24919</v>
      </c>
      <c r="D13504" s="2" t="s">
        <v>24920</v>
      </c>
      <c r="E13504" s="55">
        <v>5.7832854123862598E-5</v>
      </c>
      <c r="F13504" s="2">
        <v>-2.4950011408201099E-2</v>
      </c>
      <c r="G13504" s="2">
        <v>-1.6968309509611199</v>
      </c>
      <c r="H13504" s="2">
        <v>-0.49750282553095898</v>
      </c>
    </row>
    <row r="13505" spans="1:8" x14ac:dyDescent="0.2">
      <c r="A13505" s="2" t="s">
        <v>26407</v>
      </c>
      <c r="B13505" s="2" t="s">
        <v>26408</v>
      </c>
      <c r="C13505" s="2" t="s">
        <v>24919</v>
      </c>
      <c r="D13505" s="2" t="s">
        <v>24920</v>
      </c>
      <c r="E13505" s="55">
        <v>5.78236856698666E-5</v>
      </c>
      <c r="F13505" s="2">
        <v>-0.64819005058126899</v>
      </c>
      <c r="G13505" s="2">
        <v>-1.69673934391444</v>
      </c>
      <c r="H13505" s="2">
        <v>-0.49766137175667702</v>
      </c>
    </row>
    <row r="13506" spans="1:8" x14ac:dyDescent="0.2">
      <c r="A13506" s="2" t="s">
        <v>26409</v>
      </c>
      <c r="B13506" s="2" t="s">
        <v>26410</v>
      </c>
      <c r="C13506" s="2" t="s">
        <v>24919</v>
      </c>
      <c r="D13506" s="2" t="s">
        <v>24920</v>
      </c>
      <c r="E13506" s="55">
        <v>5.78147938163908E-5</v>
      </c>
      <c r="F13506" s="2">
        <v>0.63774317490980104</v>
      </c>
      <c r="G13506" s="2">
        <v>1.6966504819325099</v>
      </c>
      <c r="H13506" s="2">
        <v>-0.49781515886283201</v>
      </c>
    </row>
    <row r="13507" spans="1:8" x14ac:dyDescent="0.2">
      <c r="A13507" s="2" t="s">
        <v>26411</v>
      </c>
      <c r="B13507" s="2" t="s">
        <v>26412</v>
      </c>
      <c r="C13507" s="2" t="s">
        <v>24919</v>
      </c>
      <c r="D13507" s="2" t="s">
        <v>24920</v>
      </c>
      <c r="E13507" s="55">
        <v>5.77611545637957E-5</v>
      </c>
      <c r="F13507" s="2">
        <v>2.8161857452558201E-2</v>
      </c>
      <c r="G13507" s="2">
        <v>1.6961140416481999</v>
      </c>
      <c r="H13507" s="2">
        <v>-0.49874336680130199</v>
      </c>
    </row>
    <row r="13508" spans="1:8" x14ac:dyDescent="0.2">
      <c r="A13508" s="2" t="s">
        <v>26413</v>
      </c>
      <c r="B13508" s="2" t="s">
        <v>26414</v>
      </c>
      <c r="C13508" s="2" t="s">
        <v>24919</v>
      </c>
      <c r="D13508" s="2" t="s">
        <v>24920</v>
      </c>
      <c r="E13508" s="55">
        <v>5.7736876255765102E-5</v>
      </c>
      <c r="F13508" s="2">
        <v>-9.4069955026770999E-2</v>
      </c>
      <c r="G13508" s="2">
        <v>-1.6958710173301199</v>
      </c>
      <c r="H13508" s="2">
        <v>-0.499163777577801</v>
      </c>
    </row>
    <row r="13509" spans="1:8" x14ac:dyDescent="0.2">
      <c r="A13509" s="2" t="s">
        <v>26415</v>
      </c>
      <c r="B13509" s="2" t="s">
        <v>26416</v>
      </c>
      <c r="C13509" s="2" t="s">
        <v>24919</v>
      </c>
      <c r="D13509" s="2" t="s">
        <v>24920</v>
      </c>
      <c r="E13509" s="55">
        <v>5.7560563301639598E-5</v>
      </c>
      <c r="F13509" s="2">
        <v>-0.309186375743426</v>
      </c>
      <c r="G13509" s="2">
        <v>-1.6941020147182699</v>
      </c>
      <c r="H13509" s="2">
        <v>-0.50222218186318102</v>
      </c>
    </row>
    <row r="13510" spans="1:8" x14ac:dyDescent="0.2">
      <c r="A13510" s="2" t="s">
        <v>26417</v>
      </c>
      <c r="B13510" s="2" t="s">
        <v>26418</v>
      </c>
      <c r="C13510" s="2" t="s">
        <v>24919</v>
      </c>
      <c r="D13510" s="2" t="s">
        <v>24920</v>
      </c>
      <c r="E13510" s="55">
        <v>5.75140637171234E-5</v>
      </c>
      <c r="F13510" s="2">
        <v>-3.7424702268228797E-2</v>
      </c>
      <c r="G13510" s="2">
        <v>-1.69363425831126</v>
      </c>
      <c r="H13510" s="2">
        <v>-0.50303034589011997</v>
      </c>
    </row>
    <row r="13511" spans="1:8" x14ac:dyDescent="0.2">
      <c r="A13511" s="2" t="s">
        <v>26419</v>
      </c>
      <c r="B13511" s="2" t="s">
        <v>26420</v>
      </c>
      <c r="C13511" s="2" t="s">
        <v>24919</v>
      </c>
      <c r="D13511" s="2" t="s">
        <v>24920</v>
      </c>
      <c r="E13511" s="55">
        <v>5.7504129943986002E-5</v>
      </c>
      <c r="F13511" s="2">
        <v>-0.13247579205912899</v>
      </c>
      <c r="G13511" s="2">
        <v>-1.6935342650552401</v>
      </c>
      <c r="H13511" s="2">
        <v>-0.50320307983488699</v>
      </c>
    </row>
    <row r="13512" spans="1:8" x14ac:dyDescent="0.2">
      <c r="A13512" s="2" t="s">
        <v>26421</v>
      </c>
      <c r="B13512" s="2" t="s">
        <v>26422</v>
      </c>
      <c r="C13512" s="2" t="s">
        <v>24919</v>
      </c>
      <c r="D13512" s="2" t="s">
        <v>24920</v>
      </c>
      <c r="E13512" s="55">
        <v>5.7488619795265101E-5</v>
      </c>
      <c r="F13512" s="2">
        <v>4.0058587072805997E-2</v>
      </c>
      <c r="G13512" s="2">
        <v>1.69337809370415</v>
      </c>
      <c r="H13512" s="2">
        <v>-0.50347283856121705</v>
      </c>
    </row>
    <row r="13513" spans="1:8" x14ac:dyDescent="0.2">
      <c r="A13513" s="2" t="s">
        <v>26423</v>
      </c>
      <c r="B13513" s="2" t="s">
        <v>26424</v>
      </c>
      <c r="C13513" s="2" t="s">
        <v>24919</v>
      </c>
      <c r="D13513" s="2" t="s">
        <v>24920</v>
      </c>
      <c r="E13513" s="55">
        <v>5.74376286587297E-5</v>
      </c>
      <c r="F13513" s="2">
        <v>-6.0664962239777298E-2</v>
      </c>
      <c r="G13513" s="2">
        <v>-1.6928642662897699</v>
      </c>
      <c r="H13513" s="2">
        <v>-0.504360210080947</v>
      </c>
    </row>
    <row r="13514" spans="1:8" x14ac:dyDescent="0.2">
      <c r="A13514" s="2" t="s">
        <v>26425</v>
      </c>
      <c r="B13514" s="2" t="s">
        <v>26426</v>
      </c>
      <c r="C13514" s="2" t="s">
        <v>24919</v>
      </c>
      <c r="D13514" s="2" t="s">
        <v>24920</v>
      </c>
      <c r="E13514" s="55">
        <v>5.7435068360867099E-5</v>
      </c>
      <c r="F13514" s="2">
        <v>-3.0924089690642802E-2</v>
      </c>
      <c r="G13514" s="2">
        <v>-1.69283845054448</v>
      </c>
      <c r="H13514" s="2">
        <v>-0.50440478634482699</v>
      </c>
    </row>
    <row r="13515" spans="1:8" x14ac:dyDescent="0.2">
      <c r="A13515" s="2" t="s">
        <v>26427</v>
      </c>
      <c r="B13515" s="2" t="s">
        <v>26428</v>
      </c>
      <c r="C13515" s="2" t="s">
        <v>24919</v>
      </c>
      <c r="D13515" s="2" t="s">
        <v>24920</v>
      </c>
      <c r="E13515" s="55">
        <v>5.7398834196753499E-5</v>
      </c>
      <c r="F13515" s="2">
        <v>-2.5142200867646101E-2</v>
      </c>
      <c r="G13515" s="2">
        <v>-1.6924729320673499</v>
      </c>
      <c r="H13515" s="2">
        <v>-0.50503585721403599</v>
      </c>
    </row>
    <row r="13516" spans="1:8" x14ac:dyDescent="0.2">
      <c r="A13516" s="2" t="s">
        <v>26429</v>
      </c>
      <c r="B13516" s="2" t="s">
        <v>26430</v>
      </c>
      <c r="C13516" s="2" t="s">
        <v>24919</v>
      </c>
      <c r="D13516" s="2" t="s">
        <v>24920</v>
      </c>
      <c r="E13516" s="55">
        <v>5.7396642651363898E-5</v>
      </c>
      <c r="F13516" s="2">
        <v>0.43399223649172203</v>
      </c>
      <c r="G13516" s="2">
        <v>1.6924508145375901</v>
      </c>
      <c r="H13516" s="2">
        <v>-0.50507403895139202</v>
      </c>
    </row>
    <row r="13517" spans="1:8" x14ac:dyDescent="0.2">
      <c r="A13517" s="2" t="s">
        <v>26431</v>
      </c>
      <c r="B13517" s="2" t="s">
        <v>26432</v>
      </c>
      <c r="C13517" s="2" t="s">
        <v>24919</v>
      </c>
      <c r="D13517" s="2" t="s">
        <v>24920</v>
      </c>
      <c r="E13517" s="55">
        <v>5.7328273690204801E-5</v>
      </c>
      <c r="F13517" s="2">
        <v>0.29101760876393501</v>
      </c>
      <c r="G13517" s="2">
        <v>1.69176025097222</v>
      </c>
      <c r="H13517" s="2">
        <v>-0.50626591550967004</v>
      </c>
    </row>
    <row r="13518" spans="1:8" x14ac:dyDescent="0.2">
      <c r="A13518" s="2" t="s">
        <v>26433</v>
      </c>
      <c r="B13518" s="2" t="s">
        <v>26434</v>
      </c>
      <c r="C13518" s="2" t="s">
        <v>24919</v>
      </c>
      <c r="D13518" s="2" t="s">
        <v>24920</v>
      </c>
      <c r="E13518" s="55">
        <v>5.7239059291558397E-5</v>
      </c>
      <c r="F13518" s="2">
        <v>1.5762715794390501</v>
      </c>
      <c r="G13518" s="2">
        <v>1.69085747261979</v>
      </c>
      <c r="H13518" s="2">
        <v>-0.50782333007793001</v>
      </c>
    </row>
    <row r="13519" spans="1:8" x14ac:dyDescent="0.2">
      <c r="A13519" s="2" t="s">
        <v>26435</v>
      </c>
      <c r="B13519" s="2" t="s">
        <v>26436</v>
      </c>
      <c r="C13519" s="2" t="s">
        <v>24919</v>
      </c>
      <c r="D13519" s="2" t="s">
        <v>24920</v>
      </c>
      <c r="E13519" s="55">
        <v>5.7186461936864497E-5</v>
      </c>
      <c r="F13519" s="2">
        <v>0.10363015678449899</v>
      </c>
      <c r="G13519" s="2">
        <v>1.6903243435927799</v>
      </c>
      <c r="H13519" s="2">
        <v>-0.50874265922555395</v>
      </c>
    </row>
    <row r="13520" spans="1:8" x14ac:dyDescent="0.2">
      <c r="A13520" s="2" t="s">
        <v>26437</v>
      </c>
      <c r="B13520" s="2" t="s">
        <v>26438</v>
      </c>
      <c r="C13520" s="2" t="s">
        <v>24919</v>
      </c>
      <c r="D13520" s="2" t="s">
        <v>24920</v>
      </c>
      <c r="E13520" s="55">
        <v>5.6839197756897198E-5</v>
      </c>
      <c r="F13520" s="2">
        <v>0.62260087414203302</v>
      </c>
      <c r="G13520" s="2">
        <v>1.6867878484288601</v>
      </c>
      <c r="H13520" s="2">
        <v>-0.51483366110245099</v>
      </c>
    </row>
    <row r="13521" spans="1:8" x14ac:dyDescent="0.2">
      <c r="A13521" s="2" t="s">
        <v>26439</v>
      </c>
      <c r="B13521" s="2" t="s">
        <v>26440</v>
      </c>
      <c r="C13521" s="2" t="s">
        <v>24919</v>
      </c>
      <c r="D13521" s="2" t="s">
        <v>24920</v>
      </c>
      <c r="E13521" s="55">
        <v>5.6685282718516001E-5</v>
      </c>
      <c r="F13521" s="2">
        <v>0.225353583597906</v>
      </c>
      <c r="G13521" s="2">
        <v>1.68521109353468</v>
      </c>
      <c r="H13521" s="2">
        <v>-0.51754523717824796</v>
      </c>
    </row>
    <row r="13522" spans="1:8" x14ac:dyDescent="0.2">
      <c r="A13522" s="2" t="s">
        <v>26441</v>
      </c>
      <c r="B13522" s="2" t="s">
        <v>26442</v>
      </c>
      <c r="C13522" s="2" t="s">
        <v>24919</v>
      </c>
      <c r="D13522" s="2" t="s">
        <v>24920</v>
      </c>
      <c r="E13522" s="55">
        <v>5.65881137880586E-5</v>
      </c>
      <c r="F13522" s="2">
        <v>2.78731047733712E-2</v>
      </c>
      <c r="G13522" s="2">
        <v>1.68421269533842</v>
      </c>
      <c r="H13522" s="2">
        <v>-0.51926089076120097</v>
      </c>
    </row>
    <row r="13523" spans="1:8" x14ac:dyDescent="0.2">
      <c r="A13523" s="2" t="s">
        <v>26443</v>
      </c>
      <c r="B13523" s="2" t="s">
        <v>26444</v>
      </c>
      <c r="C13523" s="2" t="s">
        <v>24919</v>
      </c>
      <c r="D13523" s="2" t="s">
        <v>24920</v>
      </c>
      <c r="E13523" s="55">
        <v>5.65725493679725E-5</v>
      </c>
      <c r="F13523" s="2">
        <v>-3.7928566312198299E-2</v>
      </c>
      <c r="G13523" s="2">
        <v>-1.68405255859353</v>
      </c>
      <c r="H13523" s="2">
        <v>-0.51953597610839997</v>
      </c>
    </row>
    <row r="13524" spans="1:8" x14ac:dyDescent="0.2">
      <c r="A13524" s="2" t="s">
        <v>26445</v>
      </c>
      <c r="B13524" s="2" t="s">
        <v>26446</v>
      </c>
      <c r="C13524" s="2" t="s">
        <v>24919</v>
      </c>
      <c r="D13524" s="2" t="s">
        <v>24920</v>
      </c>
      <c r="E13524" s="55">
        <v>5.6513653583167797E-5</v>
      </c>
      <c r="F13524" s="2">
        <v>0.54527171983757905</v>
      </c>
      <c r="G13524" s="2">
        <v>1.68344606387442</v>
      </c>
      <c r="H13524" s="2">
        <v>-0.52057758487527706</v>
      </c>
    </row>
    <row r="13525" spans="1:8" x14ac:dyDescent="0.2">
      <c r="A13525" s="2" t="s">
        <v>26447</v>
      </c>
      <c r="B13525" s="2" t="s">
        <v>26448</v>
      </c>
      <c r="C13525" s="2" t="s">
        <v>24919</v>
      </c>
      <c r="D13525" s="2" t="s">
        <v>24920</v>
      </c>
      <c r="E13525" s="55">
        <v>5.6208300596272098E-5</v>
      </c>
      <c r="F13525" s="2">
        <v>0.24836126482680401</v>
      </c>
      <c r="G13525" s="2">
        <v>1.6802879127863499</v>
      </c>
      <c r="H13525" s="2">
        <v>-0.52599540673564504</v>
      </c>
    </row>
    <row r="13526" spans="1:8" x14ac:dyDescent="0.2">
      <c r="A13526" s="2" t="s">
        <v>26449</v>
      </c>
      <c r="B13526" s="2" t="s">
        <v>26450</v>
      </c>
      <c r="C13526" s="2" t="s">
        <v>24919</v>
      </c>
      <c r="D13526" s="2" t="s">
        <v>24920</v>
      </c>
      <c r="E13526" s="55">
        <v>5.5794465020131398E-5</v>
      </c>
      <c r="F13526" s="2">
        <v>0.49296442982967498</v>
      </c>
      <c r="G13526" s="2">
        <v>1.6759706800919301</v>
      </c>
      <c r="H13526" s="2">
        <v>-0.53338517889298298</v>
      </c>
    </row>
    <row r="13527" spans="1:8" x14ac:dyDescent="0.2">
      <c r="A13527" s="2" t="s">
        <v>26451</v>
      </c>
      <c r="B13527" s="2" t="s">
        <v>26452</v>
      </c>
      <c r="C13527" s="2" t="s">
        <v>24919</v>
      </c>
      <c r="D13527" s="2" t="s">
        <v>24920</v>
      </c>
      <c r="E13527" s="55">
        <v>5.57794809096235E-5</v>
      </c>
      <c r="F13527" s="2">
        <v>-3.0459630484779E-2</v>
      </c>
      <c r="G13527" s="2">
        <v>-1.67581355268558</v>
      </c>
      <c r="H13527" s="2">
        <v>-0.53365377404617798</v>
      </c>
    </row>
    <row r="13528" spans="1:8" x14ac:dyDescent="0.2">
      <c r="A13528" s="2" t="s">
        <v>26453</v>
      </c>
      <c r="B13528" s="2" t="s">
        <v>26454</v>
      </c>
      <c r="C13528" s="2" t="s">
        <v>24919</v>
      </c>
      <c r="D13528" s="2" t="s">
        <v>24920</v>
      </c>
      <c r="E13528" s="55">
        <v>5.5600726427740297E-5</v>
      </c>
      <c r="F13528" s="2">
        <v>-0.212255225875565</v>
      </c>
      <c r="G13528" s="2">
        <v>-1.6739346817722101</v>
      </c>
      <c r="H13528" s="2">
        <v>-0.53686358375383203</v>
      </c>
    </row>
    <row r="13529" spans="1:8" x14ac:dyDescent="0.2">
      <c r="A13529" s="2" t="s">
        <v>26455</v>
      </c>
      <c r="B13529" s="2" t="s">
        <v>26456</v>
      </c>
      <c r="C13529" s="2" t="s">
        <v>24919</v>
      </c>
      <c r="D13529" s="2" t="s">
        <v>24920</v>
      </c>
      <c r="E13529" s="55">
        <v>5.5598851542826201E-5</v>
      </c>
      <c r="F13529" s="2">
        <v>1.63062474904673</v>
      </c>
      <c r="G13529" s="2">
        <v>1.6739149318514901</v>
      </c>
      <c r="H13529" s="2">
        <v>-0.536897304833717</v>
      </c>
    </row>
    <row r="13530" spans="1:8" x14ac:dyDescent="0.2">
      <c r="A13530" s="2" t="s">
        <v>26457</v>
      </c>
      <c r="B13530" s="2"/>
      <c r="C13530" s="2" t="s">
        <v>24919</v>
      </c>
      <c r="D13530" s="2" t="s">
        <v>24920</v>
      </c>
      <c r="E13530" s="55">
        <v>5.5594706614647799E-5</v>
      </c>
      <c r="F13530" s="2">
        <v>-7.1120923353991505E-2</v>
      </c>
      <c r="G13530" s="2">
        <v>-1.6738712662464901</v>
      </c>
      <c r="H13530" s="2">
        <v>-0.53697185821969895</v>
      </c>
    </row>
    <row r="13531" spans="1:8" x14ac:dyDescent="0.2">
      <c r="A13531" s="2" t="s">
        <v>26458</v>
      </c>
      <c r="B13531" s="2" t="s">
        <v>26459</v>
      </c>
      <c r="C13531" s="2" t="s">
        <v>24919</v>
      </c>
      <c r="D13531" s="2" t="s">
        <v>24920</v>
      </c>
      <c r="E13531" s="55">
        <v>5.5501505241362097E-5</v>
      </c>
      <c r="F13531" s="2">
        <v>2.7868152735279299E-2</v>
      </c>
      <c r="G13531" s="2">
        <v>1.67288825502599</v>
      </c>
      <c r="H13531" s="2">
        <v>-0.53864970832216996</v>
      </c>
    </row>
    <row r="13532" spans="1:8" x14ac:dyDescent="0.2">
      <c r="A13532" s="2" t="s">
        <v>26460</v>
      </c>
      <c r="B13532" s="2" t="s">
        <v>26461</v>
      </c>
      <c r="C13532" s="2" t="s">
        <v>24919</v>
      </c>
      <c r="D13532" s="2" t="s">
        <v>24920</v>
      </c>
      <c r="E13532" s="55">
        <v>5.5485980531289099E-5</v>
      </c>
      <c r="F13532" s="2">
        <v>-0.15054015490167799</v>
      </c>
      <c r="G13532" s="2">
        <v>-1.67272429663002</v>
      </c>
      <c r="H13532" s="2">
        <v>-0.53892946436860201</v>
      </c>
    </row>
    <row r="13533" spans="1:8" x14ac:dyDescent="0.2">
      <c r="A13533" s="2" t="s">
        <v>26462</v>
      </c>
      <c r="B13533" s="2" t="s">
        <v>26463</v>
      </c>
      <c r="C13533" s="2" t="s">
        <v>24919</v>
      </c>
      <c r="D13533" s="2" t="s">
        <v>24920</v>
      </c>
      <c r="E13533" s="55">
        <v>5.5303882109614102E-5</v>
      </c>
      <c r="F13533" s="2">
        <v>-0.44532694874481099</v>
      </c>
      <c r="G13533" s="2">
        <v>-1.6707964950126</v>
      </c>
      <c r="H13533" s="2">
        <v>-0.54221674321149704</v>
      </c>
    </row>
    <row r="13534" spans="1:8" x14ac:dyDescent="0.2">
      <c r="A13534" s="2" t="s">
        <v>26464</v>
      </c>
      <c r="B13534" s="2" t="s">
        <v>26465</v>
      </c>
      <c r="C13534" s="2" t="s">
        <v>24919</v>
      </c>
      <c r="D13534" s="2" t="s">
        <v>24920</v>
      </c>
      <c r="E13534" s="55">
        <v>5.5295409632671897E-5</v>
      </c>
      <c r="F13534" s="2">
        <v>0.29403627614248201</v>
      </c>
      <c r="G13534" s="2">
        <v>1.67070659163601</v>
      </c>
      <c r="H13534" s="2">
        <v>-0.54236995354080397</v>
      </c>
    </row>
    <row r="13535" spans="1:8" x14ac:dyDescent="0.2">
      <c r="A13535" s="2" t="s">
        <v>26466</v>
      </c>
      <c r="B13535" s="2" t="s">
        <v>26467</v>
      </c>
      <c r="C13535" s="2" t="s">
        <v>24919</v>
      </c>
      <c r="D13535" s="2" t="s">
        <v>24920</v>
      </c>
      <c r="E13535" s="55">
        <v>5.5285334739307897E-5</v>
      </c>
      <c r="F13535" s="2">
        <v>0.58092321195155505</v>
      </c>
      <c r="G13535" s="2">
        <v>1.67059966042524</v>
      </c>
      <c r="H13535" s="2">
        <v>-0.54255217140156697</v>
      </c>
    </row>
    <row r="13536" spans="1:8" x14ac:dyDescent="0.2">
      <c r="A13536" s="2" t="s">
        <v>26468</v>
      </c>
      <c r="B13536" s="2" t="s">
        <v>26469</v>
      </c>
      <c r="C13536" s="2" t="s">
        <v>24919</v>
      </c>
      <c r="D13536" s="2" t="s">
        <v>24920</v>
      </c>
      <c r="E13536" s="55">
        <v>5.5278970169880801E-5</v>
      </c>
      <c r="F13536" s="2">
        <v>-3.0703154744390199E-2</v>
      </c>
      <c r="G13536" s="2">
        <v>-1.6705320956543701</v>
      </c>
      <c r="H13536" s="2">
        <v>-0.54266730023035903</v>
      </c>
    </row>
    <row r="13537" spans="1:8" x14ac:dyDescent="0.2">
      <c r="A13537" s="2" t="s">
        <v>26470</v>
      </c>
      <c r="B13537" s="2" t="s">
        <v>26471</v>
      </c>
      <c r="C13537" s="2" t="s">
        <v>24919</v>
      </c>
      <c r="D13537" s="2" t="s">
        <v>24920</v>
      </c>
      <c r="E13537" s="55">
        <v>5.51537864977857E-5</v>
      </c>
      <c r="F13537" s="2">
        <v>-0.426846787799955</v>
      </c>
      <c r="G13537" s="2">
        <v>-1.6692010344841199</v>
      </c>
      <c r="H13537" s="2">
        <v>-0.54493444866551399</v>
      </c>
    </row>
    <row r="13538" spans="1:8" x14ac:dyDescent="0.2">
      <c r="A13538" s="2" t="s">
        <v>26472</v>
      </c>
      <c r="B13538" s="2" t="s">
        <v>26473</v>
      </c>
      <c r="C13538" s="2" t="s">
        <v>24919</v>
      </c>
      <c r="D13538" s="2" t="s">
        <v>24920</v>
      </c>
      <c r="E13538" s="55">
        <v>5.5039840745396702E-5</v>
      </c>
      <c r="F13538" s="2">
        <v>4.0872861759432999E-2</v>
      </c>
      <c r="G13538" s="2">
        <v>1.66798590908144</v>
      </c>
      <c r="H13538" s="2">
        <v>-0.547002549986082</v>
      </c>
    </row>
    <row r="13539" spans="1:8" x14ac:dyDescent="0.2">
      <c r="A13539" s="2" t="s">
        <v>26474</v>
      </c>
      <c r="B13539" s="2" t="s">
        <v>26475</v>
      </c>
      <c r="C13539" s="2" t="s">
        <v>24919</v>
      </c>
      <c r="D13539" s="2" t="s">
        <v>24920</v>
      </c>
      <c r="E13539" s="55">
        <v>5.4998969886033097E-5</v>
      </c>
      <c r="F13539" s="2">
        <v>-0.100811369086536</v>
      </c>
      <c r="G13539" s="2">
        <v>-1.66754923018882</v>
      </c>
      <c r="H13539" s="2">
        <v>-0.54774539445946002</v>
      </c>
    </row>
    <row r="13540" spans="1:8" x14ac:dyDescent="0.2">
      <c r="A13540" s="2" t="s">
        <v>26476</v>
      </c>
      <c r="B13540" s="2" t="s">
        <v>26477</v>
      </c>
      <c r="C13540" s="2" t="s">
        <v>24919</v>
      </c>
      <c r="D13540" s="2" t="s">
        <v>24920</v>
      </c>
      <c r="E13540" s="55">
        <v>5.4855805870612797E-5</v>
      </c>
      <c r="F13540" s="2">
        <v>-7.7691103688627902E-2</v>
      </c>
      <c r="G13540" s="2">
        <v>-1.6660161459531699</v>
      </c>
      <c r="H13540" s="2">
        <v>-0.55035181908807296</v>
      </c>
    </row>
    <row r="13541" spans="1:8" x14ac:dyDescent="0.2">
      <c r="A13541" s="2" t="s">
        <v>26478</v>
      </c>
      <c r="B13541" s="2" t="s">
        <v>26479</v>
      </c>
      <c r="C13541" s="2" t="s">
        <v>24919</v>
      </c>
      <c r="D13541" s="2" t="s">
        <v>24920</v>
      </c>
      <c r="E13541" s="55">
        <v>5.4789312061043198E-5</v>
      </c>
      <c r="F13541" s="2">
        <v>0.29339282489145402</v>
      </c>
      <c r="G13541" s="2">
        <v>1.66530224880726</v>
      </c>
      <c r="H13541" s="2">
        <v>-0.55156471062207801</v>
      </c>
    </row>
    <row r="13542" spans="1:8" x14ac:dyDescent="0.2">
      <c r="A13542" s="2" t="s">
        <v>26480</v>
      </c>
      <c r="B13542" s="2" t="s">
        <v>26481</v>
      </c>
      <c r="C13542" s="2" t="s">
        <v>24919</v>
      </c>
      <c r="D13542" s="2" t="s">
        <v>24920</v>
      </c>
      <c r="E13542" s="55">
        <v>5.4718261262576203E-5</v>
      </c>
      <c r="F13542" s="2">
        <v>-0.208765848017298</v>
      </c>
      <c r="G13542" s="2">
        <v>-1.6645381293249999</v>
      </c>
      <c r="H13542" s="2">
        <v>-0.55286235253400995</v>
      </c>
    </row>
    <row r="13543" spans="1:8" x14ac:dyDescent="0.2">
      <c r="A13543" s="2" t="s">
        <v>26482</v>
      </c>
      <c r="B13543" s="2" t="s">
        <v>26483</v>
      </c>
      <c r="C13543" s="2" t="s">
        <v>24919</v>
      </c>
      <c r="D13543" s="2" t="s">
        <v>24920</v>
      </c>
      <c r="E13543" s="55">
        <v>5.4718109156803903E-5</v>
      </c>
      <c r="F13543" s="2">
        <v>2.5091255519474599E-2</v>
      </c>
      <c r="G13543" s="2">
        <v>1.6645364920541099</v>
      </c>
      <c r="H13543" s="2">
        <v>-0.55286513233846102</v>
      </c>
    </row>
    <row r="13544" spans="1:8" x14ac:dyDescent="0.2">
      <c r="A13544" s="2" t="s">
        <v>26484</v>
      </c>
      <c r="B13544" s="2" t="s">
        <v>26485</v>
      </c>
      <c r="C13544" s="2" t="s">
        <v>24919</v>
      </c>
      <c r="D13544" s="2" t="s">
        <v>24920</v>
      </c>
      <c r="E13544" s="55">
        <v>5.46504530580805E-5</v>
      </c>
      <c r="F13544" s="2">
        <v>-0.91459894220890303</v>
      </c>
      <c r="G13544" s="2">
        <v>-1.6638076287230401</v>
      </c>
      <c r="H13544" s="2">
        <v>-0.55410234540970105</v>
      </c>
    </row>
    <row r="13545" spans="1:8" x14ac:dyDescent="0.2">
      <c r="A13545" s="2" t="s">
        <v>26486</v>
      </c>
      <c r="B13545" s="2" t="s">
        <v>26487</v>
      </c>
      <c r="C13545" s="2" t="s">
        <v>24919</v>
      </c>
      <c r="D13545" s="2" t="s">
        <v>24920</v>
      </c>
      <c r="E13545" s="55">
        <v>5.45407882829307E-5</v>
      </c>
      <c r="F13545" s="2">
        <v>0.220480852806065</v>
      </c>
      <c r="G13545" s="2">
        <v>1.6626236040159399</v>
      </c>
      <c r="H13545" s="2">
        <v>-0.556111019560385</v>
      </c>
    </row>
    <row r="13546" spans="1:8" x14ac:dyDescent="0.2">
      <c r="A13546" s="2" t="s">
        <v>26488</v>
      </c>
      <c r="B13546" s="2" t="s">
        <v>26489</v>
      </c>
      <c r="C13546" s="2" t="s">
        <v>24919</v>
      </c>
      <c r="D13546" s="2" t="s">
        <v>24920</v>
      </c>
      <c r="E13546" s="55">
        <v>5.4526411233268798E-5</v>
      </c>
      <c r="F13546" s="2">
        <v>0.88993066366943496</v>
      </c>
      <c r="G13546" s="2">
        <v>1.66246813931312</v>
      </c>
      <c r="H13546" s="2">
        <v>-0.55637465610424497</v>
      </c>
    </row>
    <row r="13547" spans="1:8" x14ac:dyDescent="0.2">
      <c r="A13547" s="2" t="s">
        <v>26490</v>
      </c>
      <c r="B13547" s="2" t="s">
        <v>26491</v>
      </c>
      <c r="C13547" s="2" t="s">
        <v>24919</v>
      </c>
      <c r="D13547" s="2" t="s">
        <v>24920</v>
      </c>
      <c r="E13547" s="55">
        <v>5.4509563903293299E-5</v>
      </c>
      <c r="F13547" s="2">
        <v>0.29343654741008501</v>
      </c>
      <c r="G13547" s="2">
        <v>1.66228589181654</v>
      </c>
      <c r="H13547" s="2">
        <v>-0.55668367943468999</v>
      </c>
    </row>
    <row r="13548" spans="1:8" x14ac:dyDescent="0.2">
      <c r="A13548" s="2" t="s">
        <v>26492</v>
      </c>
      <c r="B13548" s="2" t="s">
        <v>26493</v>
      </c>
      <c r="C13548" s="2" t="s">
        <v>24919</v>
      </c>
      <c r="D13548" s="2" t="s">
        <v>24920</v>
      </c>
      <c r="E13548" s="55">
        <v>5.43847232306049E-5</v>
      </c>
      <c r="F13548" s="2">
        <v>6.3544039645201195E-2</v>
      </c>
      <c r="G13548" s="2">
        <v>1.66093303429237</v>
      </c>
      <c r="H13548" s="2">
        <v>-0.55897655871629304</v>
      </c>
    </row>
    <row r="13549" spans="1:8" x14ac:dyDescent="0.2">
      <c r="A13549" s="2" t="s">
        <v>26494</v>
      </c>
      <c r="B13549" s="2" t="s">
        <v>26495</v>
      </c>
      <c r="C13549" s="2" t="s">
        <v>24919</v>
      </c>
      <c r="D13549" s="2" t="s">
        <v>24920</v>
      </c>
      <c r="E13549" s="55">
        <v>5.4294750899908102E-5</v>
      </c>
      <c r="F13549" s="2">
        <v>-3.4285385946312398E-2</v>
      </c>
      <c r="G13549" s="2">
        <v>-1.6599554210565799</v>
      </c>
      <c r="H13549" s="2">
        <v>-0.56063229641564405</v>
      </c>
    </row>
    <row r="13550" spans="1:8" x14ac:dyDescent="0.2">
      <c r="A13550" s="2" t="s">
        <v>26496</v>
      </c>
      <c r="B13550" s="2" t="s">
        <v>26497</v>
      </c>
      <c r="C13550" s="2" t="s">
        <v>24919</v>
      </c>
      <c r="D13550" s="2" t="s">
        <v>24920</v>
      </c>
      <c r="E13550" s="55">
        <v>5.42013675908226E-5</v>
      </c>
      <c r="F13550" s="2">
        <v>1.0492723613138399</v>
      </c>
      <c r="G13550" s="2">
        <v>1.65893841948594</v>
      </c>
      <c r="H13550" s="2">
        <v>-0.56235370974243504</v>
      </c>
    </row>
    <row r="13551" spans="1:8" x14ac:dyDescent="0.2">
      <c r="A13551" s="2" t="s">
        <v>26498</v>
      </c>
      <c r="B13551" s="2" t="s">
        <v>26499</v>
      </c>
      <c r="C13551" s="2" t="s">
        <v>24919</v>
      </c>
      <c r="D13551" s="2" t="s">
        <v>24920</v>
      </c>
      <c r="E13551" s="55">
        <v>5.4201160932576501E-5</v>
      </c>
      <c r="F13551" s="2">
        <v>-3.4636343327870599E-2</v>
      </c>
      <c r="G13551" s="2">
        <v>-1.6589361662159801</v>
      </c>
      <c r="H13551" s="2">
        <v>-0.56235752253667104</v>
      </c>
    </row>
    <row r="13552" spans="1:8" x14ac:dyDescent="0.2">
      <c r="A13552" s="2" t="s">
        <v>26500</v>
      </c>
      <c r="B13552" s="2" t="s">
        <v>26501</v>
      </c>
      <c r="C13552" s="2" t="s">
        <v>24919</v>
      </c>
      <c r="D13552" s="2" t="s">
        <v>24920</v>
      </c>
      <c r="E13552" s="55">
        <v>5.41463847191226E-5</v>
      </c>
      <c r="F13552" s="2">
        <v>-0.10175139560688</v>
      </c>
      <c r="G13552" s="2">
        <v>-1.6583385101218699</v>
      </c>
      <c r="H13552" s="2">
        <v>-0.56336864314401902</v>
      </c>
    </row>
    <row r="13553" spans="1:8" x14ac:dyDescent="0.2">
      <c r="A13553" s="2" t="s">
        <v>26502</v>
      </c>
      <c r="B13553" s="2" t="s">
        <v>26503</v>
      </c>
      <c r="C13553" s="2" t="s">
        <v>24919</v>
      </c>
      <c r="D13553" s="2" t="s">
        <v>24920</v>
      </c>
      <c r="E13553" s="55">
        <v>5.4051968937707298E-5</v>
      </c>
      <c r="F13553" s="2">
        <v>8.2666812625664401E-2</v>
      </c>
      <c r="G13553" s="2">
        <v>1.6573064242037701</v>
      </c>
      <c r="H13553" s="2">
        <v>-0.56511387867154195</v>
      </c>
    </row>
    <row r="13554" spans="1:8" x14ac:dyDescent="0.2">
      <c r="A13554" s="2" t="s">
        <v>26504</v>
      </c>
      <c r="B13554" s="2" t="s">
        <v>26505</v>
      </c>
      <c r="C13554" s="2" t="s">
        <v>24919</v>
      </c>
      <c r="D13554" s="2" t="s">
        <v>24920</v>
      </c>
      <c r="E13554" s="55">
        <v>5.39302574450451E-5</v>
      </c>
      <c r="F13554" s="2">
        <v>1.29044368472971</v>
      </c>
      <c r="G13554" s="2">
        <v>1.6559723458528099</v>
      </c>
      <c r="H13554" s="2">
        <v>-0.56736816714524396</v>
      </c>
    </row>
    <row r="13555" spans="1:8" x14ac:dyDescent="0.2">
      <c r="A13555" s="2" t="s">
        <v>26506</v>
      </c>
      <c r="B13555" s="2" t="s">
        <v>26507</v>
      </c>
      <c r="C13555" s="2" t="s">
        <v>24919</v>
      </c>
      <c r="D13555" s="2" t="s">
        <v>24920</v>
      </c>
      <c r="E13555" s="55">
        <v>5.3888521811540398E-5</v>
      </c>
      <c r="F13555" s="2">
        <v>-5.9267212889089302E-2</v>
      </c>
      <c r="G13555" s="2">
        <v>-1.6555139407114301</v>
      </c>
      <c r="H13555" s="2">
        <v>-0.56814234833832</v>
      </c>
    </row>
    <row r="13556" spans="1:8" x14ac:dyDescent="0.2">
      <c r="A13556" s="2" t="s">
        <v>26508</v>
      </c>
      <c r="B13556" s="2" t="s">
        <v>26509</v>
      </c>
      <c r="C13556" s="2" t="s">
        <v>24919</v>
      </c>
      <c r="D13556" s="2" t="s">
        <v>24920</v>
      </c>
      <c r="E13556" s="55">
        <v>5.3809553977601699E-5</v>
      </c>
      <c r="F13556" s="2">
        <v>0.121324378169405</v>
      </c>
      <c r="G13556" s="2">
        <v>1.6546452737664199</v>
      </c>
      <c r="H13556" s="2">
        <v>-0.56960881554341802</v>
      </c>
    </row>
    <row r="13557" spans="1:8" x14ac:dyDescent="0.2">
      <c r="A13557" s="2" t="s">
        <v>26510</v>
      </c>
      <c r="B13557" s="2" t="s">
        <v>26511</v>
      </c>
      <c r="C13557" s="2" t="s">
        <v>24919</v>
      </c>
      <c r="D13557" s="2" t="s">
        <v>24920</v>
      </c>
      <c r="E13557" s="55">
        <v>5.3795026793590501E-5</v>
      </c>
      <c r="F13557" s="2">
        <v>0.89358005804827001</v>
      </c>
      <c r="G13557" s="2">
        <v>1.65448528238065</v>
      </c>
      <c r="H13557" s="2">
        <v>-0.56987882605892504</v>
      </c>
    </row>
    <row r="13558" spans="1:8" x14ac:dyDescent="0.2">
      <c r="A13558" s="2" t="s">
        <v>26512</v>
      </c>
      <c r="B13558" s="2"/>
      <c r="C13558" s="2" t="s">
        <v>24919</v>
      </c>
      <c r="D13558" s="2" t="s">
        <v>24920</v>
      </c>
      <c r="E13558" s="55">
        <v>5.3733558030733E-5</v>
      </c>
      <c r="F13558" s="2">
        <v>2.7705423829843399E-2</v>
      </c>
      <c r="G13558" s="2">
        <v>1.6538076620152999</v>
      </c>
      <c r="H13558" s="2">
        <v>-0.571022127062492</v>
      </c>
    </row>
    <row r="13559" spans="1:8" x14ac:dyDescent="0.2">
      <c r="A13559" s="2" t="s">
        <v>26513</v>
      </c>
      <c r="B13559" s="2" t="s">
        <v>26514</v>
      </c>
      <c r="C13559" s="2" t="s">
        <v>24919</v>
      </c>
      <c r="D13559" s="2" t="s">
        <v>24920</v>
      </c>
      <c r="E13559" s="55">
        <v>5.3657147496055698E-5</v>
      </c>
      <c r="F13559" s="2">
        <v>0.11608036131067299</v>
      </c>
      <c r="G13559" s="2">
        <v>1.6529638567174201</v>
      </c>
      <c r="H13559" s="2">
        <v>-0.57244516543896096</v>
      </c>
    </row>
    <row r="13560" spans="1:8" x14ac:dyDescent="0.2">
      <c r="A13560" s="2" t="s">
        <v>26515</v>
      </c>
      <c r="B13560" s="2" t="s">
        <v>26516</v>
      </c>
      <c r="C13560" s="2" t="s">
        <v>24919</v>
      </c>
      <c r="D13560" s="2" t="s">
        <v>24920</v>
      </c>
      <c r="E13560" s="55">
        <v>5.3654464787444797E-5</v>
      </c>
      <c r="F13560" s="2">
        <v>-2.8084553230016102E-2</v>
      </c>
      <c r="G13560" s="2">
        <v>-1.6529342017708799</v>
      </c>
      <c r="H13560" s="2">
        <v>-0.57249516391635602</v>
      </c>
    </row>
    <row r="13561" spans="1:8" x14ac:dyDescent="0.2">
      <c r="A13561" s="2" t="s">
        <v>26517</v>
      </c>
      <c r="B13561" s="2" t="s">
        <v>26518</v>
      </c>
      <c r="C13561" s="2" t="s">
        <v>24919</v>
      </c>
      <c r="D13561" s="2" t="s">
        <v>24920</v>
      </c>
      <c r="E13561" s="55">
        <v>5.36269627283702E-5</v>
      </c>
      <c r="F13561" s="2">
        <v>-0.63248441864587501</v>
      </c>
      <c r="G13561" s="2">
        <v>-1.6526300748331</v>
      </c>
      <c r="H13561" s="2">
        <v>-0.57300787259830799</v>
      </c>
    </row>
    <row r="13562" spans="1:8" x14ac:dyDescent="0.2">
      <c r="A13562" s="2" t="s">
        <v>26519</v>
      </c>
      <c r="B13562" s="2" t="s">
        <v>26520</v>
      </c>
      <c r="C13562" s="2" t="s">
        <v>24919</v>
      </c>
      <c r="D13562" s="2" t="s">
        <v>24920</v>
      </c>
      <c r="E13562" s="55">
        <v>5.3567873546489502E-5</v>
      </c>
      <c r="F13562" s="2">
        <v>3.9076992541268701E-2</v>
      </c>
      <c r="G13562" s="2">
        <v>1.65197592943862</v>
      </c>
      <c r="H13562" s="2">
        <v>-0.57411033592542804</v>
      </c>
    </row>
    <row r="13563" spans="1:8" x14ac:dyDescent="0.2">
      <c r="A13563" s="2" t="s">
        <v>26521</v>
      </c>
      <c r="B13563" s="2" t="s">
        <v>26522</v>
      </c>
      <c r="C13563" s="2" t="s">
        <v>24919</v>
      </c>
      <c r="D13563" s="2" t="s">
        <v>24920</v>
      </c>
      <c r="E13563" s="55">
        <v>5.34532355797034E-5</v>
      </c>
      <c r="F13563" s="2">
        <v>0.71169365707916799</v>
      </c>
      <c r="G13563" s="2">
        <v>1.6507040307435501</v>
      </c>
      <c r="H13563" s="2">
        <v>-0.57625267983453599</v>
      </c>
    </row>
    <row r="13564" spans="1:8" x14ac:dyDescent="0.2">
      <c r="A13564" s="2" t="s">
        <v>26523</v>
      </c>
      <c r="B13564" s="2" t="s">
        <v>26524</v>
      </c>
      <c r="C13564" s="2" t="s">
        <v>24919</v>
      </c>
      <c r="D13564" s="2" t="s">
        <v>24920</v>
      </c>
      <c r="E13564" s="55">
        <v>5.3392355466197499E-5</v>
      </c>
      <c r="F13564" s="2">
        <v>0.29792801417829801</v>
      </c>
      <c r="G13564" s="2">
        <v>1.65002706207435</v>
      </c>
      <c r="H13564" s="2">
        <v>-0.57739227051752195</v>
      </c>
    </row>
    <row r="13565" spans="1:8" x14ac:dyDescent="0.2">
      <c r="A13565" s="2" t="s">
        <v>26525</v>
      </c>
      <c r="B13565" s="2" t="s">
        <v>26526</v>
      </c>
      <c r="C13565" s="2" t="s">
        <v>24919</v>
      </c>
      <c r="D13565" s="2" t="s">
        <v>24920</v>
      </c>
      <c r="E13565" s="55">
        <v>5.33363503373296E-5</v>
      </c>
      <c r="F13565" s="2">
        <v>-3.00271629894493E-2</v>
      </c>
      <c r="G13565" s="2">
        <v>-1.6494033739985601</v>
      </c>
      <c r="H13565" s="2">
        <v>-0.57844175638167294</v>
      </c>
    </row>
    <row r="13566" spans="1:8" x14ac:dyDescent="0.2">
      <c r="A13566" s="2" t="s">
        <v>26527</v>
      </c>
      <c r="B13566" s="2" t="s">
        <v>26528</v>
      </c>
      <c r="C13566" s="2" t="s">
        <v>24919</v>
      </c>
      <c r="D13566" s="2" t="s">
        <v>24920</v>
      </c>
      <c r="E13566" s="55">
        <v>5.33142052424607E-5</v>
      </c>
      <c r="F13566" s="2">
        <v>2.8006158401802799E-2</v>
      </c>
      <c r="G13566" s="2">
        <v>1.64915651448089</v>
      </c>
      <c r="H13566" s="2">
        <v>-0.578857039642245</v>
      </c>
    </row>
    <row r="13567" spans="1:8" x14ac:dyDescent="0.2">
      <c r="A13567" s="2" t="s">
        <v>26529</v>
      </c>
      <c r="B13567" s="2" t="s">
        <v>26530</v>
      </c>
      <c r="C13567" s="2" t="s">
        <v>24919</v>
      </c>
      <c r="D13567" s="2" t="s">
        <v>24920</v>
      </c>
      <c r="E13567" s="55">
        <v>5.3299670998319102E-5</v>
      </c>
      <c r="F13567" s="2">
        <v>-5.90356720598912E-2</v>
      </c>
      <c r="G13567" s="2">
        <v>-1.6489944200811899</v>
      </c>
      <c r="H13567" s="2">
        <v>-0.579129691658127</v>
      </c>
    </row>
    <row r="13568" spans="1:8" x14ac:dyDescent="0.2">
      <c r="A13568" s="2" t="s">
        <v>26531</v>
      </c>
      <c r="B13568" s="2" t="s">
        <v>26532</v>
      </c>
      <c r="C13568" s="2" t="s">
        <v>24919</v>
      </c>
      <c r="D13568" s="2" t="s">
        <v>24920</v>
      </c>
      <c r="E13568" s="55">
        <v>5.3197621816880598E-5</v>
      </c>
      <c r="F13568" s="2">
        <v>-0.12946113729200501</v>
      </c>
      <c r="G13568" s="2">
        <v>-1.6478546116911399</v>
      </c>
      <c r="H13568" s="2">
        <v>-0.58104615751357103</v>
      </c>
    </row>
    <row r="13569" spans="1:8" x14ac:dyDescent="0.2">
      <c r="A13569" s="2" t="s">
        <v>26533</v>
      </c>
      <c r="B13569" s="2" t="s">
        <v>26534</v>
      </c>
      <c r="C13569" s="2" t="s">
        <v>24919</v>
      </c>
      <c r="D13569" s="2" t="s">
        <v>24920</v>
      </c>
      <c r="E13569" s="55">
        <v>5.3180001343133798E-5</v>
      </c>
      <c r="F13569" s="2">
        <v>-0.55828289954227095</v>
      </c>
      <c r="G13569" s="2">
        <v>-1.6476575037098899</v>
      </c>
      <c r="H13569" s="2">
        <v>-0.58137743910110296</v>
      </c>
    </row>
    <row r="13570" spans="1:8" x14ac:dyDescent="0.2">
      <c r="A13570" s="2" t="s">
        <v>26535</v>
      </c>
      <c r="B13570" s="2" t="s">
        <v>26536</v>
      </c>
      <c r="C13570" s="2" t="s">
        <v>24919</v>
      </c>
      <c r="D13570" s="2" t="s">
        <v>24920</v>
      </c>
      <c r="E13570" s="55">
        <v>5.3136923906294E-5</v>
      </c>
      <c r="F13570" s="2">
        <v>1.10957125788095</v>
      </c>
      <c r="G13570" s="2">
        <v>1.6471752518457501</v>
      </c>
      <c r="H13570" s="2">
        <v>-0.58218779811267396</v>
      </c>
    </row>
    <row r="13571" spans="1:8" x14ac:dyDescent="0.2">
      <c r="A13571" s="2" t="s">
        <v>26537</v>
      </c>
      <c r="B13571" s="2" t="s">
        <v>26538</v>
      </c>
      <c r="C13571" s="2" t="s">
        <v>24919</v>
      </c>
      <c r="D13571" s="2" t="s">
        <v>24920</v>
      </c>
      <c r="E13571" s="55">
        <v>5.3136608844539503E-5</v>
      </c>
      <c r="F13571" s="2">
        <v>0.51564782132577403</v>
      </c>
      <c r="G13571" s="2">
        <v>1.6471717227698599</v>
      </c>
      <c r="H13571" s="2">
        <v>-0.58219372737291597</v>
      </c>
    </row>
    <row r="13572" spans="1:8" x14ac:dyDescent="0.2">
      <c r="A13572" s="2" t="s">
        <v>26539</v>
      </c>
      <c r="B13572" s="2" t="s">
        <v>26540</v>
      </c>
      <c r="C13572" s="2" t="s">
        <v>24919</v>
      </c>
      <c r="D13572" s="2" t="s">
        <v>24920</v>
      </c>
      <c r="E13572" s="55">
        <v>5.2972084114810698E-5</v>
      </c>
      <c r="F13572" s="2">
        <v>1.05829067468951</v>
      </c>
      <c r="G13572" s="2">
        <v>1.64532494327093</v>
      </c>
      <c r="H13572" s="2">
        <v>-0.58529479019790598</v>
      </c>
    </row>
    <row r="13573" spans="1:8" x14ac:dyDescent="0.2">
      <c r="A13573" s="2" t="s">
        <v>26541</v>
      </c>
      <c r="B13573" s="2" t="s">
        <v>26542</v>
      </c>
      <c r="C13573" s="2" t="s">
        <v>24919</v>
      </c>
      <c r="D13573" s="2" t="s">
        <v>24920</v>
      </c>
      <c r="E13573" s="55">
        <v>5.2940626093844803E-5</v>
      </c>
      <c r="F13573" s="2">
        <v>0.22874229828428699</v>
      </c>
      <c r="G13573" s="2">
        <v>1.6449709392498999</v>
      </c>
      <c r="H13573" s="2">
        <v>-0.58588882696404099</v>
      </c>
    </row>
    <row r="13574" spans="1:8" x14ac:dyDescent="0.2">
      <c r="A13574" s="2" t="s">
        <v>26543</v>
      </c>
      <c r="B13574" s="2" t="s">
        <v>26544</v>
      </c>
      <c r="C13574" s="2" t="s">
        <v>24919</v>
      </c>
      <c r="D13574" s="2" t="s">
        <v>24920</v>
      </c>
      <c r="E13574" s="55">
        <v>5.2909272763579401E-5</v>
      </c>
      <c r="F13574" s="2">
        <v>-3.0684376171865799E-2</v>
      </c>
      <c r="G13574" s="2">
        <v>-1.64461782808348</v>
      </c>
      <c r="H13574" s="2">
        <v>-0.58648123813264696</v>
      </c>
    </row>
    <row r="13575" spans="1:8" x14ac:dyDescent="0.2">
      <c r="A13575" s="2" t="s">
        <v>26545</v>
      </c>
      <c r="B13575" s="2" t="s">
        <v>26546</v>
      </c>
      <c r="C13575" s="2" t="s">
        <v>24919</v>
      </c>
      <c r="D13575" s="2" t="s">
        <v>24920</v>
      </c>
      <c r="E13575" s="55">
        <v>5.2813528520601101E-5</v>
      </c>
      <c r="F13575" s="2">
        <v>0.62678784196574799</v>
      </c>
      <c r="G13575" s="2">
        <v>1.6435377588701401</v>
      </c>
      <c r="H13575" s="2">
        <v>-0.58829247029790399</v>
      </c>
    </row>
    <row r="13576" spans="1:8" x14ac:dyDescent="0.2">
      <c r="A13576" s="2" t="s">
        <v>26547</v>
      </c>
      <c r="B13576" s="2" t="s">
        <v>26548</v>
      </c>
      <c r="C13576" s="2" t="s">
        <v>24919</v>
      </c>
      <c r="D13576" s="2" t="s">
        <v>24920</v>
      </c>
      <c r="E13576" s="55">
        <v>5.2807700208101703E-5</v>
      </c>
      <c r="F13576" s="2">
        <v>-2.4329019884283799E-2</v>
      </c>
      <c r="G13576" s="2">
        <v>-1.6434719248382199</v>
      </c>
      <c r="H13576" s="2">
        <v>-0.58840283281912198</v>
      </c>
    </row>
    <row r="13577" spans="1:8" x14ac:dyDescent="0.2">
      <c r="A13577" s="2" t="s">
        <v>26549</v>
      </c>
      <c r="B13577" s="2" t="s">
        <v>26550</v>
      </c>
      <c r="C13577" s="2" t="s">
        <v>24919</v>
      </c>
      <c r="D13577" s="2" t="s">
        <v>24920</v>
      </c>
      <c r="E13577" s="55">
        <v>5.2788461118558102E-5</v>
      </c>
      <c r="F13577" s="2">
        <v>0.62203924990833903</v>
      </c>
      <c r="G13577" s="2">
        <v>1.64325453830017</v>
      </c>
      <c r="H13577" s="2">
        <v>-0.588767222763661</v>
      </c>
    </row>
    <row r="13578" spans="1:8" x14ac:dyDescent="0.2">
      <c r="A13578" s="2" t="s">
        <v>26551</v>
      </c>
      <c r="B13578" s="2" t="s">
        <v>26552</v>
      </c>
      <c r="C13578" s="2" t="s">
        <v>24919</v>
      </c>
      <c r="D13578" s="2" t="s">
        <v>24920</v>
      </c>
      <c r="E13578" s="55">
        <v>5.2682129136227802E-5</v>
      </c>
      <c r="F13578" s="2">
        <v>0.11761725730214601</v>
      </c>
      <c r="G13578" s="2">
        <v>1.6420511197010701</v>
      </c>
      <c r="H13578" s="2">
        <v>-0.59078355770928004</v>
      </c>
    </row>
    <row r="13579" spans="1:8" x14ac:dyDescent="0.2">
      <c r="A13579" s="2" t="s">
        <v>26553</v>
      </c>
      <c r="B13579" s="2" t="s">
        <v>26554</v>
      </c>
      <c r="C13579" s="2" t="s">
        <v>24919</v>
      </c>
      <c r="D13579" s="2" t="s">
        <v>24920</v>
      </c>
      <c r="E13579" s="55">
        <v>5.2679148300649499E-5</v>
      </c>
      <c r="F13579" s="2">
        <v>-3.06194254868624E-2</v>
      </c>
      <c r="G13579" s="2">
        <v>-1.6420173362031201</v>
      </c>
      <c r="H13579" s="2">
        <v>-0.59084014084245395</v>
      </c>
    </row>
    <row r="13580" spans="1:8" x14ac:dyDescent="0.2">
      <c r="A13580" s="2" t="s">
        <v>26555</v>
      </c>
      <c r="B13580" s="2" t="s">
        <v>26556</v>
      </c>
      <c r="C13580" s="2" t="s">
        <v>24919</v>
      </c>
      <c r="D13580" s="2" t="s">
        <v>24920</v>
      </c>
      <c r="E13580" s="55">
        <v>5.2676673215956697E-5</v>
      </c>
      <c r="F13580" s="2">
        <v>-3.3074237967547902E-2</v>
      </c>
      <c r="G13580" s="2">
        <v>-1.6419892826857301</v>
      </c>
      <c r="H13580" s="2">
        <v>-0.59088712609021599</v>
      </c>
    </row>
    <row r="13581" spans="1:8" x14ac:dyDescent="0.2">
      <c r="A13581" s="2" t="s">
        <v>26557</v>
      </c>
      <c r="B13581" s="2" t="s">
        <v>26558</v>
      </c>
      <c r="C13581" s="2" t="s">
        <v>24919</v>
      </c>
      <c r="D13581" s="2" t="s">
        <v>24920</v>
      </c>
      <c r="E13581" s="55">
        <v>5.2612203790380801E-5</v>
      </c>
      <c r="F13581" s="2">
        <v>2.5197665629236799E-2</v>
      </c>
      <c r="G13581" s="2">
        <v>1.6412579287601099</v>
      </c>
      <c r="H13581" s="2">
        <v>-0.59211174611602002</v>
      </c>
    </row>
    <row r="13582" spans="1:8" x14ac:dyDescent="0.2">
      <c r="A13582" s="2" t="s">
        <v>26559</v>
      </c>
      <c r="B13582" s="2" t="s">
        <v>26560</v>
      </c>
      <c r="C13582" s="2" t="s">
        <v>24919</v>
      </c>
      <c r="D13582" s="2" t="s">
        <v>24920</v>
      </c>
      <c r="E13582" s="55">
        <v>5.2610571426692198E-5</v>
      </c>
      <c r="F13582" s="2">
        <v>0.11621605418877599</v>
      </c>
      <c r="G13582" s="2">
        <v>1.64123939504042</v>
      </c>
      <c r="H13582" s="2">
        <v>-0.59214277292750495</v>
      </c>
    </row>
    <row r="13583" spans="1:8" x14ac:dyDescent="0.2">
      <c r="A13583" s="2" t="s">
        <v>26561</v>
      </c>
      <c r="B13583" s="2" t="s">
        <v>26562</v>
      </c>
      <c r="C13583" s="2" t="s">
        <v>24919</v>
      </c>
      <c r="D13583" s="2" t="s">
        <v>24920</v>
      </c>
      <c r="E13583" s="55">
        <v>5.2579011678766101E-5</v>
      </c>
      <c r="F13583" s="2">
        <v>3.2971535091754198E-2</v>
      </c>
      <c r="G13583" s="2">
        <v>1.64088091405193</v>
      </c>
      <c r="H13583" s="2">
        <v>-0.59274282757119201</v>
      </c>
    </row>
    <row r="13584" spans="1:8" x14ac:dyDescent="0.2">
      <c r="A13584" s="2" t="s">
        <v>26563</v>
      </c>
      <c r="B13584" s="2" t="s">
        <v>26564</v>
      </c>
      <c r="C13584" s="2" t="s">
        <v>24919</v>
      </c>
      <c r="D13584" s="2" t="s">
        <v>24920</v>
      </c>
      <c r="E13584" s="55">
        <v>5.25360171464984E-5</v>
      </c>
      <c r="F13584" s="2">
        <v>-0.14868848234014301</v>
      </c>
      <c r="G13584" s="2">
        <v>-1.6403920749980101</v>
      </c>
      <c r="H13584" s="2">
        <v>-0.59356087490685705</v>
      </c>
    </row>
    <row r="13585" spans="1:8" x14ac:dyDescent="0.2">
      <c r="A13585" s="2" t="s">
        <v>26565</v>
      </c>
      <c r="B13585" s="2" t="s">
        <v>26566</v>
      </c>
      <c r="C13585" s="2" t="s">
        <v>24919</v>
      </c>
      <c r="D13585" s="2" t="s">
        <v>24920</v>
      </c>
      <c r="E13585" s="55">
        <v>5.25192926944529E-5</v>
      </c>
      <c r="F13585" s="2">
        <v>0.179771305813165</v>
      </c>
      <c r="G13585" s="2">
        <v>1.6402017739202199</v>
      </c>
      <c r="H13585" s="2">
        <v>-0.59387926818492698</v>
      </c>
    </row>
    <row r="13586" spans="1:8" x14ac:dyDescent="0.2">
      <c r="A13586" s="2" t="s">
        <v>26567</v>
      </c>
      <c r="B13586" s="2" t="s">
        <v>26568</v>
      </c>
      <c r="C13586" s="2" t="s">
        <v>24919</v>
      </c>
      <c r="D13586" s="2" t="s">
        <v>24920</v>
      </c>
      <c r="E13586" s="55">
        <v>5.2438384162023497E-5</v>
      </c>
      <c r="F13586" s="2">
        <v>-0.33208531316322698</v>
      </c>
      <c r="G13586" s="2">
        <v>-1.63927997795922</v>
      </c>
      <c r="H13586" s="2">
        <v>-0.59542100483178395</v>
      </c>
    </row>
    <row r="13587" spans="1:8" x14ac:dyDescent="0.2">
      <c r="A13587" s="2" t="s">
        <v>26569</v>
      </c>
      <c r="B13587" s="2" t="s">
        <v>26570</v>
      </c>
      <c r="C13587" s="2" t="s">
        <v>24919</v>
      </c>
      <c r="D13587" s="2" t="s">
        <v>24920</v>
      </c>
      <c r="E13587" s="55">
        <v>5.2181667545614401E-5</v>
      </c>
      <c r="F13587" s="2">
        <v>-5.8565954440976301E-2</v>
      </c>
      <c r="G13587" s="2">
        <v>-1.63634228821949</v>
      </c>
      <c r="H13587" s="2">
        <v>-0.60032861341231403</v>
      </c>
    </row>
    <row r="13588" spans="1:8" x14ac:dyDescent="0.2">
      <c r="A13588" s="2" t="s">
        <v>26571</v>
      </c>
      <c r="B13588" s="2" t="s">
        <v>26572</v>
      </c>
      <c r="C13588" s="2" t="s">
        <v>24919</v>
      </c>
      <c r="D13588" s="2" t="s">
        <v>24920</v>
      </c>
      <c r="E13588" s="55">
        <v>5.21608852113164E-5</v>
      </c>
      <c r="F13588" s="2">
        <v>0.15312698593982901</v>
      </c>
      <c r="G13588" s="2">
        <v>1.63610360591758</v>
      </c>
      <c r="H13588" s="2">
        <v>-0.60072696162094097</v>
      </c>
    </row>
    <row r="13589" spans="1:8" x14ac:dyDescent="0.2">
      <c r="A13589" s="2" t="s">
        <v>26573</v>
      </c>
      <c r="B13589" s="2" t="s">
        <v>26574</v>
      </c>
      <c r="C13589" s="2" t="s">
        <v>24919</v>
      </c>
      <c r="D13589" s="2" t="s">
        <v>24920</v>
      </c>
      <c r="E13589" s="55">
        <v>5.21573961642652E-5</v>
      </c>
      <c r="F13589" s="2">
        <v>-5.8530610550688401E-2</v>
      </c>
      <c r="G13589" s="2">
        <v>-1.6360635219452</v>
      </c>
      <c r="H13589" s="2">
        <v>-0.60079385396389695</v>
      </c>
    </row>
    <row r="13590" spans="1:8" x14ac:dyDescent="0.2">
      <c r="A13590" s="2" t="s">
        <v>26575</v>
      </c>
      <c r="B13590" s="2" t="s">
        <v>26576</v>
      </c>
      <c r="C13590" s="2" t="s">
        <v>24919</v>
      </c>
      <c r="D13590" s="2" t="s">
        <v>24920</v>
      </c>
      <c r="E13590" s="55">
        <v>5.2113877972881402E-5</v>
      </c>
      <c r="F13590" s="2">
        <v>0.171845360414913</v>
      </c>
      <c r="G13590" s="2">
        <v>1.63556325449337</v>
      </c>
      <c r="H13590" s="2">
        <v>-0.60162856504317697</v>
      </c>
    </row>
    <row r="13591" spans="1:8" x14ac:dyDescent="0.2">
      <c r="A13591" s="2" t="s">
        <v>26577</v>
      </c>
      <c r="B13591" s="2" t="s">
        <v>26578</v>
      </c>
      <c r="C13591" s="2" t="s">
        <v>24919</v>
      </c>
      <c r="D13591" s="2" t="s">
        <v>24920</v>
      </c>
      <c r="E13591" s="55">
        <v>5.2098370152076099E-5</v>
      </c>
      <c r="F13591" s="2">
        <v>2.39883149266008E-2</v>
      </c>
      <c r="G13591" s="2">
        <v>1.6353848449100501</v>
      </c>
      <c r="H13591" s="2">
        <v>-0.60192618497181105</v>
      </c>
    </row>
    <row r="13592" spans="1:8" x14ac:dyDescent="0.2">
      <c r="A13592" s="2" t="s">
        <v>26579</v>
      </c>
      <c r="B13592" s="2" t="s">
        <v>26580</v>
      </c>
      <c r="C13592" s="2" t="s">
        <v>24919</v>
      </c>
      <c r="D13592" s="2" t="s">
        <v>24920</v>
      </c>
      <c r="E13592" s="55">
        <v>5.2094229976873401E-5</v>
      </c>
      <c r="F13592" s="2">
        <v>0.78603118714078202</v>
      </c>
      <c r="G13592" s="2">
        <v>1.6353372020281001</v>
      </c>
      <c r="H13592" s="2">
        <v>-0.60200565655024696</v>
      </c>
    </row>
    <row r="13593" spans="1:8" x14ac:dyDescent="0.2">
      <c r="A13593" s="2" t="s">
        <v>26581</v>
      </c>
      <c r="B13593" s="2" t="s">
        <v>26582</v>
      </c>
      <c r="C13593" s="2" t="s">
        <v>24919</v>
      </c>
      <c r="D13593" s="2" t="s">
        <v>24920</v>
      </c>
      <c r="E13593" s="55">
        <v>5.2071188212821098E-5</v>
      </c>
      <c r="F13593" s="2">
        <v>4.0503593324258097E-2</v>
      </c>
      <c r="G13593" s="2">
        <v>1.63507195538293</v>
      </c>
      <c r="H13593" s="2">
        <v>-0.60244806372947102</v>
      </c>
    </row>
    <row r="13594" spans="1:8" x14ac:dyDescent="0.2">
      <c r="A13594" s="2" t="s">
        <v>26583</v>
      </c>
      <c r="B13594" s="2" t="s">
        <v>26584</v>
      </c>
      <c r="C13594" s="2" t="s">
        <v>24919</v>
      </c>
      <c r="D13594" s="2" t="s">
        <v>24920</v>
      </c>
      <c r="E13594" s="55">
        <v>5.1956244068396199E-5</v>
      </c>
      <c r="F13594" s="2">
        <v>5.9995784854878699E-2</v>
      </c>
      <c r="G13594" s="2">
        <v>1.6337463685374201</v>
      </c>
      <c r="H13594" s="2">
        <v>-0.60465794604044998</v>
      </c>
    </row>
    <row r="13595" spans="1:8" x14ac:dyDescent="0.2">
      <c r="A13595" s="2" t="s">
        <v>26585</v>
      </c>
      <c r="B13595" s="2" t="s">
        <v>26586</v>
      </c>
      <c r="C13595" s="2" t="s">
        <v>24919</v>
      </c>
      <c r="D13595" s="2" t="s">
        <v>24920</v>
      </c>
      <c r="E13595" s="55">
        <v>5.1869577245233798E-5</v>
      </c>
      <c r="F13595" s="2">
        <v>-3.0400224226168501E-2</v>
      </c>
      <c r="G13595" s="2">
        <v>-1.63274423404702</v>
      </c>
      <c r="H13595" s="2">
        <v>-0.60632741211713204</v>
      </c>
    </row>
    <row r="13596" spans="1:8" x14ac:dyDescent="0.2">
      <c r="A13596" s="2" t="s">
        <v>26587</v>
      </c>
      <c r="B13596" s="2" t="s">
        <v>26588</v>
      </c>
      <c r="C13596" s="2" t="s">
        <v>24919</v>
      </c>
      <c r="D13596" s="2" t="s">
        <v>24920</v>
      </c>
      <c r="E13596" s="55">
        <v>5.1802031128533897E-5</v>
      </c>
      <c r="F13596" s="2">
        <v>-2.7839050532260701E-2</v>
      </c>
      <c r="G13596" s="2">
        <v>-1.6319616042565599</v>
      </c>
      <c r="H13596" s="2">
        <v>-0.60763049070066999</v>
      </c>
    </row>
    <row r="13597" spans="1:8" x14ac:dyDescent="0.2">
      <c r="A13597" s="2" t="s">
        <v>26589</v>
      </c>
      <c r="B13597" s="2" t="s">
        <v>26590</v>
      </c>
      <c r="C13597" s="2" t="s">
        <v>24919</v>
      </c>
      <c r="D13597" s="2" t="s">
        <v>24920</v>
      </c>
      <c r="E13597" s="55">
        <v>5.1800197437668101E-5</v>
      </c>
      <c r="F13597" s="2">
        <v>-1.3004360616197499</v>
      </c>
      <c r="G13597" s="2">
        <v>-1.6319403385539699</v>
      </c>
      <c r="H13597" s="2">
        <v>-0.60766588937634702</v>
      </c>
    </row>
    <row r="13598" spans="1:8" x14ac:dyDescent="0.2">
      <c r="A13598" s="2" t="s">
        <v>26591</v>
      </c>
      <c r="B13598" s="2" t="s">
        <v>26592</v>
      </c>
      <c r="C13598" s="2" t="s">
        <v>24919</v>
      </c>
      <c r="D13598" s="2" t="s">
        <v>24920</v>
      </c>
      <c r="E13598" s="55">
        <v>5.1778133753233002E-5</v>
      </c>
      <c r="F13598" s="2">
        <v>-0.17830271934138001</v>
      </c>
      <c r="G13598" s="2">
        <v>-1.6316843805350301</v>
      </c>
      <c r="H13598" s="2">
        <v>-0.60809191834432896</v>
      </c>
    </row>
    <row r="13599" spans="1:8" x14ac:dyDescent="0.2">
      <c r="A13599" s="2" t="s">
        <v>26593</v>
      </c>
      <c r="B13599" s="2" t="s">
        <v>26594</v>
      </c>
      <c r="C13599" s="2" t="s">
        <v>24919</v>
      </c>
      <c r="D13599" s="2" t="s">
        <v>24920</v>
      </c>
      <c r="E13599" s="55">
        <v>5.17588103288169E-5</v>
      </c>
      <c r="F13599" s="2">
        <v>-5.8394699455583302E-2</v>
      </c>
      <c r="G13599" s="2">
        <v>-1.63146008931524</v>
      </c>
      <c r="H13599" s="2">
        <v>-0.60846518461763199</v>
      </c>
    </row>
    <row r="13600" spans="1:8" x14ac:dyDescent="0.2">
      <c r="A13600" s="2" t="s">
        <v>26595</v>
      </c>
      <c r="B13600" s="2" t="s">
        <v>26596</v>
      </c>
      <c r="C13600" s="2" t="s">
        <v>24919</v>
      </c>
      <c r="D13600" s="2" t="s">
        <v>24920</v>
      </c>
      <c r="E13600" s="55">
        <v>5.17139675100253E-5</v>
      </c>
      <c r="F13600" s="2">
        <v>0.16303468612229</v>
      </c>
      <c r="G13600" s="2">
        <v>1.6309391471202499</v>
      </c>
      <c r="H13600" s="2">
        <v>-0.60933194054140305</v>
      </c>
    </row>
    <row r="13601" spans="1:8" x14ac:dyDescent="0.2">
      <c r="A13601" s="2" t="s">
        <v>26597</v>
      </c>
      <c r="B13601" s="2" t="s">
        <v>26598</v>
      </c>
      <c r="C13601" s="2" t="s">
        <v>24919</v>
      </c>
      <c r="D13601" s="2" t="s">
        <v>24920</v>
      </c>
      <c r="E13601" s="55">
        <v>5.1681010461157597E-5</v>
      </c>
      <c r="F13601" s="2">
        <v>-0.35145493790339799</v>
      </c>
      <c r="G13601" s="2">
        <v>-1.63055588845365</v>
      </c>
      <c r="H13601" s="2">
        <v>-0.609969438623013</v>
      </c>
    </row>
    <row r="13602" spans="1:8" x14ac:dyDescent="0.2">
      <c r="A13602" s="2" t="s">
        <v>26599</v>
      </c>
      <c r="B13602" s="2" t="s">
        <v>26600</v>
      </c>
      <c r="C13602" s="2" t="s">
        <v>24919</v>
      </c>
      <c r="D13602" s="2" t="s">
        <v>24920</v>
      </c>
      <c r="E13602" s="55">
        <v>5.1653840441146E-5</v>
      </c>
      <c r="F13602" s="2">
        <v>2.7691191965930399E-2</v>
      </c>
      <c r="G13602" s="2">
        <v>1.63023967568856</v>
      </c>
      <c r="H13602" s="2">
        <v>-0.61049530226570603</v>
      </c>
    </row>
    <row r="13603" spans="1:8" x14ac:dyDescent="0.2">
      <c r="A13603" s="2" t="s">
        <v>26601</v>
      </c>
      <c r="B13603" s="2" t="s">
        <v>26602</v>
      </c>
      <c r="C13603" s="2" t="s">
        <v>24919</v>
      </c>
      <c r="D13603" s="2" t="s">
        <v>24920</v>
      </c>
      <c r="E13603" s="55">
        <v>5.1648918422131299E-5</v>
      </c>
      <c r="F13603" s="2">
        <v>-3.0358273766612098E-2</v>
      </c>
      <c r="G13603" s="2">
        <v>-1.6301823674089599</v>
      </c>
      <c r="H13603" s="2">
        <v>-0.61059059534651206</v>
      </c>
    </row>
    <row r="13604" spans="1:8" x14ac:dyDescent="0.2">
      <c r="A13604" s="2" t="s">
        <v>26603</v>
      </c>
      <c r="B13604" s="2" t="s">
        <v>26604</v>
      </c>
      <c r="C13604" s="2" t="s">
        <v>24919</v>
      </c>
      <c r="D13604" s="2" t="s">
        <v>24920</v>
      </c>
      <c r="E13604" s="55">
        <v>5.16172606517262E-5</v>
      </c>
      <c r="F13604" s="2">
        <v>3.5482453032707202E-2</v>
      </c>
      <c r="G13604" s="2">
        <v>1.6298135894229699</v>
      </c>
      <c r="H13604" s="2">
        <v>-0.61120372486558405</v>
      </c>
    </row>
    <row r="13605" spans="1:8" x14ac:dyDescent="0.2">
      <c r="A13605" s="2" t="s">
        <v>26605</v>
      </c>
      <c r="B13605" s="2" t="s">
        <v>26606</v>
      </c>
      <c r="C13605" s="2" t="s">
        <v>24919</v>
      </c>
      <c r="D13605" s="2" t="s">
        <v>24920</v>
      </c>
      <c r="E13605" s="55">
        <v>5.1475586232974102E-5</v>
      </c>
      <c r="F13605" s="2">
        <v>0.72909368287014398</v>
      </c>
      <c r="G13605" s="2">
        <v>1.62815943703731</v>
      </c>
      <c r="H13605" s="2">
        <v>-0.61395220863119904</v>
      </c>
    </row>
    <row r="13606" spans="1:8" x14ac:dyDescent="0.2">
      <c r="A13606" s="2" t="s">
        <v>26607</v>
      </c>
      <c r="B13606" s="2" t="s">
        <v>26608</v>
      </c>
      <c r="C13606" s="2" t="s">
        <v>24919</v>
      </c>
      <c r="D13606" s="2" t="s">
        <v>24920</v>
      </c>
      <c r="E13606" s="55">
        <v>5.1466873343453103E-5</v>
      </c>
      <c r="F13606" s="2">
        <v>0.49163667649048098</v>
      </c>
      <c r="G13606" s="2">
        <v>1.62805750419092</v>
      </c>
      <c r="H13606" s="2">
        <v>-0.61412148551645396</v>
      </c>
    </row>
    <row r="13607" spans="1:8" x14ac:dyDescent="0.2">
      <c r="A13607" s="2" t="s">
        <v>26609</v>
      </c>
      <c r="B13607" s="2" t="s">
        <v>26610</v>
      </c>
      <c r="C13607" s="2" t="s">
        <v>24919</v>
      </c>
      <c r="D13607" s="2" t="s">
        <v>24920</v>
      </c>
      <c r="E13607" s="55">
        <v>5.1442650808808401E-5</v>
      </c>
      <c r="F13607" s="2">
        <v>0.52840596418673802</v>
      </c>
      <c r="G13607" s="2">
        <v>1.6277739984078201</v>
      </c>
      <c r="H13607" s="2">
        <v>-0.61459223951693798</v>
      </c>
    </row>
    <row r="13608" spans="1:8" x14ac:dyDescent="0.2">
      <c r="A13608" s="2" t="s">
        <v>26611</v>
      </c>
      <c r="B13608" s="2" t="s">
        <v>26612</v>
      </c>
      <c r="C13608" s="2" t="s">
        <v>24919</v>
      </c>
      <c r="D13608" s="2" t="s">
        <v>24920</v>
      </c>
      <c r="E13608" s="55">
        <v>5.14228102822534E-5</v>
      </c>
      <c r="F13608" s="2">
        <v>-2.3935908272834299E-2</v>
      </c>
      <c r="G13608" s="2">
        <v>-1.6275416443092501</v>
      </c>
      <c r="H13608" s="2">
        <v>-0.61497799634213202</v>
      </c>
    </row>
    <row r="13609" spans="1:8" x14ac:dyDescent="0.2">
      <c r="A13609" s="2" t="s">
        <v>26613</v>
      </c>
      <c r="B13609" s="2" t="s">
        <v>26614</v>
      </c>
      <c r="C13609" s="2" t="s">
        <v>24919</v>
      </c>
      <c r="D13609" s="2" t="s">
        <v>24920</v>
      </c>
      <c r="E13609" s="55">
        <v>5.1388294290410898E-5</v>
      </c>
      <c r="F13609" s="2">
        <v>0.44180209593664699</v>
      </c>
      <c r="G13609" s="2">
        <v>1.6271371317251999</v>
      </c>
      <c r="H13609" s="2">
        <v>-0.615649441188312</v>
      </c>
    </row>
    <row r="13610" spans="1:8" x14ac:dyDescent="0.2">
      <c r="A13610" s="2" t="s">
        <v>26615</v>
      </c>
      <c r="B13610" s="2" t="s">
        <v>26616</v>
      </c>
      <c r="C13610" s="2" t="s">
        <v>24919</v>
      </c>
      <c r="D13610" s="2" t="s">
        <v>24920</v>
      </c>
      <c r="E13610" s="55">
        <v>5.1337755876623703E-5</v>
      </c>
      <c r="F13610" s="2">
        <v>0.11525322442212101</v>
      </c>
      <c r="G13610" s="2">
        <v>1.62654417109359</v>
      </c>
      <c r="H13610" s="2">
        <v>-0.61663338669771195</v>
      </c>
    </row>
    <row r="13611" spans="1:8" x14ac:dyDescent="0.2">
      <c r="A13611" s="2" t="s">
        <v>26617</v>
      </c>
      <c r="B13611" s="2" t="s">
        <v>26618</v>
      </c>
      <c r="C13611" s="2" t="s">
        <v>24919</v>
      </c>
      <c r="D13611" s="2" t="s">
        <v>24920</v>
      </c>
      <c r="E13611" s="55">
        <v>5.1303649396317001E-5</v>
      </c>
      <c r="F13611" s="2">
        <v>-0.44902253685073401</v>
      </c>
      <c r="G13611" s="2">
        <v>-1.6261435518752301</v>
      </c>
      <c r="H13611" s="2">
        <v>-0.61729796219641297</v>
      </c>
    </row>
    <row r="13612" spans="1:8" x14ac:dyDescent="0.2">
      <c r="A13612" s="2" t="s">
        <v>26619</v>
      </c>
      <c r="B13612" s="2" t="s">
        <v>26620</v>
      </c>
      <c r="C13612" s="2" t="s">
        <v>24919</v>
      </c>
      <c r="D13612" s="2" t="s">
        <v>24920</v>
      </c>
      <c r="E13612" s="55">
        <v>5.1274187294669802E-5</v>
      </c>
      <c r="F13612" s="2">
        <v>0.59222948474253601</v>
      </c>
      <c r="G13612" s="2">
        <v>1.6257971921432901</v>
      </c>
      <c r="H13612" s="2">
        <v>-0.61787239627184598</v>
      </c>
    </row>
    <row r="13613" spans="1:8" x14ac:dyDescent="0.2">
      <c r="A13613" s="2" t="s">
        <v>26621</v>
      </c>
      <c r="B13613" s="2" t="s">
        <v>26622</v>
      </c>
      <c r="C13613" s="2" t="s">
        <v>24919</v>
      </c>
      <c r="D13613" s="2" t="s">
        <v>24920</v>
      </c>
      <c r="E13613" s="55">
        <v>5.1271309028710903E-5</v>
      </c>
      <c r="F13613" s="2">
        <v>0.87501271822256699</v>
      </c>
      <c r="G13613" s="2">
        <v>1.62576334030083</v>
      </c>
      <c r="H13613" s="2">
        <v>-0.61792853264245295</v>
      </c>
    </row>
    <row r="13614" spans="1:8" x14ac:dyDescent="0.2">
      <c r="A13614" s="2" t="s">
        <v>26623</v>
      </c>
      <c r="B13614" s="2" t="s">
        <v>26624</v>
      </c>
      <c r="C13614" s="2" t="s">
        <v>24919</v>
      </c>
      <c r="D13614" s="2" t="s">
        <v>24920</v>
      </c>
      <c r="E13614" s="55">
        <v>5.1178895987158399E-5</v>
      </c>
      <c r="F13614" s="2">
        <v>3.4322332958259198E-2</v>
      </c>
      <c r="G13614" s="2">
        <v>1.6246750658607501</v>
      </c>
      <c r="H13614" s="2">
        <v>-0.61973259085103605</v>
      </c>
    </row>
    <row r="13615" spans="1:8" x14ac:dyDescent="0.2">
      <c r="A13615" s="2" t="s">
        <v>26625</v>
      </c>
      <c r="B13615" s="2" t="s">
        <v>26626</v>
      </c>
      <c r="C13615" s="2" t="s">
        <v>24919</v>
      </c>
      <c r="D13615" s="2" t="s">
        <v>24920</v>
      </c>
      <c r="E13615" s="55">
        <v>5.1168626143627197E-5</v>
      </c>
      <c r="F13615" s="2">
        <v>8.2180111970540495E-2</v>
      </c>
      <c r="G13615" s="2">
        <v>1.62455395976868</v>
      </c>
      <c r="H13615" s="2">
        <v>-0.61993327658011399</v>
      </c>
    </row>
    <row r="13616" spans="1:8" x14ac:dyDescent="0.2">
      <c r="A13616" s="2" t="s">
        <v>26627</v>
      </c>
      <c r="B13616" s="2" t="s">
        <v>26628</v>
      </c>
      <c r="C13616" s="2" t="s">
        <v>24919</v>
      </c>
      <c r="D13616" s="2" t="s">
        <v>24920</v>
      </c>
      <c r="E13616" s="55">
        <v>5.11030755702135E-5</v>
      </c>
      <c r="F13616" s="2">
        <v>-5.8163607210004797E-2</v>
      </c>
      <c r="G13616" s="2">
        <v>-1.62378017496586</v>
      </c>
      <c r="H13616" s="2">
        <v>-0.62121516748995398</v>
      </c>
    </row>
    <row r="13617" spans="1:8" x14ac:dyDescent="0.2">
      <c r="A13617" s="2" t="s">
        <v>26629</v>
      </c>
      <c r="B13617" s="2" t="s">
        <v>26630</v>
      </c>
      <c r="C13617" s="2" t="s">
        <v>24919</v>
      </c>
      <c r="D13617" s="2" t="s">
        <v>24920</v>
      </c>
      <c r="E13617" s="55">
        <v>5.1051034569593603E-5</v>
      </c>
      <c r="F13617" s="2">
        <v>3.5446732903680403E-2</v>
      </c>
      <c r="G13617" s="2">
        <v>1.62316489225881</v>
      </c>
      <c r="H13617" s="2">
        <v>-0.62223403995676296</v>
      </c>
    </row>
    <row r="13618" spans="1:8" x14ac:dyDescent="0.2">
      <c r="A13618" s="2" t="s">
        <v>26631</v>
      </c>
      <c r="B13618" s="2" t="s">
        <v>26632</v>
      </c>
      <c r="C13618" s="2" t="s">
        <v>24919</v>
      </c>
      <c r="D13618" s="2" t="s">
        <v>24920</v>
      </c>
      <c r="E13618" s="55">
        <v>5.0980039207115802E-5</v>
      </c>
      <c r="F13618" s="2">
        <v>-3.5454419792673303E-2</v>
      </c>
      <c r="G13618" s="2">
        <v>-1.6223241221362601</v>
      </c>
      <c r="H13618" s="2">
        <v>-0.62362568215691105</v>
      </c>
    </row>
    <row r="13619" spans="1:8" x14ac:dyDescent="0.2">
      <c r="A13619" s="2" t="s">
        <v>26633</v>
      </c>
      <c r="B13619" s="2" t="s">
        <v>26634</v>
      </c>
      <c r="C13619" s="2" t="s">
        <v>24919</v>
      </c>
      <c r="D13619" s="2" t="s">
        <v>24920</v>
      </c>
      <c r="E13619" s="55">
        <v>5.09048869782313E-5</v>
      </c>
      <c r="F13619" s="2">
        <v>0.31396708915477001</v>
      </c>
      <c r="G13619" s="2">
        <v>1.62143237117948</v>
      </c>
      <c r="H13619" s="2">
        <v>-0.62510091986472605</v>
      </c>
    </row>
    <row r="13620" spans="1:8" x14ac:dyDescent="0.2">
      <c r="A13620" s="2" t="s">
        <v>26635</v>
      </c>
      <c r="B13620" s="2" t="s">
        <v>26636</v>
      </c>
      <c r="C13620" s="2" t="s">
        <v>24919</v>
      </c>
      <c r="D13620" s="2" t="s">
        <v>24920</v>
      </c>
      <c r="E13620" s="55">
        <v>5.0854336705374897E-5</v>
      </c>
      <c r="F13620" s="2">
        <v>0.88126868364072597</v>
      </c>
      <c r="G13620" s="2">
        <v>1.6208315278918199</v>
      </c>
      <c r="H13620" s="2">
        <v>-0.62609444704002104</v>
      </c>
    </row>
    <row r="13621" spans="1:8" x14ac:dyDescent="0.2">
      <c r="A13621" s="2" t="s">
        <v>26637</v>
      </c>
      <c r="B13621" s="2" t="s">
        <v>26638</v>
      </c>
      <c r="C13621" s="2" t="s">
        <v>24919</v>
      </c>
      <c r="D13621" s="2" t="s">
        <v>24920</v>
      </c>
      <c r="E13621" s="55">
        <v>5.0820575480670101E-5</v>
      </c>
      <c r="F13621" s="2">
        <v>-2.3998118975345799E-2</v>
      </c>
      <c r="G13621" s="2">
        <v>-1.6204297831732799</v>
      </c>
      <c r="H13621" s="2">
        <v>-0.62675854844271095</v>
      </c>
    </row>
    <row r="13622" spans="1:8" x14ac:dyDescent="0.2">
      <c r="A13622" s="2" t="s">
        <v>26639</v>
      </c>
      <c r="B13622" s="2" t="s">
        <v>26640</v>
      </c>
      <c r="C13622" s="2" t="s">
        <v>24919</v>
      </c>
      <c r="D13622" s="2" t="s">
        <v>24920</v>
      </c>
      <c r="E13622" s="55">
        <v>5.0815538241377697E-5</v>
      </c>
      <c r="F13622" s="2">
        <v>-3.5447789227634197E-2</v>
      </c>
      <c r="G13622" s="2">
        <v>-1.62036981067056</v>
      </c>
      <c r="H13622" s="2">
        <v>-0.62685767146257199</v>
      </c>
    </row>
    <row r="13623" spans="1:8" x14ac:dyDescent="0.2">
      <c r="A13623" s="2" t="s">
        <v>26641</v>
      </c>
      <c r="B13623" s="2" t="s">
        <v>26642</v>
      </c>
      <c r="C13623" s="2" t="s">
        <v>24919</v>
      </c>
      <c r="D13623" s="2" t="s">
        <v>24920</v>
      </c>
      <c r="E13623" s="55">
        <v>5.0754853196055502E-5</v>
      </c>
      <c r="F13623" s="2">
        <v>-3.5428398521589001E-2</v>
      </c>
      <c r="G13623" s="2">
        <v>-1.61964666264011</v>
      </c>
      <c r="H13623" s="2">
        <v>-0.62805260734352197</v>
      </c>
    </row>
    <row r="13624" spans="1:8" x14ac:dyDescent="0.2">
      <c r="A13624" s="2" t="s">
        <v>26643</v>
      </c>
      <c r="B13624" s="2" t="s">
        <v>26644</v>
      </c>
      <c r="C13624" s="2" t="s">
        <v>24919</v>
      </c>
      <c r="D13624" s="2" t="s">
        <v>24920</v>
      </c>
      <c r="E13624" s="55">
        <v>5.0750077252415003E-5</v>
      </c>
      <c r="F13624" s="2">
        <v>3.5403138959980401E-2</v>
      </c>
      <c r="G13624" s="2">
        <v>1.61958970011464</v>
      </c>
      <c r="H13624" s="2">
        <v>-0.628146710036253</v>
      </c>
    </row>
    <row r="13625" spans="1:8" x14ac:dyDescent="0.2">
      <c r="A13625" s="2" t="s">
        <v>26645</v>
      </c>
      <c r="B13625" s="2" t="s">
        <v>26646</v>
      </c>
      <c r="C13625" s="2" t="s">
        <v>24919</v>
      </c>
      <c r="D13625" s="2" t="s">
        <v>24920</v>
      </c>
      <c r="E13625" s="55">
        <v>5.0739244457975702E-5</v>
      </c>
      <c r="F13625" s="2">
        <v>3.4233523984432399E-2</v>
      </c>
      <c r="G13625" s="2">
        <v>1.6194604704256299</v>
      </c>
      <c r="H13625" s="2">
        <v>-0.62836018657383996</v>
      </c>
    </row>
    <row r="13626" spans="1:8" x14ac:dyDescent="0.2">
      <c r="A13626" s="2" t="s">
        <v>26647</v>
      </c>
      <c r="B13626" s="2" t="s">
        <v>26648</v>
      </c>
      <c r="C13626" s="2" t="s">
        <v>24919</v>
      </c>
      <c r="D13626" s="2" t="s">
        <v>24920</v>
      </c>
      <c r="E13626" s="55">
        <v>5.0735627100673101E-5</v>
      </c>
      <c r="F13626" s="2">
        <v>6.8524020299781496E-2</v>
      </c>
      <c r="G13626" s="2">
        <v>1.6194173087645201</v>
      </c>
      <c r="H13626" s="2">
        <v>-0.62843148219983302</v>
      </c>
    </row>
    <row r="13627" spans="1:8" x14ac:dyDescent="0.2">
      <c r="A13627" s="2" t="s">
        <v>26649</v>
      </c>
      <c r="B13627" s="2" t="s">
        <v>26650</v>
      </c>
      <c r="C13627" s="2" t="s">
        <v>24919</v>
      </c>
      <c r="D13627" s="2" t="s">
        <v>24920</v>
      </c>
      <c r="E13627" s="55">
        <v>5.0731684087090698E-5</v>
      </c>
      <c r="F13627" s="2">
        <v>-5.7989795798143902E-2</v>
      </c>
      <c r="G13627" s="2">
        <v>-1.6193702566128501</v>
      </c>
      <c r="H13627" s="2">
        <v>-0.62850920208095795</v>
      </c>
    </row>
    <row r="13628" spans="1:8" x14ac:dyDescent="0.2">
      <c r="A13628" s="2" t="s">
        <v>26651</v>
      </c>
      <c r="B13628" s="2" t="s">
        <v>26652</v>
      </c>
      <c r="C13628" s="2" t="s">
        <v>24919</v>
      </c>
      <c r="D13628" s="2" t="s">
        <v>24920</v>
      </c>
      <c r="E13628" s="55">
        <v>5.0707105723746199E-5</v>
      </c>
      <c r="F13628" s="2">
        <v>0.441799373221895</v>
      </c>
      <c r="G13628" s="2">
        <v>1.6190768486341001</v>
      </c>
      <c r="H13628" s="2">
        <v>-0.62899379705287495</v>
      </c>
    </row>
    <row r="13629" spans="1:8" x14ac:dyDescent="0.2">
      <c r="A13629" s="2" t="s">
        <v>26653</v>
      </c>
      <c r="B13629" s="2" t="s">
        <v>26654</v>
      </c>
      <c r="C13629" s="2" t="s">
        <v>24919</v>
      </c>
      <c r="D13629" s="2" t="s">
        <v>24920</v>
      </c>
      <c r="E13629" s="55">
        <v>5.0699284070421202E-5</v>
      </c>
      <c r="F13629" s="2">
        <v>0.26777468183946901</v>
      </c>
      <c r="G13629" s="2">
        <v>1.61898343545877</v>
      </c>
      <c r="H13629" s="2">
        <v>-0.62914806057432204</v>
      </c>
    </row>
    <row r="13630" spans="1:8" x14ac:dyDescent="0.2">
      <c r="A13630" s="2" t="s">
        <v>26655</v>
      </c>
      <c r="B13630" s="2" t="s">
        <v>26656</v>
      </c>
      <c r="C13630" s="2" t="s">
        <v>24919</v>
      </c>
      <c r="D13630" s="2" t="s">
        <v>24920</v>
      </c>
      <c r="E13630" s="55">
        <v>5.0673055446259699E-5</v>
      </c>
      <c r="F13630" s="2">
        <v>3.5242362725689501E-2</v>
      </c>
      <c r="G13630" s="2">
        <v>1.6186700451916101</v>
      </c>
      <c r="H13630" s="2">
        <v>-0.62966553160985095</v>
      </c>
    </row>
    <row r="13631" spans="1:8" x14ac:dyDescent="0.2">
      <c r="A13631" s="2" t="s">
        <v>26657</v>
      </c>
      <c r="B13631" s="2" t="s">
        <v>26658</v>
      </c>
      <c r="C13631" s="2" t="s">
        <v>24919</v>
      </c>
      <c r="D13631" s="2" t="s">
        <v>24920</v>
      </c>
      <c r="E13631" s="55">
        <v>5.0619852972388899E-5</v>
      </c>
      <c r="F13631" s="2">
        <v>3.5227319544820598E-2</v>
      </c>
      <c r="G13631" s="2">
        <v>1.6180336751914</v>
      </c>
      <c r="H13631" s="2">
        <v>-0.63071599959493596</v>
      </c>
    </row>
    <row r="13632" spans="1:8" x14ac:dyDescent="0.2">
      <c r="A13632" s="2" t="s">
        <v>26659</v>
      </c>
      <c r="B13632" s="2" t="s">
        <v>26660</v>
      </c>
      <c r="C13632" s="2" t="s">
        <v>24919</v>
      </c>
      <c r="D13632" s="2" t="s">
        <v>24920</v>
      </c>
      <c r="E13632" s="55">
        <v>5.0613200872629001E-5</v>
      </c>
      <c r="F13632" s="2">
        <v>3.5368455289305302E-2</v>
      </c>
      <c r="G13632" s="2">
        <v>1.6179540428709001</v>
      </c>
      <c r="H13632" s="2">
        <v>-0.63084742109257896</v>
      </c>
    </row>
    <row r="13633" spans="1:8" x14ac:dyDescent="0.2">
      <c r="A13633" s="2" t="s">
        <v>26661</v>
      </c>
      <c r="B13633" s="2" t="s">
        <v>26662</v>
      </c>
      <c r="C13633" s="2" t="s">
        <v>24919</v>
      </c>
      <c r="D13633" s="2" t="s">
        <v>24920</v>
      </c>
      <c r="E13633" s="55">
        <v>5.0588439386101001E-5</v>
      </c>
      <c r="F13633" s="2">
        <v>-3.5390441900459597E-2</v>
      </c>
      <c r="G13633" s="2">
        <v>-1.6176574964989301</v>
      </c>
      <c r="H13633" s="2">
        <v>-0.63133677061278004</v>
      </c>
    </row>
    <row r="13634" spans="1:8" x14ac:dyDescent="0.2">
      <c r="A13634" s="2" t="s">
        <v>26663</v>
      </c>
      <c r="B13634" s="2" t="s">
        <v>26664</v>
      </c>
      <c r="C13634" s="2" t="s">
        <v>24919</v>
      </c>
      <c r="D13634" s="2" t="s">
        <v>24920</v>
      </c>
      <c r="E13634" s="55">
        <v>5.0583062984443798E-5</v>
      </c>
      <c r="F13634" s="2">
        <v>5.4921983708879997E-2</v>
      </c>
      <c r="G13634" s="2">
        <v>1.6175930817369499</v>
      </c>
      <c r="H13634" s="2">
        <v>-0.63144305353970998</v>
      </c>
    </row>
    <row r="13635" spans="1:8" x14ac:dyDescent="0.2">
      <c r="A13635" s="2" t="s">
        <v>26665</v>
      </c>
      <c r="B13635" s="2" t="s">
        <v>26666</v>
      </c>
      <c r="C13635" s="2" t="s">
        <v>24919</v>
      </c>
      <c r="D13635" s="2" t="s">
        <v>24920</v>
      </c>
      <c r="E13635" s="55">
        <v>5.0502388620365901E-5</v>
      </c>
      <c r="F13635" s="2">
        <v>3.5198048462388998E-2</v>
      </c>
      <c r="G13635" s="2">
        <v>1.61662538906241</v>
      </c>
      <c r="H13635" s="2">
        <v>-0.63303921559595699</v>
      </c>
    </row>
    <row r="13636" spans="1:8" x14ac:dyDescent="0.2">
      <c r="A13636" s="2" t="s">
        <v>26667</v>
      </c>
      <c r="B13636" s="2" t="s">
        <v>26668</v>
      </c>
      <c r="C13636" s="2" t="s">
        <v>24919</v>
      </c>
      <c r="D13636" s="2" t="s">
        <v>24920</v>
      </c>
      <c r="E13636" s="55">
        <v>5.0471661314332998E-5</v>
      </c>
      <c r="F13636" s="2">
        <v>3.9987509321887299E-2</v>
      </c>
      <c r="G13636" s="2">
        <v>1.6162562544769901</v>
      </c>
      <c r="H13636" s="2">
        <v>-0.63364783349280396</v>
      </c>
    </row>
    <row r="13637" spans="1:8" x14ac:dyDescent="0.2">
      <c r="A13637" s="2" t="s">
        <v>26669</v>
      </c>
      <c r="B13637" s="2" t="s">
        <v>26670</v>
      </c>
      <c r="C13637" s="2" t="s">
        <v>24919</v>
      </c>
      <c r="D13637" s="2" t="s">
        <v>24920</v>
      </c>
      <c r="E13637" s="55">
        <v>5.0454687785528199E-5</v>
      </c>
      <c r="F13637" s="2">
        <v>3.5186594618748103E-2</v>
      </c>
      <c r="G13637" s="2">
        <v>1.61605221481178</v>
      </c>
      <c r="H13637" s="2">
        <v>-0.63398418825315594</v>
      </c>
    </row>
    <row r="13638" spans="1:8" x14ac:dyDescent="0.2">
      <c r="A13638" s="2" t="s">
        <v>26671</v>
      </c>
      <c r="B13638" s="2" t="s">
        <v>26672</v>
      </c>
      <c r="C13638" s="2" t="s">
        <v>24919</v>
      </c>
      <c r="D13638" s="2" t="s">
        <v>24920</v>
      </c>
      <c r="E13638" s="55">
        <v>5.0437173211515001E-5</v>
      </c>
      <c r="F13638" s="2">
        <v>-3.5344885051744303E-2</v>
      </c>
      <c r="G13638" s="2">
        <v>-1.6158415722197601</v>
      </c>
      <c r="H13638" s="2">
        <v>-0.63433138324022098</v>
      </c>
    </row>
    <row r="13639" spans="1:8" x14ac:dyDescent="0.2">
      <c r="A13639" s="2" t="s">
        <v>26673</v>
      </c>
      <c r="B13639" s="2" t="s">
        <v>26674</v>
      </c>
      <c r="C13639" s="2" t="s">
        <v>24919</v>
      </c>
      <c r="D13639" s="2" t="s">
        <v>24920</v>
      </c>
      <c r="E13639" s="55">
        <v>5.0416908192074699E-5</v>
      </c>
      <c r="F13639" s="2">
        <v>0.52766799470352399</v>
      </c>
      <c r="G13639" s="2">
        <v>1.6155977252452201</v>
      </c>
      <c r="H13639" s="2">
        <v>-0.63473325135522396</v>
      </c>
    </row>
    <row r="13640" spans="1:8" x14ac:dyDescent="0.2">
      <c r="A13640" s="2" t="s">
        <v>26675</v>
      </c>
      <c r="B13640" s="2" t="s">
        <v>26676</v>
      </c>
      <c r="C13640" s="2" t="s">
        <v>24919</v>
      </c>
      <c r="D13640" s="2" t="s">
        <v>24920</v>
      </c>
      <c r="E13640" s="55">
        <v>5.0293681570945401E-5</v>
      </c>
      <c r="F13640" s="2">
        <v>0.249171376271315</v>
      </c>
      <c r="G13640" s="2">
        <v>1.6141120429768201</v>
      </c>
      <c r="H13640" s="2">
        <v>-0.63718039584793795</v>
      </c>
    </row>
    <row r="13641" spans="1:8" x14ac:dyDescent="0.2">
      <c r="A13641" s="2" t="s">
        <v>26677</v>
      </c>
      <c r="B13641" s="2" t="s">
        <v>26678</v>
      </c>
      <c r="C13641" s="2" t="s">
        <v>24919</v>
      </c>
      <c r="D13641" s="2" t="s">
        <v>24920</v>
      </c>
      <c r="E13641" s="55">
        <v>5.0277583446112197E-5</v>
      </c>
      <c r="F13641" s="2">
        <v>-3.37027712175638E-2</v>
      </c>
      <c r="G13641" s="2">
        <v>-1.61391758592797</v>
      </c>
      <c r="H13641" s="2">
        <v>-0.63750052953671199</v>
      </c>
    </row>
    <row r="13642" spans="1:8" x14ac:dyDescent="0.2">
      <c r="A13642" s="2" t="s">
        <v>26679</v>
      </c>
      <c r="B13642" s="2" t="s">
        <v>26680</v>
      </c>
      <c r="C13642" s="2" t="s">
        <v>24919</v>
      </c>
      <c r="D13642" s="2" t="s">
        <v>24920</v>
      </c>
      <c r="E13642" s="55">
        <v>5.0136995851657297E-5</v>
      </c>
      <c r="F13642" s="2">
        <v>3.2345536753646799E-2</v>
      </c>
      <c r="G13642" s="2">
        <v>1.6122157095016501</v>
      </c>
      <c r="H13642" s="2">
        <v>-0.64030067444056804</v>
      </c>
    </row>
    <row r="13643" spans="1:8" x14ac:dyDescent="0.2">
      <c r="A13643" s="2" t="s">
        <v>26681</v>
      </c>
      <c r="B13643" s="2" t="s">
        <v>26682</v>
      </c>
      <c r="C13643" s="2" t="s">
        <v>24919</v>
      </c>
      <c r="D13643" s="2" t="s">
        <v>24920</v>
      </c>
      <c r="E13643" s="55">
        <v>5.0056590681246702E-5</v>
      </c>
      <c r="F13643" s="2">
        <v>0.15192549546894099</v>
      </c>
      <c r="G13643" s="2">
        <v>1.6112394116381501</v>
      </c>
      <c r="H13643" s="2">
        <v>-0.64190567113796804</v>
      </c>
    </row>
    <row r="13644" spans="1:8" x14ac:dyDescent="0.2">
      <c r="A13644" s="2" t="s">
        <v>26683</v>
      </c>
      <c r="B13644" s="2" t="s">
        <v>26684</v>
      </c>
      <c r="C13644" s="2" t="s">
        <v>24919</v>
      </c>
      <c r="D13644" s="2" t="s">
        <v>24920</v>
      </c>
      <c r="E13644" s="55">
        <v>5.0040425884634201E-5</v>
      </c>
      <c r="F13644" s="2">
        <v>0.79958680626140999</v>
      </c>
      <c r="G13644" s="2">
        <v>1.6110428741726399</v>
      </c>
      <c r="H13644" s="2">
        <v>-0.642228653726715</v>
      </c>
    </row>
    <row r="13645" spans="1:8" x14ac:dyDescent="0.2">
      <c r="A13645" s="2" t="s">
        <v>26685</v>
      </c>
      <c r="B13645" s="2" t="s">
        <v>26686</v>
      </c>
      <c r="C13645" s="2" t="s">
        <v>24919</v>
      </c>
      <c r="D13645" s="2" t="s">
        <v>24920</v>
      </c>
      <c r="E13645" s="55">
        <v>5.0039194614326397E-5</v>
      </c>
      <c r="F13645" s="2">
        <v>0.517146748669851</v>
      </c>
      <c r="G13645" s="2">
        <v>1.61102790035629</v>
      </c>
      <c r="H13645" s="2">
        <v>-0.64225325954170098</v>
      </c>
    </row>
    <row r="13646" spans="1:8" x14ac:dyDescent="0.2">
      <c r="A13646" s="2" t="s">
        <v>26687</v>
      </c>
      <c r="B13646" s="2" t="s">
        <v>26688</v>
      </c>
      <c r="C13646" s="2" t="s">
        <v>24919</v>
      </c>
      <c r="D13646" s="2" t="s">
        <v>24920</v>
      </c>
      <c r="E13646" s="55">
        <v>5.0014797047248602E-5</v>
      </c>
      <c r="F13646" s="2">
        <v>-3.52374485462391E-2</v>
      </c>
      <c r="G13646" s="2">
        <v>-1.6107310901166001</v>
      </c>
      <c r="H13646" s="2">
        <v>-0.64274094758137701</v>
      </c>
    </row>
    <row r="13647" spans="1:8" x14ac:dyDescent="0.2">
      <c r="A13647" s="2" t="s">
        <v>26689</v>
      </c>
      <c r="B13647" s="2" t="s">
        <v>26690</v>
      </c>
      <c r="C13647" s="2" t="s">
        <v>24919</v>
      </c>
      <c r="D13647" s="2" t="s">
        <v>24920</v>
      </c>
      <c r="E13647" s="55">
        <v>4.99795662121105E-5</v>
      </c>
      <c r="F13647" s="2">
        <v>0.115092730156425</v>
      </c>
      <c r="G13647" s="2">
        <v>1.6103021348031801</v>
      </c>
      <c r="H13647" s="2">
        <v>-0.64344560403281104</v>
      </c>
    </row>
    <row r="13648" spans="1:8" x14ac:dyDescent="0.2">
      <c r="A13648" s="2" t="s">
        <v>26691</v>
      </c>
      <c r="B13648" s="2" t="s">
        <v>26692</v>
      </c>
      <c r="C13648" s="2" t="s">
        <v>24919</v>
      </c>
      <c r="D13648" s="2" t="s">
        <v>24920</v>
      </c>
      <c r="E13648" s="55">
        <v>4.9970702058255197E-5</v>
      </c>
      <c r="F13648" s="2">
        <v>1.2839260713031</v>
      </c>
      <c r="G13648" s="2">
        <v>1.6101941431125799</v>
      </c>
      <c r="H13648" s="2">
        <v>-0.64362297531998702</v>
      </c>
    </row>
    <row r="13649" spans="1:8" x14ac:dyDescent="0.2">
      <c r="A13649" s="2" t="s">
        <v>26693</v>
      </c>
      <c r="B13649" s="2" t="s">
        <v>26694</v>
      </c>
      <c r="C13649" s="2" t="s">
        <v>24919</v>
      </c>
      <c r="D13649" s="2" t="s">
        <v>24920</v>
      </c>
      <c r="E13649" s="55">
        <v>4.9845378993218402E-5</v>
      </c>
      <c r="F13649" s="2">
        <v>0.80934823901132802</v>
      </c>
      <c r="G13649" s="2">
        <v>1.60866450521319</v>
      </c>
      <c r="H13649" s="2">
        <v>-0.64613405629243204</v>
      </c>
    </row>
    <row r="13650" spans="1:8" x14ac:dyDescent="0.2">
      <c r="A13650" s="2" t="s">
        <v>26695</v>
      </c>
      <c r="B13650" s="2" t="s">
        <v>26696</v>
      </c>
      <c r="C13650" s="2" t="s">
        <v>24919</v>
      </c>
      <c r="D13650" s="2" t="s">
        <v>24920</v>
      </c>
      <c r="E13650" s="55">
        <v>4.9804054096269598E-5</v>
      </c>
      <c r="F13650" s="2">
        <v>-3.5863834905486301E-2</v>
      </c>
      <c r="G13650" s="2">
        <v>-1.60815894886898</v>
      </c>
      <c r="H13650" s="2">
        <v>-0.64696346190020304</v>
      </c>
    </row>
    <row r="13651" spans="1:8" x14ac:dyDescent="0.2">
      <c r="A13651" s="2" t="s">
        <v>26697</v>
      </c>
      <c r="B13651" s="2" t="s">
        <v>26698</v>
      </c>
      <c r="C13651" s="2" t="s">
        <v>24919</v>
      </c>
      <c r="D13651" s="2" t="s">
        <v>24920</v>
      </c>
      <c r="E13651" s="55">
        <v>4.9775140601227001E-5</v>
      </c>
      <c r="F13651" s="2">
        <v>1.17846977607611</v>
      </c>
      <c r="G13651" s="2">
        <v>1.6078048857775999</v>
      </c>
      <c r="H13651" s="2">
        <v>-0.647544175489701</v>
      </c>
    </row>
    <row r="13652" spans="1:8" x14ac:dyDescent="0.2">
      <c r="A13652" s="2" t="s">
        <v>26699</v>
      </c>
      <c r="B13652" s="2" t="s">
        <v>26700</v>
      </c>
      <c r="C13652" s="2" t="s">
        <v>24919</v>
      </c>
      <c r="D13652" s="2" t="s">
        <v>24920</v>
      </c>
      <c r="E13652" s="55">
        <v>4.9765927119249701E-5</v>
      </c>
      <c r="F13652" s="2">
        <v>0.24456535067291901</v>
      </c>
      <c r="G13652" s="2">
        <v>1.6076920015601699</v>
      </c>
      <c r="H13652" s="2">
        <v>-0.64772929470308205</v>
      </c>
    </row>
    <row r="13653" spans="1:8" x14ac:dyDescent="0.2">
      <c r="A13653" s="2" t="s">
        <v>26701</v>
      </c>
      <c r="B13653" s="2" t="s">
        <v>26702</v>
      </c>
      <c r="C13653" s="2" t="s">
        <v>24919</v>
      </c>
      <c r="D13653" s="2" t="s">
        <v>24920</v>
      </c>
      <c r="E13653" s="55">
        <v>4.9764879815783501E-5</v>
      </c>
      <c r="F13653" s="2">
        <v>-4.7584327232268298E-2</v>
      </c>
      <c r="G13653" s="2">
        <v>-1.60767916810244</v>
      </c>
      <c r="H13653" s="2">
        <v>-0.64775033951138195</v>
      </c>
    </row>
    <row r="13654" spans="1:8" x14ac:dyDescent="0.2">
      <c r="A13654" s="2" t="s">
        <v>26703</v>
      </c>
      <c r="B13654" s="2" t="s">
        <v>26704</v>
      </c>
      <c r="C13654" s="2" t="s">
        <v>24919</v>
      </c>
      <c r="D13654" s="2" t="s">
        <v>24920</v>
      </c>
      <c r="E13654" s="55">
        <v>4.9745506624287998E-5</v>
      </c>
      <c r="F13654" s="2">
        <v>-3.3516228648791502E-2</v>
      </c>
      <c r="G13654" s="2">
        <v>-1.60744170546957</v>
      </c>
      <c r="H13654" s="2">
        <v>-0.64813970975586899</v>
      </c>
    </row>
    <row r="13655" spans="1:8" x14ac:dyDescent="0.2">
      <c r="A13655" s="2" t="s">
        <v>26705</v>
      </c>
      <c r="B13655" s="2" t="s">
        <v>26706</v>
      </c>
      <c r="C13655" s="2" t="s">
        <v>24919</v>
      </c>
      <c r="D13655" s="2" t="s">
        <v>24920</v>
      </c>
      <c r="E13655" s="55">
        <v>4.9716000663280198E-5</v>
      </c>
      <c r="F13655" s="2">
        <v>-1.0809847154129499</v>
      </c>
      <c r="G13655" s="2">
        <v>-1.6070797974351001</v>
      </c>
      <c r="H13655" s="2">
        <v>-0.64873302394690802</v>
      </c>
    </row>
    <row r="13656" spans="1:8" x14ac:dyDescent="0.2">
      <c r="A13656" s="2" t="s">
        <v>26707</v>
      </c>
      <c r="B13656" s="2" t="s">
        <v>26708</v>
      </c>
      <c r="C13656" s="2" t="s">
        <v>24919</v>
      </c>
      <c r="D13656" s="2" t="s">
        <v>24920</v>
      </c>
      <c r="E13656" s="55">
        <v>4.97052194262659E-5</v>
      </c>
      <c r="F13656" s="2">
        <v>-9.4349757287590694E-2</v>
      </c>
      <c r="G13656" s="2">
        <v>-1.6069474852721199</v>
      </c>
      <c r="H13656" s="2">
        <v>-0.64894990394673002</v>
      </c>
    </row>
    <row r="13657" spans="1:8" x14ac:dyDescent="0.2">
      <c r="A13657" s="2" t="s">
        <v>26709</v>
      </c>
      <c r="B13657" s="2" t="s">
        <v>26710</v>
      </c>
      <c r="C13657" s="2" t="s">
        <v>24919</v>
      </c>
      <c r="D13657" s="2" t="s">
        <v>24920</v>
      </c>
      <c r="E13657" s="55">
        <v>4.96303695622924E-5</v>
      </c>
      <c r="F13657" s="2">
        <v>3.9719442082201802E-2</v>
      </c>
      <c r="G13657" s="2">
        <v>1.6060278012084299</v>
      </c>
      <c r="H13657" s="2">
        <v>-0.65045691425241803</v>
      </c>
    </row>
    <row r="13658" spans="1:8" x14ac:dyDescent="0.2">
      <c r="A13658" s="2" t="s">
        <v>26711</v>
      </c>
      <c r="B13658" s="2" t="s">
        <v>26712</v>
      </c>
      <c r="C13658" s="2" t="s">
        <v>24919</v>
      </c>
      <c r="D13658" s="2" t="s">
        <v>24920</v>
      </c>
      <c r="E13658" s="55">
        <v>4.95994441694902E-5</v>
      </c>
      <c r="F13658" s="2">
        <v>-3.5108918704337098E-2</v>
      </c>
      <c r="G13658" s="2">
        <v>-1.6056472603594001</v>
      </c>
      <c r="H13658" s="2">
        <v>-0.65108022276534105</v>
      </c>
    </row>
    <row r="13659" spans="1:8" x14ac:dyDescent="0.2">
      <c r="A13659" s="2" t="s">
        <v>26713</v>
      </c>
      <c r="B13659" s="2" t="s">
        <v>26714</v>
      </c>
      <c r="C13659" s="2" t="s">
        <v>24919</v>
      </c>
      <c r="D13659" s="2" t="s">
        <v>24920</v>
      </c>
      <c r="E13659" s="55">
        <v>4.9530533838493202E-5</v>
      </c>
      <c r="F13659" s="2">
        <v>-0.112713033548071</v>
      </c>
      <c r="G13659" s="2">
        <v>-1.6047981308611401</v>
      </c>
      <c r="H13659" s="2">
        <v>-0.65247052554630902</v>
      </c>
    </row>
    <row r="13660" spans="1:8" x14ac:dyDescent="0.2">
      <c r="A13660" s="2" t="s">
        <v>26715</v>
      </c>
      <c r="B13660" s="2" t="s">
        <v>26716</v>
      </c>
      <c r="C13660" s="2" t="s">
        <v>24919</v>
      </c>
      <c r="D13660" s="2" t="s">
        <v>24920</v>
      </c>
      <c r="E13660" s="55">
        <v>4.95055157189173E-5</v>
      </c>
      <c r="F13660" s="2">
        <v>0.227556394951348</v>
      </c>
      <c r="G13660" s="2">
        <v>1.60448944797733</v>
      </c>
      <c r="H13660" s="2">
        <v>-0.65297575814016495</v>
      </c>
    </row>
    <row r="13661" spans="1:8" x14ac:dyDescent="0.2">
      <c r="A13661" s="2" t="s">
        <v>26717</v>
      </c>
      <c r="B13661" s="2" t="s">
        <v>26718</v>
      </c>
      <c r="C13661" s="2" t="s">
        <v>24919</v>
      </c>
      <c r="D13661" s="2" t="s">
        <v>24920</v>
      </c>
      <c r="E13661" s="55">
        <v>4.93001508162782E-5</v>
      </c>
      <c r="F13661" s="2">
        <v>0.109248751104467</v>
      </c>
      <c r="G13661" s="2">
        <v>1.6019474094736199</v>
      </c>
      <c r="H13661" s="2">
        <v>-0.65713270997534201</v>
      </c>
    </row>
    <row r="13662" spans="1:8" x14ac:dyDescent="0.2">
      <c r="A13662" s="2" t="s">
        <v>26719</v>
      </c>
      <c r="B13662" s="2" t="s">
        <v>26720</v>
      </c>
      <c r="C13662" s="2" t="s">
        <v>24919</v>
      </c>
      <c r="D13662" s="2" t="s">
        <v>24920</v>
      </c>
      <c r="E13662" s="55">
        <v>4.9284217785938702E-5</v>
      </c>
      <c r="F13662" s="2">
        <v>-3.5042261699079702E-2</v>
      </c>
      <c r="G13662" s="2">
        <v>-1.60174957648451</v>
      </c>
      <c r="H13662" s="2">
        <v>-0.65745594642032501</v>
      </c>
    </row>
    <row r="13663" spans="1:8" x14ac:dyDescent="0.2">
      <c r="A13663" s="2" t="s">
        <v>26721</v>
      </c>
      <c r="B13663" s="2" t="s">
        <v>26722</v>
      </c>
      <c r="C13663" s="2" t="s">
        <v>24919</v>
      </c>
      <c r="D13663" s="2" t="s">
        <v>24920</v>
      </c>
      <c r="E13663" s="55">
        <v>4.9227164451104401E-5</v>
      </c>
      <c r="F13663" s="2">
        <v>2.6142070717468401E-2</v>
      </c>
      <c r="G13663" s="2">
        <v>1.6010404462166501</v>
      </c>
      <c r="H13663" s="2">
        <v>-0.65861425604714197</v>
      </c>
    </row>
    <row r="13664" spans="1:8" x14ac:dyDescent="0.2">
      <c r="A13664" s="2" t="s">
        <v>26723</v>
      </c>
      <c r="B13664" s="2" t="s">
        <v>26724</v>
      </c>
      <c r="C13664" s="2" t="s">
        <v>24919</v>
      </c>
      <c r="D13664" s="2" t="s">
        <v>24920</v>
      </c>
      <c r="E13664" s="55">
        <v>4.9082179978232603E-5</v>
      </c>
      <c r="F13664" s="2">
        <v>-0.45736829570264498</v>
      </c>
      <c r="G13664" s="2">
        <v>-1.5992332733258201</v>
      </c>
      <c r="H13664" s="2">
        <v>-0.66156381448082302</v>
      </c>
    </row>
    <row r="13665" spans="1:8" x14ac:dyDescent="0.2">
      <c r="A13665" s="2" t="s">
        <v>26725</v>
      </c>
      <c r="B13665" s="2" t="s">
        <v>26726</v>
      </c>
      <c r="C13665" s="2" t="s">
        <v>24919</v>
      </c>
      <c r="D13665" s="2" t="s">
        <v>24920</v>
      </c>
      <c r="E13665" s="55">
        <v>4.9071633125730199E-5</v>
      </c>
      <c r="F13665" s="2">
        <v>-0.171321724448215</v>
      </c>
      <c r="G13665" s="2">
        <v>-1.5991015230301899</v>
      </c>
      <c r="H13665" s="2">
        <v>-0.661778719073844</v>
      </c>
    </row>
    <row r="13666" spans="1:8" x14ac:dyDescent="0.2">
      <c r="A13666" s="2" t="s">
        <v>26727</v>
      </c>
      <c r="B13666" s="2" t="s">
        <v>26728</v>
      </c>
      <c r="C13666" s="2" t="s">
        <v>24919</v>
      </c>
      <c r="D13666" s="2" t="s">
        <v>24920</v>
      </c>
      <c r="E13666" s="55">
        <v>4.90444193643746E-5</v>
      </c>
      <c r="F13666" s="2">
        <v>-3.4978875025865899E-2</v>
      </c>
      <c r="G13666" s="2">
        <v>-1.5987613902473501</v>
      </c>
      <c r="H13666" s="2">
        <v>-0.662333445059887</v>
      </c>
    </row>
    <row r="13667" spans="1:8" x14ac:dyDescent="0.2">
      <c r="A13667" s="2" t="s">
        <v>26729</v>
      </c>
      <c r="B13667" s="2" t="s">
        <v>26730</v>
      </c>
      <c r="C13667" s="2" t="s">
        <v>24919</v>
      </c>
      <c r="D13667" s="2" t="s">
        <v>24920</v>
      </c>
      <c r="E13667" s="55">
        <v>4.8997978900122703E-5</v>
      </c>
      <c r="F13667" s="2">
        <v>-3.4940754686176703E-2</v>
      </c>
      <c r="G13667" s="2">
        <v>-1.5981803479383201</v>
      </c>
      <c r="H13667" s="2">
        <v>-0.66328079984867205</v>
      </c>
    </row>
    <row r="13668" spans="1:8" x14ac:dyDescent="0.2">
      <c r="A13668" s="2" t="s">
        <v>26731</v>
      </c>
      <c r="B13668" s="2" t="s">
        <v>26732</v>
      </c>
      <c r="C13668" s="2" t="s">
        <v>24919</v>
      </c>
      <c r="D13668" s="2" t="s">
        <v>24920</v>
      </c>
      <c r="E13668" s="55">
        <v>4.8948818085259298E-5</v>
      </c>
      <c r="F13668" s="2">
        <v>-4.6482555959807298E-2</v>
      </c>
      <c r="G13668" s="2">
        <v>-1.5975644388658501</v>
      </c>
      <c r="H13668" s="2">
        <v>-0.66428462683449996</v>
      </c>
    </row>
    <row r="13669" spans="1:8" x14ac:dyDescent="0.2">
      <c r="A13669" s="2" t="s">
        <v>26733</v>
      </c>
      <c r="B13669" s="2" t="s">
        <v>26734</v>
      </c>
      <c r="C13669" s="2" t="s">
        <v>24919</v>
      </c>
      <c r="D13669" s="2" t="s">
        <v>24920</v>
      </c>
      <c r="E13669" s="55">
        <v>4.8799387662667997E-5</v>
      </c>
      <c r="F13669" s="2">
        <v>1.32518670600472</v>
      </c>
      <c r="G13669" s="2">
        <v>1.59568703690731</v>
      </c>
      <c r="H13669" s="2">
        <v>-0.66734208528761396</v>
      </c>
    </row>
    <row r="13670" spans="1:8" x14ac:dyDescent="0.2">
      <c r="A13670" s="2" t="s">
        <v>26735</v>
      </c>
      <c r="B13670" s="2" t="s">
        <v>26736</v>
      </c>
      <c r="C13670" s="2" t="s">
        <v>24919</v>
      </c>
      <c r="D13670" s="2" t="s">
        <v>24920</v>
      </c>
      <c r="E13670" s="55">
        <v>4.8776366570191202E-5</v>
      </c>
      <c r="F13670" s="2">
        <v>3.4390665674807898E-2</v>
      </c>
      <c r="G13670" s="2">
        <v>1.59539709860936</v>
      </c>
      <c r="H13670" s="2">
        <v>-0.66781394621407197</v>
      </c>
    </row>
    <row r="13671" spans="1:8" x14ac:dyDescent="0.2">
      <c r="A13671" s="2" t="s">
        <v>26737</v>
      </c>
      <c r="B13671" s="2" t="s">
        <v>26738</v>
      </c>
      <c r="C13671" s="2" t="s">
        <v>24919</v>
      </c>
      <c r="D13671" s="2" t="s">
        <v>24920</v>
      </c>
      <c r="E13671" s="55">
        <v>4.8759272765597203E-5</v>
      </c>
      <c r="F13671" s="2">
        <v>0.90902444575182195</v>
      </c>
      <c r="G13671" s="2">
        <v>1.59518168866312</v>
      </c>
      <c r="H13671" s="2">
        <v>-0.66816446024064102</v>
      </c>
    </row>
    <row r="13672" spans="1:8" x14ac:dyDescent="0.2">
      <c r="A13672" s="2" t="s">
        <v>26739</v>
      </c>
      <c r="B13672" s="2"/>
      <c r="C13672" s="2" t="s">
        <v>24919</v>
      </c>
      <c r="D13672" s="2" t="s">
        <v>24920</v>
      </c>
      <c r="E13672" s="55">
        <v>4.8722662230105102E-5</v>
      </c>
      <c r="F13672" s="2">
        <v>2.70238798076993E-2</v>
      </c>
      <c r="G13672" s="2">
        <v>1.5947199837630399</v>
      </c>
      <c r="H13672" s="2">
        <v>-0.66891558478943203</v>
      </c>
    </row>
    <row r="13673" spans="1:8" x14ac:dyDescent="0.2">
      <c r="A13673" s="2" t="s">
        <v>26740</v>
      </c>
      <c r="B13673" s="2" t="s">
        <v>26741</v>
      </c>
      <c r="C13673" s="2" t="s">
        <v>24919</v>
      </c>
      <c r="D13673" s="2" t="s">
        <v>24920</v>
      </c>
      <c r="E13673" s="55">
        <v>4.8623326551422403E-5</v>
      </c>
      <c r="F13673" s="2">
        <v>3.9416233025131898E-2</v>
      </c>
      <c r="G13673" s="2">
        <v>1.5934648104804401</v>
      </c>
      <c r="H13673" s="2">
        <v>-0.67095646422002797</v>
      </c>
    </row>
    <row r="13674" spans="1:8" x14ac:dyDescent="0.2">
      <c r="A13674" s="2" t="s">
        <v>26742</v>
      </c>
      <c r="B13674" s="2" t="s">
        <v>26743</v>
      </c>
      <c r="C13674" s="2" t="s">
        <v>24919</v>
      </c>
      <c r="D13674" s="2" t="s">
        <v>24920</v>
      </c>
      <c r="E13674" s="55">
        <v>4.8591347589055299E-5</v>
      </c>
      <c r="F13674" s="2">
        <v>-0.21420317388347501</v>
      </c>
      <c r="G13674" s="2">
        <v>-1.5930599782529</v>
      </c>
      <c r="H13674" s="2">
        <v>-0.67161436826347598</v>
      </c>
    </row>
    <row r="13675" spans="1:8" x14ac:dyDescent="0.2">
      <c r="A13675" s="2" t="s">
        <v>26744</v>
      </c>
      <c r="B13675" s="2" t="s">
        <v>26745</v>
      </c>
      <c r="C13675" s="2" t="s">
        <v>24919</v>
      </c>
      <c r="D13675" s="2" t="s">
        <v>24920</v>
      </c>
      <c r="E13675" s="55">
        <v>4.8585366840381297E-5</v>
      </c>
      <c r="F13675" s="2">
        <v>0.51508600600141297</v>
      </c>
      <c r="G13675" s="2">
        <v>1.59298422498633</v>
      </c>
      <c r="H13675" s="2">
        <v>-0.67173745842395605</v>
      </c>
    </row>
    <row r="13676" spans="1:8" x14ac:dyDescent="0.2">
      <c r="A13676" s="2" t="s">
        <v>26746</v>
      </c>
      <c r="B13676" s="2" t="s">
        <v>26747</v>
      </c>
      <c r="C13676" s="2" t="s">
        <v>24919</v>
      </c>
      <c r="D13676" s="2" t="s">
        <v>24920</v>
      </c>
      <c r="E13676" s="55">
        <v>4.8473986164143701E-5</v>
      </c>
      <c r="F13676" s="2">
        <v>0.221462809526043</v>
      </c>
      <c r="G13676" s="2">
        <v>1.5915710899256901</v>
      </c>
      <c r="H13676" s="2">
        <v>-0.67403256387566501</v>
      </c>
    </row>
    <row r="13677" spans="1:8" x14ac:dyDescent="0.2">
      <c r="A13677" s="2" t="s">
        <v>26748</v>
      </c>
      <c r="B13677" s="2" t="s">
        <v>26749</v>
      </c>
      <c r="C13677" s="2" t="s">
        <v>24919</v>
      </c>
      <c r="D13677" s="2" t="s">
        <v>24920</v>
      </c>
      <c r="E13677" s="55">
        <v>4.84694010636222E-5</v>
      </c>
      <c r="F13677" s="2">
        <v>0.25284192904196301</v>
      </c>
      <c r="G13677" s="2">
        <v>1.5915128202770801</v>
      </c>
      <c r="H13677" s="2">
        <v>-0.67412715723795202</v>
      </c>
    </row>
    <row r="13678" spans="1:8" x14ac:dyDescent="0.2">
      <c r="A13678" s="2" t="s">
        <v>26750</v>
      </c>
      <c r="B13678" s="2" t="s">
        <v>26751</v>
      </c>
      <c r="C13678" s="2" t="s">
        <v>24919</v>
      </c>
      <c r="D13678" s="2" t="s">
        <v>24920</v>
      </c>
      <c r="E13678" s="55">
        <v>4.8448263506473099E-5</v>
      </c>
      <c r="F13678" s="2">
        <v>-0.119122529175217</v>
      </c>
      <c r="G13678" s="2">
        <v>-1.59124409519111</v>
      </c>
      <c r="H13678" s="2">
        <v>-0.67456335341706197</v>
      </c>
    </row>
    <row r="13679" spans="1:8" x14ac:dyDescent="0.2">
      <c r="A13679" s="2" t="s">
        <v>26752</v>
      </c>
      <c r="B13679" s="2" t="s">
        <v>26753</v>
      </c>
      <c r="C13679" s="2" t="s">
        <v>24919</v>
      </c>
      <c r="D13679" s="2" t="s">
        <v>24920</v>
      </c>
      <c r="E13679" s="55">
        <v>4.8444055302576699E-5</v>
      </c>
      <c r="F13679" s="2">
        <v>6.2796702109969696E-2</v>
      </c>
      <c r="G13679" s="2">
        <v>1.5911905762207199</v>
      </c>
      <c r="H13679" s="2">
        <v>-0.67465021693681804</v>
      </c>
    </row>
    <row r="13680" spans="1:8" x14ac:dyDescent="0.2">
      <c r="A13680" s="2" t="s">
        <v>26754</v>
      </c>
      <c r="B13680" s="2" t="s">
        <v>26755</v>
      </c>
      <c r="C13680" s="2" t="s">
        <v>24919</v>
      </c>
      <c r="D13680" s="2" t="s">
        <v>24920</v>
      </c>
      <c r="E13680" s="55">
        <v>4.8416936806239297E-5</v>
      </c>
      <c r="F13680" s="2">
        <v>-2.37312672438506E-2</v>
      </c>
      <c r="G13680" s="2">
        <v>-1.59084553465183</v>
      </c>
      <c r="H13680" s="2">
        <v>-0.67521016365011599</v>
      </c>
    </row>
    <row r="13681" spans="1:8" x14ac:dyDescent="0.2">
      <c r="A13681" s="2" t="s">
        <v>26756</v>
      </c>
      <c r="B13681" s="2" t="s">
        <v>26757</v>
      </c>
      <c r="C13681" s="2" t="s">
        <v>24919</v>
      </c>
      <c r="D13681" s="2" t="s">
        <v>24920</v>
      </c>
      <c r="E13681" s="55">
        <v>4.8397790607501698E-5</v>
      </c>
      <c r="F13681" s="2">
        <v>8.8747339913370304E-2</v>
      </c>
      <c r="G13681" s="2">
        <v>1.5906017669147601</v>
      </c>
      <c r="H13681" s="2">
        <v>-0.67560568609685701</v>
      </c>
    </row>
    <row r="13682" spans="1:8" x14ac:dyDescent="0.2">
      <c r="A13682" s="2" t="s">
        <v>26758</v>
      </c>
      <c r="B13682" s="2" t="s">
        <v>26759</v>
      </c>
      <c r="C13682" s="2" t="s">
        <v>24919</v>
      </c>
      <c r="D13682" s="2" t="s">
        <v>24920</v>
      </c>
      <c r="E13682" s="55">
        <v>4.8392648764994397E-5</v>
      </c>
      <c r="F13682" s="2">
        <v>2.8962447134727998E-2</v>
      </c>
      <c r="G13682" s="2">
        <v>1.59053627862984</v>
      </c>
      <c r="H13682" s="2">
        <v>-0.67571193300695398</v>
      </c>
    </row>
    <row r="13683" spans="1:8" x14ac:dyDescent="0.2">
      <c r="A13683" s="2" t="s">
        <v>26760</v>
      </c>
      <c r="B13683" s="2" t="s">
        <v>26761</v>
      </c>
      <c r="C13683" s="2" t="s">
        <v>24919</v>
      </c>
      <c r="D13683" s="2" t="s">
        <v>24920</v>
      </c>
      <c r="E13683" s="55">
        <v>4.83614700823587E-5</v>
      </c>
      <c r="F13683" s="2">
        <v>-2.3105653988726799E-2</v>
      </c>
      <c r="G13683" s="2">
        <v>-1.59013896926344</v>
      </c>
      <c r="H13683" s="2">
        <v>-0.67635642616135705</v>
      </c>
    </row>
    <row r="13684" spans="1:8" x14ac:dyDescent="0.2">
      <c r="A13684" s="2" t="s">
        <v>26762</v>
      </c>
      <c r="B13684" s="2" t="s">
        <v>26763</v>
      </c>
      <c r="C13684" s="2" t="s">
        <v>24919</v>
      </c>
      <c r="D13684" s="2" t="s">
        <v>24920</v>
      </c>
      <c r="E13684" s="55">
        <v>4.8222069023218199E-5</v>
      </c>
      <c r="F13684" s="2">
        <v>-3.2052730565870602E-2</v>
      </c>
      <c r="G13684" s="2">
        <v>-1.58835822625893</v>
      </c>
      <c r="H13684" s="2">
        <v>-0.67924307035069997</v>
      </c>
    </row>
    <row r="13685" spans="1:8" x14ac:dyDescent="0.2">
      <c r="A13685" s="2" t="s">
        <v>26764</v>
      </c>
      <c r="B13685" s="2" t="s">
        <v>26765</v>
      </c>
      <c r="C13685" s="2" t="s">
        <v>24919</v>
      </c>
      <c r="D13685" s="2" t="s">
        <v>24920</v>
      </c>
      <c r="E13685" s="55">
        <v>4.8197731959742599E-5</v>
      </c>
      <c r="F13685" s="2">
        <v>-4.6163017620239201E-2</v>
      </c>
      <c r="G13685" s="2">
        <v>-1.58804660582641</v>
      </c>
      <c r="H13685" s="2">
        <v>-0.67974788500100303</v>
      </c>
    </row>
    <row r="13686" spans="1:8" x14ac:dyDescent="0.2">
      <c r="A13686" s="2" t="s">
        <v>26766</v>
      </c>
      <c r="B13686" s="2" t="s">
        <v>26767</v>
      </c>
      <c r="C13686" s="2" t="s">
        <v>24919</v>
      </c>
      <c r="D13686" s="2" t="s">
        <v>24920</v>
      </c>
      <c r="E13686" s="55">
        <v>4.8111935879946403E-5</v>
      </c>
      <c r="F13686" s="2">
        <v>0.30201512064825897</v>
      </c>
      <c r="G13686" s="2">
        <v>1.5869462966500101</v>
      </c>
      <c r="H13686" s="2">
        <v>-0.68152955665204895</v>
      </c>
    </row>
    <row r="13687" spans="1:8" x14ac:dyDescent="0.2">
      <c r="A13687" s="2" t="s">
        <v>26768</v>
      </c>
      <c r="B13687" s="2" t="s">
        <v>26769</v>
      </c>
      <c r="C13687" s="2" t="s">
        <v>24919</v>
      </c>
      <c r="D13687" s="2" t="s">
        <v>24920</v>
      </c>
      <c r="E13687" s="55">
        <v>4.795889181608E-5</v>
      </c>
      <c r="F13687" s="2">
        <v>-5.6683842957222397E-2</v>
      </c>
      <c r="G13687" s="2">
        <v>-1.5849767671096899</v>
      </c>
      <c r="H13687" s="2">
        <v>-0.68471562670064701</v>
      </c>
    </row>
    <row r="13688" spans="1:8" x14ac:dyDescent="0.2">
      <c r="A13688" s="2" t="s">
        <v>26770</v>
      </c>
      <c r="B13688" s="2" t="s">
        <v>26771</v>
      </c>
      <c r="C13688" s="2" t="s">
        <v>24919</v>
      </c>
      <c r="D13688" s="2" t="s">
        <v>24920</v>
      </c>
      <c r="E13688" s="55">
        <v>4.7941183040967102E-5</v>
      </c>
      <c r="F13688" s="2">
        <v>1.2634202841797</v>
      </c>
      <c r="G13688" s="2">
        <v>1.58474830835529</v>
      </c>
      <c r="H13688" s="2">
        <v>-0.68508494393632902</v>
      </c>
    </row>
    <row r="13689" spans="1:8" x14ac:dyDescent="0.2">
      <c r="A13689" s="2" t="s">
        <v>26772</v>
      </c>
      <c r="B13689" s="2" t="s">
        <v>26773</v>
      </c>
      <c r="C13689" s="2" t="s">
        <v>24919</v>
      </c>
      <c r="D13689" s="2" t="s">
        <v>24920</v>
      </c>
      <c r="E13689" s="55">
        <v>4.79206146344335E-5</v>
      </c>
      <c r="F13689" s="2">
        <v>0.47080214970610001</v>
      </c>
      <c r="G13689" s="2">
        <v>1.58448281051412</v>
      </c>
      <c r="H13689" s="2">
        <v>-0.68551407018664701</v>
      </c>
    </row>
    <row r="13690" spans="1:8" x14ac:dyDescent="0.2">
      <c r="A13690" s="2" t="s">
        <v>26774</v>
      </c>
      <c r="B13690" s="2" t="s">
        <v>26775</v>
      </c>
      <c r="C13690" s="2" t="s">
        <v>24919</v>
      </c>
      <c r="D13690" s="2" t="s">
        <v>24920</v>
      </c>
      <c r="E13690" s="55">
        <v>4.7866761149761802E-5</v>
      </c>
      <c r="F13690" s="2">
        <v>-3.4410647774400102E-2</v>
      </c>
      <c r="G13690" s="2">
        <v>-1.58378691625756</v>
      </c>
      <c r="H13690" s="2">
        <v>-0.68663850834675499</v>
      </c>
    </row>
    <row r="13691" spans="1:8" x14ac:dyDescent="0.2">
      <c r="A13691" s="2" t="s">
        <v>26776</v>
      </c>
      <c r="B13691" s="2" t="s">
        <v>26777</v>
      </c>
      <c r="C13691" s="2" t="s">
        <v>24919</v>
      </c>
      <c r="D13691" s="2" t="s">
        <v>24920</v>
      </c>
      <c r="E13691" s="55">
        <v>4.7844192667456701E-5</v>
      </c>
      <c r="F13691" s="2">
        <v>1.0133553857417199</v>
      </c>
      <c r="G13691" s="2">
        <v>1.5834949626664701</v>
      </c>
      <c r="H13691" s="2">
        <v>-0.68711010499922498</v>
      </c>
    </row>
    <row r="13692" spans="1:8" x14ac:dyDescent="0.2">
      <c r="A13692" s="2" t="s">
        <v>26778</v>
      </c>
      <c r="B13692" s="2" t="s">
        <v>26779</v>
      </c>
      <c r="C13692" s="2" t="s">
        <v>24919</v>
      </c>
      <c r="D13692" s="2" t="s">
        <v>24920</v>
      </c>
      <c r="E13692" s="55">
        <v>4.7842405093701002E-5</v>
      </c>
      <c r="F13692" s="2">
        <v>0.12779564372830199</v>
      </c>
      <c r="G13692" s="2">
        <v>1.5834718298144901</v>
      </c>
      <c r="H13692" s="2">
        <v>-0.68714746809597604</v>
      </c>
    </row>
    <row r="13693" spans="1:8" x14ac:dyDescent="0.2">
      <c r="A13693" s="2" t="s">
        <v>26780</v>
      </c>
      <c r="B13693" s="2" t="s">
        <v>26781</v>
      </c>
      <c r="C13693" s="2" t="s">
        <v>24919</v>
      </c>
      <c r="D13693" s="2" t="s">
        <v>24920</v>
      </c>
      <c r="E13693" s="55">
        <v>4.7809881969840201E-5</v>
      </c>
      <c r="F13693" s="2">
        <v>0.79142056859722598</v>
      </c>
      <c r="G13693" s="2">
        <v>1.5830507405755301</v>
      </c>
      <c r="H13693" s="2">
        <v>-0.68782749627143402</v>
      </c>
    </row>
    <row r="13694" spans="1:8" x14ac:dyDescent="0.2">
      <c r="A13694" s="2" t="s">
        <v>26782</v>
      </c>
      <c r="B13694" s="2" t="s">
        <v>26783</v>
      </c>
      <c r="C13694" s="2" t="s">
        <v>24919</v>
      </c>
      <c r="D13694" s="2" t="s">
        <v>24920</v>
      </c>
      <c r="E13694" s="55">
        <v>4.76803320658137E-5</v>
      </c>
      <c r="F13694" s="2">
        <v>-3.4745492360579298E-2</v>
      </c>
      <c r="G13694" s="2">
        <v>-1.5813694446187301</v>
      </c>
      <c r="H13694" s="2">
        <v>-0.69054086297154604</v>
      </c>
    </row>
    <row r="13695" spans="1:8" x14ac:dyDescent="0.2">
      <c r="A13695" s="2" t="s">
        <v>26784</v>
      </c>
      <c r="B13695" s="2" t="s">
        <v>26785</v>
      </c>
      <c r="C13695" s="2" t="s">
        <v>24919</v>
      </c>
      <c r="D13695" s="2" t="s">
        <v>24920</v>
      </c>
      <c r="E13695" s="55">
        <v>4.7673165908368501E-5</v>
      </c>
      <c r="F13695" s="2">
        <v>0.51170627008009295</v>
      </c>
      <c r="G13695" s="2">
        <v>1.58127625683291</v>
      </c>
      <c r="H13695" s="2">
        <v>-0.69069117014618597</v>
      </c>
    </row>
    <row r="13696" spans="1:8" x14ac:dyDescent="0.2">
      <c r="A13696" s="2" t="s">
        <v>26786</v>
      </c>
      <c r="B13696" s="2" t="s">
        <v>26787</v>
      </c>
      <c r="C13696" s="2" t="s">
        <v>24919</v>
      </c>
      <c r="D13696" s="2" t="s">
        <v>24920</v>
      </c>
      <c r="E13696" s="55">
        <v>4.75347989427055E-5</v>
      </c>
      <c r="F13696" s="2">
        <v>0.46982369888895298</v>
      </c>
      <c r="G13696" s="2">
        <v>1.5794731178607699</v>
      </c>
      <c r="H13696" s="2">
        <v>-0.69359779803930099</v>
      </c>
    </row>
    <row r="13697" spans="1:8" x14ac:dyDescent="0.2">
      <c r="A13697" s="2" t="s">
        <v>26788</v>
      </c>
      <c r="B13697" s="2" t="s">
        <v>26789</v>
      </c>
      <c r="C13697" s="2" t="s">
        <v>24919</v>
      </c>
      <c r="D13697" s="2" t="s">
        <v>24920</v>
      </c>
      <c r="E13697" s="55">
        <v>4.7476628099341097E-5</v>
      </c>
      <c r="F13697" s="2">
        <v>0.53401437762255199</v>
      </c>
      <c r="G13697" s="2">
        <v>1.5787128761571101</v>
      </c>
      <c r="H13697" s="2">
        <v>-0.69482230023659197</v>
      </c>
    </row>
    <row r="13698" spans="1:8" x14ac:dyDescent="0.2">
      <c r="A13698" s="2" t="s">
        <v>26790</v>
      </c>
      <c r="B13698" s="2" t="s">
        <v>26791</v>
      </c>
      <c r="C13698" s="2" t="s">
        <v>24919</v>
      </c>
      <c r="D13698" s="2" t="s">
        <v>24920</v>
      </c>
      <c r="E13698" s="55">
        <v>4.7454048520356701E-5</v>
      </c>
      <c r="F13698" s="2">
        <v>-3.4527441558925703E-2</v>
      </c>
      <c r="G13698" s="2">
        <v>-1.5784174311982</v>
      </c>
      <c r="H13698" s="2">
        <v>-0.69529800693589705</v>
      </c>
    </row>
    <row r="13699" spans="1:8" x14ac:dyDescent="0.2">
      <c r="A13699" s="2" t="s">
        <v>26792</v>
      </c>
      <c r="B13699" s="2" t="s">
        <v>26793</v>
      </c>
      <c r="C13699" s="2" t="s">
        <v>24919</v>
      </c>
      <c r="D13699" s="2" t="s">
        <v>24920</v>
      </c>
      <c r="E13699" s="55">
        <v>4.7369184425383202E-5</v>
      </c>
      <c r="F13699" s="2">
        <v>1.84970588235294</v>
      </c>
      <c r="G13699" s="2">
        <v>1.5773052633691</v>
      </c>
      <c r="H13699" s="2">
        <v>-0.69708795049771399</v>
      </c>
    </row>
    <row r="13700" spans="1:8" x14ac:dyDescent="0.2">
      <c r="A13700" s="2" t="s">
        <v>26794</v>
      </c>
      <c r="B13700" s="2" t="s">
        <v>26795</v>
      </c>
      <c r="C13700" s="2" t="s">
        <v>24919</v>
      </c>
      <c r="D13700" s="2" t="s">
        <v>24920</v>
      </c>
      <c r="E13700" s="55">
        <v>4.7312302790647499E-5</v>
      </c>
      <c r="F13700" s="2">
        <v>0.20055115503327001</v>
      </c>
      <c r="G13700" s="2">
        <v>1.5765582575684101</v>
      </c>
      <c r="H13700" s="2">
        <v>-0.69828948721350204</v>
      </c>
    </row>
    <row r="13701" spans="1:8" x14ac:dyDescent="0.2">
      <c r="A13701" s="2" t="s">
        <v>26796</v>
      </c>
      <c r="B13701" s="2" t="s">
        <v>26797</v>
      </c>
      <c r="C13701" s="2" t="s">
        <v>24919</v>
      </c>
      <c r="D13701" s="2" t="s">
        <v>24920</v>
      </c>
      <c r="E13701" s="55">
        <v>4.7268029529146098E-5</v>
      </c>
      <c r="F13701" s="2">
        <v>0.62113617845299296</v>
      </c>
      <c r="G13701" s="2">
        <v>1.5759759657038499</v>
      </c>
      <c r="H13701" s="2">
        <v>-0.69922569167931303</v>
      </c>
    </row>
    <row r="13702" spans="1:8" x14ac:dyDescent="0.2">
      <c r="A13702" s="2" t="s">
        <v>26798</v>
      </c>
      <c r="B13702" s="2" t="s">
        <v>26799</v>
      </c>
      <c r="C13702" s="2" t="s">
        <v>24919</v>
      </c>
      <c r="D13702" s="2" t="s">
        <v>24920</v>
      </c>
      <c r="E13702" s="55">
        <v>4.7183063750622103E-5</v>
      </c>
      <c r="F13702" s="2">
        <v>-0.51636651546207701</v>
      </c>
      <c r="G13702" s="2">
        <v>-1.57485634299606</v>
      </c>
      <c r="H13702" s="2">
        <v>-0.701024840813953</v>
      </c>
    </row>
    <row r="13703" spans="1:8" x14ac:dyDescent="0.2">
      <c r="A13703" s="2" t="s">
        <v>26800</v>
      </c>
      <c r="B13703" s="2" t="s">
        <v>26801</v>
      </c>
      <c r="C13703" s="2" t="s">
        <v>24919</v>
      </c>
      <c r="D13703" s="2" t="s">
        <v>24920</v>
      </c>
      <c r="E13703" s="55">
        <v>4.71588181052418E-5</v>
      </c>
      <c r="F13703" s="2">
        <v>0.311306386948492</v>
      </c>
      <c r="G13703" s="2">
        <v>1.57453633396866</v>
      </c>
      <c r="H13703" s="2">
        <v>-0.70153883619855895</v>
      </c>
    </row>
    <row r="13704" spans="1:8" x14ac:dyDescent="0.2">
      <c r="A13704" s="2" t="s">
        <v>26802</v>
      </c>
      <c r="B13704" s="2" t="s">
        <v>26803</v>
      </c>
      <c r="C13704" s="2" t="s">
        <v>24919</v>
      </c>
      <c r="D13704" s="2" t="s">
        <v>24920</v>
      </c>
      <c r="E13704" s="55">
        <v>4.7112108327307403E-5</v>
      </c>
      <c r="F13704" s="2">
        <v>4.2393305908263797E-2</v>
      </c>
      <c r="G13704" s="2">
        <v>1.5739191817129099</v>
      </c>
      <c r="H13704" s="2">
        <v>-0.70252980517460095</v>
      </c>
    </row>
    <row r="13705" spans="1:8" x14ac:dyDescent="0.2">
      <c r="A13705" s="2" t="s">
        <v>26804</v>
      </c>
      <c r="B13705" s="2" t="s">
        <v>26805</v>
      </c>
      <c r="C13705" s="2" t="s">
        <v>24919</v>
      </c>
      <c r="D13705" s="2" t="s">
        <v>24920</v>
      </c>
      <c r="E13705" s="55">
        <v>4.70349520176327E-5</v>
      </c>
      <c r="F13705" s="2">
        <v>-2.2862777025717301E-2</v>
      </c>
      <c r="G13705" s="2">
        <v>-1.57289788224882</v>
      </c>
      <c r="H13705" s="2">
        <v>-0.70416886489091501</v>
      </c>
    </row>
    <row r="13706" spans="1:8" x14ac:dyDescent="0.2">
      <c r="A13706" s="2" t="s">
        <v>26806</v>
      </c>
      <c r="B13706" s="2" t="s">
        <v>26807</v>
      </c>
      <c r="C13706" s="2" t="s">
        <v>24919</v>
      </c>
      <c r="D13706" s="2" t="s">
        <v>24920</v>
      </c>
      <c r="E13706" s="55">
        <v>4.7021849857276101E-5</v>
      </c>
      <c r="F13706" s="2">
        <v>0.13811414317184401</v>
      </c>
      <c r="G13706" s="2">
        <v>1.5727242197782201</v>
      </c>
      <c r="H13706" s="2">
        <v>-0.70444746590888196</v>
      </c>
    </row>
    <row r="13707" spans="1:8" x14ac:dyDescent="0.2">
      <c r="A13707" s="2" t="s">
        <v>26808</v>
      </c>
      <c r="B13707" s="2" t="s">
        <v>26809</v>
      </c>
      <c r="C13707" s="2" t="s">
        <v>24919</v>
      </c>
      <c r="D13707" s="2" t="s">
        <v>24920</v>
      </c>
      <c r="E13707" s="55">
        <v>4.6998440553114198E-5</v>
      </c>
      <c r="F13707" s="2">
        <v>-2.519919525606E-2</v>
      </c>
      <c r="G13707" s="2">
        <v>-1.57241377308337</v>
      </c>
      <c r="H13707" s="2">
        <v>-0.70494542873318999</v>
      </c>
    </row>
    <row r="13708" spans="1:8" x14ac:dyDescent="0.2">
      <c r="A13708" s="2" t="s">
        <v>26810</v>
      </c>
      <c r="B13708" s="2" t="s">
        <v>26811</v>
      </c>
      <c r="C13708" s="2" t="s">
        <v>24919</v>
      </c>
      <c r="D13708" s="2" t="s">
        <v>24920</v>
      </c>
      <c r="E13708" s="55">
        <v>4.6993580690379803E-5</v>
      </c>
      <c r="F13708" s="2">
        <v>-2.92707009289483E-2</v>
      </c>
      <c r="G13708" s="2">
        <v>-1.57234929607171</v>
      </c>
      <c r="H13708" s="2">
        <v>-0.70504883884498004</v>
      </c>
    </row>
    <row r="13709" spans="1:8" x14ac:dyDescent="0.2">
      <c r="A13709" s="2" t="s">
        <v>26812</v>
      </c>
      <c r="B13709" s="2" t="s">
        <v>26813</v>
      </c>
      <c r="C13709" s="2" t="s">
        <v>24919</v>
      </c>
      <c r="D13709" s="2" t="s">
        <v>24920</v>
      </c>
      <c r="E13709" s="55">
        <v>4.6969498472604201E-5</v>
      </c>
      <c r="F13709" s="2">
        <v>0.58136387099017495</v>
      </c>
      <c r="G13709" s="2">
        <v>1.5720296538144201</v>
      </c>
      <c r="H13709" s="2">
        <v>-0.70556142780148301</v>
      </c>
    </row>
    <row r="13710" spans="1:8" x14ac:dyDescent="0.2">
      <c r="A13710" s="2" t="s">
        <v>26814</v>
      </c>
      <c r="B13710" s="2" t="s">
        <v>26815</v>
      </c>
      <c r="C13710" s="2" t="s">
        <v>24919</v>
      </c>
      <c r="D13710" s="2" t="s">
        <v>24920</v>
      </c>
      <c r="E13710" s="55">
        <v>4.6966755842037197E-5</v>
      </c>
      <c r="F13710" s="2">
        <v>-2.67687832806923E-2</v>
      </c>
      <c r="G13710" s="2">
        <v>-1.57199323647724</v>
      </c>
      <c r="H13710" s="2">
        <v>-0.70561982124176204</v>
      </c>
    </row>
    <row r="13711" spans="1:8" x14ac:dyDescent="0.2">
      <c r="A13711" s="2" t="s">
        <v>26816</v>
      </c>
      <c r="B13711" s="2" t="s">
        <v>26817</v>
      </c>
      <c r="C13711" s="2" t="s">
        <v>24919</v>
      </c>
      <c r="D13711" s="2" t="s">
        <v>24920</v>
      </c>
      <c r="E13711" s="55">
        <v>4.6902348898925097E-5</v>
      </c>
      <c r="F13711" s="2">
        <v>3.8982670781804299E-2</v>
      </c>
      <c r="G13711" s="2">
        <v>1.57113716998289</v>
      </c>
      <c r="H13711" s="2">
        <v>-0.70699209284221498</v>
      </c>
    </row>
    <row r="13712" spans="1:8" x14ac:dyDescent="0.2">
      <c r="A13712" s="2" t="s">
        <v>26818</v>
      </c>
      <c r="B13712" s="2" t="s">
        <v>26819</v>
      </c>
      <c r="C13712" s="2" t="s">
        <v>24919</v>
      </c>
      <c r="D13712" s="2" t="s">
        <v>24920</v>
      </c>
      <c r="E13712" s="55">
        <v>4.6860020406547202E-5</v>
      </c>
      <c r="F13712" s="2">
        <v>-2.9985096755040901E-2</v>
      </c>
      <c r="G13712" s="2">
        <v>-1.57057366486327</v>
      </c>
      <c r="H13712" s="2">
        <v>-0.70789498161351605</v>
      </c>
    </row>
    <row r="13713" spans="1:8" x14ac:dyDescent="0.2">
      <c r="A13713" s="2" t="s">
        <v>26820</v>
      </c>
      <c r="B13713" s="2" t="s">
        <v>26821</v>
      </c>
      <c r="C13713" s="2" t="s">
        <v>24919</v>
      </c>
      <c r="D13713" s="2" t="s">
        <v>24920</v>
      </c>
      <c r="E13713" s="55">
        <v>4.68538942000052E-5</v>
      </c>
      <c r="F13713" s="2">
        <v>0.30786447913169002</v>
      </c>
      <c r="G13713" s="2">
        <v>1.5704920497947401</v>
      </c>
      <c r="H13713" s="2">
        <v>-0.70802572434323596</v>
      </c>
    </row>
    <row r="13714" spans="1:8" x14ac:dyDescent="0.2">
      <c r="A13714" s="2" t="s">
        <v>26822</v>
      </c>
      <c r="B13714" s="2" t="s">
        <v>26823</v>
      </c>
      <c r="C13714" s="2" t="s">
        <v>24919</v>
      </c>
      <c r="D13714" s="2" t="s">
        <v>24920</v>
      </c>
      <c r="E13714" s="55">
        <v>4.68503465741454E-5</v>
      </c>
      <c r="F13714" s="2">
        <v>0.23243981778601899</v>
      </c>
      <c r="G13714" s="2">
        <v>1.5704447804922801</v>
      </c>
      <c r="H13714" s="2">
        <v>-0.70810144398868502</v>
      </c>
    </row>
    <row r="13715" spans="1:8" x14ac:dyDescent="0.2">
      <c r="A13715" s="2" t="s">
        <v>26824</v>
      </c>
      <c r="B13715" s="2"/>
      <c r="C13715" s="2" t="s">
        <v>24919</v>
      </c>
      <c r="D13715" s="2" t="s">
        <v>24920</v>
      </c>
      <c r="E13715" s="55">
        <v>4.6846341647976997E-5</v>
      </c>
      <c r="F13715" s="2">
        <v>-0.244611733065704</v>
      </c>
      <c r="G13715" s="2">
        <v>-1.57039141201666</v>
      </c>
      <c r="H13715" s="2">
        <v>-0.708186931024959</v>
      </c>
    </row>
    <row r="13716" spans="1:8" x14ac:dyDescent="0.2">
      <c r="A13716" s="2" t="s">
        <v>26825</v>
      </c>
      <c r="B13716" s="2" t="s">
        <v>26826</v>
      </c>
      <c r="C13716" s="2" t="s">
        <v>24919</v>
      </c>
      <c r="D13716" s="2" t="s">
        <v>24920</v>
      </c>
      <c r="E13716" s="55">
        <v>4.6791796931011701E-5</v>
      </c>
      <c r="F13716" s="2">
        <v>3.5984528184386098E-2</v>
      </c>
      <c r="G13716" s="2">
        <v>1.5696639296222701</v>
      </c>
      <c r="H13716" s="2">
        <v>-0.70935194186397899</v>
      </c>
    </row>
    <row r="13717" spans="1:8" x14ac:dyDescent="0.2">
      <c r="A13717" s="2" t="s">
        <v>26827</v>
      </c>
      <c r="B13717" s="2" t="s">
        <v>26828</v>
      </c>
      <c r="C13717" s="2" t="s">
        <v>24919</v>
      </c>
      <c r="D13717" s="2" t="s">
        <v>24920</v>
      </c>
      <c r="E13717" s="55">
        <v>4.6784891172380002E-5</v>
      </c>
      <c r="F13717" s="2">
        <v>-0.19633299603867699</v>
      </c>
      <c r="G13717" s="2">
        <v>-1.5695717405117</v>
      </c>
      <c r="H13717" s="2">
        <v>-0.70949953756957596</v>
      </c>
    </row>
    <row r="13718" spans="1:8" x14ac:dyDescent="0.2">
      <c r="A13718" s="2" t="s">
        <v>26829</v>
      </c>
      <c r="B13718" s="2" t="s">
        <v>26830</v>
      </c>
      <c r="C13718" s="2" t="s">
        <v>24919</v>
      </c>
      <c r="D13718" s="2" t="s">
        <v>24920</v>
      </c>
      <c r="E13718" s="55">
        <v>4.6711661932596897E-5</v>
      </c>
      <c r="F13718" s="2">
        <v>0.35102515332113998</v>
      </c>
      <c r="G13718" s="2">
        <v>1.5685929875331599</v>
      </c>
      <c r="H13718" s="2">
        <v>-0.71106599648768098</v>
      </c>
    </row>
    <row r="13719" spans="1:8" x14ac:dyDescent="0.2">
      <c r="A13719" s="2" t="s">
        <v>26831</v>
      </c>
      <c r="B13719" s="2" t="s">
        <v>26832</v>
      </c>
      <c r="C13719" s="2" t="s">
        <v>24919</v>
      </c>
      <c r="D13719" s="2" t="s">
        <v>24920</v>
      </c>
      <c r="E13719" s="55">
        <v>4.6670805428305999E-5</v>
      </c>
      <c r="F13719" s="2">
        <v>-3.5018391430664902E-2</v>
      </c>
      <c r="G13719" s="2">
        <v>-1.56804598268605</v>
      </c>
      <c r="H13719" s="2">
        <v>-0.71194103241505502</v>
      </c>
    </row>
    <row r="13720" spans="1:8" x14ac:dyDescent="0.2">
      <c r="A13720" s="2" t="s">
        <v>26833</v>
      </c>
      <c r="B13720" s="2" t="s">
        <v>26834</v>
      </c>
      <c r="C13720" s="2" t="s">
        <v>24919</v>
      </c>
      <c r="D13720" s="2" t="s">
        <v>24920</v>
      </c>
      <c r="E13720" s="55">
        <v>4.6661473100173498E-5</v>
      </c>
      <c r="F13720" s="2">
        <v>2.20447448172514E-2</v>
      </c>
      <c r="G13720" s="2">
        <v>1.5679209434017101</v>
      </c>
      <c r="H13720" s="2">
        <v>-0.71214101313573597</v>
      </c>
    </row>
    <row r="13721" spans="1:8" x14ac:dyDescent="0.2">
      <c r="A13721" s="2" t="s">
        <v>26835</v>
      </c>
      <c r="B13721" s="2" t="s">
        <v>26836</v>
      </c>
      <c r="C13721" s="2" t="s">
        <v>24919</v>
      </c>
      <c r="D13721" s="2" t="s">
        <v>24920</v>
      </c>
      <c r="E13721" s="55">
        <v>4.6525790969309499E-5</v>
      </c>
      <c r="F13721" s="2">
        <v>-0.52847936051019095</v>
      </c>
      <c r="G13721" s="2">
        <v>-1.56609904372578</v>
      </c>
      <c r="H13721" s="2">
        <v>-0.71505304683517501</v>
      </c>
    </row>
    <row r="13722" spans="1:8" x14ac:dyDescent="0.2">
      <c r="A13722" s="2" t="s">
        <v>26837</v>
      </c>
      <c r="B13722" s="2" t="s">
        <v>26838</v>
      </c>
      <c r="C13722" s="2" t="s">
        <v>24919</v>
      </c>
      <c r="D13722" s="2" t="s">
        <v>24920</v>
      </c>
      <c r="E13722" s="55">
        <v>4.6519368585018497E-5</v>
      </c>
      <c r="F13722" s="2">
        <v>-3.6081478164398099E-2</v>
      </c>
      <c r="G13722" s="2">
        <v>-1.56601262157182</v>
      </c>
      <c r="H13722" s="2">
        <v>-0.71519109559182104</v>
      </c>
    </row>
    <row r="13723" spans="1:8" x14ac:dyDescent="0.2">
      <c r="A13723" s="2" t="s">
        <v>26839</v>
      </c>
      <c r="B13723" s="2" t="s">
        <v>26840</v>
      </c>
      <c r="C13723" s="2" t="s">
        <v>24919</v>
      </c>
      <c r="D13723" s="2" t="s">
        <v>24920</v>
      </c>
      <c r="E13723" s="55">
        <v>4.6460633916334199E-5</v>
      </c>
      <c r="F13723" s="2">
        <v>-3.7190016234876999E-2</v>
      </c>
      <c r="G13723" s="2">
        <v>-1.56522148892146</v>
      </c>
      <c r="H13723" s="2">
        <v>-0.71645447857759903</v>
      </c>
    </row>
    <row r="13724" spans="1:8" x14ac:dyDescent="0.2">
      <c r="A13724" s="2" t="s">
        <v>26841</v>
      </c>
      <c r="B13724" s="2" t="s">
        <v>26842</v>
      </c>
      <c r="C13724" s="2" t="s">
        <v>24919</v>
      </c>
      <c r="D13724" s="2" t="s">
        <v>24920</v>
      </c>
      <c r="E13724" s="55">
        <v>4.64462064211357E-5</v>
      </c>
      <c r="F13724" s="2">
        <v>3.7022318486142403E-2</v>
      </c>
      <c r="G13724" s="2">
        <v>1.5650269420440901</v>
      </c>
      <c r="H13724" s="2">
        <v>-0.71676505840698901</v>
      </c>
    </row>
    <row r="13725" spans="1:8" x14ac:dyDescent="0.2">
      <c r="A13725" s="2" t="s">
        <v>26843</v>
      </c>
      <c r="B13725" s="2" t="s">
        <v>26844</v>
      </c>
      <c r="C13725" s="2" t="s">
        <v>24919</v>
      </c>
      <c r="D13725" s="2" t="s">
        <v>24920</v>
      </c>
      <c r="E13725" s="55">
        <v>4.6416880474464697E-5</v>
      </c>
      <c r="F13725" s="2">
        <v>-4.6570507954356702E-2</v>
      </c>
      <c r="G13725" s="2">
        <v>-1.56463123675877</v>
      </c>
      <c r="H13725" s="2">
        <v>-0.71739665377109096</v>
      </c>
    </row>
    <row r="13726" spans="1:8" x14ac:dyDescent="0.2">
      <c r="A13726" s="2" t="s">
        <v>26845</v>
      </c>
      <c r="B13726" s="2" t="s">
        <v>26846</v>
      </c>
      <c r="C13726" s="2" t="s">
        <v>24919</v>
      </c>
      <c r="D13726" s="2" t="s">
        <v>24920</v>
      </c>
      <c r="E13726" s="55">
        <v>4.6385477117882899E-5</v>
      </c>
      <c r="F13726" s="2">
        <v>0.68539645294308005</v>
      </c>
      <c r="G13726" s="2">
        <v>1.56420711185706</v>
      </c>
      <c r="H13726" s="2">
        <v>-0.71807343308220895</v>
      </c>
    </row>
    <row r="13727" spans="1:8" x14ac:dyDescent="0.2">
      <c r="A13727" s="2" t="s">
        <v>26847</v>
      </c>
      <c r="B13727" s="2" t="s">
        <v>26848</v>
      </c>
      <c r="C13727" s="2" t="s">
        <v>24919</v>
      </c>
      <c r="D13727" s="2" t="s">
        <v>24920</v>
      </c>
      <c r="E13727" s="55">
        <v>4.6374525011771999E-5</v>
      </c>
      <c r="F13727" s="2">
        <v>0.81770572349929604</v>
      </c>
      <c r="G13727" s="2">
        <v>1.5640591011915199</v>
      </c>
      <c r="H13727" s="2">
        <v>-0.71830957163194897</v>
      </c>
    </row>
    <row r="13728" spans="1:8" x14ac:dyDescent="0.2">
      <c r="A13728" s="2" t="s">
        <v>26849</v>
      </c>
      <c r="B13728" s="2" t="s">
        <v>26850</v>
      </c>
      <c r="C13728" s="2" t="s">
        <v>24919</v>
      </c>
      <c r="D13728" s="2" t="s">
        <v>24920</v>
      </c>
      <c r="E13728" s="55">
        <v>4.6367100252853198E-5</v>
      </c>
      <c r="F13728" s="2">
        <v>0.14096481370599001</v>
      </c>
      <c r="G13728" s="2">
        <v>1.5639587325028601</v>
      </c>
      <c r="H13728" s="2">
        <v>-0.71846968870647299</v>
      </c>
    </row>
    <row r="13729" spans="1:8" x14ac:dyDescent="0.2">
      <c r="A13729" s="2" t="s">
        <v>26851</v>
      </c>
      <c r="B13729" s="2" t="s">
        <v>26852</v>
      </c>
      <c r="C13729" s="2" t="s">
        <v>24919</v>
      </c>
      <c r="D13729" s="2" t="s">
        <v>24920</v>
      </c>
      <c r="E13729" s="55">
        <v>4.6231498440851803E-5</v>
      </c>
      <c r="F13729" s="2">
        <v>0.230864806596595</v>
      </c>
      <c r="G13729" s="2">
        <v>1.56212168213955</v>
      </c>
      <c r="H13729" s="2">
        <v>-0.721398499958808</v>
      </c>
    </row>
    <row r="13730" spans="1:8" x14ac:dyDescent="0.2">
      <c r="A13730" s="2" t="s">
        <v>26853</v>
      </c>
      <c r="B13730" s="2" t="s">
        <v>26854</v>
      </c>
      <c r="C13730" s="2" t="s">
        <v>24919</v>
      </c>
      <c r="D13730" s="2" t="s">
        <v>24920</v>
      </c>
      <c r="E13730" s="55">
        <v>4.6229577561285297E-5</v>
      </c>
      <c r="F13730" s="2">
        <v>2.2231451055189401E-2</v>
      </c>
      <c r="G13730" s="2">
        <v>1.5620956050097501</v>
      </c>
      <c r="H13730" s="2">
        <v>-0.721440049974862</v>
      </c>
    </row>
    <row r="13731" spans="1:8" x14ac:dyDescent="0.2">
      <c r="A13731" s="2" t="s">
        <v>26855</v>
      </c>
      <c r="B13731" s="2" t="s">
        <v>26856</v>
      </c>
      <c r="C13731" s="2" t="s">
        <v>24919</v>
      </c>
      <c r="D13731" s="2" t="s">
        <v>24920</v>
      </c>
      <c r="E13731" s="55">
        <v>4.6154102760986798E-5</v>
      </c>
      <c r="F13731" s="2">
        <v>-0.26442126020121898</v>
      </c>
      <c r="G13731" s="2">
        <v>-1.5610697838652201</v>
      </c>
      <c r="H13731" s="2">
        <v>-0.72307399261268401</v>
      </c>
    </row>
    <row r="13732" spans="1:8" x14ac:dyDescent="0.2">
      <c r="A13732" s="2" t="s">
        <v>26857</v>
      </c>
      <c r="B13732" s="2" t="s">
        <v>26858</v>
      </c>
      <c r="C13732" s="2" t="s">
        <v>24919</v>
      </c>
      <c r="D13732" s="2" t="s">
        <v>24920</v>
      </c>
      <c r="E13732" s="55">
        <v>4.6102642690115699E-5</v>
      </c>
      <c r="F13732" s="2">
        <v>7.4917822265380199E-2</v>
      </c>
      <c r="G13732" s="2">
        <v>1.5603690109774999</v>
      </c>
      <c r="H13732" s="2">
        <v>-0.72418957664852202</v>
      </c>
    </row>
    <row r="13733" spans="1:8" x14ac:dyDescent="0.2">
      <c r="A13733" s="2" t="s">
        <v>26859</v>
      </c>
      <c r="B13733" s="2" t="s">
        <v>26860</v>
      </c>
      <c r="C13733" s="2" t="s">
        <v>24919</v>
      </c>
      <c r="D13733" s="2" t="s">
        <v>24920</v>
      </c>
      <c r="E13733" s="55">
        <v>4.6093205392727702E-5</v>
      </c>
      <c r="F13733" s="2">
        <v>0.37632890514867801</v>
      </c>
      <c r="G13733" s="2">
        <v>1.56024037670717</v>
      </c>
      <c r="H13733" s="2">
        <v>-0.72439429947742495</v>
      </c>
    </row>
    <row r="13734" spans="1:8" x14ac:dyDescent="0.2">
      <c r="A13734" s="2" t="s">
        <v>26861</v>
      </c>
      <c r="B13734" s="2" t="s">
        <v>26862</v>
      </c>
      <c r="C13734" s="2" t="s">
        <v>24919</v>
      </c>
      <c r="D13734" s="2" t="s">
        <v>24920</v>
      </c>
      <c r="E13734" s="55">
        <v>4.6058613142996199E-5</v>
      </c>
      <c r="F13734" s="2">
        <v>0.16454271164371101</v>
      </c>
      <c r="G13734" s="2">
        <v>1.5597685539325099</v>
      </c>
      <c r="H13734" s="2">
        <v>-0.72514506602544604</v>
      </c>
    </row>
    <row r="13735" spans="1:8" x14ac:dyDescent="0.2">
      <c r="A13735" s="2" t="s">
        <v>26863</v>
      </c>
      <c r="B13735" s="2" t="s">
        <v>26864</v>
      </c>
      <c r="C13735" s="2" t="s">
        <v>24919</v>
      </c>
      <c r="D13735" s="2" t="s">
        <v>24920</v>
      </c>
      <c r="E13735" s="55">
        <v>4.6056002336647397E-5</v>
      </c>
      <c r="F13735" s="2">
        <v>0.242868447774758</v>
      </c>
      <c r="G13735" s="2">
        <v>1.55973292352906</v>
      </c>
      <c r="H13735" s="2">
        <v>-0.725201752064497</v>
      </c>
    </row>
    <row r="13736" spans="1:8" x14ac:dyDescent="0.2">
      <c r="A13736" s="2" t="s">
        <v>26865</v>
      </c>
      <c r="B13736" s="2" t="s">
        <v>26866</v>
      </c>
      <c r="C13736" s="2" t="s">
        <v>24919</v>
      </c>
      <c r="D13736" s="2" t="s">
        <v>24920</v>
      </c>
      <c r="E13736" s="55">
        <v>4.6035953662260098E-5</v>
      </c>
      <c r="F13736" s="2">
        <v>-0.95526589765194603</v>
      </c>
      <c r="G13736" s="2">
        <v>-1.55945921920288</v>
      </c>
      <c r="H13736" s="2">
        <v>-0.725637157620172</v>
      </c>
    </row>
    <row r="13737" spans="1:8" x14ac:dyDescent="0.2">
      <c r="A13737" s="2" t="s">
        <v>26867</v>
      </c>
      <c r="B13737" s="2" t="s">
        <v>26868</v>
      </c>
      <c r="C13737" s="2" t="s">
        <v>24919</v>
      </c>
      <c r="D13737" s="2" t="s">
        <v>24920</v>
      </c>
      <c r="E13737" s="55">
        <v>4.5984276769051002E-5</v>
      </c>
      <c r="F13737" s="2">
        <v>-3.2469335477787097E-2</v>
      </c>
      <c r="G13737" s="2">
        <v>-1.55875295485681</v>
      </c>
      <c r="H13737" s="2">
        <v>-0.72676032148199099</v>
      </c>
    </row>
    <row r="13738" spans="1:8" x14ac:dyDescent="0.2">
      <c r="A13738" s="2" t="s">
        <v>26869</v>
      </c>
      <c r="B13738" s="2" t="s">
        <v>26870</v>
      </c>
      <c r="C13738" s="2" t="s">
        <v>24919</v>
      </c>
      <c r="D13738" s="2" t="s">
        <v>24920</v>
      </c>
      <c r="E13738" s="55">
        <v>4.5915415819886001E-5</v>
      </c>
      <c r="F13738" s="2">
        <v>-2.8845387417356601E-2</v>
      </c>
      <c r="G13738" s="2">
        <v>-1.55781010415596</v>
      </c>
      <c r="H13738" s="2">
        <v>-0.72825893285085697</v>
      </c>
    </row>
    <row r="13739" spans="1:8" x14ac:dyDescent="0.2">
      <c r="A13739" s="2" t="s">
        <v>26871</v>
      </c>
      <c r="B13739" s="2" t="s">
        <v>26872</v>
      </c>
      <c r="C13739" s="2" t="s">
        <v>24919</v>
      </c>
      <c r="D13739" s="2" t="s">
        <v>24920</v>
      </c>
      <c r="E13739" s="55">
        <v>4.59001656226699E-5</v>
      </c>
      <c r="F13739" s="2">
        <v>-2.8685040072889498E-2</v>
      </c>
      <c r="G13739" s="2">
        <v>-1.5576010284710999</v>
      </c>
      <c r="H13739" s="2">
        <v>-0.72859112477610299</v>
      </c>
    </row>
    <row r="13740" spans="1:8" x14ac:dyDescent="0.2">
      <c r="A13740" s="2" t="s">
        <v>26873</v>
      </c>
      <c r="B13740" s="2" t="s">
        <v>26874</v>
      </c>
      <c r="C13740" s="2" t="s">
        <v>24919</v>
      </c>
      <c r="D13740" s="2" t="s">
        <v>24920</v>
      </c>
      <c r="E13740" s="55">
        <v>4.5886205175871201E-5</v>
      </c>
      <c r="F13740" s="2">
        <v>-2.2588836391317799E-2</v>
      </c>
      <c r="G13740" s="2">
        <v>-1.55740954935386</v>
      </c>
      <c r="H13740" s="2">
        <v>-0.728895319108674</v>
      </c>
    </row>
    <row r="13741" spans="1:8" x14ac:dyDescent="0.2">
      <c r="A13741" s="2" t="s">
        <v>26875</v>
      </c>
      <c r="B13741" s="2" t="s">
        <v>26876</v>
      </c>
      <c r="C13741" s="2" t="s">
        <v>24919</v>
      </c>
      <c r="D13741" s="2" t="s">
        <v>24920</v>
      </c>
      <c r="E13741" s="55">
        <v>4.5871236637129402E-5</v>
      </c>
      <c r="F13741" s="2">
        <v>0.46003262456519001</v>
      </c>
      <c r="G13741" s="2">
        <v>1.5572041525221301</v>
      </c>
      <c r="H13741" s="2">
        <v>-0.72922158231974599</v>
      </c>
    </row>
    <row r="13742" spans="1:8" x14ac:dyDescent="0.2">
      <c r="A13742" s="2" t="s">
        <v>26877</v>
      </c>
      <c r="B13742" s="2" t="s">
        <v>26878</v>
      </c>
      <c r="C13742" s="2" t="s">
        <v>24919</v>
      </c>
      <c r="D13742" s="2" t="s">
        <v>24920</v>
      </c>
      <c r="E13742" s="55">
        <v>4.5798493659932002E-5</v>
      </c>
      <c r="F13742" s="2">
        <v>0.76045668748737005</v>
      </c>
      <c r="G13742" s="2">
        <v>1.5562046385225601</v>
      </c>
      <c r="H13742" s="2">
        <v>-0.73080864911300403</v>
      </c>
    </row>
    <row r="13743" spans="1:8" x14ac:dyDescent="0.2">
      <c r="A13743" s="2" t="s">
        <v>26879</v>
      </c>
      <c r="B13743" s="2" t="s">
        <v>26880</v>
      </c>
      <c r="C13743" s="2" t="s">
        <v>24919</v>
      </c>
      <c r="D13743" s="2" t="s">
        <v>24920</v>
      </c>
      <c r="E13743" s="55">
        <v>4.5712338968884E-5</v>
      </c>
      <c r="F13743" s="2">
        <v>3.9966895900426201E-2</v>
      </c>
      <c r="G13743" s="2">
        <v>1.5550179539765501</v>
      </c>
      <c r="H13743" s="2">
        <v>-0.73269158939555901</v>
      </c>
    </row>
    <row r="13744" spans="1:8" x14ac:dyDescent="0.2">
      <c r="A13744" s="2" t="s">
        <v>26881</v>
      </c>
      <c r="B13744" s="2" t="s">
        <v>26882</v>
      </c>
      <c r="C13744" s="2" t="s">
        <v>24919</v>
      </c>
      <c r="D13744" s="2" t="s">
        <v>24920</v>
      </c>
      <c r="E13744" s="55">
        <v>4.5629286184789598E-5</v>
      </c>
      <c r="F13744" s="2">
        <v>-0.94099876909645497</v>
      </c>
      <c r="G13744" s="2">
        <v>-1.5538710153248301</v>
      </c>
      <c r="H13744" s="2">
        <v>-0.73451009890619201</v>
      </c>
    </row>
    <row r="13745" spans="1:8" x14ac:dyDescent="0.2">
      <c r="A13745" s="2" t="s">
        <v>26883</v>
      </c>
      <c r="B13745" s="2" t="s">
        <v>26884</v>
      </c>
      <c r="C13745" s="2" t="s">
        <v>24919</v>
      </c>
      <c r="D13745" s="2" t="s">
        <v>24920</v>
      </c>
      <c r="E13745" s="55">
        <v>4.5579110900861897E-5</v>
      </c>
      <c r="F13745" s="2">
        <v>-2.2978632282344098E-2</v>
      </c>
      <c r="G13745" s="2">
        <v>-1.55317668368171</v>
      </c>
      <c r="H13745" s="2">
        <v>-0.73561033288857702</v>
      </c>
    </row>
    <row r="13746" spans="1:8" x14ac:dyDescent="0.2">
      <c r="A13746" s="2" t="s">
        <v>26885</v>
      </c>
      <c r="B13746" s="2" t="s">
        <v>26886</v>
      </c>
      <c r="C13746" s="2" t="s">
        <v>24919</v>
      </c>
      <c r="D13746" s="2" t="s">
        <v>24920</v>
      </c>
      <c r="E13746" s="55">
        <v>4.5540218807760201E-5</v>
      </c>
      <c r="F13746" s="2">
        <v>2.2267206862145901E-2</v>
      </c>
      <c r="G13746" s="2">
        <v>1.5526377502284501</v>
      </c>
      <c r="H13746" s="2">
        <v>-0.73646398481056496</v>
      </c>
    </row>
    <row r="13747" spans="1:8" x14ac:dyDescent="0.2">
      <c r="A13747" s="2" t="s">
        <v>26887</v>
      </c>
      <c r="B13747" s="2" t="s">
        <v>26888</v>
      </c>
      <c r="C13747" s="2" t="s">
        <v>24919</v>
      </c>
      <c r="D13747" s="2" t="s">
        <v>24920</v>
      </c>
      <c r="E13747" s="55">
        <v>4.5534213532261197E-5</v>
      </c>
      <c r="F13747" s="2">
        <v>-2.9748471529805399E-2</v>
      </c>
      <c r="G13747" s="2">
        <v>-1.5525544765413199</v>
      </c>
      <c r="H13747" s="2">
        <v>-0.736595861021627</v>
      </c>
    </row>
    <row r="13748" spans="1:8" x14ac:dyDescent="0.2">
      <c r="A13748" s="2" t="s">
        <v>26889</v>
      </c>
      <c r="B13748" s="2" t="s">
        <v>26890</v>
      </c>
      <c r="C13748" s="2" t="s">
        <v>24919</v>
      </c>
      <c r="D13748" s="2" t="s">
        <v>24920</v>
      </c>
      <c r="E13748" s="55">
        <v>4.5531268221932202E-5</v>
      </c>
      <c r="F13748" s="2">
        <v>-0.103322992657375</v>
      </c>
      <c r="G13748" s="2">
        <v>-1.55251362899712</v>
      </c>
      <c r="H13748" s="2">
        <v>-0.73666054656902502</v>
      </c>
    </row>
    <row r="13749" spans="1:8" x14ac:dyDescent="0.2">
      <c r="A13749" s="2" t="s">
        <v>26891</v>
      </c>
      <c r="B13749" s="2" t="s">
        <v>26892</v>
      </c>
      <c r="C13749" s="2" t="s">
        <v>24919</v>
      </c>
      <c r="D13749" s="2" t="s">
        <v>24920</v>
      </c>
      <c r="E13749" s="55">
        <v>4.5391292860408199E-5</v>
      </c>
      <c r="F13749" s="2">
        <v>0.238353998932677</v>
      </c>
      <c r="G13749" s="2">
        <v>1.55056805885914</v>
      </c>
      <c r="H13749" s="2">
        <v>-0.73973955073352504</v>
      </c>
    </row>
    <row r="13750" spans="1:8" x14ac:dyDescent="0.2">
      <c r="A13750" s="2" t="s">
        <v>26893</v>
      </c>
      <c r="B13750" s="2" t="s">
        <v>26894</v>
      </c>
      <c r="C13750" s="2" t="s">
        <v>24919</v>
      </c>
      <c r="D13750" s="2" t="s">
        <v>24920</v>
      </c>
      <c r="E13750" s="55">
        <v>4.5380903867409097E-5</v>
      </c>
      <c r="F13750" s="2">
        <v>-4.5017400040745899E-2</v>
      </c>
      <c r="G13750" s="2">
        <v>-1.5504233217569099</v>
      </c>
      <c r="H13750" s="2">
        <v>-0.73996845327181804</v>
      </c>
    </row>
    <row r="13751" spans="1:8" x14ac:dyDescent="0.2">
      <c r="A13751" s="2" t="s">
        <v>26895</v>
      </c>
      <c r="B13751" s="2" t="s">
        <v>26896</v>
      </c>
      <c r="C13751" s="2" t="s">
        <v>24919</v>
      </c>
      <c r="D13751" s="2" t="s">
        <v>24920</v>
      </c>
      <c r="E13751" s="55">
        <v>4.5249044898443301E-5</v>
      </c>
      <c r="F13751" s="2">
        <v>-0.43408823934965601</v>
      </c>
      <c r="G13751" s="2">
        <v>-1.5485822288156701</v>
      </c>
      <c r="H13751" s="2">
        <v>-0.74287828746626605</v>
      </c>
    </row>
    <row r="13752" spans="1:8" x14ac:dyDescent="0.2">
      <c r="A13752" s="2" t="s">
        <v>26897</v>
      </c>
      <c r="B13752" s="2" t="s">
        <v>26898</v>
      </c>
      <c r="C13752" s="2" t="s">
        <v>24919</v>
      </c>
      <c r="D13752" s="2" t="s">
        <v>24920</v>
      </c>
      <c r="E13752" s="55">
        <v>4.5239306482480797E-5</v>
      </c>
      <c r="F13752" s="2">
        <v>-4.6054220506737902E-2</v>
      </c>
      <c r="G13752" s="2">
        <v>-1.5484459556621</v>
      </c>
      <c r="H13752" s="2">
        <v>-0.74309352878294899</v>
      </c>
    </row>
    <row r="13753" spans="1:8" x14ac:dyDescent="0.2">
      <c r="A13753" s="2" t="s">
        <v>26899</v>
      </c>
      <c r="B13753" s="2" t="s">
        <v>26900</v>
      </c>
      <c r="C13753" s="2" t="s">
        <v>24919</v>
      </c>
      <c r="D13753" s="2" t="s">
        <v>24920</v>
      </c>
      <c r="E13753" s="55">
        <v>4.5238388459822899E-5</v>
      </c>
      <c r="F13753" s="2">
        <v>0.398508574466719</v>
      </c>
      <c r="G13753" s="2">
        <v>1.54843310730911</v>
      </c>
      <c r="H13753" s="2">
        <v>-0.74311382157857597</v>
      </c>
    </row>
    <row r="13754" spans="1:8" x14ac:dyDescent="0.2">
      <c r="A13754" s="2" t="s">
        <v>26901</v>
      </c>
      <c r="B13754" s="2" t="s">
        <v>26902</v>
      </c>
      <c r="C13754" s="2" t="s">
        <v>24919</v>
      </c>
      <c r="D13754" s="2" t="s">
        <v>24920</v>
      </c>
      <c r="E13754" s="55">
        <v>4.5217122166874E-5</v>
      </c>
      <c r="F13754" s="2">
        <v>0.19783718152020599</v>
      </c>
      <c r="G13754" s="2">
        <v>1.54813536818812</v>
      </c>
      <c r="H13754" s="2">
        <v>-0.74358402606232799</v>
      </c>
    </row>
    <row r="13755" spans="1:8" x14ac:dyDescent="0.2">
      <c r="A13755" s="2" t="s">
        <v>26903</v>
      </c>
      <c r="B13755" s="2" t="s">
        <v>26904</v>
      </c>
      <c r="C13755" s="2" t="s">
        <v>24919</v>
      </c>
      <c r="D13755" s="2" t="s">
        <v>24920</v>
      </c>
      <c r="E13755" s="55">
        <v>4.5102808669095198E-5</v>
      </c>
      <c r="F13755" s="2">
        <v>-1.1736217772108299</v>
      </c>
      <c r="G13755" s="2">
        <v>-1.54653153181328</v>
      </c>
      <c r="H13755" s="2">
        <v>-0.74611532912687095</v>
      </c>
    </row>
    <row r="13756" spans="1:8" x14ac:dyDescent="0.2">
      <c r="A13756" s="2" t="s">
        <v>26905</v>
      </c>
      <c r="B13756" s="2" t="s">
        <v>26906</v>
      </c>
      <c r="C13756" s="2" t="s">
        <v>24919</v>
      </c>
      <c r="D13756" s="2" t="s">
        <v>24920</v>
      </c>
      <c r="E13756" s="55">
        <v>4.5074921342314097E-5</v>
      </c>
      <c r="F13756" s="2">
        <v>2.8592696374286401E-2</v>
      </c>
      <c r="G13756" s="2">
        <v>1.5461393985276</v>
      </c>
      <c r="H13756" s="2">
        <v>-0.74673382612573203</v>
      </c>
    </row>
    <row r="13757" spans="1:8" x14ac:dyDescent="0.2">
      <c r="A13757" s="2" t="s">
        <v>26907</v>
      </c>
      <c r="B13757" s="2" t="s">
        <v>26908</v>
      </c>
      <c r="C13757" s="2" t="s">
        <v>24919</v>
      </c>
      <c r="D13757" s="2" t="s">
        <v>24920</v>
      </c>
      <c r="E13757" s="55">
        <v>4.5010206005113898E-5</v>
      </c>
      <c r="F13757" s="2">
        <v>-7.7683191832486106E-2</v>
      </c>
      <c r="G13757" s="2">
        <v>-1.5452280943104</v>
      </c>
      <c r="H13757" s="2">
        <v>-0.74817058600462705</v>
      </c>
    </row>
    <row r="13758" spans="1:8" x14ac:dyDescent="0.2">
      <c r="A13758" s="2" t="s">
        <v>26909</v>
      </c>
      <c r="B13758" s="2" t="s">
        <v>26910</v>
      </c>
      <c r="C13758" s="2" t="s">
        <v>24919</v>
      </c>
      <c r="D13758" s="2" t="s">
        <v>24920</v>
      </c>
      <c r="E13758" s="55">
        <v>4.4982320182684901E-5</v>
      </c>
      <c r="F13758" s="2">
        <v>2.3045233270563899E-2</v>
      </c>
      <c r="G13758" s="2">
        <v>1.5448348435950401</v>
      </c>
      <c r="H13758" s="2">
        <v>-0.74879032242964905</v>
      </c>
    </row>
    <row r="13759" spans="1:8" x14ac:dyDescent="0.2">
      <c r="A13759" s="2" t="s">
        <v>26911</v>
      </c>
      <c r="B13759" s="2" t="s">
        <v>26912</v>
      </c>
      <c r="C13759" s="2" t="s">
        <v>24919</v>
      </c>
      <c r="D13759" s="2" t="s">
        <v>24920</v>
      </c>
      <c r="E13759" s="55">
        <v>4.4974589365698199E-5</v>
      </c>
      <c r="F13759" s="2">
        <v>0.50459199118016196</v>
      </c>
      <c r="G13759" s="2">
        <v>1.54472576137539</v>
      </c>
      <c r="H13759" s="2">
        <v>-0.74896220065519303</v>
      </c>
    </row>
    <row r="13760" spans="1:8" x14ac:dyDescent="0.2">
      <c r="A13760" s="2" t="s">
        <v>26913</v>
      </c>
      <c r="B13760" s="2" t="s">
        <v>26914</v>
      </c>
      <c r="C13760" s="2" t="s">
        <v>24919</v>
      </c>
      <c r="D13760" s="2" t="s">
        <v>24920</v>
      </c>
      <c r="E13760" s="55">
        <v>4.4946493059194703E-5</v>
      </c>
      <c r="F13760" s="2">
        <v>2.5534504758176799E-2</v>
      </c>
      <c r="G13760" s="2">
        <v>1.5443290981681299</v>
      </c>
      <c r="H13760" s="2">
        <v>-0.74958711100326703</v>
      </c>
    </row>
    <row r="13761" spans="1:8" x14ac:dyDescent="0.2">
      <c r="A13761" s="2" t="s">
        <v>26915</v>
      </c>
      <c r="B13761" s="2" t="s">
        <v>26916</v>
      </c>
      <c r="C13761" s="2" t="s">
        <v>24919</v>
      </c>
      <c r="D13761" s="2" t="s">
        <v>24920</v>
      </c>
      <c r="E13761" s="55">
        <v>4.4927220627322102E-5</v>
      </c>
      <c r="F13761" s="2">
        <v>-3.6537912155726701E-2</v>
      </c>
      <c r="G13761" s="2">
        <v>-1.54405680791431</v>
      </c>
      <c r="H13761" s="2">
        <v>-0.75001598906822897</v>
      </c>
    </row>
    <row r="13762" spans="1:8" x14ac:dyDescent="0.2">
      <c r="A13762" s="2" t="s">
        <v>26917</v>
      </c>
      <c r="B13762" s="2" t="s">
        <v>26918</v>
      </c>
      <c r="C13762" s="2" t="s">
        <v>24919</v>
      </c>
      <c r="D13762" s="2" t="s">
        <v>24920</v>
      </c>
      <c r="E13762" s="55">
        <v>4.4913858760486897E-5</v>
      </c>
      <c r="F13762" s="2">
        <v>1.02304251987804</v>
      </c>
      <c r="G13762" s="2">
        <v>1.54386792821089</v>
      </c>
      <c r="H13762" s="2">
        <v>-0.75031344468549199</v>
      </c>
    </row>
    <row r="13763" spans="1:8" x14ac:dyDescent="0.2">
      <c r="A13763" s="2" t="s">
        <v>26919</v>
      </c>
      <c r="B13763" s="2" t="s">
        <v>26920</v>
      </c>
      <c r="C13763" s="2" t="s">
        <v>24919</v>
      </c>
      <c r="D13763" s="2" t="s">
        <v>24920</v>
      </c>
      <c r="E13763" s="55">
        <v>4.48455813423232E-5</v>
      </c>
      <c r="F13763" s="2">
        <v>0.27795369215952098</v>
      </c>
      <c r="G13763" s="2">
        <v>1.54290153768581</v>
      </c>
      <c r="H13763" s="2">
        <v>-0.75183478731561004</v>
      </c>
    </row>
    <row r="13764" spans="1:8" x14ac:dyDescent="0.2">
      <c r="A13764" s="2" t="s">
        <v>26921</v>
      </c>
      <c r="B13764" s="2" t="s">
        <v>26922</v>
      </c>
      <c r="C13764" s="2" t="s">
        <v>24919</v>
      </c>
      <c r="D13764" s="2" t="s">
        <v>24920</v>
      </c>
      <c r="E13764" s="55">
        <v>4.4826254314345198E-5</v>
      </c>
      <c r="F13764" s="2">
        <v>0.487284721282429</v>
      </c>
      <c r="G13764" s="2">
        <v>1.54262760794323</v>
      </c>
      <c r="H13764" s="2">
        <v>-0.75226584859994405</v>
      </c>
    </row>
    <row r="13765" spans="1:8" x14ac:dyDescent="0.2">
      <c r="A13765" s="2" t="s">
        <v>26923</v>
      </c>
      <c r="B13765" s="2" t="s">
        <v>26924</v>
      </c>
      <c r="C13765" s="2" t="s">
        <v>24919</v>
      </c>
      <c r="D13765" s="2" t="s">
        <v>24920</v>
      </c>
      <c r="E13765" s="55">
        <v>4.4775470551039503E-5</v>
      </c>
      <c r="F13765" s="2">
        <v>2.7743647425782701E-2</v>
      </c>
      <c r="G13765" s="2">
        <v>1.5419070337160801</v>
      </c>
      <c r="H13765" s="2">
        <v>-0.75339939304437897</v>
      </c>
    </row>
    <row r="13766" spans="1:8" x14ac:dyDescent="0.2">
      <c r="A13766" s="2" t="s">
        <v>26925</v>
      </c>
      <c r="B13766" s="2" t="s">
        <v>26926</v>
      </c>
      <c r="C13766" s="2" t="s">
        <v>24919</v>
      </c>
      <c r="D13766" s="2" t="s">
        <v>24920</v>
      </c>
      <c r="E13766" s="55">
        <v>4.4765716326944399E-5</v>
      </c>
      <c r="F13766" s="2">
        <v>0.26916147158119902</v>
      </c>
      <c r="G13766" s="2">
        <v>1.5417684982312501</v>
      </c>
      <c r="H13766" s="2">
        <v>-0.75361726427165299</v>
      </c>
    </row>
    <row r="13767" spans="1:8" x14ac:dyDescent="0.2">
      <c r="A13767" s="2" t="s">
        <v>26927</v>
      </c>
      <c r="B13767" s="2" t="s">
        <v>26928</v>
      </c>
      <c r="C13767" s="2" t="s">
        <v>24919</v>
      </c>
      <c r="D13767" s="2" t="s">
        <v>24920</v>
      </c>
      <c r="E13767" s="55">
        <v>4.4754578595207497E-5</v>
      </c>
      <c r="F13767" s="2">
        <v>0.955416934196337</v>
      </c>
      <c r="G13767" s="2">
        <v>1.5416102611743701</v>
      </c>
      <c r="H13767" s="2">
        <v>-0.75386609570951102</v>
      </c>
    </row>
    <row r="13768" spans="1:8" x14ac:dyDescent="0.2">
      <c r="A13768" s="2" t="s">
        <v>26929</v>
      </c>
      <c r="B13768" s="2" t="s">
        <v>26930</v>
      </c>
      <c r="C13768" s="2" t="s">
        <v>24919</v>
      </c>
      <c r="D13768" s="2" t="s">
        <v>24920</v>
      </c>
      <c r="E13768" s="55">
        <v>4.4746229667658198E-5</v>
      </c>
      <c r="F13768" s="2">
        <v>0.93107011666948103</v>
      </c>
      <c r="G13768" s="2">
        <v>1.54149160900552</v>
      </c>
      <c r="H13768" s="2">
        <v>-0.754052662238612</v>
      </c>
    </row>
    <row r="13769" spans="1:8" x14ac:dyDescent="0.2">
      <c r="A13769" s="2" t="s">
        <v>26931</v>
      </c>
      <c r="B13769" s="2" t="s">
        <v>26932</v>
      </c>
      <c r="C13769" s="2" t="s">
        <v>24919</v>
      </c>
      <c r="D13769" s="2" t="s">
        <v>24920</v>
      </c>
      <c r="E13769" s="55">
        <v>4.4746072237034098E-5</v>
      </c>
      <c r="F13769" s="2">
        <v>0.74103812989127704</v>
      </c>
      <c r="G13769" s="2">
        <v>1.54148937135386</v>
      </c>
      <c r="H13769" s="2">
        <v>-0.75405618054373202</v>
      </c>
    </row>
    <row r="13770" spans="1:8" x14ac:dyDescent="0.2">
      <c r="A13770" s="2" t="s">
        <v>26933</v>
      </c>
      <c r="B13770" s="2" t="s">
        <v>26934</v>
      </c>
      <c r="C13770" s="2" t="s">
        <v>24919</v>
      </c>
      <c r="D13770" s="2" t="s">
        <v>24920</v>
      </c>
      <c r="E13770" s="55">
        <v>4.4730285727379E-5</v>
      </c>
      <c r="F13770" s="2">
        <v>-3.2783641063651003E-2</v>
      </c>
      <c r="G13770" s="2">
        <v>-1.5412649321442</v>
      </c>
      <c r="H13770" s="2">
        <v>-0.75440904492284899</v>
      </c>
    </row>
    <row r="13771" spans="1:8" x14ac:dyDescent="0.2">
      <c r="A13771" s="2" t="s">
        <v>26935</v>
      </c>
      <c r="B13771" s="2" t="s">
        <v>26936</v>
      </c>
      <c r="C13771" s="2" t="s">
        <v>24919</v>
      </c>
      <c r="D13771" s="2" t="s">
        <v>24920</v>
      </c>
      <c r="E13771" s="55">
        <v>4.4712709392213898E-5</v>
      </c>
      <c r="F13771" s="2">
        <v>0.73911418573419696</v>
      </c>
      <c r="G13771" s="2">
        <v>1.54101491502258</v>
      </c>
      <c r="H13771" s="2">
        <v>-0.75480206251791104</v>
      </c>
    </row>
    <row r="13772" spans="1:8" x14ac:dyDescent="0.2">
      <c r="A13772" s="2" t="s">
        <v>26937</v>
      </c>
      <c r="B13772" s="2" t="s">
        <v>26938</v>
      </c>
      <c r="C13772" s="2" t="s">
        <v>24919</v>
      </c>
      <c r="D13772" s="2" t="s">
        <v>24920</v>
      </c>
      <c r="E13772" s="55">
        <v>4.4712154504744598E-5</v>
      </c>
      <c r="F13772" s="2">
        <v>0.30206038106630501</v>
      </c>
      <c r="G13772" s="2">
        <v>1.5410070196852701</v>
      </c>
      <c r="H13772" s="2">
        <v>-0.75481447265533297</v>
      </c>
    </row>
    <row r="13773" spans="1:8" x14ac:dyDescent="0.2">
      <c r="A13773" s="2" t="s">
        <v>26939</v>
      </c>
      <c r="B13773" s="2" t="s">
        <v>26940</v>
      </c>
      <c r="C13773" s="2" t="s">
        <v>24919</v>
      </c>
      <c r="D13773" s="2" t="s">
        <v>24920</v>
      </c>
      <c r="E13773" s="55">
        <v>4.4700538665676201E-5</v>
      </c>
      <c r="F13773" s="2">
        <v>1.9087985856446801</v>
      </c>
      <c r="G13773" s="2">
        <v>1.54084170938391</v>
      </c>
      <c r="H13773" s="2">
        <v>-0.75507429793981395</v>
      </c>
    </row>
    <row r="13774" spans="1:8" x14ac:dyDescent="0.2">
      <c r="A13774" s="2" t="s">
        <v>26941</v>
      </c>
      <c r="B13774" s="2" t="s">
        <v>26942</v>
      </c>
      <c r="C13774" s="2" t="s">
        <v>24919</v>
      </c>
      <c r="D13774" s="2" t="s">
        <v>24920</v>
      </c>
      <c r="E13774" s="55">
        <v>4.4690267242297703E-5</v>
      </c>
      <c r="F13774" s="2">
        <v>7.7502389915753006E-2</v>
      </c>
      <c r="G13774" s="2">
        <v>1.5406954815044001</v>
      </c>
      <c r="H13774" s="2">
        <v>-0.75530410733082398</v>
      </c>
    </row>
    <row r="13775" spans="1:8" x14ac:dyDescent="0.2">
      <c r="A13775" s="2" t="s">
        <v>26943</v>
      </c>
      <c r="B13775" s="2" t="s">
        <v>26944</v>
      </c>
      <c r="C13775" s="2" t="s">
        <v>24919</v>
      </c>
      <c r="D13775" s="2" t="s">
        <v>24920</v>
      </c>
      <c r="E13775" s="55">
        <v>4.4681343611352501E-5</v>
      </c>
      <c r="F13775" s="2">
        <v>0.99808155222245798</v>
      </c>
      <c r="G13775" s="2">
        <v>1.54056840275192</v>
      </c>
      <c r="H13775" s="2">
        <v>-0.75550380454778199</v>
      </c>
    </row>
    <row r="13776" spans="1:8" x14ac:dyDescent="0.2">
      <c r="A13776" s="2" t="s">
        <v>26945</v>
      </c>
      <c r="B13776" s="2" t="s">
        <v>26946</v>
      </c>
      <c r="C13776" s="2" t="s">
        <v>24919</v>
      </c>
      <c r="D13776" s="2" t="s">
        <v>24920</v>
      </c>
      <c r="E13776" s="55">
        <v>4.4668588751628498E-5</v>
      </c>
      <c r="F13776" s="2">
        <v>3.8251860713445801E-2</v>
      </c>
      <c r="G13776" s="2">
        <v>1.54038670234028</v>
      </c>
      <c r="H13776" s="2">
        <v>-0.75578930806130895</v>
      </c>
    </row>
    <row r="13777" spans="1:8" x14ac:dyDescent="0.2">
      <c r="A13777" s="2" t="s">
        <v>26947</v>
      </c>
      <c r="B13777" s="2" t="s">
        <v>26948</v>
      </c>
      <c r="C13777" s="2" t="s">
        <v>24919</v>
      </c>
      <c r="D13777" s="2" t="s">
        <v>24920</v>
      </c>
      <c r="E13777" s="55">
        <v>4.4659986743300601E-5</v>
      </c>
      <c r="F13777" s="2">
        <v>1.48647888631366</v>
      </c>
      <c r="G13777" s="2">
        <v>1.54026412031337</v>
      </c>
      <c r="H13777" s="2">
        <v>-0.75598190059654502</v>
      </c>
    </row>
    <row r="13778" spans="1:8" x14ac:dyDescent="0.2">
      <c r="A13778" s="2" t="s">
        <v>26949</v>
      </c>
      <c r="B13778" s="2" t="s">
        <v>26950</v>
      </c>
      <c r="C13778" s="2" t="s">
        <v>24919</v>
      </c>
      <c r="D13778" s="2" t="s">
        <v>24920</v>
      </c>
      <c r="E13778" s="55">
        <v>4.4636977800438502E-5</v>
      </c>
      <c r="F13778" s="2">
        <v>0.76185896142946397</v>
      </c>
      <c r="G13778" s="2">
        <v>1.5399360696991</v>
      </c>
      <c r="H13778" s="2">
        <v>-0.75649723599440799</v>
      </c>
    </row>
    <row r="13779" spans="1:8" x14ac:dyDescent="0.2">
      <c r="A13779" s="2" t="s">
        <v>26951</v>
      </c>
      <c r="B13779" s="2" t="s">
        <v>26952</v>
      </c>
      <c r="C13779" s="2" t="s">
        <v>24919</v>
      </c>
      <c r="D13779" s="2" t="s">
        <v>24920</v>
      </c>
      <c r="E13779" s="55">
        <v>4.45422606287771E-5</v>
      </c>
      <c r="F13779" s="2">
        <v>1.16633930205301</v>
      </c>
      <c r="G13779" s="2">
        <v>1.53858311554512</v>
      </c>
      <c r="H13779" s="2">
        <v>-0.758621434607477</v>
      </c>
    </row>
    <row r="13780" spans="1:8" x14ac:dyDescent="0.2">
      <c r="A13780" s="2" t="s">
        <v>26953</v>
      </c>
      <c r="B13780" s="2" t="s">
        <v>26954</v>
      </c>
      <c r="C13780" s="2" t="s">
        <v>24919</v>
      </c>
      <c r="D13780" s="2" t="s">
        <v>24920</v>
      </c>
      <c r="E13780" s="55">
        <v>4.4507597810161697E-5</v>
      </c>
      <c r="F13780" s="2">
        <v>-0.499509298969814</v>
      </c>
      <c r="G13780" s="2">
        <v>-1.5380869694780199</v>
      </c>
      <c r="H13780" s="2">
        <v>-0.759399938266338</v>
      </c>
    </row>
    <row r="13781" spans="1:8" x14ac:dyDescent="0.2">
      <c r="A13781" s="2" t="s">
        <v>26955</v>
      </c>
      <c r="B13781" s="2" t="s">
        <v>26956</v>
      </c>
      <c r="C13781" s="2" t="s">
        <v>24919</v>
      </c>
      <c r="D13781" s="2" t="s">
        <v>24920</v>
      </c>
      <c r="E13781" s="55">
        <v>4.4468694658794701E-5</v>
      </c>
      <c r="F13781" s="2">
        <v>-0.25113866065864299</v>
      </c>
      <c r="G13781" s="2">
        <v>-1.5375294781052999</v>
      </c>
      <c r="H13781" s="2">
        <v>-0.76027439938035002</v>
      </c>
    </row>
    <row r="13782" spans="1:8" x14ac:dyDescent="0.2">
      <c r="A13782" s="2" t="s">
        <v>26957</v>
      </c>
      <c r="B13782" s="2" t="s">
        <v>26958</v>
      </c>
      <c r="C13782" s="2" t="s">
        <v>24919</v>
      </c>
      <c r="D13782" s="2" t="s">
        <v>24920</v>
      </c>
      <c r="E13782" s="55">
        <v>4.44491686879544E-5</v>
      </c>
      <c r="F13782" s="2">
        <v>0.63981924616264496</v>
      </c>
      <c r="G13782" s="2">
        <v>1.5372494061947</v>
      </c>
      <c r="H13782" s="2">
        <v>-0.76071359057072596</v>
      </c>
    </row>
    <row r="13783" spans="1:8" x14ac:dyDescent="0.2">
      <c r="A13783" s="2" t="s">
        <v>26959</v>
      </c>
      <c r="B13783" s="2" t="s">
        <v>26960</v>
      </c>
      <c r="C13783" s="2" t="s">
        <v>24919</v>
      </c>
      <c r="D13783" s="2" t="s">
        <v>24920</v>
      </c>
      <c r="E13783" s="55">
        <v>4.4334864313877501E-5</v>
      </c>
      <c r="F13783" s="2">
        <v>0.41879769076025802</v>
      </c>
      <c r="G13783" s="2">
        <v>1.5356063747983999</v>
      </c>
      <c r="H13783" s="2">
        <v>-0.76328847781821396</v>
      </c>
    </row>
    <row r="13784" spans="1:8" x14ac:dyDescent="0.2">
      <c r="A13784" s="2" t="s">
        <v>26961</v>
      </c>
      <c r="B13784" s="2" t="s">
        <v>26962</v>
      </c>
      <c r="C13784" s="2" t="s">
        <v>24919</v>
      </c>
      <c r="D13784" s="2" t="s">
        <v>24920</v>
      </c>
      <c r="E13784" s="55">
        <v>4.4277287571947703E-5</v>
      </c>
      <c r="F13784" s="2">
        <v>-3.3970078977515902E-2</v>
      </c>
      <c r="G13784" s="2">
        <v>-1.5347764836153901</v>
      </c>
      <c r="H13784" s="2">
        <v>-0.76458800048617004</v>
      </c>
    </row>
    <row r="13785" spans="1:8" x14ac:dyDescent="0.2">
      <c r="A13785" s="2" t="s">
        <v>26963</v>
      </c>
      <c r="B13785" s="2" t="s">
        <v>26964</v>
      </c>
      <c r="C13785" s="2" t="s">
        <v>24919</v>
      </c>
      <c r="D13785" s="2" t="s">
        <v>24920</v>
      </c>
      <c r="E13785" s="55">
        <v>4.4267304275758E-5</v>
      </c>
      <c r="F13785" s="2">
        <v>5.7054595920590298E-2</v>
      </c>
      <c r="G13785" s="2">
        <v>1.5346324323787099</v>
      </c>
      <c r="H13785" s="2">
        <v>-0.76481349808277699</v>
      </c>
    </row>
    <row r="13786" spans="1:8" x14ac:dyDescent="0.2">
      <c r="A13786" s="2" t="s">
        <v>26965</v>
      </c>
      <c r="B13786" s="2" t="s">
        <v>26966</v>
      </c>
      <c r="C13786" s="2" t="s">
        <v>24919</v>
      </c>
      <c r="D13786" s="2" t="s">
        <v>24920</v>
      </c>
      <c r="E13786" s="55">
        <v>4.4258732763702298E-5</v>
      </c>
      <c r="F13786" s="2">
        <v>4.4425311856624503E-2</v>
      </c>
      <c r="G13786" s="2">
        <v>1.5345087153808601</v>
      </c>
      <c r="H13786" s="2">
        <v>-0.76500714759645905</v>
      </c>
    </row>
    <row r="13787" spans="1:8" x14ac:dyDescent="0.2">
      <c r="A13787" s="2" t="s">
        <v>26967</v>
      </c>
      <c r="B13787" s="2" t="s">
        <v>26968</v>
      </c>
      <c r="C13787" s="2" t="s">
        <v>24919</v>
      </c>
      <c r="D13787" s="2" t="s">
        <v>24920</v>
      </c>
      <c r="E13787" s="55">
        <v>4.4253596828136599E-5</v>
      </c>
      <c r="F13787" s="2">
        <v>0.51856492662425302</v>
      </c>
      <c r="G13787" s="2">
        <v>1.5344345695463599</v>
      </c>
      <c r="H13787" s="2">
        <v>-0.76512319777050597</v>
      </c>
    </row>
    <row r="13788" spans="1:8" x14ac:dyDescent="0.2">
      <c r="A13788" s="2" t="s">
        <v>26969</v>
      </c>
      <c r="B13788" s="2" t="s">
        <v>26970</v>
      </c>
      <c r="C13788" s="2" t="s">
        <v>24919</v>
      </c>
      <c r="D13788" s="2" t="s">
        <v>24920</v>
      </c>
      <c r="E13788" s="55">
        <v>4.4162339231434998E-5</v>
      </c>
      <c r="F13788" s="2">
        <v>0.55988221966934304</v>
      </c>
      <c r="G13788" s="2">
        <v>1.5331150772734801</v>
      </c>
      <c r="H13788" s="2">
        <v>-0.76718747787889296</v>
      </c>
    </row>
    <row r="13789" spans="1:8" x14ac:dyDescent="0.2">
      <c r="A13789" s="2" t="s">
        <v>26971</v>
      </c>
      <c r="B13789" s="2" t="s">
        <v>26972</v>
      </c>
      <c r="C13789" s="2" t="s">
        <v>24919</v>
      </c>
      <c r="D13789" s="2" t="s">
        <v>24920</v>
      </c>
      <c r="E13789" s="55">
        <v>4.4146584652682299E-5</v>
      </c>
      <c r="F13789" s="2">
        <v>0.80397194113658799</v>
      </c>
      <c r="G13789" s="2">
        <v>1.53288689095579</v>
      </c>
      <c r="H13789" s="2">
        <v>-0.76754428392546703</v>
      </c>
    </row>
    <row r="13790" spans="1:8" x14ac:dyDescent="0.2">
      <c r="A13790" s="2" t="s">
        <v>26973</v>
      </c>
      <c r="B13790" s="2" t="s">
        <v>26974</v>
      </c>
      <c r="C13790" s="2" t="s">
        <v>24919</v>
      </c>
      <c r="D13790" s="2" t="s">
        <v>24920</v>
      </c>
      <c r="E13790" s="55">
        <v>4.4143675683061498E-5</v>
      </c>
      <c r="F13790" s="2">
        <v>-5.84868548335006E-2</v>
      </c>
      <c r="G13790" s="2">
        <v>-1.5328447453719101</v>
      </c>
      <c r="H13790" s="2">
        <v>-0.76761017952085997</v>
      </c>
    </row>
    <row r="13791" spans="1:8" x14ac:dyDescent="0.2">
      <c r="A13791" s="2" t="s">
        <v>26975</v>
      </c>
      <c r="B13791" s="2" t="s">
        <v>26976</v>
      </c>
      <c r="C13791" s="2" t="s">
        <v>24919</v>
      </c>
      <c r="D13791" s="2" t="s">
        <v>24920</v>
      </c>
      <c r="E13791" s="55">
        <v>4.4134803284578999E-5</v>
      </c>
      <c r="F13791" s="2">
        <v>-2.8643477459946502E-2</v>
      </c>
      <c r="G13791" s="2">
        <v>-1.53271617643217</v>
      </c>
      <c r="H13791" s="2">
        <v>-0.76781118883876298</v>
      </c>
    </row>
    <row r="13792" spans="1:8" x14ac:dyDescent="0.2">
      <c r="A13792" s="2" t="s">
        <v>26977</v>
      </c>
      <c r="B13792" s="2" t="s">
        <v>26978</v>
      </c>
      <c r="C13792" s="2" t="s">
        <v>24919</v>
      </c>
      <c r="D13792" s="2" t="s">
        <v>24920</v>
      </c>
      <c r="E13792" s="55">
        <v>4.4105828927110097E-5</v>
      </c>
      <c r="F13792" s="2">
        <v>0.60822844637389994</v>
      </c>
      <c r="G13792" s="2">
        <v>1.5322960569451101</v>
      </c>
      <c r="H13792" s="2">
        <v>-0.76846790123610498</v>
      </c>
    </row>
    <row r="13793" spans="1:8" x14ac:dyDescent="0.2">
      <c r="A13793" s="2" t="s">
        <v>26979</v>
      </c>
      <c r="B13793" s="2" t="s">
        <v>26980</v>
      </c>
      <c r="C13793" s="2" t="s">
        <v>24919</v>
      </c>
      <c r="D13793" s="2" t="s">
        <v>24920</v>
      </c>
      <c r="E13793" s="55">
        <v>4.4069455709117002E-5</v>
      </c>
      <c r="F13793" s="2">
        <v>0.223446161049565</v>
      </c>
      <c r="G13793" s="2">
        <v>1.53176810202109</v>
      </c>
      <c r="H13793" s="2">
        <v>-0.76929292199381705</v>
      </c>
    </row>
    <row r="13794" spans="1:8" x14ac:dyDescent="0.2">
      <c r="A13794" s="2" t="s">
        <v>26981</v>
      </c>
      <c r="B13794" s="2" t="s">
        <v>26982</v>
      </c>
      <c r="C13794" s="2" t="s">
        <v>24919</v>
      </c>
      <c r="D13794" s="2" t="s">
        <v>24920</v>
      </c>
      <c r="E13794" s="55">
        <v>4.3948438526175699E-5</v>
      </c>
      <c r="F13794" s="2">
        <v>-8.75877273450619E-2</v>
      </c>
      <c r="G13794" s="2">
        <v>-1.53000708781897</v>
      </c>
      <c r="H13794" s="2">
        <v>-0.77204275508625297</v>
      </c>
    </row>
    <row r="13795" spans="1:8" x14ac:dyDescent="0.2">
      <c r="A13795" s="2" t="s">
        <v>26983</v>
      </c>
      <c r="B13795" s="2" t="s">
        <v>26984</v>
      </c>
      <c r="C13795" s="2" t="s">
        <v>24919</v>
      </c>
      <c r="D13795" s="2" t="s">
        <v>24920</v>
      </c>
      <c r="E13795" s="55">
        <v>4.3896133396170698E-5</v>
      </c>
      <c r="F13795" s="2">
        <v>-3.09657483786622E-2</v>
      </c>
      <c r="G13795" s="2">
        <v>-1.52924382496362</v>
      </c>
      <c r="H13795" s="2">
        <v>-0.77323361150556402</v>
      </c>
    </row>
    <row r="13796" spans="1:8" x14ac:dyDescent="0.2">
      <c r="A13796" s="2" t="s">
        <v>26985</v>
      </c>
      <c r="B13796" s="2" t="s">
        <v>26986</v>
      </c>
      <c r="C13796" s="2" t="s">
        <v>24919</v>
      </c>
      <c r="D13796" s="2" t="s">
        <v>24920</v>
      </c>
      <c r="E13796" s="55">
        <v>4.38420905956027E-5</v>
      </c>
      <c r="F13796" s="2">
        <v>-4.4686725253415598E-2</v>
      </c>
      <c r="G13796" s="2">
        <v>-1.52845384815926</v>
      </c>
      <c r="H13796" s="2">
        <v>-0.77446552172620298</v>
      </c>
    </row>
    <row r="13797" spans="1:8" x14ac:dyDescent="0.2">
      <c r="A13797" s="2" t="s">
        <v>26987</v>
      </c>
      <c r="B13797" s="2" t="s">
        <v>26988</v>
      </c>
      <c r="C13797" s="2" t="s">
        <v>24919</v>
      </c>
      <c r="D13797" s="2" t="s">
        <v>24920</v>
      </c>
      <c r="E13797" s="55">
        <v>4.3835181787410499E-5</v>
      </c>
      <c r="F13797" s="2">
        <v>0.61340503881973096</v>
      </c>
      <c r="G13797" s="2">
        <v>1.5283527582146701</v>
      </c>
      <c r="H13797" s="2">
        <v>-0.77462311805553896</v>
      </c>
    </row>
    <row r="13798" spans="1:8" x14ac:dyDescent="0.2">
      <c r="A13798" s="2" t="s">
        <v>26989</v>
      </c>
      <c r="B13798" s="2" t="s">
        <v>26990</v>
      </c>
      <c r="C13798" s="2" t="s">
        <v>24919</v>
      </c>
      <c r="D13798" s="2" t="s">
        <v>24920</v>
      </c>
      <c r="E13798" s="55">
        <v>4.3656459897012403E-5</v>
      </c>
      <c r="F13798" s="2">
        <v>2.3355922960918499E-2</v>
      </c>
      <c r="G13798" s="2">
        <v>1.5257298032473601</v>
      </c>
      <c r="H13798" s="2">
        <v>-0.77870858577837399</v>
      </c>
    </row>
    <row r="13799" spans="1:8" x14ac:dyDescent="0.2">
      <c r="A13799" s="2" t="s">
        <v>26991</v>
      </c>
      <c r="B13799" s="2" t="s">
        <v>26992</v>
      </c>
      <c r="C13799" s="2" t="s">
        <v>24919</v>
      </c>
      <c r="D13799" s="2" t="s">
        <v>24920</v>
      </c>
      <c r="E13799" s="55">
        <v>4.3642852919134598E-5</v>
      </c>
      <c r="F13799" s="2">
        <v>4.0465007787229099E-2</v>
      </c>
      <c r="G13799" s="2">
        <v>1.5255294799028201</v>
      </c>
      <c r="H13799" s="2">
        <v>-0.77902031739535704</v>
      </c>
    </row>
    <row r="13800" spans="1:8" x14ac:dyDescent="0.2">
      <c r="A13800" s="2" t="s">
        <v>26993</v>
      </c>
      <c r="B13800" s="2" t="s">
        <v>26994</v>
      </c>
      <c r="C13800" s="2" t="s">
        <v>24919</v>
      </c>
      <c r="D13800" s="2" t="s">
        <v>24920</v>
      </c>
      <c r="E13800" s="55">
        <v>4.3632670085336202E-5</v>
      </c>
      <c r="F13800" s="2">
        <v>-0.320492698957139</v>
      </c>
      <c r="G13800" s="2">
        <v>-1.5253795090829501</v>
      </c>
      <c r="H13800" s="2">
        <v>-0.779253666529795</v>
      </c>
    </row>
    <row r="13801" spans="1:8" x14ac:dyDescent="0.2">
      <c r="A13801" s="2" t="s">
        <v>26995</v>
      </c>
      <c r="B13801" s="2" t="s">
        <v>26996</v>
      </c>
      <c r="C13801" s="2" t="s">
        <v>24919</v>
      </c>
      <c r="D13801" s="2" t="s">
        <v>24920</v>
      </c>
      <c r="E13801" s="55">
        <v>4.3628555852715001E-5</v>
      </c>
      <c r="F13801" s="2">
        <v>0.944232542184538</v>
      </c>
      <c r="G13801" s="2">
        <v>1.5253189013446899</v>
      </c>
      <c r="H13801" s="2">
        <v>-0.77934796345448198</v>
      </c>
    </row>
    <row r="13802" spans="1:8" x14ac:dyDescent="0.2">
      <c r="A13802" s="2" t="s">
        <v>26997</v>
      </c>
      <c r="B13802" s="2" t="s">
        <v>26998</v>
      </c>
      <c r="C13802" s="2" t="s">
        <v>24919</v>
      </c>
      <c r="D13802" s="2" t="s">
        <v>24920</v>
      </c>
      <c r="E13802" s="55">
        <v>4.3616334376217501E-5</v>
      </c>
      <c r="F13802" s="2">
        <v>3.83130684428475E-2</v>
      </c>
      <c r="G13802" s="2">
        <v>1.5251388159514201</v>
      </c>
      <c r="H13802" s="2">
        <v>-0.77962812832209705</v>
      </c>
    </row>
    <row r="13803" spans="1:8" x14ac:dyDescent="0.2">
      <c r="A13803" s="2" t="s">
        <v>26999</v>
      </c>
      <c r="B13803" s="2" t="s">
        <v>27000</v>
      </c>
      <c r="C13803" s="2" t="s">
        <v>24919</v>
      </c>
      <c r="D13803" s="2" t="s">
        <v>24920</v>
      </c>
      <c r="E13803" s="55">
        <v>4.3588977671205099E-5</v>
      </c>
      <c r="F13803" s="2">
        <v>4.0830600058197199E-2</v>
      </c>
      <c r="G13803" s="2">
        <v>1.5247354504559401</v>
      </c>
      <c r="H13803" s="2">
        <v>-0.780255537484839</v>
      </c>
    </row>
    <row r="13804" spans="1:8" x14ac:dyDescent="0.2">
      <c r="A13804" s="2" t="s">
        <v>27001</v>
      </c>
      <c r="B13804" s="2" t="s">
        <v>27002</v>
      </c>
      <c r="C13804" s="2" t="s">
        <v>24919</v>
      </c>
      <c r="D13804" s="2" t="s">
        <v>24920</v>
      </c>
      <c r="E13804" s="55">
        <v>4.3389906679625097E-5</v>
      </c>
      <c r="F13804" s="2">
        <v>-2.4445231977400499E-2</v>
      </c>
      <c r="G13804" s="2">
        <v>-1.5217893333260499</v>
      </c>
      <c r="H13804" s="2">
        <v>-0.78483300109944198</v>
      </c>
    </row>
    <row r="13805" spans="1:8" x14ac:dyDescent="0.2">
      <c r="A13805" s="2" t="s">
        <v>27003</v>
      </c>
      <c r="B13805" s="2" t="s">
        <v>27004</v>
      </c>
      <c r="C13805" s="2" t="s">
        <v>24919</v>
      </c>
      <c r="D13805" s="2" t="s">
        <v>24920</v>
      </c>
      <c r="E13805" s="55">
        <v>4.3365119073213199E-5</v>
      </c>
      <c r="F13805" s="2">
        <v>2.5919860300204201E-2</v>
      </c>
      <c r="G13805" s="2">
        <v>1.52142114688758</v>
      </c>
      <c r="H13805" s="2">
        <v>-0.78540444020184197</v>
      </c>
    </row>
    <row r="13806" spans="1:8" x14ac:dyDescent="0.2">
      <c r="A13806" s="2" t="s">
        <v>27005</v>
      </c>
      <c r="B13806" s="2" t="s">
        <v>27006</v>
      </c>
      <c r="C13806" s="2" t="s">
        <v>24919</v>
      </c>
      <c r="D13806" s="2" t="s">
        <v>24920</v>
      </c>
      <c r="E13806" s="55">
        <v>4.33622210365137E-5</v>
      </c>
      <c r="F13806" s="2">
        <v>-3.3674917952360502E-2</v>
      </c>
      <c r="G13806" s="2">
        <v>-1.5213780809033799</v>
      </c>
      <c r="H13806" s="2">
        <v>-0.78547127118500104</v>
      </c>
    </row>
    <row r="13807" spans="1:8" x14ac:dyDescent="0.2">
      <c r="A13807" s="2" t="s">
        <v>27007</v>
      </c>
      <c r="B13807" s="2" t="s">
        <v>27008</v>
      </c>
      <c r="C13807" s="2" t="s">
        <v>24919</v>
      </c>
      <c r="D13807" s="2" t="s">
        <v>24920</v>
      </c>
      <c r="E13807" s="55">
        <v>4.3333552667612602E-5</v>
      </c>
      <c r="F13807" s="2">
        <v>1.1786143404679901</v>
      </c>
      <c r="G13807" s="2">
        <v>1.5209518366025001</v>
      </c>
      <c r="H13807" s="2">
        <v>-0.78613262683726104</v>
      </c>
    </row>
    <row r="13808" spans="1:8" x14ac:dyDescent="0.2">
      <c r="A13808" s="2" t="s">
        <v>27009</v>
      </c>
      <c r="B13808" s="2" t="s">
        <v>27010</v>
      </c>
      <c r="C13808" s="2" t="s">
        <v>24919</v>
      </c>
      <c r="D13808" s="2" t="s">
        <v>24920</v>
      </c>
      <c r="E13808" s="55">
        <v>4.3297183756840801E-5</v>
      </c>
      <c r="F13808" s="2">
        <v>5.8887286095973199E-2</v>
      </c>
      <c r="G13808" s="2">
        <v>1.5204105217208499</v>
      </c>
      <c r="H13808" s="2">
        <v>-0.78697225753682698</v>
      </c>
    </row>
    <row r="13809" spans="1:8" x14ac:dyDescent="0.2">
      <c r="A13809" s="2" t="s">
        <v>27011</v>
      </c>
      <c r="B13809" s="2" t="s">
        <v>27012</v>
      </c>
      <c r="C13809" s="2" t="s">
        <v>24919</v>
      </c>
      <c r="D13809" s="2" t="s">
        <v>24920</v>
      </c>
      <c r="E13809" s="55">
        <v>4.3273044625924298E-5</v>
      </c>
      <c r="F13809" s="2">
        <v>0.56104031478696004</v>
      </c>
      <c r="G13809" s="2">
        <v>1.52005087723629</v>
      </c>
      <c r="H13809" s="2">
        <v>-0.78752993497488499</v>
      </c>
    </row>
    <row r="13810" spans="1:8" x14ac:dyDescent="0.2">
      <c r="A13810" s="2" t="s">
        <v>27013</v>
      </c>
      <c r="B13810" s="2" t="s">
        <v>27014</v>
      </c>
      <c r="C13810" s="2" t="s">
        <v>24919</v>
      </c>
      <c r="D13810" s="2" t="s">
        <v>24920</v>
      </c>
      <c r="E13810" s="55">
        <v>4.3233198595560201E-5</v>
      </c>
      <c r="F13810" s="2">
        <v>-0.13329658503345601</v>
      </c>
      <c r="G13810" s="2">
        <v>-1.5194565929541299</v>
      </c>
      <c r="H13810" s="2">
        <v>-0.788451164047555</v>
      </c>
    </row>
    <row r="13811" spans="1:8" x14ac:dyDescent="0.2">
      <c r="A13811" s="2" t="s">
        <v>27015</v>
      </c>
      <c r="B13811" s="2" t="s">
        <v>27016</v>
      </c>
      <c r="C13811" s="2" t="s">
        <v>24919</v>
      </c>
      <c r="D13811" s="2" t="s">
        <v>24920</v>
      </c>
      <c r="E13811" s="55">
        <v>4.31655144277342E-5</v>
      </c>
      <c r="F13811" s="2">
        <v>-2.5172671485732798E-2</v>
      </c>
      <c r="G13811" s="2">
        <v>-1.5184453256153001</v>
      </c>
      <c r="H13811" s="2">
        <v>-0.79001795085186099</v>
      </c>
    </row>
    <row r="13812" spans="1:8" x14ac:dyDescent="0.2">
      <c r="A13812" s="2" t="s">
        <v>27017</v>
      </c>
      <c r="B13812" s="2" t="s">
        <v>27018</v>
      </c>
      <c r="C13812" s="2" t="s">
        <v>24919</v>
      </c>
      <c r="D13812" s="2" t="s">
        <v>24920</v>
      </c>
      <c r="E13812" s="55">
        <v>4.3158126018072499E-5</v>
      </c>
      <c r="F13812" s="2">
        <v>4.5937140047766598E-2</v>
      </c>
      <c r="G13812" s="2">
        <v>1.5183347987909099</v>
      </c>
      <c r="H13812" s="2">
        <v>-0.79018913014024195</v>
      </c>
    </row>
    <row r="13813" spans="1:8" x14ac:dyDescent="0.2">
      <c r="A13813" s="2" t="s">
        <v>27019</v>
      </c>
      <c r="B13813" s="2" t="s">
        <v>27020</v>
      </c>
      <c r="C13813" s="2" t="s">
        <v>24919</v>
      </c>
      <c r="D13813" s="2" t="s">
        <v>24920</v>
      </c>
      <c r="E13813" s="55">
        <v>4.3153723556121897E-5</v>
      </c>
      <c r="F13813" s="2">
        <v>-3.2076017843311502E-2</v>
      </c>
      <c r="G13813" s="2">
        <v>-1.51826892739262</v>
      </c>
      <c r="H13813" s="2">
        <v>-0.79029114306033799</v>
      </c>
    </row>
    <row r="13814" spans="1:8" x14ac:dyDescent="0.2">
      <c r="A13814" s="2" t="s">
        <v>27021</v>
      </c>
      <c r="B13814" s="2" t="s">
        <v>27022</v>
      </c>
      <c r="C13814" s="2" t="s">
        <v>24919</v>
      </c>
      <c r="D13814" s="2" t="s">
        <v>24920</v>
      </c>
      <c r="E13814" s="55">
        <v>4.3124362571145202E-5</v>
      </c>
      <c r="F13814" s="2">
        <v>0.52747077403022602</v>
      </c>
      <c r="G13814" s="2">
        <v>1.51782937147993</v>
      </c>
      <c r="H13814" s="2">
        <v>-0.79097175588929503</v>
      </c>
    </row>
    <row r="13815" spans="1:8" x14ac:dyDescent="0.2">
      <c r="A13815" s="2" t="s">
        <v>27023</v>
      </c>
      <c r="B13815" s="2" t="s">
        <v>27024</v>
      </c>
      <c r="C13815" s="2" t="s">
        <v>24919</v>
      </c>
      <c r="D13815" s="2" t="s">
        <v>24920</v>
      </c>
      <c r="E13815" s="55">
        <v>4.3119939219349299E-5</v>
      </c>
      <c r="F13815" s="2">
        <v>-4.4029538163852099E-2</v>
      </c>
      <c r="G13815" s="2">
        <v>-1.51776311361843</v>
      </c>
      <c r="H13815" s="2">
        <v>-0.79107433314120701</v>
      </c>
    </row>
    <row r="13816" spans="1:8" x14ac:dyDescent="0.2">
      <c r="A13816" s="2" t="s">
        <v>27025</v>
      </c>
      <c r="B13816" s="2" t="s">
        <v>27026</v>
      </c>
      <c r="C13816" s="2" t="s">
        <v>24919</v>
      </c>
      <c r="D13816" s="2" t="s">
        <v>24920</v>
      </c>
      <c r="E13816" s="55">
        <v>4.3076469949610001E-5</v>
      </c>
      <c r="F13816" s="2">
        <v>0.472275455163506</v>
      </c>
      <c r="G13816" s="2">
        <v>1.5171114667997501</v>
      </c>
      <c r="H13816" s="2">
        <v>-0.79208294298757198</v>
      </c>
    </row>
    <row r="13817" spans="1:8" x14ac:dyDescent="0.2">
      <c r="A13817" s="2" t="s">
        <v>27027</v>
      </c>
      <c r="B13817" s="2" t="s">
        <v>27028</v>
      </c>
      <c r="C13817" s="2" t="s">
        <v>24919</v>
      </c>
      <c r="D13817" s="2" t="s">
        <v>24920</v>
      </c>
      <c r="E13817" s="55">
        <v>4.3050398995436702E-5</v>
      </c>
      <c r="F13817" s="2">
        <v>-2.6078950679142499E-2</v>
      </c>
      <c r="G13817" s="2">
        <v>-1.5167201877274901</v>
      </c>
      <c r="H13817" s="2">
        <v>-0.792688351153499</v>
      </c>
    </row>
    <row r="13818" spans="1:8" x14ac:dyDescent="0.2">
      <c r="A13818" s="2" t="s">
        <v>27029</v>
      </c>
      <c r="B13818" s="2" t="s">
        <v>27030</v>
      </c>
      <c r="C13818" s="2" t="s">
        <v>24919</v>
      </c>
      <c r="D13818" s="2" t="s">
        <v>24920</v>
      </c>
      <c r="E13818" s="55">
        <v>4.3013526953350499E-5</v>
      </c>
      <c r="F13818" s="2">
        <v>4.0370784429344601E-2</v>
      </c>
      <c r="G13818" s="2">
        <v>1.5161662260284701</v>
      </c>
      <c r="H13818" s="2">
        <v>-0.79354520363795</v>
      </c>
    </row>
    <row r="13819" spans="1:8" x14ac:dyDescent="0.2">
      <c r="A13819" s="2" t="s">
        <v>27031</v>
      </c>
      <c r="B13819" s="2" t="s">
        <v>27032</v>
      </c>
      <c r="C13819" s="2" t="s">
        <v>24919</v>
      </c>
      <c r="D13819" s="2" t="s">
        <v>24920</v>
      </c>
      <c r="E13819" s="55">
        <v>4.2960668060087998E-5</v>
      </c>
      <c r="F13819" s="2">
        <v>3.04341565437765E-2</v>
      </c>
      <c r="G13819" s="2">
        <v>1.51537089682219</v>
      </c>
      <c r="H13819" s="2">
        <v>-0.79477484934495002</v>
      </c>
    </row>
    <row r="13820" spans="1:8" x14ac:dyDescent="0.2">
      <c r="A13820" s="2" t="s">
        <v>27033</v>
      </c>
      <c r="B13820" s="2" t="s">
        <v>27034</v>
      </c>
      <c r="C13820" s="2" t="s">
        <v>24919</v>
      </c>
      <c r="D13820" s="2" t="s">
        <v>24920</v>
      </c>
      <c r="E13820" s="55">
        <v>4.2933154902113899E-5</v>
      </c>
      <c r="F13820" s="2">
        <v>-0.115298002538373</v>
      </c>
      <c r="G13820" s="2">
        <v>-1.5149563736528899</v>
      </c>
      <c r="H13820" s="2">
        <v>-0.79541548118569405</v>
      </c>
    </row>
    <row r="13821" spans="1:8" x14ac:dyDescent="0.2">
      <c r="A13821" s="2" t="s">
        <v>27035</v>
      </c>
      <c r="B13821" s="2" t="s">
        <v>27036</v>
      </c>
      <c r="C13821" s="2" t="s">
        <v>24919</v>
      </c>
      <c r="D13821" s="2" t="s">
        <v>24920</v>
      </c>
      <c r="E13821" s="55">
        <v>4.2919362528537301E-5</v>
      </c>
      <c r="F13821" s="2">
        <v>0.375676562182225</v>
      </c>
      <c r="G13821" s="2">
        <v>1.51474843008731</v>
      </c>
      <c r="H13821" s="2">
        <v>-0.79573678507166101</v>
      </c>
    </row>
    <row r="13822" spans="1:8" x14ac:dyDescent="0.2">
      <c r="A13822" s="2" t="s">
        <v>27037</v>
      </c>
      <c r="B13822" s="2" t="s">
        <v>27038</v>
      </c>
      <c r="C13822" s="2" t="s">
        <v>24919</v>
      </c>
      <c r="D13822" s="2" t="s">
        <v>24920</v>
      </c>
      <c r="E13822" s="55">
        <v>4.29155268815151E-5</v>
      </c>
      <c r="F13822" s="2">
        <v>1.69872549019607</v>
      </c>
      <c r="G13822" s="2">
        <v>1.5146905842140701</v>
      </c>
      <c r="H13822" s="2">
        <v>-0.79582615774971499</v>
      </c>
    </row>
    <row r="13823" spans="1:8" x14ac:dyDescent="0.2">
      <c r="A13823" s="2" t="s">
        <v>27039</v>
      </c>
      <c r="B13823" s="2" t="s">
        <v>27040</v>
      </c>
      <c r="C13823" s="2" t="s">
        <v>24919</v>
      </c>
      <c r="D13823" s="2" t="s">
        <v>24920</v>
      </c>
      <c r="E13823" s="55">
        <v>4.2907010553316902E-5</v>
      </c>
      <c r="F13823" s="2">
        <v>0.44201396982454599</v>
      </c>
      <c r="G13823" s="2">
        <v>1.51456212201478</v>
      </c>
      <c r="H13823" s="2">
        <v>-0.79602462142678698</v>
      </c>
    </row>
    <row r="13824" spans="1:8" x14ac:dyDescent="0.2">
      <c r="A13824" s="2" t="s">
        <v>27041</v>
      </c>
      <c r="B13824" s="2" t="s">
        <v>27042</v>
      </c>
      <c r="C13824" s="2" t="s">
        <v>24919</v>
      </c>
      <c r="D13824" s="2" t="s">
        <v>24920</v>
      </c>
      <c r="E13824" s="55">
        <v>4.29001549858698E-5</v>
      </c>
      <c r="F13824" s="2">
        <v>0.70001195042096898</v>
      </c>
      <c r="G13824" s="2">
        <v>1.51445868465653</v>
      </c>
      <c r="H13824" s="2">
        <v>-0.79618441152105002</v>
      </c>
    </row>
    <row r="13825" spans="1:8" x14ac:dyDescent="0.2">
      <c r="A13825" s="2" t="s">
        <v>27043</v>
      </c>
      <c r="B13825" s="2" t="s">
        <v>27044</v>
      </c>
      <c r="C13825" s="2" t="s">
        <v>24919</v>
      </c>
      <c r="D13825" s="2" t="s">
        <v>24920</v>
      </c>
      <c r="E13825" s="55">
        <v>4.2866691814968897E-5</v>
      </c>
      <c r="F13825" s="2">
        <v>-7.5335673791677202E-2</v>
      </c>
      <c r="G13825" s="2">
        <v>-1.5139534507239001</v>
      </c>
      <c r="H13825" s="2">
        <v>-0.79696474037317899</v>
      </c>
    </row>
    <row r="13826" spans="1:8" x14ac:dyDescent="0.2">
      <c r="A13826" s="2" t="s">
        <v>27045</v>
      </c>
      <c r="B13826" s="2" t="s">
        <v>27046</v>
      </c>
      <c r="C13826" s="2" t="s">
        <v>24919</v>
      </c>
      <c r="D13826" s="2" t="s">
        <v>24920</v>
      </c>
      <c r="E13826" s="55">
        <v>4.2854727613228498E-5</v>
      </c>
      <c r="F13826" s="2">
        <v>-2.6016512934643202E-2</v>
      </c>
      <c r="G13826" s="2">
        <v>-1.5137726760413599</v>
      </c>
      <c r="H13826" s="2">
        <v>-0.79724388185015704</v>
      </c>
    </row>
    <row r="13827" spans="1:8" x14ac:dyDescent="0.2">
      <c r="A13827" s="2" t="s">
        <v>27047</v>
      </c>
      <c r="B13827" s="2" t="s">
        <v>27048</v>
      </c>
      <c r="C13827" s="2" t="s">
        <v>24919</v>
      </c>
      <c r="D13827" s="2" t="s">
        <v>24920</v>
      </c>
      <c r="E13827" s="55">
        <v>4.2849114788690003E-5</v>
      </c>
      <c r="F13827" s="2">
        <v>0.37491800367725803</v>
      </c>
      <c r="G13827" s="2">
        <v>1.51368784349372</v>
      </c>
      <c r="H13827" s="2">
        <v>-0.79737486371641997</v>
      </c>
    </row>
    <row r="13828" spans="1:8" x14ac:dyDescent="0.2">
      <c r="A13828" s="2" t="s">
        <v>27049</v>
      </c>
      <c r="B13828" s="2" t="s">
        <v>27050</v>
      </c>
      <c r="C13828" s="2" t="s">
        <v>24919</v>
      </c>
      <c r="D13828" s="2" t="s">
        <v>24920</v>
      </c>
      <c r="E13828" s="55">
        <v>4.2809778391994499E-5</v>
      </c>
      <c r="F13828" s="2">
        <v>0.30739089778812401</v>
      </c>
      <c r="G13828" s="2">
        <v>1.51309286535438</v>
      </c>
      <c r="H13828" s="2">
        <v>-0.79829330657712405</v>
      </c>
    </row>
    <row r="13829" spans="1:8" x14ac:dyDescent="0.2">
      <c r="A13829" s="2" t="s">
        <v>27051</v>
      </c>
      <c r="B13829" s="2" t="s">
        <v>27052</v>
      </c>
      <c r="C13829" s="2" t="s">
        <v>24919</v>
      </c>
      <c r="D13829" s="2" t="s">
        <v>24920</v>
      </c>
      <c r="E13829" s="55">
        <v>4.2804039278032702E-5</v>
      </c>
      <c r="F13829" s="2">
        <v>0.82072647799492104</v>
      </c>
      <c r="G13829" s="2">
        <v>1.5130059937810401</v>
      </c>
      <c r="H13829" s="2">
        <v>-0.798427376381317</v>
      </c>
    </row>
    <row r="13830" spans="1:8" x14ac:dyDescent="0.2">
      <c r="A13830" s="2" t="s">
        <v>27053</v>
      </c>
      <c r="B13830" s="2" t="s">
        <v>27054</v>
      </c>
      <c r="C13830" s="2" t="s">
        <v>24919</v>
      </c>
      <c r="D13830" s="2" t="s">
        <v>24920</v>
      </c>
      <c r="E13830" s="55">
        <v>4.2793327499790499E-5</v>
      </c>
      <c r="F13830" s="2">
        <v>3.3285090460878103E-2</v>
      </c>
      <c r="G13830" s="2">
        <v>1.5128438076824899</v>
      </c>
      <c r="H13830" s="2">
        <v>-0.79867765927610102</v>
      </c>
    </row>
    <row r="13831" spans="1:8" x14ac:dyDescent="0.2">
      <c r="A13831" s="2" t="s">
        <v>27055</v>
      </c>
      <c r="B13831" s="2" t="s">
        <v>27056</v>
      </c>
      <c r="C13831" s="2" t="s">
        <v>24919</v>
      </c>
      <c r="D13831" s="2" t="s">
        <v>24920</v>
      </c>
      <c r="E13831" s="55">
        <v>4.2792764521681801E-5</v>
      </c>
      <c r="F13831" s="2">
        <v>-2.1744054411625399E-2</v>
      </c>
      <c r="G13831" s="2">
        <v>-1.5128352820773701</v>
      </c>
      <c r="H13831" s="2">
        <v>-0.79869081510609996</v>
      </c>
    </row>
    <row r="13832" spans="1:8" x14ac:dyDescent="0.2">
      <c r="A13832" s="2" t="s">
        <v>27057</v>
      </c>
      <c r="B13832" s="2" t="s">
        <v>27058</v>
      </c>
      <c r="C13832" s="2" t="s">
        <v>24919</v>
      </c>
      <c r="D13832" s="2" t="s">
        <v>24920</v>
      </c>
      <c r="E13832" s="55">
        <v>4.2767443350411002E-5</v>
      </c>
      <c r="F13832" s="2">
        <v>4.8819537003231703E-2</v>
      </c>
      <c r="G13832" s="2">
        <v>1.5124516585629599</v>
      </c>
      <c r="H13832" s="2">
        <v>-0.79928270642234001</v>
      </c>
    </row>
    <row r="13833" spans="1:8" x14ac:dyDescent="0.2">
      <c r="A13833" s="2" t="s">
        <v>27059</v>
      </c>
      <c r="B13833" s="2" t="s">
        <v>27060</v>
      </c>
      <c r="C13833" s="2" t="s">
        <v>24919</v>
      </c>
      <c r="D13833" s="2" t="s">
        <v>24920</v>
      </c>
      <c r="E13833" s="55">
        <v>4.2753358419966899E-5</v>
      </c>
      <c r="F13833" s="2">
        <v>0.93855469654524204</v>
      </c>
      <c r="G13833" s="2">
        <v>1.5122381270743801</v>
      </c>
      <c r="H13833" s="2">
        <v>-0.79961209834365998</v>
      </c>
    </row>
    <row r="13834" spans="1:8" x14ac:dyDescent="0.2">
      <c r="A13834" s="2" t="s">
        <v>27061</v>
      </c>
      <c r="B13834" s="2" t="s">
        <v>27062</v>
      </c>
      <c r="C13834" s="2" t="s">
        <v>24919</v>
      </c>
      <c r="D13834" s="2" t="s">
        <v>24920</v>
      </c>
      <c r="E13834" s="55">
        <v>4.2748581111640102E-5</v>
      </c>
      <c r="F13834" s="2">
        <v>-5.6420109855695302E-2</v>
      </c>
      <c r="G13834" s="2">
        <v>-1.5121656789161899</v>
      </c>
      <c r="H13834" s="2">
        <v>-0.79972384571120403</v>
      </c>
    </row>
    <row r="13835" spans="1:8" x14ac:dyDescent="0.2">
      <c r="A13835" s="2" t="s">
        <v>27063</v>
      </c>
      <c r="B13835" s="2" t="s">
        <v>27064</v>
      </c>
      <c r="C13835" s="2" t="s">
        <v>24919</v>
      </c>
      <c r="D13835" s="2" t="s">
        <v>24920</v>
      </c>
      <c r="E13835" s="55">
        <v>4.2733021875185398E-5</v>
      </c>
      <c r="F13835" s="2">
        <v>0.28149546004755799</v>
      </c>
      <c r="G13835" s="2">
        <v>1.51192964197928</v>
      </c>
      <c r="H13835" s="2">
        <v>-0.80008788279140997</v>
      </c>
    </row>
    <row r="13836" spans="1:8" x14ac:dyDescent="0.2">
      <c r="A13836" s="2" t="s">
        <v>27065</v>
      </c>
      <c r="B13836" s="2" t="s">
        <v>27066</v>
      </c>
      <c r="C13836" s="2" t="s">
        <v>24919</v>
      </c>
      <c r="D13836" s="2" t="s">
        <v>24920</v>
      </c>
      <c r="E13836" s="55">
        <v>4.2667603828871998E-5</v>
      </c>
      <c r="F13836" s="2">
        <v>0.53440858743313302</v>
      </c>
      <c r="G13836" s="2">
        <v>1.5109358909456301</v>
      </c>
      <c r="H13836" s="2">
        <v>-0.80161991042283698</v>
      </c>
    </row>
    <row r="13837" spans="1:8" x14ac:dyDescent="0.2">
      <c r="A13837" s="2" t="s">
        <v>27067</v>
      </c>
      <c r="B13837" s="2" t="s">
        <v>27068</v>
      </c>
      <c r="C13837" s="2" t="s">
        <v>24919</v>
      </c>
      <c r="D13837" s="2" t="s">
        <v>24920</v>
      </c>
      <c r="E13837" s="55">
        <v>4.2624785304701202E-5</v>
      </c>
      <c r="F13837" s="2">
        <v>0.60376315182892804</v>
      </c>
      <c r="G13837" s="2">
        <v>1.5102842642052601</v>
      </c>
      <c r="H13837" s="2">
        <v>-0.80262395142208298</v>
      </c>
    </row>
    <row r="13838" spans="1:8" x14ac:dyDescent="0.2">
      <c r="A13838" s="2" t="s">
        <v>27069</v>
      </c>
      <c r="B13838" s="2" t="s">
        <v>27070</v>
      </c>
      <c r="C13838" s="2" t="s">
        <v>24919</v>
      </c>
      <c r="D13838" s="2" t="s">
        <v>24920</v>
      </c>
      <c r="E13838" s="55">
        <v>4.25991568124839E-5</v>
      </c>
      <c r="F13838" s="2">
        <v>4.4304543968791701E-2</v>
      </c>
      <c r="G13838" s="2">
        <v>1.5098937932626</v>
      </c>
      <c r="H13838" s="2">
        <v>-0.80322539022636497</v>
      </c>
    </row>
    <row r="13839" spans="1:8" x14ac:dyDescent="0.2">
      <c r="A13839" s="2" t="s">
        <v>27071</v>
      </c>
      <c r="B13839" s="2" t="s">
        <v>27072</v>
      </c>
      <c r="C13839" s="2" t="s">
        <v>24919</v>
      </c>
      <c r="D13839" s="2" t="s">
        <v>24920</v>
      </c>
      <c r="E13839" s="55">
        <v>4.2574476511902801E-5</v>
      </c>
      <c r="F13839" s="2">
        <v>0.24843936091015201</v>
      </c>
      <c r="G13839" s="2">
        <v>1.50951745113641</v>
      </c>
      <c r="H13839" s="2">
        <v>-0.80380491936663301</v>
      </c>
    </row>
    <row r="13840" spans="1:8" x14ac:dyDescent="0.2">
      <c r="A13840" s="2" t="s">
        <v>27073</v>
      </c>
      <c r="B13840" s="2" t="s">
        <v>27074</v>
      </c>
      <c r="C13840" s="2" t="s">
        <v>24919</v>
      </c>
      <c r="D13840" s="2" t="s">
        <v>24920</v>
      </c>
      <c r="E13840" s="55">
        <v>4.2559258861429901E-5</v>
      </c>
      <c r="F13840" s="2">
        <v>0.72516554838803104</v>
      </c>
      <c r="G13840" s="2">
        <v>1.50928524643407</v>
      </c>
      <c r="H13840" s="2">
        <v>-0.80416241925934395</v>
      </c>
    </row>
    <row r="13841" spans="1:8" x14ac:dyDescent="0.2">
      <c r="A13841" s="2" t="s">
        <v>27075</v>
      </c>
      <c r="B13841" s="2" t="s">
        <v>27076</v>
      </c>
      <c r="C13841" s="2" t="s">
        <v>24919</v>
      </c>
      <c r="D13841" s="2" t="s">
        <v>24920</v>
      </c>
      <c r="E13841" s="55">
        <v>4.2558007211423998E-5</v>
      </c>
      <c r="F13841" s="2">
        <v>0.75519564412639395</v>
      </c>
      <c r="G13841" s="2">
        <v>1.5092661423375999</v>
      </c>
      <c r="H13841" s="2">
        <v>-0.80419182927478505</v>
      </c>
    </row>
    <row r="13842" spans="1:8" x14ac:dyDescent="0.2">
      <c r="A13842" s="2" t="s">
        <v>27077</v>
      </c>
      <c r="B13842" s="2" t="s">
        <v>27078</v>
      </c>
      <c r="C13842" s="2" t="s">
        <v>24919</v>
      </c>
      <c r="D13842" s="2" t="s">
        <v>24920</v>
      </c>
      <c r="E13842" s="55">
        <v>4.2543931534355698E-5</v>
      </c>
      <c r="F13842" s="2">
        <v>7.3660674917600505E-2</v>
      </c>
      <c r="G13842" s="2">
        <v>1.5090512481063401</v>
      </c>
      <c r="H13842" s="2">
        <v>-0.80452262496240201</v>
      </c>
    </row>
    <row r="13843" spans="1:8" x14ac:dyDescent="0.2">
      <c r="A13843" s="2" t="s">
        <v>27079</v>
      </c>
      <c r="B13843" s="2" t="s">
        <v>27080</v>
      </c>
      <c r="C13843" s="2" t="s">
        <v>24919</v>
      </c>
      <c r="D13843" s="2" t="s">
        <v>24920</v>
      </c>
      <c r="E13843" s="55">
        <v>4.2537871629222401E-5</v>
      </c>
      <c r="F13843" s="2">
        <v>0.90700234626591103</v>
      </c>
      <c r="G13843" s="2">
        <v>1.5089586998378499</v>
      </c>
      <c r="H13843" s="2">
        <v>-0.80466507387583197</v>
      </c>
    </row>
    <row r="13844" spans="1:8" x14ac:dyDescent="0.2">
      <c r="A13844" s="2" t="s">
        <v>27081</v>
      </c>
      <c r="B13844" s="2" t="s">
        <v>27082</v>
      </c>
      <c r="C13844" s="2" t="s">
        <v>24919</v>
      </c>
      <c r="D13844" s="2" t="s">
        <v>24920</v>
      </c>
      <c r="E13844" s="55">
        <v>4.2460821824685802E-5</v>
      </c>
      <c r="F13844" s="2">
        <v>0.53822512659386801</v>
      </c>
      <c r="G13844" s="2">
        <v>1.5077803303529</v>
      </c>
      <c r="H13844" s="2">
        <v>-0.80647803881660995</v>
      </c>
    </row>
    <row r="13845" spans="1:8" x14ac:dyDescent="0.2">
      <c r="A13845" s="2" t="s">
        <v>27083</v>
      </c>
      <c r="B13845" s="2" t="s">
        <v>27084</v>
      </c>
      <c r="C13845" s="2" t="s">
        <v>24919</v>
      </c>
      <c r="D13845" s="2" t="s">
        <v>24920</v>
      </c>
      <c r="E13845" s="55">
        <v>4.2417750192091903E-5</v>
      </c>
      <c r="F13845" s="2">
        <v>0.58601050628873796</v>
      </c>
      <c r="G13845" s="2">
        <v>1.5071202753502799</v>
      </c>
      <c r="H13845" s="2">
        <v>-0.80749293893249796</v>
      </c>
    </row>
    <row r="13846" spans="1:8" x14ac:dyDescent="0.2">
      <c r="A13846" s="2" t="s">
        <v>27085</v>
      </c>
      <c r="B13846" s="2" t="s">
        <v>27086</v>
      </c>
      <c r="C13846" s="2" t="s">
        <v>24919</v>
      </c>
      <c r="D13846" s="2" t="s">
        <v>24920</v>
      </c>
      <c r="E13846" s="55">
        <v>4.2413954448816702E-5</v>
      </c>
      <c r="F13846" s="2">
        <v>2.9206862745098001</v>
      </c>
      <c r="G13846" s="2">
        <v>1.5070620611505701</v>
      </c>
      <c r="H13846" s="2">
        <v>-0.80758242772086697</v>
      </c>
    </row>
    <row r="13847" spans="1:8" x14ac:dyDescent="0.2">
      <c r="A13847" s="2" t="s">
        <v>27087</v>
      </c>
      <c r="B13847" s="2" t="s">
        <v>27088</v>
      </c>
      <c r="C13847" s="2" t="s">
        <v>24919</v>
      </c>
      <c r="D13847" s="2" t="s">
        <v>24920</v>
      </c>
      <c r="E13847" s="55">
        <v>4.2357602906939503E-5</v>
      </c>
      <c r="F13847" s="2">
        <v>0.79516004860320699</v>
      </c>
      <c r="G13847" s="2">
        <v>1.5061969357490901</v>
      </c>
      <c r="H13847" s="2">
        <v>-0.80891191963959097</v>
      </c>
    </row>
    <row r="13848" spans="1:8" x14ac:dyDescent="0.2">
      <c r="A13848" s="2" t="s">
        <v>27089</v>
      </c>
      <c r="B13848" s="2" t="s">
        <v>27090</v>
      </c>
      <c r="C13848" s="2" t="s">
        <v>24919</v>
      </c>
      <c r="D13848" s="2" t="s">
        <v>24920</v>
      </c>
      <c r="E13848" s="55">
        <v>4.23219947625064E-5</v>
      </c>
      <c r="F13848" s="2">
        <v>0.31627760669189903</v>
      </c>
      <c r="G13848" s="2">
        <v>1.5056494187742699</v>
      </c>
      <c r="H13848" s="2">
        <v>-0.80975292851195702</v>
      </c>
    </row>
    <row r="13849" spans="1:8" x14ac:dyDescent="0.2">
      <c r="A13849" s="2" t="s">
        <v>27091</v>
      </c>
      <c r="B13849" s="2" t="s">
        <v>27092</v>
      </c>
      <c r="C13849" s="2" t="s">
        <v>24919</v>
      </c>
      <c r="D13849" s="2" t="s">
        <v>24920</v>
      </c>
      <c r="E13849" s="55">
        <v>4.2257382708799099E-5</v>
      </c>
      <c r="F13849" s="2">
        <v>-4.39424219139486E-2</v>
      </c>
      <c r="G13849" s="2">
        <v>-1.5046542456049601</v>
      </c>
      <c r="H13849" s="2">
        <v>-0.81128077296546897</v>
      </c>
    </row>
    <row r="13850" spans="1:8" x14ac:dyDescent="0.2">
      <c r="A13850" s="2" t="s">
        <v>27093</v>
      </c>
      <c r="B13850" s="2" t="s">
        <v>27094</v>
      </c>
      <c r="C13850" s="2" t="s">
        <v>24919</v>
      </c>
      <c r="D13850" s="2" t="s">
        <v>24920</v>
      </c>
      <c r="E13850" s="55">
        <v>4.2256042303123701E-5</v>
      </c>
      <c r="F13850" s="2">
        <v>0.418150834716289</v>
      </c>
      <c r="G13850" s="2">
        <v>1.50463357721515</v>
      </c>
      <c r="H13850" s="2">
        <v>-0.81131249350368895</v>
      </c>
    </row>
    <row r="13851" spans="1:8" x14ac:dyDescent="0.2">
      <c r="A13851" s="2" t="s">
        <v>27095</v>
      </c>
      <c r="B13851" s="2" t="s">
        <v>27096</v>
      </c>
      <c r="C13851" s="2" t="s">
        <v>24919</v>
      </c>
      <c r="D13851" s="2" t="s">
        <v>24920</v>
      </c>
      <c r="E13851" s="55">
        <v>4.2252050685642798E-5</v>
      </c>
      <c r="F13851" s="2">
        <v>1.6386479630712101</v>
      </c>
      <c r="G13851" s="2">
        <v>1.5045720228913499</v>
      </c>
      <c r="H13851" s="2">
        <v>-0.81140696060780404</v>
      </c>
    </row>
    <row r="13852" spans="1:8" x14ac:dyDescent="0.2">
      <c r="A13852" s="2" t="s">
        <v>27097</v>
      </c>
      <c r="B13852" s="2" t="s">
        <v>27098</v>
      </c>
      <c r="C13852" s="2" t="s">
        <v>24919</v>
      </c>
      <c r="D13852" s="2" t="s">
        <v>24920</v>
      </c>
      <c r="E13852" s="55">
        <v>4.2239750369321698E-5</v>
      </c>
      <c r="F13852" s="2">
        <v>1.0928591367242799</v>
      </c>
      <c r="G13852" s="2">
        <v>1.50438228855003</v>
      </c>
      <c r="H13852" s="2">
        <v>-0.81169812060962598</v>
      </c>
    </row>
    <row r="13853" spans="1:8" x14ac:dyDescent="0.2">
      <c r="A13853" s="2" t="s">
        <v>27099</v>
      </c>
      <c r="B13853" s="2" t="s">
        <v>27100</v>
      </c>
      <c r="C13853" s="2" t="s">
        <v>24919</v>
      </c>
      <c r="D13853" s="2" t="s">
        <v>24920</v>
      </c>
      <c r="E13853" s="55">
        <v>4.2200638364353602E-5</v>
      </c>
      <c r="F13853" s="2">
        <v>-3.5518760380632501E-2</v>
      </c>
      <c r="G13853" s="2">
        <v>-1.50377845301617</v>
      </c>
      <c r="H13853" s="2">
        <v>-0.81262450212675397</v>
      </c>
    </row>
    <row r="13854" spans="1:8" x14ac:dyDescent="0.2">
      <c r="A13854" s="2" t="s">
        <v>27101</v>
      </c>
      <c r="B13854" s="2" t="s">
        <v>27102</v>
      </c>
      <c r="C13854" s="2" t="s">
        <v>24919</v>
      </c>
      <c r="D13854" s="2" t="s">
        <v>24920</v>
      </c>
      <c r="E13854" s="55">
        <v>4.22003224264111E-5</v>
      </c>
      <c r="F13854" s="2">
        <v>-2.17901679076048E-2</v>
      </c>
      <c r="G13854" s="2">
        <v>-1.5037735721027501</v>
      </c>
      <c r="H13854" s="2">
        <v>-0.81263198872328402</v>
      </c>
    </row>
    <row r="13855" spans="1:8" x14ac:dyDescent="0.2">
      <c r="A13855" s="2" t="s">
        <v>27103</v>
      </c>
      <c r="B13855" s="2" t="s">
        <v>27104</v>
      </c>
      <c r="C13855" s="2" t="s">
        <v>24919</v>
      </c>
      <c r="D13855" s="2" t="s">
        <v>24920</v>
      </c>
      <c r="E13855" s="55">
        <v>4.2158391807323197E-5</v>
      </c>
      <c r="F13855" s="2">
        <v>-0.50241138213304404</v>
      </c>
      <c r="G13855" s="2">
        <v>-1.5031253223602701</v>
      </c>
      <c r="H13855" s="2">
        <v>-0.81362609165461997</v>
      </c>
    </row>
    <row r="13856" spans="1:8" x14ac:dyDescent="0.2">
      <c r="A13856" s="2" t="s">
        <v>27105</v>
      </c>
      <c r="B13856" s="2" t="s">
        <v>27106</v>
      </c>
      <c r="C13856" s="2" t="s">
        <v>24919</v>
      </c>
      <c r="D13856" s="2" t="s">
        <v>24920</v>
      </c>
      <c r="E13856" s="55">
        <v>4.2157816632526497E-5</v>
      </c>
      <c r="F13856" s="2">
        <v>2.1533091892850301E-2</v>
      </c>
      <c r="G13856" s="2">
        <v>1.5031164236988199</v>
      </c>
      <c r="H13856" s="2">
        <v>-0.81363973493367003</v>
      </c>
    </row>
    <row r="13857" spans="1:8" x14ac:dyDescent="0.2">
      <c r="A13857" s="2" t="s">
        <v>27107</v>
      </c>
      <c r="B13857" s="2" t="s">
        <v>27108</v>
      </c>
      <c r="C13857" s="2" t="s">
        <v>24919</v>
      </c>
      <c r="D13857" s="2" t="s">
        <v>24920</v>
      </c>
      <c r="E13857" s="55">
        <v>4.2127065493224801E-5</v>
      </c>
      <c r="F13857" s="2">
        <v>-1.4986122322862101</v>
      </c>
      <c r="G13857" s="2">
        <v>-1.50264041211456</v>
      </c>
      <c r="H13857" s="2">
        <v>-0.81436943022106301</v>
      </c>
    </row>
    <row r="13858" spans="1:8" x14ac:dyDescent="0.2">
      <c r="A13858" s="2" t="s">
        <v>27109</v>
      </c>
      <c r="B13858" s="2" t="s">
        <v>27110</v>
      </c>
      <c r="C13858" s="2" t="s">
        <v>24919</v>
      </c>
      <c r="D13858" s="2" t="s">
        <v>24920</v>
      </c>
      <c r="E13858" s="55">
        <v>4.2115613215210102E-5</v>
      </c>
      <c r="F13858" s="2">
        <v>0.25780538270451703</v>
      </c>
      <c r="G13858" s="2">
        <v>1.5024630094592799</v>
      </c>
      <c r="H13858" s="2">
        <v>-0.81464131801750705</v>
      </c>
    </row>
    <row r="13859" spans="1:8" x14ac:dyDescent="0.2">
      <c r="A13859" s="2" t="s">
        <v>27111</v>
      </c>
      <c r="B13859" s="2" t="s">
        <v>27112</v>
      </c>
      <c r="C13859" s="2" t="s">
        <v>24919</v>
      </c>
      <c r="D13859" s="2" t="s">
        <v>24920</v>
      </c>
      <c r="E13859" s="55">
        <v>4.2109905383669301E-5</v>
      </c>
      <c r="F13859" s="2">
        <v>0.66045856804992997</v>
      </c>
      <c r="G13859" s="2">
        <v>1.5023745658876499</v>
      </c>
      <c r="H13859" s="2">
        <v>-0.81477685488684004</v>
      </c>
    </row>
    <row r="13860" spans="1:8" x14ac:dyDescent="0.2">
      <c r="A13860" s="2" t="s">
        <v>27113</v>
      </c>
      <c r="B13860" s="2" t="s">
        <v>27114</v>
      </c>
      <c r="C13860" s="2" t="s">
        <v>24919</v>
      </c>
      <c r="D13860" s="2" t="s">
        <v>24920</v>
      </c>
      <c r="E13860" s="55">
        <v>4.2078373555409803E-5</v>
      </c>
      <c r="F13860" s="2">
        <v>0.59039987462666899</v>
      </c>
      <c r="G13860" s="2">
        <v>1.5018856661412201</v>
      </c>
      <c r="H13860" s="2">
        <v>-0.815525933740335</v>
      </c>
    </row>
    <row r="13861" spans="1:8" x14ac:dyDescent="0.2">
      <c r="A13861" s="2" t="s">
        <v>27115</v>
      </c>
      <c r="B13861" s="2" t="s">
        <v>27116</v>
      </c>
      <c r="C13861" s="2" t="s">
        <v>24919</v>
      </c>
      <c r="D13861" s="2" t="s">
        <v>24920</v>
      </c>
      <c r="E13861" s="55">
        <v>4.2049606532090798E-5</v>
      </c>
      <c r="F13861" s="2">
        <v>-0.17528814708568799</v>
      </c>
      <c r="G13861" s="2">
        <v>-1.50143917587877</v>
      </c>
      <c r="H13861" s="2">
        <v>-0.81620982094176397</v>
      </c>
    </row>
    <row r="13862" spans="1:8" x14ac:dyDescent="0.2">
      <c r="A13862" s="2" t="s">
        <v>27117</v>
      </c>
      <c r="B13862" s="2" t="s">
        <v>27118</v>
      </c>
      <c r="C13862" s="2" t="s">
        <v>24919</v>
      </c>
      <c r="D13862" s="2" t="s">
        <v>24920</v>
      </c>
      <c r="E13862" s="55">
        <v>4.2036895983699203E-5</v>
      </c>
      <c r="F13862" s="2">
        <v>0.54833915614580697</v>
      </c>
      <c r="G13862" s="2">
        <v>1.50124175702087</v>
      </c>
      <c r="H13862" s="2">
        <v>-0.81651214172037001</v>
      </c>
    </row>
    <row r="13863" spans="1:8" x14ac:dyDescent="0.2">
      <c r="A13863" s="2" t="s">
        <v>27119</v>
      </c>
      <c r="B13863" s="2" t="s">
        <v>27120</v>
      </c>
      <c r="C13863" s="2" t="s">
        <v>24919</v>
      </c>
      <c r="D13863" s="2" t="s">
        <v>24920</v>
      </c>
      <c r="E13863" s="55">
        <v>4.2036561627711801E-5</v>
      </c>
      <c r="F13863" s="2">
        <v>0.21182998135784001</v>
      </c>
      <c r="G13863" s="2">
        <v>1.50123656268303</v>
      </c>
      <c r="H13863" s="2">
        <v>-0.81652009562261396</v>
      </c>
    </row>
    <row r="13864" spans="1:8" x14ac:dyDescent="0.2">
      <c r="A13864" s="2" t="s">
        <v>27121</v>
      </c>
      <c r="B13864" s="2" t="s">
        <v>27122</v>
      </c>
      <c r="C13864" s="2" t="s">
        <v>24919</v>
      </c>
      <c r="D13864" s="2" t="s">
        <v>24920</v>
      </c>
      <c r="E13864" s="55">
        <v>4.1999593854313803E-5</v>
      </c>
      <c r="F13864" s="2">
        <v>3.7275192687441103E-2</v>
      </c>
      <c r="G13864" s="2">
        <v>1.5006618894510799</v>
      </c>
      <c r="H13864" s="2">
        <v>-0.81739990207221003</v>
      </c>
    </row>
    <row r="13865" spans="1:8" x14ac:dyDescent="0.2">
      <c r="A13865" s="2" t="s">
        <v>27123</v>
      </c>
      <c r="B13865" s="2" t="s">
        <v>27124</v>
      </c>
      <c r="C13865" s="2" t="s">
        <v>24919</v>
      </c>
      <c r="D13865" s="2" t="s">
        <v>24920</v>
      </c>
      <c r="E13865" s="55">
        <v>4.1989873900916103E-5</v>
      </c>
      <c r="F13865" s="2">
        <v>4.34674473087533E-2</v>
      </c>
      <c r="G13865" s="2">
        <v>1.5005106698094399</v>
      </c>
      <c r="H13865" s="2">
        <v>-0.81763135855405999</v>
      </c>
    </row>
    <row r="13866" spans="1:8" x14ac:dyDescent="0.2">
      <c r="A13866" s="2" t="s">
        <v>27125</v>
      </c>
      <c r="B13866" s="2" t="s">
        <v>27126</v>
      </c>
      <c r="C13866" s="2" t="s">
        <v>24919</v>
      </c>
      <c r="D13866" s="2" t="s">
        <v>24920</v>
      </c>
      <c r="E13866" s="55">
        <v>4.1984929218363797E-5</v>
      </c>
      <c r="F13866" s="2">
        <v>-0.112523353556923</v>
      </c>
      <c r="G13866" s="2">
        <v>-1.50043372287916</v>
      </c>
      <c r="H13866" s="2">
        <v>-0.81774912441812697</v>
      </c>
    </row>
    <row r="13867" spans="1:8" x14ac:dyDescent="0.2">
      <c r="A13867" s="2" t="s">
        <v>27127</v>
      </c>
      <c r="B13867" s="2" t="s">
        <v>27128</v>
      </c>
      <c r="C13867" s="2" t="s">
        <v>24919</v>
      </c>
      <c r="D13867" s="2" t="s">
        <v>24920</v>
      </c>
      <c r="E13867" s="55">
        <v>4.1923552478562199E-5</v>
      </c>
      <c r="F13867" s="2">
        <v>3.7108015202714603E-2</v>
      </c>
      <c r="G13867" s="2">
        <v>1.4994775213277201</v>
      </c>
      <c r="H13867" s="2">
        <v>-0.819212069508924</v>
      </c>
    </row>
    <row r="13868" spans="1:8" x14ac:dyDescent="0.2">
      <c r="A13868" s="2" t="s">
        <v>27129</v>
      </c>
      <c r="B13868" s="2" t="s">
        <v>27130</v>
      </c>
      <c r="C13868" s="2" t="s">
        <v>24919</v>
      </c>
      <c r="D13868" s="2" t="s">
        <v>24920</v>
      </c>
      <c r="E13868" s="55">
        <v>4.19197627460344E-5</v>
      </c>
      <c r="F13868" s="2">
        <v>4.3444097489388898E-2</v>
      </c>
      <c r="G13868" s="2">
        <v>1.4994184143793099</v>
      </c>
      <c r="H13868" s="2">
        <v>-0.81930246985848898</v>
      </c>
    </row>
    <row r="13869" spans="1:8" x14ac:dyDescent="0.2">
      <c r="A13869" s="2" t="s">
        <v>27131</v>
      </c>
      <c r="B13869" s="2" t="s">
        <v>27132</v>
      </c>
      <c r="C13869" s="2" t="s">
        <v>24919</v>
      </c>
      <c r="D13869" s="2" t="s">
        <v>24920</v>
      </c>
      <c r="E13869" s="55">
        <v>4.1912899517160202E-5</v>
      </c>
      <c r="F13869" s="2">
        <v>0.70284275345065805</v>
      </c>
      <c r="G13869" s="2">
        <v>1.4993113517958201</v>
      </c>
      <c r="H13869" s="2">
        <v>-0.819466206254018</v>
      </c>
    </row>
    <row r="13870" spans="1:8" x14ac:dyDescent="0.2">
      <c r="A13870" s="2" t="s">
        <v>27133</v>
      </c>
      <c r="B13870" s="2" t="s">
        <v>27134</v>
      </c>
      <c r="C13870" s="2" t="s">
        <v>24919</v>
      </c>
      <c r="D13870" s="2" t="s">
        <v>24920</v>
      </c>
      <c r="E13870" s="55">
        <v>4.19117898365906E-5</v>
      </c>
      <c r="F13870" s="2">
        <v>0.93123021152644303</v>
      </c>
      <c r="G13870" s="2">
        <v>1.4992940390273699</v>
      </c>
      <c r="H13870" s="2">
        <v>-0.81949268247601903</v>
      </c>
    </row>
    <row r="13871" spans="1:8" x14ac:dyDescent="0.2">
      <c r="A13871" s="2" t="s">
        <v>27135</v>
      </c>
      <c r="B13871" s="2" t="s">
        <v>27136</v>
      </c>
      <c r="C13871" s="2" t="s">
        <v>24919</v>
      </c>
      <c r="D13871" s="2" t="s">
        <v>24920</v>
      </c>
      <c r="E13871" s="55">
        <v>4.18910528020566E-5</v>
      </c>
      <c r="F13871" s="2">
        <v>-0.12810403124728401</v>
      </c>
      <c r="G13871" s="2">
        <v>-1.4989703873978999</v>
      </c>
      <c r="H13871" s="2">
        <v>-0.81998758299130003</v>
      </c>
    </row>
    <row r="13872" spans="1:8" x14ac:dyDescent="0.2">
      <c r="A13872" s="2" t="s">
        <v>27137</v>
      </c>
      <c r="B13872" s="2" t="s">
        <v>27138</v>
      </c>
      <c r="C13872" s="2" t="s">
        <v>24919</v>
      </c>
      <c r="D13872" s="2" t="s">
        <v>24920</v>
      </c>
      <c r="E13872" s="55">
        <v>4.1869608462308202E-5</v>
      </c>
      <c r="F13872" s="2">
        <v>0.801310234079052</v>
      </c>
      <c r="G13872" s="2">
        <v>1.4986354544409699</v>
      </c>
      <c r="H13872" s="2">
        <v>-0.82049962145533595</v>
      </c>
    </row>
    <row r="13873" spans="1:8" x14ac:dyDescent="0.2">
      <c r="A13873" s="2" t="s">
        <v>27139</v>
      </c>
      <c r="B13873" s="2" t="s">
        <v>27140</v>
      </c>
      <c r="C13873" s="2" t="s">
        <v>24919</v>
      </c>
      <c r="D13873" s="2" t="s">
        <v>24920</v>
      </c>
      <c r="E13873" s="55">
        <v>4.1816450914611301E-5</v>
      </c>
      <c r="F13873" s="2">
        <v>0.59463278649157403</v>
      </c>
      <c r="G13873" s="2">
        <v>1.4978041383818701</v>
      </c>
      <c r="H13873" s="2">
        <v>-0.821770025515698</v>
      </c>
    </row>
    <row r="13874" spans="1:8" x14ac:dyDescent="0.2">
      <c r="A13874" s="2" t="s">
        <v>27141</v>
      </c>
      <c r="B13874" s="2" t="s">
        <v>27142</v>
      </c>
      <c r="C13874" s="2" t="s">
        <v>24919</v>
      </c>
      <c r="D13874" s="2" t="s">
        <v>24920</v>
      </c>
      <c r="E13874" s="55">
        <v>4.1704806874487403E-5</v>
      </c>
      <c r="F13874" s="2">
        <v>0.157618718128717</v>
      </c>
      <c r="G13874" s="2">
        <v>1.49605321358718</v>
      </c>
      <c r="H13874" s="2">
        <v>-0.824443455241055</v>
      </c>
    </row>
    <row r="13875" spans="1:8" x14ac:dyDescent="0.2">
      <c r="A13875" s="2" t="s">
        <v>27143</v>
      </c>
      <c r="B13875" s="2" t="s">
        <v>27144</v>
      </c>
      <c r="C13875" s="2" t="s">
        <v>24919</v>
      </c>
      <c r="D13875" s="2" t="s">
        <v>24920</v>
      </c>
      <c r="E13875" s="55">
        <v>4.1690408310701699E-5</v>
      </c>
      <c r="F13875" s="2">
        <v>-0.51064069500821796</v>
      </c>
      <c r="G13875" s="2">
        <v>-1.4958269088340199</v>
      </c>
      <c r="H13875" s="2">
        <v>-0.82478876435426896</v>
      </c>
    </row>
    <row r="13876" spans="1:8" x14ac:dyDescent="0.2">
      <c r="A13876" s="2" t="s">
        <v>27145</v>
      </c>
      <c r="B13876" s="2" t="s">
        <v>27146</v>
      </c>
      <c r="C13876" s="2" t="s">
        <v>24919</v>
      </c>
      <c r="D13876" s="2" t="s">
        <v>24920</v>
      </c>
      <c r="E13876" s="55">
        <v>4.1677658037642098E-5</v>
      </c>
      <c r="F13876" s="2">
        <v>0.83065919508229202</v>
      </c>
      <c r="G13876" s="2">
        <v>1.49562641669415</v>
      </c>
      <c r="H13876" s="2">
        <v>-0.82509464342231498</v>
      </c>
    </row>
    <row r="13877" spans="1:8" x14ac:dyDescent="0.2">
      <c r="A13877" s="2" t="s">
        <v>27147</v>
      </c>
      <c r="B13877" s="2" t="s">
        <v>27148</v>
      </c>
      <c r="C13877" s="2" t="s">
        <v>24919</v>
      </c>
      <c r="D13877" s="2" t="s">
        <v>24920</v>
      </c>
      <c r="E13877" s="55">
        <v>4.16072295851277E-5</v>
      </c>
      <c r="F13877" s="2">
        <v>-2.8483147960475699E-2</v>
      </c>
      <c r="G13877" s="2">
        <v>-1.4945173701008201</v>
      </c>
      <c r="H13877" s="2">
        <v>-0.82678590990029999</v>
      </c>
    </row>
    <row r="13878" spans="1:8" x14ac:dyDescent="0.2">
      <c r="A13878" s="2" t="s">
        <v>27149</v>
      </c>
      <c r="B13878" s="2" t="s">
        <v>27150</v>
      </c>
      <c r="C13878" s="2" t="s">
        <v>24919</v>
      </c>
      <c r="D13878" s="2" t="s">
        <v>24920</v>
      </c>
      <c r="E13878" s="55">
        <v>4.1607204079752199E-5</v>
      </c>
      <c r="F13878" s="2">
        <v>0.85865173424292895</v>
      </c>
      <c r="G13878" s="2">
        <v>1.49451696797434</v>
      </c>
      <c r="H13878" s="2">
        <v>-0.82678652290491705</v>
      </c>
    </row>
    <row r="13879" spans="1:8" x14ac:dyDescent="0.2">
      <c r="A13879" s="2" t="s">
        <v>27151</v>
      </c>
      <c r="B13879" s="2" t="s">
        <v>27152</v>
      </c>
      <c r="C13879" s="2" t="s">
        <v>24919</v>
      </c>
      <c r="D13879" s="2" t="s">
        <v>24920</v>
      </c>
      <c r="E13879" s="55">
        <v>4.1550025065340002E-5</v>
      </c>
      <c r="F13879" s="2">
        <v>-4.4151856982223098E-2</v>
      </c>
      <c r="G13879" s="2">
        <v>-1.4936145726605601</v>
      </c>
      <c r="H13879" s="2">
        <v>-0.82816172561352996</v>
      </c>
    </row>
    <row r="13880" spans="1:8" x14ac:dyDescent="0.2">
      <c r="A13880" s="2" t="s">
        <v>27153</v>
      </c>
      <c r="B13880" s="2" t="s">
        <v>27154</v>
      </c>
      <c r="C13880" s="2" t="s">
        <v>24919</v>
      </c>
      <c r="D13880" s="2" t="s">
        <v>24920</v>
      </c>
      <c r="E13880" s="55">
        <v>4.15400063826787E-5</v>
      </c>
      <c r="F13880" s="2">
        <v>-2.4652764713552301E-2</v>
      </c>
      <c r="G13880" s="2">
        <v>-1.49345627445276</v>
      </c>
      <c r="H13880" s="2">
        <v>-0.82840287807398705</v>
      </c>
    </row>
    <row r="13881" spans="1:8" x14ac:dyDescent="0.2">
      <c r="A13881" s="2" t="s">
        <v>27155</v>
      </c>
      <c r="B13881" s="2" t="s">
        <v>27156</v>
      </c>
      <c r="C13881" s="2" t="s">
        <v>24919</v>
      </c>
      <c r="D13881" s="2" t="s">
        <v>24920</v>
      </c>
      <c r="E13881" s="55">
        <v>4.15009562974022E-5</v>
      </c>
      <c r="F13881" s="2">
        <v>0.49840838415163002</v>
      </c>
      <c r="G13881" s="2">
        <v>1.49283874631352</v>
      </c>
      <c r="H13881" s="2">
        <v>-0.82934337988974705</v>
      </c>
    </row>
    <row r="13882" spans="1:8" x14ac:dyDescent="0.2">
      <c r="A13882" s="2" t="s">
        <v>27157</v>
      </c>
      <c r="B13882" s="2" t="s">
        <v>27158</v>
      </c>
      <c r="C13882" s="2" t="s">
        <v>24919</v>
      </c>
      <c r="D13882" s="2" t="s">
        <v>24920</v>
      </c>
      <c r="E13882" s="55">
        <v>4.1458497957669302E-5</v>
      </c>
      <c r="F13882" s="2">
        <v>1.20253880081055</v>
      </c>
      <c r="G13882" s="2">
        <v>1.4921663707846899</v>
      </c>
      <c r="H13882" s="2">
        <v>-0.83036697253077296</v>
      </c>
    </row>
    <row r="13883" spans="1:8" x14ac:dyDescent="0.2">
      <c r="A13883" s="2" t="s">
        <v>27159</v>
      </c>
      <c r="B13883" s="2" t="s">
        <v>27160</v>
      </c>
      <c r="C13883" s="2" t="s">
        <v>24919</v>
      </c>
      <c r="D13883" s="2" t="s">
        <v>24920</v>
      </c>
      <c r="E13883" s="55">
        <v>4.13286904076271E-5</v>
      </c>
      <c r="F13883" s="2">
        <v>2.6682031971596201E-2</v>
      </c>
      <c r="G13883" s="2">
        <v>1.4901045548066501</v>
      </c>
      <c r="H13883" s="2">
        <v>-0.83350290839184304</v>
      </c>
    </row>
    <row r="13884" spans="1:8" x14ac:dyDescent="0.2">
      <c r="A13884" s="2" t="s">
        <v>27161</v>
      </c>
      <c r="B13884" s="2" t="s">
        <v>27162</v>
      </c>
      <c r="C13884" s="2" t="s">
        <v>24919</v>
      </c>
      <c r="D13884" s="2" t="s">
        <v>24920</v>
      </c>
      <c r="E13884" s="55">
        <v>4.1309848003878699E-5</v>
      </c>
      <c r="F13884" s="2">
        <v>0.55448693664955395</v>
      </c>
      <c r="G13884" s="2">
        <v>1.48980449315431</v>
      </c>
      <c r="H13884" s="2">
        <v>-0.83395892817254202</v>
      </c>
    </row>
    <row r="13885" spans="1:8" x14ac:dyDescent="0.2">
      <c r="A13885" s="2" t="s">
        <v>27163</v>
      </c>
      <c r="B13885" s="2" t="s">
        <v>27164</v>
      </c>
      <c r="C13885" s="2" t="s">
        <v>24919</v>
      </c>
      <c r="D13885" s="2" t="s">
        <v>24920</v>
      </c>
      <c r="E13885" s="55">
        <v>4.1305983577877197E-5</v>
      </c>
      <c r="F13885" s="2">
        <v>1.1067901323468601</v>
      </c>
      <c r="G13885" s="2">
        <v>1.4897429285297601</v>
      </c>
      <c r="H13885" s="2">
        <v>-0.83405247987890496</v>
      </c>
    </row>
    <row r="13886" spans="1:8" x14ac:dyDescent="0.2">
      <c r="A13886" s="2" t="s">
        <v>27165</v>
      </c>
      <c r="B13886" s="2" t="s">
        <v>27166</v>
      </c>
      <c r="C13886" s="2" t="s">
        <v>24919</v>
      </c>
      <c r="D13886" s="2" t="s">
        <v>24920</v>
      </c>
      <c r="E13886" s="55">
        <v>4.1294919399859103E-5</v>
      </c>
      <c r="F13886" s="2">
        <v>-2.8391573089431101E-2</v>
      </c>
      <c r="G13886" s="2">
        <v>-1.4895666178765901</v>
      </c>
      <c r="H13886" s="2">
        <v>-0.83432037472509002</v>
      </c>
    </row>
    <row r="13887" spans="1:8" x14ac:dyDescent="0.2">
      <c r="A13887" s="2" t="s">
        <v>27167</v>
      </c>
      <c r="B13887" s="2" t="s">
        <v>27168</v>
      </c>
      <c r="C13887" s="2" t="s">
        <v>24919</v>
      </c>
      <c r="D13887" s="2" t="s">
        <v>24920</v>
      </c>
      <c r="E13887" s="55">
        <v>4.1294659600121797E-5</v>
      </c>
      <c r="F13887" s="2">
        <v>-3.5173423517593103E-2</v>
      </c>
      <c r="G13887" s="2">
        <v>-1.48956247707998</v>
      </c>
      <c r="H13887" s="2">
        <v>-0.83432666606859396</v>
      </c>
    </row>
    <row r="13888" spans="1:8" x14ac:dyDescent="0.2">
      <c r="A13888" s="2" t="s">
        <v>27169</v>
      </c>
      <c r="B13888" s="2" t="s">
        <v>27170</v>
      </c>
      <c r="C13888" s="2" t="s">
        <v>24919</v>
      </c>
      <c r="D13888" s="2" t="s">
        <v>24920</v>
      </c>
      <c r="E13888" s="55">
        <v>4.1291691318834401E-5</v>
      </c>
      <c r="F13888" s="2">
        <v>0.48552642367718202</v>
      </c>
      <c r="G13888" s="2">
        <v>1.4895151647026099</v>
      </c>
      <c r="H13888" s="2">
        <v>-0.83439854916384504</v>
      </c>
    </row>
    <row r="13889" spans="1:8" x14ac:dyDescent="0.2">
      <c r="A13889" s="2" t="s">
        <v>27171</v>
      </c>
      <c r="B13889" s="2" t="s">
        <v>27172</v>
      </c>
      <c r="C13889" s="2" t="s">
        <v>24919</v>
      </c>
      <c r="D13889" s="2" t="s">
        <v>24920</v>
      </c>
      <c r="E13889" s="55">
        <v>4.1276238119558599E-5</v>
      </c>
      <c r="F13889" s="2">
        <v>0.59709172687233403</v>
      </c>
      <c r="G13889" s="2">
        <v>1.48926877200418</v>
      </c>
      <c r="H13889" s="2">
        <v>-0.83477286397607797</v>
      </c>
    </row>
    <row r="13890" spans="1:8" x14ac:dyDescent="0.2">
      <c r="A13890" s="2" t="s">
        <v>27173</v>
      </c>
      <c r="B13890" s="2" t="s">
        <v>27174</v>
      </c>
      <c r="C13890" s="2" t="s">
        <v>24919</v>
      </c>
      <c r="D13890" s="2" t="s">
        <v>24920</v>
      </c>
      <c r="E13890" s="55">
        <v>4.1232403845903198E-5</v>
      </c>
      <c r="F13890" s="2">
        <v>0.50840924923214703</v>
      </c>
      <c r="G13890" s="2">
        <v>1.4885691343385301</v>
      </c>
      <c r="H13890" s="2">
        <v>-0.835835401832425</v>
      </c>
    </row>
    <row r="13891" spans="1:8" x14ac:dyDescent="0.2">
      <c r="A13891" s="2" t="s">
        <v>27175</v>
      </c>
      <c r="B13891" s="2" t="s">
        <v>27176</v>
      </c>
      <c r="C13891" s="2" t="s">
        <v>24919</v>
      </c>
      <c r="D13891" s="2" t="s">
        <v>24920</v>
      </c>
      <c r="E13891" s="55">
        <v>4.1231360498827898E-5</v>
      </c>
      <c r="F13891" s="2">
        <v>-2.91444270024717E-2</v>
      </c>
      <c r="G13891" s="2">
        <v>-1.48855246843388</v>
      </c>
      <c r="H13891" s="2">
        <v>-0.83586070620906205</v>
      </c>
    </row>
    <row r="13892" spans="1:8" x14ac:dyDescent="0.2">
      <c r="A13892" s="2" t="s">
        <v>27177</v>
      </c>
      <c r="B13892" s="2" t="s">
        <v>27178</v>
      </c>
      <c r="C13892" s="2" t="s">
        <v>24919</v>
      </c>
      <c r="D13892" s="2" t="s">
        <v>24920</v>
      </c>
      <c r="E13892" s="55">
        <v>4.1214003921763402E-5</v>
      </c>
      <c r="F13892" s="2">
        <v>-2.1405714226585802E-2</v>
      </c>
      <c r="G13892" s="2">
        <v>-1.48827513388167</v>
      </c>
      <c r="H13892" s="2">
        <v>-0.83628175055560305</v>
      </c>
    </row>
    <row r="13893" spans="1:8" x14ac:dyDescent="0.2">
      <c r="A13893" s="2" t="s">
        <v>27179</v>
      </c>
      <c r="B13893" s="2" t="s">
        <v>27180</v>
      </c>
      <c r="C13893" s="2" t="s">
        <v>24919</v>
      </c>
      <c r="D13893" s="2" t="s">
        <v>24920</v>
      </c>
      <c r="E13893" s="55">
        <v>4.12073223021725E-5</v>
      </c>
      <c r="F13893" s="2">
        <v>-0.315859286620434</v>
      </c>
      <c r="G13893" s="2">
        <v>-1.4881683257464799</v>
      </c>
      <c r="H13893" s="2">
        <v>-0.83644388382707402</v>
      </c>
    </row>
    <row r="13894" spans="1:8" x14ac:dyDescent="0.2">
      <c r="A13894" s="2" t="s">
        <v>27181</v>
      </c>
      <c r="B13894" s="2" t="s">
        <v>27182</v>
      </c>
      <c r="C13894" s="2" t="s">
        <v>24919</v>
      </c>
      <c r="D13894" s="2" t="s">
        <v>24920</v>
      </c>
      <c r="E13894" s="55">
        <v>4.1198984284784897E-5</v>
      </c>
      <c r="F13894" s="2">
        <v>-5.2448372381747502E-2</v>
      </c>
      <c r="G13894" s="2">
        <v>-1.48803500443743</v>
      </c>
      <c r="H13894" s="2">
        <v>-0.83664624740229998</v>
      </c>
    </row>
    <row r="13895" spans="1:8" x14ac:dyDescent="0.2">
      <c r="A13895" s="2" t="s">
        <v>27183</v>
      </c>
      <c r="B13895" s="2" t="s">
        <v>27184</v>
      </c>
      <c r="C13895" s="2" t="s">
        <v>24919</v>
      </c>
      <c r="D13895" s="2" t="s">
        <v>24920</v>
      </c>
      <c r="E13895" s="55">
        <v>4.1164067047239099E-5</v>
      </c>
      <c r="F13895" s="2">
        <v>-4.3466112583644398E-2</v>
      </c>
      <c r="G13895" s="2">
        <v>-1.48747626967205</v>
      </c>
      <c r="H13895" s="2">
        <v>-0.83749413341504497</v>
      </c>
    </row>
    <row r="13896" spans="1:8" x14ac:dyDescent="0.2">
      <c r="A13896" s="2" t="s">
        <v>27185</v>
      </c>
      <c r="B13896" s="2" t="s">
        <v>27186</v>
      </c>
      <c r="C13896" s="2" t="s">
        <v>24919</v>
      </c>
      <c r="D13896" s="2" t="s">
        <v>24920</v>
      </c>
      <c r="E13896" s="55">
        <v>4.1121738277305502E-5</v>
      </c>
      <c r="F13896" s="2">
        <v>0.54941195037032498</v>
      </c>
      <c r="G13896" s="2">
        <v>1.4867980200422699</v>
      </c>
      <c r="H13896" s="2">
        <v>-0.83852295663734</v>
      </c>
    </row>
    <row r="13897" spans="1:8" x14ac:dyDescent="0.2">
      <c r="A13897" s="2" t="s">
        <v>27187</v>
      </c>
      <c r="B13897" s="2" t="s">
        <v>27188</v>
      </c>
      <c r="C13897" s="2" t="s">
        <v>24919</v>
      </c>
      <c r="D13897" s="2" t="s">
        <v>24920</v>
      </c>
      <c r="E13897" s="55">
        <v>4.1108908381271001E-5</v>
      </c>
      <c r="F13897" s="2">
        <v>-2.1542150615441E-2</v>
      </c>
      <c r="G13897" s="2">
        <v>-1.48659224280087</v>
      </c>
      <c r="H13897" s="2">
        <v>-0.838835003220745</v>
      </c>
    </row>
    <row r="13898" spans="1:8" x14ac:dyDescent="0.2">
      <c r="A13898" s="2" t="s">
        <v>27189</v>
      </c>
      <c r="B13898" s="2" t="s">
        <v>27190</v>
      </c>
      <c r="C13898" s="2" t="s">
        <v>24919</v>
      </c>
      <c r="D13898" s="2" t="s">
        <v>24920</v>
      </c>
      <c r="E13898" s="55">
        <v>4.1038625705147602E-5</v>
      </c>
      <c r="F13898" s="2">
        <v>2.53405759959234E-2</v>
      </c>
      <c r="G13898" s="2">
        <v>1.4854633394636001</v>
      </c>
      <c r="H13898" s="2">
        <v>-0.84054613658808297</v>
      </c>
    </row>
    <row r="13899" spans="1:8" x14ac:dyDescent="0.2">
      <c r="A13899" s="2" t="s">
        <v>27191</v>
      </c>
      <c r="B13899" s="2" t="s">
        <v>27192</v>
      </c>
      <c r="C13899" s="2" t="s">
        <v>24919</v>
      </c>
      <c r="D13899" s="2" t="s">
        <v>24920</v>
      </c>
      <c r="E13899" s="55">
        <v>4.1026495127827203E-5</v>
      </c>
      <c r="F13899" s="2">
        <v>-0.39675562006887</v>
      </c>
      <c r="G13899" s="2">
        <v>-1.4852682116095599</v>
      </c>
      <c r="H13899" s="2">
        <v>-0.84084176954905898</v>
      </c>
    </row>
    <row r="13900" spans="1:8" x14ac:dyDescent="0.2">
      <c r="A13900" s="2" t="s">
        <v>27193</v>
      </c>
      <c r="B13900" s="2" t="s">
        <v>27194</v>
      </c>
      <c r="C13900" s="2" t="s">
        <v>24919</v>
      </c>
      <c r="D13900" s="2" t="s">
        <v>24920</v>
      </c>
      <c r="E13900" s="55">
        <v>4.1020633635757697E-5</v>
      </c>
      <c r="F13900" s="2">
        <v>-4.3392833378132101E-2</v>
      </c>
      <c r="G13900" s="2">
        <v>-1.4851738960105401</v>
      </c>
      <c r="H13900" s="2">
        <v>-0.84098465065268901</v>
      </c>
    </row>
    <row r="13901" spans="1:8" x14ac:dyDescent="0.2">
      <c r="A13901" s="2" t="s">
        <v>27195</v>
      </c>
      <c r="B13901" s="2" t="s">
        <v>27196</v>
      </c>
      <c r="C13901" s="2" t="s">
        <v>24919</v>
      </c>
      <c r="D13901" s="2" t="s">
        <v>24920</v>
      </c>
      <c r="E13901" s="55">
        <v>4.1007407903692603E-5</v>
      </c>
      <c r="F13901" s="2">
        <v>-4.3395386399658301E-2</v>
      </c>
      <c r="G13901" s="2">
        <v>-1.4849610129897299</v>
      </c>
      <c r="H13901" s="2">
        <v>-0.84130711921141899</v>
      </c>
    </row>
    <row r="13902" spans="1:8" x14ac:dyDescent="0.2">
      <c r="A13902" s="2" t="s">
        <v>27197</v>
      </c>
      <c r="B13902" s="2" t="s">
        <v>27198</v>
      </c>
      <c r="C13902" s="2" t="s">
        <v>24919</v>
      </c>
      <c r="D13902" s="2" t="s">
        <v>24920</v>
      </c>
      <c r="E13902" s="55">
        <v>4.0999889776127701E-5</v>
      </c>
      <c r="F13902" s="2">
        <v>4.0237003979094403E-2</v>
      </c>
      <c r="G13902" s="2">
        <v>1.4848399560573899</v>
      </c>
      <c r="H13902" s="2">
        <v>-0.84149047185884596</v>
      </c>
    </row>
    <row r="13903" spans="1:8" x14ac:dyDescent="0.2">
      <c r="A13903" s="2" t="s">
        <v>27199</v>
      </c>
      <c r="B13903" s="2" t="s">
        <v>27200</v>
      </c>
      <c r="C13903" s="2" t="s">
        <v>24919</v>
      </c>
      <c r="D13903" s="2" t="s">
        <v>24920</v>
      </c>
      <c r="E13903" s="55">
        <v>4.09728580925695E-5</v>
      </c>
      <c r="F13903" s="2">
        <v>-4.3365639819987603E-2</v>
      </c>
      <c r="G13903" s="2">
        <v>-1.4844044266416601</v>
      </c>
      <c r="H13903" s="2">
        <v>-0.84215000042715804</v>
      </c>
    </row>
    <row r="13904" spans="1:8" x14ac:dyDescent="0.2">
      <c r="A13904" s="2" t="s">
        <v>27201</v>
      </c>
      <c r="B13904" s="2" t="s">
        <v>27202</v>
      </c>
      <c r="C13904" s="2" t="s">
        <v>24919</v>
      </c>
      <c r="D13904" s="2" t="s">
        <v>24920</v>
      </c>
      <c r="E13904" s="55">
        <v>4.0966616289272999E-5</v>
      </c>
      <c r="F13904" s="2">
        <v>0.18165575837537201</v>
      </c>
      <c r="G13904" s="2">
        <v>1.48430380087389</v>
      </c>
      <c r="H13904" s="2">
        <v>-0.84230235198493497</v>
      </c>
    </row>
    <row r="13905" spans="1:8" x14ac:dyDescent="0.2">
      <c r="A13905" s="2" t="s">
        <v>27203</v>
      </c>
      <c r="B13905" s="2" t="s">
        <v>27204</v>
      </c>
      <c r="C13905" s="2" t="s">
        <v>24919</v>
      </c>
      <c r="D13905" s="2" t="s">
        <v>24920</v>
      </c>
      <c r="E13905" s="55">
        <v>4.0943403310067401E-5</v>
      </c>
      <c r="F13905" s="2">
        <v>1.0090584670637801</v>
      </c>
      <c r="G13905" s="2">
        <v>1.48392938378036</v>
      </c>
      <c r="H13905" s="2">
        <v>-0.84286914417832304</v>
      </c>
    </row>
    <row r="13906" spans="1:8" x14ac:dyDescent="0.2">
      <c r="A13906" s="2" t="s">
        <v>27205</v>
      </c>
      <c r="B13906" s="2" t="s">
        <v>27206</v>
      </c>
      <c r="C13906" s="2" t="s">
        <v>24919</v>
      </c>
      <c r="D13906" s="2" t="s">
        <v>24920</v>
      </c>
      <c r="E13906" s="55">
        <v>4.0871481422954902E-5</v>
      </c>
      <c r="F13906" s="2">
        <v>-2.8158755435957802E-2</v>
      </c>
      <c r="G13906" s="2">
        <v>-1.48276735862951</v>
      </c>
      <c r="H13906" s="2">
        <v>-0.84462730605541703</v>
      </c>
    </row>
    <row r="13907" spans="1:8" x14ac:dyDescent="0.2">
      <c r="A13907" s="2" t="s">
        <v>27207</v>
      </c>
      <c r="B13907" s="2" t="s">
        <v>27208</v>
      </c>
      <c r="C13907" s="2" t="s">
        <v>24919</v>
      </c>
      <c r="D13907" s="2" t="s">
        <v>24920</v>
      </c>
      <c r="E13907" s="55">
        <v>4.0863059879159199E-5</v>
      </c>
      <c r="F13907" s="2">
        <v>-4.3325750186470099E-2</v>
      </c>
      <c r="G13907" s="2">
        <v>-1.4826311003664601</v>
      </c>
      <c r="H13907" s="2">
        <v>-0.84483337667747704</v>
      </c>
    </row>
    <row r="13908" spans="1:8" x14ac:dyDescent="0.2">
      <c r="A13908" s="2" t="s">
        <v>27209</v>
      </c>
      <c r="B13908" s="2" t="s">
        <v>27210</v>
      </c>
      <c r="C13908" s="2" t="s">
        <v>24919</v>
      </c>
      <c r="D13908" s="2" t="s">
        <v>24920</v>
      </c>
      <c r="E13908" s="55">
        <v>4.0855455226584999E-5</v>
      </c>
      <c r="F13908" s="2">
        <v>1.39431274000693</v>
      </c>
      <c r="G13908" s="2">
        <v>1.48250802428738</v>
      </c>
      <c r="H13908" s="2">
        <v>-0.84501949490316397</v>
      </c>
    </row>
    <row r="13909" spans="1:8" x14ac:dyDescent="0.2">
      <c r="A13909" s="2" t="s">
        <v>27211</v>
      </c>
      <c r="B13909" s="2" t="s">
        <v>27212</v>
      </c>
      <c r="C13909" s="2" t="s">
        <v>24919</v>
      </c>
      <c r="D13909" s="2" t="s">
        <v>24920</v>
      </c>
      <c r="E13909" s="55">
        <v>4.0809279277076402E-5</v>
      </c>
      <c r="F13909" s="2">
        <v>-3.4232770303972399E-2</v>
      </c>
      <c r="G13909" s="2">
        <v>-1.4817599862548301</v>
      </c>
      <c r="H13909" s="2">
        <v>-0.846150361360542</v>
      </c>
    </row>
    <row r="13910" spans="1:8" x14ac:dyDescent="0.2">
      <c r="A13910" s="2" t="s">
        <v>27213</v>
      </c>
      <c r="B13910" s="2" t="s">
        <v>27214</v>
      </c>
      <c r="C13910" s="2" t="s">
        <v>24919</v>
      </c>
      <c r="D13910" s="2" t="s">
        <v>24920</v>
      </c>
      <c r="E13910" s="55">
        <v>4.0600024283410397E-5</v>
      </c>
      <c r="F13910" s="2">
        <v>-2.1820311189453601E-2</v>
      </c>
      <c r="G13910" s="2">
        <v>-1.4783546968263599</v>
      </c>
      <c r="H13910" s="2">
        <v>-0.85129118545158999</v>
      </c>
    </row>
    <row r="13911" spans="1:8" x14ac:dyDescent="0.2">
      <c r="A13911" s="2" t="s">
        <v>27215</v>
      </c>
      <c r="B13911" s="2" t="s">
        <v>27216</v>
      </c>
      <c r="C13911" s="2" t="s">
        <v>24919</v>
      </c>
      <c r="D13911" s="2" t="s">
        <v>24920</v>
      </c>
      <c r="E13911" s="55">
        <v>4.0598258987722998E-5</v>
      </c>
      <c r="F13911" s="2">
        <v>0.99815228927164901</v>
      </c>
      <c r="G13911" s="2">
        <v>1.47832586142401</v>
      </c>
      <c r="H13911" s="2">
        <v>-0.85133466655909096</v>
      </c>
    </row>
    <row r="13912" spans="1:8" x14ac:dyDescent="0.2">
      <c r="A13912" s="2" t="s">
        <v>27217</v>
      </c>
      <c r="B13912" s="2" t="s">
        <v>27218</v>
      </c>
      <c r="C13912" s="2" t="s">
        <v>24919</v>
      </c>
      <c r="D13912" s="2" t="s">
        <v>24920</v>
      </c>
      <c r="E13912" s="55">
        <v>4.0588164875066099E-5</v>
      </c>
      <c r="F13912" s="2">
        <v>5.7882349901642503E-2</v>
      </c>
      <c r="G13912" s="2">
        <v>1.4781609432131499</v>
      </c>
      <c r="H13912" s="2">
        <v>-0.85158333160136501</v>
      </c>
    </row>
    <row r="13913" spans="1:8" x14ac:dyDescent="0.2">
      <c r="A13913" s="2" t="s">
        <v>27219</v>
      </c>
      <c r="B13913" s="2" t="s">
        <v>27220</v>
      </c>
      <c r="C13913" s="2" t="s">
        <v>24919</v>
      </c>
      <c r="D13913" s="2" t="s">
        <v>24920</v>
      </c>
      <c r="E13913" s="55">
        <v>4.0574801009385402E-5</v>
      </c>
      <c r="F13913" s="2">
        <v>1.1252291414526701</v>
      </c>
      <c r="G13913" s="2">
        <v>1.4779425121563501</v>
      </c>
      <c r="H13913" s="2">
        <v>-0.85191264105026498</v>
      </c>
    </row>
    <row r="13914" spans="1:8" x14ac:dyDescent="0.2">
      <c r="A13914" s="2" t="s">
        <v>27221</v>
      </c>
      <c r="B13914" s="2" t="s">
        <v>27222</v>
      </c>
      <c r="C13914" s="2" t="s">
        <v>24919</v>
      </c>
      <c r="D13914" s="2" t="s">
        <v>24920</v>
      </c>
      <c r="E13914" s="55">
        <v>4.0569745500484998E-5</v>
      </c>
      <c r="F13914" s="2">
        <v>0.114639692609234</v>
      </c>
      <c r="G13914" s="2">
        <v>1.4778598531901299</v>
      </c>
      <c r="H13914" s="2">
        <v>-0.85203724606987097</v>
      </c>
    </row>
    <row r="13915" spans="1:8" x14ac:dyDescent="0.2">
      <c r="A13915" s="2" t="s">
        <v>27223</v>
      </c>
      <c r="B13915" s="2" t="s">
        <v>27224</v>
      </c>
      <c r="C13915" s="2" t="s">
        <v>24919</v>
      </c>
      <c r="D13915" s="2" t="s">
        <v>24920</v>
      </c>
      <c r="E13915" s="55">
        <v>4.05667666469878E-5</v>
      </c>
      <c r="F13915" s="2">
        <v>1.37760633086435</v>
      </c>
      <c r="G13915" s="2">
        <v>1.4778111411252599</v>
      </c>
      <c r="H13915" s="2">
        <v>-0.85211067425684595</v>
      </c>
    </row>
    <row r="13916" spans="1:8" x14ac:dyDescent="0.2">
      <c r="A13916" s="2" t="s">
        <v>27225</v>
      </c>
      <c r="B13916" s="2" t="s">
        <v>27226</v>
      </c>
      <c r="C13916" s="2" t="s">
        <v>24919</v>
      </c>
      <c r="D13916" s="2" t="s">
        <v>24920</v>
      </c>
      <c r="E13916" s="55">
        <v>4.0566409123865602E-5</v>
      </c>
      <c r="F13916" s="2">
        <v>-0.54594117647058704</v>
      </c>
      <c r="G13916" s="2">
        <v>-1.47780529433579</v>
      </c>
      <c r="H13916" s="2">
        <v>-0.85211948749904698</v>
      </c>
    </row>
    <row r="13917" spans="1:8" x14ac:dyDescent="0.2">
      <c r="A13917" s="2" t="s">
        <v>27227</v>
      </c>
      <c r="B13917" s="2" t="s">
        <v>27228</v>
      </c>
      <c r="C13917" s="2" t="s">
        <v>24919</v>
      </c>
      <c r="D13917" s="2" t="s">
        <v>24920</v>
      </c>
      <c r="E13917" s="55">
        <v>4.0553888960514998E-5</v>
      </c>
      <c r="F13917" s="2">
        <v>-4.3181380989027199E-2</v>
      </c>
      <c r="G13917" s="2">
        <v>-1.4776004975394601</v>
      </c>
      <c r="H13917" s="2">
        <v>-0.85242816889444395</v>
      </c>
    </row>
    <row r="13918" spans="1:8" x14ac:dyDescent="0.2">
      <c r="A13918" s="2" t="s">
        <v>27229</v>
      </c>
      <c r="B13918" s="2" t="s">
        <v>27230</v>
      </c>
      <c r="C13918" s="2" t="s">
        <v>24919</v>
      </c>
      <c r="D13918" s="2" t="s">
        <v>24920</v>
      </c>
      <c r="E13918" s="55">
        <v>4.0544295048961002E-5</v>
      </c>
      <c r="F13918" s="2">
        <v>0.56089649256276897</v>
      </c>
      <c r="G13918" s="2">
        <v>1.4774435044812599</v>
      </c>
      <c r="H13918" s="2">
        <v>-0.85266476880589404</v>
      </c>
    </row>
    <row r="13919" spans="1:8" x14ac:dyDescent="0.2">
      <c r="A13919" s="2" t="s">
        <v>27231</v>
      </c>
      <c r="B13919" s="2" t="s">
        <v>27232</v>
      </c>
      <c r="C13919" s="2" t="s">
        <v>24919</v>
      </c>
      <c r="D13919" s="2" t="s">
        <v>24920</v>
      </c>
      <c r="E13919" s="55">
        <v>4.0512819192151099E-5</v>
      </c>
      <c r="F13919" s="2">
        <v>-0.22676405362677601</v>
      </c>
      <c r="G13919" s="2">
        <v>-1.47692806088329</v>
      </c>
      <c r="H13919" s="2">
        <v>-0.85344140287967996</v>
      </c>
    </row>
    <row r="13920" spans="1:8" x14ac:dyDescent="0.2">
      <c r="A13920" s="2" t="s">
        <v>27233</v>
      </c>
      <c r="B13920" s="2" t="s">
        <v>27234</v>
      </c>
      <c r="C13920" s="2" t="s">
        <v>24919</v>
      </c>
      <c r="D13920" s="2" t="s">
        <v>24920</v>
      </c>
      <c r="E13920" s="55">
        <v>4.0500753992089801E-5</v>
      </c>
      <c r="F13920" s="2">
        <v>1.23206290298039</v>
      </c>
      <c r="G13920" s="2">
        <v>1.4767303291838001</v>
      </c>
      <c r="H13920" s="2">
        <v>-0.85373925914520998</v>
      </c>
    </row>
    <row r="13921" spans="1:8" x14ac:dyDescent="0.2">
      <c r="A13921" s="2" t="s">
        <v>27235</v>
      </c>
      <c r="B13921" s="2" t="s">
        <v>27236</v>
      </c>
      <c r="C13921" s="2" t="s">
        <v>24919</v>
      </c>
      <c r="D13921" s="2" t="s">
        <v>24920</v>
      </c>
      <c r="E13921" s="55">
        <v>4.04983635717837E-5</v>
      </c>
      <c r="F13921" s="2">
        <v>0.19488729521919301</v>
      </c>
      <c r="G13921" s="2">
        <v>1.4766911434146901</v>
      </c>
      <c r="H13921" s="2">
        <v>-0.85379828251206902</v>
      </c>
    </row>
    <row r="13922" spans="1:8" x14ac:dyDescent="0.2">
      <c r="A13922" s="2" t="s">
        <v>27237</v>
      </c>
      <c r="B13922" s="2" t="s">
        <v>27238</v>
      </c>
      <c r="C13922" s="2" t="s">
        <v>24919</v>
      </c>
      <c r="D13922" s="2" t="s">
        <v>24920</v>
      </c>
      <c r="E13922" s="55">
        <v>4.0487525317267598E-5</v>
      </c>
      <c r="F13922" s="2">
        <v>0.71858955887868703</v>
      </c>
      <c r="G13922" s="2">
        <v>1.4765134316086601</v>
      </c>
      <c r="H13922" s="2">
        <v>-0.85406594036455696</v>
      </c>
    </row>
    <row r="13923" spans="1:8" x14ac:dyDescent="0.2">
      <c r="A13923" s="2" t="s">
        <v>27239</v>
      </c>
      <c r="B13923" s="2" t="s">
        <v>27240</v>
      </c>
      <c r="C13923" s="2" t="s">
        <v>24919</v>
      </c>
      <c r="D13923" s="2" t="s">
        <v>24920</v>
      </c>
      <c r="E13923" s="55">
        <v>4.0481032045791599E-5</v>
      </c>
      <c r="F13923" s="2">
        <v>0.22828736531015001</v>
      </c>
      <c r="G13923" s="2">
        <v>1.47640693022582</v>
      </c>
      <c r="H13923" s="2">
        <v>-0.85422633031655404</v>
      </c>
    </row>
    <row r="13924" spans="1:8" x14ac:dyDescent="0.2">
      <c r="A13924" s="2" t="s">
        <v>27241</v>
      </c>
      <c r="B13924" s="2" t="s">
        <v>27242</v>
      </c>
      <c r="C13924" s="2" t="s">
        <v>24919</v>
      </c>
      <c r="D13924" s="2" t="s">
        <v>24920</v>
      </c>
      <c r="E13924" s="55">
        <v>4.0434306832204399E-5</v>
      </c>
      <c r="F13924" s="2">
        <v>-2.4294138835691401E-2</v>
      </c>
      <c r="G13924" s="2">
        <v>-1.47563982123153</v>
      </c>
      <c r="H13924" s="2">
        <v>-0.85538124654000303</v>
      </c>
    </row>
    <row r="13925" spans="1:8" x14ac:dyDescent="0.2">
      <c r="A13925" s="2" t="s">
        <v>27243</v>
      </c>
      <c r="B13925" s="2" t="s">
        <v>27244</v>
      </c>
      <c r="C13925" s="2" t="s">
        <v>24919</v>
      </c>
      <c r="D13925" s="2" t="s">
        <v>24920</v>
      </c>
      <c r="E13925" s="55">
        <v>4.0378614866831697E-5</v>
      </c>
      <c r="F13925" s="2">
        <v>0.43993920713790102</v>
      </c>
      <c r="G13925" s="2">
        <v>1.47472381996074</v>
      </c>
      <c r="H13925" s="2">
        <v>-0.85675954033076596</v>
      </c>
    </row>
    <row r="13926" spans="1:8" x14ac:dyDescent="0.2">
      <c r="A13926" s="2" t="s">
        <v>27245</v>
      </c>
      <c r="B13926" s="2" t="s">
        <v>27246</v>
      </c>
      <c r="C13926" s="2" t="s">
        <v>24919</v>
      </c>
      <c r="D13926" s="2" t="s">
        <v>24920</v>
      </c>
      <c r="E13926" s="55">
        <v>4.03531918052868E-5</v>
      </c>
      <c r="F13926" s="2">
        <v>-0.146946882265335</v>
      </c>
      <c r="G13926" s="2">
        <v>-1.4743050611222399</v>
      </c>
      <c r="H13926" s="2">
        <v>-0.85738935560432505</v>
      </c>
    </row>
    <row r="13927" spans="1:8" x14ac:dyDescent="0.2">
      <c r="A13927" s="2" t="s">
        <v>27247</v>
      </c>
      <c r="B13927" s="2" t="s">
        <v>27248</v>
      </c>
      <c r="C13927" s="2" t="s">
        <v>24919</v>
      </c>
      <c r="D13927" s="2" t="s">
        <v>24920</v>
      </c>
      <c r="E13927" s="55">
        <v>4.0351633847412999E-5</v>
      </c>
      <c r="F13927" s="2">
        <v>0.36623306680740397</v>
      </c>
      <c r="G13927" s="2">
        <v>1.47427938659456</v>
      </c>
      <c r="H13927" s="2">
        <v>-0.85742796439596902</v>
      </c>
    </row>
    <row r="13928" spans="1:8" x14ac:dyDescent="0.2">
      <c r="A13928" s="2" t="s">
        <v>27249</v>
      </c>
      <c r="B13928" s="2" t="s">
        <v>27250</v>
      </c>
      <c r="C13928" s="2" t="s">
        <v>24919</v>
      </c>
      <c r="D13928" s="2" t="s">
        <v>24920</v>
      </c>
      <c r="E13928" s="55">
        <v>4.0347708632371097E-5</v>
      </c>
      <c r="F13928" s="2">
        <v>0.50228603416502604</v>
      </c>
      <c r="G13928" s="2">
        <v>1.4742146942317</v>
      </c>
      <c r="H13928" s="2">
        <v>-0.85752524437094602</v>
      </c>
    </row>
    <row r="13929" spans="1:8" x14ac:dyDescent="0.2">
      <c r="A13929" s="2" t="s">
        <v>27251</v>
      </c>
      <c r="B13929" s="2" t="s">
        <v>27252</v>
      </c>
      <c r="C13929" s="2" t="s">
        <v>24919</v>
      </c>
      <c r="D13929" s="2" t="s">
        <v>24920</v>
      </c>
      <c r="E13929" s="55">
        <v>4.0324427474480701E-5</v>
      </c>
      <c r="F13929" s="2">
        <v>-0.53079731762064797</v>
      </c>
      <c r="G13929" s="2">
        <v>-1.47383080434634</v>
      </c>
      <c r="H13929" s="2">
        <v>-0.85810242404367798</v>
      </c>
    </row>
    <row r="13930" spans="1:8" x14ac:dyDescent="0.2">
      <c r="A13930" s="2" t="s">
        <v>27253</v>
      </c>
      <c r="B13930" s="2" t="s">
        <v>27254</v>
      </c>
      <c r="C13930" s="2" t="s">
        <v>24919</v>
      </c>
      <c r="D13930" s="2" t="s">
        <v>24920</v>
      </c>
      <c r="E13930" s="55">
        <v>4.0321370474494197E-5</v>
      </c>
      <c r="F13930" s="2">
        <v>-0.48424108614050498</v>
      </c>
      <c r="G13930" s="2">
        <v>-1.47378037268007</v>
      </c>
      <c r="H13930" s="2">
        <v>-0.85817823704468399</v>
      </c>
    </row>
    <row r="13931" spans="1:8" x14ac:dyDescent="0.2">
      <c r="A13931" s="2" t="s">
        <v>27255</v>
      </c>
      <c r="B13931" s="2" t="s">
        <v>27256</v>
      </c>
      <c r="C13931" s="2" t="s">
        <v>24919</v>
      </c>
      <c r="D13931" s="2" t="s">
        <v>24920</v>
      </c>
      <c r="E13931" s="55">
        <v>4.0320722967779298E-5</v>
      </c>
      <c r="F13931" s="2">
        <v>1.10679238621723</v>
      </c>
      <c r="G13931" s="2">
        <v>1.4737696899777999</v>
      </c>
      <c r="H13931" s="2">
        <v>-0.85819429582256501</v>
      </c>
    </row>
    <row r="13932" spans="1:8" x14ac:dyDescent="0.2">
      <c r="A13932" s="2" t="s">
        <v>27257</v>
      </c>
      <c r="B13932" s="2" t="s">
        <v>27258</v>
      </c>
      <c r="C13932" s="2" t="s">
        <v>24919</v>
      </c>
      <c r="D13932" s="2" t="s">
        <v>24920</v>
      </c>
      <c r="E13932" s="55">
        <v>4.0237964894607201E-5</v>
      </c>
      <c r="F13932" s="2">
        <v>-2.45516483534165E-2</v>
      </c>
      <c r="G13932" s="2">
        <v>-1.47240227646832</v>
      </c>
      <c r="H13932" s="2">
        <v>-0.86024889985012098</v>
      </c>
    </row>
    <row r="13933" spans="1:8" x14ac:dyDescent="0.2">
      <c r="A13933" s="2" t="s">
        <v>27259</v>
      </c>
      <c r="B13933" s="2" t="s">
        <v>27260</v>
      </c>
      <c r="C13933" s="2" t="s">
        <v>24919</v>
      </c>
      <c r="D13933" s="2" t="s">
        <v>24920</v>
      </c>
      <c r="E13933" s="55">
        <v>4.0229826598015002E-5</v>
      </c>
      <c r="F13933" s="2">
        <v>0.33766283728656799</v>
      </c>
      <c r="G13933" s="2">
        <v>1.4722675866899499</v>
      </c>
      <c r="H13933" s="2">
        <v>-0.86045117448506403</v>
      </c>
    </row>
    <row r="13934" spans="1:8" x14ac:dyDescent="0.2">
      <c r="A13934" s="2" t="s">
        <v>27261</v>
      </c>
      <c r="B13934" s="2" t="s">
        <v>27262</v>
      </c>
      <c r="C13934" s="2" t="s">
        <v>24919</v>
      </c>
      <c r="D13934" s="2" t="s">
        <v>24920</v>
      </c>
      <c r="E13934" s="55">
        <v>4.0223971411013102E-5</v>
      </c>
      <c r="F13934" s="2">
        <v>-0.109162871017268</v>
      </c>
      <c r="G13934" s="2">
        <v>-1.47217065816751</v>
      </c>
      <c r="H13934" s="2">
        <v>-0.86059672850979696</v>
      </c>
    </row>
    <row r="13935" spans="1:8" x14ac:dyDescent="0.2">
      <c r="A13935" s="2" t="s">
        <v>27263</v>
      </c>
      <c r="B13935" s="2" t="s">
        <v>27264</v>
      </c>
      <c r="C13935" s="2" t="s">
        <v>24919</v>
      </c>
      <c r="D13935" s="2" t="s">
        <v>24920</v>
      </c>
      <c r="E13935" s="55">
        <v>4.02179930749647E-5</v>
      </c>
      <c r="F13935" s="2">
        <v>-4.30591766369866E-2</v>
      </c>
      <c r="G13935" s="2">
        <v>-1.4720716698555201</v>
      </c>
      <c r="H13935" s="2">
        <v>-0.86074536575463501</v>
      </c>
    </row>
    <row r="13936" spans="1:8" x14ac:dyDescent="0.2">
      <c r="A13936" s="2" t="s">
        <v>27265</v>
      </c>
      <c r="B13936" s="2" t="s">
        <v>27266</v>
      </c>
      <c r="C13936" s="2" t="s">
        <v>24919</v>
      </c>
      <c r="D13936" s="2" t="s">
        <v>24920</v>
      </c>
      <c r="E13936" s="55">
        <v>4.0210753351588302E-5</v>
      </c>
      <c r="F13936" s="2">
        <v>5.5956654421136502E-2</v>
      </c>
      <c r="G13936" s="2">
        <v>1.47195176708081</v>
      </c>
      <c r="H13936" s="2">
        <v>-0.860925394009877</v>
      </c>
    </row>
    <row r="13937" spans="1:8" x14ac:dyDescent="0.2">
      <c r="A13937" s="2" t="s">
        <v>27267</v>
      </c>
      <c r="B13937" s="2" t="s">
        <v>27268</v>
      </c>
      <c r="C13937" s="2" t="s">
        <v>24919</v>
      </c>
      <c r="D13937" s="2" t="s">
        <v>24920</v>
      </c>
      <c r="E13937" s="55">
        <v>4.0207765668820402E-5</v>
      </c>
      <c r="F13937" s="2">
        <v>0.32945676763300202</v>
      </c>
      <c r="G13937" s="2">
        <v>1.4719022765674199</v>
      </c>
      <c r="H13937" s="2">
        <v>-0.86099969736234705</v>
      </c>
    </row>
    <row r="13938" spans="1:8" x14ac:dyDescent="0.2">
      <c r="A13938" s="2" t="s">
        <v>27269</v>
      </c>
      <c r="B13938" s="2" t="s">
        <v>27270</v>
      </c>
      <c r="C13938" s="2" t="s">
        <v>24919</v>
      </c>
      <c r="D13938" s="2" t="s">
        <v>24920</v>
      </c>
      <c r="E13938" s="55">
        <v>4.01942125107801E-5</v>
      </c>
      <c r="F13938" s="2">
        <v>0.13837482387372799</v>
      </c>
      <c r="G13938" s="2">
        <v>1.4716777034589399</v>
      </c>
      <c r="H13938" s="2">
        <v>-0.86133683230448499</v>
      </c>
    </row>
    <row r="13939" spans="1:8" x14ac:dyDescent="0.2">
      <c r="A13939" s="2" t="s">
        <v>27271</v>
      </c>
      <c r="B13939" s="2" t="s">
        <v>27272</v>
      </c>
      <c r="C13939" s="2" t="s">
        <v>24919</v>
      </c>
      <c r="D13939" s="2" t="s">
        <v>24920</v>
      </c>
      <c r="E13939" s="55">
        <v>4.0131174804058902E-5</v>
      </c>
      <c r="F13939" s="2">
        <v>-0.49664223572445498</v>
      </c>
      <c r="G13939" s="2">
        <v>-1.4706317336696699</v>
      </c>
      <c r="H13939" s="2">
        <v>-0.86290639136326497</v>
      </c>
    </row>
    <row r="13940" spans="1:8" x14ac:dyDescent="0.2">
      <c r="A13940" s="2" t="s">
        <v>27273</v>
      </c>
      <c r="B13940" s="2" t="s">
        <v>27274</v>
      </c>
      <c r="C13940" s="2" t="s">
        <v>24919</v>
      </c>
      <c r="D13940" s="2" t="s">
        <v>24920</v>
      </c>
      <c r="E13940" s="55">
        <v>4.01004544103856E-5</v>
      </c>
      <c r="F13940" s="2">
        <v>-4.34402401639324E-2</v>
      </c>
      <c r="G13940" s="2">
        <v>-1.4701211317099501</v>
      </c>
      <c r="H13940" s="2">
        <v>-0.86367218399308898</v>
      </c>
    </row>
    <row r="13941" spans="1:8" x14ac:dyDescent="0.2">
      <c r="A13941" s="2" t="s">
        <v>27275</v>
      </c>
      <c r="B13941" s="2" t="s">
        <v>27276</v>
      </c>
      <c r="C13941" s="2" t="s">
        <v>24919</v>
      </c>
      <c r="D13941" s="2" t="s">
        <v>24920</v>
      </c>
      <c r="E13941" s="55">
        <v>4.0099017915240502E-5</v>
      </c>
      <c r="F13941" s="2">
        <v>3.6311903977028402E-2</v>
      </c>
      <c r="G13941" s="2">
        <v>1.4700972418885601</v>
      </c>
      <c r="H13941" s="2">
        <v>-0.86370800705190298</v>
      </c>
    </row>
    <row r="13942" spans="1:8" x14ac:dyDescent="0.2">
      <c r="A13942" s="2" t="s">
        <v>27277</v>
      </c>
      <c r="B13942" s="2" t="s">
        <v>27278</v>
      </c>
      <c r="C13942" s="2" t="s">
        <v>24919</v>
      </c>
      <c r="D13942" s="2" t="s">
        <v>24920</v>
      </c>
      <c r="E13942" s="55">
        <v>4.0096205305539798E-5</v>
      </c>
      <c r="F13942" s="2">
        <v>0.23841669255747</v>
      </c>
      <c r="G13942" s="2">
        <v>1.47005046281359</v>
      </c>
      <c r="H13942" s="2">
        <v>-0.86377815112075296</v>
      </c>
    </row>
    <row r="13943" spans="1:8" x14ac:dyDescent="0.2">
      <c r="A13943" s="2" t="s">
        <v>27279</v>
      </c>
      <c r="B13943" s="2" t="s">
        <v>27280</v>
      </c>
      <c r="C13943" s="2" t="s">
        <v>24919</v>
      </c>
      <c r="D13943" s="2" t="s">
        <v>24920</v>
      </c>
      <c r="E13943" s="55">
        <v>4.0089160995071497E-5</v>
      </c>
      <c r="F13943" s="2">
        <v>7.2890589856398805E-2</v>
      </c>
      <c r="G13943" s="2">
        <v>1.4699332815252499</v>
      </c>
      <c r="H13943" s="2">
        <v>-0.86395385177301098</v>
      </c>
    </row>
    <row r="13944" spans="1:8" x14ac:dyDescent="0.2">
      <c r="A13944" s="2" t="s">
        <v>27281</v>
      </c>
      <c r="B13944" s="2" t="s">
        <v>27282</v>
      </c>
      <c r="C13944" s="2" t="s">
        <v>24919</v>
      </c>
      <c r="D13944" s="2" t="s">
        <v>24920</v>
      </c>
      <c r="E13944" s="55">
        <v>4.0067448365599403E-5</v>
      </c>
      <c r="F13944" s="2">
        <v>-3.8293009408469102E-2</v>
      </c>
      <c r="G13944" s="2">
        <v>-1.46957190604482</v>
      </c>
      <c r="H13944" s="2">
        <v>-0.86449560697369199</v>
      </c>
    </row>
    <row r="13945" spans="1:8" x14ac:dyDescent="0.2">
      <c r="A13945" s="2" t="s">
        <v>27283</v>
      </c>
      <c r="B13945" s="2" t="s">
        <v>27284</v>
      </c>
      <c r="C13945" s="2" t="s">
        <v>24919</v>
      </c>
      <c r="D13945" s="2" t="s">
        <v>24920</v>
      </c>
      <c r="E13945" s="55">
        <v>4.0045886594119999E-5</v>
      </c>
      <c r="F13945" s="2">
        <v>0.28086561658112802</v>
      </c>
      <c r="G13945" s="2">
        <v>1.4692127595001101</v>
      </c>
      <c r="H13945" s="2">
        <v>-0.86503388869642495</v>
      </c>
    </row>
    <row r="13946" spans="1:8" x14ac:dyDescent="0.2">
      <c r="A13946" s="2" t="s">
        <v>27285</v>
      </c>
      <c r="B13946" s="2" t="s">
        <v>27286</v>
      </c>
      <c r="C13946" s="2" t="s">
        <v>24919</v>
      </c>
      <c r="D13946" s="2" t="s">
        <v>24920</v>
      </c>
      <c r="E13946" s="55">
        <v>4.0040433315846599E-5</v>
      </c>
      <c r="F13946" s="2">
        <v>2.9434610044809899E-2</v>
      </c>
      <c r="G13946" s="2">
        <v>1.46912188168281</v>
      </c>
      <c r="H13946" s="2">
        <v>-0.86517007371014598</v>
      </c>
    </row>
    <row r="13947" spans="1:8" x14ac:dyDescent="0.2">
      <c r="A13947" s="2" t="s">
        <v>27287</v>
      </c>
      <c r="B13947" s="2" t="s">
        <v>27288</v>
      </c>
      <c r="C13947" s="2" t="s">
        <v>24919</v>
      </c>
      <c r="D13947" s="2" t="s">
        <v>24920</v>
      </c>
      <c r="E13947" s="55">
        <v>4.0011488263047602E-5</v>
      </c>
      <c r="F13947" s="2">
        <v>0.68851823667986201</v>
      </c>
      <c r="G13947" s="2">
        <v>1.46863921652772</v>
      </c>
      <c r="H13947" s="2">
        <v>-0.86589323071735502</v>
      </c>
    </row>
    <row r="13948" spans="1:8" x14ac:dyDescent="0.2">
      <c r="A13948" s="2" t="s">
        <v>27289</v>
      </c>
      <c r="B13948" s="2" t="s">
        <v>27290</v>
      </c>
      <c r="C13948" s="2" t="s">
        <v>24919</v>
      </c>
      <c r="D13948" s="2" t="s">
        <v>24920</v>
      </c>
      <c r="E13948" s="55">
        <v>3.9990021248770201E-5</v>
      </c>
      <c r="F13948" s="2">
        <v>0.80416478227405497</v>
      </c>
      <c r="G13948" s="2">
        <v>1.4682809211900001</v>
      </c>
      <c r="H13948" s="2">
        <v>-0.86642989596157405</v>
      </c>
    </row>
    <row r="13949" spans="1:8" x14ac:dyDescent="0.2">
      <c r="A13949" s="2" t="s">
        <v>27291</v>
      </c>
      <c r="B13949" s="2" t="s">
        <v>27292</v>
      </c>
      <c r="C13949" s="2" t="s">
        <v>24919</v>
      </c>
      <c r="D13949" s="2" t="s">
        <v>24920</v>
      </c>
      <c r="E13949" s="55">
        <v>3.9987531092133699E-5</v>
      </c>
      <c r="F13949" s="2">
        <v>4.7257647058823498</v>
      </c>
      <c r="G13949" s="2">
        <v>1.46823934110562</v>
      </c>
      <c r="H13949" s="2">
        <v>-0.86649216734932899</v>
      </c>
    </row>
    <row r="13950" spans="1:8" x14ac:dyDescent="0.2">
      <c r="A13950" s="2" t="s">
        <v>27293</v>
      </c>
      <c r="B13950" s="2" t="s">
        <v>27294</v>
      </c>
      <c r="C13950" s="2" t="s">
        <v>24919</v>
      </c>
      <c r="D13950" s="2" t="s">
        <v>24920</v>
      </c>
      <c r="E13950" s="55">
        <v>3.9972309332281201E-5</v>
      </c>
      <c r="F13950" s="2">
        <v>-7.5765935176103597E-2</v>
      </c>
      <c r="G13950" s="2">
        <v>-1.4679850896039399</v>
      </c>
      <c r="H13950" s="2">
        <v>-0.86687290247942494</v>
      </c>
    </row>
    <row r="13951" spans="1:8" x14ac:dyDescent="0.2">
      <c r="A13951" s="2" t="s">
        <v>27295</v>
      </c>
      <c r="B13951" s="2" t="s">
        <v>27296</v>
      </c>
      <c r="C13951" s="2" t="s">
        <v>24919</v>
      </c>
      <c r="D13951" s="2" t="s">
        <v>24920</v>
      </c>
      <c r="E13951" s="55">
        <v>3.9947892491620798E-5</v>
      </c>
      <c r="F13951" s="2">
        <v>0.31114790170865397</v>
      </c>
      <c r="G13951" s="2">
        <v>1.4675769568359101</v>
      </c>
      <c r="H13951" s="2">
        <v>-0.86748393300191995</v>
      </c>
    </row>
    <row r="13952" spans="1:8" x14ac:dyDescent="0.2">
      <c r="A13952" s="2" t="s">
        <v>27297</v>
      </c>
      <c r="B13952" s="2" t="s">
        <v>27298</v>
      </c>
      <c r="C13952" s="2" t="s">
        <v>24919</v>
      </c>
      <c r="D13952" s="2" t="s">
        <v>24920</v>
      </c>
      <c r="E13952" s="55">
        <v>3.99223435290086E-5</v>
      </c>
      <c r="F13952" s="2">
        <v>-0.19112045573570199</v>
      </c>
      <c r="G13952" s="2">
        <v>-1.46714951157272</v>
      </c>
      <c r="H13952" s="2">
        <v>-0.86812369481504204</v>
      </c>
    </row>
    <row r="13953" spans="1:8" x14ac:dyDescent="0.2">
      <c r="A13953" s="2" t="s">
        <v>27299</v>
      </c>
      <c r="B13953" s="2" t="s">
        <v>27300</v>
      </c>
      <c r="C13953" s="2" t="s">
        <v>24919</v>
      </c>
      <c r="D13953" s="2" t="s">
        <v>24920</v>
      </c>
      <c r="E13953" s="55">
        <v>3.9880407264325499E-5</v>
      </c>
      <c r="F13953" s="2">
        <v>0.25944826954262201</v>
      </c>
      <c r="G13953" s="2">
        <v>1.4664470357902399</v>
      </c>
      <c r="H13953" s="2">
        <v>-0.86917469288538995</v>
      </c>
    </row>
    <row r="13954" spans="1:8" x14ac:dyDescent="0.2">
      <c r="A13954" s="2" t="s">
        <v>27301</v>
      </c>
      <c r="B13954" s="2" t="s">
        <v>27302</v>
      </c>
      <c r="C13954" s="2" t="s">
        <v>24919</v>
      </c>
      <c r="D13954" s="2" t="s">
        <v>24920</v>
      </c>
      <c r="E13954" s="55">
        <v>3.9855489977091998E-5</v>
      </c>
      <c r="F13954" s="2">
        <v>-4.2842899841108097E-2</v>
      </c>
      <c r="G13954" s="2">
        <v>-1.4660291359401201</v>
      </c>
      <c r="H13954" s="2">
        <v>-0.86979968837524202</v>
      </c>
    </row>
    <row r="13955" spans="1:8" x14ac:dyDescent="0.2">
      <c r="A13955" s="2" t="s">
        <v>27303</v>
      </c>
      <c r="B13955" s="2" t="s">
        <v>27304</v>
      </c>
      <c r="C13955" s="2" t="s">
        <v>24919</v>
      </c>
      <c r="D13955" s="2" t="s">
        <v>24920</v>
      </c>
      <c r="E13955" s="55">
        <v>3.9810845192778097E-5</v>
      </c>
      <c r="F13955" s="2">
        <v>0.20696176066812899</v>
      </c>
      <c r="G13955" s="2">
        <v>1.46527942435976</v>
      </c>
      <c r="H13955" s="2">
        <v>-0.87092048272159905</v>
      </c>
    </row>
    <row r="13956" spans="1:8" x14ac:dyDescent="0.2">
      <c r="A13956" s="2" t="s">
        <v>27305</v>
      </c>
      <c r="B13956" s="2" t="s">
        <v>27306</v>
      </c>
      <c r="C13956" s="2" t="s">
        <v>24919</v>
      </c>
      <c r="D13956" s="2" t="s">
        <v>24920</v>
      </c>
      <c r="E13956" s="55">
        <v>3.9801007944761799E-5</v>
      </c>
      <c r="F13956" s="2">
        <v>0.96287046733994597</v>
      </c>
      <c r="G13956" s="2">
        <v>1.46511406462502</v>
      </c>
      <c r="H13956" s="2">
        <v>-0.87116761295752398</v>
      </c>
    </row>
    <row r="13957" spans="1:8" x14ac:dyDescent="0.2">
      <c r="A13957" s="2" t="s">
        <v>27307</v>
      </c>
      <c r="B13957" s="2" t="s">
        <v>27308</v>
      </c>
      <c r="C13957" s="2" t="s">
        <v>24919</v>
      </c>
      <c r="D13957" s="2" t="s">
        <v>24920</v>
      </c>
      <c r="E13957" s="55">
        <v>3.9769591186233897E-5</v>
      </c>
      <c r="F13957" s="2">
        <v>-4.0768664448290297E-2</v>
      </c>
      <c r="G13957" s="2">
        <v>-1.4645855640171801</v>
      </c>
      <c r="H13957" s="2">
        <v>-0.87195727045512705</v>
      </c>
    </row>
    <row r="13958" spans="1:8" x14ac:dyDescent="0.2">
      <c r="A13958" s="2" t="s">
        <v>27309</v>
      </c>
      <c r="B13958" s="2" t="s">
        <v>27310</v>
      </c>
      <c r="C13958" s="2" t="s">
        <v>24919</v>
      </c>
      <c r="D13958" s="2" t="s">
        <v>24920</v>
      </c>
      <c r="E13958" s="55">
        <v>3.9763126653657999E-5</v>
      </c>
      <c r="F13958" s="2">
        <v>0.88075104296349005</v>
      </c>
      <c r="G13958" s="2">
        <v>1.46447674055926</v>
      </c>
      <c r="H13958" s="2">
        <v>-0.872119833306232</v>
      </c>
    </row>
    <row r="13959" spans="1:8" x14ac:dyDescent="0.2">
      <c r="A13959" s="2" t="s">
        <v>27311</v>
      </c>
      <c r="B13959" s="2" t="s">
        <v>27312</v>
      </c>
      <c r="C13959" s="2" t="s">
        <v>24919</v>
      </c>
      <c r="D13959" s="2" t="s">
        <v>24920</v>
      </c>
      <c r="E13959" s="55">
        <v>3.9759566889507901E-5</v>
      </c>
      <c r="F13959" s="2">
        <v>-0.55739458928873098</v>
      </c>
      <c r="G13959" s="2">
        <v>-1.4644168047511701</v>
      </c>
      <c r="H13959" s="2">
        <v>-0.87220936156298101</v>
      </c>
    </row>
    <row r="13960" spans="1:8" x14ac:dyDescent="0.2">
      <c r="A13960" s="2" t="s">
        <v>27313</v>
      </c>
      <c r="B13960" s="2" t="s">
        <v>27314</v>
      </c>
      <c r="C13960" s="2" t="s">
        <v>24919</v>
      </c>
      <c r="D13960" s="2" t="s">
        <v>24920</v>
      </c>
      <c r="E13960" s="55">
        <v>3.9745038355354401E-5</v>
      </c>
      <c r="F13960" s="2">
        <v>-2.22237086200371E-2</v>
      </c>
      <c r="G13960" s="2">
        <v>-1.4641721064670501</v>
      </c>
      <c r="H13960" s="2">
        <v>-0.87257483811051895</v>
      </c>
    </row>
    <row r="13961" spans="1:8" x14ac:dyDescent="0.2">
      <c r="A13961" s="2" t="s">
        <v>27315</v>
      </c>
      <c r="B13961" s="2" t="s">
        <v>27316</v>
      </c>
      <c r="C13961" s="2" t="s">
        <v>24919</v>
      </c>
      <c r="D13961" s="2" t="s">
        <v>24920</v>
      </c>
      <c r="E13961" s="55">
        <v>3.9722437825240198E-5</v>
      </c>
      <c r="F13961" s="2">
        <v>0.357262616360076</v>
      </c>
      <c r="G13961" s="2">
        <v>1.4637911955598599</v>
      </c>
      <c r="H13961" s="2">
        <v>-0.87314363762089398</v>
      </c>
    </row>
    <row r="13962" spans="1:8" x14ac:dyDescent="0.2">
      <c r="A13962" s="2" t="s">
        <v>27317</v>
      </c>
      <c r="B13962" s="2" t="s">
        <v>27318</v>
      </c>
      <c r="C13962" s="2" t="s">
        <v>24919</v>
      </c>
      <c r="D13962" s="2" t="s">
        <v>24920</v>
      </c>
      <c r="E13962" s="55">
        <v>3.9689430779699102E-5</v>
      </c>
      <c r="F13962" s="2">
        <v>0.45103323894736302</v>
      </c>
      <c r="G13962" s="2">
        <v>1.4632343245982899</v>
      </c>
      <c r="H13962" s="2">
        <v>-0.87397492513402697</v>
      </c>
    </row>
    <row r="13963" spans="1:8" x14ac:dyDescent="0.2">
      <c r="A13963" s="2" t="s">
        <v>27319</v>
      </c>
      <c r="B13963" s="2" t="s">
        <v>27320</v>
      </c>
      <c r="C13963" s="2" t="s">
        <v>24919</v>
      </c>
      <c r="D13963" s="2" t="s">
        <v>24920</v>
      </c>
      <c r="E13963" s="55">
        <v>3.96623692726639E-5</v>
      </c>
      <c r="F13963" s="2">
        <v>2.6581617335937599E-2</v>
      </c>
      <c r="G13963" s="2">
        <v>1.46277725851895</v>
      </c>
      <c r="H13963" s="2">
        <v>-0.87465698926163604</v>
      </c>
    </row>
    <row r="13964" spans="1:8" x14ac:dyDescent="0.2">
      <c r="A13964" s="2" t="s">
        <v>27321</v>
      </c>
      <c r="B13964" s="2" t="s">
        <v>27322</v>
      </c>
      <c r="C13964" s="2" t="s">
        <v>24919</v>
      </c>
      <c r="D13964" s="2" t="s">
        <v>24920</v>
      </c>
      <c r="E13964" s="55">
        <v>3.9651525948647397E-5</v>
      </c>
      <c r="F13964" s="2">
        <v>0.263927539444401</v>
      </c>
      <c r="G13964" s="2">
        <v>1.4625939882605901</v>
      </c>
      <c r="H13964" s="2">
        <v>-0.87493041736919697</v>
      </c>
    </row>
    <row r="13965" spans="1:8" x14ac:dyDescent="0.2">
      <c r="A13965" s="2" t="s">
        <v>27323</v>
      </c>
      <c r="B13965" s="2" t="s">
        <v>27324</v>
      </c>
      <c r="C13965" s="2" t="s">
        <v>24919</v>
      </c>
      <c r="D13965" s="2" t="s">
        <v>24920</v>
      </c>
      <c r="E13965" s="55">
        <v>3.9626438745665697E-5</v>
      </c>
      <c r="F13965" s="2">
        <v>-8.0418378026723206E-2</v>
      </c>
      <c r="G13965" s="2">
        <v>-1.46216969239179</v>
      </c>
      <c r="H13965" s="2">
        <v>-0.87556330959412099</v>
      </c>
    </row>
    <row r="13966" spans="1:8" x14ac:dyDescent="0.2">
      <c r="A13966" s="2" t="s">
        <v>27325</v>
      </c>
      <c r="B13966" s="2" t="s">
        <v>27326</v>
      </c>
      <c r="C13966" s="2" t="s">
        <v>24919</v>
      </c>
      <c r="D13966" s="2" t="s">
        <v>24920</v>
      </c>
      <c r="E13966" s="55">
        <v>3.9618476516345397E-5</v>
      </c>
      <c r="F13966" s="2">
        <v>-2.00272340635483E-2</v>
      </c>
      <c r="G13966" s="2">
        <v>-1.46203494656115</v>
      </c>
      <c r="H13966" s="2">
        <v>-0.87576426202944901</v>
      </c>
    </row>
    <row r="13967" spans="1:8" x14ac:dyDescent="0.2">
      <c r="A13967" s="2" t="s">
        <v>27327</v>
      </c>
      <c r="B13967" s="2" t="s">
        <v>27328</v>
      </c>
      <c r="C13967" s="2" t="s">
        <v>24919</v>
      </c>
      <c r="D13967" s="2" t="s">
        <v>24920</v>
      </c>
      <c r="E13967" s="55">
        <v>3.9579071503870203E-5</v>
      </c>
      <c r="F13967" s="2">
        <v>-4.2876037403539201E-2</v>
      </c>
      <c r="G13967" s="2">
        <v>-1.4613675084801501</v>
      </c>
      <c r="H13967" s="2">
        <v>-0.876759368992997</v>
      </c>
    </row>
    <row r="13968" spans="1:8" x14ac:dyDescent="0.2">
      <c r="A13968" s="2" t="s">
        <v>27329</v>
      </c>
      <c r="B13968" s="2" t="s">
        <v>27330</v>
      </c>
      <c r="C13968" s="2" t="s">
        <v>24919</v>
      </c>
      <c r="D13968" s="2" t="s">
        <v>24920</v>
      </c>
      <c r="E13968" s="55">
        <v>3.9567069453294599E-5</v>
      </c>
      <c r="F13968" s="2">
        <v>-0.50524454591170498</v>
      </c>
      <c r="G13968" s="2">
        <v>-1.46116402632588</v>
      </c>
      <c r="H13968" s="2">
        <v>-0.877062657329434</v>
      </c>
    </row>
    <row r="13969" spans="1:8" x14ac:dyDescent="0.2">
      <c r="A13969" s="2" t="s">
        <v>27331</v>
      </c>
      <c r="B13969" s="2" t="s">
        <v>27332</v>
      </c>
      <c r="C13969" s="2" t="s">
        <v>24919</v>
      </c>
      <c r="D13969" s="2" t="s">
        <v>24920</v>
      </c>
      <c r="E13969" s="55">
        <v>3.9558018691043799E-5</v>
      </c>
      <c r="F13969" s="2">
        <v>0.38374199769567202</v>
      </c>
      <c r="G13969" s="2">
        <v>1.46101052058678</v>
      </c>
      <c r="H13969" s="2">
        <v>-0.87729142831687601</v>
      </c>
    </row>
    <row r="13970" spans="1:8" x14ac:dyDescent="0.2">
      <c r="A13970" s="2" t="s">
        <v>27333</v>
      </c>
      <c r="B13970" s="2" t="s">
        <v>27334</v>
      </c>
      <c r="C13970" s="2" t="s">
        <v>24919</v>
      </c>
      <c r="D13970" s="2" t="s">
        <v>24920</v>
      </c>
      <c r="E13970" s="55">
        <v>3.95521280772693E-5</v>
      </c>
      <c r="F13970" s="2">
        <v>7.8242102848427794E-2</v>
      </c>
      <c r="G13970" s="2">
        <v>1.4609105851102799</v>
      </c>
      <c r="H13970" s="2">
        <v>-0.877440350141654</v>
      </c>
    </row>
    <row r="13971" spans="1:8" x14ac:dyDescent="0.2">
      <c r="A13971" s="2" t="s">
        <v>27335</v>
      </c>
      <c r="B13971" s="2" t="s">
        <v>27336</v>
      </c>
      <c r="C13971" s="2" t="s">
        <v>24919</v>
      </c>
      <c r="D13971" s="2" t="s">
        <v>24920</v>
      </c>
      <c r="E13971" s="55">
        <v>3.9551841996998703E-5</v>
      </c>
      <c r="F13971" s="2">
        <v>-7.4441870701641794E-2</v>
      </c>
      <c r="G13971" s="2">
        <v>-1.4609057311465801</v>
      </c>
      <c r="H13971" s="2">
        <v>-0.87744758316072402</v>
      </c>
    </row>
    <row r="13972" spans="1:8" x14ac:dyDescent="0.2">
      <c r="A13972" s="2" t="s">
        <v>27337</v>
      </c>
      <c r="B13972" s="2" t="s">
        <v>27338</v>
      </c>
      <c r="C13972" s="2" t="s">
        <v>24919</v>
      </c>
      <c r="D13972" s="2" t="s">
        <v>24920</v>
      </c>
      <c r="E13972" s="55">
        <v>3.94624942149368E-5</v>
      </c>
      <c r="F13972" s="2">
        <v>-2.08281681096417E-2</v>
      </c>
      <c r="G13972" s="2">
        <v>-1.45938724280679</v>
      </c>
      <c r="H13972" s="2">
        <v>-0.87970914288389102</v>
      </c>
    </row>
    <row r="13973" spans="1:8" x14ac:dyDescent="0.2">
      <c r="A13973" s="2" t="s">
        <v>27339</v>
      </c>
      <c r="B13973" s="2" t="s">
        <v>27340</v>
      </c>
      <c r="C13973" s="2" t="s">
        <v>24919</v>
      </c>
      <c r="D13973" s="2" t="s">
        <v>24920</v>
      </c>
      <c r="E13973" s="55">
        <v>3.9438081933629299E-5</v>
      </c>
      <c r="F13973" s="2">
        <v>0.13916766425430799</v>
      </c>
      <c r="G13973" s="2">
        <v>1.4589714764417401</v>
      </c>
      <c r="H13973" s="2">
        <v>-0.88032795413616705</v>
      </c>
    </row>
    <row r="13974" spans="1:8" x14ac:dyDescent="0.2">
      <c r="A13974" s="2" t="s">
        <v>27341</v>
      </c>
      <c r="B13974" s="2" t="s">
        <v>27342</v>
      </c>
      <c r="C13974" s="2" t="s">
        <v>24919</v>
      </c>
      <c r="D13974" s="2" t="s">
        <v>24920</v>
      </c>
      <c r="E13974" s="55">
        <v>3.9429712869742801E-5</v>
      </c>
      <c r="F13974" s="2">
        <v>1.1189890935523701</v>
      </c>
      <c r="G13974" s="2">
        <v>1.4588288561130101</v>
      </c>
      <c r="H13974" s="2">
        <v>-0.88054018433387304</v>
      </c>
    </row>
    <row r="13975" spans="1:8" x14ac:dyDescent="0.2">
      <c r="A13975" s="2" t="s">
        <v>27343</v>
      </c>
      <c r="B13975" s="2" t="s">
        <v>27344</v>
      </c>
      <c r="C13975" s="2" t="s">
        <v>24919</v>
      </c>
      <c r="D13975" s="2" t="s">
        <v>24920</v>
      </c>
      <c r="E13975" s="55">
        <v>3.9396587151463402E-5</v>
      </c>
      <c r="F13975" s="2">
        <v>-3.1134375882407899E-2</v>
      </c>
      <c r="G13975" s="2">
        <v>-1.45826391423923</v>
      </c>
      <c r="H13975" s="2">
        <v>-0.88138065814027999</v>
      </c>
    </row>
    <row r="13976" spans="1:8" x14ac:dyDescent="0.2">
      <c r="A13976" s="2" t="s">
        <v>27345</v>
      </c>
      <c r="B13976" s="2" t="s">
        <v>27346</v>
      </c>
      <c r="C13976" s="2" t="s">
        <v>24919</v>
      </c>
      <c r="D13976" s="2" t="s">
        <v>24920</v>
      </c>
      <c r="E13976" s="55">
        <v>3.9321041881312802E-5</v>
      </c>
      <c r="F13976" s="2">
        <v>0.65968487339957804</v>
      </c>
      <c r="G13976" s="2">
        <v>1.4569729286845201</v>
      </c>
      <c r="H13976" s="2">
        <v>-0.88330005775318998</v>
      </c>
    </row>
    <row r="13977" spans="1:8" x14ac:dyDescent="0.2">
      <c r="A13977" s="2" t="s">
        <v>27347</v>
      </c>
      <c r="B13977" s="2" t="s">
        <v>27348</v>
      </c>
      <c r="C13977" s="2" t="s">
        <v>24919</v>
      </c>
      <c r="D13977" s="2" t="s">
        <v>24920</v>
      </c>
      <c r="E13977" s="55">
        <v>3.9315730109956697E-5</v>
      </c>
      <c r="F13977" s="2">
        <v>-2.78617193321689E-2</v>
      </c>
      <c r="G13977" s="2">
        <v>-1.4568820199547301</v>
      </c>
      <c r="H13977" s="2">
        <v>-0.88343515412780005</v>
      </c>
    </row>
    <row r="13978" spans="1:8" x14ac:dyDescent="0.2">
      <c r="A13978" s="2" t="s">
        <v>27349</v>
      </c>
      <c r="B13978" s="2" t="s">
        <v>27350</v>
      </c>
      <c r="C13978" s="2" t="s">
        <v>24919</v>
      </c>
      <c r="D13978" s="2" t="s">
        <v>24920</v>
      </c>
      <c r="E13978" s="55">
        <v>3.9263690263302598E-5</v>
      </c>
      <c r="F13978" s="2">
        <v>0.12750466121335499</v>
      </c>
      <c r="G13978" s="2">
        <v>1.45599042910656</v>
      </c>
      <c r="H13978" s="2">
        <v>-0.884759670240715</v>
      </c>
    </row>
    <row r="13979" spans="1:8" x14ac:dyDescent="0.2">
      <c r="A13979" s="2" t="s">
        <v>27351</v>
      </c>
      <c r="B13979" s="2" t="s">
        <v>27352</v>
      </c>
      <c r="C13979" s="2" t="s">
        <v>24919</v>
      </c>
      <c r="D13979" s="2" t="s">
        <v>24920</v>
      </c>
      <c r="E13979" s="55">
        <v>3.9261565008663603E-5</v>
      </c>
      <c r="F13979" s="2">
        <v>0.47270896997223999</v>
      </c>
      <c r="G13979" s="2">
        <v>1.45595398071515</v>
      </c>
      <c r="H13979" s="2">
        <v>-0.88481379944241201</v>
      </c>
    </row>
    <row r="13980" spans="1:8" x14ac:dyDescent="0.2">
      <c r="A13980" s="2" t="s">
        <v>27353</v>
      </c>
      <c r="B13980" s="2" t="s">
        <v>27354</v>
      </c>
      <c r="C13980" s="2" t="s">
        <v>24919</v>
      </c>
      <c r="D13980" s="2" t="s">
        <v>24920</v>
      </c>
      <c r="E13980" s="55">
        <v>3.9232783460962799E-5</v>
      </c>
      <c r="F13980" s="2">
        <v>0.901940799442986</v>
      </c>
      <c r="G13980" s="2">
        <v>1.4554600891403999</v>
      </c>
      <c r="H13980" s="2">
        <v>-0.88554714011105995</v>
      </c>
    </row>
    <row r="13981" spans="1:8" x14ac:dyDescent="0.2">
      <c r="A13981" s="2" t="s">
        <v>27355</v>
      </c>
      <c r="B13981" s="2" t="s">
        <v>27356</v>
      </c>
      <c r="C13981" s="2" t="s">
        <v>24919</v>
      </c>
      <c r="D13981" s="2" t="s">
        <v>24920</v>
      </c>
      <c r="E13981" s="55">
        <v>3.9209779211124603E-5</v>
      </c>
      <c r="F13981" s="2">
        <v>-4.2520244602095997E-2</v>
      </c>
      <c r="G13981" s="2">
        <v>-1.45506495478292</v>
      </c>
      <c r="H13981" s="2">
        <v>-0.88613366481707501</v>
      </c>
    </row>
    <row r="13982" spans="1:8" x14ac:dyDescent="0.2">
      <c r="A13982" s="2" t="s">
        <v>27357</v>
      </c>
      <c r="B13982" s="2" t="s">
        <v>27358</v>
      </c>
      <c r="C13982" s="2" t="s">
        <v>24919</v>
      </c>
      <c r="D13982" s="2" t="s">
        <v>24920</v>
      </c>
      <c r="E13982" s="55">
        <v>3.91966109559716E-5</v>
      </c>
      <c r="F13982" s="2">
        <v>-4.2848602682133002E-2</v>
      </c>
      <c r="G13982" s="2">
        <v>-1.45483861650857</v>
      </c>
      <c r="H13982" s="2">
        <v>-0.88646956231903096</v>
      </c>
    </row>
    <row r="13983" spans="1:8" x14ac:dyDescent="0.2">
      <c r="A13983" s="2" t="s">
        <v>27359</v>
      </c>
      <c r="B13983" s="2" t="s">
        <v>27360</v>
      </c>
      <c r="C13983" s="2" t="s">
        <v>24919</v>
      </c>
      <c r="D13983" s="2" t="s">
        <v>24920</v>
      </c>
      <c r="E13983" s="55">
        <v>3.9178771770065299E-5</v>
      </c>
      <c r="F13983" s="2">
        <v>4.8086305302830999E-2</v>
      </c>
      <c r="G13983" s="2">
        <v>1.45453181593914</v>
      </c>
      <c r="H13983" s="2">
        <v>-0.886924786536745</v>
      </c>
    </row>
    <row r="13984" spans="1:8" x14ac:dyDescent="0.2">
      <c r="A13984" s="2" t="s">
        <v>27361</v>
      </c>
      <c r="B13984" s="2" t="s">
        <v>27362</v>
      </c>
      <c r="C13984" s="2" t="s">
        <v>24919</v>
      </c>
      <c r="D13984" s="2" t="s">
        <v>24920</v>
      </c>
      <c r="E13984" s="55">
        <v>3.9098210624977099E-5</v>
      </c>
      <c r="F13984" s="2">
        <v>0.84065123612255299</v>
      </c>
      <c r="G13984" s="2">
        <v>1.4531437644396199</v>
      </c>
      <c r="H13984" s="2">
        <v>-0.88898314829599601</v>
      </c>
    </row>
    <row r="13985" spans="1:8" x14ac:dyDescent="0.2">
      <c r="A13985" s="2" t="s">
        <v>27363</v>
      </c>
      <c r="B13985" s="2" t="s">
        <v>27364</v>
      </c>
      <c r="C13985" s="2" t="s">
        <v>24919</v>
      </c>
      <c r="D13985" s="2" t="s">
        <v>24920</v>
      </c>
      <c r="E13985" s="55">
        <v>3.9089819135584799E-5</v>
      </c>
      <c r="F13985" s="2">
        <v>-4.2468099981280601E-2</v>
      </c>
      <c r="G13985" s="2">
        <v>-1.45299894006427</v>
      </c>
      <c r="H13985" s="2">
        <v>-0.88919779724993298</v>
      </c>
    </row>
    <row r="13986" spans="1:8" x14ac:dyDescent="0.2">
      <c r="A13986" s="2" t="s">
        <v>27365</v>
      </c>
      <c r="B13986" s="2" t="s">
        <v>27366</v>
      </c>
      <c r="C13986" s="2" t="s">
        <v>24919</v>
      </c>
      <c r="D13986" s="2" t="s">
        <v>24920</v>
      </c>
      <c r="E13986" s="55">
        <v>3.9080172336225502E-5</v>
      </c>
      <c r="F13986" s="2">
        <v>9.3130351382131701E-2</v>
      </c>
      <c r="G13986" s="2">
        <v>1.4528323946795101</v>
      </c>
      <c r="H13986" s="2">
        <v>-0.88944461317676005</v>
      </c>
    </row>
    <row r="13987" spans="1:8" x14ac:dyDescent="0.2">
      <c r="A13987" s="2" t="s">
        <v>27367</v>
      </c>
      <c r="B13987" s="2" t="s">
        <v>27368</v>
      </c>
      <c r="C13987" s="2" t="s">
        <v>24919</v>
      </c>
      <c r="D13987" s="2" t="s">
        <v>24920</v>
      </c>
      <c r="E13987" s="55">
        <v>3.9056257438607697E-5</v>
      </c>
      <c r="F13987" s="2">
        <v>-0.46685641445855403</v>
      </c>
      <c r="G13987" s="2">
        <v>-1.4524192605852</v>
      </c>
      <c r="H13987" s="2">
        <v>-0.89005674501754495</v>
      </c>
    </row>
    <row r="13988" spans="1:8" x14ac:dyDescent="0.2">
      <c r="A13988" s="2" t="s">
        <v>27369</v>
      </c>
      <c r="B13988" s="2" t="s">
        <v>27370</v>
      </c>
      <c r="C13988" s="2" t="s">
        <v>24919</v>
      </c>
      <c r="D13988" s="2" t="s">
        <v>24920</v>
      </c>
      <c r="E13988" s="55">
        <v>3.9046100601902702E-5</v>
      </c>
      <c r="F13988" s="2">
        <v>0.11008201465714799</v>
      </c>
      <c r="G13988" s="2">
        <v>1.4522436873135001</v>
      </c>
      <c r="H13988" s="2">
        <v>-0.89031683541777495</v>
      </c>
    </row>
    <row r="13989" spans="1:8" x14ac:dyDescent="0.2">
      <c r="A13989" s="2" t="s">
        <v>27371</v>
      </c>
      <c r="B13989" s="2" t="s">
        <v>27372</v>
      </c>
      <c r="C13989" s="2" t="s">
        <v>24919</v>
      </c>
      <c r="D13989" s="2" t="s">
        <v>24920</v>
      </c>
      <c r="E13989" s="55">
        <v>3.90221767814224E-5</v>
      </c>
      <c r="F13989" s="2">
        <v>2.4611605286629701E-2</v>
      </c>
      <c r="G13989" s="2">
        <v>1.4518298704739301</v>
      </c>
      <c r="H13989" s="2">
        <v>-0.89092973023398203</v>
      </c>
    </row>
    <row r="13990" spans="1:8" x14ac:dyDescent="0.2">
      <c r="A13990" s="2" t="s">
        <v>27373</v>
      </c>
      <c r="B13990" s="2" t="s">
        <v>27374</v>
      </c>
      <c r="C13990" s="2" t="s">
        <v>24919</v>
      </c>
      <c r="D13990" s="2" t="s">
        <v>24920</v>
      </c>
      <c r="E13990" s="55">
        <v>3.9012652576775297E-5</v>
      </c>
      <c r="F13990" s="2">
        <v>0.68949540581664104</v>
      </c>
      <c r="G13990" s="2">
        <v>1.4516650242561899</v>
      </c>
      <c r="H13990" s="2">
        <v>-0.89117383161131902</v>
      </c>
    </row>
    <row r="13991" spans="1:8" x14ac:dyDescent="0.2">
      <c r="A13991" s="2" t="s">
        <v>27375</v>
      </c>
      <c r="B13991" s="2" t="s">
        <v>27376</v>
      </c>
      <c r="C13991" s="2" t="s">
        <v>24919</v>
      </c>
      <c r="D13991" s="2" t="s">
        <v>24920</v>
      </c>
      <c r="E13991" s="55">
        <v>3.90046247952247E-5</v>
      </c>
      <c r="F13991" s="2">
        <v>-2.4243722990262E-2</v>
      </c>
      <c r="G13991" s="2">
        <v>-1.4515260325269601</v>
      </c>
      <c r="H13991" s="2">
        <v>-0.89137962657939995</v>
      </c>
    </row>
    <row r="13992" spans="1:8" x14ac:dyDescent="0.2">
      <c r="A13992" s="2" t="s">
        <v>27377</v>
      </c>
      <c r="B13992" s="2" t="s">
        <v>27378</v>
      </c>
      <c r="C13992" s="2" t="s">
        <v>24919</v>
      </c>
      <c r="D13992" s="2" t="s">
        <v>24920</v>
      </c>
      <c r="E13992" s="55">
        <v>3.9004143269960601E-5</v>
      </c>
      <c r="F13992" s="2">
        <v>-0.38788132333629999</v>
      </c>
      <c r="G13992" s="2">
        <v>-1.4515176941415799</v>
      </c>
      <c r="H13992" s="2">
        <v>-0.89139197199506004</v>
      </c>
    </row>
    <row r="13993" spans="1:8" x14ac:dyDescent="0.2">
      <c r="A13993" s="2" t="s">
        <v>27379</v>
      </c>
      <c r="B13993" s="2" t="s">
        <v>27380</v>
      </c>
      <c r="C13993" s="2" t="s">
        <v>24919</v>
      </c>
      <c r="D13993" s="2" t="s">
        <v>24920</v>
      </c>
      <c r="E13993" s="55">
        <v>3.8945201929485598E-5</v>
      </c>
      <c r="F13993" s="2">
        <v>-3.54206747110513E-2</v>
      </c>
      <c r="G13993" s="2">
        <v>-1.4504958892011499</v>
      </c>
      <c r="H13993" s="2">
        <v>-0.892904270821548</v>
      </c>
    </row>
    <row r="13994" spans="1:8" x14ac:dyDescent="0.2">
      <c r="A13994" s="2" t="s">
        <v>27381</v>
      </c>
      <c r="B13994" s="2" t="s">
        <v>27382</v>
      </c>
      <c r="C13994" s="2" t="s">
        <v>24919</v>
      </c>
      <c r="D13994" s="2" t="s">
        <v>24920</v>
      </c>
      <c r="E13994" s="55">
        <v>3.8926810646655603E-5</v>
      </c>
      <c r="F13994" s="2">
        <v>2.45827337837368E-2</v>
      </c>
      <c r="G13994" s="2">
        <v>1.4501765944660601</v>
      </c>
      <c r="H13994" s="2">
        <v>-0.89337661724220496</v>
      </c>
    </row>
    <row r="13995" spans="1:8" x14ac:dyDescent="0.2">
      <c r="A13995" s="2" t="s">
        <v>27383</v>
      </c>
      <c r="B13995" s="2" t="s">
        <v>27384</v>
      </c>
      <c r="C13995" s="2" t="s">
        <v>24919</v>
      </c>
      <c r="D13995" s="2" t="s">
        <v>24920</v>
      </c>
      <c r="E13995" s="55">
        <v>3.8922699188259601E-5</v>
      </c>
      <c r="F13995" s="2">
        <v>2.3146387731117199E-2</v>
      </c>
      <c r="G13995" s="2">
        <v>1.4501051843655599</v>
      </c>
      <c r="H13995" s="2">
        <v>-0.89348224304298296</v>
      </c>
    </row>
    <row r="13996" spans="1:8" x14ac:dyDescent="0.2">
      <c r="A13996" s="2" t="s">
        <v>27385</v>
      </c>
      <c r="B13996" s="2" t="s">
        <v>27386</v>
      </c>
      <c r="C13996" s="2" t="s">
        <v>24919</v>
      </c>
      <c r="D13996" s="2" t="s">
        <v>24920</v>
      </c>
      <c r="E13996" s="55">
        <v>3.8896264041632398E-5</v>
      </c>
      <c r="F13996" s="2">
        <v>0.36384726218360203</v>
      </c>
      <c r="G13996" s="2">
        <v>1.4496457796823501</v>
      </c>
      <c r="H13996" s="2">
        <v>-0.89416164422123001</v>
      </c>
    </row>
    <row r="13997" spans="1:8" x14ac:dyDescent="0.2">
      <c r="A13997" s="2" t="s">
        <v>27387</v>
      </c>
      <c r="B13997" s="2" t="s">
        <v>27388</v>
      </c>
      <c r="C13997" s="2" t="s">
        <v>24919</v>
      </c>
      <c r="D13997" s="2" t="s">
        <v>24920</v>
      </c>
      <c r="E13997" s="55">
        <v>3.8894588896831701E-5</v>
      </c>
      <c r="F13997" s="2">
        <v>0.75819517408411696</v>
      </c>
      <c r="G13997" s="2">
        <v>1.4496166526582299</v>
      </c>
      <c r="H13997" s="2">
        <v>-0.89420471213348995</v>
      </c>
    </row>
    <row r="13998" spans="1:8" x14ac:dyDescent="0.2">
      <c r="A13998" s="2" t="s">
        <v>27389</v>
      </c>
      <c r="B13998" s="2" t="s">
        <v>27390</v>
      </c>
      <c r="C13998" s="2" t="s">
        <v>24919</v>
      </c>
      <c r="D13998" s="2" t="s">
        <v>24920</v>
      </c>
      <c r="E13998" s="55">
        <v>3.8876067202875397E-5</v>
      </c>
      <c r="F13998" s="2">
        <v>3.0215166666666602</v>
      </c>
      <c r="G13998" s="2">
        <v>1.44929447912105</v>
      </c>
      <c r="H13998" s="2">
        <v>-0.89468102788467796</v>
      </c>
    </row>
    <row r="13999" spans="1:8" x14ac:dyDescent="0.2">
      <c r="A13999" s="2" t="s">
        <v>27391</v>
      </c>
      <c r="B13999" s="2" t="s">
        <v>27392</v>
      </c>
      <c r="C13999" s="2" t="s">
        <v>24919</v>
      </c>
      <c r="D13999" s="2" t="s">
        <v>24920</v>
      </c>
      <c r="E13999" s="55">
        <v>3.8856658265196097E-5</v>
      </c>
      <c r="F13999" s="2">
        <v>2.0599284644979399E-2</v>
      </c>
      <c r="G13999" s="2">
        <v>1.4489566308598101</v>
      </c>
      <c r="H13999" s="2">
        <v>-0.89518040412473099</v>
      </c>
    </row>
    <row r="14000" spans="1:8" x14ac:dyDescent="0.2">
      <c r="A14000" s="2" t="s">
        <v>27393</v>
      </c>
      <c r="B14000" s="2" t="s">
        <v>27394</v>
      </c>
      <c r="C14000" s="2" t="s">
        <v>24919</v>
      </c>
      <c r="D14000" s="2" t="s">
        <v>24920</v>
      </c>
      <c r="E14000" s="55">
        <v>3.8849631299075997E-5</v>
      </c>
      <c r="F14000" s="2">
        <v>0.69413116828896004</v>
      </c>
      <c r="G14000" s="2">
        <v>1.44883425254523</v>
      </c>
      <c r="H14000" s="2">
        <v>-0.89536126377453895</v>
      </c>
    </row>
    <row r="14001" spans="1:8" x14ac:dyDescent="0.2">
      <c r="A14001" s="2" t="s">
        <v>27395</v>
      </c>
      <c r="B14001" s="2" t="s">
        <v>27396</v>
      </c>
      <c r="C14001" s="2" t="s">
        <v>24919</v>
      </c>
      <c r="D14001" s="2" t="s">
        <v>24920</v>
      </c>
      <c r="E14001" s="55">
        <v>3.8844321189612798E-5</v>
      </c>
      <c r="F14001" s="2">
        <v>-3.6558820512473299E-2</v>
      </c>
      <c r="G14001" s="2">
        <v>-1.44874175264876</v>
      </c>
      <c r="H14001" s="2">
        <v>-0.895497956769575</v>
      </c>
    </row>
    <row r="14002" spans="1:8" x14ac:dyDescent="0.2">
      <c r="A14002" s="2" t="s">
        <v>27397</v>
      </c>
      <c r="B14002" s="2" t="s">
        <v>27398</v>
      </c>
      <c r="C14002" s="2" t="s">
        <v>24919</v>
      </c>
      <c r="D14002" s="2" t="s">
        <v>24920</v>
      </c>
      <c r="E14002" s="55">
        <v>3.8823053223224802E-5</v>
      </c>
      <c r="F14002" s="2">
        <v>0.57462023723236799</v>
      </c>
      <c r="G14002" s="2">
        <v>1.4483710874951301</v>
      </c>
      <c r="H14002" s="2">
        <v>-0.89604562474532801</v>
      </c>
    </row>
    <row r="14003" spans="1:8" x14ac:dyDescent="0.2">
      <c r="A14003" s="2" t="s">
        <v>27399</v>
      </c>
      <c r="B14003" s="2" t="s">
        <v>27400</v>
      </c>
      <c r="C14003" s="2" t="s">
        <v>24919</v>
      </c>
      <c r="D14003" s="2" t="s">
        <v>24920</v>
      </c>
      <c r="E14003" s="55">
        <v>3.8780791732140201E-5</v>
      </c>
      <c r="F14003" s="2">
        <v>0.46985890404942399</v>
      </c>
      <c r="G14003" s="2">
        <v>1.4476336551711499</v>
      </c>
      <c r="H14003" s="2">
        <v>-0.89713478457421703</v>
      </c>
    </row>
    <row r="14004" spans="1:8" x14ac:dyDescent="0.2">
      <c r="A14004" s="2" t="s">
        <v>27401</v>
      </c>
      <c r="B14004" s="2" t="s">
        <v>27402</v>
      </c>
      <c r="C14004" s="2" t="s">
        <v>24919</v>
      </c>
      <c r="D14004" s="2" t="s">
        <v>24920</v>
      </c>
      <c r="E14004" s="55">
        <v>3.8728338864202201E-5</v>
      </c>
      <c r="F14004" s="2">
        <v>-2.08189954690975E-2</v>
      </c>
      <c r="G14004" s="2">
        <v>-1.44671674845898</v>
      </c>
      <c r="H14004" s="2">
        <v>-0.89848824772357805</v>
      </c>
    </row>
    <row r="14005" spans="1:8" x14ac:dyDescent="0.2">
      <c r="A14005" s="2" t="s">
        <v>27403</v>
      </c>
      <c r="B14005" s="2" t="s">
        <v>27404</v>
      </c>
      <c r="C14005" s="2" t="s">
        <v>24919</v>
      </c>
      <c r="D14005" s="2" t="s">
        <v>24920</v>
      </c>
      <c r="E14005" s="55">
        <v>3.8709245180679197E-5</v>
      </c>
      <c r="F14005" s="2">
        <v>2.2109106420235201E-2</v>
      </c>
      <c r="G14005" s="2">
        <v>1.4463825269339201</v>
      </c>
      <c r="H14005" s="2">
        <v>-0.89898138511009396</v>
      </c>
    </row>
    <row r="14006" spans="1:8" x14ac:dyDescent="0.2">
      <c r="A14006" s="2" t="s">
        <v>27405</v>
      </c>
      <c r="B14006" s="2" t="s">
        <v>27406</v>
      </c>
      <c r="C14006" s="2" t="s">
        <v>24919</v>
      </c>
      <c r="D14006" s="2" t="s">
        <v>24920</v>
      </c>
      <c r="E14006" s="55">
        <v>3.8707510757296497E-5</v>
      </c>
      <c r="F14006" s="2">
        <v>0.48125490916478197</v>
      </c>
      <c r="G14006" s="2">
        <v>1.4463521550759499</v>
      </c>
      <c r="H14006" s="2">
        <v>-0.89902619255080696</v>
      </c>
    </row>
    <row r="14007" spans="1:8" x14ac:dyDescent="0.2">
      <c r="A14007" s="2" t="s">
        <v>27407</v>
      </c>
      <c r="B14007" s="2" t="s">
        <v>27408</v>
      </c>
      <c r="C14007" s="2" t="s">
        <v>24919</v>
      </c>
      <c r="D14007" s="2" t="s">
        <v>24920</v>
      </c>
      <c r="E14007" s="55">
        <v>3.8701616380198998E-5</v>
      </c>
      <c r="F14007" s="2">
        <v>2.7979948268616502E-2</v>
      </c>
      <c r="G14007" s="2">
        <v>1.4462489224380599</v>
      </c>
      <c r="H14007" s="2">
        <v>-0.89917848407899903</v>
      </c>
    </row>
    <row r="14008" spans="1:8" x14ac:dyDescent="0.2">
      <c r="A14008" s="2" t="s">
        <v>27409</v>
      </c>
      <c r="B14008" s="2" t="s">
        <v>27410</v>
      </c>
      <c r="C14008" s="2" t="s">
        <v>24919</v>
      </c>
      <c r="D14008" s="2" t="s">
        <v>24920</v>
      </c>
      <c r="E14008" s="55">
        <v>3.8697289937661403E-5</v>
      </c>
      <c r="F14008" s="2">
        <v>-3.4143928292179201E-2</v>
      </c>
      <c r="G14008" s="2">
        <v>-1.44617313551669</v>
      </c>
      <c r="H14008" s="2">
        <v>-0.89929028003817002</v>
      </c>
    </row>
    <row r="14009" spans="1:8" x14ac:dyDescent="0.2">
      <c r="A14009" s="2" t="s">
        <v>27411</v>
      </c>
      <c r="B14009" s="2" t="s">
        <v>27412</v>
      </c>
      <c r="C14009" s="2" t="s">
        <v>24919</v>
      </c>
      <c r="D14009" s="2" t="s">
        <v>24920</v>
      </c>
      <c r="E14009" s="55">
        <v>3.8658239979061398E-5</v>
      </c>
      <c r="F14009" s="2">
        <v>0.52828500363300301</v>
      </c>
      <c r="G14009" s="2">
        <v>1.44548852811207</v>
      </c>
      <c r="H14009" s="2">
        <v>-0.90029990306132701</v>
      </c>
    </row>
    <row r="14010" spans="1:8" x14ac:dyDescent="0.2">
      <c r="A14010" s="2" t="s">
        <v>27413</v>
      </c>
      <c r="B14010" s="2" t="s">
        <v>27414</v>
      </c>
      <c r="C14010" s="2" t="s">
        <v>24919</v>
      </c>
      <c r="D14010" s="2" t="s">
        <v>24920</v>
      </c>
      <c r="E14010" s="55">
        <v>3.8566247760773997E-5</v>
      </c>
      <c r="F14010" s="2">
        <v>-2.8240970762515201E-2</v>
      </c>
      <c r="G14010" s="2">
        <v>-1.44387173524482</v>
      </c>
      <c r="H14010" s="2">
        <v>-0.90268236656433598</v>
      </c>
    </row>
    <row r="14011" spans="1:8" x14ac:dyDescent="0.2">
      <c r="A14011" s="2" t="s">
        <v>27415</v>
      </c>
      <c r="B14011" s="2" t="s">
        <v>27416</v>
      </c>
      <c r="C14011" s="2" t="s">
        <v>24919</v>
      </c>
      <c r="D14011" s="2" t="s">
        <v>24920</v>
      </c>
      <c r="E14011" s="55">
        <v>3.8507431634582401E-5</v>
      </c>
      <c r="F14011" s="2">
        <v>1.040447311129</v>
      </c>
      <c r="G14011" s="2">
        <v>1.44283504847455</v>
      </c>
      <c r="H14011" s="2">
        <v>-0.90420859803781295</v>
      </c>
    </row>
    <row r="14012" spans="1:8" x14ac:dyDescent="0.2">
      <c r="A14012" s="2" t="s">
        <v>27417</v>
      </c>
      <c r="B14012" s="2" t="s">
        <v>27418</v>
      </c>
      <c r="C14012" s="2" t="s">
        <v>24919</v>
      </c>
      <c r="D14012" s="2" t="s">
        <v>24920</v>
      </c>
      <c r="E14012" s="55">
        <v>3.8490968890303497E-5</v>
      </c>
      <c r="F14012" s="2">
        <v>-4.21565973475473E-2</v>
      </c>
      <c r="G14012" s="2">
        <v>-1.4425444606518001</v>
      </c>
      <c r="H14012" s="2">
        <v>-0.90463621067399702</v>
      </c>
    </row>
    <row r="14013" spans="1:8" x14ac:dyDescent="0.2">
      <c r="A14013" s="2" t="s">
        <v>27419</v>
      </c>
      <c r="B14013" s="2" t="s">
        <v>27420</v>
      </c>
      <c r="C14013" s="2" t="s">
        <v>24919</v>
      </c>
      <c r="D14013" s="2" t="s">
        <v>24920</v>
      </c>
      <c r="E14013" s="55">
        <v>3.8482294591579702E-5</v>
      </c>
      <c r="F14013" s="2">
        <v>0.935000749080662</v>
      </c>
      <c r="G14013" s="2">
        <v>1.4423912749779899</v>
      </c>
      <c r="H14013" s="2">
        <v>-0.90486159539452704</v>
      </c>
    </row>
    <row r="14014" spans="1:8" x14ac:dyDescent="0.2">
      <c r="A14014" s="2" t="s">
        <v>27421</v>
      </c>
      <c r="B14014" s="2" t="s">
        <v>27422</v>
      </c>
      <c r="C14014" s="2" t="s">
        <v>24919</v>
      </c>
      <c r="D14014" s="2" t="s">
        <v>24920</v>
      </c>
      <c r="E14014" s="55">
        <v>3.84625404084016E-5</v>
      </c>
      <c r="F14014" s="2">
        <v>1.5823529411764701</v>
      </c>
      <c r="G14014" s="2">
        <v>1.4420422320026201</v>
      </c>
      <c r="H14014" s="2">
        <v>-0.90537505893382797</v>
      </c>
    </row>
    <row r="14015" spans="1:8" x14ac:dyDescent="0.2">
      <c r="A14015" s="2" t="s">
        <v>27423</v>
      </c>
      <c r="B14015" s="2" t="s">
        <v>27424</v>
      </c>
      <c r="C14015" s="2" t="s">
        <v>24919</v>
      </c>
      <c r="D14015" s="2" t="s">
        <v>24920</v>
      </c>
      <c r="E14015" s="55">
        <v>3.8455156142425097E-5</v>
      </c>
      <c r="F14015" s="2">
        <v>-3.01244044778043E-2</v>
      </c>
      <c r="G14015" s="2">
        <v>-1.4419116893108399</v>
      </c>
      <c r="H14015" s="2">
        <v>-0.90556706327883596</v>
      </c>
    </row>
    <row r="14016" spans="1:8" x14ac:dyDescent="0.2">
      <c r="A14016" s="2" t="s">
        <v>27425</v>
      </c>
      <c r="B14016" s="2" t="s">
        <v>27426</v>
      </c>
      <c r="C14016" s="2" t="s">
        <v>24919</v>
      </c>
      <c r="D14016" s="2" t="s">
        <v>24920</v>
      </c>
      <c r="E14016" s="55">
        <v>3.84471740585424E-5</v>
      </c>
      <c r="F14016" s="2">
        <v>2.1426464898256899E-2</v>
      </c>
      <c r="G14016" s="2">
        <v>1.4417705366053399</v>
      </c>
      <c r="H14016" s="2">
        <v>-0.90577465344830499</v>
      </c>
    </row>
    <row r="14017" spans="1:8" x14ac:dyDescent="0.2">
      <c r="A14017" s="2" t="s">
        <v>27427</v>
      </c>
      <c r="B14017" s="2" t="s">
        <v>27428</v>
      </c>
      <c r="C14017" s="2" t="s">
        <v>24919</v>
      </c>
      <c r="D14017" s="2" t="s">
        <v>24920</v>
      </c>
      <c r="E14017" s="55">
        <v>3.83968850933281E-5</v>
      </c>
      <c r="F14017" s="2">
        <v>0.94130857852077499</v>
      </c>
      <c r="G14017" s="2">
        <v>1.4408802491585699</v>
      </c>
      <c r="H14017" s="2">
        <v>-0.907083511230377</v>
      </c>
    </row>
    <row r="14018" spans="1:8" x14ac:dyDescent="0.2">
      <c r="A14018" s="2" t="s">
        <v>27429</v>
      </c>
      <c r="B14018" s="2" t="s">
        <v>27430</v>
      </c>
      <c r="C14018" s="2" t="s">
        <v>24919</v>
      </c>
      <c r="D14018" s="2" t="s">
        <v>24920</v>
      </c>
      <c r="E14018" s="55">
        <v>3.8377039717096801E-5</v>
      </c>
      <c r="F14018" s="2">
        <v>-0.31817026113518598</v>
      </c>
      <c r="G14018" s="2">
        <v>-1.4405284453307901</v>
      </c>
      <c r="H14018" s="2">
        <v>-0.90760049344051896</v>
      </c>
    </row>
    <row r="14019" spans="1:8" x14ac:dyDescent="0.2">
      <c r="A14019" s="2" t="s">
        <v>27431</v>
      </c>
      <c r="B14019" s="2" t="s">
        <v>27432</v>
      </c>
      <c r="C14019" s="2" t="s">
        <v>24919</v>
      </c>
      <c r="D14019" s="2" t="s">
        <v>24920</v>
      </c>
      <c r="E14019" s="55">
        <v>3.8365499400727602E-5</v>
      </c>
      <c r="F14019" s="2">
        <v>0.14817707286510901</v>
      </c>
      <c r="G14019" s="2">
        <v>1.4403237441259</v>
      </c>
      <c r="H14019" s="2">
        <v>-0.90790124753679202</v>
      </c>
    </row>
    <row r="14020" spans="1:8" x14ac:dyDescent="0.2">
      <c r="A14020" s="2" t="s">
        <v>27433</v>
      </c>
      <c r="B14020" s="2" t="s">
        <v>27434</v>
      </c>
      <c r="C14020" s="2" t="s">
        <v>24919</v>
      </c>
      <c r="D14020" s="2" t="s">
        <v>24920</v>
      </c>
      <c r="E14020" s="55">
        <v>3.8325257514348898E-5</v>
      </c>
      <c r="F14020" s="2">
        <v>-0.36536667473919798</v>
      </c>
      <c r="G14020" s="2">
        <v>-1.4396092267648599</v>
      </c>
      <c r="H14020" s="2">
        <v>-0.90895070621103402</v>
      </c>
    </row>
    <row r="14021" spans="1:8" x14ac:dyDescent="0.2">
      <c r="A14021" s="2" t="s">
        <v>27435</v>
      </c>
      <c r="B14021" s="2" t="s">
        <v>27436</v>
      </c>
      <c r="C14021" s="2" t="s">
        <v>24919</v>
      </c>
      <c r="D14021" s="2" t="s">
        <v>24920</v>
      </c>
      <c r="E14021" s="55">
        <v>3.8315449641834801E-5</v>
      </c>
      <c r="F14021" s="2">
        <v>0.79481845389657801</v>
      </c>
      <c r="G14021" s="2">
        <v>1.43943491495767</v>
      </c>
      <c r="H14021" s="2">
        <v>-0.90920665041856896</v>
      </c>
    </row>
    <row r="14022" spans="1:8" x14ac:dyDescent="0.2">
      <c r="A14022" s="2" t="s">
        <v>27437</v>
      </c>
      <c r="B14022" s="2" t="s">
        <v>27438</v>
      </c>
      <c r="C14022" s="2" t="s">
        <v>24919</v>
      </c>
      <c r="D14022" s="2" t="s">
        <v>24920</v>
      </c>
      <c r="E14022" s="55">
        <v>3.8275353840377898E-5</v>
      </c>
      <c r="F14022" s="2">
        <v>2.44872847755573E-2</v>
      </c>
      <c r="G14022" s="2">
        <v>1.4387216223513599</v>
      </c>
      <c r="H14022" s="2">
        <v>-0.91025366398528995</v>
      </c>
    </row>
    <row r="14023" spans="1:8" x14ac:dyDescent="0.2">
      <c r="A14023" s="2" t="s">
        <v>27439</v>
      </c>
      <c r="B14023" s="2" t="s">
        <v>27440</v>
      </c>
      <c r="C14023" s="2" t="s">
        <v>24919</v>
      </c>
      <c r="D14023" s="2" t="s">
        <v>24920</v>
      </c>
      <c r="E14023" s="55">
        <v>3.8265280180027603E-5</v>
      </c>
      <c r="F14023" s="2">
        <v>2.7466567596150099E-2</v>
      </c>
      <c r="G14023" s="2">
        <v>1.43854224178942</v>
      </c>
      <c r="H14023" s="2">
        <v>-0.91051688784176199</v>
      </c>
    </row>
    <row r="14024" spans="1:8" x14ac:dyDescent="0.2">
      <c r="A14024" s="2" t="s">
        <v>27441</v>
      </c>
      <c r="B14024" s="2" t="s">
        <v>27442</v>
      </c>
      <c r="C14024" s="2" t="s">
        <v>24919</v>
      </c>
      <c r="D14024" s="2" t="s">
        <v>24920</v>
      </c>
      <c r="E14024" s="55">
        <v>3.8197666367700799E-5</v>
      </c>
      <c r="F14024" s="2">
        <v>4.0972839361385502E-2</v>
      </c>
      <c r="G14024" s="2">
        <v>1.4373364459965501</v>
      </c>
      <c r="H14024" s="2">
        <v>-0.91228542627726095</v>
      </c>
    </row>
    <row r="14025" spans="1:8" x14ac:dyDescent="0.2">
      <c r="A14025" s="2" t="s">
        <v>27443</v>
      </c>
      <c r="B14025" s="2" t="s">
        <v>27444</v>
      </c>
      <c r="C14025" s="2" t="s">
        <v>24919</v>
      </c>
      <c r="D14025" s="2" t="s">
        <v>24920</v>
      </c>
      <c r="E14025" s="55">
        <v>3.8187273931566997E-5</v>
      </c>
      <c r="F14025" s="2">
        <v>-3.3306359970384301E-2</v>
      </c>
      <c r="G14025" s="2">
        <v>-1.4371508327150599</v>
      </c>
      <c r="H14025" s="2">
        <v>-0.91255753321563204</v>
      </c>
    </row>
    <row r="14026" spans="1:8" x14ac:dyDescent="0.2">
      <c r="A14026" s="2" t="s">
        <v>27445</v>
      </c>
      <c r="B14026" s="2" t="s">
        <v>27446</v>
      </c>
      <c r="C14026" s="2" t="s">
        <v>24919</v>
      </c>
      <c r="D14026" s="2" t="s">
        <v>24920</v>
      </c>
      <c r="E14026" s="55">
        <v>3.8079191005402398E-5</v>
      </c>
      <c r="F14026" s="2">
        <v>1.03351868275146</v>
      </c>
      <c r="G14026" s="2">
        <v>1.43521599882936</v>
      </c>
      <c r="H14026" s="2">
        <v>-0.91539188508131897</v>
      </c>
    </row>
    <row r="14027" spans="1:8" x14ac:dyDescent="0.2">
      <c r="A14027" s="2" t="s">
        <v>27447</v>
      </c>
      <c r="B14027" s="2" t="s">
        <v>27448</v>
      </c>
      <c r="C14027" s="2" t="s">
        <v>24919</v>
      </c>
      <c r="D14027" s="2" t="s">
        <v>24920</v>
      </c>
      <c r="E14027" s="55">
        <v>3.8073977620456403E-5</v>
      </c>
      <c r="F14027" s="2">
        <v>7.78902428692302E-2</v>
      </c>
      <c r="G14027" s="2">
        <v>1.43512246719451</v>
      </c>
      <c r="H14027" s="2">
        <v>-0.91552880348046795</v>
      </c>
    </row>
    <row r="14028" spans="1:8" x14ac:dyDescent="0.2">
      <c r="A14028" s="2" t="s">
        <v>27449</v>
      </c>
      <c r="B14028" s="2" t="s">
        <v>27450</v>
      </c>
      <c r="C14028" s="2" t="s">
        <v>24919</v>
      </c>
      <c r="D14028" s="2" t="s">
        <v>24920</v>
      </c>
      <c r="E14028" s="55">
        <v>3.8044698413286497E-5</v>
      </c>
      <c r="F14028" s="2">
        <v>5.8662091448978701E-2</v>
      </c>
      <c r="G14028" s="2">
        <v>1.4345968270695499</v>
      </c>
      <c r="H14028" s="2">
        <v>-0.91629810768077802</v>
      </c>
    </row>
    <row r="14029" spans="1:8" x14ac:dyDescent="0.2">
      <c r="A14029" s="2" t="s">
        <v>27451</v>
      </c>
      <c r="B14029" s="2" t="s">
        <v>27452</v>
      </c>
      <c r="C14029" s="2" t="s">
        <v>24919</v>
      </c>
      <c r="D14029" s="2" t="s">
        <v>24920</v>
      </c>
      <c r="E14029" s="55">
        <v>3.8001523927300203E-5</v>
      </c>
      <c r="F14029" s="2">
        <v>0.91825995332514998</v>
      </c>
      <c r="G14029" s="2">
        <v>1.43382063886563</v>
      </c>
      <c r="H14029" s="2">
        <v>-0.91743358789926599</v>
      </c>
    </row>
    <row r="14030" spans="1:8" x14ac:dyDescent="0.2">
      <c r="A14030" s="2" t="s">
        <v>27453</v>
      </c>
      <c r="B14030" s="2" t="s">
        <v>27454</v>
      </c>
      <c r="C14030" s="2" t="s">
        <v>24919</v>
      </c>
      <c r="D14030" s="2" t="s">
        <v>24920</v>
      </c>
      <c r="E14030" s="55">
        <v>3.7934030939323897E-5</v>
      </c>
      <c r="F14030" s="2">
        <v>-1.5402836521736101</v>
      </c>
      <c r="G14030" s="2">
        <v>-1.4326046410550499</v>
      </c>
      <c r="H14030" s="2">
        <v>-0.91921122700019797</v>
      </c>
    </row>
    <row r="14031" spans="1:8" x14ac:dyDescent="0.2">
      <c r="A14031" s="2" t="s">
        <v>27455</v>
      </c>
      <c r="B14031" s="2" t="s">
        <v>27456</v>
      </c>
      <c r="C14031" s="2" t="s">
        <v>24919</v>
      </c>
      <c r="D14031" s="2" t="s">
        <v>24920</v>
      </c>
      <c r="E14031" s="55">
        <v>3.7899435404886703E-5</v>
      </c>
      <c r="F14031" s="2">
        <v>0.76307688886107305</v>
      </c>
      <c r="G14031" s="2">
        <v>1.4319801052944601</v>
      </c>
      <c r="H14031" s="2">
        <v>-0.92012363516300599</v>
      </c>
    </row>
    <row r="14032" spans="1:8" x14ac:dyDescent="0.2">
      <c r="A14032" s="2" t="s">
        <v>27457</v>
      </c>
      <c r="B14032" s="2" t="s">
        <v>27458</v>
      </c>
      <c r="C14032" s="2" t="s">
        <v>24919</v>
      </c>
      <c r="D14032" s="2" t="s">
        <v>24920</v>
      </c>
      <c r="E14032" s="55">
        <v>3.7888051417467201E-5</v>
      </c>
      <c r="F14032" s="2">
        <v>0.34307797424471398</v>
      </c>
      <c r="G14032" s="2">
        <v>1.4317744116203599</v>
      </c>
      <c r="H14032" s="2">
        <v>-0.92042405381904502</v>
      </c>
    </row>
    <row r="14033" spans="1:8" x14ac:dyDescent="0.2">
      <c r="A14033" s="2" t="s">
        <v>27459</v>
      </c>
      <c r="B14033" s="2" t="s">
        <v>27460</v>
      </c>
      <c r="C14033" s="2" t="s">
        <v>24919</v>
      </c>
      <c r="D14033" s="2" t="s">
        <v>24920</v>
      </c>
      <c r="E14033" s="55">
        <v>3.7884421727252199E-5</v>
      </c>
      <c r="F14033" s="2">
        <v>-6.0202934390374302E-2</v>
      </c>
      <c r="G14033" s="2">
        <v>-1.4317088086834899</v>
      </c>
      <c r="H14033" s="2">
        <v>-0.92051985880260201</v>
      </c>
    </row>
    <row r="14034" spans="1:8" x14ac:dyDescent="0.2">
      <c r="A14034" s="2" t="s">
        <v>27461</v>
      </c>
      <c r="B14034" s="2" t="s">
        <v>27462</v>
      </c>
      <c r="C14034" s="2" t="s">
        <v>24919</v>
      </c>
      <c r="D14034" s="2" t="s">
        <v>24920</v>
      </c>
      <c r="E14034" s="55">
        <v>3.7882570466996098E-5</v>
      </c>
      <c r="F14034" s="2">
        <v>-2.37257365566673E-2</v>
      </c>
      <c r="G14034" s="2">
        <v>-1.43167534547169</v>
      </c>
      <c r="H14034" s="2">
        <v>-0.92056872599810002</v>
      </c>
    </row>
    <row r="14035" spans="1:8" x14ac:dyDescent="0.2">
      <c r="A14035" s="2" t="s">
        <v>27463</v>
      </c>
      <c r="B14035" s="2" t="s">
        <v>27464</v>
      </c>
      <c r="C14035" s="2" t="s">
        <v>24919</v>
      </c>
      <c r="D14035" s="2" t="s">
        <v>24920</v>
      </c>
      <c r="E14035" s="55">
        <v>3.7856180571727003E-5</v>
      </c>
      <c r="F14035" s="2">
        <v>3.7486833415284401E-2</v>
      </c>
      <c r="G14035" s="2">
        <v>1.4311980610919599</v>
      </c>
      <c r="H14035" s="2">
        <v>-0.92126559242473405</v>
      </c>
    </row>
    <row r="14036" spans="1:8" x14ac:dyDescent="0.2">
      <c r="A14036" s="2" t="s">
        <v>27465</v>
      </c>
      <c r="B14036" s="2" t="s">
        <v>27466</v>
      </c>
      <c r="C14036" s="2" t="s">
        <v>24919</v>
      </c>
      <c r="D14036" s="2" t="s">
        <v>24920</v>
      </c>
      <c r="E14036" s="55">
        <v>3.7829768550379201E-5</v>
      </c>
      <c r="F14036" s="2">
        <v>0.47467719127691599</v>
      </c>
      <c r="G14036" s="2">
        <v>1.4307198837020101</v>
      </c>
      <c r="H14036" s="2">
        <v>-0.92196352969581996</v>
      </c>
    </row>
    <row r="14037" spans="1:8" x14ac:dyDescent="0.2">
      <c r="A14037" s="2" t="s">
        <v>27467</v>
      </c>
      <c r="B14037" s="2" t="s">
        <v>27468</v>
      </c>
      <c r="C14037" s="2" t="s">
        <v>24919</v>
      </c>
      <c r="D14037" s="2" t="s">
        <v>24920</v>
      </c>
      <c r="E14037" s="55">
        <v>3.7825261257839999E-5</v>
      </c>
      <c r="F14037" s="2">
        <v>0.115249040037816</v>
      </c>
      <c r="G14037" s="2">
        <v>1.4306382319433499</v>
      </c>
      <c r="H14037" s="2">
        <v>-0.92208268350618505</v>
      </c>
    </row>
    <row r="14038" spans="1:8" x14ac:dyDescent="0.2">
      <c r="A14038" s="2" t="s">
        <v>27469</v>
      </c>
      <c r="B14038" s="2" t="s">
        <v>27470</v>
      </c>
      <c r="C14038" s="2" t="s">
        <v>24919</v>
      </c>
      <c r="D14038" s="2" t="s">
        <v>24920</v>
      </c>
      <c r="E14038" s="55">
        <v>3.7823950504778401E-5</v>
      </c>
      <c r="F14038" s="2">
        <v>-3.0552159325457601E-2</v>
      </c>
      <c r="G14038" s="2">
        <v>-1.43061448432431</v>
      </c>
      <c r="H14038" s="2">
        <v>-0.92211733695532005</v>
      </c>
    </row>
    <row r="14039" spans="1:8" x14ac:dyDescent="0.2">
      <c r="A14039" s="2" t="s">
        <v>27471</v>
      </c>
      <c r="B14039" s="2" t="s">
        <v>27472</v>
      </c>
      <c r="C14039" s="2" t="s">
        <v>24919</v>
      </c>
      <c r="D14039" s="2" t="s">
        <v>24920</v>
      </c>
      <c r="E14039" s="55">
        <v>3.7807928928490497E-5</v>
      </c>
      <c r="F14039" s="2">
        <v>1.02518628509885</v>
      </c>
      <c r="G14039" s="2">
        <v>1.43032411439403</v>
      </c>
      <c r="H14039" s="2">
        <v>-0.92254100953146201</v>
      </c>
    </row>
    <row r="14040" spans="1:8" x14ac:dyDescent="0.2">
      <c r="A14040" s="2" t="s">
        <v>27473</v>
      </c>
      <c r="B14040" s="2" t="s">
        <v>27474</v>
      </c>
      <c r="C14040" s="2" t="s">
        <v>24919</v>
      </c>
      <c r="D14040" s="2" t="s">
        <v>24920</v>
      </c>
      <c r="E14040" s="55">
        <v>3.7779297421880498E-5</v>
      </c>
      <c r="F14040" s="2">
        <v>0.55688688003923004</v>
      </c>
      <c r="G14040" s="2">
        <v>1.4298047525606501</v>
      </c>
      <c r="H14040" s="2">
        <v>-0.923298584835202</v>
      </c>
    </row>
    <row r="14041" spans="1:8" x14ac:dyDescent="0.2">
      <c r="A14041" s="2" t="s">
        <v>27475</v>
      </c>
      <c r="B14041" s="2" t="s">
        <v>27476</v>
      </c>
      <c r="C14041" s="2" t="s">
        <v>24919</v>
      </c>
      <c r="D14041" s="2" t="s">
        <v>24920</v>
      </c>
      <c r="E14041" s="55">
        <v>3.7766442182229902E-5</v>
      </c>
      <c r="F14041" s="2">
        <v>0.418074849946589</v>
      </c>
      <c r="G14041" s="2">
        <v>1.4295713751939401</v>
      </c>
      <c r="H14041" s="2">
        <v>-0.92363891480745597</v>
      </c>
    </row>
    <row r="14042" spans="1:8" x14ac:dyDescent="0.2">
      <c r="A14042" s="2" t="s">
        <v>27477</v>
      </c>
      <c r="B14042" s="2" t="s">
        <v>27478</v>
      </c>
      <c r="C14042" s="2" t="s">
        <v>24919</v>
      </c>
      <c r="D14042" s="2" t="s">
        <v>24920</v>
      </c>
      <c r="E14042" s="55">
        <v>3.77580375222618E-5</v>
      </c>
      <c r="F14042" s="2">
        <v>0.53900226554313901</v>
      </c>
      <c r="G14042" s="2">
        <v>1.4294187312517901</v>
      </c>
      <c r="H14042" s="2">
        <v>-0.92386148264288603</v>
      </c>
    </row>
    <row r="14043" spans="1:8" x14ac:dyDescent="0.2">
      <c r="A14043" s="2" t="s">
        <v>27479</v>
      </c>
      <c r="B14043" s="2" t="s">
        <v>27480</v>
      </c>
      <c r="C14043" s="2" t="s">
        <v>24919</v>
      </c>
      <c r="D14043" s="2" t="s">
        <v>24920</v>
      </c>
      <c r="E14043" s="55">
        <v>3.77438769444405E-5</v>
      </c>
      <c r="F14043" s="2">
        <v>0.30338954861645001</v>
      </c>
      <c r="G14043" s="2">
        <v>1.42916143559223</v>
      </c>
      <c r="H14043" s="2">
        <v>-0.92423658778029905</v>
      </c>
    </row>
    <row r="14044" spans="1:8" x14ac:dyDescent="0.2">
      <c r="A14044" s="2" t="s">
        <v>27481</v>
      </c>
      <c r="B14044" s="2" t="s">
        <v>27482</v>
      </c>
      <c r="C14044" s="2" t="s">
        <v>24919</v>
      </c>
      <c r="D14044" s="2" t="s">
        <v>24920</v>
      </c>
      <c r="E14044" s="55">
        <v>3.7719160963844998E-5</v>
      </c>
      <c r="F14044" s="2">
        <v>1.22397918726563</v>
      </c>
      <c r="G14044" s="2">
        <v>1.4287120073048101</v>
      </c>
      <c r="H14044" s="2">
        <v>-0.92489163645551997</v>
      </c>
    </row>
    <row r="14045" spans="1:8" x14ac:dyDescent="0.2">
      <c r="A14045" s="2" t="s">
        <v>27483</v>
      </c>
      <c r="B14045" s="2" t="s">
        <v>27484</v>
      </c>
      <c r="C14045" s="2" t="s">
        <v>24919</v>
      </c>
      <c r="D14045" s="2" t="s">
        <v>24920</v>
      </c>
      <c r="E14045" s="55">
        <v>3.7700091972347999E-5</v>
      </c>
      <c r="F14045" s="2">
        <v>-0.109200280320133</v>
      </c>
      <c r="G14045" s="2">
        <v>-1.42836496422748</v>
      </c>
      <c r="H14045" s="2">
        <v>-0.92539731613554799</v>
      </c>
    </row>
    <row r="14046" spans="1:8" x14ac:dyDescent="0.2">
      <c r="A14046" s="2" t="s">
        <v>27485</v>
      </c>
      <c r="B14046" s="2" t="s">
        <v>27486</v>
      </c>
      <c r="C14046" s="2" t="s">
        <v>24919</v>
      </c>
      <c r="D14046" s="2" t="s">
        <v>24920</v>
      </c>
      <c r="E14046" s="55">
        <v>3.76723796173817E-5</v>
      </c>
      <c r="F14046" s="2">
        <v>0.27677964891082202</v>
      </c>
      <c r="G14046" s="2">
        <v>1.42786015407417</v>
      </c>
      <c r="H14046" s="2">
        <v>-0.92613266036988096</v>
      </c>
    </row>
    <row r="14047" spans="1:8" x14ac:dyDescent="0.2">
      <c r="A14047" s="2" t="s">
        <v>27487</v>
      </c>
      <c r="B14047" s="2" t="s">
        <v>27488</v>
      </c>
      <c r="C14047" s="2" t="s">
        <v>24919</v>
      </c>
      <c r="D14047" s="2" t="s">
        <v>24920</v>
      </c>
      <c r="E14047" s="55">
        <v>3.7670849555748697E-5</v>
      </c>
      <c r="F14047" s="2">
        <v>0.112429860911891</v>
      </c>
      <c r="G14047" s="2">
        <v>1.4278322663475</v>
      </c>
      <c r="H14047" s="2">
        <v>-0.92617327614240996</v>
      </c>
    </row>
    <row r="14048" spans="1:8" x14ac:dyDescent="0.2">
      <c r="A14048" s="2" t="s">
        <v>27489</v>
      </c>
      <c r="B14048" s="2" t="s">
        <v>27490</v>
      </c>
      <c r="C14048" s="2" t="s">
        <v>24919</v>
      </c>
      <c r="D14048" s="2" t="s">
        <v>24920</v>
      </c>
      <c r="E14048" s="55">
        <v>3.7660137868433699E-5</v>
      </c>
      <c r="F14048" s="2">
        <v>0.36325107806715001</v>
      </c>
      <c r="G14048" s="2">
        <v>1.4276369823947099</v>
      </c>
      <c r="H14048" s="2">
        <v>-0.92645766607661195</v>
      </c>
    </row>
    <row r="14049" spans="1:8" x14ac:dyDescent="0.2">
      <c r="A14049" s="2" t="s">
        <v>27491</v>
      </c>
      <c r="B14049" s="2" t="s">
        <v>27492</v>
      </c>
      <c r="C14049" s="2" t="s">
        <v>24919</v>
      </c>
      <c r="D14049" s="2" t="s">
        <v>24920</v>
      </c>
      <c r="E14049" s="55">
        <v>3.7628087255492402E-5</v>
      </c>
      <c r="F14049" s="2">
        <v>3.3216628134039999E-2</v>
      </c>
      <c r="G14049" s="2">
        <v>1.42705217844017</v>
      </c>
      <c r="H14049" s="2">
        <v>-0.92730907716683797</v>
      </c>
    </row>
    <row r="14050" spans="1:8" x14ac:dyDescent="0.2">
      <c r="A14050" s="2" t="s">
        <v>27493</v>
      </c>
      <c r="B14050" s="2" t="s">
        <v>27494</v>
      </c>
      <c r="C14050" s="2" t="s">
        <v>24919</v>
      </c>
      <c r="D14050" s="2" t="s">
        <v>24920</v>
      </c>
      <c r="E14050" s="55">
        <v>3.7615310014893502E-5</v>
      </c>
      <c r="F14050" s="2">
        <v>0.82820125471428896</v>
      </c>
      <c r="G14050" s="2">
        <v>1.4268188357704601</v>
      </c>
      <c r="H14050" s="2">
        <v>-0.92764870140639</v>
      </c>
    </row>
    <row r="14051" spans="1:8" x14ac:dyDescent="0.2">
      <c r="A14051" s="2" t="s">
        <v>27495</v>
      </c>
      <c r="B14051" s="2" t="s">
        <v>27496</v>
      </c>
      <c r="C14051" s="2" t="s">
        <v>24919</v>
      </c>
      <c r="D14051" s="2" t="s">
        <v>24920</v>
      </c>
      <c r="E14051" s="55">
        <v>3.7607689590046802E-5</v>
      </c>
      <c r="F14051" s="2">
        <v>-2.3588634551470498E-2</v>
      </c>
      <c r="G14051" s="2">
        <v>-1.42667961285735</v>
      </c>
      <c r="H14051" s="2">
        <v>-0.927851310313342</v>
      </c>
    </row>
    <row r="14052" spans="1:8" x14ac:dyDescent="0.2">
      <c r="A14052" s="2" t="s">
        <v>27497</v>
      </c>
      <c r="B14052" s="2" t="s">
        <v>27498</v>
      </c>
      <c r="C14052" s="2" t="s">
        <v>24919</v>
      </c>
      <c r="D14052" s="2" t="s">
        <v>24920</v>
      </c>
      <c r="E14052" s="55">
        <v>3.75769756002508E-5</v>
      </c>
      <c r="F14052" s="2">
        <v>-3.33013346326217E-2</v>
      </c>
      <c r="G14052" s="2">
        <v>-1.42611805328047</v>
      </c>
      <c r="H14052" s="2">
        <v>-0.92866833839698204</v>
      </c>
    </row>
    <row r="14053" spans="1:8" x14ac:dyDescent="0.2">
      <c r="A14053" s="2" t="s">
        <v>27499</v>
      </c>
      <c r="B14053" s="2" t="s">
        <v>27500</v>
      </c>
      <c r="C14053" s="2" t="s">
        <v>24919</v>
      </c>
      <c r="D14053" s="2" t="s">
        <v>24920</v>
      </c>
      <c r="E14053" s="55">
        <v>3.7543779523141501E-5</v>
      </c>
      <c r="F14053" s="2">
        <v>9.6260184014528502E-2</v>
      </c>
      <c r="G14053" s="2">
        <v>1.4255103469846599</v>
      </c>
      <c r="H14053" s="2">
        <v>-0.92955214418839005</v>
      </c>
    </row>
    <row r="14054" spans="1:8" x14ac:dyDescent="0.2">
      <c r="A14054" s="2" t="s">
        <v>27501</v>
      </c>
      <c r="B14054" s="2" t="s">
        <v>27502</v>
      </c>
      <c r="C14054" s="2" t="s">
        <v>24919</v>
      </c>
      <c r="D14054" s="2" t="s">
        <v>24920</v>
      </c>
      <c r="E14054" s="55">
        <v>3.7539526103191903E-5</v>
      </c>
      <c r="F14054" s="2">
        <v>6.4857596725859099E-2</v>
      </c>
      <c r="G14054" s="2">
        <v>1.4254324238870799</v>
      </c>
      <c r="H14054" s="2">
        <v>-0.929665442877179</v>
      </c>
    </row>
    <row r="14055" spans="1:8" x14ac:dyDescent="0.2">
      <c r="A14055" s="2" t="s">
        <v>27503</v>
      </c>
      <c r="B14055" s="2" t="s">
        <v>27504</v>
      </c>
      <c r="C14055" s="2" t="s">
        <v>24919</v>
      </c>
      <c r="D14055" s="2" t="s">
        <v>24920</v>
      </c>
      <c r="E14055" s="55">
        <v>3.7521578303278998E-5</v>
      </c>
      <c r="F14055" s="2">
        <v>0.529014184843699</v>
      </c>
      <c r="G14055" s="2">
        <v>1.42510347412018</v>
      </c>
      <c r="H14055" s="2">
        <v>-0.930143661267953</v>
      </c>
    </row>
    <row r="14056" spans="1:8" x14ac:dyDescent="0.2">
      <c r="A14056" s="2" t="s">
        <v>27505</v>
      </c>
      <c r="B14056" s="2" t="s">
        <v>27506</v>
      </c>
      <c r="C14056" s="2" t="s">
        <v>24919</v>
      </c>
      <c r="D14056" s="2" t="s">
        <v>24920</v>
      </c>
      <c r="E14056" s="55">
        <v>3.7505511277902002E-5</v>
      </c>
      <c r="F14056" s="2">
        <v>1.1902748686784399</v>
      </c>
      <c r="G14056" s="2">
        <v>1.4248087974772199</v>
      </c>
      <c r="H14056" s="2">
        <v>-0.93057196058423797</v>
      </c>
    </row>
    <row r="14057" spans="1:8" x14ac:dyDescent="0.2">
      <c r="A14057" s="2" t="s">
        <v>27507</v>
      </c>
      <c r="B14057" s="2" t="s">
        <v>27508</v>
      </c>
      <c r="C14057" s="2" t="s">
        <v>24919</v>
      </c>
      <c r="D14057" s="2" t="s">
        <v>24920</v>
      </c>
      <c r="E14057" s="55">
        <v>3.7489002837953803E-5</v>
      </c>
      <c r="F14057" s="2">
        <v>-0.30434708400974397</v>
      </c>
      <c r="G14057" s="2">
        <v>-1.42450583003746</v>
      </c>
      <c r="H14057" s="2">
        <v>-0.93101221785869304</v>
      </c>
    </row>
    <row r="14058" spans="1:8" x14ac:dyDescent="0.2">
      <c r="A14058" s="2" t="s">
        <v>27509</v>
      </c>
      <c r="B14058" s="2" t="s">
        <v>27510</v>
      </c>
      <c r="C14058" s="2" t="s">
        <v>24919</v>
      </c>
      <c r="D14058" s="2" t="s">
        <v>24920</v>
      </c>
      <c r="E14058" s="55">
        <v>3.7474634940304199E-5</v>
      </c>
      <c r="F14058" s="2">
        <v>2.1468073555466899E-2</v>
      </c>
      <c r="G14058" s="2">
        <v>1.42424198532632</v>
      </c>
      <c r="H14058" s="2">
        <v>-0.93139554765137</v>
      </c>
    </row>
    <row r="14059" spans="1:8" x14ac:dyDescent="0.2">
      <c r="A14059" s="2" t="s">
        <v>27511</v>
      </c>
      <c r="B14059" s="2" t="s">
        <v>27512</v>
      </c>
      <c r="C14059" s="2" t="s">
        <v>24919</v>
      </c>
      <c r="D14059" s="2" t="s">
        <v>24920</v>
      </c>
      <c r="E14059" s="55">
        <v>3.7473195092951897E-5</v>
      </c>
      <c r="F14059" s="2">
        <v>0.48086878764180002</v>
      </c>
      <c r="G14059" s="2">
        <v>1.4242155364354701</v>
      </c>
      <c r="H14059" s="2">
        <v>-0.93143397030783803</v>
      </c>
    </row>
    <row r="14060" spans="1:8" x14ac:dyDescent="0.2">
      <c r="A14060" s="2" t="s">
        <v>27513</v>
      </c>
      <c r="B14060" s="2" t="s">
        <v>27514</v>
      </c>
      <c r="C14060" s="2" t="s">
        <v>24919</v>
      </c>
      <c r="D14060" s="2" t="s">
        <v>24920</v>
      </c>
      <c r="E14060" s="55">
        <v>3.7441256836911998E-5</v>
      </c>
      <c r="F14060" s="2">
        <v>-0.88760758653939598</v>
      </c>
      <c r="G14060" s="2">
        <v>-1.4236284673110999</v>
      </c>
      <c r="H14060" s="2">
        <v>-0.93228662976349996</v>
      </c>
    </row>
    <row r="14061" spans="1:8" x14ac:dyDescent="0.2">
      <c r="A14061" s="2" t="s">
        <v>27515</v>
      </c>
      <c r="B14061" s="2" t="s">
        <v>27516</v>
      </c>
      <c r="C14061" s="2" t="s">
        <v>24919</v>
      </c>
      <c r="D14061" s="2" t="s">
        <v>24920</v>
      </c>
      <c r="E14061" s="55">
        <v>3.7421184690744597E-5</v>
      </c>
      <c r="F14061" s="2">
        <v>0.56527323269520402</v>
      </c>
      <c r="G14061" s="2">
        <v>1.42325913327389</v>
      </c>
      <c r="H14061" s="2">
        <v>-0.932822870533905</v>
      </c>
    </row>
    <row r="14062" spans="1:8" x14ac:dyDescent="0.2">
      <c r="A14062" s="2" t="s">
        <v>27517</v>
      </c>
      <c r="B14062" s="2" t="s">
        <v>27518</v>
      </c>
      <c r="C14062" s="2" t="s">
        <v>24919</v>
      </c>
      <c r="D14062" s="2" t="s">
        <v>24920</v>
      </c>
      <c r="E14062" s="55">
        <v>3.7388642230462599E-5</v>
      </c>
      <c r="F14062" s="2">
        <v>-2.8733498962669201E-2</v>
      </c>
      <c r="G14062" s="2">
        <v>-1.4226597162554599</v>
      </c>
      <c r="H14062" s="2">
        <v>-0.93369287555156799</v>
      </c>
    </row>
    <row r="14063" spans="1:8" x14ac:dyDescent="0.2">
      <c r="A14063" s="2" t="s">
        <v>27519</v>
      </c>
      <c r="B14063" s="2" t="s">
        <v>27520</v>
      </c>
      <c r="C14063" s="2" t="s">
        <v>24919</v>
      </c>
      <c r="D14063" s="2" t="s">
        <v>24920</v>
      </c>
      <c r="E14063" s="55">
        <v>3.7310088767283902E-5</v>
      </c>
      <c r="F14063" s="2">
        <v>3.1966877470536101E-2</v>
      </c>
      <c r="G14063" s="2">
        <v>1.4212096012180999</v>
      </c>
      <c r="H14063" s="2">
        <v>-0.93579608375895795</v>
      </c>
    </row>
    <row r="14064" spans="1:8" x14ac:dyDescent="0.2">
      <c r="A14064" s="2" t="s">
        <v>27521</v>
      </c>
      <c r="B14064" s="2" t="s">
        <v>27522</v>
      </c>
      <c r="C14064" s="2" t="s">
        <v>24919</v>
      </c>
      <c r="D14064" s="2" t="s">
        <v>24920</v>
      </c>
      <c r="E14064" s="55">
        <v>3.7304452844999503E-5</v>
      </c>
      <c r="F14064" s="2">
        <v>3.4224612613038802E-2</v>
      </c>
      <c r="G14064" s="2">
        <v>1.4211053864812999</v>
      </c>
      <c r="H14064" s="2">
        <v>-0.93594715142421303</v>
      </c>
    </row>
    <row r="14065" spans="1:8" x14ac:dyDescent="0.2">
      <c r="A14065" s="2" t="s">
        <v>27523</v>
      </c>
      <c r="B14065" s="2" t="s">
        <v>27524</v>
      </c>
      <c r="C14065" s="2" t="s">
        <v>24919</v>
      </c>
      <c r="D14065" s="2" t="s">
        <v>24920</v>
      </c>
      <c r="E14065" s="55">
        <v>3.72637436776291E-5</v>
      </c>
      <c r="F14065" s="2">
        <v>0.17280079712567101</v>
      </c>
      <c r="G14065" s="2">
        <v>1.4203519315031601</v>
      </c>
      <c r="H14065" s="2">
        <v>-0.93703901560653702</v>
      </c>
    </row>
    <row r="14066" spans="1:8" x14ac:dyDescent="0.2">
      <c r="A14066" s="2" t="s">
        <v>27525</v>
      </c>
      <c r="B14066" s="2" t="s">
        <v>27526</v>
      </c>
      <c r="C14066" s="2" t="s">
        <v>24919</v>
      </c>
      <c r="D14066" s="2" t="s">
        <v>24920</v>
      </c>
      <c r="E14066" s="55">
        <v>3.7224986028094801E-5</v>
      </c>
      <c r="F14066" s="2">
        <v>0.35371461451817798</v>
      </c>
      <c r="G14066" s="2">
        <v>1.41963345823122</v>
      </c>
      <c r="H14066" s="2">
        <v>-0.93807964694009804</v>
      </c>
    </row>
    <row r="14067" spans="1:8" x14ac:dyDescent="0.2">
      <c r="A14067" s="2" t="s">
        <v>27527</v>
      </c>
      <c r="B14067" s="2" t="s">
        <v>27528</v>
      </c>
      <c r="C14067" s="2" t="s">
        <v>24919</v>
      </c>
      <c r="D14067" s="2" t="s">
        <v>24920</v>
      </c>
      <c r="E14067" s="55">
        <v>3.7196823562957198E-5</v>
      </c>
      <c r="F14067" s="2">
        <v>0.29037682082884397</v>
      </c>
      <c r="G14067" s="2">
        <v>1.41911069621162</v>
      </c>
      <c r="H14067" s="2">
        <v>-0.93883648063001601</v>
      </c>
    </row>
    <row r="14068" spans="1:8" x14ac:dyDescent="0.2">
      <c r="A14068" s="2" t="s">
        <v>27529</v>
      </c>
      <c r="B14068" s="2" t="s">
        <v>27530</v>
      </c>
      <c r="C14068" s="2" t="s">
        <v>24919</v>
      </c>
      <c r="D14068" s="2" t="s">
        <v>24920</v>
      </c>
      <c r="E14068" s="55">
        <v>3.71959750991024E-5</v>
      </c>
      <c r="F14068" s="2">
        <v>3.3531538730572699E-2</v>
      </c>
      <c r="G14068" s="2">
        <v>1.4190949375815201</v>
      </c>
      <c r="H14068" s="2">
        <v>-0.93885929100872101</v>
      </c>
    </row>
    <row r="14069" spans="1:8" x14ac:dyDescent="0.2">
      <c r="A14069" s="2" t="s">
        <v>27531</v>
      </c>
      <c r="B14069" s="2" t="s">
        <v>27532</v>
      </c>
      <c r="C14069" s="2" t="s">
        <v>24919</v>
      </c>
      <c r="D14069" s="2" t="s">
        <v>24920</v>
      </c>
      <c r="E14069" s="55">
        <v>3.71914355381531E-5</v>
      </c>
      <c r="F14069" s="2">
        <v>-3.3513699745418402E-2</v>
      </c>
      <c r="G14069" s="2">
        <v>-1.41901061465269</v>
      </c>
      <c r="H14069" s="2">
        <v>-0.93898134286867396</v>
      </c>
    </row>
    <row r="14070" spans="1:8" x14ac:dyDescent="0.2">
      <c r="A14070" s="2" t="s">
        <v>27533</v>
      </c>
      <c r="B14070" s="2" t="s">
        <v>27534</v>
      </c>
      <c r="C14070" s="2" t="s">
        <v>24919</v>
      </c>
      <c r="D14070" s="2" t="s">
        <v>24920</v>
      </c>
      <c r="E14070" s="55">
        <v>3.7183457916811802E-5</v>
      </c>
      <c r="F14070" s="2">
        <v>-2.4246986278928899E-2</v>
      </c>
      <c r="G14070" s="2">
        <v>-1.4188623922230801</v>
      </c>
      <c r="H14070" s="2">
        <v>-0.93919586744901495</v>
      </c>
    </row>
    <row r="14071" spans="1:8" x14ac:dyDescent="0.2">
      <c r="A14071" s="2" t="s">
        <v>27535</v>
      </c>
      <c r="B14071" s="2" t="s">
        <v>27536</v>
      </c>
      <c r="C14071" s="2" t="s">
        <v>24919</v>
      </c>
      <c r="D14071" s="2" t="s">
        <v>24920</v>
      </c>
      <c r="E14071" s="55">
        <v>3.7162187659700599E-5</v>
      </c>
      <c r="F14071" s="2">
        <v>2.8827763401758001E-2</v>
      </c>
      <c r="G14071" s="2">
        <v>1.4184669643465699</v>
      </c>
      <c r="H14071" s="2">
        <v>-0.93976806660144696</v>
      </c>
    </row>
    <row r="14072" spans="1:8" x14ac:dyDescent="0.2">
      <c r="A14072" s="2" t="s">
        <v>27537</v>
      </c>
      <c r="B14072" s="2" t="s">
        <v>27538</v>
      </c>
      <c r="C14072" s="2" t="s">
        <v>24919</v>
      </c>
      <c r="D14072" s="2" t="s">
        <v>24920</v>
      </c>
      <c r="E14072" s="55">
        <v>3.7112459709942598E-5</v>
      </c>
      <c r="F14072" s="2">
        <v>-1.32846781915457</v>
      </c>
      <c r="G14072" s="2">
        <v>-1.41754117459943</v>
      </c>
      <c r="H14072" s="2">
        <v>-0.94110709570293205</v>
      </c>
    </row>
    <row r="14073" spans="1:8" x14ac:dyDescent="0.2">
      <c r="A14073" s="2" t="s">
        <v>27539</v>
      </c>
      <c r="B14073" s="2" t="s">
        <v>27540</v>
      </c>
      <c r="C14073" s="2" t="s">
        <v>24919</v>
      </c>
      <c r="D14073" s="2" t="s">
        <v>24920</v>
      </c>
      <c r="E14073" s="55">
        <v>3.71111117817291E-5</v>
      </c>
      <c r="F14073" s="2">
        <v>3.2988125888448301E-2</v>
      </c>
      <c r="G14073" s="2">
        <v>1.4175160544113099</v>
      </c>
      <c r="H14073" s="2">
        <v>-0.94114341646012001</v>
      </c>
    </row>
    <row r="14074" spans="1:8" x14ac:dyDescent="0.2">
      <c r="A14074" s="2" t="s">
        <v>27541</v>
      </c>
      <c r="B14074" s="2" t="s">
        <v>27542</v>
      </c>
      <c r="C14074" s="2" t="s">
        <v>24919</v>
      </c>
      <c r="D14074" s="2" t="s">
        <v>24920</v>
      </c>
      <c r="E14074" s="55">
        <v>3.7033475706715897E-5</v>
      </c>
      <c r="F14074" s="2">
        <v>0.425760430146641</v>
      </c>
      <c r="G14074" s="2">
        <v>1.4160669216939199</v>
      </c>
      <c r="H14074" s="2">
        <v>-0.94323759773715399</v>
      </c>
    </row>
    <row r="14075" spans="1:8" x14ac:dyDescent="0.2">
      <c r="A14075" s="2" t="s">
        <v>27543</v>
      </c>
      <c r="B14075" s="2" t="s">
        <v>27544</v>
      </c>
      <c r="C14075" s="2" t="s">
        <v>24919</v>
      </c>
      <c r="D14075" s="2" t="s">
        <v>24920</v>
      </c>
      <c r="E14075" s="55">
        <v>3.70244990361979E-5</v>
      </c>
      <c r="F14075" s="2">
        <v>-0.120818662342097</v>
      </c>
      <c r="G14075" s="2">
        <v>-1.4158990740538799</v>
      </c>
      <c r="H14075" s="2">
        <v>-0.94348002052977797</v>
      </c>
    </row>
    <row r="14076" spans="1:8" x14ac:dyDescent="0.2">
      <c r="A14076" s="2" t="s">
        <v>27545</v>
      </c>
      <c r="B14076" s="2" t="s">
        <v>27546</v>
      </c>
      <c r="C14076" s="2" t="s">
        <v>24919</v>
      </c>
      <c r="D14076" s="2" t="s">
        <v>24920</v>
      </c>
      <c r="E14076" s="55">
        <v>3.7014491943265802E-5</v>
      </c>
      <c r="F14076" s="2">
        <v>7.0839272175096502E-2</v>
      </c>
      <c r="G14076" s="2">
        <v>1.4157118879183199</v>
      </c>
      <c r="H14076" s="2">
        <v>-0.94375034006960201</v>
      </c>
    </row>
    <row r="14077" spans="1:8" x14ac:dyDescent="0.2">
      <c r="A14077" s="2" t="s">
        <v>27547</v>
      </c>
      <c r="B14077" s="2" t="s">
        <v>27548</v>
      </c>
      <c r="C14077" s="2" t="s">
        <v>24919</v>
      </c>
      <c r="D14077" s="2" t="s">
        <v>24920</v>
      </c>
      <c r="E14077" s="55">
        <v>3.6998122255549299E-5</v>
      </c>
      <c r="F14077" s="2">
        <v>1.6785294117647001</v>
      </c>
      <c r="G14077" s="2">
        <v>1.41540552471937</v>
      </c>
      <c r="H14077" s="2">
        <v>-0.94419268866503803</v>
      </c>
    </row>
    <row r="14078" spans="1:8" x14ac:dyDescent="0.2">
      <c r="A14078" s="2" t="s">
        <v>27549</v>
      </c>
      <c r="B14078" s="2" t="s">
        <v>27550</v>
      </c>
      <c r="C14078" s="2" t="s">
        <v>24919</v>
      </c>
      <c r="D14078" s="2" t="s">
        <v>24920</v>
      </c>
      <c r="E14078" s="55">
        <v>3.6979497144318299E-5</v>
      </c>
      <c r="F14078" s="2">
        <v>-1.3400794333785699</v>
      </c>
      <c r="G14078" s="2">
        <v>-1.41505670503164</v>
      </c>
      <c r="H14078" s="2">
        <v>-0.94469622235009998</v>
      </c>
    </row>
    <row r="14079" spans="1:8" x14ac:dyDescent="0.2">
      <c r="A14079" s="2" t="s">
        <v>27551</v>
      </c>
      <c r="B14079" s="2" t="s">
        <v>27552</v>
      </c>
      <c r="C14079" s="2" t="s">
        <v>24919</v>
      </c>
      <c r="D14079" s="2" t="s">
        <v>24920</v>
      </c>
      <c r="E14079" s="55">
        <v>3.6952684181468202E-5</v>
      </c>
      <c r="F14079" s="2">
        <v>-4.6818798487131698E-2</v>
      </c>
      <c r="G14079" s="2">
        <v>-1.41455407964246</v>
      </c>
      <c r="H14079" s="2">
        <v>-0.94542156180327197</v>
      </c>
    </row>
    <row r="14080" spans="1:8" x14ac:dyDescent="0.2">
      <c r="A14080" s="2" t="s">
        <v>27553</v>
      </c>
      <c r="B14080" s="2" t="s">
        <v>27554</v>
      </c>
      <c r="C14080" s="2" t="s">
        <v>24919</v>
      </c>
      <c r="D14080" s="2" t="s">
        <v>24920</v>
      </c>
      <c r="E14080" s="55">
        <v>3.6945804766652697E-5</v>
      </c>
      <c r="F14080" s="2">
        <v>0.65120067118639702</v>
      </c>
      <c r="G14080" s="2">
        <v>1.4144250332041499</v>
      </c>
      <c r="H14080" s="2">
        <v>-0.94560774733933395</v>
      </c>
    </row>
    <row r="14081" spans="1:8" x14ac:dyDescent="0.2">
      <c r="A14081" s="2" t="s">
        <v>27555</v>
      </c>
      <c r="B14081" s="2" t="s">
        <v>27556</v>
      </c>
      <c r="C14081" s="2" t="s">
        <v>24919</v>
      </c>
      <c r="D14081" s="2" t="s">
        <v>24920</v>
      </c>
      <c r="E14081" s="55">
        <v>3.6879846142978699E-5</v>
      </c>
      <c r="F14081" s="2">
        <v>-6.4073398062852102E-2</v>
      </c>
      <c r="G14081" s="2">
        <v>-1.41318593828365</v>
      </c>
      <c r="H14081" s="2">
        <v>-0.94739462331921098</v>
      </c>
    </row>
    <row r="14082" spans="1:8" x14ac:dyDescent="0.2">
      <c r="A14082" s="2" t="s">
        <v>27557</v>
      </c>
      <c r="B14082" s="2" t="s">
        <v>27558</v>
      </c>
      <c r="C14082" s="2" t="s">
        <v>24919</v>
      </c>
      <c r="D14082" s="2" t="s">
        <v>24920</v>
      </c>
      <c r="E14082" s="55">
        <v>3.6873727151442999E-5</v>
      </c>
      <c r="F14082" s="2">
        <v>-0.162228965440259</v>
      </c>
      <c r="G14082" s="2">
        <v>-1.41307081981691</v>
      </c>
      <c r="H14082" s="2">
        <v>-0.94756055403496497</v>
      </c>
    </row>
    <row r="14083" spans="1:8" x14ac:dyDescent="0.2">
      <c r="A14083" s="2" t="s">
        <v>27559</v>
      </c>
      <c r="B14083" s="2" t="s">
        <v>27560</v>
      </c>
      <c r="C14083" s="2" t="s">
        <v>24919</v>
      </c>
      <c r="D14083" s="2" t="s">
        <v>24920</v>
      </c>
      <c r="E14083" s="55">
        <v>3.6860861455489899E-5</v>
      </c>
      <c r="F14083" s="2">
        <v>2.33254773981659E-2</v>
      </c>
      <c r="G14083" s="2">
        <v>1.4128286806000201</v>
      </c>
      <c r="H14083" s="2">
        <v>-0.94790952719190702</v>
      </c>
    </row>
    <row r="14084" spans="1:8" x14ac:dyDescent="0.2">
      <c r="A14084" s="2" t="s">
        <v>27561</v>
      </c>
      <c r="B14084" s="2" t="s">
        <v>27562</v>
      </c>
      <c r="C14084" s="2" t="s">
        <v>24919</v>
      </c>
      <c r="D14084" s="2" t="s">
        <v>24920</v>
      </c>
      <c r="E14084" s="55">
        <v>3.6820410534765799E-5</v>
      </c>
      <c r="F14084" s="2">
        <v>-0.928211853583785</v>
      </c>
      <c r="G14084" s="2">
        <v>-1.4120665510255099</v>
      </c>
      <c r="H14084" s="2">
        <v>-0.94900752465437399</v>
      </c>
    </row>
    <row r="14085" spans="1:8" x14ac:dyDescent="0.2">
      <c r="A14085" s="2" t="s">
        <v>27563</v>
      </c>
      <c r="B14085" s="2" t="s">
        <v>27564</v>
      </c>
      <c r="C14085" s="2" t="s">
        <v>24919</v>
      </c>
      <c r="D14085" s="2" t="s">
        <v>24920</v>
      </c>
      <c r="E14085" s="55">
        <v>3.6808046930070199E-5</v>
      </c>
      <c r="F14085" s="2">
        <v>-0.104264893560511</v>
      </c>
      <c r="G14085" s="2">
        <v>-1.4118333610209</v>
      </c>
      <c r="H14085" s="2">
        <v>-0.94934336232345995</v>
      </c>
    </row>
    <row r="14086" spans="1:8" x14ac:dyDescent="0.2">
      <c r="A14086" s="2" t="s">
        <v>27565</v>
      </c>
      <c r="B14086" s="2" t="s">
        <v>27566</v>
      </c>
      <c r="C14086" s="2" t="s">
        <v>24919</v>
      </c>
      <c r="D14086" s="2" t="s">
        <v>24920</v>
      </c>
      <c r="E14086" s="55">
        <v>3.6805092204383801E-5</v>
      </c>
      <c r="F14086" s="2">
        <v>0.58378916584523</v>
      </c>
      <c r="G14086" s="2">
        <v>1.41177761462652</v>
      </c>
      <c r="H14086" s="2">
        <v>-0.94942363945028596</v>
      </c>
    </row>
    <row r="14087" spans="1:8" x14ac:dyDescent="0.2">
      <c r="A14087" s="2" t="s">
        <v>27567</v>
      </c>
      <c r="B14087" s="2" t="s">
        <v>27568</v>
      </c>
      <c r="C14087" s="2" t="s">
        <v>24919</v>
      </c>
      <c r="D14087" s="2" t="s">
        <v>24920</v>
      </c>
      <c r="E14087" s="55">
        <v>3.6730171344534497E-5</v>
      </c>
      <c r="F14087" s="2">
        <v>2.3624402292812E-2</v>
      </c>
      <c r="G14087" s="2">
        <v>1.4103618580216599</v>
      </c>
      <c r="H14087" s="2">
        <v>-0.95146132537538397</v>
      </c>
    </row>
    <row r="14088" spans="1:8" x14ac:dyDescent="0.2">
      <c r="A14088" s="2" t="s">
        <v>27569</v>
      </c>
      <c r="B14088" s="2" t="s">
        <v>27570</v>
      </c>
      <c r="C14088" s="2" t="s">
        <v>24919</v>
      </c>
      <c r="D14088" s="2" t="s">
        <v>24920</v>
      </c>
      <c r="E14088" s="55">
        <v>3.6729554748204899E-5</v>
      </c>
      <c r="F14088" s="2">
        <v>-4.9649028628607601E-2</v>
      </c>
      <c r="G14088" s="2">
        <v>-1.41035018850972</v>
      </c>
      <c r="H14088" s="2">
        <v>-0.95147811270516802</v>
      </c>
    </row>
    <row r="14089" spans="1:8" x14ac:dyDescent="0.2">
      <c r="A14089" s="2" t="s">
        <v>27571</v>
      </c>
      <c r="B14089" s="2" t="s">
        <v>27572</v>
      </c>
      <c r="C14089" s="2" t="s">
        <v>24919</v>
      </c>
      <c r="D14089" s="2" t="s">
        <v>24920</v>
      </c>
      <c r="E14089" s="55">
        <v>3.67055331651489E-5</v>
      </c>
      <c r="F14089" s="2">
        <v>-4.1195077990504501E-2</v>
      </c>
      <c r="G14089" s="2">
        <v>-1.4098953356575099</v>
      </c>
      <c r="H14089" s="2">
        <v>-0.95213233903267902</v>
      </c>
    </row>
    <row r="14090" spans="1:8" x14ac:dyDescent="0.2">
      <c r="A14090" s="2" t="s">
        <v>27573</v>
      </c>
      <c r="B14090" s="2" t="s">
        <v>27574</v>
      </c>
      <c r="C14090" s="2" t="s">
        <v>24919</v>
      </c>
      <c r="D14090" s="2" t="s">
        <v>24920</v>
      </c>
      <c r="E14090" s="55">
        <v>3.6657622451641199E-5</v>
      </c>
      <c r="F14090" s="2">
        <v>3.6996172528969702E-2</v>
      </c>
      <c r="G14090" s="2">
        <v>1.4089868091615501</v>
      </c>
      <c r="H14090" s="2">
        <v>-0.95343846388262898</v>
      </c>
    </row>
    <row r="14091" spans="1:8" x14ac:dyDescent="0.2">
      <c r="A14091" s="2" t="s">
        <v>27575</v>
      </c>
      <c r="B14091" s="2" t="s">
        <v>27576</v>
      </c>
      <c r="C14091" s="2" t="s">
        <v>24919</v>
      </c>
      <c r="D14091" s="2" t="s">
        <v>24920</v>
      </c>
      <c r="E14091" s="55">
        <v>3.66521380319451E-5</v>
      </c>
      <c r="F14091" s="2">
        <v>1.17630431683721</v>
      </c>
      <c r="G14091" s="2">
        <v>1.40888269547478</v>
      </c>
      <c r="H14091" s="2">
        <v>-0.95358808706194398</v>
      </c>
    </row>
    <row r="14092" spans="1:8" x14ac:dyDescent="0.2">
      <c r="A14092" s="2" t="s">
        <v>27577</v>
      </c>
      <c r="B14092" s="2" t="s">
        <v>27578</v>
      </c>
      <c r="C14092" s="2" t="s">
        <v>24919</v>
      </c>
      <c r="D14092" s="2" t="s">
        <v>24920</v>
      </c>
      <c r="E14092" s="55">
        <v>3.66289661369867E-5</v>
      </c>
      <c r="F14092" s="2">
        <v>-2.25966520676502E-2</v>
      </c>
      <c r="G14092" s="2">
        <v>-1.4084425538988401</v>
      </c>
      <c r="H14092" s="2">
        <v>-0.95422049826929201</v>
      </c>
    </row>
    <row r="14093" spans="1:8" x14ac:dyDescent="0.2">
      <c r="A14093" s="2" t="s">
        <v>27579</v>
      </c>
      <c r="B14093" s="2" t="s">
        <v>27580</v>
      </c>
      <c r="C14093" s="2" t="s">
        <v>24919</v>
      </c>
      <c r="D14093" s="2" t="s">
        <v>24920</v>
      </c>
      <c r="E14093" s="55">
        <v>3.6623001646862698E-5</v>
      </c>
      <c r="F14093" s="2">
        <v>0.80028618845031596</v>
      </c>
      <c r="G14093" s="2">
        <v>1.40832919328515</v>
      </c>
      <c r="H14093" s="2">
        <v>-0.95438334686594894</v>
      </c>
    </row>
    <row r="14094" spans="1:8" x14ac:dyDescent="0.2">
      <c r="A14094" s="2" t="s">
        <v>27581</v>
      </c>
      <c r="B14094" s="2" t="s">
        <v>27582</v>
      </c>
      <c r="C14094" s="2" t="s">
        <v>24919</v>
      </c>
      <c r="D14094" s="2" t="s">
        <v>24920</v>
      </c>
      <c r="E14094" s="55">
        <v>3.6601872019370603E-5</v>
      </c>
      <c r="F14094" s="2">
        <v>-0.87060420770318903</v>
      </c>
      <c r="G14094" s="2">
        <v>-1.40792738320902</v>
      </c>
      <c r="H14094" s="2">
        <v>-0.95496046300337001</v>
      </c>
    </row>
    <row r="14095" spans="1:8" x14ac:dyDescent="0.2">
      <c r="A14095" s="2" t="s">
        <v>27583</v>
      </c>
      <c r="B14095" s="2" t="s">
        <v>27584</v>
      </c>
      <c r="C14095" s="2" t="s">
        <v>24919</v>
      </c>
      <c r="D14095" s="2" t="s">
        <v>24920</v>
      </c>
      <c r="E14095" s="55">
        <v>3.6581951188052701E-5</v>
      </c>
      <c r="F14095" s="2">
        <v>-2.33242547623118E-2</v>
      </c>
      <c r="G14095" s="2">
        <v>-1.4075482424964001</v>
      </c>
      <c r="H14095" s="2">
        <v>-0.95550486833525605</v>
      </c>
    </row>
    <row r="14096" spans="1:8" x14ac:dyDescent="0.2">
      <c r="A14096" s="2" t="s">
        <v>27585</v>
      </c>
      <c r="B14096" s="2" t="s">
        <v>27586</v>
      </c>
      <c r="C14096" s="2" t="s">
        <v>24919</v>
      </c>
      <c r="D14096" s="2" t="s">
        <v>24920</v>
      </c>
      <c r="E14096" s="55">
        <v>3.6541906764386797E-5</v>
      </c>
      <c r="F14096" s="2">
        <v>2.2667285485292999E-2</v>
      </c>
      <c r="G14096" s="2">
        <v>1.40678516742172</v>
      </c>
      <c r="H14096" s="2">
        <v>-0.95660011765050001</v>
      </c>
    </row>
    <row r="14097" spans="1:8" x14ac:dyDescent="0.2">
      <c r="A14097" s="2" t="s">
        <v>27587</v>
      </c>
      <c r="B14097" s="2" t="s">
        <v>27588</v>
      </c>
      <c r="C14097" s="2" t="s">
        <v>24919</v>
      </c>
      <c r="D14097" s="2" t="s">
        <v>24920</v>
      </c>
      <c r="E14097" s="55">
        <v>3.6540294676035098E-5</v>
      </c>
      <c r="F14097" s="2">
        <v>-2.6403932572553201E-2</v>
      </c>
      <c r="G14097" s="2">
        <v>-1.4067544217480501</v>
      </c>
      <c r="H14097" s="2">
        <v>-0.95664423477724403</v>
      </c>
    </row>
    <row r="14098" spans="1:8" x14ac:dyDescent="0.2">
      <c r="A14098" s="2" t="s">
        <v>27589</v>
      </c>
      <c r="B14098" s="2" t="s">
        <v>27590</v>
      </c>
      <c r="C14098" s="2" t="s">
        <v>24919</v>
      </c>
      <c r="D14098" s="2" t="s">
        <v>24920</v>
      </c>
      <c r="E14098" s="55">
        <v>3.6499584155969003E-5</v>
      </c>
      <c r="F14098" s="2">
        <v>-3.3211948586080897E-2</v>
      </c>
      <c r="G14098" s="2">
        <v>-1.4059773195163701</v>
      </c>
      <c r="H14098" s="2">
        <v>-0.95775898263498804</v>
      </c>
    </row>
    <row r="14099" spans="1:8" x14ac:dyDescent="0.2">
      <c r="A14099" s="2" t="s">
        <v>27591</v>
      </c>
      <c r="B14099" s="2" t="s">
        <v>27592</v>
      </c>
      <c r="C14099" s="2" t="s">
        <v>24919</v>
      </c>
      <c r="D14099" s="2" t="s">
        <v>24920</v>
      </c>
      <c r="E14099" s="55">
        <v>3.6493842076157397E-5</v>
      </c>
      <c r="F14099" s="2">
        <v>0.52609753515941904</v>
      </c>
      <c r="G14099" s="2">
        <v>1.4058676075660801</v>
      </c>
      <c r="H14099" s="2">
        <v>-0.95791631406033595</v>
      </c>
    </row>
    <row r="14100" spans="1:8" x14ac:dyDescent="0.2">
      <c r="A14100" s="2" t="s">
        <v>27593</v>
      </c>
      <c r="B14100" s="2" t="s">
        <v>27594</v>
      </c>
      <c r="C14100" s="2" t="s">
        <v>24919</v>
      </c>
      <c r="D14100" s="2" t="s">
        <v>24920</v>
      </c>
      <c r="E14100" s="55">
        <v>3.6485061958524398E-5</v>
      </c>
      <c r="F14100" s="2">
        <v>0.224971599190321</v>
      </c>
      <c r="G14100" s="2">
        <v>1.40569979892604</v>
      </c>
      <c r="H14100" s="2">
        <v>-0.95815693476479502</v>
      </c>
    </row>
    <row r="14101" spans="1:8" x14ac:dyDescent="0.2">
      <c r="A14101" s="2" t="s">
        <v>27595</v>
      </c>
      <c r="B14101" s="2" t="s">
        <v>27596</v>
      </c>
      <c r="C14101" s="2" t="s">
        <v>24919</v>
      </c>
      <c r="D14101" s="2" t="s">
        <v>24920</v>
      </c>
      <c r="E14101" s="55">
        <v>3.64829187928795E-5</v>
      </c>
      <c r="F14101" s="2">
        <v>0.98331184534462301</v>
      </c>
      <c r="G14101" s="2">
        <v>1.40565882883037</v>
      </c>
      <c r="H14101" s="2">
        <v>-0.95821567739707303</v>
      </c>
    </row>
    <row r="14102" spans="1:8" x14ac:dyDescent="0.2">
      <c r="A14102" s="2" t="s">
        <v>27597</v>
      </c>
      <c r="B14102" s="2" t="s">
        <v>27598</v>
      </c>
      <c r="C14102" s="2" t="s">
        <v>24919</v>
      </c>
      <c r="D14102" s="2" t="s">
        <v>24920</v>
      </c>
      <c r="E14102" s="55">
        <v>3.6463991578528101E-5</v>
      </c>
      <c r="F14102" s="2">
        <v>0.57543040397252398</v>
      </c>
      <c r="G14102" s="2">
        <v>1.40529684795147</v>
      </c>
      <c r="H14102" s="2">
        <v>-0.95873460862237403</v>
      </c>
    </row>
    <row r="14103" spans="1:8" x14ac:dyDescent="0.2">
      <c r="A14103" s="2" t="s">
        <v>27599</v>
      </c>
      <c r="B14103" s="2" t="s">
        <v>27600</v>
      </c>
      <c r="C14103" s="2" t="s">
        <v>24919</v>
      </c>
      <c r="D14103" s="2" t="s">
        <v>24920</v>
      </c>
      <c r="E14103" s="55">
        <v>3.6463060739011497E-5</v>
      </c>
      <c r="F14103" s="2">
        <v>-0.158520585304116</v>
      </c>
      <c r="G14103" s="2">
        <v>-1.40527903849592</v>
      </c>
      <c r="H14103" s="2">
        <v>-0.958760136583794</v>
      </c>
    </row>
    <row r="14104" spans="1:8" x14ac:dyDescent="0.2">
      <c r="A14104" s="2" t="s">
        <v>27601</v>
      </c>
      <c r="B14104" s="2" t="s">
        <v>27602</v>
      </c>
      <c r="C14104" s="2" t="s">
        <v>24919</v>
      </c>
      <c r="D14104" s="2" t="s">
        <v>24920</v>
      </c>
      <c r="E14104" s="55">
        <v>3.6449296906715403E-5</v>
      </c>
      <c r="F14104" s="2">
        <v>4.4532501477551098E-2</v>
      </c>
      <c r="G14104" s="2">
        <v>1.4050156200399999</v>
      </c>
      <c r="H14104" s="2">
        <v>-0.95913768115840803</v>
      </c>
    </row>
    <row r="14105" spans="1:8" x14ac:dyDescent="0.2">
      <c r="A14105" s="2" t="s">
        <v>27603</v>
      </c>
      <c r="B14105" s="2" t="s">
        <v>27604</v>
      </c>
      <c r="C14105" s="2" t="s">
        <v>24919</v>
      </c>
      <c r="D14105" s="2" t="s">
        <v>24920</v>
      </c>
      <c r="E14105" s="55">
        <v>3.6396110319469897E-5</v>
      </c>
      <c r="F14105" s="2">
        <v>-2.0123073765567299E-2</v>
      </c>
      <c r="G14105" s="2">
        <v>-1.40399631009545</v>
      </c>
      <c r="H14105" s="2">
        <v>-0.96059794059371595</v>
      </c>
    </row>
    <row r="14106" spans="1:8" x14ac:dyDescent="0.2">
      <c r="A14106" s="2" t="s">
        <v>27605</v>
      </c>
      <c r="B14106" s="2" t="s">
        <v>27606</v>
      </c>
      <c r="C14106" s="2" t="s">
        <v>24919</v>
      </c>
      <c r="D14106" s="2" t="s">
        <v>24920</v>
      </c>
      <c r="E14106" s="55">
        <v>3.6377382723551399E-5</v>
      </c>
      <c r="F14106" s="2">
        <v>-0.27523932206440599</v>
      </c>
      <c r="G14106" s="2">
        <v>-1.4036368685498</v>
      </c>
      <c r="H14106" s="2">
        <v>-0.96111262239849005</v>
      </c>
    </row>
    <row r="14107" spans="1:8" x14ac:dyDescent="0.2">
      <c r="A14107" s="2" t="s">
        <v>27607</v>
      </c>
      <c r="B14107" s="2" t="s">
        <v>27608</v>
      </c>
      <c r="C14107" s="2" t="s">
        <v>24919</v>
      </c>
      <c r="D14107" s="2" t="s">
        <v>24920</v>
      </c>
      <c r="E14107" s="55">
        <v>3.63574594479665E-5</v>
      </c>
      <c r="F14107" s="2">
        <v>0.61737349490070204</v>
      </c>
      <c r="G14107" s="2">
        <v>1.40325417378937</v>
      </c>
      <c r="H14107" s="2">
        <v>-0.96166045547095003</v>
      </c>
    </row>
    <row r="14108" spans="1:8" x14ac:dyDescent="0.2">
      <c r="A14108" s="2" t="s">
        <v>27609</v>
      </c>
      <c r="B14108" s="2" t="s">
        <v>27610</v>
      </c>
      <c r="C14108" s="2" t="s">
        <v>24919</v>
      </c>
      <c r="D14108" s="2" t="s">
        <v>24920</v>
      </c>
      <c r="E14108" s="55">
        <v>3.6356211664534399E-5</v>
      </c>
      <c r="F14108" s="2">
        <v>0.65773049714147602</v>
      </c>
      <c r="G14108" s="2">
        <v>1.40323019538044</v>
      </c>
      <c r="H14108" s="2">
        <v>-0.96169477593616504</v>
      </c>
    </row>
    <row r="14109" spans="1:8" x14ac:dyDescent="0.2">
      <c r="A14109" s="2" t="s">
        <v>27611</v>
      </c>
      <c r="B14109" s="2" t="s">
        <v>27612</v>
      </c>
      <c r="C14109" s="2" t="s">
        <v>24919</v>
      </c>
      <c r="D14109" s="2" t="s">
        <v>24920</v>
      </c>
      <c r="E14109" s="55">
        <v>3.63492660123698E-5</v>
      </c>
      <c r="F14109" s="2">
        <v>-0.176495676804104</v>
      </c>
      <c r="G14109" s="2">
        <v>-1.4030966996238601</v>
      </c>
      <c r="H14109" s="2">
        <v>-0.96188583862952903</v>
      </c>
    </row>
    <row r="14110" spans="1:8" x14ac:dyDescent="0.2">
      <c r="A14110" s="2" t="s">
        <v>27613</v>
      </c>
      <c r="B14110" s="2"/>
      <c r="C14110" s="2" t="s">
        <v>24919</v>
      </c>
      <c r="D14110" s="2" t="s">
        <v>24920</v>
      </c>
      <c r="E14110" s="55">
        <v>3.6321422632656899E-5</v>
      </c>
      <c r="F14110" s="2">
        <v>-2.4201781692832401E-2</v>
      </c>
      <c r="G14110" s="2">
        <v>-1.4025611646918701</v>
      </c>
      <c r="H14110" s="2">
        <v>-0.96265212780423004</v>
      </c>
    </row>
    <row r="14111" spans="1:8" x14ac:dyDescent="0.2">
      <c r="A14111" s="2" t="s">
        <v>27614</v>
      </c>
      <c r="B14111" s="2" t="s">
        <v>27615</v>
      </c>
      <c r="C14111" s="2" t="s">
        <v>24919</v>
      </c>
      <c r="D14111" s="2" t="s">
        <v>24920</v>
      </c>
      <c r="E14111" s="55">
        <v>3.6271348606731202E-5</v>
      </c>
      <c r="F14111" s="2">
        <v>-0.83069867365330796</v>
      </c>
      <c r="G14111" s="2">
        <v>-1.40159649953013</v>
      </c>
      <c r="H14111" s="2">
        <v>-0.96403171513963903</v>
      </c>
    </row>
    <row r="14112" spans="1:8" x14ac:dyDescent="0.2">
      <c r="A14112" s="2" t="s">
        <v>27616</v>
      </c>
      <c r="B14112" s="2" t="s">
        <v>27617</v>
      </c>
      <c r="C14112" s="2" t="s">
        <v>24919</v>
      </c>
      <c r="D14112" s="2" t="s">
        <v>24920</v>
      </c>
      <c r="E14112" s="55">
        <v>3.6267405348011602E-5</v>
      </c>
      <c r="F14112" s="2">
        <v>-0.118164765923106</v>
      </c>
      <c r="G14112" s="2">
        <v>-1.4015204487320001</v>
      </c>
      <c r="H14112" s="2">
        <v>-0.96414043657305304</v>
      </c>
    </row>
    <row r="14113" spans="1:8" x14ac:dyDescent="0.2">
      <c r="A14113" s="2" t="s">
        <v>27618</v>
      </c>
      <c r="B14113" s="2" t="s">
        <v>27619</v>
      </c>
      <c r="C14113" s="2" t="s">
        <v>24919</v>
      </c>
      <c r="D14113" s="2" t="s">
        <v>24920</v>
      </c>
      <c r="E14113" s="55">
        <v>3.6257632549885201E-5</v>
      </c>
      <c r="F14113" s="2">
        <v>0.52258049162379605</v>
      </c>
      <c r="G14113" s="2">
        <v>1.4013319143490599</v>
      </c>
      <c r="H14113" s="2">
        <v>-0.96440993793382401</v>
      </c>
    </row>
    <row r="14114" spans="1:8" x14ac:dyDescent="0.2">
      <c r="A14114" s="2" t="s">
        <v>27620</v>
      </c>
      <c r="B14114" s="2" t="s">
        <v>27621</v>
      </c>
      <c r="C14114" s="2" t="s">
        <v>24919</v>
      </c>
      <c r="D14114" s="2" t="s">
        <v>24920</v>
      </c>
      <c r="E14114" s="55">
        <v>3.6251727103753199E-5</v>
      </c>
      <c r="F14114" s="2">
        <v>6.8568850847341795E-2</v>
      </c>
      <c r="G14114" s="2">
        <v>1.4012179510223799</v>
      </c>
      <c r="H14114" s="2">
        <v>-0.96457282576581405</v>
      </c>
    </row>
    <row r="14115" spans="1:8" x14ac:dyDescent="0.2">
      <c r="A14115" s="2" t="s">
        <v>27622</v>
      </c>
      <c r="B14115" s="2" t="s">
        <v>27623</v>
      </c>
      <c r="C14115" s="2" t="s">
        <v>24919</v>
      </c>
      <c r="D14115" s="2" t="s">
        <v>24920</v>
      </c>
      <c r="E14115" s="55">
        <v>3.62246523578635E-5</v>
      </c>
      <c r="F14115" s="2">
        <v>6.8967470418815804E-2</v>
      </c>
      <c r="G14115" s="2">
        <v>1.4006951058734001</v>
      </c>
      <c r="H14115" s="2">
        <v>-0.96531995875714005</v>
      </c>
    </row>
    <row r="14116" spans="1:8" x14ac:dyDescent="0.2">
      <c r="A14116" s="2" t="s">
        <v>27624</v>
      </c>
      <c r="B14116" s="2" t="s">
        <v>27625</v>
      </c>
      <c r="C14116" s="2" t="s">
        <v>24919</v>
      </c>
      <c r="D14116" s="2" t="s">
        <v>24920</v>
      </c>
      <c r="E14116" s="55">
        <v>3.6216898831709101E-5</v>
      </c>
      <c r="F14116" s="2">
        <v>5.1348237797267403E-2</v>
      </c>
      <c r="G14116" s="2">
        <v>1.4005452682213</v>
      </c>
      <c r="H14116" s="2">
        <v>-0.96553402171026004</v>
      </c>
    </row>
    <row r="14117" spans="1:8" x14ac:dyDescent="0.2">
      <c r="A14117" s="2" t="s">
        <v>27626</v>
      </c>
      <c r="B14117" s="2" t="s">
        <v>27627</v>
      </c>
      <c r="C14117" s="2" t="s">
        <v>24919</v>
      </c>
      <c r="D14117" s="2" t="s">
        <v>24920</v>
      </c>
      <c r="E14117" s="55">
        <v>3.62134520810464E-5</v>
      </c>
      <c r="F14117" s="2">
        <v>-9.0866354543044606E-2</v>
      </c>
      <c r="G14117" s="2">
        <v>-1.40047864397816</v>
      </c>
      <c r="H14117" s="2">
        <v>-0.96562919592031404</v>
      </c>
    </row>
    <row r="14118" spans="1:8" x14ac:dyDescent="0.2">
      <c r="A14118" s="2" t="s">
        <v>27628</v>
      </c>
      <c r="B14118" s="2" t="s">
        <v>27629</v>
      </c>
      <c r="C14118" s="2" t="s">
        <v>24919</v>
      </c>
      <c r="D14118" s="2" t="s">
        <v>24920</v>
      </c>
      <c r="E14118" s="55">
        <v>3.6194825578483899E-5</v>
      </c>
      <c r="F14118" s="2">
        <v>0.832747960762805</v>
      </c>
      <c r="G14118" s="2">
        <v>1.4001184368567201</v>
      </c>
      <c r="H14118" s="2">
        <v>-0.96614368137685003</v>
      </c>
    </row>
    <row r="14119" spans="1:8" x14ac:dyDescent="0.2">
      <c r="A14119" s="2" t="s">
        <v>27630</v>
      </c>
      <c r="B14119" s="2" t="s">
        <v>27631</v>
      </c>
      <c r="C14119" s="2" t="s">
        <v>24919</v>
      </c>
      <c r="D14119" s="2" t="s">
        <v>24920</v>
      </c>
      <c r="E14119" s="55">
        <v>3.6194026691194203E-5</v>
      </c>
      <c r="F14119" s="2">
        <v>-2.76448962540389E-2</v>
      </c>
      <c r="G14119" s="2">
        <v>-1.4001029814186801</v>
      </c>
      <c r="H14119" s="2">
        <v>-0.966165753487645</v>
      </c>
    </row>
    <row r="14120" spans="1:8" x14ac:dyDescent="0.2">
      <c r="A14120" s="2" t="s">
        <v>27632</v>
      </c>
      <c r="B14120" s="2" t="s">
        <v>27633</v>
      </c>
      <c r="C14120" s="2" t="s">
        <v>24919</v>
      </c>
      <c r="D14120" s="2" t="s">
        <v>24920</v>
      </c>
      <c r="E14120" s="55">
        <v>3.6162677281237201E-5</v>
      </c>
      <c r="F14120" s="2">
        <v>0.61723022962368801</v>
      </c>
      <c r="G14120" s="2">
        <v>1.3994960849628699</v>
      </c>
      <c r="H14120" s="2">
        <v>-0.96703227753070597</v>
      </c>
    </row>
    <row r="14121" spans="1:8" x14ac:dyDescent="0.2">
      <c r="A14121" s="2" t="s">
        <v>27634</v>
      </c>
      <c r="B14121" s="2" t="s">
        <v>27635</v>
      </c>
      <c r="C14121" s="2" t="s">
        <v>24919</v>
      </c>
      <c r="D14121" s="2" t="s">
        <v>24920</v>
      </c>
      <c r="E14121" s="55">
        <v>3.6155351171407399E-5</v>
      </c>
      <c r="F14121" s="2">
        <v>1.43</v>
      </c>
      <c r="G14121" s="2">
        <v>1.3993541442411199</v>
      </c>
      <c r="H14121" s="2">
        <v>-0.96723488564971705</v>
      </c>
    </row>
    <row r="14122" spans="1:8" x14ac:dyDescent="0.2">
      <c r="A14122" s="2" t="s">
        <v>27636</v>
      </c>
      <c r="B14122" s="2" t="s">
        <v>27637</v>
      </c>
      <c r="C14122" s="2" t="s">
        <v>24919</v>
      </c>
      <c r="D14122" s="2" t="s">
        <v>24920</v>
      </c>
      <c r="E14122" s="55">
        <v>3.6154734471383099E-5</v>
      </c>
      <c r="F14122" s="2">
        <v>0.78583874414496901</v>
      </c>
      <c r="G14122" s="2">
        <v>1.3993421939316899</v>
      </c>
      <c r="H14122" s="2">
        <v>-0.96725194274621196</v>
      </c>
    </row>
    <row r="14123" spans="1:8" x14ac:dyDescent="0.2">
      <c r="A14123" s="2" t="s">
        <v>27638</v>
      </c>
      <c r="B14123" s="2" t="s">
        <v>27639</v>
      </c>
      <c r="C14123" s="2" t="s">
        <v>24919</v>
      </c>
      <c r="D14123" s="2" t="s">
        <v>24920</v>
      </c>
      <c r="E14123" s="55">
        <v>3.6151992276911598E-5</v>
      </c>
      <c r="F14123" s="2">
        <v>-2.32230139901403E-2</v>
      </c>
      <c r="G14123" s="2">
        <v>-1.39928905244626</v>
      </c>
      <c r="H14123" s="2">
        <v>-0.96732779169122796</v>
      </c>
    </row>
    <row r="14124" spans="1:8" x14ac:dyDescent="0.2">
      <c r="A14124" s="2" t="s">
        <v>27640</v>
      </c>
      <c r="B14124" s="2" t="s">
        <v>27641</v>
      </c>
      <c r="C14124" s="2" t="s">
        <v>24919</v>
      </c>
      <c r="D14124" s="2" t="s">
        <v>24920</v>
      </c>
      <c r="E14124" s="55">
        <v>3.6124217748456603E-5</v>
      </c>
      <c r="F14124" s="2">
        <v>-0.200756844046483</v>
      </c>
      <c r="G14124" s="2">
        <v>-1.3987504636435799</v>
      </c>
      <c r="H14124" s="2">
        <v>-0.96809635799517002</v>
      </c>
    </row>
    <row r="14125" spans="1:8" x14ac:dyDescent="0.2">
      <c r="A14125" s="2" t="s">
        <v>27642</v>
      </c>
      <c r="B14125" s="2" t="s">
        <v>27643</v>
      </c>
      <c r="C14125" s="2" t="s">
        <v>24919</v>
      </c>
      <c r="D14125" s="2" t="s">
        <v>24920</v>
      </c>
      <c r="E14125" s="55">
        <v>3.6104008806603401E-5</v>
      </c>
      <c r="F14125" s="2">
        <v>0.53215805891393397</v>
      </c>
      <c r="G14125" s="2">
        <v>1.39835819181822</v>
      </c>
      <c r="H14125" s="2">
        <v>-0.96865594372334796</v>
      </c>
    </row>
    <row r="14126" spans="1:8" x14ac:dyDescent="0.2">
      <c r="A14126" s="2" t="s">
        <v>27644</v>
      </c>
      <c r="B14126" s="2" t="s">
        <v>27645</v>
      </c>
      <c r="C14126" s="2" t="s">
        <v>24919</v>
      </c>
      <c r="D14126" s="2" t="s">
        <v>24920</v>
      </c>
      <c r="E14126" s="55">
        <v>3.6101881988881403E-5</v>
      </c>
      <c r="F14126" s="2">
        <v>0.13146754331480201</v>
      </c>
      <c r="G14126" s="2">
        <v>1.39831688940191</v>
      </c>
      <c r="H14126" s="2">
        <v>-0.96871485353698095</v>
      </c>
    </row>
    <row r="14127" spans="1:8" x14ac:dyDescent="0.2">
      <c r="A14127" s="2" t="s">
        <v>27646</v>
      </c>
      <c r="B14127" s="2" t="s">
        <v>27647</v>
      </c>
      <c r="C14127" s="2" t="s">
        <v>24919</v>
      </c>
      <c r="D14127" s="2" t="s">
        <v>24920</v>
      </c>
      <c r="E14127" s="55">
        <v>3.6099048899007599E-5</v>
      </c>
      <c r="F14127" s="2">
        <v>0.18434575696698299</v>
      </c>
      <c r="G14127" s="2">
        <v>1.39826186563458</v>
      </c>
      <c r="H14127" s="2">
        <v>-0.968793331469332</v>
      </c>
    </row>
    <row r="14128" spans="1:8" x14ac:dyDescent="0.2">
      <c r="A14128" s="2" t="s">
        <v>27648</v>
      </c>
      <c r="B14128" s="2" t="s">
        <v>27649</v>
      </c>
      <c r="C14128" s="2" t="s">
        <v>24919</v>
      </c>
      <c r="D14128" s="2" t="s">
        <v>24920</v>
      </c>
      <c r="E14128" s="55">
        <v>3.6093453835150899E-5</v>
      </c>
      <c r="F14128" s="2">
        <v>-2.3504221434210101E-2</v>
      </c>
      <c r="G14128" s="2">
        <v>-1.39815318025303</v>
      </c>
      <c r="H14128" s="2">
        <v>-0.96894833548180603</v>
      </c>
    </row>
    <row r="14129" spans="1:8" x14ac:dyDescent="0.2">
      <c r="A14129" s="2" t="s">
        <v>27650</v>
      </c>
      <c r="B14129" s="2" t="s">
        <v>27651</v>
      </c>
      <c r="C14129" s="2" t="s">
        <v>24919</v>
      </c>
      <c r="D14129" s="2" t="s">
        <v>24920</v>
      </c>
      <c r="E14129" s="55">
        <v>3.6092938976439699E-5</v>
      </c>
      <c r="F14129" s="2">
        <v>2.05883694977495E-2</v>
      </c>
      <c r="G14129" s="2">
        <v>1.3981431777333</v>
      </c>
      <c r="H14129" s="2">
        <v>-0.96896260018666003</v>
      </c>
    </row>
    <row r="14130" spans="1:8" x14ac:dyDescent="0.2">
      <c r="A14130" s="2" t="s">
        <v>27652</v>
      </c>
      <c r="B14130" s="2" t="s">
        <v>27653</v>
      </c>
      <c r="C14130" s="2" t="s">
        <v>24919</v>
      </c>
      <c r="D14130" s="2" t="s">
        <v>24920</v>
      </c>
      <c r="E14130" s="55">
        <v>3.6057889844731697E-5</v>
      </c>
      <c r="F14130" s="2">
        <v>2.1482404075051299E-2</v>
      </c>
      <c r="G14130" s="2">
        <v>1.3974617497020501</v>
      </c>
      <c r="H14130" s="2">
        <v>-0.96993415200320698</v>
      </c>
    </row>
    <row r="14131" spans="1:8" x14ac:dyDescent="0.2">
      <c r="A14131" s="2" t="s">
        <v>27654</v>
      </c>
      <c r="B14131" s="2" t="s">
        <v>27655</v>
      </c>
      <c r="C14131" s="2" t="s">
        <v>24919</v>
      </c>
      <c r="D14131" s="2" t="s">
        <v>24920</v>
      </c>
      <c r="E14131" s="55">
        <v>3.6053351546772001E-5</v>
      </c>
      <c r="F14131" s="2">
        <v>1.30196078431372</v>
      </c>
      <c r="G14131" s="2">
        <v>1.39737344300188</v>
      </c>
      <c r="H14131" s="2">
        <v>-0.97006002136660696</v>
      </c>
    </row>
    <row r="14132" spans="1:8" x14ac:dyDescent="0.2">
      <c r="A14132" s="2" t="s">
        <v>27656</v>
      </c>
      <c r="B14132" s="2" t="s">
        <v>27657</v>
      </c>
      <c r="C14132" s="2" t="s">
        <v>24919</v>
      </c>
      <c r="D14132" s="2" t="s">
        <v>24920</v>
      </c>
      <c r="E14132" s="55">
        <v>3.6038434852669901E-5</v>
      </c>
      <c r="F14132" s="2">
        <v>-8.9739394066829306E-2</v>
      </c>
      <c r="G14132" s="2">
        <v>-1.3970830746610701</v>
      </c>
      <c r="H14132" s="2">
        <v>-0.97047384643488999</v>
      </c>
    </row>
    <row r="14133" spans="1:8" x14ac:dyDescent="0.2">
      <c r="A14133" s="2" t="s">
        <v>27658</v>
      </c>
      <c r="B14133" s="2" t="s">
        <v>27659</v>
      </c>
      <c r="C14133" s="2" t="s">
        <v>24919</v>
      </c>
      <c r="D14133" s="2" t="s">
        <v>24920</v>
      </c>
      <c r="E14133" s="55">
        <v>3.6035728769645599E-5</v>
      </c>
      <c r="F14133" s="2">
        <v>-7.6416956123419602E-2</v>
      </c>
      <c r="G14133" s="2">
        <v>-1.39703037870388</v>
      </c>
      <c r="H14133" s="2">
        <v>-0.97054893806117903</v>
      </c>
    </row>
    <row r="14134" spans="1:8" x14ac:dyDescent="0.2">
      <c r="A14134" s="2" t="s">
        <v>27660</v>
      </c>
      <c r="B14134" s="2" t="s">
        <v>27661</v>
      </c>
      <c r="C14134" s="2" t="s">
        <v>24919</v>
      </c>
      <c r="D14134" s="2" t="s">
        <v>24920</v>
      </c>
      <c r="E14134" s="55">
        <v>3.6009340058873401E-5</v>
      </c>
      <c r="F14134" s="2">
        <v>0.16962570941326499</v>
      </c>
      <c r="G14134" s="2">
        <v>1.3965161955604599</v>
      </c>
      <c r="H14134" s="2">
        <v>-0.97128149928620799</v>
      </c>
    </row>
    <row r="14135" spans="1:8" x14ac:dyDescent="0.2">
      <c r="A14135" s="2" t="s">
        <v>27662</v>
      </c>
      <c r="B14135" s="2" t="s">
        <v>27663</v>
      </c>
      <c r="C14135" s="2" t="s">
        <v>24919</v>
      </c>
      <c r="D14135" s="2" t="s">
        <v>24920</v>
      </c>
      <c r="E14135" s="55">
        <v>3.60029325563448E-5</v>
      </c>
      <c r="F14135" s="2">
        <v>0.20852455517923299</v>
      </c>
      <c r="G14135" s="2">
        <v>1.3963912601499699</v>
      </c>
      <c r="H14135" s="2">
        <v>-0.97145945513631804</v>
      </c>
    </row>
    <row r="14136" spans="1:8" x14ac:dyDescent="0.2">
      <c r="A14136" s="2" t="s">
        <v>27664</v>
      </c>
      <c r="B14136" s="2" t="s">
        <v>27665</v>
      </c>
      <c r="C14136" s="2" t="s">
        <v>24919</v>
      </c>
      <c r="D14136" s="2" t="s">
        <v>24920</v>
      </c>
      <c r="E14136" s="55">
        <v>3.59998397594373E-5</v>
      </c>
      <c r="F14136" s="2">
        <v>0.10544718067084299</v>
      </c>
      <c r="G14136" s="2">
        <v>1.3963309439104701</v>
      </c>
      <c r="H14136" s="2">
        <v>-0.97154536285197002</v>
      </c>
    </row>
    <row r="14137" spans="1:8" x14ac:dyDescent="0.2">
      <c r="A14137" s="2" t="s">
        <v>27666</v>
      </c>
      <c r="B14137" s="2" t="s">
        <v>27667</v>
      </c>
      <c r="C14137" s="2" t="s">
        <v>24919</v>
      </c>
      <c r="D14137" s="2" t="s">
        <v>24920</v>
      </c>
      <c r="E14137" s="55">
        <v>3.59743482846175E-5</v>
      </c>
      <c r="F14137" s="2">
        <v>-4.2832140047809997E-2</v>
      </c>
      <c r="G14137" s="2">
        <v>-1.3958335081156701</v>
      </c>
      <c r="H14137" s="2">
        <v>-0.97225371334913102</v>
      </c>
    </row>
    <row r="14138" spans="1:8" x14ac:dyDescent="0.2">
      <c r="A14138" s="2" t="s">
        <v>27668</v>
      </c>
      <c r="B14138" s="2" t="s">
        <v>27669</v>
      </c>
      <c r="C14138" s="2" t="s">
        <v>24919</v>
      </c>
      <c r="D14138" s="2" t="s">
        <v>24920</v>
      </c>
      <c r="E14138" s="55">
        <v>3.59682862778321E-5</v>
      </c>
      <c r="F14138" s="2">
        <v>0.83511759539313002</v>
      </c>
      <c r="G14138" s="2">
        <v>1.39571513728346</v>
      </c>
      <c r="H14138" s="2">
        <v>-0.97242223669664996</v>
      </c>
    </row>
    <row r="14139" spans="1:8" x14ac:dyDescent="0.2">
      <c r="A14139" s="2" t="s">
        <v>27670</v>
      </c>
      <c r="B14139" s="2" t="s">
        <v>27671</v>
      </c>
      <c r="C14139" s="2" t="s">
        <v>24919</v>
      </c>
      <c r="D14139" s="2" t="s">
        <v>24920</v>
      </c>
      <c r="E14139" s="55">
        <v>3.5952230460489699E-5</v>
      </c>
      <c r="F14139" s="2">
        <v>-2.304582576161E-2</v>
      </c>
      <c r="G14139" s="2">
        <v>-1.3954014756031901</v>
      </c>
      <c r="H14139" s="2">
        <v>-0.97286872452323203</v>
      </c>
    </row>
    <row r="14140" spans="1:8" x14ac:dyDescent="0.2">
      <c r="A14140" s="2" t="s">
        <v>27672</v>
      </c>
      <c r="B14140" s="2" t="s">
        <v>27673</v>
      </c>
      <c r="C14140" s="2" t="s">
        <v>24919</v>
      </c>
      <c r="D14140" s="2" t="s">
        <v>24920</v>
      </c>
      <c r="E14140" s="55">
        <v>3.5936275798786799E-5</v>
      </c>
      <c r="F14140" s="2">
        <v>4.5941861983557097E-2</v>
      </c>
      <c r="G14140" s="2">
        <v>1.39508958137963</v>
      </c>
      <c r="H14140" s="2">
        <v>-0.97331259692443295</v>
      </c>
    </row>
    <row r="14141" spans="1:8" x14ac:dyDescent="0.2">
      <c r="A14141" s="2" t="s">
        <v>27674</v>
      </c>
      <c r="B14141" s="2" t="s">
        <v>27675</v>
      </c>
      <c r="C14141" s="2" t="s">
        <v>24919</v>
      </c>
      <c r="D14141" s="2" t="s">
        <v>24920</v>
      </c>
      <c r="E14141" s="55">
        <v>3.5928227387960199E-5</v>
      </c>
      <c r="F14141" s="2">
        <v>0.161576410940967</v>
      </c>
      <c r="G14141" s="2">
        <v>1.39493216571779</v>
      </c>
      <c r="H14141" s="2">
        <v>-0.97353658541555399</v>
      </c>
    </row>
    <row r="14142" spans="1:8" x14ac:dyDescent="0.2">
      <c r="A14142" s="2" t="s">
        <v>27676</v>
      </c>
      <c r="B14142" s="2" t="s">
        <v>27677</v>
      </c>
      <c r="C14142" s="2" t="s">
        <v>24919</v>
      </c>
      <c r="D14142" s="2" t="s">
        <v>24920</v>
      </c>
      <c r="E14142" s="55">
        <v>3.5926295388399899E-5</v>
      </c>
      <c r="F14142" s="2">
        <v>0.92877523328487999</v>
      </c>
      <c r="G14142" s="2">
        <v>1.3948943706134</v>
      </c>
      <c r="H14142" s="2">
        <v>-0.97359036072598704</v>
      </c>
    </row>
    <row r="14143" spans="1:8" x14ac:dyDescent="0.2">
      <c r="A14143" s="2" t="s">
        <v>27678</v>
      </c>
      <c r="B14143" s="2" t="s">
        <v>27679</v>
      </c>
      <c r="C14143" s="2" t="s">
        <v>24919</v>
      </c>
      <c r="D14143" s="2" t="s">
        <v>24920</v>
      </c>
      <c r="E14143" s="55">
        <v>3.5909559699898202E-5</v>
      </c>
      <c r="F14143" s="2">
        <v>8.9823861558386203E-2</v>
      </c>
      <c r="G14143" s="2">
        <v>1.3945668476031901</v>
      </c>
      <c r="H14143" s="2">
        <v>-0.974056303220875</v>
      </c>
    </row>
    <row r="14144" spans="1:8" x14ac:dyDescent="0.2">
      <c r="A14144" s="2" t="s">
        <v>27680</v>
      </c>
      <c r="B14144" s="2" t="s">
        <v>27681</v>
      </c>
      <c r="C14144" s="2" t="s">
        <v>24919</v>
      </c>
      <c r="D14144" s="2" t="s">
        <v>24920</v>
      </c>
      <c r="E14144" s="55">
        <v>3.58806513148791E-5</v>
      </c>
      <c r="F14144" s="2">
        <v>-5.4659465922556501E-2</v>
      </c>
      <c r="G14144" s="2">
        <v>-1.3940005596840399</v>
      </c>
      <c r="H14144" s="2">
        <v>-0.97486166055845702</v>
      </c>
    </row>
    <row r="14145" spans="1:8" x14ac:dyDescent="0.2">
      <c r="A14145" s="2" t="s">
        <v>27682</v>
      </c>
      <c r="B14145" s="2" t="s">
        <v>27683</v>
      </c>
      <c r="C14145" s="2" t="s">
        <v>24919</v>
      </c>
      <c r="D14145" s="2" t="s">
        <v>24920</v>
      </c>
      <c r="E14145" s="55">
        <v>3.58781899520988E-5</v>
      </c>
      <c r="F14145" s="2">
        <v>-4.0717202488602798E-2</v>
      </c>
      <c r="G14145" s="2">
        <v>-1.3939523122090001</v>
      </c>
      <c r="H14145" s="2">
        <v>-0.97493026151862905</v>
      </c>
    </row>
    <row r="14146" spans="1:8" x14ac:dyDescent="0.2">
      <c r="A14146" s="2" t="s">
        <v>27684</v>
      </c>
      <c r="B14146" s="2" t="s">
        <v>27685</v>
      </c>
      <c r="C14146" s="2" t="s">
        <v>24919</v>
      </c>
      <c r="D14146" s="2" t="s">
        <v>24920</v>
      </c>
      <c r="E14146" s="55">
        <v>3.5866969537945403E-5</v>
      </c>
      <c r="F14146" s="2">
        <v>-2.3851427563654801E-2</v>
      </c>
      <c r="G14146" s="2">
        <v>-1.39373230725121</v>
      </c>
      <c r="H14146" s="2">
        <v>-0.97524304678150897</v>
      </c>
    </row>
    <row r="14147" spans="1:8" x14ac:dyDescent="0.2">
      <c r="A14147" s="2" t="s">
        <v>27686</v>
      </c>
      <c r="B14147" s="2" t="s">
        <v>27687</v>
      </c>
      <c r="C14147" s="2" t="s">
        <v>24919</v>
      </c>
      <c r="D14147" s="2" t="s">
        <v>24920</v>
      </c>
      <c r="E14147" s="55">
        <v>3.5856007496781702E-5</v>
      </c>
      <c r="F14147" s="2">
        <v>0.24660028971645001</v>
      </c>
      <c r="G14147" s="2">
        <v>1.3935172683235499</v>
      </c>
      <c r="H14147" s="2">
        <v>-0.97554872403303206</v>
      </c>
    </row>
    <row r="14148" spans="1:8" x14ac:dyDescent="0.2">
      <c r="A14148" s="2" t="s">
        <v>27688</v>
      </c>
      <c r="B14148" s="2" t="s">
        <v>27689</v>
      </c>
      <c r="C14148" s="2" t="s">
        <v>24919</v>
      </c>
      <c r="D14148" s="2" t="s">
        <v>24920</v>
      </c>
      <c r="E14148" s="55">
        <v>3.5851072220594E-5</v>
      </c>
      <c r="F14148" s="2">
        <v>-0.42452196537109999</v>
      </c>
      <c r="G14148" s="2">
        <v>-1.3934204222564499</v>
      </c>
      <c r="H14148" s="2">
        <v>-0.97568637504987199</v>
      </c>
    </row>
    <row r="14149" spans="1:8" x14ac:dyDescent="0.2">
      <c r="A14149" s="2" t="s">
        <v>27690</v>
      </c>
      <c r="B14149" s="2" t="s">
        <v>27691</v>
      </c>
      <c r="C14149" s="2" t="s">
        <v>24919</v>
      </c>
      <c r="D14149" s="2" t="s">
        <v>24920</v>
      </c>
      <c r="E14149" s="55">
        <v>3.58458232777581E-5</v>
      </c>
      <c r="F14149" s="2">
        <v>0.228841546306568</v>
      </c>
      <c r="G14149" s="2">
        <v>1.3933173990165899</v>
      </c>
      <c r="H14149" s="2">
        <v>-0.975832795416959</v>
      </c>
    </row>
    <row r="14150" spans="1:8" x14ac:dyDescent="0.2">
      <c r="A14150" s="2" t="s">
        <v>27692</v>
      </c>
      <c r="B14150" s="2" t="s">
        <v>27693</v>
      </c>
      <c r="C14150" s="2" t="s">
        <v>24919</v>
      </c>
      <c r="D14150" s="2" t="s">
        <v>24920</v>
      </c>
      <c r="E14150" s="55">
        <v>3.58358848858708E-5</v>
      </c>
      <c r="F14150" s="2">
        <v>2.5012948938337099E-2</v>
      </c>
      <c r="G14150" s="2">
        <v>1.3931222717568801</v>
      </c>
      <c r="H14150" s="2">
        <v>-0.976110087688982</v>
      </c>
    </row>
    <row r="14151" spans="1:8" x14ac:dyDescent="0.2">
      <c r="A14151" s="2" t="s">
        <v>27694</v>
      </c>
      <c r="B14151" s="2" t="s">
        <v>27695</v>
      </c>
      <c r="C14151" s="2" t="s">
        <v>24919</v>
      </c>
      <c r="D14151" s="2" t="s">
        <v>24920</v>
      </c>
      <c r="E14151" s="55">
        <v>3.5833219684033897E-5</v>
      </c>
      <c r="F14151" s="2">
        <v>0.22856847419529</v>
      </c>
      <c r="G14151" s="2">
        <v>1.39306993017146</v>
      </c>
      <c r="H14151" s="2">
        <v>-0.97618446288472904</v>
      </c>
    </row>
    <row r="14152" spans="1:8" x14ac:dyDescent="0.2">
      <c r="A14152" s="2" t="s">
        <v>27696</v>
      </c>
      <c r="B14152" s="2" t="s">
        <v>27697</v>
      </c>
      <c r="C14152" s="2" t="s">
        <v>24919</v>
      </c>
      <c r="D14152" s="2" t="s">
        <v>24920</v>
      </c>
      <c r="E14152" s="55">
        <v>3.5829395635622603E-5</v>
      </c>
      <c r="F14152" s="2">
        <v>1.8334529018355E-2</v>
      </c>
      <c r="G14152" s="2">
        <v>1.39299481989629</v>
      </c>
      <c r="H14152" s="2">
        <v>-0.97629118655063996</v>
      </c>
    </row>
    <row r="14153" spans="1:8" x14ac:dyDescent="0.2">
      <c r="A14153" s="2" t="s">
        <v>27698</v>
      </c>
      <c r="B14153" s="2" t="s">
        <v>27699</v>
      </c>
      <c r="C14153" s="2" t="s">
        <v>24919</v>
      </c>
      <c r="D14153" s="2" t="s">
        <v>24920</v>
      </c>
      <c r="E14153" s="55">
        <v>3.5826248574233197E-5</v>
      </c>
      <c r="F14153" s="2">
        <v>3.5560775503574699E-2</v>
      </c>
      <c r="G14153" s="2">
        <v>1.3929329976520199</v>
      </c>
      <c r="H14153" s="2">
        <v>-0.97637902502876905</v>
      </c>
    </row>
    <row r="14154" spans="1:8" x14ac:dyDescent="0.2">
      <c r="A14154" s="2" t="s">
        <v>27700</v>
      </c>
      <c r="B14154" s="2" t="s">
        <v>27701</v>
      </c>
      <c r="C14154" s="2" t="s">
        <v>24919</v>
      </c>
      <c r="D14154" s="2" t="s">
        <v>24920</v>
      </c>
      <c r="E14154" s="55">
        <v>3.5822086559500497E-5</v>
      </c>
      <c r="F14154" s="2">
        <v>0.386120100666699</v>
      </c>
      <c r="G14154" s="2">
        <v>1.3928512246667499</v>
      </c>
      <c r="H14154" s="2">
        <v>-0.97649520399377399</v>
      </c>
    </row>
    <row r="14155" spans="1:8" x14ac:dyDescent="0.2">
      <c r="A14155" s="2" t="s">
        <v>27702</v>
      </c>
      <c r="B14155" s="2" t="s">
        <v>27703</v>
      </c>
      <c r="C14155" s="2" t="s">
        <v>24919</v>
      </c>
      <c r="D14155" s="2" t="s">
        <v>24920</v>
      </c>
      <c r="E14155" s="55">
        <v>3.5757158918681102E-5</v>
      </c>
      <c r="F14155" s="2">
        <v>2.8531085983865102E-2</v>
      </c>
      <c r="G14155" s="2">
        <v>1.39157370695037</v>
      </c>
      <c r="H14155" s="2">
        <v>-0.97830935160560695</v>
      </c>
    </row>
    <row r="14156" spans="1:8" x14ac:dyDescent="0.2">
      <c r="A14156" s="2" t="s">
        <v>27704</v>
      </c>
      <c r="B14156" s="2" t="s">
        <v>27705</v>
      </c>
      <c r="C14156" s="2" t="s">
        <v>24919</v>
      </c>
      <c r="D14156" s="2" t="s">
        <v>24920</v>
      </c>
      <c r="E14156" s="55">
        <v>3.5740368493519803E-5</v>
      </c>
      <c r="F14156" s="2">
        <v>0.64433154261191705</v>
      </c>
      <c r="G14156" s="2">
        <v>1.3912427694871601</v>
      </c>
      <c r="H14156" s="2">
        <v>-0.97877903010050205</v>
      </c>
    </row>
    <row r="14157" spans="1:8" x14ac:dyDescent="0.2">
      <c r="A14157" s="2" t="s">
        <v>27706</v>
      </c>
      <c r="B14157" s="2" t="s">
        <v>27707</v>
      </c>
      <c r="C14157" s="2" t="s">
        <v>24919</v>
      </c>
      <c r="D14157" s="2" t="s">
        <v>24920</v>
      </c>
      <c r="E14157" s="55">
        <v>3.5729895980440899E-5</v>
      </c>
      <c r="F14157" s="2">
        <v>0.89642677750421895</v>
      </c>
      <c r="G14157" s="2">
        <v>1.3910362387652899</v>
      </c>
      <c r="H14157" s="2">
        <v>-0.97907208940743895</v>
      </c>
    </row>
    <row r="14158" spans="1:8" x14ac:dyDescent="0.2">
      <c r="A14158" s="2" t="s">
        <v>27708</v>
      </c>
      <c r="B14158" s="2" t="s">
        <v>27709</v>
      </c>
      <c r="C14158" s="2" t="s">
        <v>24919</v>
      </c>
      <c r="D14158" s="2" t="s">
        <v>24920</v>
      </c>
      <c r="E14158" s="55">
        <v>3.56559103886767E-5</v>
      </c>
      <c r="F14158" s="2">
        <v>3.23502133427244E-2</v>
      </c>
      <c r="G14158" s="2">
        <v>1.3895745495119101</v>
      </c>
      <c r="H14158" s="2">
        <v>-0.98114492775002704</v>
      </c>
    </row>
    <row r="14159" spans="1:8" x14ac:dyDescent="0.2">
      <c r="A14159" s="2" t="s">
        <v>27710</v>
      </c>
      <c r="B14159" s="2" t="s">
        <v>27711</v>
      </c>
      <c r="C14159" s="2" t="s">
        <v>24919</v>
      </c>
      <c r="D14159" s="2" t="s">
        <v>24920</v>
      </c>
      <c r="E14159" s="55">
        <v>3.5620798707669502E-5</v>
      </c>
      <c r="F14159" s="2">
        <v>-3.9288357077665099E-2</v>
      </c>
      <c r="G14159" s="2">
        <v>-1.3888792680432001</v>
      </c>
      <c r="H14159" s="2">
        <v>-0.98213014955004896</v>
      </c>
    </row>
    <row r="14160" spans="1:8" x14ac:dyDescent="0.2">
      <c r="A14160" s="2" t="s">
        <v>27712</v>
      </c>
      <c r="B14160" s="2" t="s">
        <v>27713</v>
      </c>
      <c r="C14160" s="2" t="s">
        <v>24919</v>
      </c>
      <c r="D14160" s="2" t="s">
        <v>24920</v>
      </c>
      <c r="E14160" s="55">
        <v>3.5613802892187101E-5</v>
      </c>
      <c r="F14160" s="2">
        <v>0.74863182678768203</v>
      </c>
      <c r="G14160" s="2">
        <v>1.38874061342029</v>
      </c>
      <c r="H14160" s="2">
        <v>-0.98232656576705801</v>
      </c>
    </row>
    <row r="14161" spans="1:8" x14ac:dyDescent="0.2">
      <c r="A14161" s="2" t="s">
        <v>27714</v>
      </c>
      <c r="B14161" s="2" t="s">
        <v>27715</v>
      </c>
      <c r="C14161" s="2" t="s">
        <v>24919</v>
      </c>
      <c r="D14161" s="2" t="s">
        <v>24920</v>
      </c>
      <c r="E14161" s="55">
        <v>3.5589660454249397E-5</v>
      </c>
      <c r="F14161" s="2">
        <v>2.21287767780322E-2</v>
      </c>
      <c r="G14161" s="2">
        <v>1.3882618030095399</v>
      </c>
      <c r="H14161" s="2">
        <v>-0.98300469117755895</v>
      </c>
    </row>
    <row r="14162" spans="1:8" x14ac:dyDescent="0.2">
      <c r="A14162" s="2" t="s">
        <v>27716</v>
      </c>
      <c r="B14162" s="2" t="s">
        <v>27717</v>
      </c>
      <c r="C14162" s="2" t="s">
        <v>24919</v>
      </c>
      <c r="D14162" s="2" t="s">
        <v>24920</v>
      </c>
      <c r="E14162" s="55">
        <v>3.5575423771194701E-5</v>
      </c>
      <c r="F14162" s="2">
        <v>2.21225206054456E-2</v>
      </c>
      <c r="G14162" s="2">
        <v>1.38797922100155</v>
      </c>
      <c r="H14162" s="2">
        <v>-0.98340479421680804</v>
      </c>
    </row>
    <row r="14163" spans="1:8" x14ac:dyDescent="0.2">
      <c r="A14163" s="2" t="s">
        <v>27718</v>
      </c>
      <c r="B14163" s="2" t="s">
        <v>27719</v>
      </c>
      <c r="C14163" s="2" t="s">
        <v>24919</v>
      </c>
      <c r="D14163" s="2" t="s">
        <v>24920</v>
      </c>
      <c r="E14163" s="55">
        <v>3.55202816126887E-5</v>
      </c>
      <c r="F14163" s="2">
        <v>5.8852032196433202E-2</v>
      </c>
      <c r="G14163" s="2">
        <v>1.3868830990849801</v>
      </c>
      <c r="H14163" s="2">
        <v>-0.984956003793102</v>
      </c>
    </row>
    <row r="14164" spans="1:8" x14ac:dyDescent="0.2">
      <c r="A14164" s="2" t="s">
        <v>27720</v>
      </c>
      <c r="B14164" s="2" t="s">
        <v>27721</v>
      </c>
      <c r="C14164" s="2" t="s">
        <v>24919</v>
      </c>
      <c r="D14164" s="2" t="s">
        <v>24920</v>
      </c>
      <c r="E14164" s="55">
        <v>3.5490666770887602E-5</v>
      </c>
      <c r="F14164" s="2">
        <v>-4.05046406763118E-2</v>
      </c>
      <c r="G14164" s="2">
        <v>-1.3862933511276301</v>
      </c>
      <c r="H14164" s="2">
        <v>-0.98579009611801804</v>
      </c>
    </row>
    <row r="14165" spans="1:8" x14ac:dyDescent="0.2">
      <c r="A14165" s="2" t="s">
        <v>27722</v>
      </c>
      <c r="B14165" s="2" t="s">
        <v>27723</v>
      </c>
      <c r="C14165" s="2" t="s">
        <v>24919</v>
      </c>
      <c r="D14165" s="2" t="s">
        <v>24920</v>
      </c>
      <c r="E14165" s="55">
        <v>3.54850955615049E-5</v>
      </c>
      <c r="F14165" s="2">
        <v>2.0643771104357798E-2</v>
      </c>
      <c r="G14165" s="2">
        <v>1.3861823233891699</v>
      </c>
      <c r="H14165" s="2">
        <v>-0.98594708518709595</v>
      </c>
    </row>
    <row r="14166" spans="1:8" x14ac:dyDescent="0.2">
      <c r="A14166" s="2" t="s">
        <v>27724</v>
      </c>
      <c r="B14166" s="2" t="s">
        <v>27725</v>
      </c>
      <c r="C14166" s="2" t="s">
        <v>24919</v>
      </c>
      <c r="D14166" s="2" t="s">
        <v>24920</v>
      </c>
      <c r="E14166" s="55">
        <v>3.5445237885789501E-5</v>
      </c>
      <c r="F14166" s="2">
        <v>1.4750016085473701</v>
      </c>
      <c r="G14166" s="2">
        <v>1.3853872374921099</v>
      </c>
      <c r="H14166" s="2">
        <v>-0.98707093948109703</v>
      </c>
    </row>
    <row r="14167" spans="1:8" x14ac:dyDescent="0.2">
      <c r="A14167" s="2" t="s">
        <v>27726</v>
      </c>
      <c r="B14167" s="2" t="s">
        <v>27727</v>
      </c>
      <c r="C14167" s="2" t="s">
        <v>24919</v>
      </c>
      <c r="D14167" s="2" t="s">
        <v>24920</v>
      </c>
      <c r="E14167" s="55">
        <v>3.5443678994218102E-5</v>
      </c>
      <c r="F14167" s="2">
        <v>2.1152401307172001E-2</v>
      </c>
      <c r="G14167" s="2">
        <v>1.3853561130837</v>
      </c>
      <c r="H14167" s="2">
        <v>-0.98711492073238705</v>
      </c>
    </row>
    <row r="14168" spans="1:8" x14ac:dyDescent="0.2">
      <c r="A14168" s="2" t="s">
        <v>27728</v>
      </c>
      <c r="B14168" s="2" t="s">
        <v>27729</v>
      </c>
      <c r="C14168" s="2" t="s">
        <v>24919</v>
      </c>
      <c r="D14168" s="2" t="s">
        <v>24920</v>
      </c>
      <c r="E14168" s="55">
        <v>3.5413274683371197E-5</v>
      </c>
      <c r="F14168" s="2">
        <v>-1.89679460000679E-2</v>
      </c>
      <c r="G14168" s="2">
        <v>-1.3847486549694401</v>
      </c>
      <c r="H14168" s="2">
        <v>-0.98797310926792803</v>
      </c>
    </row>
    <row r="14169" spans="1:8" x14ac:dyDescent="0.2">
      <c r="A14169" s="2" t="s">
        <v>27730</v>
      </c>
      <c r="B14169" s="2" t="s">
        <v>27731</v>
      </c>
      <c r="C14169" s="2" t="s">
        <v>24919</v>
      </c>
      <c r="D14169" s="2" t="s">
        <v>24920</v>
      </c>
      <c r="E14169" s="55">
        <v>3.5389235112814901E-5</v>
      </c>
      <c r="F14169" s="2">
        <v>0.75162409184177703</v>
      </c>
      <c r="G14169" s="2">
        <v>1.38426780194513</v>
      </c>
      <c r="H14169" s="2">
        <v>-0.98865216913613796</v>
      </c>
    </row>
    <row r="14170" spans="1:8" x14ac:dyDescent="0.2">
      <c r="A14170" s="2" t="s">
        <v>27732</v>
      </c>
      <c r="B14170" s="2" t="s">
        <v>27733</v>
      </c>
      <c r="C14170" s="2" t="s">
        <v>24919</v>
      </c>
      <c r="D14170" s="2" t="s">
        <v>24920</v>
      </c>
      <c r="E14170" s="55">
        <v>3.5358781648509003E-5</v>
      </c>
      <c r="F14170" s="2">
        <v>0.41855198661068699</v>
      </c>
      <c r="G14170" s="2">
        <v>1.3836579451820501</v>
      </c>
      <c r="H14170" s="2">
        <v>-0.98951306863680399</v>
      </c>
    </row>
    <row r="14171" spans="1:8" x14ac:dyDescent="0.2">
      <c r="A14171" s="2" t="s">
        <v>27734</v>
      </c>
      <c r="B14171" s="2" t="s">
        <v>27735</v>
      </c>
      <c r="C14171" s="2" t="s">
        <v>24919</v>
      </c>
      <c r="D14171" s="2" t="s">
        <v>24920</v>
      </c>
      <c r="E14171" s="55">
        <v>3.5327790010586397E-5</v>
      </c>
      <c r="F14171" s="2">
        <v>-1.88891269981756E-2</v>
      </c>
      <c r="G14171" s="2">
        <v>-1.3830364950840199</v>
      </c>
      <c r="H14171" s="2">
        <v>-0.99038994352768095</v>
      </c>
    </row>
    <row r="14172" spans="1:8" x14ac:dyDescent="0.2">
      <c r="A14172" s="2" t="s">
        <v>27736</v>
      </c>
      <c r="B14172" s="2" t="s">
        <v>27737</v>
      </c>
      <c r="C14172" s="2" t="s">
        <v>24919</v>
      </c>
      <c r="D14172" s="2" t="s">
        <v>24920</v>
      </c>
      <c r="E14172" s="55">
        <v>3.52968419585763E-5</v>
      </c>
      <c r="F14172" s="2">
        <v>4.2508895485892997E-2</v>
      </c>
      <c r="G14172" s="2">
        <v>1.38241509557093</v>
      </c>
      <c r="H14172" s="2">
        <v>-0.99126635316634804</v>
      </c>
    </row>
    <row r="14173" spans="1:8" x14ac:dyDescent="0.2">
      <c r="A14173" s="2" t="s">
        <v>27738</v>
      </c>
      <c r="B14173" s="2" t="s">
        <v>27739</v>
      </c>
      <c r="C14173" s="2" t="s">
        <v>24919</v>
      </c>
      <c r="D14173" s="2" t="s">
        <v>24920</v>
      </c>
      <c r="E14173" s="55">
        <v>3.5278018649220701E-5</v>
      </c>
      <c r="F14173" s="2">
        <v>0.440214623091715</v>
      </c>
      <c r="G14173" s="2">
        <v>1.38203674294722</v>
      </c>
      <c r="H14173" s="2">
        <v>-0.99179978134552205</v>
      </c>
    </row>
    <row r="14174" spans="1:8" x14ac:dyDescent="0.2">
      <c r="A14174" s="2" t="s">
        <v>27740</v>
      </c>
      <c r="B14174" s="2" t="s">
        <v>27741</v>
      </c>
      <c r="C14174" s="2" t="s">
        <v>24919</v>
      </c>
      <c r="D14174" s="2" t="s">
        <v>24920</v>
      </c>
      <c r="E14174" s="55">
        <v>3.52488934564077E-5</v>
      </c>
      <c r="F14174" s="2">
        <v>2.2018072732964401E-2</v>
      </c>
      <c r="G14174" s="2">
        <v>1.38145071775464</v>
      </c>
      <c r="H14174" s="2">
        <v>-0.99262571271389499</v>
      </c>
    </row>
    <row r="14175" spans="1:8" x14ac:dyDescent="0.2">
      <c r="A14175" s="2" t="s">
        <v>27742</v>
      </c>
      <c r="B14175" s="2" t="s">
        <v>27743</v>
      </c>
      <c r="C14175" s="2" t="s">
        <v>24919</v>
      </c>
      <c r="D14175" s="2" t="s">
        <v>24920</v>
      </c>
      <c r="E14175" s="55">
        <v>3.5246272597544399E-5</v>
      </c>
      <c r="F14175" s="2">
        <v>0.32824990738522197</v>
      </c>
      <c r="G14175" s="2">
        <v>1.3813979477640601</v>
      </c>
      <c r="H14175" s="2">
        <v>-0.99270006841791503</v>
      </c>
    </row>
    <row r="14176" spans="1:8" x14ac:dyDescent="0.2">
      <c r="A14176" s="2" t="s">
        <v>27744</v>
      </c>
      <c r="B14176" s="2" t="s">
        <v>27745</v>
      </c>
      <c r="C14176" s="2" t="s">
        <v>24919</v>
      </c>
      <c r="D14176" s="2" t="s">
        <v>24920</v>
      </c>
      <c r="E14176" s="55">
        <v>3.5235218424190001E-5</v>
      </c>
      <c r="F14176" s="2">
        <v>-0.33767655879981101</v>
      </c>
      <c r="G14176" s="2">
        <v>-1.38117531083224</v>
      </c>
      <c r="H14176" s="2">
        <v>-0.99301374434336898</v>
      </c>
    </row>
    <row r="14177" spans="1:8" x14ac:dyDescent="0.2">
      <c r="A14177" s="2" t="s">
        <v>27746</v>
      </c>
      <c r="B14177" s="2" t="s">
        <v>27747</v>
      </c>
      <c r="C14177" s="2" t="s">
        <v>24919</v>
      </c>
      <c r="D14177" s="2" t="s">
        <v>24920</v>
      </c>
      <c r="E14177" s="55">
        <v>3.5234855551569099E-5</v>
      </c>
      <c r="F14177" s="2">
        <v>-0.23787009130669301</v>
      </c>
      <c r="G14177" s="2">
        <v>-1.38116800059135</v>
      </c>
      <c r="H14177" s="2">
        <v>-0.99302404297482905</v>
      </c>
    </row>
    <row r="14178" spans="1:8" x14ac:dyDescent="0.2">
      <c r="A14178" s="2" t="s">
        <v>27748</v>
      </c>
      <c r="B14178" s="2" t="s">
        <v>27749</v>
      </c>
      <c r="C14178" s="2" t="s">
        <v>24919</v>
      </c>
      <c r="D14178" s="2" t="s">
        <v>24920</v>
      </c>
      <c r="E14178" s="55">
        <v>3.5107074920492798E-5</v>
      </c>
      <c r="F14178" s="2">
        <v>-2.0344186462135001E-2</v>
      </c>
      <c r="G14178" s="2">
        <v>-1.3785866882189499</v>
      </c>
      <c r="H14178" s="2">
        <v>-0.99665717532556597</v>
      </c>
    </row>
    <row r="14179" spans="1:8" x14ac:dyDescent="0.2">
      <c r="A14179" s="2" t="s">
        <v>27750</v>
      </c>
      <c r="B14179" s="2" t="s">
        <v>27751</v>
      </c>
      <c r="C14179" s="2" t="s">
        <v>24919</v>
      </c>
      <c r="D14179" s="2" t="s">
        <v>24920</v>
      </c>
      <c r="E14179" s="55">
        <v>3.5074841728155299E-5</v>
      </c>
      <c r="F14179" s="2">
        <v>-0.215334105100565</v>
      </c>
      <c r="G14179" s="2">
        <v>-1.3779332917247</v>
      </c>
      <c r="H14179" s="2">
        <v>-0.997575736576093</v>
      </c>
    </row>
    <row r="14180" spans="1:8" x14ac:dyDescent="0.2">
      <c r="A14180" s="2" t="s">
        <v>27752</v>
      </c>
      <c r="B14180" s="2" t="s">
        <v>27753</v>
      </c>
      <c r="C14180" s="2" t="s">
        <v>24919</v>
      </c>
      <c r="D14180" s="2" t="s">
        <v>24920</v>
      </c>
      <c r="E14180" s="55">
        <v>3.5060766478189898E-5</v>
      </c>
      <c r="F14180" s="2">
        <v>5.2785603436517801E-2</v>
      </c>
      <c r="G14180" s="2">
        <v>1.3776476877836401</v>
      </c>
      <c r="H14180" s="2">
        <v>-0.99797710901780001</v>
      </c>
    </row>
    <row r="14181" spans="1:8" x14ac:dyDescent="0.2">
      <c r="A14181" s="2" t="s">
        <v>27754</v>
      </c>
      <c r="B14181" s="2" t="s">
        <v>27755</v>
      </c>
      <c r="C14181" s="2" t="s">
        <v>24919</v>
      </c>
      <c r="D14181" s="2" t="s">
        <v>24920</v>
      </c>
      <c r="E14181" s="55">
        <v>3.5023868684036501E-5</v>
      </c>
      <c r="F14181" s="2">
        <v>-8.8710885602086995E-2</v>
      </c>
      <c r="G14181" s="2">
        <v>-1.37689816050772</v>
      </c>
      <c r="H14181" s="2">
        <v>-0.99903005871330197</v>
      </c>
    </row>
    <row r="14182" spans="1:8" x14ac:dyDescent="0.2">
      <c r="A14182" s="2" t="s">
        <v>27756</v>
      </c>
      <c r="B14182" s="2" t="s">
        <v>27757</v>
      </c>
      <c r="C14182" s="2" t="s">
        <v>24919</v>
      </c>
      <c r="D14182" s="2" t="s">
        <v>24920</v>
      </c>
      <c r="E14182" s="55">
        <v>3.5023351471874499E-5</v>
      </c>
      <c r="F14182" s="2">
        <v>5.0196769751813301E-2</v>
      </c>
      <c r="G14182" s="2">
        <v>1.37688764555229</v>
      </c>
      <c r="H14182" s="2">
        <v>-0.999044826240155</v>
      </c>
    </row>
    <row r="14183" spans="1:8" x14ac:dyDescent="0.2">
      <c r="A14183" s="2" t="s">
        <v>27758</v>
      </c>
      <c r="B14183" s="2" t="s">
        <v>27759</v>
      </c>
      <c r="C14183" s="2" t="s">
        <v>24919</v>
      </c>
      <c r="D14183" s="2" t="s">
        <v>24920</v>
      </c>
      <c r="E14183" s="55">
        <v>3.5001252170152597E-5</v>
      </c>
      <c r="F14183" s="2">
        <v>0.55985984877869499</v>
      </c>
      <c r="G14183" s="2">
        <v>1.3764381451097101</v>
      </c>
      <c r="H14183" s="2">
        <v>-0.99967601303250697</v>
      </c>
    </row>
    <row r="14184" spans="1:8" x14ac:dyDescent="0.2">
      <c r="A14184" s="2" t="s">
        <v>27760</v>
      </c>
      <c r="B14184" s="2" t="s">
        <v>27761</v>
      </c>
      <c r="C14184" s="2" t="s">
        <v>24919</v>
      </c>
      <c r="D14184" s="2" t="s">
        <v>24920</v>
      </c>
      <c r="E14184" s="55">
        <v>3.4975555240790401E-5</v>
      </c>
      <c r="F14184" s="2">
        <v>0.48167487660942299</v>
      </c>
      <c r="G14184" s="2">
        <v>1.37591492696081</v>
      </c>
      <c r="H14184" s="2">
        <v>-1.0004104543830501</v>
      </c>
    </row>
    <row r="14185" spans="1:8" x14ac:dyDescent="0.2">
      <c r="A14185" s="2" t="s">
        <v>27762</v>
      </c>
      <c r="B14185" s="2" t="s">
        <v>27763</v>
      </c>
      <c r="C14185" s="2" t="s">
        <v>24919</v>
      </c>
      <c r="D14185" s="2" t="s">
        <v>24920</v>
      </c>
      <c r="E14185" s="55">
        <v>3.4900460595399502E-5</v>
      </c>
      <c r="F14185" s="2">
        <v>0.308688652913996</v>
      </c>
      <c r="G14185" s="2">
        <v>1.37438256574824</v>
      </c>
      <c r="H14185" s="2">
        <v>-1.00255982347547</v>
      </c>
    </row>
    <row r="14186" spans="1:8" x14ac:dyDescent="0.2">
      <c r="A14186" s="2" t="s">
        <v>27764</v>
      </c>
      <c r="B14186" s="2" t="s">
        <v>27765</v>
      </c>
      <c r="C14186" s="2" t="s">
        <v>24919</v>
      </c>
      <c r="D14186" s="2" t="s">
        <v>24920</v>
      </c>
      <c r="E14186" s="55">
        <v>3.4889535136972601E-5</v>
      </c>
      <c r="F14186" s="2">
        <v>-1.90711124655163E-2</v>
      </c>
      <c r="G14186" s="2">
        <v>-1.3741592064791699</v>
      </c>
      <c r="H14186" s="2">
        <v>-1.00287291873892</v>
      </c>
    </row>
    <row r="14187" spans="1:8" x14ac:dyDescent="0.2">
      <c r="A14187" s="2" t="s">
        <v>27766</v>
      </c>
      <c r="B14187" s="2" t="s">
        <v>27767</v>
      </c>
      <c r="C14187" s="2" t="s">
        <v>24919</v>
      </c>
      <c r="D14187" s="2" t="s">
        <v>24920</v>
      </c>
      <c r="E14187" s="55">
        <v>3.48653853994296E-5</v>
      </c>
      <c r="F14187" s="2">
        <v>0.209423367347466</v>
      </c>
      <c r="G14187" s="2">
        <v>1.37366511377532</v>
      </c>
      <c r="H14187" s="2">
        <v>-1.0035653355124501</v>
      </c>
    </row>
    <row r="14188" spans="1:8" x14ac:dyDescent="0.2">
      <c r="A14188" s="2" t="s">
        <v>27768</v>
      </c>
      <c r="B14188" s="2" t="s">
        <v>27769</v>
      </c>
      <c r="C14188" s="2" t="s">
        <v>24919</v>
      </c>
      <c r="D14188" s="2" t="s">
        <v>24920</v>
      </c>
      <c r="E14188" s="55">
        <v>3.48599069225353E-5</v>
      </c>
      <c r="F14188" s="2">
        <v>0.37001880893771699</v>
      </c>
      <c r="G14188" s="2">
        <v>1.37355295424669</v>
      </c>
      <c r="H14188" s="2">
        <v>-1.00372248012106</v>
      </c>
    </row>
    <row r="14189" spans="1:8" x14ac:dyDescent="0.2">
      <c r="A14189" s="2" t="s">
        <v>27770</v>
      </c>
      <c r="B14189" s="2" t="s">
        <v>27771</v>
      </c>
      <c r="C14189" s="2" t="s">
        <v>24919</v>
      </c>
      <c r="D14189" s="2" t="s">
        <v>24920</v>
      </c>
      <c r="E14189" s="55">
        <v>3.48471213686974E-5</v>
      </c>
      <c r="F14189" s="2">
        <v>0.385494386261996</v>
      </c>
      <c r="G14189" s="2">
        <v>1.37329109446868</v>
      </c>
      <c r="H14189" s="2">
        <v>-1.0040893169871801</v>
      </c>
    </row>
    <row r="14190" spans="1:8" x14ac:dyDescent="0.2">
      <c r="A14190" s="2" t="s">
        <v>27772</v>
      </c>
      <c r="B14190" s="2" t="s">
        <v>27773</v>
      </c>
      <c r="C14190" s="2" t="s">
        <v>24919</v>
      </c>
      <c r="D14190" s="2" t="s">
        <v>24920</v>
      </c>
      <c r="E14190" s="55">
        <v>3.48240886287599E-5</v>
      </c>
      <c r="F14190" s="2">
        <v>-3.0606099638422399E-2</v>
      </c>
      <c r="G14190" s="2">
        <v>-1.37281899431413</v>
      </c>
      <c r="H14190" s="2">
        <v>-1.0047505008758399</v>
      </c>
    </row>
    <row r="14191" spans="1:8" x14ac:dyDescent="0.2">
      <c r="A14191" s="2" t="s">
        <v>27774</v>
      </c>
      <c r="B14191" s="2" t="s">
        <v>27775</v>
      </c>
      <c r="C14191" s="2" t="s">
        <v>24919</v>
      </c>
      <c r="D14191" s="2" t="s">
        <v>24920</v>
      </c>
      <c r="E14191" s="55">
        <v>3.4770760458213599E-5</v>
      </c>
      <c r="F14191" s="2">
        <v>2.1871169969085998E-2</v>
      </c>
      <c r="G14191" s="2">
        <v>1.3717241069667701</v>
      </c>
      <c r="H14191" s="2">
        <v>-1.0062830332889301</v>
      </c>
    </row>
    <row r="14192" spans="1:8" x14ac:dyDescent="0.2">
      <c r="A14192" s="2" t="s">
        <v>27776</v>
      </c>
      <c r="B14192" s="2" t="s">
        <v>27777</v>
      </c>
      <c r="C14192" s="2" t="s">
        <v>24919</v>
      </c>
      <c r="D14192" s="2" t="s">
        <v>24920</v>
      </c>
      <c r="E14192" s="55">
        <v>3.4727216466579099E-5</v>
      </c>
      <c r="F14192" s="2">
        <v>2.2696478433823799E-2</v>
      </c>
      <c r="G14192" s="2">
        <v>1.3708282038815001</v>
      </c>
      <c r="H14192" s="2">
        <v>-1.00753613443811</v>
      </c>
    </row>
    <row r="14193" spans="1:8" x14ac:dyDescent="0.2">
      <c r="A14193" s="2" t="s">
        <v>27778</v>
      </c>
      <c r="B14193" s="2" t="s">
        <v>27779</v>
      </c>
      <c r="C14193" s="2" t="s">
        <v>24919</v>
      </c>
      <c r="D14193" s="2" t="s">
        <v>24920</v>
      </c>
      <c r="E14193" s="55">
        <v>3.4709456064763201E-5</v>
      </c>
      <c r="F14193" s="2">
        <v>2.19903884534416E-2</v>
      </c>
      <c r="G14193" s="2">
        <v>1.3704622986211299</v>
      </c>
      <c r="H14193" s="2">
        <v>-1.0080476912717899</v>
      </c>
    </row>
    <row r="14194" spans="1:8" x14ac:dyDescent="0.2">
      <c r="A14194" s="2" t="s">
        <v>27780</v>
      </c>
      <c r="B14194" s="2" t="s">
        <v>27781</v>
      </c>
      <c r="C14194" s="2" t="s">
        <v>24919</v>
      </c>
      <c r="D14194" s="2" t="s">
        <v>24920</v>
      </c>
      <c r="E14194" s="55">
        <v>3.4675576038756201E-5</v>
      </c>
      <c r="F14194" s="2">
        <v>0.60774845813828104</v>
      </c>
      <c r="G14194" s="2">
        <v>1.3697635009558999</v>
      </c>
      <c r="H14194" s="2">
        <v>-1.0090242716011599</v>
      </c>
    </row>
    <row r="14195" spans="1:8" x14ac:dyDescent="0.2">
      <c r="A14195" s="2" t="s">
        <v>27782</v>
      </c>
      <c r="B14195" s="2" t="s">
        <v>27783</v>
      </c>
      <c r="C14195" s="2" t="s">
        <v>24919</v>
      </c>
      <c r="D14195" s="2" t="s">
        <v>24920</v>
      </c>
      <c r="E14195" s="55">
        <v>3.4625326494675E-5</v>
      </c>
      <c r="F14195" s="2">
        <v>0.23927232676678301</v>
      </c>
      <c r="G14195" s="2">
        <v>1.3687251547403001</v>
      </c>
      <c r="H14195" s="2">
        <v>-1.0104744562605501</v>
      </c>
    </row>
    <row r="14196" spans="1:8" x14ac:dyDescent="0.2">
      <c r="A14196" s="2" t="s">
        <v>27784</v>
      </c>
      <c r="B14196" s="2" t="s">
        <v>27785</v>
      </c>
      <c r="C14196" s="2" t="s">
        <v>24919</v>
      </c>
      <c r="D14196" s="2" t="s">
        <v>24920</v>
      </c>
      <c r="E14196" s="55">
        <v>3.4615365789858499E-5</v>
      </c>
      <c r="F14196" s="2">
        <v>-0.205142053504064</v>
      </c>
      <c r="G14196" s="2">
        <v>-1.3685190561868901</v>
      </c>
      <c r="H14196" s="2">
        <v>-1.01076216871737</v>
      </c>
    </row>
    <row r="14197" spans="1:8" x14ac:dyDescent="0.2">
      <c r="A14197" s="2" t="s">
        <v>27786</v>
      </c>
      <c r="B14197" s="2" t="s">
        <v>27787</v>
      </c>
      <c r="C14197" s="2" t="s">
        <v>24919</v>
      </c>
      <c r="D14197" s="2" t="s">
        <v>24920</v>
      </c>
      <c r="E14197" s="55">
        <v>3.4614100202667897E-5</v>
      </c>
      <c r="F14197" s="2">
        <v>0.87243027967442399</v>
      </c>
      <c r="G14197" s="2">
        <v>1.3684928632482201</v>
      </c>
      <c r="H14197" s="2">
        <v>-1.0107987308138899</v>
      </c>
    </row>
    <row r="14198" spans="1:8" x14ac:dyDescent="0.2">
      <c r="A14198" s="2" t="s">
        <v>27788</v>
      </c>
      <c r="B14198" s="2" t="s">
        <v>27789</v>
      </c>
      <c r="C14198" s="2" t="s">
        <v>24919</v>
      </c>
      <c r="D14198" s="2" t="s">
        <v>24920</v>
      </c>
      <c r="E14198" s="55">
        <v>3.4608379142486698E-5</v>
      </c>
      <c r="F14198" s="2">
        <v>-1.8433501539127699</v>
      </c>
      <c r="G14198" s="2">
        <v>-1.36837444041581</v>
      </c>
      <c r="H14198" s="2">
        <v>-1.01096402567868</v>
      </c>
    </row>
    <row r="14199" spans="1:8" x14ac:dyDescent="0.2">
      <c r="A14199" s="2" t="s">
        <v>27790</v>
      </c>
      <c r="B14199" s="2" t="s">
        <v>27791</v>
      </c>
      <c r="C14199" s="2" t="s">
        <v>24919</v>
      </c>
      <c r="D14199" s="2" t="s">
        <v>24920</v>
      </c>
      <c r="E14199" s="55">
        <v>3.4600567488163301E-5</v>
      </c>
      <c r="F14199" s="2">
        <v>0.392317834737962</v>
      </c>
      <c r="G14199" s="2">
        <v>1.3682126952454301</v>
      </c>
      <c r="H14199" s="2">
        <v>-1.0111897668524701</v>
      </c>
    </row>
    <row r="14200" spans="1:8" x14ac:dyDescent="0.2">
      <c r="A14200" s="2" t="s">
        <v>27792</v>
      </c>
      <c r="B14200" s="2" t="s">
        <v>27793</v>
      </c>
      <c r="C14200" s="2" t="s">
        <v>24919</v>
      </c>
      <c r="D14200" s="2" t="s">
        <v>24920</v>
      </c>
      <c r="E14200" s="55">
        <v>3.4546615414465798E-5</v>
      </c>
      <c r="F14200" s="2">
        <v>2.1990914103709999E-2</v>
      </c>
      <c r="G14200" s="2">
        <v>1.36709406252374</v>
      </c>
      <c r="H14200" s="2">
        <v>-1.01275026671045</v>
      </c>
    </row>
    <row r="14201" spans="1:8" x14ac:dyDescent="0.2">
      <c r="A14201" s="2" t="s">
        <v>27794</v>
      </c>
      <c r="B14201" s="2" t="s">
        <v>27795</v>
      </c>
      <c r="C14201" s="2" t="s">
        <v>24919</v>
      </c>
      <c r="D14201" s="2" t="s">
        <v>24920</v>
      </c>
      <c r="E14201" s="55">
        <v>3.45413470549394E-5</v>
      </c>
      <c r="F14201" s="2">
        <v>-1.9798039215686201</v>
      </c>
      <c r="G14201" s="2">
        <v>-1.3669846865764199</v>
      </c>
      <c r="H14201" s="2">
        <v>-1.0129027783616</v>
      </c>
    </row>
    <row r="14202" spans="1:8" x14ac:dyDescent="0.2">
      <c r="A14202" s="2" t="s">
        <v>27796</v>
      </c>
      <c r="B14202" s="2" t="s">
        <v>27797</v>
      </c>
      <c r="C14202" s="2" t="s">
        <v>24919</v>
      </c>
      <c r="D14202" s="2" t="s">
        <v>24920</v>
      </c>
      <c r="E14202" s="55">
        <v>3.45304324644857E-5</v>
      </c>
      <c r="F14202" s="2">
        <v>0.71281031258945204</v>
      </c>
      <c r="G14202" s="2">
        <v>1.36675800877915</v>
      </c>
      <c r="H14202" s="2">
        <v>-1.0132188145355701</v>
      </c>
    </row>
    <row r="14203" spans="1:8" x14ac:dyDescent="0.2">
      <c r="A14203" s="2" t="s">
        <v>27798</v>
      </c>
      <c r="B14203" s="2" t="s">
        <v>27799</v>
      </c>
      <c r="C14203" s="2" t="s">
        <v>24919</v>
      </c>
      <c r="D14203" s="2" t="s">
        <v>24920</v>
      </c>
      <c r="E14203" s="55">
        <v>3.4405956209293502E-5</v>
      </c>
      <c r="F14203" s="2">
        <v>-0.12135253445331699</v>
      </c>
      <c r="G14203" s="2">
        <v>-1.3641650906370399</v>
      </c>
      <c r="H14203" s="2">
        <v>-1.01683015516066</v>
      </c>
    </row>
    <row r="14204" spans="1:8" x14ac:dyDescent="0.2">
      <c r="A14204" s="2" t="s">
        <v>27800</v>
      </c>
      <c r="B14204" s="2" t="s">
        <v>27801</v>
      </c>
      <c r="C14204" s="2" t="s">
        <v>24919</v>
      </c>
      <c r="D14204" s="2" t="s">
        <v>24920</v>
      </c>
      <c r="E14204" s="55">
        <v>3.4388626472314803E-5</v>
      </c>
      <c r="F14204" s="2">
        <v>-2.25611707560937E-2</v>
      </c>
      <c r="G14204" s="2">
        <v>-1.3638029658283799</v>
      </c>
      <c r="H14204" s="2">
        <v>-1.0173339662650001</v>
      </c>
    </row>
    <row r="14205" spans="1:8" x14ac:dyDescent="0.2">
      <c r="A14205" s="2" t="s">
        <v>27802</v>
      </c>
      <c r="B14205" s="2" t="s">
        <v>27803</v>
      </c>
      <c r="C14205" s="2" t="s">
        <v>24919</v>
      </c>
      <c r="D14205" s="2" t="s">
        <v>24920</v>
      </c>
      <c r="E14205" s="55">
        <v>3.4382357869677797E-5</v>
      </c>
      <c r="F14205" s="2">
        <v>0.70164378494461799</v>
      </c>
      <c r="G14205" s="2">
        <v>1.3636719075172601</v>
      </c>
      <c r="H14205" s="2">
        <v>-1.01751626997277</v>
      </c>
    </row>
    <row r="14206" spans="1:8" x14ac:dyDescent="0.2">
      <c r="A14206" s="2" t="s">
        <v>27804</v>
      </c>
      <c r="B14206" s="2" t="s">
        <v>27805</v>
      </c>
      <c r="C14206" s="2" t="s">
        <v>24919</v>
      </c>
      <c r="D14206" s="2" t="s">
        <v>24920</v>
      </c>
      <c r="E14206" s="55">
        <v>3.4360772587782598E-5</v>
      </c>
      <c r="F14206" s="2">
        <v>9.6393182905435498E-2</v>
      </c>
      <c r="G14206" s="2">
        <v>1.36322034251451</v>
      </c>
      <c r="H14206" s="2">
        <v>-1.0181442682170201</v>
      </c>
    </row>
    <row r="14207" spans="1:8" x14ac:dyDescent="0.2">
      <c r="A14207" s="2" t="s">
        <v>27806</v>
      </c>
      <c r="B14207" s="2" t="s">
        <v>27807</v>
      </c>
      <c r="C14207" s="2" t="s">
        <v>24919</v>
      </c>
      <c r="D14207" s="2" t="s">
        <v>24920</v>
      </c>
      <c r="E14207" s="55">
        <v>3.42846612085833E-5</v>
      </c>
      <c r="F14207" s="2">
        <v>-4.4060061778642599E-2</v>
      </c>
      <c r="G14207" s="2">
        <v>-1.3616246245386601</v>
      </c>
      <c r="H14207" s="2">
        <v>-1.02036179110562</v>
      </c>
    </row>
    <row r="14208" spans="1:8" x14ac:dyDescent="0.2">
      <c r="A14208" s="2" t="s">
        <v>27808</v>
      </c>
      <c r="B14208" s="2"/>
      <c r="C14208" s="2" t="s">
        <v>24919</v>
      </c>
      <c r="D14208" s="2" t="s">
        <v>24920</v>
      </c>
      <c r="E14208" s="55">
        <v>3.4281249125633899E-5</v>
      </c>
      <c r="F14208" s="2">
        <v>1.42148490314429</v>
      </c>
      <c r="G14208" s="2">
        <v>1.36155296150358</v>
      </c>
      <c r="H14208" s="2">
        <v>-1.02046131820279</v>
      </c>
    </row>
    <row r="14209" spans="1:8" x14ac:dyDescent="0.2">
      <c r="A14209" s="2" t="s">
        <v>27809</v>
      </c>
      <c r="B14209" s="2"/>
      <c r="C14209" s="2" t="s">
        <v>24919</v>
      </c>
      <c r="D14209" s="2" t="s">
        <v>24920</v>
      </c>
      <c r="E14209" s="55">
        <v>3.4251649392968999E-5</v>
      </c>
      <c r="F14209" s="2">
        <v>0.72156731722362299</v>
      </c>
      <c r="G14209" s="2">
        <v>1.3609308285122399</v>
      </c>
      <c r="H14209" s="2">
        <v>-1.0213251291647101</v>
      </c>
    </row>
    <row r="14210" spans="1:8" x14ac:dyDescent="0.2">
      <c r="A14210" s="2" t="s">
        <v>27810</v>
      </c>
      <c r="B14210" s="2" t="s">
        <v>27811</v>
      </c>
      <c r="C14210" s="2" t="s">
        <v>24919</v>
      </c>
      <c r="D14210" s="2" t="s">
        <v>24920</v>
      </c>
      <c r="E14210" s="55">
        <v>3.4240677137087298E-5</v>
      </c>
      <c r="F14210" s="2">
        <v>0.65192499408166704</v>
      </c>
      <c r="G14210" s="2">
        <v>1.3607000025696201</v>
      </c>
      <c r="H14210" s="2">
        <v>-1.0216455228957499</v>
      </c>
    </row>
    <row r="14211" spans="1:8" x14ac:dyDescent="0.2">
      <c r="A14211" s="2" t="s">
        <v>27812</v>
      </c>
      <c r="B14211" s="2" t="s">
        <v>27813</v>
      </c>
      <c r="C14211" s="2" t="s">
        <v>24919</v>
      </c>
      <c r="D14211" s="2" t="s">
        <v>24920</v>
      </c>
      <c r="E14211" s="55">
        <v>3.4227308423395699E-5</v>
      </c>
      <c r="F14211" s="2">
        <v>0.23535623902337</v>
      </c>
      <c r="G14211" s="2">
        <v>1.3604186088361101</v>
      </c>
      <c r="H14211" s="2">
        <v>-1.0220360328156901</v>
      </c>
    </row>
    <row r="14212" spans="1:8" x14ac:dyDescent="0.2">
      <c r="A14212" s="2" t="s">
        <v>27814</v>
      </c>
      <c r="B14212" s="2" t="s">
        <v>27815</v>
      </c>
      <c r="C14212" s="2" t="s">
        <v>24919</v>
      </c>
      <c r="D14212" s="2" t="s">
        <v>24920</v>
      </c>
      <c r="E14212" s="55">
        <v>3.42268871185158E-5</v>
      </c>
      <c r="F14212" s="2">
        <v>-0.215464000642932</v>
      </c>
      <c r="G14212" s="2">
        <v>-1.3604097381931499</v>
      </c>
      <c r="H14212" s="2">
        <v>-1.02204834191908</v>
      </c>
    </row>
    <row r="14213" spans="1:8" x14ac:dyDescent="0.2">
      <c r="A14213" s="2" t="s">
        <v>27816</v>
      </c>
      <c r="B14213" s="2" t="s">
        <v>27817</v>
      </c>
      <c r="C14213" s="2" t="s">
        <v>24919</v>
      </c>
      <c r="D14213" s="2" t="s">
        <v>24920</v>
      </c>
      <c r="E14213" s="55">
        <v>3.4209991077283098E-5</v>
      </c>
      <c r="F14213" s="2">
        <v>0.53880741289961098</v>
      </c>
      <c r="G14213" s="2">
        <v>1.3600538515571601</v>
      </c>
      <c r="H14213" s="2">
        <v>-1.02254211200307</v>
      </c>
    </row>
    <row r="14214" spans="1:8" x14ac:dyDescent="0.2">
      <c r="A14214" s="2" t="s">
        <v>27818</v>
      </c>
      <c r="B14214" s="2" t="s">
        <v>27819</v>
      </c>
      <c r="C14214" s="2" t="s">
        <v>24919</v>
      </c>
      <c r="D14214" s="2" t="s">
        <v>24920</v>
      </c>
      <c r="E14214" s="55">
        <v>3.4195824352933897E-5</v>
      </c>
      <c r="F14214" s="2">
        <v>-6.4031559941408703E-2</v>
      </c>
      <c r="G14214" s="2">
        <v>-1.3597552460418401</v>
      </c>
      <c r="H14214" s="2">
        <v>-1.02295630850163</v>
      </c>
    </row>
    <row r="14215" spans="1:8" x14ac:dyDescent="0.2">
      <c r="A14215" s="2" t="s">
        <v>27820</v>
      </c>
      <c r="B14215" s="2" t="s">
        <v>27821</v>
      </c>
      <c r="C14215" s="2" t="s">
        <v>24919</v>
      </c>
      <c r="D14215" s="2" t="s">
        <v>24920</v>
      </c>
      <c r="E14215" s="55">
        <v>3.4143661387986399E-5</v>
      </c>
      <c r="F14215" s="2">
        <v>0.42838410790109799</v>
      </c>
      <c r="G14215" s="2">
        <v>1.35865412361702</v>
      </c>
      <c r="H14215" s="2">
        <v>-1.0244828922751801</v>
      </c>
    </row>
    <row r="14216" spans="1:8" x14ac:dyDescent="0.2">
      <c r="A14216" s="2" t="s">
        <v>27822</v>
      </c>
      <c r="B14216" s="2" t="s">
        <v>27823</v>
      </c>
      <c r="C14216" s="2" t="s">
        <v>24919</v>
      </c>
      <c r="D14216" s="2" t="s">
        <v>24920</v>
      </c>
      <c r="E14216" s="55">
        <v>3.4137930122857297E-5</v>
      </c>
      <c r="F14216" s="2">
        <v>-2.8593555096763399E-2</v>
      </c>
      <c r="G14216" s="2">
        <v>-1.35853298373605</v>
      </c>
      <c r="H14216" s="2">
        <v>-1.0246507637337801</v>
      </c>
    </row>
    <row r="14217" spans="1:8" x14ac:dyDescent="0.2">
      <c r="A14217" s="2" t="s">
        <v>27824</v>
      </c>
      <c r="B14217" s="2" t="s">
        <v>27825</v>
      </c>
      <c r="C14217" s="2" t="s">
        <v>24919</v>
      </c>
      <c r="D14217" s="2" t="s">
        <v>24920</v>
      </c>
      <c r="E14217" s="55">
        <v>3.41150540310586E-5</v>
      </c>
      <c r="F14217" s="2">
        <v>0.108242219267269</v>
      </c>
      <c r="G14217" s="2">
        <v>1.35804914884713</v>
      </c>
      <c r="H14217" s="2">
        <v>-1.0253210961131101</v>
      </c>
    </row>
    <row r="14218" spans="1:8" x14ac:dyDescent="0.2">
      <c r="A14218" s="2" t="s">
        <v>27826</v>
      </c>
      <c r="B14218" s="2" t="s">
        <v>27827</v>
      </c>
      <c r="C14218" s="2" t="s">
        <v>24919</v>
      </c>
      <c r="D14218" s="2" t="s">
        <v>24920</v>
      </c>
      <c r="E14218" s="55">
        <v>3.4112989514389902E-5</v>
      </c>
      <c r="F14218" s="2">
        <v>0.39307005770624898</v>
      </c>
      <c r="G14218" s="2">
        <v>1.35800545937383</v>
      </c>
      <c r="H14218" s="2">
        <v>-1.0253816142407099</v>
      </c>
    </row>
    <row r="14219" spans="1:8" x14ac:dyDescent="0.2">
      <c r="A14219" s="2" t="s">
        <v>27828</v>
      </c>
      <c r="B14219" s="2" t="s">
        <v>27829</v>
      </c>
      <c r="C14219" s="2" t="s">
        <v>24919</v>
      </c>
      <c r="D14219" s="2" t="s">
        <v>24920</v>
      </c>
      <c r="E14219" s="55">
        <v>3.4110392010178201E-5</v>
      </c>
      <c r="F14219" s="2">
        <v>-8.7940334765018502E-2</v>
      </c>
      <c r="G14219" s="2">
        <v>-1.3579504850219399</v>
      </c>
      <c r="H14219" s="2">
        <v>-1.0254577612787801</v>
      </c>
    </row>
    <row r="14220" spans="1:8" x14ac:dyDescent="0.2">
      <c r="A14220" s="2" t="s">
        <v>27830</v>
      </c>
      <c r="B14220" s="2" t="s">
        <v>27831</v>
      </c>
      <c r="C14220" s="2" t="s">
        <v>24919</v>
      </c>
      <c r="D14220" s="2" t="s">
        <v>24920</v>
      </c>
      <c r="E14220" s="55">
        <v>3.4107929442139799E-5</v>
      </c>
      <c r="F14220" s="2">
        <v>-2.1268506063854699E-2</v>
      </c>
      <c r="G14220" s="2">
        <v>-1.3578983605777699</v>
      </c>
      <c r="H14220" s="2">
        <v>-1.02552995795567</v>
      </c>
    </row>
    <row r="14221" spans="1:8" x14ac:dyDescent="0.2">
      <c r="A14221" s="2" t="s">
        <v>27832</v>
      </c>
      <c r="B14221" s="2" t="s">
        <v>27833</v>
      </c>
      <c r="C14221" s="2" t="s">
        <v>24919</v>
      </c>
      <c r="D14221" s="2" t="s">
        <v>24920</v>
      </c>
      <c r="E14221" s="55">
        <v>3.4105079715685001E-5</v>
      </c>
      <c r="F14221" s="2">
        <v>-2.9431171267601801E-2</v>
      </c>
      <c r="G14221" s="2">
        <v>-1.3578380340716201</v>
      </c>
      <c r="H14221" s="2">
        <v>-1.02561351170869</v>
      </c>
    </row>
    <row r="14222" spans="1:8" x14ac:dyDescent="0.2">
      <c r="A14222" s="2" t="s">
        <v>27834</v>
      </c>
      <c r="B14222" s="2" t="s">
        <v>27835</v>
      </c>
      <c r="C14222" s="2" t="s">
        <v>24919</v>
      </c>
      <c r="D14222" s="2" t="s">
        <v>24920</v>
      </c>
      <c r="E14222" s="55">
        <v>3.4070150609299999E-5</v>
      </c>
      <c r="F14222" s="2">
        <v>0.31464708150874399</v>
      </c>
      <c r="G14222" s="2">
        <v>1.3570979839764199</v>
      </c>
      <c r="H14222" s="2">
        <v>-1.0266381979246</v>
      </c>
    </row>
    <row r="14223" spans="1:8" x14ac:dyDescent="0.2">
      <c r="A14223" s="2" t="s">
        <v>27836</v>
      </c>
      <c r="B14223" s="2" t="s">
        <v>27837</v>
      </c>
      <c r="C14223" s="2" t="s">
        <v>24919</v>
      </c>
      <c r="D14223" s="2" t="s">
        <v>24920</v>
      </c>
      <c r="E14223" s="55">
        <v>3.4030689146535801E-5</v>
      </c>
      <c r="F14223" s="2">
        <v>0.140079679830524</v>
      </c>
      <c r="G14223" s="2">
        <v>1.3562605059828301</v>
      </c>
      <c r="H14223" s="2">
        <v>-1.02779711071687</v>
      </c>
    </row>
    <row r="14224" spans="1:8" x14ac:dyDescent="0.2">
      <c r="A14224" s="2" t="s">
        <v>27838</v>
      </c>
      <c r="B14224" s="2" t="s">
        <v>27839</v>
      </c>
      <c r="C14224" s="2" t="s">
        <v>24919</v>
      </c>
      <c r="D14224" s="2" t="s">
        <v>24920</v>
      </c>
      <c r="E14224" s="55">
        <v>3.4024036721369602E-5</v>
      </c>
      <c r="F14224" s="2">
        <v>-0.67665096134414404</v>
      </c>
      <c r="G14224" s="2">
        <v>-1.3561191770599501</v>
      </c>
      <c r="H14224" s="2">
        <v>-1.0279926129433901</v>
      </c>
    </row>
    <row r="14225" spans="1:8" x14ac:dyDescent="0.2">
      <c r="A14225" s="2" t="s">
        <v>27840</v>
      </c>
      <c r="B14225" s="2" t="s">
        <v>27841</v>
      </c>
      <c r="C14225" s="2" t="s">
        <v>24919</v>
      </c>
      <c r="D14225" s="2" t="s">
        <v>24920</v>
      </c>
      <c r="E14225" s="55">
        <v>3.39938741559243E-5</v>
      </c>
      <c r="F14225" s="2">
        <v>0.74580191742535296</v>
      </c>
      <c r="G14225" s="2">
        <v>1.3554778498195199</v>
      </c>
      <c r="H14225" s="2">
        <v>-1.02887951367297</v>
      </c>
    </row>
    <row r="14226" spans="1:8" x14ac:dyDescent="0.2">
      <c r="A14226" s="2" t="s">
        <v>27842</v>
      </c>
      <c r="B14226" s="2" t="s">
        <v>27843</v>
      </c>
      <c r="C14226" s="2" t="s">
        <v>24919</v>
      </c>
      <c r="D14226" s="2" t="s">
        <v>24920</v>
      </c>
      <c r="E14226" s="55">
        <v>3.3993475517468701E-5</v>
      </c>
      <c r="F14226" s="2">
        <v>-0.69352173556602603</v>
      </c>
      <c r="G14226" s="2">
        <v>-1.35546936798486</v>
      </c>
      <c r="H14226" s="2">
        <v>-1.02889124051407</v>
      </c>
    </row>
    <row r="14227" spans="1:8" x14ac:dyDescent="0.2">
      <c r="A14227" s="2" t="s">
        <v>27844</v>
      </c>
      <c r="B14227" s="2" t="s">
        <v>27845</v>
      </c>
      <c r="C14227" s="2" t="s">
        <v>24919</v>
      </c>
      <c r="D14227" s="2" t="s">
        <v>24920</v>
      </c>
      <c r="E14227" s="55">
        <v>3.3973703906675598E-5</v>
      </c>
      <c r="F14227" s="2">
        <v>-1.1197128806401699</v>
      </c>
      <c r="G14227" s="2">
        <v>-1.3550484956643001</v>
      </c>
      <c r="H14227" s="2">
        <v>-1.0294730393051099</v>
      </c>
    </row>
    <row r="14228" spans="1:8" x14ac:dyDescent="0.2">
      <c r="A14228" s="2" t="s">
        <v>27846</v>
      </c>
      <c r="B14228" s="2" t="s">
        <v>27847</v>
      </c>
      <c r="C14228" s="2" t="s">
        <v>24919</v>
      </c>
      <c r="D14228" s="2" t="s">
        <v>24920</v>
      </c>
      <c r="E14228" s="55">
        <v>3.3967699850978597E-5</v>
      </c>
      <c r="F14228" s="2">
        <v>-3.5061646013693097E-2</v>
      </c>
      <c r="G14228" s="2">
        <v>-1.3549206147655299</v>
      </c>
      <c r="H14228" s="2">
        <v>-1.0296497814807</v>
      </c>
    </row>
    <row r="14229" spans="1:8" x14ac:dyDescent="0.2">
      <c r="A14229" s="2" t="s">
        <v>27848</v>
      </c>
      <c r="B14229" s="2" t="s">
        <v>27849</v>
      </c>
      <c r="C14229" s="2" t="s">
        <v>24919</v>
      </c>
      <c r="D14229" s="2" t="s">
        <v>24920</v>
      </c>
      <c r="E14229" s="55">
        <v>3.3966386561945498E-5</v>
      </c>
      <c r="F14229" s="2">
        <v>-0.49576943257927902</v>
      </c>
      <c r="G14229" s="2">
        <v>-1.3548926382892801</v>
      </c>
      <c r="H14229" s="2">
        <v>-1.02968844510401</v>
      </c>
    </row>
    <row r="14230" spans="1:8" x14ac:dyDescent="0.2">
      <c r="A14230" s="2" t="s">
        <v>27850</v>
      </c>
      <c r="B14230" s="2" t="s">
        <v>27851</v>
      </c>
      <c r="C14230" s="2" t="s">
        <v>24919</v>
      </c>
      <c r="D14230" s="2" t="s">
        <v>24920</v>
      </c>
      <c r="E14230" s="55">
        <v>3.39569032270503E-5</v>
      </c>
      <c r="F14230" s="2">
        <v>-0.29762838466099201</v>
      </c>
      <c r="G14230" s="2">
        <v>-1.3546905692821101</v>
      </c>
      <c r="H14230" s="2">
        <v>-1.0299676817262</v>
      </c>
    </row>
    <row r="14231" spans="1:8" x14ac:dyDescent="0.2">
      <c r="A14231" s="2" t="s">
        <v>27852</v>
      </c>
      <c r="B14231" s="2" t="s">
        <v>27853</v>
      </c>
      <c r="C14231" s="2" t="s">
        <v>24919</v>
      </c>
      <c r="D14231" s="2" t="s">
        <v>24920</v>
      </c>
      <c r="E14231" s="55">
        <v>3.3935971718523903E-5</v>
      </c>
      <c r="F14231" s="2">
        <v>0.267736605660441</v>
      </c>
      <c r="G14231" s="2">
        <v>1.35424425826816</v>
      </c>
      <c r="H14231" s="2">
        <v>-1.0305842857255001</v>
      </c>
    </row>
    <row r="14232" spans="1:8" x14ac:dyDescent="0.2">
      <c r="A14232" s="2" t="s">
        <v>27854</v>
      </c>
      <c r="B14232" s="2" t="s">
        <v>27855</v>
      </c>
      <c r="C14232" s="2" t="s">
        <v>24919</v>
      </c>
      <c r="D14232" s="2" t="s">
        <v>24920</v>
      </c>
      <c r="E14232" s="55">
        <v>3.3900987804757998E-5</v>
      </c>
      <c r="F14232" s="2">
        <v>5.1489993066070001E-2</v>
      </c>
      <c r="G14232" s="2">
        <v>1.3534973716888801</v>
      </c>
      <c r="H14232" s="2">
        <v>-1.0316156974261199</v>
      </c>
    </row>
    <row r="14233" spans="1:8" x14ac:dyDescent="0.2">
      <c r="A14233" s="2" t="s">
        <v>27856</v>
      </c>
      <c r="B14233" s="2" t="s">
        <v>27857</v>
      </c>
      <c r="C14233" s="2" t="s">
        <v>24919</v>
      </c>
      <c r="D14233" s="2" t="s">
        <v>24920</v>
      </c>
      <c r="E14233" s="55">
        <v>3.3885425016588802E-5</v>
      </c>
      <c r="F14233" s="2">
        <v>2.3484629482021999E-2</v>
      </c>
      <c r="G14233" s="2">
        <v>1.35316473470216</v>
      </c>
      <c r="H14233" s="2">
        <v>-1.0320748687489401</v>
      </c>
    </row>
    <row r="14234" spans="1:8" x14ac:dyDescent="0.2">
      <c r="A14234" s="2" t="s">
        <v>27858</v>
      </c>
      <c r="B14234" s="2" t="s">
        <v>27859</v>
      </c>
      <c r="C14234" s="2" t="s">
        <v>24919</v>
      </c>
      <c r="D14234" s="2" t="s">
        <v>24920</v>
      </c>
      <c r="E14234" s="55">
        <v>3.3884256085636701E-5</v>
      </c>
      <c r="F14234" s="2">
        <v>0.27638686634346599</v>
      </c>
      <c r="G14234" s="2">
        <v>1.3531397406552199</v>
      </c>
      <c r="H14234" s="2">
        <v>-1.03210936591452</v>
      </c>
    </row>
    <row r="14235" spans="1:8" x14ac:dyDescent="0.2">
      <c r="A14235" s="2" t="s">
        <v>27860</v>
      </c>
      <c r="B14235" s="2" t="s">
        <v>27861</v>
      </c>
      <c r="C14235" s="2" t="s">
        <v>24919</v>
      </c>
      <c r="D14235" s="2" t="s">
        <v>24920</v>
      </c>
      <c r="E14235" s="55">
        <v>3.3883574450777102E-5</v>
      </c>
      <c r="F14235" s="2">
        <v>-0.456871370333088</v>
      </c>
      <c r="G14235" s="2">
        <v>-1.3531251653473699</v>
      </c>
      <c r="H14235" s="2">
        <v>-1.0321294826830101</v>
      </c>
    </row>
    <row r="14236" spans="1:8" x14ac:dyDescent="0.2">
      <c r="A14236" s="2" t="s">
        <v>27862</v>
      </c>
      <c r="B14236" s="2" t="s">
        <v>27863</v>
      </c>
      <c r="C14236" s="2" t="s">
        <v>24919</v>
      </c>
      <c r="D14236" s="2" t="s">
        <v>24920</v>
      </c>
      <c r="E14236" s="55">
        <v>3.3865160725787797E-5</v>
      </c>
      <c r="F14236" s="2">
        <v>-0.20114845368710799</v>
      </c>
      <c r="G14236" s="2">
        <v>-1.3527312566738099</v>
      </c>
      <c r="H14236" s="2">
        <v>-1.03267307144318</v>
      </c>
    </row>
    <row r="14237" spans="1:8" x14ac:dyDescent="0.2">
      <c r="A14237" s="2" t="s">
        <v>27864</v>
      </c>
      <c r="B14237" s="2" t="s">
        <v>27865</v>
      </c>
      <c r="C14237" s="2" t="s">
        <v>24919</v>
      </c>
      <c r="D14237" s="2" t="s">
        <v>24920</v>
      </c>
      <c r="E14237" s="55">
        <v>3.3863591420102403E-5</v>
      </c>
      <c r="F14237" s="2">
        <v>-0.41352323909826399</v>
      </c>
      <c r="G14237" s="2">
        <v>-1.35269767068302</v>
      </c>
      <c r="H14237" s="2">
        <v>-1.0327194123438199</v>
      </c>
    </row>
    <row r="14238" spans="1:8" x14ac:dyDescent="0.2">
      <c r="A14238" s="2" t="s">
        <v>27866</v>
      </c>
      <c r="B14238" s="2" t="s">
        <v>27867</v>
      </c>
      <c r="C14238" s="2" t="s">
        <v>24919</v>
      </c>
      <c r="D14238" s="2" t="s">
        <v>24920</v>
      </c>
      <c r="E14238" s="55">
        <v>3.38476332893966E-5</v>
      </c>
      <c r="F14238" s="2">
        <v>0.51972885667846302</v>
      </c>
      <c r="G14238" s="2">
        <v>1.3523560019082901</v>
      </c>
      <c r="H14238" s="2">
        <v>-1.0331907708544901</v>
      </c>
    </row>
    <row r="14239" spans="1:8" x14ac:dyDescent="0.2">
      <c r="A14239" s="2" t="s">
        <v>27868</v>
      </c>
      <c r="B14239" s="2" t="s">
        <v>27869</v>
      </c>
      <c r="C14239" s="2" t="s">
        <v>24919</v>
      </c>
      <c r="D14239" s="2" t="s">
        <v>24920</v>
      </c>
      <c r="E14239" s="55">
        <v>3.3831988815125099E-5</v>
      </c>
      <c r="F14239" s="2">
        <v>-2.30852106890399E-2</v>
      </c>
      <c r="G14239" s="2">
        <v>-1.35202080834482</v>
      </c>
      <c r="H14239" s="2">
        <v>-1.0336530806015001</v>
      </c>
    </row>
    <row r="14240" spans="1:8" x14ac:dyDescent="0.2">
      <c r="A14240" s="2" t="s">
        <v>27870</v>
      </c>
      <c r="B14240" s="2" t="s">
        <v>27871</v>
      </c>
      <c r="C14240" s="2" t="s">
        <v>24919</v>
      </c>
      <c r="D14240" s="2" t="s">
        <v>24920</v>
      </c>
      <c r="E14240" s="55">
        <v>3.3829414711750202E-5</v>
      </c>
      <c r="F14240" s="2">
        <v>0.45167188593566998</v>
      </c>
      <c r="G14240" s="2">
        <v>1.35196563360407</v>
      </c>
      <c r="H14240" s="2">
        <v>-1.03372916839448</v>
      </c>
    </row>
    <row r="14241" spans="1:8" x14ac:dyDescent="0.2">
      <c r="A14241" s="2" t="s">
        <v>27872</v>
      </c>
      <c r="B14241" s="2" t="s">
        <v>27873</v>
      </c>
      <c r="C14241" s="2" t="s">
        <v>24919</v>
      </c>
      <c r="D14241" s="2" t="s">
        <v>24920</v>
      </c>
      <c r="E14241" s="55">
        <v>3.3813873725807602E-5</v>
      </c>
      <c r="F14241" s="2">
        <v>0.375053825903928</v>
      </c>
      <c r="G14241" s="2">
        <v>1.35163238252705</v>
      </c>
      <c r="H14241" s="2">
        <v>-1.0341886666393201</v>
      </c>
    </row>
    <row r="14242" spans="1:8" x14ac:dyDescent="0.2">
      <c r="A14242" s="2" t="s">
        <v>27874</v>
      </c>
      <c r="B14242" s="2" t="s">
        <v>27875</v>
      </c>
      <c r="C14242" s="2" t="s">
        <v>24919</v>
      </c>
      <c r="D14242" s="2" t="s">
        <v>24920</v>
      </c>
      <c r="E14242" s="55">
        <v>3.38137387208003E-5</v>
      </c>
      <c r="F14242" s="2">
        <v>0.24938612071268801</v>
      </c>
      <c r="G14242" s="2">
        <v>1.3516294865327501</v>
      </c>
      <c r="H14242" s="2">
        <v>-1.0341926592411299</v>
      </c>
    </row>
    <row r="14243" spans="1:8" x14ac:dyDescent="0.2">
      <c r="A14243" s="2" t="s">
        <v>27876</v>
      </c>
      <c r="B14243" s="2" t="s">
        <v>27877</v>
      </c>
      <c r="C14243" s="2" t="s">
        <v>24919</v>
      </c>
      <c r="D14243" s="2" t="s">
        <v>24920</v>
      </c>
      <c r="E14243" s="55">
        <v>3.3793241988822101E-5</v>
      </c>
      <c r="F14243" s="2">
        <v>0.46088991438304699</v>
      </c>
      <c r="G14243" s="2">
        <v>1.35118960479229</v>
      </c>
      <c r="H14243" s="2">
        <v>-1.0347990088318</v>
      </c>
    </row>
    <row r="14244" spans="1:8" x14ac:dyDescent="0.2">
      <c r="A14244" s="2" t="s">
        <v>27878</v>
      </c>
      <c r="B14244" s="2" t="s">
        <v>27879</v>
      </c>
      <c r="C14244" s="2" t="s">
        <v>24919</v>
      </c>
      <c r="D14244" s="2" t="s">
        <v>24920</v>
      </c>
      <c r="E14244" s="55">
        <v>3.3788478711605E-5</v>
      </c>
      <c r="F14244" s="2">
        <v>4.5434525075203999E-2</v>
      </c>
      <c r="G14244" s="2">
        <v>1.3510873210560199</v>
      </c>
      <c r="H14244" s="2">
        <v>-1.03493997231181</v>
      </c>
    </row>
    <row r="14245" spans="1:8" x14ac:dyDescent="0.2">
      <c r="A14245" s="2" t="s">
        <v>27880</v>
      </c>
      <c r="B14245" s="2" t="s">
        <v>27881</v>
      </c>
      <c r="C14245" s="2" t="s">
        <v>24919</v>
      </c>
      <c r="D14245" s="2" t="s">
        <v>24920</v>
      </c>
      <c r="E14245" s="55">
        <v>3.3715206551487799E-5</v>
      </c>
      <c r="F14245" s="2">
        <v>-4.8198727904601599E-2</v>
      </c>
      <c r="G14245" s="2">
        <v>-1.3495111204519601</v>
      </c>
      <c r="H14245" s="2">
        <v>-1.03711088160817</v>
      </c>
    </row>
    <row r="14246" spans="1:8" x14ac:dyDescent="0.2">
      <c r="A14246" s="2" t="s">
        <v>27882</v>
      </c>
      <c r="B14246" s="2" t="s">
        <v>27883</v>
      </c>
      <c r="C14246" s="2" t="s">
        <v>24919</v>
      </c>
      <c r="D14246" s="2" t="s">
        <v>24920</v>
      </c>
      <c r="E14246" s="55">
        <v>3.3670242793548702E-5</v>
      </c>
      <c r="F14246" s="2">
        <v>-1.6006358426266201</v>
      </c>
      <c r="G14246" s="2">
        <v>-1.34854126730882</v>
      </c>
      <c r="H14246" s="2">
        <v>-1.0384454060483701</v>
      </c>
    </row>
    <row r="14247" spans="1:8" x14ac:dyDescent="0.2">
      <c r="A14247" s="2" t="s">
        <v>27884</v>
      </c>
      <c r="B14247" s="2" t="s">
        <v>27885</v>
      </c>
      <c r="C14247" s="2" t="s">
        <v>24919</v>
      </c>
      <c r="D14247" s="2" t="s">
        <v>24920</v>
      </c>
      <c r="E14247" s="55">
        <v>3.3611199462546503E-5</v>
      </c>
      <c r="F14247" s="2">
        <v>0.61386574296487695</v>
      </c>
      <c r="G14247" s="2">
        <v>1.3472646907637</v>
      </c>
      <c r="H14247" s="2">
        <v>-1.0402005214030601</v>
      </c>
    </row>
    <row r="14248" spans="1:8" x14ac:dyDescent="0.2">
      <c r="A14248" s="2" t="s">
        <v>27886</v>
      </c>
      <c r="B14248" s="2" t="s">
        <v>27887</v>
      </c>
      <c r="C14248" s="2" t="s">
        <v>24919</v>
      </c>
      <c r="D14248" s="2" t="s">
        <v>24920</v>
      </c>
      <c r="E14248" s="55">
        <v>3.3602925204378999E-5</v>
      </c>
      <c r="F14248" s="2">
        <v>-0.38154005145150699</v>
      </c>
      <c r="G14248" s="2">
        <v>-1.34708551704914</v>
      </c>
      <c r="H14248" s="2">
        <v>-1.0404467273379301</v>
      </c>
    </row>
    <row r="14249" spans="1:8" x14ac:dyDescent="0.2">
      <c r="A14249" s="2" t="s">
        <v>27888</v>
      </c>
      <c r="B14249" s="2" t="s">
        <v>27889</v>
      </c>
      <c r="C14249" s="2" t="s">
        <v>24919</v>
      </c>
      <c r="D14249" s="2" t="s">
        <v>24920</v>
      </c>
      <c r="E14249" s="55">
        <v>3.3601768460123103E-5</v>
      </c>
      <c r="F14249" s="2">
        <v>-0.80685506154543296</v>
      </c>
      <c r="G14249" s="2">
        <v>-1.3470604630847001</v>
      </c>
      <c r="H14249" s="2">
        <v>-1.0404811518471</v>
      </c>
    </row>
    <row r="14250" spans="1:8" x14ac:dyDescent="0.2">
      <c r="A14250" s="2" t="s">
        <v>27890</v>
      </c>
      <c r="B14250" s="2" t="s">
        <v>27891</v>
      </c>
      <c r="C14250" s="2" t="s">
        <v>24919</v>
      </c>
      <c r="D14250" s="2" t="s">
        <v>24920</v>
      </c>
      <c r="E14250" s="55">
        <v>3.3589526268751301E-5</v>
      </c>
      <c r="F14250" s="2">
        <v>-2.5269678634649399E-2</v>
      </c>
      <c r="G14250" s="2">
        <v>-1.34679522758438</v>
      </c>
      <c r="H14250" s="2">
        <v>-1.04084554998968</v>
      </c>
    </row>
    <row r="14251" spans="1:8" x14ac:dyDescent="0.2">
      <c r="A14251" s="2" t="s">
        <v>27892</v>
      </c>
      <c r="B14251" s="2" t="s">
        <v>27893</v>
      </c>
      <c r="C14251" s="2" t="s">
        <v>24919</v>
      </c>
      <c r="D14251" s="2" t="s">
        <v>24920</v>
      </c>
      <c r="E14251" s="55">
        <v>3.3582520399866298E-5</v>
      </c>
      <c r="F14251" s="2">
        <v>-2.05511030001982E-2</v>
      </c>
      <c r="G14251" s="2">
        <v>-1.34664337360876</v>
      </c>
      <c r="H14251" s="2">
        <v>-1.0410541447631301</v>
      </c>
    </row>
    <row r="14252" spans="1:8" x14ac:dyDescent="0.2">
      <c r="A14252" s="2" t="s">
        <v>27894</v>
      </c>
      <c r="B14252" s="2" t="s">
        <v>27895</v>
      </c>
      <c r="C14252" s="2" t="s">
        <v>24919</v>
      </c>
      <c r="D14252" s="2" t="s">
        <v>24920</v>
      </c>
      <c r="E14252" s="55">
        <v>3.3544526254814001E-5</v>
      </c>
      <c r="F14252" s="2">
        <v>0.424923266765797</v>
      </c>
      <c r="G14252" s="2">
        <v>1.3458189899772901</v>
      </c>
      <c r="H14252" s="2">
        <v>-1.0421861519325799</v>
      </c>
    </row>
    <row r="14253" spans="1:8" x14ac:dyDescent="0.2">
      <c r="A14253" s="2" t="s">
        <v>27896</v>
      </c>
      <c r="B14253" s="2" t="s">
        <v>27897</v>
      </c>
      <c r="C14253" s="2" t="s">
        <v>24919</v>
      </c>
      <c r="D14253" s="2" t="s">
        <v>24920</v>
      </c>
      <c r="E14253" s="55">
        <v>3.3543905556432399E-5</v>
      </c>
      <c r="F14253" s="2">
        <v>0.72438259531470595</v>
      </c>
      <c r="G14253" s="2">
        <v>1.3458055103359601</v>
      </c>
      <c r="H14253" s="2">
        <v>-1.0422046558203399</v>
      </c>
    </row>
    <row r="14254" spans="1:8" x14ac:dyDescent="0.2">
      <c r="A14254" s="2" t="s">
        <v>27898</v>
      </c>
      <c r="B14254" s="2" t="s">
        <v>27899</v>
      </c>
      <c r="C14254" s="2" t="s">
        <v>24919</v>
      </c>
      <c r="D14254" s="2" t="s">
        <v>24920</v>
      </c>
      <c r="E14254" s="55">
        <v>3.3503718335769998E-5</v>
      </c>
      <c r="F14254" s="2">
        <v>2.2894593068565901E-2</v>
      </c>
      <c r="G14254" s="2">
        <v>1.3449319495569301</v>
      </c>
      <c r="H14254" s="2">
        <v>-1.04340342240326</v>
      </c>
    </row>
    <row r="14255" spans="1:8" x14ac:dyDescent="0.2">
      <c r="A14255" s="2" t="s">
        <v>27900</v>
      </c>
      <c r="B14255" s="2" t="s">
        <v>27901</v>
      </c>
      <c r="C14255" s="2" t="s">
        <v>24919</v>
      </c>
      <c r="D14255" s="2" t="s">
        <v>24920</v>
      </c>
      <c r="E14255" s="55">
        <v>3.34968269395386E-5</v>
      </c>
      <c r="F14255" s="2">
        <v>1.4281189740663101</v>
      </c>
      <c r="G14255" s="2">
        <v>1.3447819870775299</v>
      </c>
      <c r="H14255" s="2">
        <v>-1.0436091340503899</v>
      </c>
    </row>
    <row r="14256" spans="1:8" x14ac:dyDescent="0.2">
      <c r="A14256" s="2" t="s">
        <v>27902</v>
      </c>
      <c r="B14256" s="2" t="s">
        <v>27903</v>
      </c>
      <c r="C14256" s="2" t="s">
        <v>24919</v>
      </c>
      <c r="D14256" s="2" t="s">
        <v>24920</v>
      </c>
      <c r="E14256" s="55">
        <v>3.3481300043103298E-5</v>
      </c>
      <c r="F14256" s="2">
        <v>0.59648718385603305</v>
      </c>
      <c r="G14256" s="2">
        <v>1.3444439345443</v>
      </c>
      <c r="H14256" s="2">
        <v>-1.0440727748643599</v>
      </c>
    </row>
    <row r="14257" spans="1:8" x14ac:dyDescent="0.2">
      <c r="A14257" s="2" t="s">
        <v>27904</v>
      </c>
      <c r="B14257" s="2" t="s">
        <v>27905</v>
      </c>
      <c r="C14257" s="2" t="s">
        <v>24919</v>
      </c>
      <c r="D14257" s="2" t="s">
        <v>24920</v>
      </c>
      <c r="E14257" s="55">
        <v>3.3450073419372097E-5</v>
      </c>
      <c r="F14257" s="2">
        <v>0.75077271601284701</v>
      </c>
      <c r="G14257" s="2">
        <v>1.34376333384094</v>
      </c>
      <c r="H14257" s="2">
        <v>-1.04500586870075</v>
      </c>
    </row>
    <row r="14258" spans="1:8" x14ac:dyDescent="0.2">
      <c r="A14258" s="2" t="s">
        <v>27906</v>
      </c>
      <c r="B14258" s="2" t="s">
        <v>27907</v>
      </c>
      <c r="C14258" s="2" t="s">
        <v>24919</v>
      </c>
      <c r="D14258" s="2" t="s">
        <v>24920</v>
      </c>
      <c r="E14258" s="55">
        <v>3.3441255439359301E-5</v>
      </c>
      <c r="F14258" s="2">
        <v>0.72709891578180297</v>
      </c>
      <c r="G14258" s="2">
        <v>1.3435709638108</v>
      </c>
      <c r="H14258" s="2">
        <v>-1.0452695196164701</v>
      </c>
    </row>
    <row r="14259" spans="1:8" x14ac:dyDescent="0.2">
      <c r="A14259" s="2" t="s">
        <v>27908</v>
      </c>
      <c r="B14259" s="2" t="s">
        <v>27909</v>
      </c>
      <c r="C14259" s="2" t="s">
        <v>24919</v>
      </c>
      <c r="D14259" s="2" t="s">
        <v>24920</v>
      </c>
      <c r="E14259" s="55">
        <v>3.3373293112037802E-5</v>
      </c>
      <c r="F14259" s="2">
        <v>2.32027212562134E-2</v>
      </c>
      <c r="G14259" s="2">
        <v>1.3420856894509201</v>
      </c>
      <c r="H14259" s="2">
        <v>-1.0473038774693999</v>
      </c>
    </row>
    <row r="14260" spans="1:8" x14ac:dyDescent="0.2">
      <c r="A14260" s="2" t="s">
        <v>27910</v>
      </c>
      <c r="B14260" s="2" t="s">
        <v>27911</v>
      </c>
      <c r="C14260" s="2" t="s">
        <v>24919</v>
      </c>
      <c r="D14260" s="2" t="s">
        <v>24920</v>
      </c>
      <c r="E14260" s="55">
        <v>3.3368022612445502E-5</v>
      </c>
      <c r="F14260" s="2">
        <v>-2.3177881774831099E-2</v>
      </c>
      <c r="G14260" s="2">
        <v>-1.3419703108504</v>
      </c>
      <c r="H14260" s="2">
        <v>-1.0474618156081601</v>
      </c>
    </row>
    <row r="14261" spans="1:8" x14ac:dyDescent="0.2">
      <c r="A14261" s="2" t="s">
        <v>27912</v>
      </c>
      <c r="B14261" s="2" t="s">
        <v>27913</v>
      </c>
      <c r="C14261" s="2" t="s">
        <v>24919</v>
      </c>
      <c r="D14261" s="2" t="s">
        <v>24920</v>
      </c>
      <c r="E14261" s="55">
        <v>3.3350398422560302E-5</v>
      </c>
      <c r="F14261" s="2">
        <v>-2.77953898679121E-2</v>
      </c>
      <c r="G14261" s="2">
        <v>-1.34158428819102</v>
      </c>
      <c r="H14261" s="2">
        <v>-1.0479901311784601</v>
      </c>
    </row>
    <row r="14262" spans="1:8" x14ac:dyDescent="0.2">
      <c r="A14262" s="2" t="s">
        <v>27914</v>
      </c>
      <c r="B14262" s="2" t="s">
        <v>27915</v>
      </c>
      <c r="C14262" s="2" t="s">
        <v>24919</v>
      </c>
      <c r="D14262" s="2" t="s">
        <v>24920</v>
      </c>
      <c r="E14262" s="55">
        <v>3.3340010439197903E-5</v>
      </c>
      <c r="F14262" s="2">
        <v>0.424060909651158</v>
      </c>
      <c r="G14262" s="2">
        <v>1.3413566125426499</v>
      </c>
      <c r="H14262" s="2">
        <v>-1.0483016597360999</v>
      </c>
    </row>
    <row r="14263" spans="1:8" x14ac:dyDescent="0.2">
      <c r="A14263" s="2" t="s">
        <v>27916</v>
      </c>
      <c r="B14263" s="2" t="s">
        <v>27917</v>
      </c>
      <c r="C14263" s="2" t="s">
        <v>24919</v>
      </c>
      <c r="D14263" s="2" t="s">
        <v>24920</v>
      </c>
      <c r="E14263" s="55">
        <v>3.33334097213367E-5</v>
      </c>
      <c r="F14263" s="2">
        <v>-0.10886004638728</v>
      </c>
      <c r="G14263" s="2">
        <v>-1.3412118862508999</v>
      </c>
      <c r="H14263" s="2">
        <v>-1.0484996612136099</v>
      </c>
    </row>
    <row r="14264" spans="1:8" x14ac:dyDescent="0.2">
      <c r="A14264" s="2" t="s">
        <v>27918</v>
      </c>
      <c r="B14264" s="2" t="s">
        <v>27919</v>
      </c>
      <c r="C14264" s="2" t="s">
        <v>24919</v>
      </c>
      <c r="D14264" s="2" t="s">
        <v>24920</v>
      </c>
      <c r="E14264" s="55">
        <v>3.3312859616829699E-5</v>
      </c>
      <c r="F14264" s="2">
        <v>-9.9033981423688897E-2</v>
      </c>
      <c r="G14264" s="2">
        <v>-1.34076102424598</v>
      </c>
      <c r="H14264" s="2">
        <v>-1.0491163530522301</v>
      </c>
    </row>
    <row r="14265" spans="1:8" x14ac:dyDescent="0.2">
      <c r="A14265" s="2" t="s">
        <v>27920</v>
      </c>
      <c r="B14265" s="2" t="s">
        <v>27921</v>
      </c>
      <c r="C14265" s="2" t="s">
        <v>24919</v>
      </c>
      <c r="D14265" s="2" t="s">
        <v>24920</v>
      </c>
      <c r="E14265" s="55">
        <v>3.3310422104526602E-5</v>
      </c>
      <c r="F14265" s="2">
        <v>-6.3804798422509995E-2</v>
      </c>
      <c r="G14265" s="2">
        <v>-1.3407075175770999</v>
      </c>
      <c r="H14265" s="2">
        <v>-1.0491895260413999</v>
      </c>
    </row>
    <row r="14266" spans="1:8" x14ac:dyDescent="0.2">
      <c r="A14266" s="2" t="s">
        <v>27922</v>
      </c>
      <c r="B14266" s="2" t="s">
        <v>27923</v>
      </c>
      <c r="C14266" s="2" t="s">
        <v>24919</v>
      </c>
      <c r="D14266" s="2" t="s">
        <v>24920</v>
      </c>
      <c r="E14266" s="55">
        <v>3.3278623925991901E-5</v>
      </c>
      <c r="F14266" s="2">
        <v>0.28198350892419</v>
      </c>
      <c r="G14266" s="2">
        <v>1.34000895000821</v>
      </c>
      <c r="H14266" s="2">
        <v>-1.05014458345009</v>
      </c>
    </row>
    <row r="14267" spans="1:8" x14ac:dyDescent="0.2">
      <c r="A14267" s="2" t="s">
        <v>27924</v>
      </c>
      <c r="B14267" s="2" t="s">
        <v>27925</v>
      </c>
      <c r="C14267" s="2" t="s">
        <v>24919</v>
      </c>
      <c r="D14267" s="2" t="s">
        <v>24920</v>
      </c>
      <c r="E14267" s="55">
        <v>3.3269657504941798E-5</v>
      </c>
      <c r="F14267" s="2">
        <v>0.44633372835435398</v>
      </c>
      <c r="G14267" s="2">
        <v>1.3398117820378399</v>
      </c>
      <c r="H14267" s="2">
        <v>-1.05041405460558</v>
      </c>
    </row>
    <row r="14268" spans="1:8" x14ac:dyDescent="0.2">
      <c r="A14268" s="2" t="s">
        <v>27926</v>
      </c>
      <c r="B14268" s="2" t="s">
        <v>27927</v>
      </c>
      <c r="C14268" s="2" t="s">
        <v>24919</v>
      </c>
      <c r="D14268" s="2" t="s">
        <v>24920</v>
      </c>
      <c r="E14268" s="55">
        <v>3.3242877717998303E-5</v>
      </c>
      <c r="F14268" s="2">
        <v>-1.92480772523837E-2</v>
      </c>
      <c r="G14268" s="2">
        <v>-1.3392224158705901</v>
      </c>
      <c r="H14268" s="2">
        <v>-1.05121930998532</v>
      </c>
    </row>
    <row r="14269" spans="1:8" x14ac:dyDescent="0.2">
      <c r="A14269" s="2" t="s">
        <v>27928</v>
      </c>
      <c r="B14269" s="2" t="s">
        <v>27929</v>
      </c>
      <c r="C14269" s="2" t="s">
        <v>24919</v>
      </c>
      <c r="D14269" s="2" t="s">
        <v>24920</v>
      </c>
      <c r="E14269" s="55">
        <v>3.3238742630836697E-5</v>
      </c>
      <c r="F14269" s="2">
        <v>0.48146688252238301</v>
      </c>
      <c r="G14269" s="2">
        <v>1.33913134595058</v>
      </c>
      <c r="H14269" s="2">
        <v>-1.0513437078913801</v>
      </c>
    </row>
    <row r="14270" spans="1:8" x14ac:dyDescent="0.2">
      <c r="A14270" s="2" t="s">
        <v>27930</v>
      </c>
      <c r="B14270" s="2" t="s">
        <v>27931</v>
      </c>
      <c r="C14270" s="2" t="s">
        <v>24919</v>
      </c>
      <c r="D14270" s="2" t="s">
        <v>24920</v>
      </c>
      <c r="E14270" s="55">
        <v>3.3237549688647201E-5</v>
      </c>
      <c r="F14270" s="2">
        <v>-2.24532469226543E-2</v>
      </c>
      <c r="G14270" s="2">
        <v>-1.3391050696925</v>
      </c>
      <c r="H14270" s="2">
        <v>-1.05137959864732</v>
      </c>
    </row>
    <row r="14271" spans="1:8" x14ac:dyDescent="0.2">
      <c r="A14271" s="2" t="s">
        <v>27932</v>
      </c>
      <c r="B14271" s="2" t="s">
        <v>27933</v>
      </c>
      <c r="C14271" s="2" t="s">
        <v>24919</v>
      </c>
      <c r="D14271" s="2" t="s">
        <v>24920</v>
      </c>
      <c r="E14271" s="55">
        <v>3.3229259921108098E-5</v>
      </c>
      <c r="F14271" s="2">
        <v>-0.14411994195130601</v>
      </c>
      <c r="G14271" s="2">
        <v>-1.33892243540859</v>
      </c>
      <c r="H14271" s="2">
        <v>-1.05162903946152</v>
      </c>
    </row>
    <row r="14272" spans="1:8" x14ac:dyDescent="0.2">
      <c r="A14272" s="2" t="s">
        <v>27934</v>
      </c>
      <c r="B14272" s="2" t="s">
        <v>27935</v>
      </c>
      <c r="C14272" s="2" t="s">
        <v>24919</v>
      </c>
      <c r="D14272" s="2" t="s">
        <v>24920</v>
      </c>
      <c r="E14272" s="55">
        <v>3.3226252868057097E-5</v>
      </c>
      <c r="F14272" s="2">
        <v>8.1198000797044104E-2</v>
      </c>
      <c r="G14272" s="2">
        <v>1.3388561687261999</v>
      </c>
      <c r="H14272" s="2">
        <v>-1.0517195376887001</v>
      </c>
    </row>
    <row r="14273" spans="1:8" x14ac:dyDescent="0.2">
      <c r="A14273" s="2" t="s">
        <v>27936</v>
      </c>
      <c r="B14273" s="2" t="s">
        <v>27937</v>
      </c>
      <c r="C14273" s="2" t="s">
        <v>24919</v>
      </c>
      <c r="D14273" s="2" t="s">
        <v>24920</v>
      </c>
      <c r="E14273" s="55">
        <v>3.3222829209367302E-5</v>
      </c>
      <c r="F14273" s="2">
        <v>-2.9841781682986099E-2</v>
      </c>
      <c r="G14273" s="2">
        <v>-1.3387807099733999</v>
      </c>
      <c r="H14273" s="2">
        <v>-1.0518225837697599</v>
      </c>
    </row>
    <row r="14274" spans="1:8" x14ac:dyDescent="0.2">
      <c r="A14274" s="2" t="s">
        <v>27938</v>
      </c>
      <c r="B14274" s="2" t="s">
        <v>27939</v>
      </c>
      <c r="C14274" s="2" t="s">
        <v>24919</v>
      </c>
      <c r="D14274" s="2" t="s">
        <v>24920</v>
      </c>
      <c r="E14274" s="55">
        <v>3.3197470964863002E-5</v>
      </c>
      <c r="F14274" s="2">
        <v>0.22870354085917799</v>
      </c>
      <c r="G14274" s="2">
        <v>1.3382214297363899</v>
      </c>
      <c r="H14274" s="2">
        <v>-1.05258615290925</v>
      </c>
    </row>
    <row r="14275" spans="1:8" x14ac:dyDescent="0.2">
      <c r="A14275" s="2" t="s">
        <v>27940</v>
      </c>
      <c r="B14275" s="2" t="s">
        <v>27941</v>
      </c>
      <c r="C14275" s="2" t="s">
        <v>24919</v>
      </c>
      <c r="D14275" s="2" t="s">
        <v>24920</v>
      </c>
      <c r="E14275" s="55">
        <v>3.3181422038008802E-5</v>
      </c>
      <c r="F14275" s="2">
        <v>-0.10881055694276601</v>
      </c>
      <c r="G14275" s="2">
        <v>-1.33786712632014</v>
      </c>
      <c r="H14275" s="2">
        <v>-1.0530697080412199</v>
      </c>
    </row>
    <row r="14276" spans="1:8" x14ac:dyDescent="0.2">
      <c r="A14276" s="2" t="s">
        <v>27942</v>
      </c>
      <c r="B14276" s="2" t="s">
        <v>27943</v>
      </c>
      <c r="C14276" s="2" t="s">
        <v>24919</v>
      </c>
      <c r="D14276" s="2" t="s">
        <v>24920</v>
      </c>
      <c r="E14276" s="55">
        <v>3.3166974533149803E-5</v>
      </c>
      <c r="F14276" s="2">
        <v>-9.3975265028331395E-2</v>
      </c>
      <c r="G14276" s="2">
        <v>-1.3375479496991201</v>
      </c>
      <c r="H14276" s="2">
        <v>-1.0535052123125499</v>
      </c>
    </row>
    <row r="14277" spans="1:8" x14ac:dyDescent="0.2">
      <c r="A14277" s="2" t="s">
        <v>27944</v>
      </c>
      <c r="B14277" s="2" t="s">
        <v>27945</v>
      </c>
      <c r="C14277" s="2" t="s">
        <v>24919</v>
      </c>
      <c r="D14277" s="2" t="s">
        <v>24920</v>
      </c>
      <c r="E14277" s="55">
        <v>3.3165647322253002E-5</v>
      </c>
      <c r="F14277" s="2">
        <v>0.30454326901281198</v>
      </c>
      <c r="G14277" s="2">
        <v>1.3375186179466301</v>
      </c>
      <c r="H14277" s="2">
        <v>-1.0535452291517</v>
      </c>
    </row>
    <row r="14278" spans="1:8" x14ac:dyDescent="0.2">
      <c r="A14278" s="2" t="s">
        <v>27946</v>
      </c>
      <c r="B14278" s="2" t="s">
        <v>27947</v>
      </c>
      <c r="C14278" s="2" t="s">
        <v>24919</v>
      </c>
      <c r="D14278" s="2" t="s">
        <v>24920</v>
      </c>
      <c r="E14278" s="55">
        <v>3.31487474595216E-5</v>
      </c>
      <c r="F14278" s="2">
        <v>0.19165337229725499</v>
      </c>
      <c r="G14278" s="2">
        <v>1.3371449670486</v>
      </c>
      <c r="H14278" s="2">
        <v>-1.0540549182814301</v>
      </c>
    </row>
    <row r="14279" spans="1:8" x14ac:dyDescent="0.2">
      <c r="A14279" s="2" t="s">
        <v>27948</v>
      </c>
      <c r="B14279" s="2" t="s">
        <v>27949</v>
      </c>
      <c r="C14279" s="2" t="s">
        <v>24919</v>
      </c>
      <c r="D14279" s="2" t="s">
        <v>24920</v>
      </c>
      <c r="E14279" s="55">
        <v>3.3134989572247697E-5</v>
      </c>
      <c r="F14279" s="2">
        <v>0.105311181232407</v>
      </c>
      <c r="G14279" s="2">
        <v>1.33684056642861</v>
      </c>
      <c r="H14279" s="2">
        <v>-1.05447003933709</v>
      </c>
    </row>
    <row r="14280" spans="1:8" x14ac:dyDescent="0.2">
      <c r="A14280" s="2" t="s">
        <v>27950</v>
      </c>
      <c r="B14280" s="2" t="s">
        <v>27951</v>
      </c>
      <c r="C14280" s="2" t="s">
        <v>24919</v>
      </c>
      <c r="D14280" s="2" t="s">
        <v>24920</v>
      </c>
      <c r="E14280" s="55">
        <v>3.30940078044906E-5</v>
      </c>
      <c r="F14280" s="2">
        <v>-2.5101893074938202E-2</v>
      </c>
      <c r="G14280" s="2">
        <v>-1.33593266171776</v>
      </c>
      <c r="H14280" s="2">
        <v>-1.05570761727357</v>
      </c>
    </row>
    <row r="14281" spans="1:8" x14ac:dyDescent="0.2">
      <c r="A14281" s="2" t="s">
        <v>27952</v>
      </c>
      <c r="B14281" s="2" t="s">
        <v>27953</v>
      </c>
      <c r="C14281" s="2" t="s">
        <v>24919</v>
      </c>
      <c r="D14281" s="2" t="s">
        <v>24920</v>
      </c>
      <c r="E14281" s="55">
        <v>3.3073021543539298E-5</v>
      </c>
      <c r="F14281" s="2">
        <v>0.27497086533083198</v>
      </c>
      <c r="G14281" s="2">
        <v>1.3354670601963301</v>
      </c>
      <c r="H14281" s="2">
        <v>-1.05634195923875</v>
      </c>
    </row>
    <row r="14282" spans="1:8" x14ac:dyDescent="0.2">
      <c r="A14282" s="2" t="s">
        <v>27954</v>
      </c>
      <c r="B14282" s="2" t="s">
        <v>27955</v>
      </c>
      <c r="C14282" s="2" t="s">
        <v>24919</v>
      </c>
      <c r="D14282" s="2" t="s">
        <v>24920</v>
      </c>
      <c r="E14282" s="55">
        <v>3.3071226054670597E-5</v>
      </c>
      <c r="F14282" s="2">
        <v>0.58708607590184703</v>
      </c>
      <c r="G14282" s="2">
        <v>1.33542720419128</v>
      </c>
      <c r="H14282" s="2">
        <v>-1.05639624933815</v>
      </c>
    </row>
    <row r="14283" spans="1:8" x14ac:dyDescent="0.2">
      <c r="A14283" s="2" t="s">
        <v>27956</v>
      </c>
      <c r="B14283" s="2" t="s">
        <v>27957</v>
      </c>
      <c r="C14283" s="2" t="s">
        <v>24919</v>
      </c>
      <c r="D14283" s="2" t="s">
        <v>24920</v>
      </c>
      <c r="E14283" s="55">
        <v>3.3064233214252801E-5</v>
      </c>
      <c r="F14283" s="2">
        <v>6.6342503240151202E-2</v>
      </c>
      <c r="G14283" s="2">
        <v>1.3352719461535201</v>
      </c>
      <c r="H14283" s="2">
        <v>-1.0566077195680099</v>
      </c>
    </row>
    <row r="14284" spans="1:8" x14ac:dyDescent="0.2">
      <c r="A14284" s="2" t="s">
        <v>27958</v>
      </c>
      <c r="B14284" s="2" t="s">
        <v>27959</v>
      </c>
      <c r="C14284" s="2" t="s">
        <v>24919</v>
      </c>
      <c r="D14284" s="2" t="s">
        <v>24920</v>
      </c>
      <c r="E14284" s="55">
        <v>3.3033932817061401E-5</v>
      </c>
      <c r="F14284" s="2">
        <v>-3.96343027061287E-2</v>
      </c>
      <c r="G14284" s="2">
        <v>-1.33459861523802</v>
      </c>
      <c r="H14284" s="2">
        <v>-1.0575245498265899</v>
      </c>
    </row>
    <row r="14285" spans="1:8" x14ac:dyDescent="0.2">
      <c r="A14285" s="2" t="s">
        <v>27960</v>
      </c>
      <c r="B14285" s="2" t="s">
        <v>27961</v>
      </c>
      <c r="C14285" s="2" t="s">
        <v>24919</v>
      </c>
      <c r="D14285" s="2" t="s">
        <v>24920</v>
      </c>
      <c r="E14285" s="55">
        <v>3.3020781131431997E-5</v>
      </c>
      <c r="F14285" s="2">
        <v>0.22036917156496599</v>
      </c>
      <c r="G14285" s="2">
        <v>1.3343060623668199</v>
      </c>
      <c r="H14285" s="2">
        <v>-1.0579227556470501</v>
      </c>
    </row>
    <row r="14286" spans="1:8" x14ac:dyDescent="0.2">
      <c r="A14286" s="2" t="s">
        <v>27962</v>
      </c>
      <c r="B14286" s="2" t="s">
        <v>27963</v>
      </c>
      <c r="C14286" s="2" t="s">
        <v>24919</v>
      </c>
      <c r="D14286" s="2" t="s">
        <v>24920</v>
      </c>
      <c r="E14286" s="55">
        <v>3.3012616333372198E-5</v>
      </c>
      <c r="F14286" s="2">
        <v>0.36879112182316698</v>
      </c>
      <c r="G14286" s="2">
        <v>1.33412434947155</v>
      </c>
      <c r="H14286" s="2">
        <v>-1.0581700486371901</v>
      </c>
    </row>
    <row r="14287" spans="1:8" x14ac:dyDescent="0.2">
      <c r="A14287" s="2" t="s">
        <v>27964</v>
      </c>
      <c r="B14287" s="2" t="s">
        <v>27965</v>
      </c>
      <c r="C14287" s="2" t="s">
        <v>24919</v>
      </c>
      <c r="D14287" s="2" t="s">
        <v>24920</v>
      </c>
      <c r="E14287" s="55">
        <v>3.3006931733359197E-5</v>
      </c>
      <c r="F14287" s="2">
        <v>0.230612755564882</v>
      </c>
      <c r="G14287" s="2">
        <v>1.3339977938404699</v>
      </c>
      <c r="H14287" s="2">
        <v>-1.05834225823683</v>
      </c>
    </row>
    <row r="14288" spans="1:8" x14ac:dyDescent="0.2">
      <c r="A14288" s="2" t="s">
        <v>27966</v>
      </c>
      <c r="B14288" s="2" t="s">
        <v>27967</v>
      </c>
      <c r="C14288" s="2" t="s">
        <v>24919</v>
      </c>
      <c r="D14288" s="2" t="s">
        <v>24920</v>
      </c>
      <c r="E14288" s="55">
        <v>3.3004694489524602E-5</v>
      </c>
      <c r="F14288" s="2">
        <v>-5.6134561338991397E-2</v>
      </c>
      <c r="G14288" s="2">
        <v>-1.33394797705283</v>
      </c>
      <c r="H14288" s="2">
        <v>-1.0584100415656601</v>
      </c>
    </row>
    <row r="14289" spans="1:8" x14ac:dyDescent="0.2">
      <c r="A14289" s="2" t="s">
        <v>27968</v>
      </c>
      <c r="B14289" s="2" t="s">
        <v>27969</v>
      </c>
      <c r="C14289" s="2" t="s">
        <v>24919</v>
      </c>
      <c r="D14289" s="2" t="s">
        <v>24920</v>
      </c>
      <c r="E14289" s="55">
        <v>3.30008496449706E-5</v>
      </c>
      <c r="F14289" s="2">
        <v>0.70243755093468296</v>
      </c>
      <c r="G14289" s="2">
        <v>1.33386235152841</v>
      </c>
      <c r="H14289" s="2">
        <v>-1.05852654222144</v>
      </c>
    </row>
    <row r="14290" spans="1:8" x14ac:dyDescent="0.2">
      <c r="A14290" s="2" t="s">
        <v>27970</v>
      </c>
      <c r="B14290" s="2" t="s">
        <v>27971</v>
      </c>
      <c r="C14290" s="2" t="s">
        <v>24919</v>
      </c>
      <c r="D14290" s="2" t="s">
        <v>24920</v>
      </c>
      <c r="E14290" s="55">
        <v>3.3000164423646603E-5</v>
      </c>
      <c r="F14290" s="2">
        <v>3.0901508248206901E-2</v>
      </c>
      <c r="G14290" s="2">
        <v>1.33384708987817</v>
      </c>
      <c r="H14290" s="2">
        <v>-1.05854730618216</v>
      </c>
    </row>
    <row r="14291" spans="1:8" x14ac:dyDescent="0.2">
      <c r="A14291" s="2" t="s">
        <v>27972</v>
      </c>
      <c r="B14291" s="2" t="s">
        <v>27973</v>
      </c>
      <c r="C14291" s="2" t="s">
        <v>24919</v>
      </c>
      <c r="D14291" s="2" t="s">
        <v>24920</v>
      </c>
      <c r="E14291" s="55">
        <v>3.2988596357475002E-5</v>
      </c>
      <c r="F14291" s="2">
        <v>-4.3058886350442797E-2</v>
      </c>
      <c r="G14291" s="2">
        <v>-1.33358936488519</v>
      </c>
      <c r="H14291" s="2">
        <v>-1.05889791335338</v>
      </c>
    </row>
    <row r="14292" spans="1:8" x14ac:dyDescent="0.2">
      <c r="A14292" s="2" t="s">
        <v>27974</v>
      </c>
      <c r="B14292" s="2" t="s">
        <v>27975</v>
      </c>
      <c r="C14292" s="2" t="s">
        <v>24919</v>
      </c>
      <c r="D14292" s="2" t="s">
        <v>24920</v>
      </c>
      <c r="E14292" s="55">
        <v>3.2940061261199597E-5</v>
      </c>
      <c r="F14292" s="2">
        <v>2.5356226902174799E-2</v>
      </c>
      <c r="G14292" s="2">
        <v>1.33250652113339</v>
      </c>
      <c r="H14292" s="2">
        <v>-1.06037026564203</v>
      </c>
    </row>
    <row r="14293" spans="1:8" x14ac:dyDescent="0.2">
      <c r="A14293" s="2" t="s">
        <v>27976</v>
      </c>
      <c r="B14293" s="2" t="s">
        <v>27977</v>
      </c>
      <c r="C14293" s="2" t="s">
        <v>24919</v>
      </c>
      <c r="D14293" s="2" t="s">
        <v>24920</v>
      </c>
      <c r="E14293" s="55">
        <v>3.29299794806781E-5</v>
      </c>
      <c r="F14293" s="2">
        <v>0.63943363275381504</v>
      </c>
      <c r="G14293" s="2">
        <v>1.3322812806236699</v>
      </c>
      <c r="H14293" s="2">
        <v>-1.06067637690503</v>
      </c>
    </row>
    <row r="14294" spans="1:8" x14ac:dyDescent="0.2">
      <c r="A14294" s="2" t="s">
        <v>27978</v>
      </c>
      <c r="B14294" s="2" t="s">
        <v>27979</v>
      </c>
      <c r="C14294" s="2" t="s">
        <v>24919</v>
      </c>
      <c r="D14294" s="2" t="s">
        <v>24920</v>
      </c>
      <c r="E14294" s="55">
        <v>3.2920884298404098E-5</v>
      </c>
      <c r="F14294" s="2">
        <v>-3.1613903236459601E-2</v>
      </c>
      <c r="G14294" s="2">
        <v>-1.3320779901787101</v>
      </c>
      <c r="H14294" s="2">
        <v>-1.0609526126836999</v>
      </c>
    </row>
    <row r="14295" spans="1:8" x14ac:dyDescent="0.2">
      <c r="A14295" s="2" t="s">
        <v>27980</v>
      </c>
      <c r="B14295" s="2" t="s">
        <v>27981</v>
      </c>
      <c r="C14295" s="2" t="s">
        <v>24919</v>
      </c>
      <c r="D14295" s="2" t="s">
        <v>24920</v>
      </c>
      <c r="E14295" s="55">
        <v>3.2912025884956897E-5</v>
      </c>
      <c r="F14295" s="2">
        <v>0.28421916541758901</v>
      </c>
      <c r="G14295" s="2">
        <v>1.3318799080211701</v>
      </c>
      <c r="H14295" s="2">
        <v>-1.0612217307730001</v>
      </c>
    </row>
    <row r="14296" spans="1:8" x14ac:dyDescent="0.2">
      <c r="A14296" s="2" t="s">
        <v>27982</v>
      </c>
      <c r="B14296" s="2" t="s">
        <v>27983</v>
      </c>
      <c r="C14296" s="2" t="s">
        <v>24919</v>
      </c>
      <c r="D14296" s="2" t="s">
        <v>24920</v>
      </c>
      <c r="E14296" s="55">
        <v>3.2896534769788502E-5</v>
      </c>
      <c r="F14296" s="2">
        <v>-0.183559012080453</v>
      </c>
      <c r="G14296" s="2">
        <v>-1.3315333136013601</v>
      </c>
      <c r="H14296" s="2">
        <v>-1.0616925240947499</v>
      </c>
    </row>
    <row r="14297" spans="1:8" x14ac:dyDescent="0.2">
      <c r="A14297" s="2" t="s">
        <v>27984</v>
      </c>
      <c r="B14297" s="2" t="s">
        <v>27985</v>
      </c>
      <c r="C14297" s="2" t="s">
        <v>24919</v>
      </c>
      <c r="D14297" s="2" t="s">
        <v>24920</v>
      </c>
      <c r="E14297" s="55">
        <v>3.2866500945360999E-5</v>
      </c>
      <c r="F14297" s="2">
        <v>1.02436902058918</v>
      </c>
      <c r="G14297" s="2">
        <v>1.33086062151315</v>
      </c>
      <c r="H14297" s="2">
        <v>-1.06260591947604</v>
      </c>
    </row>
    <row r="14298" spans="1:8" x14ac:dyDescent="0.2">
      <c r="A14298" s="2" t="s">
        <v>27986</v>
      </c>
      <c r="B14298" s="2" t="s">
        <v>27987</v>
      </c>
      <c r="C14298" s="2" t="s">
        <v>24919</v>
      </c>
      <c r="D14298" s="2" t="s">
        <v>24920</v>
      </c>
      <c r="E14298" s="55">
        <v>3.2861199743550201E-5</v>
      </c>
      <c r="F14298" s="2">
        <v>0.27128038206766197</v>
      </c>
      <c r="G14298" s="2">
        <v>1.3307417870164799</v>
      </c>
      <c r="H14298" s="2">
        <v>-1.06276722746914</v>
      </c>
    </row>
    <row r="14299" spans="1:8" x14ac:dyDescent="0.2">
      <c r="A14299" s="2" t="s">
        <v>27988</v>
      </c>
      <c r="B14299" s="2" t="s">
        <v>27989</v>
      </c>
      <c r="C14299" s="2" t="s">
        <v>24919</v>
      </c>
      <c r="D14299" s="2" t="s">
        <v>24920</v>
      </c>
      <c r="E14299" s="55">
        <v>3.28550055008758E-5</v>
      </c>
      <c r="F14299" s="2">
        <v>0.12552989095877601</v>
      </c>
      <c r="G14299" s="2">
        <v>1.3306028959112099</v>
      </c>
      <c r="H14299" s="2">
        <v>-1.0629557423924401</v>
      </c>
    </row>
    <row r="14300" spans="1:8" x14ac:dyDescent="0.2">
      <c r="A14300" s="2" t="s">
        <v>27990</v>
      </c>
      <c r="B14300" s="2" t="s">
        <v>27991</v>
      </c>
      <c r="C14300" s="2" t="s">
        <v>24919</v>
      </c>
      <c r="D14300" s="2" t="s">
        <v>24920</v>
      </c>
      <c r="E14300" s="55">
        <v>3.2832775354041402E-5</v>
      </c>
      <c r="F14300" s="2">
        <v>-1.18576642548861</v>
      </c>
      <c r="G14300" s="2">
        <v>-1.3301041027091101</v>
      </c>
      <c r="H14300" s="2">
        <v>-1.06363258509992</v>
      </c>
    </row>
    <row r="14301" spans="1:8" x14ac:dyDescent="0.2">
      <c r="A14301" s="2" t="s">
        <v>27992</v>
      </c>
      <c r="B14301" s="2" t="s">
        <v>27993</v>
      </c>
      <c r="C14301" s="2" t="s">
        <v>24919</v>
      </c>
      <c r="D14301" s="2" t="s">
        <v>24920</v>
      </c>
      <c r="E14301" s="55">
        <v>3.2821376250713497E-5</v>
      </c>
      <c r="F14301" s="2">
        <v>6.6350182948289496E-2</v>
      </c>
      <c r="G14301" s="2">
        <v>1.3298481295166</v>
      </c>
      <c r="H14301" s="2">
        <v>-1.06397983209697</v>
      </c>
    </row>
    <row r="14302" spans="1:8" x14ac:dyDescent="0.2">
      <c r="A14302" s="2" t="s">
        <v>27994</v>
      </c>
      <c r="B14302" s="2" t="s">
        <v>27995</v>
      </c>
      <c r="C14302" s="2" t="s">
        <v>24919</v>
      </c>
      <c r="D14302" s="2" t="s">
        <v>24920</v>
      </c>
      <c r="E14302" s="55">
        <v>3.2818108532284298E-5</v>
      </c>
      <c r="F14302" s="2">
        <v>-2.1926935893610101E-2</v>
      </c>
      <c r="G14302" s="2">
        <v>-1.32977472560118</v>
      </c>
      <c r="H14302" s="2">
        <v>-1.06407939772983</v>
      </c>
    </row>
    <row r="14303" spans="1:8" x14ac:dyDescent="0.2">
      <c r="A14303" s="2" t="s">
        <v>27996</v>
      </c>
      <c r="B14303" s="2" t="s">
        <v>27997</v>
      </c>
      <c r="C14303" s="2" t="s">
        <v>24919</v>
      </c>
      <c r="D14303" s="2" t="s">
        <v>24920</v>
      </c>
      <c r="E14303" s="55">
        <v>3.2775330227163801E-5</v>
      </c>
      <c r="F14303" s="2">
        <v>1.9345747287373899E-2</v>
      </c>
      <c r="G14303" s="2">
        <v>1.3288127321766301</v>
      </c>
      <c r="H14303" s="2">
        <v>-1.06538374499285</v>
      </c>
    </row>
    <row r="14304" spans="1:8" x14ac:dyDescent="0.2">
      <c r="A14304" s="2" t="s">
        <v>27998</v>
      </c>
      <c r="B14304" s="2" t="s">
        <v>27999</v>
      </c>
      <c r="C14304" s="2" t="s">
        <v>24919</v>
      </c>
      <c r="D14304" s="2" t="s">
        <v>24920</v>
      </c>
      <c r="E14304" s="55">
        <v>3.2760878289739302E-5</v>
      </c>
      <c r="F14304" s="2">
        <v>0.34258018474591201</v>
      </c>
      <c r="G14304" s="2">
        <v>1.3284872973763699</v>
      </c>
      <c r="H14304" s="2">
        <v>-1.06582478172407</v>
      </c>
    </row>
    <row r="14305" spans="1:8" x14ac:dyDescent="0.2">
      <c r="A14305" s="2" t="s">
        <v>28000</v>
      </c>
      <c r="B14305" s="2" t="s">
        <v>28001</v>
      </c>
      <c r="C14305" s="2" t="s">
        <v>24919</v>
      </c>
      <c r="D14305" s="2" t="s">
        <v>24920</v>
      </c>
      <c r="E14305" s="55">
        <v>3.2752901567345601E-5</v>
      </c>
      <c r="F14305" s="2">
        <v>0.681252146969196</v>
      </c>
      <c r="G14305" s="2">
        <v>1.3283075785301599</v>
      </c>
      <c r="H14305" s="2">
        <v>-1.0660682945400299</v>
      </c>
    </row>
    <row r="14306" spans="1:8" x14ac:dyDescent="0.2">
      <c r="A14306" s="2" t="s">
        <v>28002</v>
      </c>
      <c r="B14306" s="2" t="s">
        <v>28003</v>
      </c>
      <c r="C14306" s="2" t="s">
        <v>24919</v>
      </c>
      <c r="D14306" s="2" t="s">
        <v>24920</v>
      </c>
      <c r="E14306" s="55">
        <v>3.2750479371346197E-5</v>
      </c>
      <c r="F14306" s="2">
        <v>-3.4146069883373098E-2</v>
      </c>
      <c r="G14306" s="2">
        <v>-1.32825299197818</v>
      </c>
      <c r="H14306" s="2">
        <v>-1.0661422509056799</v>
      </c>
    </row>
    <row r="14307" spans="1:8" x14ac:dyDescent="0.2">
      <c r="A14307" s="2" t="s">
        <v>28004</v>
      </c>
      <c r="B14307" s="2" t="s">
        <v>28005</v>
      </c>
      <c r="C14307" s="2" t="s">
        <v>24919</v>
      </c>
      <c r="D14307" s="2" t="s">
        <v>24920</v>
      </c>
      <c r="E14307" s="55">
        <v>3.2738396590570297E-5</v>
      </c>
      <c r="F14307" s="2">
        <v>3.3190750687343097E-2</v>
      </c>
      <c r="G14307" s="2">
        <v>1.3279806008751001</v>
      </c>
      <c r="H14307" s="2">
        <v>-1.0665112534488601</v>
      </c>
    </row>
    <row r="14308" spans="1:8" x14ac:dyDescent="0.2">
      <c r="A14308" s="2" t="s">
        <v>28006</v>
      </c>
      <c r="B14308" s="2" t="s">
        <v>28007</v>
      </c>
      <c r="C14308" s="2" t="s">
        <v>24919</v>
      </c>
      <c r="D14308" s="2" t="s">
        <v>24920</v>
      </c>
      <c r="E14308" s="55">
        <v>3.2712280310875898E-5</v>
      </c>
      <c r="F14308" s="2">
        <v>2.9939840049747899E-2</v>
      </c>
      <c r="G14308" s="2">
        <v>1.32739130736982</v>
      </c>
      <c r="H14308" s="2">
        <v>-1.06730929809287</v>
      </c>
    </row>
    <row r="14309" spans="1:8" x14ac:dyDescent="0.2">
      <c r="A14309" s="2" t="s">
        <v>28008</v>
      </c>
      <c r="B14309" s="2" t="s">
        <v>28009</v>
      </c>
      <c r="C14309" s="2" t="s">
        <v>24919</v>
      </c>
      <c r="D14309" s="2" t="s">
        <v>24920</v>
      </c>
      <c r="E14309" s="55">
        <v>3.2702259750827502E-5</v>
      </c>
      <c r="F14309" s="2">
        <v>-2.8739345533692701E-2</v>
      </c>
      <c r="G14309" s="2">
        <v>-1.3271650068341001</v>
      </c>
      <c r="H14309" s="2">
        <v>-1.0676156691260399</v>
      </c>
    </row>
    <row r="14310" spans="1:8" x14ac:dyDescent="0.2">
      <c r="A14310" s="2" t="s">
        <v>28010</v>
      </c>
      <c r="B14310" s="2" t="s">
        <v>28011</v>
      </c>
      <c r="C14310" s="2" t="s">
        <v>24919</v>
      </c>
      <c r="D14310" s="2" t="s">
        <v>24920</v>
      </c>
      <c r="E14310" s="55">
        <v>3.2678716754275202E-5</v>
      </c>
      <c r="F14310" s="2">
        <v>4.6431950121278397E-2</v>
      </c>
      <c r="G14310" s="2">
        <v>1.32663289572214</v>
      </c>
      <c r="H14310" s="2">
        <v>-1.0683358479559699</v>
      </c>
    </row>
    <row r="14311" spans="1:8" x14ac:dyDescent="0.2">
      <c r="A14311" s="2" t="s">
        <v>28012</v>
      </c>
      <c r="B14311" s="2" t="s">
        <v>28013</v>
      </c>
      <c r="C14311" s="2" t="s">
        <v>24919</v>
      </c>
      <c r="D14311" s="2" t="s">
        <v>24920</v>
      </c>
      <c r="E14311" s="55">
        <v>3.2659551534974802E-5</v>
      </c>
      <c r="F14311" s="2">
        <v>-2.7837531640502601E-2</v>
      </c>
      <c r="G14311" s="2">
        <v>-1.32619928877835</v>
      </c>
      <c r="H14311" s="2">
        <v>-1.0689224940485</v>
      </c>
    </row>
    <row r="14312" spans="1:8" x14ac:dyDescent="0.2">
      <c r="A14312" s="2" t="s">
        <v>28014</v>
      </c>
      <c r="B14312" s="2" t="s">
        <v>28015</v>
      </c>
      <c r="C14312" s="2" t="s">
        <v>24919</v>
      </c>
      <c r="D14312" s="2" t="s">
        <v>24920</v>
      </c>
      <c r="E14312" s="55">
        <v>3.2657691224624599E-5</v>
      </c>
      <c r="F14312" s="2">
        <v>0.13061994304397501</v>
      </c>
      <c r="G14312" s="2">
        <v>1.3261571787559701</v>
      </c>
      <c r="H14312" s="2">
        <v>-1.06897945635151</v>
      </c>
    </row>
    <row r="14313" spans="1:8" x14ac:dyDescent="0.2">
      <c r="A14313" s="2" t="s">
        <v>28016</v>
      </c>
      <c r="B14313" s="2" t="s">
        <v>28017</v>
      </c>
      <c r="C14313" s="2" t="s">
        <v>24919</v>
      </c>
      <c r="D14313" s="2" t="s">
        <v>24920</v>
      </c>
      <c r="E14313" s="55">
        <v>3.2648799883183699E-5</v>
      </c>
      <c r="F14313" s="2">
        <v>-0.12610627896706</v>
      </c>
      <c r="G14313" s="2">
        <v>-1.32595586255294</v>
      </c>
      <c r="H14313" s="2">
        <v>-1.0692517521485201</v>
      </c>
    </row>
    <row r="14314" spans="1:8" x14ac:dyDescent="0.2">
      <c r="A14314" s="2" t="s">
        <v>28018</v>
      </c>
      <c r="B14314" s="2" t="s">
        <v>28019</v>
      </c>
      <c r="C14314" s="2" t="s">
        <v>24919</v>
      </c>
      <c r="D14314" s="2" t="s">
        <v>24920</v>
      </c>
      <c r="E14314" s="55">
        <v>3.2645453075241797E-5</v>
      </c>
      <c r="F14314" s="2">
        <v>4.99640364917842E-2</v>
      </c>
      <c r="G14314" s="2">
        <v>1.32588006258779</v>
      </c>
      <c r="H14314" s="2">
        <v>-1.0693542667745899</v>
      </c>
    </row>
    <row r="14315" spans="1:8" x14ac:dyDescent="0.2">
      <c r="A14315" s="2" t="s">
        <v>28020</v>
      </c>
      <c r="B14315" s="2" t="s">
        <v>28021</v>
      </c>
      <c r="C14315" s="2" t="s">
        <v>24919</v>
      </c>
      <c r="D14315" s="2" t="s">
        <v>24920</v>
      </c>
      <c r="E14315" s="55">
        <v>3.26244526480668E-5</v>
      </c>
      <c r="F14315" s="2">
        <v>0.71015863149215497</v>
      </c>
      <c r="G14315" s="2">
        <v>1.3254041593147501</v>
      </c>
      <c r="H14315" s="2">
        <v>-1.0699977617424601</v>
      </c>
    </row>
    <row r="14316" spans="1:8" x14ac:dyDescent="0.2">
      <c r="A14316" s="2" t="s">
        <v>28022</v>
      </c>
      <c r="B14316" s="2" t="s">
        <v>28023</v>
      </c>
      <c r="C14316" s="2" t="s">
        <v>24919</v>
      </c>
      <c r="D14316" s="2" t="s">
        <v>24920</v>
      </c>
      <c r="E14316" s="55">
        <v>3.2612066845794103E-5</v>
      </c>
      <c r="F14316" s="2">
        <v>-2.7814620200843399E-2</v>
      </c>
      <c r="G14316" s="2">
        <v>-1.3251232534017601</v>
      </c>
      <c r="H14316" s="2">
        <v>-1.0703774816420699</v>
      </c>
    </row>
    <row r="14317" spans="1:8" x14ac:dyDescent="0.2">
      <c r="A14317" s="2" t="s">
        <v>28024</v>
      </c>
      <c r="B14317" s="2" t="s">
        <v>28025</v>
      </c>
      <c r="C14317" s="2" t="s">
        <v>24919</v>
      </c>
      <c r="D14317" s="2" t="s">
        <v>24920</v>
      </c>
      <c r="E14317" s="55">
        <v>3.2610119725107203E-5</v>
      </c>
      <c r="F14317" s="2">
        <v>0.31454161510343098</v>
      </c>
      <c r="G14317" s="2">
        <v>1.3250790782230399</v>
      </c>
      <c r="H14317" s="2">
        <v>-1.0704371889545099</v>
      </c>
    </row>
    <row r="14318" spans="1:8" x14ac:dyDescent="0.2">
      <c r="A14318" s="2" t="s">
        <v>28026</v>
      </c>
      <c r="B14318" s="2" t="s">
        <v>28027</v>
      </c>
      <c r="C14318" s="2" t="s">
        <v>24919</v>
      </c>
      <c r="D14318" s="2" t="s">
        <v>24920</v>
      </c>
      <c r="E14318" s="55">
        <v>3.2604087339849201E-5</v>
      </c>
      <c r="F14318" s="2">
        <v>0.29326844024507898</v>
      </c>
      <c r="G14318" s="2">
        <v>1.32494219276565</v>
      </c>
      <c r="H14318" s="2">
        <v>-1.0706221911351299</v>
      </c>
    </row>
    <row r="14319" spans="1:8" x14ac:dyDescent="0.2">
      <c r="A14319" s="2" t="s">
        <v>28028</v>
      </c>
      <c r="B14319" s="2" t="s">
        <v>28029</v>
      </c>
      <c r="C14319" s="2" t="s">
        <v>24919</v>
      </c>
      <c r="D14319" s="2" t="s">
        <v>24920</v>
      </c>
      <c r="E14319" s="55">
        <v>3.2561403432773701E-5</v>
      </c>
      <c r="F14319" s="2">
        <v>0.30809125583945901</v>
      </c>
      <c r="G14319" s="2">
        <v>1.3239724905078201</v>
      </c>
      <c r="H14319" s="2">
        <v>-1.0719322069952</v>
      </c>
    </row>
    <row r="14320" spans="1:8" x14ac:dyDescent="0.2">
      <c r="A14320" s="2" t="s">
        <v>28030</v>
      </c>
      <c r="B14320" s="2" t="s">
        <v>28031</v>
      </c>
      <c r="C14320" s="2" t="s">
        <v>24919</v>
      </c>
      <c r="D14320" s="2" t="s">
        <v>24920</v>
      </c>
      <c r="E14320" s="55">
        <v>3.2560534083403398E-5</v>
      </c>
      <c r="F14320" s="2">
        <v>0.72880153868243902</v>
      </c>
      <c r="G14320" s="2">
        <v>1.3239527198501699</v>
      </c>
      <c r="H14320" s="2">
        <v>-1.0719589061188499</v>
      </c>
    </row>
    <row r="14321" spans="1:8" x14ac:dyDescent="0.2">
      <c r="A14321" s="2" t="s">
        <v>28032</v>
      </c>
      <c r="B14321" s="2" t="s">
        <v>28033</v>
      </c>
      <c r="C14321" s="2" t="s">
        <v>24919</v>
      </c>
      <c r="D14321" s="2" t="s">
        <v>24920</v>
      </c>
      <c r="E14321" s="55">
        <v>3.2548440829449598E-5</v>
      </c>
      <c r="F14321" s="2">
        <v>-0.84286870593919305</v>
      </c>
      <c r="G14321" s="2">
        <v>-1.32367761085486</v>
      </c>
      <c r="H14321" s="2">
        <v>-1.0723303834481701</v>
      </c>
    </row>
    <row r="14322" spans="1:8" x14ac:dyDescent="0.2">
      <c r="A14322" s="2" t="s">
        <v>28034</v>
      </c>
      <c r="B14322" s="2" t="s">
        <v>28035</v>
      </c>
      <c r="C14322" s="2" t="s">
        <v>24919</v>
      </c>
      <c r="D14322" s="2" t="s">
        <v>24920</v>
      </c>
      <c r="E14322" s="55">
        <v>3.2537380657338099E-5</v>
      </c>
      <c r="F14322" s="2">
        <v>1.5662745098039199</v>
      </c>
      <c r="G14322" s="2">
        <v>1.3234258637971501</v>
      </c>
      <c r="H14322" s="2">
        <v>-1.0726702477088801</v>
      </c>
    </row>
    <row r="14323" spans="1:8" x14ac:dyDescent="0.2">
      <c r="A14323" s="2" t="s">
        <v>28036</v>
      </c>
      <c r="B14323" s="2" t="s">
        <v>28037</v>
      </c>
      <c r="C14323" s="2" t="s">
        <v>24919</v>
      </c>
      <c r="D14323" s="2" t="s">
        <v>24920</v>
      </c>
      <c r="E14323" s="55">
        <v>3.25345628894302E-5</v>
      </c>
      <c r="F14323" s="2">
        <v>-2.5366593837274801E-2</v>
      </c>
      <c r="G14323" s="2">
        <v>-1.3233617055971201</v>
      </c>
      <c r="H14323" s="2">
        <v>-1.07275685240329</v>
      </c>
    </row>
    <row r="14324" spans="1:8" x14ac:dyDescent="0.2">
      <c r="A14324" s="2" t="s">
        <v>28038</v>
      </c>
      <c r="B14324" s="2" t="s">
        <v>28039</v>
      </c>
      <c r="C14324" s="2" t="s">
        <v>24919</v>
      </c>
      <c r="D14324" s="2" t="s">
        <v>24920</v>
      </c>
      <c r="E14324" s="55">
        <v>3.2501428412490297E-5</v>
      </c>
      <c r="F14324" s="2">
        <v>4.7141181454048699E-2</v>
      </c>
      <c r="G14324" s="2">
        <v>1.3226066106352301</v>
      </c>
      <c r="H14324" s="2">
        <v>-1.0737758106491999</v>
      </c>
    </row>
    <row r="14325" spans="1:8" x14ac:dyDescent="0.2">
      <c r="A14325" s="2" t="s">
        <v>28040</v>
      </c>
      <c r="B14325" s="2" t="s">
        <v>28041</v>
      </c>
      <c r="C14325" s="2" t="s">
        <v>24919</v>
      </c>
      <c r="D14325" s="2" t="s">
        <v>24920</v>
      </c>
      <c r="E14325" s="55">
        <v>3.2497646712426101E-5</v>
      </c>
      <c r="F14325" s="2">
        <v>0.56929214969809006</v>
      </c>
      <c r="G14325" s="2">
        <v>1.32252035386458</v>
      </c>
      <c r="H14325" s="2">
        <v>-1.0738921723052499</v>
      </c>
    </row>
    <row r="14326" spans="1:8" x14ac:dyDescent="0.2">
      <c r="A14326" s="2" t="s">
        <v>28042</v>
      </c>
      <c r="B14326" s="2" t="s">
        <v>28043</v>
      </c>
      <c r="C14326" s="2" t="s">
        <v>24919</v>
      </c>
      <c r="D14326" s="2" t="s">
        <v>24920</v>
      </c>
      <c r="E14326" s="55">
        <v>3.2475383151542303E-5</v>
      </c>
      <c r="F14326" s="2">
        <v>1.9178431372549001</v>
      </c>
      <c r="G14326" s="2">
        <v>1.32201222668705</v>
      </c>
      <c r="H14326" s="2">
        <v>-1.0745774893320399</v>
      </c>
    </row>
    <row r="14327" spans="1:8" x14ac:dyDescent="0.2">
      <c r="A14327" s="2" t="s">
        <v>28044</v>
      </c>
      <c r="B14327" s="2" t="s">
        <v>28045</v>
      </c>
      <c r="C14327" s="2" t="s">
        <v>24919</v>
      </c>
      <c r="D14327" s="2" t="s">
        <v>24920</v>
      </c>
      <c r="E14327" s="55">
        <v>3.2474724022790697E-5</v>
      </c>
      <c r="F14327" s="2">
        <v>-2.4718071124760099E-2</v>
      </c>
      <c r="G14327" s="2">
        <v>-1.32199717492994</v>
      </c>
      <c r="H14327" s="2">
        <v>-1.07459778579557</v>
      </c>
    </row>
    <row r="14328" spans="1:8" x14ac:dyDescent="0.2">
      <c r="A14328" s="2" t="s">
        <v>28046</v>
      </c>
      <c r="B14328" s="2" t="s">
        <v>28047</v>
      </c>
      <c r="C14328" s="2" t="s">
        <v>24919</v>
      </c>
      <c r="D14328" s="2" t="s">
        <v>24920</v>
      </c>
      <c r="E14328" s="55">
        <v>3.2448685337582601E-5</v>
      </c>
      <c r="F14328" s="2">
        <v>1.9550292918056201E-2</v>
      </c>
      <c r="G14328" s="2">
        <v>1.32140217790087</v>
      </c>
      <c r="H14328" s="2">
        <v>-1.07539992132396</v>
      </c>
    </row>
    <row r="14329" spans="1:8" x14ac:dyDescent="0.2">
      <c r="A14329" s="2" t="s">
        <v>28048</v>
      </c>
      <c r="B14329" s="2" t="s">
        <v>28049</v>
      </c>
      <c r="C14329" s="2" t="s">
        <v>24919</v>
      </c>
      <c r="D14329" s="2" t="s">
        <v>24920</v>
      </c>
      <c r="E14329" s="55">
        <v>3.2440451479209799E-5</v>
      </c>
      <c r="F14329" s="2">
        <v>0.25191430975645401</v>
      </c>
      <c r="G14329" s="2">
        <v>1.3212138749421201</v>
      </c>
      <c r="H14329" s="2">
        <v>-1.07565370365897</v>
      </c>
    </row>
    <row r="14330" spans="1:8" x14ac:dyDescent="0.2">
      <c r="A14330" s="2" t="s">
        <v>28050</v>
      </c>
      <c r="B14330" s="2" t="s">
        <v>28051</v>
      </c>
      <c r="C14330" s="2" t="s">
        <v>24919</v>
      </c>
      <c r="D14330" s="2" t="s">
        <v>24920</v>
      </c>
      <c r="E14330" s="55">
        <v>3.2431888413730801E-5</v>
      </c>
      <c r="F14330" s="2">
        <v>0.78190939449197905</v>
      </c>
      <c r="G14330" s="2">
        <v>1.3210179640388799</v>
      </c>
      <c r="H14330" s="2">
        <v>-1.07591770109231</v>
      </c>
    </row>
    <row r="14331" spans="1:8" x14ac:dyDescent="0.2">
      <c r="A14331" s="2" t="s">
        <v>28052</v>
      </c>
      <c r="B14331" s="2" t="s">
        <v>28053</v>
      </c>
      <c r="C14331" s="2" t="s">
        <v>24919</v>
      </c>
      <c r="D14331" s="2" t="s">
        <v>24920</v>
      </c>
      <c r="E14331" s="55">
        <v>3.2429662932598198E-5</v>
      </c>
      <c r="F14331" s="2">
        <v>0.76768876209644898</v>
      </c>
      <c r="G14331" s="2">
        <v>1.32096703493328</v>
      </c>
      <c r="H14331" s="2">
        <v>-1.0759863235981499</v>
      </c>
    </row>
    <row r="14332" spans="1:8" x14ac:dyDescent="0.2">
      <c r="A14332" s="2" t="s">
        <v>28054</v>
      </c>
      <c r="B14332" s="2" t="s">
        <v>28055</v>
      </c>
      <c r="C14332" s="2" t="s">
        <v>24919</v>
      </c>
      <c r="D14332" s="2" t="s">
        <v>24920</v>
      </c>
      <c r="E14332" s="55">
        <v>3.2418198073092E-5</v>
      </c>
      <c r="F14332" s="2">
        <v>-2.7740535763982999E-2</v>
      </c>
      <c r="G14332" s="2">
        <v>-1.3207045804022199</v>
      </c>
      <c r="H14332" s="2">
        <v>-1.07633991612751</v>
      </c>
    </row>
    <row r="14333" spans="1:8" x14ac:dyDescent="0.2">
      <c r="A14333" s="2" t="s">
        <v>28056</v>
      </c>
      <c r="B14333" s="2" t="s">
        <v>28057</v>
      </c>
      <c r="C14333" s="2" t="s">
        <v>24919</v>
      </c>
      <c r="D14333" s="2" t="s">
        <v>24920</v>
      </c>
      <c r="E14333" s="55">
        <v>3.2416793892431398E-5</v>
      </c>
      <c r="F14333" s="2">
        <v>7.4849110836806093E-2</v>
      </c>
      <c r="G14333" s="2">
        <v>1.3206724258137199</v>
      </c>
      <c r="H14333" s="2">
        <v>-1.0763832316467701</v>
      </c>
    </row>
    <row r="14334" spans="1:8" x14ac:dyDescent="0.2">
      <c r="A14334" s="2" t="s">
        <v>28058</v>
      </c>
      <c r="B14334" s="2" t="s">
        <v>28059</v>
      </c>
      <c r="C14334" s="2" t="s">
        <v>24919</v>
      </c>
      <c r="D14334" s="2" t="s">
        <v>24920</v>
      </c>
      <c r="E14334" s="55">
        <v>3.2392008137538397E-5</v>
      </c>
      <c r="F14334" s="2">
        <v>0.23996108337909899</v>
      </c>
      <c r="G14334" s="2">
        <v>1.3201044938889099</v>
      </c>
      <c r="H14334" s="2">
        <v>-1.0771481202214599</v>
      </c>
    </row>
    <row r="14335" spans="1:8" x14ac:dyDescent="0.2">
      <c r="A14335" s="2" t="s">
        <v>28060</v>
      </c>
      <c r="B14335" s="2" t="s">
        <v>28061</v>
      </c>
      <c r="C14335" s="2" t="s">
        <v>24919</v>
      </c>
      <c r="D14335" s="2" t="s">
        <v>24920</v>
      </c>
      <c r="E14335" s="55">
        <v>3.2391642945883601E-5</v>
      </c>
      <c r="F14335" s="2">
        <v>-1.90672462535902E-2</v>
      </c>
      <c r="G14335" s="2">
        <v>-1.320096120943</v>
      </c>
      <c r="H14335" s="2">
        <v>-1.0771593944125</v>
      </c>
    </row>
    <row r="14336" spans="1:8" x14ac:dyDescent="0.2">
      <c r="A14336" s="2" t="s">
        <v>28062</v>
      </c>
      <c r="B14336" s="2" t="s">
        <v>28063</v>
      </c>
      <c r="C14336" s="2" t="s">
        <v>24919</v>
      </c>
      <c r="D14336" s="2" t="s">
        <v>24920</v>
      </c>
      <c r="E14336" s="55">
        <v>3.23831252296847E-5</v>
      </c>
      <c r="F14336" s="2">
        <v>2.2910585081509699E-2</v>
      </c>
      <c r="G14336" s="2">
        <v>1.3199007888037499</v>
      </c>
      <c r="H14336" s="2">
        <v>-1.0774223892969399</v>
      </c>
    </row>
    <row r="14337" spans="1:8" x14ac:dyDescent="0.2">
      <c r="A14337" s="2" t="s">
        <v>28064</v>
      </c>
      <c r="B14337" s="2"/>
      <c r="C14337" s="2" t="s">
        <v>24919</v>
      </c>
      <c r="D14337" s="2" t="s">
        <v>24920</v>
      </c>
      <c r="E14337" s="55">
        <v>3.2375805879669699E-5</v>
      </c>
      <c r="F14337" s="2">
        <v>-9.6446078431372602</v>
      </c>
      <c r="G14337" s="2">
        <v>-1.31973287399251</v>
      </c>
      <c r="H14337" s="2">
        <v>-1.07764843842693</v>
      </c>
    </row>
    <row r="14338" spans="1:8" x14ac:dyDescent="0.2">
      <c r="A14338" s="2" t="s">
        <v>28065</v>
      </c>
      <c r="B14338" s="2" t="s">
        <v>28066</v>
      </c>
      <c r="C14338" s="2" t="s">
        <v>24919</v>
      </c>
      <c r="D14338" s="2" t="s">
        <v>24920</v>
      </c>
      <c r="E14338" s="55">
        <v>3.2347188004155897E-5</v>
      </c>
      <c r="F14338" s="2">
        <v>-5.5115152685290297E-2</v>
      </c>
      <c r="G14338" s="2">
        <v>-1.31907577509056</v>
      </c>
      <c r="H14338" s="2">
        <v>-1.0785327571424701</v>
      </c>
    </row>
    <row r="14339" spans="1:8" x14ac:dyDescent="0.2">
      <c r="A14339" s="2" t="s">
        <v>28067</v>
      </c>
      <c r="B14339" s="2" t="s">
        <v>28068</v>
      </c>
      <c r="C14339" s="2" t="s">
        <v>24919</v>
      </c>
      <c r="D14339" s="2" t="s">
        <v>24920</v>
      </c>
      <c r="E14339" s="55">
        <v>3.23419887526821E-5</v>
      </c>
      <c r="F14339" s="2">
        <v>-3.9647377097680597E-2</v>
      </c>
      <c r="G14339" s="2">
        <v>-1.3189562968166699</v>
      </c>
      <c r="H14339" s="2">
        <v>-1.07869350277686</v>
      </c>
    </row>
    <row r="14340" spans="1:8" x14ac:dyDescent="0.2">
      <c r="A14340" s="2" t="s">
        <v>28069</v>
      </c>
      <c r="B14340" s="2" t="s">
        <v>28070</v>
      </c>
      <c r="C14340" s="2" t="s">
        <v>24919</v>
      </c>
      <c r="D14340" s="2" t="s">
        <v>24920</v>
      </c>
      <c r="E14340" s="55">
        <v>3.23351730575627E-5</v>
      </c>
      <c r="F14340" s="2">
        <v>0.26423299388733201</v>
      </c>
      <c r="G14340" s="2">
        <v>1.31879962733005</v>
      </c>
      <c r="H14340" s="2">
        <v>-1.07890426326877</v>
      </c>
    </row>
    <row r="14341" spans="1:8" x14ac:dyDescent="0.2">
      <c r="A14341" s="2" t="s">
        <v>28071</v>
      </c>
      <c r="B14341" s="2" t="s">
        <v>28072</v>
      </c>
      <c r="C14341" s="2" t="s">
        <v>24919</v>
      </c>
      <c r="D14341" s="2" t="s">
        <v>24920</v>
      </c>
      <c r="E14341" s="55">
        <v>3.2321703175131103E-5</v>
      </c>
      <c r="F14341" s="2">
        <v>0.342078121287759</v>
      </c>
      <c r="G14341" s="2">
        <v>1.3184898489456001</v>
      </c>
      <c r="H14341" s="2">
        <v>-1.07932092065814</v>
      </c>
    </row>
    <row r="14342" spans="1:8" x14ac:dyDescent="0.2">
      <c r="A14342" s="2" t="s">
        <v>28073</v>
      </c>
      <c r="B14342" s="2" t="s">
        <v>28074</v>
      </c>
      <c r="C14342" s="2" t="s">
        <v>24919</v>
      </c>
      <c r="D14342" s="2" t="s">
        <v>24920</v>
      </c>
      <c r="E14342" s="55">
        <v>3.2312468944084598E-5</v>
      </c>
      <c r="F14342" s="2">
        <v>4.3358325881769903E-2</v>
      </c>
      <c r="G14342" s="2">
        <v>1.3182773647777</v>
      </c>
      <c r="H14342" s="2">
        <v>-1.0796066590147</v>
      </c>
    </row>
    <row r="14343" spans="1:8" x14ac:dyDescent="0.2">
      <c r="A14343" s="2" t="s">
        <v>28075</v>
      </c>
      <c r="B14343" s="2" t="s">
        <v>28076</v>
      </c>
      <c r="C14343" s="2" t="s">
        <v>24919</v>
      </c>
      <c r="D14343" s="2" t="s">
        <v>24920</v>
      </c>
      <c r="E14343" s="55">
        <v>3.2306926438518998E-5</v>
      </c>
      <c r="F14343" s="2">
        <v>0.62306156090600195</v>
      </c>
      <c r="G14343" s="2">
        <v>1.3181497833975999</v>
      </c>
      <c r="H14343" s="2">
        <v>-1.07977820211188</v>
      </c>
    </row>
    <row r="14344" spans="1:8" x14ac:dyDescent="0.2">
      <c r="A14344" s="2" t="s">
        <v>28077</v>
      </c>
      <c r="B14344" s="2" t="s">
        <v>28078</v>
      </c>
      <c r="C14344" s="2" t="s">
        <v>24919</v>
      </c>
      <c r="D14344" s="2" t="s">
        <v>24920</v>
      </c>
      <c r="E14344" s="55">
        <v>3.2302613767409797E-5</v>
      </c>
      <c r="F14344" s="2">
        <v>0.84337760403870399</v>
      </c>
      <c r="G14344" s="2">
        <v>1.31805048754537</v>
      </c>
      <c r="H14344" s="2">
        <v>-1.0799117016256701</v>
      </c>
    </row>
    <row r="14345" spans="1:8" x14ac:dyDescent="0.2">
      <c r="A14345" s="2" t="s">
        <v>28079</v>
      </c>
      <c r="B14345" s="2" t="s">
        <v>28080</v>
      </c>
      <c r="C14345" s="2" t="s">
        <v>24919</v>
      </c>
      <c r="D14345" s="2" t="s">
        <v>24920</v>
      </c>
      <c r="E14345" s="55">
        <v>3.22918990979248E-5</v>
      </c>
      <c r="F14345" s="2">
        <v>3.1057781014771101E-2</v>
      </c>
      <c r="G14345" s="2">
        <v>1.3178037009346399</v>
      </c>
      <c r="H14345" s="2">
        <v>-1.08024345332167</v>
      </c>
    </row>
    <row r="14346" spans="1:8" x14ac:dyDescent="0.2">
      <c r="A14346" s="2" t="s">
        <v>28081</v>
      </c>
      <c r="B14346" s="2"/>
      <c r="C14346" s="2" t="s">
        <v>24919</v>
      </c>
      <c r="D14346" s="2" t="s">
        <v>24920</v>
      </c>
      <c r="E14346" s="55">
        <v>3.2282485769585798E-5</v>
      </c>
      <c r="F14346" s="2">
        <v>1.59441176470587</v>
      </c>
      <c r="G14346" s="2">
        <v>1.31758678184107</v>
      </c>
      <c r="H14346" s="2">
        <v>-1.0805350032441801</v>
      </c>
    </row>
    <row r="14347" spans="1:8" x14ac:dyDescent="0.2">
      <c r="A14347" s="2" t="s">
        <v>28082</v>
      </c>
      <c r="B14347" s="2" t="s">
        <v>28083</v>
      </c>
      <c r="C14347" s="2" t="s">
        <v>24919</v>
      </c>
      <c r="D14347" s="2" t="s">
        <v>24920</v>
      </c>
      <c r="E14347" s="55">
        <v>3.22798075521602E-5</v>
      </c>
      <c r="F14347" s="2">
        <v>0.12275662996202601</v>
      </c>
      <c r="G14347" s="2">
        <v>1.3175250473812701</v>
      </c>
      <c r="H14347" s="2">
        <v>-1.0806179686188799</v>
      </c>
    </row>
    <row r="14348" spans="1:8" x14ac:dyDescent="0.2">
      <c r="A14348" s="2" t="s">
        <v>28084</v>
      </c>
      <c r="B14348" s="2" t="s">
        <v>28085</v>
      </c>
      <c r="C14348" s="2" t="s">
        <v>24919</v>
      </c>
      <c r="D14348" s="2" t="s">
        <v>24920</v>
      </c>
      <c r="E14348" s="55">
        <v>3.2279440046467703E-5</v>
      </c>
      <c r="F14348" s="2">
        <v>0.44375176489917001</v>
      </c>
      <c r="G14348" s="2">
        <v>1.31751657553726</v>
      </c>
      <c r="H14348" s="2">
        <v>-1.0806293536862901</v>
      </c>
    </row>
    <row r="14349" spans="1:8" x14ac:dyDescent="0.2">
      <c r="A14349" s="2" t="s">
        <v>28086</v>
      </c>
      <c r="B14349" s="2" t="s">
        <v>28087</v>
      </c>
      <c r="C14349" s="2" t="s">
        <v>24919</v>
      </c>
      <c r="D14349" s="2" t="s">
        <v>24920</v>
      </c>
      <c r="E14349" s="55">
        <v>3.2270879361306802E-5</v>
      </c>
      <c r="F14349" s="2">
        <v>-0.43244317311409203</v>
      </c>
      <c r="G14349" s="2">
        <v>-1.31731918951317</v>
      </c>
      <c r="H14349" s="2">
        <v>-1.0808945943617401</v>
      </c>
    </row>
    <row r="14350" spans="1:8" x14ac:dyDescent="0.2">
      <c r="A14350" s="2" t="s">
        <v>28088</v>
      </c>
      <c r="B14350" s="2" t="s">
        <v>28089</v>
      </c>
      <c r="C14350" s="2" t="s">
        <v>24919</v>
      </c>
      <c r="D14350" s="2" t="s">
        <v>24920</v>
      </c>
      <c r="E14350" s="55">
        <v>3.2267691847942401E-5</v>
      </c>
      <c r="F14350" s="2">
        <v>0.668453804854241</v>
      </c>
      <c r="G14350" s="2">
        <v>1.31724567322165</v>
      </c>
      <c r="H14350" s="2">
        <v>-1.08099337291537</v>
      </c>
    </row>
    <row r="14351" spans="1:8" x14ac:dyDescent="0.2">
      <c r="A14351" s="2" t="s">
        <v>28090</v>
      </c>
      <c r="B14351" s="2" t="s">
        <v>28091</v>
      </c>
      <c r="C14351" s="2" t="s">
        <v>24919</v>
      </c>
      <c r="D14351" s="2" t="s">
        <v>24920</v>
      </c>
      <c r="E14351" s="55">
        <v>3.2263773606100403E-5</v>
      </c>
      <c r="F14351" s="2">
        <v>2.2262699616198301E-2</v>
      </c>
      <c r="G14351" s="2">
        <v>1.3171552879527899</v>
      </c>
      <c r="H14351" s="2">
        <v>-1.08111480954534</v>
      </c>
    </row>
    <row r="14352" spans="1:8" x14ac:dyDescent="0.2">
      <c r="A14352" s="2" t="s">
        <v>28092</v>
      </c>
      <c r="B14352" s="2" t="s">
        <v>28093</v>
      </c>
      <c r="C14352" s="2" t="s">
        <v>24919</v>
      </c>
      <c r="D14352" s="2" t="s">
        <v>24920</v>
      </c>
      <c r="E14352" s="55">
        <v>3.2260884605395099E-5</v>
      </c>
      <c r="F14352" s="2">
        <v>3.6176339338006201E-2</v>
      </c>
      <c r="G14352" s="2">
        <v>1.3170886340222301</v>
      </c>
      <c r="H14352" s="2">
        <v>-1.0812043567281899</v>
      </c>
    </row>
    <row r="14353" spans="1:8" x14ac:dyDescent="0.2">
      <c r="A14353" s="2" t="s">
        <v>28094</v>
      </c>
      <c r="B14353" s="2" t="s">
        <v>28095</v>
      </c>
      <c r="C14353" s="2" t="s">
        <v>24919</v>
      </c>
      <c r="D14353" s="2" t="s">
        <v>24920</v>
      </c>
      <c r="E14353" s="55">
        <v>3.2257051115425199E-5</v>
      </c>
      <c r="F14353" s="2">
        <v>2.1677660333749901E-2</v>
      </c>
      <c r="G14353" s="2">
        <v>1.3170001747677</v>
      </c>
      <c r="H14353" s="2">
        <v>-1.0813231915896999</v>
      </c>
    </row>
    <row r="14354" spans="1:8" x14ac:dyDescent="0.2">
      <c r="A14354" s="2" t="s">
        <v>28096</v>
      </c>
      <c r="B14354" s="2" t="s">
        <v>28097</v>
      </c>
      <c r="C14354" s="2" t="s">
        <v>24919</v>
      </c>
      <c r="D14354" s="2" t="s">
        <v>24920</v>
      </c>
      <c r="E14354" s="55">
        <v>3.2247250237094099E-5</v>
      </c>
      <c r="F14354" s="2">
        <v>-0.56220961550851001</v>
      </c>
      <c r="G14354" s="2">
        <v>-1.3167739409003401</v>
      </c>
      <c r="H14354" s="2">
        <v>-1.0816270745307199</v>
      </c>
    </row>
    <row r="14355" spans="1:8" x14ac:dyDescent="0.2">
      <c r="A14355" s="2" t="s">
        <v>28098</v>
      </c>
      <c r="B14355" s="2" t="s">
        <v>28099</v>
      </c>
      <c r="C14355" s="2" t="s">
        <v>24919</v>
      </c>
      <c r="D14355" s="2" t="s">
        <v>24920</v>
      </c>
      <c r="E14355" s="55">
        <v>3.2246974586813699E-5</v>
      </c>
      <c r="F14355" s="2">
        <v>-3.0608417254525701E-2</v>
      </c>
      <c r="G14355" s="2">
        <v>-1.31676757650138</v>
      </c>
      <c r="H14355" s="2">
        <v>-1.08163562259426</v>
      </c>
    </row>
    <row r="14356" spans="1:8" x14ac:dyDescent="0.2">
      <c r="A14356" s="2" t="s">
        <v>28100</v>
      </c>
      <c r="B14356" s="2" t="s">
        <v>28101</v>
      </c>
      <c r="C14356" s="2" t="s">
        <v>24919</v>
      </c>
      <c r="D14356" s="2" t="s">
        <v>24920</v>
      </c>
      <c r="E14356" s="55">
        <v>3.22424095908768E-5</v>
      </c>
      <c r="F14356" s="2">
        <v>-0.27219860679386798</v>
      </c>
      <c r="G14356" s="2">
        <v>-1.3166621644554</v>
      </c>
      <c r="H14356" s="2">
        <v>-1.0817771961548901</v>
      </c>
    </row>
    <row r="14357" spans="1:8" x14ac:dyDescent="0.2">
      <c r="A14357" s="2" t="s">
        <v>28102</v>
      </c>
      <c r="B14357" s="2" t="s">
        <v>28103</v>
      </c>
      <c r="C14357" s="2" t="s">
        <v>24919</v>
      </c>
      <c r="D14357" s="2" t="s">
        <v>24920</v>
      </c>
      <c r="E14357" s="55">
        <v>3.2240318778353801E-5</v>
      </c>
      <c r="F14357" s="2">
        <v>-1.1068091060340499</v>
      </c>
      <c r="G14357" s="2">
        <v>-1.31661387691111</v>
      </c>
      <c r="H14357" s="2">
        <v>-1.08184204491596</v>
      </c>
    </row>
    <row r="14358" spans="1:8" x14ac:dyDescent="0.2">
      <c r="A14358" s="2" t="s">
        <v>28104</v>
      </c>
      <c r="B14358" s="2" t="s">
        <v>28105</v>
      </c>
      <c r="C14358" s="2" t="s">
        <v>24919</v>
      </c>
      <c r="D14358" s="2" t="s">
        <v>24920</v>
      </c>
      <c r="E14358" s="55">
        <v>3.22082744849128E-5</v>
      </c>
      <c r="F14358" s="2">
        <v>-3.1226516622350198E-2</v>
      </c>
      <c r="G14358" s="2">
        <v>-1.3158731964866099</v>
      </c>
      <c r="H14358" s="2">
        <v>-1.0828364590538999</v>
      </c>
    </row>
    <row r="14359" spans="1:8" x14ac:dyDescent="0.2">
      <c r="A14359" s="2" t="s">
        <v>28106</v>
      </c>
      <c r="B14359" s="2" t="s">
        <v>28107</v>
      </c>
      <c r="C14359" s="2" t="s">
        <v>24919</v>
      </c>
      <c r="D14359" s="2" t="s">
        <v>24920</v>
      </c>
      <c r="E14359" s="55">
        <v>3.21859027568872E-5</v>
      </c>
      <c r="F14359" s="2">
        <v>0.33153523677039898</v>
      </c>
      <c r="G14359" s="2">
        <v>1.3153554058580701</v>
      </c>
      <c r="H14359" s="2">
        <v>-1.0835312960649399</v>
      </c>
    </row>
    <row r="14360" spans="1:8" x14ac:dyDescent="0.2">
      <c r="A14360" s="2" t="s">
        <v>28108</v>
      </c>
      <c r="B14360" s="2" t="s">
        <v>28109</v>
      </c>
      <c r="C14360" s="2" t="s">
        <v>24919</v>
      </c>
      <c r="D14360" s="2" t="s">
        <v>24920</v>
      </c>
      <c r="E14360" s="55">
        <v>3.2167640331648401E-5</v>
      </c>
      <c r="F14360" s="2">
        <v>-2.50237294230851E-2</v>
      </c>
      <c r="G14360" s="2">
        <v>-1.3149323063074201</v>
      </c>
      <c r="H14360" s="2">
        <v>-1.08409886157498</v>
      </c>
    </row>
    <row r="14361" spans="1:8" x14ac:dyDescent="0.2">
      <c r="A14361" s="2" t="s">
        <v>28110</v>
      </c>
      <c r="B14361" s="2" t="s">
        <v>28111</v>
      </c>
      <c r="C14361" s="2" t="s">
        <v>24919</v>
      </c>
      <c r="D14361" s="2" t="s">
        <v>24920</v>
      </c>
      <c r="E14361" s="55">
        <v>3.2165100625425298E-5</v>
      </c>
      <c r="F14361" s="2">
        <v>0.84314255752820999</v>
      </c>
      <c r="G14361" s="2">
        <v>1.3148734371825399</v>
      </c>
      <c r="H14361" s="2">
        <v>-1.0841778168999701</v>
      </c>
    </row>
    <row r="14362" spans="1:8" x14ac:dyDescent="0.2">
      <c r="A14362" s="2" t="s">
        <v>28112</v>
      </c>
      <c r="B14362" s="2" t="s">
        <v>28113</v>
      </c>
      <c r="C14362" s="2" t="s">
        <v>24919</v>
      </c>
      <c r="D14362" s="2" t="s">
        <v>24920</v>
      </c>
      <c r="E14362" s="55">
        <v>3.2157952915889999E-5</v>
      </c>
      <c r="F14362" s="2">
        <v>0.60651187175241394</v>
      </c>
      <c r="G14362" s="2">
        <v>1.31470771773076</v>
      </c>
      <c r="H14362" s="2">
        <v>-1.0844000610011399</v>
      </c>
    </row>
    <row r="14363" spans="1:8" x14ac:dyDescent="0.2">
      <c r="A14363" s="2" t="s">
        <v>28114</v>
      </c>
      <c r="B14363" s="2" t="s">
        <v>28115</v>
      </c>
      <c r="C14363" s="2" t="s">
        <v>24919</v>
      </c>
      <c r="D14363" s="2" t="s">
        <v>24920</v>
      </c>
      <c r="E14363" s="55">
        <v>3.21559636622393E-5</v>
      </c>
      <c r="F14363" s="2">
        <v>-1.8356795881075999E-2</v>
      </c>
      <c r="G14363" s="2">
        <v>-1.31466158667195</v>
      </c>
      <c r="H14363" s="2">
        <v>-1.0844619217520499</v>
      </c>
    </row>
    <row r="14364" spans="1:8" x14ac:dyDescent="0.2">
      <c r="A14364" s="2" t="s">
        <v>28116</v>
      </c>
      <c r="B14364" s="2" t="s">
        <v>28117</v>
      </c>
      <c r="C14364" s="2" t="s">
        <v>24919</v>
      </c>
      <c r="D14364" s="2" t="s">
        <v>24920</v>
      </c>
      <c r="E14364" s="55">
        <v>3.2147235620616499E-5</v>
      </c>
      <c r="F14364" s="2">
        <v>1.9165207814251399E-2</v>
      </c>
      <c r="G14364" s="2">
        <v>1.3144591293330501</v>
      </c>
      <c r="H14364" s="2">
        <v>-1.0847333869918001</v>
      </c>
    </row>
    <row r="14365" spans="1:8" x14ac:dyDescent="0.2">
      <c r="A14365" s="2" t="s">
        <v>28118</v>
      </c>
      <c r="B14365" s="2" t="s">
        <v>28119</v>
      </c>
      <c r="C14365" s="2" t="s">
        <v>24919</v>
      </c>
      <c r="D14365" s="2" t="s">
        <v>24920</v>
      </c>
      <c r="E14365" s="55">
        <v>3.2116400123460801E-5</v>
      </c>
      <c r="F14365" s="2">
        <v>0.41447790244987098</v>
      </c>
      <c r="G14365" s="2">
        <v>1.31374317268801</v>
      </c>
      <c r="H14365" s="2">
        <v>-1.0856930432321401</v>
      </c>
    </row>
    <row r="14366" spans="1:8" x14ac:dyDescent="0.2">
      <c r="A14366" s="2" t="s">
        <v>28120</v>
      </c>
      <c r="B14366" s="2" t="s">
        <v>28121</v>
      </c>
      <c r="C14366" s="2" t="s">
        <v>24919</v>
      </c>
      <c r="D14366" s="2" t="s">
        <v>24920</v>
      </c>
      <c r="E14366" s="55">
        <v>3.2110574490484802E-5</v>
      </c>
      <c r="F14366" s="2">
        <v>3.00073005450778E-2</v>
      </c>
      <c r="G14366" s="2">
        <v>1.31360778867432</v>
      </c>
      <c r="H14366" s="2">
        <v>-1.0858744509045799</v>
      </c>
    </row>
    <row r="14367" spans="1:8" x14ac:dyDescent="0.2">
      <c r="A14367" s="2" t="s">
        <v>28122</v>
      </c>
      <c r="B14367" s="2" t="s">
        <v>28123</v>
      </c>
      <c r="C14367" s="2" t="s">
        <v>24919</v>
      </c>
      <c r="D14367" s="2" t="s">
        <v>24920</v>
      </c>
      <c r="E14367" s="55">
        <v>3.2106290798195E-5</v>
      </c>
      <c r="F14367" s="2">
        <v>0.85935705481888702</v>
      </c>
      <c r="G14367" s="2">
        <v>1.31350821380678</v>
      </c>
      <c r="H14367" s="2">
        <v>-1.0860078642158499</v>
      </c>
    </row>
    <row r="14368" spans="1:8" x14ac:dyDescent="0.2">
      <c r="A14368" s="2" t="s">
        <v>28124</v>
      </c>
      <c r="B14368" s="2" t="s">
        <v>28125</v>
      </c>
      <c r="C14368" s="2" t="s">
        <v>24919</v>
      </c>
      <c r="D14368" s="2" t="s">
        <v>24920</v>
      </c>
      <c r="E14368" s="55">
        <v>3.2106088764249898E-5</v>
      </c>
      <c r="F14368" s="2">
        <v>-2.03777415791601E-2</v>
      </c>
      <c r="G14368" s="2">
        <v>-1.31350351699367</v>
      </c>
      <c r="H14368" s="2">
        <v>-1.08601415689324</v>
      </c>
    </row>
    <row r="14369" spans="1:8" x14ac:dyDescent="0.2">
      <c r="A14369" s="2" t="s">
        <v>28126</v>
      </c>
      <c r="B14369" s="2" t="s">
        <v>28127</v>
      </c>
      <c r="C14369" s="2" t="s">
        <v>24919</v>
      </c>
      <c r="D14369" s="2" t="s">
        <v>24920</v>
      </c>
      <c r="E14369" s="55">
        <v>3.2089988581507397E-5</v>
      </c>
      <c r="F14369" s="2">
        <v>-0.87502060129701298</v>
      </c>
      <c r="G14369" s="2">
        <v>-1.3131290764952801</v>
      </c>
      <c r="H14369" s="2">
        <v>-1.08651575087812</v>
      </c>
    </row>
    <row r="14370" spans="1:8" x14ac:dyDescent="0.2">
      <c r="A14370" s="2" t="s">
        <v>28128</v>
      </c>
      <c r="B14370" s="2" t="s">
        <v>28129</v>
      </c>
      <c r="C14370" s="2" t="s">
        <v>24919</v>
      </c>
      <c r="D14370" s="2" t="s">
        <v>24920</v>
      </c>
      <c r="E14370" s="55">
        <v>3.2079404033491501E-5</v>
      </c>
      <c r="F14370" s="2">
        <v>1.8419458095683801E-2</v>
      </c>
      <c r="G14370" s="2">
        <v>1.3128827520372699</v>
      </c>
      <c r="H14370" s="2">
        <v>-1.08684564485771</v>
      </c>
    </row>
    <row r="14371" spans="1:8" x14ac:dyDescent="0.2">
      <c r="A14371" s="2" t="s">
        <v>28130</v>
      </c>
      <c r="B14371" s="2" t="s">
        <v>28131</v>
      </c>
      <c r="C14371" s="2" t="s">
        <v>24919</v>
      </c>
      <c r="D14371" s="2" t="s">
        <v>24920</v>
      </c>
      <c r="E14371" s="55">
        <v>3.2069522109323699E-5</v>
      </c>
      <c r="F14371" s="2">
        <v>-0.28209150019580798</v>
      </c>
      <c r="G14371" s="2">
        <v>-1.31265266398527</v>
      </c>
      <c r="H14371" s="2">
        <v>-1.0871537380656799</v>
      </c>
    </row>
    <row r="14372" spans="1:8" x14ac:dyDescent="0.2">
      <c r="A14372" s="2" t="s">
        <v>28132</v>
      </c>
      <c r="B14372" s="2" t="s">
        <v>28133</v>
      </c>
      <c r="C14372" s="2" t="s">
        <v>24919</v>
      </c>
      <c r="D14372" s="2" t="s">
        <v>24920</v>
      </c>
      <c r="E14372" s="55">
        <v>3.2057837964671801E-5</v>
      </c>
      <c r="F14372" s="2">
        <v>0.199012565373062</v>
      </c>
      <c r="G14372" s="2">
        <v>1.3123804699544901</v>
      </c>
      <c r="H14372" s="2">
        <v>-1.0875181424239999</v>
      </c>
    </row>
    <row r="14373" spans="1:8" x14ac:dyDescent="0.2">
      <c r="A14373" s="2" t="s">
        <v>28134</v>
      </c>
      <c r="B14373" s="2" t="s">
        <v>28135</v>
      </c>
      <c r="C14373" s="2" t="s">
        <v>24919</v>
      </c>
      <c r="D14373" s="2" t="s">
        <v>24920</v>
      </c>
      <c r="E14373" s="55">
        <v>3.2042230966422599E-5</v>
      </c>
      <c r="F14373" s="2">
        <v>-2.75252792875142E-2</v>
      </c>
      <c r="G14373" s="2">
        <v>-1.3120166461084599</v>
      </c>
      <c r="H14373" s="2">
        <v>-1.08800509973267</v>
      </c>
    </row>
    <row r="14374" spans="1:8" x14ac:dyDescent="0.2">
      <c r="A14374" s="2" t="s">
        <v>28136</v>
      </c>
      <c r="B14374" s="2" t="s">
        <v>28137</v>
      </c>
      <c r="C14374" s="2" t="s">
        <v>24919</v>
      </c>
      <c r="D14374" s="2" t="s">
        <v>24920</v>
      </c>
      <c r="E14374" s="55">
        <v>3.2036219456799097E-5</v>
      </c>
      <c r="F14374" s="2">
        <v>0.29776333781377101</v>
      </c>
      <c r="G14374" s="2">
        <v>1.31187643409276</v>
      </c>
      <c r="H14374" s="2">
        <v>-1.0881927294149101</v>
      </c>
    </row>
    <row r="14375" spans="1:8" x14ac:dyDescent="0.2">
      <c r="A14375" s="2" t="s">
        <v>28138</v>
      </c>
      <c r="B14375" s="2" t="s">
        <v>28139</v>
      </c>
      <c r="C14375" s="2" t="s">
        <v>24919</v>
      </c>
      <c r="D14375" s="2" t="s">
        <v>24920</v>
      </c>
      <c r="E14375" s="55">
        <v>3.20082708317182E-5</v>
      </c>
      <c r="F14375" s="2">
        <v>-0.36152178272677898</v>
      </c>
      <c r="G14375" s="2">
        <v>-1.3112240196010301</v>
      </c>
      <c r="H14375" s="2">
        <v>-1.08906551727704</v>
      </c>
    </row>
    <row r="14376" spans="1:8" x14ac:dyDescent="0.2">
      <c r="A14376" s="2" t="s">
        <v>28140</v>
      </c>
      <c r="B14376" s="2" t="s">
        <v>28141</v>
      </c>
      <c r="C14376" s="2" t="s">
        <v>24919</v>
      </c>
      <c r="D14376" s="2" t="s">
        <v>24920</v>
      </c>
      <c r="E14376" s="55">
        <v>3.1988033105112597E-5</v>
      </c>
      <c r="F14376" s="2">
        <v>-2.7499484034882799E-2</v>
      </c>
      <c r="G14376" s="2">
        <v>-1.31075104468327</v>
      </c>
      <c r="H14376" s="2">
        <v>-1.08969798278164</v>
      </c>
    </row>
    <row r="14377" spans="1:8" x14ac:dyDescent="0.2">
      <c r="A14377" s="2" t="s">
        <v>28142</v>
      </c>
      <c r="B14377" s="2" t="s">
        <v>28143</v>
      </c>
      <c r="C14377" s="2" t="s">
        <v>24919</v>
      </c>
      <c r="D14377" s="2" t="s">
        <v>24920</v>
      </c>
      <c r="E14377" s="55">
        <v>3.19677746173364E-5</v>
      </c>
      <c r="F14377" s="2">
        <v>-2.1814142168458402E-2</v>
      </c>
      <c r="G14377" s="2">
        <v>-1.3102771136111999</v>
      </c>
      <c r="H14377" s="2">
        <v>-1.0903314979909799</v>
      </c>
    </row>
    <row r="14378" spans="1:8" x14ac:dyDescent="0.2">
      <c r="A14378" s="2" t="s">
        <v>28144</v>
      </c>
      <c r="B14378" s="2" t="s">
        <v>28145</v>
      </c>
      <c r="C14378" s="2" t="s">
        <v>24919</v>
      </c>
      <c r="D14378" s="2" t="s">
        <v>24920</v>
      </c>
      <c r="E14378" s="55">
        <v>3.1963562729275801E-5</v>
      </c>
      <c r="F14378" s="2">
        <v>0.46386799253389099</v>
      </c>
      <c r="G14378" s="2">
        <v>1.310178520622</v>
      </c>
      <c r="H14378" s="2">
        <v>-1.0904632608535401</v>
      </c>
    </row>
    <row r="14379" spans="1:8" x14ac:dyDescent="0.2">
      <c r="A14379" s="2" t="s">
        <v>28146</v>
      </c>
      <c r="B14379" s="2" t="s">
        <v>28147</v>
      </c>
      <c r="C14379" s="2" t="s">
        <v>24919</v>
      </c>
      <c r="D14379" s="2" t="s">
        <v>24920</v>
      </c>
      <c r="E14379" s="55">
        <v>3.1957442340524397E-5</v>
      </c>
      <c r="F14379" s="2">
        <v>-2.7484812710346501E-2</v>
      </c>
      <c r="G14379" s="2">
        <v>-1.3100352165553699</v>
      </c>
      <c r="H14379" s="2">
        <v>-1.09065475936838</v>
      </c>
    </row>
    <row r="14380" spans="1:8" x14ac:dyDescent="0.2">
      <c r="A14380" s="2" t="s">
        <v>28148</v>
      </c>
      <c r="B14380" s="2" t="s">
        <v>28149</v>
      </c>
      <c r="C14380" s="2" t="s">
        <v>24919</v>
      </c>
      <c r="D14380" s="2" t="s">
        <v>24920</v>
      </c>
      <c r="E14380" s="55">
        <v>3.19550235798882E-5</v>
      </c>
      <c r="F14380" s="2">
        <v>0.28049949492377002</v>
      </c>
      <c r="G14380" s="2">
        <v>1.3099785712965299</v>
      </c>
      <c r="H14380" s="2">
        <v>-1.0907304491615499</v>
      </c>
    </row>
    <row r="14381" spans="1:8" x14ac:dyDescent="0.2">
      <c r="A14381" s="2" t="s">
        <v>28150</v>
      </c>
      <c r="B14381" s="2" t="s">
        <v>28151</v>
      </c>
      <c r="C14381" s="2" t="s">
        <v>24919</v>
      </c>
      <c r="D14381" s="2" t="s">
        <v>24920</v>
      </c>
      <c r="E14381" s="55">
        <v>3.1947681447430701E-5</v>
      </c>
      <c r="F14381" s="2">
        <v>0.52384076947902103</v>
      </c>
      <c r="G14381" s="2">
        <v>1.30980658370407</v>
      </c>
      <c r="H14381" s="2">
        <v>-1.0909602401377601</v>
      </c>
    </row>
    <row r="14382" spans="1:8" x14ac:dyDescent="0.2">
      <c r="A14382" s="2" t="s">
        <v>28152</v>
      </c>
      <c r="B14382" s="2" t="s">
        <v>28153</v>
      </c>
      <c r="C14382" s="2" t="s">
        <v>24919</v>
      </c>
      <c r="D14382" s="2" t="s">
        <v>24920</v>
      </c>
      <c r="E14382" s="55">
        <v>3.1938471151571301E-5</v>
      </c>
      <c r="F14382" s="2">
        <v>-2.74775521975179E-2</v>
      </c>
      <c r="G14382" s="2">
        <v>-1.309590747006</v>
      </c>
      <c r="H14382" s="2">
        <v>-1.0912485747938601</v>
      </c>
    </row>
    <row r="14383" spans="1:8" x14ac:dyDescent="0.2">
      <c r="A14383" s="2" t="s">
        <v>28154</v>
      </c>
      <c r="B14383" s="2" t="s">
        <v>28155</v>
      </c>
      <c r="C14383" s="2" t="s">
        <v>24919</v>
      </c>
      <c r="D14383" s="2" t="s">
        <v>24920</v>
      </c>
      <c r="E14383" s="55">
        <v>3.1918993767754402E-5</v>
      </c>
      <c r="F14383" s="2">
        <v>0.88116794691006906</v>
      </c>
      <c r="G14383" s="2">
        <v>1.3091339860939799</v>
      </c>
      <c r="H14383" s="2">
        <v>-1.0918586016535401</v>
      </c>
    </row>
    <row r="14384" spans="1:8" x14ac:dyDescent="0.2">
      <c r="A14384" s="2" t="s">
        <v>28156</v>
      </c>
      <c r="B14384" s="2" t="s">
        <v>28157</v>
      </c>
      <c r="C14384" s="2" t="s">
        <v>24919</v>
      </c>
      <c r="D14384" s="2" t="s">
        <v>24920</v>
      </c>
      <c r="E14384" s="55">
        <v>3.1915190469633503E-5</v>
      </c>
      <c r="F14384" s="2">
        <v>-2.8131276980197399E-2</v>
      </c>
      <c r="G14384" s="2">
        <v>-1.3090447444442801</v>
      </c>
      <c r="H14384" s="2">
        <v>-1.091977763454</v>
      </c>
    </row>
    <row r="14385" spans="1:8" x14ac:dyDescent="0.2">
      <c r="A14385" s="2" t="s">
        <v>28158</v>
      </c>
      <c r="B14385" s="2" t="s">
        <v>28159</v>
      </c>
      <c r="C14385" s="2" t="s">
        <v>24919</v>
      </c>
      <c r="D14385" s="2" t="s">
        <v>24920</v>
      </c>
      <c r="E14385" s="55">
        <v>3.1913535828653601E-5</v>
      </c>
      <c r="F14385" s="2">
        <v>-2.7470063801367399E-2</v>
      </c>
      <c r="G14385" s="2">
        <v>-1.3090059142666799</v>
      </c>
      <c r="H14385" s="2">
        <v>-1.0920296097337401</v>
      </c>
    </row>
    <row r="14386" spans="1:8" x14ac:dyDescent="0.2">
      <c r="A14386" s="2" t="s">
        <v>28160</v>
      </c>
      <c r="B14386" s="2" t="s">
        <v>28161</v>
      </c>
      <c r="C14386" s="2" t="s">
        <v>24919</v>
      </c>
      <c r="D14386" s="2" t="s">
        <v>24920</v>
      </c>
      <c r="E14386" s="55">
        <v>3.1906090438127401E-5</v>
      </c>
      <c r="F14386" s="2">
        <v>-0.47630162353854899</v>
      </c>
      <c r="G14386" s="2">
        <v>-1.30883115088716</v>
      </c>
      <c r="H14386" s="2">
        <v>-1.09226293578053</v>
      </c>
    </row>
    <row r="14387" spans="1:8" x14ac:dyDescent="0.2">
      <c r="A14387" s="2" t="s">
        <v>28162</v>
      </c>
      <c r="B14387" s="2" t="s">
        <v>28163</v>
      </c>
      <c r="C14387" s="2" t="s">
        <v>24919</v>
      </c>
      <c r="D14387" s="2" t="s">
        <v>24920</v>
      </c>
      <c r="E14387" s="55">
        <v>3.18986719447523E-5</v>
      </c>
      <c r="F14387" s="2">
        <v>-2.74627407394641E-2</v>
      </c>
      <c r="G14387" s="2">
        <v>-1.308656955072</v>
      </c>
      <c r="H14387" s="2">
        <v>-1.0924954730724099</v>
      </c>
    </row>
    <row r="14388" spans="1:8" x14ac:dyDescent="0.2">
      <c r="A14388" s="2" t="s">
        <v>28164</v>
      </c>
      <c r="B14388" s="2" t="s">
        <v>28165</v>
      </c>
      <c r="C14388" s="2" t="s">
        <v>24919</v>
      </c>
      <c r="D14388" s="2" t="s">
        <v>24920</v>
      </c>
      <c r="E14388" s="55">
        <v>3.1898356397053198E-5</v>
      </c>
      <c r="F14388" s="2">
        <v>-2.74630740019054E-2</v>
      </c>
      <c r="G14388" s="2">
        <v>-1.3086495441908199</v>
      </c>
      <c r="H14388" s="2">
        <v>-1.0925053653116299</v>
      </c>
    </row>
    <row r="14389" spans="1:8" x14ac:dyDescent="0.2">
      <c r="A14389" s="2" t="s">
        <v>28166</v>
      </c>
      <c r="B14389" s="2" t="s">
        <v>28167</v>
      </c>
      <c r="C14389" s="2" t="s">
        <v>24919</v>
      </c>
      <c r="D14389" s="2" t="s">
        <v>24920</v>
      </c>
      <c r="E14389" s="55">
        <v>3.1891383932669501E-5</v>
      </c>
      <c r="F14389" s="2">
        <v>0.58814872342964897</v>
      </c>
      <c r="G14389" s="2">
        <v>1.30848576107895</v>
      </c>
      <c r="H14389" s="2">
        <v>-1.09272397301952</v>
      </c>
    </row>
    <row r="14390" spans="1:8" x14ac:dyDescent="0.2">
      <c r="A14390" s="2" t="s">
        <v>28168</v>
      </c>
      <c r="B14390" s="2" t="s">
        <v>28169</v>
      </c>
      <c r="C14390" s="2" t="s">
        <v>24919</v>
      </c>
      <c r="D14390" s="2" t="s">
        <v>24920</v>
      </c>
      <c r="E14390" s="55">
        <v>3.1887851838829897E-5</v>
      </c>
      <c r="F14390" s="2">
        <v>-2.7458220518601199E-2</v>
      </c>
      <c r="G14390" s="2">
        <v>-1.30840277074431</v>
      </c>
      <c r="H14390" s="2">
        <v>-1.09283473301156</v>
      </c>
    </row>
    <row r="14391" spans="1:8" x14ac:dyDescent="0.2">
      <c r="A14391" s="2" t="s">
        <v>28170</v>
      </c>
      <c r="B14391" s="2" t="s">
        <v>28171</v>
      </c>
      <c r="C14391" s="2" t="s">
        <v>24919</v>
      </c>
      <c r="D14391" s="2" t="s">
        <v>24920</v>
      </c>
      <c r="E14391" s="55">
        <v>3.1887803171759401E-5</v>
      </c>
      <c r="F14391" s="2">
        <v>-2.74576533282259E-2</v>
      </c>
      <c r="G14391" s="2">
        <v>-1.3084016271583401</v>
      </c>
      <c r="H14391" s="2">
        <v>-1.0928362592073599</v>
      </c>
    </row>
    <row r="14392" spans="1:8" x14ac:dyDescent="0.2">
      <c r="A14392" s="2" t="s">
        <v>28172</v>
      </c>
      <c r="B14392" s="2" t="s">
        <v>28173</v>
      </c>
      <c r="C14392" s="2" t="s">
        <v>24919</v>
      </c>
      <c r="D14392" s="2" t="s">
        <v>24920</v>
      </c>
      <c r="E14392" s="55">
        <v>3.1884716121588497E-5</v>
      </c>
      <c r="F14392" s="2">
        <v>1.0622565394728101</v>
      </c>
      <c r="G14392" s="2">
        <v>1.3083290815864399</v>
      </c>
      <c r="H14392" s="2">
        <v>-1.09293307364251</v>
      </c>
    </row>
    <row r="14393" spans="1:8" x14ac:dyDescent="0.2">
      <c r="A14393" s="2" t="s">
        <v>28174</v>
      </c>
      <c r="B14393" s="2" t="s">
        <v>28175</v>
      </c>
      <c r="C14393" s="2" t="s">
        <v>24919</v>
      </c>
      <c r="D14393" s="2" t="s">
        <v>24920</v>
      </c>
      <c r="E14393" s="55">
        <v>3.1862213541678E-5</v>
      </c>
      <c r="F14393" s="2">
        <v>0.77405341418673901</v>
      </c>
      <c r="G14393" s="2">
        <v>1.30779993777665</v>
      </c>
      <c r="H14393" s="2">
        <v>-1.0936390709653601</v>
      </c>
    </row>
    <row r="14394" spans="1:8" x14ac:dyDescent="0.2">
      <c r="A14394" s="2" t="s">
        <v>28176</v>
      </c>
      <c r="B14394" s="2" t="s">
        <v>28177</v>
      </c>
      <c r="C14394" s="2" t="s">
        <v>24919</v>
      </c>
      <c r="D14394" s="2" t="s">
        <v>24920</v>
      </c>
      <c r="E14394" s="55">
        <v>3.1850838524749597E-5</v>
      </c>
      <c r="F14394" s="2">
        <v>0.24643076159618299</v>
      </c>
      <c r="G14394" s="2">
        <v>1.3075322326988501</v>
      </c>
      <c r="H14394" s="2">
        <v>-1.09399614119347</v>
      </c>
    </row>
    <row r="14395" spans="1:8" x14ac:dyDescent="0.2">
      <c r="A14395" s="2" t="s">
        <v>28178</v>
      </c>
      <c r="B14395" s="2" t="s">
        <v>28179</v>
      </c>
      <c r="C14395" s="2" t="s">
        <v>24919</v>
      </c>
      <c r="D14395" s="2" t="s">
        <v>24920</v>
      </c>
      <c r="E14395" s="55">
        <v>3.18078863733584E-5</v>
      </c>
      <c r="F14395" s="2">
        <v>6.3641998061656005E-2</v>
      </c>
      <c r="G14395" s="2">
        <v>1.30652001807401</v>
      </c>
      <c r="H14395" s="2">
        <v>-1.09534559197182</v>
      </c>
    </row>
    <row r="14396" spans="1:8" x14ac:dyDescent="0.2">
      <c r="A14396" s="2" t="s">
        <v>28180</v>
      </c>
      <c r="B14396" s="2" t="s">
        <v>28181</v>
      </c>
      <c r="C14396" s="2" t="s">
        <v>24919</v>
      </c>
      <c r="D14396" s="2" t="s">
        <v>24920</v>
      </c>
      <c r="E14396" s="55">
        <v>3.1804037722071901E-5</v>
      </c>
      <c r="F14396" s="2">
        <v>-2.14778869144861E-2</v>
      </c>
      <c r="G14396" s="2">
        <v>-1.3064292153493</v>
      </c>
      <c r="H14396" s="2">
        <v>-1.09546659605589</v>
      </c>
    </row>
    <row r="14397" spans="1:8" x14ac:dyDescent="0.2">
      <c r="A14397" s="2" t="s">
        <v>28182</v>
      </c>
      <c r="B14397" s="2" t="s">
        <v>28183</v>
      </c>
      <c r="C14397" s="2" t="s">
        <v>24919</v>
      </c>
      <c r="D14397" s="2" t="s">
        <v>24920</v>
      </c>
      <c r="E14397" s="55">
        <v>3.1783555642928001E-5</v>
      </c>
      <c r="F14397" s="2">
        <v>-0.36706647817839999</v>
      </c>
      <c r="G14397" s="2">
        <v>-1.3059456825012901</v>
      </c>
      <c r="H14397" s="2">
        <v>-1.0961108122838401</v>
      </c>
    </row>
    <row r="14398" spans="1:8" x14ac:dyDescent="0.2">
      <c r="A14398" s="2" t="s">
        <v>28184</v>
      </c>
      <c r="B14398" s="2" t="s">
        <v>28185</v>
      </c>
      <c r="C14398" s="2" t="s">
        <v>24919</v>
      </c>
      <c r="D14398" s="2" t="s">
        <v>24920</v>
      </c>
      <c r="E14398" s="55">
        <v>3.17792175535958E-5</v>
      </c>
      <c r="F14398" s="2">
        <v>-1.8584762922453198E-2</v>
      </c>
      <c r="G14398" s="2">
        <v>-1.3058432076234401</v>
      </c>
      <c r="H14398" s="2">
        <v>-1.09624731008507</v>
      </c>
    </row>
    <row r="14399" spans="1:8" x14ac:dyDescent="0.2">
      <c r="A14399" s="2" t="s">
        <v>28186</v>
      </c>
      <c r="B14399" s="2" t="s">
        <v>28187</v>
      </c>
      <c r="C14399" s="2" t="s">
        <v>24919</v>
      </c>
      <c r="D14399" s="2" t="s">
        <v>24920</v>
      </c>
      <c r="E14399" s="55">
        <v>3.17655105875891E-5</v>
      </c>
      <c r="F14399" s="2">
        <v>1.5581372549019501</v>
      </c>
      <c r="G14399" s="2">
        <v>1.3055192751587399</v>
      </c>
      <c r="H14399" s="2">
        <v>-1.0966787216785501</v>
      </c>
    </row>
    <row r="14400" spans="1:8" x14ac:dyDescent="0.2">
      <c r="A14400" s="2" t="s">
        <v>28188</v>
      </c>
      <c r="B14400" s="2" t="s">
        <v>28189</v>
      </c>
      <c r="C14400" s="2" t="s">
        <v>24919</v>
      </c>
      <c r="D14400" s="2" t="s">
        <v>24920</v>
      </c>
      <c r="E14400" s="55">
        <v>3.1672006727379E-5</v>
      </c>
      <c r="F14400" s="2">
        <v>-0.67846883515843504</v>
      </c>
      <c r="G14400" s="2">
        <v>-1.303303636691</v>
      </c>
      <c r="H14400" s="2">
        <v>-1.0996266279620599</v>
      </c>
    </row>
    <row r="14401" spans="1:8" x14ac:dyDescent="0.2">
      <c r="A14401" s="2" t="s">
        <v>28190</v>
      </c>
      <c r="B14401" s="2" t="s">
        <v>28191</v>
      </c>
      <c r="C14401" s="2" t="s">
        <v>24919</v>
      </c>
      <c r="D14401" s="2" t="s">
        <v>24920</v>
      </c>
      <c r="E14401" s="55">
        <v>3.1670639126013499E-5</v>
      </c>
      <c r="F14401" s="2">
        <v>1.8876832074956201E-2</v>
      </c>
      <c r="G14401" s="2">
        <v>1.3032711539287001</v>
      </c>
      <c r="H14401" s="2">
        <v>-1.0996698090242201</v>
      </c>
    </row>
    <row r="14402" spans="1:8" x14ac:dyDescent="0.2">
      <c r="A14402" s="2" t="s">
        <v>28192</v>
      </c>
      <c r="B14402" s="2" t="s">
        <v>28193</v>
      </c>
      <c r="C14402" s="2" t="s">
        <v>24919</v>
      </c>
      <c r="D14402" s="2" t="s">
        <v>24920</v>
      </c>
      <c r="E14402" s="55">
        <v>3.1657939999263403E-5</v>
      </c>
      <c r="F14402" s="2">
        <v>2.46396399127112E-2</v>
      </c>
      <c r="G14402" s="2">
        <v>1.30296942327392</v>
      </c>
      <c r="H14402" s="2">
        <v>-1.1000708641889101</v>
      </c>
    </row>
    <row r="14403" spans="1:8" x14ac:dyDescent="0.2">
      <c r="A14403" s="2" t="s">
        <v>28194</v>
      </c>
      <c r="B14403" s="2" t="s">
        <v>28195</v>
      </c>
      <c r="C14403" s="2" t="s">
        <v>24919</v>
      </c>
      <c r="D14403" s="2" t="s">
        <v>24920</v>
      </c>
      <c r="E14403" s="55">
        <v>3.1654968396854797E-5</v>
      </c>
      <c r="F14403" s="2">
        <v>-2.01518336743985E-2</v>
      </c>
      <c r="G14403" s="2">
        <v>-1.3028987905742</v>
      </c>
      <c r="H14403" s="2">
        <v>-1.1001647345375101</v>
      </c>
    </row>
    <row r="14404" spans="1:8" x14ac:dyDescent="0.2">
      <c r="A14404" s="2" t="s">
        <v>28196</v>
      </c>
      <c r="B14404" s="2" t="s">
        <v>28197</v>
      </c>
      <c r="C14404" s="2" t="s">
        <v>24919</v>
      </c>
      <c r="D14404" s="2" t="s">
        <v>24920</v>
      </c>
      <c r="E14404" s="55">
        <v>3.1649836875757801E-5</v>
      </c>
      <c r="F14404" s="2">
        <v>1.3410784313725499</v>
      </c>
      <c r="G14404" s="2">
        <v>1.30277679363955</v>
      </c>
      <c r="H14404" s="2">
        <v>-1.1003268555988399</v>
      </c>
    </row>
    <row r="14405" spans="1:8" x14ac:dyDescent="0.2">
      <c r="A14405" s="2" t="s">
        <v>28198</v>
      </c>
      <c r="B14405" s="2" t="s">
        <v>28199</v>
      </c>
      <c r="C14405" s="2" t="s">
        <v>24919</v>
      </c>
      <c r="D14405" s="2" t="s">
        <v>24920</v>
      </c>
      <c r="E14405" s="55">
        <v>3.1640409326905198E-5</v>
      </c>
      <c r="F14405" s="2">
        <v>-3.3705385390978601E-2</v>
      </c>
      <c r="G14405" s="2">
        <v>-1.30255258146287</v>
      </c>
      <c r="H14405" s="2">
        <v>-1.1006247703496199</v>
      </c>
    </row>
    <row r="14406" spans="1:8" x14ac:dyDescent="0.2">
      <c r="A14406" s="2" t="s">
        <v>28200</v>
      </c>
      <c r="B14406" s="2" t="s">
        <v>28201</v>
      </c>
      <c r="C14406" s="2" t="s">
        <v>24919</v>
      </c>
      <c r="D14406" s="2" t="s">
        <v>24920</v>
      </c>
      <c r="E14406" s="55">
        <v>3.1632313083451699E-5</v>
      </c>
      <c r="F14406" s="2">
        <v>2.93890309000382E-2</v>
      </c>
      <c r="G14406" s="2">
        <v>1.30235994712037</v>
      </c>
      <c r="H14406" s="2">
        <v>-1.1008806861118401</v>
      </c>
    </row>
    <row r="14407" spans="1:8" x14ac:dyDescent="0.2">
      <c r="A14407" s="2" t="s">
        <v>28202</v>
      </c>
      <c r="B14407" s="2" t="s">
        <v>28203</v>
      </c>
      <c r="C14407" s="2" t="s">
        <v>24919</v>
      </c>
      <c r="D14407" s="2" t="s">
        <v>24920</v>
      </c>
      <c r="E14407" s="55">
        <v>3.1632195517827797E-5</v>
      </c>
      <c r="F14407" s="2">
        <v>-2.73309774741517E-2</v>
      </c>
      <c r="G14407" s="2">
        <v>-1.30235714930324</v>
      </c>
      <c r="H14407" s="2">
        <v>-1.1008844027481199</v>
      </c>
    </row>
    <row r="14408" spans="1:8" x14ac:dyDescent="0.2">
      <c r="A14408" s="2" t="s">
        <v>28204</v>
      </c>
      <c r="B14408" s="2" t="s">
        <v>28205</v>
      </c>
      <c r="C14408" s="2" t="s">
        <v>24919</v>
      </c>
      <c r="D14408" s="2" t="s">
        <v>24920</v>
      </c>
      <c r="E14408" s="55">
        <v>3.1630747820976503E-5</v>
      </c>
      <c r="F14408" s="2">
        <v>-0.51354664428364905</v>
      </c>
      <c r="G14408" s="2">
        <v>-1.3023226957746401</v>
      </c>
      <c r="H14408" s="2">
        <v>-1.1009301703579999</v>
      </c>
    </row>
    <row r="14409" spans="1:8" x14ac:dyDescent="0.2">
      <c r="A14409" s="2" t="s">
        <v>28206</v>
      </c>
      <c r="B14409" s="2" t="s">
        <v>28207</v>
      </c>
      <c r="C14409" s="2" t="s">
        <v>24919</v>
      </c>
      <c r="D14409" s="2" t="s">
        <v>24920</v>
      </c>
      <c r="E14409" s="55">
        <v>3.1552054244432499E-5</v>
      </c>
      <c r="F14409" s="2">
        <v>0.16403361186482601</v>
      </c>
      <c r="G14409" s="2">
        <v>1.3004461254227699</v>
      </c>
      <c r="H14409" s="2">
        <v>-1.1034211525473501</v>
      </c>
    </row>
    <row r="14410" spans="1:8" x14ac:dyDescent="0.2">
      <c r="A14410" s="2" t="s">
        <v>28208</v>
      </c>
      <c r="B14410" s="2" t="s">
        <v>28209</v>
      </c>
      <c r="C14410" s="2" t="s">
        <v>24919</v>
      </c>
      <c r="D14410" s="2" t="s">
        <v>24920</v>
      </c>
      <c r="E14410" s="55">
        <v>3.1519788786904501E-5</v>
      </c>
      <c r="F14410" s="2">
        <v>0.13772205843211499</v>
      </c>
      <c r="G14410" s="2">
        <v>1.2996745672865799</v>
      </c>
      <c r="H14410" s="2">
        <v>-1.10444428612787</v>
      </c>
    </row>
    <row r="14411" spans="1:8" x14ac:dyDescent="0.2">
      <c r="A14411" s="2" t="s">
        <v>28210</v>
      </c>
      <c r="B14411" s="2" t="s">
        <v>28211</v>
      </c>
      <c r="C14411" s="2" t="s">
        <v>24919</v>
      </c>
      <c r="D14411" s="2" t="s">
        <v>24920</v>
      </c>
      <c r="E14411" s="55">
        <v>3.1519291348480702E-5</v>
      </c>
      <c r="F14411" s="2">
        <v>0.43260891339648699</v>
      </c>
      <c r="G14411" s="2">
        <v>1.29966266236259</v>
      </c>
      <c r="H14411" s="2">
        <v>-1.1044600680330601</v>
      </c>
    </row>
    <row r="14412" spans="1:8" x14ac:dyDescent="0.2">
      <c r="A14412" s="2" t="s">
        <v>28212</v>
      </c>
      <c r="B14412" s="2" t="s">
        <v>28213</v>
      </c>
      <c r="C14412" s="2" t="s">
        <v>24919</v>
      </c>
      <c r="D14412" s="2" t="s">
        <v>24920</v>
      </c>
      <c r="E14412" s="55">
        <v>3.15183449526302E-5</v>
      </c>
      <c r="F14412" s="2">
        <v>-2.7267074018696099E-2</v>
      </c>
      <c r="G14412" s="2">
        <v>-1.2996400119623499</v>
      </c>
      <c r="H14412" s="2">
        <v>-1.1044900944084799</v>
      </c>
    </row>
    <row r="14413" spans="1:8" x14ac:dyDescent="0.2">
      <c r="A14413" s="2" t="s">
        <v>28214</v>
      </c>
      <c r="B14413" s="2" t="s">
        <v>28215</v>
      </c>
      <c r="C14413" s="2" t="s">
        <v>24919</v>
      </c>
      <c r="D14413" s="2" t="s">
        <v>24920</v>
      </c>
      <c r="E14413" s="55">
        <v>3.14956000184718E-5</v>
      </c>
      <c r="F14413" s="2">
        <v>-7.0561237062500198E-2</v>
      </c>
      <c r="G14413" s="2">
        <v>-1.2990953264787199</v>
      </c>
      <c r="H14413" s="2">
        <v>-1.10521199604995</v>
      </c>
    </row>
    <row r="14414" spans="1:8" x14ac:dyDescent="0.2">
      <c r="A14414" s="2" t="s">
        <v>28216</v>
      </c>
      <c r="B14414" s="2" t="s">
        <v>28217</v>
      </c>
      <c r="C14414" s="2" t="s">
        <v>24919</v>
      </c>
      <c r="D14414" s="2" t="s">
        <v>24920</v>
      </c>
      <c r="E14414" s="55">
        <v>3.1494165859236E-5</v>
      </c>
      <c r="F14414" s="2">
        <v>5.4938816060039197E-2</v>
      </c>
      <c r="G14414" s="2">
        <v>1.2990609610371699</v>
      </c>
      <c r="H14414" s="2">
        <v>-1.1052575323118401</v>
      </c>
    </row>
    <row r="14415" spans="1:8" x14ac:dyDescent="0.2">
      <c r="A14415" s="2" t="s">
        <v>28218</v>
      </c>
      <c r="B14415" s="2" t="s">
        <v>28219</v>
      </c>
      <c r="C14415" s="2" t="s">
        <v>24919</v>
      </c>
      <c r="D14415" s="2" t="s">
        <v>24920</v>
      </c>
      <c r="E14415" s="55">
        <v>3.1486864929042298E-5</v>
      </c>
      <c r="F14415" s="2">
        <v>0.60511624180330603</v>
      </c>
      <c r="G14415" s="2">
        <v>1.29888597718204</v>
      </c>
      <c r="H14415" s="2">
        <v>-1.10548937768489</v>
      </c>
    </row>
    <row r="14416" spans="1:8" x14ac:dyDescent="0.2">
      <c r="A14416" s="2" t="s">
        <v>28220</v>
      </c>
      <c r="B14416" s="2" t="s">
        <v>28221</v>
      </c>
      <c r="C14416" s="2" t="s">
        <v>24919</v>
      </c>
      <c r="D14416" s="2" t="s">
        <v>24920</v>
      </c>
      <c r="E14416" s="55">
        <v>3.1483266599296997E-5</v>
      </c>
      <c r="F14416" s="2">
        <v>0.68323169256728999</v>
      </c>
      <c r="G14416" s="2">
        <v>1.29879971119923</v>
      </c>
      <c r="H14416" s="2">
        <v>-1.1056036645584399</v>
      </c>
    </row>
    <row r="14417" spans="1:8" x14ac:dyDescent="0.2">
      <c r="A14417" s="2" t="s">
        <v>28222</v>
      </c>
      <c r="B14417" s="2" t="s">
        <v>28223</v>
      </c>
      <c r="C14417" s="2" t="s">
        <v>24919</v>
      </c>
      <c r="D14417" s="2" t="s">
        <v>24920</v>
      </c>
      <c r="E14417" s="55">
        <v>3.1477894284925799E-5</v>
      </c>
      <c r="F14417" s="2">
        <v>-2.7513890525126102E-2</v>
      </c>
      <c r="G14417" s="2">
        <v>-1.2986708868772201</v>
      </c>
      <c r="H14417" s="2">
        <v>-1.10577431942671</v>
      </c>
    </row>
    <row r="14418" spans="1:8" x14ac:dyDescent="0.2">
      <c r="A14418" s="2" t="s">
        <v>28224</v>
      </c>
      <c r="B14418" s="2" t="s">
        <v>28225</v>
      </c>
      <c r="C14418" s="2" t="s">
        <v>24919</v>
      </c>
      <c r="D14418" s="2" t="s">
        <v>24920</v>
      </c>
      <c r="E14418" s="55">
        <v>3.1455472770835999E-5</v>
      </c>
      <c r="F14418" s="2">
        <v>-9.7129090986801003E-2</v>
      </c>
      <c r="G14418" s="2">
        <v>-1.2981328591235901</v>
      </c>
      <c r="H14418" s="2">
        <v>-1.1064868671946</v>
      </c>
    </row>
    <row r="14419" spans="1:8" x14ac:dyDescent="0.2">
      <c r="A14419" s="2" t="s">
        <v>28226</v>
      </c>
      <c r="B14419" s="2" t="s">
        <v>28227</v>
      </c>
      <c r="C14419" s="2" t="s">
        <v>24919</v>
      </c>
      <c r="D14419" s="2" t="s">
        <v>24920</v>
      </c>
      <c r="E14419" s="55">
        <v>3.1430577965063601E-5</v>
      </c>
      <c r="F14419" s="2">
        <v>-0.43510708630109501</v>
      </c>
      <c r="G14419" s="2">
        <v>-1.2975347709974101</v>
      </c>
      <c r="H14419" s="2">
        <v>-1.10727861056904</v>
      </c>
    </row>
    <row r="14420" spans="1:8" x14ac:dyDescent="0.2">
      <c r="A14420" s="2" t="s">
        <v>28228</v>
      </c>
      <c r="B14420" s="2" t="s">
        <v>28229</v>
      </c>
      <c r="C14420" s="2" t="s">
        <v>24919</v>
      </c>
      <c r="D14420" s="2" t="s">
        <v>24920</v>
      </c>
      <c r="E14420" s="55">
        <v>3.1425675662721801E-5</v>
      </c>
      <c r="F14420" s="2">
        <v>0.28253284384441502</v>
      </c>
      <c r="G14420" s="2">
        <v>1.29741690673456</v>
      </c>
      <c r="H14420" s="2">
        <v>-1.10743459512302</v>
      </c>
    </row>
    <row r="14421" spans="1:8" x14ac:dyDescent="0.2">
      <c r="A14421" s="2" t="s">
        <v>28230</v>
      </c>
      <c r="B14421" s="2" t="s">
        <v>28231</v>
      </c>
      <c r="C14421" s="2" t="s">
        <v>24919</v>
      </c>
      <c r="D14421" s="2" t="s">
        <v>24920</v>
      </c>
      <c r="E14421" s="55">
        <v>3.14163110423094E-5</v>
      </c>
      <c r="F14421" s="2">
        <v>-3.8097747753846799E-2</v>
      </c>
      <c r="G14421" s="2">
        <v>-1.29719167569239</v>
      </c>
      <c r="H14421" s="2">
        <v>-1.10773263218448</v>
      </c>
    </row>
    <row r="14422" spans="1:8" x14ac:dyDescent="0.2">
      <c r="A14422" s="2" t="s">
        <v>28232</v>
      </c>
      <c r="B14422" s="2" t="s">
        <v>28233</v>
      </c>
      <c r="C14422" s="2" t="s">
        <v>24919</v>
      </c>
      <c r="D14422" s="2" t="s">
        <v>24920</v>
      </c>
      <c r="E14422" s="55">
        <v>3.1410092290129497E-5</v>
      </c>
      <c r="F14422" s="2">
        <v>-2.7204241958365401E-2</v>
      </c>
      <c r="G14422" s="2">
        <v>-1.2970420480712199</v>
      </c>
      <c r="H14422" s="2">
        <v>-1.10793059838513</v>
      </c>
    </row>
    <row r="14423" spans="1:8" x14ac:dyDescent="0.2">
      <c r="A14423" s="2" t="s">
        <v>28234</v>
      </c>
      <c r="B14423" s="2" t="s">
        <v>28235</v>
      </c>
      <c r="C14423" s="2" t="s">
        <v>24919</v>
      </c>
      <c r="D14423" s="2" t="s">
        <v>24920</v>
      </c>
      <c r="E14423" s="55">
        <v>3.1406872328054698E-5</v>
      </c>
      <c r="F14423" s="2">
        <v>0.562072488240558</v>
      </c>
      <c r="G14423" s="2">
        <v>1.2969645550579301</v>
      </c>
      <c r="H14423" s="2">
        <v>-1.10803311725307</v>
      </c>
    </row>
    <row r="14424" spans="1:8" x14ac:dyDescent="0.2">
      <c r="A14424" s="2" t="s">
        <v>28236</v>
      </c>
      <c r="B14424" s="2" t="s">
        <v>28237</v>
      </c>
      <c r="C14424" s="2" t="s">
        <v>24919</v>
      </c>
      <c r="D14424" s="2" t="s">
        <v>24920</v>
      </c>
      <c r="E14424" s="55">
        <v>3.1405556543351303E-5</v>
      </c>
      <c r="F14424" s="2">
        <v>0.13972139116700599</v>
      </c>
      <c r="G14424" s="2">
        <v>1.2969328851886399</v>
      </c>
      <c r="H14424" s="2">
        <v>-1.10807501293346</v>
      </c>
    </row>
    <row r="14425" spans="1:8" x14ac:dyDescent="0.2">
      <c r="A14425" s="2" t="s">
        <v>28238</v>
      </c>
      <c r="B14425" s="2" t="s">
        <v>28239</v>
      </c>
      <c r="C14425" s="2" t="s">
        <v>24919</v>
      </c>
      <c r="D14425" s="2" t="s">
        <v>24920</v>
      </c>
      <c r="E14425" s="55">
        <v>3.13844304512534E-5</v>
      </c>
      <c r="F14425" s="2">
        <v>-1.8096577054884998E-2</v>
      </c>
      <c r="G14425" s="2">
        <v>-1.29642410955048</v>
      </c>
      <c r="H14425" s="2">
        <v>-1.1087479257320501</v>
      </c>
    </row>
    <row r="14426" spans="1:8" x14ac:dyDescent="0.2">
      <c r="A14426" s="2" t="s">
        <v>28240</v>
      </c>
      <c r="B14426" s="2" t="s">
        <v>28241</v>
      </c>
      <c r="C14426" s="2" t="s">
        <v>24919</v>
      </c>
      <c r="D14426" s="2" t="s">
        <v>24920</v>
      </c>
      <c r="E14426" s="55">
        <v>3.1384312669691099E-5</v>
      </c>
      <c r="F14426" s="2">
        <v>-2.7466684738212802E-2</v>
      </c>
      <c r="G14426" s="2">
        <v>-1.2964212715199801</v>
      </c>
      <c r="H14426" s="2">
        <v>-1.1087516786049201</v>
      </c>
    </row>
    <row r="14427" spans="1:8" x14ac:dyDescent="0.2">
      <c r="A14427" s="2" t="s">
        <v>28242</v>
      </c>
      <c r="B14427" s="2" t="s">
        <v>28243</v>
      </c>
      <c r="C14427" s="2" t="s">
        <v>24919</v>
      </c>
      <c r="D14427" s="2" t="s">
        <v>24920</v>
      </c>
      <c r="E14427" s="55">
        <v>3.13818651643816E-5</v>
      </c>
      <c r="F14427" s="2">
        <v>-0.36211771870932002</v>
      </c>
      <c r="G14427" s="2">
        <v>-1.2963622933208401</v>
      </c>
      <c r="H14427" s="2">
        <v>-1.10882966663469</v>
      </c>
    </row>
    <row r="14428" spans="1:8" x14ac:dyDescent="0.2">
      <c r="A14428" s="2" t="s">
        <v>28244</v>
      </c>
      <c r="B14428" s="2" t="s">
        <v>28245</v>
      </c>
      <c r="C14428" s="2" t="s">
        <v>24919</v>
      </c>
      <c r="D14428" s="2" t="s">
        <v>24920</v>
      </c>
      <c r="E14428" s="55">
        <v>3.13758250957141E-5</v>
      </c>
      <c r="F14428" s="2">
        <v>-0.50166875268910605</v>
      </c>
      <c r="G14428" s="2">
        <v>-1.2962167129747399</v>
      </c>
      <c r="H14428" s="2">
        <v>-1.1090221551946899</v>
      </c>
    </row>
    <row r="14429" spans="1:8" x14ac:dyDescent="0.2">
      <c r="A14429" s="2" t="s">
        <v>28246</v>
      </c>
      <c r="B14429" s="2" t="s">
        <v>28247</v>
      </c>
      <c r="C14429" s="2" t="s">
        <v>24919</v>
      </c>
      <c r="D14429" s="2" t="s">
        <v>24920</v>
      </c>
      <c r="E14429" s="55">
        <v>3.13190670706565E-5</v>
      </c>
      <c r="F14429" s="2">
        <v>-3.05334107058866E-2</v>
      </c>
      <c r="G14429" s="2">
        <v>-1.2948465348192</v>
      </c>
      <c r="H14429" s="2">
        <v>-1.1108327665081801</v>
      </c>
    </row>
    <row r="14430" spans="1:8" x14ac:dyDescent="0.2">
      <c r="A14430" s="2" t="s">
        <v>28248</v>
      </c>
      <c r="B14430" s="2" t="s">
        <v>28249</v>
      </c>
      <c r="C14430" s="2" t="s">
        <v>24919</v>
      </c>
      <c r="D14430" s="2" t="s">
        <v>24920</v>
      </c>
      <c r="E14430" s="55">
        <v>3.1299924825201101E-5</v>
      </c>
      <c r="F14430" s="2">
        <v>-4.5460835735126402E-2</v>
      </c>
      <c r="G14430" s="2">
        <v>-1.2943835401388</v>
      </c>
      <c r="H14430" s="2">
        <v>-1.1114441543812099</v>
      </c>
    </row>
    <row r="14431" spans="1:8" x14ac:dyDescent="0.2">
      <c r="A14431" s="2" t="s">
        <v>28250</v>
      </c>
      <c r="B14431" s="2" t="s">
        <v>28251</v>
      </c>
      <c r="C14431" s="2" t="s">
        <v>24919</v>
      </c>
      <c r="D14431" s="2" t="s">
        <v>24920</v>
      </c>
      <c r="E14431" s="55">
        <v>3.12997723337372E-5</v>
      </c>
      <c r="F14431" s="2">
        <v>0.24672502872843699</v>
      </c>
      <c r="G14431" s="2">
        <v>1.29437985001679</v>
      </c>
      <c r="H14431" s="2">
        <v>-1.1114490263361301</v>
      </c>
    </row>
    <row r="14432" spans="1:8" x14ac:dyDescent="0.2">
      <c r="A14432" s="2" t="s">
        <v>28252</v>
      </c>
      <c r="B14432" s="2" t="s">
        <v>28253</v>
      </c>
      <c r="C14432" s="2" t="s">
        <v>24919</v>
      </c>
      <c r="D14432" s="2" t="s">
        <v>24920</v>
      </c>
      <c r="E14432" s="55">
        <v>3.1245804031132502E-5</v>
      </c>
      <c r="F14432" s="2">
        <v>0.40871029550703097</v>
      </c>
      <c r="G14432" s="2">
        <v>1.2930720847569099</v>
      </c>
      <c r="H14432" s="2">
        <v>-1.1131747540096</v>
      </c>
    </row>
    <row r="14433" spans="1:8" x14ac:dyDescent="0.2">
      <c r="A14433" s="2" t="s">
        <v>28254</v>
      </c>
      <c r="B14433" s="2" t="s">
        <v>28255</v>
      </c>
      <c r="C14433" s="2" t="s">
        <v>24919</v>
      </c>
      <c r="D14433" s="2" t="s">
        <v>24920</v>
      </c>
      <c r="E14433" s="55">
        <v>3.1227303008418701E-5</v>
      </c>
      <c r="F14433" s="2">
        <v>-2.1296495720208902E-2</v>
      </c>
      <c r="G14433" s="2">
        <v>-1.2926229412118699</v>
      </c>
      <c r="H14433" s="2">
        <v>-1.11376704160708</v>
      </c>
    </row>
    <row r="14434" spans="1:8" x14ac:dyDescent="0.2">
      <c r="A14434" s="2" t="s">
        <v>28256</v>
      </c>
      <c r="B14434" s="2" t="s">
        <v>28257</v>
      </c>
      <c r="C14434" s="2" t="s">
        <v>24919</v>
      </c>
      <c r="D14434" s="2" t="s">
        <v>24920</v>
      </c>
      <c r="E14434" s="55">
        <v>3.1213144147446103E-5</v>
      </c>
      <c r="F14434" s="2">
        <v>0.45055986634790102</v>
      </c>
      <c r="G14434" s="2">
        <v>1.2922789256573299</v>
      </c>
      <c r="H14434" s="2">
        <v>-1.1142205572961501</v>
      </c>
    </row>
    <row r="14435" spans="1:8" x14ac:dyDescent="0.2">
      <c r="A14435" s="2" t="s">
        <v>28258</v>
      </c>
      <c r="B14435" s="2" t="s">
        <v>28259</v>
      </c>
      <c r="C14435" s="2" t="s">
        <v>24919</v>
      </c>
      <c r="D14435" s="2" t="s">
        <v>24920</v>
      </c>
      <c r="E14435" s="55">
        <v>3.12019654323814E-5</v>
      </c>
      <c r="F14435" s="2">
        <v>4.3251572289237102E-2</v>
      </c>
      <c r="G14435" s="2">
        <v>1.29200714322055</v>
      </c>
      <c r="H14435" s="2">
        <v>-1.11457876271437</v>
      </c>
    </row>
    <row r="14436" spans="1:8" x14ac:dyDescent="0.2">
      <c r="A14436" s="2" t="s">
        <v>28260</v>
      </c>
      <c r="B14436" s="2" t="s">
        <v>28261</v>
      </c>
      <c r="C14436" s="2" t="s">
        <v>24919</v>
      </c>
      <c r="D14436" s="2" t="s">
        <v>24920</v>
      </c>
      <c r="E14436" s="55">
        <v>3.1185376818787498E-5</v>
      </c>
      <c r="F14436" s="2">
        <v>-2.14961980564327E-2</v>
      </c>
      <c r="G14436" s="2">
        <v>-1.29160354767566</v>
      </c>
      <c r="H14436" s="2">
        <v>-1.1151105569343001</v>
      </c>
    </row>
    <row r="14437" spans="1:8" x14ac:dyDescent="0.2">
      <c r="A14437" s="2" t="s">
        <v>28262</v>
      </c>
      <c r="B14437" s="2" t="s">
        <v>28263</v>
      </c>
      <c r="C14437" s="2" t="s">
        <v>24919</v>
      </c>
      <c r="D14437" s="2" t="s">
        <v>24920</v>
      </c>
      <c r="E14437" s="55">
        <v>3.1166605360066802E-5</v>
      </c>
      <c r="F14437" s="2">
        <v>2.4908898128768699E-2</v>
      </c>
      <c r="G14437" s="2">
        <v>1.2911464329386799</v>
      </c>
      <c r="H14437" s="2">
        <v>-1.11571266960412</v>
      </c>
    </row>
    <row r="14438" spans="1:8" x14ac:dyDescent="0.2">
      <c r="A14438" s="2" t="s">
        <v>28264</v>
      </c>
      <c r="B14438" s="2" t="s">
        <v>28265</v>
      </c>
      <c r="C14438" s="2" t="s">
        <v>24919</v>
      </c>
      <c r="D14438" s="2" t="s">
        <v>24920</v>
      </c>
      <c r="E14438" s="55">
        <v>3.1163970176328902E-5</v>
      </c>
      <c r="F14438" s="2">
        <v>0.69500320467580101</v>
      </c>
      <c r="G14438" s="2">
        <v>1.2910822270465501</v>
      </c>
      <c r="H14438" s="2">
        <v>-1.1157972246944601</v>
      </c>
    </row>
    <row r="14439" spans="1:8" x14ac:dyDescent="0.2">
      <c r="A14439" s="2" t="s">
        <v>28266</v>
      </c>
      <c r="B14439" s="2" t="s">
        <v>28267</v>
      </c>
      <c r="C14439" s="2" t="s">
        <v>24919</v>
      </c>
      <c r="D14439" s="2" t="s">
        <v>24920</v>
      </c>
      <c r="E14439" s="55">
        <v>3.11561767013524E-5</v>
      </c>
      <c r="F14439" s="2">
        <v>-0.13379775887548601</v>
      </c>
      <c r="G14439" s="2">
        <v>-1.29089228962131</v>
      </c>
      <c r="H14439" s="2">
        <v>-1.1160473356262499</v>
      </c>
    </row>
    <row r="14440" spans="1:8" x14ac:dyDescent="0.2">
      <c r="A14440" s="2" t="s">
        <v>28268</v>
      </c>
      <c r="B14440" s="2" t="s">
        <v>28269</v>
      </c>
      <c r="C14440" s="2" t="s">
        <v>24919</v>
      </c>
      <c r="D14440" s="2" t="s">
        <v>24920</v>
      </c>
      <c r="E14440" s="55">
        <v>3.1153980058373803E-5</v>
      </c>
      <c r="F14440" s="2">
        <v>-2.12437092409128E-2</v>
      </c>
      <c r="G14440" s="2">
        <v>-1.29083874085581</v>
      </c>
      <c r="H14440" s="2">
        <v>-1.11611784236612</v>
      </c>
    </row>
    <row r="14441" spans="1:8" x14ac:dyDescent="0.2">
      <c r="A14441" s="2" t="s">
        <v>28270</v>
      </c>
      <c r="B14441" s="2" t="s">
        <v>28271</v>
      </c>
      <c r="C14441" s="2" t="s">
        <v>24919</v>
      </c>
      <c r="D14441" s="2" t="s">
        <v>24920</v>
      </c>
      <c r="E14441" s="55">
        <v>3.1127019090804203E-5</v>
      </c>
      <c r="F14441" s="2">
        <v>0.122879018932623</v>
      </c>
      <c r="G14441" s="2">
        <v>1.29018100968932</v>
      </c>
      <c r="H14441" s="2">
        <v>-1.11698362710306</v>
      </c>
    </row>
    <row r="14442" spans="1:8" x14ac:dyDescent="0.2">
      <c r="A14442" s="2" t="s">
        <v>28272</v>
      </c>
      <c r="B14442" s="2" t="s">
        <v>28273</v>
      </c>
      <c r="C14442" s="2" t="s">
        <v>24919</v>
      </c>
      <c r="D14442" s="2" t="s">
        <v>24920</v>
      </c>
      <c r="E14442" s="55">
        <v>3.1123930443577301E-5</v>
      </c>
      <c r="F14442" s="2">
        <v>-6.6539199605191598E-2</v>
      </c>
      <c r="G14442" s="2">
        <v>-1.29010560224795</v>
      </c>
      <c r="H14442" s="2">
        <v>-1.11708285923687</v>
      </c>
    </row>
    <row r="14443" spans="1:8" x14ac:dyDescent="0.2">
      <c r="A14443" s="2" t="s">
        <v>28274</v>
      </c>
      <c r="B14443" s="2" t="s">
        <v>28275</v>
      </c>
      <c r="C14443" s="2" t="s">
        <v>24919</v>
      </c>
      <c r="D14443" s="2" t="s">
        <v>24920</v>
      </c>
      <c r="E14443" s="55">
        <v>3.1099711420679001E-5</v>
      </c>
      <c r="F14443" s="2">
        <v>-2.7100503708008199E-2</v>
      </c>
      <c r="G14443" s="2">
        <v>-1.28951389705474</v>
      </c>
      <c r="H14443" s="2">
        <v>-1.11786131010654</v>
      </c>
    </row>
    <row r="14444" spans="1:8" x14ac:dyDescent="0.2">
      <c r="A14444" s="2" t="s">
        <v>28276</v>
      </c>
      <c r="B14444" s="2" t="s">
        <v>28277</v>
      </c>
      <c r="C14444" s="2" t="s">
        <v>24919</v>
      </c>
      <c r="D14444" s="2" t="s">
        <v>24920</v>
      </c>
      <c r="E14444" s="55">
        <v>3.1081973086211099E-5</v>
      </c>
      <c r="F14444" s="2">
        <v>-2.5431477180521501E-2</v>
      </c>
      <c r="G14444" s="2">
        <v>-1.28908005941556</v>
      </c>
      <c r="H14444" s="2">
        <v>-1.11843184257492</v>
      </c>
    </row>
    <row r="14445" spans="1:8" x14ac:dyDescent="0.2">
      <c r="A14445" s="2" t="s">
        <v>28278</v>
      </c>
      <c r="B14445" s="2" t="s">
        <v>28279</v>
      </c>
      <c r="C14445" s="2" t="s">
        <v>24919</v>
      </c>
      <c r="D14445" s="2" t="s">
        <v>24920</v>
      </c>
      <c r="E14445" s="55">
        <v>3.1076267656637799E-5</v>
      </c>
      <c r="F14445" s="2">
        <v>-0.369765935271546</v>
      </c>
      <c r="G14445" s="2">
        <v>-1.2889404344450901</v>
      </c>
      <c r="H14445" s="2">
        <v>-1.1186154201529399</v>
      </c>
    </row>
    <row r="14446" spans="1:8" x14ac:dyDescent="0.2">
      <c r="A14446" s="2" t="s">
        <v>28280</v>
      </c>
      <c r="B14446" s="2" t="s">
        <v>28281</v>
      </c>
      <c r="C14446" s="2" t="s">
        <v>24919</v>
      </c>
      <c r="D14446" s="2" t="s">
        <v>24920</v>
      </c>
      <c r="E14446" s="55">
        <v>3.10667432703581E-5</v>
      </c>
      <c r="F14446" s="2">
        <v>-9.6967644784368701E-2</v>
      </c>
      <c r="G14446" s="2">
        <v>-1.28870725998915</v>
      </c>
      <c r="H14446" s="2">
        <v>-1.1189219513683</v>
      </c>
    </row>
    <row r="14447" spans="1:8" x14ac:dyDescent="0.2">
      <c r="A14447" s="2" t="s">
        <v>28282</v>
      </c>
      <c r="B14447" s="2" t="s">
        <v>28283</v>
      </c>
      <c r="C14447" s="2" t="s">
        <v>24919</v>
      </c>
      <c r="D14447" s="2" t="s">
        <v>24920</v>
      </c>
      <c r="E14447" s="55">
        <v>3.1065875379376897E-5</v>
      </c>
      <c r="F14447" s="2">
        <v>0.742614284481112</v>
      </c>
      <c r="G14447" s="2">
        <v>1.2886860067744199</v>
      </c>
      <c r="H14447" s="2">
        <v>-1.1189498880935</v>
      </c>
    </row>
    <row r="14448" spans="1:8" x14ac:dyDescent="0.2">
      <c r="A14448" s="2" t="s">
        <v>28284</v>
      </c>
      <c r="B14448" s="2" t="s">
        <v>28285</v>
      </c>
      <c r="C14448" s="2" t="s">
        <v>24919</v>
      </c>
      <c r="D14448" s="2" t="s">
        <v>24920</v>
      </c>
      <c r="E14448" s="55">
        <v>3.1064399489300099E-5</v>
      </c>
      <c r="F14448" s="2">
        <v>4.8428268041756803E-2</v>
      </c>
      <c r="G14448" s="2">
        <v>1.28864986249592</v>
      </c>
      <c r="H14448" s="2">
        <v>-1.11899739762568</v>
      </c>
    </row>
    <row r="14449" spans="1:8" x14ac:dyDescent="0.2">
      <c r="A14449" s="2" t="s">
        <v>28286</v>
      </c>
      <c r="B14449" s="2" t="s">
        <v>28287</v>
      </c>
      <c r="C14449" s="2" t="s">
        <v>24919</v>
      </c>
      <c r="D14449" s="2" t="s">
        <v>24920</v>
      </c>
      <c r="E14449" s="55">
        <v>3.1037584617643603E-5</v>
      </c>
      <c r="F14449" s="2">
        <v>0.31204981272714499</v>
      </c>
      <c r="G14449" s="2">
        <v>1.2879926952380001</v>
      </c>
      <c r="H14449" s="2">
        <v>-1.1198609730390701</v>
      </c>
    </row>
    <row r="14450" spans="1:8" x14ac:dyDescent="0.2">
      <c r="A14450" s="2" t="s">
        <v>28288</v>
      </c>
      <c r="B14450" s="2" t="s">
        <v>28289</v>
      </c>
      <c r="C14450" s="2" t="s">
        <v>24919</v>
      </c>
      <c r="D14450" s="2" t="s">
        <v>24920</v>
      </c>
      <c r="E14450" s="55">
        <v>3.1029266455817599E-5</v>
      </c>
      <c r="F14450" s="2">
        <v>-0.45179999559365103</v>
      </c>
      <c r="G14450" s="2">
        <v>-1.28778865375035</v>
      </c>
      <c r="H14450" s="2">
        <v>-1.12012901183082</v>
      </c>
    </row>
    <row r="14451" spans="1:8" x14ac:dyDescent="0.2">
      <c r="A14451" s="2" t="s">
        <v>28290</v>
      </c>
      <c r="B14451" s="2" t="s">
        <v>28291</v>
      </c>
      <c r="C14451" s="2" t="s">
        <v>24919</v>
      </c>
      <c r="D14451" s="2" t="s">
        <v>24920</v>
      </c>
      <c r="E14451" s="55">
        <v>3.0999949031329501E-5</v>
      </c>
      <c r="F14451" s="2">
        <v>-2.7009576811701901E-2</v>
      </c>
      <c r="G14451" s="2">
        <v>-1.28706881340403</v>
      </c>
      <c r="H14451" s="2">
        <v>-1.1210742898391599</v>
      </c>
    </row>
    <row r="14452" spans="1:8" x14ac:dyDescent="0.2">
      <c r="A14452" s="2" t="s">
        <v>28292</v>
      </c>
      <c r="B14452" s="2" t="s">
        <v>28293</v>
      </c>
      <c r="C14452" s="2" t="s">
        <v>24919</v>
      </c>
      <c r="D14452" s="2" t="s">
        <v>24920</v>
      </c>
      <c r="E14452" s="55">
        <v>3.0982477342456099E-5</v>
      </c>
      <c r="F14452" s="2">
        <v>0.66799693795234005</v>
      </c>
      <c r="G14452" s="2">
        <v>1.2866393097614699</v>
      </c>
      <c r="H14452" s="2">
        <v>-1.12163805251619</v>
      </c>
    </row>
    <row r="14453" spans="1:8" x14ac:dyDescent="0.2">
      <c r="A14453" s="2" t="s">
        <v>28294</v>
      </c>
      <c r="B14453" s="2" t="s">
        <v>28295</v>
      </c>
      <c r="C14453" s="2" t="s">
        <v>24919</v>
      </c>
      <c r="D14453" s="2" t="s">
        <v>24920</v>
      </c>
      <c r="E14453" s="55">
        <v>3.0977906855023101E-5</v>
      </c>
      <c r="F14453" s="2">
        <v>3.9492888942004901E-2</v>
      </c>
      <c r="G14453" s="2">
        <v>1.28652689058553</v>
      </c>
      <c r="H14453" s="2">
        <v>-1.12178558186033</v>
      </c>
    </row>
    <row r="14454" spans="1:8" x14ac:dyDescent="0.2">
      <c r="A14454" s="2" t="s">
        <v>28296</v>
      </c>
      <c r="B14454" s="2" t="s">
        <v>28297</v>
      </c>
      <c r="C14454" s="2" t="s">
        <v>24919</v>
      </c>
      <c r="D14454" s="2" t="s">
        <v>24920</v>
      </c>
      <c r="E14454" s="55">
        <v>3.0971309334715299E-5</v>
      </c>
      <c r="F14454" s="2">
        <v>6.31735105093396E-2</v>
      </c>
      <c r="G14454" s="2">
        <v>1.2863645663837</v>
      </c>
      <c r="H14454" s="2">
        <v>-1.1219985795619301</v>
      </c>
    </row>
    <row r="14455" spans="1:8" x14ac:dyDescent="0.2">
      <c r="A14455" s="2" t="s">
        <v>28298</v>
      </c>
      <c r="B14455" s="2" t="s">
        <v>28299</v>
      </c>
      <c r="C14455" s="2" t="s">
        <v>24919</v>
      </c>
      <c r="D14455" s="2" t="s">
        <v>24920</v>
      </c>
      <c r="E14455" s="55">
        <v>3.0954094732527102E-5</v>
      </c>
      <c r="F14455" s="2">
        <v>2.2026555970496801E-2</v>
      </c>
      <c r="G14455" s="2">
        <v>1.2859407619876799</v>
      </c>
      <c r="H14455" s="2">
        <v>-1.1225545582580201</v>
      </c>
    </row>
    <row r="14456" spans="1:8" x14ac:dyDescent="0.2">
      <c r="A14456" s="2" t="s">
        <v>28300</v>
      </c>
      <c r="B14456" s="2" t="s">
        <v>28301</v>
      </c>
      <c r="C14456" s="2" t="s">
        <v>24919</v>
      </c>
      <c r="D14456" s="2" t="s">
        <v>24920</v>
      </c>
      <c r="E14456" s="55">
        <v>3.0933782924513798E-5</v>
      </c>
      <c r="F14456" s="2">
        <v>-3.0304405116114201E-2</v>
      </c>
      <c r="G14456" s="2">
        <v>-1.28544022474284</v>
      </c>
      <c r="H14456" s="2">
        <v>-1.1232109649548301</v>
      </c>
    </row>
    <row r="14457" spans="1:8" x14ac:dyDescent="0.2">
      <c r="A14457" s="2" t="s">
        <v>28302</v>
      </c>
      <c r="B14457" s="2" t="s">
        <v>28303</v>
      </c>
      <c r="C14457" s="2" t="s">
        <v>24919</v>
      </c>
      <c r="D14457" s="2" t="s">
        <v>24920</v>
      </c>
      <c r="E14457" s="55">
        <v>3.0915092139371902E-5</v>
      </c>
      <c r="F14457" s="2">
        <v>2.4299101281731201E-2</v>
      </c>
      <c r="G14457" s="2">
        <v>1.28497917096558</v>
      </c>
      <c r="H14457" s="2">
        <v>-1.12381536675632</v>
      </c>
    </row>
    <row r="14458" spans="1:8" x14ac:dyDescent="0.2">
      <c r="A14458" s="2" t="s">
        <v>28304</v>
      </c>
      <c r="B14458" s="2" t="s">
        <v>28305</v>
      </c>
      <c r="C14458" s="2" t="s">
        <v>24919</v>
      </c>
      <c r="D14458" s="2" t="s">
        <v>24920</v>
      </c>
      <c r="E14458" s="55">
        <v>3.0891021367995799E-5</v>
      </c>
      <c r="F14458" s="2">
        <v>-0.26793857202940702</v>
      </c>
      <c r="G14458" s="2">
        <v>-1.2843847518162901</v>
      </c>
      <c r="H14458" s="2">
        <v>-1.1245942791060799</v>
      </c>
    </row>
    <row r="14459" spans="1:8" x14ac:dyDescent="0.2">
      <c r="A14459" s="2" t="s">
        <v>28306</v>
      </c>
      <c r="B14459" s="2" t="s">
        <v>28307</v>
      </c>
      <c r="C14459" s="2" t="s">
        <v>24919</v>
      </c>
      <c r="D14459" s="2" t="s">
        <v>24920</v>
      </c>
      <c r="E14459" s="55">
        <v>3.0858086361607002E-5</v>
      </c>
      <c r="F14459" s="2">
        <v>6.5947119576027696E-2</v>
      </c>
      <c r="G14459" s="2">
        <v>1.28357023600286</v>
      </c>
      <c r="H14459" s="2">
        <v>-1.1256610154784199</v>
      </c>
    </row>
    <row r="14460" spans="1:8" x14ac:dyDescent="0.2">
      <c r="A14460" s="2" t="s">
        <v>28308</v>
      </c>
      <c r="B14460" s="2" t="s">
        <v>28309</v>
      </c>
      <c r="C14460" s="2" t="s">
        <v>24919</v>
      </c>
      <c r="D14460" s="2" t="s">
        <v>24920</v>
      </c>
      <c r="E14460" s="55">
        <v>3.0846355346336702E-5</v>
      </c>
      <c r="F14460" s="2">
        <v>0.55997458714224402</v>
      </c>
      <c r="G14460" s="2">
        <v>1.2832797812403001</v>
      </c>
      <c r="H14460" s="2">
        <v>-1.12604124792269</v>
      </c>
    </row>
    <row r="14461" spans="1:8" x14ac:dyDescent="0.2">
      <c r="A14461" s="2" t="s">
        <v>28310</v>
      </c>
      <c r="B14461" s="2" t="s">
        <v>28311</v>
      </c>
      <c r="C14461" s="2" t="s">
        <v>24919</v>
      </c>
      <c r="D14461" s="2" t="s">
        <v>24920</v>
      </c>
      <c r="E14461" s="55">
        <v>3.0830869532594299E-5</v>
      </c>
      <c r="F14461" s="2">
        <v>2.42383374627161E-2</v>
      </c>
      <c r="G14461" s="2">
        <v>1.28289608934958</v>
      </c>
      <c r="H14461" s="2">
        <v>-1.12654340456726</v>
      </c>
    </row>
    <row r="14462" spans="1:8" x14ac:dyDescent="0.2">
      <c r="A14462" s="2" t="s">
        <v>28312</v>
      </c>
      <c r="B14462" s="2" t="s">
        <v>28313</v>
      </c>
      <c r="C14462" s="2" t="s">
        <v>24919</v>
      </c>
      <c r="D14462" s="2" t="s">
        <v>24920</v>
      </c>
      <c r="E14462" s="55">
        <v>3.0828934456050798E-5</v>
      </c>
      <c r="F14462" s="2">
        <v>7.3762272648626601E-2</v>
      </c>
      <c r="G14462" s="2">
        <v>1.2828481223616901</v>
      </c>
      <c r="H14462" s="2">
        <v>-1.12660617078823</v>
      </c>
    </row>
    <row r="14463" spans="1:8" x14ac:dyDescent="0.2">
      <c r="A14463" s="2" t="s">
        <v>28314</v>
      </c>
      <c r="B14463" s="2" t="s">
        <v>28315</v>
      </c>
      <c r="C14463" s="2" t="s">
        <v>24919</v>
      </c>
      <c r="D14463" s="2" t="s">
        <v>24920</v>
      </c>
      <c r="E14463" s="55">
        <v>3.0827858445658899E-5</v>
      </c>
      <c r="F14463" s="2">
        <v>0.88836789909698199</v>
      </c>
      <c r="G14463" s="2">
        <v>1.282821447963</v>
      </c>
      <c r="H14463" s="2">
        <v>-1.1266410740116799</v>
      </c>
    </row>
    <row r="14464" spans="1:8" x14ac:dyDescent="0.2">
      <c r="A14464" s="2" t="s">
        <v>28316</v>
      </c>
      <c r="B14464" s="2" t="s">
        <v>28317</v>
      </c>
      <c r="C14464" s="2" t="s">
        <v>24919</v>
      </c>
      <c r="D14464" s="2" t="s">
        <v>24920</v>
      </c>
      <c r="E14464" s="55">
        <v>3.0814979519178103E-5</v>
      </c>
      <c r="F14464" s="2">
        <v>-0.67581889419615904</v>
      </c>
      <c r="G14464" s="2">
        <v>-1.28250206281018</v>
      </c>
      <c r="H14464" s="2">
        <v>-1.1270589303948499</v>
      </c>
    </row>
    <row r="14465" spans="1:8" x14ac:dyDescent="0.2">
      <c r="A14465" s="2" t="s">
        <v>28318</v>
      </c>
      <c r="B14465" s="2" t="s">
        <v>28319</v>
      </c>
      <c r="C14465" s="2" t="s">
        <v>24919</v>
      </c>
      <c r="D14465" s="2" t="s">
        <v>24920</v>
      </c>
      <c r="E14465" s="55">
        <v>3.0788604025722103E-5</v>
      </c>
      <c r="F14465" s="2">
        <v>-1.8356458155399401E-2</v>
      </c>
      <c r="G14465" s="2">
        <v>-1.2818473101519601</v>
      </c>
      <c r="H14465" s="2">
        <v>-1.1279152278248199</v>
      </c>
    </row>
    <row r="14466" spans="1:8" x14ac:dyDescent="0.2">
      <c r="A14466" s="2" t="s">
        <v>28320</v>
      </c>
      <c r="B14466" s="2" t="s">
        <v>28321</v>
      </c>
      <c r="C14466" s="2" t="s">
        <v>24919</v>
      </c>
      <c r="D14466" s="2" t="s">
        <v>24920</v>
      </c>
      <c r="E14466" s="55">
        <v>3.0785638956642998E-5</v>
      </c>
      <c r="F14466" s="2">
        <v>0.57597963741421299</v>
      </c>
      <c r="G14466" s="2">
        <v>1.28177364845167</v>
      </c>
      <c r="H14466" s="2">
        <v>-1.12801153657095</v>
      </c>
    </row>
    <row r="14467" spans="1:8" x14ac:dyDescent="0.2">
      <c r="A14467" s="2" t="s">
        <v>28322</v>
      </c>
      <c r="B14467" s="2" t="s">
        <v>28323</v>
      </c>
      <c r="C14467" s="2" t="s">
        <v>24919</v>
      </c>
      <c r="D14467" s="2" t="s">
        <v>24920</v>
      </c>
      <c r="E14467" s="55">
        <v>3.07626051037068E-5</v>
      </c>
      <c r="F14467" s="2">
        <v>-1.1624416101631601</v>
      </c>
      <c r="G14467" s="2">
        <v>-1.2812010285379301</v>
      </c>
      <c r="H14467" s="2">
        <v>-1.1287600178435799</v>
      </c>
    </row>
    <row r="14468" spans="1:8" x14ac:dyDescent="0.2">
      <c r="A14468" s="2" t="s">
        <v>28324</v>
      </c>
      <c r="B14468" s="2" t="s">
        <v>28325</v>
      </c>
      <c r="C14468" s="2" t="s">
        <v>24919</v>
      </c>
      <c r="D14468" s="2" t="s">
        <v>24920</v>
      </c>
      <c r="E14468" s="55">
        <v>3.0724340974841399E-5</v>
      </c>
      <c r="F14468" s="2">
        <v>-1.8539398049074601E-2</v>
      </c>
      <c r="G14468" s="2">
        <v>-1.2802482696266599</v>
      </c>
      <c r="H14468" s="2">
        <v>-1.1300046441023099</v>
      </c>
    </row>
    <row r="14469" spans="1:8" x14ac:dyDescent="0.2">
      <c r="A14469" s="2" t="s">
        <v>28326</v>
      </c>
      <c r="B14469" s="2" t="s">
        <v>28327</v>
      </c>
      <c r="C14469" s="2" t="s">
        <v>24919</v>
      </c>
      <c r="D14469" s="2" t="s">
        <v>24920</v>
      </c>
      <c r="E14469" s="55">
        <v>3.0723185135861398E-5</v>
      </c>
      <c r="F14469" s="2">
        <v>1.8140637946692802E-2</v>
      </c>
      <c r="G14469" s="2">
        <v>1.2802194602786701</v>
      </c>
      <c r="H14469" s="2">
        <v>-1.13004226445929</v>
      </c>
    </row>
    <row r="14470" spans="1:8" x14ac:dyDescent="0.2">
      <c r="A14470" s="2" t="s">
        <v>28328</v>
      </c>
      <c r="B14470" s="2" t="s">
        <v>28329</v>
      </c>
      <c r="C14470" s="2" t="s">
        <v>24919</v>
      </c>
      <c r="D14470" s="2" t="s">
        <v>24920</v>
      </c>
      <c r="E14470" s="55">
        <v>3.07212210747254E-5</v>
      </c>
      <c r="F14470" s="2">
        <v>0.853384005675488</v>
      </c>
      <c r="G14470" s="2">
        <v>1.28017050197505</v>
      </c>
      <c r="H14470" s="2">
        <v>-1.13010619415737</v>
      </c>
    </row>
    <row r="14471" spans="1:8" x14ac:dyDescent="0.2">
      <c r="A14471" s="2" t="s">
        <v>28330</v>
      </c>
      <c r="B14471" s="2" t="s">
        <v>28331</v>
      </c>
      <c r="C14471" s="2" t="s">
        <v>24919</v>
      </c>
      <c r="D14471" s="2" t="s">
        <v>24920</v>
      </c>
      <c r="E14471" s="55">
        <v>3.0719886414565198E-5</v>
      </c>
      <c r="F14471" s="2">
        <v>-0.21045888755835301</v>
      </c>
      <c r="G14471" s="2">
        <v>-1.2801372299456499</v>
      </c>
      <c r="H14471" s="2">
        <v>-1.1301496393407799</v>
      </c>
    </row>
    <row r="14472" spans="1:8" x14ac:dyDescent="0.2">
      <c r="A14472" s="2" t="s">
        <v>28332</v>
      </c>
      <c r="B14472" s="2" t="s">
        <v>28333</v>
      </c>
      <c r="C14472" s="2" t="s">
        <v>24919</v>
      </c>
      <c r="D14472" s="2" t="s">
        <v>24920</v>
      </c>
      <c r="E14472" s="55">
        <v>3.0718289283915297E-5</v>
      </c>
      <c r="F14472" s="2">
        <v>0.999685745142874</v>
      </c>
      <c r="G14472" s="2">
        <v>1.2800974116943</v>
      </c>
      <c r="H14472" s="2">
        <v>-1.1302016308146601</v>
      </c>
    </row>
    <row r="14473" spans="1:8" x14ac:dyDescent="0.2">
      <c r="A14473" s="2" t="s">
        <v>28334</v>
      </c>
      <c r="B14473" s="2" t="s">
        <v>28335</v>
      </c>
      <c r="C14473" s="2" t="s">
        <v>24919</v>
      </c>
      <c r="D14473" s="2" t="s">
        <v>24920</v>
      </c>
      <c r="E14473" s="55">
        <v>3.0707746079383599E-5</v>
      </c>
      <c r="F14473" s="2">
        <v>-5.4691599993084303E-2</v>
      </c>
      <c r="G14473" s="2">
        <v>-1.2798344747802199</v>
      </c>
      <c r="H14473" s="2">
        <v>-1.13054491211582</v>
      </c>
    </row>
    <row r="14474" spans="1:8" x14ac:dyDescent="0.2">
      <c r="A14474" s="2" t="s">
        <v>28336</v>
      </c>
      <c r="B14474" s="2" t="s">
        <v>28337</v>
      </c>
      <c r="C14474" s="2" t="s">
        <v>24919</v>
      </c>
      <c r="D14474" s="2" t="s">
        <v>24920</v>
      </c>
      <c r="E14474" s="55">
        <v>3.06998820316372E-5</v>
      </c>
      <c r="F14474" s="2">
        <v>-2.6855159425838101E-2</v>
      </c>
      <c r="G14474" s="2">
        <v>-1.2796382593606099</v>
      </c>
      <c r="H14474" s="2">
        <v>-1.1308010382042399</v>
      </c>
    </row>
    <row r="14475" spans="1:8" x14ac:dyDescent="0.2">
      <c r="A14475" s="2" t="s">
        <v>28338</v>
      </c>
      <c r="B14475" s="2" t="s">
        <v>28339</v>
      </c>
      <c r="C14475" s="2" t="s">
        <v>24919</v>
      </c>
      <c r="D14475" s="2" t="s">
        <v>24920</v>
      </c>
      <c r="E14475" s="55">
        <v>3.0697520788436302E-5</v>
      </c>
      <c r="F14475" s="2">
        <v>-2.1204697061474102E-2</v>
      </c>
      <c r="G14475" s="2">
        <v>-1.27957932842596</v>
      </c>
      <c r="H14475" s="2">
        <v>-1.1308779549173</v>
      </c>
    </row>
    <row r="14476" spans="1:8" x14ac:dyDescent="0.2">
      <c r="A14476" s="2" t="s">
        <v>28340</v>
      </c>
      <c r="B14476" s="2" t="s">
        <v>28341</v>
      </c>
      <c r="C14476" s="2" t="s">
        <v>24919</v>
      </c>
      <c r="D14476" s="2" t="s">
        <v>24920</v>
      </c>
      <c r="E14476" s="55">
        <v>3.0687368010151601E-5</v>
      </c>
      <c r="F14476" s="2">
        <v>-0.56576988072888901</v>
      </c>
      <c r="G14476" s="2">
        <v>-1.2793258569708399</v>
      </c>
      <c r="H14476" s="2">
        <v>-1.13120874572194</v>
      </c>
    </row>
    <row r="14477" spans="1:8" x14ac:dyDescent="0.2">
      <c r="A14477" s="2" t="s">
        <v>28342</v>
      </c>
      <c r="B14477" s="2" t="s">
        <v>28343</v>
      </c>
      <c r="C14477" s="2" t="s">
        <v>24919</v>
      </c>
      <c r="D14477" s="2" t="s">
        <v>24920</v>
      </c>
      <c r="E14477" s="55">
        <v>3.0678390188221299E-5</v>
      </c>
      <c r="F14477" s="2">
        <v>0.24843240066203001</v>
      </c>
      <c r="G14477" s="2">
        <v>1.27910160741242</v>
      </c>
      <c r="H14477" s="2">
        <v>-1.1315013460987899</v>
      </c>
    </row>
    <row r="14478" spans="1:8" x14ac:dyDescent="0.2">
      <c r="A14478" s="2" t="s">
        <v>28344</v>
      </c>
      <c r="B14478" s="2" t="s">
        <v>28345</v>
      </c>
      <c r="C14478" s="2" t="s">
        <v>24919</v>
      </c>
      <c r="D14478" s="2" t="s">
        <v>24920</v>
      </c>
      <c r="E14478" s="55">
        <v>3.0666947639867999E-5</v>
      </c>
      <c r="F14478" s="2">
        <v>2.2164007887317101E-2</v>
      </c>
      <c r="G14478" s="2">
        <v>1.27881564132952</v>
      </c>
      <c r="H14478" s="2">
        <v>-1.13187439966255</v>
      </c>
    </row>
    <row r="14479" spans="1:8" x14ac:dyDescent="0.2">
      <c r="A14479" s="2" t="s">
        <v>28346</v>
      </c>
      <c r="B14479" s="2" t="s">
        <v>28347</v>
      </c>
      <c r="C14479" s="2" t="s">
        <v>24919</v>
      </c>
      <c r="D14479" s="2" t="s">
        <v>24920</v>
      </c>
      <c r="E14479" s="55">
        <v>3.06545070144493E-5</v>
      </c>
      <c r="F14479" s="2">
        <v>1.9309345288220599E-2</v>
      </c>
      <c r="G14479" s="2">
        <v>1.2785045381234199</v>
      </c>
      <c r="H14479" s="2">
        <v>-1.13228015082105</v>
      </c>
    </row>
    <row r="14480" spans="1:8" x14ac:dyDescent="0.2">
      <c r="A14480" s="2" t="s">
        <v>28348</v>
      </c>
      <c r="B14480" s="2" t="s">
        <v>28349</v>
      </c>
      <c r="C14480" s="2" t="s">
        <v>24919</v>
      </c>
      <c r="D14480" s="2" t="s">
        <v>24920</v>
      </c>
      <c r="E14480" s="55">
        <v>3.0609759185118299E-5</v>
      </c>
      <c r="F14480" s="2">
        <v>0.50595608918118495</v>
      </c>
      <c r="G14480" s="2">
        <v>1.2773838552168899</v>
      </c>
      <c r="H14480" s="2">
        <v>-1.1337409644420999</v>
      </c>
    </row>
    <row r="14481" spans="1:8" x14ac:dyDescent="0.2">
      <c r="A14481" s="2" t="s">
        <v>28350</v>
      </c>
      <c r="B14481" s="2" t="s">
        <v>28351</v>
      </c>
      <c r="C14481" s="2" t="s">
        <v>24919</v>
      </c>
      <c r="D14481" s="2" t="s">
        <v>24920</v>
      </c>
      <c r="E14481" s="55">
        <v>3.0609545687565499E-5</v>
      </c>
      <c r="F14481" s="2">
        <v>-2.1176566690127699E-2</v>
      </c>
      <c r="G14481" s="2">
        <v>-1.27737850201384</v>
      </c>
      <c r="H14481" s="2">
        <v>-1.13374793928454</v>
      </c>
    </row>
    <row r="14482" spans="1:8" x14ac:dyDescent="0.2">
      <c r="A14482" s="2" t="s">
        <v>28352</v>
      </c>
      <c r="B14482" s="2"/>
      <c r="C14482" s="2" t="s">
        <v>24919</v>
      </c>
      <c r="D14482" s="2" t="s">
        <v>24920</v>
      </c>
      <c r="E14482" s="55">
        <v>3.0585704817842598E-5</v>
      </c>
      <c r="F14482" s="2">
        <v>-3.1140001501265901E-2</v>
      </c>
      <c r="G14482" s="2">
        <v>-1.2767803434618401</v>
      </c>
      <c r="H14482" s="2">
        <v>-1.13452711318239</v>
      </c>
    </row>
    <row r="14483" spans="1:8" x14ac:dyDescent="0.2">
      <c r="A14483" s="2" t="s">
        <v>28353</v>
      </c>
      <c r="B14483" s="2" t="s">
        <v>28354</v>
      </c>
      <c r="C14483" s="2" t="s">
        <v>24919</v>
      </c>
      <c r="D14483" s="2" t="s">
        <v>24920</v>
      </c>
      <c r="E14483" s="55">
        <v>3.0563953025919397E-5</v>
      </c>
      <c r="F14483" s="2">
        <v>0.84700422269716302</v>
      </c>
      <c r="G14483" s="2">
        <v>1.2762339473490101</v>
      </c>
      <c r="H14483" s="2">
        <v>-1.13523854129549</v>
      </c>
    </row>
    <row r="14484" spans="1:8" x14ac:dyDescent="0.2">
      <c r="A14484" s="2" t="s">
        <v>28355</v>
      </c>
      <c r="B14484" s="2" t="s">
        <v>28356</v>
      </c>
      <c r="C14484" s="2" t="s">
        <v>24919</v>
      </c>
      <c r="D14484" s="2" t="s">
        <v>24920</v>
      </c>
      <c r="E14484" s="55">
        <v>3.0539255296391198E-5</v>
      </c>
      <c r="F14484" s="2">
        <v>-2.7642206386867599E-2</v>
      </c>
      <c r="G14484" s="2">
        <v>-1.27561279479947</v>
      </c>
      <c r="H14484" s="2">
        <v>-1.1360469352115401</v>
      </c>
    </row>
    <row r="14485" spans="1:8" x14ac:dyDescent="0.2">
      <c r="A14485" s="2" t="s">
        <v>28357</v>
      </c>
      <c r="B14485" s="2" t="s">
        <v>28358</v>
      </c>
      <c r="C14485" s="2" t="s">
        <v>24919</v>
      </c>
      <c r="D14485" s="2" t="s">
        <v>24920</v>
      </c>
      <c r="E14485" s="55">
        <v>3.0538888370457199E-5</v>
      </c>
      <c r="F14485" s="2">
        <v>-2.6747782001747399E-2</v>
      </c>
      <c r="G14485" s="2">
        <v>-1.27560356047447</v>
      </c>
      <c r="H14485" s="2">
        <v>-1.1360589501796401</v>
      </c>
    </row>
    <row r="14486" spans="1:8" x14ac:dyDescent="0.2">
      <c r="A14486" s="2" t="s">
        <v>28359</v>
      </c>
      <c r="B14486" s="2" t="s">
        <v>28360</v>
      </c>
      <c r="C14486" s="2" t="s">
        <v>24919</v>
      </c>
      <c r="D14486" s="2" t="s">
        <v>24920</v>
      </c>
      <c r="E14486" s="55">
        <v>3.0527647245426303E-5</v>
      </c>
      <c r="F14486" s="2">
        <v>3.8298816695108803E-2</v>
      </c>
      <c r="G14486" s="2">
        <v>1.27532057198146</v>
      </c>
      <c r="H14486" s="2">
        <v>-1.1364271100894201</v>
      </c>
    </row>
    <row r="14487" spans="1:8" x14ac:dyDescent="0.2">
      <c r="A14487" s="2" t="s">
        <v>28361</v>
      </c>
      <c r="B14487" s="2" t="s">
        <v>28362</v>
      </c>
      <c r="C14487" s="2" t="s">
        <v>24919</v>
      </c>
      <c r="D14487" s="2" t="s">
        <v>24920</v>
      </c>
      <c r="E14487" s="55">
        <v>3.0527258046197902E-5</v>
      </c>
      <c r="F14487" s="2">
        <v>-1.8362353528661599E-2</v>
      </c>
      <c r="G14487" s="2">
        <v>-1.27531077113725</v>
      </c>
      <c r="H14487" s="2">
        <v>-1.13643985924303</v>
      </c>
    </row>
    <row r="14488" spans="1:8" x14ac:dyDescent="0.2">
      <c r="A14488" s="2" t="s">
        <v>28363</v>
      </c>
      <c r="B14488" s="2" t="s">
        <v>28364</v>
      </c>
      <c r="C14488" s="2" t="s">
        <v>24919</v>
      </c>
      <c r="D14488" s="2" t="s">
        <v>24920</v>
      </c>
      <c r="E14488" s="55">
        <v>3.05235178138518E-5</v>
      </c>
      <c r="F14488" s="2">
        <v>-0.60002219235896004</v>
      </c>
      <c r="G14488" s="2">
        <v>-1.2752165741014401</v>
      </c>
      <c r="H14488" s="2">
        <v>-1.1365623878220299</v>
      </c>
    </row>
    <row r="14489" spans="1:8" x14ac:dyDescent="0.2">
      <c r="A14489" s="2" t="s">
        <v>28365</v>
      </c>
      <c r="B14489" s="2" t="s">
        <v>28366</v>
      </c>
      <c r="C14489" s="2" t="s">
        <v>24919</v>
      </c>
      <c r="D14489" s="2" t="s">
        <v>24920</v>
      </c>
      <c r="E14489" s="55">
        <v>3.0442623262128002E-5</v>
      </c>
      <c r="F14489" s="2">
        <v>0.92156508061291798</v>
      </c>
      <c r="G14489" s="2">
        <v>1.27317472084274</v>
      </c>
      <c r="H14489" s="2">
        <v>-1.1392161427677401</v>
      </c>
    </row>
    <row r="14490" spans="1:8" x14ac:dyDescent="0.2">
      <c r="A14490" s="2" t="s">
        <v>28367</v>
      </c>
      <c r="B14490" s="2" t="s">
        <v>28368</v>
      </c>
      <c r="C14490" s="2" t="s">
        <v>24919</v>
      </c>
      <c r="D14490" s="2" t="s">
        <v>24920</v>
      </c>
      <c r="E14490" s="55">
        <v>3.0442364936655799E-5</v>
      </c>
      <c r="F14490" s="2">
        <v>0.41432116455127899</v>
      </c>
      <c r="G14490" s="2">
        <v>1.2731681865300599</v>
      </c>
      <c r="H14490" s="2">
        <v>-1.1392246284541201</v>
      </c>
    </row>
    <row r="14491" spans="1:8" x14ac:dyDescent="0.2">
      <c r="A14491" s="2" t="s">
        <v>28369</v>
      </c>
      <c r="B14491" s="2" t="s">
        <v>28370</v>
      </c>
      <c r="C14491" s="2" t="s">
        <v>24919</v>
      </c>
      <c r="D14491" s="2" t="s">
        <v>24920</v>
      </c>
      <c r="E14491" s="55">
        <v>3.0427409706046401E-5</v>
      </c>
      <c r="F14491" s="2">
        <v>-2.0990372455633399E-2</v>
      </c>
      <c r="G14491" s="2">
        <v>-1.27278974392311</v>
      </c>
      <c r="H14491" s="2">
        <v>-1.13971601292188</v>
      </c>
    </row>
    <row r="14492" spans="1:8" x14ac:dyDescent="0.2">
      <c r="A14492" s="2" t="s">
        <v>28371</v>
      </c>
      <c r="B14492" s="2" t="s">
        <v>28372</v>
      </c>
      <c r="C14492" s="2" t="s">
        <v>24919</v>
      </c>
      <c r="D14492" s="2" t="s">
        <v>24920</v>
      </c>
      <c r="E14492" s="55">
        <v>3.0418011758959199E-5</v>
      </c>
      <c r="F14492" s="2">
        <v>0.72100574671181505</v>
      </c>
      <c r="G14492" s="2">
        <v>1.27255177576198</v>
      </c>
      <c r="H14492" s="2">
        <v>-1.1400249251447301</v>
      </c>
    </row>
    <row r="14493" spans="1:8" x14ac:dyDescent="0.2">
      <c r="A14493" s="2" t="s">
        <v>28373</v>
      </c>
      <c r="B14493" s="2" t="s">
        <v>28374</v>
      </c>
      <c r="C14493" s="2" t="s">
        <v>24919</v>
      </c>
      <c r="D14493" s="2" t="s">
        <v>24920</v>
      </c>
      <c r="E14493" s="55">
        <v>3.0405025199908801E-5</v>
      </c>
      <c r="F14493" s="2">
        <v>-0.176686736077733</v>
      </c>
      <c r="G14493" s="2">
        <v>-1.2722227449938801</v>
      </c>
      <c r="H14493" s="2">
        <v>-1.14045195279348</v>
      </c>
    </row>
    <row r="14494" spans="1:8" x14ac:dyDescent="0.2">
      <c r="A14494" s="2" t="s">
        <v>28375</v>
      </c>
      <c r="B14494" s="2" t="s">
        <v>28376</v>
      </c>
      <c r="C14494" s="2" t="s">
        <v>24919</v>
      </c>
      <c r="D14494" s="2" t="s">
        <v>24920</v>
      </c>
      <c r="E14494" s="55">
        <v>3.0396377018959599E-5</v>
      </c>
      <c r="F14494" s="2">
        <v>0.13171874049419699</v>
      </c>
      <c r="G14494" s="2">
        <v>1.2720035072803899</v>
      </c>
      <c r="H14494" s="2">
        <v>-1.1407364258700201</v>
      </c>
    </row>
    <row r="14495" spans="1:8" x14ac:dyDescent="0.2">
      <c r="A14495" s="2" t="s">
        <v>28377</v>
      </c>
      <c r="B14495" s="2" t="s">
        <v>28378</v>
      </c>
      <c r="C14495" s="2" t="s">
        <v>24919</v>
      </c>
      <c r="D14495" s="2" t="s">
        <v>24920</v>
      </c>
      <c r="E14495" s="55">
        <v>3.0372535004819001E-5</v>
      </c>
      <c r="F14495" s="2">
        <v>2.4050915061441101E-2</v>
      </c>
      <c r="G14495" s="2">
        <v>1.2713985756422199</v>
      </c>
      <c r="H14495" s="2">
        <v>-1.1415211039081801</v>
      </c>
    </row>
    <row r="14496" spans="1:8" x14ac:dyDescent="0.2">
      <c r="A14496" s="2" t="s">
        <v>28379</v>
      </c>
      <c r="B14496" s="2" t="s">
        <v>28380</v>
      </c>
      <c r="C14496" s="2" t="s">
        <v>24919</v>
      </c>
      <c r="D14496" s="2" t="s">
        <v>24920</v>
      </c>
      <c r="E14496" s="55">
        <v>3.0372278529977599E-5</v>
      </c>
      <c r="F14496" s="2">
        <v>7.2791746493909404E-2</v>
      </c>
      <c r="G14496" s="2">
        <v>1.2713920640863401</v>
      </c>
      <c r="H14496" s="2">
        <v>-1.14152954824508</v>
      </c>
    </row>
    <row r="14497" spans="1:8" x14ac:dyDescent="0.2">
      <c r="A14497" s="2" t="s">
        <v>28381</v>
      </c>
      <c r="B14497" s="2" t="s">
        <v>28382</v>
      </c>
      <c r="C14497" s="2" t="s">
        <v>24919</v>
      </c>
      <c r="D14497" s="2" t="s">
        <v>24920</v>
      </c>
      <c r="E14497" s="55">
        <v>3.0368700640437399E-5</v>
      </c>
      <c r="F14497" s="2">
        <v>2.0846906114897E-2</v>
      </c>
      <c r="G14497" s="2">
        <v>1.2713012170028499</v>
      </c>
      <c r="H14497" s="2">
        <v>-1.1416473563421701</v>
      </c>
    </row>
    <row r="14498" spans="1:8" x14ac:dyDescent="0.2">
      <c r="A14498" s="2" t="s">
        <v>28383</v>
      </c>
      <c r="B14498" s="2" t="s">
        <v>28384</v>
      </c>
      <c r="C14498" s="2" t="s">
        <v>24919</v>
      </c>
      <c r="D14498" s="2" t="s">
        <v>24920</v>
      </c>
      <c r="E14498" s="55">
        <v>3.0349255442541099E-5</v>
      </c>
      <c r="F14498" s="2">
        <v>-2.2840882455791401E-2</v>
      </c>
      <c r="G14498" s="2">
        <v>-1.27080717827707</v>
      </c>
      <c r="H14498" s="2">
        <v>-1.14228786533829</v>
      </c>
    </row>
    <row r="14499" spans="1:8" x14ac:dyDescent="0.2">
      <c r="A14499" s="2" t="s">
        <v>28385</v>
      </c>
      <c r="B14499" s="2" t="s">
        <v>28386</v>
      </c>
      <c r="C14499" s="2" t="s">
        <v>24919</v>
      </c>
      <c r="D14499" s="2" t="s">
        <v>24920</v>
      </c>
      <c r="E14499" s="55">
        <v>3.0324014540061802E-5</v>
      </c>
      <c r="F14499" s="2">
        <v>6.4403287530972894E-2</v>
      </c>
      <c r="G14499" s="2">
        <v>1.2701651304377499</v>
      </c>
      <c r="H14499" s="2">
        <v>-1.1431198924863899</v>
      </c>
    </row>
    <row r="14500" spans="1:8" x14ac:dyDescent="0.2">
      <c r="A14500" s="2" t="s">
        <v>28387</v>
      </c>
      <c r="B14500" s="2" t="s">
        <v>28388</v>
      </c>
      <c r="C14500" s="2" t="s">
        <v>24919</v>
      </c>
      <c r="D14500" s="2" t="s">
        <v>24920</v>
      </c>
      <c r="E14500" s="55">
        <v>3.03038660519617E-5</v>
      </c>
      <c r="F14500" s="2">
        <v>1.0281279086228099</v>
      </c>
      <c r="G14500" s="2">
        <v>1.26965200036787</v>
      </c>
      <c r="H14500" s="2">
        <v>-1.14378455332272</v>
      </c>
    </row>
    <row r="14501" spans="1:8" x14ac:dyDescent="0.2">
      <c r="A14501" s="2" t="s">
        <v>28389</v>
      </c>
      <c r="B14501" s="2" t="s">
        <v>28390</v>
      </c>
      <c r="C14501" s="2" t="s">
        <v>24919</v>
      </c>
      <c r="D14501" s="2" t="s">
        <v>24920</v>
      </c>
      <c r="E14501" s="55">
        <v>3.03019747580624E-5</v>
      </c>
      <c r="F14501" s="2">
        <v>-1.9882550277475999E-2</v>
      </c>
      <c r="G14501" s="2">
        <v>-1.26960380582065</v>
      </c>
      <c r="H14501" s="2">
        <v>-1.14384696624747</v>
      </c>
    </row>
    <row r="14502" spans="1:8" x14ac:dyDescent="0.2">
      <c r="A14502" s="2" t="s">
        <v>28391</v>
      </c>
      <c r="B14502" s="2" t="s">
        <v>28392</v>
      </c>
      <c r="C14502" s="2" t="s">
        <v>24919</v>
      </c>
      <c r="D14502" s="2" t="s">
        <v>24920</v>
      </c>
      <c r="E14502" s="55">
        <v>3.02955613453726E-5</v>
      </c>
      <c r="F14502" s="2">
        <v>2.40140930816236E-2</v>
      </c>
      <c r="G14502" s="2">
        <v>1.2694403411928501</v>
      </c>
      <c r="H14502" s="2">
        <v>-1.14405863863978</v>
      </c>
    </row>
    <row r="14503" spans="1:8" x14ac:dyDescent="0.2">
      <c r="A14503" s="2" t="s">
        <v>28393</v>
      </c>
      <c r="B14503" s="2" t="s">
        <v>28394</v>
      </c>
      <c r="C14503" s="2" t="s">
        <v>24919</v>
      </c>
      <c r="D14503" s="2" t="s">
        <v>24920</v>
      </c>
      <c r="E14503" s="55">
        <v>3.0282281484495E-5</v>
      </c>
      <c r="F14503" s="2">
        <v>-8.0773845259986501E-2</v>
      </c>
      <c r="G14503" s="2">
        <v>-1.26910168798987</v>
      </c>
      <c r="H14503" s="2">
        <v>-1.14449707818821</v>
      </c>
    </row>
    <row r="14504" spans="1:8" x14ac:dyDescent="0.2">
      <c r="A14504" s="2" t="s">
        <v>28395</v>
      </c>
      <c r="B14504" s="2" t="s">
        <v>28396</v>
      </c>
      <c r="C14504" s="2" t="s">
        <v>24919</v>
      </c>
      <c r="D14504" s="2" t="s">
        <v>24920</v>
      </c>
      <c r="E14504" s="55">
        <v>3.02789652703028E-5</v>
      </c>
      <c r="F14504" s="2">
        <v>-0.224692365773354</v>
      </c>
      <c r="G14504" s="2">
        <v>-1.26901708306234</v>
      </c>
      <c r="H14504" s="2">
        <v>-1.1446065942390999</v>
      </c>
    </row>
    <row r="14505" spans="1:8" x14ac:dyDescent="0.2">
      <c r="A14505" s="2" t="s">
        <v>28397</v>
      </c>
      <c r="B14505" s="2" t="s">
        <v>28398</v>
      </c>
      <c r="C14505" s="2" t="s">
        <v>24919</v>
      </c>
      <c r="D14505" s="2" t="s">
        <v>24920</v>
      </c>
      <c r="E14505" s="55">
        <v>3.02783050621924E-5</v>
      </c>
      <c r="F14505" s="2">
        <v>0.24043818570011499</v>
      </c>
      <c r="G14505" s="2">
        <v>1.2690002377235301</v>
      </c>
      <c r="H14505" s="2">
        <v>-1.1446283986575501</v>
      </c>
    </row>
    <row r="14506" spans="1:8" x14ac:dyDescent="0.2">
      <c r="A14506" s="2" t="s">
        <v>28399</v>
      </c>
      <c r="B14506" s="2" t="s">
        <v>28400</v>
      </c>
      <c r="C14506" s="2" t="s">
        <v>24919</v>
      </c>
      <c r="D14506" s="2" t="s">
        <v>24920</v>
      </c>
      <c r="E14506" s="55">
        <v>3.0259991954939599E-5</v>
      </c>
      <c r="F14506" s="2">
        <v>0.12136318480131</v>
      </c>
      <c r="G14506" s="2">
        <v>1.2685327394867001</v>
      </c>
      <c r="H14506" s="2">
        <v>-1.1452334076758499</v>
      </c>
    </row>
    <row r="14507" spans="1:8" x14ac:dyDescent="0.2">
      <c r="A14507" s="2" t="s">
        <v>28401</v>
      </c>
      <c r="B14507" s="2" t="s">
        <v>28402</v>
      </c>
      <c r="C14507" s="2" t="s">
        <v>24919</v>
      </c>
      <c r="D14507" s="2" t="s">
        <v>24920</v>
      </c>
      <c r="E14507" s="55">
        <v>3.02243438553562E-5</v>
      </c>
      <c r="F14507" s="2">
        <v>-2.6604516370074199E-2</v>
      </c>
      <c r="G14507" s="2">
        <v>-1.26762140524098</v>
      </c>
      <c r="H14507" s="2">
        <v>-1.14641216257935</v>
      </c>
    </row>
    <row r="14508" spans="1:8" x14ac:dyDescent="0.2">
      <c r="A14508" s="2" t="s">
        <v>28403</v>
      </c>
      <c r="B14508" s="2" t="s">
        <v>28404</v>
      </c>
      <c r="C14508" s="2" t="s">
        <v>24919</v>
      </c>
      <c r="D14508" s="2" t="s">
        <v>24920</v>
      </c>
      <c r="E14508" s="55">
        <v>3.0217675719868001E-5</v>
      </c>
      <c r="F14508" s="2">
        <v>-2.66008798824461E-2</v>
      </c>
      <c r="G14508" s="2">
        <v>-1.2674507439814999</v>
      </c>
      <c r="H14508" s="2">
        <v>-1.1466328082683399</v>
      </c>
    </row>
    <row r="14509" spans="1:8" x14ac:dyDescent="0.2">
      <c r="A14509" s="2" t="s">
        <v>28405</v>
      </c>
      <c r="B14509" s="2" t="s">
        <v>28406</v>
      </c>
      <c r="C14509" s="2" t="s">
        <v>24919</v>
      </c>
      <c r="D14509" s="2" t="s">
        <v>24920</v>
      </c>
      <c r="E14509" s="55">
        <v>3.01848530855908E-5</v>
      </c>
      <c r="F14509" s="2">
        <v>-2.9868923368839902E-2</v>
      </c>
      <c r="G14509" s="2">
        <v>-1.2666098113863</v>
      </c>
      <c r="H14509" s="2">
        <v>-1.1477196050691301</v>
      </c>
    </row>
    <row r="14510" spans="1:8" x14ac:dyDescent="0.2">
      <c r="A14510" s="2" t="s">
        <v>28407</v>
      </c>
      <c r="B14510" s="2" t="s">
        <v>28408</v>
      </c>
      <c r="C14510" s="2" t="s">
        <v>24919</v>
      </c>
      <c r="D14510" s="2" t="s">
        <v>24920</v>
      </c>
      <c r="E14510" s="55">
        <v>3.0184312891257101E-5</v>
      </c>
      <c r="F14510" s="2">
        <v>-0.14279816885982499</v>
      </c>
      <c r="G14510" s="2">
        <v>-1.2665959590140501</v>
      </c>
      <c r="H14510" s="2">
        <v>-1.1477375014329001</v>
      </c>
    </row>
    <row r="14511" spans="1:8" x14ac:dyDescent="0.2">
      <c r="A14511" s="2" t="s">
        <v>28409</v>
      </c>
      <c r="B14511" s="2" t="s">
        <v>28410</v>
      </c>
      <c r="C14511" s="2" t="s">
        <v>24919</v>
      </c>
      <c r="D14511" s="2" t="s">
        <v>24920</v>
      </c>
      <c r="E14511" s="55">
        <v>3.01366765026456E-5</v>
      </c>
      <c r="F14511" s="2">
        <v>0.26965267167060503</v>
      </c>
      <c r="G14511" s="2">
        <v>1.2653728309363901</v>
      </c>
      <c r="H14511" s="2">
        <v>-1.1493169317134599</v>
      </c>
    </row>
    <row r="14512" spans="1:8" x14ac:dyDescent="0.2">
      <c r="A14512" s="2" t="s">
        <v>28411</v>
      </c>
      <c r="B14512" s="2" t="s">
        <v>28412</v>
      </c>
      <c r="C14512" s="2" t="s">
        <v>24919</v>
      </c>
      <c r="D14512" s="2" t="s">
        <v>24920</v>
      </c>
      <c r="E14512" s="55">
        <v>3.013124050677E-5</v>
      </c>
      <c r="F14512" s="2">
        <v>0.86148568984908602</v>
      </c>
      <c r="G14512" s="2">
        <v>1.26523305634262</v>
      </c>
      <c r="H14512" s="2">
        <v>-1.1494973260625001</v>
      </c>
    </row>
    <row r="14513" spans="1:8" x14ac:dyDescent="0.2">
      <c r="A14513" s="2" t="s">
        <v>28413</v>
      </c>
      <c r="B14513" s="2" t="s">
        <v>28414</v>
      </c>
      <c r="C14513" s="2" t="s">
        <v>24919</v>
      </c>
      <c r="D14513" s="2" t="s">
        <v>24920</v>
      </c>
      <c r="E14513" s="55">
        <v>3.0114046283058501E-5</v>
      </c>
      <c r="F14513" s="2">
        <v>0.15527499238055301</v>
      </c>
      <c r="G14513" s="2">
        <v>1.2647906771087201</v>
      </c>
      <c r="H14513" s="2">
        <v>-1.15006813334257</v>
      </c>
    </row>
    <row r="14514" spans="1:8" x14ac:dyDescent="0.2">
      <c r="A14514" s="2" t="s">
        <v>28415</v>
      </c>
      <c r="B14514" s="2" t="s">
        <v>28416</v>
      </c>
      <c r="C14514" s="2" t="s">
        <v>24919</v>
      </c>
      <c r="D14514" s="2" t="s">
        <v>24920</v>
      </c>
      <c r="E14514" s="55">
        <v>3.01035596989019E-5</v>
      </c>
      <c r="F14514" s="2">
        <v>0.101364657694234</v>
      </c>
      <c r="G14514" s="2">
        <v>1.26452067441771</v>
      </c>
      <c r="H14514" s="2">
        <v>-1.15041642298696</v>
      </c>
    </row>
    <row r="14515" spans="1:8" x14ac:dyDescent="0.2">
      <c r="A14515" s="2" t="s">
        <v>28417</v>
      </c>
      <c r="B14515" s="2" t="s">
        <v>28418</v>
      </c>
      <c r="C14515" s="2" t="s">
        <v>24919</v>
      </c>
      <c r="D14515" s="2" t="s">
        <v>24920</v>
      </c>
      <c r="E14515" s="55">
        <v>3.0082845978052199E-5</v>
      </c>
      <c r="F14515" s="2">
        <v>-0.40480394579844797</v>
      </c>
      <c r="G14515" s="2">
        <v>-1.26398690303132</v>
      </c>
      <c r="H14515" s="2">
        <v>-1.15110474193446</v>
      </c>
    </row>
    <row r="14516" spans="1:8" x14ac:dyDescent="0.2">
      <c r="A14516" s="2" t="s">
        <v>28419</v>
      </c>
      <c r="B14516" s="2" t="s">
        <v>28420</v>
      </c>
      <c r="C14516" s="2" t="s">
        <v>24919</v>
      </c>
      <c r="D14516" s="2" t="s">
        <v>24920</v>
      </c>
      <c r="E14516" s="55">
        <v>3.0077354865043499E-5</v>
      </c>
      <c r="F14516" s="2">
        <v>-2.6767194870919601E-2</v>
      </c>
      <c r="G14516" s="2">
        <v>-1.2638453032168699</v>
      </c>
      <c r="H14516" s="2">
        <v>-1.1512872916258401</v>
      </c>
    </row>
    <row r="14517" spans="1:8" x14ac:dyDescent="0.2">
      <c r="A14517" s="2" t="s">
        <v>28421</v>
      </c>
      <c r="B14517" s="2" t="s">
        <v>28422</v>
      </c>
      <c r="C14517" s="2" t="s">
        <v>24919</v>
      </c>
      <c r="D14517" s="2" t="s">
        <v>24920</v>
      </c>
      <c r="E14517" s="55">
        <v>3.0075646180849299E-5</v>
      </c>
      <c r="F14517" s="2">
        <v>-9.3297052994329693E-2</v>
      </c>
      <c r="G14517" s="2">
        <v>-1.26380123271622</v>
      </c>
      <c r="H14517" s="2">
        <v>-1.1513441028964999</v>
      </c>
    </row>
    <row r="14518" spans="1:8" x14ac:dyDescent="0.2">
      <c r="A14518" s="2" t="s">
        <v>28423</v>
      </c>
      <c r="B14518" s="2" t="s">
        <v>28424</v>
      </c>
      <c r="C14518" s="2" t="s">
        <v>24919</v>
      </c>
      <c r="D14518" s="2" t="s">
        <v>24920</v>
      </c>
      <c r="E14518" s="55">
        <v>3.0060883628668699E-5</v>
      </c>
      <c r="F14518" s="2">
        <v>0.99810554087000503</v>
      </c>
      <c r="G14518" s="2">
        <v>1.26342030761177</v>
      </c>
      <c r="H14518" s="2">
        <v>-1.1518350707824001</v>
      </c>
    </row>
    <row r="14519" spans="1:8" x14ac:dyDescent="0.2">
      <c r="A14519" s="2" t="s">
        <v>28425</v>
      </c>
      <c r="B14519" s="2" t="s">
        <v>28426</v>
      </c>
      <c r="C14519" s="2" t="s">
        <v>24919</v>
      </c>
      <c r="D14519" s="2" t="s">
        <v>24920</v>
      </c>
      <c r="E14519" s="55">
        <v>3.0045553566893101E-5</v>
      </c>
      <c r="F14519" s="2">
        <v>-5.7094577790174697E-2</v>
      </c>
      <c r="G14519" s="2">
        <v>-1.2630244190559801</v>
      </c>
      <c r="H14519" s="2">
        <v>-1.1523451679650001</v>
      </c>
    </row>
    <row r="14520" spans="1:8" x14ac:dyDescent="0.2">
      <c r="A14520" s="2" t="s">
        <v>28427</v>
      </c>
      <c r="B14520" s="2" t="s">
        <v>28428</v>
      </c>
      <c r="C14520" s="2" t="s">
        <v>24919</v>
      </c>
      <c r="D14520" s="2" t="s">
        <v>24920</v>
      </c>
      <c r="E14520" s="55">
        <v>3.0033103895155098E-5</v>
      </c>
      <c r="F14520" s="2">
        <v>-0.86147506228290305</v>
      </c>
      <c r="G14520" s="2">
        <v>-1.2627026745938801</v>
      </c>
      <c r="H14520" s="2">
        <v>-1.1527596137046301</v>
      </c>
    </row>
    <row r="14521" spans="1:8" x14ac:dyDescent="0.2">
      <c r="A14521" s="2" t="s">
        <v>28429</v>
      </c>
      <c r="B14521" s="2" t="s">
        <v>28430</v>
      </c>
      <c r="C14521" s="2" t="s">
        <v>24919</v>
      </c>
      <c r="D14521" s="2" t="s">
        <v>24920</v>
      </c>
      <c r="E14521" s="55">
        <v>3.00239347752473E-5</v>
      </c>
      <c r="F14521" s="2">
        <v>0.62995986039035401</v>
      </c>
      <c r="G14521" s="2">
        <v>1.2624655736721</v>
      </c>
      <c r="H14521" s="2">
        <v>-1.15306496076148</v>
      </c>
    </row>
    <row r="14522" spans="1:8" x14ac:dyDescent="0.2">
      <c r="A14522" s="2" t="s">
        <v>28431</v>
      </c>
      <c r="B14522" s="2" t="s">
        <v>28432</v>
      </c>
      <c r="C14522" s="2" t="s">
        <v>24919</v>
      </c>
      <c r="D14522" s="2" t="s">
        <v>24920</v>
      </c>
      <c r="E14522" s="55">
        <v>2.99961372206558E-5</v>
      </c>
      <c r="F14522" s="2">
        <v>0.852067302161161</v>
      </c>
      <c r="G14522" s="2">
        <v>1.2617460515221499</v>
      </c>
      <c r="H14522" s="2">
        <v>-1.1539912361109801</v>
      </c>
    </row>
    <row r="14523" spans="1:8" x14ac:dyDescent="0.2">
      <c r="A14523" s="2" t="s">
        <v>28433</v>
      </c>
      <c r="B14523" s="2" t="s">
        <v>28434</v>
      </c>
      <c r="C14523" s="2" t="s">
        <v>24919</v>
      </c>
      <c r="D14523" s="2" t="s">
        <v>24920</v>
      </c>
      <c r="E14523" s="55">
        <v>2.9954518543373599E-5</v>
      </c>
      <c r="F14523" s="2">
        <v>0.13865949917911299</v>
      </c>
      <c r="G14523" s="2">
        <v>1.2606667617504801</v>
      </c>
      <c r="H14523" s="2">
        <v>-1.1553796674291199</v>
      </c>
    </row>
    <row r="14524" spans="1:8" x14ac:dyDescent="0.2">
      <c r="A14524" s="2" t="s">
        <v>28435</v>
      </c>
      <c r="B14524" s="2" t="s">
        <v>28436</v>
      </c>
      <c r="C14524" s="2" t="s">
        <v>24919</v>
      </c>
      <c r="D14524" s="2" t="s">
        <v>24920</v>
      </c>
      <c r="E14524" s="55">
        <v>2.9949153916852802E-5</v>
      </c>
      <c r="F14524" s="2">
        <v>3.8862267744305602E-2</v>
      </c>
      <c r="G14524" s="2">
        <v>1.26052746545728</v>
      </c>
      <c r="H14524" s="2">
        <v>-1.15555877586436</v>
      </c>
    </row>
    <row r="14525" spans="1:8" x14ac:dyDescent="0.2">
      <c r="A14525" s="2" t="s">
        <v>28437</v>
      </c>
      <c r="B14525" s="2" t="s">
        <v>28438</v>
      </c>
      <c r="C14525" s="2" t="s">
        <v>24919</v>
      </c>
      <c r="D14525" s="2" t="s">
        <v>24920</v>
      </c>
      <c r="E14525" s="55">
        <v>2.9895264565427099E-5</v>
      </c>
      <c r="F14525" s="2">
        <v>-2.0740365544733599E-2</v>
      </c>
      <c r="G14525" s="2">
        <v>-1.25912594824377</v>
      </c>
      <c r="H14525" s="2">
        <v>-1.1573597580563699</v>
      </c>
    </row>
    <row r="14526" spans="1:8" x14ac:dyDescent="0.2">
      <c r="A14526" s="2" t="s">
        <v>28439</v>
      </c>
      <c r="B14526" s="2" t="s">
        <v>28440</v>
      </c>
      <c r="C14526" s="2" t="s">
        <v>24919</v>
      </c>
      <c r="D14526" s="2" t="s">
        <v>24920</v>
      </c>
      <c r="E14526" s="55">
        <v>2.9877279108081501E-5</v>
      </c>
      <c r="F14526" s="2">
        <v>0.12334910129299199</v>
      </c>
      <c r="G14526" s="2">
        <v>1.2586572846242301</v>
      </c>
      <c r="H14526" s="2">
        <v>-1.1579615546919599</v>
      </c>
    </row>
    <row r="14527" spans="1:8" x14ac:dyDescent="0.2">
      <c r="A14527" s="2" t="s">
        <v>28441</v>
      </c>
      <c r="B14527" s="2" t="s">
        <v>28442</v>
      </c>
      <c r="C14527" s="2" t="s">
        <v>24919</v>
      </c>
      <c r="D14527" s="2" t="s">
        <v>24920</v>
      </c>
      <c r="E14527" s="55">
        <v>2.98764106627658E-5</v>
      </c>
      <c r="F14527" s="2">
        <v>0.51122051624241005</v>
      </c>
      <c r="G14527" s="2">
        <v>1.2586346431857101</v>
      </c>
      <c r="H14527" s="2">
        <v>-1.1579906221982801</v>
      </c>
    </row>
    <row r="14528" spans="1:8" x14ac:dyDescent="0.2">
      <c r="A14528" s="2" t="s">
        <v>28443</v>
      </c>
      <c r="B14528" s="2" t="s">
        <v>28444</v>
      </c>
      <c r="C14528" s="2" t="s">
        <v>24919</v>
      </c>
      <c r="D14528" s="2" t="s">
        <v>24920</v>
      </c>
      <c r="E14528" s="55">
        <v>2.98611626896594E-5</v>
      </c>
      <c r="F14528" s="2">
        <v>-0.16340478934768901</v>
      </c>
      <c r="G14528" s="2">
        <v>-1.25823693611538</v>
      </c>
      <c r="H14528" s="2">
        <v>-1.15850112078561</v>
      </c>
    </row>
    <row r="14529" spans="1:8" x14ac:dyDescent="0.2">
      <c r="A14529" s="2" t="s">
        <v>28445</v>
      </c>
      <c r="B14529" s="2" t="s">
        <v>28446</v>
      </c>
      <c r="C14529" s="2" t="s">
        <v>24919</v>
      </c>
      <c r="D14529" s="2" t="s">
        <v>24920</v>
      </c>
      <c r="E14529" s="55">
        <v>2.9839631544237299E-5</v>
      </c>
      <c r="F14529" s="2">
        <v>0.725892156862744</v>
      </c>
      <c r="G14529" s="2">
        <v>1.2576747870865499</v>
      </c>
      <c r="H14529" s="2">
        <v>-1.15922242262483</v>
      </c>
    </row>
    <row r="14530" spans="1:8" x14ac:dyDescent="0.2">
      <c r="A14530" s="2" t="s">
        <v>28447</v>
      </c>
      <c r="B14530" s="2" t="s">
        <v>28448</v>
      </c>
      <c r="C14530" s="2" t="s">
        <v>24919</v>
      </c>
      <c r="D14530" s="2" t="s">
        <v>24920</v>
      </c>
      <c r="E14530" s="55">
        <v>2.98297611308618E-5</v>
      </c>
      <c r="F14530" s="2">
        <v>-3.2986871054123297E-2</v>
      </c>
      <c r="G14530" s="2">
        <v>-1.2574168642883601</v>
      </c>
      <c r="H14530" s="2">
        <v>-1.15955325935781</v>
      </c>
    </row>
    <row r="14531" spans="1:8" x14ac:dyDescent="0.2">
      <c r="A14531" s="2" t="s">
        <v>28449</v>
      </c>
      <c r="B14531" s="2" t="s">
        <v>28450</v>
      </c>
      <c r="C14531" s="2" t="s">
        <v>24919</v>
      </c>
      <c r="D14531" s="2" t="s">
        <v>24920</v>
      </c>
      <c r="E14531" s="55">
        <v>2.9826968754420601E-5</v>
      </c>
      <c r="F14531" s="2">
        <v>0.119842761135858</v>
      </c>
      <c r="G14531" s="2">
        <v>1.2573438718835199</v>
      </c>
      <c r="H14531" s="2">
        <v>-1.15964687415902</v>
      </c>
    </row>
    <row r="14532" spans="1:8" x14ac:dyDescent="0.2">
      <c r="A14532" s="2" t="s">
        <v>28451</v>
      </c>
      <c r="B14532" s="2" t="s">
        <v>28452</v>
      </c>
      <c r="C14532" s="2" t="s">
        <v>24919</v>
      </c>
      <c r="D14532" s="2" t="s">
        <v>24920</v>
      </c>
      <c r="E14532" s="55">
        <v>2.9822050216954401E-5</v>
      </c>
      <c r="F14532" s="2">
        <v>-8.3255924736796896E-2</v>
      </c>
      <c r="G14532" s="2">
        <v>-1.25721527494152</v>
      </c>
      <c r="H14532" s="2">
        <v>-1.1598117901135601</v>
      </c>
    </row>
    <row r="14533" spans="1:8" x14ac:dyDescent="0.2">
      <c r="A14533" s="2" t="s">
        <v>28453</v>
      </c>
      <c r="B14533" s="2" t="s">
        <v>28454</v>
      </c>
      <c r="C14533" s="2" t="s">
        <v>24919</v>
      </c>
      <c r="D14533" s="2" t="s">
        <v>24920</v>
      </c>
      <c r="E14533" s="55">
        <v>2.9821194778900699E-5</v>
      </c>
      <c r="F14533" s="2">
        <v>0.74513032585302097</v>
      </c>
      <c r="G14533" s="2">
        <v>1.2571929056957201</v>
      </c>
      <c r="H14533" s="2">
        <v>-1.15984047527502</v>
      </c>
    </row>
    <row r="14534" spans="1:8" x14ac:dyDescent="0.2">
      <c r="A14534" s="2" t="s">
        <v>28455</v>
      </c>
      <c r="B14534" s="2" t="s">
        <v>28456</v>
      </c>
      <c r="C14534" s="2" t="s">
        <v>24919</v>
      </c>
      <c r="D14534" s="2" t="s">
        <v>24920</v>
      </c>
      <c r="E14534" s="55">
        <v>2.98139823083909E-5</v>
      </c>
      <c r="F14534" s="2">
        <v>1.9489644869375301E-2</v>
      </c>
      <c r="G14534" s="2">
        <v>1.25700426211465</v>
      </c>
      <c r="H14534" s="2">
        <v>-1.1600823617252001</v>
      </c>
    </row>
    <row r="14535" spans="1:8" x14ac:dyDescent="0.2">
      <c r="A14535" s="2" t="s">
        <v>28457</v>
      </c>
      <c r="B14535" s="2" t="s">
        <v>28458</v>
      </c>
      <c r="C14535" s="2" t="s">
        <v>24919</v>
      </c>
      <c r="D14535" s="2" t="s">
        <v>24920</v>
      </c>
      <c r="E14535" s="55">
        <v>2.98100497773124E-5</v>
      </c>
      <c r="F14535" s="2">
        <v>-0.23720596614582101</v>
      </c>
      <c r="G14535" s="2">
        <v>-1.25690137484048</v>
      </c>
      <c r="H14535" s="2">
        <v>-1.1602142726634701</v>
      </c>
    </row>
    <row r="14536" spans="1:8" x14ac:dyDescent="0.2">
      <c r="A14536" s="2" t="s">
        <v>28459</v>
      </c>
      <c r="B14536" s="2" t="s">
        <v>28460</v>
      </c>
      <c r="C14536" s="2" t="s">
        <v>24919</v>
      </c>
      <c r="D14536" s="2" t="s">
        <v>24920</v>
      </c>
      <c r="E14536" s="55">
        <v>2.9799994095580702E-5</v>
      </c>
      <c r="F14536" s="2">
        <v>-1.9582212596918499E-2</v>
      </c>
      <c r="G14536" s="2">
        <v>-1.25663818678391</v>
      </c>
      <c r="H14536" s="2">
        <v>-1.1605516547955399</v>
      </c>
    </row>
    <row r="14537" spans="1:8" x14ac:dyDescent="0.2">
      <c r="A14537" s="2" t="s">
        <v>28461</v>
      </c>
      <c r="B14537" s="2" t="s">
        <v>28462</v>
      </c>
      <c r="C14537" s="2" t="s">
        <v>24919</v>
      </c>
      <c r="D14537" s="2" t="s">
        <v>24920</v>
      </c>
      <c r="E14537" s="55">
        <v>2.9775047528657298E-5</v>
      </c>
      <c r="F14537" s="2">
        <v>-2.0513455512530001E-2</v>
      </c>
      <c r="G14537" s="2">
        <v>-1.2559846365433101</v>
      </c>
      <c r="H14537" s="2">
        <v>-1.1613891386734101</v>
      </c>
    </row>
    <row r="14538" spans="1:8" x14ac:dyDescent="0.2">
      <c r="A14538" s="2" t="s">
        <v>28463</v>
      </c>
      <c r="B14538" s="2" t="s">
        <v>28464</v>
      </c>
      <c r="C14538" s="2" t="s">
        <v>24919</v>
      </c>
      <c r="D14538" s="2" t="s">
        <v>24920</v>
      </c>
      <c r="E14538" s="55">
        <v>2.97668423585584E-5</v>
      </c>
      <c r="F14538" s="2">
        <v>-2.9245543275176498E-2</v>
      </c>
      <c r="G14538" s="2">
        <v>-1.2557694834136901</v>
      </c>
      <c r="H14538" s="2">
        <v>-1.16166474867088</v>
      </c>
    </row>
    <row r="14539" spans="1:8" x14ac:dyDescent="0.2">
      <c r="A14539" s="2" t="s">
        <v>28465</v>
      </c>
      <c r="B14539" s="2" t="s">
        <v>28466</v>
      </c>
      <c r="C14539" s="2" t="s">
        <v>24919</v>
      </c>
      <c r="D14539" s="2" t="s">
        <v>24920</v>
      </c>
      <c r="E14539" s="55">
        <v>2.9761712418752099E-5</v>
      </c>
      <c r="F14539" s="2">
        <v>0.26637463139626899</v>
      </c>
      <c r="G14539" s="2">
        <v>1.25563491903782</v>
      </c>
      <c r="H14539" s="2">
        <v>-1.1618371009095401</v>
      </c>
    </row>
    <row r="14540" spans="1:8" x14ac:dyDescent="0.2">
      <c r="A14540" s="2" t="s">
        <v>28467</v>
      </c>
      <c r="B14540" s="2" t="s">
        <v>28468</v>
      </c>
      <c r="C14540" s="2" t="s">
        <v>24919</v>
      </c>
      <c r="D14540" s="2" t="s">
        <v>24920</v>
      </c>
      <c r="E14540" s="55">
        <v>2.9743629091916201E-5</v>
      </c>
      <c r="F14540" s="2">
        <v>-2.0903352281149201E-2</v>
      </c>
      <c r="G14540" s="2">
        <v>-1.2551602718374999</v>
      </c>
      <c r="H14540" s="2">
        <v>-1.1624448892825801</v>
      </c>
    </row>
    <row r="14541" spans="1:8" x14ac:dyDescent="0.2">
      <c r="A14541" s="2" t="s">
        <v>28469</v>
      </c>
      <c r="B14541" s="2" t="s">
        <v>28470</v>
      </c>
      <c r="C14541" s="2" t="s">
        <v>24919</v>
      </c>
      <c r="D14541" s="2" t="s">
        <v>24920</v>
      </c>
      <c r="E14541" s="55">
        <v>2.97268930544714E-5</v>
      </c>
      <c r="F14541" s="2">
        <v>4.1205014329689198E-2</v>
      </c>
      <c r="G14541" s="2">
        <v>1.2547205706739899</v>
      </c>
      <c r="H14541" s="2">
        <v>-1.16300772402121</v>
      </c>
    </row>
    <row r="14542" spans="1:8" x14ac:dyDescent="0.2">
      <c r="A14542" s="2" t="s">
        <v>28471</v>
      </c>
      <c r="B14542" s="2" t="s">
        <v>28472</v>
      </c>
      <c r="C14542" s="2" t="s">
        <v>24919</v>
      </c>
      <c r="D14542" s="2" t="s">
        <v>24920</v>
      </c>
      <c r="E14542" s="55">
        <v>2.9704757867232599E-5</v>
      </c>
      <c r="F14542" s="2">
        <v>-1.8551173641873999E-2</v>
      </c>
      <c r="G14542" s="2">
        <v>-1.2541384017817701</v>
      </c>
      <c r="H14542" s="2">
        <v>-1.16375261964206</v>
      </c>
    </row>
    <row r="14543" spans="1:8" x14ac:dyDescent="0.2">
      <c r="A14543" s="2" t="s">
        <v>28473</v>
      </c>
      <c r="B14543" s="2" t="s">
        <v>28474</v>
      </c>
      <c r="C14543" s="2" t="s">
        <v>24919</v>
      </c>
      <c r="D14543" s="2" t="s">
        <v>24920</v>
      </c>
      <c r="E14543" s="55">
        <v>2.9702203070636202E-5</v>
      </c>
      <c r="F14543" s="2">
        <v>-0.74843123600109296</v>
      </c>
      <c r="G14543" s="2">
        <v>-1.2540711637497901</v>
      </c>
      <c r="H14543" s="2">
        <v>-1.1638386296502901</v>
      </c>
    </row>
    <row r="14544" spans="1:8" x14ac:dyDescent="0.2">
      <c r="A14544" s="2" t="s">
        <v>28475</v>
      </c>
      <c r="B14544" s="2" t="s">
        <v>28476</v>
      </c>
      <c r="C14544" s="2" t="s">
        <v>24919</v>
      </c>
      <c r="D14544" s="2" t="s">
        <v>24920</v>
      </c>
      <c r="E14544" s="55">
        <v>2.96997370470287E-5</v>
      </c>
      <c r="F14544" s="2">
        <v>0.29471509750157998</v>
      </c>
      <c r="G14544" s="2">
        <v>1.2540062531696301</v>
      </c>
      <c r="H14544" s="2">
        <v>-1.1639216580380101</v>
      </c>
    </row>
    <row r="14545" spans="1:8" x14ac:dyDescent="0.2">
      <c r="A14545" s="2" t="s">
        <v>28477</v>
      </c>
      <c r="B14545" s="2" t="s">
        <v>28478</v>
      </c>
      <c r="C14545" s="2" t="s">
        <v>24919</v>
      </c>
      <c r="D14545" s="2" t="s">
        <v>24920</v>
      </c>
      <c r="E14545" s="55">
        <v>2.96842508368256E-5</v>
      </c>
      <c r="F14545" s="2">
        <v>-0.59125860206219305</v>
      </c>
      <c r="G14545" s="2">
        <v>-1.2535984256314701</v>
      </c>
      <c r="H14545" s="2">
        <v>-1.16444321986184</v>
      </c>
    </row>
    <row r="14546" spans="1:8" x14ac:dyDescent="0.2">
      <c r="A14546" s="2" t="s">
        <v>28479</v>
      </c>
      <c r="B14546" s="2" t="s">
        <v>28480</v>
      </c>
      <c r="C14546" s="2" t="s">
        <v>24919</v>
      </c>
      <c r="D14546" s="2" t="s">
        <v>24920</v>
      </c>
      <c r="E14546" s="55">
        <v>2.9677062068356199E-5</v>
      </c>
      <c r="F14546" s="2">
        <v>0.58768909634495003</v>
      </c>
      <c r="G14546" s="2">
        <v>1.25340899282031</v>
      </c>
      <c r="H14546" s="2">
        <v>-1.1646854236879201</v>
      </c>
    </row>
    <row r="14547" spans="1:8" x14ac:dyDescent="0.2">
      <c r="A14547" s="2" t="s">
        <v>28481</v>
      </c>
      <c r="B14547" s="2" t="s">
        <v>28482</v>
      </c>
      <c r="C14547" s="2" t="s">
        <v>24919</v>
      </c>
      <c r="D14547" s="2" t="s">
        <v>24920</v>
      </c>
      <c r="E14547" s="55">
        <v>2.9670103341650201E-5</v>
      </c>
      <c r="F14547" s="2">
        <v>0.32794963304457198</v>
      </c>
      <c r="G14547" s="2">
        <v>1.25322555089506</v>
      </c>
      <c r="H14547" s="2">
        <v>-1.16491993283988</v>
      </c>
    </row>
    <row r="14548" spans="1:8" x14ac:dyDescent="0.2">
      <c r="A14548" s="2" t="s">
        <v>28483</v>
      </c>
      <c r="B14548" s="2" t="s">
        <v>28484</v>
      </c>
      <c r="C14548" s="2" t="s">
        <v>24919</v>
      </c>
      <c r="D14548" s="2" t="s">
        <v>24920</v>
      </c>
      <c r="E14548" s="55">
        <v>2.9623808003087501E-5</v>
      </c>
      <c r="F14548" s="2">
        <v>-5.6594254273292101E-2</v>
      </c>
      <c r="G14548" s="2">
        <v>-1.2520033582713901</v>
      </c>
      <c r="H14548" s="2">
        <v>-1.16648148770951</v>
      </c>
    </row>
    <row r="14549" spans="1:8" x14ac:dyDescent="0.2">
      <c r="A14549" s="2" t="s">
        <v>28485</v>
      </c>
      <c r="B14549" s="2" t="s">
        <v>28486</v>
      </c>
      <c r="C14549" s="2" t="s">
        <v>24919</v>
      </c>
      <c r="D14549" s="2" t="s">
        <v>24920</v>
      </c>
      <c r="E14549" s="55">
        <v>2.9606699291528899E-5</v>
      </c>
      <c r="F14549" s="2">
        <v>0.15441599487048999</v>
      </c>
      <c r="G14549" s="2">
        <v>1.2515509040186299</v>
      </c>
      <c r="H14549" s="2">
        <v>-1.1670591870337499</v>
      </c>
    </row>
    <row r="14550" spans="1:8" x14ac:dyDescent="0.2">
      <c r="A14550" s="2" t="s">
        <v>28487</v>
      </c>
      <c r="B14550" s="2" t="s">
        <v>28488</v>
      </c>
      <c r="C14550" s="2" t="s">
        <v>24919</v>
      </c>
      <c r="D14550" s="2" t="s">
        <v>24920</v>
      </c>
      <c r="E14550" s="55">
        <v>2.9596338396498098E-5</v>
      </c>
      <c r="F14550" s="2">
        <v>-2.9489364758261E-2</v>
      </c>
      <c r="G14550" s="2">
        <v>-1.25127669472417</v>
      </c>
      <c r="H14550" s="2">
        <v>-1.1674091993146301</v>
      </c>
    </row>
    <row r="14551" spans="1:8" x14ac:dyDescent="0.2">
      <c r="A14551" s="2" t="s">
        <v>28489</v>
      </c>
      <c r="B14551" s="2" t="s">
        <v>28490</v>
      </c>
      <c r="C14551" s="2" t="s">
        <v>24919</v>
      </c>
      <c r="D14551" s="2" t="s">
        <v>24920</v>
      </c>
      <c r="E14551" s="55">
        <v>2.9563638414442701E-5</v>
      </c>
      <c r="F14551" s="2">
        <v>0.80615591994760005</v>
      </c>
      <c r="G14551" s="2">
        <v>1.2504102389059799</v>
      </c>
      <c r="H14551" s="2">
        <v>-1.1685146759261</v>
      </c>
    </row>
    <row r="14552" spans="1:8" x14ac:dyDescent="0.2">
      <c r="A14552" s="2" t="s">
        <v>28491</v>
      </c>
      <c r="B14552" s="2" t="s">
        <v>28492</v>
      </c>
      <c r="C14552" s="2" t="s">
        <v>24919</v>
      </c>
      <c r="D14552" s="2" t="s">
        <v>24920</v>
      </c>
      <c r="E14552" s="55">
        <v>2.9559927762323701E-5</v>
      </c>
      <c r="F14552" s="2">
        <v>0.60805453050818903</v>
      </c>
      <c r="G14552" s="2">
        <v>1.2503118187565001</v>
      </c>
      <c r="H14552" s="2">
        <v>-1.16864019785985</v>
      </c>
    </row>
    <row r="14553" spans="1:8" x14ac:dyDescent="0.2">
      <c r="A14553" s="2" t="s">
        <v>28493</v>
      </c>
      <c r="B14553" s="2" t="s">
        <v>28494</v>
      </c>
      <c r="C14553" s="2" t="s">
        <v>24919</v>
      </c>
      <c r="D14553" s="2" t="s">
        <v>24920</v>
      </c>
      <c r="E14553" s="55">
        <v>2.9546122026769001E-5</v>
      </c>
      <c r="F14553" s="2">
        <v>-2.8427098049777999E-2</v>
      </c>
      <c r="G14553" s="2">
        <v>-1.2499454632345399</v>
      </c>
      <c r="H14553" s="2">
        <v>-1.16910734922125</v>
      </c>
    </row>
    <row r="14554" spans="1:8" x14ac:dyDescent="0.2">
      <c r="A14554" s="2" t="s">
        <v>28495</v>
      </c>
      <c r="B14554" s="2" t="s">
        <v>28496</v>
      </c>
      <c r="C14554" s="2" t="s">
        <v>24919</v>
      </c>
      <c r="D14554" s="2" t="s">
        <v>24920</v>
      </c>
      <c r="E14554" s="55">
        <v>2.9511150604677501E-5</v>
      </c>
      <c r="F14554" s="2">
        <v>5.3128244529296403E-2</v>
      </c>
      <c r="G14554" s="2">
        <v>1.2490161969431099</v>
      </c>
      <c r="H14554" s="2">
        <v>-1.1702916716467899</v>
      </c>
    </row>
    <row r="14555" spans="1:8" x14ac:dyDescent="0.2">
      <c r="A14555" s="2" t="s">
        <v>28497</v>
      </c>
      <c r="B14555" s="2" t="s">
        <v>28498</v>
      </c>
      <c r="C14555" s="2" t="s">
        <v>24919</v>
      </c>
      <c r="D14555" s="2" t="s">
        <v>24920</v>
      </c>
      <c r="E14555" s="55">
        <v>2.94978576051984E-5</v>
      </c>
      <c r="F14555" s="2">
        <v>2.2863920727128E-2</v>
      </c>
      <c r="G14555" s="2">
        <v>1.2486625027518701</v>
      </c>
      <c r="H14555" s="2">
        <v>-1.17074221301508</v>
      </c>
    </row>
    <row r="14556" spans="1:8" x14ac:dyDescent="0.2">
      <c r="A14556" s="2" t="s">
        <v>28499</v>
      </c>
      <c r="B14556" s="2" t="s">
        <v>28500</v>
      </c>
      <c r="C14556" s="2" t="s">
        <v>24919</v>
      </c>
      <c r="D14556" s="2" t="s">
        <v>24920</v>
      </c>
      <c r="E14556" s="55">
        <v>2.9492253906138198E-5</v>
      </c>
      <c r="F14556" s="2">
        <v>0.22343530117060001</v>
      </c>
      <c r="G14556" s="2">
        <v>1.24851332423276</v>
      </c>
      <c r="H14556" s="2">
        <v>-1.17093220076092</v>
      </c>
    </row>
    <row r="14557" spans="1:8" x14ac:dyDescent="0.2">
      <c r="A14557" s="2" t="s">
        <v>28501</v>
      </c>
      <c r="B14557" s="2" t="s">
        <v>28502</v>
      </c>
      <c r="C14557" s="2" t="s">
        <v>24919</v>
      </c>
      <c r="D14557" s="2" t="s">
        <v>24920</v>
      </c>
      <c r="E14557" s="55">
        <v>2.9467870932498E-5</v>
      </c>
      <c r="F14557" s="2">
        <v>-0.30865491175960802</v>
      </c>
      <c r="G14557" s="2">
        <v>-1.2478636764714499</v>
      </c>
      <c r="H14557" s="2">
        <v>-1.17175930128318</v>
      </c>
    </row>
    <row r="14558" spans="1:8" x14ac:dyDescent="0.2">
      <c r="A14558" s="2" t="s">
        <v>28503</v>
      </c>
      <c r="B14558" s="2" t="s">
        <v>28504</v>
      </c>
      <c r="C14558" s="2" t="s">
        <v>24919</v>
      </c>
      <c r="D14558" s="2" t="s">
        <v>24920</v>
      </c>
      <c r="E14558" s="55">
        <v>2.9444346873464002E-5</v>
      </c>
      <c r="F14558" s="2">
        <v>-3.1896909967083803E-2</v>
      </c>
      <c r="G14558" s="2">
        <v>-1.24723608242525</v>
      </c>
      <c r="H14558" s="2">
        <v>-1.1725579152573899</v>
      </c>
    </row>
    <row r="14559" spans="1:8" x14ac:dyDescent="0.2">
      <c r="A14559" s="2" t="s">
        <v>28505</v>
      </c>
      <c r="B14559" s="2" t="s">
        <v>28506</v>
      </c>
      <c r="C14559" s="2" t="s">
        <v>24919</v>
      </c>
      <c r="D14559" s="2" t="s">
        <v>24920</v>
      </c>
      <c r="E14559" s="55">
        <v>2.9442728107897901E-5</v>
      </c>
      <c r="F14559" s="2">
        <v>1.82479961710818E-2</v>
      </c>
      <c r="G14559" s="2">
        <v>1.2471928656189299</v>
      </c>
      <c r="H14559" s="2">
        <v>-1.1726128938962801</v>
      </c>
    </row>
    <row r="14560" spans="1:8" x14ac:dyDescent="0.2">
      <c r="A14560" s="2" t="s">
        <v>28507</v>
      </c>
      <c r="B14560" s="2" t="s">
        <v>28508</v>
      </c>
      <c r="C14560" s="2" t="s">
        <v>24919</v>
      </c>
      <c r="D14560" s="2" t="s">
        <v>24920</v>
      </c>
      <c r="E14560" s="55">
        <v>2.9432888066116401E-5</v>
      </c>
      <c r="F14560" s="2">
        <v>3.8656779382679099E-2</v>
      </c>
      <c r="G14560" s="2">
        <v>1.2469300788817901</v>
      </c>
      <c r="H14560" s="2">
        <v>-1.17294715933589</v>
      </c>
    </row>
    <row r="14561" spans="1:8" x14ac:dyDescent="0.2">
      <c r="A14561" s="2" t="s">
        <v>28509</v>
      </c>
      <c r="B14561" s="2" t="s">
        <v>28510</v>
      </c>
      <c r="C14561" s="2" t="s">
        <v>24919</v>
      </c>
      <c r="D14561" s="2" t="s">
        <v>24920</v>
      </c>
      <c r="E14561" s="55">
        <v>2.94160770233364E-5</v>
      </c>
      <c r="F14561" s="2">
        <v>-1.7992984406740301E-2</v>
      </c>
      <c r="G14561" s="2">
        <v>-1.2464807939981499</v>
      </c>
      <c r="H14561" s="2">
        <v>-1.1735184877609699</v>
      </c>
    </row>
    <row r="14562" spans="1:8" x14ac:dyDescent="0.2">
      <c r="A14562" s="2" t="s">
        <v>28511</v>
      </c>
      <c r="B14562" s="2" t="s">
        <v>28512</v>
      </c>
      <c r="C14562" s="2" t="s">
        <v>24919</v>
      </c>
      <c r="D14562" s="2" t="s">
        <v>24920</v>
      </c>
      <c r="E14562" s="55">
        <v>2.93950096355022E-5</v>
      </c>
      <c r="F14562" s="2">
        <v>-0.26386738629272899</v>
      </c>
      <c r="G14562" s="2">
        <v>-1.24591716420993</v>
      </c>
      <c r="H14562" s="2">
        <v>-1.17423493052497</v>
      </c>
    </row>
    <row r="14563" spans="1:8" x14ac:dyDescent="0.2">
      <c r="A14563" s="2" t="s">
        <v>28513</v>
      </c>
      <c r="B14563" s="2" t="s">
        <v>28514</v>
      </c>
      <c r="C14563" s="2" t="s">
        <v>24919</v>
      </c>
      <c r="D14563" s="2" t="s">
        <v>24920</v>
      </c>
      <c r="E14563" s="55">
        <v>2.9371364433483601E-5</v>
      </c>
      <c r="F14563" s="2">
        <v>0.19548394357724999</v>
      </c>
      <c r="G14563" s="2">
        <v>1.24528378294099</v>
      </c>
      <c r="H14563" s="2">
        <v>-1.1750396493336901</v>
      </c>
    </row>
    <row r="14564" spans="1:8" x14ac:dyDescent="0.2">
      <c r="A14564" s="2" t="s">
        <v>28515</v>
      </c>
      <c r="B14564" s="2" t="s">
        <v>28516</v>
      </c>
      <c r="C14564" s="2" t="s">
        <v>24919</v>
      </c>
      <c r="D14564" s="2" t="s">
        <v>24920</v>
      </c>
      <c r="E14564" s="55">
        <v>2.93612299235857E-5</v>
      </c>
      <c r="F14564" s="2">
        <v>1.9268678171052999E-2</v>
      </c>
      <c r="G14564" s="2">
        <v>1.2450120561570699</v>
      </c>
      <c r="H14564" s="2">
        <v>-1.1753847561741699</v>
      </c>
    </row>
    <row r="14565" spans="1:8" x14ac:dyDescent="0.2">
      <c r="A14565" s="2" t="s">
        <v>28517</v>
      </c>
      <c r="B14565" s="2" t="s">
        <v>28518</v>
      </c>
      <c r="C14565" s="2" t="s">
        <v>24919</v>
      </c>
      <c r="D14565" s="2" t="s">
        <v>24920</v>
      </c>
      <c r="E14565" s="55">
        <v>2.9316989337946401E-5</v>
      </c>
      <c r="F14565" s="2">
        <v>-0.35839247018973702</v>
      </c>
      <c r="G14565" s="2">
        <v>-1.2438240805073699</v>
      </c>
      <c r="H14565" s="2">
        <v>-1.17689266130465</v>
      </c>
    </row>
    <row r="14566" spans="1:8" x14ac:dyDescent="0.2">
      <c r="A14566" s="2" t="s">
        <v>28519</v>
      </c>
      <c r="B14566" s="2" t="s">
        <v>28520</v>
      </c>
      <c r="C14566" s="2" t="s">
        <v>24919</v>
      </c>
      <c r="D14566" s="2" t="s">
        <v>24920</v>
      </c>
      <c r="E14566" s="55">
        <v>2.93133291269232E-5</v>
      </c>
      <c r="F14566" s="2">
        <v>0.53105120989564902</v>
      </c>
      <c r="G14566" s="2">
        <v>1.24372566309863</v>
      </c>
      <c r="H14566" s="2">
        <v>-1.1770175185865801</v>
      </c>
    </row>
    <row r="14567" spans="1:8" x14ac:dyDescent="0.2">
      <c r="A14567" s="2" t="s">
        <v>28521</v>
      </c>
      <c r="B14567" s="2" t="s">
        <v>28522</v>
      </c>
      <c r="C14567" s="2" t="s">
        <v>24919</v>
      </c>
      <c r="D14567" s="2" t="s">
        <v>24920</v>
      </c>
      <c r="E14567" s="55">
        <v>2.9302664416141999E-5</v>
      </c>
      <c r="F14567" s="2">
        <v>-2.9297551614589201E-2</v>
      </c>
      <c r="G14567" s="2">
        <v>-1.24343879102612</v>
      </c>
      <c r="H14567" s="2">
        <v>-1.1773814025776199</v>
      </c>
    </row>
    <row r="14568" spans="1:8" x14ac:dyDescent="0.2">
      <c r="A14568" s="2" t="s">
        <v>28523</v>
      </c>
      <c r="B14568" s="2" t="s">
        <v>28524</v>
      </c>
      <c r="C14568" s="2" t="s">
        <v>24919</v>
      </c>
      <c r="D14568" s="2" t="s">
        <v>24920</v>
      </c>
      <c r="E14568" s="55">
        <v>2.9283375456268198E-5</v>
      </c>
      <c r="F14568" s="2">
        <v>0.56154359441910895</v>
      </c>
      <c r="G14568" s="2">
        <v>1.24291950003194</v>
      </c>
      <c r="H14568" s="2">
        <v>-1.17803988574674</v>
      </c>
    </row>
    <row r="14569" spans="1:8" x14ac:dyDescent="0.2">
      <c r="A14569" s="2" t="s">
        <v>28525</v>
      </c>
      <c r="B14569" s="2" t="s">
        <v>28526</v>
      </c>
      <c r="C14569" s="2" t="s">
        <v>24919</v>
      </c>
      <c r="D14569" s="2" t="s">
        <v>24920</v>
      </c>
      <c r="E14569" s="55">
        <v>2.9275517914095799E-5</v>
      </c>
      <c r="F14569" s="2">
        <v>-2.1100225883667199E-2</v>
      </c>
      <c r="G14569" s="2">
        <v>-1.2427078015847499</v>
      </c>
      <c r="H14569" s="2">
        <v>-1.1783082495011601</v>
      </c>
    </row>
    <row r="14570" spans="1:8" x14ac:dyDescent="0.2">
      <c r="A14570" s="2" t="s">
        <v>28527</v>
      </c>
      <c r="B14570" s="2" t="s">
        <v>28528</v>
      </c>
      <c r="C14570" s="2" t="s">
        <v>24919</v>
      </c>
      <c r="D14570" s="2" t="s">
        <v>24920</v>
      </c>
      <c r="E14570" s="55">
        <v>2.9262769374538398E-5</v>
      </c>
      <c r="F14570" s="2">
        <v>-2.2544356825325299E-2</v>
      </c>
      <c r="G14570" s="2">
        <v>-1.24236413185029</v>
      </c>
      <c r="H14570" s="2">
        <v>-1.1787438119470099</v>
      </c>
    </row>
    <row r="14571" spans="1:8" x14ac:dyDescent="0.2">
      <c r="A14571" s="2" t="s">
        <v>28529</v>
      </c>
      <c r="B14571" s="2" t="s">
        <v>28530</v>
      </c>
      <c r="C14571" s="2" t="s">
        <v>24919</v>
      </c>
      <c r="D14571" s="2" t="s">
        <v>24920</v>
      </c>
      <c r="E14571" s="55">
        <v>2.9247375844643198E-5</v>
      </c>
      <c r="F14571" s="2">
        <v>0.87068303202847597</v>
      </c>
      <c r="G14571" s="2">
        <v>1.2419488331553299</v>
      </c>
      <c r="H14571" s="2">
        <v>-1.1792699952324599</v>
      </c>
    </row>
    <row r="14572" spans="1:8" x14ac:dyDescent="0.2">
      <c r="A14572" s="2" t="s">
        <v>28531</v>
      </c>
      <c r="B14572" s="2" t="s">
        <v>28532</v>
      </c>
      <c r="C14572" s="2" t="s">
        <v>24919</v>
      </c>
      <c r="D14572" s="2" t="s">
        <v>24920</v>
      </c>
      <c r="E14572" s="55">
        <v>2.9237387564773299E-5</v>
      </c>
      <c r="F14572" s="2">
        <v>0.20727585728901199</v>
      </c>
      <c r="G14572" s="2">
        <v>1.24167917022978</v>
      </c>
      <c r="H14572" s="2">
        <v>-1.17961156385308</v>
      </c>
    </row>
    <row r="14573" spans="1:8" x14ac:dyDescent="0.2">
      <c r="A14573" s="2" t="s">
        <v>28533</v>
      </c>
      <c r="B14573" s="2" t="s">
        <v>28534</v>
      </c>
      <c r="C14573" s="2" t="s">
        <v>24919</v>
      </c>
      <c r="D14573" s="2" t="s">
        <v>24920</v>
      </c>
      <c r="E14573" s="55">
        <v>2.9221651045019399E-5</v>
      </c>
      <c r="F14573" s="2">
        <v>0.37566688013278798</v>
      </c>
      <c r="G14573" s="2">
        <v>1.2412540107960099</v>
      </c>
      <c r="H14573" s="2">
        <v>-1.1801499415104</v>
      </c>
    </row>
    <row r="14574" spans="1:8" x14ac:dyDescent="0.2">
      <c r="A14574" s="2" t="s">
        <v>28535</v>
      </c>
      <c r="B14574" s="2" t="s">
        <v>28536</v>
      </c>
      <c r="C14574" s="2" t="s">
        <v>24919</v>
      </c>
      <c r="D14574" s="2" t="s">
        <v>24920</v>
      </c>
      <c r="E14574" s="55">
        <v>2.9213561088425799E-5</v>
      </c>
      <c r="F14574" s="2">
        <v>0.21121938280931701</v>
      </c>
      <c r="G14574" s="2">
        <v>1.2410352955845301</v>
      </c>
      <c r="H14574" s="2">
        <v>-1.1804268278700101</v>
      </c>
    </row>
    <row r="14575" spans="1:8" x14ac:dyDescent="0.2">
      <c r="A14575" s="2" t="s">
        <v>28537</v>
      </c>
      <c r="B14575" s="2" t="s">
        <v>28538</v>
      </c>
      <c r="C14575" s="2" t="s">
        <v>24919</v>
      </c>
      <c r="D14575" s="2" t="s">
        <v>24920</v>
      </c>
      <c r="E14575" s="55">
        <v>2.92048031070857E-5</v>
      </c>
      <c r="F14575" s="2">
        <v>-1.92777628520788E-2</v>
      </c>
      <c r="G14575" s="2">
        <v>-1.2407984082888299</v>
      </c>
      <c r="H14575" s="2">
        <v>-1.1807266644559999</v>
      </c>
    </row>
    <row r="14576" spans="1:8" x14ac:dyDescent="0.2">
      <c r="A14576" s="2" t="s">
        <v>28539</v>
      </c>
      <c r="B14576" s="2" t="s">
        <v>28540</v>
      </c>
      <c r="C14576" s="2" t="s">
        <v>24919</v>
      </c>
      <c r="D14576" s="2" t="s">
        <v>24920</v>
      </c>
      <c r="E14576" s="55">
        <v>2.9184126634884599E-5</v>
      </c>
      <c r="F14576" s="2">
        <v>5.4980822059333398E-2</v>
      </c>
      <c r="G14576" s="2">
        <v>1.2402386861219099</v>
      </c>
      <c r="H14576" s="2">
        <v>-1.18143489709993</v>
      </c>
    </row>
    <row r="14577" spans="1:8" x14ac:dyDescent="0.2">
      <c r="A14577" s="2" t="s">
        <v>28541</v>
      </c>
      <c r="B14577" s="2" t="s">
        <v>28542</v>
      </c>
      <c r="C14577" s="2" t="s">
        <v>24919</v>
      </c>
      <c r="D14577" s="2" t="s">
        <v>24920</v>
      </c>
      <c r="E14577" s="55">
        <v>2.91772424262371E-5</v>
      </c>
      <c r="F14577" s="2">
        <v>2.93725962704834E-2</v>
      </c>
      <c r="G14577" s="2">
        <v>1.24005218314693</v>
      </c>
      <c r="H14577" s="2">
        <v>-1.1816708137291601</v>
      </c>
    </row>
    <row r="14578" spans="1:8" x14ac:dyDescent="0.2">
      <c r="A14578" s="2" t="s">
        <v>28543</v>
      </c>
      <c r="B14578" s="2" t="s">
        <v>28544</v>
      </c>
      <c r="C14578" s="2" t="s">
        <v>24919</v>
      </c>
      <c r="D14578" s="2" t="s">
        <v>24920</v>
      </c>
      <c r="E14578" s="55">
        <v>2.9157769079413099E-5</v>
      </c>
      <c r="F14578" s="2">
        <v>-1.8088275793477999E-2</v>
      </c>
      <c r="G14578" s="2">
        <v>-1.2395242321090201</v>
      </c>
      <c r="H14578" s="2">
        <v>-1.1823384521495801</v>
      </c>
    </row>
    <row r="14579" spans="1:8" x14ac:dyDescent="0.2">
      <c r="A14579" s="2" t="s">
        <v>28545</v>
      </c>
      <c r="B14579" s="2" t="s">
        <v>28546</v>
      </c>
      <c r="C14579" s="2" t="s">
        <v>24919</v>
      </c>
      <c r="D14579" s="2" t="s">
        <v>24920</v>
      </c>
      <c r="E14579" s="55">
        <v>2.9147869066492599E-5</v>
      </c>
      <c r="F14579" s="2">
        <v>-1.7985458486269201E-2</v>
      </c>
      <c r="G14579" s="2">
        <v>-1.23925560670558</v>
      </c>
      <c r="H14579" s="2">
        <v>-1.18267804239904</v>
      </c>
    </row>
    <row r="14580" spans="1:8" x14ac:dyDescent="0.2">
      <c r="A14580" s="2" t="s">
        <v>28547</v>
      </c>
      <c r="B14580" s="2"/>
      <c r="C14580" s="2" t="s">
        <v>24919</v>
      </c>
      <c r="D14580" s="2" t="s">
        <v>24920</v>
      </c>
      <c r="E14580" s="55">
        <v>2.9136198873014299E-5</v>
      </c>
      <c r="F14580" s="2">
        <v>0.347343641184229</v>
      </c>
      <c r="G14580" s="2">
        <v>1.2389387574733699</v>
      </c>
      <c r="H14580" s="2">
        <v>-1.1830785015296299</v>
      </c>
    </row>
    <row r="14581" spans="1:8" x14ac:dyDescent="0.2">
      <c r="A14581" s="2" t="s">
        <v>28548</v>
      </c>
      <c r="B14581" s="2"/>
      <c r="C14581" s="2" t="s">
        <v>24919</v>
      </c>
      <c r="D14581" s="2" t="s">
        <v>24920</v>
      </c>
      <c r="E14581" s="55">
        <v>2.91223888708724E-5</v>
      </c>
      <c r="F14581" s="2">
        <v>0.63029958128695995</v>
      </c>
      <c r="G14581" s="2">
        <v>1.2385635430220301</v>
      </c>
      <c r="H14581" s="2">
        <v>-1.18355259480949</v>
      </c>
    </row>
    <row r="14582" spans="1:8" x14ac:dyDescent="0.2">
      <c r="A14582" s="2" t="s">
        <v>28549</v>
      </c>
      <c r="B14582" s="2" t="s">
        <v>28550</v>
      </c>
      <c r="C14582" s="2" t="s">
        <v>24919</v>
      </c>
      <c r="D14582" s="2" t="s">
        <v>24920</v>
      </c>
      <c r="E14582" s="55">
        <v>2.9118947998951801E-5</v>
      </c>
      <c r="F14582" s="2">
        <v>-0.10853442782757999</v>
      </c>
      <c r="G14582" s="2">
        <v>-1.23847000997243</v>
      </c>
      <c r="H14582" s="2">
        <v>-1.1836707539055999</v>
      </c>
    </row>
    <row r="14583" spans="1:8" x14ac:dyDescent="0.2">
      <c r="A14583" s="2" t="s">
        <v>28551</v>
      </c>
      <c r="B14583" s="2" t="s">
        <v>28552</v>
      </c>
      <c r="C14583" s="2" t="s">
        <v>24919</v>
      </c>
      <c r="D14583" s="2" t="s">
        <v>24920</v>
      </c>
      <c r="E14583" s="55">
        <v>2.91183296718955E-5</v>
      </c>
      <c r="F14583" s="2">
        <v>0.55074597916929002</v>
      </c>
      <c r="G14583" s="2">
        <v>1.23845320009932</v>
      </c>
      <c r="H14583" s="2">
        <v>-1.18369198865568</v>
      </c>
    </row>
    <row r="14584" spans="1:8" x14ac:dyDescent="0.2">
      <c r="A14584" s="2" t="s">
        <v>28553</v>
      </c>
      <c r="B14584" s="2" t="s">
        <v>28554</v>
      </c>
      <c r="C14584" s="2" t="s">
        <v>24919</v>
      </c>
      <c r="D14584" s="2" t="s">
        <v>24920</v>
      </c>
      <c r="E14584" s="55">
        <v>2.9115884758068599E-5</v>
      </c>
      <c r="F14584" s="2">
        <v>7.8613254981668504E-2</v>
      </c>
      <c r="G14584" s="2">
        <v>1.2383867268026001</v>
      </c>
      <c r="H14584" s="2">
        <v>-1.18377595695052</v>
      </c>
    </row>
    <row r="14585" spans="1:8" x14ac:dyDescent="0.2">
      <c r="A14585" s="2" t="s">
        <v>28555</v>
      </c>
      <c r="B14585" s="2" t="s">
        <v>28556</v>
      </c>
      <c r="C14585" s="2" t="s">
        <v>24919</v>
      </c>
      <c r="D14585" s="2" t="s">
        <v>24920</v>
      </c>
      <c r="E14585" s="55">
        <v>2.9107228918356799E-5</v>
      </c>
      <c r="F14585" s="2">
        <v>0.249656862047274</v>
      </c>
      <c r="G14585" s="2">
        <v>1.23815131480227</v>
      </c>
      <c r="H14585" s="2">
        <v>-1.1840732904054001</v>
      </c>
    </row>
    <row r="14586" spans="1:8" x14ac:dyDescent="0.2">
      <c r="A14586" s="2" t="s">
        <v>28557</v>
      </c>
      <c r="B14586" s="2" t="s">
        <v>28558</v>
      </c>
      <c r="C14586" s="2" t="s">
        <v>24919</v>
      </c>
      <c r="D14586" s="2" t="s">
        <v>24920</v>
      </c>
      <c r="E14586" s="55">
        <v>2.9093428086546199E-5</v>
      </c>
      <c r="F14586" s="2">
        <v>7.7523000615774398E-2</v>
      </c>
      <c r="G14586" s="2">
        <v>1.2377757374811</v>
      </c>
      <c r="H14586" s="2">
        <v>-1.1845475404507499</v>
      </c>
    </row>
    <row r="14587" spans="1:8" x14ac:dyDescent="0.2">
      <c r="A14587" s="2" t="s">
        <v>28559</v>
      </c>
      <c r="B14587" s="2" t="s">
        <v>28560</v>
      </c>
      <c r="C14587" s="2" t="s">
        <v>24919</v>
      </c>
      <c r="D14587" s="2" t="s">
        <v>24920</v>
      </c>
      <c r="E14587" s="55">
        <v>2.9090318904745301E-5</v>
      </c>
      <c r="F14587" s="2">
        <v>0.85529120691838401</v>
      </c>
      <c r="G14587" s="2">
        <v>1.2376910835486301</v>
      </c>
      <c r="H14587" s="2">
        <v>-1.1846544150313201</v>
      </c>
    </row>
    <row r="14588" spans="1:8" x14ac:dyDescent="0.2">
      <c r="A14588" s="2" t="s">
        <v>28561</v>
      </c>
      <c r="B14588" s="2" t="s">
        <v>28562</v>
      </c>
      <c r="C14588" s="2" t="s">
        <v>24919</v>
      </c>
      <c r="D14588" s="2" t="s">
        <v>24920</v>
      </c>
      <c r="E14588" s="55">
        <v>2.90785758066958E-5</v>
      </c>
      <c r="F14588" s="2">
        <v>0.50306352713340197</v>
      </c>
      <c r="G14588" s="2">
        <v>1.2373712194012401</v>
      </c>
      <c r="H14588" s="2">
        <v>-1.18505817371488</v>
      </c>
    </row>
    <row r="14589" spans="1:8" x14ac:dyDescent="0.2">
      <c r="A14589" s="2" t="s">
        <v>28563</v>
      </c>
      <c r="B14589" s="2" t="s">
        <v>28564</v>
      </c>
      <c r="C14589" s="2" t="s">
        <v>24919</v>
      </c>
      <c r="D14589" s="2" t="s">
        <v>24920</v>
      </c>
      <c r="E14589" s="55">
        <v>2.90723982313557E-5</v>
      </c>
      <c r="F14589" s="2">
        <v>-4.7298658351184998E-2</v>
      </c>
      <c r="G14589" s="2">
        <v>-1.23720286657151</v>
      </c>
      <c r="H14589" s="2">
        <v>-1.18527064050526</v>
      </c>
    </row>
    <row r="14590" spans="1:8" x14ac:dyDescent="0.2">
      <c r="A14590" s="2" t="s">
        <v>28565</v>
      </c>
      <c r="B14590" s="2" t="s">
        <v>28566</v>
      </c>
      <c r="C14590" s="2" t="s">
        <v>24919</v>
      </c>
      <c r="D14590" s="2" t="s">
        <v>24920</v>
      </c>
      <c r="E14590" s="55">
        <v>2.9059632916883499E-5</v>
      </c>
      <c r="F14590" s="2">
        <v>-2.0589256984424601E-2</v>
      </c>
      <c r="G14590" s="2">
        <v>-1.23685479702402</v>
      </c>
      <c r="H14590" s="2">
        <v>-1.1857098240122801</v>
      </c>
    </row>
    <row r="14591" spans="1:8" x14ac:dyDescent="0.2">
      <c r="A14591" s="2" t="s">
        <v>28567</v>
      </c>
      <c r="B14591" s="2" t="s">
        <v>28568</v>
      </c>
      <c r="C14591" s="2" t="s">
        <v>24919</v>
      </c>
      <c r="D14591" s="2" t="s">
        <v>24920</v>
      </c>
      <c r="E14591" s="55">
        <v>2.90509144620366E-5</v>
      </c>
      <c r="F14591" s="2">
        <v>1.3120519638088499</v>
      </c>
      <c r="G14591" s="2">
        <v>1.23661692825189</v>
      </c>
      <c r="H14591" s="2">
        <v>-1.1860098884701999</v>
      </c>
    </row>
    <row r="14592" spans="1:8" x14ac:dyDescent="0.2">
      <c r="A14592" s="2" t="s">
        <v>28569</v>
      </c>
      <c r="B14592" s="2" t="s">
        <v>28570</v>
      </c>
      <c r="C14592" s="2" t="s">
        <v>24919</v>
      </c>
      <c r="D14592" s="2" t="s">
        <v>24920</v>
      </c>
      <c r="E14592" s="55">
        <v>2.9047948878591099E-5</v>
      </c>
      <c r="F14592" s="2">
        <v>-2.5948264554646001E-2</v>
      </c>
      <c r="G14592" s="2">
        <v>-1.2365359904568201</v>
      </c>
      <c r="H14592" s="2">
        <v>-1.1861119759576899</v>
      </c>
    </row>
    <row r="14593" spans="1:8" x14ac:dyDescent="0.2">
      <c r="A14593" s="2" t="s">
        <v>28571</v>
      </c>
      <c r="B14593" s="2" t="s">
        <v>28572</v>
      </c>
      <c r="C14593" s="2" t="s">
        <v>24919</v>
      </c>
      <c r="D14593" s="2" t="s">
        <v>24920</v>
      </c>
      <c r="E14593" s="55">
        <v>2.9047127779624499E-5</v>
      </c>
      <c r="F14593" s="2">
        <v>-2.0536826728853499E-2</v>
      </c>
      <c r="G14593" s="2">
        <v>-1.2365135783254499</v>
      </c>
      <c r="H14593" s="2">
        <v>-1.1861402433767201</v>
      </c>
    </row>
    <row r="14594" spans="1:8" x14ac:dyDescent="0.2">
      <c r="A14594" s="2" t="s">
        <v>28573</v>
      </c>
      <c r="B14594" s="2" t="s">
        <v>28574</v>
      </c>
      <c r="C14594" s="2" t="s">
        <v>24919</v>
      </c>
      <c r="D14594" s="2" t="s">
        <v>24920</v>
      </c>
      <c r="E14594" s="55">
        <v>2.9031010721269799E-5</v>
      </c>
      <c r="F14594" s="2">
        <v>-2.9124237175286598E-2</v>
      </c>
      <c r="G14594" s="2">
        <v>-1.2360734479586</v>
      </c>
      <c r="H14594" s="2">
        <v>-1.1866952563005499</v>
      </c>
    </row>
    <row r="14595" spans="1:8" x14ac:dyDescent="0.2">
      <c r="A14595" s="2" t="s">
        <v>28575</v>
      </c>
      <c r="B14595" s="2" t="s">
        <v>28576</v>
      </c>
      <c r="C14595" s="2" t="s">
        <v>24919</v>
      </c>
      <c r="D14595" s="2" t="s">
        <v>24920</v>
      </c>
      <c r="E14595" s="55">
        <v>2.89944434120891E-5</v>
      </c>
      <c r="F14595" s="2">
        <v>2.14579150202347E-2</v>
      </c>
      <c r="G14595" s="2">
        <v>1.2350733655562101</v>
      </c>
      <c r="H14595" s="2">
        <v>-1.1879556450259301</v>
      </c>
    </row>
    <row r="14596" spans="1:8" x14ac:dyDescent="0.2">
      <c r="A14596" s="2" t="s">
        <v>28577</v>
      </c>
      <c r="B14596" s="2" t="s">
        <v>28578</v>
      </c>
      <c r="C14596" s="2" t="s">
        <v>24919</v>
      </c>
      <c r="D14596" s="2" t="s">
        <v>24920</v>
      </c>
      <c r="E14596" s="55">
        <v>2.8978528188616799E-5</v>
      </c>
      <c r="F14596" s="2">
        <v>9.3164162751344204E-2</v>
      </c>
      <c r="G14596" s="2">
        <v>1.2346374514701</v>
      </c>
      <c r="H14596" s="2">
        <v>-1.18850470171015</v>
      </c>
    </row>
    <row r="14597" spans="1:8" x14ac:dyDescent="0.2">
      <c r="A14597" s="2" t="s">
        <v>28579</v>
      </c>
      <c r="B14597" s="2" t="s">
        <v>28580</v>
      </c>
      <c r="C14597" s="2" t="s">
        <v>24919</v>
      </c>
      <c r="D14597" s="2" t="s">
        <v>24920</v>
      </c>
      <c r="E14597" s="55">
        <v>2.8966613591307999E-5</v>
      </c>
      <c r="F14597" s="2">
        <v>-2.7073552057020001E-2</v>
      </c>
      <c r="G14597" s="2">
        <v>-1.23431085599053</v>
      </c>
      <c r="H14597" s="2">
        <v>-1.1889159388619599</v>
      </c>
    </row>
    <row r="14598" spans="1:8" x14ac:dyDescent="0.2">
      <c r="A14598" s="2" t="s">
        <v>28581</v>
      </c>
      <c r="B14598" s="2" t="s">
        <v>28582</v>
      </c>
      <c r="C14598" s="2" t="s">
        <v>24919</v>
      </c>
      <c r="D14598" s="2" t="s">
        <v>24920</v>
      </c>
      <c r="E14598" s="55">
        <v>2.8965165065120099E-5</v>
      </c>
      <c r="F14598" s="2">
        <v>0.72386207870581598</v>
      </c>
      <c r="G14598" s="2">
        <v>1.2342711348455899</v>
      </c>
      <c r="H14598" s="2">
        <v>-1.18896594686252</v>
      </c>
    </row>
    <row r="14599" spans="1:8" x14ac:dyDescent="0.2">
      <c r="A14599" s="2" t="s">
        <v>28583</v>
      </c>
      <c r="B14599" s="2" t="s">
        <v>28584</v>
      </c>
      <c r="C14599" s="2" t="s">
        <v>24919</v>
      </c>
      <c r="D14599" s="2" t="s">
        <v>24920</v>
      </c>
      <c r="E14599" s="55">
        <v>2.8957056435352499E-5</v>
      </c>
      <c r="F14599" s="2">
        <v>-2.10161732217507E-2</v>
      </c>
      <c r="G14599" s="2">
        <v>-1.2340487216017699</v>
      </c>
      <c r="H14599" s="2">
        <v>-1.18924593024581</v>
      </c>
    </row>
    <row r="14600" spans="1:8" x14ac:dyDescent="0.2">
      <c r="A14600" s="2" t="s">
        <v>28585</v>
      </c>
      <c r="B14600" s="2" t="s">
        <v>28586</v>
      </c>
      <c r="C14600" s="2" t="s">
        <v>24919</v>
      </c>
      <c r="D14600" s="2" t="s">
        <v>24920</v>
      </c>
      <c r="E14600" s="55">
        <v>2.8956535472524101E-5</v>
      </c>
      <c r="F14600" s="2">
        <v>2.23516670323087E-2</v>
      </c>
      <c r="G14600" s="2">
        <v>1.2340344285067799</v>
      </c>
      <c r="H14600" s="2">
        <v>-1.18926392128474</v>
      </c>
    </row>
    <row r="14601" spans="1:8" x14ac:dyDescent="0.2">
      <c r="A14601" s="2" t="s">
        <v>28587</v>
      </c>
      <c r="B14601" s="2" t="s">
        <v>28588</v>
      </c>
      <c r="C14601" s="2" t="s">
        <v>24919</v>
      </c>
      <c r="D14601" s="2" t="s">
        <v>24920</v>
      </c>
      <c r="E14601" s="55">
        <v>2.8939321648491199E-5</v>
      </c>
      <c r="F14601" s="2">
        <v>-2.0949457172394E-2</v>
      </c>
      <c r="G14601" s="2">
        <v>-1.23356191352082</v>
      </c>
      <c r="H14601" s="2">
        <v>-1.18985856917269</v>
      </c>
    </row>
    <row r="14602" spans="1:8" x14ac:dyDescent="0.2">
      <c r="A14602" s="2" t="s">
        <v>28589</v>
      </c>
      <c r="B14602" s="2" t="s">
        <v>28590</v>
      </c>
      <c r="C14602" s="2" t="s">
        <v>24919</v>
      </c>
      <c r="D14602" s="2" t="s">
        <v>24920</v>
      </c>
      <c r="E14602" s="55">
        <v>2.89253169774016E-5</v>
      </c>
      <c r="F14602" s="2">
        <v>0.42012204198854403</v>
      </c>
      <c r="G14602" s="2">
        <v>1.2331771478785001</v>
      </c>
      <c r="H14602" s="2">
        <v>-1.19034261855679</v>
      </c>
    </row>
    <row r="14603" spans="1:8" x14ac:dyDescent="0.2">
      <c r="A14603" s="2" t="s">
        <v>28591</v>
      </c>
      <c r="B14603" s="2" t="s">
        <v>28592</v>
      </c>
      <c r="C14603" s="2" t="s">
        <v>24919</v>
      </c>
      <c r="D14603" s="2" t="s">
        <v>24920</v>
      </c>
      <c r="E14603" s="55">
        <v>2.89133464713709E-5</v>
      </c>
      <c r="F14603" s="2">
        <v>0.49285839036283702</v>
      </c>
      <c r="G14603" s="2">
        <v>1.2328480261302499</v>
      </c>
      <c r="H14603" s="2">
        <v>-1.1907565460402101</v>
      </c>
    </row>
    <row r="14604" spans="1:8" x14ac:dyDescent="0.2">
      <c r="A14604" s="2" t="s">
        <v>28593</v>
      </c>
      <c r="B14604" s="2" t="s">
        <v>28594</v>
      </c>
      <c r="C14604" s="2" t="s">
        <v>24919</v>
      </c>
      <c r="D14604" s="2" t="s">
        <v>24920</v>
      </c>
      <c r="E14604" s="55">
        <v>2.8855542576478E-5</v>
      </c>
      <c r="F14604" s="2">
        <v>-0.100856554657436</v>
      </c>
      <c r="G14604" s="2">
        <v>-1.23125558243248</v>
      </c>
      <c r="H14604" s="2">
        <v>-1.19275775863387</v>
      </c>
    </row>
    <row r="14605" spans="1:8" x14ac:dyDescent="0.2">
      <c r="A14605" s="2" t="s">
        <v>28595</v>
      </c>
      <c r="B14605" s="2" t="s">
        <v>28596</v>
      </c>
      <c r="C14605" s="2" t="s">
        <v>24919</v>
      </c>
      <c r="D14605" s="2" t="s">
        <v>24920</v>
      </c>
      <c r="E14605" s="55">
        <v>2.8844653030990499E-5</v>
      </c>
      <c r="F14605" s="2">
        <v>-1.79665456414589E-2</v>
      </c>
      <c r="G14605" s="2">
        <v>-1.23095499757417</v>
      </c>
      <c r="H14605" s="2">
        <v>-1.19313521127523</v>
      </c>
    </row>
    <row r="14606" spans="1:8" x14ac:dyDescent="0.2">
      <c r="A14606" s="2" t="s">
        <v>28597</v>
      </c>
      <c r="B14606" s="2" t="s">
        <v>28598</v>
      </c>
      <c r="C14606" s="2" t="s">
        <v>24919</v>
      </c>
      <c r="D14606" s="2" t="s">
        <v>24920</v>
      </c>
      <c r="E14606" s="55">
        <v>2.88392102004709E-5</v>
      </c>
      <c r="F14606" s="2">
        <v>-1.9368366417897302E-2</v>
      </c>
      <c r="G14606" s="2">
        <v>-1.23080468869464</v>
      </c>
      <c r="H14606" s="2">
        <v>-1.1933239236886799</v>
      </c>
    </row>
    <row r="14607" spans="1:8" x14ac:dyDescent="0.2">
      <c r="A14607" s="2" t="s">
        <v>28599</v>
      </c>
      <c r="B14607" s="2" t="s">
        <v>28600</v>
      </c>
      <c r="C14607" s="2" t="s">
        <v>24919</v>
      </c>
      <c r="D14607" s="2" t="s">
        <v>24920</v>
      </c>
      <c r="E14607" s="55">
        <v>2.8833737533706701E-5</v>
      </c>
      <c r="F14607" s="2">
        <v>0.57058927344753396</v>
      </c>
      <c r="G14607" s="2">
        <v>1.23065350874018</v>
      </c>
      <c r="H14607" s="2">
        <v>-1.1935137064891601</v>
      </c>
    </row>
    <row r="14608" spans="1:8" x14ac:dyDescent="0.2">
      <c r="A14608" s="2" t="s">
        <v>28601</v>
      </c>
      <c r="B14608" s="2" t="s">
        <v>28602</v>
      </c>
      <c r="C14608" s="2" t="s">
        <v>24919</v>
      </c>
      <c r="D14608" s="2" t="s">
        <v>24920</v>
      </c>
      <c r="E14608" s="55">
        <v>2.88304752003032E-5</v>
      </c>
      <c r="F14608" s="2">
        <v>0.444276964239183</v>
      </c>
      <c r="G14608" s="2">
        <v>1.23056336575879</v>
      </c>
      <c r="H14608" s="2">
        <v>-1.1936268558168801</v>
      </c>
    </row>
    <row r="14609" spans="1:8" x14ac:dyDescent="0.2">
      <c r="A14609" s="2" t="s">
        <v>28603</v>
      </c>
      <c r="B14609" s="2" t="s">
        <v>28604</v>
      </c>
      <c r="C14609" s="2" t="s">
        <v>24919</v>
      </c>
      <c r="D14609" s="2" t="s">
        <v>24920</v>
      </c>
      <c r="E14609" s="55">
        <v>2.88249582750533E-5</v>
      </c>
      <c r="F14609" s="2">
        <v>-1.7763368999779702E-2</v>
      </c>
      <c r="G14609" s="2">
        <v>-1.23041088690822</v>
      </c>
      <c r="H14609" s="2">
        <v>-1.19381823154481</v>
      </c>
    </row>
    <row r="14610" spans="1:8" x14ac:dyDescent="0.2">
      <c r="A14610" s="2" t="s">
        <v>28605</v>
      </c>
      <c r="B14610" s="2" t="s">
        <v>28606</v>
      </c>
      <c r="C14610" s="2" t="s">
        <v>24919</v>
      </c>
      <c r="D14610" s="2" t="s">
        <v>24920</v>
      </c>
      <c r="E14610" s="55">
        <v>2.88165684507735E-5</v>
      </c>
      <c r="F14610" s="2">
        <v>0.41923981062811</v>
      </c>
      <c r="G14610" s="2">
        <v>1.2301789136138701</v>
      </c>
      <c r="H14610" s="2">
        <v>-1.19410933501706</v>
      </c>
    </row>
    <row r="14611" spans="1:8" x14ac:dyDescent="0.2">
      <c r="A14611" s="2" t="s">
        <v>28607</v>
      </c>
      <c r="B14611" s="2" t="s">
        <v>28608</v>
      </c>
      <c r="C14611" s="2" t="s">
        <v>24919</v>
      </c>
      <c r="D14611" s="2" t="s">
        <v>24920</v>
      </c>
      <c r="E14611" s="55">
        <v>2.8813329307375599E-5</v>
      </c>
      <c r="F14611" s="2">
        <v>0.76412019388129304</v>
      </c>
      <c r="G14611" s="2">
        <v>1.2300893235821899</v>
      </c>
      <c r="H14611" s="2">
        <v>-1.1942217469268099</v>
      </c>
    </row>
    <row r="14612" spans="1:8" x14ac:dyDescent="0.2">
      <c r="A14612" s="2" t="s">
        <v>28609</v>
      </c>
      <c r="B14612" s="2" t="s">
        <v>28610</v>
      </c>
      <c r="C14612" s="2" t="s">
        <v>24919</v>
      </c>
      <c r="D14612" s="2" t="s">
        <v>24920</v>
      </c>
      <c r="E14612" s="55">
        <v>2.88089177816753E-5</v>
      </c>
      <c r="F14612" s="2">
        <v>0.50077196230809795</v>
      </c>
      <c r="G14612" s="2">
        <v>1.22996728045074</v>
      </c>
      <c r="H14612" s="2">
        <v>-1.19437486576267</v>
      </c>
    </row>
    <row r="14613" spans="1:8" x14ac:dyDescent="0.2">
      <c r="A14613" s="2" t="s">
        <v>28611</v>
      </c>
      <c r="B14613" s="2" t="s">
        <v>28612</v>
      </c>
      <c r="C14613" s="2" t="s">
        <v>24919</v>
      </c>
      <c r="D14613" s="2" t="s">
        <v>24920</v>
      </c>
      <c r="E14613" s="55">
        <v>2.8795932396574701E-5</v>
      </c>
      <c r="F14613" s="2">
        <v>1.7995962771627301E-2</v>
      </c>
      <c r="G14613" s="2">
        <v>1.2296078660177301</v>
      </c>
      <c r="H14613" s="2">
        <v>-1.1948257092340899</v>
      </c>
    </row>
    <row r="14614" spans="1:8" x14ac:dyDescent="0.2">
      <c r="A14614" s="2" t="s">
        <v>28613</v>
      </c>
      <c r="B14614" s="2" t="s">
        <v>28614</v>
      </c>
      <c r="C14614" s="2" t="s">
        <v>24919</v>
      </c>
      <c r="D14614" s="2" t="s">
        <v>24920</v>
      </c>
      <c r="E14614" s="55">
        <v>2.8787777310079801E-5</v>
      </c>
      <c r="F14614" s="2">
        <v>0.12668383373310799</v>
      </c>
      <c r="G14614" s="2">
        <v>1.2293820098179</v>
      </c>
      <c r="H14614" s="2">
        <v>-1.1951089520695699</v>
      </c>
    </row>
    <row r="14615" spans="1:8" x14ac:dyDescent="0.2">
      <c r="A14615" s="2" t="s">
        <v>28615</v>
      </c>
      <c r="B14615" s="2" t="s">
        <v>28616</v>
      </c>
      <c r="C14615" s="2" t="s">
        <v>24919</v>
      </c>
      <c r="D14615" s="2" t="s">
        <v>24920</v>
      </c>
      <c r="E14615" s="55">
        <v>2.8757388337519201E-5</v>
      </c>
      <c r="F14615" s="2">
        <v>0.72680342319094704</v>
      </c>
      <c r="G14615" s="2">
        <v>1.22853945332304</v>
      </c>
      <c r="H14615" s="2">
        <v>-1.19616513029281</v>
      </c>
    </row>
    <row r="14616" spans="1:8" x14ac:dyDescent="0.2">
      <c r="A14616" s="2" t="s">
        <v>28617</v>
      </c>
      <c r="B14616" s="2" t="s">
        <v>28618</v>
      </c>
      <c r="C14616" s="2" t="s">
        <v>24919</v>
      </c>
      <c r="D14616" s="2" t="s">
        <v>24920</v>
      </c>
      <c r="E14616" s="55">
        <v>2.8744949624348599E-5</v>
      </c>
      <c r="F14616" s="2">
        <v>-1.7923082489889601E-2</v>
      </c>
      <c r="G14616" s="2">
        <v>-1.22819415719602</v>
      </c>
      <c r="H14616" s="2">
        <v>-1.19659776359923</v>
      </c>
    </row>
    <row r="14617" spans="1:8" x14ac:dyDescent="0.2">
      <c r="A14617" s="2" t="s">
        <v>28619</v>
      </c>
      <c r="B14617" s="2" t="s">
        <v>28620</v>
      </c>
      <c r="C14617" s="2" t="s">
        <v>24919</v>
      </c>
      <c r="D14617" s="2" t="s">
        <v>24920</v>
      </c>
      <c r="E14617" s="55">
        <v>2.8716628295955001E-5</v>
      </c>
      <c r="F14617" s="2">
        <v>0.57332120648821205</v>
      </c>
      <c r="G14617" s="2">
        <v>1.2274070423732999</v>
      </c>
      <c r="H14617" s="2">
        <v>-1.1975835120517</v>
      </c>
    </row>
    <row r="14618" spans="1:8" x14ac:dyDescent="0.2">
      <c r="A14618" s="2" t="s">
        <v>28621</v>
      </c>
      <c r="B14618" s="2" t="s">
        <v>28622</v>
      </c>
      <c r="C14618" s="2" t="s">
        <v>24919</v>
      </c>
      <c r="D14618" s="2" t="s">
        <v>24920</v>
      </c>
      <c r="E14618" s="55">
        <v>2.8712070154868201E-5</v>
      </c>
      <c r="F14618" s="2">
        <v>0.921094697633286</v>
      </c>
      <c r="G14618" s="2">
        <v>1.2272802414440001</v>
      </c>
      <c r="H14618" s="2">
        <v>-1.19774225293236</v>
      </c>
    </row>
    <row r="14619" spans="1:8" x14ac:dyDescent="0.2">
      <c r="A14619" s="2" t="s">
        <v>28623</v>
      </c>
      <c r="B14619" s="2" t="s">
        <v>28624</v>
      </c>
      <c r="C14619" s="2" t="s">
        <v>24919</v>
      </c>
      <c r="D14619" s="2" t="s">
        <v>24920</v>
      </c>
      <c r="E14619" s="55">
        <v>2.8680685760673598E-5</v>
      </c>
      <c r="F14619" s="2">
        <v>4.4366228569485397E-2</v>
      </c>
      <c r="G14619" s="2">
        <v>1.2264062695667599</v>
      </c>
      <c r="H14619" s="2">
        <v>-1.19883592396551</v>
      </c>
    </row>
    <row r="14620" spans="1:8" x14ac:dyDescent="0.2">
      <c r="A14620" s="2" t="s">
        <v>28625</v>
      </c>
      <c r="B14620" s="2" t="s">
        <v>28626</v>
      </c>
      <c r="C14620" s="2" t="s">
        <v>24919</v>
      </c>
      <c r="D14620" s="2" t="s">
        <v>24920</v>
      </c>
      <c r="E14620" s="55">
        <v>2.86681709071868E-5</v>
      </c>
      <c r="F14620" s="2">
        <v>0.16501213489647901</v>
      </c>
      <c r="G14620" s="2">
        <v>1.22605732353698</v>
      </c>
      <c r="H14620" s="2">
        <v>-1.19927237045685</v>
      </c>
    </row>
    <row r="14621" spans="1:8" x14ac:dyDescent="0.2">
      <c r="A14621" s="2" t="s">
        <v>28627</v>
      </c>
      <c r="B14621" s="2" t="s">
        <v>28628</v>
      </c>
      <c r="C14621" s="2" t="s">
        <v>24919</v>
      </c>
      <c r="D14621" s="2" t="s">
        <v>24920</v>
      </c>
      <c r="E14621" s="55">
        <v>2.86619384332054E-5</v>
      </c>
      <c r="F14621" s="2">
        <v>0.38971133211498499</v>
      </c>
      <c r="G14621" s="2">
        <v>1.2258834523765301</v>
      </c>
      <c r="H14621" s="2">
        <v>-1.1994897945687499</v>
      </c>
    </row>
    <row r="14622" spans="1:8" x14ac:dyDescent="0.2">
      <c r="A14622" s="2" t="s">
        <v>28629</v>
      </c>
      <c r="B14622" s="2" t="s">
        <v>28630</v>
      </c>
      <c r="C14622" s="2" t="s">
        <v>24919</v>
      </c>
      <c r="D14622" s="2" t="s">
        <v>24920</v>
      </c>
      <c r="E14622" s="55">
        <v>2.86594635637849E-5</v>
      </c>
      <c r="F14622" s="2">
        <v>-9.5286498759763805E-2</v>
      </c>
      <c r="G14622" s="2">
        <v>-1.2258143920939599</v>
      </c>
      <c r="H14622" s="2">
        <v>-1.1995761451911799</v>
      </c>
    </row>
    <row r="14623" spans="1:8" x14ac:dyDescent="0.2">
      <c r="A14623" s="2" t="s">
        <v>28631</v>
      </c>
      <c r="B14623" s="2" t="s">
        <v>28632</v>
      </c>
      <c r="C14623" s="2" t="s">
        <v>24919</v>
      </c>
      <c r="D14623" s="2" t="s">
        <v>24920</v>
      </c>
      <c r="E14623" s="55">
        <v>2.8658585255691999E-5</v>
      </c>
      <c r="F14623" s="2">
        <v>-0.124978471834616</v>
      </c>
      <c r="G14623" s="2">
        <v>-1.2257898808744401</v>
      </c>
      <c r="H14623" s="2">
        <v>-1.1996067920145199</v>
      </c>
    </row>
    <row r="14624" spans="1:8" x14ac:dyDescent="0.2">
      <c r="A14624" s="2" t="s">
        <v>28633</v>
      </c>
      <c r="B14624" s="2" t="s">
        <v>28634</v>
      </c>
      <c r="C14624" s="2" t="s">
        <v>24919</v>
      </c>
      <c r="D14624" s="2" t="s">
        <v>24920</v>
      </c>
      <c r="E14624" s="55">
        <v>2.86566210270234E-5</v>
      </c>
      <c r="F14624" s="2">
        <v>0.51409617993577705</v>
      </c>
      <c r="G14624" s="2">
        <v>1.2257350600340999</v>
      </c>
      <c r="H14624" s="2">
        <v>-1.19967533328979</v>
      </c>
    </row>
    <row r="14625" spans="1:8" x14ac:dyDescent="0.2">
      <c r="A14625" s="2" t="s">
        <v>28635</v>
      </c>
      <c r="B14625" s="2" t="s">
        <v>28636</v>
      </c>
      <c r="C14625" s="2" t="s">
        <v>24919</v>
      </c>
      <c r="D14625" s="2" t="s">
        <v>24920</v>
      </c>
      <c r="E14625" s="55">
        <v>2.8654470055178301E-5</v>
      </c>
      <c r="F14625" s="2">
        <v>-1.24195787663375</v>
      </c>
      <c r="G14625" s="2">
        <v>-1.22567502014045</v>
      </c>
      <c r="H14625" s="2">
        <v>-1.1997503963140499</v>
      </c>
    </row>
    <row r="14626" spans="1:8" x14ac:dyDescent="0.2">
      <c r="A14626" s="2" t="s">
        <v>28637</v>
      </c>
      <c r="B14626" s="2"/>
      <c r="C14626" s="2" t="s">
        <v>24919</v>
      </c>
      <c r="D14626" s="2" t="s">
        <v>24920</v>
      </c>
      <c r="E14626" s="55">
        <v>2.8648202246683899E-5</v>
      </c>
      <c r="F14626" s="2">
        <v>-2.2593846472963398E-2</v>
      </c>
      <c r="G14626" s="2">
        <v>-1.22550002486072</v>
      </c>
      <c r="H14626" s="2">
        <v>-1.1999691577860201</v>
      </c>
    </row>
    <row r="14627" spans="1:8" x14ac:dyDescent="0.2">
      <c r="A14627" s="2" t="s">
        <v>28638</v>
      </c>
      <c r="B14627" s="2" t="s">
        <v>28639</v>
      </c>
      <c r="C14627" s="2" t="s">
        <v>24919</v>
      </c>
      <c r="D14627" s="2" t="s">
        <v>24920</v>
      </c>
      <c r="E14627" s="55">
        <v>2.86471618253792E-5</v>
      </c>
      <c r="F14627" s="2">
        <v>2.5709358337355801E-2</v>
      </c>
      <c r="G14627" s="2">
        <v>1.22547097049531</v>
      </c>
      <c r="H14627" s="2">
        <v>-1.2000054756035401</v>
      </c>
    </row>
    <row r="14628" spans="1:8" x14ac:dyDescent="0.2">
      <c r="A14628" s="2" t="s">
        <v>28640</v>
      </c>
      <c r="B14628" s="2" t="s">
        <v>28641</v>
      </c>
      <c r="C14628" s="2" t="s">
        <v>24919</v>
      </c>
      <c r="D14628" s="2" t="s">
        <v>24920</v>
      </c>
      <c r="E14628" s="55">
        <v>2.8645547059946599E-5</v>
      </c>
      <c r="F14628" s="2">
        <v>2.7284552465331399E-2</v>
      </c>
      <c r="G14628" s="2">
        <v>1.22542587378209</v>
      </c>
      <c r="H14628" s="2">
        <v>-1.2000618445735101</v>
      </c>
    </row>
    <row r="14629" spans="1:8" x14ac:dyDescent="0.2">
      <c r="A14629" s="2" t="s">
        <v>28642</v>
      </c>
      <c r="B14629" s="2" t="s">
        <v>28643</v>
      </c>
      <c r="C14629" s="2" t="s">
        <v>24919</v>
      </c>
      <c r="D14629" s="2" t="s">
        <v>24920</v>
      </c>
      <c r="E14629" s="55">
        <v>2.8639011524611599E-5</v>
      </c>
      <c r="F14629" s="2">
        <v>0.66706886474682203</v>
      </c>
      <c r="G14629" s="2">
        <v>1.2252433082737699</v>
      </c>
      <c r="H14629" s="2">
        <v>-1.2002900224826301</v>
      </c>
    </row>
    <row r="14630" spans="1:8" x14ac:dyDescent="0.2">
      <c r="A14630" s="2" t="s">
        <v>28644</v>
      </c>
      <c r="B14630" s="2" t="s">
        <v>28645</v>
      </c>
      <c r="C14630" s="2" t="s">
        <v>24919</v>
      </c>
      <c r="D14630" s="2" t="s">
        <v>24920</v>
      </c>
      <c r="E14630" s="55">
        <v>2.8627331425834401E-5</v>
      </c>
      <c r="F14630" s="2">
        <v>0.25220071623672702</v>
      </c>
      <c r="G14630" s="2">
        <v>1.2249168614755299</v>
      </c>
      <c r="H14630" s="2">
        <v>-1.2006979444233701</v>
      </c>
    </row>
    <row r="14631" spans="1:8" x14ac:dyDescent="0.2">
      <c r="A14631" s="2" t="s">
        <v>28646</v>
      </c>
      <c r="B14631" s="2" t="s">
        <v>28647</v>
      </c>
      <c r="C14631" s="2" t="s">
        <v>24919</v>
      </c>
      <c r="D14631" s="2" t="s">
        <v>24920</v>
      </c>
      <c r="E14631" s="55">
        <v>2.8625399582038499E-5</v>
      </c>
      <c r="F14631" s="2">
        <v>0.61367898965935397</v>
      </c>
      <c r="G14631" s="2">
        <v>1.2248628471954099</v>
      </c>
      <c r="H14631" s="2">
        <v>-1.2007654291979399</v>
      </c>
    </row>
    <row r="14632" spans="1:8" x14ac:dyDescent="0.2">
      <c r="A14632" s="2" t="s">
        <v>28648</v>
      </c>
      <c r="B14632" s="2" t="s">
        <v>28649</v>
      </c>
      <c r="C14632" s="2" t="s">
        <v>24919</v>
      </c>
      <c r="D14632" s="2" t="s">
        <v>24920</v>
      </c>
      <c r="E14632" s="55">
        <v>2.8622255458854399E-5</v>
      </c>
      <c r="F14632" s="2">
        <v>0.45267242834504301</v>
      </c>
      <c r="G14632" s="2">
        <v>1.22477492474219</v>
      </c>
      <c r="H14632" s="2">
        <v>-1.20087527206077</v>
      </c>
    </row>
    <row r="14633" spans="1:8" x14ac:dyDescent="0.2">
      <c r="A14633" s="2" t="s">
        <v>28650</v>
      </c>
      <c r="B14633" s="2" t="s">
        <v>28651</v>
      </c>
      <c r="C14633" s="2" t="s">
        <v>24919</v>
      </c>
      <c r="D14633" s="2" t="s">
        <v>24920</v>
      </c>
      <c r="E14633" s="55">
        <v>2.86211595947882E-5</v>
      </c>
      <c r="F14633" s="2">
        <v>0.36447215593322102</v>
      </c>
      <c r="G14633" s="2">
        <v>1.2247442761786</v>
      </c>
      <c r="H14633" s="2">
        <v>-1.2009135599257199</v>
      </c>
    </row>
    <row r="14634" spans="1:8" x14ac:dyDescent="0.2">
      <c r="A14634" s="2" t="s">
        <v>28652</v>
      </c>
      <c r="B14634" s="2" t="s">
        <v>28653</v>
      </c>
      <c r="C14634" s="2" t="s">
        <v>24919</v>
      </c>
      <c r="D14634" s="2" t="s">
        <v>24920</v>
      </c>
      <c r="E14634" s="55">
        <v>2.8619220431958001E-5</v>
      </c>
      <c r="F14634" s="2">
        <v>0.28595962042895701</v>
      </c>
      <c r="G14634" s="2">
        <v>1.22469003791424</v>
      </c>
      <c r="H14634" s="2">
        <v>-1.20098131498931</v>
      </c>
    </row>
    <row r="14635" spans="1:8" x14ac:dyDescent="0.2">
      <c r="A14635" s="2" t="s">
        <v>28654</v>
      </c>
      <c r="B14635" s="2" t="s">
        <v>28655</v>
      </c>
      <c r="C14635" s="2" t="s">
        <v>24919</v>
      </c>
      <c r="D14635" s="2" t="s">
        <v>24920</v>
      </c>
      <c r="E14635" s="55">
        <v>2.8606583102552801E-5</v>
      </c>
      <c r="F14635" s="2">
        <v>0.21038605955282599</v>
      </c>
      <c r="G14635" s="2">
        <v>1.2243364236655001</v>
      </c>
      <c r="H14635" s="2">
        <v>-1.20142298042201</v>
      </c>
    </row>
    <row r="14636" spans="1:8" x14ac:dyDescent="0.2">
      <c r="A14636" s="2" t="s">
        <v>28656</v>
      </c>
      <c r="B14636" s="2" t="s">
        <v>28657</v>
      </c>
      <c r="C14636" s="2" t="s">
        <v>24919</v>
      </c>
      <c r="D14636" s="2" t="s">
        <v>24920</v>
      </c>
      <c r="E14636" s="55">
        <v>2.8606540099063201E-5</v>
      </c>
      <c r="F14636" s="2">
        <v>0.15587255492204599</v>
      </c>
      <c r="G14636" s="2">
        <v>1.2243352199131601</v>
      </c>
      <c r="H14636" s="2">
        <v>-1.20142448369507</v>
      </c>
    </row>
    <row r="14637" spans="1:8" x14ac:dyDescent="0.2">
      <c r="A14637" s="2" t="s">
        <v>28658</v>
      </c>
      <c r="B14637" s="2" t="s">
        <v>28659</v>
      </c>
      <c r="C14637" s="2" t="s">
        <v>24919</v>
      </c>
      <c r="D14637" s="2" t="s">
        <v>24920</v>
      </c>
      <c r="E14637" s="55">
        <v>2.85904791823555E-5</v>
      </c>
      <c r="F14637" s="2">
        <v>6.6749382878121002E-2</v>
      </c>
      <c r="G14637" s="2">
        <v>1.2238854336305101</v>
      </c>
      <c r="H14637" s="2">
        <v>-1.20198608348916</v>
      </c>
    </row>
    <row r="14638" spans="1:8" x14ac:dyDescent="0.2">
      <c r="A14638" s="2" t="s">
        <v>28660</v>
      </c>
      <c r="B14638" s="2" t="s">
        <v>28661</v>
      </c>
      <c r="C14638" s="2" t="s">
        <v>24919</v>
      </c>
      <c r="D14638" s="2" t="s">
        <v>24920</v>
      </c>
      <c r="E14638" s="55">
        <v>2.85817857760273E-5</v>
      </c>
      <c r="F14638" s="2">
        <v>2.05389185564561E-2</v>
      </c>
      <c r="G14638" s="2">
        <v>1.22364180020535</v>
      </c>
      <c r="H14638" s="2">
        <v>-1.20229019620518</v>
      </c>
    </row>
    <row r="14639" spans="1:8" x14ac:dyDescent="0.2">
      <c r="A14639" s="2" t="s">
        <v>28662</v>
      </c>
      <c r="B14639" s="2" t="s">
        <v>28663</v>
      </c>
      <c r="C14639" s="2" t="s">
        <v>24919</v>
      </c>
      <c r="D14639" s="2" t="s">
        <v>24920</v>
      </c>
      <c r="E14639" s="55">
        <v>2.8562003814624999E-5</v>
      </c>
      <c r="F14639" s="2">
        <v>-0.379827687594116</v>
      </c>
      <c r="G14639" s="2">
        <v>-1.22308695182224</v>
      </c>
      <c r="H14639" s="2">
        <v>-1.2029825535860801</v>
      </c>
    </row>
    <row r="14640" spans="1:8" x14ac:dyDescent="0.2">
      <c r="A14640" s="2" t="s">
        <v>28664</v>
      </c>
      <c r="B14640" s="2" t="s">
        <v>28665</v>
      </c>
      <c r="C14640" s="2" t="s">
        <v>24919</v>
      </c>
      <c r="D14640" s="2" t="s">
        <v>24920</v>
      </c>
      <c r="E14640" s="55">
        <v>2.8551586084724099E-5</v>
      </c>
      <c r="F14640" s="2">
        <v>5.6505799525466499E-2</v>
      </c>
      <c r="G14640" s="2">
        <v>1.2227944974920599</v>
      </c>
      <c r="H14640" s="2">
        <v>-1.2033473609827701</v>
      </c>
    </row>
    <row r="14641" spans="1:8" x14ac:dyDescent="0.2">
      <c r="A14641" s="2" t="s">
        <v>28666</v>
      </c>
      <c r="B14641" s="2" t="s">
        <v>28667</v>
      </c>
      <c r="C14641" s="2" t="s">
        <v>24919</v>
      </c>
      <c r="D14641" s="2" t="s">
        <v>24920</v>
      </c>
      <c r="E14641" s="55">
        <v>2.8539111028513802E-5</v>
      </c>
      <c r="F14641" s="2">
        <v>0.62102585872694005</v>
      </c>
      <c r="G14641" s="2">
        <v>1.2224440558106</v>
      </c>
      <c r="H14641" s="2">
        <v>-1.2037843868729601</v>
      </c>
    </row>
    <row r="14642" spans="1:8" x14ac:dyDescent="0.2">
      <c r="A14642" s="2" t="s">
        <v>28668</v>
      </c>
      <c r="B14642" s="2" t="s">
        <v>28669</v>
      </c>
      <c r="C14642" s="2" t="s">
        <v>24919</v>
      </c>
      <c r="D14642" s="2" t="s">
        <v>24920</v>
      </c>
      <c r="E14642" s="55">
        <v>2.8524867080936798E-5</v>
      </c>
      <c r="F14642" s="2">
        <v>-0.72354191107393395</v>
      </c>
      <c r="G14642" s="2">
        <v>-1.22204361318402</v>
      </c>
      <c r="H14642" s="2">
        <v>-1.204283614175</v>
      </c>
    </row>
    <row r="14643" spans="1:8" x14ac:dyDescent="0.2">
      <c r="A14643" s="2" t="s">
        <v>28670</v>
      </c>
      <c r="B14643" s="2" t="s">
        <v>28671</v>
      </c>
      <c r="C14643" s="2" t="s">
        <v>24919</v>
      </c>
      <c r="D14643" s="2" t="s">
        <v>24920</v>
      </c>
      <c r="E14643" s="55">
        <v>2.8511777889317399E-5</v>
      </c>
      <c r="F14643" s="2">
        <v>-0.49830683690316102</v>
      </c>
      <c r="G14643" s="2">
        <v>-1.2216753422658899</v>
      </c>
      <c r="H14643" s="2">
        <v>-1.20474258899291</v>
      </c>
    </row>
    <row r="14644" spans="1:8" x14ac:dyDescent="0.2">
      <c r="A14644" s="2" t="s">
        <v>28672</v>
      </c>
      <c r="B14644" s="2" t="s">
        <v>28673</v>
      </c>
      <c r="C14644" s="2" t="s">
        <v>24919</v>
      </c>
      <c r="D14644" s="2" t="s">
        <v>24920</v>
      </c>
      <c r="E14644" s="55">
        <v>2.85039818503918E-5</v>
      </c>
      <c r="F14644" s="2">
        <v>0.21324284036827701</v>
      </c>
      <c r="G14644" s="2">
        <v>1.22145586369957</v>
      </c>
      <c r="H14644" s="2">
        <v>-1.20501605860947</v>
      </c>
    </row>
    <row r="14645" spans="1:8" x14ac:dyDescent="0.2">
      <c r="A14645" s="2" t="s">
        <v>28674</v>
      </c>
      <c r="B14645" s="2" t="s">
        <v>28675</v>
      </c>
      <c r="C14645" s="2" t="s">
        <v>24919</v>
      </c>
      <c r="D14645" s="2" t="s">
        <v>24920</v>
      </c>
      <c r="E14645" s="55">
        <v>2.8496632842212E-5</v>
      </c>
      <c r="F14645" s="2">
        <v>2.30179804028138E-2</v>
      </c>
      <c r="G14645" s="2">
        <v>1.2212488790977201</v>
      </c>
      <c r="H14645" s="2">
        <v>-1.20527391576646</v>
      </c>
    </row>
    <row r="14646" spans="1:8" x14ac:dyDescent="0.2">
      <c r="A14646" s="2" t="s">
        <v>28676</v>
      </c>
      <c r="B14646" s="2" t="s">
        <v>28677</v>
      </c>
      <c r="C14646" s="2" t="s">
        <v>24919</v>
      </c>
      <c r="D14646" s="2" t="s">
        <v>24920</v>
      </c>
      <c r="E14646" s="55">
        <v>2.8494848318239001E-5</v>
      </c>
      <c r="F14646" s="2">
        <v>-2.0333122726427399E-2</v>
      </c>
      <c r="G14646" s="2">
        <v>-1.2211986046838901</v>
      </c>
      <c r="H14646" s="2">
        <v>-1.2053365400003999</v>
      </c>
    </row>
    <row r="14647" spans="1:8" x14ac:dyDescent="0.2">
      <c r="A14647" s="2" t="s">
        <v>28678</v>
      </c>
      <c r="B14647" s="2" t="s">
        <v>28679</v>
      </c>
      <c r="C14647" s="2" t="s">
        <v>24919</v>
      </c>
      <c r="D14647" s="2" t="s">
        <v>24920</v>
      </c>
      <c r="E14647" s="55">
        <v>2.8489479881543798E-5</v>
      </c>
      <c r="F14647" s="2">
        <v>0.44868856261006201</v>
      </c>
      <c r="G14647" s="2">
        <v>1.2210473311930901</v>
      </c>
      <c r="H14647" s="2">
        <v>-1.2055249580051399</v>
      </c>
    </row>
    <row r="14648" spans="1:8" x14ac:dyDescent="0.2">
      <c r="A14648" s="2" t="s">
        <v>28680</v>
      </c>
      <c r="B14648" s="2" t="s">
        <v>28681</v>
      </c>
      <c r="C14648" s="2" t="s">
        <v>24919</v>
      </c>
      <c r="D14648" s="2" t="s">
        <v>24920</v>
      </c>
      <c r="E14648" s="55">
        <v>2.84821390055257E-5</v>
      </c>
      <c r="F14648" s="2">
        <v>-0.37148322891941499</v>
      </c>
      <c r="G14648" s="2">
        <v>-1.22084040119335</v>
      </c>
      <c r="H14648" s="2">
        <v>-1.2057826609173301</v>
      </c>
    </row>
    <row r="14649" spans="1:8" x14ac:dyDescent="0.2">
      <c r="A14649" s="2" t="s">
        <v>28682</v>
      </c>
      <c r="B14649" s="2" t="s">
        <v>28683</v>
      </c>
      <c r="C14649" s="2" t="s">
        <v>24919</v>
      </c>
      <c r="D14649" s="2" t="s">
        <v>24920</v>
      </c>
      <c r="E14649" s="55">
        <v>2.8472276146773699E-5</v>
      </c>
      <c r="F14649" s="2">
        <v>2.58492561163071E-2</v>
      </c>
      <c r="G14649" s="2">
        <v>1.2205622404535501</v>
      </c>
      <c r="H14649" s="2">
        <v>-1.2061290031234499</v>
      </c>
    </row>
    <row r="14650" spans="1:8" x14ac:dyDescent="0.2">
      <c r="A14650" s="2" t="s">
        <v>28684</v>
      </c>
      <c r="B14650" s="2" t="s">
        <v>28685</v>
      </c>
      <c r="C14650" s="2" t="s">
        <v>24919</v>
      </c>
      <c r="D14650" s="2" t="s">
        <v>24920</v>
      </c>
      <c r="E14650" s="55">
        <v>2.8457530181436001E-5</v>
      </c>
      <c r="F14650" s="2">
        <v>0.117749035549102</v>
      </c>
      <c r="G14650" s="2">
        <v>1.22014606405186</v>
      </c>
      <c r="H14650" s="2">
        <v>-1.20664704337533</v>
      </c>
    </row>
    <row r="14651" spans="1:8" x14ac:dyDescent="0.2">
      <c r="A14651" s="2" t="s">
        <v>28686</v>
      </c>
      <c r="B14651" s="2" t="s">
        <v>28687</v>
      </c>
      <c r="C14651" s="2" t="s">
        <v>24919</v>
      </c>
      <c r="D14651" s="2" t="s">
        <v>24920</v>
      </c>
      <c r="E14651" s="55">
        <v>2.8443616907125598E-5</v>
      </c>
      <c r="F14651" s="2">
        <v>0.117701204756856</v>
      </c>
      <c r="G14651" s="2">
        <v>1.2197530606722</v>
      </c>
      <c r="H14651" s="2">
        <v>-1.20713607656237</v>
      </c>
    </row>
    <row r="14652" spans="1:8" x14ac:dyDescent="0.2">
      <c r="A14652" s="2" t="s">
        <v>28688</v>
      </c>
      <c r="B14652" s="2" t="s">
        <v>28689</v>
      </c>
      <c r="C14652" s="2" t="s">
        <v>24919</v>
      </c>
      <c r="D14652" s="2" t="s">
        <v>24920</v>
      </c>
      <c r="E14652" s="55">
        <v>2.8439714720107601E-5</v>
      </c>
      <c r="F14652" s="2">
        <v>0.59705203838487297</v>
      </c>
      <c r="G14652" s="2">
        <v>1.2196427796981999</v>
      </c>
      <c r="H14652" s="2">
        <v>-1.20727327622648</v>
      </c>
    </row>
    <row r="14653" spans="1:8" x14ac:dyDescent="0.2">
      <c r="A14653" s="2" t="s">
        <v>28690</v>
      </c>
      <c r="B14653" s="2" t="s">
        <v>28691</v>
      </c>
      <c r="C14653" s="2" t="s">
        <v>24919</v>
      </c>
      <c r="D14653" s="2" t="s">
        <v>24920</v>
      </c>
      <c r="E14653" s="55">
        <v>2.8430817267333101E-5</v>
      </c>
      <c r="F14653" s="2">
        <v>0.190657187411885</v>
      </c>
      <c r="G14653" s="2">
        <v>1.2193912319890301</v>
      </c>
      <c r="H14653" s="2">
        <v>-1.2075861782697801</v>
      </c>
    </row>
    <row r="14654" spans="1:8" x14ac:dyDescent="0.2">
      <c r="A14654" s="2" t="s">
        <v>28692</v>
      </c>
      <c r="B14654" s="2" t="s">
        <v>28693</v>
      </c>
      <c r="C14654" s="2" t="s">
        <v>24919</v>
      </c>
      <c r="D14654" s="2" t="s">
        <v>24920</v>
      </c>
      <c r="E14654" s="55">
        <v>2.8426535141345999E-5</v>
      </c>
      <c r="F14654" s="2">
        <v>-0.38920885932486698</v>
      </c>
      <c r="G14654" s="2">
        <v>-1.21927012167572</v>
      </c>
      <c r="H14654" s="2">
        <v>-1.20773680526049</v>
      </c>
    </row>
    <row r="14655" spans="1:8" x14ac:dyDescent="0.2">
      <c r="A14655" s="2" t="s">
        <v>28694</v>
      </c>
      <c r="B14655" s="2" t="s">
        <v>28695</v>
      </c>
      <c r="C14655" s="2" t="s">
        <v>24919</v>
      </c>
      <c r="D14655" s="2" t="s">
        <v>24920</v>
      </c>
      <c r="E14655" s="55">
        <v>2.8407504789052E-5</v>
      </c>
      <c r="F14655" s="2">
        <v>0.51141164144036899</v>
      </c>
      <c r="G14655" s="2">
        <v>1.2187315244136401</v>
      </c>
      <c r="H14655" s="2">
        <v>-1.20840648677637</v>
      </c>
    </row>
    <row r="14656" spans="1:8" x14ac:dyDescent="0.2">
      <c r="A14656" s="2" t="s">
        <v>28696</v>
      </c>
      <c r="B14656" s="2" t="s">
        <v>28697</v>
      </c>
      <c r="C14656" s="2" t="s">
        <v>24919</v>
      </c>
      <c r="D14656" s="2" t="s">
        <v>24920</v>
      </c>
      <c r="E14656" s="55">
        <v>2.8391805204752599E-5</v>
      </c>
      <c r="F14656" s="2">
        <v>0.117664468469467</v>
      </c>
      <c r="G14656" s="2">
        <v>1.2182867435023901</v>
      </c>
      <c r="H14656" s="2">
        <v>-1.2089592957713799</v>
      </c>
    </row>
    <row r="14657" spans="1:8" x14ac:dyDescent="0.2">
      <c r="A14657" s="2" t="s">
        <v>28698</v>
      </c>
      <c r="B14657" s="2" t="s">
        <v>28699</v>
      </c>
      <c r="C14657" s="2" t="s">
        <v>24919</v>
      </c>
      <c r="D14657" s="2" t="s">
        <v>24920</v>
      </c>
      <c r="E14657" s="55">
        <v>2.83748334195533E-5</v>
      </c>
      <c r="F14657" s="2">
        <v>-1.7979428461651702E-2</v>
      </c>
      <c r="G14657" s="2">
        <v>-1.2178054605722799</v>
      </c>
      <c r="H14657" s="2">
        <v>-1.2095572450643399</v>
      </c>
    </row>
    <row r="14658" spans="1:8" x14ac:dyDescent="0.2">
      <c r="A14658" s="2" t="s">
        <v>28700</v>
      </c>
      <c r="B14658" s="2" t="s">
        <v>28701</v>
      </c>
      <c r="C14658" s="2" t="s">
        <v>24919</v>
      </c>
      <c r="D14658" s="2" t="s">
        <v>24920</v>
      </c>
      <c r="E14658" s="55">
        <v>2.8361017511691101E-5</v>
      </c>
      <c r="F14658" s="2">
        <v>-1.0271948778870701</v>
      </c>
      <c r="G14658" s="2">
        <v>-1.2174133182656099</v>
      </c>
      <c r="H14658" s="2">
        <v>-1.21004427074201</v>
      </c>
    </row>
    <row r="14659" spans="1:8" x14ac:dyDescent="0.2">
      <c r="A14659" s="2" t="s">
        <v>28702</v>
      </c>
      <c r="B14659" s="2" t="s">
        <v>28703</v>
      </c>
      <c r="C14659" s="2" t="s">
        <v>24919</v>
      </c>
      <c r="D14659" s="2" t="s">
        <v>24920</v>
      </c>
      <c r="E14659" s="55">
        <v>2.8349776461267199E-5</v>
      </c>
      <c r="F14659" s="2">
        <v>1.12164041403446</v>
      </c>
      <c r="G14659" s="2">
        <v>1.21709402489191</v>
      </c>
      <c r="H14659" s="2">
        <v>-1.21044070499409</v>
      </c>
    </row>
    <row r="14660" spans="1:8" x14ac:dyDescent="0.2">
      <c r="A14660" s="2" t="s">
        <v>28704</v>
      </c>
      <c r="B14660" s="2" t="s">
        <v>28705</v>
      </c>
      <c r="C14660" s="2" t="s">
        <v>24919</v>
      </c>
      <c r="D14660" s="2" t="s">
        <v>24920</v>
      </c>
      <c r="E14660" s="55">
        <v>2.8348428025570801E-5</v>
      </c>
      <c r="F14660" s="2">
        <v>9.05423766906477E-2</v>
      </c>
      <c r="G14660" s="2">
        <v>1.2170557094825001</v>
      </c>
      <c r="H14660" s="2">
        <v>-1.2104882703703499</v>
      </c>
    </row>
    <row r="14661" spans="1:8" x14ac:dyDescent="0.2">
      <c r="A14661" s="2" t="s">
        <v>28706</v>
      </c>
      <c r="B14661" s="2" t="s">
        <v>28707</v>
      </c>
      <c r="C14661" s="2" t="s">
        <v>24919</v>
      </c>
      <c r="D14661" s="2" t="s">
        <v>24920</v>
      </c>
      <c r="E14661" s="55">
        <v>2.8347294674047101E-5</v>
      </c>
      <c r="F14661" s="2">
        <v>-2.5720902508768101E-2</v>
      </c>
      <c r="G14661" s="2">
        <v>-1.2170235032854599</v>
      </c>
      <c r="H14661" s="2">
        <v>-1.21052825051206</v>
      </c>
    </row>
    <row r="14662" spans="1:8" x14ac:dyDescent="0.2">
      <c r="A14662" s="2" t="s">
        <v>28708</v>
      </c>
      <c r="B14662" s="2" t="s">
        <v>28709</v>
      </c>
      <c r="C14662" s="2" t="s">
        <v>24919</v>
      </c>
      <c r="D14662" s="2" t="s">
        <v>24920</v>
      </c>
      <c r="E14662" s="55">
        <v>2.83280631563354E-5</v>
      </c>
      <c r="F14662" s="2">
        <v>1.06609189779306</v>
      </c>
      <c r="G14662" s="2">
        <v>1.2164766790682</v>
      </c>
      <c r="H14662" s="2">
        <v>-1.2112069058966</v>
      </c>
    </row>
    <row r="14663" spans="1:8" x14ac:dyDescent="0.2">
      <c r="A14663" s="2" t="s">
        <v>28710</v>
      </c>
      <c r="B14663" s="2" t="s">
        <v>28711</v>
      </c>
      <c r="C14663" s="2" t="s">
        <v>24919</v>
      </c>
      <c r="D14663" s="2" t="s">
        <v>24920</v>
      </c>
      <c r="E14663" s="55">
        <v>2.83130159332011E-5</v>
      </c>
      <c r="F14663" s="2">
        <v>0.21161078323363999</v>
      </c>
      <c r="G14663" s="2">
        <v>1.21604839950727</v>
      </c>
      <c r="H14663" s="2">
        <v>-1.2117382242906201</v>
      </c>
    </row>
    <row r="14664" spans="1:8" x14ac:dyDescent="0.2">
      <c r="A14664" s="2" t="s">
        <v>28712</v>
      </c>
      <c r="B14664" s="2" t="s">
        <v>28713</v>
      </c>
      <c r="C14664" s="2" t="s">
        <v>24919</v>
      </c>
      <c r="D14664" s="2" t="s">
        <v>24920</v>
      </c>
      <c r="E14664" s="55">
        <v>2.8278525991520799E-5</v>
      </c>
      <c r="F14664" s="2">
        <v>-8.2690545011609606E-2</v>
      </c>
      <c r="G14664" s="2">
        <v>-1.2150653043998401</v>
      </c>
      <c r="H14664" s="2">
        <v>-1.2129571324444599</v>
      </c>
    </row>
    <row r="14665" spans="1:8" x14ac:dyDescent="0.2">
      <c r="A14665" s="2" t="s">
        <v>28714</v>
      </c>
      <c r="B14665" s="2" t="s">
        <v>28715</v>
      </c>
      <c r="C14665" s="2" t="s">
        <v>24919</v>
      </c>
      <c r="D14665" s="2" t="s">
        <v>24920</v>
      </c>
      <c r="E14665" s="55">
        <v>2.82569835508006E-5</v>
      </c>
      <c r="F14665" s="2">
        <v>0.25545462349096099</v>
      </c>
      <c r="G14665" s="2">
        <v>1.2144502496860801</v>
      </c>
      <c r="H14665" s="2">
        <v>-1.2137192177912499</v>
      </c>
    </row>
    <row r="14666" spans="1:8" x14ac:dyDescent="0.2">
      <c r="A14666" s="2" t="s">
        <v>28716</v>
      </c>
      <c r="B14666" s="2" t="s">
        <v>28717</v>
      </c>
      <c r="C14666" s="2" t="s">
        <v>24919</v>
      </c>
      <c r="D14666" s="2" t="s">
        <v>24920</v>
      </c>
      <c r="E14666" s="55">
        <v>2.8250638331006599E-5</v>
      </c>
      <c r="F14666" s="2">
        <v>0.54764992193184503</v>
      </c>
      <c r="G14666" s="2">
        <v>1.21426893951985</v>
      </c>
      <c r="H14666" s="2">
        <v>-1.2139437970460101</v>
      </c>
    </row>
    <row r="14667" spans="1:8" x14ac:dyDescent="0.2">
      <c r="A14667" s="2" t="s">
        <v>28718</v>
      </c>
      <c r="B14667" s="2" t="s">
        <v>28719</v>
      </c>
      <c r="C14667" s="2" t="s">
        <v>24919</v>
      </c>
      <c r="D14667" s="2" t="s">
        <v>24920</v>
      </c>
      <c r="E14667" s="55">
        <v>2.8234264801252399E-5</v>
      </c>
      <c r="F14667" s="2">
        <v>-2.06298074847963E-2</v>
      </c>
      <c r="G14667" s="2">
        <v>-1.2138007641005</v>
      </c>
      <c r="H14667" s="2">
        <v>-1.21452354594737</v>
      </c>
    </row>
    <row r="14668" spans="1:8" x14ac:dyDescent="0.2">
      <c r="A14668" s="2" t="s">
        <v>28720</v>
      </c>
      <c r="B14668" s="2" t="s">
        <v>28721</v>
      </c>
      <c r="C14668" s="2" t="s">
        <v>24919</v>
      </c>
      <c r="D14668" s="2" t="s">
        <v>24920</v>
      </c>
      <c r="E14668" s="55">
        <v>2.8233057257742702E-5</v>
      </c>
      <c r="F14668" s="2">
        <v>0.45837583908714202</v>
      </c>
      <c r="G14668" s="2">
        <v>1.2137662183851201</v>
      </c>
      <c r="H14668" s="2">
        <v>-1.2145663155867701</v>
      </c>
    </row>
    <row r="14669" spans="1:8" x14ac:dyDescent="0.2">
      <c r="A14669" s="2" t="s">
        <v>28722</v>
      </c>
      <c r="B14669" s="2" t="s">
        <v>28723</v>
      </c>
      <c r="C14669" s="2" t="s">
        <v>24919</v>
      </c>
      <c r="D14669" s="2" t="s">
        <v>24920</v>
      </c>
      <c r="E14669" s="55">
        <v>2.8202722946568701E-5</v>
      </c>
      <c r="F14669" s="2">
        <v>-1.8426943251324698E-2</v>
      </c>
      <c r="G14669" s="2">
        <v>-1.21289759833292</v>
      </c>
      <c r="H14669" s="2">
        <v>-1.2156413185008701</v>
      </c>
    </row>
    <row r="14670" spans="1:8" x14ac:dyDescent="0.2">
      <c r="A14670" s="2" t="s">
        <v>28724</v>
      </c>
      <c r="B14670" s="2" t="s">
        <v>28725</v>
      </c>
      <c r="C14670" s="2" t="s">
        <v>24919</v>
      </c>
      <c r="D14670" s="2" t="s">
        <v>24920</v>
      </c>
      <c r="E14670" s="55">
        <v>2.8188267804596399E-5</v>
      </c>
      <c r="F14670" s="2">
        <v>0.10025559286807501</v>
      </c>
      <c r="G14670" s="2">
        <v>1.21248312886497</v>
      </c>
      <c r="H14670" s="2">
        <v>-1.21615399409325</v>
      </c>
    </row>
    <row r="14671" spans="1:8" x14ac:dyDescent="0.2">
      <c r="A14671" s="2" t="s">
        <v>28726</v>
      </c>
      <c r="B14671" s="2" t="s">
        <v>28727</v>
      </c>
      <c r="C14671" s="2" t="s">
        <v>24919</v>
      </c>
      <c r="D14671" s="2" t="s">
        <v>24920</v>
      </c>
      <c r="E14671" s="55">
        <v>2.81619760722496E-5</v>
      </c>
      <c r="F14671" s="2">
        <v>-0.215421688030113</v>
      </c>
      <c r="G14671" s="2">
        <v>-1.2117283621347801</v>
      </c>
      <c r="H14671" s="2">
        <v>-1.2170871483252199</v>
      </c>
    </row>
    <row r="14672" spans="1:8" x14ac:dyDescent="0.2">
      <c r="A14672" s="2" t="s">
        <v>28728</v>
      </c>
      <c r="B14672" s="2" t="s">
        <v>28729</v>
      </c>
      <c r="C14672" s="2" t="s">
        <v>24919</v>
      </c>
      <c r="D14672" s="2" t="s">
        <v>24920</v>
      </c>
      <c r="E14672" s="55">
        <v>2.8159500284674601E-5</v>
      </c>
      <c r="F14672" s="2">
        <v>0.59291070441254301</v>
      </c>
      <c r="G14672" s="2">
        <v>1.21165722823248</v>
      </c>
      <c r="H14672" s="2">
        <v>-1.2171750646108701</v>
      </c>
    </row>
    <row r="14673" spans="1:8" x14ac:dyDescent="0.2">
      <c r="A14673" s="2" t="s">
        <v>28730</v>
      </c>
      <c r="B14673" s="2" t="s">
        <v>28731</v>
      </c>
      <c r="C14673" s="2" t="s">
        <v>24919</v>
      </c>
      <c r="D14673" s="2" t="s">
        <v>24920</v>
      </c>
      <c r="E14673" s="55">
        <v>2.81347395699738E-5</v>
      </c>
      <c r="F14673" s="2">
        <v>0.77302655044183199</v>
      </c>
      <c r="G14673" s="2">
        <v>1.2109452332874899</v>
      </c>
      <c r="H14673" s="2">
        <v>-1.2180547537711</v>
      </c>
    </row>
    <row r="14674" spans="1:8" x14ac:dyDescent="0.2">
      <c r="A14674" s="2" t="s">
        <v>28732</v>
      </c>
      <c r="B14674" s="2" t="s">
        <v>28733</v>
      </c>
      <c r="C14674" s="2" t="s">
        <v>24919</v>
      </c>
      <c r="D14674" s="2" t="s">
        <v>24920</v>
      </c>
      <c r="E14674" s="55">
        <v>2.81347299625478E-5</v>
      </c>
      <c r="F14674" s="2">
        <v>2.2295840901833799E-2</v>
      </c>
      <c r="G14674" s="2">
        <v>1.21094495682269</v>
      </c>
      <c r="H14674" s="2">
        <v>-1.2180550952504701</v>
      </c>
    </row>
    <row r="14675" spans="1:8" x14ac:dyDescent="0.2">
      <c r="A14675" s="2" t="s">
        <v>28734</v>
      </c>
      <c r="B14675" s="2" t="s">
        <v>28735</v>
      </c>
      <c r="C14675" s="2" t="s">
        <v>24919</v>
      </c>
      <c r="D14675" s="2" t="s">
        <v>24920</v>
      </c>
      <c r="E14675" s="55">
        <v>2.8111980514999799E-5</v>
      </c>
      <c r="F14675" s="2">
        <v>-0.18146001928769701</v>
      </c>
      <c r="G14675" s="2">
        <v>-1.21028987332807</v>
      </c>
      <c r="H14675" s="2">
        <v>-1.2188640118471199</v>
      </c>
    </row>
    <row r="14676" spans="1:8" x14ac:dyDescent="0.2">
      <c r="A14676" s="2" t="s">
        <v>28736</v>
      </c>
      <c r="B14676" s="2" t="s">
        <v>28737</v>
      </c>
      <c r="C14676" s="2" t="s">
        <v>24919</v>
      </c>
      <c r="D14676" s="2" t="s">
        <v>24920</v>
      </c>
      <c r="E14676" s="55">
        <v>2.80862887355182E-5</v>
      </c>
      <c r="F14676" s="2">
        <v>0.65446674739566502</v>
      </c>
      <c r="G14676" s="2">
        <v>1.2095489988296899</v>
      </c>
      <c r="H14676" s="2">
        <v>-1.2197783382715099</v>
      </c>
    </row>
    <row r="14677" spans="1:8" x14ac:dyDescent="0.2">
      <c r="A14677" s="2" t="s">
        <v>28738</v>
      </c>
      <c r="B14677" s="2" t="s">
        <v>28739</v>
      </c>
      <c r="C14677" s="2" t="s">
        <v>24919</v>
      </c>
      <c r="D14677" s="2" t="s">
        <v>24920</v>
      </c>
      <c r="E14677" s="55">
        <v>2.8081512942979E-5</v>
      </c>
      <c r="F14677" s="2">
        <v>-2.84574552119293E-2</v>
      </c>
      <c r="G14677" s="2">
        <v>-1.20941115442737</v>
      </c>
      <c r="H14677" s="2">
        <v>-1.21994839273095</v>
      </c>
    </row>
    <row r="14678" spans="1:8" x14ac:dyDescent="0.2">
      <c r="A14678" s="2" t="s">
        <v>28740</v>
      </c>
      <c r="B14678" s="2" t="s">
        <v>28741</v>
      </c>
      <c r="C14678" s="2" t="s">
        <v>24919</v>
      </c>
      <c r="D14678" s="2" t="s">
        <v>24920</v>
      </c>
      <c r="E14678" s="55">
        <v>2.8077435644813202E-5</v>
      </c>
      <c r="F14678" s="2">
        <v>-2.1502020449340398E-2</v>
      </c>
      <c r="G14678" s="2">
        <v>-1.2092934397843</v>
      </c>
      <c r="H14678" s="2">
        <v>-1.2200935983744401</v>
      </c>
    </row>
    <row r="14679" spans="1:8" x14ac:dyDescent="0.2">
      <c r="A14679" s="2" t="s">
        <v>28742</v>
      </c>
      <c r="B14679" s="2" t="s">
        <v>28743</v>
      </c>
      <c r="C14679" s="2" t="s">
        <v>24919</v>
      </c>
      <c r="D14679" s="2" t="s">
        <v>24920</v>
      </c>
      <c r="E14679" s="55">
        <v>2.8077271161608401E-5</v>
      </c>
      <c r="F14679" s="2">
        <v>2.0500098447117799E-2</v>
      </c>
      <c r="G14679" s="2">
        <v>1.2092886904320099</v>
      </c>
      <c r="H14679" s="2">
        <v>-1.2200994565907199</v>
      </c>
    </row>
    <row r="14680" spans="1:8" x14ac:dyDescent="0.2">
      <c r="A14680" s="2" t="s">
        <v>28744</v>
      </c>
      <c r="B14680" s="2" t="s">
        <v>28745</v>
      </c>
      <c r="C14680" s="2" t="s">
        <v>24919</v>
      </c>
      <c r="D14680" s="2" t="s">
        <v>24920</v>
      </c>
      <c r="E14680" s="55">
        <v>2.8068916310686202E-5</v>
      </c>
      <c r="F14680" s="2">
        <v>0.16599321659545899</v>
      </c>
      <c r="G14680" s="2">
        <v>1.2090473880546999</v>
      </c>
      <c r="H14680" s="2">
        <v>-1.2203970672155899</v>
      </c>
    </row>
    <row r="14681" spans="1:8" x14ac:dyDescent="0.2">
      <c r="A14681" s="2" t="s">
        <v>28746</v>
      </c>
      <c r="B14681" s="2" t="s">
        <v>28747</v>
      </c>
      <c r="C14681" s="2" t="s">
        <v>24919</v>
      </c>
      <c r="D14681" s="2" t="s">
        <v>24920</v>
      </c>
      <c r="E14681" s="55">
        <v>2.80579066302966E-5</v>
      </c>
      <c r="F14681" s="2">
        <v>1.8098095565326999E-2</v>
      </c>
      <c r="G14681" s="2">
        <v>1.2087292263493801</v>
      </c>
      <c r="H14681" s="2">
        <v>-1.22078938162025</v>
      </c>
    </row>
    <row r="14682" spans="1:8" x14ac:dyDescent="0.2">
      <c r="A14682" s="2" t="s">
        <v>28748</v>
      </c>
      <c r="B14682" s="2" t="s">
        <v>28749</v>
      </c>
      <c r="C14682" s="2" t="s">
        <v>24919</v>
      </c>
      <c r="D14682" s="2" t="s">
        <v>24920</v>
      </c>
      <c r="E14682" s="55">
        <v>2.8050393166112501E-5</v>
      </c>
      <c r="F14682" s="2">
        <v>0.27891104799284799</v>
      </c>
      <c r="G14682" s="2">
        <v>1.2085119797703101</v>
      </c>
      <c r="H14682" s="2">
        <v>-1.2210572016854999</v>
      </c>
    </row>
    <row r="14683" spans="1:8" x14ac:dyDescent="0.2">
      <c r="A14683" s="2" t="s">
        <v>28750</v>
      </c>
      <c r="B14683" s="2" t="s">
        <v>28751</v>
      </c>
      <c r="C14683" s="2" t="s">
        <v>24919</v>
      </c>
      <c r="D14683" s="2" t="s">
        <v>24920</v>
      </c>
      <c r="E14683" s="55">
        <v>2.8038989840051299E-5</v>
      </c>
      <c r="F14683" s="2">
        <v>0.52826645931331995</v>
      </c>
      <c r="G14683" s="2">
        <v>1.2081820746688701</v>
      </c>
      <c r="H14683" s="2">
        <v>-1.2214638143310601</v>
      </c>
    </row>
    <row r="14684" spans="1:8" x14ac:dyDescent="0.2">
      <c r="A14684" s="2" t="s">
        <v>28752</v>
      </c>
      <c r="B14684" s="2"/>
      <c r="C14684" s="2" t="s">
        <v>24919</v>
      </c>
      <c r="D14684" s="2" t="s">
        <v>24920</v>
      </c>
      <c r="E14684" s="55">
        <v>2.8031742679512801E-5</v>
      </c>
      <c r="F14684" s="2">
        <v>-3.0440885608597399E-2</v>
      </c>
      <c r="G14684" s="2">
        <v>-1.20797229335712</v>
      </c>
      <c r="H14684" s="2">
        <v>-1.2217223149877301</v>
      </c>
    </row>
    <row r="14685" spans="1:8" x14ac:dyDescent="0.2">
      <c r="A14685" s="2" t="s">
        <v>28753</v>
      </c>
      <c r="B14685" s="2" t="s">
        <v>28754</v>
      </c>
      <c r="C14685" s="2" t="s">
        <v>24919</v>
      </c>
      <c r="D14685" s="2" t="s">
        <v>24920</v>
      </c>
      <c r="E14685" s="55">
        <v>2.8002751942479701E-5</v>
      </c>
      <c r="F14685" s="2">
        <v>-0.29797327405464502</v>
      </c>
      <c r="G14685" s="2">
        <v>-1.2071321996544899</v>
      </c>
      <c r="H14685" s="2">
        <v>-1.2227570611663801</v>
      </c>
    </row>
    <row r="14686" spans="1:8" x14ac:dyDescent="0.2">
      <c r="A14686" s="2" t="s">
        <v>28755</v>
      </c>
      <c r="B14686" s="2" t="s">
        <v>28756</v>
      </c>
      <c r="C14686" s="2" t="s">
        <v>24919</v>
      </c>
      <c r="D14686" s="2" t="s">
        <v>24920</v>
      </c>
      <c r="E14686" s="55">
        <v>2.8000993020027599E-5</v>
      </c>
      <c r="F14686" s="2">
        <v>-5.4316999742660098E-2</v>
      </c>
      <c r="G14686" s="2">
        <v>-1.20708118278678</v>
      </c>
      <c r="H14686" s="2">
        <v>-1.2228198756248101</v>
      </c>
    </row>
    <row r="14687" spans="1:8" x14ac:dyDescent="0.2">
      <c r="A14687" s="2" t="s">
        <v>28757</v>
      </c>
      <c r="B14687" s="2" t="s">
        <v>28758</v>
      </c>
      <c r="C14687" s="2" t="s">
        <v>24919</v>
      </c>
      <c r="D14687" s="2" t="s">
        <v>24920</v>
      </c>
      <c r="E14687" s="55">
        <v>2.7997252358136198E-5</v>
      </c>
      <c r="F14687" s="2">
        <v>1.7577893441606901E-2</v>
      </c>
      <c r="G14687" s="2">
        <v>1.2069726685028499</v>
      </c>
      <c r="H14687" s="2">
        <v>-1.2229534748805899</v>
      </c>
    </row>
    <row r="14688" spans="1:8" x14ac:dyDescent="0.2">
      <c r="A14688" s="2" t="s">
        <v>28759</v>
      </c>
      <c r="B14688" s="2" t="s">
        <v>28760</v>
      </c>
      <c r="C14688" s="2" t="s">
        <v>24919</v>
      </c>
      <c r="D14688" s="2" t="s">
        <v>24920</v>
      </c>
      <c r="E14688" s="55">
        <v>2.79944648072794E-5</v>
      </c>
      <c r="F14688" s="2">
        <v>-1.8248260944480899E-2</v>
      </c>
      <c r="G14688" s="2">
        <v>-1.2068917876095899</v>
      </c>
      <c r="H14688" s="2">
        <v>-1.2230530449924299</v>
      </c>
    </row>
    <row r="14689" spans="1:8" x14ac:dyDescent="0.2">
      <c r="A14689" s="2" t="s">
        <v>28761</v>
      </c>
      <c r="B14689" s="2" t="s">
        <v>28762</v>
      </c>
      <c r="C14689" s="2" t="s">
        <v>24919</v>
      </c>
      <c r="D14689" s="2" t="s">
        <v>24920</v>
      </c>
      <c r="E14689" s="55">
        <v>2.79831901934812E-5</v>
      </c>
      <c r="F14689" s="2">
        <v>-0.73317417673094698</v>
      </c>
      <c r="G14689" s="2">
        <v>-1.2065645167329699</v>
      </c>
      <c r="H14689" s="2">
        <v>-1.22345587051223</v>
      </c>
    </row>
    <row r="14690" spans="1:8" x14ac:dyDescent="0.2">
      <c r="A14690" s="2" t="s">
        <v>28763</v>
      </c>
      <c r="B14690" s="2" t="s">
        <v>28764</v>
      </c>
      <c r="C14690" s="2" t="s">
        <v>24919</v>
      </c>
      <c r="D14690" s="2" t="s">
        <v>24920</v>
      </c>
      <c r="E14690" s="55">
        <v>2.7975778367439502E-5</v>
      </c>
      <c r="F14690" s="2">
        <v>0.56856211819796798</v>
      </c>
      <c r="G14690" s="2">
        <v>1.2063492516755201</v>
      </c>
      <c r="H14690" s="2">
        <v>-1.22372077268294</v>
      </c>
    </row>
    <row r="14691" spans="1:8" x14ac:dyDescent="0.2">
      <c r="A14691" s="2" t="s">
        <v>28765</v>
      </c>
      <c r="B14691" s="2" t="s">
        <v>28766</v>
      </c>
      <c r="C14691" s="2" t="s">
        <v>24919</v>
      </c>
      <c r="D14691" s="2" t="s">
        <v>24920</v>
      </c>
      <c r="E14691" s="55">
        <v>2.7971437157381401E-5</v>
      </c>
      <c r="F14691" s="2">
        <v>-2.44503819713137E-2</v>
      </c>
      <c r="G14691" s="2">
        <v>-1.20622312359425</v>
      </c>
      <c r="H14691" s="2">
        <v>-1.2238759621765001</v>
      </c>
    </row>
    <row r="14692" spans="1:8" x14ac:dyDescent="0.2">
      <c r="A14692" s="2" t="s">
        <v>28767</v>
      </c>
      <c r="B14692" s="2" t="s">
        <v>28768</v>
      </c>
      <c r="C14692" s="2" t="s">
        <v>24919</v>
      </c>
      <c r="D14692" s="2" t="s">
        <v>24920</v>
      </c>
      <c r="E14692" s="55">
        <v>2.79713610472632E-5</v>
      </c>
      <c r="F14692" s="2">
        <v>-0.55704439651153403</v>
      </c>
      <c r="G14692" s="2">
        <v>-1.20622091202231</v>
      </c>
      <c r="H14692" s="2">
        <v>-1.2238786831761901</v>
      </c>
    </row>
    <row r="14693" spans="1:8" x14ac:dyDescent="0.2">
      <c r="A14693" s="2" t="s">
        <v>28769</v>
      </c>
      <c r="B14693" s="2" t="s">
        <v>28770</v>
      </c>
      <c r="C14693" s="2" t="s">
        <v>24919</v>
      </c>
      <c r="D14693" s="2" t="s">
        <v>24920</v>
      </c>
      <c r="E14693" s="55">
        <v>2.7960330770016002E-5</v>
      </c>
      <c r="F14693" s="2">
        <v>0.185780960582971</v>
      </c>
      <c r="G14693" s="2">
        <v>1.2059002930866101</v>
      </c>
      <c r="H14693" s="2">
        <v>-1.22427310276031</v>
      </c>
    </row>
    <row r="14694" spans="1:8" x14ac:dyDescent="0.2">
      <c r="A14694" s="2" t="s">
        <v>28771</v>
      </c>
      <c r="B14694" s="2" t="s">
        <v>28772</v>
      </c>
      <c r="C14694" s="2" t="s">
        <v>24919</v>
      </c>
      <c r="D14694" s="2" t="s">
        <v>24920</v>
      </c>
      <c r="E14694" s="55">
        <v>2.7941864855662799E-5</v>
      </c>
      <c r="F14694" s="2">
        <v>0.10477074402815199</v>
      </c>
      <c r="G14694" s="2">
        <v>1.2053630669403801</v>
      </c>
      <c r="H14694" s="2">
        <v>-1.2249337535587601</v>
      </c>
    </row>
    <row r="14695" spans="1:8" x14ac:dyDescent="0.2">
      <c r="A14695" s="2" t="s">
        <v>28773</v>
      </c>
      <c r="B14695" s="2" t="s">
        <v>28774</v>
      </c>
      <c r="C14695" s="2" t="s">
        <v>24919</v>
      </c>
      <c r="D14695" s="2" t="s">
        <v>24920</v>
      </c>
      <c r="E14695" s="55">
        <v>2.79373208443844E-5</v>
      </c>
      <c r="F14695" s="2">
        <v>-2.5369318023610199E-2</v>
      </c>
      <c r="G14695" s="2">
        <v>-1.2052307775225499</v>
      </c>
      <c r="H14695" s="2">
        <v>-1.2250963905474801</v>
      </c>
    </row>
    <row r="14696" spans="1:8" x14ac:dyDescent="0.2">
      <c r="A14696" s="2" t="s">
        <v>28775</v>
      </c>
      <c r="B14696" s="2" t="s">
        <v>28776</v>
      </c>
      <c r="C14696" s="2" t="s">
        <v>24919</v>
      </c>
      <c r="D14696" s="2" t="s">
        <v>24920</v>
      </c>
      <c r="E14696" s="55">
        <v>2.7928577107094701E-5</v>
      </c>
      <c r="F14696" s="2">
        <v>1.7136728185095498E-2</v>
      </c>
      <c r="G14696" s="2">
        <v>1.2049761204070799</v>
      </c>
      <c r="H14696" s="2">
        <v>-1.2254094164789999</v>
      </c>
    </row>
    <row r="14697" spans="1:8" x14ac:dyDescent="0.2">
      <c r="A14697" s="2" t="s">
        <v>28777</v>
      </c>
      <c r="B14697" s="2" t="s">
        <v>28778</v>
      </c>
      <c r="C14697" s="2" t="s">
        <v>24919</v>
      </c>
      <c r="D14697" s="2" t="s">
        <v>24920</v>
      </c>
      <c r="E14697" s="55">
        <v>2.7908290839429001E-5</v>
      </c>
      <c r="F14697" s="2">
        <v>2.7165326064623699E-2</v>
      </c>
      <c r="G14697" s="2">
        <v>1.2043847779224</v>
      </c>
      <c r="H14697" s="2">
        <v>-1.2261360427836501</v>
      </c>
    </row>
    <row r="14698" spans="1:8" x14ac:dyDescent="0.2">
      <c r="A14698" s="2" t="s">
        <v>28779</v>
      </c>
      <c r="B14698" s="2" t="s">
        <v>28780</v>
      </c>
      <c r="C14698" s="2" t="s">
        <v>24919</v>
      </c>
      <c r="D14698" s="2" t="s">
        <v>24920</v>
      </c>
      <c r="E14698" s="55">
        <v>2.7871873523377399E-5</v>
      </c>
      <c r="F14698" s="2">
        <v>-0.12790783139841599</v>
      </c>
      <c r="G14698" s="2">
        <v>-1.2033214075900101</v>
      </c>
      <c r="H14698" s="2">
        <v>-1.2274417872803201</v>
      </c>
    </row>
    <row r="14699" spans="1:8" x14ac:dyDescent="0.2">
      <c r="A14699" s="2" t="s">
        <v>28781</v>
      </c>
      <c r="B14699" s="2" t="s">
        <v>28782</v>
      </c>
      <c r="C14699" s="2" t="s">
        <v>24919</v>
      </c>
      <c r="D14699" s="2" t="s">
        <v>24920</v>
      </c>
      <c r="E14699" s="55">
        <v>2.78611421881125E-5</v>
      </c>
      <c r="F14699" s="2">
        <v>-6.2282146760388797E-2</v>
      </c>
      <c r="G14699" s="2">
        <v>-1.2030076125804201</v>
      </c>
      <c r="H14699" s="2">
        <v>-1.2278268852396801</v>
      </c>
    </row>
    <row r="14700" spans="1:8" x14ac:dyDescent="0.2">
      <c r="A14700" s="2" t="s">
        <v>28783</v>
      </c>
      <c r="B14700" s="2" t="s">
        <v>28784</v>
      </c>
      <c r="C14700" s="2" t="s">
        <v>24919</v>
      </c>
      <c r="D14700" s="2" t="s">
        <v>24920</v>
      </c>
      <c r="E14700" s="55">
        <v>2.7839685126429499E-5</v>
      </c>
      <c r="F14700" s="2">
        <v>-2.0442301942638699E-2</v>
      </c>
      <c r="G14700" s="2">
        <v>-1.2023795781512201</v>
      </c>
      <c r="H14700" s="2">
        <v>-1.2285973248850599</v>
      </c>
    </row>
    <row r="14701" spans="1:8" x14ac:dyDescent="0.2">
      <c r="A14701" s="2" t="s">
        <v>28785</v>
      </c>
      <c r="B14701" s="2" t="s">
        <v>28786</v>
      </c>
      <c r="C14701" s="2" t="s">
        <v>24919</v>
      </c>
      <c r="D14701" s="2" t="s">
        <v>24920</v>
      </c>
      <c r="E14701" s="55">
        <v>2.7835604635484401E-5</v>
      </c>
      <c r="F14701" s="2">
        <v>-0.21819498698581699</v>
      </c>
      <c r="G14701" s="2">
        <v>-1.2022600528760401</v>
      </c>
      <c r="H14701" s="2">
        <v>-1.228743906644</v>
      </c>
    </row>
    <row r="14702" spans="1:8" x14ac:dyDescent="0.2">
      <c r="A14702" s="2" t="s">
        <v>28787</v>
      </c>
      <c r="B14702" s="2" t="s">
        <v>28788</v>
      </c>
      <c r="C14702" s="2" t="s">
        <v>24919</v>
      </c>
      <c r="D14702" s="2" t="s">
        <v>24920</v>
      </c>
      <c r="E14702" s="55">
        <v>2.78086003483446E-5</v>
      </c>
      <c r="F14702" s="2">
        <v>1.4183333333333199</v>
      </c>
      <c r="G14702" s="2">
        <v>1.2014683043907901</v>
      </c>
      <c r="H14702" s="2">
        <v>-1.2297145122697599</v>
      </c>
    </row>
    <row r="14703" spans="1:8" x14ac:dyDescent="0.2">
      <c r="A14703" s="2" t="s">
        <v>28789</v>
      </c>
      <c r="B14703" s="2" t="s">
        <v>28790</v>
      </c>
      <c r="C14703" s="2" t="s">
        <v>24919</v>
      </c>
      <c r="D14703" s="2" t="s">
        <v>24920</v>
      </c>
      <c r="E14703" s="55">
        <v>2.7797731408374399E-5</v>
      </c>
      <c r="F14703" s="2">
        <v>-2.13652905666427E-2</v>
      </c>
      <c r="G14703" s="2">
        <v>-1.20114926954487</v>
      </c>
      <c r="H14703" s="2">
        <v>-1.2301054368208</v>
      </c>
    </row>
    <row r="14704" spans="1:8" x14ac:dyDescent="0.2">
      <c r="A14704" s="2" t="s">
        <v>28791</v>
      </c>
      <c r="B14704" s="2" t="s">
        <v>28792</v>
      </c>
      <c r="C14704" s="2" t="s">
        <v>24919</v>
      </c>
      <c r="D14704" s="2" t="s">
        <v>24920</v>
      </c>
      <c r="E14704" s="55">
        <v>2.7789893740748399E-5</v>
      </c>
      <c r="F14704" s="2">
        <v>-0.128635030031927</v>
      </c>
      <c r="G14704" s="2">
        <v>-1.2009190812769699</v>
      </c>
      <c r="H14704" s="2">
        <v>-1.23038743007685</v>
      </c>
    </row>
    <row r="14705" spans="1:8" x14ac:dyDescent="0.2">
      <c r="A14705" s="2" t="s">
        <v>28793</v>
      </c>
      <c r="B14705" s="2" t="s">
        <v>28794</v>
      </c>
      <c r="C14705" s="2" t="s">
        <v>24919</v>
      </c>
      <c r="D14705" s="2" t="s">
        <v>24920</v>
      </c>
      <c r="E14705" s="55">
        <v>2.7781580849039999E-5</v>
      </c>
      <c r="F14705" s="2">
        <v>0.60562250152512498</v>
      </c>
      <c r="G14705" s="2">
        <v>1.2006748167229</v>
      </c>
      <c r="H14705" s="2">
        <v>-1.23068660845075</v>
      </c>
    </row>
    <row r="14706" spans="1:8" x14ac:dyDescent="0.2">
      <c r="A14706" s="2" t="s">
        <v>28795</v>
      </c>
      <c r="B14706" s="2" t="s">
        <v>28796</v>
      </c>
      <c r="C14706" s="2" t="s">
        <v>24919</v>
      </c>
      <c r="D14706" s="2" t="s">
        <v>24920</v>
      </c>
      <c r="E14706" s="55">
        <v>2.7779394815241599E-5</v>
      </c>
      <c r="F14706" s="2">
        <v>-9.5909560594731103E-2</v>
      </c>
      <c r="G14706" s="2">
        <v>-1.20061056229541</v>
      </c>
      <c r="H14706" s="2">
        <v>-1.23076529799156</v>
      </c>
    </row>
    <row r="14707" spans="1:8" x14ac:dyDescent="0.2">
      <c r="A14707" s="2" t="s">
        <v>28797</v>
      </c>
      <c r="B14707" s="2" t="s">
        <v>28798</v>
      </c>
      <c r="C14707" s="2" t="s">
        <v>24919</v>
      </c>
      <c r="D14707" s="2" t="s">
        <v>24920</v>
      </c>
      <c r="E14707" s="55">
        <v>2.77763336252734E-5</v>
      </c>
      <c r="F14707" s="2">
        <v>1.60617647058822</v>
      </c>
      <c r="G14707" s="2">
        <v>1.2005205699889601</v>
      </c>
      <c r="H14707" s="2">
        <v>-1.23087550048918</v>
      </c>
    </row>
    <row r="14708" spans="1:8" x14ac:dyDescent="0.2">
      <c r="A14708" s="2" t="s">
        <v>28799</v>
      </c>
      <c r="B14708" s="2" t="s">
        <v>28800</v>
      </c>
      <c r="C14708" s="2" t="s">
        <v>24919</v>
      </c>
      <c r="D14708" s="2" t="s">
        <v>24920</v>
      </c>
      <c r="E14708" s="55">
        <v>2.77603976359675E-5</v>
      </c>
      <c r="F14708" s="2">
        <v>2.23905742171496E-2</v>
      </c>
      <c r="G14708" s="2">
        <v>1.2000518173369801</v>
      </c>
      <c r="H14708" s="2">
        <v>-1.2314493905723201</v>
      </c>
    </row>
    <row r="14709" spans="1:8" x14ac:dyDescent="0.2">
      <c r="A14709" s="2" t="s">
        <v>28801</v>
      </c>
      <c r="B14709" s="2" t="s">
        <v>28802</v>
      </c>
      <c r="C14709" s="2" t="s">
        <v>24919</v>
      </c>
      <c r="D14709" s="2" t="s">
        <v>24920</v>
      </c>
      <c r="E14709" s="55">
        <v>2.7758070527017499E-5</v>
      </c>
      <c r="F14709" s="2">
        <v>0.99106735712460003</v>
      </c>
      <c r="G14709" s="2">
        <v>1.19998332823457</v>
      </c>
      <c r="H14709" s="2">
        <v>-1.2315332224613</v>
      </c>
    </row>
    <row r="14710" spans="1:8" x14ac:dyDescent="0.2">
      <c r="A14710" s="2" t="s">
        <v>28803</v>
      </c>
      <c r="B14710" s="2" t="s">
        <v>28804</v>
      </c>
      <c r="C14710" s="2" t="s">
        <v>24919</v>
      </c>
      <c r="D14710" s="2" t="s">
        <v>24920</v>
      </c>
      <c r="E14710" s="55">
        <v>2.7748291169804599E-5</v>
      </c>
      <c r="F14710" s="2">
        <v>1.87001575129392E-2</v>
      </c>
      <c r="G14710" s="2">
        <v>1.1996954066207699</v>
      </c>
      <c r="H14710" s="2">
        <v>-1.2318855913419999</v>
      </c>
    </row>
    <row r="14711" spans="1:8" x14ac:dyDescent="0.2">
      <c r="A14711" s="2" t="s">
        <v>28805</v>
      </c>
      <c r="B14711" s="2" t="s">
        <v>28806</v>
      </c>
      <c r="C14711" s="2" t="s">
        <v>24919</v>
      </c>
      <c r="D14711" s="2" t="s">
        <v>24920</v>
      </c>
      <c r="E14711" s="55">
        <v>2.77434624685878E-5</v>
      </c>
      <c r="F14711" s="2">
        <v>0.44640992883148101</v>
      </c>
      <c r="G14711" s="2">
        <v>1.19955317817828</v>
      </c>
      <c r="H14711" s="2">
        <v>-1.2320596244505799</v>
      </c>
    </row>
    <row r="14712" spans="1:8" x14ac:dyDescent="0.2">
      <c r="A14712" s="2" t="s">
        <v>28807</v>
      </c>
      <c r="B14712" s="2" t="s">
        <v>28808</v>
      </c>
      <c r="C14712" s="2" t="s">
        <v>24919</v>
      </c>
      <c r="D14712" s="2" t="s">
        <v>24920</v>
      </c>
      <c r="E14712" s="55">
        <v>2.77389015981289E-5</v>
      </c>
      <c r="F14712" s="2">
        <v>-2.4644891986396099E-2</v>
      </c>
      <c r="G14712" s="2">
        <v>-1.19941880040878</v>
      </c>
      <c r="H14712" s="2">
        <v>-1.2322240323874001</v>
      </c>
    </row>
    <row r="14713" spans="1:8" x14ac:dyDescent="0.2">
      <c r="A14713" s="2" t="s">
        <v>28809</v>
      </c>
      <c r="B14713" s="2" t="s">
        <v>28810</v>
      </c>
      <c r="C14713" s="2" t="s">
        <v>24919</v>
      </c>
      <c r="D14713" s="2" t="s">
        <v>24920</v>
      </c>
      <c r="E14713" s="55">
        <v>2.7738292994516901E-5</v>
      </c>
      <c r="F14713" s="2">
        <v>5.1891141535596E-2</v>
      </c>
      <c r="G14713" s="2">
        <v>1.1994008661995901</v>
      </c>
      <c r="H14713" s="2">
        <v>-1.2322459730636</v>
      </c>
    </row>
    <row r="14714" spans="1:8" x14ac:dyDescent="0.2">
      <c r="A14714" s="2" t="s">
        <v>28811</v>
      </c>
      <c r="B14714" s="2" t="s">
        <v>28812</v>
      </c>
      <c r="C14714" s="2" t="s">
        <v>24919</v>
      </c>
      <c r="D14714" s="2" t="s">
        <v>24920</v>
      </c>
      <c r="E14714" s="55">
        <v>2.7722095085613899E-5</v>
      </c>
      <c r="F14714" s="2">
        <v>-8.1179910820927695E-2</v>
      </c>
      <c r="G14714" s="2">
        <v>-1.19892330614026</v>
      </c>
      <c r="H14714" s="2">
        <v>-1.23283009841895</v>
      </c>
    </row>
    <row r="14715" spans="1:8" x14ac:dyDescent="0.2">
      <c r="A14715" s="2" t="s">
        <v>28813</v>
      </c>
      <c r="B14715" s="2" t="s">
        <v>28814</v>
      </c>
      <c r="C14715" s="2" t="s">
        <v>24919</v>
      </c>
      <c r="D14715" s="2" t="s">
        <v>24920</v>
      </c>
      <c r="E14715" s="55">
        <v>2.7720611660342298E-5</v>
      </c>
      <c r="F14715" s="2">
        <v>0.72871140860540895</v>
      </c>
      <c r="G14715" s="2">
        <v>1.1988795471198199</v>
      </c>
      <c r="H14715" s="2">
        <v>-1.2328836104260299</v>
      </c>
    </row>
    <row r="14716" spans="1:8" x14ac:dyDescent="0.2">
      <c r="A14716" s="2" t="s">
        <v>28815</v>
      </c>
      <c r="B14716" s="2" t="s">
        <v>28816</v>
      </c>
      <c r="C14716" s="2" t="s">
        <v>24919</v>
      </c>
      <c r="D14716" s="2" t="s">
        <v>24920</v>
      </c>
      <c r="E14716" s="55">
        <v>2.7717314110220499E-5</v>
      </c>
      <c r="F14716" s="2">
        <v>6.1261849940013699E-2</v>
      </c>
      <c r="G14716" s="2">
        <v>1.1987822597811499</v>
      </c>
      <c r="H14716" s="2">
        <v>-1.2330025741155</v>
      </c>
    </row>
    <row r="14717" spans="1:8" x14ac:dyDescent="0.2">
      <c r="A14717" s="2" t="s">
        <v>28817</v>
      </c>
      <c r="B14717" s="2" t="s">
        <v>28818</v>
      </c>
      <c r="C14717" s="2" t="s">
        <v>24919</v>
      </c>
      <c r="D14717" s="2" t="s">
        <v>24920</v>
      </c>
      <c r="E14717" s="55">
        <v>2.7716366659547E-5</v>
      </c>
      <c r="F14717" s="2">
        <v>-2.7807766016812601E-2</v>
      </c>
      <c r="G14717" s="2">
        <v>-1.1987543036233499</v>
      </c>
      <c r="H14717" s="2">
        <v>-1.23303675732986</v>
      </c>
    </row>
    <row r="14718" spans="1:8" x14ac:dyDescent="0.2">
      <c r="A14718" s="2" t="s">
        <v>28819</v>
      </c>
      <c r="B14718" s="2" t="s">
        <v>28820</v>
      </c>
      <c r="C14718" s="2" t="s">
        <v>24919</v>
      </c>
      <c r="D14718" s="2" t="s">
        <v>24920</v>
      </c>
      <c r="E14718" s="55">
        <v>2.7702773793381001E-5</v>
      </c>
      <c r="F14718" s="2">
        <v>0.71200873471189396</v>
      </c>
      <c r="G14718" s="2">
        <v>1.1983530457196301</v>
      </c>
      <c r="H14718" s="2">
        <v>-1.2335273050475499</v>
      </c>
    </row>
    <row r="14719" spans="1:8" x14ac:dyDescent="0.2">
      <c r="A14719" s="2" t="s">
        <v>28821</v>
      </c>
      <c r="B14719" s="2" t="s">
        <v>28822</v>
      </c>
      <c r="C14719" s="2" t="s">
        <v>24919</v>
      </c>
      <c r="D14719" s="2" t="s">
        <v>24920</v>
      </c>
      <c r="E14719" s="55">
        <v>2.7700815720899101E-5</v>
      </c>
      <c r="F14719" s="2">
        <v>1.0610784313725401</v>
      </c>
      <c r="G14719" s="2">
        <v>1.1982952166287</v>
      </c>
      <c r="H14719" s="2">
        <v>-1.2335979890026001</v>
      </c>
    </row>
    <row r="14720" spans="1:8" x14ac:dyDescent="0.2">
      <c r="A14720" s="2" t="s">
        <v>28823</v>
      </c>
      <c r="B14720" s="2" t="s">
        <v>28824</v>
      </c>
      <c r="C14720" s="2" t="s">
        <v>24919</v>
      </c>
      <c r="D14720" s="2" t="s">
        <v>24920</v>
      </c>
      <c r="E14720" s="55">
        <v>2.7699322203478301E-5</v>
      </c>
      <c r="F14720" s="2">
        <v>1.7034636303264902E-2</v>
      </c>
      <c r="G14720" s="2">
        <v>1.1982511029310301</v>
      </c>
      <c r="H14720" s="2">
        <v>-1.2336519064676901</v>
      </c>
    </row>
    <row r="14721" spans="1:8" x14ac:dyDescent="0.2">
      <c r="A14721" s="2" t="s">
        <v>28825</v>
      </c>
      <c r="B14721" s="2" t="s">
        <v>28826</v>
      </c>
      <c r="C14721" s="2" t="s">
        <v>24919</v>
      </c>
      <c r="D14721" s="2" t="s">
        <v>24920</v>
      </c>
      <c r="E14721" s="55">
        <v>2.7656952861665501E-5</v>
      </c>
      <c r="F14721" s="2">
        <v>-0.45869496310566699</v>
      </c>
      <c r="G14721" s="2">
        <v>-1.1969979788356699</v>
      </c>
      <c r="H14721" s="2">
        <v>-1.23518269408046</v>
      </c>
    </row>
    <row r="14722" spans="1:8" x14ac:dyDescent="0.2">
      <c r="A14722" s="2" t="s">
        <v>28827</v>
      </c>
      <c r="B14722" s="2" t="s">
        <v>28828</v>
      </c>
      <c r="C14722" s="2" t="s">
        <v>24919</v>
      </c>
      <c r="D14722" s="2" t="s">
        <v>24920</v>
      </c>
      <c r="E14722" s="55">
        <v>2.76229905233905E-5</v>
      </c>
      <c r="F14722" s="2">
        <v>-1.7509905576246099E-2</v>
      </c>
      <c r="G14722" s="2">
        <v>-1.19599116508245</v>
      </c>
      <c r="H14722" s="2">
        <v>-1.2364114342149699</v>
      </c>
    </row>
    <row r="14723" spans="1:8" x14ac:dyDescent="0.2">
      <c r="A14723" s="2" t="s">
        <v>28829</v>
      </c>
      <c r="B14723" s="2" t="s">
        <v>28830</v>
      </c>
      <c r="C14723" s="2" t="s">
        <v>24919</v>
      </c>
      <c r="D14723" s="2" t="s">
        <v>24920</v>
      </c>
      <c r="E14723" s="55">
        <v>2.76178739619937E-5</v>
      </c>
      <c r="F14723" s="2">
        <v>5.3656271542178599E-2</v>
      </c>
      <c r="G14723" s="2">
        <v>1.1958393037708701</v>
      </c>
      <c r="H14723" s="2">
        <v>-1.2365966797361301</v>
      </c>
    </row>
    <row r="14724" spans="1:8" x14ac:dyDescent="0.2">
      <c r="A14724" s="2" t="s">
        <v>28831</v>
      </c>
      <c r="B14724" s="2" t="s">
        <v>28832</v>
      </c>
      <c r="C14724" s="2" t="s">
        <v>24919</v>
      </c>
      <c r="D14724" s="2" t="s">
        <v>24920</v>
      </c>
      <c r="E14724" s="55">
        <v>2.7606844238081702E-5</v>
      </c>
      <c r="F14724" s="2">
        <v>-1.7441784682116601E-2</v>
      </c>
      <c r="G14724" s="2">
        <v>-1.19551177638585</v>
      </c>
      <c r="H14724" s="2">
        <v>-1.2369961285487701</v>
      </c>
    </row>
    <row r="14725" spans="1:8" x14ac:dyDescent="0.2">
      <c r="A14725" s="2" t="s">
        <v>28833</v>
      </c>
      <c r="B14725" s="2" t="s">
        <v>28834</v>
      </c>
      <c r="C14725" s="2" t="s">
        <v>24919</v>
      </c>
      <c r="D14725" s="2" t="s">
        <v>24920</v>
      </c>
      <c r="E14725" s="55">
        <v>2.7604943541925701E-5</v>
      </c>
      <c r="F14725" s="2">
        <v>-2.8270088109994901E-2</v>
      </c>
      <c r="G14725" s="2">
        <v>-1.1954553129749601</v>
      </c>
      <c r="H14725" s="2">
        <v>-1.2370649796489399</v>
      </c>
    </row>
    <row r="14726" spans="1:8" x14ac:dyDescent="0.2">
      <c r="A14726" s="2" t="s">
        <v>28835</v>
      </c>
      <c r="B14726" s="2" t="s">
        <v>28836</v>
      </c>
      <c r="C14726" s="2" t="s">
        <v>24919</v>
      </c>
      <c r="D14726" s="2" t="s">
        <v>24920</v>
      </c>
      <c r="E14726" s="55">
        <v>2.75982642721218E-5</v>
      </c>
      <c r="F14726" s="2">
        <v>-4.1884261545448498E-2</v>
      </c>
      <c r="G14726" s="2">
        <v>-1.1952568419066201</v>
      </c>
      <c r="H14726" s="2">
        <v>-1.23730696811862</v>
      </c>
    </row>
    <row r="14727" spans="1:8" x14ac:dyDescent="0.2">
      <c r="A14727" s="2" t="s">
        <v>28837</v>
      </c>
      <c r="B14727" s="2" t="s">
        <v>28838</v>
      </c>
      <c r="C14727" s="2" t="s">
        <v>24919</v>
      </c>
      <c r="D14727" s="2" t="s">
        <v>24920</v>
      </c>
      <c r="E14727" s="55">
        <v>2.7593491290667201E-5</v>
      </c>
      <c r="F14727" s="2">
        <v>-1.7408841201353598E-2</v>
      </c>
      <c r="G14727" s="2">
        <v>-1.19511496559217</v>
      </c>
      <c r="H14727" s="2">
        <v>-1.2374799280611499</v>
      </c>
    </row>
    <row r="14728" spans="1:8" x14ac:dyDescent="0.2">
      <c r="A14728" s="2" t="s">
        <v>28839</v>
      </c>
      <c r="B14728" s="2" t="s">
        <v>28840</v>
      </c>
      <c r="C14728" s="2" t="s">
        <v>24919</v>
      </c>
      <c r="D14728" s="2" t="s">
        <v>24920</v>
      </c>
      <c r="E14728" s="55">
        <v>2.7587948859042399E-5</v>
      </c>
      <c r="F14728" s="2">
        <v>0.33632986518494701</v>
      </c>
      <c r="G14728" s="2">
        <v>1.19495016552063</v>
      </c>
      <c r="H14728" s="2">
        <v>-1.2376808083424899</v>
      </c>
    </row>
    <row r="14729" spans="1:8" x14ac:dyDescent="0.2">
      <c r="A14729" s="2" t="s">
        <v>28841</v>
      </c>
      <c r="B14729" s="2" t="s">
        <v>28842</v>
      </c>
      <c r="C14729" s="2" t="s">
        <v>24919</v>
      </c>
      <c r="D14729" s="2" t="s">
        <v>24920</v>
      </c>
      <c r="E14729" s="55">
        <v>2.7586032624760102E-5</v>
      </c>
      <c r="F14729" s="2">
        <v>-0.1168550726349</v>
      </c>
      <c r="G14729" s="2">
        <v>-1.1948931747317799</v>
      </c>
      <c r="H14729" s="2">
        <v>-1.23775026986165</v>
      </c>
    </row>
    <row r="14730" spans="1:8" x14ac:dyDescent="0.2">
      <c r="A14730" s="2" t="s">
        <v>28843</v>
      </c>
      <c r="B14730" s="2" t="s">
        <v>28844</v>
      </c>
      <c r="C14730" s="2" t="s">
        <v>24919</v>
      </c>
      <c r="D14730" s="2" t="s">
        <v>24920</v>
      </c>
      <c r="E14730" s="55">
        <v>2.7580280626993099E-5</v>
      </c>
      <c r="F14730" s="2">
        <v>-2.5148790351218399E-2</v>
      </c>
      <c r="G14730" s="2">
        <v>-1.19472206425983</v>
      </c>
      <c r="H14730" s="2">
        <v>-1.2379588028392301</v>
      </c>
    </row>
    <row r="14731" spans="1:8" x14ac:dyDescent="0.2">
      <c r="A14731" s="2" t="s">
        <v>28845</v>
      </c>
      <c r="B14731" s="2" t="s">
        <v>28846</v>
      </c>
      <c r="C14731" s="2" t="s">
        <v>24919</v>
      </c>
      <c r="D14731" s="2" t="s">
        <v>24920</v>
      </c>
      <c r="E14731" s="55">
        <v>2.75750593123902E-5</v>
      </c>
      <c r="F14731" s="2">
        <v>-2.4296484226194699E-2</v>
      </c>
      <c r="G14731" s="2">
        <v>-1.19456668842155</v>
      </c>
      <c r="H14731" s="2">
        <v>-1.23814813408809</v>
      </c>
    </row>
    <row r="14732" spans="1:8" x14ac:dyDescent="0.2">
      <c r="A14732" s="2" t="s">
        <v>28847</v>
      </c>
      <c r="B14732" s="2" t="s">
        <v>28848</v>
      </c>
      <c r="C14732" s="2" t="s">
        <v>24919</v>
      </c>
      <c r="D14732" s="2" t="s">
        <v>24920</v>
      </c>
      <c r="E14732" s="55">
        <v>2.75721670885964E-5</v>
      </c>
      <c r="F14732" s="2">
        <v>0.65688137057792395</v>
      </c>
      <c r="G14732" s="2">
        <v>1.1944806002889301</v>
      </c>
      <c r="H14732" s="2">
        <v>-1.2382530250842001</v>
      </c>
    </row>
    <row r="14733" spans="1:8" x14ac:dyDescent="0.2">
      <c r="A14733" s="2" t="s">
        <v>28849</v>
      </c>
      <c r="B14733" s="2" t="s">
        <v>28850</v>
      </c>
      <c r="C14733" s="2" t="s">
        <v>24919</v>
      </c>
      <c r="D14733" s="2" t="s">
        <v>24920</v>
      </c>
      <c r="E14733" s="55">
        <v>2.75635934234852E-5</v>
      </c>
      <c r="F14733" s="2">
        <v>0.115238156523559</v>
      </c>
      <c r="G14733" s="2">
        <v>1.1942253123580899</v>
      </c>
      <c r="H14733" s="2">
        <v>-1.23856402705701</v>
      </c>
    </row>
    <row r="14734" spans="1:8" x14ac:dyDescent="0.2">
      <c r="A14734" s="2" t="s">
        <v>28851</v>
      </c>
      <c r="B14734" s="2" t="s">
        <v>28852</v>
      </c>
      <c r="C14734" s="2" t="s">
        <v>24919</v>
      </c>
      <c r="D14734" s="2" t="s">
        <v>24920</v>
      </c>
      <c r="E14734" s="55">
        <v>2.75629789807663E-5</v>
      </c>
      <c r="F14734" s="2">
        <v>0.13193988752872399</v>
      </c>
      <c r="G14734" s="2">
        <v>1.1942070116724699</v>
      </c>
      <c r="H14734" s="2">
        <v>-1.23858631913104</v>
      </c>
    </row>
    <row r="14735" spans="1:8" x14ac:dyDescent="0.2">
      <c r="A14735" s="2" t="s">
        <v>28853</v>
      </c>
      <c r="B14735" s="2" t="s">
        <v>28854</v>
      </c>
      <c r="C14735" s="2" t="s">
        <v>24919</v>
      </c>
      <c r="D14735" s="2" t="s">
        <v>24920</v>
      </c>
      <c r="E14735" s="55">
        <v>2.7561560517308501E-5</v>
      </c>
      <c r="F14735" s="2">
        <v>-8.2228660217188401E-2</v>
      </c>
      <c r="G14735" s="2">
        <v>-1.1941647612503199</v>
      </c>
      <c r="H14735" s="2">
        <v>-1.23863778308602</v>
      </c>
    </row>
    <row r="14736" spans="1:8" x14ac:dyDescent="0.2">
      <c r="A14736" s="2" t="s">
        <v>28855</v>
      </c>
      <c r="B14736" s="2" t="s">
        <v>28856</v>
      </c>
      <c r="C14736" s="2" t="s">
        <v>24919</v>
      </c>
      <c r="D14736" s="2" t="s">
        <v>24920</v>
      </c>
      <c r="E14736" s="55">
        <v>2.7555182584349E-5</v>
      </c>
      <c r="F14736" s="2">
        <v>0.806499111058258</v>
      </c>
      <c r="G14736" s="2">
        <v>1.1939747424665099</v>
      </c>
      <c r="H14736" s="2">
        <v>-1.2388692166816999</v>
      </c>
    </row>
    <row r="14737" spans="1:8" x14ac:dyDescent="0.2">
      <c r="A14737" s="2" t="s">
        <v>28857</v>
      </c>
      <c r="B14737" s="2" t="s">
        <v>28858</v>
      </c>
      <c r="C14737" s="2" t="s">
        <v>24919</v>
      </c>
      <c r="D14737" s="2" t="s">
        <v>24920</v>
      </c>
      <c r="E14737" s="55">
        <v>2.7553413273206799E-5</v>
      </c>
      <c r="F14737" s="2">
        <v>-0.55489427736868702</v>
      </c>
      <c r="G14737" s="2">
        <v>-1.1939220159441</v>
      </c>
      <c r="H14737" s="2">
        <v>-1.2389334284825899</v>
      </c>
    </row>
    <row r="14738" spans="1:8" x14ac:dyDescent="0.2">
      <c r="A14738" s="2" t="s">
        <v>28859</v>
      </c>
      <c r="B14738" s="2" t="s">
        <v>28860</v>
      </c>
      <c r="C14738" s="2" t="s">
        <v>24919</v>
      </c>
      <c r="D14738" s="2" t="s">
        <v>24920</v>
      </c>
      <c r="E14738" s="55">
        <v>2.7550705661516398E-5</v>
      </c>
      <c r="F14738" s="2">
        <v>0.94363732851416204</v>
      </c>
      <c r="G14738" s="2">
        <v>1.1938413164400401</v>
      </c>
      <c r="H14738" s="2">
        <v>-1.2390317010541301</v>
      </c>
    </row>
    <row r="14739" spans="1:8" x14ac:dyDescent="0.2">
      <c r="A14739" s="2" t="s">
        <v>28861</v>
      </c>
      <c r="B14739" s="2" t="s">
        <v>28862</v>
      </c>
      <c r="C14739" s="2" t="s">
        <v>24919</v>
      </c>
      <c r="D14739" s="2" t="s">
        <v>24920</v>
      </c>
      <c r="E14739" s="55">
        <v>2.7537622398488001E-5</v>
      </c>
      <c r="F14739" s="2">
        <v>6.4109162919007395E-2</v>
      </c>
      <c r="G14739" s="2">
        <v>1.19345118524722</v>
      </c>
      <c r="H14739" s="2">
        <v>-1.2395066932624801</v>
      </c>
    </row>
    <row r="14740" spans="1:8" x14ac:dyDescent="0.2">
      <c r="A14740" s="2" t="s">
        <v>28863</v>
      </c>
      <c r="B14740" s="2" t="s">
        <v>28864</v>
      </c>
      <c r="C14740" s="2" t="s">
        <v>24919</v>
      </c>
      <c r="D14740" s="2" t="s">
        <v>24920</v>
      </c>
      <c r="E14740" s="55">
        <v>2.7531351385556798E-5</v>
      </c>
      <c r="F14740" s="2">
        <v>-2.0123464220619301E-2</v>
      </c>
      <c r="G14740" s="2">
        <v>-1.1932640782983199</v>
      </c>
      <c r="H14740" s="2">
        <v>-1.2397344444780301</v>
      </c>
    </row>
    <row r="14741" spans="1:8" x14ac:dyDescent="0.2">
      <c r="A14741" s="2" t="s">
        <v>28865</v>
      </c>
      <c r="B14741" s="2" t="s">
        <v>28866</v>
      </c>
      <c r="C14741" s="2" t="s">
        <v>24919</v>
      </c>
      <c r="D14741" s="2" t="s">
        <v>24920</v>
      </c>
      <c r="E14741" s="55">
        <v>2.7485727304488199E-5</v>
      </c>
      <c r="F14741" s="2">
        <v>-0.30052468006409899</v>
      </c>
      <c r="G14741" s="2">
        <v>-1.19190063165032</v>
      </c>
      <c r="H14741" s="2">
        <v>-1.2413929873406699</v>
      </c>
    </row>
    <row r="14742" spans="1:8" x14ac:dyDescent="0.2">
      <c r="A14742" s="2" t="s">
        <v>28867</v>
      </c>
      <c r="B14742" s="2" t="s">
        <v>28868</v>
      </c>
      <c r="C14742" s="2" t="s">
        <v>24919</v>
      </c>
      <c r="D14742" s="2" t="s">
        <v>24920</v>
      </c>
      <c r="E14742" s="55">
        <v>2.7471601876993799E-5</v>
      </c>
      <c r="F14742" s="2">
        <v>1.8514246439603199E-2</v>
      </c>
      <c r="G14742" s="2">
        <v>1.19147772665208</v>
      </c>
      <c r="H14742" s="2">
        <v>-1.24190703807708</v>
      </c>
    </row>
    <row r="14743" spans="1:8" x14ac:dyDescent="0.2">
      <c r="A14743" s="2" t="s">
        <v>28869</v>
      </c>
      <c r="B14743" s="2" t="s">
        <v>28870</v>
      </c>
      <c r="C14743" s="2" t="s">
        <v>24919</v>
      </c>
      <c r="D14743" s="2" t="s">
        <v>24920</v>
      </c>
      <c r="E14743" s="55">
        <v>2.7466206442006099E-5</v>
      </c>
      <c r="F14743" s="2">
        <v>-0.30669811589319901</v>
      </c>
      <c r="G14743" s="2">
        <v>-1.1913160942248899</v>
      </c>
      <c r="H14743" s="2">
        <v>-1.24210345781894</v>
      </c>
    </row>
    <row r="14744" spans="1:8" x14ac:dyDescent="0.2">
      <c r="A14744" s="2" t="s">
        <v>28871</v>
      </c>
      <c r="B14744" s="2" t="s">
        <v>28872</v>
      </c>
      <c r="C14744" s="2" t="s">
        <v>24919</v>
      </c>
      <c r="D14744" s="2" t="s">
        <v>24920</v>
      </c>
      <c r="E14744" s="55">
        <v>2.7460425115810601E-5</v>
      </c>
      <c r="F14744" s="2">
        <v>-0.295528609112859</v>
      </c>
      <c r="G14744" s="2">
        <v>-1.19114284196821</v>
      </c>
      <c r="H14744" s="2">
        <v>-1.24231396867639</v>
      </c>
    </row>
    <row r="14745" spans="1:8" x14ac:dyDescent="0.2">
      <c r="A14745" s="2" t="s">
        <v>28873</v>
      </c>
      <c r="B14745" s="2" t="s">
        <v>28874</v>
      </c>
      <c r="C14745" s="2" t="s">
        <v>24919</v>
      </c>
      <c r="D14745" s="2" t="s">
        <v>24920</v>
      </c>
      <c r="E14745" s="55">
        <v>2.7446980188861E-5</v>
      </c>
      <c r="F14745" s="2">
        <v>0.41755416362158099</v>
      </c>
      <c r="G14745" s="2">
        <v>1.19073969164347</v>
      </c>
      <c r="H14745" s="2">
        <v>-1.24280369960201</v>
      </c>
    </row>
    <row r="14746" spans="1:8" x14ac:dyDescent="0.2">
      <c r="A14746" s="2" t="s">
        <v>28875</v>
      </c>
      <c r="B14746" s="2" t="s">
        <v>28876</v>
      </c>
      <c r="C14746" s="2" t="s">
        <v>24919</v>
      </c>
      <c r="D14746" s="2" t="s">
        <v>24920</v>
      </c>
      <c r="E14746" s="55">
        <v>2.7427270366309199E-5</v>
      </c>
      <c r="F14746" s="2">
        <v>0.923095336115481</v>
      </c>
      <c r="G14746" s="2">
        <v>1.1901480822963899</v>
      </c>
      <c r="H14746" s="2">
        <v>-1.24352206288734</v>
      </c>
    </row>
    <row r="14747" spans="1:8" x14ac:dyDescent="0.2">
      <c r="A14747" s="2" t="s">
        <v>28877</v>
      </c>
      <c r="B14747" s="2" t="s">
        <v>28878</v>
      </c>
      <c r="C14747" s="2" t="s">
        <v>24919</v>
      </c>
      <c r="D14747" s="2" t="s">
        <v>24920</v>
      </c>
      <c r="E14747" s="55">
        <v>2.74182466866168E-5</v>
      </c>
      <c r="F14747" s="2">
        <v>0.35707831264948597</v>
      </c>
      <c r="G14747" s="2">
        <v>1.18987698772247</v>
      </c>
      <c r="H14747" s="2">
        <v>-1.2438511209473</v>
      </c>
    </row>
    <row r="14748" spans="1:8" x14ac:dyDescent="0.2">
      <c r="A14748" s="2" t="s">
        <v>28879</v>
      </c>
      <c r="B14748" s="2" t="s">
        <v>28880</v>
      </c>
      <c r="C14748" s="2" t="s">
        <v>24919</v>
      </c>
      <c r="D14748" s="2" t="s">
        <v>24920</v>
      </c>
      <c r="E14748" s="55">
        <v>2.7409797251354301E-5</v>
      </c>
      <c r="F14748" s="2">
        <v>0.71155556569509804</v>
      </c>
      <c r="G14748" s="2">
        <v>1.1896230079976999</v>
      </c>
      <c r="H14748" s="2">
        <v>-1.24415933677184</v>
      </c>
    </row>
    <row r="14749" spans="1:8" x14ac:dyDescent="0.2">
      <c r="A14749" s="2" t="s">
        <v>28881</v>
      </c>
      <c r="B14749" s="2" t="s">
        <v>28882</v>
      </c>
      <c r="C14749" s="2" t="s">
        <v>24919</v>
      </c>
      <c r="D14749" s="2" t="s">
        <v>24920</v>
      </c>
      <c r="E14749" s="55">
        <v>2.74016977652725E-5</v>
      </c>
      <c r="F14749" s="2">
        <v>0.122318498575869</v>
      </c>
      <c r="G14749" s="2">
        <v>1.18937942288091</v>
      </c>
      <c r="H14749" s="2">
        <v>-1.2444548764601699</v>
      </c>
    </row>
    <row r="14750" spans="1:8" x14ac:dyDescent="0.2">
      <c r="A14750" s="2" t="s">
        <v>28883</v>
      </c>
      <c r="B14750" s="2" t="s">
        <v>28884</v>
      </c>
      <c r="C14750" s="2" t="s">
        <v>24919</v>
      </c>
      <c r="D14750" s="2" t="s">
        <v>24920</v>
      </c>
      <c r="E14750" s="55">
        <v>2.7400493676665901E-5</v>
      </c>
      <c r="F14750" s="2">
        <v>2.0161707434534101E-2</v>
      </c>
      <c r="G14750" s="2">
        <v>1.18934320053521</v>
      </c>
      <c r="H14750" s="2">
        <v>-1.2444988195458999</v>
      </c>
    </row>
    <row r="14751" spans="1:8" x14ac:dyDescent="0.2">
      <c r="A14751" s="2" t="s">
        <v>28885</v>
      </c>
      <c r="B14751" s="2" t="s">
        <v>28886</v>
      </c>
      <c r="C14751" s="2" t="s">
        <v>24919</v>
      </c>
      <c r="D14751" s="2" t="s">
        <v>24920</v>
      </c>
      <c r="E14751" s="55">
        <v>2.7393055031188499E-5</v>
      </c>
      <c r="F14751" s="2">
        <v>0.60335079533828095</v>
      </c>
      <c r="G14751" s="2">
        <v>1.18911936557009</v>
      </c>
      <c r="H14751" s="2">
        <v>-1.24477033491952</v>
      </c>
    </row>
    <row r="14752" spans="1:8" x14ac:dyDescent="0.2">
      <c r="A14752" s="2" t="s">
        <v>28887</v>
      </c>
      <c r="B14752" s="2" t="s">
        <v>28888</v>
      </c>
      <c r="C14752" s="2" t="s">
        <v>24919</v>
      </c>
      <c r="D14752" s="2" t="s">
        <v>24920</v>
      </c>
      <c r="E14752" s="55">
        <v>2.7379924179338201E-5</v>
      </c>
      <c r="F14752" s="2">
        <v>4.5978831326920599E-2</v>
      </c>
      <c r="G14752" s="2">
        <v>1.18872399610702</v>
      </c>
      <c r="H14752" s="2">
        <v>-1.2452497995126399</v>
      </c>
    </row>
    <row r="14753" spans="1:8" x14ac:dyDescent="0.2">
      <c r="A14753" s="2" t="s">
        <v>28889</v>
      </c>
      <c r="B14753" s="2" t="s">
        <v>28890</v>
      </c>
      <c r="C14753" s="2" t="s">
        <v>24919</v>
      </c>
      <c r="D14753" s="2" t="s">
        <v>24920</v>
      </c>
      <c r="E14753" s="55">
        <v>2.7363117579559599E-5</v>
      </c>
      <c r="F14753" s="2">
        <v>0.17896387208266501</v>
      </c>
      <c r="G14753" s="2">
        <v>1.1882174811444499</v>
      </c>
      <c r="H14753" s="2">
        <v>-1.2458638172885601</v>
      </c>
    </row>
    <row r="14754" spans="1:8" x14ac:dyDescent="0.2">
      <c r="A14754" s="2" t="s">
        <v>28891</v>
      </c>
      <c r="B14754" s="2" t="s">
        <v>28892</v>
      </c>
      <c r="C14754" s="2" t="s">
        <v>24919</v>
      </c>
      <c r="D14754" s="2" t="s">
        <v>24920</v>
      </c>
      <c r="E14754" s="55">
        <v>2.7346801406480401E-5</v>
      </c>
      <c r="F14754" s="2">
        <v>0.75724666264948104</v>
      </c>
      <c r="G14754" s="2">
        <v>1.18772524205861</v>
      </c>
      <c r="H14754" s="2">
        <v>-1.2464602785443399</v>
      </c>
    </row>
    <row r="14755" spans="1:8" x14ac:dyDescent="0.2">
      <c r="A14755" s="2" t="s">
        <v>28893</v>
      </c>
      <c r="B14755" s="2" t="s">
        <v>28894</v>
      </c>
      <c r="C14755" s="2" t="s">
        <v>24919</v>
      </c>
      <c r="D14755" s="2" t="s">
        <v>24920</v>
      </c>
      <c r="E14755" s="55">
        <v>2.7342994982859599E-5</v>
      </c>
      <c r="F14755" s="2">
        <v>0.749314562226856</v>
      </c>
      <c r="G14755" s="2">
        <v>1.1876103352744101</v>
      </c>
      <c r="H14755" s="2">
        <v>-1.24659947905234</v>
      </c>
    </row>
    <row r="14756" spans="1:8" x14ac:dyDescent="0.2">
      <c r="A14756" s="2" t="s">
        <v>28895</v>
      </c>
      <c r="B14756" s="2" t="s">
        <v>28896</v>
      </c>
      <c r="C14756" s="2" t="s">
        <v>24919</v>
      </c>
      <c r="D14756" s="2" t="s">
        <v>24920</v>
      </c>
      <c r="E14756" s="55">
        <v>2.7339270515347499E-5</v>
      </c>
      <c r="F14756" s="2">
        <v>-0.22681798172482801</v>
      </c>
      <c r="G14756" s="2">
        <v>-1.18749787630214</v>
      </c>
      <c r="H14756" s="2">
        <v>-1.24673570118889</v>
      </c>
    </row>
    <row r="14757" spans="1:8" x14ac:dyDescent="0.2">
      <c r="A14757" s="2" t="s">
        <v>28897</v>
      </c>
      <c r="B14757" s="2" t="s">
        <v>28898</v>
      </c>
      <c r="C14757" s="2" t="s">
        <v>24919</v>
      </c>
      <c r="D14757" s="2" t="s">
        <v>24920</v>
      </c>
      <c r="E14757" s="55">
        <v>2.7334716337534801E-5</v>
      </c>
      <c r="F14757" s="2">
        <v>0.115382877767786</v>
      </c>
      <c r="G14757" s="2">
        <v>1.1873603292246599</v>
      </c>
      <c r="H14757" s="2">
        <v>-1.2469022951397499</v>
      </c>
    </row>
    <row r="14758" spans="1:8" x14ac:dyDescent="0.2">
      <c r="A14758" s="2" t="s">
        <v>28899</v>
      </c>
      <c r="B14758" s="2" t="s">
        <v>28900</v>
      </c>
      <c r="C14758" s="2" t="s">
        <v>24919</v>
      </c>
      <c r="D14758" s="2" t="s">
        <v>24920</v>
      </c>
      <c r="E14758" s="55">
        <v>2.7334351674901402E-5</v>
      </c>
      <c r="F14758" s="2">
        <v>0.66400156659843601</v>
      </c>
      <c r="G14758" s="2">
        <v>1.1873493138567299</v>
      </c>
      <c r="H14758" s="2">
        <v>-1.2469156358729701</v>
      </c>
    </row>
    <row r="14759" spans="1:8" x14ac:dyDescent="0.2">
      <c r="A14759" s="2" t="s">
        <v>28901</v>
      </c>
      <c r="B14759" s="2" t="s">
        <v>28902</v>
      </c>
      <c r="C14759" s="2" t="s">
        <v>24919</v>
      </c>
      <c r="D14759" s="2" t="s">
        <v>24920</v>
      </c>
      <c r="E14759" s="55">
        <v>2.7334317155736101E-5</v>
      </c>
      <c r="F14759" s="2">
        <v>-1.77993680854776E-2</v>
      </c>
      <c r="G14759" s="2">
        <v>-1.18734827112312</v>
      </c>
      <c r="H14759" s="2">
        <v>-1.24691689872324</v>
      </c>
    </row>
    <row r="14760" spans="1:8" x14ac:dyDescent="0.2">
      <c r="A14760" s="2" t="s">
        <v>28903</v>
      </c>
      <c r="B14760" s="2" t="s">
        <v>28904</v>
      </c>
      <c r="C14760" s="2" t="s">
        <v>24919</v>
      </c>
      <c r="D14760" s="2" t="s">
        <v>24920</v>
      </c>
      <c r="E14760" s="55">
        <v>2.7313347495394599E-5</v>
      </c>
      <c r="F14760" s="2">
        <v>0.108832075483366</v>
      </c>
      <c r="G14760" s="2">
        <v>1.18671441973626</v>
      </c>
      <c r="H14760" s="2">
        <v>-1.2476843482170801</v>
      </c>
    </row>
    <row r="14761" spans="1:8" x14ac:dyDescent="0.2">
      <c r="A14761" s="2" t="s">
        <v>28905</v>
      </c>
      <c r="B14761" s="2" t="s">
        <v>28906</v>
      </c>
      <c r="C14761" s="2" t="s">
        <v>24919</v>
      </c>
      <c r="D14761" s="2" t="s">
        <v>24920</v>
      </c>
      <c r="E14761" s="55">
        <v>2.72889664729714E-5</v>
      </c>
      <c r="F14761" s="2">
        <v>5.4402844439690401E-2</v>
      </c>
      <c r="G14761" s="2">
        <v>1.18597641429673</v>
      </c>
      <c r="H14761" s="2">
        <v>-1.2485773881754201</v>
      </c>
    </row>
    <row r="14762" spans="1:8" x14ac:dyDescent="0.2">
      <c r="A14762" s="2" t="s">
        <v>28907</v>
      </c>
      <c r="B14762" s="2" t="s">
        <v>28908</v>
      </c>
      <c r="C14762" s="2" t="s">
        <v>24919</v>
      </c>
      <c r="D14762" s="2" t="s">
        <v>24920</v>
      </c>
      <c r="E14762" s="55">
        <v>2.7281764065745202E-5</v>
      </c>
      <c r="F14762" s="2">
        <v>0.46037099115348501</v>
      </c>
      <c r="G14762" s="2">
        <v>1.1857581857133499</v>
      </c>
      <c r="H14762" s="2">
        <v>-1.2488413541191901</v>
      </c>
    </row>
    <row r="14763" spans="1:8" x14ac:dyDescent="0.2">
      <c r="A14763" s="2" t="s">
        <v>28909</v>
      </c>
      <c r="B14763" s="2" t="s">
        <v>28910</v>
      </c>
      <c r="C14763" s="2" t="s">
        <v>24919</v>
      </c>
      <c r="D14763" s="2" t="s">
        <v>24920</v>
      </c>
      <c r="E14763" s="55">
        <v>2.7273307328323798E-5</v>
      </c>
      <c r="F14763" s="2">
        <v>-1.0668979407885599</v>
      </c>
      <c r="G14763" s="2">
        <v>-1.18550182683214</v>
      </c>
      <c r="H14763" s="2">
        <v>-1.2491513798367599</v>
      </c>
    </row>
    <row r="14764" spans="1:8" x14ac:dyDescent="0.2">
      <c r="A14764" s="2" t="s">
        <v>28911</v>
      </c>
      <c r="B14764" s="2" t="s">
        <v>28912</v>
      </c>
      <c r="C14764" s="2" t="s">
        <v>24919</v>
      </c>
      <c r="D14764" s="2" t="s">
        <v>24920</v>
      </c>
      <c r="E14764" s="55">
        <v>2.7229889379865002E-5</v>
      </c>
      <c r="F14764" s="2">
        <v>-2.0430306598332101E-2</v>
      </c>
      <c r="G14764" s="2">
        <v>-1.18418351985352</v>
      </c>
      <c r="H14764" s="2">
        <v>-1.2507446059289</v>
      </c>
    </row>
    <row r="14765" spans="1:8" x14ac:dyDescent="0.2">
      <c r="A14765" s="2" t="s">
        <v>28913</v>
      </c>
      <c r="B14765" s="2" t="s">
        <v>28914</v>
      </c>
      <c r="C14765" s="2" t="s">
        <v>24919</v>
      </c>
      <c r="D14765" s="2" t="s">
        <v>24920</v>
      </c>
      <c r="E14765" s="55">
        <v>2.7184423779469401E-5</v>
      </c>
      <c r="F14765" s="2">
        <v>-1.9966181840773901E-2</v>
      </c>
      <c r="G14765" s="2">
        <v>-1.18279920585234</v>
      </c>
      <c r="H14765" s="2">
        <v>-1.25241569606605</v>
      </c>
    </row>
    <row r="14766" spans="1:8" x14ac:dyDescent="0.2">
      <c r="A14766" s="2" t="s">
        <v>28915</v>
      </c>
      <c r="B14766" s="2" t="s">
        <v>28916</v>
      </c>
      <c r="C14766" s="2" t="s">
        <v>24919</v>
      </c>
      <c r="D14766" s="2" t="s">
        <v>24920</v>
      </c>
      <c r="E14766" s="55">
        <v>2.7167325181709501E-5</v>
      </c>
      <c r="F14766" s="2">
        <v>0.515048984561983</v>
      </c>
      <c r="G14766" s="2">
        <v>1.1822775770512199</v>
      </c>
      <c r="H14766" s="2">
        <v>-1.2530448790711299</v>
      </c>
    </row>
    <row r="14767" spans="1:8" x14ac:dyDescent="0.2">
      <c r="A14767" s="2" t="s">
        <v>28917</v>
      </c>
      <c r="B14767" s="2" t="s">
        <v>28918</v>
      </c>
      <c r="C14767" s="2" t="s">
        <v>24919</v>
      </c>
      <c r="D14767" s="2" t="s">
        <v>24920</v>
      </c>
      <c r="E14767" s="55">
        <v>2.7146908897157699E-5</v>
      </c>
      <c r="F14767" s="2">
        <v>-0.638314450129707</v>
      </c>
      <c r="G14767" s="2">
        <v>-1.1816540030685401</v>
      </c>
      <c r="H14767" s="2">
        <v>-1.25379666304853</v>
      </c>
    </row>
    <row r="14768" spans="1:8" x14ac:dyDescent="0.2">
      <c r="A14768" s="2" t="s">
        <v>28919</v>
      </c>
      <c r="B14768" s="2" t="s">
        <v>28920</v>
      </c>
      <c r="C14768" s="2" t="s">
        <v>24919</v>
      </c>
      <c r="D14768" s="2" t="s">
        <v>24920</v>
      </c>
      <c r="E14768" s="55">
        <v>2.71317601273635E-5</v>
      </c>
      <c r="F14768" s="2">
        <v>-0.40581133442364298</v>
      </c>
      <c r="G14768" s="2">
        <v>-1.18119079852678</v>
      </c>
      <c r="H14768" s="2">
        <v>-1.25435484807475</v>
      </c>
    </row>
    <row r="14769" spans="1:8" x14ac:dyDescent="0.2">
      <c r="A14769" s="2" t="s">
        <v>28921</v>
      </c>
      <c r="B14769" s="2" t="s">
        <v>28922</v>
      </c>
      <c r="C14769" s="2" t="s">
        <v>24919</v>
      </c>
      <c r="D14769" s="2" t="s">
        <v>24920</v>
      </c>
      <c r="E14769" s="55">
        <v>2.71059042619148E-5</v>
      </c>
      <c r="F14769" s="2">
        <v>0.81140445754364998</v>
      </c>
      <c r="G14769" s="2">
        <v>1.1803991845468</v>
      </c>
      <c r="H14769" s="2">
        <v>-1.255308276574</v>
      </c>
    </row>
    <row r="14770" spans="1:8" x14ac:dyDescent="0.2">
      <c r="A14770" s="2" t="s">
        <v>28923</v>
      </c>
      <c r="B14770" s="2" t="s">
        <v>28924</v>
      </c>
      <c r="C14770" s="2" t="s">
        <v>24919</v>
      </c>
      <c r="D14770" s="2" t="s">
        <v>24920</v>
      </c>
      <c r="E14770" s="55">
        <v>2.70885921906938E-5</v>
      </c>
      <c r="F14770" s="2">
        <v>-0.79183962484238501</v>
      </c>
      <c r="G14770" s="2">
        <v>-1.17986843158045</v>
      </c>
      <c r="H14770" s="2">
        <v>-1.25594716328371</v>
      </c>
    </row>
    <row r="14771" spans="1:8" x14ac:dyDescent="0.2">
      <c r="A14771" s="2" t="s">
        <v>28925</v>
      </c>
      <c r="B14771" s="2" t="s">
        <v>28926</v>
      </c>
      <c r="C14771" s="2" t="s">
        <v>24919</v>
      </c>
      <c r="D14771" s="2" t="s">
        <v>24920</v>
      </c>
      <c r="E14771" s="55">
        <v>2.7071907840570099E-5</v>
      </c>
      <c r="F14771" s="2">
        <v>6.4726821685826899E-2</v>
      </c>
      <c r="G14771" s="2">
        <v>1.1793563759611101</v>
      </c>
      <c r="H14771" s="2">
        <v>-1.2565632709868999</v>
      </c>
    </row>
    <row r="14772" spans="1:8" x14ac:dyDescent="0.2">
      <c r="A14772" s="2" t="s">
        <v>28927</v>
      </c>
      <c r="B14772" s="2" t="s">
        <v>28928</v>
      </c>
      <c r="C14772" s="2" t="s">
        <v>24919</v>
      </c>
      <c r="D14772" s="2" t="s">
        <v>24920</v>
      </c>
      <c r="E14772" s="55">
        <v>2.7069029077231299E-5</v>
      </c>
      <c r="F14772" s="2">
        <v>0.74245073766995595</v>
      </c>
      <c r="G14772" s="2">
        <v>1.1792679700615301</v>
      </c>
      <c r="H14772" s="2">
        <v>-1.2566696143035201</v>
      </c>
    </row>
    <row r="14773" spans="1:8" x14ac:dyDescent="0.2">
      <c r="A14773" s="2" t="s">
        <v>28929</v>
      </c>
      <c r="B14773" s="2" t="s">
        <v>28930</v>
      </c>
      <c r="C14773" s="2" t="s">
        <v>24919</v>
      </c>
      <c r="D14773" s="2" t="s">
        <v>24920</v>
      </c>
      <c r="E14773" s="55">
        <v>2.7062890571971599E-5</v>
      </c>
      <c r="F14773" s="2">
        <v>2.3151169662323098E-2</v>
      </c>
      <c r="G14773" s="2">
        <v>1.17907940499021</v>
      </c>
      <c r="H14773" s="2">
        <v>-1.2568964122934001</v>
      </c>
    </row>
    <row r="14774" spans="1:8" x14ac:dyDescent="0.2">
      <c r="A14774" s="2" t="s">
        <v>28931</v>
      </c>
      <c r="B14774" s="2" t="s">
        <v>28932</v>
      </c>
      <c r="C14774" s="2" t="s">
        <v>24919</v>
      </c>
      <c r="D14774" s="2" t="s">
        <v>24920</v>
      </c>
      <c r="E14774" s="55">
        <v>2.7058900190613001E-5</v>
      </c>
      <c r="F14774" s="2">
        <v>-0.13659925016190999</v>
      </c>
      <c r="G14774" s="2">
        <v>-1.1789567877340801</v>
      </c>
      <c r="H14774" s="2">
        <v>-1.2570438716165899</v>
      </c>
    </row>
    <row r="14775" spans="1:8" x14ac:dyDescent="0.2">
      <c r="A14775" s="2" t="s">
        <v>28933</v>
      </c>
      <c r="B14775" s="2" t="s">
        <v>28934</v>
      </c>
      <c r="C14775" s="2" t="s">
        <v>24919</v>
      </c>
      <c r="D14775" s="2" t="s">
        <v>24920</v>
      </c>
      <c r="E14775" s="55">
        <v>2.7054131923720499E-5</v>
      </c>
      <c r="F14775" s="2">
        <v>-0.53623323477520402</v>
      </c>
      <c r="G14775" s="2">
        <v>-1.1788102270021801</v>
      </c>
      <c r="H14775" s="2">
        <v>-1.2572201052068399</v>
      </c>
    </row>
    <row r="14776" spans="1:8" x14ac:dyDescent="0.2">
      <c r="A14776" s="2" t="s">
        <v>28935</v>
      </c>
      <c r="B14776" s="2" t="s">
        <v>28936</v>
      </c>
      <c r="C14776" s="2" t="s">
        <v>24919</v>
      </c>
      <c r="D14776" s="2" t="s">
        <v>24920</v>
      </c>
      <c r="E14776" s="55">
        <v>2.7036844554073601E-5</v>
      </c>
      <c r="F14776" s="2">
        <v>0.93266236508480205</v>
      </c>
      <c r="G14776" s="2">
        <v>1.17827850087593</v>
      </c>
      <c r="H14776" s="2">
        <v>-1.25785930129267</v>
      </c>
    </row>
    <row r="14777" spans="1:8" x14ac:dyDescent="0.2">
      <c r="A14777" s="2" t="s">
        <v>28937</v>
      </c>
      <c r="B14777" s="2" t="s">
        <v>28938</v>
      </c>
      <c r="C14777" s="2" t="s">
        <v>24919</v>
      </c>
      <c r="D14777" s="2" t="s">
        <v>24920</v>
      </c>
      <c r="E14777" s="55">
        <v>2.70300948791435E-5</v>
      </c>
      <c r="F14777" s="2">
        <v>7.8846874634881298E-2</v>
      </c>
      <c r="G14777" s="2">
        <v>1.1780707364296299</v>
      </c>
      <c r="H14777" s="2">
        <v>-1.25810897974592</v>
      </c>
    </row>
    <row r="14778" spans="1:8" x14ac:dyDescent="0.2">
      <c r="A14778" s="2" t="s">
        <v>28939</v>
      </c>
      <c r="B14778" s="2" t="s">
        <v>28940</v>
      </c>
      <c r="C14778" s="2" t="s">
        <v>24919</v>
      </c>
      <c r="D14778" s="2" t="s">
        <v>24920</v>
      </c>
      <c r="E14778" s="55">
        <v>2.7021157205320299E-5</v>
      </c>
      <c r="F14778" s="2">
        <v>3.3912778585619099E-2</v>
      </c>
      <c r="G14778" s="2">
        <v>1.1777954860402999</v>
      </c>
      <c r="H14778" s="2">
        <v>-1.25843969082434</v>
      </c>
    </row>
    <row r="14779" spans="1:8" x14ac:dyDescent="0.2">
      <c r="A14779" s="2" t="s">
        <v>28941</v>
      </c>
      <c r="B14779" s="2" t="s">
        <v>28942</v>
      </c>
      <c r="C14779" s="2" t="s">
        <v>24919</v>
      </c>
      <c r="D14779" s="2" t="s">
        <v>24920</v>
      </c>
      <c r="E14779" s="55">
        <v>2.7016752312092299E-5</v>
      </c>
      <c r="F14779" s="2">
        <v>0.32616684562362003</v>
      </c>
      <c r="G14779" s="2">
        <v>1.1776597729279701</v>
      </c>
      <c r="H14779" s="2">
        <v>-1.2586027205680601</v>
      </c>
    </row>
    <row r="14780" spans="1:8" x14ac:dyDescent="0.2">
      <c r="A14780" s="2" t="s">
        <v>28943</v>
      </c>
      <c r="B14780" s="2" t="s">
        <v>28944</v>
      </c>
      <c r="C14780" s="2" t="s">
        <v>24919</v>
      </c>
      <c r="D14780" s="2" t="s">
        <v>24920</v>
      </c>
      <c r="E14780" s="55">
        <v>2.7013205348702601E-5</v>
      </c>
      <c r="F14780" s="2">
        <v>0.32220727646846897</v>
      </c>
      <c r="G14780" s="2">
        <v>1.17755046486191</v>
      </c>
      <c r="H14780" s="2">
        <v>-1.25873401674095</v>
      </c>
    </row>
    <row r="14781" spans="1:8" x14ac:dyDescent="0.2">
      <c r="A14781" s="2" t="s">
        <v>28945</v>
      </c>
      <c r="B14781" s="2" t="s">
        <v>28946</v>
      </c>
      <c r="C14781" s="2" t="s">
        <v>24919</v>
      </c>
      <c r="D14781" s="2" t="s">
        <v>24920</v>
      </c>
      <c r="E14781" s="55">
        <v>2.7008246479831601E-5</v>
      </c>
      <c r="F14781" s="2">
        <v>0.47908268491625799</v>
      </c>
      <c r="G14781" s="2">
        <v>1.1773976045068</v>
      </c>
      <c r="H14781" s="2">
        <v>-1.2589176056219999</v>
      </c>
    </row>
    <row r="14782" spans="1:8" x14ac:dyDescent="0.2">
      <c r="A14782" s="2" t="s">
        <v>28947</v>
      </c>
      <c r="B14782" s="2" t="s">
        <v>28948</v>
      </c>
      <c r="C14782" s="2" t="s">
        <v>24919</v>
      </c>
      <c r="D14782" s="2" t="s">
        <v>24920</v>
      </c>
      <c r="E14782" s="55">
        <v>2.6992486770738299E-5</v>
      </c>
      <c r="F14782" s="2">
        <v>5.3291991175851101E-2</v>
      </c>
      <c r="G14782" s="2">
        <v>1.17691148293723</v>
      </c>
      <c r="H14782" s="2">
        <v>-1.2595012906407099</v>
      </c>
    </row>
    <row r="14783" spans="1:8" x14ac:dyDescent="0.2">
      <c r="A14783" s="2" t="s">
        <v>28949</v>
      </c>
      <c r="B14783" s="2" t="s">
        <v>28950</v>
      </c>
      <c r="C14783" s="2" t="s">
        <v>24919</v>
      </c>
      <c r="D14783" s="2" t="s">
        <v>24920</v>
      </c>
      <c r="E14783" s="55">
        <v>2.69819206586418E-5</v>
      </c>
      <c r="F14783" s="2">
        <v>9.8623580636210198E-2</v>
      </c>
      <c r="G14783" s="2">
        <v>1.17658529075289</v>
      </c>
      <c r="H14783" s="2">
        <v>-1.2598928136899701</v>
      </c>
    </row>
    <row r="14784" spans="1:8" x14ac:dyDescent="0.2">
      <c r="A14784" s="2" t="s">
        <v>28951</v>
      </c>
      <c r="B14784" s="2" t="s">
        <v>28952</v>
      </c>
      <c r="C14784" s="2" t="s">
        <v>24919</v>
      </c>
      <c r="D14784" s="2" t="s">
        <v>24920</v>
      </c>
      <c r="E14784" s="55">
        <v>2.69722667224358E-5</v>
      </c>
      <c r="F14784" s="2">
        <v>2.4914814957663199E-2</v>
      </c>
      <c r="G14784" s="2">
        <v>1.17628706803548</v>
      </c>
      <c r="H14784" s="2">
        <v>-1.2602506704841401</v>
      </c>
    </row>
    <row r="14785" spans="1:8" x14ac:dyDescent="0.2">
      <c r="A14785" s="2" t="s">
        <v>28953</v>
      </c>
      <c r="B14785" s="2" t="s">
        <v>28954</v>
      </c>
      <c r="C14785" s="2" t="s">
        <v>24919</v>
      </c>
      <c r="D14785" s="2" t="s">
        <v>24920</v>
      </c>
      <c r="E14785" s="55">
        <v>2.69477050763856E-5</v>
      </c>
      <c r="F14785" s="2">
        <v>0.11411116165567201</v>
      </c>
      <c r="G14785" s="2">
        <v>1.17552750366289</v>
      </c>
      <c r="H14785" s="2">
        <v>-1.2611617113095199</v>
      </c>
    </row>
    <row r="14786" spans="1:8" x14ac:dyDescent="0.2">
      <c r="A14786" s="2" t="s">
        <v>28955</v>
      </c>
      <c r="B14786" s="2" t="s">
        <v>28956</v>
      </c>
      <c r="C14786" s="2" t="s">
        <v>24919</v>
      </c>
      <c r="D14786" s="2" t="s">
        <v>24920</v>
      </c>
      <c r="E14786" s="55">
        <v>2.6944001042084101E-5</v>
      </c>
      <c r="F14786" s="2">
        <v>-2.38915568690217E-2</v>
      </c>
      <c r="G14786" s="2">
        <v>-1.17541285439834</v>
      </c>
      <c r="H14786" s="2">
        <v>-1.2612991734368799</v>
      </c>
    </row>
    <row r="14787" spans="1:8" x14ac:dyDescent="0.2">
      <c r="A14787" s="2" t="s">
        <v>28957</v>
      </c>
      <c r="B14787" s="2" t="s">
        <v>28958</v>
      </c>
      <c r="C14787" s="2" t="s">
        <v>24919</v>
      </c>
      <c r="D14787" s="2" t="s">
        <v>24920</v>
      </c>
      <c r="E14787" s="55">
        <v>2.6937813300431599E-5</v>
      </c>
      <c r="F14787" s="2">
        <v>0.14885110213215</v>
      </c>
      <c r="G14787" s="2">
        <v>1.1752212679687699</v>
      </c>
      <c r="H14787" s="2">
        <v>-1.2615288517322401</v>
      </c>
    </row>
    <row r="14788" spans="1:8" x14ac:dyDescent="0.2">
      <c r="A14788" s="2" t="s">
        <v>28959</v>
      </c>
      <c r="B14788" s="2" t="s">
        <v>28960</v>
      </c>
      <c r="C14788" s="2" t="s">
        <v>24919</v>
      </c>
      <c r="D14788" s="2" t="s">
        <v>24920</v>
      </c>
      <c r="E14788" s="55">
        <v>2.6923016756774699E-5</v>
      </c>
      <c r="F14788" s="2">
        <v>1.2001071734145701</v>
      </c>
      <c r="G14788" s="2">
        <v>1.17476282834672</v>
      </c>
      <c r="H14788" s="2">
        <v>-1.26207828790091</v>
      </c>
    </row>
    <row r="14789" spans="1:8" x14ac:dyDescent="0.2">
      <c r="A14789" s="2" t="s">
        <v>28961</v>
      </c>
      <c r="B14789" s="2" t="s">
        <v>28962</v>
      </c>
      <c r="C14789" s="2" t="s">
        <v>24919</v>
      </c>
      <c r="D14789" s="2" t="s">
        <v>24920</v>
      </c>
      <c r="E14789" s="55">
        <v>2.6916120714925999E-5</v>
      </c>
      <c r="F14789" s="2">
        <v>1.76316611417137E-2</v>
      </c>
      <c r="G14789" s="2">
        <v>1.17454902182426</v>
      </c>
      <c r="H14789" s="2">
        <v>-1.26233445998132</v>
      </c>
    </row>
    <row r="14790" spans="1:8" x14ac:dyDescent="0.2">
      <c r="A14790" s="2" t="s">
        <v>28963</v>
      </c>
      <c r="B14790" s="2" t="s">
        <v>28964</v>
      </c>
      <c r="C14790" s="2" t="s">
        <v>24919</v>
      </c>
      <c r="D14790" s="2" t="s">
        <v>24920</v>
      </c>
      <c r="E14790" s="55">
        <v>2.6915620805922801E-5</v>
      </c>
      <c r="F14790" s="2">
        <v>-2.4590025480358501E-2</v>
      </c>
      <c r="G14790" s="2">
        <v>-1.1745335188856501</v>
      </c>
      <c r="H14790" s="2">
        <v>-1.26235303299934</v>
      </c>
    </row>
    <row r="14791" spans="1:8" x14ac:dyDescent="0.2">
      <c r="A14791" s="2" t="s">
        <v>28965</v>
      </c>
      <c r="B14791" s="2" t="s">
        <v>28966</v>
      </c>
      <c r="C14791" s="2" t="s">
        <v>24919</v>
      </c>
      <c r="D14791" s="2" t="s">
        <v>24920</v>
      </c>
      <c r="E14791" s="55">
        <v>2.6915028673912802E-5</v>
      </c>
      <c r="F14791" s="2">
        <v>0.29725948742525798</v>
      </c>
      <c r="G14791" s="2">
        <v>1.17451515533213</v>
      </c>
      <c r="H14791" s="2">
        <v>-1.26237503280868</v>
      </c>
    </row>
    <row r="14792" spans="1:8" x14ac:dyDescent="0.2">
      <c r="A14792" s="2" t="s">
        <v>28967</v>
      </c>
      <c r="B14792" s="2"/>
      <c r="C14792" s="2" t="s">
        <v>24919</v>
      </c>
      <c r="D14792" s="2" t="s">
        <v>24920</v>
      </c>
      <c r="E14792" s="55">
        <v>2.69080388292098E-5</v>
      </c>
      <c r="F14792" s="2">
        <v>0.55045067854837404</v>
      </c>
      <c r="G14792" s="2">
        <v>1.1742983298238701</v>
      </c>
      <c r="H14792" s="2">
        <v>-1.2626347669743101</v>
      </c>
    </row>
    <row r="14793" spans="1:8" x14ac:dyDescent="0.2">
      <c r="A14793" s="2" t="s">
        <v>28968</v>
      </c>
      <c r="B14793" s="2" t="s">
        <v>28969</v>
      </c>
      <c r="C14793" s="2" t="s">
        <v>24919</v>
      </c>
      <c r="D14793" s="2" t="s">
        <v>24920</v>
      </c>
      <c r="E14793" s="55">
        <v>2.6893413400230801E-5</v>
      </c>
      <c r="F14793" s="2">
        <v>2.5107402213537501E-2</v>
      </c>
      <c r="G14793" s="2">
        <v>1.1738443359792501</v>
      </c>
      <c r="H14793" s="2">
        <v>-1.26317844855577</v>
      </c>
    </row>
    <row r="14794" spans="1:8" x14ac:dyDescent="0.2">
      <c r="A14794" s="2" t="s">
        <v>28970</v>
      </c>
      <c r="B14794" s="2" t="s">
        <v>28971</v>
      </c>
      <c r="C14794" s="2" t="s">
        <v>24919</v>
      </c>
      <c r="D14794" s="2" t="s">
        <v>24920</v>
      </c>
      <c r="E14794" s="55">
        <v>2.6892083821672401E-5</v>
      </c>
      <c r="F14794" s="2">
        <v>0.43925788040320402</v>
      </c>
      <c r="G14794" s="2">
        <v>1.1738030430419499</v>
      </c>
      <c r="H14794" s="2">
        <v>-1.2632278885963499</v>
      </c>
    </row>
    <row r="14795" spans="1:8" x14ac:dyDescent="0.2">
      <c r="A14795" s="2" t="s">
        <v>28972</v>
      </c>
      <c r="B14795" s="2" t="s">
        <v>28973</v>
      </c>
      <c r="C14795" s="2" t="s">
        <v>24919</v>
      </c>
      <c r="D14795" s="2" t="s">
        <v>24920</v>
      </c>
      <c r="E14795" s="55">
        <v>2.6891482629687301E-5</v>
      </c>
      <c r="F14795" s="2">
        <v>0.48749770588251801</v>
      </c>
      <c r="G14795" s="2">
        <v>1.17378437057687</v>
      </c>
      <c r="H14795" s="2">
        <v>-1.2632502445707801</v>
      </c>
    </row>
    <row r="14796" spans="1:8" x14ac:dyDescent="0.2">
      <c r="A14796" s="2" t="s">
        <v>28974</v>
      </c>
      <c r="B14796" s="2" t="s">
        <v>28975</v>
      </c>
      <c r="C14796" s="2" t="s">
        <v>24919</v>
      </c>
      <c r="D14796" s="2" t="s">
        <v>24920</v>
      </c>
      <c r="E14796" s="55">
        <v>2.6882631097846499E-5</v>
      </c>
      <c r="F14796" s="2">
        <v>-0.200701139333783</v>
      </c>
      <c r="G14796" s="2">
        <v>-1.17350936749959</v>
      </c>
      <c r="H14796" s="2">
        <v>-1.26357945620143</v>
      </c>
    </row>
    <row r="14797" spans="1:8" x14ac:dyDescent="0.2">
      <c r="A14797" s="2" t="s">
        <v>28976</v>
      </c>
      <c r="B14797" s="2" t="s">
        <v>28977</v>
      </c>
      <c r="C14797" s="2" t="s">
        <v>24919</v>
      </c>
      <c r="D14797" s="2" t="s">
        <v>24920</v>
      </c>
      <c r="E14797" s="55">
        <v>2.68779876724246E-5</v>
      </c>
      <c r="F14797" s="2">
        <v>0.58586543451642203</v>
      </c>
      <c r="G14797" s="2">
        <v>1.1733650416261501</v>
      </c>
      <c r="H14797" s="2">
        <v>-1.2637522006978801</v>
      </c>
    </row>
    <row r="14798" spans="1:8" x14ac:dyDescent="0.2">
      <c r="A14798" s="2" t="s">
        <v>28978</v>
      </c>
      <c r="B14798" s="2" t="s">
        <v>28979</v>
      </c>
      <c r="C14798" s="2" t="s">
        <v>24919</v>
      </c>
      <c r="D14798" s="2" t="s">
        <v>24920</v>
      </c>
      <c r="E14798" s="55">
        <v>2.6856460926261099E-5</v>
      </c>
      <c r="F14798" s="2">
        <v>-9.3518063262377701E-2</v>
      </c>
      <c r="G14798" s="2">
        <v>-1.17269539414608</v>
      </c>
      <c r="H14798" s="2">
        <v>-1.2645534277619299</v>
      </c>
    </row>
    <row r="14799" spans="1:8" x14ac:dyDescent="0.2">
      <c r="A14799" s="2" t="s">
        <v>28980</v>
      </c>
      <c r="B14799" s="2" t="s">
        <v>28981</v>
      </c>
      <c r="C14799" s="2" t="s">
        <v>24919</v>
      </c>
      <c r="D14799" s="2" t="s">
        <v>24920</v>
      </c>
      <c r="E14799" s="55">
        <v>2.6851104456548799E-5</v>
      </c>
      <c r="F14799" s="2">
        <v>-0.217767581848342</v>
      </c>
      <c r="G14799" s="2">
        <v>-1.1725286238572099</v>
      </c>
      <c r="H14799" s="2">
        <v>-1.26475289574228</v>
      </c>
    </row>
    <row r="14800" spans="1:8" x14ac:dyDescent="0.2">
      <c r="A14800" s="2" t="s">
        <v>28982</v>
      </c>
      <c r="B14800" s="2" t="s">
        <v>28983</v>
      </c>
      <c r="C14800" s="2" t="s">
        <v>24919</v>
      </c>
      <c r="D14800" s="2" t="s">
        <v>24920</v>
      </c>
      <c r="E14800" s="55">
        <v>2.68503362533812E-5</v>
      </c>
      <c r="F14800" s="2">
        <v>0.11270158235859901</v>
      </c>
      <c r="G14800" s="2">
        <v>1.17250470166728</v>
      </c>
      <c r="H14800" s="2">
        <v>-1.2647815058919001</v>
      </c>
    </row>
    <row r="14801" spans="1:8" x14ac:dyDescent="0.2">
      <c r="A14801" s="2" t="s">
        <v>28984</v>
      </c>
      <c r="B14801" s="2" t="s">
        <v>28985</v>
      </c>
      <c r="C14801" s="2" t="s">
        <v>24919</v>
      </c>
      <c r="D14801" s="2" t="s">
        <v>24920</v>
      </c>
      <c r="E14801" s="55">
        <v>2.6834427990229799E-5</v>
      </c>
      <c r="F14801" s="2">
        <v>0.282723643710315</v>
      </c>
      <c r="G14801" s="2">
        <v>1.1720090474956399</v>
      </c>
      <c r="H14801" s="2">
        <v>-1.26537416058222</v>
      </c>
    </row>
    <row r="14802" spans="1:8" x14ac:dyDescent="0.2">
      <c r="A14802" s="2" t="s">
        <v>28986</v>
      </c>
      <c r="B14802" s="2" t="s">
        <v>28987</v>
      </c>
      <c r="C14802" s="2" t="s">
        <v>24919</v>
      </c>
      <c r="D14802" s="2" t="s">
        <v>24920</v>
      </c>
      <c r="E14802" s="55">
        <v>2.6829576911468999E-5</v>
      </c>
      <c r="F14802" s="2">
        <v>-2.2963725490196101</v>
      </c>
      <c r="G14802" s="2">
        <v>-1.1718578021124799</v>
      </c>
      <c r="H14802" s="2">
        <v>-1.2655549550925</v>
      </c>
    </row>
    <row r="14803" spans="1:8" x14ac:dyDescent="0.2">
      <c r="A14803" s="2" t="s">
        <v>28988</v>
      </c>
      <c r="B14803" s="2" t="s">
        <v>28989</v>
      </c>
      <c r="C14803" s="2" t="s">
        <v>24919</v>
      </c>
      <c r="D14803" s="2" t="s">
        <v>24920</v>
      </c>
      <c r="E14803" s="55">
        <v>2.6823730779113001E-5</v>
      </c>
      <c r="F14803" s="2">
        <v>-0.163056457560949</v>
      </c>
      <c r="G14803" s="2">
        <v>-1.17167547097493</v>
      </c>
      <c r="H14803" s="2">
        <v>-1.26577287762716</v>
      </c>
    </row>
    <row r="14804" spans="1:8" x14ac:dyDescent="0.2">
      <c r="A14804" s="2" t="s">
        <v>28990</v>
      </c>
      <c r="B14804" s="2" t="s">
        <v>28991</v>
      </c>
      <c r="C14804" s="2" t="s">
        <v>24919</v>
      </c>
      <c r="D14804" s="2" t="s">
        <v>24920</v>
      </c>
      <c r="E14804" s="55">
        <v>2.6814372037997599E-5</v>
      </c>
      <c r="F14804" s="2">
        <v>0.74051275990225796</v>
      </c>
      <c r="G14804" s="2">
        <v>1.17138344556701</v>
      </c>
      <c r="H14804" s="2">
        <v>-1.26612183632244</v>
      </c>
    </row>
    <row r="14805" spans="1:8" x14ac:dyDescent="0.2">
      <c r="A14805" s="2" t="s">
        <v>28992</v>
      </c>
      <c r="B14805" s="2" t="s">
        <v>28993</v>
      </c>
      <c r="C14805" s="2" t="s">
        <v>24919</v>
      </c>
      <c r="D14805" s="2" t="s">
        <v>24920</v>
      </c>
      <c r="E14805" s="55">
        <v>2.6809368269598001E-5</v>
      </c>
      <c r="F14805" s="2">
        <v>-0.59632972537100803</v>
      </c>
      <c r="G14805" s="2">
        <v>-1.1712272388182501</v>
      </c>
      <c r="H14805" s="2">
        <v>-1.26630846143775</v>
      </c>
    </row>
    <row r="14806" spans="1:8" x14ac:dyDescent="0.2">
      <c r="A14806" s="2" t="s">
        <v>28994</v>
      </c>
      <c r="B14806" s="2" t="s">
        <v>28995</v>
      </c>
      <c r="C14806" s="2" t="s">
        <v>24919</v>
      </c>
      <c r="D14806" s="2" t="s">
        <v>24920</v>
      </c>
      <c r="E14806" s="55">
        <v>2.6807003373652299E-5</v>
      </c>
      <c r="F14806" s="2">
        <v>0.87318871097055595</v>
      </c>
      <c r="G14806" s="2">
        <v>1.171153394519</v>
      </c>
      <c r="H14806" s="2">
        <v>-1.2663966768805399</v>
      </c>
    </row>
    <row r="14807" spans="1:8" x14ac:dyDescent="0.2">
      <c r="A14807" s="2" t="s">
        <v>28996</v>
      </c>
      <c r="B14807" s="2" t="s">
        <v>28997</v>
      </c>
      <c r="C14807" s="2" t="s">
        <v>24919</v>
      </c>
      <c r="D14807" s="2" t="s">
        <v>24920</v>
      </c>
      <c r="E14807" s="55">
        <v>2.68030707490928E-5</v>
      </c>
      <c r="F14807" s="2">
        <v>1.6655231666763401E-2</v>
      </c>
      <c r="G14807" s="2">
        <v>1.1710305728765</v>
      </c>
      <c r="H14807" s="2">
        <v>-1.2665433890303199</v>
      </c>
    </row>
    <row r="14808" spans="1:8" x14ac:dyDescent="0.2">
      <c r="A14808" s="2" t="s">
        <v>28998</v>
      </c>
      <c r="B14808" s="2" t="s">
        <v>28999</v>
      </c>
      <c r="C14808" s="2" t="s">
        <v>24919</v>
      </c>
      <c r="D14808" s="2" t="s">
        <v>24920</v>
      </c>
      <c r="E14808" s="55">
        <v>2.67958836465132E-5</v>
      </c>
      <c r="F14808" s="2">
        <v>0.45867294353926202</v>
      </c>
      <c r="G14808" s="2">
        <v>1.17080602923717</v>
      </c>
      <c r="H14808" s="2">
        <v>-1.2668115697321201</v>
      </c>
    </row>
    <row r="14809" spans="1:8" x14ac:dyDescent="0.2">
      <c r="A14809" s="2" t="s">
        <v>29000</v>
      </c>
      <c r="B14809" s="2" t="s">
        <v>29001</v>
      </c>
      <c r="C14809" s="2" t="s">
        <v>24919</v>
      </c>
      <c r="D14809" s="2" t="s">
        <v>24920</v>
      </c>
      <c r="E14809" s="55">
        <v>2.67864335075085E-5</v>
      </c>
      <c r="F14809" s="2">
        <v>0.55397357468706798</v>
      </c>
      <c r="G14809" s="2">
        <v>1.1705106252331501</v>
      </c>
      <c r="H14809" s="2">
        <v>-1.26716430323247</v>
      </c>
    </row>
    <row r="14810" spans="1:8" x14ac:dyDescent="0.2">
      <c r="A14810" s="2" t="s">
        <v>29002</v>
      </c>
      <c r="B14810" s="2" t="s">
        <v>29003</v>
      </c>
      <c r="C14810" s="2" t="s">
        <v>24919</v>
      </c>
      <c r="D14810" s="2" t="s">
        <v>24920</v>
      </c>
      <c r="E14810" s="55">
        <v>2.67551695641854E-5</v>
      </c>
      <c r="F14810" s="2">
        <v>1.04774409324138</v>
      </c>
      <c r="G14810" s="2">
        <v>1.1695320629493999</v>
      </c>
      <c r="H14810" s="2">
        <v>-1.2683321407661601</v>
      </c>
    </row>
    <row r="14811" spans="1:8" x14ac:dyDescent="0.2">
      <c r="A14811" s="2" t="s">
        <v>29004</v>
      </c>
      <c r="B14811" s="2" t="s">
        <v>29005</v>
      </c>
      <c r="C14811" s="2" t="s">
        <v>24919</v>
      </c>
      <c r="D14811" s="2" t="s">
        <v>24920</v>
      </c>
      <c r="E14811" s="55">
        <v>2.6750726048185799E-5</v>
      </c>
      <c r="F14811" s="2">
        <v>1.05723921675221</v>
      </c>
      <c r="G14811" s="2">
        <v>1.16939282146136</v>
      </c>
      <c r="H14811" s="2">
        <v>-1.26849823521062</v>
      </c>
    </row>
    <row r="14812" spans="1:8" x14ac:dyDescent="0.2">
      <c r="A14812" s="2" t="s">
        <v>29006</v>
      </c>
      <c r="B14812" s="2" t="s">
        <v>29007</v>
      </c>
      <c r="C14812" s="2" t="s">
        <v>24919</v>
      </c>
      <c r="D14812" s="2" t="s">
        <v>24920</v>
      </c>
      <c r="E14812" s="55">
        <v>2.6726224867657001E-5</v>
      </c>
      <c r="F14812" s="2">
        <v>2.67269373600105E-2</v>
      </c>
      <c r="G14812" s="2">
        <v>1.1686243415333399</v>
      </c>
      <c r="H14812" s="2">
        <v>-1.2694145620338</v>
      </c>
    </row>
    <row r="14813" spans="1:8" x14ac:dyDescent="0.2">
      <c r="A14813" s="2" t="s">
        <v>29008</v>
      </c>
      <c r="B14813" s="2" t="s">
        <v>29009</v>
      </c>
      <c r="C14813" s="2" t="s">
        <v>24919</v>
      </c>
      <c r="D14813" s="2" t="s">
        <v>24920</v>
      </c>
      <c r="E14813" s="55">
        <v>2.6714363841162699E-5</v>
      </c>
      <c r="F14813" s="2">
        <v>0.110000363857191</v>
      </c>
      <c r="G14813" s="2">
        <v>1.16825188537881</v>
      </c>
      <c r="H14813" s="2">
        <v>-1.2698584578396801</v>
      </c>
    </row>
    <row r="14814" spans="1:8" x14ac:dyDescent="0.2">
      <c r="A14814" s="2" t="s">
        <v>29010</v>
      </c>
      <c r="B14814" s="2" t="s">
        <v>29011</v>
      </c>
      <c r="C14814" s="2" t="s">
        <v>24919</v>
      </c>
      <c r="D14814" s="2" t="s">
        <v>24920</v>
      </c>
      <c r="E14814" s="55">
        <v>2.6707858069574501E-5</v>
      </c>
      <c r="F14814" s="2">
        <v>0.25313299408729101</v>
      </c>
      <c r="G14814" s="2">
        <v>1.16804747252451</v>
      </c>
      <c r="H14814" s="2">
        <v>-1.2701020183460101</v>
      </c>
    </row>
    <row r="14815" spans="1:8" x14ac:dyDescent="0.2">
      <c r="A14815" s="2" t="s">
        <v>29012</v>
      </c>
      <c r="B14815" s="2" t="s">
        <v>29013</v>
      </c>
      <c r="C14815" s="2" t="s">
        <v>24919</v>
      </c>
      <c r="D14815" s="2" t="s">
        <v>24920</v>
      </c>
      <c r="E14815" s="55">
        <v>2.66949330794963E-5</v>
      </c>
      <c r="F14815" s="2">
        <v>-9.1586343718125296E-2</v>
      </c>
      <c r="G14815" s="2">
        <v>-1.1676411123380801</v>
      </c>
      <c r="H14815" s="2">
        <v>-1.27058607507888</v>
      </c>
    </row>
    <row r="14816" spans="1:8" x14ac:dyDescent="0.2">
      <c r="A14816" s="2" t="s">
        <v>29014</v>
      </c>
      <c r="B14816" s="2" t="s">
        <v>29015</v>
      </c>
      <c r="C14816" s="2" t="s">
        <v>24919</v>
      </c>
      <c r="D14816" s="2" t="s">
        <v>24920</v>
      </c>
      <c r="E14816" s="55">
        <v>2.6673584083369798E-5</v>
      </c>
      <c r="F14816" s="2">
        <v>0.739865887353652</v>
      </c>
      <c r="G14816" s="2">
        <v>1.1669691610766399</v>
      </c>
      <c r="H14816" s="2">
        <v>-1.2713861346811699</v>
      </c>
    </row>
    <row r="14817" spans="1:8" x14ac:dyDescent="0.2">
      <c r="A14817" s="2" t="s">
        <v>29016</v>
      </c>
      <c r="B14817" s="2" t="s">
        <v>29017</v>
      </c>
      <c r="C14817" s="2" t="s">
        <v>24919</v>
      </c>
      <c r="D14817" s="2" t="s">
        <v>24920</v>
      </c>
      <c r="E14817" s="55">
        <v>2.6668192012579999E-5</v>
      </c>
      <c r="F14817" s="2">
        <v>0.232957250341082</v>
      </c>
      <c r="G14817" s="2">
        <v>1.1667993014498099</v>
      </c>
      <c r="H14817" s="2">
        <v>-1.2715883053316399</v>
      </c>
    </row>
    <row r="14818" spans="1:8" x14ac:dyDescent="0.2">
      <c r="A14818" s="2" t="s">
        <v>29018</v>
      </c>
      <c r="B14818" s="2" t="s">
        <v>29019</v>
      </c>
      <c r="C14818" s="2" t="s">
        <v>24919</v>
      </c>
      <c r="D14818" s="2" t="s">
        <v>24920</v>
      </c>
      <c r="E14818" s="55">
        <v>2.6654337478393402E-5</v>
      </c>
      <c r="F14818" s="2">
        <v>2.3419884102249999E-2</v>
      </c>
      <c r="G14818" s="2">
        <v>1.16636258842916</v>
      </c>
      <c r="H14818" s="2">
        <v>-1.2721079556417101</v>
      </c>
    </row>
    <row r="14819" spans="1:8" x14ac:dyDescent="0.2">
      <c r="A14819" s="2" t="s">
        <v>29020</v>
      </c>
      <c r="B14819" s="2" t="s">
        <v>29021</v>
      </c>
      <c r="C14819" s="2" t="s">
        <v>24919</v>
      </c>
      <c r="D14819" s="2" t="s">
        <v>24920</v>
      </c>
      <c r="E14819" s="55">
        <v>2.6653938980159001E-5</v>
      </c>
      <c r="F14819" s="2">
        <v>2.4719676279203202E-2</v>
      </c>
      <c r="G14819" s="2">
        <v>1.16635002146835</v>
      </c>
      <c r="H14819" s="2">
        <v>-1.2721229063467501</v>
      </c>
    </row>
    <row r="14820" spans="1:8" x14ac:dyDescent="0.2">
      <c r="A14820" s="2" t="s">
        <v>29022</v>
      </c>
      <c r="B14820" s="2" t="s">
        <v>29023</v>
      </c>
      <c r="C14820" s="2" t="s">
        <v>24919</v>
      </c>
      <c r="D14820" s="2" t="s">
        <v>24920</v>
      </c>
      <c r="E14820" s="55">
        <v>2.6652551931460799E-5</v>
      </c>
      <c r="F14820" s="2">
        <v>2.4464264451437401E-2</v>
      </c>
      <c r="G14820" s="2">
        <v>1.1663062772465</v>
      </c>
      <c r="H14820" s="2">
        <v>-1.2721749468664201</v>
      </c>
    </row>
    <row r="14821" spans="1:8" x14ac:dyDescent="0.2">
      <c r="A14821" s="2" t="s">
        <v>29024</v>
      </c>
      <c r="B14821" s="2" t="s">
        <v>29025</v>
      </c>
      <c r="C14821" s="2" t="s">
        <v>24919</v>
      </c>
      <c r="D14821" s="2" t="s">
        <v>24920</v>
      </c>
      <c r="E14821" s="55">
        <v>2.6647960963521699E-5</v>
      </c>
      <c r="F14821" s="2">
        <v>0.49462124191106699</v>
      </c>
      <c r="G14821" s="2">
        <v>1.1661614610781099</v>
      </c>
      <c r="H14821" s="2">
        <v>-1.2723472141772101</v>
      </c>
    </row>
    <row r="14822" spans="1:8" x14ac:dyDescent="0.2">
      <c r="A14822" s="2" t="s">
        <v>29026</v>
      </c>
      <c r="B14822" s="2" t="s">
        <v>29027</v>
      </c>
      <c r="C14822" s="2" t="s">
        <v>24919</v>
      </c>
      <c r="D14822" s="2" t="s">
        <v>24920</v>
      </c>
      <c r="E14822" s="55">
        <v>2.66320434212375E-5</v>
      </c>
      <c r="F14822" s="2">
        <v>-1.7201927189960501E-2</v>
      </c>
      <c r="G14822" s="2">
        <v>-1.1656590300222101</v>
      </c>
      <c r="H14822" s="2">
        <v>-1.2729447194832699</v>
      </c>
    </row>
    <row r="14823" spans="1:8" x14ac:dyDescent="0.2">
      <c r="A14823" s="2" t="s">
        <v>29028</v>
      </c>
      <c r="B14823" s="2" t="s">
        <v>29029</v>
      </c>
      <c r="C14823" s="2" t="s">
        <v>24919</v>
      </c>
      <c r="D14823" s="2" t="s">
        <v>24920</v>
      </c>
      <c r="E14823" s="55">
        <v>2.6628897864866599E-5</v>
      </c>
      <c r="F14823" s="2">
        <v>0.47426990953102999</v>
      </c>
      <c r="G14823" s="2">
        <v>1.16555968057962</v>
      </c>
      <c r="H14823" s="2">
        <v>-1.2730628381758</v>
      </c>
    </row>
    <row r="14824" spans="1:8" x14ac:dyDescent="0.2">
      <c r="A14824" s="2" t="s">
        <v>29030</v>
      </c>
      <c r="B14824" s="2" t="s">
        <v>29031</v>
      </c>
      <c r="C14824" s="2" t="s">
        <v>24919</v>
      </c>
      <c r="D14824" s="2" t="s">
        <v>24920</v>
      </c>
      <c r="E14824" s="55">
        <v>2.6614992930440498E-5</v>
      </c>
      <c r="F14824" s="2">
        <v>0.20386509765623401</v>
      </c>
      <c r="G14824" s="2">
        <v>1.1651202640891201</v>
      </c>
      <c r="H14824" s="2">
        <v>-1.2735851491687</v>
      </c>
    </row>
    <row r="14825" spans="1:8" x14ac:dyDescent="0.2">
      <c r="A14825" s="2" t="s">
        <v>29032</v>
      </c>
      <c r="B14825" s="2" t="s">
        <v>29033</v>
      </c>
      <c r="C14825" s="2" t="s">
        <v>24919</v>
      </c>
      <c r="D14825" s="2" t="s">
        <v>24920</v>
      </c>
      <c r="E14825" s="55">
        <v>2.6604184807599299E-5</v>
      </c>
      <c r="F14825" s="2">
        <v>-9.2412224883437505E-2</v>
      </c>
      <c r="G14825" s="2">
        <v>-1.1647784382403501</v>
      </c>
      <c r="H14825" s="2">
        <v>-1.2739913231654501</v>
      </c>
    </row>
    <row r="14826" spans="1:8" x14ac:dyDescent="0.2">
      <c r="A14826" s="2" t="s">
        <v>29034</v>
      </c>
      <c r="B14826" s="2" t="s">
        <v>29035</v>
      </c>
      <c r="C14826" s="2" t="s">
        <v>24919</v>
      </c>
      <c r="D14826" s="2" t="s">
        <v>24920</v>
      </c>
      <c r="E14826" s="55">
        <v>2.6586713696818999E-5</v>
      </c>
      <c r="F14826" s="2">
        <v>1.65667963202559E-2</v>
      </c>
      <c r="G14826" s="2">
        <v>1.1642253775050999</v>
      </c>
      <c r="H14826" s="2">
        <v>-1.27464824425245</v>
      </c>
    </row>
    <row r="14827" spans="1:8" x14ac:dyDescent="0.2">
      <c r="A14827" s="2" t="s">
        <v>29036</v>
      </c>
      <c r="B14827" s="2" t="s">
        <v>29037</v>
      </c>
      <c r="C14827" s="2" t="s">
        <v>24919</v>
      </c>
      <c r="D14827" s="2" t="s">
        <v>24920</v>
      </c>
      <c r="E14827" s="55">
        <v>2.65685854569098E-5</v>
      </c>
      <c r="F14827" s="2">
        <v>0.795425608261488</v>
      </c>
      <c r="G14827" s="2">
        <v>1.1636508523856799</v>
      </c>
      <c r="H14827" s="2">
        <v>-1.27533033017062</v>
      </c>
    </row>
    <row r="14828" spans="1:8" x14ac:dyDescent="0.2">
      <c r="A14828" s="2" t="s">
        <v>29038</v>
      </c>
      <c r="B14828" s="2" t="s">
        <v>29039</v>
      </c>
      <c r="C14828" s="2" t="s">
        <v>24919</v>
      </c>
      <c r="D14828" s="2" t="s">
        <v>24920</v>
      </c>
      <c r="E14828" s="55">
        <v>2.6567125916643301E-5</v>
      </c>
      <c r="F14828" s="2">
        <v>-0.16203808657378699</v>
      </c>
      <c r="G14828" s="2">
        <v>-1.1636045668416399</v>
      </c>
      <c r="H14828" s="2">
        <v>-1.27538526649506</v>
      </c>
    </row>
    <row r="14829" spans="1:8" x14ac:dyDescent="0.2">
      <c r="A14829" s="2" t="s">
        <v>29040</v>
      </c>
      <c r="B14829" s="2" t="s">
        <v>29041</v>
      </c>
      <c r="C14829" s="2" t="s">
        <v>24919</v>
      </c>
      <c r="D14829" s="2" t="s">
        <v>24920</v>
      </c>
      <c r="E14829" s="55">
        <v>2.65476525684871E-5</v>
      </c>
      <c r="F14829" s="2">
        <v>0.550785813838372</v>
      </c>
      <c r="G14829" s="2">
        <v>1.1629866002206699</v>
      </c>
      <c r="H14829" s="2">
        <v>-1.2761185218928099</v>
      </c>
    </row>
    <row r="14830" spans="1:8" x14ac:dyDescent="0.2">
      <c r="A14830" s="2" t="s">
        <v>29042</v>
      </c>
      <c r="B14830" s="2" t="s">
        <v>29043</v>
      </c>
      <c r="C14830" s="2" t="s">
        <v>24919</v>
      </c>
      <c r="D14830" s="2" t="s">
        <v>24920</v>
      </c>
      <c r="E14830" s="55">
        <v>2.6544232014868999E-5</v>
      </c>
      <c r="F14830" s="2">
        <v>-0.233693961071158</v>
      </c>
      <c r="G14830" s="2">
        <v>-1.16287797175304</v>
      </c>
      <c r="H14830" s="2">
        <v>-1.27624737599604</v>
      </c>
    </row>
    <row r="14831" spans="1:8" x14ac:dyDescent="0.2">
      <c r="A14831" s="2" t="s">
        <v>29044</v>
      </c>
      <c r="B14831" s="2" t="s">
        <v>29045</v>
      </c>
      <c r="C14831" s="2" t="s">
        <v>24919</v>
      </c>
      <c r="D14831" s="2" t="s">
        <v>24920</v>
      </c>
      <c r="E14831" s="55">
        <v>2.65304544739831E-5</v>
      </c>
      <c r="F14831" s="2">
        <v>-2.4109420225901599E-2</v>
      </c>
      <c r="G14831" s="2">
        <v>-1.1624401859054501</v>
      </c>
      <c r="H14831" s="2">
        <v>-1.2767665516001401</v>
      </c>
    </row>
    <row r="14832" spans="1:8" x14ac:dyDescent="0.2">
      <c r="A14832" s="2" t="s">
        <v>29046</v>
      </c>
      <c r="B14832" s="2" t="s">
        <v>29047</v>
      </c>
      <c r="C14832" s="2" t="s">
        <v>24919</v>
      </c>
      <c r="D14832" s="2" t="s">
        <v>24920</v>
      </c>
      <c r="E14832" s="55">
        <v>2.6529143297482299E-5</v>
      </c>
      <c r="F14832" s="2">
        <v>-2.6406887380096201E-2</v>
      </c>
      <c r="G14832" s="2">
        <v>-1.16239850240208</v>
      </c>
      <c r="H14832" s="2">
        <v>-1.2768159743850001</v>
      </c>
    </row>
    <row r="14833" spans="1:8" x14ac:dyDescent="0.2">
      <c r="A14833" s="2" t="s">
        <v>29048</v>
      </c>
      <c r="B14833" s="2" t="s">
        <v>29049</v>
      </c>
      <c r="C14833" s="2" t="s">
        <v>24919</v>
      </c>
      <c r="D14833" s="2" t="s">
        <v>24920</v>
      </c>
      <c r="E14833" s="55">
        <v>2.6519253012335798E-5</v>
      </c>
      <c r="F14833" s="2">
        <v>2.0495228129710299E-2</v>
      </c>
      <c r="G14833" s="2">
        <v>1.16208396658785</v>
      </c>
      <c r="H14833" s="2">
        <v>-1.27718885220788</v>
      </c>
    </row>
    <row r="14834" spans="1:8" x14ac:dyDescent="0.2">
      <c r="A14834" s="2" t="s">
        <v>29050</v>
      </c>
      <c r="B14834" s="2" t="s">
        <v>29051</v>
      </c>
      <c r="C14834" s="2" t="s">
        <v>24919</v>
      </c>
      <c r="D14834" s="2" t="s">
        <v>24920</v>
      </c>
      <c r="E14834" s="55">
        <v>2.65157734518073E-5</v>
      </c>
      <c r="F14834" s="2">
        <v>1.96535699457276E-2</v>
      </c>
      <c r="G14834" s="2">
        <v>1.16197325970877</v>
      </c>
      <c r="H14834" s="2">
        <v>-1.27732006966027</v>
      </c>
    </row>
    <row r="14835" spans="1:8" x14ac:dyDescent="0.2">
      <c r="A14835" s="2" t="s">
        <v>29052</v>
      </c>
      <c r="B14835" s="2" t="s">
        <v>29053</v>
      </c>
      <c r="C14835" s="2" t="s">
        <v>24919</v>
      </c>
      <c r="D14835" s="2" t="s">
        <v>24920</v>
      </c>
      <c r="E14835" s="55">
        <v>2.64983229523175E-5</v>
      </c>
      <c r="F14835" s="2">
        <v>-0.28757927122726701</v>
      </c>
      <c r="G14835" s="2">
        <v>-1.1614176701913199</v>
      </c>
      <c r="H14835" s="2">
        <v>-1.2779784039995199</v>
      </c>
    </row>
    <row r="14836" spans="1:8" x14ac:dyDescent="0.2">
      <c r="A14836" s="2" t="s">
        <v>29054</v>
      </c>
      <c r="B14836" s="2" t="s">
        <v>29055</v>
      </c>
      <c r="C14836" s="2" t="s">
        <v>24919</v>
      </c>
      <c r="D14836" s="2" t="s">
        <v>24920</v>
      </c>
      <c r="E14836" s="55">
        <v>2.6488780172639899E-5</v>
      </c>
      <c r="F14836" s="2">
        <v>-6.6907248289743607E-2</v>
      </c>
      <c r="G14836" s="2">
        <v>-1.1611135796026899</v>
      </c>
      <c r="H14836" s="2">
        <v>-1.2783385965459</v>
      </c>
    </row>
    <row r="14837" spans="1:8" x14ac:dyDescent="0.2">
      <c r="A14837" s="2" t="s">
        <v>29056</v>
      </c>
      <c r="B14837" s="2" t="s">
        <v>29057</v>
      </c>
      <c r="C14837" s="2" t="s">
        <v>24919</v>
      </c>
      <c r="D14837" s="2" t="s">
        <v>24920</v>
      </c>
      <c r="E14837" s="55">
        <v>2.6483080638350801E-5</v>
      </c>
      <c r="F14837" s="2">
        <v>0.14415419008535099</v>
      </c>
      <c r="G14837" s="2">
        <v>1.1609318677526601</v>
      </c>
      <c r="H14837" s="2">
        <v>-1.27855378756468</v>
      </c>
    </row>
    <row r="14838" spans="1:8" x14ac:dyDescent="0.2">
      <c r="A14838" s="2" t="s">
        <v>29058</v>
      </c>
      <c r="B14838" s="2" t="s">
        <v>29059</v>
      </c>
      <c r="C14838" s="2" t="s">
        <v>24919</v>
      </c>
      <c r="D14838" s="2" t="s">
        <v>24920</v>
      </c>
      <c r="E14838" s="55">
        <v>2.64820782266416E-5</v>
      </c>
      <c r="F14838" s="2">
        <v>0.94331899358080495</v>
      </c>
      <c r="G14838" s="2">
        <v>1.1608999020020101</v>
      </c>
      <c r="H14838" s="2">
        <v>-1.2785916393033401</v>
      </c>
    </row>
    <row r="14839" spans="1:8" x14ac:dyDescent="0.2">
      <c r="A14839" s="2" t="s">
        <v>29060</v>
      </c>
      <c r="B14839" s="2" t="s">
        <v>29061</v>
      </c>
      <c r="C14839" s="2" t="s">
        <v>24919</v>
      </c>
      <c r="D14839" s="2" t="s">
        <v>24920</v>
      </c>
      <c r="E14839" s="55">
        <v>2.6479531768153202E-5</v>
      </c>
      <c r="F14839" s="2">
        <v>0.22320539618442301</v>
      </c>
      <c r="G14839" s="2">
        <v>1.16081868898235</v>
      </c>
      <c r="H14839" s="2">
        <v>-1.2786878017299099</v>
      </c>
    </row>
    <row r="14840" spans="1:8" x14ac:dyDescent="0.2">
      <c r="A14840" s="2" t="s">
        <v>29062</v>
      </c>
      <c r="B14840" s="2" t="s">
        <v>29063</v>
      </c>
      <c r="C14840" s="2" t="s">
        <v>24919</v>
      </c>
      <c r="D14840" s="2" t="s">
        <v>24920</v>
      </c>
      <c r="E14840" s="55">
        <v>2.6442357840661401E-5</v>
      </c>
      <c r="F14840" s="2">
        <v>1.6493232568487601E-2</v>
      </c>
      <c r="G14840" s="2">
        <v>1.15963157961817</v>
      </c>
      <c r="H14840" s="2">
        <v>-1.28009266213382</v>
      </c>
    </row>
    <row r="14841" spans="1:8" x14ac:dyDescent="0.2">
      <c r="A14841" s="2" t="s">
        <v>29064</v>
      </c>
      <c r="B14841" s="2" t="s">
        <v>29065</v>
      </c>
      <c r="C14841" s="2" t="s">
        <v>24919</v>
      </c>
      <c r="D14841" s="2" t="s">
        <v>24920</v>
      </c>
      <c r="E14841" s="55">
        <v>2.6441805130117398E-5</v>
      </c>
      <c r="F14841" s="2">
        <v>-0.341641967586373</v>
      </c>
      <c r="G14841" s="2">
        <v>-1.1596139076380501</v>
      </c>
      <c r="H14841" s="2">
        <v>-1.28011356482049</v>
      </c>
    </row>
    <row r="14842" spans="1:8" x14ac:dyDescent="0.2">
      <c r="A14842" s="2" t="s">
        <v>29066</v>
      </c>
      <c r="B14842" s="2" t="s">
        <v>29067</v>
      </c>
      <c r="C14842" s="2" t="s">
        <v>24919</v>
      </c>
      <c r="D14842" s="2" t="s">
        <v>24920</v>
      </c>
      <c r="E14842" s="55">
        <v>2.64209510572044E-5</v>
      </c>
      <c r="F14842" s="2">
        <v>0.151246821841832</v>
      </c>
      <c r="G14842" s="2">
        <v>1.1589466670114199</v>
      </c>
      <c r="H14842" s="2">
        <v>-1.28090255410396</v>
      </c>
    </row>
    <row r="14843" spans="1:8" x14ac:dyDescent="0.2">
      <c r="A14843" s="2" t="s">
        <v>29068</v>
      </c>
      <c r="B14843" s="2" t="s">
        <v>29069</v>
      </c>
      <c r="C14843" s="2" t="s">
        <v>24919</v>
      </c>
      <c r="D14843" s="2" t="s">
        <v>24920</v>
      </c>
      <c r="E14843" s="55">
        <v>2.64199576249791E-5</v>
      </c>
      <c r="F14843" s="2">
        <v>0.357613469233652</v>
      </c>
      <c r="G14843" s="2">
        <v>1.1589148587242899</v>
      </c>
      <c r="H14843" s="2">
        <v>-1.28094015497846</v>
      </c>
    </row>
    <row r="14844" spans="1:8" x14ac:dyDescent="0.2">
      <c r="A14844" s="2" t="s">
        <v>29070</v>
      </c>
      <c r="B14844" s="2" t="s">
        <v>29071</v>
      </c>
      <c r="C14844" s="2" t="s">
        <v>24919</v>
      </c>
      <c r="D14844" s="2" t="s">
        <v>24920</v>
      </c>
      <c r="E14844" s="55">
        <v>2.6417883373985799E-5</v>
      </c>
      <c r="F14844" s="2">
        <v>-2.1775942916684301E-2</v>
      </c>
      <c r="G14844" s="2">
        <v>-1.1588484374827199</v>
      </c>
      <c r="H14844" s="2">
        <v>-1.2810186688235301</v>
      </c>
    </row>
    <row r="14845" spans="1:8" x14ac:dyDescent="0.2">
      <c r="A14845" s="2" t="s">
        <v>29072</v>
      </c>
      <c r="B14845" s="2" t="s">
        <v>29073</v>
      </c>
      <c r="C14845" s="2" t="s">
        <v>24919</v>
      </c>
      <c r="D14845" s="2" t="s">
        <v>24920</v>
      </c>
      <c r="E14845" s="55">
        <v>2.6406726341909901E-5</v>
      </c>
      <c r="F14845" s="2">
        <v>0.148273107622654</v>
      </c>
      <c r="G14845" s="2">
        <v>1.1584910144357701</v>
      </c>
      <c r="H14845" s="2">
        <v>-1.28144108679267</v>
      </c>
    </row>
    <row r="14846" spans="1:8" x14ac:dyDescent="0.2">
      <c r="A14846" s="2" t="s">
        <v>29074</v>
      </c>
      <c r="B14846" s="2" t="s">
        <v>29075</v>
      </c>
      <c r="C14846" s="2" t="s">
        <v>24919</v>
      </c>
      <c r="D14846" s="2" t="s">
        <v>24920</v>
      </c>
      <c r="E14846" s="55">
        <v>2.6369919812418998E-5</v>
      </c>
      <c r="F14846" s="2">
        <v>-1.8251828360866501E-2</v>
      </c>
      <c r="G14846" s="2">
        <v>-1.15731003665883</v>
      </c>
      <c r="H14846" s="2">
        <v>-1.2828358906770201</v>
      </c>
    </row>
    <row r="14847" spans="1:8" x14ac:dyDescent="0.2">
      <c r="A14847" s="2" t="s">
        <v>29076</v>
      </c>
      <c r="B14847" s="2" t="s">
        <v>29077</v>
      </c>
      <c r="C14847" s="2" t="s">
        <v>24919</v>
      </c>
      <c r="D14847" s="2" t="s">
        <v>24920</v>
      </c>
      <c r="E14847" s="55">
        <v>2.6362963327475301E-5</v>
      </c>
      <c r="F14847" s="2">
        <v>1.76782674001872E-2</v>
      </c>
      <c r="G14847" s="2">
        <v>1.1570865094587099</v>
      </c>
      <c r="H14847" s="2">
        <v>-1.2830997292727799</v>
      </c>
    </row>
    <row r="14848" spans="1:8" x14ac:dyDescent="0.2">
      <c r="A14848" s="2" t="s">
        <v>29078</v>
      </c>
      <c r="B14848" s="2" t="s">
        <v>29079</v>
      </c>
      <c r="C14848" s="2" t="s">
        <v>24919</v>
      </c>
      <c r="D14848" s="2" t="s">
        <v>24920</v>
      </c>
      <c r="E14848" s="55">
        <v>2.63515231988531E-5</v>
      </c>
      <c r="F14848" s="2">
        <v>-0.16406606690804401</v>
      </c>
      <c r="G14848" s="2">
        <v>-1.15671869062466</v>
      </c>
      <c r="H14848" s="2">
        <v>-1.28353377044955</v>
      </c>
    </row>
    <row r="14849" spans="1:8" x14ac:dyDescent="0.2">
      <c r="A14849" s="2" t="s">
        <v>29080</v>
      </c>
      <c r="B14849" s="2" t="s">
        <v>29081</v>
      </c>
      <c r="C14849" s="2" t="s">
        <v>24919</v>
      </c>
      <c r="D14849" s="2" t="s">
        <v>24920</v>
      </c>
      <c r="E14849" s="55">
        <v>2.6350235832861601E-5</v>
      </c>
      <c r="F14849" s="2">
        <v>-0.38775205102157401</v>
      </c>
      <c r="G14849" s="2">
        <v>-1.1566772823884299</v>
      </c>
      <c r="H14849" s="2">
        <v>-1.28358262520949</v>
      </c>
    </row>
    <row r="14850" spans="1:8" x14ac:dyDescent="0.2">
      <c r="A14850" s="2" t="s">
        <v>29082</v>
      </c>
      <c r="B14850" s="2" t="s">
        <v>29083</v>
      </c>
      <c r="C14850" s="2" t="s">
        <v>24919</v>
      </c>
      <c r="D14850" s="2" t="s">
        <v>24920</v>
      </c>
      <c r="E14850" s="55">
        <v>2.6350154903265199E-5</v>
      </c>
      <c r="F14850" s="2">
        <v>0.49169526740837499</v>
      </c>
      <c r="G14850" s="2">
        <v>1.1566746791634299</v>
      </c>
      <c r="H14850" s="2">
        <v>-1.28358569651907</v>
      </c>
    </row>
    <row r="14851" spans="1:8" x14ac:dyDescent="0.2">
      <c r="A14851" s="2" t="s">
        <v>29084</v>
      </c>
      <c r="B14851" s="2" t="s">
        <v>29085</v>
      </c>
      <c r="C14851" s="2" t="s">
        <v>24919</v>
      </c>
      <c r="D14851" s="2" t="s">
        <v>24920</v>
      </c>
      <c r="E14851" s="55">
        <v>2.6337100068274398E-5</v>
      </c>
      <c r="F14851" s="2">
        <v>0.50795217868771003</v>
      </c>
      <c r="G14851" s="2">
        <v>1.1562545688961301</v>
      </c>
      <c r="H14851" s="2">
        <v>-1.28408125603465</v>
      </c>
    </row>
    <row r="14852" spans="1:8" x14ac:dyDescent="0.2">
      <c r="A14852" s="2" t="s">
        <v>29086</v>
      </c>
      <c r="B14852" s="2" t="s">
        <v>29087</v>
      </c>
      <c r="C14852" s="2" t="s">
        <v>24919</v>
      </c>
      <c r="D14852" s="2" t="s">
        <v>24920</v>
      </c>
      <c r="E14852" s="55">
        <v>2.63338035603188E-5</v>
      </c>
      <c r="F14852" s="2">
        <v>0.14143413854844999</v>
      </c>
      <c r="G14852" s="2">
        <v>1.1561484287541599</v>
      </c>
      <c r="H14852" s="2">
        <v>-1.2842064298136999</v>
      </c>
    </row>
    <row r="14853" spans="1:8" x14ac:dyDescent="0.2">
      <c r="A14853" s="2" t="s">
        <v>29088</v>
      </c>
      <c r="B14853" s="2" t="s">
        <v>29089</v>
      </c>
      <c r="C14853" s="2" t="s">
        <v>24919</v>
      </c>
      <c r="D14853" s="2" t="s">
        <v>24920</v>
      </c>
      <c r="E14853" s="55">
        <v>2.6324111571218699E-5</v>
      </c>
      <c r="F14853" s="2">
        <v>2.01165471041348E-2</v>
      </c>
      <c r="G14853" s="2">
        <v>1.1558362350584199</v>
      </c>
      <c r="H14853" s="2">
        <v>-1.2845745412024101</v>
      </c>
    </row>
    <row r="14854" spans="1:8" x14ac:dyDescent="0.2">
      <c r="A14854" s="2" t="s">
        <v>29090</v>
      </c>
      <c r="B14854" s="2" t="s">
        <v>29091</v>
      </c>
      <c r="C14854" s="2" t="s">
        <v>24919</v>
      </c>
      <c r="D14854" s="2" t="s">
        <v>24920</v>
      </c>
      <c r="E14854" s="55">
        <v>2.6320185681050199E-5</v>
      </c>
      <c r="F14854" s="2">
        <v>-2.71719767970828E-2</v>
      </c>
      <c r="G14854" s="2">
        <v>-1.15570971945288</v>
      </c>
      <c r="H14854" s="2">
        <v>-1.2847236889868401</v>
      </c>
    </row>
    <row r="14855" spans="1:8" x14ac:dyDescent="0.2">
      <c r="A14855" s="2" t="s">
        <v>29092</v>
      </c>
      <c r="B14855" s="2" t="s">
        <v>29093</v>
      </c>
      <c r="C14855" s="2" t="s">
        <v>24919</v>
      </c>
      <c r="D14855" s="2" t="s">
        <v>24920</v>
      </c>
      <c r="E14855" s="55">
        <v>2.63091544389082E-5</v>
      </c>
      <c r="F14855" s="2">
        <v>-1.30337284612617</v>
      </c>
      <c r="G14855" s="2">
        <v>-1.1553540517810099</v>
      </c>
      <c r="H14855" s="2">
        <v>-1.2851428940291001</v>
      </c>
    </row>
    <row r="14856" spans="1:8" x14ac:dyDescent="0.2">
      <c r="A14856" s="2" t="s">
        <v>29094</v>
      </c>
      <c r="B14856" s="2" t="s">
        <v>29095</v>
      </c>
      <c r="C14856" s="2" t="s">
        <v>24919</v>
      </c>
      <c r="D14856" s="2" t="s">
        <v>24920</v>
      </c>
      <c r="E14856" s="55">
        <v>2.6296096529709898E-5</v>
      </c>
      <c r="F14856" s="2">
        <v>0.134250602648118</v>
      </c>
      <c r="G14856" s="2">
        <v>1.15493270615953</v>
      </c>
      <c r="H14856" s="2">
        <v>-1.2856393429260999</v>
      </c>
    </row>
    <row r="14857" spans="1:8" x14ac:dyDescent="0.2">
      <c r="A14857" s="2" t="s">
        <v>29096</v>
      </c>
      <c r="B14857" s="2" t="s">
        <v>29097</v>
      </c>
      <c r="C14857" s="2" t="s">
        <v>24919</v>
      </c>
      <c r="D14857" s="2" t="s">
        <v>24920</v>
      </c>
      <c r="E14857" s="55">
        <v>2.6284722380753801E-5</v>
      </c>
      <c r="F14857" s="2">
        <v>0.73056085298823004</v>
      </c>
      <c r="G14857" s="2">
        <v>1.15456539528764</v>
      </c>
      <c r="H14857" s="2">
        <v>-1.2860719778443499</v>
      </c>
    </row>
    <row r="14858" spans="1:8" x14ac:dyDescent="0.2">
      <c r="A14858" s="2" t="s">
        <v>29098</v>
      </c>
      <c r="B14858" s="2" t="s">
        <v>29099</v>
      </c>
      <c r="C14858" s="2" t="s">
        <v>24919</v>
      </c>
      <c r="D14858" s="2" t="s">
        <v>24920</v>
      </c>
      <c r="E14858" s="55">
        <v>2.6262759083239801E-5</v>
      </c>
      <c r="F14858" s="2">
        <v>-1.8736428191552201E-2</v>
      </c>
      <c r="G14858" s="2">
        <v>-1.15385534269699</v>
      </c>
      <c r="H14858" s="2">
        <v>-1.28690791890826</v>
      </c>
    </row>
    <row r="14859" spans="1:8" x14ac:dyDescent="0.2">
      <c r="A14859" s="2" t="s">
        <v>29100</v>
      </c>
      <c r="B14859" s="2" t="s">
        <v>29101</v>
      </c>
      <c r="C14859" s="2" t="s">
        <v>24919</v>
      </c>
      <c r="D14859" s="2" t="s">
        <v>24920</v>
      </c>
      <c r="E14859" s="55">
        <v>2.6247405528034799E-5</v>
      </c>
      <c r="F14859" s="2">
        <v>0.22263780421704399</v>
      </c>
      <c r="G14859" s="2">
        <v>1.1533583642162899</v>
      </c>
      <c r="H14859" s="2">
        <v>-1.2874927030452501</v>
      </c>
    </row>
    <row r="14860" spans="1:8" x14ac:dyDescent="0.2">
      <c r="A14860" s="2" t="s">
        <v>29102</v>
      </c>
      <c r="B14860" s="2" t="s">
        <v>29103</v>
      </c>
      <c r="C14860" s="2" t="s">
        <v>24919</v>
      </c>
      <c r="D14860" s="2" t="s">
        <v>24920</v>
      </c>
      <c r="E14860" s="55">
        <v>2.6242109939844701E-5</v>
      </c>
      <c r="F14860" s="2">
        <v>-0.53731046366463098</v>
      </c>
      <c r="G14860" s="2">
        <v>-1.1531868344498899</v>
      </c>
      <c r="H14860" s="2">
        <v>-1.2876944800364001</v>
      </c>
    </row>
    <row r="14861" spans="1:8" x14ac:dyDescent="0.2">
      <c r="A14861" s="2" t="s">
        <v>29104</v>
      </c>
      <c r="B14861" s="2" t="s">
        <v>29105</v>
      </c>
      <c r="C14861" s="2" t="s">
        <v>24919</v>
      </c>
      <c r="D14861" s="2" t="s">
        <v>24920</v>
      </c>
      <c r="E14861" s="55">
        <v>2.6241528586545799E-5</v>
      </c>
      <c r="F14861" s="2">
        <v>1.94448862367998E-2</v>
      </c>
      <c r="G14861" s="2">
        <v>1.1531680001336999</v>
      </c>
      <c r="H14861" s="2">
        <v>-1.28771663373066</v>
      </c>
    </row>
    <row r="14862" spans="1:8" x14ac:dyDescent="0.2">
      <c r="A14862" s="2" t="s">
        <v>29106</v>
      </c>
      <c r="B14862" s="2" t="s">
        <v>29107</v>
      </c>
      <c r="C14862" s="2" t="s">
        <v>24919</v>
      </c>
      <c r="D14862" s="2" t="s">
        <v>24920</v>
      </c>
      <c r="E14862" s="55">
        <v>2.6224512947536898E-5</v>
      </c>
      <c r="F14862" s="2">
        <v>-2.0943025768639399E-2</v>
      </c>
      <c r="G14862" s="2">
        <v>-1.1526164168444</v>
      </c>
      <c r="H14862" s="2">
        <v>-1.2883652681287601</v>
      </c>
    </row>
    <row r="14863" spans="1:8" x14ac:dyDescent="0.2">
      <c r="A14863" s="2" t="s">
        <v>29108</v>
      </c>
      <c r="B14863" s="2" t="s">
        <v>29109</v>
      </c>
      <c r="C14863" s="2" t="s">
        <v>24919</v>
      </c>
      <c r="D14863" s="2" t="s">
        <v>24920</v>
      </c>
      <c r="E14863" s="55">
        <v>2.6222276019782799E-5</v>
      </c>
      <c r="F14863" s="2">
        <v>1.9310750862252399E-2</v>
      </c>
      <c r="G14863" s="2">
        <v>1.15254385776756</v>
      </c>
      <c r="H14863" s="2">
        <v>-1.28845057088253</v>
      </c>
    </row>
    <row r="14864" spans="1:8" x14ac:dyDescent="0.2">
      <c r="A14864" s="2" t="s">
        <v>29110</v>
      </c>
      <c r="B14864" s="2" t="s">
        <v>29111</v>
      </c>
      <c r="C14864" s="2" t="s">
        <v>24919</v>
      </c>
      <c r="D14864" s="2" t="s">
        <v>24920</v>
      </c>
      <c r="E14864" s="55">
        <v>2.6199001430304799E-5</v>
      </c>
      <c r="F14864" s="2">
        <v>-1.6811682973983801E-2</v>
      </c>
      <c r="G14864" s="2">
        <v>-1.1517882625426801</v>
      </c>
      <c r="H14864" s="2">
        <v>-1.28933855347931</v>
      </c>
    </row>
    <row r="14865" spans="1:8" x14ac:dyDescent="0.2">
      <c r="A14865" s="2" t="s">
        <v>29112</v>
      </c>
      <c r="B14865" s="2" t="s">
        <v>29113</v>
      </c>
      <c r="C14865" s="2" t="s">
        <v>24919</v>
      </c>
      <c r="D14865" s="2" t="s">
        <v>24920</v>
      </c>
      <c r="E14865" s="55">
        <v>2.6189989856262301E-5</v>
      </c>
      <c r="F14865" s="2">
        <v>-1.7939838952960901E-2</v>
      </c>
      <c r="G14865" s="2">
        <v>-1.1514953938055601</v>
      </c>
      <c r="H14865" s="2">
        <v>-1.28968257896489</v>
      </c>
    </row>
    <row r="14866" spans="1:8" x14ac:dyDescent="0.2">
      <c r="A14866" s="2" t="s">
        <v>29114</v>
      </c>
      <c r="B14866" s="2" t="s">
        <v>29115</v>
      </c>
      <c r="C14866" s="2" t="s">
        <v>24919</v>
      </c>
      <c r="D14866" s="2" t="s">
        <v>24920</v>
      </c>
      <c r="E14866" s="55">
        <v>2.6179973674600502E-5</v>
      </c>
      <c r="F14866" s="2">
        <v>4.79254385378593E-2</v>
      </c>
      <c r="G14866" s="2">
        <v>1.15116967039314</v>
      </c>
      <c r="H14866" s="2">
        <v>-1.2900650952453001</v>
      </c>
    </row>
    <row r="14867" spans="1:8" x14ac:dyDescent="0.2">
      <c r="A14867" s="2" t="s">
        <v>29116</v>
      </c>
      <c r="B14867" s="2" t="s">
        <v>29117</v>
      </c>
      <c r="C14867" s="2" t="s">
        <v>24919</v>
      </c>
      <c r="D14867" s="2" t="s">
        <v>24920</v>
      </c>
      <c r="E14867" s="55">
        <v>2.6179551540384E-5</v>
      </c>
      <c r="F14867" s="2">
        <v>1.4531040617334501</v>
      </c>
      <c r="G14867" s="2">
        <v>1.15115593794646</v>
      </c>
      <c r="H14867" s="2">
        <v>-1.29008121969277</v>
      </c>
    </row>
    <row r="14868" spans="1:8" x14ac:dyDescent="0.2">
      <c r="A14868" s="2" t="s">
        <v>29118</v>
      </c>
      <c r="B14868" s="2" t="s">
        <v>29119</v>
      </c>
      <c r="C14868" s="2" t="s">
        <v>24919</v>
      </c>
      <c r="D14868" s="2" t="s">
        <v>24920</v>
      </c>
      <c r="E14868" s="55">
        <v>2.6172024297888001E-5</v>
      </c>
      <c r="F14868" s="2">
        <v>-0.37968120899736202</v>
      </c>
      <c r="G14868" s="2">
        <v>-1.1509110045417701</v>
      </c>
      <c r="H14868" s="2">
        <v>-1.2903687847707299</v>
      </c>
    </row>
    <row r="14869" spans="1:8" x14ac:dyDescent="0.2">
      <c r="A14869" s="2" t="s">
        <v>29120</v>
      </c>
      <c r="B14869" s="2" t="s">
        <v>29121</v>
      </c>
      <c r="C14869" s="2" t="s">
        <v>24919</v>
      </c>
      <c r="D14869" s="2" t="s">
        <v>24920</v>
      </c>
      <c r="E14869" s="55">
        <v>2.6169837128109399E-5</v>
      </c>
      <c r="F14869" s="2">
        <v>-1.6787948509619101E-2</v>
      </c>
      <c r="G14869" s="2">
        <v>-1.1508398119417</v>
      </c>
      <c r="H14869" s="2">
        <v>-1.29045235725966</v>
      </c>
    </row>
    <row r="14870" spans="1:8" x14ac:dyDescent="0.2">
      <c r="A14870" s="2" t="s">
        <v>29122</v>
      </c>
      <c r="B14870" s="2" t="s">
        <v>29123</v>
      </c>
      <c r="C14870" s="2" t="s">
        <v>24919</v>
      </c>
      <c r="D14870" s="2" t="s">
        <v>24920</v>
      </c>
      <c r="E14870" s="55">
        <v>2.61633846857512E-5</v>
      </c>
      <c r="F14870" s="2">
        <v>0.16017134536907601</v>
      </c>
      <c r="G14870" s="2">
        <v>1.15062972393754</v>
      </c>
      <c r="H14870" s="2">
        <v>-1.2906989479417801</v>
      </c>
    </row>
    <row r="14871" spans="1:8" x14ac:dyDescent="0.2">
      <c r="A14871" s="2" t="s">
        <v>29124</v>
      </c>
      <c r="B14871" s="2" t="s">
        <v>29125</v>
      </c>
      <c r="C14871" s="2" t="s">
        <v>24919</v>
      </c>
      <c r="D14871" s="2" t="s">
        <v>24920</v>
      </c>
      <c r="E14871" s="55">
        <v>2.6158296490774599E-5</v>
      </c>
      <c r="F14871" s="2">
        <v>-1.9455281691687799E-2</v>
      </c>
      <c r="G14871" s="2">
        <v>-1.1504639914799999</v>
      </c>
      <c r="H14871" s="2">
        <v>-1.2908934445592</v>
      </c>
    </row>
    <row r="14872" spans="1:8" x14ac:dyDescent="0.2">
      <c r="A14872" s="2" t="s">
        <v>29126</v>
      </c>
      <c r="B14872" s="2" t="s">
        <v>29127</v>
      </c>
      <c r="C14872" s="2" t="s">
        <v>24919</v>
      </c>
      <c r="D14872" s="2" t="s">
        <v>24920</v>
      </c>
      <c r="E14872" s="55">
        <v>2.6148521870883501E-5</v>
      </c>
      <c r="F14872" s="2">
        <v>-0.16363179640025199</v>
      </c>
      <c r="G14872" s="2">
        <v>-1.1501454554986501</v>
      </c>
      <c r="H14872" s="2">
        <v>-1.29126718627202</v>
      </c>
    </row>
    <row r="14873" spans="1:8" x14ac:dyDescent="0.2">
      <c r="A14873" s="2" t="s">
        <v>29128</v>
      </c>
      <c r="B14873" s="2" t="s">
        <v>29129</v>
      </c>
      <c r="C14873" s="2" t="s">
        <v>24919</v>
      </c>
      <c r="D14873" s="2" t="s">
        <v>24920</v>
      </c>
      <c r="E14873" s="55">
        <v>2.6138678812737099E-5</v>
      </c>
      <c r="F14873" s="2">
        <v>-1.6778223536984001E-2</v>
      </c>
      <c r="G14873" s="2">
        <v>-1.1498244796721</v>
      </c>
      <c r="H14873" s="2">
        <v>-1.29164368599502</v>
      </c>
    </row>
    <row r="14874" spans="1:8" x14ac:dyDescent="0.2">
      <c r="A14874" s="2" t="s">
        <v>29130</v>
      </c>
      <c r="B14874" s="2" t="s">
        <v>29131</v>
      </c>
      <c r="C14874" s="2" t="s">
        <v>24919</v>
      </c>
      <c r="D14874" s="2" t="s">
        <v>24920</v>
      </c>
      <c r="E14874" s="55">
        <v>2.6124328918908399E-5</v>
      </c>
      <c r="F14874" s="2">
        <v>4.5811127875055299E-2</v>
      </c>
      <c r="G14874" s="2">
        <v>1.14935616148283</v>
      </c>
      <c r="H14874" s="2">
        <v>-1.2921928275335</v>
      </c>
    </row>
    <row r="14875" spans="1:8" x14ac:dyDescent="0.2">
      <c r="A14875" s="2" t="s">
        <v>29132</v>
      </c>
      <c r="B14875" s="2" t="s">
        <v>29133</v>
      </c>
      <c r="C14875" s="2" t="s">
        <v>24919</v>
      </c>
      <c r="D14875" s="2" t="s">
        <v>24920</v>
      </c>
      <c r="E14875" s="55">
        <v>2.6114832618273601E-5</v>
      </c>
      <c r="F14875" s="2">
        <v>0.19691291462810701</v>
      </c>
      <c r="G14875" s="2">
        <v>1.1490459970026501</v>
      </c>
      <c r="H14875" s="2">
        <v>-1.29255639771598</v>
      </c>
    </row>
    <row r="14876" spans="1:8" x14ac:dyDescent="0.2">
      <c r="A14876" s="2" t="s">
        <v>29134</v>
      </c>
      <c r="B14876" s="2" t="s">
        <v>29135</v>
      </c>
      <c r="C14876" s="2" t="s">
        <v>24919</v>
      </c>
      <c r="D14876" s="2" t="s">
        <v>24920</v>
      </c>
      <c r="E14876" s="55">
        <v>2.6110079373586899E-5</v>
      </c>
      <c r="F14876" s="2">
        <v>-2.8001877580921399E-2</v>
      </c>
      <c r="G14876" s="2">
        <v>-1.1488906745607601</v>
      </c>
      <c r="H14876" s="2">
        <v>-1.2927384274949001</v>
      </c>
    </row>
    <row r="14877" spans="1:8" x14ac:dyDescent="0.2">
      <c r="A14877" s="2" t="s">
        <v>29136</v>
      </c>
      <c r="B14877" s="2" t="s">
        <v>29137</v>
      </c>
      <c r="C14877" s="2" t="s">
        <v>24919</v>
      </c>
      <c r="D14877" s="2" t="s">
        <v>24920</v>
      </c>
      <c r="E14877" s="55">
        <v>2.6101292928570899E-5</v>
      </c>
      <c r="F14877" s="2">
        <v>8.03901565066764E-2</v>
      </c>
      <c r="G14877" s="2">
        <v>1.1486034288779301</v>
      </c>
      <c r="H14877" s="2">
        <v>-1.29307499957879</v>
      </c>
    </row>
    <row r="14878" spans="1:8" x14ac:dyDescent="0.2">
      <c r="A14878" s="2" t="s">
        <v>29138</v>
      </c>
      <c r="B14878" s="2" t="s">
        <v>29139</v>
      </c>
      <c r="C14878" s="2" t="s">
        <v>24919</v>
      </c>
      <c r="D14878" s="2" t="s">
        <v>24920</v>
      </c>
      <c r="E14878" s="55">
        <v>2.60954583288786E-5</v>
      </c>
      <c r="F14878" s="2">
        <v>0.86705836127471803</v>
      </c>
      <c r="G14878" s="2">
        <v>1.1484125915236201</v>
      </c>
      <c r="H14878" s="2">
        <v>-1.29329856137345</v>
      </c>
    </row>
    <row r="14879" spans="1:8" x14ac:dyDescent="0.2">
      <c r="A14879" s="2" t="s">
        <v>29140</v>
      </c>
      <c r="B14879" s="2" t="s">
        <v>29141</v>
      </c>
      <c r="C14879" s="2" t="s">
        <v>24919</v>
      </c>
      <c r="D14879" s="2" t="s">
        <v>24920</v>
      </c>
      <c r="E14879" s="55">
        <v>2.6081419515988601E-5</v>
      </c>
      <c r="F14879" s="2">
        <v>1.78561352560636E-2</v>
      </c>
      <c r="G14879" s="2">
        <v>1.14795310680133</v>
      </c>
      <c r="H14879" s="2">
        <v>-1.2938366853006</v>
      </c>
    </row>
    <row r="14880" spans="1:8" x14ac:dyDescent="0.2">
      <c r="A14880" s="2" t="s">
        <v>29142</v>
      </c>
      <c r="B14880" s="2" t="s">
        <v>29143</v>
      </c>
      <c r="C14880" s="2" t="s">
        <v>24919</v>
      </c>
      <c r="D14880" s="2" t="s">
        <v>24920</v>
      </c>
      <c r="E14880" s="55">
        <v>2.60699997588487E-5</v>
      </c>
      <c r="F14880" s="2">
        <v>0.58770715833765796</v>
      </c>
      <c r="G14880" s="2">
        <v>1.1475790244798401</v>
      </c>
      <c r="H14880" s="2">
        <v>-1.2942746314748499</v>
      </c>
    </row>
    <row r="14881" spans="1:8" x14ac:dyDescent="0.2">
      <c r="A14881" s="2" t="s">
        <v>29144</v>
      </c>
      <c r="B14881" s="2" t="s">
        <v>29145</v>
      </c>
      <c r="C14881" s="2" t="s">
        <v>24919</v>
      </c>
      <c r="D14881" s="2" t="s">
        <v>24920</v>
      </c>
      <c r="E14881" s="55">
        <v>2.6068957559299799E-5</v>
      </c>
      <c r="F14881" s="2">
        <v>1.3286274509803899</v>
      </c>
      <c r="G14881" s="2">
        <v>1.1475448704270099</v>
      </c>
      <c r="H14881" s="2">
        <v>-1.2943146092440601</v>
      </c>
    </row>
    <row r="14882" spans="1:8" x14ac:dyDescent="0.2">
      <c r="A14882" s="2" t="s">
        <v>29146</v>
      </c>
      <c r="B14882" s="2" t="s">
        <v>29147</v>
      </c>
      <c r="C14882" s="2" t="s">
        <v>24919</v>
      </c>
      <c r="D14882" s="2" t="s">
        <v>24920</v>
      </c>
      <c r="E14882" s="55">
        <v>2.6063311610480299E-5</v>
      </c>
      <c r="F14882" s="2">
        <v>-0.17224714822703599</v>
      </c>
      <c r="G14882" s="2">
        <v>-1.1473598049193801</v>
      </c>
      <c r="H14882" s="2">
        <v>-1.2945312101703801</v>
      </c>
    </row>
    <row r="14883" spans="1:8" x14ac:dyDescent="0.2">
      <c r="A14883" s="2" t="s">
        <v>29148</v>
      </c>
      <c r="B14883" s="2" t="s">
        <v>29149</v>
      </c>
      <c r="C14883" s="2" t="s">
        <v>24919</v>
      </c>
      <c r="D14883" s="2" t="s">
        <v>24920</v>
      </c>
      <c r="E14883" s="55">
        <v>2.6041955674127599E-5</v>
      </c>
      <c r="F14883" s="2">
        <v>-1.6027269249005101E-2</v>
      </c>
      <c r="G14883" s="2">
        <v>-1.14665915701216</v>
      </c>
      <c r="H14883" s="2">
        <v>-1.2953509329586499</v>
      </c>
    </row>
    <row r="14884" spans="1:8" x14ac:dyDescent="0.2">
      <c r="A14884" s="2" t="s">
        <v>29150</v>
      </c>
      <c r="B14884" s="2" t="s">
        <v>29151</v>
      </c>
      <c r="C14884" s="2" t="s">
        <v>24919</v>
      </c>
      <c r="D14884" s="2" t="s">
        <v>24920</v>
      </c>
      <c r="E14884" s="55">
        <v>2.6025673048213298E-5</v>
      </c>
      <c r="F14884" s="2">
        <v>5.1220135483215398E-2</v>
      </c>
      <c r="G14884" s="2">
        <v>1.14612428060312</v>
      </c>
      <c r="H14884" s="2">
        <v>-1.2959763744022701</v>
      </c>
    </row>
    <row r="14885" spans="1:8" x14ac:dyDescent="0.2">
      <c r="A14885" s="2" t="s">
        <v>29152</v>
      </c>
      <c r="B14885" s="2" t="s">
        <v>29153</v>
      </c>
      <c r="C14885" s="2" t="s">
        <v>24919</v>
      </c>
      <c r="D14885" s="2" t="s">
        <v>24920</v>
      </c>
      <c r="E14885" s="55">
        <v>2.6024643820177201E-5</v>
      </c>
      <c r="F14885" s="2">
        <v>0.21661258121337201</v>
      </c>
      <c r="G14885" s="2">
        <v>1.14609045132154</v>
      </c>
      <c r="H14885" s="2">
        <v>-1.29601592183085</v>
      </c>
    </row>
    <row r="14886" spans="1:8" x14ac:dyDescent="0.2">
      <c r="A14886" s="2" t="s">
        <v>29154</v>
      </c>
      <c r="B14886" s="2" t="s">
        <v>29155</v>
      </c>
      <c r="C14886" s="2" t="s">
        <v>24919</v>
      </c>
      <c r="D14886" s="2" t="s">
        <v>24920</v>
      </c>
      <c r="E14886" s="55">
        <v>2.6013909182664999E-5</v>
      </c>
      <c r="F14886" s="2">
        <v>0.12683080677364</v>
      </c>
      <c r="G14886" s="2">
        <v>1.1457374795384401</v>
      </c>
      <c r="H14886" s="2">
        <v>-1.2964284866324201</v>
      </c>
    </row>
    <row r="14887" spans="1:8" x14ac:dyDescent="0.2">
      <c r="A14887" s="2" t="s">
        <v>29156</v>
      </c>
      <c r="B14887" s="2" t="s">
        <v>29157</v>
      </c>
      <c r="C14887" s="2" t="s">
        <v>24919</v>
      </c>
      <c r="D14887" s="2" t="s">
        <v>24920</v>
      </c>
      <c r="E14887" s="55">
        <v>2.60133427385512E-5</v>
      </c>
      <c r="F14887" s="2">
        <v>-2.4020031984363501E-2</v>
      </c>
      <c r="G14887" s="2">
        <v>-1.14571884689883</v>
      </c>
      <c r="H14887" s="2">
        <v>-1.2964502615311799</v>
      </c>
    </row>
    <row r="14888" spans="1:8" x14ac:dyDescent="0.2">
      <c r="A14888" s="2" t="s">
        <v>29158</v>
      </c>
      <c r="B14888" s="2" t="s">
        <v>29159</v>
      </c>
      <c r="C14888" s="2" t="s">
        <v>24919</v>
      </c>
      <c r="D14888" s="2" t="s">
        <v>24920</v>
      </c>
      <c r="E14888" s="55">
        <v>2.6009565860962699E-5</v>
      </c>
      <c r="F14888" s="2">
        <v>-2.0948781355034401E-2</v>
      </c>
      <c r="G14888" s="2">
        <v>-1.1455945919767501</v>
      </c>
      <c r="H14888" s="2">
        <v>-1.2965954620873099</v>
      </c>
    </row>
    <row r="14889" spans="1:8" x14ac:dyDescent="0.2">
      <c r="A14889" s="2" t="s">
        <v>29160</v>
      </c>
      <c r="B14889" s="2" t="s">
        <v>29161</v>
      </c>
      <c r="C14889" s="2" t="s">
        <v>24919</v>
      </c>
      <c r="D14889" s="2" t="s">
        <v>24920</v>
      </c>
      <c r="E14889" s="55">
        <v>2.59981517227725E-5</v>
      </c>
      <c r="F14889" s="2">
        <v>-2.3572709592721199E-2</v>
      </c>
      <c r="G14889" s="2">
        <v>-1.1452188883160099</v>
      </c>
      <c r="H14889" s="2">
        <v>-1.29703440226273</v>
      </c>
    </row>
    <row r="14890" spans="1:8" x14ac:dyDescent="0.2">
      <c r="A14890" s="2" t="s">
        <v>29162</v>
      </c>
      <c r="B14890" s="2" t="s">
        <v>29163</v>
      </c>
      <c r="C14890" s="2" t="s">
        <v>24919</v>
      </c>
      <c r="D14890" s="2" t="s">
        <v>24920</v>
      </c>
      <c r="E14890" s="55">
        <v>2.59966538732614E-5</v>
      </c>
      <c r="F14890" s="2">
        <v>5.3014845424882197E-2</v>
      </c>
      <c r="G14890" s="2">
        <v>1.14516956424491</v>
      </c>
      <c r="H14890" s="2">
        <v>-1.29709201761698</v>
      </c>
    </row>
    <row r="14891" spans="1:8" x14ac:dyDescent="0.2">
      <c r="A14891" s="2" t="s">
        <v>29164</v>
      </c>
      <c r="B14891" s="2" t="s">
        <v>29165</v>
      </c>
      <c r="C14891" s="2" t="s">
        <v>24919</v>
      </c>
      <c r="D14891" s="2" t="s">
        <v>24920</v>
      </c>
      <c r="E14891" s="55">
        <v>2.5995451461868799E-5</v>
      </c>
      <c r="F14891" s="2">
        <v>-0.40376042302749598</v>
      </c>
      <c r="G14891" s="2">
        <v>-1.14512996533804</v>
      </c>
      <c r="H14891" s="2">
        <v>-1.2971382712294699</v>
      </c>
    </row>
    <row r="14892" spans="1:8" x14ac:dyDescent="0.2">
      <c r="A14892" s="2" t="s">
        <v>29166</v>
      </c>
      <c r="B14892" s="2" t="s">
        <v>29167</v>
      </c>
      <c r="C14892" s="2" t="s">
        <v>24919</v>
      </c>
      <c r="D14892" s="2" t="s">
        <v>24920</v>
      </c>
      <c r="E14892" s="55">
        <v>2.59941585688538E-5</v>
      </c>
      <c r="F14892" s="2">
        <v>-2.1121400657796101E-2</v>
      </c>
      <c r="G14892" s="2">
        <v>-1.1450873830338</v>
      </c>
      <c r="H14892" s="2">
        <v>-1.29718800782273</v>
      </c>
    </row>
    <row r="14893" spans="1:8" x14ac:dyDescent="0.2">
      <c r="A14893" s="2" t="s">
        <v>29168</v>
      </c>
      <c r="B14893" s="2" t="s">
        <v>29169</v>
      </c>
      <c r="C14893" s="2" t="s">
        <v>24919</v>
      </c>
      <c r="D14893" s="2" t="s">
        <v>24920</v>
      </c>
      <c r="E14893" s="55">
        <v>2.59936276335582E-5</v>
      </c>
      <c r="F14893" s="2">
        <v>-2.37473468932736E-2</v>
      </c>
      <c r="G14893" s="2">
        <v>-1.1450698952523399</v>
      </c>
      <c r="H14893" s="2">
        <v>-1.2972084332054299</v>
      </c>
    </row>
    <row r="14894" spans="1:8" x14ac:dyDescent="0.2">
      <c r="A14894" s="2" t="s">
        <v>29170</v>
      </c>
      <c r="B14894" s="2" t="s">
        <v>29171</v>
      </c>
      <c r="C14894" s="2" t="s">
        <v>24919</v>
      </c>
      <c r="D14894" s="2" t="s">
        <v>24920</v>
      </c>
      <c r="E14894" s="55">
        <v>2.5984591781824699E-5</v>
      </c>
      <c r="F14894" s="2">
        <v>-1.6713444954074001E-2</v>
      </c>
      <c r="G14894" s="2">
        <v>-1.1447721793766701</v>
      </c>
      <c r="H14894" s="2">
        <v>-1.2975561115980101</v>
      </c>
    </row>
    <row r="14895" spans="1:8" x14ac:dyDescent="0.2">
      <c r="A14895" s="2" t="s">
        <v>29172</v>
      </c>
      <c r="B14895" s="2" t="s">
        <v>29173</v>
      </c>
      <c r="C14895" s="2" t="s">
        <v>24919</v>
      </c>
      <c r="D14895" s="2" t="s">
        <v>24920</v>
      </c>
      <c r="E14895" s="55">
        <v>2.5964835911662599E-5</v>
      </c>
      <c r="F14895" s="2">
        <v>2.2572886479508E-2</v>
      </c>
      <c r="G14895" s="2">
        <v>1.1441206263269299</v>
      </c>
      <c r="H14895" s="2">
        <v>-1.2983166924929299</v>
      </c>
    </row>
    <row r="14896" spans="1:8" x14ac:dyDescent="0.2">
      <c r="A14896" s="2" t="s">
        <v>29174</v>
      </c>
      <c r="B14896" s="2" t="s">
        <v>29175</v>
      </c>
      <c r="C14896" s="2" t="s">
        <v>24919</v>
      </c>
      <c r="D14896" s="2" t="s">
        <v>24920</v>
      </c>
      <c r="E14896" s="55">
        <v>2.5960230731425501E-5</v>
      </c>
      <c r="F14896" s="2">
        <v>0.25005635892322398</v>
      </c>
      <c r="G14896" s="2">
        <v>1.1439686218318701</v>
      </c>
      <c r="H14896" s="2">
        <v>-1.2984940704168499</v>
      </c>
    </row>
    <row r="14897" spans="1:8" x14ac:dyDescent="0.2">
      <c r="A14897" s="2" t="s">
        <v>29176</v>
      </c>
      <c r="B14897" s="2" t="s">
        <v>29177</v>
      </c>
      <c r="C14897" s="2" t="s">
        <v>24919</v>
      </c>
      <c r="D14897" s="2" t="s">
        <v>24920</v>
      </c>
      <c r="E14897" s="55">
        <v>2.5956663845305698E-5</v>
      </c>
      <c r="F14897" s="2">
        <v>-1.9136218183419599E-2</v>
      </c>
      <c r="G14897" s="2">
        <v>-1.14385085618925</v>
      </c>
      <c r="H14897" s="2">
        <v>-1.29863147794767</v>
      </c>
    </row>
    <row r="14898" spans="1:8" x14ac:dyDescent="0.2">
      <c r="A14898" s="2" t="s">
        <v>29178</v>
      </c>
      <c r="B14898" s="2" t="s">
        <v>29179</v>
      </c>
      <c r="C14898" s="2" t="s">
        <v>24919</v>
      </c>
      <c r="D14898" s="2" t="s">
        <v>24920</v>
      </c>
      <c r="E14898" s="55">
        <v>2.5948238788875401E-5</v>
      </c>
      <c r="F14898" s="2">
        <v>0.13648010189894699</v>
      </c>
      <c r="G14898" s="2">
        <v>1.1435725789459701</v>
      </c>
      <c r="H14898" s="2">
        <v>-1.2989561122704101</v>
      </c>
    </row>
    <row r="14899" spans="1:8" x14ac:dyDescent="0.2">
      <c r="A14899" s="2" t="s">
        <v>29180</v>
      </c>
      <c r="B14899" s="2" t="s">
        <v>29181</v>
      </c>
      <c r="C14899" s="2" t="s">
        <v>24919</v>
      </c>
      <c r="D14899" s="2" t="s">
        <v>24920</v>
      </c>
      <c r="E14899" s="55">
        <v>2.59452713328168E-5</v>
      </c>
      <c r="F14899" s="2">
        <v>0.64555640015333904</v>
      </c>
      <c r="G14899" s="2">
        <v>1.14347452705663</v>
      </c>
      <c r="H14899" s="2">
        <v>-1.29907047940819</v>
      </c>
    </row>
    <row r="14900" spans="1:8" x14ac:dyDescent="0.2">
      <c r="A14900" s="2" t="s">
        <v>29182</v>
      </c>
      <c r="B14900" s="2" t="s">
        <v>29183</v>
      </c>
      <c r="C14900" s="2" t="s">
        <v>24919</v>
      </c>
      <c r="D14900" s="2" t="s">
        <v>24920</v>
      </c>
      <c r="E14900" s="55">
        <v>2.5942942201262499E-5</v>
      </c>
      <c r="F14900" s="2">
        <v>-0.159965359448587</v>
      </c>
      <c r="G14900" s="2">
        <v>-1.1433975532013101</v>
      </c>
      <c r="H14900" s="2">
        <v>-1.2991602543821299</v>
      </c>
    </row>
    <row r="14901" spans="1:8" x14ac:dyDescent="0.2">
      <c r="A14901" s="2" t="s">
        <v>29184</v>
      </c>
      <c r="B14901" s="2" t="s">
        <v>29185</v>
      </c>
      <c r="C14901" s="2" t="s">
        <v>24919</v>
      </c>
      <c r="D14901" s="2" t="s">
        <v>24920</v>
      </c>
      <c r="E14901" s="55">
        <v>2.59388534719074E-5</v>
      </c>
      <c r="F14901" s="2">
        <v>-0.133343159236437</v>
      </c>
      <c r="G14901" s="2">
        <v>-1.14326239836035</v>
      </c>
      <c r="H14901" s="2">
        <v>-1.2993178714947899</v>
      </c>
    </row>
    <row r="14902" spans="1:8" x14ac:dyDescent="0.2">
      <c r="A14902" s="2" t="s">
        <v>29186</v>
      </c>
      <c r="B14902" s="2" t="s">
        <v>29187</v>
      </c>
      <c r="C14902" s="2" t="s">
        <v>24919</v>
      </c>
      <c r="D14902" s="2" t="s">
        <v>24920</v>
      </c>
      <c r="E14902" s="55">
        <v>2.5923632803848098E-5</v>
      </c>
      <c r="F14902" s="2">
        <v>-2.5422258241811099E-2</v>
      </c>
      <c r="G14902" s="2">
        <v>-1.1427589442032899</v>
      </c>
      <c r="H14902" s="2">
        <v>-1.2999048340382799</v>
      </c>
    </row>
    <row r="14903" spans="1:8" x14ac:dyDescent="0.2">
      <c r="A14903" s="2" t="s">
        <v>29188</v>
      </c>
      <c r="B14903" s="2" t="s">
        <v>29189</v>
      </c>
      <c r="C14903" s="2" t="s">
        <v>24919</v>
      </c>
      <c r="D14903" s="2" t="s">
        <v>24920</v>
      </c>
      <c r="E14903" s="55">
        <v>2.59118293531868E-5</v>
      </c>
      <c r="F14903" s="2">
        <v>0.62111417906192801</v>
      </c>
      <c r="G14903" s="2">
        <v>1.1423681649660899</v>
      </c>
      <c r="H14903" s="2">
        <v>-1.30036025395489</v>
      </c>
    </row>
    <row r="14904" spans="1:8" x14ac:dyDescent="0.2">
      <c r="A14904" s="2" t="s">
        <v>29190</v>
      </c>
      <c r="B14904" s="2" t="s">
        <v>29191</v>
      </c>
      <c r="C14904" s="2" t="s">
        <v>24919</v>
      </c>
      <c r="D14904" s="2" t="s">
        <v>24920</v>
      </c>
      <c r="E14904" s="55">
        <v>2.58882338738386E-5</v>
      </c>
      <c r="F14904" s="2">
        <v>5.9527632050238199E-2</v>
      </c>
      <c r="G14904" s="2">
        <v>1.14158604932675</v>
      </c>
      <c r="H14904" s="2">
        <v>-1.30127127527326</v>
      </c>
    </row>
    <row r="14905" spans="1:8" x14ac:dyDescent="0.2">
      <c r="A14905" s="2" t="s">
        <v>29192</v>
      </c>
      <c r="B14905" s="2" t="s">
        <v>29193</v>
      </c>
      <c r="C14905" s="2" t="s">
        <v>24919</v>
      </c>
      <c r="D14905" s="2" t="s">
        <v>24920</v>
      </c>
      <c r="E14905" s="55">
        <v>2.5886792229257201E-5</v>
      </c>
      <c r="F14905" s="2">
        <v>-1.00764198856765</v>
      </c>
      <c r="G14905" s="2">
        <v>-1.14153822287544</v>
      </c>
      <c r="H14905" s="2">
        <v>-1.3013269640764999</v>
      </c>
    </row>
    <row r="14906" spans="1:8" x14ac:dyDescent="0.2">
      <c r="A14906" s="2" t="s">
        <v>29194</v>
      </c>
      <c r="B14906" s="2" t="s">
        <v>29195</v>
      </c>
      <c r="C14906" s="2" t="s">
        <v>24919</v>
      </c>
      <c r="D14906" s="2" t="s">
        <v>24920</v>
      </c>
      <c r="E14906" s="55">
        <v>2.5880240979381201E-5</v>
      </c>
      <c r="F14906" s="2">
        <v>-2.5181183195519E-2</v>
      </c>
      <c r="G14906" s="2">
        <v>-1.1413208268453301</v>
      </c>
      <c r="H14906" s="2">
        <v>-1.3015800691688</v>
      </c>
    </row>
    <row r="14907" spans="1:8" x14ac:dyDescent="0.2">
      <c r="A14907" s="2" t="s">
        <v>29196</v>
      </c>
      <c r="B14907" s="2" t="s">
        <v>29197</v>
      </c>
      <c r="C14907" s="2" t="s">
        <v>24919</v>
      </c>
      <c r="D14907" s="2" t="s">
        <v>24920</v>
      </c>
      <c r="E14907" s="55">
        <v>2.5879473025125499E-5</v>
      </c>
      <c r="F14907" s="2">
        <v>-0.72101358313560804</v>
      </c>
      <c r="G14907" s="2">
        <v>-1.1412953368107599</v>
      </c>
      <c r="H14907" s="2">
        <v>-1.3016097429909099</v>
      </c>
    </row>
    <row r="14908" spans="1:8" x14ac:dyDescent="0.2">
      <c r="A14908" s="2" t="s">
        <v>29198</v>
      </c>
      <c r="B14908" s="2" t="s">
        <v>29199</v>
      </c>
      <c r="C14908" s="2" t="s">
        <v>24919</v>
      </c>
      <c r="D14908" s="2" t="s">
        <v>24920</v>
      </c>
      <c r="E14908" s="55">
        <v>2.58594067386042E-5</v>
      </c>
      <c r="F14908" s="2">
        <v>0.153040216252704</v>
      </c>
      <c r="G14908" s="2">
        <v>1.1406288238128399</v>
      </c>
      <c r="H14908" s="2">
        <v>-1.3023854183687</v>
      </c>
    </row>
    <row r="14909" spans="1:8" x14ac:dyDescent="0.2">
      <c r="A14909" s="2" t="s">
        <v>29200</v>
      </c>
      <c r="B14909" s="2" t="s">
        <v>29201</v>
      </c>
      <c r="C14909" s="2" t="s">
        <v>24919</v>
      </c>
      <c r="D14909" s="2" t="s">
        <v>24920</v>
      </c>
      <c r="E14909" s="55">
        <v>2.58561224025788E-5</v>
      </c>
      <c r="F14909" s="2">
        <v>-0.128169351854136</v>
      </c>
      <c r="G14909" s="2">
        <v>-1.1405196463792699</v>
      </c>
      <c r="H14909" s="2">
        <v>-1.30251243383584</v>
      </c>
    </row>
    <row r="14910" spans="1:8" x14ac:dyDescent="0.2">
      <c r="A14910" s="2" t="s">
        <v>29202</v>
      </c>
      <c r="B14910" s="2" t="s">
        <v>29203</v>
      </c>
      <c r="C14910" s="2" t="s">
        <v>24919</v>
      </c>
      <c r="D14910" s="2" t="s">
        <v>24920</v>
      </c>
      <c r="E14910" s="55">
        <v>2.58378929388625E-5</v>
      </c>
      <c r="F14910" s="2">
        <v>0.33546231140506499</v>
      </c>
      <c r="G14910" s="2">
        <v>1.1399132226756099</v>
      </c>
      <c r="H14910" s="2">
        <v>-1.3032177171945101</v>
      </c>
    </row>
    <row r="14911" spans="1:8" x14ac:dyDescent="0.2">
      <c r="A14911" s="2" t="s">
        <v>29204</v>
      </c>
      <c r="B14911" s="2" t="s">
        <v>29205</v>
      </c>
      <c r="C14911" s="2" t="s">
        <v>24919</v>
      </c>
      <c r="D14911" s="2" t="s">
        <v>24920</v>
      </c>
      <c r="E14911" s="55">
        <v>2.5830016549877E-5</v>
      </c>
      <c r="F14911" s="2">
        <v>-8.0247546091992999E-2</v>
      </c>
      <c r="G14911" s="2">
        <v>-1.1396509734209399</v>
      </c>
      <c r="H14911" s="2">
        <v>-1.3035226023403199</v>
      </c>
    </row>
    <row r="14912" spans="1:8" x14ac:dyDescent="0.2">
      <c r="A14912" s="2" t="s">
        <v>29206</v>
      </c>
      <c r="B14912" s="2" t="s">
        <v>29207</v>
      </c>
      <c r="C14912" s="2" t="s">
        <v>24919</v>
      </c>
      <c r="D14912" s="2" t="s">
        <v>24920</v>
      </c>
      <c r="E14912" s="55">
        <v>2.5828752898804398E-5</v>
      </c>
      <c r="F14912" s="2">
        <v>2.92131980311909E-2</v>
      </c>
      <c r="G14912" s="2">
        <v>1.13960888631225</v>
      </c>
      <c r="H14912" s="2">
        <v>-1.30357152534362</v>
      </c>
    </row>
    <row r="14913" spans="1:8" x14ac:dyDescent="0.2">
      <c r="A14913" s="2" t="s">
        <v>29208</v>
      </c>
      <c r="B14913" s="2" t="s">
        <v>29209</v>
      </c>
      <c r="C14913" s="2" t="s">
        <v>24919</v>
      </c>
      <c r="D14913" s="2" t="s">
        <v>24920</v>
      </c>
      <c r="E14913" s="55">
        <v>2.5825341898655401E-5</v>
      </c>
      <c r="F14913" s="2">
        <v>-0.119900914722765</v>
      </c>
      <c r="G14913" s="2">
        <v>-1.1394952616411</v>
      </c>
      <c r="H14913" s="2">
        <v>-1.30370359619788</v>
      </c>
    </row>
    <row r="14914" spans="1:8" x14ac:dyDescent="0.2">
      <c r="A14914" s="2" t="s">
        <v>29210</v>
      </c>
      <c r="B14914" s="2" t="s">
        <v>29211</v>
      </c>
      <c r="C14914" s="2" t="s">
        <v>24919</v>
      </c>
      <c r="D14914" s="2" t="s">
        <v>24920</v>
      </c>
      <c r="E14914" s="55">
        <v>2.5820653192898401E-5</v>
      </c>
      <c r="F14914" s="2">
        <v>0.58676924410278597</v>
      </c>
      <c r="G14914" s="2">
        <v>1.13933903201255</v>
      </c>
      <c r="H14914" s="2">
        <v>-1.3038851671298399</v>
      </c>
    </row>
    <row r="14915" spans="1:8" x14ac:dyDescent="0.2">
      <c r="A14915" s="2" t="s">
        <v>29212</v>
      </c>
      <c r="B14915" s="2" t="s">
        <v>29213</v>
      </c>
      <c r="C14915" s="2" t="s">
        <v>24919</v>
      </c>
      <c r="D14915" s="2" t="s">
        <v>24920</v>
      </c>
      <c r="E14915" s="55">
        <v>2.5814650161270999E-5</v>
      </c>
      <c r="F14915" s="2">
        <v>2.2013047248914099E-2</v>
      </c>
      <c r="G14915" s="2">
        <v>1.1391389357923001</v>
      </c>
      <c r="H14915" s="2">
        <v>-1.3041176836927799</v>
      </c>
    </row>
    <row r="14916" spans="1:8" x14ac:dyDescent="0.2">
      <c r="A14916" s="2" t="s">
        <v>29214</v>
      </c>
      <c r="B14916" s="2" t="s">
        <v>29215</v>
      </c>
      <c r="C14916" s="2" t="s">
        <v>24919</v>
      </c>
      <c r="D14916" s="2" t="s">
        <v>24920</v>
      </c>
      <c r="E14916" s="55">
        <v>2.5806139266171301E-5</v>
      </c>
      <c r="F14916" s="2">
        <v>-0.15774874829885699</v>
      </c>
      <c r="G14916" s="2">
        <v>-1.1388551060924299</v>
      </c>
      <c r="H14916" s="2">
        <v>-1.3044474304990401</v>
      </c>
    </row>
    <row r="14917" spans="1:8" x14ac:dyDescent="0.2">
      <c r="A14917" s="2" t="s">
        <v>29216</v>
      </c>
      <c r="B14917" s="2" t="s">
        <v>29217</v>
      </c>
      <c r="C14917" s="2" t="s">
        <v>24919</v>
      </c>
      <c r="D14917" s="2" t="s">
        <v>24920</v>
      </c>
      <c r="E14917" s="55">
        <v>2.5791484209558599E-5</v>
      </c>
      <c r="F14917" s="2">
        <v>-5.5191954615557599E-2</v>
      </c>
      <c r="G14917" s="2">
        <v>-1.13836598945835</v>
      </c>
      <c r="H14917" s="2">
        <v>-1.3050154821248601</v>
      </c>
    </row>
    <row r="14918" spans="1:8" x14ac:dyDescent="0.2">
      <c r="A14918" s="2" t="s">
        <v>29218</v>
      </c>
      <c r="B14918" s="2" t="s">
        <v>29219</v>
      </c>
      <c r="C14918" s="2" t="s">
        <v>24919</v>
      </c>
      <c r="D14918" s="2" t="s">
        <v>24920</v>
      </c>
      <c r="E14918" s="55">
        <v>2.5783976410842499E-5</v>
      </c>
      <c r="F14918" s="2">
        <v>-4.1331058871802502E-2</v>
      </c>
      <c r="G14918" s="2">
        <v>-1.13811522541854</v>
      </c>
      <c r="H14918" s="2">
        <v>-1.3053066205341199</v>
      </c>
    </row>
    <row r="14919" spans="1:8" x14ac:dyDescent="0.2">
      <c r="A14919" s="2" t="s">
        <v>29220</v>
      </c>
      <c r="B14919" s="2" t="s">
        <v>29221</v>
      </c>
      <c r="C14919" s="2" t="s">
        <v>24919</v>
      </c>
      <c r="D14919" s="2" t="s">
        <v>24920</v>
      </c>
      <c r="E14919" s="55">
        <v>2.5774888235963199E-5</v>
      </c>
      <c r="F14919" s="2">
        <v>0.613134229949303</v>
      </c>
      <c r="G14919" s="2">
        <v>1.1378115043788199</v>
      </c>
      <c r="H14919" s="2">
        <v>-1.3056591564188</v>
      </c>
    </row>
    <row r="14920" spans="1:8" x14ac:dyDescent="0.2">
      <c r="A14920" s="2" t="s">
        <v>29222</v>
      </c>
      <c r="B14920" s="2" t="s">
        <v>29223</v>
      </c>
      <c r="C14920" s="2" t="s">
        <v>24919</v>
      </c>
      <c r="D14920" s="2" t="s">
        <v>24920</v>
      </c>
      <c r="E14920" s="55">
        <v>2.5759443240791501E-5</v>
      </c>
      <c r="F14920" s="2">
        <v>-9.6481752336433399E-2</v>
      </c>
      <c r="G14920" s="2">
        <v>-1.1372949105105199</v>
      </c>
      <c r="H14920" s="2">
        <v>-1.30625856249086</v>
      </c>
    </row>
    <row r="14921" spans="1:8" x14ac:dyDescent="0.2">
      <c r="A14921" s="2" t="s">
        <v>29224</v>
      </c>
      <c r="B14921" s="2" t="s">
        <v>29225</v>
      </c>
      <c r="C14921" s="2" t="s">
        <v>24919</v>
      </c>
      <c r="D14921" s="2" t="s">
        <v>24920</v>
      </c>
      <c r="E14921" s="55">
        <v>2.5700028220554401E-5</v>
      </c>
      <c r="F14921" s="2">
        <v>-1.6111109964692099E-2</v>
      </c>
      <c r="G14921" s="2">
        <v>-1.1353025477107901</v>
      </c>
      <c r="H14921" s="2">
        <v>-1.3085677601944701</v>
      </c>
    </row>
    <row r="14922" spans="1:8" x14ac:dyDescent="0.2">
      <c r="A14922" s="2" t="s">
        <v>29226</v>
      </c>
      <c r="B14922" s="2" t="s">
        <v>29227</v>
      </c>
      <c r="C14922" s="2" t="s">
        <v>24919</v>
      </c>
      <c r="D14922" s="2" t="s">
        <v>24920</v>
      </c>
      <c r="E14922" s="55">
        <v>2.5682267502436E-5</v>
      </c>
      <c r="F14922" s="2">
        <v>-0.30737717508796902</v>
      </c>
      <c r="G14922" s="2">
        <v>-1.1347054031557899</v>
      </c>
      <c r="H14922" s="2">
        <v>-1.3092590768671799</v>
      </c>
    </row>
    <row r="14923" spans="1:8" x14ac:dyDescent="0.2">
      <c r="A14923" s="2" t="s">
        <v>29228</v>
      </c>
      <c r="B14923" s="2" t="s">
        <v>29229</v>
      </c>
      <c r="C14923" s="2" t="s">
        <v>24919</v>
      </c>
      <c r="D14923" s="2" t="s">
        <v>24920</v>
      </c>
      <c r="E14923" s="55">
        <v>2.5677397066159502E-5</v>
      </c>
      <c r="F14923" s="2">
        <v>0.62747552891611902</v>
      </c>
      <c r="G14923" s="2">
        <v>1.1345415239882399</v>
      </c>
      <c r="H14923" s="2">
        <v>-1.3094487368388501</v>
      </c>
    </row>
    <row r="14924" spans="1:8" x14ac:dyDescent="0.2">
      <c r="A14924" s="2" t="s">
        <v>29230</v>
      </c>
      <c r="B14924" s="2" t="s">
        <v>29231</v>
      </c>
      <c r="C14924" s="2" t="s">
        <v>24919</v>
      </c>
      <c r="D14924" s="2" t="s">
        <v>24920</v>
      </c>
      <c r="E14924" s="55">
        <v>2.5677178654093199E-5</v>
      </c>
      <c r="F14924" s="2">
        <v>0.24461934010297301</v>
      </c>
      <c r="G14924" s="2">
        <v>1.13453417363256</v>
      </c>
      <c r="H14924" s="2">
        <v>-1.3094572428807001</v>
      </c>
    </row>
    <row r="14925" spans="1:8" x14ac:dyDescent="0.2">
      <c r="A14925" s="2" t="s">
        <v>29232</v>
      </c>
      <c r="B14925" s="2" t="s">
        <v>29233</v>
      </c>
      <c r="C14925" s="2" t="s">
        <v>24919</v>
      </c>
      <c r="D14925" s="2" t="s">
        <v>24920</v>
      </c>
      <c r="E14925" s="55">
        <v>2.56702609804371E-5</v>
      </c>
      <c r="F14925" s="2">
        <v>1.9086403687564101E-2</v>
      </c>
      <c r="G14925" s="2">
        <v>1.1343013119169201</v>
      </c>
      <c r="H14925" s="2">
        <v>-1.30972668859176</v>
      </c>
    </row>
    <row r="14926" spans="1:8" x14ac:dyDescent="0.2">
      <c r="A14926" s="2" t="s">
        <v>29234</v>
      </c>
      <c r="B14926" s="2" t="s">
        <v>29235</v>
      </c>
      <c r="C14926" s="2" t="s">
        <v>24919</v>
      </c>
      <c r="D14926" s="2" t="s">
        <v>24920</v>
      </c>
      <c r="E14926" s="55">
        <v>2.5667431219789101E-5</v>
      </c>
      <c r="F14926" s="2">
        <v>-2.4610411885670602E-2</v>
      </c>
      <c r="G14926" s="2">
        <v>-1.13420602506148</v>
      </c>
      <c r="H14926" s="2">
        <v>-1.3098369296464201</v>
      </c>
    </row>
    <row r="14927" spans="1:8" x14ac:dyDescent="0.2">
      <c r="A14927" s="2" t="s">
        <v>29236</v>
      </c>
      <c r="B14927" s="2" t="s">
        <v>29237</v>
      </c>
      <c r="C14927" s="2" t="s">
        <v>24919</v>
      </c>
      <c r="D14927" s="2" t="s">
        <v>24920</v>
      </c>
      <c r="E14927" s="55">
        <v>2.56639918125856E-5</v>
      </c>
      <c r="F14927" s="2">
        <v>5.0549234039548703E-2</v>
      </c>
      <c r="G14927" s="2">
        <v>1.1340901845823701</v>
      </c>
      <c r="H14927" s="2">
        <v>-1.3099709375114701</v>
      </c>
    </row>
    <row r="14928" spans="1:8" x14ac:dyDescent="0.2">
      <c r="A14928" s="2" t="s">
        <v>29238</v>
      </c>
      <c r="B14928" s="2"/>
      <c r="C14928" s="2" t="s">
        <v>24919</v>
      </c>
      <c r="D14928" s="2" t="s">
        <v>24920</v>
      </c>
      <c r="E14928" s="55">
        <v>2.5663107932838399E-5</v>
      </c>
      <c r="F14928" s="2">
        <v>0.375862533673127</v>
      </c>
      <c r="G14928" s="2">
        <v>1.13406041077566</v>
      </c>
      <c r="H14928" s="2">
        <v>-1.3100053785649499</v>
      </c>
    </row>
    <row r="14929" spans="1:8" x14ac:dyDescent="0.2">
      <c r="A14929" s="2" t="s">
        <v>29239</v>
      </c>
      <c r="B14929" s="2" t="s">
        <v>29240</v>
      </c>
      <c r="C14929" s="2" t="s">
        <v>24919</v>
      </c>
      <c r="D14929" s="2" t="s">
        <v>24920</v>
      </c>
      <c r="E14929" s="55">
        <v>2.5662814007732001E-5</v>
      </c>
      <c r="F14929" s="2">
        <v>-0.80563088091194102</v>
      </c>
      <c r="G14929" s="2">
        <v>-1.1340505094008</v>
      </c>
      <c r="H14929" s="2">
        <v>-1.31001683184733</v>
      </c>
    </row>
    <row r="14930" spans="1:8" x14ac:dyDescent="0.2">
      <c r="A14930" s="2" t="s">
        <v>29241</v>
      </c>
      <c r="B14930" s="2" t="s">
        <v>29242</v>
      </c>
      <c r="C14930" s="2" t="s">
        <v>24919</v>
      </c>
      <c r="D14930" s="2" t="s">
        <v>24920</v>
      </c>
      <c r="E14930" s="55">
        <v>2.56507029718911E-5</v>
      </c>
      <c r="F14930" s="2">
        <v>0.79145843435836605</v>
      </c>
      <c r="G14930" s="2">
        <v>1.13364235441837</v>
      </c>
      <c r="H14930" s="2">
        <v>-1.3104888726192201</v>
      </c>
    </row>
    <row r="14931" spans="1:8" x14ac:dyDescent="0.2">
      <c r="A14931" s="2" t="s">
        <v>29243</v>
      </c>
      <c r="B14931" s="2" t="s">
        <v>29244</v>
      </c>
      <c r="C14931" s="2" t="s">
        <v>24919</v>
      </c>
      <c r="D14931" s="2" t="s">
        <v>24920</v>
      </c>
      <c r="E14931" s="55">
        <v>2.5646026358461202E-5</v>
      </c>
      <c r="F14931" s="2">
        <v>-2.0101116106737101E-2</v>
      </c>
      <c r="G14931" s="2">
        <v>-1.13348465656977</v>
      </c>
      <c r="H14931" s="2">
        <v>-1.3106712083558301</v>
      </c>
    </row>
    <row r="14932" spans="1:8" x14ac:dyDescent="0.2">
      <c r="A14932" s="2" t="s">
        <v>29245</v>
      </c>
      <c r="B14932" s="2" t="s">
        <v>29246</v>
      </c>
      <c r="C14932" s="2" t="s">
        <v>24919</v>
      </c>
      <c r="D14932" s="2" t="s">
        <v>24920</v>
      </c>
      <c r="E14932" s="55">
        <v>2.56325011493974E-5</v>
      </c>
      <c r="F14932" s="2">
        <v>5.9601466778124002E-2</v>
      </c>
      <c r="G14932" s="2">
        <v>1.1330282939475</v>
      </c>
      <c r="H14932" s="2">
        <v>-1.3111987277705099</v>
      </c>
    </row>
    <row r="14933" spans="1:8" x14ac:dyDescent="0.2">
      <c r="A14933" s="2" t="s">
        <v>29247</v>
      </c>
      <c r="B14933" s="2" t="s">
        <v>29248</v>
      </c>
      <c r="C14933" s="2" t="s">
        <v>24919</v>
      </c>
      <c r="D14933" s="2" t="s">
        <v>24920</v>
      </c>
      <c r="E14933" s="55">
        <v>2.5620514877089401E-5</v>
      </c>
      <c r="F14933" s="2">
        <v>-3.6480292710658599E-2</v>
      </c>
      <c r="G14933" s="2">
        <v>-1.1326235024568101</v>
      </c>
      <c r="H14933" s="2">
        <v>-1.3116664572202199</v>
      </c>
    </row>
    <row r="14934" spans="1:8" x14ac:dyDescent="0.2">
      <c r="A14934" s="2" t="s">
        <v>29249</v>
      </c>
      <c r="B14934" s="2" t="s">
        <v>29250</v>
      </c>
      <c r="C14934" s="2" t="s">
        <v>24919</v>
      </c>
      <c r="D14934" s="2" t="s">
        <v>24920</v>
      </c>
      <c r="E14934" s="55">
        <v>2.5607562829543799E-5</v>
      </c>
      <c r="F14934" s="2">
        <v>-0.77011662842486595</v>
      </c>
      <c r="G14934" s="2">
        <v>-1.13218571977728</v>
      </c>
      <c r="H14934" s="2">
        <v>-1.3121721192876801</v>
      </c>
    </row>
    <row r="14935" spans="1:8" x14ac:dyDescent="0.2">
      <c r="A14935" s="2" t="s">
        <v>29251</v>
      </c>
      <c r="B14935" s="2" t="s">
        <v>29252</v>
      </c>
      <c r="C14935" s="2" t="s">
        <v>24919</v>
      </c>
      <c r="D14935" s="2" t="s">
        <v>24920</v>
      </c>
      <c r="E14935" s="55">
        <v>2.5601695797239399E-5</v>
      </c>
      <c r="F14935" s="2">
        <v>0.46896912597431401</v>
      </c>
      <c r="G14935" s="2">
        <v>1.1319872838973799</v>
      </c>
      <c r="H14935" s="2">
        <v>-1.3124012588004199</v>
      </c>
    </row>
    <row r="14936" spans="1:8" x14ac:dyDescent="0.2">
      <c r="A14936" s="2" t="s">
        <v>29253</v>
      </c>
      <c r="B14936" s="2" t="s">
        <v>29254</v>
      </c>
      <c r="C14936" s="2" t="s">
        <v>24919</v>
      </c>
      <c r="D14936" s="2" t="s">
        <v>24920</v>
      </c>
      <c r="E14936" s="55">
        <v>2.55957585471034E-5</v>
      </c>
      <c r="F14936" s="2">
        <v>0.14245629809843699</v>
      </c>
      <c r="G14936" s="2">
        <v>1.1317863913638</v>
      </c>
      <c r="H14936" s="2">
        <v>-1.31263319416725</v>
      </c>
    </row>
    <row r="14937" spans="1:8" x14ac:dyDescent="0.2">
      <c r="A14937" s="2" t="s">
        <v>29255</v>
      </c>
      <c r="B14937" s="2" t="s">
        <v>29256</v>
      </c>
      <c r="C14937" s="2" t="s">
        <v>24919</v>
      </c>
      <c r="D14937" s="2" t="s">
        <v>24920</v>
      </c>
      <c r="E14937" s="55">
        <v>2.5567660562608699E-5</v>
      </c>
      <c r="F14937" s="2">
        <v>-1.89959553542485E-2</v>
      </c>
      <c r="G14937" s="2">
        <v>-1.1308345519821901</v>
      </c>
      <c r="H14937" s="2">
        <v>-1.31373155654421</v>
      </c>
    </row>
    <row r="14938" spans="1:8" x14ac:dyDescent="0.2">
      <c r="A14938" s="2" t="s">
        <v>29257</v>
      </c>
      <c r="B14938" s="2" t="s">
        <v>29258</v>
      </c>
      <c r="C14938" s="2" t="s">
        <v>24919</v>
      </c>
      <c r="D14938" s="2" t="s">
        <v>24920</v>
      </c>
      <c r="E14938" s="55">
        <v>2.5562674373924599E-5</v>
      </c>
      <c r="F14938" s="2">
        <v>1.0277312098756299</v>
      </c>
      <c r="G14938" s="2">
        <v>1.1306654482082199</v>
      </c>
      <c r="H14938" s="2">
        <v>-1.3139265949184999</v>
      </c>
    </row>
    <row r="14939" spans="1:8" x14ac:dyDescent="0.2">
      <c r="A14939" s="2" t="s">
        <v>29259</v>
      </c>
      <c r="B14939" s="2" t="s">
        <v>29260</v>
      </c>
      <c r="C14939" s="2" t="s">
        <v>24919</v>
      </c>
      <c r="D14939" s="2" t="s">
        <v>24920</v>
      </c>
      <c r="E14939" s="55">
        <v>2.5560992668705E-5</v>
      </c>
      <c r="F14939" s="2">
        <v>0.63752052592796105</v>
      </c>
      <c r="G14939" s="2">
        <v>1.13060840098217</v>
      </c>
      <c r="H14939" s="2">
        <v>-1.31399238461271</v>
      </c>
    </row>
    <row r="14940" spans="1:8" x14ac:dyDescent="0.2">
      <c r="A14940" s="2" t="s">
        <v>29261</v>
      </c>
      <c r="B14940" s="2" t="s">
        <v>29262</v>
      </c>
      <c r="C14940" s="2" t="s">
        <v>24919</v>
      </c>
      <c r="D14940" s="2" t="s">
        <v>24920</v>
      </c>
      <c r="E14940" s="55">
        <v>2.5553568382186099E-5</v>
      </c>
      <c r="F14940" s="2">
        <v>4.8632585659795398E-2</v>
      </c>
      <c r="G14940" s="2">
        <v>1.1303564731795199</v>
      </c>
      <c r="H14940" s="2">
        <v>-1.3142828805681499</v>
      </c>
    </row>
    <row r="14941" spans="1:8" x14ac:dyDescent="0.2">
      <c r="A14941" s="2" t="s">
        <v>29263</v>
      </c>
      <c r="B14941" s="2" t="s">
        <v>29264</v>
      </c>
      <c r="C14941" s="2" t="s">
        <v>24919</v>
      </c>
      <c r="D14941" s="2" t="s">
        <v>24920</v>
      </c>
      <c r="E14941" s="55">
        <v>2.5550856047828999E-5</v>
      </c>
      <c r="F14941" s="2">
        <v>0.34864924087476201</v>
      </c>
      <c r="G14941" s="2">
        <v>1.1302644034646401</v>
      </c>
      <c r="H14941" s="2">
        <v>-1.3143890292751199</v>
      </c>
    </row>
    <row r="14942" spans="1:8" x14ac:dyDescent="0.2">
      <c r="A14942" s="2" t="s">
        <v>29265</v>
      </c>
      <c r="B14942" s="2" t="s">
        <v>29266</v>
      </c>
      <c r="C14942" s="2" t="s">
        <v>24919</v>
      </c>
      <c r="D14942" s="2" t="s">
        <v>24920</v>
      </c>
      <c r="E14942" s="55">
        <v>2.5546522113062399E-5</v>
      </c>
      <c r="F14942" s="2">
        <v>-1.92045066858696E-2</v>
      </c>
      <c r="G14942" s="2">
        <v>-1.13011725294229</v>
      </c>
      <c r="H14942" s="2">
        <v>-1.3145586636092701</v>
      </c>
    </row>
    <row r="14943" spans="1:8" x14ac:dyDescent="0.2">
      <c r="A14943" s="2" t="s">
        <v>29267</v>
      </c>
      <c r="B14943" s="2" t="s">
        <v>29268</v>
      </c>
      <c r="C14943" s="2" t="s">
        <v>24919</v>
      </c>
      <c r="D14943" s="2" t="s">
        <v>24920</v>
      </c>
      <c r="E14943" s="55">
        <v>2.5540052473016501E-5</v>
      </c>
      <c r="F14943" s="2">
        <v>5.4257061361068899E-2</v>
      </c>
      <c r="G14943" s="2">
        <v>1.12989750648795</v>
      </c>
      <c r="H14943" s="2">
        <v>-1.31481194502663</v>
      </c>
    </row>
    <row r="14944" spans="1:8" x14ac:dyDescent="0.2">
      <c r="A14944" s="2" t="s">
        <v>29269</v>
      </c>
      <c r="B14944" s="2" t="s">
        <v>29270</v>
      </c>
      <c r="C14944" s="2" t="s">
        <v>24919</v>
      </c>
      <c r="D14944" s="2" t="s">
        <v>24920</v>
      </c>
      <c r="E14944" s="55">
        <v>2.5531067761264099E-5</v>
      </c>
      <c r="F14944" s="2">
        <v>-1.0581297917564301</v>
      </c>
      <c r="G14944" s="2">
        <v>-1.1295921703346701</v>
      </c>
      <c r="H14944" s="2">
        <v>-1.31516379600865</v>
      </c>
    </row>
    <row r="14945" spans="1:8" x14ac:dyDescent="0.2">
      <c r="A14945" s="2" t="s">
        <v>29271</v>
      </c>
      <c r="B14945" s="2" t="s">
        <v>29272</v>
      </c>
      <c r="C14945" s="2" t="s">
        <v>24919</v>
      </c>
      <c r="D14945" s="2" t="s">
        <v>24920</v>
      </c>
      <c r="E14945" s="55">
        <v>2.5527531096636299E-5</v>
      </c>
      <c r="F14945" s="2">
        <v>-0.102738616333656</v>
      </c>
      <c r="G14945" s="2">
        <v>-1.1294719283200101</v>
      </c>
      <c r="H14945" s="2">
        <v>-1.31530232956207</v>
      </c>
    </row>
    <row r="14946" spans="1:8" x14ac:dyDescent="0.2">
      <c r="A14946" s="2" t="s">
        <v>29273</v>
      </c>
      <c r="B14946" s="2" t="s">
        <v>26196</v>
      </c>
      <c r="C14946" s="2" t="s">
        <v>24919</v>
      </c>
      <c r="D14946" s="2" t="s">
        <v>24920</v>
      </c>
      <c r="E14946" s="55">
        <v>2.55254984276032E-5</v>
      </c>
      <c r="F14946" s="2">
        <v>0.26133147053203998</v>
      </c>
      <c r="G14946" s="2">
        <v>1.1294028068711801</v>
      </c>
      <c r="H14946" s="2">
        <v>-1.3153819592762299</v>
      </c>
    </row>
    <row r="14947" spans="1:8" x14ac:dyDescent="0.2">
      <c r="A14947" s="2" t="s">
        <v>29274</v>
      </c>
      <c r="B14947" s="2" t="s">
        <v>29275</v>
      </c>
      <c r="C14947" s="2" t="s">
        <v>24919</v>
      </c>
      <c r="D14947" s="2" t="s">
        <v>24920</v>
      </c>
      <c r="E14947" s="55">
        <v>2.5509470552354002E-5</v>
      </c>
      <c r="F14947" s="2">
        <v>2.5704150829106098E-2</v>
      </c>
      <c r="G14947" s="2">
        <v>1.12885743348097</v>
      </c>
      <c r="H14947" s="2">
        <v>-1.31601007274829</v>
      </c>
    </row>
    <row r="14948" spans="1:8" x14ac:dyDescent="0.2">
      <c r="A14948" s="2" t="s">
        <v>29276</v>
      </c>
      <c r="B14948" s="2" t="s">
        <v>29277</v>
      </c>
      <c r="C14948" s="2" t="s">
        <v>24919</v>
      </c>
      <c r="D14948" s="2" t="s">
        <v>24920</v>
      </c>
      <c r="E14948" s="55">
        <v>2.54866607518611E-5</v>
      </c>
      <c r="F14948" s="2">
        <v>0.16346846940169599</v>
      </c>
      <c r="G14948" s="2">
        <v>1.1280802482543499</v>
      </c>
      <c r="H14948" s="2">
        <v>-1.31690464264635</v>
      </c>
    </row>
    <row r="14949" spans="1:8" x14ac:dyDescent="0.2">
      <c r="A14949" s="2" t="s">
        <v>29278</v>
      </c>
      <c r="B14949" s="2" t="s">
        <v>29279</v>
      </c>
      <c r="C14949" s="2" t="s">
        <v>24919</v>
      </c>
      <c r="D14949" s="2" t="s">
        <v>24920</v>
      </c>
      <c r="E14949" s="55">
        <v>2.54790554256035E-5</v>
      </c>
      <c r="F14949" s="2">
        <v>0.12575833570819001</v>
      </c>
      <c r="G14949" s="2">
        <v>1.1278208425696501</v>
      </c>
      <c r="H14949" s="2">
        <v>-1.3172030913655699</v>
      </c>
    </row>
    <row r="14950" spans="1:8" x14ac:dyDescent="0.2">
      <c r="A14950" s="2" t="s">
        <v>29280</v>
      </c>
      <c r="B14950" s="2" t="s">
        <v>29281</v>
      </c>
      <c r="C14950" s="2" t="s">
        <v>24919</v>
      </c>
      <c r="D14950" s="2" t="s">
        <v>24920</v>
      </c>
      <c r="E14950" s="55">
        <v>2.5477012477348399E-5</v>
      </c>
      <c r="F14950" s="2">
        <v>6.6248408512260798E-2</v>
      </c>
      <c r="G14950" s="2">
        <v>1.12775113746532</v>
      </c>
      <c r="H14950" s="2">
        <v>-1.3172832760544599</v>
      </c>
    </row>
    <row r="14951" spans="1:8" x14ac:dyDescent="0.2">
      <c r="A14951" s="2" t="s">
        <v>29282</v>
      </c>
      <c r="B14951" s="2" t="s">
        <v>29283</v>
      </c>
      <c r="C14951" s="2" t="s">
        <v>24919</v>
      </c>
      <c r="D14951" s="2" t="s">
        <v>24920</v>
      </c>
      <c r="E14951" s="55">
        <v>2.5452649262569499E-5</v>
      </c>
      <c r="F14951" s="2">
        <v>-0.155999548974073</v>
      </c>
      <c r="G14951" s="2">
        <v>-1.1269191043304101</v>
      </c>
      <c r="H14951" s="2">
        <v>-1.3182400158326899</v>
      </c>
    </row>
    <row r="14952" spans="1:8" x14ac:dyDescent="0.2">
      <c r="A14952" s="2" t="s">
        <v>29284</v>
      </c>
      <c r="B14952" s="2" t="s">
        <v>29285</v>
      </c>
      <c r="C14952" s="2" t="s">
        <v>24919</v>
      </c>
      <c r="D14952" s="2" t="s">
        <v>24920</v>
      </c>
      <c r="E14952" s="55">
        <v>2.5425737109729999E-5</v>
      </c>
      <c r="F14952" s="2">
        <v>-2.01164270874419E-2</v>
      </c>
      <c r="G14952" s="2">
        <v>-1.12599837985806</v>
      </c>
      <c r="H14952" s="2">
        <v>-1.31929791712625</v>
      </c>
    </row>
    <row r="14953" spans="1:8" x14ac:dyDescent="0.2">
      <c r="A14953" s="2" t="s">
        <v>29286</v>
      </c>
      <c r="B14953" s="2" t="s">
        <v>29287</v>
      </c>
      <c r="C14953" s="2" t="s">
        <v>24919</v>
      </c>
      <c r="D14953" s="2" t="s">
        <v>24920</v>
      </c>
      <c r="E14953" s="55">
        <v>2.5425064252515599E-5</v>
      </c>
      <c r="F14953" s="2">
        <v>-1.7584525738863401E-2</v>
      </c>
      <c r="G14953" s="2">
        <v>-1.1259753377839301</v>
      </c>
      <c r="H14953" s="2">
        <v>-1.3193243811003701</v>
      </c>
    </row>
    <row r="14954" spans="1:8" x14ac:dyDescent="0.2">
      <c r="A14954" s="2" t="s">
        <v>29288</v>
      </c>
      <c r="B14954" s="2" t="s">
        <v>29289</v>
      </c>
      <c r="C14954" s="2" t="s">
        <v>24919</v>
      </c>
      <c r="D14954" s="2" t="s">
        <v>24920</v>
      </c>
      <c r="E14954" s="55">
        <v>2.54244385871072E-5</v>
      </c>
      <c r="F14954" s="2">
        <v>-3.5616284305486703E-2</v>
      </c>
      <c r="G14954" s="2">
        <v>-1.1259539108238701</v>
      </c>
      <c r="H14954" s="2">
        <v>-1.31934898961938</v>
      </c>
    </row>
    <row r="14955" spans="1:8" x14ac:dyDescent="0.2">
      <c r="A14955" s="2" t="s">
        <v>29290</v>
      </c>
      <c r="B14955" s="2" t="s">
        <v>29291</v>
      </c>
      <c r="C14955" s="2" t="s">
        <v>24919</v>
      </c>
      <c r="D14955" s="2" t="s">
        <v>24920</v>
      </c>
      <c r="E14955" s="55">
        <v>2.5419704188345298E-5</v>
      </c>
      <c r="F14955" s="2">
        <v>4.9865284174547699E-2</v>
      </c>
      <c r="G14955" s="2">
        <v>1.12579174311107</v>
      </c>
      <c r="H14955" s="2">
        <v>-1.31953522144506</v>
      </c>
    </row>
    <row r="14956" spans="1:8" x14ac:dyDescent="0.2">
      <c r="A14956" s="2" t="s">
        <v>29292</v>
      </c>
      <c r="B14956" s="2" t="s">
        <v>29293</v>
      </c>
      <c r="C14956" s="2" t="s">
        <v>24919</v>
      </c>
      <c r="D14956" s="2" t="s">
        <v>24920</v>
      </c>
      <c r="E14956" s="55">
        <v>2.5419387230774001E-5</v>
      </c>
      <c r="F14956" s="2">
        <v>-2.0071756247280501E-2</v>
      </c>
      <c r="G14956" s="2">
        <v>-1.1257808844278401</v>
      </c>
      <c r="H14956" s="2">
        <v>-1.31954769049316</v>
      </c>
    </row>
    <row r="14957" spans="1:8" x14ac:dyDescent="0.2">
      <c r="A14957" s="2" t="s">
        <v>29294</v>
      </c>
      <c r="B14957" s="2" t="s">
        <v>29295</v>
      </c>
      <c r="C14957" s="2" t="s">
        <v>24919</v>
      </c>
      <c r="D14957" s="2" t="s">
        <v>24920</v>
      </c>
      <c r="E14957" s="55">
        <v>2.54134760365732E-5</v>
      </c>
      <c r="F14957" s="2">
        <v>1.7827972041370401E-2</v>
      </c>
      <c r="G14957" s="2">
        <v>1.12557832816282</v>
      </c>
      <c r="H14957" s="2">
        <v>-1.31978026421896</v>
      </c>
    </row>
    <row r="14958" spans="1:8" x14ac:dyDescent="0.2">
      <c r="A14958" s="2" t="s">
        <v>29296</v>
      </c>
      <c r="B14958" s="2" t="s">
        <v>29297</v>
      </c>
      <c r="C14958" s="2" t="s">
        <v>24919</v>
      </c>
      <c r="D14958" s="2" t="s">
        <v>24920</v>
      </c>
      <c r="E14958" s="55">
        <v>2.540958912578E-5</v>
      </c>
      <c r="F14958" s="2">
        <v>-0.15761735967475199</v>
      </c>
      <c r="G14958" s="2">
        <v>-1.1254450915671399</v>
      </c>
      <c r="H14958" s="2">
        <v>-1.3199332227545599</v>
      </c>
    </row>
    <row r="14959" spans="1:8" x14ac:dyDescent="0.2">
      <c r="A14959" s="2" t="s">
        <v>29298</v>
      </c>
      <c r="B14959" s="2" t="s">
        <v>29299</v>
      </c>
      <c r="C14959" s="2" t="s">
        <v>24919</v>
      </c>
      <c r="D14959" s="2" t="s">
        <v>24920</v>
      </c>
      <c r="E14959" s="55">
        <v>2.5406867294131E-5</v>
      </c>
      <c r="F14959" s="2">
        <v>2.8458595746513E-2</v>
      </c>
      <c r="G14959" s="2">
        <v>1.1253517703467499</v>
      </c>
      <c r="H14959" s="2">
        <v>-1.3200403467806501</v>
      </c>
    </row>
    <row r="14960" spans="1:8" x14ac:dyDescent="0.2">
      <c r="A14960" s="2" t="s">
        <v>29300</v>
      </c>
      <c r="B14960" s="2" t="s">
        <v>29301</v>
      </c>
      <c r="C14960" s="2" t="s">
        <v>24919</v>
      </c>
      <c r="D14960" s="2" t="s">
        <v>24920</v>
      </c>
      <c r="E14960" s="55">
        <v>2.5404361756797799E-5</v>
      </c>
      <c r="F14960" s="2">
        <v>0.26337275418413397</v>
      </c>
      <c r="G14960" s="2">
        <v>1.12526584935671</v>
      </c>
      <c r="H14960" s="2">
        <v>-1.3201389681806399</v>
      </c>
    </row>
    <row r="14961" spans="1:8" x14ac:dyDescent="0.2">
      <c r="A14961" s="2" t="s">
        <v>29302</v>
      </c>
      <c r="B14961" s="2" t="s">
        <v>29303</v>
      </c>
      <c r="C14961" s="2" t="s">
        <v>24919</v>
      </c>
      <c r="D14961" s="2" t="s">
        <v>24920</v>
      </c>
      <c r="E14961" s="55">
        <v>2.5403920598132699E-5</v>
      </c>
      <c r="F14961" s="2">
        <v>0.76161810547553199</v>
      </c>
      <c r="G14961" s="2">
        <v>1.12525071939296</v>
      </c>
      <c r="H14961" s="2">
        <v>-1.3201563338000299</v>
      </c>
    </row>
    <row r="14962" spans="1:8" x14ac:dyDescent="0.2">
      <c r="A14962" s="2" t="s">
        <v>29304</v>
      </c>
      <c r="B14962" s="2" t="s">
        <v>29305</v>
      </c>
      <c r="C14962" s="2" t="s">
        <v>24919</v>
      </c>
      <c r="D14962" s="2" t="s">
        <v>24920</v>
      </c>
      <c r="E14962" s="55">
        <v>2.5403645277144401E-5</v>
      </c>
      <c r="F14962" s="2">
        <v>0.214131819958817</v>
      </c>
      <c r="G14962" s="2">
        <v>1.1252412767557001</v>
      </c>
      <c r="H14962" s="2">
        <v>-1.32016717159562</v>
      </c>
    </row>
    <row r="14963" spans="1:8" x14ac:dyDescent="0.2">
      <c r="A14963" s="2" t="s">
        <v>29306</v>
      </c>
      <c r="B14963" s="2" t="s">
        <v>29307</v>
      </c>
      <c r="C14963" s="2" t="s">
        <v>24919</v>
      </c>
      <c r="D14963" s="2" t="s">
        <v>24920</v>
      </c>
      <c r="E14963" s="55">
        <v>2.5400817238341301E-5</v>
      </c>
      <c r="F14963" s="2">
        <v>-4.9767422818277798E-2</v>
      </c>
      <c r="G14963" s="2">
        <v>-1.1251442734818</v>
      </c>
      <c r="H14963" s="2">
        <v>-1.32027850192623</v>
      </c>
    </row>
    <row r="14964" spans="1:8" x14ac:dyDescent="0.2">
      <c r="A14964" s="2" t="s">
        <v>29308</v>
      </c>
      <c r="B14964" s="2" t="s">
        <v>29309</v>
      </c>
      <c r="C14964" s="2" t="s">
        <v>24919</v>
      </c>
      <c r="D14964" s="2" t="s">
        <v>24920</v>
      </c>
      <c r="E14964" s="55">
        <v>2.53909595280266E-5</v>
      </c>
      <c r="F14964" s="2">
        <v>0.95557924755010604</v>
      </c>
      <c r="G14964" s="2">
        <v>1.12480599875322</v>
      </c>
      <c r="H14964" s="2">
        <v>-1.32066666359824</v>
      </c>
    </row>
    <row r="14965" spans="1:8" x14ac:dyDescent="0.2">
      <c r="A14965" s="2" t="s">
        <v>29310</v>
      </c>
      <c r="B14965" s="2" t="s">
        <v>29311</v>
      </c>
      <c r="C14965" s="2" t="s">
        <v>24919</v>
      </c>
      <c r="D14965" s="2" t="s">
        <v>24920</v>
      </c>
      <c r="E14965" s="55">
        <v>2.53893782085068E-5</v>
      </c>
      <c r="F14965" s="2">
        <v>0.13947349492299899</v>
      </c>
      <c r="G14965" s="2">
        <v>1.1247517128947599</v>
      </c>
      <c r="H14965" s="2">
        <v>-1.32072894437572</v>
      </c>
    </row>
    <row r="14966" spans="1:8" x14ac:dyDescent="0.2">
      <c r="A14966" s="2" t="s">
        <v>29312</v>
      </c>
      <c r="B14966" s="2" t="s">
        <v>29313</v>
      </c>
      <c r="C14966" s="2" t="s">
        <v>24919</v>
      </c>
      <c r="D14966" s="2" t="s">
        <v>24920</v>
      </c>
      <c r="E14966" s="55">
        <v>2.5380002579011899E-5</v>
      </c>
      <c r="F14966" s="2">
        <v>2.84365682577561E-2</v>
      </c>
      <c r="G14966" s="2">
        <v>1.1244297291822101</v>
      </c>
      <c r="H14966" s="2">
        <v>-1.3210982862690901</v>
      </c>
    </row>
    <row r="14967" spans="1:8" x14ac:dyDescent="0.2">
      <c r="A14967" s="2" t="s">
        <v>29314</v>
      </c>
      <c r="B14967" s="2" t="s">
        <v>29315</v>
      </c>
      <c r="C14967" s="2" t="s">
        <v>24919</v>
      </c>
      <c r="D14967" s="2" t="s">
        <v>24920</v>
      </c>
      <c r="E14967" s="55">
        <v>2.53702818194812E-5</v>
      </c>
      <c r="F14967" s="2">
        <v>-3.0300827110305299E-2</v>
      </c>
      <c r="G14967" s="2">
        <v>-1.1240956697431199</v>
      </c>
      <c r="H14967" s="2">
        <v>-1.32148136824719</v>
      </c>
    </row>
    <row r="14968" spans="1:8" x14ac:dyDescent="0.2">
      <c r="A14968" s="2" t="s">
        <v>29316</v>
      </c>
      <c r="B14968" s="2" t="s">
        <v>29317</v>
      </c>
      <c r="C14968" s="2" t="s">
        <v>24919</v>
      </c>
      <c r="D14968" s="2" t="s">
        <v>24920</v>
      </c>
      <c r="E14968" s="55">
        <v>2.5368520148005801E-5</v>
      </c>
      <c r="F14968" s="2">
        <v>-0.473836751257595</v>
      </c>
      <c r="G14968" s="2">
        <v>-1.12403510456925</v>
      </c>
      <c r="H14968" s="2">
        <v>-1.32155080904712</v>
      </c>
    </row>
    <row r="14969" spans="1:8" x14ac:dyDescent="0.2">
      <c r="A14969" s="2" t="s">
        <v>29318</v>
      </c>
      <c r="B14969" s="2" t="s">
        <v>29319</v>
      </c>
      <c r="C14969" s="2" t="s">
        <v>24919</v>
      </c>
      <c r="D14969" s="2" t="s">
        <v>24920</v>
      </c>
      <c r="E14969" s="55">
        <v>2.53540853198952E-5</v>
      </c>
      <c r="F14969" s="2">
        <v>-1.74453925985293E-2</v>
      </c>
      <c r="G14969" s="2">
        <v>-1.1235385626060299</v>
      </c>
      <c r="H14969" s="2">
        <v>-1.3221199765141201</v>
      </c>
    </row>
    <row r="14970" spans="1:8" x14ac:dyDescent="0.2">
      <c r="A14970" s="2" t="s">
        <v>29320</v>
      </c>
      <c r="B14970" s="2" t="s">
        <v>29321</v>
      </c>
      <c r="C14970" s="2" t="s">
        <v>24919</v>
      </c>
      <c r="D14970" s="2" t="s">
        <v>24920</v>
      </c>
      <c r="E14970" s="55">
        <v>2.53536081518124E-5</v>
      </c>
      <c r="F14970" s="2">
        <v>0.57568352134398704</v>
      </c>
      <c r="G14970" s="2">
        <v>1.1235221399808999</v>
      </c>
      <c r="H14970" s="2">
        <v>-1.3221387968582601</v>
      </c>
    </row>
    <row r="14971" spans="1:8" x14ac:dyDescent="0.2">
      <c r="A14971" s="2" t="s">
        <v>29322</v>
      </c>
      <c r="B14971" s="2" t="s">
        <v>29323</v>
      </c>
      <c r="C14971" s="2" t="s">
        <v>24919</v>
      </c>
      <c r="D14971" s="2" t="s">
        <v>24920</v>
      </c>
      <c r="E14971" s="55">
        <v>2.5346799968573E-5</v>
      </c>
      <c r="F14971" s="2">
        <v>-0.88391914797546201</v>
      </c>
      <c r="G14971" s="2">
        <v>-1.1232877639088099</v>
      </c>
      <c r="H14971" s="2">
        <v>-1.3224073620830601</v>
      </c>
    </row>
    <row r="14972" spans="1:8" x14ac:dyDescent="0.2">
      <c r="A14972" s="2" t="s">
        <v>29324</v>
      </c>
      <c r="B14972" s="2" t="s">
        <v>29325</v>
      </c>
      <c r="C14972" s="2" t="s">
        <v>24919</v>
      </c>
      <c r="D14972" s="2" t="s">
        <v>24920</v>
      </c>
      <c r="E14972" s="55">
        <v>2.53322936445421E-5</v>
      </c>
      <c r="F14972" s="2">
        <v>0.166410985687348</v>
      </c>
      <c r="G14972" s="2">
        <v>1.12278800106392</v>
      </c>
      <c r="H14972" s="2">
        <v>-1.3229798397422701</v>
      </c>
    </row>
    <row r="14973" spans="1:8" x14ac:dyDescent="0.2">
      <c r="A14973" s="2" t="s">
        <v>29326</v>
      </c>
      <c r="B14973" s="2" t="s">
        <v>29327</v>
      </c>
      <c r="C14973" s="2" t="s">
        <v>24919</v>
      </c>
      <c r="D14973" s="2" t="s">
        <v>24920</v>
      </c>
      <c r="E14973" s="55">
        <v>2.5320897148462001E-5</v>
      </c>
      <c r="F14973" s="2">
        <v>8.1303077623074205E-2</v>
      </c>
      <c r="G14973" s="2">
        <v>1.1223950191007299</v>
      </c>
      <c r="H14973" s="2">
        <v>-1.3234298211220701</v>
      </c>
    </row>
    <row r="14974" spans="1:8" x14ac:dyDescent="0.2">
      <c r="A14974" s="2" t="s">
        <v>29328</v>
      </c>
      <c r="B14974" s="2" t="s">
        <v>29329</v>
      </c>
      <c r="C14974" s="2" t="s">
        <v>24919</v>
      </c>
      <c r="D14974" s="2" t="s">
        <v>24920</v>
      </c>
      <c r="E14974" s="55">
        <v>2.5310896987762499E-5</v>
      </c>
      <c r="F14974" s="2">
        <v>0.19330870662503299</v>
      </c>
      <c r="G14974" s="2">
        <v>1.1220499273878599</v>
      </c>
      <c r="H14974" s="2">
        <v>-1.3238248361911</v>
      </c>
    </row>
    <row r="14975" spans="1:8" x14ac:dyDescent="0.2">
      <c r="A14975" s="2" t="s">
        <v>29330</v>
      </c>
      <c r="B14975" s="2" t="s">
        <v>29331</v>
      </c>
      <c r="C14975" s="2" t="s">
        <v>24919</v>
      </c>
      <c r="D14975" s="2" t="s">
        <v>24920</v>
      </c>
      <c r="E14975" s="55">
        <v>2.53087185707601E-5</v>
      </c>
      <c r="F14975" s="2">
        <v>0.54175317199858797</v>
      </c>
      <c r="G14975" s="2">
        <v>1.1219747210630899</v>
      </c>
      <c r="H14975" s="2">
        <v>-1.32391090626281</v>
      </c>
    </row>
    <row r="14976" spans="1:8" x14ac:dyDescent="0.2">
      <c r="A14976" s="2" t="s">
        <v>29332</v>
      </c>
      <c r="B14976" s="2" t="s">
        <v>29333</v>
      </c>
      <c r="C14976" s="2" t="s">
        <v>24919</v>
      </c>
      <c r="D14976" s="2" t="s">
        <v>24920</v>
      </c>
      <c r="E14976" s="55">
        <v>2.53045702470756E-5</v>
      </c>
      <c r="F14976" s="2">
        <v>-0.33528336000666997</v>
      </c>
      <c r="G14976" s="2">
        <v>-1.1218314750468299</v>
      </c>
      <c r="H14976" s="2">
        <v>-1.32407482857523</v>
      </c>
    </row>
    <row r="14977" spans="1:8" x14ac:dyDescent="0.2">
      <c r="A14977" s="2" t="s">
        <v>29334</v>
      </c>
      <c r="B14977" s="2" t="s">
        <v>29335</v>
      </c>
      <c r="C14977" s="2" t="s">
        <v>24919</v>
      </c>
      <c r="D14977" s="2" t="s">
        <v>24920</v>
      </c>
      <c r="E14977" s="55">
        <v>2.5294420932575598E-5</v>
      </c>
      <c r="F14977" s="2">
        <v>-0.155238162839689</v>
      </c>
      <c r="G14977" s="2">
        <v>-1.12148083223475</v>
      </c>
      <c r="H14977" s="2">
        <v>-1.32447599525649</v>
      </c>
    </row>
    <row r="14978" spans="1:8" x14ac:dyDescent="0.2">
      <c r="A14978" s="2" t="s">
        <v>29336</v>
      </c>
      <c r="B14978" s="2" t="s">
        <v>29337</v>
      </c>
      <c r="C14978" s="2" t="s">
        <v>24919</v>
      </c>
      <c r="D14978" s="2" t="s">
        <v>24920</v>
      </c>
      <c r="E14978" s="55">
        <v>2.5294410356147E-5</v>
      </c>
      <c r="F14978" s="2">
        <v>2.3881878801388399E-2</v>
      </c>
      <c r="G14978" s="2">
        <v>1.1214804667070299</v>
      </c>
      <c r="H14978" s="2">
        <v>-1.3244764133874001</v>
      </c>
    </row>
    <row r="14979" spans="1:8" x14ac:dyDescent="0.2">
      <c r="A14979" s="2" t="s">
        <v>29338</v>
      </c>
      <c r="B14979" s="2" t="s">
        <v>29339</v>
      </c>
      <c r="C14979" s="2" t="s">
        <v>24919</v>
      </c>
      <c r="D14979" s="2" t="s">
        <v>24920</v>
      </c>
      <c r="E14979" s="55">
        <v>2.52829130213961E-5</v>
      </c>
      <c r="F14979" s="2">
        <v>-0.302281268429687</v>
      </c>
      <c r="G14979" s="2">
        <v>-1.1210829490457399</v>
      </c>
      <c r="H14979" s="2">
        <v>-1.3249310572552</v>
      </c>
    </row>
    <row r="14980" spans="1:8" x14ac:dyDescent="0.2">
      <c r="A14980" s="2" t="s">
        <v>29340</v>
      </c>
      <c r="B14980" s="2" t="s">
        <v>29341</v>
      </c>
      <c r="C14980" s="2" t="s">
        <v>24919</v>
      </c>
      <c r="D14980" s="2" t="s">
        <v>24920</v>
      </c>
      <c r="E14980" s="55">
        <v>2.5280813446215699E-5</v>
      </c>
      <c r="F14980" s="2">
        <v>0.18389751585464501</v>
      </c>
      <c r="G14980" s="2">
        <v>1.12101032198117</v>
      </c>
      <c r="H14980" s="2">
        <v>-1.3250141039481</v>
      </c>
    </row>
    <row r="14981" spans="1:8" x14ac:dyDescent="0.2">
      <c r="A14981" s="2" t="s">
        <v>29342</v>
      </c>
      <c r="B14981" s="2" t="s">
        <v>29343</v>
      </c>
      <c r="C14981" s="2" t="s">
        <v>24919</v>
      </c>
      <c r="D14981" s="2" t="s">
        <v>24920</v>
      </c>
      <c r="E14981" s="55">
        <v>2.5264369641564401E-5</v>
      </c>
      <c r="F14981" s="2">
        <v>0.23266711802555801</v>
      </c>
      <c r="G14981" s="2">
        <v>1.1204411375235499</v>
      </c>
      <c r="H14981" s="2">
        <v>-1.3256647616080799</v>
      </c>
    </row>
    <row r="14982" spans="1:8" x14ac:dyDescent="0.2">
      <c r="A14982" s="2" t="s">
        <v>29344</v>
      </c>
      <c r="B14982" s="2" t="s">
        <v>29345</v>
      </c>
      <c r="C14982" s="2" t="s">
        <v>24919</v>
      </c>
      <c r="D14982" s="2" t="s">
        <v>24920</v>
      </c>
      <c r="E14982" s="55">
        <v>2.52535142839516E-5</v>
      </c>
      <c r="F14982" s="2">
        <v>8.5472028651179005E-2</v>
      </c>
      <c r="G14982" s="2">
        <v>1.12006502944145</v>
      </c>
      <c r="H14982" s="2">
        <v>-1.3260945245715501</v>
      </c>
    </row>
    <row r="14983" spans="1:8" x14ac:dyDescent="0.2">
      <c r="A14983" s="2" t="s">
        <v>29346</v>
      </c>
      <c r="B14983" s="2" t="s">
        <v>29347</v>
      </c>
      <c r="C14983" s="2" t="s">
        <v>24919</v>
      </c>
      <c r="D14983" s="2" t="s">
        <v>24920</v>
      </c>
      <c r="E14983" s="55">
        <v>2.5252390349228501E-5</v>
      </c>
      <c r="F14983" s="2">
        <v>0.221506055370532</v>
      </c>
      <c r="G14983" s="2">
        <v>1.12002607176289</v>
      </c>
      <c r="H14983" s="2">
        <v>-1.32613903163356</v>
      </c>
    </row>
    <row r="14984" spans="1:8" x14ac:dyDescent="0.2">
      <c r="A14984" s="2" t="s">
        <v>29348</v>
      </c>
      <c r="B14984" s="2" t="s">
        <v>29349</v>
      </c>
      <c r="C14984" s="2" t="s">
        <v>24919</v>
      </c>
      <c r="D14984" s="2" t="s">
        <v>24920</v>
      </c>
      <c r="E14984" s="55">
        <v>2.5235233459874901E-5</v>
      </c>
      <c r="F14984" s="2">
        <v>-2.2681788904858599E-2</v>
      </c>
      <c r="G14984" s="2">
        <v>-1.11943099812017</v>
      </c>
      <c r="H14984" s="2">
        <v>-1.3268186789904901</v>
      </c>
    </row>
    <row r="14985" spans="1:8" x14ac:dyDescent="0.2">
      <c r="A14985" s="2" t="s">
        <v>29350</v>
      </c>
      <c r="B14985" s="2" t="s">
        <v>29351</v>
      </c>
      <c r="C14985" s="2" t="s">
        <v>24919</v>
      </c>
      <c r="D14985" s="2" t="s">
        <v>24920</v>
      </c>
      <c r="E14985" s="55">
        <v>2.5227478053002601E-5</v>
      </c>
      <c r="F14985" s="2">
        <v>0.25697569127081699</v>
      </c>
      <c r="G14985" s="2">
        <v>1.11916177104524</v>
      </c>
      <c r="H14985" s="2">
        <v>-1.3271260507799201</v>
      </c>
    </row>
    <row r="14986" spans="1:8" x14ac:dyDescent="0.2">
      <c r="A14986" s="2" t="s">
        <v>29352</v>
      </c>
      <c r="B14986" s="2" t="s">
        <v>29353</v>
      </c>
      <c r="C14986" s="2" t="s">
        <v>24919</v>
      </c>
      <c r="D14986" s="2" t="s">
        <v>24920</v>
      </c>
      <c r="E14986" s="55">
        <v>2.51899826493318E-5</v>
      </c>
      <c r="F14986" s="2">
        <v>0.87802836382907601</v>
      </c>
      <c r="G14986" s="2">
        <v>1.1178580426225699</v>
      </c>
      <c r="H14986" s="2">
        <v>-1.3286134485996199</v>
      </c>
    </row>
    <row r="14987" spans="1:8" x14ac:dyDescent="0.2">
      <c r="A14987" s="2" t="s">
        <v>29354</v>
      </c>
      <c r="B14987" s="2" t="s">
        <v>29355</v>
      </c>
      <c r="C14987" s="2" t="s">
        <v>24919</v>
      </c>
      <c r="D14987" s="2" t="s">
        <v>24920</v>
      </c>
      <c r="E14987" s="55">
        <v>2.51806252187237E-5</v>
      </c>
      <c r="F14987" s="2">
        <v>0.35087902278069599</v>
      </c>
      <c r="G14987" s="2">
        <v>1.1175321414591901</v>
      </c>
      <c r="H14987" s="2">
        <v>-1.3289849918930401</v>
      </c>
    </row>
    <row r="14988" spans="1:8" x14ac:dyDescent="0.2">
      <c r="A14988" s="2" t="s">
        <v>29356</v>
      </c>
      <c r="B14988" s="2" t="s">
        <v>29357</v>
      </c>
      <c r="C14988" s="2" t="s">
        <v>24919</v>
      </c>
      <c r="D14988" s="2" t="s">
        <v>24920</v>
      </c>
      <c r="E14988" s="55">
        <v>2.51748089183934E-5</v>
      </c>
      <c r="F14988" s="2">
        <v>0.64749945565274603</v>
      </c>
      <c r="G14988" s="2">
        <v>1.11732946203316</v>
      </c>
      <c r="H14988" s="2">
        <v>-1.32921600173123</v>
      </c>
    </row>
    <row r="14989" spans="1:8" x14ac:dyDescent="0.2">
      <c r="A14989" s="2" t="s">
        <v>29358</v>
      </c>
      <c r="B14989" s="2" t="s">
        <v>29359</v>
      </c>
      <c r="C14989" s="2" t="s">
        <v>24919</v>
      </c>
      <c r="D14989" s="2" t="s">
        <v>24920</v>
      </c>
      <c r="E14989" s="55">
        <v>2.5174255024573701E-5</v>
      </c>
      <c r="F14989" s="2">
        <v>-0.35149918674026198</v>
      </c>
      <c r="G14989" s="2">
        <v>-1.11731015624983</v>
      </c>
      <c r="H14989" s="2">
        <v>-1.32923800388007</v>
      </c>
    </row>
    <row r="14990" spans="1:8" x14ac:dyDescent="0.2">
      <c r="A14990" s="2" t="s">
        <v>29360</v>
      </c>
      <c r="B14990" s="2" t="s">
        <v>29361</v>
      </c>
      <c r="C14990" s="2" t="s">
        <v>24919</v>
      </c>
      <c r="D14990" s="2" t="s">
        <v>24920</v>
      </c>
      <c r="E14990" s="55">
        <v>2.5171750921426599E-5</v>
      </c>
      <c r="F14990" s="2">
        <v>0.56102041193473096</v>
      </c>
      <c r="G14990" s="2">
        <v>1.1172228671077999</v>
      </c>
      <c r="H14990" s="2">
        <v>-1.3293374796199999</v>
      </c>
    </row>
    <row r="14991" spans="1:8" x14ac:dyDescent="0.2">
      <c r="A14991" s="2" t="s">
        <v>29362</v>
      </c>
      <c r="B14991" s="2" t="s">
        <v>29363</v>
      </c>
      <c r="C14991" s="2" t="s">
        <v>24919</v>
      </c>
      <c r="D14991" s="2" t="s">
        <v>24920</v>
      </c>
      <c r="E14991" s="55">
        <v>2.5170802310681099E-5</v>
      </c>
      <c r="F14991" s="2">
        <v>0.32916864636772702</v>
      </c>
      <c r="G14991" s="2">
        <v>1.1171897959605199</v>
      </c>
      <c r="H14991" s="2">
        <v>-1.32937516586103</v>
      </c>
    </row>
    <row r="14992" spans="1:8" x14ac:dyDescent="0.2">
      <c r="A14992" s="2" t="s">
        <v>29364</v>
      </c>
      <c r="B14992" s="2" t="s">
        <v>29365</v>
      </c>
      <c r="C14992" s="2" t="s">
        <v>24919</v>
      </c>
      <c r="D14992" s="2" t="s">
        <v>24920</v>
      </c>
      <c r="E14992" s="55">
        <v>2.51638959856136E-5</v>
      </c>
      <c r="F14992" s="2">
        <v>0.18650013105364099</v>
      </c>
      <c r="G14992" s="2">
        <v>1.11694895562511</v>
      </c>
      <c r="H14992" s="2">
        <v>-1.32964958193143</v>
      </c>
    </row>
    <row r="14993" spans="1:8" x14ac:dyDescent="0.2">
      <c r="A14993" s="2" t="s">
        <v>29366</v>
      </c>
      <c r="B14993" s="2" t="s">
        <v>29367</v>
      </c>
      <c r="C14993" s="2" t="s">
        <v>24919</v>
      </c>
      <c r="D14993" s="2" t="s">
        <v>24920</v>
      </c>
      <c r="E14993" s="55">
        <v>2.51512607157833E-5</v>
      </c>
      <c r="F14993" s="2">
        <v>-1.53542142689057E-2</v>
      </c>
      <c r="G14993" s="2">
        <v>-1.1165080273692001</v>
      </c>
      <c r="H14993" s="2">
        <v>-1.33015182702044</v>
      </c>
    </row>
    <row r="14994" spans="1:8" x14ac:dyDescent="0.2">
      <c r="A14994" s="2" t="s">
        <v>29368</v>
      </c>
      <c r="B14994" s="2" t="s">
        <v>29369</v>
      </c>
      <c r="C14994" s="2" t="s">
        <v>24919</v>
      </c>
      <c r="D14994" s="2" t="s">
        <v>24920</v>
      </c>
      <c r="E14994" s="55">
        <v>2.5149979912986199E-5</v>
      </c>
      <c r="F14994" s="2">
        <v>1.7746219877227999E-2</v>
      </c>
      <c r="G14994" s="2">
        <v>1.11646330958868</v>
      </c>
      <c r="H14994" s="2">
        <v>-1.3302027523167299</v>
      </c>
    </row>
    <row r="14995" spans="1:8" x14ac:dyDescent="0.2">
      <c r="A14995" s="2" t="s">
        <v>29370</v>
      </c>
      <c r="B14995" s="2" t="s">
        <v>29371</v>
      </c>
      <c r="C14995" s="2" t="s">
        <v>24919</v>
      </c>
      <c r="D14995" s="2" t="s">
        <v>24920</v>
      </c>
      <c r="E14995" s="55">
        <v>2.5137492434934599E-5</v>
      </c>
      <c r="F14995" s="2">
        <v>2.55254800228343E-2</v>
      </c>
      <c r="G14995" s="2">
        <v>1.11602711009599</v>
      </c>
      <c r="H14995" s="2">
        <v>-1.3306993960228699</v>
      </c>
    </row>
    <row r="14996" spans="1:8" x14ac:dyDescent="0.2">
      <c r="A14996" s="2" t="s">
        <v>29372</v>
      </c>
      <c r="B14996" s="2" t="s">
        <v>29373</v>
      </c>
      <c r="C14996" s="2" t="s">
        <v>24919</v>
      </c>
      <c r="D14996" s="2" t="s">
        <v>24920</v>
      </c>
      <c r="E14996" s="55">
        <v>2.51361582120913E-5</v>
      </c>
      <c r="F14996" s="2">
        <v>-2.5878082847767998E-2</v>
      </c>
      <c r="G14996" s="2">
        <v>-1.1159804815257</v>
      </c>
      <c r="H14996" s="2">
        <v>-1.3307524744375301</v>
      </c>
    </row>
    <row r="14997" spans="1:8" x14ac:dyDescent="0.2">
      <c r="A14997" s="2" t="s">
        <v>29374</v>
      </c>
      <c r="B14997" s="2" t="s">
        <v>29375</v>
      </c>
      <c r="C14997" s="2" t="s">
        <v>24919</v>
      </c>
      <c r="D14997" s="2" t="s">
        <v>24920</v>
      </c>
      <c r="E14997" s="55">
        <v>2.51069419079375E-5</v>
      </c>
      <c r="F14997" s="2">
        <v>-3.6579511770372497E-2</v>
      </c>
      <c r="G14997" s="2">
        <v>-1.1149583164001899</v>
      </c>
      <c r="H14997" s="2">
        <v>-1.33191547223409</v>
      </c>
    </row>
    <row r="14998" spans="1:8" x14ac:dyDescent="0.2">
      <c r="A14998" s="2" t="s">
        <v>29376</v>
      </c>
      <c r="B14998" s="2" t="s">
        <v>29377</v>
      </c>
      <c r="C14998" s="2" t="s">
        <v>24919</v>
      </c>
      <c r="D14998" s="2" t="s">
        <v>24920</v>
      </c>
      <c r="E14998" s="55">
        <v>2.51027040981677E-5</v>
      </c>
      <c r="F14998" s="2">
        <v>-4.6458115422316801E-2</v>
      </c>
      <c r="G14998" s="2">
        <v>-1.1148098752179101</v>
      </c>
      <c r="H14998" s="2">
        <v>-1.3320842768416401</v>
      </c>
    </row>
    <row r="14999" spans="1:8" x14ac:dyDescent="0.2">
      <c r="A14999" s="2" t="s">
        <v>29378</v>
      </c>
      <c r="B14999" s="2" t="s">
        <v>29379</v>
      </c>
      <c r="C14999" s="2" t="s">
        <v>24919</v>
      </c>
      <c r="D14999" s="2" t="s">
        <v>24920</v>
      </c>
      <c r="E14999" s="55">
        <v>2.5101061107646299E-5</v>
      </c>
      <c r="F14999" s="2">
        <v>-2.9068789353865601E-2</v>
      </c>
      <c r="G14999" s="2">
        <v>-1.1147523128027299</v>
      </c>
      <c r="H14999" s="2">
        <v>-1.33214972972366</v>
      </c>
    </row>
    <row r="15000" spans="1:8" x14ac:dyDescent="0.2">
      <c r="A15000" s="2" t="s">
        <v>29380</v>
      </c>
      <c r="B15000" s="2" t="s">
        <v>29381</v>
      </c>
      <c r="C15000" s="2" t="s">
        <v>24919</v>
      </c>
      <c r="D15000" s="2" t="s">
        <v>24920</v>
      </c>
      <c r="E15000" s="55">
        <v>2.5097250102135102E-5</v>
      </c>
      <c r="F15000" s="2">
        <v>0.222953330024076</v>
      </c>
      <c r="G15000" s="2">
        <v>1.11461876771068</v>
      </c>
      <c r="H15000" s="2">
        <v>-1.3323015677223899</v>
      </c>
    </row>
    <row r="15001" spans="1:8" x14ac:dyDescent="0.2">
      <c r="A15001" s="2" t="s">
        <v>29382</v>
      </c>
      <c r="B15001" s="2" t="s">
        <v>29383</v>
      </c>
      <c r="C15001" s="2" t="s">
        <v>24919</v>
      </c>
      <c r="D15001" s="2" t="s">
        <v>24920</v>
      </c>
      <c r="E15001" s="55">
        <v>2.5080872258831401E-5</v>
      </c>
      <c r="F15001" s="2">
        <v>-0.38428466550891099</v>
      </c>
      <c r="G15001" s="2">
        <v>-1.1140444427447</v>
      </c>
      <c r="H15001" s="2">
        <v>-1.33295435595289</v>
      </c>
    </row>
    <row r="15002" spans="1:8" x14ac:dyDescent="0.2">
      <c r="A15002" s="2" t="s">
        <v>29384</v>
      </c>
      <c r="B15002" s="2" t="s">
        <v>29385</v>
      </c>
      <c r="C15002" s="2" t="s">
        <v>24919</v>
      </c>
      <c r="D15002" s="2" t="s">
        <v>24920</v>
      </c>
      <c r="E15002" s="55">
        <v>2.5075529571760799E-5</v>
      </c>
      <c r="F15002" s="2">
        <v>2.5505866227483499E-2</v>
      </c>
      <c r="G15002" s="2">
        <v>1.1138569444936</v>
      </c>
      <c r="H15002" s="2">
        <v>-1.3331673970358899</v>
      </c>
    </row>
    <row r="15003" spans="1:8" x14ac:dyDescent="0.2">
      <c r="A15003" s="2" t="s">
        <v>29386</v>
      </c>
      <c r="B15003" s="2" t="s">
        <v>29387</v>
      </c>
      <c r="C15003" s="2" t="s">
        <v>24919</v>
      </c>
      <c r="D15003" s="2" t="s">
        <v>24920</v>
      </c>
      <c r="E15003" s="55">
        <v>2.5072112683432999E-5</v>
      </c>
      <c r="F15003" s="2">
        <v>-0.144801323660909</v>
      </c>
      <c r="G15003" s="2">
        <v>-1.1137369934433801</v>
      </c>
      <c r="H15003" s="2">
        <v>-1.3333036701743499</v>
      </c>
    </row>
    <row r="15004" spans="1:8" x14ac:dyDescent="0.2">
      <c r="A15004" s="2" t="s">
        <v>29388</v>
      </c>
      <c r="B15004" s="2" t="s">
        <v>29389</v>
      </c>
      <c r="C15004" s="2" t="s">
        <v>24919</v>
      </c>
      <c r="D15004" s="2" t="s">
        <v>24920</v>
      </c>
      <c r="E15004" s="55">
        <v>2.5065678614599699E-5</v>
      </c>
      <c r="F15004" s="2">
        <v>4.9778457904043803E-2</v>
      </c>
      <c r="G15004" s="2">
        <v>1.1135110437565401</v>
      </c>
      <c r="H15004" s="2">
        <v>-1.3335603256326001</v>
      </c>
    </row>
    <row r="15005" spans="1:8" x14ac:dyDescent="0.2">
      <c r="A15005" s="2" t="s">
        <v>29390</v>
      </c>
      <c r="B15005" s="2" t="s">
        <v>29391</v>
      </c>
      <c r="C15005" s="2" t="s">
        <v>24919</v>
      </c>
      <c r="D15005" s="2" t="s">
        <v>24920</v>
      </c>
      <c r="E15005" s="55">
        <v>2.5064794213491799E-5</v>
      </c>
      <c r="F15005" s="2">
        <v>-0.60786741810935796</v>
      </c>
      <c r="G15005" s="2">
        <v>-1.1134799775056199</v>
      </c>
      <c r="H15005" s="2">
        <v>-1.3335956096061501</v>
      </c>
    </row>
    <row r="15006" spans="1:8" x14ac:dyDescent="0.2">
      <c r="A15006" s="2" t="s">
        <v>29392</v>
      </c>
      <c r="B15006" s="2" t="s">
        <v>29393</v>
      </c>
      <c r="C15006" s="2" t="s">
        <v>24919</v>
      </c>
      <c r="D15006" s="2" t="s">
        <v>24920</v>
      </c>
      <c r="E15006" s="55">
        <v>2.5061398529202501E-5</v>
      </c>
      <c r="F15006" s="2">
        <v>-1.0128431372548901</v>
      </c>
      <c r="G15006" s="2">
        <v>-1.1133606794804201</v>
      </c>
      <c r="H15006" s="2">
        <v>-1.3337310950294601</v>
      </c>
    </row>
    <row r="15007" spans="1:8" x14ac:dyDescent="0.2">
      <c r="A15007" s="2" t="s">
        <v>29394</v>
      </c>
      <c r="B15007" s="2" t="s">
        <v>29395</v>
      </c>
      <c r="C15007" s="2" t="s">
        <v>24919</v>
      </c>
      <c r="D15007" s="2" t="s">
        <v>24920</v>
      </c>
      <c r="E15007" s="55">
        <v>2.5046463253186602E-5</v>
      </c>
      <c r="F15007" s="2">
        <v>-1.12764827962532</v>
      </c>
      <c r="G15007" s="2">
        <v>-1.11283562574033</v>
      </c>
      <c r="H15007" s="2">
        <v>-1.33432722010456</v>
      </c>
    </row>
    <row r="15008" spans="1:8" x14ac:dyDescent="0.2">
      <c r="A15008" s="2" t="s">
        <v>29396</v>
      </c>
      <c r="B15008" s="2" t="s">
        <v>29397</v>
      </c>
      <c r="C15008" s="2" t="s">
        <v>24919</v>
      </c>
      <c r="D15008" s="2" t="s">
        <v>24920</v>
      </c>
      <c r="E15008" s="55">
        <v>2.5044680787345002E-5</v>
      </c>
      <c r="F15008" s="2">
        <v>0.19747027623895799</v>
      </c>
      <c r="G15008" s="2">
        <v>1.1127729251934999</v>
      </c>
      <c r="H15008" s="2">
        <v>-1.3343983890098701</v>
      </c>
    </row>
    <row r="15009" spans="1:8" x14ac:dyDescent="0.2">
      <c r="A15009" s="2" t="s">
        <v>29398</v>
      </c>
      <c r="B15009" s="2" t="s">
        <v>29399</v>
      </c>
      <c r="C15009" s="2" t="s">
        <v>24919</v>
      </c>
      <c r="D15009" s="2" t="s">
        <v>24920</v>
      </c>
      <c r="E15009" s="55">
        <v>2.50387942799524E-5</v>
      </c>
      <c r="F15009" s="2">
        <v>0.39096354449271398</v>
      </c>
      <c r="G15009" s="2">
        <v>1.1125658028593399</v>
      </c>
      <c r="H15009" s="2">
        <v>-1.33463345685922</v>
      </c>
    </row>
    <row r="15010" spans="1:8" x14ac:dyDescent="0.2">
      <c r="A15010" s="2" t="s">
        <v>29400</v>
      </c>
      <c r="B15010" s="2" t="s">
        <v>29401</v>
      </c>
      <c r="C15010" s="2" t="s">
        <v>24919</v>
      </c>
      <c r="D15010" s="2" t="s">
        <v>24920</v>
      </c>
      <c r="E15010" s="55">
        <v>2.5035438733333998E-5</v>
      </c>
      <c r="F15010" s="2">
        <v>1.5429535356253301E-2</v>
      </c>
      <c r="G15010" s="2">
        <v>1.1124476957220899</v>
      </c>
      <c r="H15010" s="2">
        <v>-1.3347674797462901</v>
      </c>
    </row>
    <row r="15011" spans="1:8" x14ac:dyDescent="0.2">
      <c r="A15011" s="2" t="s">
        <v>29402</v>
      </c>
      <c r="B15011" s="2" t="s">
        <v>29403</v>
      </c>
      <c r="C15011" s="2" t="s">
        <v>24919</v>
      </c>
      <c r="D15011" s="2" t="s">
        <v>24920</v>
      </c>
      <c r="E15011" s="55">
        <v>2.5031366683858598E-5</v>
      </c>
      <c r="F15011" s="2">
        <v>-7.1886567197536694E-2</v>
      </c>
      <c r="G15011" s="2">
        <v>-1.1123043313060901</v>
      </c>
      <c r="H15011" s="2">
        <v>-1.3349301443866</v>
      </c>
    </row>
    <row r="15012" spans="1:8" x14ac:dyDescent="0.2">
      <c r="A15012" s="2" t="s">
        <v>29404</v>
      </c>
      <c r="B15012" s="2" t="s">
        <v>29405</v>
      </c>
      <c r="C15012" s="2" t="s">
        <v>24919</v>
      </c>
      <c r="D15012" s="2" t="s">
        <v>24920</v>
      </c>
      <c r="E15012" s="55">
        <v>2.50254214361201E-5</v>
      </c>
      <c r="F15012" s="2">
        <v>-2.3412640267710099E-2</v>
      </c>
      <c r="G15012" s="2">
        <v>-1.1120949422125199</v>
      </c>
      <c r="H15012" s="2">
        <v>-1.3351676845098801</v>
      </c>
    </row>
    <row r="15013" spans="1:8" x14ac:dyDescent="0.2">
      <c r="A15013" s="2" t="s">
        <v>29406</v>
      </c>
      <c r="B15013" s="2" t="s">
        <v>29407</v>
      </c>
      <c r="C15013" s="2" t="s">
        <v>24919</v>
      </c>
      <c r="D15013" s="2" t="s">
        <v>24920</v>
      </c>
      <c r="E15013" s="55">
        <v>2.5020986754609199E-5</v>
      </c>
      <c r="F15013" s="2">
        <v>0.253341295602517</v>
      </c>
      <c r="G15013" s="2">
        <v>1.1119386965419999</v>
      </c>
      <c r="H15013" s="2">
        <v>-1.3353449072797301</v>
      </c>
    </row>
    <row r="15014" spans="1:8" x14ac:dyDescent="0.2">
      <c r="A15014" s="2" t="s">
        <v>29408</v>
      </c>
      <c r="B15014" s="2" t="s">
        <v>29409</v>
      </c>
      <c r="C15014" s="2" t="s">
        <v>24919</v>
      </c>
      <c r="D15014" s="2" t="s">
        <v>24920</v>
      </c>
      <c r="E15014" s="55">
        <v>2.5004126317451599E-5</v>
      </c>
      <c r="F15014" s="2">
        <v>0.136206169018109</v>
      </c>
      <c r="G15014" s="2">
        <v>1.1113442047556099</v>
      </c>
      <c r="H15014" s="2">
        <v>-1.3360189862257801</v>
      </c>
    </row>
    <row r="15015" spans="1:8" x14ac:dyDescent="0.2">
      <c r="A15015" s="2" t="s">
        <v>29410</v>
      </c>
      <c r="B15015" s="2" t="s">
        <v>29411</v>
      </c>
      <c r="C15015" s="2" t="s">
        <v>24919</v>
      </c>
      <c r="D15015" s="2" t="s">
        <v>24920</v>
      </c>
      <c r="E15015" s="55">
        <v>2.50037457274477E-5</v>
      </c>
      <c r="F15015" s="2">
        <v>0.50441667424689896</v>
      </c>
      <c r="G15015" s="2">
        <v>1.1113307770172101</v>
      </c>
      <c r="H15015" s="2">
        <v>-1.3360342074298699</v>
      </c>
    </row>
    <row r="15016" spans="1:8" x14ac:dyDescent="0.2">
      <c r="A15016" s="2" t="s">
        <v>29412</v>
      </c>
      <c r="B15016" s="2" t="s">
        <v>29413</v>
      </c>
      <c r="C15016" s="2" t="s">
        <v>24919</v>
      </c>
      <c r="D15016" s="2" t="s">
        <v>24920</v>
      </c>
      <c r="E15016" s="55">
        <v>2.4996603392391E-5</v>
      </c>
      <c r="F15016" s="2">
        <v>-0.33708548570748498</v>
      </c>
      <c r="G15016" s="2">
        <v>-1.1110787176040799</v>
      </c>
      <c r="H15016" s="2">
        <v>-1.33631989883867</v>
      </c>
    </row>
    <row r="15017" spans="1:8" x14ac:dyDescent="0.2">
      <c r="A15017" s="2" t="s">
        <v>29414</v>
      </c>
      <c r="B15017" s="2" t="s">
        <v>29415</v>
      </c>
      <c r="C15017" s="2" t="s">
        <v>24919</v>
      </c>
      <c r="D15017" s="2" t="s">
        <v>24920</v>
      </c>
      <c r="E15017" s="55">
        <v>2.4983076355900001E-5</v>
      </c>
      <c r="F15017" s="2">
        <v>-0.30861525501382803</v>
      </c>
      <c r="G15017" s="2">
        <v>-1.11060098203751</v>
      </c>
      <c r="H15017" s="2">
        <v>-1.33686120029779</v>
      </c>
    </row>
    <row r="15018" spans="1:8" x14ac:dyDescent="0.2">
      <c r="A15018" s="2" t="s">
        <v>29416</v>
      </c>
      <c r="B15018" s="2" t="s">
        <v>29417</v>
      </c>
      <c r="C15018" s="2" t="s">
        <v>24919</v>
      </c>
      <c r="D15018" s="2" t="s">
        <v>24920</v>
      </c>
      <c r="E15018" s="55">
        <v>2.4966867849696201E-5</v>
      </c>
      <c r="F15018" s="2">
        <v>0.411971863609777</v>
      </c>
      <c r="G15018" s="2">
        <v>1.1100279329457401</v>
      </c>
      <c r="H15018" s="2">
        <v>-1.3375101902830699</v>
      </c>
    </row>
    <row r="15019" spans="1:8" x14ac:dyDescent="0.2">
      <c r="A15019" s="2" t="s">
        <v>29418</v>
      </c>
      <c r="B15019" s="2" t="s">
        <v>29419</v>
      </c>
      <c r="C15019" s="2" t="s">
        <v>24919</v>
      </c>
      <c r="D15019" s="2" t="s">
        <v>24920</v>
      </c>
      <c r="E15019" s="55">
        <v>2.4946652469881598E-5</v>
      </c>
      <c r="F15019" s="2">
        <v>-3.7254149791847303E-2</v>
      </c>
      <c r="G15019" s="2">
        <v>-1.10931228460985</v>
      </c>
      <c r="H15019" s="2">
        <v>-1.3383202065211299</v>
      </c>
    </row>
    <row r="15020" spans="1:8" x14ac:dyDescent="0.2">
      <c r="A15020" s="2" t="s">
        <v>29420</v>
      </c>
      <c r="B15020" s="2" t="s">
        <v>29421</v>
      </c>
      <c r="C15020" s="2" t="s">
        <v>24919</v>
      </c>
      <c r="D15020" s="2" t="s">
        <v>24920</v>
      </c>
      <c r="E15020" s="55">
        <v>2.4945444162982601E-5</v>
      </c>
      <c r="F15020" s="2">
        <v>-1.9526470588235201</v>
      </c>
      <c r="G15020" s="2">
        <v>-1.1092694761253801</v>
      </c>
      <c r="H15020" s="2">
        <v>-1.33836864332378</v>
      </c>
    </row>
    <row r="15021" spans="1:8" x14ac:dyDescent="0.2">
      <c r="A15021" s="2" t="s">
        <v>29422</v>
      </c>
      <c r="B15021" s="2" t="s">
        <v>29423</v>
      </c>
      <c r="C15021" s="2" t="s">
        <v>24919</v>
      </c>
      <c r="D15021" s="2" t="s">
        <v>24920</v>
      </c>
      <c r="E15021" s="55">
        <v>2.4932636083829801E-5</v>
      </c>
      <c r="F15021" s="2">
        <v>-3.03999142417801E-2</v>
      </c>
      <c r="G15021" s="2">
        <v>-1.1088154760460001</v>
      </c>
      <c r="H15021" s="2">
        <v>-1.33888221880342</v>
      </c>
    </row>
    <row r="15022" spans="1:8" x14ac:dyDescent="0.2">
      <c r="A15022" s="2" t="s">
        <v>29424</v>
      </c>
      <c r="B15022" s="2" t="s">
        <v>29425</v>
      </c>
      <c r="C15022" s="2" t="s">
        <v>24919</v>
      </c>
      <c r="D15022" s="2" t="s">
        <v>24920</v>
      </c>
      <c r="E15022" s="55">
        <v>2.4922721354458899E-5</v>
      </c>
      <c r="F15022" s="2">
        <v>-3.6054854675317299E-2</v>
      </c>
      <c r="G15022" s="2">
        <v>-1.10846374681176</v>
      </c>
      <c r="H15022" s="2">
        <v>-1.3392799585842201</v>
      </c>
    </row>
    <row r="15023" spans="1:8" x14ac:dyDescent="0.2">
      <c r="A15023" s="2" t="s">
        <v>29426</v>
      </c>
      <c r="B15023" s="2" t="s">
        <v>29427</v>
      </c>
      <c r="C15023" s="2" t="s">
        <v>24919</v>
      </c>
      <c r="D15023" s="2" t="s">
        <v>24920</v>
      </c>
      <c r="E15023" s="55">
        <v>2.4921040330139199E-5</v>
      </c>
      <c r="F15023" s="2">
        <v>-1.9819942722613199E-2</v>
      </c>
      <c r="G15023" s="2">
        <v>-1.10840408681748</v>
      </c>
      <c r="H15023" s="2">
        <v>-1.3393474103285801</v>
      </c>
    </row>
    <row r="15024" spans="1:8" x14ac:dyDescent="0.2">
      <c r="A15024" s="2" t="s">
        <v>29428</v>
      </c>
      <c r="B15024" s="2" t="s">
        <v>29429</v>
      </c>
      <c r="C15024" s="2" t="s">
        <v>24919</v>
      </c>
      <c r="D15024" s="2" t="s">
        <v>24920</v>
      </c>
      <c r="E15024" s="55">
        <v>2.49159658094466E-5</v>
      </c>
      <c r="F15024" s="2">
        <v>-0.21954981232337101</v>
      </c>
      <c r="G15024" s="2">
        <v>-1.1082239468484301</v>
      </c>
      <c r="H15024" s="2">
        <v>-1.3395510550143099</v>
      </c>
    </row>
    <row r="15025" spans="1:8" x14ac:dyDescent="0.2">
      <c r="A15025" s="2" t="s">
        <v>29430</v>
      </c>
      <c r="B15025" s="2" t="s">
        <v>29431</v>
      </c>
      <c r="C15025" s="2" t="s">
        <v>24919</v>
      </c>
      <c r="D15025" s="2" t="s">
        <v>24920</v>
      </c>
      <c r="E15025" s="55">
        <v>2.49118926952674E-5</v>
      </c>
      <c r="F15025" s="2">
        <v>5.7428555821344297E-2</v>
      </c>
      <c r="G15025" s="2">
        <v>1.1080793079859399</v>
      </c>
      <c r="H15025" s="2">
        <v>-1.339714542441</v>
      </c>
    </row>
    <row r="15026" spans="1:8" x14ac:dyDescent="0.2">
      <c r="A15026" s="2" t="s">
        <v>29432</v>
      </c>
      <c r="B15026" s="2" t="s">
        <v>29433</v>
      </c>
      <c r="C15026" s="2" t="s">
        <v>24919</v>
      </c>
      <c r="D15026" s="2" t="s">
        <v>24920</v>
      </c>
      <c r="E15026" s="55">
        <v>2.4908480688035101E-5</v>
      </c>
      <c r="F15026" s="2">
        <v>-7.2845245769624103E-2</v>
      </c>
      <c r="G15026" s="2">
        <v>-1.10795811270942</v>
      </c>
      <c r="H15026" s="2">
        <v>-1.33985151480764</v>
      </c>
    </row>
    <row r="15027" spans="1:8" x14ac:dyDescent="0.2">
      <c r="A15027" s="2" t="s">
        <v>29434</v>
      </c>
      <c r="B15027" s="2" t="s">
        <v>29435</v>
      </c>
      <c r="C15027" s="2" t="s">
        <v>24919</v>
      </c>
      <c r="D15027" s="2" t="s">
        <v>24920</v>
      </c>
      <c r="E15027" s="55">
        <v>2.4900992816934101E-5</v>
      </c>
      <c r="F15027" s="2">
        <v>0.20679348031398601</v>
      </c>
      <c r="G15027" s="2">
        <v>1.10769203711066</v>
      </c>
      <c r="H15027" s="2">
        <v>-1.3401521753322001</v>
      </c>
    </row>
    <row r="15028" spans="1:8" x14ac:dyDescent="0.2">
      <c r="A15028" s="2" t="s">
        <v>29436</v>
      </c>
      <c r="B15028" s="2" t="s">
        <v>29437</v>
      </c>
      <c r="C15028" s="2" t="s">
        <v>24919</v>
      </c>
      <c r="D15028" s="2" t="s">
        <v>24920</v>
      </c>
      <c r="E15028" s="55">
        <v>2.4889209759293399E-5</v>
      </c>
      <c r="F15028" s="2">
        <v>-0.449504235418488</v>
      </c>
      <c r="G15028" s="2">
        <v>-1.1072730438354099</v>
      </c>
      <c r="H15028" s="2">
        <v>-1.34062548362385</v>
      </c>
    </row>
    <row r="15029" spans="1:8" x14ac:dyDescent="0.2">
      <c r="A15029" s="2" t="s">
        <v>29438</v>
      </c>
      <c r="B15029" s="2" t="s">
        <v>29439</v>
      </c>
      <c r="C15029" s="2" t="s">
        <v>24919</v>
      </c>
      <c r="D15029" s="2" t="s">
        <v>24920</v>
      </c>
      <c r="E15029" s="55">
        <v>2.4876179363975099E-5</v>
      </c>
      <c r="F15029" s="2">
        <v>8.2808640664372601E-2</v>
      </c>
      <c r="G15029" s="2">
        <v>1.10680928067063</v>
      </c>
      <c r="H15029" s="2">
        <v>-1.34114915663505</v>
      </c>
    </row>
    <row r="15030" spans="1:8" x14ac:dyDescent="0.2">
      <c r="A15030" s="2" t="s">
        <v>29440</v>
      </c>
      <c r="B15030" s="2" t="s">
        <v>29441</v>
      </c>
      <c r="C15030" s="2" t="s">
        <v>24919</v>
      </c>
      <c r="D15030" s="2" t="s">
        <v>24920</v>
      </c>
      <c r="E15030" s="55">
        <v>2.4858665561344801E-5</v>
      </c>
      <c r="F15030" s="2">
        <v>0.61661051399779199</v>
      </c>
      <c r="G15030" s="2">
        <v>1.1061852597091599</v>
      </c>
      <c r="H15030" s="2">
        <v>-1.34185344367527</v>
      </c>
    </row>
    <row r="15031" spans="1:8" x14ac:dyDescent="0.2">
      <c r="A15031" s="2" t="s">
        <v>29442</v>
      </c>
      <c r="B15031" s="2" t="s">
        <v>29443</v>
      </c>
      <c r="C15031" s="2" t="s">
        <v>24919</v>
      </c>
      <c r="D15031" s="2" t="s">
        <v>24920</v>
      </c>
      <c r="E15031" s="55">
        <v>2.48468467330953E-5</v>
      </c>
      <c r="F15031" s="2">
        <v>-0.65968258852958706</v>
      </c>
      <c r="G15031" s="2">
        <v>-1.1057637043723501</v>
      </c>
      <c r="H15031" s="2">
        <v>-1.3423289977094499</v>
      </c>
    </row>
    <row r="15032" spans="1:8" x14ac:dyDescent="0.2">
      <c r="A15032" s="2" t="s">
        <v>29444</v>
      </c>
      <c r="B15032" s="2" t="s">
        <v>29445</v>
      </c>
      <c r="C15032" s="2" t="s">
        <v>24919</v>
      </c>
      <c r="D15032" s="2" t="s">
        <v>24920</v>
      </c>
      <c r="E15032" s="55">
        <v>2.4840473447085301E-5</v>
      </c>
      <c r="F15032" s="2">
        <v>1.95470028523657E-2</v>
      </c>
      <c r="G15032" s="2">
        <v>1.1055362312961601</v>
      </c>
      <c r="H15032" s="2">
        <v>-1.3425855334208101</v>
      </c>
    </row>
    <row r="15033" spans="1:8" x14ac:dyDescent="0.2">
      <c r="A15033" s="2" t="s">
        <v>29446</v>
      </c>
      <c r="B15033" s="2"/>
      <c r="C15033" s="2" t="s">
        <v>24919</v>
      </c>
      <c r="D15033" s="2" t="s">
        <v>24920</v>
      </c>
      <c r="E15033" s="55">
        <v>2.4823174784693899E-5</v>
      </c>
      <c r="F15033" s="2">
        <v>-1.8743931566040099E-2</v>
      </c>
      <c r="G15033" s="2">
        <v>-1.1049182829703199</v>
      </c>
      <c r="H15033" s="2">
        <v>-1.34328216622069</v>
      </c>
    </row>
    <row r="15034" spans="1:8" x14ac:dyDescent="0.2">
      <c r="A15034" s="2" t="s">
        <v>29447</v>
      </c>
      <c r="B15034" s="2" t="s">
        <v>29448</v>
      </c>
      <c r="C15034" s="2" t="s">
        <v>24919</v>
      </c>
      <c r="D15034" s="2" t="s">
        <v>24920</v>
      </c>
      <c r="E15034" s="55">
        <v>2.4811844129057899E-5</v>
      </c>
      <c r="F15034" s="2">
        <v>0.16333740955106399</v>
      </c>
      <c r="G15034" s="2">
        <v>1.10451310469321</v>
      </c>
      <c r="H15034" s="2">
        <v>-1.34373872515825</v>
      </c>
    </row>
    <row r="15035" spans="1:8" x14ac:dyDescent="0.2">
      <c r="A15035" s="2" t="s">
        <v>29449</v>
      </c>
      <c r="B15035" s="2" t="s">
        <v>29450</v>
      </c>
      <c r="C15035" s="2" t="s">
        <v>24919</v>
      </c>
      <c r="D15035" s="2" t="s">
        <v>24920</v>
      </c>
      <c r="E15035" s="55">
        <v>2.48024073883357E-5</v>
      </c>
      <c r="F15035" s="2">
        <v>-2.12394102521247E-2</v>
      </c>
      <c r="G15035" s="2">
        <v>-1.1041753970163199</v>
      </c>
      <c r="H15035" s="2">
        <v>-1.3441191296003301</v>
      </c>
    </row>
    <row r="15036" spans="1:8" x14ac:dyDescent="0.2">
      <c r="A15036" s="2" t="s">
        <v>29451</v>
      </c>
      <c r="B15036" s="2" t="s">
        <v>29452</v>
      </c>
      <c r="C15036" s="2" t="s">
        <v>24919</v>
      </c>
      <c r="D15036" s="2" t="s">
        <v>24920</v>
      </c>
      <c r="E15036" s="55">
        <v>2.4791939998713999E-5</v>
      </c>
      <c r="F15036" s="2">
        <v>3.6278603541929702E-2</v>
      </c>
      <c r="G15036" s="2">
        <v>1.1038005347703801</v>
      </c>
      <c r="H15036" s="2">
        <v>-1.3445412498768701</v>
      </c>
    </row>
    <row r="15037" spans="1:8" x14ac:dyDescent="0.2">
      <c r="A15037" s="2" t="s">
        <v>29453</v>
      </c>
      <c r="B15037" s="2" t="s">
        <v>29454</v>
      </c>
      <c r="C15037" s="2" t="s">
        <v>24919</v>
      </c>
      <c r="D15037" s="2" t="s">
        <v>24920</v>
      </c>
      <c r="E15037" s="55">
        <v>2.4788035399625499E-5</v>
      </c>
      <c r="F15037" s="2">
        <v>0.325842122565831</v>
      </c>
      <c r="G15037" s="2">
        <v>1.10366062859375</v>
      </c>
      <c r="H15037" s="2">
        <v>-1.3446987569771001</v>
      </c>
    </row>
    <row r="15038" spans="1:8" x14ac:dyDescent="0.2">
      <c r="A15038" s="2" t="s">
        <v>29455</v>
      </c>
      <c r="B15038" s="2" t="s">
        <v>29456</v>
      </c>
      <c r="C15038" s="2" t="s">
        <v>24919</v>
      </c>
      <c r="D15038" s="2" t="s">
        <v>24920</v>
      </c>
      <c r="E15038" s="55">
        <v>2.47827893228303E-5</v>
      </c>
      <c r="F15038" s="2">
        <v>-2.4339550507498701E-2</v>
      </c>
      <c r="G15038" s="2">
        <v>-1.10347259312672</v>
      </c>
      <c r="H15038" s="2">
        <v>-1.34491041683344</v>
      </c>
    </row>
    <row r="15039" spans="1:8" x14ac:dyDescent="0.2">
      <c r="A15039" s="2" t="s">
        <v>29457</v>
      </c>
      <c r="B15039" s="2" t="s">
        <v>29458</v>
      </c>
      <c r="C15039" s="2" t="s">
        <v>24919</v>
      </c>
      <c r="D15039" s="2" t="s">
        <v>24920</v>
      </c>
      <c r="E15039" s="55">
        <v>2.4772689350305299E-5</v>
      </c>
      <c r="F15039" s="2">
        <v>-8.0488815566716096E-2</v>
      </c>
      <c r="G15039" s="2">
        <v>-1.1031103767486099</v>
      </c>
      <c r="H15039" s="2">
        <v>-1.3453180396840301</v>
      </c>
    </row>
    <row r="15040" spans="1:8" x14ac:dyDescent="0.2">
      <c r="A15040" s="2" t="s">
        <v>29459</v>
      </c>
      <c r="B15040" s="2" t="s">
        <v>29460</v>
      </c>
      <c r="C15040" s="2" t="s">
        <v>24919</v>
      </c>
      <c r="D15040" s="2" t="s">
        <v>24920</v>
      </c>
      <c r="E15040" s="55">
        <v>2.4767403230874199E-5</v>
      </c>
      <c r="F15040" s="2">
        <v>-0.13216560927833301</v>
      </c>
      <c r="G15040" s="2">
        <v>-1.10292069377386</v>
      </c>
      <c r="H15040" s="2">
        <v>-1.3455314474173099</v>
      </c>
    </row>
    <row r="15041" spans="1:8" x14ac:dyDescent="0.2">
      <c r="A15041" s="2" t="s">
        <v>29461</v>
      </c>
      <c r="B15041" s="2" t="s">
        <v>29462</v>
      </c>
      <c r="C15041" s="2" t="s">
        <v>24919</v>
      </c>
      <c r="D15041" s="2" t="s">
        <v>24920</v>
      </c>
      <c r="E15041" s="55">
        <v>2.4732896610313301E-5</v>
      </c>
      <c r="F15041" s="2">
        <v>-2.1128162028816001E-2</v>
      </c>
      <c r="G15041" s="2">
        <v>-1.1016806859853501</v>
      </c>
      <c r="H15041" s="2">
        <v>-1.3469256460868499</v>
      </c>
    </row>
    <row r="15042" spans="1:8" x14ac:dyDescent="0.2">
      <c r="A15042" s="2" t="s">
        <v>29463</v>
      </c>
      <c r="B15042" s="2" t="s">
        <v>29464</v>
      </c>
      <c r="C15042" s="2" t="s">
        <v>24919</v>
      </c>
      <c r="D15042" s="2" t="s">
        <v>24920</v>
      </c>
      <c r="E15042" s="55">
        <v>2.4712296486706402E-5</v>
      </c>
      <c r="F15042" s="2">
        <v>-2.6969387976931599E-2</v>
      </c>
      <c r="G15042" s="2">
        <v>-1.1009389214016501</v>
      </c>
      <c r="H15042" s="2">
        <v>-1.34775889694707</v>
      </c>
    </row>
    <row r="15043" spans="1:8" x14ac:dyDescent="0.2">
      <c r="A15043" s="2" t="s">
        <v>29465</v>
      </c>
      <c r="B15043" s="2" t="s">
        <v>29466</v>
      </c>
      <c r="C15043" s="2" t="s">
        <v>24919</v>
      </c>
      <c r="D15043" s="2" t="s">
        <v>24920</v>
      </c>
      <c r="E15043" s="55">
        <v>2.4705286530979398E-5</v>
      </c>
      <c r="F15043" s="2">
        <v>0.30284413953063299</v>
      </c>
      <c r="G15043" s="2">
        <v>1.1006862534207</v>
      </c>
      <c r="H15043" s="2">
        <v>-1.34804259984282</v>
      </c>
    </row>
    <row r="15044" spans="1:8" x14ac:dyDescent="0.2">
      <c r="A15044" s="2" t="s">
        <v>29467</v>
      </c>
      <c r="B15044" s="2" t="s">
        <v>29468</v>
      </c>
      <c r="C15044" s="2" t="s">
        <v>24919</v>
      </c>
      <c r="D15044" s="2" t="s">
        <v>24920</v>
      </c>
      <c r="E15044" s="55">
        <v>2.47011045645396E-5</v>
      </c>
      <c r="F15044" s="2">
        <v>0.34101943431510001</v>
      </c>
      <c r="G15044" s="2">
        <v>1.1005354561625</v>
      </c>
      <c r="H15044" s="2">
        <v>-1.3482118883240499</v>
      </c>
    </row>
    <row r="15045" spans="1:8" x14ac:dyDescent="0.2">
      <c r="A15045" s="2" t="s">
        <v>29469</v>
      </c>
      <c r="B15045" s="2" t="s">
        <v>29470</v>
      </c>
      <c r="C15045" s="2" t="s">
        <v>24919</v>
      </c>
      <c r="D15045" s="2" t="s">
        <v>24920</v>
      </c>
      <c r="E15045" s="55">
        <v>2.4691353363803799E-5</v>
      </c>
      <c r="F15045" s="2">
        <v>6.5039734151465398E-2</v>
      </c>
      <c r="G15045" s="2">
        <v>1.10018365872811</v>
      </c>
      <c r="H15045" s="2">
        <v>-1.3486067340666601</v>
      </c>
    </row>
    <row r="15046" spans="1:8" x14ac:dyDescent="0.2">
      <c r="A15046" s="2" t="s">
        <v>29471</v>
      </c>
      <c r="B15046" s="2" t="s">
        <v>29472</v>
      </c>
      <c r="C15046" s="2" t="s">
        <v>24919</v>
      </c>
      <c r="D15046" s="2" t="s">
        <v>24920</v>
      </c>
      <c r="E15046" s="55">
        <v>2.46868951619961E-5</v>
      </c>
      <c r="F15046" s="2">
        <v>0.58608905488810004</v>
      </c>
      <c r="G15046" s="2">
        <v>1.1000227348670999</v>
      </c>
      <c r="H15046" s="2">
        <v>-1.34878730757768</v>
      </c>
    </row>
    <row r="15047" spans="1:8" x14ac:dyDescent="0.2">
      <c r="A15047" s="2" t="s">
        <v>29473</v>
      </c>
      <c r="B15047" s="2" t="s">
        <v>29474</v>
      </c>
      <c r="C15047" s="2" t="s">
        <v>24919</v>
      </c>
      <c r="D15047" s="2" t="s">
        <v>24920</v>
      </c>
      <c r="E15047" s="55">
        <v>2.4680709915569799E-5</v>
      </c>
      <c r="F15047" s="2">
        <v>0.373203942333937</v>
      </c>
      <c r="G15047" s="2">
        <v>1.09979938422274</v>
      </c>
      <c r="H15047" s="2">
        <v>-1.3490378867384301</v>
      </c>
    </row>
    <row r="15048" spans="1:8" x14ac:dyDescent="0.2">
      <c r="A15048" s="2" t="s">
        <v>29475</v>
      </c>
      <c r="B15048" s="2" t="s">
        <v>29476</v>
      </c>
      <c r="C15048" s="2" t="s">
        <v>24919</v>
      </c>
      <c r="D15048" s="2" t="s">
        <v>24920</v>
      </c>
      <c r="E15048" s="55">
        <v>2.4674090224219298E-5</v>
      </c>
      <c r="F15048" s="2">
        <v>2.0928755302984998E-2</v>
      </c>
      <c r="G15048" s="2">
        <v>1.0995602333802601</v>
      </c>
      <c r="H15048" s="2">
        <v>-1.3493061358782199</v>
      </c>
    </row>
    <row r="15049" spans="1:8" x14ac:dyDescent="0.2">
      <c r="A15049" s="2" t="s">
        <v>29477</v>
      </c>
      <c r="B15049" s="2" t="s">
        <v>29478</v>
      </c>
      <c r="C15049" s="2" t="s">
        <v>24919</v>
      </c>
      <c r="D15049" s="2" t="s">
        <v>24920</v>
      </c>
      <c r="E15049" s="55">
        <v>2.46730433157704E-5</v>
      </c>
      <c r="F15049" s="2">
        <v>0.17424666185430099</v>
      </c>
      <c r="G15049" s="2">
        <v>1.0995224008806099</v>
      </c>
      <c r="H15049" s="2">
        <v>-1.3493485662426501</v>
      </c>
    </row>
    <row r="15050" spans="1:8" x14ac:dyDescent="0.2">
      <c r="A15050" s="2" t="s">
        <v>29479</v>
      </c>
      <c r="B15050" s="2" t="s">
        <v>29480</v>
      </c>
      <c r="C15050" s="2" t="s">
        <v>24919</v>
      </c>
      <c r="D15050" s="2" t="s">
        <v>24920</v>
      </c>
      <c r="E15050" s="55">
        <v>2.4665609271723498E-5</v>
      </c>
      <c r="F15050" s="2">
        <v>-0.106120163829028</v>
      </c>
      <c r="G15050" s="2">
        <v>-1.0992536705612299</v>
      </c>
      <c r="H15050" s="2">
        <v>-1.34964991391857</v>
      </c>
    </row>
    <row r="15051" spans="1:8" x14ac:dyDescent="0.2">
      <c r="A15051" s="2" t="s">
        <v>29481</v>
      </c>
      <c r="B15051" s="2" t="s">
        <v>29482</v>
      </c>
      <c r="C15051" s="2" t="s">
        <v>24919</v>
      </c>
      <c r="D15051" s="2" t="s">
        <v>24920</v>
      </c>
      <c r="E15051" s="55">
        <v>2.4659867629894802E-5</v>
      </c>
      <c r="F15051" s="2">
        <v>5.7648642336110702E-2</v>
      </c>
      <c r="G15051" s="2">
        <v>1.09904601779203</v>
      </c>
      <c r="H15051" s="2">
        <v>-1.34988272025765</v>
      </c>
    </row>
    <row r="15052" spans="1:8" x14ac:dyDescent="0.2">
      <c r="A15052" s="2" t="s">
        <v>29483</v>
      </c>
      <c r="B15052" s="2" t="s">
        <v>29484</v>
      </c>
      <c r="C15052" s="2" t="s">
        <v>24919</v>
      </c>
      <c r="D15052" s="2" t="s">
        <v>24920</v>
      </c>
      <c r="E15052" s="55">
        <v>2.4658357841267401E-5</v>
      </c>
      <c r="F15052" s="2">
        <v>-0.121600209805312</v>
      </c>
      <c r="G15052" s="2">
        <v>-1.09899140008866</v>
      </c>
      <c r="H15052" s="2">
        <v>-1.3499439466530501</v>
      </c>
    </row>
    <row r="15053" spans="1:8" x14ac:dyDescent="0.2">
      <c r="A15053" s="2" t="s">
        <v>29485</v>
      </c>
      <c r="B15053" s="2"/>
      <c r="C15053" s="2" t="s">
        <v>24919</v>
      </c>
      <c r="D15053" s="2" t="s">
        <v>24920</v>
      </c>
      <c r="E15053" s="55">
        <v>2.4654045507443999E-5</v>
      </c>
      <c r="F15053" s="2">
        <v>0.31110077204486503</v>
      </c>
      <c r="G15053" s="2">
        <v>1.09883536489283</v>
      </c>
      <c r="H15053" s="2">
        <v>-1.3501188452011901</v>
      </c>
    </row>
    <row r="15054" spans="1:8" x14ac:dyDescent="0.2">
      <c r="A15054" s="2" t="s">
        <v>29486</v>
      </c>
      <c r="B15054" s="2" t="s">
        <v>29487</v>
      </c>
      <c r="C15054" s="2" t="s">
        <v>24919</v>
      </c>
      <c r="D15054" s="2" t="s">
        <v>24920</v>
      </c>
      <c r="E15054" s="55">
        <v>2.4651636129413602E-5</v>
      </c>
      <c r="F15054" s="2">
        <v>0.35472301121263899</v>
      </c>
      <c r="G15054" s="2">
        <v>1.09874816370446</v>
      </c>
      <c r="H15054" s="2">
        <v>-1.3502165774677599</v>
      </c>
    </row>
    <row r="15055" spans="1:8" x14ac:dyDescent="0.2">
      <c r="A15055" s="2" t="s">
        <v>29488</v>
      </c>
      <c r="B15055" s="2" t="s">
        <v>29489</v>
      </c>
      <c r="C15055" s="2" t="s">
        <v>24919</v>
      </c>
      <c r="D15055" s="2" t="s">
        <v>24920</v>
      </c>
      <c r="E15055" s="55">
        <v>2.4646994961075E-5</v>
      </c>
      <c r="F15055" s="2">
        <v>-5.2743231787002E-2</v>
      </c>
      <c r="G15055" s="2">
        <v>-1.0985801451166199</v>
      </c>
      <c r="H15055" s="2">
        <v>-1.35040486538749</v>
      </c>
    </row>
    <row r="15056" spans="1:8" x14ac:dyDescent="0.2">
      <c r="A15056" s="2" t="s">
        <v>29490</v>
      </c>
      <c r="B15056" s="2" t="s">
        <v>29491</v>
      </c>
      <c r="C15056" s="2" t="s">
        <v>24919</v>
      </c>
      <c r="D15056" s="2" t="s">
        <v>24920</v>
      </c>
      <c r="E15056" s="55">
        <v>2.4637236597846398E-5</v>
      </c>
      <c r="F15056" s="2">
        <v>0.487015095162317</v>
      </c>
      <c r="G15056" s="2">
        <v>1.09822668782476</v>
      </c>
      <c r="H15056" s="2">
        <v>-1.3508008688583899</v>
      </c>
    </row>
    <row r="15057" spans="1:8" x14ac:dyDescent="0.2">
      <c r="A15057" s="2" t="s">
        <v>29492</v>
      </c>
      <c r="B15057" s="2" t="s">
        <v>29493</v>
      </c>
      <c r="C15057" s="2" t="s">
        <v>24919</v>
      </c>
      <c r="D15057" s="2" t="s">
        <v>24920</v>
      </c>
      <c r="E15057" s="55">
        <v>2.46297841703935E-5</v>
      </c>
      <c r="F15057" s="2">
        <v>2.0865984443491199E-2</v>
      </c>
      <c r="G15057" s="2">
        <v>1.0979565827761699</v>
      </c>
      <c r="H15057" s="2">
        <v>-1.35110340095478</v>
      </c>
    </row>
    <row r="15058" spans="1:8" x14ac:dyDescent="0.2">
      <c r="A15058" s="2" t="s">
        <v>29494</v>
      </c>
      <c r="B15058" s="2" t="s">
        <v>29495</v>
      </c>
      <c r="C15058" s="2" t="s">
        <v>24919</v>
      </c>
      <c r="D15058" s="2" t="s">
        <v>24920</v>
      </c>
      <c r="E15058" s="55">
        <v>2.4615963712282299E-5</v>
      </c>
      <c r="F15058" s="2">
        <v>0.169256635361383</v>
      </c>
      <c r="G15058" s="2">
        <v>1.0974552829853801</v>
      </c>
      <c r="H15058" s="2">
        <v>-1.35166468630438</v>
      </c>
    </row>
    <row r="15059" spans="1:8" x14ac:dyDescent="0.2">
      <c r="A15059" s="2" t="s">
        <v>29496</v>
      </c>
      <c r="B15059" s="2" t="s">
        <v>29497</v>
      </c>
      <c r="C15059" s="2" t="s">
        <v>24919</v>
      </c>
      <c r="D15059" s="2" t="s">
        <v>24920</v>
      </c>
      <c r="E15059" s="55">
        <v>2.46119927835853E-5</v>
      </c>
      <c r="F15059" s="2">
        <v>0.96187322213572402</v>
      </c>
      <c r="G15059" s="2">
        <v>1.09731115384586</v>
      </c>
      <c r="H15059" s="2">
        <v>-1.3518260145013601</v>
      </c>
    </row>
    <row r="15060" spans="1:8" x14ac:dyDescent="0.2">
      <c r="A15060" s="2" t="s">
        <v>29498</v>
      </c>
      <c r="B15060" s="2" t="s">
        <v>29499</v>
      </c>
      <c r="C15060" s="2" t="s">
        <v>24919</v>
      </c>
      <c r="D15060" s="2" t="s">
        <v>24920</v>
      </c>
      <c r="E15060" s="55">
        <v>2.4605440415714801E-5</v>
      </c>
      <c r="F15060" s="2">
        <v>1.1271909068388399</v>
      </c>
      <c r="G15060" s="2">
        <v>1.0970732363247599</v>
      </c>
      <c r="H15060" s="2">
        <v>-1.3520922765735199</v>
      </c>
    </row>
    <row r="15061" spans="1:8" x14ac:dyDescent="0.2">
      <c r="A15061" s="2" t="s">
        <v>29500</v>
      </c>
      <c r="B15061" s="2" t="s">
        <v>29501</v>
      </c>
      <c r="C15061" s="2" t="s">
        <v>24919</v>
      </c>
      <c r="D15061" s="2" t="s">
        <v>24920</v>
      </c>
      <c r="E15061" s="55">
        <v>2.46007272833858E-5</v>
      </c>
      <c r="F15061" s="2">
        <v>-0.33425619895928199</v>
      </c>
      <c r="G15061" s="2">
        <v>-1.0969020306356201</v>
      </c>
      <c r="H15061" s="2">
        <v>-1.35228384330776</v>
      </c>
    </row>
    <row r="15062" spans="1:8" x14ac:dyDescent="0.2">
      <c r="A15062" s="2" t="s">
        <v>29502</v>
      </c>
      <c r="B15062" s="2" t="s">
        <v>29503</v>
      </c>
      <c r="C15062" s="2" t="s">
        <v>24919</v>
      </c>
      <c r="D15062" s="2" t="s">
        <v>24920</v>
      </c>
      <c r="E15062" s="55">
        <v>2.4598717376922399E-5</v>
      </c>
      <c r="F15062" s="2">
        <v>0.58202552775385696</v>
      </c>
      <c r="G15062" s="2">
        <v>1.0968290021887701</v>
      </c>
      <c r="H15062" s="2">
        <v>-1.3523655477405401</v>
      </c>
    </row>
    <row r="15063" spans="1:8" x14ac:dyDescent="0.2">
      <c r="A15063" s="2" t="s">
        <v>29504</v>
      </c>
      <c r="B15063" s="2" t="s">
        <v>29505</v>
      </c>
      <c r="C15063" s="2" t="s">
        <v>24919</v>
      </c>
      <c r="D15063" s="2" t="s">
        <v>24920</v>
      </c>
      <c r="E15063" s="55">
        <v>2.4582884211032802E-5</v>
      </c>
      <c r="F15063" s="2">
        <v>0.20614853376217199</v>
      </c>
      <c r="G15063" s="2">
        <v>1.09625333696724</v>
      </c>
      <c r="H15063" s="2">
        <v>-1.3530094131681401</v>
      </c>
    </row>
    <row r="15064" spans="1:8" x14ac:dyDescent="0.2">
      <c r="A15064" s="2" t="s">
        <v>29506</v>
      </c>
      <c r="B15064" s="2" t="s">
        <v>29507</v>
      </c>
      <c r="C15064" s="2" t="s">
        <v>24919</v>
      </c>
      <c r="D15064" s="2" t="s">
        <v>24920</v>
      </c>
      <c r="E15064" s="55">
        <v>2.4578581728218501E-5</v>
      </c>
      <c r="F15064" s="2">
        <v>0.17637698916501701</v>
      </c>
      <c r="G15064" s="2">
        <v>1.0960967901560099</v>
      </c>
      <c r="H15064" s="2">
        <v>-1.3531844479331101</v>
      </c>
    </row>
    <row r="15065" spans="1:8" x14ac:dyDescent="0.2">
      <c r="A15065" s="2" t="s">
        <v>29508</v>
      </c>
      <c r="B15065" s="2" t="s">
        <v>29509</v>
      </c>
      <c r="C15065" s="2" t="s">
        <v>24919</v>
      </c>
      <c r="D15065" s="2" t="s">
        <v>24920</v>
      </c>
      <c r="E15065" s="55">
        <v>2.45770564115677E-5</v>
      </c>
      <c r="F15065" s="2">
        <v>-0.14914115727267899</v>
      </c>
      <c r="G15065" s="2">
        <v>-1.0960412792154699</v>
      </c>
      <c r="H15065" s="2">
        <v>-1.35324650863258</v>
      </c>
    </row>
    <row r="15066" spans="1:8" x14ac:dyDescent="0.2">
      <c r="A15066" s="2" t="s">
        <v>29510</v>
      </c>
      <c r="B15066" s="2" t="s">
        <v>29511</v>
      </c>
      <c r="C15066" s="2" t="s">
        <v>24919</v>
      </c>
      <c r="D15066" s="2" t="s">
        <v>24920</v>
      </c>
      <c r="E15066" s="55">
        <v>2.4573044331455099E-5</v>
      </c>
      <c r="F15066" s="2">
        <v>-1.60725299294124E-2</v>
      </c>
      <c r="G15066" s="2">
        <v>-1.09589523746272</v>
      </c>
      <c r="H15066" s="2">
        <v>-1.3534097669004901</v>
      </c>
    </row>
    <row r="15067" spans="1:8" x14ac:dyDescent="0.2">
      <c r="A15067" s="2" t="s">
        <v>29512</v>
      </c>
      <c r="B15067" s="2" t="s">
        <v>29513</v>
      </c>
      <c r="C15067" s="2" t="s">
        <v>24919</v>
      </c>
      <c r="D15067" s="2" t="s">
        <v>24920</v>
      </c>
      <c r="E15067" s="55">
        <v>2.4562067315048199E-5</v>
      </c>
      <c r="F15067" s="2">
        <v>1.57943422649118E-2</v>
      </c>
      <c r="G15067" s="2">
        <v>1.0954954470459</v>
      </c>
      <c r="H15067" s="2">
        <v>-1.3538565763680299</v>
      </c>
    </row>
    <row r="15068" spans="1:8" x14ac:dyDescent="0.2">
      <c r="A15068" s="2" t="s">
        <v>29514</v>
      </c>
      <c r="B15068" s="2" t="s">
        <v>29515</v>
      </c>
      <c r="C15068" s="2" t="s">
        <v>24919</v>
      </c>
      <c r="D15068" s="2" t="s">
        <v>24920</v>
      </c>
      <c r="E15068" s="55">
        <v>2.4552704239178002E-5</v>
      </c>
      <c r="F15068" s="2">
        <v>0.99408233651668498</v>
      </c>
      <c r="G15068" s="2">
        <v>1.09515418081252</v>
      </c>
      <c r="H15068" s="2">
        <v>-1.3542378496890799</v>
      </c>
    </row>
    <row r="15069" spans="1:8" x14ac:dyDescent="0.2">
      <c r="A15069" s="2" t="s">
        <v>29516</v>
      </c>
      <c r="B15069" s="2" t="s">
        <v>29517</v>
      </c>
      <c r="C15069" s="2" t="s">
        <v>24919</v>
      </c>
      <c r="D15069" s="2" t="s">
        <v>24920</v>
      </c>
      <c r="E15069" s="55">
        <v>2.4526366627752898E-5</v>
      </c>
      <c r="F15069" s="2">
        <v>-1.57727211872742E-2</v>
      </c>
      <c r="G15069" s="2">
        <v>-1.0941929553047001</v>
      </c>
      <c r="H15069" s="2">
        <v>-1.3553111224085701</v>
      </c>
    </row>
    <row r="15070" spans="1:8" x14ac:dyDescent="0.2">
      <c r="A15070" s="2" t="s">
        <v>29518</v>
      </c>
      <c r="B15070" s="2" t="s">
        <v>29519</v>
      </c>
      <c r="C15070" s="2" t="s">
        <v>24919</v>
      </c>
      <c r="D15070" s="2" t="s">
        <v>24920</v>
      </c>
      <c r="E15070" s="55">
        <v>2.45153891159644E-5</v>
      </c>
      <c r="F15070" s="2">
        <v>-0.22365420995535201</v>
      </c>
      <c r="G15070" s="2">
        <v>-1.09379176221303</v>
      </c>
      <c r="H15070" s="2">
        <v>-1.3557588026287699</v>
      </c>
    </row>
    <row r="15071" spans="1:8" x14ac:dyDescent="0.2">
      <c r="A15071" s="2" t="s">
        <v>29520</v>
      </c>
      <c r="B15071" s="2" t="s">
        <v>29521</v>
      </c>
      <c r="C15071" s="2" t="s">
        <v>24919</v>
      </c>
      <c r="D15071" s="2" t="s">
        <v>24920</v>
      </c>
      <c r="E15071" s="55">
        <v>2.4511638631929999E-5</v>
      </c>
      <c r="F15071" s="2">
        <v>-6.9614421008654406E-2</v>
      </c>
      <c r="G15071" s="2">
        <v>-1.09365461905205</v>
      </c>
      <c r="H15071" s="2">
        <v>-1.3559117992174801</v>
      </c>
    </row>
    <row r="15072" spans="1:8" x14ac:dyDescent="0.2">
      <c r="A15072" s="2" t="s">
        <v>29522</v>
      </c>
      <c r="B15072" s="2" t="s">
        <v>29523</v>
      </c>
      <c r="C15072" s="2" t="s">
        <v>24919</v>
      </c>
      <c r="D15072" s="2" t="s">
        <v>24920</v>
      </c>
      <c r="E15072" s="55">
        <v>2.451001354975E-5</v>
      </c>
      <c r="F15072" s="2">
        <v>-1.8747054488100399E-2</v>
      </c>
      <c r="G15072" s="2">
        <v>-1.09359518315467</v>
      </c>
      <c r="H15072" s="2">
        <v>-1.3559780998064199</v>
      </c>
    </row>
    <row r="15073" spans="1:8" x14ac:dyDescent="0.2">
      <c r="A15073" s="2" t="s">
        <v>29524</v>
      </c>
      <c r="B15073" s="2" t="s">
        <v>29525</v>
      </c>
      <c r="C15073" s="2" t="s">
        <v>24919</v>
      </c>
      <c r="D15073" s="2" t="s">
        <v>24920</v>
      </c>
      <c r="E15073" s="55">
        <v>2.4505289373588602E-5</v>
      </c>
      <c r="F15073" s="2">
        <v>-0.182482671336404</v>
      </c>
      <c r="G15073" s="2">
        <v>-1.0934223599913799</v>
      </c>
      <c r="H15073" s="2">
        <v>-1.3561708631243099</v>
      </c>
    </row>
    <row r="15074" spans="1:8" x14ac:dyDescent="0.2">
      <c r="A15074" s="2" t="s">
        <v>29526</v>
      </c>
      <c r="B15074" s="2" t="s">
        <v>29527</v>
      </c>
      <c r="C15074" s="2" t="s">
        <v>24919</v>
      </c>
      <c r="D15074" s="2" t="s">
        <v>24920</v>
      </c>
      <c r="E15074" s="55">
        <v>2.45038736165215E-5</v>
      </c>
      <c r="F15074" s="2">
        <v>-2.4374509803921498</v>
      </c>
      <c r="G15074" s="2">
        <v>-1.0933705559557501</v>
      </c>
      <c r="H15074" s="2">
        <v>-1.3562286383203599</v>
      </c>
    </row>
    <row r="15075" spans="1:8" x14ac:dyDescent="0.2">
      <c r="A15075" s="2" t="s">
        <v>29528</v>
      </c>
      <c r="B15075" s="2" t="s">
        <v>29529</v>
      </c>
      <c r="C15075" s="2" t="s">
        <v>24919</v>
      </c>
      <c r="D15075" s="2" t="s">
        <v>24920</v>
      </c>
      <c r="E15075" s="55">
        <v>2.4502372619972201E-5</v>
      </c>
      <c r="F15075" s="2">
        <v>0.103831098998348</v>
      </c>
      <c r="G15075" s="2">
        <v>1.0933156269641799</v>
      </c>
      <c r="H15075" s="2">
        <v>-1.3562898956784899</v>
      </c>
    </row>
    <row r="15076" spans="1:8" x14ac:dyDescent="0.2">
      <c r="A15076" s="2" t="s">
        <v>29530</v>
      </c>
      <c r="B15076" s="2" t="s">
        <v>29531</v>
      </c>
      <c r="C15076" s="2" t="s">
        <v>24919</v>
      </c>
      <c r="D15076" s="2" t="s">
        <v>24920</v>
      </c>
      <c r="E15076" s="55">
        <v>2.44960940811723E-5</v>
      </c>
      <c r="F15076" s="2">
        <v>6.9312275706640294E-2</v>
      </c>
      <c r="G15076" s="2">
        <v>1.0930857973350101</v>
      </c>
      <c r="H15076" s="2">
        <v>-1.35654617059105</v>
      </c>
    </row>
    <row r="15077" spans="1:8" x14ac:dyDescent="0.2">
      <c r="A15077" s="2" t="s">
        <v>29532</v>
      </c>
      <c r="B15077" s="2" t="s">
        <v>29533</v>
      </c>
      <c r="C15077" s="2" t="s">
        <v>24919</v>
      </c>
      <c r="D15077" s="2" t="s">
        <v>24920</v>
      </c>
      <c r="E15077" s="55">
        <v>2.4495202555430099E-5</v>
      </c>
      <c r="F15077" s="2">
        <v>-1.8349512551289499E-2</v>
      </c>
      <c r="G15077" s="2">
        <v>-1.09305315381596</v>
      </c>
      <c r="H15077" s="2">
        <v>-1.35658256585799</v>
      </c>
    </row>
    <row r="15078" spans="1:8" x14ac:dyDescent="0.2">
      <c r="A15078" s="2" t="s">
        <v>29534</v>
      </c>
      <c r="B15078" s="2" t="s">
        <v>29535</v>
      </c>
      <c r="C15078" s="2" t="s">
        <v>24919</v>
      </c>
      <c r="D15078" s="2" t="s">
        <v>24920</v>
      </c>
      <c r="E15078" s="55">
        <v>2.44883758964143E-5</v>
      </c>
      <c r="F15078" s="2">
        <v>0.41897807727572201</v>
      </c>
      <c r="G15078" s="2">
        <v>1.0928031216259</v>
      </c>
      <c r="H15078" s="2">
        <v>-1.3568612984181401</v>
      </c>
    </row>
    <row r="15079" spans="1:8" x14ac:dyDescent="0.2">
      <c r="A15079" s="2" t="s">
        <v>29536</v>
      </c>
      <c r="B15079" s="2" t="s">
        <v>29537</v>
      </c>
      <c r="C15079" s="2" t="s">
        <v>24919</v>
      </c>
      <c r="D15079" s="2" t="s">
        <v>24920</v>
      </c>
      <c r="E15079" s="55">
        <v>2.4483287713206201E-5</v>
      </c>
      <c r="F15079" s="2">
        <v>-0.267992745654131</v>
      </c>
      <c r="G15079" s="2">
        <v>-1.09261668002456</v>
      </c>
      <c r="H15079" s="2">
        <v>-1.3570690995335399</v>
      </c>
    </row>
    <row r="15080" spans="1:8" x14ac:dyDescent="0.2">
      <c r="A15080" s="2" t="s">
        <v>29538</v>
      </c>
      <c r="B15080" s="2" t="s">
        <v>29539</v>
      </c>
      <c r="C15080" s="2" t="s">
        <v>24919</v>
      </c>
      <c r="D15080" s="2" t="s">
        <v>24920</v>
      </c>
      <c r="E15080" s="55">
        <v>2.4477669276046201E-5</v>
      </c>
      <c r="F15080" s="2">
        <v>0.52591828626981796</v>
      </c>
      <c r="G15080" s="2">
        <v>1.0924107268149199</v>
      </c>
      <c r="H15080" s="2">
        <v>-1.3572986063714101</v>
      </c>
    </row>
    <row r="15081" spans="1:8" x14ac:dyDescent="0.2">
      <c r="A15081" s="2" t="s">
        <v>29540</v>
      </c>
      <c r="B15081" s="2" t="s">
        <v>29541</v>
      </c>
      <c r="C15081" s="2" t="s">
        <v>24919</v>
      </c>
      <c r="D15081" s="2" t="s">
        <v>24920</v>
      </c>
      <c r="E15081" s="55">
        <v>2.4466468843353801E-5</v>
      </c>
      <c r="F15081" s="2">
        <v>-0.58594109831543495</v>
      </c>
      <c r="G15081" s="2">
        <v>-1.09199989916716</v>
      </c>
      <c r="H15081" s="2">
        <v>-1.3577562886737999</v>
      </c>
    </row>
    <row r="15082" spans="1:8" x14ac:dyDescent="0.2">
      <c r="A15082" s="2" t="s">
        <v>29542</v>
      </c>
      <c r="B15082" s="2" t="s">
        <v>29543</v>
      </c>
      <c r="C15082" s="2" t="s">
        <v>24919</v>
      </c>
      <c r="D15082" s="2" t="s">
        <v>24920</v>
      </c>
      <c r="E15082" s="55">
        <v>2.4465695736997101E-5</v>
      </c>
      <c r="F15082" s="2">
        <v>0.73458443947533003</v>
      </c>
      <c r="G15082" s="2">
        <v>1.0919715292766099</v>
      </c>
      <c r="H15082" s="2">
        <v>-1.3577878877793099</v>
      </c>
    </row>
    <row r="15083" spans="1:8" x14ac:dyDescent="0.2">
      <c r="A15083" s="2" t="s">
        <v>29544</v>
      </c>
      <c r="B15083" s="2" t="s">
        <v>29545</v>
      </c>
      <c r="C15083" s="2" t="s">
        <v>24919</v>
      </c>
      <c r="D15083" s="2" t="s">
        <v>24920</v>
      </c>
      <c r="E15083" s="55">
        <v>2.4453566960347402E-5</v>
      </c>
      <c r="F15083" s="2">
        <v>0.139526863719099</v>
      </c>
      <c r="G15083" s="2">
        <v>1.0915262380127599</v>
      </c>
      <c r="H15083" s="2">
        <v>-1.35828375694431</v>
      </c>
    </row>
    <row r="15084" spans="1:8" x14ac:dyDescent="0.2">
      <c r="A15084" s="2" t="s">
        <v>29546</v>
      </c>
      <c r="B15084" s="2" t="s">
        <v>29547</v>
      </c>
      <c r="C15084" s="2" t="s">
        <v>24919</v>
      </c>
      <c r="D15084" s="2" t="s">
        <v>24920</v>
      </c>
      <c r="E15084" s="55">
        <v>2.4429222716282299E-5</v>
      </c>
      <c r="F15084" s="2">
        <v>-1.9189896634171401E-2</v>
      </c>
      <c r="G15084" s="2">
        <v>-1.0906312564805301</v>
      </c>
      <c r="H15084" s="2">
        <v>-1.3592797821798901</v>
      </c>
    </row>
    <row r="15085" spans="1:8" x14ac:dyDescent="0.2">
      <c r="A15085" s="2" t="s">
        <v>29548</v>
      </c>
      <c r="B15085" s="2" t="s">
        <v>29549</v>
      </c>
      <c r="C15085" s="2" t="s">
        <v>24919</v>
      </c>
      <c r="D15085" s="2" t="s">
        <v>24920</v>
      </c>
      <c r="E15085" s="55">
        <v>2.4424168875047801E-5</v>
      </c>
      <c r="F15085" s="2">
        <v>-1.0811764705882301</v>
      </c>
      <c r="G15085" s="2">
        <v>-1.09044525525793</v>
      </c>
      <c r="H15085" s="2">
        <v>-1.3594866804577499</v>
      </c>
    </row>
    <row r="15086" spans="1:8" x14ac:dyDescent="0.2">
      <c r="A15086" s="2" t="s">
        <v>29550</v>
      </c>
      <c r="B15086" s="2" t="s">
        <v>29551</v>
      </c>
      <c r="C15086" s="2" t="s">
        <v>24919</v>
      </c>
      <c r="D15086" s="2" t="s">
        <v>24920</v>
      </c>
      <c r="E15086" s="55">
        <v>2.44199966933367E-5</v>
      </c>
      <c r="F15086" s="2">
        <v>0.10648066499448899</v>
      </c>
      <c r="G15086" s="2">
        <v>1.09029164965407</v>
      </c>
      <c r="H15086" s="2">
        <v>-1.35965751689641</v>
      </c>
    </row>
    <row r="15087" spans="1:8" x14ac:dyDescent="0.2">
      <c r="A15087" s="2" t="s">
        <v>29552</v>
      </c>
      <c r="B15087" s="2" t="s">
        <v>29553</v>
      </c>
      <c r="C15087" s="2" t="s">
        <v>24919</v>
      </c>
      <c r="D15087" s="2" t="s">
        <v>24920</v>
      </c>
      <c r="E15087" s="55">
        <v>2.44089006814496E-5</v>
      </c>
      <c r="F15087" s="2">
        <v>0.59347482676795504</v>
      </c>
      <c r="G15087" s="2">
        <v>1.0898828989090099</v>
      </c>
      <c r="H15087" s="2">
        <v>-1.36011200236166</v>
      </c>
    </row>
    <row r="15088" spans="1:8" x14ac:dyDescent="0.2">
      <c r="A15088" s="2" t="s">
        <v>29554</v>
      </c>
      <c r="B15088" s="2" t="s">
        <v>29555</v>
      </c>
      <c r="C15088" s="2" t="s">
        <v>24919</v>
      </c>
      <c r="D15088" s="2" t="s">
        <v>24920</v>
      </c>
      <c r="E15088" s="55">
        <v>2.44087358929334E-5</v>
      </c>
      <c r="F15088" s="2">
        <v>-7.0491184661912995E-2</v>
      </c>
      <c r="G15088" s="2">
        <v>-1.08987682593497</v>
      </c>
      <c r="H15088" s="2">
        <v>-1.3601187535500101</v>
      </c>
    </row>
    <row r="15089" spans="1:8" x14ac:dyDescent="0.2">
      <c r="A15089" s="2" t="s">
        <v>29556</v>
      </c>
      <c r="B15089" s="2" t="s">
        <v>29557</v>
      </c>
      <c r="C15089" s="2" t="s">
        <v>24919</v>
      </c>
      <c r="D15089" s="2" t="s">
        <v>24920</v>
      </c>
      <c r="E15089" s="55">
        <v>2.44074025592678E-5</v>
      </c>
      <c r="F15089" s="2">
        <v>2.4931139219225101E-2</v>
      </c>
      <c r="G15089" s="2">
        <v>1.08982768565307</v>
      </c>
      <c r="H15089" s="2">
        <v>-1.36017338031004</v>
      </c>
    </row>
    <row r="15090" spans="1:8" x14ac:dyDescent="0.2">
      <c r="A15090" s="2" t="s">
        <v>29558</v>
      </c>
      <c r="B15090" s="2" t="s">
        <v>29559</v>
      </c>
      <c r="C15090" s="2" t="s">
        <v>24919</v>
      </c>
      <c r="D15090" s="2" t="s">
        <v>24920</v>
      </c>
      <c r="E15090" s="55">
        <v>2.4392041838017201E-5</v>
      </c>
      <c r="F15090" s="2">
        <v>-4.8647024029744801E-2</v>
      </c>
      <c r="G15090" s="2">
        <v>-1.0892612095194301</v>
      </c>
      <c r="H15090" s="2">
        <v>-1.3608029252546501</v>
      </c>
    </row>
    <row r="15091" spans="1:8" x14ac:dyDescent="0.2">
      <c r="A15091" s="2" t="s">
        <v>29560</v>
      </c>
      <c r="B15091" s="2" t="s">
        <v>29561</v>
      </c>
      <c r="C15091" s="2" t="s">
        <v>24919</v>
      </c>
      <c r="D15091" s="2" t="s">
        <v>24920</v>
      </c>
      <c r="E15091" s="55">
        <v>2.4390389816164599E-5</v>
      </c>
      <c r="F15091" s="2">
        <v>-2.6079935332339599E-2</v>
      </c>
      <c r="G15091" s="2">
        <v>-1.08920024708889</v>
      </c>
      <c r="H15091" s="2">
        <v>-1.36087065545033</v>
      </c>
    </row>
    <row r="15092" spans="1:8" x14ac:dyDescent="0.2">
      <c r="A15092" s="2" t="s">
        <v>29562</v>
      </c>
      <c r="B15092" s="2" t="s">
        <v>29563</v>
      </c>
      <c r="C15092" s="2" t="s">
        <v>24919</v>
      </c>
      <c r="D15092" s="2" t="s">
        <v>24920</v>
      </c>
      <c r="E15092" s="55">
        <v>2.43813424984918E-5</v>
      </c>
      <c r="F15092" s="2">
        <v>1.82520386295516E-2</v>
      </c>
      <c r="G15092" s="2">
        <v>1.0888662517940599</v>
      </c>
      <c r="H15092" s="2">
        <v>-1.36124166207118</v>
      </c>
    </row>
    <row r="15093" spans="1:8" x14ac:dyDescent="0.2">
      <c r="A15093" s="2" t="s">
        <v>29564</v>
      </c>
      <c r="B15093" s="2" t="s">
        <v>29565</v>
      </c>
      <c r="C15093" s="2" t="s">
        <v>24919</v>
      </c>
      <c r="D15093" s="2" t="s">
        <v>24920</v>
      </c>
      <c r="E15093" s="55">
        <v>2.4379499199755898E-5</v>
      </c>
      <c r="F15093" s="2">
        <v>-0.62225793547366204</v>
      </c>
      <c r="G15093" s="2">
        <v>-1.08879817589584</v>
      </c>
      <c r="H15093" s="2">
        <v>-1.36131726776676</v>
      </c>
    </row>
    <row r="15094" spans="1:8" x14ac:dyDescent="0.2">
      <c r="A15094" s="2" t="s">
        <v>29566</v>
      </c>
      <c r="B15094" s="2" t="s">
        <v>29567</v>
      </c>
      <c r="C15094" s="2" t="s">
        <v>24919</v>
      </c>
      <c r="D15094" s="2" t="s">
        <v>24920</v>
      </c>
      <c r="E15094" s="55">
        <v>2.43655842814272E-5</v>
      </c>
      <c r="F15094" s="2">
        <v>-0.25098460360210101</v>
      </c>
      <c r="G15094" s="2">
        <v>-1.08828397259826</v>
      </c>
      <c r="H15094" s="2">
        <v>-1.3618881938048899</v>
      </c>
    </row>
    <row r="15095" spans="1:8" x14ac:dyDescent="0.2">
      <c r="A15095" s="2" t="s">
        <v>29568</v>
      </c>
      <c r="B15095" s="2" t="s">
        <v>29569</v>
      </c>
      <c r="C15095" s="2" t="s">
        <v>24919</v>
      </c>
      <c r="D15095" s="2" t="s">
        <v>24920</v>
      </c>
      <c r="E15095" s="55">
        <v>2.4365199059905899E-5</v>
      </c>
      <c r="F15095" s="2">
        <v>0.179236484795711</v>
      </c>
      <c r="G15095" s="2">
        <v>1.08826972972467</v>
      </c>
      <c r="H15095" s="2">
        <v>-1.3619040039982999</v>
      </c>
    </row>
    <row r="15096" spans="1:8" x14ac:dyDescent="0.2">
      <c r="A15096" s="2" t="s">
        <v>29570</v>
      </c>
      <c r="B15096" s="2" t="s">
        <v>29571</v>
      </c>
      <c r="C15096" s="2" t="s">
        <v>24919</v>
      </c>
      <c r="D15096" s="2" t="s">
        <v>24920</v>
      </c>
      <c r="E15096" s="55">
        <v>2.4363615429901001E-5</v>
      </c>
      <c r="F15096" s="2">
        <v>2.8882810718071899E-2</v>
      </c>
      <c r="G15096" s="2">
        <v>1.08821117353085</v>
      </c>
      <c r="H15096" s="2">
        <v>-1.36196900168149</v>
      </c>
    </row>
    <row r="15097" spans="1:8" x14ac:dyDescent="0.2">
      <c r="A15097" s="2" t="s">
        <v>29572</v>
      </c>
      <c r="B15097" s="2" t="s">
        <v>29573</v>
      </c>
      <c r="C15097" s="2" t="s">
        <v>24919</v>
      </c>
      <c r="D15097" s="2" t="s">
        <v>24920</v>
      </c>
      <c r="E15097" s="55">
        <v>2.4351422068358299E-5</v>
      </c>
      <c r="F15097" s="2">
        <v>0.244989109435577</v>
      </c>
      <c r="G15097" s="2">
        <v>1.0877600794973401</v>
      </c>
      <c r="H15097" s="2">
        <v>-1.36246960118265</v>
      </c>
    </row>
    <row r="15098" spans="1:8" x14ac:dyDescent="0.2">
      <c r="A15098" s="2" t="s">
        <v>29574</v>
      </c>
      <c r="B15098" s="2" t="s">
        <v>29575</v>
      </c>
      <c r="C15098" s="2" t="s">
        <v>24919</v>
      </c>
      <c r="D15098" s="2" t="s">
        <v>24920</v>
      </c>
      <c r="E15098" s="55">
        <v>2.43381527188502E-5</v>
      </c>
      <c r="F15098" s="2">
        <v>1.69336097366584E-2</v>
      </c>
      <c r="G15098" s="2">
        <v>1.08726870968192</v>
      </c>
      <c r="H15098" s="2">
        <v>-1.36301466036493</v>
      </c>
    </row>
    <row r="15099" spans="1:8" x14ac:dyDescent="0.2">
      <c r="A15099" s="2" t="s">
        <v>29576</v>
      </c>
      <c r="B15099" s="2" t="s">
        <v>29577</v>
      </c>
      <c r="C15099" s="2" t="s">
        <v>24919</v>
      </c>
      <c r="D15099" s="2" t="s">
        <v>24920</v>
      </c>
      <c r="E15099" s="55">
        <v>2.4336218316212099E-5</v>
      </c>
      <c r="F15099" s="2">
        <v>-1.94494199187654E-2</v>
      </c>
      <c r="G15099" s="2">
        <v>-1.08719703698324</v>
      </c>
      <c r="H15099" s="2">
        <v>-1.3630941437773401</v>
      </c>
    </row>
    <row r="15100" spans="1:8" x14ac:dyDescent="0.2">
      <c r="A15100" s="2" t="s">
        <v>29578</v>
      </c>
      <c r="B15100" s="2" t="s">
        <v>29579</v>
      </c>
      <c r="C15100" s="2" t="s">
        <v>24919</v>
      </c>
      <c r="D15100" s="2" t="s">
        <v>24920</v>
      </c>
      <c r="E15100" s="55">
        <v>2.4334198915343399E-5</v>
      </c>
      <c r="F15100" s="2">
        <v>1.49308822367544E-2</v>
      </c>
      <c r="G15100" s="2">
        <v>1.0871222038405299</v>
      </c>
      <c r="H15100" s="2">
        <v>-1.3631771264597901</v>
      </c>
    </row>
    <row r="15101" spans="1:8" x14ac:dyDescent="0.2">
      <c r="A15101" s="2" t="s">
        <v>29580</v>
      </c>
      <c r="B15101" s="2" t="s">
        <v>29581</v>
      </c>
      <c r="C15101" s="2" t="s">
        <v>24919</v>
      </c>
      <c r="D15101" s="2" t="s">
        <v>24920</v>
      </c>
      <c r="E15101" s="55">
        <v>2.4330992935972501E-5</v>
      </c>
      <c r="F15101" s="2">
        <v>0.74209523981522696</v>
      </c>
      <c r="G15101" s="2">
        <v>1.0870033761992</v>
      </c>
      <c r="H15101" s="2">
        <v>-1.3633088830292499</v>
      </c>
    </row>
    <row r="15102" spans="1:8" x14ac:dyDescent="0.2">
      <c r="A15102" s="2" t="s">
        <v>29582</v>
      </c>
      <c r="B15102" s="2" t="s">
        <v>29583</v>
      </c>
      <c r="C15102" s="2" t="s">
        <v>24919</v>
      </c>
      <c r="D15102" s="2" t="s">
        <v>24920</v>
      </c>
      <c r="E15102" s="55">
        <v>2.43287341897824E-5</v>
      </c>
      <c r="F15102" s="2">
        <v>-0.150778066734435</v>
      </c>
      <c r="G15102" s="2">
        <v>-1.08691963996234</v>
      </c>
      <c r="H15102" s="2">
        <v>-1.3634017214568701</v>
      </c>
    </row>
    <row r="15103" spans="1:8" x14ac:dyDescent="0.2">
      <c r="A15103" s="2" t="s">
        <v>29584</v>
      </c>
      <c r="B15103" s="2" t="s">
        <v>29585</v>
      </c>
      <c r="C15103" s="2" t="s">
        <v>24919</v>
      </c>
      <c r="D15103" s="2" t="s">
        <v>24920</v>
      </c>
      <c r="E15103" s="55">
        <v>2.4324218222182599E-5</v>
      </c>
      <c r="F15103" s="2">
        <v>-1.7084496132006698E-2</v>
      </c>
      <c r="G15103" s="2">
        <v>-1.08675218135952</v>
      </c>
      <c r="H15103" s="2">
        <v>-1.3635873614804299</v>
      </c>
    </row>
    <row r="15104" spans="1:8" x14ac:dyDescent="0.2">
      <c r="A15104" s="2" t="s">
        <v>29586</v>
      </c>
      <c r="B15104" s="2" t="s">
        <v>29587</v>
      </c>
      <c r="C15104" s="2" t="s">
        <v>24919</v>
      </c>
      <c r="D15104" s="2" t="s">
        <v>24920</v>
      </c>
      <c r="E15104" s="55">
        <v>2.4301222675160401E-5</v>
      </c>
      <c r="F15104" s="2">
        <v>0.306474952225473</v>
      </c>
      <c r="G15104" s="2">
        <v>1.08589858978492</v>
      </c>
      <c r="H15104" s="2">
        <v>-1.3645331852407501</v>
      </c>
    </row>
    <row r="15105" spans="1:8" x14ac:dyDescent="0.2">
      <c r="A15105" s="2" t="s">
        <v>29588</v>
      </c>
      <c r="B15105" s="2" t="s">
        <v>29589</v>
      </c>
      <c r="C15105" s="2" t="s">
        <v>24919</v>
      </c>
      <c r="D15105" s="2" t="s">
        <v>24920</v>
      </c>
      <c r="E15105" s="55">
        <v>2.43005809899E-5</v>
      </c>
      <c r="F15105" s="2">
        <v>-0.43202619669034398</v>
      </c>
      <c r="G15105" s="2">
        <v>-1.0858747493054499</v>
      </c>
      <c r="H15105" s="2">
        <v>-1.36455959106078</v>
      </c>
    </row>
    <row r="15106" spans="1:8" x14ac:dyDescent="0.2">
      <c r="A15106" s="2" t="s">
        <v>29590</v>
      </c>
      <c r="B15106" s="2" t="s">
        <v>29591</v>
      </c>
      <c r="C15106" s="2" t="s">
        <v>24919</v>
      </c>
      <c r="D15106" s="2" t="s">
        <v>24920</v>
      </c>
      <c r="E15106" s="55">
        <v>2.4299204314237599E-5</v>
      </c>
      <c r="F15106" s="2">
        <v>-1.8613904121834501E-2</v>
      </c>
      <c r="G15106" s="2">
        <v>-1.08582359789629</v>
      </c>
      <c r="H15106" s="2">
        <v>-1.3646162446304499</v>
      </c>
    </row>
    <row r="15107" spans="1:8" x14ac:dyDescent="0.2">
      <c r="A15107" s="2" t="s">
        <v>29592</v>
      </c>
      <c r="B15107" s="2" t="s">
        <v>29593</v>
      </c>
      <c r="C15107" s="2" t="s">
        <v>24919</v>
      </c>
      <c r="D15107" s="2" t="s">
        <v>24920</v>
      </c>
      <c r="E15107" s="55">
        <v>2.4298497700803202E-5</v>
      </c>
      <c r="F15107" s="2">
        <v>0.45154404504067303</v>
      </c>
      <c r="G15107" s="2">
        <v>1.08579734108354</v>
      </c>
      <c r="H15107" s="2">
        <v>-1.3646453247510799</v>
      </c>
    </row>
    <row r="15108" spans="1:8" x14ac:dyDescent="0.2">
      <c r="A15108" s="2" t="s">
        <v>29594</v>
      </c>
      <c r="B15108" s="2" t="s">
        <v>29595</v>
      </c>
      <c r="C15108" s="2" t="s">
        <v>24919</v>
      </c>
      <c r="D15108" s="2" t="s">
        <v>24920</v>
      </c>
      <c r="E15108" s="55">
        <v>2.4292361843203401E-5</v>
      </c>
      <c r="F15108" s="2">
        <v>-1.50703344333498E-2</v>
      </c>
      <c r="G15108" s="2">
        <v>-1.08556928201335</v>
      </c>
      <c r="H15108" s="2">
        <v>-1.3648978766761699</v>
      </c>
    </row>
    <row r="15109" spans="1:8" x14ac:dyDescent="0.2">
      <c r="A15109" s="2" t="s">
        <v>29596</v>
      </c>
      <c r="B15109" s="2" t="s">
        <v>29597</v>
      </c>
      <c r="C15109" s="2" t="s">
        <v>24919</v>
      </c>
      <c r="D15109" s="2" t="s">
        <v>24920</v>
      </c>
      <c r="E15109" s="55">
        <v>2.42911970945725E-5</v>
      </c>
      <c r="F15109" s="2">
        <v>4.7311059487056897E-2</v>
      </c>
      <c r="G15109" s="2">
        <v>1.08552597843085</v>
      </c>
      <c r="H15109" s="2">
        <v>-1.3649458249395501</v>
      </c>
    </row>
    <row r="15110" spans="1:8" x14ac:dyDescent="0.2">
      <c r="A15110" s="2" t="s">
        <v>29598</v>
      </c>
      <c r="B15110" s="2" t="s">
        <v>29599</v>
      </c>
      <c r="C15110" s="2" t="s">
        <v>24919</v>
      </c>
      <c r="D15110" s="2" t="s">
        <v>24920</v>
      </c>
      <c r="E15110" s="55">
        <v>2.42878148661863E-5</v>
      </c>
      <c r="F15110" s="2">
        <v>0.18952921720635499</v>
      </c>
      <c r="G15110" s="2">
        <v>1.08540021076146</v>
      </c>
      <c r="H15110" s="2">
        <v>-1.36508507142644</v>
      </c>
    </row>
    <row r="15111" spans="1:8" x14ac:dyDescent="0.2">
      <c r="A15111" s="2" t="s">
        <v>29600</v>
      </c>
      <c r="B15111" s="2" t="s">
        <v>29601</v>
      </c>
      <c r="C15111" s="2" t="s">
        <v>24919</v>
      </c>
      <c r="D15111" s="2" t="s">
        <v>24920</v>
      </c>
      <c r="E15111" s="55">
        <v>2.4287167192382798E-5</v>
      </c>
      <c r="F15111" s="2">
        <v>2.4830865729474998E-2</v>
      </c>
      <c r="G15111" s="2">
        <v>1.0853761234443999</v>
      </c>
      <c r="H15111" s="2">
        <v>-1.3651117383971301</v>
      </c>
    </row>
    <row r="15112" spans="1:8" x14ac:dyDescent="0.2">
      <c r="A15112" s="2" t="s">
        <v>29602</v>
      </c>
      <c r="B15112" s="2" t="s">
        <v>29603</v>
      </c>
      <c r="C15112" s="2" t="s">
        <v>24919</v>
      </c>
      <c r="D15112" s="2" t="s">
        <v>24920</v>
      </c>
      <c r="E15112" s="55">
        <v>2.4282440028056099E-5</v>
      </c>
      <c r="F15112" s="2">
        <v>-2.3921932792078202E-2</v>
      </c>
      <c r="G15112" s="2">
        <v>-1.08520028215608</v>
      </c>
      <c r="H15112" s="2">
        <v>-1.3653063936424299</v>
      </c>
    </row>
    <row r="15113" spans="1:8" x14ac:dyDescent="0.2">
      <c r="A15113" s="2" t="s">
        <v>29604</v>
      </c>
      <c r="B15113" s="2" t="s">
        <v>29605</v>
      </c>
      <c r="C15113" s="2" t="s">
        <v>24919</v>
      </c>
      <c r="D15113" s="2" t="s">
        <v>24920</v>
      </c>
      <c r="E15113" s="55">
        <v>2.42802925199958E-5</v>
      </c>
      <c r="F15113" s="2">
        <v>0.12900296089129901</v>
      </c>
      <c r="G15113" s="2">
        <v>1.08512037832869</v>
      </c>
      <c r="H15113" s="2">
        <v>-1.36539483627541</v>
      </c>
    </row>
    <row r="15114" spans="1:8" x14ac:dyDescent="0.2">
      <c r="A15114" s="2" t="s">
        <v>29606</v>
      </c>
      <c r="B15114" s="2" t="s">
        <v>29607</v>
      </c>
      <c r="C15114" s="2" t="s">
        <v>24919</v>
      </c>
      <c r="D15114" s="2" t="s">
        <v>24920</v>
      </c>
      <c r="E15114" s="55">
        <v>2.4262741990299601E-5</v>
      </c>
      <c r="F15114" s="2">
        <v>-0.121988753551489</v>
      </c>
      <c r="G15114" s="2">
        <v>-1.0844668776764199</v>
      </c>
      <c r="H15114" s="2">
        <v>-1.36611792788576</v>
      </c>
    </row>
    <row r="15115" spans="1:8" x14ac:dyDescent="0.2">
      <c r="A15115" s="2" t="s">
        <v>29608</v>
      </c>
      <c r="B15115" s="2" t="s">
        <v>29609</v>
      </c>
      <c r="C15115" s="2" t="s">
        <v>24919</v>
      </c>
      <c r="D15115" s="2" t="s">
        <v>24920</v>
      </c>
      <c r="E15115" s="55">
        <v>2.42607373251991E-5</v>
      </c>
      <c r="F15115" s="2">
        <v>-4.9322328155274903E-2</v>
      </c>
      <c r="G15115" s="2">
        <v>-1.0843921780568599</v>
      </c>
      <c r="H15115" s="2">
        <v>-1.3662005544883999</v>
      </c>
    </row>
    <row r="15116" spans="1:8" x14ac:dyDescent="0.2">
      <c r="A15116" s="2" t="s">
        <v>29610</v>
      </c>
      <c r="B15116" s="2" t="s">
        <v>29611</v>
      </c>
      <c r="C15116" s="2" t="s">
        <v>24919</v>
      </c>
      <c r="D15116" s="2" t="s">
        <v>24920</v>
      </c>
      <c r="E15116" s="55">
        <v>2.4253040644794899E-5</v>
      </c>
      <c r="F15116" s="2">
        <v>-0.37850350416357997</v>
      </c>
      <c r="G15116" s="2">
        <v>-1.0841052722992801</v>
      </c>
      <c r="H15116" s="2">
        <v>-1.3665178532343401</v>
      </c>
    </row>
    <row r="15117" spans="1:8" x14ac:dyDescent="0.2">
      <c r="A15117" s="2" t="s">
        <v>29612</v>
      </c>
      <c r="B15117" s="2" t="s">
        <v>29613</v>
      </c>
      <c r="C15117" s="2" t="s">
        <v>24919</v>
      </c>
      <c r="D15117" s="2" t="s">
        <v>24920</v>
      </c>
      <c r="E15117" s="55">
        <v>2.4250282903537398E-5</v>
      </c>
      <c r="F15117" s="2">
        <v>-3.9005957995054699E-2</v>
      </c>
      <c r="G15117" s="2">
        <v>-1.0840024325561699</v>
      </c>
      <c r="H15117" s="2">
        <v>-1.3666315667304401</v>
      </c>
    </row>
    <row r="15118" spans="1:8" x14ac:dyDescent="0.2">
      <c r="A15118" s="2" t="s">
        <v>29614</v>
      </c>
      <c r="B15118" s="2" t="s">
        <v>29615</v>
      </c>
      <c r="C15118" s="2" t="s">
        <v>24919</v>
      </c>
      <c r="D15118" s="2" t="s">
        <v>24920</v>
      </c>
      <c r="E15118" s="55">
        <v>2.42390992527541E-5</v>
      </c>
      <c r="F15118" s="2">
        <v>1.6691163950867699E-2</v>
      </c>
      <c r="G15118" s="2">
        <v>1.08358515971602</v>
      </c>
      <c r="H15118" s="2">
        <v>-1.3670928492001899</v>
      </c>
    </row>
    <row r="15119" spans="1:8" x14ac:dyDescent="0.2">
      <c r="A15119" s="2" t="s">
        <v>29616</v>
      </c>
      <c r="B15119" s="2" t="s">
        <v>29617</v>
      </c>
      <c r="C15119" s="2" t="s">
        <v>24919</v>
      </c>
      <c r="D15119" s="2" t="s">
        <v>24920</v>
      </c>
      <c r="E15119" s="55">
        <v>2.4217724193475999E-5</v>
      </c>
      <c r="F15119" s="2">
        <v>0.320050280743718</v>
      </c>
      <c r="G15119" s="2">
        <v>1.0827866517742499</v>
      </c>
      <c r="H15119" s="2">
        <v>-1.36797508039931</v>
      </c>
    </row>
    <row r="15120" spans="1:8" x14ac:dyDescent="0.2">
      <c r="A15120" s="2" t="s">
        <v>29618</v>
      </c>
      <c r="B15120" s="2" t="s">
        <v>29619</v>
      </c>
      <c r="C15120" s="2" t="s">
        <v>24919</v>
      </c>
      <c r="D15120" s="2" t="s">
        <v>24920</v>
      </c>
      <c r="E15120" s="55">
        <v>2.42120224481779E-5</v>
      </c>
      <c r="F15120" s="2">
        <v>0.33319948461561699</v>
      </c>
      <c r="G15120" s="2">
        <v>1.08257343306451</v>
      </c>
      <c r="H15120" s="2">
        <v>-1.36821054499385</v>
      </c>
    </row>
    <row r="15121" spans="1:8" x14ac:dyDescent="0.2">
      <c r="A15121" s="2" t="s">
        <v>29620</v>
      </c>
      <c r="B15121" s="2" t="s">
        <v>29621</v>
      </c>
      <c r="C15121" s="2" t="s">
        <v>24919</v>
      </c>
      <c r="D15121" s="2" t="s">
        <v>24920</v>
      </c>
      <c r="E15121" s="55">
        <v>2.4188189820639699E-5</v>
      </c>
      <c r="F15121" s="2">
        <v>6.6562559428011703E-2</v>
      </c>
      <c r="G15121" s="2">
        <v>1.0816812044311499</v>
      </c>
      <c r="H15121" s="2">
        <v>-1.36919536007215</v>
      </c>
    </row>
    <row r="15122" spans="1:8" x14ac:dyDescent="0.2">
      <c r="A15122" s="2" t="s">
        <v>29622</v>
      </c>
      <c r="B15122" s="2" t="s">
        <v>29623</v>
      </c>
      <c r="C15122" s="2" t="s">
        <v>24919</v>
      </c>
      <c r="D15122" s="2" t="s">
        <v>24920</v>
      </c>
      <c r="E15122" s="55">
        <v>2.4187681565868099E-5</v>
      </c>
      <c r="F15122" s="2">
        <v>0.89803594513885099</v>
      </c>
      <c r="G15122" s="2">
        <v>1.08166215916605</v>
      </c>
      <c r="H15122" s="2">
        <v>-1.36921637281057</v>
      </c>
    </row>
    <row r="15123" spans="1:8" x14ac:dyDescent="0.2">
      <c r="A15123" s="2" t="s">
        <v>29624</v>
      </c>
      <c r="B15123" s="2" t="s">
        <v>29625</v>
      </c>
      <c r="C15123" s="2" t="s">
        <v>24919</v>
      </c>
      <c r="D15123" s="2" t="s">
        <v>24920</v>
      </c>
      <c r="E15123" s="55">
        <v>2.4185940872945001E-5</v>
      </c>
      <c r="F15123" s="2">
        <v>5.0061619659124999E-2</v>
      </c>
      <c r="G15123" s="2">
        <v>1.0815969265432499</v>
      </c>
      <c r="H15123" s="2">
        <v>-1.36928834149317</v>
      </c>
    </row>
    <row r="15124" spans="1:8" x14ac:dyDescent="0.2">
      <c r="A15124" s="2" t="s">
        <v>29626</v>
      </c>
      <c r="B15124" s="2" t="s">
        <v>29627</v>
      </c>
      <c r="C15124" s="2" t="s">
        <v>24919</v>
      </c>
      <c r="D15124" s="2" t="s">
        <v>24920</v>
      </c>
      <c r="E15124" s="55">
        <v>2.41775637768171E-5</v>
      </c>
      <c r="F15124" s="2">
        <v>0.76546672848474095</v>
      </c>
      <c r="G15124" s="2">
        <v>1.08128287337666</v>
      </c>
      <c r="H15124" s="2">
        <v>-1.36963476371074</v>
      </c>
    </row>
    <row r="15125" spans="1:8" x14ac:dyDescent="0.2">
      <c r="A15125" s="2" t="s">
        <v>29628</v>
      </c>
      <c r="B15125" s="2" t="s">
        <v>29629</v>
      </c>
      <c r="C15125" s="2" t="s">
        <v>24919</v>
      </c>
      <c r="D15125" s="2" t="s">
        <v>24920</v>
      </c>
      <c r="E15125" s="55">
        <v>2.4171803516881401E-5</v>
      </c>
      <c r="F15125" s="2">
        <v>0.27263517299905798</v>
      </c>
      <c r="G15125" s="2">
        <v>1.0810668080022701</v>
      </c>
      <c r="H15125" s="2">
        <v>-1.3698730402464201</v>
      </c>
    </row>
    <row r="15126" spans="1:8" x14ac:dyDescent="0.2">
      <c r="A15126" s="2" t="s">
        <v>29630</v>
      </c>
      <c r="B15126" s="2" t="s">
        <v>29631</v>
      </c>
      <c r="C15126" s="2" t="s">
        <v>24919</v>
      </c>
      <c r="D15126" s="2" t="s">
        <v>24920</v>
      </c>
      <c r="E15126" s="55">
        <v>2.41576981214742E-5</v>
      </c>
      <c r="F15126" s="2">
        <v>0.85512909910762303</v>
      </c>
      <c r="G15126" s="2">
        <v>1.0805373193940999</v>
      </c>
      <c r="H15126" s="2">
        <v>-1.37045675807444</v>
      </c>
    </row>
    <row r="15127" spans="1:8" x14ac:dyDescent="0.2">
      <c r="A15127" s="2" t="s">
        <v>29632</v>
      </c>
      <c r="B15127" s="2" t="s">
        <v>29633</v>
      </c>
      <c r="C15127" s="2" t="s">
        <v>24919</v>
      </c>
      <c r="D15127" s="2" t="s">
        <v>24920</v>
      </c>
      <c r="E15127" s="55">
        <v>2.4155816567894599E-5</v>
      </c>
      <c r="F15127" s="2">
        <v>2.8963598441585799E-2</v>
      </c>
      <c r="G15127" s="2">
        <v>1.08046664660879</v>
      </c>
      <c r="H15127" s="2">
        <v>-1.3705346474008</v>
      </c>
    </row>
    <row r="15128" spans="1:8" x14ac:dyDescent="0.2">
      <c r="A15128" s="2" t="s">
        <v>29634</v>
      </c>
      <c r="B15128" s="2" t="s">
        <v>29635</v>
      </c>
      <c r="C15128" s="2" t="s">
        <v>24919</v>
      </c>
      <c r="D15128" s="2" t="s">
        <v>24920</v>
      </c>
      <c r="E15128" s="55">
        <v>2.4149606920986801E-5</v>
      </c>
      <c r="F15128" s="2">
        <v>-1.5069922794031399E-2</v>
      </c>
      <c r="G15128" s="2">
        <v>-1.08023333498827</v>
      </c>
      <c r="H15128" s="2">
        <v>-1.3707917467720301</v>
      </c>
    </row>
    <row r="15129" spans="1:8" x14ac:dyDescent="0.2">
      <c r="A15129" s="2" t="s">
        <v>29636</v>
      </c>
      <c r="B15129" s="2" t="s">
        <v>29637</v>
      </c>
      <c r="C15129" s="2" t="s">
        <v>24919</v>
      </c>
      <c r="D15129" s="2" t="s">
        <v>24920</v>
      </c>
      <c r="E15129" s="55">
        <v>2.41419285192945E-5</v>
      </c>
      <c r="F15129" s="2">
        <v>1.37708797532617</v>
      </c>
      <c r="G15129" s="2">
        <v>1.07994468596379</v>
      </c>
      <c r="H15129" s="2">
        <v>-1.37110974874403</v>
      </c>
    </row>
    <row r="15130" spans="1:8" x14ac:dyDescent="0.2">
      <c r="A15130" s="2" t="s">
        <v>29638</v>
      </c>
      <c r="B15130" s="2" t="s">
        <v>29639</v>
      </c>
      <c r="C15130" s="2" t="s">
        <v>24919</v>
      </c>
      <c r="D15130" s="2" t="s">
        <v>24920</v>
      </c>
      <c r="E15130" s="55">
        <v>2.4128626369468402E-5</v>
      </c>
      <c r="F15130" s="2">
        <v>-0.31140957391144403</v>
      </c>
      <c r="G15130" s="2">
        <v>-1.0794442269605999</v>
      </c>
      <c r="H15130" s="2">
        <v>-1.37166089841169</v>
      </c>
    </row>
    <row r="15131" spans="1:8" x14ac:dyDescent="0.2">
      <c r="A15131" s="2" t="s">
        <v>29640</v>
      </c>
      <c r="B15131" s="2" t="s">
        <v>29641</v>
      </c>
      <c r="C15131" s="2" t="s">
        <v>24919</v>
      </c>
      <c r="D15131" s="2" t="s">
        <v>24920</v>
      </c>
      <c r="E15131" s="55">
        <v>2.4126086096698499E-5</v>
      </c>
      <c r="F15131" s="2">
        <v>-0.69377141287005095</v>
      </c>
      <c r="G15131" s="2">
        <v>-1.0793485979924899</v>
      </c>
      <c r="H15131" s="2">
        <v>-1.3717661844080999</v>
      </c>
    </row>
    <row r="15132" spans="1:8" x14ac:dyDescent="0.2">
      <c r="A15132" s="2" t="s">
        <v>29642</v>
      </c>
      <c r="B15132" s="2" t="s">
        <v>29643</v>
      </c>
      <c r="C15132" s="2" t="s">
        <v>24919</v>
      </c>
      <c r="D15132" s="2" t="s">
        <v>24920</v>
      </c>
      <c r="E15132" s="55">
        <v>2.41244442539256E-5</v>
      </c>
      <c r="F15132" s="2">
        <v>0.33446062409627397</v>
      </c>
      <c r="G15132" s="2">
        <v>1.07928678069545</v>
      </c>
      <c r="H15132" s="2">
        <v>-1.37183423932035</v>
      </c>
    </row>
    <row r="15133" spans="1:8" x14ac:dyDescent="0.2">
      <c r="A15133" s="2" t="s">
        <v>29644</v>
      </c>
      <c r="B15133" s="2" t="s">
        <v>29645</v>
      </c>
      <c r="C15133" s="2" t="s">
        <v>24919</v>
      </c>
      <c r="D15133" s="2" t="s">
        <v>24920</v>
      </c>
      <c r="E15133" s="55">
        <v>2.41230377719948E-5</v>
      </c>
      <c r="F15133" s="2">
        <v>1.8756544841281999E-2</v>
      </c>
      <c r="G15133" s="2">
        <v>1.07923381885102</v>
      </c>
      <c r="H15133" s="2">
        <v>-1.37189254212877</v>
      </c>
    </row>
    <row r="15134" spans="1:8" x14ac:dyDescent="0.2">
      <c r="A15134" s="2" t="s">
        <v>29646</v>
      </c>
      <c r="B15134" s="2" t="s">
        <v>29647</v>
      </c>
      <c r="C15134" s="2" t="s">
        <v>24919</v>
      </c>
      <c r="D15134" s="2" t="s">
        <v>24920</v>
      </c>
      <c r="E15134" s="55">
        <v>2.4121615355254801E-5</v>
      </c>
      <c r="F15134" s="2">
        <v>-1.9310220801210601E-2</v>
      </c>
      <c r="G15134" s="2">
        <v>-1.07918025118491</v>
      </c>
      <c r="H15134" s="2">
        <v>-1.37195150894292</v>
      </c>
    </row>
    <row r="15135" spans="1:8" x14ac:dyDescent="0.2">
      <c r="A15135" s="2" t="s">
        <v>29648</v>
      </c>
      <c r="B15135" s="2"/>
      <c r="C15135" s="2" t="s">
        <v>24919</v>
      </c>
      <c r="D15135" s="2" t="s">
        <v>24920</v>
      </c>
      <c r="E15135" s="55">
        <v>2.4115390757417599E-5</v>
      </c>
      <c r="F15135" s="2">
        <v>-3.7487089518085402E-2</v>
      </c>
      <c r="G15135" s="2">
        <v>-1.0789457667743001</v>
      </c>
      <c r="H15135" s="2">
        <v>-1.3722095928656599</v>
      </c>
    </row>
    <row r="15136" spans="1:8" x14ac:dyDescent="0.2">
      <c r="A15136" s="2" t="s">
        <v>29649</v>
      </c>
      <c r="B15136" s="2" t="s">
        <v>29650</v>
      </c>
      <c r="C15136" s="2" t="s">
        <v>24919</v>
      </c>
      <c r="D15136" s="2" t="s">
        <v>24920</v>
      </c>
      <c r="E15136" s="55">
        <v>2.41070810386157E-5</v>
      </c>
      <c r="F15136" s="2">
        <v>-0.157367749115606</v>
      </c>
      <c r="G15136" s="2">
        <v>-1.0786325607455101</v>
      </c>
      <c r="H15136" s="2">
        <v>-1.37255423380095</v>
      </c>
    </row>
    <row r="15137" spans="1:8" x14ac:dyDescent="0.2">
      <c r="A15137" s="2" t="s">
        <v>29651</v>
      </c>
      <c r="B15137" s="2" t="s">
        <v>29652</v>
      </c>
      <c r="C15137" s="2" t="s">
        <v>24919</v>
      </c>
      <c r="D15137" s="2" t="s">
        <v>24920</v>
      </c>
      <c r="E15137" s="55">
        <v>2.41010252357565E-5</v>
      </c>
      <c r="F15137" s="2">
        <v>0.54296487978156405</v>
      </c>
      <c r="G15137" s="2">
        <v>1.0784041829184201</v>
      </c>
      <c r="H15137" s="2">
        <v>-1.3728054696768299</v>
      </c>
    </row>
    <row r="15138" spans="1:8" x14ac:dyDescent="0.2">
      <c r="A15138" s="2" t="s">
        <v>29653</v>
      </c>
      <c r="B15138" s="2" t="s">
        <v>29654</v>
      </c>
      <c r="C15138" s="2" t="s">
        <v>24919</v>
      </c>
      <c r="D15138" s="2" t="s">
        <v>24920</v>
      </c>
      <c r="E15138" s="55">
        <v>2.41008156915966E-5</v>
      </c>
      <c r="F15138" s="2">
        <v>-0.26549336693929998</v>
      </c>
      <c r="G15138" s="2">
        <v>-1.0783962786486201</v>
      </c>
      <c r="H15138" s="2">
        <v>-1.37281416412254</v>
      </c>
    </row>
    <row r="15139" spans="1:8" x14ac:dyDescent="0.2">
      <c r="A15139" s="2" t="s">
        <v>29655</v>
      </c>
      <c r="B15139" s="2" t="s">
        <v>29656</v>
      </c>
      <c r="C15139" s="2" t="s">
        <v>24919</v>
      </c>
      <c r="D15139" s="2" t="s">
        <v>24920</v>
      </c>
      <c r="E15139" s="55">
        <v>2.4088909142738801E-5</v>
      </c>
      <c r="F15139" s="2">
        <v>-2.6216947954540101E-2</v>
      </c>
      <c r="G15139" s="2">
        <v>-1.0779469403947299</v>
      </c>
      <c r="H15139" s="2">
        <v>-1.37330831714591</v>
      </c>
    </row>
    <row r="15140" spans="1:8" x14ac:dyDescent="0.2">
      <c r="A15140" s="2" t="s">
        <v>29657</v>
      </c>
      <c r="B15140" s="2" t="s">
        <v>29658</v>
      </c>
      <c r="C15140" s="2" t="s">
        <v>24919</v>
      </c>
      <c r="D15140" s="2" t="s">
        <v>24920</v>
      </c>
      <c r="E15140" s="55">
        <v>2.4087109176229599E-5</v>
      </c>
      <c r="F15140" s="2">
        <v>2.74437838592494E-2</v>
      </c>
      <c r="G15140" s="2">
        <v>1.07787897628264</v>
      </c>
      <c r="H15140" s="2">
        <v>-1.37338304173099</v>
      </c>
    </row>
    <row r="15141" spans="1:8" x14ac:dyDescent="0.2">
      <c r="A15141" s="2" t="s">
        <v>29659</v>
      </c>
      <c r="B15141" s="2" t="s">
        <v>29660</v>
      </c>
      <c r="C15141" s="2" t="s">
        <v>24919</v>
      </c>
      <c r="D15141" s="2" t="s">
        <v>24920</v>
      </c>
      <c r="E15141" s="55">
        <v>2.4079323384773601E-5</v>
      </c>
      <c r="F15141" s="2">
        <v>0.28680162607365001</v>
      </c>
      <c r="G15141" s="2">
        <v>1.0775848882416501</v>
      </c>
      <c r="H15141" s="2">
        <v>-1.3737063287651099</v>
      </c>
    </row>
    <row r="15142" spans="1:8" x14ac:dyDescent="0.2">
      <c r="A15142" s="2" t="s">
        <v>29661</v>
      </c>
      <c r="B15142" s="2" t="s">
        <v>29662</v>
      </c>
      <c r="C15142" s="2" t="s">
        <v>24919</v>
      </c>
      <c r="D15142" s="2" t="s">
        <v>24920</v>
      </c>
      <c r="E15142" s="55">
        <v>2.4073272505864599E-5</v>
      </c>
      <c r="F15142" s="2">
        <v>0.59328874481018301</v>
      </c>
      <c r="G15142" s="2">
        <v>1.0773562108786101</v>
      </c>
      <c r="H15142" s="2">
        <v>-1.3739576497516199</v>
      </c>
    </row>
    <row r="15143" spans="1:8" x14ac:dyDescent="0.2">
      <c r="A15143" s="2" t="s">
        <v>29663</v>
      </c>
      <c r="B15143" s="2" t="s">
        <v>29664</v>
      </c>
      <c r="C15143" s="2" t="s">
        <v>24919</v>
      </c>
      <c r="D15143" s="2" t="s">
        <v>24920</v>
      </c>
      <c r="E15143" s="55">
        <v>2.4068791719011799E-5</v>
      </c>
      <c r="F15143" s="2">
        <v>0.84618226491932003</v>
      </c>
      <c r="G15143" s="2">
        <v>1.07718680275472</v>
      </c>
      <c r="H15143" s="2">
        <v>-1.3741437982674001</v>
      </c>
    </row>
    <row r="15144" spans="1:8" x14ac:dyDescent="0.2">
      <c r="A15144" s="2" t="s">
        <v>29665</v>
      </c>
      <c r="B15144" s="2" t="s">
        <v>29666</v>
      </c>
      <c r="C15144" s="2" t="s">
        <v>24919</v>
      </c>
      <c r="D15144" s="2" t="s">
        <v>24920</v>
      </c>
      <c r="E15144" s="55">
        <v>2.4061613898118699E-5</v>
      </c>
      <c r="F15144" s="2">
        <v>0.70125870372403099</v>
      </c>
      <c r="G15144" s="2">
        <v>1.0769153047561</v>
      </c>
      <c r="H15144" s="2">
        <v>-1.3744420638170201</v>
      </c>
    </row>
    <row r="15145" spans="1:8" x14ac:dyDescent="0.2">
      <c r="A15145" s="2" t="s">
        <v>29667</v>
      </c>
      <c r="B15145" s="2" t="s">
        <v>29668</v>
      </c>
      <c r="C15145" s="2" t="s">
        <v>24919</v>
      </c>
      <c r="D15145" s="2" t="s">
        <v>24920</v>
      </c>
      <c r="E15145" s="55">
        <v>2.40545515363122E-5</v>
      </c>
      <c r="F15145" s="2">
        <v>8.4893974431096406E-2</v>
      </c>
      <c r="G15145" s="2">
        <v>1.0766480280419399</v>
      </c>
      <c r="H15145" s="2">
        <v>-1.37473561845599</v>
      </c>
    </row>
    <row r="15146" spans="1:8" x14ac:dyDescent="0.2">
      <c r="A15146" s="2" t="s">
        <v>29669</v>
      </c>
      <c r="B15146" s="2" t="s">
        <v>29670</v>
      </c>
      <c r="C15146" s="2" t="s">
        <v>24919</v>
      </c>
      <c r="D15146" s="2" t="s">
        <v>24920</v>
      </c>
      <c r="E15146" s="55">
        <v>2.4047436355867399E-5</v>
      </c>
      <c r="F15146" s="2">
        <v>0.80380489878977501</v>
      </c>
      <c r="G15146" s="2">
        <v>1.0763786058795299</v>
      </c>
      <c r="H15146" s="2">
        <v>-1.37503145573263</v>
      </c>
    </row>
    <row r="15147" spans="1:8" x14ac:dyDescent="0.2">
      <c r="A15147" s="2" t="s">
        <v>29671</v>
      </c>
      <c r="B15147" s="2" t="s">
        <v>29672</v>
      </c>
      <c r="C15147" s="2" t="s">
        <v>24919</v>
      </c>
      <c r="D15147" s="2" t="s">
        <v>24920</v>
      </c>
      <c r="E15147" s="55">
        <v>2.40455957001284E-5</v>
      </c>
      <c r="F15147" s="2">
        <v>-1.8348682480116899E-2</v>
      </c>
      <c r="G15147" s="2">
        <v>-1.07630888397683</v>
      </c>
      <c r="H15147" s="2">
        <v>-1.3751080013611601</v>
      </c>
    </row>
    <row r="15148" spans="1:8" x14ac:dyDescent="0.2">
      <c r="A15148" s="2" t="s">
        <v>29673</v>
      </c>
      <c r="B15148" s="2" t="s">
        <v>29674</v>
      </c>
      <c r="C15148" s="2" t="s">
        <v>24919</v>
      </c>
      <c r="D15148" s="2" t="s">
        <v>24920</v>
      </c>
      <c r="E15148" s="55">
        <v>2.40437427699858E-5</v>
      </c>
      <c r="F15148" s="2">
        <v>0.474342410893202</v>
      </c>
      <c r="G15148" s="2">
        <v>1.0762386871762999</v>
      </c>
      <c r="H15148" s="2">
        <v>-1.37518506335693</v>
      </c>
    </row>
    <row r="15149" spans="1:8" x14ac:dyDescent="0.2">
      <c r="A15149" s="2" t="s">
        <v>29675</v>
      </c>
      <c r="B15149" s="2" t="s">
        <v>29676</v>
      </c>
      <c r="C15149" s="2" t="s">
        <v>24919</v>
      </c>
      <c r="D15149" s="2" t="s">
        <v>24920</v>
      </c>
      <c r="E15149" s="55">
        <v>2.4040758187182701E-5</v>
      </c>
      <c r="F15149" s="2">
        <v>-1.08441176470588</v>
      </c>
      <c r="G15149" s="2">
        <v>-1.07612559760432</v>
      </c>
      <c r="H15149" s="2">
        <v>-1.3753092024343301</v>
      </c>
    </row>
    <row r="15150" spans="1:8" x14ac:dyDescent="0.2">
      <c r="A15150" s="2" t="s">
        <v>29677</v>
      </c>
      <c r="B15150" s="2" t="s">
        <v>29678</v>
      </c>
      <c r="C15150" s="2" t="s">
        <v>24919</v>
      </c>
      <c r="D15150" s="2" t="s">
        <v>24920</v>
      </c>
      <c r="E15150" s="55">
        <v>2.40367638526528E-5</v>
      </c>
      <c r="F15150" s="2">
        <v>0.37819399709492901</v>
      </c>
      <c r="G15150" s="2">
        <v>1.07597420670336</v>
      </c>
      <c r="H15150" s="2">
        <v>-1.3754753646817901</v>
      </c>
    </row>
    <row r="15151" spans="1:8" x14ac:dyDescent="0.2">
      <c r="A15151" s="2" t="s">
        <v>29679</v>
      </c>
      <c r="B15151" s="2" t="s">
        <v>29680</v>
      </c>
      <c r="C15151" s="2" t="s">
        <v>24919</v>
      </c>
      <c r="D15151" s="2" t="s">
        <v>24920</v>
      </c>
      <c r="E15151" s="55">
        <v>2.4036552076611699E-5</v>
      </c>
      <c r="F15151" s="2">
        <v>1.9156334715466499E-2</v>
      </c>
      <c r="G15151" s="2">
        <v>1.07596617879843</v>
      </c>
      <c r="H15151" s="2">
        <v>-1.37548417522394</v>
      </c>
    </row>
    <row r="15152" spans="1:8" x14ac:dyDescent="0.2">
      <c r="A15152" s="2" t="s">
        <v>29681</v>
      </c>
      <c r="B15152" s="2" t="s">
        <v>29682</v>
      </c>
      <c r="C15152" s="2" t="s">
        <v>24919</v>
      </c>
      <c r="D15152" s="2" t="s">
        <v>24920</v>
      </c>
      <c r="E15152" s="55">
        <v>2.4025620075973601E-5</v>
      </c>
      <c r="F15152" s="2">
        <v>0.37647952110090699</v>
      </c>
      <c r="G15152" s="2">
        <v>1.07555159612883</v>
      </c>
      <c r="H15152" s="2">
        <v>-1.3759390860351799</v>
      </c>
    </row>
    <row r="15153" spans="1:8" x14ac:dyDescent="0.2">
      <c r="A15153" s="2" t="s">
        <v>29683</v>
      </c>
      <c r="B15153" s="2" t="s">
        <v>29684</v>
      </c>
      <c r="C15153" s="2" t="s">
        <v>24919</v>
      </c>
      <c r="D15153" s="2" t="s">
        <v>24920</v>
      </c>
      <c r="E15153" s="55">
        <v>2.40078802622445E-5</v>
      </c>
      <c r="F15153" s="2">
        <v>-0.93451142589849301</v>
      </c>
      <c r="G15153" s="2">
        <v>-1.07487809331881</v>
      </c>
      <c r="H15153" s="2">
        <v>-1.3766777294588499</v>
      </c>
    </row>
    <row r="15154" spans="1:8" x14ac:dyDescent="0.2">
      <c r="A15154" s="2" t="s">
        <v>29685</v>
      </c>
      <c r="B15154" s="2" t="s">
        <v>29686</v>
      </c>
      <c r="C15154" s="2" t="s">
        <v>24919</v>
      </c>
      <c r="D15154" s="2" t="s">
        <v>24920</v>
      </c>
      <c r="E15154" s="55">
        <v>2.4003846263775799E-5</v>
      </c>
      <c r="F15154" s="2">
        <v>-0.18248098835447099</v>
      </c>
      <c r="G15154" s="2">
        <v>-1.07472481173289</v>
      </c>
      <c r="H15154" s="2">
        <v>-1.3768457716754601</v>
      </c>
    </row>
    <row r="15155" spans="1:8" x14ac:dyDescent="0.2">
      <c r="A15155" s="2" t="s">
        <v>29687</v>
      </c>
      <c r="B15155" s="2" t="s">
        <v>29688</v>
      </c>
      <c r="C15155" s="2" t="s">
        <v>24919</v>
      </c>
      <c r="D15155" s="2" t="s">
        <v>24920</v>
      </c>
      <c r="E15155" s="55">
        <v>2.39990931706346E-5</v>
      </c>
      <c r="F15155" s="2">
        <v>2.4575794486967902E-2</v>
      </c>
      <c r="G15155" s="2">
        <v>1.0745441452670801</v>
      </c>
      <c r="H15155" s="2">
        <v>-1.377043805097</v>
      </c>
    </row>
    <row r="15156" spans="1:8" x14ac:dyDescent="0.2">
      <c r="A15156" s="2" t="s">
        <v>29689</v>
      </c>
      <c r="B15156" s="2" t="s">
        <v>29690</v>
      </c>
      <c r="C15156" s="2" t="s">
        <v>24919</v>
      </c>
      <c r="D15156" s="2" t="s">
        <v>24920</v>
      </c>
      <c r="E15156" s="55">
        <v>2.3995677991051101E-5</v>
      </c>
      <c r="F15156" s="2">
        <v>-1.3722182004621599</v>
      </c>
      <c r="G15156" s="2">
        <v>-1.0744142924387801</v>
      </c>
      <c r="H15156" s="2">
        <v>-1.3771861197458299</v>
      </c>
    </row>
    <row r="15157" spans="1:8" x14ac:dyDescent="0.2">
      <c r="A15157" s="2" t="s">
        <v>29691</v>
      </c>
      <c r="B15157" s="2" t="s">
        <v>29692</v>
      </c>
      <c r="C15157" s="2" t="s">
        <v>24919</v>
      </c>
      <c r="D15157" s="2" t="s">
        <v>24920</v>
      </c>
      <c r="E15157" s="55">
        <v>2.3989171851868101E-5</v>
      </c>
      <c r="F15157" s="2">
        <v>0.17515547538208801</v>
      </c>
      <c r="G15157" s="2">
        <v>1.0741668197488199</v>
      </c>
      <c r="H15157" s="2">
        <v>-1.3774572944710199</v>
      </c>
    </row>
    <row r="15158" spans="1:8" x14ac:dyDescent="0.2">
      <c r="A15158" s="2" t="s">
        <v>29693</v>
      </c>
      <c r="B15158" s="2" t="s">
        <v>29694</v>
      </c>
      <c r="C15158" s="2" t="s">
        <v>24919</v>
      </c>
      <c r="D15158" s="2" t="s">
        <v>24920</v>
      </c>
      <c r="E15158" s="55">
        <v>2.3982272467026898E-5</v>
      </c>
      <c r="F15158" s="2">
        <v>0.471283764332734</v>
      </c>
      <c r="G15158" s="2">
        <v>1.07390425358978</v>
      </c>
      <c r="H15158" s="2">
        <v>-1.3777449399642701</v>
      </c>
    </row>
    <row r="15159" spans="1:8" x14ac:dyDescent="0.2">
      <c r="A15159" s="2" t="s">
        <v>29695</v>
      </c>
      <c r="B15159" s="2" t="s">
        <v>29696</v>
      </c>
      <c r="C15159" s="2" t="s">
        <v>24919</v>
      </c>
      <c r="D15159" s="2" t="s">
        <v>24920</v>
      </c>
      <c r="E15159" s="55">
        <v>2.39820260684587E-5</v>
      </c>
      <c r="F15159" s="2">
        <v>1.1666810505113701</v>
      </c>
      <c r="G15159" s="2">
        <v>1.0738948739487</v>
      </c>
      <c r="H15159" s="2">
        <v>-1.37775521421258</v>
      </c>
    </row>
    <row r="15160" spans="1:8" x14ac:dyDescent="0.2">
      <c r="A15160" s="2" t="s">
        <v>29697</v>
      </c>
      <c r="B15160" s="2" t="s">
        <v>29698</v>
      </c>
      <c r="C15160" s="2" t="s">
        <v>24919</v>
      </c>
      <c r="D15160" s="2" t="s">
        <v>24920</v>
      </c>
      <c r="E15160" s="55">
        <v>2.3981381624627E-5</v>
      </c>
      <c r="F15160" s="2">
        <v>-0.35853749597197199</v>
      </c>
      <c r="G15160" s="2">
        <v>-1.0738703410936501</v>
      </c>
      <c r="H15160" s="2">
        <v>-1.37778208652706</v>
      </c>
    </row>
    <row r="15161" spans="1:8" x14ac:dyDescent="0.2">
      <c r="A15161" s="2" t="s">
        <v>29699</v>
      </c>
      <c r="B15161" s="2" t="s">
        <v>29700</v>
      </c>
      <c r="C15161" s="2" t="s">
        <v>24919</v>
      </c>
      <c r="D15161" s="2" t="s">
        <v>24920</v>
      </c>
      <c r="E15161" s="55">
        <v>2.3976701349792701E-5</v>
      </c>
      <c r="F15161" s="2">
        <v>-1.8172798981105399E-2</v>
      </c>
      <c r="G15161" s="2">
        <v>-1.0736921345860999</v>
      </c>
      <c r="H15161" s="2">
        <v>-1.3779772684274101</v>
      </c>
    </row>
    <row r="15162" spans="1:8" x14ac:dyDescent="0.2">
      <c r="A15162" s="2" t="s">
        <v>29701</v>
      </c>
      <c r="B15162" s="2" t="s">
        <v>29702</v>
      </c>
      <c r="C15162" s="2" t="s">
        <v>24919</v>
      </c>
      <c r="D15162" s="2" t="s">
        <v>24920</v>
      </c>
      <c r="E15162" s="55">
        <v>2.3962121256437801E-5</v>
      </c>
      <c r="F15162" s="2">
        <v>-0.16506380381212499</v>
      </c>
      <c r="G15162" s="2">
        <v>-1.07313656894321</v>
      </c>
      <c r="H15162" s="2">
        <v>-1.3785855476045299</v>
      </c>
    </row>
    <row r="15163" spans="1:8" x14ac:dyDescent="0.2">
      <c r="A15163" s="2" t="s">
        <v>29703</v>
      </c>
      <c r="B15163" s="2" t="s">
        <v>29704</v>
      </c>
      <c r="C15163" s="2" t="s">
        <v>24919</v>
      </c>
      <c r="D15163" s="2" t="s">
        <v>24920</v>
      </c>
      <c r="E15163" s="55">
        <v>2.3944511627571601E-5</v>
      </c>
      <c r="F15163" s="2">
        <v>2.4216967270904499E-2</v>
      </c>
      <c r="G15163" s="2">
        <v>1.0724647296952801</v>
      </c>
      <c r="H15163" s="2">
        <v>-1.3793207121775699</v>
      </c>
    </row>
    <row r="15164" spans="1:8" x14ac:dyDescent="0.2">
      <c r="A15164" s="2" t="s">
        <v>29705</v>
      </c>
      <c r="B15164" s="2" t="s">
        <v>29706</v>
      </c>
      <c r="C15164" s="2" t="s">
        <v>24919</v>
      </c>
      <c r="D15164" s="2" t="s">
        <v>24920</v>
      </c>
      <c r="E15164" s="55">
        <v>2.39410872985291E-5</v>
      </c>
      <c r="F15164" s="2">
        <v>0.33057986479771601</v>
      </c>
      <c r="G15164" s="2">
        <v>1.0723339790479101</v>
      </c>
      <c r="H15164" s="2">
        <v>-1.3794637334255999</v>
      </c>
    </row>
    <row r="15165" spans="1:8" x14ac:dyDescent="0.2">
      <c r="A15165" s="2" t="s">
        <v>29707</v>
      </c>
      <c r="B15165" s="2" t="s">
        <v>29708</v>
      </c>
      <c r="C15165" s="2" t="s">
        <v>24919</v>
      </c>
      <c r="D15165" s="2" t="s">
        <v>24920</v>
      </c>
      <c r="E15165" s="55">
        <v>2.3930829481488798E-5</v>
      </c>
      <c r="F15165" s="2">
        <v>0.76816904626695903</v>
      </c>
      <c r="G15165" s="2">
        <v>1.0719420989055699</v>
      </c>
      <c r="H15165" s="2">
        <v>-1.37989228602506</v>
      </c>
    </row>
    <row r="15166" spans="1:8" x14ac:dyDescent="0.2">
      <c r="A15166" s="2" t="s">
        <v>29709</v>
      </c>
      <c r="B15166" s="2" t="s">
        <v>29710</v>
      </c>
      <c r="C15166" s="2" t="s">
        <v>24919</v>
      </c>
      <c r="D15166" s="2" t="s">
        <v>24920</v>
      </c>
      <c r="E15166" s="55">
        <v>2.3923042271500801E-5</v>
      </c>
      <c r="F15166" s="2">
        <v>1.0252885906390199</v>
      </c>
      <c r="G15166" s="2">
        <v>1.0716443956292301</v>
      </c>
      <c r="H15166" s="2">
        <v>-1.3802177439135599</v>
      </c>
    </row>
    <row r="15167" spans="1:8" x14ac:dyDescent="0.2">
      <c r="A15167" s="2" t="s">
        <v>29711</v>
      </c>
      <c r="B15167" s="2" t="s">
        <v>29712</v>
      </c>
      <c r="C15167" s="2" t="s">
        <v>24919</v>
      </c>
      <c r="D15167" s="2" t="s">
        <v>24920</v>
      </c>
      <c r="E15167" s="55">
        <v>2.3914413560421899E-5</v>
      </c>
      <c r="F15167" s="2">
        <v>1.4231039646772799E-2</v>
      </c>
      <c r="G15167" s="2">
        <v>1.0713143120823401</v>
      </c>
      <c r="H15167" s="2">
        <v>-1.3805784951732101</v>
      </c>
    </row>
    <row r="15168" spans="1:8" x14ac:dyDescent="0.2">
      <c r="A15168" s="2" t="s">
        <v>29713</v>
      </c>
      <c r="B15168" s="2" t="s">
        <v>29714</v>
      </c>
      <c r="C15168" s="2" t="s">
        <v>24919</v>
      </c>
      <c r="D15168" s="2" t="s">
        <v>24920</v>
      </c>
      <c r="E15168" s="55">
        <v>2.3911289234068599E-5</v>
      </c>
      <c r="F15168" s="2">
        <v>2.0902126757298901E-2</v>
      </c>
      <c r="G15168" s="2">
        <v>1.0711947393436601</v>
      </c>
      <c r="H15168" s="2">
        <v>-1.38070914986742</v>
      </c>
    </row>
    <row r="15169" spans="1:8" x14ac:dyDescent="0.2">
      <c r="A15169" s="2" t="s">
        <v>29715</v>
      </c>
      <c r="B15169" s="2" t="s">
        <v>29716</v>
      </c>
      <c r="C15169" s="2" t="s">
        <v>24919</v>
      </c>
      <c r="D15169" s="2" t="s">
        <v>24920</v>
      </c>
      <c r="E15169" s="55">
        <v>2.3908318562582101E-5</v>
      </c>
      <c r="F15169" s="2">
        <v>2.0646364909690101E-2</v>
      </c>
      <c r="G15169" s="2">
        <v>1.0710810203363199</v>
      </c>
      <c r="H15169" s="2">
        <v>-1.38083339477857</v>
      </c>
    </row>
    <row r="15170" spans="1:8" x14ac:dyDescent="0.2">
      <c r="A15170" s="2" t="s">
        <v>29717</v>
      </c>
      <c r="B15170" s="2" t="s">
        <v>29718</v>
      </c>
      <c r="C15170" s="2" t="s">
        <v>24919</v>
      </c>
      <c r="D15170" s="2" t="s">
        <v>24920</v>
      </c>
      <c r="E15170" s="55">
        <v>2.3905789043099399E-5</v>
      </c>
      <c r="F15170" s="2">
        <v>-0.42525744532973297</v>
      </c>
      <c r="G15170" s="2">
        <v>-1.07098416821734</v>
      </c>
      <c r="H15170" s="2">
        <v>-1.3809392011903401</v>
      </c>
    </row>
    <row r="15171" spans="1:8" x14ac:dyDescent="0.2">
      <c r="A15171" s="2" t="s">
        <v>29719</v>
      </c>
      <c r="B15171" s="2" t="s">
        <v>29720</v>
      </c>
      <c r="C15171" s="2" t="s">
        <v>24919</v>
      </c>
      <c r="D15171" s="2" t="s">
        <v>24920</v>
      </c>
      <c r="E15171" s="55">
        <v>2.3898587891646501E-5</v>
      </c>
      <c r="F15171" s="2">
        <v>2.0339173412670501E-2</v>
      </c>
      <c r="G15171" s="2">
        <v>1.0707083410860401</v>
      </c>
      <c r="H15171" s="2">
        <v>-1.3812404770098401</v>
      </c>
    </row>
    <row r="15172" spans="1:8" x14ac:dyDescent="0.2">
      <c r="A15172" s="2" t="s">
        <v>29721</v>
      </c>
      <c r="B15172" s="2" t="s">
        <v>29722</v>
      </c>
      <c r="C15172" s="2" t="s">
        <v>24919</v>
      </c>
      <c r="D15172" s="2" t="s">
        <v>24920</v>
      </c>
      <c r="E15172" s="55">
        <v>2.3898387902287999E-5</v>
      </c>
      <c r="F15172" s="2">
        <v>0.52896488902131999</v>
      </c>
      <c r="G15172" s="2">
        <v>1.0707006786503599</v>
      </c>
      <c r="H15172" s="2">
        <v>-1.38124884529836</v>
      </c>
    </row>
    <row r="15173" spans="1:8" x14ac:dyDescent="0.2">
      <c r="A15173" s="2" t="s">
        <v>29723</v>
      </c>
      <c r="B15173" s="2" t="s">
        <v>29724</v>
      </c>
      <c r="C15173" s="2" t="s">
        <v>24919</v>
      </c>
      <c r="D15173" s="2" t="s">
        <v>24920</v>
      </c>
      <c r="E15173" s="55">
        <v>2.38946251673866E-5</v>
      </c>
      <c r="F15173" s="2">
        <v>-1.66812658471059E-2</v>
      </c>
      <c r="G15173" s="2">
        <v>-1.07055649029392</v>
      </c>
      <c r="H15173" s="2">
        <v>-1.38140630491784</v>
      </c>
    </row>
    <row r="15174" spans="1:8" x14ac:dyDescent="0.2">
      <c r="A15174" s="2" t="s">
        <v>29725</v>
      </c>
      <c r="B15174" s="2" t="s">
        <v>29726</v>
      </c>
      <c r="C15174" s="2" t="s">
        <v>24919</v>
      </c>
      <c r="D15174" s="2" t="s">
        <v>24920</v>
      </c>
      <c r="E15174" s="55">
        <v>2.3887617659812399E-5</v>
      </c>
      <c r="F15174" s="2">
        <v>-1.5352198534802E-2</v>
      </c>
      <c r="G15174" s="2">
        <v>-1.0702878496141</v>
      </c>
      <c r="H15174" s="2">
        <v>-1.3816996150360601</v>
      </c>
    </row>
    <row r="15175" spans="1:8" x14ac:dyDescent="0.2">
      <c r="A15175" s="2" t="s">
        <v>29727</v>
      </c>
      <c r="B15175" s="2" t="s">
        <v>29728</v>
      </c>
      <c r="C15175" s="2" t="s">
        <v>24919</v>
      </c>
      <c r="D15175" s="2" t="s">
        <v>24920</v>
      </c>
      <c r="E15175" s="55">
        <v>2.3884734801638E-5</v>
      </c>
      <c r="F15175" s="2">
        <v>0.431229239570251</v>
      </c>
      <c r="G15175" s="2">
        <v>1.0701772895409301</v>
      </c>
      <c r="H15175" s="2">
        <v>-1.38182030652707</v>
      </c>
    </row>
    <row r="15176" spans="1:8" x14ac:dyDescent="0.2">
      <c r="A15176" s="2" t="s">
        <v>29729</v>
      </c>
      <c r="B15176" s="2" t="s">
        <v>29730</v>
      </c>
      <c r="C15176" s="2" t="s">
        <v>24919</v>
      </c>
      <c r="D15176" s="2" t="s">
        <v>24920</v>
      </c>
      <c r="E15176" s="55">
        <v>2.3881232423361699E-5</v>
      </c>
      <c r="F15176" s="2">
        <v>0.34447695977423398</v>
      </c>
      <c r="G15176" s="2">
        <v>1.07004293701553</v>
      </c>
      <c r="H15176" s="2">
        <v>-1.38196695396317</v>
      </c>
    </row>
    <row r="15177" spans="1:8" x14ac:dyDescent="0.2">
      <c r="A15177" s="2" t="s">
        <v>29731</v>
      </c>
      <c r="B15177" s="2" t="s">
        <v>29732</v>
      </c>
      <c r="C15177" s="2" t="s">
        <v>24919</v>
      </c>
      <c r="D15177" s="2" t="s">
        <v>24920</v>
      </c>
      <c r="E15177" s="55">
        <v>2.38789606495926E-5</v>
      </c>
      <c r="F15177" s="2">
        <v>-0.81002511181000902</v>
      </c>
      <c r="G15177" s="2">
        <v>-1.0699557713808401</v>
      </c>
      <c r="H15177" s="2">
        <v>-1.3820620864794699</v>
      </c>
    </row>
    <row r="15178" spans="1:8" x14ac:dyDescent="0.2">
      <c r="A15178" s="2" t="s">
        <v>29733</v>
      </c>
      <c r="B15178" s="2" t="s">
        <v>29734</v>
      </c>
      <c r="C15178" s="2" t="s">
        <v>24919</v>
      </c>
      <c r="D15178" s="2" t="s">
        <v>24920</v>
      </c>
      <c r="E15178" s="55">
        <v>2.3877580557329799E-5</v>
      </c>
      <c r="F15178" s="2">
        <v>0.44767265981596299</v>
      </c>
      <c r="G15178" s="2">
        <v>1.06990281113138</v>
      </c>
      <c r="H15178" s="2">
        <v>-1.3821198834760799</v>
      </c>
    </row>
    <row r="15179" spans="1:8" x14ac:dyDescent="0.2">
      <c r="A15179" s="2" t="s">
        <v>29735</v>
      </c>
      <c r="B15179" s="2" t="s">
        <v>29736</v>
      </c>
      <c r="C15179" s="2" t="s">
        <v>24919</v>
      </c>
      <c r="D15179" s="2" t="s">
        <v>24920</v>
      </c>
      <c r="E15179" s="55">
        <v>2.3876417463819501E-5</v>
      </c>
      <c r="F15179" s="2">
        <v>0.47173713077165602</v>
      </c>
      <c r="G15179" s="2">
        <v>1.06985817367622</v>
      </c>
      <c r="H15179" s="2">
        <v>-1.3821685953534399</v>
      </c>
    </row>
    <row r="15180" spans="1:8" x14ac:dyDescent="0.2">
      <c r="A15180" s="2" t="s">
        <v>29737</v>
      </c>
      <c r="B15180" s="2" t="s">
        <v>29738</v>
      </c>
      <c r="C15180" s="2" t="s">
        <v>24919</v>
      </c>
      <c r="D15180" s="2" t="s">
        <v>24920</v>
      </c>
      <c r="E15180" s="55">
        <v>2.38658696040117E-5</v>
      </c>
      <c r="F15180" s="2">
        <v>0.52971009199187202</v>
      </c>
      <c r="G15180" s="2">
        <v>1.0694531811957899</v>
      </c>
      <c r="H15180" s="2">
        <v>-1.38261046190957</v>
      </c>
    </row>
    <row r="15181" spans="1:8" x14ac:dyDescent="0.2">
      <c r="A15181" s="2" t="s">
        <v>29739</v>
      </c>
      <c r="B15181" s="2" t="s">
        <v>29740</v>
      </c>
      <c r="C15181" s="2" t="s">
        <v>24919</v>
      </c>
      <c r="D15181" s="2" t="s">
        <v>24920</v>
      </c>
      <c r="E15181" s="55">
        <v>2.3863743211949301E-5</v>
      </c>
      <c r="F15181" s="2">
        <v>0.94519607843137099</v>
      </c>
      <c r="G15181" s="2">
        <v>1.06937149661874</v>
      </c>
      <c r="H15181" s="2">
        <v>-1.38269956349405</v>
      </c>
    </row>
    <row r="15182" spans="1:8" x14ac:dyDescent="0.2">
      <c r="A15182" s="2" t="s">
        <v>29741</v>
      </c>
      <c r="B15182" s="2" t="s">
        <v>29742</v>
      </c>
      <c r="C15182" s="2" t="s">
        <v>24919</v>
      </c>
      <c r="D15182" s="2" t="s">
        <v>24920</v>
      </c>
      <c r="E15182" s="55">
        <v>2.3861390391011199E-5</v>
      </c>
      <c r="F15182" s="2">
        <v>0.61253976857385795</v>
      </c>
      <c r="G15182" s="2">
        <v>1.0692810981002601</v>
      </c>
      <c r="H15182" s="2">
        <v>-1.38279816231737</v>
      </c>
    </row>
    <row r="15183" spans="1:8" x14ac:dyDescent="0.2">
      <c r="A15183" s="2" t="s">
        <v>29743</v>
      </c>
      <c r="B15183" s="2" t="s">
        <v>29744</v>
      </c>
      <c r="C15183" s="2" t="s">
        <v>24919</v>
      </c>
      <c r="D15183" s="2" t="s">
        <v>24920</v>
      </c>
      <c r="E15183" s="55">
        <v>2.3861036629768599E-5</v>
      </c>
      <c r="F15183" s="2">
        <v>-2.52622785423053E-2</v>
      </c>
      <c r="G15183" s="2">
        <v>-1.0692675046914499</v>
      </c>
      <c r="H15183" s="2">
        <v>-1.3828129881017399</v>
      </c>
    </row>
    <row r="15184" spans="1:8" x14ac:dyDescent="0.2">
      <c r="A15184" s="2" t="s">
        <v>29745</v>
      </c>
      <c r="B15184" s="2" t="s">
        <v>29746</v>
      </c>
      <c r="C15184" s="2" t="s">
        <v>24919</v>
      </c>
      <c r="D15184" s="2" t="s">
        <v>24920</v>
      </c>
      <c r="E15184" s="55">
        <v>2.3859047934005099E-5</v>
      </c>
      <c r="F15184" s="2">
        <v>-0.236819084995401</v>
      </c>
      <c r="G15184" s="2">
        <v>-1.0691910813320999</v>
      </c>
      <c r="H15184" s="2">
        <v>-1.3828963364781099</v>
      </c>
    </row>
    <row r="15185" spans="1:8" x14ac:dyDescent="0.2">
      <c r="A15185" s="2" t="s">
        <v>29747</v>
      </c>
      <c r="B15185" s="2" t="s">
        <v>29748</v>
      </c>
      <c r="C15185" s="2" t="s">
        <v>24919</v>
      </c>
      <c r="D15185" s="2" t="s">
        <v>24920</v>
      </c>
      <c r="E15185" s="55">
        <v>2.3857138972238599E-5</v>
      </c>
      <c r="F15185" s="2">
        <v>0.500560252889936</v>
      </c>
      <c r="G15185" s="2">
        <v>1.0691177109327199</v>
      </c>
      <c r="H15185" s="2">
        <v>-1.3829763496488501</v>
      </c>
    </row>
    <row r="15186" spans="1:8" x14ac:dyDescent="0.2">
      <c r="A15186" s="2" t="s">
        <v>29749</v>
      </c>
      <c r="B15186" s="2" t="s">
        <v>29750</v>
      </c>
      <c r="C15186" s="2" t="s">
        <v>24919</v>
      </c>
      <c r="D15186" s="2" t="s">
        <v>24920</v>
      </c>
      <c r="E15186" s="55">
        <v>2.3852154249159901E-5</v>
      </c>
      <c r="F15186" s="2">
        <v>2.4453392486049101E-2</v>
      </c>
      <c r="G15186" s="2">
        <v>1.0689260730865</v>
      </c>
      <c r="H15186" s="2">
        <v>-1.3831853120028601</v>
      </c>
    </row>
    <row r="15187" spans="1:8" x14ac:dyDescent="0.2">
      <c r="A15187" s="2" t="s">
        <v>29751</v>
      </c>
      <c r="B15187" s="2" t="s">
        <v>29752</v>
      </c>
      <c r="C15187" s="2" t="s">
        <v>24919</v>
      </c>
      <c r="D15187" s="2" t="s">
        <v>24920</v>
      </c>
      <c r="E15187" s="55">
        <v>2.3849839071776701E-5</v>
      </c>
      <c r="F15187" s="2">
        <v>0.78708771475460404</v>
      </c>
      <c r="G15187" s="2">
        <v>1.0688370407050201</v>
      </c>
      <c r="H15187" s="2">
        <v>-1.3832823803748</v>
      </c>
    </row>
    <row r="15188" spans="1:8" x14ac:dyDescent="0.2">
      <c r="A15188" s="2" t="s">
        <v>29753</v>
      </c>
      <c r="B15188" s="2" t="s">
        <v>29754</v>
      </c>
      <c r="C15188" s="2" t="s">
        <v>24919</v>
      </c>
      <c r="D15188" s="2" t="s">
        <v>24920</v>
      </c>
      <c r="E15188" s="55">
        <v>2.3847204439486601E-5</v>
      </c>
      <c r="F15188" s="2">
        <v>0.468401750056125</v>
      </c>
      <c r="G15188" s="2">
        <v>1.0687357038392</v>
      </c>
      <c r="H15188" s="2">
        <v>-1.3833928539852101</v>
      </c>
    </row>
    <row r="15189" spans="1:8" x14ac:dyDescent="0.2">
      <c r="A15189" s="2" t="s">
        <v>29755</v>
      </c>
      <c r="B15189" s="2" t="s">
        <v>29756</v>
      </c>
      <c r="C15189" s="2" t="s">
        <v>24919</v>
      </c>
      <c r="D15189" s="2" t="s">
        <v>24920</v>
      </c>
      <c r="E15189" s="55">
        <v>2.3845756373375201E-5</v>
      </c>
      <c r="F15189" s="2">
        <v>-1.51905416360182E-2</v>
      </c>
      <c r="G15189" s="2">
        <v>-1.0686799974616601</v>
      </c>
      <c r="H15189" s="2">
        <v>-1.3834535785050901</v>
      </c>
    </row>
    <row r="15190" spans="1:8" x14ac:dyDescent="0.2">
      <c r="A15190" s="2" t="s">
        <v>29757</v>
      </c>
      <c r="B15190" s="2" t="s">
        <v>29758</v>
      </c>
      <c r="C15190" s="2" t="s">
        <v>24919</v>
      </c>
      <c r="D15190" s="2" t="s">
        <v>24920</v>
      </c>
      <c r="E15190" s="55">
        <v>2.38104576303355E-5</v>
      </c>
      <c r="F15190" s="2">
        <v>0.806427347939352</v>
      </c>
      <c r="G15190" s="2">
        <v>1.0673201245294099</v>
      </c>
      <c r="H15190" s="2">
        <v>-1.38493496976717</v>
      </c>
    </row>
    <row r="15191" spans="1:8" x14ac:dyDescent="0.2">
      <c r="A15191" s="2" t="s">
        <v>29759</v>
      </c>
      <c r="B15191" s="2" t="s">
        <v>29760</v>
      </c>
      <c r="C15191" s="2" t="s">
        <v>24919</v>
      </c>
      <c r="D15191" s="2" t="s">
        <v>24920</v>
      </c>
      <c r="E15191" s="55">
        <v>2.3809171782240801E-5</v>
      </c>
      <c r="F15191" s="2">
        <v>-0.47674912673410302</v>
      </c>
      <c r="G15191" s="2">
        <v>-1.06727051685432</v>
      </c>
      <c r="H15191" s="2">
        <v>-1.38498897472745</v>
      </c>
    </row>
    <row r="15192" spans="1:8" x14ac:dyDescent="0.2">
      <c r="A15192" s="2" t="s">
        <v>29761</v>
      </c>
      <c r="B15192" s="2" t="s">
        <v>29762</v>
      </c>
      <c r="C15192" s="2" t="s">
        <v>24919</v>
      </c>
      <c r="D15192" s="2" t="s">
        <v>24920</v>
      </c>
      <c r="E15192" s="55">
        <v>2.3804315380293602E-5</v>
      </c>
      <c r="F15192" s="2">
        <v>-1.7914030164475899E-2</v>
      </c>
      <c r="G15192" s="2">
        <v>-1.0670831131892</v>
      </c>
      <c r="H15192" s="2">
        <v>-1.3851929674308501</v>
      </c>
    </row>
    <row r="15193" spans="1:8" x14ac:dyDescent="0.2">
      <c r="A15193" s="2" t="s">
        <v>29763</v>
      </c>
      <c r="B15193" s="2" t="s">
        <v>29764</v>
      </c>
      <c r="C15193" s="2" t="s">
        <v>24919</v>
      </c>
      <c r="D15193" s="2" t="s">
        <v>24920</v>
      </c>
      <c r="E15193" s="55">
        <v>2.3802571624376201E-5</v>
      </c>
      <c r="F15193" s="2">
        <v>0.64466425964812901</v>
      </c>
      <c r="G15193" s="2">
        <v>1.0670158060413399</v>
      </c>
      <c r="H15193" s="2">
        <v>-1.38526622388772</v>
      </c>
    </row>
    <row r="15194" spans="1:8" x14ac:dyDescent="0.2">
      <c r="A15194" s="2" t="s">
        <v>29765</v>
      </c>
      <c r="B15194" s="2" t="s">
        <v>29766</v>
      </c>
      <c r="C15194" s="2" t="s">
        <v>24919</v>
      </c>
      <c r="D15194" s="2" t="s">
        <v>24920</v>
      </c>
      <c r="E15194" s="55">
        <v>2.3782843004860298E-5</v>
      </c>
      <c r="F15194" s="2">
        <v>0.75061181620745399</v>
      </c>
      <c r="G15194" s="2">
        <v>1.06625366216143</v>
      </c>
      <c r="H15194" s="2">
        <v>-1.3860954116051001</v>
      </c>
    </row>
    <row r="15195" spans="1:8" x14ac:dyDescent="0.2">
      <c r="A15195" s="2" t="s">
        <v>29767</v>
      </c>
      <c r="B15195" s="2" t="s">
        <v>29768</v>
      </c>
      <c r="C15195" s="2" t="s">
        <v>24919</v>
      </c>
      <c r="D15195" s="2" t="s">
        <v>24920</v>
      </c>
      <c r="E15195" s="55">
        <v>2.3782250114123799E-5</v>
      </c>
      <c r="F15195" s="2">
        <v>-0.170486369683605</v>
      </c>
      <c r="G15195" s="2">
        <v>-1.0662307397520101</v>
      </c>
      <c r="H15195" s="2">
        <v>-1.3861203412621801</v>
      </c>
    </row>
    <row r="15196" spans="1:8" x14ac:dyDescent="0.2">
      <c r="A15196" s="2" t="s">
        <v>29769</v>
      </c>
      <c r="B15196" s="2" t="s">
        <v>29770</v>
      </c>
      <c r="C15196" s="2" t="s">
        <v>24919</v>
      </c>
      <c r="D15196" s="2" t="s">
        <v>24920</v>
      </c>
      <c r="E15196" s="55">
        <v>2.3781321310534201E-5</v>
      </c>
      <c r="F15196" s="2">
        <v>5.2749690527353198E-2</v>
      </c>
      <c r="G15196" s="2">
        <v>1.06619482810166</v>
      </c>
      <c r="H15196" s="2">
        <v>-1.38615939651209</v>
      </c>
    </row>
    <row r="15197" spans="1:8" x14ac:dyDescent="0.2">
      <c r="A15197" s="2" t="s">
        <v>29771</v>
      </c>
      <c r="B15197" s="2" t="s">
        <v>29772</v>
      </c>
      <c r="C15197" s="2" t="s">
        <v>24919</v>
      </c>
      <c r="D15197" s="2" t="s">
        <v>24920</v>
      </c>
      <c r="E15197" s="55">
        <v>2.3778771164551001E-5</v>
      </c>
      <c r="F15197" s="2">
        <v>-1.66023011072476E-2</v>
      </c>
      <c r="G15197" s="2">
        <v>-1.0660962147572199</v>
      </c>
      <c r="H15197" s="2">
        <v>-1.3862666354111299</v>
      </c>
    </row>
    <row r="15198" spans="1:8" x14ac:dyDescent="0.2">
      <c r="A15198" s="2" t="s">
        <v>29773</v>
      </c>
      <c r="B15198" s="2" t="s">
        <v>29774</v>
      </c>
      <c r="C15198" s="2" t="s">
        <v>24919</v>
      </c>
      <c r="D15198" s="2" t="s">
        <v>24920</v>
      </c>
      <c r="E15198" s="55">
        <v>2.3774696584988299E-5</v>
      </c>
      <c r="F15198" s="2">
        <v>0.608208678188354</v>
      </c>
      <c r="G15198" s="2">
        <v>1.0659386111563101</v>
      </c>
      <c r="H15198" s="2">
        <v>-1.3864380037577</v>
      </c>
    </row>
    <row r="15199" spans="1:8" x14ac:dyDescent="0.2">
      <c r="A15199" s="2" t="s">
        <v>29775</v>
      </c>
      <c r="B15199" s="2" t="s">
        <v>29776</v>
      </c>
      <c r="C15199" s="2" t="s">
        <v>24919</v>
      </c>
      <c r="D15199" s="2" t="s">
        <v>24920</v>
      </c>
      <c r="E15199" s="55">
        <v>2.3759698675407399E-5</v>
      </c>
      <c r="F15199" s="2">
        <v>4.5780561184838899E-2</v>
      </c>
      <c r="G15199" s="2">
        <v>1.0653580624190599</v>
      </c>
      <c r="H15199" s="2">
        <v>-1.3870690377699</v>
      </c>
    </row>
    <row r="15200" spans="1:8" x14ac:dyDescent="0.2">
      <c r="A15200" s="2" t="s">
        <v>29777</v>
      </c>
      <c r="B15200" s="2" t="s">
        <v>29778</v>
      </c>
      <c r="C15200" s="2" t="s">
        <v>24919</v>
      </c>
      <c r="D15200" s="2" t="s">
        <v>24920</v>
      </c>
      <c r="E15200" s="55">
        <v>2.3749902360870001E-5</v>
      </c>
      <c r="F15200" s="2">
        <v>1.85177616149351E-2</v>
      </c>
      <c r="G15200" s="2">
        <v>1.0649784914881799</v>
      </c>
      <c r="H15200" s="2">
        <v>-1.38748143082262</v>
      </c>
    </row>
    <row r="15201" spans="1:8" x14ac:dyDescent="0.2">
      <c r="A15201" s="2" t="s">
        <v>29779</v>
      </c>
      <c r="B15201" s="2" t="s">
        <v>29780</v>
      </c>
      <c r="C15201" s="2" t="s">
        <v>24919</v>
      </c>
      <c r="D15201" s="2" t="s">
        <v>24920</v>
      </c>
      <c r="E15201" s="55">
        <v>2.3739751967899499E-5</v>
      </c>
      <c r="F15201" s="2">
        <v>2.17551099700714E-2</v>
      </c>
      <c r="G15201" s="2">
        <v>1.0645848932894</v>
      </c>
      <c r="H15201" s="2">
        <v>-1.3879089089019601</v>
      </c>
    </row>
    <row r="15202" spans="1:8" x14ac:dyDescent="0.2">
      <c r="A15202" s="2" t="s">
        <v>29781</v>
      </c>
      <c r="B15202" s="2" t="s">
        <v>29782</v>
      </c>
      <c r="C15202" s="2" t="s">
        <v>24919</v>
      </c>
      <c r="D15202" s="2" t="s">
        <v>24920</v>
      </c>
      <c r="E15202" s="55">
        <v>2.3732645190954701E-5</v>
      </c>
      <c r="F15202" s="2">
        <v>-0.63342303018109203</v>
      </c>
      <c r="G15202" s="2">
        <v>-1.0643091294610201</v>
      </c>
      <c r="H15202" s="2">
        <v>-1.3882083156045799</v>
      </c>
    </row>
    <row r="15203" spans="1:8" x14ac:dyDescent="0.2">
      <c r="A15203" s="2" t="s">
        <v>29783</v>
      </c>
      <c r="B15203" s="2" t="s">
        <v>29784</v>
      </c>
      <c r="C15203" s="2" t="s">
        <v>24919</v>
      </c>
      <c r="D15203" s="2" t="s">
        <v>24920</v>
      </c>
      <c r="E15203" s="55">
        <v>2.3732400801001999E-5</v>
      </c>
      <c r="F15203" s="2">
        <v>0.94074509803921302</v>
      </c>
      <c r="G15203" s="2">
        <v>1.0642996436732399</v>
      </c>
      <c r="H15203" s="2">
        <v>-1.3882186132854399</v>
      </c>
    </row>
    <row r="15204" spans="1:8" x14ac:dyDescent="0.2">
      <c r="A15204" s="2" t="s">
        <v>29785</v>
      </c>
      <c r="B15204" s="2" t="s">
        <v>29786</v>
      </c>
      <c r="C15204" s="2" t="s">
        <v>24919</v>
      </c>
      <c r="D15204" s="2" t="s">
        <v>24920</v>
      </c>
      <c r="E15204" s="55">
        <v>2.3726656146472201E-5</v>
      </c>
      <c r="F15204" s="2">
        <v>-0.83610765382902397</v>
      </c>
      <c r="G15204" s="2">
        <v>-1.06407661729694</v>
      </c>
      <c r="H15204" s="2">
        <v>-1.38846070214833</v>
      </c>
    </row>
    <row r="15205" spans="1:8" x14ac:dyDescent="0.2">
      <c r="A15205" s="2" t="s">
        <v>29787</v>
      </c>
      <c r="B15205" s="2" t="s">
        <v>29788</v>
      </c>
      <c r="C15205" s="2" t="s">
        <v>24919</v>
      </c>
      <c r="D15205" s="2" t="s">
        <v>24920</v>
      </c>
      <c r="E15205" s="55">
        <v>2.3725180828826401E-5</v>
      </c>
      <c r="F15205" s="2">
        <v>0.59252575762954995</v>
      </c>
      <c r="G15205" s="2">
        <v>1.06401932435257</v>
      </c>
      <c r="H15205" s="2">
        <v>-1.3885228838383601</v>
      </c>
    </row>
    <row r="15206" spans="1:8" x14ac:dyDescent="0.2">
      <c r="A15206" s="2" t="s">
        <v>29789</v>
      </c>
      <c r="B15206" s="2" t="s">
        <v>29790</v>
      </c>
      <c r="C15206" s="2" t="s">
        <v>24919</v>
      </c>
      <c r="D15206" s="2" t="s">
        <v>24920</v>
      </c>
      <c r="E15206" s="55">
        <v>2.3724997017526801E-5</v>
      </c>
      <c r="F15206" s="2">
        <v>1.6777327102603799E-2</v>
      </c>
      <c r="G15206" s="2">
        <v>1.06401218570411</v>
      </c>
      <c r="H15206" s="2">
        <v>-1.3885306313854799</v>
      </c>
    </row>
    <row r="15207" spans="1:8" x14ac:dyDescent="0.2">
      <c r="A15207" s="2" t="s">
        <v>29791</v>
      </c>
      <c r="B15207" s="2" t="s">
        <v>29792</v>
      </c>
      <c r="C15207" s="2" t="s">
        <v>24919</v>
      </c>
      <c r="D15207" s="2" t="s">
        <v>24920</v>
      </c>
      <c r="E15207" s="55">
        <v>2.3712756338722801E-5</v>
      </c>
      <c r="F15207" s="2">
        <v>-0.19838093474164301</v>
      </c>
      <c r="G15207" s="2">
        <v>-1.06353656396311</v>
      </c>
      <c r="H15207" s="2">
        <v>-1.3890467046900701</v>
      </c>
    </row>
    <row r="15208" spans="1:8" x14ac:dyDescent="0.2">
      <c r="A15208" s="2" t="s">
        <v>29793</v>
      </c>
      <c r="B15208" s="2" t="s">
        <v>29794</v>
      </c>
      <c r="C15208" s="2" t="s">
        <v>24919</v>
      </c>
      <c r="D15208" s="2" t="s">
        <v>24920</v>
      </c>
      <c r="E15208" s="55">
        <v>2.37036716015382E-5</v>
      </c>
      <c r="F15208" s="2">
        <v>-1.8958274911449399E-2</v>
      </c>
      <c r="G15208" s="2">
        <v>-1.06318327255154</v>
      </c>
      <c r="H15208" s="2">
        <v>-1.38942989413512</v>
      </c>
    </row>
    <row r="15209" spans="1:8" x14ac:dyDescent="0.2">
      <c r="A15209" s="2" t="s">
        <v>29795</v>
      </c>
      <c r="B15209" s="2" t="s">
        <v>29796</v>
      </c>
      <c r="C15209" s="2" t="s">
        <v>24919</v>
      </c>
      <c r="D15209" s="2" t="s">
        <v>24920</v>
      </c>
      <c r="E15209" s="55">
        <v>2.37013068056234E-5</v>
      </c>
      <c r="F15209" s="2">
        <v>0.566680629727222</v>
      </c>
      <c r="G15209" s="2">
        <v>1.0630912678155</v>
      </c>
      <c r="H15209" s="2">
        <v>-1.38952966407232</v>
      </c>
    </row>
    <row r="15210" spans="1:8" x14ac:dyDescent="0.2">
      <c r="A15210" s="2" t="s">
        <v>29797</v>
      </c>
      <c r="B15210" s="2" t="s">
        <v>29798</v>
      </c>
      <c r="C15210" s="2" t="s">
        <v>24919</v>
      </c>
      <c r="D15210" s="2" t="s">
        <v>24920</v>
      </c>
      <c r="E15210" s="55">
        <v>2.3695205854434901E-5</v>
      </c>
      <c r="F15210" s="2">
        <v>-0.156907359222729</v>
      </c>
      <c r="G15210" s="2">
        <v>-1.06285382505154</v>
      </c>
      <c r="H15210" s="2">
        <v>-1.38978710711456</v>
      </c>
    </row>
    <row r="15211" spans="1:8" x14ac:dyDescent="0.2">
      <c r="A15211" s="2" t="s">
        <v>29799</v>
      </c>
      <c r="B15211" s="2" t="s">
        <v>29800</v>
      </c>
      <c r="C15211" s="2" t="s">
        <v>24919</v>
      </c>
      <c r="D15211" s="2" t="s">
        <v>24920</v>
      </c>
      <c r="E15211" s="55">
        <v>2.3688221162165802E-5</v>
      </c>
      <c r="F15211" s="2">
        <v>-0.21554950521484301</v>
      </c>
      <c r="G15211" s="2">
        <v>-1.06258184774358</v>
      </c>
      <c r="H15211" s="2">
        <v>-1.3900819229535499</v>
      </c>
    </row>
    <row r="15212" spans="1:8" x14ac:dyDescent="0.2">
      <c r="A15212" s="2" t="s">
        <v>29801</v>
      </c>
      <c r="B15212" s="2" t="s">
        <v>29802</v>
      </c>
      <c r="C15212" s="2" t="s">
        <v>24919</v>
      </c>
      <c r="D15212" s="2" t="s">
        <v>24920</v>
      </c>
      <c r="E15212" s="55">
        <v>2.36719994630707E-5</v>
      </c>
      <c r="F15212" s="2">
        <v>1.9134979118976402E-2</v>
      </c>
      <c r="G15212" s="2">
        <v>1.0619496116396101</v>
      </c>
      <c r="H15212" s="2">
        <v>-1.3907669577547901</v>
      </c>
    </row>
    <row r="15213" spans="1:8" x14ac:dyDescent="0.2">
      <c r="A15213" s="2" t="s">
        <v>29803</v>
      </c>
      <c r="B15213" s="2" t="s">
        <v>29804</v>
      </c>
      <c r="C15213" s="2" t="s">
        <v>24919</v>
      </c>
      <c r="D15213" s="2" t="s">
        <v>24920</v>
      </c>
      <c r="E15213" s="55">
        <v>2.3670745229353801E-5</v>
      </c>
      <c r="F15213" s="2">
        <v>8.6109713380142797E-2</v>
      </c>
      <c r="G15213" s="2">
        <v>1.0619006945081999</v>
      </c>
      <c r="H15213" s="2">
        <v>-1.3908199430136801</v>
      </c>
    </row>
    <row r="15214" spans="1:8" x14ac:dyDescent="0.2">
      <c r="A15214" s="2" t="s">
        <v>29805</v>
      </c>
      <c r="B15214" s="2" t="s">
        <v>29806</v>
      </c>
      <c r="C15214" s="2" t="s">
        <v>24919</v>
      </c>
      <c r="D15214" s="2" t="s">
        <v>24920</v>
      </c>
      <c r="E15214" s="55">
        <v>2.3652507886828802E-5</v>
      </c>
      <c r="F15214" s="2">
        <v>0.27977256142885698</v>
      </c>
      <c r="G15214" s="2">
        <v>1.0611888608961699</v>
      </c>
      <c r="H15214" s="2">
        <v>-1.39159069913219</v>
      </c>
    </row>
    <row r="15215" spans="1:8" x14ac:dyDescent="0.2">
      <c r="A15215" s="2" t="s">
        <v>29807</v>
      </c>
      <c r="B15215" s="2" t="s">
        <v>29808</v>
      </c>
      <c r="C15215" s="2" t="s">
        <v>24919</v>
      </c>
      <c r="D15215" s="2" t="s">
        <v>24920</v>
      </c>
      <c r="E15215" s="55">
        <v>2.3644843597736601E-5</v>
      </c>
      <c r="F15215" s="2">
        <v>0.85044785828690395</v>
      </c>
      <c r="G15215" s="2">
        <v>1.0608894045805199</v>
      </c>
      <c r="H15215" s="2">
        <v>-1.3919147886990499</v>
      </c>
    </row>
    <row r="15216" spans="1:8" x14ac:dyDescent="0.2">
      <c r="A15216" s="2" t="s">
        <v>29809</v>
      </c>
      <c r="B15216" s="2" t="s">
        <v>29810</v>
      </c>
      <c r="C15216" s="2" t="s">
        <v>24919</v>
      </c>
      <c r="D15216" s="2" t="s">
        <v>24920</v>
      </c>
      <c r="E15216" s="55">
        <v>2.3632793774042102E-5</v>
      </c>
      <c r="F15216" s="2">
        <v>-3.2152941176470602</v>
      </c>
      <c r="G15216" s="2">
        <v>-1.06041823081266</v>
      </c>
      <c r="H15216" s="2">
        <v>-1.39242453599984</v>
      </c>
    </row>
    <row r="15217" spans="1:8" x14ac:dyDescent="0.2">
      <c r="A15217" s="2" t="s">
        <v>29811</v>
      </c>
      <c r="B15217" s="2" t="s">
        <v>29812</v>
      </c>
      <c r="C15217" s="2" t="s">
        <v>24919</v>
      </c>
      <c r="D15217" s="2" t="s">
        <v>24920</v>
      </c>
      <c r="E15217" s="55">
        <v>2.36323987584663E-5</v>
      </c>
      <c r="F15217" s="2">
        <v>0.13480533339763101</v>
      </c>
      <c r="G15217" s="2">
        <v>1.0604027772510201</v>
      </c>
      <c r="H15217" s="2">
        <v>-1.39244125086131</v>
      </c>
    </row>
    <row r="15218" spans="1:8" x14ac:dyDescent="0.2">
      <c r="A15218" s="2" t="s">
        <v>29813</v>
      </c>
      <c r="B15218" s="2" t="s">
        <v>29814</v>
      </c>
      <c r="C15218" s="2" t="s">
        <v>24919</v>
      </c>
      <c r="D15218" s="2" t="s">
        <v>24920</v>
      </c>
      <c r="E15218" s="55">
        <v>2.3621210750168801E-5</v>
      </c>
      <c r="F15218" s="2">
        <v>-2.3588475754117998E-2</v>
      </c>
      <c r="G15218" s="2">
        <v>-1.0599648858209301</v>
      </c>
      <c r="H15218" s="2">
        <v>-1.3929147811837399</v>
      </c>
    </row>
    <row r="15219" spans="1:8" x14ac:dyDescent="0.2">
      <c r="A15219" s="2" t="s">
        <v>29815</v>
      </c>
      <c r="B15219" s="2" t="s">
        <v>29816</v>
      </c>
      <c r="C15219" s="2" t="s">
        <v>24919</v>
      </c>
      <c r="D15219" s="2" t="s">
        <v>24920</v>
      </c>
      <c r="E15219" s="55">
        <v>2.3607351728016602E-5</v>
      </c>
      <c r="F15219" s="2">
        <v>0.76299403372142105</v>
      </c>
      <c r="G15219" s="2">
        <v>1.05942191377672</v>
      </c>
      <c r="H15219" s="2">
        <v>-1.39350167275309</v>
      </c>
    </row>
    <row r="15220" spans="1:8" x14ac:dyDescent="0.2">
      <c r="A15220" s="2" t="s">
        <v>29817</v>
      </c>
      <c r="B15220" s="2" t="s">
        <v>29818</v>
      </c>
      <c r="C15220" s="2" t="s">
        <v>24919</v>
      </c>
      <c r="D15220" s="2" t="s">
        <v>24920</v>
      </c>
      <c r="E15220" s="55">
        <v>2.36065499843452E-5</v>
      </c>
      <c r="F15220" s="2">
        <v>0.10321549447210999</v>
      </c>
      <c r="G15220" s="2">
        <v>1.0593904846054201</v>
      </c>
      <c r="H15220" s="2">
        <v>-1.3935356349371799</v>
      </c>
    </row>
    <row r="15221" spans="1:8" x14ac:dyDescent="0.2">
      <c r="A15221" s="2" t="s">
        <v>29819</v>
      </c>
      <c r="B15221" s="2" t="s">
        <v>29820</v>
      </c>
      <c r="C15221" s="2" t="s">
        <v>24919</v>
      </c>
      <c r="D15221" s="2" t="s">
        <v>24920</v>
      </c>
      <c r="E15221" s="55">
        <v>2.36034128390239E-5</v>
      </c>
      <c r="F15221" s="2">
        <v>4.5269469643637199E-2</v>
      </c>
      <c r="G15221" s="2">
        <v>1.05926748606442</v>
      </c>
      <c r="H15221" s="2">
        <v>-1.39366853677521</v>
      </c>
    </row>
    <row r="15222" spans="1:8" x14ac:dyDescent="0.2">
      <c r="A15222" s="2" t="s">
        <v>29821</v>
      </c>
      <c r="B15222" s="2" t="s">
        <v>29822</v>
      </c>
      <c r="C15222" s="2" t="s">
        <v>24919</v>
      </c>
      <c r="D15222" s="2" t="s">
        <v>24920</v>
      </c>
      <c r="E15222" s="55">
        <v>2.35903945309257E-5</v>
      </c>
      <c r="F15222" s="2">
        <v>0.29921479456751598</v>
      </c>
      <c r="G15222" s="2">
        <v>1.05875674775689</v>
      </c>
      <c r="H15222" s="2">
        <v>-1.3942202323925801</v>
      </c>
    </row>
    <row r="15223" spans="1:8" x14ac:dyDescent="0.2">
      <c r="A15223" s="2" t="s">
        <v>29823</v>
      </c>
      <c r="B15223" s="2" t="s">
        <v>29824</v>
      </c>
      <c r="C15223" s="2" t="s">
        <v>24919</v>
      </c>
      <c r="D15223" s="2" t="s">
        <v>24920</v>
      </c>
      <c r="E15223" s="55">
        <v>2.3580306129700201E-5</v>
      </c>
      <c r="F15223" s="2">
        <v>-1.70899411764705</v>
      </c>
      <c r="G15223" s="2">
        <v>-1.05836059296083</v>
      </c>
      <c r="H15223" s="2">
        <v>-1.39464797254863</v>
      </c>
    </row>
    <row r="15224" spans="1:8" x14ac:dyDescent="0.2">
      <c r="A15224" s="2" t="s">
        <v>29825</v>
      </c>
      <c r="B15224" s="2" t="s">
        <v>29826</v>
      </c>
      <c r="C15224" s="2" t="s">
        <v>24919</v>
      </c>
      <c r="D15224" s="2" t="s">
        <v>24920</v>
      </c>
      <c r="E15224" s="55">
        <v>2.35693507755208E-5</v>
      </c>
      <c r="F15224" s="2">
        <v>0.103837060070228</v>
      </c>
      <c r="G15224" s="2">
        <v>1.05793003422723</v>
      </c>
      <c r="H15224" s="2">
        <v>-1.39511267812895</v>
      </c>
    </row>
    <row r="15225" spans="1:8" x14ac:dyDescent="0.2">
      <c r="A15225" s="2" t="s">
        <v>29827</v>
      </c>
      <c r="B15225" s="2" t="s">
        <v>29828</v>
      </c>
      <c r="C15225" s="2" t="s">
        <v>24919</v>
      </c>
      <c r="D15225" s="2" t="s">
        <v>24920</v>
      </c>
      <c r="E15225" s="55">
        <v>2.3566863201485199E-5</v>
      </c>
      <c r="F15225" s="2">
        <v>1.6336839651833399E-2</v>
      </c>
      <c r="G15225" s="2">
        <v>1.05783221724293</v>
      </c>
      <c r="H15225" s="2">
        <v>-1.39521822644525</v>
      </c>
    </row>
    <row r="15226" spans="1:8" x14ac:dyDescent="0.2">
      <c r="A15226" s="2" t="s">
        <v>29829</v>
      </c>
      <c r="B15226" s="2" t="s">
        <v>29830</v>
      </c>
      <c r="C15226" s="2" t="s">
        <v>24919</v>
      </c>
      <c r="D15226" s="2" t="s">
        <v>24920</v>
      </c>
      <c r="E15226" s="55">
        <v>2.3562485274686299E-5</v>
      </c>
      <c r="F15226" s="2">
        <v>-1.88431416550571E-2</v>
      </c>
      <c r="G15226" s="2">
        <v>-1.05766002029661</v>
      </c>
      <c r="H15226" s="2">
        <v>-1.3954040099099201</v>
      </c>
    </row>
    <row r="15227" spans="1:8" x14ac:dyDescent="0.2">
      <c r="A15227" s="2" t="s">
        <v>29831</v>
      </c>
      <c r="B15227" s="2" t="s">
        <v>29832</v>
      </c>
      <c r="C15227" s="2" t="s">
        <v>24919</v>
      </c>
      <c r="D15227" s="2" t="s">
        <v>24920</v>
      </c>
      <c r="E15227" s="55">
        <v>2.35463894971977E-5</v>
      </c>
      <c r="F15227" s="2">
        <v>-1.6461411079837E-2</v>
      </c>
      <c r="G15227" s="2">
        <v>-1.05702640874425</v>
      </c>
      <c r="H15227" s="2">
        <v>-1.3960873536829499</v>
      </c>
    </row>
    <row r="15228" spans="1:8" x14ac:dyDescent="0.2">
      <c r="A15228" s="2" t="s">
        <v>29833</v>
      </c>
      <c r="B15228" s="2" t="s">
        <v>29834</v>
      </c>
      <c r="C15228" s="2" t="s">
        <v>24919</v>
      </c>
      <c r="D15228" s="2" t="s">
        <v>24920</v>
      </c>
      <c r="E15228" s="55">
        <v>2.35455575626764E-5</v>
      </c>
      <c r="F15228" s="2">
        <v>0.167293064211293</v>
      </c>
      <c r="G15228" s="2">
        <v>1.0569936374770601</v>
      </c>
      <c r="H15228" s="2">
        <v>-1.396122686032</v>
      </c>
    </row>
    <row r="15229" spans="1:8" x14ac:dyDescent="0.2">
      <c r="A15229" s="2" t="s">
        <v>29835</v>
      </c>
      <c r="B15229" s="2" t="s">
        <v>29836</v>
      </c>
      <c r="C15229" s="2" t="s">
        <v>24919</v>
      </c>
      <c r="D15229" s="2" t="s">
        <v>24920</v>
      </c>
      <c r="E15229" s="55">
        <v>2.3537041179300101E-5</v>
      </c>
      <c r="F15229" s="2">
        <v>0.65501956319548604</v>
      </c>
      <c r="G15229" s="2">
        <v>1.05665803807238</v>
      </c>
      <c r="H15229" s="2">
        <v>-1.3964844495564499</v>
      </c>
    </row>
    <row r="15230" spans="1:8" x14ac:dyDescent="0.2">
      <c r="A15230" s="2" t="s">
        <v>29837</v>
      </c>
      <c r="B15230" s="2" t="s">
        <v>29838</v>
      </c>
      <c r="C15230" s="2" t="s">
        <v>24919</v>
      </c>
      <c r="D15230" s="2" t="s">
        <v>24920</v>
      </c>
      <c r="E15230" s="55">
        <v>2.3535047498635099E-5</v>
      </c>
      <c r="F15230" s="2">
        <v>-3.3825766415698399E-2</v>
      </c>
      <c r="G15230" s="2">
        <v>-1.0565794414898999</v>
      </c>
      <c r="H15230" s="2">
        <v>-1.3965691571108201</v>
      </c>
    </row>
    <row r="15231" spans="1:8" x14ac:dyDescent="0.2">
      <c r="A15231" s="2" t="s">
        <v>29839</v>
      </c>
      <c r="B15231" s="2" t="s">
        <v>29840</v>
      </c>
      <c r="C15231" s="2" t="s">
        <v>24919</v>
      </c>
      <c r="D15231" s="2" t="s">
        <v>24920</v>
      </c>
      <c r="E15231" s="55">
        <v>2.35335581387774E-5</v>
      </c>
      <c r="F15231" s="2">
        <v>2.0846287403199399E-2</v>
      </c>
      <c r="G15231" s="2">
        <v>1.0565207185154799</v>
      </c>
      <c r="H15231" s="2">
        <v>-1.39663244174941</v>
      </c>
    </row>
    <row r="15232" spans="1:8" x14ac:dyDescent="0.2">
      <c r="A15232" s="2" t="s">
        <v>29841</v>
      </c>
      <c r="B15232" s="2" t="s">
        <v>29842</v>
      </c>
      <c r="C15232" s="2" t="s">
        <v>24919</v>
      </c>
      <c r="D15232" s="2" t="s">
        <v>24920</v>
      </c>
      <c r="E15232" s="55">
        <v>2.3521481676724799E-5</v>
      </c>
      <c r="F15232" s="2">
        <v>-0.237190921128212</v>
      </c>
      <c r="G15232" s="2">
        <v>-1.05604430582919</v>
      </c>
      <c r="H15232" s="2">
        <v>-1.3971457326662899</v>
      </c>
    </row>
    <row r="15233" spans="1:8" x14ac:dyDescent="0.2">
      <c r="A15233" s="2" t="s">
        <v>29843</v>
      </c>
      <c r="B15233" s="2" t="s">
        <v>29844</v>
      </c>
      <c r="C15233" s="2" t="s">
        <v>24919</v>
      </c>
      <c r="D15233" s="2" t="s">
        <v>24920</v>
      </c>
      <c r="E15233" s="55">
        <v>2.3520315054370601E-5</v>
      </c>
      <c r="F15233" s="2">
        <v>-0.66287485532738899</v>
      </c>
      <c r="G15233" s="2">
        <v>-1.0559982585940499</v>
      </c>
      <c r="H15233" s="2">
        <v>-1.39719533206379</v>
      </c>
    </row>
    <row r="15234" spans="1:8" x14ac:dyDescent="0.2">
      <c r="A15234" s="2" t="s">
        <v>29845</v>
      </c>
      <c r="B15234" s="2" t="s">
        <v>29846</v>
      </c>
      <c r="C15234" s="2" t="s">
        <v>24919</v>
      </c>
      <c r="D15234" s="2" t="s">
        <v>24920</v>
      </c>
      <c r="E15234" s="55">
        <v>2.35138641310195E-5</v>
      </c>
      <c r="F15234" s="2">
        <v>1.3818627450980401</v>
      </c>
      <c r="G15234" s="2">
        <v>1.0557435595523299</v>
      </c>
      <c r="H15234" s="2">
        <v>-1.3974696399586899</v>
      </c>
    </row>
    <row r="15235" spans="1:8" x14ac:dyDescent="0.2">
      <c r="A15235" s="2" t="s">
        <v>29847</v>
      </c>
      <c r="B15235" s="2" t="s">
        <v>29848</v>
      </c>
      <c r="C15235" s="2" t="s">
        <v>24919</v>
      </c>
      <c r="D15235" s="2" t="s">
        <v>24920</v>
      </c>
      <c r="E15235" s="55">
        <v>2.3509556677847598E-5</v>
      </c>
      <c r="F15235" s="2">
        <v>1.49844278666614E-2</v>
      </c>
      <c r="G15235" s="2">
        <v>1.0555734170846101</v>
      </c>
      <c r="H15235" s="2">
        <v>-1.3976528445457601</v>
      </c>
    </row>
    <row r="15236" spans="1:8" x14ac:dyDescent="0.2">
      <c r="A15236" s="2" t="s">
        <v>29849</v>
      </c>
      <c r="B15236" s="2" t="s">
        <v>29850</v>
      </c>
      <c r="C15236" s="2" t="s">
        <v>24919</v>
      </c>
      <c r="D15236" s="2" t="s">
        <v>24920</v>
      </c>
      <c r="E15236" s="55">
        <v>2.3506218207458601E-5</v>
      </c>
      <c r="F15236" s="2">
        <v>0.97736794356106405</v>
      </c>
      <c r="G15236" s="2">
        <v>1.0554415086857101</v>
      </c>
      <c r="H15236" s="2">
        <v>-1.39779485945121</v>
      </c>
    </row>
    <row r="15237" spans="1:8" x14ac:dyDescent="0.2">
      <c r="A15237" s="2" t="s">
        <v>29851</v>
      </c>
      <c r="B15237" s="2" t="s">
        <v>29852</v>
      </c>
      <c r="C15237" s="2" t="s">
        <v>24919</v>
      </c>
      <c r="D15237" s="2" t="s">
        <v>24920</v>
      </c>
      <c r="E15237" s="55">
        <v>2.3505210839047701E-5</v>
      </c>
      <c r="F15237" s="2">
        <v>0.39690183093329001</v>
      </c>
      <c r="G15237" s="2">
        <v>1.05540169900494</v>
      </c>
      <c r="H15237" s="2">
        <v>-1.39783771576828</v>
      </c>
    </row>
    <row r="15238" spans="1:8" x14ac:dyDescent="0.2">
      <c r="A15238" s="2" t="s">
        <v>29853</v>
      </c>
      <c r="B15238" s="2" t="s">
        <v>29854</v>
      </c>
      <c r="C15238" s="2" t="s">
        <v>24919</v>
      </c>
      <c r="D15238" s="2" t="s">
        <v>24920</v>
      </c>
      <c r="E15238" s="55">
        <v>2.3480071514980799E-5</v>
      </c>
      <c r="F15238" s="2">
        <v>1.7466642175387601E-2</v>
      </c>
      <c r="G15238" s="2">
        <v>1.0544071905052299</v>
      </c>
      <c r="H15238" s="2">
        <v>-1.39890780943371</v>
      </c>
    </row>
    <row r="15239" spans="1:8" x14ac:dyDescent="0.2">
      <c r="A15239" s="2" t="s">
        <v>29855</v>
      </c>
      <c r="B15239" s="2" t="s">
        <v>29856</v>
      </c>
      <c r="C15239" s="2" t="s">
        <v>24919</v>
      </c>
      <c r="D15239" s="2" t="s">
        <v>24920</v>
      </c>
      <c r="E15239" s="55">
        <v>2.3475856662180701E-5</v>
      </c>
      <c r="F15239" s="2">
        <v>0.39658706657196602</v>
      </c>
      <c r="G15239" s="2">
        <v>1.0542402553388299</v>
      </c>
      <c r="H15239" s="2">
        <v>-1.3990873332139599</v>
      </c>
    </row>
    <row r="15240" spans="1:8" x14ac:dyDescent="0.2">
      <c r="A15240" s="2" t="s">
        <v>29857</v>
      </c>
      <c r="B15240" s="2" t="s">
        <v>29858</v>
      </c>
      <c r="C15240" s="2" t="s">
        <v>24919</v>
      </c>
      <c r="D15240" s="2" t="s">
        <v>24920</v>
      </c>
      <c r="E15240" s="55">
        <v>2.3464404867556999E-5</v>
      </c>
      <c r="F15240" s="2">
        <v>-0.50987978041235005</v>
      </c>
      <c r="G15240" s="2">
        <v>-1.053786405931</v>
      </c>
      <c r="H15240" s="2">
        <v>-1.3995752638064201</v>
      </c>
    </row>
    <row r="15241" spans="1:8" x14ac:dyDescent="0.2">
      <c r="A15241" s="2" t="s">
        <v>29859</v>
      </c>
      <c r="B15241" s="2" t="s">
        <v>29860</v>
      </c>
      <c r="C15241" s="2" t="s">
        <v>24919</v>
      </c>
      <c r="D15241" s="2" t="s">
        <v>24920</v>
      </c>
      <c r="E15241" s="55">
        <v>2.3447718312752399E-5</v>
      </c>
      <c r="F15241" s="2">
        <v>-1.7680277515541101E-2</v>
      </c>
      <c r="G15241" s="2">
        <v>-1.0531243490742299</v>
      </c>
      <c r="H15241" s="2">
        <v>-1.4002866601095201</v>
      </c>
    </row>
    <row r="15242" spans="1:8" x14ac:dyDescent="0.2">
      <c r="A15242" s="2" t="s">
        <v>29861</v>
      </c>
      <c r="B15242" s="2" t="s">
        <v>29862</v>
      </c>
      <c r="C15242" s="2" t="s">
        <v>24919</v>
      </c>
      <c r="D15242" s="2" t="s">
        <v>24920</v>
      </c>
      <c r="E15242" s="55">
        <v>2.3434549265455299E-5</v>
      </c>
      <c r="F15242" s="2">
        <v>-0.456791967484039</v>
      </c>
      <c r="G15242" s="2">
        <v>-1.0526012260843001</v>
      </c>
      <c r="H15242" s="2">
        <v>-1.4008484523735401</v>
      </c>
    </row>
    <row r="15243" spans="1:8" x14ac:dyDescent="0.2">
      <c r="A15243" s="2" t="s">
        <v>29863</v>
      </c>
      <c r="B15243" s="2" t="s">
        <v>29864</v>
      </c>
      <c r="C15243" s="2" t="s">
        <v>24919</v>
      </c>
      <c r="D15243" s="2" t="s">
        <v>24920</v>
      </c>
      <c r="E15243" s="55">
        <v>2.34155353072696E-5</v>
      </c>
      <c r="F15243" s="2">
        <v>0.49842271397107402</v>
      </c>
      <c r="G15243" s="2">
        <v>1.05184494336518</v>
      </c>
      <c r="H15243" s="2">
        <v>-1.4016601460718701</v>
      </c>
    </row>
    <row r="15244" spans="1:8" x14ac:dyDescent="0.2">
      <c r="A15244" s="2" t="s">
        <v>29865</v>
      </c>
      <c r="B15244" s="2" t="s">
        <v>29866</v>
      </c>
      <c r="C15244" s="2" t="s">
        <v>24919</v>
      </c>
      <c r="D15244" s="2" t="s">
        <v>24920</v>
      </c>
      <c r="E15244" s="55">
        <v>2.3403963816726E-5</v>
      </c>
      <c r="F15244" s="2">
        <v>-0.92725823188073697</v>
      </c>
      <c r="G15244" s="2">
        <v>-1.05138411861246</v>
      </c>
      <c r="H15244" s="2">
        <v>-1.4021544482782</v>
      </c>
    </row>
    <row r="15245" spans="1:8" x14ac:dyDescent="0.2">
      <c r="A15245" s="2" t="s">
        <v>29867</v>
      </c>
      <c r="B15245" s="2" t="s">
        <v>29868</v>
      </c>
      <c r="C15245" s="2" t="s">
        <v>24919</v>
      </c>
      <c r="D15245" s="2" t="s">
        <v>24920</v>
      </c>
      <c r="E15245" s="55">
        <v>2.3401049612847801E-5</v>
      </c>
      <c r="F15245" s="2">
        <v>-2.55501901034004E-2</v>
      </c>
      <c r="G15245" s="2">
        <v>-1.05126799515938</v>
      </c>
      <c r="H15245" s="2">
        <v>-1.4022789735624901</v>
      </c>
    </row>
    <row r="15246" spans="1:8" x14ac:dyDescent="0.2">
      <c r="A15246" s="2" t="s">
        <v>29869</v>
      </c>
      <c r="B15246" s="2" t="s">
        <v>29870</v>
      </c>
      <c r="C15246" s="2" t="s">
        <v>24919</v>
      </c>
      <c r="D15246" s="2" t="s">
        <v>24920</v>
      </c>
      <c r="E15246" s="55">
        <v>2.3381995939209001E-5</v>
      </c>
      <c r="F15246" s="2">
        <v>1.92704678443258E-2</v>
      </c>
      <c r="G15246" s="2">
        <v>1.0505080825859701</v>
      </c>
      <c r="H15246" s="2">
        <v>-1.4030935282571599</v>
      </c>
    </row>
    <row r="15247" spans="1:8" x14ac:dyDescent="0.2">
      <c r="A15247" s="2" t="s">
        <v>29871</v>
      </c>
      <c r="B15247" s="2" t="s">
        <v>29872</v>
      </c>
      <c r="C15247" s="2" t="s">
        <v>24919</v>
      </c>
      <c r="D15247" s="2" t="s">
        <v>24920</v>
      </c>
      <c r="E15247" s="55">
        <v>2.3379605233575501E-5</v>
      </c>
      <c r="F15247" s="2">
        <v>-1.64869645713345E-2</v>
      </c>
      <c r="G15247" s="2">
        <v>-1.0504126521552499</v>
      </c>
      <c r="H15247" s="2">
        <v>-1.4031957790601799</v>
      </c>
    </row>
    <row r="15248" spans="1:8" x14ac:dyDescent="0.2">
      <c r="A15248" s="2" t="s">
        <v>29873</v>
      </c>
      <c r="B15248" s="2" t="s">
        <v>29874</v>
      </c>
      <c r="C15248" s="2" t="s">
        <v>24919</v>
      </c>
      <c r="D15248" s="2" t="s">
        <v>24920</v>
      </c>
      <c r="E15248" s="55">
        <v>2.3367007713992499E-5</v>
      </c>
      <c r="F15248" s="2">
        <v>0.72480949917336901</v>
      </c>
      <c r="G15248" s="2">
        <v>1.0499094890226199</v>
      </c>
      <c r="H15248" s="2">
        <v>-1.4037347494408901</v>
      </c>
    </row>
    <row r="15249" spans="1:8" x14ac:dyDescent="0.2">
      <c r="A15249" s="2" t="s">
        <v>29875</v>
      </c>
      <c r="B15249" s="2" t="s">
        <v>29876</v>
      </c>
      <c r="C15249" s="2" t="s">
        <v>24919</v>
      </c>
      <c r="D15249" s="2" t="s">
        <v>24920</v>
      </c>
      <c r="E15249" s="55">
        <v>2.33646743518223E-5</v>
      </c>
      <c r="F15249" s="2">
        <v>-0.149126378367956</v>
      </c>
      <c r="G15249" s="2">
        <v>-1.0498162349086</v>
      </c>
      <c r="H15249" s="2">
        <v>-1.40383461155255</v>
      </c>
    </row>
    <row r="15250" spans="1:8" x14ac:dyDescent="0.2">
      <c r="A15250" s="2" t="s">
        <v>29877</v>
      </c>
      <c r="B15250" s="2" t="s">
        <v>29878</v>
      </c>
      <c r="C15250" s="2" t="s">
        <v>24919</v>
      </c>
      <c r="D15250" s="2" t="s">
        <v>24920</v>
      </c>
      <c r="E15250" s="55">
        <v>2.3362106824520401E-5</v>
      </c>
      <c r="F15250" s="2">
        <v>0.669938434999786</v>
      </c>
      <c r="G15250" s="2">
        <v>1.04971360192167</v>
      </c>
      <c r="H15250" s="2">
        <v>-1.4039445068718901</v>
      </c>
    </row>
    <row r="15251" spans="1:8" x14ac:dyDescent="0.2">
      <c r="A15251" s="2" t="s">
        <v>29879</v>
      </c>
      <c r="B15251" s="2" t="s">
        <v>29880</v>
      </c>
      <c r="C15251" s="2" t="s">
        <v>24919</v>
      </c>
      <c r="D15251" s="2" t="s">
        <v>24920</v>
      </c>
      <c r="E15251" s="55">
        <v>2.3361865697624201E-5</v>
      </c>
      <c r="F15251" s="2">
        <v>-0.23189096541342999</v>
      </c>
      <c r="G15251" s="2">
        <v>-1.04970396214599</v>
      </c>
      <c r="H15251" s="2">
        <v>-1.4039548282082099</v>
      </c>
    </row>
    <row r="15252" spans="1:8" x14ac:dyDescent="0.2">
      <c r="A15252" s="2" t="s">
        <v>29881</v>
      </c>
      <c r="B15252" s="2" t="s">
        <v>29882</v>
      </c>
      <c r="C15252" s="2" t="s">
        <v>24919</v>
      </c>
      <c r="D15252" s="2" t="s">
        <v>24920</v>
      </c>
      <c r="E15252" s="55">
        <v>2.3360897155599899E-5</v>
      </c>
      <c r="F15252" s="2">
        <v>0.752067865028761</v>
      </c>
      <c r="G15252" s="2">
        <v>1.04966523986442</v>
      </c>
      <c r="H15252" s="2">
        <v>-1.40399628731455</v>
      </c>
    </row>
    <row r="15253" spans="1:8" x14ac:dyDescent="0.2">
      <c r="A15253" s="2" t="s">
        <v>29883</v>
      </c>
      <c r="B15253" s="2" t="s">
        <v>29884</v>
      </c>
      <c r="C15253" s="2" t="s">
        <v>24919</v>
      </c>
      <c r="D15253" s="2" t="s">
        <v>24920</v>
      </c>
      <c r="E15253" s="55">
        <v>2.3354090415761399E-5</v>
      </c>
      <c r="F15253" s="2">
        <v>0.21399801088193901</v>
      </c>
      <c r="G15253" s="2">
        <v>1.0493930209825799</v>
      </c>
      <c r="H15253" s="2">
        <v>-1.4042877029938201</v>
      </c>
    </row>
    <row r="15254" spans="1:8" x14ac:dyDescent="0.2">
      <c r="A15254" s="2" t="s">
        <v>29885</v>
      </c>
      <c r="B15254" s="2" t="s">
        <v>29886</v>
      </c>
      <c r="C15254" s="2" t="s">
        <v>24919</v>
      </c>
      <c r="D15254" s="2" t="s">
        <v>24920</v>
      </c>
      <c r="E15254" s="55">
        <v>2.33471059386536E-5</v>
      </c>
      <c r="F15254" s="2">
        <v>0.38910214166829798</v>
      </c>
      <c r="G15254" s="2">
        <v>1.04911353798841</v>
      </c>
      <c r="H15254" s="2">
        <v>-1.4045868164109701</v>
      </c>
    </row>
    <row r="15255" spans="1:8" x14ac:dyDescent="0.2">
      <c r="A15255" s="2" t="s">
        <v>29887</v>
      </c>
      <c r="B15255" s="2" t="s">
        <v>29888</v>
      </c>
      <c r="C15255" s="2" t="s">
        <v>24919</v>
      </c>
      <c r="D15255" s="2" t="s">
        <v>24920</v>
      </c>
      <c r="E15255" s="55">
        <v>2.3345140409469802E-5</v>
      </c>
      <c r="F15255" s="2">
        <v>-0.23268594206839299</v>
      </c>
      <c r="G15255" s="2">
        <v>-1.0490348590784799</v>
      </c>
      <c r="H15255" s="2">
        <v>-1.4046710072256401</v>
      </c>
    </row>
    <row r="15256" spans="1:8" x14ac:dyDescent="0.2">
      <c r="A15256" s="2" t="s">
        <v>29889</v>
      </c>
      <c r="B15256" s="2" t="s">
        <v>29890</v>
      </c>
      <c r="C15256" s="2" t="s">
        <v>24919</v>
      </c>
      <c r="D15256" s="2" t="s">
        <v>24920</v>
      </c>
      <c r="E15256" s="55">
        <v>2.3336452656286299E-5</v>
      </c>
      <c r="F15256" s="2">
        <v>-1.87033411456464E-2</v>
      </c>
      <c r="G15256" s="2">
        <v>-1.0486869436116899</v>
      </c>
      <c r="H15256" s="2">
        <v>-1.4050432204543299</v>
      </c>
    </row>
    <row r="15257" spans="1:8" x14ac:dyDescent="0.2">
      <c r="A15257" s="2" t="s">
        <v>29891</v>
      </c>
      <c r="B15257" s="2" t="s">
        <v>29892</v>
      </c>
      <c r="C15257" s="2" t="s">
        <v>24919</v>
      </c>
      <c r="D15257" s="2" t="s">
        <v>24920</v>
      </c>
      <c r="E15257" s="55">
        <v>2.3333911398526502E-5</v>
      </c>
      <c r="F15257" s="2">
        <v>0.145625099569271</v>
      </c>
      <c r="G15257" s="2">
        <v>1.0485851284213901</v>
      </c>
      <c r="H15257" s="2">
        <v>-1.40515212287344</v>
      </c>
    </row>
    <row r="15258" spans="1:8" x14ac:dyDescent="0.2">
      <c r="A15258" s="2" t="s">
        <v>29893</v>
      </c>
      <c r="B15258" s="2" t="s">
        <v>29894</v>
      </c>
      <c r="C15258" s="2" t="s">
        <v>24919</v>
      </c>
      <c r="D15258" s="2" t="s">
        <v>24920</v>
      </c>
      <c r="E15258" s="55">
        <v>2.3325682330876999E-5</v>
      </c>
      <c r="F15258" s="2">
        <v>0.28635507995621001</v>
      </c>
      <c r="G15258" s="2">
        <v>1.0482552878106699</v>
      </c>
      <c r="H15258" s="2">
        <v>-1.4055048506664101</v>
      </c>
    </row>
    <row r="15259" spans="1:8" x14ac:dyDescent="0.2">
      <c r="A15259" s="2" t="s">
        <v>29895</v>
      </c>
      <c r="B15259" s="2" t="s">
        <v>29896</v>
      </c>
      <c r="C15259" s="2" t="s">
        <v>24919</v>
      </c>
      <c r="D15259" s="2" t="s">
        <v>24920</v>
      </c>
      <c r="E15259" s="55">
        <v>2.3325469502233401E-5</v>
      </c>
      <c r="F15259" s="2">
        <v>1.9807914281183201</v>
      </c>
      <c r="G15259" s="2">
        <v>1.04824675421222</v>
      </c>
      <c r="H15259" s="2">
        <v>-1.40551397492677</v>
      </c>
    </row>
    <row r="15260" spans="1:8" x14ac:dyDescent="0.2">
      <c r="A15260" s="2" t="s">
        <v>29897</v>
      </c>
      <c r="B15260" s="2" t="s">
        <v>29898</v>
      </c>
      <c r="C15260" s="2" t="s">
        <v>24919</v>
      </c>
      <c r="D15260" s="2" t="s">
        <v>24920</v>
      </c>
      <c r="E15260" s="55">
        <v>2.33098714067514E-5</v>
      </c>
      <c r="F15260" s="2">
        <v>0.33154815056782799</v>
      </c>
      <c r="G15260" s="2">
        <v>1.0476209299536701</v>
      </c>
      <c r="H15260" s="2">
        <v>-1.40618291379489</v>
      </c>
    </row>
    <row r="15261" spans="1:8" x14ac:dyDescent="0.2">
      <c r="A15261" s="2" t="s">
        <v>29899</v>
      </c>
      <c r="B15261" s="2" t="s">
        <v>29900</v>
      </c>
      <c r="C15261" s="2" t="s">
        <v>24919</v>
      </c>
      <c r="D15261" s="2" t="s">
        <v>24920</v>
      </c>
      <c r="E15261" s="55">
        <v>2.3303839657429201E-5</v>
      </c>
      <c r="F15261" s="2">
        <v>-0.51522531295832497</v>
      </c>
      <c r="G15261" s="2">
        <v>-1.04737871247782</v>
      </c>
      <c r="H15261" s="2">
        <v>-1.4064417110128</v>
      </c>
    </row>
    <row r="15262" spans="1:8" x14ac:dyDescent="0.2">
      <c r="A15262" s="2" t="s">
        <v>29901</v>
      </c>
      <c r="B15262" s="2" t="s">
        <v>29902</v>
      </c>
      <c r="C15262" s="2" t="s">
        <v>24919</v>
      </c>
      <c r="D15262" s="2" t="s">
        <v>24920</v>
      </c>
      <c r="E15262" s="55">
        <v>2.32968979634318E-5</v>
      </c>
      <c r="F15262" s="2">
        <v>5.0620498124839597E-2</v>
      </c>
      <c r="G15262" s="2">
        <v>1.04709980729166</v>
      </c>
      <c r="H15262" s="2">
        <v>-1.40673963308274</v>
      </c>
    </row>
    <row r="15263" spans="1:8" x14ac:dyDescent="0.2">
      <c r="A15263" s="2" t="s">
        <v>29903</v>
      </c>
      <c r="B15263" s="2" t="s">
        <v>29904</v>
      </c>
      <c r="C15263" s="2" t="s">
        <v>24919</v>
      </c>
      <c r="D15263" s="2" t="s">
        <v>24920</v>
      </c>
      <c r="E15263" s="55">
        <v>2.3295402523770801E-5</v>
      </c>
      <c r="F15263" s="2">
        <v>-0.26618196927628701</v>
      </c>
      <c r="G15263" s="2">
        <v>-1.0470397025206399</v>
      </c>
      <c r="H15263" s="2">
        <v>-1.4068038256483599</v>
      </c>
    </row>
    <row r="15264" spans="1:8" x14ac:dyDescent="0.2">
      <c r="A15264" s="2" t="s">
        <v>29905</v>
      </c>
      <c r="B15264" s="2" t="s">
        <v>29906</v>
      </c>
      <c r="C15264" s="2" t="s">
        <v>24919</v>
      </c>
      <c r="D15264" s="2" t="s">
        <v>24920</v>
      </c>
      <c r="E15264" s="55">
        <v>2.32946981888471E-5</v>
      </c>
      <c r="F15264" s="2">
        <v>3.8969972279756099E-2</v>
      </c>
      <c r="G15264" s="2">
        <v>1.04701139133071</v>
      </c>
      <c r="H15264" s="2">
        <v>-1.4068340610382599</v>
      </c>
    </row>
    <row r="15265" spans="1:8" x14ac:dyDescent="0.2">
      <c r="A15265" s="2" t="s">
        <v>29907</v>
      </c>
      <c r="B15265" s="2" t="s">
        <v>29908</v>
      </c>
      <c r="C15265" s="2" t="s">
        <v>24919</v>
      </c>
      <c r="D15265" s="2" t="s">
        <v>24920</v>
      </c>
      <c r="E15265" s="55">
        <v>2.3292010690290101E-5</v>
      </c>
      <c r="F15265" s="2">
        <v>-3.4081901320833399E-2</v>
      </c>
      <c r="G15265" s="2">
        <v>-1.0469033507229299</v>
      </c>
      <c r="H15265" s="2">
        <v>-1.40694943722716</v>
      </c>
    </row>
    <row r="15266" spans="1:8" x14ac:dyDescent="0.2">
      <c r="A15266" s="2" t="s">
        <v>29909</v>
      </c>
      <c r="B15266" s="2" t="s">
        <v>29910</v>
      </c>
      <c r="C15266" s="2" t="s">
        <v>24919</v>
      </c>
      <c r="D15266" s="2" t="s">
        <v>24920</v>
      </c>
      <c r="E15266" s="55">
        <v>2.3271349569364799E-5</v>
      </c>
      <c r="F15266" s="2">
        <v>-0.74043144483491896</v>
      </c>
      <c r="G15266" s="2">
        <v>-1.04607195974009</v>
      </c>
      <c r="H15266" s="2">
        <v>-1.4078368784353701</v>
      </c>
    </row>
    <row r="15267" spans="1:8" x14ac:dyDescent="0.2">
      <c r="A15267" s="2" t="s">
        <v>29911</v>
      </c>
      <c r="B15267" s="2" t="s">
        <v>29912</v>
      </c>
      <c r="C15267" s="2" t="s">
        <v>24919</v>
      </c>
      <c r="D15267" s="2" t="s">
        <v>24920</v>
      </c>
      <c r="E15267" s="55">
        <v>2.32580753750655E-5</v>
      </c>
      <c r="F15267" s="2">
        <v>-0.36458638756423101</v>
      </c>
      <c r="G15267" s="2">
        <v>-1.0455370754958799</v>
      </c>
      <c r="H15267" s="2">
        <v>-1.40840745048156</v>
      </c>
    </row>
    <row r="15268" spans="1:8" x14ac:dyDescent="0.2">
      <c r="A15268" s="2" t="s">
        <v>29913</v>
      </c>
      <c r="B15268" s="2" t="s">
        <v>29914</v>
      </c>
      <c r="C15268" s="2" t="s">
        <v>24919</v>
      </c>
      <c r="D15268" s="2" t="s">
        <v>24920</v>
      </c>
      <c r="E15268" s="55">
        <v>2.3254464659894201E-5</v>
      </c>
      <c r="F15268" s="2">
        <v>0.39283144040175599</v>
      </c>
      <c r="G15268" s="2">
        <v>1.04539148138728</v>
      </c>
      <c r="H15268" s="2">
        <v>-1.40856270819005</v>
      </c>
    </row>
    <row r="15269" spans="1:8" x14ac:dyDescent="0.2">
      <c r="A15269" s="2" t="s">
        <v>29915</v>
      </c>
      <c r="B15269" s="2" t="s">
        <v>29916</v>
      </c>
      <c r="C15269" s="2" t="s">
        <v>24919</v>
      </c>
      <c r="D15269" s="2" t="s">
        <v>24920</v>
      </c>
      <c r="E15269" s="55">
        <v>2.3250068095004302E-5</v>
      </c>
      <c r="F15269" s="2">
        <v>-0.15426224878158801</v>
      </c>
      <c r="G15269" s="2">
        <v>-1.0452141417116201</v>
      </c>
      <c r="H15269" s="2">
        <v>-1.40875178932485</v>
      </c>
    </row>
    <row r="15270" spans="1:8" x14ac:dyDescent="0.2">
      <c r="A15270" s="2" t="s">
        <v>29917</v>
      </c>
      <c r="B15270" s="2" t="s">
        <v>29918</v>
      </c>
      <c r="C15270" s="2" t="s">
        <v>24919</v>
      </c>
      <c r="D15270" s="2" t="s">
        <v>24920</v>
      </c>
      <c r="E15270" s="55">
        <v>2.3248983065493601E-5</v>
      </c>
      <c r="F15270" s="2">
        <v>-1.5159138866536101E-2</v>
      </c>
      <c r="G15270" s="2">
        <v>-1.0451703662104299</v>
      </c>
      <c r="H15270" s="2">
        <v>-1.4087984582158899</v>
      </c>
    </row>
    <row r="15271" spans="1:8" x14ac:dyDescent="0.2">
      <c r="A15271" s="2" t="s">
        <v>29919</v>
      </c>
      <c r="B15271" s="2" t="s">
        <v>29920</v>
      </c>
      <c r="C15271" s="2" t="s">
        <v>24919</v>
      </c>
      <c r="D15271" s="2" t="s">
        <v>24920</v>
      </c>
      <c r="E15271" s="55">
        <v>2.3239558862298001E-5</v>
      </c>
      <c r="F15271" s="2">
        <v>4.4930497148432599E-2</v>
      </c>
      <c r="G15271" s="2">
        <v>1.04478998374149</v>
      </c>
      <c r="H15271" s="2">
        <v>-1.40920390019762</v>
      </c>
    </row>
    <row r="15272" spans="1:8" x14ac:dyDescent="0.2">
      <c r="A15272" s="2" t="s">
        <v>29921</v>
      </c>
      <c r="B15272" s="2" t="s">
        <v>29922</v>
      </c>
      <c r="C15272" s="2" t="s">
        <v>24919</v>
      </c>
      <c r="D15272" s="2" t="s">
        <v>24920</v>
      </c>
      <c r="E15272" s="55">
        <v>2.3232068035783401E-5</v>
      </c>
      <c r="F15272" s="2">
        <v>-1.9660478108374398E-2</v>
      </c>
      <c r="G15272" s="2">
        <v>-1.04448742787451</v>
      </c>
      <c r="H15272" s="2">
        <v>-1.4095262829983299</v>
      </c>
    </row>
    <row r="15273" spans="1:8" x14ac:dyDescent="0.2">
      <c r="A15273" s="2" t="s">
        <v>29923</v>
      </c>
      <c r="B15273" s="2" t="s">
        <v>29924</v>
      </c>
      <c r="C15273" s="2" t="s">
        <v>24919</v>
      </c>
      <c r="D15273" s="2" t="s">
        <v>24920</v>
      </c>
      <c r="E15273" s="55">
        <v>2.3229560404458601E-5</v>
      </c>
      <c r="F15273" s="2">
        <v>0.93664050514538899</v>
      </c>
      <c r="G15273" s="2">
        <v>1.04438610280158</v>
      </c>
      <c r="H15273" s="2">
        <v>-1.4096342271823701</v>
      </c>
    </row>
    <row r="15274" spans="1:8" x14ac:dyDescent="0.2">
      <c r="A15274" s="2" t="s">
        <v>29925</v>
      </c>
      <c r="B15274" s="2" t="s">
        <v>29926</v>
      </c>
      <c r="C15274" s="2" t="s">
        <v>24919</v>
      </c>
      <c r="D15274" s="2" t="s">
        <v>24920</v>
      </c>
      <c r="E15274" s="55">
        <v>2.3227917838042301E-5</v>
      </c>
      <c r="F15274" s="2">
        <v>-0.90499632085661696</v>
      </c>
      <c r="G15274" s="2">
        <v>-1.0443197208766</v>
      </c>
      <c r="H15274" s="2">
        <v>-1.40970493986215</v>
      </c>
    </row>
    <row r="15275" spans="1:8" x14ac:dyDescent="0.2">
      <c r="A15275" s="2" t="s">
        <v>29927</v>
      </c>
      <c r="B15275" s="2" t="s">
        <v>29928</v>
      </c>
      <c r="C15275" s="2" t="s">
        <v>24919</v>
      </c>
      <c r="D15275" s="2" t="s">
        <v>24920</v>
      </c>
      <c r="E15275" s="55">
        <v>2.3225236708390599E-5</v>
      </c>
      <c r="F15275" s="2">
        <v>2.2505365689237E-2</v>
      </c>
      <c r="G15275" s="2">
        <v>1.04421134777848</v>
      </c>
      <c r="H15275" s="2">
        <v>-1.4098203735591901</v>
      </c>
    </row>
    <row r="15276" spans="1:8" x14ac:dyDescent="0.2">
      <c r="A15276" s="2" t="s">
        <v>29929</v>
      </c>
      <c r="B15276" s="2" t="s">
        <v>29930</v>
      </c>
      <c r="C15276" s="2" t="s">
        <v>24919</v>
      </c>
      <c r="D15276" s="2" t="s">
        <v>24920</v>
      </c>
      <c r="E15276" s="55">
        <v>2.32243196244264E-5</v>
      </c>
      <c r="F15276" s="2">
        <v>0.11996343620141001</v>
      </c>
      <c r="G15276" s="2">
        <v>1.0441742731625501</v>
      </c>
      <c r="H15276" s="2">
        <v>-1.4098598608675501</v>
      </c>
    </row>
    <row r="15277" spans="1:8" x14ac:dyDescent="0.2">
      <c r="A15277" s="2" t="s">
        <v>29931</v>
      </c>
      <c r="B15277" s="2" t="s">
        <v>29932</v>
      </c>
      <c r="C15277" s="2" t="s">
        <v>24919</v>
      </c>
      <c r="D15277" s="2" t="s">
        <v>24920</v>
      </c>
      <c r="E15277" s="55">
        <v>2.3221232402170801E-5</v>
      </c>
      <c r="F15277" s="2">
        <v>1.8938229336268798E-2</v>
      </c>
      <c r="G15277" s="2">
        <v>1.0440494467277499</v>
      </c>
      <c r="H15277" s="2">
        <v>-1.40999280028378</v>
      </c>
    </row>
    <row r="15278" spans="1:8" x14ac:dyDescent="0.2">
      <c r="A15278" s="2" t="s">
        <v>29933</v>
      </c>
      <c r="B15278" s="2" t="s">
        <v>29934</v>
      </c>
      <c r="C15278" s="2" t="s">
        <v>24919</v>
      </c>
      <c r="D15278" s="2" t="s">
        <v>24920</v>
      </c>
      <c r="E15278" s="55">
        <v>2.3219035612753698E-5</v>
      </c>
      <c r="F15278" s="2">
        <v>4.0857773667252698E-2</v>
      </c>
      <c r="G15278" s="2">
        <v>1.0439606041935301</v>
      </c>
      <c r="H15278" s="2">
        <v>-1.41008740737702</v>
      </c>
    </row>
    <row r="15279" spans="1:8" x14ac:dyDescent="0.2">
      <c r="A15279" s="2" t="s">
        <v>29935</v>
      </c>
      <c r="B15279" s="2" t="s">
        <v>29936</v>
      </c>
      <c r="C15279" s="2" t="s">
        <v>24919</v>
      </c>
      <c r="D15279" s="2" t="s">
        <v>24920</v>
      </c>
      <c r="E15279" s="55">
        <v>2.3212831031127499E-5</v>
      </c>
      <c r="F15279" s="2">
        <v>-5.5678553071817599E-2</v>
      </c>
      <c r="G15279" s="2">
        <v>-1.0437095923041999</v>
      </c>
      <c r="H15279" s="2">
        <v>-1.41035466269759</v>
      </c>
    </row>
    <row r="15280" spans="1:8" x14ac:dyDescent="0.2">
      <c r="A15280" s="2" t="s">
        <v>29937</v>
      </c>
      <c r="B15280" s="2" t="s">
        <v>29938</v>
      </c>
      <c r="C15280" s="2" t="s">
        <v>24919</v>
      </c>
      <c r="D15280" s="2" t="s">
        <v>24920</v>
      </c>
      <c r="E15280" s="55">
        <v>2.32000114539498E-5</v>
      </c>
      <c r="F15280" s="2">
        <v>1.7515276416942099E-2</v>
      </c>
      <c r="G15280" s="2">
        <v>1.04319056083251</v>
      </c>
      <c r="H15280" s="2">
        <v>-1.4109070777950401</v>
      </c>
    </row>
    <row r="15281" spans="1:8" x14ac:dyDescent="0.2">
      <c r="A15281" s="2" t="s">
        <v>29939</v>
      </c>
      <c r="B15281" s="2" t="s">
        <v>29940</v>
      </c>
      <c r="C15281" s="2" t="s">
        <v>24919</v>
      </c>
      <c r="D15281" s="2" t="s">
        <v>24920</v>
      </c>
      <c r="E15281" s="55">
        <v>2.3199989009015098E-5</v>
      </c>
      <c r="F15281" s="2">
        <v>-4.5756808207879703E-2</v>
      </c>
      <c r="G15281" s="2">
        <v>-1.0431896516169099</v>
      </c>
      <c r="H15281" s="2">
        <v>-1.41090804524945</v>
      </c>
    </row>
    <row r="15282" spans="1:8" x14ac:dyDescent="0.2">
      <c r="A15282" s="2" t="s">
        <v>29941</v>
      </c>
      <c r="B15282" s="2" t="s">
        <v>29942</v>
      </c>
      <c r="C15282" s="2" t="s">
        <v>24919</v>
      </c>
      <c r="D15282" s="2" t="s">
        <v>24920</v>
      </c>
      <c r="E15282" s="55">
        <v>2.3191974446334901E-5</v>
      </c>
      <c r="F15282" s="2">
        <v>0.105555398039517</v>
      </c>
      <c r="G15282" s="2">
        <v>1.0428648851022999</v>
      </c>
      <c r="H15282" s="2">
        <v>-1.4112535603866501</v>
      </c>
    </row>
    <row r="15283" spans="1:8" x14ac:dyDescent="0.2">
      <c r="A15283" s="2" t="s">
        <v>29943</v>
      </c>
      <c r="B15283" s="2" t="s">
        <v>29944</v>
      </c>
      <c r="C15283" s="2" t="s">
        <v>24919</v>
      </c>
      <c r="D15283" s="2" t="s">
        <v>24920</v>
      </c>
      <c r="E15283" s="55">
        <v>2.31918499287165E-5</v>
      </c>
      <c r="F15283" s="2">
        <v>0.249116273452029</v>
      </c>
      <c r="G15283" s="2">
        <v>1.0428598377129299</v>
      </c>
      <c r="H15283" s="2">
        <v>-1.4112589293936999</v>
      </c>
    </row>
    <row r="15284" spans="1:8" x14ac:dyDescent="0.2">
      <c r="A15284" s="2" t="s">
        <v>29945</v>
      </c>
      <c r="B15284" s="2" t="s">
        <v>29946</v>
      </c>
      <c r="C15284" s="2" t="s">
        <v>24919</v>
      </c>
      <c r="D15284" s="2" t="s">
        <v>24920</v>
      </c>
      <c r="E15284" s="55">
        <v>2.3187598228613399E-5</v>
      </c>
      <c r="F15284" s="2">
        <v>-2.10109534388064E-2</v>
      </c>
      <c r="G15284" s="2">
        <v>-1.0426874617027999</v>
      </c>
      <c r="H15284" s="2">
        <v>-1.41144227353812</v>
      </c>
    </row>
    <row r="15285" spans="1:8" x14ac:dyDescent="0.2">
      <c r="A15285" s="2" t="s">
        <v>29947</v>
      </c>
      <c r="B15285" s="2" t="s">
        <v>29948</v>
      </c>
      <c r="C15285" s="2" t="s">
        <v>24919</v>
      </c>
      <c r="D15285" s="2" t="s">
        <v>24920</v>
      </c>
      <c r="E15285" s="55">
        <v>2.3170779276826499E-5</v>
      </c>
      <c r="F15285" s="2">
        <v>-2.4933289808765101E-2</v>
      </c>
      <c r="G15285" s="2">
        <v>-1.0420049838774601</v>
      </c>
      <c r="H15285" s="2">
        <v>-1.41216787928516</v>
      </c>
    </row>
    <row r="15286" spans="1:8" x14ac:dyDescent="0.2">
      <c r="A15286" s="2" t="s">
        <v>29949</v>
      </c>
      <c r="B15286" s="2" t="s">
        <v>29950</v>
      </c>
      <c r="C15286" s="2" t="s">
        <v>24919</v>
      </c>
      <c r="D15286" s="2" t="s">
        <v>24920</v>
      </c>
      <c r="E15286" s="55">
        <v>2.31690767003023E-5</v>
      </c>
      <c r="F15286" s="2">
        <v>0.19904663513791199</v>
      </c>
      <c r="G15286" s="2">
        <v>1.04193584435219</v>
      </c>
      <c r="H15286" s="2">
        <v>-1.4122413614517499</v>
      </c>
    </row>
    <row r="15287" spans="1:8" x14ac:dyDescent="0.2">
      <c r="A15287" s="2" t="s">
        <v>29951</v>
      </c>
      <c r="B15287" s="2" t="s">
        <v>29952</v>
      </c>
      <c r="C15287" s="2" t="s">
        <v>24919</v>
      </c>
      <c r="D15287" s="2" t="s">
        <v>24920</v>
      </c>
      <c r="E15287" s="55">
        <v>2.31549436033873E-5</v>
      </c>
      <c r="F15287" s="2">
        <v>0.63860013565378604</v>
      </c>
      <c r="G15287" s="2">
        <v>1.04136154323821</v>
      </c>
      <c r="H15287" s="2">
        <v>-1.4128515458570801</v>
      </c>
    </row>
    <row r="15288" spans="1:8" x14ac:dyDescent="0.2">
      <c r="A15288" s="2" t="s">
        <v>29953</v>
      </c>
      <c r="B15288" s="2" t="s">
        <v>29954</v>
      </c>
      <c r="C15288" s="2" t="s">
        <v>24919</v>
      </c>
      <c r="D15288" s="2" t="s">
        <v>24920</v>
      </c>
      <c r="E15288" s="55">
        <v>2.31446705313276E-5</v>
      </c>
      <c r="F15288" s="2">
        <v>0.321479239055734</v>
      </c>
      <c r="G15288" s="2">
        <v>1.0409436759263</v>
      </c>
      <c r="H15288" s="2">
        <v>-1.41329531077216</v>
      </c>
    </row>
    <row r="15289" spans="1:8" x14ac:dyDescent="0.2">
      <c r="A15289" s="2" t="s">
        <v>29955</v>
      </c>
      <c r="B15289" s="2" t="s">
        <v>29956</v>
      </c>
      <c r="C15289" s="2" t="s">
        <v>24919</v>
      </c>
      <c r="D15289" s="2" t="s">
        <v>24920</v>
      </c>
      <c r="E15289" s="55">
        <v>2.3141023973272099E-5</v>
      </c>
      <c r="F15289" s="2">
        <v>0.35061440139769301</v>
      </c>
      <c r="G15289" s="2">
        <v>1.0407952636225599</v>
      </c>
      <c r="H15289" s="2">
        <v>-1.4134528781647899</v>
      </c>
    </row>
    <row r="15290" spans="1:8" x14ac:dyDescent="0.2">
      <c r="A15290" s="2" t="s">
        <v>29957</v>
      </c>
      <c r="B15290" s="2" t="s">
        <v>29958</v>
      </c>
      <c r="C15290" s="2" t="s">
        <v>24919</v>
      </c>
      <c r="D15290" s="2" t="s">
        <v>24920</v>
      </c>
      <c r="E15290" s="55">
        <v>2.3120159158174201E-5</v>
      </c>
      <c r="F15290" s="2">
        <v>-7.6737793570591503E-2</v>
      </c>
      <c r="G15290" s="2">
        <v>-1.0399452228919599</v>
      </c>
      <c r="H15290" s="2">
        <v>-1.4143549223881</v>
      </c>
    </row>
    <row r="15291" spans="1:8" x14ac:dyDescent="0.2">
      <c r="A15291" s="2" t="s">
        <v>29959</v>
      </c>
      <c r="B15291" s="2" t="s">
        <v>29960</v>
      </c>
      <c r="C15291" s="2" t="s">
        <v>24919</v>
      </c>
      <c r="D15291" s="2" t="s">
        <v>24920</v>
      </c>
      <c r="E15291" s="55">
        <v>2.31191326793834E-5</v>
      </c>
      <c r="F15291" s="2">
        <v>-1.49185820007321E-2</v>
      </c>
      <c r="G15291" s="2">
        <v>-1.0399033660058301</v>
      </c>
      <c r="H15291" s="2">
        <v>-1.41439932094073</v>
      </c>
    </row>
    <row r="15292" spans="1:8" x14ac:dyDescent="0.2">
      <c r="A15292" s="2" t="s">
        <v>29961</v>
      </c>
      <c r="B15292" s="2" t="s">
        <v>29962</v>
      </c>
      <c r="C15292" s="2" t="s">
        <v>24919</v>
      </c>
      <c r="D15292" s="2" t="s">
        <v>24920</v>
      </c>
      <c r="E15292" s="55">
        <v>2.3117438133102301E-5</v>
      </c>
      <c r="F15292" s="2">
        <v>0.54908390658254003</v>
      </c>
      <c r="G15292" s="2">
        <v>1.0398342594780701</v>
      </c>
      <c r="H15292" s="2">
        <v>-1.4144726198981701</v>
      </c>
    </row>
    <row r="15293" spans="1:8" x14ac:dyDescent="0.2">
      <c r="A15293" s="2" t="s">
        <v>29963</v>
      </c>
      <c r="B15293" s="2" t="s">
        <v>29964</v>
      </c>
      <c r="C15293" s="2" t="s">
        <v>24919</v>
      </c>
      <c r="D15293" s="2" t="s">
        <v>24920</v>
      </c>
      <c r="E15293" s="55">
        <v>2.3095579131715601E-5</v>
      </c>
      <c r="F15293" s="2">
        <v>-7.2993021410454106E-2</v>
      </c>
      <c r="G15293" s="2">
        <v>-1.0389419446536501</v>
      </c>
      <c r="H15293" s="2">
        <v>-1.4154186305381999</v>
      </c>
    </row>
    <row r="15294" spans="1:8" x14ac:dyDescent="0.2">
      <c r="A15294" s="2" t="s">
        <v>29965</v>
      </c>
      <c r="B15294" s="2" t="s">
        <v>29966</v>
      </c>
      <c r="C15294" s="2" t="s">
        <v>24919</v>
      </c>
      <c r="D15294" s="2" t="s">
        <v>24920</v>
      </c>
      <c r="E15294" s="55">
        <v>2.3091832540900199E-5</v>
      </c>
      <c r="F15294" s="2">
        <v>0.192125099108715</v>
      </c>
      <c r="G15294" s="2">
        <v>1.03878884183467</v>
      </c>
      <c r="H15294" s="2">
        <v>-1.4155808648228501</v>
      </c>
    </row>
    <row r="15295" spans="1:8" x14ac:dyDescent="0.2">
      <c r="A15295" s="2" t="s">
        <v>29967</v>
      </c>
      <c r="B15295" s="2" t="s">
        <v>29968</v>
      </c>
      <c r="C15295" s="2" t="s">
        <v>24919</v>
      </c>
      <c r="D15295" s="2" t="s">
        <v>24920</v>
      </c>
      <c r="E15295" s="55">
        <v>2.3091262188801299E-5</v>
      </c>
      <c r="F15295" s="2">
        <v>-0.31112445441331898</v>
      </c>
      <c r="G15295" s="2">
        <v>-1.0387655304841099</v>
      </c>
      <c r="H15295" s="2">
        <v>-1.4156055644279799</v>
      </c>
    </row>
    <row r="15296" spans="1:8" x14ac:dyDescent="0.2">
      <c r="A15296" s="2" t="s">
        <v>29969</v>
      </c>
      <c r="B15296" s="2" t="s">
        <v>29970</v>
      </c>
      <c r="C15296" s="2" t="s">
        <v>24919</v>
      </c>
      <c r="D15296" s="2" t="s">
        <v>24920</v>
      </c>
      <c r="E15296" s="55">
        <v>2.3088920395375501E-5</v>
      </c>
      <c r="F15296" s="2">
        <v>-1.76725434244339E-2</v>
      </c>
      <c r="G15296" s="2">
        <v>-1.03866980551262</v>
      </c>
      <c r="H15296" s="2">
        <v>-1.41570698427151</v>
      </c>
    </row>
    <row r="15297" spans="1:8" x14ac:dyDescent="0.2">
      <c r="A15297" s="2" t="s">
        <v>29971</v>
      </c>
      <c r="B15297" s="2" t="s">
        <v>29972</v>
      </c>
      <c r="C15297" s="2" t="s">
        <v>24919</v>
      </c>
      <c r="D15297" s="2" t="s">
        <v>24920</v>
      </c>
      <c r="E15297" s="55">
        <v>2.3071551023767799E-5</v>
      </c>
      <c r="F15297" s="2">
        <v>0.31426392123615898</v>
      </c>
      <c r="G15297" s="2">
        <v>1.0379592225515899</v>
      </c>
      <c r="H15297" s="2">
        <v>-1.4164595490454199</v>
      </c>
    </row>
    <row r="15298" spans="1:8" x14ac:dyDescent="0.2">
      <c r="A15298" s="2" t="s">
        <v>29973</v>
      </c>
      <c r="B15298" s="2" t="s">
        <v>29974</v>
      </c>
      <c r="C15298" s="2" t="s">
        <v>24919</v>
      </c>
      <c r="D15298" s="2" t="s">
        <v>24920</v>
      </c>
      <c r="E15298" s="55">
        <v>2.3069201913861199E-5</v>
      </c>
      <c r="F15298" s="2">
        <v>2.0160799478906099E-2</v>
      </c>
      <c r="G15298" s="2">
        <v>1.0378630417668999</v>
      </c>
      <c r="H15298" s="2">
        <v>-1.41656137269467</v>
      </c>
    </row>
    <row r="15299" spans="1:8" x14ac:dyDescent="0.2">
      <c r="A15299" s="2" t="s">
        <v>29975</v>
      </c>
      <c r="B15299" s="2" t="s">
        <v>29976</v>
      </c>
      <c r="C15299" s="2" t="s">
        <v>24919</v>
      </c>
      <c r="D15299" s="2" t="s">
        <v>24920</v>
      </c>
      <c r="E15299" s="55">
        <v>2.3063891966712499E-5</v>
      </c>
      <c r="F15299" s="2">
        <v>0.280780430130329</v>
      </c>
      <c r="G15299" s="2">
        <v>1.0376455649835801</v>
      </c>
      <c r="H15299" s="2">
        <v>-1.4167915739118</v>
      </c>
    </row>
    <row r="15300" spans="1:8" x14ac:dyDescent="0.2">
      <c r="A15300" s="2" t="s">
        <v>29977</v>
      </c>
      <c r="B15300" s="2" t="s">
        <v>29978</v>
      </c>
      <c r="C15300" s="2" t="s">
        <v>24919</v>
      </c>
      <c r="D15300" s="2" t="s">
        <v>24920</v>
      </c>
      <c r="E15300" s="55">
        <v>2.3061633592891299E-5</v>
      </c>
      <c r="F15300" s="2">
        <v>-1.9212481496451501E-2</v>
      </c>
      <c r="G15300" s="2">
        <v>-1.0375530409289999</v>
      </c>
      <c r="H15300" s="2">
        <v>-1.41688949686423</v>
      </c>
    </row>
    <row r="15301" spans="1:8" x14ac:dyDescent="0.2">
      <c r="A15301" s="2" t="s">
        <v>29979</v>
      </c>
      <c r="B15301" s="2" t="s">
        <v>29980</v>
      </c>
      <c r="C15301" s="2" t="s">
        <v>24919</v>
      </c>
      <c r="D15301" s="2" t="s">
        <v>24920</v>
      </c>
      <c r="E15301" s="55">
        <v>2.3056247084096599E-5</v>
      </c>
      <c r="F15301" s="2">
        <v>-0.19128573989542999</v>
      </c>
      <c r="G15301" s="2">
        <v>-1.0373322893805801</v>
      </c>
      <c r="H15301" s="2">
        <v>-1.41712309428047</v>
      </c>
    </row>
    <row r="15302" spans="1:8" x14ac:dyDescent="0.2">
      <c r="A15302" s="2" t="s">
        <v>29981</v>
      </c>
      <c r="B15302" s="2" t="s">
        <v>29982</v>
      </c>
      <c r="C15302" s="2" t="s">
        <v>24919</v>
      </c>
      <c r="D15302" s="2" t="s">
        <v>24920</v>
      </c>
      <c r="E15302" s="55">
        <v>2.30500091361606E-5</v>
      </c>
      <c r="F15302" s="2">
        <v>3.31826357367642E-2</v>
      </c>
      <c r="G15302" s="2">
        <v>1.0370765207016599</v>
      </c>
      <c r="H15302" s="2">
        <v>-1.4173936843689301</v>
      </c>
    </row>
    <row r="15303" spans="1:8" x14ac:dyDescent="0.2">
      <c r="A15303" s="2" t="s">
        <v>29983</v>
      </c>
      <c r="B15303" s="2" t="s">
        <v>29984</v>
      </c>
      <c r="C15303" s="2" t="s">
        <v>24919</v>
      </c>
      <c r="D15303" s="2" t="s">
        <v>24920</v>
      </c>
      <c r="E15303" s="55">
        <v>2.30323089291938E-5</v>
      </c>
      <c r="F15303" s="2">
        <v>0.32294272524124001</v>
      </c>
      <c r="G15303" s="2">
        <v>1.0363500548459299</v>
      </c>
      <c r="H15303" s="2">
        <v>-1.4181618839107899</v>
      </c>
    </row>
    <row r="15304" spans="1:8" x14ac:dyDescent="0.2">
      <c r="A15304" s="2" t="s">
        <v>29985</v>
      </c>
      <c r="B15304" s="2" t="s">
        <v>29986</v>
      </c>
      <c r="C15304" s="2" t="s">
        <v>24919</v>
      </c>
      <c r="D15304" s="2" t="s">
        <v>24920</v>
      </c>
      <c r="E15304" s="55">
        <v>2.3027708458078801E-5</v>
      </c>
      <c r="F15304" s="2">
        <v>-1.7395266987530401E-2</v>
      </c>
      <c r="G15304" s="2">
        <v>-1.0361610638285501</v>
      </c>
      <c r="H15304" s="2">
        <v>-1.4183616437630699</v>
      </c>
    </row>
    <row r="15305" spans="1:8" x14ac:dyDescent="0.2">
      <c r="A15305" s="2" t="s">
        <v>29987</v>
      </c>
      <c r="B15305" s="2" t="s">
        <v>29988</v>
      </c>
      <c r="C15305" s="2" t="s">
        <v>24919</v>
      </c>
      <c r="D15305" s="2" t="s">
        <v>24920</v>
      </c>
      <c r="E15305" s="55">
        <v>2.3013572217900299E-5</v>
      </c>
      <c r="F15305" s="2">
        <v>1.7091700216804399E-2</v>
      </c>
      <c r="G15305" s="2">
        <v>1.03557988350643</v>
      </c>
      <c r="H15305" s="2">
        <v>-1.41897571184934</v>
      </c>
    </row>
    <row r="15306" spans="1:8" x14ac:dyDescent="0.2">
      <c r="A15306" s="2" t="s">
        <v>29989</v>
      </c>
      <c r="B15306" s="2" t="s">
        <v>29990</v>
      </c>
      <c r="C15306" s="2" t="s">
        <v>24919</v>
      </c>
      <c r="D15306" s="2" t="s">
        <v>24920</v>
      </c>
      <c r="E15306" s="55">
        <v>2.3000137588491398E-5</v>
      </c>
      <c r="F15306" s="2">
        <v>1.48820758098981E-2</v>
      </c>
      <c r="G15306" s="2">
        <v>1.03502691469277</v>
      </c>
      <c r="H15306" s="2">
        <v>-1.4195596521515601</v>
      </c>
    </row>
    <row r="15307" spans="1:8" x14ac:dyDescent="0.2">
      <c r="A15307" s="2" t="s">
        <v>29991</v>
      </c>
      <c r="B15307" s="2" t="s">
        <v>29992</v>
      </c>
      <c r="C15307" s="2" t="s">
        <v>24919</v>
      </c>
      <c r="D15307" s="2" t="s">
        <v>24920</v>
      </c>
      <c r="E15307" s="55">
        <v>2.29994258501565E-5</v>
      </c>
      <c r="F15307" s="2">
        <v>-0.356577196848546</v>
      </c>
      <c r="G15307" s="2">
        <v>-1.0349976023207601</v>
      </c>
      <c r="H15307" s="2">
        <v>-1.41959059758921</v>
      </c>
    </row>
    <row r="15308" spans="1:8" x14ac:dyDescent="0.2">
      <c r="A15308" s="2" t="s">
        <v>29993</v>
      </c>
      <c r="B15308" s="2" t="s">
        <v>29994</v>
      </c>
      <c r="C15308" s="2" t="s">
        <v>24919</v>
      </c>
      <c r="D15308" s="2" t="s">
        <v>24920</v>
      </c>
      <c r="E15308" s="55">
        <v>2.2983404865506399E-5</v>
      </c>
      <c r="F15308" s="2">
        <v>1.6643212460123499E-2</v>
      </c>
      <c r="G15308" s="2">
        <v>1.0343373308211801</v>
      </c>
      <c r="H15308" s="2">
        <v>-1.42028742225771</v>
      </c>
    </row>
    <row r="15309" spans="1:8" x14ac:dyDescent="0.2">
      <c r="A15309" s="2" t="s">
        <v>29995</v>
      </c>
      <c r="B15309" s="2" t="s">
        <v>29996</v>
      </c>
      <c r="C15309" s="2" t="s">
        <v>24919</v>
      </c>
      <c r="D15309" s="2" t="s">
        <v>24920</v>
      </c>
      <c r="E15309" s="55">
        <v>2.2980691738228001E-5</v>
      </c>
      <c r="F15309" s="2">
        <v>3.8083626782957597E-2</v>
      </c>
      <c r="G15309" s="2">
        <v>1.0342254276074301</v>
      </c>
      <c r="H15309" s="2">
        <v>-1.42040547645618</v>
      </c>
    </row>
    <row r="15310" spans="1:8" x14ac:dyDescent="0.2">
      <c r="A15310" s="2" t="s">
        <v>29997</v>
      </c>
      <c r="B15310" s="2" t="s">
        <v>29998</v>
      </c>
      <c r="C15310" s="2" t="s">
        <v>24919</v>
      </c>
      <c r="D15310" s="2" t="s">
        <v>24920</v>
      </c>
      <c r="E15310" s="55">
        <v>2.2959003734501801E-5</v>
      </c>
      <c r="F15310" s="2">
        <v>0.60441597341069997</v>
      </c>
      <c r="G15310" s="2">
        <v>1.0333299924155499</v>
      </c>
      <c r="H15310" s="2">
        <v>-1.42134967101715</v>
      </c>
    </row>
    <row r="15311" spans="1:8" x14ac:dyDescent="0.2">
      <c r="A15311" s="2" t="s">
        <v>29999</v>
      </c>
      <c r="B15311" s="2" t="s">
        <v>30000</v>
      </c>
      <c r="C15311" s="2" t="s">
        <v>24919</v>
      </c>
      <c r="D15311" s="2" t="s">
        <v>24920</v>
      </c>
      <c r="E15311" s="55">
        <v>2.2936202758172501E-5</v>
      </c>
      <c r="F15311" s="2">
        <v>9.7587835291036304E-2</v>
      </c>
      <c r="G15311" s="2">
        <v>1.03238685455708</v>
      </c>
      <c r="H15311" s="2">
        <v>-1.4223432814564101</v>
      </c>
    </row>
    <row r="15312" spans="1:8" x14ac:dyDescent="0.2">
      <c r="A15312" s="2" t="s">
        <v>30001</v>
      </c>
      <c r="B15312" s="2" t="s">
        <v>30002</v>
      </c>
      <c r="C15312" s="2" t="s">
        <v>24919</v>
      </c>
      <c r="D15312" s="2" t="s">
        <v>24920</v>
      </c>
      <c r="E15312" s="55">
        <v>2.2919391622133701E-5</v>
      </c>
      <c r="F15312" s="2">
        <v>1.5774546465463599E-2</v>
      </c>
      <c r="G15312" s="2">
        <v>1.03169032645464</v>
      </c>
      <c r="H15312" s="2">
        <v>-1.4230765022151199</v>
      </c>
    </row>
    <row r="15313" spans="1:8" x14ac:dyDescent="0.2">
      <c r="A15313" s="2" t="s">
        <v>30003</v>
      </c>
      <c r="B15313" s="2" t="s">
        <v>30004</v>
      </c>
      <c r="C15313" s="2" t="s">
        <v>24919</v>
      </c>
      <c r="D15313" s="2" t="s">
        <v>24920</v>
      </c>
      <c r="E15313" s="55">
        <v>2.2911739834374798E-5</v>
      </c>
      <c r="F15313" s="2">
        <v>0.24291056461927099</v>
      </c>
      <c r="G15313" s="2">
        <v>1.03137296833956</v>
      </c>
      <c r="H15313" s="2">
        <v>-1.4234104144531701</v>
      </c>
    </row>
    <row r="15314" spans="1:8" x14ac:dyDescent="0.2">
      <c r="A15314" s="2" t="s">
        <v>30005</v>
      </c>
      <c r="B15314" s="2" t="s">
        <v>30006</v>
      </c>
      <c r="C15314" s="2" t="s">
        <v>24919</v>
      </c>
      <c r="D15314" s="2" t="s">
        <v>24920</v>
      </c>
      <c r="E15314" s="55">
        <v>2.2902122486678801E-5</v>
      </c>
      <c r="F15314" s="2">
        <v>2.0194994715050301E-2</v>
      </c>
      <c r="G15314" s="2">
        <v>1.03097379957957</v>
      </c>
      <c r="H15314" s="2">
        <v>-1.4238302588981999</v>
      </c>
    </row>
    <row r="15315" spans="1:8" x14ac:dyDescent="0.2">
      <c r="A15315" s="2" t="s">
        <v>30007</v>
      </c>
      <c r="B15315" s="2" t="s">
        <v>30008</v>
      </c>
      <c r="C15315" s="2" t="s">
        <v>24919</v>
      </c>
      <c r="D15315" s="2" t="s">
        <v>24920</v>
      </c>
      <c r="E15315" s="55">
        <v>2.2899416893151801E-5</v>
      </c>
      <c r="F15315" s="2">
        <v>1.73108121343752E-2</v>
      </c>
      <c r="G15315" s="2">
        <v>1.0308614456327401</v>
      </c>
      <c r="H15315" s="2">
        <v>-1.4239484031152301</v>
      </c>
    </row>
    <row r="15316" spans="1:8" x14ac:dyDescent="0.2">
      <c r="A15316" s="2" t="s">
        <v>30009</v>
      </c>
      <c r="B15316" s="2" t="s">
        <v>30010</v>
      </c>
      <c r="C15316" s="2" t="s">
        <v>24919</v>
      </c>
      <c r="D15316" s="2" t="s">
        <v>24920</v>
      </c>
      <c r="E15316" s="55">
        <v>2.2896688399387501E-5</v>
      </c>
      <c r="F15316" s="2">
        <v>-1.51810933473402E-2</v>
      </c>
      <c r="G15316" s="2">
        <v>-1.03074811486665</v>
      </c>
      <c r="H15316" s="2">
        <v>-1.42406756144858</v>
      </c>
    </row>
    <row r="15317" spans="1:8" x14ac:dyDescent="0.2">
      <c r="A15317" s="2" t="s">
        <v>30011</v>
      </c>
      <c r="B15317" s="2" t="s">
        <v>30012</v>
      </c>
      <c r="C15317" s="2" t="s">
        <v>24919</v>
      </c>
      <c r="D15317" s="2" t="s">
        <v>24920</v>
      </c>
      <c r="E15317" s="55">
        <v>2.2878757029109999E-5</v>
      </c>
      <c r="F15317" s="2">
        <v>-0.34477754246422998</v>
      </c>
      <c r="G15317" s="2">
        <v>-1.03000267044615</v>
      </c>
      <c r="H15317" s="2">
        <v>-1.4248510107878101</v>
      </c>
    </row>
    <row r="15318" spans="1:8" x14ac:dyDescent="0.2">
      <c r="A15318" s="2" t="s">
        <v>30013</v>
      </c>
      <c r="B15318" s="2" t="s">
        <v>30014</v>
      </c>
      <c r="C15318" s="2" t="s">
        <v>24919</v>
      </c>
      <c r="D15318" s="2" t="s">
        <v>24920</v>
      </c>
      <c r="E15318" s="55">
        <v>2.2867525433234401E-5</v>
      </c>
      <c r="F15318" s="2">
        <v>0.54735097772586505</v>
      </c>
      <c r="G15318" s="2">
        <v>1.0295351768030201</v>
      </c>
      <c r="H15318" s="2">
        <v>-1.4253420494219999</v>
      </c>
    </row>
    <row r="15319" spans="1:8" x14ac:dyDescent="0.2">
      <c r="A15319" s="2" t="s">
        <v>30015</v>
      </c>
      <c r="B15319" s="2" t="s">
        <v>30016</v>
      </c>
      <c r="C15319" s="2" t="s">
        <v>24919</v>
      </c>
      <c r="D15319" s="2" t="s">
        <v>24920</v>
      </c>
      <c r="E15319" s="55">
        <v>2.2866293613255099E-5</v>
      </c>
      <c r="F15319" s="2">
        <v>0.65834162303150801</v>
      </c>
      <c r="G15319" s="2">
        <v>1.02948387776184</v>
      </c>
      <c r="H15319" s="2">
        <v>-1.4253959185306599</v>
      </c>
    </row>
    <row r="15320" spans="1:8" x14ac:dyDescent="0.2">
      <c r="A15320" s="2" t="s">
        <v>30017</v>
      </c>
      <c r="B15320" s="2" t="s">
        <v>30018</v>
      </c>
      <c r="C15320" s="2" t="s">
        <v>24919</v>
      </c>
      <c r="D15320" s="2" t="s">
        <v>24920</v>
      </c>
      <c r="E15320" s="55">
        <v>2.2864453293802599E-5</v>
      </c>
      <c r="F15320" s="2">
        <v>-0.84408705225511105</v>
      </c>
      <c r="G15320" s="2">
        <v>-1.02940722790162</v>
      </c>
      <c r="H15320" s="2">
        <v>-1.4254764035255501</v>
      </c>
    </row>
    <row r="15321" spans="1:8" x14ac:dyDescent="0.2">
      <c r="A15321" s="2" t="s">
        <v>30019</v>
      </c>
      <c r="B15321" s="2" t="s">
        <v>30020</v>
      </c>
      <c r="C15321" s="2" t="s">
        <v>24919</v>
      </c>
      <c r="D15321" s="2" t="s">
        <v>24920</v>
      </c>
      <c r="E15321" s="55">
        <v>2.2861923144046299E-5</v>
      </c>
      <c r="F15321" s="2">
        <v>0.11821451064133701</v>
      </c>
      <c r="G15321" s="2">
        <v>1.0293018270116601</v>
      </c>
      <c r="H15321" s="2">
        <v>-1.4255870683064999</v>
      </c>
    </row>
    <row r="15322" spans="1:8" x14ac:dyDescent="0.2">
      <c r="A15322" s="2" t="s">
        <v>30021</v>
      </c>
      <c r="B15322" s="2" t="s">
        <v>30022</v>
      </c>
      <c r="C15322" s="2" t="s">
        <v>24919</v>
      </c>
      <c r="D15322" s="2" t="s">
        <v>24920</v>
      </c>
      <c r="E15322" s="55">
        <v>2.2856915559588101E-5</v>
      </c>
      <c r="F15322" s="2">
        <v>1.85158380440427E-2</v>
      </c>
      <c r="G15322" s="2">
        <v>1.0290931549999101</v>
      </c>
      <c r="H15322" s="2">
        <v>-1.4258061283116501</v>
      </c>
    </row>
    <row r="15323" spans="1:8" x14ac:dyDescent="0.2">
      <c r="A15323" s="2" t="s">
        <v>30023</v>
      </c>
      <c r="B15323" s="2" t="s">
        <v>30024</v>
      </c>
      <c r="C15323" s="2" t="s">
        <v>24919</v>
      </c>
      <c r="D15323" s="2" t="s">
        <v>24920</v>
      </c>
      <c r="E15323" s="55">
        <v>2.28517185684174E-5</v>
      </c>
      <c r="F15323" s="2">
        <v>-2.53908731171541E-2</v>
      </c>
      <c r="G15323" s="2">
        <v>-1.02887649707159</v>
      </c>
      <c r="H15323" s="2">
        <v>-1.4260335247867499</v>
      </c>
    </row>
    <row r="15324" spans="1:8" x14ac:dyDescent="0.2">
      <c r="A15324" s="2" t="s">
        <v>30025</v>
      </c>
      <c r="B15324" s="2" t="s">
        <v>30026</v>
      </c>
      <c r="C15324" s="2" t="s">
        <v>24919</v>
      </c>
      <c r="D15324" s="2" t="s">
        <v>24920</v>
      </c>
      <c r="E15324" s="55">
        <v>2.2849345977293799E-5</v>
      </c>
      <c r="F15324" s="2">
        <v>0.25993268382113099</v>
      </c>
      <c r="G15324" s="2">
        <v>1.02877755430389</v>
      </c>
      <c r="H15324" s="2">
        <v>-1.4261373556800201</v>
      </c>
    </row>
    <row r="15325" spans="1:8" x14ac:dyDescent="0.2">
      <c r="A15325" s="2" t="s">
        <v>30027</v>
      </c>
      <c r="B15325" s="2" t="s">
        <v>30028</v>
      </c>
      <c r="C15325" s="2" t="s">
        <v>24919</v>
      </c>
      <c r="D15325" s="2" t="s">
        <v>24920</v>
      </c>
      <c r="E15325" s="55">
        <v>2.2849227922172602E-5</v>
      </c>
      <c r="F15325" s="2">
        <v>0.38805552714854402</v>
      </c>
      <c r="G15325" s="2">
        <v>1.0287726306023599</v>
      </c>
      <c r="H15325" s="2">
        <v>-1.42614252236913</v>
      </c>
    </row>
    <row r="15326" spans="1:8" x14ac:dyDescent="0.2">
      <c r="A15326" s="2" t="s">
        <v>30029</v>
      </c>
      <c r="B15326" s="2" t="s">
        <v>30030</v>
      </c>
      <c r="C15326" s="2" t="s">
        <v>24919</v>
      </c>
      <c r="D15326" s="2" t="s">
        <v>24920</v>
      </c>
      <c r="E15326" s="55">
        <v>2.2839590664847101E-5</v>
      </c>
      <c r="F15326" s="2">
        <v>0.249447903783061</v>
      </c>
      <c r="G15326" s="2">
        <v>1.0283705261944001</v>
      </c>
      <c r="H15326" s="2">
        <v>-1.42656438739803</v>
      </c>
    </row>
    <row r="15327" spans="1:8" x14ac:dyDescent="0.2">
      <c r="A15327" s="2" t="s">
        <v>30031</v>
      </c>
      <c r="B15327" s="2" t="s">
        <v>30032</v>
      </c>
      <c r="C15327" s="2" t="s">
        <v>24919</v>
      </c>
      <c r="D15327" s="2" t="s">
        <v>24920</v>
      </c>
      <c r="E15327" s="55">
        <v>2.28373451887087E-5</v>
      </c>
      <c r="F15327" s="2">
        <v>0.35515423803367902</v>
      </c>
      <c r="G15327" s="2">
        <v>1.02827678909889</v>
      </c>
      <c r="H15327" s="2">
        <v>-1.4266627073124101</v>
      </c>
    </row>
    <row r="15328" spans="1:8" x14ac:dyDescent="0.2">
      <c r="A15328" s="2" t="s">
        <v>30033</v>
      </c>
      <c r="B15328" s="2" t="s">
        <v>30034</v>
      </c>
      <c r="C15328" s="2" t="s">
        <v>24919</v>
      </c>
      <c r="D15328" s="2" t="s">
        <v>24920</v>
      </c>
      <c r="E15328" s="55">
        <v>2.2827214699816499E-5</v>
      </c>
      <c r="F15328" s="2">
        <v>-0.19089028543181699</v>
      </c>
      <c r="G15328" s="2">
        <v>-1.0278536722843501</v>
      </c>
      <c r="H15328" s="2">
        <v>-1.4271063988316599</v>
      </c>
    </row>
    <row r="15329" spans="1:8" x14ac:dyDescent="0.2">
      <c r="A15329" s="2" t="s">
        <v>30035</v>
      </c>
      <c r="B15329" s="2" t="s">
        <v>30036</v>
      </c>
      <c r="C15329" s="2" t="s">
        <v>24919</v>
      </c>
      <c r="D15329" s="2" t="s">
        <v>24920</v>
      </c>
      <c r="E15329" s="55">
        <v>2.2805510804357799E-5</v>
      </c>
      <c r="F15329" s="2">
        <v>0.45457414960752901</v>
      </c>
      <c r="G15329" s="2">
        <v>1.0269459528046601</v>
      </c>
      <c r="H15329" s="2">
        <v>-1.4280576414714099</v>
      </c>
    </row>
    <row r="15330" spans="1:8" x14ac:dyDescent="0.2">
      <c r="A15330" s="2" t="s">
        <v>30037</v>
      </c>
      <c r="B15330" s="2" t="s">
        <v>30038</v>
      </c>
      <c r="C15330" s="2" t="s">
        <v>24919</v>
      </c>
      <c r="D15330" s="2" t="s">
        <v>24920</v>
      </c>
      <c r="E15330" s="55">
        <v>2.2801134425320898E-5</v>
      </c>
      <c r="F15330" s="2">
        <v>0.46225048723101098</v>
      </c>
      <c r="G15330" s="2">
        <v>1.0267627180752299</v>
      </c>
      <c r="H15330" s="2">
        <v>-1.42824955995526</v>
      </c>
    </row>
    <row r="15331" spans="1:8" x14ac:dyDescent="0.2">
      <c r="A15331" s="2" t="s">
        <v>30039</v>
      </c>
      <c r="B15331" s="2" t="s">
        <v>30040</v>
      </c>
      <c r="C15331" s="2" t="s">
        <v>24919</v>
      </c>
      <c r="D15331" s="2" t="s">
        <v>24920</v>
      </c>
      <c r="E15331" s="55">
        <v>2.27951967446404E-5</v>
      </c>
      <c r="F15331" s="2">
        <v>-1.82944539294667E-2</v>
      </c>
      <c r="G15331" s="2">
        <v>-1.02651400462595</v>
      </c>
      <c r="H15331" s="2">
        <v>-1.42851000549862</v>
      </c>
    </row>
    <row r="15332" spans="1:8" x14ac:dyDescent="0.2">
      <c r="A15332" s="2" t="s">
        <v>30041</v>
      </c>
      <c r="B15332" s="2" t="s">
        <v>30042</v>
      </c>
      <c r="C15332" s="2" t="s">
        <v>24919</v>
      </c>
      <c r="D15332" s="2" t="s">
        <v>24920</v>
      </c>
      <c r="E15332" s="55">
        <v>2.2794905754297501E-5</v>
      </c>
      <c r="F15332" s="2">
        <v>2.09332879795537E-2</v>
      </c>
      <c r="G15332" s="2">
        <v>1.0265018126083201</v>
      </c>
      <c r="H15332" s="2">
        <v>-1.42852277100518</v>
      </c>
    </row>
    <row r="15333" spans="1:8" x14ac:dyDescent="0.2">
      <c r="A15333" s="2" t="s">
        <v>30043</v>
      </c>
      <c r="B15333" s="2" t="s">
        <v>30044</v>
      </c>
      <c r="C15333" s="2" t="s">
        <v>24919</v>
      </c>
      <c r="D15333" s="2" t="s">
        <v>24920</v>
      </c>
      <c r="E15333" s="55">
        <v>2.2793935621212599E-5</v>
      </c>
      <c r="F15333" s="2">
        <v>2.40447336578756E-2</v>
      </c>
      <c r="G15333" s="2">
        <v>1.02646116345647</v>
      </c>
      <c r="H15333" s="2">
        <v>-1.42856533111912</v>
      </c>
    </row>
    <row r="15334" spans="1:8" x14ac:dyDescent="0.2">
      <c r="A15334" s="2" t="s">
        <v>30045</v>
      </c>
      <c r="B15334" s="2" t="s">
        <v>30046</v>
      </c>
      <c r="C15334" s="2" t="s">
        <v>24919</v>
      </c>
      <c r="D15334" s="2" t="s">
        <v>24920</v>
      </c>
      <c r="E15334" s="55">
        <v>2.2784348929216799E-5</v>
      </c>
      <c r="F15334" s="2">
        <v>0.62948857135926795</v>
      </c>
      <c r="G15334" s="2">
        <v>1.02605929573147</v>
      </c>
      <c r="H15334" s="2">
        <v>-1.42898600040011</v>
      </c>
    </row>
    <row r="15335" spans="1:8" x14ac:dyDescent="0.2">
      <c r="A15335" s="2" t="s">
        <v>30047</v>
      </c>
      <c r="B15335" s="2" t="s">
        <v>30048</v>
      </c>
      <c r="C15335" s="2" t="s">
        <v>24919</v>
      </c>
      <c r="D15335" s="2" t="s">
        <v>24920</v>
      </c>
      <c r="E15335" s="55">
        <v>2.2776116129441499E-5</v>
      </c>
      <c r="F15335" s="2">
        <v>0.55893220248127096</v>
      </c>
      <c r="G15335" s="2">
        <v>1.02571392154521</v>
      </c>
      <c r="H15335" s="2">
        <v>-1.42934740144782</v>
      </c>
    </row>
    <row r="15336" spans="1:8" x14ac:dyDescent="0.2">
      <c r="A15336" s="2" t="s">
        <v>30049</v>
      </c>
      <c r="B15336" s="2" t="s">
        <v>30050</v>
      </c>
      <c r="C15336" s="2" t="s">
        <v>24919</v>
      </c>
      <c r="D15336" s="2" t="s">
        <v>24920</v>
      </c>
      <c r="E15336" s="55">
        <v>2.2772921588476399E-5</v>
      </c>
      <c r="F15336" s="2">
        <v>-2.0113104670081899E-2</v>
      </c>
      <c r="G15336" s="2">
        <v>-1.0255798424093101</v>
      </c>
      <c r="H15336" s="2">
        <v>-1.4294876696524501</v>
      </c>
    </row>
    <row r="15337" spans="1:8" x14ac:dyDescent="0.2">
      <c r="A15337" s="2" t="s">
        <v>30051</v>
      </c>
      <c r="B15337" s="2" t="s">
        <v>30052</v>
      </c>
      <c r="C15337" s="2" t="s">
        <v>24919</v>
      </c>
      <c r="D15337" s="2" t="s">
        <v>24920</v>
      </c>
      <c r="E15337" s="55">
        <v>2.2768805938322399E-5</v>
      </c>
      <c r="F15337" s="2">
        <v>0.17525493895707001</v>
      </c>
      <c r="G15337" s="2">
        <v>1.0254070495119201</v>
      </c>
      <c r="H15337" s="2">
        <v>-1.42966841159589</v>
      </c>
    </row>
    <row r="15338" spans="1:8" x14ac:dyDescent="0.2">
      <c r="A15338" s="2" t="s">
        <v>30053</v>
      </c>
      <c r="B15338" s="2" t="s">
        <v>30054</v>
      </c>
      <c r="C15338" s="2" t="s">
        <v>24919</v>
      </c>
      <c r="D15338" s="2" t="s">
        <v>24920</v>
      </c>
      <c r="E15338" s="55">
        <v>2.2757834442166402E-5</v>
      </c>
      <c r="F15338" s="2">
        <v>0.37781191041767997</v>
      </c>
      <c r="G15338" s="2">
        <v>1.0249461232989501</v>
      </c>
      <c r="H15338" s="2">
        <v>-1.4301503929727299</v>
      </c>
    </row>
    <row r="15339" spans="1:8" x14ac:dyDescent="0.2">
      <c r="A15339" s="2" t="s">
        <v>30055</v>
      </c>
      <c r="B15339" s="2" t="s">
        <v>30056</v>
      </c>
      <c r="C15339" s="2" t="s">
        <v>24919</v>
      </c>
      <c r="D15339" s="2" t="s">
        <v>24920</v>
      </c>
      <c r="E15339" s="55">
        <v>2.2754372473343699E-5</v>
      </c>
      <c r="F15339" s="2">
        <v>0.38326811450010501</v>
      </c>
      <c r="G15339" s="2">
        <v>1.0248005925125601</v>
      </c>
      <c r="H15339" s="2">
        <v>-1.4303025266109699</v>
      </c>
    </row>
    <row r="15340" spans="1:8" x14ac:dyDescent="0.2">
      <c r="A15340" s="2" t="s">
        <v>30057</v>
      </c>
      <c r="B15340" s="2" t="s">
        <v>30058</v>
      </c>
      <c r="C15340" s="2" t="s">
        <v>24919</v>
      </c>
      <c r="D15340" s="2" t="s">
        <v>24920</v>
      </c>
      <c r="E15340" s="55">
        <v>2.2751619328076301E-5</v>
      </c>
      <c r="F15340" s="2">
        <v>1.7120127311077302E-2</v>
      </c>
      <c r="G15340" s="2">
        <v>1.0246848279762399</v>
      </c>
      <c r="H15340" s="2">
        <v>-1.43042352805296</v>
      </c>
    </row>
    <row r="15341" spans="1:8" x14ac:dyDescent="0.2">
      <c r="A15341" s="2" t="s">
        <v>30059</v>
      </c>
      <c r="B15341" s="2" t="s">
        <v>30060</v>
      </c>
      <c r="C15341" s="2" t="s">
        <v>24919</v>
      </c>
      <c r="D15341" s="2" t="s">
        <v>24920</v>
      </c>
      <c r="E15341" s="55">
        <v>2.2747487607888099E-5</v>
      </c>
      <c r="F15341" s="2">
        <v>3.2829323263727797E-2</v>
      </c>
      <c r="G15341" s="2">
        <v>1.0245110461435301</v>
      </c>
      <c r="H15341" s="2">
        <v>-1.4306051456904101</v>
      </c>
    </row>
    <row r="15342" spans="1:8" x14ac:dyDescent="0.2">
      <c r="A15342" s="2" t="s">
        <v>30061</v>
      </c>
      <c r="B15342" s="2" t="s">
        <v>30062</v>
      </c>
      <c r="C15342" s="2" t="s">
        <v>24919</v>
      </c>
      <c r="D15342" s="2" t="s">
        <v>24920</v>
      </c>
      <c r="E15342" s="55">
        <v>2.2729119350528601E-5</v>
      </c>
      <c r="F15342" s="2">
        <v>0.237231100315001</v>
      </c>
      <c r="G15342" s="2">
        <v>1.0237377300636401</v>
      </c>
      <c r="H15342" s="2">
        <v>-1.4314129569846701</v>
      </c>
    </row>
    <row r="15343" spans="1:8" x14ac:dyDescent="0.2">
      <c r="A15343" s="2" t="s">
        <v>30063</v>
      </c>
      <c r="B15343" s="2" t="s">
        <v>30064</v>
      </c>
      <c r="C15343" s="2" t="s">
        <v>24919</v>
      </c>
      <c r="D15343" s="2" t="s">
        <v>24920</v>
      </c>
      <c r="E15343" s="55">
        <v>2.2727636719399601E-5</v>
      </c>
      <c r="F15343" s="2">
        <v>-2.1881394009344201E-2</v>
      </c>
      <c r="G15343" s="2">
        <v>-1.0236752575418</v>
      </c>
      <c r="H15343" s="2">
        <v>-1.4314781895815001</v>
      </c>
    </row>
    <row r="15344" spans="1:8" x14ac:dyDescent="0.2">
      <c r="A15344" s="2" t="s">
        <v>30065</v>
      </c>
      <c r="B15344" s="2" t="s">
        <v>30066</v>
      </c>
      <c r="C15344" s="2" t="s">
        <v>24919</v>
      </c>
      <c r="D15344" s="2" t="s">
        <v>24920</v>
      </c>
      <c r="E15344" s="55">
        <v>2.2717055245480299E-5</v>
      </c>
      <c r="F15344" s="2">
        <v>-1.8537900033050302E-2</v>
      </c>
      <c r="G15344" s="2">
        <v>-1.02322916468589</v>
      </c>
      <c r="H15344" s="2">
        <v>-1.43194387539563</v>
      </c>
    </row>
    <row r="15345" spans="1:8" x14ac:dyDescent="0.2">
      <c r="A15345" s="2" t="s">
        <v>30067</v>
      </c>
      <c r="B15345" s="2" t="s">
        <v>30068</v>
      </c>
      <c r="C15345" s="2" t="s">
        <v>24919</v>
      </c>
      <c r="D15345" s="2" t="s">
        <v>24920</v>
      </c>
      <c r="E15345" s="55">
        <v>2.2713264763107899E-5</v>
      </c>
      <c r="F15345" s="2">
        <v>1.71604760760313E-2</v>
      </c>
      <c r="G15345" s="2">
        <v>1.0230692679761999</v>
      </c>
      <c r="H15345" s="2">
        <v>-1.43211074555271</v>
      </c>
    </row>
    <row r="15346" spans="1:8" x14ac:dyDescent="0.2">
      <c r="A15346" s="2" t="s">
        <v>30069</v>
      </c>
      <c r="B15346" s="2" t="s">
        <v>30070</v>
      </c>
      <c r="C15346" s="2" t="s">
        <v>24919</v>
      </c>
      <c r="D15346" s="2" t="s">
        <v>24920</v>
      </c>
      <c r="E15346" s="55">
        <v>2.2713210216074299E-5</v>
      </c>
      <c r="F15346" s="2">
        <v>1.8339499993542899E-2</v>
      </c>
      <c r="G15346" s="2">
        <v>1.0230669666000201</v>
      </c>
      <c r="H15346" s="2">
        <v>-1.43211314710659</v>
      </c>
    </row>
    <row r="15347" spans="1:8" x14ac:dyDescent="0.2">
      <c r="A15347" s="2" t="s">
        <v>30071</v>
      </c>
      <c r="B15347" s="2" t="s">
        <v>30072</v>
      </c>
      <c r="C15347" s="2" t="s">
        <v>24919</v>
      </c>
      <c r="D15347" s="2" t="s">
        <v>24920</v>
      </c>
      <c r="E15347" s="55">
        <v>2.2711724456003799E-5</v>
      </c>
      <c r="F15347" s="2">
        <v>0.56107724822172</v>
      </c>
      <c r="G15347" s="2">
        <v>1.02300427729591</v>
      </c>
      <c r="H15347" s="2">
        <v>-1.4321785631656401</v>
      </c>
    </row>
    <row r="15348" spans="1:8" x14ac:dyDescent="0.2">
      <c r="A15348" s="2" t="s">
        <v>30073</v>
      </c>
      <c r="B15348" s="2" t="s">
        <v>30074</v>
      </c>
      <c r="C15348" s="2" t="s">
        <v>24919</v>
      </c>
      <c r="D15348" s="2" t="s">
        <v>24920</v>
      </c>
      <c r="E15348" s="55">
        <v>2.2707441341140999E-5</v>
      </c>
      <c r="F15348" s="2">
        <v>3.8477617772163901E-2</v>
      </c>
      <c r="G15348" s="2">
        <v>1.02282351355765</v>
      </c>
      <c r="H15348" s="2">
        <v>-1.4323671670200899</v>
      </c>
    </row>
    <row r="15349" spans="1:8" x14ac:dyDescent="0.2">
      <c r="A15349" s="2" t="s">
        <v>30075</v>
      </c>
      <c r="B15349" s="2" t="s">
        <v>30076</v>
      </c>
      <c r="C15349" s="2" t="s">
        <v>24919</v>
      </c>
      <c r="D15349" s="2" t="s">
        <v>24920</v>
      </c>
      <c r="E15349" s="55">
        <v>2.27042822354973E-5</v>
      </c>
      <c r="F15349" s="2">
        <v>1.8558671433105901E-2</v>
      </c>
      <c r="G15349" s="2">
        <v>1.02269014495619</v>
      </c>
      <c r="H15349" s="2">
        <v>-1.432506298741</v>
      </c>
    </row>
    <row r="15350" spans="1:8" x14ac:dyDescent="0.2">
      <c r="A15350" s="2" t="s">
        <v>30077</v>
      </c>
      <c r="B15350" s="2" t="s">
        <v>30078</v>
      </c>
      <c r="C15350" s="2" t="s">
        <v>24919</v>
      </c>
      <c r="D15350" s="2" t="s">
        <v>24920</v>
      </c>
      <c r="E15350" s="55">
        <v>2.2701575953298798E-5</v>
      </c>
      <c r="F15350" s="2">
        <v>0.20030830704549801</v>
      </c>
      <c r="G15350" s="2">
        <v>1.0225758647004199</v>
      </c>
      <c r="H15350" s="2">
        <v>-1.4326255028375801</v>
      </c>
    </row>
    <row r="15351" spans="1:8" x14ac:dyDescent="0.2">
      <c r="A15351" s="2" t="s">
        <v>30079</v>
      </c>
      <c r="B15351" s="2" t="s">
        <v>30080</v>
      </c>
      <c r="C15351" s="2" t="s">
        <v>24919</v>
      </c>
      <c r="D15351" s="2" t="s">
        <v>24920</v>
      </c>
      <c r="E15351" s="55">
        <v>2.2696075956396599E-5</v>
      </c>
      <c r="F15351" s="2">
        <v>-1.92568627450981</v>
      </c>
      <c r="G15351" s="2">
        <v>-1.0223435307442199</v>
      </c>
      <c r="H15351" s="2">
        <v>-1.43286780598634</v>
      </c>
    </row>
    <row r="15352" spans="1:8" x14ac:dyDescent="0.2">
      <c r="A15352" s="2" t="s">
        <v>30081</v>
      </c>
      <c r="B15352" s="2" t="s">
        <v>30082</v>
      </c>
      <c r="C15352" s="2" t="s">
        <v>24919</v>
      </c>
      <c r="D15352" s="2" t="s">
        <v>24920</v>
      </c>
      <c r="E15352" s="55">
        <v>2.2689477543691401E-5</v>
      </c>
      <c r="F15352" s="2">
        <v>1.8739310634364199E-2</v>
      </c>
      <c r="G15352" s="2">
        <v>1.02206465287902</v>
      </c>
      <c r="H15352" s="2">
        <v>-1.4331585774831599</v>
      </c>
    </row>
    <row r="15353" spans="1:8" x14ac:dyDescent="0.2">
      <c r="A15353" s="2" t="s">
        <v>30083</v>
      </c>
      <c r="B15353" s="2" t="s">
        <v>30084</v>
      </c>
      <c r="C15353" s="2" t="s">
        <v>24919</v>
      </c>
      <c r="D15353" s="2" t="s">
        <v>24920</v>
      </c>
      <c r="E15353" s="55">
        <v>2.2686089292789399E-5</v>
      </c>
      <c r="F15353" s="2">
        <v>1.6821426493154799E-2</v>
      </c>
      <c r="G15353" s="2">
        <v>1.0219213894328101</v>
      </c>
      <c r="H15353" s="2">
        <v>-1.4333079200102099</v>
      </c>
    </row>
    <row r="15354" spans="1:8" x14ac:dyDescent="0.2">
      <c r="A15354" s="2" t="s">
        <v>30085</v>
      </c>
      <c r="B15354" s="2" t="s">
        <v>30086</v>
      </c>
      <c r="C15354" s="2" t="s">
        <v>24919</v>
      </c>
      <c r="D15354" s="2" t="s">
        <v>24920</v>
      </c>
      <c r="E15354" s="55">
        <v>2.2681172438310201E-5</v>
      </c>
      <c r="F15354" s="2">
        <v>-0.538974212692092</v>
      </c>
      <c r="G15354" s="2">
        <v>-1.0217134191325301</v>
      </c>
      <c r="H15354" s="2">
        <v>-1.43352467783607</v>
      </c>
    </row>
    <row r="15355" spans="1:8" x14ac:dyDescent="0.2">
      <c r="A15355" s="2" t="s">
        <v>30087</v>
      </c>
      <c r="B15355" s="2" t="s">
        <v>30088</v>
      </c>
      <c r="C15355" s="2" t="s">
        <v>24919</v>
      </c>
      <c r="D15355" s="2" t="s">
        <v>24920</v>
      </c>
      <c r="E15355" s="55">
        <v>2.2677208242338802E-5</v>
      </c>
      <c r="F15355" s="2">
        <v>-1.8959475190411801E-2</v>
      </c>
      <c r="G15355" s="2">
        <v>-1.0215456801668199</v>
      </c>
      <c r="H15355" s="2">
        <v>-1.43369947226174</v>
      </c>
    </row>
    <row r="15356" spans="1:8" x14ac:dyDescent="0.2">
      <c r="A15356" s="2" t="s">
        <v>30089</v>
      </c>
      <c r="B15356" s="2" t="s">
        <v>30090</v>
      </c>
      <c r="C15356" s="2" t="s">
        <v>24919</v>
      </c>
      <c r="D15356" s="2" t="s">
        <v>24920</v>
      </c>
      <c r="E15356" s="55">
        <v>2.2677034012708001E-5</v>
      </c>
      <c r="F15356" s="2">
        <v>1.58841713522332E-2</v>
      </c>
      <c r="G15356" s="2">
        <v>1.02153830660175</v>
      </c>
      <c r="H15356" s="2">
        <v>-1.4337071553162299</v>
      </c>
    </row>
    <row r="15357" spans="1:8" x14ac:dyDescent="0.2">
      <c r="A15357" s="2" t="s">
        <v>30091</v>
      </c>
      <c r="B15357" s="2" t="s">
        <v>30092</v>
      </c>
      <c r="C15357" s="2" t="s">
        <v>24919</v>
      </c>
      <c r="D15357" s="2" t="s">
        <v>24920</v>
      </c>
      <c r="E15357" s="55">
        <v>2.26715304911806E-5</v>
      </c>
      <c r="F15357" s="2">
        <v>-2.4423183865155799E-2</v>
      </c>
      <c r="G15357" s="2">
        <v>-1.0213053356241</v>
      </c>
      <c r="H15357" s="2">
        <v>-1.4339498761892899</v>
      </c>
    </row>
    <row r="15358" spans="1:8" x14ac:dyDescent="0.2">
      <c r="A15358" s="2" t="s">
        <v>30093</v>
      </c>
      <c r="B15358" s="2" t="s">
        <v>30094</v>
      </c>
      <c r="C15358" s="2" t="s">
        <v>24919</v>
      </c>
      <c r="D15358" s="2" t="s">
        <v>24920</v>
      </c>
      <c r="E15358" s="55">
        <v>2.2663604956063599E-5</v>
      </c>
      <c r="F15358" s="2">
        <v>-1.7935591543578398E-2</v>
      </c>
      <c r="G15358" s="2">
        <v>-1.0209696449413901</v>
      </c>
      <c r="H15358" s="2">
        <v>-1.4342995182573699</v>
      </c>
    </row>
    <row r="15359" spans="1:8" x14ac:dyDescent="0.2">
      <c r="A15359" s="2" t="s">
        <v>30095</v>
      </c>
      <c r="B15359" s="2" t="s">
        <v>30096</v>
      </c>
      <c r="C15359" s="2" t="s">
        <v>24919</v>
      </c>
      <c r="D15359" s="2" t="s">
        <v>24920</v>
      </c>
      <c r="E15359" s="55">
        <v>2.2659466185403998E-5</v>
      </c>
      <c r="F15359" s="2">
        <v>1.9532906774706298E-2</v>
      </c>
      <c r="G15359" s="2">
        <v>1.02079425433386</v>
      </c>
      <c r="H15359" s="2">
        <v>-1.4344821524248399</v>
      </c>
    </row>
    <row r="15360" spans="1:8" x14ac:dyDescent="0.2">
      <c r="A15360" s="2" t="s">
        <v>30097</v>
      </c>
      <c r="B15360" s="2" t="s">
        <v>30098</v>
      </c>
      <c r="C15360" s="2" t="s">
        <v>24919</v>
      </c>
      <c r="D15360" s="2" t="s">
        <v>24920</v>
      </c>
      <c r="E15360" s="55">
        <v>2.2658319405177599E-5</v>
      </c>
      <c r="F15360" s="2">
        <v>2.3081552836984001E-2</v>
      </c>
      <c r="G15360" s="2">
        <v>1.0207456456962201</v>
      </c>
      <c r="H15360" s="2">
        <v>-1.4345327630261699</v>
      </c>
    </row>
    <row r="15361" spans="1:8" x14ac:dyDescent="0.2">
      <c r="A15361" s="2" t="s">
        <v>30099</v>
      </c>
      <c r="B15361" s="2" t="s">
        <v>30100</v>
      </c>
      <c r="C15361" s="2" t="s">
        <v>24919</v>
      </c>
      <c r="D15361" s="2" t="s">
        <v>24920</v>
      </c>
      <c r="E15361" s="55">
        <v>2.2655389043224599E-5</v>
      </c>
      <c r="F15361" s="2">
        <v>0.59160854024600795</v>
      </c>
      <c r="G15361" s="2">
        <v>1.0206214145813599</v>
      </c>
      <c r="H15361" s="2">
        <v>-1.43466209969212</v>
      </c>
    </row>
    <row r="15362" spans="1:8" x14ac:dyDescent="0.2">
      <c r="A15362" s="2" t="s">
        <v>30101</v>
      </c>
      <c r="B15362" s="2" t="s">
        <v>30102</v>
      </c>
      <c r="C15362" s="2" t="s">
        <v>24919</v>
      </c>
      <c r="D15362" s="2" t="s">
        <v>24920</v>
      </c>
      <c r="E15362" s="55">
        <v>2.2655083690481498E-5</v>
      </c>
      <c r="F15362" s="2">
        <v>-1.3584181316544699</v>
      </c>
      <c r="G15362" s="2">
        <v>-1.02060846752505</v>
      </c>
      <c r="H15362" s="2">
        <v>-1.4346755779304099</v>
      </c>
    </row>
    <row r="15363" spans="1:8" x14ac:dyDescent="0.2">
      <c r="A15363" s="2" t="s">
        <v>30103</v>
      </c>
      <c r="B15363" s="2" t="s">
        <v>30104</v>
      </c>
      <c r="C15363" s="2" t="s">
        <v>24919</v>
      </c>
      <c r="D15363" s="2" t="s">
        <v>24920</v>
      </c>
      <c r="E15363" s="55">
        <v>2.26472989370841E-5</v>
      </c>
      <c r="F15363" s="2">
        <v>-1.69757557503636E-2</v>
      </c>
      <c r="G15363" s="2">
        <v>-1.02027827690123</v>
      </c>
      <c r="H15363" s="2">
        <v>-1.4350192575807199</v>
      </c>
    </row>
    <row r="15364" spans="1:8" x14ac:dyDescent="0.2">
      <c r="A15364" s="2" t="s">
        <v>30105</v>
      </c>
      <c r="B15364" s="2" t="s">
        <v>30106</v>
      </c>
      <c r="C15364" s="2" t="s">
        <v>24919</v>
      </c>
      <c r="D15364" s="2" t="s">
        <v>24920</v>
      </c>
      <c r="E15364" s="55">
        <v>2.2645112834118599E-5</v>
      </c>
      <c r="F15364" s="2">
        <v>0.19251195207121799</v>
      </c>
      <c r="G15364" s="2">
        <v>1.02018551362362</v>
      </c>
      <c r="H15364" s="2">
        <v>-1.4351157904363501</v>
      </c>
    </row>
    <row r="15365" spans="1:8" x14ac:dyDescent="0.2">
      <c r="A15365" s="2" t="s">
        <v>30107</v>
      </c>
      <c r="B15365" s="2" t="s">
        <v>30108</v>
      </c>
      <c r="C15365" s="2" t="s">
        <v>24919</v>
      </c>
      <c r="D15365" s="2" t="s">
        <v>24920</v>
      </c>
      <c r="E15365" s="55">
        <v>2.26316521282355E-5</v>
      </c>
      <c r="F15365" s="2">
        <v>0.17288726213734201</v>
      </c>
      <c r="G15365" s="2">
        <v>1.0196139497038501</v>
      </c>
      <c r="H15365" s="2">
        <v>-1.4357103870825101</v>
      </c>
    </row>
    <row r="15366" spans="1:8" x14ac:dyDescent="0.2">
      <c r="A15366" s="2" t="s">
        <v>30109</v>
      </c>
      <c r="B15366" s="2" t="s">
        <v>30110</v>
      </c>
      <c r="C15366" s="2" t="s">
        <v>24919</v>
      </c>
      <c r="D15366" s="2" t="s">
        <v>24920</v>
      </c>
      <c r="E15366" s="55">
        <v>2.26284722528725E-5</v>
      </c>
      <c r="F15366" s="2">
        <v>0.276609317154281</v>
      </c>
      <c r="G15366" s="2">
        <v>1.01947883046444</v>
      </c>
      <c r="H15366" s="2">
        <v>-1.4358509026219399</v>
      </c>
    </row>
    <row r="15367" spans="1:8" x14ac:dyDescent="0.2">
      <c r="A15367" s="2" t="s">
        <v>30111</v>
      </c>
      <c r="B15367" s="2" t="s">
        <v>30112</v>
      </c>
      <c r="C15367" s="2" t="s">
        <v>24919</v>
      </c>
      <c r="D15367" s="2" t="s">
        <v>24920</v>
      </c>
      <c r="E15367" s="55">
        <v>2.2625415625032699E-5</v>
      </c>
      <c r="F15367" s="2">
        <v>-2.2636082774581099E-2</v>
      </c>
      <c r="G15367" s="2">
        <v>-1.01934891347217</v>
      </c>
      <c r="H15367" s="2">
        <v>-1.4359859905897501</v>
      </c>
    </row>
    <row r="15368" spans="1:8" x14ac:dyDescent="0.2">
      <c r="A15368" s="2" t="s">
        <v>30113</v>
      </c>
      <c r="B15368" s="2" t="s">
        <v>30114</v>
      </c>
      <c r="C15368" s="2" t="s">
        <v>24919</v>
      </c>
      <c r="D15368" s="2" t="s">
        <v>24920</v>
      </c>
      <c r="E15368" s="55">
        <v>2.2624046083774599E-5</v>
      </c>
      <c r="F15368" s="2">
        <v>4.3652999557439703E-2</v>
      </c>
      <c r="G15368" s="2">
        <v>1.0192906922877201</v>
      </c>
      <c r="H15368" s="2">
        <v>-1.4360465235161299</v>
      </c>
    </row>
    <row r="15369" spans="1:8" x14ac:dyDescent="0.2">
      <c r="A15369" s="2" t="s">
        <v>30115</v>
      </c>
      <c r="B15369" s="2" t="s">
        <v>30116</v>
      </c>
      <c r="C15369" s="2" t="s">
        <v>24919</v>
      </c>
      <c r="D15369" s="2" t="s">
        <v>24920</v>
      </c>
      <c r="E15369" s="55">
        <v>2.2620139725204599E-5</v>
      </c>
      <c r="F15369" s="2">
        <v>1.8495620878566401E-2</v>
      </c>
      <c r="G15369" s="2">
        <v>1.0191245896652501</v>
      </c>
      <c r="H15369" s="2">
        <v>-1.4362192024393701</v>
      </c>
    </row>
    <row r="15370" spans="1:8" x14ac:dyDescent="0.2">
      <c r="A15370" s="2" t="s">
        <v>30117</v>
      </c>
      <c r="B15370" s="2" t="s">
        <v>30118</v>
      </c>
      <c r="C15370" s="2" t="s">
        <v>24919</v>
      </c>
      <c r="D15370" s="2" t="s">
        <v>24920</v>
      </c>
      <c r="E15370" s="55">
        <v>2.2612293680723799E-5</v>
      </c>
      <c r="F15370" s="2">
        <v>-7.6016663318588404E-2</v>
      </c>
      <c r="G15370" s="2">
        <v>-1.0187907987706399</v>
      </c>
      <c r="H15370" s="2">
        <v>-1.4365661236156999</v>
      </c>
    </row>
    <row r="15371" spans="1:8" x14ac:dyDescent="0.2">
      <c r="A15371" s="2" t="s">
        <v>30119</v>
      </c>
      <c r="B15371" s="2" t="s">
        <v>30120</v>
      </c>
      <c r="C15371" s="2" t="s">
        <v>24919</v>
      </c>
      <c r="D15371" s="2" t="s">
        <v>24920</v>
      </c>
      <c r="E15371" s="55">
        <v>2.2601643795860798E-5</v>
      </c>
      <c r="F15371" s="2">
        <v>0.31777993760783302</v>
      </c>
      <c r="G15371" s="2">
        <v>1.0183373647930001</v>
      </c>
      <c r="H15371" s="2">
        <v>-1.4370372122100501</v>
      </c>
    </row>
    <row r="15372" spans="1:8" x14ac:dyDescent="0.2">
      <c r="A15372" s="2" t="s">
        <v>30121</v>
      </c>
      <c r="B15372" s="2" t="s">
        <v>30122</v>
      </c>
      <c r="C15372" s="2" t="s">
        <v>24919</v>
      </c>
      <c r="D15372" s="2" t="s">
        <v>24920</v>
      </c>
      <c r="E15372" s="55">
        <v>2.25932707729193E-5</v>
      </c>
      <c r="F15372" s="2">
        <v>-1.5018881760424501E-2</v>
      </c>
      <c r="G15372" s="2">
        <v>-1.0179805794961001</v>
      </c>
      <c r="H15372" s="2">
        <v>-1.4374077416442399</v>
      </c>
    </row>
    <row r="15373" spans="1:8" x14ac:dyDescent="0.2">
      <c r="A15373" s="2" t="s">
        <v>30123</v>
      </c>
      <c r="B15373" s="2" t="s">
        <v>30124</v>
      </c>
      <c r="C15373" s="2" t="s">
        <v>24919</v>
      </c>
      <c r="D15373" s="2" t="s">
        <v>24920</v>
      </c>
      <c r="E15373" s="55">
        <v>2.2591286106488101E-5</v>
      </c>
      <c r="F15373" s="2">
        <v>0.24691812652554099</v>
      </c>
      <c r="G15373" s="2">
        <v>1.01789597258065</v>
      </c>
      <c r="H15373" s="2">
        <v>-1.43749558875425</v>
      </c>
    </row>
    <row r="15374" spans="1:8" x14ac:dyDescent="0.2">
      <c r="A15374" s="2" t="s">
        <v>30125</v>
      </c>
      <c r="B15374" s="2" t="s">
        <v>30126</v>
      </c>
      <c r="C15374" s="2" t="s">
        <v>24919</v>
      </c>
      <c r="D15374" s="2" t="s">
        <v>24920</v>
      </c>
      <c r="E15374" s="55">
        <v>2.2587140492302802E-5</v>
      </c>
      <c r="F15374" s="2">
        <v>0.50384734536228903</v>
      </c>
      <c r="G15374" s="2">
        <v>1.0177191971439199</v>
      </c>
      <c r="H15374" s="2">
        <v>-1.43767911060218</v>
      </c>
    </row>
    <row r="15375" spans="1:8" x14ac:dyDescent="0.2">
      <c r="A15375" s="2" t="s">
        <v>30127</v>
      </c>
      <c r="B15375" s="2" t="s">
        <v>30128</v>
      </c>
      <c r="C15375" s="2" t="s">
        <v>24919</v>
      </c>
      <c r="D15375" s="2" t="s">
        <v>24920</v>
      </c>
      <c r="E15375" s="55">
        <v>2.25856399731494E-5</v>
      </c>
      <c r="F15375" s="2">
        <v>-0.11256606393337899</v>
      </c>
      <c r="G15375" s="2">
        <v>-1.01765519710375</v>
      </c>
      <c r="H15375" s="2">
        <v>-1.4377455452640999</v>
      </c>
    </row>
    <row r="15376" spans="1:8" x14ac:dyDescent="0.2">
      <c r="A15376" s="2" t="s">
        <v>30129</v>
      </c>
      <c r="B15376" s="2" t="s">
        <v>30130</v>
      </c>
      <c r="C15376" s="2" t="s">
        <v>24919</v>
      </c>
      <c r="D15376" s="2" t="s">
        <v>24920</v>
      </c>
      <c r="E15376" s="55">
        <v>2.2569629854807301E-5</v>
      </c>
      <c r="F15376" s="2">
        <v>0.78720752592235899</v>
      </c>
      <c r="G15376" s="2">
        <v>1.0169718188888599</v>
      </c>
      <c r="H15376" s="2">
        <v>-1.43845465935096</v>
      </c>
    </row>
    <row r="15377" spans="1:8" x14ac:dyDescent="0.2">
      <c r="A15377" s="2" t="s">
        <v>30131</v>
      </c>
      <c r="B15377" s="2" t="s">
        <v>30132</v>
      </c>
      <c r="C15377" s="2" t="s">
        <v>24919</v>
      </c>
      <c r="D15377" s="2" t="s">
        <v>24920</v>
      </c>
      <c r="E15377" s="55">
        <v>2.25689592070476E-5</v>
      </c>
      <c r="F15377" s="2">
        <v>-8.5521405146934598E-2</v>
      </c>
      <c r="G15377" s="2">
        <v>-1.01694317225778</v>
      </c>
      <c r="H15377" s="2">
        <v>-1.43848437440529</v>
      </c>
    </row>
    <row r="15378" spans="1:8" x14ac:dyDescent="0.2">
      <c r="A15378" s="2" t="s">
        <v>30133</v>
      </c>
      <c r="B15378" s="2" t="s">
        <v>30134</v>
      </c>
      <c r="C15378" s="2" t="s">
        <v>24919</v>
      </c>
      <c r="D15378" s="2" t="s">
        <v>24920</v>
      </c>
      <c r="E15378" s="55">
        <v>2.2564664823865301E-5</v>
      </c>
      <c r="F15378" s="2">
        <v>-1.7058091930127601E-2</v>
      </c>
      <c r="G15378" s="2">
        <v>-1.01675969894506</v>
      </c>
      <c r="H15378" s="2">
        <v>-1.4386746708087499</v>
      </c>
    </row>
    <row r="15379" spans="1:8" x14ac:dyDescent="0.2">
      <c r="A15379" s="2" t="s">
        <v>30135</v>
      </c>
      <c r="B15379" s="2" t="s">
        <v>30136</v>
      </c>
      <c r="C15379" s="2" t="s">
        <v>24919</v>
      </c>
      <c r="D15379" s="2" t="s">
        <v>24920</v>
      </c>
      <c r="E15379" s="55">
        <v>2.25608473234384E-5</v>
      </c>
      <c r="F15379" s="2">
        <v>-7.1794272721479202E-2</v>
      </c>
      <c r="G15379" s="2">
        <v>-1.0165965428492101</v>
      </c>
      <c r="H15379" s="2">
        <v>-1.43884386558635</v>
      </c>
    </row>
    <row r="15380" spans="1:8" x14ac:dyDescent="0.2">
      <c r="A15380" s="2" t="s">
        <v>30137</v>
      </c>
      <c r="B15380" s="2" t="s">
        <v>30138</v>
      </c>
      <c r="C15380" s="2" t="s">
        <v>24919</v>
      </c>
      <c r="D15380" s="2" t="s">
        <v>24920</v>
      </c>
      <c r="E15380" s="55">
        <v>2.2554139198716099E-5</v>
      </c>
      <c r="F15380" s="2">
        <v>-1.4940694999534E-2</v>
      </c>
      <c r="G15380" s="2">
        <v>-1.01630971404156</v>
      </c>
      <c r="H15380" s="2">
        <v>-1.4391412445859899</v>
      </c>
    </row>
    <row r="15381" spans="1:8" x14ac:dyDescent="0.2">
      <c r="A15381" s="2" t="s">
        <v>30139</v>
      </c>
      <c r="B15381" s="2" t="s">
        <v>30140</v>
      </c>
      <c r="C15381" s="2" t="s">
        <v>24919</v>
      </c>
      <c r="D15381" s="2" t="s">
        <v>24920</v>
      </c>
      <c r="E15381" s="55">
        <v>2.25522642826048E-5</v>
      </c>
      <c r="F15381" s="2">
        <v>-1.4578616702362501E-2</v>
      </c>
      <c r="G15381" s="2">
        <v>-1.0162295158593999</v>
      </c>
      <c r="H15381" s="2">
        <v>-1.4392243776212099</v>
      </c>
    </row>
    <row r="15382" spans="1:8" x14ac:dyDescent="0.2">
      <c r="A15382" s="2" t="s">
        <v>30141</v>
      </c>
      <c r="B15382" s="2" t="s">
        <v>30142</v>
      </c>
      <c r="C15382" s="2" t="s">
        <v>24919</v>
      </c>
      <c r="D15382" s="2" t="s">
        <v>24920</v>
      </c>
      <c r="E15382" s="55">
        <v>2.2550896184192498E-5</v>
      </c>
      <c r="F15382" s="2">
        <v>-0.249693955088269</v>
      </c>
      <c r="G15382" s="2">
        <v>-1.0161709882374399</v>
      </c>
      <c r="H15382" s="2">
        <v>-1.4392850429210799</v>
      </c>
    </row>
    <row r="15383" spans="1:8" x14ac:dyDescent="0.2">
      <c r="A15383" s="2" t="s">
        <v>30143</v>
      </c>
      <c r="B15383" s="2"/>
      <c r="C15383" s="2" t="s">
        <v>24919</v>
      </c>
      <c r="D15383" s="2" t="s">
        <v>24920</v>
      </c>
      <c r="E15383" s="55">
        <v>2.2529553116768001E-5</v>
      </c>
      <c r="F15383" s="2">
        <v>-0.90800396264612004</v>
      </c>
      <c r="G15383" s="2">
        <v>-1.01525702860411</v>
      </c>
      <c r="H15383" s="2">
        <v>-1.44023193095584</v>
      </c>
    </row>
    <row r="15384" spans="1:8" x14ac:dyDescent="0.2">
      <c r="A15384" s="2" t="s">
        <v>30144</v>
      </c>
      <c r="B15384" s="2" t="s">
        <v>30145</v>
      </c>
      <c r="C15384" s="2" t="s">
        <v>24919</v>
      </c>
      <c r="D15384" s="2" t="s">
        <v>24920</v>
      </c>
      <c r="E15384" s="55">
        <v>2.2528306331870401E-5</v>
      </c>
      <c r="F15384" s="2">
        <v>7.3529820337707705E-2</v>
      </c>
      <c r="G15384" s="2">
        <v>1.0152035861723001</v>
      </c>
      <c r="H15384" s="2">
        <v>-1.4402872724598399</v>
      </c>
    </row>
    <row r="15385" spans="1:8" x14ac:dyDescent="0.2">
      <c r="A15385" s="2" t="s">
        <v>30146</v>
      </c>
      <c r="B15385" s="2" t="s">
        <v>30147</v>
      </c>
      <c r="C15385" s="2" t="s">
        <v>24919</v>
      </c>
      <c r="D15385" s="2" t="s">
        <v>24920</v>
      </c>
      <c r="E15385" s="55">
        <v>2.2527006548367401E-5</v>
      </c>
      <c r="F15385" s="2">
        <v>-2.8128096502202299E-2</v>
      </c>
      <c r="G15385" s="2">
        <v>-1.0151478658492701</v>
      </c>
      <c r="H15385" s="2">
        <v>-1.4403449696976101</v>
      </c>
    </row>
    <row r="15386" spans="1:8" x14ac:dyDescent="0.2">
      <c r="A15386" s="2" t="s">
        <v>30148</v>
      </c>
      <c r="B15386" s="2" t="s">
        <v>30149</v>
      </c>
      <c r="C15386" s="2" t="s">
        <v>24919</v>
      </c>
      <c r="D15386" s="2" t="s">
        <v>24920</v>
      </c>
      <c r="E15386" s="55">
        <v>2.25264556152904E-5</v>
      </c>
      <c r="F15386" s="2">
        <v>-0.436528572974344</v>
      </c>
      <c r="G15386" s="2">
        <v>-1.01512424605012</v>
      </c>
      <c r="H15386" s="2">
        <v>-1.44036942655357</v>
      </c>
    </row>
    <row r="15387" spans="1:8" x14ac:dyDescent="0.2">
      <c r="A15387" s="2" t="s">
        <v>30150</v>
      </c>
      <c r="B15387" s="2" t="s">
        <v>30151</v>
      </c>
      <c r="C15387" s="2" t="s">
        <v>24919</v>
      </c>
      <c r="D15387" s="2" t="s">
        <v>24920</v>
      </c>
      <c r="E15387" s="55">
        <v>2.2520644489043599E-5</v>
      </c>
      <c r="F15387" s="2">
        <v>0.17251703197787199</v>
      </c>
      <c r="G15387" s="2">
        <v>1.01487504067165</v>
      </c>
      <c r="H15387" s="2">
        <v>-1.44062742879124</v>
      </c>
    </row>
    <row r="15388" spans="1:8" x14ac:dyDescent="0.2">
      <c r="A15388" s="2" t="s">
        <v>30152</v>
      </c>
      <c r="B15388" s="2" t="s">
        <v>30153</v>
      </c>
      <c r="C15388" s="2" t="s">
        <v>24919</v>
      </c>
      <c r="D15388" s="2" t="s">
        <v>24920</v>
      </c>
      <c r="E15388" s="55">
        <v>2.2519588901981398E-5</v>
      </c>
      <c r="F15388" s="2">
        <v>0.158559500922931</v>
      </c>
      <c r="G15388" s="2">
        <v>1.0148297592155699</v>
      </c>
      <c r="H15388" s="2">
        <v>-1.4406743018654999</v>
      </c>
    </row>
    <row r="15389" spans="1:8" x14ac:dyDescent="0.2">
      <c r="A15389" s="2" t="s">
        <v>30154</v>
      </c>
      <c r="B15389" s="2" t="s">
        <v>30155</v>
      </c>
      <c r="C15389" s="2" t="s">
        <v>24919</v>
      </c>
      <c r="D15389" s="2" t="s">
        <v>24920</v>
      </c>
      <c r="E15389" s="55">
        <v>2.2512807393959599E-5</v>
      </c>
      <c r="F15389" s="2">
        <v>-0.26970202681189798</v>
      </c>
      <c r="G15389" s="2">
        <v>-1.01453875443331</v>
      </c>
      <c r="H15389" s="2">
        <v>-1.4409754853961401</v>
      </c>
    </row>
    <row r="15390" spans="1:8" x14ac:dyDescent="0.2">
      <c r="A15390" s="2" t="s">
        <v>30156</v>
      </c>
      <c r="B15390" s="2" t="s">
        <v>30157</v>
      </c>
      <c r="C15390" s="2" t="s">
        <v>24919</v>
      </c>
      <c r="D15390" s="2" t="s">
        <v>24920</v>
      </c>
      <c r="E15390" s="55">
        <v>2.2505140443329599E-5</v>
      </c>
      <c r="F15390" s="2">
        <v>0.24860891383538</v>
      </c>
      <c r="G15390" s="2">
        <v>1.0142095477648301</v>
      </c>
      <c r="H15390" s="2">
        <v>-1.44131610290572</v>
      </c>
    </row>
    <row r="15391" spans="1:8" x14ac:dyDescent="0.2">
      <c r="A15391" s="2" t="s">
        <v>30158</v>
      </c>
      <c r="B15391" s="2" t="s">
        <v>30159</v>
      </c>
      <c r="C15391" s="2" t="s">
        <v>24919</v>
      </c>
      <c r="D15391" s="2" t="s">
        <v>24920</v>
      </c>
      <c r="E15391" s="55">
        <v>2.2500198932018399E-5</v>
      </c>
      <c r="F15391" s="2">
        <v>0.20031226724696999</v>
      </c>
      <c r="G15391" s="2">
        <v>1.0139972510141699</v>
      </c>
      <c r="H15391" s="2">
        <v>-1.44153569957937</v>
      </c>
    </row>
    <row r="15392" spans="1:8" x14ac:dyDescent="0.2">
      <c r="A15392" s="2" t="s">
        <v>30160</v>
      </c>
      <c r="B15392" s="2" t="s">
        <v>30161</v>
      </c>
      <c r="C15392" s="2" t="s">
        <v>24919</v>
      </c>
      <c r="D15392" s="2" t="s">
        <v>24920</v>
      </c>
      <c r="E15392" s="55">
        <v>2.2499469977232999E-5</v>
      </c>
      <c r="F15392" s="2">
        <v>1.6688442775532102E-2</v>
      </c>
      <c r="G15392" s="2">
        <v>1.0139659260212099</v>
      </c>
      <c r="H15392" s="2">
        <v>-1.44156809780481</v>
      </c>
    </row>
    <row r="15393" spans="1:8" x14ac:dyDescent="0.2">
      <c r="A15393" s="2" t="s">
        <v>30162</v>
      </c>
      <c r="B15393" s="2" t="s">
        <v>30163</v>
      </c>
      <c r="C15393" s="2" t="s">
        <v>24919</v>
      </c>
      <c r="D15393" s="2" t="s">
        <v>24920</v>
      </c>
      <c r="E15393" s="55">
        <v>2.24971551635589E-5</v>
      </c>
      <c r="F15393" s="2">
        <v>-1.7571093058376602E-2</v>
      </c>
      <c r="G15393" s="2">
        <v>-1.0138664395839301</v>
      </c>
      <c r="H15393" s="2">
        <v>-1.4416709861317101</v>
      </c>
    </row>
    <row r="15394" spans="1:8" x14ac:dyDescent="0.2">
      <c r="A15394" s="2" t="s">
        <v>30164</v>
      </c>
      <c r="B15394" s="2" t="s">
        <v>30165</v>
      </c>
      <c r="C15394" s="2" t="s">
        <v>24919</v>
      </c>
      <c r="D15394" s="2" t="s">
        <v>24920</v>
      </c>
      <c r="E15394" s="55">
        <v>2.24911485209311E-5</v>
      </c>
      <c r="F15394" s="2">
        <v>-2.4625991877492901E-2</v>
      </c>
      <c r="G15394" s="2">
        <v>-1.0136081918218001</v>
      </c>
      <c r="H15394" s="2">
        <v>-1.4419380174327501</v>
      </c>
    </row>
    <row r="15395" spans="1:8" x14ac:dyDescent="0.2">
      <c r="A15395" s="2" t="s">
        <v>30166</v>
      </c>
      <c r="B15395" s="2" t="s">
        <v>30167</v>
      </c>
      <c r="C15395" s="2" t="s">
        <v>24919</v>
      </c>
      <c r="D15395" s="2" t="s">
        <v>24920</v>
      </c>
      <c r="E15395" s="55">
        <v>2.24827255274063E-5</v>
      </c>
      <c r="F15395" s="2">
        <v>1.4154312804140499E-2</v>
      </c>
      <c r="G15395" s="2">
        <v>1.01324582909299</v>
      </c>
      <c r="H15395" s="2">
        <v>-1.4423125901732501</v>
      </c>
    </row>
    <row r="15396" spans="1:8" x14ac:dyDescent="0.2">
      <c r="A15396" s="2" t="s">
        <v>30168</v>
      </c>
      <c r="B15396" s="2" t="s">
        <v>30169</v>
      </c>
      <c r="C15396" s="2" t="s">
        <v>24919</v>
      </c>
      <c r="D15396" s="2" t="s">
        <v>24920</v>
      </c>
      <c r="E15396" s="55">
        <v>2.2446550149157799E-5</v>
      </c>
      <c r="F15396" s="2">
        <v>0.84373300062691203</v>
      </c>
      <c r="G15396" s="2">
        <v>1.0116865169539699</v>
      </c>
      <c r="H15396" s="2">
        <v>-1.44392291598307</v>
      </c>
    </row>
    <row r="15397" spans="1:8" x14ac:dyDescent="0.2">
      <c r="A15397" s="2" t="s">
        <v>30170</v>
      </c>
      <c r="B15397" s="2" t="s">
        <v>30171</v>
      </c>
      <c r="C15397" s="2" t="s">
        <v>24919</v>
      </c>
      <c r="D15397" s="2" t="s">
        <v>24920</v>
      </c>
      <c r="E15397" s="55">
        <v>2.2439216787351101E-5</v>
      </c>
      <c r="F15397" s="2">
        <v>-1.4485449968395099E-2</v>
      </c>
      <c r="G15397" s="2">
        <v>-1.0113698182358899</v>
      </c>
      <c r="H15397" s="2">
        <v>-1.4442496726505301</v>
      </c>
    </row>
    <row r="15398" spans="1:8" x14ac:dyDescent="0.2">
      <c r="A15398" s="2" t="s">
        <v>30172</v>
      </c>
      <c r="B15398" s="2" t="s">
        <v>30173</v>
      </c>
      <c r="C15398" s="2" t="s">
        <v>24919</v>
      </c>
      <c r="D15398" s="2" t="s">
        <v>24920</v>
      </c>
      <c r="E15398" s="55">
        <v>2.24335134960674E-5</v>
      </c>
      <c r="F15398" s="2">
        <v>0.39070391852464598</v>
      </c>
      <c r="G15398" s="2">
        <v>1.01112337562107</v>
      </c>
      <c r="H15398" s="2">
        <v>-1.4445038711912199</v>
      </c>
    </row>
    <row r="15399" spans="1:8" x14ac:dyDescent="0.2">
      <c r="A15399" s="2" t="s">
        <v>30174</v>
      </c>
      <c r="B15399" s="2"/>
      <c r="C15399" s="2" t="s">
        <v>24919</v>
      </c>
      <c r="D15399" s="2" t="s">
        <v>24920</v>
      </c>
      <c r="E15399" s="55">
        <v>2.2427883017650499E-5</v>
      </c>
      <c r="F15399" s="2">
        <v>-2.4522682632101899E-2</v>
      </c>
      <c r="G15399" s="2">
        <v>-1.0108799588675299</v>
      </c>
      <c r="H15399" s="2">
        <v>-1.44475488782976</v>
      </c>
    </row>
    <row r="15400" spans="1:8" x14ac:dyDescent="0.2">
      <c r="A15400" s="2" t="s">
        <v>30175</v>
      </c>
      <c r="B15400" s="2" t="s">
        <v>30176</v>
      </c>
      <c r="C15400" s="2" t="s">
        <v>24919</v>
      </c>
      <c r="D15400" s="2" t="s">
        <v>24920</v>
      </c>
      <c r="E15400" s="55">
        <v>2.2425601608144801E-5</v>
      </c>
      <c r="F15400" s="2">
        <v>0.176279518830706</v>
      </c>
      <c r="G15400" s="2">
        <v>1.01078129491851</v>
      </c>
      <c r="H15400" s="2">
        <v>-1.4448566150220199</v>
      </c>
    </row>
    <row r="15401" spans="1:8" x14ac:dyDescent="0.2">
      <c r="A15401" s="2" t="s">
        <v>30177</v>
      </c>
      <c r="B15401" s="2" t="s">
        <v>30178</v>
      </c>
      <c r="C15401" s="2" t="s">
        <v>24919</v>
      </c>
      <c r="D15401" s="2" t="s">
        <v>24920</v>
      </c>
      <c r="E15401" s="55">
        <v>2.2419139727891699E-5</v>
      </c>
      <c r="F15401" s="2">
        <v>-0.55194982232031098</v>
      </c>
      <c r="G15401" s="2">
        <v>-1.0105017316699101</v>
      </c>
      <c r="H15401" s="2">
        <v>-1.4451448040111401</v>
      </c>
    </row>
    <row r="15402" spans="1:8" x14ac:dyDescent="0.2">
      <c r="A15402" s="2" t="s">
        <v>30179</v>
      </c>
      <c r="B15402" s="2" t="s">
        <v>30180</v>
      </c>
      <c r="C15402" s="2" t="s">
        <v>24919</v>
      </c>
      <c r="D15402" s="2" t="s">
        <v>24920</v>
      </c>
      <c r="E15402" s="55">
        <v>2.2412628342349798E-5</v>
      </c>
      <c r="F15402" s="2">
        <v>-1.8723523628491799E-2</v>
      </c>
      <c r="G15402" s="2">
        <v>-1.01021986684362</v>
      </c>
      <c r="H15402" s="2">
        <v>-1.4454352848857399</v>
      </c>
    </row>
    <row r="15403" spans="1:8" x14ac:dyDescent="0.2">
      <c r="A15403" s="2" t="s">
        <v>30181</v>
      </c>
      <c r="B15403" s="2" t="s">
        <v>30182</v>
      </c>
      <c r="C15403" s="2" t="s">
        <v>24919</v>
      </c>
      <c r="D15403" s="2" t="s">
        <v>24920</v>
      </c>
      <c r="E15403" s="55">
        <v>2.24099543384426E-5</v>
      </c>
      <c r="F15403" s="2">
        <v>0.33404235684939898</v>
      </c>
      <c r="G15403" s="2">
        <v>1.0101040680675999</v>
      </c>
      <c r="H15403" s="2">
        <v>-1.4455545999155399</v>
      </c>
    </row>
    <row r="15404" spans="1:8" x14ac:dyDescent="0.2">
      <c r="A15404" s="2" t="s">
        <v>30183</v>
      </c>
      <c r="B15404" s="2" t="s">
        <v>30184</v>
      </c>
      <c r="C15404" s="2" t="s">
        <v>24919</v>
      </c>
      <c r="D15404" s="2" t="s">
        <v>24920</v>
      </c>
      <c r="E15404" s="55">
        <v>2.2401072994782098E-5</v>
      </c>
      <c r="F15404" s="2">
        <v>2.12124606627144E-2</v>
      </c>
      <c r="G15404" s="2">
        <v>1.0097192635044301</v>
      </c>
      <c r="H15404" s="2">
        <v>-1.4459509909052799</v>
      </c>
    </row>
    <row r="15405" spans="1:8" x14ac:dyDescent="0.2">
      <c r="A15405" s="2" t="s">
        <v>30185</v>
      </c>
      <c r="B15405" s="2" t="s">
        <v>30186</v>
      </c>
      <c r="C15405" s="2" t="s">
        <v>24919</v>
      </c>
      <c r="D15405" s="2" t="s">
        <v>24920</v>
      </c>
      <c r="E15405" s="55">
        <v>2.23999583062184E-5</v>
      </c>
      <c r="F15405" s="2">
        <v>-0.32140754324569598</v>
      </c>
      <c r="G15405" s="2">
        <v>-1.00967094593083</v>
      </c>
      <c r="H15405" s="2">
        <v>-1.44600075264317</v>
      </c>
    </row>
    <row r="15406" spans="1:8" x14ac:dyDescent="0.2">
      <c r="A15406" s="2" t="s">
        <v>30187</v>
      </c>
      <c r="B15406" s="2" t="s">
        <v>30188</v>
      </c>
      <c r="C15406" s="2" t="s">
        <v>24919</v>
      </c>
      <c r="D15406" s="2" t="s">
        <v>24920</v>
      </c>
      <c r="E15406" s="55">
        <v>2.23997464945391E-5</v>
      </c>
      <c r="F15406" s="2">
        <v>2.5506169691461099E-2</v>
      </c>
      <c r="G15406" s="2">
        <v>1.00966176415617</v>
      </c>
      <c r="H15406" s="2">
        <v>-1.44601020858269</v>
      </c>
    </row>
    <row r="15407" spans="1:8" x14ac:dyDescent="0.2">
      <c r="A15407" s="2" t="s">
        <v>30189</v>
      </c>
      <c r="B15407" s="2" t="s">
        <v>30190</v>
      </c>
      <c r="C15407" s="2" t="s">
        <v>24919</v>
      </c>
      <c r="D15407" s="2" t="s">
        <v>24920</v>
      </c>
      <c r="E15407" s="55">
        <v>2.23985741352184E-5</v>
      </c>
      <c r="F15407" s="2">
        <v>4.6872951708074199E-2</v>
      </c>
      <c r="G15407" s="2">
        <v>1.0096109407415299</v>
      </c>
      <c r="H15407" s="2">
        <v>-1.44606254801302</v>
      </c>
    </row>
    <row r="15408" spans="1:8" x14ac:dyDescent="0.2">
      <c r="A15408" s="2" t="s">
        <v>30191</v>
      </c>
      <c r="B15408" s="2" t="s">
        <v>30192</v>
      </c>
      <c r="C15408" s="2" t="s">
        <v>24919</v>
      </c>
      <c r="D15408" s="2" t="s">
        <v>24920</v>
      </c>
      <c r="E15408" s="55">
        <v>2.2396896591447801E-5</v>
      </c>
      <c r="F15408" s="2">
        <v>0.11773777967192101</v>
      </c>
      <c r="G15408" s="2">
        <v>1.0095382077944499</v>
      </c>
      <c r="H15408" s="2">
        <v>-1.4461374459337799</v>
      </c>
    </row>
    <row r="15409" spans="1:8" x14ac:dyDescent="0.2">
      <c r="A15409" s="2" t="s">
        <v>30193</v>
      </c>
      <c r="B15409" s="2" t="s">
        <v>30194</v>
      </c>
      <c r="C15409" s="2" t="s">
        <v>24919</v>
      </c>
      <c r="D15409" s="2" t="s">
        <v>24920</v>
      </c>
      <c r="E15409" s="55">
        <v>2.23941060630839E-5</v>
      </c>
      <c r="F15409" s="2">
        <v>4.9169550739663503E-2</v>
      </c>
      <c r="G15409" s="2">
        <v>1.00941719570892</v>
      </c>
      <c r="H15409" s="2">
        <v>-1.4462620481157999</v>
      </c>
    </row>
    <row r="15410" spans="1:8" x14ac:dyDescent="0.2">
      <c r="A15410" s="2" t="s">
        <v>30195</v>
      </c>
      <c r="B15410" s="2" t="s">
        <v>30196</v>
      </c>
      <c r="C15410" s="2" t="s">
        <v>24919</v>
      </c>
      <c r="D15410" s="2" t="s">
        <v>24920</v>
      </c>
      <c r="E15410" s="55">
        <v>2.23916409644032E-5</v>
      </c>
      <c r="F15410" s="2">
        <v>-0.40503497426839602</v>
      </c>
      <c r="G15410" s="2">
        <v>-1.00931027135776</v>
      </c>
      <c r="H15410" s="2">
        <v>-1.4463721321893399</v>
      </c>
    </row>
    <row r="15411" spans="1:8" x14ac:dyDescent="0.2">
      <c r="A15411" s="2" t="s">
        <v>30197</v>
      </c>
      <c r="B15411" s="2" t="s">
        <v>30198</v>
      </c>
      <c r="C15411" s="2" t="s">
        <v>24919</v>
      </c>
      <c r="D15411" s="2" t="s">
        <v>24920</v>
      </c>
      <c r="E15411" s="55">
        <v>2.2377075731827601E-5</v>
      </c>
      <c r="F15411" s="2">
        <v>0.21419854920194001</v>
      </c>
      <c r="G15411" s="2">
        <v>1.00867802844545</v>
      </c>
      <c r="H15411" s="2">
        <v>-1.44702282017718</v>
      </c>
    </row>
    <row r="15412" spans="1:8" x14ac:dyDescent="0.2">
      <c r="A15412" s="2" t="s">
        <v>30199</v>
      </c>
      <c r="B15412" s="2" t="s">
        <v>30200</v>
      </c>
      <c r="C15412" s="2" t="s">
        <v>24919</v>
      </c>
      <c r="D15412" s="2" t="s">
        <v>24920</v>
      </c>
      <c r="E15412" s="55">
        <v>2.2374193718088801E-5</v>
      </c>
      <c r="F15412" s="2">
        <v>0.42534703570576998</v>
      </c>
      <c r="G15412" s="2">
        <v>1.00855283116369</v>
      </c>
      <c r="H15412" s="2">
        <v>-1.44715162160554</v>
      </c>
    </row>
    <row r="15413" spans="1:8" x14ac:dyDescent="0.2">
      <c r="A15413" s="2" t="s">
        <v>30201</v>
      </c>
      <c r="B15413" s="2" t="s">
        <v>30202</v>
      </c>
      <c r="C15413" s="2" t="s">
        <v>24919</v>
      </c>
      <c r="D15413" s="2" t="s">
        <v>24920</v>
      </c>
      <c r="E15413" s="55">
        <v>2.2372424079764E-5</v>
      </c>
      <c r="F15413" s="2">
        <v>1.72535206482879E-2</v>
      </c>
      <c r="G15413" s="2">
        <v>1.0084759407792101</v>
      </c>
      <c r="H15413" s="2">
        <v>-1.4472307175656001</v>
      </c>
    </row>
    <row r="15414" spans="1:8" x14ac:dyDescent="0.2">
      <c r="A15414" s="2" t="s">
        <v>30203</v>
      </c>
      <c r="B15414" s="2" t="s">
        <v>30204</v>
      </c>
      <c r="C15414" s="2" t="s">
        <v>24919</v>
      </c>
      <c r="D15414" s="2" t="s">
        <v>24920</v>
      </c>
      <c r="E15414" s="55">
        <v>2.23505243492905E-5</v>
      </c>
      <c r="F15414" s="2">
        <v>-3.4671679298020897E-2</v>
      </c>
      <c r="G15414" s="2">
        <v>-1.00752341265103</v>
      </c>
      <c r="H15414" s="2">
        <v>-1.44821006857176</v>
      </c>
    </row>
    <row r="15415" spans="1:8" x14ac:dyDescent="0.2">
      <c r="A15415" s="2" t="s">
        <v>30205</v>
      </c>
      <c r="B15415" s="2" t="s">
        <v>30206</v>
      </c>
      <c r="C15415" s="2" t="s">
        <v>24919</v>
      </c>
      <c r="D15415" s="2" t="s">
        <v>24920</v>
      </c>
      <c r="E15415" s="55">
        <v>2.23474449284611E-5</v>
      </c>
      <c r="F15415" s="2">
        <v>0.31398939062370801</v>
      </c>
      <c r="G15415" s="2">
        <v>1.0073893262211899</v>
      </c>
      <c r="H15415" s="2">
        <v>-1.4483478565241299</v>
      </c>
    </row>
    <row r="15416" spans="1:8" x14ac:dyDescent="0.2">
      <c r="A15416" s="2" t="s">
        <v>30207</v>
      </c>
      <c r="B15416" s="2" t="s">
        <v>30208</v>
      </c>
      <c r="C15416" s="2" t="s">
        <v>24919</v>
      </c>
      <c r="D15416" s="2" t="s">
        <v>24920</v>
      </c>
      <c r="E15416" s="55">
        <v>2.23403139795186E-5</v>
      </c>
      <c r="F15416" s="2">
        <v>0.77590312188618304</v>
      </c>
      <c r="G15416" s="2">
        <v>1.0070786856353</v>
      </c>
      <c r="H15416" s="2">
        <v>-1.4486670020410899</v>
      </c>
    </row>
    <row r="15417" spans="1:8" x14ac:dyDescent="0.2">
      <c r="A15417" s="2" t="s">
        <v>30209</v>
      </c>
      <c r="B15417" s="2" t="s">
        <v>30210</v>
      </c>
      <c r="C15417" s="2" t="s">
        <v>24919</v>
      </c>
      <c r="D15417" s="2" t="s">
        <v>24920</v>
      </c>
      <c r="E15417" s="55">
        <v>2.23360207317613E-5</v>
      </c>
      <c r="F15417" s="2">
        <v>1.5476134243014099E-2</v>
      </c>
      <c r="G15417" s="2">
        <v>1.0068915678000701</v>
      </c>
      <c r="H15417" s="2">
        <v>-1.44885919541563</v>
      </c>
    </row>
    <row r="15418" spans="1:8" x14ac:dyDescent="0.2">
      <c r="A15418" s="2" t="s">
        <v>30211</v>
      </c>
      <c r="B15418" s="2" t="s">
        <v>30212</v>
      </c>
      <c r="C15418" s="2" t="s">
        <v>24919</v>
      </c>
      <c r="D15418" s="2" t="s">
        <v>24920</v>
      </c>
      <c r="E15418" s="55">
        <v>2.23302061083119E-5</v>
      </c>
      <c r="F15418" s="2">
        <v>0.775520909940699</v>
      </c>
      <c r="G15418" s="2">
        <v>1.0066380291730599</v>
      </c>
      <c r="H15418" s="2">
        <v>-1.4491195542556701</v>
      </c>
    </row>
    <row r="15419" spans="1:8" x14ac:dyDescent="0.2">
      <c r="A15419" s="2" t="s">
        <v>30213</v>
      </c>
      <c r="B15419" s="2"/>
      <c r="C15419" s="2" t="s">
        <v>24919</v>
      </c>
      <c r="D15419" s="2" t="s">
        <v>24920</v>
      </c>
      <c r="E15419" s="55">
        <v>2.2323886233466299E-5</v>
      </c>
      <c r="F15419" s="2">
        <v>-0.285044615881621</v>
      </c>
      <c r="G15419" s="2">
        <v>-1.0063623124015699</v>
      </c>
      <c r="H15419" s="2">
        <v>-1.4494026134128299</v>
      </c>
    </row>
    <row r="15420" spans="1:8" x14ac:dyDescent="0.2">
      <c r="A15420" s="2" t="s">
        <v>30214</v>
      </c>
      <c r="B15420" s="2" t="s">
        <v>30215</v>
      </c>
      <c r="C15420" s="2" t="s">
        <v>24919</v>
      </c>
      <c r="D15420" s="2" t="s">
        <v>24920</v>
      </c>
      <c r="E15420" s="55">
        <v>2.2321183861251401E-5</v>
      </c>
      <c r="F15420" s="2">
        <v>0.431551515367118</v>
      </c>
      <c r="G15420" s="2">
        <v>1.00624436929196</v>
      </c>
      <c r="H15420" s="2">
        <v>-1.4495236736889501</v>
      </c>
    </row>
    <row r="15421" spans="1:8" x14ac:dyDescent="0.2">
      <c r="A15421" s="2" t="s">
        <v>30216</v>
      </c>
      <c r="B15421" s="2" t="s">
        <v>30217</v>
      </c>
      <c r="C15421" s="2" t="s">
        <v>24919</v>
      </c>
      <c r="D15421" s="2" t="s">
        <v>24920</v>
      </c>
      <c r="E15421" s="55">
        <v>2.23097131054617E-5</v>
      </c>
      <c r="F15421" s="2">
        <v>-1.6721037652968E-2</v>
      </c>
      <c r="G15421" s="2">
        <v>-1.0057434233018601</v>
      </c>
      <c r="H15421" s="2">
        <v>-1.45003770126953</v>
      </c>
    </row>
    <row r="15422" spans="1:8" x14ac:dyDescent="0.2">
      <c r="A15422" s="2" t="s">
        <v>30218</v>
      </c>
      <c r="B15422" s="2" t="s">
        <v>30219</v>
      </c>
      <c r="C15422" s="2" t="s">
        <v>24919</v>
      </c>
      <c r="D15422" s="2" t="s">
        <v>24920</v>
      </c>
      <c r="E15422" s="55">
        <v>2.2307963219780899E-5</v>
      </c>
      <c r="F15422" s="2">
        <v>0.61241553219229905</v>
      </c>
      <c r="G15422" s="2">
        <v>1.00566695844606</v>
      </c>
      <c r="H15422" s="2">
        <v>-1.45011614039398</v>
      </c>
    </row>
    <row r="15423" spans="1:8" x14ac:dyDescent="0.2">
      <c r="A15423" s="2" t="s">
        <v>30220</v>
      </c>
      <c r="B15423" s="2" t="s">
        <v>30221</v>
      </c>
      <c r="C15423" s="2" t="s">
        <v>24919</v>
      </c>
      <c r="D15423" s="2" t="s">
        <v>24920</v>
      </c>
      <c r="E15423" s="55">
        <v>2.2303315257432599E-5</v>
      </c>
      <c r="F15423" s="2">
        <v>-0.130592304806981</v>
      </c>
      <c r="G15423" s="2">
        <v>-1.0054637988037001</v>
      </c>
      <c r="H15423" s="2">
        <v>-1.4503245165027301</v>
      </c>
    </row>
    <row r="15424" spans="1:8" x14ac:dyDescent="0.2">
      <c r="A15424" s="2" t="s">
        <v>30222</v>
      </c>
      <c r="B15424" s="2" t="s">
        <v>30223</v>
      </c>
      <c r="C15424" s="2" t="s">
        <v>24919</v>
      </c>
      <c r="D15424" s="2" t="s">
        <v>24920</v>
      </c>
      <c r="E15424" s="55">
        <v>2.2298625487637801E-5</v>
      </c>
      <c r="F15424" s="2">
        <v>-2.91083371663769E-2</v>
      </c>
      <c r="G15424" s="2">
        <v>-1.00525872723855</v>
      </c>
      <c r="H15424" s="2">
        <v>-1.45053481093063</v>
      </c>
    </row>
    <row r="15425" spans="1:8" x14ac:dyDescent="0.2">
      <c r="A15425" s="2" t="s">
        <v>30224</v>
      </c>
      <c r="B15425" s="2" t="s">
        <v>30225</v>
      </c>
      <c r="C15425" s="2" t="s">
        <v>24919</v>
      </c>
      <c r="D15425" s="2" t="s">
        <v>24920</v>
      </c>
      <c r="E15425" s="55">
        <v>2.2295498568136699E-5</v>
      </c>
      <c r="F15425" s="2">
        <v>0.33048111439295103</v>
      </c>
      <c r="G15425" s="2">
        <v>1.0051219478723601</v>
      </c>
      <c r="H15425" s="2">
        <v>-1.4506750500138601</v>
      </c>
    </row>
    <row r="15426" spans="1:8" x14ac:dyDescent="0.2">
      <c r="A15426" s="2" t="s">
        <v>30226</v>
      </c>
      <c r="B15426" s="2" t="s">
        <v>30227</v>
      </c>
      <c r="C15426" s="2" t="s">
        <v>24919</v>
      </c>
      <c r="D15426" s="2" t="s">
        <v>24920</v>
      </c>
      <c r="E15426" s="55">
        <v>2.2290579161698998E-5</v>
      </c>
      <c r="F15426" s="2">
        <v>1.5659161227074302E-2</v>
      </c>
      <c r="G15426" s="2">
        <v>1.0049066840693099</v>
      </c>
      <c r="H15426" s="2">
        <v>-1.4508957200817001</v>
      </c>
    </row>
    <row r="15427" spans="1:8" x14ac:dyDescent="0.2">
      <c r="A15427" s="2" t="s">
        <v>30228</v>
      </c>
      <c r="B15427" s="2" t="s">
        <v>30229</v>
      </c>
      <c r="C15427" s="2" t="s">
        <v>24919</v>
      </c>
      <c r="D15427" s="2" t="s">
        <v>24920</v>
      </c>
      <c r="E15427" s="55">
        <v>2.2289847690037901E-5</v>
      </c>
      <c r="F15427" s="2">
        <v>-8.5932335276568197E-2</v>
      </c>
      <c r="G15427" s="2">
        <v>-1.00487466827142</v>
      </c>
      <c r="H15427" s="2">
        <v>-1.45092853590602</v>
      </c>
    </row>
    <row r="15428" spans="1:8" x14ac:dyDescent="0.2">
      <c r="A15428" s="2" t="s">
        <v>30230</v>
      </c>
      <c r="B15428" s="2" t="s">
        <v>30231</v>
      </c>
      <c r="C15428" s="2" t="s">
        <v>24919</v>
      </c>
      <c r="D15428" s="2" t="s">
        <v>24920</v>
      </c>
      <c r="E15428" s="55">
        <v>2.22796530252589E-5</v>
      </c>
      <c r="F15428" s="2">
        <v>0.243115042318785</v>
      </c>
      <c r="G15428" s="2">
        <v>1.0044282421542901</v>
      </c>
      <c r="H15428" s="2">
        <v>-1.4513860086072099</v>
      </c>
    </row>
    <row r="15429" spans="1:8" x14ac:dyDescent="0.2">
      <c r="A15429" s="2" t="s">
        <v>30232</v>
      </c>
      <c r="B15429" s="2" t="s">
        <v>30233</v>
      </c>
      <c r="C15429" s="2" t="s">
        <v>24919</v>
      </c>
      <c r="D15429" s="2" t="s">
        <v>24920</v>
      </c>
      <c r="E15429" s="55">
        <v>2.2272663086297898E-5</v>
      </c>
      <c r="F15429" s="2">
        <v>0.39772306519830403</v>
      </c>
      <c r="G15429" s="2">
        <v>1.00412191871151</v>
      </c>
      <c r="H15429" s="2">
        <v>-1.45169979426735</v>
      </c>
    </row>
    <row r="15430" spans="1:8" x14ac:dyDescent="0.2">
      <c r="A15430" s="2" t="s">
        <v>30234</v>
      </c>
      <c r="B15430" s="2" t="s">
        <v>30235</v>
      </c>
      <c r="C15430" s="2" t="s">
        <v>24919</v>
      </c>
      <c r="D15430" s="2" t="s">
        <v>24920</v>
      </c>
      <c r="E15430" s="55">
        <v>2.2263799741462101E-5</v>
      </c>
      <c r="F15430" s="2">
        <v>0.27135374103844401</v>
      </c>
      <c r="G15430" s="2">
        <v>1.0037332233341201</v>
      </c>
      <c r="H15430" s="2">
        <v>-1.45209782071357</v>
      </c>
    </row>
    <row r="15431" spans="1:8" x14ac:dyDescent="0.2">
      <c r="A15431" s="2" t="s">
        <v>30236</v>
      </c>
      <c r="B15431" s="2" t="s">
        <v>30237</v>
      </c>
      <c r="C15431" s="2" t="s">
        <v>24919</v>
      </c>
      <c r="D15431" s="2" t="s">
        <v>24920</v>
      </c>
      <c r="E15431" s="55">
        <v>2.2261369406417801E-5</v>
      </c>
      <c r="F15431" s="2">
        <v>-0.32970827074504699</v>
      </c>
      <c r="G15431" s="2">
        <v>-1.00362658946754</v>
      </c>
      <c r="H15431" s="2">
        <v>-1.45220698750817</v>
      </c>
    </row>
    <row r="15432" spans="1:8" x14ac:dyDescent="0.2">
      <c r="A15432" s="2" t="s">
        <v>30238</v>
      </c>
      <c r="B15432" s="2" t="s">
        <v>30239</v>
      </c>
      <c r="C15432" s="2" t="s">
        <v>24919</v>
      </c>
      <c r="D15432" s="2" t="s">
        <v>24920</v>
      </c>
      <c r="E15432" s="55">
        <v>2.2256343163995499E-5</v>
      </c>
      <c r="F15432" s="2">
        <v>0.100379521177323</v>
      </c>
      <c r="G15432" s="2">
        <v>1.00340598414175</v>
      </c>
      <c r="H15432" s="2">
        <v>-1.4524327961663099</v>
      </c>
    </row>
    <row r="15433" spans="1:8" x14ac:dyDescent="0.2">
      <c r="A15433" s="2" t="s">
        <v>30240</v>
      </c>
      <c r="B15433" s="2" t="s">
        <v>30241</v>
      </c>
      <c r="C15433" s="2" t="s">
        <v>24919</v>
      </c>
      <c r="D15433" s="2" t="s">
        <v>24920</v>
      </c>
      <c r="E15433" s="55">
        <v>2.2255438533513799E-5</v>
      </c>
      <c r="F15433" s="2">
        <v>3.9941325100565001E-2</v>
      </c>
      <c r="G15433" s="2">
        <v>1.0033662688290499</v>
      </c>
      <c r="H15433" s="2">
        <v>-1.45247344295596</v>
      </c>
    </row>
    <row r="15434" spans="1:8" x14ac:dyDescent="0.2">
      <c r="A15434" s="2" t="s">
        <v>30242</v>
      </c>
      <c r="B15434" s="2" t="s">
        <v>30243</v>
      </c>
      <c r="C15434" s="2" t="s">
        <v>24919</v>
      </c>
      <c r="D15434" s="2" t="s">
        <v>24920</v>
      </c>
      <c r="E15434" s="55">
        <v>2.2252792710508702E-5</v>
      </c>
      <c r="F15434" s="2">
        <v>0.26606835218632402</v>
      </c>
      <c r="G15434" s="2">
        <v>1.00325009296149</v>
      </c>
      <c r="H15434" s="2">
        <v>-1.4525923343582701</v>
      </c>
    </row>
    <row r="15435" spans="1:8" x14ac:dyDescent="0.2">
      <c r="A15435" s="2" t="s">
        <v>30244</v>
      </c>
      <c r="B15435" s="2" t="s">
        <v>30245</v>
      </c>
      <c r="C15435" s="2" t="s">
        <v>24919</v>
      </c>
      <c r="D15435" s="2" t="s">
        <v>24920</v>
      </c>
      <c r="E15435" s="55">
        <v>2.2249146473307699E-5</v>
      </c>
      <c r="F15435" s="2">
        <v>-2.0119381658082199E-2</v>
      </c>
      <c r="G15435" s="2">
        <v>-1.00308994505687</v>
      </c>
      <c r="H15435" s="2">
        <v>-1.4527562030463199</v>
      </c>
    </row>
    <row r="15436" spans="1:8" x14ac:dyDescent="0.2">
      <c r="A15436" s="2" t="s">
        <v>30246</v>
      </c>
      <c r="B15436" s="2" t="s">
        <v>30247</v>
      </c>
      <c r="C15436" s="2" t="s">
        <v>24919</v>
      </c>
      <c r="D15436" s="2" t="s">
        <v>24920</v>
      </c>
      <c r="E15436" s="55">
        <v>2.2246004703907501E-5</v>
      </c>
      <c r="F15436" s="2">
        <v>-1.89479614331204E-2</v>
      </c>
      <c r="G15436" s="2">
        <v>-1.00295191252549</v>
      </c>
      <c r="H15436" s="2">
        <v>-1.4528974215545001</v>
      </c>
    </row>
    <row r="15437" spans="1:8" x14ac:dyDescent="0.2">
      <c r="A15437" s="2" t="s">
        <v>30248</v>
      </c>
      <c r="B15437" s="2" t="s">
        <v>30249</v>
      </c>
      <c r="C15437" s="2" t="s">
        <v>24919</v>
      </c>
      <c r="D15437" s="2" t="s">
        <v>24920</v>
      </c>
      <c r="E15437" s="55">
        <v>2.2243034157765101E-5</v>
      </c>
      <c r="F15437" s="2">
        <v>2.8251307529633101E-2</v>
      </c>
      <c r="G15437" s="2">
        <v>1.00282136722051</v>
      </c>
      <c r="H15437" s="2">
        <v>-1.45303096213961</v>
      </c>
    </row>
    <row r="15438" spans="1:8" x14ac:dyDescent="0.2">
      <c r="A15438" s="2" t="s">
        <v>30250</v>
      </c>
      <c r="B15438" s="2" t="s">
        <v>30251</v>
      </c>
      <c r="C15438" s="2" t="s">
        <v>24919</v>
      </c>
      <c r="D15438" s="2" t="s">
        <v>24920</v>
      </c>
      <c r="E15438" s="55">
        <v>2.22334371942078E-5</v>
      </c>
      <c r="F15438" s="2">
        <v>9.8949774971367005E-2</v>
      </c>
      <c r="G15438" s="2">
        <v>1.0023993781956499</v>
      </c>
      <c r="H15438" s="2">
        <v>-1.4534625145245801</v>
      </c>
    </row>
    <row r="15439" spans="1:8" x14ac:dyDescent="0.2">
      <c r="A15439" s="2" t="s">
        <v>30252</v>
      </c>
      <c r="B15439" s="2" t="s">
        <v>30253</v>
      </c>
      <c r="C15439" s="2" t="s">
        <v>24919</v>
      </c>
      <c r="D15439" s="2" t="s">
        <v>24920</v>
      </c>
      <c r="E15439" s="55">
        <v>2.22325264572776E-5</v>
      </c>
      <c r="F15439" s="2">
        <v>-0.11731816857878501</v>
      </c>
      <c r="G15439" s="2">
        <v>-1.0023593133975</v>
      </c>
      <c r="H15439" s="2">
        <v>-1.4535034778532601</v>
      </c>
    </row>
    <row r="15440" spans="1:8" x14ac:dyDescent="0.2">
      <c r="A15440" s="2" t="s">
        <v>30254</v>
      </c>
      <c r="B15440" s="2" t="s">
        <v>30255</v>
      </c>
      <c r="C15440" s="2" t="s">
        <v>24919</v>
      </c>
      <c r="D15440" s="2" t="s">
        <v>24920</v>
      </c>
      <c r="E15440" s="55">
        <v>2.2230695798208799E-5</v>
      </c>
      <c r="F15440" s="2">
        <v>1.6967437060574998E-2</v>
      </c>
      <c r="G15440" s="2">
        <v>1.0022787699178</v>
      </c>
      <c r="H15440" s="2">
        <v>-1.4535858227219201</v>
      </c>
    </row>
    <row r="15441" spans="1:8" x14ac:dyDescent="0.2">
      <c r="A15441" s="2" t="s">
        <v>30256</v>
      </c>
      <c r="B15441" s="2" t="s">
        <v>30257</v>
      </c>
      <c r="C15441" s="2" t="s">
        <v>24919</v>
      </c>
      <c r="D15441" s="2" t="s">
        <v>24920</v>
      </c>
      <c r="E15441" s="55">
        <v>2.2228760963693999E-5</v>
      </c>
      <c r="F15441" s="2">
        <v>-0.30001615179455199</v>
      </c>
      <c r="G15441" s="2">
        <v>-1.0021936287851001</v>
      </c>
      <c r="H15441" s="2">
        <v>-1.4536728608776699</v>
      </c>
    </row>
    <row r="15442" spans="1:8" x14ac:dyDescent="0.2">
      <c r="A15442" s="2" t="s">
        <v>30258</v>
      </c>
      <c r="B15442" s="2" t="s">
        <v>30259</v>
      </c>
      <c r="C15442" s="2" t="s">
        <v>24919</v>
      </c>
      <c r="D15442" s="2" t="s">
        <v>24920</v>
      </c>
      <c r="E15442" s="55">
        <v>2.2225739552239599E-5</v>
      </c>
      <c r="F15442" s="2">
        <v>0.560153184418551</v>
      </c>
      <c r="G15442" s="2">
        <v>1.0020606442545701</v>
      </c>
      <c r="H15442" s="2">
        <v>-1.4538087936325901</v>
      </c>
    </row>
    <row r="15443" spans="1:8" x14ac:dyDescent="0.2">
      <c r="A15443" s="2" t="s">
        <v>30260</v>
      </c>
      <c r="B15443" s="2" t="s">
        <v>30261</v>
      </c>
      <c r="C15443" s="2" t="s">
        <v>24919</v>
      </c>
      <c r="D15443" s="2" t="s">
        <v>24920</v>
      </c>
      <c r="E15443" s="55">
        <v>2.2219641989562601E-5</v>
      </c>
      <c r="F15443" s="2">
        <v>0.55998300743580498</v>
      </c>
      <c r="G15443" s="2">
        <v>1.00179215701744</v>
      </c>
      <c r="H15443" s="2">
        <v>-1.4540831781727199</v>
      </c>
    </row>
    <row r="15444" spans="1:8" x14ac:dyDescent="0.2">
      <c r="A15444" s="2" t="s">
        <v>30262</v>
      </c>
      <c r="B15444" s="2" t="s">
        <v>30263</v>
      </c>
      <c r="C15444" s="2" t="s">
        <v>24919</v>
      </c>
      <c r="D15444" s="2" t="s">
        <v>24920</v>
      </c>
      <c r="E15444" s="55">
        <v>2.2216868852953399E-5</v>
      </c>
      <c r="F15444" s="2">
        <v>-1.4451683745640501E-2</v>
      </c>
      <c r="G15444" s="2">
        <v>-1.0016700023724301</v>
      </c>
      <c r="H15444" s="2">
        <v>-1.4542079915992401</v>
      </c>
    </row>
    <row r="15445" spans="1:8" x14ac:dyDescent="0.2">
      <c r="A15445" s="2" t="s">
        <v>30264</v>
      </c>
      <c r="B15445" s="2" t="s">
        <v>30265</v>
      </c>
      <c r="C15445" s="2" t="s">
        <v>24919</v>
      </c>
      <c r="D15445" s="2" t="s">
        <v>24920</v>
      </c>
      <c r="E15445" s="55">
        <v>2.22083334759926E-5</v>
      </c>
      <c r="F15445" s="2">
        <v>1.7135065329405601E-2</v>
      </c>
      <c r="G15445" s="2">
        <v>1.00129383596593</v>
      </c>
      <c r="H15445" s="2">
        <v>-1.45459224993105</v>
      </c>
    </row>
    <row r="15446" spans="1:8" x14ac:dyDescent="0.2">
      <c r="A15446" s="2" t="s">
        <v>30266</v>
      </c>
      <c r="B15446" s="2" t="s">
        <v>30267</v>
      </c>
      <c r="C15446" s="2" t="s">
        <v>24919</v>
      </c>
      <c r="D15446" s="2" t="s">
        <v>24920</v>
      </c>
      <c r="E15446" s="55">
        <v>2.22006355062864E-5</v>
      </c>
      <c r="F15446" s="2">
        <v>0.27309537477729801</v>
      </c>
      <c r="G15446" s="2">
        <v>1.0009543299874</v>
      </c>
      <c r="H15446" s="2">
        <v>-1.4549389352947</v>
      </c>
    </row>
    <row r="15447" spans="1:8" x14ac:dyDescent="0.2">
      <c r="A15447" s="2" t="s">
        <v>30268</v>
      </c>
      <c r="B15447" s="2" t="s">
        <v>30269</v>
      </c>
      <c r="C15447" s="2" t="s">
        <v>24919</v>
      </c>
      <c r="D15447" s="2" t="s">
        <v>24920</v>
      </c>
      <c r="E15447" s="55">
        <v>2.21914329835426E-5</v>
      </c>
      <c r="F15447" s="2">
        <v>0.25025145205758798</v>
      </c>
      <c r="G15447" s="2">
        <v>1.0005481624520201</v>
      </c>
      <c r="H15447" s="2">
        <v>-1.45535353741525</v>
      </c>
    </row>
    <row r="15448" spans="1:8" x14ac:dyDescent="0.2">
      <c r="A15448" s="2" t="s">
        <v>30270</v>
      </c>
      <c r="B15448" s="2" t="s">
        <v>30271</v>
      </c>
      <c r="C15448" s="2" t="s">
        <v>24919</v>
      </c>
      <c r="D15448" s="2" t="s">
        <v>24920</v>
      </c>
      <c r="E15448" s="55">
        <v>2.2190775447406E-5</v>
      </c>
      <c r="F15448" s="2">
        <v>0.45283842042845102</v>
      </c>
      <c r="G15448" s="2">
        <v>1.0005191283200601</v>
      </c>
      <c r="H15448" s="2">
        <v>-1.45538316803363</v>
      </c>
    </row>
    <row r="15449" spans="1:8" x14ac:dyDescent="0.2">
      <c r="A15449" s="2" t="s">
        <v>30272</v>
      </c>
      <c r="B15449" s="2" t="s">
        <v>30273</v>
      </c>
      <c r="C15449" s="2" t="s">
        <v>24919</v>
      </c>
      <c r="D15449" s="2" t="s">
        <v>24920</v>
      </c>
      <c r="E15449" s="55">
        <v>2.2178015159024501E-5</v>
      </c>
      <c r="F15449" s="2">
        <v>0.37139703112394901</v>
      </c>
      <c r="G15449" s="2">
        <v>0.99995534825382704</v>
      </c>
      <c r="H15449" s="2">
        <v>-1.4559583601264301</v>
      </c>
    </row>
    <row r="15450" spans="1:8" x14ac:dyDescent="0.2">
      <c r="A15450" s="2" t="s">
        <v>30274</v>
      </c>
      <c r="B15450" s="2" t="s">
        <v>30275</v>
      </c>
      <c r="C15450" s="2" t="s">
        <v>24919</v>
      </c>
      <c r="D15450" s="2" t="s">
        <v>24920</v>
      </c>
      <c r="E15450" s="55">
        <v>2.21739637148444E-5</v>
      </c>
      <c r="F15450" s="2">
        <v>2.54836426365487E-2</v>
      </c>
      <c r="G15450" s="2">
        <v>0.99977621138802697</v>
      </c>
      <c r="H15450" s="2">
        <v>-1.4561410552048799</v>
      </c>
    </row>
    <row r="15451" spans="1:8" x14ac:dyDescent="0.2">
      <c r="A15451" s="2" t="s">
        <v>30276</v>
      </c>
      <c r="B15451" s="2" t="s">
        <v>30277</v>
      </c>
      <c r="C15451" s="2" t="s">
        <v>24919</v>
      </c>
      <c r="D15451" s="2" t="s">
        <v>24920</v>
      </c>
      <c r="E15451" s="55">
        <v>2.2167747254830899E-5</v>
      </c>
      <c r="F15451" s="2">
        <v>1.2101960784313699</v>
      </c>
      <c r="G15451" s="2">
        <v>0.99950122103681205</v>
      </c>
      <c r="H15451" s="2">
        <v>-1.4564214440265799</v>
      </c>
    </row>
    <row r="15452" spans="1:8" x14ac:dyDescent="0.2">
      <c r="A15452" s="2" t="s">
        <v>30278</v>
      </c>
      <c r="B15452" s="2" t="s">
        <v>30279</v>
      </c>
      <c r="C15452" s="2" t="s">
        <v>24919</v>
      </c>
      <c r="D15452" s="2" t="s">
        <v>24920</v>
      </c>
      <c r="E15452" s="55">
        <v>2.2162438908290801E-5</v>
      </c>
      <c r="F15452" s="2">
        <v>0.40004820744677599</v>
      </c>
      <c r="G15452" s="2">
        <v>0.99926628087911595</v>
      </c>
      <c r="H15452" s="2">
        <v>-1.4566609353101401</v>
      </c>
    </row>
    <row r="15453" spans="1:8" x14ac:dyDescent="0.2">
      <c r="A15453" s="2" t="s">
        <v>30280</v>
      </c>
      <c r="B15453" s="2" t="s">
        <v>30281</v>
      </c>
      <c r="C15453" s="2" t="s">
        <v>24919</v>
      </c>
      <c r="D15453" s="2" t="s">
        <v>24920</v>
      </c>
      <c r="E15453" s="55">
        <v>2.2155858910966101E-5</v>
      </c>
      <c r="F15453" s="2">
        <v>-1.41207179803757E-2</v>
      </c>
      <c r="G15453" s="2">
        <v>-0.99897490435377101</v>
      </c>
      <c r="H15453" s="2">
        <v>-1.45695787800256</v>
      </c>
    </row>
    <row r="15454" spans="1:8" x14ac:dyDescent="0.2">
      <c r="A15454" s="2" t="s">
        <v>30282</v>
      </c>
      <c r="B15454" s="2" t="s">
        <v>30283</v>
      </c>
      <c r="C15454" s="2" t="s">
        <v>24919</v>
      </c>
      <c r="D15454" s="2" t="s">
        <v>24920</v>
      </c>
      <c r="E15454" s="55">
        <v>2.2155679015978299E-5</v>
      </c>
      <c r="F15454" s="2">
        <v>0.42497165302027601</v>
      </c>
      <c r="G15454" s="2">
        <v>0.998966935805082</v>
      </c>
      <c r="H15454" s="2">
        <v>-1.4569659975579501</v>
      </c>
    </row>
    <row r="15455" spans="1:8" x14ac:dyDescent="0.2">
      <c r="A15455" s="2" t="s">
        <v>30284</v>
      </c>
      <c r="B15455" s="2" t="s">
        <v>30285</v>
      </c>
      <c r="C15455" s="2" t="s">
        <v>24919</v>
      </c>
      <c r="D15455" s="2" t="s">
        <v>24920</v>
      </c>
      <c r="E15455" s="55">
        <v>2.2152522396012801E-5</v>
      </c>
      <c r="F15455" s="2">
        <v>0.69740338073430097</v>
      </c>
      <c r="G15455" s="2">
        <v>0.99882709069332498</v>
      </c>
      <c r="H15455" s="2">
        <v>-1.45710848223968</v>
      </c>
    </row>
    <row r="15456" spans="1:8" x14ac:dyDescent="0.2">
      <c r="A15456" s="2" t="s">
        <v>30286</v>
      </c>
      <c r="B15456" s="2" t="s">
        <v>30287</v>
      </c>
      <c r="C15456" s="2" t="s">
        <v>24919</v>
      </c>
      <c r="D15456" s="2" t="s">
        <v>24920</v>
      </c>
      <c r="E15456" s="55">
        <v>2.21516493335017E-5</v>
      </c>
      <c r="F15456" s="2">
        <v>0.30192030054704899</v>
      </c>
      <c r="G15456" s="2">
        <v>0.99878840515464995</v>
      </c>
      <c r="H15456" s="2">
        <v>-1.4571478944437599</v>
      </c>
    </row>
    <row r="15457" spans="1:8" x14ac:dyDescent="0.2">
      <c r="A15457" s="2" t="s">
        <v>30288</v>
      </c>
      <c r="B15457" s="2" t="s">
        <v>30289</v>
      </c>
      <c r="C15457" s="2" t="s">
        <v>24919</v>
      </c>
      <c r="D15457" s="2" t="s">
        <v>24920</v>
      </c>
      <c r="E15457" s="55">
        <v>2.21501890119713E-5</v>
      </c>
      <c r="F15457" s="2">
        <v>0.44584539772013798</v>
      </c>
      <c r="G15457" s="2">
        <v>0.99872369131785499</v>
      </c>
      <c r="H15457" s="2">
        <v>-1.45721382044638</v>
      </c>
    </row>
    <row r="15458" spans="1:8" x14ac:dyDescent="0.2">
      <c r="A15458" s="2" t="s">
        <v>30290</v>
      </c>
      <c r="B15458" s="2" t="s">
        <v>30291</v>
      </c>
      <c r="C15458" s="2" t="s">
        <v>24919</v>
      </c>
      <c r="D15458" s="2" t="s">
        <v>24920</v>
      </c>
      <c r="E15458" s="55">
        <v>2.21467481553716E-5</v>
      </c>
      <c r="F15458" s="2">
        <v>1.72804364476325E-2</v>
      </c>
      <c r="G15458" s="2">
        <v>0.99857117703911402</v>
      </c>
      <c r="H15458" s="2">
        <v>-1.45736917459939</v>
      </c>
    </row>
    <row r="15459" spans="1:8" x14ac:dyDescent="0.2">
      <c r="A15459" s="2" t="s">
        <v>30292</v>
      </c>
      <c r="B15459" s="2" t="s">
        <v>30293</v>
      </c>
      <c r="C15459" s="2" t="s">
        <v>24919</v>
      </c>
      <c r="D15459" s="2" t="s">
        <v>24920</v>
      </c>
      <c r="E15459" s="55">
        <v>2.2142139486369699E-5</v>
      </c>
      <c r="F15459" s="2">
        <v>1.20343137254901</v>
      </c>
      <c r="G15459" s="2">
        <v>0.99836682640535901</v>
      </c>
      <c r="H15459" s="2">
        <v>-1.4575772931281401</v>
      </c>
    </row>
    <row r="15460" spans="1:8" x14ac:dyDescent="0.2">
      <c r="A15460" s="2" t="s">
        <v>30294</v>
      </c>
      <c r="B15460" s="2" t="s">
        <v>30295</v>
      </c>
      <c r="C15460" s="2" t="s">
        <v>24919</v>
      </c>
      <c r="D15460" s="2" t="s">
        <v>24920</v>
      </c>
      <c r="E15460" s="55">
        <v>2.21397930716405E-5</v>
      </c>
      <c r="F15460" s="2">
        <v>0.40669768448211702</v>
      </c>
      <c r="G15460" s="2">
        <v>0.99826275282016996</v>
      </c>
      <c r="H15460" s="2">
        <v>-1.4576832692914301</v>
      </c>
    </row>
    <row r="15461" spans="1:8" x14ac:dyDescent="0.2">
      <c r="A15461" s="2" t="s">
        <v>30296</v>
      </c>
      <c r="B15461" s="2" t="s">
        <v>30297</v>
      </c>
      <c r="C15461" s="2" t="s">
        <v>24919</v>
      </c>
      <c r="D15461" s="2" t="s">
        <v>24920</v>
      </c>
      <c r="E15461" s="55">
        <v>2.2129621429445301E-5</v>
      </c>
      <c r="F15461" s="2">
        <v>1.73648764930888E-2</v>
      </c>
      <c r="G15461" s="2">
        <v>0.99781134355577406</v>
      </c>
      <c r="H15461" s="2">
        <v>-1.45814280292459</v>
      </c>
    </row>
    <row r="15462" spans="1:8" x14ac:dyDescent="0.2">
      <c r="A15462" s="2" t="s">
        <v>30298</v>
      </c>
      <c r="B15462" s="2" t="s">
        <v>30299</v>
      </c>
      <c r="C15462" s="2" t="s">
        <v>24919</v>
      </c>
      <c r="D15462" s="2" t="s">
        <v>24920</v>
      </c>
      <c r="E15462" s="55">
        <v>2.21281690546693E-5</v>
      </c>
      <c r="F15462" s="2">
        <v>-0.227550480853008</v>
      </c>
      <c r="G15462" s="2">
        <v>-0.99774685474255598</v>
      </c>
      <c r="H15462" s="2">
        <v>-1.45820843542634</v>
      </c>
    </row>
    <row r="15463" spans="1:8" x14ac:dyDescent="0.2">
      <c r="A15463" s="2" t="s">
        <v>30300</v>
      </c>
      <c r="B15463" s="2" t="s">
        <v>30301</v>
      </c>
      <c r="C15463" s="2" t="s">
        <v>24919</v>
      </c>
      <c r="D15463" s="2" t="s">
        <v>24920</v>
      </c>
      <c r="E15463" s="55">
        <v>2.21281372214666E-5</v>
      </c>
      <c r="F15463" s="2">
        <v>-0.112136287127051</v>
      </c>
      <c r="G15463" s="2">
        <v>-0.99774544118103203</v>
      </c>
      <c r="H15463" s="2">
        <v>-1.45820987400942</v>
      </c>
    </row>
    <row r="15464" spans="1:8" x14ac:dyDescent="0.2">
      <c r="A15464" s="2" t="s">
        <v>30302</v>
      </c>
      <c r="B15464" s="2" t="s">
        <v>30303</v>
      </c>
      <c r="C15464" s="2" t="s">
        <v>24919</v>
      </c>
      <c r="D15464" s="2" t="s">
        <v>24920</v>
      </c>
      <c r="E15464" s="55">
        <v>2.2125687540452999E-5</v>
      </c>
      <c r="F15464" s="2">
        <v>0.224614890978904</v>
      </c>
      <c r="G15464" s="2">
        <v>0.99763665030566495</v>
      </c>
      <c r="H15464" s="2">
        <v>-1.45832058448528</v>
      </c>
    </row>
    <row r="15465" spans="1:8" x14ac:dyDescent="0.2">
      <c r="A15465" s="2" t="s">
        <v>30304</v>
      </c>
      <c r="B15465" s="2" t="s">
        <v>30305</v>
      </c>
      <c r="C15465" s="2" t="s">
        <v>24919</v>
      </c>
      <c r="D15465" s="2" t="s">
        <v>24920</v>
      </c>
      <c r="E15465" s="55">
        <v>2.21230335499811E-5</v>
      </c>
      <c r="F15465" s="2">
        <v>0.63362574540712202</v>
      </c>
      <c r="G15465" s="2">
        <v>0.99751875901142395</v>
      </c>
      <c r="H15465" s="2">
        <v>-1.4584405423265201</v>
      </c>
    </row>
    <row r="15466" spans="1:8" x14ac:dyDescent="0.2">
      <c r="A15466" s="2" t="s">
        <v>30306</v>
      </c>
      <c r="B15466" s="2" t="s">
        <v>30307</v>
      </c>
      <c r="C15466" s="2" t="s">
        <v>24919</v>
      </c>
      <c r="D15466" s="2" t="s">
        <v>24920</v>
      </c>
      <c r="E15466" s="55">
        <v>2.2113703172621499E-5</v>
      </c>
      <c r="F15466" s="2">
        <v>-9.8662620686200395E-2</v>
      </c>
      <c r="G15466" s="2">
        <v>-0.99710407702829296</v>
      </c>
      <c r="H15466" s="2">
        <v>-1.4588623807446801</v>
      </c>
    </row>
    <row r="15467" spans="1:8" x14ac:dyDescent="0.2">
      <c r="A15467" s="2" t="s">
        <v>30308</v>
      </c>
      <c r="B15467" s="2" t="s">
        <v>30309</v>
      </c>
      <c r="C15467" s="2" t="s">
        <v>24919</v>
      </c>
      <c r="D15467" s="2" t="s">
        <v>24920</v>
      </c>
      <c r="E15467" s="55">
        <v>2.2111013445513798E-5</v>
      </c>
      <c r="F15467" s="2">
        <v>0.47319784961958899</v>
      </c>
      <c r="G15467" s="2">
        <v>0.99698446949561004</v>
      </c>
      <c r="H15467" s="2">
        <v>-1.4589840198302899</v>
      </c>
    </row>
    <row r="15468" spans="1:8" x14ac:dyDescent="0.2">
      <c r="A15468" s="2" t="s">
        <v>30310</v>
      </c>
      <c r="B15468" s="2" t="s">
        <v>30311</v>
      </c>
      <c r="C15468" s="2" t="s">
        <v>24919</v>
      </c>
      <c r="D15468" s="2" t="s">
        <v>24920</v>
      </c>
      <c r="E15468" s="55">
        <v>2.2104148644563899E-5</v>
      </c>
      <c r="F15468" s="2">
        <v>0.66752742339238402</v>
      </c>
      <c r="G15468" s="2">
        <v>0.99667907255366595</v>
      </c>
      <c r="H15468" s="2">
        <v>-1.4592945377922799</v>
      </c>
    </row>
    <row r="15469" spans="1:8" x14ac:dyDescent="0.2">
      <c r="A15469" s="2" t="s">
        <v>30312</v>
      </c>
      <c r="B15469" s="2" t="s">
        <v>30313</v>
      </c>
      <c r="C15469" s="2" t="s">
        <v>24919</v>
      </c>
      <c r="D15469" s="2" t="s">
        <v>24920</v>
      </c>
      <c r="E15469" s="55">
        <v>2.2101290625298201E-5</v>
      </c>
      <c r="F15469" s="2">
        <v>0.451198878112406</v>
      </c>
      <c r="G15469" s="2">
        <v>0.99655187122809097</v>
      </c>
      <c r="H15469" s="2">
        <v>-1.45942384401758</v>
      </c>
    </row>
    <row r="15470" spans="1:8" x14ac:dyDescent="0.2">
      <c r="A15470" s="2" t="s">
        <v>30314</v>
      </c>
      <c r="B15470" s="2" t="s">
        <v>30315</v>
      </c>
      <c r="C15470" s="2" t="s">
        <v>24919</v>
      </c>
      <c r="D15470" s="2" t="s">
        <v>24920</v>
      </c>
      <c r="E15470" s="55">
        <v>2.21000691215112E-5</v>
      </c>
      <c r="F15470" s="2">
        <v>-0.80565682581162801</v>
      </c>
      <c r="G15470" s="2">
        <v>-0.99649749601861404</v>
      </c>
      <c r="H15470" s="2">
        <v>-1.4594791139807699</v>
      </c>
    </row>
    <row r="15471" spans="1:8" x14ac:dyDescent="0.2">
      <c r="A15471" s="2" t="s">
        <v>30316</v>
      </c>
      <c r="B15471" s="2" t="s">
        <v>30317</v>
      </c>
      <c r="C15471" s="2" t="s">
        <v>24919</v>
      </c>
      <c r="D15471" s="2" t="s">
        <v>24920</v>
      </c>
      <c r="E15471" s="55">
        <v>2.2100034459793199E-5</v>
      </c>
      <c r="F15471" s="2">
        <v>-1.4761615849366101</v>
      </c>
      <c r="G15471" s="2">
        <v>-0.99649595296242899</v>
      </c>
      <c r="H15471" s="2">
        <v>-1.4594806823842099</v>
      </c>
    </row>
    <row r="15472" spans="1:8" x14ac:dyDescent="0.2">
      <c r="A15472" s="2" t="s">
        <v>30318</v>
      </c>
      <c r="B15472" s="2" t="s">
        <v>30319</v>
      </c>
      <c r="C15472" s="2" t="s">
        <v>24919</v>
      </c>
      <c r="D15472" s="2" t="s">
        <v>24920</v>
      </c>
      <c r="E15472" s="55">
        <v>2.2099408489628699E-5</v>
      </c>
      <c r="F15472" s="2">
        <v>-2.2753689912599101E-2</v>
      </c>
      <c r="G15472" s="2">
        <v>-0.996468085518187</v>
      </c>
      <c r="H15472" s="2">
        <v>-1.4595090071794601</v>
      </c>
    </row>
    <row r="15473" spans="1:8" x14ac:dyDescent="0.2">
      <c r="A15473" s="2" t="s">
        <v>30320</v>
      </c>
      <c r="B15473" s="2" t="s">
        <v>30321</v>
      </c>
      <c r="C15473" s="2" t="s">
        <v>24919</v>
      </c>
      <c r="D15473" s="2" t="s">
        <v>24920</v>
      </c>
      <c r="E15473" s="55">
        <v>2.2095655978882099E-5</v>
      </c>
      <c r="F15473" s="2">
        <v>0.63632924879227604</v>
      </c>
      <c r="G15473" s="2">
        <v>0.99630099530073901</v>
      </c>
      <c r="H15473" s="2">
        <v>-1.4596788230111699</v>
      </c>
    </row>
    <row r="15474" spans="1:8" x14ac:dyDescent="0.2">
      <c r="A15474" s="2" t="s">
        <v>30322</v>
      </c>
      <c r="B15474" s="2" t="s">
        <v>30323</v>
      </c>
      <c r="C15474" s="2" t="s">
        <v>24919</v>
      </c>
      <c r="D15474" s="2" t="s">
        <v>24920</v>
      </c>
      <c r="E15474" s="55">
        <v>2.20900875194108E-5</v>
      </c>
      <c r="F15474" s="2">
        <v>-1.5678304231097E-2</v>
      </c>
      <c r="G15474" s="2">
        <v>-0.99605294130397803</v>
      </c>
      <c r="H15474" s="2">
        <v>-1.4599308708032099</v>
      </c>
    </row>
    <row r="15475" spans="1:8" x14ac:dyDescent="0.2">
      <c r="A15475" s="2" t="s">
        <v>30324</v>
      </c>
      <c r="B15475" s="2" t="s">
        <v>30325</v>
      </c>
      <c r="C15475" s="2" t="s">
        <v>24919</v>
      </c>
      <c r="D15475" s="2" t="s">
        <v>24920</v>
      </c>
      <c r="E15475" s="55">
        <v>2.20894597332544E-5</v>
      </c>
      <c r="F15475" s="2">
        <v>-2.2095078562102199E-2</v>
      </c>
      <c r="G15475" s="2">
        <v>-0.99602496798879203</v>
      </c>
      <c r="H15475" s="2">
        <v>-1.45995929056505</v>
      </c>
    </row>
    <row r="15476" spans="1:8" x14ac:dyDescent="0.2">
      <c r="A15476" s="2" t="s">
        <v>30326</v>
      </c>
      <c r="B15476" s="2" t="s">
        <v>30327</v>
      </c>
      <c r="C15476" s="2" t="s">
        <v>24919</v>
      </c>
      <c r="D15476" s="2" t="s">
        <v>24920</v>
      </c>
      <c r="E15476" s="55">
        <v>2.2070637522575401E-5</v>
      </c>
      <c r="F15476" s="2">
        <v>0.65139563319856697</v>
      </c>
      <c r="G15476" s="2">
        <v>0.99518554032254403</v>
      </c>
      <c r="H15476" s="2">
        <v>-1.4608117439319499</v>
      </c>
    </row>
    <row r="15477" spans="1:8" x14ac:dyDescent="0.2">
      <c r="A15477" s="2" t="s">
        <v>30328</v>
      </c>
      <c r="B15477" s="2" t="s">
        <v>30329</v>
      </c>
      <c r="C15477" s="2" t="s">
        <v>24919</v>
      </c>
      <c r="D15477" s="2" t="s">
        <v>24920</v>
      </c>
      <c r="E15477" s="55">
        <v>2.2066502733841798E-5</v>
      </c>
      <c r="F15477" s="2">
        <v>-0.87408653057885199</v>
      </c>
      <c r="G15477" s="2">
        <v>-0.99500094733958799</v>
      </c>
      <c r="H15477" s="2">
        <v>-1.4609991049067601</v>
      </c>
    </row>
    <row r="15478" spans="1:8" x14ac:dyDescent="0.2">
      <c r="A15478" s="2" t="s">
        <v>30330</v>
      </c>
      <c r="B15478" s="2" t="s">
        <v>30331</v>
      </c>
      <c r="C15478" s="2" t="s">
        <v>24919</v>
      </c>
      <c r="D15478" s="2" t="s">
        <v>24920</v>
      </c>
      <c r="E15478" s="55">
        <v>2.2061779178295101E-5</v>
      </c>
      <c r="F15478" s="2">
        <v>0.43312191433154001</v>
      </c>
      <c r="G15478" s="2">
        <v>0.99478998526766305</v>
      </c>
      <c r="H15478" s="2">
        <v>-1.46121318781986</v>
      </c>
    </row>
    <row r="15479" spans="1:8" x14ac:dyDescent="0.2">
      <c r="A15479" s="2" t="s">
        <v>30332</v>
      </c>
      <c r="B15479" s="2" t="s">
        <v>30333</v>
      </c>
      <c r="C15479" s="2" t="s">
        <v>24919</v>
      </c>
      <c r="D15479" s="2" t="s">
        <v>24920</v>
      </c>
      <c r="E15479" s="55">
        <v>2.2047124205393201E-5</v>
      </c>
      <c r="F15479" s="2">
        <v>0.14868958740734101</v>
      </c>
      <c r="G15479" s="2">
        <v>0.99413489641026398</v>
      </c>
      <c r="H15479" s="2">
        <v>-1.46187767830923</v>
      </c>
    </row>
    <row r="15480" spans="1:8" x14ac:dyDescent="0.2">
      <c r="A15480" s="2" t="s">
        <v>30334</v>
      </c>
      <c r="B15480" s="2" t="s">
        <v>30335</v>
      </c>
      <c r="C15480" s="2" t="s">
        <v>24919</v>
      </c>
      <c r="D15480" s="2" t="s">
        <v>24920</v>
      </c>
      <c r="E15480" s="55">
        <v>2.2042399057231599E-5</v>
      </c>
      <c r="F15480" s="2">
        <v>-3.2331747269000399E-2</v>
      </c>
      <c r="G15480" s="2">
        <v>-0.99392349361987598</v>
      </c>
      <c r="H15480" s="2">
        <v>-1.4620920216657001</v>
      </c>
    </row>
    <row r="15481" spans="1:8" x14ac:dyDescent="0.2">
      <c r="A15481" s="2" t="s">
        <v>30336</v>
      </c>
      <c r="B15481" s="2" t="s">
        <v>30337</v>
      </c>
      <c r="C15481" s="2" t="s">
        <v>24919</v>
      </c>
      <c r="D15481" s="2" t="s">
        <v>24920</v>
      </c>
      <c r="E15481" s="55">
        <v>2.2036653705592699E-5</v>
      </c>
      <c r="F15481" s="2">
        <v>1.4384313725490101</v>
      </c>
      <c r="G15481" s="2">
        <v>0.99366632533090604</v>
      </c>
      <c r="H15481" s="2">
        <v>-1.46235270565287</v>
      </c>
    </row>
    <row r="15482" spans="1:8" x14ac:dyDescent="0.2">
      <c r="A15482" s="2" t="s">
        <v>30338</v>
      </c>
      <c r="B15482" s="2" t="s">
        <v>30339</v>
      </c>
      <c r="C15482" s="2" t="s">
        <v>24919</v>
      </c>
      <c r="D15482" s="2" t="s">
        <v>24920</v>
      </c>
      <c r="E15482" s="55">
        <v>2.2023221176170598E-5</v>
      </c>
      <c r="F15482" s="2">
        <v>-0.486055482298622</v>
      </c>
      <c r="G15482" s="2">
        <v>-0.99306454867886895</v>
      </c>
      <c r="H15482" s="2">
        <v>-1.46296244546235</v>
      </c>
    </row>
    <row r="15483" spans="1:8" x14ac:dyDescent="0.2">
      <c r="A15483" s="2" t="s">
        <v>30340</v>
      </c>
      <c r="B15483" s="2" t="s">
        <v>30341</v>
      </c>
      <c r="C15483" s="2" t="s">
        <v>24919</v>
      </c>
      <c r="D15483" s="2" t="s">
        <v>24920</v>
      </c>
      <c r="E15483" s="55">
        <v>2.2022767104612501E-5</v>
      </c>
      <c r="F15483" s="2">
        <v>1.5300532835489799E-2</v>
      </c>
      <c r="G15483" s="2">
        <v>0.99304419350906803</v>
      </c>
      <c r="H15483" s="2">
        <v>-1.4629830635284999</v>
      </c>
    </row>
    <row r="15484" spans="1:8" x14ac:dyDescent="0.2">
      <c r="A15484" s="2" t="s">
        <v>30342</v>
      </c>
      <c r="B15484" s="2" t="s">
        <v>30343</v>
      </c>
      <c r="C15484" s="2" t="s">
        <v>24919</v>
      </c>
      <c r="D15484" s="2" t="s">
        <v>24920</v>
      </c>
      <c r="E15484" s="55">
        <v>2.2014731688280199E-5</v>
      </c>
      <c r="F15484" s="2">
        <v>1.6401523109365899E-2</v>
      </c>
      <c r="G15484" s="2">
        <v>0.99268384245234698</v>
      </c>
      <c r="H15484" s="2">
        <v>-1.4633479987185201</v>
      </c>
    </row>
    <row r="15485" spans="1:8" x14ac:dyDescent="0.2">
      <c r="A15485" s="2" t="s">
        <v>30344</v>
      </c>
      <c r="B15485" s="2" t="s">
        <v>30345</v>
      </c>
      <c r="C15485" s="2" t="s">
        <v>24919</v>
      </c>
      <c r="D15485" s="2" t="s">
        <v>24920</v>
      </c>
      <c r="E15485" s="55">
        <v>2.20093543645827E-5</v>
      </c>
      <c r="F15485" s="2">
        <v>-1.68984723062496E-2</v>
      </c>
      <c r="G15485" s="2">
        <v>-0.99244254791753905</v>
      </c>
      <c r="H15485" s="2">
        <v>-1.4635922887944599</v>
      </c>
    </row>
    <row r="15486" spans="1:8" x14ac:dyDescent="0.2">
      <c r="A15486" s="2" t="s">
        <v>30346</v>
      </c>
      <c r="B15486" s="2" t="s">
        <v>30347</v>
      </c>
      <c r="C15486" s="2" t="s">
        <v>24919</v>
      </c>
      <c r="D15486" s="2" t="s">
        <v>24920</v>
      </c>
      <c r="E15486" s="55">
        <v>2.2005542742009599E-5</v>
      </c>
      <c r="F15486" s="2">
        <v>-0.23777780754883199</v>
      </c>
      <c r="G15486" s="2">
        <v>-0.99227143921651395</v>
      </c>
      <c r="H15486" s="2">
        <v>-1.46376548572891</v>
      </c>
    </row>
    <row r="15487" spans="1:8" x14ac:dyDescent="0.2">
      <c r="A15487" s="2" t="s">
        <v>30348</v>
      </c>
      <c r="B15487" s="2" t="s">
        <v>30349</v>
      </c>
      <c r="C15487" s="2" t="s">
        <v>24919</v>
      </c>
      <c r="D15487" s="2" t="s">
        <v>24920</v>
      </c>
      <c r="E15487" s="55">
        <v>2.1998316721338899E-5</v>
      </c>
      <c r="F15487" s="2">
        <v>4.9285813725490097</v>
      </c>
      <c r="G15487" s="2">
        <v>0.99194689132358405</v>
      </c>
      <c r="H15487" s="2">
        <v>-1.4640939124068399</v>
      </c>
    </row>
    <row r="15488" spans="1:8" x14ac:dyDescent="0.2">
      <c r="A15488" s="2" t="s">
        <v>30350</v>
      </c>
      <c r="B15488" s="2" t="s">
        <v>30351</v>
      </c>
      <c r="C15488" s="2" t="s">
        <v>24919</v>
      </c>
      <c r="D15488" s="2" t="s">
        <v>24920</v>
      </c>
      <c r="E15488" s="55">
        <v>2.1997347356639301E-5</v>
      </c>
      <c r="F15488" s="2">
        <v>1.0136505762972301</v>
      </c>
      <c r="G15488" s="2">
        <v>0.991903337302947</v>
      </c>
      <c r="H15488" s="2">
        <v>-1.46413797878027</v>
      </c>
    </row>
    <row r="15489" spans="1:8" x14ac:dyDescent="0.2">
      <c r="A15489" s="2" t="s">
        <v>30352</v>
      </c>
      <c r="B15489" s="2" t="s">
        <v>30353</v>
      </c>
      <c r="C15489" s="2" t="s">
        <v>24919</v>
      </c>
      <c r="D15489" s="2" t="s">
        <v>24920</v>
      </c>
      <c r="E15489" s="55">
        <v>2.1996286911352099E-5</v>
      </c>
      <c r="F15489" s="2">
        <v>-2.1123769949620098E-2</v>
      </c>
      <c r="G15489" s="2">
        <v>-0.99185568659674805</v>
      </c>
      <c r="H15489" s="2">
        <v>-1.46418618781466</v>
      </c>
    </row>
    <row r="15490" spans="1:8" x14ac:dyDescent="0.2">
      <c r="A15490" s="2" t="s">
        <v>30354</v>
      </c>
      <c r="B15490" s="2" t="s">
        <v>30355</v>
      </c>
      <c r="C15490" s="2" t="s">
        <v>24919</v>
      </c>
      <c r="D15490" s="2" t="s">
        <v>24920</v>
      </c>
      <c r="E15490" s="55">
        <v>2.1988975051789899E-5</v>
      </c>
      <c r="F15490" s="2">
        <v>0.29335672441480598</v>
      </c>
      <c r="G15490" s="2">
        <v>0.99152700608033895</v>
      </c>
      <c r="H15490" s="2">
        <v>-1.46451865643098</v>
      </c>
    </row>
    <row r="15491" spans="1:8" x14ac:dyDescent="0.2">
      <c r="A15491" s="2" t="s">
        <v>30356</v>
      </c>
      <c r="B15491" s="2" t="s">
        <v>30357</v>
      </c>
      <c r="C15491" s="2" t="s">
        <v>24919</v>
      </c>
      <c r="D15491" s="2" t="s">
        <v>24920</v>
      </c>
      <c r="E15491" s="55">
        <v>2.1987421049640599E-5</v>
      </c>
      <c r="F15491" s="2">
        <v>3.2278949050870698E-2</v>
      </c>
      <c r="G15491" s="2">
        <v>0.99145712291556798</v>
      </c>
      <c r="H15491" s="2">
        <v>-1.46458933080635</v>
      </c>
    </row>
    <row r="15492" spans="1:8" x14ac:dyDescent="0.2">
      <c r="A15492" s="2" t="s">
        <v>30358</v>
      </c>
      <c r="B15492" s="2" t="s">
        <v>30359</v>
      </c>
      <c r="C15492" s="2" t="s">
        <v>24919</v>
      </c>
      <c r="D15492" s="2" t="s">
        <v>24920</v>
      </c>
      <c r="E15492" s="55">
        <v>2.19871243417602E-5</v>
      </c>
      <c r="F15492" s="2">
        <v>-6.7909054934888705E-2</v>
      </c>
      <c r="G15492" s="2">
        <v>-0.99144377890010904</v>
      </c>
      <c r="H15492" s="2">
        <v>-1.4646028253351</v>
      </c>
    </row>
    <row r="15493" spans="1:8" x14ac:dyDescent="0.2">
      <c r="A15493" s="2" t="s">
        <v>30360</v>
      </c>
      <c r="B15493" s="2" t="s">
        <v>30361</v>
      </c>
      <c r="C15493" s="2" t="s">
        <v>24919</v>
      </c>
      <c r="D15493" s="2" t="s">
        <v>24920</v>
      </c>
      <c r="E15493" s="55">
        <v>2.1985083657916098E-5</v>
      </c>
      <c r="F15493" s="2">
        <v>-0.16688472645140601</v>
      </c>
      <c r="G15493" s="2">
        <v>-0.99135199229603999</v>
      </c>
      <c r="H15493" s="2">
        <v>-1.4646956423212101</v>
      </c>
    </row>
    <row r="15494" spans="1:8" x14ac:dyDescent="0.2">
      <c r="A15494" s="2" t="s">
        <v>30362</v>
      </c>
      <c r="B15494" s="2" t="s">
        <v>30363</v>
      </c>
      <c r="C15494" s="2" t="s">
        <v>24919</v>
      </c>
      <c r="D15494" s="2" t="s">
        <v>24920</v>
      </c>
      <c r="E15494" s="55">
        <v>2.19820047384632E-5</v>
      </c>
      <c r="F15494" s="2">
        <v>1.6681730333787101E-2</v>
      </c>
      <c r="G15494" s="2">
        <v>0.99121347535416404</v>
      </c>
      <c r="H15494" s="2">
        <v>-1.4648356979630901</v>
      </c>
    </row>
    <row r="15495" spans="1:8" x14ac:dyDescent="0.2">
      <c r="A15495" s="2" t="s">
        <v>30364</v>
      </c>
      <c r="B15495" s="2" t="s">
        <v>30365</v>
      </c>
      <c r="C15495" s="2" t="s">
        <v>24919</v>
      </c>
      <c r="D15495" s="2" t="s">
        <v>24920</v>
      </c>
      <c r="E15495" s="55">
        <v>2.1973444671696801E-5</v>
      </c>
      <c r="F15495" s="2">
        <v>-2.1065910366937599E-2</v>
      </c>
      <c r="G15495" s="2">
        <v>-0.990828164291228</v>
      </c>
      <c r="H15495" s="2">
        <v>-1.46522518627427</v>
      </c>
    </row>
    <row r="15496" spans="1:8" x14ac:dyDescent="0.2">
      <c r="A15496" s="2" t="s">
        <v>30366</v>
      </c>
      <c r="B15496" s="2" t="s">
        <v>30367</v>
      </c>
      <c r="C15496" s="2" t="s">
        <v>24919</v>
      </c>
      <c r="D15496" s="2" t="s">
        <v>24920</v>
      </c>
      <c r="E15496" s="55">
        <v>2.19733675251854E-5</v>
      </c>
      <c r="F15496" s="2">
        <v>1.7164313725490099</v>
      </c>
      <c r="G15496" s="2">
        <v>0.99082469035794496</v>
      </c>
      <c r="H15496" s="2">
        <v>-1.46522869718047</v>
      </c>
    </row>
    <row r="15497" spans="1:8" x14ac:dyDescent="0.2">
      <c r="A15497" s="2" t="s">
        <v>30368</v>
      </c>
      <c r="B15497" s="2" t="s">
        <v>30369</v>
      </c>
      <c r="C15497" s="2" t="s">
        <v>24919</v>
      </c>
      <c r="D15497" s="2" t="s">
        <v>24920</v>
      </c>
      <c r="E15497" s="55">
        <v>2.1968398151717102E-5</v>
      </c>
      <c r="F15497" s="2">
        <v>0.39639185946800198</v>
      </c>
      <c r="G15497" s="2">
        <v>0.99060086659570701</v>
      </c>
      <c r="H15497" s="2">
        <v>-1.46545487714308</v>
      </c>
    </row>
    <row r="15498" spans="1:8" x14ac:dyDescent="0.2">
      <c r="A15498" s="2" t="s">
        <v>30370</v>
      </c>
      <c r="B15498" s="2" t="s">
        <v>30371</v>
      </c>
      <c r="C15498" s="2" t="s">
        <v>24919</v>
      </c>
      <c r="D15498" s="2" t="s">
        <v>24920</v>
      </c>
      <c r="E15498" s="55">
        <v>2.19628781763515E-5</v>
      </c>
      <c r="F15498" s="2">
        <v>0.55366494422655499</v>
      </c>
      <c r="G15498" s="2">
        <v>0.99035212468309597</v>
      </c>
      <c r="H15498" s="2">
        <v>-1.46570617762136</v>
      </c>
    </row>
    <row r="15499" spans="1:8" x14ac:dyDescent="0.2">
      <c r="A15499" s="2" t="s">
        <v>30372</v>
      </c>
      <c r="B15499" s="2" t="s">
        <v>30373</v>
      </c>
      <c r="C15499" s="2" t="s">
        <v>24919</v>
      </c>
      <c r="D15499" s="2" t="s">
        <v>24920</v>
      </c>
      <c r="E15499" s="55">
        <v>2.19628781763515E-5</v>
      </c>
      <c r="F15499" s="2">
        <v>0.55366494422655499</v>
      </c>
      <c r="G15499" s="2">
        <v>0.99035212468309597</v>
      </c>
      <c r="H15499" s="2">
        <v>-1.46570617762136</v>
      </c>
    </row>
    <row r="15500" spans="1:8" x14ac:dyDescent="0.2">
      <c r="A15500" s="2" t="s">
        <v>30374</v>
      </c>
      <c r="B15500" s="2" t="s">
        <v>30375</v>
      </c>
      <c r="C15500" s="2" t="s">
        <v>24919</v>
      </c>
      <c r="D15500" s="2" t="s">
        <v>24920</v>
      </c>
      <c r="E15500" s="55">
        <v>2.19628781763515E-5</v>
      </c>
      <c r="F15500" s="2">
        <v>0.55366494422655499</v>
      </c>
      <c r="G15500" s="2">
        <v>0.99035212468309597</v>
      </c>
      <c r="H15500" s="2">
        <v>-1.46570617762136</v>
      </c>
    </row>
    <row r="15501" spans="1:8" x14ac:dyDescent="0.2">
      <c r="A15501" s="2" t="s">
        <v>30376</v>
      </c>
      <c r="B15501" s="2" t="s">
        <v>30377</v>
      </c>
      <c r="C15501" s="2" t="s">
        <v>24919</v>
      </c>
      <c r="D15501" s="2" t="s">
        <v>24920</v>
      </c>
      <c r="E15501" s="55">
        <v>2.1961962341610099E-5</v>
      </c>
      <c r="F15501" s="2">
        <v>0.55363990049795397</v>
      </c>
      <c r="G15501" s="2">
        <v>0.99031084311772299</v>
      </c>
      <c r="H15501" s="2">
        <v>-1.4657478777039299</v>
      </c>
    </row>
    <row r="15502" spans="1:8" x14ac:dyDescent="0.2">
      <c r="A15502" s="2" t="s">
        <v>30378</v>
      </c>
      <c r="B15502" s="2" t="s">
        <v>30379</v>
      </c>
      <c r="C15502" s="2" t="s">
        <v>24919</v>
      </c>
      <c r="D15502" s="2" t="s">
        <v>24920</v>
      </c>
      <c r="E15502" s="55">
        <v>2.1961756429989001E-5</v>
      </c>
      <c r="F15502" s="2">
        <v>0.55363467623843798</v>
      </c>
      <c r="G15502" s="2">
        <v>0.99030156110815304</v>
      </c>
      <c r="H15502" s="2">
        <v>-1.4657572535762</v>
      </c>
    </row>
    <row r="15503" spans="1:8" x14ac:dyDescent="0.2">
      <c r="A15503" s="2" t="s">
        <v>30380</v>
      </c>
      <c r="B15503" s="2" t="s">
        <v>30381</v>
      </c>
      <c r="C15503" s="2" t="s">
        <v>24919</v>
      </c>
      <c r="D15503" s="2" t="s">
        <v>24920</v>
      </c>
      <c r="E15503" s="55">
        <v>2.1955594523892399E-5</v>
      </c>
      <c r="F15503" s="2">
        <v>-0.10909515407081501</v>
      </c>
      <c r="G15503" s="2">
        <v>-0.99002371633502695</v>
      </c>
      <c r="H15503" s="2">
        <v>-1.4660378673201999</v>
      </c>
    </row>
    <row r="15504" spans="1:8" x14ac:dyDescent="0.2">
      <c r="A15504" s="2" t="s">
        <v>30382</v>
      </c>
      <c r="B15504" s="2" t="s">
        <v>30383</v>
      </c>
      <c r="C15504" s="2" t="s">
        <v>24919</v>
      </c>
      <c r="D15504" s="2" t="s">
        <v>24920</v>
      </c>
      <c r="E15504" s="55">
        <v>2.1948986894448799E-5</v>
      </c>
      <c r="F15504" s="2">
        <v>1.4105942684153E-2</v>
      </c>
      <c r="G15504" s="2">
        <v>0.98972560021534794</v>
      </c>
      <c r="H15504" s="2">
        <v>-1.46633886686413</v>
      </c>
    </row>
    <row r="15505" spans="1:8" x14ac:dyDescent="0.2">
      <c r="A15505" s="2" t="s">
        <v>30384</v>
      </c>
      <c r="B15505" s="2" t="s">
        <v>30385</v>
      </c>
      <c r="C15505" s="2" t="s">
        <v>24919</v>
      </c>
      <c r="D15505" s="2" t="s">
        <v>24920</v>
      </c>
      <c r="E15505" s="55">
        <v>2.1947453170523298E-5</v>
      </c>
      <c r="F15505" s="2">
        <v>0.32121197812900498</v>
      </c>
      <c r="G15505" s="2">
        <v>0.98965637758448799</v>
      </c>
      <c r="H15505" s="2">
        <v>-1.4664087460584001</v>
      </c>
    </row>
    <row r="15506" spans="1:8" x14ac:dyDescent="0.2">
      <c r="A15506" s="2" t="s">
        <v>30386</v>
      </c>
      <c r="B15506" s="2" t="s">
        <v>30387</v>
      </c>
      <c r="C15506" s="2" t="s">
        <v>24919</v>
      </c>
      <c r="D15506" s="2" t="s">
        <v>24920</v>
      </c>
      <c r="E15506" s="55">
        <v>2.1944650890670699E-5</v>
      </c>
      <c r="F15506" s="2">
        <v>-1.6935491882417501E-2</v>
      </c>
      <c r="G15506" s="2">
        <v>-0.98952987532894598</v>
      </c>
      <c r="H15506" s="2">
        <v>-1.46653643553622</v>
      </c>
    </row>
    <row r="15507" spans="1:8" x14ac:dyDescent="0.2">
      <c r="A15507" s="2" t="s">
        <v>30388</v>
      </c>
      <c r="B15507" s="2" t="s">
        <v>30389</v>
      </c>
      <c r="C15507" s="2" t="s">
        <v>24919</v>
      </c>
      <c r="D15507" s="2" t="s">
        <v>24920</v>
      </c>
      <c r="E15507" s="55">
        <v>2.1944541695795301E-5</v>
      </c>
      <c r="F15507" s="2">
        <v>1.6506834543825399E-2</v>
      </c>
      <c r="G15507" s="2">
        <v>0.98952494533111002</v>
      </c>
      <c r="H15507" s="2">
        <v>-1.46654141147157</v>
      </c>
    </row>
    <row r="15508" spans="1:8" x14ac:dyDescent="0.2">
      <c r="A15508" s="2" t="s">
        <v>30390</v>
      </c>
      <c r="B15508" s="2" t="s">
        <v>30391</v>
      </c>
      <c r="C15508" s="2" t="s">
        <v>24919</v>
      </c>
      <c r="D15508" s="2" t="s">
        <v>24920</v>
      </c>
      <c r="E15508" s="55">
        <v>2.1943788926170899E-5</v>
      </c>
      <c r="F15508" s="2">
        <v>0.39646132409735801</v>
      </c>
      <c r="G15508" s="2">
        <v>0.98949095749225202</v>
      </c>
      <c r="H15508" s="2">
        <v>-1.46657571533311</v>
      </c>
    </row>
    <row r="15509" spans="1:8" x14ac:dyDescent="0.2">
      <c r="A15509" s="2" t="s">
        <v>30392</v>
      </c>
      <c r="B15509" s="2" t="s">
        <v>30393</v>
      </c>
      <c r="C15509" s="2" t="s">
        <v>24919</v>
      </c>
      <c r="D15509" s="2" t="s">
        <v>24920</v>
      </c>
      <c r="E15509" s="55">
        <v>2.1927950650812999E-5</v>
      </c>
      <c r="F15509" s="2">
        <v>-1.96669034735731E-2</v>
      </c>
      <c r="G15509" s="2">
        <v>-0.98877531169620703</v>
      </c>
      <c r="H15509" s="2">
        <v>-1.4672977416819999</v>
      </c>
    </row>
    <row r="15510" spans="1:8" x14ac:dyDescent="0.2">
      <c r="A15510" s="2" t="s">
        <v>30394</v>
      </c>
      <c r="B15510" s="2" t="s">
        <v>30395</v>
      </c>
      <c r="C15510" s="2" t="s">
        <v>24919</v>
      </c>
      <c r="D15510" s="2" t="s">
        <v>24920</v>
      </c>
      <c r="E15510" s="55">
        <v>2.19272609158772E-5</v>
      </c>
      <c r="F15510" s="2">
        <v>-0.22035698062145601</v>
      </c>
      <c r="G15510" s="2">
        <v>-0.98874412279321</v>
      </c>
      <c r="H15510" s="2">
        <v>-1.4673291967795301</v>
      </c>
    </row>
    <row r="15511" spans="1:8" x14ac:dyDescent="0.2">
      <c r="A15511" s="2" t="s">
        <v>30396</v>
      </c>
      <c r="B15511" s="2" t="s">
        <v>30397</v>
      </c>
      <c r="C15511" s="2" t="s">
        <v>24919</v>
      </c>
      <c r="D15511" s="2" t="s">
        <v>24920</v>
      </c>
      <c r="E15511" s="55">
        <v>2.1925594602234499E-5</v>
      </c>
      <c r="F15511" s="2">
        <v>6.0862310296608199E-2</v>
      </c>
      <c r="G15511" s="2">
        <v>0.98866876618784005</v>
      </c>
      <c r="H15511" s="2">
        <v>-1.4674051924521201</v>
      </c>
    </row>
    <row r="15512" spans="1:8" x14ac:dyDescent="0.2">
      <c r="A15512" s="2" t="s">
        <v>30398</v>
      </c>
      <c r="B15512" s="2" t="s">
        <v>30399</v>
      </c>
      <c r="C15512" s="2" t="s">
        <v>24919</v>
      </c>
      <c r="D15512" s="2" t="s">
        <v>24920</v>
      </c>
      <c r="E15512" s="55">
        <v>2.1921018424908601E-5</v>
      </c>
      <c r="F15512" s="2">
        <v>0.39573455214548098</v>
      </c>
      <c r="G15512" s="2">
        <v>0.98846175621091903</v>
      </c>
      <c r="H15512" s="2">
        <v>-1.46761392818146</v>
      </c>
    </row>
    <row r="15513" spans="1:8" x14ac:dyDescent="0.2">
      <c r="A15513" s="2" t="s">
        <v>30400</v>
      </c>
      <c r="B15513" s="2" t="s">
        <v>30401</v>
      </c>
      <c r="C15513" s="2" t="s">
        <v>24919</v>
      </c>
      <c r="D15513" s="2" t="s">
        <v>24920</v>
      </c>
      <c r="E15513" s="55">
        <v>2.1911285142062201E-5</v>
      </c>
      <c r="F15513" s="2">
        <v>1.9730907315156899E-2</v>
      </c>
      <c r="G15513" s="2">
        <v>0.98802116907835802</v>
      </c>
      <c r="H15513" s="2">
        <v>-1.4680580427832099</v>
      </c>
    </row>
    <row r="15514" spans="1:8" x14ac:dyDescent="0.2">
      <c r="A15514" s="2" t="s">
        <v>30402</v>
      </c>
      <c r="B15514" s="2" t="s">
        <v>30403</v>
      </c>
      <c r="C15514" s="2" t="s">
        <v>24919</v>
      </c>
      <c r="D15514" s="2" t="s">
        <v>24920</v>
      </c>
      <c r="E15514" s="55">
        <v>2.1907594010661699E-5</v>
      </c>
      <c r="F15514" s="2">
        <v>0.19646839225439799</v>
      </c>
      <c r="G15514" s="2">
        <v>0.98785398359620502</v>
      </c>
      <c r="H15514" s="2">
        <v>-1.4682265149796401</v>
      </c>
    </row>
    <row r="15515" spans="1:8" x14ac:dyDescent="0.2">
      <c r="A15515" s="2" t="s">
        <v>30404</v>
      </c>
      <c r="B15515" s="2" t="s">
        <v>30405</v>
      </c>
      <c r="C15515" s="2" t="s">
        <v>24919</v>
      </c>
      <c r="D15515" s="2" t="s">
        <v>24920</v>
      </c>
      <c r="E15515" s="55">
        <v>2.19008479024341E-5</v>
      </c>
      <c r="F15515" s="2">
        <v>2.2203365022031699E-2</v>
      </c>
      <c r="G15515" s="2">
        <v>0.98754828054811605</v>
      </c>
      <c r="H15515" s="2">
        <v>-1.4685344970912599</v>
      </c>
    </row>
    <row r="15516" spans="1:8" x14ac:dyDescent="0.2">
      <c r="A15516" s="2" t="s">
        <v>30406</v>
      </c>
      <c r="B15516" s="2" t="s">
        <v>30407</v>
      </c>
      <c r="C15516" s="2" t="s">
        <v>24919</v>
      </c>
      <c r="D15516" s="2" t="s">
        <v>24920</v>
      </c>
      <c r="E15516" s="55">
        <v>2.1894175599612698E-5</v>
      </c>
      <c r="F15516" s="2">
        <v>1.6414224098641499E-2</v>
      </c>
      <c r="G15516" s="2">
        <v>0.98724573622501999</v>
      </c>
      <c r="H15516" s="2">
        <v>-1.46883920307798</v>
      </c>
    </row>
    <row r="15517" spans="1:8" x14ac:dyDescent="0.2">
      <c r="A15517" s="2" t="s">
        <v>30408</v>
      </c>
      <c r="B15517" s="2" t="s">
        <v>30409</v>
      </c>
      <c r="C15517" s="2" t="s">
        <v>24919</v>
      </c>
      <c r="D15517" s="2" t="s">
        <v>24920</v>
      </c>
      <c r="E15517" s="55">
        <v>2.18876464873619E-5</v>
      </c>
      <c r="F15517" s="2">
        <v>-0.25295701853719199</v>
      </c>
      <c r="G15517" s="2">
        <v>-0.98694950555231198</v>
      </c>
      <c r="H15517" s="2">
        <v>-1.4691374598420901</v>
      </c>
    </row>
    <row r="15518" spans="1:8" x14ac:dyDescent="0.2">
      <c r="A15518" s="2" t="s">
        <v>30410</v>
      </c>
      <c r="B15518" s="2" t="s">
        <v>30411</v>
      </c>
      <c r="C15518" s="2" t="s">
        <v>24919</v>
      </c>
      <c r="D15518" s="2" t="s">
        <v>24920</v>
      </c>
      <c r="E15518" s="55">
        <v>2.1883287118384901E-5</v>
      </c>
      <c r="F15518" s="2">
        <v>-0.17365461177336899</v>
      </c>
      <c r="G15518" s="2">
        <v>-0.98675161901165498</v>
      </c>
      <c r="H15518" s="2">
        <v>-1.4693366499748799</v>
      </c>
    </row>
    <row r="15519" spans="1:8" x14ac:dyDescent="0.2">
      <c r="A15519" s="2" t="s">
        <v>30412</v>
      </c>
      <c r="B15519" s="2" t="s">
        <v>30413</v>
      </c>
      <c r="C15519" s="2" t="s">
        <v>24919</v>
      </c>
      <c r="D15519" s="2" t="s">
        <v>24920</v>
      </c>
      <c r="E15519" s="55">
        <v>2.1880655497907798E-5</v>
      </c>
      <c r="F15519" s="2">
        <v>0.74681131062476902</v>
      </c>
      <c r="G15519" s="2">
        <v>0.98663212253738097</v>
      </c>
      <c r="H15519" s="2">
        <v>-1.46945691429862</v>
      </c>
    </row>
    <row r="15520" spans="1:8" x14ac:dyDescent="0.2">
      <c r="A15520" s="2" t="s">
        <v>30414</v>
      </c>
      <c r="B15520" s="2" t="s">
        <v>30415</v>
      </c>
      <c r="C15520" s="2" t="s">
        <v>24919</v>
      </c>
      <c r="D15520" s="2" t="s">
        <v>24920</v>
      </c>
      <c r="E15520" s="55">
        <v>2.1876790081920601E-5</v>
      </c>
      <c r="F15520" s="2">
        <v>0.397514449058462</v>
      </c>
      <c r="G15520" s="2">
        <v>0.98645654963363005</v>
      </c>
      <c r="H15520" s="2">
        <v>-1.46963358896146</v>
      </c>
    </row>
    <row r="15521" spans="1:8" x14ac:dyDescent="0.2">
      <c r="A15521" s="2" t="s">
        <v>30416</v>
      </c>
      <c r="B15521" s="2" t="s">
        <v>30417</v>
      </c>
      <c r="C15521" s="2" t="s">
        <v>24919</v>
      </c>
      <c r="D15521" s="2" t="s">
        <v>24920</v>
      </c>
      <c r="E15521" s="55">
        <v>2.1875820828243201E-5</v>
      </c>
      <c r="F15521" s="2">
        <v>1.04411764705882</v>
      </c>
      <c r="G15521" s="2">
        <v>0.98641251493511894</v>
      </c>
      <c r="H15521" s="2">
        <v>-1.46967789505563</v>
      </c>
    </row>
    <row r="15522" spans="1:8" x14ac:dyDescent="0.2">
      <c r="A15522" s="2" t="s">
        <v>30418</v>
      </c>
      <c r="B15522" s="2" t="s">
        <v>30419</v>
      </c>
      <c r="C15522" s="2" t="s">
        <v>24919</v>
      </c>
      <c r="D15522" s="2" t="s">
        <v>24920</v>
      </c>
      <c r="E15522" s="55">
        <v>2.1874415018330301E-5</v>
      </c>
      <c r="F15522" s="2">
        <v>8.5901359607871194E-2</v>
      </c>
      <c r="G15522" s="2">
        <v>0.986348639844846</v>
      </c>
      <c r="H15522" s="2">
        <v>-1.46974216030704</v>
      </c>
    </row>
    <row r="15523" spans="1:8" x14ac:dyDescent="0.2">
      <c r="A15523" s="2" t="s">
        <v>30420</v>
      </c>
      <c r="B15523" s="2" t="s">
        <v>30421</v>
      </c>
      <c r="C15523" s="2" t="s">
        <v>24919</v>
      </c>
      <c r="D15523" s="2" t="s">
        <v>24920</v>
      </c>
      <c r="E15523" s="55">
        <v>2.1872959439006599E-5</v>
      </c>
      <c r="F15523" s="2">
        <v>-0.33118703012225897</v>
      </c>
      <c r="G15523" s="2">
        <v>-0.98628249472587404</v>
      </c>
      <c r="H15523" s="2">
        <v>-1.4698087050667901</v>
      </c>
    </row>
    <row r="15524" spans="1:8" x14ac:dyDescent="0.2">
      <c r="A15524" s="2" t="s">
        <v>30422</v>
      </c>
      <c r="B15524" s="2" t="s">
        <v>30423</v>
      </c>
      <c r="C15524" s="2" t="s">
        <v>24919</v>
      </c>
      <c r="D15524" s="2" t="s">
        <v>24920</v>
      </c>
      <c r="E15524" s="55">
        <v>2.18726226645094E-5</v>
      </c>
      <c r="F15524" s="2">
        <v>-1.9729854840068201E-2</v>
      </c>
      <c r="G15524" s="2">
        <v>-0.98626718959788195</v>
      </c>
      <c r="H15524" s="2">
        <v>-1.4698241020307401</v>
      </c>
    </row>
    <row r="15525" spans="1:8" x14ac:dyDescent="0.2">
      <c r="A15525" s="2" t="s">
        <v>30424</v>
      </c>
      <c r="B15525" s="2" t="s">
        <v>30425</v>
      </c>
      <c r="C15525" s="2" t="s">
        <v>24919</v>
      </c>
      <c r="D15525" s="2" t="s">
        <v>24920</v>
      </c>
      <c r="E15525" s="55">
        <v>2.1870804496115801E-5</v>
      </c>
      <c r="F15525" s="2">
        <v>0.49385825130170002</v>
      </c>
      <c r="G15525" s="2">
        <v>0.98618455256306303</v>
      </c>
      <c r="H15525" s="2">
        <v>-1.4699072307880201</v>
      </c>
    </row>
    <row r="15526" spans="1:8" x14ac:dyDescent="0.2">
      <c r="A15526" s="2" t="s">
        <v>30426</v>
      </c>
      <c r="B15526" s="2" t="s">
        <v>30427</v>
      </c>
      <c r="C15526" s="2" t="s">
        <v>24919</v>
      </c>
      <c r="D15526" s="2" t="s">
        <v>24920</v>
      </c>
      <c r="E15526" s="55">
        <v>2.1866792151659101E-5</v>
      </c>
      <c r="F15526" s="2">
        <v>1.51360893169868E-2</v>
      </c>
      <c r="G15526" s="2">
        <v>0.98600213985632601</v>
      </c>
      <c r="H15526" s="2">
        <v>-1.4700907042635101</v>
      </c>
    </row>
    <row r="15527" spans="1:8" x14ac:dyDescent="0.2">
      <c r="A15527" s="2" t="s">
        <v>30428</v>
      </c>
      <c r="B15527" s="2" t="s">
        <v>30429</v>
      </c>
      <c r="C15527" s="2" t="s">
        <v>24919</v>
      </c>
      <c r="D15527" s="2" t="s">
        <v>24920</v>
      </c>
      <c r="E15527" s="55">
        <v>2.18627114534353E-5</v>
      </c>
      <c r="F15527" s="2">
        <v>-1.8912529028603499E-2</v>
      </c>
      <c r="G15527" s="2">
        <v>-0.98581655062570706</v>
      </c>
      <c r="H15527" s="2">
        <v>-1.4702773379034999</v>
      </c>
    </row>
    <row r="15528" spans="1:8" x14ac:dyDescent="0.2">
      <c r="A15528" s="2" t="s">
        <v>30430</v>
      </c>
      <c r="B15528" s="2" t="s">
        <v>30431</v>
      </c>
      <c r="C15528" s="2" t="s">
        <v>24919</v>
      </c>
      <c r="D15528" s="2" t="s">
        <v>24920</v>
      </c>
      <c r="E15528" s="55">
        <v>2.1862184022669599E-5</v>
      </c>
      <c r="F15528" s="2">
        <v>0.497172774735606</v>
      </c>
      <c r="G15528" s="2">
        <v>0.98579255811260202</v>
      </c>
      <c r="H15528" s="2">
        <v>-1.47030146287077</v>
      </c>
    </row>
    <row r="15529" spans="1:8" x14ac:dyDescent="0.2">
      <c r="A15529" s="2" t="s">
        <v>30432</v>
      </c>
      <c r="B15529" s="2" t="s">
        <v>30433</v>
      </c>
      <c r="C15529" s="2" t="s">
        <v>24919</v>
      </c>
      <c r="D15529" s="2" t="s">
        <v>24920</v>
      </c>
      <c r="E15529" s="55">
        <v>2.1860264466266799E-5</v>
      </c>
      <c r="F15529" s="2">
        <v>0.306149879191708</v>
      </c>
      <c r="G15529" s="2">
        <v>0.98570522882528</v>
      </c>
      <c r="H15529" s="2">
        <v>-1.4703892693140801</v>
      </c>
    </row>
    <row r="15530" spans="1:8" x14ac:dyDescent="0.2">
      <c r="A15530" s="2" t="s">
        <v>30434</v>
      </c>
      <c r="B15530" s="2" t="s">
        <v>30435</v>
      </c>
      <c r="C15530" s="2" t="s">
        <v>24919</v>
      </c>
      <c r="D15530" s="2" t="s">
        <v>24920</v>
      </c>
      <c r="E15530" s="55">
        <v>2.1855097550149599E-5</v>
      </c>
      <c r="F15530" s="2">
        <v>-1.8233370316052998E-2</v>
      </c>
      <c r="G15530" s="2">
        <v>-0.98547008590594398</v>
      </c>
      <c r="H15530" s="2">
        <v>-1.4706256583522701</v>
      </c>
    </row>
    <row r="15531" spans="1:8" x14ac:dyDescent="0.2">
      <c r="A15531" s="2" t="s">
        <v>30436</v>
      </c>
      <c r="B15531" s="2" t="s">
        <v>30437</v>
      </c>
      <c r="C15531" s="2" t="s">
        <v>24919</v>
      </c>
      <c r="D15531" s="2" t="s">
        <v>24920</v>
      </c>
      <c r="E15531" s="55">
        <v>2.18531682655287E-5</v>
      </c>
      <c r="F15531" s="2">
        <v>-1.9398253257399901E-2</v>
      </c>
      <c r="G15531" s="2">
        <v>-0.98538225680382396</v>
      </c>
      <c r="H15531" s="2">
        <v>-1.4707139384300301</v>
      </c>
    </row>
    <row r="15532" spans="1:8" x14ac:dyDescent="0.2">
      <c r="A15532" s="2" t="s">
        <v>30438</v>
      </c>
      <c r="B15532" s="2" t="s">
        <v>30439</v>
      </c>
      <c r="C15532" s="2" t="s">
        <v>24919</v>
      </c>
      <c r="D15532" s="2" t="s">
        <v>24920</v>
      </c>
      <c r="E15532" s="55">
        <v>2.1851828799324101E-5</v>
      </c>
      <c r="F15532" s="2">
        <v>1.7683165999029499E-2</v>
      </c>
      <c r="G15532" s="2">
        <v>0.98532126953471499</v>
      </c>
      <c r="H15532" s="2">
        <v>-1.47077523422144</v>
      </c>
    </row>
    <row r="15533" spans="1:8" x14ac:dyDescent="0.2">
      <c r="A15533" s="2" t="s">
        <v>30440</v>
      </c>
      <c r="B15533" s="2" t="s">
        <v>30441</v>
      </c>
      <c r="C15533" s="2" t="s">
        <v>24919</v>
      </c>
      <c r="D15533" s="2" t="s">
        <v>24920</v>
      </c>
      <c r="E15533" s="55">
        <v>2.1838107442162501E-5</v>
      </c>
      <c r="F15533" s="2">
        <v>0.39424480726535199</v>
      </c>
      <c r="G15533" s="2">
        <v>0.98469608901011996</v>
      </c>
      <c r="H15533" s="2">
        <v>-1.47140335862912</v>
      </c>
    </row>
    <row r="15534" spans="1:8" x14ac:dyDescent="0.2">
      <c r="A15534" s="2" t="s">
        <v>30442</v>
      </c>
      <c r="B15534" s="2" t="s">
        <v>30443</v>
      </c>
      <c r="C15534" s="2" t="s">
        <v>24919</v>
      </c>
      <c r="D15534" s="2" t="s">
        <v>24920</v>
      </c>
      <c r="E15534" s="55">
        <v>2.18368605831021E-5</v>
      </c>
      <c r="F15534" s="2">
        <v>0.247526706596497</v>
      </c>
      <c r="G15534" s="2">
        <v>0.98463923973846001</v>
      </c>
      <c r="H15534" s="2">
        <v>-1.4714604558214699</v>
      </c>
    </row>
    <row r="15535" spans="1:8" x14ac:dyDescent="0.2">
      <c r="A15535" s="2" t="s">
        <v>30444</v>
      </c>
      <c r="B15535" s="2" t="s">
        <v>30445</v>
      </c>
      <c r="C15535" s="2" t="s">
        <v>24919</v>
      </c>
      <c r="D15535" s="2" t="s">
        <v>24920</v>
      </c>
      <c r="E15535" s="55">
        <v>2.1827928201822999E-5</v>
      </c>
      <c r="F15535" s="2">
        <v>0.61283622211481803</v>
      </c>
      <c r="G15535" s="2">
        <v>0.98423178586939797</v>
      </c>
      <c r="H15535" s="2">
        <v>-1.47186959012117</v>
      </c>
    </row>
    <row r="15536" spans="1:8" x14ac:dyDescent="0.2">
      <c r="A15536" s="2" t="s">
        <v>30446</v>
      </c>
      <c r="B15536" s="2" t="s">
        <v>30447</v>
      </c>
      <c r="C15536" s="2" t="s">
        <v>24919</v>
      </c>
      <c r="D15536" s="2" t="s">
        <v>24920</v>
      </c>
      <c r="E15536" s="55">
        <v>2.1827139495056398E-5</v>
      </c>
      <c r="F15536" s="2">
        <v>0.509765614327504</v>
      </c>
      <c r="G15536" s="2">
        <v>0.984195792598761</v>
      </c>
      <c r="H15536" s="2">
        <v>-1.4719057236959201</v>
      </c>
    </row>
    <row r="15537" spans="1:8" x14ac:dyDescent="0.2">
      <c r="A15537" s="2" t="s">
        <v>30448</v>
      </c>
      <c r="B15537" s="2" t="s">
        <v>30449</v>
      </c>
      <c r="C15537" s="2" t="s">
        <v>24919</v>
      </c>
      <c r="D15537" s="2" t="s">
        <v>24920</v>
      </c>
      <c r="E15537" s="55">
        <v>2.18231610906727E-5</v>
      </c>
      <c r="F15537" s="2">
        <v>-0.86852449048973601</v>
      </c>
      <c r="G15537" s="2">
        <v>-0.98401419501097298</v>
      </c>
      <c r="H15537" s="2">
        <v>-1.47208800901079</v>
      </c>
    </row>
    <row r="15538" spans="1:8" x14ac:dyDescent="0.2">
      <c r="A15538" s="2" t="s">
        <v>30450</v>
      </c>
      <c r="B15538" s="2" t="s">
        <v>30451</v>
      </c>
      <c r="C15538" s="2" t="s">
        <v>24919</v>
      </c>
      <c r="D15538" s="2" t="s">
        <v>24920</v>
      </c>
      <c r="E15538" s="55">
        <v>2.1819113801835301E-5</v>
      </c>
      <c r="F15538" s="2">
        <v>0.35229660880062402</v>
      </c>
      <c r="G15538" s="2">
        <v>0.983829384759209</v>
      </c>
      <c r="H15538" s="2">
        <v>-1.47227348462116</v>
      </c>
    </row>
    <row r="15539" spans="1:8" x14ac:dyDescent="0.2">
      <c r="A15539" s="2" t="s">
        <v>30452</v>
      </c>
      <c r="B15539" s="2" t="s">
        <v>30453</v>
      </c>
      <c r="C15539" s="2" t="s">
        <v>24919</v>
      </c>
      <c r="D15539" s="2" t="s">
        <v>24920</v>
      </c>
      <c r="E15539" s="55">
        <v>2.18113763937876E-5</v>
      </c>
      <c r="F15539" s="2">
        <v>-3.2071635084572399E-2</v>
      </c>
      <c r="G15539" s="2">
        <v>-0.98347588145446996</v>
      </c>
      <c r="H15539" s="2">
        <v>-1.4726281635668099</v>
      </c>
    </row>
    <row r="15540" spans="1:8" x14ac:dyDescent="0.2">
      <c r="A15540" s="2" t="s">
        <v>30454</v>
      </c>
      <c r="B15540" s="2" t="s">
        <v>30455</v>
      </c>
      <c r="C15540" s="2" t="s">
        <v>24919</v>
      </c>
      <c r="D15540" s="2" t="s">
        <v>24920</v>
      </c>
      <c r="E15540" s="55">
        <v>2.1799586251480801E-5</v>
      </c>
      <c r="F15540" s="2">
        <v>-5.09663367264033E-2</v>
      </c>
      <c r="G15540" s="2">
        <v>-0.98293673276217397</v>
      </c>
      <c r="H15540" s="2">
        <v>-1.4731688598494399</v>
      </c>
    </row>
    <row r="15541" spans="1:8" x14ac:dyDescent="0.2">
      <c r="A15541" s="2" t="s">
        <v>30456</v>
      </c>
      <c r="B15541" s="2" t="s">
        <v>30457</v>
      </c>
      <c r="C15541" s="2" t="s">
        <v>24919</v>
      </c>
      <c r="D15541" s="2" t="s">
        <v>24920</v>
      </c>
      <c r="E15541" s="55">
        <v>2.17994412161636E-5</v>
      </c>
      <c r="F15541" s="2">
        <v>3.9169113843264998E-2</v>
      </c>
      <c r="G15541" s="2">
        <v>0.98293009681948695</v>
      </c>
      <c r="H15541" s="2">
        <v>-1.4731755129930399</v>
      </c>
    </row>
    <row r="15542" spans="1:8" x14ac:dyDescent="0.2">
      <c r="A15542" s="2" t="s">
        <v>30458</v>
      </c>
      <c r="B15542" s="2" t="s">
        <v>30459</v>
      </c>
      <c r="C15542" s="2" t="s">
        <v>24919</v>
      </c>
      <c r="D15542" s="2" t="s">
        <v>24920</v>
      </c>
      <c r="E15542" s="55">
        <v>2.17846232589691E-5</v>
      </c>
      <c r="F15542" s="2">
        <v>-0.147575453785767</v>
      </c>
      <c r="G15542" s="2">
        <v>-0.98225164701372902</v>
      </c>
      <c r="H15542" s="2">
        <v>-1.4738554843509599</v>
      </c>
    </row>
    <row r="15543" spans="1:8" x14ac:dyDescent="0.2">
      <c r="A15543" s="2" t="s">
        <v>30460</v>
      </c>
      <c r="B15543" s="2" t="s">
        <v>30461</v>
      </c>
      <c r="C15543" s="2" t="s">
        <v>24919</v>
      </c>
      <c r="D15543" s="2" t="s">
        <v>24920</v>
      </c>
      <c r="E15543" s="55">
        <v>2.17842936075519E-5</v>
      </c>
      <c r="F15543" s="2">
        <v>-1.8242940578672699E-2</v>
      </c>
      <c r="G15543" s="2">
        <v>-0.98223654313090902</v>
      </c>
      <c r="H15543" s="2">
        <v>-1.47387061676467</v>
      </c>
    </row>
    <row r="15544" spans="1:8" x14ac:dyDescent="0.2">
      <c r="A15544" s="2" t="s">
        <v>30462</v>
      </c>
      <c r="B15544" s="2" t="s">
        <v>30463</v>
      </c>
      <c r="C15544" s="2" t="s">
        <v>24919</v>
      </c>
      <c r="D15544" s="2" t="s">
        <v>24920</v>
      </c>
      <c r="E15544" s="55">
        <v>2.1777222871111101E-5</v>
      </c>
      <c r="F15544" s="2">
        <v>0.25061058589082302</v>
      </c>
      <c r="G15544" s="2">
        <v>0.98191246699965695</v>
      </c>
      <c r="H15544" s="2">
        <v>-1.47419524900899</v>
      </c>
    </row>
    <row r="15545" spans="1:8" x14ac:dyDescent="0.2">
      <c r="A15545" s="2" t="s">
        <v>30464</v>
      </c>
      <c r="B15545" s="2" t="s">
        <v>30465</v>
      </c>
      <c r="C15545" s="2" t="s">
        <v>24919</v>
      </c>
      <c r="D15545" s="2" t="s">
        <v>24920</v>
      </c>
      <c r="E15545" s="55">
        <v>2.17764345381566E-5</v>
      </c>
      <c r="F15545" s="2">
        <v>1.4824556660635599E-2</v>
      </c>
      <c r="G15545" s="2">
        <v>0.98187632184172402</v>
      </c>
      <c r="H15545" s="2">
        <v>-1.4742314495515101</v>
      </c>
    </row>
    <row r="15546" spans="1:8" x14ac:dyDescent="0.2">
      <c r="A15546" s="2" t="s">
        <v>30466</v>
      </c>
      <c r="B15546" s="2" t="s">
        <v>30467</v>
      </c>
      <c r="C15546" s="2" t="s">
        <v>24919</v>
      </c>
      <c r="D15546" s="2" t="s">
        <v>24920</v>
      </c>
      <c r="E15546" s="55">
        <v>2.17741568069307E-5</v>
      </c>
      <c r="F15546" s="2">
        <v>-4.9690195089840503E-2</v>
      </c>
      <c r="G15546" s="2">
        <v>-0.98177187277882005</v>
      </c>
      <c r="H15546" s="2">
        <v>-1.4743360511705501</v>
      </c>
    </row>
    <row r="15547" spans="1:8" x14ac:dyDescent="0.2">
      <c r="A15547" s="2" t="s">
        <v>30468</v>
      </c>
      <c r="B15547" s="2" t="s">
        <v>30469</v>
      </c>
      <c r="C15547" s="2" t="s">
        <v>24919</v>
      </c>
      <c r="D15547" s="2" t="s">
        <v>24920</v>
      </c>
      <c r="E15547" s="55">
        <v>2.17717067826362E-5</v>
      </c>
      <c r="F15547" s="2">
        <v>-0.26343527462414401</v>
      </c>
      <c r="G15547" s="2">
        <v>-0.98165949833034905</v>
      </c>
      <c r="H15547" s="2">
        <v>-1.47444857732443</v>
      </c>
    </row>
    <row r="15548" spans="1:8" x14ac:dyDescent="0.2">
      <c r="A15548" s="2" t="s">
        <v>30470</v>
      </c>
      <c r="B15548" s="2" t="s">
        <v>30471</v>
      </c>
      <c r="C15548" s="2" t="s">
        <v>24919</v>
      </c>
      <c r="D15548" s="2" t="s">
        <v>24920</v>
      </c>
      <c r="E15548" s="55">
        <v>2.1757350854967301E-5</v>
      </c>
      <c r="F15548" s="2">
        <v>-0.65204487543445599</v>
      </c>
      <c r="G15548" s="2">
        <v>-0.98100052664360204</v>
      </c>
      <c r="H15548" s="2">
        <v>-1.4751081793919001</v>
      </c>
    </row>
    <row r="15549" spans="1:8" x14ac:dyDescent="0.2">
      <c r="A15549" s="2" t="s">
        <v>30472</v>
      </c>
      <c r="B15549" s="2" t="s">
        <v>30473</v>
      </c>
      <c r="C15549" s="2" t="s">
        <v>24919</v>
      </c>
      <c r="D15549" s="2" t="s">
        <v>24920</v>
      </c>
      <c r="E15549" s="55">
        <v>2.1753292073545301E-5</v>
      </c>
      <c r="F15549" s="2">
        <v>-0.27995566250464798</v>
      </c>
      <c r="G15549" s="2">
        <v>-0.98081405962581203</v>
      </c>
      <c r="H15549" s="2">
        <v>-1.4752947443867299</v>
      </c>
    </row>
    <row r="15550" spans="1:8" x14ac:dyDescent="0.2">
      <c r="A15550" s="2" t="s">
        <v>30474</v>
      </c>
      <c r="B15550" s="2" t="s">
        <v>30475</v>
      </c>
      <c r="C15550" s="2" t="s">
        <v>24919</v>
      </c>
      <c r="D15550" s="2" t="s">
        <v>24920</v>
      </c>
      <c r="E15550" s="55">
        <v>2.1751869565767E-5</v>
      </c>
      <c r="F15550" s="2">
        <v>2.87680488406886E-2</v>
      </c>
      <c r="G15550" s="2">
        <v>0.98074869067682002</v>
      </c>
      <c r="H15550" s="2">
        <v>-1.4753601392873701</v>
      </c>
    </row>
    <row r="15551" spans="1:8" x14ac:dyDescent="0.2">
      <c r="A15551" s="2" t="s">
        <v>30476</v>
      </c>
      <c r="B15551" s="2" t="s">
        <v>30477</v>
      </c>
      <c r="C15551" s="2" t="s">
        <v>24919</v>
      </c>
      <c r="D15551" s="2" t="s">
        <v>24920</v>
      </c>
      <c r="E15551" s="55">
        <v>2.1751589081797599E-5</v>
      </c>
      <c r="F15551" s="2">
        <v>0.20987280558810301</v>
      </c>
      <c r="G15551" s="2">
        <v>0.98073580049507703</v>
      </c>
      <c r="H15551" s="2">
        <v>-1.4753730340720801</v>
      </c>
    </row>
    <row r="15552" spans="1:8" x14ac:dyDescent="0.2">
      <c r="A15552" s="2" t="s">
        <v>30478</v>
      </c>
      <c r="B15552" s="2"/>
      <c r="C15552" s="2" t="s">
        <v>24919</v>
      </c>
      <c r="D15552" s="2" t="s">
        <v>24920</v>
      </c>
      <c r="E15552" s="55">
        <v>2.17373476967264E-5</v>
      </c>
      <c r="F15552" s="2">
        <v>-2.14680158432345E-2</v>
      </c>
      <c r="G15552" s="2">
        <v>-0.98008086838090203</v>
      </c>
      <c r="H15552" s="2">
        <v>-1.47602797699337</v>
      </c>
    </row>
    <row r="15553" spans="1:8" x14ac:dyDescent="0.2">
      <c r="A15553" s="2" t="s">
        <v>30479</v>
      </c>
      <c r="B15553" s="2" t="s">
        <v>30480</v>
      </c>
      <c r="C15553" s="2" t="s">
        <v>24919</v>
      </c>
      <c r="D15553" s="2" t="s">
        <v>24920</v>
      </c>
      <c r="E15553" s="55">
        <v>2.1726974668623302E-5</v>
      </c>
      <c r="F15553" s="2">
        <v>0.67405215504268401</v>
      </c>
      <c r="G15553" s="2">
        <v>0.97960328810118402</v>
      </c>
      <c r="H15553" s="2">
        <v>-1.4765052893122499</v>
      </c>
    </row>
    <row r="15554" spans="1:8" x14ac:dyDescent="0.2">
      <c r="A15554" s="2" t="s">
        <v>30481</v>
      </c>
      <c r="B15554" s="2" t="s">
        <v>30482</v>
      </c>
      <c r="C15554" s="2" t="s">
        <v>24919</v>
      </c>
      <c r="D15554" s="2" t="s">
        <v>24920</v>
      </c>
      <c r="E15554" s="55">
        <v>2.1718513464108499E-5</v>
      </c>
      <c r="F15554" s="2">
        <v>-0.59990098452056695</v>
      </c>
      <c r="G15554" s="2">
        <v>-0.97921338782168799</v>
      </c>
      <c r="H15554" s="2">
        <v>-1.47689479832865</v>
      </c>
    </row>
    <row r="15555" spans="1:8" x14ac:dyDescent="0.2">
      <c r="A15555" s="2" t="s">
        <v>30483</v>
      </c>
      <c r="B15555" s="2" t="s">
        <v>30484</v>
      </c>
      <c r="C15555" s="2" t="s">
        <v>24919</v>
      </c>
      <c r="D15555" s="2" t="s">
        <v>24920</v>
      </c>
      <c r="E15555" s="55">
        <v>2.1707715775587399E-5</v>
      </c>
      <c r="F15555" s="2">
        <v>1.6161191867108401E-2</v>
      </c>
      <c r="G15555" s="2">
        <v>0.97871537374639095</v>
      </c>
      <c r="H15555" s="2">
        <v>-1.4773920871303201</v>
      </c>
    </row>
    <row r="15556" spans="1:8" x14ac:dyDescent="0.2">
      <c r="A15556" s="2" t="s">
        <v>30485</v>
      </c>
      <c r="B15556" s="2" t="s">
        <v>30486</v>
      </c>
      <c r="C15556" s="2" t="s">
        <v>24919</v>
      </c>
      <c r="D15556" s="2" t="s">
        <v>24920</v>
      </c>
      <c r="E15556" s="55">
        <v>2.17066959857792E-5</v>
      </c>
      <c r="F15556" s="2">
        <v>-1.3986056002067E-2</v>
      </c>
      <c r="G15556" s="2">
        <v>-0.97866831280479505</v>
      </c>
      <c r="H15556" s="2">
        <v>-1.47743906645318</v>
      </c>
    </row>
    <row r="15557" spans="1:8" x14ac:dyDescent="0.2">
      <c r="A15557" s="2" t="s">
        <v>30487</v>
      </c>
      <c r="B15557" s="2" t="s">
        <v>30488</v>
      </c>
      <c r="C15557" s="2" t="s">
        <v>24919</v>
      </c>
      <c r="D15557" s="2" t="s">
        <v>24920</v>
      </c>
      <c r="E15557" s="55">
        <v>2.1703669417671999E-5</v>
      </c>
      <c r="F15557" s="2">
        <v>2.5988463716323101E-2</v>
      </c>
      <c r="G15557" s="2">
        <v>0.97852861734404595</v>
      </c>
      <c r="H15557" s="2">
        <v>-1.47757850633192</v>
      </c>
    </row>
    <row r="15558" spans="1:8" x14ac:dyDescent="0.2">
      <c r="A15558" s="2" t="s">
        <v>30489</v>
      </c>
      <c r="B15558" s="2"/>
      <c r="C15558" s="2" t="s">
        <v>24919</v>
      </c>
      <c r="D15558" s="2" t="s">
        <v>24920</v>
      </c>
      <c r="E15558" s="55">
        <v>2.1703050833932199E-5</v>
      </c>
      <c r="F15558" s="2">
        <v>-0.24331562671082299</v>
      </c>
      <c r="G15558" s="2">
        <v>-0.97850006089615404</v>
      </c>
      <c r="H15558" s="2">
        <v>-1.47760700808354</v>
      </c>
    </row>
    <row r="15559" spans="1:8" x14ac:dyDescent="0.2">
      <c r="A15559" s="2" t="s">
        <v>30490</v>
      </c>
      <c r="B15559" s="2" t="s">
        <v>30491</v>
      </c>
      <c r="C15559" s="2" t="s">
        <v>24919</v>
      </c>
      <c r="D15559" s="2" t="s">
        <v>24920</v>
      </c>
      <c r="E15559" s="55">
        <v>2.1671814778745401E-5</v>
      </c>
      <c r="F15559" s="2">
        <v>0.50340855805630103</v>
      </c>
      <c r="G15559" s="2">
        <v>0.97705592627599702</v>
      </c>
      <c r="H15559" s="2">
        <v>-1.4790472919959301</v>
      </c>
    </row>
    <row r="15560" spans="1:8" x14ac:dyDescent="0.2">
      <c r="A15560" s="2" t="s">
        <v>30492</v>
      </c>
      <c r="B15560" s="2" t="s">
        <v>30493</v>
      </c>
      <c r="C15560" s="2" t="s">
        <v>24919</v>
      </c>
      <c r="D15560" s="2" t="s">
        <v>24920</v>
      </c>
      <c r="E15560" s="55">
        <v>2.1660871082351801E-5</v>
      </c>
      <c r="F15560" s="2">
        <v>-2.1432828136916601E-2</v>
      </c>
      <c r="G15560" s="2">
        <v>-0.97654896881209796</v>
      </c>
      <c r="H15560" s="2">
        <v>-1.4795523932332999</v>
      </c>
    </row>
    <row r="15561" spans="1:8" x14ac:dyDescent="0.2">
      <c r="A15561" s="2" t="s">
        <v>30494</v>
      </c>
      <c r="B15561" s="2" t="s">
        <v>30495</v>
      </c>
      <c r="C15561" s="2" t="s">
        <v>24919</v>
      </c>
      <c r="D15561" s="2" t="s">
        <v>24920</v>
      </c>
      <c r="E15561" s="55">
        <v>2.16601002991368E-5</v>
      </c>
      <c r="F15561" s="2">
        <v>0.184198708653078</v>
      </c>
      <c r="G15561" s="2">
        <v>0.97651324335524703</v>
      </c>
      <c r="H15561" s="2">
        <v>-1.4795879779935901</v>
      </c>
    </row>
    <row r="15562" spans="1:8" x14ac:dyDescent="0.2">
      <c r="A15562" s="2" t="s">
        <v>30496</v>
      </c>
      <c r="B15562" s="2" t="s">
        <v>30497</v>
      </c>
      <c r="C15562" s="2" t="s">
        <v>24919</v>
      </c>
      <c r="D15562" s="2" t="s">
        <v>24920</v>
      </c>
      <c r="E15562" s="55">
        <v>2.16426839273476E-5</v>
      </c>
      <c r="F15562" s="2">
        <v>2.3124878200486101E-2</v>
      </c>
      <c r="G15562" s="2">
        <v>0.97570531421624596</v>
      </c>
      <c r="H15562" s="2">
        <v>-1.48039237766535</v>
      </c>
    </row>
    <row r="15563" spans="1:8" x14ac:dyDescent="0.2">
      <c r="A15563" s="2" t="s">
        <v>30498</v>
      </c>
      <c r="B15563" s="2" t="s">
        <v>30499</v>
      </c>
      <c r="C15563" s="2" t="s">
        <v>24919</v>
      </c>
      <c r="D15563" s="2" t="s">
        <v>24920</v>
      </c>
      <c r="E15563" s="55">
        <v>2.1641894890400699E-5</v>
      </c>
      <c r="F15563" s="2">
        <v>1.42860995495948E-2</v>
      </c>
      <c r="G15563" s="2">
        <v>0.97566868028896803</v>
      </c>
      <c r="H15563" s="2">
        <v>-1.4804288357767901</v>
      </c>
    </row>
    <row r="15564" spans="1:8" x14ac:dyDescent="0.2">
      <c r="A15564" s="2" t="s">
        <v>30500</v>
      </c>
      <c r="B15564" s="2" t="s">
        <v>30501</v>
      </c>
      <c r="C15564" s="2" t="s">
        <v>24919</v>
      </c>
      <c r="D15564" s="2" t="s">
        <v>24920</v>
      </c>
      <c r="E15564" s="55">
        <v>2.1640621593710399E-5</v>
      </c>
      <c r="F15564" s="2">
        <v>-0.52020894644107596</v>
      </c>
      <c r="G15564" s="2">
        <v>-0.97560955711747699</v>
      </c>
      <c r="H15564" s="2">
        <v>-1.48048767231329</v>
      </c>
    </row>
    <row r="15565" spans="1:8" x14ac:dyDescent="0.2">
      <c r="A15565" s="2" t="s">
        <v>30502</v>
      </c>
      <c r="B15565" s="2" t="s">
        <v>30503</v>
      </c>
      <c r="C15565" s="2" t="s">
        <v>24919</v>
      </c>
      <c r="D15565" s="2" t="s">
        <v>24920</v>
      </c>
      <c r="E15565" s="55">
        <v>2.1637623945247601E-5</v>
      </c>
      <c r="F15565" s="2">
        <v>0.38741879469052998</v>
      </c>
      <c r="G15565" s="2">
        <v>0.97547033897897095</v>
      </c>
      <c r="H15565" s="2">
        <v>-1.4806262014260101</v>
      </c>
    </row>
    <row r="15566" spans="1:8" x14ac:dyDescent="0.2">
      <c r="A15566" s="2" t="s">
        <v>30504</v>
      </c>
      <c r="B15566" s="2" t="s">
        <v>30505</v>
      </c>
      <c r="C15566" s="2" t="s">
        <v>24919</v>
      </c>
      <c r="D15566" s="2" t="s">
        <v>24920</v>
      </c>
      <c r="E15566" s="55">
        <v>2.1624338422010499E-5</v>
      </c>
      <c r="F15566" s="2">
        <v>-2.1341157712449099E-2</v>
      </c>
      <c r="G15566" s="2">
        <v>-0.97485285499623198</v>
      </c>
      <c r="H15566" s="2">
        <v>-1.4812403910260701</v>
      </c>
    </row>
    <row r="15567" spans="1:8" x14ac:dyDescent="0.2">
      <c r="A15567" s="2" t="s">
        <v>30506</v>
      </c>
      <c r="B15567" s="2" t="s">
        <v>30507</v>
      </c>
      <c r="C15567" s="2" t="s">
        <v>24919</v>
      </c>
      <c r="D15567" s="2" t="s">
        <v>24920</v>
      </c>
      <c r="E15567" s="55">
        <v>2.16224785569707E-5</v>
      </c>
      <c r="F15567" s="2">
        <v>-0.34213569676473299</v>
      </c>
      <c r="G15567" s="2">
        <v>-0.97476635077489404</v>
      </c>
      <c r="H15567" s="2">
        <v>-1.48132640267463</v>
      </c>
    </row>
    <row r="15568" spans="1:8" x14ac:dyDescent="0.2">
      <c r="A15568" s="2" t="s">
        <v>30508</v>
      </c>
      <c r="B15568" s="2" t="s">
        <v>30509</v>
      </c>
      <c r="C15568" s="2" t="s">
        <v>24919</v>
      </c>
      <c r="D15568" s="2" t="s">
        <v>24920</v>
      </c>
      <c r="E15568" s="55">
        <v>2.1615062135493801E-5</v>
      </c>
      <c r="F15568" s="2">
        <v>0.26156984796507798</v>
      </c>
      <c r="G15568" s="2">
        <v>0.97442125503057098</v>
      </c>
      <c r="H15568" s="2">
        <v>-1.48166945741193</v>
      </c>
    </row>
    <row r="15569" spans="1:8" x14ac:dyDescent="0.2">
      <c r="A15569" s="2" t="s">
        <v>30510</v>
      </c>
      <c r="B15569" s="2" t="s">
        <v>30511</v>
      </c>
      <c r="C15569" s="2" t="s">
        <v>24919</v>
      </c>
      <c r="D15569" s="2" t="s">
        <v>24920</v>
      </c>
      <c r="E15569" s="55">
        <v>2.16115836381148E-5</v>
      </c>
      <c r="F15569" s="2">
        <v>4.380015618067E-2</v>
      </c>
      <c r="G15569" s="2">
        <v>0.97425931310488401</v>
      </c>
      <c r="H15569" s="2">
        <v>-1.48183039968465</v>
      </c>
    </row>
    <row r="15570" spans="1:8" x14ac:dyDescent="0.2">
      <c r="A15570" s="2" t="s">
        <v>30512</v>
      </c>
      <c r="B15570" s="2" t="s">
        <v>30513</v>
      </c>
      <c r="C15570" s="2" t="s">
        <v>24919</v>
      </c>
      <c r="D15570" s="2" t="s">
        <v>24920</v>
      </c>
      <c r="E15570" s="55">
        <v>2.1611151449940602E-5</v>
      </c>
      <c r="F15570" s="2">
        <v>1.6088551966701399E-2</v>
      </c>
      <c r="G15570" s="2">
        <v>0.97423918882271798</v>
      </c>
      <c r="H15570" s="2">
        <v>-1.4818503978728099</v>
      </c>
    </row>
    <row r="15571" spans="1:8" x14ac:dyDescent="0.2">
      <c r="A15571" s="2" t="s">
        <v>30514</v>
      </c>
      <c r="B15571" s="2" t="s">
        <v>30515</v>
      </c>
      <c r="C15571" s="2" t="s">
        <v>24919</v>
      </c>
      <c r="D15571" s="2" t="s">
        <v>24920</v>
      </c>
      <c r="E15571" s="55">
        <v>2.16098340108938E-5</v>
      </c>
      <c r="F15571" s="2">
        <v>0.18279132788709501</v>
      </c>
      <c r="G15571" s="2">
        <v>0.97417783893484999</v>
      </c>
      <c r="H15571" s="2">
        <v>-1.48191136080756</v>
      </c>
    </row>
    <row r="15572" spans="1:8" x14ac:dyDescent="0.2">
      <c r="A15572" s="2" t="s">
        <v>30516</v>
      </c>
      <c r="B15572" s="2" t="s">
        <v>30517</v>
      </c>
      <c r="C15572" s="2" t="s">
        <v>24919</v>
      </c>
      <c r="D15572" s="2" t="s">
        <v>24920</v>
      </c>
      <c r="E15572" s="55">
        <v>2.16055546559124E-5</v>
      </c>
      <c r="F15572" s="2">
        <v>0.37601390902793502</v>
      </c>
      <c r="G15572" s="2">
        <v>0.97397850744941505</v>
      </c>
      <c r="H15572" s="2">
        <v>-1.48210940854573</v>
      </c>
    </row>
    <row r="15573" spans="1:8" x14ac:dyDescent="0.2">
      <c r="A15573" s="2" t="s">
        <v>30518</v>
      </c>
      <c r="B15573" s="2" t="s">
        <v>30519</v>
      </c>
      <c r="C15573" s="2" t="s">
        <v>24919</v>
      </c>
      <c r="D15573" s="2" t="s">
        <v>24920</v>
      </c>
      <c r="E15573" s="55">
        <v>2.1601269622473201E-5</v>
      </c>
      <c r="F15573" s="2">
        <v>0.15457072735879701</v>
      </c>
      <c r="G15573" s="2">
        <v>0.97377883100374596</v>
      </c>
      <c r="H15573" s="2">
        <v>-1.4823077583895401</v>
      </c>
    </row>
    <row r="15574" spans="1:8" x14ac:dyDescent="0.2">
      <c r="A15574" s="2" t="s">
        <v>30520</v>
      </c>
      <c r="B15574" s="2" t="s">
        <v>30521</v>
      </c>
      <c r="C15574" s="2" t="s">
        <v>24919</v>
      </c>
      <c r="D15574" s="2" t="s">
        <v>24920</v>
      </c>
      <c r="E15574" s="55">
        <v>2.1595148291253499E-5</v>
      </c>
      <c r="F15574" s="2">
        <v>-1.4046963990072299E-2</v>
      </c>
      <c r="G15574" s="2">
        <v>-0.97349344590742004</v>
      </c>
      <c r="H15574" s="2">
        <v>-1.4825911768575599</v>
      </c>
    </row>
    <row r="15575" spans="1:8" x14ac:dyDescent="0.2">
      <c r="A15575" s="2" t="s">
        <v>30522</v>
      </c>
      <c r="B15575" s="2" t="s">
        <v>30523</v>
      </c>
      <c r="C15575" s="2" t="s">
        <v>24919</v>
      </c>
      <c r="D15575" s="2" t="s">
        <v>24920</v>
      </c>
      <c r="E15575" s="55">
        <v>2.1592404684023199E-5</v>
      </c>
      <c r="F15575" s="2">
        <v>-9.5249109926202502E-2</v>
      </c>
      <c r="G15575" s="2">
        <v>-0.97336548164925596</v>
      </c>
      <c r="H15575" s="2">
        <v>-1.48271823232036</v>
      </c>
    </row>
    <row r="15576" spans="1:8" x14ac:dyDescent="0.2">
      <c r="A15576" s="2" t="s">
        <v>30524</v>
      </c>
      <c r="B15576" s="2" t="s">
        <v>30525</v>
      </c>
      <c r="C15576" s="2" t="s">
        <v>24919</v>
      </c>
      <c r="D15576" s="2" t="s">
        <v>24920</v>
      </c>
      <c r="E15576" s="55">
        <v>2.1581804223069801E-5</v>
      </c>
      <c r="F15576" s="2">
        <v>-2.1307581970731699E-2</v>
      </c>
      <c r="G15576" s="2">
        <v>-0.97287075576579296</v>
      </c>
      <c r="H15576" s="2">
        <v>-1.4832092875757701</v>
      </c>
    </row>
    <row r="15577" spans="1:8" x14ac:dyDescent="0.2">
      <c r="A15577" s="2" t="s">
        <v>30526</v>
      </c>
      <c r="B15577" s="2" t="s">
        <v>30527</v>
      </c>
      <c r="C15577" s="2" t="s">
        <v>24919</v>
      </c>
      <c r="D15577" s="2" t="s">
        <v>24920</v>
      </c>
      <c r="E15577" s="55">
        <v>2.1580416574629199E-5</v>
      </c>
      <c r="F15577" s="2">
        <v>-1.38213041634411E-2</v>
      </c>
      <c r="G15577" s="2">
        <v>-0.97280595728251795</v>
      </c>
      <c r="H15577" s="2">
        <v>-1.48327358679474</v>
      </c>
    </row>
    <row r="15578" spans="1:8" x14ac:dyDescent="0.2">
      <c r="A15578" s="2" t="s">
        <v>30528</v>
      </c>
      <c r="B15578" s="2" t="s">
        <v>30529</v>
      </c>
      <c r="C15578" s="2" t="s">
        <v>24919</v>
      </c>
      <c r="D15578" s="2" t="s">
        <v>24920</v>
      </c>
      <c r="E15578" s="55">
        <v>2.15739970087503E-5</v>
      </c>
      <c r="F15578" s="2">
        <v>-0.89521305167028198</v>
      </c>
      <c r="G15578" s="2">
        <v>-0.97250607487519003</v>
      </c>
      <c r="H15578" s="2">
        <v>-1.4835711028709</v>
      </c>
    </row>
    <row r="15579" spans="1:8" x14ac:dyDescent="0.2">
      <c r="A15579" s="2" t="s">
        <v>30530</v>
      </c>
      <c r="B15579" s="2" t="s">
        <v>30531</v>
      </c>
      <c r="C15579" s="2" t="s">
        <v>24919</v>
      </c>
      <c r="D15579" s="2" t="s">
        <v>24920</v>
      </c>
      <c r="E15579" s="55">
        <v>2.1570720465935401E-5</v>
      </c>
      <c r="F15579" s="2">
        <v>-2.1526205079616698E-2</v>
      </c>
      <c r="G15579" s="2">
        <v>-0.97235294500883296</v>
      </c>
      <c r="H15579" s="2">
        <v>-1.48372298903181</v>
      </c>
    </row>
    <row r="15580" spans="1:8" x14ac:dyDescent="0.2">
      <c r="A15580" s="2" t="s">
        <v>30532</v>
      </c>
      <c r="B15580" s="2" t="s">
        <v>30533</v>
      </c>
      <c r="C15580" s="2" t="s">
        <v>24919</v>
      </c>
      <c r="D15580" s="2" t="s">
        <v>24920</v>
      </c>
      <c r="E15580" s="55">
        <v>2.1568778571845399E-5</v>
      </c>
      <c r="F15580" s="2">
        <v>-1.01275980392156</v>
      </c>
      <c r="G15580" s="2">
        <v>-0.97226216784434805</v>
      </c>
      <c r="H15580" s="2">
        <v>-1.4838130176212401</v>
      </c>
    </row>
    <row r="15581" spans="1:8" x14ac:dyDescent="0.2">
      <c r="A15581" s="2" t="s">
        <v>30534</v>
      </c>
      <c r="B15581" s="2" t="s">
        <v>30535</v>
      </c>
      <c r="C15581" s="2" t="s">
        <v>24919</v>
      </c>
      <c r="D15581" s="2" t="s">
        <v>24920</v>
      </c>
      <c r="E15581" s="55">
        <v>2.1562953194220699E-5</v>
      </c>
      <c r="F15581" s="2">
        <v>-1.6010379283952599E-2</v>
      </c>
      <c r="G15581" s="2">
        <v>-0.97198975067643301</v>
      </c>
      <c r="H15581" s="2">
        <v>-1.48408313789794</v>
      </c>
    </row>
    <row r="15582" spans="1:8" x14ac:dyDescent="0.2">
      <c r="A15582" s="2" t="s">
        <v>30536</v>
      </c>
      <c r="B15582" s="2" t="s">
        <v>30537</v>
      </c>
      <c r="C15582" s="2" t="s">
        <v>24919</v>
      </c>
      <c r="D15582" s="2" t="s">
        <v>24920</v>
      </c>
      <c r="E15582" s="55">
        <v>2.1561284386017999E-5</v>
      </c>
      <c r="F15582" s="2">
        <v>-3.9919327572314998E-2</v>
      </c>
      <c r="G15582" s="2">
        <v>-0.97191168312309795</v>
      </c>
      <c r="H15582" s="2">
        <v>-1.48416053326866</v>
      </c>
    </row>
    <row r="15583" spans="1:8" x14ac:dyDescent="0.2">
      <c r="A15583" s="2" t="s">
        <v>30538</v>
      </c>
      <c r="B15583" s="2" t="s">
        <v>30539</v>
      </c>
      <c r="C15583" s="2" t="s">
        <v>24919</v>
      </c>
      <c r="D15583" s="2" t="s">
        <v>24920</v>
      </c>
      <c r="E15583" s="55">
        <v>2.1561142656056898E-5</v>
      </c>
      <c r="F15583" s="2">
        <v>2.3011452581175401E-2</v>
      </c>
      <c r="G15583" s="2">
        <v>0.97190505236745495</v>
      </c>
      <c r="H15583" s="2">
        <v>-1.4841671066452999</v>
      </c>
    </row>
    <row r="15584" spans="1:8" x14ac:dyDescent="0.2">
      <c r="A15584" s="2" t="s">
        <v>30540</v>
      </c>
      <c r="B15584" s="2" t="s">
        <v>30541</v>
      </c>
      <c r="C15584" s="2" t="s">
        <v>24919</v>
      </c>
      <c r="D15584" s="2" t="s">
        <v>24920</v>
      </c>
      <c r="E15584" s="55">
        <v>2.1555409030815599E-5</v>
      </c>
      <c r="F15584" s="2">
        <v>2.5797238966749798E-2</v>
      </c>
      <c r="G15584" s="2">
        <v>0.97163673349476498</v>
      </c>
      <c r="H15584" s="2">
        <v>-1.4844330660052101</v>
      </c>
    </row>
    <row r="15585" spans="1:8" x14ac:dyDescent="0.2">
      <c r="A15585" s="2" t="s">
        <v>30542</v>
      </c>
      <c r="B15585" s="2" t="s">
        <v>30543</v>
      </c>
      <c r="C15585" s="2" t="s">
        <v>24919</v>
      </c>
      <c r="D15585" s="2" t="s">
        <v>24920</v>
      </c>
      <c r="E15585" s="55">
        <v>2.15547520004966E-5</v>
      </c>
      <c r="F15585" s="2">
        <v>0.36411502100258902</v>
      </c>
      <c r="G15585" s="2">
        <v>0.97160597687880601</v>
      </c>
      <c r="H15585" s="2">
        <v>-1.4844635474657899</v>
      </c>
    </row>
    <row r="15586" spans="1:8" x14ac:dyDescent="0.2">
      <c r="A15586" s="2" t="s">
        <v>30544</v>
      </c>
      <c r="B15586" s="2" t="s">
        <v>30545</v>
      </c>
      <c r="C15586" s="2" t="s">
        <v>24919</v>
      </c>
      <c r="D15586" s="2" t="s">
        <v>24920</v>
      </c>
      <c r="E15586" s="55">
        <v>2.1550211479981498E-5</v>
      </c>
      <c r="F15586" s="2">
        <v>2.4159177941849099E-2</v>
      </c>
      <c r="G15586" s="2">
        <v>0.97139337576584595</v>
      </c>
      <c r="H15586" s="2">
        <v>-1.48467422021646</v>
      </c>
    </row>
    <row r="15587" spans="1:8" x14ac:dyDescent="0.2">
      <c r="A15587" s="2" t="s">
        <v>30546</v>
      </c>
      <c r="B15587" s="2" t="s">
        <v>30547</v>
      </c>
      <c r="C15587" s="2" t="s">
        <v>24919</v>
      </c>
      <c r="D15587" s="2" t="s">
        <v>24920</v>
      </c>
      <c r="E15587" s="55">
        <v>2.1550180573148799E-5</v>
      </c>
      <c r="F15587" s="2">
        <v>7.1114460956879205E-2</v>
      </c>
      <c r="G15587" s="2">
        <v>0.97139192830413401</v>
      </c>
      <c r="H15587" s="2">
        <v>-1.4846756543912101</v>
      </c>
    </row>
    <row r="15588" spans="1:8" x14ac:dyDescent="0.2">
      <c r="A15588" s="2" t="s">
        <v>30548</v>
      </c>
      <c r="B15588" s="2" t="s">
        <v>30549</v>
      </c>
      <c r="C15588" s="2" t="s">
        <v>24919</v>
      </c>
      <c r="D15588" s="2" t="s">
        <v>24920</v>
      </c>
      <c r="E15588" s="55">
        <v>2.1542533992891E-5</v>
      </c>
      <c r="F15588" s="2">
        <v>-0.96557699748180703</v>
      </c>
      <c r="G15588" s="2">
        <v>-0.97103368438403204</v>
      </c>
      <c r="H15588" s="2">
        <v>-1.48503054409586</v>
      </c>
    </row>
    <row r="15589" spans="1:8" x14ac:dyDescent="0.2">
      <c r="A15589" s="2" t="s">
        <v>30550</v>
      </c>
      <c r="B15589" s="2" t="s">
        <v>30551</v>
      </c>
      <c r="C15589" s="2" t="s">
        <v>24919</v>
      </c>
      <c r="D15589" s="2" t="s">
        <v>24920</v>
      </c>
      <c r="E15589" s="55">
        <v>2.1534520637578301E-5</v>
      </c>
      <c r="F15589" s="2">
        <v>-0.38245297818197299</v>
      </c>
      <c r="G15589" s="2">
        <v>-0.97065797853584601</v>
      </c>
      <c r="H15589" s="2">
        <v>-1.4854025916015601</v>
      </c>
    </row>
    <row r="15590" spans="1:8" x14ac:dyDescent="0.2">
      <c r="A15590" s="2" t="s">
        <v>30552</v>
      </c>
      <c r="B15590" s="2" t="s">
        <v>30553</v>
      </c>
      <c r="C15590" s="2" t="s">
        <v>24919</v>
      </c>
      <c r="D15590" s="2" t="s">
        <v>24920</v>
      </c>
      <c r="E15590" s="55">
        <v>2.1524078603896201E-5</v>
      </c>
      <c r="F15590" s="2">
        <v>1.9322638658558999E-2</v>
      </c>
      <c r="G15590" s="2">
        <v>0.97016797588412096</v>
      </c>
      <c r="H15590" s="2">
        <v>-1.4858876066323099</v>
      </c>
    </row>
    <row r="15591" spans="1:8" x14ac:dyDescent="0.2">
      <c r="A15591" s="2" t="s">
        <v>30554</v>
      </c>
      <c r="B15591" s="2" t="s">
        <v>30555</v>
      </c>
      <c r="C15591" s="2" t="s">
        <v>24919</v>
      </c>
      <c r="D15591" s="2" t="s">
        <v>24920</v>
      </c>
      <c r="E15591" s="55">
        <v>2.1509569564370799E-5</v>
      </c>
      <c r="F15591" s="2">
        <v>1.3758693647094099E-2</v>
      </c>
      <c r="G15591" s="2">
        <v>0.96948631871820401</v>
      </c>
      <c r="H15591" s="2">
        <v>-1.48656191804946</v>
      </c>
    </row>
    <row r="15592" spans="1:8" x14ac:dyDescent="0.2">
      <c r="A15592" s="2" t="s">
        <v>30556</v>
      </c>
      <c r="B15592" s="2" t="s">
        <v>30557</v>
      </c>
      <c r="C15592" s="2" t="s">
        <v>24919</v>
      </c>
      <c r="D15592" s="2" t="s">
        <v>24920</v>
      </c>
      <c r="E15592" s="55">
        <v>2.1509032716693399E-5</v>
      </c>
      <c r="F15592" s="2">
        <v>-2.3265853026599798E-2</v>
      </c>
      <c r="G15592" s="2">
        <v>-0.96946107876548704</v>
      </c>
      <c r="H15592" s="2">
        <v>-1.4865868769091799</v>
      </c>
    </row>
    <row r="15593" spans="1:8" x14ac:dyDescent="0.2">
      <c r="A15593" s="2" t="s">
        <v>30558</v>
      </c>
      <c r="B15593" s="2" t="s">
        <v>30559</v>
      </c>
      <c r="C15593" s="2" t="s">
        <v>24919</v>
      </c>
      <c r="D15593" s="2" t="s">
        <v>24920</v>
      </c>
      <c r="E15593" s="55">
        <v>2.1508850450935299E-5</v>
      </c>
      <c r="F15593" s="2">
        <v>0.66778627633573995</v>
      </c>
      <c r="G15593" s="2">
        <v>0.96945250922702897</v>
      </c>
      <c r="H15593" s="2">
        <v>-1.4865953508623999</v>
      </c>
    </row>
    <row r="15594" spans="1:8" x14ac:dyDescent="0.2">
      <c r="A15594" s="2" t="s">
        <v>30560</v>
      </c>
      <c r="B15594" s="2" t="s">
        <v>30561</v>
      </c>
      <c r="C15594" s="2" t="s">
        <v>24919</v>
      </c>
      <c r="D15594" s="2" t="s">
        <v>24920</v>
      </c>
      <c r="E15594" s="55">
        <v>2.1507453900615501E-5</v>
      </c>
      <c r="F15594" s="2">
        <v>0.21016058541979801</v>
      </c>
      <c r="G15594" s="2">
        <v>0.96938684308936196</v>
      </c>
      <c r="H15594" s="2">
        <v>-1.4866602820692301</v>
      </c>
    </row>
    <row r="15595" spans="1:8" x14ac:dyDescent="0.2">
      <c r="A15595" s="2" t="s">
        <v>30562</v>
      </c>
      <c r="B15595" s="2" t="s">
        <v>30563</v>
      </c>
      <c r="C15595" s="2" t="s">
        <v>24919</v>
      </c>
      <c r="D15595" s="2" t="s">
        <v>24920</v>
      </c>
      <c r="E15595" s="55">
        <v>2.1507445575497102E-5</v>
      </c>
      <c r="F15595" s="2">
        <v>0.46875707121420701</v>
      </c>
      <c r="G15595" s="2">
        <v>0.96938645161039605</v>
      </c>
      <c r="H15595" s="2">
        <v>-1.4866606691536099</v>
      </c>
    </row>
    <row r="15596" spans="1:8" x14ac:dyDescent="0.2">
      <c r="A15596" s="2" t="s">
        <v>30564</v>
      </c>
      <c r="B15596" s="2" t="s">
        <v>30565</v>
      </c>
      <c r="C15596" s="2" t="s">
        <v>24919</v>
      </c>
      <c r="D15596" s="2" t="s">
        <v>24920</v>
      </c>
      <c r="E15596" s="55">
        <v>2.14976367111097E-5</v>
      </c>
      <c r="F15596" s="2">
        <v>0.32654241930137301</v>
      </c>
      <c r="G15596" s="2">
        <v>0.96892499038611102</v>
      </c>
      <c r="H15596" s="2">
        <v>-1.4871168414948499</v>
      </c>
    </row>
    <row r="15597" spans="1:8" x14ac:dyDescent="0.2">
      <c r="A15597" s="2" t="s">
        <v>30566</v>
      </c>
      <c r="B15597" s="2" t="s">
        <v>30567</v>
      </c>
      <c r="C15597" s="2" t="s">
        <v>24919</v>
      </c>
      <c r="D15597" s="2" t="s">
        <v>24920</v>
      </c>
      <c r="E15597" s="55">
        <v>2.14816635354386E-5</v>
      </c>
      <c r="F15597" s="2">
        <v>0.38430064482911502</v>
      </c>
      <c r="G15597" s="2">
        <v>0.96817260514932901</v>
      </c>
      <c r="H15597" s="2">
        <v>-1.4878601377477301</v>
      </c>
    </row>
    <row r="15598" spans="1:8" x14ac:dyDescent="0.2">
      <c r="A15598" s="2" t="s">
        <v>30568</v>
      </c>
      <c r="B15598" s="2" t="s">
        <v>30569</v>
      </c>
      <c r="C15598" s="2" t="s">
        <v>24919</v>
      </c>
      <c r="D15598" s="2" t="s">
        <v>24920</v>
      </c>
      <c r="E15598" s="55">
        <v>2.1479252412026599E-5</v>
      </c>
      <c r="F15598" s="2">
        <v>-0.12245757104376299</v>
      </c>
      <c r="G15598" s="2">
        <v>-0.96805893447386004</v>
      </c>
      <c r="H15598" s="2">
        <v>-1.4879723850486799</v>
      </c>
    </row>
    <row r="15599" spans="1:8" x14ac:dyDescent="0.2">
      <c r="A15599" s="2" t="s">
        <v>30570</v>
      </c>
      <c r="B15599" s="2" t="s">
        <v>30571</v>
      </c>
      <c r="C15599" s="2" t="s">
        <v>24919</v>
      </c>
      <c r="D15599" s="2" t="s">
        <v>24920</v>
      </c>
      <c r="E15599" s="55">
        <v>2.1479155793424601E-5</v>
      </c>
      <c r="F15599" s="2">
        <v>2.2056211074760301E-2</v>
      </c>
      <c r="G15599" s="2">
        <v>0.96805437891660495</v>
      </c>
      <c r="H15599" s="2">
        <v>-1.48797688328695</v>
      </c>
    </row>
    <row r="15600" spans="1:8" x14ac:dyDescent="0.2">
      <c r="A15600" s="2" t="s">
        <v>30572</v>
      </c>
      <c r="B15600" s="2" t="s">
        <v>30573</v>
      </c>
      <c r="C15600" s="2" t="s">
        <v>24919</v>
      </c>
      <c r="D15600" s="2" t="s">
        <v>24920</v>
      </c>
      <c r="E15600" s="55">
        <v>2.1471514397353199E-5</v>
      </c>
      <c r="F15600" s="2">
        <v>1.4872174644818799E-2</v>
      </c>
      <c r="G15600" s="2">
        <v>0.967693954921509</v>
      </c>
      <c r="H15600" s="2">
        <v>-1.48833270526243</v>
      </c>
    </row>
    <row r="15601" spans="1:8" x14ac:dyDescent="0.2">
      <c r="A15601" s="2" t="s">
        <v>30574</v>
      </c>
      <c r="B15601" s="2" t="s">
        <v>30575</v>
      </c>
      <c r="C15601" s="2" t="s">
        <v>24919</v>
      </c>
      <c r="D15601" s="2" t="s">
        <v>24920</v>
      </c>
      <c r="E15601" s="55">
        <v>2.1467365989291698E-5</v>
      </c>
      <c r="F15601" s="2">
        <v>-0.32329840282057598</v>
      </c>
      <c r="G15601" s="2">
        <v>-0.96749817575231301</v>
      </c>
      <c r="H15601" s="2">
        <v>-1.4885259291193</v>
      </c>
    </row>
    <row r="15602" spans="1:8" x14ac:dyDescent="0.2">
      <c r="A15602" s="2" t="s">
        <v>30576</v>
      </c>
      <c r="B15602" s="2" t="s">
        <v>30577</v>
      </c>
      <c r="C15602" s="2" t="s">
        <v>24919</v>
      </c>
      <c r="D15602" s="2" t="s">
        <v>24920</v>
      </c>
      <c r="E15602" s="55">
        <v>2.1465871646641999E-5</v>
      </c>
      <c r="F15602" s="2">
        <v>0.226613263929796</v>
      </c>
      <c r="G15602" s="2">
        <v>0.96742763305716895</v>
      </c>
      <c r="H15602" s="2">
        <v>-1.4885955415088401</v>
      </c>
    </row>
    <row r="15603" spans="1:8" x14ac:dyDescent="0.2">
      <c r="A15603" s="2" t="s">
        <v>30578</v>
      </c>
      <c r="B15603" s="2" t="s">
        <v>30579</v>
      </c>
      <c r="C15603" s="2" t="s">
        <v>24919</v>
      </c>
      <c r="D15603" s="2" t="s">
        <v>24920</v>
      </c>
      <c r="E15603" s="55">
        <v>2.1459500924692099E-5</v>
      </c>
      <c r="F15603" s="2">
        <v>0.38691137107269602</v>
      </c>
      <c r="G15603" s="2">
        <v>0.96712678067522795</v>
      </c>
      <c r="H15603" s="2">
        <v>-1.4888923693135501</v>
      </c>
    </row>
    <row r="15604" spans="1:8" x14ac:dyDescent="0.2">
      <c r="A15604" s="2" t="s">
        <v>30580</v>
      </c>
      <c r="B15604" s="2" t="s">
        <v>30581</v>
      </c>
      <c r="C15604" s="2" t="s">
        <v>24919</v>
      </c>
      <c r="D15604" s="2" t="s">
        <v>24920</v>
      </c>
      <c r="E15604" s="55">
        <v>2.14567142212684E-5</v>
      </c>
      <c r="F15604" s="2">
        <v>-1.3832487277106301E-2</v>
      </c>
      <c r="G15604" s="2">
        <v>-0.96699512326625203</v>
      </c>
      <c r="H15604" s="2">
        <v>-1.4890222364676</v>
      </c>
    </row>
    <row r="15605" spans="1:8" x14ac:dyDescent="0.2">
      <c r="A15605" s="2" t="s">
        <v>30582</v>
      </c>
      <c r="B15605" s="2" t="s">
        <v>30583</v>
      </c>
      <c r="C15605" s="2" t="s">
        <v>24919</v>
      </c>
      <c r="D15605" s="2" t="s">
        <v>24920</v>
      </c>
      <c r="E15605" s="55">
        <v>2.1448518137900802E-5</v>
      </c>
      <c r="F15605" s="2">
        <v>-0.113659545467885</v>
      </c>
      <c r="G15605" s="2">
        <v>-0.96660769735401897</v>
      </c>
      <c r="H15605" s="2">
        <v>-1.4894042916643</v>
      </c>
    </row>
    <row r="15606" spans="1:8" x14ac:dyDescent="0.2">
      <c r="A15606" s="2" t="s">
        <v>30584</v>
      </c>
      <c r="B15606" s="2" t="s">
        <v>30585</v>
      </c>
      <c r="C15606" s="2" t="s">
        <v>24919</v>
      </c>
      <c r="D15606" s="2" t="s">
        <v>24920</v>
      </c>
      <c r="E15606" s="55">
        <v>2.1447280076247699E-5</v>
      </c>
      <c r="F15606" s="2">
        <v>-1.3967334411536801E-2</v>
      </c>
      <c r="G15606" s="2">
        <v>-0.96654914825060501</v>
      </c>
      <c r="H15606" s="2">
        <v>-1.48946201581034</v>
      </c>
    </row>
    <row r="15607" spans="1:8" x14ac:dyDescent="0.2">
      <c r="A15607" s="2" t="s">
        <v>30586</v>
      </c>
      <c r="B15607" s="2" t="s">
        <v>30587</v>
      </c>
      <c r="C15607" s="2" t="s">
        <v>24919</v>
      </c>
      <c r="D15607" s="2" t="s">
        <v>24920</v>
      </c>
      <c r="E15607" s="55">
        <v>2.1443397541731601E-5</v>
      </c>
      <c r="F15607" s="2">
        <v>0.12848030402840099</v>
      </c>
      <c r="G15607" s="2">
        <v>0.96636549459984</v>
      </c>
      <c r="H15607" s="2">
        <v>-1.4896430590940299</v>
      </c>
    </row>
    <row r="15608" spans="1:8" x14ac:dyDescent="0.2">
      <c r="A15608" s="2" t="s">
        <v>30588</v>
      </c>
      <c r="B15608" s="2" t="s">
        <v>30589</v>
      </c>
      <c r="C15608" s="2" t="s">
        <v>24919</v>
      </c>
      <c r="D15608" s="2" t="s">
        <v>24920</v>
      </c>
      <c r="E15608" s="55">
        <v>2.1440378087045401E-5</v>
      </c>
      <c r="F15608" s="2">
        <v>0.142035441086131</v>
      </c>
      <c r="G15608" s="2">
        <v>0.96622261967357803</v>
      </c>
      <c r="H15608" s="2">
        <v>-1.48978387947004</v>
      </c>
    </row>
    <row r="15609" spans="1:8" x14ac:dyDescent="0.2">
      <c r="A15609" s="2" t="s">
        <v>30590</v>
      </c>
      <c r="B15609" s="2" t="s">
        <v>30591</v>
      </c>
      <c r="C15609" s="2" t="s">
        <v>24919</v>
      </c>
      <c r="D15609" s="2" t="s">
        <v>24920</v>
      </c>
      <c r="E15609" s="55">
        <v>2.14325568812512E-5</v>
      </c>
      <c r="F15609" s="2">
        <v>-1.8418856799328601E-2</v>
      </c>
      <c r="G15609" s="2">
        <v>-0.96585234300429401</v>
      </c>
      <c r="H15609" s="2">
        <v>-1.49014873463385</v>
      </c>
    </row>
    <row r="15610" spans="1:8" x14ac:dyDescent="0.2">
      <c r="A15610" s="2" t="s">
        <v>30592</v>
      </c>
      <c r="B15610" s="2" t="s">
        <v>30593</v>
      </c>
      <c r="C15610" s="2" t="s">
        <v>24919</v>
      </c>
      <c r="D15610" s="2" t="s">
        <v>24920</v>
      </c>
      <c r="E15610" s="55">
        <v>2.1425729337609599E-5</v>
      </c>
      <c r="F15610" s="2">
        <v>-7.8077545481821595E-2</v>
      </c>
      <c r="G15610" s="2">
        <v>-0.96552888231756095</v>
      </c>
      <c r="H15610" s="2">
        <v>-1.49046734484157</v>
      </c>
    </row>
    <row r="15611" spans="1:8" x14ac:dyDescent="0.2">
      <c r="A15611" s="2" t="s">
        <v>30594</v>
      </c>
      <c r="B15611" s="2" t="s">
        <v>30595</v>
      </c>
      <c r="C15611" s="2" t="s">
        <v>24919</v>
      </c>
      <c r="D15611" s="2" t="s">
        <v>24920</v>
      </c>
      <c r="E15611" s="55">
        <v>2.14248459058375E-5</v>
      </c>
      <c r="F15611" s="2">
        <v>-1.5909134694427299E-2</v>
      </c>
      <c r="G15611" s="2">
        <v>-0.96548701353963196</v>
      </c>
      <c r="H15611" s="2">
        <v>-1.4905085779721901</v>
      </c>
    </row>
    <row r="15612" spans="1:8" x14ac:dyDescent="0.2">
      <c r="A15612" s="2" t="s">
        <v>30596</v>
      </c>
      <c r="B15612" s="2" t="s">
        <v>30597</v>
      </c>
      <c r="C15612" s="2" t="s">
        <v>24919</v>
      </c>
      <c r="D15612" s="2" t="s">
        <v>24920</v>
      </c>
      <c r="E15612" s="55">
        <v>2.1423476520121601E-5</v>
      </c>
      <c r="F15612" s="2">
        <v>2.17199318977211E-2</v>
      </c>
      <c r="G15612" s="2">
        <v>0.96542210677266505</v>
      </c>
      <c r="H15612" s="2">
        <v>-1.4905724957970199</v>
      </c>
    </row>
    <row r="15613" spans="1:8" x14ac:dyDescent="0.2">
      <c r="A15613" s="2" t="s">
        <v>30598</v>
      </c>
      <c r="B15613" s="2" t="s">
        <v>30599</v>
      </c>
      <c r="C15613" s="2" t="s">
        <v>24919</v>
      </c>
      <c r="D15613" s="2" t="s">
        <v>24920</v>
      </c>
      <c r="E15613" s="55">
        <v>2.1418034402143098E-5</v>
      </c>
      <c r="F15613" s="2">
        <v>-2.3504260380279401E-2</v>
      </c>
      <c r="G15613" s="2">
        <v>-0.96516407463646003</v>
      </c>
      <c r="H15613" s="2">
        <v>-1.4908265539680501</v>
      </c>
    </row>
    <row r="15614" spans="1:8" x14ac:dyDescent="0.2">
      <c r="A15614" s="2" t="s">
        <v>30600</v>
      </c>
      <c r="B15614" s="2" t="s">
        <v>30601</v>
      </c>
      <c r="C15614" s="2" t="s">
        <v>24919</v>
      </c>
      <c r="D15614" s="2" t="s">
        <v>24920</v>
      </c>
      <c r="E15614" s="55">
        <v>2.1412101334661298E-5</v>
      </c>
      <c r="F15614" s="2">
        <v>1.6428030188208601E-2</v>
      </c>
      <c r="G15614" s="2">
        <v>0.96488261128980501</v>
      </c>
      <c r="H15614" s="2">
        <v>-1.4911036050417501</v>
      </c>
    </row>
    <row r="15615" spans="1:8" x14ac:dyDescent="0.2">
      <c r="A15615" s="2" t="s">
        <v>30602</v>
      </c>
      <c r="B15615" s="2" t="s">
        <v>30603</v>
      </c>
      <c r="C15615" s="2" t="s">
        <v>24919</v>
      </c>
      <c r="D15615" s="2" t="s">
        <v>24920</v>
      </c>
      <c r="E15615" s="55">
        <v>2.1409218511236799E-5</v>
      </c>
      <c r="F15615" s="2">
        <v>-0.38027567159486297</v>
      </c>
      <c r="G15615" s="2">
        <v>-0.964745793008704</v>
      </c>
      <c r="H15615" s="2">
        <v>-1.4912382493468901</v>
      </c>
    </row>
    <row r="15616" spans="1:8" x14ac:dyDescent="0.2">
      <c r="A15616" s="2" t="s">
        <v>30604</v>
      </c>
      <c r="B15616" s="2" t="s">
        <v>30605</v>
      </c>
      <c r="C15616" s="2" t="s">
        <v>24919</v>
      </c>
      <c r="D15616" s="2" t="s">
        <v>24920</v>
      </c>
      <c r="E15616" s="55">
        <v>2.1407960683173E-5</v>
      </c>
      <c r="F15616" s="2">
        <v>1.61229093358169E-2</v>
      </c>
      <c r="G15616" s="2">
        <v>0.96468608486007401</v>
      </c>
      <c r="H15616" s="2">
        <v>-1.49129700277761</v>
      </c>
    </row>
    <row r="15617" spans="1:8" x14ac:dyDescent="0.2">
      <c r="A15617" s="2" t="s">
        <v>30606</v>
      </c>
      <c r="B15617" s="2" t="s">
        <v>30607</v>
      </c>
      <c r="C15617" s="2" t="s">
        <v>24919</v>
      </c>
      <c r="D15617" s="2" t="s">
        <v>24920</v>
      </c>
      <c r="E15617" s="55">
        <v>2.1405907227101101E-5</v>
      </c>
      <c r="F15617" s="2">
        <v>1.5934972037882598E-2</v>
      </c>
      <c r="G15617" s="2">
        <v>0.96458859336966996</v>
      </c>
      <c r="H15617" s="2">
        <v>-1.4913929275881299</v>
      </c>
    </row>
    <row r="15618" spans="1:8" x14ac:dyDescent="0.2">
      <c r="A15618" s="2" t="s">
        <v>30608</v>
      </c>
      <c r="B15618" s="2" t="s">
        <v>30609</v>
      </c>
      <c r="C15618" s="2" t="s">
        <v>24919</v>
      </c>
      <c r="D15618" s="2" t="s">
        <v>24920</v>
      </c>
      <c r="E15618" s="55">
        <v>2.1405304313937299E-5</v>
      </c>
      <c r="F15618" s="2">
        <v>-4.9604680875987503E-2</v>
      </c>
      <c r="G15618" s="2">
        <v>-0.96455996534701405</v>
      </c>
      <c r="H15618" s="2">
        <v>-1.49142109371954</v>
      </c>
    </row>
    <row r="15619" spans="1:8" x14ac:dyDescent="0.2">
      <c r="A15619" s="2" t="s">
        <v>30610</v>
      </c>
      <c r="B15619" s="2" t="s">
        <v>30611</v>
      </c>
      <c r="C15619" s="2" t="s">
        <v>24919</v>
      </c>
      <c r="D15619" s="2" t="s">
        <v>24920</v>
      </c>
      <c r="E15619" s="55">
        <v>2.1400735515819699E-5</v>
      </c>
      <c r="F15619" s="2">
        <v>-1.58887210262003E-2</v>
      </c>
      <c r="G15619" s="2">
        <v>-0.96434297202574404</v>
      </c>
      <c r="H15619" s="2">
        <v>-1.49163455883749</v>
      </c>
    </row>
    <row r="15620" spans="1:8" x14ac:dyDescent="0.2">
      <c r="A15620" s="2" t="s">
        <v>30612</v>
      </c>
      <c r="B15620" s="2" t="s">
        <v>30613</v>
      </c>
      <c r="C15620" s="2" t="s">
        <v>24919</v>
      </c>
      <c r="D15620" s="2" t="s">
        <v>24920</v>
      </c>
      <c r="E15620" s="55">
        <v>2.1399151323042699E-5</v>
      </c>
      <c r="F15620" s="2">
        <v>-3.7007649780531303E-2</v>
      </c>
      <c r="G15620" s="2">
        <v>-0.964267709177826</v>
      </c>
      <c r="H15620" s="2">
        <v>-1.49170858673101</v>
      </c>
    </row>
    <row r="15621" spans="1:8" x14ac:dyDescent="0.2">
      <c r="A15621" s="2" t="s">
        <v>30614</v>
      </c>
      <c r="B15621" s="2" t="s">
        <v>30615</v>
      </c>
      <c r="C15621" s="2" t="s">
        <v>24919</v>
      </c>
      <c r="D15621" s="2" t="s">
        <v>24920</v>
      </c>
      <c r="E15621" s="55">
        <v>2.1396105606252801E-5</v>
      </c>
      <c r="F15621" s="2">
        <v>0.54873607372861399</v>
      </c>
      <c r="G15621" s="2">
        <v>0.96412297913990197</v>
      </c>
      <c r="H15621" s="2">
        <v>-1.4918509257203101</v>
      </c>
    </row>
    <row r="15622" spans="1:8" x14ac:dyDescent="0.2">
      <c r="A15622" s="2" t="s">
        <v>30616</v>
      </c>
      <c r="B15622" s="2" t="s">
        <v>30617</v>
      </c>
      <c r="C15622" s="2" t="s">
        <v>24919</v>
      </c>
      <c r="D15622" s="2" t="s">
        <v>24920</v>
      </c>
      <c r="E15622" s="55">
        <v>2.13946563333288E-5</v>
      </c>
      <c r="F15622" s="2">
        <v>-0.71388964722105597</v>
      </c>
      <c r="G15622" s="2">
        <v>-0.96405409597778902</v>
      </c>
      <c r="H15622" s="2">
        <v>-1.4919186633766699</v>
      </c>
    </row>
    <row r="15623" spans="1:8" x14ac:dyDescent="0.2">
      <c r="A15623" s="2" t="s">
        <v>30618</v>
      </c>
      <c r="B15623" s="2" t="s">
        <v>30619</v>
      </c>
      <c r="C15623" s="2" t="s">
        <v>24919</v>
      </c>
      <c r="D15623" s="2" t="s">
        <v>24920</v>
      </c>
      <c r="E15623" s="55">
        <v>2.1393760794796699E-5</v>
      </c>
      <c r="F15623" s="2">
        <v>6.6620479105619898E-2</v>
      </c>
      <c r="G15623" s="2">
        <v>0.96401152672260004</v>
      </c>
      <c r="H15623" s="2">
        <v>-1.4919605222986001</v>
      </c>
    </row>
    <row r="15624" spans="1:8" x14ac:dyDescent="0.2">
      <c r="A15624" s="2" t="s">
        <v>30620</v>
      </c>
      <c r="B15624" s="2" t="s">
        <v>30621</v>
      </c>
      <c r="C15624" s="2" t="s">
        <v>24919</v>
      </c>
      <c r="D15624" s="2" t="s">
        <v>24920</v>
      </c>
      <c r="E15624" s="55">
        <v>2.1386174046011999E-5</v>
      </c>
      <c r="F15624" s="2">
        <v>0.31101645406513601</v>
      </c>
      <c r="G15624" s="2">
        <v>0.963650745055184</v>
      </c>
      <c r="H15624" s="2">
        <v>-1.4923152095550001</v>
      </c>
    </row>
    <row r="15625" spans="1:8" x14ac:dyDescent="0.2">
      <c r="A15625" s="2" t="s">
        <v>30622</v>
      </c>
      <c r="B15625" s="2" t="s">
        <v>30623</v>
      </c>
      <c r="C15625" s="2" t="s">
        <v>24919</v>
      </c>
      <c r="D15625" s="2" t="s">
        <v>24920</v>
      </c>
      <c r="E15625" s="55">
        <v>2.1368742000094101E-5</v>
      </c>
      <c r="F15625" s="2">
        <v>-1.38906538467555E-2</v>
      </c>
      <c r="G15625" s="2">
        <v>-0.96282078048548803</v>
      </c>
      <c r="H15625" s="2">
        <v>-1.4931306501414601</v>
      </c>
    </row>
    <row r="15626" spans="1:8" x14ac:dyDescent="0.2">
      <c r="A15626" s="2" t="s">
        <v>30624</v>
      </c>
      <c r="B15626" s="2"/>
      <c r="C15626" s="2" t="s">
        <v>24919</v>
      </c>
      <c r="D15626" s="2" t="s">
        <v>24920</v>
      </c>
      <c r="E15626" s="55">
        <v>2.1363245815586601E-5</v>
      </c>
      <c r="F15626" s="2">
        <v>-2.4872797056442401E-2</v>
      </c>
      <c r="G15626" s="2">
        <v>-0.96255881042354596</v>
      </c>
      <c r="H15626" s="2">
        <v>-1.49338788996492</v>
      </c>
    </row>
    <row r="15627" spans="1:8" x14ac:dyDescent="0.2">
      <c r="A15627" s="2" t="s">
        <v>30625</v>
      </c>
      <c r="B15627" s="2" t="s">
        <v>30626</v>
      </c>
      <c r="C15627" s="2" t="s">
        <v>24919</v>
      </c>
      <c r="D15627" s="2" t="s">
        <v>24920</v>
      </c>
      <c r="E15627" s="55">
        <v>2.1356983191944699E-5</v>
      </c>
      <c r="F15627" s="2">
        <v>1.8125944822666998E-2</v>
      </c>
      <c r="G15627" s="2">
        <v>0.96226013968020796</v>
      </c>
      <c r="H15627" s="2">
        <v>-1.4936810823893001</v>
      </c>
    </row>
    <row r="15628" spans="1:8" x14ac:dyDescent="0.2">
      <c r="A15628" s="2" t="s">
        <v>30627</v>
      </c>
      <c r="B15628" s="2" t="s">
        <v>30628</v>
      </c>
      <c r="C15628" s="2" t="s">
        <v>24919</v>
      </c>
      <c r="D15628" s="2" t="s">
        <v>24920</v>
      </c>
      <c r="E15628" s="55">
        <v>2.135051090979E-5</v>
      </c>
      <c r="F15628" s="2">
        <v>-0.21782363265002899</v>
      </c>
      <c r="G15628" s="2">
        <v>-0.96195128059358403</v>
      </c>
      <c r="H15628" s="2">
        <v>-1.49398418058198</v>
      </c>
    </row>
    <row r="15629" spans="1:8" x14ac:dyDescent="0.2">
      <c r="A15629" s="2" t="s">
        <v>30629</v>
      </c>
      <c r="B15629" s="2" t="s">
        <v>30630</v>
      </c>
      <c r="C15629" s="2" t="s">
        <v>24919</v>
      </c>
      <c r="D15629" s="2" t="s">
        <v>24920</v>
      </c>
      <c r="E15629" s="55">
        <v>2.1342993934636601E-5</v>
      </c>
      <c r="F15629" s="2">
        <v>1.60713679958054E-2</v>
      </c>
      <c r="G15629" s="2">
        <v>0.96159232634532998</v>
      </c>
      <c r="H15629" s="2">
        <v>-1.4943363172981901</v>
      </c>
    </row>
    <row r="15630" spans="1:8" x14ac:dyDescent="0.2">
      <c r="A15630" s="2" t="s">
        <v>30631</v>
      </c>
      <c r="B15630" s="2" t="s">
        <v>30632</v>
      </c>
      <c r="C15630" s="2" t="s">
        <v>24919</v>
      </c>
      <c r="D15630" s="2" t="s">
        <v>24920</v>
      </c>
      <c r="E15630" s="55">
        <v>2.1339212821991401E-5</v>
      </c>
      <c r="F15630" s="2">
        <v>0.60090004640407502</v>
      </c>
      <c r="G15630" s="2">
        <v>0.96141167034747299</v>
      </c>
      <c r="H15630" s="2">
        <v>-1.4945134924232</v>
      </c>
    </row>
    <row r="15631" spans="1:8" x14ac:dyDescent="0.2">
      <c r="A15631" s="2" t="s">
        <v>30633</v>
      </c>
      <c r="B15631" s="2" t="s">
        <v>30634</v>
      </c>
      <c r="C15631" s="2" t="s">
        <v>24919</v>
      </c>
      <c r="D15631" s="2" t="s">
        <v>24920</v>
      </c>
      <c r="E15631" s="55">
        <v>2.1337179151870201E-5</v>
      </c>
      <c r="F15631" s="2">
        <v>-2.4338572322893201E-2</v>
      </c>
      <c r="G15631" s="2">
        <v>-0.96131447730349195</v>
      </c>
      <c r="H15631" s="2">
        <v>-1.4946087989827901</v>
      </c>
    </row>
    <row r="15632" spans="1:8" x14ac:dyDescent="0.2">
      <c r="A15632" s="2" t="s">
        <v>30635</v>
      </c>
      <c r="B15632" s="2" t="s">
        <v>30636</v>
      </c>
      <c r="C15632" s="2" t="s">
        <v>24919</v>
      </c>
      <c r="D15632" s="2" t="s">
        <v>24920</v>
      </c>
      <c r="E15632" s="55">
        <v>2.13348104931566E-5</v>
      </c>
      <c r="F15632" s="2">
        <v>0.21765525991757501</v>
      </c>
      <c r="G15632" s="2">
        <v>0.96120125042732996</v>
      </c>
      <c r="H15632" s="2">
        <v>-1.49471981601239</v>
      </c>
    </row>
    <row r="15633" spans="1:8" x14ac:dyDescent="0.2">
      <c r="A15633" s="2" t="s">
        <v>30637</v>
      </c>
      <c r="B15633" s="2" t="s">
        <v>30638</v>
      </c>
      <c r="C15633" s="2" t="s">
        <v>24919</v>
      </c>
      <c r="D15633" s="2" t="s">
        <v>24920</v>
      </c>
      <c r="E15633" s="55">
        <v>2.1318863255404E-5</v>
      </c>
      <c r="F15633" s="2">
        <v>0.31508689616993402</v>
      </c>
      <c r="G15633" s="2">
        <v>0.96043826376586205</v>
      </c>
      <c r="H15633" s="2">
        <v>-1.4954675705243199</v>
      </c>
    </row>
    <row r="15634" spans="1:8" x14ac:dyDescent="0.2">
      <c r="A15634" s="2" t="s">
        <v>30639</v>
      </c>
      <c r="B15634" s="2" t="s">
        <v>30640</v>
      </c>
      <c r="C15634" s="2" t="s">
        <v>24919</v>
      </c>
      <c r="D15634" s="2" t="s">
        <v>24920</v>
      </c>
      <c r="E15634" s="55">
        <v>2.13162163502645E-5</v>
      </c>
      <c r="F15634" s="2">
        <v>0.14093411034223599</v>
      </c>
      <c r="G15634" s="2">
        <v>0.960311510160483</v>
      </c>
      <c r="H15634" s="2">
        <v>-1.49559173612334</v>
      </c>
    </row>
    <row r="15635" spans="1:8" x14ac:dyDescent="0.2">
      <c r="A15635" s="2" t="s">
        <v>30641</v>
      </c>
      <c r="B15635" s="2" t="s">
        <v>30642</v>
      </c>
      <c r="C15635" s="2" t="s">
        <v>24919</v>
      </c>
      <c r="D15635" s="2" t="s">
        <v>24920</v>
      </c>
      <c r="E15635" s="55">
        <v>2.1314932099114601E-5</v>
      </c>
      <c r="F15635" s="2">
        <v>-2.16138083387169E-2</v>
      </c>
      <c r="G15635" s="2">
        <v>-0.96024999891496798</v>
      </c>
      <c r="H15635" s="2">
        <v>-1.4956519855499</v>
      </c>
    </row>
    <row r="15636" spans="1:8" x14ac:dyDescent="0.2">
      <c r="A15636" s="2" t="s">
        <v>30643</v>
      </c>
      <c r="B15636" s="2" t="s">
        <v>30644</v>
      </c>
      <c r="C15636" s="2" t="s">
        <v>24919</v>
      </c>
      <c r="D15636" s="2" t="s">
        <v>24920</v>
      </c>
      <c r="E15636" s="55">
        <v>2.13134627536915E-5</v>
      </c>
      <c r="F15636" s="2">
        <v>-1.38524440298667E-2</v>
      </c>
      <c r="G15636" s="2">
        <v>-0.96017961290113096</v>
      </c>
      <c r="H15636" s="2">
        <v>-1.4957209229563699</v>
      </c>
    </row>
    <row r="15637" spans="1:8" x14ac:dyDescent="0.2">
      <c r="A15637" s="2" t="s">
        <v>30645</v>
      </c>
      <c r="B15637" s="2" t="s">
        <v>30646</v>
      </c>
      <c r="C15637" s="2" t="s">
        <v>24919</v>
      </c>
      <c r="D15637" s="2" t="s">
        <v>24920</v>
      </c>
      <c r="E15637" s="55">
        <v>2.1309169314864801E-5</v>
      </c>
      <c r="F15637" s="2">
        <v>-1.38518080210694E-2</v>
      </c>
      <c r="G15637" s="2">
        <v>-0.95997388704325204</v>
      </c>
      <c r="H15637" s="2">
        <v>-1.4959223858216499</v>
      </c>
    </row>
    <row r="15638" spans="1:8" x14ac:dyDescent="0.2">
      <c r="A15638" s="2" t="s">
        <v>30647</v>
      </c>
      <c r="B15638" s="2" t="s">
        <v>30648</v>
      </c>
      <c r="C15638" s="2" t="s">
        <v>24919</v>
      </c>
      <c r="D15638" s="2" t="s">
        <v>24920</v>
      </c>
      <c r="E15638" s="55">
        <v>2.1308345360182601E-5</v>
      </c>
      <c r="F15638" s="2">
        <v>-2.29140356554298E-2</v>
      </c>
      <c r="G15638" s="2">
        <v>-0.95993439637004097</v>
      </c>
      <c r="H15638" s="2">
        <v>-1.4959610532416601</v>
      </c>
    </row>
    <row r="15639" spans="1:8" x14ac:dyDescent="0.2">
      <c r="A15639" s="2" t="s">
        <v>30649</v>
      </c>
      <c r="B15639" s="2" t="s">
        <v>30650</v>
      </c>
      <c r="C15639" s="2" t="s">
        <v>24919</v>
      </c>
      <c r="D15639" s="2" t="s">
        <v>24920</v>
      </c>
      <c r="E15639" s="55">
        <v>2.1308307704970299E-5</v>
      </c>
      <c r="F15639" s="2">
        <v>-0.40818541455111901</v>
      </c>
      <c r="G15639" s="2">
        <v>-0.95993259154529098</v>
      </c>
      <c r="H15639" s="2">
        <v>-1.4959628204036199</v>
      </c>
    </row>
    <row r="15640" spans="1:8" x14ac:dyDescent="0.2">
      <c r="A15640" s="2" t="s">
        <v>30651</v>
      </c>
      <c r="B15640" s="2" t="s">
        <v>30652</v>
      </c>
      <c r="C15640" s="2" t="s">
        <v>24919</v>
      </c>
      <c r="D15640" s="2" t="s">
        <v>24920</v>
      </c>
      <c r="E15640" s="55">
        <v>2.1304673216260301E-5</v>
      </c>
      <c r="F15640" s="2">
        <v>-7.5925454485771496E-2</v>
      </c>
      <c r="G15640" s="2">
        <v>-0.95975835874925797</v>
      </c>
      <c r="H15640" s="2">
        <v>-1.4961334016957399</v>
      </c>
    </row>
    <row r="15641" spans="1:8" x14ac:dyDescent="0.2">
      <c r="A15641" s="2" t="s">
        <v>30653</v>
      </c>
      <c r="B15641" s="2" t="s">
        <v>30654</v>
      </c>
      <c r="C15641" s="2" t="s">
        <v>24919</v>
      </c>
      <c r="D15641" s="2" t="s">
        <v>24920</v>
      </c>
      <c r="E15641" s="55">
        <v>2.1296250894198301E-5</v>
      </c>
      <c r="F15641" s="2">
        <v>1.50176218413588E-2</v>
      </c>
      <c r="G15641" s="2">
        <v>0.95935436730448598</v>
      </c>
      <c r="H15641" s="2">
        <v>-1.4965288073084</v>
      </c>
    </row>
    <row r="15642" spans="1:8" x14ac:dyDescent="0.2">
      <c r="A15642" s="2" t="s">
        <v>30655</v>
      </c>
      <c r="B15642" s="2"/>
      <c r="C15642" s="2" t="s">
        <v>24919</v>
      </c>
      <c r="D15642" s="2" t="s">
        <v>24920</v>
      </c>
      <c r="E15642" s="55">
        <v>2.1295056722880901E-5</v>
      </c>
      <c r="F15642" s="2">
        <v>0.262342881243045</v>
      </c>
      <c r="G15642" s="2">
        <v>0.95929706008010596</v>
      </c>
      <c r="H15642" s="2">
        <v>-1.49658488312821</v>
      </c>
    </row>
    <row r="15643" spans="1:8" x14ac:dyDescent="0.2">
      <c r="A15643" s="2" t="s">
        <v>30656</v>
      </c>
      <c r="B15643" s="2" t="s">
        <v>30657</v>
      </c>
      <c r="C15643" s="2" t="s">
        <v>24919</v>
      </c>
      <c r="D15643" s="2" t="s">
        <v>24920</v>
      </c>
      <c r="E15643" s="55">
        <v>2.1291377599319501E-5</v>
      </c>
      <c r="F15643" s="2">
        <v>1.5729825257053302E-2</v>
      </c>
      <c r="G15643" s="2">
        <v>0.95912046044993005</v>
      </c>
      <c r="H15643" s="2">
        <v>-1.4967576669587801</v>
      </c>
    </row>
    <row r="15644" spans="1:8" x14ac:dyDescent="0.2">
      <c r="A15644" s="2" t="s">
        <v>30658</v>
      </c>
      <c r="B15644" s="2" t="s">
        <v>30659</v>
      </c>
      <c r="C15644" s="2" t="s">
        <v>24919</v>
      </c>
      <c r="D15644" s="2" t="s">
        <v>24920</v>
      </c>
      <c r="E15644" s="55">
        <v>2.1285887917832399E-5</v>
      </c>
      <c r="F15644" s="2">
        <v>-0.75907880850361298</v>
      </c>
      <c r="G15644" s="2">
        <v>-0.95885683597031801</v>
      </c>
      <c r="H15644" s="2">
        <v>-1.4970155360997901</v>
      </c>
    </row>
    <row r="15645" spans="1:8" x14ac:dyDescent="0.2">
      <c r="A15645" s="2" t="s">
        <v>30660</v>
      </c>
      <c r="B15645" s="2"/>
      <c r="C15645" s="2" t="s">
        <v>24919</v>
      </c>
      <c r="D15645" s="2" t="s">
        <v>24920</v>
      </c>
      <c r="E15645" s="55">
        <v>2.12850191811942E-5</v>
      </c>
      <c r="F15645" s="2">
        <v>0.48740822854142402</v>
      </c>
      <c r="G15645" s="2">
        <v>0.95881510478197196</v>
      </c>
      <c r="H15645" s="2">
        <v>-1.4970563497315501</v>
      </c>
    </row>
    <row r="15646" spans="1:8" x14ac:dyDescent="0.2">
      <c r="A15646" s="2" t="s">
        <v>30661</v>
      </c>
      <c r="B15646" s="2" t="s">
        <v>30662</v>
      </c>
      <c r="C15646" s="2" t="s">
        <v>24919</v>
      </c>
      <c r="D15646" s="2" t="s">
        <v>24920</v>
      </c>
      <c r="E15646" s="55">
        <v>2.1278319726980601E-5</v>
      </c>
      <c r="F15646" s="2">
        <v>-3.1257520253487298E-2</v>
      </c>
      <c r="G15646" s="2">
        <v>-0.95849316724647005</v>
      </c>
      <c r="H15646" s="2">
        <v>-1.4973711490165</v>
      </c>
    </row>
    <row r="15647" spans="1:8" x14ac:dyDescent="0.2">
      <c r="A15647" s="2" t="s">
        <v>30663</v>
      </c>
      <c r="B15647" s="2" t="s">
        <v>30664</v>
      </c>
      <c r="C15647" s="2" t="s">
        <v>24919</v>
      </c>
      <c r="D15647" s="2" t="s">
        <v>24920</v>
      </c>
      <c r="E15647" s="55">
        <v>2.1276160877659001E-5</v>
      </c>
      <c r="F15647" s="2">
        <v>-1.52718615249673E-2</v>
      </c>
      <c r="G15647" s="2">
        <v>-0.95838938063381096</v>
      </c>
      <c r="H15647" s="2">
        <v>-1.4974726118572199</v>
      </c>
    </row>
    <row r="15648" spans="1:8" x14ac:dyDescent="0.2">
      <c r="A15648" s="2" t="s">
        <v>30665</v>
      </c>
      <c r="B15648" s="2" t="s">
        <v>30666</v>
      </c>
      <c r="C15648" s="2" t="s">
        <v>24919</v>
      </c>
      <c r="D15648" s="2" t="s">
        <v>24920</v>
      </c>
      <c r="E15648" s="55">
        <v>2.1269205998875099E-5</v>
      </c>
      <c r="F15648" s="2">
        <v>0.230495379581725</v>
      </c>
      <c r="G15648" s="2">
        <v>0.95805487693148705</v>
      </c>
      <c r="H15648" s="2">
        <v>-1.4977995512839399</v>
      </c>
    </row>
    <row r="15649" spans="1:8" x14ac:dyDescent="0.2">
      <c r="A15649" s="2" t="s">
        <v>30667</v>
      </c>
      <c r="B15649" s="2"/>
      <c r="C15649" s="2" t="s">
        <v>24919</v>
      </c>
      <c r="D15649" s="2" t="s">
        <v>24920</v>
      </c>
      <c r="E15649" s="55">
        <v>2.12457303805368E-5</v>
      </c>
      <c r="F15649" s="2">
        <v>-9.1539734935824096E-2</v>
      </c>
      <c r="G15649" s="2">
        <v>-0.95692411453913595</v>
      </c>
      <c r="H15649" s="2">
        <v>-1.4989038982590399</v>
      </c>
    </row>
    <row r="15650" spans="1:8" x14ac:dyDescent="0.2">
      <c r="A15650" s="2" t="s">
        <v>30668</v>
      </c>
      <c r="B15650" s="2" t="s">
        <v>30669</v>
      </c>
      <c r="C15650" s="2" t="s">
        <v>24919</v>
      </c>
      <c r="D15650" s="2" t="s">
        <v>24920</v>
      </c>
      <c r="E15650" s="55">
        <v>2.12404183406178E-5</v>
      </c>
      <c r="F15650" s="2">
        <v>0.24057842455467601</v>
      </c>
      <c r="G15650" s="2">
        <v>0.956667887805706</v>
      </c>
      <c r="H15650" s="2">
        <v>-1.4991539581072599</v>
      </c>
    </row>
    <row r="15651" spans="1:8" x14ac:dyDescent="0.2">
      <c r="A15651" s="2" t="s">
        <v>30670</v>
      </c>
      <c r="B15651" s="2" t="s">
        <v>30671</v>
      </c>
      <c r="C15651" s="2" t="s">
        <v>24919</v>
      </c>
      <c r="D15651" s="2" t="s">
        <v>24920</v>
      </c>
      <c r="E15651" s="55">
        <v>2.1238607181728299E-5</v>
      </c>
      <c r="F15651" s="2">
        <v>5.28395167451065E-2</v>
      </c>
      <c r="G15651" s="2">
        <v>0.95658049605206996</v>
      </c>
      <c r="H15651" s="2">
        <v>-1.4992392311942799</v>
      </c>
    </row>
    <row r="15652" spans="1:8" x14ac:dyDescent="0.2">
      <c r="A15652" s="2" t="s">
        <v>30672</v>
      </c>
      <c r="B15652" s="2" t="s">
        <v>30673</v>
      </c>
      <c r="C15652" s="2" t="s">
        <v>24919</v>
      </c>
      <c r="D15652" s="2" t="s">
        <v>24920</v>
      </c>
      <c r="E15652" s="55">
        <v>2.1237081610614402E-5</v>
      </c>
      <c r="F15652" s="2">
        <v>-0.79730260287344601</v>
      </c>
      <c r="G15652" s="2">
        <v>-0.95650687245122201</v>
      </c>
      <c r="H15652" s="2">
        <v>-1.4993110638684899</v>
      </c>
    </row>
    <row r="15653" spans="1:8" x14ac:dyDescent="0.2">
      <c r="A15653" s="2" t="s">
        <v>30674</v>
      </c>
      <c r="B15653" s="2" t="s">
        <v>30675</v>
      </c>
      <c r="C15653" s="2" t="s">
        <v>24919</v>
      </c>
      <c r="D15653" s="2" t="s">
        <v>24920</v>
      </c>
      <c r="E15653" s="55">
        <v>2.1233534246989399E-5</v>
      </c>
      <c r="F15653" s="2">
        <v>-0.924301898264139</v>
      </c>
      <c r="G15653" s="2">
        <v>-0.95633563539097999</v>
      </c>
      <c r="H15653" s="2">
        <v>-1.4994781141276401</v>
      </c>
    </row>
    <row r="15654" spans="1:8" x14ac:dyDescent="0.2">
      <c r="A15654" s="2" t="s">
        <v>30676</v>
      </c>
      <c r="B15654" s="2" t="s">
        <v>30677</v>
      </c>
      <c r="C15654" s="2" t="s">
        <v>24919</v>
      </c>
      <c r="D15654" s="2" t="s">
        <v>24920</v>
      </c>
      <c r="E15654" s="55">
        <v>2.1230399904981198E-5</v>
      </c>
      <c r="F15654" s="2">
        <v>-0.32042568607565303</v>
      </c>
      <c r="G15654" s="2">
        <v>-0.95618428623681195</v>
      </c>
      <c r="H15654" s="2">
        <v>-1.4996257378466</v>
      </c>
    </row>
    <row r="15655" spans="1:8" x14ac:dyDescent="0.2">
      <c r="A15655" s="2" t="s">
        <v>30678</v>
      </c>
      <c r="B15655" s="2" t="s">
        <v>30679</v>
      </c>
      <c r="C15655" s="2" t="s">
        <v>24919</v>
      </c>
      <c r="D15655" s="2" t="s">
        <v>24920</v>
      </c>
      <c r="E15655" s="55">
        <v>2.12225550249023E-5</v>
      </c>
      <c r="F15655" s="2">
        <v>2.2619752878433999E-2</v>
      </c>
      <c r="G15655" s="2">
        <v>0.95580527446804997</v>
      </c>
      <c r="H15655" s="2">
        <v>-1.4999953177846801</v>
      </c>
    </row>
    <row r="15656" spans="1:8" x14ac:dyDescent="0.2">
      <c r="A15656" s="2" t="s">
        <v>30680</v>
      </c>
      <c r="B15656" s="2" t="s">
        <v>30681</v>
      </c>
      <c r="C15656" s="2" t="s">
        <v>24919</v>
      </c>
      <c r="D15656" s="2" t="s">
        <v>24920</v>
      </c>
      <c r="E15656" s="55">
        <v>2.12216744829296E-5</v>
      </c>
      <c r="F15656" s="2">
        <v>0.382994348723808</v>
      </c>
      <c r="G15656" s="2">
        <v>0.95576271448554195</v>
      </c>
      <c r="H15656" s="2">
        <v>-1.5000368094977701</v>
      </c>
    </row>
    <row r="15657" spans="1:8" x14ac:dyDescent="0.2">
      <c r="A15657" s="2" t="s">
        <v>30682</v>
      </c>
      <c r="B15657" s="2" t="s">
        <v>30683</v>
      </c>
      <c r="C15657" s="2" t="s">
        <v>24919</v>
      </c>
      <c r="D15657" s="2" t="s">
        <v>24920</v>
      </c>
      <c r="E15657" s="55">
        <v>2.1219283966256201E-5</v>
      </c>
      <c r="F15657" s="2">
        <v>-1.48620633722539E-2</v>
      </c>
      <c r="G15657" s="2">
        <v>-0.95564715313687298</v>
      </c>
      <c r="H15657" s="2">
        <v>-1.50014946089987</v>
      </c>
    </row>
    <row r="15658" spans="1:8" x14ac:dyDescent="0.2">
      <c r="A15658" s="2" t="s">
        <v>30684</v>
      </c>
      <c r="B15658" s="2" t="s">
        <v>30685</v>
      </c>
      <c r="C15658" s="2" t="s">
        <v>24919</v>
      </c>
      <c r="D15658" s="2" t="s">
        <v>24920</v>
      </c>
      <c r="E15658" s="55">
        <v>2.1217687093289E-5</v>
      </c>
      <c r="F15658" s="2">
        <v>0.53187679687065004</v>
      </c>
      <c r="G15658" s="2">
        <v>0.95556994274007201</v>
      </c>
      <c r="H15658" s="2">
        <v>-1.50022471947335</v>
      </c>
    </row>
    <row r="15659" spans="1:8" x14ac:dyDescent="0.2">
      <c r="A15659" s="2" t="s">
        <v>30686</v>
      </c>
      <c r="B15659" s="2" t="s">
        <v>30687</v>
      </c>
      <c r="C15659" s="2" t="s">
        <v>24919</v>
      </c>
      <c r="D15659" s="2" t="s">
        <v>24920</v>
      </c>
      <c r="E15659" s="55">
        <v>2.1209485853934599E-5</v>
      </c>
      <c r="F15659" s="2">
        <v>-1.3780216297773099E-2</v>
      </c>
      <c r="G15659" s="2">
        <v>-0.95517321469449801</v>
      </c>
      <c r="H15659" s="2">
        <v>-1.5006113226265501</v>
      </c>
    </row>
    <row r="15660" spans="1:8" x14ac:dyDescent="0.2">
      <c r="A15660" s="2" t="s">
        <v>30688</v>
      </c>
      <c r="B15660" s="2" t="s">
        <v>30689</v>
      </c>
      <c r="C15660" s="2" t="s">
        <v>24919</v>
      </c>
      <c r="D15660" s="2" t="s">
        <v>24920</v>
      </c>
      <c r="E15660" s="55">
        <v>2.1205763513276699E-5</v>
      </c>
      <c r="F15660" s="2">
        <v>2.14912712826224E-2</v>
      </c>
      <c r="G15660" s="2">
        <v>0.95499304458578804</v>
      </c>
      <c r="H15660" s="2">
        <v>-1.50078684160647</v>
      </c>
    </row>
    <row r="15661" spans="1:8" x14ac:dyDescent="0.2">
      <c r="A15661" s="2" t="s">
        <v>30690</v>
      </c>
      <c r="B15661" s="2" t="s">
        <v>30691</v>
      </c>
      <c r="C15661" s="2" t="s">
        <v>24919</v>
      </c>
      <c r="D15661" s="2" t="s">
        <v>24920</v>
      </c>
      <c r="E15661" s="55">
        <v>2.12013085069129E-5</v>
      </c>
      <c r="F15661" s="2">
        <v>-2.3654897056308001E-2</v>
      </c>
      <c r="G15661" s="2">
        <v>-0.95477732542655303</v>
      </c>
      <c r="H15661" s="2">
        <v>-1.5009969483763299</v>
      </c>
    </row>
    <row r="15662" spans="1:8" x14ac:dyDescent="0.2">
      <c r="A15662" s="2" t="s">
        <v>30692</v>
      </c>
      <c r="B15662" s="2" t="s">
        <v>30693</v>
      </c>
      <c r="C15662" s="2" t="s">
        <v>24919</v>
      </c>
      <c r="D15662" s="2" t="s">
        <v>24920</v>
      </c>
      <c r="E15662" s="55">
        <v>2.1181326964714299E-5</v>
      </c>
      <c r="F15662" s="2">
        <v>4.1819536712188701E-2</v>
      </c>
      <c r="G15662" s="2">
        <v>0.95380862570839597</v>
      </c>
      <c r="H15662" s="2">
        <v>-1.50193986017954</v>
      </c>
    </row>
    <row r="15663" spans="1:8" x14ac:dyDescent="0.2">
      <c r="A15663" s="2" t="s">
        <v>30694</v>
      </c>
      <c r="B15663" s="2" t="s">
        <v>30695</v>
      </c>
      <c r="C15663" s="2" t="s">
        <v>24919</v>
      </c>
      <c r="D15663" s="2" t="s">
        <v>24920</v>
      </c>
      <c r="E15663" s="55">
        <v>2.1180836650591699E-5</v>
      </c>
      <c r="F15663" s="2">
        <v>-1.6045666816755701E-2</v>
      </c>
      <c r="G15663" s="2">
        <v>-0.95378483155431804</v>
      </c>
      <c r="H15663" s="2">
        <v>-1.5019630088615801</v>
      </c>
    </row>
    <row r="15664" spans="1:8" x14ac:dyDescent="0.2">
      <c r="A15664" s="2" t="s">
        <v>30696</v>
      </c>
      <c r="B15664" s="2" t="s">
        <v>30697</v>
      </c>
      <c r="C15664" s="2" t="s">
        <v>24919</v>
      </c>
      <c r="D15664" s="2" t="s">
        <v>24920</v>
      </c>
      <c r="E15664" s="55">
        <v>2.1139263810643299E-5</v>
      </c>
      <c r="F15664" s="2">
        <v>-1.80806570491573E-2</v>
      </c>
      <c r="G15664" s="2">
        <v>-0.951763195082584</v>
      </c>
      <c r="H15664" s="2">
        <v>-1.5039276948101199</v>
      </c>
    </row>
    <row r="15665" spans="1:8" x14ac:dyDescent="0.2">
      <c r="A15665" s="2" t="s">
        <v>30698</v>
      </c>
      <c r="B15665" s="2" t="s">
        <v>30699</v>
      </c>
      <c r="C15665" s="2" t="s">
        <v>24919</v>
      </c>
      <c r="D15665" s="2" t="s">
        <v>24920</v>
      </c>
      <c r="E15665" s="55">
        <v>2.1137130634230099E-5</v>
      </c>
      <c r="F15665" s="2">
        <v>0.60050528909596901</v>
      </c>
      <c r="G15665" s="2">
        <v>0.95165923814797204</v>
      </c>
      <c r="H15665" s="2">
        <v>-1.5040286105304499</v>
      </c>
    </row>
    <row r="15666" spans="1:8" x14ac:dyDescent="0.2">
      <c r="A15666" s="2" t="s">
        <v>30700</v>
      </c>
      <c r="B15666" s="2" t="s">
        <v>30701</v>
      </c>
      <c r="C15666" s="2" t="s">
        <v>24919</v>
      </c>
      <c r="D15666" s="2" t="s">
        <v>24920</v>
      </c>
      <c r="E15666" s="55">
        <v>2.1136724622117202E-5</v>
      </c>
      <c r="F15666" s="2">
        <v>-0.137987047517834</v>
      </c>
      <c r="G15666" s="2">
        <v>-0.95163944932389399</v>
      </c>
      <c r="H15666" s="2">
        <v>-1.5040478191923301</v>
      </c>
    </row>
    <row r="15667" spans="1:8" x14ac:dyDescent="0.2">
      <c r="A15667" s="2" t="s">
        <v>30702</v>
      </c>
      <c r="B15667" s="2" t="s">
        <v>30703</v>
      </c>
      <c r="C15667" s="2" t="s">
        <v>24919</v>
      </c>
      <c r="D15667" s="2" t="s">
        <v>24920</v>
      </c>
      <c r="E15667" s="55">
        <v>2.1133688131946799E-5</v>
      </c>
      <c r="F15667" s="2">
        <v>-1.43560366590572E-2</v>
      </c>
      <c r="G15667" s="2">
        <v>-0.95149142722454405</v>
      </c>
      <c r="H15667" s="2">
        <v>-1.50419148896044</v>
      </c>
    </row>
    <row r="15668" spans="1:8" x14ac:dyDescent="0.2">
      <c r="A15668" s="2" t="s">
        <v>30704</v>
      </c>
      <c r="B15668" s="2" t="s">
        <v>30705</v>
      </c>
      <c r="C15668" s="2" t="s">
        <v>24919</v>
      </c>
      <c r="D15668" s="2" t="s">
        <v>24920</v>
      </c>
      <c r="E15668" s="55">
        <v>2.11323544974106E-5</v>
      </c>
      <c r="F15668" s="2">
        <v>-1.7632842727981098E-2</v>
      </c>
      <c r="G15668" s="2">
        <v>-0.95142640152462399</v>
      </c>
      <c r="H15668" s="2">
        <v>-1.5042545956279201</v>
      </c>
    </row>
    <row r="15669" spans="1:8" x14ac:dyDescent="0.2">
      <c r="A15669" s="2" t="s">
        <v>30706</v>
      </c>
      <c r="B15669" s="2" t="s">
        <v>30707</v>
      </c>
      <c r="C15669" s="2" t="s">
        <v>24919</v>
      </c>
      <c r="D15669" s="2" t="s">
        <v>24920</v>
      </c>
      <c r="E15669" s="55">
        <v>2.1132098145693101E-5</v>
      </c>
      <c r="F15669" s="2">
        <v>-1.6976022123925599E-2</v>
      </c>
      <c r="G15669" s="2">
        <v>-0.95141390128472403</v>
      </c>
      <c r="H15669" s="2">
        <v>-1.5042667264676799</v>
      </c>
    </row>
    <row r="15670" spans="1:8" x14ac:dyDescent="0.2">
      <c r="A15670" s="2" t="s">
        <v>30708</v>
      </c>
      <c r="B15670" s="2" t="s">
        <v>30709</v>
      </c>
      <c r="C15670" s="2" t="s">
        <v>24919</v>
      </c>
      <c r="D15670" s="2" t="s">
        <v>24920</v>
      </c>
      <c r="E15670" s="55">
        <v>2.1129690999877001E-5</v>
      </c>
      <c r="F15670" s="2">
        <v>1.48830038224428E-2</v>
      </c>
      <c r="G15670" s="2">
        <v>0.95129650843274205</v>
      </c>
      <c r="H15670" s="2">
        <v>-1.5043806424144399</v>
      </c>
    </row>
    <row r="15671" spans="1:8" x14ac:dyDescent="0.2">
      <c r="A15671" s="2" t="s">
        <v>30710</v>
      </c>
      <c r="B15671" s="2" t="s">
        <v>30711</v>
      </c>
      <c r="C15671" s="2" t="s">
        <v>24919</v>
      </c>
      <c r="D15671" s="2" t="s">
        <v>24920</v>
      </c>
      <c r="E15671" s="55">
        <v>2.1129369506933701E-5</v>
      </c>
      <c r="F15671" s="2">
        <v>1.8695470887454099E-2</v>
      </c>
      <c r="G15671" s="2">
        <v>0.95128082760170896</v>
      </c>
      <c r="H15671" s="2">
        <v>-1.50439585775124</v>
      </c>
    </row>
    <row r="15672" spans="1:8" x14ac:dyDescent="0.2">
      <c r="A15672" s="2" t="s">
        <v>30712</v>
      </c>
      <c r="B15672" s="2" t="s">
        <v>30713</v>
      </c>
      <c r="C15672" s="2" t="s">
        <v>24919</v>
      </c>
      <c r="D15672" s="2" t="s">
        <v>24920</v>
      </c>
      <c r="E15672" s="55">
        <v>2.1128578038931399E-5</v>
      </c>
      <c r="F15672" s="2">
        <v>3.5094150481701003E-2</v>
      </c>
      <c r="G15672" s="2">
        <v>0.95124222159377603</v>
      </c>
      <c r="H15672" s="2">
        <v>-1.5044333166494099</v>
      </c>
    </row>
    <row r="15673" spans="1:8" x14ac:dyDescent="0.2">
      <c r="A15673" s="2" t="s">
        <v>30714</v>
      </c>
      <c r="B15673" s="2" t="s">
        <v>30715</v>
      </c>
      <c r="C15673" s="2" t="s">
        <v>24919</v>
      </c>
      <c r="D15673" s="2" t="s">
        <v>24920</v>
      </c>
      <c r="E15673" s="55">
        <v>2.1119839095473699E-5</v>
      </c>
      <c r="F15673" s="2">
        <v>-0.366606003966014</v>
      </c>
      <c r="G15673" s="2">
        <v>-0.95081575545112396</v>
      </c>
      <c r="H15673" s="2">
        <v>-1.50484700994698</v>
      </c>
    </row>
    <row r="15674" spans="1:8" x14ac:dyDescent="0.2">
      <c r="A15674" s="2" t="s">
        <v>30716</v>
      </c>
      <c r="B15674" s="2" t="s">
        <v>30717</v>
      </c>
      <c r="C15674" s="2" t="s">
        <v>24919</v>
      </c>
      <c r="D15674" s="2" t="s">
        <v>24920</v>
      </c>
      <c r="E15674" s="55">
        <v>2.1111321676259301E-5</v>
      </c>
      <c r="F15674" s="2">
        <v>-1.6251066998490899E-2</v>
      </c>
      <c r="G15674" s="2">
        <v>-0.95039974572197605</v>
      </c>
      <c r="H15674" s="2">
        <v>-1.5052503812612801</v>
      </c>
    </row>
    <row r="15675" spans="1:8" x14ac:dyDescent="0.2">
      <c r="A15675" s="2" t="s">
        <v>30718</v>
      </c>
      <c r="B15675" s="2" t="s">
        <v>30719</v>
      </c>
      <c r="C15675" s="2" t="s">
        <v>24919</v>
      </c>
      <c r="D15675" s="2" t="s">
        <v>24920</v>
      </c>
      <c r="E15675" s="55">
        <v>2.1105917343167102E-5</v>
      </c>
      <c r="F15675" s="2">
        <v>-8.7679572354636803E-2</v>
      </c>
      <c r="G15675" s="2">
        <v>-0.95013560451913004</v>
      </c>
      <c r="H15675" s="2">
        <v>-1.5055064062049499</v>
      </c>
    </row>
    <row r="15676" spans="1:8" x14ac:dyDescent="0.2">
      <c r="A15676" s="2" t="s">
        <v>30720</v>
      </c>
      <c r="B15676" s="2" t="s">
        <v>30721</v>
      </c>
      <c r="C15676" s="2" t="s">
        <v>24919</v>
      </c>
      <c r="D15676" s="2" t="s">
        <v>24920</v>
      </c>
      <c r="E15676" s="55">
        <v>2.1105512702290801E-5</v>
      </c>
      <c r="F15676" s="2">
        <v>-8.0750580693804599E-2</v>
      </c>
      <c r="G15676" s="2">
        <v>-0.95011582169269204</v>
      </c>
      <c r="H15676" s="2">
        <v>-1.50552557830046</v>
      </c>
    </row>
    <row r="15677" spans="1:8" x14ac:dyDescent="0.2">
      <c r="A15677" s="2" t="s">
        <v>30722</v>
      </c>
      <c r="B15677" s="2" t="s">
        <v>30723</v>
      </c>
      <c r="C15677" s="2" t="s">
        <v>24919</v>
      </c>
      <c r="D15677" s="2" t="s">
        <v>24920</v>
      </c>
      <c r="E15677" s="55">
        <v>2.1094864291582E-5</v>
      </c>
      <c r="F15677" s="2">
        <v>-2.0777025991444799E-2</v>
      </c>
      <c r="G15677" s="2">
        <v>-0.94959493793795002</v>
      </c>
      <c r="H15677" s="2">
        <v>-1.5060302378218999</v>
      </c>
    </row>
    <row r="15678" spans="1:8" x14ac:dyDescent="0.2">
      <c r="A15678" s="2" t="s">
        <v>30724</v>
      </c>
      <c r="B15678" s="2" t="s">
        <v>30725</v>
      </c>
      <c r="C15678" s="2" t="s">
        <v>24919</v>
      </c>
      <c r="D15678" s="2" t="s">
        <v>24920</v>
      </c>
      <c r="E15678" s="55">
        <v>2.1091571323905701E-5</v>
      </c>
      <c r="F15678" s="2">
        <v>-2.3561841074177501E-2</v>
      </c>
      <c r="G15678" s="2">
        <v>-0.94943374614831999</v>
      </c>
      <c r="H15678" s="2">
        <v>-1.50618635281629</v>
      </c>
    </row>
    <row r="15679" spans="1:8" x14ac:dyDescent="0.2">
      <c r="A15679" s="2" t="s">
        <v>30726</v>
      </c>
      <c r="B15679" s="2" t="s">
        <v>30727</v>
      </c>
      <c r="C15679" s="2" t="s">
        <v>24919</v>
      </c>
      <c r="D15679" s="2" t="s">
        <v>24920</v>
      </c>
      <c r="E15679" s="55">
        <v>2.1084251307090799E-5</v>
      </c>
      <c r="F15679" s="2">
        <v>-0.222286225249203</v>
      </c>
      <c r="G15679" s="2">
        <v>-0.94907524076148198</v>
      </c>
      <c r="H15679" s="2">
        <v>-1.50653347192266</v>
      </c>
    </row>
    <row r="15680" spans="1:8" x14ac:dyDescent="0.2">
      <c r="A15680" s="2" t="s">
        <v>30728</v>
      </c>
      <c r="B15680" s="2" t="s">
        <v>30729</v>
      </c>
      <c r="C15680" s="2" t="s">
        <v>24919</v>
      </c>
      <c r="D15680" s="2" t="s">
        <v>24920</v>
      </c>
      <c r="E15680" s="55">
        <v>2.1075476882681501E-5</v>
      </c>
      <c r="F15680" s="2">
        <v>-1.7434216831679498E-2</v>
      </c>
      <c r="G15680" s="2">
        <v>-0.94864516156804501</v>
      </c>
      <c r="H15680" s="2">
        <v>-1.5069497186532701</v>
      </c>
    </row>
    <row r="15681" spans="1:8" x14ac:dyDescent="0.2">
      <c r="A15681" s="2" t="s">
        <v>30730</v>
      </c>
      <c r="B15681" s="2" t="s">
        <v>30731</v>
      </c>
      <c r="C15681" s="2" t="s">
        <v>24919</v>
      </c>
      <c r="D15681" s="2" t="s">
        <v>24920</v>
      </c>
      <c r="E15681" s="55">
        <v>2.1072645420616699E-5</v>
      </c>
      <c r="F15681" s="2">
        <v>0.25028627598154501</v>
      </c>
      <c r="G15681" s="2">
        <v>0.94850629735622405</v>
      </c>
      <c r="H15681" s="2">
        <v>-1.5070840763387101</v>
      </c>
    </row>
    <row r="15682" spans="1:8" x14ac:dyDescent="0.2">
      <c r="A15682" s="2" t="s">
        <v>30732</v>
      </c>
      <c r="B15682" s="2" t="s">
        <v>30733</v>
      </c>
      <c r="C15682" s="2" t="s">
        <v>24919</v>
      </c>
      <c r="D15682" s="2" t="s">
        <v>24920</v>
      </c>
      <c r="E15682" s="55">
        <v>2.1067850661027299E-5</v>
      </c>
      <c r="F15682" s="2">
        <v>0.50671252051197302</v>
      </c>
      <c r="G15682" s="2">
        <v>0.94827105763413799</v>
      </c>
      <c r="H15682" s="2">
        <v>-1.5073116370014099</v>
      </c>
    </row>
    <row r="15683" spans="1:8" x14ac:dyDescent="0.2">
      <c r="A15683" s="2" t="s">
        <v>30734</v>
      </c>
      <c r="B15683" s="2" t="s">
        <v>30735</v>
      </c>
      <c r="C15683" s="2" t="s">
        <v>24919</v>
      </c>
      <c r="D15683" s="2" t="s">
        <v>24920</v>
      </c>
      <c r="E15683" s="55">
        <v>2.1060809450301801E-5</v>
      </c>
      <c r="F15683" s="2">
        <v>-3.0781738814042298E-2</v>
      </c>
      <c r="G15683" s="2">
        <v>-0.94792539997257996</v>
      </c>
      <c r="H15683" s="2">
        <v>-1.50764590876643</v>
      </c>
    </row>
    <row r="15684" spans="1:8" x14ac:dyDescent="0.2">
      <c r="A15684" s="2" t="s">
        <v>30736</v>
      </c>
      <c r="B15684" s="2" t="s">
        <v>30737</v>
      </c>
      <c r="C15684" s="2" t="s">
        <v>24919</v>
      </c>
      <c r="D15684" s="2" t="s">
        <v>24920</v>
      </c>
      <c r="E15684" s="55">
        <v>2.105172178124E-5</v>
      </c>
      <c r="F15684" s="2">
        <v>-0.82467269325085002</v>
      </c>
      <c r="G15684" s="2">
        <v>-0.94747892294629898</v>
      </c>
      <c r="H15684" s="2">
        <v>-1.5080774985541501</v>
      </c>
    </row>
    <row r="15685" spans="1:8" x14ac:dyDescent="0.2">
      <c r="A15685" s="2" t="s">
        <v>30738</v>
      </c>
      <c r="B15685" s="2" t="s">
        <v>30739</v>
      </c>
      <c r="C15685" s="2" t="s">
        <v>24919</v>
      </c>
      <c r="D15685" s="2" t="s">
        <v>24920</v>
      </c>
      <c r="E15685" s="55">
        <v>2.1049651705351602E-5</v>
      </c>
      <c r="F15685" s="2">
        <v>0.120779157072525</v>
      </c>
      <c r="G15685" s="2">
        <v>0.94737716376715198</v>
      </c>
      <c r="H15685" s="2">
        <v>-1.50817583624414</v>
      </c>
    </row>
    <row r="15686" spans="1:8" x14ac:dyDescent="0.2">
      <c r="A15686" s="2" t="s">
        <v>30740</v>
      </c>
      <c r="B15686" s="2" t="s">
        <v>30741</v>
      </c>
      <c r="C15686" s="2" t="s">
        <v>24919</v>
      </c>
      <c r="D15686" s="2" t="s">
        <v>24920</v>
      </c>
      <c r="E15686" s="55">
        <v>2.1047315312383601E-5</v>
      </c>
      <c r="F15686" s="2">
        <v>-1.3665254736586301E-2</v>
      </c>
      <c r="G15686" s="2">
        <v>-0.94726228802368295</v>
      </c>
      <c r="H15686" s="2">
        <v>-1.5082868367831099</v>
      </c>
    </row>
    <row r="15687" spans="1:8" x14ac:dyDescent="0.2">
      <c r="A15687" s="2" t="s">
        <v>30742</v>
      </c>
      <c r="B15687" s="2" t="s">
        <v>30743</v>
      </c>
      <c r="C15687" s="2" t="s">
        <v>24919</v>
      </c>
      <c r="D15687" s="2" t="s">
        <v>24920</v>
      </c>
      <c r="E15687" s="55">
        <v>2.10413892487438E-5</v>
      </c>
      <c r="F15687" s="2">
        <v>2.6746713639461499E-2</v>
      </c>
      <c r="G15687" s="2">
        <v>0.94697079568069198</v>
      </c>
      <c r="H15687" s="2">
        <v>-1.5085684355473701</v>
      </c>
    </row>
    <row r="15688" spans="1:8" x14ac:dyDescent="0.2">
      <c r="A15688" s="2" t="s">
        <v>30744</v>
      </c>
      <c r="B15688" s="2" t="s">
        <v>30745</v>
      </c>
      <c r="C15688" s="2" t="s">
        <v>24919</v>
      </c>
      <c r="D15688" s="2" t="s">
        <v>24920</v>
      </c>
      <c r="E15688" s="55">
        <v>2.1038829136732499E-5</v>
      </c>
      <c r="F15688" s="2">
        <v>1.42776084941741E-2</v>
      </c>
      <c r="G15688" s="2">
        <v>0.946844815243291</v>
      </c>
      <c r="H15688" s="2">
        <v>-1.50869011324408</v>
      </c>
    </row>
    <row r="15689" spans="1:8" x14ac:dyDescent="0.2">
      <c r="A15689" s="2" t="s">
        <v>30746</v>
      </c>
      <c r="B15689" s="2" t="s">
        <v>30747</v>
      </c>
      <c r="C15689" s="2" t="s">
        <v>24919</v>
      </c>
      <c r="D15689" s="2" t="s">
        <v>24920</v>
      </c>
      <c r="E15689" s="55">
        <v>2.1035294344162699E-5</v>
      </c>
      <c r="F15689" s="2">
        <v>0.74247488733088496</v>
      </c>
      <c r="G15689" s="2">
        <v>0.94667081903489203</v>
      </c>
      <c r="H15689" s="2">
        <v>-1.5088581401599399</v>
      </c>
    </row>
    <row r="15690" spans="1:8" x14ac:dyDescent="0.2">
      <c r="A15690" s="2" t="s">
        <v>30748</v>
      </c>
      <c r="B15690" s="2" t="s">
        <v>30749</v>
      </c>
      <c r="C15690" s="2" t="s">
        <v>24919</v>
      </c>
      <c r="D15690" s="2" t="s">
        <v>24920</v>
      </c>
      <c r="E15690" s="55">
        <v>2.1032084533967301E-5</v>
      </c>
      <c r="F15690" s="2">
        <v>6.7977882899099201E-2</v>
      </c>
      <c r="G15690" s="2">
        <v>0.94651276667085904</v>
      </c>
      <c r="H15690" s="2">
        <v>-1.5090107434519899</v>
      </c>
    </row>
    <row r="15691" spans="1:8" x14ac:dyDescent="0.2">
      <c r="A15691" s="2" t="s">
        <v>30750</v>
      </c>
      <c r="B15691" s="2" t="s">
        <v>30751</v>
      </c>
      <c r="C15691" s="2" t="s">
        <v>24919</v>
      </c>
      <c r="D15691" s="2" t="s">
        <v>24920</v>
      </c>
      <c r="E15691" s="55">
        <v>2.1025888479409002E-5</v>
      </c>
      <c r="F15691" s="2">
        <v>1.81143105380943E-2</v>
      </c>
      <c r="G15691" s="2">
        <v>0.94620752749176495</v>
      </c>
      <c r="H15691" s="2">
        <v>-1.5093053869702999</v>
      </c>
    </row>
    <row r="15692" spans="1:8" x14ac:dyDescent="0.2">
      <c r="A15692" s="2" t="s">
        <v>30752</v>
      </c>
      <c r="B15692" s="2" t="s">
        <v>30753</v>
      </c>
      <c r="C15692" s="2" t="s">
        <v>24919</v>
      </c>
      <c r="D15692" s="2" t="s">
        <v>24920</v>
      </c>
      <c r="E15692" s="55">
        <v>2.10223359187189E-5</v>
      </c>
      <c r="F15692" s="2">
        <v>1.43044871137386E-2</v>
      </c>
      <c r="G15692" s="2">
        <v>0.946032430994312</v>
      </c>
      <c r="H15692" s="2">
        <v>-1.5094743625107301</v>
      </c>
    </row>
    <row r="15693" spans="1:8" x14ac:dyDescent="0.2">
      <c r="A15693" s="2" t="s">
        <v>30754</v>
      </c>
      <c r="B15693" s="2" t="s">
        <v>30755</v>
      </c>
      <c r="C15693" s="2" t="s">
        <v>24919</v>
      </c>
      <c r="D15693" s="2" t="s">
        <v>24920</v>
      </c>
      <c r="E15693" s="55">
        <v>2.1015348467878801E-5</v>
      </c>
      <c r="F15693" s="2">
        <v>0.56205795176034101</v>
      </c>
      <c r="G15693" s="2">
        <v>0.94568785669725497</v>
      </c>
      <c r="H15693" s="2">
        <v>-1.5098067999867899</v>
      </c>
    </row>
    <row r="15694" spans="1:8" x14ac:dyDescent="0.2">
      <c r="A15694" s="2" t="s">
        <v>30756</v>
      </c>
      <c r="B15694" s="2" t="s">
        <v>30757</v>
      </c>
      <c r="C15694" s="2" t="s">
        <v>24919</v>
      </c>
      <c r="D15694" s="2" t="s">
        <v>24920</v>
      </c>
      <c r="E15694" s="55">
        <v>2.1012059280622801E-5</v>
      </c>
      <c r="F15694" s="2">
        <v>-7.8246598850851098E-2</v>
      </c>
      <c r="G15694" s="2">
        <v>-0.94552557285469296</v>
      </c>
      <c r="H15694" s="2">
        <v>-1.5099633258118399</v>
      </c>
    </row>
    <row r="15695" spans="1:8" x14ac:dyDescent="0.2">
      <c r="A15695" s="2" t="s">
        <v>30758</v>
      </c>
      <c r="B15695" s="2" t="s">
        <v>30759</v>
      </c>
      <c r="C15695" s="2" t="s">
        <v>24919</v>
      </c>
      <c r="D15695" s="2" t="s">
        <v>24920</v>
      </c>
      <c r="E15695" s="55">
        <v>2.1011913845181401E-5</v>
      </c>
      <c r="F15695" s="2">
        <v>1.46977122031336E-2</v>
      </c>
      <c r="G15695" s="2">
        <v>0.945518396049426</v>
      </c>
      <c r="H15695" s="2">
        <v>-1.5099702473555401</v>
      </c>
    </row>
    <row r="15696" spans="1:8" x14ac:dyDescent="0.2">
      <c r="A15696" s="2" t="s">
        <v>30760</v>
      </c>
      <c r="B15696" s="2" t="s">
        <v>30761</v>
      </c>
      <c r="C15696" s="2" t="s">
        <v>24919</v>
      </c>
      <c r="D15696" s="2" t="s">
        <v>24920</v>
      </c>
      <c r="E15696" s="55">
        <v>2.1005843220400801E-5</v>
      </c>
      <c r="F15696" s="2">
        <v>-0.77566479436343705</v>
      </c>
      <c r="G15696" s="2">
        <v>-0.94521873576038895</v>
      </c>
      <c r="H15696" s="2">
        <v>-1.5102592025616</v>
      </c>
    </row>
    <row r="15697" spans="1:8" x14ac:dyDescent="0.2">
      <c r="A15697" s="2" t="s">
        <v>30762</v>
      </c>
      <c r="B15697" s="2" t="s">
        <v>30763</v>
      </c>
      <c r="C15697" s="2" t="s">
        <v>24919</v>
      </c>
      <c r="D15697" s="2" t="s">
        <v>24920</v>
      </c>
      <c r="E15697" s="55">
        <v>2.10024702304024E-5</v>
      </c>
      <c r="F15697" s="2">
        <v>-1.4188611247816301E-2</v>
      </c>
      <c r="G15697" s="2">
        <v>-0.94505215854896496</v>
      </c>
      <c r="H15697" s="2">
        <v>-1.5104197893493501</v>
      </c>
    </row>
    <row r="15698" spans="1:8" x14ac:dyDescent="0.2">
      <c r="A15698" s="2" t="s">
        <v>30764</v>
      </c>
      <c r="B15698" s="2" t="s">
        <v>30765</v>
      </c>
      <c r="C15698" s="2" t="s">
        <v>24919</v>
      </c>
      <c r="D15698" s="2" t="s">
        <v>24920</v>
      </c>
      <c r="E15698" s="55">
        <v>2.1001598727532499E-5</v>
      </c>
      <c r="F15698" s="2">
        <v>-3.08280759939784E-2</v>
      </c>
      <c r="G15698" s="2">
        <v>-0.94500910971899399</v>
      </c>
      <c r="H15698" s="2">
        <v>-1.5104612854617001</v>
      </c>
    </row>
    <row r="15699" spans="1:8" x14ac:dyDescent="0.2">
      <c r="A15699" s="2" t="s">
        <v>30766</v>
      </c>
      <c r="B15699" s="2" t="s">
        <v>30767</v>
      </c>
      <c r="C15699" s="2" t="s">
        <v>24919</v>
      </c>
      <c r="D15699" s="2" t="s">
        <v>24920</v>
      </c>
      <c r="E15699" s="55">
        <v>2.09986164049214E-5</v>
      </c>
      <c r="F15699" s="2">
        <v>1.7082204950786901E-2</v>
      </c>
      <c r="G15699" s="2">
        <v>0.94486176627791296</v>
      </c>
      <c r="H15699" s="2">
        <v>-1.51060330010152</v>
      </c>
    </row>
    <row r="15700" spans="1:8" x14ac:dyDescent="0.2">
      <c r="A15700" s="2" t="s">
        <v>30768</v>
      </c>
      <c r="B15700" s="2" t="s">
        <v>30769</v>
      </c>
      <c r="C15700" s="2" t="s">
        <v>24919</v>
      </c>
      <c r="D15700" s="2" t="s">
        <v>24920</v>
      </c>
      <c r="E15700" s="55">
        <v>2.0989797377302101E-5</v>
      </c>
      <c r="F15700" s="2">
        <v>0.79783679595090395</v>
      </c>
      <c r="G15700" s="2">
        <v>0.94442579990738595</v>
      </c>
      <c r="H15700" s="2">
        <v>-1.5110233696815001</v>
      </c>
    </row>
    <row r="15701" spans="1:8" x14ac:dyDescent="0.2">
      <c r="A15701" s="2" t="s">
        <v>30770</v>
      </c>
      <c r="B15701" s="2" t="s">
        <v>30771</v>
      </c>
      <c r="C15701" s="2" t="s">
        <v>24919</v>
      </c>
      <c r="D15701" s="2" t="s">
        <v>24920</v>
      </c>
      <c r="E15701" s="55">
        <v>2.09880119789174E-5</v>
      </c>
      <c r="F15701" s="2">
        <v>-7.8590918083763395E-2</v>
      </c>
      <c r="G15701" s="2">
        <v>-0.944337492391356</v>
      </c>
      <c r="H15701" s="2">
        <v>-1.5111084335988101</v>
      </c>
    </row>
    <row r="15702" spans="1:8" x14ac:dyDescent="0.2">
      <c r="A15702" s="2" t="s">
        <v>30772</v>
      </c>
      <c r="B15702" s="2" t="s">
        <v>30773</v>
      </c>
      <c r="C15702" s="2" t="s">
        <v>24919</v>
      </c>
      <c r="D15702" s="2" t="s">
        <v>24920</v>
      </c>
      <c r="E15702" s="55">
        <v>2.0976072863110301E-5</v>
      </c>
      <c r="F15702" s="2">
        <v>0.25047645939616398</v>
      </c>
      <c r="G15702" s="2">
        <v>0.94374656664267098</v>
      </c>
      <c r="H15702" s="2">
        <v>-1.51167744951675</v>
      </c>
    </row>
    <row r="15703" spans="1:8" x14ac:dyDescent="0.2">
      <c r="A15703" s="2" t="s">
        <v>30774</v>
      </c>
      <c r="B15703" s="2" t="s">
        <v>30775</v>
      </c>
      <c r="C15703" s="2" t="s">
        <v>24919</v>
      </c>
      <c r="D15703" s="2" t="s">
        <v>24920</v>
      </c>
      <c r="E15703" s="55">
        <v>2.0975367721498601E-5</v>
      </c>
      <c r="F15703" s="2">
        <v>-0.45117022789063499</v>
      </c>
      <c r="G15703" s="2">
        <v>-0.94371164361166804</v>
      </c>
      <c r="H15703" s="2">
        <v>-1.5117110665551601</v>
      </c>
    </row>
    <row r="15704" spans="1:8" x14ac:dyDescent="0.2">
      <c r="A15704" s="2" t="s">
        <v>30776</v>
      </c>
      <c r="B15704" s="2" t="s">
        <v>30777</v>
      </c>
      <c r="C15704" s="2" t="s">
        <v>24919</v>
      </c>
      <c r="D15704" s="2" t="s">
        <v>24920</v>
      </c>
      <c r="E15704" s="55">
        <v>2.0970404101650099E-5</v>
      </c>
      <c r="F15704" s="2">
        <v>1.8063391116104999E-2</v>
      </c>
      <c r="G15704" s="2">
        <v>0.94346574424281404</v>
      </c>
      <c r="H15704" s="2">
        <v>-1.5119477349767301</v>
      </c>
    </row>
    <row r="15705" spans="1:8" x14ac:dyDescent="0.2">
      <c r="A15705" s="2" t="s">
        <v>30778</v>
      </c>
      <c r="B15705" s="2" t="s">
        <v>30779</v>
      </c>
      <c r="C15705" s="2" t="s">
        <v>24919</v>
      </c>
      <c r="D15705" s="2" t="s">
        <v>24920</v>
      </c>
      <c r="E15705" s="55">
        <v>2.0968941724652801E-5</v>
      </c>
      <c r="F15705" s="2">
        <v>0.38830579977694002</v>
      </c>
      <c r="G15705" s="2">
        <v>0.94339327427562203</v>
      </c>
      <c r="H15705" s="2">
        <v>-1.5120174726884399</v>
      </c>
    </row>
    <row r="15706" spans="1:8" x14ac:dyDescent="0.2">
      <c r="A15706" s="2" t="s">
        <v>30780</v>
      </c>
      <c r="B15706" s="2" t="s">
        <v>30781</v>
      </c>
      <c r="C15706" s="2" t="s">
        <v>24919</v>
      </c>
      <c r="D15706" s="2" t="s">
        <v>24920</v>
      </c>
      <c r="E15706" s="55">
        <v>2.09582198786862E-5</v>
      </c>
      <c r="F15706" s="2">
        <v>-2.0714104670503102E-2</v>
      </c>
      <c r="G15706" s="2">
        <v>-0.94286161480680397</v>
      </c>
      <c r="H15706" s="2">
        <v>-1.51252892377735</v>
      </c>
    </row>
    <row r="15707" spans="1:8" x14ac:dyDescent="0.2">
      <c r="A15707" s="2" t="s">
        <v>30782</v>
      </c>
      <c r="B15707" s="2" t="s">
        <v>30783</v>
      </c>
      <c r="C15707" s="2" t="s">
        <v>24919</v>
      </c>
      <c r="D15707" s="2" t="s">
        <v>24920</v>
      </c>
      <c r="E15707" s="55">
        <v>2.0958044797736401E-5</v>
      </c>
      <c r="F15707" s="2">
        <v>-0.120053263052596</v>
      </c>
      <c r="G15707" s="2">
        <v>-0.94285292840052504</v>
      </c>
      <c r="H15707" s="2">
        <v>-1.5125372776195101</v>
      </c>
    </row>
    <row r="15708" spans="1:8" x14ac:dyDescent="0.2">
      <c r="A15708" s="2" t="s">
        <v>30784</v>
      </c>
      <c r="B15708" s="2" t="s">
        <v>30785</v>
      </c>
      <c r="C15708" s="2" t="s">
        <v>24919</v>
      </c>
      <c r="D15708" s="2" t="s">
        <v>24920</v>
      </c>
      <c r="E15708" s="55">
        <v>2.09568839631968E-5</v>
      </c>
      <c r="F15708" s="2">
        <v>0.37389645302572899</v>
      </c>
      <c r="G15708" s="2">
        <v>0.94279533128488602</v>
      </c>
      <c r="H15708" s="2">
        <v>-1.5125926676489401</v>
      </c>
    </row>
    <row r="15709" spans="1:8" x14ac:dyDescent="0.2">
      <c r="A15709" s="2" t="s">
        <v>30786</v>
      </c>
      <c r="B15709" s="2" t="s">
        <v>30787</v>
      </c>
      <c r="C15709" s="2" t="s">
        <v>24919</v>
      </c>
      <c r="D15709" s="2" t="s">
        <v>24920</v>
      </c>
      <c r="E15709" s="55">
        <v>2.09563188421358E-5</v>
      </c>
      <c r="F15709" s="2">
        <v>-0.15496237063967799</v>
      </c>
      <c r="G15709" s="2">
        <v>-0.94276728925354203</v>
      </c>
      <c r="H15709" s="2">
        <v>-1.5126196339020599</v>
      </c>
    </row>
    <row r="15710" spans="1:8" x14ac:dyDescent="0.2">
      <c r="A15710" s="2" t="s">
        <v>30788</v>
      </c>
      <c r="B15710" s="2" t="s">
        <v>30789</v>
      </c>
      <c r="C15710" s="2" t="s">
        <v>24919</v>
      </c>
      <c r="D15710" s="2" t="s">
        <v>24920</v>
      </c>
      <c r="E15710" s="55">
        <v>2.0955898054397799E-5</v>
      </c>
      <c r="F15710" s="2">
        <v>-1.2774699832260801E-2</v>
      </c>
      <c r="G15710" s="2">
        <v>-0.94274640819157796</v>
      </c>
      <c r="H15710" s="2">
        <v>-1.5126397133815199</v>
      </c>
    </row>
    <row r="15711" spans="1:8" x14ac:dyDescent="0.2">
      <c r="A15711" s="2" t="s">
        <v>30790</v>
      </c>
      <c r="B15711" s="2" t="s">
        <v>30791</v>
      </c>
      <c r="C15711" s="2" t="s">
        <v>24919</v>
      </c>
      <c r="D15711" s="2" t="s">
        <v>24920</v>
      </c>
      <c r="E15711" s="55">
        <v>2.0951594076001899E-5</v>
      </c>
      <c r="F15711" s="2">
        <v>-1.6700399316944298E-2</v>
      </c>
      <c r="G15711" s="2">
        <v>-0.94253277803044</v>
      </c>
      <c r="H15711" s="2">
        <v>-1.51284511715466</v>
      </c>
    </row>
    <row r="15712" spans="1:8" x14ac:dyDescent="0.2">
      <c r="A15712" s="2" t="s">
        <v>30792</v>
      </c>
      <c r="B15712" s="2" t="s">
        <v>30793</v>
      </c>
      <c r="C15712" s="2" t="s">
        <v>24919</v>
      </c>
      <c r="D15712" s="2" t="s">
        <v>24920</v>
      </c>
      <c r="E15712" s="55">
        <v>2.09479198886031E-5</v>
      </c>
      <c r="F15712" s="2">
        <v>-2.07353026825817E-2</v>
      </c>
      <c r="G15712" s="2">
        <v>-0.94235033482118202</v>
      </c>
      <c r="H15712" s="2">
        <v>-1.51302049805799</v>
      </c>
    </row>
    <row r="15713" spans="1:8" x14ac:dyDescent="0.2">
      <c r="A15713" s="2" t="s">
        <v>30794</v>
      </c>
      <c r="B15713" s="2" t="s">
        <v>30795</v>
      </c>
      <c r="C15713" s="2" t="s">
        <v>24919</v>
      </c>
      <c r="D15713" s="2" t="s">
        <v>24920</v>
      </c>
      <c r="E15713" s="55">
        <v>2.0946062044169301E-5</v>
      </c>
      <c r="F15713" s="2">
        <v>-2.08715585910275E-2</v>
      </c>
      <c r="G15713" s="2">
        <v>-0.94225805719628197</v>
      </c>
      <c r="H15713" s="2">
        <v>-1.5131091907229901</v>
      </c>
    </row>
    <row r="15714" spans="1:8" x14ac:dyDescent="0.2">
      <c r="A15714" s="2" t="s">
        <v>30796</v>
      </c>
      <c r="B15714" s="2" t="s">
        <v>30797</v>
      </c>
      <c r="C15714" s="2" t="s">
        <v>24919</v>
      </c>
      <c r="D15714" s="2" t="s">
        <v>24920</v>
      </c>
      <c r="E15714" s="55">
        <v>2.0941752185588099E-5</v>
      </c>
      <c r="F15714" s="2">
        <v>-1.6287170524929999E-2</v>
      </c>
      <c r="G15714" s="2">
        <v>-0.94204392368604895</v>
      </c>
      <c r="H15714" s="2">
        <v>-1.51331497174372</v>
      </c>
    </row>
    <row r="15715" spans="1:8" x14ac:dyDescent="0.2">
      <c r="A15715" s="2" t="s">
        <v>30798</v>
      </c>
      <c r="B15715" s="2" t="s">
        <v>30799</v>
      </c>
      <c r="C15715" s="2" t="s">
        <v>24919</v>
      </c>
      <c r="D15715" s="2" t="s">
        <v>24920</v>
      </c>
      <c r="E15715" s="55">
        <v>2.09372743348313E-5</v>
      </c>
      <c r="F15715" s="2">
        <v>-2.0863076142302001E-2</v>
      </c>
      <c r="G15715" s="2">
        <v>-0.94182134528505201</v>
      </c>
      <c r="H15715" s="2">
        <v>-1.51352881868054</v>
      </c>
    </row>
    <row r="15716" spans="1:8" x14ac:dyDescent="0.2">
      <c r="A15716" s="2" t="s">
        <v>30800</v>
      </c>
      <c r="B15716" s="2" t="s">
        <v>30801</v>
      </c>
      <c r="C15716" s="2" t="s">
        <v>24919</v>
      </c>
      <c r="D15716" s="2" t="s">
        <v>24920</v>
      </c>
      <c r="E15716" s="55">
        <v>2.09369154993144E-5</v>
      </c>
      <c r="F15716" s="2">
        <v>-0.56329907545180302</v>
      </c>
      <c r="G15716" s="2">
        <v>-0.94180350447630801</v>
      </c>
      <c r="H15716" s="2">
        <v>-1.5135459574298</v>
      </c>
    </row>
    <row r="15717" spans="1:8" x14ac:dyDescent="0.2">
      <c r="A15717" s="2" t="s">
        <v>30802</v>
      </c>
      <c r="B15717" s="2" t="s">
        <v>30803</v>
      </c>
      <c r="C15717" s="2" t="s">
        <v>24919</v>
      </c>
      <c r="D15717" s="2" t="s">
        <v>24920</v>
      </c>
      <c r="E15717" s="55">
        <v>2.0936462591603099E-5</v>
      </c>
      <c r="F15717" s="2">
        <v>-0.81095780774124304</v>
      </c>
      <c r="G15717" s="2">
        <v>-0.94178098561721901</v>
      </c>
      <c r="H15717" s="2">
        <v>-1.51356758967839</v>
      </c>
    </row>
    <row r="15718" spans="1:8" x14ac:dyDescent="0.2">
      <c r="A15718" s="2" t="s">
        <v>30804</v>
      </c>
      <c r="B15718" s="2" t="s">
        <v>30805</v>
      </c>
      <c r="C15718" s="2" t="s">
        <v>24919</v>
      </c>
      <c r="D15718" s="2" t="s">
        <v>24920</v>
      </c>
      <c r="E15718" s="55">
        <v>2.09332580668464E-5</v>
      </c>
      <c r="F15718" s="2">
        <v>1.6517672644885201E-2</v>
      </c>
      <c r="G15718" s="2">
        <v>0.94162162528775495</v>
      </c>
      <c r="H15718" s="2">
        <v>-1.51372066090529</v>
      </c>
    </row>
    <row r="15719" spans="1:8" x14ac:dyDescent="0.2">
      <c r="A15719" s="2" t="s">
        <v>30806</v>
      </c>
      <c r="B15719" s="2" t="s">
        <v>30807</v>
      </c>
      <c r="C15719" s="2" t="s">
        <v>24919</v>
      </c>
      <c r="D15719" s="2" t="s">
        <v>24920</v>
      </c>
      <c r="E15719" s="55">
        <v>2.0931982292471399E-5</v>
      </c>
      <c r="F15719" s="2">
        <v>-6.6228716568115395E-2</v>
      </c>
      <c r="G15719" s="2">
        <v>-0.94155816700350403</v>
      </c>
      <c r="H15719" s="2">
        <v>-1.5137816076181401</v>
      </c>
    </row>
    <row r="15720" spans="1:8" x14ac:dyDescent="0.2">
      <c r="A15720" s="2" t="s">
        <v>30808</v>
      </c>
      <c r="B15720" s="2" t="s">
        <v>30809</v>
      </c>
      <c r="C15720" s="2" t="s">
        <v>24919</v>
      </c>
      <c r="D15720" s="2" t="s">
        <v>24920</v>
      </c>
      <c r="E15720" s="55">
        <v>2.09219161512175E-5</v>
      </c>
      <c r="F15720" s="2">
        <v>-0.207815976021756</v>
      </c>
      <c r="G15720" s="2">
        <v>-0.94105718129654203</v>
      </c>
      <c r="H15720" s="2">
        <v>-1.51426262094257</v>
      </c>
    </row>
    <row r="15721" spans="1:8" x14ac:dyDescent="0.2">
      <c r="A15721" s="2" t="s">
        <v>30810</v>
      </c>
      <c r="B15721" s="2" t="s">
        <v>30811</v>
      </c>
      <c r="C15721" s="2" t="s">
        <v>24919</v>
      </c>
      <c r="D15721" s="2" t="s">
        <v>24920</v>
      </c>
      <c r="E15721" s="55">
        <v>2.0921867506795699E-5</v>
      </c>
      <c r="F15721" s="2">
        <v>4.5908970588235203</v>
      </c>
      <c r="G15721" s="2">
        <v>0.94105475905886005</v>
      </c>
      <c r="H15721" s="2">
        <v>-1.51426494599302</v>
      </c>
    </row>
    <row r="15722" spans="1:8" x14ac:dyDescent="0.2">
      <c r="A15722" s="2" t="s">
        <v>30812</v>
      </c>
      <c r="B15722" s="2" t="s">
        <v>30813</v>
      </c>
      <c r="C15722" s="2" t="s">
        <v>24919</v>
      </c>
      <c r="D15722" s="2" t="s">
        <v>24920</v>
      </c>
      <c r="E15722" s="55">
        <v>2.09152736427853E-5</v>
      </c>
      <c r="F15722" s="2">
        <v>1.6851396561444E-2</v>
      </c>
      <c r="G15722" s="2">
        <v>0.94072630947842295</v>
      </c>
      <c r="H15722" s="2">
        <v>-1.51458016179627</v>
      </c>
    </row>
    <row r="15723" spans="1:8" x14ac:dyDescent="0.2">
      <c r="A15723" s="2" t="s">
        <v>30814</v>
      </c>
      <c r="B15723" s="2" t="s">
        <v>30815</v>
      </c>
      <c r="C15723" s="2" t="s">
        <v>24919</v>
      </c>
      <c r="D15723" s="2" t="s">
        <v>24920</v>
      </c>
      <c r="E15723" s="55">
        <v>2.0910145170027801E-5</v>
      </c>
      <c r="F15723" s="2">
        <v>0.374691811336683</v>
      </c>
      <c r="G15723" s="2">
        <v>0.94047070214925899</v>
      </c>
      <c r="H15723" s="2">
        <v>-1.51482539414559</v>
      </c>
    </row>
    <row r="15724" spans="1:8" x14ac:dyDescent="0.2">
      <c r="A15724" s="2" t="s">
        <v>30816</v>
      </c>
      <c r="B15724" s="2" t="s">
        <v>30817</v>
      </c>
      <c r="C15724" s="2" t="s">
        <v>24919</v>
      </c>
      <c r="D15724" s="2" t="s">
        <v>24920</v>
      </c>
      <c r="E15724" s="55">
        <v>2.0908547400111402E-5</v>
      </c>
      <c r="F15724" s="2">
        <v>-0.56856184159322598</v>
      </c>
      <c r="G15724" s="2">
        <v>-0.94039104097027004</v>
      </c>
      <c r="H15724" s="2">
        <v>-1.5149018082942201</v>
      </c>
    </row>
    <row r="15725" spans="1:8" x14ac:dyDescent="0.2">
      <c r="A15725" s="2" t="s">
        <v>30818</v>
      </c>
      <c r="B15725" s="2" t="s">
        <v>30819</v>
      </c>
      <c r="C15725" s="2" t="s">
        <v>24919</v>
      </c>
      <c r="D15725" s="2" t="s">
        <v>24920</v>
      </c>
      <c r="E15725" s="55">
        <v>2.0907308337703201E-5</v>
      </c>
      <c r="F15725" s="2">
        <v>-4.2726142996403801E-2</v>
      </c>
      <c r="G15725" s="2">
        <v>-0.94032925529657796</v>
      </c>
      <c r="H15725" s="2">
        <v>-1.51496107109519</v>
      </c>
    </row>
    <row r="15726" spans="1:8" x14ac:dyDescent="0.2">
      <c r="A15726" s="2" t="s">
        <v>30820</v>
      </c>
      <c r="B15726" s="2" t="s">
        <v>30821</v>
      </c>
      <c r="C15726" s="2" t="s">
        <v>24919</v>
      </c>
      <c r="D15726" s="2" t="s">
        <v>24920</v>
      </c>
      <c r="E15726" s="55">
        <v>2.0906380385432601E-5</v>
      </c>
      <c r="F15726" s="2">
        <v>-8.6696233609747195E-2</v>
      </c>
      <c r="G15726" s="2">
        <v>-0.94028297802667604</v>
      </c>
      <c r="H15726" s="2">
        <v>-1.5150054561911399</v>
      </c>
    </row>
    <row r="15727" spans="1:8" x14ac:dyDescent="0.2">
      <c r="A15727" s="2" t="s">
        <v>30822</v>
      </c>
      <c r="B15727" s="2" t="s">
        <v>30823</v>
      </c>
      <c r="C15727" s="2" t="s">
        <v>24919</v>
      </c>
      <c r="D15727" s="2" t="s">
        <v>24920</v>
      </c>
      <c r="E15727" s="55">
        <v>2.08982862589524E-5</v>
      </c>
      <c r="F15727" s="2">
        <v>0.26295840926358099</v>
      </c>
      <c r="G15727" s="2">
        <v>0.93987913764223097</v>
      </c>
      <c r="H15727" s="2">
        <v>-1.51539269174086</v>
      </c>
    </row>
    <row r="15728" spans="1:8" x14ac:dyDescent="0.2">
      <c r="A15728" s="2" t="s">
        <v>30824</v>
      </c>
      <c r="B15728" s="2" t="s">
        <v>30825</v>
      </c>
      <c r="C15728" s="2" t="s">
        <v>24919</v>
      </c>
      <c r="D15728" s="2" t="s">
        <v>24920</v>
      </c>
      <c r="E15728" s="55">
        <v>2.08870574379683E-5</v>
      </c>
      <c r="F15728" s="2">
        <v>4.4539665270287701E-2</v>
      </c>
      <c r="G15728" s="2">
        <v>0.93931835109318396</v>
      </c>
      <c r="H15728" s="2">
        <v>-1.51593014436495</v>
      </c>
    </row>
    <row r="15729" spans="1:8" x14ac:dyDescent="0.2">
      <c r="A15729" s="2" t="s">
        <v>30826</v>
      </c>
      <c r="B15729" s="2" t="s">
        <v>30827</v>
      </c>
      <c r="C15729" s="2" t="s">
        <v>24919</v>
      </c>
      <c r="D15729" s="2" t="s">
        <v>24920</v>
      </c>
      <c r="E15729" s="55">
        <v>2.0880742093609599E-5</v>
      </c>
      <c r="F15729" s="2">
        <v>0.444859191943906</v>
      </c>
      <c r="G15729" s="2">
        <v>0.93900267227498502</v>
      </c>
      <c r="H15729" s="2">
        <v>-1.5162325469069899</v>
      </c>
    </row>
    <row r="15730" spans="1:8" x14ac:dyDescent="0.2">
      <c r="A15730" s="2" t="s">
        <v>30828</v>
      </c>
      <c r="B15730" s="2" t="s">
        <v>30829</v>
      </c>
      <c r="C15730" s="2" t="s">
        <v>24919</v>
      </c>
      <c r="D15730" s="2" t="s">
        <v>24920</v>
      </c>
      <c r="E15730" s="55">
        <v>2.0880509961740401E-5</v>
      </c>
      <c r="F15730" s="2">
        <v>-1.70876405943899E-2</v>
      </c>
      <c r="G15730" s="2">
        <v>-0.93899106508782004</v>
      </c>
      <c r="H15730" s="2">
        <v>-1.5162436640016299</v>
      </c>
    </row>
    <row r="15731" spans="1:8" x14ac:dyDescent="0.2">
      <c r="A15731" s="2" t="s">
        <v>30830</v>
      </c>
      <c r="B15731" s="2" t="s">
        <v>30831</v>
      </c>
      <c r="C15731" s="2" t="s">
        <v>24919</v>
      </c>
      <c r="D15731" s="2" t="s">
        <v>24920</v>
      </c>
      <c r="E15731" s="55">
        <v>2.0879611806856602E-5</v>
      </c>
      <c r="F15731" s="2">
        <v>-6.1215721671564E-2</v>
      </c>
      <c r="G15731" s="2">
        <v>-0.93894615248618496</v>
      </c>
      <c r="H15731" s="2">
        <v>-1.5162866789551701</v>
      </c>
    </row>
    <row r="15732" spans="1:8" x14ac:dyDescent="0.2">
      <c r="A15732" s="2" t="s">
        <v>30832</v>
      </c>
      <c r="B15732" s="2" t="s">
        <v>30833</v>
      </c>
      <c r="C15732" s="2" t="s">
        <v>24919</v>
      </c>
      <c r="D15732" s="2" t="s">
        <v>24920</v>
      </c>
      <c r="E15732" s="55">
        <v>2.0876802111047299E-5</v>
      </c>
      <c r="F15732" s="2">
        <v>0.28936542072657301</v>
      </c>
      <c r="G15732" s="2">
        <v>0.93880562613833995</v>
      </c>
      <c r="H15732" s="2">
        <v>-1.5164212544909701</v>
      </c>
    </row>
    <row r="15733" spans="1:8" x14ac:dyDescent="0.2">
      <c r="A15733" s="2" t="s">
        <v>30834</v>
      </c>
      <c r="B15733" s="2" t="s">
        <v>30835</v>
      </c>
      <c r="C15733" s="2" t="s">
        <v>24919</v>
      </c>
      <c r="D15733" s="2" t="s">
        <v>24920</v>
      </c>
      <c r="E15733" s="55">
        <v>2.08724762652546E-5</v>
      </c>
      <c r="F15733" s="2">
        <v>1.7969954930478701E-2</v>
      </c>
      <c r="G15733" s="2">
        <v>0.93858919175320399</v>
      </c>
      <c r="H15733" s="2">
        <v>-1.5166284842154301</v>
      </c>
    </row>
    <row r="15734" spans="1:8" x14ac:dyDescent="0.2">
      <c r="A15734" s="2" t="s">
        <v>30836</v>
      </c>
      <c r="B15734" s="2" t="s">
        <v>30837</v>
      </c>
      <c r="C15734" s="2" t="s">
        <v>24919</v>
      </c>
      <c r="D15734" s="2" t="s">
        <v>24920</v>
      </c>
      <c r="E15734" s="55">
        <v>2.0871987192028201E-5</v>
      </c>
      <c r="F15734" s="2">
        <v>-4.7378895647367102E-2</v>
      </c>
      <c r="G15734" s="2">
        <v>-0.93856471606358305</v>
      </c>
      <c r="H15734" s="2">
        <v>-1.51665191598001</v>
      </c>
    </row>
    <row r="15735" spans="1:8" x14ac:dyDescent="0.2">
      <c r="A15735" s="2" t="s">
        <v>30838</v>
      </c>
      <c r="B15735" s="2" t="s">
        <v>30839</v>
      </c>
      <c r="C15735" s="2" t="s">
        <v>24919</v>
      </c>
      <c r="D15735" s="2" t="s">
        <v>24920</v>
      </c>
      <c r="E15735" s="55">
        <v>2.0864783026874899E-5</v>
      </c>
      <c r="F15735" s="2">
        <v>1.4671327295978601E-2</v>
      </c>
      <c r="G15735" s="2">
        <v>0.93820404285799497</v>
      </c>
      <c r="H15735" s="2">
        <v>-1.5169971350842699</v>
      </c>
    </row>
    <row r="15736" spans="1:8" x14ac:dyDescent="0.2">
      <c r="A15736" s="2" t="s">
        <v>30840</v>
      </c>
      <c r="B15736" s="2" t="s">
        <v>30841</v>
      </c>
      <c r="C15736" s="2" t="s">
        <v>24919</v>
      </c>
      <c r="D15736" s="2" t="s">
        <v>24920</v>
      </c>
      <c r="E15736" s="55">
        <v>2.0861710298691899E-5</v>
      </c>
      <c r="F15736" s="2">
        <v>-1.4511648575123499E-2</v>
      </c>
      <c r="G15736" s="2">
        <v>-0.93805012804499399</v>
      </c>
      <c r="H15736" s="2">
        <v>-1.5171444145723001</v>
      </c>
    </row>
    <row r="15737" spans="1:8" x14ac:dyDescent="0.2">
      <c r="A15737" s="2" t="s">
        <v>30842</v>
      </c>
      <c r="B15737" s="2" t="s">
        <v>30843</v>
      </c>
      <c r="C15737" s="2" t="s">
        <v>24919</v>
      </c>
      <c r="D15737" s="2" t="s">
        <v>24920</v>
      </c>
      <c r="E15737" s="55">
        <v>2.08609364565904E-5</v>
      </c>
      <c r="F15737" s="2">
        <v>0.165109560266438</v>
      </c>
      <c r="G15737" s="2">
        <v>0.93801135827743998</v>
      </c>
      <c r="H15737" s="2">
        <v>-1.51718150915084</v>
      </c>
    </row>
    <row r="15738" spans="1:8" x14ac:dyDescent="0.2">
      <c r="A15738" s="2" t="s">
        <v>30844</v>
      </c>
      <c r="B15738" s="2" t="s">
        <v>30845</v>
      </c>
      <c r="C15738" s="2" t="s">
        <v>24919</v>
      </c>
      <c r="D15738" s="2" t="s">
        <v>24920</v>
      </c>
      <c r="E15738" s="55">
        <v>2.08564128196809E-5</v>
      </c>
      <c r="F15738" s="2">
        <v>1.6857537248504102E-2</v>
      </c>
      <c r="G15738" s="2">
        <v>0.93778466155094997</v>
      </c>
      <c r="H15738" s="2">
        <v>-1.51739837992764</v>
      </c>
    </row>
    <row r="15739" spans="1:8" x14ac:dyDescent="0.2">
      <c r="A15739" s="2" t="s">
        <v>30846</v>
      </c>
      <c r="B15739" s="2" t="s">
        <v>30847</v>
      </c>
      <c r="C15739" s="2" t="s">
        <v>24919</v>
      </c>
      <c r="D15739" s="2" t="s">
        <v>24920</v>
      </c>
      <c r="E15739" s="55">
        <v>2.08545519517767E-5</v>
      </c>
      <c r="F15739" s="2">
        <v>3.4417690446510399E-2</v>
      </c>
      <c r="G15739" s="2">
        <v>0.93769137616797205</v>
      </c>
      <c r="H15739" s="2">
        <v>-1.51748760672287</v>
      </c>
    </row>
    <row r="15740" spans="1:8" x14ac:dyDescent="0.2">
      <c r="A15740" s="2" t="s">
        <v>30848</v>
      </c>
      <c r="B15740" s="2" t="s">
        <v>30849</v>
      </c>
      <c r="C15740" s="2" t="s">
        <v>24919</v>
      </c>
      <c r="D15740" s="2" t="s">
        <v>24920</v>
      </c>
      <c r="E15740" s="55">
        <v>2.08534207205568E-5</v>
      </c>
      <c r="F15740" s="2">
        <v>0.450281601106851</v>
      </c>
      <c r="G15740" s="2">
        <v>0.937634658894694</v>
      </c>
      <c r="H15740" s="2">
        <v>-1.51754185204627</v>
      </c>
    </row>
    <row r="15741" spans="1:8" x14ac:dyDescent="0.2">
      <c r="A15741" s="2" t="s">
        <v>30850</v>
      </c>
      <c r="B15741" s="2" t="s">
        <v>30851</v>
      </c>
      <c r="C15741" s="2" t="s">
        <v>24919</v>
      </c>
      <c r="D15741" s="2" t="s">
        <v>24920</v>
      </c>
      <c r="E15741" s="55">
        <v>2.0836079574260099E-5</v>
      </c>
      <c r="F15741" s="2">
        <v>0.54374775494718397</v>
      </c>
      <c r="G15741" s="2">
        <v>0.936764399138305</v>
      </c>
      <c r="H15741" s="2">
        <v>-1.5183737712207599</v>
      </c>
    </row>
    <row r="15742" spans="1:8" x14ac:dyDescent="0.2">
      <c r="A15742" s="2" t="s">
        <v>30852</v>
      </c>
      <c r="B15742" s="2" t="s">
        <v>30853</v>
      </c>
      <c r="C15742" s="2" t="s">
        <v>24919</v>
      </c>
      <c r="D15742" s="2" t="s">
        <v>24920</v>
      </c>
      <c r="E15742" s="55">
        <v>2.08319054145756E-5</v>
      </c>
      <c r="F15742" s="2">
        <v>3.4523921097624498E-2</v>
      </c>
      <c r="G15742" s="2">
        <v>0.93655469132158897</v>
      </c>
      <c r="H15742" s="2">
        <v>-1.51857412454556</v>
      </c>
    </row>
    <row r="15743" spans="1:8" x14ac:dyDescent="0.2">
      <c r="A15743" s="2" t="s">
        <v>30854</v>
      </c>
      <c r="B15743" s="2" t="s">
        <v>30855</v>
      </c>
      <c r="C15743" s="2" t="s">
        <v>24919</v>
      </c>
      <c r="D15743" s="2" t="s">
        <v>24920</v>
      </c>
      <c r="E15743" s="55">
        <v>2.0829858758619801E-5</v>
      </c>
      <c r="F15743" s="2">
        <v>0.50527624298637397</v>
      </c>
      <c r="G15743" s="2">
        <v>0.93645183577254898</v>
      </c>
      <c r="H15743" s="2">
        <v>-1.5186723755940601</v>
      </c>
    </row>
    <row r="15744" spans="1:8" x14ac:dyDescent="0.2">
      <c r="A15744" s="2" t="s">
        <v>30856</v>
      </c>
      <c r="B15744" s="2" t="s">
        <v>30857</v>
      </c>
      <c r="C15744" s="2" t="s">
        <v>24919</v>
      </c>
      <c r="D15744" s="2" t="s">
        <v>24920</v>
      </c>
      <c r="E15744" s="55">
        <v>2.0827006832924199E-5</v>
      </c>
      <c r="F15744" s="2">
        <v>0.59736685413676405</v>
      </c>
      <c r="G15744" s="2">
        <v>0.93630847536134598</v>
      </c>
      <c r="H15744" s="2">
        <v>-1.51880930023508</v>
      </c>
    </row>
    <row r="15745" spans="1:8" x14ac:dyDescent="0.2">
      <c r="A15745" s="2" t="s">
        <v>30858</v>
      </c>
      <c r="B15745" s="2" t="s">
        <v>30859</v>
      </c>
      <c r="C15745" s="2" t="s">
        <v>24919</v>
      </c>
      <c r="D15745" s="2" t="s">
        <v>24920</v>
      </c>
      <c r="E15745" s="55">
        <v>2.0823236709821602E-5</v>
      </c>
      <c r="F15745" s="2">
        <v>0.64351051984520002</v>
      </c>
      <c r="G15745" s="2">
        <v>0.93611889522603797</v>
      </c>
      <c r="H15745" s="2">
        <v>-1.51899033750256</v>
      </c>
    </row>
    <row r="15746" spans="1:8" x14ac:dyDescent="0.2">
      <c r="A15746" s="2" t="s">
        <v>30860</v>
      </c>
      <c r="B15746" s="2" t="s">
        <v>30861</v>
      </c>
      <c r="C15746" s="2" t="s">
        <v>24919</v>
      </c>
      <c r="D15746" s="2" t="s">
        <v>24920</v>
      </c>
      <c r="E15746" s="55">
        <v>2.0822462570180302E-5</v>
      </c>
      <c r="F15746" s="2">
        <v>-1.78772360976782E-2</v>
      </c>
      <c r="G15746" s="2">
        <v>-0.93607995871759797</v>
      </c>
      <c r="H15746" s="2">
        <v>-1.5190275149146699</v>
      </c>
    </row>
    <row r="15747" spans="1:8" x14ac:dyDescent="0.2">
      <c r="A15747" s="2" t="s">
        <v>30862</v>
      </c>
      <c r="B15747" s="2" t="s">
        <v>30863</v>
      </c>
      <c r="C15747" s="2" t="s">
        <v>24919</v>
      </c>
      <c r="D15747" s="2" t="s">
        <v>24920</v>
      </c>
      <c r="E15747" s="55">
        <v>2.08167065521846E-5</v>
      </c>
      <c r="F15747" s="2">
        <v>-1.67815193775551E-2</v>
      </c>
      <c r="G15747" s="2">
        <v>-0.93579035499035401</v>
      </c>
      <c r="H15747" s="2">
        <v>-1.51930398623075</v>
      </c>
    </row>
    <row r="15748" spans="1:8" x14ac:dyDescent="0.2">
      <c r="A15748" s="2" t="s">
        <v>30864</v>
      </c>
      <c r="B15748" s="2" t="s">
        <v>30865</v>
      </c>
      <c r="C15748" s="2" t="s">
        <v>24919</v>
      </c>
      <c r="D15748" s="2" t="s">
        <v>24920</v>
      </c>
      <c r="E15748" s="55">
        <v>2.0809591708581499E-5</v>
      </c>
      <c r="F15748" s="2">
        <v>-1.28426563642982E-2</v>
      </c>
      <c r="G15748" s="2">
        <v>-0.93543214972783895</v>
      </c>
      <c r="H15748" s="2">
        <v>-1.5196458299225</v>
      </c>
    </row>
    <row r="15749" spans="1:8" x14ac:dyDescent="0.2">
      <c r="A15749" s="2" t="s">
        <v>30866</v>
      </c>
      <c r="B15749" s="2" t="s">
        <v>30867</v>
      </c>
      <c r="C15749" s="2" t="s">
        <v>24919</v>
      </c>
      <c r="D15749" s="2" t="s">
        <v>24920</v>
      </c>
      <c r="E15749" s="55">
        <v>2.0806689700836299E-5</v>
      </c>
      <c r="F15749" s="2">
        <v>0.42553564210593797</v>
      </c>
      <c r="G15749" s="2">
        <v>0.93528597013155501</v>
      </c>
      <c r="H15749" s="2">
        <v>-1.51978529494045</v>
      </c>
    </row>
    <row r="15750" spans="1:8" x14ac:dyDescent="0.2">
      <c r="A15750" s="2" t="s">
        <v>30868</v>
      </c>
      <c r="B15750" s="2" t="s">
        <v>30869</v>
      </c>
      <c r="C15750" s="2" t="s">
        <v>24919</v>
      </c>
      <c r="D15750" s="2" t="s">
        <v>24920</v>
      </c>
      <c r="E15750" s="55">
        <v>2.07959396433255E-5</v>
      </c>
      <c r="F15750" s="2">
        <v>0.37866652047656102</v>
      </c>
      <c r="G15750" s="2">
        <v>0.93474409246682499</v>
      </c>
      <c r="H15750" s="2">
        <v>-1.52030209197733</v>
      </c>
    </row>
    <row r="15751" spans="1:8" x14ac:dyDescent="0.2">
      <c r="A15751" s="2" t="s">
        <v>30870</v>
      </c>
      <c r="B15751" s="2" t="s">
        <v>30871</v>
      </c>
      <c r="C15751" s="2" t="s">
        <v>24919</v>
      </c>
      <c r="D15751" s="2" t="s">
        <v>24920</v>
      </c>
      <c r="E15751" s="55">
        <v>2.0789996339476401E-5</v>
      </c>
      <c r="F15751" s="2">
        <v>-0.77001873358703898</v>
      </c>
      <c r="G15751" s="2">
        <v>-0.93444425340399595</v>
      </c>
      <c r="H15751" s="2">
        <v>-1.5205879243750899</v>
      </c>
    </row>
    <row r="15752" spans="1:8" x14ac:dyDescent="0.2">
      <c r="A15752" s="2" t="s">
        <v>30872</v>
      </c>
      <c r="B15752" s="2" t="s">
        <v>30873</v>
      </c>
      <c r="C15752" s="2" t="s">
        <v>24919</v>
      </c>
      <c r="D15752" s="2" t="s">
        <v>24920</v>
      </c>
      <c r="E15752" s="55">
        <v>2.0789507843344001E-5</v>
      </c>
      <c r="F15752" s="2">
        <v>5.6196689436364002E-2</v>
      </c>
      <c r="G15752" s="2">
        <v>0.93441960073543995</v>
      </c>
      <c r="H15752" s="2">
        <v>-1.52061142134049</v>
      </c>
    </row>
    <row r="15753" spans="1:8" x14ac:dyDescent="0.2">
      <c r="A15753" s="2" t="s">
        <v>30874</v>
      </c>
      <c r="B15753" s="2" t="s">
        <v>30875</v>
      </c>
      <c r="C15753" s="2" t="s">
        <v>24919</v>
      </c>
      <c r="D15753" s="2" t="s">
        <v>24920</v>
      </c>
      <c r="E15753" s="55">
        <v>2.0788700652141199E-5</v>
      </c>
      <c r="F15753" s="2">
        <v>-0.14929575840505199</v>
      </c>
      <c r="G15753" s="2">
        <v>-0.93437886195681896</v>
      </c>
      <c r="H15753" s="2">
        <v>-1.5206502489495901</v>
      </c>
    </row>
    <row r="15754" spans="1:8" x14ac:dyDescent="0.2">
      <c r="A15754" s="2" t="s">
        <v>30876</v>
      </c>
      <c r="B15754" s="2" t="s">
        <v>30877</v>
      </c>
      <c r="C15754" s="2" t="s">
        <v>24919</v>
      </c>
      <c r="D15754" s="2" t="s">
        <v>24920</v>
      </c>
      <c r="E15754" s="55">
        <v>2.0788538049432101E-5</v>
      </c>
      <c r="F15754" s="2">
        <v>-1.54992658680741E-2</v>
      </c>
      <c r="G15754" s="2">
        <v>-0.93437065502378203</v>
      </c>
      <c r="H15754" s="2">
        <v>-1.52065807066768</v>
      </c>
    </row>
    <row r="15755" spans="1:8" x14ac:dyDescent="0.2">
      <c r="A15755" s="2" t="s">
        <v>30878</v>
      </c>
      <c r="B15755" s="2" t="s">
        <v>30879</v>
      </c>
      <c r="C15755" s="2" t="s">
        <v>24919</v>
      </c>
      <c r="D15755" s="2" t="s">
        <v>24920</v>
      </c>
      <c r="E15755" s="55">
        <v>2.07883040722612E-5</v>
      </c>
      <c r="F15755" s="2">
        <v>0.12678632599506201</v>
      </c>
      <c r="G15755" s="2">
        <v>0.93435884541881997</v>
      </c>
      <c r="H15755" s="2">
        <v>-1.5206693258358399</v>
      </c>
    </row>
    <row r="15756" spans="1:8" x14ac:dyDescent="0.2">
      <c r="A15756" s="2" t="s">
        <v>30880</v>
      </c>
      <c r="B15756" s="2" t="s">
        <v>30881</v>
      </c>
      <c r="C15756" s="2" t="s">
        <v>24919</v>
      </c>
      <c r="D15756" s="2" t="s">
        <v>24920</v>
      </c>
      <c r="E15756" s="55">
        <v>2.0780656818652999E-5</v>
      </c>
      <c r="F15756" s="2">
        <v>1.6492264091137899E-2</v>
      </c>
      <c r="G15756" s="2">
        <v>0.93397270772079</v>
      </c>
      <c r="H15756" s="2">
        <v>-1.5210372567908399</v>
      </c>
    </row>
    <row r="15757" spans="1:8" x14ac:dyDescent="0.2">
      <c r="A15757" s="2" t="s">
        <v>30882</v>
      </c>
      <c r="B15757" s="2" t="s">
        <v>30883</v>
      </c>
      <c r="C15757" s="2" t="s">
        <v>24919</v>
      </c>
      <c r="D15757" s="2" t="s">
        <v>24920</v>
      </c>
      <c r="E15757" s="55">
        <v>2.0774889672003899E-5</v>
      </c>
      <c r="F15757" s="2">
        <v>-6.4137985081159005E-2</v>
      </c>
      <c r="G15757" s="2">
        <v>-0.93368130379985204</v>
      </c>
      <c r="H15757" s="2">
        <v>-1.52131482005881</v>
      </c>
    </row>
    <row r="15758" spans="1:8" x14ac:dyDescent="0.2">
      <c r="A15758" s="2" t="s">
        <v>30884</v>
      </c>
      <c r="B15758" s="2" t="s">
        <v>30885</v>
      </c>
      <c r="C15758" s="2" t="s">
        <v>24919</v>
      </c>
      <c r="D15758" s="2" t="s">
        <v>24920</v>
      </c>
      <c r="E15758" s="55">
        <v>2.0774318017280398E-5</v>
      </c>
      <c r="F15758" s="2">
        <v>1.31234264119428E-2</v>
      </c>
      <c r="G15758" s="2">
        <v>0.933652409715784</v>
      </c>
      <c r="H15758" s="2">
        <v>-1.5213423370564301</v>
      </c>
    </row>
    <row r="15759" spans="1:8" x14ac:dyDescent="0.2">
      <c r="A15759" s="2" t="s">
        <v>30886</v>
      </c>
      <c r="B15759" s="2" t="s">
        <v>30887</v>
      </c>
      <c r="C15759" s="2" t="s">
        <v>24919</v>
      </c>
      <c r="D15759" s="2" t="s">
        <v>24920</v>
      </c>
      <c r="E15759" s="55">
        <v>2.0770913712220302E-5</v>
      </c>
      <c r="F15759" s="2">
        <v>-3.78045431580563E-2</v>
      </c>
      <c r="G15759" s="2">
        <v>-0.93348030534058402</v>
      </c>
      <c r="H15759" s="2">
        <v>-1.52150622132819</v>
      </c>
    </row>
    <row r="15760" spans="1:8" x14ac:dyDescent="0.2">
      <c r="A15760" s="2" t="s">
        <v>30888</v>
      </c>
      <c r="B15760" s="2" t="s">
        <v>30889</v>
      </c>
      <c r="C15760" s="2" t="s">
        <v>24919</v>
      </c>
      <c r="D15760" s="2" t="s">
        <v>24920</v>
      </c>
      <c r="E15760" s="55">
        <v>2.0768980574348301E-5</v>
      </c>
      <c r="F15760" s="2">
        <v>-1.3466504245441701E-2</v>
      </c>
      <c r="G15760" s="2">
        <v>-0.93338254901990902</v>
      </c>
      <c r="H15760" s="2">
        <v>-1.52159929512656</v>
      </c>
    </row>
    <row r="15761" spans="1:8" x14ac:dyDescent="0.2">
      <c r="A15761" s="2" t="s">
        <v>30890</v>
      </c>
      <c r="B15761" s="2" t="s">
        <v>30891</v>
      </c>
      <c r="C15761" s="2" t="s">
        <v>24919</v>
      </c>
      <c r="D15761" s="2" t="s">
        <v>24920</v>
      </c>
      <c r="E15761" s="55">
        <v>2.0767852134118099E-5</v>
      </c>
      <c r="F15761" s="2">
        <v>1.21117647058823</v>
      </c>
      <c r="G15761" s="2">
        <v>0.93332547629516405</v>
      </c>
      <c r="H15761" s="2">
        <v>-1.5216536295643499</v>
      </c>
    </row>
    <row r="15762" spans="1:8" x14ac:dyDescent="0.2">
      <c r="A15762" s="2" t="s">
        <v>30892</v>
      </c>
      <c r="B15762" s="2" t="s">
        <v>30893</v>
      </c>
      <c r="C15762" s="2" t="s">
        <v>24919</v>
      </c>
      <c r="D15762" s="2" t="s">
        <v>24920</v>
      </c>
      <c r="E15762" s="55">
        <v>2.0766578417763499E-5</v>
      </c>
      <c r="F15762" s="2">
        <v>0.49286523573900298</v>
      </c>
      <c r="G15762" s="2">
        <v>0.93326104807096999</v>
      </c>
      <c r="H15762" s="2">
        <v>-1.52171496260043</v>
      </c>
    </row>
    <row r="15763" spans="1:8" x14ac:dyDescent="0.2">
      <c r="A15763" s="2" t="s">
        <v>30894</v>
      </c>
      <c r="B15763" s="2" t="s">
        <v>30895</v>
      </c>
      <c r="C15763" s="2" t="s">
        <v>24919</v>
      </c>
      <c r="D15763" s="2" t="s">
        <v>24920</v>
      </c>
      <c r="E15763" s="55">
        <v>2.0763811644619601E-5</v>
      </c>
      <c r="F15763" s="2">
        <v>-1.9168171251728702E-2</v>
      </c>
      <c r="G15763" s="2">
        <v>-0.93312106781062198</v>
      </c>
      <c r="H15763" s="2">
        <v>-1.52184820349422</v>
      </c>
    </row>
    <row r="15764" spans="1:8" x14ac:dyDescent="0.2">
      <c r="A15764" s="2" t="s">
        <v>30896</v>
      </c>
      <c r="B15764" s="2" t="s">
        <v>30897</v>
      </c>
      <c r="C15764" s="2" t="s">
        <v>24919</v>
      </c>
      <c r="D15764" s="2" t="s">
        <v>24920</v>
      </c>
      <c r="E15764" s="55">
        <v>2.07492299741928E-5</v>
      </c>
      <c r="F15764" s="2">
        <v>0.32784010393264201</v>
      </c>
      <c r="G15764" s="2">
        <v>0.93238267673664399</v>
      </c>
      <c r="H15764" s="2">
        <v>-1.5225507138640799</v>
      </c>
    </row>
    <row r="15765" spans="1:8" x14ac:dyDescent="0.2">
      <c r="A15765" s="2" t="s">
        <v>30898</v>
      </c>
      <c r="B15765" s="2" t="s">
        <v>30899</v>
      </c>
      <c r="C15765" s="2" t="s">
        <v>24919</v>
      </c>
      <c r="D15765" s="2" t="s">
        <v>24920</v>
      </c>
      <c r="E15765" s="55">
        <v>2.0747095920925499E-5</v>
      </c>
      <c r="F15765" s="2">
        <v>0.13718684878891299</v>
      </c>
      <c r="G15765" s="2">
        <v>0.93227451929155203</v>
      </c>
      <c r="H15765" s="2">
        <v>-1.5226535689088101</v>
      </c>
    </row>
    <row r="15766" spans="1:8" x14ac:dyDescent="0.2">
      <c r="A15766" s="2" t="s">
        <v>30900</v>
      </c>
      <c r="B15766" s="2" t="s">
        <v>30901</v>
      </c>
      <c r="C15766" s="2" t="s">
        <v>24919</v>
      </c>
      <c r="D15766" s="2" t="s">
        <v>24920</v>
      </c>
      <c r="E15766" s="55">
        <v>2.0746669860738399E-5</v>
      </c>
      <c r="F15766" s="2">
        <v>-0.25291893336021398</v>
      </c>
      <c r="G15766" s="2">
        <v>-0.93225292300518703</v>
      </c>
      <c r="H15766" s="2">
        <v>-1.52267410501179</v>
      </c>
    </row>
    <row r="15767" spans="1:8" x14ac:dyDescent="0.2">
      <c r="A15767" s="2" t="s">
        <v>30902</v>
      </c>
      <c r="B15767" s="2" t="s">
        <v>30903</v>
      </c>
      <c r="C15767" s="2" t="s">
        <v>24919</v>
      </c>
      <c r="D15767" s="2" t="s">
        <v>24920</v>
      </c>
      <c r="E15767" s="55">
        <v>2.0739212138187698E-5</v>
      </c>
      <c r="F15767" s="2">
        <v>0.60959118667080403</v>
      </c>
      <c r="G15767" s="2">
        <v>0.93187475039775702</v>
      </c>
      <c r="H15767" s="2">
        <v>-1.52303363564343</v>
      </c>
    </row>
    <row r="15768" spans="1:8" x14ac:dyDescent="0.2">
      <c r="A15768" s="2" t="s">
        <v>30904</v>
      </c>
      <c r="B15768" s="2" t="s">
        <v>30905</v>
      </c>
      <c r="C15768" s="2" t="s">
        <v>24919</v>
      </c>
      <c r="D15768" s="2" t="s">
        <v>24920</v>
      </c>
      <c r="E15768" s="55">
        <v>2.0737012269900199E-5</v>
      </c>
      <c r="F15768" s="2">
        <v>-0.252036516325436</v>
      </c>
      <c r="G15768" s="2">
        <v>-0.93176314228784696</v>
      </c>
      <c r="H15768" s="2">
        <v>-1.52313971416584</v>
      </c>
    </row>
    <row r="15769" spans="1:8" x14ac:dyDescent="0.2">
      <c r="A15769" s="2" t="s">
        <v>30906</v>
      </c>
      <c r="B15769" s="2" t="s">
        <v>30907</v>
      </c>
      <c r="C15769" s="2" t="s">
        <v>24919</v>
      </c>
      <c r="D15769" s="2" t="s">
        <v>24920</v>
      </c>
      <c r="E15769" s="55">
        <v>2.0736851429781201E-5</v>
      </c>
      <c r="F15769" s="2">
        <v>9.2634776879835901E-2</v>
      </c>
      <c r="G15769" s="2">
        <v>0.931754981235417</v>
      </c>
      <c r="H15769" s="2">
        <v>-1.5231474703830901</v>
      </c>
    </row>
    <row r="15770" spans="1:8" x14ac:dyDescent="0.2">
      <c r="A15770" s="2" t="s">
        <v>30908</v>
      </c>
      <c r="B15770" s="2" t="s">
        <v>30909</v>
      </c>
      <c r="C15770" s="2" t="s">
        <v>24919</v>
      </c>
      <c r="D15770" s="2" t="s">
        <v>24920</v>
      </c>
      <c r="E15770" s="55">
        <v>2.07356881005704E-5</v>
      </c>
      <c r="F15770" s="2">
        <v>-2.0705059589806701E-2</v>
      </c>
      <c r="G15770" s="2">
        <v>-0.931695949730171</v>
      </c>
      <c r="H15770" s="2">
        <v>-1.52320357156292</v>
      </c>
    </row>
    <row r="15771" spans="1:8" x14ac:dyDescent="0.2">
      <c r="A15771" s="2" t="s">
        <v>30910</v>
      </c>
      <c r="B15771" s="2" t="s">
        <v>30911</v>
      </c>
      <c r="C15771" s="2" t="s">
        <v>24919</v>
      </c>
      <c r="D15771" s="2" t="s">
        <v>24920</v>
      </c>
      <c r="E15771" s="55">
        <v>2.0735108919311999E-5</v>
      </c>
      <c r="F15771" s="2">
        <v>-0.270036462638647</v>
      </c>
      <c r="G15771" s="2">
        <v>-0.93166655736202797</v>
      </c>
      <c r="H15771" s="2">
        <v>-1.52323150356769</v>
      </c>
    </row>
    <row r="15772" spans="1:8" x14ac:dyDescent="0.2">
      <c r="A15772" s="2" t="s">
        <v>30912</v>
      </c>
      <c r="B15772" s="2" t="s">
        <v>30913</v>
      </c>
      <c r="C15772" s="2" t="s">
        <v>24919</v>
      </c>
      <c r="D15772" s="2" t="s">
        <v>24920</v>
      </c>
      <c r="E15772" s="55">
        <v>2.07340577461634E-5</v>
      </c>
      <c r="F15772" s="2">
        <v>0.340071690280695</v>
      </c>
      <c r="G15772" s="2">
        <v>0.93161320782169199</v>
      </c>
      <c r="H15772" s="2">
        <v>-1.5232822001783699</v>
      </c>
    </row>
    <row r="15773" spans="1:8" x14ac:dyDescent="0.2">
      <c r="A15773" s="2" t="s">
        <v>30914</v>
      </c>
      <c r="B15773" s="2" t="s">
        <v>30915</v>
      </c>
      <c r="C15773" s="2" t="s">
        <v>24919</v>
      </c>
      <c r="D15773" s="2" t="s">
        <v>24920</v>
      </c>
      <c r="E15773" s="55">
        <v>2.0729433255262098E-5</v>
      </c>
      <c r="F15773" s="2">
        <v>-0.162351171764062</v>
      </c>
      <c r="G15773" s="2">
        <v>-0.93137843545156895</v>
      </c>
      <c r="H15773" s="2">
        <v>-1.5235052634498101</v>
      </c>
    </row>
    <row r="15774" spans="1:8" x14ac:dyDescent="0.2">
      <c r="A15774" s="2" t="s">
        <v>30916</v>
      </c>
      <c r="B15774" s="2" t="s">
        <v>30917</v>
      </c>
      <c r="C15774" s="2" t="s">
        <v>24919</v>
      </c>
      <c r="D15774" s="2" t="s">
        <v>24920</v>
      </c>
      <c r="E15774" s="55">
        <v>2.0726861224895599E-5</v>
      </c>
      <c r="F15774" s="2">
        <v>1.45238858603548E-2</v>
      </c>
      <c r="G15774" s="2">
        <v>0.93124781243608701</v>
      </c>
      <c r="H15774" s="2">
        <v>-1.52362934739699</v>
      </c>
    </row>
    <row r="15775" spans="1:8" x14ac:dyDescent="0.2">
      <c r="A15775" s="2" t="s">
        <v>30918</v>
      </c>
      <c r="B15775" s="2" t="s">
        <v>30919</v>
      </c>
      <c r="C15775" s="2" t="s">
        <v>24919</v>
      </c>
      <c r="D15775" s="2" t="s">
        <v>24920</v>
      </c>
      <c r="E15775" s="55">
        <v>2.07265795321154E-5</v>
      </c>
      <c r="F15775" s="2">
        <v>0.48563514757143</v>
      </c>
      <c r="G15775" s="2">
        <v>0.93123350430037999</v>
      </c>
      <c r="H15775" s="2">
        <v>-1.5236429382010599</v>
      </c>
    </row>
    <row r="15776" spans="1:8" x14ac:dyDescent="0.2">
      <c r="A15776" s="2" t="s">
        <v>30920</v>
      </c>
      <c r="B15776" s="2" t="s">
        <v>30921</v>
      </c>
      <c r="C15776" s="2" t="s">
        <v>24919</v>
      </c>
      <c r="D15776" s="2" t="s">
        <v>24920</v>
      </c>
      <c r="E15776" s="55">
        <v>2.07260835545231E-5</v>
      </c>
      <c r="F15776" s="2">
        <v>-7.4494650389409001E-2</v>
      </c>
      <c r="G15776" s="2">
        <v>-0.93120831090273903</v>
      </c>
      <c r="H15776" s="2">
        <v>-1.52366686803205</v>
      </c>
    </row>
    <row r="15777" spans="1:8" x14ac:dyDescent="0.2">
      <c r="A15777" s="2" t="s">
        <v>30922</v>
      </c>
      <c r="B15777" s="2" t="s">
        <v>30923</v>
      </c>
      <c r="C15777" s="2" t="s">
        <v>24919</v>
      </c>
      <c r="D15777" s="2" t="s">
        <v>24920</v>
      </c>
      <c r="E15777" s="55">
        <v>2.07255152763208E-5</v>
      </c>
      <c r="F15777" s="2">
        <v>8.5733036198509194E-2</v>
      </c>
      <c r="G15777" s="2">
        <v>0.93117944338860303</v>
      </c>
      <c r="H15777" s="2">
        <v>-1.5236942869095</v>
      </c>
    </row>
    <row r="15778" spans="1:8" x14ac:dyDescent="0.2">
      <c r="A15778" s="2" t="s">
        <v>30924</v>
      </c>
      <c r="B15778" s="2" t="s">
        <v>30925</v>
      </c>
      <c r="C15778" s="2" t="s">
        <v>24919</v>
      </c>
      <c r="D15778" s="2" t="s">
        <v>24920</v>
      </c>
      <c r="E15778" s="55">
        <v>2.0723988617521399E-5</v>
      </c>
      <c r="F15778" s="2">
        <v>2.4696498149786701E-2</v>
      </c>
      <c r="G15778" s="2">
        <v>0.93110188349952205</v>
      </c>
      <c r="H15778" s="2">
        <v>-1.5237679504594099</v>
      </c>
    </row>
    <row r="15779" spans="1:8" x14ac:dyDescent="0.2">
      <c r="A15779" s="2" t="s">
        <v>30926</v>
      </c>
      <c r="B15779" s="2" t="s">
        <v>30927</v>
      </c>
      <c r="C15779" s="2" t="s">
        <v>24919</v>
      </c>
      <c r="D15779" s="2" t="s">
        <v>24920</v>
      </c>
      <c r="E15779" s="55">
        <v>2.07238685275835E-5</v>
      </c>
      <c r="F15779" s="2">
        <v>-0.85048872066732895</v>
      </c>
      <c r="G15779" s="2">
        <v>-0.93109578197152998</v>
      </c>
      <c r="H15779" s="2">
        <v>-1.52377374520752</v>
      </c>
    </row>
    <row r="15780" spans="1:8" x14ac:dyDescent="0.2">
      <c r="A15780" s="2" t="s">
        <v>30928</v>
      </c>
      <c r="B15780" s="2" t="s">
        <v>30929</v>
      </c>
      <c r="C15780" s="2" t="s">
        <v>24919</v>
      </c>
      <c r="D15780" s="2" t="s">
        <v>24920</v>
      </c>
      <c r="E15780" s="55">
        <v>2.0720995350220798E-5</v>
      </c>
      <c r="F15780" s="2">
        <v>1.5855691924264101E-2</v>
      </c>
      <c r="G15780" s="2">
        <v>0.93094977915210297</v>
      </c>
      <c r="H15780" s="2">
        <v>-1.5239123957974501</v>
      </c>
    </row>
    <row r="15781" spans="1:8" x14ac:dyDescent="0.2">
      <c r="A15781" s="2" t="s">
        <v>30930</v>
      </c>
      <c r="B15781" s="2"/>
      <c r="C15781" s="2" t="s">
        <v>24919</v>
      </c>
      <c r="D15781" s="2" t="s">
        <v>24920</v>
      </c>
      <c r="E15781" s="55">
        <v>2.0717471907016798E-5</v>
      </c>
      <c r="F15781" s="2">
        <v>0.320851060538554</v>
      </c>
      <c r="G15781" s="2">
        <v>0.93077067364481203</v>
      </c>
      <c r="H15781" s="2">
        <v>-1.5240824524343699</v>
      </c>
    </row>
    <row r="15782" spans="1:8" x14ac:dyDescent="0.2">
      <c r="A15782" s="2" t="s">
        <v>30931</v>
      </c>
      <c r="B15782" s="2" t="s">
        <v>30932</v>
      </c>
      <c r="C15782" s="2" t="s">
        <v>24919</v>
      </c>
      <c r="D15782" s="2" t="s">
        <v>24920</v>
      </c>
      <c r="E15782" s="55">
        <v>2.0711586233512799E-5</v>
      </c>
      <c r="F15782" s="2">
        <v>0.78306801476482002</v>
      </c>
      <c r="G15782" s="2">
        <v>0.93047134513394003</v>
      </c>
      <c r="H15782" s="2">
        <v>-1.5243665850633299</v>
      </c>
    </row>
    <row r="15783" spans="1:8" x14ac:dyDescent="0.2">
      <c r="A15783" s="2" t="s">
        <v>30933</v>
      </c>
      <c r="B15783" s="2" t="s">
        <v>30934</v>
      </c>
      <c r="C15783" s="2" t="s">
        <v>24919</v>
      </c>
      <c r="D15783" s="2" t="s">
        <v>24920</v>
      </c>
      <c r="E15783" s="55">
        <v>2.0711464110645401E-5</v>
      </c>
      <c r="F15783" s="2">
        <v>0.76342691047092204</v>
      </c>
      <c r="G15783" s="2">
        <v>0.93046513239430395</v>
      </c>
      <c r="H15783" s="2">
        <v>-1.5243724814353701</v>
      </c>
    </row>
    <row r="15784" spans="1:8" x14ac:dyDescent="0.2">
      <c r="A15784" s="2" t="s">
        <v>30935</v>
      </c>
      <c r="B15784" s="2" t="s">
        <v>30936</v>
      </c>
      <c r="C15784" s="2" t="s">
        <v>24919</v>
      </c>
      <c r="D15784" s="2" t="s">
        <v>24920</v>
      </c>
      <c r="E15784" s="55">
        <v>2.07066298538727E-5</v>
      </c>
      <c r="F15784" s="2">
        <v>-2.6897892132997099E-2</v>
      </c>
      <c r="G15784" s="2">
        <v>-0.93021913713639204</v>
      </c>
      <c r="H15784" s="2">
        <v>-1.5246059183838301</v>
      </c>
    </row>
    <row r="15785" spans="1:8" x14ac:dyDescent="0.2">
      <c r="A15785" s="2" t="s">
        <v>30937</v>
      </c>
      <c r="B15785" s="2" t="s">
        <v>30938</v>
      </c>
      <c r="C15785" s="2" t="s">
        <v>24919</v>
      </c>
      <c r="D15785" s="2" t="s">
        <v>24920</v>
      </c>
      <c r="E15785" s="55">
        <v>2.07012928815642E-5</v>
      </c>
      <c r="F15785" s="2">
        <v>2.6376150502841301E-2</v>
      </c>
      <c r="G15785" s="2">
        <v>0.92994741845715001</v>
      </c>
      <c r="H15785" s="2">
        <v>-1.5248636938036499</v>
      </c>
    </row>
    <row r="15786" spans="1:8" x14ac:dyDescent="0.2">
      <c r="A15786" s="2" t="s">
        <v>30939</v>
      </c>
      <c r="B15786" s="2" t="s">
        <v>30940</v>
      </c>
      <c r="C15786" s="2" t="s">
        <v>24919</v>
      </c>
      <c r="D15786" s="2" t="s">
        <v>24920</v>
      </c>
      <c r="E15786" s="55">
        <v>2.0695502501388899E-5</v>
      </c>
      <c r="F15786" s="2">
        <v>0.42724579555440401</v>
      </c>
      <c r="G15786" s="2">
        <v>0.92965244654029</v>
      </c>
      <c r="H15786" s="2">
        <v>-1.5251434439694</v>
      </c>
    </row>
    <row r="15787" spans="1:8" x14ac:dyDescent="0.2">
      <c r="A15787" s="2" t="s">
        <v>30941</v>
      </c>
      <c r="B15787" s="2" t="s">
        <v>30942</v>
      </c>
      <c r="C15787" s="2" t="s">
        <v>24919</v>
      </c>
      <c r="D15787" s="2" t="s">
        <v>24920</v>
      </c>
      <c r="E15787" s="55">
        <v>2.0695470052456401E-5</v>
      </c>
      <c r="F15787" s="2">
        <v>0.27488978855289498</v>
      </c>
      <c r="G15787" s="2">
        <v>0.92965079303918297</v>
      </c>
      <c r="H15787" s="2">
        <v>-1.5251450118929899</v>
      </c>
    </row>
    <row r="15788" spans="1:8" x14ac:dyDescent="0.2">
      <c r="A15788" s="2" t="s">
        <v>30943</v>
      </c>
      <c r="B15788" s="2" t="s">
        <v>30944</v>
      </c>
      <c r="C15788" s="2" t="s">
        <v>24919</v>
      </c>
      <c r="D15788" s="2" t="s">
        <v>24920</v>
      </c>
      <c r="E15788" s="55">
        <v>2.0694208052174402E-5</v>
      </c>
      <c r="F15788" s="2">
        <v>-0.58540659578635201</v>
      </c>
      <c r="G15788" s="2">
        <v>-0.92958648098114205</v>
      </c>
      <c r="H15788" s="2">
        <v>-1.5252059932944799</v>
      </c>
    </row>
    <row r="15789" spans="1:8" x14ac:dyDescent="0.2">
      <c r="A15789" s="2" t="s">
        <v>30945</v>
      </c>
      <c r="B15789" s="2" t="s">
        <v>30946</v>
      </c>
      <c r="C15789" s="2" t="s">
        <v>24919</v>
      </c>
      <c r="D15789" s="2" t="s">
        <v>24920</v>
      </c>
      <c r="E15789" s="55">
        <v>2.0693048517261799E-5</v>
      </c>
      <c r="F15789" s="2">
        <v>0.20472779604719599</v>
      </c>
      <c r="G15789" s="2">
        <v>0.92952738322208295</v>
      </c>
      <c r="H15789" s="2">
        <v>-1.52526202672072</v>
      </c>
    </row>
    <row r="15790" spans="1:8" x14ac:dyDescent="0.2">
      <c r="A15790" s="2" t="s">
        <v>30947</v>
      </c>
      <c r="B15790" s="2" t="s">
        <v>30948</v>
      </c>
      <c r="C15790" s="2" t="s">
        <v>24919</v>
      </c>
      <c r="D15790" s="2" t="s">
        <v>24920</v>
      </c>
      <c r="E15790" s="55">
        <v>2.06923978504081E-5</v>
      </c>
      <c r="F15790" s="2">
        <v>-2.0345181785545102E-2</v>
      </c>
      <c r="G15790" s="2">
        <v>-0.92949421772941698</v>
      </c>
      <c r="H15790" s="2">
        <v>-1.5252934709580299</v>
      </c>
    </row>
    <row r="15791" spans="1:8" x14ac:dyDescent="0.2">
      <c r="A15791" s="2" t="s">
        <v>30949</v>
      </c>
      <c r="B15791" s="2" t="s">
        <v>30950</v>
      </c>
      <c r="C15791" s="2" t="s">
        <v>24919</v>
      </c>
      <c r="D15791" s="2" t="s">
        <v>24920</v>
      </c>
      <c r="E15791" s="55">
        <v>2.0689122512962399E-5</v>
      </c>
      <c r="F15791" s="2">
        <v>-0.43134349699010599</v>
      </c>
      <c r="G15791" s="2">
        <v>-0.92932723492297797</v>
      </c>
      <c r="H15791" s="2">
        <v>-1.5254517704816699</v>
      </c>
    </row>
    <row r="15792" spans="1:8" x14ac:dyDescent="0.2">
      <c r="A15792" s="2" t="s">
        <v>30951</v>
      </c>
      <c r="B15792" s="2" t="s">
        <v>30952</v>
      </c>
      <c r="C15792" s="2" t="s">
        <v>24919</v>
      </c>
      <c r="D15792" s="2" t="s">
        <v>24920</v>
      </c>
      <c r="E15792" s="55">
        <v>2.0685040954315801E-5</v>
      </c>
      <c r="F15792" s="2">
        <v>1.78520576302389E-2</v>
      </c>
      <c r="G15792" s="2">
        <v>0.92911907044822095</v>
      </c>
      <c r="H15792" s="2">
        <v>-1.52564907035617</v>
      </c>
    </row>
    <row r="15793" spans="1:8" x14ac:dyDescent="0.2">
      <c r="A15793" s="2" t="s">
        <v>30953</v>
      </c>
      <c r="B15793" s="2" t="s">
        <v>30954</v>
      </c>
      <c r="C15793" s="2" t="s">
        <v>24919</v>
      </c>
      <c r="D15793" s="2" t="s">
        <v>24920</v>
      </c>
      <c r="E15793" s="55">
        <v>2.0684240232604599E-5</v>
      </c>
      <c r="F15793" s="2">
        <v>2.4640017974344799E-2</v>
      </c>
      <c r="G15793" s="2">
        <v>0.92907822236911197</v>
      </c>
      <c r="H15793" s="2">
        <v>-1.5256877812890799</v>
      </c>
    </row>
    <row r="15794" spans="1:8" x14ac:dyDescent="0.2">
      <c r="A15794" s="2" t="s">
        <v>30955</v>
      </c>
      <c r="B15794" s="2" t="s">
        <v>30956</v>
      </c>
      <c r="C15794" s="2" t="s">
        <v>24919</v>
      </c>
      <c r="D15794" s="2" t="s">
        <v>24920</v>
      </c>
      <c r="E15794" s="55">
        <v>2.0679156529923602E-5</v>
      </c>
      <c r="F15794" s="2">
        <v>-0.195230935424415</v>
      </c>
      <c r="G15794" s="2">
        <v>-0.92881880315966003</v>
      </c>
      <c r="H15794" s="2">
        <v>-1.5259335881196601</v>
      </c>
    </row>
    <row r="15795" spans="1:8" x14ac:dyDescent="0.2">
      <c r="A15795" s="2" t="s">
        <v>30957</v>
      </c>
      <c r="B15795" s="2" t="s">
        <v>30958</v>
      </c>
      <c r="C15795" s="2" t="s">
        <v>24919</v>
      </c>
      <c r="D15795" s="2" t="s">
        <v>24920</v>
      </c>
      <c r="E15795" s="55">
        <v>2.0673795622427899E-5</v>
      </c>
      <c r="F15795" s="2">
        <v>0.34581890029117301</v>
      </c>
      <c r="G15795" s="2">
        <v>0.92854509066842805</v>
      </c>
      <c r="H15795" s="2">
        <v>-1.5261928638058999</v>
      </c>
    </row>
    <row r="15796" spans="1:8" x14ac:dyDescent="0.2">
      <c r="A15796" s="2" t="s">
        <v>30959</v>
      </c>
      <c r="B15796" s="2" t="s">
        <v>30960</v>
      </c>
      <c r="C15796" s="2" t="s">
        <v>24919</v>
      </c>
      <c r="D15796" s="2" t="s">
        <v>24920</v>
      </c>
      <c r="E15796" s="55">
        <v>2.0669866044875599E-5</v>
      </c>
      <c r="F15796" s="2">
        <v>0.29836730966431002</v>
      </c>
      <c r="G15796" s="2">
        <v>0.92834436140531296</v>
      </c>
      <c r="H15796" s="2">
        <v>-1.5263829571521099</v>
      </c>
    </row>
    <row r="15797" spans="1:8" x14ac:dyDescent="0.2">
      <c r="A15797" s="2" t="s">
        <v>30961</v>
      </c>
      <c r="B15797" s="2" t="s">
        <v>30962</v>
      </c>
      <c r="C15797" s="2" t="s">
        <v>24919</v>
      </c>
      <c r="D15797" s="2" t="s">
        <v>24920</v>
      </c>
      <c r="E15797" s="55">
        <v>2.06669116123992E-5</v>
      </c>
      <c r="F15797" s="2">
        <v>-0.28390504499854002</v>
      </c>
      <c r="G15797" s="2">
        <v>-0.928193390418112</v>
      </c>
      <c r="H15797" s="2">
        <v>-1.52652590165407</v>
      </c>
    </row>
    <row r="15798" spans="1:8" x14ac:dyDescent="0.2">
      <c r="A15798" s="2" t="s">
        <v>30963</v>
      </c>
      <c r="B15798" s="2"/>
      <c r="C15798" s="2" t="s">
        <v>24919</v>
      </c>
      <c r="D15798" s="2" t="s">
        <v>24920</v>
      </c>
      <c r="E15798" s="55">
        <v>2.0666687249981599E-5</v>
      </c>
      <c r="F15798" s="2">
        <v>1.1294117647058799</v>
      </c>
      <c r="G15798" s="2">
        <v>0.928181923657037</v>
      </c>
      <c r="H15798" s="2">
        <v>-1.5265367578262901</v>
      </c>
    </row>
    <row r="15799" spans="1:8" x14ac:dyDescent="0.2">
      <c r="A15799" s="2" t="s">
        <v>30964</v>
      </c>
      <c r="B15799" s="2" t="s">
        <v>30965</v>
      </c>
      <c r="C15799" s="2" t="s">
        <v>24919</v>
      </c>
      <c r="D15799" s="2" t="s">
        <v>24920</v>
      </c>
      <c r="E15799" s="55">
        <v>2.06625030667595E-5</v>
      </c>
      <c r="F15799" s="2">
        <v>0.45292385063403501</v>
      </c>
      <c r="G15799" s="2">
        <v>0.92796802868837003</v>
      </c>
      <c r="H15799" s="2">
        <v>-1.5267392386056</v>
      </c>
    </row>
    <row r="15800" spans="1:8" x14ac:dyDescent="0.2">
      <c r="A15800" s="2" t="s">
        <v>30966</v>
      </c>
      <c r="B15800" s="2" t="s">
        <v>30967</v>
      </c>
      <c r="C15800" s="2" t="s">
        <v>24919</v>
      </c>
      <c r="D15800" s="2" t="s">
        <v>24920</v>
      </c>
      <c r="E15800" s="55">
        <v>2.06563257474368E-5</v>
      </c>
      <c r="F15800" s="2">
        <v>-0.81341381448538297</v>
      </c>
      <c r="G15800" s="2">
        <v>-0.92765207546046702</v>
      </c>
      <c r="H15800" s="2">
        <v>-1.5270382460780501</v>
      </c>
    </row>
    <row r="15801" spans="1:8" x14ac:dyDescent="0.2">
      <c r="A15801" s="2" t="s">
        <v>30968</v>
      </c>
      <c r="B15801" s="2" t="s">
        <v>30969</v>
      </c>
      <c r="C15801" s="2" t="s">
        <v>24919</v>
      </c>
      <c r="D15801" s="2" t="s">
        <v>24920</v>
      </c>
      <c r="E15801" s="55">
        <v>2.0653723806662901E-5</v>
      </c>
      <c r="F15801" s="2">
        <v>-0.151556604654393</v>
      </c>
      <c r="G15801" s="2">
        <v>-0.92751893269447605</v>
      </c>
      <c r="H15801" s="2">
        <v>-1.5271642174037501</v>
      </c>
    </row>
    <row r="15802" spans="1:8" x14ac:dyDescent="0.2">
      <c r="A15802" s="2" t="s">
        <v>30970</v>
      </c>
      <c r="B15802" s="2" t="s">
        <v>30971</v>
      </c>
      <c r="C15802" s="2" t="s">
        <v>24919</v>
      </c>
      <c r="D15802" s="2" t="s">
        <v>24920</v>
      </c>
      <c r="E15802" s="55">
        <v>2.0647626789327401E-5</v>
      </c>
      <c r="F15802" s="2">
        <v>-0.81835968472734499</v>
      </c>
      <c r="G15802" s="2">
        <v>-0.92720680428410995</v>
      </c>
      <c r="H15802" s="2">
        <v>-1.5274594628276801</v>
      </c>
    </row>
    <row r="15803" spans="1:8" x14ac:dyDescent="0.2">
      <c r="A15803" s="2" t="s">
        <v>30972</v>
      </c>
      <c r="B15803" s="2" t="s">
        <v>30973</v>
      </c>
      <c r="C15803" s="2" t="s">
        <v>24919</v>
      </c>
      <c r="D15803" s="2" t="s">
        <v>24920</v>
      </c>
      <c r="E15803" s="55">
        <v>2.06467199936888E-5</v>
      </c>
      <c r="F15803" s="2">
        <v>-3.2625553788645102E-2</v>
      </c>
      <c r="G15803" s="2">
        <v>-0.92716036528182999</v>
      </c>
      <c r="H15803" s="2">
        <v>-1.52750338145789</v>
      </c>
    </row>
    <row r="15804" spans="1:8" x14ac:dyDescent="0.2">
      <c r="A15804" s="2" t="s">
        <v>30974</v>
      </c>
      <c r="B15804" s="2" t="s">
        <v>30975</v>
      </c>
      <c r="C15804" s="2" t="s">
        <v>24919</v>
      </c>
      <c r="D15804" s="2" t="s">
        <v>24920</v>
      </c>
      <c r="E15804" s="55">
        <v>2.06393816211126E-5</v>
      </c>
      <c r="F15804" s="2">
        <v>1.74901158852056E-2</v>
      </c>
      <c r="G15804" s="2">
        <v>0.92678439032696502</v>
      </c>
      <c r="H15804" s="2">
        <v>-1.5278588702237601</v>
      </c>
    </row>
    <row r="15805" spans="1:8" x14ac:dyDescent="0.2">
      <c r="A15805" s="2" t="s">
        <v>30976</v>
      </c>
      <c r="B15805" s="2" t="s">
        <v>30977</v>
      </c>
      <c r="C15805" s="2" t="s">
        <v>24919</v>
      </c>
      <c r="D15805" s="2" t="s">
        <v>24920</v>
      </c>
      <c r="E15805" s="55">
        <v>2.0639002492273101E-5</v>
      </c>
      <c r="F15805" s="2">
        <v>-1.5820087209325599E-2</v>
      </c>
      <c r="G15805" s="2">
        <v>-0.92676495822365401</v>
      </c>
      <c r="H15805" s="2">
        <v>-1.5278772395886</v>
      </c>
    </row>
    <row r="15806" spans="1:8" x14ac:dyDescent="0.2">
      <c r="A15806" s="2" t="s">
        <v>30978</v>
      </c>
      <c r="B15806" s="2" t="s">
        <v>30979</v>
      </c>
      <c r="C15806" s="2" t="s">
        <v>24919</v>
      </c>
      <c r="D15806" s="2" t="s">
        <v>24920</v>
      </c>
      <c r="E15806" s="55">
        <v>2.0638089119007199E-5</v>
      </c>
      <c r="F15806" s="2">
        <v>0.36123967128759898</v>
      </c>
      <c r="G15806" s="2">
        <v>0.92671814048893597</v>
      </c>
      <c r="H15806" s="2">
        <v>-1.5279214952874101</v>
      </c>
    </row>
    <row r="15807" spans="1:8" x14ac:dyDescent="0.2">
      <c r="A15807" s="2" t="s">
        <v>30980</v>
      </c>
      <c r="B15807" s="2" t="s">
        <v>30981</v>
      </c>
      <c r="C15807" s="2" t="s">
        <v>24919</v>
      </c>
      <c r="D15807" s="2" t="s">
        <v>24920</v>
      </c>
      <c r="E15807" s="55">
        <v>2.0637329761319301E-5</v>
      </c>
      <c r="F15807" s="2">
        <v>0.59617937153142897</v>
      </c>
      <c r="G15807" s="2">
        <v>0.92667921391107899</v>
      </c>
      <c r="H15807" s="2">
        <v>-1.5279582899597901</v>
      </c>
    </row>
    <row r="15808" spans="1:8" x14ac:dyDescent="0.2">
      <c r="A15808" s="2" t="s">
        <v>30982</v>
      </c>
      <c r="B15808" s="2" t="s">
        <v>30983</v>
      </c>
      <c r="C15808" s="2" t="s">
        <v>24919</v>
      </c>
      <c r="D15808" s="2" t="s">
        <v>24920</v>
      </c>
      <c r="E15808" s="55">
        <v>2.06308186664339E-5</v>
      </c>
      <c r="F15808" s="2">
        <v>0.61936893009309801</v>
      </c>
      <c r="G15808" s="2">
        <v>0.926345312932772</v>
      </c>
      <c r="H15808" s="2">
        <v>-1.5282738405779801</v>
      </c>
    </row>
    <row r="15809" spans="1:8" x14ac:dyDescent="0.2">
      <c r="A15809" s="2" t="s">
        <v>30984</v>
      </c>
      <c r="B15809" s="2" t="s">
        <v>30985</v>
      </c>
      <c r="C15809" s="2" t="s">
        <v>24919</v>
      </c>
      <c r="D15809" s="2" t="s">
        <v>24920</v>
      </c>
      <c r="E15809" s="55">
        <v>2.06292830151611E-5</v>
      </c>
      <c r="F15809" s="2">
        <v>4.1686761505828299E-2</v>
      </c>
      <c r="G15809" s="2">
        <v>0.92626652899418804</v>
      </c>
      <c r="H15809" s="2">
        <v>-1.5283482781673401</v>
      </c>
    </row>
    <row r="15810" spans="1:8" x14ac:dyDescent="0.2">
      <c r="A15810" s="2" t="s">
        <v>30986</v>
      </c>
      <c r="B15810" s="2" t="s">
        <v>30987</v>
      </c>
      <c r="C15810" s="2" t="s">
        <v>24919</v>
      </c>
      <c r="D15810" s="2" t="s">
        <v>24920</v>
      </c>
      <c r="E15810" s="55">
        <v>2.0626869337903001E-5</v>
      </c>
      <c r="F15810" s="2">
        <v>-2.1218803717572801E-2</v>
      </c>
      <c r="G15810" s="2">
        <v>-0.92614267404524298</v>
      </c>
      <c r="H15810" s="2">
        <v>-1.5284652874914499</v>
      </c>
    </row>
    <row r="15811" spans="1:8" x14ac:dyDescent="0.2">
      <c r="A15811" s="2" t="s">
        <v>30988</v>
      </c>
      <c r="B15811" s="2" t="s">
        <v>30989</v>
      </c>
      <c r="C15811" s="2" t="s">
        <v>24919</v>
      </c>
      <c r="D15811" s="2" t="s">
        <v>24920</v>
      </c>
      <c r="E15811" s="55">
        <v>2.0625120320083601E-5</v>
      </c>
      <c r="F15811" s="2">
        <v>0.25289130355651901</v>
      </c>
      <c r="G15811" s="2">
        <v>0.92605290588589095</v>
      </c>
      <c r="H15811" s="2">
        <v>-1.5285500842673101</v>
      </c>
    </row>
    <row r="15812" spans="1:8" x14ac:dyDescent="0.2">
      <c r="A15812" s="2" t="s">
        <v>30990</v>
      </c>
      <c r="B15812" s="2" t="s">
        <v>30991</v>
      </c>
      <c r="C15812" s="2" t="s">
        <v>24919</v>
      </c>
      <c r="D15812" s="2" t="s">
        <v>24920</v>
      </c>
      <c r="E15812" s="55">
        <v>2.06207526239899E-5</v>
      </c>
      <c r="F15812" s="2">
        <v>-0.14989973014139599</v>
      </c>
      <c r="G15812" s="2">
        <v>-0.92582866307745704</v>
      </c>
      <c r="H15812" s="2">
        <v>-1.5287618725405101</v>
      </c>
    </row>
    <row r="15813" spans="1:8" x14ac:dyDescent="0.2">
      <c r="A15813" s="2" t="s">
        <v>30992</v>
      </c>
      <c r="B15813" s="2" t="s">
        <v>30993</v>
      </c>
      <c r="C15813" s="2" t="s">
        <v>24919</v>
      </c>
      <c r="D15813" s="2" t="s">
        <v>24920</v>
      </c>
      <c r="E15813" s="55">
        <v>2.0618168985797599E-5</v>
      </c>
      <c r="F15813" s="2">
        <v>-2.025415716024E-2</v>
      </c>
      <c r="G15813" s="2">
        <v>-0.92569596802658705</v>
      </c>
      <c r="H15813" s="2">
        <v>-1.5288871734996199</v>
      </c>
    </row>
    <row r="15814" spans="1:8" x14ac:dyDescent="0.2">
      <c r="A15814" s="2" t="s">
        <v>30994</v>
      </c>
      <c r="B15814" s="2" t="s">
        <v>30995</v>
      </c>
      <c r="C15814" s="2" t="s">
        <v>24919</v>
      </c>
      <c r="D15814" s="2" t="s">
        <v>24920</v>
      </c>
      <c r="E15814" s="55">
        <v>2.06104804971741E-5</v>
      </c>
      <c r="F15814" s="2">
        <v>1.0048929608824699</v>
      </c>
      <c r="G15814" s="2">
        <v>0.925300878051456</v>
      </c>
      <c r="H15814" s="2">
        <v>-1.5292601417515399</v>
      </c>
    </row>
    <row r="15815" spans="1:8" x14ac:dyDescent="0.2">
      <c r="A15815" s="2" t="s">
        <v>30996</v>
      </c>
      <c r="B15815" s="2" t="s">
        <v>30997</v>
      </c>
      <c r="C15815" s="2" t="s">
        <v>24919</v>
      </c>
      <c r="D15815" s="2" t="s">
        <v>24920</v>
      </c>
      <c r="E15815" s="55">
        <v>2.0609014106942599E-5</v>
      </c>
      <c r="F15815" s="2">
        <v>0.75188284122494697</v>
      </c>
      <c r="G15815" s="2">
        <v>0.925225488447876</v>
      </c>
      <c r="H15815" s="2">
        <v>-1.5293312920806199</v>
      </c>
    </row>
    <row r="15816" spans="1:8" x14ac:dyDescent="0.2">
      <c r="A15816" s="2" t="s">
        <v>30998</v>
      </c>
      <c r="B15816" s="2" t="s">
        <v>30999</v>
      </c>
      <c r="C15816" s="2" t="s">
        <v>24919</v>
      </c>
      <c r="D15816" s="2" t="s">
        <v>24920</v>
      </c>
      <c r="E15816" s="55">
        <v>2.0604699770387901E-5</v>
      </c>
      <c r="F15816" s="2">
        <v>0.50357370779597499</v>
      </c>
      <c r="G15816" s="2">
        <v>0.92500361436049205</v>
      </c>
      <c r="H15816" s="2">
        <v>-1.52954065620637</v>
      </c>
    </row>
    <row r="15817" spans="1:8" x14ac:dyDescent="0.2">
      <c r="A15817" s="2" t="s">
        <v>31000</v>
      </c>
      <c r="B15817" s="2" t="s">
        <v>31001</v>
      </c>
      <c r="C15817" s="2" t="s">
        <v>24919</v>
      </c>
      <c r="D15817" s="2" t="s">
        <v>24920</v>
      </c>
      <c r="E15817" s="55">
        <v>2.06017309646311E-5</v>
      </c>
      <c r="F15817" s="2">
        <v>0.15309192316435399</v>
      </c>
      <c r="G15817" s="2">
        <v>0.92485087919573805</v>
      </c>
      <c r="H15817" s="2">
        <v>-1.5296847505001101</v>
      </c>
    </row>
    <row r="15818" spans="1:8" x14ac:dyDescent="0.2">
      <c r="A15818" s="2" t="s">
        <v>31002</v>
      </c>
      <c r="B15818" s="2" t="s">
        <v>31003</v>
      </c>
      <c r="C15818" s="2" t="s">
        <v>24919</v>
      </c>
      <c r="D15818" s="2" t="s">
        <v>24920</v>
      </c>
      <c r="E15818" s="55">
        <v>2.0598782457970099E-5</v>
      </c>
      <c r="F15818" s="2">
        <v>0.53727788624408401</v>
      </c>
      <c r="G15818" s="2">
        <v>0.92469914159204403</v>
      </c>
      <c r="H15818" s="2">
        <v>-1.52982788010702</v>
      </c>
    </row>
    <row r="15819" spans="1:8" x14ac:dyDescent="0.2">
      <c r="A15819" s="2" t="s">
        <v>31004</v>
      </c>
      <c r="B15819" s="2" t="s">
        <v>31005</v>
      </c>
      <c r="C15819" s="2" t="s">
        <v>24919</v>
      </c>
      <c r="D15819" s="2" t="s">
        <v>24920</v>
      </c>
      <c r="E15819" s="55">
        <v>2.0596051615084901E-5</v>
      </c>
      <c r="F15819" s="2">
        <v>-0.20629509280761901</v>
      </c>
      <c r="G15819" s="2">
        <v>-0.92455856392527003</v>
      </c>
      <c r="H15819" s="2">
        <v>-1.5299604619171101</v>
      </c>
    </row>
    <row r="15820" spans="1:8" x14ac:dyDescent="0.2">
      <c r="A15820" s="2" t="s">
        <v>31006</v>
      </c>
      <c r="B15820" s="2" t="s">
        <v>31007</v>
      </c>
      <c r="C15820" s="2" t="s">
        <v>24919</v>
      </c>
      <c r="D15820" s="2" t="s">
        <v>24920</v>
      </c>
      <c r="E15820" s="55">
        <v>2.0594735532397599E-5</v>
      </c>
      <c r="F15820" s="2">
        <v>-1.8160593858282899E-2</v>
      </c>
      <c r="G15820" s="2">
        <v>-0.924490800644855</v>
      </c>
      <c r="H15820" s="2">
        <v>-1.5300243637189099</v>
      </c>
    </row>
    <row r="15821" spans="1:8" x14ac:dyDescent="0.2">
      <c r="A15821" s="2" t="s">
        <v>31008</v>
      </c>
      <c r="B15821" s="2" t="s">
        <v>31009</v>
      </c>
      <c r="C15821" s="2" t="s">
        <v>24919</v>
      </c>
      <c r="D15821" s="2" t="s">
        <v>24920</v>
      </c>
      <c r="E15821" s="55">
        <v>2.0586594518423599E-5</v>
      </c>
      <c r="F15821" s="2">
        <v>4.1654405373465798E-2</v>
      </c>
      <c r="G15821" s="2">
        <v>0.92407142435082001</v>
      </c>
      <c r="H15821" s="2">
        <v>-1.53041973773827</v>
      </c>
    </row>
    <row r="15822" spans="1:8" x14ac:dyDescent="0.2">
      <c r="A15822" s="2" t="s">
        <v>31010</v>
      </c>
      <c r="B15822" s="2" t="s">
        <v>31011</v>
      </c>
      <c r="C15822" s="2" t="s">
        <v>24919</v>
      </c>
      <c r="D15822" s="2" t="s">
        <v>24920</v>
      </c>
      <c r="E15822" s="55">
        <v>2.05842069797013E-5</v>
      </c>
      <c r="F15822" s="2">
        <v>0.70495287691626995</v>
      </c>
      <c r="G15822" s="2">
        <v>0.92394836508914802</v>
      </c>
      <c r="H15822" s="2">
        <v>-1.5305357198731999</v>
      </c>
    </row>
    <row r="15823" spans="1:8" x14ac:dyDescent="0.2">
      <c r="A15823" s="2" t="s">
        <v>31012</v>
      </c>
      <c r="B15823" s="2" t="s">
        <v>31013</v>
      </c>
      <c r="C15823" s="2" t="s">
        <v>24919</v>
      </c>
      <c r="D15823" s="2" t="s">
        <v>24920</v>
      </c>
      <c r="E15823" s="55">
        <v>2.0583877453961299E-5</v>
      </c>
      <c r="F15823" s="2">
        <v>1.6544786763223698E-2</v>
      </c>
      <c r="G15823" s="2">
        <v>0.923931378162961</v>
      </c>
      <c r="H15823" s="2">
        <v>-1.53055172866957</v>
      </c>
    </row>
    <row r="15824" spans="1:8" x14ac:dyDescent="0.2">
      <c r="A15824" s="2" t="s">
        <v>31014</v>
      </c>
      <c r="B15824" s="2" t="s">
        <v>31015</v>
      </c>
      <c r="C15824" s="2" t="s">
        <v>24919</v>
      </c>
      <c r="D15824" s="2" t="s">
        <v>24920</v>
      </c>
      <c r="E15824" s="55">
        <v>2.05818398988367E-5</v>
      </c>
      <c r="F15824" s="2">
        <v>-1.5766163402793999E-2</v>
      </c>
      <c r="G15824" s="2">
        <v>-0.92382632999452297</v>
      </c>
      <c r="H15824" s="2">
        <v>-1.53065072148668</v>
      </c>
    </row>
    <row r="15825" spans="1:8" x14ac:dyDescent="0.2">
      <c r="A15825" s="2" t="s">
        <v>31016</v>
      </c>
      <c r="B15825" s="2" t="s">
        <v>31017</v>
      </c>
      <c r="C15825" s="2" t="s">
        <v>24919</v>
      </c>
      <c r="D15825" s="2" t="s">
        <v>24920</v>
      </c>
      <c r="E15825" s="55">
        <v>2.0581794738183701E-5</v>
      </c>
      <c r="F15825" s="2">
        <v>1.4436651451395501E-2</v>
      </c>
      <c r="G15825" s="2">
        <v>0.92382400144079202</v>
      </c>
      <c r="H15825" s="2">
        <v>-1.5306529156867399</v>
      </c>
    </row>
    <row r="15826" spans="1:8" x14ac:dyDescent="0.2">
      <c r="A15826" s="2" t="s">
        <v>31018</v>
      </c>
      <c r="B15826" s="2" t="s">
        <v>31019</v>
      </c>
      <c r="C15826" s="2" t="s">
        <v>24919</v>
      </c>
      <c r="D15826" s="2" t="s">
        <v>24920</v>
      </c>
      <c r="E15826" s="55">
        <v>2.05702088839077E-5</v>
      </c>
      <c r="F15826" s="2">
        <v>-2.04602490111691E-2</v>
      </c>
      <c r="G15826" s="2">
        <v>-0.92322625335257702</v>
      </c>
      <c r="H15826" s="2">
        <v>-1.5312159917736501</v>
      </c>
    </row>
    <row r="15827" spans="1:8" x14ac:dyDescent="0.2">
      <c r="A15827" s="2" t="s">
        <v>31020</v>
      </c>
      <c r="B15827" s="2" t="s">
        <v>31021</v>
      </c>
      <c r="C15827" s="2" t="s">
        <v>24919</v>
      </c>
      <c r="D15827" s="2" t="s">
        <v>24920</v>
      </c>
      <c r="E15827" s="55">
        <v>2.0568844030011101E-5</v>
      </c>
      <c r="F15827" s="2">
        <v>0.68634294573185495</v>
      </c>
      <c r="G15827" s="2">
        <v>0.923155788892152</v>
      </c>
      <c r="H15827" s="2">
        <v>-1.5312823449739701</v>
      </c>
    </row>
    <row r="15828" spans="1:8" x14ac:dyDescent="0.2">
      <c r="A15828" s="2" t="s">
        <v>31022</v>
      </c>
      <c r="B15828" s="2" t="s">
        <v>31023</v>
      </c>
      <c r="C15828" s="2" t="s">
        <v>24919</v>
      </c>
      <c r="D15828" s="2" t="s">
        <v>24920</v>
      </c>
      <c r="E15828" s="55">
        <v>2.05684489351654E-5</v>
      </c>
      <c r="F15828" s="2">
        <v>-2.0463501964854799E-2</v>
      </c>
      <c r="G15828" s="2">
        <v>-0.92313538912336102</v>
      </c>
      <c r="H15828" s="2">
        <v>-1.5313015535696699</v>
      </c>
    </row>
    <row r="15829" spans="1:8" x14ac:dyDescent="0.2">
      <c r="A15829" s="2" t="s">
        <v>31024</v>
      </c>
      <c r="B15829" s="2" t="s">
        <v>31025</v>
      </c>
      <c r="C15829" s="2" t="s">
        <v>24919</v>
      </c>
      <c r="D15829" s="2" t="s">
        <v>24920</v>
      </c>
      <c r="E15829" s="55">
        <v>2.0567169831231501E-5</v>
      </c>
      <c r="F15829" s="2">
        <v>-4.3768816783025598E-2</v>
      </c>
      <c r="G15829" s="2">
        <v>-0.92306933988839601</v>
      </c>
      <c r="H15829" s="2">
        <v>-1.5313637431787399</v>
      </c>
    </row>
    <row r="15830" spans="1:8" x14ac:dyDescent="0.2">
      <c r="A15830" s="2" t="s">
        <v>31026</v>
      </c>
      <c r="B15830" s="2" t="s">
        <v>31027</v>
      </c>
      <c r="C15830" s="2" t="s">
        <v>24919</v>
      </c>
      <c r="D15830" s="2" t="s">
        <v>24920</v>
      </c>
      <c r="E15830" s="55">
        <v>2.05593019233508E-5</v>
      </c>
      <c r="F15830" s="2">
        <v>1.39719163244703E-2</v>
      </c>
      <c r="G15830" s="2">
        <v>0.922662869467889</v>
      </c>
      <c r="H15830" s="2">
        <v>-1.5317463633078601</v>
      </c>
    </row>
    <row r="15831" spans="1:8" x14ac:dyDescent="0.2">
      <c r="A15831" s="2" t="s">
        <v>31028</v>
      </c>
      <c r="B15831" s="2" t="s">
        <v>31029</v>
      </c>
      <c r="C15831" s="2" t="s">
        <v>24919</v>
      </c>
      <c r="D15831" s="2" t="s">
        <v>24920</v>
      </c>
      <c r="E15831" s="55">
        <v>2.0557677890109501E-5</v>
      </c>
      <c r="F15831" s="2">
        <v>1.7728828695978801E-2</v>
      </c>
      <c r="G15831" s="2">
        <v>0.92257892728956603</v>
      </c>
      <c r="H15831" s="2">
        <v>-1.5318253590519899</v>
      </c>
    </row>
    <row r="15832" spans="1:8" x14ac:dyDescent="0.2">
      <c r="A15832" s="2" t="s">
        <v>31030</v>
      </c>
      <c r="B15832" s="2" t="s">
        <v>31031</v>
      </c>
      <c r="C15832" s="2" t="s">
        <v>24919</v>
      </c>
      <c r="D15832" s="2" t="s">
        <v>24920</v>
      </c>
      <c r="E15832" s="55">
        <v>2.0557392794606801E-5</v>
      </c>
      <c r="F15832" s="2">
        <v>-3.0091795547457001E-2</v>
      </c>
      <c r="G15832" s="2">
        <v>-0.922564189951808</v>
      </c>
      <c r="H15832" s="2">
        <v>-1.53183922722563</v>
      </c>
    </row>
    <row r="15833" spans="1:8" x14ac:dyDescent="0.2">
      <c r="A15833" s="2" t="s">
        <v>31032</v>
      </c>
      <c r="B15833" s="2" t="s">
        <v>31033</v>
      </c>
      <c r="C15833" s="2" t="s">
        <v>24919</v>
      </c>
      <c r="D15833" s="2" t="s">
        <v>24920</v>
      </c>
      <c r="E15833" s="55">
        <v>2.05517309994629E-5</v>
      </c>
      <c r="F15833" s="2">
        <v>-1.3683980564140399E-2</v>
      </c>
      <c r="G15833" s="2">
        <v>-0.92227142567322995</v>
      </c>
      <c r="H15833" s="2">
        <v>-1.5321146792293601</v>
      </c>
    </row>
    <row r="15834" spans="1:8" x14ac:dyDescent="0.2">
      <c r="A15834" s="2" t="s">
        <v>31034</v>
      </c>
      <c r="B15834" s="2" t="s">
        <v>31035</v>
      </c>
      <c r="C15834" s="2" t="s">
        <v>24919</v>
      </c>
      <c r="D15834" s="2" t="s">
        <v>24920</v>
      </c>
      <c r="E15834" s="55">
        <v>2.0551684580150099E-5</v>
      </c>
      <c r="F15834" s="2">
        <v>2.44791589976881E-2</v>
      </c>
      <c r="G15834" s="2">
        <v>0.92226902467599003</v>
      </c>
      <c r="H15834" s="2">
        <v>-1.5321169378849899</v>
      </c>
    </row>
    <row r="15835" spans="1:8" x14ac:dyDescent="0.2">
      <c r="A15835" s="2" t="s">
        <v>31036</v>
      </c>
      <c r="B15835" s="2" t="s">
        <v>31037</v>
      </c>
      <c r="C15835" s="2" t="s">
        <v>24919</v>
      </c>
      <c r="D15835" s="2" t="s">
        <v>24920</v>
      </c>
      <c r="E15835" s="55">
        <v>2.0549321208651598E-5</v>
      </c>
      <c r="F15835" s="2">
        <v>-1.6891182542836301E-2</v>
      </c>
      <c r="G15835" s="2">
        <v>-0.92214676576056998</v>
      </c>
      <c r="H15835" s="2">
        <v>-1.5322319409848</v>
      </c>
    </row>
    <row r="15836" spans="1:8" x14ac:dyDescent="0.2">
      <c r="A15836" s="2" t="s">
        <v>31038</v>
      </c>
      <c r="B15836" s="2" t="s">
        <v>31039</v>
      </c>
      <c r="C15836" s="2" t="s">
        <v>24919</v>
      </c>
      <c r="D15836" s="2" t="s">
        <v>24920</v>
      </c>
      <c r="E15836" s="55">
        <v>2.0545235558833101E-5</v>
      </c>
      <c r="F15836" s="2">
        <v>6.6484072475395797E-2</v>
      </c>
      <c r="G15836" s="2">
        <v>0.92193534072946903</v>
      </c>
      <c r="H15836" s="2">
        <v>-1.53243078239432</v>
      </c>
    </row>
    <row r="15837" spans="1:8" x14ac:dyDescent="0.2">
      <c r="A15837" s="2" t="s">
        <v>31040</v>
      </c>
      <c r="B15837" s="2" t="s">
        <v>31041</v>
      </c>
      <c r="C15837" s="2" t="s">
        <v>24919</v>
      </c>
      <c r="D15837" s="2" t="s">
        <v>24920</v>
      </c>
      <c r="E15837" s="55">
        <v>2.0539624020599101E-5</v>
      </c>
      <c r="F15837" s="2">
        <v>0.42567530072446702</v>
      </c>
      <c r="G15837" s="2">
        <v>0.92164480608999899</v>
      </c>
      <c r="H15837" s="2">
        <v>-1.5327039505798901</v>
      </c>
    </row>
    <row r="15838" spans="1:8" x14ac:dyDescent="0.2">
      <c r="A15838" s="2" t="s">
        <v>31042</v>
      </c>
      <c r="B15838" s="2" t="s">
        <v>31043</v>
      </c>
      <c r="C15838" s="2" t="s">
        <v>24919</v>
      </c>
      <c r="D15838" s="2" t="s">
        <v>24920</v>
      </c>
      <c r="E15838" s="55">
        <v>2.05377867262824E-5</v>
      </c>
      <c r="F15838" s="2">
        <v>4.1452545199232402E-2</v>
      </c>
      <c r="G15838" s="2">
        <v>0.92154964391588301</v>
      </c>
      <c r="H15838" s="2">
        <v>-1.5327934057993999</v>
      </c>
    </row>
    <row r="15839" spans="1:8" x14ac:dyDescent="0.2">
      <c r="A15839" s="2" t="s">
        <v>31044</v>
      </c>
      <c r="B15839" s="2" t="s">
        <v>31045</v>
      </c>
      <c r="C15839" s="2" t="s">
        <v>24919</v>
      </c>
      <c r="D15839" s="2" t="s">
        <v>24920</v>
      </c>
      <c r="E15839" s="55">
        <v>2.0536476238786099E-5</v>
      </c>
      <c r="F15839" s="2">
        <v>0.30093575224610902</v>
      </c>
      <c r="G15839" s="2">
        <v>0.92148175636261398</v>
      </c>
      <c r="H15839" s="2">
        <v>-1.53285721643451</v>
      </c>
    </row>
    <row r="15840" spans="1:8" x14ac:dyDescent="0.2">
      <c r="A15840" s="2" t="s">
        <v>31046</v>
      </c>
      <c r="B15840" s="2" t="s">
        <v>31047</v>
      </c>
      <c r="C15840" s="2" t="s">
        <v>24919</v>
      </c>
      <c r="D15840" s="2" t="s">
        <v>24920</v>
      </c>
      <c r="E15840" s="55">
        <v>2.053312414807E-5</v>
      </c>
      <c r="F15840" s="2">
        <v>0.24047123261019601</v>
      </c>
      <c r="G15840" s="2">
        <v>0.921308064565035</v>
      </c>
      <c r="H15840" s="2">
        <v>-1.53302045594755</v>
      </c>
    </row>
    <row r="15841" spans="1:8" x14ac:dyDescent="0.2">
      <c r="A15841" s="2" t="s">
        <v>31048</v>
      </c>
      <c r="B15841" s="2" t="s">
        <v>31049</v>
      </c>
      <c r="C15841" s="2" t="s">
        <v>24919</v>
      </c>
      <c r="D15841" s="2" t="s">
        <v>24920</v>
      </c>
      <c r="E15841" s="55">
        <v>2.0529138823333101E-5</v>
      </c>
      <c r="F15841" s="2">
        <v>-1.6447262619803799E-2</v>
      </c>
      <c r="G15841" s="2">
        <v>-0.921101481611454</v>
      </c>
      <c r="H15841" s="2">
        <v>-1.5332145672544899</v>
      </c>
    </row>
    <row r="15842" spans="1:8" x14ac:dyDescent="0.2">
      <c r="A15842" s="2" t="s">
        <v>31050</v>
      </c>
      <c r="B15842" s="2" t="s">
        <v>31051</v>
      </c>
      <c r="C15842" s="2" t="s">
        <v>24919</v>
      </c>
      <c r="D15842" s="2" t="s">
        <v>24920</v>
      </c>
      <c r="E15842" s="55">
        <v>2.05220249652748E-5</v>
      </c>
      <c r="F15842" s="2">
        <v>-0.23007643298251401</v>
      </c>
      <c r="G15842" s="2">
        <v>-0.92073251330737604</v>
      </c>
      <c r="H15842" s="2">
        <v>-1.5335611522208801</v>
      </c>
    </row>
    <row r="15843" spans="1:8" x14ac:dyDescent="0.2">
      <c r="A15843" s="2" t="s">
        <v>31052</v>
      </c>
      <c r="B15843" s="2" t="s">
        <v>31053</v>
      </c>
      <c r="C15843" s="2" t="s">
        <v>24919</v>
      </c>
      <c r="D15843" s="2" t="s">
        <v>24920</v>
      </c>
      <c r="E15843" s="55">
        <v>2.0516343312126799E-5</v>
      </c>
      <c r="F15843" s="2">
        <v>-1.8430582280278399E-2</v>
      </c>
      <c r="G15843" s="2">
        <v>-0.92043762976979704</v>
      </c>
      <c r="H15843" s="2">
        <v>-1.5338380469110799</v>
      </c>
    </row>
    <row r="15844" spans="1:8" x14ac:dyDescent="0.2">
      <c r="A15844" s="2" t="s">
        <v>31054</v>
      </c>
      <c r="B15844" s="2" t="s">
        <v>31055</v>
      </c>
      <c r="C15844" s="2" t="s">
        <v>24919</v>
      </c>
      <c r="D15844" s="2" t="s">
        <v>24920</v>
      </c>
      <c r="E15844" s="55">
        <v>2.0514397256032899E-5</v>
      </c>
      <c r="F15844" s="2">
        <v>-7.1839236625934999E-2</v>
      </c>
      <c r="G15844" s="2">
        <v>-0.92033658698411902</v>
      </c>
      <c r="H15844" s="2">
        <v>-1.53393290535795</v>
      </c>
    </row>
    <row r="15845" spans="1:8" x14ac:dyDescent="0.2">
      <c r="A15845" s="2" t="s">
        <v>31056</v>
      </c>
      <c r="B15845" s="2" t="s">
        <v>31057</v>
      </c>
      <c r="C15845" s="2" t="s">
        <v>24919</v>
      </c>
      <c r="D15845" s="2" t="s">
        <v>24920</v>
      </c>
      <c r="E15845" s="55">
        <v>2.05142406051184E-5</v>
      </c>
      <c r="F15845" s="2">
        <v>0.1234924810919</v>
      </c>
      <c r="G15845" s="2">
        <v>0.92032845248510697</v>
      </c>
      <c r="H15845" s="2">
        <v>-1.5339405415308101</v>
      </c>
    </row>
    <row r="15846" spans="1:8" x14ac:dyDescent="0.2">
      <c r="A15846" s="2" t="s">
        <v>31058</v>
      </c>
      <c r="B15846" s="2" t="s">
        <v>31059</v>
      </c>
      <c r="C15846" s="2" t="s">
        <v>24919</v>
      </c>
      <c r="D15846" s="2" t="s">
        <v>24920</v>
      </c>
      <c r="E15846" s="55">
        <v>2.0500563583936101E-5</v>
      </c>
      <c r="F15846" s="2">
        <v>2.1260802579829499E-2</v>
      </c>
      <c r="G15846" s="2">
        <v>0.91961772093369698</v>
      </c>
      <c r="H15846" s="2">
        <v>-1.5346074725079699</v>
      </c>
    </row>
    <row r="15847" spans="1:8" x14ac:dyDescent="0.2">
      <c r="A15847" s="2" t="s">
        <v>31060</v>
      </c>
      <c r="B15847" s="2" t="s">
        <v>31061</v>
      </c>
      <c r="C15847" s="2" t="s">
        <v>24919</v>
      </c>
      <c r="D15847" s="2" t="s">
        <v>24920</v>
      </c>
      <c r="E15847" s="55">
        <v>2.04953836322463E-5</v>
      </c>
      <c r="F15847" s="2">
        <v>-0.28373778262058502</v>
      </c>
      <c r="G15847" s="2">
        <v>-0.91934827545383302</v>
      </c>
      <c r="H15847" s="2">
        <v>-1.53486017805639</v>
      </c>
    </row>
    <row r="15848" spans="1:8" x14ac:dyDescent="0.2">
      <c r="A15848" s="2" t="s">
        <v>31062</v>
      </c>
      <c r="B15848" s="2" t="s">
        <v>31063</v>
      </c>
      <c r="C15848" s="2" t="s">
        <v>24919</v>
      </c>
      <c r="D15848" s="2" t="s">
        <v>24920</v>
      </c>
      <c r="E15848" s="55">
        <v>2.0492016859274799E-5</v>
      </c>
      <c r="F15848" s="2">
        <v>-2.03667930191208E-2</v>
      </c>
      <c r="G15848" s="2">
        <v>-0.91917306718144998</v>
      </c>
      <c r="H15848" s="2">
        <v>-1.5350244613719699</v>
      </c>
    </row>
    <row r="15849" spans="1:8" x14ac:dyDescent="0.2">
      <c r="A15849" s="2" t="s">
        <v>31064</v>
      </c>
      <c r="B15849" s="2" t="s">
        <v>31065</v>
      </c>
      <c r="C15849" s="2" t="s">
        <v>24919</v>
      </c>
      <c r="D15849" s="2" t="s">
        <v>24920</v>
      </c>
      <c r="E15849" s="55">
        <v>2.0486040387512901E-5</v>
      </c>
      <c r="F15849" s="2">
        <v>0.385171082456155</v>
      </c>
      <c r="G15849" s="2">
        <v>0.91886189586312195</v>
      </c>
      <c r="H15849" s="2">
        <v>-1.5353161526908801</v>
      </c>
    </row>
    <row r="15850" spans="1:8" x14ac:dyDescent="0.2">
      <c r="A15850" s="2" t="s">
        <v>31066</v>
      </c>
      <c r="B15850" s="2" t="s">
        <v>31067</v>
      </c>
      <c r="C15850" s="2" t="s">
        <v>24919</v>
      </c>
      <c r="D15850" s="2" t="s">
        <v>24920</v>
      </c>
      <c r="E15850" s="55">
        <v>2.04813152100414E-5</v>
      </c>
      <c r="F15850" s="2">
        <v>1.7392051543742099E-2</v>
      </c>
      <c r="G15850" s="2">
        <v>0.91861573559476395</v>
      </c>
      <c r="H15850" s="2">
        <v>-1.5355468328241899</v>
      </c>
    </row>
    <row r="15851" spans="1:8" x14ac:dyDescent="0.2">
      <c r="A15851" s="2" t="s">
        <v>31068</v>
      </c>
      <c r="B15851" s="2" t="s">
        <v>31069</v>
      </c>
      <c r="C15851" s="2" t="s">
        <v>24919</v>
      </c>
      <c r="D15851" s="2" t="s">
        <v>24920</v>
      </c>
      <c r="E15851" s="55">
        <v>2.0476809208802602E-5</v>
      </c>
      <c r="F15851" s="2">
        <v>1.41133771294201E-2</v>
      </c>
      <c r="G15851" s="2">
        <v>0.91838087902846599</v>
      </c>
      <c r="H15851" s="2">
        <v>-1.5357668624899601</v>
      </c>
    </row>
    <row r="15852" spans="1:8" x14ac:dyDescent="0.2">
      <c r="A15852" s="2" t="s">
        <v>31070</v>
      </c>
      <c r="B15852" s="2" t="s">
        <v>31071</v>
      </c>
      <c r="C15852" s="2" t="s">
        <v>24919</v>
      </c>
      <c r="D15852" s="2" t="s">
        <v>24920</v>
      </c>
      <c r="E15852" s="55">
        <v>2.0475968166344698E-5</v>
      </c>
      <c r="F15852" s="2">
        <v>2.4370167087900501E-2</v>
      </c>
      <c r="G15852" s="2">
        <v>0.91833703081422202</v>
      </c>
      <c r="H15852" s="2">
        <v>-1.53580793625817</v>
      </c>
    </row>
    <row r="15853" spans="1:8" x14ac:dyDescent="0.2">
      <c r="A15853" s="2" t="s">
        <v>31072</v>
      </c>
      <c r="B15853" s="2" t="s">
        <v>31073</v>
      </c>
      <c r="C15853" s="2" t="s">
        <v>24919</v>
      </c>
      <c r="D15853" s="2" t="s">
        <v>24920</v>
      </c>
      <c r="E15853" s="55">
        <v>2.04747367070768E-5</v>
      </c>
      <c r="F15853" s="2">
        <v>-0.117983545879913</v>
      </c>
      <c r="G15853" s="2">
        <v>-0.91827282097220098</v>
      </c>
      <c r="H15853" s="2">
        <v>-1.5358680797566799</v>
      </c>
    </row>
    <row r="15854" spans="1:8" x14ac:dyDescent="0.2">
      <c r="A15854" s="2" t="s">
        <v>31074</v>
      </c>
      <c r="B15854" s="2" t="s">
        <v>31075</v>
      </c>
      <c r="C15854" s="2" t="s">
        <v>24919</v>
      </c>
      <c r="D15854" s="2" t="s">
        <v>24920</v>
      </c>
      <c r="E15854" s="55">
        <v>2.04740125971936E-5</v>
      </c>
      <c r="F15854" s="2">
        <v>2.2785632432425599E-2</v>
      </c>
      <c r="G15854" s="2">
        <v>0.91823506107002095</v>
      </c>
      <c r="H15854" s="2">
        <v>-1.53590344639925</v>
      </c>
    </row>
    <row r="15855" spans="1:8" x14ac:dyDescent="0.2">
      <c r="A15855" s="2" t="s">
        <v>31076</v>
      </c>
      <c r="B15855" s="2" t="s">
        <v>31077</v>
      </c>
      <c r="C15855" s="2" t="s">
        <v>24919</v>
      </c>
      <c r="D15855" s="2" t="s">
        <v>24920</v>
      </c>
      <c r="E15855" s="55">
        <v>2.0461818897698999E-5</v>
      </c>
      <c r="F15855" s="2">
        <v>0.61728344162983895</v>
      </c>
      <c r="G15855" s="2">
        <v>0.91759876632961701</v>
      </c>
      <c r="H15855" s="2">
        <v>-1.53649919341765</v>
      </c>
    </row>
    <row r="15856" spans="1:8" x14ac:dyDescent="0.2">
      <c r="A15856" s="2" t="s">
        <v>31078</v>
      </c>
      <c r="B15856" s="2" t="s">
        <v>31079</v>
      </c>
      <c r="C15856" s="2" t="s">
        <v>24919</v>
      </c>
      <c r="D15856" s="2" t="s">
        <v>24920</v>
      </c>
      <c r="E15856" s="55">
        <v>2.04586604799495E-5</v>
      </c>
      <c r="F15856" s="2">
        <v>-0.249411053307355</v>
      </c>
      <c r="G15856" s="2">
        <v>-0.91743381914737698</v>
      </c>
      <c r="H15856" s="2">
        <v>-1.53665356197934</v>
      </c>
    </row>
    <row r="15857" spans="1:8" x14ac:dyDescent="0.2">
      <c r="A15857" s="2" t="s">
        <v>31080</v>
      </c>
      <c r="B15857" s="2" t="s">
        <v>31081</v>
      </c>
      <c r="C15857" s="2" t="s">
        <v>24919</v>
      </c>
      <c r="D15857" s="2" t="s">
        <v>24920</v>
      </c>
      <c r="E15857" s="55">
        <v>2.04552642724121E-5</v>
      </c>
      <c r="F15857" s="2">
        <v>0.52983506277915604</v>
      </c>
      <c r="G15857" s="2">
        <v>0.91725639196165798</v>
      </c>
      <c r="H15857" s="2">
        <v>-1.5368195791789601</v>
      </c>
    </row>
    <row r="15858" spans="1:8" x14ac:dyDescent="0.2">
      <c r="A15858" s="2" t="s">
        <v>31082</v>
      </c>
      <c r="B15858" s="2" t="s">
        <v>31083</v>
      </c>
      <c r="C15858" s="2" t="s">
        <v>24919</v>
      </c>
      <c r="D15858" s="2" t="s">
        <v>24920</v>
      </c>
      <c r="E15858" s="55">
        <v>2.0448322639699E-5</v>
      </c>
      <c r="F15858" s="2">
        <v>0.39237669522590801</v>
      </c>
      <c r="G15858" s="2">
        <v>0.91689354355486397</v>
      </c>
      <c r="H15858" s="2">
        <v>-1.53715899355374</v>
      </c>
    </row>
    <row r="15859" spans="1:8" x14ac:dyDescent="0.2">
      <c r="A15859" s="2" t="s">
        <v>31084</v>
      </c>
      <c r="B15859" s="2" t="s">
        <v>31085</v>
      </c>
      <c r="C15859" s="2" t="s">
        <v>24919</v>
      </c>
      <c r="D15859" s="2" t="s">
        <v>24920</v>
      </c>
      <c r="E15859" s="55">
        <v>2.0444979402345401E-5</v>
      </c>
      <c r="F15859" s="2">
        <v>6.8618722713533198E-2</v>
      </c>
      <c r="G15859" s="2">
        <v>0.91671869286241203</v>
      </c>
      <c r="H15859" s="2">
        <v>-1.5373225038220399</v>
      </c>
    </row>
    <row r="15860" spans="1:8" x14ac:dyDescent="0.2">
      <c r="A15860" s="2" t="s">
        <v>31086</v>
      </c>
      <c r="B15860" s="2" t="s">
        <v>31087</v>
      </c>
      <c r="C15860" s="2" t="s">
        <v>24919</v>
      </c>
      <c r="D15860" s="2" t="s">
        <v>24920</v>
      </c>
      <c r="E15860" s="55">
        <v>2.04392486365945E-5</v>
      </c>
      <c r="F15860" s="2">
        <v>-1.2069109256579</v>
      </c>
      <c r="G15860" s="2">
        <v>-0.91641883072642805</v>
      </c>
      <c r="H15860" s="2">
        <v>-1.53760284497407</v>
      </c>
    </row>
    <row r="15861" spans="1:8" x14ac:dyDescent="0.2">
      <c r="A15861" s="2" t="s">
        <v>31088</v>
      </c>
      <c r="B15861" s="2" t="s">
        <v>31089</v>
      </c>
      <c r="C15861" s="2" t="s">
        <v>24919</v>
      </c>
      <c r="D15861" s="2" t="s">
        <v>24920</v>
      </c>
      <c r="E15861" s="55">
        <v>2.0435842999266801E-5</v>
      </c>
      <c r="F15861" s="2">
        <v>-8.0577417109013005E-2</v>
      </c>
      <c r="G15861" s="2">
        <v>-0.91624054452542203</v>
      </c>
      <c r="H15861" s="2">
        <v>-1.53776948129172</v>
      </c>
    </row>
    <row r="15862" spans="1:8" x14ac:dyDescent="0.2">
      <c r="A15862" s="2" t="s">
        <v>31090</v>
      </c>
      <c r="B15862" s="2" t="s">
        <v>31091</v>
      </c>
      <c r="C15862" s="2" t="s">
        <v>24919</v>
      </c>
      <c r="D15862" s="2" t="s">
        <v>24920</v>
      </c>
      <c r="E15862" s="55">
        <v>2.0428448817222399E-5</v>
      </c>
      <c r="F15862" s="2">
        <v>7.5019115936169195E-2</v>
      </c>
      <c r="G15862" s="2">
        <v>0.91585323490426396</v>
      </c>
      <c r="H15862" s="2">
        <v>-1.53813137094101</v>
      </c>
    </row>
    <row r="15863" spans="1:8" x14ac:dyDescent="0.2">
      <c r="A15863" s="2" t="s">
        <v>31092</v>
      </c>
      <c r="B15863" s="2" t="s">
        <v>31093</v>
      </c>
      <c r="C15863" s="2" t="s">
        <v>24919</v>
      </c>
      <c r="D15863" s="2" t="s">
        <v>24920</v>
      </c>
      <c r="E15863" s="55">
        <v>2.04273303574531E-5</v>
      </c>
      <c r="F15863" s="2">
        <v>-6.0521856724967002E-2</v>
      </c>
      <c r="G15863" s="2">
        <v>-0.91579462315250204</v>
      </c>
      <c r="H15863" s="2">
        <v>-1.5381861225467</v>
      </c>
    </row>
    <row r="15864" spans="1:8" x14ac:dyDescent="0.2">
      <c r="A15864" s="2" t="s">
        <v>31094</v>
      </c>
      <c r="B15864" s="2" t="s">
        <v>31095</v>
      </c>
      <c r="C15864" s="2" t="s">
        <v>24919</v>
      </c>
      <c r="D15864" s="2" t="s">
        <v>24920</v>
      </c>
      <c r="E15864" s="55">
        <v>2.0420225789630198E-5</v>
      </c>
      <c r="F15864" s="2">
        <v>0.549384601458904</v>
      </c>
      <c r="G15864" s="2">
        <v>0.91542215285233697</v>
      </c>
      <c r="H15864" s="2">
        <v>-1.53853398021642</v>
      </c>
    </row>
    <row r="15865" spans="1:8" x14ac:dyDescent="0.2">
      <c r="A15865" s="2" t="s">
        <v>31096</v>
      </c>
      <c r="B15865" s="2" t="s">
        <v>31097</v>
      </c>
      <c r="C15865" s="2" t="s">
        <v>24919</v>
      </c>
      <c r="D15865" s="2" t="s">
        <v>24920</v>
      </c>
      <c r="E15865" s="55">
        <v>2.04114345988548E-5</v>
      </c>
      <c r="F15865" s="2">
        <v>0.19731877203829801</v>
      </c>
      <c r="G15865" s="2">
        <v>0.91496086872019</v>
      </c>
      <c r="H15865" s="2">
        <v>-1.53896458680466</v>
      </c>
    </row>
    <row r="15866" spans="1:8" x14ac:dyDescent="0.2">
      <c r="A15866" s="2" t="s">
        <v>31098</v>
      </c>
      <c r="B15866" s="2" t="s">
        <v>31099</v>
      </c>
      <c r="C15866" s="2" t="s">
        <v>24919</v>
      </c>
      <c r="D15866" s="2" t="s">
        <v>24920</v>
      </c>
      <c r="E15866" s="55">
        <v>2.04085997722592E-5</v>
      </c>
      <c r="F15866" s="2">
        <v>-1.7001702984931099E-2</v>
      </c>
      <c r="G15866" s="2">
        <v>-0.91481203006061795</v>
      </c>
      <c r="H15866" s="2">
        <v>-1.5391034806869099</v>
      </c>
    </row>
    <row r="15867" spans="1:8" x14ac:dyDescent="0.2">
      <c r="A15867" s="2" t="s">
        <v>31100</v>
      </c>
      <c r="B15867" s="2" t="s">
        <v>31101</v>
      </c>
      <c r="C15867" s="2" t="s">
        <v>24919</v>
      </c>
      <c r="D15867" s="2" t="s">
        <v>24920</v>
      </c>
      <c r="E15867" s="55">
        <v>2.04023895344906E-5</v>
      </c>
      <c r="F15867" s="2">
        <v>-4.28890947599226E-2</v>
      </c>
      <c r="G15867" s="2">
        <v>-0.91448581311867005</v>
      </c>
      <c r="H15867" s="2">
        <v>-1.5394078221405501</v>
      </c>
    </row>
    <row r="15868" spans="1:8" x14ac:dyDescent="0.2">
      <c r="A15868" s="2" t="s">
        <v>31102</v>
      </c>
      <c r="B15868" s="2"/>
      <c r="C15868" s="2" t="s">
        <v>24919</v>
      </c>
      <c r="D15868" s="2" t="s">
        <v>24920</v>
      </c>
      <c r="E15868" s="55">
        <v>2.0399892950107E-5</v>
      </c>
      <c r="F15868" s="2">
        <v>7.2069571875778504E-2</v>
      </c>
      <c r="G15868" s="2">
        <v>0.91435460950562697</v>
      </c>
      <c r="H15868" s="2">
        <v>-1.5395301968808299</v>
      </c>
    </row>
    <row r="15869" spans="1:8" x14ac:dyDescent="0.2">
      <c r="A15869" s="2" t="s">
        <v>31103</v>
      </c>
      <c r="B15869" s="2" t="s">
        <v>31104</v>
      </c>
      <c r="C15869" s="2" t="s">
        <v>24919</v>
      </c>
      <c r="D15869" s="2" t="s">
        <v>24920</v>
      </c>
      <c r="E15869" s="55">
        <v>2.0398482385664E-5</v>
      </c>
      <c r="F15869" s="2">
        <v>-1.5294019607843099</v>
      </c>
      <c r="G15869" s="2">
        <v>-0.91428046433976795</v>
      </c>
      <c r="H15869" s="2">
        <v>-1.5395993449507599</v>
      </c>
    </row>
    <row r="15870" spans="1:8" x14ac:dyDescent="0.2">
      <c r="A15870" s="2" t="s">
        <v>31105</v>
      </c>
      <c r="B15870" s="2" t="s">
        <v>31106</v>
      </c>
      <c r="C15870" s="2" t="s">
        <v>24919</v>
      </c>
      <c r="D15870" s="2" t="s">
        <v>24920</v>
      </c>
      <c r="E15870" s="55">
        <v>2.0398385812248099E-5</v>
      </c>
      <c r="F15870" s="2">
        <v>9.9959959821857902E-2</v>
      </c>
      <c r="G15870" s="2">
        <v>0.91427538763159999</v>
      </c>
      <c r="H15870" s="2">
        <v>-1.53960407930341</v>
      </c>
    </row>
    <row r="15871" spans="1:8" x14ac:dyDescent="0.2">
      <c r="A15871" s="2" t="s">
        <v>31107</v>
      </c>
      <c r="B15871" s="2" t="s">
        <v>31108</v>
      </c>
      <c r="C15871" s="2" t="s">
        <v>24919</v>
      </c>
      <c r="D15871" s="2" t="s">
        <v>24920</v>
      </c>
      <c r="E15871" s="55">
        <v>2.0396111290121899E-5</v>
      </c>
      <c r="F15871" s="2">
        <v>-2.0960603811626101E-2</v>
      </c>
      <c r="G15871" s="2">
        <v>-0.91415580453837397</v>
      </c>
      <c r="H15871" s="2">
        <v>-1.53971559052685</v>
      </c>
    </row>
    <row r="15872" spans="1:8" x14ac:dyDescent="0.2">
      <c r="A15872" s="2" t="s">
        <v>31109</v>
      </c>
      <c r="B15872" s="2" t="s">
        <v>31110</v>
      </c>
      <c r="C15872" s="2" t="s">
        <v>24919</v>
      </c>
      <c r="D15872" s="2" t="s">
        <v>24920</v>
      </c>
      <c r="E15872" s="55">
        <v>2.0390507777801001E-5</v>
      </c>
      <c r="F15872" s="2">
        <v>2.4228676379241702E-2</v>
      </c>
      <c r="G15872" s="2">
        <v>0.91386107596293997</v>
      </c>
      <c r="H15872" s="2">
        <v>-1.5399903626204801</v>
      </c>
    </row>
    <row r="15873" spans="1:8" x14ac:dyDescent="0.2">
      <c r="A15873" s="2" t="s">
        <v>31111</v>
      </c>
      <c r="B15873" s="2" t="s">
        <v>31112</v>
      </c>
      <c r="C15873" s="2" t="s">
        <v>24919</v>
      </c>
      <c r="D15873" s="2" t="s">
        <v>24920</v>
      </c>
      <c r="E15873" s="55">
        <v>2.0389472755844001E-5</v>
      </c>
      <c r="F15873" s="2">
        <v>0.12331850622617301</v>
      </c>
      <c r="G15873" s="2">
        <v>0.91380661753353598</v>
      </c>
      <c r="H15873" s="2">
        <v>-1.54004112389563</v>
      </c>
    </row>
    <row r="15874" spans="1:8" x14ac:dyDescent="0.2">
      <c r="A15874" s="2" t="s">
        <v>31113</v>
      </c>
      <c r="B15874" s="2" t="s">
        <v>31114</v>
      </c>
      <c r="C15874" s="2" t="s">
        <v>24919</v>
      </c>
      <c r="D15874" s="2" t="s">
        <v>24920</v>
      </c>
      <c r="E15874" s="55">
        <v>2.0387127767862401E-5</v>
      </c>
      <c r="F15874" s="2">
        <v>4.3943168644473E-2</v>
      </c>
      <c r="G15874" s="2">
        <v>0.91368321205144598</v>
      </c>
      <c r="H15874" s="2">
        <v>-1.5401561402499899</v>
      </c>
    </row>
    <row r="15875" spans="1:8" x14ac:dyDescent="0.2">
      <c r="A15875" s="2" t="s">
        <v>31115</v>
      </c>
      <c r="B15875" s="2" t="s">
        <v>31116</v>
      </c>
      <c r="C15875" s="2" t="s">
        <v>24919</v>
      </c>
      <c r="D15875" s="2" t="s">
        <v>24920</v>
      </c>
      <c r="E15875" s="55">
        <v>2.0380591015944899E-5</v>
      </c>
      <c r="F15875" s="2">
        <v>-0.30011693146630097</v>
      </c>
      <c r="G15875" s="2">
        <v>-0.91333905111223201</v>
      </c>
      <c r="H15875" s="2">
        <v>-1.540476822996</v>
      </c>
    </row>
    <row r="15876" spans="1:8" x14ac:dyDescent="0.2">
      <c r="A15876" s="2" t="s">
        <v>31117</v>
      </c>
      <c r="B15876" s="2" t="s">
        <v>31118</v>
      </c>
      <c r="C15876" s="2" t="s">
        <v>24919</v>
      </c>
      <c r="D15876" s="2" t="s">
        <v>24920</v>
      </c>
      <c r="E15876" s="55">
        <v>2.0378243257623799E-5</v>
      </c>
      <c r="F15876" s="2">
        <v>-1.31141291877498E-2</v>
      </c>
      <c r="G15876" s="2">
        <v>-0.91321538268505897</v>
      </c>
      <c r="H15876" s="2">
        <v>-1.5405920254241301</v>
      </c>
    </row>
    <row r="15877" spans="1:8" x14ac:dyDescent="0.2">
      <c r="A15877" s="2" t="s">
        <v>31119</v>
      </c>
      <c r="B15877" s="2" t="s">
        <v>31120</v>
      </c>
      <c r="C15877" s="2" t="s">
        <v>24919</v>
      </c>
      <c r="D15877" s="2" t="s">
        <v>24920</v>
      </c>
      <c r="E15877" s="55">
        <v>2.0373929113470801E-5</v>
      </c>
      <c r="F15877" s="2">
        <v>4.1065762880323001E-2</v>
      </c>
      <c r="G15877" s="2">
        <v>0.91298805383418002</v>
      </c>
      <c r="H15877" s="2">
        <v>-1.54080375127576</v>
      </c>
    </row>
    <row r="15878" spans="1:8" x14ac:dyDescent="0.2">
      <c r="A15878" s="2" t="s">
        <v>31121</v>
      </c>
      <c r="B15878" s="2" t="s">
        <v>31122</v>
      </c>
      <c r="C15878" s="2" t="s">
        <v>24919</v>
      </c>
      <c r="D15878" s="2" t="s">
        <v>24920</v>
      </c>
      <c r="E15878" s="55">
        <v>2.0365591757109899E-5</v>
      </c>
      <c r="F15878" s="2">
        <v>-0.44996047405462197</v>
      </c>
      <c r="G15878" s="2">
        <v>-0.91254842946626002</v>
      </c>
      <c r="H15878" s="2">
        <v>-1.54121305194027</v>
      </c>
    </row>
    <row r="15879" spans="1:8" x14ac:dyDescent="0.2">
      <c r="A15879" s="2" t="s">
        <v>31123</v>
      </c>
      <c r="B15879" s="2" t="s">
        <v>31124</v>
      </c>
      <c r="C15879" s="2" t="s">
        <v>24919</v>
      </c>
      <c r="D15879" s="2" t="s">
        <v>24920</v>
      </c>
      <c r="E15879" s="55">
        <v>2.0349579685219298E-5</v>
      </c>
      <c r="F15879" s="2">
        <v>-2.0075778735536499E-2</v>
      </c>
      <c r="G15879" s="2">
        <v>-0.91170302136634895</v>
      </c>
      <c r="H15879" s="2">
        <v>-1.5419995927862</v>
      </c>
    </row>
    <row r="15880" spans="1:8" x14ac:dyDescent="0.2">
      <c r="A15880" s="2" t="s">
        <v>31125</v>
      </c>
      <c r="B15880" s="2" t="s">
        <v>31126</v>
      </c>
      <c r="C15880" s="2" t="s">
        <v>24919</v>
      </c>
      <c r="D15880" s="2" t="s">
        <v>24920</v>
      </c>
      <c r="E15880" s="55">
        <v>2.0348811644144102E-5</v>
      </c>
      <c r="F15880" s="2">
        <v>-6.9886690419482006E-2</v>
      </c>
      <c r="G15880" s="2">
        <v>-0.91166243377178502</v>
      </c>
      <c r="H15880" s="2">
        <v>-1.5420373358553101</v>
      </c>
    </row>
    <row r="15881" spans="1:8" x14ac:dyDescent="0.2">
      <c r="A15881" s="2" t="s">
        <v>31127</v>
      </c>
      <c r="B15881" s="2" t="s">
        <v>31128</v>
      </c>
      <c r="C15881" s="2" t="s">
        <v>24919</v>
      </c>
      <c r="D15881" s="2" t="s">
        <v>24920</v>
      </c>
      <c r="E15881" s="55">
        <v>2.0347253719243999E-5</v>
      </c>
      <c r="F15881" s="2">
        <v>0.36782032676774801</v>
      </c>
      <c r="G15881" s="2">
        <v>0.91158009403527496</v>
      </c>
      <c r="H15881" s="2">
        <v>-1.5421138997630699</v>
      </c>
    </row>
    <row r="15882" spans="1:8" x14ac:dyDescent="0.2">
      <c r="A15882" s="2" t="s">
        <v>31129</v>
      </c>
      <c r="B15882" s="2" t="s">
        <v>31130</v>
      </c>
      <c r="C15882" s="2" t="s">
        <v>24919</v>
      </c>
      <c r="D15882" s="2" t="s">
        <v>24920</v>
      </c>
      <c r="E15882" s="55">
        <v>2.0338303777900401E-5</v>
      </c>
      <c r="F15882" s="2">
        <v>1.3098576658966301E-2</v>
      </c>
      <c r="G15882" s="2">
        <v>0.911106803664124</v>
      </c>
      <c r="H15882" s="2">
        <v>-1.5425538564437999</v>
      </c>
    </row>
    <row r="15883" spans="1:8" x14ac:dyDescent="0.2">
      <c r="A15883" s="2" t="s">
        <v>31131</v>
      </c>
      <c r="B15883" s="2" t="s">
        <v>31132</v>
      </c>
      <c r="C15883" s="2" t="s">
        <v>24919</v>
      </c>
      <c r="D15883" s="2" t="s">
        <v>24920</v>
      </c>
      <c r="E15883" s="55">
        <v>2.0337992375441E-5</v>
      </c>
      <c r="F15883" s="2">
        <v>-1.42876367426585E-2</v>
      </c>
      <c r="G15883" s="2">
        <v>-0.91109032791280697</v>
      </c>
      <c r="H15883" s="2">
        <v>-1.5425691676978699</v>
      </c>
    </row>
    <row r="15884" spans="1:8" x14ac:dyDescent="0.2">
      <c r="A15884" s="2" t="s">
        <v>31133</v>
      </c>
      <c r="B15884" s="2" t="s">
        <v>31134</v>
      </c>
      <c r="C15884" s="2" t="s">
        <v>24919</v>
      </c>
      <c r="D15884" s="2" t="s">
        <v>24920</v>
      </c>
      <c r="E15884" s="55">
        <v>2.0334387986986599E-5</v>
      </c>
      <c r="F15884" s="2">
        <v>-6.74719428746791E-2</v>
      </c>
      <c r="G15884" s="2">
        <v>-0.91089958612454502</v>
      </c>
      <c r="H15884" s="2">
        <v>-1.5427464078012101</v>
      </c>
    </row>
    <row r="15885" spans="1:8" x14ac:dyDescent="0.2">
      <c r="A15885" s="2" t="s">
        <v>31135</v>
      </c>
      <c r="B15885" s="2" t="s">
        <v>31136</v>
      </c>
      <c r="C15885" s="2" t="s">
        <v>24919</v>
      </c>
      <c r="D15885" s="2" t="s">
        <v>24920</v>
      </c>
      <c r="E15885" s="55">
        <v>2.0332796314082001E-5</v>
      </c>
      <c r="F15885" s="2">
        <v>2.2600646048351401E-2</v>
      </c>
      <c r="G15885" s="2">
        <v>0.91081533240006596</v>
      </c>
      <c r="H15885" s="2">
        <v>-1.54282468579728</v>
      </c>
    </row>
    <row r="15886" spans="1:8" x14ac:dyDescent="0.2">
      <c r="A15886" s="2" t="s">
        <v>31137</v>
      </c>
      <c r="B15886" s="2" t="s">
        <v>31138</v>
      </c>
      <c r="C15886" s="2" t="s">
        <v>24919</v>
      </c>
      <c r="D15886" s="2" t="s">
        <v>24920</v>
      </c>
      <c r="E15886" s="55">
        <v>2.03322103122794E-5</v>
      </c>
      <c r="F15886" s="2">
        <v>6.7751705596847997E-2</v>
      </c>
      <c r="G15886" s="2">
        <v>0.91078430931127496</v>
      </c>
      <c r="H15886" s="2">
        <v>-1.54285350673747</v>
      </c>
    </row>
    <row r="15887" spans="1:8" x14ac:dyDescent="0.2">
      <c r="A15887" s="2" t="s">
        <v>31139</v>
      </c>
      <c r="B15887" s="2" t="s">
        <v>31140</v>
      </c>
      <c r="C15887" s="2" t="s">
        <v>24919</v>
      </c>
      <c r="D15887" s="2" t="s">
        <v>24920</v>
      </c>
      <c r="E15887" s="55">
        <v>2.0328323406260101E-5</v>
      </c>
      <c r="F15887" s="2">
        <v>-1.4855917921898601E-2</v>
      </c>
      <c r="G15887" s="2">
        <v>-0.91057848611207304</v>
      </c>
      <c r="H15887" s="2">
        <v>-1.54304469488338</v>
      </c>
    </row>
    <row r="15888" spans="1:8" x14ac:dyDescent="0.2">
      <c r="A15888" s="2" t="s">
        <v>31141</v>
      </c>
      <c r="B15888" s="2" t="s">
        <v>31142</v>
      </c>
      <c r="C15888" s="2" t="s">
        <v>24919</v>
      </c>
      <c r="D15888" s="2" t="s">
        <v>24920</v>
      </c>
      <c r="E15888" s="55">
        <v>2.0322356007240699E-5</v>
      </c>
      <c r="F15888" s="2">
        <v>1.42550725337148E-2</v>
      </c>
      <c r="G15888" s="2">
        <v>0.91026232742924995</v>
      </c>
      <c r="H15888" s="2">
        <v>-1.5433382889463401</v>
      </c>
    </row>
    <row r="15889" spans="1:8" x14ac:dyDescent="0.2">
      <c r="A15889" s="2" t="s">
        <v>31143</v>
      </c>
      <c r="B15889" s="2" t="s">
        <v>31144</v>
      </c>
      <c r="C15889" s="2" t="s">
        <v>24919</v>
      </c>
      <c r="D15889" s="2" t="s">
        <v>24920</v>
      </c>
      <c r="E15889" s="55">
        <v>2.0321955910840302E-5</v>
      </c>
      <c r="F15889" s="2">
        <v>-1.3292204961990999E-2</v>
      </c>
      <c r="G15889" s="2">
        <v>-0.91024112267729995</v>
      </c>
      <c r="H15889" s="2">
        <v>-1.5433579766416201</v>
      </c>
    </row>
    <row r="15890" spans="1:8" x14ac:dyDescent="0.2">
      <c r="A15890" s="2" t="s">
        <v>31145</v>
      </c>
      <c r="B15890" s="2" t="s">
        <v>31146</v>
      </c>
      <c r="C15890" s="2" t="s">
        <v>24919</v>
      </c>
      <c r="D15890" s="2" t="s">
        <v>24920</v>
      </c>
      <c r="E15890" s="55">
        <v>2.0313365220014899E-5</v>
      </c>
      <c r="F15890" s="2">
        <v>4.0918851835823403E-2</v>
      </c>
      <c r="G15890" s="2">
        <v>0.90978560372546302</v>
      </c>
      <c r="H15890" s="2">
        <v>-1.54378079554164</v>
      </c>
    </row>
    <row r="15891" spans="1:8" x14ac:dyDescent="0.2">
      <c r="A15891" s="2" t="s">
        <v>31147</v>
      </c>
      <c r="B15891" s="2" t="s">
        <v>31148</v>
      </c>
      <c r="C15891" s="2" t="s">
        <v>24919</v>
      </c>
      <c r="D15891" s="2" t="s">
        <v>24920</v>
      </c>
      <c r="E15891" s="55">
        <v>2.0310926618361001E-5</v>
      </c>
      <c r="F15891" s="2">
        <v>-1.2971015076968E-2</v>
      </c>
      <c r="G15891" s="2">
        <v>-0.90965622087774001</v>
      </c>
      <c r="H15891" s="2">
        <v>-1.5439008518695601</v>
      </c>
    </row>
    <row r="15892" spans="1:8" x14ac:dyDescent="0.2">
      <c r="A15892" s="2" t="s">
        <v>31149</v>
      </c>
      <c r="B15892" s="2" t="s">
        <v>31150</v>
      </c>
      <c r="C15892" s="2" t="s">
        <v>24919</v>
      </c>
      <c r="D15892" s="2" t="s">
        <v>24920</v>
      </c>
      <c r="E15892" s="55">
        <v>2.03057701515519E-5</v>
      </c>
      <c r="F15892" s="2">
        <v>0.17269449649032501</v>
      </c>
      <c r="G15892" s="2">
        <v>0.90938252673592401</v>
      </c>
      <c r="H15892" s="2">
        <v>-1.54415476059653</v>
      </c>
    </row>
    <row r="15893" spans="1:8" x14ac:dyDescent="0.2">
      <c r="A15893" s="2" t="s">
        <v>31151</v>
      </c>
      <c r="B15893" s="2" t="s">
        <v>31152</v>
      </c>
      <c r="C15893" s="2" t="s">
        <v>24919</v>
      </c>
      <c r="D15893" s="2" t="s">
        <v>24920</v>
      </c>
      <c r="E15893" s="55">
        <v>2.0302693846230301E-5</v>
      </c>
      <c r="F15893" s="2">
        <v>0.20514122387516401</v>
      </c>
      <c r="G15893" s="2">
        <v>0.90921917073301595</v>
      </c>
      <c r="H15893" s="2">
        <v>-1.5443062711436599</v>
      </c>
    </row>
    <row r="15894" spans="1:8" x14ac:dyDescent="0.2">
      <c r="A15894" s="2" t="s">
        <v>31153</v>
      </c>
      <c r="B15894" s="2" t="s">
        <v>31154</v>
      </c>
      <c r="C15894" s="2" t="s">
        <v>24919</v>
      </c>
      <c r="D15894" s="2" t="s">
        <v>24920</v>
      </c>
      <c r="E15894" s="55">
        <v>2.0298302557897299E-5</v>
      </c>
      <c r="F15894" s="2">
        <v>0.30656053348857698</v>
      </c>
      <c r="G15894" s="2">
        <v>0.90898589357278303</v>
      </c>
      <c r="H15894" s="2">
        <v>-1.5445225854578599</v>
      </c>
    </row>
    <row r="15895" spans="1:8" x14ac:dyDescent="0.2">
      <c r="A15895" s="2" t="s">
        <v>31155</v>
      </c>
      <c r="B15895" s="2" t="s">
        <v>31156</v>
      </c>
      <c r="C15895" s="2" t="s">
        <v>24919</v>
      </c>
      <c r="D15895" s="2" t="s">
        <v>24920</v>
      </c>
      <c r="E15895" s="55">
        <v>2.0290012780255201E-5</v>
      </c>
      <c r="F15895" s="2">
        <v>0.30676299817992803</v>
      </c>
      <c r="G15895" s="2">
        <v>0.90854521713825398</v>
      </c>
      <c r="H15895" s="2">
        <v>-1.54493106645392</v>
      </c>
    </row>
    <row r="15896" spans="1:8" x14ac:dyDescent="0.2">
      <c r="A15896" s="2" t="s">
        <v>31157</v>
      </c>
      <c r="B15896" s="2" t="s">
        <v>31158</v>
      </c>
      <c r="C15896" s="2" t="s">
        <v>24919</v>
      </c>
      <c r="D15896" s="2" t="s">
        <v>24920</v>
      </c>
      <c r="E15896" s="55">
        <v>2.0287230642734899E-5</v>
      </c>
      <c r="F15896" s="2">
        <v>0.28505611201168501</v>
      </c>
      <c r="G15896" s="2">
        <v>0.90839723316042298</v>
      </c>
      <c r="H15896" s="2">
        <v>-1.54506819442327</v>
      </c>
    </row>
    <row r="15897" spans="1:8" x14ac:dyDescent="0.2">
      <c r="A15897" s="2" t="s">
        <v>31159</v>
      </c>
      <c r="B15897" s="2" t="s">
        <v>31160</v>
      </c>
      <c r="C15897" s="2" t="s">
        <v>24919</v>
      </c>
      <c r="D15897" s="2" t="s">
        <v>24920</v>
      </c>
      <c r="E15897" s="55">
        <v>2.0285939332786999E-5</v>
      </c>
      <c r="F15897" s="2">
        <v>0.30671723242390198</v>
      </c>
      <c r="G15897" s="2">
        <v>0.90832853232409705</v>
      </c>
      <c r="H15897" s="2">
        <v>-1.5451318478188001</v>
      </c>
    </row>
    <row r="15898" spans="1:8" x14ac:dyDescent="0.2">
      <c r="A15898" s="2" t="s">
        <v>31161</v>
      </c>
      <c r="B15898" s="2" t="s">
        <v>31162</v>
      </c>
      <c r="C15898" s="2" t="s">
        <v>24919</v>
      </c>
      <c r="D15898" s="2" t="s">
        <v>24920</v>
      </c>
      <c r="E15898" s="55">
        <v>2.0284331798570099E-5</v>
      </c>
      <c r="F15898" s="2">
        <v>0.31718073645294598</v>
      </c>
      <c r="G15898" s="2">
        <v>0.90824299421808397</v>
      </c>
      <c r="H15898" s="2">
        <v>-1.54521109472359</v>
      </c>
    </row>
    <row r="15899" spans="1:8" x14ac:dyDescent="0.2">
      <c r="A15899" s="2" t="s">
        <v>31163</v>
      </c>
      <c r="B15899" s="2" t="s">
        <v>31164</v>
      </c>
      <c r="C15899" s="2" t="s">
        <v>24919</v>
      </c>
      <c r="D15899" s="2" t="s">
        <v>24920</v>
      </c>
      <c r="E15899" s="55">
        <v>2.0284048768748301E-5</v>
      </c>
      <c r="F15899" s="2">
        <v>0.58575737528524197</v>
      </c>
      <c r="G15899" s="2">
        <v>0.90822793245366196</v>
      </c>
      <c r="H15899" s="2">
        <v>-1.54522504794474</v>
      </c>
    </row>
    <row r="15900" spans="1:8" x14ac:dyDescent="0.2">
      <c r="A15900" s="2" t="s">
        <v>31165</v>
      </c>
      <c r="B15900" s="2" t="s">
        <v>31166</v>
      </c>
      <c r="C15900" s="2" t="s">
        <v>24919</v>
      </c>
      <c r="D15900" s="2" t="s">
        <v>24920</v>
      </c>
      <c r="E15900" s="55">
        <v>2.02825771054016E-5</v>
      </c>
      <c r="F15900" s="2">
        <v>-1.9871359311341898E-2</v>
      </c>
      <c r="G15900" s="2">
        <v>-0.90814960873919903</v>
      </c>
      <c r="H15900" s="2">
        <v>-1.54529760331705</v>
      </c>
    </row>
    <row r="15901" spans="1:8" x14ac:dyDescent="0.2">
      <c r="A15901" s="2" t="s">
        <v>31167</v>
      </c>
      <c r="B15901" s="2" t="s">
        <v>31168</v>
      </c>
      <c r="C15901" s="2" t="s">
        <v>24919</v>
      </c>
      <c r="D15901" s="2" t="s">
        <v>24920</v>
      </c>
      <c r="E15901" s="55">
        <v>2.02819065994174E-5</v>
      </c>
      <c r="F15901" s="2">
        <v>0.68314766279536798</v>
      </c>
      <c r="G15901" s="2">
        <v>0.90811391946521003</v>
      </c>
      <c r="H15901" s="2">
        <v>-1.54533066209167</v>
      </c>
    </row>
    <row r="15902" spans="1:8" x14ac:dyDescent="0.2">
      <c r="A15902" s="2" t="s">
        <v>31169</v>
      </c>
      <c r="B15902" s="2" t="s">
        <v>31170</v>
      </c>
      <c r="C15902" s="2" t="s">
        <v>24919</v>
      </c>
      <c r="D15902" s="2" t="s">
        <v>24920</v>
      </c>
      <c r="E15902" s="55">
        <v>2.0281520981768601E-5</v>
      </c>
      <c r="F15902" s="2">
        <v>-0.66264973394543003</v>
      </c>
      <c r="G15902" s="2">
        <v>-0.90809339288175595</v>
      </c>
      <c r="H15902" s="2">
        <v>-1.54534967516245</v>
      </c>
    </row>
    <row r="15903" spans="1:8" x14ac:dyDescent="0.2">
      <c r="A15903" s="2" t="s">
        <v>31171</v>
      </c>
      <c r="B15903" s="2" t="s">
        <v>31172</v>
      </c>
      <c r="C15903" s="2" t="s">
        <v>24919</v>
      </c>
      <c r="D15903" s="2" t="s">
        <v>24920</v>
      </c>
      <c r="E15903" s="55">
        <v>2.02810996617897E-5</v>
      </c>
      <c r="F15903" s="2">
        <v>-1.51833471369391E-2</v>
      </c>
      <c r="G15903" s="2">
        <v>-0.90807096487449501</v>
      </c>
      <c r="H15903" s="2">
        <v>-1.5453704489656299</v>
      </c>
    </row>
    <row r="15904" spans="1:8" x14ac:dyDescent="0.2">
      <c r="A15904" s="2" t="s">
        <v>31173</v>
      </c>
      <c r="B15904" s="2" t="s">
        <v>31174</v>
      </c>
      <c r="C15904" s="2" t="s">
        <v>24919</v>
      </c>
      <c r="D15904" s="2" t="s">
        <v>24920</v>
      </c>
      <c r="E15904" s="55">
        <v>2.028046608471E-5</v>
      </c>
      <c r="F15904" s="2">
        <v>-5.3006256176028298E-2</v>
      </c>
      <c r="G15904" s="2">
        <v>-0.90803723592246499</v>
      </c>
      <c r="H15904" s="2">
        <v>-1.54540168923309</v>
      </c>
    </row>
    <row r="15905" spans="1:8" x14ac:dyDescent="0.2">
      <c r="A15905" s="2" t="s">
        <v>31175</v>
      </c>
      <c r="B15905" s="2" t="s">
        <v>31176</v>
      </c>
      <c r="C15905" s="2" t="s">
        <v>24919</v>
      </c>
      <c r="D15905" s="2" t="s">
        <v>24920</v>
      </c>
      <c r="E15905" s="55">
        <v>2.0259872746342101E-5</v>
      </c>
      <c r="F15905" s="2">
        <v>0.57361794440207803</v>
      </c>
      <c r="G15905" s="2">
        <v>0.90693967626849503</v>
      </c>
      <c r="H15905" s="2">
        <v>-1.5464176324032599</v>
      </c>
    </row>
    <row r="15906" spans="1:8" x14ac:dyDescent="0.2">
      <c r="A15906" s="2" t="s">
        <v>31177</v>
      </c>
      <c r="B15906" s="2" t="s">
        <v>31178</v>
      </c>
      <c r="C15906" s="2" t="s">
        <v>24919</v>
      </c>
      <c r="D15906" s="2" t="s">
        <v>24920</v>
      </c>
      <c r="E15906" s="55">
        <v>2.0258838982933899E-5</v>
      </c>
      <c r="F15906" s="2">
        <v>-0.56143914655503502</v>
      </c>
      <c r="G15906" s="2">
        <v>-0.90688451552146299</v>
      </c>
      <c r="H15906" s="2">
        <v>-1.54646865887094</v>
      </c>
    </row>
    <row r="15907" spans="1:8" x14ac:dyDescent="0.2">
      <c r="A15907" s="2" t="s">
        <v>31179</v>
      </c>
      <c r="B15907" s="2" t="s">
        <v>31180</v>
      </c>
      <c r="C15907" s="2" t="s">
        <v>24919</v>
      </c>
      <c r="D15907" s="2" t="s">
        <v>24920</v>
      </c>
      <c r="E15907" s="55">
        <v>2.0256071968649499E-5</v>
      </c>
      <c r="F15907" s="2">
        <v>-1.28161450681773</v>
      </c>
      <c r="G15907" s="2">
        <v>-0.90673683959352003</v>
      </c>
      <c r="H15907" s="2">
        <v>-1.5466052512613799</v>
      </c>
    </row>
    <row r="15908" spans="1:8" x14ac:dyDescent="0.2">
      <c r="A15908" s="2" t="s">
        <v>31181</v>
      </c>
      <c r="B15908" s="2" t="s">
        <v>31182</v>
      </c>
      <c r="C15908" s="2" t="s">
        <v>24919</v>
      </c>
      <c r="D15908" s="2" t="s">
        <v>24920</v>
      </c>
      <c r="E15908" s="55">
        <v>2.02551683097241E-5</v>
      </c>
      <c r="F15908" s="2">
        <v>-1.28315812828409</v>
      </c>
      <c r="G15908" s="2">
        <v>-0.90668860161092502</v>
      </c>
      <c r="H15908" s="2">
        <v>-1.5466498640136599</v>
      </c>
    </row>
    <row r="15909" spans="1:8" x14ac:dyDescent="0.2">
      <c r="A15909" s="2" t="s">
        <v>31183</v>
      </c>
      <c r="B15909" s="2" t="s">
        <v>31184</v>
      </c>
      <c r="C15909" s="2" t="s">
        <v>24919</v>
      </c>
      <c r="D15909" s="2" t="s">
        <v>24920</v>
      </c>
      <c r="E15909" s="55">
        <v>2.0252786733343499E-5</v>
      </c>
      <c r="F15909" s="2">
        <v>0.30992542414979901</v>
      </c>
      <c r="G15909" s="2">
        <v>0.90656144869553801</v>
      </c>
      <c r="H15909" s="2">
        <v>-1.54676744962908</v>
      </c>
    </row>
    <row r="15910" spans="1:8" x14ac:dyDescent="0.2">
      <c r="A15910" s="2" t="s">
        <v>31185</v>
      </c>
      <c r="B15910" s="2" t="s">
        <v>31186</v>
      </c>
      <c r="C15910" s="2" t="s">
        <v>24919</v>
      </c>
      <c r="D15910" s="2" t="s">
        <v>24920</v>
      </c>
      <c r="E15910" s="55">
        <v>2.0252237663886999E-5</v>
      </c>
      <c r="F15910" s="2">
        <v>-2.0325147620053999E-2</v>
      </c>
      <c r="G15910" s="2">
        <v>-0.90653212910023995</v>
      </c>
      <c r="H15910" s="2">
        <v>-1.5467945608057401</v>
      </c>
    </row>
    <row r="15911" spans="1:8" x14ac:dyDescent="0.2">
      <c r="A15911" s="2" t="s">
        <v>31187</v>
      </c>
      <c r="B15911" s="2" t="s">
        <v>31188</v>
      </c>
      <c r="C15911" s="2" t="s">
        <v>24919</v>
      </c>
      <c r="D15911" s="2" t="s">
        <v>24920</v>
      </c>
      <c r="E15911" s="55">
        <v>2.02473068452447E-5</v>
      </c>
      <c r="F15911" s="2">
        <v>9.0488693253216901E-2</v>
      </c>
      <c r="G15911" s="2">
        <v>0.90626875163679499</v>
      </c>
      <c r="H15911" s="2">
        <v>-1.5470380607635701</v>
      </c>
    </row>
    <row r="15912" spans="1:8" x14ac:dyDescent="0.2">
      <c r="A15912" s="2" t="s">
        <v>31189</v>
      </c>
      <c r="B15912" s="2" t="s">
        <v>31190</v>
      </c>
      <c r="C15912" s="2" t="s">
        <v>24919</v>
      </c>
      <c r="D15912" s="2" t="s">
        <v>24920</v>
      </c>
      <c r="E15912" s="55">
        <v>2.02465998665469E-5</v>
      </c>
      <c r="F15912" s="2">
        <v>0.30626601164287198</v>
      </c>
      <c r="G15912" s="2">
        <v>0.90623097715697898</v>
      </c>
      <c r="H15912" s="2">
        <v>-1.5470729785431301</v>
      </c>
    </row>
    <row r="15913" spans="1:8" x14ac:dyDescent="0.2">
      <c r="A15913" s="2" t="s">
        <v>31191</v>
      </c>
      <c r="B15913" s="2" t="s">
        <v>31192</v>
      </c>
      <c r="C15913" s="2" t="s">
        <v>24919</v>
      </c>
      <c r="D15913" s="2" t="s">
        <v>24920</v>
      </c>
      <c r="E15913" s="55">
        <v>2.0245991601219799E-5</v>
      </c>
      <c r="F15913" s="2">
        <v>0.365567612216954</v>
      </c>
      <c r="G15913" s="2">
        <v>0.90619847470249604</v>
      </c>
      <c r="H15913" s="2">
        <v>-1.5471030218300701</v>
      </c>
    </row>
    <row r="15914" spans="1:8" x14ac:dyDescent="0.2">
      <c r="A15914" s="2" t="s">
        <v>31193</v>
      </c>
      <c r="B15914" s="2" t="s">
        <v>31194</v>
      </c>
      <c r="C15914" s="2" t="s">
        <v>24919</v>
      </c>
      <c r="D15914" s="2" t="s">
        <v>24920</v>
      </c>
      <c r="E15914" s="55">
        <v>2.02375773236119E-5</v>
      </c>
      <c r="F15914" s="2">
        <v>-1.6962629350458398E-2</v>
      </c>
      <c r="G15914" s="2">
        <v>-0.90574864062275895</v>
      </c>
      <c r="H15914" s="2">
        <v>-1.5475187103672701</v>
      </c>
    </row>
    <row r="15915" spans="1:8" x14ac:dyDescent="0.2">
      <c r="A15915" s="2" t="s">
        <v>31195</v>
      </c>
      <c r="B15915" s="2" t="s">
        <v>31196</v>
      </c>
      <c r="C15915" s="2" t="s">
        <v>24919</v>
      </c>
      <c r="D15915" s="2" t="s">
        <v>24920</v>
      </c>
      <c r="E15915" s="55">
        <v>2.0235057244577499E-5</v>
      </c>
      <c r="F15915" s="2">
        <v>2.6988532883466799E-2</v>
      </c>
      <c r="G15915" s="2">
        <v>0.90561383527180195</v>
      </c>
      <c r="H15915" s="2">
        <v>-1.5476432428579501</v>
      </c>
    </row>
    <row r="15916" spans="1:8" x14ac:dyDescent="0.2">
      <c r="A15916" s="2" t="s">
        <v>31197</v>
      </c>
      <c r="B15916" s="2" t="s">
        <v>31198</v>
      </c>
      <c r="C15916" s="2" t="s">
        <v>24919</v>
      </c>
      <c r="D15916" s="2" t="s">
        <v>24920</v>
      </c>
      <c r="E15916" s="55">
        <v>2.0232818862986301E-5</v>
      </c>
      <c r="F15916" s="2">
        <v>0.22063843267244901</v>
      </c>
      <c r="G15916" s="2">
        <v>0.90549406770819996</v>
      </c>
      <c r="H15916" s="2">
        <v>-1.5477538679682401</v>
      </c>
    </row>
    <row r="15917" spans="1:8" x14ac:dyDescent="0.2">
      <c r="A15917" s="2" t="s">
        <v>31199</v>
      </c>
      <c r="B15917" s="2" t="s">
        <v>31200</v>
      </c>
      <c r="C15917" s="2" t="s">
        <v>24919</v>
      </c>
      <c r="D15917" s="2" t="s">
        <v>24920</v>
      </c>
      <c r="E15917" s="55">
        <v>2.0225797109363301E-5</v>
      </c>
      <c r="F15917" s="2">
        <v>-1.9499449923770701E-2</v>
      </c>
      <c r="G15917" s="2">
        <v>-0.905118170638891</v>
      </c>
      <c r="H15917" s="2">
        <v>-1.54810097592361</v>
      </c>
    </row>
    <row r="15918" spans="1:8" x14ac:dyDescent="0.2">
      <c r="A15918" s="2" t="s">
        <v>31201</v>
      </c>
      <c r="B15918" s="2" t="s">
        <v>31202</v>
      </c>
      <c r="C15918" s="2" t="s">
        <v>24919</v>
      </c>
      <c r="D15918" s="2" t="s">
        <v>24920</v>
      </c>
      <c r="E15918" s="55">
        <v>2.02232972973393E-5</v>
      </c>
      <c r="F15918" s="2">
        <v>0.15641500658702201</v>
      </c>
      <c r="G15918" s="2">
        <v>0.904984278461754</v>
      </c>
      <c r="H15918" s="2">
        <v>-1.54822457878806</v>
      </c>
    </row>
    <row r="15919" spans="1:8" x14ac:dyDescent="0.2">
      <c r="A15919" s="2" t="s">
        <v>31203</v>
      </c>
      <c r="B15919" s="2" t="s">
        <v>31204</v>
      </c>
      <c r="C15919" s="2" t="s">
        <v>24919</v>
      </c>
      <c r="D15919" s="2" t="s">
        <v>24920</v>
      </c>
      <c r="E15919" s="55">
        <v>2.0218880172340199E-5</v>
      </c>
      <c r="F15919" s="2">
        <v>-2.2152786843265E-2</v>
      </c>
      <c r="G15919" s="2">
        <v>-0.90474760435644397</v>
      </c>
      <c r="H15919" s="2">
        <v>-1.5484430202919099</v>
      </c>
    </row>
    <row r="15920" spans="1:8" x14ac:dyDescent="0.2">
      <c r="A15920" s="2" t="s">
        <v>31205</v>
      </c>
      <c r="B15920" s="2" t="s">
        <v>31206</v>
      </c>
      <c r="C15920" s="2" t="s">
        <v>24919</v>
      </c>
      <c r="D15920" s="2" t="s">
        <v>24920</v>
      </c>
      <c r="E15920" s="55">
        <v>2.0218207933187001E-5</v>
      </c>
      <c r="F15920" s="2">
        <v>-1.2986770660242499E-2</v>
      </c>
      <c r="G15920" s="2">
        <v>-0.90471157512600897</v>
      </c>
      <c r="H15920" s="2">
        <v>-1.548476268937</v>
      </c>
    </row>
    <row r="15921" spans="1:8" x14ac:dyDescent="0.2">
      <c r="A15921" s="2" t="s">
        <v>31207</v>
      </c>
      <c r="B15921" s="2" t="s">
        <v>31208</v>
      </c>
      <c r="C15921" s="2" t="s">
        <v>24919</v>
      </c>
      <c r="D15921" s="2" t="s">
        <v>24920</v>
      </c>
      <c r="E15921" s="55">
        <v>2.0213453861606099E-5</v>
      </c>
      <c r="F15921" s="2">
        <v>0.40025459499500698</v>
      </c>
      <c r="G15921" s="2">
        <v>0.90445670144883805</v>
      </c>
      <c r="H15921" s="2">
        <v>-1.54871143471635</v>
      </c>
    </row>
    <row r="15922" spans="1:8" x14ac:dyDescent="0.2">
      <c r="A15922" s="2" t="s">
        <v>31209</v>
      </c>
      <c r="B15922" s="2" t="s">
        <v>31210</v>
      </c>
      <c r="C15922" s="2" t="s">
        <v>24919</v>
      </c>
      <c r="D15922" s="2" t="s">
        <v>24920</v>
      </c>
      <c r="E15922" s="55">
        <v>2.02120572108111E-5</v>
      </c>
      <c r="F15922" s="2">
        <v>-4.2687165495680697E-2</v>
      </c>
      <c r="G15922" s="2">
        <v>-0.90438179963533005</v>
      </c>
      <c r="H15922" s="2">
        <v>-1.54878053221123</v>
      </c>
    </row>
    <row r="15923" spans="1:8" x14ac:dyDescent="0.2">
      <c r="A15923" s="2" t="s">
        <v>31211</v>
      </c>
      <c r="B15923" s="2" t="s">
        <v>31212</v>
      </c>
      <c r="C15923" s="2" t="s">
        <v>24919</v>
      </c>
      <c r="D15923" s="2" t="s">
        <v>24920</v>
      </c>
      <c r="E15923" s="55">
        <v>2.0211881847975698E-5</v>
      </c>
      <c r="F15923" s="2">
        <v>0.301373630786895</v>
      </c>
      <c r="G15923" s="2">
        <v>0.90437239419514903</v>
      </c>
      <c r="H15923" s="2">
        <v>-1.5487892083972099</v>
      </c>
    </row>
    <row r="15924" spans="1:8" x14ac:dyDescent="0.2">
      <c r="A15924" s="2" t="s">
        <v>31213</v>
      </c>
      <c r="B15924" s="2" t="s">
        <v>31214</v>
      </c>
      <c r="C15924" s="2" t="s">
        <v>24919</v>
      </c>
      <c r="D15924" s="2" t="s">
        <v>24920</v>
      </c>
      <c r="E15924" s="55">
        <v>2.0208117904152401E-5</v>
      </c>
      <c r="F15924" s="2">
        <v>0.45103945362660602</v>
      </c>
      <c r="G15924" s="2">
        <v>0.90417047489295899</v>
      </c>
      <c r="H15924" s="2">
        <v>-1.5489754500513899</v>
      </c>
    </row>
    <row r="15925" spans="1:8" x14ac:dyDescent="0.2">
      <c r="A15925" s="2" t="s">
        <v>31215</v>
      </c>
      <c r="B15925" s="2" t="s">
        <v>31216</v>
      </c>
      <c r="C15925" s="2" t="s">
        <v>24919</v>
      </c>
      <c r="D15925" s="2" t="s">
        <v>24920</v>
      </c>
      <c r="E15925" s="55">
        <v>2.0206964661095801E-5</v>
      </c>
      <c r="F15925" s="2">
        <v>0.12215953027324</v>
      </c>
      <c r="G15925" s="2">
        <v>0.90410859183830605</v>
      </c>
      <c r="H15925" s="2">
        <v>-1.5490325199858801</v>
      </c>
    </row>
    <row r="15926" spans="1:8" x14ac:dyDescent="0.2">
      <c r="A15926" s="2" t="s">
        <v>31217</v>
      </c>
      <c r="B15926" s="2" t="s">
        <v>31218</v>
      </c>
      <c r="C15926" s="2" t="s">
        <v>24919</v>
      </c>
      <c r="D15926" s="2" t="s">
        <v>24920</v>
      </c>
      <c r="E15926" s="55">
        <v>2.0205483006519001E-5</v>
      </c>
      <c r="F15926" s="2">
        <v>0.10704878964528999</v>
      </c>
      <c r="G15926" s="2">
        <v>0.90402907481037598</v>
      </c>
      <c r="H15926" s="2">
        <v>-1.5491058466298899</v>
      </c>
    </row>
    <row r="15927" spans="1:8" x14ac:dyDescent="0.2">
      <c r="A15927" s="2" t="s">
        <v>31219</v>
      </c>
      <c r="B15927" s="2" t="s">
        <v>31220</v>
      </c>
      <c r="C15927" s="2" t="s">
        <v>24919</v>
      </c>
      <c r="D15927" s="2" t="s">
        <v>24920</v>
      </c>
      <c r="E15927" s="55">
        <v>2.0198321826314599E-5</v>
      </c>
      <c r="F15927" s="2">
        <v>-1.5356542198787499E-2</v>
      </c>
      <c r="G15927" s="2">
        <v>-0.90364456968288598</v>
      </c>
      <c r="H15927" s="2">
        <v>-1.54946032712031</v>
      </c>
    </row>
    <row r="15928" spans="1:8" x14ac:dyDescent="0.2">
      <c r="A15928" s="2" t="s">
        <v>31221</v>
      </c>
      <c r="B15928" s="2" t="s">
        <v>31222</v>
      </c>
      <c r="C15928" s="2" t="s">
        <v>24919</v>
      </c>
      <c r="D15928" s="2" t="s">
        <v>24920</v>
      </c>
      <c r="E15928" s="55">
        <v>2.01937334847191E-5</v>
      </c>
      <c r="F15928" s="2">
        <v>-0.71600944409214295</v>
      </c>
      <c r="G15928" s="2">
        <v>-0.90339805021715502</v>
      </c>
      <c r="H15928" s="2">
        <v>-1.54968751742271</v>
      </c>
    </row>
    <row r="15929" spans="1:8" x14ac:dyDescent="0.2">
      <c r="A15929" s="2" t="s">
        <v>31223</v>
      </c>
      <c r="B15929" s="2" t="s">
        <v>31224</v>
      </c>
      <c r="C15929" s="2" t="s">
        <v>24919</v>
      </c>
      <c r="D15929" s="2" t="s">
        <v>24920</v>
      </c>
      <c r="E15929" s="55">
        <v>2.01916421325166E-5</v>
      </c>
      <c r="F15929" s="2">
        <v>0.17411547821458401</v>
      </c>
      <c r="G15929" s="2">
        <v>0.903285646483317</v>
      </c>
      <c r="H15929" s="2">
        <v>-1.5497910871993399</v>
      </c>
    </row>
    <row r="15930" spans="1:8" x14ac:dyDescent="0.2">
      <c r="A15930" s="2" t="s">
        <v>31225</v>
      </c>
      <c r="B15930" s="2" t="s">
        <v>31226</v>
      </c>
      <c r="C15930" s="2" t="s">
        <v>24919</v>
      </c>
      <c r="D15930" s="2" t="s">
        <v>24920</v>
      </c>
      <c r="E15930" s="55">
        <v>2.0184435746139999E-5</v>
      </c>
      <c r="F15930" s="2">
        <v>-1.6350054794719199E-2</v>
      </c>
      <c r="G15930" s="2">
        <v>-0.90289812899835897</v>
      </c>
      <c r="H15930" s="2">
        <v>-1.5501480503743099</v>
      </c>
    </row>
    <row r="15931" spans="1:8" x14ac:dyDescent="0.2">
      <c r="A15931" s="2" t="s">
        <v>31227</v>
      </c>
      <c r="B15931" s="2" t="s">
        <v>31228</v>
      </c>
      <c r="C15931" s="2" t="s">
        <v>24919</v>
      </c>
      <c r="D15931" s="2" t="s">
        <v>24920</v>
      </c>
      <c r="E15931" s="55">
        <v>2.01832915631694E-5</v>
      </c>
      <c r="F15931" s="2">
        <v>-2.5435304684211998E-2</v>
      </c>
      <c r="G15931" s="2">
        <v>-0.90283657346833002</v>
      </c>
      <c r="H15931" s="2">
        <v>-1.5502047383822199</v>
      </c>
    </row>
    <row r="15932" spans="1:8" x14ac:dyDescent="0.2">
      <c r="A15932" s="2" t="s">
        <v>31229</v>
      </c>
      <c r="B15932" s="2" t="s">
        <v>31230</v>
      </c>
      <c r="C15932" s="2" t="s">
        <v>24919</v>
      </c>
      <c r="D15932" s="2" t="s">
        <v>24920</v>
      </c>
      <c r="E15932" s="55">
        <v>2.0182360175646799E-5</v>
      </c>
      <c r="F15932" s="2">
        <v>-3.4385412008655199E-2</v>
      </c>
      <c r="G15932" s="2">
        <v>-0.90278646038218602</v>
      </c>
      <c r="H15932" s="2">
        <v>-1.5502508859069699</v>
      </c>
    </row>
    <row r="15933" spans="1:8" x14ac:dyDescent="0.2">
      <c r="A15933" s="2" t="s">
        <v>31231</v>
      </c>
      <c r="B15933" s="2" t="s">
        <v>31232</v>
      </c>
      <c r="C15933" s="2" t="s">
        <v>24919</v>
      </c>
      <c r="D15933" s="2" t="s">
        <v>24920</v>
      </c>
      <c r="E15933" s="55">
        <v>2.0179269083930899E-5</v>
      </c>
      <c r="F15933" s="2">
        <v>2.1558481817438701E-2</v>
      </c>
      <c r="G15933" s="2">
        <v>0.90262010838569195</v>
      </c>
      <c r="H15933" s="2">
        <v>-1.5504040557304399</v>
      </c>
    </row>
    <row r="15934" spans="1:8" x14ac:dyDescent="0.2">
      <c r="A15934" s="2" t="s">
        <v>31233</v>
      </c>
      <c r="B15934" s="2" t="s">
        <v>31234</v>
      </c>
      <c r="C15934" s="2" t="s">
        <v>24919</v>
      </c>
      <c r="D15934" s="2" t="s">
        <v>24920</v>
      </c>
      <c r="E15934" s="55">
        <v>2.0176253892722999E-5</v>
      </c>
      <c r="F15934" s="2">
        <v>0.46479260665741901</v>
      </c>
      <c r="G15934" s="2">
        <v>0.90245778699881596</v>
      </c>
      <c r="H15934" s="2">
        <v>-1.55055348713161</v>
      </c>
    </row>
    <row r="15935" spans="1:8" x14ac:dyDescent="0.2">
      <c r="A15935" s="2" t="s">
        <v>31235</v>
      </c>
      <c r="B15935" s="2" t="s">
        <v>31236</v>
      </c>
      <c r="C15935" s="2" t="s">
        <v>24919</v>
      </c>
      <c r="D15935" s="2" t="s">
        <v>24920</v>
      </c>
      <c r="E15935" s="55">
        <v>2.0176000667948601E-5</v>
      </c>
      <c r="F15935" s="2">
        <v>-2.9933042898644201E-2</v>
      </c>
      <c r="G15935" s="2">
        <v>-0.90244415233318198</v>
      </c>
      <c r="H15935" s="2">
        <v>-1.5505660378411801</v>
      </c>
    </row>
    <row r="15936" spans="1:8" x14ac:dyDescent="0.2">
      <c r="A15936" s="2" t="s">
        <v>31237</v>
      </c>
      <c r="B15936" s="2" t="s">
        <v>31238</v>
      </c>
      <c r="C15936" s="2" t="s">
        <v>24919</v>
      </c>
      <c r="D15936" s="2" t="s">
        <v>24920</v>
      </c>
      <c r="E15936" s="55">
        <v>2.0169771114963999E-5</v>
      </c>
      <c r="F15936" s="2">
        <v>-1.76151318378019E-2</v>
      </c>
      <c r="G15936" s="2">
        <v>-0.90210860862655695</v>
      </c>
      <c r="H15936" s="2">
        <v>-1.55087484606551</v>
      </c>
    </row>
    <row r="15937" spans="1:8" x14ac:dyDescent="0.2">
      <c r="A15937" s="2" t="s">
        <v>31239</v>
      </c>
      <c r="B15937" s="2" t="s">
        <v>31240</v>
      </c>
      <c r="C15937" s="2" t="s">
        <v>24919</v>
      </c>
      <c r="D15937" s="2" t="s">
        <v>24920</v>
      </c>
      <c r="E15937" s="55">
        <v>2.0147330009212501E-5</v>
      </c>
      <c r="F15937" s="2">
        <v>-0.12489997402191599</v>
      </c>
      <c r="G15937" s="2">
        <v>-0.90089796168612002</v>
      </c>
      <c r="H15937" s="2">
        <v>-1.55198807630336</v>
      </c>
    </row>
    <row r="15938" spans="1:8" x14ac:dyDescent="0.2">
      <c r="A15938" s="2" t="s">
        <v>31241</v>
      </c>
      <c r="B15938" s="2" t="s">
        <v>31242</v>
      </c>
      <c r="C15938" s="2" t="s">
        <v>24919</v>
      </c>
      <c r="D15938" s="2" t="s">
        <v>24920</v>
      </c>
      <c r="E15938" s="55">
        <v>2.0145296457885199E-5</v>
      </c>
      <c r="F15938" s="2">
        <v>-1.9960491468204999E-2</v>
      </c>
      <c r="G15938" s="2">
        <v>-0.90078810910385199</v>
      </c>
      <c r="H15938" s="2">
        <v>-1.5520890154356899</v>
      </c>
    </row>
    <row r="15939" spans="1:8" x14ac:dyDescent="0.2">
      <c r="A15939" s="2" t="s">
        <v>31243</v>
      </c>
      <c r="B15939" s="2" t="s">
        <v>31244</v>
      </c>
      <c r="C15939" s="2" t="s">
        <v>24919</v>
      </c>
      <c r="D15939" s="2" t="s">
        <v>24920</v>
      </c>
      <c r="E15939" s="55">
        <v>2.0144830550239398E-5</v>
      </c>
      <c r="F15939" s="2">
        <v>-0.21475956390742301</v>
      </c>
      <c r="G15939" s="2">
        <v>-0.90076293729194401</v>
      </c>
      <c r="H15939" s="2">
        <v>-1.5521121430707601</v>
      </c>
    </row>
    <row r="15940" spans="1:8" x14ac:dyDescent="0.2">
      <c r="A15940" s="2" t="s">
        <v>31245</v>
      </c>
      <c r="B15940" s="2" t="s">
        <v>31246</v>
      </c>
      <c r="C15940" s="2" t="s">
        <v>24919</v>
      </c>
      <c r="D15940" s="2" t="s">
        <v>24920</v>
      </c>
      <c r="E15940" s="55">
        <v>2.0141875042178801E-5</v>
      </c>
      <c r="F15940" s="2">
        <v>0.22071924280737901</v>
      </c>
      <c r="G15940" s="2">
        <v>0.90060322872796905</v>
      </c>
      <c r="H15940" s="2">
        <v>-1.5522588668085899</v>
      </c>
    </row>
    <row r="15941" spans="1:8" x14ac:dyDescent="0.2">
      <c r="A15941" s="2" t="s">
        <v>31247</v>
      </c>
      <c r="B15941" s="2" t="s">
        <v>31248</v>
      </c>
      <c r="C15941" s="2" t="s">
        <v>24919</v>
      </c>
      <c r="D15941" s="2" t="s">
        <v>24920</v>
      </c>
      <c r="E15941" s="55">
        <v>2.01357039821826E-5</v>
      </c>
      <c r="F15941" s="2">
        <v>2.4197456053123699E-2</v>
      </c>
      <c r="G15941" s="2">
        <v>0.90026959250689897</v>
      </c>
      <c r="H15941" s="2">
        <v>-1.55256529337397</v>
      </c>
    </row>
    <row r="15942" spans="1:8" x14ac:dyDescent="0.2">
      <c r="A15942" s="2" t="s">
        <v>31249</v>
      </c>
      <c r="B15942" s="2" t="s">
        <v>31250</v>
      </c>
      <c r="C15942" s="2" t="s">
        <v>24919</v>
      </c>
      <c r="D15942" s="2" t="s">
        <v>24920</v>
      </c>
      <c r="E15942" s="55">
        <v>2.0128962582299799E-5</v>
      </c>
      <c r="F15942" s="2">
        <v>0.21625295609929299</v>
      </c>
      <c r="G15942" s="2">
        <v>0.89990486273925496</v>
      </c>
      <c r="H15942" s="2">
        <v>-1.5529001477514699</v>
      </c>
    </row>
    <row r="15943" spans="1:8" x14ac:dyDescent="0.2">
      <c r="A15943" s="2" t="s">
        <v>31251</v>
      </c>
      <c r="B15943" s="2" t="s">
        <v>31252</v>
      </c>
      <c r="C15943" s="2" t="s">
        <v>24919</v>
      </c>
      <c r="D15943" s="2" t="s">
        <v>24920</v>
      </c>
      <c r="E15943" s="55">
        <v>2.0126464855385599E-5</v>
      </c>
      <c r="F15943" s="2">
        <v>-3.80382011341436E-2</v>
      </c>
      <c r="G15943" s="2">
        <v>-0.89976965972912404</v>
      </c>
      <c r="H15943" s="2">
        <v>-1.55302424167194</v>
      </c>
    </row>
    <row r="15944" spans="1:8" x14ac:dyDescent="0.2">
      <c r="A15944" s="2" t="s">
        <v>31253</v>
      </c>
      <c r="B15944" s="2" t="s">
        <v>31254</v>
      </c>
      <c r="C15944" s="2" t="s">
        <v>24919</v>
      </c>
      <c r="D15944" s="2" t="s">
        <v>24920</v>
      </c>
      <c r="E15944" s="55">
        <v>2.0123674825844802E-5</v>
      </c>
      <c r="F15944" s="2">
        <v>0.346249470108835</v>
      </c>
      <c r="G15944" s="2">
        <v>0.89961859038412195</v>
      </c>
      <c r="H15944" s="2">
        <v>-1.55316287619816</v>
      </c>
    </row>
    <row r="15945" spans="1:8" x14ac:dyDescent="0.2">
      <c r="A15945" s="2" t="s">
        <v>31255</v>
      </c>
      <c r="B15945" s="2" t="s">
        <v>31256</v>
      </c>
      <c r="C15945" s="2" t="s">
        <v>24919</v>
      </c>
      <c r="D15945" s="2" t="s">
        <v>24920</v>
      </c>
      <c r="E15945" s="55">
        <v>2.0121114700844E-5</v>
      </c>
      <c r="F15945" s="2">
        <v>0.68721030243837899</v>
      </c>
      <c r="G15945" s="2">
        <v>0.89947992872933402</v>
      </c>
      <c r="H15945" s="2">
        <v>-1.5532901038468301</v>
      </c>
    </row>
    <row r="15946" spans="1:8" x14ac:dyDescent="0.2">
      <c r="A15946" s="2" t="s">
        <v>31257</v>
      </c>
      <c r="B15946" s="2" t="s">
        <v>31258</v>
      </c>
      <c r="C15946" s="2" t="s">
        <v>24919</v>
      </c>
      <c r="D15946" s="2" t="s">
        <v>24920</v>
      </c>
      <c r="E15946" s="55">
        <v>2.0120877264107098E-5</v>
      </c>
      <c r="F15946" s="2">
        <v>0.73453938322464896</v>
      </c>
      <c r="G15946" s="2">
        <v>0.89946706668810295</v>
      </c>
      <c r="H15946" s="2">
        <v>-1.55330190429335</v>
      </c>
    </row>
    <row r="15947" spans="1:8" x14ac:dyDescent="0.2">
      <c r="A15947" s="2" t="s">
        <v>31259</v>
      </c>
      <c r="B15947" s="2" t="s">
        <v>31260</v>
      </c>
      <c r="C15947" s="2" t="s">
        <v>24919</v>
      </c>
      <c r="D15947" s="2" t="s">
        <v>24920</v>
      </c>
      <c r="E15947" s="55">
        <v>2.0107801374846801E-5</v>
      </c>
      <c r="F15947" s="2">
        <v>7.3891277621793899E-2</v>
      </c>
      <c r="G15947" s="2">
        <v>0.89875822181475096</v>
      </c>
      <c r="H15947" s="2">
        <v>-1.55395198230956</v>
      </c>
    </row>
    <row r="15948" spans="1:8" x14ac:dyDescent="0.2">
      <c r="A15948" s="2" t="s">
        <v>31261</v>
      </c>
      <c r="B15948" s="2" t="s">
        <v>31262</v>
      </c>
      <c r="C15948" s="2" t="s">
        <v>24919</v>
      </c>
      <c r="D15948" s="2" t="s">
        <v>24920</v>
      </c>
      <c r="E15948" s="55">
        <v>2.0100740754092099E-5</v>
      </c>
      <c r="F15948" s="2">
        <v>-3.8220201136693402E-2</v>
      </c>
      <c r="G15948" s="2">
        <v>-0.89837504070184904</v>
      </c>
      <c r="H15948" s="2">
        <v>-1.55430318234658</v>
      </c>
    </row>
    <row r="15949" spans="1:8" x14ac:dyDescent="0.2">
      <c r="A15949" s="2" t="s">
        <v>31263</v>
      </c>
      <c r="B15949" s="2" t="s">
        <v>31264</v>
      </c>
      <c r="C15949" s="2" t="s">
        <v>24919</v>
      </c>
      <c r="D15949" s="2" t="s">
        <v>24920</v>
      </c>
      <c r="E15949" s="55">
        <v>2.00991782292048E-5</v>
      </c>
      <c r="F15949" s="2">
        <v>4.0321030946369803E-2</v>
      </c>
      <c r="G15949" s="2">
        <v>0.89829020191848197</v>
      </c>
      <c r="H15949" s="2">
        <v>-1.5543809200621601</v>
      </c>
    </row>
    <row r="15950" spans="1:8" x14ac:dyDescent="0.2">
      <c r="A15950" s="2" t="s">
        <v>31265</v>
      </c>
      <c r="B15950" s="2" t="s">
        <v>31266</v>
      </c>
      <c r="C15950" s="2" t="s">
        <v>24919</v>
      </c>
      <c r="D15950" s="2" t="s">
        <v>24920</v>
      </c>
      <c r="E15950" s="55">
        <v>2.0092910405611301E-5</v>
      </c>
      <c r="F15950" s="2">
        <v>0.143059795985263</v>
      </c>
      <c r="G15950" s="2">
        <v>0.89794973755197804</v>
      </c>
      <c r="H15950" s="2">
        <v>-1.5546928134656199</v>
      </c>
    </row>
    <row r="15951" spans="1:8" x14ac:dyDescent="0.2">
      <c r="A15951" s="2" t="s">
        <v>31267</v>
      </c>
      <c r="B15951" s="2" t="s">
        <v>31268</v>
      </c>
      <c r="C15951" s="2" t="s">
        <v>24919</v>
      </c>
      <c r="D15951" s="2" t="s">
        <v>24920</v>
      </c>
      <c r="E15951" s="55">
        <v>2.0088765602555001E-5</v>
      </c>
      <c r="F15951" s="2">
        <v>-1.5770575294720299E-2</v>
      </c>
      <c r="G15951" s="2">
        <v>-0.89772446507646297</v>
      </c>
      <c r="H15951" s="2">
        <v>-1.55489911661177</v>
      </c>
    </row>
    <row r="15952" spans="1:8" x14ac:dyDescent="0.2">
      <c r="A15952" s="2" t="s">
        <v>31269</v>
      </c>
      <c r="B15952" s="2"/>
      <c r="C15952" s="2" t="s">
        <v>24919</v>
      </c>
      <c r="D15952" s="2" t="s">
        <v>24920</v>
      </c>
      <c r="E15952" s="55">
        <v>2.00874779491267E-5</v>
      </c>
      <c r="F15952" s="2">
        <v>1.50064212378939E-2</v>
      </c>
      <c r="G15952" s="2">
        <v>0.897654459385968</v>
      </c>
      <c r="H15952" s="2">
        <v>-1.5549632168498499</v>
      </c>
    </row>
    <row r="15953" spans="1:8" x14ac:dyDescent="0.2">
      <c r="A15953" s="2" t="s">
        <v>31270</v>
      </c>
      <c r="B15953" s="2" t="s">
        <v>31271</v>
      </c>
      <c r="C15953" s="2" t="s">
        <v>24919</v>
      </c>
      <c r="D15953" s="2" t="s">
        <v>24920</v>
      </c>
      <c r="E15953" s="55">
        <v>2.0084464509406599E-5</v>
      </c>
      <c r="F15953" s="2">
        <v>0.30303707740686597</v>
      </c>
      <c r="G15953" s="2">
        <v>0.89749058919652502</v>
      </c>
      <c r="H15953" s="2">
        <v>-1.5551132439370401</v>
      </c>
    </row>
    <row r="15954" spans="1:8" x14ac:dyDescent="0.2">
      <c r="A15954" s="2" t="s">
        <v>31272</v>
      </c>
      <c r="B15954" s="2" t="s">
        <v>31273</v>
      </c>
      <c r="C15954" s="2" t="s">
        <v>24919</v>
      </c>
      <c r="D15954" s="2" t="s">
        <v>24920</v>
      </c>
      <c r="E15954" s="55">
        <v>2.00841727595602E-5</v>
      </c>
      <c r="F15954" s="2">
        <v>0.36961750735501298</v>
      </c>
      <c r="G15954" s="2">
        <v>0.89747472101009096</v>
      </c>
      <c r="H15954" s="2">
        <v>-1.5551277701875701</v>
      </c>
    </row>
    <row r="15955" spans="1:8" x14ac:dyDescent="0.2">
      <c r="A15955" s="2" t="s">
        <v>31274</v>
      </c>
      <c r="B15955" s="2" t="s">
        <v>31275</v>
      </c>
      <c r="C15955" s="2" t="s">
        <v>24919</v>
      </c>
      <c r="D15955" s="2" t="s">
        <v>24920</v>
      </c>
      <c r="E15955" s="55">
        <v>2.0082962853051899E-5</v>
      </c>
      <c r="F15955" s="2">
        <v>0.44830152373160198</v>
      </c>
      <c r="G15955" s="2">
        <v>0.897408909106442</v>
      </c>
      <c r="H15955" s="2">
        <v>-1.55518801378892</v>
      </c>
    </row>
    <row r="15956" spans="1:8" x14ac:dyDescent="0.2">
      <c r="A15956" s="2" t="s">
        <v>31276</v>
      </c>
      <c r="B15956" s="2" t="s">
        <v>31277</v>
      </c>
      <c r="C15956" s="2" t="s">
        <v>24919</v>
      </c>
      <c r="D15956" s="2" t="s">
        <v>24920</v>
      </c>
      <c r="E15956" s="55">
        <v>2.0079494416291899E-5</v>
      </c>
      <c r="F15956" s="2">
        <v>1.7175484037164099E-2</v>
      </c>
      <c r="G15956" s="2">
        <v>0.89722019749419302</v>
      </c>
      <c r="H15956" s="2">
        <v>-1.5553607341384901</v>
      </c>
    </row>
    <row r="15957" spans="1:8" x14ac:dyDescent="0.2">
      <c r="A15957" s="2" t="s">
        <v>31278</v>
      </c>
      <c r="B15957" s="2" t="s">
        <v>31279</v>
      </c>
      <c r="C15957" s="2" t="s">
        <v>24919</v>
      </c>
      <c r="D15957" s="2" t="s">
        <v>24920</v>
      </c>
      <c r="E15957" s="55">
        <v>2.0078849945037599E-5</v>
      </c>
      <c r="F15957" s="2">
        <v>2.2990379398730498E-2</v>
      </c>
      <c r="G15957" s="2">
        <v>0.89718512497096203</v>
      </c>
      <c r="H15957" s="2">
        <v>-1.5553928306428899</v>
      </c>
    </row>
    <row r="15958" spans="1:8" x14ac:dyDescent="0.2">
      <c r="A15958" s="2" t="s">
        <v>31280</v>
      </c>
      <c r="B15958" s="2" t="s">
        <v>31281</v>
      </c>
      <c r="C15958" s="2" t="s">
        <v>24919</v>
      </c>
      <c r="D15958" s="2" t="s">
        <v>24920</v>
      </c>
      <c r="E15958" s="55">
        <v>2.0077036727905701E-5</v>
      </c>
      <c r="F15958" s="2">
        <v>-1.9632887224473101E-2</v>
      </c>
      <c r="G15958" s="2">
        <v>-0.89708643517530695</v>
      </c>
      <c r="H15958" s="2">
        <v>-1.5554831395526401</v>
      </c>
    </row>
    <row r="15959" spans="1:8" x14ac:dyDescent="0.2">
      <c r="A15959" s="2" t="s">
        <v>31282</v>
      </c>
      <c r="B15959" s="2" t="s">
        <v>31283</v>
      </c>
      <c r="C15959" s="2" t="s">
        <v>24919</v>
      </c>
      <c r="D15959" s="2" t="s">
        <v>24920</v>
      </c>
      <c r="E15959" s="55">
        <v>2.0074897753685802E-5</v>
      </c>
      <c r="F15959" s="2">
        <v>4.0005177881544597E-2</v>
      </c>
      <c r="G15959" s="2">
        <v>0.89696998965701702</v>
      </c>
      <c r="H15959" s="2">
        <v>-1.5555896835660601</v>
      </c>
    </row>
    <row r="15960" spans="1:8" x14ac:dyDescent="0.2">
      <c r="A15960" s="2" t="s">
        <v>31284</v>
      </c>
      <c r="B15960" s="2" t="s">
        <v>31285</v>
      </c>
      <c r="C15960" s="2" t="s">
        <v>24919</v>
      </c>
      <c r="D15960" s="2" t="s">
        <v>24920</v>
      </c>
      <c r="E15960" s="55">
        <v>2.0070353476397999E-5</v>
      </c>
      <c r="F15960" s="2">
        <v>2.01635722803832E-2</v>
      </c>
      <c r="G15960" s="2">
        <v>0.89672250830401901</v>
      </c>
      <c r="H15960" s="2">
        <v>-1.5558160753436501</v>
      </c>
    </row>
    <row r="15961" spans="1:8" x14ac:dyDescent="0.2">
      <c r="A15961" s="2" t="s">
        <v>31286</v>
      </c>
      <c r="B15961" s="2" t="s">
        <v>31287</v>
      </c>
      <c r="C15961" s="2" t="s">
        <v>24919</v>
      </c>
      <c r="D15961" s="2" t="s">
        <v>24920</v>
      </c>
      <c r="E15961" s="55">
        <v>2.0065720507722599E-5</v>
      </c>
      <c r="F15961" s="2">
        <v>-2.34637494223193E-2</v>
      </c>
      <c r="G15961" s="2">
        <v>-0.89647006877657298</v>
      </c>
      <c r="H15961" s="2">
        <v>-1.55604693841389</v>
      </c>
    </row>
    <row r="15962" spans="1:8" x14ac:dyDescent="0.2">
      <c r="A15962" s="2" t="s">
        <v>31288</v>
      </c>
      <c r="B15962" s="2" t="s">
        <v>31289</v>
      </c>
      <c r="C15962" s="2" t="s">
        <v>24919</v>
      </c>
      <c r="D15962" s="2" t="s">
        <v>24920</v>
      </c>
      <c r="E15962" s="55">
        <v>2.0064411682341201E-5</v>
      </c>
      <c r="F15962" s="2">
        <v>0.32762852514970298</v>
      </c>
      <c r="G15962" s="2">
        <v>0.896398730531904</v>
      </c>
      <c r="H15962" s="2">
        <v>-1.5561121674715701</v>
      </c>
    </row>
    <row r="15963" spans="1:8" x14ac:dyDescent="0.2">
      <c r="A15963" s="2" t="s">
        <v>31290</v>
      </c>
      <c r="B15963" s="2" t="s">
        <v>31291</v>
      </c>
      <c r="C15963" s="2" t="s">
        <v>24919</v>
      </c>
      <c r="D15963" s="2" t="s">
        <v>24920</v>
      </c>
      <c r="E15963" s="55">
        <v>2.0063219928201401E-5</v>
      </c>
      <c r="F15963" s="2">
        <v>-1.9598967854436801E-2</v>
      </c>
      <c r="G15963" s="2">
        <v>-0.89633376433006995</v>
      </c>
      <c r="H15963" s="2">
        <v>-1.5561715656523201</v>
      </c>
    </row>
    <row r="15964" spans="1:8" x14ac:dyDescent="0.2">
      <c r="A15964" s="2" t="s">
        <v>31292</v>
      </c>
      <c r="B15964" s="2" t="s">
        <v>31293</v>
      </c>
      <c r="C15964" s="2" t="s">
        <v>24919</v>
      </c>
      <c r="D15964" s="2" t="s">
        <v>24920</v>
      </c>
      <c r="E15964" s="55">
        <v>2.00596478605597E-5</v>
      </c>
      <c r="F15964" s="2">
        <v>0.49894902955589299</v>
      </c>
      <c r="G15964" s="2">
        <v>0.89613898854330998</v>
      </c>
      <c r="H15964" s="2">
        <v>-1.5563496221005699</v>
      </c>
    </row>
    <row r="15965" spans="1:8" x14ac:dyDescent="0.2">
      <c r="A15965" s="2" t="s">
        <v>31294</v>
      </c>
      <c r="B15965" s="2" t="s">
        <v>31295</v>
      </c>
      <c r="C15965" s="2" t="s">
        <v>24919</v>
      </c>
      <c r="D15965" s="2" t="s">
        <v>24920</v>
      </c>
      <c r="E15965" s="55">
        <v>2.0052395489411599E-5</v>
      </c>
      <c r="F15965" s="2">
        <v>2.0165494590993802E-2</v>
      </c>
      <c r="G15965" s="2">
        <v>0.89574329807862596</v>
      </c>
      <c r="H15965" s="2">
        <v>-1.55671122777525</v>
      </c>
    </row>
    <row r="15966" spans="1:8" x14ac:dyDescent="0.2">
      <c r="A15966" s="2" t="s">
        <v>31296</v>
      </c>
      <c r="B15966" s="2" t="s">
        <v>31297</v>
      </c>
      <c r="C15966" s="2" t="s">
        <v>24919</v>
      </c>
      <c r="D15966" s="2" t="s">
        <v>24920</v>
      </c>
      <c r="E15966" s="55">
        <v>2.0052386974667199E-5</v>
      </c>
      <c r="F15966" s="2">
        <v>0.40200759579329598</v>
      </c>
      <c r="G15966" s="2">
        <v>0.895742833323521</v>
      </c>
      <c r="H15966" s="2">
        <v>-1.55671165240242</v>
      </c>
    </row>
    <row r="15967" spans="1:8" x14ac:dyDescent="0.2">
      <c r="A15967" s="2" t="s">
        <v>31298</v>
      </c>
      <c r="B15967" s="2" t="s">
        <v>31299</v>
      </c>
      <c r="C15967" s="2" t="s">
        <v>24919</v>
      </c>
      <c r="D15967" s="2" t="s">
        <v>24920</v>
      </c>
      <c r="E15967" s="55">
        <v>2.0049316022507802E-5</v>
      </c>
      <c r="F15967" s="2">
        <v>-1.9598491041089901E-2</v>
      </c>
      <c r="G15967" s="2">
        <v>-0.89557518571885997</v>
      </c>
      <c r="H15967" s="2">
        <v>-1.55686481059172</v>
      </c>
    </row>
    <row r="15968" spans="1:8" x14ac:dyDescent="0.2">
      <c r="A15968" s="2" t="s">
        <v>31300</v>
      </c>
      <c r="B15968" s="2" t="s">
        <v>31301</v>
      </c>
      <c r="C15968" s="2" t="s">
        <v>24919</v>
      </c>
      <c r="D15968" s="2" t="s">
        <v>24920</v>
      </c>
      <c r="E15968" s="55">
        <v>2.00470240314665E-5</v>
      </c>
      <c r="F15968" s="2">
        <v>1.5027944637422E-2</v>
      </c>
      <c r="G15968" s="2">
        <v>0.89545002550039599</v>
      </c>
      <c r="H15968" s="2">
        <v>-1.5569791347961499</v>
      </c>
    </row>
    <row r="15969" spans="1:8" x14ac:dyDescent="0.2">
      <c r="A15969" s="2" t="s">
        <v>31302</v>
      </c>
      <c r="B15969" s="2" t="s">
        <v>31303</v>
      </c>
      <c r="C15969" s="2" t="s">
        <v>24919</v>
      </c>
      <c r="D15969" s="2" t="s">
        <v>24920</v>
      </c>
      <c r="E15969" s="55">
        <v>2.0043726659313401E-5</v>
      </c>
      <c r="F15969" s="2">
        <v>0.89835398002050904</v>
      </c>
      <c r="G15969" s="2">
        <v>0.89526990799156403</v>
      </c>
      <c r="H15969" s="2">
        <v>-1.557143630203</v>
      </c>
    </row>
    <row r="15970" spans="1:8" x14ac:dyDescent="0.2">
      <c r="A15970" s="2" t="s">
        <v>31304</v>
      </c>
      <c r="B15970" s="2" t="s">
        <v>31305</v>
      </c>
      <c r="C15970" s="2" t="s">
        <v>24919</v>
      </c>
      <c r="D15970" s="2" t="s">
        <v>24920</v>
      </c>
      <c r="E15970" s="55">
        <v>2.0042773699047201E-5</v>
      </c>
      <c r="F15970" s="2">
        <v>-1.0920279023672701</v>
      </c>
      <c r="G15970" s="2">
        <v>-0.89521784068882104</v>
      </c>
      <c r="H15970" s="2">
        <v>-1.5571911753955101</v>
      </c>
    </row>
    <row r="15971" spans="1:8" x14ac:dyDescent="0.2">
      <c r="A15971" s="2" t="s">
        <v>31306</v>
      </c>
      <c r="B15971" s="2" t="s">
        <v>31307</v>
      </c>
      <c r="C15971" s="2" t="s">
        <v>24919</v>
      </c>
      <c r="D15971" s="2" t="s">
        <v>24920</v>
      </c>
      <c r="E15971" s="55">
        <v>2.0042368292449999E-5</v>
      </c>
      <c r="F15971" s="2">
        <v>-1.7337254901960699</v>
      </c>
      <c r="G15971" s="2">
        <v>-0.89519568864360899</v>
      </c>
      <c r="H15971" s="2">
        <v>-1.5572114026694499</v>
      </c>
    </row>
    <row r="15972" spans="1:8" x14ac:dyDescent="0.2">
      <c r="A15972" s="2" t="s">
        <v>31308</v>
      </c>
      <c r="B15972" s="2" t="s">
        <v>31309</v>
      </c>
      <c r="C15972" s="2" t="s">
        <v>24919</v>
      </c>
      <c r="D15972" s="2" t="s">
        <v>24920</v>
      </c>
      <c r="E15972" s="55">
        <v>2.0027950001999501E-5</v>
      </c>
      <c r="F15972" s="2">
        <v>-1.3064171489616E-2</v>
      </c>
      <c r="G15972" s="2">
        <v>-0.89440720235533799</v>
      </c>
      <c r="H15972" s="2">
        <v>-1.55793105211336</v>
      </c>
    </row>
    <row r="15973" spans="1:8" x14ac:dyDescent="0.2">
      <c r="A15973" s="2" t="s">
        <v>31310</v>
      </c>
      <c r="B15973" s="2" t="s">
        <v>31311</v>
      </c>
      <c r="C15973" s="2" t="s">
        <v>24919</v>
      </c>
      <c r="D15973" s="2" t="s">
        <v>24920</v>
      </c>
      <c r="E15973" s="55">
        <v>2.00192186056158E-5</v>
      </c>
      <c r="F15973" s="2">
        <v>2.5204941807579099E-2</v>
      </c>
      <c r="G15973" s="2">
        <v>0.89392909819355604</v>
      </c>
      <c r="H15973" s="2">
        <v>-1.55836710773762</v>
      </c>
    </row>
    <row r="15974" spans="1:8" x14ac:dyDescent="0.2">
      <c r="A15974" s="2" t="s">
        <v>31312</v>
      </c>
      <c r="B15974" s="2" t="s">
        <v>31313</v>
      </c>
      <c r="C15974" s="2" t="s">
        <v>24919</v>
      </c>
      <c r="D15974" s="2" t="s">
        <v>24920</v>
      </c>
      <c r="E15974" s="55">
        <v>2.0018937212484802E-5</v>
      </c>
      <c r="F15974" s="2">
        <v>-3.8894883470522799E-2</v>
      </c>
      <c r="G15974" s="2">
        <v>-0.89391368225654899</v>
      </c>
      <c r="H15974" s="2">
        <v>-1.55838116398617</v>
      </c>
    </row>
    <row r="15975" spans="1:8" x14ac:dyDescent="0.2">
      <c r="A15975" s="2" t="s">
        <v>31314</v>
      </c>
      <c r="B15975" s="2" t="s">
        <v>31315</v>
      </c>
      <c r="C15975" s="2" t="s">
        <v>24919</v>
      </c>
      <c r="D15975" s="2" t="s">
        <v>24920</v>
      </c>
      <c r="E15975" s="55">
        <v>2.0014609709795301E-5</v>
      </c>
      <c r="F15975" s="2">
        <v>-0.17942937895443001</v>
      </c>
      <c r="G15975" s="2">
        <v>-0.89367654209149405</v>
      </c>
      <c r="H15975" s="2">
        <v>-1.5585973578010099</v>
      </c>
    </row>
    <row r="15976" spans="1:8" x14ac:dyDescent="0.2">
      <c r="A15976" s="2" t="s">
        <v>31316</v>
      </c>
      <c r="B15976" s="2" t="s">
        <v>31317</v>
      </c>
      <c r="C15976" s="2" t="s">
        <v>24919</v>
      </c>
      <c r="D15976" s="2" t="s">
        <v>24920</v>
      </c>
      <c r="E15976" s="55">
        <v>2.00132393755048E-5</v>
      </c>
      <c r="F15976" s="2">
        <v>1.97290437266852E-2</v>
      </c>
      <c r="G15976" s="2">
        <v>0.89360142616722404</v>
      </c>
      <c r="H15976" s="2">
        <v>-1.5586658268496201</v>
      </c>
    </row>
    <row r="15977" spans="1:8" x14ac:dyDescent="0.2">
      <c r="A15977" s="2" t="s">
        <v>31318</v>
      </c>
      <c r="B15977" s="2" t="s">
        <v>31319</v>
      </c>
      <c r="C15977" s="2" t="s">
        <v>24919</v>
      </c>
      <c r="D15977" s="2" t="s">
        <v>24920</v>
      </c>
      <c r="E15977" s="55">
        <v>2.00008952943032E-5</v>
      </c>
      <c r="F15977" s="2">
        <v>-1.9492620840467802E-2</v>
      </c>
      <c r="G15977" s="2">
        <v>-0.892924258977564</v>
      </c>
      <c r="H15977" s="2">
        <v>-1.5592828129041301</v>
      </c>
    </row>
    <row r="15978" spans="1:8" x14ac:dyDescent="0.2">
      <c r="A15978" s="2" t="s">
        <v>31320</v>
      </c>
      <c r="B15978" s="2" t="s">
        <v>31321</v>
      </c>
      <c r="C15978" s="2" t="s">
        <v>24919</v>
      </c>
      <c r="D15978" s="2" t="s">
        <v>24920</v>
      </c>
      <c r="E15978" s="55">
        <v>1.9997918433545299E-5</v>
      </c>
      <c r="F15978" s="2">
        <v>0.67729188350609204</v>
      </c>
      <c r="G15978" s="2">
        <v>0.89276081596516699</v>
      </c>
      <c r="H15978" s="2">
        <v>-1.55943166035553</v>
      </c>
    </row>
    <row r="15979" spans="1:8" x14ac:dyDescent="0.2">
      <c r="A15979" s="2" t="s">
        <v>31322</v>
      </c>
      <c r="B15979" s="2" t="s">
        <v>31323</v>
      </c>
      <c r="C15979" s="2" t="s">
        <v>24919</v>
      </c>
      <c r="D15979" s="2" t="s">
        <v>24920</v>
      </c>
      <c r="E15979" s="55">
        <v>1.9996900688990001E-5</v>
      </c>
      <c r="F15979" s="2">
        <v>5.12922769400204E-2</v>
      </c>
      <c r="G15979" s="2">
        <v>0.89270492477467001</v>
      </c>
      <c r="H15979" s="2">
        <v>-1.55948255417652</v>
      </c>
    </row>
    <row r="15980" spans="1:8" x14ac:dyDescent="0.2">
      <c r="A15980" s="2" t="s">
        <v>31324</v>
      </c>
      <c r="B15980" s="2" t="s">
        <v>31325</v>
      </c>
      <c r="C15980" s="2" t="s">
        <v>24919</v>
      </c>
      <c r="D15980" s="2" t="s">
        <v>24920</v>
      </c>
      <c r="E15980" s="55">
        <v>1.9987968646773001E-5</v>
      </c>
      <c r="F15980" s="2">
        <v>-8.45600306326387E-2</v>
      </c>
      <c r="G15980" s="2">
        <v>-0.89221413400656402</v>
      </c>
      <c r="H15980" s="2">
        <v>-1.55992932529241</v>
      </c>
    </row>
    <row r="15981" spans="1:8" x14ac:dyDescent="0.2">
      <c r="A15981" s="2" t="s">
        <v>31326</v>
      </c>
      <c r="B15981" s="2" t="s">
        <v>31327</v>
      </c>
      <c r="C15981" s="2" t="s">
        <v>24919</v>
      </c>
      <c r="D15981" s="2" t="s">
        <v>24920</v>
      </c>
      <c r="E15981" s="55">
        <v>1.9980005113162699E-5</v>
      </c>
      <c r="F15981" s="2">
        <v>0.26045309132244399</v>
      </c>
      <c r="G15981" s="2">
        <v>0.89177614719965503</v>
      </c>
      <c r="H15981" s="2">
        <v>-1.5603278210378899</v>
      </c>
    </row>
    <row r="15982" spans="1:8" x14ac:dyDescent="0.2">
      <c r="A15982" s="2" t="s">
        <v>31328</v>
      </c>
      <c r="B15982" s="2" t="s">
        <v>31329</v>
      </c>
      <c r="C15982" s="2" t="s">
        <v>24919</v>
      </c>
      <c r="D15982" s="2" t="s">
        <v>24920</v>
      </c>
      <c r="E15982" s="55">
        <v>1.99689076937348E-5</v>
      </c>
      <c r="F15982" s="2">
        <v>-3.7991157320612402E-2</v>
      </c>
      <c r="G15982" s="2">
        <v>-0.89116514915261802</v>
      </c>
      <c r="H15982" s="2">
        <v>-1.56088340159942</v>
      </c>
    </row>
    <row r="15983" spans="1:8" x14ac:dyDescent="0.2">
      <c r="A15983" s="2" t="s">
        <v>31330</v>
      </c>
      <c r="B15983" s="2" t="s">
        <v>31331</v>
      </c>
      <c r="C15983" s="2" t="s">
        <v>24919</v>
      </c>
      <c r="D15983" s="2" t="s">
        <v>24920</v>
      </c>
      <c r="E15983" s="55">
        <v>1.9968432141803599E-5</v>
      </c>
      <c r="F15983" s="2">
        <v>0.300397128371022</v>
      </c>
      <c r="G15983" s="2">
        <v>0.89113894942318395</v>
      </c>
      <c r="H15983" s="2">
        <v>-1.56090721650084</v>
      </c>
    </row>
    <row r="15984" spans="1:8" x14ac:dyDescent="0.2">
      <c r="A15984" s="2" t="s">
        <v>31332</v>
      </c>
      <c r="B15984" s="2" t="s">
        <v>31333</v>
      </c>
      <c r="C15984" s="2" t="s">
        <v>24919</v>
      </c>
      <c r="D15984" s="2" t="s">
        <v>24920</v>
      </c>
      <c r="E15984" s="55">
        <v>1.9967421357569601E-5</v>
      </c>
      <c r="F15984" s="2">
        <v>1.6268998643878801E-2</v>
      </c>
      <c r="G15984" s="2">
        <v>0.89108325734175697</v>
      </c>
      <c r="H15984" s="2">
        <v>-1.56095783688962</v>
      </c>
    </row>
    <row r="15985" spans="1:8" x14ac:dyDescent="0.2">
      <c r="A15985" s="2" t="s">
        <v>31334</v>
      </c>
      <c r="B15985" s="2" t="s">
        <v>31335</v>
      </c>
      <c r="C15985" s="2" t="s">
        <v>24919</v>
      </c>
      <c r="D15985" s="2" t="s">
        <v>24920</v>
      </c>
      <c r="E15985" s="55">
        <v>1.9963792717625502E-5</v>
      </c>
      <c r="F15985" s="2">
        <v>0.18202869623961301</v>
      </c>
      <c r="G15985" s="2">
        <v>0.89088327500099695</v>
      </c>
      <c r="H15985" s="2">
        <v>-1.56113958142714</v>
      </c>
    </row>
    <row r="15986" spans="1:8" x14ac:dyDescent="0.2">
      <c r="A15986" s="2" t="s">
        <v>31336</v>
      </c>
      <c r="B15986" s="2" t="s">
        <v>31337</v>
      </c>
      <c r="C15986" s="2" t="s">
        <v>24919</v>
      </c>
      <c r="D15986" s="2" t="s">
        <v>24920</v>
      </c>
      <c r="E15986" s="55">
        <v>1.9950647003774599E-5</v>
      </c>
      <c r="F15986" s="2">
        <v>0.30309007296660301</v>
      </c>
      <c r="G15986" s="2">
        <v>0.89015810477739998</v>
      </c>
      <c r="H15986" s="2">
        <v>-1.56179827609671</v>
      </c>
    </row>
    <row r="15987" spans="1:8" x14ac:dyDescent="0.2">
      <c r="A15987" s="2" t="s">
        <v>31338</v>
      </c>
      <c r="B15987" s="2" t="s">
        <v>31339</v>
      </c>
      <c r="C15987" s="2" t="s">
        <v>24919</v>
      </c>
      <c r="D15987" s="2" t="s">
        <v>24920</v>
      </c>
      <c r="E15987" s="55">
        <v>1.9947668732811399E-5</v>
      </c>
      <c r="F15987" s="2">
        <v>0.32226336226948599</v>
      </c>
      <c r="G15987" s="2">
        <v>0.88999366289802495</v>
      </c>
      <c r="H15987" s="2">
        <v>-1.5619475691628499</v>
      </c>
    </row>
    <row r="15988" spans="1:8" x14ac:dyDescent="0.2">
      <c r="A15988" s="2" t="s">
        <v>31340</v>
      </c>
      <c r="B15988" s="2" t="s">
        <v>31341</v>
      </c>
      <c r="C15988" s="2" t="s">
        <v>24919</v>
      </c>
      <c r="D15988" s="2" t="s">
        <v>24920</v>
      </c>
      <c r="E15988" s="55">
        <v>1.99436572749788E-5</v>
      </c>
      <c r="F15988" s="2">
        <v>-0.36763503501115302</v>
      </c>
      <c r="G15988" s="2">
        <v>-0.889772087909947</v>
      </c>
      <c r="H15988" s="2">
        <v>-1.56214868846611</v>
      </c>
    </row>
    <row r="15989" spans="1:8" x14ac:dyDescent="0.2">
      <c r="A15989" s="2" t="s">
        <v>31342</v>
      </c>
      <c r="B15989" s="2" t="s">
        <v>31343</v>
      </c>
      <c r="C15989" s="2" t="s">
        <v>24919</v>
      </c>
      <c r="D15989" s="2" t="s">
        <v>24920</v>
      </c>
      <c r="E15989" s="55">
        <v>1.9941678656265599E-5</v>
      </c>
      <c r="F15989" s="2">
        <v>0.11882057868108099</v>
      </c>
      <c r="G15989" s="2">
        <v>0.88966276112353604</v>
      </c>
      <c r="H15989" s="2">
        <v>-1.5622479038118899</v>
      </c>
    </row>
    <row r="15990" spans="1:8" x14ac:dyDescent="0.2">
      <c r="A15990" s="2" t="s">
        <v>31344</v>
      </c>
      <c r="B15990" s="2" t="s">
        <v>31345</v>
      </c>
      <c r="C15990" s="2" t="s">
        <v>24919</v>
      </c>
      <c r="D15990" s="2" t="s">
        <v>24920</v>
      </c>
      <c r="E15990" s="55">
        <v>1.9940353033431799E-5</v>
      </c>
      <c r="F15990" s="2">
        <v>0.19790937271880299</v>
      </c>
      <c r="G15990" s="2">
        <v>0.88958950144954596</v>
      </c>
      <c r="H15990" s="2">
        <v>-1.56231438100664</v>
      </c>
    </row>
    <row r="15991" spans="1:8" x14ac:dyDescent="0.2">
      <c r="A15991" s="2" t="s">
        <v>31346</v>
      </c>
      <c r="B15991" s="2" t="s">
        <v>31347</v>
      </c>
      <c r="C15991" s="2" t="s">
        <v>24919</v>
      </c>
      <c r="D15991" s="2" t="s">
        <v>24920</v>
      </c>
      <c r="E15991" s="55">
        <v>1.99381218954908E-5</v>
      </c>
      <c r="F15991" s="2">
        <v>0.65807505881407502</v>
      </c>
      <c r="G15991" s="2">
        <v>0.88946617444823906</v>
      </c>
      <c r="H15991" s="2">
        <v>-1.5624262778634901</v>
      </c>
    </row>
    <row r="15992" spans="1:8" x14ac:dyDescent="0.2">
      <c r="A15992" s="2" t="s">
        <v>31348</v>
      </c>
      <c r="B15992" s="2" t="s">
        <v>31349</v>
      </c>
      <c r="C15992" s="2" t="s">
        <v>24919</v>
      </c>
      <c r="D15992" s="2" t="s">
        <v>24920</v>
      </c>
      <c r="E15992" s="55">
        <v>1.9936454199287502E-5</v>
      </c>
      <c r="F15992" s="2">
        <v>-1.51991363563228E-2</v>
      </c>
      <c r="G15992" s="2">
        <v>-0.88937397172281296</v>
      </c>
      <c r="H15992" s="2">
        <v>-1.5625099249573799</v>
      </c>
    </row>
    <row r="15993" spans="1:8" x14ac:dyDescent="0.2">
      <c r="A15993" s="2" t="s">
        <v>31350</v>
      </c>
      <c r="B15993" s="2" t="s">
        <v>31351</v>
      </c>
      <c r="C15993" s="2" t="s">
        <v>24919</v>
      </c>
      <c r="D15993" s="2" t="s">
        <v>24920</v>
      </c>
      <c r="E15993" s="55">
        <v>1.99285829728391E-5</v>
      </c>
      <c r="F15993" s="2">
        <v>6.6148730386313498E-2</v>
      </c>
      <c r="G15993" s="2">
        <v>0.888938558144165</v>
      </c>
      <c r="H15993" s="2">
        <v>-1.56290481868289</v>
      </c>
    </row>
    <row r="15994" spans="1:8" x14ac:dyDescent="0.2">
      <c r="A15994" s="2" t="s">
        <v>31352</v>
      </c>
      <c r="B15994" s="2" t="s">
        <v>31353</v>
      </c>
      <c r="C15994" s="2" t="s">
        <v>24919</v>
      </c>
      <c r="D15994" s="2" t="s">
        <v>24920</v>
      </c>
      <c r="E15994" s="55">
        <v>1.9924394259351899E-5</v>
      </c>
      <c r="F15994" s="2">
        <v>-2.6053891748789599E-2</v>
      </c>
      <c r="G15994" s="2">
        <v>-0.88870669346022502</v>
      </c>
      <c r="H15994" s="2">
        <v>-1.5631150269916401</v>
      </c>
    </row>
    <row r="15995" spans="1:8" x14ac:dyDescent="0.2">
      <c r="A15995" s="2" t="s">
        <v>31354</v>
      </c>
      <c r="B15995" s="2" t="s">
        <v>31355</v>
      </c>
      <c r="C15995" s="2" t="s">
        <v>24919</v>
      </c>
      <c r="D15995" s="2" t="s">
        <v>24920</v>
      </c>
      <c r="E15995" s="55">
        <v>1.9923779931429999E-5</v>
      </c>
      <c r="F15995" s="2">
        <v>4.0035573003376901E-2</v>
      </c>
      <c r="G15995" s="2">
        <v>0.88867267837733399</v>
      </c>
      <c r="H15995" s="2">
        <v>-1.5631458604220501</v>
      </c>
    </row>
    <row r="15996" spans="1:8" x14ac:dyDescent="0.2">
      <c r="A15996" s="2" t="s">
        <v>31356</v>
      </c>
      <c r="B15996" s="2" t="s">
        <v>31357</v>
      </c>
      <c r="C15996" s="2" t="s">
        <v>24919</v>
      </c>
      <c r="D15996" s="2" t="s">
        <v>24920</v>
      </c>
      <c r="E15996" s="55">
        <v>1.9923071399752202E-5</v>
      </c>
      <c r="F15996" s="2">
        <v>0.20927397108748899</v>
      </c>
      <c r="G15996" s="2">
        <v>0.88863344435506997</v>
      </c>
      <c r="H15996" s="2">
        <v>-1.5631814231647201</v>
      </c>
    </row>
    <row r="15997" spans="1:8" x14ac:dyDescent="0.2">
      <c r="A15997" s="2" t="s">
        <v>31358</v>
      </c>
      <c r="B15997" s="2" t="s">
        <v>31359</v>
      </c>
      <c r="C15997" s="2" t="s">
        <v>24919</v>
      </c>
      <c r="D15997" s="2" t="s">
        <v>24920</v>
      </c>
      <c r="E15997" s="55">
        <v>1.9921850916593298E-5</v>
      </c>
      <c r="F15997" s="2">
        <v>0.70656553993240101</v>
      </c>
      <c r="G15997" s="2">
        <v>0.88856585434382795</v>
      </c>
      <c r="H15997" s="2">
        <v>-1.56324268483422</v>
      </c>
    </row>
    <row r="15998" spans="1:8" x14ac:dyDescent="0.2">
      <c r="A15998" s="2" t="s">
        <v>31360</v>
      </c>
      <c r="B15998" s="2" t="s">
        <v>31361</v>
      </c>
      <c r="C15998" s="2" t="s">
        <v>24919</v>
      </c>
      <c r="D15998" s="2" t="s">
        <v>24920</v>
      </c>
      <c r="E15998" s="55">
        <v>1.9921005913414701E-5</v>
      </c>
      <c r="F15998" s="2">
        <v>1.4980005659264901E-2</v>
      </c>
      <c r="G15998" s="2">
        <v>0.88851905287605404</v>
      </c>
      <c r="H15998" s="2">
        <v>-1.5632851016270499</v>
      </c>
    </row>
    <row r="15999" spans="1:8" x14ac:dyDescent="0.2">
      <c r="A15999" s="2" t="s">
        <v>31362</v>
      </c>
      <c r="B15999" s="2" t="s">
        <v>31363</v>
      </c>
      <c r="C15999" s="2" t="s">
        <v>24919</v>
      </c>
      <c r="D15999" s="2" t="s">
        <v>24920</v>
      </c>
      <c r="E15999" s="55">
        <v>1.9919623987507701E-5</v>
      </c>
      <c r="F15999" s="2">
        <v>-3.3289635326195E-2</v>
      </c>
      <c r="G15999" s="2">
        <v>-0.88844250372798494</v>
      </c>
      <c r="H15999" s="2">
        <v>-1.56335447432263</v>
      </c>
    </row>
    <row r="16000" spans="1:8" x14ac:dyDescent="0.2">
      <c r="A16000" s="2" t="s">
        <v>31364</v>
      </c>
      <c r="B16000" s="2" t="s">
        <v>31365</v>
      </c>
      <c r="C16000" s="2" t="s">
        <v>24919</v>
      </c>
      <c r="D16000" s="2" t="s">
        <v>24920</v>
      </c>
      <c r="E16000" s="55">
        <v>1.9915802575320999E-5</v>
      </c>
      <c r="F16000" s="2">
        <v>-1.29661159341804E-2</v>
      </c>
      <c r="G16000" s="2">
        <v>-0.88823076189558203</v>
      </c>
      <c r="H16000" s="2">
        <v>-1.5635463343095799</v>
      </c>
    </row>
    <row r="16001" spans="1:8" x14ac:dyDescent="0.2">
      <c r="A16001" s="2" t="s">
        <v>31366</v>
      </c>
      <c r="B16001" s="2" t="s">
        <v>31367</v>
      </c>
      <c r="C16001" s="2" t="s">
        <v>24919</v>
      </c>
      <c r="D16001" s="2" t="s">
        <v>24920</v>
      </c>
      <c r="E16001" s="55">
        <v>1.9915012901994301E-5</v>
      </c>
      <c r="F16001" s="2">
        <v>0.430349988251299</v>
      </c>
      <c r="G16001" s="2">
        <v>0.88818699527656098</v>
      </c>
      <c r="H16001" s="2">
        <v>-1.5635859856871801</v>
      </c>
    </row>
    <row r="16002" spans="1:8" x14ac:dyDescent="0.2">
      <c r="A16002" s="2" t="s">
        <v>31368</v>
      </c>
      <c r="B16002" s="2" t="s">
        <v>31369</v>
      </c>
      <c r="C16002" s="2" t="s">
        <v>24919</v>
      </c>
      <c r="D16002" s="2" t="s">
        <v>24920</v>
      </c>
      <c r="E16002" s="55">
        <v>1.9914408764587499E-5</v>
      </c>
      <c r="F16002" s="2">
        <v>-1.6781248006864199E-2</v>
      </c>
      <c r="G16002" s="2">
        <v>-0.88815350911991997</v>
      </c>
      <c r="H16002" s="2">
        <v>-1.56361632192353</v>
      </c>
    </row>
    <row r="16003" spans="1:8" x14ac:dyDescent="0.2">
      <c r="A16003" s="2" t="s">
        <v>31370</v>
      </c>
      <c r="B16003" s="2" t="s">
        <v>31371</v>
      </c>
      <c r="C16003" s="2" t="s">
        <v>24919</v>
      </c>
      <c r="D16003" s="2" t="s">
        <v>24920</v>
      </c>
      <c r="E16003" s="55">
        <v>1.9912610777272802E-5</v>
      </c>
      <c r="F16003" s="2">
        <v>0.10509809733225001</v>
      </c>
      <c r="G16003" s="2">
        <v>0.88805383670901195</v>
      </c>
      <c r="H16003" s="2">
        <v>-1.56370661174642</v>
      </c>
    </row>
    <row r="16004" spans="1:8" x14ac:dyDescent="0.2">
      <c r="A16004" s="2" t="s">
        <v>31372</v>
      </c>
      <c r="B16004" s="2" t="s">
        <v>31373</v>
      </c>
      <c r="C16004" s="2" t="s">
        <v>24919</v>
      </c>
      <c r="D16004" s="2" t="s">
        <v>24920</v>
      </c>
      <c r="E16004" s="55">
        <v>1.99122271899998E-5</v>
      </c>
      <c r="F16004" s="2">
        <v>-1.72120446914522E-2</v>
      </c>
      <c r="G16004" s="2">
        <v>-0.88803256971982403</v>
      </c>
      <c r="H16004" s="2">
        <v>-1.56372587547173</v>
      </c>
    </row>
    <row r="16005" spans="1:8" x14ac:dyDescent="0.2">
      <c r="A16005" s="2" t="s">
        <v>31374</v>
      </c>
      <c r="B16005" s="2" t="s">
        <v>31375</v>
      </c>
      <c r="C16005" s="2" t="s">
        <v>24919</v>
      </c>
      <c r="D16005" s="2" t="s">
        <v>24920</v>
      </c>
      <c r="E16005" s="55">
        <v>1.99068484132424E-5</v>
      </c>
      <c r="F16005" s="2">
        <v>-6.5704876314353899E-2</v>
      </c>
      <c r="G16005" s="2">
        <v>-0.88773426080947204</v>
      </c>
      <c r="H16005" s="2">
        <v>-1.5639960362765399</v>
      </c>
    </row>
    <row r="16006" spans="1:8" x14ac:dyDescent="0.2">
      <c r="A16006" s="2" t="s">
        <v>31376</v>
      </c>
      <c r="B16006" s="2" t="s">
        <v>31377</v>
      </c>
      <c r="C16006" s="2" t="s">
        <v>24919</v>
      </c>
      <c r="D16006" s="2" t="s">
        <v>24920</v>
      </c>
      <c r="E16006" s="55">
        <v>1.9904230415646E-5</v>
      </c>
      <c r="F16006" s="2">
        <v>0.39543741905833601</v>
      </c>
      <c r="G16006" s="2">
        <v>0.88758900026668897</v>
      </c>
      <c r="H16006" s="2">
        <v>-1.5641275573310101</v>
      </c>
    </row>
    <row r="16007" spans="1:8" x14ac:dyDescent="0.2">
      <c r="A16007" s="2" t="s">
        <v>31378</v>
      </c>
      <c r="B16007" s="2" t="s">
        <v>31379</v>
      </c>
      <c r="C16007" s="2" t="s">
        <v>24919</v>
      </c>
      <c r="D16007" s="2" t="s">
        <v>24920</v>
      </c>
      <c r="E16007" s="55">
        <v>1.9900989962962099E-5</v>
      </c>
      <c r="F16007" s="2">
        <v>4.1531948939029201E-2</v>
      </c>
      <c r="G16007" s="2">
        <v>0.88740914317229902</v>
      </c>
      <c r="H16007" s="2">
        <v>-1.5642903727954001</v>
      </c>
    </row>
    <row r="16008" spans="1:8" x14ac:dyDescent="0.2">
      <c r="A16008" s="2" t="s">
        <v>31380</v>
      </c>
      <c r="B16008" s="2" t="s">
        <v>31381</v>
      </c>
      <c r="C16008" s="2" t="s">
        <v>24919</v>
      </c>
      <c r="D16008" s="2" t="s">
        <v>24920</v>
      </c>
      <c r="E16008" s="55">
        <v>1.9895996957730599E-5</v>
      </c>
      <c r="F16008" s="2">
        <v>0.13622638300999099</v>
      </c>
      <c r="G16008" s="2">
        <v>0.88713188419787203</v>
      </c>
      <c r="H16008" s="2">
        <v>-1.56454129658233</v>
      </c>
    </row>
    <row r="16009" spans="1:8" x14ac:dyDescent="0.2">
      <c r="A16009" s="2" t="s">
        <v>31382</v>
      </c>
      <c r="B16009" s="2" t="s">
        <v>31383</v>
      </c>
      <c r="C16009" s="2" t="s">
        <v>24919</v>
      </c>
      <c r="D16009" s="2" t="s">
        <v>24920</v>
      </c>
      <c r="E16009" s="55">
        <v>1.9894658220054301E-5</v>
      </c>
      <c r="F16009" s="2">
        <v>0.16958979274177</v>
      </c>
      <c r="G16009" s="2">
        <v>0.88705751823385404</v>
      </c>
      <c r="H16009" s="2">
        <v>-1.5646085856280101</v>
      </c>
    </row>
    <row r="16010" spans="1:8" x14ac:dyDescent="0.2">
      <c r="A16010" s="2" t="s">
        <v>31384</v>
      </c>
      <c r="B16010" s="2" t="s">
        <v>31385</v>
      </c>
      <c r="C16010" s="2" t="s">
        <v>24919</v>
      </c>
      <c r="D16010" s="2" t="s">
        <v>24920</v>
      </c>
      <c r="E16010" s="55">
        <v>1.9893997021402799E-5</v>
      </c>
      <c r="F16010" s="2">
        <v>1.7654380890770399E-2</v>
      </c>
      <c r="G16010" s="2">
        <v>0.887020784950731</v>
      </c>
      <c r="H16010" s="2">
        <v>-1.56464182116551</v>
      </c>
    </row>
    <row r="16011" spans="1:8" x14ac:dyDescent="0.2">
      <c r="A16011" s="2" t="s">
        <v>31386</v>
      </c>
      <c r="B16011" s="2" t="s">
        <v>31387</v>
      </c>
      <c r="C16011" s="2" t="s">
        <v>24919</v>
      </c>
      <c r="D16011" s="2" t="s">
        <v>24920</v>
      </c>
      <c r="E16011" s="55">
        <v>1.9888776469523301E-5</v>
      </c>
      <c r="F16011" s="2">
        <v>0.299770474941844</v>
      </c>
      <c r="G16011" s="2">
        <v>0.88673065776807902</v>
      </c>
      <c r="H16011" s="2">
        <v>-1.5649042740550001</v>
      </c>
    </row>
    <row r="16012" spans="1:8" x14ac:dyDescent="0.2">
      <c r="A16012" s="2" t="s">
        <v>31388</v>
      </c>
      <c r="B16012" s="2" t="s">
        <v>31389</v>
      </c>
      <c r="C16012" s="2" t="s">
        <v>24919</v>
      </c>
      <c r="D16012" s="2" t="s">
        <v>24920</v>
      </c>
      <c r="E16012" s="55">
        <v>1.9887910503335601E-5</v>
      </c>
      <c r="F16012" s="2">
        <v>-1.9404845405373201E-2</v>
      </c>
      <c r="G16012" s="2">
        <v>-0.88668251598330505</v>
      </c>
      <c r="H16012" s="2">
        <v>-1.5649478154454199</v>
      </c>
    </row>
    <row r="16013" spans="1:8" x14ac:dyDescent="0.2">
      <c r="A16013" s="2" t="s">
        <v>31390</v>
      </c>
      <c r="B16013" s="2" t="s">
        <v>31391</v>
      </c>
      <c r="C16013" s="2" t="s">
        <v>24919</v>
      </c>
      <c r="D16013" s="2" t="s">
        <v>24920</v>
      </c>
      <c r="E16013" s="55">
        <v>1.9887802705453801E-5</v>
      </c>
      <c r="F16013" s="2">
        <v>0.29959898514252598</v>
      </c>
      <c r="G16013" s="2">
        <v>0.88667652282462905</v>
      </c>
      <c r="H16013" s="2">
        <v>-1.56495323573668</v>
      </c>
    </row>
    <row r="16014" spans="1:8" x14ac:dyDescent="0.2">
      <c r="A16014" s="2" t="s">
        <v>31392</v>
      </c>
      <c r="B16014" s="2" t="s">
        <v>31393</v>
      </c>
      <c r="C16014" s="2" t="s">
        <v>24919</v>
      </c>
      <c r="D16014" s="2" t="s">
        <v>24920</v>
      </c>
      <c r="E16014" s="55">
        <v>1.98847961268012E-5</v>
      </c>
      <c r="F16014" s="2">
        <v>0.299724004204105</v>
      </c>
      <c r="G16014" s="2">
        <v>0.88650933904206497</v>
      </c>
      <c r="H16014" s="2">
        <v>-1.56510442417566</v>
      </c>
    </row>
    <row r="16015" spans="1:8" x14ac:dyDescent="0.2">
      <c r="A16015" s="2" t="s">
        <v>31394</v>
      </c>
      <c r="B16015" s="2" t="s">
        <v>31395</v>
      </c>
      <c r="C16015" s="2" t="s">
        <v>24919</v>
      </c>
      <c r="D16015" s="2" t="s">
        <v>24920</v>
      </c>
      <c r="E16015" s="55">
        <v>1.98818888687002E-5</v>
      </c>
      <c r="F16015" s="2">
        <v>0.13227629188345799</v>
      </c>
      <c r="G16015" s="2">
        <v>0.88634762403154699</v>
      </c>
      <c r="H16015" s="2">
        <v>-1.56525063994271</v>
      </c>
    </row>
    <row r="16016" spans="1:8" x14ac:dyDescent="0.2">
      <c r="A16016" s="2" t="s">
        <v>31396</v>
      </c>
      <c r="B16016" s="2" t="s">
        <v>31397</v>
      </c>
      <c r="C16016" s="2" t="s">
        <v>24919</v>
      </c>
      <c r="D16016" s="2" t="s">
        <v>24920</v>
      </c>
      <c r="E16016" s="55">
        <v>1.9881714650171599E-5</v>
      </c>
      <c r="F16016" s="2">
        <v>0.66679583791145702</v>
      </c>
      <c r="G16016" s="2">
        <v>0.88633793151029305</v>
      </c>
      <c r="H16016" s="2">
        <v>-1.56525940265685</v>
      </c>
    </row>
    <row r="16017" spans="1:8" x14ac:dyDescent="0.2">
      <c r="A16017" s="2" t="s">
        <v>31398</v>
      </c>
      <c r="B16017" s="2" t="s">
        <v>31399</v>
      </c>
      <c r="C16017" s="2" t="s">
        <v>24919</v>
      </c>
      <c r="D16017" s="2" t="s">
        <v>24920</v>
      </c>
      <c r="E16017" s="55">
        <v>1.9876844527977299E-5</v>
      </c>
      <c r="F16017" s="2">
        <v>0.58449096149745206</v>
      </c>
      <c r="G16017" s="2">
        <v>0.88606690853269399</v>
      </c>
      <c r="H16017" s="2">
        <v>-1.56550438749985</v>
      </c>
    </row>
    <row r="16018" spans="1:8" x14ac:dyDescent="0.2">
      <c r="A16018" s="2" t="s">
        <v>31400</v>
      </c>
      <c r="B16018" s="2" t="s">
        <v>31401</v>
      </c>
      <c r="C16018" s="2" t="s">
        <v>24919</v>
      </c>
      <c r="D16018" s="2" t="s">
        <v>24920</v>
      </c>
      <c r="E16018" s="55">
        <v>1.9872412367671899E-5</v>
      </c>
      <c r="F16018" s="2">
        <v>-3.9624802896160299E-2</v>
      </c>
      <c r="G16018" s="2">
        <v>-0.885820128377521</v>
      </c>
      <c r="H16018" s="2">
        <v>-1.56572739344439</v>
      </c>
    </row>
    <row r="16019" spans="1:8" x14ac:dyDescent="0.2">
      <c r="A16019" s="2" t="s">
        <v>31402</v>
      </c>
      <c r="B16019" s="2" t="s">
        <v>31403</v>
      </c>
      <c r="C16019" s="2" t="s">
        <v>24919</v>
      </c>
      <c r="D16019" s="2" t="s">
        <v>24920</v>
      </c>
      <c r="E16019" s="55">
        <v>1.98712454133608E-5</v>
      </c>
      <c r="F16019" s="2">
        <v>0.177725094587524</v>
      </c>
      <c r="G16019" s="2">
        <v>0.88575513243812698</v>
      </c>
      <c r="H16019" s="2">
        <v>-1.5657861174955201</v>
      </c>
    </row>
    <row r="16020" spans="1:8" x14ac:dyDescent="0.2">
      <c r="A16020" s="2" t="s">
        <v>31404</v>
      </c>
      <c r="B16020" s="2" t="s">
        <v>31405</v>
      </c>
      <c r="C16020" s="2" t="s">
        <v>24919</v>
      </c>
      <c r="D16020" s="2" t="s">
        <v>24920</v>
      </c>
      <c r="E16020" s="55">
        <v>1.9861108154772802E-5</v>
      </c>
      <c r="F16020" s="2">
        <v>-1.51810584733829E-2</v>
      </c>
      <c r="G16020" s="2">
        <v>-0.88519015524285305</v>
      </c>
      <c r="H16020" s="2">
        <v>-1.5662963947833399</v>
      </c>
    </row>
    <row r="16021" spans="1:8" x14ac:dyDescent="0.2">
      <c r="A16021" s="2" t="s">
        <v>31406</v>
      </c>
      <c r="B16021" s="2" t="s">
        <v>31407</v>
      </c>
      <c r="C16021" s="2" t="s">
        <v>24919</v>
      </c>
      <c r="D16021" s="2" t="s">
        <v>24920</v>
      </c>
      <c r="E16021" s="55">
        <v>1.9856032099085899E-5</v>
      </c>
      <c r="F16021" s="2">
        <v>0.13624808401357799</v>
      </c>
      <c r="G16021" s="2">
        <v>0.88490700879220496</v>
      </c>
      <c r="H16021" s="2">
        <v>-1.5665520051152799</v>
      </c>
    </row>
    <row r="16022" spans="1:8" x14ac:dyDescent="0.2">
      <c r="A16022" s="2" t="s">
        <v>31408</v>
      </c>
      <c r="B16022" s="2" t="s">
        <v>31409</v>
      </c>
      <c r="C16022" s="2" t="s">
        <v>24919</v>
      </c>
      <c r="D16022" s="2" t="s">
        <v>24920</v>
      </c>
      <c r="E16022" s="55">
        <v>1.9853868937436098E-5</v>
      </c>
      <c r="F16022" s="2">
        <v>-1.9270352028964498E-2</v>
      </c>
      <c r="G16022" s="2">
        <v>-0.88478629636472295</v>
      </c>
      <c r="H16022" s="2">
        <v>-1.5666609533424101</v>
      </c>
    </row>
    <row r="16023" spans="1:8" x14ac:dyDescent="0.2">
      <c r="A16023" s="2" t="s">
        <v>31410</v>
      </c>
      <c r="B16023" s="2" t="s">
        <v>31411</v>
      </c>
      <c r="C16023" s="2" t="s">
        <v>24919</v>
      </c>
      <c r="D16023" s="2" t="s">
        <v>24920</v>
      </c>
      <c r="E16023" s="55">
        <v>1.9850940354393401E-5</v>
      </c>
      <c r="F16023" s="2">
        <v>-0.72481813956447005</v>
      </c>
      <c r="G16023" s="2">
        <v>-0.88462282338120501</v>
      </c>
      <c r="H16023" s="2">
        <v>-1.5668084711422301</v>
      </c>
    </row>
    <row r="16024" spans="1:8" x14ac:dyDescent="0.2">
      <c r="A16024" s="2" t="s">
        <v>31412</v>
      </c>
      <c r="B16024" s="2" t="s">
        <v>31413</v>
      </c>
      <c r="C16024" s="2" t="s">
        <v>24919</v>
      </c>
      <c r="D16024" s="2" t="s">
        <v>24920</v>
      </c>
      <c r="E16024" s="55">
        <v>1.9836195483624599E-5</v>
      </c>
      <c r="F16024" s="2">
        <v>-0.74028109021710897</v>
      </c>
      <c r="G16024" s="2">
        <v>-0.88379894102427203</v>
      </c>
      <c r="H16024" s="2">
        <v>-1.56755152660279</v>
      </c>
    </row>
    <row r="16025" spans="1:8" x14ac:dyDescent="0.2">
      <c r="A16025" s="2" t="s">
        <v>31414</v>
      </c>
      <c r="B16025" s="2" t="s">
        <v>31415</v>
      </c>
      <c r="C16025" s="2" t="s">
        <v>24919</v>
      </c>
      <c r="D16025" s="2" t="s">
        <v>24920</v>
      </c>
      <c r="E16025" s="55">
        <v>1.9834270965080099E-5</v>
      </c>
      <c r="F16025" s="2">
        <v>0.30299061038404401</v>
      </c>
      <c r="G16025" s="2">
        <v>0.88369130501327098</v>
      </c>
      <c r="H16025" s="2">
        <v>-1.5676485518585701</v>
      </c>
    </row>
    <row r="16026" spans="1:8" x14ac:dyDescent="0.2">
      <c r="A16026" s="2" t="s">
        <v>31416</v>
      </c>
      <c r="B16026" s="2" t="s">
        <v>31417</v>
      </c>
      <c r="C16026" s="2" t="s">
        <v>24919</v>
      </c>
      <c r="D16026" s="2" t="s">
        <v>24920</v>
      </c>
      <c r="E16026" s="55">
        <v>1.9830783426710899E-5</v>
      </c>
      <c r="F16026" s="2">
        <v>-5.3581343285538097E-2</v>
      </c>
      <c r="G16026" s="2">
        <v>-0.88349619115193001</v>
      </c>
      <c r="H16026" s="2">
        <v>-1.5678244012743701</v>
      </c>
    </row>
    <row r="16027" spans="1:8" x14ac:dyDescent="0.2">
      <c r="A16027" s="2" t="s">
        <v>31418</v>
      </c>
      <c r="B16027" s="2" t="s">
        <v>31419</v>
      </c>
      <c r="C16027" s="2" t="s">
        <v>24919</v>
      </c>
      <c r="D16027" s="2" t="s">
        <v>24920</v>
      </c>
      <c r="E16027" s="55">
        <v>1.98270028098912E-5</v>
      </c>
      <c r="F16027" s="2">
        <v>-0.19451603045649399</v>
      </c>
      <c r="G16027" s="2">
        <v>-0.88328459325325204</v>
      </c>
      <c r="H16027" s="2">
        <v>-1.5680150632961001</v>
      </c>
    </row>
    <row r="16028" spans="1:8" x14ac:dyDescent="0.2">
      <c r="A16028" s="2" t="s">
        <v>31420</v>
      </c>
      <c r="B16028" s="2" t="s">
        <v>31421</v>
      </c>
      <c r="C16028" s="2" t="s">
        <v>24919</v>
      </c>
      <c r="D16028" s="2" t="s">
        <v>24920</v>
      </c>
      <c r="E16028" s="55">
        <v>1.9823924251149999E-5</v>
      </c>
      <c r="F16028" s="2">
        <v>1.27831279033764E-2</v>
      </c>
      <c r="G16028" s="2">
        <v>0.88311222167996595</v>
      </c>
      <c r="H16028" s="2">
        <v>-1.5681703463610901</v>
      </c>
    </row>
    <row r="16029" spans="1:8" x14ac:dyDescent="0.2">
      <c r="A16029" s="2" t="s">
        <v>31422</v>
      </c>
      <c r="B16029" s="2" t="s">
        <v>31423</v>
      </c>
      <c r="C16029" s="2" t="s">
        <v>24919</v>
      </c>
      <c r="D16029" s="2" t="s">
        <v>24920</v>
      </c>
      <c r="E16029" s="55">
        <v>1.9823669817120599E-5</v>
      </c>
      <c r="F16029" s="2">
        <v>0.328565426285788</v>
      </c>
      <c r="G16029" s="2">
        <v>0.88309797296516401</v>
      </c>
      <c r="H16029" s="2">
        <v>-1.5681831811360201</v>
      </c>
    </row>
    <row r="16030" spans="1:8" x14ac:dyDescent="0.2">
      <c r="A16030" s="2" t="s">
        <v>31424</v>
      </c>
      <c r="B16030" s="2" t="s">
        <v>31425</v>
      </c>
      <c r="C16030" s="2" t="s">
        <v>24919</v>
      </c>
      <c r="D16030" s="2" t="s">
        <v>24920</v>
      </c>
      <c r="E16030" s="55">
        <v>1.9813891141029501E-5</v>
      </c>
      <c r="F16030" s="2">
        <v>-1.84258890936752E-2</v>
      </c>
      <c r="G16030" s="2">
        <v>-0.88255003822013001</v>
      </c>
      <c r="H16030" s="2">
        <v>-1.56867658568136</v>
      </c>
    </row>
    <row r="16031" spans="1:8" x14ac:dyDescent="0.2">
      <c r="A16031" s="2" t="s">
        <v>31426</v>
      </c>
      <c r="B16031" s="2" t="s">
        <v>31427</v>
      </c>
      <c r="C16031" s="2" t="s">
        <v>24919</v>
      </c>
      <c r="D16031" s="2" t="s">
        <v>24920</v>
      </c>
      <c r="E16031" s="55">
        <v>1.9806292682389399E-5</v>
      </c>
      <c r="F16031" s="2">
        <v>-1.2465009803921501</v>
      </c>
      <c r="G16031" s="2">
        <v>-0.88212384711291703</v>
      </c>
      <c r="H16031" s="2">
        <v>-1.5690601507230599</v>
      </c>
    </row>
    <row r="16032" spans="1:8" x14ac:dyDescent="0.2">
      <c r="A16032" s="2" t="s">
        <v>31428</v>
      </c>
      <c r="B16032" s="2" t="s">
        <v>31429</v>
      </c>
      <c r="C16032" s="2" t="s">
        <v>24919</v>
      </c>
      <c r="D16032" s="2" t="s">
        <v>24920</v>
      </c>
      <c r="E16032" s="55">
        <v>1.98047042114791E-5</v>
      </c>
      <c r="F16032" s="2">
        <v>0.46177432258700102</v>
      </c>
      <c r="G16032" s="2">
        <v>0.882034704430259</v>
      </c>
      <c r="H16032" s="2">
        <v>-1.5691403542542799</v>
      </c>
    </row>
    <row r="16033" spans="1:8" x14ac:dyDescent="0.2">
      <c r="A16033" s="2" t="s">
        <v>31430</v>
      </c>
      <c r="B16033" s="2" t="s">
        <v>31431</v>
      </c>
      <c r="C16033" s="2" t="s">
        <v>24919</v>
      </c>
      <c r="D16033" s="2" t="s">
        <v>24920</v>
      </c>
      <c r="E16033" s="55">
        <v>1.98040181810244E-5</v>
      </c>
      <c r="F16033" s="2">
        <v>-0.30388049032257802</v>
      </c>
      <c r="G16033" s="2">
        <v>-0.88199620040385995</v>
      </c>
      <c r="H16033" s="2">
        <v>-1.5691749946234701</v>
      </c>
    </row>
    <row r="16034" spans="1:8" x14ac:dyDescent="0.2">
      <c r="A16034" s="2" t="s">
        <v>31432</v>
      </c>
      <c r="B16034" s="2" t="s">
        <v>31433</v>
      </c>
      <c r="C16034" s="2" t="s">
        <v>24919</v>
      </c>
      <c r="D16034" s="2" t="s">
        <v>24920</v>
      </c>
      <c r="E16034" s="55">
        <v>1.9796753179424101E-5</v>
      </c>
      <c r="F16034" s="2">
        <v>2.4727836118332399E-2</v>
      </c>
      <c r="G16034" s="2">
        <v>0.88158826102172505</v>
      </c>
      <c r="H16034" s="2">
        <v>-1.56954190675679</v>
      </c>
    </row>
    <row r="16035" spans="1:8" x14ac:dyDescent="0.2">
      <c r="A16035" s="2" t="s">
        <v>31434</v>
      </c>
      <c r="B16035" s="2" t="s">
        <v>31435</v>
      </c>
      <c r="C16035" s="2" t="s">
        <v>24919</v>
      </c>
      <c r="D16035" s="2" t="s">
        <v>24920</v>
      </c>
      <c r="E16035" s="55">
        <v>1.9795733353977801E-5</v>
      </c>
      <c r="F16035" s="2">
        <v>0.33241124357539897</v>
      </c>
      <c r="G16035" s="2">
        <v>0.88153096939123998</v>
      </c>
      <c r="H16035" s="2">
        <v>-1.5695934228642601</v>
      </c>
    </row>
    <row r="16036" spans="1:8" x14ac:dyDescent="0.2">
      <c r="A16036" s="2" t="s">
        <v>31436</v>
      </c>
      <c r="B16036" s="2" t="s">
        <v>31437</v>
      </c>
      <c r="C16036" s="2" t="s">
        <v>24919</v>
      </c>
      <c r="D16036" s="2" t="s">
        <v>24920</v>
      </c>
      <c r="E16036" s="55">
        <v>1.97930252771038E-5</v>
      </c>
      <c r="F16036" s="2">
        <v>2.63373454233468E-2</v>
      </c>
      <c r="G16036" s="2">
        <v>0.88137880296459603</v>
      </c>
      <c r="H16036" s="2">
        <v>-1.5697302332613601</v>
      </c>
    </row>
    <row r="16037" spans="1:8" x14ac:dyDescent="0.2">
      <c r="A16037" s="2" t="s">
        <v>31438</v>
      </c>
      <c r="B16037" s="2" t="s">
        <v>31439</v>
      </c>
      <c r="C16037" s="2" t="s">
        <v>24919</v>
      </c>
      <c r="D16037" s="2" t="s">
        <v>24920</v>
      </c>
      <c r="E16037" s="55">
        <v>1.9792889993208701E-5</v>
      </c>
      <c r="F16037" s="2">
        <v>0.33125546266358702</v>
      </c>
      <c r="G16037" s="2">
        <v>0.88137120015057902</v>
      </c>
      <c r="H16037" s="2">
        <v>-1.5697370682101801</v>
      </c>
    </row>
    <row r="16038" spans="1:8" x14ac:dyDescent="0.2">
      <c r="A16038" s="2" t="s">
        <v>31440</v>
      </c>
      <c r="B16038" s="2" t="s">
        <v>31441</v>
      </c>
      <c r="C16038" s="2" t="s">
        <v>24919</v>
      </c>
      <c r="D16038" s="2" t="s">
        <v>24920</v>
      </c>
      <c r="E16038" s="55">
        <v>1.9791463497065301E-5</v>
      </c>
      <c r="F16038" s="2">
        <v>-8.6418490521651098E-2</v>
      </c>
      <c r="G16038" s="2">
        <v>-0.88129102536700898</v>
      </c>
      <c r="H16038" s="2">
        <v>-1.5698091419520199</v>
      </c>
    </row>
    <row r="16039" spans="1:8" x14ac:dyDescent="0.2">
      <c r="A16039" s="2" t="s">
        <v>31442</v>
      </c>
      <c r="B16039" s="2" t="s">
        <v>31443</v>
      </c>
      <c r="C16039" s="2" t="s">
        <v>24919</v>
      </c>
      <c r="D16039" s="2" t="s">
        <v>24920</v>
      </c>
      <c r="E16039" s="55">
        <v>1.9790939083885698E-5</v>
      </c>
      <c r="F16039" s="2">
        <v>0.47266786877081002</v>
      </c>
      <c r="G16039" s="2">
        <v>0.881261547967367</v>
      </c>
      <c r="H16039" s="2">
        <v>-1.5698356392399799</v>
      </c>
    </row>
    <row r="16040" spans="1:8" x14ac:dyDescent="0.2">
      <c r="A16040" s="2" t="s">
        <v>31444</v>
      </c>
      <c r="B16040" s="2" t="s">
        <v>31445</v>
      </c>
      <c r="C16040" s="2" t="s">
        <v>24919</v>
      </c>
      <c r="D16040" s="2" t="s">
        <v>24920</v>
      </c>
      <c r="E16040" s="55">
        <v>1.9784480391416001E-5</v>
      </c>
      <c r="F16040" s="2">
        <v>0.26370747724697202</v>
      </c>
      <c r="G16040" s="2">
        <v>0.88089835821365003</v>
      </c>
      <c r="H16040" s="2">
        <v>-1.5701620384353701</v>
      </c>
    </row>
    <row r="16041" spans="1:8" x14ac:dyDescent="0.2">
      <c r="A16041" s="2" t="s">
        <v>31446</v>
      </c>
      <c r="B16041" s="2" t="s">
        <v>31447</v>
      </c>
      <c r="C16041" s="2" t="s">
        <v>24919</v>
      </c>
      <c r="D16041" s="2" t="s">
        <v>24920</v>
      </c>
      <c r="E16041" s="55">
        <v>1.97802919191803E-5</v>
      </c>
      <c r="F16041" s="2">
        <v>-4.8531667472639803E-2</v>
      </c>
      <c r="G16041" s="2">
        <v>-0.88066268561741001</v>
      </c>
      <c r="H16041" s="2">
        <v>-1.57037376578434</v>
      </c>
    </row>
    <row r="16042" spans="1:8" x14ac:dyDescent="0.2">
      <c r="A16042" s="2" t="s">
        <v>31448</v>
      </c>
      <c r="B16042" s="2" t="s">
        <v>31449</v>
      </c>
      <c r="C16042" s="2" t="s">
        <v>24919</v>
      </c>
      <c r="D16042" s="2" t="s">
        <v>24920</v>
      </c>
      <c r="E16042" s="55">
        <v>1.97796429961538E-5</v>
      </c>
      <c r="F16042" s="2">
        <v>-2.27729676783292E-2</v>
      </c>
      <c r="G16042" s="2">
        <v>-0.88062616257917303</v>
      </c>
      <c r="H16042" s="2">
        <v>-1.5704065728705101</v>
      </c>
    </row>
    <row r="16043" spans="1:8" x14ac:dyDescent="0.2">
      <c r="A16043" s="2" t="s">
        <v>31450</v>
      </c>
      <c r="B16043" s="2" t="s">
        <v>31451</v>
      </c>
      <c r="C16043" s="2" t="s">
        <v>24919</v>
      </c>
      <c r="D16043" s="2" t="s">
        <v>24920</v>
      </c>
      <c r="E16043" s="55">
        <v>1.9774090380786399E-5</v>
      </c>
      <c r="F16043" s="2">
        <v>-1.46</v>
      </c>
      <c r="G16043" s="2">
        <v>-0.88031353632800702</v>
      </c>
      <c r="H16043" s="2">
        <v>-1.57068733601858</v>
      </c>
    </row>
    <row r="16044" spans="1:8" x14ac:dyDescent="0.2">
      <c r="A16044" s="2" t="s">
        <v>31452</v>
      </c>
      <c r="B16044" s="2" t="s">
        <v>31453</v>
      </c>
      <c r="C16044" s="2" t="s">
        <v>24919</v>
      </c>
      <c r="D16044" s="2" t="s">
        <v>24920</v>
      </c>
      <c r="E16044" s="55">
        <v>1.97718649266321E-5</v>
      </c>
      <c r="F16044" s="2">
        <v>-1.9859009238797298E-2</v>
      </c>
      <c r="G16044" s="2">
        <v>-0.88018818182214198</v>
      </c>
      <c r="H16044" s="2">
        <v>-1.5707998862982899</v>
      </c>
    </row>
    <row r="16045" spans="1:8" x14ac:dyDescent="0.2">
      <c r="A16045" s="2" t="s">
        <v>31454</v>
      </c>
      <c r="B16045" s="2" t="s">
        <v>31455</v>
      </c>
      <c r="C16045" s="2" t="s">
        <v>24919</v>
      </c>
      <c r="D16045" s="2" t="s">
        <v>24920</v>
      </c>
      <c r="E16045" s="55">
        <v>1.9771236289600802E-5</v>
      </c>
      <c r="F16045" s="2">
        <v>-1.68996355157345E-2</v>
      </c>
      <c r="G16045" s="2">
        <v>-0.88015276641443896</v>
      </c>
      <c r="H16045" s="2">
        <v>-1.5708316813264001</v>
      </c>
    </row>
    <row r="16046" spans="1:8" x14ac:dyDescent="0.2">
      <c r="A16046" s="2" t="s">
        <v>31456</v>
      </c>
      <c r="B16046" s="2" t="s">
        <v>31457</v>
      </c>
      <c r="C16046" s="2" t="s">
        <v>24919</v>
      </c>
      <c r="D16046" s="2" t="s">
        <v>24920</v>
      </c>
      <c r="E16046" s="55">
        <v>1.9769061944785401E-5</v>
      </c>
      <c r="F16046" s="2">
        <v>-1.7126654933393399E-2</v>
      </c>
      <c r="G16046" s="2">
        <v>-0.88003025107267197</v>
      </c>
      <c r="H16046" s="2">
        <v>-1.57094166253262</v>
      </c>
    </row>
    <row r="16047" spans="1:8" x14ac:dyDescent="0.2">
      <c r="A16047" s="2" t="s">
        <v>31458</v>
      </c>
      <c r="B16047" s="2" t="s">
        <v>31459</v>
      </c>
      <c r="C16047" s="2" t="s">
        <v>24919</v>
      </c>
      <c r="D16047" s="2" t="s">
        <v>24920</v>
      </c>
      <c r="E16047" s="55">
        <v>1.9765348527656101E-5</v>
      </c>
      <c r="F16047" s="2">
        <v>-1.9235972224842701E-2</v>
      </c>
      <c r="G16047" s="2">
        <v>-0.87982094474996997</v>
      </c>
      <c r="H16047" s="2">
        <v>-1.57112952000359</v>
      </c>
    </row>
    <row r="16048" spans="1:8" x14ac:dyDescent="0.2">
      <c r="A16048" s="2" t="s">
        <v>31460</v>
      </c>
      <c r="B16048" s="2" t="s">
        <v>31461</v>
      </c>
      <c r="C16048" s="2" t="s">
        <v>24919</v>
      </c>
      <c r="D16048" s="2" t="s">
        <v>24920</v>
      </c>
      <c r="E16048" s="55">
        <v>1.9763886470514101E-5</v>
      </c>
      <c r="F16048" s="2">
        <v>0.39784424041954403</v>
      </c>
      <c r="G16048" s="2">
        <v>0.87973851161943495</v>
      </c>
      <c r="H16048" s="2">
        <v>-1.57120349346071</v>
      </c>
    </row>
    <row r="16049" spans="1:8" x14ac:dyDescent="0.2">
      <c r="A16049" s="2" t="s">
        <v>31462</v>
      </c>
      <c r="B16049" s="2" t="s">
        <v>31463</v>
      </c>
      <c r="C16049" s="2" t="s">
        <v>24919</v>
      </c>
      <c r="D16049" s="2" t="s">
        <v>24920</v>
      </c>
      <c r="E16049" s="55">
        <v>1.97624769477933E-5</v>
      </c>
      <c r="F16049" s="2">
        <v>0.115631517977026</v>
      </c>
      <c r="G16049" s="2">
        <v>0.87965902737063495</v>
      </c>
      <c r="H16049" s="2">
        <v>-1.57127481410049</v>
      </c>
    </row>
    <row r="16050" spans="1:8" x14ac:dyDescent="0.2">
      <c r="A16050" s="2" t="s">
        <v>31464</v>
      </c>
      <c r="B16050" s="2" t="s">
        <v>31465</v>
      </c>
      <c r="C16050" s="2" t="s">
        <v>24919</v>
      </c>
      <c r="D16050" s="2" t="s">
        <v>24920</v>
      </c>
      <c r="E16050" s="55">
        <v>1.9760592214423799E-5</v>
      </c>
      <c r="F16050" s="2">
        <v>1.75137045306024E-2</v>
      </c>
      <c r="G16050" s="2">
        <v>0.87955272549067198</v>
      </c>
      <c r="H16050" s="2">
        <v>-1.5713701879339499</v>
      </c>
    </row>
    <row r="16051" spans="1:8" x14ac:dyDescent="0.2">
      <c r="A16051" s="2" t="s">
        <v>31466</v>
      </c>
      <c r="B16051" s="2" t="s">
        <v>31467</v>
      </c>
      <c r="C16051" s="2" t="s">
        <v>24919</v>
      </c>
      <c r="D16051" s="2" t="s">
        <v>24920</v>
      </c>
      <c r="E16051" s="55">
        <v>1.9759734795510301E-5</v>
      </c>
      <c r="F16051" s="2">
        <v>-1.9238349447299099E-2</v>
      </c>
      <c r="G16051" s="2">
        <v>-0.87950435812356798</v>
      </c>
      <c r="H16051" s="2">
        <v>-1.5714135792234001</v>
      </c>
    </row>
    <row r="16052" spans="1:8" x14ac:dyDescent="0.2">
      <c r="A16052" s="2" t="s">
        <v>31468</v>
      </c>
      <c r="B16052" s="2" t="s">
        <v>31469</v>
      </c>
      <c r="C16052" s="2" t="s">
        <v>24919</v>
      </c>
      <c r="D16052" s="2" t="s">
        <v>24920</v>
      </c>
      <c r="E16052" s="55">
        <v>1.97594782033184E-5</v>
      </c>
      <c r="F16052" s="2">
        <v>0.29724488425850998</v>
      </c>
      <c r="G16052" s="2">
        <v>0.87948988272237405</v>
      </c>
      <c r="H16052" s="2">
        <v>-1.5714265649185399</v>
      </c>
    </row>
    <row r="16053" spans="1:8" x14ac:dyDescent="0.2">
      <c r="A16053" s="2" t="s">
        <v>31470</v>
      </c>
      <c r="B16053" s="2" t="s">
        <v>31471</v>
      </c>
      <c r="C16053" s="2" t="s">
        <v>24919</v>
      </c>
      <c r="D16053" s="2" t="s">
        <v>24920</v>
      </c>
      <c r="E16053" s="55">
        <v>1.9753154309132301E-5</v>
      </c>
      <c r="F16053" s="2">
        <v>2.36116430952182E-2</v>
      </c>
      <c r="G16053" s="2">
        <v>0.87913299161015901</v>
      </c>
      <c r="H16053" s="2">
        <v>-1.5717466597240699</v>
      </c>
    </row>
    <row r="16054" spans="1:8" x14ac:dyDescent="0.2">
      <c r="A16054" s="2" t="s">
        <v>31472</v>
      </c>
      <c r="B16054" s="2" t="s">
        <v>31473</v>
      </c>
      <c r="C16054" s="2" t="s">
        <v>24919</v>
      </c>
      <c r="D16054" s="2" t="s">
        <v>24920</v>
      </c>
      <c r="E16054" s="55">
        <v>1.9746912037432698E-5</v>
      </c>
      <c r="F16054" s="2">
        <v>0.189421850765261</v>
      </c>
      <c r="G16054" s="2">
        <v>0.87878045260328397</v>
      </c>
      <c r="H16054" s="2">
        <v>-1.5720627235845701</v>
      </c>
    </row>
    <row r="16055" spans="1:8" x14ac:dyDescent="0.2">
      <c r="A16055" s="2" t="s">
        <v>31474</v>
      </c>
      <c r="B16055" s="2" t="s">
        <v>31475</v>
      </c>
      <c r="C16055" s="2" t="s">
        <v>24919</v>
      </c>
      <c r="D16055" s="2" t="s">
        <v>24920</v>
      </c>
      <c r="E16055" s="55">
        <v>1.9745336481080701E-5</v>
      </c>
      <c r="F16055" s="2">
        <v>-4.7263041491894302E-2</v>
      </c>
      <c r="G16055" s="2">
        <v>-0.87869143138904005</v>
      </c>
      <c r="H16055" s="2">
        <v>-1.5721425142479399</v>
      </c>
    </row>
    <row r="16056" spans="1:8" x14ac:dyDescent="0.2">
      <c r="A16056" s="2" t="s">
        <v>31476</v>
      </c>
      <c r="B16056" s="2"/>
      <c r="C16056" s="2" t="s">
        <v>24919</v>
      </c>
      <c r="D16056" s="2" t="s">
        <v>24920</v>
      </c>
      <c r="E16056" s="55">
        <v>1.97437926023891E-5</v>
      </c>
      <c r="F16056" s="2">
        <v>0.48551458422650601</v>
      </c>
      <c r="G16056" s="2">
        <v>0.87860418436926602</v>
      </c>
      <c r="H16056" s="2">
        <v>-1.57222070683866</v>
      </c>
    </row>
    <row r="16057" spans="1:8" x14ac:dyDescent="0.2">
      <c r="A16057" s="2" t="s">
        <v>31477</v>
      </c>
      <c r="B16057" s="2" t="s">
        <v>31478</v>
      </c>
      <c r="C16057" s="2" t="s">
        <v>24919</v>
      </c>
      <c r="D16057" s="2" t="s">
        <v>24920</v>
      </c>
      <c r="E16057" s="55">
        <v>1.9742805599132201E-5</v>
      </c>
      <c r="F16057" s="2">
        <v>-1.9212437045397001E-2</v>
      </c>
      <c r="G16057" s="2">
        <v>-0.87854839913809801</v>
      </c>
      <c r="H16057" s="2">
        <v>-1.57227069865182</v>
      </c>
    </row>
    <row r="16058" spans="1:8" x14ac:dyDescent="0.2">
      <c r="A16058" s="2" t="s">
        <v>31479</v>
      </c>
      <c r="B16058" s="2" t="s">
        <v>31480</v>
      </c>
      <c r="C16058" s="2" t="s">
        <v>24919</v>
      </c>
      <c r="D16058" s="2" t="s">
        <v>24920</v>
      </c>
      <c r="E16058" s="55">
        <v>1.9735463860914801E-5</v>
      </c>
      <c r="F16058" s="2">
        <v>0.24557273608875499</v>
      </c>
      <c r="G16058" s="2">
        <v>0.87813324674619297</v>
      </c>
      <c r="H16058" s="2">
        <v>-1.5726426368512401</v>
      </c>
    </row>
    <row r="16059" spans="1:8" x14ac:dyDescent="0.2">
      <c r="A16059" s="2" t="s">
        <v>31481</v>
      </c>
      <c r="B16059" s="2" t="s">
        <v>31482</v>
      </c>
      <c r="C16059" s="2" t="s">
        <v>24919</v>
      </c>
      <c r="D16059" s="2" t="s">
        <v>24920</v>
      </c>
      <c r="E16059" s="55">
        <v>1.97323315785924E-5</v>
      </c>
      <c r="F16059" s="2">
        <v>-1.91951627821139E-2</v>
      </c>
      <c r="G16059" s="2">
        <v>-0.87795601918073396</v>
      </c>
      <c r="H16059" s="2">
        <v>-1.5728013628381601</v>
      </c>
    </row>
    <row r="16060" spans="1:8" x14ac:dyDescent="0.2">
      <c r="A16060" s="2" t="s">
        <v>31483</v>
      </c>
      <c r="B16060" s="2" t="s">
        <v>31484</v>
      </c>
      <c r="C16060" s="2" t="s">
        <v>24919</v>
      </c>
      <c r="D16060" s="2" t="s">
        <v>24920</v>
      </c>
      <c r="E16060" s="55">
        <v>1.97287166111558E-5</v>
      </c>
      <c r="F16060" s="2">
        <v>0.184300605662407</v>
      </c>
      <c r="G16060" s="2">
        <v>0.87775140136364105</v>
      </c>
      <c r="H16060" s="2">
        <v>-1.57298457983829</v>
      </c>
    </row>
    <row r="16061" spans="1:8" x14ac:dyDescent="0.2">
      <c r="A16061" s="2" t="s">
        <v>31485</v>
      </c>
      <c r="B16061" s="2" t="s">
        <v>31486</v>
      </c>
      <c r="C16061" s="2" t="s">
        <v>24919</v>
      </c>
      <c r="D16061" s="2" t="s">
        <v>24920</v>
      </c>
      <c r="E16061" s="55">
        <v>1.97253635668693E-5</v>
      </c>
      <c r="F16061" s="2">
        <v>0.279344288460394</v>
      </c>
      <c r="G16061" s="2">
        <v>0.87756153299110196</v>
      </c>
      <c r="H16061" s="2">
        <v>-1.5731545518274599</v>
      </c>
    </row>
    <row r="16062" spans="1:8" x14ac:dyDescent="0.2">
      <c r="A16062" s="2" t="s">
        <v>31487</v>
      </c>
      <c r="B16062" s="2" t="s">
        <v>31488</v>
      </c>
      <c r="C16062" s="2" t="s">
        <v>24919</v>
      </c>
      <c r="D16062" s="2" t="s">
        <v>24920</v>
      </c>
      <c r="E16062" s="55">
        <v>1.9722912242059499E-5</v>
      </c>
      <c r="F16062" s="2">
        <v>-0.376137648692003</v>
      </c>
      <c r="G16062" s="2">
        <v>-0.87742267865420398</v>
      </c>
      <c r="H16062" s="2">
        <v>-1.57327883228364</v>
      </c>
    </row>
    <row r="16063" spans="1:8" x14ac:dyDescent="0.2">
      <c r="A16063" s="2" t="s">
        <v>31489</v>
      </c>
      <c r="B16063" s="2" t="s">
        <v>31490</v>
      </c>
      <c r="C16063" s="2" t="s">
        <v>24919</v>
      </c>
      <c r="D16063" s="2" t="s">
        <v>24920</v>
      </c>
      <c r="E16063" s="55">
        <v>1.97221739749454E-5</v>
      </c>
      <c r="F16063" s="2">
        <v>-0.28173889242105998</v>
      </c>
      <c r="G16063" s="2">
        <v>-0.87738085211447803</v>
      </c>
      <c r="H16063" s="2">
        <v>-1.57331626493703</v>
      </c>
    </row>
    <row r="16064" spans="1:8" x14ac:dyDescent="0.2">
      <c r="A16064" s="2" t="s">
        <v>31491</v>
      </c>
      <c r="B16064" s="2" t="s">
        <v>31492</v>
      </c>
      <c r="C16064" s="2" t="s">
        <v>24919</v>
      </c>
      <c r="D16064" s="2" t="s">
        <v>24920</v>
      </c>
      <c r="E16064" s="55">
        <v>1.97179623626642E-5</v>
      </c>
      <c r="F16064" s="2">
        <v>-1.89026492219589E-2</v>
      </c>
      <c r="G16064" s="2">
        <v>-0.87714217502924197</v>
      </c>
      <c r="H16064" s="2">
        <v>-1.5735298348025</v>
      </c>
    </row>
    <row r="16065" spans="1:8" x14ac:dyDescent="0.2">
      <c r="A16065" s="2" t="s">
        <v>31493</v>
      </c>
      <c r="B16065" s="2" t="s">
        <v>31494</v>
      </c>
      <c r="C16065" s="2" t="s">
        <v>24919</v>
      </c>
      <c r="D16065" s="2" t="s">
        <v>24920</v>
      </c>
      <c r="E16065" s="55">
        <v>1.9717575529987201E-5</v>
      </c>
      <c r="F16065" s="2">
        <v>-0.32075332805643503</v>
      </c>
      <c r="G16065" s="2">
        <v>-0.87712024695069901</v>
      </c>
      <c r="H16065" s="2">
        <v>-1.57354945328062</v>
      </c>
    </row>
    <row r="16066" spans="1:8" x14ac:dyDescent="0.2">
      <c r="A16066" s="2" t="s">
        <v>31495</v>
      </c>
      <c r="B16066" s="2" t="s">
        <v>31496</v>
      </c>
      <c r="C16066" s="2" t="s">
        <v>24919</v>
      </c>
      <c r="D16066" s="2" t="s">
        <v>24920</v>
      </c>
      <c r="E16066" s="55">
        <v>1.9717053019174799E-5</v>
      </c>
      <c r="F16066" s="2">
        <v>0.22800663553132</v>
      </c>
      <c r="G16066" s="2">
        <v>0.87709062623096401</v>
      </c>
      <c r="H16066" s="2">
        <v>-1.5735759533848299</v>
      </c>
    </row>
    <row r="16067" spans="1:8" x14ac:dyDescent="0.2">
      <c r="A16067" s="2" t="s">
        <v>31497</v>
      </c>
      <c r="B16067" s="2" t="s">
        <v>31498</v>
      </c>
      <c r="C16067" s="2" t="s">
        <v>24919</v>
      </c>
      <c r="D16067" s="2" t="s">
        <v>24920</v>
      </c>
      <c r="E16067" s="55">
        <v>1.9714450982921602E-5</v>
      </c>
      <c r="F16067" s="2">
        <v>1.59428411638055E-2</v>
      </c>
      <c r="G16067" s="2">
        <v>0.87694309231230705</v>
      </c>
      <c r="H16067" s="2">
        <v>-1.5737079309134701</v>
      </c>
    </row>
    <row r="16068" spans="1:8" x14ac:dyDescent="0.2">
      <c r="A16068" s="2" t="s">
        <v>31499</v>
      </c>
      <c r="B16068" s="2" t="s">
        <v>31500</v>
      </c>
      <c r="C16068" s="2" t="s">
        <v>24919</v>
      </c>
      <c r="D16068" s="2" t="s">
        <v>24920</v>
      </c>
      <c r="E16068" s="55">
        <v>1.9713661753684201E-5</v>
      </c>
      <c r="F16068" s="2">
        <v>-0.491041946646531</v>
      </c>
      <c r="G16068" s="2">
        <v>-0.87689833472156897</v>
      </c>
      <c r="H16068" s="2">
        <v>-1.57374796474906</v>
      </c>
    </row>
    <row r="16069" spans="1:8" x14ac:dyDescent="0.2">
      <c r="A16069" s="2" t="s">
        <v>31501</v>
      </c>
      <c r="B16069" s="2" t="s">
        <v>31502</v>
      </c>
      <c r="C16069" s="2" t="s">
        <v>24919</v>
      </c>
      <c r="D16069" s="2" t="s">
        <v>24920</v>
      </c>
      <c r="E16069" s="55">
        <v>1.97121341068973E-5</v>
      </c>
      <c r="F16069" s="2">
        <v>8.5746754934270294E-2</v>
      </c>
      <c r="G16069" s="2">
        <v>0.87681168952083699</v>
      </c>
      <c r="H16069" s="2">
        <v>-1.57382545953316</v>
      </c>
    </row>
    <row r="16070" spans="1:8" x14ac:dyDescent="0.2">
      <c r="A16070" s="2" t="s">
        <v>31503</v>
      </c>
      <c r="B16070" s="2" t="s">
        <v>31504</v>
      </c>
      <c r="C16070" s="2" t="s">
        <v>24919</v>
      </c>
      <c r="D16070" s="2" t="s">
        <v>24920</v>
      </c>
      <c r="E16070" s="55">
        <v>1.97113405310256E-5</v>
      </c>
      <c r="F16070" s="2">
        <v>0.38702012548119002</v>
      </c>
      <c r="G16070" s="2">
        <v>0.87676667338657199</v>
      </c>
      <c r="H16070" s="2">
        <v>-1.57386571858587</v>
      </c>
    </row>
    <row r="16071" spans="1:8" x14ac:dyDescent="0.2">
      <c r="A16071" s="2" t="s">
        <v>31505</v>
      </c>
      <c r="B16071" s="2" t="s">
        <v>31506</v>
      </c>
      <c r="C16071" s="2" t="s">
        <v>24919</v>
      </c>
      <c r="D16071" s="2" t="s">
        <v>24920</v>
      </c>
      <c r="E16071" s="55">
        <v>1.9710686417151501E-5</v>
      </c>
      <c r="F16071" s="2">
        <v>0.17567581297491</v>
      </c>
      <c r="G16071" s="2">
        <v>0.87672956522772905</v>
      </c>
      <c r="H16071" s="2">
        <v>-1.5738989037845199</v>
      </c>
    </row>
    <row r="16072" spans="1:8" x14ac:dyDescent="0.2">
      <c r="A16072" s="2" t="s">
        <v>31507</v>
      </c>
      <c r="B16072" s="2" t="s">
        <v>31508</v>
      </c>
      <c r="C16072" s="2" t="s">
        <v>24919</v>
      </c>
      <c r="D16072" s="2" t="s">
        <v>24920</v>
      </c>
      <c r="E16072" s="55">
        <v>1.9704009052490301E-5</v>
      </c>
      <c r="F16072" s="2">
        <v>0.35897682026664701</v>
      </c>
      <c r="G16072" s="2">
        <v>0.87635059511141</v>
      </c>
      <c r="H16072" s="2">
        <v>-1.5742377299305801</v>
      </c>
    </row>
    <row r="16073" spans="1:8" x14ac:dyDescent="0.2">
      <c r="A16073" s="2" t="s">
        <v>31509</v>
      </c>
      <c r="B16073" s="2" t="s">
        <v>31510</v>
      </c>
      <c r="C16073" s="2" t="s">
        <v>24919</v>
      </c>
      <c r="D16073" s="2" t="s">
        <v>24920</v>
      </c>
      <c r="E16073" s="55">
        <v>1.9699179248711101E-5</v>
      </c>
      <c r="F16073" s="2">
        <v>-1.9158401332209599E-2</v>
      </c>
      <c r="G16073" s="2">
        <v>-0.87607630002160897</v>
      </c>
      <c r="H16073" s="2">
        <v>-1.5744828777977899</v>
      </c>
    </row>
    <row r="16074" spans="1:8" x14ac:dyDescent="0.2">
      <c r="A16074" s="2" t="s">
        <v>31511</v>
      </c>
      <c r="B16074" s="2" t="s">
        <v>31512</v>
      </c>
      <c r="C16074" s="2" t="s">
        <v>24919</v>
      </c>
      <c r="D16074" s="2" t="s">
        <v>24920</v>
      </c>
      <c r="E16074" s="55">
        <v>1.9696872515906299E-5</v>
      </c>
      <c r="F16074" s="2">
        <v>-1.9151924455781899E-2</v>
      </c>
      <c r="G16074" s="2">
        <v>-0.87594524158604203</v>
      </c>
      <c r="H16074" s="2">
        <v>-1.57459998257098</v>
      </c>
    </row>
    <row r="16075" spans="1:8" x14ac:dyDescent="0.2">
      <c r="A16075" s="2" t="s">
        <v>31513</v>
      </c>
      <c r="B16075" s="2" t="s">
        <v>31514</v>
      </c>
      <c r="C16075" s="2" t="s">
        <v>24919</v>
      </c>
      <c r="D16075" s="2" t="s">
        <v>24920</v>
      </c>
      <c r="E16075" s="55">
        <v>1.96962050356131E-5</v>
      </c>
      <c r="F16075" s="2">
        <v>-1.9151481890844001E-2</v>
      </c>
      <c r="G16075" s="2">
        <v>-0.87590731176764103</v>
      </c>
      <c r="H16075" s="2">
        <v>-1.57463387077007</v>
      </c>
    </row>
    <row r="16076" spans="1:8" x14ac:dyDescent="0.2">
      <c r="A16076" s="2" t="s">
        <v>31515</v>
      </c>
      <c r="B16076" s="2" t="s">
        <v>31516</v>
      </c>
      <c r="C16076" s="2" t="s">
        <v>24919</v>
      </c>
      <c r="D16076" s="2" t="s">
        <v>24920</v>
      </c>
      <c r="E16076" s="55">
        <v>1.9695242786110799E-5</v>
      </c>
      <c r="F16076" s="2">
        <v>-0.105825545147452</v>
      </c>
      <c r="G16076" s="2">
        <v>-0.87585262641695905</v>
      </c>
      <c r="H16076" s="2">
        <v>-1.5746827265294101</v>
      </c>
    </row>
    <row r="16077" spans="1:8" x14ac:dyDescent="0.2">
      <c r="A16077" s="2" t="s">
        <v>31517</v>
      </c>
      <c r="B16077" s="2" t="s">
        <v>31518</v>
      </c>
      <c r="C16077" s="2" t="s">
        <v>24919</v>
      </c>
      <c r="D16077" s="2" t="s">
        <v>24920</v>
      </c>
      <c r="E16077" s="55">
        <v>1.96926292769238E-5</v>
      </c>
      <c r="F16077" s="2">
        <v>0.216583861863238</v>
      </c>
      <c r="G16077" s="2">
        <v>0.87570406804476497</v>
      </c>
      <c r="H16077" s="2">
        <v>-1.5748154328191899</v>
      </c>
    </row>
    <row r="16078" spans="1:8" x14ac:dyDescent="0.2">
      <c r="A16078" s="2" t="s">
        <v>31519</v>
      </c>
      <c r="B16078" s="2" t="s">
        <v>31520</v>
      </c>
      <c r="C16078" s="2" t="s">
        <v>24919</v>
      </c>
      <c r="D16078" s="2" t="s">
        <v>24920</v>
      </c>
      <c r="E16078" s="55">
        <v>1.9691242845620801E-5</v>
      </c>
      <c r="F16078" s="2">
        <v>-1.9147038333213701E-2</v>
      </c>
      <c r="G16078" s="2">
        <v>-0.87562524159627397</v>
      </c>
      <c r="H16078" s="2">
        <v>-1.57488583886469</v>
      </c>
    </row>
    <row r="16079" spans="1:8" x14ac:dyDescent="0.2">
      <c r="A16079" s="2" t="s">
        <v>31521</v>
      </c>
      <c r="B16079" s="2" t="s">
        <v>31522</v>
      </c>
      <c r="C16079" s="2" t="s">
        <v>24919</v>
      </c>
      <c r="D16079" s="2" t="s">
        <v>24920</v>
      </c>
      <c r="E16079" s="55">
        <v>1.96886007969298E-5</v>
      </c>
      <c r="F16079" s="2">
        <v>0.36681321511664799</v>
      </c>
      <c r="G16079" s="2">
        <v>0.87547499119955796</v>
      </c>
      <c r="H16079" s="2">
        <v>-1.57502002165207</v>
      </c>
    </row>
    <row r="16080" spans="1:8" x14ac:dyDescent="0.2">
      <c r="A16080" s="2" t="s">
        <v>31523</v>
      </c>
      <c r="B16080" s="2" t="s">
        <v>31524</v>
      </c>
      <c r="C16080" s="2" t="s">
        <v>24919</v>
      </c>
      <c r="D16080" s="2" t="s">
        <v>24920</v>
      </c>
      <c r="E16080" s="55">
        <v>1.9687948636937199E-5</v>
      </c>
      <c r="F16080" s="2">
        <v>-1.91428001098582E-2</v>
      </c>
      <c r="G16080" s="2">
        <v>-0.87543789650475101</v>
      </c>
      <c r="H16080" s="2">
        <v>-1.5750531459374599</v>
      </c>
    </row>
    <row r="16081" spans="1:8" x14ac:dyDescent="0.2">
      <c r="A16081" s="2" t="s">
        <v>31525</v>
      </c>
      <c r="B16081" s="2" t="s">
        <v>31526</v>
      </c>
      <c r="C16081" s="2" t="s">
        <v>24919</v>
      </c>
      <c r="D16081" s="2" t="s">
        <v>24920</v>
      </c>
      <c r="E16081" s="55">
        <v>1.9687452459837802E-5</v>
      </c>
      <c r="F16081" s="2">
        <v>-1.9152147517525201E-2</v>
      </c>
      <c r="G16081" s="2">
        <v>-0.87540967220283195</v>
      </c>
      <c r="H16081" s="2">
        <v>-1.57507834832717</v>
      </c>
    </row>
    <row r="16082" spans="1:8" x14ac:dyDescent="0.2">
      <c r="A16082" s="2" t="s">
        <v>31527</v>
      </c>
      <c r="B16082" s="2" t="s">
        <v>31528</v>
      </c>
      <c r="C16082" s="2" t="s">
        <v>24919</v>
      </c>
      <c r="D16082" s="2" t="s">
        <v>24920</v>
      </c>
      <c r="E16082" s="55">
        <v>1.9679719907572699E-5</v>
      </c>
      <c r="F16082" s="2">
        <v>-1.24930822530392E-2</v>
      </c>
      <c r="G16082" s="2">
        <v>-0.87496960773288202</v>
      </c>
      <c r="H16082" s="2">
        <v>-1.5754711909894801</v>
      </c>
    </row>
    <row r="16083" spans="1:8" x14ac:dyDescent="0.2">
      <c r="A16083" s="2" t="s">
        <v>31529</v>
      </c>
      <c r="B16083" s="2" t="s">
        <v>31530</v>
      </c>
      <c r="C16083" s="2" t="s">
        <v>24919</v>
      </c>
      <c r="D16083" s="2" t="s">
        <v>24920</v>
      </c>
      <c r="E16083" s="55">
        <v>1.9672279722215999E-5</v>
      </c>
      <c r="F16083" s="2">
        <v>0.26959002904537899</v>
      </c>
      <c r="G16083" s="2">
        <v>0.87454580964218698</v>
      </c>
      <c r="H16083" s="2">
        <v>-1.5758493260491799</v>
      </c>
    </row>
    <row r="16084" spans="1:8" x14ac:dyDescent="0.2">
      <c r="A16084" s="2" t="s">
        <v>31531</v>
      </c>
      <c r="B16084" s="2" t="s">
        <v>31532</v>
      </c>
      <c r="C16084" s="2" t="s">
        <v>24919</v>
      </c>
      <c r="D16084" s="2" t="s">
        <v>24920</v>
      </c>
      <c r="E16084" s="55">
        <v>1.9672233317225001E-5</v>
      </c>
      <c r="F16084" s="2">
        <v>-1.4996349552690001E-2</v>
      </c>
      <c r="G16084" s="2">
        <v>-0.87454316523101305</v>
      </c>
      <c r="H16084" s="2">
        <v>-1.5758516849574999</v>
      </c>
    </row>
    <row r="16085" spans="1:8" x14ac:dyDescent="0.2">
      <c r="A16085" s="2" t="s">
        <v>31533</v>
      </c>
      <c r="B16085" s="2" t="s">
        <v>31534</v>
      </c>
      <c r="C16085" s="2" t="s">
        <v>24919</v>
      </c>
      <c r="D16085" s="2" t="s">
        <v>24920</v>
      </c>
      <c r="E16085" s="55">
        <v>1.9671217313055299E-5</v>
      </c>
      <c r="F16085" s="2">
        <v>1.42580540962376E-2</v>
      </c>
      <c r="G16085" s="2">
        <v>0.87448526423899797</v>
      </c>
      <c r="H16085" s="2">
        <v>-1.57590333290288</v>
      </c>
    </row>
    <row r="16086" spans="1:8" x14ac:dyDescent="0.2">
      <c r="A16086" s="2" t="s">
        <v>31535</v>
      </c>
      <c r="B16086" s="2" t="s">
        <v>31536</v>
      </c>
      <c r="C16086" s="2" t="s">
        <v>24919</v>
      </c>
      <c r="D16086" s="2" t="s">
        <v>24920</v>
      </c>
      <c r="E16086" s="55">
        <v>1.9669209856076799E-5</v>
      </c>
      <c r="F16086" s="2">
        <v>3.21964217852896E-2</v>
      </c>
      <c r="G16086" s="2">
        <v>0.87437084135218601</v>
      </c>
      <c r="H16086" s="2">
        <v>-1.5760053885766301</v>
      </c>
    </row>
    <row r="16087" spans="1:8" x14ac:dyDescent="0.2">
      <c r="A16087" s="2" t="s">
        <v>31537</v>
      </c>
      <c r="B16087" s="2" t="s">
        <v>31538</v>
      </c>
      <c r="C16087" s="2" t="s">
        <v>24919</v>
      </c>
      <c r="D16087" s="2" t="s">
        <v>24920</v>
      </c>
      <c r="E16087" s="55">
        <v>1.9666314302946301E-5</v>
      </c>
      <c r="F16087" s="2">
        <v>-0.14713549518833</v>
      </c>
      <c r="G16087" s="2">
        <v>-0.87420575097320097</v>
      </c>
      <c r="H16087" s="2">
        <v>-1.5761526118945099</v>
      </c>
    </row>
    <row r="16088" spans="1:8" x14ac:dyDescent="0.2">
      <c r="A16088" s="2" t="s">
        <v>31539</v>
      </c>
      <c r="B16088" s="2" t="s">
        <v>31540</v>
      </c>
      <c r="C16088" s="2" t="s">
        <v>24919</v>
      </c>
      <c r="D16088" s="2" t="s">
        <v>24920</v>
      </c>
      <c r="E16088" s="55">
        <v>1.9666051515043599E-5</v>
      </c>
      <c r="F16088" s="2">
        <v>0.27510467963897101</v>
      </c>
      <c r="G16088" s="2">
        <v>0.87419076533761297</v>
      </c>
      <c r="H16088" s="2">
        <v>-1.5761659743193699</v>
      </c>
    </row>
    <row r="16089" spans="1:8" x14ac:dyDescent="0.2">
      <c r="A16089" s="2" t="s">
        <v>31541</v>
      </c>
      <c r="B16089" s="2" t="s">
        <v>31542</v>
      </c>
      <c r="C16089" s="2" t="s">
        <v>24919</v>
      </c>
      <c r="D16089" s="2" t="s">
        <v>24920</v>
      </c>
      <c r="E16089" s="55">
        <v>1.9664261806218201E-5</v>
      </c>
      <c r="F16089" s="2">
        <v>2.6096224741862101E-2</v>
      </c>
      <c r="G16089" s="2">
        <v>0.87408869396654398</v>
      </c>
      <c r="H16089" s="2">
        <v>-1.5762569834528899</v>
      </c>
    </row>
    <row r="16090" spans="1:8" x14ac:dyDescent="0.2">
      <c r="A16090" s="2" t="s">
        <v>31543</v>
      </c>
      <c r="B16090" s="2" t="s">
        <v>31544</v>
      </c>
      <c r="C16090" s="2" t="s">
        <v>24919</v>
      </c>
      <c r="D16090" s="2" t="s">
        <v>24920</v>
      </c>
      <c r="E16090" s="55">
        <v>1.96626970104807E-5</v>
      </c>
      <c r="F16090" s="2">
        <v>0.44182138163028101</v>
      </c>
      <c r="G16090" s="2">
        <v>0.87399943255108004</v>
      </c>
      <c r="H16090" s="2">
        <v>-1.5763365622313601</v>
      </c>
    </row>
    <row r="16091" spans="1:8" x14ac:dyDescent="0.2">
      <c r="A16091" s="2" t="s">
        <v>31545</v>
      </c>
      <c r="B16091" s="2" t="s">
        <v>31546</v>
      </c>
      <c r="C16091" s="2" t="s">
        <v>24919</v>
      </c>
      <c r="D16091" s="2" t="s">
        <v>24920</v>
      </c>
      <c r="E16091" s="55">
        <v>1.9661995619646399E-5</v>
      </c>
      <c r="F16091" s="2">
        <v>-5.0324832730825601E-2</v>
      </c>
      <c r="G16091" s="2">
        <v>-0.87395941749989003</v>
      </c>
      <c r="H16091" s="2">
        <v>-1.5763722340094199</v>
      </c>
    </row>
    <row r="16092" spans="1:8" x14ac:dyDescent="0.2">
      <c r="A16092" s="2" t="s">
        <v>31547</v>
      </c>
      <c r="B16092" s="2" t="s">
        <v>31548</v>
      </c>
      <c r="C16092" s="2" t="s">
        <v>24919</v>
      </c>
      <c r="D16092" s="2" t="s">
        <v>24920</v>
      </c>
      <c r="E16092" s="55">
        <v>1.9661887555644201E-5</v>
      </c>
      <c r="F16092" s="2">
        <v>0.32086842466853099</v>
      </c>
      <c r="G16092" s="2">
        <v>0.87395325205072505</v>
      </c>
      <c r="H16092" s="2">
        <v>-1.5763777301094399</v>
      </c>
    </row>
    <row r="16093" spans="1:8" x14ac:dyDescent="0.2">
      <c r="A16093" s="2" t="s">
        <v>31549</v>
      </c>
      <c r="B16093" s="2" t="s">
        <v>31550</v>
      </c>
      <c r="C16093" s="2" t="s">
        <v>24919</v>
      </c>
      <c r="D16093" s="2" t="s">
        <v>24920</v>
      </c>
      <c r="E16093" s="55">
        <v>1.9661789013691802E-5</v>
      </c>
      <c r="F16093" s="2">
        <v>2.6102348487720899E-2</v>
      </c>
      <c r="G16093" s="2">
        <v>0.87394762980346496</v>
      </c>
      <c r="H16093" s="2">
        <v>-1.57638274194622</v>
      </c>
    </row>
    <row r="16094" spans="1:8" x14ac:dyDescent="0.2">
      <c r="A16094" s="2" t="s">
        <v>31551</v>
      </c>
      <c r="B16094" s="2" t="s">
        <v>31552</v>
      </c>
      <c r="C16094" s="2" t="s">
        <v>24919</v>
      </c>
      <c r="D16094" s="2" t="s">
        <v>24920</v>
      </c>
      <c r="E16094" s="55">
        <v>1.9659601678489999E-5</v>
      </c>
      <c r="F16094" s="2">
        <v>-8.1430132643151104E-2</v>
      </c>
      <c r="G16094" s="2">
        <v>-0.87382281620031599</v>
      </c>
      <c r="H16094" s="2">
        <v>-1.5764939961649</v>
      </c>
    </row>
    <row r="16095" spans="1:8" x14ac:dyDescent="0.2">
      <c r="A16095" s="2" t="s">
        <v>31553</v>
      </c>
      <c r="B16095" s="2" t="s">
        <v>31554</v>
      </c>
      <c r="C16095" s="2" t="s">
        <v>24919</v>
      </c>
      <c r="D16095" s="2" t="s">
        <v>24920</v>
      </c>
      <c r="E16095" s="55">
        <v>1.9655672748419798E-5</v>
      </c>
      <c r="F16095" s="2">
        <v>-1.55789211083912E-2</v>
      </c>
      <c r="G16095" s="2">
        <v>-0.87359854414772298</v>
      </c>
      <c r="H16095" s="2">
        <v>-1.5766938640302799</v>
      </c>
    </row>
    <row r="16096" spans="1:8" x14ac:dyDescent="0.2">
      <c r="A16096" s="2" t="s">
        <v>31555</v>
      </c>
      <c r="B16096" s="2" t="s">
        <v>31556</v>
      </c>
      <c r="C16096" s="2" t="s">
        <v>24919</v>
      </c>
      <c r="D16096" s="2" t="s">
        <v>24920</v>
      </c>
      <c r="E16096" s="55">
        <v>1.9653753229542699E-5</v>
      </c>
      <c r="F16096" s="2">
        <v>1.51002955100598E-2</v>
      </c>
      <c r="G16096" s="2">
        <v>0.87348893649581005</v>
      </c>
      <c r="H16096" s="2">
        <v>-1.57679152605007</v>
      </c>
    </row>
    <row r="16097" spans="1:8" x14ac:dyDescent="0.2">
      <c r="A16097" s="2" t="s">
        <v>31557</v>
      </c>
      <c r="B16097" s="2" t="s">
        <v>31558</v>
      </c>
      <c r="C16097" s="2" t="s">
        <v>24919</v>
      </c>
      <c r="D16097" s="2" t="s">
        <v>24920</v>
      </c>
      <c r="E16097" s="55">
        <v>1.9652367339029201E-5</v>
      </c>
      <c r="F16097" s="2">
        <v>-2.3030918153261401E-2</v>
      </c>
      <c r="G16097" s="2">
        <v>-0.87340978469277797</v>
      </c>
      <c r="H16097" s="2">
        <v>-1.57686204384365</v>
      </c>
    </row>
    <row r="16098" spans="1:8" x14ac:dyDescent="0.2">
      <c r="A16098" s="2" t="s">
        <v>31559</v>
      </c>
      <c r="B16098" s="2" t="s">
        <v>31560</v>
      </c>
      <c r="C16098" s="2" t="s">
        <v>24919</v>
      </c>
      <c r="D16098" s="2" t="s">
        <v>24920</v>
      </c>
      <c r="E16098" s="55">
        <v>1.9649656610387601E-5</v>
      </c>
      <c r="F16098" s="2">
        <v>-1.9106150216042402E-2</v>
      </c>
      <c r="G16098" s="2">
        <v>-0.87325493105635299</v>
      </c>
      <c r="H16098" s="2">
        <v>-1.57699998730889</v>
      </c>
    </row>
    <row r="16099" spans="1:8" x14ac:dyDescent="0.2">
      <c r="A16099" s="2" t="s">
        <v>31561</v>
      </c>
      <c r="B16099" s="2" t="s">
        <v>31562</v>
      </c>
      <c r="C16099" s="2" t="s">
        <v>24919</v>
      </c>
      <c r="D16099" s="2" t="s">
        <v>24920</v>
      </c>
      <c r="E16099" s="55">
        <v>1.96492833040018E-5</v>
      </c>
      <c r="F16099" s="2">
        <v>-0.70726923808528297</v>
      </c>
      <c r="G16099" s="2">
        <v>-0.87323360165650799</v>
      </c>
      <c r="H16099" s="2">
        <v>-1.5770189856005401</v>
      </c>
    </row>
    <row r="16100" spans="1:8" x14ac:dyDescent="0.2">
      <c r="A16100" s="2" t="s">
        <v>31563</v>
      </c>
      <c r="B16100" s="2" t="s">
        <v>31564</v>
      </c>
      <c r="C16100" s="2" t="s">
        <v>24919</v>
      </c>
      <c r="D16100" s="2" t="s">
        <v>24920</v>
      </c>
      <c r="E16100" s="55">
        <v>1.9649072009686399E-5</v>
      </c>
      <c r="F16100" s="2">
        <v>1.3606847377992001E-2</v>
      </c>
      <c r="G16100" s="2">
        <v>0.87322152864139502</v>
      </c>
      <c r="H16100" s="2">
        <v>-1.5770297389399299</v>
      </c>
    </row>
    <row r="16101" spans="1:8" x14ac:dyDescent="0.2">
      <c r="A16101" s="2" t="s">
        <v>31565</v>
      </c>
      <c r="B16101" s="2" t="s">
        <v>31566</v>
      </c>
      <c r="C16101" s="2" t="s">
        <v>24919</v>
      </c>
      <c r="D16101" s="2" t="s">
        <v>24920</v>
      </c>
      <c r="E16101" s="55">
        <v>1.96398358766059E-5</v>
      </c>
      <c r="F16101" s="2">
        <v>0.14541529844720699</v>
      </c>
      <c r="G16101" s="2">
        <v>0.87269350064227003</v>
      </c>
      <c r="H16101" s="2">
        <v>-1.57749990386989</v>
      </c>
    </row>
    <row r="16102" spans="1:8" x14ac:dyDescent="0.2">
      <c r="A16102" s="2" t="s">
        <v>31567</v>
      </c>
      <c r="B16102" s="2" t="s">
        <v>31568</v>
      </c>
      <c r="C16102" s="2" t="s">
        <v>24919</v>
      </c>
      <c r="D16102" s="2" t="s">
        <v>24920</v>
      </c>
      <c r="E16102" s="55">
        <v>1.96377277782434E-5</v>
      </c>
      <c r="F16102" s="2">
        <v>-1.9077499129785298E-2</v>
      </c>
      <c r="G16102" s="2">
        <v>-0.87257290144373001</v>
      </c>
      <c r="H16102" s="2">
        <v>-1.5776072475118601</v>
      </c>
    </row>
    <row r="16103" spans="1:8" x14ac:dyDescent="0.2">
      <c r="A16103" s="2" t="s">
        <v>31569</v>
      </c>
      <c r="B16103" s="2" t="s">
        <v>31570</v>
      </c>
      <c r="C16103" s="2" t="s">
        <v>24919</v>
      </c>
      <c r="D16103" s="2" t="s">
        <v>24920</v>
      </c>
      <c r="E16103" s="55">
        <v>1.9637505478065101E-5</v>
      </c>
      <c r="F16103" s="2">
        <v>-1.9077974160398602E-2</v>
      </c>
      <c r="G16103" s="2">
        <v>-0.87256018246483702</v>
      </c>
      <c r="H16103" s="2">
        <v>-1.57761856763039</v>
      </c>
    </row>
    <row r="16104" spans="1:8" x14ac:dyDescent="0.2">
      <c r="A16104" s="2" t="s">
        <v>31571</v>
      </c>
      <c r="B16104" s="2" t="s">
        <v>31572</v>
      </c>
      <c r="C16104" s="2" t="s">
        <v>24919</v>
      </c>
      <c r="D16104" s="2" t="s">
        <v>24920</v>
      </c>
      <c r="E16104" s="55">
        <v>1.96354816913713E-5</v>
      </c>
      <c r="F16104" s="2">
        <v>-1.5557800575332801E-2</v>
      </c>
      <c r="G16104" s="2">
        <v>-0.87244437566421995</v>
      </c>
      <c r="H16104" s="2">
        <v>-1.57772163016182</v>
      </c>
    </row>
    <row r="16105" spans="1:8" x14ac:dyDescent="0.2">
      <c r="A16105" s="2" t="s">
        <v>31573</v>
      </c>
      <c r="B16105" s="2" t="s">
        <v>31574</v>
      </c>
      <c r="C16105" s="2" t="s">
        <v>24919</v>
      </c>
      <c r="D16105" s="2" t="s">
        <v>24920</v>
      </c>
      <c r="E16105" s="55">
        <v>1.96273116754853E-5</v>
      </c>
      <c r="F16105" s="2">
        <v>-1.9063587987051499E-2</v>
      </c>
      <c r="G16105" s="2">
        <v>-0.87197658642046705</v>
      </c>
      <c r="H16105" s="2">
        <v>-1.5781378010567599</v>
      </c>
    </row>
    <row r="16106" spans="1:8" x14ac:dyDescent="0.2">
      <c r="A16106" s="2" t="s">
        <v>31575</v>
      </c>
      <c r="B16106" s="2" t="s">
        <v>31576</v>
      </c>
      <c r="C16106" s="2" t="s">
        <v>24919</v>
      </c>
      <c r="D16106" s="2" t="s">
        <v>24920</v>
      </c>
      <c r="E16106" s="55">
        <v>1.9627299863378401E-5</v>
      </c>
      <c r="F16106" s="2">
        <v>-1.55248619071751E-2</v>
      </c>
      <c r="G16106" s="2">
        <v>-0.87197590976862904</v>
      </c>
      <c r="H16106" s="2">
        <v>-1.5781384028815799</v>
      </c>
    </row>
    <row r="16107" spans="1:8" x14ac:dyDescent="0.2">
      <c r="A16107" s="2" t="s">
        <v>31577</v>
      </c>
      <c r="B16107" s="2" t="s">
        <v>31578</v>
      </c>
      <c r="C16107" s="2" t="s">
        <v>24919</v>
      </c>
      <c r="D16107" s="2" t="s">
        <v>24920</v>
      </c>
      <c r="E16107" s="55">
        <v>1.96272915277129E-5</v>
      </c>
      <c r="F16107" s="2">
        <v>0.19030455438772401</v>
      </c>
      <c r="G16107" s="2">
        <v>0.87197543226672503</v>
      </c>
      <c r="H16107" s="2">
        <v>-1.57813882757902</v>
      </c>
    </row>
    <row r="16108" spans="1:8" x14ac:dyDescent="0.2">
      <c r="A16108" s="2" t="s">
        <v>31579</v>
      </c>
      <c r="B16108" s="2" t="s">
        <v>31580</v>
      </c>
      <c r="C16108" s="2" t="s">
        <v>24919</v>
      </c>
      <c r="D16108" s="2" t="s">
        <v>24920</v>
      </c>
      <c r="E16108" s="55">
        <v>1.9625465587869202E-5</v>
      </c>
      <c r="F16108" s="2">
        <v>-0.71630702785618905</v>
      </c>
      <c r="G16108" s="2">
        <v>-0.87187082354323597</v>
      </c>
      <c r="H16108" s="2">
        <v>-1.57823186255972</v>
      </c>
    </row>
    <row r="16109" spans="1:8" x14ac:dyDescent="0.2">
      <c r="A16109" s="2" t="s">
        <v>31581</v>
      </c>
      <c r="B16109" s="2" t="s">
        <v>31582</v>
      </c>
      <c r="C16109" s="2" t="s">
        <v>24919</v>
      </c>
      <c r="D16109" s="2" t="s">
        <v>24920</v>
      </c>
      <c r="E16109" s="55">
        <v>1.96230335333114E-5</v>
      </c>
      <c r="F16109" s="2">
        <v>0.294232441887396</v>
      </c>
      <c r="G16109" s="2">
        <v>0.871731455674008</v>
      </c>
      <c r="H16109" s="2">
        <v>-1.5783557936482799</v>
      </c>
    </row>
    <row r="16110" spans="1:8" x14ac:dyDescent="0.2">
      <c r="A16110" s="2" t="s">
        <v>31583</v>
      </c>
      <c r="B16110" s="2" t="s">
        <v>31584</v>
      </c>
      <c r="C16110" s="2" t="s">
        <v>24919</v>
      </c>
      <c r="D16110" s="2" t="s">
        <v>24920</v>
      </c>
      <c r="E16110" s="55">
        <v>1.96225553528162E-5</v>
      </c>
      <c r="F16110" s="2">
        <v>-1.5073109749417699E-2</v>
      </c>
      <c r="G16110" s="2">
        <v>-0.87170404908635701</v>
      </c>
      <c r="H16110" s="2">
        <v>-1.5783801622734499</v>
      </c>
    </row>
    <row r="16111" spans="1:8" x14ac:dyDescent="0.2">
      <c r="A16111" s="2" t="s">
        <v>31585</v>
      </c>
      <c r="B16111" s="2" t="s">
        <v>31586</v>
      </c>
      <c r="C16111" s="2" t="s">
        <v>24919</v>
      </c>
      <c r="D16111" s="2" t="s">
        <v>24920</v>
      </c>
      <c r="E16111" s="55">
        <v>1.9617164518148699E-5</v>
      </c>
      <c r="F16111" s="2">
        <v>-1.9051418272127901E-2</v>
      </c>
      <c r="G16111" s="2">
        <v>-0.87139497124244403</v>
      </c>
      <c r="H16111" s="2">
        <v>-1.57865492644979</v>
      </c>
    </row>
    <row r="16112" spans="1:8" x14ac:dyDescent="0.2">
      <c r="A16112" s="2" t="s">
        <v>31587</v>
      </c>
      <c r="B16112" s="2" t="s">
        <v>31588</v>
      </c>
      <c r="C16112" s="2" t="s">
        <v>24919</v>
      </c>
      <c r="D16112" s="2" t="s">
        <v>24920</v>
      </c>
      <c r="E16112" s="55">
        <v>1.9614996799699499E-5</v>
      </c>
      <c r="F16112" s="2">
        <v>-1.29261068087618E-2</v>
      </c>
      <c r="G16112" s="2">
        <v>-0.87127063251650405</v>
      </c>
      <c r="H16112" s="2">
        <v>-1.57876543366844</v>
      </c>
    </row>
    <row r="16113" spans="1:8" x14ac:dyDescent="0.2">
      <c r="A16113" s="2" t="s">
        <v>31589</v>
      </c>
      <c r="B16113" s="2" t="s">
        <v>31590</v>
      </c>
      <c r="C16113" s="2" t="s">
        <v>24919</v>
      </c>
      <c r="D16113" s="2" t="s">
        <v>24920</v>
      </c>
      <c r="E16113" s="55">
        <v>1.96128321854339E-5</v>
      </c>
      <c r="F16113" s="2">
        <v>0.30881237851638799</v>
      </c>
      <c r="G16113" s="2">
        <v>0.87114644042578504</v>
      </c>
      <c r="H16113" s="2">
        <v>-1.5788757948222301</v>
      </c>
    </row>
    <row r="16114" spans="1:8" x14ac:dyDescent="0.2">
      <c r="A16114" s="2" t="s">
        <v>31591</v>
      </c>
      <c r="B16114" s="2" t="s">
        <v>31592</v>
      </c>
      <c r="C16114" s="2" t="s">
        <v>24919</v>
      </c>
      <c r="D16114" s="2" t="s">
        <v>24920</v>
      </c>
      <c r="E16114" s="55">
        <v>1.9612225793608201E-5</v>
      </c>
      <c r="F16114" s="2">
        <v>-6.0027524603616503E-2</v>
      </c>
      <c r="G16114" s="2">
        <v>-0.87111164380749595</v>
      </c>
      <c r="H16114" s="2">
        <v>-1.5789067134138901</v>
      </c>
    </row>
    <row r="16115" spans="1:8" x14ac:dyDescent="0.2">
      <c r="A16115" s="2" t="s">
        <v>31593</v>
      </c>
      <c r="B16115" s="2" t="s">
        <v>31594</v>
      </c>
      <c r="C16115" s="2" t="s">
        <v>24919</v>
      </c>
      <c r="D16115" s="2" t="s">
        <v>24920</v>
      </c>
      <c r="E16115" s="55">
        <v>1.9608677114146802E-5</v>
      </c>
      <c r="F16115" s="2">
        <v>0.73027528972213296</v>
      </c>
      <c r="G16115" s="2">
        <v>0.87090796024892903</v>
      </c>
      <c r="H16115" s="2">
        <v>-1.5790876719974301</v>
      </c>
    </row>
    <row r="16116" spans="1:8" x14ac:dyDescent="0.2">
      <c r="A16116" s="2" t="s">
        <v>31595</v>
      </c>
      <c r="B16116" s="2" t="s">
        <v>31596</v>
      </c>
      <c r="C16116" s="2" t="s">
        <v>24919</v>
      </c>
      <c r="D16116" s="2" t="s">
        <v>24920</v>
      </c>
      <c r="E16116" s="55">
        <v>1.9605337653882799E-5</v>
      </c>
      <c r="F16116" s="2">
        <v>-3.2630857132716698E-2</v>
      </c>
      <c r="G16116" s="2">
        <v>-0.87071620804933603</v>
      </c>
      <c r="H16116" s="2">
        <v>-1.5792579917326599</v>
      </c>
    </row>
    <row r="16117" spans="1:8" x14ac:dyDescent="0.2">
      <c r="A16117" s="2" t="s">
        <v>31597</v>
      </c>
      <c r="B16117" s="2" t="s">
        <v>31598</v>
      </c>
      <c r="C16117" s="2" t="s">
        <v>24919</v>
      </c>
      <c r="D16117" s="2" t="s">
        <v>24920</v>
      </c>
      <c r="E16117" s="55">
        <v>1.9602886328407E-5</v>
      </c>
      <c r="F16117" s="2">
        <v>0.35183887436935102</v>
      </c>
      <c r="G16117" s="2">
        <v>0.87057540498481401</v>
      </c>
      <c r="H16117" s="2">
        <v>-1.57938303312228</v>
      </c>
    </row>
    <row r="16118" spans="1:8" x14ac:dyDescent="0.2">
      <c r="A16118" s="2" t="s">
        <v>31599</v>
      </c>
      <c r="B16118" s="2" t="s">
        <v>31600</v>
      </c>
      <c r="C16118" s="2" t="s">
        <v>24919</v>
      </c>
      <c r="D16118" s="2" t="s">
        <v>24920</v>
      </c>
      <c r="E16118" s="55">
        <v>1.9602874395507798E-5</v>
      </c>
      <c r="F16118" s="2">
        <v>-5.2787608378093799E-2</v>
      </c>
      <c r="G16118" s="2">
        <v>-0.87057471946218701</v>
      </c>
      <c r="H16118" s="2">
        <v>-1.5793836418571601</v>
      </c>
    </row>
    <row r="16119" spans="1:8" x14ac:dyDescent="0.2">
      <c r="A16119" s="2" t="s">
        <v>31601</v>
      </c>
      <c r="B16119" s="2" t="s">
        <v>31602</v>
      </c>
      <c r="C16119" s="2" t="s">
        <v>24919</v>
      </c>
      <c r="D16119" s="2" t="s">
        <v>24920</v>
      </c>
      <c r="E16119" s="55">
        <v>1.9601517969758401E-5</v>
      </c>
      <c r="F16119" s="2">
        <v>0.50846578161449696</v>
      </c>
      <c r="G16119" s="2">
        <v>0.87049678949238596</v>
      </c>
      <c r="H16119" s="2">
        <v>-1.57945283949872</v>
      </c>
    </row>
    <row r="16120" spans="1:8" x14ac:dyDescent="0.2">
      <c r="A16120" s="2" t="s">
        <v>31603</v>
      </c>
      <c r="B16120" s="2" t="s">
        <v>31604</v>
      </c>
      <c r="C16120" s="2" t="s">
        <v>24919</v>
      </c>
      <c r="D16120" s="2" t="s">
        <v>24920</v>
      </c>
      <c r="E16120" s="55">
        <v>1.9594693073332601E-5</v>
      </c>
      <c r="F16120" s="2">
        <v>0.77327419515069296</v>
      </c>
      <c r="G16120" s="2">
        <v>0.87010449473585705</v>
      </c>
      <c r="H16120" s="2">
        <v>-1.5798010821648001</v>
      </c>
    </row>
    <row r="16121" spans="1:8" x14ac:dyDescent="0.2">
      <c r="A16121" s="2" t="s">
        <v>31605</v>
      </c>
      <c r="B16121" s="2" t="s">
        <v>31606</v>
      </c>
      <c r="C16121" s="2" t="s">
        <v>24919</v>
      </c>
      <c r="D16121" s="2" t="s">
        <v>24920</v>
      </c>
      <c r="E16121" s="55">
        <v>1.95942739495969E-5</v>
      </c>
      <c r="F16121" s="2">
        <v>-2.1830903764475901E-2</v>
      </c>
      <c r="G16121" s="2">
        <v>-0.87008039330449005</v>
      </c>
      <c r="H16121" s="2">
        <v>-1.57982247204759</v>
      </c>
    </row>
    <row r="16122" spans="1:8" x14ac:dyDescent="0.2">
      <c r="A16122" s="2" t="s">
        <v>31607</v>
      </c>
      <c r="B16122" s="2" t="s">
        <v>31608</v>
      </c>
      <c r="C16122" s="2" t="s">
        <v>24919</v>
      </c>
      <c r="D16122" s="2" t="s">
        <v>24920</v>
      </c>
      <c r="E16122" s="55">
        <v>1.9592924556333099E-5</v>
      </c>
      <c r="F16122" s="2">
        <v>1.45215068651791E-2</v>
      </c>
      <c r="G16122" s="2">
        <v>0.87000278930256203</v>
      </c>
      <c r="H16122" s="2">
        <v>-1.5798913411311</v>
      </c>
    </row>
    <row r="16123" spans="1:8" x14ac:dyDescent="0.2">
      <c r="A16123" s="2" t="s">
        <v>31609</v>
      </c>
      <c r="B16123" s="2" t="s">
        <v>31610</v>
      </c>
      <c r="C16123" s="2" t="s">
        <v>24919</v>
      </c>
      <c r="D16123" s="2" t="s">
        <v>24920</v>
      </c>
      <c r="E16123" s="55">
        <v>1.9592185851236E-5</v>
      </c>
      <c r="F16123" s="2">
        <v>-4.6047820194755E-2</v>
      </c>
      <c r="G16123" s="2">
        <v>-0.86996030095939103</v>
      </c>
      <c r="H16123" s="2">
        <v>-1.57992904448703</v>
      </c>
    </row>
    <row r="16124" spans="1:8" x14ac:dyDescent="0.2">
      <c r="A16124" s="2" t="s">
        <v>31611</v>
      </c>
      <c r="B16124" s="2" t="s">
        <v>31612</v>
      </c>
      <c r="C16124" s="2" t="s">
        <v>24919</v>
      </c>
      <c r="D16124" s="2" t="s">
        <v>24920</v>
      </c>
      <c r="E16124" s="55">
        <v>1.95916170273591E-5</v>
      </c>
      <c r="F16124" s="2">
        <v>0.40999786354936801</v>
      </c>
      <c r="G16124" s="2">
        <v>0.86992758122341496</v>
      </c>
      <c r="H16124" s="2">
        <v>-1.5799580781098199</v>
      </c>
    </row>
    <row r="16125" spans="1:8" x14ac:dyDescent="0.2">
      <c r="A16125" s="2" t="s">
        <v>31613</v>
      </c>
      <c r="B16125" s="2"/>
      <c r="C16125" s="2" t="s">
        <v>24919</v>
      </c>
      <c r="D16125" s="2" t="s">
        <v>24920</v>
      </c>
      <c r="E16125" s="55">
        <v>1.9591418427666799E-5</v>
      </c>
      <c r="F16125" s="2">
        <v>-0.34682276615348301</v>
      </c>
      <c r="G16125" s="2">
        <v>-0.86991615690669</v>
      </c>
      <c r="H16125" s="2">
        <v>-1.5799682151380401</v>
      </c>
    </row>
    <row r="16126" spans="1:8" x14ac:dyDescent="0.2">
      <c r="A16126" s="2" t="s">
        <v>31614</v>
      </c>
      <c r="B16126" s="2" t="s">
        <v>31615</v>
      </c>
      <c r="C16126" s="2" t="s">
        <v>24919</v>
      </c>
      <c r="D16126" s="2" t="s">
        <v>24920</v>
      </c>
      <c r="E16126" s="55">
        <v>1.9590178772954699E-5</v>
      </c>
      <c r="F16126" s="2">
        <v>-1.9020424708476098E-2</v>
      </c>
      <c r="G16126" s="2">
        <v>-0.86984484060565603</v>
      </c>
      <c r="H16126" s="2">
        <v>-1.5800314925307399</v>
      </c>
    </row>
    <row r="16127" spans="1:8" x14ac:dyDescent="0.2">
      <c r="A16127" s="2" t="s">
        <v>31616</v>
      </c>
      <c r="B16127" s="2" t="s">
        <v>31617</v>
      </c>
      <c r="C16127" s="2" t="s">
        <v>24919</v>
      </c>
      <c r="D16127" s="2" t="s">
        <v>24920</v>
      </c>
      <c r="E16127" s="55">
        <v>1.9589572710976301E-5</v>
      </c>
      <c r="F16127" s="2">
        <v>-1.9020707973179601E-2</v>
      </c>
      <c r="G16127" s="2">
        <v>-0.86980997059275</v>
      </c>
      <c r="H16127" s="2">
        <v>-1.5800624300414601</v>
      </c>
    </row>
    <row r="16128" spans="1:8" x14ac:dyDescent="0.2">
      <c r="A16128" s="2" t="s">
        <v>31618</v>
      </c>
      <c r="B16128" s="2" t="s">
        <v>31619</v>
      </c>
      <c r="C16128" s="2" t="s">
        <v>24919</v>
      </c>
      <c r="D16128" s="2" t="s">
        <v>24920</v>
      </c>
      <c r="E16128" s="55">
        <v>1.95890903876838E-5</v>
      </c>
      <c r="F16128" s="2">
        <v>-0.26052889374904997</v>
      </c>
      <c r="G16128" s="2">
        <v>-0.86978221816133705</v>
      </c>
      <c r="H16128" s="2">
        <v>-1.58008705177704</v>
      </c>
    </row>
    <row r="16129" spans="1:8" x14ac:dyDescent="0.2">
      <c r="A16129" s="2" t="s">
        <v>31620</v>
      </c>
      <c r="B16129" s="2" t="s">
        <v>31621</v>
      </c>
      <c r="C16129" s="2" t="s">
        <v>24919</v>
      </c>
      <c r="D16129" s="2" t="s">
        <v>24920</v>
      </c>
      <c r="E16129" s="55">
        <v>1.9585644152608799E-5</v>
      </c>
      <c r="F16129" s="2">
        <v>-0.48001982597586201</v>
      </c>
      <c r="G16129" s="2">
        <v>-0.86958387937563697</v>
      </c>
      <c r="H16129" s="2">
        <v>-1.5802629934944701</v>
      </c>
    </row>
    <row r="16130" spans="1:8" x14ac:dyDescent="0.2">
      <c r="A16130" s="2" t="s">
        <v>31622</v>
      </c>
      <c r="B16130" s="2" t="s">
        <v>31623</v>
      </c>
      <c r="C16130" s="2" t="s">
        <v>24919</v>
      </c>
      <c r="D16130" s="2" t="s">
        <v>24920</v>
      </c>
      <c r="E16130" s="55">
        <v>1.9584854079046599E-5</v>
      </c>
      <c r="F16130" s="2">
        <v>0.20446757182085201</v>
      </c>
      <c r="G16130" s="2">
        <v>0.86953839752359197</v>
      </c>
      <c r="H16130" s="2">
        <v>-1.5803033337305401</v>
      </c>
    </row>
    <row r="16131" spans="1:8" x14ac:dyDescent="0.2">
      <c r="A16131" s="2" t="s">
        <v>31624</v>
      </c>
      <c r="B16131" s="2" t="s">
        <v>31625</v>
      </c>
      <c r="C16131" s="2" t="s">
        <v>24919</v>
      </c>
      <c r="D16131" s="2" t="s">
        <v>24920</v>
      </c>
      <c r="E16131" s="55">
        <v>1.9582044334831599E-5</v>
      </c>
      <c r="F16131" s="2">
        <v>0.34005910592569899</v>
      </c>
      <c r="G16131" s="2">
        <v>0.86937661594261695</v>
      </c>
      <c r="H16131" s="2">
        <v>-1.5804468091847701</v>
      </c>
    </row>
    <row r="16132" spans="1:8" x14ac:dyDescent="0.2">
      <c r="A16132" s="2" t="s">
        <v>31626</v>
      </c>
      <c r="B16132" s="2" t="s">
        <v>31627</v>
      </c>
      <c r="C16132" s="2" t="s">
        <v>24919</v>
      </c>
      <c r="D16132" s="2" t="s">
        <v>24920</v>
      </c>
      <c r="E16132" s="55">
        <v>1.9577595184450101E-5</v>
      </c>
      <c r="F16132" s="2">
        <v>-1.5498965587776E-2</v>
      </c>
      <c r="G16132" s="2">
        <v>-0.86912033029606806</v>
      </c>
      <c r="H16132" s="2">
        <v>-1.5806740406098501</v>
      </c>
    </row>
    <row r="16133" spans="1:8" x14ac:dyDescent="0.2">
      <c r="A16133" s="2" t="s">
        <v>31628</v>
      </c>
      <c r="B16133" s="2" t="s">
        <v>31629</v>
      </c>
      <c r="C16133" s="2" t="s">
        <v>24919</v>
      </c>
      <c r="D16133" s="2" t="s">
        <v>24920</v>
      </c>
      <c r="E16133" s="55">
        <v>1.9577524779990099E-5</v>
      </c>
      <c r="F16133" s="2">
        <v>-1.55799823383384E-2</v>
      </c>
      <c r="G16133" s="2">
        <v>-0.86911627369220401</v>
      </c>
      <c r="H16133" s="2">
        <v>-1.58067763679189</v>
      </c>
    </row>
    <row r="16134" spans="1:8" x14ac:dyDescent="0.2">
      <c r="A16134" s="2" t="s">
        <v>31630</v>
      </c>
      <c r="B16134" s="2" t="s">
        <v>31631</v>
      </c>
      <c r="C16134" s="2" t="s">
        <v>24919</v>
      </c>
      <c r="D16134" s="2" t="s">
        <v>24920</v>
      </c>
      <c r="E16134" s="55">
        <v>1.9575740653476899E-5</v>
      </c>
      <c r="F16134" s="2">
        <v>-1.565310762407E-2</v>
      </c>
      <c r="G16134" s="2">
        <v>-0.86901346370682497</v>
      </c>
      <c r="H16134" s="2">
        <v>-1.5807687723092601</v>
      </c>
    </row>
    <row r="16135" spans="1:8" x14ac:dyDescent="0.2">
      <c r="A16135" s="2" t="s">
        <v>31632</v>
      </c>
      <c r="B16135" s="2" t="s">
        <v>31633</v>
      </c>
      <c r="C16135" s="2" t="s">
        <v>24919</v>
      </c>
      <c r="D16135" s="2" t="s">
        <v>24920</v>
      </c>
      <c r="E16135" s="55">
        <v>1.9571068663681799E-5</v>
      </c>
      <c r="F16135" s="2">
        <v>0.59678615882049502</v>
      </c>
      <c r="G16135" s="2">
        <v>0.86874413903537095</v>
      </c>
      <c r="H16135" s="2">
        <v>-1.58100746301693</v>
      </c>
    </row>
    <row r="16136" spans="1:8" x14ac:dyDescent="0.2">
      <c r="A16136" s="2" t="s">
        <v>31634</v>
      </c>
      <c r="B16136" s="2" t="s">
        <v>31635</v>
      </c>
      <c r="C16136" s="2" t="s">
        <v>24919</v>
      </c>
      <c r="D16136" s="2" t="s">
        <v>24920</v>
      </c>
      <c r="E16136" s="55">
        <v>1.95706577992283E-5</v>
      </c>
      <c r="F16136" s="2">
        <v>-2.0164478706109899E-2</v>
      </c>
      <c r="G16136" s="2">
        <v>-0.86872044699684703</v>
      </c>
      <c r="H16136" s="2">
        <v>-1.5810284566966599</v>
      </c>
    </row>
    <row r="16137" spans="1:8" x14ac:dyDescent="0.2">
      <c r="A16137" s="2" t="s">
        <v>31636</v>
      </c>
      <c r="B16137" s="2" t="s">
        <v>31637</v>
      </c>
      <c r="C16137" s="2" t="s">
        <v>24919</v>
      </c>
      <c r="D16137" s="2" t="s">
        <v>24920</v>
      </c>
      <c r="E16137" s="55">
        <v>1.9564928409154799E-5</v>
      </c>
      <c r="F16137" s="2">
        <v>4.5283393801491899E-2</v>
      </c>
      <c r="G16137" s="2">
        <v>0.86838994891039401</v>
      </c>
      <c r="H16137" s="2">
        <v>-1.5813212536441801</v>
      </c>
    </row>
    <row r="16138" spans="1:8" x14ac:dyDescent="0.2">
      <c r="A16138" s="2" t="s">
        <v>31638</v>
      </c>
      <c r="B16138" s="2" t="s">
        <v>31639</v>
      </c>
      <c r="C16138" s="2" t="s">
        <v>24919</v>
      </c>
      <c r="D16138" s="2" t="s">
        <v>24920</v>
      </c>
      <c r="E16138" s="55">
        <v>1.9561430755099499E-5</v>
      </c>
      <c r="F16138" s="2">
        <v>1.63983866085161E-2</v>
      </c>
      <c r="G16138" s="2">
        <v>0.86818807837243495</v>
      </c>
      <c r="H16138" s="2">
        <v>-1.58150004125387</v>
      </c>
    </row>
    <row r="16139" spans="1:8" x14ac:dyDescent="0.2">
      <c r="A16139" s="2" t="s">
        <v>31640</v>
      </c>
      <c r="B16139" s="2" t="s">
        <v>31641</v>
      </c>
      <c r="C16139" s="2" t="s">
        <v>24919</v>
      </c>
      <c r="D16139" s="2" t="s">
        <v>24920</v>
      </c>
      <c r="E16139" s="55">
        <v>1.9560261159457001E-5</v>
      </c>
      <c r="F16139" s="2">
        <v>-1.6847069335656901E-2</v>
      </c>
      <c r="G16139" s="2">
        <v>-0.86812055548593203</v>
      </c>
      <c r="H16139" s="2">
        <v>-1.5815598339449899</v>
      </c>
    </row>
    <row r="16140" spans="1:8" x14ac:dyDescent="0.2">
      <c r="A16140" s="2" t="s">
        <v>31642</v>
      </c>
      <c r="B16140" s="2" t="s">
        <v>31643</v>
      </c>
      <c r="C16140" s="2" t="s">
        <v>24919</v>
      </c>
      <c r="D16140" s="2" t="s">
        <v>24920</v>
      </c>
      <c r="E16140" s="55">
        <v>1.9558219094495399E-5</v>
      </c>
      <c r="F16140" s="2">
        <v>3.8127432046295401E-2</v>
      </c>
      <c r="G16140" s="2">
        <v>0.86800264108008696</v>
      </c>
      <c r="H16140" s="2">
        <v>-1.5816642380519399</v>
      </c>
    </row>
    <row r="16141" spans="1:8" x14ac:dyDescent="0.2">
      <c r="A16141" s="2" t="s">
        <v>31644</v>
      </c>
      <c r="B16141" s="2" t="s">
        <v>31645</v>
      </c>
      <c r="C16141" s="2" t="s">
        <v>24919</v>
      </c>
      <c r="D16141" s="2" t="s">
        <v>24920</v>
      </c>
      <c r="E16141" s="55">
        <v>1.9551213756963101E-5</v>
      </c>
      <c r="F16141" s="2">
        <v>-0.55856502442538603</v>
      </c>
      <c r="G16141" s="2">
        <v>-0.86759791835934597</v>
      </c>
      <c r="H16141" s="2">
        <v>-1.58202248091201</v>
      </c>
    </row>
    <row r="16142" spans="1:8" x14ac:dyDescent="0.2">
      <c r="A16142" s="2" t="s">
        <v>31646</v>
      </c>
      <c r="B16142" s="2" t="s">
        <v>31647</v>
      </c>
      <c r="C16142" s="2" t="s">
        <v>24919</v>
      </c>
      <c r="D16142" s="2" t="s">
        <v>24920</v>
      </c>
      <c r="E16142" s="55">
        <v>1.9545121623831801E-5</v>
      </c>
      <c r="F16142" s="2">
        <v>-1.89637800648166E-2</v>
      </c>
      <c r="G16142" s="2">
        <v>-0.86724568309638395</v>
      </c>
      <c r="H16142" s="2">
        <v>-1.58233412818901</v>
      </c>
    </row>
    <row r="16143" spans="1:8" x14ac:dyDescent="0.2">
      <c r="A16143" s="2" t="s">
        <v>31648</v>
      </c>
      <c r="B16143" s="2" t="s">
        <v>31649</v>
      </c>
      <c r="C16143" s="2" t="s">
        <v>24919</v>
      </c>
      <c r="D16143" s="2" t="s">
        <v>24920</v>
      </c>
      <c r="E16143" s="55">
        <v>1.9543834080870702E-5</v>
      </c>
      <c r="F16143" s="2">
        <v>6.6738691163936395E-2</v>
      </c>
      <c r="G16143" s="2">
        <v>0.86717120750158505</v>
      </c>
      <c r="H16143" s="2">
        <v>-1.5824000057710901</v>
      </c>
    </row>
    <row r="16144" spans="1:8" x14ac:dyDescent="0.2">
      <c r="A16144" s="2" t="s">
        <v>31650</v>
      </c>
      <c r="B16144" s="2" t="s">
        <v>31651</v>
      </c>
      <c r="C16144" s="2" t="s">
        <v>24919</v>
      </c>
      <c r="D16144" s="2" t="s">
        <v>24920</v>
      </c>
      <c r="E16144" s="55">
        <v>1.95398430004046E-5</v>
      </c>
      <c r="F16144" s="2">
        <v>-1.8958923032898499E-2</v>
      </c>
      <c r="G16144" s="2">
        <v>-0.86694027882373603</v>
      </c>
      <c r="H16144" s="2">
        <v>-1.5826042383682</v>
      </c>
    </row>
    <row r="16145" spans="1:8" x14ac:dyDescent="0.2">
      <c r="A16145" s="2" t="s">
        <v>31652</v>
      </c>
      <c r="B16145" s="2" t="s">
        <v>31653</v>
      </c>
      <c r="C16145" s="2" t="s">
        <v>24919</v>
      </c>
      <c r="D16145" s="2" t="s">
        <v>24920</v>
      </c>
      <c r="E16145" s="55">
        <v>1.9538275103481199E-5</v>
      </c>
      <c r="F16145" s="2">
        <v>2.5894426102555199E-2</v>
      </c>
      <c r="G16145" s="2">
        <v>0.86684952869675502</v>
      </c>
      <c r="H16145" s="2">
        <v>-1.5826844826072499</v>
      </c>
    </row>
    <row r="16146" spans="1:8" x14ac:dyDescent="0.2">
      <c r="A16146" s="2" t="s">
        <v>31654</v>
      </c>
      <c r="B16146" s="2" t="s">
        <v>31655</v>
      </c>
      <c r="C16146" s="2" t="s">
        <v>24919</v>
      </c>
      <c r="D16146" s="2" t="s">
        <v>24920</v>
      </c>
      <c r="E16146" s="55">
        <v>1.95363374423385E-5</v>
      </c>
      <c r="F16146" s="2">
        <v>-5.8556365223084002E-2</v>
      </c>
      <c r="G16146" s="2">
        <v>-0.86673735336476498</v>
      </c>
      <c r="H16146" s="2">
        <v>-1.58278366010611</v>
      </c>
    </row>
    <row r="16147" spans="1:8" x14ac:dyDescent="0.2">
      <c r="A16147" s="2" t="s">
        <v>31656</v>
      </c>
      <c r="B16147" s="2" t="s">
        <v>31657</v>
      </c>
      <c r="C16147" s="2" t="s">
        <v>24919</v>
      </c>
      <c r="D16147" s="2" t="s">
        <v>24920</v>
      </c>
      <c r="E16147" s="55">
        <v>1.9533329172150001E-5</v>
      </c>
      <c r="F16147" s="2">
        <v>-1.8948278610227999E-2</v>
      </c>
      <c r="G16147" s="2">
        <v>-0.866563147372722</v>
      </c>
      <c r="H16147" s="2">
        <v>-1.5829376552860599</v>
      </c>
    </row>
    <row r="16148" spans="1:8" x14ac:dyDescent="0.2">
      <c r="A16148" s="2" t="s">
        <v>31658</v>
      </c>
      <c r="B16148" s="2" t="s">
        <v>31659</v>
      </c>
      <c r="C16148" s="2" t="s">
        <v>24919</v>
      </c>
      <c r="D16148" s="2" t="s">
        <v>24920</v>
      </c>
      <c r="E16148" s="55">
        <v>1.9533143166938802E-5</v>
      </c>
      <c r="F16148" s="2">
        <v>-1.54156428978789E-2</v>
      </c>
      <c r="G16148" s="2">
        <v>-0.86655237396005003</v>
      </c>
      <c r="H16148" s="2">
        <v>-1.5829471777861099</v>
      </c>
    </row>
    <row r="16149" spans="1:8" x14ac:dyDescent="0.2">
      <c r="A16149" s="2" t="s">
        <v>31660</v>
      </c>
      <c r="B16149" s="2" t="s">
        <v>31661</v>
      </c>
      <c r="C16149" s="2" t="s">
        <v>24919</v>
      </c>
      <c r="D16149" s="2" t="s">
        <v>24920</v>
      </c>
      <c r="E16149" s="55">
        <v>1.95314161482996E-5</v>
      </c>
      <c r="F16149" s="2">
        <v>-1.8947648321549701E-2</v>
      </c>
      <c r="G16149" s="2">
        <v>-0.86645233384751696</v>
      </c>
      <c r="H16149" s="2">
        <v>-1.58303559647896</v>
      </c>
    </row>
    <row r="16150" spans="1:8" x14ac:dyDescent="0.2">
      <c r="A16150" s="2" t="s">
        <v>31662</v>
      </c>
      <c r="B16150" s="2" t="s">
        <v>31663</v>
      </c>
      <c r="C16150" s="2" t="s">
        <v>24919</v>
      </c>
      <c r="D16150" s="2" t="s">
        <v>24920</v>
      </c>
      <c r="E16150" s="55">
        <v>1.95307542248946E-5</v>
      </c>
      <c r="F16150" s="2">
        <v>-1.5451207347520601E-2</v>
      </c>
      <c r="G16150" s="2">
        <v>-0.86641398554593996</v>
      </c>
      <c r="H16150" s="2">
        <v>-1.58306948724387</v>
      </c>
    </row>
    <row r="16151" spans="1:8" x14ac:dyDescent="0.2">
      <c r="A16151" s="2" t="s">
        <v>31664</v>
      </c>
      <c r="B16151" s="2" t="s">
        <v>31665</v>
      </c>
      <c r="C16151" s="2" t="s">
        <v>24919</v>
      </c>
      <c r="D16151" s="2" t="s">
        <v>24920</v>
      </c>
      <c r="E16151" s="55">
        <v>1.9522987430020701E-5</v>
      </c>
      <c r="F16151" s="2">
        <v>-2.5843241786582601E-2</v>
      </c>
      <c r="G16151" s="2">
        <v>-0.86596379496135401</v>
      </c>
      <c r="H16151" s="2">
        <v>-1.5834672363283899</v>
      </c>
    </row>
    <row r="16152" spans="1:8" x14ac:dyDescent="0.2">
      <c r="A16152" s="2" t="s">
        <v>31666</v>
      </c>
      <c r="B16152" s="2" t="s">
        <v>31667</v>
      </c>
      <c r="C16152" s="2" t="s">
        <v>24919</v>
      </c>
      <c r="D16152" s="2" t="s">
        <v>24920</v>
      </c>
      <c r="E16152" s="55">
        <v>1.9520165790765102E-5</v>
      </c>
      <c r="F16152" s="2">
        <v>-1.8935284641840699E-2</v>
      </c>
      <c r="G16152" s="2">
        <v>-0.86580014054697996</v>
      </c>
      <c r="H16152" s="2">
        <v>-1.5836117758428701</v>
      </c>
    </row>
    <row r="16153" spans="1:8" x14ac:dyDescent="0.2">
      <c r="A16153" s="2" t="s">
        <v>31668</v>
      </c>
      <c r="B16153" s="2" t="s">
        <v>31669</v>
      </c>
      <c r="C16153" s="2" t="s">
        <v>24919</v>
      </c>
      <c r="D16153" s="2" t="s">
        <v>24920</v>
      </c>
      <c r="E16153" s="55">
        <v>1.9517754096476401E-5</v>
      </c>
      <c r="F16153" s="2">
        <v>0.49275365487107697</v>
      </c>
      <c r="G16153" s="2">
        <v>0.86566021955838102</v>
      </c>
      <c r="H16153" s="2">
        <v>-1.5837353323419601</v>
      </c>
    </row>
    <row r="16154" spans="1:8" x14ac:dyDescent="0.2">
      <c r="A16154" s="2" t="s">
        <v>31670</v>
      </c>
      <c r="B16154" s="2" t="s">
        <v>31671</v>
      </c>
      <c r="C16154" s="2" t="s">
        <v>24919</v>
      </c>
      <c r="D16154" s="2" t="s">
        <v>24920</v>
      </c>
      <c r="E16154" s="55">
        <v>1.9517137579527801E-5</v>
      </c>
      <c r="F16154" s="2">
        <v>7.9909680761580601E-2</v>
      </c>
      <c r="G16154" s="2">
        <v>0.86562444425366503</v>
      </c>
      <c r="H16154" s="2">
        <v>-1.58376692033254</v>
      </c>
    </row>
    <row r="16155" spans="1:8" x14ac:dyDescent="0.2">
      <c r="A16155" s="2" t="s">
        <v>31672</v>
      </c>
      <c r="B16155" s="2" t="s">
        <v>31673</v>
      </c>
      <c r="C16155" s="2" t="s">
        <v>24919</v>
      </c>
      <c r="D16155" s="2" t="s">
        <v>24920</v>
      </c>
      <c r="E16155" s="55">
        <v>1.9511535592209299E-5</v>
      </c>
      <c r="F16155" s="2">
        <v>-1.8921213792347801E-2</v>
      </c>
      <c r="G16155" s="2">
        <v>-0.86529925196660995</v>
      </c>
      <c r="H16155" s="2">
        <v>-1.5840539906806299</v>
      </c>
    </row>
    <row r="16156" spans="1:8" x14ac:dyDescent="0.2">
      <c r="A16156" s="2" t="s">
        <v>31674</v>
      </c>
      <c r="B16156" s="2" t="s">
        <v>31675</v>
      </c>
      <c r="C16156" s="2" t="s">
        <v>24919</v>
      </c>
      <c r="D16156" s="2" t="s">
        <v>24920</v>
      </c>
      <c r="E16156" s="55">
        <v>1.95097037103409E-5</v>
      </c>
      <c r="F16156" s="2">
        <v>-1.5428085936463901E-2</v>
      </c>
      <c r="G16156" s="2">
        <v>-0.86519286545155505</v>
      </c>
      <c r="H16156" s="2">
        <v>-1.58414788220373</v>
      </c>
    </row>
    <row r="16157" spans="1:8" x14ac:dyDescent="0.2">
      <c r="A16157" s="2" t="s">
        <v>31676</v>
      </c>
      <c r="B16157" s="2" t="s">
        <v>31677</v>
      </c>
      <c r="C16157" s="2" t="s">
        <v>24919</v>
      </c>
      <c r="D16157" s="2" t="s">
        <v>24920</v>
      </c>
      <c r="E16157" s="55">
        <v>1.9503560571343399E-5</v>
      </c>
      <c r="F16157" s="2">
        <v>0.50645534739843201</v>
      </c>
      <c r="G16157" s="2">
        <v>0.86483593422462601</v>
      </c>
      <c r="H16157" s="2">
        <v>-1.58446280786781</v>
      </c>
    </row>
    <row r="16158" spans="1:8" x14ac:dyDescent="0.2">
      <c r="A16158" s="2" t="s">
        <v>31678</v>
      </c>
      <c r="B16158" s="2" t="s">
        <v>31679</v>
      </c>
      <c r="C16158" s="2" t="s">
        <v>24919</v>
      </c>
      <c r="D16158" s="2" t="s">
        <v>24920</v>
      </c>
      <c r="E16158" s="55">
        <v>1.9502566435680699E-5</v>
      </c>
      <c r="F16158" s="2">
        <v>0.51351590994424601</v>
      </c>
      <c r="G16158" s="2">
        <v>0.86477814811797205</v>
      </c>
      <c r="H16158" s="2">
        <v>-1.5845137811763601</v>
      </c>
    </row>
    <row r="16159" spans="1:8" x14ac:dyDescent="0.2">
      <c r="A16159" s="2" t="s">
        <v>31680</v>
      </c>
      <c r="B16159" s="2" t="s">
        <v>31681</v>
      </c>
      <c r="C16159" s="2" t="s">
        <v>24919</v>
      </c>
      <c r="D16159" s="2" t="s">
        <v>24920</v>
      </c>
      <c r="E16159" s="55">
        <v>1.9499860553273702E-5</v>
      </c>
      <c r="F16159" s="2">
        <v>-0.15715547050707501</v>
      </c>
      <c r="G16159" s="2">
        <v>-0.86462082885063196</v>
      </c>
      <c r="H16159" s="2">
        <v>-1.5846525357441601</v>
      </c>
    </row>
    <row r="16160" spans="1:8" x14ac:dyDescent="0.2">
      <c r="A16160" s="2" t="s">
        <v>31682</v>
      </c>
      <c r="B16160" s="2" t="s">
        <v>31683</v>
      </c>
      <c r="C16160" s="2" t="s">
        <v>24919</v>
      </c>
      <c r="D16160" s="2" t="s">
        <v>24920</v>
      </c>
      <c r="E16160" s="55">
        <v>1.9489863740229699E-5</v>
      </c>
      <c r="F16160" s="2">
        <v>-1.8892485426317499E-2</v>
      </c>
      <c r="G16160" s="2">
        <v>-0.864039178963666</v>
      </c>
      <c r="H16160" s="2">
        <v>-1.58516532794222</v>
      </c>
    </row>
    <row r="16161" spans="1:8" x14ac:dyDescent="0.2">
      <c r="A16161" s="2" t="s">
        <v>31684</v>
      </c>
      <c r="B16161" s="2" t="s">
        <v>31685</v>
      </c>
      <c r="C16161" s="2" t="s">
        <v>24919</v>
      </c>
      <c r="D16161" s="2" t="s">
        <v>24920</v>
      </c>
      <c r="E16161" s="55">
        <v>1.9489018301732701E-5</v>
      </c>
      <c r="F16161" s="2">
        <v>4.7520314190113599E-2</v>
      </c>
      <c r="G16161" s="2">
        <v>0.86398995671960699</v>
      </c>
      <c r="H16161" s="2">
        <v>-1.58520870725286</v>
      </c>
    </row>
    <row r="16162" spans="1:8" x14ac:dyDescent="0.2">
      <c r="A16162" s="2" t="s">
        <v>31686</v>
      </c>
      <c r="B16162" s="2" t="s">
        <v>31687</v>
      </c>
      <c r="C16162" s="2" t="s">
        <v>24919</v>
      </c>
      <c r="D16162" s="2" t="s">
        <v>24920</v>
      </c>
      <c r="E16162" s="55">
        <v>1.9486002839075301E-5</v>
      </c>
      <c r="F16162" s="2">
        <v>-0.282982881225744</v>
      </c>
      <c r="G16162" s="2">
        <v>-0.86381435334034296</v>
      </c>
      <c r="H16162" s="2">
        <v>-1.58536344547339</v>
      </c>
    </row>
    <row r="16163" spans="1:8" x14ac:dyDescent="0.2">
      <c r="A16163" s="2" t="s">
        <v>31688</v>
      </c>
      <c r="B16163" s="2" t="s">
        <v>31689</v>
      </c>
      <c r="C16163" s="2" t="s">
        <v>24919</v>
      </c>
      <c r="D16163" s="2" t="s">
        <v>24920</v>
      </c>
      <c r="E16163" s="55">
        <v>1.9479357052598599E-5</v>
      </c>
      <c r="F16163" s="2">
        <v>-1.88787884251293E-2</v>
      </c>
      <c r="G16163" s="2">
        <v>-0.86342711847318898</v>
      </c>
      <c r="H16163" s="2">
        <v>-1.58570455801556</v>
      </c>
    </row>
    <row r="16164" spans="1:8" x14ac:dyDescent="0.2">
      <c r="A16164" s="2" t="s">
        <v>31690</v>
      </c>
      <c r="B16164" s="2" t="s">
        <v>31691</v>
      </c>
      <c r="C16164" s="2" t="s">
        <v>24919</v>
      </c>
      <c r="D16164" s="2" t="s">
        <v>24920</v>
      </c>
      <c r="E16164" s="55">
        <v>1.9476312055455299E-5</v>
      </c>
      <c r="F16164" s="2">
        <v>-1.8874955093846499E-2</v>
      </c>
      <c r="G16164" s="2">
        <v>-0.86324959122899902</v>
      </c>
      <c r="H16164" s="2">
        <v>-1.58586088941607</v>
      </c>
    </row>
    <row r="16165" spans="1:8" x14ac:dyDescent="0.2">
      <c r="A16165" s="2" t="s">
        <v>31692</v>
      </c>
      <c r="B16165" s="2" t="s">
        <v>31693</v>
      </c>
      <c r="C16165" s="2" t="s">
        <v>24919</v>
      </c>
      <c r="D16165" s="2" t="s">
        <v>24920</v>
      </c>
      <c r="E16165" s="55">
        <v>1.94760026519524E-5</v>
      </c>
      <c r="F16165" s="2">
        <v>-1.88750171507579E-2</v>
      </c>
      <c r="G16165" s="2">
        <v>-0.86323154900829002</v>
      </c>
      <c r="H16165" s="2">
        <v>-1.5858767756884999</v>
      </c>
    </row>
    <row r="16166" spans="1:8" x14ac:dyDescent="0.2">
      <c r="A16166" s="2" t="s">
        <v>31694</v>
      </c>
      <c r="B16166" s="2" t="s">
        <v>31695</v>
      </c>
      <c r="C16166" s="2" t="s">
        <v>24919</v>
      </c>
      <c r="D16166" s="2" t="s">
        <v>24920</v>
      </c>
      <c r="E16166" s="55">
        <v>1.9475233343224699E-5</v>
      </c>
      <c r="F16166" s="2">
        <v>-1.88837415056506E-2</v>
      </c>
      <c r="G16166" s="2">
        <v>-0.86318668550417699</v>
      </c>
      <c r="H16166" s="2">
        <v>-1.58591627680599</v>
      </c>
    </row>
    <row r="16167" spans="1:8" x14ac:dyDescent="0.2">
      <c r="A16167" s="2" t="s">
        <v>31696</v>
      </c>
      <c r="B16167" s="2" t="s">
        <v>31697</v>
      </c>
      <c r="C16167" s="2" t="s">
        <v>24919</v>
      </c>
      <c r="D16167" s="2" t="s">
        <v>24920</v>
      </c>
      <c r="E16167" s="55">
        <v>1.9472993117553E-5</v>
      </c>
      <c r="F16167" s="2">
        <v>-1.8871157588461699E-2</v>
      </c>
      <c r="G16167" s="2">
        <v>-0.86305601967030698</v>
      </c>
      <c r="H16167" s="2">
        <v>-1.5860313128866901</v>
      </c>
    </row>
    <row r="16168" spans="1:8" x14ac:dyDescent="0.2">
      <c r="A16168" s="2" t="s">
        <v>31698</v>
      </c>
      <c r="B16168" s="2" t="s">
        <v>31699</v>
      </c>
      <c r="C16168" s="2" t="s">
        <v>24919</v>
      </c>
      <c r="D16168" s="2" t="s">
        <v>24920</v>
      </c>
      <c r="E16168" s="55">
        <v>1.94723799583628E-5</v>
      </c>
      <c r="F16168" s="2">
        <v>-1.8880823796434298E-2</v>
      </c>
      <c r="G16168" s="2">
        <v>-0.86302024981401504</v>
      </c>
      <c r="H16168" s="2">
        <v>-1.5860628010517499</v>
      </c>
    </row>
    <row r="16169" spans="1:8" x14ac:dyDescent="0.2">
      <c r="A16169" s="2" t="s">
        <v>31700</v>
      </c>
      <c r="B16169" s="2" t="s">
        <v>31701</v>
      </c>
      <c r="C16169" s="2" t="s">
        <v>24919</v>
      </c>
      <c r="D16169" s="2" t="s">
        <v>24920</v>
      </c>
      <c r="E16169" s="55">
        <v>1.9472303467105201E-5</v>
      </c>
      <c r="F16169" s="2">
        <v>-2.0866440415808901E-2</v>
      </c>
      <c r="G16169" s="2">
        <v>-0.86301578735707996</v>
      </c>
      <c r="H16169" s="2">
        <v>-1.5860667292561099</v>
      </c>
    </row>
    <row r="16170" spans="1:8" x14ac:dyDescent="0.2">
      <c r="A16170" s="2" t="s">
        <v>31702</v>
      </c>
      <c r="B16170" s="2" t="s">
        <v>31703</v>
      </c>
      <c r="C16170" s="2" t="s">
        <v>24919</v>
      </c>
      <c r="D16170" s="2" t="s">
        <v>24920</v>
      </c>
      <c r="E16170" s="55">
        <v>1.9471189202646599E-5</v>
      </c>
      <c r="F16170" s="2">
        <v>1.5145771401337599E-2</v>
      </c>
      <c r="G16170" s="2">
        <v>0.86295077726117297</v>
      </c>
      <c r="H16170" s="2">
        <v>-1.58612395393457</v>
      </c>
    </row>
    <row r="16171" spans="1:8" x14ac:dyDescent="0.2">
      <c r="A16171" s="2" t="s">
        <v>31704</v>
      </c>
      <c r="B16171" s="2" t="s">
        <v>31705</v>
      </c>
      <c r="C16171" s="2" t="s">
        <v>24919</v>
      </c>
      <c r="D16171" s="2" t="s">
        <v>24920</v>
      </c>
      <c r="E16171" s="55">
        <v>1.94683989512834E-5</v>
      </c>
      <c r="F16171" s="2">
        <v>0.296778511181991</v>
      </c>
      <c r="G16171" s="2">
        <v>0.862787946386261</v>
      </c>
      <c r="H16171" s="2">
        <v>-1.58626726574316</v>
      </c>
    </row>
    <row r="16172" spans="1:8" x14ac:dyDescent="0.2">
      <c r="A16172" s="2" t="s">
        <v>31706</v>
      </c>
      <c r="B16172" s="2" t="s">
        <v>31707</v>
      </c>
      <c r="C16172" s="2" t="s">
        <v>24919</v>
      </c>
      <c r="D16172" s="2" t="s">
        <v>24920</v>
      </c>
      <c r="E16172" s="55">
        <v>1.9468349170104201E-5</v>
      </c>
      <c r="F16172" s="2">
        <v>-1.8865163172722799E-2</v>
      </c>
      <c r="G16172" s="2">
        <v>-0.86278504081499696</v>
      </c>
      <c r="H16172" s="2">
        <v>-1.5862698227685501</v>
      </c>
    </row>
    <row r="16173" spans="1:8" x14ac:dyDescent="0.2">
      <c r="A16173" s="2" t="s">
        <v>31708</v>
      </c>
      <c r="B16173" s="2" t="s">
        <v>31709</v>
      </c>
      <c r="C16173" s="2" t="s">
        <v>24919</v>
      </c>
      <c r="D16173" s="2" t="s">
        <v>24920</v>
      </c>
      <c r="E16173" s="55">
        <v>1.94674615993096E-5</v>
      </c>
      <c r="F16173" s="2">
        <v>-1.8866646256333899E-2</v>
      </c>
      <c r="G16173" s="2">
        <v>-0.86273323314722405</v>
      </c>
      <c r="H16173" s="2">
        <v>-1.58631541425807</v>
      </c>
    </row>
    <row r="16174" spans="1:8" x14ac:dyDescent="0.2">
      <c r="A16174" s="2" t="s">
        <v>31710</v>
      </c>
      <c r="B16174" s="2" t="s">
        <v>31711</v>
      </c>
      <c r="C16174" s="2" t="s">
        <v>24919</v>
      </c>
      <c r="D16174" s="2" t="s">
        <v>24920</v>
      </c>
      <c r="E16174" s="55">
        <v>1.9465323813028201E-5</v>
      </c>
      <c r="F16174" s="2">
        <v>-1.8861280876620201E-2</v>
      </c>
      <c r="G16174" s="2">
        <v>-0.86260842770336998</v>
      </c>
      <c r="H16174" s="2">
        <v>-1.5864252335942699</v>
      </c>
    </row>
    <row r="16175" spans="1:8" x14ac:dyDescent="0.2">
      <c r="A16175" s="2" t="s">
        <v>31712</v>
      </c>
      <c r="B16175" s="2" t="s">
        <v>31713</v>
      </c>
      <c r="C16175" s="2" t="s">
        <v>24919</v>
      </c>
      <c r="D16175" s="2" t="s">
        <v>24920</v>
      </c>
      <c r="E16175" s="55">
        <v>1.9465317858347001E-5</v>
      </c>
      <c r="F16175" s="2">
        <v>-0.34860807146832001</v>
      </c>
      <c r="G16175" s="2">
        <v>-0.86260808002295897</v>
      </c>
      <c r="H16175" s="2">
        <v>-1.5864255395045099</v>
      </c>
    </row>
    <row r="16176" spans="1:8" x14ac:dyDescent="0.2">
      <c r="A16176" s="2" t="s">
        <v>31714</v>
      </c>
      <c r="B16176" s="2" t="s">
        <v>31715</v>
      </c>
      <c r="C16176" s="2" t="s">
        <v>24919</v>
      </c>
      <c r="D16176" s="2" t="s">
        <v>24920</v>
      </c>
      <c r="E16176" s="55">
        <v>1.9464817702874401E-5</v>
      </c>
      <c r="F16176" s="2">
        <v>-1.8901800380895901E-2</v>
      </c>
      <c r="G16176" s="2">
        <v>-0.86257887599057403</v>
      </c>
      <c r="H16176" s="2">
        <v>-1.58645123453653</v>
      </c>
    </row>
    <row r="16177" spans="1:8" x14ac:dyDescent="0.2">
      <c r="A16177" s="2" t="s">
        <v>31716</v>
      </c>
      <c r="B16177" s="2" t="s">
        <v>31717</v>
      </c>
      <c r="C16177" s="2" t="s">
        <v>24919</v>
      </c>
      <c r="D16177" s="2" t="s">
        <v>24920</v>
      </c>
      <c r="E16177" s="55">
        <v>1.9461444098811699E-5</v>
      </c>
      <c r="F16177" s="2">
        <v>-1.8856574766746799E-2</v>
      </c>
      <c r="G16177" s="2">
        <v>-0.86238184614714997</v>
      </c>
      <c r="H16177" s="2">
        <v>-1.5866245675944399</v>
      </c>
    </row>
    <row r="16178" spans="1:8" x14ac:dyDescent="0.2">
      <c r="A16178" s="2" t="s">
        <v>31718</v>
      </c>
      <c r="B16178" s="2" t="s">
        <v>31719</v>
      </c>
      <c r="C16178" s="2" t="s">
        <v>24919</v>
      </c>
      <c r="D16178" s="2" t="s">
        <v>24920</v>
      </c>
      <c r="E16178" s="55">
        <v>1.9456425399466698E-5</v>
      </c>
      <c r="F16178" s="2">
        <v>1.30900878391831E-2</v>
      </c>
      <c r="G16178" s="2">
        <v>0.86208859062948695</v>
      </c>
      <c r="H16178" s="2">
        <v>-1.5868824799344601</v>
      </c>
    </row>
    <row r="16179" spans="1:8" x14ac:dyDescent="0.2">
      <c r="A16179" s="2" t="s">
        <v>31720</v>
      </c>
      <c r="B16179" s="2" t="s">
        <v>31721</v>
      </c>
      <c r="C16179" s="2" t="s">
        <v>24919</v>
      </c>
      <c r="D16179" s="2" t="s">
        <v>24920</v>
      </c>
      <c r="E16179" s="55">
        <v>1.9454788401707099E-5</v>
      </c>
      <c r="F16179" s="2">
        <v>-1.8847337722131801E-2</v>
      </c>
      <c r="G16179" s="2">
        <v>-0.86199289869421902</v>
      </c>
      <c r="H16179" s="2">
        <v>-1.5869666200885399</v>
      </c>
    </row>
    <row r="16180" spans="1:8" x14ac:dyDescent="0.2">
      <c r="A16180" s="2" t="s">
        <v>31722</v>
      </c>
      <c r="B16180" s="2" t="s">
        <v>31723</v>
      </c>
      <c r="C16180" s="2" t="s">
        <v>24919</v>
      </c>
      <c r="D16180" s="2" t="s">
        <v>24920</v>
      </c>
      <c r="E16180" s="55">
        <v>1.94521513114942E-5</v>
      </c>
      <c r="F16180" s="2">
        <v>-1.6597481350667999E-2</v>
      </c>
      <c r="G16180" s="2">
        <v>-0.86183870631873305</v>
      </c>
      <c r="H16180" s="2">
        <v>-1.5871021789505</v>
      </c>
    </row>
    <row r="16181" spans="1:8" x14ac:dyDescent="0.2">
      <c r="A16181" s="2" t="s">
        <v>31724</v>
      </c>
      <c r="B16181" s="2" t="s">
        <v>31725</v>
      </c>
      <c r="C16181" s="2" t="s">
        <v>24919</v>
      </c>
      <c r="D16181" s="2" t="s">
        <v>24920</v>
      </c>
      <c r="E16181" s="55">
        <v>1.94507594579728E-5</v>
      </c>
      <c r="F16181" s="2">
        <v>8.7460411363243201E-2</v>
      </c>
      <c r="G16181" s="2">
        <v>0.86175730418997298</v>
      </c>
      <c r="H16181" s="2">
        <v>-1.58717373418653</v>
      </c>
    </row>
    <row r="16182" spans="1:8" x14ac:dyDescent="0.2">
      <c r="A16182" s="2" t="s">
        <v>31726</v>
      </c>
      <c r="B16182" s="2" t="s">
        <v>31727</v>
      </c>
      <c r="C16182" s="2" t="s">
        <v>24919</v>
      </c>
      <c r="D16182" s="2" t="s">
        <v>24920</v>
      </c>
      <c r="E16182" s="55">
        <v>1.94498929765308E-5</v>
      </c>
      <c r="F16182" s="2">
        <v>-1.8846029695419299E-2</v>
      </c>
      <c r="G16182" s="2">
        <v>-0.86170662146077204</v>
      </c>
      <c r="H16182" s="2">
        <v>-1.5872182826128001</v>
      </c>
    </row>
    <row r="16183" spans="1:8" x14ac:dyDescent="0.2">
      <c r="A16183" s="2" t="s">
        <v>31728</v>
      </c>
      <c r="B16183" s="2" t="s">
        <v>31729</v>
      </c>
      <c r="C16183" s="2" t="s">
        <v>24919</v>
      </c>
      <c r="D16183" s="2" t="s">
        <v>24920</v>
      </c>
      <c r="E16183" s="55">
        <v>1.9446593555239E-5</v>
      </c>
      <c r="F16183" s="2">
        <v>-0.29837646153596997</v>
      </c>
      <c r="G16183" s="2">
        <v>-0.861513581846299</v>
      </c>
      <c r="H16183" s="2">
        <v>-1.5873879339922801</v>
      </c>
    </row>
    <row r="16184" spans="1:8" x14ac:dyDescent="0.2">
      <c r="A16184" s="2" t="s">
        <v>31730</v>
      </c>
      <c r="B16184" s="2" t="s">
        <v>31731</v>
      </c>
      <c r="C16184" s="2" t="s">
        <v>24919</v>
      </c>
      <c r="D16184" s="2" t="s">
        <v>24920</v>
      </c>
      <c r="E16184" s="55">
        <v>1.94433861965271E-5</v>
      </c>
      <c r="F16184" s="2">
        <v>-1.8834024441717299E-2</v>
      </c>
      <c r="G16184" s="2">
        <v>-0.86132585566712205</v>
      </c>
      <c r="H16184" s="2">
        <v>-1.5875528792454101</v>
      </c>
    </row>
    <row r="16185" spans="1:8" x14ac:dyDescent="0.2">
      <c r="A16185" s="2" t="s">
        <v>31732</v>
      </c>
      <c r="B16185" s="2" t="s">
        <v>31733</v>
      </c>
      <c r="C16185" s="2" t="s">
        <v>24919</v>
      </c>
      <c r="D16185" s="2" t="s">
        <v>24920</v>
      </c>
      <c r="E16185" s="55">
        <v>1.9436593291177801E-5</v>
      </c>
      <c r="F16185" s="2">
        <v>8.9057040745035204E-2</v>
      </c>
      <c r="G16185" s="2">
        <v>0.86092803056295797</v>
      </c>
      <c r="H16185" s="2">
        <v>-1.5879023087195701</v>
      </c>
    </row>
    <row r="16186" spans="1:8" x14ac:dyDescent="0.2">
      <c r="A16186" s="2" t="s">
        <v>31734</v>
      </c>
      <c r="B16186" s="2" t="s">
        <v>31735</v>
      </c>
      <c r="C16186" s="2" t="s">
        <v>24919</v>
      </c>
      <c r="D16186" s="2" t="s">
        <v>24920</v>
      </c>
      <c r="E16186" s="55">
        <v>1.94312477552748E-5</v>
      </c>
      <c r="F16186" s="2">
        <v>-1.8823262119022299E-2</v>
      </c>
      <c r="G16186" s="2">
        <v>-0.86061474323035203</v>
      </c>
      <c r="H16186" s="2">
        <v>-1.5881773708667899</v>
      </c>
    </row>
    <row r="16187" spans="1:8" x14ac:dyDescent="0.2">
      <c r="A16187" s="2" t="s">
        <v>31736</v>
      </c>
      <c r="B16187" s="2" t="s">
        <v>31737</v>
      </c>
      <c r="C16187" s="2" t="s">
        <v>24919</v>
      </c>
      <c r="D16187" s="2" t="s">
        <v>24920</v>
      </c>
      <c r="E16187" s="55">
        <v>1.9429608644872E-5</v>
      </c>
      <c r="F16187" s="2">
        <v>5.0342998337180402E-2</v>
      </c>
      <c r="G16187" s="2">
        <v>0.86051863930413397</v>
      </c>
      <c r="H16187" s="2">
        <v>-1.5882617287813401</v>
      </c>
    </row>
    <row r="16188" spans="1:8" x14ac:dyDescent="0.2">
      <c r="A16188" s="2" t="s">
        <v>31738</v>
      </c>
      <c r="B16188" s="2" t="s">
        <v>31739</v>
      </c>
      <c r="C16188" s="2" t="s">
        <v>24919</v>
      </c>
      <c r="D16188" s="2" t="s">
        <v>24920</v>
      </c>
      <c r="E16188" s="55">
        <v>1.9429463263276302E-5</v>
      </c>
      <c r="F16188" s="2">
        <v>-8.38362469447759E-2</v>
      </c>
      <c r="G16188" s="2">
        <v>-0.860510114415862</v>
      </c>
      <c r="H16188" s="2">
        <v>-1.5882692112860399</v>
      </c>
    </row>
    <row r="16189" spans="1:8" x14ac:dyDescent="0.2">
      <c r="A16189" s="2" t="s">
        <v>31740</v>
      </c>
      <c r="B16189" s="2" t="s">
        <v>31741</v>
      </c>
      <c r="C16189" s="2" t="s">
        <v>24919</v>
      </c>
      <c r="D16189" s="2" t="s">
        <v>24920</v>
      </c>
      <c r="E16189" s="55">
        <v>1.94294199847844E-5</v>
      </c>
      <c r="F16189" s="2">
        <v>-2.0785852995796099E-2</v>
      </c>
      <c r="G16189" s="2">
        <v>-0.86050757661778998</v>
      </c>
      <c r="H16189" s="2">
        <v>-1.5882714387596899</v>
      </c>
    </row>
    <row r="16190" spans="1:8" x14ac:dyDescent="0.2">
      <c r="A16190" s="2" t="s">
        <v>31742</v>
      </c>
      <c r="B16190" s="2" t="s">
        <v>31743</v>
      </c>
      <c r="C16190" s="2" t="s">
        <v>24919</v>
      </c>
      <c r="D16190" s="2" t="s">
        <v>24920</v>
      </c>
      <c r="E16190" s="55">
        <v>1.94245411382354E-5</v>
      </c>
      <c r="F16190" s="2">
        <v>0.50079436976094005</v>
      </c>
      <c r="G16190" s="2">
        <v>0.86022140325783403</v>
      </c>
      <c r="H16190" s="2">
        <v>-1.5885225764244999</v>
      </c>
    </row>
    <row r="16191" spans="1:8" x14ac:dyDescent="0.2">
      <c r="A16191" s="2" t="s">
        <v>31744</v>
      </c>
      <c r="B16191" s="2" t="s">
        <v>31745</v>
      </c>
      <c r="C16191" s="2" t="s">
        <v>24919</v>
      </c>
      <c r="D16191" s="2" t="s">
        <v>24920</v>
      </c>
      <c r="E16191" s="55">
        <v>1.9421837679778301E-5</v>
      </c>
      <c r="F16191" s="2">
        <v>-1.8806547440544899E-2</v>
      </c>
      <c r="G16191" s="2">
        <v>-0.86006275738039994</v>
      </c>
      <c r="H16191" s="2">
        <v>-1.58866176357945</v>
      </c>
    </row>
    <row r="16192" spans="1:8" x14ac:dyDescent="0.2">
      <c r="A16192" s="2" t="s">
        <v>31746</v>
      </c>
      <c r="B16192" s="2" t="s">
        <v>31747</v>
      </c>
      <c r="C16192" s="2" t="s">
        <v>24919</v>
      </c>
      <c r="D16192" s="2" t="s">
        <v>24920</v>
      </c>
      <c r="E16192" s="55">
        <v>1.9420910430945101E-5</v>
      </c>
      <c r="F16192" s="2">
        <v>-1.8805462107711099E-2</v>
      </c>
      <c r="G16192" s="2">
        <v>-0.86000833221142503</v>
      </c>
      <c r="H16192" s="2">
        <v>-1.5887095073108899</v>
      </c>
    </row>
    <row r="16193" spans="1:8" x14ac:dyDescent="0.2">
      <c r="A16193" s="2" t="s">
        <v>31748</v>
      </c>
      <c r="B16193" s="2" t="s">
        <v>31749</v>
      </c>
      <c r="C16193" s="2" t="s">
        <v>24919</v>
      </c>
      <c r="D16193" s="2" t="s">
        <v>24920</v>
      </c>
      <c r="E16193" s="55">
        <v>1.9420295124694699E-5</v>
      </c>
      <c r="F16193" s="2">
        <v>-0.13132715188782401</v>
      </c>
      <c r="G16193" s="2">
        <v>-0.85997221327989504</v>
      </c>
      <c r="H16193" s="2">
        <v>-1.5887411904792701</v>
      </c>
    </row>
    <row r="16194" spans="1:8" x14ac:dyDescent="0.2">
      <c r="A16194" s="2" t="s">
        <v>31750</v>
      </c>
      <c r="B16194" s="2" t="s">
        <v>31751</v>
      </c>
      <c r="C16194" s="2" t="s">
        <v>24919</v>
      </c>
      <c r="D16194" s="2" t="s">
        <v>24920</v>
      </c>
      <c r="E16194" s="55">
        <v>1.94197770704285E-5</v>
      </c>
      <c r="F16194" s="2">
        <v>-1.8806587446465E-2</v>
      </c>
      <c r="G16194" s="2">
        <v>-0.85994180104747997</v>
      </c>
      <c r="H16194" s="2">
        <v>-1.58876786675587</v>
      </c>
    </row>
    <row r="16195" spans="1:8" x14ac:dyDescent="0.2">
      <c r="A16195" s="2" t="s">
        <v>31752</v>
      </c>
      <c r="B16195" s="2" t="s">
        <v>31753</v>
      </c>
      <c r="C16195" s="2" t="s">
        <v>24919</v>
      </c>
      <c r="D16195" s="2" t="s">
        <v>24920</v>
      </c>
      <c r="E16195" s="55">
        <v>1.94177324722711E-5</v>
      </c>
      <c r="F16195" s="2">
        <v>-0.24547975687224</v>
      </c>
      <c r="G16195" s="2">
        <v>-0.85982175505369296</v>
      </c>
      <c r="H16195" s="2">
        <v>-1.5888731566257199</v>
      </c>
    </row>
    <row r="16196" spans="1:8" x14ac:dyDescent="0.2">
      <c r="A16196" s="2" t="s">
        <v>31754</v>
      </c>
      <c r="B16196" s="2" t="s">
        <v>31755</v>
      </c>
      <c r="C16196" s="2" t="s">
        <v>24919</v>
      </c>
      <c r="D16196" s="2" t="s">
        <v>24920</v>
      </c>
      <c r="E16196" s="55">
        <v>1.9416153909768101E-5</v>
      </c>
      <c r="F16196" s="2">
        <v>-0.11785856753189</v>
      </c>
      <c r="G16196" s="2">
        <v>-0.85972905164058999</v>
      </c>
      <c r="H16196" s="2">
        <v>-1.5889544548223999</v>
      </c>
    </row>
    <row r="16197" spans="1:8" x14ac:dyDescent="0.2">
      <c r="A16197" s="2" t="s">
        <v>31756</v>
      </c>
      <c r="B16197" s="2" t="s">
        <v>31757</v>
      </c>
      <c r="C16197" s="2" t="s">
        <v>24919</v>
      </c>
      <c r="D16197" s="2" t="s">
        <v>24920</v>
      </c>
      <c r="E16197" s="55">
        <v>1.94128839479113E-5</v>
      </c>
      <c r="F16197" s="2">
        <v>-1.8799174888445801E-2</v>
      </c>
      <c r="G16197" s="2">
        <v>-0.85953696250163003</v>
      </c>
      <c r="H16197" s="2">
        <v>-1.5891228835098301</v>
      </c>
    </row>
    <row r="16198" spans="1:8" x14ac:dyDescent="0.2">
      <c r="A16198" s="2" t="s">
        <v>31758</v>
      </c>
      <c r="B16198" s="2" t="s">
        <v>31759</v>
      </c>
      <c r="C16198" s="2" t="s">
        <v>24919</v>
      </c>
      <c r="D16198" s="2" t="s">
        <v>24920</v>
      </c>
      <c r="E16198" s="55">
        <v>1.9405305186737099E-5</v>
      </c>
      <c r="F16198" s="2">
        <v>-2.07546858782264E-2</v>
      </c>
      <c r="G16198" s="2">
        <v>-0.859091469611585</v>
      </c>
      <c r="H16198" s="2">
        <v>-1.58951335825087</v>
      </c>
    </row>
    <row r="16199" spans="1:8" x14ac:dyDescent="0.2">
      <c r="A16199" s="2" t="s">
        <v>31760</v>
      </c>
      <c r="B16199" s="2" t="s">
        <v>31761</v>
      </c>
      <c r="C16199" s="2" t="s">
        <v>24919</v>
      </c>
      <c r="D16199" s="2" t="s">
        <v>24920</v>
      </c>
      <c r="E16199" s="55">
        <v>1.9404660789756801E-5</v>
      </c>
      <c r="F16199" s="2">
        <v>-8.3769355098737799E-2</v>
      </c>
      <c r="G16199" s="2">
        <v>-0.85905357213802502</v>
      </c>
      <c r="H16199" s="2">
        <v>-1.58954656606258</v>
      </c>
    </row>
    <row r="16200" spans="1:8" x14ac:dyDescent="0.2">
      <c r="A16200" s="2" t="s">
        <v>31762</v>
      </c>
      <c r="B16200" s="2" t="s">
        <v>31763</v>
      </c>
      <c r="C16200" s="2" t="s">
        <v>24919</v>
      </c>
      <c r="D16200" s="2" t="s">
        <v>24920</v>
      </c>
      <c r="E16200" s="55">
        <v>1.94030776942133E-5</v>
      </c>
      <c r="F16200" s="2">
        <v>-1.53365607822409E-2</v>
      </c>
      <c r="G16200" s="2">
        <v>-0.85896045665085197</v>
      </c>
      <c r="H16200" s="2">
        <v>-1.5896281526563401</v>
      </c>
    </row>
    <row r="16201" spans="1:8" x14ac:dyDescent="0.2">
      <c r="A16201" s="2" t="s">
        <v>31764</v>
      </c>
      <c r="B16201" s="2" t="s">
        <v>31765</v>
      </c>
      <c r="C16201" s="2" t="s">
        <v>24919</v>
      </c>
      <c r="D16201" s="2" t="s">
        <v>24920</v>
      </c>
      <c r="E16201" s="55">
        <v>1.93997589837958E-5</v>
      </c>
      <c r="F16201" s="2">
        <v>0.50187433249106606</v>
      </c>
      <c r="G16201" s="2">
        <v>0.85876519727690803</v>
      </c>
      <c r="H16201" s="2">
        <v>-1.5897992076945999</v>
      </c>
    </row>
    <row r="16202" spans="1:8" x14ac:dyDescent="0.2">
      <c r="A16202" s="2" t="s">
        <v>31766</v>
      </c>
      <c r="B16202" s="2" t="s">
        <v>31767</v>
      </c>
      <c r="C16202" s="2" t="s">
        <v>24919</v>
      </c>
      <c r="D16202" s="2" t="s">
        <v>24920</v>
      </c>
      <c r="E16202" s="55">
        <v>1.93981987974823E-5</v>
      </c>
      <c r="F16202" s="2">
        <v>0.31791377856464698</v>
      </c>
      <c r="G16202" s="2">
        <v>0.85867337539342703</v>
      </c>
      <c r="H16202" s="2">
        <v>-1.5898796339012999</v>
      </c>
    </row>
    <row r="16203" spans="1:8" x14ac:dyDescent="0.2">
      <c r="A16203" s="2" t="s">
        <v>31768</v>
      </c>
      <c r="B16203" s="2" t="s">
        <v>31769</v>
      </c>
      <c r="C16203" s="2" t="s">
        <v>24919</v>
      </c>
      <c r="D16203" s="2" t="s">
        <v>24920</v>
      </c>
      <c r="E16203" s="55">
        <v>1.93934484575831E-5</v>
      </c>
      <c r="F16203" s="2">
        <v>0.50813097053474499</v>
      </c>
      <c r="G16203" s="2">
        <v>0.85839369692920398</v>
      </c>
      <c r="H16203" s="2">
        <v>-1.59012454950899</v>
      </c>
    </row>
    <row r="16204" spans="1:8" x14ac:dyDescent="0.2">
      <c r="A16204" s="2" t="s">
        <v>31770</v>
      </c>
      <c r="B16204" s="2" t="s">
        <v>31771</v>
      </c>
      <c r="C16204" s="2" t="s">
        <v>24919</v>
      </c>
      <c r="D16204" s="2" t="s">
        <v>24920</v>
      </c>
      <c r="E16204" s="55">
        <v>1.9388263820308001E-5</v>
      </c>
      <c r="F16204" s="2">
        <v>-0.16530896110243401</v>
      </c>
      <c r="G16204" s="2">
        <v>-0.85808826672503202</v>
      </c>
      <c r="H16204" s="2">
        <v>-1.59039192488166</v>
      </c>
    </row>
    <row r="16205" spans="1:8" x14ac:dyDescent="0.2">
      <c r="A16205" s="2" t="s">
        <v>31772</v>
      </c>
      <c r="B16205" s="2" t="s">
        <v>31773</v>
      </c>
      <c r="C16205" s="2" t="s">
        <v>24919</v>
      </c>
      <c r="D16205" s="2" t="s">
        <v>24920</v>
      </c>
      <c r="E16205" s="55">
        <v>1.9387955691119201E-5</v>
      </c>
      <c r="F16205" s="2">
        <v>3.17011853747678E-2</v>
      </c>
      <c r="G16205" s="2">
        <v>0.85807010865310895</v>
      </c>
      <c r="H16205" s="2">
        <v>-1.5904078175665399</v>
      </c>
    </row>
    <row r="16206" spans="1:8" x14ac:dyDescent="0.2">
      <c r="A16206" s="2" t="s">
        <v>31774</v>
      </c>
      <c r="B16206" s="2" t="s">
        <v>31775</v>
      </c>
      <c r="C16206" s="2" t="s">
        <v>24919</v>
      </c>
      <c r="D16206" s="2" t="s">
        <v>24920</v>
      </c>
      <c r="E16206" s="55">
        <v>1.9387892020161799E-5</v>
      </c>
      <c r="F16206" s="2">
        <v>-1.8763394113031399E-2</v>
      </c>
      <c r="G16206" s="2">
        <v>-0.85806635642998097</v>
      </c>
      <c r="H16206" s="2">
        <v>-1.59041110162328</v>
      </c>
    </row>
    <row r="16207" spans="1:8" x14ac:dyDescent="0.2">
      <c r="A16207" s="2" t="s">
        <v>31776</v>
      </c>
      <c r="B16207" s="2" t="s">
        <v>31777</v>
      </c>
      <c r="C16207" s="2" t="s">
        <v>24919</v>
      </c>
      <c r="D16207" s="2" t="s">
        <v>24920</v>
      </c>
      <c r="E16207" s="55">
        <v>1.93848762241045E-5</v>
      </c>
      <c r="F16207" s="2">
        <v>1.33679158313548E-2</v>
      </c>
      <c r="G16207" s="2">
        <v>0.85788859845642795</v>
      </c>
      <c r="H16207" s="2">
        <v>-1.59056666420778</v>
      </c>
    </row>
    <row r="16208" spans="1:8" x14ac:dyDescent="0.2">
      <c r="A16208" s="2" t="s">
        <v>31778</v>
      </c>
      <c r="B16208" s="2" t="s">
        <v>31779</v>
      </c>
      <c r="C16208" s="2" t="s">
        <v>24919</v>
      </c>
      <c r="D16208" s="2" t="s">
        <v>24920</v>
      </c>
      <c r="E16208" s="55">
        <v>1.93829325521033E-5</v>
      </c>
      <c r="F16208" s="2">
        <v>0.17963408701515901</v>
      </c>
      <c r="G16208" s="2">
        <v>0.85777399976735902</v>
      </c>
      <c r="H16208" s="2">
        <v>-1.5906669366769499</v>
      </c>
    </row>
    <row r="16209" spans="1:8" x14ac:dyDescent="0.2">
      <c r="A16209" s="2" t="s">
        <v>31780</v>
      </c>
      <c r="B16209" s="2" t="s">
        <v>31781</v>
      </c>
      <c r="C16209" s="2" t="s">
        <v>24919</v>
      </c>
      <c r="D16209" s="2" t="s">
        <v>24920</v>
      </c>
      <c r="E16209" s="55">
        <v>1.9380714592176499E-5</v>
      </c>
      <c r="F16209" s="2">
        <v>0.138976439800233</v>
      </c>
      <c r="G16209" s="2">
        <v>0.85764319634034003</v>
      </c>
      <c r="H16209" s="2">
        <v>-1.59078137172544</v>
      </c>
    </row>
    <row r="16210" spans="1:8" x14ac:dyDescent="0.2">
      <c r="A16210" s="2" t="s">
        <v>31782</v>
      </c>
      <c r="B16210" s="2" t="s">
        <v>31783</v>
      </c>
      <c r="C16210" s="2" t="s">
        <v>24919</v>
      </c>
      <c r="D16210" s="2" t="s">
        <v>24920</v>
      </c>
      <c r="E16210" s="55">
        <v>1.9377369918971402E-5</v>
      </c>
      <c r="F16210" s="2">
        <v>1.2242802287536299E-2</v>
      </c>
      <c r="G16210" s="2">
        <v>0.85744587932620497</v>
      </c>
      <c r="H16210" s="2">
        <v>-1.59095396401568</v>
      </c>
    </row>
    <row r="16211" spans="1:8" x14ac:dyDescent="0.2">
      <c r="A16211" s="2" t="s">
        <v>31784</v>
      </c>
      <c r="B16211" s="2" t="s">
        <v>31785</v>
      </c>
      <c r="C16211" s="2" t="s">
        <v>24919</v>
      </c>
      <c r="D16211" s="2" t="s">
        <v>24920</v>
      </c>
      <c r="E16211" s="55">
        <v>1.93757715490905E-5</v>
      </c>
      <c r="F16211" s="2">
        <v>-0.36133849187898098</v>
      </c>
      <c r="G16211" s="2">
        <v>-0.85735155638208205</v>
      </c>
      <c r="H16211" s="2">
        <v>-1.5910364538344699</v>
      </c>
    </row>
    <row r="16212" spans="1:8" x14ac:dyDescent="0.2">
      <c r="A16212" s="2" t="s">
        <v>31786</v>
      </c>
      <c r="B16212" s="2" t="s">
        <v>31787</v>
      </c>
      <c r="C16212" s="2" t="s">
        <v>24919</v>
      </c>
      <c r="D16212" s="2" t="s">
        <v>24920</v>
      </c>
      <c r="E16212" s="55">
        <v>1.9373011460599399E-5</v>
      </c>
      <c r="F16212" s="2">
        <v>0.46510398791822699</v>
      </c>
      <c r="G16212" s="2">
        <v>0.85718863536798995</v>
      </c>
      <c r="H16212" s="2">
        <v>-1.5911789144941</v>
      </c>
    </row>
    <row r="16213" spans="1:8" x14ac:dyDescent="0.2">
      <c r="A16213" s="2" t="s">
        <v>31788</v>
      </c>
      <c r="B16213" s="2" t="s">
        <v>31789</v>
      </c>
      <c r="C16213" s="2" t="s">
        <v>24919</v>
      </c>
      <c r="D16213" s="2" t="s">
        <v>24920</v>
      </c>
      <c r="E16213" s="55">
        <v>1.9372732724232099E-5</v>
      </c>
      <c r="F16213" s="2">
        <v>-0.23296568357258901</v>
      </c>
      <c r="G16213" s="2">
        <v>-0.85717217925943201</v>
      </c>
      <c r="H16213" s="2">
        <v>-1.59119330246502</v>
      </c>
    </row>
    <row r="16214" spans="1:8" x14ac:dyDescent="0.2">
      <c r="A16214" s="2" t="s">
        <v>31790</v>
      </c>
      <c r="B16214" s="2" t="s">
        <v>31791</v>
      </c>
      <c r="C16214" s="2" t="s">
        <v>24919</v>
      </c>
      <c r="D16214" s="2" t="s">
        <v>24920</v>
      </c>
      <c r="E16214" s="55">
        <v>1.9372580760457202E-5</v>
      </c>
      <c r="F16214" s="2">
        <v>-0.29580924528169</v>
      </c>
      <c r="G16214" s="2">
        <v>-0.857163207349385</v>
      </c>
      <c r="H16214" s="2">
        <v>-1.5912011467050799</v>
      </c>
    </row>
    <row r="16215" spans="1:8" x14ac:dyDescent="0.2">
      <c r="A16215" s="2" t="s">
        <v>31792</v>
      </c>
      <c r="B16215" s="2" t="s">
        <v>31793</v>
      </c>
      <c r="C16215" s="2" t="s">
        <v>24919</v>
      </c>
      <c r="D16215" s="2" t="s">
        <v>24920</v>
      </c>
      <c r="E16215" s="55">
        <v>1.93719413361658E-5</v>
      </c>
      <c r="F16215" s="2">
        <v>0.48994461438777898</v>
      </c>
      <c r="G16215" s="2">
        <v>0.85712545407009699</v>
      </c>
      <c r="H16215" s="2">
        <v>-1.59123415391458</v>
      </c>
    </row>
    <row r="16216" spans="1:8" x14ac:dyDescent="0.2">
      <c r="A16216" s="2" t="s">
        <v>31794</v>
      </c>
      <c r="B16216" s="2" t="s">
        <v>31795</v>
      </c>
      <c r="C16216" s="2" t="s">
        <v>24919</v>
      </c>
      <c r="D16216" s="2" t="s">
        <v>24920</v>
      </c>
      <c r="E16216" s="55">
        <v>1.9369571375493801E-5</v>
      </c>
      <c r="F16216" s="2">
        <v>-0.49882136974885999</v>
      </c>
      <c r="G16216" s="2">
        <v>-0.85698550002673601</v>
      </c>
      <c r="H16216" s="2">
        <v>-1.59135650126156</v>
      </c>
    </row>
    <row r="16217" spans="1:8" x14ac:dyDescent="0.2">
      <c r="A16217" s="2" t="s">
        <v>31796</v>
      </c>
      <c r="B16217" s="2" t="s">
        <v>31797</v>
      </c>
      <c r="C16217" s="2" t="s">
        <v>24919</v>
      </c>
      <c r="D16217" s="2" t="s">
        <v>24920</v>
      </c>
      <c r="E16217" s="55">
        <v>1.9365114074299E-5</v>
      </c>
      <c r="F16217" s="2">
        <v>-0.38998787750633002</v>
      </c>
      <c r="G16217" s="2">
        <v>-0.85672217324199595</v>
      </c>
      <c r="H16217" s="2">
        <v>-1.5915866464786701</v>
      </c>
    </row>
    <row r="16218" spans="1:8" x14ac:dyDescent="0.2">
      <c r="A16218" s="2" t="s">
        <v>31798</v>
      </c>
      <c r="B16218" s="2" t="s">
        <v>31799</v>
      </c>
      <c r="C16218" s="2" t="s">
        <v>24919</v>
      </c>
      <c r="D16218" s="2" t="s">
        <v>24920</v>
      </c>
      <c r="E16218" s="55">
        <v>1.9363923619342101E-5</v>
      </c>
      <c r="F16218" s="2">
        <v>-6.0021714861872202E-2</v>
      </c>
      <c r="G16218" s="2">
        <v>-0.85665182003798701</v>
      </c>
      <c r="H16218" s="2">
        <v>-1.5916481225672201</v>
      </c>
    </row>
    <row r="16219" spans="1:8" x14ac:dyDescent="0.2">
      <c r="A16219" s="2" t="s">
        <v>31800</v>
      </c>
      <c r="B16219" s="2" t="s">
        <v>31801</v>
      </c>
      <c r="C16219" s="2" t="s">
        <v>24919</v>
      </c>
      <c r="D16219" s="2" t="s">
        <v>24920</v>
      </c>
      <c r="E16219" s="55">
        <v>1.9363458800492099E-5</v>
      </c>
      <c r="F16219" s="2">
        <v>-0.81246687273893703</v>
      </c>
      <c r="G16219" s="2">
        <v>-0.856624347542843</v>
      </c>
      <c r="H16219" s="2">
        <v>-1.59167212723253</v>
      </c>
    </row>
    <row r="16220" spans="1:8" x14ac:dyDescent="0.2">
      <c r="A16220" s="2" t="s">
        <v>31802</v>
      </c>
      <c r="B16220" s="2" t="s">
        <v>31803</v>
      </c>
      <c r="C16220" s="2" t="s">
        <v>24919</v>
      </c>
      <c r="D16220" s="2" t="s">
        <v>24920</v>
      </c>
      <c r="E16220" s="55">
        <v>1.93621509106956E-5</v>
      </c>
      <c r="F16220" s="2">
        <v>-1.7886464890488101E-2</v>
      </c>
      <c r="G16220" s="2">
        <v>-0.85654703821976996</v>
      </c>
      <c r="H16220" s="2">
        <v>-1.5917396737338001</v>
      </c>
    </row>
    <row r="16221" spans="1:8" x14ac:dyDescent="0.2">
      <c r="A16221" s="2" t="s">
        <v>31804</v>
      </c>
      <c r="B16221" s="2" t="s">
        <v>31805</v>
      </c>
      <c r="C16221" s="2" t="s">
        <v>24919</v>
      </c>
      <c r="D16221" s="2" t="s">
        <v>24920</v>
      </c>
      <c r="E16221" s="55">
        <v>1.9359570058052899E-5</v>
      </c>
      <c r="F16221" s="2">
        <v>-1.52529622007101E-2</v>
      </c>
      <c r="G16221" s="2">
        <v>-0.85639444829813205</v>
      </c>
      <c r="H16221" s="2">
        <v>-1.59187297631347</v>
      </c>
    </row>
    <row r="16222" spans="1:8" x14ac:dyDescent="0.2">
      <c r="A16222" s="2" t="s">
        <v>31806</v>
      </c>
      <c r="B16222" s="2" t="s">
        <v>31807</v>
      </c>
      <c r="C16222" s="2" t="s">
        <v>24919</v>
      </c>
      <c r="D16222" s="2" t="s">
        <v>24920</v>
      </c>
      <c r="E16222" s="55">
        <v>1.9353772042429701E-5</v>
      </c>
      <c r="F16222" s="2">
        <v>2.4647108660494799E-2</v>
      </c>
      <c r="G16222" s="2">
        <v>0.85605147392319503</v>
      </c>
      <c r="H16222" s="2">
        <v>-1.59217251209906</v>
      </c>
    </row>
    <row r="16223" spans="1:8" x14ac:dyDescent="0.2">
      <c r="A16223" s="2" t="s">
        <v>31808</v>
      </c>
      <c r="B16223" s="2" t="s">
        <v>31809</v>
      </c>
      <c r="C16223" s="2" t="s">
        <v>24919</v>
      </c>
      <c r="D16223" s="2" t="s">
        <v>24920</v>
      </c>
      <c r="E16223" s="55">
        <v>1.9353266358157501E-5</v>
      </c>
      <c r="F16223" s="2">
        <v>-1.8716260119162401E-2</v>
      </c>
      <c r="G16223" s="2">
        <v>-0.85602154940866504</v>
      </c>
      <c r="H16223" s="2">
        <v>-1.5921986409056399</v>
      </c>
    </row>
    <row r="16224" spans="1:8" x14ac:dyDescent="0.2">
      <c r="A16224" s="2" t="s">
        <v>31810</v>
      </c>
      <c r="B16224" s="2" t="s">
        <v>31811</v>
      </c>
      <c r="C16224" s="2" t="s">
        <v>24919</v>
      </c>
      <c r="D16224" s="2" t="s">
        <v>24920</v>
      </c>
      <c r="E16224" s="55">
        <v>1.93520676528003E-5</v>
      </c>
      <c r="F16224" s="2">
        <v>-1.8721915688620999E-2</v>
      </c>
      <c r="G16224" s="2">
        <v>-0.85595060719556904</v>
      </c>
      <c r="H16224" s="2">
        <v>-1.5922605809633501</v>
      </c>
    </row>
    <row r="16225" spans="1:8" x14ac:dyDescent="0.2">
      <c r="A16225" s="2" t="s">
        <v>31812</v>
      </c>
      <c r="B16225" s="2" t="s">
        <v>31813</v>
      </c>
      <c r="C16225" s="2" t="s">
        <v>24919</v>
      </c>
      <c r="D16225" s="2" t="s">
        <v>24920</v>
      </c>
      <c r="E16225" s="55">
        <v>1.9351826079039298E-5</v>
      </c>
      <c r="F16225" s="2">
        <v>-1.8678563531845601E-2</v>
      </c>
      <c r="G16225" s="2">
        <v>-0.85593630904365503</v>
      </c>
      <c r="H16225" s="2">
        <v>-1.59227306414112</v>
      </c>
    </row>
    <row r="16226" spans="1:8" x14ac:dyDescent="0.2">
      <c r="A16226" s="2" t="s">
        <v>31814</v>
      </c>
      <c r="B16226" s="2" t="s">
        <v>31815</v>
      </c>
      <c r="C16226" s="2" t="s">
        <v>24919</v>
      </c>
      <c r="D16226" s="2" t="s">
        <v>24920</v>
      </c>
      <c r="E16226" s="55">
        <v>1.93489511757239E-5</v>
      </c>
      <c r="F16226" s="2">
        <v>-1.4536520612620601E-2</v>
      </c>
      <c r="G16226" s="2">
        <v>-0.85576611862376095</v>
      </c>
      <c r="H16226" s="2">
        <v>-1.5924216349721301</v>
      </c>
    </row>
    <row r="16227" spans="1:8" x14ac:dyDescent="0.2">
      <c r="A16227" s="2" t="s">
        <v>31816</v>
      </c>
      <c r="B16227" s="2" t="s">
        <v>31817</v>
      </c>
      <c r="C16227" s="2" t="s">
        <v>24919</v>
      </c>
      <c r="D16227" s="2" t="s">
        <v>24920</v>
      </c>
      <c r="E16227" s="55">
        <v>1.9342881408257499E-5</v>
      </c>
      <c r="F16227" s="2">
        <v>-1.8705656626184501E-2</v>
      </c>
      <c r="G16227" s="2">
        <v>-0.85540660220604103</v>
      </c>
      <c r="H16227" s="2">
        <v>-1.59273538426234</v>
      </c>
    </row>
    <row r="16228" spans="1:8" x14ac:dyDescent="0.2">
      <c r="A16228" s="2" t="s">
        <v>31818</v>
      </c>
      <c r="B16228" s="2" t="s">
        <v>31819</v>
      </c>
      <c r="C16228" s="2" t="s">
        <v>24919</v>
      </c>
      <c r="D16228" s="2" t="s">
        <v>24920</v>
      </c>
      <c r="E16228" s="55">
        <v>1.9342778025288599E-5</v>
      </c>
      <c r="F16228" s="2">
        <v>-0.78110654569795701</v>
      </c>
      <c r="G16228" s="2">
        <v>-0.85540047647858097</v>
      </c>
      <c r="H16228" s="2">
        <v>-1.5927407290306701</v>
      </c>
    </row>
    <row r="16229" spans="1:8" x14ac:dyDescent="0.2">
      <c r="A16229" s="2" t="s">
        <v>31820</v>
      </c>
      <c r="B16229" s="2" t="s">
        <v>31821</v>
      </c>
      <c r="C16229" s="2" t="s">
        <v>24919</v>
      </c>
      <c r="D16229" s="2" t="s">
        <v>24920</v>
      </c>
      <c r="E16229" s="55">
        <v>1.93383273733304E-5</v>
      </c>
      <c r="F16229" s="2">
        <v>-2.0269526975073199E-2</v>
      </c>
      <c r="G16229" s="2">
        <v>-0.85513669028478201</v>
      </c>
      <c r="H16229" s="2">
        <v>-1.5929708492358401</v>
      </c>
    </row>
    <row r="16230" spans="1:8" x14ac:dyDescent="0.2">
      <c r="A16230" s="2" t="s">
        <v>31822</v>
      </c>
      <c r="B16230" s="2" t="s">
        <v>31823</v>
      </c>
      <c r="C16230" s="2" t="s">
        <v>24919</v>
      </c>
      <c r="D16230" s="2" t="s">
        <v>24920</v>
      </c>
      <c r="E16230" s="55">
        <v>1.93350193236075E-5</v>
      </c>
      <c r="F16230" s="2">
        <v>0.230148825534542</v>
      </c>
      <c r="G16230" s="2">
        <v>0.85494053303363704</v>
      </c>
      <c r="H16230" s="2">
        <v>-1.5931419257000099</v>
      </c>
    </row>
    <row r="16231" spans="1:8" x14ac:dyDescent="0.2">
      <c r="A16231" s="2" t="s">
        <v>31824</v>
      </c>
      <c r="B16231" s="2" t="s">
        <v>31825</v>
      </c>
      <c r="C16231" s="2" t="s">
        <v>24919</v>
      </c>
      <c r="D16231" s="2" t="s">
        <v>24920</v>
      </c>
      <c r="E16231" s="55">
        <v>1.9329266437107E-5</v>
      </c>
      <c r="F16231" s="2">
        <v>0.28249960830795301</v>
      </c>
      <c r="G16231" s="2">
        <v>0.85459921719808696</v>
      </c>
      <c r="H16231" s="2">
        <v>-1.5934395071240199</v>
      </c>
    </row>
    <row r="16232" spans="1:8" x14ac:dyDescent="0.2">
      <c r="A16232" s="2" t="s">
        <v>31826</v>
      </c>
      <c r="B16232" s="2" t="s">
        <v>31827</v>
      </c>
      <c r="C16232" s="2" t="s">
        <v>24919</v>
      </c>
      <c r="D16232" s="2" t="s">
        <v>24920</v>
      </c>
      <c r="E16232" s="55">
        <v>1.9326173581690801E-5</v>
      </c>
      <c r="F16232" s="2">
        <v>-0.34331836228586798</v>
      </c>
      <c r="G16232" s="2">
        <v>-0.85441562129527504</v>
      </c>
      <c r="H16232" s="2">
        <v>-1.5935995288663301</v>
      </c>
    </row>
    <row r="16233" spans="1:8" x14ac:dyDescent="0.2">
      <c r="A16233" s="2" t="s">
        <v>31828</v>
      </c>
      <c r="B16233" s="2" t="s">
        <v>31829</v>
      </c>
      <c r="C16233" s="2" t="s">
        <v>24919</v>
      </c>
      <c r="D16233" s="2" t="s">
        <v>24920</v>
      </c>
      <c r="E16233" s="55">
        <v>1.9321333333710599E-5</v>
      </c>
      <c r="F16233" s="2">
        <v>0.92381910041335802</v>
      </c>
      <c r="G16233" s="2">
        <v>0.85412815969757705</v>
      </c>
      <c r="H16233" s="2">
        <v>-1.59385001063609</v>
      </c>
    </row>
    <row r="16234" spans="1:8" x14ac:dyDescent="0.2">
      <c r="A16234" s="2" t="s">
        <v>31830</v>
      </c>
      <c r="B16234" s="2" t="s">
        <v>31831</v>
      </c>
      <c r="C16234" s="2" t="s">
        <v>24919</v>
      </c>
      <c r="D16234" s="2" t="s">
        <v>24920</v>
      </c>
      <c r="E16234" s="55">
        <v>1.9321087597279399E-5</v>
      </c>
      <c r="F16234" s="2">
        <v>0.30394455041245499</v>
      </c>
      <c r="G16234" s="2">
        <v>0.85411356094295998</v>
      </c>
      <c r="H16234" s="2">
        <v>-1.59386272911896</v>
      </c>
    </row>
    <row r="16235" spans="1:8" x14ac:dyDescent="0.2">
      <c r="A16235" s="2" t="s">
        <v>31832</v>
      </c>
      <c r="B16235" s="2" t="s">
        <v>31833</v>
      </c>
      <c r="C16235" s="2" t="s">
        <v>24919</v>
      </c>
      <c r="D16235" s="2" t="s">
        <v>24920</v>
      </c>
      <c r="E16235" s="55">
        <v>1.9318338578711E-5</v>
      </c>
      <c r="F16235" s="2">
        <v>0.29959863780270402</v>
      </c>
      <c r="G16235" s="2">
        <v>0.85395021711028896</v>
      </c>
      <c r="H16235" s="2">
        <v>-1.59400501997778</v>
      </c>
    </row>
    <row r="16236" spans="1:8" x14ac:dyDescent="0.2">
      <c r="A16236" s="2" t="s">
        <v>31834</v>
      </c>
      <c r="B16236" s="2" t="s">
        <v>31835</v>
      </c>
      <c r="C16236" s="2" t="s">
        <v>24919</v>
      </c>
      <c r="D16236" s="2" t="s">
        <v>24920</v>
      </c>
      <c r="E16236" s="55">
        <v>1.9316124779900099E-5</v>
      </c>
      <c r="F16236" s="2">
        <v>-1.47809512275279E-2</v>
      </c>
      <c r="G16236" s="2">
        <v>-0.85381863586509599</v>
      </c>
      <c r="H16236" s="2">
        <v>-1.5941196222573899</v>
      </c>
    </row>
    <row r="16237" spans="1:8" x14ac:dyDescent="0.2">
      <c r="A16237" s="2" t="s">
        <v>31836</v>
      </c>
      <c r="B16237" s="2" t="s">
        <v>31837</v>
      </c>
      <c r="C16237" s="2" t="s">
        <v>24919</v>
      </c>
      <c r="D16237" s="2" t="s">
        <v>24920</v>
      </c>
      <c r="E16237" s="55">
        <v>1.9312579596197799E-5</v>
      </c>
      <c r="F16237" s="2">
        <v>-1.8673410904897599E-2</v>
      </c>
      <c r="G16237" s="2">
        <v>-0.85360784760896502</v>
      </c>
      <c r="H16237" s="2">
        <v>-1.5943031740373601</v>
      </c>
    </row>
    <row r="16238" spans="1:8" x14ac:dyDescent="0.2">
      <c r="A16238" s="2" t="s">
        <v>31838</v>
      </c>
      <c r="B16238" s="2" t="s">
        <v>31839</v>
      </c>
      <c r="C16238" s="2" t="s">
        <v>24919</v>
      </c>
      <c r="D16238" s="2" t="s">
        <v>24920</v>
      </c>
      <c r="E16238" s="55">
        <v>1.9311612505124001E-5</v>
      </c>
      <c r="F16238" s="2">
        <v>-1.8667917099567499E-2</v>
      </c>
      <c r="G16238" s="2">
        <v>-0.85355033089863896</v>
      </c>
      <c r="H16238" s="2">
        <v>-1.5943532509998</v>
      </c>
    </row>
    <row r="16239" spans="1:8" x14ac:dyDescent="0.2">
      <c r="A16239" s="2" t="s">
        <v>31840</v>
      </c>
      <c r="B16239" s="2" t="s">
        <v>31841</v>
      </c>
      <c r="C16239" s="2" t="s">
        <v>24919</v>
      </c>
      <c r="D16239" s="2" t="s">
        <v>24920</v>
      </c>
      <c r="E16239" s="55">
        <v>1.9309808512169E-5</v>
      </c>
      <c r="F16239" s="2">
        <v>-1.8667760821079599E-2</v>
      </c>
      <c r="G16239" s="2">
        <v>-0.85344302229138902</v>
      </c>
      <c r="H16239" s="2">
        <v>-1.59444667029024</v>
      </c>
    </row>
    <row r="16240" spans="1:8" x14ac:dyDescent="0.2">
      <c r="A16240" s="2" t="s">
        <v>31842</v>
      </c>
      <c r="B16240" s="2" t="s">
        <v>31843</v>
      </c>
      <c r="C16240" s="2" t="s">
        <v>24919</v>
      </c>
      <c r="D16240" s="2" t="s">
        <v>24920</v>
      </c>
      <c r="E16240" s="55">
        <v>1.93023530395964E-5</v>
      </c>
      <c r="F16240" s="2">
        <v>-1.8661459511671599E-2</v>
      </c>
      <c r="G16240" s="2">
        <v>-0.85299929179590495</v>
      </c>
      <c r="H16240" s="2">
        <v>-1.59483284254195</v>
      </c>
    </row>
    <row r="16241" spans="1:8" x14ac:dyDescent="0.2">
      <c r="A16241" s="2" t="s">
        <v>31844</v>
      </c>
      <c r="B16241" s="2" t="s">
        <v>31845</v>
      </c>
      <c r="C16241" s="2" t="s">
        <v>24919</v>
      </c>
      <c r="D16241" s="2" t="s">
        <v>24920</v>
      </c>
      <c r="E16241" s="55">
        <v>1.9297893903758E-5</v>
      </c>
      <c r="F16241" s="2">
        <v>-0.29441668164357099</v>
      </c>
      <c r="G16241" s="2">
        <v>-0.85273370321990505</v>
      </c>
      <c r="H16241" s="2">
        <v>-1.59506388437252</v>
      </c>
    </row>
    <row r="16242" spans="1:8" x14ac:dyDescent="0.2">
      <c r="A16242" s="2" t="s">
        <v>31846</v>
      </c>
      <c r="B16242" s="2" t="s">
        <v>31847</v>
      </c>
      <c r="C16242" s="2" t="s">
        <v>24919</v>
      </c>
      <c r="D16242" s="2" t="s">
        <v>24920</v>
      </c>
      <c r="E16242" s="55">
        <v>1.9289248288645301E-5</v>
      </c>
      <c r="F16242" s="2">
        <v>2.7731848442065599E-2</v>
      </c>
      <c r="G16242" s="2">
        <v>0.85221835481409203</v>
      </c>
      <c r="H16242" s="2">
        <v>-1.5955119929783199</v>
      </c>
    </row>
    <row r="16243" spans="1:8" x14ac:dyDescent="0.2">
      <c r="A16243" s="2" t="s">
        <v>31848</v>
      </c>
      <c r="B16243" s="2" t="s">
        <v>31849</v>
      </c>
      <c r="C16243" s="2" t="s">
        <v>24919</v>
      </c>
      <c r="D16243" s="2" t="s">
        <v>24920</v>
      </c>
      <c r="E16243" s="55">
        <v>1.9280248441777599E-5</v>
      </c>
      <c r="F16243" s="2">
        <v>-3.2204825368636697E-2</v>
      </c>
      <c r="G16243" s="2">
        <v>-0.85168131441351203</v>
      </c>
      <c r="H16243" s="2">
        <v>-1.59597867508838</v>
      </c>
    </row>
    <row r="16244" spans="1:8" x14ac:dyDescent="0.2">
      <c r="A16244" s="2" t="s">
        <v>31850</v>
      </c>
      <c r="B16244" s="2" t="s">
        <v>31851</v>
      </c>
      <c r="C16244" s="2" t="s">
        <v>24919</v>
      </c>
      <c r="D16244" s="2" t="s">
        <v>24920</v>
      </c>
      <c r="E16244" s="55">
        <v>1.92801134154541E-5</v>
      </c>
      <c r="F16244" s="2">
        <v>-1.5359443491399999E-2</v>
      </c>
      <c r="G16244" s="2">
        <v>-0.85167325261281401</v>
      </c>
      <c r="H16244" s="2">
        <v>-1.5959856784619599</v>
      </c>
    </row>
    <row r="16245" spans="1:8" x14ac:dyDescent="0.2">
      <c r="A16245" s="2" t="s">
        <v>31852</v>
      </c>
      <c r="B16245" s="2" t="s">
        <v>31853</v>
      </c>
      <c r="C16245" s="2" t="s">
        <v>24919</v>
      </c>
      <c r="D16245" s="2" t="s">
        <v>24920</v>
      </c>
      <c r="E16245" s="55">
        <v>1.9279963082041701E-5</v>
      </c>
      <c r="F16245" s="2">
        <v>2.5430080944923401E-2</v>
      </c>
      <c r="G16245" s="2">
        <v>0.85166427673928002</v>
      </c>
      <c r="H16245" s="2">
        <v>-1.5959934758225001</v>
      </c>
    </row>
    <row r="16246" spans="1:8" x14ac:dyDescent="0.2">
      <c r="A16246" s="2" t="s">
        <v>31854</v>
      </c>
      <c r="B16246" s="2" t="s">
        <v>31855</v>
      </c>
      <c r="C16246" s="2" t="s">
        <v>24919</v>
      </c>
      <c r="D16246" s="2" t="s">
        <v>24920</v>
      </c>
      <c r="E16246" s="55">
        <v>1.9279885893230799E-5</v>
      </c>
      <c r="F16246" s="2">
        <v>0.77596593243102097</v>
      </c>
      <c r="G16246" s="2">
        <v>0.85165966800468396</v>
      </c>
      <c r="H16246" s="2">
        <v>-1.5959974794081699</v>
      </c>
    </row>
    <row r="16247" spans="1:8" x14ac:dyDescent="0.2">
      <c r="A16247" s="2" t="s">
        <v>31856</v>
      </c>
      <c r="B16247" s="2" t="s">
        <v>31857</v>
      </c>
      <c r="C16247" s="2" t="s">
        <v>24919</v>
      </c>
      <c r="D16247" s="2" t="s">
        <v>24920</v>
      </c>
      <c r="E16247" s="55">
        <v>1.9277786739491098E-5</v>
      </c>
      <c r="F16247" s="2">
        <v>1.3285046050227499E-2</v>
      </c>
      <c r="G16247" s="2">
        <v>0.85153431661984202</v>
      </c>
      <c r="H16247" s="2">
        <v>-1.5961063632477399</v>
      </c>
    </row>
    <row r="16248" spans="1:8" x14ac:dyDescent="0.2">
      <c r="A16248" s="2" t="s">
        <v>31858</v>
      </c>
      <c r="B16248" s="2" t="s">
        <v>31859</v>
      </c>
      <c r="C16248" s="2" t="s">
        <v>24919</v>
      </c>
      <c r="D16248" s="2" t="s">
        <v>24920</v>
      </c>
      <c r="E16248" s="55">
        <v>1.92758372394852E-5</v>
      </c>
      <c r="F16248" s="2">
        <v>2.5422794825019301E-2</v>
      </c>
      <c r="G16248" s="2">
        <v>0.85141787308177697</v>
      </c>
      <c r="H16248" s="2">
        <v>-1.5962074951145799</v>
      </c>
    </row>
    <row r="16249" spans="1:8" x14ac:dyDescent="0.2">
      <c r="A16249" s="2" t="s">
        <v>31860</v>
      </c>
      <c r="B16249" s="2" t="s">
        <v>31861</v>
      </c>
      <c r="C16249" s="2" t="s">
        <v>24919</v>
      </c>
      <c r="D16249" s="2" t="s">
        <v>24920</v>
      </c>
      <c r="E16249" s="55">
        <v>1.9273217428117401E-5</v>
      </c>
      <c r="F16249" s="2">
        <v>-0.241003444536808</v>
      </c>
      <c r="G16249" s="2">
        <v>-0.85126134823654898</v>
      </c>
      <c r="H16249" s="2">
        <v>-1.5963434160313901</v>
      </c>
    </row>
    <row r="16250" spans="1:8" x14ac:dyDescent="0.2">
      <c r="A16250" s="2" t="s">
        <v>31862</v>
      </c>
      <c r="B16250" s="2" t="s">
        <v>31863</v>
      </c>
      <c r="C16250" s="2" t="s">
        <v>24919</v>
      </c>
      <c r="D16250" s="2" t="s">
        <v>24920</v>
      </c>
      <c r="E16250" s="55">
        <v>1.9270673522808801E-5</v>
      </c>
      <c r="F16250" s="2">
        <v>0.56878436836869695</v>
      </c>
      <c r="G16250" s="2">
        <v>0.85110931060920503</v>
      </c>
      <c r="H16250" s="2">
        <v>-1.59647541647327</v>
      </c>
    </row>
    <row r="16251" spans="1:8" x14ac:dyDescent="0.2">
      <c r="A16251" s="2" t="s">
        <v>31864</v>
      </c>
      <c r="B16251" s="2" t="s">
        <v>31865</v>
      </c>
      <c r="C16251" s="2" t="s">
        <v>24919</v>
      </c>
      <c r="D16251" s="2" t="s">
        <v>24920</v>
      </c>
      <c r="E16251" s="55">
        <v>1.9269036103497499E-5</v>
      </c>
      <c r="F16251" s="2">
        <v>-9.8968384709833698E-2</v>
      </c>
      <c r="G16251" s="2">
        <v>-0.85101142453401002</v>
      </c>
      <c r="H16251" s="2">
        <v>-1.5965603895715901</v>
      </c>
    </row>
    <row r="16252" spans="1:8" x14ac:dyDescent="0.2">
      <c r="A16252" s="2" t="s">
        <v>31866</v>
      </c>
      <c r="B16252" s="2" t="s">
        <v>31867</v>
      </c>
      <c r="C16252" s="2" t="s">
        <v>24919</v>
      </c>
      <c r="D16252" s="2" t="s">
        <v>24920</v>
      </c>
      <c r="E16252" s="55">
        <v>1.92686079680815E-5</v>
      </c>
      <c r="F16252" s="2">
        <v>0.16186697749655099</v>
      </c>
      <c r="G16252" s="2">
        <v>0.85098582706896297</v>
      </c>
      <c r="H16252" s="2">
        <v>-1.59658260864732</v>
      </c>
    </row>
    <row r="16253" spans="1:8" x14ac:dyDescent="0.2">
      <c r="A16253" s="2" t="s">
        <v>31868</v>
      </c>
      <c r="B16253" s="2" t="s">
        <v>31869</v>
      </c>
      <c r="C16253" s="2" t="s">
        <v>24919</v>
      </c>
      <c r="D16253" s="2" t="s">
        <v>24920</v>
      </c>
      <c r="E16253" s="55">
        <v>1.9266915685212101E-5</v>
      </c>
      <c r="F16253" s="2">
        <v>-0.20157685959246299</v>
      </c>
      <c r="G16253" s="2">
        <v>-0.85088463533853897</v>
      </c>
      <c r="H16253" s="2">
        <v>-1.5966704384080099</v>
      </c>
    </row>
    <row r="16254" spans="1:8" x14ac:dyDescent="0.2">
      <c r="A16254" s="2" t="s">
        <v>31870</v>
      </c>
      <c r="B16254" s="2" t="s">
        <v>31871</v>
      </c>
      <c r="C16254" s="2" t="s">
        <v>24919</v>
      </c>
      <c r="D16254" s="2" t="s">
        <v>24920</v>
      </c>
      <c r="E16254" s="55">
        <v>1.9264285183395701E-5</v>
      </c>
      <c r="F16254" s="2">
        <v>-1.51614068789762E-2</v>
      </c>
      <c r="G16254" s="2">
        <v>-0.85072730033234401</v>
      </c>
      <c r="H16254" s="2">
        <v>-1.5968069772014799</v>
      </c>
    </row>
    <row r="16255" spans="1:8" x14ac:dyDescent="0.2">
      <c r="A16255" s="2" t="s">
        <v>31872</v>
      </c>
      <c r="B16255" s="2" t="s">
        <v>31873</v>
      </c>
      <c r="C16255" s="2" t="s">
        <v>24919</v>
      </c>
      <c r="D16255" s="2" t="s">
        <v>24920</v>
      </c>
      <c r="E16255" s="55">
        <v>1.92537678626036E-5</v>
      </c>
      <c r="F16255" s="2">
        <v>-0.120388569750534</v>
      </c>
      <c r="G16255" s="2">
        <v>-0.85009773474464301</v>
      </c>
      <c r="H16255" s="2">
        <v>-1.597353075467</v>
      </c>
    </row>
    <row r="16256" spans="1:8" x14ac:dyDescent="0.2">
      <c r="A16256" s="2" t="s">
        <v>31874</v>
      </c>
      <c r="B16256" s="2" t="s">
        <v>31875</v>
      </c>
      <c r="C16256" s="2" t="s">
        <v>24919</v>
      </c>
      <c r="D16256" s="2" t="s">
        <v>24920</v>
      </c>
      <c r="E16256" s="55">
        <v>1.9237098389135502E-5</v>
      </c>
      <c r="F16256" s="2">
        <v>-9.5426421713114301E-2</v>
      </c>
      <c r="G16256" s="2">
        <v>-0.84909823986099697</v>
      </c>
      <c r="H16256" s="2">
        <v>-1.59821922768529</v>
      </c>
    </row>
    <row r="16257" spans="1:8" x14ac:dyDescent="0.2">
      <c r="A16257" s="2" t="s">
        <v>31876</v>
      </c>
      <c r="B16257" s="2" t="s">
        <v>31877</v>
      </c>
      <c r="C16257" s="2" t="s">
        <v>24919</v>
      </c>
      <c r="D16257" s="2" t="s">
        <v>24920</v>
      </c>
      <c r="E16257" s="55">
        <v>1.9234808208867801E-5</v>
      </c>
      <c r="F16257" s="2">
        <v>0.741116515297086</v>
      </c>
      <c r="G16257" s="2">
        <v>0.84896076192921599</v>
      </c>
      <c r="H16257" s="2">
        <v>-1.59833828496149</v>
      </c>
    </row>
    <row r="16258" spans="1:8" x14ac:dyDescent="0.2">
      <c r="A16258" s="2" t="s">
        <v>31878</v>
      </c>
      <c r="B16258" s="2" t="s">
        <v>31879</v>
      </c>
      <c r="C16258" s="2" t="s">
        <v>24919</v>
      </c>
      <c r="D16258" s="2" t="s">
        <v>24920</v>
      </c>
      <c r="E16258" s="55">
        <v>1.9227166255353401E-5</v>
      </c>
      <c r="F16258" s="2">
        <v>-1.64745098039215</v>
      </c>
      <c r="G16258" s="2">
        <v>-0.848501741034279</v>
      </c>
      <c r="H16258" s="2">
        <v>-1.59873566204768</v>
      </c>
    </row>
    <row r="16259" spans="1:8" x14ac:dyDescent="0.2">
      <c r="A16259" s="2" t="s">
        <v>31880</v>
      </c>
      <c r="B16259" s="2" t="s">
        <v>31881</v>
      </c>
      <c r="C16259" s="2" t="s">
        <v>24919</v>
      </c>
      <c r="D16259" s="2" t="s">
        <v>24920</v>
      </c>
      <c r="E16259" s="55">
        <v>1.9225157652180701E-5</v>
      </c>
      <c r="F16259" s="2">
        <v>7.1271582765893599E-2</v>
      </c>
      <c r="G16259" s="2">
        <v>0.84838102094867696</v>
      </c>
      <c r="H16259" s="2">
        <v>-1.5988401344421399</v>
      </c>
    </row>
    <row r="16260" spans="1:8" x14ac:dyDescent="0.2">
      <c r="A16260" s="2" t="s">
        <v>31882</v>
      </c>
      <c r="B16260" s="2" t="s">
        <v>31883</v>
      </c>
      <c r="C16260" s="2" t="s">
        <v>24919</v>
      </c>
      <c r="D16260" s="2" t="s">
        <v>24920</v>
      </c>
      <c r="E16260" s="55">
        <v>1.9211041144107099E-5</v>
      </c>
      <c r="F16260" s="2">
        <v>-0.105653153917606</v>
      </c>
      <c r="G16260" s="2">
        <v>-0.847531756045101</v>
      </c>
      <c r="H16260" s="2">
        <v>-1.5995746768346699</v>
      </c>
    </row>
    <row r="16261" spans="1:8" x14ac:dyDescent="0.2">
      <c r="A16261" s="2" t="s">
        <v>31884</v>
      </c>
      <c r="B16261" s="2" t="s">
        <v>31885</v>
      </c>
      <c r="C16261" s="2" t="s">
        <v>24919</v>
      </c>
      <c r="D16261" s="2" t="s">
        <v>24920</v>
      </c>
      <c r="E16261" s="55">
        <v>1.9209975961942401E-5</v>
      </c>
      <c r="F16261" s="2">
        <v>-0.49686104440759199</v>
      </c>
      <c r="G16261" s="2">
        <v>-0.84746761363307599</v>
      </c>
      <c r="H16261" s="2">
        <v>-1.5996301247221201</v>
      </c>
    </row>
    <row r="16262" spans="1:8" x14ac:dyDescent="0.2">
      <c r="A16262" s="2" t="s">
        <v>31886</v>
      </c>
      <c r="B16262" s="2" t="s">
        <v>31887</v>
      </c>
      <c r="C16262" s="2" t="s">
        <v>24919</v>
      </c>
      <c r="D16262" s="2" t="s">
        <v>24920</v>
      </c>
      <c r="E16262" s="55">
        <v>1.9199913052769801E-5</v>
      </c>
      <c r="F16262" s="2">
        <v>1.26865694764492E-2</v>
      </c>
      <c r="G16262" s="2">
        <v>0.84686123676797498</v>
      </c>
      <c r="H16262" s="2">
        <v>-1.6001540996486701</v>
      </c>
    </row>
    <row r="16263" spans="1:8" x14ac:dyDescent="0.2">
      <c r="A16263" s="2" t="s">
        <v>31888</v>
      </c>
      <c r="B16263" s="2" t="s">
        <v>31889</v>
      </c>
      <c r="C16263" s="2" t="s">
        <v>24919</v>
      </c>
      <c r="D16263" s="2" t="s">
        <v>24920</v>
      </c>
      <c r="E16263" s="55">
        <v>1.9199615144627199E-5</v>
      </c>
      <c r="F16263" s="2">
        <v>-0.203653009099765</v>
      </c>
      <c r="G16263" s="2">
        <v>-0.84684327377441004</v>
      </c>
      <c r="H16263" s="2">
        <v>-1.60016961589031</v>
      </c>
    </row>
    <row r="16264" spans="1:8" x14ac:dyDescent="0.2">
      <c r="A16264" s="2" t="s">
        <v>31890</v>
      </c>
      <c r="B16264" s="2" t="s">
        <v>31891</v>
      </c>
      <c r="C16264" s="2" t="s">
        <v>24919</v>
      </c>
      <c r="D16264" s="2" t="s">
        <v>24920</v>
      </c>
      <c r="E16264" s="55">
        <v>1.9199313913143001E-5</v>
      </c>
      <c r="F16264" s="2">
        <v>0.57033806817019195</v>
      </c>
      <c r="G16264" s="2">
        <v>0.84682510972644898</v>
      </c>
      <c r="H16264" s="2">
        <v>-1.6001853054659201</v>
      </c>
    </row>
    <row r="16265" spans="1:8" x14ac:dyDescent="0.2">
      <c r="A16265" s="2" t="s">
        <v>31892</v>
      </c>
      <c r="B16265" s="2" t="s">
        <v>31893</v>
      </c>
      <c r="C16265" s="2" t="s">
        <v>24919</v>
      </c>
      <c r="D16265" s="2" t="s">
        <v>24920</v>
      </c>
      <c r="E16265" s="55">
        <v>1.91992352986947E-5</v>
      </c>
      <c r="F16265" s="2">
        <v>-0.96242375552223303</v>
      </c>
      <c r="G16265" s="2">
        <v>-0.84682036921617299</v>
      </c>
      <c r="H16265" s="2">
        <v>-1.6001894001252599</v>
      </c>
    </row>
    <row r="16266" spans="1:8" x14ac:dyDescent="0.2">
      <c r="A16266" s="2" t="s">
        <v>31894</v>
      </c>
      <c r="B16266" s="2" t="s">
        <v>31895</v>
      </c>
      <c r="C16266" s="2" t="s">
        <v>24919</v>
      </c>
      <c r="D16266" s="2" t="s">
        <v>24920</v>
      </c>
      <c r="E16266" s="55">
        <v>1.9199140591452699E-5</v>
      </c>
      <c r="F16266" s="2">
        <v>-1.8518967508288998E-2</v>
      </c>
      <c r="G16266" s="2">
        <v>-0.84681465823776902</v>
      </c>
      <c r="H16266" s="2">
        <v>-1.60019433300492</v>
      </c>
    </row>
    <row r="16267" spans="1:8" x14ac:dyDescent="0.2">
      <c r="A16267" s="2" t="s">
        <v>31896</v>
      </c>
      <c r="B16267" s="2" t="s">
        <v>31897</v>
      </c>
      <c r="C16267" s="2" t="s">
        <v>24919</v>
      </c>
      <c r="D16267" s="2" t="s">
        <v>24920</v>
      </c>
      <c r="E16267" s="55">
        <v>1.9198101956274801E-5</v>
      </c>
      <c r="F16267" s="2">
        <v>-4.8849041442120301E-2</v>
      </c>
      <c r="G16267" s="2">
        <v>-0.84675202274671801</v>
      </c>
      <c r="H16267" s="2">
        <v>-1.60024843246908</v>
      </c>
    </row>
    <row r="16268" spans="1:8" x14ac:dyDescent="0.2">
      <c r="A16268" s="2" t="s">
        <v>31898</v>
      </c>
      <c r="B16268" s="2" t="s">
        <v>31899</v>
      </c>
      <c r="C16268" s="2" t="s">
        <v>24919</v>
      </c>
      <c r="D16268" s="2" t="s">
        <v>24920</v>
      </c>
      <c r="E16268" s="55">
        <v>1.9193827836772E-5</v>
      </c>
      <c r="F16268" s="2">
        <v>0.161396321625011</v>
      </c>
      <c r="G16268" s="2">
        <v>0.84649418504418195</v>
      </c>
      <c r="H16268" s="2">
        <v>-1.6004710896522201</v>
      </c>
    </row>
    <row r="16269" spans="1:8" x14ac:dyDescent="0.2">
      <c r="A16269" s="2" t="s">
        <v>31900</v>
      </c>
      <c r="B16269" s="2" t="s">
        <v>31901</v>
      </c>
      <c r="C16269" s="2" t="s">
        <v>24919</v>
      </c>
      <c r="D16269" s="2" t="s">
        <v>24920</v>
      </c>
      <c r="E16269" s="55">
        <v>1.9191568526366599E-5</v>
      </c>
      <c r="F16269" s="2">
        <v>0.13743984074443699</v>
      </c>
      <c r="G16269" s="2">
        <v>0.84635783643992402</v>
      </c>
      <c r="H16269" s="2">
        <v>-1.6005888068375</v>
      </c>
    </row>
    <row r="16270" spans="1:8" x14ac:dyDescent="0.2">
      <c r="A16270" s="2" t="s">
        <v>31902</v>
      </c>
      <c r="B16270" s="2" t="s">
        <v>31903</v>
      </c>
      <c r="C16270" s="2" t="s">
        <v>24919</v>
      </c>
      <c r="D16270" s="2" t="s">
        <v>24920</v>
      </c>
      <c r="E16270" s="55">
        <v>1.9189771189420698E-5</v>
      </c>
      <c r="F16270" s="2">
        <v>-0.453172875984794</v>
      </c>
      <c r="G16270" s="2">
        <v>-0.84624934061526702</v>
      </c>
      <c r="H16270" s="2">
        <v>-1.6006824636513599</v>
      </c>
    </row>
    <row r="16271" spans="1:8" x14ac:dyDescent="0.2">
      <c r="A16271" s="2" t="s">
        <v>31904</v>
      </c>
      <c r="B16271" s="2" t="s">
        <v>31905</v>
      </c>
      <c r="C16271" s="2" t="s">
        <v>24919</v>
      </c>
      <c r="D16271" s="2" t="s">
        <v>24920</v>
      </c>
      <c r="E16271" s="55">
        <v>1.9188974270889499E-5</v>
      </c>
      <c r="F16271" s="2">
        <v>-0.92821302263128902</v>
      </c>
      <c r="G16271" s="2">
        <v>-0.84620122711033496</v>
      </c>
      <c r="H16271" s="2">
        <v>-1.6007239928130099</v>
      </c>
    </row>
    <row r="16272" spans="1:8" x14ac:dyDescent="0.2">
      <c r="A16272" s="2" t="s">
        <v>31906</v>
      </c>
      <c r="B16272" s="2" t="s">
        <v>31907</v>
      </c>
      <c r="C16272" s="2" t="s">
        <v>24919</v>
      </c>
      <c r="D16272" s="2" t="s">
        <v>24920</v>
      </c>
      <c r="E16272" s="55">
        <v>1.9188611294129699E-5</v>
      </c>
      <c r="F16272" s="2">
        <v>-0.12567990394984499</v>
      </c>
      <c r="G16272" s="2">
        <v>-0.84617931102524502</v>
      </c>
      <c r="H16272" s="2">
        <v>-1.60074290889451</v>
      </c>
    </row>
    <row r="16273" spans="1:8" x14ac:dyDescent="0.2">
      <c r="A16273" s="2" t="s">
        <v>31908</v>
      </c>
      <c r="B16273" s="2" t="s">
        <v>31909</v>
      </c>
      <c r="C16273" s="2" t="s">
        <v>24919</v>
      </c>
      <c r="D16273" s="2" t="s">
        <v>24920</v>
      </c>
      <c r="E16273" s="55">
        <v>1.91847731124684E-5</v>
      </c>
      <c r="F16273" s="2">
        <v>-1.50866311693179E-2</v>
      </c>
      <c r="G16273" s="2">
        <v>-0.845947506275324</v>
      </c>
      <c r="H16273" s="2">
        <v>-1.6009429528417001</v>
      </c>
    </row>
    <row r="16274" spans="1:8" x14ac:dyDescent="0.2">
      <c r="A16274" s="2" t="s">
        <v>31910</v>
      </c>
      <c r="B16274" s="2" t="s">
        <v>31911</v>
      </c>
      <c r="C16274" s="2" t="s">
        <v>24919</v>
      </c>
      <c r="D16274" s="2" t="s">
        <v>24920</v>
      </c>
      <c r="E16274" s="55">
        <v>1.9181619976382801E-5</v>
      </c>
      <c r="F16274" s="2">
        <v>0.22097084119468999</v>
      </c>
      <c r="G16274" s="2">
        <v>0.84575699220462297</v>
      </c>
      <c r="H16274" s="2">
        <v>-1.60110732253203</v>
      </c>
    </row>
    <row r="16275" spans="1:8" x14ac:dyDescent="0.2">
      <c r="A16275" s="2" t="s">
        <v>31912</v>
      </c>
      <c r="B16275" s="2" t="s">
        <v>31913</v>
      </c>
      <c r="C16275" s="2" t="s">
        <v>24919</v>
      </c>
      <c r="D16275" s="2" t="s">
        <v>24920</v>
      </c>
      <c r="E16275" s="55">
        <v>1.91804494766856E-5</v>
      </c>
      <c r="F16275" s="2">
        <v>-1.5174593260664501E-2</v>
      </c>
      <c r="G16275" s="2">
        <v>-0.84568625112440798</v>
      </c>
      <c r="H16275" s="2">
        <v>-1.6011683463383299</v>
      </c>
    </row>
    <row r="16276" spans="1:8" x14ac:dyDescent="0.2">
      <c r="A16276" s="2" t="s">
        <v>31914</v>
      </c>
      <c r="B16276" s="2" t="s">
        <v>31915</v>
      </c>
      <c r="C16276" s="2" t="s">
        <v>24919</v>
      </c>
      <c r="D16276" s="2" t="s">
        <v>24920</v>
      </c>
      <c r="E16276" s="55">
        <v>1.9179088648457699E-5</v>
      </c>
      <c r="F16276" s="2">
        <v>-0.56177716006359701</v>
      </c>
      <c r="G16276" s="2">
        <v>-0.84560399436589395</v>
      </c>
      <c r="H16276" s="2">
        <v>-1.6012392975655101</v>
      </c>
    </row>
    <row r="16277" spans="1:8" x14ac:dyDescent="0.2">
      <c r="A16277" s="2" t="s">
        <v>31916</v>
      </c>
      <c r="B16277" s="2" t="s">
        <v>31917</v>
      </c>
      <c r="C16277" s="2" t="s">
        <v>24919</v>
      </c>
      <c r="D16277" s="2" t="s">
        <v>24920</v>
      </c>
      <c r="E16277" s="55">
        <v>1.91788775872892E-5</v>
      </c>
      <c r="F16277" s="2">
        <v>-2.15348267730112E-2</v>
      </c>
      <c r="G16277" s="2">
        <v>-0.84559123529775204</v>
      </c>
      <c r="H16277" s="2">
        <v>-1.60125030238385</v>
      </c>
    </row>
    <row r="16278" spans="1:8" x14ac:dyDescent="0.2">
      <c r="A16278" s="2" t="s">
        <v>31918</v>
      </c>
      <c r="B16278" s="2" t="s">
        <v>31919</v>
      </c>
      <c r="C16278" s="2" t="s">
        <v>24919</v>
      </c>
      <c r="D16278" s="2" t="s">
        <v>24920</v>
      </c>
      <c r="E16278" s="55">
        <v>1.9175971979090599E-5</v>
      </c>
      <c r="F16278" s="2">
        <v>-0.47027862010378102</v>
      </c>
      <c r="G16278" s="2">
        <v>-0.84541555169064697</v>
      </c>
      <c r="H16278" s="2">
        <v>-1.60140181429156</v>
      </c>
    </row>
    <row r="16279" spans="1:8" x14ac:dyDescent="0.2">
      <c r="A16279" s="2" t="s">
        <v>31920</v>
      </c>
      <c r="B16279" s="2" t="s">
        <v>31921</v>
      </c>
      <c r="C16279" s="2" t="s">
        <v>24919</v>
      </c>
      <c r="D16279" s="2" t="s">
        <v>24920</v>
      </c>
      <c r="E16279" s="55">
        <v>1.9175634453971699E-5</v>
      </c>
      <c r="F16279" s="2">
        <v>2.3749377913914099E-2</v>
      </c>
      <c r="G16279" s="2">
        <v>0.84539513960533097</v>
      </c>
      <c r="H16279" s="2">
        <v>-1.6014194159073201</v>
      </c>
    </row>
    <row r="16280" spans="1:8" x14ac:dyDescent="0.2">
      <c r="A16280" s="2" t="s">
        <v>31922</v>
      </c>
      <c r="B16280" s="2" t="s">
        <v>31923</v>
      </c>
      <c r="C16280" s="2" t="s">
        <v>24919</v>
      </c>
      <c r="D16280" s="2" t="s">
        <v>24920</v>
      </c>
      <c r="E16280" s="55">
        <v>1.9169961530840499E-5</v>
      </c>
      <c r="F16280" s="2">
        <v>-0.20541470485784</v>
      </c>
      <c r="G16280" s="2">
        <v>-0.84505193773426102</v>
      </c>
      <c r="H16280" s="2">
        <v>-1.60171529985326</v>
      </c>
    </row>
    <row r="16281" spans="1:8" x14ac:dyDescent="0.2">
      <c r="A16281" s="2" t="s">
        <v>31924</v>
      </c>
      <c r="B16281" s="2" t="s">
        <v>31925</v>
      </c>
      <c r="C16281" s="2" t="s">
        <v>24919</v>
      </c>
      <c r="D16281" s="2" t="s">
        <v>24920</v>
      </c>
      <c r="E16281" s="55">
        <v>1.9164843783836399E-5</v>
      </c>
      <c r="F16281" s="2">
        <v>-1.8475568104314201E-2</v>
      </c>
      <c r="G16281" s="2">
        <v>-0.84474211620069595</v>
      </c>
      <c r="H16281" s="2">
        <v>-1.6019823024917199</v>
      </c>
    </row>
    <row r="16282" spans="1:8" x14ac:dyDescent="0.2">
      <c r="A16282" s="2" t="s">
        <v>31926</v>
      </c>
      <c r="B16282" s="2" t="s">
        <v>31927</v>
      </c>
      <c r="C16282" s="2" t="s">
        <v>24919</v>
      </c>
      <c r="D16282" s="2" t="s">
        <v>24920</v>
      </c>
      <c r="E16282" s="55">
        <v>1.9163723095627601E-5</v>
      </c>
      <c r="F16282" s="2">
        <v>-1.50683588488798E-2</v>
      </c>
      <c r="G16282" s="2">
        <v>-0.84467424503182398</v>
      </c>
      <c r="H16282" s="2">
        <v>-1.6020407804499199</v>
      </c>
    </row>
    <row r="16283" spans="1:8" x14ac:dyDescent="0.2">
      <c r="A16283" s="2" t="s">
        <v>31928</v>
      </c>
      <c r="B16283" s="2" t="s">
        <v>31929</v>
      </c>
      <c r="C16283" s="2" t="s">
        <v>24919</v>
      </c>
      <c r="D16283" s="2" t="s">
        <v>24920</v>
      </c>
      <c r="E16283" s="55">
        <v>1.9163053116222401E-5</v>
      </c>
      <c r="F16283" s="2">
        <v>-1.50252795105329E-2</v>
      </c>
      <c r="G16283" s="2">
        <v>-0.84463366520810901</v>
      </c>
      <c r="H16283" s="2">
        <v>-1.60207574187669</v>
      </c>
    </row>
    <row r="16284" spans="1:8" x14ac:dyDescent="0.2">
      <c r="A16284" s="2" t="s">
        <v>31930</v>
      </c>
      <c r="B16284" s="2" t="s">
        <v>31931</v>
      </c>
      <c r="C16284" s="2" t="s">
        <v>24919</v>
      </c>
      <c r="D16284" s="2" t="s">
        <v>24920</v>
      </c>
      <c r="E16284" s="55">
        <v>1.9160087989300599E-5</v>
      </c>
      <c r="F16284" s="2">
        <v>0.76259430246209003</v>
      </c>
      <c r="G16284" s="2">
        <v>0.84445403068119496</v>
      </c>
      <c r="H16284" s="2">
        <v>-1.6022304852959699</v>
      </c>
    </row>
    <row r="16285" spans="1:8" x14ac:dyDescent="0.2">
      <c r="A16285" s="2" t="s">
        <v>31932</v>
      </c>
      <c r="B16285" s="2" t="s">
        <v>31933</v>
      </c>
      <c r="C16285" s="2" t="s">
        <v>24919</v>
      </c>
      <c r="D16285" s="2" t="s">
        <v>24920</v>
      </c>
      <c r="E16285" s="55">
        <v>1.9159987276751201E-5</v>
      </c>
      <c r="F16285" s="2">
        <v>-1.5021193417618201E-2</v>
      </c>
      <c r="G16285" s="2">
        <v>-0.84444792811318004</v>
      </c>
      <c r="H16285" s="2">
        <v>-1.60223574168189</v>
      </c>
    </row>
    <row r="16286" spans="1:8" x14ac:dyDescent="0.2">
      <c r="A16286" s="2" t="s">
        <v>31934</v>
      </c>
      <c r="B16286" s="2" t="s">
        <v>31935</v>
      </c>
      <c r="C16286" s="2" t="s">
        <v>24919</v>
      </c>
      <c r="D16286" s="2" t="s">
        <v>24920</v>
      </c>
      <c r="E16286" s="55">
        <v>1.9156889783378299E-5</v>
      </c>
      <c r="F16286" s="2">
        <v>-1.5135695992194701E-2</v>
      </c>
      <c r="G16286" s="2">
        <v>-0.84426020164264004</v>
      </c>
      <c r="H16286" s="2">
        <v>-1.6023974194425501</v>
      </c>
    </row>
    <row r="16287" spans="1:8" x14ac:dyDescent="0.2">
      <c r="A16287" s="2" t="s">
        <v>31936</v>
      </c>
      <c r="B16287" s="2" t="s">
        <v>31937</v>
      </c>
      <c r="C16287" s="2" t="s">
        <v>24919</v>
      </c>
      <c r="D16287" s="2" t="s">
        <v>24920</v>
      </c>
      <c r="E16287" s="55">
        <v>1.9153859831755299E-5</v>
      </c>
      <c r="F16287" s="2">
        <v>-1.8467669098239801E-2</v>
      </c>
      <c r="G16287" s="2">
        <v>-0.84407649883134905</v>
      </c>
      <c r="H16287" s="2">
        <v>-1.60255559706366</v>
      </c>
    </row>
    <row r="16288" spans="1:8" x14ac:dyDescent="0.2">
      <c r="A16288" s="2" t="s">
        <v>31938</v>
      </c>
      <c r="B16288" s="2" t="s">
        <v>31939</v>
      </c>
      <c r="C16288" s="2" t="s">
        <v>24919</v>
      </c>
      <c r="D16288" s="2" t="s">
        <v>24920</v>
      </c>
      <c r="E16288" s="55">
        <v>1.9150826740088601E-5</v>
      </c>
      <c r="F16288" s="2">
        <v>-1.84592487791474E-2</v>
      </c>
      <c r="G16288" s="2">
        <v>-0.84389253647676199</v>
      </c>
      <c r="H16288" s="2">
        <v>-1.60271396367036</v>
      </c>
    </row>
    <row r="16289" spans="1:8" x14ac:dyDescent="0.2">
      <c r="A16289" s="2" t="s">
        <v>31940</v>
      </c>
      <c r="B16289" s="2" t="s">
        <v>31941</v>
      </c>
      <c r="C16289" s="2" t="s">
        <v>24919</v>
      </c>
      <c r="D16289" s="2" t="s">
        <v>24920</v>
      </c>
      <c r="E16289" s="55">
        <v>1.9150823805325098E-5</v>
      </c>
      <c r="F16289" s="2">
        <v>2.4091996110955E-2</v>
      </c>
      <c r="G16289" s="2">
        <v>0.84389235844141897</v>
      </c>
      <c r="H16289" s="2">
        <v>-1.60271411691789</v>
      </c>
    </row>
    <row r="16290" spans="1:8" x14ac:dyDescent="0.2">
      <c r="A16290" s="2" t="s">
        <v>31942</v>
      </c>
      <c r="B16290" s="2" t="s">
        <v>31943</v>
      </c>
      <c r="C16290" s="2" t="s">
        <v>24919</v>
      </c>
      <c r="D16290" s="2" t="s">
        <v>24920</v>
      </c>
      <c r="E16290" s="55">
        <v>1.9147032174093899E-5</v>
      </c>
      <c r="F16290" s="2">
        <v>5.8373777321552897E-2</v>
      </c>
      <c r="G16290" s="2">
        <v>0.84366229182515196</v>
      </c>
      <c r="H16290" s="2">
        <v>-1.60291212441185</v>
      </c>
    </row>
    <row r="16291" spans="1:8" x14ac:dyDescent="0.2">
      <c r="A16291" s="2" t="s">
        <v>31944</v>
      </c>
      <c r="B16291" s="2" t="s">
        <v>31945</v>
      </c>
      <c r="C16291" s="2" t="s">
        <v>24919</v>
      </c>
      <c r="D16291" s="2" t="s">
        <v>24920</v>
      </c>
      <c r="E16291" s="55">
        <v>1.9142415104478301E-5</v>
      </c>
      <c r="F16291" s="2">
        <v>0.22093434898751099</v>
      </c>
      <c r="G16291" s="2">
        <v>0.84338199339988396</v>
      </c>
      <c r="H16291" s="2">
        <v>-1.6031532910986701</v>
      </c>
    </row>
    <row r="16292" spans="1:8" x14ac:dyDescent="0.2">
      <c r="A16292" s="2" t="s">
        <v>31946</v>
      </c>
      <c r="B16292" s="2" t="s">
        <v>31947</v>
      </c>
      <c r="C16292" s="2" t="s">
        <v>24919</v>
      </c>
      <c r="D16292" s="2" t="s">
        <v>24920</v>
      </c>
      <c r="E16292" s="55">
        <v>1.9142393077098402E-5</v>
      </c>
      <c r="F16292" s="2">
        <v>6.9385393319004604E-2</v>
      </c>
      <c r="G16292" s="2">
        <v>0.84338065575071697</v>
      </c>
      <c r="H16292" s="2">
        <v>-1.6031544418099599</v>
      </c>
    </row>
    <row r="16293" spans="1:8" x14ac:dyDescent="0.2">
      <c r="A16293" s="2" t="s">
        <v>31948</v>
      </c>
      <c r="B16293" s="2" t="s">
        <v>31949</v>
      </c>
      <c r="C16293" s="2" t="s">
        <v>24919</v>
      </c>
      <c r="D16293" s="2" t="s">
        <v>24920</v>
      </c>
      <c r="E16293" s="55">
        <v>1.9141850885917601E-5</v>
      </c>
      <c r="F16293" s="2">
        <v>-1.5042614042770099E-2</v>
      </c>
      <c r="G16293" s="2">
        <v>-0.843347729135285</v>
      </c>
      <c r="H16293" s="2">
        <v>-1.6031827663209699</v>
      </c>
    </row>
    <row r="16294" spans="1:8" x14ac:dyDescent="0.2">
      <c r="A16294" s="2" t="s">
        <v>31950</v>
      </c>
      <c r="B16294" s="2" t="s">
        <v>31951</v>
      </c>
      <c r="C16294" s="2" t="s">
        <v>24919</v>
      </c>
      <c r="D16294" s="2" t="s">
        <v>24920</v>
      </c>
      <c r="E16294" s="55">
        <v>1.91350850756722E-5</v>
      </c>
      <c r="F16294" s="2">
        <v>-0.43095458198048298</v>
      </c>
      <c r="G16294" s="2">
        <v>-0.842936663045602</v>
      </c>
      <c r="H16294" s="2">
        <v>-1.60353628522987</v>
      </c>
    </row>
    <row r="16295" spans="1:8" x14ac:dyDescent="0.2">
      <c r="A16295" s="2" t="s">
        <v>31952</v>
      </c>
      <c r="B16295" s="2" t="s">
        <v>31953</v>
      </c>
      <c r="C16295" s="2" t="s">
        <v>24919</v>
      </c>
      <c r="D16295" s="2" t="s">
        <v>24920</v>
      </c>
      <c r="E16295" s="55">
        <v>1.9127117994788299E-5</v>
      </c>
      <c r="F16295" s="2">
        <v>0.271113197008167</v>
      </c>
      <c r="G16295" s="2">
        <v>0.84245216841520199</v>
      </c>
      <c r="H16295" s="2">
        <v>-1.60395273176775</v>
      </c>
    </row>
    <row r="16296" spans="1:8" x14ac:dyDescent="0.2">
      <c r="A16296" s="2" t="s">
        <v>31954</v>
      </c>
      <c r="B16296" s="2" t="s">
        <v>31955</v>
      </c>
      <c r="C16296" s="2" t="s">
        <v>24919</v>
      </c>
      <c r="D16296" s="2" t="s">
        <v>24920</v>
      </c>
      <c r="E16296" s="55">
        <v>1.9123672105880699E-5</v>
      </c>
      <c r="F16296" s="2">
        <v>0.85268627450980305</v>
      </c>
      <c r="G16296" s="2">
        <v>0.84224246790774704</v>
      </c>
      <c r="H16296" s="2">
        <v>-1.60413290524102</v>
      </c>
    </row>
    <row r="16297" spans="1:8" x14ac:dyDescent="0.2">
      <c r="A16297" s="2" t="s">
        <v>31956</v>
      </c>
      <c r="B16297" s="2" t="s">
        <v>31957</v>
      </c>
      <c r="C16297" s="2" t="s">
        <v>24919</v>
      </c>
      <c r="D16297" s="2" t="s">
        <v>24920</v>
      </c>
      <c r="E16297" s="55">
        <v>1.9121976505109801E-5</v>
      </c>
      <c r="F16297" s="2">
        <v>-1.49970887841439E-2</v>
      </c>
      <c r="G16297" s="2">
        <v>-0.84213924861088596</v>
      </c>
      <c r="H16297" s="2">
        <v>-1.6042215741962</v>
      </c>
    </row>
    <row r="16298" spans="1:8" x14ac:dyDescent="0.2">
      <c r="A16298" s="2" t="s">
        <v>31958</v>
      </c>
      <c r="B16298" s="2" t="s">
        <v>31959</v>
      </c>
      <c r="C16298" s="2" t="s">
        <v>24919</v>
      </c>
      <c r="D16298" s="2" t="s">
        <v>24920</v>
      </c>
      <c r="E16298" s="55">
        <v>1.9120396169802801E-5</v>
      </c>
      <c r="F16298" s="2">
        <v>0.41212506637714202</v>
      </c>
      <c r="G16298" s="2">
        <v>0.84204302644762496</v>
      </c>
      <c r="H16298" s="2">
        <v>-1.6043042225837201</v>
      </c>
    </row>
    <row r="16299" spans="1:8" x14ac:dyDescent="0.2">
      <c r="A16299" s="2" t="s">
        <v>31960</v>
      </c>
      <c r="B16299" s="2" t="s">
        <v>31961</v>
      </c>
      <c r="C16299" s="2" t="s">
        <v>24919</v>
      </c>
      <c r="D16299" s="2" t="s">
        <v>24920</v>
      </c>
      <c r="E16299" s="55">
        <v>1.9117482099817498E-5</v>
      </c>
      <c r="F16299" s="2">
        <v>-1.8398060208935599E-2</v>
      </c>
      <c r="G16299" s="2">
        <v>-0.84186554722586404</v>
      </c>
      <c r="H16299" s="2">
        <v>-1.60445664056315</v>
      </c>
    </row>
    <row r="16300" spans="1:8" x14ac:dyDescent="0.2">
      <c r="A16300" s="2" t="s">
        <v>31962</v>
      </c>
      <c r="B16300" s="2" t="s">
        <v>31963</v>
      </c>
      <c r="C16300" s="2" t="s">
        <v>24919</v>
      </c>
      <c r="D16300" s="2" t="s">
        <v>24920</v>
      </c>
      <c r="E16300" s="55">
        <v>1.9116913703154402E-5</v>
      </c>
      <c r="F16300" s="2">
        <v>2.3715421281688302E-2</v>
      </c>
      <c r="G16300" s="2">
        <v>0.84183092194845499</v>
      </c>
      <c r="H16300" s="2">
        <v>-1.6044863727763701</v>
      </c>
    </row>
    <row r="16301" spans="1:8" x14ac:dyDescent="0.2">
      <c r="A16301" s="2" t="s">
        <v>31964</v>
      </c>
      <c r="B16301" s="2" t="s">
        <v>31965</v>
      </c>
      <c r="C16301" s="2" t="s">
        <v>24919</v>
      </c>
      <c r="D16301" s="2" t="s">
        <v>24920</v>
      </c>
      <c r="E16301" s="55">
        <v>1.91152632068592E-5</v>
      </c>
      <c r="F16301" s="2">
        <v>-1.84174768558963E-2</v>
      </c>
      <c r="G16301" s="2">
        <v>-0.84173036399587198</v>
      </c>
      <c r="H16301" s="2">
        <v>-1.6045727134691199</v>
      </c>
    </row>
    <row r="16302" spans="1:8" x14ac:dyDescent="0.2">
      <c r="A16302" s="2" t="s">
        <v>31966</v>
      </c>
      <c r="B16302" s="2" t="s">
        <v>31967</v>
      </c>
      <c r="C16302" s="2" t="s">
        <v>24919</v>
      </c>
      <c r="D16302" s="2" t="s">
        <v>24920</v>
      </c>
      <c r="E16302" s="55">
        <v>1.91128885198566E-5</v>
      </c>
      <c r="F16302" s="2">
        <v>1.2786158572148701E-2</v>
      </c>
      <c r="G16302" s="2">
        <v>0.84158564776709299</v>
      </c>
      <c r="H16302" s="2">
        <v>-1.6046969510731099</v>
      </c>
    </row>
    <row r="16303" spans="1:8" x14ac:dyDescent="0.2">
      <c r="A16303" s="2" t="s">
        <v>31968</v>
      </c>
      <c r="B16303" s="2" t="s">
        <v>31969</v>
      </c>
      <c r="C16303" s="2" t="s">
        <v>24919</v>
      </c>
      <c r="D16303" s="2" t="s">
        <v>24920</v>
      </c>
      <c r="E16303" s="55">
        <v>1.9110849585168799E-5</v>
      </c>
      <c r="F16303" s="2">
        <v>0.19201360912418999</v>
      </c>
      <c r="G16303" s="2">
        <v>0.84146135846856995</v>
      </c>
      <c r="H16303" s="2">
        <v>-1.60480363528632</v>
      </c>
    </row>
    <row r="16304" spans="1:8" x14ac:dyDescent="0.2">
      <c r="A16304" s="2" t="s">
        <v>31970</v>
      </c>
      <c r="B16304" s="2" t="s">
        <v>31971</v>
      </c>
      <c r="C16304" s="2" t="s">
        <v>24919</v>
      </c>
      <c r="D16304" s="2" t="s">
        <v>24920</v>
      </c>
      <c r="E16304" s="55">
        <v>1.9109005014672501E-5</v>
      </c>
      <c r="F16304" s="2">
        <v>3.6683306279233302E-2</v>
      </c>
      <c r="G16304" s="2">
        <v>0.84134888996729296</v>
      </c>
      <c r="H16304" s="2">
        <v>-1.6049001594910699</v>
      </c>
    </row>
    <row r="16305" spans="1:8" x14ac:dyDescent="0.2">
      <c r="A16305" s="2" t="s">
        <v>31972</v>
      </c>
      <c r="B16305" s="2" t="s">
        <v>31973</v>
      </c>
      <c r="C16305" s="2" t="s">
        <v>24919</v>
      </c>
      <c r="D16305" s="2" t="s">
        <v>24920</v>
      </c>
      <c r="E16305" s="55">
        <v>1.9103927863972599E-5</v>
      </c>
      <c r="F16305" s="2">
        <v>-0.22718737740822201</v>
      </c>
      <c r="G16305" s="2">
        <v>-0.84103918846379</v>
      </c>
      <c r="H16305" s="2">
        <v>-1.6051658889309299</v>
      </c>
    </row>
    <row r="16306" spans="1:8" x14ac:dyDescent="0.2">
      <c r="A16306" s="2" t="s">
        <v>31974</v>
      </c>
      <c r="B16306" s="2" t="s">
        <v>31975</v>
      </c>
      <c r="C16306" s="2" t="s">
        <v>24919</v>
      </c>
      <c r="D16306" s="2" t="s">
        <v>24920</v>
      </c>
      <c r="E16306" s="55">
        <v>1.9099147176016001E-5</v>
      </c>
      <c r="F16306" s="2">
        <v>-1.83880426667151E-2</v>
      </c>
      <c r="G16306" s="2">
        <v>-0.84074739133351895</v>
      </c>
      <c r="H16306" s="2">
        <v>-1.6054161665847599</v>
      </c>
    </row>
    <row r="16307" spans="1:8" x14ac:dyDescent="0.2">
      <c r="A16307" s="2" t="s">
        <v>31976</v>
      </c>
      <c r="B16307" s="2" t="s">
        <v>31977</v>
      </c>
      <c r="C16307" s="2" t="s">
        <v>24919</v>
      </c>
      <c r="D16307" s="2" t="s">
        <v>24920</v>
      </c>
      <c r="E16307" s="55">
        <v>1.90941908405629E-5</v>
      </c>
      <c r="F16307" s="2">
        <v>-5.7831614954812698E-2</v>
      </c>
      <c r="G16307" s="2">
        <v>-0.84044468914004999</v>
      </c>
      <c r="H16307" s="2">
        <v>-1.60567570585527</v>
      </c>
    </row>
    <row r="16308" spans="1:8" x14ac:dyDescent="0.2">
      <c r="A16308" s="2" t="s">
        <v>31978</v>
      </c>
      <c r="B16308" s="2" t="s">
        <v>31979</v>
      </c>
      <c r="C16308" s="2" t="s">
        <v>24919</v>
      </c>
      <c r="D16308" s="2" t="s">
        <v>24920</v>
      </c>
      <c r="E16308" s="55">
        <v>1.90936135566755E-5</v>
      </c>
      <c r="F16308" s="2">
        <v>1.75840422014534E-2</v>
      </c>
      <c r="G16308" s="2">
        <v>0.84040942002775698</v>
      </c>
      <c r="H16308" s="2">
        <v>-1.6057059397937501</v>
      </c>
    </row>
    <row r="16309" spans="1:8" x14ac:dyDescent="0.2">
      <c r="A16309" s="2" t="s">
        <v>31980</v>
      </c>
      <c r="B16309" s="2" t="s">
        <v>31981</v>
      </c>
      <c r="C16309" s="2" t="s">
        <v>24919</v>
      </c>
      <c r="D16309" s="2" t="s">
        <v>24920</v>
      </c>
      <c r="E16309" s="55">
        <v>1.9092731903480601E-5</v>
      </c>
      <c r="F16309" s="2">
        <v>-0.199556201935465</v>
      </c>
      <c r="G16309" s="2">
        <v>-0.84035555057825195</v>
      </c>
      <c r="H16309" s="2">
        <v>-1.6057521161544499</v>
      </c>
    </row>
    <row r="16310" spans="1:8" x14ac:dyDescent="0.2">
      <c r="A16310" s="2" t="s">
        <v>31982</v>
      </c>
      <c r="B16310" s="2" t="s">
        <v>31983</v>
      </c>
      <c r="C16310" s="2" t="s">
        <v>24919</v>
      </c>
      <c r="D16310" s="2" t="s">
        <v>24920</v>
      </c>
      <c r="E16310" s="55">
        <v>1.9086628038511601E-5</v>
      </c>
      <c r="F16310" s="2">
        <v>0.28328160805285602</v>
      </c>
      <c r="G16310" s="2">
        <v>0.83998243837740305</v>
      </c>
      <c r="H16310" s="2">
        <v>-1.6060718630031099</v>
      </c>
    </row>
    <row r="16311" spans="1:8" x14ac:dyDescent="0.2">
      <c r="A16311" s="2" t="s">
        <v>31984</v>
      </c>
      <c r="B16311" s="2" t="s">
        <v>31985</v>
      </c>
      <c r="C16311" s="2" t="s">
        <v>24919</v>
      </c>
      <c r="D16311" s="2" t="s">
        <v>24920</v>
      </c>
      <c r="E16311" s="55">
        <v>1.9086618566643799E-5</v>
      </c>
      <c r="F16311" s="2">
        <v>0.108012413060145</v>
      </c>
      <c r="G16311" s="2">
        <v>0.83998185916830304</v>
      </c>
      <c r="H16311" s="2">
        <v>-1.6060723592589199</v>
      </c>
    </row>
    <row r="16312" spans="1:8" x14ac:dyDescent="0.2">
      <c r="A16312" s="2" t="s">
        <v>31986</v>
      </c>
      <c r="B16312" s="2" t="s">
        <v>31987</v>
      </c>
      <c r="C16312" s="2" t="s">
        <v>24919</v>
      </c>
      <c r="D16312" s="2" t="s">
        <v>24920</v>
      </c>
      <c r="E16312" s="55">
        <v>1.9085938259499901E-5</v>
      </c>
      <c r="F16312" s="2">
        <v>-1.8363541297109001E-2</v>
      </c>
      <c r="G16312" s="2">
        <v>-0.83994025618868096</v>
      </c>
      <c r="H16312" s="2">
        <v>-1.60610800303935</v>
      </c>
    </row>
    <row r="16313" spans="1:8" x14ac:dyDescent="0.2">
      <c r="A16313" s="2" t="s">
        <v>31988</v>
      </c>
      <c r="B16313" s="2" t="s">
        <v>31989</v>
      </c>
      <c r="C16313" s="2" t="s">
        <v>24919</v>
      </c>
      <c r="D16313" s="2" t="s">
        <v>24920</v>
      </c>
      <c r="E16313" s="55">
        <v>1.9081032771817201E-5</v>
      </c>
      <c r="F16313" s="2">
        <v>0.68627235087994698</v>
      </c>
      <c r="G16313" s="2">
        <v>0.83964016481050696</v>
      </c>
      <c r="H16313" s="2">
        <v>-1.6063650571170101</v>
      </c>
    </row>
    <row r="16314" spans="1:8" x14ac:dyDescent="0.2">
      <c r="A16314" s="2" t="s">
        <v>31990</v>
      </c>
      <c r="B16314" s="2"/>
      <c r="C16314" s="2" t="s">
        <v>24919</v>
      </c>
      <c r="D16314" s="2" t="s">
        <v>24920</v>
      </c>
      <c r="E16314" s="55">
        <v>1.9076455764155401E-5</v>
      </c>
      <c r="F16314" s="2">
        <v>-1.88520128295034</v>
      </c>
      <c r="G16314" s="2">
        <v>-0.83936000170635905</v>
      </c>
      <c r="H16314" s="2">
        <v>-1.6066049580052699</v>
      </c>
    </row>
    <row r="16315" spans="1:8" x14ac:dyDescent="0.2">
      <c r="A16315" s="2" t="s">
        <v>31991</v>
      </c>
      <c r="B16315" s="2" t="s">
        <v>31992</v>
      </c>
      <c r="C16315" s="2" t="s">
        <v>24919</v>
      </c>
      <c r="D16315" s="2" t="s">
        <v>24920</v>
      </c>
      <c r="E16315" s="55">
        <v>1.90728388168582E-5</v>
      </c>
      <c r="F16315" s="2">
        <v>0.59881647295526297</v>
      </c>
      <c r="G16315" s="2">
        <v>0.83913849109624705</v>
      </c>
      <c r="H16315" s="2">
        <v>-1.6067945786701301</v>
      </c>
    </row>
    <row r="16316" spans="1:8" x14ac:dyDescent="0.2">
      <c r="A16316" s="2" t="s">
        <v>31993</v>
      </c>
      <c r="B16316" s="2" t="s">
        <v>31994</v>
      </c>
      <c r="C16316" s="2" t="s">
        <v>24919</v>
      </c>
      <c r="D16316" s="2" t="s">
        <v>24920</v>
      </c>
      <c r="E16316" s="55">
        <v>1.90675702316234E-5</v>
      </c>
      <c r="F16316" s="2">
        <v>-2.0334033626472198E-2</v>
      </c>
      <c r="G16316" s="2">
        <v>-0.83881565031092298</v>
      </c>
      <c r="H16316" s="2">
        <v>-1.60707085180683</v>
      </c>
    </row>
    <row r="16317" spans="1:8" x14ac:dyDescent="0.2">
      <c r="A16317" s="2" t="s">
        <v>31995</v>
      </c>
      <c r="B16317" s="2" t="s">
        <v>31996</v>
      </c>
      <c r="C16317" s="2" t="s">
        <v>24919</v>
      </c>
      <c r="D16317" s="2" t="s">
        <v>24920</v>
      </c>
      <c r="E16317" s="55">
        <v>1.9058424605256099E-5</v>
      </c>
      <c r="F16317" s="2">
        <v>-0.28827434714164402</v>
      </c>
      <c r="G16317" s="2">
        <v>-0.83825473046091403</v>
      </c>
      <c r="H16317" s="2">
        <v>-1.60755060986071</v>
      </c>
    </row>
    <row r="16318" spans="1:8" x14ac:dyDescent="0.2">
      <c r="A16318" s="2" t="s">
        <v>31997</v>
      </c>
      <c r="B16318" s="2" t="s">
        <v>31998</v>
      </c>
      <c r="C16318" s="2" t="s">
        <v>24919</v>
      </c>
      <c r="D16318" s="2" t="s">
        <v>24920</v>
      </c>
      <c r="E16318" s="55">
        <v>1.9058312436426299E-5</v>
      </c>
      <c r="F16318" s="2">
        <v>0.31382698976090401</v>
      </c>
      <c r="G16318" s="2">
        <v>0.83824784691961796</v>
      </c>
      <c r="H16318" s="2">
        <v>-1.6075564954008199</v>
      </c>
    </row>
    <row r="16319" spans="1:8" x14ac:dyDescent="0.2">
      <c r="A16319" s="2" t="s">
        <v>31999</v>
      </c>
      <c r="B16319" s="2" t="s">
        <v>32000</v>
      </c>
      <c r="C16319" s="2" t="s">
        <v>24919</v>
      </c>
      <c r="D16319" s="2" t="s">
        <v>24920</v>
      </c>
      <c r="E16319" s="55">
        <v>1.90579405618951E-5</v>
      </c>
      <c r="F16319" s="2">
        <v>1.23471510274665E-2</v>
      </c>
      <c r="G16319" s="2">
        <v>0.83822502513781905</v>
      </c>
      <c r="H16319" s="2">
        <v>-1.6075760080508401</v>
      </c>
    </row>
    <row r="16320" spans="1:8" x14ac:dyDescent="0.2">
      <c r="A16320" s="2" t="s">
        <v>32001</v>
      </c>
      <c r="B16320" s="2" t="s">
        <v>32002</v>
      </c>
      <c r="C16320" s="2" t="s">
        <v>24919</v>
      </c>
      <c r="D16320" s="2" t="s">
        <v>24920</v>
      </c>
      <c r="E16320" s="55">
        <v>1.90500829128082E-5</v>
      </c>
      <c r="F16320" s="2">
        <v>-2.58142708736494E-2</v>
      </c>
      <c r="G16320" s="2">
        <v>-0.83774255502386397</v>
      </c>
      <c r="H16320" s="2">
        <v>-1.60798839622823</v>
      </c>
    </row>
    <row r="16321" spans="1:8" x14ac:dyDescent="0.2">
      <c r="A16321" s="2" t="s">
        <v>32003</v>
      </c>
      <c r="B16321" s="2" t="s">
        <v>32004</v>
      </c>
      <c r="C16321" s="2" t="s">
        <v>24919</v>
      </c>
      <c r="D16321" s="2" t="s">
        <v>24920</v>
      </c>
      <c r="E16321" s="55">
        <v>1.9049952565297599E-5</v>
      </c>
      <c r="F16321" s="2">
        <v>-1.8876304891800699E-2</v>
      </c>
      <c r="G16321" s="2">
        <v>-0.83773454748842402</v>
      </c>
      <c r="H16321" s="2">
        <v>-1.6079952386137899</v>
      </c>
    </row>
    <row r="16322" spans="1:8" x14ac:dyDescent="0.2">
      <c r="A16322" s="2" t="s">
        <v>32005</v>
      </c>
      <c r="B16322" s="2" t="s">
        <v>32006</v>
      </c>
      <c r="C16322" s="2" t="s">
        <v>24919</v>
      </c>
      <c r="D16322" s="2" t="s">
        <v>24920</v>
      </c>
      <c r="E16322" s="55">
        <v>1.9048454093839599E-5</v>
      </c>
      <c r="F16322" s="2">
        <v>-0.105495480077558</v>
      </c>
      <c r="G16322" s="2">
        <v>-0.83764248368323202</v>
      </c>
      <c r="H16322" s="2">
        <v>-1.6080739018219501</v>
      </c>
    </row>
    <row r="16323" spans="1:8" x14ac:dyDescent="0.2">
      <c r="A16323" s="2" t="s">
        <v>32007</v>
      </c>
      <c r="B16323" s="2" t="s">
        <v>32008</v>
      </c>
      <c r="C16323" s="2" t="s">
        <v>24919</v>
      </c>
      <c r="D16323" s="2" t="s">
        <v>24920</v>
      </c>
      <c r="E16323" s="55">
        <v>1.90450281127852E-5</v>
      </c>
      <c r="F16323" s="2">
        <v>5.2792089398740798E-2</v>
      </c>
      <c r="G16323" s="2">
        <v>0.83743193137995997</v>
      </c>
      <c r="H16323" s="2">
        <v>-1.60825377411783</v>
      </c>
    </row>
    <row r="16324" spans="1:8" x14ac:dyDescent="0.2">
      <c r="A16324" s="2" t="s">
        <v>32009</v>
      </c>
      <c r="B16324" s="2" t="s">
        <v>32010</v>
      </c>
      <c r="C16324" s="2" t="s">
        <v>24919</v>
      </c>
      <c r="D16324" s="2" t="s">
        <v>24920</v>
      </c>
      <c r="E16324" s="55">
        <v>1.9042790914136601E-5</v>
      </c>
      <c r="F16324" s="2">
        <v>0.37214628928124299</v>
      </c>
      <c r="G16324" s="2">
        <v>0.83729438966669201</v>
      </c>
      <c r="H16324" s="2">
        <v>-1.6083712499288301</v>
      </c>
    </row>
    <row r="16325" spans="1:8" x14ac:dyDescent="0.2">
      <c r="A16325" s="2" t="s">
        <v>32011</v>
      </c>
      <c r="B16325" s="2" t="s">
        <v>32012</v>
      </c>
      <c r="C16325" s="2" t="s">
        <v>24919</v>
      </c>
      <c r="D16325" s="2" t="s">
        <v>24920</v>
      </c>
      <c r="E16325" s="55">
        <v>1.9042534818880498E-5</v>
      </c>
      <c r="F16325" s="2">
        <v>1.9736466538121201E-2</v>
      </c>
      <c r="G16325" s="2">
        <v>0.83727864260708496</v>
      </c>
      <c r="H16325" s="2">
        <v>-1.6083846984255199</v>
      </c>
    </row>
    <row r="16326" spans="1:8" x14ac:dyDescent="0.2">
      <c r="A16326" s="2" t="s">
        <v>32013</v>
      </c>
      <c r="B16326" s="2" t="s">
        <v>32014</v>
      </c>
      <c r="C16326" s="2" t="s">
        <v>24919</v>
      </c>
      <c r="D16326" s="2" t="s">
        <v>24920</v>
      </c>
      <c r="E16326" s="55">
        <v>1.9040447330143099E-5</v>
      </c>
      <c r="F16326" s="2">
        <v>-1.201716004289E-2</v>
      </c>
      <c r="G16326" s="2">
        <v>-0.83715026587818997</v>
      </c>
      <c r="H16326" s="2">
        <v>-1.6084943268556</v>
      </c>
    </row>
    <row r="16327" spans="1:8" x14ac:dyDescent="0.2">
      <c r="A16327" s="2" t="s">
        <v>32015</v>
      </c>
      <c r="B16327" s="2" t="s">
        <v>32016</v>
      </c>
      <c r="C16327" s="2" t="s">
        <v>24919</v>
      </c>
      <c r="D16327" s="2" t="s">
        <v>24920</v>
      </c>
      <c r="E16327" s="55">
        <v>1.9035520169019501E-5</v>
      </c>
      <c r="F16327" s="2">
        <v>0.564261190841716</v>
      </c>
      <c r="G16327" s="2">
        <v>0.83684712056343702</v>
      </c>
      <c r="H16327" s="2">
        <v>-1.60875313373255</v>
      </c>
    </row>
    <row r="16328" spans="1:8" x14ac:dyDescent="0.2">
      <c r="A16328" s="2" t="s">
        <v>32017</v>
      </c>
      <c r="B16328" s="2" t="s">
        <v>32018</v>
      </c>
      <c r="C16328" s="2" t="s">
        <v>24919</v>
      </c>
      <c r="D16328" s="2" t="s">
        <v>24920</v>
      </c>
      <c r="E16328" s="55">
        <v>1.90345187920382E-5</v>
      </c>
      <c r="F16328" s="2">
        <v>1.50722111744952E-2</v>
      </c>
      <c r="G16328" s="2">
        <v>0.83678548746839698</v>
      </c>
      <c r="H16328" s="2">
        <v>-1.6088057408229199</v>
      </c>
    </row>
    <row r="16329" spans="1:8" x14ac:dyDescent="0.2">
      <c r="A16329" s="2" t="s">
        <v>32019</v>
      </c>
      <c r="B16329" s="2" t="s">
        <v>32020</v>
      </c>
      <c r="C16329" s="2" t="s">
        <v>24919</v>
      </c>
      <c r="D16329" s="2" t="s">
        <v>24920</v>
      </c>
      <c r="E16329" s="55">
        <v>1.9033127056533601E-5</v>
      </c>
      <c r="F16329" s="2">
        <v>-0.75585495768379496</v>
      </c>
      <c r="G16329" s="2">
        <v>-0.836699815529232</v>
      </c>
      <c r="H16329" s="2">
        <v>-1.60887885989577</v>
      </c>
    </row>
    <row r="16330" spans="1:8" x14ac:dyDescent="0.2">
      <c r="A16330" s="2" t="s">
        <v>32021</v>
      </c>
      <c r="B16330" s="2" t="s">
        <v>32022</v>
      </c>
      <c r="C16330" s="2" t="s">
        <v>24919</v>
      </c>
      <c r="D16330" s="2" t="s">
        <v>24920</v>
      </c>
      <c r="E16330" s="55">
        <v>1.9028589924308101E-5</v>
      </c>
      <c r="F16330" s="2">
        <v>0.167232660238952</v>
      </c>
      <c r="G16330" s="2">
        <v>0.83642041595905903</v>
      </c>
      <c r="H16330" s="2">
        <v>-1.60911726912327</v>
      </c>
    </row>
    <row r="16331" spans="1:8" x14ac:dyDescent="0.2">
      <c r="A16331" s="2" t="s">
        <v>32023</v>
      </c>
      <c r="B16331" s="2" t="s">
        <v>32024</v>
      </c>
      <c r="C16331" s="2" t="s">
        <v>24919</v>
      </c>
      <c r="D16331" s="2" t="s">
        <v>24920</v>
      </c>
      <c r="E16331" s="55">
        <v>1.90268249551373E-5</v>
      </c>
      <c r="F16331" s="2">
        <v>-0.45952260524476402</v>
      </c>
      <c r="G16331" s="2">
        <v>-0.83631168477849005</v>
      </c>
      <c r="H16331" s="2">
        <v>-1.6092100269726699</v>
      </c>
    </row>
    <row r="16332" spans="1:8" x14ac:dyDescent="0.2">
      <c r="A16332" s="2" t="s">
        <v>32025</v>
      </c>
      <c r="B16332" s="2" t="s">
        <v>32026</v>
      </c>
      <c r="C16332" s="2" t="s">
        <v>24919</v>
      </c>
      <c r="D16332" s="2" t="s">
        <v>24920</v>
      </c>
      <c r="E16332" s="55">
        <v>1.9024681693680101E-5</v>
      </c>
      <c r="F16332" s="2">
        <v>-1.19832471951696E-2</v>
      </c>
      <c r="G16332" s="2">
        <v>-0.83617961627938497</v>
      </c>
      <c r="H16332" s="2">
        <v>-1.60932267751478</v>
      </c>
    </row>
    <row r="16333" spans="1:8" x14ac:dyDescent="0.2">
      <c r="A16333" s="2" t="s">
        <v>32027</v>
      </c>
      <c r="B16333" s="2" t="s">
        <v>32028</v>
      </c>
      <c r="C16333" s="2" t="s">
        <v>24919</v>
      </c>
      <c r="D16333" s="2" t="s">
        <v>24920</v>
      </c>
      <c r="E16333" s="55">
        <v>1.90245335305316E-5</v>
      </c>
      <c r="F16333" s="2">
        <v>-0.16726195344036501</v>
      </c>
      <c r="G16333" s="2">
        <v>-0.83617048509395098</v>
      </c>
      <c r="H16333" s="2">
        <v>-1.6093304654896099</v>
      </c>
    </row>
    <row r="16334" spans="1:8" x14ac:dyDescent="0.2">
      <c r="A16334" s="2" t="s">
        <v>32029</v>
      </c>
      <c r="B16334" s="2" t="s">
        <v>32030</v>
      </c>
      <c r="C16334" s="2" t="s">
        <v>24919</v>
      </c>
      <c r="D16334" s="2" t="s">
        <v>24920</v>
      </c>
      <c r="E16334" s="55">
        <v>1.90216001603183E-5</v>
      </c>
      <c r="F16334" s="2">
        <v>-0.14736842435749301</v>
      </c>
      <c r="G16334" s="2">
        <v>-0.835989668496677</v>
      </c>
      <c r="H16334" s="2">
        <v>-1.60948466618724</v>
      </c>
    </row>
    <row r="16335" spans="1:8" x14ac:dyDescent="0.2">
      <c r="A16335" s="2" t="s">
        <v>32031</v>
      </c>
      <c r="B16335" s="2" t="s">
        <v>32032</v>
      </c>
      <c r="C16335" s="2" t="s">
        <v>24919</v>
      </c>
      <c r="D16335" s="2" t="s">
        <v>24920</v>
      </c>
      <c r="E16335" s="55">
        <v>1.9020563658767001E-5</v>
      </c>
      <c r="F16335" s="2">
        <v>0.489233805205607</v>
      </c>
      <c r="G16335" s="2">
        <v>0.83592576122537499</v>
      </c>
      <c r="H16335" s="2">
        <v>-1.60953915843925</v>
      </c>
    </row>
    <row r="16336" spans="1:8" x14ac:dyDescent="0.2">
      <c r="A16336" s="2" t="s">
        <v>32033</v>
      </c>
      <c r="B16336" s="2" t="s">
        <v>32034</v>
      </c>
      <c r="C16336" s="2" t="s">
        <v>24919</v>
      </c>
      <c r="D16336" s="2" t="s">
        <v>24920</v>
      </c>
      <c r="E16336" s="55">
        <v>1.9017757904915599E-5</v>
      </c>
      <c r="F16336" s="2">
        <v>0.65007219387960102</v>
      </c>
      <c r="G16336" s="2">
        <v>0.83575272569284298</v>
      </c>
      <c r="H16336" s="2">
        <v>-1.6096866809256201</v>
      </c>
    </row>
    <row r="16337" spans="1:8" x14ac:dyDescent="0.2">
      <c r="A16337" s="2" t="s">
        <v>32035</v>
      </c>
      <c r="B16337" s="2" t="s">
        <v>32036</v>
      </c>
      <c r="C16337" s="2" t="s">
        <v>24919</v>
      </c>
      <c r="D16337" s="2" t="s">
        <v>24920</v>
      </c>
      <c r="E16337" s="55">
        <v>1.90172709616521E-5</v>
      </c>
      <c r="F16337" s="2">
        <v>3.0921909440938401E-2</v>
      </c>
      <c r="G16337" s="2">
        <v>0.83572268884505296</v>
      </c>
      <c r="H16337" s="2">
        <v>-1.60971228591046</v>
      </c>
    </row>
    <row r="16338" spans="1:8" x14ac:dyDescent="0.2">
      <c r="A16338" s="2" t="s">
        <v>32037</v>
      </c>
      <c r="B16338" s="2" t="s">
        <v>32038</v>
      </c>
      <c r="C16338" s="2" t="s">
        <v>24919</v>
      </c>
      <c r="D16338" s="2" t="s">
        <v>24920</v>
      </c>
      <c r="E16338" s="55">
        <v>1.9011844311744801E-5</v>
      </c>
      <c r="F16338" s="2">
        <v>-0.25283486213678102</v>
      </c>
      <c r="G16338" s="2">
        <v>-0.83538782347405405</v>
      </c>
      <c r="H16338" s="2">
        <v>-1.60999768040172</v>
      </c>
    </row>
    <row r="16339" spans="1:8" x14ac:dyDescent="0.2">
      <c r="A16339" s="2" t="s">
        <v>32039</v>
      </c>
      <c r="B16339" s="2" t="s">
        <v>32040</v>
      </c>
      <c r="C16339" s="2" t="s">
        <v>24919</v>
      </c>
      <c r="D16339" s="2" t="s">
        <v>24920</v>
      </c>
      <c r="E16339" s="55">
        <v>1.9010225712934301E-5</v>
      </c>
      <c r="F16339" s="2">
        <v>-0.59076233165054504</v>
      </c>
      <c r="G16339" s="2">
        <v>-0.83528789917634405</v>
      </c>
      <c r="H16339" s="2">
        <v>-1.61008282036184</v>
      </c>
    </row>
    <row r="16340" spans="1:8" x14ac:dyDescent="0.2">
      <c r="A16340" s="2" t="s">
        <v>32041</v>
      </c>
      <c r="B16340" s="2" t="s">
        <v>32042</v>
      </c>
      <c r="C16340" s="2" t="s">
        <v>24919</v>
      </c>
      <c r="D16340" s="2" t="s">
        <v>24920</v>
      </c>
      <c r="E16340" s="55">
        <v>1.9005777793013002E-5</v>
      </c>
      <c r="F16340" s="2">
        <v>1.36855240940602E-2</v>
      </c>
      <c r="G16340" s="2">
        <v>0.835013201137775</v>
      </c>
      <c r="H16340" s="2">
        <v>-1.6103168228642399</v>
      </c>
    </row>
    <row r="16341" spans="1:8" x14ac:dyDescent="0.2">
      <c r="A16341" s="2" t="s">
        <v>32043</v>
      </c>
      <c r="B16341" s="2" t="s">
        <v>32044</v>
      </c>
      <c r="C16341" s="2" t="s">
        <v>24919</v>
      </c>
      <c r="D16341" s="2" t="s">
        <v>24920</v>
      </c>
      <c r="E16341" s="55">
        <v>1.9003573660691799E-5</v>
      </c>
      <c r="F16341" s="2">
        <v>-0.125639510664595</v>
      </c>
      <c r="G16341" s="2">
        <v>-0.83487701933002201</v>
      </c>
      <c r="H16341" s="2">
        <v>-1.6104328012854201</v>
      </c>
    </row>
    <row r="16342" spans="1:8" x14ac:dyDescent="0.2">
      <c r="A16342" s="2" t="s">
        <v>32045</v>
      </c>
      <c r="B16342" s="2"/>
      <c r="C16342" s="2" t="s">
        <v>24919</v>
      </c>
      <c r="D16342" s="2" t="s">
        <v>24920</v>
      </c>
      <c r="E16342" s="55">
        <v>1.9000602914265301E-5</v>
      </c>
      <c r="F16342" s="2">
        <v>7.5105413502118898E-2</v>
      </c>
      <c r="G16342" s="2">
        <v>0.83469341228472504</v>
      </c>
      <c r="H16342" s="2">
        <v>-1.6105891391812901</v>
      </c>
    </row>
    <row r="16343" spans="1:8" x14ac:dyDescent="0.2">
      <c r="A16343" s="2" t="s">
        <v>32046</v>
      </c>
      <c r="B16343" s="2"/>
      <c r="C16343" s="2" t="s">
        <v>24919</v>
      </c>
      <c r="D16343" s="2" t="s">
        <v>24920</v>
      </c>
      <c r="E16343" s="55">
        <v>1.89984796169496E-5</v>
      </c>
      <c r="F16343" s="2">
        <v>1.4307451153432099E-2</v>
      </c>
      <c r="G16343" s="2">
        <v>0.83456213950161495</v>
      </c>
      <c r="H16343" s="2">
        <v>-1.6107008943705099</v>
      </c>
    </row>
    <row r="16344" spans="1:8" x14ac:dyDescent="0.2">
      <c r="A16344" s="2" t="s">
        <v>32047</v>
      </c>
      <c r="B16344" s="2" t="s">
        <v>32048</v>
      </c>
      <c r="C16344" s="2" t="s">
        <v>24919</v>
      </c>
      <c r="D16344" s="2" t="s">
        <v>24920</v>
      </c>
      <c r="E16344" s="55">
        <v>1.8997262596687201E-5</v>
      </c>
      <c r="F16344" s="2">
        <v>0.45418884724694097</v>
      </c>
      <c r="G16344" s="2">
        <v>0.83448688134292703</v>
      </c>
      <c r="H16344" s="2">
        <v>-1.6107649552441099</v>
      </c>
    </row>
    <row r="16345" spans="1:8" x14ac:dyDescent="0.2">
      <c r="A16345" s="2" t="s">
        <v>32049</v>
      </c>
      <c r="B16345" s="2" t="s">
        <v>32050</v>
      </c>
      <c r="C16345" s="2" t="s">
        <v>24919</v>
      </c>
      <c r="D16345" s="2" t="s">
        <v>24920</v>
      </c>
      <c r="E16345" s="55">
        <v>1.8991576207660898E-5</v>
      </c>
      <c r="F16345" s="2">
        <v>-0.481278431372548</v>
      </c>
      <c r="G16345" s="2">
        <v>-0.83413509221747895</v>
      </c>
      <c r="H16345" s="2">
        <v>-1.6110643268071301</v>
      </c>
    </row>
    <row r="16346" spans="1:8" x14ac:dyDescent="0.2">
      <c r="A16346" s="2" t="s">
        <v>32051</v>
      </c>
      <c r="B16346" s="2" t="s">
        <v>32052</v>
      </c>
      <c r="C16346" s="2" t="s">
        <v>24919</v>
      </c>
      <c r="D16346" s="2" t="s">
        <v>24920</v>
      </c>
      <c r="E16346" s="55">
        <v>1.89849520177976E-5</v>
      </c>
      <c r="F16346" s="2">
        <v>-2.0942883246348298E-2</v>
      </c>
      <c r="G16346" s="2">
        <v>-0.83372496581543698</v>
      </c>
      <c r="H16346" s="2">
        <v>-1.61141318386395</v>
      </c>
    </row>
    <row r="16347" spans="1:8" x14ac:dyDescent="0.2">
      <c r="A16347" s="2" t="s">
        <v>32053</v>
      </c>
      <c r="B16347" s="2" t="s">
        <v>32054</v>
      </c>
      <c r="C16347" s="2" t="s">
        <v>24919</v>
      </c>
      <c r="D16347" s="2" t="s">
        <v>24920</v>
      </c>
      <c r="E16347" s="55">
        <v>1.89838492805627E-5</v>
      </c>
      <c r="F16347" s="2">
        <v>-1.48525328345553E-2</v>
      </c>
      <c r="G16347" s="2">
        <v>-0.83365665806310996</v>
      </c>
      <c r="H16347" s="2">
        <v>-1.61147127036036</v>
      </c>
    </row>
    <row r="16348" spans="1:8" x14ac:dyDescent="0.2">
      <c r="A16348" s="2" t="s">
        <v>32055</v>
      </c>
      <c r="B16348" s="2" t="s">
        <v>32056</v>
      </c>
      <c r="C16348" s="2" t="s">
        <v>24919</v>
      </c>
      <c r="D16348" s="2" t="s">
        <v>24920</v>
      </c>
      <c r="E16348" s="55">
        <v>1.89825192236093E-5</v>
      </c>
      <c r="F16348" s="2">
        <v>0.19647696762396299</v>
      </c>
      <c r="G16348" s="2">
        <v>0.83357425654482697</v>
      </c>
      <c r="H16348" s="2">
        <v>-1.6115413353632899</v>
      </c>
    </row>
    <row r="16349" spans="1:8" x14ac:dyDescent="0.2">
      <c r="A16349" s="2" t="s">
        <v>32057</v>
      </c>
      <c r="B16349" s="2" t="s">
        <v>32058</v>
      </c>
      <c r="C16349" s="2" t="s">
        <v>24919</v>
      </c>
      <c r="D16349" s="2" t="s">
        <v>24920</v>
      </c>
      <c r="E16349" s="55">
        <v>1.8981484481539498E-5</v>
      </c>
      <c r="F16349" s="2">
        <v>-1.73382570449972E-2</v>
      </c>
      <c r="G16349" s="2">
        <v>-0.83351014114856703</v>
      </c>
      <c r="H16349" s="2">
        <v>-1.6115958471094201</v>
      </c>
    </row>
    <row r="16350" spans="1:8" x14ac:dyDescent="0.2">
      <c r="A16350" s="2" t="s">
        <v>32059</v>
      </c>
      <c r="B16350" s="2" t="s">
        <v>32060</v>
      </c>
      <c r="C16350" s="2" t="s">
        <v>24919</v>
      </c>
      <c r="D16350" s="2" t="s">
        <v>24920</v>
      </c>
      <c r="E16350" s="55">
        <v>1.8977956864896201E-5</v>
      </c>
      <c r="F16350" s="2">
        <v>1.21332968566954E-2</v>
      </c>
      <c r="G16350" s="2">
        <v>0.83329149719183404</v>
      </c>
      <c r="H16350" s="2">
        <v>-1.6117817095231399</v>
      </c>
    </row>
    <row r="16351" spans="1:8" x14ac:dyDescent="0.2">
      <c r="A16351" s="2" t="s">
        <v>32061</v>
      </c>
      <c r="B16351" s="2" t="s">
        <v>32062</v>
      </c>
      <c r="C16351" s="2" t="s">
        <v>24919</v>
      </c>
      <c r="D16351" s="2" t="s">
        <v>24920</v>
      </c>
      <c r="E16351" s="55">
        <v>1.89763805297226E-5</v>
      </c>
      <c r="F16351" s="2">
        <v>-1.4849175742920301E-2</v>
      </c>
      <c r="G16351" s="2">
        <v>-0.833193763229919</v>
      </c>
      <c r="H16351" s="2">
        <v>-1.61186477434869</v>
      </c>
    </row>
    <row r="16352" spans="1:8" x14ac:dyDescent="0.2">
      <c r="A16352" s="2" t="s">
        <v>32063</v>
      </c>
      <c r="B16352" s="2" t="s">
        <v>32064</v>
      </c>
      <c r="C16352" s="2" t="s">
        <v>24919</v>
      </c>
      <c r="D16352" s="2" t="s">
        <v>24920</v>
      </c>
      <c r="E16352" s="55">
        <v>1.8974301737917399E-5</v>
      </c>
      <c r="F16352" s="2">
        <v>-0.14313311558345701</v>
      </c>
      <c r="G16352" s="2">
        <v>-0.83306484663851899</v>
      </c>
      <c r="H16352" s="2">
        <v>-1.61197432662267</v>
      </c>
    </row>
    <row r="16353" spans="1:8" x14ac:dyDescent="0.2">
      <c r="A16353" s="2" t="s">
        <v>32065</v>
      </c>
      <c r="B16353" s="2" t="s">
        <v>32066</v>
      </c>
      <c r="C16353" s="2" t="s">
        <v>24919</v>
      </c>
      <c r="D16353" s="2" t="s">
        <v>24920</v>
      </c>
      <c r="E16353" s="55">
        <v>1.8972114215865001E-5</v>
      </c>
      <c r="F16353" s="2">
        <v>0.36853761770710802</v>
      </c>
      <c r="G16353" s="2">
        <v>0.83292915031652703</v>
      </c>
      <c r="H16353" s="2">
        <v>-1.61208962194419</v>
      </c>
    </row>
    <row r="16354" spans="1:8" x14ac:dyDescent="0.2">
      <c r="A16354" s="2" t="s">
        <v>32067</v>
      </c>
      <c r="B16354" s="2" t="s">
        <v>32068</v>
      </c>
      <c r="C16354" s="2" t="s">
        <v>24919</v>
      </c>
      <c r="D16354" s="2" t="s">
        <v>24920</v>
      </c>
      <c r="E16354" s="55">
        <v>1.8970275723062501E-5</v>
      </c>
      <c r="F16354" s="2">
        <v>0.30509839396770899</v>
      </c>
      <c r="G16354" s="2">
        <v>0.832815075772673</v>
      </c>
      <c r="H16354" s="2">
        <v>-1.61218653164069</v>
      </c>
    </row>
    <row r="16355" spans="1:8" x14ac:dyDescent="0.2">
      <c r="A16355" s="2" t="s">
        <v>32069</v>
      </c>
      <c r="B16355" s="2" t="s">
        <v>32070</v>
      </c>
      <c r="C16355" s="2" t="s">
        <v>24919</v>
      </c>
      <c r="D16355" s="2" t="s">
        <v>24920</v>
      </c>
      <c r="E16355" s="55">
        <v>1.8968868839230899E-5</v>
      </c>
      <c r="F16355" s="2">
        <v>1.9622552031056301E-2</v>
      </c>
      <c r="G16355" s="2">
        <v>0.83272776361368395</v>
      </c>
      <c r="H16355" s="2">
        <v>-1.6122606969327</v>
      </c>
    </row>
    <row r="16356" spans="1:8" x14ac:dyDescent="0.2">
      <c r="A16356" s="2" t="s">
        <v>32071</v>
      </c>
      <c r="B16356" s="2" t="s">
        <v>32072</v>
      </c>
      <c r="C16356" s="2" t="s">
        <v>24919</v>
      </c>
      <c r="D16356" s="2" t="s">
        <v>24920</v>
      </c>
      <c r="E16356" s="55">
        <v>1.8965613916566101E-5</v>
      </c>
      <c r="F16356" s="2">
        <v>0.330304202045547</v>
      </c>
      <c r="G16356" s="2">
        <v>0.83252570099476697</v>
      </c>
      <c r="H16356" s="2">
        <v>-1.61243230452558</v>
      </c>
    </row>
    <row r="16357" spans="1:8" x14ac:dyDescent="0.2">
      <c r="A16357" s="2" t="s">
        <v>32073</v>
      </c>
      <c r="B16357" s="2" t="s">
        <v>32074</v>
      </c>
      <c r="C16357" s="2" t="s">
        <v>24919</v>
      </c>
      <c r="D16357" s="2" t="s">
        <v>24920</v>
      </c>
      <c r="E16357" s="55">
        <v>1.89651831999926E-5</v>
      </c>
      <c r="F16357" s="2">
        <v>7.0023377068076001E-2</v>
      </c>
      <c r="G16357" s="2">
        <v>0.83249895623301995</v>
      </c>
      <c r="H16357" s="2">
        <v>-1.6124550151763399</v>
      </c>
    </row>
    <row r="16358" spans="1:8" x14ac:dyDescent="0.2">
      <c r="A16358" s="2" t="s">
        <v>32075</v>
      </c>
      <c r="B16358" s="2" t="s">
        <v>32076</v>
      </c>
      <c r="C16358" s="2" t="s">
        <v>24919</v>
      </c>
      <c r="D16358" s="2" t="s">
        <v>24920</v>
      </c>
      <c r="E16358" s="55">
        <v>1.8961723378119199E-5</v>
      </c>
      <c r="F16358" s="2">
        <v>-1.0320598257353799</v>
      </c>
      <c r="G16358" s="2">
        <v>-0.83228407004544203</v>
      </c>
      <c r="H16358" s="2">
        <v>-1.6126374620039501</v>
      </c>
    </row>
    <row r="16359" spans="1:8" x14ac:dyDescent="0.2">
      <c r="A16359" s="2" t="s">
        <v>32077</v>
      </c>
      <c r="B16359" s="2" t="s">
        <v>32078</v>
      </c>
      <c r="C16359" s="2" t="s">
        <v>24919</v>
      </c>
      <c r="D16359" s="2" t="s">
        <v>24920</v>
      </c>
      <c r="E16359" s="55">
        <v>1.8953966844925599E-5</v>
      </c>
      <c r="F16359" s="2">
        <v>-0.48989633836547097</v>
      </c>
      <c r="G16359" s="2">
        <v>-0.83180197492290897</v>
      </c>
      <c r="H16359" s="2">
        <v>-1.6130466083644801</v>
      </c>
    </row>
    <row r="16360" spans="1:8" x14ac:dyDescent="0.2">
      <c r="A16360" s="2" t="s">
        <v>32079</v>
      </c>
      <c r="B16360" s="2" t="s">
        <v>32080</v>
      </c>
      <c r="C16360" s="2" t="s">
        <v>24919</v>
      </c>
      <c r="D16360" s="2" t="s">
        <v>24920</v>
      </c>
      <c r="E16360" s="55">
        <v>1.89503214504948E-5</v>
      </c>
      <c r="F16360" s="2">
        <v>-1.46691332442863E-2</v>
      </c>
      <c r="G16360" s="2">
        <v>-0.83157523643460696</v>
      </c>
      <c r="H16360" s="2">
        <v>-1.61323895569801</v>
      </c>
    </row>
    <row r="16361" spans="1:8" x14ac:dyDescent="0.2">
      <c r="A16361" s="2" t="s">
        <v>32081</v>
      </c>
      <c r="B16361" s="2" t="s">
        <v>32082</v>
      </c>
      <c r="C16361" s="2" t="s">
        <v>24919</v>
      </c>
      <c r="D16361" s="2" t="s">
        <v>24920</v>
      </c>
      <c r="E16361" s="55">
        <v>1.8947772844835099E-5</v>
      </c>
      <c r="F16361" s="2">
        <v>4.6755578425573797E-2</v>
      </c>
      <c r="G16361" s="2">
        <v>0.83141665404047804</v>
      </c>
      <c r="H16361" s="2">
        <v>-1.6133734535280699</v>
      </c>
    </row>
    <row r="16362" spans="1:8" x14ac:dyDescent="0.2">
      <c r="A16362" s="2" t="s">
        <v>32083</v>
      </c>
      <c r="B16362" s="2" t="s">
        <v>32084</v>
      </c>
      <c r="C16362" s="2" t="s">
        <v>24919</v>
      </c>
      <c r="D16362" s="2" t="s">
        <v>24920</v>
      </c>
      <c r="E16362" s="55">
        <v>1.89471804223906E-5</v>
      </c>
      <c r="F16362" s="2">
        <v>2.4854472893042899E-2</v>
      </c>
      <c r="G16362" s="2">
        <v>0.83137978423226899</v>
      </c>
      <c r="H16362" s="2">
        <v>-1.6134047200908099</v>
      </c>
    </row>
    <row r="16363" spans="1:8" x14ac:dyDescent="0.2">
      <c r="A16363" s="2" t="s">
        <v>32085</v>
      </c>
      <c r="B16363" s="2" t="s">
        <v>32086</v>
      </c>
      <c r="C16363" s="2" t="s">
        <v>24919</v>
      </c>
      <c r="D16363" s="2" t="s">
        <v>24920</v>
      </c>
      <c r="E16363" s="55">
        <v>1.8940443311299401E-5</v>
      </c>
      <c r="F16363" s="2">
        <v>5.9367272547802302E-2</v>
      </c>
      <c r="G16363" s="2">
        <v>0.83096029937976701</v>
      </c>
      <c r="H16363" s="2">
        <v>-1.6137603565980501</v>
      </c>
    </row>
    <row r="16364" spans="1:8" x14ac:dyDescent="0.2">
      <c r="A16364" s="2" t="s">
        <v>32087</v>
      </c>
      <c r="B16364" s="2" t="s">
        <v>32088</v>
      </c>
      <c r="C16364" s="2" t="s">
        <v>24919</v>
      </c>
      <c r="D16364" s="2" t="s">
        <v>24920</v>
      </c>
      <c r="E16364" s="55">
        <v>1.89385773980976E-5</v>
      </c>
      <c r="F16364" s="2">
        <v>0.34088264101589999</v>
      </c>
      <c r="G16364" s="2">
        <v>0.830844054820008</v>
      </c>
      <c r="H16364" s="2">
        <v>-1.61385887621299</v>
      </c>
    </row>
    <row r="16365" spans="1:8" x14ac:dyDescent="0.2">
      <c r="A16365" s="2" t="s">
        <v>32089</v>
      </c>
      <c r="B16365" s="2" t="s">
        <v>32090</v>
      </c>
      <c r="C16365" s="2" t="s">
        <v>24919</v>
      </c>
      <c r="D16365" s="2" t="s">
        <v>24920</v>
      </c>
      <c r="E16365" s="55">
        <v>1.8927470246232799E-5</v>
      </c>
      <c r="F16365" s="2">
        <v>0.360542622787212</v>
      </c>
      <c r="G16365" s="2">
        <v>0.83015151605065995</v>
      </c>
      <c r="H16365" s="2">
        <v>-1.6144455311655499</v>
      </c>
    </row>
    <row r="16366" spans="1:8" x14ac:dyDescent="0.2">
      <c r="A16366" s="2" t="s">
        <v>32091</v>
      </c>
      <c r="B16366" s="2" t="s">
        <v>32092</v>
      </c>
      <c r="C16366" s="2" t="s">
        <v>24919</v>
      </c>
      <c r="D16366" s="2" t="s">
        <v>24920</v>
      </c>
      <c r="E16366" s="55">
        <v>1.8926643493233401E-5</v>
      </c>
      <c r="F16366" s="2">
        <v>-1.47584956125282E-2</v>
      </c>
      <c r="G16366" s="2">
        <v>-0.83009992805783295</v>
      </c>
      <c r="H16366" s="2">
        <v>-1.6144892121757399</v>
      </c>
    </row>
    <row r="16367" spans="1:8" x14ac:dyDescent="0.2">
      <c r="A16367" s="2" t="s">
        <v>32093</v>
      </c>
      <c r="B16367" s="2" t="s">
        <v>32094</v>
      </c>
      <c r="C16367" s="2" t="s">
        <v>24919</v>
      </c>
      <c r="D16367" s="2" t="s">
        <v>24920</v>
      </c>
      <c r="E16367" s="55">
        <v>1.8926107264949399E-5</v>
      </c>
      <c r="F16367" s="2">
        <v>-0.15889426571825699</v>
      </c>
      <c r="G16367" s="2">
        <v>-0.83006646539270801</v>
      </c>
      <c r="H16367" s="2">
        <v>-1.61451754450769</v>
      </c>
    </row>
    <row r="16368" spans="1:8" x14ac:dyDescent="0.2">
      <c r="A16368" s="2" t="s">
        <v>32095</v>
      </c>
      <c r="B16368" s="2" t="s">
        <v>32096</v>
      </c>
      <c r="C16368" s="2" t="s">
        <v>24919</v>
      </c>
      <c r="D16368" s="2" t="s">
        <v>24920</v>
      </c>
      <c r="E16368" s="55">
        <v>1.8925062598818001E-5</v>
      </c>
      <c r="F16368" s="2">
        <v>-2.0041905235217601E-2</v>
      </c>
      <c r="G16368" s="2">
        <v>-0.83000126770260896</v>
      </c>
      <c r="H16368" s="2">
        <v>-1.61457274312431</v>
      </c>
    </row>
    <row r="16369" spans="1:8" x14ac:dyDescent="0.2">
      <c r="A16369" s="2" t="s">
        <v>32097</v>
      </c>
      <c r="B16369" s="2" t="s">
        <v>32098</v>
      </c>
      <c r="C16369" s="2" t="s">
        <v>24919</v>
      </c>
      <c r="D16369" s="2" t="s">
        <v>24920</v>
      </c>
      <c r="E16369" s="55">
        <v>1.8918904481468601E-5</v>
      </c>
      <c r="F16369" s="2">
        <v>-0.23934147735049499</v>
      </c>
      <c r="G16369" s="2">
        <v>-0.82961676182340205</v>
      </c>
      <c r="H16369" s="2">
        <v>-1.61489819089801</v>
      </c>
    </row>
    <row r="16370" spans="1:8" x14ac:dyDescent="0.2">
      <c r="A16370" s="2" t="s">
        <v>32099</v>
      </c>
      <c r="B16370" s="2" t="s">
        <v>32100</v>
      </c>
      <c r="C16370" s="2" t="s">
        <v>24919</v>
      </c>
      <c r="D16370" s="2" t="s">
        <v>24920</v>
      </c>
      <c r="E16370" s="55">
        <v>1.8916939851676401E-5</v>
      </c>
      <c r="F16370" s="2">
        <v>0.26429133924340897</v>
      </c>
      <c r="G16370" s="2">
        <v>0.82949402871632505</v>
      </c>
      <c r="H16370" s="2">
        <v>-1.61500204108737</v>
      </c>
    </row>
    <row r="16371" spans="1:8" x14ac:dyDescent="0.2">
      <c r="A16371" s="2" t="s">
        <v>32101</v>
      </c>
      <c r="B16371" s="2" t="s">
        <v>32102</v>
      </c>
      <c r="C16371" s="2" t="s">
        <v>24919</v>
      </c>
      <c r="D16371" s="2" t="s">
        <v>24920</v>
      </c>
      <c r="E16371" s="55">
        <v>1.8911635165430599E-5</v>
      </c>
      <c r="F16371" s="2">
        <v>-2.0033347367656901E-2</v>
      </c>
      <c r="G16371" s="2">
        <v>-0.82916248325944697</v>
      </c>
      <c r="H16371" s="2">
        <v>-1.6152825003032301</v>
      </c>
    </row>
    <row r="16372" spans="1:8" x14ac:dyDescent="0.2">
      <c r="A16372" s="2" t="s">
        <v>32103</v>
      </c>
      <c r="B16372" s="2" t="s">
        <v>32104</v>
      </c>
      <c r="C16372" s="2" t="s">
        <v>24919</v>
      </c>
      <c r="D16372" s="2" t="s">
        <v>24920</v>
      </c>
      <c r="E16372" s="55">
        <v>1.8910306151975801E-5</v>
      </c>
      <c r="F16372" s="2">
        <v>-6.5716592043135902E-2</v>
      </c>
      <c r="G16372" s="2">
        <v>-0.82907938393194502</v>
      </c>
      <c r="H16372" s="2">
        <v>-1.6153527776830701</v>
      </c>
    </row>
    <row r="16373" spans="1:8" x14ac:dyDescent="0.2">
      <c r="A16373" s="2" t="s">
        <v>32105</v>
      </c>
      <c r="B16373" s="2" t="s">
        <v>32106</v>
      </c>
      <c r="C16373" s="2" t="s">
        <v>24919</v>
      </c>
      <c r="D16373" s="2" t="s">
        <v>24920</v>
      </c>
      <c r="E16373" s="55">
        <v>1.8910248155590302E-5</v>
      </c>
      <c r="F16373" s="2">
        <v>-5.2481637217768697E-2</v>
      </c>
      <c r="G16373" s="2">
        <v>-0.82907575726678395</v>
      </c>
      <c r="H16373" s="2">
        <v>-1.61535584460554</v>
      </c>
    </row>
    <row r="16374" spans="1:8" x14ac:dyDescent="0.2">
      <c r="A16374" s="2" t="s">
        <v>32107</v>
      </c>
      <c r="B16374" s="2" t="s">
        <v>32108</v>
      </c>
      <c r="C16374" s="2" t="s">
        <v>24919</v>
      </c>
      <c r="D16374" s="2" t="s">
        <v>24920</v>
      </c>
      <c r="E16374" s="55">
        <v>1.89093169927768E-5</v>
      </c>
      <c r="F16374" s="2">
        <v>-0.36448495617764298</v>
      </c>
      <c r="G16374" s="2">
        <v>-0.82901752549899499</v>
      </c>
      <c r="H16374" s="2">
        <v>-1.6154050869940799</v>
      </c>
    </row>
    <row r="16375" spans="1:8" x14ac:dyDescent="0.2">
      <c r="A16375" s="2" t="s">
        <v>32109</v>
      </c>
      <c r="B16375" s="2" t="s">
        <v>32110</v>
      </c>
      <c r="C16375" s="2" t="s">
        <v>24919</v>
      </c>
      <c r="D16375" s="2" t="s">
        <v>24920</v>
      </c>
      <c r="E16375" s="55">
        <v>1.89061834927617E-5</v>
      </c>
      <c r="F16375" s="2">
        <v>-3.27613009712844E-2</v>
      </c>
      <c r="G16375" s="2">
        <v>-0.82882151592095998</v>
      </c>
      <c r="H16375" s="2">
        <v>-1.6155708126828701</v>
      </c>
    </row>
    <row r="16376" spans="1:8" x14ac:dyDescent="0.2">
      <c r="A16376" s="2" t="s">
        <v>32111</v>
      </c>
      <c r="B16376" s="2" t="s">
        <v>32112</v>
      </c>
      <c r="C16376" s="2" t="s">
        <v>24919</v>
      </c>
      <c r="D16376" s="2" t="s">
        <v>24920</v>
      </c>
      <c r="E16376" s="55">
        <v>1.8904222409466001E-5</v>
      </c>
      <c r="F16376" s="2">
        <v>0.150414180112735</v>
      </c>
      <c r="G16376" s="2">
        <v>0.82869880430659104</v>
      </c>
      <c r="H16376" s="2">
        <v>-1.6156745451499801</v>
      </c>
    </row>
    <row r="16377" spans="1:8" x14ac:dyDescent="0.2">
      <c r="A16377" s="2" t="s">
        <v>32113</v>
      </c>
      <c r="B16377" s="2" t="s">
        <v>32114</v>
      </c>
      <c r="C16377" s="2" t="s">
        <v>24919</v>
      </c>
      <c r="D16377" s="2" t="s">
        <v>24920</v>
      </c>
      <c r="E16377" s="55">
        <v>1.8899214821343998E-5</v>
      </c>
      <c r="F16377" s="2">
        <v>0.43106273495366698</v>
      </c>
      <c r="G16377" s="2">
        <v>0.82838532232707296</v>
      </c>
      <c r="H16377" s="2">
        <v>-1.61593947281623</v>
      </c>
    </row>
    <row r="16378" spans="1:8" x14ac:dyDescent="0.2">
      <c r="A16378" s="2" t="s">
        <v>32115</v>
      </c>
      <c r="B16378" s="2" t="s">
        <v>32116</v>
      </c>
      <c r="C16378" s="2" t="s">
        <v>24919</v>
      </c>
      <c r="D16378" s="2" t="s">
        <v>24920</v>
      </c>
      <c r="E16378" s="55">
        <v>1.8897011926921601E-5</v>
      </c>
      <c r="F16378" s="2">
        <v>0.43060879782352501</v>
      </c>
      <c r="G16378" s="2">
        <v>0.82824735417891204</v>
      </c>
      <c r="H16378" s="2">
        <v>-1.61605603971293</v>
      </c>
    </row>
    <row r="16379" spans="1:8" x14ac:dyDescent="0.2">
      <c r="A16379" s="2" t="s">
        <v>32117</v>
      </c>
      <c r="B16379" s="2" t="s">
        <v>32118</v>
      </c>
      <c r="C16379" s="2" t="s">
        <v>24919</v>
      </c>
      <c r="D16379" s="2" t="s">
        <v>24920</v>
      </c>
      <c r="E16379" s="55">
        <v>1.8896662921319401E-5</v>
      </c>
      <c r="F16379" s="2">
        <v>0.59125537715751597</v>
      </c>
      <c r="G16379" s="2">
        <v>0.82822549224169695</v>
      </c>
      <c r="H16379" s="2">
        <v>-1.61607450870267</v>
      </c>
    </row>
    <row r="16380" spans="1:8" x14ac:dyDescent="0.2">
      <c r="A16380" s="2" t="s">
        <v>32119</v>
      </c>
      <c r="B16380" s="2" t="s">
        <v>32120</v>
      </c>
      <c r="C16380" s="2" t="s">
        <v>24919</v>
      </c>
      <c r="D16380" s="2" t="s">
        <v>24920</v>
      </c>
      <c r="E16380" s="55">
        <v>1.88961162097545E-5</v>
      </c>
      <c r="F16380" s="2">
        <v>-2.27072647058823</v>
      </c>
      <c r="G16380" s="2">
        <v>-0.82819124389111998</v>
      </c>
      <c r="H16380" s="2">
        <v>-1.6161034407686199</v>
      </c>
    </row>
    <row r="16381" spans="1:8" x14ac:dyDescent="0.2">
      <c r="A16381" s="2" t="s">
        <v>32121</v>
      </c>
      <c r="B16381" s="2" t="s">
        <v>32122</v>
      </c>
      <c r="C16381" s="2" t="s">
        <v>24919</v>
      </c>
      <c r="D16381" s="2" t="s">
        <v>24920</v>
      </c>
      <c r="E16381" s="55">
        <v>1.8889925336163001E-5</v>
      </c>
      <c r="F16381" s="2">
        <v>0.31441058565518198</v>
      </c>
      <c r="G16381" s="2">
        <v>0.82780325304638203</v>
      </c>
      <c r="H16381" s="2">
        <v>-1.61643112122754</v>
      </c>
    </row>
    <row r="16382" spans="1:8" x14ac:dyDescent="0.2">
      <c r="A16382" s="2" t="s">
        <v>32123</v>
      </c>
      <c r="B16382" s="2" t="s">
        <v>32124</v>
      </c>
      <c r="C16382" s="2" t="s">
        <v>24919</v>
      </c>
      <c r="D16382" s="2" t="s">
        <v>24920</v>
      </c>
      <c r="E16382" s="55">
        <v>1.88822331805838E-5</v>
      </c>
      <c r="F16382" s="2">
        <v>-1.4716087714268401E-2</v>
      </c>
      <c r="G16382" s="2">
        <v>-0.82732074390767796</v>
      </c>
      <c r="H16382" s="2">
        <v>-1.61683841357919</v>
      </c>
    </row>
    <row r="16383" spans="1:8" x14ac:dyDescent="0.2">
      <c r="A16383" s="2" t="s">
        <v>32125</v>
      </c>
      <c r="B16383" s="2" t="s">
        <v>32126</v>
      </c>
      <c r="C16383" s="2" t="s">
        <v>24919</v>
      </c>
      <c r="D16383" s="2" t="s">
        <v>24920</v>
      </c>
      <c r="E16383" s="55">
        <v>1.8881645545643099E-5</v>
      </c>
      <c r="F16383" s="2">
        <v>-0.192086007438524</v>
      </c>
      <c r="G16383" s="2">
        <v>-0.82728386342681504</v>
      </c>
      <c r="H16383" s="2">
        <v>-1.6168695351121001</v>
      </c>
    </row>
    <row r="16384" spans="1:8" x14ac:dyDescent="0.2">
      <c r="A16384" s="2" t="s">
        <v>32127</v>
      </c>
      <c r="B16384" s="2" t="s">
        <v>32128</v>
      </c>
      <c r="C16384" s="2" t="s">
        <v>24919</v>
      </c>
      <c r="D16384" s="2" t="s">
        <v>24920</v>
      </c>
      <c r="E16384" s="55">
        <v>1.8879291982743E-5</v>
      </c>
      <c r="F16384" s="2">
        <v>0.239885092409065</v>
      </c>
      <c r="G16384" s="2">
        <v>0.82713612376347501</v>
      </c>
      <c r="H16384" s="2">
        <v>-1.61699419107258</v>
      </c>
    </row>
    <row r="16385" spans="1:8" x14ac:dyDescent="0.2">
      <c r="A16385" s="2" t="s">
        <v>32129</v>
      </c>
      <c r="B16385" s="2" t="s">
        <v>32130</v>
      </c>
      <c r="C16385" s="2" t="s">
        <v>24919</v>
      </c>
      <c r="D16385" s="2" t="s">
        <v>24920</v>
      </c>
      <c r="E16385" s="55">
        <v>1.88783321430908E-5</v>
      </c>
      <c r="F16385" s="2">
        <v>-7.0832574668832998E-2</v>
      </c>
      <c r="G16385" s="2">
        <v>-0.82707585910447301</v>
      </c>
      <c r="H16385" s="2">
        <v>-1.6170450332383299</v>
      </c>
    </row>
    <row r="16386" spans="1:8" x14ac:dyDescent="0.2">
      <c r="A16386" s="2" t="s">
        <v>32131</v>
      </c>
      <c r="B16386" s="2" t="s">
        <v>32132</v>
      </c>
      <c r="C16386" s="2" t="s">
        <v>24919</v>
      </c>
      <c r="D16386" s="2" t="s">
        <v>24920</v>
      </c>
      <c r="E16386" s="55">
        <v>1.8876326524086602E-5</v>
      </c>
      <c r="F16386" s="2">
        <v>1.1481372549019599</v>
      </c>
      <c r="G16386" s="2">
        <v>0.82694990989769501</v>
      </c>
      <c r="H16386" s="2">
        <v>-1.61715127808746</v>
      </c>
    </row>
    <row r="16387" spans="1:8" x14ac:dyDescent="0.2">
      <c r="A16387" s="2" t="s">
        <v>32133</v>
      </c>
      <c r="B16387" s="2" t="s">
        <v>32134</v>
      </c>
      <c r="C16387" s="2" t="s">
        <v>24919</v>
      </c>
      <c r="D16387" s="2" t="s">
        <v>24920</v>
      </c>
      <c r="E16387" s="55">
        <v>1.8873168422084398E-5</v>
      </c>
      <c r="F16387" s="2">
        <v>-0.57159176882788199</v>
      </c>
      <c r="G16387" s="2">
        <v>-0.82675152083473202</v>
      </c>
      <c r="H16387" s="2">
        <v>-1.6173185969888699</v>
      </c>
    </row>
    <row r="16388" spans="1:8" x14ac:dyDescent="0.2">
      <c r="A16388" s="2" t="s">
        <v>32135</v>
      </c>
      <c r="B16388" s="2" t="s">
        <v>32136</v>
      </c>
      <c r="C16388" s="2" t="s">
        <v>24919</v>
      </c>
      <c r="D16388" s="2" t="s">
        <v>24920</v>
      </c>
      <c r="E16388" s="55">
        <v>1.88689956329702E-5</v>
      </c>
      <c r="F16388" s="2">
        <v>1.1501041320788E-2</v>
      </c>
      <c r="G16388" s="2">
        <v>0.826489266097574</v>
      </c>
      <c r="H16388" s="2">
        <v>-1.61753971780516</v>
      </c>
    </row>
    <row r="16389" spans="1:8" x14ac:dyDescent="0.2">
      <c r="A16389" s="2" t="s">
        <v>32137</v>
      </c>
      <c r="B16389" s="2" t="s">
        <v>32138</v>
      </c>
      <c r="C16389" s="2" t="s">
        <v>24919</v>
      </c>
      <c r="D16389" s="2" t="s">
        <v>24920</v>
      </c>
      <c r="E16389" s="55">
        <v>1.8862093004168301E-5</v>
      </c>
      <c r="F16389" s="2">
        <v>-0.33170434759906597</v>
      </c>
      <c r="G16389" s="2">
        <v>-0.82605513402614605</v>
      </c>
      <c r="H16389" s="2">
        <v>-1.6179056032921799</v>
      </c>
    </row>
    <row r="16390" spans="1:8" x14ac:dyDescent="0.2">
      <c r="A16390" s="2" t="s">
        <v>32139</v>
      </c>
      <c r="B16390" s="2" t="s">
        <v>32140</v>
      </c>
      <c r="C16390" s="2" t="s">
        <v>24919</v>
      </c>
      <c r="D16390" s="2" t="s">
        <v>24920</v>
      </c>
      <c r="E16390" s="55">
        <v>1.8857064377209E-5</v>
      </c>
      <c r="F16390" s="2">
        <v>1.1797348787950201E-2</v>
      </c>
      <c r="G16390" s="2">
        <v>0.82573862110927698</v>
      </c>
      <c r="H16390" s="2">
        <v>-1.6181722384625199</v>
      </c>
    </row>
    <row r="16391" spans="1:8" x14ac:dyDescent="0.2">
      <c r="A16391" s="2" t="s">
        <v>32141</v>
      </c>
      <c r="B16391" s="2" t="s">
        <v>32142</v>
      </c>
      <c r="C16391" s="2" t="s">
        <v>24919</v>
      </c>
      <c r="D16391" s="2" t="s">
        <v>24920</v>
      </c>
      <c r="E16391" s="55">
        <v>1.8855634402292799E-5</v>
      </c>
      <c r="F16391" s="2">
        <v>-0.77917439807128697</v>
      </c>
      <c r="G16391" s="2">
        <v>-0.82564857774287503</v>
      </c>
      <c r="H16391" s="2">
        <v>-1.6182480736584599</v>
      </c>
    </row>
    <row r="16392" spans="1:8" x14ac:dyDescent="0.2">
      <c r="A16392" s="2" t="s">
        <v>32143</v>
      </c>
      <c r="B16392" s="2" t="s">
        <v>32144</v>
      </c>
      <c r="C16392" s="2" t="s">
        <v>24919</v>
      </c>
      <c r="D16392" s="2" t="s">
        <v>24920</v>
      </c>
      <c r="E16392" s="55">
        <v>1.8855047258403599E-5</v>
      </c>
      <c r="F16392" s="2">
        <v>1.9239543379869099E-2</v>
      </c>
      <c r="G16392" s="2">
        <v>0.825611601354167</v>
      </c>
      <c r="H16392" s="2">
        <v>-1.6182792130539501</v>
      </c>
    </row>
    <row r="16393" spans="1:8" x14ac:dyDescent="0.2">
      <c r="A16393" s="2" t="s">
        <v>32145</v>
      </c>
      <c r="B16393" s="2" t="s">
        <v>32146</v>
      </c>
      <c r="C16393" s="2" t="s">
        <v>24919</v>
      </c>
      <c r="D16393" s="2" t="s">
        <v>24920</v>
      </c>
      <c r="E16393" s="55">
        <v>1.88525786659621E-5</v>
      </c>
      <c r="F16393" s="2">
        <v>0.48642498977061499</v>
      </c>
      <c r="G16393" s="2">
        <v>0.82545610681592296</v>
      </c>
      <c r="H16393" s="2">
        <v>-1.61841014637952</v>
      </c>
    </row>
    <row r="16394" spans="1:8" x14ac:dyDescent="0.2">
      <c r="A16394" s="2" t="s">
        <v>32147</v>
      </c>
      <c r="B16394" s="2" t="s">
        <v>32148</v>
      </c>
      <c r="C16394" s="2" t="s">
        <v>24919</v>
      </c>
      <c r="D16394" s="2" t="s">
        <v>24920</v>
      </c>
      <c r="E16394" s="55">
        <v>1.88486205625614E-5</v>
      </c>
      <c r="F16394" s="2">
        <v>-1.4712354800920801E-2</v>
      </c>
      <c r="G16394" s="2">
        <v>-0.825206685577347</v>
      </c>
      <c r="H16394" s="2">
        <v>-1.61862011866216</v>
      </c>
    </row>
    <row r="16395" spans="1:8" x14ac:dyDescent="0.2">
      <c r="A16395" s="2" t="s">
        <v>32149</v>
      </c>
      <c r="B16395" s="2" t="s">
        <v>32150</v>
      </c>
      <c r="C16395" s="2" t="s">
        <v>24919</v>
      </c>
      <c r="D16395" s="2" t="s">
        <v>24920</v>
      </c>
      <c r="E16395" s="55">
        <v>1.88419160339626E-5</v>
      </c>
      <c r="F16395" s="2">
        <v>-0.15516105868465699</v>
      </c>
      <c r="G16395" s="2">
        <v>-0.824783905723942</v>
      </c>
      <c r="H16395" s="2">
        <v>-1.61897588588013</v>
      </c>
    </row>
    <row r="16396" spans="1:8" x14ac:dyDescent="0.2">
      <c r="A16396" s="2" t="s">
        <v>32151</v>
      </c>
      <c r="B16396" s="2" t="s">
        <v>32152</v>
      </c>
      <c r="C16396" s="2" t="s">
        <v>24919</v>
      </c>
      <c r="D16396" s="2" t="s">
        <v>24920</v>
      </c>
      <c r="E16396" s="55">
        <v>1.8841513584777501E-5</v>
      </c>
      <c r="F16396" s="2">
        <v>-1.8037203754220299E-2</v>
      </c>
      <c r="G16396" s="2">
        <v>-0.82475851606022399</v>
      </c>
      <c r="H16396" s="2">
        <v>-1.61899724535709</v>
      </c>
    </row>
    <row r="16397" spans="1:8" x14ac:dyDescent="0.2">
      <c r="A16397" s="2" t="s">
        <v>32153</v>
      </c>
      <c r="B16397" s="2" t="s">
        <v>32154</v>
      </c>
      <c r="C16397" s="2" t="s">
        <v>24919</v>
      </c>
      <c r="D16397" s="2" t="s">
        <v>24920</v>
      </c>
      <c r="E16397" s="55">
        <v>1.8838618685790301E-5</v>
      </c>
      <c r="F16397" s="2">
        <v>1.2669607843137201</v>
      </c>
      <c r="G16397" s="2">
        <v>0.82457584400502804</v>
      </c>
      <c r="H16397" s="2">
        <v>-1.61915090187868</v>
      </c>
    </row>
    <row r="16398" spans="1:8" x14ac:dyDescent="0.2">
      <c r="A16398" s="2" t="s">
        <v>32155</v>
      </c>
      <c r="B16398" s="2" t="s">
        <v>32156</v>
      </c>
      <c r="C16398" s="2" t="s">
        <v>24919</v>
      </c>
      <c r="D16398" s="2" t="s">
        <v>24920</v>
      </c>
      <c r="E16398" s="55">
        <v>1.88362444419886E-5</v>
      </c>
      <c r="F16398" s="2">
        <v>-1.8410924538726201E-2</v>
      </c>
      <c r="G16398" s="2">
        <v>-0.82442597483204205</v>
      </c>
      <c r="H16398" s="2">
        <v>-1.6192769404934999</v>
      </c>
    </row>
    <row r="16399" spans="1:8" x14ac:dyDescent="0.2">
      <c r="A16399" s="2" t="s">
        <v>32157</v>
      </c>
      <c r="B16399" s="2" t="s">
        <v>32158</v>
      </c>
      <c r="C16399" s="2" t="s">
        <v>24919</v>
      </c>
      <c r="D16399" s="2" t="s">
        <v>24920</v>
      </c>
      <c r="E16399" s="55">
        <v>1.8833814642627001E-5</v>
      </c>
      <c r="F16399" s="2">
        <v>0.15031155470004401</v>
      </c>
      <c r="G16399" s="2">
        <v>0.82427255105105501</v>
      </c>
      <c r="H16399" s="2">
        <v>-1.6194059447698901</v>
      </c>
    </row>
    <row r="16400" spans="1:8" x14ac:dyDescent="0.2">
      <c r="A16400" s="2" t="s">
        <v>32159</v>
      </c>
      <c r="B16400" s="2" t="s">
        <v>32160</v>
      </c>
      <c r="C16400" s="2" t="s">
        <v>24919</v>
      </c>
      <c r="D16400" s="2" t="s">
        <v>24920</v>
      </c>
      <c r="E16400" s="55">
        <v>1.8832406037172501E-5</v>
      </c>
      <c r="F16400" s="2">
        <v>-0.36197258863731202</v>
      </c>
      <c r="G16400" s="2">
        <v>-0.82418358593812202</v>
      </c>
      <c r="H16400" s="2">
        <v>-1.6194807388639501</v>
      </c>
    </row>
    <row r="16401" spans="1:8" x14ac:dyDescent="0.2">
      <c r="A16401" s="2" t="s">
        <v>32161</v>
      </c>
      <c r="B16401" s="2" t="s">
        <v>32162</v>
      </c>
      <c r="C16401" s="2" t="s">
        <v>24919</v>
      </c>
      <c r="D16401" s="2" t="s">
        <v>24920</v>
      </c>
      <c r="E16401" s="55">
        <v>1.8827507982544E-5</v>
      </c>
      <c r="F16401" s="2">
        <v>0.183452005897068</v>
      </c>
      <c r="G16401" s="2">
        <v>0.82387410655972804</v>
      </c>
      <c r="H16401" s="2">
        <v>-1.61974085919777</v>
      </c>
    </row>
    <row r="16402" spans="1:8" x14ac:dyDescent="0.2">
      <c r="A16402" s="2" t="s">
        <v>32163</v>
      </c>
      <c r="B16402" s="2" t="s">
        <v>32164</v>
      </c>
      <c r="C16402" s="2" t="s">
        <v>24919</v>
      </c>
      <c r="D16402" s="2" t="s">
        <v>24920</v>
      </c>
      <c r="E16402" s="55">
        <v>1.8825328058746899E-5</v>
      </c>
      <c r="F16402" s="2">
        <v>1.2042180889852001E-2</v>
      </c>
      <c r="G16402" s="2">
        <v>0.82373630665622499</v>
      </c>
      <c r="H16402" s="2">
        <v>-1.6198566498813101</v>
      </c>
    </row>
    <row r="16403" spans="1:8" x14ac:dyDescent="0.2">
      <c r="A16403" s="2" t="s">
        <v>32165</v>
      </c>
      <c r="B16403" s="2" t="s">
        <v>32166</v>
      </c>
      <c r="C16403" s="2" t="s">
        <v>24919</v>
      </c>
      <c r="D16403" s="2" t="s">
        <v>24920</v>
      </c>
      <c r="E16403" s="55">
        <v>1.8824000827200001E-5</v>
      </c>
      <c r="F16403" s="2">
        <v>-1.20066523216427E-2</v>
      </c>
      <c r="G16403" s="2">
        <v>-0.82365238902971205</v>
      </c>
      <c r="H16403" s="2">
        <v>-1.6199271548054399</v>
      </c>
    </row>
    <row r="16404" spans="1:8" x14ac:dyDescent="0.2">
      <c r="A16404" s="2" t="s">
        <v>32167</v>
      </c>
      <c r="B16404" s="2" t="s">
        <v>32168</v>
      </c>
      <c r="C16404" s="2" t="s">
        <v>24919</v>
      </c>
      <c r="D16404" s="2" t="s">
        <v>24920</v>
      </c>
      <c r="E16404" s="55">
        <v>1.88226439916672E-5</v>
      </c>
      <c r="F16404" s="2">
        <v>-0.26440771778404898</v>
      </c>
      <c r="G16404" s="2">
        <v>-0.82356658466257504</v>
      </c>
      <c r="H16404" s="2">
        <v>-1.61999923748205</v>
      </c>
    </row>
    <row r="16405" spans="1:8" x14ac:dyDescent="0.2">
      <c r="A16405" s="2" t="s">
        <v>32169</v>
      </c>
      <c r="B16405" s="2" t="s">
        <v>32170</v>
      </c>
      <c r="C16405" s="2" t="s">
        <v>24919</v>
      </c>
      <c r="D16405" s="2" t="s">
        <v>24920</v>
      </c>
      <c r="E16405" s="55">
        <v>1.8816994147630199E-5</v>
      </c>
      <c r="F16405" s="2">
        <v>0.33725159838276803</v>
      </c>
      <c r="G16405" s="2">
        <v>0.82320913376425298</v>
      </c>
      <c r="H16405" s="2">
        <v>-1.6202994446265899</v>
      </c>
    </row>
    <row r="16406" spans="1:8" x14ac:dyDescent="0.2">
      <c r="A16406" s="2" t="s">
        <v>32171</v>
      </c>
      <c r="B16406" s="2" t="s">
        <v>32172</v>
      </c>
      <c r="C16406" s="2" t="s">
        <v>24919</v>
      </c>
      <c r="D16406" s="2" t="s">
        <v>24920</v>
      </c>
      <c r="E16406" s="55">
        <v>1.8814957737256499E-5</v>
      </c>
      <c r="F16406" s="2">
        <v>-0.71506383750708302</v>
      </c>
      <c r="G16406" s="2">
        <v>-0.82308023100772698</v>
      </c>
      <c r="H16406" s="2">
        <v>-1.62040767235754</v>
      </c>
    </row>
    <row r="16407" spans="1:8" x14ac:dyDescent="0.2">
      <c r="A16407" s="2" t="s">
        <v>32173</v>
      </c>
      <c r="B16407" s="2" t="s">
        <v>32174</v>
      </c>
      <c r="C16407" s="2" t="s">
        <v>24919</v>
      </c>
      <c r="D16407" s="2" t="s">
        <v>24920</v>
      </c>
      <c r="E16407" s="55">
        <v>1.8814055002036599E-5</v>
      </c>
      <c r="F16407" s="2">
        <v>0.13867087598741101</v>
      </c>
      <c r="G16407" s="2">
        <v>0.82302307784077899</v>
      </c>
      <c r="H16407" s="2">
        <v>-1.6204556531663199</v>
      </c>
    </row>
    <row r="16408" spans="1:8" x14ac:dyDescent="0.2">
      <c r="A16408" s="2" t="s">
        <v>32175</v>
      </c>
      <c r="B16408" s="2" t="s">
        <v>32176</v>
      </c>
      <c r="C16408" s="2" t="s">
        <v>24919</v>
      </c>
      <c r="D16408" s="2" t="s">
        <v>24920</v>
      </c>
      <c r="E16408" s="55">
        <v>1.8813587620014599E-5</v>
      </c>
      <c r="F16408" s="2">
        <v>-1.46892965705352E-2</v>
      </c>
      <c r="G16408" s="2">
        <v>-0.822993484730979</v>
      </c>
      <c r="H16408" s="2">
        <v>-1.6204804956482499</v>
      </c>
    </row>
    <row r="16409" spans="1:8" x14ac:dyDescent="0.2">
      <c r="A16409" s="2" t="s">
        <v>32177</v>
      </c>
      <c r="B16409" s="2" t="s">
        <v>32178</v>
      </c>
      <c r="C16409" s="2" t="s">
        <v>24919</v>
      </c>
      <c r="D16409" s="2" t="s">
        <v>24920</v>
      </c>
      <c r="E16409" s="55">
        <v>1.88088427713895E-5</v>
      </c>
      <c r="F16409" s="2">
        <v>-7.9570485481952405E-2</v>
      </c>
      <c r="G16409" s="2">
        <v>-0.82269295444866297</v>
      </c>
      <c r="H16409" s="2">
        <v>-1.6207327307394299</v>
      </c>
    </row>
    <row r="16410" spans="1:8" x14ac:dyDescent="0.2">
      <c r="A16410" s="2" t="s">
        <v>32179</v>
      </c>
      <c r="B16410" s="2" t="s">
        <v>32180</v>
      </c>
      <c r="C16410" s="2" t="s">
        <v>24919</v>
      </c>
      <c r="D16410" s="2" t="s">
        <v>24920</v>
      </c>
      <c r="E16410" s="55">
        <v>1.8806548322203301E-5</v>
      </c>
      <c r="F16410" s="2">
        <v>0.44174496511420402</v>
      </c>
      <c r="G16410" s="2">
        <v>0.82254756152056197</v>
      </c>
      <c r="H16410" s="2">
        <v>-1.6208547259708199</v>
      </c>
    </row>
    <row r="16411" spans="1:8" x14ac:dyDescent="0.2">
      <c r="A16411" s="2" t="s">
        <v>32181</v>
      </c>
      <c r="B16411" s="2" t="s">
        <v>32182</v>
      </c>
      <c r="C16411" s="2" t="s">
        <v>24919</v>
      </c>
      <c r="D16411" s="2" t="s">
        <v>24920</v>
      </c>
      <c r="E16411" s="55">
        <v>1.8803663257571599E-5</v>
      </c>
      <c r="F16411" s="2">
        <v>-2.3155346757326001E-2</v>
      </c>
      <c r="G16411" s="2">
        <v>-0.82236468124793705</v>
      </c>
      <c r="H16411" s="2">
        <v>-1.6210081451905101</v>
      </c>
    </row>
    <row r="16412" spans="1:8" x14ac:dyDescent="0.2">
      <c r="A16412" s="2" t="s">
        <v>32183</v>
      </c>
      <c r="B16412" s="2" t="s">
        <v>32184</v>
      </c>
      <c r="C16412" s="2" t="s">
        <v>24919</v>
      </c>
      <c r="D16412" s="2" t="s">
        <v>24920</v>
      </c>
      <c r="E16412" s="55">
        <v>1.88029638801268E-5</v>
      </c>
      <c r="F16412" s="2">
        <v>-1.1753237777516299E-2</v>
      </c>
      <c r="G16412" s="2">
        <v>-0.82232033832665297</v>
      </c>
      <c r="H16412" s="2">
        <v>-1.62104533956108</v>
      </c>
    </row>
    <row r="16413" spans="1:8" x14ac:dyDescent="0.2">
      <c r="A16413" s="2" t="s">
        <v>32185</v>
      </c>
      <c r="B16413" s="2" t="s">
        <v>32186</v>
      </c>
      <c r="C16413" s="2" t="s">
        <v>24919</v>
      </c>
      <c r="D16413" s="2" t="s">
        <v>24920</v>
      </c>
      <c r="E16413" s="55">
        <v>1.8800169487742701E-5</v>
      </c>
      <c r="F16413" s="2">
        <v>0.62109249192946403</v>
      </c>
      <c r="G16413" s="2">
        <v>0.82214312395209899</v>
      </c>
      <c r="H16413" s="2">
        <v>-1.62119396506869</v>
      </c>
    </row>
    <row r="16414" spans="1:8" x14ac:dyDescent="0.2">
      <c r="A16414" s="2" t="s">
        <v>32187</v>
      </c>
      <c r="B16414" s="2" t="s">
        <v>32188</v>
      </c>
      <c r="C16414" s="2" t="s">
        <v>24919</v>
      </c>
      <c r="D16414" s="2" t="s">
        <v>24920</v>
      </c>
      <c r="E16414" s="55">
        <v>1.87967989894178E-5</v>
      </c>
      <c r="F16414" s="2">
        <v>-2.9102663496393101E-2</v>
      </c>
      <c r="G16414" s="2">
        <v>-0.82192928827512202</v>
      </c>
      <c r="H16414" s="2">
        <v>-1.6213732613506899</v>
      </c>
    </row>
    <row r="16415" spans="1:8" x14ac:dyDescent="0.2">
      <c r="A16415" s="2" t="s">
        <v>32189</v>
      </c>
      <c r="B16415" s="2" t="s">
        <v>32190</v>
      </c>
      <c r="C16415" s="2" t="s">
        <v>24919</v>
      </c>
      <c r="D16415" s="2" t="s">
        <v>24920</v>
      </c>
      <c r="E16415" s="55">
        <v>1.8796372348584001E-5</v>
      </c>
      <c r="F16415" s="2">
        <v>-1.5183503486431099E-2</v>
      </c>
      <c r="G16415" s="2">
        <v>-0.82190221404907404</v>
      </c>
      <c r="H16415" s="2">
        <v>-1.6213959591381899</v>
      </c>
    </row>
    <row r="16416" spans="1:8" x14ac:dyDescent="0.2">
      <c r="A16416" s="2" t="s">
        <v>32191</v>
      </c>
      <c r="B16416" s="2" t="s">
        <v>32192</v>
      </c>
      <c r="C16416" s="2" t="s">
        <v>24919</v>
      </c>
      <c r="D16416" s="2" t="s">
        <v>24920</v>
      </c>
      <c r="E16416" s="55">
        <v>1.87950280324811E-5</v>
      </c>
      <c r="F16416" s="2">
        <v>0.29114677910680598</v>
      </c>
      <c r="G16416" s="2">
        <v>0.82181689517649203</v>
      </c>
      <c r="H16416" s="2">
        <v>-1.6214674816714201</v>
      </c>
    </row>
    <row r="16417" spans="1:8" x14ac:dyDescent="0.2">
      <c r="A16417" s="2" t="s">
        <v>32193</v>
      </c>
      <c r="B16417" s="2" t="s">
        <v>32194</v>
      </c>
      <c r="C16417" s="2" t="s">
        <v>24919</v>
      </c>
      <c r="D16417" s="2" t="s">
        <v>24920</v>
      </c>
      <c r="E16417" s="55">
        <v>1.87943723185535E-5</v>
      </c>
      <c r="F16417" s="2">
        <v>7.4199199926263004E-2</v>
      </c>
      <c r="G16417" s="2">
        <v>0.82177527395967398</v>
      </c>
      <c r="H16417" s="2">
        <v>-1.6215023699075</v>
      </c>
    </row>
    <row r="16418" spans="1:8" x14ac:dyDescent="0.2">
      <c r="A16418" s="2" t="s">
        <v>32195</v>
      </c>
      <c r="B16418" s="2" t="s">
        <v>32196</v>
      </c>
      <c r="C16418" s="2" t="s">
        <v>24919</v>
      </c>
      <c r="D16418" s="2" t="s">
        <v>24920</v>
      </c>
      <c r="E16418" s="55">
        <v>1.8792615276153101E-5</v>
      </c>
      <c r="F16418" s="2">
        <v>9.2555830956652194E-2</v>
      </c>
      <c r="G16418" s="2">
        <v>0.82166372874499505</v>
      </c>
      <c r="H16418" s="2">
        <v>-1.62159586196325</v>
      </c>
    </row>
    <row r="16419" spans="1:8" x14ac:dyDescent="0.2">
      <c r="A16419" s="2" t="s">
        <v>32197</v>
      </c>
      <c r="B16419" s="2" t="s">
        <v>32198</v>
      </c>
      <c r="C16419" s="2" t="s">
        <v>24919</v>
      </c>
      <c r="D16419" s="2" t="s">
        <v>24920</v>
      </c>
      <c r="E16419" s="55">
        <v>1.87905759509999E-5</v>
      </c>
      <c r="F16419" s="2">
        <v>0.138250745976323</v>
      </c>
      <c r="G16419" s="2">
        <v>0.82153423083454902</v>
      </c>
      <c r="H16419" s="2">
        <v>-1.6217043852213799</v>
      </c>
    </row>
    <row r="16420" spans="1:8" x14ac:dyDescent="0.2">
      <c r="A16420" s="2" t="s">
        <v>32199</v>
      </c>
      <c r="B16420" s="2" t="s">
        <v>32200</v>
      </c>
      <c r="C16420" s="2" t="s">
        <v>24919</v>
      </c>
      <c r="D16420" s="2" t="s">
        <v>24920</v>
      </c>
      <c r="E16420" s="55">
        <v>1.87857132970537E-5</v>
      </c>
      <c r="F16420" s="2">
        <v>0.21387048163731501</v>
      </c>
      <c r="G16420" s="2">
        <v>0.82122531135690502</v>
      </c>
      <c r="H16420" s="2">
        <v>-1.6219632002354101</v>
      </c>
    </row>
    <row r="16421" spans="1:8" x14ac:dyDescent="0.2">
      <c r="A16421" s="2" t="s">
        <v>32201</v>
      </c>
      <c r="B16421" s="2" t="s">
        <v>32202</v>
      </c>
      <c r="C16421" s="2" t="s">
        <v>24919</v>
      </c>
      <c r="D16421" s="2" t="s">
        <v>24920</v>
      </c>
      <c r="E16421" s="55">
        <v>1.8784137761684901E-5</v>
      </c>
      <c r="F16421" s="2">
        <v>7.9116082835970297E-2</v>
      </c>
      <c r="G16421" s="2">
        <v>0.82112517709815203</v>
      </c>
      <c r="H16421" s="2">
        <v>-1.62204707256527</v>
      </c>
    </row>
    <row r="16422" spans="1:8" x14ac:dyDescent="0.2">
      <c r="A16422" s="2" t="s">
        <v>32203</v>
      </c>
      <c r="B16422" s="2" t="s">
        <v>32204</v>
      </c>
      <c r="C16422" s="2" t="s">
        <v>24919</v>
      </c>
      <c r="D16422" s="2" t="s">
        <v>24920</v>
      </c>
      <c r="E16422" s="55">
        <v>1.8781652633692601E-5</v>
      </c>
      <c r="F16422" s="2">
        <v>-0.83343101873369796</v>
      </c>
      <c r="G16422" s="2">
        <v>-0.82096719114774197</v>
      </c>
      <c r="H16422" s="2">
        <v>-1.62217938060225</v>
      </c>
    </row>
    <row r="16423" spans="1:8" x14ac:dyDescent="0.2">
      <c r="A16423" s="2" t="s">
        <v>32205</v>
      </c>
      <c r="B16423" s="2" t="s">
        <v>32206</v>
      </c>
      <c r="C16423" s="2" t="s">
        <v>24919</v>
      </c>
      <c r="D16423" s="2" t="s">
        <v>24920</v>
      </c>
      <c r="E16423" s="55">
        <v>1.8774392254283799E-5</v>
      </c>
      <c r="F16423" s="2">
        <v>2.29769454464222E-2</v>
      </c>
      <c r="G16423" s="2">
        <v>0.82050533612654197</v>
      </c>
      <c r="H16423" s="2">
        <v>-1.6225660229899801</v>
      </c>
    </row>
    <row r="16424" spans="1:8" x14ac:dyDescent="0.2">
      <c r="A16424" s="2" t="s">
        <v>32207</v>
      </c>
      <c r="B16424" s="2" t="s">
        <v>32208</v>
      </c>
      <c r="C16424" s="2" t="s">
        <v>24919</v>
      </c>
      <c r="D16424" s="2" t="s">
        <v>24920</v>
      </c>
      <c r="E16424" s="55">
        <v>1.8765965972722402E-5</v>
      </c>
      <c r="F16424" s="2">
        <v>-1.35592856656577E-2</v>
      </c>
      <c r="G16424" s="2">
        <v>-0.81996876413177699</v>
      </c>
      <c r="H16424" s="2">
        <v>-1.6230149415447499</v>
      </c>
    </row>
    <row r="16425" spans="1:8" x14ac:dyDescent="0.2">
      <c r="A16425" s="2" t="s">
        <v>32209</v>
      </c>
      <c r="B16425" s="2" t="s">
        <v>32210</v>
      </c>
      <c r="C16425" s="2" t="s">
        <v>24919</v>
      </c>
      <c r="D16425" s="2" t="s">
        <v>24920</v>
      </c>
      <c r="E16425" s="55">
        <v>1.8765954585275799E-5</v>
      </c>
      <c r="F16425" s="2">
        <v>5.0751839681228303E-2</v>
      </c>
      <c r="G16425" s="2">
        <v>0.81996803859774203</v>
      </c>
      <c r="H16425" s="2">
        <v>-1.62301554835803</v>
      </c>
    </row>
    <row r="16426" spans="1:8" x14ac:dyDescent="0.2">
      <c r="A16426" s="2" t="s">
        <v>32211</v>
      </c>
      <c r="B16426" s="2" t="s">
        <v>32212</v>
      </c>
      <c r="C16426" s="2" t="s">
        <v>24919</v>
      </c>
      <c r="D16426" s="2" t="s">
        <v>24920</v>
      </c>
      <c r="E16426" s="55">
        <v>1.8763650730835298E-5</v>
      </c>
      <c r="F16426" s="2">
        <v>0.107531189465537</v>
      </c>
      <c r="G16426" s="2">
        <v>0.81982122955040004</v>
      </c>
      <c r="H16426" s="2">
        <v>-1.6231383236671799</v>
      </c>
    </row>
    <row r="16427" spans="1:8" x14ac:dyDescent="0.2">
      <c r="A16427" s="2" t="s">
        <v>32213</v>
      </c>
      <c r="B16427" s="2" t="s">
        <v>32214</v>
      </c>
      <c r="C16427" s="2" t="s">
        <v>24919</v>
      </c>
      <c r="D16427" s="2" t="s">
        <v>24920</v>
      </c>
      <c r="E16427" s="55">
        <v>1.87607530516276E-5</v>
      </c>
      <c r="F16427" s="2">
        <v>0.62015117996684599</v>
      </c>
      <c r="G16427" s="2">
        <v>0.81963651712769803</v>
      </c>
      <c r="H16427" s="2">
        <v>-1.6232927660554599</v>
      </c>
    </row>
    <row r="16428" spans="1:8" x14ac:dyDescent="0.2">
      <c r="A16428" s="2" t="s">
        <v>32215</v>
      </c>
      <c r="B16428" s="2" t="s">
        <v>32216</v>
      </c>
      <c r="C16428" s="2" t="s">
        <v>24919</v>
      </c>
      <c r="D16428" s="2" t="s">
        <v>24920</v>
      </c>
      <c r="E16428" s="55">
        <v>1.8759053288741602E-5</v>
      </c>
      <c r="F16428" s="2">
        <v>-1.46532489450979E-2</v>
      </c>
      <c r="G16428" s="2">
        <v>-0.81952813317391204</v>
      </c>
      <c r="H16428" s="2">
        <v>-1.6233833722197699</v>
      </c>
    </row>
    <row r="16429" spans="1:8" x14ac:dyDescent="0.2">
      <c r="A16429" s="2" t="s">
        <v>32217</v>
      </c>
      <c r="B16429" s="2" t="s">
        <v>32218</v>
      </c>
      <c r="C16429" s="2" t="s">
        <v>24919</v>
      </c>
      <c r="D16429" s="2" t="s">
        <v>24920</v>
      </c>
      <c r="E16429" s="55">
        <v>1.8756959604737599E-5</v>
      </c>
      <c r="F16429" s="2">
        <v>-1.45740009591598E-2</v>
      </c>
      <c r="G16429" s="2">
        <v>-0.81939459795819503</v>
      </c>
      <c r="H16429" s="2">
        <v>-1.6234949877089999</v>
      </c>
    </row>
    <row r="16430" spans="1:8" x14ac:dyDescent="0.2">
      <c r="A16430" s="2" t="s">
        <v>32219</v>
      </c>
      <c r="B16430" s="2" t="s">
        <v>32220</v>
      </c>
      <c r="C16430" s="2" t="s">
        <v>24919</v>
      </c>
      <c r="D16430" s="2" t="s">
        <v>24920</v>
      </c>
      <c r="E16430" s="55">
        <v>1.8751071192535402E-5</v>
      </c>
      <c r="F16430" s="2">
        <v>-1.46116211581342E-2</v>
      </c>
      <c r="G16430" s="2">
        <v>-0.81901883820878896</v>
      </c>
      <c r="H16430" s="2">
        <v>-1.62380896911832</v>
      </c>
    </row>
    <row r="16431" spans="1:8" x14ac:dyDescent="0.2">
      <c r="A16431" s="2" t="s">
        <v>32221</v>
      </c>
      <c r="B16431" s="2" t="s">
        <v>32222</v>
      </c>
      <c r="C16431" s="2" t="s">
        <v>24919</v>
      </c>
      <c r="D16431" s="2" t="s">
        <v>24920</v>
      </c>
      <c r="E16431" s="55">
        <v>1.8747767354110299E-5</v>
      </c>
      <c r="F16431" s="2">
        <v>0.41004956464626202</v>
      </c>
      <c r="G16431" s="2">
        <v>0.81880788173643204</v>
      </c>
      <c r="H16431" s="2">
        <v>-1.6239851792933699</v>
      </c>
    </row>
    <row r="16432" spans="1:8" x14ac:dyDescent="0.2">
      <c r="A16432" s="2" t="s">
        <v>32223</v>
      </c>
      <c r="B16432" s="2" t="s">
        <v>32224</v>
      </c>
      <c r="C16432" s="2" t="s">
        <v>24919</v>
      </c>
      <c r="D16432" s="2" t="s">
        <v>24920</v>
      </c>
      <c r="E16432" s="55">
        <v>1.8747730374579801E-5</v>
      </c>
      <c r="F16432" s="2">
        <v>-2.11513195089107E-2</v>
      </c>
      <c r="G16432" s="2">
        <v>-0.81880552000597995</v>
      </c>
      <c r="H16432" s="2">
        <v>-1.6239871517701101</v>
      </c>
    </row>
    <row r="16433" spans="1:8" x14ac:dyDescent="0.2">
      <c r="A16433" s="2" t="s">
        <v>32225</v>
      </c>
      <c r="B16433" s="2" t="s">
        <v>32226</v>
      </c>
      <c r="C16433" s="2" t="s">
        <v>24919</v>
      </c>
      <c r="D16433" s="2" t="s">
        <v>24920</v>
      </c>
      <c r="E16433" s="55">
        <v>1.8740257088256699E-5</v>
      </c>
      <c r="F16433" s="2">
        <v>-1.4555537597749701E-2</v>
      </c>
      <c r="G16433" s="2">
        <v>-0.81832799598816797</v>
      </c>
      <c r="H16433" s="2">
        <v>-1.6243858547629799</v>
      </c>
    </row>
    <row r="16434" spans="1:8" x14ac:dyDescent="0.2">
      <c r="A16434" s="2" t="s">
        <v>32227</v>
      </c>
      <c r="B16434" s="2" t="s">
        <v>32228</v>
      </c>
      <c r="C16434" s="2" t="s">
        <v>24919</v>
      </c>
      <c r="D16434" s="2" t="s">
        <v>24920</v>
      </c>
      <c r="E16434" s="55">
        <v>1.87285946352533E-5</v>
      </c>
      <c r="F16434" s="2">
        <v>6.7050001508420401E-2</v>
      </c>
      <c r="G16434" s="2">
        <v>0.81758185655859705</v>
      </c>
      <c r="H16434" s="2">
        <v>-1.62500836935352</v>
      </c>
    </row>
    <row r="16435" spans="1:8" x14ac:dyDescent="0.2">
      <c r="A16435" s="2" t="s">
        <v>32229</v>
      </c>
      <c r="B16435" s="2" t="s">
        <v>32230</v>
      </c>
      <c r="C16435" s="2" t="s">
        <v>24919</v>
      </c>
      <c r="D16435" s="2" t="s">
        <v>24920</v>
      </c>
      <c r="E16435" s="55">
        <v>1.8721667538468301E-5</v>
      </c>
      <c r="F16435" s="2">
        <v>-1.6365741565177401E-2</v>
      </c>
      <c r="G16435" s="2">
        <v>-0.81713813263561696</v>
      </c>
      <c r="H16435" s="2">
        <v>-1.62537830518048</v>
      </c>
    </row>
    <row r="16436" spans="1:8" x14ac:dyDescent="0.2">
      <c r="A16436" s="2" t="s">
        <v>32231</v>
      </c>
      <c r="B16436" s="2" t="s">
        <v>32232</v>
      </c>
      <c r="C16436" s="2" t="s">
        <v>24919</v>
      </c>
      <c r="D16436" s="2" t="s">
        <v>24920</v>
      </c>
      <c r="E16436" s="55">
        <v>1.8717220728437E-5</v>
      </c>
      <c r="F16436" s="2">
        <v>0.47568770328656401</v>
      </c>
      <c r="G16436" s="2">
        <v>0.81685307299144805</v>
      </c>
      <c r="H16436" s="2">
        <v>-1.62561585550582</v>
      </c>
    </row>
    <row r="16437" spans="1:8" x14ac:dyDescent="0.2">
      <c r="A16437" s="2" t="s">
        <v>32233</v>
      </c>
      <c r="B16437" s="2" t="s">
        <v>32234</v>
      </c>
      <c r="C16437" s="2" t="s">
        <v>24919</v>
      </c>
      <c r="D16437" s="2" t="s">
        <v>24920</v>
      </c>
      <c r="E16437" s="55">
        <v>1.87091922809746E-5</v>
      </c>
      <c r="F16437" s="2">
        <v>1.3648916931847299E-2</v>
      </c>
      <c r="G16437" s="2">
        <v>0.81633799120540795</v>
      </c>
      <c r="H16437" s="2">
        <v>-1.62604488126066</v>
      </c>
    </row>
    <row r="16438" spans="1:8" x14ac:dyDescent="0.2">
      <c r="A16438" s="2" t="s">
        <v>32235</v>
      </c>
      <c r="B16438" s="2" t="s">
        <v>32236</v>
      </c>
      <c r="C16438" s="2" t="s">
        <v>24919</v>
      </c>
      <c r="D16438" s="2" t="s">
        <v>24920</v>
      </c>
      <c r="E16438" s="55">
        <v>1.87050869654426E-5</v>
      </c>
      <c r="F16438" s="2">
        <v>0.34444829487532802</v>
      </c>
      <c r="G16438" s="2">
        <v>0.81607439503115398</v>
      </c>
      <c r="H16438" s="2">
        <v>-1.62626433306718</v>
      </c>
    </row>
    <row r="16439" spans="1:8" x14ac:dyDescent="0.2">
      <c r="A16439" s="2" t="s">
        <v>32237</v>
      </c>
      <c r="B16439" s="2" t="s">
        <v>32238</v>
      </c>
      <c r="C16439" s="2" t="s">
        <v>24919</v>
      </c>
      <c r="D16439" s="2" t="s">
        <v>24920</v>
      </c>
      <c r="E16439" s="55">
        <v>1.87025155579112E-5</v>
      </c>
      <c r="F16439" s="2">
        <v>-0.43996876391059803</v>
      </c>
      <c r="G16439" s="2">
        <v>-0.81590921594028698</v>
      </c>
      <c r="H16439" s="2">
        <v>-1.6264018135474501</v>
      </c>
    </row>
    <row r="16440" spans="1:8" x14ac:dyDescent="0.2">
      <c r="A16440" s="2" t="s">
        <v>32239</v>
      </c>
      <c r="B16440" s="2" t="s">
        <v>32240</v>
      </c>
      <c r="C16440" s="2" t="s">
        <v>24919</v>
      </c>
      <c r="D16440" s="2" t="s">
        <v>24920</v>
      </c>
      <c r="E16440" s="55">
        <v>1.86987639760883E-5</v>
      </c>
      <c r="F16440" s="2">
        <v>1.64139843143692E-2</v>
      </c>
      <c r="G16440" s="2">
        <v>0.81566812542915101</v>
      </c>
      <c r="H16440" s="2">
        <v>-1.6266024260331999</v>
      </c>
    </row>
    <row r="16441" spans="1:8" x14ac:dyDescent="0.2">
      <c r="A16441" s="2" t="s">
        <v>32241</v>
      </c>
      <c r="B16441" s="2" t="s">
        <v>32242</v>
      </c>
      <c r="C16441" s="2" t="s">
        <v>24919</v>
      </c>
      <c r="D16441" s="2" t="s">
        <v>24920</v>
      </c>
      <c r="E16441" s="55">
        <v>1.86946425935197E-5</v>
      </c>
      <c r="F16441" s="2">
        <v>0.47542977091003802</v>
      </c>
      <c r="G16441" s="2">
        <v>0.81540313219990501</v>
      </c>
      <c r="H16441" s="2">
        <v>-1.62682285968144</v>
      </c>
    </row>
    <row r="16442" spans="1:8" x14ac:dyDescent="0.2">
      <c r="A16442" s="2" t="s">
        <v>32243</v>
      </c>
      <c r="B16442" s="2" t="s">
        <v>32244</v>
      </c>
      <c r="C16442" s="2" t="s">
        <v>24919</v>
      </c>
      <c r="D16442" s="2" t="s">
        <v>24920</v>
      </c>
      <c r="E16442" s="55">
        <v>1.8694289465437399E-5</v>
      </c>
      <c r="F16442" s="2">
        <v>-1.9780755141838399E-2</v>
      </c>
      <c r="G16442" s="2">
        <v>-0.81538042033620595</v>
      </c>
      <c r="H16442" s="2">
        <v>-1.6268417491296501</v>
      </c>
    </row>
    <row r="16443" spans="1:8" x14ac:dyDescent="0.2">
      <c r="A16443" s="2" t="s">
        <v>32245</v>
      </c>
      <c r="B16443" s="2" t="s">
        <v>32246</v>
      </c>
      <c r="C16443" s="2" t="s">
        <v>24919</v>
      </c>
      <c r="D16443" s="2" t="s">
        <v>24920</v>
      </c>
      <c r="E16443" s="55">
        <v>1.8693148038706499E-5</v>
      </c>
      <c r="F16443" s="2">
        <v>-2.5082349283502298E-2</v>
      </c>
      <c r="G16443" s="2">
        <v>-0.81530700083673702</v>
      </c>
      <c r="H16443" s="2">
        <v>-1.62690280849933</v>
      </c>
    </row>
    <row r="16444" spans="1:8" x14ac:dyDescent="0.2">
      <c r="A16444" s="2" t="s">
        <v>32247</v>
      </c>
      <c r="B16444" s="2" t="s">
        <v>32248</v>
      </c>
      <c r="C16444" s="2" t="s">
        <v>24919</v>
      </c>
      <c r="D16444" s="2" t="s">
        <v>24920</v>
      </c>
      <c r="E16444" s="55">
        <v>1.8689970030072401E-5</v>
      </c>
      <c r="F16444" s="2">
        <v>0.133233106266688</v>
      </c>
      <c r="G16444" s="2">
        <v>0.81510252468463096</v>
      </c>
      <c r="H16444" s="2">
        <v>-1.6270728322310599</v>
      </c>
    </row>
    <row r="16445" spans="1:8" x14ac:dyDescent="0.2">
      <c r="A16445" s="2" t="s">
        <v>32249</v>
      </c>
      <c r="B16445" s="2" t="s">
        <v>32250</v>
      </c>
      <c r="C16445" s="2" t="s">
        <v>24919</v>
      </c>
      <c r="D16445" s="2" t="s">
        <v>24920</v>
      </c>
      <c r="E16445" s="55">
        <v>1.8689338919242199E-5</v>
      </c>
      <c r="F16445" s="2">
        <v>0.17821338088463201</v>
      </c>
      <c r="G16445" s="2">
        <v>0.81506190815517499</v>
      </c>
      <c r="H16445" s="2">
        <v>-1.62710660015813</v>
      </c>
    </row>
    <row r="16446" spans="1:8" x14ac:dyDescent="0.2">
      <c r="A16446" s="2" t="s">
        <v>32251</v>
      </c>
      <c r="B16446" s="2" t="s">
        <v>32252</v>
      </c>
      <c r="C16446" s="2" t="s">
        <v>24919</v>
      </c>
      <c r="D16446" s="2" t="s">
        <v>24920</v>
      </c>
      <c r="E16446" s="55">
        <v>1.86881280479501E-5</v>
      </c>
      <c r="F16446" s="2">
        <v>-0.31568113530818898</v>
      </c>
      <c r="G16446" s="2">
        <v>-0.81498397035897197</v>
      </c>
      <c r="H16446" s="2">
        <v>-1.6271713916717101</v>
      </c>
    </row>
    <row r="16447" spans="1:8" x14ac:dyDescent="0.2">
      <c r="A16447" s="2" t="s">
        <v>32253</v>
      </c>
      <c r="B16447" s="2" t="s">
        <v>32254</v>
      </c>
      <c r="C16447" s="2" t="s">
        <v>24919</v>
      </c>
      <c r="D16447" s="2" t="s">
        <v>24920</v>
      </c>
      <c r="E16447" s="55">
        <v>1.8687807809891799E-5</v>
      </c>
      <c r="F16447" s="2">
        <v>-0.626673223371782</v>
      </c>
      <c r="G16447" s="2">
        <v>-0.81496335613078996</v>
      </c>
      <c r="H16447" s="2">
        <v>-1.62718852772582</v>
      </c>
    </row>
    <row r="16448" spans="1:8" x14ac:dyDescent="0.2">
      <c r="A16448" s="2" t="s">
        <v>32255</v>
      </c>
      <c r="B16448" s="2" t="s">
        <v>32256</v>
      </c>
      <c r="C16448" s="2" t="s">
        <v>24919</v>
      </c>
      <c r="D16448" s="2" t="s">
        <v>24920</v>
      </c>
      <c r="E16448" s="55">
        <v>1.86849368769559E-5</v>
      </c>
      <c r="F16448" s="2">
        <v>0.43283437919994899</v>
      </c>
      <c r="G16448" s="2">
        <v>0.81477851056275497</v>
      </c>
      <c r="H16448" s="2">
        <v>-1.62734216551198</v>
      </c>
    </row>
    <row r="16449" spans="1:8" x14ac:dyDescent="0.2">
      <c r="A16449" s="2" t="s">
        <v>32257</v>
      </c>
      <c r="B16449" s="2" t="s">
        <v>32258</v>
      </c>
      <c r="C16449" s="2" t="s">
        <v>24919</v>
      </c>
      <c r="D16449" s="2" t="s">
        <v>24920</v>
      </c>
      <c r="E16449" s="55">
        <v>1.8681333510461899E-5</v>
      </c>
      <c r="F16449" s="2">
        <v>-0.15861067929334799</v>
      </c>
      <c r="G16449" s="2">
        <v>-0.81454640753105101</v>
      </c>
      <c r="H16449" s="2">
        <v>-1.62753503285107</v>
      </c>
    </row>
    <row r="16450" spans="1:8" x14ac:dyDescent="0.2">
      <c r="A16450" s="2" t="s">
        <v>32259</v>
      </c>
      <c r="B16450" s="2" t="s">
        <v>32260</v>
      </c>
      <c r="C16450" s="2" t="s">
        <v>24919</v>
      </c>
      <c r="D16450" s="2" t="s">
        <v>24920</v>
      </c>
      <c r="E16450" s="55">
        <v>1.8678293339347001E-5</v>
      </c>
      <c r="F16450" s="2">
        <v>0.73498539680548902</v>
      </c>
      <c r="G16450" s="2">
        <v>0.81435049522103398</v>
      </c>
      <c r="H16450" s="2">
        <v>-1.62769778453812</v>
      </c>
    </row>
    <row r="16451" spans="1:8" x14ac:dyDescent="0.2">
      <c r="A16451" s="2" t="s">
        <v>32261</v>
      </c>
      <c r="B16451" s="2" t="s">
        <v>32262</v>
      </c>
      <c r="C16451" s="2" t="s">
        <v>24919</v>
      </c>
      <c r="D16451" s="2" t="s">
        <v>24920</v>
      </c>
      <c r="E16451" s="55">
        <v>1.86781302504713E-5</v>
      </c>
      <c r="F16451" s="2">
        <v>0.28090743745090901</v>
      </c>
      <c r="G16451" s="2">
        <v>0.81433998334592805</v>
      </c>
      <c r="H16451" s="2">
        <v>-1.6277065160394799</v>
      </c>
    </row>
    <row r="16452" spans="1:8" x14ac:dyDescent="0.2">
      <c r="A16452" s="2" t="s">
        <v>32263</v>
      </c>
      <c r="B16452" s="2" t="s">
        <v>32264</v>
      </c>
      <c r="C16452" s="2" t="s">
        <v>24919</v>
      </c>
      <c r="D16452" s="2" t="s">
        <v>24920</v>
      </c>
      <c r="E16452" s="55">
        <v>1.8677778942377499E-5</v>
      </c>
      <c r="F16452" s="2">
        <v>1.8322424542241401E-2</v>
      </c>
      <c r="G16452" s="2">
        <v>0.81431733904074699</v>
      </c>
      <c r="H16452" s="2">
        <v>-1.62772532474434</v>
      </c>
    </row>
    <row r="16453" spans="1:8" x14ac:dyDescent="0.2">
      <c r="A16453" s="2" t="s">
        <v>32265</v>
      </c>
      <c r="B16453" s="2" t="s">
        <v>32266</v>
      </c>
      <c r="C16453" s="2" t="s">
        <v>24919</v>
      </c>
      <c r="D16453" s="2" t="s">
        <v>24920</v>
      </c>
      <c r="E16453" s="55">
        <v>1.86688426390136E-5</v>
      </c>
      <c r="F16453" s="2">
        <v>0.35325193179341902</v>
      </c>
      <c r="G16453" s="2">
        <v>0.81374097556596203</v>
      </c>
      <c r="H16453" s="2">
        <v>-1.6282038849514899</v>
      </c>
    </row>
    <row r="16454" spans="1:8" x14ac:dyDescent="0.2">
      <c r="A16454" s="2" t="s">
        <v>32267</v>
      </c>
      <c r="B16454" s="2" t="s">
        <v>32268</v>
      </c>
      <c r="C16454" s="2" t="s">
        <v>24919</v>
      </c>
      <c r="D16454" s="2" t="s">
        <v>24920</v>
      </c>
      <c r="E16454" s="55">
        <v>1.86675572413364E-5</v>
      </c>
      <c r="F16454" s="2">
        <v>-2.94754263007471E-2</v>
      </c>
      <c r="G16454" s="2">
        <v>-0.81365801516591396</v>
      </c>
      <c r="H16454" s="2">
        <v>-1.6282727398838599</v>
      </c>
    </row>
    <row r="16455" spans="1:8" x14ac:dyDescent="0.2">
      <c r="A16455" s="2" t="s">
        <v>32269</v>
      </c>
      <c r="B16455" s="2" t="s">
        <v>32270</v>
      </c>
      <c r="C16455" s="2" t="s">
        <v>24919</v>
      </c>
      <c r="D16455" s="2" t="s">
        <v>24920</v>
      </c>
      <c r="E16455" s="55">
        <v>1.8666512012654999E-5</v>
      </c>
      <c r="F16455" s="2">
        <v>-0.16105557053146499</v>
      </c>
      <c r="G16455" s="2">
        <v>-0.81359054497599004</v>
      </c>
      <c r="H16455" s="2">
        <v>-1.6283287331762599</v>
      </c>
    </row>
    <row r="16456" spans="1:8" x14ac:dyDescent="0.2">
      <c r="A16456" s="2" t="s">
        <v>32271</v>
      </c>
      <c r="B16456" s="2" t="s">
        <v>32272</v>
      </c>
      <c r="C16456" s="2" t="s">
        <v>24919</v>
      </c>
      <c r="D16456" s="2" t="s">
        <v>24920</v>
      </c>
      <c r="E16456" s="55">
        <v>1.8665024987485298E-5</v>
      </c>
      <c r="F16456" s="2">
        <v>0.30557263276133401</v>
      </c>
      <c r="G16456" s="2">
        <v>0.81349454038306401</v>
      </c>
      <c r="H16456" s="2">
        <v>-1.6284083990733</v>
      </c>
    </row>
    <row r="16457" spans="1:8" x14ac:dyDescent="0.2">
      <c r="A16457" s="2" t="s">
        <v>32273</v>
      </c>
      <c r="B16457" s="2" t="s">
        <v>32274</v>
      </c>
      <c r="C16457" s="2" t="s">
        <v>24919</v>
      </c>
      <c r="D16457" s="2" t="s">
        <v>24920</v>
      </c>
      <c r="E16457" s="55">
        <v>1.8663198417479001E-5</v>
      </c>
      <c r="F16457" s="2">
        <v>-1.18406234872533E-2</v>
      </c>
      <c r="G16457" s="2">
        <v>-0.81337658828570103</v>
      </c>
      <c r="H16457" s="2">
        <v>-1.6285062644328101</v>
      </c>
    </row>
    <row r="16458" spans="1:8" x14ac:dyDescent="0.2">
      <c r="A16458" s="2" t="s">
        <v>32275</v>
      </c>
      <c r="B16458" s="2" t="s">
        <v>32276</v>
      </c>
      <c r="C16458" s="2" t="s">
        <v>24919</v>
      </c>
      <c r="D16458" s="2" t="s">
        <v>24920</v>
      </c>
      <c r="E16458" s="55">
        <v>1.8663058898082999E-5</v>
      </c>
      <c r="F16458" s="2">
        <v>-8.9267169260157098E-2</v>
      </c>
      <c r="G16458" s="2">
        <v>-0.81336757754419997</v>
      </c>
      <c r="H16458" s="2">
        <v>-1.6285137401001</v>
      </c>
    </row>
    <row r="16459" spans="1:8" x14ac:dyDescent="0.2">
      <c r="A16459" s="2" t="s">
        <v>32277</v>
      </c>
      <c r="B16459" s="2" t="s">
        <v>32278</v>
      </c>
      <c r="C16459" s="2" t="s">
        <v>24919</v>
      </c>
      <c r="D16459" s="2" t="s">
        <v>24920</v>
      </c>
      <c r="E16459" s="55">
        <v>1.8662533406099599E-5</v>
      </c>
      <c r="F16459" s="2">
        <v>0.71556920989252004</v>
      </c>
      <c r="G16459" s="2">
        <v>0.81333363757704003</v>
      </c>
      <c r="H16459" s="2">
        <v>-1.62854189729487</v>
      </c>
    </row>
    <row r="16460" spans="1:8" x14ac:dyDescent="0.2">
      <c r="A16460" s="2" t="s">
        <v>32279</v>
      </c>
      <c r="B16460" s="2" t="s">
        <v>32280</v>
      </c>
      <c r="C16460" s="2" t="s">
        <v>24919</v>
      </c>
      <c r="D16460" s="2" t="s">
        <v>24920</v>
      </c>
      <c r="E16460" s="55">
        <v>1.8660864524067099E-5</v>
      </c>
      <c r="F16460" s="2">
        <v>-0.72876691958224404</v>
      </c>
      <c r="G16460" s="2">
        <v>-0.81322583370849699</v>
      </c>
      <c r="H16460" s="2">
        <v>-1.62863132549061</v>
      </c>
    </row>
    <row r="16461" spans="1:8" x14ac:dyDescent="0.2">
      <c r="A16461" s="2" t="s">
        <v>32281</v>
      </c>
      <c r="B16461" s="2" t="s">
        <v>32282</v>
      </c>
      <c r="C16461" s="2" t="s">
        <v>24919</v>
      </c>
      <c r="D16461" s="2" t="s">
        <v>24920</v>
      </c>
      <c r="E16461" s="55">
        <v>1.8654472441426198E-5</v>
      </c>
      <c r="F16461" s="2">
        <v>-1.7040069870129199E-2</v>
      </c>
      <c r="G16461" s="2">
        <v>-0.81281270630851998</v>
      </c>
      <c r="H16461" s="2">
        <v>-1.6289739236385099</v>
      </c>
    </row>
    <row r="16462" spans="1:8" x14ac:dyDescent="0.2">
      <c r="A16462" s="2" t="s">
        <v>32283</v>
      </c>
      <c r="B16462" s="2" t="s">
        <v>32284</v>
      </c>
      <c r="C16462" s="2" t="s">
        <v>24919</v>
      </c>
      <c r="D16462" s="2" t="s">
        <v>24920</v>
      </c>
      <c r="E16462" s="55">
        <v>1.8653816281521999E-5</v>
      </c>
      <c r="F16462" s="2">
        <v>0.49515339712187201</v>
      </c>
      <c r="G16462" s="2">
        <v>0.81277027806729796</v>
      </c>
      <c r="H16462" s="2">
        <v>-1.6290090986582699</v>
      </c>
    </row>
    <row r="16463" spans="1:8" x14ac:dyDescent="0.2">
      <c r="A16463" s="2" t="s">
        <v>32285</v>
      </c>
      <c r="B16463" s="2" t="s">
        <v>32286</v>
      </c>
      <c r="C16463" s="2" t="s">
        <v>24919</v>
      </c>
      <c r="D16463" s="2" t="s">
        <v>24920</v>
      </c>
      <c r="E16463" s="55">
        <v>1.8652062740764898E-5</v>
      </c>
      <c r="F16463" s="2">
        <v>-1.4485531491670501E-2</v>
      </c>
      <c r="G16463" s="2">
        <v>-0.81265687340823201</v>
      </c>
      <c r="H16463" s="2">
        <v>-1.62910310747436</v>
      </c>
    </row>
    <row r="16464" spans="1:8" x14ac:dyDescent="0.2">
      <c r="A16464" s="2" t="s">
        <v>32287</v>
      </c>
      <c r="B16464" s="2" t="s">
        <v>32288</v>
      </c>
      <c r="C16464" s="2" t="s">
        <v>24919</v>
      </c>
      <c r="D16464" s="2" t="s">
        <v>24920</v>
      </c>
      <c r="E16464" s="55">
        <v>1.8650882963933101E-5</v>
      </c>
      <c r="F16464" s="2">
        <v>0.47481685169287602</v>
      </c>
      <c r="G16464" s="2">
        <v>0.81258056019311697</v>
      </c>
      <c r="H16464" s="2">
        <v>-1.62916636129224</v>
      </c>
    </row>
    <row r="16465" spans="1:8" x14ac:dyDescent="0.2">
      <c r="A16465" s="2" t="s">
        <v>32289</v>
      </c>
      <c r="B16465" s="2" t="s">
        <v>32290</v>
      </c>
      <c r="C16465" s="2" t="s">
        <v>24919</v>
      </c>
      <c r="D16465" s="2" t="s">
        <v>24920</v>
      </c>
      <c r="E16465" s="55">
        <v>1.8650850690304799E-5</v>
      </c>
      <c r="F16465" s="2">
        <v>-1.9705127152596501E-2</v>
      </c>
      <c r="G16465" s="2">
        <v>-0.81257847241985903</v>
      </c>
      <c r="H16465" s="2">
        <v>-1.6291680917036599</v>
      </c>
    </row>
    <row r="16466" spans="1:8" x14ac:dyDescent="0.2">
      <c r="A16466" s="2" t="s">
        <v>32291</v>
      </c>
      <c r="B16466" s="2" t="s">
        <v>32292</v>
      </c>
      <c r="C16466" s="2" t="s">
        <v>24919</v>
      </c>
      <c r="D16466" s="2" t="s">
        <v>24920</v>
      </c>
      <c r="E16466" s="55">
        <v>1.8649880406118601E-5</v>
      </c>
      <c r="F16466" s="2">
        <v>1.53666280221448E-2</v>
      </c>
      <c r="G16466" s="2">
        <v>0.81251570086976599</v>
      </c>
      <c r="H16466" s="2">
        <v>-1.6292201166406199</v>
      </c>
    </row>
    <row r="16467" spans="1:8" x14ac:dyDescent="0.2">
      <c r="A16467" s="2" t="s">
        <v>32293</v>
      </c>
      <c r="B16467" s="2" t="s">
        <v>32294</v>
      </c>
      <c r="C16467" s="2" t="s">
        <v>24919</v>
      </c>
      <c r="D16467" s="2" t="s">
        <v>24920</v>
      </c>
      <c r="E16467" s="55">
        <v>1.86478411771107E-5</v>
      </c>
      <c r="F16467" s="2">
        <v>0.196838691743598</v>
      </c>
      <c r="G16467" s="2">
        <v>0.81238374855034701</v>
      </c>
      <c r="H16467" s="2">
        <v>-1.62932946535871</v>
      </c>
    </row>
    <row r="16468" spans="1:8" x14ac:dyDescent="0.2">
      <c r="A16468" s="2" t="s">
        <v>32295</v>
      </c>
      <c r="B16468" s="2" t="s">
        <v>32296</v>
      </c>
      <c r="C16468" s="2" t="s">
        <v>24919</v>
      </c>
      <c r="D16468" s="2" t="s">
        <v>24920</v>
      </c>
      <c r="E16468" s="55">
        <v>1.8643839307608301E-5</v>
      </c>
      <c r="F16468" s="2">
        <v>0.51558728569183199</v>
      </c>
      <c r="G16468" s="2">
        <v>0.81212469543614996</v>
      </c>
      <c r="H16468" s="2">
        <v>-1.6295440906841601</v>
      </c>
    </row>
    <row r="16469" spans="1:8" x14ac:dyDescent="0.2">
      <c r="A16469" s="2" t="s">
        <v>32297</v>
      </c>
      <c r="B16469" s="2" t="s">
        <v>32298</v>
      </c>
      <c r="C16469" s="2" t="s">
        <v>24919</v>
      </c>
      <c r="D16469" s="2" t="s">
        <v>24920</v>
      </c>
      <c r="E16469" s="55">
        <v>1.8640226047361701E-5</v>
      </c>
      <c r="F16469" s="2">
        <v>1.9055275408239002E-2</v>
      </c>
      <c r="G16469" s="2">
        <v>0.81189067936897696</v>
      </c>
      <c r="H16469" s="2">
        <v>-1.62973791398659</v>
      </c>
    </row>
    <row r="16470" spans="1:8" x14ac:dyDescent="0.2">
      <c r="A16470" s="2" t="s">
        <v>32299</v>
      </c>
      <c r="B16470" s="2" t="s">
        <v>32300</v>
      </c>
      <c r="C16470" s="2" t="s">
        <v>24919</v>
      </c>
      <c r="D16470" s="2" t="s">
        <v>24920</v>
      </c>
      <c r="E16470" s="55">
        <v>1.8637881935124101E-5</v>
      </c>
      <c r="F16470" s="2">
        <v>0.57802052856327002</v>
      </c>
      <c r="G16470" s="2">
        <v>0.81173880047356795</v>
      </c>
      <c r="H16470" s="2">
        <v>-1.6298636774630899</v>
      </c>
    </row>
    <row r="16471" spans="1:8" x14ac:dyDescent="0.2">
      <c r="A16471" s="2" t="s">
        <v>32301</v>
      </c>
      <c r="B16471" s="2" t="s">
        <v>32302</v>
      </c>
      <c r="C16471" s="2" t="s">
        <v>24919</v>
      </c>
      <c r="D16471" s="2" t="s">
        <v>24920</v>
      </c>
      <c r="E16471" s="55">
        <v>1.8632284172204201E-5</v>
      </c>
      <c r="F16471" s="2">
        <v>0.76077737661009504</v>
      </c>
      <c r="G16471" s="2">
        <v>0.81137591985477397</v>
      </c>
      <c r="H16471" s="2">
        <v>-1.6301640658688701</v>
      </c>
    </row>
    <row r="16472" spans="1:8" x14ac:dyDescent="0.2">
      <c r="A16472" s="2" t="s">
        <v>32303</v>
      </c>
      <c r="B16472" s="2" t="s">
        <v>32304</v>
      </c>
      <c r="C16472" s="2" t="s">
        <v>24919</v>
      </c>
      <c r="D16472" s="2" t="s">
        <v>24920</v>
      </c>
      <c r="E16472" s="55">
        <v>1.86259396903754E-5</v>
      </c>
      <c r="F16472" s="2">
        <v>-1.44727764803383E-2</v>
      </c>
      <c r="G16472" s="2">
        <v>-0.81096430418139798</v>
      </c>
      <c r="H16472" s="2">
        <v>-1.6305046340073901</v>
      </c>
    </row>
    <row r="16473" spans="1:8" x14ac:dyDescent="0.2">
      <c r="A16473" s="2" t="s">
        <v>32305</v>
      </c>
      <c r="B16473" s="2" t="s">
        <v>32306</v>
      </c>
      <c r="C16473" s="2" t="s">
        <v>24919</v>
      </c>
      <c r="D16473" s="2" t="s">
        <v>24920</v>
      </c>
      <c r="E16473" s="55">
        <v>1.8623787159666199E-5</v>
      </c>
      <c r="F16473" s="2">
        <v>0.14023724342192401</v>
      </c>
      <c r="G16473" s="2">
        <v>0.81082457350797899</v>
      </c>
      <c r="H16473" s="2">
        <v>-1.6306202069699101</v>
      </c>
    </row>
    <row r="16474" spans="1:8" x14ac:dyDescent="0.2">
      <c r="A16474" s="2" t="s">
        <v>32307</v>
      </c>
      <c r="B16474" s="2" t="s">
        <v>32308</v>
      </c>
      <c r="C16474" s="2" t="s">
        <v>24919</v>
      </c>
      <c r="D16474" s="2" t="s">
        <v>24920</v>
      </c>
      <c r="E16474" s="55">
        <v>1.8621707180477301E-5</v>
      </c>
      <c r="F16474" s="2">
        <v>1.9105708784500401E-2</v>
      </c>
      <c r="G16474" s="2">
        <v>0.81068951425447799</v>
      </c>
      <c r="H16474" s="2">
        <v>-1.63073189721586</v>
      </c>
    </row>
    <row r="16475" spans="1:8" x14ac:dyDescent="0.2">
      <c r="A16475" s="2" t="s">
        <v>32309</v>
      </c>
      <c r="B16475" s="2" t="s">
        <v>32310</v>
      </c>
      <c r="C16475" s="2" t="s">
        <v>24919</v>
      </c>
      <c r="D16475" s="2" t="s">
        <v>24920</v>
      </c>
      <c r="E16475" s="55">
        <v>1.8620133727109699E-5</v>
      </c>
      <c r="F16475" s="2">
        <v>0.40463774739132202</v>
      </c>
      <c r="G16475" s="2">
        <v>0.81058732025634705</v>
      </c>
      <c r="H16475" s="2">
        <v>-1.63081639644438</v>
      </c>
    </row>
    <row r="16476" spans="1:8" x14ac:dyDescent="0.2">
      <c r="A16476" s="2" t="s">
        <v>32311</v>
      </c>
      <c r="B16476" s="2" t="s">
        <v>32312</v>
      </c>
      <c r="C16476" s="2" t="s">
        <v>24919</v>
      </c>
      <c r="D16476" s="2" t="s">
        <v>24920</v>
      </c>
      <c r="E16476" s="55">
        <v>1.86160162538584E-5</v>
      </c>
      <c r="F16476" s="2">
        <v>1.47847328691124E-2</v>
      </c>
      <c r="G16476" s="2">
        <v>0.81031979320362402</v>
      </c>
      <c r="H16476" s="2">
        <v>-1.6310375510608099</v>
      </c>
    </row>
    <row r="16477" spans="1:8" x14ac:dyDescent="0.2">
      <c r="A16477" s="2" t="s">
        <v>32313</v>
      </c>
      <c r="B16477" s="2" t="s">
        <v>32314</v>
      </c>
      <c r="C16477" s="2" t="s">
        <v>24919</v>
      </c>
      <c r="D16477" s="2" t="s">
        <v>24920</v>
      </c>
      <c r="E16477" s="55">
        <v>1.8614032894825801E-5</v>
      </c>
      <c r="F16477" s="2">
        <v>-7.8237105307650906E-2</v>
      </c>
      <c r="G16477" s="2">
        <v>-0.81019087457910599</v>
      </c>
      <c r="H16477" s="2">
        <v>-1.6311440972040201</v>
      </c>
    </row>
    <row r="16478" spans="1:8" x14ac:dyDescent="0.2">
      <c r="A16478" s="2" t="s">
        <v>32315</v>
      </c>
      <c r="B16478" s="2" t="s">
        <v>32316</v>
      </c>
      <c r="C16478" s="2" t="s">
        <v>24919</v>
      </c>
      <c r="D16478" s="2" t="s">
        <v>24920</v>
      </c>
      <c r="E16478" s="55">
        <v>1.8613437375969301E-5</v>
      </c>
      <c r="F16478" s="2">
        <v>0.42811352607355202</v>
      </c>
      <c r="G16478" s="2">
        <v>0.81015215908396698</v>
      </c>
      <c r="H16478" s="2">
        <v>-1.6311760907192701</v>
      </c>
    </row>
    <row r="16479" spans="1:8" x14ac:dyDescent="0.2">
      <c r="A16479" s="2" t="s">
        <v>32317</v>
      </c>
      <c r="B16479" s="2" t="s">
        <v>32318</v>
      </c>
      <c r="C16479" s="2" t="s">
        <v>24919</v>
      </c>
      <c r="D16479" s="2" t="s">
        <v>24920</v>
      </c>
      <c r="E16479" s="55">
        <v>1.8611488487807501E-5</v>
      </c>
      <c r="F16479" s="2">
        <v>-1.44478540063232E-2</v>
      </c>
      <c r="G16479" s="2">
        <v>-0.81002543759494705</v>
      </c>
      <c r="H16479" s="2">
        <v>-1.63128079949121</v>
      </c>
    </row>
    <row r="16480" spans="1:8" x14ac:dyDescent="0.2">
      <c r="A16480" s="2" t="s">
        <v>32319</v>
      </c>
      <c r="B16480" s="2" t="s">
        <v>32320</v>
      </c>
      <c r="C16480" s="2" t="s">
        <v>24919</v>
      </c>
      <c r="D16480" s="2" t="s">
        <v>24920</v>
      </c>
      <c r="E16480" s="55">
        <v>1.8609947255221501E-5</v>
      </c>
      <c r="F16480" s="2">
        <v>-1.0541176470588201</v>
      </c>
      <c r="G16480" s="2">
        <v>-0.80992519943052099</v>
      </c>
      <c r="H16480" s="2">
        <v>-1.6313636137391401</v>
      </c>
    </row>
    <row r="16481" spans="1:8" x14ac:dyDescent="0.2">
      <c r="A16481" s="2" t="s">
        <v>32321</v>
      </c>
      <c r="B16481" s="2" t="s">
        <v>32322</v>
      </c>
      <c r="C16481" s="2" t="s">
        <v>24919</v>
      </c>
      <c r="D16481" s="2" t="s">
        <v>24920</v>
      </c>
      <c r="E16481" s="55">
        <v>1.86077541504126E-5</v>
      </c>
      <c r="F16481" s="2">
        <v>-1.44069861850124E-2</v>
      </c>
      <c r="G16481" s="2">
        <v>-0.809782529318542</v>
      </c>
      <c r="H16481" s="2">
        <v>-1.6314814665195001</v>
      </c>
    </row>
    <row r="16482" spans="1:8" x14ac:dyDescent="0.2">
      <c r="A16482" s="2" t="s">
        <v>32323</v>
      </c>
      <c r="B16482" s="2" t="s">
        <v>32324</v>
      </c>
      <c r="C16482" s="2" t="s">
        <v>24919</v>
      </c>
      <c r="D16482" s="2" t="s">
        <v>24920</v>
      </c>
      <c r="E16482" s="55">
        <v>1.8607236920376001E-5</v>
      </c>
      <c r="F16482" s="2">
        <v>-1.6729411764705799</v>
      </c>
      <c r="G16482" s="2">
        <v>-0.80974887534878404</v>
      </c>
      <c r="H16482" s="2">
        <v>-1.63150926338657</v>
      </c>
    </row>
    <row r="16483" spans="1:8" x14ac:dyDescent="0.2">
      <c r="A16483" s="2" t="s">
        <v>32325</v>
      </c>
      <c r="B16483" s="2" t="s">
        <v>32326</v>
      </c>
      <c r="C16483" s="2" t="s">
        <v>24919</v>
      </c>
      <c r="D16483" s="2" t="s">
        <v>24920</v>
      </c>
      <c r="E16483" s="55">
        <v>1.8606387143682598E-5</v>
      </c>
      <c r="F16483" s="2">
        <v>0.40257280884059099</v>
      </c>
      <c r="G16483" s="2">
        <v>0.80969357891438198</v>
      </c>
      <c r="H16483" s="2">
        <v>-1.6315549335772199</v>
      </c>
    </row>
    <row r="16484" spans="1:8" x14ac:dyDescent="0.2">
      <c r="A16484" s="2" t="s">
        <v>32327</v>
      </c>
      <c r="B16484" s="2" t="s">
        <v>32328</v>
      </c>
      <c r="C16484" s="2" t="s">
        <v>24919</v>
      </c>
      <c r="D16484" s="2" t="s">
        <v>24920</v>
      </c>
      <c r="E16484" s="55">
        <v>1.8599644807659699E-5</v>
      </c>
      <c r="F16484" s="2">
        <v>0.769754901960784</v>
      </c>
      <c r="G16484" s="2">
        <v>0.80925461996108505</v>
      </c>
      <c r="H16484" s="2">
        <v>-1.6319173659987001</v>
      </c>
    </row>
    <row r="16485" spans="1:8" x14ac:dyDescent="0.2">
      <c r="A16485" s="2" t="s">
        <v>32329</v>
      </c>
      <c r="B16485" s="2" t="s">
        <v>32330</v>
      </c>
      <c r="C16485" s="2" t="s">
        <v>24919</v>
      </c>
      <c r="D16485" s="2" t="s">
        <v>24920</v>
      </c>
      <c r="E16485" s="55">
        <v>1.8598054318808E-5</v>
      </c>
      <c r="F16485" s="2">
        <v>0.16172756966375501</v>
      </c>
      <c r="G16485" s="2">
        <v>0.80915101346252405</v>
      </c>
      <c r="H16485" s="2">
        <v>-1.63200288144257</v>
      </c>
    </row>
    <row r="16486" spans="1:8" x14ac:dyDescent="0.2">
      <c r="A16486" s="2" t="s">
        <v>32331</v>
      </c>
      <c r="B16486" s="2" t="s">
        <v>32332</v>
      </c>
      <c r="C16486" s="2" t="s">
        <v>24919</v>
      </c>
      <c r="D16486" s="2" t="s">
        <v>24920</v>
      </c>
      <c r="E16486" s="55">
        <v>1.85974341179174E-5</v>
      </c>
      <c r="F16486" s="2">
        <v>0.216504668369181</v>
      </c>
      <c r="G16486" s="2">
        <v>0.80911060678358904</v>
      </c>
      <c r="H16486" s="2">
        <v>-1.63203622961721</v>
      </c>
    </row>
    <row r="16487" spans="1:8" x14ac:dyDescent="0.2">
      <c r="A16487" s="2" t="s">
        <v>32333</v>
      </c>
      <c r="B16487" s="2" t="s">
        <v>32334</v>
      </c>
      <c r="C16487" s="2" t="s">
        <v>24919</v>
      </c>
      <c r="D16487" s="2" t="s">
        <v>24920</v>
      </c>
      <c r="E16487" s="55">
        <v>1.85903631299E-5</v>
      </c>
      <c r="F16487" s="2">
        <v>0.25222405513570101</v>
      </c>
      <c r="G16487" s="2">
        <v>0.80864968705361095</v>
      </c>
      <c r="H16487" s="2">
        <v>-1.6324165150124901</v>
      </c>
    </row>
    <row r="16488" spans="1:8" x14ac:dyDescent="0.2">
      <c r="A16488" s="2" t="s">
        <v>32335</v>
      </c>
      <c r="B16488" s="2" t="s">
        <v>32336</v>
      </c>
      <c r="C16488" s="2" t="s">
        <v>24919</v>
      </c>
      <c r="D16488" s="2" t="s">
        <v>24920</v>
      </c>
      <c r="E16488" s="55">
        <v>1.85903567074818E-5</v>
      </c>
      <c r="F16488" s="2">
        <v>-0.40864788960944098</v>
      </c>
      <c r="G16488" s="2">
        <v>-0.80864926821141503</v>
      </c>
      <c r="H16488" s="2">
        <v>-1.6324168604829501</v>
      </c>
    </row>
    <row r="16489" spans="1:8" x14ac:dyDescent="0.2">
      <c r="A16489" s="2" t="s">
        <v>32337</v>
      </c>
      <c r="B16489" s="2" t="s">
        <v>32338</v>
      </c>
      <c r="C16489" s="2" t="s">
        <v>24919</v>
      </c>
      <c r="D16489" s="2" t="s">
        <v>24920</v>
      </c>
      <c r="E16489" s="55">
        <v>1.8589994010276299E-5</v>
      </c>
      <c r="F16489" s="2">
        <v>0.26257112547138001</v>
      </c>
      <c r="G16489" s="2">
        <v>0.80862561409282396</v>
      </c>
      <c r="H16489" s="2">
        <v>-1.6324363706409899</v>
      </c>
    </row>
    <row r="16490" spans="1:8" x14ac:dyDescent="0.2">
      <c r="A16490" s="2" t="s">
        <v>32339</v>
      </c>
      <c r="B16490" s="2" t="s">
        <v>32340</v>
      </c>
      <c r="C16490" s="2" t="s">
        <v>24919</v>
      </c>
      <c r="D16490" s="2" t="s">
        <v>24920</v>
      </c>
      <c r="E16490" s="55">
        <v>1.8583654154635799E-5</v>
      </c>
      <c r="F16490" s="2">
        <v>0.49105877575615497</v>
      </c>
      <c r="G16490" s="2">
        <v>0.80821195972624205</v>
      </c>
      <c r="H16490" s="2">
        <v>-1.6327774647214499</v>
      </c>
    </row>
    <row r="16491" spans="1:8" x14ac:dyDescent="0.2">
      <c r="A16491" s="2" t="s">
        <v>32341</v>
      </c>
      <c r="B16491" s="2" t="s">
        <v>32342</v>
      </c>
      <c r="C16491" s="2" t="s">
        <v>24919</v>
      </c>
      <c r="D16491" s="2" t="s">
        <v>24920</v>
      </c>
      <c r="E16491" s="55">
        <v>1.8583558524465401E-5</v>
      </c>
      <c r="F16491" s="2">
        <v>-1.49503355297657E-2</v>
      </c>
      <c r="G16491" s="2">
        <v>-0.80820571747591097</v>
      </c>
      <c r="H16491" s="2">
        <v>-1.6327826106641701</v>
      </c>
    </row>
    <row r="16492" spans="1:8" x14ac:dyDescent="0.2">
      <c r="A16492" s="2" t="s">
        <v>32343</v>
      </c>
      <c r="B16492" s="2" t="s">
        <v>32344</v>
      </c>
      <c r="C16492" s="2" t="s">
        <v>24919</v>
      </c>
      <c r="D16492" s="2" t="s">
        <v>24920</v>
      </c>
      <c r="E16492" s="55">
        <v>1.8582469607175699E-5</v>
      </c>
      <c r="F16492" s="2">
        <v>0.47029041978274999</v>
      </c>
      <c r="G16492" s="2">
        <v>0.80813463283916998</v>
      </c>
      <c r="H16492" s="2">
        <v>-1.6328412081171699</v>
      </c>
    </row>
    <row r="16493" spans="1:8" x14ac:dyDescent="0.2">
      <c r="A16493" s="2" t="s">
        <v>32345</v>
      </c>
      <c r="B16493" s="2" t="s">
        <v>32346</v>
      </c>
      <c r="C16493" s="2" t="s">
        <v>24919</v>
      </c>
      <c r="D16493" s="2" t="s">
        <v>24920</v>
      </c>
      <c r="E16493" s="55">
        <v>1.85806383656839E-5</v>
      </c>
      <c r="F16493" s="2">
        <v>0.42432364286476099</v>
      </c>
      <c r="G16493" s="2">
        <v>0.80801506570085202</v>
      </c>
      <c r="H16493" s="2">
        <v>-1.6329397596983799</v>
      </c>
    </row>
    <row r="16494" spans="1:8" x14ac:dyDescent="0.2">
      <c r="A16494" s="2" t="s">
        <v>32347</v>
      </c>
      <c r="B16494" s="2" t="s">
        <v>32348</v>
      </c>
      <c r="C16494" s="2" t="s">
        <v>24919</v>
      </c>
      <c r="D16494" s="2" t="s">
        <v>24920</v>
      </c>
      <c r="E16494" s="55">
        <v>1.8573610994776502E-5</v>
      </c>
      <c r="F16494" s="2">
        <v>-8.3685284955225703E-2</v>
      </c>
      <c r="G16494" s="2">
        <v>-0.80755595421743898</v>
      </c>
      <c r="H16494" s="2">
        <v>-1.63331804057421</v>
      </c>
    </row>
    <row r="16495" spans="1:8" x14ac:dyDescent="0.2">
      <c r="A16495" s="2" t="s">
        <v>32349</v>
      </c>
      <c r="B16495" s="2" t="s">
        <v>32350</v>
      </c>
      <c r="C16495" s="2" t="s">
        <v>24919</v>
      </c>
      <c r="D16495" s="2" t="s">
        <v>24920</v>
      </c>
      <c r="E16495" s="55">
        <v>1.85677982165178E-5</v>
      </c>
      <c r="F16495" s="2">
        <v>-1.4405982012431999E-2</v>
      </c>
      <c r="G16495" s="2">
        <v>-0.80717586565602495</v>
      </c>
      <c r="H16495" s="2">
        <v>-1.6336310485324099</v>
      </c>
    </row>
    <row r="16496" spans="1:8" x14ac:dyDescent="0.2">
      <c r="A16496" s="2" t="s">
        <v>32351</v>
      </c>
      <c r="B16496" s="2" t="s">
        <v>32352</v>
      </c>
      <c r="C16496" s="2" t="s">
        <v>24919</v>
      </c>
      <c r="D16496" s="2" t="s">
        <v>24920</v>
      </c>
      <c r="E16496" s="55">
        <v>1.8567092912369401E-5</v>
      </c>
      <c r="F16496" s="2">
        <v>-0.22986883742924799</v>
      </c>
      <c r="G16496" s="2">
        <v>-0.80712972664318505</v>
      </c>
      <c r="H16496" s="2">
        <v>-1.6336690345903</v>
      </c>
    </row>
    <row r="16497" spans="1:8" x14ac:dyDescent="0.2">
      <c r="A16497" s="2" t="s">
        <v>32353</v>
      </c>
      <c r="B16497" s="2" t="s">
        <v>32354</v>
      </c>
      <c r="C16497" s="2" t="s">
        <v>24919</v>
      </c>
      <c r="D16497" s="2" t="s">
        <v>24920</v>
      </c>
      <c r="E16497" s="55">
        <v>1.85660306279978E-5</v>
      </c>
      <c r="F16497" s="2">
        <v>-7.6635021559568597E-2</v>
      </c>
      <c r="G16497" s="2">
        <v>-0.80706022669036004</v>
      </c>
      <c r="H16497" s="2">
        <v>-1.6337262495143601</v>
      </c>
    </row>
    <row r="16498" spans="1:8" x14ac:dyDescent="0.2">
      <c r="A16498" s="2" t="s">
        <v>32355</v>
      </c>
      <c r="B16498" s="2" t="s">
        <v>32356</v>
      </c>
      <c r="C16498" s="2" t="s">
        <v>24919</v>
      </c>
      <c r="D16498" s="2" t="s">
        <v>24920</v>
      </c>
      <c r="E16498" s="55">
        <v>1.85646594824673E-5</v>
      </c>
      <c r="F16498" s="2">
        <v>0.16863574208263499</v>
      </c>
      <c r="G16498" s="2">
        <v>0.80697050477438403</v>
      </c>
      <c r="H16498" s="2">
        <v>-1.63380010461849</v>
      </c>
    </row>
    <row r="16499" spans="1:8" x14ac:dyDescent="0.2">
      <c r="A16499" s="2" t="s">
        <v>32357</v>
      </c>
      <c r="B16499" s="2" t="s">
        <v>32358</v>
      </c>
      <c r="C16499" s="2" t="s">
        <v>24919</v>
      </c>
      <c r="D16499" s="2" t="s">
        <v>24920</v>
      </c>
      <c r="E16499" s="55">
        <v>1.8561354675927802E-5</v>
      </c>
      <c r="F16499" s="2">
        <v>-1.55101687347215E-2</v>
      </c>
      <c r="G16499" s="2">
        <v>-0.80675418406500699</v>
      </c>
      <c r="H16499" s="2">
        <v>-1.6339781364738999</v>
      </c>
    </row>
    <row r="16500" spans="1:8" x14ac:dyDescent="0.2">
      <c r="A16500" s="2" t="s">
        <v>32359</v>
      </c>
      <c r="B16500" s="2" t="s">
        <v>32360</v>
      </c>
      <c r="C16500" s="2" t="s">
        <v>24919</v>
      </c>
      <c r="D16500" s="2" t="s">
        <v>24920</v>
      </c>
      <c r="E16500" s="55">
        <v>1.8555773538486701E-5</v>
      </c>
      <c r="F16500" s="2">
        <v>-0.19010968410241599</v>
      </c>
      <c r="G16500" s="2">
        <v>-0.80638864369408203</v>
      </c>
      <c r="H16500" s="2">
        <v>-1.6342788675759801</v>
      </c>
    </row>
    <row r="16501" spans="1:8" x14ac:dyDescent="0.2">
      <c r="A16501" s="2" t="s">
        <v>32361</v>
      </c>
      <c r="B16501" s="2" t="s">
        <v>32362</v>
      </c>
      <c r="C16501" s="2" t="s">
        <v>24919</v>
      </c>
      <c r="D16501" s="2" t="s">
        <v>24920</v>
      </c>
      <c r="E16501" s="55">
        <v>1.8554756270772202E-5</v>
      </c>
      <c r="F16501" s="2">
        <v>-1.17380952831918E-2</v>
      </c>
      <c r="G16501" s="2">
        <v>-0.80632198734975402</v>
      </c>
      <c r="H16501" s="2">
        <v>-1.6343336912474999</v>
      </c>
    </row>
    <row r="16502" spans="1:8" x14ac:dyDescent="0.2">
      <c r="A16502" s="2" t="s">
        <v>32363</v>
      </c>
      <c r="B16502" s="2" t="s">
        <v>32364</v>
      </c>
      <c r="C16502" s="2" t="s">
        <v>24919</v>
      </c>
      <c r="D16502" s="2" t="s">
        <v>24920</v>
      </c>
      <c r="E16502" s="55">
        <v>1.8550876134892799E-5</v>
      </c>
      <c r="F16502" s="2">
        <v>0.25233466732260101</v>
      </c>
      <c r="G16502" s="2">
        <v>0.80606765774246802</v>
      </c>
      <c r="H16502" s="2">
        <v>-1.63454283124436</v>
      </c>
    </row>
    <row r="16503" spans="1:8" x14ac:dyDescent="0.2">
      <c r="A16503" s="2" t="s">
        <v>32365</v>
      </c>
      <c r="B16503" s="2" t="s">
        <v>32366</v>
      </c>
      <c r="C16503" s="2" t="s">
        <v>24919</v>
      </c>
      <c r="D16503" s="2" t="s">
        <v>24920</v>
      </c>
      <c r="E16503" s="55">
        <v>1.8549654476673799E-5</v>
      </c>
      <c r="F16503" s="2">
        <v>-6.8790404441622197E-2</v>
      </c>
      <c r="G16503" s="2">
        <v>-0.80598755460868599</v>
      </c>
      <c r="H16503" s="2">
        <v>-1.63460868788828</v>
      </c>
    </row>
    <row r="16504" spans="1:8" x14ac:dyDescent="0.2">
      <c r="A16504" s="2" t="s">
        <v>32367</v>
      </c>
      <c r="B16504" s="2" t="s">
        <v>32368</v>
      </c>
      <c r="C16504" s="2" t="s">
        <v>24919</v>
      </c>
      <c r="D16504" s="2" t="s">
        <v>24920</v>
      </c>
      <c r="E16504" s="55">
        <v>1.8548597581879999E-5</v>
      </c>
      <c r="F16504" s="2">
        <v>-0.23168140770904899</v>
      </c>
      <c r="G16504" s="2">
        <v>-0.80591824420148495</v>
      </c>
      <c r="H16504" s="2">
        <v>-1.63466566603039</v>
      </c>
    </row>
    <row r="16505" spans="1:8" x14ac:dyDescent="0.2">
      <c r="A16505" s="2" t="s">
        <v>32369</v>
      </c>
      <c r="B16505" s="2" t="s">
        <v>32370</v>
      </c>
      <c r="C16505" s="2" t="s">
        <v>24919</v>
      </c>
      <c r="D16505" s="2" t="s">
        <v>24920</v>
      </c>
      <c r="E16505" s="55">
        <v>1.8541838571861599E-5</v>
      </c>
      <c r="F16505" s="2">
        <v>0.56813277229352199</v>
      </c>
      <c r="G16505" s="2">
        <v>0.80547475862586704</v>
      </c>
      <c r="H16505" s="2">
        <v>-1.63503012710262</v>
      </c>
    </row>
    <row r="16506" spans="1:8" x14ac:dyDescent="0.2">
      <c r="A16506" s="2" t="s">
        <v>32371</v>
      </c>
      <c r="B16506" s="2" t="s">
        <v>32372</v>
      </c>
      <c r="C16506" s="2" t="s">
        <v>24919</v>
      </c>
      <c r="D16506" s="2" t="s">
        <v>24920</v>
      </c>
      <c r="E16506" s="55">
        <v>1.8540993786286799E-5</v>
      </c>
      <c r="F16506" s="2">
        <v>-1.4043947590264101E-2</v>
      </c>
      <c r="G16506" s="2">
        <v>-0.80541930033461195</v>
      </c>
      <c r="H16506" s="2">
        <v>-1.6350756891928899</v>
      </c>
    </row>
    <row r="16507" spans="1:8" x14ac:dyDescent="0.2">
      <c r="A16507" s="2" t="s">
        <v>32373</v>
      </c>
      <c r="B16507" s="2" t="s">
        <v>32374</v>
      </c>
      <c r="C16507" s="2" t="s">
        <v>24919</v>
      </c>
      <c r="D16507" s="2" t="s">
        <v>24920</v>
      </c>
      <c r="E16507" s="55">
        <v>1.8538151964842E-5</v>
      </c>
      <c r="F16507" s="2">
        <v>-0.76055884037311305</v>
      </c>
      <c r="G16507" s="2">
        <v>-0.805232694522375</v>
      </c>
      <c r="H16507" s="2">
        <v>-1.6352289732749901</v>
      </c>
    </row>
    <row r="16508" spans="1:8" x14ac:dyDescent="0.2">
      <c r="A16508" s="2" t="s">
        <v>32375</v>
      </c>
      <c r="B16508" s="2" t="s">
        <v>32376</v>
      </c>
      <c r="C16508" s="2" t="s">
        <v>24919</v>
      </c>
      <c r="D16508" s="2" t="s">
        <v>24920</v>
      </c>
      <c r="E16508" s="55">
        <v>1.85374593312249E-5</v>
      </c>
      <c r="F16508" s="2">
        <v>3.9782280223561797E-2</v>
      </c>
      <c r="G16508" s="2">
        <v>0.80518720242967001</v>
      </c>
      <c r="H16508" s="2">
        <v>-1.6352663365743401</v>
      </c>
    </row>
    <row r="16509" spans="1:8" x14ac:dyDescent="0.2">
      <c r="A16509" s="2" t="s">
        <v>32377</v>
      </c>
      <c r="B16509" s="2" t="s">
        <v>32378</v>
      </c>
      <c r="C16509" s="2" t="s">
        <v>24919</v>
      </c>
      <c r="D16509" s="2" t="s">
        <v>24920</v>
      </c>
      <c r="E16509" s="55">
        <v>1.8532455494435499E-5</v>
      </c>
      <c r="F16509" s="2">
        <v>-0.34593825509206699</v>
      </c>
      <c r="G16509" s="2">
        <v>-0.80485842409430797</v>
      </c>
      <c r="H16509" s="2">
        <v>-1.63553630411601</v>
      </c>
    </row>
    <row r="16510" spans="1:8" x14ac:dyDescent="0.2">
      <c r="A16510" s="2" t="s">
        <v>32379</v>
      </c>
      <c r="B16510" s="2" t="s">
        <v>32380</v>
      </c>
      <c r="C16510" s="2" t="s">
        <v>24919</v>
      </c>
      <c r="D16510" s="2" t="s">
        <v>24920</v>
      </c>
      <c r="E16510" s="55">
        <v>1.8532151081274202E-5</v>
      </c>
      <c r="F16510" s="2">
        <v>-1.43466422681941E-2</v>
      </c>
      <c r="G16510" s="2">
        <v>-0.80483841535477696</v>
      </c>
      <c r="H16510" s="2">
        <v>-1.63555273019845</v>
      </c>
    </row>
    <row r="16511" spans="1:8" x14ac:dyDescent="0.2">
      <c r="A16511" s="2" t="s">
        <v>32381</v>
      </c>
      <c r="B16511" s="2" t="s">
        <v>32382</v>
      </c>
      <c r="C16511" s="2" t="s">
        <v>24919</v>
      </c>
      <c r="D16511" s="2" t="s">
        <v>24920</v>
      </c>
      <c r="E16511" s="55">
        <v>1.8532021309192198E-5</v>
      </c>
      <c r="F16511" s="2">
        <v>1.8966283598195799E-2</v>
      </c>
      <c r="G16511" s="2">
        <v>0.80482988533139199</v>
      </c>
      <c r="H16511" s="2">
        <v>-1.6355597327576701</v>
      </c>
    </row>
    <row r="16512" spans="1:8" x14ac:dyDescent="0.2">
      <c r="A16512" s="2" t="s">
        <v>32383</v>
      </c>
      <c r="B16512" s="2" t="s">
        <v>32384</v>
      </c>
      <c r="C16512" s="2" t="s">
        <v>24919</v>
      </c>
      <c r="D16512" s="2" t="s">
        <v>24920</v>
      </c>
      <c r="E16512" s="55">
        <v>1.85256862312855E-5</v>
      </c>
      <c r="F16512" s="2">
        <v>0.33110973457334902</v>
      </c>
      <c r="G16512" s="2">
        <v>0.80441329272550399</v>
      </c>
      <c r="H16512" s="2">
        <v>-1.6359016361502701</v>
      </c>
    </row>
    <row r="16513" spans="1:8" x14ac:dyDescent="0.2">
      <c r="A16513" s="2" t="s">
        <v>32385</v>
      </c>
      <c r="B16513" s="2" t="s">
        <v>32386</v>
      </c>
      <c r="C16513" s="2" t="s">
        <v>24919</v>
      </c>
      <c r="D16513" s="2" t="s">
        <v>24920</v>
      </c>
      <c r="E16513" s="55">
        <v>1.8525289029458498E-5</v>
      </c>
      <c r="F16513" s="2">
        <v>0.144379624608095</v>
      </c>
      <c r="G16513" s="2">
        <v>0.80438716092807505</v>
      </c>
      <c r="H16513" s="2">
        <v>-1.6359230769825399</v>
      </c>
    </row>
    <row r="16514" spans="1:8" x14ac:dyDescent="0.2">
      <c r="A16514" s="2" t="s">
        <v>32387</v>
      </c>
      <c r="B16514" s="2" t="s">
        <v>32388</v>
      </c>
      <c r="C16514" s="2" t="s">
        <v>24919</v>
      </c>
      <c r="D16514" s="2" t="s">
        <v>24920</v>
      </c>
      <c r="E16514" s="55">
        <v>1.8521537500037999E-5</v>
      </c>
      <c r="F16514" s="2">
        <v>-0.35016947711132801</v>
      </c>
      <c r="G16514" s="2">
        <v>-0.80414027934680699</v>
      </c>
      <c r="H16514" s="2">
        <v>-1.6361256060395</v>
      </c>
    </row>
    <row r="16515" spans="1:8" x14ac:dyDescent="0.2">
      <c r="A16515" s="2" t="s">
        <v>32389</v>
      </c>
      <c r="B16515" s="2" t="s">
        <v>32390</v>
      </c>
      <c r="C16515" s="2" t="s">
        <v>24919</v>
      </c>
      <c r="D16515" s="2" t="s">
        <v>24920</v>
      </c>
      <c r="E16515" s="55">
        <v>1.8520512821695799E-5</v>
      </c>
      <c r="F16515" s="2">
        <v>-1.4320113855071899E-2</v>
      </c>
      <c r="G16515" s="2">
        <v>-0.80407282518634005</v>
      </c>
      <c r="H16515" s="2">
        <v>-1.63618093117856</v>
      </c>
    </row>
    <row r="16516" spans="1:8" x14ac:dyDescent="0.2">
      <c r="A16516" s="2" t="s">
        <v>32391</v>
      </c>
      <c r="B16516" s="2" t="s">
        <v>32392</v>
      </c>
      <c r="C16516" s="2" t="s">
        <v>24919</v>
      </c>
      <c r="D16516" s="2" t="s">
        <v>24920</v>
      </c>
      <c r="E16516" s="55">
        <v>1.8519640250569399E-5</v>
      </c>
      <c r="F16516" s="2">
        <v>-2.8656941569114799E-2</v>
      </c>
      <c r="G16516" s="2">
        <v>-0.80401537677212698</v>
      </c>
      <c r="H16516" s="2">
        <v>-1.6362280460582901</v>
      </c>
    </row>
    <row r="16517" spans="1:8" x14ac:dyDescent="0.2">
      <c r="A16517" s="2" t="s">
        <v>32393</v>
      </c>
      <c r="B16517" s="2" t="s">
        <v>32394</v>
      </c>
      <c r="C16517" s="2" t="s">
        <v>24919</v>
      </c>
      <c r="D16517" s="2" t="s">
        <v>24920</v>
      </c>
      <c r="E16517" s="55">
        <v>1.8514158908189398E-5</v>
      </c>
      <c r="F16517" s="2">
        <v>0.33844104577933598</v>
      </c>
      <c r="G16517" s="2">
        <v>0.80365433981644896</v>
      </c>
      <c r="H16517" s="2">
        <v>-1.6365240644301999</v>
      </c>
    </row>
    <row r="16518" spans="1:8" x14ac:dyDescent="0.2">
      <c r="A16518" s="2" t="s">
        <v>32395</v>
      </c>
      <c r="B16518" s="2" t="s">
        <v>32396</v>
      </c>
      <c r="C16518" s="2" t="s">
        <v>24919</v>
      </c>
      <c r="D16518" s="2" t="s">
        <v>24920</v>
      </c>
      <c r="E16518" s="55">
        <v>1.8510464915633099E-5</v>
      </c>
      <c r="F16518" s="2">
        <v>3.3672782148027998E-2</v>
      </c>
      <c r="G16518" s="2">
        <v>0.80341087754301499</v>
      </c>
      <c r="H16518" s="2">
        <v>-1.6367236069033999</v>
      </c>
    </row>
    <row r="16519" spans="1:8" x14ac:dyDescent="0.2">
      <c r="A16519" s="2" t="s">
        <v>32397</v>
      </c>
      <c r="B16519" s="2" t="s">
        <v>32398</v>
      </c>
      <c r="C16519" s="2" t="s">
        <v>24919</v>
      </c>
      <c r="D16519" s="2" t="s">
        <v>24920</v>
      </c>
      <c r="E16519" s="55">
        <v>1.8503032867767101E-5</v>
      </c>
      <c r="F16519" s="2">
        <v>1.31906855239825E-2</v>
      </c>
      <c r="G16519" s="2">
        <v>0.80292067788055699</v>
      </c>
      <c r="H16519" s="2">
        <v>-1.6371251927283901</v>
      </c>
    </row>
    <row r="16520" spans="1:8" x14ac:dyDescent="0.2">
      <c r="A16520" s="2" t="s">
        <v>32399</v>
      </c>
      <c r="B16520" s="2" t="s">
        <v>32400</v>
      </c>
      <c r="C16520" s="2" t="s">
        <v>24919</v>
      </c>
      <c r="D16520" s="2" t="s">
        <v>24920</v>
      </c>
      <c r="E16520" s="55">
        <v>1.85017621066041E-5</v>
      </c>
      <c r="F16520" s="2">
        <v>-1.1384055759429601</v>
      </c>
      <c r="G16520" s="2">
        <v>-0.80283681191191503</v>
      </c>
      <c r="H16520" s="2">
        <v>-1.63719387361611</v>
      </c>
    </row>
    <row r="16521" spans="1:8" x14ac:dyDescent="0.2">
      <c r="A16521" s="2" t="s">
        <v>32401</v>
      </c>
      <c r="B16521" s="2" t="s">
        <v>32402</v>
      </c>
      <c r="C16521" s="2" t="s">
        <v>24919</v>
      </c>
      <c r="D16521" s="2" t="s">
        <v>24920</v>
      </c>
      <c r="E16521" s="55">
        <v>1.8501587764507801E-5</v>
      </c>
      <c r="F16521" s="2">
        <v>0.107259934587958</v>
      </c>
      <c r="G16521" s="2">
        <v>0.80282530478117697</v>
      </c>
      <c r="H16521" s="2">
        <v>-1.6372032966637</v>
      </c>
    </row>
    <row r="16522" spans="1:8" x14ac:dyDescent="0.2">
      <c r="A16522" s="2" t="s">
        <v>32403</v>
      </c>
      <c r="B16522" s="2" t="s">
        <v>32404</v>
      </c>
      <c r="C16522" s="2" t="s">
        <v>24919</v>
      </c>
      <c r="D16522" s="2" t="s">
        <v>24920</v>
      </c>
      <c r="E16522" s="55">
        <v>1.8501197053155698E-5</v>
      </c>
      <c r="F16522" s="2">
        <v>4.0905986912182703E-2</v>
      </c>
      <c r="G16522" s="2">
        <v>0.802799515614945</v>
      </c>
      <c r="H16522" s="2">
        <v>-1.6372244146036501</v>
      </c>
    </row>
    <row r="16523" spans="1:8" x14ac:dyDescent="0.2">
      <c r="A16523" s="2" t="s">
        <v>32405</v>
      </c>
      <c r="B16523" s="2" t="s">
        <v>32406</v>
      </c>
      <c r="C16523" s="2" t="s">
        <v>24919</v>
      </c>
      <c r="D16523" s="2" t="s">
        <v>24920</v>
      </c>
      <c r="E16523" s="55">
        <v>1.8499300307839299E-5</v>
      </c>
      <c r="F16523" s="2">
        <v>0.46802418450071198</v>
      </c>
      <c r="G16523" s="2">
        <v>0.80267430012470697</v>
      </c>
      <c r="H16523" s="2">
        <v>-1.63732694000101</v>
      </c>
    </row>
    <row r="16524" spans="1:8" x14ac:dyDescent="0.2">
      <c r="A16524" s="2" t="s">
        <v>32407</v>
      </c>
      <c r="B16524" s="2" t="s">
        <v>32408</v>
      </c>
      <c r="C16524" s="2" t="s">
        <v>24919</v>
      </c>
      <c r="D16524" s="2" t="s">
        <v>24920</v>
      </c>
      <c r="E16524" s="55">
        <v>1.8497745589374199E-5</v>
      </c>
      <c r="F16524" s="2">
        <v>-1.4300696471915101E-2</v>
      </c>
      <c r="G16524" s="2">
        <v>-0.80257163972537104</v>
      </c>
      <c r="H16524" s="2">
        <v>-1.6374109855475101</v>
      </c>
    </row>
    <row r="16525" spans="1:8" x14ac:dyDescent="0.2">
      <c r="A16525" s="2" t="s">
        <v>32409</v>
      </c>
      <c r="B16525" s="2" t="s">
        <v>32410</v>
      </c>
      <c r="C16525" s="2" t="s">
        <v>24919</v>
      </c>
      <c r="D16525" s="2" t="s">
        <v>24920</v>
      </c>
      <c r="E16525" s="55">
        <v>1.84927452490102E-5</v>
      </c>
      <c r="F16525" s="2">
        <v>0.582209397111493</v>
      </c>
      <c r="G16525" s="2">
        <v>0.80224131211425498</v>
      </c>
      <c r="H16525" s="2">
        <v>-1.63768134370213</v>
      </c>
    </row>
    <row r="16526" spans="1:8" x14ac:dyDescent="0.2">
      <c r="A16526" s="2" t="s">
        <v>32411</v>
      </c>
      <c r="B16526" s="2" t="s">
        <v>32412</v>
      </c>
      <c r="C16526" s="2" t="s">
        <v>24919</v>
      </c>
      <c r="D16526" s="2" t="s">
        <v>24920</v>
      </c>
      <c r="E16526" s="55">
        <v>1.8484810612950802E-5</v>
      </c>
      <c r="F16526" s="2">
        <v>1.2278323274654401E-2</v>
      </c>
      <c r="G16526" s="2">
        <v>0.80171667906718003</v>
      </c>
      <c r="H16526" s="2">
        <v>-1.6381105032799601</v>
      </c>
    </row>
    <row r="16527" spans="1:8" x14ac:dyDescent="0.2">
      <c r="A16527" s="2" t="s">
        <v>32413</v>
      </c>
      <c r="B16527" s="2" t="s">
        <v>32414</v>
      </c>
      <c r="C16527" s="2" t="s">
        <v>24919</v>
      </c>
      <c r="D16527" s="2" t="s">
        <v>24920</v>
      </c>
      <c r="E16527" s="55">
        <v>1.84846616790857E-5</v>
      </c>
      <c r="F16527" s="2">
        <v>-0.230570259783067</v>
      </c>
      <c r="G16527" s="2">
        <v>-0.80170682621871303</v>
      </c>
      <c r="H16527" s="2">
        <v>-1.6381185604072701</v>
      </c>
    </row>
    <row r="16528" spans="1:8" x14ac:dyDescent="0.2">
      <c r="A16528" s="2" t="s">
        <v>32415</v>
      </c>
      <c r="B16528" s="2" t="s">
        <v>32416</v>
      </c>
      <c r="C16528" s="2" t="s">
        <v>24919</v>
      </c>
      <c r="D16528" s="2" t="s">
        <v>24920</v>
      </c>
      <c r="E16528" s="55">
        <v>1.8483907032074099E-5</v>
      </c>
      <c r="F16528" s="2">
        <v>0.33435713259542599</v>
      </c>
      <c r="G16528" s="2">
        <v>0.80165689881742597</v>
      </c>
      <c r="H16528" s="2">
        <v>-1.63815938681716</v>
      </c>
    </row>
    <row r="16529" spans="1:8" x14ac:dyDescent="0.2">
      <c r="A16529" s="2" t="s">
        <v>32417</v>
      </c>
      <c r="B16529" s="2" t="s">
        <v>32418</v>
      </c>
      <c r="C16529" s="2" t="s">
        <v>24919</v>
      </c>
      <c r="D16529" s="2" t="s">
        <v>24920</v>
      </c>
      <c r="E16529" s="55">
        <v>1.84735651526102E-5</v>
      </c>
      <c r="F16529" s="2">
        <v>0.13672341681505301</v>
      </c>
      <c r="G16529" s="2">
        <v>0.80097216144544903</v>
      </c>
      <c r="H16529" s="2">
        <v>-1.63871905062276</v>
      </c>
    </row>
    <row r="16530" spans="1:8" x14ac:dyDescent="0.2">
      <c r="A16530" s="2" t="s">
        <v>32419</v>
      </c>
      <c r="B16530" s="2" t="s">
        <v>32420</v>
      </c>
      <c r="C16530" s="2" t="s">
        <v>24919</v>
      </c>
      <c r="D16530" s="2" t="s">
        <v>24920</v>
      </c>
      <c r="E16530" s="55">
        <v>1.8473435426380499E-5</v>
      </c>
      <c r="F16530" s="2">
        <v>-6.3541313765515403E-2</v>
      </c>
      <c r="G16530" s="2">
        <v>-0.80096356610083796</v>
      </c>
      <c r="H16530" s="2">
        <v>-1.6387260729094699</v>
      </c>
    </row>
    <row r="16531" spans="1:8" x14ac:dyDescent="0.2">
      <c r="A16531" s="2" t="s">
        <v>32421</v>
      </c>
      <c r="B16531" s="2" t="s">
        <v>32422</v>
      </c>
      <c r="C16531" s="2" t="s">
        <v>24919</v>
      </c>
      <c r="D16531" s="2" t="s">
        <v>24920</v>
      </c>
      <c r="E16531" s="55">
        <v>1.84714421482822E-5</v>
      </c>
      <c r="F16531" s="2">
        <v>0.140226088147029</v>
      </c>
      <c r="G16531" s="2">
        <v>0.80083147713199199</v>
      </c>
      <c r="H16531" s="2">
        <v>-1.6388339784318</v>
      </c>
    </row>
    <row r="16532" spans="1:8" x14ac:dyDescent="0.2">
      <c r="A16532" s="2" t="s">
        <v>32423</v>
      </c>
      <c r="B16532" s="2" t="s">
        <v>32424</v>
      </c>
      <c r="C16532" s="2" t="s">
        <v>24919</v>
      </c>
      <c r="D16532" s="2" t="s">
        <v>24920</v>
      </c>
      <c r="E16532" s="55">
        <v>1.84696265530526E-5</v>
      </c>
      <c r="F16532" s="2">
        <v>0.34222872103167401</v>
      </c>
      <c r="G16532" s="2">
        <v>0.80071113134640504</v>
      </c>
      <c r="H16532" s="2">
        <v>-1.6389322752725199</v>
      </c>
    </row>
    <row r="16533" spans="1:8" x14ac:dyDescent="0.2">
      <c r="A16533" s="2" t="s">
        <v>32425</v>
      </c>
      <c r="B16533" s="2" t="s">
        <v>32426</v>
      </c>
      <c r="C16533" s="2" t="s">
        <v>24919</v>
      </c>
      <c r="D16533" s="2" t="s">
        <v>24920</v>
      </c>
      <c r="E16533" s="55">
        <v>1.8468530855742001E-5</v>
      </c>
      <c r="F16533" s="2">
        <v>-1.4201789703167E-2</v>
      </c>
      <c r="G16533" s="2">
        <v>-0.80063848914099101</v>
      </c>
      <c r="H16533" s="2">
        <v>-1.6389916013122401</v>
      </c>
    </row>
    <row r="16534" spans="1:8" x14ac:dyDescent="0.2">
      <c r="A16534" s="2" t="s">
        <v>32427</v>
      </c>
      <c r="B16534" s="2" t="s">
        <v>32428</v>
      </c>
      <c r="C16534" s="2" t="s">
        <v>24919</v>
      </c>
      <c r="D16534" s="2" t="s">
        <v>24920</v>
      </c>
      <c r="E16534" s="55">
        <v>1.84661517290685E-5</v>
      </c>
      <c r="F16534" s="2">
        <v>1.3705851727812701E-2</v>
      </c>
      <c r="G16534" s="2">
        <v>0.800480720985702</v>
      </c>
      <c r="H16534" s="2">
        <v>-1.63912043018057</v>
      </c>
    </row>
    <row r="16535" spans="1:8" x14ac:dyDescent="0.2">
      <c r="A16535" s="2" t="s">
        <v>32429</v>
      </c>
      <c r="B16535" s="2" t="s">
        <v>32430</v>
      </c>
      <c r="C16535" s="2" t="s">
        <v>24919</v>
      </c>
      <c r="D16535" s="2" t="s">
        <v>24920</v>
      </c>
      <c r="E16535" s="55">
        <v>1.8451496906268801E-5</v>
      </c>
      <c r="F16535" s="2">
        <v>-0.43644486609114702</v>
      </c>
      <c r="G16535" s="2">
        <v>-0.79950777322551403</v>
      </c>
      <c r="H16535" s="2">
        <v>-1.6399143498436699</v>
      </c>
    </row>
    <row r="16536" spans="1:8" x14ac:dyDescent="0.2">
      <c r="A16536" s="2" t="s">
        <v>32431</v>
      </c>
      <c r="B16536" s="2" t="s">
        <v>32432</v>
      </c>
      <c r="C16536" s="2" t="s">
        <v>24919</v>
      </c>
      <c r="D16536" s="2" t="s">
        <v>24920</v>
      </c>
      <c r="E16536" s="55">
        <v>1.8449225921979301E-5</v>
      </c>
      <c r="F16536" s="2">
        <v>0.59277147830681198</v>
      </c>
      <c r="G16536" s="2">
        <v>0.799356825214665</v>
      </c>
      <c r="H16536" s="2">
        <v>-1.6400374360133601</v>
      </c>
    </row>
    <row r="16537" spans="1:8" x14ac:dyDescent="0.2">
      <c r="A16537" s="2" t="s">
        <v>32433</v>
      </c>
      <c r="B16537" s="2" t="s">
        <v>32434</v>
      </c>
      <c r="C16537" s="2" t="s">
        <v>24919</v>
      </c>
      <c r="D16537" s="2" t="s">
        <v>24920</v>
      </c>
      <c r="E16537" s="55">
        <v>1.8444565772601801E-5</v>
      </c>
      <c r="F16537" s="2">
        <v>0.32890371135694801</v>
      </c>
      <c r="G16537" s="2">
        <v>0.79904692642353703</v>
      </c>
      <c r="H16537" s="2">
        <v>-1.64029006114243</v>
      </c>
    </row>
    <row r="16538" spans="1:8" x14ac:dyDescent="0.2">
      <c r="A16538" s="2" t="s">
        <v>32435</v>
      </c>
      <c r="B16538" s="2" t="s">
        <v>32436</v>
      </c>
      <c r="C16538" s="2" t="s">
        <v>24919</v>
      </c>
      <c r="D16538" s="2" t="s">
        <v>24920</v>
      </c>
      <c r="E16538" s="55">
        <v>1.8444304122677801E-5</v>
      </c>
      <c r="F16538" s="2">
        <v>7.5209993961518298E-2</v>
      </c>
      <c r="G16538" s="2">
        <v>0.79902952088267298</v>
      </c>
      <c r="H16538" s="2">
        <v>-1.6403042469887501</v>
      </c>
    </row>
    <row r="16539" spans="1:8" x14ac:dyDescent="0.2">
      <c r="A16539" s="2" t="s">
        <v>32437</v>
      </c>
      <c r="B16539" s="2" t="s">
        <v>32438</v>
      </c>
      <c r="C16539" s="2" t="s">
        <v>24919</v>
      </c>
      <c r="D16539" s="2" t="s">
        <v>24920</v>
      </c>
      <c r="E16539" s="55">
        <v>1.8442734844525999E-5</v>
      </c>
      <c r="F16539" s="2">
        <v>-0.49484157609352802</v>
      </c>
      <c r="G16539" s="2">
        <v>-0.79892511583327697</v>
      </c>
      <c r="H16539" s="2">
        <v>-1.6403893326004599</v>
      </c>
    </row>
    <row r="16540" spans="1:8" x14ac:dyDescent="0.2">
      <c r="A16540" s="2" t="s">
        <v>32439</v>
      </c>
      <c r="B16540" s="2" t="s">
        <v>32440</v>
      </c>
      <c r="C16540" s="2" t="s">
        <v>24919</v>
      </c>
      <c r="D16540" s="2" t="s">
        <v>24920</v>
      </c>
      <c r="E16540" s="55">
        <v>1.8442205243829301E-5</v>
      </c>
      <c r="F16540" s="2">
        <v>1.31441039865935E-2</v>
      </c>
      <c r="G16540" s="2">
        <v>0.79888987608846695</v>
      </c>
      <c r="H16540" s="2">
        <v>-1.6404180489626701</v>
      </c>
    </row>
    <row r="16541" spans="1:8" x14ac:dyDescent="0.2">
      <c r="A16541" s="2" t="s">
        <v>32441</v>
      </c>
      <c r="B16541" s="2" t="s">
        <v>32442</v>
      </c>
      <c r="C16541" s="2" t="s">
        <v>24919</v>
      </c>
      <c r="D16541" s="2" t="s">
        <v>24920</v>
      </c>
      <c r="E16541" s="55">
        <v>1.8440198312541501E-5</v>
      </c>
      <c r="F16541" s="2">
        <v>1.14133296789393E-2</v>
      </c>
      <c r="G16541" s="2">
        <v>0.79875631113380596</v>
      </c>
      <c r="H16541" s="2">
        <v>-1.6405268776283599</v>
      </c>
    </row>
    <row r="16542" spans="1:8" x14ac:dyDescent="0.2">
      <c r="A16542" s="2" t="s">
        <v>32443</v>
      </c>
      <c r="B16542" s="2" t="s">
        <v>32444</v>
      </c>
      <c r="C16542" s="2" t="s">
        <v>24919</v>
      </c>
      <c r="D16542" s="2" t="s">
        <v>24920</v>
      </c>
      <c r="E16542" s="55">
        <v>1.8439901397271401E-5</v>
      </c>
      <c r="F16542" s="2">
        <v>-0.251205260347864</v>
      </c>
      <c r="G16542" s="2">
        <v>-0.79873654775439495</v>
      </c>
      <c r="H16542" s="2">
        <v>-1.6405429792756701</v>
      </c>
    </row>
    <row r="16543" spans="1:8" x14ac:dyDescent="0.2">
      <c r="A16543" s="2" t="s">
        <v>32445</v>
      </c>
      <c r="B16543" s="2" t="s">
        <v>32446</v>
      </c>
      <c r="C16543" s="2" t="s">
        <v>24919</v>
      </c>
      <c r="D16543" s="2" t="s">
        <v>24920</v>
      </c>
      <c r="E16543" s="55">
        <v>1.84368843225702E-5</v>
      </c>
      <c r="F16543" s="2">
        <v>-0.10621004069946401</v>
      </c>
      <c r="G16543" s="2">
        <v>-0.79853567830334504</v>
      </c>
      <c r="H16543" s="2">
        <v>-1.64070660930523</v>
      </c>
    </row>
    <row r="16544" spans="1:8" x14ac:dyDescent="0.2">
      <c r="A16544" s="2" t="s">
        <v>32447</v>
      </c>
      <c r="B16544" s="2" t="s">
        <v>32448</v>
      </c>
      <c r="C16544" s="2" t="s">
        <v>24919</v>
      </c>
      <c r="D16544" s="2" t="s">
        <v>24920</v>
      </c>
      <c r="E16544" s="55">
        <v>1.8436837515123399E-5</v>
      </c>
      <c r="F16544" s="2">
        <v>-1.6967483555378901E-2</v>
      </c>
      <c r="G16544" s="2">
        <v>-0.79853256132179395</v>
      </c>
      <c r="H16544" s="2">
        <v>-1.64070914810168</v>
      </c>
    </row>
    <row r="16545" spans="1:8" x14ac:dyDescent="0.2">
      <c r="A16545" s="2" t="s">
        <v>32449</v>
      </c>
      <c r="B16545" s="2" t="s">
        <v>32450</v>
      </c>
      <c r="C16545" s="2" t="s">
        <v>24919</v>
      </c>
      <c r="D16545" s="2" t="s">
        <v>24920</v>
      </c>
      <c r="E16545" s="55">
        <v>1.8436194084481299E-5</v>
      </c>
      <c r="F16545" s="2">
        <v>3.5931322418270198E-2</v>
      </c>
      <c r="G16545" s="2">
        <v>0.798489712219839</v>
      </c>
      <c r="H16545" s="2">
        <v>-1.6407440478964901</v>
      </c>
    </row>
    <row r="16546" spans="1:8" x14ac:dyDescent="0.2">
      <c r="A16546" s="2" t="s">
        <v>32451</v>
      </c>
      <c r="B16546" s="2" t="s">
        <v>32452</v>
      </c>
      <c r="C16546" s="2" t="s">
        <v>24919</v>
      </c>
      <c r="D16546" s="2" t="s">
        <v>24920</v>
      </c>
      <c r="E16546" s="55">
        <v>1.8435064492616799E-5</v>
      </c>
      <c r="F16546" s="2">
        <v>1.33547781778627E-2</v>
      </c>
      <c r="G16546" s="2">
        <v>0.79841447814795397</v>
      </c>
      <c r="H16546" s="2">
        <v>-1.64080532011487</v>
      </c>
    </row>
    <row r="16547" spans="1:8" x14ac:dyDescent="0.2">
      <c r="A16547" s="2" t="s">
        <v>32453</v>
      </c>
      <c r="B16547" s="2" t="s">
        <v>32454</v>
      </c>
      <c r="C16547" s="2" t="s">
        <v>24919</v>
      </c>
      <c r="D16547" s="2" t="s">
        <v>24920</v>
      </c>
      <c r="E16547" s="55">
        <v>1.8432365150089499E-5</v>
      </c>
      <c r="F16547" s="2">
        <v>-0.278920373086885</v>
      </c>
      <c r="G16547" s="2">
        <v>-0.79823464676939604</v>
      </c>
      <c r="H16547" s="2">
        <v>-1.6409517551976001</v>
      </c>
    </row>
    <row r="16548" spans="1:8" x14ac:dyDescent="0.2">
      <c r="A16548" s="2" t="s">
        <v>32455</v>
      </c>
      <c r="B16548" s="2" t="s">
        <v>32456</v>
      </c>
      <c r="C16548" s="2" t="s">
        <v>24919</v>
      </c>
      <c r="D16548" s="2" t="s">
        <v>24920</v>
      </c>
      <c r="E16548" s="55">
        <v>1.8431762555892702E-5</v>
      </c>
      <c r="F16548" s="2">
        <v>-0.35215709414431101</v>
      </c>
      <c r="G16548" s="2">
        <v>-0.79819449255556296</v>
      </c>
      <c r="H16548" s="2">
        <v>-1.64098444790968</v>
      </c>
    </row>
    <row r="16549" spans="1:8" x14ac:dyDescent="0.2">
      <c r="A16549" s="2" t="s">
        <v>32457</v>
      </c>
      <c r="B16549" s="2" t="s">
        <v>32458</v>
      </c>
      <c r="C16549" s="2" t="s">
        <v>24919</v>
      </c>
      <c r="D16549" s="2" t="s">
        <v>24920</v>
      </c>
      <c r="E16549" s="55">
        <v>1.8431605913527001E-5</v>
      </c>
      <c r="F16549" s="2">
        <v>0.393443256874006</v>
      </c>
      <c r="G16549" s="2">
        <v>0.79818405405246395</v>
      </c>
      <c r="H16549" s="2">
        <v>-1.6409929464489099</v>
      </c>
    </row>
    <row r="16550" spans="1:8" x14ac:dyDescent="0.2">
      <c r="A16550" s="2" t="s">
        <v>32459</v>
      </c>
      <c r="B16550" s="2" t="s">
        <v>32460</v>
      </c>
      <c r="C16550" s="2" t="s">
        <v>24919</v>
      </c>
      <c r="D16550" s="2" t="s">
        <v>24920</v>
      </c>
      <c r="E16550" s="55">
        <v>1.8431171074917399E-5</v>
      </c>
      <c r="F16550" s="2">
        <v>3.47574657870241E-2</v>
      </c>
      <c r="G16550" s="2">
        <v>0.79815507563096399</v>
      </c>
      <c r="H16550" s="2">
        <v>-1.64101653873687</v>
      </c>
    </row>
    <row r="16551" spans="1:8" x14ac:dyDescent="0.2">
      <c r="A16551" s="2" t="s">
        <v>32461</v>
      </c>
      <c r="B16551" s="2" t="s">
        <v>32462</v>
      </c>
      <c r="C16551" s="2" t="s">
        <v>24919</v>
      </c>
      <c r="D16551" s="2" t="s">
        <v>24920</v>
      </c>
      <c r="E16551" s="55">
        <v>1.84277021789692E-5</v>
      </c>
      <c r="F16551" s="2">
        <v>-7.7612139030040106E-2</v>
      </c>
      <c r="G16551" s="2">
        <v>-0.79792384004734895</v>
      </c>
      <c r="H16551" s="2">
        <v>-1.64120476455905</v>
      </c>
    </row>
    <row r="16552" spans="1:8" x14ac:dyDescent="0.2">
      <c r="A16552" s="2" t="s">
        <v>32463</v>
      </c>
      <c r="B16552" s="2" t="s">
        <v>32464</v>
      </c>
      <c r="C16552" s="2" t="s">
        <v>24919</v>
      </c>
      <c r="D16552" s="2" t="s">
        <v>24920</v>
      </c>
      <c r="E16552" s="55">
        <v>1.8427414128052599E-5</v>
      </c>
      <c r="F16552" s="2">
        <v>0.31744681133663699</v>
      </c>
      <c r="G16552" s="2">
        <v>0.79790463368017195</v>
      </c>
      <c r="H16552" s="2">
        <v>-1.6412203960935401</v>
      </c>
    </row>
    <row r="16553" spans="1:8" x14ac:dyDescent="0.2">
      <c r="A16553" s="2" t="s">
        <v>32465</v>
      </c>
      <c r="B16553" s="2" t="s">
        <v>32466</v>
      </c>
      <c r="C16553" s="2" t="s">
        <v>24919</v>
      </c>
      <c r="D16553" s="2" t="s">
        <v>24920</v>
      </c>
      <c r="E16553" s="55">
        <v>1.8422836702614E-5</v>
      </c>
      <c r="F16553" s="2">
        <v>-0.186857838068891</v>
      </c>
      <c r="G16553" s="2">
        <v>-0.79759932246068599</v>
      </c>
      <c r="H16553" s="2">
        <v>-1.6414688299753899</v>
      </c>
    </row>
    <row r="16554" spans="1:8" x14ac:dyDescent="0.2">
      <c r="A16554" s="2" t="s">
        <v>32467</v>
      </c>
      <c r="B16554" s="2" t="s">
        <v>32468</v>
      </c>
      <c r="C16554" s="2" t="s">
        <v>24919</v>
      </c>
      <c r="D16554" s="2" t="s">
        <v>24920</v>
      </c>
      <c r="E16554" s="55">
        <v>1.8416181712832499E-5</v>
      </c>
      <c r="F16554" s="2">
        <v>0.359892302347738</v>
      </c>
      <c r="G16554" s="2">
        <v>0.79715509505036597</v>
      </c>
      <c r="H16554" s="2">
        <v>-1.6418301311241399</v>
      </c>
    </row>
    <row r="16555" spans="1:8" x14ac:dyDescent="0.2">
      <c r="A16555" s="2" t="s">
        <v>32469</v>
      </c>
      <c r="B16555" s="2" t="s">
        <v>32470</v>
      </c>
      <c r="C16555" s="2" t="s">
        <v>24919</v>
      </c>
      <c r="D16555" s="2" t="s">
        <v>24920</v>
      </c>
      <c r="E16555" s="55">
        <v>1.8416049142877499E-5</v>
      </c>
      <c r="F16555" s="2">
        <v>0.182696714186839</v>
      </c>
      <c r="G16555" s="2">
        <v>0.79714624172336701</v>
      </c>
      <c r="H16555" s="2">
        <v>-1.6418373297083699</v>
      </c>
    </row>
    <row r="16556" spans="1:8" x14ac:dyDescent="0.2">
      <c r="A16556" s="2" t="s">
        <v>32471</v>
      </c>
      <c r="B16556" s="2" t="s">
        <v>32472</v>
      </c>
      <c r="C16556" s="2" t="s">
        <v>24919</v>
      </c>
      <c r="D16556" s="2" t="s">
        <v>24920</v>
      </c>
      <c r="E16556" s="55">
        <v>1.8412810958379201E-5</v>
      </c>
      <c r="F16556" s="2">
        <v>-1.31291146197578E-2</v>
      </c>
      <c r="G16556" s="2">
        <v>-0.79692993796757206</v>
      </c>
      <c r="H16556" s="2">
        <v>-1.6420131800873701</v>
      </c>
    </row>
    <row r="16557" spans="1:8" x14ac:dyDescent="0.2">
      <c r="A16557" s="2" t="s">
        <v>32473</v>
      </c>
      <c r="B16557" s="2" t="s">
        <v>32474</v>
      </c>
      <c r="C16557" s="2" t="s">
        <v>24919</v>
      </c>
      <c r="D16557" s="2" t="s">
        <v>24920</v>
      </c>
      <c r="E16557" s="55">
        <v>1.8411990862055001E-5</v>
      </c>
      <c r="F16557" s="2">
        <v>1.20821357186303E-2</v>
      </c>
      <c r="G16557" s="2">
        <v>0.796875141943031</v>
      </c>
      <c r="H16557" s="2">
        <v>-1.6420577205203299</v>
      </c>
    </row>
    <row r="16558" spans="1:8" x14ac:dyDescent="0.2">
      <c r="A16558" s="2" t="s">
        <v>32475</v>
      </c>
      <c r="B16558" s="2" t="s">
        <v>32476</v>
      </c>
      <c r="C16558" s="2" t="s">
        <v>24919</v>
      </c>
      <c r="D16558" s="2" t="s">
        <v>24920</v>
      </c>
      <c r="E16558" s="55">
        <v>1.8411204249613202E-5</v>
      </c>
      <c r="F16558" s="2">
        <v>1.4167484300702001E-2</v>
      </c>
      <c r="G16558" s="2">
        <v>0.79682257735794504</v>
      </c>
      <c r="H16558" s="2">
        <v>-1.64210044427061</v>
      </c>
    </row>
    <row r="16559" spans="1:8" x14ac:dyDescent="0.2">
      <c r="A16559" s="2" t="s">
        <v>32477</v>
      </c>
      <c r="B16559" s="2" t="s">
        <v>32478</v>
      </c>
      <c r="C16559" s="2" t="s">
        <v>24919</v>
      </c>
      <c r="D16559" s="2" t="s">
        <v>24920</v>
      </c>
      <c r="E16559" s="55">
        <v>1.8411195813250499E-5</v>
      </c>
      <c r="F16559" s="2">
        <v>-0.336965128351147</v>
      </c>
      <c r="G16559" s="2">
        <v>-0.79682201357523796</v>
      </c>
      <c r="H16559" s="2">
        <v>-1.64210090248992</v>
      </c>
    </row>
    <row r="16560" spans="1:8" x14ac:dyDescent="0.2">
      <c r="A16560" s="2" t="s">
        <v>32479</v>
      </c>
      <c r="B16560" s="2" t="s">
        <v>32480</v>
      </c>
      <c r="C16560" s="2" t="s">
        <v>24919</v>
      </c>
      <c r="D16560" s="2" t="s">
        <v>24920</v>
      </c>
      <c r="E16560" s="55">
        <v>1.8408838647232501E-5</v>
      </c>
      <c r="F16560" s="2">
        <v>0.19262265014176999</v>
      </c>
      <c r="G16560" s="2">
        <v>0.79666446393465795</v>
      </c>
      <c r="H16560" s="2">
        <v>-1.6422289396330501</v>
      </c>
    </row>
    <row r="16561" spans="1:8" x14ac:dyDescent="0.2">
      <c r="A16561" s="2" t="s">
        <v>32481</v>
      </c>
      <c r="B16561" s="2" t="s">
        <v>32482</v>
      </c>
      <c r="C16561" s="2" t="s">
        <v>24919</v>
      </c>
      <c r="D16561" s="2" t="s">
        <v>24920</v>
      </c>
      <c r="E16561" s="55">
        <v>1.8407792819585798E-5</v>
      </c>
      <c r="F16561" s="2">
        <v>-0.276127281163632</v>
      </c>
      <c r="G16561" s="2">
        <v>-0.79659454585199696</v>
      </c>
      <c r="H16561" s="2">
        <v>-1.64228575241678</v>
      </c>
    </row>
    <row r="16562" spans="1:8" x14ac:dyDescent="0.2">
      <c r="A16562" s="2" t="s">
        <v>32483</v>
      </c>
      <c r="B16562" s="2" t="s">
        <v>32484</v>
      </c>
      <c r="C16562" s="2" t="s">
        <v>24919</v>
      </c>
      <c r="D16562" s="2" t="s">
        <v>24920</v>
      </c>
      <c r="E16562" s="55">
        <v>1.8406959664596399E-5</v>
      </c>
      <c r="F16562" s="2">
        <v>1.29887059962069E-2</v>
      </c>
      <c r="G16562" s="2">
        <v>0.79653883861755004</v>
      </c>
      <c r="H16562" s="2">
        <v>-1.6423310144348</v>
      </c>
    </row>
    <row r="16563" spans="1:8" x14ac:dyDescent="0.2">
      <c r="A16563" s="2" t="s">
        <v>32485</v>
      </c>
      <c r="B16563" s="2" t="s">
        <v>32486</v>
      </c>
      <c r="C16563" s="2" t="s">
        <v>24919</v>
      </c>
      <c r="D16563" s="2" t="s">
        <v>24920</v>
      </c>
      <c r="E16563" s="55">
        <v>1.8404856482190399E-5</v>
      </c>
      <c r="F16563" s="2">
        <v>0.39953777784183198</v>
      </c>
      <c r="G16563" s="2">
        <v>0.79639818500370596</v>
      </c>
      <c r="H16563" s="2">
        <v>-1.6424452811327901</v>
      </c>
    </row>
    <row r="16564" spans="1:8" x14ac:dyDescent="0.2">
      <c r="A16564" s="2" t="s">
        <v>32487</v>
      </c>
      <c r="B16564" s="2" t="s">
        <v>32488</v>
      </c>
      <c r="C16564" s="2" t="s">
        <v>24919</v>
      </c>
      <c r="D16564" s="2" t="s">
        <v>24920</v>
      </c>
      <c r="E16564" s="55">
        <v>1.8404570648056202E-5</v>
      </c>
      <c r="F16564" s="2">
        <v>-1.42142551248745E-2</v>
      </c>
      <c r="G16564" s="2">
        <v>-0.79637906624079502</v>
      </c>
      <c r="H16564" s="2">
        <v>-1.64246081161742</v>
      </c>
    </row>
    <row r="16565" spans="1:8" x14ac:dyDescent="0.2">
      <c r="A16565" s="2" t="s">
        <v>32489</v>
      </c>
      <c r="B16565" s="2" t="s">
        <v>32490</v>
      </c>
      <c r="C16565" s="2" t="s">
        <v>24919</v>
      </c>
      <c r="D16565" s="2" t="s">
        <v>24920</v>
      </c>
      <c r="E16565" s="55">
        <v>1.8404491139656399E-5</v>
      </c>
      <c r="F16565" s="2">
        <v>0.15201349980800299</v>
      </c>
      <c r="G16565" s="2">
        <v>0.79637374798063898</v>
      </c>
      <c r="H16565" s="2">
        <v>-1.6424651316610701</v>
      </c>
    </row>
    <row r="16566" spans="1:8" x14ac:dyDescent="0.2">
      <c r="A16566" s="2" t="s">
        <v>32491</v>
      </c>
      <c r="B16566" s="2" t="s">
        <v>32492</v>
      </c>
      <c r="C16566" s="2" t="s">
        <v>24919</v>
      </c>
      <c r="D16566" s="2" t="s">
        <v>24920</v>
      </c>
      <c r="E16566" s="55">
        <v>1.84038707635725E-5</v>
      </c>
      <c r="F16566" s="2">
        <v>0.56353807568244996</v>
      </c>
      <c r="G16566" s="2">
        <v>0.79633224943987102</v>
      </c>
      <c r="H16566" s="2">
        <v>-1.6424988400981999</v>
      </c>
    </row>
    <row r="16567" spans="1:8" x14ac:dyDescent="0.2">
      <c r="A16567" s="2" t="s">
        <v>32493</v>
      </c>
      <c r="B16567" s="2" t="s">
        <v>32494</v>
      </c>
      <c r="C16567" s="2" t="s">
        <v>24919</v>
      </c>
      <c r="D16567" s="2" t="s">
        <v>24920</v>
      </c>
      <c r="E16567" s="55">
        <v>1.84008119082923E-5</v>
      </c>
      <c r="F16567" s="2">
        <v>4.0459853752577699E-2</v>
      </c>
      <c r="G16567" s="2">
        <v>0.79612758274262996</v>
      </c>
      <c r="H16567" s="2">
        <v>-1.64266506108032</v>
      </c>
    </row>
    <row r="16568" spans="1:8" x14ac:dyDescent="0.2">
      <c r="A16568" s="2" t="s">
        <v>32495</v>
      </c>
      <c r="B16568" s="2" t="s">
        <v>32496</v>
      </c>
      <c r="C16568" s="2" t="s">
        <v>24919</v>
      </c>
      <c r="D16568" s="2" t="s">
        <v>24920</v>
      </c>
      <c r="E16568" s="55">
        <v>1.83995394751334E-5</v>
      </c>
      <c r="F16568" s="2">
        <v>0.58947357607225803</v>
      </c>
      <c r="G16568" s="2">
        <v>0.79604241926145902</v>
      </c>
      <c r="H16568" s="2">
        <v>-1.6427342143977099</v>
      </c>
    </row>
    <row r="16569" spans="1:8" x14ac:dyDescent="0.2">
      <c r="A16569" s="2" t="s">
        <v>32497</v>
      </c>
      <c r="B16569" s="2" t="s">
        <v>32498</v>
      </c>
      <c r="C16569" s="2" t="s">
        <v>24919</v>
      </c>
      <c r="D16569" s="2" t="s">
        <v>24920</v>
      </c>
      <c r="E16569" s="55">
        <v>1.8398307771061399E-5</v>
      </c>
      <c r="F16569" s="2">
        <v>-0.13895272585419999</v>
      </c>
      <c r="G16569" s="2">
        <v>-0.79595996747390096</v>
      </c>
      <c r="H16569" s="2">
        <v>-1.6428011587534299</v>
      </c>
    </row>
    <row r="16570" spans="1:8" x14ac:dyDescent="0.2">
      <c r="A16570" s="2" t="s">
        <v>32499</v>
      </c>
      <c r="B16570" s="2" t="s">
        <v>32500</v>
      </c>
      <c r="C16570" s="2" t="s">
        <v>24919</v>
      </c>
      <c r="D16570" s="2" t="s">
        <v>24920</v>
      </c>
      <c r="E16570" s="55">
        <v>1.8396015834309902E-5</v>
      </c>
      <c r="F16570" s="2">
        <v>1.9384024123316902E-2</v>
      </c>
      <c r="G16570" s="2">
        <v>0.79580650497718497</v>
      </c>
      <c r="H16570" s="2">
        <v>-1.64292573974652</v>
      </c>
    </row>
    <row r="16571" spans="1:8" x14ac:dyDescent="0.2">
      <c r="A16571" s="2" t="s">
        <v>32501</v>
      </c>
      <c r="B16571" s="2" t="s">
        <v>32502</v>
      </c>
      <c r="C16571" s="2" t="s">
        <v>24919</v>
      </c>
      <c r="D16571" s="2" t="s">
        <v>24920</v>
      </c>
      <c r="E16571" s="55">
        <v>1.8394754452866199E-5</v>
      </c>
      <c r="F16571" s="2">
        <v>0.101076838544058</v>
      </c>
      <c r="G16571" s="2">
        <v>0.795722025162514</v>
      </c>
      <c r="H16571" s="2">
        <v>-1.6429943102845099</v>
      </c>
    </row>
    <row r="16572" spans="1:8" x14ac:dyDescent="0.2">
      <c r="A16572" s="2" t="s">
        <v>32503</v>
      </c>
      <c r="B16572" s="2" t="s">
        <v>32504</v>
      </c>
      <c r="C16572" s="2" t="s">
        <v>24919</v>
      </c>
      <c r="D16572" s="2" t="s">
        <v>24920</v>
      </c>
      <c r="E16572" s="55">
        <v>1.8393994808629799E-5</v>
      </c>
      <c r="F16572" s="2">
        <v>1.42932064292097E-2</v>
      </c>
      <c r="G16572" s="2">
        <v>0.79567114159572405</v>
      </c>
      <c r="H16572" s="2">
        <v>-1.64303560792236</v>
      </c>
    </row>
    <row r="16573" spans="1:8" x14ac:dyDescent="0.2">
      <c r="A16573" s="2" t="s">
        <v>32505</v>
      </c>
      <c r="B16573" s="2" t="s">
        <v>32506</v>
      </c>
      <c r="C16573" s="2" t="s">
        <v>24919</v>
      </c>
      <c r="D16573" s="2" t="s">
        <v>24920</v>
      </c>
      <c r="E16573" s="55">
        <v>1.8393345883271899E-5</v>
      </c>
      <c r="F16573" s="2">
        <v>0.37920235325024199</v>
      </c>
      <c r="G16573" s="2">
        <v>0.79562767011318403</v>
      </c>
      <c r="H16573" s="2">
        <v>-1.6430708877428</v>
      </c>
    </row>
    <row r="16574" spans="1:8" x14ac:dyDescent="0.2">
      <c r="A16574" s="2" t="s">
        <v>32507</v>
      </c>
      <c r="B16574" s="2" t="s">
        <v>32508</v>
      </c>
      <c r="C16574" s="2" t="s">
        <v>24919</v>
      </c>
      <c r="D16574" s="2" t="s">
        <v>24920</v>
      </c>
      <c r="E16574" s="55">
        <v>1.83907875778155E-5</v>
      </c>
      <c r="F16574" s="2">
        <v>0.57610186309247602</v>
      </c>
      <c r="G16574" s="2">
        <v>0.79545625125811503</v>
      </c>
      <c r="H16574" s="2">
        <v>-1.6432099860527001</v>
      </c>
    </row>
    <row r="16575" spans="1:8" x14ac:dyDescent="0.2">
      <c r="A16575" s="2" t="s">
        <v>32509</v>
      </c>
      <c r="B16575" s="2" t="s">
        <v>32510</v>
      </c>
      <c r="C16575" s="2" t="s">
        <v>24919</v>
      </c>
      <c r="D16575" s="2" t="s">
        <v>24920</v>
      </c>
      <c r="E16575" s="55">
        <v>1.8388277015390899E-5</v>
      </c>
      <c r="F16575" s="2">
        <v>1.3846746937474E-2</v>
      </c>
      <c r="G16575" s="2">
        <v>0.79528797229576598</v>
      </c>
      <c r="H16575" s="2">
        <v>-1.6433465073342199</v>
      </c>
    </row>
    <row r="16576" spans="1:8" x14ac:dyDescent="0.2">
      <c r="A16576" s="2" t="s">
        <v>32511</v>
      </c>
      <c r="B16576" s="2" t="s">
        <v>32512</v>
      </c>
      <c r="C16576" s="2" t="s">
        <v>24919</v>
      </c>
      <c r="D16576" s="2" t="s">
        <v>24920</v>
      </c>
      <c r="E16576" s="55">
        <v>1.8387710291056801E-5</v>
      </c>
      <c r="F16576" s="2">
        <v>9.6105403754066301E-2</v>
      </c>
      <c r="G16576" s="2">
        <v>0.79524997757317795</v>
      </c>
      <c r="H16576" s="2">
        <v>-1.64337732767879</v>
      </c>
    </row>
    <row r="16577" spans="1:8" x14ac:dyDescent="0.2">
      <c r="A16577" s="2" t="s">
        <v>32513</v>
      </c>
      <c r="B16577" s="2" t="s">
        <v>32514</v>
      </c>
      <c r="C16577" s="2" t="s">
        <v>24919</v>
      </c>
      <c r="D16577" s="2" t="s">
        <v>24920</v>
      </c>
      <c r="E16577" s="55">
        <v>1.8372826115498102E-5</v>
      </c>
      <c r="F16577" s="2">
        <v>0.18235860061452</v>
      </c>
      <c r="G16577" s="2">
        <v>0.79425103164727096</v>
      </c>
      <c r="H16577" s="2">
        <v>-1.6441871187130599</v>
      </c>
    </row>
    <row r="16578" spans="1:8" x14ac:dyDescent="0.2">
      <c r="A16578" s="2" t="s">
        <v>32515</v>
      </c>
      <c r="B16578" s="2" t="s">
        <v>32516</v>
      </c>
      <c r="C16578" s="2" t="s">
        <v>24919</v>
      </c>
      <c r="D16578" s="2" t="s">
        <v>24920</v>
      </c>
      <c r="E16578" s="55">
        <v>1.8364752119692799E-5</v>
      </c>
      <c r="F16578" s="2">
        <v>-5.4290014625049399E-2</v>
      </c>
      <c r="G16578" s="2">
        <v>-0.793708283378185</v>
      </c>
      <c r="H16578" s="2">
        <v>-1.6446266684195601</v>
      </c>
    </row>
    <row r="16579" spans="1:8" x14ac:dyDescent="0.2">
      <c r="A16579" s="2" t="s">
        <v>32517</v>
      </c>
      <c r="B16579" s="2" t="s">
        <v>32518</v>
      </c>
      <c r="C16579" s="2" t="s">
        <v>24919</v>
      </c>
      <c r="D16579" s="2" t="s">
        <v>24920</v>
      </c>
      <c r="E16579" s="55">
        <v>1.8356569014610398E-5</v>
      </c>
      <c r="F16579" s="2">
        <v>0.86269953069600402</v>
      </c>
      <c r="G16579" s="2">
        <v>0.79315757784427698</v>
      </c>
      <c r="H16579" s="2">
        <v>-1.6450723552833399</v>
      </c>
    </row>
    <row r="16580" spans="1:8" x14ac:dyDescent="0.2">
      <c r="A16580" s="2" t="s">
        <v>32519</v>
      </c>
      <c r="B16580" s="2" t="s">
        <v>32520</v>
      </c>
      <c r="C16580" s="2" t="s">
        <v>24919</v>
      </c>
      <c r="D16580" s="2" t="s">
        <v>24920</v>
      </c>
      <c r="E16580" s="55">
        <v>1.8354634070183498E-5</v>
      </c>
      <c r="F16580" s="2">
        <v>7.1187265033519104E-2</v>
      </c>
      <c r="G16580" s="2">
        <v>0.79302726839551596</v>
      </c>
      <c r="H16580" s="2">
        <v>-1.6451777696685499</v>
      </c>
    </row>
    <row r="16581" spans="1:8" x14ac:dyDescent="0.2">
      <c r="A16581" s="2" t="s">
        <v>32521</v>
      </c>
      <c r="B16581" s="2" t="s">
        <v>32522</v>
      </c>
      <c r="C16581" s="2" t="s">
        <v>24919</v>
      </c>
      <c r="D16581" s="2" t="s">
        <v>24920</v>
      </c>
      <c r="E16581" s="55">
        <v>1.8348676762092199E-5</v>
      </c>
      <c r="F16581" s="2">
        <v>0.168983499903264</v>
      </c>
      <c r="G16581" s="2">
        <v>0.79262585075011005</v>
      </c>
      <c r="H16581" s="2">
        <v>-1.6455023893307199</v>
      </c>
    </row>
    <row r="16582" spans="1:8" x14ac:dyDescent="0.2">
      <c r="A16582" s="2" t="s">
        <v>32523</v>
      </c>
      <c r="B16582" s="2" t="s">
        <v>32524</v>
      </c>
      <c r="C16582" s="2" t="s">
        <v>24919</v>
      </c>
      <c r="D16582" s="2" t="s">
        <v>24920</v>
      </c>
      <c r="E16582" s="55">
        <v>1.83366036428101E-5</v>
      </c>
      <c r="F16582" s="2">
        <v>-0.11497576378473701</v>
      </c>
      <c r="G16582" s="2">
        <v>-0.79181131066195498</v>
      </c>
      <c r="H16582" s="2">
        <v>-1.64616058899914</v>
      </c>
    </row>
    <row r="16583" spans="1:8" x14ac:dyDescent="0.2">
      <c r="A16583" s="2" t="s">
        <v>32525</v>
      </c>
      <c r="B16583" s="2" t="s">
        <v>32526</v>
      </c>
      <c r="C16583" s="2" t="s">
        <v>24919</v>
      </c>
      <c r="D16583" s="2" t="s">
        <v>24920</v>
      </c>
      <c r="E16583" s="55">
        <v>1.8334525134444699E-5</v>
      </c>
      <c r="F16583" s="2">
        <v>0.37005501465637097</v>
      </c>
      <c r="G16583" s="2">
        <v>0.79167094072363897</v>
      </c>
      <c r="H16583" s="2">
        <v>-1.64627394838518</v>
      </c>
    </row>
    <row r="16584" spans="1:8" x14ac:dyDescent="0.2">
      <c r="A16584" s="2" t="s">
        <v>32527</v>
      </c>
      <c r="B16584" s="2" t="s">
        <v>32528</v>
      </c>
      <c r="C16584" s="2" t="s">
        <v>24919</v>
      </c>
      <c r="D16584" s="2" t="s">
        <v>24920</v>
      </c>
      <c r="E16584" s="55">
        <v>1.83341269256454E-5</v>
      </c>
      <c r="F16584" s="2">
        <v>1.3559694797424001E-2</v>
      </c>
      <c r="G16584" s="2">
        <v>0.79164404344075801</v>
      </c>
      <c r="H16584" s="2">
        <v>-1.6462956676893801</v>
      </c>
    </row>
    <row r="16585" spans="1:8" x14ac:dyDescent="0.2">
      <c r="A16585" s="2" t="s">
        <v>32529</v>
      </c>
      <c r="B16585" s="2" t="s">
        <v>32530</v>
      </c>
      <c r="C16585" s="2" t="s">
        <v>24919</v>
      </c>
      <c r="D16585" s="2" t="s">
        <v>24920</v>
      </c>
      <c r="E16585" s="55">
        <v>1.8333772078049601E-5</v>
      </c>
      <c r="F16585" s="2">
        <v>2.6607033331066E-2</v>
      </c>
      <c r="G16585" s="2">
        <v>0.79162007375532295</v>
      </c>
      <c r="H16585" s="2">
        <v>-1.64631502236425</v>
      </c>
    </row>
    <row r="16586" spans="1:8" x14ac:dyDescent="0.2">
      <c r="A16586" s="2" t="s">
        <v>32531</v>
      </c>
      <c r="B16586" s="2" t="s">
        <v>32532</v>
      </c>
      <c r="C16586" s="2" t="s">
        <v>24919</v>
      </c>
      <c r="D16586" s="2" t="s">
        <v>24920</v>
      </c>
      <c r="E16586" s="55">
        <v>1.83281529658741E-5</v>
      </c>
      <c r="F16586" s="2">
        <v>0.48649431008551403</v>
      </c>
      <c r="G16586" s="2">
        <v>0.79124034836609902</v>
      </c>
      <c r="H16586" s="2">
        <v>-1.6466215590320901</v>
      </c>
    </row>
    <row r="16587" spans="1:8" x14ac:dyDescent="0.2">
      <c r="A16587" s="2" t="s">
        <v>32533</v>
      </c>
      <c r="B16587" s="2" t="s">
        <v>32534</v>
      </c>
      <c r="C16587" s="2" t="s">
        <v>24919</v>
      </c>
      <c r="D16587" s="2" t="s">
        <v>24920</v>
      </c>
      <c r="E16587" s="55">
        <v>1.8325034938038199E-5</v>
      </c>
      <c r="F16587" s="2">
        <v>0.15441537676436501</v>
      </c>
      <c r="G16587" s="2">
        <v>0.79102951104012198</v>
      </c>
      <c r="H16587" s="2">
        <v>-1.6467916958206099</v>
      </c>
    </row>
    <row r="16588" spans="1:8" x14ac:dyDescent="0.2">
      <c r="A16588" s="2" t="s">
        <v>32535</v>
      </c>
      <c r="B16588" s="2" t="s">
        <v>32536</v>
      </c>
      <c r="C16588" s="2" t="s">
        <v>24919</v>
      </c>
      <c r="D16588" s="2" t="s">
        <v>24920</v>
      </c>
      <c r="E16588" s="55">
        <v>1.8312671048237299E-5</v>
      </c>
      <c r="F16588" s="2">
        <v>0.13522544100251499</v>
      </c>
      <c r="G16588" s="2">
        <v>0.79019257201418003</v>
      </c>
      <c r="H16588" s="2">
        <v>-1.6474666229203101</v>
      </c>
    </row>
    <row r="16589" spans="1:8" x14ac:dyDescent="0.2">
      <c r="A16589" s="2" t="s">
        <v>32537</v>
      </c>
      <c r="B16589" s="2" t="s">
        <v>32538</v>
      </c>
      <c r="C16589" s="2" t="s">
        <v>24919</v>
      </c>
      <c r="D16589" s="2" t="s">
        <v>24920</v>
      </c>
      <c r="E16589" s="55">
        <v>1.8308743460759802E-5</v>
      </c>
      <c r="F16589" s="2">
        <v>-1.6395013429988101E-2</v>
      </c>
      <c r="G16589" s="2">
        <v>-0.78992640098381905</v>
      </c>
      <c r="H16589" s="2">
        <v>-1.64768111968683</v>
      </c>
    </row>
    <row r="16590" spans="1:8" x14ac:dyDescent="0.2">
      <c r="A16590" s="2" t="s">
        <v>32539</v>
      </c>
      <c r="B16590" s="2"/>
      <c r="C16590" s="2" t="s">
        <v>24919</v>
      </c>
      <c r="D16590" s="2" t="s">
        <v>24920</v>
      </c>
      <c r="E16590" s="55">
        <v>1.83053369732233E-5</v>
      </c>
      <c r="F16590" s="2">
        <v>0.62894346290094405</v>
      </c>
      <c r="G16590" s="2">
        <v>0.78969542577564</v>
      </c>
      <c r="H16590" s="2">
        <v>-1.64786719496176</v>
      </c>
    </row>
    <row r="16591" spans="1:8" x14ac:dyDescent="0.2">
      <c r="A16591" s="2" t="s">
        <v>32540</v>
      </c>
      <c r="B16591" s="2" t="s">
        <v>32541</v>
      </c>
      <c r="C16591" s="2" t="s">
        <v>24919</v>
      </c>
      <c r="D16591" s="2" t="s">
        <v>24920</v>
      </c>
      <c r="E16591" s="55">
        <v>1.8304000226287999E-5</v>
      </c>
      <c r="F16591" s="2">
        <v>0.41503709177366799</v>
      </c>
      <c r="G16591" s="2">
        <v>0.78960475810525599</v>
      </c>
      <c r="H16591" s="2">
        <v>-1.64794022261071</v>
      </c>
    </row>
    <row r="16592" spans="1:8" x14ac:dyDescent="0.2">
      <c r="A16592" s="2" t="s">
        <v>32542</v>
      </c>
      <c r="B16592" s="2" t="s">
        <v>32543</v>
      </c>
      <c r="C16592" s="2" t="s">
        <v>24919</v>
      </c>
      <c r="D16592" s="2" t="s">
        <v>24920</v>
      </c>
      <c r="E16592" s="55">
        <v>1.8300045763086599E-5</v>
      </c>
      <c r="F16592" s="2">
        <v>4.6939592233218301E-2</v>
      </c>
      <c r="G16592" s="2">
        <v>0.78933643856019398</v>
      </c>
      <c r="H16592" s="2">
        <v>-1.6481562896103299</v>
      </c>
    </row>
    <row r="16593" spans="1:8" x14ac:dyDescent="0.2">
      <c r="A16593" s="2" t="s">
        <v>32544</v>
      </c>
      <c r="B16593" s="2" t="s">
        <v>32545</v>
      </c>
      <c r="C16593" s="2" t="s">
        <v>24919</v>
      </c>
      <c r="D16593" s="2" t="s">
        <v>24920</v>
      </c>
      <c r="E16593" s="55">
        <v>1.8296516214211201E-5</v>
      </c>
      <c r="F16593" s="2">
        <v>-1.39153000942929E-2</v>
      </c>
      <c r="G16593" s="2">
        <v>-0.78909682438166395</v>
      </c>
      <c r="H16593" s="2">
        <v>-1.64834917925506</v>
      </c>
    </row>
    <row r="16594" spans="1:8" x14ac:dyDescent="0.2">
      <c r="A16594" s="2" t="s">
        <v>32546</v>
      </c>
      <c r="B16594" s="2" t="s">
        <v>32547</v>
      </c>
      <c r="C16594" s="2" t="s">
        <v>24919</v>
      </c>
      <c r="D16594" s="2" t="s">
        <v>24920</v>
      </c>
      <c r="E16594" s="55">
        <v>1.8293461643503798E-5</v>
      </c>
      <c r="F16594" s="2">
        <v>-1.4273306119905601E-2</v>
      </c>
      <c r="G16594" s="2">
        <v>-0.78888935946472005</v>
      </c>
      <c r="H16594" s="2">
        <v>-1.6485161414090701</v>
      </c>
    </row>
    <row r="16595" spans="1:8" x14ac:dyDescent="0.2">
      <c r="A16595" s="2" t="s">
        <v>32548</v>
      </c>
      <c r="B16595" s="2" t="s">
        <v>32549</v>
      </c>
      <c r="C16595" s="2" t="s">
        <v>24919</v>
      </c>
      <c r="D16595" s="2" t="s">
        <v>24920</v>
      </c>
      <c r="E16595" s="55">
        <v>1.8292557688592799E-5</v>
      </c>
      <c r="F16595" s="2">
        <v>0.47629720384528501</v>
      </c>
      <c r="G16595" s="2">
        <v>0.78882794619521701</v>
      </c>
      <c r="H16595" s="2">
        <v>-1.6485655567258899</v>
      </c>
    </row>
    <row r="16596" spans="1:8" x14ac:dyDescent="0.2">
      <c r="A16596" s="2" t="s">
        <v>32550</v>
      </c>
      <c r="B16596" s="2"/>
      <c r="C16596" s="2" t="s">
        <v>24919</v>
      </c>
      <c r="D16596" s="2" t="s">
        <v>24920</v>
      </c>
      <c r="E16596" s="55">
        <v>1.82920826049537E-5</v>
      </c>
      <c r="F16596" s="2">
        <v>0.11913105112681099</v>
      </c>
      <c r="G16596" s="2">
        <v>0.78879566662333001</v>
      </c>
      <c r="H16596" s="2">
        <v>-1.64859152848344</v>
      </c>
    </row>
    <row r="16597" spans="1:8" x14ac:dyDescent="0.2">
      <c r="A16597" s="2" t="s">
        <v>32551</v>
      </c>
      <c r="B16597" s="2" t="s">
        <v>32552</v>
      </c>
      <c r="C16597" s="2" t="s">
        <v>24919</v>
      </c>
      <c r="D16597" s="2" t="s">
        <v>24920</v>
      </c>
      <c r="E16597" s="55">
        <v>1.8291551713844801E-5</v>
      </c>
      <c r="F16597" s="2">
        <v>-0.68504860916853805</v>
      </c>
      <c r="G16597" s="2">
        <v>-0.78875959266217399</v>
      </c>
      <c r="H16597" s="2">
        <v>-1.6486205519036901</v>
      </c>
    </row>
    <row r="16598" spans="1:8" x14ac:dyDescent="0.2">
      <c r="A16598" s="2" t="s">
        <v>32553</v>
      </c>
      <c r="B16598" s="2" t="s">
        <v>32554</v>
      </c>
      <c r="C16598" s="2" t="s">
        <v>24919</v>
      </c>
      <c r="D16598" s="2" t="s">
        <v>24920</v>
      </c>
      <c r="E16598" s="55">
        <v>1.8287499997216E-5</v>
      </c>
      <c r="F16598" s="2">
        <v>-0.22934350062959299</v>
      </c>
      <c r="G16598" s="2">
        <v>-0.788484190331462</v>
      </c>
      <c r="H16598" s="2">
        <v>-1.6488420839768101</v>
      </c>
    </row>
    <row r="16599" spans="1:8" x14ac:dyDescent="0.2">
      <c r="A16599" s="2" t="s">
        <v>32555</v>
      </c>
      <c r="B16599" s="2" t="s">
        <v>32556</v>
      </c>
      <c r="C16599" s="2" t="s">
        <v>24919</v>
      </c>
      <c r="D16599" s="2" t="s">
        <v>24920</v>
      </c>
      <c r="E16599" s="55">
        <v>1.8284854785388701E-5</v>
      </c>
      <c r="F16599" s="2">
        <v>-0.468486696084839</v>
      </c>
      <c r="G16599" s="2">
        <v>-0.78830430575807398</v>
      </c>
      <c r="H16599" s="2">
        <v>-1.6489867403390399</v>
      </c>
    </row>
    <row r="16600" spans="1:8" x14ac:dyDescent="0.2">
      <c r="A16600" s="2" t="s">
        <v>32557</v>
      </c>
      <c r="B16600" s="2" t="s">
        <v>32558</v>
      </c>
      <c r="C16600" s="2" t="s">
        <v>24919</v>
      </c>
      <c r="D16600" s="2" t="s">
        <v>24920</v>
      </c>
      <c r="E16600" s="55">
        <v>1.8279500316742401E-5</v>
      </c>
      <c r="F16600" s="2">
        <v>-0.34897827564607398</v>
      </c>
      <c r="G16600" s="2">
        <v>-0.78793997590393405</v>
      </c>
      <c r="H16600" s="2">
        <v>-1.64927961949213</v>
      </c>
    </row>
    <row r="16601" spans="1:8" x14ac:dyDescent="0.2">
      <c r="A16601" s="2" t="s">
        <v>32559</v>
      </c>
      <c r="B16601" s="2" t="s">
        <v>32560</v>
      </c>
      <c r="C16601" s="2" t="s">
        <v>24919</v>
      </c>
      <c r="D16601" s="2" t="s">
        <v>24920</v>
      </c>
      <c r="E16601" s="55">
        <v>1.8276463602750999E-5</v>
      </c>
      <c r="F16601" s="2">
        <v>-0.14231057315248</v>
      </c>
      <c r="G16601" s="2">
        <v>-0.78773322885429797</v>
      </c>
      <c r="H16601" s="2">
        <v>-1.64944576004313</v>
      </c>
    </row>
    <row r="16602" spans="1:8" x14ac:dyDescent="0.2">
      <c r="A16602" s="2" t="s">
        <v>32561</v>
      </c>
      <c r="B16602" s="2" t="s">
        <v>32562</v>
      </c>
      <c r="C16602" s="2" t="s">
        <v>24919</v>
      </c>
      <c r="D16602" s="2" t="s">
        <v>24920</v>
      </c>
      <c r="E16602" s="55">
        <v>1.8274122189465599E-5</v>
      </c>
      <c r="F16602" s="2">
        <v>-1.40060967281362E-2</v>
      </c>
      <c r="G16602" s="2">
        <v>-0.78757375909073402</v>
      </c>
      <c r="H16602" s="2">
        <v>-1.64957387909793</v>
      </c>
    </row>
    <row r="16603" spans="1:8" x14ac:dyDescent="0.2">
      <c r="A16603" s="2" t="s">
        <v>32563</v>
      </c>
      <c r="B16603" s="2" t="s">
        <v>32564</v>
      </c>
      <c r="C16603" s="2" t="s">
        <v>24919</v>
      </c>
      <c r="D16603" s="2" t="s">
        <v>24920</v>
      </c>
      <c r="E16603" s="55">
        <v>1.8252504328741801E-5</v>
      </c>
      <c r="F16603" s="2">
        <v>3.95341582160059E-2</v>
      </c>
      <c r="G16603" s="2">
        <v>0.78609890648914604</v>
      </c>
      <c r="H16603" s="2">
        <v>-1.65075755606261</v>
      </c>
    </row>
    <row r="16604" spans="1:8" x14ac:dyDescent="0.2">
      <c r="A16604" s="2" t="s">
        <v>32565</v>
      </c>
      <c r="B16604" s="2" t="s">
        <v>32566</v>
      </c>
      <c r="C16604" s="2" t="s">
        <v>24919</v>
      </c>
      <c r="D16604" s="2" t="s">
        <v>24920</v>
      </c>
      <c r="E16604" s="55">
        <v>1.8251394017454499E-5</v>
      </c>
      <c r="F16604" s="2">
        <v>0.27270295725841698</v>
      </c>
      <c r="G16604" s="2">
        <v>0.786023034911005</v>
      </c>
      <c r="H16604" s="2">
        <v>-1.6508183885426999</v>
      </c>
    </row>
    <row r="16605" spans="1:8" x14ac:dyDescent="0.2">
      <c r="A16605" s="2" t="s">
        <v>32567</v>
      </c>
      <c r="B16605" s="2" t="s">
        <v>32568</v>
      </c>
      <c r="C16605" s="2" t="s">
        <v>24919</v>
      </c>
      <c r="D16605" s="2" t="s">
        <v>24920</v>
      </c>
      <c r="E16605" s="55">
        <v>1.82471258626248E-5</v>
      </c>
      <c r="F16605" s="2">
        <v>0.49893313798904498</v>
      </c>
      <c r="G16605" s="2">
        <v>0.78573126528350901</v>
      </c>
      <c r="H16605" s="2">
        <v>-1.6510522695277099</v>
      </c>
    </row>
    <row r="16606" spans="1:8" x14ac:dyDescent="0.2">
      <c r="A16606" s="2" t="s">
        <v>32569</v>
      </c>
      <c r="B16606" s="2" t="s">
        <v>32570</v>
      </c>
      <c r="C16606" s="2" t="s">
        <v>24919</v>
      </c>
      <c r="D16606" s="2" t="s">
        <v>24920</v>
      </c>
      <c r="E16606" s="55">
        <v>1.8246128606125299E-5</v>
      </c>
      <c r="F16606" s="2">
        <v>0.16109403908501899</v>
      </c>
      <c r="G16606" s="2">
        <v>0.78566306771477501</v>
      </c>
      <c r="H16606" s="2">
        <v>-1.65110692381695</v>
      </c>
    </row>
    <row r="16607" spans="1:8" x14ac:dyDescent="0.2">
      <c r="A16607" s="2" t="s">
        <v>32571</v>
      </c>
      <c r="B16607" s="2"/>
      <c r="C16607" s="2" t="s">
        <v>24919</v>
      </c>
      <c r="D16607" s="2" t="s">
        <v>24920</v>
      </c>
      <c r="E16607" s="55">
        <v>1.8246084950379601E-5</v>
      </c>
      <c r="F16607" s="2">
        <v>0.35470323274790899</v>
      </c>
      <c r="G16607" s="2">
        <v>0.78566008208600702</v>
      </c>
      <c r="H16607" s="2">
        <v>-1.65110931642463</v>
      </c>
    </row>
    <row r="16608" spans="1:8" x14ac:dyDescent="0.2">
      <c r="A16608" s="2" t="s">
        <v>32572</v>
      </c>
      <c r="B16608" s="2" t="s">
        <v>32573</v>
      </c>
      <c r="C16608" s="2" t="s">
        <v>24919</v>
      </c>
      <c r="D16608" s="2" t="s">
        <v>24920</v>
      </c>
      <c r="E16608" s="55">
        <v>1.82452822249379E-5</v>
      </c>
      <c r="F16608" s="2">
        <v>-1.37580424873022E-2</v>
      </c>
      <c r="G16608" s="2">
        <v>-0.78560518020973202</v>
      </c>
      <c r="H16608" s="2">
        <v>-1.6511533117842601</v>
      </c>
    </row>
    <row r="16609" spans="1:8" x14ac:dyDescent="0.2">
      <c r="A16609" s="2" t="s">
        <v>32574</v>
      </c>
      <c r="B16609" s="2" t="s">
        <v>32575</v>
      </c>
      <c r="C16609" s="2" t="s">
        <v>24919</v>
      </c>
      <c r="D16609" s="2" t="s">
        <v>24920</v>
      </c>
      <c r="E16609" s="55">
        <v>1.8233148617929899E-5</v>
      </c>
      <c r="F16609" s="2">
        <v>-1.28494184451342E-2</v>
      </c>
      <c r="G16609" s="2">
        <v>-0.78477454768362498</v>
      </c>
      <c r="H16609" s="2">
        <v>-1.6518185601092199</v>
      </c>
    </row>
    <row r="16610" spans="1:8" x14ac:dyDescent="0.2">
      <c r="A16610" s="2" t="s">
        <v>32576</v>
      </c>
      <c r="B16610" s="2" t="s">
        <v>32577</v>
      </c>
      <c r="C16610" s="2" t="s">
        <v>24919</v>
      </c>
      <c r="D16610" s="2" t="s">
        <v>24920</v>
      </c>
      <c r="E16610" s="55">
        <v>1.82243082604838E-5</v>
      </c>
      <c r="F16610" s="2">
        <v>0.46401191694935101</v>
      </c>
      <c r="G16610" s="2">
        <v>0.78416845908629795</v>
      </c>
      <c r="H16610" s="2">
        <v>-1.65230352852702</v>
      </c>
    </row>
    <row r="16611" spans="1:8" x14ac:dyDescent="0.2">
      <c r="A16611" s="2" t="s">
        <v>32578</v>
      </c>
      <c r="B16611" s="2" t="s">
        <v>32579</v>
      </c>
      <c r="C16611" s="2" t="s">
        <v>24919</v>
      </c>
      <c r="D16611" s="2" t="s">
        <v>24920</v>
      </c>
      <c r="E16611" s="55">
        <v>1.82157850028286E-5</v>
      </c>
      <c r="F16611" s="2">
        <v>-0.40529188429692098</v>
      </c>
      <c r="G16611" s="2">
        <v>-0.78358338798661498</v>
      </c>
      <c r="H16611" s="2">
        <v>-1.65277132413859</v>
      </c>
    </row>
    <row r="16612" spans="1:8" x14ac:dyDescent="0.2">
      <c r="A16612" s="2" t="s">
        <v>32580</v>
      </c>
      <c r="B16612" s="2" t="s">
        <v>32581</v>
      </c>
      <c r="C16612" s="2" t="s">
        <v>24919</v>
      </c>
      <c r="D16612" s="2" t="s">
        <v>24920</v>
      </c>
      <c r="E16612" s="55">
        <v>1.82156273328404E-5</v>
      </c>
      <c r="F16612" s="2">
        <v>-2.7012773520606399E-2</v>
      </c>
      <c r="G16612" s="2">
        <v>-0.78357255818165095</v>
      </c>
      <c r="H16612" s="2">
        <v>-1.6527799798551399</v>
      </c>
    </row>
    <row r="16613" spans="1:8" x14ac:dyDescent="0.2">
      <c r="A16613" s="2" t="s">
        <v>32582</v>
      </c>
      <c r="B16613" s="2" t="s">
        <v>32583</v>
      </c>
      <c r="C16613" s="2" t="s">
        <v>24919</v>
      </c>
      <c r="D16613" s="2" t="s">
        <v>24920</v>
      </c>
      <c r="E16613" s="55">
        <v>1.8212715261367602E-5</v>
      </c>
      <c r="F16613" s="2">
        <v>1.2842457606205501E-2</v>
      </c>
      <c r="G16613" s="2">
        <v>0.78337249431497402</v>
      </c>
      <c r="H16613" s="2">
        <v>-1.6529398592890401</v>
      </c>
    </row>
    <row r="16614" spans="1:8" x14ac:dyDescent="0.2">
      <c r="A16614" s="2" t="s">
        <v>32584</v>
      </c>
      <c r="B16614" s="2" t="s">
        <v>32585</v>
      </c>
      <c r="C16614" s="2" t="s">
        <v>24919</v>
      </c>
      <c r="D16614" s="2" t="s">
        <v>24920</v>
      </c>
      <c r="E16614" s="55">
        <v>1.8206745887594498E-5</v>
      </c>
      <c r="F16614" s="2">
        <v>0.40471640754298299</v>
      </c>
      <c r="G16614" s="2">
        <v>0.78296212910125895</v>
      </c>
      <c r="H16614" s="2">
        <v>-1.6532676716027099</v>
      </c>
    </row>
    <row r="16615" spans="1:8" x14ac:dyDescent="0.2">
      <c r="A16615" s="2" t="s">
        <v>32586</v>
      </c>
      <c r="B16615" s="2" t="s">
        <v>32587</v>
      </c>
      <c r="C16615" s="2" t="s">
        <v>24919</v>
      </c>
      <c r="D16615" s="2" t="s">
        <v>24920</v>
      </c>
      <c r="E16615" s="55">
        <v>1.82062509872516E-5</v>
      </c>
      <c r="F16615" s="2">
        <v>-1.58446508277367E-2</v>
      </c>
      <c r="G16615" s="2">
        <v>-0.78292809143405195</v>
      </c>
      <c r="H16615" s="2">
        <v>-1.6532948542203101</v>
      </c>
    </row>
    <row r="16616" spans="1:8" x14ac:dyDescent="0.2">
      <c r="A16616" s="2" t="s">
        <v>32588</v>
      </c>
      <c r="B16616" s="2" t="s">
        <v>32589</v>
      </c>
      <c r="C16616" s="2" t="s">
        <v>24919</v>
      </c>
      <c r="D16616" s="2" t="s">
        <v>24920</v>
      </c>
      <c r="E16616" s="55">
        <v>1.8204478102301602E-5</v>
      </c>
      <c r="F16616" s="2">
        <v>0.69233346537459395</v>
      </c>
      <c r="G16616" s="2">
        <v>0.78280613829992396</v>
      </c>
      <c r="H16616" s="2">
        <v>-1.65339223678054</v>
      </c>
    </row>
    <row r="16617" spans="1:8" x14ac:dyDescent="0.2">
      <c r="A16617" s="2" t="s">
        <v>32590</v>
      </c>
      <c r="B16617" s="2" t="s">
        <v>32591</v>
      </c>
      <c r="C16617" s="2" t="s">
        <v>24919</v>
      </c>
      <c r="D16617" s="2" t="s">
        <v>24920</v>
      </c>
      <c r="E16617" s="55">
        <v>1.8204028758517198E-5</v>
      </c>
      <c r="F16617" s="2">
        <v>0.47999211478494103</v>
      </c>
      <c r="G16617" s="2">
        <v>0.78277522396217702</v>
      </c>
      <c r="H16617" s="2">
        <v>-1.6534169202251501</v>
      </c>
    </row>
    <row r="16618" spans="1:8" x14ac:dyDescent="0.2">
      <c r="A16618" s="2" t="s">
        <v>32592</v>
      </c>
      <c r="B16618" s="2" t="s">
        <v>32593</v>
      </c>
      <c r="C16618" s="2" t="s">
        <v>24919</v>
      </c>
      <c r="D16618" s="2" t="s">
        <v>24920</v>
      </c>
      <c r="E16618" s="55">
        <v>1.8203619792322999E-5</v>
      </c>
      <c r="F16618" s="2">
        <v>-0.45409336974890502</v>
      </c>
      <c r="G16618" s="2">
        <v>-0.78274708581945895</v>
      </c>
      <c r="H16618" s="2">
        <v>-1.6534393861791501</v>
      </c>
    </row>
    <row r="16619" spans="1:8" x14ac:dyDescent="0.2">
      <c r="A16619" s="2" t="s">
        <v>32594</v>
      </c>
      <c r="B16619" s="2" t="s">
        <v>32595</v>
      </c>
      <c r="C16619" s="2" t="s">
        <v>24919</v>
      </c>
      <c r="D16619" s="2" t="s">
        <v>24920</v>
      </c>
      <c r="E16619" s="55">
        <v>1.82021732348936E-5</v>
      </c>
      <c r="F16619" s="2">
        <v>-0.15910013172610801</v>
      </c>
      <c r="G16619" s="2">
        <v>-0.78264754501211997</v>
      </c>
      <c r="H16619" s="2">
        <v>-1.65351885470828</v>
      </c>
    </row>
    <row r="16620" spans="1:8" x14ac:dyDescent="0.2">
      <c r="A16620" s="2" t="s">
        <v>32596</v>
      </c>
      <c r="B16620" s="2" t="s">
        <v>32597</v>
      </c>
      <c r="C16620" s="2" t="s">
        <v>24919</v>
      </c>
      <c r="D16620" s="2" t="s">
        <v>24920</v>
      </c>
      <c r="E16620" s="55">
        <v>1.8201580388899098E-5</v>
      </c>
      <c r="F16620" s="2">
        <v>-0.43481448020102997</v>
      </c>
      <c r="G16620" s="2">
        <v>-0.78260674402742503</v>
      </c>
      <c r="H16620" s="2">
        <v>-1.6535514253055901</v>
      </c>
    </row>
    <row r="16621" spans="1:8" x14ac:dyDescent="0.2">
      <c r="A16621" s="2" t="s">
        <v>32598</v>
      </c>
      <c r="B16621" s="2" t="s">
        <v>32599</v>
      </c>
      <c r="C16621" s="2" t="s">
        <v>24919</v>
      </c>
      <c r="D16621" s="2" t="s">
        <v>24920</v>
      </c>
      <c r="E16621" s="55">
        <v>1.8200613843055699E-5</v>
      </c>
      <c r="F16621" s="2">
        <v>-0.138435705325227</v>
      </c>
      <c r="G16621" s="2">
        <v>-0.78254021677535501</v>
      </c>
      <c r="H16621" s="2">
        <v>-1.6536045290180399</v>
      </c>
    </row>
    <row r="16622" spans="1:8" x14ac:dyDescent="0.2">
      <c r="A16622" s="2" t="s">
        <v>32600</v>
      </c>
      <c r="B16622" s="2" t="s">
        <v>32601</v>
      </c>
      <c r="C16622" s="2" t="s">
        <v>24919</v>
      </c>
      <c r="D16622" s="2" t="s">
        <v>24920</v>
      </c>
      <c r="E16622" s="55">
        <v>1.81998665813587E-5</v>
      </c>
      <c r="F16622" s="2">
        <v>0.19910489859494701</v>
      </c>
      <c r="G16622" s="2">
        <v>0.78248877653228699</v>
      </c>
      <c r="H16622" s="2">
        <v>-1.6536455868086699</v>
      </c>
    </row>
    <row r="16623" spans="1:8" x14ac:dyDescent="0.2">
      <c r="A16623" s="2" t="s">
        <v>32602</v>
      </c>
      <c r="B16623" s="2" t="s">
        <v>32603</v>
      </c>
      <c r="C16623" s="2" t="s">
        <v>24919</v>
      </c>
      <c r="D16623" s="2" t="s">
        <v>24920</v>
      </c>
      <c r="E16623" s="55">
        <v>1.8195933925602101E-5</v>
      </c>
      <c r="F16623" s="2">
        <v>0.64122970577793403</v>
      </c>
      <c r="G16623" s="2">
        <v>0.78221796850511005</v>
      </c>
      <c r="H16623" s="2">
        <v>-1.6538616917335001</v>
      </c>
    </row>
    <row r="16624" spans="1:8" x14ac:dyDescent="0.2">
      <c r="A16624" s="2" t="s">
        <v>32604</v>
      </c>
      <c r="B16624" s="2" t="s">
        <v>32605</v>
      </c>
      <c r="C16624" s="2" t="s">
        <v>24919</v>
      </c>
      <c r="D16624" s="2" t="s">
        <v>24920</v>
      </c>
      <c r="E16624" s="55">
        <v>1.8195810760013299E-5</v>
      </c>
      <c r="F16624" s="2">
        <v>0.28831016299409701</v>
      </c>
      <c r="G16624" s="2">
        <v>0.78220948469848495</v>
      </c>
      <c r="H16624" s="2">
        <v>-1.6538684606065099</v>
      </c>
    </row>
    <row r="16625" spans="1:8" x14ac:dyDescent="0.2">
      <c r="A16625" s="2" t="s">
        <v>32606</v>
      </c>
      <c r="B16625" s="2" t="s">
        <v>32607</v>
      </c>
      <c r="C16625" s="2" t="s">
        <v>24919</v>
      </c>
      <c r="D16625" s="2" t="s">
        <v>24920</v>
      </c>
      <c r="E16625" s="55">
        <v>1.8193422723689102E-5</v>
      </c>
      <c r="F16625" s="2">
        <v>-3.9902566878140602E-2</v>
      </c>
      <c r="G16625" s="2">
        <v>-0.78204496404012802</v>
      </c>
      <c r="H16625" s="2">
        <v>-1.65399971021409</v>
      </c>
    </row>
    <row r="16626" spans="1:8" x14ac:dyDescent="0.2">
      <c r="A16626" s="2" t="s">
        <v>32608</v>
      </c>
      <c r="B16626" s="2" t="s">
        <v>32609</v>
      </c>
      <c r="C16626" s="2" t="s">
        <v>24919</v>
      </c>
      <c r="D16626" s="2" t="s">
        <v>24920</v>
      </c>
      <c r="E16626" s="55">
        <v>1.8192480873979699E-5</v>
      </c>
      <c r="F16626" s="2">
        <v>1.31407292946024E-2</v>
      </c>
      <c r="G16626" s="2">
        <v>0.78198006107296603</v>
      </c>
      <c r="H16626" s="2">
        <v>-1.65405148024517</v>
      </c>
    </row>
    <row r="16627" spans="1:8" x14ac:dyDescent="0.2">
      <c r="A16627" s="2" t="s">
        <v>32610</v>
      </c>
      <c r="B16627" s="2" t="s">
        <v>32611</v>
      </c>
      <c r="C16627" s="2" t="s">
        <v>24919</v>
      </c>
      <c r="D16627" s="2" t="s">
        <v>24920</v>
      </c>
      <c r="E16627" s="55">
        <v>1.8191715922988301E-5</v>
      </c>
      <c r="F16627" s="2">
        <v>8.3223026020406196E-2</v>
      </c>
      <c r="G16627" s="2">
        <v>0.78192734177316203</v>
      </c>
      <c r="H16627" s="2">
        <v>-1.65409352877782</v>
      </c>
    </row>
    <row r="16628" spans="1:8" x14ac:dyDescent="0.2">
      <c r="A16628" s="2" t="s">
        <v>32612</v>
      </c>
      <c r="B16628" s="2" t="s">
        <v>32613</v>
      </c>
      <c r="C16628" s="2" t="s">
        <v>24919</v>
      </c>
      <c r="D16628" s="2" t="s">
        <v>24920</v>
      </c>
      <c r="E16628" s="55">
        <v>1.8185851693663799E-5</v>
      </c>
      <c r="F16628" s="2">
        <v>-1.3959748818660399E-2</v>
      </c>
      <c r="G16628" s="2">
        <v>-0.78152299589502205</v>
      </c>
      <c r="H16628" s="2">
        <v>-1.6544159378746699</v>
      </c>
    </row>
    <row r="16629" spans="1:8" x14ac:dyDescent="0.2">
      <c r="A16629" s="2" t="s">
        <v>32614</v>
      </c>
      <c r="B16629" s="2" t="s">
        <v>32615</v>
      </c>
      <c r="C16629" s="2" t="s">
        <v>24919</v>
      </c>
      <c r="D16629" s="2" t="s">
        <v>24920</v>
      </c>
      <c r="E16629" s="55">
        <v>1.8185461984510098E-5</v>
      </c>
      <c r="F16629" s="2">
        <v>1.1900353084574799E-2</v>
      </c>
      <c r="G16629" s="2">
        <v>0.78149611293194698</v>
      </c>
      <c r="H16629" s="2">
        <v>-1.6544373673530099</v>
      </c>
    </row>
    <row r="16630" spans="1:8" x14ac:dyDescent="0.2">
      <c r="A16630" s="2" t="s">
        <v>32616</v>
      </c>
      <c r="B16630" s="2" t="s">
        <v>32617</v>
      </c>
      <c r="C16630" s="2" t="s">
        <v>24919</v>
      </c>
      <c r="D16630" s="2" t="s">
        <v>24920</v>
      </c>
      <c r="E16630" s="55">
        <v>1.8184839866153299E-5</v>
      </c>
      <c r="F16630" s="2">
        <v>1.2672573977408501E-2</v>
      </c>
      <c r="G16630" s="2">
        <v>0.78145319477820396</v>
      </c>
      <c r="H16630" s="2">
        <v>-1.6544715775913399</v>
      </c>
    </row>
    <row r="16631" spans="1:8" x14ac:dyDescent="0.2">
      <c r="A16631" s="2" t="s">
        <v>32618</v>
      </c>
      <c r="B16631" s="2" t="s">
        <v>32619</v>
      </c>
      <c r="C16631" s="2" t="s">
        <v>24919</v>
      </c>
      <c r="D16631" s="2" t="s">
        <v>24920</v>
      </c>
      <c r="E16631" s="55">
        <v>1.8184745023797101E-5</v>
      </c>
      <c r="F16631" s="2">
        <v>0.44217516527372103</v>
      </c>
      <c r="G16631" s="2">
        <v>0.78144665154144999</v>
      </c>
      <c r="H16631" s="2">
        <v>-1.65447679306743</v>
      </c>
    </row>
    <row r="16632" spans="1:8" x14ac:dyDescent="0.2">
      <c r="A16632" s="2" t="s">
        <v>32620</v>
      </c>
      <c r="B16632" s="2" t="s">
        <v>32621</v>
      </c>
      <c r="C16632" s="2" t="s">
        <v>24919</v>
      </c>
      <c r="D16632" s="2" t="s">
        <v>24920</v>
      </c>
      <c r="E16632" s="55">
        <v>1.81843493727296E-5</v>
      </c>
      <c r="F16632" s="2">
        <v>-0.127807965927836</v>
      </c>
      <c r="G16632" s="2">
        <v>-0.78141935434931697</v>
      </c>
      <c r="H16632" s="2">
        <v>-1.6544985506127901</v>
      </c>
    </row>
    <row r="16633" spans="1:8" x14ac:dyDescent="0.2">
      <c r="A16633" s="2" t="s">
        <v>32622</v>
      </c>
      <c r="B16633" s="2" t="s">
        <v>32623</v>
      </c>
      <c r="C16633" s="2" t="s">
        <v>24919</v>
      </c>
      <c r="D16633" s="2" t="s">
        <v>24920</v>
      </c>
      <c r="E16633" s="55">
        <v>1.8184243631314E-5</v>
      </c>
      <c r="F16633" s="2">
        <v>1.3411274740299199E-2</v>
      </c>
      <c r="G16633" s="2">
        <v>0.78141205865961205</v>
      </c>
      <c r="H16633" s="2">
        <v>-1.65450436559865</v>
      </c>
    </row>
    <row r="16634" spans="1:8" x14ac:dyDescent="0.2">
      <c r="A16634" s="2" t="s">
        <v>32624</v>
      </c>
      <c r="B16634" s="2" t="s">
        <v>32625</v>
      </c>
      <c r="C16634" s="2" t="s">
        <v>24919</v>
      </c>
      <c r="D16634" s="2" t="s">
        <v>24920</v>
      </c>
      <c r="E16634" s="55">
        <v>1.81805548481462E-5</v>
      </c>
      <c r="F16634" s="2">
        <v>1.4012338850438399E-2</v>
      </c>
      <c r="G16634" s="2">
        <v>0.78115747975843697</v>
      </c>
      <c r="H16634" s="2">
        <v>-1.6547072421890601</v>
      </c>
    </row>
    <row r="16635" spans="1:8" x14ac:dyDescent="0.2">
      <c r="A16635" s="2" t="s">
        <v>32626</v>
      </c>
      <c r="B16635" s="2" t="s">
        <v>32627</v>
      </c>
      <c r="C16635" s="2" t="s">
        <v>24919</v>
      </c>
      <c r="D16635" s="2" t="s">
        <v>24920</v>
      </c>
      <c r="E16635" s="55">
        <v>1.8172209094835499E-5</v>
      </c>
      <c r="F16635" s="2">
        <v>2.2332096246701301E-2</v>
      </c>
      <c r="G16635" s="2">
        <v>0.78058100589218204</v>
      </c>
      <c r="H16635" s="2">
        <v>-1.65516639591474</v>
      </c>
    </row>
    <row r="16636" spans="1:8" x14ac:dyDescent="0.2">
      <c r="A16636" s="2" t="s">
        <v>32628</v>
      </c>
      <c r="B16636" s="2" t="s">
        <v>32629</v>
      </c>
      <c r="C16636" s="2" t="s">
        <v>24919</v>
      </c>
      <c r="D16636" s="2" t="s">
        <v>24920</v>
      </c>
      <c r="E16636" s="55">
        <v>1.8168391516581999E-5</v>
      </c>
      <c r="F16636" s="2">
        <v>0.44434463603421098</v>
      </c>
      <c r="G16636" s="2">
        <v>0.78031708053635296</v>
      </c>
      <c r="H16636" s="2">
        <v>-1.6553764958120101</v>
      </c>
    </row>
    <row r="16637" spans="1:8" x14ac:dyDescent="0.2">
      <c r="A16637" s="2" t="s">
        <v>32630</v>
      </c>
      <c r="B16637" s="2" t="s">
        <v>32631</v>
      </c>
      <c r="C16637" s="2" t="s">
        <v>24919</v>
      </c>
      <c r="D16637" s="2" t="s">
        <v>24920</v>
      </c>
      <c r="E16637" s="55">
        <v>1.81679275078617E-5</v>
      </c>
      <c r="F16637" s="2">
        <v>-0.42617011917832098</v>
      </c>
      <c r="G16637" s="2">
        <v>-0.78028499178636301</v>
      </c>
      <c r="H16637" s="2">
        <v>-1.65540203547457</v>
      </c>
    </row>
    <row r="16638" spans="1:8" x14ac:dyDescent="0.2">
      <c r="A16638" s="2" t="s">
        <v>32632</v>
      </c>
      <c r="B16638" s="2" t="s">
        <v>32633</v>
      </c>
      <c r="C16638" s="2" t="s">
        <v>24919</v>
      </c>
      <c r="D16638" s="2" t="s">
        <v>24920</v>
      </c>
      <c r="E16638" s="55">
        <v>1.8167148468251101E-5</v>
      </c>
      <c r="F16638" s="2">
        <v>-0.177767140769863</v>
      </c>
      <c r="G16638" s="2">
        <v>-0.78023111210149698</v>
      </c>
      <c r="H16638" s="2">
        <v>-1.65544491633368</v>
      </c>
    </row>
    <row r="16639" spans="1:8" x14ac:dyDescent="0.2">
      <c r="A16639" s="2" t="s">
        <v>32634</v>
      </c>
      <c r="B16639" s="2" t="s">
        <v>32635</v>
      </c>
      <c r="C16639" s="2" t="s">
        <v>24919</v>
      </c>
      <c r="D16639" s="2" t="s">
        <v>24920</v>
      </c>
      <c r="E16639" s="55">
        <v>1.81592724114443E-5</v>
      </c>
      <c r="F16639" s="2">
        <v>0.12896223777843799</v>
      </c>
      <c r="G16639" s="2">
        <v>0.77968605183732698</v>
      </c>
      <c r="H16639" s="2">
        <v>-1.6558785432530301</v>
      </c>
    </row>
    <row r="16640" spans="1:8" x14ac:dyDescent="0.2">
      <c r="A16640" s="2" t="s">
        <v>32636</v>
      </c>
      <c r="B16640" s="2" t="s">
        <v>32637</v>
      </c>
      <c r="C16640" s="2" t="s">
        <v>24919</v>
      </c>
      <c r="D16640" s="2" t="s">
        <v>24920</v>
      </c>
      <c r="E16640" s="55">
        <v>1.8153214657590199E-5</v>
      </c>
      <c r="F16640" s="2">
        <v>1.47416422565708E-2</v>
      </c>
      <c r="G16640" s="2">
        <v>0.77926640633279498</v>
      </c>
      <c r="H16640" s="2">
        <v>-1.65621218902236</v>
      </c>
    </row>
    <row r="16641" spans="1:8" x14ac:dyDescent="0.2">
      <c r="A16641" s="2" t="s">
        <v>32638</v>
      </c>
      <c r="B16641" s="2" t="s">
        <v>32639</v>
      </c>
      <c r="C16641" s="2" t="s">
        <v>24919</v>
      </c>
      <c r="D16641" s="2" t="s">
        <v>24920</v>
      </c>
      <c r="E16641" s="55">
        <v>1.8131146776512198E-5</v>
      </c>
      <c r="F16641" s="2">
        <v>1.4719398296686399E-2</v>
      </c>
      <c r="G16641" s="2">
        <v>0.77773457080269703</v>
      </c>
      <c r="H16641" s="2">
        <v>-1.65742857442512</v>
      </c>
    </row>
    <row r="16642" spans="1:8" x14ac:dyDescent="0.2">
      <c r="A16642" s="2" t="s">
        <v>32640</v>
      </c>
      <c r="B16642" s="2" t="s">
        <v>32641</v>
      </c>
      <c r="C16642" s="2" t="s">
        <v>24919</v>
      </c>
      <c r="D16642" s="2" t="s">
        <v>24920</v>
      </c>
      <c r="E16642" s="55">
        <v>1.8129850564485599E-5</v>
      </c>
      <c r="F16642" s="2">
        <v>-1.1039362745098</v>
      </c>
      <c r="G16642" s="2">
        <v>-0.77764444276854905</v>
      </c>
      <c r="H16642" s="2">
        <v>-1.6575000678840699</v>
      </c>
    </row>
    <row r="16643" spans="1:8" x14ac:dyDescent="0.2">
      <c r="A16643" s="2" t="s">
        <v>32642</v>
      </c>
      <c r="B16643" s="2" t="s">
        <v>32643</v>
      </c>
      <c r="C16643" s="2" t="s">
        <v>24919</v>
      </c>
      <c r="D16643" s="2" t="s">
        <v>24920</v>
      </c>
      <c r="E16643" s="55">
        <v>1.81270500781983E-5</v>
      </c>
      <c r="F16643" s="2">
        <v>-0.86724509803921501</v>
      </c>
      <c r="G16643" s="2">
        <v>-0.77744966207011701</v>
      </c>
      <c r="H16643" s="2">
        <v>-1.6576545480651601</v>
      </c>
    </row>
    <row r="16644" spans="1:8" x14ac:dyDescent="0.2">
      <c r="A16644" s="2" t="s">
        <v>32644</v>
      </c>
      <c r="B16644" s="2" t="s">
        <v>32645</v>
      </c>
      <c r="C16644" s="2" t="s">
        <v>24919</v>
      </c>
      <c r="D16644" s="2" t="s">
        <v>24920</v>
      </c>
      <c r="E16644" s="55">
        <v>1.8123360621680202E-5</v>
      </c>
      <c r="F16644" s="2">
        <v>-0.146110191027393</v>
      </c>
      <c r="G16644" s="2">
        <v>-0.77719293083014596</v>
      </c>
      <c r="H16644" s="2">
        <v>-1.65785810197866</v>
      </c>
    </row>
    <row r="16645" spans="1:8" x14ac:dyDescent="0.2">
      <c r="A16645" s="2" t="s">
        <v>32646</v>
      </c>
      <c r="B16645" s="2" t="s">
        <v>32647</v>
      </c>
      <c r="C16645" s="2" t="s">
        <v>24919</v>
      </c>
      <c r="D16645" s="2" t="s">
        <v>24920</v>
      </c>
      <c r="E16645" s="55">
        <v>1.8115912545968401E-5</v>
      </c>
      <c r="F16645" s="2">
        <v>0.22916869975033</v>
      </c>
      <c r="G16645" s="2">
        <v>0.77667423764774501</v>
      </c>
      <c r="H16645" s="2">
        <v>-1.6582691519350501</v>
      </c>
    </row>
    <row r="16646" spans="1:8" x14ac:dyDescent="0.2">
      <c r="A16646" s="2" t="s">
        <v>32648</v>
      </c>
      <c r="B16646" s="2" t="s">
        <v>32649</v>
      </c>
      <c r="C16646" s="2" t="s">
        <v>24919</v>
      </c>
      <c r="D16646" s="2" t="s">
        <v>24920</v>
      </c>
      <c r="E16646" s="55">
        <v>1.8113796622531999E-5</v>
      </c>
      <c r="F16646" s="2">
        <v>0.51329223195996398</v>
      </c>
      <c r="G16646" s="2">
        <v>0.77652678001272701</v>
      </c>
      <c r="H16646" s="2">
        <v>-1.6583859579229301</v>
      </c>
    </row>
    <row r="16647" spans="1:8" x14ac:dyDescent="0.2">
      <c r="A16647" s="2" t="s">
        <v>32650</v>
      </c>
      <c r="B16647" s="2" t="s">
        <v>32651</v>
      </c>
      <c r="C16647" s="2" t="s">
        <v>24919</v>
      </c>
      <c r="D16647" s="2" t="s">
        <v>24920</v>
      </c>
      <c r="E16647" s="55">
        <v>1.8111091508399301E-5</v>
      </c>
      <c r="F16647" s="2">
        <v>-0.12408549826164</v>
      </c>
      <c r="G16647" s="2">
        <v>-0.77633819609266397</v>
      </c>
      <c r="H16647" s="2">
        <v>-1.65853530905883</v>
      </c>
    </row>
    <row r="16648" spans="1:8" x14ac:dyDescent="0.2">
      <c r="A16648" s="2" t="s">
        <v>32652</v>
      </c>
      <c r="B16648" s="2" t="s">
        <v>32653</v>
      </c>
      <c r="C16648" s="2" t="s">
        <v>24919</v>
      </c>
      <c r="D16648" s="2" t="s">
        <v>24920</v>
      </c>
      <c r="E16648" s="55">
        <v>1.81102203165029E-5</v>
      </c>
      <c r="F16648" s="2">
        <v>-1.4927494785156901E-2</v>
      </c>
      <c r="G16648" s="2">
        <v>-0.77627744619515504</v>
      </c>
      <c r="H16648" s="2">
        <v>-1.65858341289181</v>
      </c>
    </row>
    <row r="16649" spans="1:8" x14ac:dyDescent="0.2">
      <c r="A16649" s="2" t="s">
        <v>32654</v>
      </c>
      <c r="B16649" s="2" t="s">
        <v>32655</v>
      </c>
      <c r="C16649" s="2" t="s">
        <v>24919</v>
      </c>
      <c r="D16649" s="2" t="s">
        <v>24920</v>
      </c>
      <c r="E16649" s="55">
        <v>1.81039076122547E-5</v>
      </c>
      <c r="F16649" s="2">
        <v>0.24114087295303299</v>
      </c>
      <c r="G16649" s="2">
        <v>0.77583701964849505</v>
      </c>
      <c r="H16649" s="2">
        <v>-1.65893204502306</v>
      </c>
    </row>
    <row r="16650" spans="1:8" x14ac:dyDescent="0.2">
      <c r="A16650" s="2" t="s">
        <v>32656</v>
      </c>
      <c r="B16650" s="2" t="s">
        <v>32657</v>
      </c>
      <c r="C16650" s="2" t="s">
        <v>24919</v>
      </c>
      <c r="D16650" s="2" t="s">
        <v>24920</v>
      </c>
      <c r="E16650" s="55">
        <v>1.8096860511573799E-5</v>
      </c>
      <c r="F16650" s="2">
        <v>-2.59811925731297E-2</v>
      </c>
      <c r="G16650" s="2">
        <v>-0.77534487837456401</v>
      </c>
      <c r="H16650" s="2">
        <v>-1.65932137934711</v>
      </c>
    </row>
    <row r="16651" spans="1:8" x14ac:dyDescent="0.2">
      <c r="A16651" s="2" t="s">
        <v>32658</v>
      </c>
      <c r="B16651" s="2" t="s">
        <v>32659</v>
      </c>
      <c r="C16651" s="2" t="s">
        <v>24919</v>
      </c>
      <c r="D16651" s="2" t="s">
        <v>24920</v>
      </c>
      <c r="E16651" s="55">
        <v>1.8095741623480599E-5</v>
      </c>
      <c r="F16651" s="2">
        <v>-0.151259304483114</v>
      </c>
      <c r="G16651" s="2">
        <v>-0.77526669334505705</v>
      </c>
      <c r="H16651" s="2">
        <v>-1.65938320899897</v>
      </c>
    </row>
    <row r="16652" spans="1:8" x14ac:dyDescent="0.2">
      <c r="A16652" s="2" t="s">
        <v>32660</v>
      </c>
      <c r="B16652" s="2" t="s">
        <v>32661</v>
      </c>
      <c r="C16652" s="2" t="s">
        <v>24919</v>
      </c>
      <c r="D16652" s="2" t="s">
        <v>24920</v>
      </c>
      <c r="E16652" s="55">
        <v>1.8095474152990398E-5</v>
      </c>
      <c r="F16652" s="2">
        <v>0.41214282941172797</v>
      </c>
      <c r="G16652" s="2">
        <v>0.77524800130594695</v>
      </c>
      <c r="H16652" s="2">
        <v>-1.65939798996243</v>
      </c>
    </row>
    <row r="16653" spans="1:8" x14ac:dyDescent="0.2">
      <c r="A16653" s="2" t="s">
        <v>32662</v>
      </c>
      <c r="B16653" s="2" t="s">
        <v>32663</v>
      </c>
      <c r="C16653" s="2" t="s">
        <v>24919</v>
      </c>
      <c r="D16653" s="2" t="s">
        <v>24920</v>
      </c>
      <c r="E16653" s="55">
        <v>1.8087784730225199E-5</v>
      </c>
      <c r="F16653" s="2">
        <v>-8.1263747335443504E-2</v>
      </c>
      <c r="G16653" s="2">
        <v>-0.77471031884770902</v>
      </c>
      <c r="H16653" s="2">
        <v>-1.6598230165163099</v>
      </c>
    </row>
    <row r="16654" spans="1:8" x14ac:dyDescent="0.2">
      <c r="A16654" s="2" t="s">
        <v>32664</v>
      </c>
      <c r="B16654" s="2" t="s">
        <v>32665</v>
      </c>
      <c r="C16654" s="2" t="s">
        <v>24919</v>
      </c>
      <c r="D16654" s="2" t="s">
        <v>24920</v>
      </c>
      <c r="E16654" s="55">
        <v>1.80833551928216E-5</v>
      </c>
      <c r="F16654" s="2">
        <v>-1.3736344609017501E-2</v>
      </c>
      <c r="G16654" s="2">
        <v>-0.77440031037798795</v>
      </c>
      <c r="H16654" s="2">
        <v>-1.6600679375982701</v>
      </c>
    </row>
    <row r="16655" spans="1:8" x14ac:dyDescent="0.2">
      <c r="A16655" s="2" t="s">
        <v>32666</v>
      </c>
      <c r="B16655" s="2" t="s">
        <v>32667</v>
      </c>
      <c r="C16655" s="2" t="s">
        <v>24919</v>
      </c>
      <c r="D16655" s="2" t="s">
        <v>24920</v>
      </c>
      <c r="E16655" s="55">
        <v>1.8082173914857298E-5</v>
      </c>
      <c r="F16655" s="2">
        <v>1.20248977717333E-2</v>
      </c>
      <c r="G16655" s="2">
        <v>0.77431760289824503</v>
      </c>
      <c r="H16655" s="2">
        <v>-1.66013326378154</v>
      </c>
    </row>
    <row r="16656" spans="1:8" x14ac:dyDescent="0.2">
      <c r="A16656" s="2" t="s">
        <v>32668</v>
      </c>
      <c r="B16656" s="2" t="s">
        <v>32669</v>
      </c>
      <c r="C16656" s="2" t="s">
        <v>24919</v>
      </c>
      <c r="D16656" s="2" t="s">
        <v>24920</v>
      </c>
      <c r="E16656" s="55">
        <v>1.80810599278436E-5</v>
      </c>
      <c r="F16656" s="2">
        <v>2.3175584087656399E-2</v>
      </c>
      <c r="G16656" s="2">
        <v>0.77423959376517704</v>
      </c>
      <c r="H16656" s="2">
        <v>-1.6601948725997899</v>
      </c>
    </row>
    <row r="16657" spans="1:8" x14ac:dyDescent="0.2">
      <c r="A16657" s="2" t="s">
        <v>32670</v>
      </c>
      <c r="B16657" s="2" t="s">
        <v>32671</v>
      </c>
      <c r="C16657" s="2" t="s">
        <v>24919</v>
      </c>
      <c r="D16657" s="2" t="s">
        <v>24920</v>
      </c>
      <c r="E16657" s="55">
        <v>1.8072495518439698E-5</v>
      </c>
      <c r="F16657" s="2">
        <v>2.8685882853312899E-2</v>
      </c>
      <c r="G16657" s="2">
        <v>0.77363943076558905</v>
      </c>
      <c r="H16657" s="2">
        <v>-1.66066865225615</v>
      </c>
    </row>
    <row r="16658" spans="1:8" x14ac:dyDescent="0.2">
      <c r="A16658" s="2" t="s">
        <v>32672</v>
      </c>
      <c r="B16658" s="2" t="s">
        <v>32673</v>
      </c>
      <c r="C16658" s="2" t="s">
        <v>24919</v>
      </c>
      <c r="D16658" s="2" t="s">
        <v>24920</v>
      </c>
      <c r="E16658" s="55">
        <v>1.8063894667963401E-5</v>
      </c>
      <c r="F16658" s="2">
        <v>3.8047913095833198E-2</v>
      </c>
      <c r="G16658" s="2">
        <v>0.77303595854484497</v>
      </c>
      <c r="H16658" s="2">
        <v>-1.6611446738284601</v>
      </c>
    </row>
    <row r="16659" spans="1:8" x14ac:dyDescent="0.2">
      <c r="A16659" s="2" t="s">
        <v>32674</v>
      </c>
      <c r="B16659" s="2" t="s">
        <v>32675</v>
      </c>
      <c r="C16659" s="2" t="s">
        <v>24919</v>
      </c>
      <c r="D16659" s="2" t="s">
        <v>24920</v>
      </c>
      <c r="E16659" s="55">
        <v>1.8061430751892301E-5</v>
      </c>
      <c r="F16659" s="2">
        <v>1.17832532485505E-2</v>
      </c>
      <c r="G16659" s="2">
        <v>0.77286293990840105</v>
      </c>
      <c r="H16659" s="2">
        <v>-1.66128108318138</v>
      </c>
    </row>
    <row r="16660" spans="1:8" x14ac:dyDescent="0.2">
      <c r="A16660" s="2" t="s">
        <v>32676</v>
      </c>
      <c r="B16660" s="2" t="s">
        <v>32677</v>
      </c>
      <c r="C16660" s="2" t="s">
        <v>24919</v>
      </c>
      <c r="D16660" s="2" t="s">
        <v>24920</v>
      </c>
      <c r="E16660" s="55">
        <v>1.8058372756257798E-5</v>
      </c>
      <c r="F16660" s="2">
        <v>-0.40522832036683998</v>
      </c>
      <c r="G16660" s="2">
        <v>-0.77264811769867003</v>
      </c>
      <c r="H16660" s="2">
        <v>-1.66145040833267</v>
      </c>
    </row>
    <row r="16661" spans="1:8" x14ac:dyDescent="0.2">
      <c r="A16661" s="2" t="s">
        <v>32678</v>
      </c>
      <c r="B16661" s="2" t="s">
        <v>32679</v>
      </c>
      <c r="C16661" s="2" t="s">
        <v>24919</v>
      </c>
      <c r="D16661" s="2" t="s">
        <v>24920</v>
      </c>
      <c r="E16661" s="55">
        <v>1.8057960764816802E-5</v>
      </c>
      <c r="F16661" s="2">
        <v>7.3860643273724894E-2</v>
      </c>
      <c r="G16661" s="2">
        <v>0.77261916822013998</v>
      </c>
      <c r="H16661" s="2">
        <v>-1.66147322302056</v>
      </c>
    </row>
    <row r="16662" spans="1:8" x14ac:dyDescent="0.2">
      <c r="A16662" s="2" t="s">
        <v>32680</v>
      </c>
      <c r="B16662" s="2" t="s">
        <v>32681</v>
      </c>
      <c r="C16662" s="2" t="s">
        <v>24919</v>
      </c>
      <c r="D16662" s="2" t="s">
        <v>24920</v>
      </c>
      <c r="E16662" s="55">
        <v>1.8054657576538299E-5</v>
      </c>
      <c r="F16662" s="2">
        <v>-0.69008630800924198</v>
      </c>
      <c r="G16662" s="2">
        <v>-0.77238699937114597</v>
      </c>
      <c r="H16662" s="2">
        <v>-1.6616561611954099</v>
      </c>
    </row>
    <row r="16663" spans="1:8" x14ac:dyDescent="0.2">
      <c r="A16663" s="2" t="s">
        <v>32682</v>
      </c>
      <c r="B16663" s="2" t="s">
        <v>32683</v>
      </c>
      <c r="C16663" s="2" t="s">
        <v>24919</v>
      </c>
      <c r="D16663" s="2" t="s">
        <v>24920</v>
      </c>
      <c r="E16663" s="55">
        <v>1.8053581925636701E-5</v>
      </c>
      <c r="F16663" s="2">
        <v>3.2340205564454001E-2</v>
      </c>
      <c r="G16663" s="2">
        <v>0.77231137162200902</v>
      </c>
      <c r="H16663" s="2">
        <v>-1.66171574044646</v>
      </c>
    </row>
    <row r="16664" spans="1:8" x14ac:dyDescent="0.2">
      <c r="A16664" s="2" t="s">
        <v>32684</v>
      </c>
      <c r="B16664" s="2" t="s">
        <v>32685</v>
      </c>
      <c r="C16664" s="2" t="s">
        <v>24919</v>
      </c>
      <c r="D16664" s="2" t="s">
        <v>24920</v>
      </c>
      <c r="E16664" s="55">
        <v>1.8052016010128301E-5</v>
      </c>
      <c r="F16664" s="2">
        <v>-0.30586012208687002</v>
      </c>
      <c r="G16664" s="2">
        <v>-0.77220125264897399</v>
      </c>
      <c r="H16664" s="2">
        <v>-1.6618024813199099</v>
      </c>
    </row>
    <row r="16665" spans="1:8" x14ac:dyDescent="0.2">
      <c r="A16665" s="2" t="s">
        <v>32686</v>
      </c>
      <c r="B16665" s="2" t="s">
        <v>32687</v>
      </c>
      <c r="C16665" s="2" t="s">
        <v>24919</v>
      </c>
      <c r="D16665" s="2" t="s">
        <v>24920</v>
      </c>
      <c r="E16665" s="55">
        <v>1.80506856377605E-5</v>
      </c>
      <c r="F16665" s="2">
        <v>-1.37919003891935E-2</v>
      </c>
      <c r="G16665" s="2">
        <v>-0.77210767780144296</v>
      </c>
      <c r="H16665" s="2">
        <v>-1.6618761806410001</v>
      </c>
    </row>
    <row r="16666" spans="1:8" x14ac:dyDescent="0.2">
      <c r="A16666" s="2" t="s">
        <v>32688</v>
      </c>
      <c r="B16666" s="2" t="s">
        <v>32689</v>
      </c>
      <c r="C16666" s="2" t="s">
        <v>24919</v>
      </c>
      <c r="D16666" s="2" t="s">
        <v>24920</v>
      </c>
      <c r="E16666" s="55">
        <v>1.8048088851752E-5</v>
      </c>
      <c r="F16666" s="2">
        <v>-0.85824067204535404</v>
      </c>
      <c r="G16666" s="2">
        <v>-0.771924974225903</v>
      </c>
      <c r="H16666" s="2">
        <v>-1.6620200517870001</v>
      </c>
    </row>
    <row r="16667" spans="1:8" x14ac:dyDescent="0.2">
      <c r="A16667" s="2" t="s">
        <v>32690</v>
      </c>
      <c r="B16667" s="2" t="s">
        <v>32691</v>
      </c>
      <c r="C16667" s="2" t="s">
        <v>24919</v>
      </c>
      <c r="D16667" s="2" t="s">
        <v>24920</v>
      </c>
      <c r="E16667" s="55">
        <v>1.80433845790029E-5</v>
      </c>
      <c r="F16667" s="2">
        <v>-1.06342560410678</v>
      </c>
      <c r="G16667" s="2">
        <v>-0.77159381581539799</v>
      </c>
      <c r="H16667" s="2">
        <v>-1.66228073789383</v>
      </c>
    </row>
    <row r="16668" spans="1:8" x14ac:dyDescent="0.2">
      <c r="A16668" s="2" t="s">
        <v>32692</v>
      </c>
      <c r="B16668" s="2" t="s">
        <v>32693</v>
      </c>
      <c r="C16668" s="2" t="s">
        <v>24919</v>
      </c>
      <c r="D16668" s="2" t="s">
        <v>24920</v>
      </c>
      <c r="E16668" s="55">
        <v>1.8041497838572299E-5</v>
      </c>
      <c r="F16668" s="2">
        <v>-1.39549435244673E-2</v>
      </c>
      <c r="G16668" s="2">
        <v>-0.77146093406722005</v>
      </c>
      <c r="H16668" s="2">
        <v>-1.6623853102383099</v>
      </c>
    </row>
    <row r="16669" spans="1:8" x14ac:dyDescent="0.2">
      <c r="A16669" s="2" t="s">
        <v>32694</v>
      </c>
      <c r="B16669" s="2" t="s">
        <v>32695</v>
      </c>
      <c r="C16669" s="2" t="s">
        <v>24919</v>
      </c>
      <c r="D16669" s="2" t="s">
        <v>24920</v>
      </c>
      <c r="E16669" s="55">
        <v>1.8040689011455899E-5</v>
      </c>
      <c r="F16669" s="2">
        <v>0.107310818197848</v>
      </c>
      <c r="G16669" s="2">
        <v>0.77140395769738201</v>
      </c>
      <c r="H16669" s="2">
        <v>-1.66243014272706</v>
      </c>
    </row>
    <row r="16670" spans="1:8" x14ac:dyDescent="0.2">
      <c r="A16670" s="2" t="s">
        <v>32696</v>
      </c>
      <c r="B16670" s="2" t="s">
        <v>32697</v>
      </c>
      <c r="C16670" s="2" t="s">
        <v>24919</v>
      </c>
      <c r="D16670" s="2" t="s">
        <v>24920</v>
      </c>
      <c r="E16670" s="55">
        <v>1.8036813329569399E-5</v>
      </c>
      <c r="F16670" s="2">
        <v>-1.8570177995598399E-2</v>
      </c>
      <c r="G16670" s="2">
        <v>-0.77113084838401702</v>
      </c>
      <c r="H16670" s="2">
        <v>-1.6626449958441301</v>
      </c>
    </row>
    <row r="16671" spans="1:8" x14ac:dyDescent="0.2">
      <c r="A16671" s="2" t="s">
        <v>32698</v>
      </c>
      <c r="B16671" s="2" t="s">
        <v>32699</v>
      </c>
      <c r="C16671" s="2" t="s">
        <v>24919</v>
      </c>
      <c r="D16671" s="2" t="s">
        <v>24920</v>
      </c>
      <c r="E16671" s="55">
        <v>1.80339811149954E-5</v>
      </c>
      <c r="F16671" s="2">
        <v>0.29111559905836298</v>
      </c>
      <c r="G16671" s="2">
        <v>0.77093117120539401</v>
      </c>
      <c r="H16671" s="2">
        <v>-1.6628020322867301</v>
      </c>
    </row>
    <row r="16672" spans="1:8" x14ac:dyDescent="0.2">
      <c r="A16672" s="2" t="s">
        <v>32700</v>
      </c>
      <c r="B16672" s="2" t="s">
        <v>32701</v>
      </c>
      <c r="C16672" s="2" t="s">
        <v>24919</v>
      </c>
      <c r="D16672" s="2" t="s">
        <v>24920</v>
      </c>
      <c r="E16672" s="55">
        <v>1.8030753635267499E-5</v>
      </c>
      <c r="F16672" s="2">
        <v>2.1970855889687699E-2</v>
      </c>
      <c r="G16672" s="2">
        <v>0.77070352567845901</v>
      </c>
      <c r="H16672" s="2">
        <v>-1.6629810148706301</v>
      </c>
    </row>
    <row r="16673" spans="1:8" x14ac:dyDescent="0.2">
      <c r="A16673" s="2" t="s">
        <v>32702</v>
      </c>
      <c r="B16673" s="2" t="s">
        <v>32703</v>
      </c>
      <c r="C16673" s="2" t="s">
        <v>24919</v>
      </c>
      <c r="D16673" s="2" t="s">
        <v>24920</v>
      </c>
      <c r="E16673" s="55">
        <v>1.8027368470341399E-5</v>
      </c>
      <c r="F16673" s="2">
        <v>0.212147219082129</v>
      </c>
      <c r="G16673" s="2">
        <v>0.77046464197882902</v>
      </c>
      <c r="H16673" s="2">
        <v>-1.66316877644698</v>
      </c>
    </row>
    <row r="16674" spans="1:8" x14ac:dyDescent="0.2">
      <c r="A16674" s="2" t="s">
        <v>32704</v>
      </c>
      <c r="B16674" s="2" t="s">
        <v>32705</v>
      </c>
      <c r="C16674" s="2" t="s">
        <v>24919</v>
      </c>
      <c r="D16674" s="2" t="s">
        <v>24920</v>
      </c>
      <c r="E16674" s="55">
        <v>1.8024269162864E-5</v>
      </c>
      <c r="F16674" s="2">
        <v>0.329676228344358</v>
      </c>
      <c r="G16674" s="2">
        <v>0.77024582628821803</v>
      </c>
      <c r="H16674" s="2">
        <v>-1.66334071357581</v>
      </c>
    </row>
    <row r="16675" spans="1:8" x14ac:dyDescent="0.2">
      <c r="A16675" s="2" t="s">
        <v>32706</v>
      </c>
      <c r="B16675" s="2" t="s">
        <v>32707</v>
      </c>
      <c r="C16675" s="2" t="s">
        <v>24919</v>
      </c>
      <c r="D16675" s="2" t="s">
        <v>24920</v>
      </c>
      <c r="E16675" s="55">
        <v>1.8023674125289299E-5</v>
      </c>
      <c r="F16675" s="2">
        <v>-1.37883645861682E-2</v>
      </c>
      <c r="G16675" s="2">
        <v>-0.77020380434424696</v>
      </c>
      <c r="H16675" s="2">
        <v>-1.6633737272467199</v>
      </c>
    </row>
    <row r="16676" spans="1:8" x14ac:dyDescent="0.2">
      <c r="A16676" s="2" t="s">
        <v>32708</v>
      </c>
      <c r="B16676" s="2" t="s">
        <v>32709</v>
      </c>
      <c r="C16676" s="2" t="s">
        <v>24919</v>
      </c>
      <c r="D16676" s="2" t="s">
        <v>24920</v>
      </c>
      <c r="E16676" s="55">
        <v>1.8018479128856201E-5</v>
      </c>
      <c r="F16676" s="2">
        <v>-0.23846625281512801</v>
      </c>
      <c r="G16676" s="2">
        <v>-0.76983677381389604</v>
      </c>
      <c r="H16676" s="2">
        <v>-1.66366200062091</v>
      </c>
    </row>
    <row r="16677" spans="1:8" x14ac:dyDescent="0.2">
      <c r="A16677" s="2" t="s">
        <v>32710</v>
      </c>
      <c r="B16677" s="2" t="s">
        <v>32711</v>
      </c>
      <c r="C16677" s="2" t="s">
        <v>24919</v>
      </c>
      <c r="D16677" s="2" t="s">
        <v>24920</v>
      </c>
      <c r="E16677" s="55">
        <v>1.8010016775482599E-5</v>
      </c>
      <c r="F16677" s="2">
        <v>0.54424944633323602</v>
      </c>
      <c r="G16677" s="2">
        <v>0.76923830014422201</v>
      </c>
      <c r="H16677" s="2">
        <v>-1.66413175953369</v>
      </c>
    </row>
    <row r="16678" spans="1:8" x14ac:dyDescent="0.2">
      <c r="A16678" s="2" t="s">
        <v>32712</v>
      </c>
      <c r="B16678" s="2" t="s">
        <v>32713</v>
      </c>
      <c r="C16678" s="2" t="s">
        <v>24919</v>
      </c>
      <c r="D16678" s="2" t="s">
        <v>24920</v>
      </c>
      <c r="E16678" s="55">
        <v>1.8009536742802398E-5</v>
      </c>
      <c r="F16678" s="2">
        <v>-2.3638954746779399E-2</v>
      </c>
      <c r="G16678" s="2">
        <v>-0.76920432894066704</v>
      </c>
      <c r="H16678" s="2">
        <v>-1.66415841353502</v>
      </c>
    </row>
    <row r="16679" spans="1:8" x14ac:dyDescent="0.2">
      <c r="A16679" s="2" t="s">
        <v>32714</v>
      </c>
      <c r="B16679" s="2" t="s">
        <v>32715</v>
      </c>
      <c r="C16679" s="2" t="s">
        <v>24919</v>
      </c>
      <c r="D16679" s="2" t="s">
        <v>24920</v>
      </c>
      <c r="E16679" s="55">
        <v>1.8004406738825199E-5</v>
      </c>
      <c r="F16679" s="2">
        <v>-0.85055017418970202</v>
      </c>
      <c r="G16679" s="2">
        <v>-0.76884113577303004</v>
      </c>
      <c r="H16679" s="2">
        <v>-1.66444330341321</v>
      </c>
    </row>
    <row r="16680" spans="1:8" x14ac:dyDescent="0.2">
      <c r="A16680" s="2" t="s">
        <v>32716</v>
      </c>
      <c r="B16680" s="2" t="s">
        <v>32717</v>
      </c>
      <c r="C16680" s="2" t="s">
        <v>24919</v>
      </c>
      <c r="D16680" s="2" t="s">
        <v>24920</v>
      </c>
      <c r="E16680" s="55">
        <v>1.8000289541797399E-5</v>
      </c>
      <c r="F16680" s="2">
        <v>-1.3681599567489201E-2</v>
      </c>
      <c r="G16680" s="2">
        <v>-0.76854944807614001</v>
      </c>
      <c r="H16680" s="2">
        <v>-1.6646720067517</v>
      </c>
    </row>
    <row r="16681" spans="1:8" x14ac:dyDescent="0.2">
      <c r="A16681" s="2" t="s">
        <v>32718</v>
      </c>
      <c r="B16681" s="2" t="s">
        <v>32719</v>
      </c>
      <c r="C16681" s="2" t="s">
        <v>24919</v>
      </c>
      <c r="D16681" s="2" t="s">
        <v>24920</v>
      </c>
      <c r="E16681" s="55">
        <v>1.7995931485548199E-5</v>
      </c>
      <c r="F16681" s="2">
        <v>1.0121568627450901</v>
      </c>
      <c r="G16681" s="2">
        <v>0.76824050303233204</v>
      </c>
      <c r="H16681" s="2">
        <v>-1.6649141464074799</v>
      </c>
    </row>
    <row r="16682" spans="1:8" x14ac:dyDescent="0.2">
      <c r="A16682" s="2" t="s">
        <v>32720</v>
      </c>
      <c r="B16682" s="2" t="s">
        <v>32721</v>
      </c>
      <c r="C16682" s="2" t="s">
        <v>24919</v>
      </c>
      <c r="D16682" s="2" t="s">
        <v>24920</v>
      </c>
      <c r="E16682" s="55">
        <v>1.7993417632200499E-5</v>
      </c>
      <c r="F16682" s="2">
        <v>-1.33373750258975E-2</v>
      </c>
      <c r="G16682" s="2">
        <v>-0.76806220401015302</v>
      </c>
      <c r="H16682" s="2">
        <v>-1.6650538462554101</v>
      </c>
    </row>
    <row r="16683" spans="1:8" x14ac:dyDescent="0.2">
      <c r="A16683" s="2" t="s">
        <v>32722</v>
      </c>
      <c r="B16683" s="2" t="s">
        <v>32723</v>
      </c>
      <c r="C16683" s="2" t="s">
        <v>24919</v>
      </c>
      <c r="D16683" s="2" t="s">
        <v>24920</v>
      </c>
      <c r="E16683" s="55">
        <v>1.7993412163241801E-5</v>
      </c>
      <c r="F16683" s="2">
        <v>-1.4735203664012099E-2</v>
      </c>
      <c r="G16683" s="2">
        <v>-0.76806181603898804</v>
      </c>
      <c r="H16683" s="2">
        <v>-1.6650541502010401</v>
      </c>
    </row>
    <row r="16684" spans="1:8" x14ac:dyDescent="0.2">
      <c r="A16684" s="2" t="s">
        <v>32724</v>
      </c>
      <c r="B16684" s="2" t="s">
        <v>32725</v>
      </c>
      <c r="C16684" s="2" t="s">
        <v>24919</v>
      </c>
      <c r="D16684" s="2" t="s">
        <v>24920</v>
      </c>
      <c r="E16684" s="55">
        <v>1.7992117737231101E-5</v>
      </c>
      <c r="F16684" s="2">
        <v>-1.3701031764600399E-2</v>
      </c>
      <c r="G16684" s="2">
        <v>-0.76796998089396995</v>
      </c>
      <c r="H16684" s="2">
        <v>-1.6651260916694799</v>
      </c>
    </row>
    <row r="16685" spans="1:8" x14ac:dyDescent="0.2">
      <c r="A16685" s="2" t="s">
        <v>32726</v>
      </c>
      <c r="B16685" s="2" t="s">
        <v>32727</v>
      </c>
      <c r="C16685" s="2" t="s">
        <v>24919</v>
      </c>
      <c r="D16685" s="2" t="s">
        <v>24920</v>
      </c>
      <c r="E16685" s="55">
        <v>1.7990990936578299E-5</v>
      </c>
      <c r="F16685" s="2">
        <v>1.26073832105382E-2</v>
      </c>
      <c r="G16685" s="2">
        <v>0.76789002387040195</v>
      </c>
      <c r="H16685" s="2">
        <v>-1.66518872109472</v>
      </c>
    </row>
    <row r="16686" spans="1:8" x14ac:dyDescent="0.2">
      <c r="A16686" s="2" t="s">
        <v>32728</v>
      </c>
      <c r="B16686" s="2" t="s">
        <v>32729</v>
      </c>
      <c r="C16686" s="2" t="s">
        <v>24919</v>
      </c>
      <c r="D16686" s="2" t="s">
        <v>24920</v>
      </c>
      <c r="E16686" s="55">
        <v>1.7988141522651299E-5</v>
      </c>
      <c r="F16686" s="2">
        <v>1.16654858639627E-2</v>
      </c>
      <c r="G16686" s="2">
        <v>0.76768777185663295</v>
      </c>
      <c r="H16686" s="2">
        <v>-1.66534711368247</v>
      </c>
    </row>
    <row r="16687" spans="1:8" x14ac:dyDescent="0.2">
      <c r="A16687" s="2" t="s">
        <v>32730</v>
      </c>
      <c r="B16687" s="2" t="s">
        <v>32731</v>
      </c>
      <c r="C16687" s="2" t="s">
        <v>24919</v>
      </c>
      <c r="D16687" s="2" t="s">
        <v>24920</v>
      </c>
      <c r="E16687" s="55">
        <v>1.7983356768391801E-5</v>
      </c>
      <c r="F16687" s="2">
        <v>-1.3513711259089701E-2</v>
      </c>
      <c r="G16687" s="2">
        <v>-0.76734795694239499</v>
      </c>
      <c r="H16687" s="2">
        <v>-1.6656131439800901</v>
      </c>
    </row>
    <row r="16688" spans="1:8" x14ac:dyDescent="0.2">
      <c r="A16688" s="2" t="s">
        <v>32732</v>
      </c>
      <c r="B16688" s="2" t="s">
        <v>32733</v>
      </c>
      <c r="C16688" s="2" t="s">
        <v>24919</v>
      </c>
      <c r="D16688" s="2" t="s">
        <v>24920</v>
      </c>
      <c r="E16688" s="55">
        <v>1.7982842375086099E-5</v>
      </c>
      <c r="F16688" s="2">
        <v>-4.8796117118392601E-2</v>
      </c>
      <c r="G16688" s="2">
        <v>-0.76731141020496396</v>
      </c>
      <c r="H16688" s="2">
        <v>-1.6656417482444901</v>
      </c>
    </row>
    <row r="16689" spans="1:8" x14ac:dyDescent="0.2">
      <c r="A16689" s="2" t="s">
        <v>32734</v>
      </c>
      <c r="B16689" s="2" t="s">
        <v>32735</v>
      </c>
      <c r="C16689" s="2" t="s">
        <v>24919</v>
      </c>
      <c r="D16689" s="2" t="s">
        <v>24920</v>
      </c>
      <c r="E16689" s="55">
        <v>1.7981364418551101E-5</v>
      </c>
      <c r="F16689" s="2">
        <v>-1.36705090346296E-2</v>
      </c>
      <c r="G16689" s="2">
        <v>-0.76720638849683598</v>
      </c>
      <c r="H16689" s="2">
        <v>-1.6657239386614799</v>
      </c>
    </row>
    <row r="16690" spans="1:8" x14ac:dyDescent="0.2">
      <c r="A16690" s="2" t="s">
        <v>32736</v>
      </c>
      <c r="B16690" s="2" t="s">
        <v>32737</v>
      </c>
      <c r="C16690" s="2" t="s">
        <v>24919</v>
      </c>
      <c r="D16690" s="2" t="s">
        <v>24920</v>
      </c>
      <c r="E16690" s="55">
        <v>1.7979664344580601E-5</v>
      </c>
      <c r="F16690" s="2">
        <v>8.4168882944391704E-2</v>
      </c>
      <c r="G16690" s="2">
        <v>0.76708555495160502</v>
      </c>
      <c r="H16690" s="2">
        <v>-1.6658184895682999</v>
      </c>
    </row>
    <row r="16691" spans="1:8" x14ac:dyDescent="0.2">
      <c r="A16691" s="2" t="s">
        <v>32738</v>
      </c>
      <c r="B16691" s="2" t="s">
        <v>32739</v>
      </c>
      <c r="C16691" s="2" t="s">
        <v>24919</v>
      </c>
      <c r="D16691" s="2" t="s">
        <v>24920</v>
      </c>
      <c r="E16691" s="55">
        <v>1.7978677080976399E-5</v>
      </c>
      <c r="F16691" s="2">
        <v>0.52776773264235999</v>
      </c>
      <c r="G16691" s="2">
        <v>0.76701537074634496</v>
      </c>
      <c r="H16691" s="2">
        <v>-1.66587340109196</v>
      </c>
    </row>
    <row r="16692" spans="1:8" x14ac:dyDescent="0.2">
      <c r="A16692" s="2" t="s">
        <v>32740</v>
      </c>
      <c r="B16692" s="2" t="s">
        <v>32741</v>
      </c>
      <c r="C16692" s="2" t="s">
        <v>24919</v>
      </c>
      <c r="D16692" s="2" t="s">
        <v>24920</v>
      </c>
      <c r="E16692" s="55">
        <v>1.79771688137986E-5</v>
      </c>
      <c r="F16692" s="2">
        <v>-0.42896641514254502</v>
      </c>
      <c r="G16692" s="2">
        <v>-0.76690812875609404</v>
      </c>
      <c r="H16692" s="2">
        <v>-1.6659572966065499</v>
      </c>
    </row>
    <row r="16693" spans="1:8" x14ac:dyDescent="0.2">
      <c r="A16693" s="2" t="s">
        <v>32742</v>
      </c>
      <c r="B16693" s="2" t="s">
        <v>32743</v>
      </c>
      <c r="C16693" s="2" t="s">
        <v>24919</v>
      </c>
      <c r="D16693" s="2" t="s">
        <v>24920</v>
      </c>
      <c r="E16693" s="55">
        <v>1.7976986327439301E-5</v>
      </c>
      <c r="F16693" s="2">
        <v>8.1581601639381301E-2</v>
      </c>
      <c r="G16693" s="2">
        <v>0.76689515183894397</v>
      </c>
      <c r="H16693" s="2">
        <v>-1.66596744766597</v>
      </c>
    </row>
    <row r="16694" spans="1:8" x14ac:dyDescent="0.2">
      <c r="A16694" s="2" t="s">
        <v>32744</v>
      </c>
      <c r="B16694" s="2" t="s">
        <v>32745</v>
      </c>
      <c r="C16694" s="2" t="s">
        <v>24919</v>
      </c>
      <c r="D16694" s="2" t="s">
        <v>24920</v>
      </c>
      <c r="E16694" s="55">
        <v>1.7965491182381099E-5</v>
      </c>
      <c r="F16694" s="2">
        <v>-0.22715759844387701</v>
      </c>
      <c r="G16694" s="2">
        <v>-0.76607700356919195</v>
      </c>
      <c r="H16694" s="2">
        <v>-1.66660708890941</v>
      </c>
    </row>
    <row r="16695" spans="1:8" x14ac:dyDescent="0.2">
      <c r="A16695" s="2" t="s">
        <v>32746</v>
      </c>
      <c r="B16695" s="2" t="s">
        <v>32747</v>
      </c>
      <c r="C16695" s="2" t="s">
        <v>24919</v>
      </c>
      <c r="D16695" s="2" t="s">
        <v>24920</v>
      </c>
      <c r="E16695" s="55">
        <v>1.7965189933799599E-5</v>
      </c>
      <c r="F16695" s="2">
        <v>-0.45218028677784</v>
      </c>
      <c r="G16695" s="2">
        <v>-0.76605554390066899</v>
      </c>
      <c r="H16695" s="2">
        <v>-1.6666238572282801</v>
      </c>
    </row>
    <row r="16696" spans="1:8" x14ac:dyDescent="0.2">
      <c r="A16696" s="2" t="s">
        <v>32748</v>
      </c>
      <c r="B16696" s="2" t="s">
        <v>32749</v>
      </c>
      <c r="C16696" s="2" t="s">
        <v>24919</v>
      </c>
      <c r="D16696" s="2" t="s">
        <v>24920</v>
      </c>
      <c r="E16696" s="55">
        <v>1.7964259389824299E-5</v>
      </c>
      <c r="F16696" s="2">
        <v>0.10529919605780901</v>
      </c>
      <c r="G16696" s="2">
        <v>0.76598924983141703</v>
      </c>
      <c r="H16696" s="2">
        <v>-1.66667565562493</v>
      </c>
    </row>
    <row r="16697" spans="1:8" x14ac:dyDescent="0.2">
      <c r="A16697" s="2" t="s">
        <v>32750</v>
      </c>
      <c r="B16697" s="2" t="s">
        <v>32751</v>
      </c>
      <c r="C16697" s="2" t="s">
        <v>24919</v>
      </c>
      <c r="D16697" s="2" t="s">
        <v>24920</v>
      </c>
      <c r="E16697" s="55">
        <v>1.7963567352063801E-5</v>
      </c>
      <c r="F16697" s="2">
        <v>-2.5595372525221999E-2</v>
      </c>
      <c r="G16697" s="2">
        <v>-0.76593994153632505</v>
      </c>
      <c r="H16697" s="2">
        <v>-1.66671417940142</v>
      </c>
    </row>
    <row r="16698" spans="1:8" x14ac:dyDescent="0.2">
      <c r="A16698" s="2" t="s">
        <v>32752</v>
      </c>
      <c r="B16698" s="2" t="s">
        <v>32753</v>
      </c>
      <c r="C16698" s="2" t="s">
        <v>24919</v>
      </c>
      <c r="D16698" s="2" t="s">
        <v>24920</v>
      </c>
      <c r="E16698" s="55">
        <v>1.7959223857832999E-5</v>
      </c>
      <c r="F16698" s="2">
        <v>0.85092156862745105</v>
      </c>
      <c r="G16698" s="2">
        <v>0.76563034787425899</v>
      </c>
      <c r="H16698" s="2">
        <v>-1.66695600327327</v>
      </c>
    </row>
    <row r="16699" spans="1:8" x14ac:dyDescent="0.2">
      <c r="A16699" s="2" t="s">
        <v>32754</v>
      </c>
      <c r="B16699" s="2" t="s">
        <v>32755</v>
      </c>
      <c r="C16699" s="2" t="s">
        <v>24919</v>
      </c>
      <c r="D16699" s="2" t="s">
        <v>24920</v>
      </c>
      <c r="E16699" s="55">
        <v>1.7959172418424599E-5</v>
      </c>
      <c r="F16699" s="2">
        <v>-0.14753980056859201</v>
      </c>
      <c r="G16699" s="2">
        <v>-0.76562668019472202</v>
      </c>
      <c r="H16699" s="2">
        <v>-1.6669588675149001</v>
      </c>
    </row>
    <row r="16700" spans="1:8" x14ac:dyDescent="0.2">
      <c r="A16700" s="2" t="s">
        <v>32756</v>
      </c>
      <c r="B16700" s="2" t="s">
        <v>32757</v>
      </c>
      <c r="C16700" s="2" t="s">
        <v>24919</v>
      </c>
      <c r="D16700" s="2" t="s">
        <v>24920</v>
      </c>
      <c r="E16700" s="55">
        <v>1.7958319465494199E-5</v>
      </c>
      <c r="F16700" s="2">
        <v>0.32629076004450602</v>
      </c>
      <c r="G16700" s="2">
        <v>0.76556585982639003</v>
      </c>
      <c r="H16700" s="2">
        <v>-1.6670063626389899</v>
      </c>
    </row>
    <row r="16701" spans="1:8" x14ac:dyDescent="0.2">
      <c r="A16701" s="2" t="s">
        <v>32758</v>
      </c>
      <c r="B16701" s="2" t="s">
        <v>32759</v>
      </c>
      <c r="C16701" s="2" t="s">
        <v>24919</v>
      </c>
      <c r="D16701" s="2" t="s">
        <v>24920</v>
      </c>
      <c r="E16701" s="55">
        <v>1.79579232651993E-5</v>
      </c>
      <c r="F16701" s="2">
        <v>5.6219035299731601E-2</v>
      </c>
      <c r="G16701" s="2">
        <v>0.76553760587451203</v>
      </c>
      <c r="H16701" s="2">
        <v>-1.6670284250980401</v>
      </c>
    </row>
    <row r="16702" spans="1:8" x14ac:dyDescent="0.2">
      <c r="A16702" s="2" t="s">
        <v>32760</v>
      </c>
      <c r="B16702" s="2" t="s">
        <v>32761</v>
      </c>
      <c r="C16702" s="2" t="s">
        <v>24919</v>
      </c>
      <c r="D16702" s="2" t="s">
        <v>24920</v>
      </c>
      <c r="E16702" s="55">
        <v>1.79553556377554E-5</v>
      </c>
      <c r="F16702" s="2">
        <v>0.32764571197130299</v>
      </c>
      <c r="G16702" s="2">
        <v>0.76535446208477897</v>
      </c>
      <c r="H16702" s="2">
        <v>-1.66717141551929</v>
      </c>
    </row>
    <row r="16703" spans="1:8" x14ac:dyDescent="0.2">
      <c r="A16703" s="2" t="s">
        <v>32762</v>
      </c>
      <c r="B16703" s="2" t="s">
        <v>32763</v>
      </c>
      <c r="C16703" s="2" t="s">
        <v>24919</v>
      </c>
      <c r="D16703" s="2" t="s">
        <v>24920</v>
      </c>
      <c r="E16703" s="55">
        <v>1.7952146052047101E-5</v>
      </c>
      <c r="F16703" s="2">
        <v>0.97766182235910304</v>
      </c>
      <c r="G16703" s="2">
        <v>0.76512543018008705</v>
      </c>
      <c r="H16703" s="2">
        <v>-1.6673501851689501</v>
      </c>
    </row>
    <row r="16704" spans="1:8" x14ac:dyDescent="0.2">
      <c r="A16704" s="2" t="s">
        <v>32764</v>
      </c>
      <c r="B16704" s="2" t="s">
        <v>32765</v>
      </c>
      <c r="C16704" s="2" t="s">
        <v>24919</v>
      </c>
      <c r="D16704" s="2" t="s">
        <v>24920</v>
      </c>
      <c r="E16704" s="55">
        <v>1.79395674626548E-5</v>
      </c>
      <c r="F16704" s="2">
        <v>-4.07865313529732E-2</v>
      </c>
      <c r="G16704" s="2">
        <v>-0.76422678123710297</v>
      </c>
      <c r="H16704" s="2">
        <v>-1.6680511040505499</v>
      </c>
    </row>
    <row r="16705" spans="1:8" x14ac:dyDescent="0.2">
      <c r="A16705" s="2" t="s">
        <v>32766</v>
      </c>
      <c r="B16705" s="2" t="s">
        <v>32767</v>
      </c>
      <c r="C16705" s="2" t="s">
        <v>24919</v>
      </c>
      <c r="D16705" s="2" t="s">
        <v>24920</v>
      </c>
      <c r="E16705" s="55">
        <v>1.7937682346369499E-5</v>
      </c>
      <c r="F16705" s="2">
        <v>-1.6277450980392101</v>
      </c>
      <c r="G16705" s="2">
        <v>-0.76409195795860496</v>
      </c>
      <c r="H16705" s="2">
        <v>-1.6681561910514899</v>
      </c>
    </row>
    <row r="16706" spans="1:8" x14ac:dyDescent="0.2">
      <c r="A16706" s="2" t="s">
        <v>32768</v>
      </c>
      <c r="B16706" s="2" t="s">
        <v>32769</v>
      </c>
      <c r="C16706" s="2" t="s">
        <v>24919</v>
      </c>
      <c r="D16706" s="2" t="s">
        <v>24920</v>
      </c>
      <c r="E16706" s="55">
        <v>1.79350974630621E-5</v>
      </c>
      <c r="F16706" s="2">
        <v>-0.31809560132883402</v>
      </c>
      <c r="G16706" s="2">
        <v>-0.76390702570411995</v>
      </c>
      <c r="H16706" s="2">
        <v>-1.6683003049628999</v>
      </c>
    </row>
    <row r="16707" spans="1:8" x14ac:dyDescent="0.2">
      <c r="A16707" s="2" t="s">
        <v>32770</v>
      </c>
      <c r="B16707" s="2" t="s">
        <v>32771</v>
      </c>
      <c r="C16707" s="2" t="s">
        <v>24919</v>
      </c>
      <c r="D16707" s="2" t="s">
        <v>24920</v>
      </c>
      <c r="E16707" s="55">
        <v>1.7934564704336099E-5</v>
      </c>
      <c r="F16707" s="2">
        <v>0.18442383528914799</v>
      </c>
      <c r="G16707" s="2">
        <v>0.76386890126224904</v>
      </c>
      <c r="H16707" s="2">
        <v>-1.6683300102212</v>
      </c>
    </row>
    <row r="16708" spans="1:8" x14ac:dyDescent="0.2">
      <c r="A16708" s="2" t="s">
        <v>32772</v>
      </c>
      <c r="B16708" s="2" t="s">
        <v>32773</v>
      </c>
      <c r="C16708" s="2" t="s">
        <v>24919</v>
      </c>
      <c r="D16708" s="2" t="s">
        <v>24920</v>
      </c>
      <c r="E16708" s="55">
        <v>1.79326597400387E-5</v>
      </c>
      <c r="F16708" s="2">
        <v>2.2191968229332198E-2</v>
      </c>
      <c r="G16708" s="2">
        <v>0.763732556385324</v>
      </c>
      <c r="H16708" s="2">
        <v>-1.66843623334389</v>
      </c>
    </row>
    <row r="16709" spans="1:8" x14ac:dyDescent="0.2">
      <c r="A16709" s="2" t="s">
        <v>32774</v>
      </c>
      <c r="B16709" s="2" t="s">
        <v>32775</v>
      </c>
      <c r="C16709" s="2" t="s">
        <v>24919</v>
      </c>
      <c r="D16709" s="2" t="s">
        <v>24920</v>
      </c>
      <c r="E16709" s="55">
        <v>1.7930971923152399E-5</v>
      </c>
      <c r="F16709" s="2">
        <v>-0.58686173833071298</v>
      </c>
      <c r="G16709" s="2">
        <v>-0.763611721051905</v>
      </c>
      <c r="H16709" s="2">
        <v>-1.66853035749296</v>
      </c>
    </row>
    <row r="16710" spans="1:8" x14ac:dyDescent="0.2">
      <c r="A16710" s="2" t="s">
        <v>32776</v>
      </c>
      <c r="B16710" s="2" t="s">
        <v>32777</v>
      </c>
      <c r="C16710" s="2" t="s">
        <v>24919</v>
      </c>
      <c r="D16710" s="2" t="s">
        <v>24920</v>
      </c>
      <c r="E16710" s="55">
        <v>1.7930917475594801E-5</v>
      </c>
      <c r="F16710" s="2">
        <v>0.32693523395934199</v>
      </c>
      <c r="G16710" s="2">
        <v>0.76360782249960202</v>
      </c>
      <c r="H16710" s="2">
        <v>-1.66853339400505</v>
      </c>
    </row>
    <row r="16711" spans="1:8" x14ac:dyDescent="0.2">
      <c r="A16711" s="2" t="s">
        <v>32778</v>
      </c>
      <c r="B16711" s="2" t="s">
        <v>32779</v>
      </c>
      <c r="C16711" s="2" t="s">
        <v>24919</v>
      </c>
      <c r="D16711" s="2" t="s">
        <v>24920</v>
      </c>
      <c r="E16711" s="55">
        <v>1.7929604890332099E-5</v>
      </c>
      <c r="F16711" s="2">
        <v>0.45033391331788603</v>
      </c>
      <c r="G16711" s="2">
        <v>0.76351382915541199</v>
      </c>
      <c r="H16711" s="2">
        <v>-1.6686065990332699</v>
      </c>
    </row>
    <row r="16712" spans="1:8" x14ac:dyDescent="0.2">
      <c r="A16712" s="2" t="s">
        <v>32780</v>
      </c>
      <c r="B16712" s="2" t="s">
        <v>32781</v>
      </c>
      <c r="C16712" s="2" t="s">
        <v>24919</v>
      </c>
      <c r="D16712" s="2" t="s">
        <v>24920</v>
      </c>
      <c r="E16712" s="55">
        <v>1.79294006004138E-5</v>
      </c>
      <c r="F16712" s="2">
        <v>5.2981304143249801E-2</v>
      </c>
      <c r="G16712" s="2">
        <v>0.76349919843524705</v>
      </c>
      <c r="H16712" s="2">
        <v>-1.66861799309641</v>
      </c>
    </row>
    <row r="16713" spans="1:8" x14ac:dyDescent="0.2">
      <c r="A16713" s="2" t="s">
        <v>32782</v>
      </c>
      <c r="B16713" s="2" t="s">
        <v>32783</v>
      </c>
      <c r="C16713" s="2" t="s">
        <v>24919</v>
      </c>
      <c r="D16713" s="2" t="s">
        <v>24920</v>
      </c>
      <c r="E16713" s="55">
        <v>1.7928258264965398E-5</v>
      </c>
      <c r="F16713" s="2">
        <v>1.06262046174058E-2</v>
      </c>
      <c r="G16713" s="2">
        <v>0.76341737904443896</v>
      </c>
      <c r="H16713" s="2">
        <v>-1.6686817081023499</v>
      </c>
    </row>
    <row r="16714" spans="1:8" x14ac:dyDescent="0.2">
      <c r="A16714" s="2" t="s">
        <v>32784</v>
      </c>
      <c r="B16714" s="2" t="s">
        <v>32785</v>
      </c>
      <c r="C16714" s="2" t="s">
        <v>24919</v>
      </c>
      <c r="D16714" s="2" t="s">
        <v>24920</v>
      </c>
      <c r="E16714" s="55">
        <v>1.79275145740787E-5</v>
      </c>
      <c r="F16714" s="2">
        <v>-7.6856542574903403E-2</v>
      </c>
      <c r="G16714" s="2">
        <v>-0.76336410492159501</v>
      </c>
      <c r="H16714" s="2">
        <v>-1.6687231904539599</v>
      </c>
    </row>
    <row r="16715" spans="1:8" x14ac:dyDescent="0.2">
      <c r="A16715" s="2" t="s">
        <v>32786</v>
      </c>
      <c r="B16715" s="2" t="s">
        <v>32787</v>
      </c>
      <c r="C16715" s="2" t="s">
        <v>24919</v>
      </c>
      <c r="D16715" s="2" t="s">
        <v>24920</v>
      </c>
      <c r="E16715" s="55">
        <v>1.7923757992255301E-5</v>
      </c>
      <c r="F16715" s="2">
        <v>0.320486348863816</v>
      </c>
      <c r="G16715" s="2">
        <v>0.76309491242754401</v>
      </c>
      <c r="H16715" s="2">
        <v>-1.6689327552220301</v>
      </c>
    </row>
    <row r="16716" spans="1:8" x14ac:dyDescent="0.2">
      <c r="A16716" s="2" t="s">
        <v>32788</v>
      </c>
      <c r="B16716" s="2" t="s">
        <v>32789</v>
      </c>
      <c r="C16716" s="2" t="s">
        <v>24919</v>
      </c>
      <c r="D16716" s="2" t="s">
        <v>24920</v>
      </c>
      <c r="E16716" s="55">
        <v>1.7921544883892099E-5</v>
      </c>
      <c r="F16716" s="2">
        <v>1.6639933118941502E-2</v>
      </c>
      <c r="G16716" s="2">
        <v>0.762936252649837</v>
      </c>
      <c r="H16716" s="2">
        <v>-1.6690562363024</v>
      </c>
    </row>
    <row r="16717" spans="1:8" x14ac:dyDescent="0.2">
      <c r="A16717" s="2" t="s">
        <v>32790</v>
      </c>
      <c r="B16717" s="2" t="s">
        <v>32791</v>
      </c>
      <c r="C16717" s="2" t="s">
        <v>24919</v>
      </c>
      <c r="D16717" s="2" t="s">
        <v>24920</v>
      </c>
      <c r="E16717" s="55">
        <v>1.7919411856137599E-5</v>
      </c>
      <c r="F16717" s="2">
        <v>0.174697674525297</v>
      </c>
      <c r="G16717" s="2">
        <v>0.76278328414417396</v>
      </c>
      <c r="H16717" s="2">
        <v>-1.66917526369158</v>
      </c>
    </row>
    <row r="16718" spans="1:8" x14ac:dyDescent="0.2">
      <c r="A16718" s="2" t="s">
        <v>32792</v>
      </c>
      <c r="B16718" s="2" t="s">
        <v>32793</v>
      </c>
      <c r="C16718" s="2" t="s">
        <v>24919</v>
      </c>
      <c r="D16718" s="2" t="s">
        <v>24920</v>
      </c>
      <c r="E16718" s="55">
        <v>1.7917762407226799E-5</v>
      </c>
      <c r="F16718" s="2">
        <v>3.4021840066805503E-2</v>
      </c>
      <c r="G16718" s="2">
        <v>0.76266496161511699</v>
      </c>
      <c r="H16718" s="2">
        <v>-1.6692673160877201</v>
      </c>
    </row>
    <row r="16719" spans="1:8" x14ac:dyDescent="0.2">
      <c r="A16719" s="2" t="s">
        <v>32794</v>
      </c>
      <c r="B16719" s="2" t="s">
        <v>32795</v>
      </c>
      <c r="C16719" s="2" t="s">
        <v>24919</v>
      </c>
      <c r="D16719" s="2" t="s">
        <v>24920</v>
      </c>
      <c r="E16719" s="55">
        <v>1.7911547021687301E-5</v>
      </c>
      <c r="F16719" s="2">
        <v>2.2532273132332199E-2</v>
      </c>
      <c r="G16719" s="2">
        <v>0.76221884056940503</v>
      </c>
      <c r="H16719" s="2">
        <v>-1.66961426029349</v>
      </c>
    </row>
    <row r="16720" spans="1:8" x14ac:dyDescent="0.2">
      <c r="A16720" s="2" t="s">
        <v>32796</v>
      </c>
      <c r="B16720" s="2" t="s">
        <v>32797</v>
      </c>
      <c r="C16720" s="2" t="s">
        <v>24919</v>
      </c>
      <c r="D16720" s="2" t="s">
        <v>24920</v>
      </c>
      <c r="E16720" s="55">
        <v>1.7909374116054099E-5</v>
      </c>
      <c r="F16720" s="2">
        <v>0.58850857445985305</v>
      </c>
      <c r="G16720" s="2">
        <v>0.76206277801366995</v>
      </c>
      <c r="H16720" s="2">
        <v>-1.6697355807688701</v>
      </c>
    </row>
    <row r="16721" spans="1:8" x14ac:dyDescent="0.2">
      <c r="A16721" s="2" t="s">
        <v>32798</v>
      </c>
      <c r="B16721" s="2" t="s">
        <v>32799</v>
      </c>
      <c r="C16721" s="2" t="s">
        <v>24919</v>
      </c>
      <c r="D16721" s="2" t="s">
        <v>24920</v>
      </c>
      <c r="E16721" s="55">
        <v>1.7906245451060299E-5</v>
      </c>
      <c r="F16721" s="2">
        <v>0.38149687777177599</v>
      </c>
      <c r="G16721" s="2">
        <v>0.76183798141863202</v>
      </c>
      <c r="H16721" s="2">
        <v>-1.6699102902968299</v>
      </c>
    </row>
    <row r="16722" spans="1:8" x14ac:dyDescent="0.2">
      <c r="A16722" s="2" t="s">
        <v>32800</v>
      </c>
      <c r="B16722" s="2" t="s">
        <v>32801</v>
      </c>
      <c r="C16722" s="2" t="s">
        <v>24919</v>
      </c>
      <c r="D16722" s="2" t="s">
        <v>24920</v>
      </c>
      <c r="E16722" s="55">
        <v>1.7903336916980102E-5</v>
      </c>
      <c r="F16722" s="2">
        <v>1.11528221855483E-2</v>
      </c>
      <c r="G16722" s="2">
        <v>0.76162890660910498</v>
      </c>
      <c r="H16722" s="2">
        <v>-1.6700727347570501</v>
      </c>
    </row>
    <row r="16723" spans="1:8" x14ac:dyDescent="0.2">
      <c r="A16723" s="2" t="s">
        <v>32802</v>
      </c>
      <c r="B16723" s="2" t="s">
        <v>32803</v>
      </c>
      <c r="C16723" s="2" t="s">
        <v>24919</v>
      </c>
      <c r="D16723" s="2" t="s">
        <v>24920</v>
      </c>
      <c r="E16723" s="55">
        <v>1.79016224619577E-5</v>
      </c>
      <c r="F16723" s="2">
        <v>-0.35803450079601701</v>
      </c>
      <c r="G16723" s="2">
        <v>-0.76150562325030502</v>
      </c>
      <c r="H16723" s="2">
        <v>-1.6701685010988301</v>
      </c>
    </row>
    <row r="16724" spans="1:8" x14ac:dyDescent="0.2">
      <c r="A16724" s="2" t="s">
        <v>32804</v>
      </c>
      <c r="B16724" s="2" t="s">
        <v>32805</v>
      </c>
      <c r="C16724" s="2" t="s">
        <v>24919</v>
      </c>
      <c r="D16724" s="2" t="s">
        <v>24920</v>
      </c>
      <c r="E16724" s="55">
        <v>1.7899738949389599E-5</v>
      </c>
      <c r="F16724" s="2">
        <v>-1.35436262011087E-2</v>
      </c>
      <c r="G16724" s="2">
        <v>-0.76137014663578495</v>
      </c>
      <c r="H16724" s="2">
        <v>-1.67027372126618</v>
      </c>
    </row>
    <row r="16725" spans="1:8" x14ac:dyDescent="0.2">
      <c r="A16725" s="2" t="s">
        <v>32806</v>
      </c>
      <c r="B16725" s="2" t="s">
        <v>32807</v>
      </c>
      <c r="C16725" s="2" t="s">
        <v>24919</v>
      </c>
      <c r="D16725" s="2" t="s">
        <v>24920</v>
      </c>
      <c r="E16725" s="55">
        <v>1.7897485115825299E-5</v>
      </c>
      <c r="F16725" s="2">
        <v>-1.13304467300217E-2</v>
      </c>
      <c r="G16725" s="2">
        <v>-0.76120798328232198</v>
      </c>
      <c r="H16725" s="2">
        <v>-1.67039964351767</v>
      </c>
    </row>
    <row r="16726" spans="1:8" x14ac:dyDescent="0.2">
      <c r="A16726" s="2" t="s">
        <v>32808</v>
      </c>
      <c r="B16726" s="2" t="s">
        <v>32809</v>
      </c>
      <c r="C16726" s="2" t="s">
        <v>24919</v>
      </c>
      <c r="D16726" s="2" t="s">
        <v>24920</v>
      </c>
      <c r="E16726" s="55">
        <v>1.7889926456238099E-5</v>
      </c>
      <c r="F16726" s="2">
        <v>0.13333084442485399</v>
      </c>
      <c r="G16726" s="2">
        <v>0.76066373599095705</v>
      </c>
      <c r="H16726" s="2">
        <v>-1.67082206354379</v>
      </c>
    </row>
    <row r="16727" spans="1:8" x14ac:dyDescent="0.2">
      <c r="A16727" s="2" t="s">
        <v>32810</v>
      </c>
      <c r="B16727" s="2" t="s">
        <v>32811</v>
      </c>
      <c r="C16727" s="2" t="s">
        <v>24919</v>
      </c>
      <c r="D16727" s="2" t="s">
        <v>24920</v>
      </c>
      <c r="E16727" s="55">
        <v>1.7888973284252399E-5</v>
      </c>
      <c r="F16727" s="2">
        <v>0.416328012933804</v>
      </c>
      <c r="G16727" s="2">
        <v>0.76059506061458904</v>
      </c>
      <c r="H16727" s="2">
        <v>-1.67087534478419</v>
      </c>
    </row>
    <row r="16728" spans="1:8" x14ac:dyDescent="0.2">
      <c r="A16728" s="2" t="s">
        <v>32812</v>
      </c>
      <c r="B16728" s="2" t="s">
        <v>32813</v>
      </c>
      <c r="C16728" s="2" t="s">
        <v>24919</v>
      </c>
      <c r="D16728" s="2" t="s">
        <v>24920</v>
      </c>
      <c r="E16728" s="55">
        <v>1.78888703787905E-5</v>
      </c>
      <c r="F16728" s="2">
        <v>-9.73201218252185E-2</v>
      </c>
      <c r="G16728" s="2">
        <v>-0.76058764576311499</v>
      </c>
      <c r="H16728" s="2">
        <v>-1.67088109724955</v>
      </c>
    </row>
    <row r="16729" spans="1:8" x14ac:dyDescent="0.2">
      <c r="A16729" s="2" t="s">
        <v>32814</v>
      </c>
      <c r="B16729" s="2" t="s">
        <v>32815</v>
      </c>
      <c r="C16729" s="2" t="s">
        <v>24919</v>
      </c>
      <c r="D16729" s="2" t="s">
        <v>24920</v>
      </c>
      <c r="E16729" s="55">
        <v>1.7883040979382802E-5</v>
      </c>
      <c r="F16729" s="2">
        <v>-0.53699511328595895</v>
      </c>
      <c r="G16729" s="2">
        <v>-0.76016742043957997</v>
      </c>
      <c r="H16729" s="2">
        <v>-1.6712070177423</v>
      </c>
    </row>
    <row r="16730" spans="1:8" x14ac:dyDescent="0.2">
      <c r="A16730" s="2" t="s">
        <v>32816</v>
      </c>
      <c r="B16730" s="2" t="s">
        <v>32817</v>
      </c>
      <c r="C16730" s="2" t="s">
        <v>24919</v>
      </c>
      <c r="D16730" s="2" t="s">
        <v>24920</v>
      </c>
      <c r="E16730" s="55">
        <v>1.7881277459275099E-5</v>
      </c>
      <c r="F16730" s="2">
        <v>1.05838015123476E-2</v>
      </c>
      <c r="G16730" s="2">
        <v>0.76004022036392005</v>
      </c>
      <c r="H16730" s="2">
        <v>-1.6713056367110399</v>
      </c>
    </row>
    <row r="16731" spans="1:8" x14ac:dyDescent="0.2">
      <c r="A16731" s="2" t="s">
        <v>32818</v>
      </c>
      <c r="B16731" s="2" t="s">
        <v>32819</v>
      </c>
      <c r="C16731" s="2" t="s">
        <v>24919</v>
      </c>
      <c r="D16731" s="2" t="s">
        <v>24920</v>
      </c>
      <c r="E16731" s="55">
        <v>1.78784628969142E-5</v>
      </c>
      <c r="F16731" s="2">
        <v>0.18486827810659001</v>
      </c>
      <c r="G16731" s="2">
        <v>0.75983714006908198</v>
      </c>
      <c r="H16731" s="2">
        <v>-1.6714630518536999</v>
      </c>
    </row>
    <row r="16732" spans="1:8" x14ac:dyDescent="0.2">
      <c r="A16732" s="2" t="s">
        <v>32820</v>
      </c>
      <c r="B16732" s="2" t="s">
        <v>32821</v>
      </c>
      <c r="C16732" s="2" t="s">
        <v>24919</v>
      </c>
      <c r="D16732" s="2" t="s">
        <v>24920</v>
      </c>
      <c r="E16732" s="55">
        <v>1.7875522029031599E-5</v>
      </c>
      <c r="F16732" s="2">
        <v>-0.234203221152471</v>
      </c>
      <c r="G16732" s="2">
        <v>-0.75962485422112902</v>
      </c>
      <c r="H16732" s="2">
        <v>-1.67162755759541</v>
      </c>
    </row>
    <row r="16733" spans="1:8" x14ac:dyDescent="0.2">
      <c r="A16733" s="2" t="s">
        <v>32822</v>
      </c>
      <c r="B16733" s="2" t="s">
        <v>32823</v>
      </c>
      <c r="C16733" s="2" t="s">
        <v>24919</v>
      </c>
      <c r="D16733" s="2" t="s">
        <v>24920</v>
      </c>
      <c r="E16733" s="55">
        <v>1.78754364928978E-5</v>
      </c>
      <c r="F16733" s="2">
        <v>0.43213313545242299</v>
      </c>
      <c r="G16733" s="2">
        <v>0.75961867840658803</v>
      </c>
      <c r="H16733" s="2">
        <v>-1.6716323427042401</v>
      </c>
    </row>
    <row r="16734" spans="1:8" x14ac:dyDescent="0.2">
      <c r="A16734" s="2" t="s">
        <v>32824</v>
      </c>
      <c r="B16734" s="2" t="s">
        <v>32825</v>
      </c>
      <c r="C16734" s="2" t="s">
        <v>24919</v>
      </c>
      <c r="D16734" s="2" t="s">
        <v>24920</v>
      </c>
      <c r="E16734" s="55">
        <v>1.7873383349797801E-5</v>
      </c>
      <c r="F16734" s="2">
        <v>1.6064380821878398E-2</v>
      </c>
      <c r="G16734" s="2">
        <v>0.75947041496047996</v>
      </c>
      <c r="H16734" s="2">
        <v>-1.6717472076500399</v>
      </c>
    </row>
    <row r="16735" spans="1:8" x14ac:dyDescent="0.2">
      <c r="A16735" s="2" t="s">
        <v>32826</v>
      </c>
      <c r="B16735" s="2" t="s">
        <v>32827</v>
      </c>
      <c r="C16735" s="2" t="s">
        <v>24919</v>
      </c>
      <c r="D16735" s="2" t="s">
        <v>24920</v>
      </c>
      <c r="E16735" s="55">
        <v>1.7873221674458202E-5</v>
      </c>
      <c r="F16735" s="2">
        <v>4.7419914689973003E-2</v>
      </c>
      <c r="G16735" s="2">
        <v>0.75945873795753305</v>
      </c>
      <c r="H16735" s="2">
        <v>-1.6717562532855399</v>
      </c>
    </row>
    <row r="16736" spans="1:8" x14ac:dyDescent="0.2">
      <c r="A16736" s="2" t="s">
        <v>32828</v>
      </c>
      <c r="B16736" s="2" t="s">
        <v>32829</v>
      </c>
      <c r="C16736" s="2" t="s">
        <v>24919</v>
      </c>
      <c r="D16736" s="2" t="s">
        <v>24920</v>
      </c>
      <c r="E16736" s="55">
        <v>1.7868266673937099E-5</v>
      </c>
      <c r="F16736" s="2">
        <v>0.29600941798647001</v>
      </c>
      <c r="G16736" s="2">
        <v>0.75910072471512202</v>
      </c>
      <c r="H16736" s="2">
        <v>-1.67203352212802</v>
      </c>
    </row>
    <row r="16737" spans="1:8" x14ac:dyDescent="0.2">
      <c r="A16737" s="2" t="s">
        <v>32830</v>
      </c>
      <c r="B16737" s="2" t="s">
        <v>32831</v>
      </c>
      <c r="C16737" s="2" t="s">
        <v>24919</v>
      </c>
      <c r="D16737" s="2" t="s">
        <v>24920</v>
      </c>
      <c r="E16737" s="55">
        <v>1.78676788590293E-5</v>
      </c>
      <c r="F16737" s="2">
        <v>-1.0817481216444999E-2</v>
      </c>
      <c r="G16737" s="2">
        <v>-0.75905823557924001</v>
      </c>
      <c r="H16737" s="2">
        <v>-1.67206641981182</v>
      </c>
    </row>
    <row r="16738" spans="1:8" x14ac:dyDescent="0.2">
      <c r="A16738" s="2" t="s">
        <v>32832</v>
      </c>
      <c r="B16738" s="2" t="s">
        <v>32833</v>
      </c>
      <c r="C16738" s="2" t="s">
        <v>24919</v>
      </c>
      <c r="D16738" s="2" t="s">
        <v>24920</v>
      </c>
      <c r="E16738" s="55">
        <v>1.7861867574020499E-5</v>
      </c>
      <c r="F16738" s="2">
        <v>-1.3497687918515701E-2</v>
      </c>
      <c r="G16738" s="2">
        <v>-0.75863797404256295</v>
      </c>
      <c r="H16738" s="2">
        <v>-1.6723917127758701</v>
      </c>
    </row>
    <row r="16739" spans="1:8" x14ac:dyDescent="0.2">
      <c r="A16739" s="2" t="s">
        <v>32834</v>
      </c>
      <c r="B16739" s="2" t="s">
        <v>32835</v>
      </c>
      <c r="C16739" s="2" t="s">
        <v>24919</v>
      </c>
      <c r="D16739" s="2" t="s">
        <v>24920</v>
      </c>
      <c r="E16739" s="55">
        <v>1.78589751967939E-5</v>
      </c>
      <c r="F16739" s="2">
        <v>0.80800053556872198</v>
      </c>
      <c r="G16739" s="2">
        <v>0.75842866480571403</v>
      </c>
      <c r="H16739" s="2">
        <v>-1.6725536561666701</v>
      </c>
    </row>
    <row r="16740" spans="1:8" x14ac:dyDescent="0.2">
      <c r="A16740" s="2" t="s">
        <v>32836</v>
      </c>
      <c r="B16740" s="2" t="s">
        <v>32837</v>
      </c>
      <c r="C16740" s="2" t="s">
        <v>24919</v>
      </c>
      <c r="D16740" s="2" t="s">
        <v>24920</v>
      </c>
      <c r="E16740" s="55">
        <v>1.7857916496333298E-5</v>
      </c>
      <c r="F16740" s="2">
        <v>-0.201631867615893</v>
      </c>
      <c r="G16740" s="2">
        <v>-0.75835202816361702</v>
      </c>
      <c r="H16740" s="2">
        <v>-1.67261293906603</v>
      </c>
    </row>
    <row r="16741" spans="1:8" x14ac:dyDescent="0.2">
      <c r="A16741" s="2" t="s">
        <v>32838</v>
      </c>
      <c r="B16741" s="2" t="s">
        <v>32839</v>
      </c>
      <c r="C16741" s="2" t="s">
        <v>24919</v>
      </c>
      <c r="D16741" s="2" t="s">
        <v>24920</v>
      </c>
      <c r="E16741" s="55">
        <v>1.78531701426898E-5</v>
      </c>
      <c r="F16741" s="2">
        <v>1.2482167604313499E-2</v>
      </c>
      <c r="G16741" s="2">
        <v>0.75800830053492696</v>
      </c>
      <c r="H16741" s="2">
        <v>-1.6728787586854399</v>
      </c>
    </row>
    <row r="16742" spans="1:8" x14ac:dyDescent="0.2">
      <c r="A16742" s="2" t="s">
        <v>32840</v>
      </c>
      <c r="B16742" s="2" t="s">
        <v>32841</v>
      </c>
      <c r="C16742" s="2" t="s">
        <v>24919</v>
      </c>
      <c r="D16742" s="2" t="s">
        <v>24920</v>
      </c>
      <c r="E16742" s="55">
        <v>1.7852898037795699E-5</v>
      </c>
      <c r="F16742" s="2">
        <v>4.7437188112560903E-2</v>
      </c>
      <c r="G16742" s="2">
        <v>0.75798858739589403</v>
      </c>
      <c r="H16742" s="2">
        <v>-1.6728940000647301</v>
      </c>
    </row>
    <row r="16743" spans="1:8" x14ac:dyDescent="0.2">
      <c r="A16743" s="2" t="s">
        <v>32842</v>
      </c>
      <c r="B16743" s="2" t="s">
        <v>32843</v>
      </c>
      <c r="C16743" s="2" t="s">
        <v>24919</v>
      </c>
      <c r="D16743" s="2" t="s">
        <v>24920</v>
      </c>
      <c r="E16743" s="55">
        <v>1.78523204962255E-5</v>
      </c>
      <c r="F16743" s="2">
        <v>0.32594037543631099</v>
      </c>
      <c r="G16743" s="2">
        <v>0.75794674363701697</v>
      </c>
      <c r="H16743" s="2">
        <v>-1.6729263506052801</v>
      </c>
    </row>
    <row r="16744" spans="1:8" x14ac:dyDescent="0.2">
      <c r="A16744" s="2" t="s">
        <v>32844</v>
      </c>
      <c r="B16744" s="2" t="s">
        <v>32845</v>
      </c>
      <c r="C16744" s="2" t="s">
        <v>24919</v>
      </c>
      <c r="D16744" s="2" t="s">
        <v>24920</v>
      </c>
      <c r="E16744" s="55">
        <v>1.7850722017209699E-5</v>
      </c>
      <c r="F16744" s="2">
        <v>-0.71478404386946504</v>
      </c>
      <c r="G16744" s="2">
        <v>-0.75783091230392796</v>
      </c>
      <c r="H16744" s="2">
        <v>-1.67301589362403</v>
      </c>
    </row>
    <row r="16745" spans="1:8" x14ac:dyDescent="0.2">
      <c r="A16745" s="2" t="s">
        <v>32846</v>
      </c>
      <c r="B16745" s="2" t="s">
        <v>32847</v>
      </c>
      <c r="C16745" s="2" t="s">
        <v>24919</v>
      </c>
      <c r="D16745" s="2" t="s">
        <v>24920</v>
      </c>
      <c r="E16745" s="55">
        <v>1.78470336695823E-5</v>
      </c>
      <c r="F16745" s="2">
        <v>6.2965308123626496E-2</v>
      </c>
      <c r="G16745" s="2">
        <v>0.75756353468536397</v>
      </c>
      <c r="H16745" s="2">
        <v>-1.67322253672882</v>
      </c>
    </row>
    <row r="16746" spans="1:8" x14ac:dyDescent="0.2">
      <c r="A16746" s="2" t="s">
        <v>32848</v>
      </c>
      <c r="B16746" s="2" t="s">
        <v>32849</v>
      </c>
      <c r="C16746" s="2" t="s">
        <v>24919</v>
      </c>
      <c r="D16746" s="2" t="s">
        <v>24920</v>
      </c>
      <c r="E16746" s="55">
        <v>1.7846015490374799E-5</v>
      </c>
      <c r="F16746" s="2">
        <v>-1.7885730620796899E-2</v>
      </c>
      <c r="G16746" s="2">
        <v>-0.75748969794640497</v>
      </c>
      <c r="H16746" s="2">
        <v>-1.67327958868974</v>
      </c>
    </row>
    <row r="16747" spans="1:8" x14ac:dyDescent="0.2">
      <c r="A16747" s="2" t="s">
        <v>32850</v>
      </c>
      <c r="B16747" s="2" t="s">
        <v>32851</v>
      </c>
      <c r="C16747" s="2" t="s">
        <v>24919</v>
      </c>
      <c r="D16747" s="2" t="s">
        <v>24920</v>
      </c>
      <c r="E16747" s="55">
        <v>1.78450758678838E-5</v>
      </c>
      <c r="F16747" s="2">
        <v>-7.3414181433077597E-2</v>
      </c>
      <c r="G16747" s="2">
        <v>-0.75742154789001404</v>
      </c>
      <c r="H16747" s="2">
        <v>-1.6733322417460299</v>
      </c>
    </row>
    <row r="16748" spans="1:8" x14ac:dyDescent="0.2">
      <c r="A16748" s="2" t="s">
        <v>32852</v>
      </c>
      <c r="B16748" s="2" t="s">
        <v>32853</v>
      </c>
      <c r="C16748" s="2" t="s">
        <v>24919</v>
      </c>
      <c r="D16748" s="2" t="s">
        <v>24920</v>
      </c>
      <c r="E16748" s="55">
        <v>1.78444977343428E-5</v>
      </c>
      <c r="F16748" s="2">
        <v>-0.33032650452227702</v>
      </c>
      <c r="G16748" s="2">
        <v>-0.75737961150752497</v>
      </c>
      <c r="H16748" s="2">
        <v>-1.6733646396392401</v>
      </c>
    </row>
    <row r="16749" spans="1:8" x14ac:dyDescent="0.2">
      <c r="A16749" s="2" t="s">
        <v>32854</v>
      </c>
      <c r="B16749" s="2" t="s">
        <v>32855</v>
      </c>
      <c r="C16749" s="2" t="s">
        <v>24919</v>
      </c>
      <c r="D16749" s="2" t="s">
        <v>24920</v>
      </c>
      <c r="E16749" s="55">
        <v>1.7843842103126798E-5</v>
      </c>
      <c r="F16749" s="2">
        <v>1.27368541956019E-2</v>
      </c>
      <c r="G16749" s="2">
        <v>0.75733204917057195</v>
      </c>
      <c r="H16749" s="2">
        <v>-1.67340138168471</v>
      </c>
    </row>
    <row r="16750" spans="1:8" x14ac:dyDescent="0.2">
      <c r="A16750" s="2" t="s">
        <v>32856</v>
      </c>
      <c r="B16750" s="2" t="s">
        <v>32857</v>
      </c>
      <c r="C16750" s="2" t="s">
        <v>24919</v>
      </c>
      <c r="D16750" s="2" t="s">
        <v>24920</v>
      </c>
      <c r="E16750" s="55">
        <v>1.78418870572239E-5</v>
      </c>
      <c r="F16750" s="2">
        <v>-0.13399424194984999</v>
      </c>
      <c r="G16750" s="2">
        <v>-0.75719019355053196</v>
      </c>
      <c r="H16750" s="2">
        <v>-1.67351095186553</v>
      </c>
    </row>
    <row r="16751" spans="1:8" x14ac:dyDescent="0.2">
      <c r="A16751" s="2" t="s">
        <v>32858</v>
      </c>
      <c r="B16751" s="2" t="s">
        <v>32859</v>
      </c>
      <c r="C16751" s="2" t="s">
        <v>24919</v>
      </c>
      <c r="D16751" s="2" t="s">
        <v>24920</v>
      </c>
      <c r="E16751" s="55">
        <v>1.78416973356521E-5</v>
      </c>
      <c r="F16751" s="2">
        <v>2.0077948453634E-2</v>
      </c>
      <c r="G16751" s="2">
        <v>0.75717642535739704</v>
      </c>
      <c r="H16751" s="2">
        <v>-1.6735215854124901</v>
      </c>
    </row>
    <row r="16752" spans="1:8" x14ac:dyDescent="0.2">
      <c r="A16752" s="2" t="s">
        <v>32860</v>
      </c>
      <c r="B16752" s="2" t="s">
        <v>32861</v>
      </c>
      <c r="C16752" s="2" t="s">
        <v>24919</v>
      </c>
      <c r="D16752" s="2" t="s">
        <v>24920</v>
      </c>
      <c r="E16752" s="55">
        <v>1.7841637649174101E-5</v>
      </c>
      <c r="F16752" s="2">
        <v>-1.3519212624063401E-2</v>
      </c>
      <c r="G16752" s="2">
        <v>-0.75717209379149197</v>
      </c>
      <c r="H16752" s="2">
        <v>-1.67352493075769</v>
      </c>
    </row>
    <row r="16753" spans="1:8" x14ac:dyDescent="0.2">
      <c r="A16753" s="2" t="s">
        <v>32862</v>
      </c>
      <c r="B16753" s="2" t="s">
        <v>32863</v>
      </c>
      <c r="C16753" s="2" t="s">
        <v>24919</v>
      </c>
      <c r="D16753" s="2" t="s">
        <v>24920</v>
      </c>
      <c r="E16753" s="55">
        <v>1.78408098059357E-5</v>
      </c>
      <c r="F16753" s="2">
        <v>4.7683197673671303E-2</v>
      </c>
      <c r="G16753" s="2">
        <v>0.75711201158211905</v>
      </c>
      <c r="H16753" s="2">
        <v>-1.6735713313403799</v>
      </c>
    </row>
    <row r="16754" spans="1:8" x14ac:dyDescent="0.2">
      <c r="A16754" s="2" t="s">
        <v>32864</v>
      </c>
      <c r="B16754" s="2" t="s">
        <v>32865</v>
      </c>
      <c r="C16754" s="2" t="s">
        <v>24919</v>
      </c>
      <c r="D16754" s="2" t="s">
        <v>24920</v>
      </c>
      <c r="E16754" s="55">
        <v>1.7838846907980398E-5</v>
      </c>
      <c r="F16754" s="2">
        <v>-6.4551364089035307E-2</v>
      </c>
      <c r="G16754" s="2">
        <v>-0.75696952052423006</v>
      </c>
      <c r="H16754" s="2">
        <v>-1.6736813603107801</v>
      </c>
    </row>
    <row r="16755" spans="1:8" x14ac:dyDescent="0.2">
      <c r="A16755" s="2" t="s">
        <v>32866</v>
      </c>
      <c r="B16755" s="2" t="s">
        <v>32867</v>
      </c>
      <c r="C16755" s="2" t="s">
        <v>24919</v>
      </c>
      <c r="D16755" s="2" t="s">
        <v>24920</v>
      </c>
      <c r="E16755" s="55">
        <v>1.7838064409692001E-5</v>
      </c>
      <c r="F16755" s="2">
        <v>-0.25713717580758499</v>
      </c>
      <c r="G16755" s="2">
        <v>-0.75691270540546396</v>
      </c>
      <c r="H16755" s="2">
        <v>-1.6737252261240101</v>
      </c>
    </row>
    <row r="16756" spans="1:8" x14ac:dyDescent="0.2">
      <c r="A16756" s="2" t="s">
        <v>32868</v>
      </c>
      <c r="B16756" s="2" t="s">
        <v>32869</v>
      </c>
      <c r="C16756" s="2" t="s">
        <v>24919</v>
      </c>
      <c r="D16756" s="2" t="s">
        <v>24920</v>
      </c>
      <c r="E16756" s="55">
        <v>1.7834730377197499E-5</v>
      </c>
      <c r="F16756" s="2">
        <v>0.39162348289573301</v>
      </c>
      <c r="G16756" s="2">
        <v>0.756670554450532</v>
      </c>
      <c r="H16756" s="2">
        <v>-1.6739121490961999</v>
      </c>
    </row>
    <row r="16757" spans="1:8" x14ac:dyDescent="0.2">
      <c r="A16757" s="2" t="s">
        <v>32870</v>
      </c>
      <c r="B16757" s="2"/>
      <c r="C16757" s="2" t="s">
        <v>24919</v>
      </c>
      <c r="D16757" s="2" t="s">
        <v>24920</v>
      </c>
      <c r="E16757" s="55">
        <v>1.7833987443260802E-5</v>
      </c>
      <c r="F16757" s="2">
        <v>-1.09323529411764</v>
      </c>
      <c r="G16757" s="2">
        <v>-0.756616578391339</v>
      </c>
      <c r="H16757" s="2">
        <v>-1.67395380654688</v>
      </c>
    </row>
    <row r="16758" spans="1:8" x14ac:dyDescent="0.2">
      <c r="A16758" s="2" t="s">
        <v>32871</v>
      </c>
      <c r="B16758" s="2" t="s">
        <v>32872</v>
      </c>
      <c r="C16758" s="2" t="s">
        <v>24919</v>
      </c>
      <c r="D16758" s="2" t="s">
        <v>24920</v>
      </c>
      <c r="E16758" s="55">
        <v>1.7832488743097E-5</v>
      </c>
      <c r="F16758" s="2">
        <v>-0.18970340100653599</v>
      </c>
      <c r="G16758" s="2">
        <v>-0.75650767540653696</v>
      </c>
      <c r="H16758" s="2">
        <v>-1.67403784625817</v>
      </c>
    </row>
    <row r="16759" spans="1:8" x14ac:dyDescent="0.2">
      <c r="A16759" s="2" t="s">
        <v>32873</v>
      </c>
      <c r="B16759" s="2" t="s">
        <v>32874</v>
      </c>
      <c r="C16759" s="2" t="s">
        <v>24919</v>
      </c>
      <c r="D16759" s="2" t="s">
        <v>24920</v>
      </c>
      <c r="E16759" s="55">
        <v>1.7828895106597502E-5</v>
      </c>
      <c r="F16759" s="2">
        <v>-0.28326078237638602</v>
      </c>
      <c r="G16759" s="2">
        <v>-0.75624644277001796</v>
      </c>
      <c r="H16759" s="2">
        <v>-1.6742393884389899</v>
      </c>
    </row>
    <row r="16760" spans="1:8" x14ac:dyDescent="0.2">
      <c r="A16760" s="2" t="s">
        <v>32875</v>
      </c>
      <c r="B16760" s="2" t="s">
        <v>32876</v>
      </c>
      <c r="C16760" s="2" t="s">
        <v>24919</v>
      </c>
      <c r="D16760" s="2" t="s">
        <v>24920</v>
      </c>
      <c r="E16760" s="55">
        <v>1.7825792681724899E-5</v>
      </c>
      <c r="F16760" s="2">
        <v>-1.3472362910160801E-2</v>
      </c>
      <c r="G16760" s="2">
        <v>-0.75602080285980799</v>
      </c>
      <c r="H16760" s="2">
        <v>-1.6744134146402001</v>
      </c>
    </row>
    <row r="16761" spans="1:8" x14ac:dyDescent="0.2">
      <c r="A16761" s="2" t="s">
        <v>32877</v>
      </c>
      <c r="B16761" s="2" t="s">
        <v>32878</v>
      </c>
      <c r="C16761" s="2" t="s">
        <v>24919</v>
      </c>
      <c r="D16761" s="2" t="s">
        <v>24920</v>
      </c>
      <c r="E16761" s="55">
        <v>1.7825544776583998E-5</v>
      </c>
      <c r="F16761" s="2">
        <v>-0.41240319139746201</v>
      </c>
      <c r="G16761" s="2">
        <v>-0.75600276807643696</v>
      </c>
      <c r="H16761" s="2">
        <v>-1.6744273218391501</v>
      </c>
    </row>
    <row r="16762" spans="1:8" x14ac:dyDescent="0.2">
      <c r="A16762" s="2" t="s">
        <v>32879</v>
      </c>
      <c r="B16762" s="2" t="s">
        <v>32880</v>
      </c>
      <c r="C16762" s="2" t="s">
        <v>24919</v>
      </c>
      <c r="D16762" s="2" t="s">
        <v>24920</v>
      </c>
      <c r="E16762" s="55">
        <v>1.78250377147471E-5</v>
      </c>
      <c r="F16762" s="2">
        <v>-0.84917647058823498</v>
      </c>
      <c r="G16762" s="2">
        <v>-0.75596587784940406</v>
      </c>
      <c r="H16762" s="2">
        <v>-1.6744557680411301</v>
      </c>
    </row>
    <row r="16763" spans="1:8" x14ac:dyDescent="0.2">
      <c r="A16763" s="2" t="s">
        <v>32881</v>
      </c>
      <c r="B16763" s="2" t="s">
        <v>32882</v>
      </c>
      <c r="C16763" s="2" t="s">
        <v>24919</v>
      </c>
      <c r="D16763" s="2" t="s">
        <v>24920</v>
      </c>
      <c r="E16763" s="55">
        <v>1.78201610224749E-5</v>
      </c>
      <c r="F16763" s="2">
        <v>-5.74121747899752E-2</v>
      </c>
      <c r="G16763" s="2">
        <v>-0.75561093869385898</v>
      </c>
      <c r="H16763" s="2">
        <v>-1.67472939211852</v>
      </c>
    </row>
    <row r="16764" spans="1:8" x14ac:dyDescent="0.2">
      <c r="A16764" s="2" t="s">
        <v>32883</v>
      </c>
      <c r="B16764" s="2" t="s">
        <v>32884</v>
      </c>
      <c r="C16764" s="2" t="s">
        <v>24919</v>
      </c>
      <c r="D16764" s="2" t="s">
        <v>24920</v>
      </c>
      <c r="E16764" s="55">
        <v>1.7819948501251899E-5</v>
      </c>
      <c r="F16764" s="2">
        <v>0.39751191796732499</v>
      </c>
      <c r="G16764" s="2">
        <v>0.75559546481235296</v>
      </c>
      <c r="H16764" s="2">
        <v>-1.67474131807522</v>
      </c>
    </row>
    <row r="16765" spans="1:8" x14ac:dyDescent="0.2">
      <c r="A16765" s="2" t="s">
        <v>32885</v>
      </c>
      <c r="B16765" s="2" t="s">
        <v>32886</v>
      </c>
      <c r="C16765" s="2" t="s">
        <v>24919</v>
      </c>
      <c r="D16765" s="2" t="s">
        <v>24920</v>
      </c>
      <c r="E16765" s="55">
        <v>1.78176515560623E-5</v>
      </c>
      <c r="F16765" s="2">
        <v>-6.0136139299151299E-2</v>
      </c>
      <c r="G16765" s="2">
        <v>-0.75542818992574601</v>
      </c>
      <c r="H16765" s="2">
        <v>-1.67487022379357</v>
      </c>
    </row>
    <row r="16766" spans="1:8" x14ac:dyDescent="0.2">
      <c r="A16766" s="2" t="s">
        <v>32887</v>
      </c>
      <c r="B16766" s="2" t="s">
        <v>32888</v>
      </c>
      <c r="C16766" s="2" t="s">
        <v>24919</v>
      </c>
      <c r="D16766" s="2" t="s">
        <v>24920</v>
      </c>
      <c r="E16766" s="55">
        <v>1.7817416248178099E-5</v>
      </c>
      <c r="F16766" s="2">
        <v>0.21804413486676</v>
      </c>
      <c r="G16766" s="2">
        <v>0.75541105034114198</v>
      </c>
      <c r="H16766" s="2">
        <v>-1.67488343032363</v>
      </c>
    </row>
    <row r="16767" spans="1:8" x14ac:dyDescent="0.2">
      <c r="A16767" s="2" t="s">
        <v>32889</v>
      </c>
      <c r="B16767" s="2" t="s">
        <v>32890</v>
      </c>
      <c r="C16767" s="2" t="s">
        <v>24919</v>
      </c>
      <c r="D16767" s="2" t="s">
        <v>24920</v>
      </c>
      <c r="E16767" s="55">
        <v>1.7816879239740398E-5</v>
      </c>
      <c r="F16767" s="2">
        <v>0.24425572184333399</v>
      </c>
      <c r="G16767" s="2">
        <v>0.75537193287314697</v>
      </c>
      <c r="H16767" s="2">
        <v>-1.6749135703061699</v>
      </c>
    </row>
    <row r="16768" spans="1:8" x14ac:dyDescent="0.2">
      <c r="A16768" s="2" t="s">
        <v>32891</v>
      </c>
      <c r="B16768" s="2" t="s">
        <v>32892</v>
      </c>
      <c r="C16768" s="2" t="s">
        <v>24919</v>
      </c>
      <c r="D16768" s="2" t="s">
        <v>24920</v>
      </c>
      <c r="E16768" s="55">
        <v>1.7816872487474999E-5</v>
      </c>
      <c r="F16768" s="2">
        <v>0.31085547116665802</v>
      </c>
      <c r="G16768" s="2">
        <v>0.75537144099662901</v>
      </c>
      <c r="H16768" s="2">
        <v>-1.67491394928677</v>
      </c>
    </row>
    <row r="16769" spans="1:8" x14ac:dyDescent="0.2">
      <c r="A16769" s="2" t="s">
        <v>32893</v>
      </c>
      <c r="B16769" s="2" t="s">
        <v>32894</v>
      </c>
      <c r="C16769" s="2" t="s">
        <v>24919</v>
      </c>
      <c r="D16769" s="2" t="s">
        <v>24920</v>
      </c>
      <c r="E16769" s="55">
        <v>1.7808473383951199E-5</v>
      </c>
      <c r="F16769" s="2">
        <v>7.9146820762644399E-2</v>
      </c>
      <c r="G16769" s="2">
        <v>0.75475920459274304</v>
      </c>
      <c r="H16769" s="2">
        <v>-1.6753854733342499</v>
      </c>
    </row>
    <row r="16770" spans="1:8" x14ac:dyDescent="0.2">
      <c r="A16770" s="2" t="s">
        <v>32895</v>
      </c>
      <c r="B16770" s="2" t="s">
        <v>32896</v>
      </c>
      <c r="C16770" s="2" t="s">
        <v>24919</v>
      </c>
      <c r="D16770" s="2" t="s">
        <v>24920</v>
      </c>
      <c r="E16770" s="55">
        <v>1.7808417870246499E-5</v>
      </c>
      <c r="F16770" s="2">
        <v>-0.226619136688711</v>
      </c>
      <c r="G16770" s="2">
        <v>-0.75475515541480198</v>
      </c>
      <c r="H16770" s="2">
        <v>-1.6753885906032999</v>
      </c>
    </row>
    <row r="16771" spans="1:8" x14ac:dyDescent="0.2">
      <c r="A16771" s="2" t="s">
        <v>32897</v>
      </c>
      <c r="B16771" s="2" t="s">
        <v>32898</v>
      </c>
      <c r="C16771" s="2" t="s">
        <v>24919</v>
      </c>
      <c r="D16771" s="2" t="s">
        <v>24920</v>
      </c>
      <c r="E16771" s="55">
        <v>1.78062587663508E-5</v>
      </c>
      <c r="F16771" s="2">
        <v>-1.19661755144809E-2</v>
      </c>
      <c r="G16771" s="2">
        <v>-0.754597643434049</v>
      </c>
      <c r="H16771" s="2">
        <v>-1.6755098385892899</v>
      </c>
    </row>
    <row r="16772" spans="1:8" x14ac:dyDescent="0.2">
      <c r="A16772" s="2" t="s">
        <v>32899</v>
      </c>
      <c r="B16772" s="2" t="s">
        <v>32900</v>
      </c>
      <c r="C16772" s="2" t="s">
        <v>24919</v>
      </c>
      <c r="D16772" s="2" t="s">
        <v>24920</v>
      </c>
      <c r="E16772" s="55">
        <v>1.78052849143517E-5</v>
      </c>
      <c r="F16772" s="2">
        <v>5.5452822571151E-2</v>
      </c>
      <c r="G16772" s="2">
        <v>0.75452658150400698</v>
      </c>
      <c r="H16772" s="2">
        <v>-1.6755645316421399</v>
      </c>
    </row>
    <row r="16773" spans="1:8" x14ac:dyDescent="0.2">
      <c r="A16773" s="2" t="s">
        <v>32901</v>
      </c>
      <c r="B16773" s="2" t="s">
        <v>32902</v>
      </c>
      <c r="C16773" s="2" t="s">
        <v>24919</v>
      </c>
      <c r="D16773" s="2" t="s">
        <v>24920</v>
      </c>
      <c r="E16773" s="55">
        <v>1.78004339830284E-5</v>
      </c>
      <c r="F16773" s="2">
        <v>-1.29970310550994E-2</v>
      </c>
      <c r="G16773" s="2">
        <v>-0.75417245161887403</v>
      </c>
      <c r="H16773" s="2">
        <v>-1.6758370121039401</v>
      </c>
    </row>
    <row r="16774" spans="1:8" x14ac:dyDescent="0.2">
      <c r="A16774" s="2" t="s">
        <v>32903</v>
      </c>
      <c r="B16774" s="2" t="s">
        <v>32904</v>
      </c>
      <c r="C16774" s="2" t="s">
        <v>24919</v>
      </c>
      <c r="D16774" s="2" t="s">
        <v>24920</v>
      </c>
      <c r="E16774" s="55">
        <v>1.77993113629205E-5</v>
      </c>
      <c r="F16774" s="2">
        <v>-0.31907169587085998</v>
      </c>
      <c r="G16774" s="2">
        <v>-0.75409046015025405</v>
      </c>
      <c r="H16774" s="2">
        <v>-1.6759000810964599</v>
      </c>
    </row>
    <row r="16775" spans="1:8" x14ac:dyDescent="0.2">
      <c r="A16775" s="2" t="s">
        <v>32905</v>
      </c>
      <c r="B16775" s="2" t="s">
        <v>32906</v>
      </c>
      <c r="C16775" s="2" t="s">
        <v>24919</v>
      </c>
      <c r="D16775" s="2" t="s">
        <v>24920</v>
      </c>
      <c r="E16775" s="55">
        <v>1.77970357468915E-5</v>
      </c>
      <c r="F16775" s="2">
        <v>0.78852264092647095</v>
      </c>
      <c r="G16775" s="2">
        <v>0.75392421544527699</v>
      </c>
      <c r="H16775" s="2">
        <v>-1.67602793781843</v>
      </c>
    </row>
    <row r="16776" spans="1:8" x14ac:dyDescent="0.2">
      <c r="A16776" s="2" t="s">
        <v>32907</v>
      </c>
      <c r="B16776" s="2" t="s">
        <v>32908</v>
      </c>
      <c r="C16776" s="2" t="s">
        <v>24919</v>
      </c>
      <c r="D16776" s="2" t="s">
        <v>24920</v>
      </c>
      <c r="E16776" s="55">
        <v>1.7795774059359299E-5</v>
      </c>
      <c r="F16776" s="2">
        <v>-2.8852560306795901E-2</v>
      </c>
      <c r="G16776" s="2">
        <v>-0.75383201814315404</v>
      </c>
      <c r="H16776" s="2">
        <v>-1.67609883345749</v>
      </c>
    </row>
    <row r="16777" spans="1:8" x14ac:dyDescent="0.2">
      <c r="A16777" s="2" t="s">
        <v>32909</v>
      </c>
      <c r="B16777" s="2" t="s">
        <v>32910</v>
      </c>
      <c r="C16777" s="2" t="s">
        <v>24919</v>
      </c>
      <c r="D16777" s="2" t="s">
        <v>24920</v>
      </c>
      <c r="E16777" s="55">
        <v>1.77957541952488E-5</v>
      </c>
      <c r="F16777" s="2">
        <v>1.31188726339073E-2</v>
      </c>
      <c r="G16777" s="2">
        <v>0.75383056643765001</v>
      </c>
      <c r="H16777" s="2">
        <v>-1.6760999496853499</v>
      </c>
    </row>
    <row r="16778" spans="1:8" x14ac:dyDescent="0.2">
      <c r="A16778" s="2" t="s">
        <v>32911</v>
      </c>
      <c r="B16778" s="2" t="s">
        <v>32912</v>
      </c>
      <c r="C16778" s="2" t="s">
        <v>24919</v>
      </c>
      <c r="D16778" s="2" t="s">
        <v>24920</v>
      </c>
      <c r="E16778" s="55">
        <v>1.77949990877168E-5</v>
      </c>
      <c r="F16778" s="2">
        <v>-1.3386169372924001E-2</v>
      </c>
      <c r="G16778" s="2">
        <v>-0.75377537857108001</v>
      </c>
      <c r="H16778" s="2">
        <v>-1.67614238247878</v>
      </c>
    </row>
    <row r="16779" spans="1:8" x14ac:dyDescent="0.2">
      <c r="A16779" s="2" t="s">
        <v>32913</v>
      </c>
      <c r="B16779" s="2" t="s">
        <v>32914</v>
      </c>
      <c r="C16779" s="2" t="s">
        <v>24919</v>
      </c>
      <c r="D16779" s="2" t="s">
        <v>24920</v>
      </c>
      <c r="E16779" s="55">
        <v>1.7793243168195998E-5</v>
      </c>
      <c r="F16779" s="2">
        <v>1.4622207894391099E-2</v>
      </c>
      <c r="G16779" s="2">
        <v>0.75364702057884203</v>
      </c>
      <c r="H16779" s="2">
        <v>-1.6762410622322099</v>
      </c>
    </row>
    <row r="16780" spans="1:8" x14ac:dyDescent="0.2">
      <c r="A16780" s="2" t="s">
        <v>32915</v>
      </c>
      <c r="B16780" s="2" t="s">
        <v>32916</v>
      </c>
      <c r="C16780" s="2" t="s">
        <v>24919</v>
      </c>
      <c r="D16780" s="2" t="s">
        <v>24920</v>
      </c>
      <c r="E16780" s="55">
        <v>1.7791821703250099E-5</v>
      </c>
      <c r="F16780" s="2">
        <v>-1.3361727569658401E-2</v>
      </c>
      <c r="G16780" s="2">
        <v>-0.75354308597169295</v>
      </c>
      <c r="H16780" s="2">
        <v>-1.67632095333013</v>
      </c>
    </row>
    <row r="16781" spans="1:8" x14ac:dyDescent="0.2">
      <c r="A16781" s="2" t="s">
        <v>32917</v>
      </c>
      <c r="B16781" s="2" t="s">
        <v>32918</v>
      </c>
      <c r="C16781" s="2" t="s">
        <v>24919</v>
      </c>
      <c r="D16781" s="2" t="s">
        <v>24920</v>
      </c>
      <c r="E16781" s="55">
        <v>1.7788915725236399E-5</v>
      </c>
      <c r="F16781" s="2">
        <v>0.14453504516701701</v>
      </c>
      <c r="G16781" s="2">
        <v>0.75333053633292002</v>
      </c>
      <c r="H16781" s="2">
        <v>-1.67648429890662</v>
      </c>
    </row>
    <row r="16782" spans="1:8" x14ac:dyDescent="0.2">
      <c r="A16782" s="2" t="s">
        <v>32919</v>
      </c>
      <c r="B16782" s="2" t="s">
        <v>32920</v>
      </c>
      <c r="C16782" s="2" t="s">
        <v>24919</v>
      </c>
      <c r="D16782" s="2" t="s">
        <v>24920</v>
      </c>
      <c r="E16782" s="55">
        <v>1.77835483486932E-5</v>
      </c>
      <c r="F16782" s="2">
        <v>0.13239711136281099</v>
      </c>
      <c r="G16782" s="2">
        <v>0.75293770545744798</v>
      </c>
      <c r="H16782" s="2">
        <v>-1.6767860703294</v>
      </c>
    </row>
    <row r="16783" spans="1:8" x14ac:dyDescent="0.2">
      <c r="A16783" s="2" t="s">
        <v>32921</v>
      </c>
      <c r="B16783" s="2" t="s">
        <v>32922</v>
      </c>
      <c r="C16783" s="2" t="s">
        <v>24919</v>
      </c>
      <c r="D16783" s="2" t="s">
        <v>24920</v>
      </c>
      <c r="E16783" s="55">
        <v>1.77827504361793E-5</v>
      </c>
      <c r="F16783" s="2">
        <v>-0.132494659925491</v>
      </c>
      <c r="G16783" s="2">
        <v>-0.75287927971222501</v>
      </c>
      <c r="H16783" s="2">
        <v>-1.67683093935395</v>
      </c>
    </row>
    <row r="16784" spans="1:8" x14ac:dyDescent="0.2">
      <c r="A16784" s="2" t="s">
        <v>32923</v>
      </c>
      <c r="B16784" s="2" t="s">
        <v>32924</v>
      </c>
      <c r="C16784" s="2" t="s">
        <v>24919</v>
      </c>
      <c r="D16784" s="2" t="s">
        <v>24920</v>
      </c>
      <c r="E16784" s="55">
        <v>1.7778886850727798E-5</v>
      </c>
      <c r="F16784" s="2">
        <v>1.1599537225130199E-2</v>
      </c>
      <c r="G16784" s="2">
        <v>0.75259627420756903</v>
      </c>
      <c r="H16784" s="2">
        <v>-1.67704822886709</v>
      </c>
    </row>
    <row r="16785" spans="1:8" x14ac:dyDescent="0.2">
      <c r="A16785" s="2" t="s">
        <v>32925</v>
      </c>
      <c r="B16785" s="2" t="s">
        <v>32926</v>
      </c>
      <c r="C16785" s="2" t="s">
        <v>24919</v>
      </c>
      <c r="D16785" s="2" t="s">
        <v>24920</v>
      </c>
      <c r="E16785" s="55">
        <v>1.7777476461922101E-5</v>
      </c>
      <c r="F16785" s="2">
        <v>1.5525031965796901E-2</v>
      </c>
      <c r="G16785" s="2">
        <v>0.752492922160513</v>
      </c>
      <c r="H16785" s="2">
        <v>-1.67712756143231</v>
      </c>
    </row>
    <row r="16786" spans="1:8" x14ac:dyDescent="0.2">
      <c r="A16786" s="2" t="s">
        <v>32927</v>
      </c>
      <c r="B16786" s="2" t="s">
        <v>32928</v>
      </c>
      <c r="C16786" s="2" t="s">
        <v>24919</v>
      </c>
      <c r="D16786" s="2" t="s">
        <v>24920</v>
      </c>
      <c r="E16786" s="55">
        <v>1.7776749934084102E-5</v>
      </c>
      <c r="F16786" s="2">
        <v>-0.377552394374289</v>
      </c>
      <c r="G16786" s="2">
        <v>-0.75243967409391699</v>
      </c>
      <c r="H16786" s="2">
        <v>-1.67716843015537</v>
      </c>
    </row>
    <row r="16787" spans="1:8" x14ac:dyDescent="0.2">
      <c r="A16787" s="2" t="s">
        <v>32929</v>
      </c>
      <c r="B16787" s="2" t="s">
        <v>32930</v>
      </c>
      <c r="C16787" s="2" t="s">
        <v>24919</v>
      </c>
      <c r="D16787" s="2" t="s">
        <v>24920</v>
      </c>
      <c r="E16787" s="55">
        <v>1.7775671127484598E-5</v>
      </c>
      <c r="F16787" s="2">
        <v>-1.7767706839750201E-2</v>
      </c>
      <c r="G16787" s="2">
        <v>-0.75236059614826101</v>
      </c>
      <c r="H16787" s="2">
        <v>-1.6772291183775101</v>
      </c>
    </row>
    <row r="16788" spans="1:8" x14ac:dyDescent="0.2">
      <c r="A16788" s="2" t="s">
        <v>32931</v>
      </c>
      <c r="B16788" s="2" t="s">
        <v>32932</v>
      </c>
      <c r="C16788" s="2" t="s">
        <v>24919</v>
      </c>
      <c r="D16788" s="2" t="s">
        <v>24920</v>
      </c>
      <c r="E16788" s="55">
        <v>1.7773461644887699E-5</v>
      </c>
      <c r="F16788" s="2">
        <v>1.29842972354762E-2</v>
      </c>
      <c r="G16788" s="2">
        <v>0.75219859723252402</v>
      </c>
      <c r="H16788" s="2">
        <v>-1.6773534242260899</v>
      </c>
    </row>
    <row r="16789" spans="1:8" x14ac:dyDescent="0.2">
      <c r="A16789" s="2" t="s">
        <v>32933</v>
      </c>
      <c r="B16789" s="2" t="s">
        <v>32934</v>
      </c>
      <c r="C16789" s="2" t="s">
        <v>24919</v>
      </c>
      <c r="D16789" s="2" t="s">
        <v>24920</v>
      </c>
      <c r="E16789" s="55">
        <v>1.77734290839338E-5</v>
      </c>
      <c r="F16789" s="2">
        <v>-1.54430134760856E-2</v>
      </c>
      <c r="G16789" s="2">
        <v>-0.75219620945951704</v>
      </c>
      <c r="H16789" s="2">
        <v>-1.6773552562242799</v>
      </c>
    </row>
    <row r="16790" spans="1:8" x14ac:dyDescent="0.2">
      <c r="A16790" s="2" t="s">
        <v>32935</v>
      </c>
      <c r="B16790" s="2" t="s">
        <v>32936</v>
      </c>
      <c r="C16790" s="2" t="s">
        <v>24919</v>
      </c>
      <c r="D16790" s="2" t="s">
        <v>24920</v>
      </c>
      <c r="E16790" s="55">
        <v>1.77700867182162E-5</v>
      </c>
      <c r="F16790" s="2">
        <v>0.44912897613323799</v>
      </c>
      <c r="G16790" s="2">
        <v>0.75195104187296402</v>
      </c>
      <c r="H16790" s="2">
        <v>-1.67754332798151</v>
      </c>
    </row>
    <row r="16791" spans="1:8" x14ac:dyDescent="0.2">
      <c r="A16791" s="2" t="s">
        <v>32937</v>
      </c>
      <c r="B16791" s="2" t="s">
        <v>32938</v>
      </c>
      <c r="C16791" s="2" t="s">
        <v>24919</v>
      </c>
      <c r="D16791" s="2" t="s">
        <v>24920</v>
      </c>
      <c r="E16791" s="55">
        <v>1.77698634198364E-5</v>
      </c>
      <c r="F16791" s="2">
        <v>-1.25125494373445E-2</v>
      </c>
      <c r="G16791" s="2">
        <v>-0.75193465810673099</v>
      </c>
      <c r="H16791" s="2">
        <v>-1.6775558940305</v>
      </c>
    </row>
    <row r="16792" spans="1:8" x14ac:dyDescent="0.2">
      <c r="A16792" s="2" t="s">
        <v>32939</v>
      </c>
      <c r="B16792" s="2" t="s">
        <v>32940</v>
      </c>
      <c r="C16792" s="2" t="s">
        <v>24919</v>
      </c>
      <c r="D16792" s="2" t="s">
        <v>24920</v>
      </c>
      <c r="E16792" s="55">
        <v>1.7766027101684401E-5</v>
      </c>
      <c r="F16792" s="2">
        <v>1.2999615645327599E-2</v>
      </c>
      <c r="G16792" s="2">
        <v>0.75165309324385998</v>
      </c>
      <c r="H16792" s="2">
        <v>-1.6777718063447999</v>
      </c>
    </row>
    <row r="16793" spans="1:8" x14ac:dyDescent="0.2">
      <c r="A16793" s="2" t="s">
        <v>32941</v>
      </c>
      <c r="B16793" s="2" t="s">
        <v>32942</v>
      </c>
      <c r="C16793" s="2" t="s">
        <v>24919</v>
      </c>
      <c r="D16793" s="2" t="s">
        <v>24920</v>
      </c>
      <c r="E16793" s="55">
        <v>1.77643559492457E-5</v>
      </c>
      <c r="F16793" s="2">
        <v>-1.3408982944751501E-2</v>
      </c>
      <c r="G16793" s="2">
        <v>-0.75153038775366698</v>
      </c>
      <c r="H16793" s="2">
        <v>-1.6778658752664</v>
      </c>
    </row>
    <row r="16794" spans="1:8" x14ac:dyDescent="0.2">
      <c r="A16794" s="2" t="s">
        <v>32943</v>
      </c>
      <c r="B16794" s="2" t="s">
        <v>32944</v>
      </c>
      <c r="C16794" s="2" t="s">
        <v>24919</v>
      </c>
      <c r="D16794" s="2" t="s">
        <v>24920</v>
      </c>
      <c r="E16794" s="55">
        <v>1.7763909037182801E-5</v>
      </c>
      <c r="F16794" s="2">
        <v>0.31070113119113402</v>
      </c>
      <c r="G16794" s="2">
        <v>0.75149756757549002</v>
      </c>
      <c r="H16794" s="2">
        <v>-1.6778910333854999</v>
      </c>
    </row>
    <row r="16795" spans="1:8" x14ac:dyDescent="0.2">
      <c r="A16795" s="2" t="s">
        <v>32945</v>
      </c>
      <c r="B16795" s="2" t="s">
        <v>32946</v>
      </c>
      <c r="C16795" s="2" t="s">
        <v>24919</v>
      </c>
      <c r="D16795" s="2" t="s">
        <v>24920</v>
      </c>
      <c r="E16795" s="55">
        <v>1.7758888509300499E-5</v>
      </c>
      <c r="F16795" s="2">
        <v>1.4496621194926E-2</v>
      </c>
      <c r="G16795" s="2">
        <v>0.75112871649689295</v>
      </c>
      <c r="H16795" s="2">
        <v>-1.6781736985015601</v>
      </c>
    </row>
    <row r="16796" spans="1:8" x14ac:dyDescent="0.2">
      <c r="A16796" s="2" t="s">
        <v>32947</v>
      </c>
      <c r="B16796" s="2" t="s">
        <v>32948</v>
      </c>
      <c r="C16796" s="2" t="s">
        <v>24919</v>
      </c>
      <c r="D16796" s="2" t="s">
        <v>24920</v>
      </c>
      <c r="E16796" s="55">
        <v>1.7757077780178301E-5</v>
      </c>
      <c r="F16796" s="2">
        <v>1.23769591796947E-2</v>
      </c>
      <c r="G16796" s="2">
        <v>0.75099561473667298</v>
      </c>
      <c r="H16796" s="2">
        <v>-1.6782756655517701</v>
      </c>
    </row>
    <row r="16797" spans="1:8" x14ac:dyDescent="0.2">
      <c r="A16797" s="2" t="s">
        <v>32949</v>
      </c>
      <c r="B16797" s="2" t="s">
        <v>32950</v>
      </c>
      <c r="C16797" s="2" t="s">
        <v>24919</v>
      </c>
      <c r="D16797" s="2" t="s">
        <v>24920</v>
      </c>
      <c r="E16797" s="55">
        <v>1.7756661712331499E-5</v>
      </c>
      <c r="F16797" s="2">
        <v>-2.2984070629851101E-2</v>
      </c>
      <c r="G16797" s="2">
        <v>-0.75096502547108801</v>
      </c>
      <c r="H16797" s="2">
        <v>-1.67829909692696</v>
      </c>
    </row>
    <row r="16798" spans="1:8" x14ac:dyDescent="0.2">
      <c r="A16798" s="2" t="s">
        <v>32951</v>
      </c>
      <c r="B16798" s="2" t="s">
        <v>32952</v>
      </c>
      <c r="C16798" s="2" t="s">
        <v>24919</v>
      </c>
      <c r="D16798" s="2" t="s">
        <v>24920</v>
      </c>
      <c r="E16798" s="55">
        <v>1.77512912177268E-5</v>
      </c>
      <c r="F16798" s="2">
        <v>0.27387405154496403</v>
      </c>
      <c r="G16798" s="2">
        <v>0.75057001101109999</v>
      </c>
      <c r="H16798" s="2">
        <v>-1.67860159223327</v>
      </c>
    </row>
    <row r="16799" spans="1:8" x14ac:dyDescent="0.2">
      <c r="A16799" s="2" t="s">
        <v>32953</v>
      </c>
      <c r="B16799" s="2" t="s">
        <v>32954</v>
      </c>
      <c r="C16799" s="2" t="s">
        <v>24919</v>
      </c>
      <c r="D16799" s="2" t="s">
        <v>24920</v>
      </c>
      <c r="E16799" s="55">
        <v>1.7750224092782899E-5</v>
      </c>
      <c r="F16799" s="2">
        <v>-1.33617023497496E-2</v>
      </c>
      <c r="G16799" s="2">
        <v>-0.75049148207365501</v>
      </c>
      <c r="H16799" s="2">
        <v>-1.6786617093829601</v>
      </c>
    </row>
    <row r="16800" spans="1:8" x14ac:dyDescent="0.2">
      <c r="A16800" s="2" t="s">
        <v>32955</v>
      </c>
      <c r="B16800" s="2" t="s">
        <v>32956</v>
      </c>
      <c r="C16800" s="2" t="s">
        <v>24919</v>
      </c>
      <c r="D16800" s="2" t="s">
        <v>24920</v>
      </c>
      <c r="E16800" s="55">
        <v>1.77479055190055E-5</v>
      </c>
      <c r="F16800" s="2">
        <v>0.35238196617888901</v>
      </c>
      <c r="G16800" s="2">
        <v>0.75032081533050698</v>
      </c>
      <c r="H16800" s="2">
        <v>-1.67879234014386</v>
      </c>
    </row>
    <row r="16801" spans="1:8" x14ac:dyDescent="0.2">
      <c r="A16801" s="2" t="s">
        <v>32957</v>
      </c>
      <c r="B16801" s="2" t="s">
        <v>32958</v>
      </c>
      <c r="C16801" s="2" t="s">
        <v>24919</v>
      </c>
      <c r="D16801" s="2" t="s">
        <v>24920</v>
      </c>
      <c r="E16801" s="55">
        <v>1.7747903423792601E-5</v>
      </c>
      <c r="F16801" s="2">
        <v>0.26858359147345101</v>
      </c>
      <c r="G16801" s="2">
        <v>0.75032066107793505</v>
      </c>
      <c r="H16801" s="2">
        <v>-1.67879245819754</v>
      </c>
    </row>
    <row r="16802" spans="1:8" x14ac:dyDescent="0.2">
      <c r="A16802" s="2" t="s">
        <v>32959</v>
      </c>
      <c r="B16802" s="2" t="s">
        <v>32960</v>
      </c>
      <c r="C16802" s="2" t="s">
        <v>24919</v>
      </c>
      <c r="D16802" s="2" t="s">
        <v>24920</v>
      </c>
      <c r="E16802" s="55">
        <v>1.7747006434198898E-5</v>
      </c>
      <c r="F16802" s="2">
        <v>0.30078579932670402</v>
      </c>
      <c r="G16802" s="2">
        <v>0.75025461860220399</v>
      </c>
      <c r="H16802" s="2">
        <v>-1.67884300006785</v>
      </c>
    </row>
    <row r="16803" spans="1:8" x14ac:dyDescent="0.2">
      <c r="A16803" s="2" t="s">
        <v>32961</v>
      </c>
      <c r="B16803" s="2" t="s">
        <v>32962</v>
      </c>
      <c r="C16803" s="2" t="s">
        <v>24919</v>
      </c>
      <c r="D16803" s="2" t="s">
        <v>24920</v>
      </c>
      <c r="E16803" s="55">
        <v>1.7745467057128599E-5</v>
      </c>
      <c r="F16803" s="2">
        <v>-0.30966959808982703</v>
      </c>
      <c r="G16803" s="2">
        <v>-0.75014125785649199</v>
      </c>
      <c r="H16803" s="2">
        <v>-1.67892974392552</v>
      </c>
    </row>
    <row r="16804" spans="1:8" x14ac:dyDescent="0.2">
      <c r="A16804" s="2" t="s">
        <v>32963</v>
      </c>
      <c r="B16804" s="2" t="s">
        <v>32964</v>
      </c>
      <c r="C16804" s="2" t="s">
        <v>24919</v>
      </c>
      <c r="D16804" s="2" t="s">
        <v>24920</v>
      </c>
      <c r="E16804" s="55">
        <v>1.7742602827830501E-5</v>
      </c>
      <c r="F16804" s="2">
        <v>-0.23330665605555201</v>
      </c>
      <c r="G16804" s="2">
        <v>-0.74993026232512505</v>
      </c>
      <c r="H16804" s="2">
        <v>-1.67909116320314</v>
      </c>
    </row>
    <row r="16805" spans="1:8" x14ac:dyDescent="0.2">
      <c r="A16805" s="2" t="s">
        <v>32965</v>
      </c>
      <c r="B16805" s="2" t="s">
        <v>32966</v>
      </c>
      <c r="C16805" s="2" t="s">
        <v>24919</v>
      </c>
      <c r="D16805" s="2" t="s">
        <v>24920</v>
      </c>
      <c r="E16805" s="55">
        <v>1.7737057807942799E-5</v>
      </c>
      <c r="F16805" s="2">
        <v>-0.13303302194405001</v>
      </c>
      <c r="G16805" s="2">
        <v>-0.74952151872154005</v>
      </c>
      <c r="H16805" s="2">
        <v>-1.67940373777857</v>
      </c>
    </row>
    <row r="16806" spans="1:8" x14ac:dyDescent="0.2">
      <c r="A16806" s="2" t="s">
        <v>32967</v>
      </c>
      <c r="B16806" s="2" t="s">
        <v>32968</v>
      </c>
      <c r="C16806" s="2" t="s">
        <v>24919</v>
      </c>
      <c r="D16806" s="2" t="s">
        <v>24920</v>
      </c>
      <c r="E16806" s="55">
        <v>1.77366058951023E-5</v>
      </c>
      <c r="F16806" s="2">
        <v>-1.0907583241567299E-2</v>
      </c>
      <c r="G16806" s="2">
        <v>-0.74948819112354903</v>
      </c>
      <c r="H16806" s="2">
        <v>-1.6794292165589999</v>
      </c>
    </row>
    <row r="16807" spans="1:8" x14ac:dyDescent="0.2">
      <c r="A16807" s="2" t="s">
        <v>32969</v>
      </c>
      <c r="B16807" s="2" t="s">
        <v>32970</v>
      </c>
      <c r="C16807" s="2" t="s">
        <v>24919</v>
      </c>
      <c r="D16807" s="2" t="s">
        <v>24920</v>
      </c>
      <c r="E16807" s="55">
        <v>1.7735192069601199E-5</v>
      </c>
      <c r="F16807" s="2">
        <v>-0.20331986122373299</v>
      </c>
      <c r="G16807" s="2">
        <v>-0.74938390947796096</v>
      </c>
      <c r="H16807" s="2">
        <v>-1.67950893203208</v>
      </c>
    </row>
    <row r="16808" spans="1:8" x14ac:dyDescent="0.2">
      <c r="A16808" s="2" t="s">
        <v>32971</v>
      </c>
      <c r="B16808" s="2" t="s">
        <v>32972</v>
      </c>
      <c r="C16808" s="2" t="s">
        <v>24919</v>
      </c>
      <c r="D16808" s="2" t="s">
        <v>24920</v>
      </c>
      <c r="E16808" s="55">
        <v>1.7734009675085501E-5</v>
      </c>
      <c r="F16808" s="2">
        <v>-1.5389796351261399E-2</v>
      </c>
      <c r="G16808" s="2">
        <v>-0.74929668030804797</v>
      </c>
      <c r="H16808" s="2">
        <v>-1.67957560365062</v>
      </c>
    </row>
    <row r="16809" spans="1:8" x14ac:dyDescent="0.2">
      <c r="A16809" s="2" t="s">
        <v>32973</v>
      </c>
      <c r="B16809" s="2" t="s">
        <v>32974</v>
      </c>
      <c r="C16809" s="2" t="s">
        <v>24919</v>
      </c>
      <c r="D16809" s="2" t="s">
        <v>24920</v>
      </c>
      <c r="E16809" s="55">
        <v>1.7729941149013898E-5</v>
      </c>
      <c r="F16809" s="2">
        <v>4.5840820741680298E-2</v>
      </c>
      <c r="G16809" s="2">
        <v>0.74899640955879998</v>
      </c>
      <c r="H16809" s="2">
        <v>-1.6798050493808601</v>
      </c>
    </row>
    <row r="16810" spans="1:8" x14ac:dyDescent="0.2">
      <c r="A16810" s="2" t="s">
        <v>32975</v>
      </c>
      <c r="B16810" s="2" t="s">
        <v>32976</v>
      </c>
      <c r="C16810" s="2" t="s">
        <v>24919</v>
      </c>
      <c r="D16810" s="2" t="s">
        <v>24920</v>
      </c>
      <c r="E16810" s="55">
        <v>1.7728872629962901E-5</v>
      </c>
      <c r="F16810" s="2">
        <v>-8.1685478254440905E-2</v>
      </c>
      <c r="G16810" s="2">
        <v>-0.74891751791316297</v>
      </c>
      <c r="H16810" s="2">
        <v>-1.6798653175571701</v>
      </c>
    </row>
    <row r="16811" spans="1:8" x14ac:dyDescent="0.2">
      <c r="A16811" s="2" t="s">
        <v>32977</v>
      </c>
      <c r="B16811" s="2" t="s">
        <v>32978</v>
      </c>
      <c r="C16811" s="2" t="s">
        <v>24919</v>
      </c>
      <c r="D16811" s="2" t="s">
        <v>24920</v>
      </c>
      <c r="E16811" s="55">
        <v>1.7728086818768998E-5</v>
      </c>
      <c r="F16811" s="2">
        <v>-1.36055719609507E-2</v>
      </c>
      <c r="G16811" s="2">
        <v>-0.74885949101114202</v>
      </c>
      <c r="H16811" s="2">
        <v>-1.6799096423506501</v>
      </c>
    </row>
    <row r="16812" spans="1:8" x14ac:dyDescent="0.2">
      <c r="A16812" s="2" t="s">
        <v>32979</v>
      </c>
      <c r="B16812" s="2" t="s">
        <v>32980</v>
      </c>
      <c r="C16812" s="2" t="s">
        <v>24919</v>
      </c>
      <c r="D16812" s="2" t="s">
        <v>24920</v>
      </c>
      <c r="E16812" s="55">
        <v>1.7724088136938799E-5</v>
      </c>
      <c r="F16812" s="2">
        <v>0.45734275770001098</v>
      </c>
      <c r="G16812" s="2">
        <v>0.74856410555234398</v>
      </c>
      <c r="H16812" s="2">
        <v>-1.6801352241002601</v>
      </c>
    </row>
    <row r="16813" spans="1:8" x14ac:dyDescent="0.2">
      <c r="A16813" s="2" t="s">
        <v>32981</v>
      </c>
      <c r="B16813" s="2" t="s">
        <v>32982</v>
      </c>
      <c r="C16813" s="2" t="s">
        <v>24919</v>
      </c>
      <c r="D16813" s="2" t="s">
        <v>24920</v>
      </c>
      <c r="E16813" s="55">
        <v>1.77233097186091E-5</v>
      </c>
      <c r="F16813" s="2">
        <v>-0.23536418562376099</v>
      </c>
      <c r="G16813" s="2">
        <v>-0.748506581930098</v>
      </c>
      <c r="H16813" s="2">
        <v>-1.6801791437339</v>
      </c>
    </row>
    <row r="16814" spans="1:8" x14ac:dyDescent="0.2">
      <c r="A16814" s="2" t="s">
        <v>32983</v>
      </c>
      <c r="B16814" s="2" t="s">
        <v>32984</v>
      </c>
      <c r="C16814" s="2" t="s">
        <v>24919</v>
      </c>
      <c r="D16814" s="2" t="s">
        <v>24920</v>
      </c>
      <c r="E16814" s="55">
        <v>1.77207579442618E-5</v>
      </c>
      <c r="F16814" s="2">
        <v>1.3332983369986E-2</v>
      </c>
      <c r="G16814" s="2">
        <v>0.74831796197464795</v>
      </c>
      <c r="H16814" s="2">
        <v>-1.6803231325330801</v>
      </c>
    </row>
    <row r="16815" spans="1:8" x14ac:dyDescent="0.2">
      <c r="A16815" s="2" t="s">
        <v>32985</v>
      </c>
      <c r="B16815" s="2" t="s">
        <v>32986</v>
      </c>
      <c r="C16815" s="2" t="s">
        <v>24919</v>
      </c>
      <c r="D16815" s="2" t="s">
        <v>24920</v>
      </c>
      <c r="E16815" s="55">
        <v>1.7717981703024898E-5</v>
      </c>
      <c r="F16815" s="2">
        <v>-0.27448306356701002</v>
      </c>
      <c r="G16815" s="2">
        <v>-0.748112665179824</v>
      </c>
      <c r="H16815" s="2">
        <v>-1.6804798108629</v>
      </c>
    </row>
    <row r="16816" spans="1:8" x14ac:dyDescent="0.2">
      <c r="A16816" s="2" t="s">
        <v>32987</v>
      </c>
      <c r="B16816" s="2" t="s">
        <v>32988</v>
      </c>
      <c r="C16816" s="2" t="s">
        <v>24919</v>
      </c>
      <c r="D16816" s="2" t="s">
        <v>24920</v>
      </c>
      <c r="E16816" s="55">
        <v>1.7711988963497998E-5</v>
      </c>
      <c r="F16816" s="2">
        <v>0.45586130064261698</v>
      </c>
      <c r="G16816" s="2">
        <v>0.74766921364609296</v>
      </c>
      <c r="H16816" s="2">
        <v>-1.68081809731474</v>
      </c>
    </row>
    <row r="16817" spans="1:8" x14ac:dyDescent="0.2">
      <c r="A16817" s="2" t="s">
        <v>32989</v>
      </c>
      <c r="B16817" s="2" t="s">
        <v>32990</v>
      </c>
      <c r="C16817" s="2" t="s">
        <v>24919</v>
      </c>
      <c r="D16817" s="2" t="s">
        <v>24920</v>
      </c>
      <c r="E16817" s="55">
        <v>1.77110089120136E-5</v>
      </c>
      <c r="F16817" s="2">
        <v>-0.28792520798371402</v>
      </c>
      <c r="G16817" s="2">
        <v>-0.74759665235699502</v>
      </c>
      <c r="H16817" s="2">
        <v>-1.68087343150832</v>
      </c>
    </row>
    <row r="16818" spans="1:8" x14ac:dyDescent="0.2">
      <c r="A16818" s="2" t="s">
        <v>32991</v>
      </c>
      <c r="B16818" s="2" t="s">
        <v>32992</v>
      </c>
      <c r="C16818" s="2" t="s">
        <v>24919</v>
      </c>
      <c r="D16818" s="2" t="s">
        <v>24920</v>
      </c>
      <c r="E16818" s="55">
        <v>1.7704594726941599E-5</v>
      </c>
      <c r="F16818" s="2">
        <v>-7.3351740489740205E-2</v>
      </c>
      <c r="G16818" s="2">
        <v>-0.74712148416923596</v>
      </c>
      <c r="H16818" s="2">
        <v>-1.6812356551874701</v>
      </c>
    </row>
    <row r="16819" spans="1:8" x14ac:dyDescent="0.2">
      <c r="A16819" s="2" t="s">
        <v>32993</v>
      </c>
      <c r="B16819" s="2" t="s">
        <v>32994</v>
      </c>
      <c r="C16819" s="2" t="s">
        <v>24919</v>
      </c>
      <c r="D16819" s="2" t="s">
        <v>24920</v>
      </c>
      <c r="E16819" s="55">
        <v>1.77034680977073E-5</v>
      </c>
      <c r="F16819" s="2">
        <v>0.399531985532324</v>
      </c>
      <c r="G16819" s="2">
        <v>0.74703797354893697</v>
      </c>
      <c r="H16819" s="2">
        <v>-1.68129929206087</v>
      </c>
    </row>
    <row r="16820" spans="1:8" x14ac:dyDescent="0.2">
      <c r="A16820" s="2" t="s">
        <v>32995</v>
      </c>
      <c r="B16820" s="2" t="s">
        <v>32996</v>
      </c>
      <c r="C16820" s="2" t="s">
        <v>24919</v>
      </c>
      <c r="D16820" s="2" t="s">
        <v>24920</v>
      </c>
      <c r="E16820" s="55">
        <v>1.7703025619764099E-5</v>
      </c>
      <c r="F16820" s="2">
        <v>-1.2849093244761601E-2</v>
      </c>
      <c r="G16820" s="2">
        <v>-0.74700517116711096</v>
      </c>
      <c r="H16820" s="2">
        <v>-1.68132428622946</v>
      </c>
    </row>
    <row r="16821" spans="1:8" x14ac:dyDescent="0.2">
      <c r="A16821" s="2" t="s">
        <v>32997</v>
      </c>
      <c r="B16821" s="2" t="s">
        <v>32998</v>
      </c>
      <c r="C16821" s="2" t="s">
        <v>24919</v>
      </c>
      <c r="D16821" s="2" t="s">
        <v>24920</v>
      </c>
      <c r="E16821" s="55">
        <v>1.76965975760002E-5</v>
      </c>
      <c r="F16821" s="2">
        <v>0.32953307147215499</v>
      </c>
      <c r="G16821" s="2">
        <v>0.74652838348790096</v>
      </c>
      <c r="H16821" s="2">
        <v>-1.6816874564121</v>
      </c>
    </row>
    <row r="16822" spans="1:8" x14ac:dyDescent="0.2">
      <c r="A16822" s="2" t="s">
        <v>32999</v>
      </c>
      <c r="B16822" s="2" t="s">
        <v>33000</v>
      </c>
      <c r="C16822" s="2" t="s">
        <v>24919</v>
      </c>
      <c r="D16822" s="2" t="s">
        <v>24920</v>
      </c>
      <c r="E16822" s="55">
        <v>1.7692162013083199E-5</v>
      </c>
      <c r="F16822" s="2">
        <v>-0.55690461417545001</v>
      </c>
      <c r="G16822" s="2">
        <v>-0.74619910550034796</v>
      </c>
      <c r="H16822" s="2">
        <v>-1.6819381327869001</v>
      </c>
    </row>
    <row r="16823" spans="1:8" x14ac:dyDescent="0.2">
      <c r="A16823" s="2" t="s">
        <v>33001</v>
      </c>
      <c r="B16823" s="2" t="s">
        <v>33002</v>
      </c>
      <c r="C16823" s="2" t="s">
        <v>24919</v>
      </c>
      <c r="D16823" s="2" t="s">
        <v>24920</v>
      </c>
      <c r="E16823" s="55">
        <v>1.76897540155041E-5</v>
      </c>
      <c r="F16823" s="2">
        <v>0.26902008395629601</v>
      </c>
      <c r="G16823" s="2">
        <v>0.74602025018875695</v>
      </c>
      <c r="H16823" s="2">
        <v>-1.6820742473793999</v>
      </c>
    </row>
    <row r="16824" spans="1:8" x14ac:dyDescent="0.2">
      <c r="A16824" s="2" t="s">
        <v>33003</v>
      </c>
      <c r="B16824" s="2" t="s">
        <v>33004</v>
      </c>
      <c r="C16824" s="2" t="s">
        <v>24919</v>
      </c>
      <c r="D16824" s="2" t="s">
        <v>24920</v>
      </c>
      <c r="E16824" s="55">
        <v>1.76876888513533E-5</v>
      </c>
      <c r="F16824" s="2">
        <v>-0.74964183048405797</v>
      </c>
      <c r="G16824" s="2">
        <v>-0.74586680544473705</v>
      </c>
      <c r="H16824" s="2">
        <v>-1.68219099771535</v>
      </c>
    </row>
    <row r="16825" spans="1:8" x14ac:dyDescent="0.2">
      <c r="A16825" s="2" t="s">
        <v>33005</v>
      </c>
      <c r="B16825" s="2" t="s">
        <v>33006</v>
      </c>
      <c r="C16825" s="2" t="s">
        <v>24919</v>
      </c>
      <c r="D16825" s="2" t="s">
        <v>24920</v>
      </c>
      <c r="E16825" s="55">
        <v>1.76875459610981E-5</v>
      </c>
      <c r="F16825" s="2">
        <v>-0.22787048624275899</v>
      </c>
      <c r="G16825" s="2">
        <v>-0.74585618665506404</v>
      </c>
      <c r="H16825" s="2">
        <v>-1.6821990762646299</v>
      </c>
    </row>
    <row r="16826" spans="1:8" x14ac:dyDescent="0.2">
      <c r="A16826" s="2" t="s">
        <v>33007</v>
      </c>
      <c r="B16826" s="2" t="s">
        <v>33008</v>
      </c>
      <c r="C16826" s="2" t="s">
        <v>24919</v>
      </c>
      <c r="D16826" s="2" t="s">
        <v>24920</v>
      </c>
      <c r="E16826" s="55">
        <v>1.7682327695944799E-5</v>
      </c>
      <c r="F16826" s="2">
        <v>3.32734075721519E-2</v>
      </c>
      <c r="G16826" s="2">
        <v>0.74546823257496198</v>
      </c>
      <c r="H16826" s="2">
        <v>-1.68249414461516</v>
      </c>
    </row>
    <row r="16827" spans="1:8" x14ac:dyDescent="0.2">
      <c r="A16827" s="2" t="s">
        <v>33009</v>
      </c>
      <c r="B16827" s="2" t="s">
        <v>33010</v>
      </c>
      <c r="C16827" s="2" t="s">
        <v>24919</v>
      </c>
      <c r="D16827" s="2" t="s">
        <v>24920</v>
      </c>
      <c r="E16827" s="55">
        <v>1.7679804978354398E-5</v>
      </c>
      <c r="F16827" s="2">
        <v>2.4136355803156501E-2</v>
      </c>
      <c r="G16827" s="2">
        <v>0.74528056659714903</v>
      </c>
      <c r="H16827" s="2">
        <v>-1.6826368236589999</v>
      </c>
    </row>
    <row r="16828" spans="1:8" x14ac:dyDescent="0.2">
      <c r="A16828" s="2" t="s">
        <v>33011</v>
      </c>
      <c r="B16828" s="2" t="s">
        <v>33012</v>
      </c>
      <c r="C16828" s="2" t="s">
        <v>24919</v>
      </c>
      <c r="D16828" s="2" t="s">
        <v>24920</v>
      </c>
      <c r="E16828" s="55">
        <v>1.76779665538307E-5</v>
      </c>
      <c r="F16828" s="2">
        <v>0.381595371477361</v>
      </c>
      <c r="G16828" s="2">
        <v>0.74514375881024597</v>
      </c>
      <c r="H16828" s="2">
        <v>-1.6827408135022901</v>
      </c>
    </row>
    <row r="16829" spans="1:8" x14ac:dyDescent="0.2">
      <c r="A16829" s="2" t="s">
        <v>33013</v>
      </c>
      <c r="B16829" s="2" t="s">
        <v>33014</v>
      </c>
      <c r="C16829" s="2" t="s">
        <v>24919</v>
      </c>
      <c r="D16829" s="2" t="s">
        <v>24920</v>
      </c>
      <c r="E16829" s="55">
        <v>1.7676720561854299E-5</v>
      </c>
      <c r="F16829" s="2">
        <v>0.39948210894839797</v>
      </c>
      <c r="G16829" s="2">
        <v>0.74505101498272297</v>
      </c>
      <c r="H16829" s="2">
        <v>-1.6828112987495001</v>
      </c>
    </row>
    <row r="16830" spans="1:8" x14ac:dyDescent="0.2">
      <c r="A16830" s="2" t="s">
        <v>33015</v>
      </c>
      <c r="B16830" s="2" t="s">
        <v>33016</v>
      </c>
      <c r="C16830" s="2" t="s">
        <v>24919</v>
      </c>
      <c r="D16830" s="2" t="s">
        <v>24920</v>
      </c>
      <c r="E16830" s="55">
        <v>1.7676609105121699E-5</v>
      </c>
      <c r="F16830" s="2">
        <v>-1.25947556250364E-2</v>
      </c>
      <c r="G16830" s="2">
        <v>-0.74504271796146904</v>
      </c>
      <c r="H16830" s="2">
        <v>-1.68281760405258</v>
      </c>
    </row>
    <row r="16831" spans="1:8" x14ac:dyDescent="0.2">
      <c r="A16831" s="2" t="s">
        <v>33017</v>
      </c>
      <c r="B16831" s="2" t="s">
        <v>33018</v>
      </c>
      <c r="C16831" s="2" t="s">
        <v>24919</v>
      </c>
      <c r="D16831" s="2" t="s">
        <v>24920</v>
      </c>
      <c r="E16831" s="55">
        <v>1.7675424404117701E-5</v>
      </c>
      <c r="F16831" s="2">
        <v>-3.9177743525428098E-2</v>
      </c>
      <c r="G16831" s="2">
        <v>-0.74495451793148404</v>
      </c>
      <c r="H16831" s="2">
        <v>-1.68288462713103</v>
      </c>
    </row>
    <row r="16832" spans="1:8" x14ac:dyDescent="0.2">
      <c r="A16832" s="2" t="s">
        <v>33019</v>
      </c>
      <c r="B16832" s="2" t="s">
        <v>33020</v>
      </c>
      <c r="C16832" s="2" t="s">
        <v>24919</v>
      </c>
      <c r="D16832" s="2" t="s">
        <v>24920</v>
      </c>
      <c r="E16832" s="55">
        <v>1.76710936542478E-5</v>
      </c>
      <c r="F16832" s="2">
        <v>0.27131302140615698</v>
      </c>
      <c r="G16832" s="2">
        <v>0.74463195789167702</v>
      </c>
      <c r="H16832" s="2">
        <v>-1.6831296724782301</v>
      </c>
    </row>
    <row r="16833" spans="1:8" x14ac:dyDescent="0.2">
      <c r="A16833" s="2" t="s">
        <v>33021</v>
      </c>
      <c r="B16833" s="2" t="s">
        <v>33022</v>
      </c>
      <c r="C16833" s="2" t="s">
        <v>24919</v>
      </c>
      <c r="D16833" s="2" t="s">
        <v>24920</v>
      </c>
      <c r="E16833" s="55">
        <v>1.7670758429178E-5</v>
      </c>
      <c r="F16833" s="2">
        <v>-0.80685353153883099</v>
      </c>
      <c r="G16833" s="2">
        <v>-0.74460698075537701</v>
      </c>
      <c r="H16833" s="2">
        <v>-1.68314864290945</v>
      </c>
    </row>
    <row r="16834" spans="1:8" x14ac:dyDescent="0.2">
      <c r="A16834" s="2" t="s">
        <v>33023</v>
      </c>
      <c r="B16834" s="2" t="s">
        <v>33024</v>
      </c>
      <c r="C16834" s="2" t="s">
        <v>24919</v>
      </c>
      <c r="D16834" s="2" t="s">
        <v>24920</v>
      </c>
      <c r="E16834" s="55">
        <v>1.7669102336248399E-5</v>
      </c>
      <c r="F16834" s="2">
        <v>-1.28094554568281E-2</v>
      </c>
      <c r="G16834" s="2">
        <v>-0.744483568421617</v>
      </c>
      <c r="H16834" s="2">
        <v>-1.6832423667007701</v>
      </c>
    </row>
    <row r="16835" spans="1:8" x14ac:dyDescent="0.2">
      <c r="A16835" s="2" t="s">
        <v>33025</v>
      </c>
      <c r="B16835" s="2" t="s">
        <v>33026</v>
      </c>
      <c r="C16835" s="2" t="s">
        <v>24919</v>
      </c>
      <c r="D16835" s="2" t="s">
        <v>24920</v>
      </c>
      <c r="E16835" s="55">
        <v>1.7668877033138998E-5</v>
      </c>
      <c r="F16835" s="2">
        <v>-1.32616482035719E-2</v>
      </c>
      <c r="G16835" s="2">
        <v>-0.74446677631749703</v>
      </c>
      <c r="H16835" s="2">
        <v>-1.6832551180314701</v>
      </c>
    </row>
    <row r="16836" spans="1:8" x14ac:dyDescent="0.2">
      <c r="A16836" s="2" t="s">
        <v>33027</v>
      </c>
      <c r="B16836" s="2" t="s">
        <v>33028</v>
      </c>
      <c r="C16836" s="2" t="s">
        <v>24919</v>
      </c>
      <c r="D16836" s="2" t="s">
        <v>24920</v>
      </c>
      <c r="E16836" s="55">
        <v>1.7666407363003999E-5</v>
      </c>
      <c r="F16836" s="2">
        <v>-0.36614003351992203</v>
      </c>
      <c r="G16836" s="2">
        <v>-0.74428267005000504</v>
      </c>
      <c r="H16836" s="2">
        <v>-1.68339490296441</v>
      </c>
    </row>
    <row r="16837" spans="1:8" x14ac:dyDescent="0.2">
      <c r="A16837" s="2" t="s">
        <v>33029</v>
      </c>
      <c r="B16837" s="2" t="s">
        <v>33030</v>
      </c>
      <c r="C16837" s="2" t="s">
        <v>24919</v>
      </c>
      <c r="D16837" s="2" t="s">
        <v>24920</v>
      </c>
      <c r="E16837" s="55">
        <v>1.76659099601073E-5</v>
      </c>
      <c r="F16837" s="2">
        <v>-0.67642084249558698</v>
      </c>
      <c r="G16837" s="2">
        <v>-0.74424558158327103</v>
      </c>
      <c r="H16837" s="2">
        <v>-1.68342305865199</v>
      </c>
    </row>
    <row r="16838" spans="1:8" x14ac:dyDescent="0.2">
      <c r="A16838" s="2" t="s">
        <v>33031</v>
      </c>
      <c r="B16838" s="2" t="s">
        <v>33032</v>
      </c>
      <c r="C16838" s="2" t="s">
        <v>24919</v>
      </c>
      <c r="D16838" s="2" t="s">
        <v>24920</v>
      </c>
      <c r="E16838" s="55">
        <v>1.7663990661720399E-5</v>
      </c>
      <c r="F16838" s="2">
        <v>0.60345461319178495</v>
      </c>
      <c r="G16838" s="2">
        <v>0.74410244343274201</v>
      </c>
      <c r="H16838" s="2">
        <v>-1.68353170873765</v>
      </c>
    </row>
    <row r="16839" spans="1:8" x14ac:dyDescent="0.2">
      <c r="A16839" s="2" t="s">
        <v>33033</v>
      </c>
      <c r="B16839" s="2" t="s">
        <v>33034</v>
      </c>
      <c r="C16839" s="2" t="s">
        <v>24919</v>
      </c>
      <c r="D16839" s="2" t="s">
        <v>24920</v>
      </c>
      <c r="E16839" s="55">
        <v>1.7663719212857001E-5</v>
      </c>
      <c r="F16839" s="2">
        <v>0.18338414084528601</v>
      </c>
      <c r="G16839" s="2">
        <v>0.74408219574013101</v>
      </c>
      <c r="H16839" s="2">
        <v>-1.6835470762132601</v>
      </c>
    </row>
    <row r="16840" spans="1:8" x14ac:dyDescent="0.2">
      <c r="A16840" s="2" t="s">
        <v>33035</v>
      </c>
      <c r="B16840" s="2" t="s">
        <v>33036</v>
      </c>
      <c r="C16840" s="2" t="s">
        <v>24919</v>
      </c>
      <c r="D16840" s="2" t="s">
        <v>24920</v>
      </c>
      <c r="E16840" s="55">
        <v>1.7663106887111399E-5</v>
      </c>
      <c r="F16840" s="2">
        <v>-0.331237698199009</v>
      </c>
      <c r="G16840" s="2">
        <v>-0.74403651846486696</v>
      </c>
      <c r="H16840" s="2">
        <v>-1.68358174254941</v>
      </c>
    </row>
    <row r="16841" spans="1:8" x14ac:dyDescent="0.2">
      <c r="A16841" s="2" t="s">
        <v>33037</v>
      </c>
      <c r="B16841" s="2" t="s">
        <v>33038</v>
      </c>
      <c r="C16841" s="2" t="s">
        <v>24919</v>
      </c>
      <c r="D16841" s="2" t="s">
        <v>24920</v>
      </c>
      <c r="E16841" s="55">
        <v>1.76605595257894E-5</v>
      </c>
      <c r="F16841" s="2">
        <v>-1.2926136286334201E-2</v>
      </c>
      <c r="G16841" s="2">
        <v>-0.74384644748613504</v>
      </c>
      <c r="H16841" s="2">
        <v>-1.6837259722689</v>
      </c>
    </row>
    <row r="16842" spans="1:8" x14ac:dyDescent="0.2">
      <c r="A16842" s="2" t="s">
        <v>33039</v>
      </c>
      <c r="B16842" s="2" t="s">
        <v>33040</v>
      </c>
      <c r="C16842" s="2" t="s">
        <v>24919</v>
      </c>
      <c r="D16842" s="2" t="s">
        <v>24920</v>
      </c>
      <c r="E16842" s="55">
        <v>1.7657542969451299E-5</v>
      </c>
      <c r="F16842" s="2">
        <v>-0.364841848160465</v>
      </c>
      <c r="G16842" s="2">
        <v>-0.74362126927766203</v>
      </c>
      <c r="H16842" s="2">
        <v>-1.6838967943798799</v>
      </c>
    </row>
    <row r="16843" spans="1:8" x14ac:dyDescent="0.2">
      <c r="A16843" s="2" t="s">
        <v>33041</v>
      </c>
      <c r="B16843" s="2" t="s">
        <v>33042</v>
      </c>
      <c r="C16843" s="2" t="s">
        <v>24919</v>
      </c>
      <c r="D16843" s="2" t="s">
        <v>24920</v>
      </c>
      <c r="E16843" s="55">
        <v>1.7653828925601199E-5</v>
      </c>
      <c r="F16843" s="2">
        <v>0.234401519170435</v>
      </c>
      <c r="G16843" s="2">
        <v>0.74334387885663999</v>
      </c>
      <c r="H16843" s="2">
        <v>-1.6841071540230099</v>
      </c>
    </row>
    <row r="16844" spans="1:8" x14ac:dyDescent="0.2">
      <c r="A16844" s="2" t="s">
        <v>33043</v>
      </c>
      <c r="B16844" s="2" t="s">
        <v>33044</v>
      </c>
      <c r="C16844" s="2" t="s">
        <v>24919</v>
      </c>
      <c r="D16844" s="2" t="s">
        <v>24920</v>
      </c>
      <c r="E16844" s="55">
        <v>1.76526587284398E-5</v>
      </c>
      <c r="F16844" s="2">
        <v>-6.1485825350832697E-2</v>
      </c>
      <c r="G16844" s="2">
        <v>-0.74325644691260295</v>
      </c>
      <c r="H16844" s="2">
        <v>-1.68417344196482</v>
      </c>
    </row>
    <row r="16845" spans="1:8" x14ac:dyDescent="0.2">
      <c r="A16845" s="2" t="s">
        <v>33045</v>
      </c>
      <c r="B16845" s="2" t="s">
        <v>33046</v>
      </c>
      <c r="C16845" s="2" t="s">
        <v>24919</v>
      </c>
      <c r="D16845" s="2" t="s">
        <v>24920</v>
      </c>
      <c r="E16845" s="55">
        <v>1.7648652128610099E-5</v>
      </c>
      <c r="F16845" s="2">
        <v>-0.12905989328474499</v>
      </c>
      <c r="G16845" s="2">
        <v>-0.74295696969813596</v>
      </c>
      <c r="H16845" s="2">
        <v>-1.6844004363624101</v>
      </c>
    </row>
    <row r="16846" spans="1:8" x14ac:dyDescent="0.2">
      <c r="A16846" s="2" t="s">
        <v>33047</v>
      </c>
      <c r="B16846" s="2" t="s">
        <v>33048</v>
      </c>
      <c r="C16846" s="2" t="s">
        <v>24919</v>
      </c>
      <c r="D16846" s="2" t="s">
        <v>24920</v>
      </c>
      <c r="E16846" s="55">
        <v>1.7648399325165299E-5</v>
      </c>
      <c r="F16846" s="2">
        <v>-0.19245619675370401</v>
      </c>
      <c r="G16846" s="2">
        <v>-0.74293806733322199</v>
      </c>
      <c r="H16846" s="2">
        <v>-1.6844147606968201</v>
      </c>
    </row>
    <row r="16847" spans="1:8" x14ac:dyDescent="0.2">
      <c r="A16847" s="2" t="s">
        <v>33049</v>
      </c>
      <c r="B16847" s="2" t="s">
        <v>33050</v>
      </c>
      <c r="C16847" s="2" t="s">
        <v>24919</v>
      </c>
      <c r="D16847" s="2" t="s">
        <v>24920</v>
      </c>
      <c r="E16847" s="55">
        <v>1.7647963622358102E-5</v>
      </c>
      <c r="F16847" s="2">
        <v>1.3096917683527101E-2</v>
      </c>
      <c r="G16847" s="2">
        <v>0.74290548763062703</v>
      </c>
      <c r="H16847" s="2">
        <v>-1.6844394489507899</v>
      </c>
    </row>
    <row r="16848" spans="1:8" x14ac:dyDescent="0.2">
      <c r="A16848" s="2" t="s">
        <v>33051</v>
      </c>
      <c r="B16848" s="2"/>
      <c r="C16848" s="2" t="s">
        <v>24919</v>
      </c>
      <c r="D16848" s="2" t="s">
        <v>24920</v>
      </c>
      <c r="E16848" s="55">
        <v>1.76464250367658E-5</v>
      </c>
      <c r="F16848" s="2">
        <v>0.574228279588753</v>
      </c>
      <c r="G16848" s="2">
        <v>0.74279042192483502</v>
      </c>
      <c r="H16848" s="2">
        <v>-1.68452663480149</v>
      </c>
    </row>
    <row r="16849" spans="1:8" x14ac:dyDescent="0.2">
      <c r="A16849" s="2" t="s">
        <v>33052</v>
      </c>
      <c r="B16849" s="2" t="s">
        <v>33053</v>
      </c>
      <c r="C16849" s="2" t="s">
        <v>24919</v>
      </c>
      <c r="D16849" s="2" t="s">
        <v>24920</v>
      </c>
      <c r="E16849" s="55">
        <v>1.7646189247932799E-5</v>
      </c>
      <c r="F16849" s="2">
        <v>1.8072738667886602E-2</v>
      </c>
      <c r="G16849" s="2">
        <v>0.74277278560145799</v>
      </c>
      <c r="H16849" s="2">
        <v>-1.68453999673679</v>
      </c>
    </row>
    <row r="16850" spans="1:8" x14ac:dyDescent="0.2">
      <c r="A16850" s="2" t="s">
        <v>33054</v>
      </c>
      <c r="B16850" s="2" t="s">
        <v>33055</v>
      </c>
      <c r="C16850" s="2" t="s">
        <v>24919</v>
      </c>
      <c r="D16850" s="2" t="s">
        <v>24920</v>
      </c>
      <c r="E16850" s="55">
        <v>1.7642953426655302E-5</v>
      </c>
      <c r="F16850" s="2">
        <v>0.48389412869927301</v>
      </c>
      <c r="G16850" s="2">
        <v>0.74253068936020905</v>
      </c>
      <c r="H16850" s="2">
        <v>-1.68472338579487</v>
      </c>
    </row>
    <row r="16851" spans="1:8" x14ac:dyDescent="0.2">
      <c r="A16851" s="2" t="s">
        <v>33056</v>
      </c>
      <c r="B16851" s="2" t="s">
        <v>33057</v>
      </c>
      <c r="C16851" s="2" t="s">
        <v>24919</v>
      </c>
      <c r="D16851" s="2" t="s">
        <v>24920</v>
      </c>
      <c r="E16851" s="55">
        <v>1.7638138632203302E-5</v>
      </c>
      <c r="F16851" s="2">
        <v>1.0818746866630999</v>
      </c>
      <c r="G16851" s="2">
        <v>0.74217022977488001</v>
      </c>
      <c r="H16851" s="2">
        <v>-1.68499632488047</v>
      </c>
    </row>
    <row r="16852" spans="1:8" x14ac:dyDescent="0.2">
      <c r="A16852" s="2" t="s">
        <v>33058</v>
      </c>
      <c r="B16852" s="2" t="s">
        <v>33059</v>
      </c>
      <c r="C16852" s="2" t="s">
        <v>24919</v>
      </c>
      <c r="D16852" s="2" t="s">
        <v>24920</v>
      </c>
      <c r="E16852" s="55">
        <v>1.7637341690912602E-5</v>
      </c>
      <c r="F16852" s="2">
        <v>0.99264705882352899</v>
      </c>
      <c r="G16852" s="2">
        <v>0.74211054038840396</v>
      </c>
      <c r="H16852" s="2">
        <v>-1.6850415087428201</v>
      </c>
    </row>
    <row r="16853" spans="1:8" x14ac:dyDescent="0.2">
      <c r="A16853" s="2" t="s">
        <v>33060</v>
      </c>
      <c r="B16853" s="2" t="s">
        <v>33061</v>
      </c>
      <c r="C16853" s="2" t="s">
        <v>24919</v>
      </c>
      <c r="D16853" s="2" t="s">
        <v>24920</v>
      </c>
      <c r="E16853" s="55">
        <v>1.7635855107611699E-5</v>
      </c>
      <c r="F16853" s="2">
        <v>-0.70751080632067997</v>
      </c>
      <c r="G16853" s="2">
        <v>-0.74199917807854898</v>
      </c>
      <c r="H16853" s="2">
        <v>-1.68512579842485</v>
      </c>
    </row>
    <row r="16854" spans="1:8" x14ac:dyDescent="0.2">
      <c r="A16854" s="2" t="s">
        <v>33062</v>
      </c>
      <c r="B16854" s="2" t="s">
        <v>33063</v>
      </c>
      <c r="C16854" s="2" t="s">
        <v>24919</v>
      </c>
      <c r="D16854" s="2" t="s">
        <v>24920</v>
      </c>
      <c r="E16854" s="55">
        <v>1.76340788123897E-5</v>
      </c>
      <c r="F16854" s="2">
        <v>1.7326189404681201E-2</v>
      </c>
      <c r="G16854" s="2">
        <v>0.74186607874974597</v>
      </c>
      <c r="H16854" s="2">
        <v>-1.6852265241744</v>
      </c>
    </row>
    <row r="16855" spans="1:8" x14ac:dyDescent="0.2">
      <c r="A16855" s="2" t="s">
        <v>33064</v>
      </c>
      <c r="B16855" s="2" t="s">
        <v>33065</v>
      </c>
      <c r="C16855" s="2" t="s">
        <v>24919</v>
      </c>
      <c r="D16855" s="2" t="s">
        <v>24920</v>
      </c>
      <c r="E16855" s="55">
        <v>1.7633641323011599E-5</v>
      </c>
      <c r="F16855" s="2">
        <v>0.31917701705009399</v>
      </c>
      <c r="G16855" s="2">
        <v>0.74183329157407296</v>
      </c>
      <c r="H16855" s="2">
        <v>-1.68525133379347</v>
      </c>
    </row>
    <row r="16856" spans="1:8" x14ac:dyDescent="0.2">
      <c r="A16856" s="2" t="s">
        <v>33066</v>
      </c>
      <c r="B16856" s="2" t="s">
        <v>33067</v>
      </c>
      <c r="C16856" s="2" t="s">
        <v>24919</v>
      </c>
      <c r="D16856" s="2" t="s">
        <v>24920</v>
      </c>
      <c r="E16856" s="55">
        <v>1.7628223400789598E-5</v>
      </c>
      <c r="F16856" s="2">
        <v>5.7614907479437698E-2</v>
      </c>
      <c r="G16856" s="2">
        <v>0.74142706350881904</v>
      </c>
      <c r="H16856" s="2">
        <v>-1.6855586302054699</v>
      </c>
    </row>
    <row r="16857" spans="1:8" x14ac:dyDescent="0.2">
      <c r="A16857" s="2" t="s">
        <v>33068</v>
      </c>
      <c r="B16857" s="2" t="s">
        <v>33069</v>
      </c>
      <c r="C16857" s="2" t="s">
        <v>24919</v>
      </c>
      <c r="D16857" s="2" t="s">
        <v>24920</v>
      </c>
      <c r="E16857" s="55">
        <v>1.76199470878213E-5</v>
      </c>
      <c r="F16857" s="2">
        <v>-0.314893236909559</v>
      </c>
      <c r="G16857" s="2">
        <v>-0.74080584597846999</v>
      </c>
      <c r="H16857" s="2">
        <v>-1.6860282326298599</v>
      </c>
    </row>
    <row r="16858" spans="1:8" x14ac:dyDescent="0.2">
      <c r="A16858" s="2" t="s">
        <v>33070</v>
      </c>
      <c r="B16858" s="2" t="s">
        <v>33071</v>
      </c>
      <c r="C16858" s="2" t="s">
        <v>24919</v>
      </c>
      <c r="D16858" s="2" t="s">
        <v>24920</v>
      </c>
      <c r="E16858" s="55">
        <v>1.7619630314436E-5</v>
      </c>
      <c r="F16858" s="2">
        <v>0.53173464424619499</v>
      </c>
      <c r="G16858" s="2">
        <v>0.74078205291612897</v>
      </c>
      <c r="H16858" s="2">
        <v>-1.6860462109016201</v>
      </c>
    </row>
    <row r="16859" spans="1:8" x14ac:dyDescent="0.2">
      <c r="A16859" s="2" t="s">
        <v>33072</v>
      </c>
      <c r="B16859" s="2" t="s">
        <v>33073</v>
      </c>
      <c r="C16859" s="2" t="s">
        <v>24919</v>
      </c>
      <c r="D16859" s="2" t="s">
        <v>24920</v>
      </c>
      <c r="E16859" s="55">
        <v>1.7611099170311599E-5</v>
      </c>
      <c r="F16859" s="2">
        <v>-1.9761704639938399E-2</v>
      </c>
      <c r="G16859" s="2">
        <v>-0.74014082409594595</v>
      </c>
      <c r="H16859" s="2">
        <v>-1.6865305122205201</v>
      </c>
    </row>
    <row r="16860" spans="1:8" x14ac:dyDescent="0.2">
      <c r="A16860" s="2" t="s">
        <v>33074</v>
      </c>
      <c r="B16860" s="2"/>
      <c r="C16860" s="2" t="s">
        <v>24919</v>
      </c>
      <c r="D16860" s="2" t="s">
        <v>24920</v>
      </c>
      <c r="E16860" s="55">
        <v>1.7610538089574101E-5</v>
      </c>
      <c r="F16860" s="2">
        <v>-0.80570782735456803</v>
      </c>
      <c r="G16860" s="2">
        <v>-0.74009862106240698</v>
      </c>
      <c r="H16860" s="2">
        <v>-1.68656237222393</v>
      </c>
    </row>
    <row r="16861" spans="1:8" x14ac:dyDescent="0.2">
      <c r="A16861" s="2" t="s">
        <v>33075</v>
      </c>
      <c r="B16861" s="2" t="s">
        <v>33076</v>
      </c>
      <c r="C16861" s="2" t="s">
        <v>24919</v>
      </c>
      <c r="D16861" s="2" t="s">
        <v>24920</v>
      </c>
      <c r="E16861" s="55">
        <v>1.76094740931276E-5</v>
      </c>
      <c r="F16861" s="2">
        <v>0.50530260372274804</v>
      </c>
      <c r="G16861" s="2">
        <v>0.74001857972029295</v>
      </c>
      <c r="H16861" s="2">
        <v>-1.68662279221322</v>
      </c>
    </row>
    <row r="16862" spans="1:8" x14ac:dyDescent="0.2">
      <c r="A16862" s="2" t="s">
        <v>33077</v>
      </c>
      <c r="B16862" s="2" t="s">
        <v>33078</v>
      </c>
      <c r="C16862" s="2" t="s">
        <v>24919</v>
      </c>
      <c r="D16862" s="2" t="s">
        <v>24920</v>
      </c>
      <c r="E16862" s="55">
        <v>1.7608981301431299E-5</v>
      </c>
      <c r="F16862" s="2">
        <v>0.31928893798886498</v>
      </c>
      <c r="G16862" s="2">
        <v>0.73998150386904105</v>
      </c>
      <c r="H16862" s="2">
        <v>-1.68665077706734</v>
      </c>
    </row>
    <row r="16863" spans="1:8" x14ac:dyDescent="0.2">
      <c r="A16863" s="2" t="s">
        <v>33079</v>
      </c>
      <c r="B16863" s="2" t="s">
        <v>33080</v>
      </c>
      <c r="C16863" s="2" t="s">
        <v>24919</v>
      </c>
      <c r="D16863" s="2" t="s">
        <v>24920</v>
      </c>
      <c r="E16863" s="55">
        <v>1.76088019395726E-5</v>
      </c>
      <c r="F16863" s="2">
        <v>-1.7466401551359301E-2</v>
      </c>
      <c r="G16863" s="2">
        <v>-0.73996800861407896</v>
      </c>
      <c r="H16863" s="2">
        <v>-1.6866609629383</v>
      </c>
    </row>
    <row r="16864" spans="1:8" x14ac:dyDescent="0.2">
      <c r="A16864" s="2" t="s">
        <v>33081</v>
      </c>
      <c r="B16864" s="2" t="s">
        <v>33082</v>
      </c>
      <c r="C16864" s="2" t="s">
        <v>24919</v>
      </c>
      <c r="D16864" s="2" t="s">
        <v>24920</v>
      </c>
      <c r="E16864" s="55">
        <v>1.7607107311023998E-5</v>
      </c>
      <c r="F16864" s="2">
        <v>-0.100423603627234</v>
      </c>
      <c r="G16864" s="2">
        <v>-0.739840485202366</v>
      </c>
      <c r="H16864" s="2">
        <v>-1.6867572051544799</v>
      </c>
    </row>
    <row r="16865" spans="1:8" x14ac:dyDescent="0.2">
      <c r="A16865" s="2" t="s">
        <v>33083</v>
      </c>
      <c r="B16865" s="2" t="s">
        <v>33084</v>
      </c>
      <c r="C16865" s="2" t="s">
        <v>24919</v>
      </c>
      <c r="D16865" s="2" t="s">
        <v>24920</v>
      </c>
      <c r="E16865" s="55">
        <v>1.76040845543124E-5</v>
      </c>
      <c r="F16865" s="2">
        <v>9.1503790950704406E-2</v>
      </c>
      <c r="G16865" s="2">
        <v>0.73961293302480402</v>
      </c>
      <c r="H16865" s="2">
        <v>-1.6869288981064099</v>
      </c>
    </row>
    <row r="16866" spans="1:8" x14ac:dyDescent="0.2">
      <c r="A16866" s="2" t="s">
        <v>33085</v>
      </c>
      <c r="B16866" s="2" t="s">
        <v>33086</v>
      </c>
      <c r="C16866" s="2" t="s">
        <v>24919</v>
      </c>
      <c r="D16866" s="2" t="s">
        <v>24920</v>
      </c>
      <c r="E16866" s="55">
        <v>1.76037241547133E-5</v>
      </c>
      <c r="F16866" s="2">
        <v>2.4733709755722699E-2</v>
      </c>
      <c r="G16866" s="2">
        <v>0.73958579497842802</v>
      </c>
      <c r="H16866" s="2">
        <v>-1.6869493708138801</v>
      </c>
    </row>
    <row r="16867" spans="1:8" x14ac:dyDescent="0.2">
      <c r="A16867" s="2" t="s">
        <v>33087</v>
      </c>
      <c r="B16867" s="2" t="s">
        <v>33088</v>
      </c>
      <c r="C16867" s="2" t="s">
        <v>24919</v>
      </c>
      <c r="D16867" s="2" t="s">
        <v>24920</v>
      </c>
      <c r="E16867" s="55">
        <v>1.75996028192182E-5</v>
      </c>
      <c r="F16867" s="2">
        <v>-0.15351859335636101</v>
      </c>
      <c r="G16867" s="2">
        <v>-0.739275348539988</v>
      </c>
      <c r="H16867" s="2">
        <v>-1.6871835154731101</v>
      </c>
    </row>
    <row r="16868" spans="1:8" x14ac:dyDescent="0.2">
      <c r="A16868" s="2" t="s">
        <v>33089</v>
      </c>
      <c r="B16868" s="2" t="s">
        <v>33090</v>
      </c>
      <c r="C16868" s="2" t="s">
        <v>24919</v>
      </c>
      <c r="D16868" s="2" t="s">
        <v>24920</v>
      </c>
      <c r="E16868" s="55">
        <v>1.7597293018756199E-5</v>
      </c>
      <c r="F16868" s="2">
        <v>0.16066731151159</v>
      </c>
      <c r="G16868" s="2">
        <v>0.739101270159644</v>
      </c>
      <c r="H16868" s="2">
        <v>-1.68731476571085</v>
      </c>
    </row>
    <row r="16869" spans="1:8" x14ac:dyDescent="0.2">
      <c r="A16869" s="2" t="s">
        <v>33091</v>
      </c>
      <c r="B16869" s="2" t="s">
        <v>33092</v>
      </c>
      <c r="C16869" s="2" t="s">
        <v>24919</v>
      </c>
      <c r="D16869" s="2" t="s">
        <v>24920</v>
      </c>
      <c r="E16869" s="55">
        <v>1.7593172759844302E-5</v>
      </c>
      <c r="F16869" s="2">
        <v>7.3491307628545097E-2</v>
      </c>
      <c r="G16869" s="2">
        <v>0.73879058775748496</v>
      </c>
      <c r="H16869" s="2">
        <v>-1.68754893475705</v>
      </c>
    </row>
    <row r="16870" spans="1:8" x14ac:dyDescent="0.2">
      <c r="A16870" s="2" t="s">
        <v>33093</v>
      </c>
      <c r="B16870" s="2" t="s">
        <v>33094</v>
      </c>
      <c r="C16870" s="2" t="s">
        <v>24919</v>
      </c>
      <c r="D16870" s="2" t="s">
        <v>24920</v>
      </c>
      <c r="E16870" s="55">
        <v>1.7586655175150099E-5</v>
      </c>
      <c r="F16870" s="2">
        <v>-0.71043838234393397</v>
      </c>
      <c r="G16870" s="2">
        <v>-0.73829872262189999</v>
      </c>
      <c r="H16870" s="2">
        <v>-1.68791946441135</v>
      </c>
    </row>
    <row r="16871" spans="1:8" x14ac:dyDescent="0.2">
      <c r="A16871" s="2" t="s">
        <v>33095</v>
      </c>
      <c r="B16871" s="2" t="s">
        <v>33096</v>
      </c>
      <c r="C16871" s="2" t="s">
        <v>24919</v>
      </c>
      <c r="D16871" s="2" t="s">
        <v>24920</v>
      </c>
      <c r="E16871" s="55">
        <v>1.7584385767488401E-5</v>
      </c>
      <c r="F16871" s="2">
        <v>1.0332002161598299</v>
      </c>
      <c r="G16871" s="2">
        <v>0.73812733659163099</v>
      </c>
      <c r="H16871" s="2">
        <v>-1.6880485141999999</v>
      </c>
    </row>
    <row r="16872" spans="1:8" x14ac:dyDescent="0.2">
      <c r="A16872" s="2" t="s">
        <v>33097</v>
      </c>
      <c r="B16872" s="2" t="s">
        <v>33098</v>
      </c>
      <c r="C16872" s="2" t="s">
        <v>24919</v>
      </c>
      <c r="D16872" s="2" t="s">
        <v>24920</v>
      </c>
      <c r="E16872" s="55">
        <v>1.7584148248484001E-5</v>
      </c>
      <c r="F16872" s="2">
        <v>1.16540448844432E-2</v>
      </c>
      <c r="G16872" s="2">
        <v>0.73810939554127197</v>
      </c>
      <c r="H16872" s="2">
        <v>-1.6880620216711499</v>
      </c>
    </row>
    <row r="16873" spans="1:8" x14ac:dyDescent="0.2">
      <c r="A16873" s="2" t="s">
        <v>33099</v>
      </c>
      <c r="B16873" s="2" t="s">
        <v>33100</v>
      </c>
      <c r="C16873" s="2" t="s">
        <v>24919</v>
      </c>
      <c r="D16873" s="2" t="s">
        <v>24920</v>
      </c>
      <c r="E16873" s="55">
        <v>1.75784447155047E-5</v>
      </c>
      <c r="F16873" s="2">
        <v>-0.122514338404763</v>
      </c>
      <c r="G16873" s="2">
        <v>-0.73767837398907898</v>
      </c>
      <c r="H16873" s="2">
        <v>-1.68838643080207</v>
      </c>
    </row>
    <row r="16874" spans="1:8" x14ac:dyDescent="0.2">
      <c r="A16874" s="2" t="s">
        <v>33101</v>
      </c>
      <c r="B16874" s="2" t="s">
        <v>33102</v>
      </c>
      <c r="C16874" s="2" t="s">
        <v>24919</v>
      </c>
      <c r="D16874" s="2" t="s">
        <v>24920</v>
      </c>
      <c r="E16874" s="55">
        <v>1.75770886747806E-5</v>
      </c>
      <c r="F16874" s="2">
        <v>2.2051045142628099E-2</v>
      </c>
      <c r="G16874" s="2">
        <v>0.73757583902662305</v>
      </c>
      <c r="H16874" s="2">
        <v>-1.68846357602109</v>
      </c>
    </row>
    <row r="16875" spans="1:8" x14ac:dyDescent="0.2">
      <c r="A16875" s="2" t="s">
        <v>33103</v>
      </c>
      <c r="B16875" s="2" t="s">
        <v>33104</v>
      </c>
      <c r="C16875" s="2" t="s">
        <v>24919</v>
      </c>
      <c r="D16875" s="2" t="s">
        <v>24920</v>
      </c>
      <c r="E16875" s="55">
        <v>1.7575638120215099E-5</v>
      </c>
      <c r="F16875" s="2">
        <v>-1.20948477350566E-2</v>
      </c>
      <c r="G16875" s="2">
        <v>-0.73746613299437402</v>
      </c>
      <c r="H16875" s="2">
        <v>-1.6885461047321899</v>
      </c>
    </row>
    <row r="16876" spans="1:8" x14ac:dyDescent="0.2">
      <c r="A16876" s="2" t="s">
        <v>33105</v>
      </c>
      <c r="B16876" s="2" t="s">
        <v>33106</v>
      </c>
      <c r="C16876" s="2" t="s">
        <v>24919</v>
      </c>
      <c r="D16876" s="2" t="s">
        <v>24920</v>
      </c>
      <c r="E16876" s="55">
        <v>1.7575029806815599E-5</v>
      </c>
      <c r="F16876" s="2">
        <v>5.8397144895906597E-2</v>
      </c>
      <c r="G16876" s="2">
        <v>0.73742011845525701</v>
      </c>
      <c r="H16876" s="2">
        <v>-1.6885807164998501</v>
      </c>
    </row>
    <row r="16877" spans="1:8" x14ac:dyDescent="0.2">
      <c r="A16877" s="2" t="s">
        <v>33107</v>
      </c>
      <c r="B16877" s="2" t="s">
        <v>33108</v>
      </c>
      <c r="C16877" s="2" t="s">
        <v>24919</v>
      </c>
      <c r="D16877" s="2" t="s">
        <v>24920</v>
      </c>
      <c r="E16877" s="55">
        <v>1.75723438206044E-5</v>
      </c>
      <c r="F16877" s="2">
        <v>0.44214969057106501</v>
      </c>
      <c r="G16877" s="2">
        <v>0.73721688950013697</v>
      </c>
      <c r="H16877" s="2">
        <v>-1.68873355785839</v>
      </c>
    </row>
    <row r="16878" spans="1:8" x14ac:dyDescent="0.2">
      <c r="A16878" s="2" t="s">
        <v>33109</v>
      </c>
      <c r="B16878" s="2" t="s">
        <v>33110</v>
      </c>
      <c r="C16878" s="2" t="s">
        <v>24919</v>
      </c>
      <c r="D16878" s="2" t="s">
        <v>24920</v>
      </c>
      <c r="E16878" s="55">
        <v>1.7570445183578999E-5</v>
      </c>
      <c r="F16878" s="2">
        <v>0.55331519611814195</v>
      </c>
      <c r="G16878" s="2">
        <v>0.73707318094992802</v>
      </c>
      <c r="H16878" s="2">
        <v>-1.68884161058358</v>
      </c>
    </row>
    <row r="16879" spans="1:8" x14ac:dyDescent="0.2">
      <c r="A16879" s="2" t="s">
        <v>33111</v>
      </c>
      <c r="B16879" s="2" t="s">
        <v>33112</v>
      </c>
      <c r="C16879" s="2" t="s">
        <v>24919</v>
      </c>
      <c r="D16879" s="2" t="s">
        <v>24920</v>
      </c>
      <c r="E16879" s="55">
        <v>1.75703940837879E-5</v>
      </c>
      <c r="F16879" s="2">
        <v>0.13759537291993301</v>
      </c>
      <c r="G16879" s="2">
        <v>0.73706931258521702</v>
      </c>
      <c r="H16879" s="2">
        <v>-1.6888445188691801</v>
      </c>
    </row>
    <row r="16880" spans="1:8" x14ac:dyDescent="0.2">
      <c r="A16880" s="2" t="s">
        <v>33113</v>
      </c>
      <c r="B16880" s="2" t="s">
        <v>33114</v>
      </c>
      <c r="C16880" s="2" t="s">
        <v>24919</v>
      </c>
      <c r="D16880" s="2" t="s">
        <v>24920</v>
      </c>
      <c r="E16880" s="55">
        <v>1.7569980136800102E-5</v>
      </c>
      <c r="F16880" s="2">
        <v>0.221123319581358</v>
      </c>
      <c r="G16880" s="2">
        <v>0.73703797474419397</v>
      </c>
      <c r="H16880" s="2">
        <v>-1.6888680784925001</v>
      </c>
    </row>
    <row r="16881" spans="1:8" x14ac:dyDescent="0.2">
      <c r="A16881" s="2" t="s">
        <v>33115</v>
      </c>
      <c r="B16881" s="2" t="s">
        <v>33116</v>
      </c>
      <c r="C16881" s="2" t="s">
        <v>24919</v>
      </c>
      <c r="D16881" s="2" t="s">
        <v>24920</v>
      </c>
      <c r="E16881" s="55">
        <v>1.7565309375022801E-5</v>
      </c>
      <c r="F16881" s="2">
        <v>-0.118703779891678</v>
      </c>
      <c r="G16881" s="2">
        <v>-0.73668423131802097</v>
      </c>
      <c r="H16881" s="2">
        <v>-1.6891339514591199</v>
      </c>
    </row>
    <row r="16882" spans="1:8" x14ac:dyDescent="0.2">
      <c r="A16882" s="2" t="s">
        <v>33117</v>
      </c>
      <c r="B16882" s="2" t="s">
        <v>33118</v>
      </c>
      <c r="C16882" s="2" t="s">
        <v>24919</v>
      </c>
      <c r="D16882" s="2" t="s">
        <v>24920</v>
      </c>
      <c r="E16882" s="55">
        <v>1.7564798565739E-5</v>
      </c>
      <c r="F16882" s="2">
        <v>-0.90352292520142397</v>
      </c>
      <c r="G16882" s="2">
        <v>-0.73664552881040501</v>
      </c>
      <c r="H16882" s="2">
        <v>-1.68916303245282</v>
      </c>
    </row>
    <row r="16883" spans="1:8" x14ac:dyDescent="0.2">
      <c r="A16883" s="2" t="s">
        <v>33119</v>
      </c>
      <c r="B16883" s="2" t="s">
        <v>33120</v>
      </c>
      <c r="C16883" s="2" t="s">
        <v>24919</v>
      </c>
      <c r="D16883" s="2" t="s">
        <v>24920</v>
      </c>
      <c r="E16883" s="55">
        <v>1.7561352149697599E-5</v>
      </c>
      <c r="F16883" s="2">
        <v>0.31107134508438</v>
      </c>
      <c r="G16883" s="2">
        <v>0.736384321447622</v>
      </c>
      <c r="H16883" s="2">
        <v>-1.68935926323649</v>
      </c>
    </row>
    <row r="16884" spans="1:8" x14ac:dyDescent="0.2">
      <c r="A16884" s="2" t="s">
        <v>33121</v>
      </c>
      <c r="B16884" s="2" t="s">
        <v>33122</v>
      </c>
      <c r="C16884" s="2" t="s">
        <v>24919</v>
      </c>
      <c r="D16884" s="2" t="s">
        <v>24920</v>
      </c>
      <c r="E16884" s="55">
        <v>1.7556140816665799E-5</v>
      </c>
      <c r="F16884" s="2">
        <v>1.6316651138215101E-2</v>
      </c>
      <c r="G16884" s="2">
        <v>0.73598907571319405</v>
      </c>
      <c r="H16884" s="2">
        <v>-1.68965605738188</v>
      </c>
    </row>
    <row r="16885" spans="1:8" x14ac:dyDescent="0.2">
      <c r="A16885" s="2" t="s">
        <v>33123</v>
      </c>
      <c r="B16885" s="2" t="s">
        <v>33124</v>
      </c>
      <c r="C16885" s="2" t="s">
        <v>24919</v>
      </c>
      <c r="D16885" s="2" t="s">
        <v>24920</v>
      </c>
      <c r="E16885" s="55">
        <v>1.7551875778565301E-5</v>
      </c>
      <c r="F16885" s="2">
        <v>-7.2220388711401601E-2</v>
      </c>
      <c r="G16885" s="2">
        <v>-0.73566535492419904</v>
      </c>
      <c r="H16885" s="2">
        <v>-1.6898990239999301</v>
      </c>
    </row>
    <row r="16886" spans="1:8" x14ac:dyDescent="0.2">
      <c r="A16886" s="2" t="s">
        <v>33125</v>
      </c>
      <c r="B16886" s="2" t="s">
        <v>33126</v>
      </c>
      <c r="C16886" s="2" t="s">
        <v>24919</v>
      </c>
      <c r="D16886" s="2" t="s">
        <v>24920</v>
      </c>
      <c r="E16886" s="55">
        <v>1.7551377386571E-5</v>
      </c>
      <c r="F16886" s="2">
        <v>0.47747458752980199</v>
      </c>
      <c r="G16886" s="2">
        <v>0.73562751202423005</v>
      </c>
      <c r="H16886" s="2">
        <v>-1.6899274197742</v>
      </c>
    </row>
    <row r="16887" spans="1:8" x14ac:dyDescent="0.2">
      <c r="A16887" s="2" t="s">
        <v>33127</v>
      </c>
      <c r="B16887" s="2" t="s">
        <v>33128</v>
      </c>
      <c r="C16887" s="2" t="s">
        <v>24919</v>
      </c>
      <c r="D16887" s="2" t="s">
        <v>24920</v>
      </c>
      <c r="E16887" s="55">
        <v>1.7547058579481099E-5</v>
      </c>
      <c r="F16887" s="2">
        <v>-1.7361773253149498E-2</v>
      </c>
      <c r="G16887" s="2">
        <v>-0.73529945846950495</v>
      </c>
      <c r="H16887" s="2">
        <v>-1.69017351661313</v>
      </c>
    </row>
    <row r="16888" spans="1:8" x14ac:dyDescent="0.2">
      <c r="A16888" s="2" t="s">
        <v>33129</v>
      </c>
      <c r="B16888" s="2" t="s">
        <v>33130</v>
      </c>
      <c r="C16888" s="2" t="s">
        <v>24919</v>
      </c>
      <c r="D16888" s="2" t="s">
        <v>24920</v>
      </c>
      <c r="E16888" s="55">
        <v>1.7546858408379298E-5</v>
      </c>
      <c r="F16888" s="2">
        <v>-1.7361799726003602E-2</v>
      </c>
      <c r="G16888" s="2">
        <v>-0.73528424810085402</v>
      </c>
      <c r="H16888" s="2">
        <v>-1.69018492435449</v>
      </c>
    </row>
    <row r="16889" spans="1:8" x14ac:dyDescent="0.2">
      <c r="A16889" s="2" t="s">
        <v>33131</v>
      </c>
      <c r="B16889" s="2" t="s">
        <v>33132</v>
      </c>
      <c r="C16889" s="2" t="s">
        <v>24919</v>
      </c>
      <c r="D16889" s="2" t="s">
        <v>24920</v>
      </c>
      <c r="E16889" s="55">
        <v>1.7538201563804801E-5</v>
      </c>
      <c r="F16889" s="2">
        <v>-0.42008027933147601</v>
      </c>
      <c r="G16889" s="2">
        <v>-0.73462597453757295</v>
      </c>
      <c r="H16889" s="2">
        <v>-1.69067840190487</v>
      </c>
    </row>
    <row r="16890" spans="1:8" x14ac:dyDescent="0.2">
      <c r="A16890" s="2" t="s">
        <v>33133</v>
      </c>
      <c r="B16890" s="2" t="s">
        <v>33134</v>
      </c>
      <c r="C16890" s="2" t="s">
        <v>24919</v>
      </c>
      <c r="D16890" s="2" t="s">
        <v>24920</v>
      </c>
      <c r="E16890" s="55">
        <v>1.7535056148543199E-5</v>
      </c>
      <c r="F16890" s="2">
        <v>0.64122851015099003</v>
      </c>
      <c r="G16890" s="2">
        <v>0.73438656789420897</v>
      </c>
      <c r="H16890" s="2">
        <v>-1.6908577644994001</v>
      </c>
    </row>
    <row r="16891" spans="1:8" x14ac:dyDescent="0.2">
      <c r="A16891" s="2" t="s">
        <v>33135</v>
      </c>
      <c r="B16891" s="2" t="s">
        <v>33136</v>
      </c>
      <c r="C16891" s="2" t="s">
        <v>24919</v>
      </c>
      <c r="D16891" s="2" t="s">
        <v>24920</v>
      </c>
      <c r="E16891" s="55">
        <v>1.7534994899870399E-5</v>
      </c>
      <c r="F16891" s="2">
        <v>-0.76530076507727796</v>
      </c>
      <c r="G16891" s="2">
        <v>-0.73438190487779897</v>
      </c>
      <c r="H16891" s="2">
        <v>-1.69086125743407</v>
      </c>
    </row>
    <row r="16892" spans="1:8" x14ac:dyDescent="0.2">
      <c r="A16892" s="2" t="s">
        <v>33137</v>
      </c>
      <c r="B16892" s="2" t="s">
        <v>33138</v>
      </c>
      <c r="C16892" s="2" t="s">
        <v>24919</v>
      </c>
      <c r="D16892" s="2" t="s">
        <v>24920</v>
      </c>
      <c r="E16892" s="55">
        <v>1.7534550474040999E-5</v>
      </c>
      <c r="F16892" s="2">
        <v>2.6695987930889901E-2</v>
      </c>
      <c r="G16892" s="2">
        <v>0.73434806825500398</v>
      </c>
      <c r="H16892" s="2">
        <v>-1.6908866028337399</v>
      </c>
    </row>
    <row r="16893" spans="1:8" x14ac:dyDescent="0.2">
      <c r="A16893" s="2" t="s">
        <v>33139</v>
      </c>
      <c r="B16893" s="2" t="s">
        <v>33140</v>
      </c>
      <c r="C16893" s="2" t="s">
        <v>24919</v>
      </c>
      <c r="D16893" s="2" t="s">
        <v>24920</v>
      </c>
      <c r="E16893" s="55">
        <v>1.7527760253544001E-5</v>
      </c>
      <c r="F16893" s="2">
        <v>0.244112339201835</v>
      </c>
      <c r="G16893" s="2">
        <v>0.73383079002331697</v>
      </c>
      <c r="H16893" s="2">
        <v>-1.6912739258851801</v>
      </c>
    </row>
    <row r="16894" spans="1:8" x14ac:dyDescent="0.2">
      <c r="A16894" s="2" t="s">
        <v>33141</v>
      </c>
      <c r="B16894" s="2" t="s">
        <v>33142</v>
      </c>
      <c r="C16894" s="2" t="s">
        <v>24919</v>
      </c>
      <c r="D16894" s="2" t="s">
        <v>24920</v>
      </c>
      <c r="E16894" s="55">
        <v>1.75207253159115E-5</v>
      </c>
      <c r="F16894" s="2">
        <v>-1.2994400480917901E-2</v>
      </c>
      <c r="G16894" s="2">
        <v>-0.73329427278327497</v>
      </c>
      <c r="H16894" s="2">
        <v>-1.69167536620882</v>
      </c>
    </row>
    <row r="16895" spans="1:8" x14ac:dyDescent="0.2">
      <c r="A16895" s="2" t="s">
        <v>33143</v>
      </c>
      <c r="B16895" s="2" t="s">
        <v>33144</v>
      </c>
      <c r="C16895" s="2" t="s">
        <v>24919</v>
      </c>
      <c r="D16895" s="2" t="s">
        <v>24920</v>
      </c>
      <c r="E16895" s="55">
        <v>1.7519836950308201E-5</v>
      </c>
      <c r="F16895" s="2">
        <v>1.2484304053693499E-2</v>
      </c>
      <c r="G16895" s="2">
        <v>0.73322647862321599</v>
      </c>
      <c r="H16895" s="2">
        <v>-1.69172607119552</v>
      </c>
    </row>
    <row r="16896" spans="1:8" x14ac:dyDescent="0.2">
      <c r="A16896" s="2" t="s">
        <v>33145</v>
      </c>
      <c r="B16896" s="2" t="s">
        <v>33146</v>
      </c>
      <c r="C16896" s="2" t="s">
        <v>24919</v>
      </c>
      <c r="D16896" s="2" t="s">
        <v>24920</v>
      </c>
      <c r="E16896" s="55">
        <v>1.7519491400497099E-5</v>
      </c>
      <c r="F16896" s="2">
        <v>0.34600767293099599</v>
      </c>
      <c r="G16896" s="2">
        <v>0.73320010593807405</v>
      </c>
      <c r="H16896" s="2">
        <v>-1.69174579473489</v>
      </c>
    </row>
    <row r="16897" spans="1:8" x14ac:dyDescent="0.2">
      <c r="A16897" s="2" t="s">
        <v>33147</v>
      </c>
      <c r="B16897" s="2" t="s">
        <v>33148</v>
      </c>
      <c r="C16897" s="2" t="s">
        <v>24919</v>
      </c>
      <c r="D16897" s="2" t="s">
        <v>24920</v>
      </c>
      <c r="E16897" s="55">
        <v>1.7516809754814E-5</v>
      </c>
      <c r="F16897" s="2">
        <v>-9.9822913873343896E-2</v>
      </c>
      <c r="G16897" s="2">
        <v>-0.73299539026393501</v>
      </c>
      <c r="H16897" s="2">
        <v>-1.69189887286659</v>
      </c>
    </row>
    <row r="16898" spans="1:8" x14ac:dyDescent="0.2">
      <c r="A16898" s="2" t="s">
        <v>33149</v>
      </c>
      <c r="B16898" s="2" t="s">
        <v>33150</v>
      </c>
      <c r="C16898" s="2" t="s">
        <v>24919</v>
      </c>
      <c r="D16898" s="2" t="s">
        <v>24920</v>
      </c>
      <c r="E16898" s="55">
        <v>1.75166070421894E-5</v>
      </c>
      <c r="F16898" s="2">
        <v>0.76064441674816596</v>
      </c>
      <c r="G16898" s="2">
        <v>0.73297991167794097</v>
      </c>
      <c r="H16898" s="2">
        <v>-1.6919104453912299</v>
      </c>
    </row>
    <row r="16899" spans="1:8" x14ac:dyDescent="0.2">
      <c r="A16899" s="2" t="s">
        <v>33151</v>
      </c>
      <c r="B16899" s="2" t="s">
        <v>33152</v>
      </c>
      <c r="C16899" s="2" t="s">
        <v>24919</v>
      </c>
      <c r="D16899" s="2" t="s">
        <v>24920</v>
      </c>
      <c r="E16899" s="55">
        <v>1.7515196139683601E-5</v>
      </c>
      <c r="F16899" s="2">
        <v>0.25322684261606698</v>
      </c>
      <c r="G16899" s="2">
        <v>0.73287216492179097</v>
      </c>
      <c r="H16899" s="2">
        <v>-1.6919909952024199</v>
      </c>
    </row>
    <row r="16900" spans="1:8" x14ac:dyDescent="0.2">
      <c r="A16900" s="2" t="s">
        <v>33153</v>
      </c>
      <c r="B16900" s="2" t="s">
        <v>33154</v>
      </c>
      <c r="C16900" s="2" t="s">
        <v>24919</v>
      </c>
      <c r="D16900" s="2" t="s">
        <v>24920</v>
      </c>
      <c r="E16900" s="55">
        <v>1.7514861864631501E-5</v>
      </c>
      <c r="F16900" s="2">
        <v>0.87333333333333296</v>
      </c>
      <c r="G16900" s="2">
        <v>0.73284663366059699</v>
      </c>
      <c r="H16900" s="2">
        <v>-1.69201008024364</v>
      </c>
    </row>
    <row r="16901" spans="1:8" x14ac:dyDescent="0.2">
      <c r="A16901" s="2" t="s">
        <v>33155</v>
      </c>
      <c r="B16901" s="2" t="s">
        <v>33156</v>
      </c>
      <c r="C16901" s="2" t="s">
        <v>24919</v>
      </c>
      <c r="D16901" s="2" t="s">
        <v>24920</v>
      </c>
      <c r="E16901" s="55">
        <v>1.7514116086636599E-5</v>
      </c>
      <c r="F16901" s="2">
        <v>3.9553763969495399E-2</v>
      </c>
      <c r="G16901" s="2">
        <v>0.73278966766303</v>
      </c>
      <c r="H16901" s="2">
        <v>-1.69205266087498</v>
      </c>
    </row>
    <row r="16902" spans="1:8" x14ac:dyDescent="0.2">
      <c r="A16902" s="2" t="s">
        <v>33157</v>
      </c>
      <c r="B16902" s="2" t="s">
        <v>33158</v>
      </c>
      <c r="C16902" s="2" t="s">
        <v>24919</v>
      </c>
      <c r="D16902" s="2" t="s">
        <v>24920</v>
      </c>
      <c r="E16902" s="55">
        <v>1.75130717365857E-5</v>
      </c>
      <c r="F16902" s="2">
        <v>-1.7296033633996399E-2</v>
      </c>
      <c r="G16902" s="2">
        <v>-0.73270988382054403</v>
      </c>
      <c r="H16902" s="2">
        <v>-1.6921122916995199</v>
      </c>
    </row>
    <row r="16903" spans="1:8" x14ac:dyDescent="0.2">
      <c r="A16903" s="2" t="s">
        <v>33159</v>
      </c>
      <c r="B16903" s="2" t="s">
        <v>33160</v>
      </c>
      <c r="C16903" s="2" t="s">
        <v>24919</v>
      </c>
      <c r="D16903" s="2" t="s">
        <v>24920</v>
      </c>
      <c r="E16903" s="55">
        <v>1.7507928960380801E-5</v>
      </c>
      <c r="F16903" s="2">
        <v>0.13924475691372801</v>
      </c>
      <c r="G16903" s="2">
        <v>0.73231680163403201</v>
      </c>
      <c r="H16903" s="2">
        <v>-1.6924059884048599</v>
      </c>
    </row>
    <row r="16904" spans="1:8" x14ac:dyDescent="0.2">
      <c r="A16904" s="2" t="s">
        <v>33161</v>
      </c>
      <c r="B16904" s="2" t="s">
        <v>33162</v>
      </c>
      <c r="C16904" s="2" t="s">
        <v>24919</v>
      </c>
      <c r="D16904" s="2" t="s">
        <v>24920</v>
      </c>
      <c r="E16904" s="55">
        <v>1.7507902415059301E-5</v>
      </c>
      <c r="F16904" s="2">
        <v>0.33219784280404602</v>
      </c>
      <c r="G16904" s="2">
        <v>0.73231477183054505</v>
      </c>
      <c r="H16904" s="2">
        <v>-1.69240750459113</v>
      </c>
    </row>
    <row r="16905" spans="1:8" x14ac:dyDescent="0.2">
      <c r="A16905" s="2" t="s">
        <v>33163</v>
      </c>
      <c r="B16905" s="2" t="s">
        <v>33164</v>
      </c>
      <c r="C16905" s="2" t="s">
        <v>24919</v>
      </c>
      <c r="D16905" s="2" t="s">
        <v>24920</v>
      </c>
      <c r="E16905" s="55">
        <v>1.7505494838476699E-5</v>
      </c>
      <c r="F16905" s="2">
        <v>0.32949612625636199</v>
      </c>
      <c r="G16905" s="2">
        <v>0.73213063846257398</v>
      </c>
      <c r="H16905" s="2">
        <v>-1.6925450277566001</v>
      </c>
    </row>
    <row r="16906" spans="1:8" x14ac:dyDescent="0.2">
      <c r="A16906" s="2" t="s">
        <v>33165</v>
      </c>
      <c r="B16906" s="2" t="s">
        <v>33166</v>
      </c>
      <c r="C16906" s="2" t="s">
        <v>24919</v>
      </c>
      <c r="D16906" s="2" t="s">
        <v>24920</v>
      </c>
      <c r="E16906" s="55">
        <v>1.75036884131341E-5</v>
      </c>
      <c r="F16906" s="2">
        <v>0.15469153845491099</v>
      </c>
      <c r="G16906" s="2">
        <v>0.73199243456741903</v>
      </c>
      <c r="H16906" s="2">
        <v>-1.6926482249875501</v>
      </c>
    </row>
    <row r="16907" spans="1:8" x14ac:dyDescent="0.2">
      <c r="A16907" s="2" t="s">
        <v>33167</v>
      </c>
      <c r="B16907" s="2" t="s">
        <v>33168</v>
      </c>
      <c r="C16907" s="2" t="s">
        <v>24919</v>
      </c>
      <c r="D16907" s="2" t="s">
        <v>24920</v>
      </c>
      <c r="E16907" s="55">
        <v>1.7502637425614902E-5</v>
      </c>
      <c r="F16907" s="2">
        <v>-1.7281770871527002E-2</v>
      </c>
      <c r="G16907" s="2">
        <v>-0.73191200826425995</v>
      </c>
      <c r="H16907" s="2">
        <v>-1.6927082705630401</v>
      </c>
    </row>
    <row r="16908" spans="1:8" x14ac:dyDescent="0.2">
      <c r="A16908" s="2" t="s">
        <v>33169</v>
      </c>
      <c r="B16908" s="2" t="s">
        <v>33170</v>
      </c>
      <c r="C16908" s="2" t="s">
        <v>24919</v>
      </c>
      <c r="D16908" s="2" t="s">
        <v>24920</v>
      </c>
      <c r="E16908" s="55">
        <v>1.75016131894744E-5</v>
      </c>
      <c r="F16908" s="2">
        <v>3.3245428064132103E-2</v>
      </c>
      <c r="G16908" s="2">
        <v>0.73183361594757002</v>
      </c>
      <c r="H16908" s="2">
        <v>-1.6927667912324</v>
      </c>
    </row>
    <row r="16909" spans="1:8" x14ac:dyDescent="0.2">
      <c r="A16909" s="2" t="s">
        <v>33171</v>
      </c>
      <c r="B16909" s="2" t="s">
        <v>33172</v>
      </c>
      <c r="C16909" s="2" t="s">
        <v>24919</v>
      </c>
      <c r="D16909" s="2" t="s">
        <v>24920</v>
      </c>
      <c r="E16909" s="55">
        <v>1.750082811669E-5</v>
      </c>
      <c r="F16909" s="2">
        <v>-2.00867372988878E-2</v>
      </c>
      <c r="G16909" s="2">
        <v>-0.73177351976365002</v>
      </c>
      <c r="H16909" s="2">
        <v>-1.69281164940625</v>
      </c>
    </row>
    <row r="16910" spans="1:8" x14ac:dyDescent="0.2">
      <c r="A16910" s="2" t="s">
        <v>33173</v>
      </c>
      <c r="B16910" s="2" t="s">
        <v>33174</v>
      </c>
      <c r="C16910" s="2" t="s">
        <v>24919</v>
      </c>
      <c r="D16910" s="2" t="s">
        <v>24920</v>
      </c>
      <c r="E16910" s="55">
        <v>1.74968190023161E-5</v>
      </c>
      <c r="F16910" s="2">
        <v>-1.7271444627397901E-2</v>
      </c>
      <c r="G16910" s="2">
        <v>-0.73146650882660602</v>
      </c>
      <c r="H16910" s="2">
        <v>-1.69304075705932</v>
      </c>
    </row>
    <row r="16911" spans="1:8" x14ac:dyDescent="0.2">
      <c r="A16911" s="2" t="s">
        <v>33175</v>
      </c>
      <c r="B16911" s="2" t="s">
        <v>33176</v>
      </c>
      <c r="C16911" s="2" t="s">
        <v>24919</v>
      </c>
      <c r="D16911" s="2" t="s">
        <v>24920</v>
      </c>
      <c r="E16911" s="55">
        <v>1.7496701848029899E-5</v>
      </c>
      <c r="F16911" s="2">
        <v>-2.7465243014549098E-2</v>
      </c>
      <c r="G16911" s="2">
        <v>-0.73145753436184202</v>
      </c>
      <c r="H16911" s="2">
        <v>-1.69304745282906</v>
      </c>
    </row>
    <row r="16912" spans="1:8" x14ac:dyDescent="0.2">
      <c r="A16912" s="2" t="s">
        <v>33177</v>
      </c>
      <c r="B16912" s="2" t="s">
        <v>33178</v>
      </c>
      <c r="C16912" s="2" t="s">
        <v>24919</v>
      </c>
      <c r="D16912" s="2" t="s">
        <v>24920</v>
      </c>
      <c r="E16912" s="55">
        <v>1.74938325812057E-5</v>
      </c>
      <c r="F16912" s="2">
        <v>0.306037817326343</v>
      </c>
      <c r="G16912" s="2">
        <v>0.73123768442361203</v>
      </c>
      <c r="H16912" s="2">
        <v>-1.6932114552903501</v>
      </c>
    </row>
    <row r="16913" spans="1:8" x14ac:dyDescent="0.2">
      <c r="A16913" s="2" t="s">
        <v>33179</v>
      </c>
      <c r="B16913" s="2" t="s">
        <v>33180</v>
      </c>
      <c r="C16913" s="2" t="s">
        <v>24919</v>
      </c>
      <c r="D16913" s="2" t="s">
        <v>24920</v>
      </c>
      <c r="E16913" s="55">
        <v>1.7491423693005701E-5</v>
      </c>
      <c r="F16913" s="2">
        <v>-1.35316120568374E-2</v>
      </c>
      <c r="G16913" s="2">
        <v>-0.73105303086157503</v>
      </c>
      <c r="H16913" s="2">
        <v>-1.6933491640568901</v>
      </c>
    </row>
    <row r="16914" spans="1:8" x14ac:dyDescent="0.2">
      <c r="A16914" s="2" t="s">
        <v>33181</v>
      </c>
      <c r="B16914" s="2" t="s">
        <v>33182</v>
      </c>
      <c r="C16914" s="2" t="s">
        <v>24919</v>
      </c>
      <c r="D16914" s="2" t="s">
        <v>24920</v>
      </c>
      <c r="E16914" s="55">
        <v>1.7490724027458E-5</v>
      </c>
      <c r="F16914" s="2">
        <v>-1.29216279478942E-2</v>
      </c>
      <c r="G16914" s="2">
        <v>-0.73099938442568002</v>
      </c>
      <c r="H16914" s="2">
        <v>-1.6933891653464901</v>
      </c>
    </row>
    <row r="16915" spans="1:8" x14ac:dyDescent="0.2">
      <c r="A16915" s="2" t="s">
        <v>33183</v>
      </c>
      <c r="B16915" s="2" t="s">
        <v>33184</v>
      </c>
      <c r="C16915" s="2" t="s">
        <v>24919</v>
      </c>
      <c r="D16915" s="2" t="s">
        <v>24920</v>
      </c>
      <c r="E16915" s="55">
        <v>1.7490494848782001E-5</v>
      </c>
      <c r="F16915" s="2">
        <v>-1.13717752211481E-2</v>
      </c>
      <c r="G16915" s="2">
        <v>-0.73098181096756898</v>
      </c>
      <c r="H16915" s="2">
        <v>-1.6934022682998</v>
      </c>
    </row>
    <row r="16916" spans="1:8" x14ac:dyDescent="0.2">
      <c r="A16916" s="2" t="s">
        <v>33185</v>
      </c>
      <c r="B16916" s="2" t="s">
        <v>33186</v>
      </c>
      <c r="C16916" s="2" t="s">
        <v>24919</v>
      </c>
      <c r="D16916" s="2" t="s">
        <v>24920</v>
      </c>
      <c r="E16916" s="55">
        <v>1.7488704739610001E-5</v>
      </c>
      <c r="F16916" s="2">
        <v>-3.8372933024387497E-2</v>
      </c>
      <c r="G16916" s="2">
        <v>-0.73084452261379396</v>
      </c>
      <c r="H16916" s="2">
        <v>-1.69350462108253</v>
      </c>
    </row>
    <row r="16917" spans="1:8" x14ac:dyDescent="0.2">
      <c r="A16917" s="2" t="s">
        <v>33187</v>
      </c>
      <c r="B16917" s="2" t="s">
        <v>33188</v>
      </c>
      <c r="C16917" s="2" t="s">
        <v>24919</v>
      </c>
      <c r="D16917" s="2" t="s">
        <v>24920</v>
      </c>
      <c r="E16917" s="55">
        <v>1.74881754494427E-5</v>
      </c>
      <c r="F16917" s="2">
        <v>-0.32895042029188798</v>
      </c>
      <c r="G16917" s="2">
        <v>-0.73080392227415802</v>
      </c>
      <c r="H16917" s="2">
        <v>-1.6935348862284001</v>
      </c>
    </row>
    <row r="16918" spans="1:8" x14ac:dyDescent="0.2">
      <c r="A16918" s="2" t="s">
        <v>33189</v>
      </c>
      <c r="B16918" s="2" t="s">
        <v>33190</v>
      </c>
      <c r="C16918" s="2" t="s">
        <v>24919</v>
      </c>
      <c r="D16918" s="2" t="s">
        <v>24920</v>
      </c>
      <c r="E16918" s="55">
        <v>1.74867244968624E-5</v>
      </c>
      <c r="F16918" s="2">
        <v>0.30256359184369402</v>
      </c>
      <c r="G16918" s="2">
        <v>0.73069260597664698</v>
      </c>
      <c r="H16918" s="2">
        <v>-1.6936178573034</v>
      </c>
    </row>
    <row r="16919" spans="1:8" x14ac:dyDescent="0.2">
      <c r="A16919" s="2" t="s">
        <v>33191</v>
      </c>
      <c r="B16919" s="2" t="s">
        <v>33192</v>
      </c>
      <c r="C16919" s="2" t="s">
        <v>24919</v>
      </c>
      <c r="D16919" s="2" t="s">
        <v>24920</v>
      </c>
      <c r="E16919" s="55">
        <v>1.74862887758476E-5</v>
      </c>
      <c r="F16919" s="2">
        <v>-1.3022689779549E-2</v>
      </c>
      <c r="G16919" s="2">
        <v>-0.73065917257413704</v>
      </c>
      <c r="H16919" s="2">
        <v>-1.6936427748641301</v>
      </c>
    </row>
    <row r="16920" spans="1:8" x14ac:dyDescent="0.2">
      <c r="A16920" s="2" t="s">
        <v>33193</v>
      </c>
      <c r="B16920" s="2" t="s">
        <v>33194</v>
      </c>
      <c r="C16920" s="2" t="s">
        <v>24919</v>
      </c>
      <c r="D16920" s="2" t="s">
        <v>24920</v>
      </c>
      <c r="E16920" s="55">
        <v>1.74790296426641E-5</v>
      </c>
      <c r="F16920" s="2">
        <v>-1.20966707922517E-2</v>
      </c>
      <c r="G16920" s="2">
        <v>-0.73010182266797796</v>
      </c>
      <c r="H16920" s="2">
        <v>-1.6940579939159801</v>
      </c>
    </row>
    <row r="16921" spans="1:8" x14ac:dyDescent="0.2">
      <c r="A16921" s="2" t="s">
        <v>33195</v>
      </c>
      <c r="B16921" s="2" t="s">
        <v>33196</v>
      </c>
      <c r="C16921" s="2" t="s">
        <v>24919</v>
      </c>
      <c r="D16921" s="2" t="s">
        <v>24920</v>
      </c>
      <c r="E16921" s="55">
        <v>1.7475685808565602E-5</v>
      </c>
      <c r="F16921" s="2">
        <v>-0.371235577207363</v>
      </c>
      <c r="G16921" s="2">
        <v>-0.72984486487880695</v>
      </c>
      <c r="H16921" s="2">
        <v>-1.6942493176992801</v>
      </c>
    </row>
    <row r="16922" spans="1:8" x14ac:dyDescent="0.2">
      <c r="A16922" s="2" t="s">
        <v>33197</v>
      </c>
      <c r="B16922" s="2" t="s">
        <v>33198</v>
      </c>
      <c r="C16922" s="2" t="s">
        <v>24919</v>
      </c>
      <c r="D16922" s="2" t="s">
        <v>24920</v>
      </c>
      <c r="E16922" s="55">
        <v>1.7474253949934001E-5</v>
      </c>
      <c r="F16922" s="2">
        <v>-0.218229209956943</v>
      </c>
      <c r="G16922" s="2">
        <v>-0.72973479063705604</v>
      </c>
      <c r="H16922" s="2">
        <v>-1.6943312553824501</v>
      </c>
    </row>
    <row r="16923" spans="1:8" x14ac:dyDescent="0.2">
      <c r="A16923" s="2" t="s">
        <v>33199</v>
      </c>
      <c r="B16923" s="2" t="s">
        <v>33200</v>
      </c>
      <c r="C16923" s="2" t="s">
        <v>24919</v>
      </c>
      <c r="D16923" s="2" t="s">
        <v>24920</v>
      </c>
      <c r="E16923" s="55">
        <v>1.7470086313031599E-5</v>
      </c>
      <c r="F16923" s="2">
        <v>0.80330392156862696</v>
      </c>
      <c r="G16923" s="2">
        <v>0.72941425730375697</v>
      </c>
      <c r="H16923" s="2">
        <v>-1.6945697853955899</v>
      </c>
    </row>
    <row r="16924" spans="1:8" x14ac:dyDescent="0.2">
      <c r="A16924" s="2" t="s">
        <v>33201</v>
      </c>
      <c r="B16924" s="2" t="s">
        <v>33202</v>
      </c>
      <c r="C16924" s="2" t="s">
        <v>24919</v>
      </c>
      <c r="D16924" s="2" t="s">
        <v>24920</v>
      </c>
      <c r="E16924" s="55">
        <v>1.74696617465386E-5</v>
      </c>
      <c r="F16924" s="2">
        <v>-7.0168483555236097E-2</v>
      </c>
      <c r="G16924" s="2">
        <v>-0.72938159165831296</v>
      </c>
      <c r="H16924" s="2">
        <v>-1.69459408817466</v>
      </c>
    </row>
    <row r="16925" spans="1:8" x14ac:dyDescent="0.2">
      <c r="A16925" s="2" t="s">
        <v>33203</v>
      </c>
      <c r="B16925" s="2" t="s">
        <v>33204</v>
      </c>
      <c r="C16925" s="2" t="s">
        <v>24919</v>
      </c>
      <c r="D16925" s="2" t="s">
        <v>24920</v>
      </c>
      <c r="E16925" s="55">
        <v>1.7469034366723898E-5</v>
      </c>
      <c r="F16925" s="2">
        <v>0.305256033866947</v>
      </c>
      <c r="G16925" s="2">
        <v>0.72933331765869702</v>
      </c>
      <c r="H16925" s="2">
        <v>-1.6946300013561699</v>
      </c>
    </row>
    <row r="16926" spans="1:8" x14ac:dyDescent="0.2">
      <c r="A16926" s="2" t="s">
        <v>33205</v>
      </c>
      <c r="B16926" s="2" t="s">
        <v>33206</v>
      </c>
      <c r="C16926" s="2" t="s">
        <v>24919</v>
      </c>
      <c r="D16926" s="2" t="s">
        <v>24920</v>
      </c>
      <c r="E16926" s="55">
        <v>1.7465873159872001E-5</v>
      </c>
      <c r="F16926" s="2">
        <v>0.48998390236484302</v>
      </c>
      <c r="G16926" s="2">
        <v>0.72909000229776399</v>
      </c>
      <c r="H16926" s="2">
        <v>-1.6948109783223799</v>
      </c>
    </row>
    <row r="16927" spans="1:8" x14ac:dyDescent="0.2">
      <c r="A16927" s="2" t="s">
        <v>33207</v>
      </c>
      <c r="B16927" s="2" t="s">
        <v>33208</v>
      </c>
      <c r="C16927" s="2" t="s">
        <v>24919</v>
      </c>
      <c r="D16927" s="2" t="s">
        <v>24920</v>
      </c>
      <c r="E16927" s="55">
        <v>1.7464065228067801E-5</v>
      </c>
      <c r="F16927" s="2">
        <v>0.28396096465423698</v>
      </c>
      <c r="G16927" s="2">
        <v>0.72895079103486005</v>
      </c>
      <c r="H16927" s="2">
        <v>-1.69491449592949</v>
      </c>
    </row>
    <row r="16928" spans="1:8" x14ac:dyDescent="0.2">
      <c r="A16928" s="2" t="s">
        <v>33209</v>
      </c>
      <c r="B16928" s="2" t="s">
        <v>33210</v>
      </c>
      <c r="C16928" s="2" t="s">
        <v>24919</v>
      </c>
      <c r="D16928" s="2" t="s">
        <v>24920</v>
      </c>
      <c r="E16928" s="55">
        <v>1.7463544319862301E-5</v>
      </c>
      <c r="F16928" s="2">
        <v>1.61978733001002E-2</v>
      </c>
      <c r="G16928" s="2">
        <v>0.72891067334273296</v>
      </c>
      <c r="H16928" s="2">
        <v>-1.69494432380856</v>
      </c>
    </row>
    <row r="16929" spans="1:8" x14ac:dyDescent="0.2">
      <c r="A16929" s="2" t="s">
        <v>33211</v>
      </c>
      <c r="B16929" s="2" t="s">
        <v>33212</v>
      </c>
      <c r="C16929" s="2" t="s">
        <v>24919</v>
      </c>
      <c r="D16929" s="2" t="s">
        <v>24920</v>
      </c>
      <c r="E16929" s="55">
        <v>1.7463423526153901E-5</v>
      </c>
      <c r="F16929" s="2">
        <v>1.7379518421958E-2</v>
      </c>
      <c r="G16929" s="2">
        <v>0.72890136994694199</v>
      </c>
      <c r="H16929" s="2">
        <v>-1.6949512407357901</v>
      </c>
    </row>
    <row r="16930" spans="1:8" x14ac:dyDescent="0.2">
      <c r="A16930" s="2" t="s">
        <v>33213</v>
      </c>
      <c r="B16930" s="2" t="s">
        <v>33214</v>
      </c>
      <c r="C16930" s="2" t="s">
        <v>24919</v>
      </c>
      <c r="D16930" s="2" t="s">
        <v>24920</v>
      </c>
      <c r="E16930" s="55">
        <v>1.7463224170399801E-5</v>
      </c>
      <c r="F16930" s="2">
        <v>0.17242308526604599</v>
      </c>
      <c r="G16930" s="2">
        <v>0.728886015379687</v>
      </c>
      <c r="H16930" s="2">
        <v>-1.69496265641996</v>
      </c>
    </row>
    <row r="16931" spans="1:8" x14ac:dyDescent="0.2">
      <c r="A16931" s="2" t="s">
        <v>33215</v>
      </c>
      <c r="B16931" s="2" t="s">
        <v>33216</v>
      </c>
      <c r="C16931" s="2" t="s">
        <v>24919</v>
      </c>
      <c r="D16931" s="2" t="s">
        <v>24920</v>
      </c>
      <c r="E16931" s="55">
        <v>1.7462565326864501E-5</v>
      </c>
      <c r="F16931" s="2">
        <v>0.57465010355382595</v>
      </c>
      <c r="G16931" s="2">
        <v>0.72883526709661395</v>
      </c>
      <c r="H16931" s="2">
        <v>-1.69500038461462</v>
      </c>
    </row>
    <row r="16932" spans="1:8" x14ac:dyDescent="0.2">
      <c r="A16932" s="2" t="s">
        <v>33217</v>
      </c>
      <c r="B16932" s="2" t="s">
        <v>33218</v>
      </c>
      <c r="C16932" s="2" t="s">
        <v>24919</v>
      </c>
      <c r="D16932" s="2" t="s">
        <v>24920</v>
      </c>
      <c r="E16932" s="55">
        <v>1.7461717190081501E-5</v>
      </c>
      <c r="F16932" s="2">
        <v>-1.8541309136890401E-2</v>
      </c>
      <c r="G16932" s="2">
        <v>-0.72876993022769399</v>
      </c>
      <c r="H16932" s="2">
        <v>-1.69504895464808</v>
      </c>
    </row>
    <row r="16933" spans="1:8" x14ac:dyDescent="0.2">
      <c r="A16933" s="2" t="s">
        <v>33219</v>
      </c>
      <c r="B16933" s="2" t="s">
        <v>33220</v>
      </c>
      <c r="C16933" s="2" t="s">
        <v>24919</v>
      </c>
      <c r="D16933" s="2" t="s">
        <v>24920</v>
      </c>
      <c r="E16933" s="55">
        <v>1.7460697996684999E-5</v>
      </c>
      <c r="F16933" s="2">
        <v>-0.30031867566393</v>
      </c>
      <c r="G16933" s="2">
        <v>-0.72869140392843101</v>
      </c>
      <c r="H16933" s="2">
        <v>-1.6951073236609799</v>
      </c>
    </row>
    <row r="16934" spans="1:8" x14ac:dyDescent="0.2">
      <c r="A16934" s="2" t="s">
        <v>33221</v>
      </c>
      <c r="B16934" s="2" t="s">
        <v>33222</v>
      </c>
      <c r="C16934" s="2" t="s">
        <v>24919</v>
      </c>
      <c r="D16934" s="2" t="s">
        <v>24920</v>
      </c>
      <c r="E16934" s="55">
        <v>1.74585550057893E-5</v>
      </c>
      <c r="F16934" s="2">
        <v>-0.18341160705300999</v>
      </c>
      <c r="G16934" s="2">
        <v>-0.72852624929346499</v>
      </c>
      <c r="H16934" s="2">
        <v>-1.69523006344826</v>
      </c>
    </row>
    <row r="16935" spans="1:8" x14ac:dyDescent="0.2">
      <c r="A16935" s="2" t="s">
        <v>33223</v>
      </c>
      <c r="B16935" s="2" t="s">
        <v>33224</v>
      </c>
      <c r="C16935" s="2" t="s">
        <v>24919</v>
      </c>
      <c r="D16935" s="2" t="s">
        <v>24920</v>
      </c>
      <c r="E16935" s="55">
        <v>1.74568039296162E-5</v>
      </c>
      <c r="F16935" s="2">
        <v>-0.32558052907780199</v>
      </c>
      <c r="G16935" s="2">
        <v>-0.72839125562712204</v>
      </c>
      <c r="H16935" s="2">
        <v>-1.6953303675123901</v>
      </c>
    </row>
    <row r="16936" spans="1:8" x14ac:dyDescent="0.2">
      <c r="A16936" s="2" t="s">
        <v>33225</v>
      </c>
      <c r="B16936" s="2" t="s">
        <v>33226</v>
      </c>
      <c r="C16936" s="2" t="s">
        <v>24919</v>
      </c>
      <c r="D16936" s="2" t="s">
        <v>24920</v>
      </c>
      <c r="E16936" s="55">
        <v>1.7456131094828502E-5</v>
      </c>
      <c r="F16936" s="2">
        <v>-1.23173694440645E-2</v>
      </c>
      <c r="G16936" s="2">
        <v>-0.72833937530333703</v>
      </c>
      <c r="H16936" s="2">
        <v>-1.69536891109736</v>
      </c>
    </row>
    <row r="16937" spans="1:8" x14ac:dyDescent="0.2">
      <c r="A16937" s="2" t="s">
        <v>33227</v>
      </c>
      <c r="B16937" s="2" t="s">
        <v>33228</v>
      </c>
      <c r="C16937" s="2" t="s">
        <v>24919</v>
      </c>
      <c r="D16937" s="2" t="s">
        <v>24920</v>
      </c>
      <c r="E16937" s="55">
        <v>1.7452095497638699E-5</v>
      </c>
      <c r="F16937" s="2">
        <v>0.29012390167836599</v>
      </c>
      <c r="G16937" s="2">
        <v>0.72802808264942998</v>
      </c>
      <c r="H16937" s="2">
        <v>-1.6956001229077999</v>
      </c>
    </row>
    <row r="16938" spans="1:8" x14ac:dyDescent="0.2">
      <c r="A16938" s="2" t="s">
        <v>33229</v>
      </c>
      <c r="B16938" s="2" t="s">
        <v>33230</v>
      </c>
      <c r="C16938" s="2" t="s">
        <v>24919</v>
      </c>
      <c r="D16938" s="2" t="s">
        <v>24920</v>
      </c>
      <c r="E16938" s="55">
        <v>1.7451449480510001E-5</v>
      </c>
      <c r="F16938" s="2">
        <v>4.4659834742601399E-2</v>
      </c>
      <c r="G16938" s="2">
        <v>0.72797823197428202</v>
      </c>
      <c r="H16938" s="2">
        <v>-1.69563714018567</v>
      </c>
    </row>
    <row r="16939" spans="1:8" x14ac:dyDescent="0.2">
      <c r="A16939" s="2" t="s">
        <v>33231</v>
      </c>
      <c r="B16939" s="2" t="s">
        <v>33232</v>
      </c>
      <c r="C16939" s="2" t="s">
        <v>24919</v>
      </c>
      <c r="D16939" s="2" t="s">
        <v>24920</v>
      </c>
      <c r="E16939" s="55">
        <v>1.74498781566612E-5</v>
      </c>
      <c r="F16939" s="2">
        <v>2.85473935202579E-2</v>
      </c>
      <c r="G16939" s="2">
        <v>0.72785695695124597</v>
      </c>
      <c r="H16939" s="2">
        <v>-1.69572718397318</v>
      </c>
    </row>
    <row r="16940" spans="1:8" x14ac:dyDescent="0.2">
      <c r="A16940" s="2" t="s">
        <v>33233</v>
      </c>
      <c r="B16940" s="2" t="s">
        <v>33234</v>
      </c>
      <c r="C16940" s="2" t="s">
        <v>24919</v>
      </c>
      <c r="D16940" s="2" t="s">
        <v>24920</v>
      </c>
      <c r="E16940" s="55">
        <v>1.7446419764643999E-5</v>
      </c>
      <c r="F16940" s="2">
        <v>0.184659248551788</v>
      </c>
      <c r="G16940" s="2">
        <v>0.72758992801294997</v>
      </c>
      <c r="H16940" s="2">
        <v>-1.6959253936557599</v>
      </c>
    </row>
    <row r="16941" spans="1:8" x14ac:dyDescent="0.2">
      <c r="A16941" s="2" t="s">
        <v>33235</v>
      </c>
      <c r="B16941" s="2" t="s">
        <v>33236</v>
      </c>
      <c r="C16941" s="2" t="s">
        <v>24919</v>
      </c>
      <c r="D16941" s="2" t="s">
        <v>24920</v>
      </c>
      <c r="E16941" s="55">
        <v>1.7443848042364399E-5</v>
      </c>
      <c r="F16941" s="2">
        <v>2.7831167256371501E-2</v>
      </c>
      <c r="G16941" s="2">
        <v>0.72739126263204901</v>
      </c>
      <c r="H16941" s="2">
        <v>-1.6960728113959</v>
      </c>
    </row>
    <row r="16942" spans="1:8" x14ac:dyDescent="0.2">
      <c r="A16942" s="2" t="s">
        <v>33237</v>
      </c>
      <c r="B16942" s="2" t="s">
        <v>33238</v>
      </c>
      <c r="C16942" s="2" t="s">
        <v>24919</v>
      </c>
      <c r="D16942" s="2" t="s">
        <v>24920</v>
      </c>
      <c r="E16942" s="55">
        <v>1.74420915183271E-5</v>
      </c>
      <c r="F16942" s="2">
        <v>1.26512341164396E-2</v>
      </c>
      <c r="G16942" s="2">
        <v>0.72725552322037201</v>
      </c>
      <c r="H16942" s="2">
        <v>-1.69617351237435</v>
      </c>
    </row>
    <row r="16943" spans="1:8" x14ac:dyDescent="0.2">
      <c r="A16943" s="2" t="s">
        <v>33239</v>
      </c>
      <c r="B16943" s="2" t="s">
        <v>33240</v>
      </c>
      <c r="C16943" s="2" t="s">
        <v>24919</v>
      </c>
      <c r="D16943" s="2" t="s">
        <v>24920</v>
      </c>
      <c r="E16943" s="55">
        <v>1.74404956471141E-5</v>
      </c>
      <c r="F16943" s="2">
        <v>-1.7333127299276101E-2</v>
      </c>
      <c r="G16943" s="2">
        <v>-0.72713216480895804</v>
      </c>
      <c r="H16943" s="2">
        <v>-1.6962650119612801</v>
      </c>
    </row>
    <row r="16944" spans="1:8" x14ac:dyDescent="0.2">
      <c r="A16944" s="2" t="s">
        <v>33241</v>
      </c>
      <c r="B16944" s="2" t="s">
        <v>33242</v>
      </c>
      <c r="C16944" s="2" t="s">
        <v>24919</v>
      </c>
      <c r="D16944" s="2" t="s">
        <v>24920</v>
      </c>
      <c r="E16944" s="55">
        <v>1.74373796627546E-5</v>
      </c>
      <c r="F16944" s="2">
        <v>-2.4268861252547801E-2</v>
      </c>
      <c r="G16944" s="2">
        <v>-0.72689121106166799</v>
      </c>
      <c r="H16944" s="2">
        <v>-1.69644369167562</v>
      </c>
    </row>
    <row r="16945" spans="1:8" x14ac:dyDescent="0.2">
      <c r="A16945" s="2" t="s">
        <v>33243</v>
      </c>
      <c r="B16945" s="2" t="s">
        <v>33244</v>
      </c>
      <c r="C16945" s="2" t="s">
        <v>24919</v>
      </c>
      <c r="D16945" s="2" t="s">
        <v>24920</v>
      </c>
      <c r="E16945" s="55">
        <v>1.74357126356828E-5</v>
      </c>
      <c r="F16945" s="2">
        <v>-8.38905319897853E-2</v>
      </c>
      <c r="G16945" s="2">
        <v>-0.72676225221631097</v>
      </c>
      <c r="H16945" s="2">
        <v>-1.6965392970264399</v>
      </c>
    </row>
    <row r="16946" spans="1:8" x14ac:dyDescent="0.2">
      <c r="A16946" s="2" t="s">
        <v>33245</v>
      </c>
      <c r="B16946" s="2" t="s">
        <v>33246</v>
      </c>
      <c r="C16946" s="2" t="s">
        <v>24919</v>
      </c>
      <c r="D16946" s="2" t="s">
        <v>24920</v>
      </c>
      <c r="E16946" s="55">
        <v>1.74354611411908E-5</v>
      </c>
      <c r="F16946" s="2">
        <v>-1.16625395521557</v>
      </c>
      <c r="G16946" s="2">
        <v>-0.72674279390435703</v>
      </c>
      <c r="H16946" s="2">
        <v>-1.69655372123129</v>
      </c>
    </row>
    <row r="16947" spans="1:8" x14ac:dyDescent="0.2">
      <c r="A16947" s="2" t="s">
        <v>33247</v>
      </c>
      <c r="B16947" s="2" t="s">
        <v>33248</v>
      </c>
      <c r="C16947" s="2" t="s">
        <v>24919</v>
      </c>
      <c r="D16947" s="2" t="s">
        <v>24920</v>
      </c>
      <c r="E16947" s="55">
        <v>1.7431067563800101E-5</v>
      </c>
      <c r="F16947" s="2">
        <v>0.640629997809261</v>
      </c>
      <c r="G16947" s="2">
        <v>0.72640273019955504</v>
      </c>
      <c r="H16947" s="2">
        <v>-1.6968057438770601</v>
      </c>
    </row>
    <row r="16948" spans="1:8" x14ac:dyDescent="0.2">
      <c r="A16948" s="2" t="s">
        <v>33249</v>
      </c>
      <c r="B16948" s="2" t="s">
        <v>33250</v>
      </c>
      <c r="C16948" s="2" t="s">
        <v>24919</v>
      </c>
      <c r="D16948" s="2" t="s">
        <v>24920</v>
      </c>
      <c r="E16948" s="55">
        <v>1.7427722088125798E-5</v>
      </c>
      <c r="F16948" s="2">
        <v>-5.5103420920365902E-2</v>
      </c>
      <c r="G16948" s="2">
        <v>-0.72614362544282995</v>
      </c>
      <c r="H16948" s="2">
        <v>-1.69699768832882</v>
      </c>
    </row>
    <row r="16949" spans="1:8" x14ac:dyDescent="0.2">
      <c r="A16949" s="2" t="s">
        <v>33251</v>
      </c>
      <c r="B16949" s="2" t="s">
        <v>33252</v>
      </c>
      <c r="C16949" s="2" t="s">
        <v>24919</v>
      </c>
      <c r="D16949" s="2" t="s">
        <v>24920</v>
      </c>
      <c r="E16949" s="55">
        <v>1.7426591660485402E-5</v>
      </c>
      <c r="F16949" s="2">
        <v>0.25622274469510797</v>
      </c>
      <c r="G16949" s="2">
        <v>0.72605604245797895</v>
      </c>
      <c r="H16949" s="2">
        <v>-1.69706255419938</v>
      </c>
    </row>
    <row r="16950" spans="1:8" x14ac:dyDescent="0.2">
      <c r="A16950" s="2" t="s">
        <v>33253</v>
      </c>
      <c r="B16950" s="2" t="s">
        <v>33254</v>
      </c>
      <c r="C16950" s="2" t="s">
        <v>24919</v>
      </c>
      <c r="D16950" s="2" t="s">
        <v>24920</v>
      </c>
      <c r="E16950" s="55">
        <v>1.7418796789625498E-5</v>
      </c>
      <c r="F16950" s="2">
        <v>-1.7146862745097999</v>
      </c>
      <c r="G16950" s="2">
        <v>-0.72545167079444695</v>
      </c>
      <c r="H16950" s="2">
        <v>-1.6975099517663499</v>
      </c>
    </row>
    <row r="16951" spans="1:8" x14ac:dyDescent="0.2">
      <c r="A16951" s="2" t="s">
        <v>33255</v>
      </c>
      <c r="B16951" s="2" t="s">
        <v>33256</v>
      </c>
      <c r="C16951" s="2" t="s">
        <v>24919</v>
      </c>
      <c r="D16951" s="2" t="s">
        <v>24920</v>
      </c>
      <c r="E16951" s="55">
        <v>1.7412003471384301E-5</v>
      </c>
      <c r="F16951" s="2">
        <v>-0.28614402006999801</v>
      </c>
      <c r="G16951" s="2">
        <v>-0.72492432228161696</v>
      </c>
      <c r="H16951" s="2">
        <v>-1.6979000271140801</v>
      </c>
    </row>
    <row r="16952" spans="1:8" x14ac:dyDescent="0.2">
      <c r="A16952" s="2" t="s">
        <v>33257</v>
      </c>
      <c r="B16952" s="2" t="s">
        <v>33258</v>
      </c>
      <c r="C16952" s="2" t="s">
        <v>24919</v>
      </c>
      <c r="D16952" s="2" t="s">
        <v>24920</v>
      </c>
      <c r="E16952" s="55">
        <v>1.7411322560834101E-5</v>
      </c>
      <c r="F16952" s="2">
        <v>0.318038920389764</v>
      </c>
      <c r="G16952" s="2">
        <v>0.724871432375644</v>
      </c>
      <c r="H16952" s="2">
        <v>-1.6979391336902601</v>
      </c>
    </row>
    <row r="16953" spans="1:8" x14ac:dyDescent="0.2">
      <c r="A16953" s="2" t="s">
        <v>33259</v>
      </c>
      <c r="B16953" s="2" t="s">
        <v>33260</v>
      </c>
      <c r="C16953" s="2" t="s">
        <v>24919</v>
      </c>
      <c r="D16953" s="2" t="s">
        <v>24920</v>
      </c>
      <c r="E16953" s="55">
        <v>1.74060750283145E-5</v>
      </c>
      <c r="F16953" s="2">
        <v>-1.5660168021463802E-2</v>
      </c>
      <c r="G16953" s="2">
        <v>-0.72446362990146396</v>
      </c>
      <c r="H16953" s="2">
        <v>-1.6982405653266599</v>
      </c>
    </row>
    <row r="16954" spans="1:8" x14ac:dyDescent="0.2">
      <c r="A16954" s="2" t="s">
        <v>33261</v>
      </c>
      <c r="B16954" s="2" t="s">
        <v>33262</v>
      </c>
      <c r="C16954" s="2" t="s">
        <v>24919</v>
      </c>
      <c r="D16954" s="2" t="s">
        <v>24920</v>
      </c>
      <c r="E16954" s="55">
        <v>1.7404663093190099E-5</v>
      </c>
      <c r="F16954" s="2">
        <v>-5.71637681816849E-2</v>
      </c>
      <c r="G16954" s="2">
        <v>-0.72435384372293699</v>
      </c>
      <c r="H16954" s="2">
        <v>-1.6983216859949</v>
      </c>
    </row>
    <row r="16955" spans="1:8" x14ac:dyDescent="0.2">
      <c r="A16955" s="2" t="s">
        <v>33263</v>
      </c>
      <c r="B16955" s="2" t="s">
        <v>33264</v>
      </c>
      <c r="C16955" s="2" t="s">
        <v>24919</v>
      </c>
      <c r="D16955" s="2" t="s">
        <v>24920</v>
      </c>
      <c r="E16955" s="55">
        <v>1.7401191157007099E-5</v>
      </c>
      <c r="F16955" s="2">
        <v>-1.2312969979958699E-2</v>
      </c>
      <c r="G16955" s="2">
        <v>-0.72408377178431704</v>
      </c>
      <c r="H16955" s="2">
        <v>-1.69852118899585</v>
      </c>
    </row>
    <row r="16956" spans="1:8" x14ac:dyDescent="0.2">
      <c r="A16956" s="2" t="s">
        <v>33265</v>
      </c>
      <c r="B16956" s="2" t="s">
        <v>33266</v>
      </c>
      <c r="C16956" s="2" t="s">
        <v>24919</v>
      </c>
      <c r="D16956" s="2" t="s">
        <v>24920</v>
      </c>
      <c r="E16956" s="55">
        <v>1.7399483226543399E-5</v>
      </c>
      <c r="F16956" s="2">
        <v>1.2293372191345501E-2</v>
      </c>
      <c r="G16956" s="2">
        <v>0.723950860029274</v>
      </c>
      <c r="H16956" s="2">
        <v>-1.69861934401623</v>
      </c>
    </row>
    <row r="16957" spans="1:8" x14ac:dyDescent="0.2">
      <c r="A16957" s="2" t="s">
        <v>33267</v>
      </c>
      <c r="B16957" s="2" t="s">
        <v>33268</v>
      </c>
      <c r="C16957" s="2" t="s">
        <v>24919</v>
      </c>
      <c r="D16957" s="2" t="s">
        <v>24920</v>
      </c>
      <c r="E16957" s="55">
        <v>1.73989484076875E-5</v>
      </c>
      <c r="F16957" s="2">
        <v>-1.7087799974468802E-2</v>
      </c>
      <c r="G16957" s="2">
        <v>-0.723909232539099</v>
      </c>
      <c r="H16957" s="2">
        <v>-1.69865008211494</v>
      </c>
    </row>
    <row r="16958" spans="1:8" x14ac:dyDescent="0.2">
      <c r="A16958" s="2" t="s">
        <v>33269</v>
      </c>
      <c r="B16958" s="2" t="s">
        <v>33270</v>
      </c>
      <c r="C16958" s="2" t="s">
        <v>24919</v>
      </c>
      <c r="D16958" s="2" t="s">
        <v>24920</v>
      </c>
      <c r="E16958" s="55">
        <v>1.73856872024425E-5</v>
      </c>
      <c r="F16958" s="2">
        <v>0.13693735430059001</v>
      </c>
      <c r="G16958" s="2">
        <v>0.72287587324123703</v>
      </c>
      <c r="H16958" s="2">
        <v>-1.6994125570238701</v>
      </c>
    </row>
    <row r="16959" spans="1:8" x14ac:dyDescent="0.2">
      <c r="A16959" s="2" t="s">
        <v>33271</v>
      </c>
      <c r="B16959" s="2" t="s">
        <v>33272</v>
      </c>
      <c r="C16959" s="2" t="s">
        <v>24919</v>
      </c>
      <c r="D16959" s="2" t="s">
        <v>24920</v>
      </c>
      <c r="E16959" s="55">
        <v>1.7380894944185599E-5</v>
      </c>
      <c r="F16959" s="2">
        <v>0.35083334346431699</v>
      </c>
      <c r="G16959" s="2">
        <v>0.72250188609482402</v>
      </c>
      <c r="H16959" s="2">
        <v>-1.6996882389027701</v>
      </c>
    </row>
    <row r="16960" spans="1:8" x14ac:dyDescent="0.2">
      <c r="A16960" s="2" t="s">
        <v>33273</v>
      </c>
      <c r="B16960" s="2" t="s">
        <v>33274</v>
      </c>
      <c r="C16960" s="2" t="s">
        <v>24919</v>
      </c>
      <c r="D16960" s="2" t="s">
        <v>24920</v>
      </c>
      <c r="E16960" s="55">
        <v>1.7376776563882098E-5</v>
      </c>
      <c r="F16960" s="2">
        <v>-0.74880050212328297</v>
      </c>
      <c r="G16960" s="2">
        <v>-0.72218025110322503</v>
      </c>
      <c r="H16960" s="2">
        <v>-1.6999252156695701</v>
      </c>
    </row>
    <row r="16961" spans="1:8" x14ac:dyDescent="0.2">
      <c r="A16961" s="2" t="s">
        <v>33275</v>
      </c>
      <c r="B16961" s="2" t="s">
        <v>33276</v>
      </c>
      <c r="C16961" s="2" t="s">
        <v>24919</v>
      </c>
      <c r="D16961" s="2" t="s">
        <v>24920</v>
      </c>
      <c r="E16961" s="55">
        <v>1.7368782441073999E-5</v>
      </c>
      <c r="F16961" s="2">
        <v>-0.218791356087468</v>
      </c>
      <c r="G16961" s="2">
        <v>-0.72155530338411</v>
      </c>
      <c r="H16961" s="2">
        <v>-1.70038536788288</v>
      </c>
    </row>
    <row r="16962" spans="1:8" x14ac:dyDescent="0.2">
      <c r="A16962" s="2" t="s">
        <v>33277</v>
      </c>
      <c r="B16962" s="2" t="s">
        <v>33278</v>
      </c>
      <c r="C16962" s="2" t="s">
        <v>24919</v>
      </c>
      <c r="D16962" s="2" t="s">
        <v>24920</v>
      </c>
      <c r="E16962" s="55">
        <v>1.7365748411601902E-5</v>
      </c>
      <c r="F16962" s="2">
        <v>1.1027875806568801E-2</v>
      </c>
      <c r="G16962" s="2">
        <v>0.72131789830781301</v>
      </c>
      <c r="H16962" s="2">
        <v>-1.70056006604837</v>
      </c>
    </row>
    <row r="16963" spans="1:8" x14ac:dyDescent="0.2">
      <c r="A16963" s="2" t="s">
        <v>33279</v>
      </c>
      <c r="B16963" s="2" t="s">
        <v>33280</v>
      </c>
      <c r="C16963" s="2" t="s">
        <v>24919</v>
      </c>
      <c r="D16963" s="2" t="s">
        <v>24920</v>
      </c>
      <c r="E16963" s="55">
        <v>1.73642464899038E-5</v>
      </c>
      <c r="F16963" s="2">
        <v>-0.75026470588235294</v>
      </c>
      <c r="G16963" s="2">
        <v>-0.72120033248327697</v>
      </c>
      <c r="H16963" s="2">
        <v>-1.70064655737943</v>
      </c>
    </row>
    <row r="16964" spans="1:8" x14ac:dyDescent="0.2">
      <c r="A16964" s="2" t="s">
        <v>33281</v>
      </c>
      <c r="B16964" s="2" t="s">
        <v>33282</v>
      </c>
      <c r="C16964" s="2" t="s">
        <v>24919</v>
      </c>
      <c r="D16964" s="2" t="s">
        <v>24920</v>
      </c>
      <c r="E16964" s="55">
        <v>1.7363035874850999E-5</v>
      </c>
      <c r="F16964" s="2">
        <v>1.20536724974459E-2</v>
      </c>
      <c r="G16964" s="2">
        <v>0.72110554789814496</v>
      </c>
      <c r="H16964" s="2">
        <v>-1.70071627864533</v>
      </c>
    </row>
    <row r="16965" spans="1:8" x14ac:dyDescent="0.2">
      <c r="A16965" s="2" t="s">
        <v>33283</v>
      </c>
      <c r="B16965" s="2" t="s">
        <v>33284</v>
      </c>
      <c r="C16965" s="2" t="s">
        <v>24919</v>
      </c>
      <c r="D16965" s="2" t="s">
        <v>24920</v>
      </c>
      <c r="E16965" s="55">
        <v>1.7362365024253798E-5</v>
      </c>
      <c r="F16965" s="2">
        <v>4.8275257433211101E-2</v>
      </c>
      <c r="G16965" s="2">
        <v>0.72105301572871905</v>
      </c>
      <c r="H16965" s="2">
        <v>-1.7007549161015101</v>
      </c>
    </row>
    <row r="16966" spans="1:8" x14ac:dyDescent="0.2">
      <c r="A16966" s="2" t="s">
        <v>33285</v>
      </c>
      <c r="B16966" s="2" t="s">
        <v>33286</v>
      </c>
      <c r="C16966" s="2" t="s">
        <v>24919</v>
      </c>
      <c r="D16966" s="2" t="s">
        <v>24920</v>
      </c>
      <c r="E16966" s="55">
        <v>1.73620689971621E-5</v>
      </c>
      <c r="F16966" s="2">
        <v>0.24049363331591</v>
      </c>
      <c r="G16966" s="2">
        <v>0.72102983293078005</v>
      </c>
      <c r="H16966" s="2">
        <v>-1.7007719661743099</v>
      </c>
    </row>
    <row r="16967" spans="1:8" x14ac:dyDescent="0.2">
      <c r="A16967" s="2" t="s">
        <v>33287</v>
      </c>
      <c r="B16967" s="2" t="s">
        <v>33288</v>
      </c>
      <c r="C16967" s="2" t="s">
        <v>24919</v>
      </c>
      <c r="D16967" s="2" t="s">
        <v>24920</v>
      </c>
      <c r="E16967" s="55">
        <v>1.73606733742115E-5</v>
      </c>
      <c r="F16967" s="2">
        <v>-0.764844094058025</v>
      </c>
      <c r="G16967" s="2">
        <v>-0.72092052199813506</v>
      </c>
      <c r="H16967" s="2">
        <v>-1.7008523528527499</v>
      </c>
    </row>
    <row r="16968" spans="1:8" x14ac:dyDescent="0.2">
      <c r="A16968" s="2" t="s">
        <v>33289</v>
      </c>
      <c r="B16968" s="2" t="s">
        <v>33290</v>
      </c>
      <c r="C16968" s="2" t="s">
        <v>24919</v>
      </c>
      <c r="D16968" s="2" t="s">
        <v>24920</v>
      </c>
      <c r="E16968" s="55">
        <v>1.7357702922327099E-5</v>
      </c>
      <c r="F16968" s="2">
        <v>0.45275492206905898</v>
      </c>
      <c r="G16968" s="2">
        <v>0.720687779510224</v>
      </c>
      <c r="H16968" s="2">
        <v>-1.70102346983912</v>
      </c>
    </row>
    <row r="16969" spans="1:8" x14ac:dyDescent="0.2">
      <c r="A16969" s="2" t="s">
        <v>33291</v>
      </c>
      <c r="B16969" s="2" t="s">
        <v>33292</v>
      </c>
      <c r="C16969" s="2" t="s">
        <v>24919</v>
      </c>
      <c r="D16969" s="2" t="s">
        <v>24920</v>
      </c>
      <c r="E16969" s="55">
        <v>1.7357197978129499E-5</v>
      </c>
      <c r="F16969" s="2">
        <v>4.11896236375731E-2</v>
      </c>
      <c r="G16969" s="2">
        <v>0.72064820441075395</v>
      </c>
      <c r="H16969" s="2">
        <v>-1.7010525607567399</v>
      </c>
    </row>
    <row r="16970" spans="1:8" x14ac:dyDescent="0.2">
      <c r="A16970" s="2" t="s">
        <v>33293</v>
      </c>
      <c r="B16970" s="2" t="s">
        <v>33294</v>
      </c>
      <c r="C16970" s="2" t="s">
        <v>24919</v>
      </c>
      <c r="D16970" s="2" t="s">
        <v>24920</v>
      </c>
      <c r="E16970" s="55">
        <v>1.7356288957048899E-5</v>
      </c>
      <c r="F16970" s="2">
        <v>-1.7009599036557601E-2</v>
      </c>
      <c r="G16970" s="2">
        <v>-0.72057695132420196</v>
      </c>
      <c r="H16970" s="2">
        <v>-1.7011049335445301</v>
      </c>
    </row>
    <row r="16971" spans="1:8" x14ac:dyDescent="0.2">
      <c r="A16971" s="2" t="s">
        <v>33295</v>
      </c>
      <c r="B16971" s="2" t="s">
        <v>33296</v>
      </c>
      <c r="C16971" s="2" t="s">
        <v>24919</v>
      </c>
      <c r="D16971" s="2" t="s">
        <v>24920</v>
      </c>
      <c r="E16971" s="55">
        <v>1.73560413788687E-5</v>
      </c>
      <c r="F16971" s="2">
        <v>0.27227445051260302</v>
      </c>
      <c r="G16971" s="2">
        <v>0.72055754317769405</v>
      </c>
      <c r="H16971" s="2">
        <v>-1.70111919811672</v>
      </c>
    </row>
    <row r="16972" spans="1:8" x14ac:dyDescent="0.2">
      <c r="A16972" s="2" t="s">
        <v>33297</v>
      </c>
      <c r="B16972" s="2" t="s">
        <v>33298</v>
      </c>
      <c r="C16972" s="2" t="s">
        <v>24919</v>
      </c>
      <c r="D16972" s="2" t="s">
        <v>24920</v>
      </c>
      <c r="E16972" s="55">
        <v>1.73556620387538E-5</v>
      </c>
      <c r="F16972" s="2">
        <v>5.60020092073635E-2</v>
      </c>
      <c r="G16972" s="2">
        <v>0.72052780441189901</v>
      </c>
      <c r="H16972" s="2">
        <v>-1.7011410547275401</v>
      </c>
    </row>
    <row r="16973" spans="1:8" x14ac:dyDescent="0.2">
      <c r="A16973" s="2" t="s">
        <v>33299</v>
      </c>
      <c r="B16973" s="2" t="s">
        <v>33300</v>
      </c>
      <c r="C16973" s="2" t="s">
        <v>24919</v>
      </c>
      <c r="D16973" s="2" t="s">
        <v>24920</v>
      </c>
      <c r="E16973" s="55">
        <v>1.7353570252009999E-5</v>
      </c>
      <c r="F16973" s="2">
        <v>-1.3186813725490201</v>
      </c>
      <c r="G16973" s="2">
        <v>-0.720363782866834</v>
      </c>
      <c r="H16973" s="2">
        <v>-1.7012615867323899</v>
      </c>
    </row>
    <row r="16974" spans="1:8" x14ac:dyDescent="0.2">
      <c r="A16974" s="2" t="s">
        <v>33301</v>
      </c>
      <c r="B16974" s="2" t="s">
        <v>33302</v>
      </c>
      <c r="C16974" s="2" t="s">
        <v>24919</v>
      </c>
      <c r="D16974" s="2" t="s">
        <v>24920</v>
      </c>
      <c r="E16974" s="55">
        <v>1.73525773113914E-5</v>
      </c>
      <c r="F16974" s="2">
        <v>2.34085726607649E-2</v>
      </c>
      <c r="G16974" s="2">
        <v>0.720285904236312</v>
      </c>
      <c r="H16974" s="2">
        <v>-1.7013188066029901</v>
      </c>
    </row>
    <row r="16975" spans="1:8" x14ac:dyDescent="0.2">
      <c r="A16975" s="2" t="s">
        <v>33303</v>
      </c>
      <c r="B16975" s="2" t="s">
        <v>33304</v>
      </c>
      <c r="C16975" s="2" t="s">
        <v>24919</v>
      </c>
      <c r="D16975" s="2" t="s">
        <v>24920</v>
      </c>
      <c r="E16975" s="55">
        <v>1.7351731249171099E-5</v>
      </c>
      <c r="F16975" s="2">
        <v>-1.5518819348798899E-2</v>
      </c>
      <c r="G16975" s="2">
        <v>-0.72021953545563699</v>
      </c>
      <c r="H16975" s="2">
        <v>-1.7013675649436799</v>
      </c>
    </row>
    <row r="16976" spans="1:8" x14ac:dyDescent="0.2">
      <c r="A16976" s="2" t="s">
        <v>33305</v>
      </c>
      <c r="B16976" s="2" t="s">
        <v>33306</v>
      </c>
      <c r="C16976" s="2" t="s">
        <v>24919</v>
      </c>
      <c r="D16976" s="2" t="s">
        <v>24920</v>
      </c>
      <c r="E16976" s="55">
        <v>1.7351638334050999E-5</v>
      </c>
      <c r="F16976" s="2">
        <v>-1.02329514000154E-2</v>
      </c>
      <c r="G16976" s="2">
        <v>-0.72021224621915203</v>
      </c>
      <c r="H16976" s="2">
        <v>-1.7013729197641001</v>
      </c>
    </row>
    <row r="16977" spans="1:8" x14ac:dyDescent="0.2">
      <c r="A16977" s="2" t="s">
        <v>33307</v>
      </c>
      <c r="B16977" s="2" t="s">
        <v>33308</v>
      </c>
      <c r="C16977" s="2" t="s">
        <v>24919</v>
      </c>
      <c r="D16977" s="2" t="s">
        <v>24920</v>
      </c>
      <c r="E16977" s="55">
        <v>1.7339008043237799E-5</v>
      </c>
      <c r="F16977" s="2">
        <v>-4.3623700286310997E-2</v>
      </c>
      <c r="G16977" s="2">
        <v>-0.71922034261940904</v>
      </c>
      <c r="H16977" s="2">
        <v>-1.702101086731</v>
      </c>
    </row>
    <row r="16978" spans="1:8" x14ac:dyDescent="0.2">
      <c r="A16978" s="2" t="s">
        <v>33309</v>
      </c>
      <c r="B16978" s="2" t="s">
        <v>33310</v>
      </c>
      <c r="C16978" s="2" t="s">
        <v>24919</v>
      </c>
      <c r="D16978" s="2" t="s">
        <v>24920</v>
      </c>
      <c r="E16978" s="55">
        <v>1.7337075424950099E-5</v>
      </c>
      <c r="F16978" s="2">
        <v>2.0080689552504999E-2</v>
      </c>
      <c r="G16978" s="2">
        <v>0.71906838244561</v>
      </c>
      <c r="H16978" s="2">
        <v>-1.70221255365936</v>
      </c>
    </row>
    <row r="16979" spans="1:8" x14ac:dyDescent="0.2">
      <c r="A16979" s="2" t="s">
        <v>33311</v>
      </c>
      <c r="B16979" s="2" t="s">
        <v>33312</v>
      </c>
      <c r="C16979" s="2" t="s">
        <v>24919</v>
      </c>
      <c r="D16979" s="2" t="s">
        <v>24920</v>
      </c>
      <c r="E16979" s="55">
        <v>1.7332724703500399E-5</v>
      </c>
      <c r="F16979" s="2">
        <v>0.15528686048419901</v>
      </c>
      <c r="G16979" s="2">
        <v>0.71872610920569702</v>
      </c>
      <c r="H16979" s="2">
        <v>-1.7024635341346299</v>
      </c>
    </row>
    <row r="16980" spans="1:8" x14ac:dyDescent="0.2">
      <c r="A16980" s="2" t="s">
        <v>33313</v>
      </c>
      <c r="B16980" s="2" t="s">
        <v>33314</v>
      </c>
      <c r="C16980" s="2" t="s">
        <v>24919</v>
      </c>
      <c r="D16980" s="2" t="s">
        <v>24920</v>
      </c>
      <c r="E16980" s="55">
        <v>1.7324726519829502E-5</v>
      </c>
      <c r="F16980" s="2">
        <v>-0.51617929765572601</v>
      </c>
      <c r="G16980" s="2">
        <v>-0.71809623836587499</v>
      </c>
      <c r="H16980" s="2">
        <v>-1.7029250905090001</v>
      </c>
    </row>
    <row r="16981" spans="1:8" x14ac:dyDescent="0.2">
      <c r="A16981" s="2" t="s">
        <v>33315</v>
      </c>
      <c r="B16981" s="2" t="s">
        <v>33316</v>
      </c>
      <c r="C16981" s="2" t="s">
        <v>24919</v>
      </c>
      <c r="D16981" s="2" t="s">
        <v>24920</v>
      </c>
      <c r="E16981" s="55">
        <v>1.7322152568000101E-5</v>
      </c>
      <c r="F16981" s="2">
        <v>0.42630199040411998</v>
      </c>
      <c r="G16981" s="2">
        <v>0.71789335575344204</v>
      </c>
      <c r="H16981" s="2">
        <v>-1.7030736725423401</v>
      </c>
    </row>
    <row r="16982" spans="1:8" x14ac:dyDescent="0.2">
      <c r="A16982" s="2" t="s">
        <v>33317</v>
      </c>
      <c r="B16982" s="2" t="s">
        <v>33318</v>
      </c>
      <c r="C16982" s="2" t="s">
        <v>24919</v>
      </c>
      <c r="D16982" s="2" t="s">
        <v>24920</v>
      </c>
      <c r="E16982" s="55">
        <v>1.7320666932829499E-5</v>
      </c>
      <c r="F16982" s="2">
        <v>3.5433671120041303E-2</v>
      </c>
      <c r="G16982" s="2">
        <v>0.71777621601092201</v>
      </c>
      <c r="H16982" s="2">
        <v>-1.7031594412639699</v>
      </c>
    </row>
    <row r="16983" spans="1:8" x14ac:dyDescent="0.2">
      <c r="A16983" s="2" t="s">
        <v>33319</v>
      </c>
      <c r="B16983" s="2" t="s">
        <v>33320</v>
      </c>
      <c r="C16983" s="2" t="s">
        <v>24919</v>
      </c>
      <c r="D16983" s="2" t="s">
        <v>24920</v>
      </c>
      <c r="E16983" s="55">
        <v>1.7317739270272799E-5</v>
      </c>
      <c r="F16983" s="2">
        <v>-1.1359900470891899E-2</v>
      </c>
      <c r="G16983" s="2">
        <v>-0.71754528952799201</v>
      </c>
      <c r="H16983" s="2">
        <v>-1.7033284826750199</v>
      </c>
    </row>
    <row r="16984" spans="1:8" x14ac:dyDescent="0.2">
      <c r="A16984" s="2" t="s">
        <v>33321</v>
      </c>
      <c r="B16984" s="2" t="s">
        <v>33322</v>
      </c>
      <c r="C16984" s="2" t="s">
        <v>24919</v>
      </c>
      <c r="D16984" s="2" t="s">
        <v>24920</v>
      </c>
      <c r="E16984" s="55">
        <v>1.7315304508103099E-5</v>
      </c>
      <c r="F16984" s="2">
        <v>1.28168401037021E-2</v>
      </c>
      <c r="G16984" s="2">
        <v>0.71735315538681599</v>
      </c>
      <c r="H16984" s="2">
        <v>-1.7034690860950199</v>
      </c>
    </row>
    <row r="16985" spans="1:8" x14ac:dyDescent="0.2">
      <c r="A16985" s="2" t="s">
        <v>33323</v>
      </c>
      <c r="B16985" s="2" t="s">
        <v>33324</v>
      </c>
      <c r="C16985" s="2" t="s">
        <v>24919</v>
      </c>
      <c r="D16985" s="2" t="s">
        <v>24920</v>
      </c>
      <c r="E16985" s="55">
        <v>1.73149840924092E-5</v>
      </c>
      <c r="F16985" s="2">
        <v>-1.4730054579980599E-2</v>
      </c>
      <c r="G16985" s="2">
        <v>-0.71732786460631803</v>
      </c>
      <c r="H16985" s="2">
        <v>-1.7034875910384299</v>
      </c>
    </row>
    <row r="16986" spans="1:8" x14ac:dyDescent="0.2">
      <c r="A16986" s="2" t="s">
        <v>33325</v>
      </c>
      <c r="B16986" s="2" t="s">
        <v>33326</v>
      </c>
      <c r="C16986" s="2" t="s">
        <v>24919</v>
      </c>
      <c r="D16986" s="2" t="s">
        <v>24920</v>
      </c>
      <c r="E16986" s="55">
        <v>1.7313973563193301E-5</v>
      </c>
      <c r="F16986" s="2">
        <v>1.25406068415474E-2</v>
      </c>
      <c r="G16986" s="2">
        <v>0.71724809348446505</v>
      </c>
      <c r="H16986" s="2">
        <v>-1.70354595428254</v>
      </c>
    </row>
    <row r="16987" spans="1:8" x14ac:dyDescent="0.2">
      <c r="A16987" s="2" t="s">
        <v>33327</v>
      </c>
      <c r="B16987" s="2" t="s">
        <v>33328</v>
      </c>
      <c r="C16987" s="2" t="s">
        <v>24919</v>
      </c>
      <c r="D16987" s="2" t="s">
        <v>24920</v>
      </c>
      <c r="E16987" s="55">
        <v>1.73123397078089E-5</v>
      </c>
      <c r="F16987" s="2">
        <v>-8.3734345389511494E-2</v>
      </c>
      <c r="G16987" s="2">
        <v>-0.71711908839103</v>
      </c>
      <c r="H16987" s="2">
        <v>-1.70364032502542</v>
      </c>
    </row>
    <row r="16988" spans="1:8" x14ac:dyDescent="0.2">
      <c r="A16988" s="2" t="s">
        <v>33329</v>
      </c>
      <c r="B16988" s="2" t="s">
        <v>33330</v>
      </c>
      <c r="C16988" s="2" t="s">
        <v>24919</v>
      </c>
      <c r="D16988" s="2" t="s">
        <v>24920</v>
      </c>
      <c r="E16988" s="55">
        <v>1.7308747883304498E-5</v>
      </c>
      <c r="F16988" s="2">
        <v>-0.80486274509803801</v>
      </c>
      <c r="G16988" s="2">
        <v>-0.71683536257395697</v>
      </c>
      <c r="H16988" s="2">
        <v>-1.70384781847353</v>
      </c>
    </row>
    <row r="16989" spans="1:8" x14ac:dyDescent="0.2">
      <c r="A16989" s="2" t="s">
        <v>33331</v>
      </c>
      <c r="B16989" s="2" t="s">
        <v>33332</v>
      </c>
      <c r="C16989" s="2" t="s">
        <v>24919</v>
      </c>
      <c r="D16989" s="2" t="s">
        <v>24920</v>
      </c>
      <c r="E16989" s="55">
        <v>1.73065477753198E-5</v>
      </c>
      <c r="F16989" s="2">
        <v>0.483731217141736</v>
      </c>
      <c r="G16989" s="2">
        <v>0.71666148681625597</v>
      </c>
      <c r="H16989" s="2">
        <v>-1.7039749361524601</v>
      </c>
    </row>
    <row r="16990" spans="1:8" x14ac:dyDescent="0.2">
      <c r="A16990" s="2" t="s">
        <v>33333</v>
      </c>
      <c r="B16990" s="2" t="s">
        <v>33334</v>
      </c>
      <c r="C16990" s="2" t="s">
        <v>24919</v>
      </c>
      <c r="D16990" s="2" t="s">
        <v>24920</v>
      </c>
      <c r="E16990" s="55">
        <v>1.7306540215922299E-5</v>
      </c>
      <c r="F16990" s="2">
        <v>0.28255548011035703</v>
      </c>
      <c r="G16990" s="2">
        <v>0.71666088927707405</v>
      </c>
      <c r="H16990" s="2">
        <v>-1.70397537295026</v>
      </c>
    </row>
    <row r="16991" spans="1:8" x14ac:dyDescent="0.2">
      <c r="A16991" s="2" t="s">
        <v>33335</v>
      </c>
      <c r="B16991" s="2" t="s">
        <v>33336</v>
      </c>
      <c r="C16991" s="2" t="s">
        <v>24919</v>
      </c>
      <c r="D16991" s="2" t="s">
        <v>24920</v>
      </c>
      <c r="E16991" s="55">
        <v>1.7298762811535E-5</v>
      </c>
      <c r="F16991" s="2">
        <v>-1.2097537769264999E-2</v>
      </c>
      <c r="G16991" s="2">
        <v>-0.71604572008078504</v>
      </c>
      <c r="H16991" s="2">
        <v>-1.70442486500669</v>
      </c>
    </row>
    <row r="16992" spans="1:8" x14ac:dyDescent="0.2">
      <c r="A16992" s="2" t="s">
        <v>33337</v>
      </c>
      <c r="B16992" s="2" t="s">
        <v>33338</v>
      </c>
      <c r="C16992" s="2" t="s">
        <v>24919</v>
      </c>
      <c r="D16992" s="2" t="s">
        <v>24920</v>
      </c>
      <c r="E16992" s="55">
        <v>1.7296783378028999E-5</v>
      </c>
      <c r="F16992" s="2">
        <v>-4.2790136453570202E-2</v>
      </c>
      <c r="G16992" s="2">
        <v>-0.71588902429273704</v>
      </c>
      <c r="H16992" s="2">
        <v>-1.70453929785973</v>
      </c>
    </row>
    <row r="16993" spans="1:8" x14ac:dyDescent="0.2">
      <c r="A16993" s="2" t="s">
        <v>33339</v>
      </c>
      <c r="B16993" s="2" t="s">
        <v>33340</v>
      </c>
      <c r="C16993" s="2" t="s">
        <v>24919</v>
      </c>
      <c r="D16993" s="2" t="s">
        <v>24920</v>
      </c>
      <c r="E16993" s="55">
        <v>1.7296373709618801E-5</v>
      </c>
      <c r="F16993" s="2">
        <v>-0.80354901960784297</v>
      </c>
      <c r="G16993" s="2">
        <v>-0.71585658762391402</v>
      </c>
      <c r="H16993" s="2">
        <v>-1.70456298279944</v>
      </c>
    </row>
    <row r="16994" spans="1:8" x14ac:dyDescent="0.2">
      <c r="A16994" s="2" t="s">
        <v>33341</v>
      </c>
      <c r="B16994" s="2" t="s">
        <v>33342</v>
      </c>
      <c r="C16994" s="2" t="s">
        <v>24919</v>
      </c>
      <c r="D16994" s="2" t="s">
        <v>24920</v>
      </c>
      <c r="E16994" s="55">
        <v>1.7294997394334801E-5</v>
      </c>
      <c r="F16994" s="2">
        <v>0.36976083323266201</v>
      </c>
      <c r="G16994" s="2">
        <v>0.71574759752848904</v>
      </c>
      <c r="H16994" s="2">
        <v>-1.7046425584445799</v>
      </c>
    </row>
    <row r="16995" spans="1:8" x14ac:dyDescent="0.2">
      <c r="A16995" s="2" t="s">
        <v>33343</v>
      </c>
      <c r="B16995" s="2" t="s">
        <v>33344</v>
      </c>
      <c r="C16995" s="2" t="s">
        <v>24919</v>
      </c>
      <c r="D16995" s="2" t="s">
        <v>24920</v>
      </c>
      <c r="E16995" s="55">
        <v>1.7291335024372002E-5</v>
      </c>
      <c r="F16995" s="2">
        <v>0.38961415317054099</v>
      </c>
      <c r="G16995" s="2">
        <v>0.71545745214612599</v>
      </c>
      <c r="H16995" s="2">
        <v>-1.7048543397881299</v>
      </c>
    </row>
    <row r="16996" spans="1:8" x14ac:dyDescent="0.2">
      <c r="A16996" s="2" t="s">
        <v>33345</v>
      </c>
      <c r="B16996" s="2" t="s">
        <v>33346</v>
      </c>
      <c r="C16996" s="2" t="s">
        <v>24919</v>
      </c>
      <c r="D16996" s="2" t="s">
        <v>24920</v>
      </c>
      <c r="E16996" s="55">
        <v>1.7290519344847999E-5</v>
      </c>
      <c r="F16996" s="2">
        <v>0.417752113642546</v>
      </c>
      <c r="G16996" s="2">
        <v>0.71539280685071005</v>
      </c>
      <c r="H16996" s="2">
        <v>-1.7049015136343599</v>
      </c>
    </row>
    <row r="16997" spans="1:8" x14ac:dyDescent="0.2">
      <c r="A16997" s="2" t="s">
        <v>33347</v>
      </c>
      <c r="B16997" s="2" t="s">
        <v>33348</v>
      </c>
      <c r="C16997" s="2" t="s">
        <v>24919</v>
      </c>
      <c r="D16997" s="2" t="s">
        <v>24920</v>
      </c>
      <c r="E16997" s="55">
        <v>1.7285192786209398E-5</v>
      </c>
      <c r="F16997" s="2">
        <v>0.32978028395769798</v>
      </c>
      <c r="G16997" s="2">
        <v>0.71497044074691596</v>
      </c>
      <c r="H16997" s="2">
        <v>-1.70520962347982</v>
      </c>
    </row>
    <row r="16998" spans="1:8" x14ac:dyDescent="0.2">
      <c r="A16998" s="2" t="s">
        <v>33349</v>
      </c>
      <c r="B16998" s="2" t="s">
        <v>33350</v>
      </c>
      <c r="C16998" s="2" t="s">
        <v>24919</v>
      </c>
      <c r="D16998" s="2" t="s">
        <v>24920</v>
      </c>
      <c r="E16998" s="55">
        <v>1.7285051333693099E-5</v>
      </c>
      <c r="F16998" s="2">
        <v>-0.30511444448610497</v>
      </c>
      <c r="G16998" s="2">
        <v>-0.71495921918479399</v>
      </c>
      <c r="H16998" s="2">
        <v>-1.7052178069625199</v>
      </c>
    </row>
    <row r="16999" spans="1:8" x14ac:dyDescent="0.2">
      <c r="A16999" s="2" t="s">
        <v>33351</v>
      </c>
      <c r="B16999" s="2" t="s">
        <v>33352</v>
      </c>
      <c r="C16999" s="2" t="s">
        <v>24919</v>
      </c>
      <c r="D16999" s="2" t="s">
        <v>24920</v>
      </c>
      <c r="E16999" s="55">
        <v>1.7279132414227402E-5</v>
      </c>
      <c r="F16999" s="2">
        <v>0.12722481596760701</v>
      </c>
      <c r="G16999" s="2">
        <v>0.71448942526477199</v>
      </c>
      <c r="H16999" s="2">
        <v>-1.70556029556642</v>
      </c>
    </row>
    <row r="17000" spans="1:8" x14ac:dyDescent="0.2">
      <c r="A17000" s="2" t="s">
        <v>33353</v>
      </c>
      <c r="B17000" s="2" t="s">
        <v>33354</v>
      </c>
      <c r="C17000" s="2" t="s">
        <v>24919</v>
      </c>
      <c r="D17000" s="2" t="s">
        <v>24920</v>
      </c>
      <c r="E17000" s="55">
        <v>1.72775754403442E-5</v>
      </c>
      <c r="F17000" s="2">
        <v>3.4371993463367903E-2</v>
      </c>
      <c r="G17000" s="2">
        <v>0.71436576773162197</v>
      </c>
      <c r="H17000" s="2">
        <v>-1.7056504068077001</v>
      </c>
    </row>
    <row r="17001" spans="1:8" x14ac:dyDescent="0.2">
      <c r="A17001" s="2" t="s">
        <v>33355</v>
      </c>
      <c r="B17001" s="2" t="s">
        <v>33356</v>
      </c>
      <c r="C17001" s="2" t="s">
        <v>24919</v>
      </c>
      <c r="D17001" s="2" t="s">
        <v>24920</v>
      </c>
      <c r="E17001" s="55">
        <v>1.7276504224450501E-5</v>
      </c>
      <c r="F17001" s="2">
        <v>7.5497737849828897E-2</v>
      </c>
      <c r="G17001" s="2">
        <v>0.71428067102827097</v>
      </c>
      <c r="H17001" s="2">
        <v>-1.7057124090898199</v>
      </c>
    </row>
    <row r="17002" spans="1:8" x14ac:dyDescent="0.2">
      <c r="A17002" s="2" t="s">
        <v>33357</v>
      </c>
      <c r="B17002" s="2" t="s">
        <v>33358</v>
      </c>
      <c r="C17002" s="2" t="s">
        <v>24919</v>
      </c>
      <c r="D17002" s="2" t="s">
        <v>24920</v>
      </c>
      <c r="E17002" s="55">
        <v>1.7275098028735099E-5</v>
      </c>
      <c r="F17002" s="2">
        <v>5.9121665818342599E-2</v>
      </c>
      <c r="G17002" s="2">
        <v>0.71416894034217504</v>
      </c>
      <c r="H17002" s="2">
        <v>-1.7057938059339399</v>
      </c>
    </row>
    <row r="17003" spans="1:8" x14ac:dyDescent="0.2">
      <c r="A17003" s="2" t="s">
        <v>33359</v>
      </c>
      <c r="B17003" s="2" t="s">
        <v>33360</v>
      </c>
      <c r="C17003" s="2" t="s">
        <v>24919</v>
      </c>
      <c r="D17003" s="2" t="s">
        <v>24920</v>
      </c>
      <c r="E17003" s="55">
        <v>1.7274245184051299E-5</v>
      </c>
      <c r="F17003" s="2">
        <v>0.12990976971899201</v>
      </c>
      <c r="G17003" s="2">
        <v>0.71410116376368005</v>
      </c>
      <c r="H17003" s="2">
        <v>-1.7058431755969501</v>
      </c>
    </row>
    <row r="17004" spans="1:8" x14ac:dyDescent="0.2">
      <c r="A17004" s="2" t="s">
        <v>33361</v>
      </c>
      <c r="B17004" s="2" t="s">
        <v>33362</v>
      </c>
      <c r="C17004" s="2" t="s">
        <v>24919</v>
      </c>
      <c r="D17004" s="2" t="s">
        <v>24920</v>
      </c>
      <c r="E17004" s="55">
        <v>1.72715591438832E-5</v>
      </c>
      <c r="F17004" s="2">
        <v>2.0063743416539999E-2</v>
      </c>
      <c r="G17004" s="2">
        <v>0.71388763705890901</v>
      </c>
      <c r="H17004" s="2">
        <v>-1.70599868160593</v>
      </c>
    </row>
    <row r="17005" spans="1:8" x14ac:dyDescent="0.2">
      <c r="A17005" s="2" t="s">
        <v>33363</v>
      </c>
      <c r="B17005" s="2" t="s">
        <v>33364</v>
      </c>
      <c r="C17005" s="2" t="s">
        <v>24919</v>
      </c>
      <c r="D17005" s="2" t="s">
        <v>24920</v>
      </c>
      <c r="E17005" s="55">
        <v>1.7269211812776001E-5</v>
      </c>
      <c r="F17005" s="2">
        <v>0.25691779466956099</v>
      </c>
      <c r="G17005" s="2">
        <v>0.71370095649752396</v>
      </c>
      <c r="H17005" s="2">
        <v>-1.70613459815637</v>
      </c>
    </row>
    <row r="17006" spans="1:8" x14ac:dyDescent="0.2">
      <c r="A17006" s="2" t="s">
        <v>33365</v>
      </c>
      <c r="B17006" s="2" t="s">
        <v>33366</v>
      </c>
      <c r="C17006" s="2" t="s">
        <v>24919</v>
      </c>
      <c r="D17006" s="2" t="s">
        <v>24920</v>
      </c>
      <c r="E17006" s="55">
        <v>1.7264038531306099E-5</v>
      </c>
      <c r="F17006" s="2">
        <v>1.19969990042173E-2</v>
      </c>
      <c r="G17006" s="2">
        <v>0.71328926919704705</v>
      </c>
      <c r="H17006" s="2">
        <v>-1.7064342097708201</v>
      </c>
    </row>
    <row r="17007" spans="1:8" x14ac:dyDescent="0.2">
      <c r="A17007" s="2" t="s">
        <v>33367</v>
      </c>
      <c r="B17007" s="2" t="s">
        <v>33368</v>
      </c>
      <c r="C17007" s="2" t="s">
        <v>24919</v>
      </c>
      <c r="D17007" s="2" t="s">
        <v>24920</v>
      </c>
      <c r="E17007" s="55">
        <v>1.7261833661796899E-5</v>
      </c>
      <c r="F17007" s="2">
        <v>0.155476241756769</v>
      </c>
      <c r="G17007" s="2">
        <v>0.71311369697263804</v>
      </c>
      <c r="H17007" s="2">
        <v>-1.70656193250907</v>
      </c>
    </row>
    <row r="17008" spans="1:8" x14ac:dyDescent="0.2">
      <c r="A17008" s="2" t="s">
        <v>33369</v>
      </c>
      <c r="B17008" s="2" t="s">
        <v>33370</v>
      </c>
      <c r="C17008" s="2" t="s">
        <v>24919</v>
      </c>
      <c r="D17008" s="2" t="s">
        <v>24920</v>
      </c>
      <c r="E17008" s="55">
        <v>1.7260934258023199E-5</v>
      </c>
      <c r="F17008" s="2">
        <v>5.6098229385437001E-2</v>
      </c>
      <c r="G17008" s="2">
        <v>0.71304205921226205</v>
      </c>
      <c r="H17008" s="2">
        <v>-1.70661403747727</v>
      </c>
    </row>
    <row r="17009" spans="1:8" x14ac:dyDescent="0.2">
      <c r="A17009" s="2" t="s">
        <v>33371</v>
      </c>
      <c r="B17009" s="2" t="s">
        <v>33372</v>
      </c>
      <c r="C17009" s="2" t="s">
        <v>24919</v>
      </c>
      <c r="D17009" s="2" t="s">
        <v>24920</v>
      </c>
      <c r="E17009" s="55">
        <v>1.72587722299111E-5</v>
      </c>
      <c r="F17009" s="2">
        <v>0.107946988891475</v>
      </c>
      <c r="G17009" s="2">
        <v>0.71286980836727099</v>
      </c>
      <c r="H17009" s="2">
        <v>-1.7067393008845499</v>
      </c>
    </row>
    <row r="17010" spans="1:8" x14ac:dyDescent="0.2">
      <c r="A17010" s="2" t="s">
        <v>33373</v>
      </c>
      <c r="B17010" s="2" t="s">
        <v>33374</v>
      </c>
      <c r="C17010" s="2" t="s">
        <v>24919</v>
      </c>
      <c r="D17010" s="2" t="s">
        <v>24920</v>
      </c>
      <c r="E17010" s="55">
        <v>1.72585354670795E-5</v>
      </c>
      <c r="F17010" s="2">
        <v>-0.58479764261136202</v>
      </c>
      <c r="G17010" s="2">
        <v>-0.71285094139905003</v>
      </c>
      <c r="H17010" s="2">
        <v>-1.70675301938887</v>
      </c>
    </row>
    <row r="17011" spans="1:8" x14ac:dyDescent="0.2">
      <c r="A17011" s="2" t="s">
        <v>33375</v>
      </c>
      <c r="B17011" s="2" t="s">
        <v>33376</v>
      </c>
      <c r="C17011" s="2" t="s">
        <v>24919</v>
      </c>
      <c r="D17011" s="2" t="s">
        <v>24920</v>
      </c>
      <c r="E17011" s="55">
        <v>1.72569115440835E-5</v>
      </c>
      <c r="F17011" s="2">
        <v>-0.202686215340946</v>
      </c>
      <c r="G17011" s="2">
        <v>-0.71272151512812998</v>
      </c>
      <c r="H17011" s="2">
        <v>-1.7068471177176301</v>
      </c>
    </row>
    <row r="17012" spans="1:8" x14ac:dyDescent="0.2">
      <c r="A17012" s="2" t="s">
        <v>33377</v>
      </c>
      <c r="B17012" s="2" t="s">
        <v>33378</v>
      </c>
      <c r="C17012" s="2" t="s">
        <v>24919</v>
      </c>
      <c r="D17012" s="2" t="s">
        <v>24920</v>
      </c>
      <c r="E17012" s="55">
        <v>1.7254819438927599E-5</v>
      </c>
      <c r="F17012" s="2">
        <v>1.21477931970164E-2</v>
      </c>
      <c r="G17012" s="2">
        <v>0.71255472223674399</v>
      </c>
      <c r="H17012" s="2">
        <v>-1.7069683579493999</v>
      </c>
    </row>
    <row r="17013" spans="1:8" x14ac:dyDescent="0.2">
      <c r="A17013" s="2" t="s">
        <v>33379</v>
      </c>
      <c r="B17013" s="2" t="s">
        <v>33380</v>
      </c>
      <c r="C17013" s="2" t="s">
        <v>24919</v>
      </c>
      <c r="D17013" s="2" t="s">
        <v>24920</v>
      </c>
      <c r="E17013" s="55">
        <v>1.7252234179032699E-5</v>
      </c>
      <c r="F17013" s="2">
        <v>-1.1894440688576801E-2</v>
      </c>
      <c r="G17013" s="2">
        <v>-0.71234853072126403</v>
      </c>
      <c r="H17013" s="2">
        <v>-1.7071181974595799</v>
      </c>
    </row>
    <row r="17014" spans="1:8" x14ac:dyDescent="0.2">
      <c r="A17014" s="2" t="s">
        <v>33381</v>
      </c>
      <c r="B17014" s="2" t="s">
        <v>33382</v>
      </c>
      <c r="C17014" s="2" t="s">
        <v>24919</v>
      </c>
      <c r="D17014" s="2" t="s">
        <v>24920</v>
      </c>
      <c r="E17014" s="55">
        <v>1.7251882156177301E-5</v>
      </c>
      <c r="F17014" s="2">
        <v>0.34773716231136098</v>
      </c>
      <c r="G17014" s="2">
        <v>0.71232044757451696</v>
      </c>
      <c r="H17014" s="2">
        <v>-1.70713860214546</v>
      </c>
    </row>
    <row r="17015" spans="1:8" x14ac:dyDescent="0.2">
      <c r="A17015" s="2" t="s">
        <v>33383</v>
      </c>
      <c r="B17015" s="2" t="s">
        <v>33384</v>
      </c>
      <c r="C17015" s="2" t="s">
        <v>24919</v>
      </c>
      <c r="D17015" s="2" t="s">
        <v>24920</v>
      </c>
      <c r="E17015" s="55">
        <v>1.72449526917307E-5</v>
      </c>
      <c r="F17015" s="2">
        <v>-2.0607288156296401E-2</v>
      </c>
      <c r="G17015" s="2">
        <v>-0.71176729683516204</v>
      </c>
      <c r="H17015" s="2">
        <v>-1.7075403470917001</v>
      </c>
    </row>
    <row r="17016" spans="1:8" x14ac:dyDescent="0.2">
      <c r="A17016" s="2" t="s">
        <v>33385</v>
      </c>
      <c r="B17016" s="2" t="s">
        <v>33386</v>
      </c>
      <c r="C17016" s="2" t="s">
        <v>24919</v>
      </c>
      <c r="D17016" s="2" t="s">
        <v>24920</v>
      </c>
      <c r="E17016" s="55">
        <v>1.7241763038966501E-5</v>
      </c>
      <c r="F17016" s="2">
        <v>0.55318540675223804</v>
      </c>
      <c r="G17016" s="2">
        <v>0.71151246063850204</v>
      </c>
      <c r="H17016" s="2">
        <v>-1.7077253257238001</v>
      </c>
    </row>
    <row r="17017" spans="1:8" x14ac:dyDescent="0.2">
      <c r="A17017" s="2" t="s">
        <v>33387</v>
      </c>
      <c r="B17017" s="2" t="s">
        <v>33388</v>
      </c>
      <c r="C17017" s="2" t="s">
        <v>24919</v>
      </c>
      <c r="D17017" s="2" t="s">
        <v>24920</v>
      </c>
      <c r="E17017" s="55">
        <v>1.7239276894121E-5</v>
      </c>
      <c r="F17017" s="2">
        <v>0.51135960446393602</v>
      </c>
      <c r="G17017" s="2">
        <v>0.71131373493508998</v>
      </c>
      <c r="H17017" s="2">
        <v>-1.70786952931344</v>
      </c>
    </row>
    <row r="17018" spans="1:8" x14ac:dyDescent="0.2">
      <c r="A17018" s="2" t="s">
        <v>33389</v>
      </c>
      <c r="B17018" s="2" t="s">
        <v>33390</v>
      </c>
      <c r="C17018" s="2" t="s">
        <v>24919</v>
      </c>
      <c r="D17018" s="2" t="s">
        <v>24920</v>
      </c>
      <c r="E17018" s="55">
        <v>1.72370503469521E-5</v>
      </c>
      <c r="F17018" s="2">
        <v>-0.57425206790467598</v>
      </c>
      <c r="G17018" s="2">
        <v>-0.71113568825527995</v>
      </c>
      <c r="H17018" s="2">
        <v>-1.7079986931358999</v>
      </c>
    </row>
    <row r="17019" spans="1:8" x14ac:dyDescent="0.2">
      <c r="A17019" s="2" t="s">
        <v>33391</v>
      </c>
      <c r="B17019" s="2" t="s">
        <v>33392</v>
      </c>
      <c r="C17019" s="2" t="s">
        <v>24919</v>
      </c>
      <c r="D17019" s="2" t="s">
        <v>24920</v>
      </c>
      <c r="E17019" s="55">
        <v>1.72355391602208E-5</v>
      </c>
      <c r="F17019" s="2">
        <v>-0.134759443598338</v>
      </c>
      <c r="G17019" s="2">
        <v>-0.71101480712855003</v>
      </c>
      <c r="H17019" s="2">
        <v>-1.7080863678245799</v>
      </c>
    </row>
    <row r="17020" spans="1:8" x14ac:dyDescent="0.2">
      <c r="A17020" s="2" t="s">
        <v>33393</v>
      </c>
      <c r="B17020" s="2" t="s">
        <v>33394</v>
      </c>
      <c r="C17020" s="2" t="s">
        <v>24919</v>
      </c>
      <c r="D17020" s="2" t="s">
        <v>24920</v>
      </c>
      <c r="E17020" s="55">
        <v>1.7230933113343601E-5</v>
      </c>
      <c r="F17020" s="2">
        <v>0.228895848626889</v>
      </c>
      <c r="G17020" s="2">
        <v>0.710646173201542</v>
      </c>
      <c r="H17020" s="2">
        <v>-1.70835364478431</v>
      </c>
    </row>
    <row r="17021" spans="1:8" x14ac:dyDescent="0.2">
      <c r="A17021" s="2" t="s">
        <v>33395</v>
      </c>
      <c r="B17021" s="2" t="s">
        <v>33396</v>
      </c>
      <c r="C17021" s="2" t="s">
        <v>24919</v>
      </c>
      <c r="D17021" s="2" t="s">
        <v>24920</v>
      </c>
      <c r="E17021" s="55">
        <v>1.7230333457240999E-5</v>
      </c>
      <c r="F17021" s="2">
        <v>-0.22963007412877401</v>
      </c>
      <c r="G17021" s="2">
        <v>-0.71059815984493702</v>
      </c>
      <c r="H17021" s="2">
        <v>-1.7083884465268999</v>
      </c>
    </row>
    <row r="17022" spans="1:8" x14ac:dyDescent="0.2">
      <c r="A17022" s="2" t="s">
        <v>33397</v>
      </c>
      <c r="B17022" s="2" t="s">
        <v>33398</v>
      </c>
      <c r="C17022" s="2" t="s">
        <v>24919</v>
      </c>
      <c r="D17022" s="2" t="s">
        <v>24920</v>
      </c>
      <c r="E17022" s="55">
        <v>1.72283758851366E-5</v>
      </c>
      <c r="F17022" s="2">
        <v>0.48204163502043101</v>
      </c>
      <c r="G17022" s="2">
        <v>0.71044138642910004</v>
      </c>
      <c r="H17022" s="2">
        <v>-1.7085020649510001</v>
      </c>
    </row>
    <row r="17023" spans="1:8" x14ac:dyDescent="0.2">
      <c r="A17023" s="2" t="s">
        <v>33399</v>
      </c>
      <c r="B17023" s="2" t="s">
        <v>33400</v>
      </c>
      <c r="C17023" s="2" t="s">
        <v>24919</v>
      </c>
      <c r="D17023" s="2" t="s">
        <v>24920</v>
      </c>
      <c r="E17023" s="55">
        <v>1.7228267619406899E-5</v>
      </c>
      <c r="F17023" s="2">
        <v>2.0047412692984701E-2</v>
      </c>
      <c r="G17023" s="2">
        <v>0.71043271437520505</v>
      </c>
      <c r="H17023" s="2">
        <v>-1.7085083491183599</v>
      </c>
    </row>
    <row r="17024" spans="1:8" x14ac:dyDescent="0.2">
      <c r="A17024" s="2" t="s">
        <v>33401</v>
      </c>
      <c r="B17024" s="2" t="s">
        <v>33402</v>
      </c>
      <c r="C17024" s="2" t="s">
        <v>24919</v>
      </c>
      <c r="D17024" s="2" t="s">
        <v>24920</v>
      </c>
      <c r="E17024" s="55">
        <v>1.7227242154138599E-5</v>
      </c>
      <c r="F17024" s="2">
        <v>0.21873164527539199</v>
      </c>
      <c r="G17024" s="2">
        <v>0.71035056688996401</v>
      </c>
      <c r="H17024" s="2">
        <v>-1.7085678731429099</v>
      </c>
    </row>
    <row r="17025" spans="1:8" x14ac:dyDescent="0.2">
      <c r="A17025" s="2" t="s">
        <v>33403</v>
      </c>
      <c r="B17025" s="2" t="s">
        <v>33404</v>
      </c>
      <c r="C17025" s="2" t="s">
        <v>24919</v>
      </c>
      <c r="D17025" s="2" t="s">
        <v>24920</v>
      </c>
      <c r="E17025" s="55">
        <v>1.72267692475359E-5</v>
      </c>
      <c r="F17025" s="2">
        <v>-2.0022081631911999E-2</v>
      </c>
      <c r="G17025" s="2">
        <v>-0.710312678660036</v>
      </c>
      <c r="H17025" s="2">
        <v>-1.7085953246149099</v>
      </c>
    </row>
    <row r="17026" spans="1:8" x14ac:dyDescent="0.2">
      <c r="A17026" s="2" t="s">
        <v>33405</v>
      </c>
      <c r="B17026" s="2" t="s">
        <v>33406</v>
      </c>
      <c r="C17026" s="2" t="s">
        <v>24919</v>
      </c>
      <c r="D17026" s="2" t="s">
        <v>24920</v>
      </c>
      <c r="E17026" s="55">
        <v>1.72266488224215E-5</v>
      </c>
      <c r="F17026" s="2">
        <v>0.127392539585236</v>
      </c>
      <c r="G17026" s="2">
        <v>0.71030302998418704</v>
      </c>
      <c r="H17026" s="2">
        <v>-1.7086023152157599</v>
      </c>
    </row>
    <row r="17027" spans="1:8" x14ac:dyDescent="0.2">
      <c r="A17027" s="2" t="s">
        <v>33407</v>
      </c>
      <c r="B17027" s="2" t="s">
        <v>33408</v>
      </c>
      <c r="C17027" s="2" t="s">
        <v>24919</v>
      </c>
      <c r="D17027" s="2" t="s">
        <v>24920</v>
      </c>
      <c r="E17027" s="55">
        <v>1.7225186544900199E-5</v>
      </c>
      <c r="F17027" s="2">
        <v>0.38396934754538797</v>
      </c>
      <c r="G17027" s="2">
        <v>0.71018585378198695</v>
      </c>
      <c r="H17027" s="2">
        <v>-1.70868720343702</v>
      </c>
    </row>
    <row r="17028" spans="1:8" x14ac:dyDescent="0.2">
      <c r="A17028" s="2" t="s">
        <v>33409</v>
      </c>
      <c r="B17028" s="2" t="s">
        <v>33410</v>
      </c>
      <c r="C17028" s="2" t="s">
        <v>24919</v>
      </c>
      <c r="D17028" s="2" t="s">
        <v>24920</v>
      </c>
      <c r="E17028" s="55">
        <v>1.7223723406956101E-5</v>
      </c>
      <c r="F17028" s="2">
        <v>-0.81875448695389397</v>
      </c>
      <c r="G17028" s="2">
        <v>-0.710068579320005</v>
      </c>
      <c r="H17028" s="2">
        <v>-1.70877214882002</v>
      </c>
    </row>
    <row r="17029" spans="1:8" x14ac:dyDescent="0.2">
      <c r="A17029" s="2" t="s">
        <v>33411</v>
      </c>
      <c r="B17029" s="2" t="s">
        <v>33412</v>
      </c>
      <c r="C17029" s="2" t="s">
        <v>24919</v>
      </c>
      <c r="D17029" s="2" t="s">
        <v>24920</v>
      </c>
      <c r="E17029" s="55">
        <v>1.7223415207490102E-5</v>
      </c>
      <c r="F17029" s="2">
        <v>1.0781179608443299E-2</v>
      </c>
      <c r="G17029" s="2">
        <v>0.71004387255740997</v>
      </c>
      <c r="H17029" s="2">
        <v>-1.70879004287444</v>
      </c>
    </row>
    <row r="17030" spans="1:8" x14ac:dyDescent="0.2">
      <c r="A17030" s="2" t="s">
        <v>33413</v>
      </c>
      <c r="B17030" s="2" t="s">
        <v>33414</v>
      </c>
      <c r="C17030" s="2" t="s">
        <v>24919</v>
      </c>
      <c r="D17030" s="2" t="s">
        <v>24920</v>
      </c>
      <c r="E17030" s="55">
        <v>1.7217337742514401E-5</v>
      </c>
      <c r="F17030" s="2">
        <v>4.1022682001680397E-2</v>
      </c>
      <c r="G17030" s="2">
        <v>0.70955640740475401</v>
      </c>
      <c r="H17030" s="2">
        <v>-1.7091429657646999</v>
      </c>
    </row>
    <row r="17031" spans="1:8" x14ac:dyDescent="0.2">
      <c r="A17031" s="2" t="s">
        <v>33415</v>
      </c>
      <c r="B17031" s="2" t="s">
        <v>33416</v>
      </c>
      <c r="C17031" s="2" t="s">
        <v>24919</v>
      </c>
      <c r="D17031" s="2" t="s">
        <v>24920</v>
      </c>
      <c r="E17031" s="55">
        <v>1.7215723542962602E-5</v>
      </c>
      <c r="F17031" s="2">
        <v>-1.09583945825097E-2</v>
      </c>
      <c r="G17031" s="2">
        <v>-0.70942684943267997</v>
      </c>
      <c r="H17031" s="2">
        <v>-1.70923672446721</v>
      </c>
    </row>
    <row r="17032" spans="1:8" x14ac:dyDescent="0.2">
      <c r="A17032" s="2" t="s">
        <v>33417</v>
      </c>
      <c r="B17032" s="2" t="s">
        <v>33418</v>
      </c>
      <c r="C17032" s="2" t="s">
        <v>24919</v>
      </c>
      <c r="D17032" s="2" t="s">
        <v>24920</v>
      </c>
      <c r="E17032" s="55">
        <v>1.7213139928085001E-5</v>
      </c>
      <c r="F17032" s="2">
        <v>-1.42151764654752E-2</v>
      </c>
      <c r="G17032" s="2">
        <v>-0.70921941024603896</v>
      </c>
      <c r="H17032" s="2">
        <v>-1.7093868087085999</v>
      </c>
    </row>
    <row r="17033" spans="1:8" x14ac:dyDescent="0.2">
      <c r="A17033" s="2" t="s">
        <v>33419</v>
      </c>
      <c r="B17033" s="2" t="s">
        <v>33420</v>
      </c>
      <c r="C17033" s="2" t="s">
        <v>24919</v>
      </c>
      <c r="D17033" s="2" t="s">
        <v>24920</v>
      </c>
      <c r="E17033" s="55">
        <v>1.7211650393589298E-5</v>
      </c>
      <c r="F17033" s="2">
        <v>-6.9501514834631406E-2</v>
      </c>
      <c r="G17033" s="2">
        <v>-0.70909977336552499</v>
      </c>
      <c r="H17033" s="2">
        <v>-1.7094733471827701</v>
      </c>
    </row>
    <row r="17034" spans="1:8" x14ac:dyDescent="0.2">
      <c r="A17034" s="2" t="s">
        <v>33421</v>
      </c>
      <c r="B17034" s="2" t="s">
        <v>33422</v>
      </c>
      <c r="C17034" s="2" t="s">
        <v>24919</v>
      </c>
      <c r="D17034" s="2" t="s">
        <v>24920</v>
      </c>
      <c r="E17034" s="55">
        <v>1.7209952600238898E-5</v>
      </c>
      <c r="F17034" s="2">
        <v>-1.79312040220116E-2</v>
      </c>
      <c r="G17034" s="2">
        <v>-0.70896337222944095</v>
      </c>
      <c r="H17034" s="2">
        <v>-1.7095719941490599</v>
      </c>
    </row>
    <row r="17035" spans="1:8" x14ac:dyDescent="0.2">
      <c r="A17035" s="2" t="s">
        <v>33423</v>
      </c>
      <c r="B17035" s="2" t="s">
        <v>33424</v>
      </c>
      <c r="C17035" s="2" t="s">
        <v>24919</v>
      </c>
      <c r="D17035" s="2" t="s">
        <v>24920</v>
      </c>
      <c r="E17035" s="55">
        <v>1.72098122437346E-5</v>
      </c>
      <c r="F17035" s="2">
        <v>-0.29790288711544199</v>
      </c>
      <c r="G17035" s="2">
        <v>-0.70895209416932103</v>
      </c>
      <c r="H17035" s="2">
        <v>-1.70958014973036</v>
      </c>
    </row>
    <row r="17036" spans="1:8" x14ac:dyDescent="0.2">
      <c r="A17036" s="2" t="s">
        <v>33425</v>
      </c>
      <c r="B17036" s="2" t="s">
        <v>33426</v>
      </c>
      <c r="C17036" s="2" t="s">
        <v>24919</v>
      </c>
      <c r="D17036" s="2" t="s">
        <v>24920</v>
      </c>
      <c r="E17036" s="55">
        <v>1.7209290702369099E-5</v>
      </c>
      <c r="F17036" s="2">
        <v>0.15884415104983299</v>
      </c>
      <c r="G17036" s="2">
        <v>0.70891018443557896</v>
      </c>
      <c r="H17036" s="2">
        <v>-1.7096104550679401</v>
      </c>
    </row>
    <row r="17037" spans="1:8" x14ac:dyDescent="0.2">
      <c r="A17037" s="2" t="s">
        <v>33427</v>
      </c>
      <c r="B17037" s="2" t="s">
        <v>33428</v>
      </c>
      <c r="C17037" s="2" t="s">
        <v>24919</v>
      </c>
      <c r="D17037" s="2" t="s">
        <v>24920</v>
      </c>
      <c r="E17037" s="55">
        <v>1.7209111412230801E-5</v>
      </c>
      <c r="F17037" s="2">
        <v>-0.10244216008539</v>
      </c>
      <c r="G17037" s="2">
        <v>-0.70889577626942801</v>
      </c>
      <c r="H17037" s="2">
        <v>-1.70962087333972</v>
      </c>
    </row>
    <row r="17038" spans="1:8" x14ac:dyDescent="0.2">
      <c r="A17038" s="2" t="s">
        <v>33429</v>
      </c>
      <c r="B17038" s="2" t="s">
        <v>33430</v>
      </c>
      <c r="C17038" s="2" t="s">
        <v>24919</v>
      </c>
      <c r="D17038" s="2" t="s">
        <v>24920</v>
      </c>
      <c r="E17038" s="55">
        <v>1.72085378969954E-5</v>
      </c>
      <c r="F17038" s="2">
        <v>1.1040893982715599E-2</v>
      </c>
      <c r="G17038" s="2">
        <v>0.70884968429318995</v>
      </c>
      <c r="H17038" s="2">
        <v>-1.7096542001516599</v>
      </c>
    </row>
    <row r="17039" spans="1:8" x14ac:dyDescent="0.2">
      <c r="A17039" s="2" t="s">
        <v>33431</v>
      </c>
      <c r="B17039" s="2" t="s">
        <v>33432</v>
      </c>
      <c r="C17039" s="2" t="s">
        <v>24919</v>
      </c>
      <c r="D17039" s="2" t="s">
        <v>24920</v>
      </c>
      <c r="E17039" s="55">
        <v>1.7208139731494901E-5</v>
      </c>
      <c r="F17039" s="2">
        <v>-9.1408347026462097E-2</v>
      </c>
      <c r="G17039" s="2">
        <v>-0.70881768206503504</v>
      </c>
      <c r="H17039" s="2">
        <v>-1.70967733809406</v>
      </c>
    </row>
    <row r="17040" spans="1:8" x14ac:dyDescent="0.2">
      <c r="A17040" s="2" t="s">
        <v>33433</v>
      </c>
      <c r="B17040" s="2" t="s">
        <v>33434</v>
      </c>
      <c r="C17040" s="2" t="s">
        <v>24919</v>
      </c>
      <c r="D17040" s="2" t="s">
        <v>24920</v>
      </c>
      <c r="E17040" s="55">
        <v>1.72064602986799E-5</v>
      </c>
      <c r="F17040" s="2">
        <v>-1.1217634953769E-2</v>
      </c>
      <c r="G17040" s="2">
        <v>-0.70868267498224002</v>
      </c>
      <c r="H17040" s="2">
        <v>-1.70977493811397</v>
      </c>
    </row>
    <row r="17041" spans="1:8" x14ac:dyDescent="0.2">
      <c r="A17041" s="2" t="s">
        <v>33435</v>
      </c>
      <c r="B17041" s="2" t="s">
        <v>33436</v>
      </c>
      <c r="C17041" s="2" t="s">
        <v>24919</v>
      </c>
      <c r="D17041" s="2" t="s">
        <v>24920</v>
      </c>
      <c r="E17041" s="55">
        <v>1.7206262843405499E-5</v>
      </c>
      <c r="F17041" s="2">
        <v>1.31075679334774E-2</v>
      </c>
      <c r="G17041" s="2">
        <v>0.70866679929210996</v>
      </c>
      <c r="H17041" s="2">
        <v>-1.7097864138285099</v>
      </c>
    </row>
    <row r="17042" spans="1:8" x14ac:dyDescent="0.2">
      <c r="A17042" s="2" t="s">
        <v>33437</v>
      </c>
      <c r="B17042" s="2" t="s">
        <v>33438</v>
      </c>
      <c r="C17042" s="2" t="s">
        <v>24919</v>
      </c>
      <c r="D17042" s="2" t="s">
        <v>24920</v>
      </c>
      <c r="E17042" s="55">
        <v>1.7205454654334301E-5</v>
      </c>
      <c r="F17042" s="2">
        <v>-9.5879021567158995E-3</v>
      </c>
      <c r="G17042" s="2">
        <v>-0.70860181412328904</v>
      </c>
      <c r="H17042" s="2">
        <v>-1.7098333855629699</v>
      </c>
    </row>
    <row r="17043" spans="1:8" x14ac:dyDescent="0.2">
      <c r="A17043" s="2" t="s">
        <v>33439</v>
      </c>
      <c r="B17043" s="2" t="s">
        <v>33440</v>
      </c>
      <c r="C17043" s="2" t="s">
        <v>24919</v>
      </c>
      <c r="D17043" s="2" t="s">
        <v>24920</v>
      </c>
      <c r="E17043" s="55">
        <v>1.7200994029797901E-5</v>
      </c>
      <c r="F17043" s="2">
        <v>-0.28112236965732101</v>
      </c>
      <c r="G17043" s="2">
        <v>-0.70824298031006205</v>
      </c>
      <c r="H17043" s="2">
        <v>-1.7100926755913399</v>
      </c>
    </row>
    <row r="17044" spans="1:8" x14ac:dyDescent="0.2">
      <c r="A17044" s="2" t="s">
        <v>33441</v>
      </c>
      <c r="B17044" s="2" t="s">
        <v>33442</v>
      </c>
      <c r="C17044" s="2" t="s">
        <v>24919</v>
      </c>
      <c r="D17044" s="2" t="s">
        <v>24920</v>
      </c>
      <c r="E17044" s="55">
        <v>1.71977647055455E-5</v>
      </c>
      <c r="F17044" s="2">
        <v>-4.3505703228094099E-2</v>
      </c>
      <c r="G17044" s="2">
        <v>-0.70798302652794398</v>
      </c>
      <c r="H17044" s="2">
        <v>-1.7102804337778099</v>
      </c>
    </row>
    <row r="17045" spans="1:8" x14ac:dyDescent="0.2">
      <c r="A17045" s="2" t="s">
        <v>33443</v>
      </c>
      <c r="B17045" s="2" t="s">
        <v>33444</v>
      </c>
      <c r="C17045" s="2" t="s">
        <v>24919</v>
      </c>
      <c r="D17045" s="2" t="s">
        <v>24920</v>
      </c>
      <c r="E17045" s="55">
        <v>1.71975583059814E-5</v>
      </c>
      <c r="F17045" s="2">
        <v>-1.16583704642061E-2</v>
      </c>
      <c r="G17045" s="2">
        <v>-0.70796640689049595</v>
      </c>
      <c r="H17045" s="2">
        <v>-1.71029243538659</v>
      </c>
    </row>
    <row r="17046" spans="1:8" x14ac:dyDescent="0.2">
      <c r="A17046" s="2" t="s">
        <v>33445</v>
      </c>
      <c r="B17046" s="2" t="s">
        <v>33446</v>
      </c>
      <c r="C17046" s="2" t="s">
        <v>24919</v>
      </c>
      <c r="D17046" s="2" t="s">
        <v>24920</v>
      </c>
      <c r="E17046" s="55">
        <v>1.7196005604791499E-5</v>
      </c>
      <c r="F17046" s="2">
        <v>-2.6606361694135602E-2</v>
      </c>
      <c r="G17046" s="2">
        <v>-0.70784136191796898</v>
      </c>
      <c r="H17046" s="2">
        <v>-1.7103827256048001</v>
      </c>
    </row>
    <row r="17047" spans="1:8" x14ac:dyDescent="0.2">
      <c r="A17047" s="2" t="s">
        <v>33447</v>
      </c>
      <c r="B17047" s="2" t="s">
        <v>33448</v>
      </c>
      <c r="C17047" s="2" t="s">
        <v>24919</v>
      </c>
      <c r="D17047" s="2" t="s">
        <v>24920</v>
      </c>
      <c r="E17047" s="55">
        <v>1.7189799313976899E-5</v>
      </c>
      <c r="F17047" s="2">
        <v>-7.4847077434672699E-2</v>
      </c>
      <c r="G17047" s="2">
        <v>-0.70734121191241295</v>
      </c>
      <c r="H17047" s="2">
        <v>-1.7107437054266099</v>
      </c>
    </row>
    <row r="17048" spans="1:8" x14ac:dyDescent="0.2">
      <c r="A17048" s="2" t="s">
        <v>33449</v>
      </c>
      <c r="B17048" s="2" t="s">
        <v>33450</v>
      </c>
      <c r="C17048" s="2" t="s">
        <v>24919</v>
      </c>
      <c r="D17048" s="2" t="s">
        <v>24920</v>
      </c>
      <c r="E17048" s="55">
        <v>1.7188996493833198E-5</v>
      </c>
      <c r="F17048" s="2">
        <v>-1.6700711826060002E-2</v>
      </c>
      <c r="G17048" s="2">
        <v>-0.70727647554329198</v>
      </c>
      <c r="H17048" s="2">
        <v>-1.7107904098051201</v>
      </c>
    </row>
    <row r="17049" spans="1:8" x14ac:dyDescent="0.2">
      <c r="A17049" s="2" t="s">
        <v>33451</v>
      </c>
      <c r="B17049" s="2" t="s">
        <v>33452</v>
      </c>
      <c r="C17049" s="2" t="s">
        <v>24919</v>
      </c>
      <c r="D17049" s="2" t="s">
        <v>24920</v>
      </c>
      <c r="E17049" s="55">
        <v>1.7188886711316801E-5</v>
      </c>
      <c r="F17049" s="2">
        <v>0.31034525226505799</v>
      </c>
      <c r="G17049" s="2">
        <v>0.70726762240725904</v>
      </c>
      <c r="H17049" s="2">
        <v>-1.7107967966123001</v>
      </c>
    </row>
    <row r="17050" spans="1:8" x14ac:dyDescent="0.2">
      <c r="A17050" s="2" t="s">
        <v>33453</v>
      </c>
      <c r="B17050" s="2" t="s">
        <v>33454</v>
      </c>
      <c r="C17050" s="2" t="s">
        <v>24919</v>
      </c>
      <c r="D17050" s="2" t="s">
        <v>24920</v>
      </c>
      <c r="E17050" s="55">
        <v>1.7188663142930798E-5</v>
      </c>
      <c r="F17050" s="2">
        <v>-0.13339769276014099</v>
      </c>
      <c r="G17050" s="2">
        <v>-0.70724959276302901</v>
      </c>
      <c r="H17050" s="2">
        <v>-1.7108098032657899</v>
      </c>
    </row>
    <row r="17051" spans="1:8" x14ac:dyDescent="0.2">
      <c r="A17051" s="2" t="s">
        <v>33455</v>
      </c>
      <c r="B17051" s="2" t="s">
        <v>33456</v>
      </c>
      <c r="C17051" s="2" t="s">
        <v>24919</v>
      </c>
      <c r="D17051" s="2" t="s">
        <v>24920</v>
      </c>
      <c r="E17051" s="55">
        <v>1.71883550641461E-5</v>
      </c>
      <c r="F17051" s="2">
        <v>0.25483244524281501</v>
      </c>
      <c r="G17051" s="2">
        <v>0.70722474665631296</v>
      </c>
      <c r="H17051" s="2">
        <v>-1.7108277267977801</v>
      </c>
    </row>
    <row r="17052" spans="1:8" x14ac:dyDescent="0.2">
      <c r="A17052" s="2" t="s">
        <v>33457</v>
      </c>
      <c r="B17052" s="2" t="s">
        <v>33458</v>
      </c>
      <c r="C17052" s="2" t="s">
        <v>24919</v>
      </c>
      <c r="D17052" s="2" t="s">
        <v>24920</v>
      </c>
      <c r="E17052" s="55">
        <v>1.71849001342483E-5</v>
      </c>
      <c r="F17052" s="2">
        <v>1.13174612627014E-2</v>
      </c>
      <c r="G17052" s="2">
        <v>0.70694602126579997</v>
      </c>
      <c r="H17052" s="2">
        <v>-1.71102875110055</v>
      </c>
    </row>
    <row r="17053" spans="1:8" x14ac:dyDescent="0.2">
      <c r="A17053" s="2" t="s">
        <v>33459</v>
      </c>
      <c r="B17053" s="2" t="s">
        <v>33460</v>
      </c>
      <c r="C17053" s="2" t="s">
        <v>24919</v>
      </c>
      <c r="D17053" s="2" t="s">
        <v>24920</v>
      </c>
      <c r="E17053" s="55">
        <v>1.7183670632414701E-5</v>
      </c>
      <c r="F17053" s="2">
        <v>-0.12231690969683</v>
      </c>
      <c r="G17053" s="2">
        <v>-0.70684679154195795</v>
      </c>
      <c r="H17053" s="2">
        <v>-1.7111002991384501</v>
      </c>
    </row>
    <row r="17054" spans="1:8" x14ac:dyDescent="0.2">
      <c r="A17054" s="2" t="s">
        <v>33461</v>
      </c>
      <c r="B17054" s="2" t="s">
        <v>33462</v>
      </c>
      <c r="C17054" s="2" t="s">
        <v>24919</v>
      </c>
      <c r="D17054" s="2" t="s">
        <v>24920</v>
      </c>
      <c r="E17054" s="55">
        <v>1.7181587394499201E-5</v>
      </c>
      <c r="F17054" s="2">
        <v>-1.36312405517951E-2</v>
      </c>
      <c r="G17054" s="2">
        <v>-0.70667861111060204</v>
      </c>
      <c r="H17054" s="2">
        <v>-1.7112215400675499</v>
      </c>
    </row>
    <row r="17055" spans="1:8" x14ac:dyDescent="0.2">
      <c r="A17055" s="2" t="s">
        <v>33463</v>
      </c>
      <c r="B17055" s="2" t="s">
        <v>33464</v>
      </c>
      <c r="C17055" s="2" t="s">
        <v>24919</v>
      </c>
      <c r="D17055" s="2" t="s">
        <v>24920</v>
      </c>
      <c r="E17055" s="55">
        <v>1.71784803940644E-5</v>
      </c>
      <c r="F17055" s="2">
        <v>-0.109605855398563</v>
      </c>
      <c r="G17055" s="2">
        <v>-0.70642766971872994</v>
      </c>
      <c r="H17055" s="2">
        <v>-1.7114023895646</v>
      </c>
    </row>
    <row r="17056" spans="1:8" x14ac:dyDescent="0.2">
      <c r="A17056" s="2" t="s">
        <v>33465</v>
      </c>
      <c r="B17056" s="2" t="s">
        <v>33466</v>
      </c>
      <c r="C17056" s="2" t="s">
        <v>24919</v>
      </c>
      <c r="D17056" s="2" t="s">
        <v>24920</v>
      </c>
      <c r="E17056" s="55">
        <v>1.7176194678558701E-5</v>
      </c>
      <c r="F17056" s="2">
        <v>0.32544184516575198</v>
      </c>
      <c r="G17056" s="2">
        <v>0.70624297468107</v>
      </c>
      <c r="H17056" s="2">
        <v>-1.7115354553261199</v>
      </c>
    </row>
    <row r="17057" spans="1:8" x14ac:dyDescent="0.2">
      <c r="A17057" s="2" t="s">
        <v>33467</v>
      </c>
      <c r="B17057" s="2" t="s">
        <v>33468</v>
      </c>
      <c r="C17057" s="2" t="s">
        <v>24919</v>
      </c>
      <c r="D17057" s="2" t="s">
        <v>24920</v>
      </c>
      <c r="E17057" s="55">
        <v>1.7172438146029201E-5</v>
      </c>
      <c r="F17057" s="2">
        <v>-0.14005445422274501</v>
      </c>
      <c r="G17057" s="2">
        <v>-0.705939273302302</v>
      </c>
      <c r="H17057" s="2">
        <v>-1.7117541849909701</v>
      </c>
    </row>
    <row r="17058" spans="1:8" x14ac:dyDescent="0.2">
      <c r="A17058" s="2" t="s">
        <v>33469</v>
      </c>
      <c r="B17058" s="2" t="s">
        <v>33470</v>
      </c>
      <c r="C17058" s="2" t="s">
        <v>24919</v>
      </c>
      <c r="D17058" s="2" t="s">
        <v>24920</v>
      </c>
      <c r="E17058" s="55">
        <v>1.7171092368539801E-5</v>
      </c>
      <c r="F17058" s="2">
        <v>-0.12105397125532801</v>
      </c>
      <c r="G17058" s="2">
        <v>-0.70583042434145304</v>
      </c>
      <c r="H17058" s="2">
        <v>-1.71183255651988</v>
      </c>
    </row>
    <row r="17059" spans="1:8" x14ac:dyDescent="0.2">
      <c r="A17059" s="2" t="s">
        <v>33471</v>
      </c>
      <c r="B17059" s="2" t="s">
        <v>33472</v>
      </c>
      <c r="C17059" s="2" t="s">
        <v>24919</v>
      </c>
      <c r="D17059" s="2" t="s">
        <v>24920</v>
      </c>
      <c r="E17059" s="55">
        <v>1.7169766783009501E-5</v>
      </c>
      <c r="F17059" s="2">
        <v>1.26321407683531E-2</v>
      </c>
      <c r="G17059" s="2">
        <v>0.70572318378973797</v>
      </c>
      <c r="H17059" s="2">
        <v>-1.7119097581716201</v>
      </c>
    </row>
    <row r="17060" spans="1:8" x14ac:dyDescent="0.2">
      <c r="A17060" s="2" t="s">
        <v>33473</v>
      </c>
      <c r="B17060" s="2" t="s">
        <v>33474</v>
      </c>
      <c r="C17060" s="2" t="s">
        <v>24919</v>
      </c>
      <c r="D17060" s="2" t="s">
        <v>24920</v>
      </c>
      <c r="E17060" s="55">
        <v>1.7166137944335501E-5</v>
      </c>
      <c r="F17060" s="2">
        <v>0.37351433367100001</v>
      </c>
      <c r="G17060" s="2">
        <v>0.70542948308198705</v>
      </c>
      <c r="H17060" s="2">
        <v>-1.71212113100549</v>
      </c>
    </row>
    <row r="17061" spans="1:8" x14ac:dyDescent="0.2">
      <c r="A17061" s="2" t="s">
        <v>33475</v>
      </c>
      <c r="B17061" s="2" t="s">
        <v>33476</v>
      </c>
      <c r="C17061" s="2" t="s">
        <v>24919</v>
      </c>
      <c r="D17061" s="2" t="s">
        <v>24920</v>
      </c>
      <c r="E17061" s="55">
        <v>1.7164846225825599E-5</v>
      </c>
      <c r="F17061" s="2">
        <v>0.90055882352941097</v>
      </c>
      <c r="G17061" s="2">
        <v>0.70532489311514002</v>
      </c>
      <c r="H17061" s="2">
        <v>-1.7121963818897401</v>
      </c>
    </row>
    <row r="17062" spans="1:8" x14ac:dyDescent="0.2">
      <c r="A17062" s="2" t="s">
        <v>33477</v>
      </c>
      <c r="B17062" s="2" t="s">
        <v>33478</v>
      </c>
      <c r="C17062" s="2" t="s">
        <v>24919</v>
      </c>
      <c r="D17062" s="2" t="s">
        <v>24920</v>
      </c>
      <c r="E17062" s="55">
        <v>1.7153507752221101E-5</v>
      </c>
      <c r="F17062" s="2">
        <v>0.30913918925234701</v>
      </c>
      <c r="G17062" s="2">
        <v>0.70440581628093701</v>
      </c>
      <c r="H17062" s="2">
        <v>-1.7128571638168499</v>
      </c>
    </row>
    <row r="17063" spans="1:8" x14ac:dyDescent="0.2">
      <c r="A17063" s="2" t="s">
        <v>33479</v>
      </c>
      <c r="B17063" s="2" t="s">
        <v>33480</v>
      </c>
      <c r="C17063" s="2" t="s">
        <v>24919</v>
      </c>
      <c r="D17063" s="2" t="s">
        <v>24920</v>
      </c>
      <c r="E17063" s="55">
        <v>1.7153203773378999E-5</v>
      </c>
      <c r="F17063" s="2">
        <v>0.75905863135520801</v>
      </c>
      <c r="G17063" s="2">
        <v>0.70438115141785396</v>
      </c>
      <c r="H17063" s="2">
        <v>-1.71287488506106</v>
      </c>
    </row>
    <row r="17064" spans="1:8" x14ac:dyDescent="0.2">
      <c r="A17064" s="2" t="s">
        <v>33481</v>
      </c>
      <c r="B17064" s="2" t="s">
        <v>33482</v>
      </c>
      <c r="C17064" s="2" t="s">
        <v>24919</v>
      </c>
      <c r="D17064" s="2" t="s">
        <v>24920</v>
      </c>
      <c r="E17064" s="55">
        <v>1.7150608722205099E-5</v>
      </c>
      <c r="F17064" s="2">
        <v>-0.33935144880232199</v>
      </c>
      <c r="G17064" s="2">
        <v>-0.70417053579759203</v>
      </c>
      <c r="H17064" s="2">
        <v>-1.7130261831845699</v>
      </c>
    </row>
    <row r="17065" spans="1:8" x14ac:dyDescent="0.2">
      <c r="A17065" s="2" t="s">
        <v>33483</v>
      </c>
      <c r="B17065" s="2" t="s">
        <v>33484</v>
      </c>
      <c r="C17065" s="2" t="s">
        <v>24919</v>
      </c>
      <c r="D17065" s="2" t="s">
        <v>24920</v>
      </c>
      <c r="E17065" s="55">
        <v>1.7150392482068201E-5</v>
      </c>
      <c r="F17065" s="2">
        <v>-0.24301442015024799</v>
      </c>
      <c r="G17065" s="2">
        <v>-0.70415298136479498</v>
      </c>
      <c r="H17065" s="2">
        <v>-1.7130387915680501</v>
      </c>
    </row>
    <row r="17066" spans="1:8" x14ac:dyDescent="0.2">
      <c r="A17066" s="2" t="s">
        <v>33485</v>
      </c>
      <c r="B17066" s="2" t="s">
        <v>33486</v>
      </c>
      <c r="C17066" s="2" t="s">
        <v>24919</v>
      </c>
      <c r="D17066" s="2" t="s">
        <v>24920</v>
      </c>
      <c r="E17066" s="55">
        <v>1.71478023662797E-5</v>
      </c>
      <c r="F17066" s="2">
        <v>-5.6379660210538599E-2</v>
      </c>
      <c r="G17066" s="2">
        <v>-0.70394266378198</v>
      </c>
      <c r="H17066" s="2">
        <v>-1.71318982667699</v>
      </c>
    </row>
    <row r="17067" spans="1:8" x14ac:dyDescent="0.2">
      <c r="A17067" s="2" t="s">
        <v>33487</v>
      </c>
      <c r="B17067" s="2" t="s">
        <v>33488</v>
      </c>
      <c r="C17067" s="2" t="s">
        <v>24919</v>
      </c>
      <c r="D17067" s="2" t="s">
        <v>24920</v>
      </c>
      <c r="E17067" s="55">
        <v>1.71475938246513E-5</v>
      </c>
      <c r="F17067" s="2">
        <v>1.18767013401324E-2</v>
      </c>
      <c r="G17067" s="2">
        <v>0.70392572606553006</v>
      </c>
      <c r="H17067" s="2">
        <v>-1.71320198817555</v>
      </c>
    </row>
    <row r="17068" spans="1:8" x14ac:dyDescent="0.2">
      <c r="A17068" s="2" t="s">
        <v>33489</v>
      </c>
      <c r="B17068" s="2" t="s">
        <v>26940</v>
      </c>
      <c r="C17068" s="2" t="s">
        <v>24919</v>
      </c>
      <c r="D17068" s="2" t="s">
        <v>24920</v>
      </c>
      <c r="E17068" s="55">
        <v>1.71425730017827E-5</v>
      </c>
      <c r="F17068" s="2">
        <v>-2.9548295791202699E-2</v>
      </c>
      <c r="G17068" s="2">
        <v>-0.70351775049137</v>
      </c>
      <c r="H17068" s="2">
        <v>-1.7134948314813701</v>
      </c>
    </row>
    <row r="17069" spans="1:8" x14ac:dyDescent="0.2">
      <c r="A17069" s="2" t="s">
        <v>33490</v>
      </c>
      <c r="B17069" s="2" t="s">
        <v>33491</v>
      </c>
      <c r="C17069" s="2" t="s">
        <v>24919</v>
      </c>
      <c r="D17069" s="2" t="s">
        <v>24920</v>
      </c>
      <c r="E17069" s="55">
        <v>1.7140973714746499E-5</v>
      </c>
      <c r="F17069" s="2">
        <v>-0.40427369865313501</v>
      </c>
      <c r="G17069" s="2">
        <v>-0.70338772288639295</v>
      </c>
      <c r="H17069" s="2">
        <v>-1.7135881291214401</v>
      </c>
    </row>
    <row r="17070" spans="1:8" x14ac:dyDescent="0.2">
      <c r="A17070" s="2" t="s">
        <v>33492</v>
      </c>
      <c r="B17070" s="2" t="s">
        <v>33493</v>
      </c>
      <c r="C17070" s="2" t="s">
        <v>24919</v>
      </c>
      <c r="D17070" s="2" t="s">
        <v>24920</v>
      </c>
      <c r="E17070" s="55">
        <v>1.7137098197061998E-5</v>
      </c>
      <c r="F17070" s="2">
        <v>-0.40832529219666303</v>
      </c>
      <c r="G17070" s="2">
        <v>-0.70307247970111297</v>
      </c>
      <c r="H17070" s="2">
        <v>-1.7138142513885</v>
      </c>
    </row>
    <row r="17071" spans="1:8" x14ac:dyDescent="0.2">
      <c r="A17071" s="2" t="s">
        <v>33494</v>
      </c>
      <c r="B17071" s="2" t="s">
        <v>33495</v>
      </c>
      <c r="C17071" s="2" t="s">
        <v>24919</v>
      </c>
      <c r="D17071" s="2" t="s">
        <v>24920</v>
      </c>
      <c r="E17071" s="55">
        <v>1.71361384150304E-5</v>
      </c>
      <c r="F17071" s="2">
        <v>0.89779411764705896</v>
      </c>
      <c r="G17071" s="2">
        <v>0.70299437604499204</v>
      </c>
      <c r="H17071" s="2">
        <v>-1.7138702590592101</v>
      </c>
    </row>
    <row r="17072" spans="1:8" x14ac:dyDescent="0.2">
      <c r="A17072" s="2" t="s">
        <v>33496</v>
      </c>
      <c r="B17072" s="2" t="s">
        <v>33497</v>
      </c>
      <c r="C17072" s="2" t="s">
        <v>24919</v>
      </c>
      <c r="D17072" s="2" t="s">
        <v>24920</v>
      </c>
      <c r="E17072" s="55">
        <v>1.7132607747161198E-5</v>
      </c>
      <c r="F17072" s="2">
        <v>0.24598419004494501</v>
      </c>
      <c r="G17072" s="2">
        <v>0.70270695046514797</v>
      </c>
      <c r="H17072" s="2">
        <v>-1.71407631666383</v>
      </c>
    </row>
    <row r="17073" spans="1:8" x14ac:dyDescent="0.2">
      <c r="A17073" s="2" t="s">
        <v>33498</v>
      </c>
      <c r="B17073" s="2" t="s">
        <v>33499</v>
      </c>
      <c r="C17073" s="2" t="s">
        <v>24919</v>
      </c>
      <c r="D17073" s="2" t="s">
        <v>24920</v>
      </c>
      <c r="E17073" s="55">
        <v>1.7132543773779E-5</v>
      </c>
      <c r="F17073" s="2">
        <v>0.25432984981848999</v>
      </c>
      <c r="G17073" s="2">
        <v>0.70270174087623205</v>
      </c>
      <c r="H17073" s="2">
        <v>-1.71408005068061</v>
      </c>
    </row>
    <row r="17074" spans="1:8" x14ac:dyDescent="0.2">
      <c r="A17074" s="2" t="s">
        <v>33500</v>
      </c>
      <c r="B17074" s="2" t="s">
        <v>33501</v>
      </c>
      <c r="C17074" s="2" t="s">
        <v>24919</v>
      </c>
      <c r="D17074" s="2" t="s">
        <v>24920</v>
      </c>
      <c r="E17074" s="55">
        <v>1.7130863260161898E-5</v>
      </c>
      <c r="F17074" s="2">
        <v>0.23885225048404199</v>
      </c>
      <c r="G17074" s="2">
        <v>0.70256486950989205</v>
      </c>
      <c r="H17074" s="2">
        <v>-1.7141781444687301</v>
      </c>
    </row>
    <row r="17075" spans="1:8" x14ac:dyDescent="0.2">
      <c r="A17075" s="2" t="s">
        <v>33502</v>
      </c>
      <c r="B17075" s="2" t="s">
        <v>33503</v>
      </c>
      <c r="C17075" s="2" t="s">
        <v>24919</v>
      </c>
      <c r="D17075" s="2" t="s">
        <v>24920</v>
      </c>
      <c r="E17075" s="55">
        <v>1.71304420611973E-5</v>
      </c>
      <c r="F17075" s="2">
        <v>-1.0868913706068E-2</v>
      </c>
      <c r="G17075" s="2">
        <v>-0.70253055819075205</v>
      </c>
      <c r="H17075" s="2">
        <v>-1.71420273191434</v>
      </c>
    </row>
    <row r="17076" spans="1:8" x14ac:dyDescent="0.2">
      <c r="A17076" s="2" t="s">
        <v>33504</v>
      </c>
      <c r="B17076" s="2" t="s">
        <v>33505</v>
      </c>
      <c r="C17076" s="2" t="s">
        <v>24919</v>
      </c>
      <c r="D17076" s="2" t="s">
        <v>24920</v>
      </c>
      <c r="E17076" s="55">
        <v>1.7128108431130298E-5</v>
      </c>
      <c r="F17076" s="2">
        <v>0.318317283513389</v>
      </c>
      <c r="G17076" s="2">
        <v>0.702340412534882</v>
      </c>
      <c r="H17076" s="2">
        <v>-1.71433896827153</v>
      </c>
    </row>
    <row r="17077" spans="1:8" x14ac:dyDescent="0.2">
      <c r="A17077" s="2" t="s">
        <v>33506</v>
      </c>
      <c r="B17077" s="2" t="s">
        <v>33507</v>
      </c>
      <c r="C17077" s="2" t="s">
        <v>24919</v>
      </c>
      <c r="D17077" s="2" t="s">
        <v>24920</v>
      </c>
      <c r="E17077" s="55">
        <v>1.7127838818686799E-5</v>
      </c>
      <c r="F17077" s="2">
        <v>0.30488838639048499</v>
      </c>
      <c r="G17077" s="2">
        <v>0.70231843935747096</v>
      </c>
      <c r="H17077" s="2">
        <v>-1.7143547093287901</v>
      </c>
    </row>
    <row r="17078" spans="1:8" x14ac:dyDescent="0.2">
      <c r="A17078" s="2" t="s">
        <v>33508</v>
      </c>
      <c r="B17078" s="2" t="s">
        <v>33509</v>
      </c>
      <c r="C17078" s="2" t="s">
        <v>24919</v>
      </c>
      <c r="D17078" s="2" t="s">
        <v>24920</v>
      </c>
      <c r="E17078" s="55">
        <v>1.7126084277507799E-5</v>
      </c>
      <c r="F17078" s="2">
        <v>3.5321729330746503E-2</v>
      </c>
      <c r="G17078" s="2">
        <v>0.70217542052414506</v>
      </c>
      <c r="H17078" s="2">
        <v>-1.7144571525561501</v>
      </c>
    </row>
    <row r="17079" spans="1:8" x14ac:dyDescent="0.2">
      <c r="A17079" s="2" t="s">
        <v>33510</v>
      </c>
      <c r="B17079" s="2" t="s">
        <v>33511</v>
      </c>
      <c r="C17079" s="2" t="s">
        <v>24919</v>
      </c>
      <c r="D17079" s="2" t="s">
        <v>24920</v>
      </c>
      <c r="E17079" s="55">
        <v>1.7115586058435899E-5</v>
      </c>
      <c r="F17079" s="2">
        <v>-0.50025310762422004</v>
      </c>
      <c r="G17079" s="2">
        <v>-0.701318757733846</v>
      </c>
      <c r="H17079" s="2">
        <v>-1.715070336388</v>
      </c>
    </row>
    <row r="17080" spans="1:8" x14ac:dyDescent="0.2">
      <c r="A17080" s="2" t="s">
        <v>33512</v>
      </c>
      <c r="B17080" s="2" t="s">
        <v>33513</v>
      </c>
      <c r="C17080" s="2" t="s">
        <v>24919</v>
      </c>
      <c r="D17080" s="2" t="s">
        <v>24920</v>
      </c>
      <c r="E17080" s="55">
        <v>1.7114338124124602E-5</v>
      </c>
      <c r="F17080" s="2">
        <v>-0.13018858183069201</v>
      </c>
      <c r="G17080" s="2">
        <v>-0.70121682076485903</v>
      </c>
      <c r="H17080" s="2">
        <v>-1.7151432512031399</v>
      </c>
    </row>
    <row r="17081" spans="1:8" x14ac:dyDescent="0.2">
      <c r="A17081" s="2" t="s">
        <v>33514</v>
      </c>
      <c r="B17081" s="2" t="s">
        <v>33515</v>
      </c>
      <c r="C17081" s="2" t="s">
        <v>24919</v>
      </c>
      <c r="D17081" s="2" t="s">
        <v>24920</v>
      </c>
      <c r="E17081" s="55">
        <v>1.7109164484496598E-5</v>
      </c>
      <c r="F17081" s="2">
        <v>0.32138334092027099</v>
      </c>
      <c r="G17081" s="2">
        <v>0.70079397675294197</v>
      </c>
      <c r="H17081" s="2">
        <v>-1.71544559545703</v>
      </c>
    </row>
    <row r="17082" spans="1:8" x14ac:dyDescent="0.2">
      <c r="A17082" s="2" t="s">
        <v>33516</v>
      </c>
      <c r="B17082" s="2" t="s">
        <v>33517</v>
      </c>
      <c r="C17082" s="2" t="s">
        <v>24919</v>
      </c>
      <c r="D17082" s="2" t="s">
        <v>24920</v>
      </c>
      <c r="E17082" s="55">
        <v>1.7106219009188499E-5</v>
      </c>
      <c r="F17082" s="2">
        <v>7.8828365849750601E-2</v>
      </c>
      <c r="G17082" s="2">
        <v>0.70055307048469395</v>
      </c>
      <c r="H17082" s="2">
        <v>-1.7156177680337401</v>
      </c>
    </row>
    <row r="17083" spans="1:8" x14ac:dyDescent="0.2">
      <c r="A17083" s="2" t="s">
        <v>33518</v>
      </c>
      <c r="B17083" s="2" t="s">
        <v>33519</v>
      </c>
      <c r="C17083" s="2" t="s">
        <v>24919</v>
      </c>
      <c r="D17083" s="2" t="s">
        <v>24920</v>
      </c>
      <c r="E17083" s="55">
        <v>1.7106128225252599E-5</v>
      </c>
      <c r="F17083" s="2">
        <v>1.6556999490097601E-2</v>
      </c>
      <c r="G17083" s="2">
        <v>0.70054564341651004</v>
      </c>
      <c r="H17083" s="2">
        <v>-1.71562307512213</v>
      </c>
    </row>
    <row r="17084" spans="1:8" x14ac:dyDescent="0.2">
      <c r="A17084" s="2" t="s">
        <v>33520</v>
      </c>
      <c r="B17084" s="2" t="s">
        <v>33521</v>
      </c>
      <c r="C17084" s="2" t="s">
        <v>24919</v>
      </c>
      <c r="D17084" s="2" t="s">
        <v>24920</v>
      </c>
      <c r="E17084" s="55">
        <v>1.71037330318757E-5</v>
      </c>
      <c r="F17084" s="2">
        <v>-0.40974373560322103</v>
      </c>
      <c r="G17084" s="2">
        <v>-0.70034964913133602</v>
      </c>
      <c r="H17084" s="2">
        <v>-1.7157631045325901</v>
      </c>
    </row>
    <row r="17085" spans="1:8" x14ac:dyDescent="0.2">
      <c r="A17085" s="2" t="s">
        <v>33522</v>
      </c>
      <c r="B17085" s="2" t="s">
        <v>33523</v>
      </c>
      <c r="C17085" s="2" t="s">
        <v>24919</v>
      </c>
      <c r="D17085" s="2" t="s">
        <v>24920</v>
      </c>
      <c r="E17085" s="55">
        <v>1.7103440707155701E-5</v>
      </c>
      <c r="F17085" s="2">
        <v>-1.28025700822585E-2</v>
      </c>
      <c r="G17085" s="2">
        <v>-0.70032572310430796</v>
      </c>
      <c r="H17085" s="2">
        <v>-1.7157801959569601</v>
      </c>
    </row>
    <row r="17086" spans="1:8" x14ac:dyDescent="0.2">
      <c r="A17086" s="2" t="s">
        <v>33524</v>
      </c>
      <c r="B17086" s="2" t="s">
        <v>33525</v>
      </c>
      <c r="C17086" s="2" t="s">
        <v>24919</v>
      </c>
      <c r="D17086" s="2" t="s">
        <v>24920</v>
      </c>
      <c r="E17086" s="55">
        <v>1.70986145980878E-5</v>
      </c>
      <c r="F17086" s="2">
        <v>-1.10791626534394E-2</v>
      </c>
      <c r="G17086" s="2">
        <v>-0.69993054104014396</v>
      </c>
      <c r="H17086" s="2">
        <v>-1.7160624075989801</v>
      </c>
    </row>
    <row r="17087" spans="1:8" x14ac:dyDescent="0.2">
      <c r="A17087" s="2" t="s">
        <v>33526</v>
      </c>
      <c r="B17087" s="2" t="s">
        <v>33527</v>
      </c>
      <c r="C17087" s="2" t="s">
        <v>24919</v>
      </c>
      <c r="D17087" s="2" t="s">
        <v>24920</v>
      </c>
      <c r="E17087" s="55">
        <v>1.70958143652644E-5</v>
      </c>
      <c r="F17087" s="2">
        <v>0.325659450373952</v>
      </c>
      <c r="G17087" s="2">
        <v>0.69970109272916703</v>
      </c>
      <c r="H17087" s="2">
        <v>-1.7162261905873</v>
      </c>
    </row>
    <row r="17088" spans="1:8" x14ac:dyDescent="0.2">
      <c r="A17088" s="2" t="s">
        <v>33528</v>
      </c>
      <c r="B17088" s="2" t="s">
        <v>33529</v>
      </c>
      <c r="C17088" s="2" t="s">
        <v>24919</v>
      </c>
      <c r="D17088" s="2" t="s">
        <v>24920</v>
      </c>
      <c r="E17088" s="55">
        <v>1.7094587392629798E-5</v>
      </c>
      <c r="F17088" s="2">
        <v>0.14730404665630401</v>
      </c>
      <c r="G17088" s="2">
        <v>0.69960052024751795</v>
      </c>
      <c r="H17088" s="2">
        <v>-1.7162979635175599</v>
      </c>
    </row>
    <row r="17089" spans="1:8" x14ac:dyDescent="0.2">
      <c r="A17089" s="2" t="s">
        <v>33530</v>
      </c>
      <c r="B17089" s="2" t="s">
        <v>33531</v>
      </c>
      <c r="C17089" s="2" t="s">
        <v>24919</v>
      </c>
      <c r="D17089" s="2" t="s">
        <v>24920</v>
      </c>
      <c r="E17089" s="55">
        <v>1.70939068387943E-5</v>
      </c>
      <c r="F17089" s="2">
        <v>1.2519584504135E-2</v>
      </c>
      <c r="G17089" s="2">
        <v>0.699544727278122</v>
      </c>
      <c r="H17089" s="2">
        <v>-1.7163377753762199</v>
      </c>
    </row>
    <row r="17090" spans="1:8" x14ac:dyDescent="0.2">
      <c r="A17090" s="2" t="s">
        <v>33532</v>
      </c>
      <c r="B17090" s="2" t="s">
        <v>33533</v>
      </c>
      <c r="C17090" s="2" t="s">
        <v>24919</v>
      </c>
      <c r="D17090" s="2" t="s">
        <v>24920</v>
      </c>
      <c r="E17090" s="55">
        <v>1.70927328015935E-5</v>
      </c>
      <c r="F17090" s="2">
        <v>0.14756340138723001</v>
      </c>
      <c r="G17090" s="2">
        <v>0.69944846200163202</v>
      </c>
      <c r="H17090" s="2">
        <v>-1.7164064593539701</v>
      </c>
    </row>
    <row r="17091" spans="1:8" x14ac:dyDescent="0.2">
      <c r="A17091" s="2" t="s">
        <v>33534</v>
      </c>
      <c r="B17091" s="2" t="s">
        <v>33535</v>
      </c>
      <c r="C17091" s="2" t="s">
        <v>24919</v>
      </c>
      <c r="D17091" s="2" t="s">
        <v>24920</v>
      </c>
      <c r="E17091" s="55">
        <v>1.7088234471662599E-5</v>
      </c>
      <c r="F17091" s="2">
        <v>0.26357019801201498</v>
      </c>
      <c r="G17091" s="2">
        <v>0.699079437117064</v>
      </c>
      <c r="H17091" s="2">
        <v>-1.7166696660682099</v>
      </c>
    </row>
    <row r="17092" spans="1:8" x14ac:dyDescent="0.2">
      <c r="A17092" s="2" t="s">
        <v>33536</v>
      </c>
      <c r="B17092" s="2" t="s">
        <v>33537</v>
      </c>
      <c r="C17092" s="2" t="s">
        <v>24919</v>
      </c>
      <c r="D17092" s="2" t="s">
        <v>24920</v>
      </c>
      <c r="E17092" s="55">
        <v>1.7087237046409199E-5</v>
      </c>
      <c r="F17092" s="2">
        <v>1.19755512967035E-2</v>
      </c>
      <c r="G17092" s="2">
        <v>0.69899757281791897</v>
      </c>
      <c r="H17092" s="2">
        <v>-1.7167280368914399</v>
      </c>
    </row>
    <row r="17093" spans="1:8" x14ac:dyDescent="0.2">
      <c r="A17093" s="2" t="s">
        <v>33538</v>
      </c>
      <c r="B17093" s="2" t="s">
        <v>33539</v>
      </c>
      <c r="C17093" s="2" t="s">
        <v>24919</v>
      </c>
      <c r="D17093" s="2" t="s">
        <v>24920</v>
      </c>
      <c r="E17093" s="55">
        <v>1.7085915991588199E-5</v>
      </c>
      <c r="F17093" s="2">
        <v>0.179657826920508</v>
      </c>
      <c r="G17093" s="2">
        <v>0.69888912429682704</v>
      </c>
      <c r="H17093" s="2">
        <v>-1.71680535225137</v>
      </c>
    </row>
    <row r="17094" spans="1:8" x14ac:dyDescent="0.2">
      <c r="A17094" s="2" t="s">
        <v>33540</v>
      </c>
      <c r="B17094" s="2" t="s">
        <v>33541</v>
      </c>
      <c r="C17094" s="2" t="s">
        <v>24919</v>
      </c>
      <c r="D17094" s="2" t="s">
        <v>24920</v>
      </c>
      <c r="E17094" s="55">
        <v>1.7081140264774101E-5</v>
      </c>
      <c r="F17094" s="2">
        <v>-4.4277498512815198E-2</v>
      </c>
      <c r="G17094" s="2">
        <v>-0.69849686309633396</v>
      </c>
      <c r="H17094" s="2">
        <v>-1.7170849038068901</v>
      </c>
    </row>
    <row r="17095" spans="1:8" x14ac:dyDescent="0.2">
      <c r="A17095" s="2" t="s">
        <v>33542</v>
      </c>
      <c r="B17095" s="2" t="s">
        <v>33543</v>
      </c>
      <c r="C17095" s="2" t="s">
        <v>24919</v>
      </c>
      <c r="D17095" s="2" t="s">
        <v>24920</v>
      </c>
      <c r="E17095" s="55">
        <v>1.7077800789078199E-5</v>
      </c>
      <c r="F17095" s="2">
        <v>1.2348665557762701E-2</v>
      </c>
      <c r="G17095" s="2">
        <v>0.69822237432100898</v>
      </c>
      <c r="H17095" s="2">
        <v>-1.7172804295209001</v>
      </c>
    </row>
    <row r="17096" spans="1:8" x14ac:dyDescent="0.2">
      <c r="A17096" s="2" t="s">
        <v>33544</v>
      </c>
      <c r="B17096" s="2" t="s">
        <v>33545</v>
      </c>
      <c r="C17096" s="2" t="s">
        <v>24919</v>
      </c>
      <c r="D17096" s="2" t="s">
        <v>24920</v>
      </c>
      <c r="E17096" s="55">
        <v>1.7070292316345701E-5</v>
      </c>
      <c r="F17096" s="2">
        <v>-1.95596066289036E-2</v>
      </c>
      <c r="G17096" s="2">
        <v>-0.697604623418972</v>
      </c>
      <c r="H17096" s="2">
        <v>-1.7177201889482401</v>
      </c>
    </row>
    <row r="17097" spans="1:8" x14ac:dyDescent="0.2">
      <c r="A17097" s="2" t="s">
        <v>33546</v>
      </c>
      <c r="B17097" s="2" t="s">
        <v>33547</v>
      </c>
      <c r="C17097" s="2" t="s">
        <v>24919</v>
      </c>
      <c r="D17097" s="2" t="s">
        <v>24920</v>
      </c>
      <c r="E17097" s="55">
        <v>1.7067922993052601E-5</v>
      </c>
      <c r="F17097" s="2">
        <v>1.9675559392127701E-2</v>
      </c>
      <c r="G17097" s="2">
        <v>0.69740952007766399</v>
      </c>
      <c r="H17097" s="2">
        <v>-1.71785899662772</v>
      </c>
    </row>
    <row r="17098" spans="1:8" x14ac:dyDescent="0.2">
      <c r="A17098" s="2" t="s">
        <v>33548</v>
      </c>
      <c r="B17098" s="2" t="s">
        <v>33549</v>
      </c>
      <c r="C17098" s="2" t="s">
        <v>24919</v>
      </c>
      <c r="D17098" s="2" t="s">
        <v>24920</v>
      </c>
      <c r="E17098" s="55">
        <v>1.70658019242875E-5</v>
      </c>
      <c r="F17098" s="2">
        <v>0.45005701193580799</v>
      </c>
      <c r="G17098" s="2">
        <v>0.69723479009131195</v>
      </c>
      <c r="H17098" s="2">
        <v>-1.7179832765801899</v>
      </c>
    </row>
    <row r="17099" spans="1:8" x14ac:dyDescent="0.2">
      <c r="A17099" s="2" t="s">
        <v>33550</v>
      </c>
      <c r="B17099" s="2" t="s">
        <v>33551</v>
      </c>
      <c r="C17099" s="2" t="s">
        <v>24919</v>
      </c>
      <c r="D17099" s="2" t="s">
        <v>24920</v>
      </c>
      <c r="E17099" s="55">
        <v>1.7065276109007301E-5</v>
      </c>
      <c r="F17099" s="2">
        <v>-1.0487348569914101E-2</v>
      </c>
      <c r="G17099" s="2">
        <v>-0.69719146420358802</v>
      </c>
      <c r="H17099" s="2">
        <v>-1.71801408810541</v>
      </c>
    </row>
    <row r="17100" spans="1:8" x14ac:dyDescent="0.2">
      <c r="A17100" s="2" t="s">
        <v>33552</v>
      </c>
      <c r="B17100" s="2" t="s">
        <v>33553</v>
      </c>
      <c r="C17100" s="2" t="s">
        <v>24919</v>
      </c>
      <c r="D17100" s="2" t="s">
        <v>24920</v>
      </c>
      <c r="E17100" s="55">
        <v>1.7065137948080202E-5</v>
      </c>
      <c r="F17100" s="2">
        <v>0.209135957510238</v>
      </c>
      <c r="G17100" s="2">
        <v>0.69718007942197102</v>
      </c>
      <c r="H17100" s="2">
        <v>-1.71802218415932</v>
      </c>
    </row>
    <row r="17101" spans="1:8" x14ac:dyDescent="0.2">
      <c r="A17101" s="2" t="s">
        <v>33554</v>
      </c>
      <c r="B17101" s="2" t="s">
        <v>33555</v>
      </c>
      <c r="C17101" s="2" t="s">
        <v>24919</v>
      </c>
      <c r="D17101" s="2" t="s">
        <v>24920</v>
      </c>
      <c r="E17101" s="55">
        <v>1.7064046965442601E-5</v>
      </c>
      <c r="F17101" s="2">
        <v>-1.6489565601601999E-2</v>
      </c>
      <c r="G17101" s="2">
        <v>-0.69709017008174901</v>
      </c>
      <c r="H17101" s="2">
        <v>-1.71808611669762</v>
      </c>
    </row>
    <row r="17102" spans="1:8" x14ac:dyDescent="0.2">
      <c r="A17102" s="2" t="s">
        <v>33556</v>
      </c>
      <c r="B17102" s="2" t="s">
        <v>33557</v>
      </c>
      <c r="C17102" s="2" t="s">
        <v>24919</v>
      </c>
      <c r="D17102" s="2" t="s">
        <v>24920</v>
      </c>
      <c r="E17102" s="55">
        <v>1.70617485705238E-5</v>
      </c>
      <c r="F17102" s="2">
        <v>2.2648557762882399E-2</v>
      </c>
      <c r="G17102" s="2">
        <v>0.69690069951920097</v>
      </c>
      <c r="H17102" s="2">
        <v>-1.7182208180170799</v>
      </c>
    </row>
    <row r="17103" spans="1:8" x14ac:dyDescent="0.2">
      <c r="A17103" s="2" t="s">
        <v>33558</v>
      </c>
      <c r="B17103" s="2" t="s">
        <v>33559</v>
      </c>
      <c r="C17103" s="2" t="s">
        <v>24919</v>
      </c>
      <c r="D17103" s="2" t="s">
        <v>24920</v>
      </c>
      <c r="E17103" s="55">
        <v>1.70610010306049E-5</v>
      </c>
      <c r="F17103" s="2">
        <v>0.171714533277179</v>
      </c>
      <c r="G17103" s="2">
        <v>0.69683905868010698</v>
      </c>
      <c r="H17103" s="2">
        <v>-1.7182646327740401</v>
      </c>
    </row>
    <row r="17104" spans="1:8" x14ac:dyDescent="0.2">
      <c r="A17104" s="2" t="s">
        <v>33560</v>
      </c>
      <c r="B17104" s="2" t="s">
        <v>33561</v>
      </c>
      <c r="C17104" s="2" t="s">
        <v>24919</v>
      </c>
      <c r="D17104" s="2" t="s">
        <v>24920</v>
      </c>
      <c r="E17104" s="55">
        <v>1.7060726421491599E-5</v>
      </c>
      <c r="F17104" s="2">
        <v>0.33889573184363903</v>
      </c>
      <c r="G17104" s="2">
        <v>0.696816412845782</v>
      </c>
      <c r="H17104" s="2">
        <v>-1.7182807286244199</v>
      </c>
    </row>
    <row r="17105" spans="1:8" x14ac:dyDescent="0.2">
      <c r="A17105" s="2" t="s">
        <v>33562</v>
      </c>
      <c r="B17105" s="2" t="s">
        <v>33563</v>
      </c>
      <c r="C17105" s="2" t="s">
        <v>24919</v>
      </c>
      <c r="D17105" s="2" t="s">
        <v>24920</v>
      </c>
      <c r="E17105" s="55">
        <v>1.70601506508383E-5</v>
      </c>
      <c r="F17105" s="2">
        <v>0.56561553154326105</v>
      </c>
      <c r="G17105" s="2">
        <v>0.69676892794179202</v>
      </c>
      <c r="H17105" s="2">
        <v>-1.71831447750013</v>
      </c>
    </row>
    <row r="17106" spans="1:8" x14ac:dyDescent="0.2">
      <c r="A17106" s="2" t="s">
        <v>33564</v>
      </c>
      <c r="B17106" s="2" t="s">
        <v>33565</v>
      </c>
      <c r="C17106" s="2" t="s">
        <v>24919</v>
      </c>
      <c r="D17106" s="2" t="s">
        <v>24920</v>
      </c>
      <c r="E17106" s="55">
        <v>1.7058063891850501E-5</v>
      </c>
      <c r="F17106" s="2">
        <v>0.39267035915348902</v>
      </c>
      <c r="G17106" s="2">
        <v>0.69659678837443095</v>
      </c>
      <c r="H17106" s="2">
        <v>-1.7184368027196399</v>
      </c>
    </row>
    <row r="17107" spans="1:8" x14ac:dyDescent="0.2">
      <c r="A17107" s="2" t="s">
        <v>33566</v>
      </c>
      <c r="B17107" s="2" t="s">
        <v>33567</v>
      </c>
      <c r="C17107" s="2" t="s">
        <v>24919</v>
      </c>
      <c r="D17107" s="2" t="s">
        <v>24920</v>
      </c>
      <c r="E17107" s="55">
        <v>1.7057370342965499E-5</v>
      </c>
      <c r="F17107" s="2">
        <v>4.78587364181004E-2</v>
      </c>
      <c r="G17107" s="2">
        <v>0.69653956250925397</v>
      </c>
      <c r="H17107" s="2">
        <v>-1.7184774616704701</v>
      </c>
    </row>
    <row r="17108" spans="1:8" x14ac:dyDescent="0.2">
      <c r="A17108" s="2" t="s">
        <v>33568</v>
      </c>
      <c r="B17108" s="2" t="s">
        <v>33569</v>
      </c>
      <c r="C17108" s="2" t="s">
        <v>24919</v>
      </c>
      <c r="D17108" s="2" t="s">
        <v>24920</v>
      </c>
      <c r="E17108" s="55">
        <v>1.7051717367655401E-5</v>
      </c>
      <c r="F17108" s="2">
        <v>1.1651517052039101E-2</v>
      </c>
      <c r="G17108" s="2">
        <v>0.69607286386579004</v>
      </c>
      <c r="H17108" s="2">
        <v>-1.7188089261388999</v>
      </c>
    </row>
    <row r="17109" spans="1:8" x14ac:dyDescent="0.2">
      <c r="A17109" s="2" t="s">
        <v>33570</v>
      </c>
      <c r="B17109" s="2" t="s">
        <v>33571</v>
      </c>
      <c r="C17109" s="2" t="s">
        <v>24919</v>
      </c>
      <c r="D17109" s="2" t="s">
        <v>24920</v>
      </c>
      <c r="E17109" s="55">
        <v>1.7048989231049899E-5</v>
      </c>
      <c r="F17109" s="2">
        <v>-0.52856520509669302</v>
      </c>
      <c r="G17109" s="2">
        <v>-0.69584746684278698</v>
      </c>
      <c r="H17109" s="2">
        <v>-1.71896893083529</v>
      </c>
    </row>
    <row r="17110" spans="1:8" x14ac:dyDescent="0.2">
      <c r="A17110" s="2" t="s">
        <v>33572</v>
      </c>
      <c r="B17110" s="2" t="s">
        <v>33573</v>
      </c>
      <c r="C17110" s="2" t="s">
        <v>24919</v>
      </c>
      <c r="D17110" s="2" t="s">
        <v>24920</v>
      </c>
      <c r="E17110" s="55">
        <v>1.7048555577381399E-5</v>
      </c>
      <c r="F17110" s="2">
        <v>1.1797294890104899E-2</v>
      </c>
      <c r="G17110" s="2">
        <v>0.69581162858795997</v>
      </c>
      <c r="H17110" s="2">
        <v>-1.7189943668982699</v>
      </c>
    </row>
    <row r="17111" spans="1:8" x14ac:dyDescent="0.2">
      <c r="A17111" s="2" t="s">
        <v>33574</v>
      </c>
      <c r="B17111" s="2" t="s">
        <v>33575</v>
      </c>
      <c r="C17111" s="2" t="s">
        <v>24919</v>
      </c>
      <c r="D17111" s="2" t="s">
        <v>24920</v>
      </c>
      <c r="E17111" s="55">
        <v>1.70437289905845E-5</v>
      </c>
      <c r="F17111" s="2">
        <v>1.51701360967784E-2</v>
      </c>
      <c r="G17111" s="2">
        <v>0.69541256075886704</v>
      </c>
      <c r="H17111" s="2">
        <v>-1.71927751523495</v>
      </c>
    </row>
    <row r="17112" spans="1:8" x14ac:dyDescent="0.2">
      <c r="A17112" s="2" t="s">
        <v>33576</v>
      </c>
      <c r="B17112" s="2"/>
      <c r="C17112" s="2" t="s">
        <v>24919</v>
      </c>
      <c r="D17112" s="2" t="s">
        <v>24920</v>
      </c>
      <c r="E17112" s="55">
        <v>1.7043149261763999E-5</v>
      </c>
      <c r="F17112" s="2">
        <v>0.45549033795660199</v>
      </c>
      <c r="G17112" s="2">
        <v>0.69536460508629605</v>
      </c>
      <c r="H17112" s="2">
        <v>-1.7193115300186801</v>
      </c>
    </row>
    <row r="17113" spans="1:8" x14ac:dyDescent="0.2">
      <c r="A17113" s="2" t="s">
        <v>33577</v>
      </c>
      <c r="B17113" s="2" t="s">
        <v>33578</v>
      </c>
      <c r="C17113" s="2" t="s">
        <v>24919</v>
      </c>
      <c r="D17113" s="2" t="s">
        <v>24920</v>
      </c>
      <c r="E17113" s="55">
        <v>1.7040745190044501E-5</v>
      </c>
      <c r="F17113" s="2">
        <v>0.37036072105185303</v>
      </c>
      <c r="G17113" s="2">
        <v>0.69516568548968005</v>
      </c>
      <c r="H17113" s="2">
        <v>-1.7194525979181601</v>
      </c>
    </row>
    <row r="17114" spans="1:8" x14ac:dyDescent="0.2">
      <c r="A17114" s="2" t="s">
        <v>33579</v>
      </c>
      <c r="B17114" s="2" t="s">
        <v>33580</v>
      </c>
      <c r="C17114" s="2" t="s">
        <v>24919</v>
      </c>
      <c r="D17114" s="2" t="s">
        <v>24920</v>
      </c>
      <c r="E17114" s="55">
        <v>1.7038227284049601E-5</v>
      </c>
      <c r="F17114" s="2">
        <v>0.53624188560538999</v>
      </c>
      <c r="G17114" s="2">
        <v>0.69495725578122702</v>
      </c>
      <c r="H17114" s="2">
        <v>-1.7196003668070501</v>
      </c>
    </row>
    <row r="17115" spans="1:8" x14ac:dyDescent="0.2">
      <c r="A17115" s="2" t="s">
        <v>33581</v>
      </c>
      <c r="B17115" s="2" t="s">
        <v>33582</v>
      </c>
      <c r="C17115" s="2" t="s">
        <v>24919</v>
      </c>
      <c r="D17115" s="2" t="s">
        <v>24920</v>
      </c>
      <c r="E17115" s="55">
        <v>1.70375994348325E-5</v>
      </c>
      <c r="F17115" s="2">
        <v>-1.0354303921568599</v>
      </c>
      <c r="G17115" s="2">
        <v>-0.69490526851915302</v>
      </c>
      <c r="H17115" s="2">
        <v>-1.7196372169321701</v>
      </c>
    </row>
    <row r="17116" spans="1:8" x14ac:dyDescent="0.2">
      <c r="A17116" s="2" t="s">
        <v>33583</v>
      </c>
      <c r="B17116" s="2" t="s">
        <v>33584</v>
      </c>
      <c r="C17116" s="2" t="s">
        <v>24919</v>
      </c>
      <c r="D17116" s="2" t="s">
        <v>24920</v>
      </c>
      <c r="E17116" s="55">
        <v>1.7037471660041901E-5</v>
      </c>
      <c r="F17116" s="2">
        <v>-1.7217069628557E-2</v>
      </c>
      <c r="G17116" s="2">
        <v>-0.69489468777999897</v>
      </c>
      <c r="H17116" s="2">
        <v>-1.7196447165386799</v>
      </c>
    </row>
    <row r="17117" spans="1:8" x14ac:dyDescent="0.2">
      <c r="A17117" s="2" t="s">
        <v>33585</v>
      </c>
      <c r="B17117" s="2" t="s">
        <v>33586</v>
      </c>
      <c r="C17117" s="2" t="s">
        <v>24919</v>
      </c>
      <c r="D17117" s="2" t="s">
        <v>24920</v>
      </c>
      <c r="E17117" s="55">
        <v>1.7033683476941301E-5</v>
      </c>
      <c r="F17117" s="2">
        <v>-1.21610749595185E-2</v>
      </c>
      <c r="G17117" s="2">
        <v>-0.69458088773278703</v>
      </c>
      <c r="H17117" s="2">
        <v>-1.7198670854642899</v>
      </c>
    </row>
    <row r="17118" spans="1:8" x14ac:dyDescent="0.2">
      <c r="A17118" s="2" t="s">
        <v>33587</v>
      </c>
      <c r="B17118" s="2"/>
      <c r="C17118" s="2" t="s">
        <v>24919</v>
      </c>
      <c r="D17118" s="2" t="s">
        <v>24920</v>
      </c>
      <c r="E17118" s="55">
        <v>1.7032530738147999E-5</v>
      </c>
      <c r="F17118" s="2">
        <v>0.44824572176658101</v>
      </c>
      <c r="G17118" s="2">
        <v>0.694485356822936</v>
      </c>
      <c r="H17118" s="2">
        <v>-1.7199347618330101</v>
      </c>
    </row>
    <row r="17119" spans="1:8" x14ac:dyDescent="0.2">
      <c r="A17119" s="2" t="s">
        <v>33588</v>
      </c>
      <c r="B17119" s="2" t="s">
        <v>33589</v>
      </c>
      <c r="C17119" s="2" t="s">
        <v>24919</v>
      </c>
      <c r="D17119" s="2" t="s">
        <v>24920</v>
      </c>
      <c r="E17119" s="55">
        <v>1.70311753143748E-5</v>
      </c>
      <c r="F17119" s="2">
        <v>-1.14433185289156E-2</v>
      </c>
      <c r="G17119" s="2">
        <v>-0.69437300372202804</v>
      </c>
      <c r="H17119" s="2">
        <v>-1.72001434353021</v>
      </c>
    </row>
    <row r="17120" spans="1:8" x14ac:dyDescent="0.2">
      <c r="A17120" s="2" t="s">
        <v>33590</v>
      </c>
      <c r="B17120" s="2" t="s">
        <v>33591</v>
      </c>
      <c r="C17120" s="2" t="s">
        <v>24919</v>
      </c>
      <c r="D17120" s="2" t="s">
        <v>24920</v>
      </c>
      <c r="E17120" s="55">
        <v>1.7031110374654502E-5</v>
      </c>
      <c r="F17120" s="2">
        <v>0.53749886049307705</v>
      </c>
      <c r="G17120" s="2">
        <v>0.69436762008995601</v>
      </c>
      <c r="H17120" s="2">
        <v>-1.7200181565291699</v>
      </c>
    </row>
    <row r="17121" spans="1:8" x14ac:dyDescent="0.2">
      <c r="A17121" s="2" t="s">
        <v>33592</v>
      </c>
      <c r="B17121" s="2" t="s">
        <v>33593</v>
      </c>
      <c r="C17121" s="2" t="s">
        <v>24919</v>
      </c>
      <c r="D17121" s="2" t="s">
        <v>24920</v>
      </c>
      <c r="E17121" s="55">
        <v>1.7030816016672099E-5</v>
      </c>
      <c r="F17121" s="2">
        <v>0.28246007989035898</v>
      </c>
      <c r="G17121" s="2">
        <v>0.694343216449687</v>
      </c>
      <c r="H17121" s="2">
        <v>-1.72003544022502</v>
      </c>
    </row>
    <row r="17122" spans="1:8" x14ac:dyDescent="0.2">
      <c r="A17122" s="2" t="s">
        <v>33594</v>
      </c>
      <c r="B17122" s="2" t="s">
        <v>33595</v>
      </c>
      <c r="C17122" s="2" t="s">
        <v>24919</v>
      </c>
      <c r="D17122" s="2" t="s">
        <v>24920</v>
      </c>
      <c r="E17122" s="55">
        <v>1.7028763914961301E-5</v>
      </c>
      <c r="F17122" s="2">
        <v>0.209714541216665</v>
      </c>
      <c r="G17122" s="2">
        <v>0.69417305215909297</v>
      </c>
      <c r="H17122" s="2">
        <v>-1.7201559409267899</v>
      </c>
    </row>
    <row r="17123" spans="1:8" x14ac:dyDescent="0.2">
      <c r="A17123" s="2" t="s">
        <v>33596</v>
      </c>
      <c r="B17123" s="2" t="s">
        <v>33597</v>
      </c>
      <c r="C17123" s="2" t="s">
        <v>24919</v>
      </c>
      <c r="D17123" s="2" t="s">
        <v>24920</v>
      </c>
      <c r="E17123" s="55">
        <v>1.7025530041125899E-5</v>
      </c>
      <c r="F17123" s="2">
        <v>-6.2943812346260702E-2</v>
      </c>
      <c r="G17123" s="2">
        <v>-0.69390476665643896</v>
      </c>
      <c r="H17123" s="2">
        <v>-1.72034586551601</v>
      </c>
    </row>
    <row r="17124" spans="1:8" x14ac:dyDescent="0.2">
      <c r="A17124" s="2" t="s">
        <v>33598</v>
      </c>
      <c r="B17124" s="2" t="s">
        <v>33599</v>
      </c>
      <c r="C17124" s="2" t="s">
        <v>24919</v>
      </c>
      <c r="D17124" s="2" t="s">
        <v>24920</v>
      </c>
      <c r="E17124" s="55">
        <v>1.70250387921955E-5</v>
      </c>
      <c r="F17124" s="2">
        <v>-9.6520334803022995E-2</v>
      </c>
      <c r="G17124" s="2">
        <v>-0.69386399860322301</v>
      </c>
      <c r="H17124" s="2">
        <v>-1.7203747195977599</v>
      </c>
    </row>
    <row r="17125" spans="1:8" x14ac:dyDescent="0.2">
      <c r="A17125" s="2" t="s">
        <v>33600</v>
      </c>
      <c r="B17125" s="2" t="s">
        <v>33601</v>
      </c>
      <c r="C17125" s="2" t="s">
        <v>24919</v>
      </c>
      <c r="D17125" s="2" t="s">
        <v>24920</v>
      </c>
      <c r="E17125" s="55">
        <v>1.70204081427761E-5</v>
      </c>
      <c r="F17125" s="2">
        <v>-1.63746580838002E-2</v>
      </c>
      <c r="G17125" s="2">
        <v>-0.69347953195849599</v>
      </c>
      <c r="H17125" s="2">
        <v>-1.7206467471270199</v>
      </c>
    </row>
    <row r="17126" spans="1:8" x14ac:dyDescent="0.2">
      <c r="A17126" s="2" t="s">
        <v>33602</v>
      </c>
      <c r="B17126" s="2" t="s">
        <v>33603</v>
      </c>
      <c r="C17126" s="2" t="s">
        <v>24919</v>
      </c>
      <c r="D17126" s="2" t="s">
        <v>24920</v>
      </c>
      <c r="E17126" s="55">
        <v>1.7017871889901701E-5</v>
      </c>
      <c r="F17126" s="2">
        <v>-0.52815017944724796</v>
      </c>
      <c r="G17126" s="2">
        <v>-0.69326882100540099</v>
      </c>
      <c r="H17126" s="2">
        <v>-1.72079577069127</v>
      </c>
    </row>
    <row r="17127" spans="1:8" x14ac:dyDescent="0.2">
      <c r="A17127" s="2" t="s">
        <v>33604</v>
      </c>
      <c r="B17127" s="2" t="s">
        <v>33605</v>
      </c>
      <c r="C17127" s="2" t="s">
        <v>24919</v>
      </c>
      <c r="D17127" s="2" t="s">
        <v>24920</v>
      </c>
      <c r="E17127" s="55">
        <v>1.7015343728998802E-5</v>
      </c>
      <c r="F17127" s="2">
        <v>0.189142291697705</v>
      </c>
      <c r="G17127" s="2">
        <v>0.693058687304415</v>
      </c>
      <c r="H17127" s="2">
        <v>-1.7209443408976199</v>
      </c>
    </row>
    <row r="17128" spans="1:8" x14ac:dyDescent="0.2">
      <c r="A17128" s="2" t="s">
        <v>33606</v>
      </c>
      <c r="B17128" s="2" t="s">
        <v>33607</v>
      </c>
      <c r="C17128" s="2" t="s">
        <v>24919</v>
      </c>
      <c r="D17128" s="2" t="s">
        <v>24920</v>
      </c>
      <c r="E17128" s="55">
        <v>1.7010249927063001E-5</v>
      </c>
      <c r="F17128" s="2">
        <v>0.57197339229004596</v>
      </c>
      <c r="G17128" s="2">
        <v>0.69263501612985301</v>
      </c>
      <c r="H17128" s="2">
        <v>-1.7212437509218701</v>
      </c>
    </row>
    <row r="17129" spans="1:8" x14ac:dyDescent="0.2">
      <c r="A17129" s="2" t="s">
        <v>33608</v>
      </c>
      <c r="B17129" s="2" t="s">
        <v>33609</v>
      </c>
      <c r="C17129" s="2" t="s">
        <v>24919</v>
      </c>
      <c r="D17129" s="2" t="s">
        <v>24920</v>
      </c>
      <c r="E17129" s="55">
        <v>1.7008174215460401E-5</v>
      </c>
      <c r="F17129" s="2">
        <v>-0.21174812688774999</v>
      </c>
      <c r="G17129" s="2">
        <v>-0.69246226043787096</v>
      </c>
      <c r="H17129" s="2">
        <v>-1.72136578547549</v>
      </c>
    </row>
    <row r="17130" spans="1:8" x14ac:dyDescent="0.2">
      <c r="A17130" s="2" t="s">
        <v>33610</v>
      </c>
      <c r="B17130" s="2" t="s">
        <v>33611</v>
      </c>
      <c r="C17130" s="2" t="s">
        <v>24919</v>
      </c>
      <c r="D17130" s="2" t="s">
        <v>24920</v>
      </c>
      <c r="E17130" s="55">
        <v>1.7006947138797899E-5</v>
      </c>
      <c r="F17130" s="2">
        <v>3.4401167679496802E-2</v>
      </c>
      <c r="G17130" s="2">
        <v>0.69236010407640802</v>
      </c>
      <c r="H17130" s="2">
        <v>-1.7214379343666499</v>
      </c>
    </row>
    <row r="17131" spans="1:8" x14ac:dyDescent="0.2">
      <c r="A17131" s="2" t="s">
        <v>33612</v>
      </c>
      <c r="B17131" s="2" t="s">
        <v>33613</v>
      </c>
      <c r="C17131" s="2" t="s">
        <v>24919</v>
      </c>
      <c r="D17131" s="2" t="s">
        <v>24920</v>
      </c>
      <c r="E17131" s="55">
        <v>1.70059479233098E-5</v>
      </c>
      <c r="F17131" s="2">
        <v>1.45628909244185E-2</v>
      </c>
      <c r="G17131" s="2">
        <v>0.69227690098071903</v>
      </c>
      <c r="H17131" s="2">
        <v>-1.72149668947011</v>
      </c>
    </row>
    <row r="17132" spans="1:8" x14ac:dyDescent="0.2">
      <c r="A17132" s="2" t="s">
        <v>33614</v>
      </c>
      <c r="B17132" s="2" t="s">
        <v>33615</v>
      </c>
      <c r="C17132" s="2" t="s">
        <v>24919</v>
      </c>
      <c r="D17132" s="2" t="s">
        <v>24920</v>
      </c>
      <c r="E17132" s="55">
        <v>1.70054968936517E-5</v>
      </c>
      <c r="F17132" s="2">
        <v>-1.42122849277592E-2</v>
      </c>
      <c r="G17132" s="2">
        <v>-0.69223933958456896</v>
      </c>
      <c r="H17132" s="2">
        <v>-1.7215232116952399</v>
      </c>
    </row>
    <row r="17133" spans="1:8" x14ac:dyDescent="0.2">
      <c r="A17133" s="2" t="s">
        <v>33616</v>
      </c>
      <c r="B17133" s="2" t="s">
        <v>33617</v>
      </c>
      <c r="C17133" s="2" t="s">
        <v>24919</v>
      </c>
      <c r="D17133" s="2" t="s">
        <v>24920</v>
      </c>
      <c r="E17133" s="55">
        <v>1.70047583244459E-5</v>
      </c>
      <c r="F17133" s="2">
        <v>-0.108539053504423</v>
      </c>
      <c r="G17133" s="2">
        <v>-0.69217782555782903</v>
      </c>
      <c r="H17133" s="2">
        <v>-1.72156664384323</v>
      </c>
    </row>
    <row r="17134" spans="1:8" x14ac:dyDescent="0.2">
      <c r="A17134" s="2" t="s">
        <v>33618</v>
      </c>
      <c r="B17134" s="2" t="s">
        <v>33619</v>
      </c>
      <c r="C17134" s="2" t="s">
        <v>24919</v>
      </c>
      <c r="D17134" s="2" t="s">
        <v>24920</v>
      </c>
      <c r="E17134" s="55">
        <v>1.70041147958822E-5</v>
      </c>
      <c r="F17134" s="2">
        <v>-1.15635966792852E-2</v>
      </c>
      <c r="G17134" s="2">
        <v>-0.692124220654735</v>
      </c>
      <c r="H17134" s="2">
        <v>-1.7216044885855299</v>
      </c>
    </row>
    <row r="17135" spans="1:8" x14ac:dyDescent="0.2">
      <c r="A17135" s="2" t="s">
        <v>33620</v>
      </c>
      <c r="B17135" s="2" t="s">
        <v>33621</v>
      </c>
      <c r="C17135" s="2" t="s">
        <v>24919</v>
      </c>
      <c r="D17135" s="2" t="s">
        <v>24920</v>
      </c>
      <c r="E17135" s="55">
        <v>1.7003288128924999E-5</v>
      </c>
      <c r="F17135" s="2">
        <v>0.173517665337514</v>
      </c>
      <c r="G17135" s="2">
        <v>0.69205535153542996</v>
      </c>
      <c r="H17135" s="2">
        <v>-1.72165310547186</v>
      </c>
    </row>
    <row r="17136" spans="1:8" x14ac:dyDescent="0.2">
      <c r="A17136" s="2" t="s">
        <v>33622</v>
      </c>
      <c r="B17136" s="2" t="s">
        <v>33623</v>
      </c>
      <c r="C17136" s="2" t="s">
        <v>24919</v>
      </c>
      <c r="D17136" s="2" t="s">
        <v>24920</v>
      </c>
      <c r="E17136" s="55">
        <v>1.70028893429208E-5</v>
      </c>
      <c r="F17136" s="2">
        <v>0.16536567813021599</v>
      </c>
      <c r="G17136" s="2">
        <v>0.69202212527422402</v>
      </c>
      <c r="H17136" s="2">
        <v>-1.72167655920894</v>
      </c>
    </row>
    <row r="17137" spans="1:8" x14ac:dyDescent="0.2">
      <c r="A17137" s="2" t="s">
        <v>33624</v>
      </c>
      <c r="B17137" s="2" t="s">
        <v>33625</v>
      </c>
      <c r="C17137" s="2" t="s">
        <v>24919</v>
      </c>
      <c r="D17137" s="2" t="s">
        <v>24920</v>
      </c>
      <c r="E17137" s="55">
        <v>1.6999072538825801E-5</v>
      </c>
      <c r="F17137" s="2">
        <v>-1.2272746511775E-2</v>
      </c>
      <c r="G17137" s="2">
        <v>-0.69170399458089604</v>
      </c>
      <c r="H17137" s="2">
        <v>-1.7219010641413901</v>
      </c>
    </row>
    <row r="17138" spans="1:8" x14ac:dyDescent="0.2">
      <c r="A17138" s="2" t="s">
        <v>33626</v>
      </c>
      <c r="B17138" s="2" t="s">
        <v>33627</v>
      </c>
      <c r="C17138" s="2" t="s">
        <v>24919</v>
      </c>
      <c r="D17138" s="2" t="s">
        <v>24920</v>
      </c>
      <c r="E17138" s="55">
        <v>1.6997045372280101E-5</v>
      </c>
      <c r="F17138" s="2">
        <v>0.337550795637997</v>
      </c>
      <c r="G17138" s="2">
        <v>0.69153494164416995</v>
      </c>
      <c r="H17138" s="2">
        <v>-1.72202032284961</v>
      </c>
    </row>
    <row r="17139" spans="1:8" x14ac:dyDescent="0.2">
      <c r="A17139" s="2" t="s">
        <v>33628</v>
      </c>
      <c r="B17139" s="2" t="s">
        <v>33629</v>
      </c>
      <c r="C17139" s="2" t="s">
        <v>24919</v>
      </c>
      <c r="D17139" s="2" t="s">
        <v>24920</v>
      </c>
      <c r="E17139" s="55">
        <v>1.6995989608026299E-5</v>
      </c>
      <c r="F17139" s="2">
        <v>1.23751614619864E-2</v>
      </c>
      <c r="G17139" s="2">
        <v>0.69144687319259102</v>
      </c>
      <c r="H17139" s="2">
        <v>-1.7220824393537799</v>
      </c>
    </row>
    <row r="17140" spans="1:8" x14ac:dyDescent="0.2">
      <c r="A17140" s="2" t="s">
        <v>33630</v>
      </c>
      <c r="B17140" s="2" t="s">
        <v>33631</v>
      </c>
      <c r="C17140" s="2" t="s">
        <v>24919</v>
      </c>
      <c r="D17140" s="2" t="s">
        <v>24920</v>
      </c>
      <c r="E17140" s="55">
        <v>1.69879315273791E-5</v>
      </c>
      <c r="F17140" s="2">
        <v>-1.5834712960240999E-2</v>
      </c>
      <c r="G17140" s="2">
        <v>-0.69077414371297596</v>
      </c>
      <c r="H17140" s="2">
        <v>-1.72255666837474</v>
      </c>
    </row>
    <row r="17141" spans="1:8" x14ac:dyDescent="0.2">
      <c r="A17141" s="2" t="s">
        <v>33632</v>
      </c>
      <c r="B17141" s="2" t="s">
        <v>33633</v>
      </c>
      <c r="C17141" s="2" t="s">
        <v>24919</v>
      </c>
      <c r="D17141" s="2" t="s">
        <v>24920</v>
      </c>
      <c r="E17141" s="55">
        <v>1.6986779209471299E-5</v>
      </c>
      <c r="F17141" s="2">
        <v>2.0099233701267E-2</v>
      </c>
      <c r="G17141" s="2">
        <v>0.69067786271976195</v>
      </c>
      <c r="H17141" s="2">
        <v>-1.72262450223608</v>
      </c>
    </row>
    <row r="17142" spans="1:8" x14ac:dyDescent="0.2">
      <c r="A17142" s="2" t="s">
        <v>33634</v>
      </c>
      <c r="B17142" s="2"/>
      <c r="C17142" s="2" t="s">
        <v>24919</v>
      </c>
      <c r="D17142" s="2" t="s">
        <v>24920</v>
      </c>
      <c r="E17142" s="55">
        <v>1.6986725729695201E-5</v>
      </c>
      <c r="F17142" s="2">
        <v>0.49655205730991098</v>
      </c>
      <c r="G17142" s="2">
        <v>0.69067339377145898</v>
      </c>
      <c r="H17142" s="2">
        <v>-1.72262765056162</v>
      </c>
    </row>
    <row r="17143" spans="1:8" x14ac:dyDescent="0.2">
      <c r="A17143" s="2" t="s">
        <v>33635</v>
      </c>
      <c r="B17143" s="2" t="s">
        <v>33636</v>
      </c>
      <c r="C17143" s="2" t="s">
        <v>24919</v>
      </c>
      <c r="D17143" s="2" t="s">
        <v>24920</v>
      </c>
      <c r="E17143" s="55">
        <v>1.6982219097405601E-5</v>
      </c>
      <c r="F17143" s="2">
        <v>2.0610731966295402E-2</v>
      </c>
      <c r="G17143" s="2">
        <v>0.69029665039270405</v>
      </c>
      <c r="H17143" s="2">
        <v>-1.72289298893503</v>
      </c>
    </row>
    <row r="17144" spans="1:8" x14ac:dyDescent="0.2">
      <c r="A17144" s="2" t="s">
        <v>33637</v>
      </c>
      <c r="B17144" s="2" t="s">
        <v>33638</v>
      </c>
      <c r="C17144" s="2" t="s">
        <v>24919</v>
      </c>
      <c r="D17144" s="2" t="s">
        <v>24920</v>
      </c>
      <c r="E17144" s="55">
        <v>1.6981450648656499E-5</v>
      </c>
      <c r="F17144" s="2">
        <v>-7.1476473535565396E-2</v>
      </c>
      <c r="G17144" s="2">
        <v>-0.69023237946021698</v>
      </c>
      <c r="H17144" s="2">
        <v>-1.7229382401579401</v>
      </c>
    </row>
    <row r="17145" spans="1:8" x14ac:dyDescent="0.2">
      <c r="A17145" s="2" t="s">
        <v>33639</v>
      </c>
      <c r="B17145" s="2" t="s">
        <v>33640</v>
      </c>
      <c r="C17145" s="2" t="s">
        <v>24919</v>
      </c>
      <c r="D17145" s="2" t="s">
        <v>24920</v>
      </c>
      <c r="E17145" s="55">
        <v>1.69790645949686E-5</v>
      </c>
      <c r="F17145" s="2">
        <v>5.7958523736676502E-2</v>
      </c>
      <c r="G17145" s="2">
        <v>0.69003275983506995</v>
      </c>
      <c r="H17145" s="2">
        <v>-1.72307875944289</v>
      </c>
    </row>
    <row r="17146" spans="1:8" x14ac:dyDescent="0.2">
      <c r="A17146" s="2" t="s">
        <v>33641</v>
      </c>
      <c r="B17146" s="2" t="s">
        <v>33642</v>
      </c>
      <c r="C17146" s="2" t="s">
        <v>24919</v>
      </c>
      <c r="D17146" s="2" t="s">
        <v>24920</v>
      </c>
      <c r="E17146" s="55">
        <v>1.69757109030888E-5</v>
      </c>
      <c r="F17146" s="2">
        <v>1.16293309738094E-2</v>
      </c>
      <c r="G17146" s="2">
        <v>0.68975204151730596</v>
      </c>
      <c r="H17146" s="2">
        <v>-1.7232762981857399</v>
      </c>
    </row>
    <row r="17147" spans="1:8" x14ac:dyDescent="0.2">
      <c r="A17147" s="2" t="s">
        <v>33643</v>
      </c>
      <c r="B17147" s="2" t="s">
        <v>33644</v>
      </c>
      <c r="C17147" s="2" t="s">
        <v>24919</v>
      </c>
      <c r="D17147" s="2" t="s">
        <v>24920</v>
      </c>
      <c r="E17147" s="55">
        <v>1.69725314884683E-5</v>
      </c>
      <c r="F17147" s="2">
        <v>-1.3412770644664999E-2</v>
      </c>
      <c r="G17147" s="2">
        <v>-0.68948575416251701</v>
      </c>
      <c r="H17147" s="2">
        <v>-1.7234636077137</v>
      </c>
    </row>
    <row r="17148" spans="1:8" x14ac:dyDescent="0.2">
      <c r="A17148" s="2" t="s">
        <v>33645</v>
      </c>
      <c r="B17148" s="2" t="s">
        <v>33646</v>
      </c>
      <c r="C17148" s="2" t="s">
        <v>24919</v>
      </c>
      <c r="D17148" s="2" t="s">
        <v>24920</v>
      </c>
      <c r="E17148" s="55">
        <v>1.69720551711494E-5</v>
      </c>
      <c r="F17148" s="2">
        <v>8.7879702854921804E-2</v>
      </c>
      <c r="G17148" s="2">
        <v>0.68944584772651596</v>
      </c>
      <c r="H17148" s="2">
        <v>-1.7234916721190201</v>
      </c>
    </row>
    <row r="17149" spans="1:8" x14ac:dyDescent="0.2">
      <c r="A17149" s="2" t="s">
        <v>33647</v>
      </c>
      <c r="B17149" s="2" t="s">
        <v>33648</v>
      </c>
      <c r="C17149" s="2" t="s">
        <v>24919</v>
      </c>
      <c r="D17149" s="2" t="s">
        <v>24920</v>
      </c>
      <c r="E17149" s="55">
        <v>1.6971853962210899E-5</v>
      </c>
      <c r="F17149" s="2">
        <v>-1.7252917663388299E-2</v>
      </c>
      <c r="G17149" s="2">
        <v>-0.68942898916932704</v>
      </c>
      <c r="H17149" s="2">
        <v>-1.7235035274975701</v>
      </c>
    </row>
    <row r="17150" spans="1:8" x14ac:dyDescent="0.2">
      <c r="A17150" s="2" t="s">
        <v>33649</v>
      </c>
      <c r="B17150" s="2" t="s">
        <v>33650</v>
      </c>
      <c r="C17150" s="2" t="s">
        <v>24919</v>
      </c>
      <c r="D17150" s="2" t="s">
        <v>24920</v>
      </c>
      <c r="E17150" s="55">
        <v>1.6970045513597901E-5</v>
      </c>
      <c r="F17150" s="2">
        <v>-2.2149356485699299E-2</v>
      </c>
      <c r="G17150" s="2">
        <v>-0.68927743843399003</v>
      </c>
      <c r="H17150" s="2">
        <v>-1.72361008892376</v>
      </c>
    </row>
    <row r="17151" spans="1:8" x14ac:dyDescent="0.2">
      <c r="A17151" s="2" t="s">
        <v>33651</v>
      </c>
      <c r="B17151" s="2" t="s">
        <v>33652</v>
      </c>
      <c r="C17151" s="2" t="s">
        <v>24919</v>
      </c>
      <c r="D17151" s="2" t="s">
        <v>24920</v>
      </c>
      <c r="E17151" s="55">
        <v>1.6965588680806099E-5</v>
      </c>
      <c r="F17151" s="2">
        <v>-2.2094049230549799E-2</v>
      </c>
      <c r="G17151" s="2">
        <v>-0.68890373776025104</v>
      </c>
      <c r="H17151" s="2">
        <v>-1.7238727528131399</v>
      </c>
    </row>
    <row r="17152" spans="1:8" x14ac:dyDescent="0.2">
      <c r="A17152" s="2" t="s">
        <v>33653</v>
      </c>
      <c r="B17152" s="2" t="s">
        <v>33654</v>
      </c>
      <c r="C17152" s="2" t="s">
        <v>24919</v>
      </c>
      <c r="D17152" s="2" t="s">
        <v>24920</v>
      </c>
      <c r="E17152" s="55">
        <v>1.69631833030204E-5</v>
      </c>
      <c r="F17152" s="2">
        <v>0.39138578717095501</v>
      </c>
      <c r="G17152" s="2">
        <v>0.68870192433518895</v>
      </c>
      <c r="H17152" s="2">
        <v>-1.7240145426648401</v>
      </c>
    </row>
    <row r="17153" spans="1:8" x14ac:dyDescent="0.2">
      <c r="A17153" s="2" t="s">
        <v>33655</v>
      </c>
      <c r="B17153" s="2" t="s">
        <v>33656</v>
      </c>
      <c r="C17153" s="2" t="s">
        <v>24919</v>
      </c>
      <c r="D17153" s="2" t="s">
        <v>24920</v>
      </c>
      <c r="E17153" s="55">
        <v>1.6962916271179299E-5</v>
      </c>
      <c r="F17153" s="2">
        <v>-1.09367058823529</v>
      </c>
      <c r="G17153" s="2">
        <v>-0.68867951470326205</v>
      </c>
      <c r="H17153" s="2">
        <v>-1.7240302846364799</v>
      </c>
    </row>
    <row r="17154" spans="1:8" x14ac:dyDescent="0.2">
      <c r="A17154" s="2" t="s">
        <v>33657</v>
      </c>
      <c r="B17154" s="2" t="s">
        <v>33658</v>
      </c>
      <c r="C17154" s="2" t="s">
        <v>24919</v>
      </c>
      <c r="D17154" s="2" t="s">
        <v>24920</v>
      </c>
      <c r="E17154" s="55">
        <v>1.6958632697350301E-5</v>
      </c>
      <c r="F17154" s="2">
        <v>0.11450042335921</v>
      </c>
      <c r="G17154" s="2">
        <v>0.68831988409177203</v>
      </c>
      <c r="H17154" s="2">
        <v>-1.7242828423157499</v>
      </c>
    </row>
    <row r="17155" spans="1:8" x14ac:dyDescent="0.2">
      <c r="A17155" s="2" t="s">
        <v>33659</v>
      </c>
      <c r="B17155" s="2" t="s">
        <v>33660</v>
      </c>
      <c r="C17155" s="2" t="s">
        <v>24919</v>
      </c>
      <c r="D17155" s="2" t="s">
        <v>24920</v>
      </c>
      <c r="E17155" s="55">
        <v>1.6955685297692599E-5</v>
      </c>
      <c r="F17155" s="2">
        <v>0.39608674592541199</v>
      </c>
      <c r="G17155" s="2">
        <v>0.68807227101007695</v>
      </c>
      <c r="H17155" s="2">
        <v>-1.72445665679435</v>
      </c>
    </row>
    <row r="17156" spans="1:8" x14ac:dyDescent="0.2">
      <c r="A17156" s="2" t="s">
        <v>33661</v>
      </c>
      <c r="B17156" s="2" t="s">
        <v>33662</v>
      </c>
      <c r="C17156" s="2" t="s">
        <v>24919</v>
      </c>
      <c r="D17156" s="2" t="s">
        <v>24920</v>
      </c>
      <c r="E17156" s="55">
        <v>1.6953552798404401E-5</v>
      </c>
      <c r="F17156" s="2">
        <v>-6.6225591219035096E-2</v>
      </c>
      <c r="G17156" s="2">
        <v>-0.68789303585974704</v>
      </c>
      <c r="H17156" s="2">
        <v>-1.72458243368215</v>
      </c>
    </row>
    <row r="17157" spans="1:8" x14ac:dyDescent="0.2">
      <c r="A17157" s="2" t="s">
        <v>33663</v>
      </c>
      <c r="B17157" s="2" t="s">
        <v>33664</v>
      </c>
      <c r="C17157" s="2" t="s">
        <v>24919</v>
      </c>
      <c r="D17157" s="2" t="s">
        <v>24920</v>
      </c>
      <c r="E17157" s="55">
        <v>1.6949192892079499E-5</v>
      </c>
      <c r="F17157" s="2">
        <v>-1.03882757765418E-2</v>
      </c>
      <c r="G17157" s="2">
        <v>-0.68752637296280605</v>
      </c>
      <c r="H17157" s="2">
        <v>-1.7248396344672701</v>
      </c>
    </row>
    <row r="17158" spans="1:8" x14ac:dyDescent="0.2">
      <c r="A17158" s="2" t="s">
        <v>33665</v>
      </c>
      <c r="B17158" s="2" t="s">
        <v>33666</v>
      </c>
      <c r="C17158" s="2" t="s">
        <v>24919</v>
      </c>
      <c r="D17158" s="2" t="s">
        <v>24920</v>
      </c>
      <c r="E17158" s="55">
        <v>1.69467802157985E-5</v>
      </c>
      <c r="F17158" s="2">
        <v>0.22619408014470699</v>
      </c>
      <c r="G17158" s="2">
        <v>0.68732334514927695</v>
      </c>
      <c r="H17158" s="2">
        <v>-1.7249819921606899</v>
      </c>
    </row>
    <row r="17159" spans="1:8" x14ac:dyDescent="0.2">
      <c r="A17159" s="2" t="s">
        <v>33667</v>
      </c>
      <c r="B17159" s="2" t="s">
        <v>33668</v>
      </c>
      <c r="C17159" s="2" t="s">
        <v>24919</v>
      </c>
      <c r="D17159" s="2" t="s">
        <v>24920</v>
      </c>
      <c r="E17159" s="55">
        <v>1.69442762009142E-5</v>
      </c>
      <c r="F17159" s="2">
        <v>1.1393975163625E-2</v>
      </c>
      <c r="G17159" s="2">
        <v>0.68711253712447296</v>
      </c>
      <c r="H17159" s="2">
        <v>-1.72512976063861</v>
      </c>
    </row>
    <row r="17160" spans="1:8" x14ac:dyDescent="0.2">
      <c r="A17160" s="2" t="s">
        <v>33669</v>
      </c>
      <c r="B17160" s="2" t="s">
        <v>33670</v>
      </c>
      <c r="C17160" s="2" t="s">
        <v>24919</v>
      </c>
      <c r="D17160" s="2" t="s">
        <v>24920</v>
      </c>
      <c r="E17160" s="55">
        <v>1.69373905590797E-5</v>
      </c>
      <c r="F17160" s="2">
        <v>5.6572151139096603E-2</v>
      </c>
      <c r="G17160" s="2">
        <v>0.68653235410893598</v>
      </c>
      <c r="H17160" s="2">
        <v>-1.7255362130106</v>
      </c>
    </row>
    <row r="17161" spans="1:8" x14ac:dyDescent="0.2">
      <c r="A17161" s="2" t="s">
        <v>33671</v>
      </c>
      <c r="B17161" s="2" t="s">
        <v>33672</v>
      </c>
      <c r="C17161" s="2" t="s">
        <v>24919</v>
      </c>
      <c r="D17161" s="2" t="s">
        <v>24920</v>
      </c>
      <c r="E17161" s="55">
        <v>1.6937382564252599E-5</v>
      </c>
      <c r="F17161" s="2">
        <v>1.35750986222598E-2</v>
      </c>
      <c r="G17161" s="2">
        <v>0.68653168004132703</v>
      </c>
      <c r="H17161" s="2">
        <v>-1.72553668503497</v>
      </c>
    </row>
    <row r="17162" spans="1:8" x14ac:dyDescent="0.2">
      <c r="A17162" s="2" t="s">
        <v>33673</v>
      </c>
      <c r="B17162" s="2" t="s">
        <v>33674</v>
      </c>
      <c r="C17162" s="2" t="s">
        <v>24919</v>
      </c>
      <c r="D17162" s="2" t="s">
        <v>24920</v>
      </c>
      <c r="E17162" s="55">
        <v>1.6935879120549801E-5</v>
      </c>
      <c r="F17162" s="2">
        <v>-0.179863737155979</v>
      </c>
      <c r="G17162" s="2">
        <v>-0.68640490333112403</v>
      </c>
      <c r="H17162" s="2">
        <v>-1.72562545379049</v>
      </c>
    </row>
    <row r="17163" spans="1:8" x14ac:dyDescent="0.2">
      <c r="A17163" s="2" t="s">
        <v>33675</v>
      </c>
      <c r="B17163" s="2" t="s">
        <v>33676</v>
      </c>
      <c r="C17163" s="2" t="s">
        <v>24919</v>
      </c>
      <c r="D17163" s="2" t="s">
        <v>24920</v>
      </c>
      <c r="E17163" s="55">
        <v>1.69350539980239E-5</v>
      </c>
      <c r="F17163" s="2">
        <v>1.24919297408497E-2</v>
      </c>
      <c r="G17163" s="2">
        <v>0.686335310779428</v>
      </c>
      <c r="H17163" s="2">
        <v>-1.7256741753625899</v>
      </c>
    </row>
    <row r="17164" spans="1:8" x14ac:dyDescent="0.2">
      <c r="A17164" s="2" t="s">
        <v>33677</v>
      </c>
      <c r="B17164" s="2" t="s">
        <v>33678</v>
      </c>
      <c r="C17164" s="2" t="s">
        <v>24919</v>
      </c>
      <c r="D17164" s="2" t="s">
        <v>24920</v>
      </c>
      <c r="E17164" s="55">
        <v>1.6934080287023301E-5</v>
      </c>
      <c r="F17164" s="2">
        <v>-1.21250811571324E-2</v>
      </c>
      <c r="G17164" s="2">
        <v>-0.68625317253096196</v>
      </c>
      <c r="H17164" s="2">
        <v>-1.72573167378967</v>
      </c>
    </row>
    <row r="17165" spans="1:8" x14ac:dyDescent="0.2">
      <c r="A17165" s="2" t="s">
        <v>33679</v>
      </c>
      <c r="B17165" s="2" t="s">
        <v>33680</v>
      </c>
      <c r="C17165" s="2" t="s">
        <v>24919</v>
      </c>
      <c r="D17165" s="2" t="s">
        <v>24920</v>
      </c>
      <c r="E17165" s="55">
        <v>1.6933845401689898E-5</v>
      </c>
      <c r="F17165" s="2">
        <v>0.28571306481566699</v>
      </c>
      <c r="G17165" s="2">
        <v>0.686233356391865</v>
      </c>
      <c r="H17165" s="2">
        <v>-1.7257455444554901</v>
      </c>
    </row>
    <row r="17166" spans="1:8" x14ac:dyDescent="0.2">
      <c r="A17166" s="2" t="s">
        <v>33681</v>
      </c>
      <c r="B17166" s="2" t="s">
        <v>33682</v>
      </c>
      <c r="C17166" s="2" t="s">
        <v>24919</v>
      </c>
      <c r="D17166" s="2" t="s">
        <v>24920</v>
      </c>
      <c r="E17166" s="55">
        <v>1.69303437093093E-5</v>
      </c>
      <c r="F17166" s="2">
        <v>0.246231877357173</v>
      </c>
      <c r="G17166" s="2">
        <v>0.68593783505570305</v>
      </c>
      <c r="H17166" s="2">
        <v>-1.7259523524461</v>
      </c>
    </row>
    <row r="17167" spans="1:8" x14ac:dyDescent="0.2">
      <c r="A17167" s="2" t="s">
        <v>33683</v>
      </c>
      <c r="B17167" s="2" t="s">
        <v>33684</v>
      </c>
      <c r="C17167" s="2" t="s">
        <v>24919</v>
      </c>
      <c r="D17167" s="2" t="s">
        <v>24920</v>
      </c>
      <c r="E17167" s="55">
        <v>1.69285595076341E-5</v>
      </c>
      <c r="F17167" s="2">
        <v>7.8171639528329395E-2</v>
      </c>
      <c r="G17167" s="2">
        <v>0.68578718690302998</v>
      </c>
      <c r="H17167" s="2">
        <v>-1.7260577428447701</v>
      </c>
    </row>
    <row r="17168" spans="1:8" x14ac:dyDescent="0.2">
      <c r="A17168" s="2" t="s">
        <v>33685</v>
      </c>
      <c r="B17168" s="2" t="s">
        <v>33686</v>
      </c>
      <c r="C17168" s="2" t="s">
        <v>24919</v>
      </c>
      <c r="D17168" s="2" t="s">
        <v>24920</v>
      </c>
      <c r="E17168" s="55">
        <v>1.69280551216566E-5</v>
      </c>
      <c r="F17168" s="2">
        <v>-3.3834538227649903E-2</v>
      </c>
      <c r="G17168" s="2">
        <v>-0.68574459045005198</v>
      </c>
      <c r="H17168" s="2">
        <v>-1.72608753826309</v>
      </c>
    </row>
    <row r="17169" spans="1:8" x14ac:dyDescent="0.2">
      <c r="A17169" s="2" t="s">
        <v>33687</v>
      </c>
      <c r="B17169" s="2" t="s">
        <v>33688</v>
      </c>
      <c r="C17169" s="2" t="s">
        <v>24919</v>
      </c>
      <c r="D17169" s="2" t="s">
        <v>24920</v>
      </c>
      <c r="E17169" s="55">
        <v>1.6926309946430101E-5</v>
      </c>
      <c r="F17169" s="2">
        <v>1.0694759748536E-2</v>
      </c>
      <c r="G17169" s="2">
        <v>0.68559717653808905</v>
      </c>
      <c r="H17169" s="2">
        <v>-1.72619063723889</v>
      </c>
    </row>
    <row r="17170" spans="1:8" x14ac:dyDescent="0.2">
      <c r="A17170" s="2" t="s">
        <v>33689</v>
      </c>
      <c r="B17170" s="2" t="s">
        <v>33690</v>
      </c>
      <c r="C17170" s="2" t="s">
        <v>24919</v>
      </c>
      <c r="D17170" s="2" t="s">
        <v>24920</v>
      </c>
      <c r="E17170" s="55">
        <v>1.69255430239045E-5</v>
      </c>
      <c r="F17170" s="2">
        <v>1.15891553860224E-2</v>
      </c>
      <c r="G17170" s="2">
        <v>0.68553238021670704</v>
      </c>
      <c r="H17170" s="2">
        <v>-1.72623594775611</v>
      </c>
    </row>
    <row r="17171" spans="1:8" x14ac:dyDescent="0.2">
      <c r="A17171" s="2" t="s">
        <v>33691</v>
      </c>
      <c r="B17171" s="2" t="s">
        <v>33692</v>
      </c>
      <c r="C17171" s="2" t="s">
        <v>24919</v>
      </c>
      <c r="D17171" s="2" t="s">
        <v>24920</v>
      </c>
      <c r="E17171" s="55">
        <v>1.69241466306813E-5</v>
      </c>
      <c r="F17171" s="2">
        <v>0.46525895536932099</v>
      </c>
      <c r="G17171" s="2">
        <v>0.68541437742411004</v>
      </c>
      <c r="H17171" s="2">
        <v>-1.7263184532845299</v>
      </c>
    </row>
    <row r="17172" spans="1:8" x14ac:dyDescent="0.2">
      <c r="A17172" s="2" t="s">
        <v>33693</v>
      </c>
      <c r="B17172" s="2" t="s">
        <v>33694</v>
      </c>
      <c r="C17172" s="2" t="s">
        <v>24919</v>
      </c>
      <c r="D17172" s="2" t="s">
        <v>24920</v>
      </c>
      <c r="E17172" s="55">
        <v>1.69227274058325E-5</v>
      </c>
      <c r="F17172" s="2">
        <v>1.1486062516232701E-2</v>
      </c>
      <c r="G17172" s="2">
        <v>0.68529441443963501</v>
      </c>
      <c r="H17172" s="2">
        <v>-1.72640231478646</v>
      </c>
    </row>
    <row r="17173" spans="1:8" x14ac:dyDescent="0.2">
      <c r="A17173" s="2" t="s">
        <v>33695</v>
      </c>
      <c r="B17173" s="2" t="s">
        <v>33696</v>
      </c>
      <c r="C17173" s="2" t="s">
        <v>24919</v>
      </c>
      <c r="D17173" s="2" t="s">
        <v>24920</v>
      </c>
      <c r="E17173" s="55">
        <v>1.6920203771642E-5</v>
      </c>
      <c r="F17173" s="2">
        <v>0.31868593593622602</v>
      </c>
      <c r="G17173" s="2">
        <v>0.68508102216987099</v>
      </c>
      <c r="H17173" s="2">
        <v>-1.7265514528241199</v>
      </c>
    </row>
    <row r="17174" spans="1:8" x14ac:dyDescent="0.2">
      <c r="A17174" s="2" t="s">
        <v>33697</v>
      </c>
      <c r="B17174" s="2" t="s">
        <v>33698</v>
      </c>
      <c r="C17174" s="2" t="s">
        <v>24919</v>
      </c>
      <c r="D17174" s="2" t="s">
        <v>24920</v>
      </c>
      <c r="E17174" s="55">
        <v>1.6919600638431998E-5</v>
      </c>
      <c r="F17174" s="2">
        <v>1.22640067560435E-2</v>
      </c>
      <c r="G17174" s="2">
        <v>0.68503000815451098</v>
      </c>
      <c r="H17174" s="2">
        <v>-1.72658709920536</v>
      </c>
    </row>
    <row r="17175" spans="1:8" x14ac:dyDescent="0.2">
      <c r="A17175" s="2" t="s">
        <v>33699</v>
      </c>
      <c r="B17175" s="2" t="s">
        <v>33700</v>
      </c>
      <c r="C17175" s="2" t="s">
        <v>24919</v>
      </c>
      <c r="D17175" s="2" t="s">
        <v>24920</v>
      </c>
      <c r="E17175" s="55">
        <v>1.6918440228441699E-5</v>
      </c>
      <c r="F17175" s="2">
        <v>1.65315193943395E-2</v>
      </c>
      <c r="G17175" s="2">
        <v>0.68493184294682197</v>
      </c>
      <c r="H17175" s="2">
        <v>-1.7266556853260699</v>
      </c>
    </row>
    <row r="17176" spans="1:8" x14ac:dyDescent="0.2">
      <c r="A17176" s="2" t="s">
        <v>33701</v>
      </c>
      <c r="B17176" s="2" t="s">
        <v>33702</v>
      </c>
      <c r="C17176" s="2" t="s">
        <v>24919</v>
      </c>
      <c r="D17176" s="2" t="s">
        <v>24920</v>
      </c>
      <c r="E17176" s="55">
        <v>1.6916516603848701E-5</v>
      </c>
      <c r="F17176" s="2">
        <v>0.15848496030876799</v>
      </c>
      <c r="G17176" s="2">
        <v>0.684769067550835</v>
      </c>
      <c r="H17176" s="2">
        <v>-1.7267693916661999</v>
      </c>
    </row>
    <row r="17177" spans="1:8" x14ac:dyDescent="0.2">
      <c r="A17177" s="2" t="s">
        <v>33703</v>
      </c>
      <c r="B17177" s="2" t="s">
        <v>33704</v>
      </c>
      <c r="C17177" s="2" t="s">
        <v>24919</v>
      </c>
      <c r="D17177" s="2" t="s">
        <v>24920</v>
      </c>
      <c r="E17177" s="55">
        <v>1.69160422868186E-5</v>
      </c>
      <c r="F17177" s="2">
        <v>0.24748367719959799</v>
      </c>
      <c r="G17177" s="2">
        <v>0.68472892247032802</v>
      </c>
      <c r="H17177" s="2">
        <v>-1.7267974307558001</v>
      </c>
    </row>
    <row r="17178" spans="1:8" x14ac:dyDescent="0.2">
      <c r="A17178" s="2" t="s">
        <v>33705</v>
      </c>
      <c r="B17178" s="2" t="s">
        <v>33706</v>
      </c>
      <c r="C17178" s="2" t="s">
        <v>24919</v>
      </c>
      <c r="D17178" s="2" t="s">
        <v>24920</v>
      </c>
      <c r="E17178" s="55">
        <v>1.69158894863797E-5</v>
      </c>
      <c r="F17178" s="2">
        <v>5.9100993608036001E-2</v>
      </c>
      <c r="G17178" s="2">
        <v>0.68471598906200903</v>
      </c>
      <c r="H17178" s="2">
        <v>-1.7268064636668099</v>
      </c>
    </row>
    <row r="17179" spans="1:8" x14ac:dyDescent="0.2">
      <c r="A17179" s="2" t="s">
        <v>33707</v>
      </c>
      <c r="B17179" s="2" t="s">
        <v>33708</v>
      </c>
      <c r="C17179" s="2" t="s">
        <v>24919</v>
      </c>
      <c r="D17179" s="2" t="s">
        <v>24920</v>
      </c>
      <c r="E17179" s="55">
        <v>1.6914047511584799E-5</v>
      </c>
      <c r="F17179" s="2">
        <v>0.296544099942259</v>
      </c>
      <c r="G17179" s="2">
        <v>0.684560051299407</v>
      </c>
      <c r="H17179" s="2">
        <v>-1.7269153598062901</v>
      </c>
    </row>
    <row r="17180" spans="1:8" x14ac:dyDescent="0.2">
      <c r="A17180" s="2" t="s">
        <v>33709</v>
      </c>
      <c r="B17180" s="2" t="s">
        <v>33710</v>
      </c>
      <c r="C17180" s="2" t="s">
        <v>24919</v>
      </c>
      <c r="D17180" s="2" t="s">
        <v>24920</v>
      </c>
      <c r="E17180" s="55">
        <v>1.6913973779231199E-5</v>
      </c>
      <c r="F17180" s="2">
        <v>1.85634539036258E-2</v>
      </c>
      <c r="G17180" s="2">
        <v>0.68455380817992495</v>
      </c>
      <c r="H17180" s="2">
        <v>-1.7269197190524099</v>
      </c>
    </row>
    <row r="17181" spans="1:8" x14ac:dyDescent="0.2">
      <c r="A17181" s="2" t="s">
        <v>33711</v>
      </c>
      <c r="B17181" s="2" t="s">
        <v>33712</v>
      </c>
      <c r="C17181" s="2" t="s">
        <v>24919</v>
      </c>
      <c r="D17181" s="2" t="s">
        <v>24920</v>
      </c>
      <c r="E17181" s="55">
        <v>1.6913937434193099E-5</v>
      </c>
      <c r="F17181" s="2">
        <v>-1.1733755428708701E-2</v>
      </c>
      <c r="G17181" s="2">
        <v>-0.68455073071466099</v>
      </c>
      <c r="H17181" s="2">
        <v>-1.72692186787196</v>
      </c>
    </row>
    <row r="17182" spans="1:8" x14ac:dyDescent="0.2">
      <c r="A17182" s="2" t="s">
        <v>33713</v>
      </c>
      <c r="B17182" s="2" t="s">
        <v>33714</v>
      </c>
      <c r="C17182" s="2" t="s">
        <v>24919</v>
      </c>
      <c r="D17182" s="2" t="s">
        <v>24920</v>
      </c>
      <c r="E17182" s="55">
        <v>1.69094108121159E-5</v>
      </c>
      <c r="F17182" s="2">
        <v>-1.15920181651598E-2</v>
      </c>
      <c r="G17182" s="2">
        <v>-0.68416728536203797</v>
      </c>
      <c r="H17182" s="2">
        <v>-1.7271895304387399</v>
      </c>
    </row>
    <row r="17183" spans="1:8" x14ac:dyDescent="0.2">
      <c r="A17183" s="2" t="s">
        <v>33715</v>
      </c>
      <c r="B17183" s="2" t="s">
        <v>33716</v>
      </c>
      <c r="C17183" s="2" t="s">
        <v>24919</v>
      </c>
      <c r="D17183" s="2" t="s">
        <v>24920</v>
      </c>
      <c r="E17183" s="55">
        <v>1.69058181678228E-5</v>
      </c>
      <c r="F17183" s="2">
        <v>0.42668127563840402</v>
      </c>
      <c r="G17183" s="2">
        <v>0.68386273011629695</v>
      </c>
      <c r="H17183" s="2">
        <v>-1.72740201720467</v>
      </c>
    </row>
    <row r="17184" spans="1:8" x14ac:dyDescent="0.2">
      <c r="A17184" s="2" t="s">
        <v>33717</v>
      </c>
      <c r="B17184" s="2" t="s">
        <v>33718</v>
      </c>
      <c r="C17184" s="2" t="s">
        <v>24919</v>
      </c>
      <c r="D17184" s="2" t="s">
        <v>24920</v>
      </c>
      <c r="E17184" s="55">
        <v>1.69050126895831E-5</v>
      </c>
      <c r="F17184" s="2">
        <v>4.6989346073321198E-2</v>
      </c>
      <c r="G17184" s="2">
        <v>0.68379442070084095</v>
      </c>
      <c r="H17184" s="2">
        <v>-1.7274496633735501</v>
      </c>
    </row>
    <row r="17185" spans="1:8" x14ac:dyDescent="0.2">
      <c r="A17185" s="2" t="s">
        <v>33719</v>
      </c>
      <c r="B17185" s="2" t="s">
        <v>33720</v>
      </c>
      <c r="C17185" s="2" t="s">
        <v>24919</v>
      </c>
      <c r="D17185" s="2" t="s">
        <v>24920</v>
      </c>
      <c r="E17185" s="55">
        <v>1.6904722725863401E-5</v>
      </c>
      <c r="F17185" s="2">
        <v>0.18167146058750799</v>
      </c>
      <c r="G17185" s="2">
        <v>0.68376982756206195</v>
      </c>
      <c r="H17185" s="2">
        <v>-1.7274668160491899</v>
      </c>
    </row>
    <row r="17186" spans="1:8" x14ac:dyDescent="0.2">
      <c r="A17186" s="2" t="s">
        <v>33721</v>
      </c>
      <c r="B17186" s="2" t="s">
        <v>33722</v>
      </c>
      <c r="C17186" s="2" t="s">
        <v>24919</v>
      </c>
      <c r="D17186" s="2" t="s">
        <v>24920</v>
      </c>
      <c r="E17186" s="55">
        <v>1.6902310188249301E-5</v>
      </c>
      <c r="F17186" s="2">
        <v>-0.28243094800440899</v>
      </c>
      <c r="G17186" s="2">
        <v>-0.68356515862397405</v>
      </c>
      <c r="H17186" s="2">
        <v>-1.7276095400590099</v>
      </c>
    </row>
    <row r="17187" spans="1:8" x14ac:dyDescent="0.2">
      <c r="A17187" s="2" t="s">
        <v>33723</v>
      </c>
      <c r="B17187" s="2" t="s">
        <v>33724</v>
      </c>
      <c r="C17187" s="2" t="s">
        <v>24919</v>
      </c>
      <c r="D17187" s="2" t="s">
        <v>24920</v>
      </c>
      <c r="E17187" s="55">
        <v>1.6901249254463999E-5</v>
      </c>
      <c r="F17187" s="2">
        <v>1.3251193472042601E-2</v>
      </c>
      <c r="G17187" s="2">
        <v>0.68347512508381003</v>
      </c>
      <c r="H17187" s="2">
        <v>-1.7276723105919001</v>
      </c>
    </row>
    <row r="17188" spans="1:8" x14ac:dyDescent="0.2">
      <c r="A17188" s="2" t="s">
        <v>33725</v>
      </c>
      <c r="B17188" s="2" t="s">
        <v>33726</v>
      </c>
      <c r="C17188" s="2" t="s">
        <v>24919</v>
      </c>
      <c r="D17188" s="2" t="s">
        <v>24920</v>
      </c>
      <c r="E17188" s="55">
        <v>1.68982503916393E-5</v>
      </c>
      <c r="F17188" s="2">
        <v>-1.1806522940925599E-2</v>
      </c>
      <c r="G17188" s="2">
        <v>-0.68322053919026704</v>
      </c>
      <c r="H17188" s="2">
        <v>-1.7278497607247201</v>
      </c>
    </row>
    <row r="17189" spans="1:8" x14ac:dyDescent="0.2">
      <c r="A17189" s="2" t="s">
        <v>33727</v>
      </c>
      <c r="B17189" s="2" t="s">
        <v>33728</v>
      </c>
      <c r="C17189" s="2" t="s">
        <v>24919</v>
      </c>
      <c r="D17189" s="2" t="s">
        <v>24920</v>
      </c>
      <c r="E17189" s="55">
        <v>1.68976959802336E-5</v>
      </c>
      <c r="F17189" s="2">
        <v>-4.14074970725377E-2</v>
      </c>
      <c r="G17189" s="2">
        <v>-0.68317345756873205</v>
      </c>
      <c r="H17189" s="2">
        <v>-1.7278825700676901</v>
      </c>
    </row>
    <row r="17190" spans="1:8" x14ac:dyDescent="0.2">
      <c r="A17190" s="2" t="s">
        <v>33729</v>
      </c>
      <c r="B17190" s="2" t="s">
        <v>33730</v>
      </c>
      <c r="C17190" s="2" t="s">
        <v>24919</v>
      </c>
      <c r="D17190" s="2" t="s">
        <v>24920</v>
      </c>
      <c r="E17190" s="55">
        <v>1.68975414011063E-5</v>
      </c>
      <c r="F17190" s="2">
        <v>-4.5722061117380301E-2</v>
      </c>
      <c r="G17190" s="2">
        <v>-0.68316032957849504</v>
      </c>
      <c r="H17190" s="2">
        <v>-1.7278917180481701</v>
      </c>
    </row>
    <row r="17191" spans="1:8" x14ac:dyDescent="0.2">
      <c r="A17191" s="2" t="s">
        <v>33731</v>
      </c>
      <c r="B17191" s="2" t="s">
        <v>33732</v>
      </c>
      <c r="C17191" s="2" t="s">
        <v>24919</v>
      </c>
      <c r="D17191" s="2" t="s">
        <v>24920</v>
      </c>
      <c r="E17191" s="55">
        <v>1.6894197810146699E-5</v>
      </c>
      <c r="F17191" s="2">
        <v>-1.02581281738143E-2</v>
      </c>
      <c r="G17191" s="2">
        <v>-0.68287627611299895</v>
      </c>
      <c r="H17191" s="2">
        <v>-1.7280896120384099</v>
      </c>
    </row>
    <row r="17192" spans="1:8" x14ac:dyDescent="0.2">
      <c r="A17192" s="2" t="s">
        <v>33733</v>
      </c>
      <c r="B17192" s="2" t="s">
        <v>33734</v>
      </c>
      <c r="C17192" s="2" t="s">
        <v>24919</v>
      </c>
      <c r="D17192" s="2" t="s">
        <v>24920</v>
      </c>
      <c r="E17192" s="55">
        <v>1.6891557338749599E-5</v>
      </c>
      <c r="F17192" s="2">
        <v>1.67973245780456E-2</v>
      </c>
      <c r="G17192" s="2">
        <v>0.68265183262304496</v>
      </c>
      <c r="H17192" s="2">
        <v>-1.72824591882453</v>
      </c>
    </row>
    <row r="17193" spans="1:8" x14ac:dyDescent="0.2">
      <c r="A17193" s="2" t="s">
        <v>33735</v>
      </c>
      <c r="B17193" s="2" t="s">
        <v>33736</v>
      </c>
      <c r="C17193" s="2" t="s">
        <v>24919</v>
      </c>
      <c r="D17193" s="2" t="s">
        <v>24920</v>
      </c>
      <c r="E17193" s="55">
        <v>1.68911002522697E-5</v>
      </c>
      <c r="F17193" s="2">
        <v>0.43991767442215102</v>
      </c>
      <c r="G17193" s="2">
        <v>0.68261296863170395</v>
      </c>
      <c r="H17193" s="2">
        <v>-1.7282729792406299</v>
      </c>
    </row>
    <row r="17194" spans="1:8" x14ac:dyDescent="0.2">
      <c r="A17194" s="2" t="s">
        <v>33737</v>
      </c>
      <c r="B17194" s="2" t="s">
        <v>33738</v>
      </c>
      <c r="C17194" s="2" t="s">
        <v>24919</v>
      </c>
      <c r="D17194" s="2" t="s">
        <v>24920</v>
      </c>
      <c r="E17194" s="55">
        <v>1.6889944382647499E-5</v>
      </c>
      <c r="F17194" s="2">
        <v>-1.4393688757109399E-2</v>
      </c>
      <c r="G17194" s="2">
        <v>-0.68251467568100499</v>
      </c>
      <c r="H17194" s="2">
        <v>-1.72834141227699</v>
      </c>
    </row>
    <row r="17195" spans="1:8" x14ac:dyDescent="0.2">
      <c r="A17195" s="2" t="s">
        <v>33739</v>
      </c>
      <c r="B17195" s="2" t="s">
        <v>33740</v>
      </c>
      <c r="C17195" s="2" t="s">
        <v>24919</v>
      </c>
      <c r="D17195" s="2" t="s">
        <v>24920</v>
      </c>
      <c r="E17195" s="55">
        <v>1.68856939134487E-5</v>
      </c>
      <c r="F17195" s="2">
        <v>-0.62132402016440902</v>
      </c>
      <c r="G17195" s="2">
        <v>-0.68215304422012701</v>
      </c>
      <c r="H17195" s="2">
        <v>-1.7285931007353801</v>
      </c>
    </row>
    <row r="17196" spans="1:8" x14ac:dyDescent="0.2">
      <c r="A17196" s="2" t="s">
        <v>33741</v>
      </c>
      <c r="B17196" s="2" t="s">
        <v>33742</v>
      </c>
      <c r="C17196" s="2" t="s">
        <v>24919</v>
      </c>
      <c r="D17196" s="2" t="s">
        <v>24920</v>
      </c>
      <c r="E17196" s="55">
        <v>1.6884459390853499E-5</v>
      </c>
      <c r="F17196" s="2">
        <v>-0.12073237306413601</v>
      </c>
      <c r="G17196" s="2">
        <v>-0.682047957588507</v>
      </c>
      <c r="H17196" s="2">
        <v>-1.7286662139723299</v>
      </c>
    </row>
    <row r="17197" spans="1:8" x14ac:dyDescent="0.2">
      <c r="A17197" s="2" t="s">
        <v>33743</v>
      </c>
      <c r="B17197" s="2" t="s">
        <v>33744</v>
      </c>
      <c r="C17197" s="2" t="s">
        <v>24919</v>
      </c>
      <c r="D17197" s="2" t="s">
        <v>24920</v>
      </c>
      <c r="E17197" s="55">
        <v>1.6883032794900998E-5</v>
      </c>
      <c r="F17197" s="2">
        <v>0.13447920713087899</v>
      </c>
      <c r="G17197" s="2">
        <v>0.68192649129823202</v>
      </c>
      <c r="H17197" s="2">
        <v>-1.7287507091996599</v>
      </c>
    </row>
    <row r="17198" spans="1:8" x14ac:dyDescent="0.2">
      <c r="A17198" s="2" t="s">
        <v>33745</v>
      </c>
      <c r="B17198" s="2" t="s">
        <v>33746</v>
      </c>
      <c r="C17198" s="2" t="s">
        <v>24919</v>
      </c>
      <c r="D17198" s="2" t="s">
        <v>24920</v>
      </c>
      <c r="E17198" s="55">
        <v>1.68783550845708E-5</v>
      </c>
      <c r="F17198" s="2">
        <v>-0.54086604964422602</v>
      </c>
      <c r="G17198" s="2">
        <v>-0.68152798773804601</v>
      </c>
      <c r="H17198" s="2">
        <v>-1.7290278133463199</v>
      </c>
    </row>
    <row r="17199" spans="1:8" x14ac:dyDescent="0.2">
      <c r="A17199" s="2" t="s">
        <v>33747</v>
      </c>
      <c r="B17199" s="2" t="s">
        <v>33748</v>
      </c>
      <c r="C17199" s="2" t="s">
        <v>24919</v>
      </c>
      <c r="D17199" s="2" t="s">
        <v>24920</v>
      </c>
      <c r="E17199" s="55">
        <v>1.6877163469208799E-5</v>
      </c>
      <c r="F17199" s="2">
        <v>0.85573529411764604</v>
      </c>
      <c r="G17199" s="2">
        <v>0.68142641672053395</v>
      </c>
      <c r="H17199" s="2">
        <v>-1.72909841604582</v>
      </c>
    </row>
    <row r="17200" spans="1:8" x14ac:dyDescent="0.2">
      <c r="A17200" s="2" t="s">
        <v>33749</v>
      </c>
      <c r="B17200" s="2" t="s">
        <v>33750</v>
      </c>
      <c r="C17200" s="2" t="s">
        <v>24919</v>
      </c>
      <c r="D17200" s="2" t="s">
        <v>24920</v>
      </c>
      <c r="E17200" s="55">
        <v>1.68761868406531E-5</v>
      </c>
      <c r="F17200" s="2">
        <v>7.1240218560061894E-2</v>
      </c>
      <c r="G17200" s="2">
        <v>0.68134315412122104</v>
      </c>
      <c r="H17200" s="2">
        <v>-1.72915628459156</v>
      </c>
    </row>
    <row r="17201" spans="1:8" x14ac:dyDescent="0.2">
      <c r="A17201" s="2" t="s">
        <v>33751</v>
      </c>
      <c r="B17201" s="2" t="s">
        <v>33752</v>
      </c>
      <c r="C17201" s="2" t="s">
        <v>24919</v>
      </c>
      <c r="D17201" s="2" t="s">
        <v>24920</v>
      </c>
      <c r="E17201" s="55">
        <v>1.6874496374663701E-5</v>
      </c>
      <c r="F17201" s="2">
        <v>0.20372553283747699</v>
      </c>
      <c r="G17201" s="2">
        <v>0.68119899778599302</v>
      </c>
      <c r="H17201" s="2">
        <v>-1.72925645832399</v>
      </c>
    </row>
    <row r="17202" spans="1:8" x14ac:dyDescent="0.2">
      <c r="A17202" s="2" t="s">
        <v>33753</v>
      </c>
      <c r="B17202" s="2" t="s">
        <v>33754</v>
      </c>
      <c r="C17202" s="2" t="s">
        <v>24919</v>
      </c>
      <c r="D17202" s="2" t="s">
        <v>24920</v>
      </c>
      <c r="E17202" s="55">
        <v>1.6870955323100499E-5</v>
      </c>
      <c r="F17202" s="2">
        <v>-0.41044483590629699</v>
      </c>
      <c r="G17202" s="2">
        <v>-0.68089688497584999</v>
      </c>
      <c r="H17202" s="2">
        <v>-1.7294663266975601</v>
      </c>
    </row>
    <row r="17203" spans="1:8" x14ac:dyDescent="0.2">
      <c r="A17203" s="2" t="s">
        <v>33755</v>
      </c>
      <c r="B17203" s="2" t="s">
        <v>33756</v>
      </c>
      <c r="C17203" s="2" t="s">
        <v>24919</v>
      </c>
      <c r="D17203" s="2" t="s">
        <v>24920</v>
      </c>
      <c r="E17203" s="55">
        <v>1.6869381311845899E-5</v>
      </c>
      <c r="F17203" s="2">
        <v>0.22243380582894601</v>
      </c>
      <c r="G17203" s="2">
        <v>0.68076253123798403</v>
      </c>
      <c r="H17203" s="2">
        <v>-1.72955962815401</v>
      </c>
    </row>
    <row r="17204" spans="1:8" x14ac:dyDescent="0.2">
      <c r="A17204" s="2" t="s">
        <v>33757</v>
      </c>
      <c r="B17204" s="2" t="s">
        <v>33758</v>
      </c>
      <c r="C17204" s="2" t="s">
        <v>24919</v>
      </c>
      <c r="D17204" s="2" t="s">
        <v>24920</v>
      </c>
      <c r="E17204" s="55">
        <v>1.6868908431888499E-5</v>
      </c>
      <c r="F17204" s="2">
        <v>1.15998513443716E-2</v>
      </c>
      <c r="G17204" s="2">
        <v>0.68072215973453998</v>
      </c>
      <c r="H17204" s="2">
        <v>-1.7295876603978</v>
      </c>
    </row>
    <row r="17205" spans="1:8" x14ac:dyDescent="0.2">
      <c r="A17205" s="2" t="s">
        <v>33759</v>
      </c>
      <c r="B17205" s="2" t="s">
        <v>33760</v>
      </c>
      <c r="C17205" s="2" t="s">
        <v>24919</v>
      </c>
      <c r="D17205" s="2" t="s">
        <v>24920</v>
      </c>
      <c r="E17205" s="55">
        <v>1.6868790618018599E-5</v>
      </c>
      <c r="F17205" s="2">
        <v>0.232666644556284</v>
      </c>
      <c r="G17205" s="2">
        <v>0.68071210098026502</v>
      </c>
      <c r="H17205" s="2">
        <v>-1.7295946445074699</v>
      </c>
    </row>
    <row r="17206" spans="1:8" x14ac:dyDescent="0.2">
      <c r="A17206" s="2" t="s">
        <v>33761</v>
      </c>
      <c r="B17206" s="2" t="s">
        <v>33762</v>
      </c>
      <c r="C17206" s="2" t="s">
        <v>24919</v>
      </c>
      <c r="D17206" s="2" t="s">
        <v>24920</v>
      </c>
      <c r="E17206" s="55">
        <v>1.68670658802216E-5</v>
      </c>
      <c r="F17206" s="2">
        <v>5.3765721083392198E-2</v>
      </c>
      <c r="G17206" s="2">
        <v>0.68056482067341295</v>
      </c>
      <c r="H17206" s="2">
        <v>-1.7296968940416599</v>
      </c>
    </row>
    <row r="17207" spans="1:8" x14ac:dyDescent="0.2">
      <c r="A17207" s="2" t="s">
        <v>33763</v>
      </c>
      <c r="B17207" s="2" t="s">
        <v>33764</v>
      </c>
      <c r="C17207" s="2" t="s">
        <v>24919</v>
      </c>
      <c r="D17207" s="2" t="s">
        <v>24920</v>
      </c>
      <c r="E17207" s="55">
        <v>1.6862545583084999E-5</v>
      </c>
      <c r="F17207" s="2">
        <v>-0.63480196990858295</v>
      </c>
      <c r="G17207" s="2">
        <v>-0.68017859670985703</v>
      </c>
      <c r="H17207" s="2">
        <v>-1.7299649254168501</v>
      </c>
    </row>
    <row r="17208" spans="1:8" x14ac:dyDescent="0.2">
      <c r="A17208" s="2" t="s">
        <v>33765</v>
      </c>
      <c r="B17208" s="2" t="s">
        <v>33766</v>
      </c>
      <c r="C17208" s="2" t="s">
        <v>24919</v>
      </c>
      <c r="D17208" s="2" t="s">
        <v>24920</v>
      </c>
      <c r="E17208" s="55">
        <v>1.6859984989792E-5</v>
      </c>
      <c r="F17208" s="2">
        <v>0.48204729573565602</v>
      </c>
      <c r="G17208" s="2">
        <v>0.67995967076973496</v>
      </c>
      <c r="H17208" s="2">
        <v>-1.73011678788679</v>
      </c>
    </row>
    <row r="17209" spans="1:8" x14ac:dyDescent="0.2">
      <c r="A17209" s="2" t="s">
        <v>33767</v>
      </c>
      <c r="B17209" s="2" t="s">
        <v>33768</v>
      </c>
      <c r="C17209" s="2" t="s">
        <v>24919</v>
      </c>
      <c r="D17209" s="2" t="s">
        <v>24920</v>
      </c>
      <c r="E17209" s="55">
        <v>1.6859305619787401E-5</v>
      </c>
      <c r="F17209" s="2">
        <v>4.6000757087978801E-2</v>
      </c>
      <c r="G17209" s="2">
        <v>0.67990156849629302</v>
      </c>
      <c r="H17209" s="2">
        <v>-1.73015708351187</v>
      </c>
    </row>
    <row r="17210" spans="1:8" x14ac:dyDescent="0.2">
      <c r="A17210" s="2" t="s">
        <v>33769</v>
      </c>
      <c r="B17210" s="2"/>
      <c r="C17210" s="2" t="s">
        <v>24919</v>
      </c>
      <c r="D17210" s="2" t="s">
        <v>24920</v>
      </c>
      <c r="E17210" s="55">
        <v>1.6857606824571801E-5</v>
      </c>
      <c r="F17210" s="2">
        <v>1.13018060101723E-2</v>
      </c>
      <c r="G17210" s="2">
        <v>0.67975624915460497</v>
      </c>
      <c r="H17210" s="2">
        <v>-1.7302578516471401</v>
      </c>
    </row>
    <row r="17211" spans="1:8" x14ac:dyDescent="0.2">
      <c r="A17211" s="2" t="s">
        <v>33770</v>
      </c>
      <c r="B17211" s="2" t="s">
        <v>33771</v>
      </c>
      <c r="C17211" s="2" t="s">
        <v>24919</v>
      </c>
      <c r="D17211" s="2" t="s">
        <v>24920</v>
      </c>
      <c r="E17211" s="55">
        <v>1.6856600484116399E-5</v>
      </c>
      <c r="F17211" s="2">
        <v>1.8051912016212701E-2</v>
      </c>
      <c r="G17211" s="2">
        <v>0.679670142617256</v>
      </c>
      <c r="H17211" s="2">
        <v>-1.73031754995183</v>
      </c>
    </row>
    <row r="17212" spans="1:8" x14ac:dyDescent="0.2">
      <c r="A17212" s="2" t="s">
        <v>33772</v>
      </c>
      <c r="B17212" s="2" t="s">
        <v>33773</v>
      </c>
      <c r="C17212" s="2" t="s">
        <v>24919</v>
      </c>
      <c r="D17212" s="2" t="s">
        <v>24920</v>
      </c>
      <c r="E17212" s="55">
        <v>1.6853746148126499E-5</v>
      </c>
      <c r="F17212" s="2">
        <v>0.17084842860702601</v>
      </c>
      <c r="G17212" s="2">
        <v>0.67942582681040897</v>
      </c>
      <c r="H17212" s="2">
        <v>-1.73048689475229</v>
      </c>
    </row>
    <row r="17213" spans="1:8" x14ac:dyDescent="0.2">
      <c r="A17213" s="2" t="s">
        <v>33774</v>
      </c>
      <c r="B17213" s="2" t="s">
        <v>33775</v>
      </c>
      <c r="C17213" s="2" t="s">
        <v>24919</v>
      </c>
      <c r="D17213" s="2" t="s">
        <v>24920</v>
      </c>
      <c r="E17213" s="55">
        <v>1.68523792317687E-5</v>
      </c>
      <c r="F17213" s="2">
        <v>-2.27538975045227E-2</v>
      </c>
      <c r="G17213" s="2">
        <v>-0.67930878034352904</v>
      </c>
      <c r="H17213" s="2">
        <v>-1.73056800264574</v>
      </c>
    </row>
    <row r="17214" spans="1:8" x14ac:dyDescent="0.2">
      <c r="A17214" s="2" t="s">
        <v>33776</v>
      </c>
      <c r="B17214" s="2" t="s">
        <v>33777</v>
      </c>
      <c r="C17214" s="2" t="s">
        <v>24919</v>
      </c>
      <c r="D17214" s="2" t="s">
        <v>24920</v>
      </c>
      <c r="E17214" s="55">
        <v>1.68518459722211E-5</v>
      </c>
      <c r="F17214" s="2">
        <v>-0.35289666411503301</v>
      </c>
      <c r="G17214" s="2">
        <v>-0.67926311029897002</v>
      </c>
      <c r="H17214" s="2">
        <v>-1.73059964612552</v>
      </c>
    </row>
    <row r="17215" spans="1:8" x14ac:dyDescent="0.2">
      <c r="A17215" s="2" t="s">
        <v>33778</v>
      </c>
      <c r="B17215" s="2" t="s">
        <v>33779</v>
      </c>
      <c r="C17215" s="2" t="s">
        <v>24919</v>
      </c>
      <c r="D17215" s="2" t="s">
        <v>24920</v>
      </c>
      <c r="E17215" s="55">
        <v>1.6850761155096101E-5</v>
      </c>
      <c r="F17215" s="2">
        <v>0.33551586776098402</v>
      </c>
      <c r="G17215" s="2">
        <v>0.67917018915785399</v>
      </c>
      <c r="H17215" s="2">
        <v>-1.7306640219834</v>
      </c>
    </row>
    <row r="17216" spans="1:8" x14ac:dyDescent="0.2">
      <c r="A17216" s="2" t="s">
        <v>33780</v>
      </c>
      <c r="B17216" s="2" t="s">
        <v>33781</v>
      </c>
      <c r="C17216" s="2" t="s">
        <v>24919</v>
      </c>
      <c r="D17216" s="2" t="s">
        <v>24920</v>
      </c>
      <c r="E17216" s="55">
        <v>1.68484268713298E-5</v>
      </c>
      <c r="F17216" s="2">
        <v>-0.72979828889479803</v>
      </c>
      <c r="G17216" s="2">
        <v>-0.67897018022848099</v>
      </c>
      <c r="H17216" s="2">
        <v>-1.73080255848602</v>
      </c>
    </row>
    <row r="17217" spans="1:8" x14ac:dyDescent="0.2">
      <c r="A17217" s="2" t="s">
        <v>33782</v>
      </c>
      <c r="B17217" s="2" t="s">
        <v>33783</v>
      </c>
      <c r="C17217" s="2" t="s">
        <v>24919</v>
      </c>
      <c r="D17217" s="2" t="s">
        <v>24920</v>
      </c>
      <c r="E17217" s="55">
        <v>1.6843821561085501E-5</v>
      </c>
      <c r="F17217" s="2">
        <v>-0.18252277219058999</v>
      </c>
      <c r="G17217" s="2">
        <v>-0.67857532825235201</v>
      </c>
      <c r="H17217" s="2">
        <v>-1.73107593354464</v>
      </c>
    </row>
    <row r="17218" spans="1:8" x14ac:dyDescent="0.2">
      <c r="A17218" s="2" t="s">
        <v>33784</v>
      </c>
      <c r="B17218" s="2" t="s">
        <v>33785</v>
      </c>
      <c r="C17218" s="2" t="s">
        <v>24919</v>
      </c>
      <c r="D17218" s="2" t="s">
        <v>24920</v>
      </c>
      <c r="E17218" s="55">
        <v>1.6842042783071799E-5</v>
      </c>
      <c r="F17218" s="2">
        <v>0.193490147785123</v>
      </c>
      <c r="G17218" s="2">
        <v>0.67842272820395899</v>
      </c>
      <c r="H17218" s="2">
        <v>-1.73118154330887</v>
      </c>
    </row>
    <row r="17219" spans="1:8" x14ac:dyDescent="0.2">
      <c r="A17219" s="2" t="s">
        <v>33786</v>
      </c>
      <c r="B17219" s="2" t="s">
        <v>33787</v>
      </c>
      <c r="C17219" s="2" t="s">
        <v>24919</v>
      </c>
      <c r="D17219" s="2" t="s">
        <v>24920</v>
      </c>
      <c r="E17219" s="55">
        <v>1.6841716815041399E-5</v>
      </c>
      <c r="F17219" s="2">
        <v>0.21715412755428401</v>
      </c>
      <c r="G17219" s="2">
        <v>0.67839475818141404</v>
      </c>
      <c r="H17219" s="2">
        <v>-1.73120089791887</v>
      </c>
    </row>
    <row r="17220" spans="1:8" x14ac:dyDescent="0.2">
      <c r="A17220" s="2" t="s">
        <v>33788</v>
      </c>
      <c r="B17220" s="2" t="s">
        <v>33789</v>
      </c>
      <c r="C17220" s="2" t="s">
        <v>24919</v>
      </c>
      <c r="D17220" s="2" t="s">
        <v>24920</v>
      </c>
      <c r="E17220" s="55">
        <v>1.68415926301567E-5</v>
      </c>
      <c r="F17220" s="2">
        <v>-2.9065370449123901E-2</v>
      </c>
      <c r="G17220" s="2">
        <v>-0.67838410192729204</v>
      </c>
      <c r="H17220" s="2">
        <v>-1.7312082715908399</v>
      </c>
    </row>
    <row r="17221" spans="1:8" x14ac:dyDescent="0.2">
      <c r="A17221" s="2" t="s">
        <v>33790</v>
      </c>
      <c r="B17221" s="2" t="s">
        <v>33791</v>
      </c>
      <c r="C17221" s="2" t="s">
        <v>24919</v>
      </c>
      <c r="D17221" s="2" t="s">
        <v>24920</v>
      </c>
      <c r="E17221" s="55">
        <v>1.6840225604219901E-5</v>
      </c>
      <c r="F17221" s="2">
        <v>-0.57699614994598103</v>
      </c>
      <c r="G17221" s="2">
        <v>-0.67826678168861698</v>
      </c>
      <c r="H17221" s="2">
        <v>-1.7312894445196201</v>
      </c>
    </row>
    <row r="17222" spans="1:8" x14ac:dyDescent="0.2">
      <c r="A17222" s="2" t="s">
        <v>33792</v>
      </c>
      <c r="B17222" s="2" t="s">
        <v>33793</v>
      </c>
      <c r="C17222" s="2" t="s">
        <v>24919</v>
      </c>
      <c r="D17222" s="2" t="s">
        <v>24920</v>
      </c>
      <c r="E17222" s="55">
        <v>1.6838394029994299E-5</v>
      </c>
      <c r="F17222" s="2">
        <v>-1.8904425287306501E-2</v>
      </c>
      <c r="G17222" s="2">
        <v>-0.67810954645503096</v>
      </c>
      <c r="H17222" s="2">
        <v>-1.7313982122955001</v>
      </c>
    </row>
    <row r="17223" spans="1:8" x14ac:dyDescent="0.2">
      <c r="A17223" s="2" t="s">
        <v>33794</v>
      </c>
      <c r="B17223" s="2" t="s">
        <v>33795</v>
      </c>
      <c r="C17223" s="2" t="s">
        <v>24919</v>
      </c>
      <c r="D17223" s="2" t="s">
        <v>24920</v>
      </c>
      <c r="E17223" s="55">
        <v>1.6838089444082299E-5</v>
      </c>
      <c r="F17223" s="2">
        <v>0.100868899940975</v>
      </c>
      <c r="G17223" s="2">
        <v>0.67808339346145596</v>
      </c>
      <c r="H17223" s="2">
        <v>-1.73141630123317</v>
      </c>
    </row>
    <row r="17224" spans="1:8" x14ac:dyDescent="0.2">
      <c r="A17224" s="2" t="s">
        <v>33796</v>
      </c>
      <c r="B17224" s="2" t="s">
        <v>33797</v>
      </c>
      <c r="C17224" s="2" t="s">
        <v>24919</v>
      </c>
      <c r="D17224" s="2" t="s">
        <v>24920</v>
      </c>
      <c r="E17224" s="55">
        <v>1.68372933706529E-5</v>
      </c>
      <c r="F17224" s="2">
        <v>0.37864882786744603</v>
      </c>
      <c r="G17224" s="2">
        <v>0.678015032340473</v>
      </c>
      <c r="H17224" s="2">
        <v>-1.7314635804815399</v>
      </c>
    </row>
    <row r="17225" spans="1:8" x14ac:dyDescent="0.2">
      <c r="A17225" s="2" t="s">
        <v>33798</v>
      </c>
      <c r="B17225" s="2" t="s">
        <v>33799</v>
      </c>
      <c r="C17225" s="2" t="s">
        <v>24919</v>
      </c>
      <c r="D17225" s="2" t="s">
        <v>24920</v>
      </c>
      <c r="E17225" s="55">
        <v>1.68334121050107E-5</v>
      </c>
      <c r="F17225" s="2">
        <v>4.4075598232294198E-2</v>
      </c>
      <c r="G17225" s="2">
        <v>0.67768159174970999</v>
      </c>
      <c r="H17225" s="2">
        <v>-1.7316941230659899</v>
      </c>
    </row>
    <row r="17226" spans="1:8" x14ac:dyDescent="0.2">
      <c r="A17226" s="2" t="s">
        <v>33800</v>
      </c>
      <c r="B17226" s="2" t="s">
        <v>33801</v>
      </c>
      <c r="C17226" s="2" t="s">
        <v>24919</v>
      </c>
      <c r="D17226" s="2" t="s">
        <v>24920</v>
      </c>
      <c r="E17226" s="55">
        <v>1.6830633565945201E-5</v>
      </c>
      <c r="F17226" s="2">
        <v>0.47183508492563198</v>
      </c>
      <c r="G17226" s="2">
        <v>0.67744273865147298</v>
      </c>
      <c r="H17226" s="2">
        <v>-1.7318591976448401</v>
      </c>
    </row>
    <row r="17227" spans="1:8" x14ac:dyDescent="0.2">
      <c r="A17227" s="2" t="s">
        <v>33802</v>
      </c>
      <c r="B17227" s="2" t="s">
        <v>33803</v>
      </c>
      <c r="C17227" s="2" t="s">
        <v>24919</v>
      </c>
      <c r="D17227" s="2" t="s">
        <v>24920</v>
      </c>
      <c r="E17227" s="55">
        <v>1.6829872216295199E-5</v>
      </c>
      <c r="F17227" s="2">
        <v>-0.55036697334731799</v>
      </c>
      <c r="G17227" s="2">
        <v>-0.677377268745321</v>
      </c>
      <c r="H17227" s="2">
        <v>-1.7319044346136001</v>
      </c>
    </row>
    <row r="17228" spans="1:8" x14ac:dyDescent="0.2">
      <c r="A17228" s="2" t="s">
        <v>33804</v>
      </c>
      <c r="B17228" s="2" t="s">
        <v>33805</v>
      </c>
      <c r="C17228" s="2" t="s">
        <v>24919</v>
      </c>
      <c r="D17228" s="2" t="s">
        <v>24920</v>
      </c>
      <c r="E17228" s="55">
        <v>1.6829683440744401E-5</v>
      </c>
      <c r="F17228" s="2">
        <v>-0.15671795240811801</v>
      </c>
      <c r="G17228" s="2">
        <v>-0.67736103414361504</v>
      </c>
      <c r="H17228" s="2">
        <v>-1.73191565136835</v>
      </c>
    </row>
    <row r="17229" spans="1:8" x14ac:dyDescent="0.2">
      <c r="A17229" s="2" t="s">
        <v>33806</v>
      </c>
      <c r="B17229" s="2" t="s">
        <v>33807</v>
      </c>
      <c r="C17229" s="2" t="s">
        <v>24919</v>
      </c>
      <c r="D17229" s="2" t="s">
        <v>24920</v>
      </c>
      <c r="E17229" s="55">
        <v>1.68283308018546E-5</v>
      </c>
      <c r="F17229" s="2">
        <v>-1.6013681197527298E-2</v>
      </c>
      <c r="G17229" s="2">
        <v>-0.67724469112734198</v>
      </c>
      <c r="H17229" s="2">
        <v>-1.7319960268154799</v>
      </c>
    </row>
    <row r="17230" spans="1:8" x14ac:dyDescent="0.2">
      <c r="A17230" s="2" t="s">
        <v>33808</v>
      </c>
      <c r="B17230" s="2" t="s">
        <v>33809</v>
      </c>
      <c r="C17230" s="2" t="s">
        <v>24919</v>
      </c>
      <c r="D17230" s="2" t="s">
        <v>24920</v>
      </c>
      <c r="E17230" s="55">
        <v>1.6827088087700799E-5</v>
      </c>
      <c r="F17230" s="2">
        <v>0.49754310264269602</v>
      </c>
      <c r="G17230" s="2">
        <v>0.67713777709331702</v>
      </c>
      <c r="H17230" s="2">
        <v>-1.7320698760870601</v>
      </c>
    </row>
    <row r="17231" spans="1:8" x14ac:dyDescent="0.2">
      <c r="A17231" s="2" t="s">
        <v>33810</v>
      </c>
      <c r="B17231" s="2" t="s">
        <v>33811</v>
      </c>
      <c r="C17231" s="2" t="s">
        <v>24919</v>
      </c>
      <c r="D17231" s="2" t="s">
        <v>24920</v>
      </c>
      <c r="E17231" s="55">
        <v>1.68224734781174E-5</v>
      </c>
      <c r="F17231" s="2">
        <v>0.11185945518253999</v>
      </c>
      <c r="G17231" s="2">
        <v>0.67674055285352197</v>
      </c>
      <c r="H17231" s="2">
        <v>-1.73234415066515</v>
      </c>
    </row>
    <row r="17232" spans="1:8" x14ac:dyDescent="0.2">
      <c r="A17232" s="2" t="s">
        <v>33812</v>
      </c>
      <c r="B17232" s="2" t="s">
        <v>33813</v>
      </c>
      <c r="C17232" s="2" t="s">
        <v>24919</v>
      </c>
      <c r="D17232" s="2" t="s">
        <v>24920</v>
      </c>
      <c r="E17232" s="55">
        <v>1.6822176843622698E-5</v>
      </c>
      <c r="F17232" s="2">
        <v>0.56733829920429901</v>
      </c>
      <c r="G17232" s="2">
        <v>0.67671500693615605</v>
      </c>
      <c r="H17232" s="2">
        <v>-1.7323617840497401</v>
      </c>
    </row>
    <row r="17233" spans="1:8" x14ac:dyDescent="0.2">
      <c r="A17233" s="2" t="s">
        <v>33814</v>
      </c>
      <c r="B17233" s="2" t="s">
        <v>33815</v>
      </c>
      <c r="C17233" s="2" t="s">
        <v>24919</v>
      </c>
      <c r="D17233" s="2" t="s">
        <v>24920</v>
      </c>
      <c r="E17233" s="55">
        <v>1.6821459508431499E-5</v>
      </c>
      <c r="F17233" s="2">
        <v>-1.59859231661089E-2</v>
      </c>
      <c r="G17233" s="2">
        <v>-0.67665322478471701</v>
      </c>
      <c r="H17233" s="2">
        <v>-1.7324044271902701</v>
      </c>
    </row>
    <row r="17234" spans="1:8" x14ac:dyDescent="0.2">
      <c r="A17234" s="2" t="s">
        <v>33816</v>
      </c>
      <c r="B17234" s="2" t="s">
        <v>33817</v>
      </c>
      <c r="C17234" s="2" t="s">
        <v>24919</v>
      </c>
      <c r="D17234" s="2" t="s">
        <v>24920</v>
      </c>
      <c r="E17234" s="55">
        <v>1.6820001893735899E-5</v>
      </c>
      <c r="F17234" s="2">
        <v>-4.9887245978639201E-2</v>
      </c>
      <c r="G17234" s="2">
        <v>-0.67652765884756405</v>
      </c>
      <c r="H17234" s="2">
        <v>-1.7324910830374101</v>
      </c>
    </row>
    <row r="17235" spans="1:8" x14ac:dyDescent="0.2">
      <c r="A17235" s="2" t="s">
        <v>33818</v>
      </c>
      <c r="B17235" s="2" t="s">
        <v>33819</v>
      </c>
      <c r="C17235" s="2" t="s">
        <v>24919</v>
      </c>
      <c r="D17235" s="2" t="s">
        <v>24920</v>
      </c>
      <c r="E17235" s="55">
        <v>1.6814577966983699E-5</v>
      </c>
      <c r="F17235" s="2">
        <v>1.3110276141305201E-2</v>
      </c>
      <c r="G17235" s="2">
        <v>0.67606011517874198</v>
      </c>
      <c r="H17235" s="2">
        <v>-1.73281360390106</v>
      </c>
    </row>
    <row r="17236" spans="1:8" x14ac:dyDescent="0.2">
      <c r="A17236" s="2" t="s">
        <v>33820</v>
      </c>
      <c r="B17236" s="2" t="s">
        <v>33821</v>
      </c>
      <c r="C17236" s="2" t="s">
        <v>24919</v>
      </c>
      <c r="D17236" s="2" t="s">
        <v>24920</v>
      </c>
      <c r="E17236" s="55">
        <v>1.68125399740981E-5</v>
      </c>
      <c r="F17236" s="2">
        <v>5.44066902523676E-2</v>
      </c>
      <c r="G17236" s="2">
        <v>0.67588431715961095</v>
      </c>
      <c r="H17236" s="2">
        <v>-1.7329348151691799</v>
      </c>
    </row>
    <row r="17237" spans="1:8" x14ac:dyDescent="0.2">
      <c r="A17237" s="2" t="s">
        <v>33822</v>
      </c>
      <c r="B17237" s="2" t="s">
        <v>33823</v>
      </c>
      <c r="C17237" s="2" t="s">
        <v>24919</v>
      </c>
      <c r="D17237" s="2" t="s">
        <v>24920</v>
      </c>
      <c r="E17237" s="55">
        <v>1.6810362621133601E-5</v>
      </c>
      <c r="F17237" s="2">
        <v>-1.17523598650753E-2</v>
      </c>
      <c r="G17237" s="2">
        <v>-0.675696423779931</v>
      </c>
      <c r="H17237" s="2">
        <v>-1.7330643312365801</v>
      </c>
    </row>
    <row r="17238" spans="1:8" x14ac:dyDescent="0.2">
      <c r="A17238" s="2" t="s">
        <v>33824</v>
      </c>
      <c r="B17238" s="2" t="s">
        <v>33825</v>
      </c>
      <c r="C17238" s="2" t="s">
        <v>24919</v>
      </c>
      <c r="D17238" s="2" t="s">
        <v>24920</v>
      </c>
      <c r="E17238" s="55">
        <v>1.68069091475154E-5</v>
      </c>
      <c r="F17238" s="2">
        <v>-0.14265653843593801</v>
      </c>
      <c r="G17238" s="2">
        <v>-0.67539825119497199</v>
      </c>
      <c r="H17238" s="2">
        <v>-1.73326978952638</v>
      </c>
    </row>
    <row r="17239" spans="1:8" x14ac:dyDescent="0.2">
      <c r="A17239" s="2" t="s">
        <v>33826</v>
      </c>
      <c r="B17239" s="2" t="s">
        <v>33827</v>
      </c>
      <c r="C17239" s="2" t="s">
        <v>24919</v>
      </c>
      <c r="D17239" s="2" t="s">
        <v>24920</v>
      </c>
      <c r="E17239" s="55">
        <v>1.6805376707784699E-5</v>
      </c>
      <c r="F17239" s="2">
        <v>-0.13206967712020901</v>
      </c>
      <c r="G17239" s="2">
        <v>-0.67526587868562404</v>
      </c>
      <c r="H17239" s="2">
        <v>-1.7333609728344599</v>
      </c>
    </row>
    <row r="17240" spans="1:8" x14ac:dyDescent="0.2">
      <c r="A17240" s="2" t="s">
        <v>33828</v>
      </c>
      <c r="B17240" s="2" t="s">
        <v>33829</v>
      </c>
      <c r="C17240" s="2" t="s">
        <v>24919</v>
      </c>
      <c r="D17240" s="2" t="s">
        <v>24920</v>
      </c>
      <c r="E17240" s="55">
        <v>1.6803590934588699E-5</v>
      </c>
      <c r="F17240" s="2">
        <v>1.8917532982717498E-2</v>
      </c>
      <c r="G17240" s="2">
        <v>0.675111575182887</v>
      </c>
      <c r="H17240" s="2">
        <v>-1.73346724049974</v>
      </c>
    </row>
    <row r="17241" spans="1:8" x14ac:dyDescent="0.2">
      <c r="A17241" s="2" t="s">
        <v>33830</v>
      </c>
      <c r="B17241" s="2" t="s">
        <v>33831</v>
      </c>
      <c r="C17241" s="2" t="s">
        <v>24919</v>
      </c>
      <c r="D17241" s="2" t="s">
        <v>24920</v>
      </c>
      <c r="E17241" s="55">
        <v>1.6802037573704401E-5</v>
      </c>
      <c r="F17241" s="2">
        <v>1.70685948092964E-2</v>
      </c>
      <c r="G17241" s="2">
        <v>0.67497731173469899</v>
      </c>
      <c r="H17241" s="2">
        <v>-1.7335596869703001</v>
      </c>
    </row>
    <row r="17242" spans="1:8" x14ac:dyDescent="0.2">
      <c r="A17242" s="2" t="s">
        <v>33832</v>
      </c>
      <c r="B17242" s="2" t="s">
        <v>33833</v>
      </c>
      <c r="C17242" s="2" t="s">
        <v>24919</v>
      </c>
      <c r="D17242" s="2" t="s">
        <v>24920</v>
      </c>
      <c r="E17242" s="55">
        <v>1.68020122450763E-5</v>
      </c>
      <c r="F17242" s="2">
        <v>-1.99954605310542E-2</v>
      </c>
      <c r="G17242" s="2">
        <v>-0.67497512215503497</v>
      </c>
      <c r="H17242" s="2">
        <v>-1.73356119444278</v>
      </c>
    </row>
    <row r="17243" spans="1:8" x14ac:dyDescent="0.2">
      <c r="A17243" s="2" t="s">
        <v>33834</v>
      </c>
      <c r="B17243" s="2" t="s">
        <v>33835</v>
      </c>
      <c r="C17243" s="2" t="s">
        <v>24919</v>
      </c>
      <c r="D17243" s="2" t="s">
        <v>24920</v>
      </c>
      <c r="E17243" s="55">
        <v>1.6799514978349501E-5</v>
      </c>
      <c r="F17243" s="2">
        <v>1.26197963489565E-2</v>
      </c>
      <c r="G17243" s="2">
        <v>0.67475918994028306</v>
      </c>
      <c r="H17243" s="2">
        <v>-1.7337098345136399</v>
      </c>
    </row>
    <row r="17244" spans="1:8" x14ac:dyDescent="0.2">
      <c r="A17244" s="2" t="s">
        <v>33836</v>
      </c>
      <c r="B17244" s="2" t="s">
        <v>33837</v>
      </c>
      <c r="C17244" s="2" t="s">
        <v>24919</v>
      </c>
      <c r="D17244" s="2" t="s">
        <v>24920</v>
      </c>
      <c r="E17244" s="55">
        <v>1.6798505415804902E-5</v>
      </c>
      <c r="F17244" s="2">
        <v>-0.74281372549019598</v>
      </c>
      <c r="G17244" s="2">
        <v>-0.67467186693024195</v>
      </c>
      <c r="H17244" s="2">
        <v>-1.7337699310683199</v>
      </c>
    </row>
    <row r="17245" spans="1:8" x14ac:dyDescent="0.2">
      <c r="A17245" s="2" t="s">
        <v>33838</v>
      </c>
      <c r="B17245" s="2" t="s">
        <v>33839</v>
      </c>
      <c r="C17245" s="2" t="s">
        <v>24919</v>
      </c>
      <c r="D17245" s="2" t="s">
        <v>24920</v>
      </c>
      <c r="E17245" s="55">
        <v>1.67971406096479E-5</v>
      </c>
      <c r="F17245" s="2">
        <v>7.0111526615155406E-2</v>
      </c>
      <c r="G17245" s="2">
        <v>0.67455379050266695</v>
      </c>
      <c r="H17245" s="2">
        <v>-1.7338511800585901</v>
      </c>
    </row>
    <row r="17246" spans="1:8" x14ac:dyDescent="0.2">
      <c r="A17246" s="2" t="s">
        <v>33840</v>
      </c>
      <c r="B17246" s="2" t="s">
        <v>33841</v>
      </c>
      <c r="C17246" s="2" t="s">
        <v>24919</v>
      </c>
      <c r="D17246" s="2" t="s">
        <v>24920</v>
      </c>
      <c r="E17246" s="55">
        <v>1.6796181082412401E-5</v>
      </c>
      <c r="F17246" s="2">
        <v>0.33171763368919599</v>
      </c>
      <c r="G17246" s="2">
        <v>0.67447075872807405</v>
      </c>
      <c r="H17246" s="2">
        <v>-1.7339083061287599</v>
      </c>
    </row>
    <row r="17247" spans="1:8" x14ac:dyDescent="0.2">
      <c r="A17247" s="2" t="s">
        <v>33842</v>
      </c>
      <c r="B17247" s="2" t="s">
        <v>33843</v>
      </c>
      <c r="C17247" s="2" t="s">
        <v>24919</v>
      </c>
      <c r="D17247" s="2" t="s">
        <v>24920</v>
      </c>
      <c r="E17247" s="55">
        <v>1.6795792475821101E-5</v>
      </c>
      <c r="F17247" s="2">
        <v>-5.61716486779332E-2</v>
      </c>
      <c r="G17247" s="2">
        <v>-0.67443712677671697</v>
      </c>
      <c r="H17247" s="2">
        <v>-1.7339314429949999</v>
      </c>
    </row>
    <row r="17248" spans="1:8" x14ac:dyDescent="0.2">
      <c r="A17248" s="2" t="s">
        <v>33844</v>
      </c>
      <c r="B17248" s="2" t="s">
        <v>33845</v>
      </c>
      <c r="C17248" s="2" t="s">
        <v>24919</v>
      </c>
      <c r="D17248" s="2" t="s">
        <v>24920</v>
      </c>
      <c r="E17248" s="55">
        <v>1.67909929945642E-5</v>
      </c>
      <c r="F17248" s="2">
        <v>-1.2484790988452701E-2</v>
      </c>
      <c r="G17248" s="2">
        <v>-0.67402155308785305</v>
      </c>
      <c r="H17248" s="2">
        <v>-1.7342172388084001</v>
      </c>
    </row>
    <row r="17249" spans="1:8" x14ac:dyDescent="0.2">
      <c r="A17249" s="2" t="s">
        <v>33846</v>
      </c>
      <c r="B17249" s="2" t="s">
        <v>33847</v>
      </c>
      <c r="C17249" s="2" t="s">
        <v>24919</v>
      </c>
      <c r="D17249" s="2" t="s">
        <v>24920</v>
      </c>
      <c r="E17249" s="55">
        <v>1.6790168796521099E-5</v>
      </c>
      <c r="F17249" s="2">
        <v>0.340471614559544</v>
      </c>
      <c r="G17249" s="2">
        <v>0.67395015034706696</v>
      </c>
      <c r="H17249" s="2">
        <v>-1.7342663257342199</v>
      </c>
    </row>
    <row r="17250" spans="1:8" x14ac:dyDescent="0.2">
      <c r="A17250" s="2" t="s">
        <v>33848</v>
      </c>
      <c r="B17250" s="2" t="s">
        <v>33849</v>
      </c>
      <c r="C17250" s="2" t="s">
        <v>24919</v>
      </c>
      <c r="D17250" s="2" t="s">
        <v>24920</v>
      </c>
      <c r="E17250" s="55">
        <v>1.67896389605682E-5</v>
      </c>
      <c r="F17250" s="2">
        <v>1.89785316307408E-2</v>
      </c>
      <c r="G17250" s="2">
        <v>0.67390424321896103</v>
      </c>
      <c r="H17250" s="2">
        <v>-1.7342978825576201</v>
      </c>
    </row>
    <row r="17251" spans="1:8" x14ac:dyDescent="0.2">
      <c r="A17251" s="2" t="s">
        <v>33850</v>
      </c>
      <c r="B17251" s="2" t="s">
        <v>33851</v>
      </c>
      <c r="C17251" s="2" t="s">
        <v>24919</v>
      </c>
      <c r="D17251" s="2" t="s">
        <v>24920</v>
      </c>
      <c r="E17251" s="55">
        <v>1.6789433366026802E-5</v>
      </c>
      <c r="F17251" s="2">
        <v>-1.01265312080051E-2</v>
      </c>
      <c r="G17251" s="2">
        <v>-0.67388642844571101</v>
      </c>
      <c r="H17251" s="2">
        <v>-1.73431012795607</v>
      </c>
    </row>
    <row r="17252" spans="1:8" x14ac:dyDescent="0.2">
      <c r="A17252" s="2" t="s">
        <v>33852</v>
      </c>
      <c r="B17252" s="2" t="s">
        <v>33853</v>
      </c>
      <c r="C17252" s="2" t="s">
        <v>24919</v>
      </c>
      <c r="D17252" s="2" t="s">
        <v>24920</v>
      </c>
      <c r="E17252" s="55">
        <v>1.6789241396919501E-5</v>
      </c>
      <c r="F17252" s="2">
        <v>-0.21762506965676101</v>
      </c>
      <c r="G17252" s="2">
        <v>-0.67386979370397004</v>
      </c>
      <c r="H17252" s="2">
        <v>-1.7343215619401799</v>
      </c>
    </row>
    <row r="17253" spans="1:8" x14ac:dyDescent="0.2">
      <c r="A17253" s="2" t="s">
        <v>33854</v>
      </c>
      <c r="B17253" s="2" t="s">
        <v>33855</v>
      </c>
      <c r="C17253" s="2" t="s">
        <v>24919</v>
      </c>
      <c r="D17253" s="2" t="s">
        <v>24920</v>
      </c>
      <c r="E17253" s="55">
        <v>1.6787377948301901E-5</v>
      </c>
      <c r="F17253" s="2">
        <v>0.11172730995589999</v>
      </c>
      <c r="G17253" s="2">
        <v>0.67370828856532905</v>
      </c>
      <c r="H17253" s="2">
        <v>-1.73443255874053</v>
      </c>
    </row>
    <row r="17254" spans="1:8" x14ac:dyDescent="0.2">
      <c r="A17254" s="2" t="s">
        <v>33856</v>
      </c>
      <c r="B17254" s="2" t="s">
        <v>33857</v>
      </c>
      <c r="C17254" s="2" t="s">
        <v>24919</v>
      </c>
      <c r="D17254" s="2" t="s">
        <v>24920</v>
      </c>
      <c r="E17254" s="55">
        <v>1.67868325831044E-5</v>
      </c>
      <c r="F17254" s="2">
        <v>0.25778996209420002</v>
      </c>
      <c r="G17254" s="2">
        <v>0.67366101103586395</v>
      </c>
      <c r="H17254" s="2">
        <v>-1.73446504588933</v>
      </c>
    </row>
    <row r="17255" spans="1:8" x14ac:dyDescent="0.2">
      <c r="A17255" s="2" t="s">
        <v>33858</v>
      </c>
      <c r="B17255" s="2" t="s">
        <v>33859</v>
      </c>
      <c r="C17255" s="2" t="s">
        <v>24919</v>
      </c>
      <c r="D17255" s="2" t="s">
        <v>24920</v>
      </c>
      <c r="E17255" s="55">
        <v>1.6786474905217099E-5</v>
      </c>
      <c r="F17255" s="2">
        <v>0.124289970886382</v>
      </c>
      <c r="G17255" s="2">
        <v>0.67363000141659901</v>
      </c>
      <c r="H17255" s="2">
        <v>-1.73448635316981</v>
      </c>
    </row>
    <row r="17256" spans="1:8" x14ac:dyDescent="0.2">
      <c r="A17256" s="2" t="s">
        <v>33860</v>
      </c>
      <c r="B17256" s="2" t="s">
        <v>33861</v>
      </c>
      <c r="C17256" s="2" t="s">
        <v>24919</v>
      </c>
      <c r="D17256" s="2" t="s">
        <v>24920</v>
      </c>
      <c r="E17256" s="55">
        <v>1.67796490888605E-5</v>
      </c>
      <c r="F17256" s="2">
        <v>5.4981052085518102E-2</v>
      </c>
      <c r="G17256" s="2">
        <v>0.67303782276797697</v>
      </c>
      <c r="H17256" s="2">
        <v>-1.73489306181526</v>
      </c>
    </row>
    <row r="17257" spans="1:8" x14ac:dyDescent="0.2">
      <c r="A17257" s="2" t="s">
        <v>33862</v>
      </c>
      <c r="B17257" s="2" t="s">
        <v>33863</v>
      </c>
      <c r="C17257" s="2" t="s">
        <v>24919</v>
      </c>
      <c r="D17257" s="2" t="s">
        <v>24920</v>
      </c>
      <c r="E17257" s="55">
        <v>1.6774887184878299E-5</v>
      </c>
      <c r="F17257" s="2">
        <v>-1.22154922190152E-2</v>
      </c>
      <c r="G17257" s="2">
        <v>-0.67262424878743199</v>
      </c>
      <c r="H17257" s="2">
        <v>-1.7351768925331701</v>
      </c>
    </row>
    <row r="17258" spans="1:8" x14ac:dyDescent="0.2">
      <c r="A17258" s="2" t="s">
        <v>33864</v>
      </c>
      <c r="B17258" s="2" t="s">
        <v>33865</v>
      </c>
      <c r="C17258" s="2" t="s">
        <v>24919</v>
      </c>
      <c r="D17258" s="2" t="s">
        <v>24920</v>
      </c>
      <c r="E17258" s="55">
        <v>1.67720996498977E-5</v>
      </c>
      <c r="F17258" s="2">
        <v>-7.8628367970305604E-2</v>
      </c>
      <c r="G17258" s="2">
        <v>-0.67238197729137095</v>
      </c>
      <c r="H17258" s="2">
        <v>-1.7353430794351701</v>
      </c>
    </row>
    <row r="17259" spans="1:8" x14ac:dyDescent="0.2">
      <c r="A17259" s="2" t="s">
        <v>33866</v>
      </c>
      <c r="B17259" s="2" t="s">
        <v>33867</v>
      </c>
      <c r="C17259" s="2" t="s">
        <v>24919</v>
      </c>
      <c r="D17259" s="2" t="s">
        <v>24920</v>
      </c>
      <c r="E17259" s="55">
        <v>1.67702176682161E-5</v>
      </c>
      <c r="F17259" s="2">
        <v>0.111236019886033</v>
      </c>
      <c r="G17259" s="2">
        <v>0.672218337485191</v>
      </c>
      <c r="H17259" s="2">
        <v>-1.7354552948039701</v>
      </c>
    </row>
    <row r="17260" spans="1:8" x14ac:dyDescent="0.2">
      <c r="A17260" s="2" t="s">
        <v>33868</v>
      </c>
      <c r="B17260" s="2" t="s">
        <v>33869</v>
      </c>
      <c r="C17260" s="2" t="s">
        <v>24919</v>
      </c>
      <c r="D17260" s="2" t="s">
        <v>24920</v>
      </c>
      <c r="E17260" s="55">
        <v>1.6769489576962099E-5</v>
      </c>
      <c r="F17260" s="2">
        <v>1.20138706542114E-2</v>
      </c>
      <c r="G17260" s="2">
        <v>0.67215501375731201</v>
      </c>
      <c r="H17260" s="2">
        <v>-1.7354987114774201</v>
      </c>
    </row>
    <row r="17261" spans="1:8" x14ac:dyDescent="0.2">
      <c r="A17261" s="2" t="s">
        <v>33870</v>
      </c>
      <c r="B17261" s="2" t="s">
        <v>33871</v>
      </c>
      <c r="C17261" s="2" t="s">
        <v>24919</v>
      </c>
      <c r="D17261" s="2" t="s">
        <v>24920</v>
      </c>
      <c r="E17261" s="55">
        <v>1.6769258987192601E-5</v>
      </c>
      <c r="F17261" s="2">
        <v>-0.23851916244190599</v>
      </c>
      <c r="G17261" s="2">
        <v>-0.67213495703271098</v>
      </c>
      <c r="H17261" s="2">
        <v>-1.7355124621248299</v>
      </c>
    </row>
    <row r="17262" spans="1:8" x14ac:dyDescent="0.2">
      <c r="A17262" s="2" t="s">
        <v>33872</v>
      </c>
      <c r="B17262" s="2" t="s">
        <v>33873</v>
      </c>
      <c r="C17262" s="2" t="s">
        <v>24919</v>
      </c>
      <c r="D17262" s="2" t="s">
        <v>24920</v>
      </c>
      <c r="E17262" s="55">
        <v>1.67635732446492E-5</v>
      </c>
      <c r="F17262" s="2">
        <v>-1.1493516137056899E-2</v>
      </c>
      <c r="G17262" s="2">
        <v>-0.67164013367698205</v>
      </c>
      <c r="H17262" s="2">
        <v>-1.7358515770876899</v>
      </c>
    </row>
    <row r="17263" spans="1:8" x14ac:dyDescent="0.2">
      <c r="A17263" s="2" t="s">
        <v>33874</v>
      </c>
      <c r="B17263" s="2" t="s">
        <v>33875</v>
      </c>
      <c r="C17263" s="2" t="s">
        <v>24919</v>
      </c>
      <c r="D17263" s="2" t="s">
        <v>24920</v>
      </c>
      <c r="E17263" s="55">
        <v>1.6762251392576901E-5</v>
      </c>
      <c r="F17263" s="2">
        <v>0.100052266376944</v>
      </c>
      <c r="G17263" s="2">
        <v>0.67152501818065102</v>
      </c>
      <c r="H17263" s="2">
        <v>-1.7359304328404801</v>
      </c>
    </row>
    <row r="17264" spans="1:8" x14ac:dyDescent="0.2">
      <c r="A17264" s="2" t="s">
        <v>33876</v>
      </c>
      <c r="B17264" s="2" t="s">
        <v>33877</v>
      </c>
      <c r="C17264" s="2" t="s">
        <v>24919</v>
      </c>
      <c r="D17264" s="2" t="s">
        <v>24920</v>
      </c>
      <c r="E17264" s="55">
        <v>1.6757652856802499E-5</v>
      </c>
      <c r="F17264" s="2">
        <v>-1.18137443417755E-2</v>
      </c>
      <c r="G17264" s="2">
        <v>-0.67112432309329995</v>
      </c>
      <c r="H17264" s="2">
        <v>-1.7362048092679701</v>
      </c>
    </row>
    <row r="17265" spans="1:8" x14ac:dyDescent="0.2">
      <c r="A17265" s="2" t="s">
        <v>33878</v>
      </c>
      <c r="B17265" s="2" t="s">
        <v>33879</v>
      </c>
      <c r="C17265" s="2" t="s">
        <v>24919</v>
      </c>
      <c r="D17265" s="2" t="s">
        <v>24920</v>
      </c>
      <c r="E17265" s="55">
        <v>1.67546370987148E-5</v>
      </c>
      <c r="F17265" s="2">
        <v>0.15708698631711801</v>
      </c>
      <c r="G17265" s="2">
        <v>0.67086135422564397</v>
      </c>
      <c r="H17265" s="2">
        <v>-1.7363847884994901</v>
      </c>
    </row>
    <row r="17266" spans="1:8" x14ac:dyDescent="0.2">
      <c r="A17266" s="2" t="s">
        <v>33880</v>
      </c>
      <c r="B17266" s="2" t="s">
        <v>33881</v>
      </c>
      <c r="C17266" s="2" t="s">
        <v>24919</v>
      </c>
      <c r="D17266" s="2" t="s">
        <v>24920</v>
      </c>
      <c r="E17266" s="55">
        <v>1.67511621491645E-5</v>
      </c>
      <c r="F17266" s="2">
        <v>-0.121249645252917</v>
      </c>
      <c r="G17266" s="2">
        <v>-0.67055815804427599</v>
      </c>
      <c r="H17266" s="2">
        <v>-1.7365922122691</v>
      </c>
    </row>
    <row r="17267" spans="1:8" x14ac:dyDescent="0.2">
      <c r="A17267" s="2" t="s">
        <v>33882</v>
      </c>
      <c r="B17267" s="2" t="s">
        <v>33883</v>
      </c>
      <c r="C17267" s="2" t="s">
        <v>24919</v>
      </c>
      <c r="D17267" s="2" t="s">
        <v>24920</v>
      </c>
      <c r="E17267" s="55">
        <v>1.67510476204447E-5</v>
      </c>
      <c r="F17267" s="2">
        <v>0.38471031679739098</v>
      </c>
      <c r="G17267" s="2">
        <v>0.67054816178818399</v>
      </c>
      <c r="H17267" s="2">
        <v>-1.73659904935062</v>
      </c>
    </row>
    <row r="17268" spans="1:8" x14ac:dyDescent="0.2">
      <c r="A17268" s="2" t="s">
        <v>33884</v>
      </c>
      <c r="B17268" s="2" t="s">
        <v>33885</v>
      </c>
      <c r="C17268" s="2" t="s">
        <v>24919</v>
      </c>
      <c r="D17268" s="2" t="s">
        <v>24920</v>
      </c>
      <c r="E17268" s="55">
        <v>1.67503100808596E-5</v>
      </c>
      <c r="F17268" s="2">
        <v>0.263225520632343</v>
      </c>
      <c r="G17268" s="2">
        <v>0.670483782871657</v>
      </c>
      <c r="H17268" s="2">
        <v>-1.73664307978428</v>
      </c>
    </row>
    <row r="17269" spans="1:8" x14ac:dyDescent="0.2">
      <c r="A17269" s="2" t="s">
        <v>33886</v>
      </c>
      <c r="B17269" s="2" t="s">
        <v>33887</v>
      </c>
      <c r="C17269" s="2" t="s">
        <v>24919</v>
      </c>
      <c r="D17269" s="2" t="s">
        <v>24920</v>
      </c>
      <c r="E17269" s="55">
        <v>1.67494434590854E-5</v>
      </c>
      <c r="F17269" s="2">
        <v>1.19997464980843E-2</v>
      </c>
      <c r="G17269" s="2">
        <v>0.67040812501581903</v>
      </c>
      <c r="H17269" s="2">
        <v>-1.7366948187776701</v>
      </c>
    </row>
    <row r="17270" spans="1:8" x14ac:dyDescent="0.2">
      <c r="A17270" s="2" t="s">
        <v>33888</v>
      </c>
      <c r="B17270" s="2" t="s">
        <v>33889</v>
      </c>
      <c r="C17270" s="2" t="s">
        <v>24919</v>
      </c>
      <c r="D17270" s="2" t="s">
        <v>24920</v>
      </c>
      <c r="E17270" s="55">
        <v>1.6746377877296899E-5</v>
      </c>
      <c r="F17270" s="2">
        <v>-2.7390106237586601E-2</v>
      </c>
      <c r="G17270" s="2">
        <v>-0.67014039346038401</v>
      </c>
      <c r="H17270" s="2">
        <v>-1.7368778614190701</v>
      </c>
    </row>
    <row r="17271" spans="1:8" x14ac:dyDescent="0.2">
      <c r="A17271" s="2" t="s">
        <v>33890</v>
      </c>
      <c r="B17271" s="2" t="s">
        <v>33891</v>
      </c>
      <c r="C17271" s="2" t="s">
        <v>24919</v>
      </c>
      <c r="D17271" s="2" t="s">
        <v>24920</v>
      </c>
      <c r="E17271" s="55">
        <v>1.6746248166499302E-5</v>
      </c>
      <c r="F17271" s="2">
        <v>0.320569931059487</v>
      </c>
      <c r="G17271" s="2">
        <v>0.67012906177362697</v>
      </c>
      <c r="H17271" s="2">
        <v>-1.7368856070510299</v>
      </c>
    </row>
    <row r="17272" spans="1:8" x14ac:dyDescent="0.2">
      <c r="A17272" s="2" t="s">
        <v>33892</v>
      </c>
      <c r="B17272" s="2" t="s">
        <v>33893</v>
      </c>
      <c r="C17272" s="2" t="s">
        <v>24919</v>
      </c>
      <c r="D17272" s="2" t="s">
        <v>24920</v>
      </c>
      <c r="E17272" s="55">
        <v>1.6744795244161302E-5</v>
      </c>
      <c r="F17272" s="2">
        <v>0.29754764309824699</v>
      </c>
      <c r="G17272" s="2">
        <v>0.67000211366656803</v>
      </c>
      <c r="H17272" s="2">
        <v>-1.73697237188014</v>
      </c>
    </row>
    <row r="17273" spans="1:8" x14ac:dyDescent="0.2">
      <c r="A17273" s="2" t="s">
        <v>33894</v>
      </c>
      <c r="B17273" s="2" t="s">
        <v>33895</v>
      </c>
      <c r="C17273" s="2" t="s">
        <v>24919</v>
      </c>
      <c r="D17273" s="2" t="s">
        <v>24920</v>
      </c>
      <c r="E17273" s="55">
        <v>1.67442234390025E-5</v>
      </c>
      <c r="F17273" s="2">
        <v>-0.34431906038677401</v>
      </c>
      <c r="G17273" s="2">
        <v>-0.66995214296126004</v>
      </c>
      <c r="H17273" s="2">
        <v>-1.7370065206943901</v>
      </c>
    </row>
    <row r="17274" spans="1:8" x14ac:dyDescent="0.2">
      <c r="A17274" s="2" t="s">
        <v>33896</v>
      </c>
      <c r="B17274" s="2" t="s">
        <v>33897</v>
      </c>
      <c r="C17274" s="2" t="s">
        <v>24919</v>
      </c>
      <c r="D17274" s="2" t="s">
        <v>24920</v>
      </c>
      <c r="E17274" s="55">
        <v>1.6743663906581998E-5</v>
      </c>
      <c r="F17274" s="2">
        <v>0.117224822951636</v>
      </c>
      <c r="G17274" s="2">
        <v>0.66990323951700603</v>
      </c>
      <c r="H17274" s="2">
        <v>-1.7370399377013199</v>
      </c>
    </row>
    <row r="17275" spans="1:8" x14ac:dyDescent="0.2">
      <c r="A17275" s="2" t="s">
        <v>33898</v>
      </c>
      <c r="B17275" s="2" t="s">
        <v>33899</v>
      </c>
      <c r="C17275" s="2" t="s">
        <v>24919</v>
      </c>
      <c r="D17275" s="2" t="s">
        <v>24920</v>
      </c>
      <c r="E17275" s="55">
        <v>1.6742858159557399E-5</v>
      </c>
      <c r="F17275" s="2">
        <v>1.13171480613007E-2</v>
      </c>
      <c r="G17275" s="2">
        <v>0.66983280765014896</v>
      </c>
      <c r="H17275" s="2">
        <v>-1.7370880613578801</v>
      </c>
    </row>
    <row r="17276" spans="1:8" x14ac:dyDescent="0.2">
      <c r="A17276" s="2" t="s">
        <v>33900</v>
      </c>
      <c r="B17276" s="2" t="s">
        <v>33901</v>
      </c>
      <c r="C17276" s="2" t="s">
        <v>24919</v>
      </c>
      <c r="D17276" s="2" t="s">
        <v>24920</v>
      </c>
      <c r="E17276" s="55">
        <v>1.6741369382344801E-5</v>
      </c>
      <c r="F17276" s="2">
        <v>-1.0208547253950701E-2</v>
      </c>
      <c r="G17276" s="2">
        <v>-0.66970264240240795</v>
      </c>
      <c r="H17276" s="2">
        <v>-1.7371769854493699</v>
      </c>
    </row>
    <row r="17277" spans="1:8" x14ac:dyDescent="0.2">
      <c r="A17277" s="2" t="s">
        <v>33902</v>
      </c>
      <c r="B17277" s="2" t="s">
        <v>33903</v>
      </c>
      <c r="C17277" s="2" t="s">
        <v>24919</v>
      </c>
      <c r="D17277" s="2" t="s">
        <v>24920</v>
      </c>
      <c r="E17277" s="55">
        <v>1.6738175890429501E-5</v>
      </c>
      <c r="F17277" s="2">
        <v>0.26410778004273799</v>
      </c>
      <c r="G17277" s="2">
        <v>0.66942330785004101</v>
      </c>
      <c r="H17277" s="2">
        <v>-1.7373677581647899</v>
      </c>
    </row>
    <row r="17278" spans="1:8" x14ac:dyDescent="0.2">
      <c r="A17278" s="2" t="s">
        <v>33904</v>
      </c>
      <c r="B17278" s="2" t="s">
        <v>33905</v>
      </c>
      <c r="C17278" s="2" t="s">
        <v>24919</v>
      </c>
      <c r="D17278" s="2" t="s">
        <v>24920</v>
      </c>
      <c r="E17278" s="55">
        <v>1.6737159248658699E-5</v>
      </c>
      <c r="F17278" s="2">
        <v>-0.44841093115515002</v>
      </c>
      <c r="G17278" s="2">
        <v>-0.66933434659555902</v>
      </c>
      <c r="H17278" s="2">
        <v>-1.7374284979205901</v>
      </c>
    </row>
    <row r="17279" spans="1:8" x14ac:dyDescent="0.2">
      <c r="A17279" s="2" t="s">
        <v>33906</v>
      </c>
      <c r="B17279" s="2" t="s">
        <v>33907</v>
      </c>
      <c r="C17279" s="2" t="s">
        <v>24919</v>
      </c>
      <c r="D17279" s="2" t="s">
        <v>24920</v>
      </c>
      <c r="E17279" s="55">
        <v>1.67361642388064E-5</v>
      </c>
      <c r="F17279" s="2">
        <v>-1.44086147025837E-2</v>
      </c>
      <c r="G17279" s="2">
        <v>-0.66924726156401804</v>
      </c>
      <c r="H17279" s="2">
        <v>-1.7374879488355801</v>
      </c>
    </row>
    <row r="17280" spans="1:8" x14ac:dyDescent="0.2">
      <c r="A17280" s="2" t="s">
        <v>33908</v>
      </c>
      <c r="B17280" s="2" t="s">
        <v>33909</v>
      </c>
      <c r="C17280" s="2" t="s">
        <v>24919</v>
      </c>
      <c r="D17280" s="2" t="s">
        <v>24920</v>
      </c>
      <c r="E17280" s="55">
        <v>1.67354039071199E-5</v>
      </c>
      <c r="F17280" s="2">
        <v>1.1228325279300301E-2</v>
      </c>
      <c r="G17280" s="2">
        <v>0.66918070486006398</v>
      </c>
      <c r="H17280" s="2">
        <v>-1.7375333803260899</v>
      </c>
    </row>
    <row r="17281" spans="1:8" x14ac:dyDescent="0.2">
      <c r="A17281" s="2" t="s">
        <v>33910</v>
      </c>
      <c r="B17281" s="2" t="s">
        <v>33911</v>
      </c>
      <c r="C17281" s="2" t="s">
        <v>24919</v>
      </c>
      <c r="D17281" s="2" t="s">
        <v>24920</v>
      </c>
      <c r="E17281" s="55">
        <v>1.6734170996346398E-5</v>
      </c>
      <c r="F17281" s="2">
        <v>8.0802221791975895E-2</v>
      </c>
      <c r="G17281" s="2">
        <v>0.66907275976230995</v>
      </c>
      <c r="H17281" s="2">
        <v>-1.7376070538556301</v>
      </c>
    </row>
    <row r="17282" spans="1:8" x14ac:dyDescent="0.2">
      <c r="A17282" s="2" t="s">
        <v>33912</v>
      </c>
      <c r="B17282" s="2" t="s">
        <v>33913</v>
      </c>
      <c r="C17282" s="2" t="s">
        <v>24919</v>
      </c>
      <c r="D17282" s="2" t="s">
        <v>24920</v>
      </c>
      <c r="E17282" s="55">
        <v>1.6731188165031099E-5</v>
      </c>
      <c r="F17282" s="2">
        <v>-0.72080890722131896</v>
      </c>
      <c r="G17282" s="2">
        <v>-0.66881149883346902</v>
      </c>
      <c r="H17282" s="2">
        <v>-1.7377853176665099</v>
      </c>
    </row>
    <row r="17283" spans="1:8" x14ac:dyDescent="0.2">
      <c r="A17283" s="2" t="s">
        <v>33914</v>
      </c>
      <c r="B17283" s="2" t="s">
        <v>33915</v>
      </c>
      <c r="C17283" s="2" t="s">
        <v>24919</v>
      </c>
      <c r="D17283" s="2" t="s">
        <v>24920</v>
      </c>
      <c r="E17283" s="55">
        <v>1.6730046103141599E-5</v>
      </c>
      <c r="F17283" s="2">
        <v>-1.5675558823529401</v>
      </c>
      <c r="G17283" s="2">
        <v>-0.66871142828808305</v>
      </c>
      <c r="H17283" s="2">
        <v>-1.7378535794573899</v>
      </c>
    </row>
    <row r="17284" spans="1:8" x14ac:dyDescent="0.2">
      <c r="A17284" s="2" t="s">
        <v>33916</v>
      </c>
      <c r="B17284" s="2" t="s">
        <v>33917</v>
      </c>
      <c r="C17284" s="2" t="s">
        <v>24919</v>
      </c>
      <c r="D17284" s="2" t="s">
        <v>24920</v>
      </c>
      <c r="E17284" s="55">
        <v>1.6729513511615098E-5</v>
      </c>
      <c r="F17284" s="2">
        <v>-6.9575601895768002E-2</v>
      </c>
      <c r="G17284" s="2">
        <v>-0.66866475372315204</v>
      </c>
      <c r="H17284" s="2">
        <v>-1.7378854143976199</v>
      </c>
    </row>
    <row r="17285" spans="1:8" x14ac:dyDescent="0.2">
      <c r="A17285" s="2" t="s">
        <v>33918</v>
      </c>
      <c r="B17285" s="2"/>
      <c r="C17285" s="2" t="s">
        <v>24919</v>
      </c>
      <c r="D17285" s="2" t="s">
        <v>24920</v>
      </c>
      <c r="E17285" s="55">
        <v>1.6728355038853101E-5</v>
      </c>
      <c r="F17285" s="2">
        <v>0.41874566829541698</v>
      </c>
      <c r="G17285" s="2">
        <v>0.66856321260546503</v>
      </c>
      <c r="H17285" s="2">
        <v>-1.7379546640450001</v>
      </c>
    </row>
    <row r="17286" spans="1:8" x14ac:dyDescent="0.2">
      <c r="A17286" s="2" t="s">
        <v>33919</v>
      </c>
      <c r="B17286" s="2" t="s">
        <v>33920</v>
      </c>
      <c r="C17286" s="2" t="s">
        <v>24919</v>
      </c>
      <c r="D17286" s="2" t="s">
        <v>24920</v>
      </c>
      <c r="E17286" s="55">
        <v>1.6727978913832899E-5</v>
      </c>
      <c r="F17286" s="2">
        <v>0.20990873767113</v>
      </c>
      <c r="G17286" s="2">
        <v>0.668530240097019</v>
      </c>
      <c r="H17286" s="2">
        <v>-1.73797714858083</v>
      </c>
    </row>
    <row r="17287" spans="1:8" x14ac:dyDescent="0.2">
      <c r="A17287" s="2" t="s">
        <v>33921</v>
      </c>
      <c r="B17287" s="2" t="s">
        <v>33922</v>
      </c>
      <c r="C17287" s="2" t="s">
        <v>24919</v>
      </c>
      <c r="D17287" s="2" t="s">
        <v>24920</v>
      </c>
      <c r="E17287" s="55">
        <v>1.6724903551312801E-5</v>
      </c>
      <c r="F17287" s="2">
        <v>0.95033333333333403</v>
      </c>
      <c r="G17287" s="2">
        <v>0.66826055364132897</v>
      </c>
      <c r="H17287" s="2">
        <v>-1.73816101091012</v>
      </c>
    </row>
    <row r="17288" spans="1:8" x14ac:dyDescent="0.2">
      <c r="A17288" s="2" t="s">
        <v>33923</v>
      </c>
      <c r="B17288" s="2" t="s">
        <v>33924</v>
      </c>
      <c r="C17288" s="2" t="s">
        <v>24919</v>
      </c>
      <c r="D17288" s="2" t="s">
        <v>24920</v>
      </c>
      <c r="E17288" s="55">
        <v>1.6724896044984001E-5</v>
      </c>
      <c r="F17288" s="2">
        <v>-7.6625102301427495E-2</v>
      </c>
      <c r="G17288" s="2">
        <v>-0.668259895194106</v>
      </c>
      <c r="H17288" s="2">
        <v>-1.7381614597245001</v>
      </c>
    </row>
    <row r="17289" spans="1:8" x14ac:dyDescent="0.2">
      <c r="A17289" s="2" t="s">
        <v>33925</v>
      </c>
      <c r="B17289" s="2" t="s">
        <v>33926</v>
      </c>
      <c r="C17289" s="2" t="s">
        <v>24919</v>
      </c>
      <c r="D17289" s="2" t="s">
        <v>24920</v>
      </c>
      <c r="E17289" s="55">
        <v>1.67230353921299E-5</v>
      </c>
      <c r="F17289" s="2">
        <v>1.0440527190275099E-2</v>
      </c>
      <c r="G17289" s="2">
        <v>0.66809665257719397</v>
      </c>
      <c r="H17289" s="2">
        <v>-1.7382727163978899</v>
      </c>
    </row>
    <row r="17290" spans="1:8" x14ac:dyDescent="0.2">
      <c r="A17290" s="2" t="s">
        <v>33927</v>
      </c>
      <c r="B17290" s="2" t="s">
        <v>33928</v>
      </c>
      <c r="C17290" s="2" t="s">
        <v>24919</v>
      </c>
      <c r="D17290" s="2" t="s">
        <v>24920</v>
      </c>
      <c r="E17290" s="55">
        <v>1.6722139331459802E-5</v>
      </c>
      <c r="F17290" s="2">
        <v>9.5271233536927999E-2</v>
      </c>
      <c r="G17290" s="2">
        <v>0.66801801682088702</v>
      </c>
      <c r="H17290" s="2">
        <v>-1.73832630025552</v>
      </c>
    </row>
    <row r="17291" spans="1:8" x14ac:dyDescent="0.2">
      <c r="A17291" s="2" t="s">
        <v>33929</v>
      </c>
      <c r="B17291" s="2" t="s">
        <v>33930</v>
      </c>
      <c r="C17291" s="2" t="s">
        <v>24919</v>
      </c>
      <c r="D17291" s="2" t="s">
        <v>24920</v>
      </c>
      <c r="E17291" s="55">
        <v>1.6721749388270999E-5</v>
      </c>
      <c r="F17291" s="2">
        <v>6.1029042308229198E-2</v>
      </c>
      <c r="G17291" s="2">
        <v>0.66798379230611904</v>
      </c>
      <c r="H17291" s="2">
        <v>-1.7383496195024899</v>
      </c>
    </row>
    <row r="17292" spans="1:8" x14ac:dyDescent="0.2">
      <c r="A17292" s="2" t="s">
        <v>33931</v>
      </c>
      <c r="B17292" s="2" t="s">
        <v>33932</v>
      </c>
      <c r="C17292" s="2" t="s">
        <v>24919</v>
      </c>
      <c r="D17292" s="2" t="s">
        <v>24920</v>
      </c>
      <c r="E17292" s="55">
        <v>1.6720501710421101E-5</v>
      </c>
      <c r="F17292" s="2">
        <v>-5.0016747446206197E-2</v>
      </c>
      <c r="G17292" s="2">
        <v>-0.667874269016001</v>
      </c>
      <c r="H17292" s="2">
        <v>-1.7384242363632001</v>
      </c>
    </row>
    <row r="17293" spans="1:8" x14ac:dyDescent="0.2">
      <c r="A17293" s="2" t="s">
        <v>33933</v>
      </c>
      <c r="B17293" s="2" t="s">
        <v>33934</v>
      </c>
      <c r="C17293" s="2" t="s">
        <v>24919</v>
      </c>
      <c r="D17293" s="2" t="s">
        <v>24920</v>
      </c>
      <c r="E17293" s="55">
        <v>1.6720085621257899E-5</v>
      </c>
      <c r="F17293" s="2">
        <v>0.72638992473390596</v>
      </c>
      <c r="G17293" s="2">
        <v>0.66783773819600001</v>
      </c>
      <c r="H17293" s="2">
        <v>-1.73844912163719</v>
      </c>
    </row>
    <row r="17294" spans="1:8" x14ac:dyDescent="0.2">
      <c r="A17294" s="2" t="s">
        <v>33935</v>
      </c>
      <c r="B17294" s="2" t="s">
        <v>33936</v>
      </c>
      <c r="C17294" s="2" t="s">
        <v>24919</v>
      </c>
      <c r="D17294" s="2" t="s">
        <v>24920</v>
      </c>
      <c r="E17294" s="55">
        <v>1.6717080534745E-5</v>
      </c>
      <c r="F17294" s="2">
        <v>0.174564693051076</v>
      </c>
      <c r="G17294" s="2">
        <v>0.66757381825135897</v>
      </c>
      <c r="H17294" s="2">
        <v>-1.7386288669266601</v>
      </c>
    </row>
    <row r="17295" spans="1:8" x14ac:dyDescent="0.2">
      <c r="A17295" s="2" t="s">
        <v>33937</v>
      </c>
      <c r="B17295" s="2" t="s">
        <v>33938</v>
      </c>
      <c r="C17295" s="2" t="s">
        <v>24919</v>
      </c>
      <c r="D17295" s="2" t="s">
        <v>24920</v>
      </c>
      <c r="E17295" s="55">
        <v>1.6713843664417601E-5</v>
      </c>
      <c r="F17295" s="2">
        <v>-0.122628424215508</v>
      </c>
      <c r="G17295" s="2">
        <v>-0.66728937214693296</v>
      </c>
      <c r="H17295" s="2">
        <v>-1.7388225122102401</v>
      </c>
    </row>
    <row r="17296" spans="1:8" x14ac:dyDescent="0.2">
      <c r="A17296" s="2" t="s">
        <v>33939</v>
      </c>
      <c r="B17296" s="2" t="s">
        <v>33940</v>
      </c>
      <c r="C17296" s="2" t="s">
        <v>24919</v>
      </c>
      <c r="D17296" s="2" t="s">
        <v>24920</v>
      </c>
      <c r="E17296" s="55">
        <v>1.6713421766345601E-5</v>
      </c>
      <c r="F17296" s="2">
        <v>0.15047823989404099</v>
      </c>
      <c r="G17296" s="2">
        <v>0.66725228407243597</v>
      </c>
      <c r="H17296" s="2">
        <v>-1.73884775495622</v>
      </c>
    </row>
    <row r="17297" spans="1:8" x14ac:dyDescent="0.2">
      <c r="A17297" s="2" t="s">
        <v>33941</v>
      </c>
      <c r="B17297" s="2" t="s">
        <v>33942</v>
      </c>
      <c r="C17297" s="2" t="s">
        <v>24919</v>
      </c>
      <c r="D17297" s="2" t="s">
        <v>24920</v>
      </c>
      <c r="E17297" s="55">
        <v>1.6712323096523801E-5</v>
      </c>
      <c r="F17297" s="2">
        <v>-0.40414413998711701</v>
      </c>
      <c r="G17297" s="2">
        <v>-0.66715568848086204</v>
      </c>
      <c r="H17297" s="2">
        <v>-1.73891349289925</v>
      </c>
    </row>
    <row r="17298" spans="1:8" x14ac:dyDescent="0.2">
      <c r="A17298" s="2" t="s">
        <v>33943</v>
      </c>
      <c r="B17298" s="2" t="s">
        <v>33944</v>
      </c>
      <c r="C17298" s="2" t="s">
        <v>24919</v>
      </c>
      <c r="D17298" s="2" t="s">
        <v>24920</v>
      </c>
      <c r="E17298" s="55">
        <v>1.6705854417708998E-5</v>
      </c>
      <c r="F17298" s="2">
        <v>0.16582889358516001</v>
      </c>
      <c r="G17298" s="2">
        <v>0.66658654633013004</v>
      </c>
      <c r="H17298" s="2">
        <v>-1.7393006282505099</v>
      </c>
    </row>
    <row r="17299" spans="1:8" x14ac:dyDescent="0.2">
      <c r="A17299" s="2" t="s">
        <v>33945</v>
      </c>
      <c r="B17299" s="2" t="s">
        <v>33946</v>
      </c>
      <c r="C17299" s="2" t="s">
        <v>24919</v>
      </c>
      <c r="D17299" s="2" t="s">
        <v>24920</v>
      </c>
      <c r="E17299" s="55">
        <v>1.6705715434439701E-5</v>
      </c>
      <c r="F17299" s="2">
        <v>0.230552647127405</v>
      </c>
      <c r="G17299" s="2">
        <v>0.66657431023640801</v>
      </c>
      <c r="H17299" s="2">
        <v>-1.73930894771792</v>
      </c>
    </row>
    <row r="17300" spans="1:8" x14ac:dyDescent="0.2">
      <c r="A17300" s="2" t="s">
        <v>33947</v>
      </c>
      <c r="B17300" s="2" t="s">
        <v>33948</v>
      </c>
      <c r="C17300" s="2" t="s">
        <v>24919</v>
      </c>
      <c r="D17300" s="2" t="s">
        <v>24920</v>
      </c>
      <c r="E17300" s="55">
        <v>1.67027575790346E-5</v>
      </c>
      <c r="F17300" s="2">
        <v>0.35468623733961802</v>
      </c>
      <c r="G17300" s="2">
        <v>0.666313823008026</v>
      </c>
      <c r="H17300" s="2">
        <v>-1.73948601988906</v>
      </c>
    </row>
    <row r="17301" spans="1:8" x14ac:dyDescent="0.2">
      <c r="A17301" s="2" t="s">
        <v>33949</v>
      </c>
      <c r="B17301" s="2" t="s">
        <v>33950</v>
      </c>
      <c r="C17301" s="2" t="s">
        <v>24919</v>
      </c>
      <c r="D17301" s="2" t="s">
        <v>24920</v>
      </c>
      <c r="E17301" s="55">
        <v>1.66993522549008E-5</v>
      </c>
      <c r="F17301" s="2">
        <v>0.29807043532942401</v>
      </c>
      <c r="G17301" s="2">
        <v>0.66601374556119797</v>
      </c>
      <c r="H17301" s="2">
        <v>-1.7396899186311601</v>
      </c>
    </row>
    <row r="17302" spans="1:8" x14ac:dyDescent="0.2">
      <c r="A17302" s="2" t="s">
        <v>33951</v>
      </c>
      <c r="B17302" s="2" t="s">
        <v>33952</v>
      </c>
      <c r="C17302" s="2" t="s">
        <v>24919</v>
      </c>
      <c r="D17302" s="2" t="s">
        <v>24920</v>
      </c>
      <c r="E17302" s="55">
        <v>1.6696056165943499E-5</v>
      </c>
      <c r="F17302" s="2">
        <v>9.3263988417819896E-2</v>
      </c>
      <c r="G17302" s="2">
        <v>0.66572310677431201</v>
      </c>
      <c r="H17302" s="2">
        <v>-1.73988731636661</v>
      </c>
    </row>
    <row r="17303" spans="1:8" x14ac:dyDescent="0.2">
      <c r="A17303" s="2" t="s">
        <v>33953</v>
      </c>
      <c r="B17303" s="2" t="s">
        <v>33954</v>
      </c>
      <c r="C17303" s="2" t="s">
        <v>24919</v>
      </c>
      <c r="D17303" s="2" t="s">
        <v>24920</v>
      </c>
      <c r="E17303" s="55">
        <v>1.66953829999761E-5</v>
      </c>
      <c r="F17303" s="2">
        <v>-0.32561070380820301</v>
      </c>
      <c r="G17303" s="2">
        <v>-0.66566372644766003</v>
      </c>
      <c r="H17303" s="2">
        <v>-1.7399276360409901</v>
      </c>
    </row>
    <row r="17304" spans="1:8" x14ac:dyDescent="0.2">
      <c r="A17304" s="2" t="s">
        <v>33955</v>
      </c>
      <c r="B17304" s="2" t="s">
        <v>33956</v>
      </c>
      <c r="C17304" s="2" t="s">
        <v>24919</v>
      </c>
      <c r="D17304" s="2" t="s">
        <v>24920</v>
      </c>
      <c r="E17304" s="55">
        <v>1.6694685266882599E-5</v>
      </c>
      <c r="F17304" s="2">
        <v>0.21768390091977199</v>
      </c>
      <c r="G17304" s="2">
        <v>0.66560217092170204</v>
      </c>
      <c r="H17304" s="2">
        <v>-1.7399694288949601</v>
      </c>
    </row>
    <row r="17305" spans="1:8" x14ac:dyDescent="0.2">
      <c r="A17305" s="2" t="s">
        <v>33957</v>
      </c>
      <c r="B17305" s="2" t="s">
        <v>33958</v>
      </c>
      <c r="C17305" s="2" t="s">
        <v>24919</v>
      </c>
      <c r="D17305" s="2" t="s">
        <v>24920</v>
      </c>
      <c r="E17305" s="55">
        <v>1.66922341368059E-5</v>
      </c>
      <c r="F17305" s="2">
        <v>0.23964315298422401</v>
      </c>
      <c r="G17305" s="2">
        <v>0.66538586138205202</v>
      </c>
      <c r="H17305" s="2">
        <v>-1.74011626065332</v>
      </c>
    </row>
    <row r="17306" spans="1:8" x14ac:dyDescent="0.2">
      <c r="A17306" s="2" t="s">
        <v>33959</v>
      </c>
      <c r="B17306" s="2"/>
      <c r="C17306" s="2" t="s">
        <v>24919</v>
      </c>
      <c r="D17306" s="2" t="s">
        <v>24920</v>
      </c>
      <c r="E17306" s="55">
        <v>1.6691846539518301E-5</v>
      </c>
      <c r="F17306" s="2">
        <v>0.50186921661429296</v>
      </c>
      <c r="G17306" s="2">
        <v>0.66535164699277605</v>
      </c>
      <c r="H17306" s="2">
        <v>-1.7401394811426001</v>
      </c>
    </row>
    <row r="17307" spans="1:8" x14ac:dyDescent="0.2">
      <c r="A17307" s="2" t="s">
        <v>33960</v>
      </c>
      <c r="B17307" s="2" t="s">
        <v>33961</v>
      </c>
      <c r="C17307" s="2" t="s">
        <v>24919</v>
      </c>
      <c r="D17307" s="2" t="s">
        <v>24920</v>
      </c>
      <c r="E17307" s="55">
        <v>1.66889728845376E-5</v>
      </c>
      <c r="F17307" s="2">
        <v>1.1235980327963999E-2</v>
      </c>
      <c r="G17307" s="2">
        <v>0.66509790109353095</v>
      </c>
      <c r="H17307" s="2">
        <v>-1.7403116551622599</v>
      </c>
    </row>
    <row r="17308" spans="1:8" x14ac:dyDescent="0.2">
      <c r="A17308" s="2" t="s">
        <v>33962</v>
      </c>
      <c r="B17308" s="2" t="s">
        <v>33963</v>
      </c>
      <c r="C17308" s="2" t="s">
        <v>24919</v>
      </c>
      <c r="D17308" s="2" t="s">
        <v>24920</v>
      </c>
      <c r="E17308" s="55">
        <v>1.6688604446368802E-5</v>
      </c>
      <c r="F17308" s="2">
        <v>-0.10582113709003001</v>
      </c>
      <c r="G17308" s="2">
        <v>-0.66506535756165397</v>
      </c>
      <c r="H17308" s="2">
        <v>-1.74033373214957</v>
      </c>
    </row>
    <row r="17309" spans="1:8" x14ac:dyDescent="0.2">
      <c r="A17309" s="2" t="s">
        <v>33964</v>
      </c>
      <c r="B17309" s="2" t="s">
        <v>33965</v>
      </c>
      <c r="C17309" s="2" t="s">
        <v>24919</v>
      </c>
      <c r="D17309" s="2" t="s">
        <v>24920</v>
      </c>
      <c r="E17309" s="55">
        <v>1.66874219054147E-5</v>
      </c>
      <c r="F17309" s="2">
        <v>0.22299336186850999</v>
      </c>
      <c r="G17309" s="2">
        <v>0.66496089007048798</v>
      </c>
      <c r="H17309" s="2">
        <v>-1.7404045938472601</v>
      </c>
    </row>
    <row r="17310" spans="1:8" x14ac:dyDescent="0.2">
      <c r="A17310" s="2" t="s">
        <v>33966</v>
      </c>
      <c r="B17310" s="2" t="s">
        <v>33967</v>
      </c>
      <c r="C17310" s="2" t="s">
        <v>24919</v>
      </c>
      <c r="D17310" s="2" t="s">
        <v>24920</v>
      </c>
      <c r="E17310" s="55">
        <v>1.66871375676392E-5</v>
      </c>
      <c r="F17310" s="2">
        <v>-0.38660669881679299</v>
      </c>
      <c r="G17310" s="2">
        <v>-0.66493576767573703</v>
      </c>
      <c r="H17310" s="2">
        <v>-1.74042163304356</v>
      </c>
    </row>
    <row r="17311" spans="1:8" x14ac:dyDescent="0.2">
      <c r="A17311" s="2" t="s">
        <v>33968</v>
      </c>
      <c r="B17311" s="2" t="s">
        <v>33969</v>
      </c>
      <c r="C17311" s="2" t="s">
        <v>24919</v>
      </c>
      <c r="D17311" s="2" t="s">
        <v>24920</v>
      </c>
      <c r="E17311" s="55">
        <v>1.6686236810392601E-5</v>
      </c>
      <c r="F17311" s="2">
        <v>-0.71662226622748004</v>
      </c>
      <c r="G17311" s="2">
        <v>-0.66485617305431</v>
      </c>
      <c r="H17311" s="2">
        <v>-1.7404756136294699</v>
      </c>
    </row>
    <row r="17312" spans="1:8" x14ac:dyDescent="0.2">
      <c r="A17312" s="2" t="s">
        <v>33970</v>
      </c>
      <c r="B17312" s="2" t="s">
        <v>33971</v>
      </c>
      <c r="C17312" s="2" t="s">
        <v>24919</v>
      </c>
      <c r="D17312" s="2" t="s">
        <v>24920</v>
      </c>
      <c r="E17312" s="55">
        <v>1.6685082102285701E-5</v>
      </c>
      <c r="F17312" s="2">
        <v>1.63604573599897E-2</v>
      </c>
      <c r="G17312" s="2">
        <v>0.66475411804348905</v>
      </c>
      <c r="H17312" s="2">
        <v>-1.74054481725972</v>
      </c>
    </row>
    <row r="17313" spans="1:8" x14ac:dyDescent="0.2">
      <c r="A17313" s="2" t="s">
        <v>33972</v>
      </c>
      <c r="B17313" s="2" t="s">
        <v>33973</v>
      </c>
      <c r="C17313" s="2" t="s">
        <v>24919</v>
      </c>
      <c r="D17313" s="2" t="s">
        <v>24920</v>
      </c>
      <c r="E17313" s="55">
        <v>1.6683455588250999E-5</v>
      </c>
      <c r="F17313" s="2">
        <v>0.31445527836036502</v>
      </c>
      <c r="G17313" s="2">
        <v>0.66461032548811405</v>
      </c>
      <c r="H17313" s="2">
        <v>-1.7406423051419999</v>
      </c>
    </row>
    <row r="17314" spans="1:8" x14ac:dyDescent="0.2">
      <c r="A17314" s="2" t="s">
        <v>33974</v>
      </c>
      <c r="B17314" s="2" t="s">
        <v>33975</v>
      </c>
      <c r="C17314" s="2" t="s">
        <v>24919</v>
      </c>
      <c r="D17314" s="2" t="s">
        <v>24920</v>
      </c>
      <c r="E17314" s="55">
        <v>1.66824404572719E-5</v>
      </c>
      <c r="F17314" s="2">
        <v>-0.50510954027579902</v>
      </c>
      <c r="G17314" s="2">
        <v>-0.66452055960177303</v>
      </c>
      <c r="H17314" s="2">
        <v>-1.7407031535541</v>
      </c>
    </row>
    <row r="17315" spans="1:8" x14ac:dyDescent="0.2">
      <c r="A17315" s="2" t="s">
        <v>33976</v>
      </c>
      <c r="B17315" s="2" t="s">
        <v>33977</v>
      </c>
      <c r="C17315" s="2" t="s">
        <v>24919</v>
      </c>
      <c r="D17315" s="2" t="s">
        <v>24920</v>
      </c>
      <c r="E17315" s="55">
        <v>1.6681115541539201E-5</v>
      </c>
      <c r="F17315" s="2">
        <v>-1.15361409327931E-2</v>
      </c>
      <c r="G17315" s="2">
        <v>-0.66440337362449997</v>
      </c>
      <c r="H17315" s="2">
        <v>-1.7407825764915199</v>
      </c>
    </row>
    <row r="17316" spans="1:8" x14ac:dyDescent="0.2">
      <c r="A17316" s="2" t="s">
        <v>33978</v>
      </c>
      <c r="B17316" s="2" t="s">
        <v>33979</v>
      </c>
      <c r="C17316" s="2" t="s">
        <v>24919</v>
      </c>
      <c r="D17316" s="2" t="s">
        <v>24920</v>
      </c>
      <c r="E17316" s="55">
        <v>1.6677221684080499E-5</v>
      </c>
      <c r="F17316" s="2">
        <v>-0.10461631380276699</v>
      </c>
      <c r="G17316" s="2">
        <v>-0.66405879663148504</v>
      </c>
      <c r="H17316" s="2">
        <v>-1.7410160328165001</v>
      </c>
    </row>
    <row r="17317" spans="1:8" x14ac:dyDescent="0.2">
      <c r="A17317" s="2" t="s">
        <v>33980</v>
      </c>
      <c r="B17317" s="2" t="s">
        <v>33981</v>
      </c>
      <c r="C17317" s="2" t="s">
        <v>24919</v>
      </c>
      <c r="D17317" s="2" t="s">
        <v>24920</v>
      </c>
      <c r="E17317" s="55">
        <v>1.6676958688233201E-5</v>
      </c>
      <c r="F17317" s="2">
        <v>-1.2003868341015E-2</v>
      </c>
      <c r="G17317" s="2">
        <v>-0.664035514134653</v>
      </c>
      <c r="H17317" s="2">
        <v>-1.74103180270581</v>
      </c>
    </row>
    <row r="17318" spans="1:8" x14ac:dyDescent="0.2">
      <c r="A17318" s="2" t="s">
        <v>33982</v>
      </c>
      <c r="B17318" s="2" t="s">
        <v>33983</v>
      </c>
      <c r="C17318" s="2" t="s">
        <v>24919</v>
      </c>
      <c r="D17318" s="2" t="s">
        <v>24920</v>
      </c>
      <c r="E17318" s="55">
        <v>1.6673751476736799E-5</v>
      </c>
      <c r="F17318" s="2">
        <v>-9.1918482213580593E-2</v>
      </c>
      <c r="G17318" s="2">
        <v>-0.66375149086140495</v>
      </c>
      <c r="H17318" s="2">
        <v>-1.7412241351355899</v>
      </c>
    </row>
    <row r="17319" spans="1:8" x14ac:dyDescent="0.2">
      <c r="A17319" s="2" t="s">
        <v>33984</v>
      </c>
      <c r="B17319" s="2" t="s">
        <v>33985</v>
      </c>
      <c r="C17319" s="2" t="s">
        <v>24919</v>
      </c>
      <c r="D17319" s="2" t="s">
        <v>24920</v>
      </c>
      <c r="E17319" s="55">
        <v>1.6672015048735399E-5</v>
      </c>
      <c r="F17319" s="2">
        <v>-0.32468761171764299</v>
      </c>
      <c r="G17319" s="2">
        <v>-0.66359764326908499</v>
      </c>
      <c r="H17319" s="2">
        <v>-1.7413282819645</v>
      </c>
    </row>
    <row r="17320" spans="1:8" x14ac:dyDescent="0.2">
      <c r="A17320" s="2" t="s">
        <v>33986</v>
      </c>
      <c r="B17320" s="2" t="s">
        <v>33987</v>
      </c>
      <c r="C17320" s="2" t="s">
        <v>24919</v>
      </c>
      <c r="D17320" s="2" t="s">
        <v>24920</v>
      </c>
      <c r="E17320" s="55">
        <v>1.6671582163341199E-5</v>
      </c>
      <c r="F17320" s="2">
        <v>5.0955689926229002E-2</v>
      </c>
      <c r="G17320" s="2">
        <v>0.66355928154805899</v>
      </c>
      <c r="H17320" s="2">
        <v>-1.7413542470965899</v>
      </c>
    </row>
    <row r="17321" spans="1:8" x14ac:dyDescent="0.2">
      <c r="A17321" s="2" t="s">
        <v>33988</v>
      </c>
      <c r="B17321" s="2" t="s">
        <v>33989</v>
      </c>
      <c r="C17321" s="2" t="s">
        <v>24919</v>
      </c>
      <c r="D17321" s="2" t="s">
        <v>24920</v>
      </c>
      <c r="E17321" s="55">
        <v>1.6668948686349202E-5</v>
      </c>
      <c r="F17321" s="2">
        <v>-0.32939579491991899</v>
      </c>
      <c r="G17321" s="2">
        <v>-0.66332583711706405</v>
      </c>
      <c r="H17321" s="2">
        <v>-1.74151222160676</v>
      </c>
    </row>
    <row r="17322" spans="1:8" x14ac:dyDescent="0.2">
      <c r="A17322" s="2" t="s">
        <v>33990</v>
      </c>
      <c r="B17322" s="2" t="s">
        <v>33991</v>
      </c>
      <c r="C17322" s="2" t="s">
        <v>24919</v>
      </c>
      <c r="D17322" s="2" t="s">
        <v>24920</v>
      </c>
      <c r="E17322" s="55">
        <v>1.66614712170388E-5</v>
      </c>
      <c r="F17322" s="2">
        <v>7.2966065844044206E-2</v>
      </c>
      <c r="G17322" s="2">
        <v>0.66266234766167798</v>
      </c>
      <c r="H17322" s="2">
        <v>-1.7419609089878301</v>
      </c>
    </row>
    <row r="17323" spans="1:8" x14ac:dyDescent="0.2">
      <c r="A17323" s="2" t="s">
        <v>33992</v>
      </c>
      <c r="B17323" s="2" t="s">
        <v>33993</v>
      </c>
      <c r="C17323" s="2" t="s">
        <v>24919</v>
      </c>
      <c r="D17323" s="2" t="s">
        <v>24920</v>
      </c>
      <c r="E17323" s="55">
        <v>1.6657849227330601E-5</v>
      </c>
      <c r="F17323" s="2">
        <v>-7.5492581440425602E-2</v>
      </c>
      <c r="G17323" s="2">
        <v>-0.66234061581456605</v>
      </c>
      <c r="H17323" s="2">
        <v>-1.74217831976978</v>
      </c>
    </row>
    <row r="17324" spans="1:8" x14ac:dyDescent="0.2">
      <c r="A17324" s="2" t="s">
        <v>33994</v>
      </c>
      <c r="B17324" s="2" t="s">
        <v>33995</v>
      </c>
      <c r="C17324" s="2" t="s">
        <v>24919</v>
      </c>
      <c r="D17324" s="2" t="s">
        <v>24920</v>
      </c>
      <c r="E17324" s="55">
        <v>1.6657775300132901E-5</v>
      </c>
      <c r="F17324" s="2">
        <v>-1.11498836024056E-2</v>
      </c>
      <c r="G17324" s="2">
        <v>-0.66233404670063101</v>
      </c>
      <c r="H17324" s="2">
        <v>-1.74218275775856</v>
      </c>
    </row>
    <row r="17325" spans="1:8" x14ac:dyDescent="0.2">
      <c r="A17325" s="2" t="s">
        <v>33996</v>
      </c>
      <c r="B17325" s="2" t="s">
        <v>33997</v>
      </c>
      <c r="C17325" s="2" t="s">
        <v>24919</v>
      </c>
      <c r="D17325" s="2" t="s">
        <v>24920</v>
      </c>
      <c r="E17325" s="55">
        <v>1.66577072521212E-5</v>
      </c>
      <c r="F17325" s="2">
        <v>0.34122183667675698</v>
      </c>
      <c r="G17325" s="2">
        <v>0.66232799993007596</v>
      </c>
      <c r="H17325" s="2">
        <v>-1.7421868428215599</v>
      </c>
    </row>
    <row r="17326" spans="1:8" x14ac:dyDescent="0.2">
      <c r="A17326" s="2" t="s">
        <v>33998</v>
      </c>
      <c r="B17326" s="2" t="s">
        <v>33999</v>
      </c>
      <c r="C17326" s="2" t="s">
        <v>24919</v>
      </c>
      <c r="D17326" s="2" t="s">
        <v>24920</v>
      </c>
      <c r="E17326" s="55">
        <v>1.6656685138061198E-5</v>
      </c>
      <c r="F17326" s="2">
        <v>-2.77950415854968E-2</v>
      </c>
      <c r="G17326" s="2">
        <v>-0.66223716477030203</v>
      </c>
      <c r="H17326" s="2">
        <v>-1.7422482045366301</v>
      </c>
    </row>
    <row r="17327" spans="1:8" x14ac:dyDescent="0.2">
      <c r="A17327" s="2" t="s">
        <v>34000</v>
      </c>
      <c r="B17327" s="2" t="s">
        <v>34001</v>
      </c>
      <c r="C17327" s="2" t="s">
        <v>24919</v>
      </c>
      <c r="D17327" s="2" t="s">
        <v>24920</v>
      </c>
      <c r="E17327" s="55">
        <v>1.6655921314834301E-5</v>
      </c>
      <c r="F17327" s="2">
        <v>1.12690954162037E-2</v>
      </c>
      <c r="G17327" s="2">
        <v>0.66216927211605203</v>
      </c>
      <c r="H17327" s="2">
        <v>-1.7422940624454599</v>
      </c>
    </row>
    <row r="17328" spans="1:8" x14ac:dyDescent="0.2">
      <c r="A17328" s="2" t="s">
        <v>34002</v>
      </c>
      <c r="B17328" s="2" t="s">
        <v>34003</v>
      </c>
      <c r="C17328" s="2" t="s">
        <v>24919</v>
      </c>
      <c r="D17328" s="2" t="s">
        <v>24920</v>
      </c>
      <c r="E17328" s="55">
        <v>1.66538176759046E-5</v>
      </c>
      <c r="F17328" s="2">
        <v>0.15942234974341299</v>
      </c>
      <c r="G17328" s="2">
        <v>0.66198223744765605</v>
      </c>
      <c r="H17328" s="2">
        <v>-1.7424203701870999</v>
      </c>
    </row>
    <row r="17329" spans="1:8" x14ac:dyDescent="0.2">
      <c r="A17329" s="2" t="s">
        <v>34004</v>
      </c>
      <c r="B17329" s="2" t="s">
        <v>34005</v>
      </c>
      <c r="C17329" s="2" t="s">
        <v>24919</v>
      </c>
      <c r="D17329" s="2" t="s">
        <v>24920</v>
      </c>
      <c r="E17329" s="55">
        <v>1.6649598480467E-5</v>
      </c>
      <c r="F17329" s="2">
        <v>-3.3278971040690997E-2</v>
      </c>
      <c r="G17329" s="2">
        <v>-0.66160687788016703</v>
      </c>
      <c r="H17329" s="2">
        <v>-1.74267374932441</v>
      </c>
    </row>
    <row r="17330" spans="1:8" x14ac:dyDescent="0.2">
      <c r="A17330" s="2" t="s">
        <v>34006</v>
      </c>
      <c r="B17330" s="2" t="s">
        <v>34007</v>
      </c>
      <c r="C17330" s="2" t="s">
        <v>24919</v>
      </c>
      <c r="D17330" s="2" t="s">
        <v>24920</v>
      </c>
      <c r="E17330" s="55">
        <v>1.6648346083059099E-5</v>
      </c>
      <c r="F17330" s="2">
        <v>1.92478086631904E-2</v>
      </c>
      <c r="G17330" s="2">
        <v>0.66149539937148405</v>
      </c>
      <c r="H17330" s="2">
        <v>-1.74274897303345</v>
      </c>
    </row>
    <row r="17331" spans="1:8" x14ac:dyDescent="0.2">
      <c r="A17331" s="2" t="s">
        <v>34008</v>
      </c>
      <c r="B17331" s="2" t="s">
        <v>34009</v>
      </c>
      <c r="C17331" s="2" t="s">
        <v>24919</v>
      </c>
      <c r="D17331" s="2" t="s">
        <v>24920</v>
      </c>
      <c r="E17331" s="55">
        <v>1.6647719070284099E-5</v>
      </c>
      <c r="F17331" s="2">
        <v>5.1361165047664602E-2</v>
      </c>
      <c r="G17331" s="2">
        <v>0.66143957745434601</v>
      </c>
      <c r="H17331" s="2">
        <v>-1.7427866359044399</v>
      </c>
    </row>
    <row r="17332" spans="1:8" x14ac:dyDescent="0.2">
      <c r="A17332" s="2" t="s">
        <v>34010</v>
      </c>
      <c r="B17332" s="2" t="s">
        <v>34011</v>
      </c>
      <c r="C17332" s="2" t="s">
        <v>24919</v>
      </c>
      <c r="D17332" s="2" t="s">
        <v>24920</v>
      </c>
      <c r="E17332" s="55">
        <v>1.6643077691114199E-5</v>
      </c>
      <c r="F17332" s="2">
        <v>6.11154301093111E-2</v>
      </c>
      <c r="G17332" s="2">
        <v>0.66102615100918904</v>
      </c>
      <c r="H17332" s="2">
        <v>-1.7430654744799701</v>
      </c>
    </row>
    <row r="17333" spans="1:8" x14ac:dyDescent="0.2">
      <c r="A17333" s="2" t="s">
        <v>34012</v>
      </c>
      <c r="B17333" s="2" t="s">
        <v>34013</v>
      </c>
      <c r="C17333" s="2" t="s">
        <v>24919</v>
      </c>
      <c r="D17333" s="2" t="s">
        <v>24920</v>
      </c>
      <c r="E17333" s="55">
        <v>1.6642060795879501E-5</v>
      </c>
      <c r="F17333" s="2">
        <v>-0.89477450980392104</v>
      </c>
      <c r="G17333" s="2">
        <v>-0.66093552208887696</v>
      </c>
      <c r="H17333" s="2">
        <v>-1.7431265765391299</v>
      </c>
    </row>
    <row r="17334" spans="1:8" x14ac:dyDescent="0.2">
      <c r="A17334" s="2" t="s">
        <v>34014</v>
      </c>
      <c r="B17334" s="2" t="s">
        <v>34015</v>
      </c>
      <c r="C17334" s="2" t="s">
        <v>24919</v>
      </c>
      <c r="D17334" s="2" t="s">
        <v>24920</v>
      </c>
      <c r="E17334" s="55">
        <v>1.6641506451087199E-5</v>
      </c>
      <c r="F17334" s="2">
        <v>-3.2962843757872597E-2</v>
      </c>
      <c r="G17334" s="2">
        <v>-0.66088610955881399</v>
      </c>
      <c r="H17334" s="2">
        <v>-1.7431598869601901</v>
      </c>
    </row>
    <row r="17335" spans="1:8" x14ac:dyDescent="0.2">
      <c r="A17335" s="2" t="s">
        <v>34016</v>
      </c>
      <c r="B17335" s="2" t="s">
        <v>34017</v>
      </c>
      <c r="C17335" s="2" t="s">
        <v>24919</v>
      </c>
      <c r="D17335" s="2" t="s">
        <v>24920</v>
      </c>
      <c r="E17335" s="55">
        <v>1.6639094752801699E-5</v>
      </c>
      <c r="F17335" s="2">
        <v>-1.1361735455922299E-2</v>
      </c>
      <c r="G17335" s="2">
        <v>-0.66067107627800703</v>
      </c>
      <c r="H17335" s="2">
        <v>-1.7433048181366899</v>
      </c>
    </row>
    <row r="17336" spans="1:8" x14ac:dyDescent="0.2">
      <c r="A17336" s="2" t="s">
        <v>34018</v>
      </c>
      <c r="B17336" s="2" t="s">
        <v>34019</v>
      </c>
      <c r="C17336" s="2" t="s">
        <v>24919</v>
      </c>
      <c r="D17336" s="2" t="s">
        <v>24920</v>
      </c>
      <c r="E17336" s="55">
        <v>1.6632262747284798E-5</v>
      </c>
      <c r="F17336" s="2">
        <v>1.1140491378323E-2</v>
      </c>
      <c r="G17336" s="2">
        <v>0.66006136719164299</v>
      </c>
      <c r="H17336" s="2">
        <v>-1.7437155020481201</v>
      </c>
    </row>
    <row r="17337" spans="1:8" x14ac:dyDescent="0.2">
      <c r="A17337" s="2" t="s">
        <v>34020</v>
      </c>
      <c r="B17337" s="2" t="s">
        <v>34021</v>
      </c>
      <c r="C17337" s="2" t="s">
        <v>24919</v>
      </c>
      <c r="D17337" s="2" t="s">
        <v>24920</v>
      </c>
      <c r="E17337" s="55">
        <v>1.6629122624345299E-5</v>
      </c>
      <c r="F17337" s="2">
        <v>0.712431372549019</v>
      </c>
      <c r="G17337" s="2">
        <v>0.65978085992685598</v>
      </c>
      <c r="H17337" s="2">
        <v>-1.74390431696799</v>
      </c>
    </row>
    <row r="17338" spans="1:8" x14ac:dyDescent="0.2">
      <c r="A17338" s="2" t="s">
        <v>34022</v>
      </c>
      <c r="B17338" s="2" t="s">
        <v>34023</v>
      </c>
      <c r="C17338" s="2" t="s">
        <v>24919</v>
      </c>
      <c r="D17338" s="2" t="s">
        <v>24920</v>
      </c>
      <c r="E17338" s="55">
        <v>1.66268357920663E-5</v>
      </c>
      <c r="F17338" s="2">
        <v>-1.1003184630524699E-2</v>
      </c>
      <c r="G17338" s="2">
        <v>-0.65957646871013398</v>
      </c>
      <c r="H17338" s="2">
        <v>-1.74404184614334</v>
      </c>
    </row>
    <row r="17339" spans="1:8" x14ac:dyDescent="0.2">
      <c r="A17339" s="2" t="s">
        <v>34024</v>
      </c>
      <c r="B17339" s="2" t="s">
        <v>34025</v>
      </c>
      <c r="C17339" s="2" t="s">
        <v>24919</v>
      </c>
      <c r="D17339" s="2" t="s">
        <v>24920</v>
      </c>
      <c r="E17339" s="55">
        <v>1.6623627997924801E-5</v>
      </c>
      <c r="F17339" s="2">
        <v>0.37175258130334798</v>
      </c>
      <c r="G17339" s="2">
        <v>0.65928961009271603</v>
      </c>
      <c r="H17339" s="2">
        <v>-1.7442347934743001</v>
      </c>
    </row>
    <row r="17340" spans="1:8" x14ac:dyDescent="0.2">
      <c r="A17340" s="2" t="s">
        <v>34026</v>
      </c>
      <c r="B17340" s="2" t="s">
        <v>34027</v>
      </c>
      <c r="C17340" s="2" t="s">
        <v>24919</v>
      </c>
      <c r="D17340" s="2" t="s">
        <v>24920</v>
      </c>
      <c r="E17340" s="55">
        <v>1.6622456496140399E-5</v>
      </c>
      <c r="F17340" s="2">
        <v>4.5812074980262303E-2</v>
      </c>
      <c r="G17340" s="2">
        <v>0.65918480302189497</v>
      </c>
      <c r="H17340" s="2">
        <v>-1.7443052680493101</v>
      </c>
    </row>
    <row r="17341" spans="1:8" x14ac:dyDescent="0.2">
      <c r="A17341" s="2" t="s">
        <v>34028</v>
      </c>
      <c r="B17341" s="2" t="s">
        <v>34029</v>
      </c>
      <c r="C17341" s="2" t="s">
        <v>24919</v>
      </c>
      <c r="D17341" s="2" t="s">
        <v>24920</v>
      </c>
      <c r="E17341" s="55">
        <v>1.6619182795274398E-5</v>
      </c>
      <c r="F17341" s="2">
        <v>3.7232715005415799E-2</v>
      </c>
      <c r="G17341" s="2">
        <v>0.65889179754906901</v>
      </c>
      <c r="H17341" s="2">
        <v>-1.7445022319146699</v>
      </c>
    </row>
    <row r="17342" spans="1:8" x14ac:dyDescent="0.2">
      <c r="A17342" s="2" t="s">
        <v>34030</v>
      </c>
      <c r="B17342" s="2" t="s">
        <v>34031</v>
      </c>
      <c r="C17342" s="2" t="s">
        <v>24919</v>
      </c>
      <c r="D17342" s="2" t="s">
        <v>24920</v>
      </c>
      <c r="E17342" s="55">
        <v>1.6618556183511901E-5</v>
      </c>
      <c r="F17342" s="2">
        <v>3.0318447590842099E-2</v>
      </c>
      <c r="G17342" s="2">
        <v>0.658835692591897</v>
      </c>
      <c r="H17342" s="2">
        <v>-1.74453993674731</v>
      </c>
    </row>
    <row r="17343" spans="1:8" x14ac:dyDescent="0.2">
      <c r="A17343" s="2" t="s">
        <v>34032</v>
      </c>
      <c r="B17343" s="2" t="s">
        <v>34033</v>
      </c>
      <c r="C17343" s="2" t="s">
        <v>24919</v>
      </c>
      <c r="D17343" s="2" t="s">
        <v>24920</v>
      </c>
      <c r="E17343" s="55">
        <v>1.6618532509671299E-5</v>
      </c>
      <c r="F17343" s="2">
        <v>0.111007630916131</v>
      </c>
      <c r="G17343" s="2">
        <v>0.65883357276405197</v>
      </c>
      <c r="H17343" s="2">
        <v>-1.74454136129562</v>
      </c>
    </row>
    <row r="17344" spans="1:8" x14ac:dyDescent="0.2">
      <c r="A17344" s="2" t="s">
        <v>34034</v>
      </c>
      <c r="B17344" s="2" t="s">
        <v>34035</v>
      </c>
      <c r="C17344" s="2" t="s">
        <v>24919</v>
      </c>
      <c r="D17344" s="2" t="s">
        <v>24920</v>
      </c>
      <c r="E17344" s="55">
        <v>1.6615028074595799E-5</v>
      </c>
      <c r="F17344" s="2">
        <v>3.2958634651373303E-2</v>
      </c>
      <c r="G17344" s="2">
        <v>0.65851966741813694</v>
      </c>
      <c r="H17344" s="2">
        <v>-1.74475225865015</v>
      </c>
    </row>
    <row r="17345" spans="1:8" x14ac:dyDescent="0.2">
      <c r="A17345" s="2" t="s">
        <v>34036</v>
      </c>
      <c r="B17345" s="2" t="s">
        <v>34037</v>
      </c>
      <c r="C17345" s="2" t="s">
        <v>24919</v>
      </c>
      <c r="D17345" s="2" t="s">
        <v>24920</v>
      </c>
      <c r="E17345" s="55">
        <v>1.6613866605008601E-5</v>
      </c>
      <c r="F17345" s="2">
        <v>-0.27714498123486803</v>
      </c>
      <c r="G17345" s="2">
        <v>-0.65841558260490096</v>
      </c>
      <c r="H17345" s="2">
        <v>-1.74482216585952</v>
      </c>
    </row>
    <row r="17346" spans="1:8" x14ac:dyDescent="0.2">
      <c r="A17346" s="2" t="s">
        <v>34038</v>
      </c>
      <c r="B17346" s="2" t="s">
        <v>34039</v>
      </c>
      <c r="C17346" s="2" t="s">
        <v>24919</v>
      </c>
      <c r="D17346" s="2" t="s">
        <v>24920</v>
      </c>
      <c r="E17346" s="55">
        <v>1.6613392280762098E-5</v>
      </c>
      <c r="F17346" s="2">
        <v>1.09133649919136E-2</v>
      </c>
      <c r="G17346" s="2">
        <v>0.65837306933074002</v>
      </c>
      <c r="H17346" s="2">
        <v>-1.7448507161679701</v>
      </c>
    </row>
    <row r="17347" spans="1:8" x14ac:dyDescent="0.2">
      <c r="A17347" s="2" t="s">
        <v>34040</v>
      </c>
      <c r="B17347" s="2" t="s">
        <v>34041</v>
      </c>
      <c r="C17347" s="2" t="s">
        <v>24919</v>
      </c>
      <c r="D17347" s="2" t="s">
        <v>24920</v>
      </c>
      <c r="E17347" s="55">
        <v>1.6613282673327801E-5</v>
      </c>
      <c r="F17347" s="2">
        <v>0.113367975369738</v>
      </c>
      <c r="G17347" s="2">
        <v>0.65836324474618502</v>
      </c>
      <c r="H17347" s="2">
        <v>-1.7448573137254699</v>
      </c>
    </row>
    <row r="17348" spans="1:8" x14ac:dyDescent="0.2">
      <c r="A17348" s="2" t="s">
        <v>34042</v>
      </c>
      <c r="B17348" s="2" t="s">
        <v>34043</v>
      </c>
      <c r="C17348" s="2" t="s">
        <v>24919</v>
      </c>
      <c r="D17348" s="2" t="s">
        <v>24920</v>
      </c>
      <c r="E17348" s="55">
        <v>1.6611087837015101E-5</v>
      </c>
      <c r="F17348" s="2">
        <v>-0.40562523573069398</v>
      </c>
      <c r="G17348" s="2">
        <v>-0.65816646765637599</v>
      </c>
      <c r="H17348" s="2">
        <v>-1.7449894357970499</v>
      </c>
    </row>
    <row r="17349" spans="1:8" x14ac:dyDescent="0.2">
      <c r="A17349" s="2" t="s">
        <v>34044</v>
      </c>
      <c r="B17349" s="2" t="s">
        <v>34045</v>
      </c>
      <c r="C17349" s="2" t="s">
        <v>24919</v>
      </c>
      <c r="D17349" s="2" t="s">
        <v>24920</v>
      </c>
      <c r="E17349" s="55">
        <v>1.6609472262452099E-5</v>
      </c>
      <c r="F17349" s="2">
        <v>-0.442167335690756</v>
      </c>
      <c r="G17349" s="2">
        <v>-0.65802156981293003</v>
      </c>
      <c r="H17349" s="2">
        <v>-1.74508669932924</v>
      </c>
    </row>
    <row r="17350" spans="1:8" x14ac:dyDescent="0.2">
      <c r="A17350" s="2" t="s">
        <v>34046</v>
      </c>
      <c r="B17350" s="2"/>
      <c r="C17350" s="2" t="s">
        <v>24919</v>
      </c>
      <c r="D17350" s="2" t="s">
        <v>24920</v>
      </c>
      <c r="E17350" s="55">
        <v>1.6608800967765601E-5</v>
      </c>
      <c r="F17350" s="2">
        <v>0.497665518626979</v>
      </c>
      <c r="G17350" s="2">
        <v>0.65796134911676396</v>
      </c>
      <c r="H17350" s="2">
        <v>-1.7451271165270701</v>
      </c>
    </row>
    <row r="17351" spans="1:8" x14ac:dyDescent="0.2">
      <c r="A17351" s="2" t="s">
        <v>34047</v>
      </c>
      <c r="B17351" s="2" t="s">
        <v>34048</v>
      </c>
      <c r="C17351" s="2" t="s">
        <v>24919</v>
      </c>
      <c r="D17351" s="2" t="s">
        <v>24920</v>
      </c>
      <c r="E17351" s="55">
        <v>1.6607192292572499E-5</v>
      </c>
      <c r="F17351" s="2">
        <v>-0.54916749123105502</v>
      </c>
      <c r="G17351" s="2">
        <v>-0.65781700529673304</v>
      </c>
      <c r="H17351" s="2">
        <v>-1.7452239780088099</v>
      </c>
    </row>
    <row r="17352" spans="1:8" x14ac:dyDescent="0.2">
      <c r="A17352" s="2" t="s">
        <v>34049</v>
      </c>
      <c r="B17352" s="2" t="s">
        <v>34050</v>
      </c>
      <c r="C17352" s="2" t="s">
        <v>24919</v>
      </c>
      <c r="D17352" s="2" t="s">
        <v>24920</v>
      </c>
      <c r="E17352" s="55">
        <v>1.6606485509385001E-5</v>
      </c>
      <c r="F17352" s="2">
        <v>1.0699019607843101</v>
      </c>
      <c r="G17352" s="2">
        <v>0.65775357234987897</v>
      </c>
      <c r="H17352" s="2">
        <v>-1.7452665377732599</v>
      </c>
    </row>
    <row r="17353" spans="1:8" x14ac:dyDescent="0.2">
      <c r="A17353" s="2" t="s">
        <v>34051</v>
      </c>
      <c r="B17353" s="2" t="s">
        <v>34052</v>
      </c>
      <c r="C17353" s="2" t="s">
        <v>24919</v>
      </c>
      <c r="D17353" s="2" t="s">
        <v>24920</v>
      </c>
      <c r="E17353" s="55">
        <v>1.6602911539820301E-5</v>
      </c>
      <c r="F17353" s="2">
        <v>1.61908937765208E-2</v>
      </c>
      <c r="G17353" s="2">
        <v>0.65743267774487701</v>
      </c>
      <c r="H17353" s="2">
        <v>-1.7454817762210899</v>
      </c>
    </row>
    <row r="17354" spans="1:8" x14ac:dyDescent="0.2">
      <c r="A17354" s="2" t="s">
        <v>34053</v>
      </c>
      <c r="B17354" s="2" t="s">
        <v>34054</v>
      </c>
      <c r="C17354" s="2" t="s">
        <v>24919</v>
      </c>
      <c r="D17354" s="2" t="s">
        <v>24920</v>
      </c>
      <c r="E17354" s="55">
        <v>1.6597686690267298E-5</v>
      </c>
      <c r="F17354" s="2">
        <v>-0.27013674308349001</v>
      </c>
      <c r="G17354" s="2">
        <v>-0.65696314969778602</v>
      </c>
      <c r="H17354" s="2">
        <v>-1.7457965205311401</v>
      </c>
    </row>
    <row r="17355" spans="1:8" x14ac:dyDescent="0.2">
      <c r="A17355" s="2" t="s">
        <v>34055</v>
      </c>
      <c r="B17355" s="2" t="s">
        <v>34056</v>
      </c>
      <c r="C17355" s="2" t="s">
        <v>24919</v>
      </c>
      <c r="D17355" s="2" t="s">
        <v>24920</v>
      </c>
      <c r="E17355" s="55">
        <v>1.6596635055043899E-5</v>
      </c>
      <c r="F17355" s="2">
        <v>1.8404010861422501E-2</v>
      </c>
      <c r="G17355" s="2">
        <v>0.65686858667161696</v>
      </c>
      <c r="H17355" s="2">
        <v>-1.74585988288262</v>
      </c>
    </row>
    <row r="17356" spans="1:8" x14ac:dyDescent="0.2">
      <c r="A17356" s="2" t="s">
        <v>34057</v>
      </c>
      <c r="B17356" s="2" t="s">
        <v>34058</v>
      </c>
      <c r="C17356" s="2" t="s">
        <v>24919</v>
      </c>
      <c r="D17356" s="2" t="s">
        <v>24920</v>
      </c>
      <c r="E17356" s="55">
        <v>1.6595493896209801E-5</v>
      </c>
      <c r="F17356" s="2">
        <v>2.6047582003920499E-2</v>
      </c>
      <c r="G17356" s="2">
        <v>0.65676595148606798</v>
      </c>
      <c r="H17356" s="2">
        <v>-1.7459286436961501</v>
      </c>
    </row>
    <row r="17357" spans="1:8" x14ac:dyDescent="0.2">
      <c r="A17357" s="2" t="s">
        <v>34059</v>
      </c>
      <c r="B17357" s="2" t="s">
        <v>34060</v>
      </c>
      <c r="C17357" s="2" t="s">
        <v>24919</v>
      </c>
      <c r="D17357" s="2" t="s">
        <v>24920</v>
      </c>
      <c r="E17357" s="55">
        <v>1.65939184741948E-5</v>
      </c>
      <c r="F17357" s="2">
        <v>-0.29900372380734702</v>
      </c>
      <c r="G17357" s="2">
        <v>-0.65662422096329098</v>
      </c>
      <c r="H17357" s="2">
        <v>-1.7460235789087799</v>
      </c>
    </row>
    <row r="17358" spans="1:8" x14ac:dyDescent="0.2">
      <c r="A17358" s="2" t="s">
        <v>34061</v>
      </c>
      <c r="B17358" s="2" t="s">
        <v>34062</v>
      </c>
      <c r="C17358" s="2" t="s">
        <v>24919</v>
      </c>
      <c r="D17358" s="2" t="s">
        <v>24920</v>
      </c>
      <c r="E17358" s="55">
        <v>1.6592749825461399E-5</v>
      </c>
      <c r="F17358" s="2">
        <v>-1.11971654361223E-2</v>
      </c>
      <c r="G17358" s="2">
        <v>-0.65651905672917499</v>
      </c>
      <c r="H17358" s="2">
        <v>-1.7460940077193801</v>
      </c>
    </row>
    <row r="17359" spans="1:8" x14ac:dyDescent="0.2">
      <c r="A17359" s="2" t="s">
        <v>34063</v>
      </c>
      <c r="B17359" s="2" t="s">
        <v>34064</v>
      </c>
      <c r="C17359" s="2" t="s">
        <v>24919</v>
      </c>
      <c r="D17359" s="2" t="s">
        <v>24920</v>
      </c>
      <c r="E17359" s="55">
        <v>1.6592615455279801E-5</v>
      </c>
      <c r="F17359" s="2">
        <v>-1.1078140637915001E-2</v>
      </c>
      <c r="G17359" s="2">
        <v>-0.65650696348568904</v>
      </c>
      <c r="H17359" s="2">
        <v>-1.7461021058785</v>
      </c>
    </row>
    <row r="17360" spans="1:8" x14ac:dyDescent="0.2">
      <c r="A17360" s="2" t="s">
        <v>34065</v>
      </c>
      <c r="B17360" s="2" t="s">
        <v>34066</v>
      </c>
      <c r="C17360" s="2" t="s">
        <v>24919</v>
      </c>
      <c r="D17360" s="2" t="s">
        <v>24920</v>
      </c>
      <c r="E17360" s="55">
        <v>1.6589251831233801E-5</v>
      </c>
      <c r="F17360" s="2">
        <v>-5.4643414155593498E-2</v>
      </c>
      <c r="G17360" s="2">
        <v>-0.65620413461131299</v>
      </c>
      <c r="H17360" s="2">
        <v>-1.74630484455886</v>
      </c>
    </row>
    <row r="17361" spans="1:8" x14ac:dyDescent="0.2">
      <c r="A17361" s="2" t="s">
        <v>34067</v>
      </c>
      <c r="B17361" s="2" t="s">
        <v>34068</v>
      </c>
      <c r="C17361" s="2" t="s">
        <v>24919</v>
      </c>
      <c r="D17361" s="2" t="s">
        <v>24920</v>
      </c>
      <c r="E17361" s="55">
        <v>1.65866978322216E-5</v>
      </c>
      <c r="F17361" s="2">
        <v>9.4559735885733995E-3</v>
      </c>
      <c r="G17361" s="2">
        <v>0.65597406228916499</v>
      </c>
      <c r="H17361" s="2">
        <v>-1.7464588114601201</v>
      </c>
    </row>
    <row r="17362" spans="1:8" x14ac:dyDescent="0.2">
      <c r="A17362" s="2" t="s">
        <v>34069</v>
      </c>
      <c r="B17362" s="2"/>
      <c r="C17362" s="2" t="s">
        <v>24919</v>
      </c>
      <c r="D17362" s="2" t="s">
        <v>24920</v>
      </c>
      <c r="E17362" s="55">
        <v>1.6585530071000502E-5</v>
      </c>
      <c r="F17362" s="2">
        <v>-1.8340143859139901E-2</v>
      </c>
      <c r="G17362" s="2">
        <v>-0.65586882796852397</v>
      </c>
      <c r="H17362" s="2">
        <v>-1.7465292174167499</v>
      </c>
    </row>
    <row r="17363" spans="1:8" x14ac:dyDescent="0.2">
      <c r="A17363" s="2" t="s">
        <v>34070</v>
      </c>
      <c r="B17363" s="2" t="s">
        <v>34071</v>
      </c>
      <c r="C17363" s="2" t="s">
        <v>24919</v>
      </c>
      <c r="D17363" s="2" t="s">
        <v>24920</v>
      </c>
      <c r="E17363" s="55">
        <v>1.6583601062158901E-5</v>
      </c>
      <c r="F17363" s="2">
        <v>-0.14867462441670401</v>
      </c>
      <c r="G17363" s="2">
        <v>-0.65569493960203495</v>
      </c>
      <c r="H17363" s="2">
        <v>-1.74664553091411</v>
      </c>
    </row>
    <row r="17364" spans="1:8" x14ac:dyDescent="0.2">
      <c r="A17364" s="2" t="s">
        <v>34072</v>
      </c>
      <c r="B17364" s="2" t="s">
        <v>34073</v>
      </c>
      <c r="C17364" s="2" t="s">
        <v>24919</v>
      </c>
      <c r="D17364" s="2" t="s">
        <v>24920</v>
      </c>
      <c r="E17364" s="55">
        <v>1.65828489583353E-5</v>
      </c>
      <c r="F17364" s="2">
        <v>-1.24794031577558E-2</v>
      </c>
      <c r="G17364" s="2">
        <v>-0.65562712405999202</v>
      </c>
      <c r="H17364" s="2">
        <v>-1.7466908842025399</v>
      </c>
    </row>
    <row r="17365" spans="1:8" x14ac:dyDescent="0.2">
      <c r="A17365" s="2" t="s">
        <v>34074</v>
      </c>
      <c r="B17365" s="2" t="s">
        <v>34075</v>
      </c>
      <c r="C17365" s="2" t="s">
        <v>24919</v>
      </c>
      <c r="D17365" s="2" t="s">
        <v>24920</v>
      </c>
      <c r="E17365" s="55">
        <v>1.6580737961624501E-5</v>
      </c>
      <c r="F17365" s="2">
        <v>-0.100360167561938</v>
      </c>
      <c r="G17365" s="2">
        <v>-0.655436726205471</v>
      </c>
      <c r="H17365" s="2">
        <v>-1.7468181923121</v>
      </c>
    </row>
    <row r="17366" spans="1:8" x14ac:dyDescent="0.2">
      <c r="A17366" s="2" t="s">
        <v>34076</v>
      </c>
      <c r="B17366" s="2" t="s">
        <v>34077</v>
      </c>
      <c r="C17366" s="2" t="s">
        <v>24919</v>
      </c>
      <c r="D17366" s="2" t="s">
        <v>24920</v>
      </c>
      <c r="E17366" s="55">
        <v>1.6579627538981799E-5</v>
      </c>
      <c r="F17366" s="2">
        <v>-1.13316862745098</v>
      </c>
      <c r="G17366" s="2">
        <v>-0.65533654154723198</v>
      </c>
      <c r="H17366" s="2">
        <v>-1.7468851651917501</v>
      </c>
    </row>
    <row r="17367" spans="1:8" x14ac:dyDescent="0.2">
      <c r="A17367" s="2" t="s">
        <v>34078</v>
      </c>
      <c r="B17367" s="2" t="s">
        <v>34079</v>
      </c>
      <c r="C17367" s="2" t="s">
        <v>24919</v>
      </c>
      <c r="D17367" s="2" t="s">
        <v>24920</v>
      </c>
      <c r="E17367" s="55">
        <v>1.65793520828794E-5</v>
      </c>
      <c r="F17367" s="2">
        <v>-1.12029782758475E-2</v>
      </c>
      <c r="G17367" s="2">
        <v>-0.65531168590619404</v>
      </c>
      <c r="H17367" s="2">
        <v>-1.7469017794627</v>
      </c>
    </row>
    <row r="17368" spans="1:8" x14ac:dyDescent="0.2">
      <c r="A17368" s="2" t="s">
        <v>34080</v>
      </c>
      <c r="B17368" s="2" t="s">
        <v>34081</v>
      </c>
      <c r="C17368" s="2" t="s">
        <v>24919</v>
      </c>
      <c r="D17368" s="2" t="s">
        <v>24920</v>
      </c>
      <c r="E17368" s="55">
        <v>1.6578513136189399E-5</v>
      </c>
      <c r="F17368" s="2">
        <v>-1.9880738538831599E-2</v>
      </c>
      <c r="G17368" s="2">
        <v>-0.655235975639755</v>
      </c>
      <c r="H17368" s="2">
        <v>-1.7469523826381499</v>
      </c>
    </row>
    <row r="17369" spans="1:8" x14ac:dyDescent="0.2">
      <c r="A17369" s="2" t="s">
        <v>34082</v>
      </c>
      <c r="B17369" s="2" t="s">
        <v>34083</v>
      </c>
      <c r="C17369" s="2" t="s">
        <v>24919</v>
      </c>
      <c r="D17369" s="2" t="s">
        <v>24920</v>
      </c>
      <c r="E17369" s="55">
        <v>1.65766324354832E-5</v>
      </c>
      <c r="F17369" s="2">
        <v>0.19871200170928599</v>
      </c>
      <c r="G17369" s="2">
        <v>0.65506620713430697</v>
      </c>
      <c r="H17369" s="2">
        <v>-1.7470658311402101</v>
      </c>
    </row>
    <row r="17370" spans="1:8" x14ac:dyDescent="0.2">
      <c r="A17370" s="2" t="s">
        <v>34084</v>
      </c>
      <c r="B17370" s="2" t="s">
        <v>34085</v>
      </c>
      <c r="C17370" s="2" t="s">
        <v>24919</v>
      </c>
      <c r="D17370" s="2" t="s">
        <v>24920</v>
      </c>
      <c r="E17370" s="55">
        <v>1.6575255249007301E-5</v>
      </c>
      <c r="F17370" s="2">
        <v>-3.3801335678327299E-2</v>
      </c>
      <c r="G17370" s="2">
        <v>-0.65494185011157802</v>
      </c>
      <c r="H17370" s="2">
        <v>-1.7471489145781001</v>
      </c>
    </row>
    <row r="17371" spans="1:8" x14ac:dyDescent="0.2">
      <c r="A17371" s="2" t="s">
        <v>34086</v>
      </c>
      <c r="B17371" s="2" t="s">
        <v>34087</v>
      </c>
      <c r="C17371" s="2" t="s">
        <v>24919</v>
      </c>
      <c r="D17371" s="2" t="s">
        <v>24920</v>
      </c>
      <c r="E17371" s="55">
        <v>1.6575052068867901E-5</v>
      </c>
      <c r="F17371" s="2">
        <v>0.32835598993027498</v>
      </c>
      <c r="G17371" s="2">
        <v>0.65492350049807302</v>
      </c>
      <c r="H17371" s="2">
        <v>-1.74716117269479</v>
      </c>
    </row>
    <row r="17372" spans="1:8" x14ac:dyDescent="0.2">
      <c r="A17372" s="2" t="s">
        <v>34088</v>
      </c>
      <c r="B17372" s="2" t="s">
        <v>34089</v>
      </c>
      <c r="C17372" s="2" t="s">
        <v>24919</v>
      </c>
      <c r="D17372" s="2" t="s">
        <v>24920</v>
      </c>
      <c r="E17372" s="55">
        <v>1.6571655506947301E-5</v>
      </c>
      <c r="F17372" s="2">
        <v>-0.45353892306363802</v>
      </c>
      <c r="G17372" s="2">
        <v>-0.65461664059728097</v>
      </c>
      <c r="H17372" s="2">
        <v>-1.74736611382726</v>
      </c>
    </row>
    <row r="17373" spans="1:8" x14ac:dyDescent="0.2">
      <c r="A17373" s="2" t="s">
        <v>34090</v>
      </c>
      <c r="B17373" s="2" t="s">
        <v>34091</v>
      </c>
      <c r="C17373" s="2" t="s">
        <v>24919</v>
      </c>
      <c r="D17373" s="2" t="s">
        <v>24920</v>
      </c>
      <c r="E17373" s="55">
        <v>1.6570597849208099E-5</v>
      </c>
      <c r="F17373" s="2">
        <v>1.8458589086016799E-2</v>
      </c>
      <c r="G17373" s="2">
        <v>0.65452104505381103</v>
      </c>
      <c r="H17373" s="2">
        <v>-1.74742993916881</v>
      </c>
    </row>
    <row r="17374" spans="1:8" x14ac:dyDescent="0.2">
      <c r="A17374" s="2" t="s">
        <v>34092</v>
      </c>
      <c r="B17374" s="2" t="s">
        <v>34093</v>
      </c>
      <c r="C17374" s="2" t="s">
        <v>24919</v>
      </c>
      <c r="D17374" s="2" t="s">
        <v>24920</v>
      </c>
      <c r="E17374" s="55">
        <v>1.65697030077849E-5</v>
      </c>
      <c r="F17374" s="2">
        <v>-0.38908127455145203</v>
      </c>
      <c r="G17374" s="2">
        <v>-0.65444014987417298</v>
      </c>
      <c r="H17374" s="2">
        <v>-1.7474839423808199</v>
      </c>
    </row>
    <row r="17375" spans="1:8" x14ac:dyDescent="0.2">
      <c r="A17375" s="2" t="s">
        <v>34094</v>
      </c>
      <c r="B17375" s="2" t="s">
        <v>34095</v>
      </c>
      <c r="C17375" s="2" t="s">
        <v>24919</v>
      </c>
      <c r="D17375" s="2" t="s">
        <v>24920</v>
      </c>
      <c r="E17375" s="55">
        <v>1.6569589994852598E-5</v>
      </c>
      <c r="F17375" s="2">
        <v>-5.5011201195261698E-2</v>
      </c>
      <c r="G17375" s="2">
        <v>-0.65442993228968505</v>
      </c>
      <c r="H17375" s="2">
        <v>-1.7474907628610601</v>
      </c>
    </row>
    <row r="17376" spans="1:8" x14ac:dyDescent="0.2">
      <c r="A17376" s="2" t="s">
        <v>34096</v>
      </c>
      <c r="B17376" s="2" t="s">
        <v>34097</v>
      </c>
      <c r="C17376" s="2" t="s">
        <v>24919</v>
      </c>
      <c r="D17376" s="2" t="s">
        <v>24920</v>
      </c>
      <c r="E17376" s="55">
        <v>1.6566114162008799E-5</v>
      </c>
      <c r="F17376" s="2">
        <v>0.27459898907590302</v>
      </c>
      <c r="G17376" s="2">
        <v>0.65411556766138701</v>
      </c>
      <c r="H17376" s="2">
        <v>-1.7477005566751</v>
      </c>
    </row>
    <row r="17377" spans="1:8" x14ac:dyDescent="0.2">
      <c r="A17377" s="2" t="s">
        <v>34098</v>
      </c>
      <c r="B17377" s="2" t="s">
        <v>34099</v>
      </c>
      <c r="C17377" s="2" t="s">
        <v>24919</v>
      </c>
      <c r="D17377" s="2" t="s">
        <v>24920</v>
      </c>
      <c r="E17377" s="55">
        <v>1.65648390860751E-5</v>
      </c>
      <c r="F17377" s="2">
        <v>-5.20994513591133E-2</v>
      </c>
      <c r="G17377" s="2">
        <v>-0.654000191581533</v>
      </c>
      <c r="H17377" s="2">
        <v>-1.7477775285619399</v>
      </c>
    </row>
    <row r="17378" spans="1:8" x14ac:dyDescent="0.2">
      <c r="A17378" s="2" t="s">
        <v>34100</v>
      </c>
      <c r="B17378" s="2" t="s">
        <v>34101</v>
      </c>
      <c r="C17378" s="2" t="s">
        <v>24919</v>
      </c>
      <c r="D17378" s="2" t="s">
        <v>24920</v>
      </c>
      <c r="E17378" s="55">
        <v>1.6564084620251899E-5</v>
      </c>
      <c r="F17378" s="2">
        <v>-1.13511765190884E-2</v>
      </c>
      <c r="G17378" s="2">
        <v>-0.65393190948471602</v>
      </c>
      <c r="H17378" s="2">
        <v>-1.74782307581858</v>
      </c>
    </row>
    <row r="17379" spans="1:8" x14ac:dyDescent="0.2">
      <c r="A17379" s="2" t="s">
        <v>34102</v>
      </c>
      <c r="B17379" s="2" t="s">
        <v>34103</v>
      </c>
      <c r="C17379" s="2" t="s">
        <v>24919</v>
      </c>
      <c r="D17379" s="2" t="s">
        <v>24920</v>
      </c>
      <c r="E17379" s="55">
        <v>1.6563972058181198E-5</v>
      </c>
      <c r="F17379" s="2">
        <v>-0.105927310384153</v>
      </c>
      <c r="G17379" s="2">
        <v>-0.65392172129753001</v>
      </c>
      <c r="H17379" s="2">
        <v>-1.74782987139395</v>
      </c>
    </row>
    <row r="17380" spans="1:8" x14ac:dyDescent="0.2">
      <c r="A17380" s="2" t="s">
        <v>34104</v>
      </c>
      <c r="B17380" s="2" t="s">
        <v>34105</v>
      </c>
      <c r="C17380" s="2" t="s">
        <v>24919</v>
      </c>
      <c r="D17380" s="2" t="s">
        <v>24920</v>
      </c>
      <c r="E17380" s="55">
        <v>1.6562714545975599E-5</v>
      </c>
      <c r="F17380" s="2">
        <v>-5.3213428943789803E-2</v>
      </c>
      <c r="G17380" s="2">
        <v>-0.65380788623089203</v>
      </c>
      <c r="H17380" s="2">
        <v>-1.74790579279233</v>
      </c>
    </row>
    <row r="17381" spans="1:8" x14ac:dyDescent="0.2">
      <c r="A17381" s="2" t="s">
        <v>34106</v>
      </c>
      <c r="B17381" s="2" t="s">
        <v>34107</v>
      </c>
      <c r="C17381" s="2" t="s">
        <v>24919</v>
      </c>
      <c r="D17381" s="2" t="s">
        <v>24920</v>
      </c>
      <c r="E17381" s="55">
        <v>1.6559821978234801E-5</v>
      </c>
      <c r="F17381" s="2">
        <v>-1.1547009164162601E-2</v>
      </c>
      <c r="G17381" s="2">
        <v>-0.65354593126702998</v>
      </c>
      <c r="H17381" s="2">
        <v>-1.74808045138156</v>
      </c>
    </row>
    <row r="17382" spans="1:8" x14ac:dyDescent="0.2">
      <c r="A17382" s="2" t="s">
        <v>34108</v>
      </c>
      <c r="B17382" s="2" t="s">
        <v>34109</v>
      </c>
      <c r="C17382" s="2" t="s">
        <v>24919</v>
      </c>
      <c r="D17382" s="2" t="s">
        <v>24920</v>
      </c>
      <c r="E17382" s="55">
        <v>1.65591465086656E-5</v>
      </c>
      <c r="F17382" s="2">
        <v>-1.6234339413575001E-2</v>
      </c>
      <c r="G17382" s="2">
        <v>-0.65348473809317698</v>
      </c>
      <c r="H17382" s="2">
        <v>-1.7481212418726</v>
      </c>
    </row>
    <row r="17383" spans="1:8" x14ac:dyDescent="0.2">
      <c r="A17383" s="2" t="s">
        <v>34110</v>
      </c>
      <c r="B17383" s="2" t="s">
        <v>34111</v>
      </c>
      <c r="C17383" s="2" t="s">
        <v>24919</v>
      </c>
      <c r="D17383" s="2" t="s">
        <v>24920</v>
      </c>
      <c r="E17383" s="55">
        <v>1.6555768702075599E-5</v>
      </c>
      <c r="F17383" s="2">
        <v>-1.17970588235294</v>
      </c>
      <c r="G17383" s="2">
        <v>-0.65317860713855203</v>
      </c>
      <c r="H17383" s="2">
        <v>-1.7483252470221999</v>
      </c>
    </row>
    <row r="17384" spans="1:8" x14ac:dyDescent="0.2">
      <c r="A17384" s="2" t="s">
        <v>34112</v>
      </c>
      <c r="B17384" s="2" t="s">
        <v>34113</v>
      </c>
      <c r="C17384" s="2" t="s">
        <v>24919</v>
      </c>
      <c r="D17384" s="2" t="s">
        <v>24920</v>
      </c>
      <c r="E17384" s="55">
        <v>1.6555768702075599E-5</v>
      </c>
      <c r="F17384" s="2">
        <v>-1.17970588235294</v>
      </c>
      <c r="G17384" s="2">
        <v>-0.65317860713855203</v>
      </c>
      <c r="H17384" s="2">
        <v>-1.7483252470221999</v>
      </c>
    </row>
    <row r="17385" spans="1:8" x14ac:dyDescent="0.2">
      <c r="A17385" s="2" t="s">
        <v>34114</v>
      </c>
      <c r="B17385" s="2" t="s">
        <v>34115</v>
      </c>
      <c r="C17385" s="2" t="s">
        <v>24919</v>
      </c>
      <c r="D17385" s="2" t="s">
        <v>24920</v>
      </c>
      <c r="E17385" s="55">
        <v>1.6552804678715601E-5</v>
      </c>
      <c r="F17385" s="2">
        <v>-4.5287718604694702E-2</v>
      </c>
      <c r="G17385" s="2">
        <v>-0.65290980767450002</v>
      </c>
      <c r="H17385" s="2">
        <v>-1.7485042957138099</v>
      </c>
    </row>
    <row r="17386" spans="1:8" x14ac:dyDescent="0.2">
      <c r="A17386" s="2" t="s">
        <v>34116</v>
      </c>
      <c r="B17386" s="2" t="s">
        <v>34117</v>
      </c>
      <c r="C17386" s="2" t="s">
        <v>24919</v>
      </c>
      <c r="D17386" s="2" t="s">
        <v>24920</v>
      </c>
      <c r="E17386" s="55">
        <v>1.6552043692663599E-5</v>
      </c>
      <c r="F17386" s="2">
        <v>-0.15597313361366</v>
      </c>
      <c r="G17386" s="2">
        <v>-0.65284077022954601</v>
      </c>
      <c r="H17386" s="2">
        <v>-1.74855027001247</v>
      </c>
    </row>
    <row r="17387" spans="1:8" x14ac:dyDescent="0.2">
      <c r="A17387" s="2" t="s">
        <v>34118</v>
      </c>
      <c r="B17387" s="2" t="s">
        <v>34119</v>
      </c>
      <c r="C17387" s="2" t="s">
        <v>24919</v>
      </c>
      <c r="D17387" s="2" t="s">
        <v>24920</v>
      </c>
      <c r="E17387" s="55">
        <v>1.65510993197504E-5</v>
      </c>
      <c r="F17387" s="2">
        <v>-9.5769818243168995E-3</v>
      </c>
      <c r="G17387" s="2">
        <v>-0.65275508117834402</v>
      </c>
      <c r="H17387" s="2">
        <v>-1.7486073264000499</v>
      </c>
    </row>
    <row r="17388" spans="1:8" x14ac:dyDescent="0.2">
      <c r="A17388" s="2" t="s">
        <v>34120</v>
      </c>
      <c r="B17388" s="2" t="s">
        <v>34121</v>
      </c>
      <c r="C17388" s="2" t="s">
        <v>24919</v>
      </c>
      <c r="D17388" s="2" t="s">
        <v>24920</v>
      </c>
      <c r="E17388" s="55">
        <v>1.6548143048189499E-5</v>
      </c>
      <c r="F17388" s="2">
        <v>0.186471933678591</v>
      </c>
      <c r="G17388" s="2">
        <v>0.65248673518554501</v>
      </c>
      <c r="H17388" s="2">
        <v>-1.74878595716968</v>
      </c>
    </row>
    <row r="17389" spans="1:8" x14ac:dyDescent="0.2">
      <c r="A17389" s="2" t="s">
        <v>34122</v>
      </c>
      <c r="B17389" s="2" t="s">
        <v>34123</v>
      </c>
      <c r="C17389" s="2" t="s">
        <v>24919</v>
      </c>
      <c r="D17389" s="2" t="s">
        <v>24920</v>
      </c>
      <c r="E17389" s="55">
        <v>1.6547718469706E-5</v>
      </c>
      <c r="F17389" s="2">
        <v>3.5454231538782299E-2</v>
      </c>
      <c r="G17389" s="2">
        <v>0.65244818243855396</v>
      </c>
      <c r="H17389" s="2">
        <v>-1.7488116146707999</v>
      </c>
    </row>
    <row r="17390" spans="1:8" x14ac:dyDescent="0.2">
      <c r="A17390" s="2" t="s">
        <v>34124</v>
      </c>
      <c r="B17390" s="2" t="s">
        <v>34125</v>
      </c>
      <c r="C17390" s="2" t="s">
        <v>24919</v>
      </c>
      <c r="D17390" s="2" t="s">
        <v>24920</v>
      </c>
      <c r="E17390" s="55">
        <v>1.6545523940925102E-5</v>
      </c>
      <c r="F17390" s="2">
        <v>-1.08490920993444E-2</v>
      </c>
      <c r="G17390" s="2">
        <v>-0.65224886188248898</v>
      </c>
      <c r="H17390" s="2">
        <v>-1.74894424167038</v>
      </c>
    </row>
    <row r="17391" spans="1:8" x14ac:dyDescent="0.2">
      <c r="A17391" s="2" t="s">
        <v>34126</v>
      </c>
      <c r="B17391" s="2" t="s">
        <v>34127</v>
      </c>
      <c r="C17391" s="2" t="s">
        <v>24919</v>
      </c>
      <c r="D17391" s="2" t="s">
        <v>24920</v>
      </c>
      <c r="E17391" s="55">
        <v>1.6545361141151501E-5</v>
      </c>
      <c r="F17391" s="2">
        <v>8.5966941530423502E-2</v>
      </c>
      <c r="G17391" s="2">
        <v>0.65223407192383598</v>
      </c>
      <c r="H17391" s="2">
        <v>-1.74895408122721</v>
      </c>
    </row>
    <row r="17392" spans="1:8" x14ac:dyDescent="0.2">
      <c r="A17392" s="2" t="s">
        <v>34128</v>
      </c>
      <c r="B17392" s="2" t="s">
        <v>34129</v>
      </c>
      <c r="C17392" s="2" t="s">
        <v>24919</v>
      </c>
      <c r="D17392" s="2" t="s">
        <v>24920</v>
      </c>
      <c r="E17392" s="55">
        <v>1.65441680690659E-5</v>
      </c>
      <c r="F17392" s="2">
        <v>-0.21307883531594701</v>
      </c>
      <c r="G17392" s="2">
        <v>-0.652125669619114</v>
      </c>
      <c r="H17392" s="2">
        <v>-1.7490261929843101</v>
      </c>
    </row>
    <row r="17393" spans="1:8" x14ac:dyDescent="0.2">
      <c r="A17393" s="2" t="s">
        <v>34130</v>
      </c>
      <c r="B17393" s="2" t="s">
        <v>34131</v>
      </c>
      <c r="C17393" s="2" t="s">
        <v>24919</v>
      </c>
      <c r="D17393" s="2" t="s">
        <v>24920</v>
      </c>
      <c r="E17393" s="55">
        <v>1.6539325871534101E-5</v>
      </c>
      <c r="F17393" s="2">
        <v>1.6041116593589901E-2</v>
      </c>
      <c r="G17393" s="2">
        <v>0.65168544301813003</v>
      </c>
      <c r="H17393" s="2">
        <v>-1.7493189188748699</v>
      </c>
    </row>
    <row r="17394" spans="1:8" x14ac:dyDescent="0.2">
      <c r="A17394" s="2" t="s">
        <v>34132</v>
      </c>
      <c r="B17394" s="2" t="s">
        <v>34133</v>
      </c>
      <c r="C17394" s="2" t="s">
        <v>24919</v>
      </c>
      <c r="D17394" s="2" t="s">
        <v>24920</v>
      </c>
      <c r="E17394" s="55">
        <v>1.65384903005883E-5</v>
      </c>
      <c r="F17394" s="2">
        <v>1.10128670131733E-2</v>
      </c>
      <c r="G17394" s="2">
        <v>0.65160943426668505</v>
      </c>
      <c r="H17394" s="2">
        <v>-1.7493694404012301</v>
      </c>
    </row>
    <row r="17395" spans="1:8" x14ac:dyDescent="0.2">
      <c r="A17395" s="2" t="s">
        <v>34134</v>
      </c>
      <c r="B17395" s="2" t="s">
        <v>34135</v>
      </c>
      <c r="C17395" s="2" t="s">
        <v>24919</v>
      </c>
      <c r="D17395" s="2" t="s">
        <v>24920</v>
      </c>
      <c r="E17395" s="55">
        <v>1.65376074535706E-5</v>
      </c>
      <c r="F17395" s="2">
        <v>-1.1351506852162E-2</v>
      </c>
      <c r="G17395" s="2">
        <v>-0.65152911117694301</v>
      </c>
      <c r="H17395" s="2">
        <v>-1.7494228231795399</v>
      </c>
    </row>
    <row r="17396" spans="1:8" x14ac:dyDescent="0.2">
      <c r="A17396" s="2" t="s">
        <v>34136</v>
      </c>
      <c r="B17396" s="2" t="s">
        <v>34137</v>
      </c>
      <c r="C17396" s="2" t="s">
        <v>24919</v>
      </c>
      <c r="D17396" s="2" t="s">
        <v>24920</v>
      </c>
      <c r="E17396" s="55">
        <v>1.6536614361628599E-5</v>
      </c>
      <c r="F17396" s="2">
        <v>-0.37724691543424199</v>
      </c>
      <c r="G17396" s="2">
        <v>-0.65143874083104303</v>
      </c>
      <c r="H17396" s="2">
        <v>-1.7494828755038401</v>
      </c>
    </row>
    <row r="17397" spans="1:8" x14ac:dyDescent="0.2">
      <c r="A17397" s="2" t="s">
        <v>34138</v>
      </c>
      <c r="B17397" s="2" t="s">
        <v>34139</v>
      </c>
      <c r="C17397" s="2" t="s">
        <v>24919</v>
      </c>
      <c r="D17397" s="2" t="s">
        <v>24920</v>
      </c>
      <c r="E17397" s="55">
        <v>1.6533776308169701E-5</v>
      </c>
      <c r="F17397" s="2">
        <v>0.27305281127321301</v>
      </c>
      <c r="G17397" s="2">
        <v>0.65118038181920301</v>
      </c>
      <c r="H17397" s="2">
        <v>-1.7496545126323999</v>
      </c>
    </row>
    <row r="17398" spans="1:8" x14ac:dyDescent="0.2">
      <c r="A17398" s="2" t="s">
        <v>34140</v>
      </c>
      <c r="B17398" s="2" t="s">
        <v>34141</v>
      </c>
      <c r="C17398" s="2" t="s">
        <v>24919</v>
      </c>
      <c r="D17398" s="2" t="s">
        <v>24920</v>
      </c>
      <c r="E17398" s="55">
        <v>1.65320676122071E-5</v>
      </c>
      <c r="F17398" s="2">
        <v>1.09205405849133E-2</v>
      </c>
      <c r="G17398" s="2">
        <v>0.65102476174839097</v>
      </c>
      <c r="H17398" s="2">
        <v>-1.74975786375329</v>
      </c>
    </row>
    <row r="17399" spans="1:8" x14ac:dyDescent="0.2">
      <c r="A17399" s="2" t="s">
        <v>34142</v>
      </c>
      <c r="B17399" s="2" t="s">
        <v>34143</v>
      </c>
      <c r="C17399" s="2" t="s">
        <v>24919</v>
      </c>
      <c r="D17399" s="2" t="s">
        <v>24920</v>
      </c>
      <c r="E17399" s="55">
        <v>1.6526703757846501E-5</v>
      </c>
      <c r="F17399" s="2">
        <v>-0.59716652612323295</v>
      </c>
      <c r="G17399" s="2">
        <v>-0.65053590042976694</v>
      </c>
      <c r="H17399" s="2">
        <v>-1.7500823679106901</v>
      </c>
    </row>
    <row r="17400" spans="1:8" x14ac:dyDescent="0.2">
      <c r="A17400" s="2" t="s">
        <v>34144</v>
      </c>
      <c r="B17400" s="2" t="s">
        <v>34145</v>
      </c>
      <c r="C17400" s="2" t="s">
        <v>24919</v>
      </c>
      <c r="D17400" s="2" t="s">
        <v>24920</v>
      </c>
      <c r="E17400" s="55">
        <v>1.6525433680469901E-5</v>
      </c>
      <c r="F17400" s="2">
        <v>1.08869641132155E-2</v>
      </c>
      <c r="G17400" s="2">
        <v>0.65042006861933699</v>
      </c>
      <c r="H17400" s="2">
        <v>-1.7501592208741401</v>
      </c>
    </row>
    <row r="17401" spans="1:8" x14ac:dyDescent="0.2">
      <c r="A17401" s="2" t="s">
        <v>34146</v>
      </c>
      <c r="B17401" s="2" t="s">
        <v>34147</v>
      </c>
      <c r="C17401" s="2" t="s">
        <v>24919</v>
      </c>
      <c r="D17401" s="2" t="s">
        <v>24920</v>
      </c>
      <c r="E17401" s="55">
        <v>1.6525149869162099E-5</v>
      </c>
      <c r="F17401" s="2">
        <v>5.7375389288797103E-2</v>
      </c>
      <c r="G17401" s="2">
        <v>0.65039418082162503</v>
      </c>
      <c r="H17401" s="2">
        <v>-1.7501763952343701</v>
      </c>
    </row>
    <row r="17402" spans="1:8" x14ac:dyDescent="0.2">
      <c r="A17402" s="2" t="s">
        <v>34148</v>
      </c>
      <c r="B17402" s="2" t="s">
        <v>34149</v>
      </c>
      <c r="C17402" s="2" t="s">
        <v>24919</v>
      </c>
      <c r="D17402" s="2" t="s">
        <v>24920</v>
      </c>
      <c r="E17402" s="55">
        <v>1.6524141793539099E-5</v>
      </c>
      <c r="F17402" s="2">
        <v>0.56889169095874603</v>
      </c>
      <c r="G17402" s="2">
        <v>0.65030221745885497</v>
      </c>
      <c r="H17402" s="2">
        <v>-1.75023739960589</v>
      </c>
    </row>
    <row r="17403" spans="1:8" x14ac:dyDescent="0.2">
      <c r="A17403" s="2" t="s">
        <v>34150</v>
      </c>
      <c r="B17403" s="2" t="s">
        <v>34151</v>
      </c>
      <c r="C17403" s="2" t="s">
        <v>24919</v>
      </c>
      <c r="D17403" s="2" t="s">
        <v>24920</v>
      </c>
      <c r="E17403" s="55">
        <v>1.6521671872382599E-5</v>
      </c>
      <c r="F17403" s="2">
        <v>4.6181554866127697E-2</v>
      </c>
      <c r="G17403" s="2">
        <v>0.65007681611356105</v>
      </c>
      <c r="H17403" s="2">
        <v>-1.7503868842695001</v>
      </c>
    </row>
    <row r="17404" spans="1:8" x14ac:dyDescent="0.2">
      <c r="A17404" s="2" t="s">
        <v>34152</v>
      </c>
      <c r="B17404" s="2" t="s">
        <v>34153</v>
      </c>
      <c r="C17404" s="2" t="s">
        <v>24919</v>
      </c>
      <c r="D17404" s="2" t="s">
        <v>24920</v>
      </c>
      <c r="E17404" s="55">
        <v>1.6520158846899899E-5</v>
      </c>
      <c r="F17404" s="2">
        <v>-0.69865231710172304</v>
      </c>
      <c r="G17404" s="2">
        <v>-0.64993868438793401</v>
      </c>
      <c r="H17404" s="2">
        <v>-1.75047846669556</v>
      </c>
    </row>
    <row r="17405" spans="1:8" x14ac:dyDescent="0.2">
      <c r="A17405" s="2" t="s">
        <v>34154</v>
      </c>
      <c r="B17405" s="2" t="s">
        <v>34155</v>
      </c>
      <c r="C17405" s="2" t="s">
        <v>24919</v>
      </c>
      <c r="D17405" s="2" t="s">
        <v>24920</v>
      </c>
      <c r="E17405" s="55">
        <v>1.6513821909591699E-5</v>
      </c>
      <c r="F17405" s="2">
        <v>-0.52198018825121495</v>
      </c>
      <c r="G17405" s="2">
        <v>-0.64935969657309101</v>
      </c>
      <c r="H17405" s="2">
        <v>-1.75086212844008</v>
      </c>
    </row>
    <row r="17406" spans="1:8" x14ac:dyDescent="0.2">
      <c r="A17406" s="2" t="s">
        <v>34156</v>
      </c>
      <c r="B17406" s="2" t="s">
        <v>34157</v>
      </c>
      <c r="C17406" s="2" t="s">
        <v>24919</v>
      </c>
      <c r="D17406" s="2" t="s">
        <v>24920</v>
      </c>
      <c r="E17406" s="55">
        <v>1.65135389226245E-5</v>
      </c>
      <c r="F17406" s="2">
        <v>9.8724542015832997E-3</v>
      </c>
      <c r="G17406" s="2">
        <v>0.64933382363498204</v>
      </c>
      <c r="H17406" s="2">
        <v>-1.7508792649587901</v>
      </c>
    </row>
    <row r="17407" spans="1:8" x14ac:dyDescent="0.2">
      <c r="A17407" s="2" t="s">
        <v>34158</v>
      </c>
      <c r="B17407" s="2" t="s">
        <v>34159</v>
      </c>
      <c r="C17407" s="2" t="s">
        <v>24919</v>
      </c>
      <c r="D17407" s="2" t="s">
        <v>24920</v>
      </c>
      <c r="E17407" s="55">
        <v>1.6512595497397599E-5</v>
      </c>
      <c r="F17407" s="2">
        <v>-0.32831512554325198</v>
      </c>
      <c r="G17407" s="2">
        <v>-0.649247557490787</v>
      </c>
      <c r="H17407" s="2">
        <v>-1.7509363969992</v>
      </c>
    </row>
    <row r="17408" spans="1:8" x14ac:dyDescent="0.2">
      <c r="A17408" s="2" t="s">
        <v>34160</v>
      </c>
      <c r="B17408" s="2" t="s">
        <v>34161</v>
      </c>
      <c r="C17408" s="2" t="s">
        <v>24919</v>
      </c>
      <c r="D17408" s="2" t="s">
        <v>24920</v>
      </c>
      <c r="E17408" s="55">
        <v>1.6511680268060901E-5</v>
      </c>
      <c r="F17408" s="2">
        <v>-0.234462998532802</v>
      </c>
      <c r="G17408" s="2">
        <v>-0.64916385389030096</v>
      </c>
      <c r="H17408" s="2">
        <v>-1.7509918246713301</v>
      </c>
    </row>
    <row r="17409" spans="1:8" x14ac:dyDescent="0.2">
      <c r="A17409" s="2" t="s">
        <v>34162</v>
      </c>
      <c r="B17409" s="2" t="s">
        <v>34163</v>
      </c>
      <c r="C17409" s="2" t="s">
        <v>24919</v>
      </c>
      <c r="D17409" s="2" t="s">
        <v>24920</v>
      </c>
      <c r="E17409" s="55">
        <v>1.65108567625749E-5</v>
      </c>
      <c r="F17409" s="2">
        <v>-0.15494163539355499</v>
      </c>
      <c r="G17409" s="2">
        <v>-0.64908852584073895</v>
      </c>
      <c r="H17409" s="2">
        <v>-1.7510417000293299</v>
      </c>
    </row>
    <row r="17410" spans="1:8" x14ac:dyDescent="0.2">
      <c r="A17410" s="2" t="s">
        <v>34164</v>
      </c>
      <c r="B17410" s="2" t="s">
        <v>34165</v>
      </c>
      <c r="C17410" s="2" t="s">
        <v>24919</v>
      </c>
      <c r="D17410" s="2" t="s">
        <v>24920</v>
      </c>
      <c r="E17410" s="55">
        <v>1.65095466925225E-5</v>
      </c>
      <c r="F17410" s="2">
        <v>0.32582048751137099</v>
      </c>
      <c r="G17410" s="2">
        <v>0.64896866476953396</v>
      </c>
      <c r="H17410" s="2">
        <v>-1.75112104915726</v>
      </c>
    </row>
    <row r="17411" spans="1:8" x14ac:dyDescent="0.2">
      <c r="A17411" s="2" t="s">
        <v>34166</v>
      </c>
      <c r="B17411" s="2" t="s">
        <v>34167</v>
      </c>
      <c r="C17411" s="2" t="s">
        <v>24919</v>
      </c>
      <c r="D17411" s="2" t="s">
        <v>24920</v>
      </c>
      <c r="E17411" s="55">
        <v>1.6509431410960399E-5</v>
      </c>
      <c r="F17411" s="2">
        <v>6.6727131366577E-2</v>
      </c>
      <c r="G17411" s="2">
        <v>0.64895811589757202</v>
      </c>
      <c r="H17411" s="2">
        <v>-1.7511280319056099</v>
      </c>
    </row>
    <row r="17412" spans="1:8" x14ac:dyDescent="0.2">
      <c r="A17412" s="2" t="s">
        <v>34168</v>
      </c>
      <c r="B17412" s="2" t="s">
        <v>34169</v>
      </c>
      <c r="C17412" s="2" t="s">
        <v>24919</v>
      </c>
      <c r="D17412" s="2" t="s">
        <v>24920</v>
      </c>
      <c r="E17412" s="55">
        <v>1.6509193781377599E-5</v>
      </c>
      <c r="F17412" s="2">
        <v>1.8299831912600501E-2</v>
      </c>
      <c r="G17412" s="2">
        <v>0.64893637077449595</v>
      </c>
      <c r="H17412" s="2">
        <v>-1.75114242557204</v>
      </c>
    </row>
    <row r="17413" spans="1:8" x14ac:dyDescent="0.2">
      <c r="A17413" s="2" t="s">
        <v>34170</v>
      </c>
      <c r="B17413" s="2" t="s">
        <v>34171</v>
      </c>
      <c r="C17413" s="2" t="s">
        <v>24919</v>
      </c>
      <c r="D17413" s="2" t="s">
        <v>24920</v>
      </c>
      <c r="E17413" s="55">
        <v>1.6509155101984699E-5</v>
      </c>
      <c r="F17413" s="2">
        <v>0.37318591904654003</v>
      </c>
      <c r="G17413" s="2">
        <v>0.6489328311832</v>
      </c>
      <c r="H17413" s="2">
        <v>-1.75114476847457</v>
      </c>
    </row>
    <row r="17414" spans="1:8" x14ac:dyDescent="0.2">
      <c r="A17414" s="2" t="s">
        <v>34172</v>
      </c>
      <c r="B17414" s="2" t="s">
        <v>34173</v>
      </c>
      <c r="C17414" s="2" t="s">
        <v>24919</v>
      </c>
      <c r="D17414" s="2" t="s">
        <v>24920</v>
      </c>
      <c r="E17414" s="55">
        <v>1.6508184955909998E-5</v>
      </c>
      <c r="F17414" s="2">
        <v>0.42724153513856999</v>
      </c>
      <c r="G17414" s="2">
        <v>0.64884404306579302</v>
      </c>
      <c r="H17414" s="2">
        <v>-1.75120353432895</v>
      </c>
    </row>
    <row r="17415" spans="1:8" x14ac:dyDescent="0.2">
      <c r="A17415" s="2" t="s">
        <v>34174</v>
      </c>
      <c r="B17415" s="2" t="s">
        <v>34175</v>
      </c>
      <c r="C17415" s="2" t="s">
        <v>24919</v>
      </c>
      <c r="D17415" s="2" t="s">
        <v>24920</v>
      </c>
      <c r="E17415" s="55">
        <v>1.6505901850205601E-5</v>
      </c>
      <c r="F17415" s="2">
        <v>-0.195580761630362</v>
      </c>
      <c r="G17415" s="2">
        <v>-0.64863502386757199</v>
      </c>
      <c r="H17415" s="2">
        <v>-1.75134184532644</v>
      </c>
    </row>
    <row r="17416" spans="1:8" x14ac:dyDescent="0.2">
      <c r="A17416" s="2" t="s">
        <v>34176</v>
      </c>
      <c r="B17416" s="2" t="s">
        <v>34177</v>
      </c>
      <c r="C17416" s="2" t="s">
        <v>24919</v>
      </c>
      <c r="D17416" s="2" t="s">
        <v>24920</v>
      </c>
      <c r="E17416" s="55">
        <v>1.6504598849387301E-5</v>
      </c>
      <c r="F17416" s="2">
        <v>0.18303674544280801</v>
      </c>
      <c r="G17416" s="2">
        <v>0.64851569047451896</v>
      </c>
      <c r="H17416" s="2">
        <v>-1.75142078995843</v>
      </c>
    </row>
    <row r="17417" spans="1:8" x14ac:dyDescent="0.2">
      <c r="A17417" s="2" t="s">
        <v>34178</v>
      </c>
      <c r="B17417" s="2" t="s">
        <v>34179</v>
      </c>
      <c r="C17417" s="2" t="s">
        <v>24919</v>
      </c>
      <c r="D17417" s="2" t="s">
        <v>24920</v>
      </c>
      <c r="E17417" s="55">
        <v>1.65020785972691E-5</v>
      </c>
      <c r="F17417" s="2">
        <v>-1.2127575530196E-2</v>
      </c>
      <c r="G17417" s="2">
        <v>-0.64828478786922805</v>
      </c>
      <c r="H17417" s="2">
        <v>-1.7515735016090099</v>
      </c>
    </row>
    <row r="17418" spans="1:8" x14ac:dyDescent="0.2">
      <c r="A17418" s="2" t="s">
        <v>34180</v>
      </c>
      <c r="B17418" s="2" t="s">
        <v>34181</v>
      </c>
      <c r="C17418" s="2" t="s">
        <v>24919</v>
      </c>
      <c r="D17418" s="2" t="s">
        <v>24920</v>
      </c>
      <c r="E17418" s="55">
        <v>1.6501106146038499E-5</v>
      </c>
      <c r="F17418" s="2">
        <v>3.2115273036840898E-2</v>
      </c>
      <c r="G17418" s="2">
        <v>0.64819566157846797</v>
      </c>
      <c r="H17418" s="2">
        <v>-1.7516324323607</v>
      </c>
    </row>
    <row r="17419" spans="1:8" x14ac:dyDescent="0.2">
      <c r="A17419" s="2" t="s">
        <v>34182</v>
      </c>
      <c r="B17419" s="2" t="s">
        <v>34183</v>
      </c>
      <c r="C17419" s="2" t="s">
        <v>24919</v>
      </c>
      <c r="D17419" s="2" t="s">
        <v>24920</v>
      </c>
      <c r="E17419" s="55">
        <v>1.65004172008043E-5</v>
      </c>
      <c r="F17419" s="2">
        <v>0.124507496757647</v>
      </c>
      <c r="G17419" s="2">
        <v>0.64813250835327496</v>
      </c>
      <c r="H17419" s="2">
        <v>-1.7516741846861701</v>
      </c>
    </row>
    <row r="17420" spans="1:8" x14ac:dyDescent="0.2">
      <c r="A17420" s="2" t="s">
        <v>34184</v>
      </c>
      <c r="B17420" s="2" t="s">
        <v>34185</v>
      </c>
      <c r="C17420" s="2" t="s">
        <v>24919</v>
      </c>
      <c r="D17420" s="2" t="s">
        <v>24920</v>
      </c>
      <c r="E17420" s="55">
        <v>1.64993776901046E-5</v>
      </c>
      <c r="F17420" s="2">
        <v>-0.101299506557398</v>
      </c>
      <c r="G17420" s="2">
        <v>-0.64803720335665804</v>
      </c>
      <c r="H17420" s="2">
        <v>-1.7517371857256601</v>
      </c>
    </row>
    <row r="17421" spans="1:8" x14ac:dyDescent="0.2">
      <c r="A17421" s="2" t="s">
        <v>34186</v>
      </c>
      <c r="B17421" s="2" t="s">
        <v>34187</v>
      </c>
      <c r="C17421" s="2" t="s">
        <v>24919</v>
      </c>
      <c r="D17421" s="2" t="s">
        <v>24920</v>
      </c>
      <c r="E17421" s="55">
        <v>1.64992683381326E-5</v>
      </c>
      <c r="F17421" s="2">
        <v>0.13629452970077899</v>
      </c>
      <c r="G17421" s="2">
        <v>0.64802717652419795</v>
      </c>
      <c r="H17421" s="2">
        <v>-1.75174381339006</v>
      </c>
    </row>
    <row r="17422" spans="1:8" x14ac:dyDescent="0.2">
      <c r="A17422" s="2" t="s">
        <v>34188</v>
      </c>
      <c r="B17422" s="2" t="s">
        <v>34189</v>
      </c>
      <c r="C17422" s="2" t="s">
        <v>24919</v>
      </c>
      <c r="D17422" s="2" t="s">
        <v>24920</v>
      </c>
      <c r="E17422" s="55">
        <v>1.64984909556408E-5</v>
      </c>
      <c r="F17422" s="2">
        <v>0.11836169219156099</v>
      </c>
      <c r="G17422" s="2">
        <v>0.64795588944069205</v>
      </c>
      <c r="H17422" s="2">
        <v>-1.75179093068511</v>
      </c>
    </row>
    <row r="17423" spans="1:8" x14ac:dyDescent="0.2">
      <c r="A17423" s="2" t="s">
        <v>34190</v>
      </c>
      <c r="B17423" s="2" t="s">
        <v>34191</v>
      </c>
      <c r="C17423" s="2" t="s">
        <v>24919</v>
      </c>
      <c r="D17423" s="2" t="s">
        <v>24920</v>
      </c>
      <c r="E17423" s="55">
        <v>1.64984584217764E-5</v>
      </c>
      <c r="F17423" s="2">
        <v>-7.6225041587980505E-2</v>
      </c>
      <c r="G17423" s="2">
        <v>-0.64795290580312004</v>
      </c>
      <c r="H17423" s="2">
        <v>-1.7517929026114101</v>
      </c>
    </row>
    <row r="17424" spans="1:8" x14ac:dyDescent="0.2">
      <c r="A17424" s="2" t="s">
        <v>34192</v>
      </c>
      <c r="B17424" s="2" t="s">
        <v>34193</v>
      </c>
      <c r="C17424" s="2" t="s">
        <v>24919</v>
      </c>
      <c r="D17424" s="2" t="s">
        <v>24920</v>
      </c>
      <c r="E17424" s="55">
        <v>1.6498346254056901E-5</v>
      </c>
      <c r="F17424" s="2">
        <v>-1.1441641651314E-2</v>
      </c>
      <c r="G17424" s="2">
        <v>-0.64794261887151705</v>
      </c>
      <c r="H17424" s="2">
        <v>-1.75179970131362</v>
      </c>
    </row>
    <row r="17425" spans="1:8" x14ac:dyDescent="0.2">
      <c r="A17425" s="2" t="s">
        <v>34194</v>
      </c>
      <c r="B17425" s="2" t="s">
        <v>34195</v>
      </c>
      <c r="C17425" s="2" t="s">
        <v>24919</v>
      </c>
      <c r="D17425" s="2" t="s">
        <v>24920</v>
      </c>
      <c r="E17425" s="55">
        <v>1.6497657584269001E-5</v>
      </c>
      <c r="F17425" s="2">
        <v>1.8276189225680601E-2</v>
      </c>
      <c r="G17425" s="2">
        <v>0.64787945566349503</v>
      </c>
      <c r="H17425" s="2">
        <v>-1.7518414439360399</v>
      </c>
    </row>
    <row r="17426" spans="1:8" x14ac:dyDescent="0.2">
      <c r="A17426" s="2" t="s">
        <v>34196</v>
      </c>
      <c r="B17426" s="2" t="s">
        <v>34197</v>
      </c>
      <c r="C17426" s="2" t="s">
        <v>24919</v>
      </c>
      <c r="D17426" s="2" t="s">
        <v>24920</v>
      </c>
      <c r="E17426" s="55">
        <v>1.64963864421885E-5</v>
      </c>
      <c r="F17426" s="2">
        <v>0.123283161542716</v>
      </c>
      <c r="G17426" s="2">
        <v>0.64776284635594195</v>
      </c>
      <c r="H17426" s="2">
        <v>-1.7519184967513901</v>
      </c>
    </row>
    <row r="17427" spans="1:8" x14ac:dyDescent="0.2">
      <c r="A17427" s="2" t="s">
        <v>34198</v>
      </c>
      <c r="B17427" s="2" t="s">
        <v>34199</v>
      </c>
      <c r="C17427" s="2" t="s">
        <v>24919</v>
      </c>
      <c r="D17427" s="2" t="s">
        <v>24920</v>
      </c>
      <c r="E17427" s="55">
        <v>1.6495407371031101E-5</v>
      </c>
      <c r="F17427" s="2">
        <v>1.4538920328517099E-2</v>
      </c>
      <c r="G17427" s="2">
        <v>0.64767300997833599</v>
      </c>
      <c r="H17427" s="2">
        <v>-1.75197784915642</v>
      </c>
    </row>
    <row r="17428" spans="1:8" x14ac:dyDescent="0.2">
      <c r="A17428" s="2" t="s">
        <v>34200</v>
      </c>
      <c r="B17428" s="2" t="s">
        <v>34201</v>
      </c>
      <c r="C17428" s="2" t="s">
        <v>24919</v>
      </c>
      <c r="D17428" s="2" t="s">
        <v>24920</v>
      </c>
      <c r="E17428" s="55">
        <v>1.6493517053461901E-5</v>
      </c>
      <c r="F17428" s="2">
        <v>2.1135327911939499E-2</v>
      </c>
      <c r="G17428" s="2">
        <v>0.64749951023938401</v>
      </c>
      <c r="H17428" s="2">
        <v>-1.7520924523244401</v>
      </c>
    </row>
    <row r="17429" spans="1:8" x14ac:dyDescent="0.2">
      <c r="A17429" s="2" t="s">
        <v>34202</v>
      </c>
      <c r="B17429" s="2" t="s">
        <v>34203</v>
      </c>
      <c r="C17429" s="2" t="s">
        <v>24919</v>
      </c>
      <c r="D17429" s="2" t="s">
        <v>24920</v>
      </c>
      <c r="E17429" s="55">
        <v>1.6492023444891801E-5</v>
      </c>
      <c r="F17429" s="2">
        <v>-1.14329720461607E-2</v>
      </c>
      <c r="G17429" s="2">
        <v>-0.64736237484442805</v>
      </c>
      <c r="H17429" s="2">
        <v>-1.7521830137364001</v>
      </c>
    </row>
    <row r="17430" spans="1:8" x14ac:dyDescent="0.2">
      <c r="A17430" s="2" t="s">
        <v>34204</v>
      </c>
      <c r="B17430" s="2" t="s">
        <v>34205</v>
      </c>
      <c r="C17430" s="2" t="s">
        <v>24919</v>
      </c>
      <c r="D17430" s="2" t="s">
        <v>24920</v>
      </c>
      <c r="E17430" s="55">
        <v>1.64914861965348E-5</v>
      </c>
      <c r="F17430" s="2">
        <v>-0.38922350690274898</v>
      </c>
      <c r="G17430" s="2">
        <v>-0.64731303734441203</v>
      </c>
      <c r="H17430" s="2">
        <v>-1.75221559052098</v>
      </c>
    </row>
    <row r="17431" spans="1:8" x14ac:dyDescent="0.2">
      <c r="A17431" s="2" t="s">
        <v>34206</v>
      </c>
      <c r="B17431" s="2" t="s">
        <v>34207</v>
      </c>
      <c r="C17431" s="2" t="s">
        <v>24919</v>
      </c>
      <c r="D17431" s="2" t="s">
        <v>24920</v>
      </c>
      <c r="E17431" s="55">
        <v>1.6489967471278099E-5</v>
      </c>
      <c r="F17431" s="2">
        <v>0.23271799431273901</v>
      </c>
      <c r="G17431" s="2">
        <v>0.647173538151948</v>
      </c>
      <c r="H17431" s="2">
        <v>-1.75230768623527</v>
      </c>
    </row>
    <row r="17432" spans="1:8" x14ac:dyDescent="0.2">
      <c r="A17432" s="2" t="s">
        <v>34208</v>
      </c>
      <c r="B17432" s="2" t="s">
        <v>34209</v>
      </c>
      <c r="C17432" s="2" t="s">
        <v>24919</v>
      </c>
      <c r="D17432" s="2" t="s">
        <v>24920</v>
      </c>
      <c r="E17432" s="55">
        <v>1.6488100902600801E-5</v>
      </c>
      <c r="F17432" s="2">
        <v>0.28882417423018902</v>
      </c>
      <c r="G17432" s="2">
        <v>0.64700202975424503</v>
      </c>
      <c r="H17432" s="2">
        <v>-1.7524208868440401</v>
      </c>
    </row>
    <row r="17433" spans="1:8" x14ac:dyDescent="0.2">
      <c r="A17433" s="2" t="s">
        <v>34210</v>
      </c>
      <c r="B17433" s="2" t="s">
        <v>34211</v>
      </c>
      <c r="C17433" s="2" t="s">
        <v>24919</v>
      </c>
      <c r="D17433" s="2" t="s">
        <v>24920</v>
      </c>
      <c r="E17433" s="55">
        <v>1.6485704113389198E-5</v>
      </c>
      <c r="F17433" s="2">
        <v>-0.28459776947770499</v>
      </c>
      <c r="G17433" s="2">
        <v>-0.64678170722190598</v>
      </c>
      <c r="H17433" s="2">
        <v>-1.7525662621957401</v>
      </c>
    </row>
    <row r="17434" spans="1:8" x14ac:dyDescent="0.2">
      <c r="A17434" s="2" t="s">
        <v>34212</v>
      </c>
      <c r="B17434" s="2" t="s">
        <v>34213</v>
      </c>
      <c r="C17434" s="2" t="s">
        <v>24919</v>
      </c>
      <c r="D17434" s="2" t="s">
        <v>24920</v>
      </c>
      <c r="E17434" s="55">
        <v>1.64856918881684E-5</v>
      </c>
      <c r="F17434" s="2">
        <v>9.3121072365672894E-2</v>
      </c>
      <c r="G17434" s="2">
        <v>0.64678058315582199</v>
      </c>
      <c r="H17434" s="2">
        <v>-1.7525670037609999</v>
      </c>
    </row>
    <row r="17435" spans="1:8" x14ac:dyDescent="0.2">
      <c r="A17435" s="2" t="s">
        <v>34214</v>
      </c>
      <c r="B17435" s="2" t="s">
        <v>34215</v>
      </c>
      <c r="C17435" s="2" t="s">
        <v>24919</v>
      </c>
      <c r="D17435" s="2" t="s">
        <v>24920</v>
      </c>
      <c r="E17435" s="55">
        <v>1.64823321081586E-5</v>
      </c>
      <c r="F17435" s="2">
        <v>0.25167425056190601</v>
      </c>
      <c r="G17435" s="2">
        <v>0.64647155750579099</v>
      </c>
      <c r="H17435" s="2">
        <v>-1.75277082428354</v>
      </c>
    </row>
    <row r="17436" spans="1:8" x14ac:dyDescent="0.2">
      <c r="A17436" s="2" t="s">
        <v>34216</v>
      </c>
      <c r="B17436" s="2" t="s">
        <v>34217</v>
      </c>
      <c r="C17436" s="2" t="s">
        <v>24919</v>
      </c>
      <c r="D17436" s="2" t="s">
        <v>24920</v>
      </c>
      <c r="E17436" s="55">
        <v>1.6481109194166299E-5</v>
      </c>
      <c r="F17436" s="2">
        <v>-9.1957087919545995E-3</v>
      </c>
      <c r="G17436" s="2">
        <v>-0.64635902406573698</v>
      </c>
      <c r="H17436" s="2">
        <v>-1.7528450224866401</v>
      </c>
    </row>
    <row r="17437" spans="1:8" x14ac:dyDescent="0.2">
      <c r="A17437" s="2" t="s">
        <v>34218</v>
      </c>
      <c r="B17437" s="2" t="s">
        <v>34219</v>
      </c>
      <c r="C17437" s="2" t="s">
        <v>24919</v>
      </c>
      <c r="D17437" s="2" t="s">
        <v>24920</v>
      </c>
      <c r="E17437" s="55">
        <v>1.64800471187386E-5</v>
      </c>
      <c r="F17437" s="2">
        <v>1.21027527850267E-2</v>
      </c>
      <c r="G17437" s="2">
        <v>0.64626126843802201</v>
      </c>
      <c r="H17437" s="2">
        <v>-1.75290946654977</v>
      </c>
    </row>
    <row r="17438" spans="1:8" x14ac:dyDescent="0.2">
      <c r="A17438" s="2" t="s">
        <v>34220</v>
      </c>
      <c r="B17438" s="2" t="s">
        <v>34221</v>
      </c>
      <c r="C17438" s="2" t="s">
        <v>24919</v>
      </c>
      <c r="D17438" s="2" t="s">
        <v>24920</v>
      </c>
      <c r="E17438" s="55">
        <v>1.64796271306944E-5</v>
      </c>
      <c r="F17438" s="2">
        <v>-8.3577610783685294E-2</v>
      </c>
      <c r="G17438" s="2">
        <v>-0.64622260605304305</v>
      </c>
      <c r="H17438" s="2">
        <v>-1.7529349515094299</v>
      </c>
    </row>
    <row r="17439" spans="1:8" x14ac:dyDescent="0.2">
      <c r="A17439" s="2" t="s">
        <v>34222</v>
      </c>
      <c r="B17439" s="2" t="s">
        <v>34223</v>
      </c>
      <c r="C17439" s="2" t="s">
        <v>24919</v>
      </c>
      <c r="D17439" s="2" t="s">
        <v>24920</v>
      </c>
      <c r="E17439" s="55">
        <v>1.6479216231601901E-5</v>
      </c>
      <c r="F17439" s="2">
        <v>0.45655246421398299</v>
      </c>
      <c r="G17439" s="2">
        <v>0.64618477716359901</v>
      </c>
      <c r="H17439" s="2">
        <v>-1.7529598855808</v>
      </c>
    </row>
    <row r="17440" spans="1:8" x14ac:dyDescent="0.2">
      <c r="A17440" s="2" t="s">
        <v>34224</v>
      </c>
      <c r="B17440" s="2" t="s">
        <v>34225</v>
      </c>
      <c r="C17440" s="2" t="s">
        <v>24919</v>
      </c>
      <c r="D17440" s="2" t="s">
        <v>24920</v>
      </c>
      <c r="E17440" s="55">
        <v>1.6477821425997498E-5</v>
      </c>
      <c r="F17440" s="2">
        <v>-1.34395777939785E-2</v>
      </c>
      <c r="G17440" s="2">
        <v>-0.64605634263227396</v>
      </c>
      <c r="H17440" s="2">
        <v>-1.75304452945591</v>
      </c>
    </row>
    <row r="17441" spans="1:8" x14ac:dyDescent="0.2">
      <c r="A17441" s="2" t="s">
        <v>34226</v>
      </c>
      <c r="B17441" s="2" t="s">
        <v>34227</v>
      </c>
      <c r="C17441" s="2" t="s">
        <v>24919</v>
      </c>
      <c r="D17441" s="2" t="s">
        <v>24920</v>
      </c>
      <c r="E17441" s="55">
        <v>1.6477688192906299E-5</v>
      </c>
      <c r="F17441" s="2">
        <v>1.0709232297501399E-2</v>
      </c>
      <c r="G17441" s="2">
        <v>0.64604407254990504</v>
      </c>
      <c r="H17441" s="2">
        <v>-1.7530526150869601</v>
      </c>
    </row>
    <row r="17442" spans="1:8" x14ac:dyDescent="0.2">
      <c r="A17442" s="2" t="s">
        <v>34228</v>
      </c>
      <c r="B17442" s="2" t="s">
        <v>34229</v>
      </c>
      <c r="C17442" s="2" t="s">
        <v>24919</v>
      </c>
      <c r="D17442" s="2" t="s">
        <v>24920</v>
      </c>
      <c r="E17442" s="55">
        <v>1.6475091684564601E-5</v>
      </c>
      <c r="F17442" s="2">
        <v>-0.26937365454046702</v>
      </c>
      <c r="G17442" s="2">
        <v>-0.64580488104491196</v>
      </c>
      <c r="H17442" s="2">
        <v>-1.7532102047276299</v>
      </c>
    </row>
    <row r="17443" spans="1:8" x14ac:dyDescent="0.2">
      <c r="A17443" s="2" t="s">
        <v>34230</v>
      </c>
      <c r="B17443" s="2" t="s">
        <v>34231</v>
      </c>
      <c r="C17443" s="2" t="s">
        <v>24919</v>
      </c>
      <c r="D17443" s="2" t="s">
        <v>24920</v>
      </c>
      <c r="E17443" s="55">
        <v>1.6474585233128301E-5</v>
      </c>
      <c r="F17443" s="2">
        <v>0.70581372549019505</v>
      </c>
      <c r="G17443" s="2">
        <v>0.64575821179340798</v>
      </c>
      <c r="H17443" s="2">
        <v>-1.7532409456318701</v>
      </c>
    </row>
    <row r="17444" spans="1:8" x14ac:dyDescent="0.2">
      <c r="A17444" s="2" t="s">
        <v>34232</v>
      </c>
      <c r="B17444" s="2" t="s">
        <v>34233</v>
      </c>
      <c r="C17444" s="2" t="s">
        <v>24919</v>
      </c>
      <c r="D17444" s="2" t="s">
        <v>24920</v>
      </c>
      <c r="E17444" s="55">
        <v>1.6471336630408101E-5</v>
      </c>
      <c r="F17444" s="2">
        <v>1.1584111102575101E-2</v>
      </c>
      <c r="G17444" s="2">
        <v>0.64545874025926198</v>
      </c>
      <c r="H17444" s="2">
        <v>-1.75343815381986</v>
      </c>
    </row>
    <row r="17445" spans="1:8" x14ac:dyDescent="0.2">
      <c r="A17445" s="2" t="s">
        <v>34234</v>
      </c>
      <c r="B17445" s="2" t="s">
        <v>34235</v>
      </c>
      <c r="C17445" s="2" t="s">
        <v>24919</v>
      </c>
      <c r="D17445" s="2" t="s">
        <v>24920</v>
      </c>
      <c r="E17445" s="55">
        <v>1.64709115804129E-5</v>
      </c>
      <c r="F17445" s="2">
        <v>-0.183388475436046</v>
      </c>
      <c r="G17445" s="2">
        <v>-0.64541954250339895</v>
      </c>
      <c r="H17445" s="2">
        <v>-1.7534639595810599</v>
      </c>
    </row>
    <row r="17446" spans="1:8" x14ac:dyDescent="0.2">
      <c r="A17446" s="2" t="s">
        <v>34236</v>
      </c>
      <c r="B17446" s="2" t="s">
        <v>34237</v>
      </c>
      <c r="C17446" s="2" t="s">
        <v>24919</v>
      </c>
      <c r="D17446" s="2" t="s">
        <v>24920</v>
      </c>
      <c r="E17446" s="55">
        <v>1.6470737881024599E-5</v>
      </c>
      <c r="F17446" s="2">
        <v>9.5191353214580006E-3</v>
      </c>
      <c r="G17446" s="2">
        <v>0.64540352311059601</v>
      </c>
      <c r="H17446" s="2">
        <v>-1.75347450546394</v>
      </c>
    </row>
    <row r="17447" spans="1:8" x14ac:dyDescent="0.2">
      <c r="A17447" s="2" t="s">
        <v>34238</v>
      </c>
      <c r="B17447" s="2" t="s">
        <v>34239</v>
      </c>
      <c r="C17447" s="2" t="s">
        <v>24919</v>
      </c>
      <c r="D17447" s="2" t="s">
        <v>24920</v>
      </c>
      <c r="E17447" s="55">
        <v>1.64692788411358E-5</v>
      </c>
      <c r="F17447" s="2">
        <v>-1.7818460201114002E-2</v>
      </c>
      <c r="G17447" s="2">
        <v>-0.64526894106216204</v>
      </c>
      <c r="H17447" s="2">
        <v>-1.7535630931494299</v>
      </c>
    </row>
    <row r="17448" spans="1:8" x14ac:dyDescent="0.2">
      <c r="A17448" s="2" t="s">
        <v>34240</v>
      </c>
      <c r="B17448" s="2" t="s">
        <v>34241</v>
      </c>
      <c r="C17448" s="2" t="s">
        <v>24919</v>
      </c>
      <c r="D17448" s="2" t="s">
        <v>24920</v>
      </c>
      <c r="E17448" s="55">
        <v>1.64692331274807E-5</v>
      </c>
      <c r="F17448" s="2">
        <v>1.42350703139239E-2</v>
      </c>
      <c r="G17448" s="2">
        <v>0.64526472378105204</v>
      </c>
      <c r="H17448" s="2">
        <v>-1.7535658688464799</v>
      </c>
    </row>
    <row r="17449" spans="1:8" x14ac:dyDescent="0.2">
      <c r="A17449" s="2" t="s">
        <v>34242</v>
      </c>
      <c r="B17449" s="2" t="s">
        <v>34243</v>
      </c>
      <c r="C17449" s="2" t="s">
        <v>24919</v>
      </c>
      <c r="D17449" s="2" t="s">
        <v>24920</v>
      </c>
      <c r="E17449" s="55">
        <v>1.6468791630752699E-5</v>
      </c>
      <c r="F17449" s="2">
        <v>1.06955996475676E-2</v>
      </c>
      <c r="G17449" s="2">
        <v>0.64522399180224099</v>
      </c>
      <c r="H17449" s="2">
        <v>-1.75359267656758</v>
      </c>
    </row>
    <row r="17450" spans="1:8" x14ac:dyDescent="0.2">
      <c r="A17450" s="2" t="s">
        <v>34244</v>
      </c>
      <c r="B17450" s="2" t="s">
        <v>34245</v>
      </c>
      <c r="C17450" s="2" t="s">
        <v>24919</v>
      </c>
      <c r="D17450" s="2" t="s">
        <v>24920</v>
      </c>
      <c r="E17450" s="55">
        <v>1.6468115809686899E-5</v>
      </c>
      <c r="F17450" s="2">
        <v>7.5084312418242302E-2</v>
      </c>
      <c r="G17450" s="2">
        <v>0.64516163422674699</v>
      </c>
      <c r="H17450" s="2">
        <v>-1.75363371388032</v>
      </c>
    </row>
    <row r="17451" spans="1:8" x14ac:dyDescent="0.2">
      <c r="A17451" s="2" t="s">
        <v>34246</v>
      </c>
      <c r="B17451" s="2" t="s">
        <v>34247</v>
      </c>
      <c r="C17451" s="2" t="s">
        <v>24919</v>
      </c>
      <c r="D17451" s="2" t="s">
        <v>24920</v>
      </c>
      <c r="E17451" s="55">
        <v>1.6467999697789001E-5</v>
      </c>
      <c r="F17451" s="2">
        <v>0.243655308502153</v>
      </c>
      <c r="G17451" s="2">
        <v>0.64515091979121797</v>
      </c>
      <c r="H17451" s="2">
        <v>-1.75364076461536</v>
      </c>
    </row>
    <row r="17452" spans="1:8" x14ac:dyDescent="0.2">
      <c r="A17452" s="2" t="s">
        <v>34248</v>
      </c>
      <c r="B17452" s="2" t="s">
        <v>34249</v>
      </c>
      <c r="C17452" s="2" t="s">
        <v>24919</v>
      </c>
      <c r="D17452" s="2" t="s">
        <v>24920</v>
      </c>
      <c r="E17452" s="55">
        <v>1.6467098298500501E-5</v>
      </c>
      <c r="F17452" s="2">
        <v>0.77627450980392099</v>
      </c>
      <c r="G17452" s="2">
        <v>0.64506773292664199</v>
      </c>
      <c r="H17452" s="2">
        <v>-1.7536955025299701</v>
      </c>
    </row>
    <row r="17453" spans="1:8" x14ac:dyDescent="0.2">
      <c r="A17453" s="2" t="s">
        <v>34250</v>
      </c>
      <c r="B17453" s="2" t="s">
        <v>34251</v>
      </c>
      <c r="C17453" s="2" t="s">
        <v>24919</v>
      </c>
      <c r="D17453" s="2" t="s">
        <v>24920</v>
      </c>
      <c r="E17453" s="55">
        <v>1.6466907097778501E-5</v>
      </c>
      <c r="F17453" s="2">
        <v>9.7838454485416008E-3</v>
      </c>
      <c r="G17453" s="2">
        <v>0.64505008573964595</v>
      </c>
      <c r="H17453" s="2">
        <v>-1.75370711367466</v>
      </c>
    </row>
    <row r="17454" spans="1:8" x14ac:dyDescent="0.2">
      <c r="A17454" s="2" t="s">
        <v>34252</v>
      </c>
      <c r="B17454" s="2" t="s">
        <v>34253</v>
      </c>
      <c r="C17454" s="2" t="s">
        <v>24919</v>
      </c>
      <c r="D17454" s="2" t="s">
        <v>24920</v>
      </c>
      <c r="E17454" s="55">
        <v>1.64667294080267E-5</v>
      </c>
      <c r="F17454" s="2">
        <v>-2.0037089503851701E-2</v>
      </c>
      <c r="G17454" s="2">
        <v>-0.64503368496088498</v>
      </c>
      <c r="H17454" s="2">
        <v>-1.7537179044477</v>
      </c>
    </row>
    <row r="17455" spans="1:8" x14ac:dyDescent="0.2">
      <c r="A17455" s="2" t="s">
        <v>34254</v>
      </c>
      <c r="B17455" s="2" t="s">
        <v>34255</v>
      </c>
      <c r="C17455" s="2" t="s">
        <v>24919</v>
      </c>
      <c r="D17455" s="2" t="s">
        <v>24920</v>
      </c>
      <c r="E17455" s="55">
        <v>1.6466341095533499E-5</v>
      </c>
      <c r="F17455" s="2">
        <v>0.40294096703834398</v>
      </c>
      <c r="G17455" s="2">
        <v>0.64499784159987406</v>
      </c>
      <c r="H17455" s="2">
        <v>-1.75374148637123</v>
      </c>
    </row>
    <row r="17456" spans="1:8" x14ac:dyDescent="0.2">
      <c r="A17456" s="2" t="s">
        <v>34256</v>
      </c>
      <c r="B17456" s="2" t="s">
        <v>34257</v>
      </c>
      <c r="C17456" s="2" t="s">
        <v>24919</v>
      </c>
      <c r="D17456" s="2" t="s">
        <v>24920</v>
      </c>
      <c r="E17456" s="55">
        <v>1.6462747276846399E-5</v>
      </c>
      <c r="F17456" s="2">
        <v>0.111549062205613</v>
      </c>
      <c r="G17456" s="2">
        <v>0.644665977895579</v>
      </c>
      <c r="H17456" s="2">
        <v>-1.7539597626035699</v>
      </c>
    </row>
    <row r="17457" spans="1:8" x14ac:dyDescent="0.2">
      <c r="A17457" s="2" t="s">
        <v>34258</v>
      </c>
      <c r="B17457" s="2" t="s">
        <v>34259</v>
      </c>
      <c r="C17457" s="2" t="s">
        <v>24919</v>
      </c>
      <c r="D17457" s="2" t="s">
        <v>24920</v>
      </c>
      <c r="E17457" s="55">
        <v>1.64625505677529E-5</v>
      </c>
      <c r="F17457" s="2">
        <v>0.234007539205071</v>
      </c>
      <c r="G17457" s="2">
        <v>0.64464780618620399</v>
      </c>
      <c r="H17457" s="2">
        <v>-1.75397171141161</v>
      </c>
    </row>
    <row r="17458" spans="1:8" x14ac:dyDescent="0.2">
      <c r="A17458" s="2" t="s">
        <v>34260</v>
      </c>
      <c r="B17458" s="2" t="s">
        <v>34261</v>
      </c>
      <c r="C17458" s="2" t="s">
        <v>24919</v>
      </c>
      <c r="D17458" s="2" t="s">
        <v>24920</v>
      </c>
      <c r="E17458" s="55">
        <v>1.6461852161531098E-5</v>
      </c>
      <c r="F17458" s="2">
        <v>0.52725527023195795</v>
      </c>
      <c r="G17458" s="2">
        <v>0.644583282489121</v>
      </c>
      <c r="H17458" s="2">
        <v>-1.75401413624929</v>
      </c>
    </row>
    <row r="17459" spans="1:8" x14ac:dyDescent="0.2">
      <c r="A17459" s="2" t="s">
        <v>34262</v>
      </c>
      <c r="B17459" s="2" t="s">
        <v>34263</v>
      </c>
      <c r="C17459" s="2" t="s">
        <v>24919</v>
      </c>
      <c r="D17459" s="2" t="s">
        <v>24920</v>
      </c>
      <c r="E17459" s="55">
        <v>1.6460005976770601E-5</v>
      </c>
      <c r="F17459" s="2">
        <v>-0.115869477790441</v>
      </c>
      <c r="G17459" s="2">
        <v>-0.64441267460370399</v>
      </c>
      <c r="H17459" s="2">
        <v>-1.75412629181531</v>
      </c>
    </row>
    <row r="17460" spans="1:8" x14ac:dyDescent="0.2">
      <c r="A17460" s="2" t="s">
        <v>34264</v>
      </c>
      <c r="B17460" s="2" t="s">
        <v>34265</v>
      </c>
      <c r="C17460" s="2" t="s">
        <v>24919</v>
      </c>
      <c r="D17460" s="2" t="s">
        <v>24920</v>
      </c>
      <c r="E17460" s="55">
        <v>1.6457872266672999E-5</v>
      </c>
      <c r="F17460" s="2">
        <v>0.393821957640761</v>
      </c>
      <c r="G17460" s="2">
        <v>0.64421541607066202</v>
      </c>
      <c r="H17460" s="2">
        <v>-1.75425593018758</v>
      </c>
    </row>
    <row r="17461" spans="1:8" x14ac:dyDescent="0.2">
      <c r="A17461" s="2" t="s">
        <v>34266</v>
      </c>
      <c r="B17461" s="2" t="s">
        <v>34267</v>
      </c>
      <c r="C17461" s="2" t="s">
        <v>24919</v>
      </c>
      <c r="D17461" s="2" t="s">
        <v>24920</v>
      </c>
      <c r="E17461" s="55">
        <v>1.6454667472021199E-5</v>
      </c>
      <c r="F17461" s="2">
        <v>0.40924928556766899</v>
      </c>
      <c r="G17461" s="2">
        <v>0.64391897562040901</v>
      </c>
      <c r="H17461" s="2">
        <v>-1.7544506763084999</v>
      </c>
    </row>
    <row r="17462" spans="1:8" x14ac:dyDescent="0.2">
      <c r="A17462" s="2" t="s">
        <v>34268</v>
      </c>
      <c r="B17462" s="2" t="s">
        <v>34269</v>
      </c>
      <c r="C17462" s="2" t="s">
        <v>24919</v>
      </c>
      <c r="D17462" s="2" t="s">
        <v>24920</v>
      </c>
      <c r="E17462" s="55">
        <v>1.6453750648737199E-5</v>
      </c>
      <c r="F17462" s="2">
        <v>0.28398833847697402</v>
      </c>
      <c r="G17462" s="2">
        <v>0.64383413461285999</v>
      </c>
      <c r="H17462" s="2">
        <v>-1.7545063959868801</v>
      </c>
    </row>
    <row r="17463" spans="1:8" x14ac:dyDescent="0.2">
      <c r="A17463" s="2" t="s">
        <v>34270</v>
      </c>
      <c r="B17463" s="2" t="s">
        <v>34271</v>
      </c>
      <c r="C17463" s="2" t="s">
        <v>24919</v>
      </c>
      <c r="D17463" s="2" t="s">
        <v>24920</v>
      </c>
      <c r="E17463" s="55">
        <v>1.6451046575105499E-5</v>
      </c>
      <c r="F17463" s="2">
        <v>-1.5929339801783401E-2</v>
      </c>
      <c r="G17463" s="2">
        <v>-0.64358381230684603</v>
      </c>
      <c r="H17463" s="2">
        <v>-1.7546707533958199</v>
      </c>
    </row>
    <row r="17464" spans="1:8" x14ac:dyDescent="0.2">
      <c r="A17464" s="2" t="s">
        <v>34272</v>
      </c>
      <c r="B17464" s="2" t="s">
        <v>34273</v>
      </c>
      <c r="C17464" s="2" t="s">
        <v>24919</v>
      </c>
      <c r="D17464" s="2" t="s">
        <v>24920</v>
      </c>
      <c r="E17464" s="55">
        <v>1.6449921897088099E-5</v>
      </c>
      <c r="F17464" s="2">
        <v>0.24569683762882799</v>
      </c>
      <c r="G17464" s="2">
        <v>0.64347965748174996</v>
      </c>
      <c r="H17464" s="2">
        <v>-1.75473912086982</v>
      </c>
    </row>
    <row r="17465" spans="1:8" x14ac:dyDescent="0.2">
      <c r="A17465" s="2" t="s">
        <v>34274</v>
      </c>
      <c r="B17465" s="2" t="s">
        <v>34275</v>
      </c>
      <c r="C17465" s="2" t="s">
        <v>24919</v>
      </c>
      <c r="D17465" s="2" t="s">
        <v>24920</v>
      </c>
      <c r="E17465" s="55">
        <v>1.6448305770522301E-5</v>
      </c>
      <c r="F17465" s="2">
        <v>-0.184023103732394</v>
      </c>
      <c r="G17465" s="2">
        <v>-0.64332994831038404</v>
      </c>
      <c r="H17465" s="2">
        <v>-1.7548373709417</v>
      </c>
    </row>
    <row r="17466" spans="1:8" x14ac:dyDescent="0.2">
      <c r="A17466" s="2" t="s">
        <v>34276</v>
      </c>
      <c r="B17466" s="2" t="s">
        <v>34277</v>
      </c>
      <c r="C17466" s="2" t="s">
        <v>24919</v>
      </c>
      <c r="D17466" s="2" t="s">
        <v>24920</v>
      </c>
      <c r="E17466" s="55">
        <v>1.6447964642285501E-5</v>
      </c>
      <c r="F17466" s="2">
        <v>-0.141530952481285</v>
      </c>
      <c r="G17466" s="2">
        <v>-0.64329834171650901</v>
      </c>
      <c r="H17466" s="2">
        <v>-1.7548581105700001</v>
      </c>
    </row>
    <row r="17467" spans="1:8" x14ac:dyDescent="0.2">
      <c r="A17467" s="2" t="s">
        <v>34278</v>
      </c>
      <c r="B17467" s="2" t="s">
        <v>34279</v>
      </c>
      <c r="C17467" s="2" t="s">
        <v>24919</v>
      </c>
      <c r="D17467" s="2" t="s">
        <v>24920</v>
      </c>
      <c r="E17467" s="55">
        <v>1.6447509915917799E-5</v>
      </c>
      <c r="F17467" s="2">
        <v>0.281063861979791</v>
      </c>
      <c r="G17467" s="2">
        <v>0.64325620646985104</v>
      </c>
      <c r="H17467" s="2">
        <v>-1.75488575730955</v>
      </c>
    </row>
    <row r="17468" spans="1:8" x14ac:dyDescent="0.2">
      <c r="A17468" s="2" t="s">
        <v>34280</v>
      </c>
      <c r="B17468" s="2" t="s">
        <v>34281</v>
      </c>
      <c r="C17468" s="2" t="s">
        <v>24919</v>
      </c>
      <c r="D17468" s="2" t="s">
        <v>24920</v>
      </c>
      <c r="E17468" s="55">
        <v>1.6443682376632299E-5</v>
      </c>
      <c r="F17468" s="2">
        <v>0.68780800328288505</v>
      </c>
      <c r="G17468" s="2">
        <v>0.64290138843965094</v>
      </c>
      <c r="H17468" s="2">
        <v>-1.75511849678077</v>
      </c>
    </row>
    <row r="17469" spans="1:8" x14ac:dyDescent="0.2">
      <c r="A17469" s="2" t="s">
        <v>34282</v>
      </c>
      <c r="B17469" s="2" t="s">
        <v>34283</v>
      </c>
      <c r="C17469" s="2" t="s">
        <v>24919</v>
      </c>
      <c r="D17469" s="2" t="s">
        <v>24920</v>
      </c>
      <c r="E17469" s="55">
        <v>1.6443506914875999E-5</v>
      </c>
      <c r="F17469" s="2">
        <v>-0.241676679686605</v>
      </c>
      <c r="G17469" s="2">
        <v>-0.64288511622230105</v>
      </c>
      <c r="H17469" s="2">
        <v>-1.7551291673054801</v>
      </c>
    </row>
    <row r="17470" spans="1:8" x14ac:dyDescent="0.2">
      <c r="A17470" s="2" t="s">
        <v>34284</v>
      </c>
      <c r="B17470" s="2" t="s">
        <v>34285</v>
      </c>
      <c r="C17470" s="2" t="s">
        <v>24919</v>
      </c>
      <c r="D17470" s="2" t="s">
        <v>24920</v>
      </c>
      <c r="E17470" s="55">
        <v>1.6440517902616099E-5</v>
      </c>
      <c r="F17470" s="2">
        <v>0.295200100123445</v>
      </c>
      <c r="G17470" s="2">
        <v>0.64260782708853204</v>
      </c>
      <c r="H17470" s="2">
        <v>-1.7553109584500901</v>
      </c>
    </row>
    <row r="17471" spans="1:8" x14ac:dyDescent="0.2">
      <c r="A17471" s="2" t="s">
        <v>34286</v>
      </c>
      <c r="B17471" s="2" t="s">
        <v>34287</v>
      </c>
      <c r="C17471" s="2" t="s">
        <v>24919</v>
      </c>
      <c r="D17471" s="2" t="s">
        <v>24920</v>
      </c>
      <c r="E17471" s="55">
        <v>1.6439580322824601E-5</v>
      </c>
      <c r="F17471" s="2">
        <v>-1.5879128734388199E-2</v>
      </c>
      <c r="G17471" s="2">
        <v>-0.64252081324714505</v>
      </c>
      <c r="H17471" s="2">
        <v>-1.75536798867971</v>
      </c>
    </row>
    <row r="17472" spans="1:8" x14ac:dyDescent="0.2">
      <c r="A17472" s="2" t="s">
        <v>34288</v>
      </c>
      <c r="B17472" s="2" t="s">
        <v>34289</v>
      </c>
      <c r="C17472" s="2" t="s">
        <v>24919</v>
      </c>
      <c r="D17472" s="2" t="s">
        <v>24920</v>
      </c>
      <c r="E17472" s="55">
        <v>1.6439359170394899E-5</v>
      </c>
      <c r="F17472" s="2">
        <v>2.5527481333454401E-2</v>
      </c>
      <c r="G17472" s="2">
        <v>0.64250028634098999</v>
      </c>
      <c r="H17472" s="2">
        <v>-1.75538144120855</v>
      </c>
    </row>
    <row r="17473" spans="1:8" x14ac:dyDescent="0.2">
      <c r="A17473" s="2" t="s">
        <v>34290</v>
      </c>
      <c r="B17473" s="2" t="s">
        <v>34291</v>
      </c>
      <c r="C17473" s="2" t="s">
        <v>24919</v>
      </c>
      <c r="D17473" s="2" t="s">
        <v>24920</v>
      </c>
      <c r="E17473" s="55">
        <v>1.64388935406378E-5</v>
      </c>
      <c r="F17473" s="2">
        <v>0.36817091319635398</v>
      </c>
      <c r="G17473" s="2">
        <v>0.64245706451505302</v>
      </c>
      <c r="H17473" s="2">
        <v>-1.75540976569206</v>
      </c>
    </row>
    <row r="17474" spans="1:8" x14ac:dyDescent="0.2">
      <c r="A17474" s="2" t="s">
        <v>34292</v>
      </c>
      <c r="B17474" s="2" t="s">
        <v>34293</v>
      </c>
      <c r="C17474" s="2" t="s">
        <v>24919</v>
      </c>
      <c r="D17474" s="2" t="s">
        <v>24920</v>
      </c>
      <c r="E17474" s="55">
        <v>1.6438091119730401E-5</v>
      </c>
      <c r="F17474" s="2">
        <v>1.43962540538576E-2</v>
      </c>
      <c r="G17474" s="2">
        <v>0.64238257053914805</v>
      </c>
      <c r="H17474" s="2">
        <v>-1.7554585792266</v>
      </c>
    </row>
    <row r="17475" spans="1:8" x14ac:dyDescent="0.2">
      <c r="A17475" s="2" t="s">
        <v>34294</v>
      </c>
      <c r="B17475" s="2" t="s">
        <v>34295</v>
      </c>
      <c r="C17475" s="2" t="s">
        <v>24919</v>
      </c>
      <c r="D17475" s="2" t="s">
        <v>24920</v>
      </c>
      <c r="E17475" s="55">
        <v>1.64379807087166E-5</v>
      </c>
      <c r="F17475" s="2">
        <v>-5.3112865006517497E-2</v>
      </c>
      <c r="G17475" s="2">
        <v>-0.64237231941009498</v>
      </c>
      <c r="H17475" s="2">
        <v>-1.7554652960225701</v>
      </c>
    </row>
    <row r="17476" spans="1:8" x14ac:dyDescent="0.2">
      <c r="A17476" s="2" t="s">
        <v>34296</v>
      </c>
      <c r="B17476" s="2" t="s">
        <v>34297</v>
      </c>
      <c r="C17476" s="2" t="s">
        <v>24919</v>
      </c>
      <c r="D17476" s="2" t="s">
        <v>24920</v>
      </c>
      <c r="E17476" s="55">
        <v>1.6433641257585E-5</v>
      </c>
      <c r="F17476" s="2">
        <v>0.42436627898347501</v>
      </c>
      <c r="G17476" s="2">
        <v>0.64196923782870496</v>
      </c>
      <c r="H17476" s="2">
        <v>-1.7557293201797901</v>
      </c>
    </row>
    <row r="17477" spans="1:8" x14ac:dyDescent="0.2">
      <c r="A17477" s="2" t="s">
        <v>34298</v>
      </c>
      <c r="B17477" s="2" t="s">
        <v>34299</v>
      </c>
      <c r="C17477" s="2" t="s">
        <v>24919</v>
      </c>
      <c r="D17477" s="2" t="s">
        <v>24920</v>
      </c>
      <c r="E17477" s="55">
        <v>1.64303550758138E-5</v>
      </c>
      <c r="F17477" s="2">
        <v>3.0212721776911901E-2</v>
      </c>
      <c r="G17477" s="2">
        <v>0.64166375262955999</v>
      </c>
      <c r="H17477" s="2">
        <v>-1.7559293069284401</v>
      </c>
    </row>
    <row r="17478" spans="1:8" x14ac:dyDescent="0.2">
      <c r="A17478" s="2" t="s">
        <v>34300</v>
      </c>
      <c r="B17478" s="2" t="s">
        <v>34301</v>
      </c>
      <c r="C17478" s="2" t="s">
        <v>24919</v>
      </c>
      <c r="D17478" s="2" t="s">
        <v>24920</v>
      </c>
      <c r="E17478" s="55">
        <v>1.64292290348865E-5</v>
      </c>
      <c r="F17478" s="2">
        <v>-7.1794078339869102E-2</v>
      </c>
      <c r="G17478" s="2">
        <v>-0.64155902775636298</v>
      </c>
      <c r="H17478" s="2">
        <v>-1.7559978434533601</v>
      </c>
    </row>
    <row r="17479" spans="1:8" x14ac:dyDescent="0.2">
      <c r="A17479" s="2" t="s">
        <v>34302</v>
      </c>
      <c r="B17479" s="2" t="s">
        <v>34303</v>
      </c>
      <c r="C17479" s="2" t="s">
        <v>24919</v>
      </c>
      <c r="D17479" s="2" t="s">
        <v>24920</v>
      </c>
      <c r="E17479" s="55">
        <v>1.6428693027981101E-5</v>
      </c>
      <c r="F17479" s="2">
        <v>8.8647610314553593E-2</v>
      </c>
      <c r="G17479" s="2">
        <v>0.64150916911608902</v>
      </c>
      <c r="H17479" s="2">
        <v>-1.75603046919155</v>
      </c>
    </row>
    <row r="17480" spans="1:8" x14ac:dyDescent="0.2">
      <c r="A17480" s="2" t="s">
        <v>34304</v>
      </c>
      <c r="B17480" s="2" t="s">
        <v>34305</v>
      </c>
      <c r="C17480" s="2" t="s">
        <v>24919</v>
      </c>
      <c r="D17480" s="2" t="s">
        <v>24920</v>
      </c>
      <c r="E17480" s="55">
        <v>1.6427829923393301E-5</v>
      </c>
      <c r="F17480" s="2">
        <v>1.1501865088435899E-2</v>
      </c>
      <c r="G17480" s="2">
        <v>0.64142887274407201</v>
      </c>
      <c r="H17480" s="2">
        <v>-1.7560830069794</v>
      </c>
    </row>
    <row r="17481" spans="1:8" x14ac:dyDescent="0.2">
      <c r="A17481" s="2" t="s">
        <v>34306</v>
      </c>
      <c r="B17481" s="2" t="s">
        <v>34307</v>
      </c>
      <c r="C17481" s="2" t="s">
        <v>24919</v>
      </c>
      <c r="D17481" s="2" t="s">
        <v>24920</v>
      </c>
      <c r="E17481" s="55">
        <v>1.6427423775944299E-5</v>
      </c>
      <c r="F17481" s="2">
        <v>-1.0724653434089499E-2</v>
      </c>
      <c r="G17481" s="2">
        <v>-0.64139108307567005</v>
      </c>
      <c r="H17481" s="2">
        <v>-1.75610773042317</v>
      </c>
    </row>
    <row r="17482" spans="1:8" x14ac:dyDescent="0.2">
      <c r="A17482" s="2" t="s">
        <v>34308</v>
      </c>
      <c r="B17482" s="2" t="s">
        <v>34309</v>
      </c>
      <c r="C17482" s="2" t="s">
        <v>24919</v>
      </c>
      <c r="D17482" s="2" t="s">
        <v>24920</v>
      </c>
      <c r="E17482" s="55">
        <v>1.64267163897945E-5</v>
      </c>
      <c r="F17482" s="2">
        <v>1.8092072704123E-2</v>
      </c>
      <c r="G17482" s="2">
        <v>0.641325257356128</v>
      </c>
      <c r="H17482" s="2">
        <v>-1.7561507926434801</v>
      </c>
    </row>
    <row r="17483" spans="1:8" x14ac:dyDescent="0.2">
      <c r="A17483" s="2" t="s">
        <v>34310</v>
      </c>
      <c r="B17483" s="2" t="s">
        <v>34311</v>
      </c>
      <c r="C17483" s="2" t="s">
        <v>24919</v>
      </c>
      <c r="D17483" s="2" t="s">
        <v>24920</v>
      </c>
      <c r="E17483" s="55">
        <v>1.6421991785087099E-5</v>
      </c>
      <c r="F17483" s="2">
        <v>-0.54571101627495899</v>
      </c>
      <c r="G17483" s="2">
        <v>-0.64088536375966798</v>
      </c>
      <c r="H17483" s="2">
        <v>-1.75643845112667</v>
      </c>
    </row>
    <row r="17484" spans="1:8" x14ac:dyDescent="0.2">
      <c r="A17484" s="2" t="s">
        <v>34312</v>
      </c>
      <c r="B17484" s="2" t="s">
        <v>34313</v>
      </c>
      <c r="C17484" s="2" t="s">
        <v>24919</v>
      </c>
      <c r="D17484" s="2" t="s">
        <v>24920</v>
      </c>
      <c r="E17484" s="55">
        <v>1.64155832513834E-5</v>
      </c>
      <c r="F17484" s="2">
        <v>0.25548609849713</v>
      </c>
      <c r="G17484" s="2">
        <v>0.64028799911587397</v>
      </c>
      <c r="H17484" s="2">
        <v>-1.7568287682381301</v>
      </c>
    </row>
    <row r="17485" spans="1:8" x14ac:dyDescent="0.2">
      <c r="A17485" s="2" t="s">
        <v>34314</v>
      </c>
      <c r="B17485" s="2" t="s">
        <v>34315</v>
      </c>
      <c r="C17485" s="2" t="s">
        <v>24919</v>
      </c>
      <c r="D17485" s="2" t="s">
        <v>24920</v>
      </c>
      <c r="E17485" s="55">
        <v>1.6414909210560301E-5</v>
      </c>
      <c r="F17485" s="2">
        <v>-9.2139065851283009E-3</v>
      </c>
      <c r="G17485" s="2">
        <v>-0.64022512315918101</v>
      </c>
      <c r="H17485" s="2">
        <v>-1.75686983011683</v>
      </c>
    </row>
    <row r="17486" spans="1:8" x14ac:dyDescent="0.2">
      <c r="A17486" s="2" t="s">
        <v>34316</v>
      </c>
      <c r="B17486" s="2" t="s">
        <v>34317</v>
      </c>
      <c r="C17486" s="2" t="s">
        <v>24919</v>
      </c>
      <c r="D17486" s="2" t="s">
        <v>24920</v>
      </c>
      <c r="E17486" s="55">
        <v>1.6414129836994599E-5</v>
      </c>
      <c r="F17486" s="2">
        <v>1.0732688203636801E-2</v>
      </c>
      <c r="G17486" s="2">
        <v>0.64015241062344297</v>
      </c>
      <c r="H17486" s="2">
        <v>-1.7569173108603799</v>
      </c>
    </row>
    <row r="17487" spans="1:8" x14ac:dyDescent="0.2">
      <c r="A17487" s="2" t="s">
        <v>34318</v>
      </c>
      <c r="B17487" s="2" t="s">
        <v>34319</v>
      </c>
      <c r="C17487" s="2" t="s">
        <v>24919</v>
      </c>
      <c r="D17487" s="2" t="s">
        <v>24920</v>
      </c>
      <c r="E17487" s="55">
        <v>1.64140849276961E-5</v>
      </c>
      <c r="F17487" s="2">
        <v>2.5419103079842902E-2</v>
      </c>
      <c r="G17487" s="2">
        <v>0.64014822040629704</v>
      </c>
      <c r="H17487" s="2">
        <v>-1.75692004687659</v>
      </c>
    </row>
    <row r="17488" spans="1:8" x14ac:dyDescent="0.2">
      <c r="A17488" s="2" t="s">
        <v>34320</v>
      </c>
      <c r="B17488" s="2" t="s">
        <v>34321</v>
      </c>
      <c r="C17488" s="2" t="s">
        <v>24919</v>
      </c>
      <c r="D17488" s="2" t="s">
        <v>24920</v>
      </c>
      <c r="E17488" s="55">
        <v>1.6411128771376401E-5</v>
      </c>
      <c r="F17488" s="2">
        <v>-1.11463745095537E-2</v>
      </c>
      <c r="G17488" s="2">
        <v>-0.63987231340708095</v>
      </c>
      <c r="H17488" s="2">
        <v>-1.7571001618550499</v>
      </c>
    </row>
    <row r="17489" spans="1:8" x14ac:dyDescent="0.2">
      <c r="A17489" s="2" t="s">
        <v>34322</v>
      </c>
      <c r="B17489" s="2" t="s">
        <v>34323</v>
      </c>
      <c r="C17489" s="2" t="s">
        <v>24919</v>
      </c>
      <c r="D17489" s="2" t="s">
        <v>24920</v>
      </c>
      <c r="E17489" s="55">
        <v>1.6410508371866902E-5</v>
      </c>
      <c r="F17489" s="2">
        <v>1.43323372493171E-2</v>
      </c>
      <c r="G17489" s="2">
        <v>0.63981438822990599</v>
      </c>
      <c r="H17489" s="2">
        <v>-1.7571379661552999</v>
      </c>
    </row>
    <row r="17490" spans="1:8" x14ac:dyDescent="0.2">
      <c r="A17490" s="2" t="s">
        <v>34324</v>
      </c>
      <c r="B17490" s="2" t="s">
        <v>34325</v>
      </c>
      <c r="C17490" s="2" t="s">
        <v>24919</v>
      </c>
      <c r="D17490" s="2" t="s">
        <v>24920</v>
      </c>
      <c r="E17490" s="55">
        <v>1.6410004295308599E-5</v>
      </c>
      <c r="F17490" s="2">
        <v>-1.06704071071264E-2</v>
      </c>
      <c r="G17490" s="2">
        <v>-0.63976731836531098</v>
      </c>
      <c r="H17490" s="2">
        <v>-1.7571686833215101</v>
      </c>
    </row>
    <row r="17491" spans="1:8" x14ac:dyDescent="0.2">
      <c r="A17491" s="2" t="s">
        <v>34326</v>
      </c>
      <c r="B17491" s="2" t="s">
        <v>34327</v>
      </c>
      <c r="C17491" s="2" t="s">
        <v>24919</v>
      </c>
      <c r="D17491" s="2" t="s">
        <v>24920</v>
      </c>
      <c r="E17491" s="55">
        <v>1.6407715407895699E-5</v>
      </c>
      <c r="F17491" s="2">
        <v>0.106146720603379</v>
      </c>
      <c r="G17491" s="2">
        <v>0.63955352394451503</v>
      </c>
      <c r="H17491" s="2">
        <v>-1.75730817426734</v>
      </c>
    </row>
    <row r="17492" spans="1:8" x14ac:dyDescent="0.2">
      <c r="A17492" s="2" t="s">
        <v>34328</v>
      </c>
      <c r="B17492" s="2" t="s">
        <v>34329</v>
      </c>
      <c r="C17492" s="2" t="s">
        <v>24919</v>
      </c>
      <c r="D17492" s="2" t="s">
        <v>24920</v>
      </c>
      <c r="E17492" s="55">
        <v>1.6406091917997599E-5</v>
      </c>
      <c r="F17492" s="2">
        <v>-1.5090402997724701E-2</v>
      </c>
      <c r="G17492" s="2">
        <v>-0.63940181981646704</v>
      </c>
      <c r="H17492" s="2">
        <v>-1.75740712589801</v>
      </c>
    </row>
    <row r="17493" spans="1:8" x14ac:dyDescent="0.2">
      <c r="A17493" s="2" t="s">
        <v>34330</v>
      </c>
      <c r="B17493" s="2"/>
      <c r="C17493" s="2" t="s">
        <v>24919</v>
      </c>
      <c r="D17493" s="2" t="s">
        <v>24920</v>
      </c>
      <c r="E17493" s="55">
        <v>1.6403896046734998E-5</v>
      </c>
      <c r="F17493" s="2">
        <v>-1.51415739703273E-2</v>
      </c>
      <c r="G17493" s="2">
        <v>-0.63919654933810499</v>
      </c>
      <c r="H17493" s="2">
        <v>-1.75754097973243</v>
      </c>
    </row>
    <row r="17494" spans="1:8" x14ac:dyDescent="0.2">
      <c r="A17494" s="2" t="s">
        <v>34331</v>
      </c>
      <c r="B17494" s="2" t="s">
        <v>34332</v>
      </c>
      <c r="C17494" s="2" t="s">
        <v>24919</v>
      </c>
      <c r="D17494" s="2" t="s">
        <v>24920</v>
      </c>
      <c r="E17494" s="55">
        <v>1.6401735998150501E-5</v>
      </c>
      <c r="F17494" s="2">
        <v>-0.247220548235036</v>
      </c>
      <c r="G17494" s="2">
        <v>-0.63899453642197201</v>
      </c>
      <c r="H17494" s="2">
        <v>-1.75767266739783</v>
      </c>
    </row>
    <row r="17495" spans="1:8" x14ac:dyDescent="0.2">
      <c r="A17495" s="2" t="s">
        <v>34333</v>
      </c>
      <c r="B17495" s="2" t="s">
        <v>34334</v>
      </c>
      <c r="C17495" s="2" t="s">
        <v>24919</v>
      </c>
      <c r="D17495" s="2" t="s">
        <v>24920</v>
      </c>
      <c r="E17495" s="55">
        <v>1.64014835518644E-5</v>
      </c>
      <c r="F17495" s="2">
        <v>-0.159941822780126</v>
      </c>
      <c r="G17495" s="2">
        <v>-0.63897092113888798</v>
      </c>
      <c r="H17495" s="2">
        <v>-1.75768805895101</v>
      </c>
    </row>
    <row r="17496" spans="1:8" x14ac:dyDescent="0.2">
      <c r="A17496" s="2" t="s">
        <v>34335</v>
      </c>
      <c r="B17496" s="2" t="s">
        <v>34336</v>
      </c>
      <c r="C17496" s="2" t="s">
        <v>24919</v>
      </c>
      <c r="D17496" s="2" t="s">
        <v>24920</v>
      </c>
      <c r="E17496" s="55">
        <v>1.6400472834576799E-5</v>
      </c>
      <c r="F17496" s="2">
        <v>0.25732887241817998</v>
      </c>
      <c r="G17496" s="2">
        <v>0.63887636040908302</v>
      </c>
      <c r="H17496" s="2">
        <v>-1.7577496843784901</v>
      </c>
    </row>
    <row r="17497" spans="1:8" x14ac:dyDescent="0.2">
      <c r="A17497" s="2" t="s">
        <v>34337</v>
      </c>
      <c r="B17497" s="2" t="s">
        <v>34338</v>
      </c>
      <c r="C17497" s="2" t="s">
        <v>24919</v>
      </c>
      <c r="D17497" s="2" t="s">
        <v>24920</v>
      </c>
      <c r="E17497" s="55">
        <v>1.63959532850644E-5</v>
      </c>
      <c r="F17497" s="2">
        <v>1.07104672740615E-2</v>
      </c>
      <c r="G17497" s="2">
        <v>0.63845327751655601</v>
      </c>
      <c r="H17497" s="2">
        <v>-1.75802529670062</v>
      </c>
    </row>
    <row r="17498" spans="1:8" x14ac:dyDescent="0.2">
      <c r="A17498" s="2" t="s">
        <v>34339</v>
      </c>
      <c r="B17498" s="2" t="s">
        <v>34340</v>
      </c>
      <c r="C17498" s="2" t="s">
        <v>24919</v>
      </c>
      <c r="D17498" s="2" t="s">
        <v>24920</v>
      </c>
      <c r="E17498" s="55">
        <v>1.6395917231459799E-5</v>
      </c>
      <c r="F17498" s="2">
        <v>3.3440155594385498E-2</v>
      </c>
      <c r="G17498" s="2">
        <v>0.63844990088088205</v>
      </c>
      <c r="H17498" s="2">
        <v>-1.7580274956354101</v>
      </c>
    </row>
    <row r="17499" spans="1:8" x14ac:dyDescent="0.2">
      <c r="A17499" s="2" t="s">
        <v>34341</v>
      </c>
      <c r="B17499" s="2" t="s">
        <v>34342</v>
      </c>
      <c r="C17499" s="2" t="s">
        <v>24919</v>
      </c>
      <c r="D17499" s="2" t="s">
        <v>24920</v>
      </c>
      <c r="E17499" s="55">
        <v>1.6395178263684001E-5</v>
      </c>
      <c r="F17499" s="2">
        <v>-0.30028953013399101</v>
      </c>
      <c r="G17499" s="2">
        <v>-0.63838068652900704</v>
      </c>
      <c r="H17499" s="2">
        <v>-1.7580725668862001</v>
      </c>
    </row>
    <row r="17500" spans="1:8" x14ac:dyDescent="0.2">
      <c r="A17500" s="2" t="s">
        <v>34343</v>
      </c>
      <c r="B17500" s="2" t="s">
        <v>34344</v>
      </c>
      <c r="C17500" s="2" t="s">
        <v>24919</v>
      </c>
      <c r="D17500" s="2" t="s">
        <v>24920</v>
      </c>
      <c r="E17500" s="55">
        <v>1.6393785722934599E-5</v>
      </c>
      <c r="F17500" s="2">
        <v>0.420841536939835</v>
      </c>
      <c r="G17500" s="2">
        <v>0.63825022734596304</v>
      </c>
      <c r="H17500" s="2">
        <v>-1.7581575064815</v>
      </c>
    </row>
    <row r="17501" spans="1:8" x14ac:dyDescent="0.2">
      <c r="A17501" s="2" t="s">
        <v>34345</v>
      </c>
      <c r="B17501" s="2" t="s">
        <v>34346</v>
      </c>
      <c r="C17501" s="2" t="s">
        <v>24919</v>
      </c>
      <c r="D17501" s="2" t="s">
        <v>24920</v>
      </c>
      <c r="E17501" s="55">
        <v>1.63933406434058E-5</v>
      </c>
      <c r="F17501" s="2">
        <v>0.239938059728354</v>
      </c>
      <c r="G17501" s="2">
        <v>0.63820852242640802</v>
      </c>
      <c r="H17501" s="2">
        <v>-1.75818465613234</v>
      </c>
    </row>
    <row r="17502" spans="1:8" x14ac:dyDescent="0.2">
      <c r="A17502" s="2" t="s">
        <v>34347</v>
      </c>
      <c r="B17502" s="2" t="s">
        <v>34348</v>
      </c>
      <c r="C17502" s="2" t="s">
        <v>24919</v>
      </c>
      <c r="D17502" s="2" t="s">
        <v>24920</v>
      </c>
      <c r="E17502" s="55">
        <v>1.6389534494010099E-5</v>
      </c>
      <c r="F17502" s="2">
        <v>-0.54847256055509996</v>
      </c>
      <c r="G17502" s="2">
        <v>-0.63785172029211001</v>
      </c>
      <c r="H17502" s="2">
        <v>-1.7584168596515599</v>
      </c>
    </row>
    <row r="17503" spans="1:8" x14ac:dyDescent="0.2">
      <c r="A17503" s="2" t="s">
        <v>34349</v>
      </c>
      <c r="B17503" s="2" t="s">
        <v>34350</v>
      </c>
      <c r="C17503" s="2" t="s">
        <v>24919</v>
      </c>
      <c r="D17503" s="2" t="s">
        <v>24920</v>
      </c>
      <c r="E17503" s="55">
        <v>1.6388944639844499E-5</v>
      </c>
      <c r="F17503" s="2">
        <v>0.77945098039215699</v>
      </c>
      <c r="G17503" s="2">
        <v>0.63779639996085202</v>
      </c>
      <c r="H17503" s="2">
        <v>-1.75845284998262</v>
      </c>
    </row>
    <row r="17504" spans="1:8" x14ac:dyDescent="0.2">
      <c r="A17504" s="2" t="s">
        <v>34351</v>
      </c>
      <c r="B17504" s="2" t="s">
        <v>34352</v>
      </c>
      <c r="C17504" s="2" t="s">
        <v>24919</v>
      </c>
      <c r="D17504" s="2" t="s">
        <v>24920</v>
      </c>
      <c r="E17504" s="55">
        <v>1.6387355290858898E-5</v>
      </c>
      <c r="F17504" s="2">
        <v>-1.45508873552715E-2</v>
      </c>
      <c r="G17504" s="2">
        <v>-0.63764730675268799</v>
      </c>
      <c r="H17504" s="2">
        <v>-1.75854983157959</v>
      </c>
    </row>
    <row r="17505" spans="1:8" x14ac:dyDescent="0.2">
      <c r="A17505" s="2" t="s">
        <v>34353</v>
      </c>
      <c r="B17505" s="2" t="s">
        <v>34354</v>
      </c>
      <c r="C17505" s="2" t="s">
        <v>24919</v>
      </c>
      <c r="D17505" s="2" t="s">
        <v>24920</v>
      </c>
      <c r="E17505" s="55">
        <v>1.63868655612686E-5</v>
      </c>
      <c r="F17505" s="2">
        <v>-0.30716113203345302</v>
      </c>
      <c r="G17505" s="2">
        <v>-0.63760135639772897</v>
      </c>
      <c r="H17505" s="2">
        <v>-1.7585797166252499</v>
      </c>
    </row>
    <row r="17506" spans="1:8" x14ac:dyDescent="0.2">
      <c r="A17506" s="2" t="s">
        <v>34355</v>
      </c>
      <c r="B17506" s="2" t="s">
        <v>34356</v>
      </c>
      <c r="C17506" s="2" t="s">
        <v>24919</v>
      </c>
      <c r="D17506" s="2" t="s">
        <v>24920</v>
      </c>
      <c r="E17506" s="55">
        <v>1.6386199969575799E-5</v>
      </c>
      <c r="F17506" s="2">
        <v>-1.06271529233781E-2</v>
      </c>
      <c r="G17506" s="2">
        <v>-0.63753889772682404</v>
      </c>
      <c r="H17506" s="2">
        <v>-1.75862033484364</v>
      </c>
    </row>
    <row r="17507" spans="1:8" x14ac:dyDescent="0.2">
      <c r="A17507" s="2" t="s">
        <v>34357</v>
      </c>
      <c r="B17507" s="2" t="s">
        <v>34358</v>
      </c>
      <c r="C17507" s="2" t="s">
        <v>24919</v>
      </c>
      <c r="D17507" s="2" t="s">
        <v>24920</v>
      </c>
      <c r="E17507" s="55">
        <v>1.6385203972402201E-5</v>
      </c>
      <c r="F17507" s="2">
        <v>-1.76439532139454E-2</v>
      </c>
      <c r="G17507" s="2">
        <v>-0.63744541787583198</v>
      </c>
      <c r="H17507" s="2">
        <v>-1.7586811193690099</v>
      </c>
    </row>
    <row r="17508" spans="1:8" x14ac:dyDescent="0.2">
      <c r="A17508" s="2" t="s">
        <v>34359</v>
      </c>
      <c r="B17508" s="2" t="s">
        <v>34360</v>
      </c>
      <c r="C17508" s="2" t="s">
        <v>24919</v>
      </c>
      <c r="D17508" s="2" t="s">
        <v>24920</v>
      </c>
      <c r="E17508" s="55">
        <v>1.6384554382797801E-5</v>
      </c>
      <c r="F17508" s="2">
        <v>0.72266005912804598</v>
      </c>
      <c r="G17508" s="2">
        <v>0.63738443983897997</v>
      </c>
      <c r="H17508" s="2">
        <v>-1.75872076504625</v>
      </c>
    </row>
    <row r="17509" spans="1:8" x14ac:dyDescent="0.2">
      <c r="A17509" s="2" t="s">
        <v>34361</v>
      </c>
      <c r="B17509" s="2" t="s">
        <v>34362</v>
      </c>
      <c r="C17509" s="2" t="s">
        <v>24919</v>
      </c>
      <c r="D17509" s="2" t="s">
        <v>24920</v>
      </c>
      <c r="E17509" s="55">
        <v>1.63824732520855E-5</v>
      </c>
      <c r="F17509" s="2">
        <v>-0.46663375115612399</v>
      </c>
      <c r="G17509" s="2">
        <v>-0.63718902512724995</v>
      </c>
      <c r="H17509" s="2">
        <v>-1.7588477909534299</v>
      </c>
    </row>
    <row r="17510" spans="1:8" x14ac:dyDescent="0.2">
      <c r="A17510" s="2" t="s">
        <v>34363</v>
      </c>
      <c r="B17510" s="2" t="s">
        <v>34364</v>
      </c>
      <c r="C17510" s="2" t="s">
        <v>24919</v>
      </c>
      <c r="D17510" s="2" t="s">
        <v>24920</v>
      </c>
      <c r="E17510" s="55">
        <v>1.6378094196412001E-5</v>
      </c>
      <c r="F17510" s="2">
        <v>-2.5284565166237699E-2</v>
      </c>
      <c r="G17510" s="2">
        <v>-0.63677756208399106</v>
      </c>
      <c r="H17510" s="2">
        <v>-1.75911512793961</v>
      </c>
    </row>
    <row r="17511" spans="1:8" x14ac:dyDescent="0.2">
      <c r="A17511" s="2" t="s">
        <v>34365</v>
      </c>
      <c r="B17511" s="2" t="s">
        <v>34366</v>
      </c>
      <c r="C17511" s="2" t="s">
        <v>24919</v>
      </c>
      <c r="D17511" s="2" t="s">
        <v>24920</v>
      </c>
      <c r="E17511" s="55">
        <v>1.6377317949789499E-5</v>
      </c>
      <c r="F17511" s="2">
        <v>-0.22891234230399901</v>
      </c>
      <c r="G17511" s="2">
        <v>-0.63670458548540299</v>
      </c>
      <c r="H17511" s="2">
        <v>-1.7591625244813101</v>
      </c>
    </row>
    <row r="17512" spans="1:8" x14ac:dyDescent="0.2">
      <c r="A17512" s="2" t="s">
        <v>34367</v>
      </c>
      <c r="B17512" s="2" t="s">
        <v>34368</v>
      </c>
      <c r="C17512" s="2" t="s">
        <v>24919</v>
      </c>
      <c r="D17512" s="2" t="s">
        <v>24920</v>
      </c>
      <c r="E17512" s="55">
        <v>1.6376636692183598E-5</v>
      </c>
      <c r="F17512" s="2">
        <v>0.31467122404243802</v>
      </c>
      <c r="G17512" s="2">
        <v>0.63664052926441095</v>
      </c>
      <c r="H17512" s="2">
        <v>-1.75920412297611</v>
      </c>
    </row>
    <row r="17513" spans="1:8" x14ac:dyDescent="0.2">
      <c r="A17513" s="2" t="s">
        <v>34369</v>
      </c>
      <c r="B17513" s="2" t="s">
        <v>34370</v>
      </c>
      <c r="C17513" s="2" t="s">
        <v>24919</v>
      </c>
      <c r="D17513" s="2" t="s">
        <v>24920</v>
      </c>
      <c r="E17513" s="55">
        <v>1.6373962360760499E-5</v>
      </c>
      <c r="F17513" s="2">
        <v>-0.21953231754883701</v>
      </c>
      <c r="G17513" s="2">
        <v>-0.63638898331034999</v>
      </c>
      <c r="H17513" s="2">
        <v>-1.7593674379419799</v>
      </c>
    </row>
    <row r="17514" spans="1:8" x14ac:dyDescent="0.2">
      <c r="A17514" s="2" t="s">
        <v>34371</v>
      </c>
      <c r="B17514" s="2" t="s">
        <v>34372</v>
      </c>
      <c r="C17514" s="2" t="s">
        <v>24919</v>
      </c>
      <c r="D17514" s="2" t="s">
        <v>24920</v>
      </c>
      <c r="E17514" s="55">
        <v>1.6370354165795599E-5</v>
      </c>
      <c r="F17514" s="2">
        <v>-0.37247016923206799</v>
      </c>
      <c r="G17514" s="2">
        <v>-0.63604937592335897</v>
      </c>
      <c r="H17514" s="2">
        <v>-1.75958782396979</v>
      </c>
    </row>
    <row r="17515" spans="1:8" x14ac:dyDescent="0.2">
      <c r="A17515" s="2" t="s">
        <v>34373</v>
      </c>
      <c r="B17515" s="2" t="s">
        <v>34374</v>
      </c>
      <c r="C17515" s="2" t="s">
        <v>24919</v>
      </c>
      <c r="D17515" s="2" t="s">
        <v>24920</v>
      </c>
      <c r="E17515" s="55">
        <v>1.6370140494492699E-5</v>
      </c>
      <c r="F17515" s="2">
        <v>-9.0229592250249992E-3</v>
      </c>
      <c r="G17515" s="2">
        <v>-0.63602925690439804</v>
      </c>
      <c r="H17515" s="2">
        <v>-1.7596008763866</v>
      </c>
    </row>
    <row r="17516" spans="1:8" x14ac:dyDescent="0.2">
      <c r="A17516" s="2" t="s">
        <v>34375</v>
      </c>
      <c r="B17516" s="2" t="s">
        <v>34376</v>
      </c>
      <c r="C17516" s="2" t="s">
        <v>24919</v>
      </c>
      <c r="D17516" s="2" t="s">
        <v>24920</v>
      </c>
      <c r="E17516" s="55">
        <v>1.6369299972840399E-5</v>
      </c>
      <c r="F17516" s="2">
        <v>-1.40789550485438E-2</v>
      </c>
      <c r="G17516" s="2">
        <v>-0.63595010571796395</v>
      </c>
      <c r="H17516" s="2">
        <v>-1.7596522225111899</v>
      </c>
    </row>
    <row r="17517" spans="1:8" x14ac:dyDescent="0.2">
      <c r="A17517" s="2" t="s">
        <v>34377</v>
      </c>
      <c r="B17517" s="2" t="s">
        <v>34378</v>
      </c>
      <c r="C17517" s="2" t="s">
        <v>24919</v>
      </c>
      <c r="D17517" s="2" t="s">
        <v>24920</v>
      </c>
      <c r="E17517" s="55">
        <v>1.63649298411394E-5</v>
      </c>
      <c r="F17517" s="2">
        <v>1.42896219123283E-2</v>
      </c>
      <c r="G17517" s="2">
        <v>0.63553834984801405</v>
      </c>
      <c r="H17517" s="2">
        <v>-1.75991922935712</v>
      </c>
    </row>
    <row r="17518" spans="1:8" x14ac:dyDescent="0.2">
      <c r="A17518" s="2" t="s">
        <v>34379</v>
      </c>
      <c r="B17518" s="2" t="s">
        <v>34380</v>
      </c>
      <c r="C17518" s="2" t="s">
        <v>24919</v>
      </c>
      <c r="D17518" s="2" t="s">
        <v>24920</v>
      </c>
      <c r="E17518" s="55">
        <v>1.6363818100884101E-5</v>
      </c>
      <c r="F17518" s="2">
        <v>-0.47112285247493801</v>
      </c>
      <c r="G17518" s="2">
        <v>-0.63543354103681804</v>
      </c>
      <c r="H17518" s="2">
        <v>-1.75998716597412</v>
      </c>
    </row>
    <row r="17519" spans="1:8" x14ac:dyDescent="0.2">
      <c r="A17519" s="2" t="s">
        <v>34381</v>
      </c>
      <c r="B17519" s="2" t="s">
        <v>34382</v>
      </c>
      <c r="C17519" s="2" t="s">
        <v>24919</v>
      </c>
      <c r="D17519" s="2" t="s">
        <v>24920</v>
      </c>
      <c r="E17519" s="55">
        <v>1.6362976275385898E-5</v>
      </c>
      <c r="F17519" s="2">
        <v>0.311133487953618</v>
      </c>
      <c r="G17519" s="2">
        <v>0.63535416207273698</v>
      </c>
      <c r="H17519" s="2">
        <v>-1.76003861161796</v>
      </c>
    </row>
    <row r="17520" spans="1:8" x14ac:dyDescent="0.2">
      <c r="A17520" s="2" t="s">
        <v>34383</v>
      </c>
      <c r="B17520" s="2" t="s">
        <v>34384</v>
      </c>
      <c r="C17520" s="2" t="s">
        <v>24919</v>
      </c>
      <c r="D17520" s="2" t="s">
        <v>24920</v>
      </c>
      <c r="E17520" s="55">
        <v>1.6360264420200998E-5</v>
      </c>
      <c r="F17520" s="2">
        <v>-0.76001724060555098</v>
      </c>
      <c r="G17520" s="2">
        <v>-0.63509835557271499</v>
      </c>
      <c r="H17520" s="2">
        <v>-1.7602043565240699</v>
      </c>
    </row>
    <row r="17521" spans="1:8" x14ac:dyDescent="0.2">
      <c r="A17521" s="2" t="s">
        <v>34385</v>
      </c>
      <c r="B17521" s="2" t="s">
        <v>34386</v>
      </c>
      <c r="C17521" s="2" t="s">
        <v>24919</v>
      </c>
      <c r="D17521" s="2" t="s">
        <v>24920</v>
      </c>
      <c r="E17521" s="55">
        <v>1.6358138139160899E-5</v>
      </c>
      <c r="F17521" s="2">
        <v>0.53430315276451401</v>
      </c>
      <c r="G17521" s="2">
        <v>0.63489768392436396</v>
      </c>
      <c r="H17521" s="2">
        <v>-1.7603343311453701</v>
      </c>
    </row>
    <row r="17522" spans="1:8" x14ac:dyDescent="0.2">
      <c r="A17522" s="2" t="s">
        <v>34387</v>
      </c>
      <c r="B17522" s="2" t="s">
        <v>34388</v>
      </c>
      <c r="C17522" s="2" t="s">
        <v>24919</v>
      </c>
      <c r="D17522" s="2" t="s">
        <v>24920</v>
      </c>
      <c r="E17522" s="55">
        <v>1.6357825031398901E-5</v>
      </c>
      <c r="F17522" s="2">
        <v>-0.12455251597985</v>
      </c>
      <c r="G17522" s="2">
        <v>-0.63486812623984901</v>
      </c>
      <c r="H17522" s="2">
        <v>-1.7603534721273599</v>
      </c>
    </row>
    <row r="17523" spans="1:8" x14ac:dyDescent="0.2">
      <c r="A17523" s="2" t="s">
        <v>34389</v>
      </c>
      <c r="B17523" s="2" t="s">
        <v>34390</v>
      </c>
      <c r="C17523" s="2" t="s">
        <v>24919</v>
      </c>
      <c r="D17523" s="2" t="s">
        <v>24920</v>
      </c>
      <c r="E17523" s="55">
        <v>1.63565058192149E-5</v>
      </c>
      <c r="F17523" s="2">
        <v>-1.1907067692125E-2</v>
      </c>
      <c r="G17523" s="2">
        <v>-0.63474356999111003</v>
      </c>
      <c r="H17523" s="2">
        <v>-1.7604341225431801</v>
      </c>
    </row>
    <row r="17524" spans="1:8" x14ac:dyDescent="0.2">
      <c r="A17524" s="2" t="s">
        <v>34391</v>
      </c>
      <c r="B17524" s="2" t="s">
        <v>34392</v>
      </c>
      <c r="C17524" s="2" t="s">
        <v>24919</v>
      </c>
      <c r="D17524" s="2" t="s">
        <v>24920</v>
      </c>
      <c r="E17524" s="55">
        <v>1.6354272103669101E-5</v>
      </c>
      <c r="F17524" s="2">
        <v>0.20995456158630699</v>
      </c>
      <c r="G17524" s="2">
        <v>0.63453259027948195</v>
      </c>
      <c r="H17524" s="2">
        <v>-1.7605706962175001</v>
      </c>
    </row>
    <row r="17525" spans="1:8" x14ac:dyDescent="0.2">
      <c r="A17525" s="2" t="s">
        <v>34393</v>
      </c>
      <c r="B17525" s="2" t="s">
        <v>34394</v>
      </c>
      <c r="C17525" s="2" t="s">
        <v>24919</v>
      </c>
      <c r="D17525" s="2" t="s">
        <v>24920</v>
      </c>
      <c r="E17525" s="55">
        <v>1.63520768253765E-5</v>
      </c>
      <c r="F17525" s="2">
        <v>-5.8244178633571897E-2</v>
      </c>
      <c r="G17525" s="2">
        <v>-0.63432514459926403</v>
      </c>
      <c r="H17525" s="2">
        <v>-1.76070493793601</v>
      </c>
    </row>
    <row r="17526" spans="1:8" x14ac:dyDescent="0.2">
      <c r="A17526" s="2" t="s">
        <v>34395</v>
      </c>
      <c r="B17526" s="2" t="s">
        <v>34396</v>
      </c>
      <c r="C17526" s="2" t="s">
        <v>24919</v>
      </c>
      <c r="D17526" s="2" t="s">
        <v>24920</v>
      </c>
      <c r="E17526" s="55">
        <v>1.63506129075007E-5</v>
      </c>
      <c r="F17526" s="2">
        <v>5.5809717145715303E-2</v>
      </c>
      <c r="G17526" s="2">
        <v>0.63418675657078205</v>
      </c>
      <c r="H17526" s="2">
        <v>-1.76079446683517</v>
      </c>
    </row>
    <row r="17527" spans="1:8" x14ac:dyDescent="0.2">
      <c r="A17527" s="2" t="s">
        <v>34397</v>
      </c>
      <c r="B17527" s="2" t="s">
        <v>34398</v>
      </c>
      <c r="C17527" s="2" t="s">
        <v>24919</v>
      </c>
      <c r="D17527" s="2" t="s">
        <v>24920</v>
      </c>
      <c r="E17527" s="55">
        <v>1.63505904461346E-5</v>
      </c>
      <c r="F17527" s="2">
        <v>-0.136122198732473</v>
      </c>
      <c r="G17527" s="2">
        <v>-0.63418463290887706</v>
      </c>
      <c r="H17527" s="2">
        <v>-1.7607958405671</v>
      </c>
    </row>
    <row r="17528" spans="1:8" x14ac:dyDescent="0.2">
      <c r="A17528" s="2" t="s">
        <v>34399</v>
      </c>
      <c r="B17528" s="2" t="s">
        <v>34400</v>
      </c>
      <c r="C17528" s="2" t="s">
        <v>24919</v>
      </c>
      <c r="D17528" s="2" t="s">
        <v>24920</v>
      </c>
      <c r="E17528" s="55">
        <v>1.6348053245906999E-5</v>
      </c>
      <c r="F17528" s="2">
        <v>1.22032179244582E-2</v>
      </c>
      <c r="G17528" s="2">
        <v>0.63394468262238701</v>
      </c>
      <c r="H17528" s="2">
        <v>-1.76095102744331</v>
      </c>
    </row>
    <row r="17529" spans="1:8" x14ac:dyDescent="0.2">
      <c r="A17529" s="2" t="s">
        <v>34401</v>
      </c>
      <c r="B17529" s="2" t="s">
        <v>34402</v>
      </c>
      <c r="C17529" s="2" t="s">
        <v>24919</v>
      </c>
      <c r="D17529" s="2" t="s">
        <v>24920</v>
      </c>
      <c r="E17529" s="55">
        <v>1.6347142912653799E-5</v>
      </c>
      <c r="F17529" s="2">
        <v>0.30904135897181301</v>
      </c>
      <c r="G17529" s="2">
        <v>0.63385855857114204</v>
      </c>
      <c r="H17529" s="2">
        <v>-1.7610067135024801</v>
      </c>
    </row>
    <row r="17530" spans="1:8" x14ac:dyDescent="0.2">
      <c r="A17530" s="2" t="s">
        <v>34403</v>
      </c>
      <c r="B17530" s="2" t="s">
        <v>34404</v>
      </c>
      <c r="C17530" s="2" t="s">
        <v>24919</v>
      </c>
      <c r="D17530" s="2" t="s">
        <v>24920</v>
      </c>
      <c r="E17530" s="55">
        <v>1.63462695278449E-5</v>
      </c>
      <c r="F17530" s="2">
        <v>-0.24365531042855701</v>
      </c>
      <c r="G17530" s="2">
        <v>-0.633775914598806</v>
      </c>
      <c r="H17530" s="2">
        <v>-1.76106014230012</v>
      </c>
    </row>
    <row r="17531" spans="1:8" x14ac:dyDescent="0.2">
      <c r="A17531" s="2" t="s">
        <v>34405</v>
      </c>
      <c r="B17531" s="2" t="s">
        <v>34406</v>
      </c>
      <c r="C17531" s="2" t="s">
        <v>24919</v>
      </c>
      <c r="D17531" s="2" t="s">
        <v>24920</v>
      </c>
      <c r="E17531" s="55">
        <v>1.6345689089036802E-5</v>
      </c>
      <c r="F17531" s="2">
        <v>0.227928060918061</v>
      </c>
      <c r="G17531" s="2">
        <v>0.63372098222710305</v>
      </c>
      <c r="H17531" s="2">
        <v>-1.7610956518715699</v>
      </c>
    </row>
    <row r="17532" spans="1:8" x14ac:dyDescent="0.2">
      <c r="A17532" s="2" t="s">
        <v>34407</v>
      </c>
      <c r="B17532" s="2" t="s">
        <v>34408</v>
      </c>
      <c r="C17532" s="2" t="s">
        <v>24919</v>
      </c>
      <c r="D17532" s="2" t="s">
        <v>24920</v>
      </c>
      <c r="E17532" s="55">
        <v>1.6343533618679001E-5</v>
      </c>
      <c r="F17532" s="2">
        <v>5.6990724554044199E-2</v>
      </c>
      <c r="G17532" s="2">
        <v>0.63351693103307405</v>
      </c>
      <c r="H17532" s="2">
        <v>-1.76122752839032</v>
      </c>
    </row>
    <row r="17533" spans="1:8" x14ac:dyDescent="0.2">
      <c r="A17533" s="2" t="s">
        <v>34409</v>
      </c>
      <c r="B17533" s="2" t="s">
        <v>34410</v>
      </c>
      <c r="C17533" s="2" t="s">
        <v>24919</v>
      </c>
      <c r="D17533" s="2" t="s">
        <v>24920</v>
      </c>
      <c r="E17533" s="55">
        <v>1.6343346738279001E-5</v>
      </c>
      <c r="F17533" s="2">
        <v>-9.0894429746514998E-3</v>
      </c>
      <c r="G17533" s="2">
        <v>-0.63349923532953101</v>
      </c>
      <c r="H17533" s="2">
        <v>-1.76123896296898</v>
      </c>
    </row>
    <row r="17534" spans="1:8" x14ac:dyDescent="0.2">
      <c r="A17534" s="2" t="s">
        <v>34411</v>
      </c>
      <c r="B17534" s="2" t="s">
        <v>34412</v>
      </c>
      <c r="C17534" s="2" t="s">
        <v>24919</v>
      </c>
      <c r="D17534" s="2" t="s">
        <v>24920</v>
      </c>
      <c r="E17534" s="55">
        <v>1.6341699437982801E-5</v>
      </c>
      <c r="F17534" s="2">
        <v>2.7954485208307601E-2</v>
      </c>
      <c r="G17534" s="2">
        <v>0.63334322229380202</v>
      </c>
      <c r="H17534" s="2">
        <v>-1.76133976137716</v>
      </c>
    </row>
    <row r="17535" spans="1:8" x14ac:dyDescent="0.2">
      <c r="A17535" s="2" t="s">
        <v>34413</v>
      </c>
      <c r="B17535" s="2" t="s">
        <v>34414</v>
      </c>
      <c r="C17535" s="2" t="s">
        <v>24919</v>
      </c>
      <c r="D17535" s="2" t="s">
        <v>24920</v>
      </c>
      <c r="E17535" s="55">
        <v>1.6339309423241099E-5</v>
      </c>
      <c r="F17535" s="2">
        <v>0.41910408080602801</v>
      </c>
      <c r="G17535" s="2">
        <v>0.63311677169430003</v>
      </c>
      <c r="H17535" s="2">
        <v>-1.7614860245958499</v>
      </c>
    </row>
    <row r="17536" spans="1:8" x14ac:dyDescent="0.2">
      <c r="A17536" s="2" t="s">
        <v>34415</v>
      </c>
      <c r="B17536" s="2" t="s">
        <v>34416</v>
      </c>
      <c r="C17536" s="2" t="s">
        <v>24919</v>
      </c>
      <c r="D17536" s="2" t="s">
        <v>24920</v>
      </c>
      <c r="E17536" s="55">
        <v>1.63382000428758E-5</v>
      </c>
      <c r="F17536" s="2">
        <v>0.44587078475545799</v>
      </c>
      <c r="G17536" s="2">
        <v>0.63301162064833105</v>
      </c>
      <c r="H17536" s="2">
        <v>-1.76155392330549</v>
      </c>
    </row>
    <row r="17537" spans="1:8" x14ac:dyDescent="0.2">
      <c r="A17537" s="2" t="s">
        <v>34417</v>
      </c>
      <c r="B17537" s="2" t="s">
        <v>34418</v>
      </c>
      <c r="C17537" s="2" t="s">
        <v>24919</v>
      </c>
      <c r="D17537" s="2" t="s">
        <v>24920</v>
      </c>
      <c r="E17537" s="55">
        <v>1.6337651222109098E-5</v>
      </c>
      <c r="F17537" s="2">
        <v>-1.07558823529411</v>
      </c>
      <c r="G17537" s="2">
        <v>-0.63295959235809895</v>
      </c>
      <c r="H17537" s="2">
        <v>-1.76158751512752</v>
      </c>
    </row>
    <row r="17538" spans="1:8" x14ac:dyDescent="0.2">
      <c r="A17538" s="2" t="s">
        <v>34419</v>
      </c>
      <c r="B17538" s="2" t="s">
        <v>34420</v>
      </c>
      <c r="C17538" s="2" t="s">
        <v>24919</v>
      </c>
      <c r="D17538" s="2" t="s">
        <v>24920</v>
      </c>
      <c r="E17538" s="55">
        <v>1.63345044370544E-5</v>
      </c>
      <c r="F17538" s="2">
        <v>3.88315212169578E-2</v>
      </c>
      <c r="G17538" s="2">
        <v>0.63266116025828301</v>
      </c>
      <c r="H17538" s="2">
        <v>-1.76178014307549</v>
      </c>
    </row>
    <row r="17539" spans="1:8" x14ac:dyDescent="0.2">
      <c r="A17539" s="2" t="s">
        <v>34421</v>
      </c>
      <c r="B17539" s="2" t="s">
        <v>34422</v>
      </c>
      <c r="C17539" s="2" t="s">
        <v>24919</v>
      </c>
      <c r="D17539" s="2" t="s">
        <v>24920</v>
      </c>
      <c r="E17539" s="55">
        <v>1.6333735675222399E-5</v>
      </c>
      <c r="F17539" s="2">
        <v>0.15108700081981599</v>
      </c>
      <c r="G17539" s="2">
        <v>0.63258822295054196</v>
      </c>
      <c r="H17539" s="2">
        <v>-1.7618272078561401</v>
      </c>
    </row>
    <row r="17540" spans="1:8" x14ac:dyDescent="0.2">
      <c r="A17540" s="2" t="s">
        <v>34423</v>
      </c>
      <c r="B17540" s="2" t="s">
        <v>34424</v>
      </c>
      <c r="C17540" s="2" t="s">
        <v>24919</v>
      </c>
      <c r="D17540" s="2" t="s">
        <v>24920</v>
      </c>
      <c r="E17540" s="55">
        <v>1.6333158161296899E-5</v>
      </c>
      <c r="F17540" s="2">
        <v>0.20504194598440001</v>
      </c>
      <c r="G17540" s="2">
        <v>0.63253342275430602</v>
      </c>
      <c r="H17540" s="2">
        <v>-1.76186256560251</v>
      </c>
    </row>
    <row r="17541" spans="1:8" x14ac:dyDescent="0.2">
      <c r="A17541" s="2" t="s">
        <v>34425</v>
      </c>
      <c r="B17541" s="2" t="s">
        <v>34426</v>
      </c>
      <c r="C17541" s="2" t="s">
        <v>24919</v>
      </c>
      <c r="D17541" s="2" t="s">
        <v>24920</v>
      </c>
      <c r="E17541" s="55">
        <v>1.6328969182688399E-5</v>
      </c>
      <c r="F17541" s="2">
        <v>0.45043658093347499</v>
      </c>
      <c r="G17541" s="2">
        <v>0.63213573100572895</v>
      </c>
      <c r="H17541" s="2">
        <v>-1.7621190693309501</v>
      </c>
    </row>
    <row r="17542" spans="1:8" x14ac:dyDescent="0.2">
      <c r="A17542" s="2" t="s">
        <v>34427</v>
      </c>
      <c r="B17542" s="2" t="s">
        <v>34428</v>
      </c>
      <c r="C17542" s="2" t="s">
        <v>24919</v>
      </c>
      <c r="D17542" s="2" t="s">
        <v>24920</v>
      </c>
      <c r="E17542" s="55">
        <v>1.6328752070582399E-5</v>
      </c>
      <c r="F17542" s="2">
        <v>-1.3828550297397499E-2</v>
      </c>
      <c r="G17542" s="2">
        <v>-0.63211510929176196</v>
      </c>
      <c r="H17542" s="2">
        <v>-1.7621323655507499</v>
      </c>
    </row>
    <row r="17543" spans="1:8" x14ac:dyDescent="0.2">
      <c r="A17543" s="2" t="s">
        <v>34429</v>
      </c>
      <c r="B17543" s="2" t="s">
        <v>34430</v>
      </c>
      <c r="C17543" s="2" t="s">
        <v>24919</v>
      </c>
      <c r="D17543" s="2" t="s">
        <v>24920</v>
      </c>
      <c r="E17543" s="55">
        <v>1.63214459786287E-5</v>
      </c>
      <c r="F17543" s="2">
        <v>0.16445761811771001</v>
      </c>
      <c r="G17543" s="2">
        <v>0.63142061031294305</v>
      </c>
      <c r="H17543" s="2">
        <v>-1.76257990292689</v>
      </c>
    </row>
    <row r="17544" spans="1:8" x14ac:dyDescent="0.2">
      <c r="A17544" s="2" t="s">
        <v>34431</v>
      </c>
      <c r="B17544" s="2" t="s">
        <v>34432</v>
      </c>
      <c r="C17544" s="2" t="s">
        <v>24919</v>
      </c>
      <c r="D17544" s="2" t="s">
        <v>24920</v>
      </c>
      <c r="E17544" s="55">
        <v>1.6321071614644501E-5</v>
      </c>
      <c r="F17544" s="2">
        <v>0.73606862745098001</v>
      </c>
      <c r="G17544" s="2">
        <v>0.63138499524016201</v>
      </c>
      <c r="H17544" s="2">
        <v>-1.76260284013281</v>
      </c>
    </row>
    <row r="17545" spans="1:8" x14ac:dyDescent="0.2">
      <c r="A17545" s="2" t="s">
        <v>34433</v>
      </c>
      <c r="B17545" s="2" t="s">
        <v>34434</v>
      </c>
      <c r="C17545" s="2" t="s">
        <v>24919</v>
      </c>
      <c r="D17545" s="2" t="s">
        <v>24920</v>
      </c>
      <c r="E17545" s="55">
        <v>1.63175318367292E-5</v>
      </c>
      <c r="F17545" s="2">
        <v>1.55018686161868E-2</v>
      </c>
      <c r="G17545" s="2">
        <v>0.63104809920735205</v>
      </c>
      <c r="H17545" s="2">
        <v>-1.7628197475704199</v>
      </c>
    </row>
    <row r="17546" spans="1:8" x14ac:dyDescent="0.2">
      <c r="A17546" s="2" t="s">
        <v>34435</v>
      </c>
      <c r="B17546" s="2" t="s">
        <v>34436</v>
      </c>
      <c r="C17546" s="2" t="s">
        <v>24919</v>
      </c>
      <c r="D17546" s="2" t="s">
        <v>24920</v>
      </c>
      <c r="E17546" s="55">
        <v>1.63168545433966E-5</v>
      </c>
      <c r="F17546" s="2">
        <v>0.77680392156862799</v>
      </c>
      <c r="G17546" s="2">
        <v>0.63098360942947596</v>
      </c>
      <c r="H17546" s="2">
        <v>-1.7628612555241501</v>
      </c>
    </row>
    <row r="17547" spans="1:8" x14ac:dyDescent="0.2">
      <c r="A17547" s="2" t="s">
        <v>34437</v>
      </c>
      <c r="B17547" s="2" t="s">
        <v>34438</v>
      </c>
      <c r="C17547" s="2" t="s">
        <v>24919</v>
      </c>
      <c r="D17547" s="2" t="s">
        <v>24920</v>
      </c>
      <c r="E17547" s="55">
        <v>1.6316148947481699E-5</v>
      </c>
      <c r="F17547" s="2">
        <v>0.38545054319431399</v>
      </c>
      <c r="G17547" s="2">
        <v>0.63091641491002703</v>
      </c>
      <c r="H17547" s="2">
        <v>-1.7629044998346699</v>
      </c>
    </row>
    <row r="17548" spans="1:8" x14ac:dyDescent="0.2">
      <c r="A17548" s="2" t="s">
        <v>34439</v>
      </c>
      <c r="B17548" s="2" t="s">
        <v>34440</v>
      </c>
      <c r="C17548" s="2" t="s">
        <v>24919</v>
      </c>
      <c r="D17548" s="2" t="s">
        <v>24920</v>
      </c>
      <c r="E17548" s="55">
        <v>1.6315441267233899E-5</v>
      </c>
      <c r="F17548" s="2">
        <v>0.64832352941176496</v>
      </c>
      <c r="G17548" s="2">
        <v>0.63084901178531105</v>
      </c>
      <c r="H17548" s="2">
        <v>-1.7629478737702</v>
      </c>
    </row>
    <row r="17549" spans="1:8" x14ac:dyDescent="0.2">
      <c r="A17549" s="2" t="s">
        <v>34441</v>
      </c>
      <c r="B17549" s="2" t="s">
        <v>34442</v>
      </c>
      <c r="C17549" s="2" t="s">
        <v>24919</v>
      </c>
      <c r="D17549" s="2" t="s">
        <v>24920</v>
      </c>
      <c r="E17549" s="55">
        <v>1.63153201688804E-5</v>
      </c>
      <c r="F17549" s="2">
        <v>0.28974677923494302</v>
      </c>
      <c r="G17549" s="2">
        <v>0.63083747673539603</v>
      </c>
      <c r="H17549" s="2">
        <v>-1.7629552961146799</v>
      </c>
    </row>
    <row r="17550" spans="1:8" x14ac:dyDescent="0.2">
      <c r="A17550" s="2" t="s">
        <v>34443</v>
      </c>
      <c r="B17550" s="2" t="s">
        <v>34444</v>
      </c>
      <c r="C17550" s="2" t="s">
        <v>24919</v>
      </c>
      <c r="D17550" s="2" t="s">
        <v>24920</v>
      </c>
      <c r="E17550" s="55">
        <v>1.63151310770271E-5</v>
      </c>
      <c r="F17550" s="2">
        <v>0.25877711412647902</v>
      </c>
      <c r="G17550" s="2">
        <v>0.63081946446692005</v>
      </c>
      <c r="H17550" s="2">
        <v>-1.76296688601949</v>
      </c>
    </row>
    <row r="17551" spans="1:8" x14ac:dyDescent="0.2">
      <c r="A17551" s="2" t="s">
        <v>34445</v>
      </c>
      <c r="B17551" s="2" t="s">
        <v>34446</v>
      </c>
      <c r="C17551" s="2" t="s">
        <v>24919</v>
      </c>
      <c r="D17551" s="2" t="s">
        <v>24920</v>
      </c>
      <c r="E17551" s="55">
        <v>1.6313173703985699E-5</v>
      </c>
      <c r="F17551" s="2">
        <v>-1.47814868530042E-2</v>
      </c>
      <c r="G17551" s="2">
        <v>-0.63063296910900501</v>
      </c>
      <c r="H17551" s="2">
        <v>-1.76308686608127</v>
      </c>
    </row>
    <row r="17552" spans="1:8" x14ac:dyDescent="0.2">
      <c r="A17552" s="2" t="s">
        <v>34447</v>
      </c>
      <c r="B17552" s="2" t="s">
        <v>34448</v>
      </c>
      <c r="C17552" s="2" t="s">
        <v>24919</v>
      </c>
      <c r="D17552" s="2" t="s">
        <v>24920</v>
      </c>
      <c r="E17552" s="55">
        <v>1.63121963391299E-5</v>
      </c>
      <c r="F17552" s="2">
        <v>0.277947675992055</v>
      </c>
      <c r="G17552" s="2">
        <v>0.63053981833183403</v>
      </c>
      <c r="H17552" s="2">
        <v>-1.76314678048617</v>
      </c>
    </row>
    <row r="17553" spans="1:8" x14ac:dyDescent="0.2">
      <c r="A17553" s="2" t="s">
        <v>34449</v>
      </c>
      <c r="B17553" s="2" t="s">
        <v>34450</v>
      </c>
      <c r="C17553" s="2" t="s">
        <v>24919</v>
      </c>
      <c r="D17553" s="2" t="s">
        <v>24920</v>
      </c>
      <c r="E17553" s="55">
        <v>1.6311055387796499E-5</v>
      </c>
      <c r="F17553" s="2">
        <v>-0.596814115158808</v>
      </c>
      <c r="G17553" s="2">
        <v>-0.63043105196147897</v>
      </c>
      <c r="H17553" s="2">
        <v>-1.76321672761076</v>
      </c>
    </row>
    <row r="17554" spans="1:8" x14ac:dyDescent="0.2">
      <c r="A17554" s="2" t="s">
        <v>34451</v>
      </c>
      <c r="B17554" s="2" t="s">
        <v>34452</v>
      </c>
      <c r="C17554" s="2" t="s">
        <v>24919</v>
      </c>
      <c r="D17554" s="2" t="s">
        <v>24920</v>
      </c>
      <c r="E17554" s="55">
        <v>1.6310089829718599E-5</v>
      </c>
      <c r="F17554" s="2">
        <v>1.04489250542458E-2</v>
      </c>
      <c r="G17554" s="2">
        <v>0.63033898513868902</v>
      </c>
      <c r="H17554" s="2">
        <v>-1.76327592590747</v>
      </c>
    </row>
    <row r="17555" spans="1:8" x14ac:dyDescent="0.2">
      <c r="A17555" s="2" t="s">
        <v>34453</v>
      </c>
      <c r="B17555" s="2" t="s">
        <v>34454</v>
      </c>
      <c r="C17555" s="2" t="s">
        <v>24919</v>
      </c>
      <c r="D17555" s="2" t="s">
        <v>24920</v>
      </c>
      <c r="E17555" s="55">
        <v>1.6309499410116501E-5</v>
      </c>
      <c r="F17555" s="2">
        <v>-1.08569606691693E-2</v>
      </c>
      <c r="G17555" s="2">
        <v>-0.63028267879190503</v>
      </c>
      <c r="H17555" s="2">
        <v>-1.76331212621776</v>
      </c>
    </row>
    <row r="17556" spans="1:8" x14ac:dyDescent="0.2">
      <c r="A17556" s="2" t="s">
        <v>34455</v>
      </c>
      <c r="B17556" s="2" t="s">
        <v>34456</v>
      </c>
      <c r="C17556" s="2" t="s">
        <v>24919</v>
      </c>
      <c r="D17556" s="2" t="s">
        <v>24920</v>
      </c>
      <c r="E17556" s="55">
        <v>1.63094717254841E-5</v>
      </c>
      <c r="F17556" s="2">
        <v>-0.48695779109279103</v>
      </c>
      <c r="G17556" s="2">
        <v>-0.63028003843005398</v>
      </c>
      <c r="H17556" s="2">
        <v>-1.76331382367203</v>
      </c>
    </row>
    <row r="17557" spans="1:8" x14ac:dyDescent="0.2">
      <c r="A17557" s="2" t="s">
        <v>34457</v>
      </c>
      <c r="B17557" s="2" t="s">
        <v>34458</v>
      </c>
      <c r="C17557" s="2" t="s">
        <v>24919</v>
      </c>
      <c r="D17557" s="2" t="s">
        <v>24920</v>
      </c>
      <c r="E17557" s="55">
        <v>1.63092713270084E-5</v>
      </c>
      <c r="F17557" s="2">
        <v>0.152054526957874</v>
      </c>
      <c r="G17557" s="2">
        <v>0.63026092537346401</v>
      </c>
      <c r="H17557" s="2">
        <v>-1.76332611099533</v>
      </c>
    </row>
    <row r="17558" spans="1:8" x14ac:dyDescent="0.2">
      <c r="A17558" s="2" t="s">
        <v>34459</v>
      </c>
      <c r="B17558" s="2"/>
      <c r="C17558" s="2" t="s">
        <v>24919</v>
      </c>
      <c r="D17558" s="2" t="s">
        <v>24920</v>
      </c>
      <c r="E17558" s="55">
        <v>1.63083726554269E-5</v>
      </c>
      <c r="F17558" s="2">
        <v>0.27014476248967101</v>
      </c>
      <c r="G17558" s="2">
        <v>0.63017520434181495</v>
      </c>
      <c r="H17558" s="2">
        <v>-1.7633812143968699</v>
      </c>
    </row>
    <row r="17559" spans="1:8" x14ac:dyDescent="0.2">
      <c r="A17559" s="2" t="s">
        <v>34460</v>
      </c>
      <c r="B17559" s="2" t="s">
        <v>34461</v>
      </c>
      <c r="C17559" s="2" t="s">
        <v>24919</v>
      </c>
      <c r="D17559" s="2" t="s">
        <v>24920</v>
      </c>
      <c r="E17559" s="55">
        <v>1.6305313121578502E-5</v>
      </c>
      <c r="F17559" s="2">
        <v>0.45703047031729299</v>
      </c>
      <c r="G17559" s="2">
        <v>0.62988324356267</v>
      </c>
      <c r="H17559" s="2">
        <v>-1.76356883709644</v>
      </c>
    </row>
    <row r="17560" spans="1:8" x14ac:dyDescent="0.2">
      <c r="A17560" s="2" t="s">
        <v>34462</v>
      </c>
      <c r="B17560" s="2" t="s">
        <v>34463</v>
      </c>
      <c r="C17560" s="2" t="s">
        <v>24919</v>
      </c>
      <c r="D17560" s="2" t="s">
        <v>24920</v>
      </c>
      <c r="E17560" s="55">
        <v>1.63052437284205E-5</v>
      </c>
      <c r="F17560" s="2">
        <v>-0.44648546586149601</v>
      </c>
      <c r="G17560" s="2">
        <v>-0.62987661941676598</v>
      </c>
      <c r="H17560" s="2">
        <v>-1.76357309296134</v>
      </c>
    </row>
    <row r="17561" spans="1:8" x14ac:dyDescent="0.2">
      <c r="A17561" s="2" t="s">
        <v>34464</v>
      </c>
      <c r="B17561" s="2"/>
      <c r="C17561" s="2" t="s">
        <v>24919</v>
      </c>
      <c r="D17561" s="2" t="s">
        <v>24920</v>
      </c>
      <c r="E17561" s="55">
        <v>1.6301720008882199E-5</v>
      </c>
      <c r="F17561" s="2">
        <v>0.17018931725728501</v>
      </c>
      <c r="G17561" s="2">
        <v>0.62954012230991996</v>
      </c>
      <c r="H17561" s="2">
        <v>-1.7637892259071899</v>
      </c>
    </row>
    <row r="17562" spans="1:8" x14ac:dyDescent="0.2">
      <c r="A17562" s="2" t="s">
        <v>34465</v>
      </c>
      <c r="B17562" s="2" t="s">
        <v>34466</v>
      </c>
      <c r="C17562" s="2" t="s">
        <v>24919</v>
      </c>
      <c r="D17562" s="2" t="s">
        <v>24920</v>
      </c>
      <c r="E17562" s="55">
        <v>1.6301324168965799E-5</v>
      </c>
      <c r="F17562" s="2">
        <v>7.1264604927874398E-2</v>
      </c>
      <c r="G17562" s="2">
        <v>0.62950230584271905</v>
      </c>
      <c r="H17562" s="2">
        <v>-1.7638135083008999</v>
      </c>
    </row>
    <row r="17563" spans="1:8" x14ac:dyDescent="0.2">
      <c r="A17563" s="2" t="s">
        <v>34467</v>
      </c>
      <c r="B17563" s="2" t="s">
        <v>34468</v>
      </c>
      <c r="C17563" s="2" t="s">
        <v>24919</v>
      </c>
      <c r="D17563" s="2" t="s">
        <v>24920</v>
      </c>
      <c r="E17563" s="55">
        <v>1.6301208919044999E-5</v>
      </c>
      <c r="F17563" s="2">
        <v>0.456744504569431</v>
      </c>
      <c r="G17563" s="2">
        <v>0.62949129488045696</v>
      </c>
      <c r="H17563" s="2">
        <v>-1.76382057829372</v>
      </c>
    </row>
    <row r="17564" spans="1:8" x14ac:dyDescent="0.2">
      <c r="A17564" s="2" t="s">
        <v>34469</v>
      </c>
      <c r="B17564" s="2" t="s">
        <v>34470</v>
      </c>
      <c r="C17564" s="2" t="s">
        <v>24919</v>
      </c>
      <c r="D17564" s="2" t="s">
        <v>24920</v>
      </c>
      <c r="E17564" s="55">
        <v>1.62992040864118E-5</v>
      </c>
      <c r="F17564" s="2">
        <v>-0.34477999372680801</v>
      </c>
      <c r="G17564" s="2">
        <v>-0.62929971000217799</v>
      </c>
      <c r="H17564" s="2">
        <v>-1.76394357260766</v>
      </c>
    </row>
    <row r="17565" spans="1:8" x14ac:dyDescent="0.2">
      <c r="A17565" s="2" t="s">
        <v>34471</v>
      </c>
      <c r="B17565" s="2" t="s">
        <v>34472</v>
      </c>
      <c r="C17565" s="2" t="s">
        <v>24919</v>
      </c>
      <c r="D17565" s="2" t="s">
        <v>24920</v>
      </c>
      <c r="E17565" s="55">
        <v>1.62976014763672E-5</v>
      </c>
      <c r="F17565" s="2">
        <v>-0.187921332571547</v>
      </c>
      <c r="G17565" s="2">
        <v>-0.62914650322397203</v>
      </c>
      <c r="H17565" s="2">
        <v>-1.7640419018775</v>
      </c>
    </row>
    <row r="17566" spans="1:8" x14ac:dyDescent="0.2">
      <c r="A17566" s="2" t="s">
        <v>34473</v>
      </c>
      <c r="B17566" s="2" t="s">
        <v>34474</v>
      </c>
      <c r="C17566" s="2" t="s">
        <v>24919</v>
      </c>
      <c r="D17566" s="2" t="s">
        <v>24920</v>
      </c>
      <c r="E17566" s="55">
        <v>1.6296150554762099E-5</v>
      </c>
      <c r="F17566" s="2">
        <v>-5.4973539191420499E-2</v>
      </c>
      <c r="G17566" s="2">
        <v>-0.62900775242215601</v>
      </c>
      <c r="H17566" s="2">
        <v>-1.7641309325325001</v>
      </c>
    </row>
    <row r="17567" spans="1:8" x14ac:dyDescent="0.2">
      <c r="A17567" s="2" t="s">
        <v>34475</v>
      </c>
      <c r="B17567" s="2" t="s">
        <v>34476</v>
      </c>
      <c r="C17567" s="2" t="s">
        <v>24919</v>
      </c>
      <c r="D17567" s="2" t="s">
        <v>24920</v>
      </c>
      <c r="E17567" s="55">
        <v>1.62958398741696E-5</v>
      </c>
      <c r="F17567" s="2">
        <v>0.25810466034559998</v>
      </c>
      <c r="G17567" s="2">
        <v>0.628978036627867</v>
      </c>
      <c r="H17567" s="2">
        <v>-1.7641499973764301</v>
      </c>
    </row>
    <row r="17568" spans="1:8" x14ac:dyDescent="0.2">
      <c r="A17568" s="2" t="s">
        <v>34477</v>
      </c>
      <c r="B17568" s="2" t="s">
        <v>34478</v>
      </c>
      <c r="C17568" s="2" t="s">
        <v>24919</v>
      </c>
      <c r="D17568" s="2" t="s">
        <v>24920</v>
      </c>
      <c r="E17568" s="55">
        <v>1.6295823579759399E-5</v>
      </c>
      <c r="F17568" s="2">
        <v>0.35266078245960097</v>
      </c>
      <c r="G17568" s="2">
        <v>0.62897647805789603</v>
      </c>
      <c r="H17568" s="2">
        <v>-1.7641509972875999</v>
      </c>
    </row>
    <row r="17569" spans="1:8" x14ac:dyDescent="0.2">
      <c r="A17569" s="2" t="s">
        <v>34479</v>
      </c>
      <c r="B17569" s="2" t="s">
        <v>34480</v>
      </c>
      <c r="C17569" s="2" t="s">
        <v>24919</v>
      </c>
      <c r="D17569" s="2" t="s">
        <v>24920</v>
      </c>
      <c r="E17569" s="55">
        <v>1.62948671619256E-5</v>
      </c>
      <c r="F17569" s="2">
        <v>-0.62160412715337898</v>
      </c>
      <c r="G17569" s="2">
        <v>-0.62888498648081403</v>
      </c>
      <c r="H17569" s="2">
        <v>-1.7642096899894699</v>
      </c>
    </row>
    <row r="17570" spans="1:8" x14ac:dyDescent="0.2">
      <c r="A17570" s="2" t="s">
        <v>34481</v>
      </c>
      <c r="B17570" s="2" t="s">
        <v>34482</v>
      </c>
      <c r="C17570" s="2" t="s">
        <v>24919</v>
      </c>
      <c r="D17570" s="2" t="s">
        <v>24920</v>
      </c>
      <c r="E17570" s="55">
        <v>1.62923690453232E-5</v>
      </c>
      <c r="F17570" s="2">
        <v>0.26497534859754701</v>
      </c>
      <c r="G17570" s="2">
        <v>0.62864592680042897</v>
      </c>
      <c r="H17570" s="2">
        <v>-1.7643630087079401</v>
      </c>
    </row>
    <row r="17571" spans="1:8" x14ac:dyDescent="0.2">
      <c r="A17571" s="2" t="s">
        <v>34483</v>
      </c>
      <c r="B17571" s="2" t="s">
        <v>34484</v>
      </c>
      <c r="C17571" s="2" t="s">
        <v>24919</v>
      </c>
      <c r="D17571" s="2" t="s">
        <v>24920</v>
      </c>
      <c r="E17571" s="55">
        <v>1.6289756857967899E-5</v>
      </c>
      <c r="F17571" s="2">
        <v>9.5684839914253098E-2</v>
      </c>
      <c r="G17571" s="2">
        <v>0.62839581450892201</v>
      </c>
      <c r="H17571" s="2">
        <v>-1.7645233535190701</v>
      </c>
    </row>
    <row r="17572" spans="1:8" x14ac:dyDescent="0.2">
      <c r="A17572" s="2" t="s">
        <v>34485</v>
      </c>
      <c r="B17572" s="2" t="s">
        <v>34486</v>
      </c>
      <c r="C17572" s="2" t="s">
        <v>24919</v>
      </c>
      <c r="D17572" s="2" t="s">
        <v>24920</v>
      </c>
      <c r="E17572" s="55">
        <v>1.6289287654625E-5</v>
      </c>
      <c r="F17572" s="2">
        <v>-0.28141014060159097</v>
      </c>
      <c r="G17572" s="2">
        <v>-0.62835087432717096</v>
      </c>
      <c r="H17572" s="2">
        <v>-1.76455215751562</v>
      </c>
    </row>
    <row r="17573" spans="1:8" x14ac:dyDescent="0.2">
      <c r="A17573" s="2" t="s">
        <v>34487</v>
      </c>
      <c r="B17573" s="2" t="s">
        <v>34488</v>
      </c>
      <c r="C17573" s="2" t="s">
        <v>24919</v>
      </c>
      <c r="D17573" s="2" t="s">
        <v>24920</v>
      </c>
      <c r="E17573" s="55">
        <v>1.62874091347298E-5</v>
      </c>
      <c r="F17573" s="2">
        <v>0.15730350974878601</v>
      </c>
      <c r="G17573" s="2">
        <v>0.62817090498164496</v>
      </c>
      <c r="H17573" s="2">
        <v>-1.7646674865707801</v>
      </c>
    </row>
    <row r="17574" spans="1:8" x14ac:dyDescent="0.2">
      <c r="A17574" s="2" t="s">
        <v>34489</v>
      </c>
      <c r="B17574" s="2" t="s">
        <v>34490</v>
      </c>
      <c r="C17574" s="2" t="s">
        <v>24919</v>
      </c>
      <c r="D17574" s="2" t="s">
        <v>24920</v>
      </c>
      <c r="E17574" s="55">
        <v>1.6286875749616E-5</v>
      </c>
      <c r="F17574" s="2">
        <v>1.1264773251116401E-2</v>
      </c>
      <c r="G17574" s="2">
        <v>0.62811979147650698</v>
      </c>
      <c r="H17574" s="2">
        <v>-1.7647002354154699</v>
      </c>
    </row>
    <row r="17575" spans="1:8" x14ac:dyDescent="0.2">
      <c r="A17575" s="2" t="s">
        <v>34491</v>
      </c>
      <c r="B17575" s="2" t="s">
        <v>34492</v>
      </c>
      <c r="C17575" s="2" t="s">
        <v>24919</v>
      </c>
      <c r="D17575" s="2" t="s">
        <v>24920</v>
      </c>
      <c r="E17575" s="55">
        <v>1.62850326890229E-5</v>
      </c>
      <c r="F17575" s="2">
        <v>1.2576296320513601E-2</v>
      </c>
      <c r="G17575" s="2">
        <v>0.62794312878732705</v>
      </c>
      <c r="H17575" s="2">
        <v>-1.7648134041366399</v>
      </c>
    </row>
    <row r="17576" spans="1:8" x14ac:dyDescent="0.2">
      <c r="A17576" s="2" t="s">
        <v>34493</v>
      </c>
      <c r="B17576" s="2" t="s">
        <v>34494</v>
      </c>
      <c r="C17576" s="2" t="s">
        <v>24919</v>
      </c>
      <c r="D17576" s="2" t="s">
        <v>24920</v>
      </c>
      <c r="E17576" s="55">
        <v>1.62846176892106E-5</v>
      </c>
      <c r="F17576" s="2">
        <v>0.82669836689309095</v>
      </c>
      <c r="G17576" s="2">
        <v>0.62790334024069405</v>
      </c>
      <c r="H17576" s="2">
        <v>-1.7648388879726</v>
      </c>
    </row>
    <row r="17577" spans="1:8" x14ac:dyDescent="0.2">
      <c r="A17577" s="2" t="s">
        <v>34495</v>
      </c>
      <c r="B17577" s="2" t="s">
        <v>34496</v>
      </c>
      <c r="C17577" s="2" t="s">
        <v>24919</v>
      </c>
      <c r="D17577" s="2" t="s">
        <v>24920</v>
      </c>
      <c r="E17577" s="55">
        <v>1.6281774786186399E-5</v>
      </c>
      <c r="F17577" s="2">
        <v>7.2936571826204305E-2</v>
      </c>
      <c r="G17577" s="2">
        <v>0.62763067879715495</v>
      </c>
      <c r="H17577" s="2">
        <v>-1.7650134791887999</v>
      </c>
    </row>
    <row r="17578" spans="1:8" x14ac:dyDescent="0.2">
      <c r="A17578" s="2" t="s">
        <v>34497</v>
      </c>
      <c r="B17578" s="2" t="s">
        <v>34498</v>
      </c>
      <c r="C17578" s="2" t="s">
        <v>24919</v>
      </c>
      <c r="D17578" s="2" t="s">
        <v>24920</v>
      </c>
      <c r="E17578" s="55">
        <v>1.6281232550152599E-5</v>
      </c>
      <c r="F17578" s="2">
        <v>0.24277478835041999</v>
      </c>
      <c r="G17578" s="2">
        <v>0.62757865434732796</v>
      </c>
      <c r="H17578" s="2">
        <v>-1.76504678299204</v>
      </c>
    </row>
    <row r="17579" spans="1:8" x14ac:dyDescent="0.2">
      <c r="A17579" s="2" t="s">
        <v>34499</v>
      </c>
      <c r="B17579" s="2" t="s">
        <v>34500</v>
      </c>
      <c r="C17579" s="2" t="s">
        <v>24919</v>
      </c>
      <c r="D17579" s="2" t="s">
        <v>24920</v>
      </c>
      <c r="E17579" s="55">
        <v>1.62807373944585E-5</v>
      </c>
      <c r="F17579" s="2">
        <v>-2.3567255943864399E-2</v>
      </c>
      <c r="G17579" s="2">
        <v>-0.62753114169590296</v>
      </c>
      <c r="H17579" s="2">
        <v>-1.7650771961250999</v>
      </c>
    </row>
    <row r="17580" spans="1:8" x14ac:dyDescent="0.2">
      <c r="A17580" s="2" t="s">
        <v>34501</v>
      </c>
      <c r="B17580" s="2" t="s">
        <v>34502</v>
      </c>
      <c r="C17580" s="2" t="s">
        <v>24919</v>
      </c>
      <c r="D17580" s="2" t="s">
        <v>24920</v>
      </c>
      <c r="E17580" s="55">
        <v>1.6280145270219899E-5</v>
      </c>
      <c r="F17580" s="2">
        <v>4.7256061892642698E-2</v>
      </c>
      <c r="G17580" s="2">
        <v>0.62747431781848595</v>
      </c>
      <c r="H17580" s="2">
        <v>-1.76511356640606</v>
      </c>
    </row>
    <row r="17581" spans="1:8" x14ac:dyDescent="0.2">
      <c r="A17581" s="2" t="s">
        <v>34503</v>
      </c>
      <c r="B17581" s="2" t="s">
        <v>34504</v>
      </c>
      <c r="C17581" s="2" t="s">
        <v>24919</v>
      </c>
      <c r="D17581" s="2" t="s">
        <v>24920</v>
      </c>
      <c r="E17581" s="55">
        <v>1.6279612598091301E-5</v>
      </c>
      <c r="F17581" s="2">
        <v>0.238601412809237</v>
      </c>
      <c r="G17581" s="2">
        <v>0.62742319317073103</v>
      </c>
      <c r="H17581" s="2">
        <v>-1.7651462860645999</v>
      </c>
    </row>
    <row r="17582" spans="1:8" x14ac:dyDescent="0.2">
      <c r="A17582" s="2" t="s">
        <v>34505</v>
      </c>
      <c r="B17582" s="2" t="s">
        <v>34506</v>
      </c>
      <c r="C17582" s="2" t="s">
        <v>24919</v>
      </c>
      <c r="D17582" s="2" t="s">
        <v>24920</v>
      </c>
      <c r="E17582" s="55">
        <v>1.6275101539453599E-5</v>
      </c>
      <c r="F17582" s="2">
        <v>0.42216966485834201</v>
      </c>
      <c r="G17582" s="2">
        <v>0.62698999780795495</v>
      </c>
      <c r="H17582" s="2">
        <v>-1.7654234231130399</v>
      </c>
    </row>
    <row r="17583" spans="1:8" x14ac:dyDescent="0.2">
      <c r="A17583" s="2" t="s">
        <v>34507</v>
      </c>
      <c r="B17583" s="2" t="s">
        <v>34508</v>
      </c>
      <c r="C17583" s="2" t="s">
        <v>24919</v>
      </c>
      <c r="D17583" s="2" t="s">
        <v>24920</v>
      </c>
      <c r="E17583" s="55">
        <v>1.6274447851238899E-5</v>
      </c>
      <c r="F17583" s="2">
        <v>-1.9105903460147702E-2</v>
      </c>
      <c r="G17583" s="2">
        <v>-0.626927189564918</v>
      </c>
      <c r="H17583" s="2">
        <v>-1.7654635888441199</v>
      </c>
    </row>
    <row r="17584" spans="1:8" x14ac:dyDescent="0.2">
      <c r="A17584" s="2" t="s">
        <v>34509</v>
      </c>
      <c r="B17584" s="2" t="s">
        <v>34510</v>
      </c>
      <c r="C17584" s="2" t="s">
        <v>24919</v>
      </c>
      <c r="D17584" s="2" t="s">
        <v>24920</v>
      </c>
      <c r="E17584" s="55">
        <v>1.6274345548628099E-5</v>
      </c>
      <c r="F17584" s="2">
        <v>0.72364104713946698</v>
      </c>
      <c r="G17584" s="2">
        <v>0.62691735924148995</v>
      </c>
      <c r="H17584" s="2">
        <v>-1.7654698749498201</v>
      </c>
    </row>
    <row r="17585" spans="1:8" x14ac:dyDescent="0.2">
      <c r="A17585" s="2" t="s">
        <v>34511</v>
      </c>
      <c r="B17585" s="2" t="s">
        <v>34512</v>
      </c>
      <c r="C17585" s="2" t="s">
        <v>24919</v>
      </c>
      <c r="D17585" s="2" t="s">
        <v>24920</v>
      </c>
      <c r="E17585" s="55">
        <v>1.62735656618063E-5</v>
      </c>
      <c r="F17585" s="2">
        <v>0.103623998249748</v>
      </c>
      <c r="G17585" s="2">
        <v>0.62684241228873705</v>
      </c>
      <c r="H17585" s="2">
        <v>-1.76551779734174</v>
      </c>
    </row>
    <row r="17586" spans="1:8" x14ac:dyDescent="0.2">
      <c r="A17586" s="2" t="s">
        <v>34513</v>
      </c>
      <c r="B17586" s="2" t="s">
        <v>34514</v>
      </c>
      <c r="C17586" s="2" t="s">
        <v>24919</v>
      </c>
      <c r="D17586" s="2" t="s">
        <v>24920</v>
      </c>
      <c r="E17586" s="55">
        <v>1.62708712468929E-5</v>
      </c>
      <c r="F17586" s="2">
        <v>-9.6502433738091999E-3</v>
      </c>
      <c r="G17586" s="2">
        <v>-0.62658338298478899</v>
      </c>
      <c r="H17586" s="2">
        <v>-1.7656833810874999</v>
      </c>
    </row>
    <row r="17587" spans="1:8" x14ac:dyDescent="0.2">
      <c r="A17587" s="2" t="s">
        <v>34515</v>
      </c>
      <c r="B17587" s="2" t="s">
        <v>34516</v>
      </c>
      <c r="C17587" s="2" t="s">
        <v>24919</v>
      </c>
      <c r="D17587" s="2" t="s">
        <v>24920</v>
      </c>
      <c r="E17587" s="55">
        <v>1.6270546762564601E-5</v>
      </c>
      <c r="F17587" s="2">
        <v>-0.11600315036438499</v>
      </c>
      <c r="G17587" s="2">
        <v>-0.626552178359709</v>
      </c>
      <c r="H17587" s="2">
        <v>-1.7657033239364399</v>
      </c>
    </row>
    <row r="17588" spans="1:8" x14ac:dyDescent="0.2">
      <c r="A17588" s="2" t="s">
        <v>34517</v>
      </c>
      <c r="B17588" s="2" t="s">
        <v>34518</v>
      </c>
      <c r="C17588" s="2" t="s">
        <v>24919</v>
      </c>
      <c r="D17588" s="2" t="s">
        <v>24920</v>
      </c>
      <c r="E17588" s="55">
        <v>1.62683933077057E-5</v>
      </c>
      <c r="F17588" s="2">
        <v>-0.373614016234812</v>
      </c>
      <c r="G17588" s="2">
        <v>-0.62634503226235105</v>
      </c>
      <c r="H17588" s="2">
        <v>-1.7658356856478901</v>
      </c>
    </row>
    <row r="17589" spans="1:8" x14ac:dyDescent="0.2">
      <c r="A17589" s="2" t="s">
        <v>34519</v>
      </c>
      <c r="B17589" s="2" t="s">
        <v>34520</v>
      </c>
      <c r="C17589" s="2" t="s">
        <v>24919</v>
      </c>
      <c r="D17589" s="2" t="s">
        <v>24920</v>
      </c>
      <c r="E17589" s="55">
        <v>1.62681248720986E-5</v>
      </c>
      <c r="F17589" s="2">
        <v>-0.27213183676834801</v>
      </c>
      <c r="G17589" s="2">
        <v>-0.62631920405594999</v>
      </c>
      <c r="H17589" s="2">
        <v>-1.7658521862238299</v>
      </c>
    </row>
    <row r="17590" spans="1:8" x14ac:dyDescent="0.2">
      <c r="A17590" s="2" t="s">
        <v>34521</v>
      </c>
      <c r="B17590" s="2" t="s">
        <v>34522</v>
      </c>
      <c r="C17590" s="2" t="s">
        <v>24919</v>
      </c>
      <c r="D17590" s="2" t="s">
        <v>24920</v>
      </c>
      <c r="E17590" s="55">
        <v>1.6266656847507802E-5</v>
      </c>
      <c r="F17590" s="2">
        <v>-1.09143598434905E-2</v>
      </c>
      <c r="G17590" s="2">
        <v>-0.62617792801994898</v>
      </c>
      <c r="H17590" s="2">
        <v>-1.76594242961709</v>
      </c>
    </row>
    <row r="17591" spans="1:8" x14ac:dyDescent="0.2">
      <c r="A17591" s="2" t="s">
        <v>34523</v>
      </c>
      <c r="B17591" s="2" t="s">
        <v>34524</v>
      </c>
      <c r="C17591" s="2" t="s">
        <v>24919</v>
      </c>
      <c r="D17591" s="2" t="s">
        <v>24920</v>
      </c>
      <c r="E17591" s="55">
        <v>1.6266516435270399E-5</v>
      </c>
      <c r="F17591" s="2">
        <v>5.3784889814589801E-2</v>
      </c>
      <c r="G17591" s="2">
        <v>0.62616441303834403</v>
      </c>
      <c r="H17591" s="2">
        <v>-1.76595106156278</v>
      </c>
    </row>
    <row r="17592" spans="1:8" x14ac:dyDescent="0.2">
      <c r="A17592" s="2" t="s">
        <v>34525</v>
      </c>
      <c r="B17592" s="2" t="s">
        <v>34526</v>
      </c>
      <c r="C17592" s="2" t="s">
        <v>24919</v>
      </c>
      <c r="D17592" s="2" t="s">
        <v>24920</v>
      </c>
      <c r="E17592" s="55">
        <v>1.62630367384065E-5</v>
      </c>
      <c r="F17592" s="2">
        <v>-1.06027816285276E-2</v>
      </c>
      <c r="G17592" s="2">
        <v>-0.62582935429090103</v>
      </c>
      <c r="H17592" s="2">
        <v>-1.76616500220916</v>
      </c>
    </row>
    <row r="17593" spans="1:8" x14ac:dyDescent="0.2">
      <c r="A17593" s="2" t="s">
        <v>34527</v>
      </c>
      <c r="B17593" s="2" t="s">
        <v>34528</v>
      </c>
      <c r="C17593" s="2" t="s">
        <v>24919</v>
      </c>
      <c r="D17593" s="2" t="s">
        <v>24920</v>
      </c>
      <c r="E17593" s="55">
        <v>1.6260896138375901E-5</v>
      </c>
      <c r="F17593" s="2">
        <v>0.46447183746283199</v>
      </c>
      <c r="G17593" s="2">
        <v>0.62562311190341102</v>
      </c>
      <c r="H17593" s="2">
        <v>-1.7662966345068301</v>
      </c>
    </row>
    <row r="17594" spans="1:8" x14ac:dyDescent="0.2">
      <c r="A17594" s="2" t="s">
        <v>34529</v>
      </c>
      <c r="B17594" s="2" t="s">
        <v>34530</v>
      </c>
      <c r="C17594" s="2" t="s">
        <v>24919</v>
      </c>
      <c r="D17594" s="2" t="s">
        <v>24920</v>
      </c>
      <c r="E17594" s="55">
        <v>1.6258443185646099E-5</v>
      </c>
      <c r="F17594" s="2">
        <v>0.37998123531765698</v>
      </c>
      <c r="G17594" s="2">
        <v>0.62538665794394599</v>
      </c>
      <c r="H17594" s="2">
        <v>-1.7664474956756699</v>
      </c>
    </row>
    <row r="17595" spans="1:8" x14ac:dyDescent="0.2">
      <c r="A17595" s="2" t="s">
        <v>34531</v>
      </c>
      <c r="B17595" s="2" t="s">
        <v>34532</v>
      </c>
      <c r="C17595" s="2" t="s">
        <v>24919</v>
      </c>
      <c r="D17595" s="2" t="s">
        <v>24920</v>
      </c>
      <c r="E17595" s="55">
        <v>1.6257253807827599E-5</v>
      </c>
      <c r="F17595" s="2">
        <v>-4.1923410909219798E-2</v>
      </c>
      <c r="G17595" s="2">
        <v>-0.62527196206806901</v>
      </c>
      <c r="H17595" s="2">
        <v>-1.76652065282244</v>
      </c>
    </row>
    <row r="17596" spans="1:8" x14ac:dyDescent="0.2">
      <c r="A17596" s="2" t="s">
        <v>34533</v>
      </c>
      <c r="B17596" s="2" t="s">
        <v>34534</v>
      </c>
      <c r="C17596" s="2" t="s">
        <v>24919</v>
      </c>
      <c r="D17596" s="2" t="s">
        <v>24920</v>
      </c>
      <c r="E17596" s="55">
        <v>1.6256019246929701E-5</v>
      </c>
      <c r="F17596" s="2">
        <v>0.19903500830260501</v>
      </c>
      <c r="G17596" s="2">
        <v>0.62515287788579799</v>
      </c>
      <c r="H17596" s="2">
        <v>-1.7665965947904301</v>
      </c>
    </row>
    <row r="17597" spans="1:8" x14ac:dyDescent="0.2">
      <c r="A17597" s="2" t="s">
        <v>34535</v>
      </c>
      <c r="B17597" s="2" t="s">
        <v>34536</v>
      </c>
      <c r="C17597" s="2" t="s">
        <v>24919</v>
      </c>
      <c r="D17597" s="2" t="s">
        <v>24920</v>
      </c>
      <c r="E17597" s="55">
        <v>1.6253983081249098E-5</v>
      </c>
      <c r="F17597" s="2">
        <v>3.2446429532366199E-2</v>
      </c>
      <c r="G17597" s="2">
        <v>0.62495640259359198</v>
      </c>
      <c r="H17597" s="2">
        <v>-1.76672185873937</v>
      </c>
    </row>
    <row r="17598" spans="1:8" x14ac:dyDescent="0.2">
      <c r="A17598" s="2" t="s">
        <v>34537</v>
      </c>
      <c r="B17598" s="2" t="s">
        <v>34538</v>
      </c>
      <c r="C17598" s="2" t="s">
        <v>24919</v>
      </c>
      <c r="D17598" s="2" t="s">
        <v>24920</v>
      </c>
      <c r="E17598" s="55">
        <v>1.62508365205705E-5</v>
      </c>
      <c r="F17598" s="2">
        <v>-0.146048305004645</v>
      </c>
      <c r="G17598" s="2">
        <v>-0.624652612207097</v>
      </c>
      <c r="H17598" s="2">
        <v>-1.76691546453422</v>
      </c>
    </row>
    <row r="17599" spans="1:8" x14ac:dyDescent="0.2">
      <c r="A17599" s="2" t="s">
        <v>34539</v>
      </c>
      <c r="B17599" s="2" t="s">
        <v>34540</v>
      </c>
      <c r="C17599" s="2" t="s">
        <v>24919</v>
      </c>
      <c r="D17599" s="2" t="s">
        <v>24920</v>
      </c>
      <c r="E17599" s="55">
        <v>1.6248782501393499E-5</v>
      </c>
      <c r="F17599" s="2">
        <v>0.209548761730497</v>
      </c>
      <c r="G17599" s="2">
        <v>0.62445419174668704</v>
      </c>
      <c r="H17599" s="2">
        <v>-1.76704186719125</v>
      </c>
    </row>
    <row r="17600" spans="1:8" x14ac:dyDescent="0.2">
      <c r="A17600" s="2" t="s">
        <v>34541</v>
      </c>
      <c r="B17600" s="2" t="s">
        <v>34542</v>
      </c>
      <c r="C17600" s="2" t="s">
        <v>24919</v>
      </c>
      <c r="D17600" s="2" t="s">
        <v>24920</v>
      </c>
      <c r="E17600" s="55">
        <v>1.62477987520893E-5</v>
      </c>
      <c r="F17600" s="2">
        <v>1.08291812113355E-2</v>
      </c>
      <c r="G17600" s="2">
        <v>0.62435912927925497</v>
      </c>
      <c r="H17600" s="2">
        <v>-1.7671024119818399</v>
      </c>
    </row>
    <row r="17601" spans="1:8" x14ac:dyDescent="0.2">
      <c r="A17601" s="2" t="s">
        <v>34543</v>
      </c>
      <c r="B17601" s="2" t="s">
        <v>34544</v>
      </c>
      <c r="C17601" s="2" t="s">
        <v>24919</v>
      </c>
      <c r="D17601" s="2" t="s">
        <v>24920</v>
      </c>
      <c r="E17601" s="55">
        <v>1.6247704375804701E-5</v>
      </c>
      <c r="F17601" s="2">
        <v>3.1736262503977701E-2</v>
      </c>
      <c r="G17601" s="2">
        <v>0.62435000837356902</v>
      </c>
      <c r="H17601" s="2">
        <v>-1.7671082205545601</v>
      </c>
    </row>
    <row r="17602" spans="1:8" x14ac:dyDescent="0.2">
      <c r="A17602" s="2" t="s">
        <v>34545</v>
      </c>
      <c r="B17602" s="2" t="s">
        <v>34546</v>
      </c>
      <c r="C17602" s="2" t="s">
        <v>24919</v>
      </c>
      <c r="D17602" s="2" t="s">
        <v>24920</v>
      </c>
      <c r="E17602" s="55">
        <v>1.6242409845879099E-5</v>
      </c>
      <c r="F17602" s="2">
        <v>0.39286337188331399</v>
      </c>
      <c r="G17602" s="2">
        <v>0.62383802485110695</v>
      </c>
      <c r="H17602" s="2">
        <v>-1.7674341369246001</v>
      </c>
    </row>
    <row r="17603" spans="1:8" x14ac:dyDescent="0.2">
      <c r="A17603" s="2" t="s">
        <v>34547</v>
      </c>
      <c r="B17603" s="2" t="s">
        <v>34548</v>
      </c>
      <c r="C17603" s="2" t="s">
        <v>24919</v>
      </c>
      <c r="D17603" s="2" t="s">
        <v>24920</v>
      </c>
      <c r="E17603" s="55">
        <v>1.6241960717589002E-5</v>
      </c>
      <c r="F17603" s="2">
        <v>0.168967585438868</v>
      </c>
      <c r="G17603" s="2">
        <v>0.62379456692550705</v>
      </c>
      <c r="H17603" s="2">
        <v>-1.7674617888820101</v>
      </c>
    </row>
    <row r="17604" spans="1:8" x14ac:dyDescent="0.2">
      <c r="A17604" s="2" t="s">
        <v>34549</v>
      </c>
      <c r="B17604" s="2" t="s">
        <v>34550</v>
      </c>
      <c r="C17604" s="2" t="s">
        <v>24919</v>
      </c>
      <c r="D17604" s="2" t="s">
        <v>24920</v>
      </c>
      <c r="E17604" s="55">
        <v>1.6241381316173301E-5</v>
      </c>
      <c r="F17604" s="2">
        <v>-0.37470464245502699</v>
      </c>
      <c r="G17604" s="2">
        <v>-0.62373849742807896</v>
      </c>
      <c r="H17604" s="2">
        <v>-1.76749746264351</v>
      </c>
    </row>
    <row r="17605" spans="1:8" x14ac:dyDescent="0.2">
      <c r="A17605" s="2" t="s">
        <v>34551</v>
      </c>
      <c r="B17605" s="2" t="s">
        <v>34552</v>
      </c>
      <c r="C17605" s="2" t="s">
        <v>24919</v>
      </c>
      <c r="D17605" s="2" t="s">
        <v>24920</v>
      </c>
      <c r="E17605" s="55">
        <v>1.6237491611059699E-5</v>
      </c>
      <c r="F17605" s="2">
        <v>0.50835182807629897</v>
      </c>
      <c r="G17605" s="2">
        <v>0.62336190279718795</v>
      </c>
      <c r="H17605" s="2">
        <v>-1.76773698481411</v>
      </c>
    </row>
    <row r="17606" spans="1:8" x14ac:dyDescent="0.2">
      <c r="A17606" s="2" t="s">
        <v>34553</v>
      </c>
      <c r="B17606" s="2" t="s">
        <v>34554</v>
      </c>
      <c r="C17606" s="2" t="s">
        <v>24919</v>
      </c>
      <c r="D17606" s="2" t="s">
        <v>24920</v>
      </c>
      <c r="E17606" s="55">
        <v>1.6237486969772301E-5</v>
      </c>
      <c r="F17606" s="2">
        <v>1.04530158517277E-2</v>
      </c>
      <c r="G17606" s="2">
        <v>0.62336145324565595</v>
      </c>
      <c r="H17606" s="2">
        <v>-1.7677372706519601</v>
      </c>
    </row>
    <row r="17607" spans="1:8" x14ac:dyDescent="0.2">
      <c r="A17607" s="2" t="s">
        <v>34555</v>
      </c>
      <c r="B17607" s="2" t="s">
        <v>34556</v>
      </c>
      <c r="C17607" s="2" t="s">
        <v>24919</v>
      </c>
      <c r="D17607" s="2" t="s">
        <v>24920</v>
      </c>
      <c r="E17607" s="55">
        <v>1.6237334885982301E-5</v>
      </c>
      <c r="F17607" s="2">
        <v>-0.29690041715668802</v>
      </c>
      <c r="G17607" s="2">
        <v>-0.62334672228127297</v>
      </c>
      <c r="H17607" s="2">
        <v>-1.76774663691097</v>
      </c>
    </row>
    <row r="17608" spans="1:8" x14ac:dyDescent="0.2">
      <c r="A17608" s="2" t="s">
        <v>34557</v>
      </c>
      <c r="B17608" s="2" t="s">
        <v>34558</v>
      </c>
      <c r="C17608" s="2" t="s">
        <v>24919</v>
      </c>
      <c r="D17608" s="2" t="s">
        <v>24920</v>
      </c>
      <c r="E17608" s="55">
        <v>1.6234749863675E-5</v>
      </c>
      <c r="F17608" s="2">
        <v>0.23661728035697499</v>
      </c>
      <c r="G17608" s="2">
        <v>0.62309626045877797</v>
      </c>
      <c r="H17608" s="2">
        <v>-1.7679058519653299</v>
      </c>
    </row>
    <row r="17609" spans="1:8" x14ac:dyDescent="0.2">
      <c r="A17609" s="2" t="s">
        <v>34559</v>
      </c>
      <c r="B17609" s="2" t="s">
        <v>34560</v>
      </c>
      <c r="C17609" s="2" t="s">
        <v>24919</v>
      </c>
      <c r="D17609" s="2" t="s">
        <v>24920</v>
      </c>
      <c r="E17609" s="55">
        <v>1.6233469969595401E-5</v>
      </c>
      <c r="F17609" s="2">
        <v>0.33322244441365401</v>
      </c>
      <c r="G17609" s="2">
        <v>0.62297219997979303</v>
      </c>
      <c r="H17609" s="2">
        <v>-1.76798469176885</v>
      </c>
    </row>
    <row r="17610" spans="1:8" x14ac:dyDescent="0.2">
      <c r="A17610" s="2" t="s">
        <v>34561</v>
      </c>
      <c r="B17610" s="2" t="s">
        <v>34562</v>
      </c>
      <c r="C17610" s="2" t="s">
        <v>24919</v>
      </c>
      <c r="D17610" s="2" t="s">
        <v>24920</v>
      </c>
      <c r="E17610" s="55">
        <v>1.6233172550838999E-5</v>
      </c>
      <c r="F17610" s="2">
        <v>-1.04983816667814E-2</v>
      </c>
      <c r="G17610" s="2">
        <v>-0.622943366163629</v>
      </c>
      <c r="H17610" s="2">
        <v>-1.7680030132640501</v>
      </c>
    </row>
    <row r="17611" spans="1:8" x14ac:dyDescent="0.2">
      <c r="A17611" s="2" t="s">
        <v>34563</v>
      </c>
      <c r="B17611" s="2" t="s">
        <v>34564</v>
      </c>
      <c r="C17611" s="2" t="s">
        <v>24919</v>
      </c>
      <c r="D17611" s="2" t="s">
        <v>24920</v>
      </c>
      <c r="E17611" s="55">
        <v>1.6232688868855801E-5</v>
      </c>
      <c r="F17611" s="2">
        <v>0.129889916033464</v>
      </c>
      <c r="G17611" s="2">
        <v>0.62289647072508902</v>
      </c>
      <c r="H17611" s="2">
        <v>-1.76803280960886</v>
      </c>
    </row>
    <row r="17612" spans="1:8" x14ac:dyDescent="0.2">
      <c r="A17612" s="2" t="s">
        <v>34565</v>
      </c>
      <c r="B17612" s="2" t="s">
        <v>34566</v>
      </c>
      <c r="C17612" s="2" t="s">
        <v>24919</v>
      </c>
      <c r="D17612" s="2" t="s">
        <v>24920</v>
      </c>
      <c r="E17612" s="55">
        <v>1.6231922001286301E-5</v>
      </c>
      <c r="F17612" s="2">
        <v>-1.1903075732209001E-2</v>
      </c>
      <c r="G17612" s="2">
        <v>-0.62282210889158396</v>
      </c>
      <c r="H17612" s="2">
        <v>-1.7680800529068399</v>
      </c>
    </row>
    <row r="17613" spans="1:8" x14ac:dyDescent="0.2">
      <c r="A17613" s="2" t="s">
        <v>34567</v>
      </c>
      <c r="B17613" s="2" t="s">
        <v>34568</v>
      </c>
      <c r="C17613" s="2" t="s">
        <v>24919</v>
      </c>
      <c r="D17613" s="2" t="s">
        <v>24920</v>
      </c>
      <c r="E17613" s="55">
        <v>1.6230389409121999E-5</v>
      </c>
      <c r="F17613" s="2">
        <v>-1.0672676335469901E-2</v>
      </c>
      <c r="G17613" s="2">
        <v>-0.62267345893519299</v>
      </c>
      <c r="H17613" s="2">
        <v>-1.76817447576637</v>
      </c>
    </row>
    <row r="17614" spans="1:8" x14ac:dyDescent="0.2">
      <c r="A17614" s="2" t="s">
        <v>34569</v>
      </c>
      <c r="B17614" s="2" t="s">
        <v>34570</v>
      </c>
      <c r="C17614" s="2" t="s">
        <v>24919</v>
      </c>
      <c r="D17614" s="2" t="s">
        <v>24920</v>
      </c>
      <c r="E17614" s="55">
        <v>1.62263468134194E-5</v>
      </c>
      <c r="F17614" s="2">
        <v>-2.1112193542931899E-2</v>
      </c>
      <c r="G17614" s="2">
        <v>-0.62228111966238997</v>
      </c>
      <c r="H17614" s="2">
        <v>-1.7684235824991399</v>
      </c>
    </row>
    <row r="17615" spans="1:8" x14ac:dyDescent="0.2">
      <c r="A17615" s="2" t="s">
        <v>34571</v>
      </c>
      <c r="B17615" s="2" t="s">
        <v>34572</v>
      </c>
      <c r="C17615" s="2" t="s">
        <v>24919</v>
      </c>
      <c r="D17615" s="2" t="s">
        <v>24920</v>
      </c>
      <c r="E17615" s="55">
        <v>1.62262430765114E-5</v>
      </c>
      <c r="F17615" s="2">
        <v>5.9984454289245301E-2</v>
      </c>
      <c r="G17615" s="2">
        <v>0.62227104732545402</v>
      </c>
      <c r="H17615" s="2">
        <v>-1.7684299756290001</v>
      </c>
    </row>
    <row r="17616" spans="1:8" x14ac:dyDescent="0.2">
      <c r="A17616" s="2" t="s">
        <v>34573</v>
      </c>
      <c r="B17616" s="2" t="s">
        <v>34574</v>
      </c>
      <c r="C17616" s="2" t="s">
        <v>24919</v>
      </c>
      <c r="D17616" s="2" t="s">
        <v>24920</v>
      </c>
      <c r="E17616" s="55">
        <v>1.62261845232381E-5</v>
      </c>
      <c r="F17616" s="2">
        <v>0.128616866414975</v>
      </c>
      <c r="G17616" s="2">
        <v>0.62226536198566995</v>
      </c>
      <c r="H17616" s="2">
        <v>-1.7684335841913099</v>
      </c>
    </row>
    <row r="17617" spans="1:8" x14ac:dyDescent="0.2">
      <c r="A17617" s="2" t="s">
        <v>34575</v>
      </c>
      <c r="B17617" s="2" t="s">
        <v>34576</v>
      </c>
      <c r="C17617" s="2" t="s">
        <v>24919</v>
      </c>
      <c r="D17617" s="2" t="s">
        <v>24920</v>
      </c>
      <c r="E17617" s="55">
        <v>1.6226140446384801E-5</v>
      </c>
      <c r="F17617" s="2">
        <v>0.29206128226081002</v>
      </c>
      <c r="G17617" s="2">
        <v>0.62226108221295895</v>
      </c>
      <c r="H17617" s="2">
        <v>-1.76843630059937</v>
      </c>
    </row>
    <row r="17618" spans="1:8" x14ac:dyDescent="0.2">
      <c r="A17618" s="2" t="s">
        <v>34577</v>
      </c>
      <c r="B17618" s="2" t="s">
        <v>34578</v>
      </c>
      <c r="C17618" s="2" t="s">
        <v>24919</v>
      </c>
      <c r="D17618" s="2" t="s">
        <v>24920</v>
      </c>
      <c r="E17618" s="55">
        <v>1.6223115017477402E-5</v>
      </c>
      <c r="F17618" s="2">
        <v>0.248757187053567</v>
      </c>
      <c r="G17618" s="2">
        <v>0.62196722121105297</v>
      </c>
      <c r="H17618" s="2">
        <v>-1.7686227719890499</v>
      </c>
    </row>
    <row r="17619" spans="1:8" x14ac:dyDescent="0.2">
      <c r="A17619" s="2" t="s">
        <v>34579</v>
      </c>
      <c r="B17619" s="2" t="s">
        <v>34580</v>
      </c>
      <c r="C17619" s="2" t="s">
        <v>24919</v>
      </c>
      <c r="D17619" s="2" t="s">
        <v>24920</v>
      </c>
      <c r="E17619" s="55">
        <v>1.6222386593045399E-5</v>
      </c>
      <c r="F17619" s="2">
        <v>0.1429384050501</v>
      </c>
      <c r="G17619" s="2">
        <v>0.621896440148199</v>
      </c>
      <c r="H17619" s="2">
        <v>-1.76866767340496</v>
      </c>
    </row>
    <row r="17620" spans="1:8" x14ac:dyDescent="0.2">
      <c r="A17620" s="2" t="s">
        <v>34581</v>
      </c>
      <c r="B17620" s="2" t="s">
        <v>34582</v>
      </c>
      <c r="C17620" s="2" t="s">
        <v>24919</v>
      </c>
      <c r="D17620" s="2" t="s">
        <v>24920</v>
      </c>
      <c r="E17620" s="55">
        <v>1.6219252937044199E-5</v>
      </c>
      <c r="F17620" s="2">
        <v>-0.51086518727760899</v>
      </c>
      <c r="G17620" s="2">
        <v>-0.62159181437168698</v>
      </c>
      <c r="H17620" s="2">
        <v>-1.7688608606782801</v>
      </c>
    </row>
    <row r="17621" spans="1:8" x14ac:dyDescent="0.2">
      <c r="A17621" s="2" t="s">
        <v>34583</v>
      </c>
      <c r="B17621" s="2" t="s">
        <v>34584</v>
      </c>
      <c r="C17621" s="2" t="s">
        <v>24919</v>
      </c>
      <c r="D17621" s="2" t="s">
        <v>24920</v>
      </c>
      <c r="E17621" s="55">
        <v>1.62188593967326E-5</v>
      </c>
      <c r="F17621" s="2">
        <v>-0.117571243386335</v>
      </c>
      <c r="G17621" s="2">
        <v>-0.62155354321768497</v>
      </c>
      <c r="H17621" s="2">
        <v>-1.7688851247480699</v>
      </c>
    </row>
    <row r="17622" spans="1:8" x14ac:dyDescent="0.2">
      <c r="A17622" s="2" t="s">
        <v>34585</v>
      </c>
      <c r="B17622" s="2" t="s">
        <v>34586</v>
      </c>
      <c r="C17622" s="2" t="s">
        <v>24919</v>
      </c>
      <c r="D17622" s="2" t="s">
        <v>24920</v>
      </c>
      <c r="E17622" s="55">
        <v>1.6218436957315999E-5</v>
      </c>
      <c r="F17622" s="2">
        <v>8.4309559469072006E-3</v>
      </c>
      <c r="G17622" s="2">
        <v>0.62151245801016197</v>
      </c>
      <c r="H17622" s="2">
        <v>-1.7689111712766299</v>
      </c>
    </row>
    <row r="17623" spans="1:8" x14ac:dyDescent="0.2">
      <c r="A17623" s="2" t="s">
        <v>34587</v>
      </c>
      <c r="B17623" s="2" t="s">
        <v>34588</v>
      </c>
      <c r="C17623" s="2" t="s">
        <v>24919</v>
      </c>
      <c r="D17623" s="2" t="s">
        <v>24920</v>
      </c>
      <c r="E17623" s="55">
        <v>1.6215801033281399E-5</v>
      </c>
      <c r="F17623" s="2">
        <v>1.2866107889123801E-2</v>
      </c>
      <c r="G17623" s="2">
        <v>0.62125601032765398</v>
      </c>
      <c r="H17623" s="2">
        <v>-1.7690737108743599</v>
      </c>
    </row>
    <row r="17624" spans="1:8" x14ac:dyDescent="0.2">
      <c r="A17624" s="2" t="s">
        <v>34589</v>
      </c>
      <c r="B17624" s="2" t="s">
        <v>34590</v>
      </c>
      <c r="C17624" s="2" t="s">
        <v>24919</v>
      </c>
      <c r="D17624" s="2" t="s">
        <v>24920</v>
      </c>
      <c r="E17624" s="55">
        <v>1.6215036742650599E-5</v>
      </c>
      <c r="F17624" s="2">
        <v>0.33007624514045503</v>
      </c>
      <c r="G17624" s="2">
        <v>0.62118162528241805</v>
      </c>
      <c r="H17624" s="2">
        <v>-1.7691208444520199</v>
      </c>
    </row>
    <row r="17625" spans="1:8" x14ac:dyDescent="0.2">
      <c r="A17625" s="2" t="s">
        <v>34591</v>
      </c>
      <c r="B17625" s="2" t="s">
        <v>34592</v>
      </c>
      <c r="C17625" s="2" t="s">
        <v>24919</v>
      </c>
      <c r="D17625" s="2" t="s">
        <v>24920</v>
      </c>
      <c r="E17625" s="55">
        <v>1.6212616480992801E-5</v>
      </c>
      <c r="F17625" s="2">
        <v>8.75342832504548E-2</v>
      </c>
      <c r="G17625" s="2">
        <v>0.62094598995465899</v>
      </c>
      <c r="H17625" s="2">
        <v>-1.76927011591737</v>
      </c>
    </row>
    <row r="17626" spans="1:8" x14ac:dyDescent="0.2">
      <c r="A17626" s="2" t="s">
        <v>34593</v>
      </c>
      <c r="B17626" s="2" t="s">
        <v>34594</v>
      </c>
      <c r="C17626" s="2" t="s">
        <v>24919</v>
      </c>
      <c r="D17626" s="2" t="s">
        <v>24920</v>
      </c>
      <c r="E17626" s="55">
        <v>1.6210719104958701E-5</v>
      </c>
      <c r="F17626" s="2">
        <v>0.31004429773560399</v>
      </c>
      <c r="G17626" s="2">
        <v>0.62076117532391695</v>
      </c>
      <c r="H17626" s="2">
        <v>-1.7693871535995001</v>
      </c>
    </row>
    <row r="17627" spans="1:8" x14ac:dyDescent="0.2">
      <c r="A17627" s="2" t="s">
        <v>34595</v>
      </c>
      <c r="B17627" s="2" t="s">
        <v>34596</v>
      </c>
      <c r="C17627" s="2" t="s">
        <v>24919</v>
      </c>
      <c r="D17627" s="2" t="s">
        <v>24920</v>
      </c>
      <c r="E17627" s="55">
        <v>1.6205883453634899E-5</v>
      </c>
      <c r="F17627" s="2">
        <v>0.12480736316311999</v>
      </c>
      <c r="G17627" s="2">
        <v>0.62028980994563299</v>
      </c>
      <c r="H17627" s="2">
        <v>-1.7696854977177401</v>
      </c>
    </row>
    <row r="17628" spans="1:8" x14ac:dyDescent="0.2">
      <c r="A17628" s="2" t="s">
        <v>34597</v>
      </c>
      <c r="B17628" s="2" t="s">
        <v>34598</v>
      </c>
      <c r="C17628" s="2" t="s">
        <v>24919</v>
      </c>
      <c r="D17628" s="2" t="s">
        <v>24920</v>
      </c>
      <c r="E17628" s="55">
        <v>1.6204413602727299E-5</v>
      </c>
      <c r="F17628" s="2">
        <v>0.23377736873405799</v>
      </c>
      <c r="G17628" s="2">
        <v>0.62014643421549698</v>
      </c>
      <c r="H17628" s="2">
        <v>-1.7697762004283599</v>
      </c>
    </row>
    <row r="17629" spans="1:8" x14ac:dyDescent="0.2">
      <c r="A17629" s="2" t="s">
        <v>34599</v>
      </c>
      <c r="B17629" s="2" t="s">
        <v>34600</v>
      </c>
      <c r="C17629" s="2" t="s">
        <v>24919</v>
      </c>
      <c r="D17629" s="2" t="s">
        <v>24920</v>
      </c>
      <c r="E17629" s="55">
        <v>1.6200495487783701E-5</v>
      </c>
      <c r="F17629" s="2">
        <v>1.1952936815155E-2</v>
      </c>
      <c r="G17629" s="2">
        <v>0.61976401838598005</v>
      </c>
      <c r="H17629" s="2">
        <v>-1.7700180227343301</v>
      </c>
    </row>
    <row r="17630" spans="1:8" x14ac:dyDescent="0.2">
      <c r="A17630" s="2" t="s">
        <v>34601</v>
      </c>
      <c r="B17630" s="2" t="s">
        <v>34602</v>
      </c>
      <c r="C17630" s="2" t="s">
        <v>24919</v>
      </c>
      <c r="D17630" s="2" t="s">
        <v>24920</v>
      </c>
      <c r="E17630" s="55">
        <v>1.6200208873051698E-5</v>
      </c>
      <c r="F17630" s="2">
        <v>-1.14958960107621E-2</v>
      </c>
      <c r="G17630" s="2">
        <v>-0.61973603131867805</v>
      </c>
      <c r="H17630" s="2">
        <v>-1.7700357146197001</v>
      </c>
    </row>
    <row r="17631" spans="1:8" x14ac:dyDescent="0.2">
      <c r="A17631" s="2" t="s">
        <v>34603</v>
      </c>
      <c r="B17631" s="2" t="s">
        <v>34604</v>
      </c>
      <c r="C17631" s="2" t="s">
        <v>24919</v>
      </c>
      <c r="D17631" s="2" t="s">
        <v>24920</v>
      </c>
      <c r="E17631" s="55">
        <v>1.6199002508487899E-5</v>
      </c>
      <c r="F17631" s="2">
        <v>-1.4613355793863801E-2</v>
      </c>
      <c r="G17631" s="2">
        <v>-0.61961821417285101</v>
      </c>
      <c r="H17631" s="2">
        <v>-1.7701101833814401</v>
      </c>
    </row>
    <row r="17632" spans="1:8" x14ac:dyDescent="0.2">
      <c r="A17632" s="2" t="s">
        <v>34605</v>
      </c>
      <c r="B17632" s="2" t="s">
        <v>34606</v>
      </c>
      <c r="C17632" s="2" t="s">
        <v>24919</v>
      </c>
      <c r="D17632" s="2" t="s">
        <v>24920</v>
      </c>
      <c r="E17632" s="55">
        <v>1.61960688077611E-5</v>
      </c>
      <c r="F17632" s="2">
        <v>0.23553014630406099</v>
      </c>
      <c r="G17632" s="2">
        <v>0.61933157008843898</v>
      </c>
      <c r="H17632" s="2">
        <v>-1.77029130357097</v>
      </c>
    </row>
    <row r="17633" spans="1:8" x14ac:dyDescent="0.2">
      <c r="A17633" s="2" t="s">
        <v>34607</v>
      </c>
      <c r="B17633" s="2" t="s">
        <v>34608</v>
      </c>
      <c r="C17633" s="2" t="s">
        <v>24919</v>
      </c>
      <c r="D17633" s="2" t="s">
        <v>24920</v>
      </c>
      <c r="E17633" s="55">
        <v>1.6193064385827699E-5</v>
      </c>
      <c r="F17633" s="2">
        <v>0.69339476176806203</v>
      </c>
      <c r="G17633" s="2">
        <v>0.61903782460168899</v>
      </c>
      <c r="H17633" s="2">
        <v>-1.77047682393549</v>
      </c>
    </row>
    <row r="17634" spans="1:8" x14ac:dyDescent="0.2">
      <c r="A17634" s="2" t="s">
        <v>34609</v>
      </c>
      <c r="B17634" s="2" t="s">
        <v>34610</v>
      </c>
      <c r="C17634" s="2" t="s">
        <v>24919</v>
      </c>
      <c r="D17634" s="2" t="s">
        <v>24920</v>
      </c>
      <c r="E17634" s="55">
        <v>1.6191780263685698E-5</v>
      </c>
      <c r="F17634" s="2">
        <v>0.29879694967046999</v>
      </c>
      <c r="G17634" s="2">
        <v>0.61891221546624497</v>
      </c>
      <c r="H17634" s="2">
        <v>-1.7705561278309501</v>
      </c>
    </row>
    <row r="17635" spans="1:8" x14ac:dyDescent="0.2">
      <c r="A17635" s="2" t="s">
        <v>34611</v>
      </c>
      <c r="B17635" s="2" t="s">
        <v>34612</v>
      </c>
      <c r="C17635" s="2" t="s">
        <v>24919</v>
      </c>
      <c r="D17635" s="2" t="s">
        <v>24920</v>
      </c>
      <c r="E17635" s="55">
        <v>1.61916033288855E-5</v>
      </c>
      <c r="F17635" s="2">
        <v>-0.174832438200583</v>
      </c>
      <c r="G17635" s="2">
        <v>-0.61889490543433201</v>
      </c>
      <c r="H17635" s="2">
        <v>-1.7705670553361501</v>
      </c>
    </row>
    <row r="17636" spans="1:8" x14ac:dyDescent="0.2">
      <c r="A17636" s="2" t="s">
        <v>34613</v>
      </c>
      <c r="B17636" s="2" t="s">
        <v>34614</v>
      </c>
      <c r="C17636" s="2" t="s">
        <v>24919</v>
      </c>
      <c r="D17636" s="2" t="s">
        <v>24920</v>
      </c>
      <c r="E17636" s="55">
        <v>1.61904520191714E-5</v>
      </c>
      <c r="F17636" s="2">
        <v>1.74542129622948E-2</v>
      </c>
      <c r="G17636" s="2">
        <v>0.61878225310047197</v>
      </c>
      <c r="H17636" s="2">
        <v>-1.7706381632185899</v>
      </c>
    </row>
    <row r="17637" spans="1:8" x14ac:dyDescent="0.2">
      <c r="A17637" s="2" t="s">
        <v>34615</v>
      </c>
      <c r="B17637" s="2" t="s">
        <v>34616</v>
      </c>
      <c r="C17637" s="2" t="s">
        <v>24919</v>
      </c>
      <c r="D17637" s="2" t="s">
        <v>24920</v>
      </c>
      <c r="E17637" s="55">
        <v>1.61901339745807E-5</v>
      </c>
      <c r="F17637" s="2">
        <v>-1.55584070289718E-2</v>
      </c>
      <c r="G17637" s="2">
        <v>-0.61875112832927603</v>
      </c>
      <c r="H17637" s="2">
        <v>-1.7706578073696999</v>
      </c>
    </row>
    <row r="17638" spans="1:8" x14ac:dyDescent="0.2">
      <c r="A17638" s="2" t="s">
        <v>34617</v>
      </c>
      <c r="B17638" s="2" t="s">
        <v>34618</v>
      </c>
      <c r="C17638" s="2" t="s">
        <v>24919</v>
      </c>
      <c r="D17638" s="2" t="s">
        <v>24920</v>
      </c>
      <c r="E17638" s="55">
        <v>1.61893056367379E-5</v>
      </c>
      <c r="F17638" s="2">
        <v>0.71326470588235202</v>
      </c>
      <c r="G17638" s="2">
        <v>0.61867005454276403</v>
      </c>
      <c r="H17638" s="2">
        <v>-1.7707089718043101</v>
      </c>
    </row>
    <row r="17639" spans="1:8" x14ac:dyDescent="0.2">
      <c r="A17639" s="2" t="s">
        <v>34619</v>
      </c>
      <c r="B17639" s="2" t="s">
        <v>34620</v>
      </c>
      <c r="C17639" s="2" t="s">
        <v>24919</v>
      </c>
      <c r="D17639" s="2" t="s">
        <v>24920</v>
      </c>
      <c r="E17639" s="55">
        <v>1.6188460958521599E-5</v>
      </c>
      <c r="F17639" s="2">
        <v>0.25294154411101899</v>
      </c>
      <c r="G17639" s="2">
        <v>0.61858736622087396</v>
      </c>
      <c r="H17639" s="2">
        <v>-1.7707611482416401</v>
      </c>
    </row>
    <row r="17640" spans="1:8" x14ac:dyDescent="0.2">
      <c r="A17640" s="2" t="s">
        <v>34621</v>
      </c>
      <c r="B17640" s="2" t="s">
        <v>34622</v>
      </c>
      <c r="C17640" s="2" t="s">
        <v>24919</v>
      </c>
      <c r="D17640" s="2" t="s">
        <v>24920</v>
      </c>
      <c r="E17640" s="55">
        <v>1.61859839455936E-5</v>
      </c>
      <c r="F17640" s="2">
        <v>-4.32758830511406E-2</v>
      </c>
      <c r="G17640" s="2">
        <v>-0.61834479466233905</v>
      </c>
      <c r="H17640" s="2">
        <v>-1.7709141709683001</v>
      </c>
    </row>
    <row r="17641" spans="1:8" x14ac:dyDescent="0.2">
      <c r="A17641" s="2" t="s">
        <v>34623</v>
      </c>
      <c r="B17641" s="2" t="s">
        <v>34624</v>
      </c>
      <c r="C17641" s="2" t="s">
        <v>24919</v>
      </c>
      <c r="D17641" s="2" t="s">
        <v>24920</v>
      </c>
      <c r="E17641" s="55">
        <v>1.6184926867945899E-5</v>
      </c>
      <c r="F17641" s="2">
        <v>0.69236177335163696</v>
      </c>
      <c r="G17641" s="2">
        <v>0.61824123575905199</v>
      </c>
      <c r="H17641" s="2">
        <v>-1.7709794813097901</v>
      </c>
    </row>
    <row r="17642" spans="1:8" x14ac:dyDescent="0.2">
      <c r="A17642" s="2" t="s">
        <v>34625</v>
      </c>
      <c r="B17642" s="2" t="s">
        <v>34626</v>
      </c>
      <c r="C17642" s="2" t="s">
        <v>24919</v>
      </c>
      <c r="D17642" s="2" t="s">
        <v>24920</v>
      </c>
      <c r="E17642" s="55">
        <v>1.6184680974307E-5</v>
      </c>
      <c r="F17642" s="2">
        <v>0.22874913895423701</v>
      </c>
      <c r="G17642" s="2">
        <v>0.61821714279233198</v>
      </c>
      <c r="H17642" s="2">
        <v>-1.7709946741845799</v>
      </c>
    </row>
    <row r="17643" spans="1:8" x14ac:dyDescent="0.2">
      <c r="A17643" s="2" t="s">
        <v>34627</v>
      </c>
      <c r="B17643" s="2" t="s">
        <v>34628</v>
      </c>
      <c r="C17643" s="2" t="s">
        <v>24919</v>
      </c>
      <c r="D17643" s="2" t="s">
        <v>24920</v>
      </c>
      <c r="E17643" s="55">
        <v>1.6181478972643299E-5</v>
      </c>
      <c r="F17643" s="2">
        <v>1.05344505099195E-2</v>
      </c>
      <c r="G17643" s="2">
        <v>0.61790328752977297</v>
      </c>
      <c r="H17643" s="2">
        <v>-1.77119253526471</v>
      </c>
    </row>
    <row r="17644" spans="1:8" x14ac:dyDescent="0.2">
      <c r="A17644" s="2" t="s">
        <v>34629</v>
      </c>
      <c r="B17644" s="2" t="s">
        <v>34630</v>
      </c>
      <c r="C17644" s="2" t="s">
        <v>24919</v>
      </c>
      <c r="D17644" s="2" t="s">
        <v>24920</v>
      </c>
      <c r="E17644" s="55">
        <v>1.6179959993145601E-5</v>
      </c>
      <c r="F17644" s="2">
        <v>0.42546105223228098</v>
      </c>
      <c r="G17644" s="2">
        <v>0.61775432201653602</v>
      </c>
      <c r="H17644" s="2">
        <v>-1.7712864111533999</v>
      </c>
    </row>
    <row r="17645" spans="1:8" x14ac:dyDescent="0.2">
      <c r="A17645" s="2" t="s">
        <v>34631</v>
      </c>
      <c r="B17645" s="2" t="s">
        <v>34632</v>
      </c>
      <c r="C17645" s="2" t="s">
        <v>24919</v>
      </c>
      <c r="D17645" s="2" t="s">
        <v>24920</v>
      </c>
      <c r="E17645" s="55">
        <v>1.6179932418869398E-5</v>
      </c>
      <c r="F17645" s="2">
        <v>-5.7557497344521903E-2</v>
      </c>
      <c r="G17645" s="2">
        <v>-0.61775161735453199</v>
      </c>
      <c r="H17645" s="2">
        <v>-1.7712881153826501</v>
      </c>
    </row>
    <row r="17646" spans="1:8" x14ac:dyDescent="0.2">
      <c r="A17646" s="2" t="s">
        <v>34633</v>
      </c>
      <c r="B17646" s="2" t="s">
        <v>34634</v>
      </c>
      <c r="C17646" s="2" t="s">
        <v>24919</v>
      </c>
      <c r="D17646" s="2" t="s">
        <v>24920</v>
      </c>
      <c r="E17646" s="55">
        <v>1.6178349439899298E-5</v>
      </c>
      <c r="F17646" s="2">
        <v>0.114028970217093</v>
      </c>
      <c r="G17646" s="2">
        <v>0.61759632137183096</v>
      </c>
      <c r="H17646" s="2">
        <v>-1.7713859561144201</v>
      </c>
    </row>
    <row r="17647" spans="1:8" x14ac:dyDescent="0.2">
      <c r="A17647" s="2" t="s">
        <v>34635</v>
      </c>
      <c r="B17647" s="2" t="s">
        <v>34636</v>
      </c>
      <c r="C17647" s="2" t="s">
        <v>24919</v>
      </c>
      <c r="D17647" s="2" t="s">
        <v>24920</v>
      </c>
      <c r="E17647" s="55">
        <v>1.61776430830373E-5</v>
      </c>
      <c r="F17647" s="2">
        <v>-8.4400684081405206E-2</v>
      </c>
      <c r="G17647" s="2">
        <v>-0.61752700769942004</v>
      </c>
      <c r="H17647" s="2">
        <v>-1.7714296176906801</v>
      </c>
    </row>
    <row r="17648" spans="1:8" x14ac:dyDescent="0.2">
      <c r="A17648" s="2" t="s">
        <v>34637</v>
      </c>
      <c r="B17648" s="2" t="s">
        <v>34638</v>
      </c>
      <c r="C17648" s="2" t="s">
        <v>24919</v>
      </c>
      <c r="D17648" s="2" t="s">
        <v>24920</v>
      </c>
      <c r="E17648" s="55">
        <v>1.61744085788174E-5</v>
      </c>
      <c r="F17648" s="2">
        <v>1.23807817060166E-2</v>
      </c>
      <c r="G17648" s="2">
        <v>0.61720947281398997</v>
      </c>
      <c r="H17648" s="2">
        <v>-1.77162957436319</v>
      </c>
    </row>
    <row r="17649" spans="1:8" x14ac:dyDescent="0.2">
      <c r="A17649" s="2" t="s">
        <v>34639</v>
      </c>
      <c r="B17649" s="2" t="s">
        <v>34640</v>
      </c>
      <c r="C17649" s="2" t="s">
        <v>24919</v>
      </c>
      <c r="D17649" s="2" t="s">
        <v>24920</v>
      </c>
      <c r="E17649" s="55">
        <v>1.6173334604130399E-5</v>
      </c>
      <c r="F17649" s="2">
        <v>1.1072928211959701E-2</v>
      </c>
      <c r="G17649" s="2">
        <v>0.61710398934689203</v>
      </c>
      <c r="H17649" s="2">
        <v>-1.7716959761915601</v>
      </c>
    </row>
    <row r="17650" spans="1:8" x14ac:dyDescent="0.2">
      <c r="A17650" s="2" t="s">
        <v>34641</v>
      </c>
      <c r="B17650" s="2" t="s">
        <v>34642</v>
      </c>
      <c r="C17650" s="2" t="s">
        <v>24919</v>
      </c>
      <c r="D17650" s="2" t="s">
        <v>24920</v>
      </c>
      <c r="E17650" s="55">
        <v>1.61711757470373E-5</v>
      </c>
      <c r="F17650" s="2">
        <v>-0.14564568914526699</v>
      </c>
      <c r="G17650" s="2">
        <v>-0.61689187529654799</v>
      </c>
      <c r="H17650" s="2">
        <v>-1.7718294676006501</v>
      </c>
    </row>
    <row r="17651" spans="1:8" x14ac:dyDescent="0.2">
      <c r="A17651" s="2" t="s">
        <v>34643</v>
      </c>
      <c r="B17651" s="2" t="s">
        <v>34644</v>
      </c>
      <c r="C17651" s="2" t="s">
        <v>24919</v>
      </c>
      <c r="D17651" s="2" t="s">
        <v>24920</v>
      </c>
      <c r="E17651" s="55">
        <v>1.6171047768742702E-5</v>
      </c>
      <c r="F17651" s="2">
        <v>-8.9516315185348E-3</v>
      </c>
      <c r="G17651" s="2">
        <v>-0.61687929787690998</v>
      </c>
      <c r="H17651" s="2">
        <v>-1.7718373816061199</v>
      </c>
    </row>
    <row r="17652" spans="1:8" x14ac:dyDescent="0.2">
      <c r="A17652" s="2" t="s">
        <v>34645</v>
      </c>
      <c r="B17652" s="2" t="s">
        <v>34646</v>
      </c>
      <c r="C17652" s="2" t="s">
        <v>24919</v>
      </c>
      <c r="D17652" s="2" t="s">
        <v>24920</v>
      </c>
      <c r="E17652" s="55">
        <v>1.61707084815887E-5</v>
      </c>
      <c r="F17652" s="2">
        <v>9.2770495160689706E-2</v>
      </c>
      <c r="G17652" s="2">
        <v>0.61684595176977897</v>
      </c>
      <c r="H17652" s="2">
        <v>-1.7718583629726301</v>
      </c>
    </row>
    <row r="17653" spans="1:8" x14ac:dyDescent="0.2">
      <c r="A17653" s="2" t="s">
        <v>34647</v>
      </c>
      <c r="B17653" s="2" t="s">
        <v>34648</v>
      </c>
      <c r="C17653" s="2" t="s">
        <v>24919</v>
      </c>
      <c r="D17653" s="2" t="s">
        <v>24920</v>
      </c>
      <c r="E17653" s="55">
        <v>1.6170316655017599E-5</v>
      </c>
      <c r="F17653" s="2">
        <v>-0.51064782170679301</v>
      </c>
      <c r="G17653" s="2">
        <v>-0.61680743881673505</v>
      </c>
      <c r="H17653" s="2">
        <v>-1.7718825939065399</v>
      </c>
    </row>
    <row r="17654" spans="1:8" x14ac:dyDescent="0.2">
      <c r="A17654" s="2" t="s">
        <v>34649</v>
      </c>
      <c r="B17654" s="2" t="s">
        <v>34650</v>
      </c>
      <c r="C17654" s="2" t="s">
        <v>24919</v>
      </c>
      <c r="D17654" s="2" t="s">
        <v>24920</v>
      </c>
      <c r="E17654" s="55">
        <v>1.6167925664945001E-5</v>
      </c>
      <c r="F17654" s="2">
        <v>-6.0159983911556102E-2</v>
      </c>
      <c r="G17654" s="2">
        <v>-0.61657235413061795</v>
      </c>
      <c r="H17654" s="2">
        <v>-1.77203046774429</v>
      </c>
    </row>
    <row r="17655" spans="1:8" x14ac:dyDescent="0.2">
      <c r="A17655" s="2" t="s">
        <v>34651</v>
      </c>
      <c r="B17655" s="2" t="s">
        <v>34652</v>
      </c>
      <c r="C17655" s="2" t="s">
        <v>24919</v>
      </c>
      <c r="D17655" s="2" t="s">
        <v>24920</v>
      </c>
      <c r="E17655" s="55">
        <v>1.6167884825501899E-5</v>
      </c>
      <c r="F17655" s="2">
        <v>0.20278609350545199</v>
      </c>
      <c r="G17655" s="2">
        <v>0.616568337667316</v>
      </c>
      <c r="H17655" s="2">
        <v>-1.77203299370511</v>
      </c>
    </row>
    <row r="17656" spans="1:8" x14ac:dyDescent="0.2">
      <c r="A17656" s="2" t="s">
        <v>34653</v>
      </c>
      <c r="B17656" s="2" t="s">
        <v>34654</v>
      </c>
      <c r="C17656" s="2" t="s">
        <v>24919</v>
      </c>
      <c r="D17656" s="2" t="s">
        <v>24920</v>
      </c>
      <c r="E17656" s="55">
        <v>1.6163022564685801E-5</v>
      </c>
      <c r="F17656" s="2">
        <v>1.03776043592158E-2</v>
      </c>
      <c r="G17656" s="2">
        <v>0.61608988662904596</v>
      </c>
      <c r="H17656" s="2">
        <v>-1.7723337746748</v>
      </c>
    </row>
    <row r="17657" spans="1:8" x14ac:dyDescent="0.2">
      <c r="A17657" s="2" t="s">
        <v>34655</v>
      </c>
      <c r="B17657" s="2" t="s">
        <v>34656</v>
      </c>
      <c r="C17657" s="2" t="s">
        <v>24919</v>
      </c>
      <c r="D17657" s="2" t="s">
        <v>24920</v>
      </c>
      <c r="E17657" s="55">
        <v>1.6162855211665501E-5</v>
      </c>
      <c r="F17657" s="2">
        <v>-5.86950032343104E-2</v>
      </c>
      <c r="G17657" s="2">
        <v>-0.61607340975805802</v>
      </c>
      <c r="H17657" s="2">
        <v>-1.77234412879459</v>
      </c>
    </row>
    <row r="17658" spans="1:8" x14ac:dyDescent="0.2">
      <c r="A17658" s="2" t="s">
        <v>34657</v>
      </c>
      <c r="B17658" s="2" t="s">
        <v>34658</v>
      </c>
      <c r="C17658" s="2" t="s">
        <v>24919</v>
      </c>
      <c r="D17658" s="2" t="s">
        <v>24920</v>
      </c>
      <c r="E17658" s="55">
        <v>1.61612916266263E-5</v>
      </c>
      <c r="F17658" s="2">
        <v>1.11321320635189E-2</v>
      </c>
      <c r="G17658" s="2">
        <v>0.615919436220011</v>
      </c>
      <c r="H17658" s="2">
        <v>-1.77244087288624</v>
      </c>
    </row>
    <row r="17659" spans="1:8" x14ac:dyDescent="0.2">
      <c r="A17659" s="2" t="s">
        <v>34659</v>
      </c>
      <c r="B17659" s="2" t="s">
        <v>34660</v>
      </c>
      <c r="C17659" s="2" t="s">
        <v>24919</v>
      </c>
      <c r="D17659" s="2" t="s">
        <v>24920</v>
      </c>
      <c r="E17659" s="55">
        <v>1.6155375118676E-5</v>
      </c>
      <c r="F17659" s="2">
        <v>0.15526253874016699</v>
      </c>
      <c r="G17659" s="2">
        <v>0.61533632628758395</v>
      </c>
      <c r="H17659" s="2">
        <v>-1.7728070311931201</v>
      </c>
    </row>
    <row r="17660" spans="1:8" x14ac:dyDescent="0.2">
      <c r="A17660" s="2" t="s">
        <v>34661</v>
      </c>
      <c r="B17660" s="2" t="s">
        <v>34662</v>
      </c>
      <c r="C17660" s="2" t="s">
        <v>24919</v>
      </c>
      <c r="D17660" s="2" t="s">
        <v>24920</v>
      </c>
      <c r="E17660" s="55">
        <v>1.6154706394044799E-5</v>
      </c>
      <c r="F17660" s="2">
        <v>-1.2502164699058699E-2</v>
      </c>
      <c r="G17660" s="2">
        <v>-0.61527037096954795</v>
      </c>
      <c r="H17660" s="2">
        <v>-1.77284842537173</v>
      </c>
    </row>
    <row r="17661" spans="1:8" x14ac:dyDescent="0.2">
      <c r="A17661" s="2" t="s">
        <v>34663</v>
      </c>
      <c r="B17661" s="2" t="s">
        <v>34664</v>
      </c>
      <c r="C17661" s="2" t="s">
        <v>24919</v>
      </c>
      <c r="D17661" s="2" t="s">
        <v>24920</v>
      </c>
      <c r="E17661" s="55">
        <v>1.61514589174239E-5</v>
      </c>
      <c r="F17661" s="2">
        <v>-5.8676706897813402E-2</v>
      </c>
      <c r="G17661" s="2">
        <v>-0.61494993774268103</v>
      </c>
      <c r="H17661" s="2">
        <v>-1.7730494691380001</v>
      </c>
    </row>
    <row r="17662" spans="1:8" x14ac:dyDescent="0.2">
      <c r="A17662" s="2" t="s">
        <v>34665</v>
      </c>
      <c r="B17662" s="2" t="s">
        <v>34666</v>
      </c>
      <c r="C17662" s="2" t="s">
        <v>24919</v>
      </c>
      <c r="D17662" s="2" t="s">
        <v>24920</v>
      </c>
      <c r="E17662" s="55">
        <v>1.6151449937717999E-5</v>
      </c>
      <c r="F17662" s="2">
        <v>-0.15752560355340001</v>
      </c>
      <c r="G17662" s="2">
        <v>-0.61494905138015199</v>
      </c>
      <c r="H17662" s="2">
        <v>-1.7730500251075501</v>
      </c>
    </row>
    <row r="17663" spans="1:8" x14ac:dyDescent="0.2">
      <c r="A17663" s="2" t="s">
        <v>34667</v>
      </c>
      <c r="B17663" s="2" t="s">
        <v>34668</v>
      </c>
      <c r="C17663" s="2" t="s">
        <v>24919</v>
      </c>
      <c r="D17663" s="2" t="s">
        <v>24920</v>
      </c>
      <c r="E17663" s="55">
        <v>1.6151376502459999E-5</v>
      </c>
      <c r="F17663" s="2">
        <v>-0.22172073172971499</v>
      </c>
      <c r="G17663" s="2">
        <v>-0.61494180272929</v>
      </c>
      <c r="H17663" s="2">
        <v>-1.7730545717827499</v>
      </c>
    </row>
    <row r="17664" spans="1:8" x14ac:dyDescent="0.2">
      <c r="A17664" s="2" t="s">
        <v>34669</v>
      </c>
      <c r="B17664" s="2" t="s">
        <v>34670</v>
      </c>
      <c r="C17664" s="2" t="s">
        <v>24919</v>
      </c>
      <c r="D17664" s="2" t="s">
        <v>24920</v>
      </c>
      <c r="E17664" s="55">
        <v>1.61484154671543E-5</v>
      </c>
      <c r="F17664" s="2">
        <v>-0.20729203821943801</v>
      </c>
      <c r="G17664" s="2">
        <v>-0.61464942591261695</v>
      </c>
      <c r="H17664" s="2">
        <v>-1.7732379188070599</v>
      </c>
    </row>
    <row r="17665" spans="1:8" x14ac:dyDescent="0.2">
      <c r="A17665" s="2" t="s">
        <v>34671</v>
      </c>
      <c r="B17665" s="2" t="s">
        <v>34672</v>
      </c>
      <c r="C17665" s="2" t="s">
        <v>24919</v>
      </c>
      <c r="D17665" s="2" t="s">
        <v>24920</v>
      </c>
      <c r="E17665" s="55">
        <v>1.61475481853524E-5</v>
      </c>
      <c r="F17665" s="2">
        <v>0.16797726557338899</v>
      </c>
      <c r="G17665" s="2">
        <v>0.61456375278931397</v>
      </c>
      <c r="H17665" s="2">
        <v>-1.7732916271785</v>
      </c>
    </row>
    <row r="17666" spans="1:8" x14ac:dyDescent="0.2">
      <c r="A17666" s="2" t="s">
        <v>34673</v>
      </c>
      <c r="B17666" s="2" t="s">
        <v>34674</v>
      </c>
      <c r="C17666" s="2" t="s">
        <v>24919</v>
      </c>
      <c r="D17666" s="2" t="s">
        <v>24920</v>
      </c>
      <c r="E17666" s="55">
        <v>1.6145808053979999E-5</v>
      </c>
      <c r="F17666" s="2">
        <v>-1.31336842565805E-2</v>
      </c>
      <c r="G17666" s="2">
        <v>-0.61439180662093396</v>
      </c>
      <c r="H17666" s="2">
        <v>-1.77339939742027</v>
      </c>
    </row>
    <row r="17667" spans="1:8" x14ac:dyDescent="0.2">
      <c r="A17667" s="2" t="s">
        <v>34675</v>
      </c>
      <c r="B17667" s="2" t="s">
        <v>34676</v>
      </c>
      <c r="C17667" s="2" t="s">
        <v>24919</v>
      </c>
      <c r="D17667" s="2" t="s">
        <v>24920</v>
      </c>
      <c r="E17667" s="55">
        <v>1.6145044132276401E-5</v>
      </c>
      <c r="F17667" s="2">
        <v>-0.44163730462082401</v>
      </c>
      <c r="G17667" s="2">
        <v>-0.61431630080775901</v>
      </c>
      <c r="H17667" s="2">
        <v>-1.7734467124687201</v>
      </c>
    </row>
    <row r="17668" spans="1:8" x14ac:dyDescent="0.2">
      <c r="A17668" s="2" t="s">
        <v>34677</v>
      </c>
      <c r="B17668" s="2" t="s">
        <v>34678</v>
      </c>
      <c r="C17668" s="2" t="s">
        <v>24919</v>
      </c>
      <c r="D17668" s="2" t="s">
        <v>24920</v>
      </c>
      <c r="E17668" s="55">
        <v>1.6144152973351901E-5</v>
      </c>
      <c r="F17668" s="2">
        <v>-0.87803921568627497</v>
      </c>
      <c r="G17668" s="2">
        <v>-0.61422820264867095</v>
      </c>
      <c r="H17668" s="2">
        <v>-1.7735019110483601</v>
      </c>
    </row>
    <row r="17669" spans="1:8" x14ac:dyDescent="0.2">
      <c r="A17669" s="2" t="s">
        <v>34679</v>
      </c>
      <c r="B17669" s="2" t="s">
        <v>34680</v>
      </c>
      <c r="C17669" s="2" t="s">
        <v>24919</v>
      </c>
      <c r="D17669" s="2" t="s">
        <v>24920</v>
      </c>
      <c r="E17669" s="55">
        <v>1.6138753921923799E-5</v>
      </c>
      <c r="F17669" s="2">
        <v>-1.05508857727189E-2</v>
      </c>
      <c r="G17669" s="2">
        <v>-0.61369408887497201</v>
      </c>
      <c r="H17669" s="2">
        <v>-1.7738363946549101</v>
      </c>
    </row>
    <row r="17670" spans="1:8" x14ac:dyDescent="0.2">
      <c r="A17670" s="2" t="s">
        <v>34681</v>
      </c>
      <c r="B17670" s="2" t="s">
        <v>34682</v>
      </c>
      <c r="C17670" s="2" t="s">
        <v>24919</v>
      </c>
      <c r="D17670" s="2" t="s">
        <v>24920</v>
      </c>
      <c r="E17670" s="55">
        <v>1.6138204022353401E-5</v>
      </c>
      <c r="F17670" s="2">
        <v>3.0578512274561601E-2</v>
      </c>
      <c r="G17670" s="2">
        <v>0.61363965266702802</v>
      </c>
      <c r="H17670" s="2">
        <v>-1.7738704684662501</v>
      </c>
    </row>
    <row r="17671" spans="1:8" x14ac:dyDescent="0.2">
      <c r="A17671" s="2" t="s">
        <v>34683</v>
      </c>
      <c r="B17671" s="2" t="s">
        <v>34684</v>
      </c>
      <c r="C17671" s="2" t="s">
        <v>24919</v>
      </c>
      <c r="D17671" s="2" t="s">
        <v>24920</v>
      </c>
      <c r="E17671" s="55">
        <v>1.6136058030413698E-5</v>
      </c>
      <c r="F17671" s="2">
        <v>-1.05150986694414E-2</v>
      </c>
      <c r="G17671" s="2">
        <v>-0.61342715048962904</v>
      </c>
      <c r="H17671" s="2">
        <v>-1.7740034531936699</v>
      </c>
    </row>
    <row r="17672" spans="1:8" x14ac:dyDescent="0.2">
      <c r="A17672" s="2" t="s">
        <v>34685</v>
      </c>
      <c r="B17672" s="2" t="s">
        <v>34686</v>
      </c>
      <c r="C17672" s="2" t="s">
        <v>24919</v>
      </c>
      <c r="D17672" s="2" t="s">
        <v>24920</v>
      </c>
      <c r="E17672" s="55">
        <v>1.61317793386795E-5</v>
      </c>
      <c r="F17672" s="2">
        <v>1.0917128715321399E-2</v>
      </c>
      <c r="G17672" s="2">
        <v>0.61300315807957295</v>
      </c>
      <c r="H17672" s="2">
        <v>-1.77426865173624</v>
      </c>
    </row>
    <row r="17673" spans="1:8" x14ac:dyDescent="0.2">
      <c r="A17673" s="2" t="s">
        <v>34687</v>
      </c>
      <c r="B17673" s="2" t="s">
        <v>34688</v>
      </c>
      <c r="C17673" s="2" t="s">
        <v>24919</v>
      </c>
      <c r="D17673" s="2" t="s">
        <v>24920</v>
      </c>
      <c r="E17673" s="55">
        <v>1.6131399080077099E-5</v>
      </c>
      <c r="F17673" s="2">
        <v>0.39334015386273902</v>
      </c>
      <c r="G17673" s="2">
        <v>0.61296545711814199</v>
      </c>
      <c r="H17673" s="2">
        <v>-1.77429222403593</v>
      </c>
    </row>
    <row r="17674" spans="1:8" x14ac:dyDescent="0.2">
      <c r="A17674" s="2" t="s">
        <v>34689</v>
      </c>
      <c r="B17674" s="2" t="s">
        <v>34690</v>
      </c>
      <c r="C17674" s="2" t="s">
        <v>24919</v>
      </c>
      <c r="D17674" s="2" t="s">
        <v>24920</v>
      </c>
      <c r="E17674" s="55">
        <v>1.61297325473875E-5</v>
      </c>
      <c r="F17674" s="2">
        <v>0.32690914052043601</v>
      </c>
      <c r="G17674" s="2">
        <v>0.61280018993719299</v>
      </c>
      <c r="H17674" s="2">
        <v>-1.77439553924076</v>
      </c>
    </row>
    <row r="17675" spans="1:8" x14ac:dyDescent="0.2">
      <c r="A17675" s="2" t="s">
        <v>34691</v>
      </c>
      <c r="B17675" s="2" t="s">
        <v>34692</v>
      </c>
      <c r="C17675" s="2" t="s">
        <v>24919</v>
      </c>
      <c r="D17675" s="2" t="s">
        <v>24920</v>
      </c>
      <c r="E17675" s="55">
        <v>1.6127777110130901E-5</v>
      </c>
      <c r="F17675" s="2">
        <v>-2.4002529411764701</v>
      </c>
      <c r="G17675" s="2">
        <v>-0.61260619396398197</v>
      </c>
      <c r="H17675" s="2">
        <v>-1.7745167784318101</v>
      </c>
    </row>
    <row r="17676" spans="1:8" x14ac:dyDescent="0.2">
      <c r="A17676" s="2" t="s">
        <v>34693</v>
      </c>
      <c r="B17676" s="2" t="s">
        <v>34694</v>
      </c>
      <c r="C17676" s="2" t="s">
        <v>24919</v>
      </c>
      <c r="D17676" s="2" t="s">
        <v>24920</v>
      </c>
      <c r="E17676" s="55">
        <v>1.61195229303468E-5</v>
      </c>
      <c r="F17676" s="2">
        <v>-0.192211720631041</v>
      </c>
      <c r="G17676" s="2">
        <v>-0.61178637169227301</v>
      </c>
      <c r="H17676" s="2">
        <v>-1.7750287084220799</v>
      </c>
    </row>
    <row r="17677" spans="1:8" x14ac:dyDescent="0.2">
      <c r="A17677" s="2" t="s">
        <v>34695</v>
      </c>
      <c r="B17677" s="2" t="s">
        <v>34696</v>
      </c>
      <c r="C17677" s="2" t="s">
        <v>24919</v>
      </c>
      <c r="D17677" s="2" t="s">
        <v>24920</v>
      </c>
      <c r="E17677" s="55">
        <v>1.61172684703947E-5</v>
      </c>
      <c r="F17677" s="2">
        <v>5.0395411977723202E-2</v>
      </c>
      <c r="G17677" s="2">
        <v>0.61156218990248601</v>
      </c>
      <c r="H17677" s="2">
        <v>-1.77516857718182</v>
      </c>
    </row>
    <row r="17678" spans="1:8" x14ac:dyDescent="0.2">
      <c r="A17678" s="2" t="s">
        <v>34697</v>
      </c>
      <c r="B17678" s="2" t="s">
        <v>34698</v>
      </c>
      <c r="C17678" s="2" t="s">
        <v>24919</v>
      </c>
      <c r="D17678" s="2" t="s">
        <v>24920</v>
      </c>
      <c r="E17678" s="55">
        <v>1.6116429605528299E-5</v>
      </c>
      <c r="F17678" s="2">
        <v>-0.105639605759523</v>
      </c>
      <c r="G17678" s="2">
        <v>-0.61147874483462505</v>
      </c>
      <c r="H17678" s="2">
        <v>-1.7752206261160499</v>
      </c>
    </row>
    <row r="17679" spans="1:8" x14ac:dyDescent="0.2">
      <c r="A17679" s="2" t="s">
        <v>34699</v>
      </c>
      <c r="B17679" s="2" t="s">
        <v>34700</v>
      </c>
      <c r="C17679" s="2" t="s">
        <v>24919</v>
      </c>
      <c r="D17679" s="2" t="s">
        <v>24920</v>
      </c>
      <c r="E17679" s="55">
        <v>1.6115876366740099E-5</v>
      </c>
      <c r="F17679" s="2">
        <v>-9.1931605676645999E-3</v>
      </c>
      <c r="G17679" s="2">
        <v>-0.61142370346408204</v>
      </c>
      <c r="H17679" s="2">
        <v>-1.77525495433172</v>
      </c>
    </row>
    <row r="17680" spans="1:8" x14ac:dyDescent="0.2">
      <c r="A17680" s="2" t="s">
        <v>34701</v>
      </c>
      <c r="B17680" s="2" t="s">
        <v>34702</v>
      </c>
      <c r="C17680" s="2" t="s">
        <v>24919</v>
      </c>
      <c r="D17680" s="2" t="s">
        <v>24920</v>
      </c>
      <c r="E17680" s="55">
        <v>1.6110045196304801E-5</v>
      </c>
      <c r="F17680" s="2">
        <v>1.02762507523347E-2</v>
      </c>
      <c r="G17680" s="2">
        <v>0.61084314737835499</v>
      </c>
      <c r="H17680" s="2">
        <v>-1.77561684750562</v>
      </c>
    </row>
    <row r="17681" spans="1:8" x14ac:dyDescent="0.2">
      <c r="A17681" s="2" t="s">
        <v>34703</v>
      </c>
      <c r="B17681" s="2" t="s">
        <v>34704</v>
      </c>
      <c r="C17681" s="2" t="s">
        <v>24919</v>
      </c>
      <c r="D17681" s="2" t="s">
        <v>24920</v>
      </c>
      <c r="E17681" s="55">
        <v>1.6109232250816101E-5</v>
      </c>
      <c r="F17681" s="2">
        <v>1.9686515352140999E-2</v>
      </c>
      <c r="G17681" s="2">
        <v>0.61076214932805595</v>
      </c>
      <c r="H17681" s="2">
        <v>-1.7756673108057299</v>
      </c>
    </row>
    <row r="17682" spans="1:8" x14ac:dyDescent="0.2">
      <c r="A17682" s="2" t="s">
        <v>34705</v>
      </c>
      <c r="B17682" s="2" t="s">
        <v>34706</v>
      </c>
      <c r="C17682" s="2" t="s">
        <v>24919</v>
      </c>
      <c r="D17682" s="2" t="s">
        <v>24920</v>
      </c>
      <c r="E17682" s="55">
        <v>1.6107292480249699E-5</v>
      </c>
      <c r="F17682" s="2">
        <v>0.12936364891556101</v>
      </c>
      <c r="G17682" s="2">
        <v>0.61056881982836197</v>
      </c>
      <c r="H17682" s="2">
        <v>-1.7757877316513999</v>
      </c>
    </row>
    <row r="17683" spans="1:8" x14ac:dyDescent="0.2">
      <c r="A17683" s="2" t="s">
        <v>34707</v>
      </c>
      <c r="B17683" s="2" t="s">
        <v>34708</v>
      </c>
      <c r="C17683" s="2" t="s">
        <v>24919</v>
      </c>
      <c r="D17683" s="2" t="s">
        <v>24920</v>
      </c>
      <c r="E17683" s="55">
        <v>1.6106784151759301E-5</v>
      </c>
      <c r="F17683" s="2">
        <v>0.51772549019607805</v>
      </c>
      <c r="G17683" s="2">
        <v>0.61051814270595695</v>
      </c>
      <c r="H17683" s="2">
        <v>-1.77581929104987</v>
      </c>
    </row>
    <row r="17684" spans="1:8" x14ac:dyDescent="0.2">
      <c r="A17684" s="2" t="s">
        <v>34709</v>
      </c>
      <c r="B17684" s="2" t="s">
        <v>34710</v>
      </c>
      <c r="C17684" s="2" t="s">
        <v>24919</v>
      </c>
      <c r="D17684" s="2" t="s">
        <v>24920</v>
      </c>
      <c r="E17684" s="55">
        <v>1.6106111452973699E-5</v>
      </c>
      <c r="F17684" s="2">
        <v>0.34771797888032502</v>
      </c>
      <c r="G17684" s="2">
        <v>0.61045106997863297</v>
      </c>
      <c r="H17684" s="2">
        <v>-1.7758610568547499</v>
      </c>
    </row>
    <row r="17685" spans="1:8" x14ac:dyDescent="0.2">
      <c r="A17685" s="2" t="s">
        <v>34711</v>
      </c>
      <c r="B17685" s="2" t="s">
        <v>34712</v>
      </c>
      <c r="C17685" s="2" t="s">
        <v>24919</v>
      </c>
      <c r="D17685" s="2" t="s">
        <v>24920</v>
      </c>
      <c r="E17685" s="55">
        <v>1.6104801549454699E-5</v>
      </c>
      <c r="F17685" s="2">
        <v>1.02951809693429E-2</v>
      </c>
      <c r="G17685" s="2">
        <v>0.61032043432821703</v>
      </c>
      <c r="H17685" s="2">
        <v>-1.7759423897572899</v>
      </c>
    </row>
    <row r="17686" spans="1:8" x14ac:dyDescent="0.2">
      <c r="A17686" s="2" t="s">
        <v>34713</v>
      </c>
      <c r="B17686" s="2" t="s">
        <v>34714</v>
      </c>
      <c r="C17686" s="2" t="s">
        <v>24919</v>
      </c>
      <c r="D17686" s="2" t="s">
        <v>24920</v>
      </c>
      <c r="E17686" s="55">
        <v>1.6102829106912099E-5</v>
      </c>
      <c r="F17686" s="2">
        <v>-0.11824670027579599</v>
      </c>
      <c r="G17686" s="2">
        <v>-0.61012365135396696</v>
      </c>
      <c r="H17686" s="2">
        <v>-1.7760648726920001</v>
      </c>
    </row>
    <row r="17687" spans="1:8" x14ac:dyDescent="0.2">
      <c r="A17687" s="2" t="s">
        <v>34715</v>
      </c>
      <c r="B17687" s="2" t="s">
        <v>34716</v>
      </c>
      <c r="C17687" s="2" t="s">
        <v>24919</v>
      </c>
      <c r="D17687" s="2" t="s">
        <v>24920</v>
      </c>
      <c r="E17687" s="55">
        <v>1.6102156544572901E-5</v>
      </c>
      <c r="F17687" s="2">
        <v>0.21307931743674899</v>
      </c>
      <c r="G17687" s="2">
        <v>0.61005653238213298</v>
      </c>
      <c r="H17687" s="2">
        <v>-1.7761066402840899</v>
      </c>
    </row>
    <row r="17688" spans="1:8" x14ac:dyDescent="0.2">
      <c r="A17688" s="2" t="s">
        <v>34717</v>
      </c>
      <c r="B17688" s="2" t="s">
        <v>34718</v>
      </c>
      <c r="C17688" s="2" t="s">
        <v>24919</v>
      </c>
      <c r="D17688" s="2" t="s">
        <v>24920</v>
      </c>
      <c r="E17688" s="55">
        <v>1.6100775809157999E-5</v>
      </c>
      <c r="F17688" s="2">
        <v>-0.56767771261394795</v>
      </c>
      <c r="G17688" s="2">
        <v>-0.60991870869904596</v>
      </c>
      <c r="H17688" s="2">
        <v>-1.7761923924394001</v>
      </c>
    </row>
    <row r="17689" spans="1:8" x14ac:dyDescent="0.2">
      <c r="A17689" s="2" t="s">
        <v>34719</v>
      </c>
      <c r="B17689" s="2" t="s">
        <v>34720</v>
      </c>
      <c r="C17689" s="2" t="s">
        <v>24919</v>
      </c>
      <c r="D17689" s="2" t="s">
        <v>24920</v>
      </c>
      <c r="E17689" s="55">
        <v>1.6098228252547899E-5</v>
      </c>
      <c r="F17689" s="2">
        <v>-0.53503529411764605</v>
      </c>
      <c r="G17689" s="2">
        <v>-0.60966430123138005</v>
      </c>
      <c r="H17689" s="2">
        <v>-1.7763506306622301</v>
      </c>
    </row>
    <row r="17690" spans="1:8" x14ac:dyDescent="0.2">
      <c r="A17690" s="2" t="s">
        <v>34721</v>
      </c>
      <c r="B17690" s="2" t="s">
        <v>34722</v>
      </c>
      <c r="C17690" s="2" t="s">
        <v>24919</v>
      </c>
      <c r="D17690" s="2" t="s">
        <v>24920</v>
      </c>
      <c r="E17690" s="55">
        <v>1.6096621505035099E-5</v>
      </c>
      <c r="F17690" s="2">
        <v>1.1594474309125901E-2</v>
      </c>
      <c r="G17690" s="2">
        <v>0.60950377075925</v>
      </c>
      <c r="H17690" s="2">
        <v>-1.7764504446115901</v>
      </c>
    </row>
    <row r="17691" spans="1:8" x14ac:dyDescent="0.2">
      <c r="A17691" s="2" t="s">
        <v>34723</v>
      </c>
      <c r="B17691" s="2" t="s">
        <v>34724</v>
      </c>
      <c r="C17691" s="2" t="s">
        <v>24919</v>
      </c>
      <c r="D17691" s="2" t="s">
        <v>24920</v>
      </c>
      <c r="E17691" s="55">
        <v>1.6094146947254199E-5</v>
      </c>
      <c r="F17691" s="2">
        <v>4.2673908093472102E-2</v>
      </c>
      <c r="G17691" s="2">
        <v>0.60925642310197603</v>
      </c>
      <c r="H17691" s="2">
        <v>-1.7766041879257499</v>
      </c>
    </row>
    <row r="17692" spans="1:8" x14ac:dyDescent="0.2">
      <c r="A17692" s="2" t="s">
        <v>34725</v>
      </c>
      <c r="B17692" s="2" t="s">
        <v>34726</v>
      </c>
      <c r="C17692" s="2" t="s">
        <v>24919</v>
      </c>
      <c r="D17692" s="2" t="s">
        <v>24920</v>
      </c>
      <c r="E17692" s="55">
        <v>1.6093385199478099E-5</v>
      </c>
      <c r="F17692" s="2">
        <v>0.14694448094072099</v>
      </c>
      <c r="G17692" s="2">
        <v>0.60918025372572704</v>
      </c>
      <c r="H17692" s="2">
        <v>-1.7766515197821999</v>
      </c>
    </row>
    <row r="17693" spans="1:8" x14ac:dyDescent="0.2">
      <c r="A17693" s="2" t="s">
        <v>34727</v>
      </c>
      <c r="B17693" s="2" t="s">
        <v>34728</v>
      </c>
      <c r="C17693" s="2" t="s">
        <v>24919</v>
      </c>
      <c r="D17693" s="2" t="s">
        <v>24920</v>
      </c>
      <c r="E17693" s="55">
        <v>1.60871576826427E-5</v>
      </c>
      <c r="F17693" s="2">
        <v>-6.9632514929190106E-2</v>
      </c>
      <c r="G17693" s="2">
        <v>-0.60855705328217002</v>
      </c>
      <c r="H17693" s="2">
        <v>-1.7770385559414299</v>
      </c>
    </row>
    <row r="17694" spans="1:8" x14ac:dyDescent="0.2">
      <c r="A17694" s="2" t="s">
        <v>34729</v>
      </c>
      <c r="B17694" s="2" t="s">
        <v>34730</v>
      </c>
      <c r="C17694" s="2" t="s">
        <v>24919</v>
      </c>
      <c r="D17694" s="2" t="s">
        <v>24920</v>
      </c>
      <c r="E17694" s="55">
        <v>1.6086976120432999E-5</v>
      </c>
      <c r="F17694" s="2">
        <v>-9.5635272724926099E-2</v>
      </c>
      <c r="G17694" s="2">
        <v>-0.60853887077937396</v>
      </c>
      <c r="H17694" s="2">
        <v>-1.7770498421649501</v>
      </c>
    </row>
    <row r="17695" spans="1:8" x14ac:dyDescent="0.2">
      <c r="A17695" s="2" t="s">
        <v>34731</v>
      </c>
      <c r="B17695" s="2" t="s">
        <v>34732</v>
      </c>
      <c r="C17695" s="2" t="s">
        <v>24919</v>
      </c>
      <c r="D17695" s="2" t="s">
        <v>24920</v>
      </c>
      <c r="E17695" s="55">
        <v>1.6082964172881E-5</v>
      </c>
      <c r="F17695" s="2">
        <v>3.1027211368319398E-2</v>
      </c>
      <c r="G17695" s="2">
        <v>0.60813690419248601</v>
      </c>
      <c r="H17695" s="2">
        <v>-1.7772992642993399</v>
      </c>
    </row>
    <row r="17696" spans="1:8" x14ac:dyDescent="0.2">
      <c r="A17696" s="2" t="s">
        <v>34733</v>
      </c>
      <c r="B17696" s="2" t="s">
        <v>34734</v>
      </c>
      <c r="C17696" s="2" t="s">
        <v>24919</v>
      </c>
      <c r="D17696" s="2" t="s">
        <v>24920</v>
      </c>
      <c r="E17696" s="55">
        <v>1.6082054216659499E-5</v>
      </c>
      <c r="F17696" s="2">
        <v>-0.13105796944610701</v>
      </c>
      <c r="G17696" s="2">
        <v>-0.608045682583226</v>
      </c>
      <c r="H17696" s="2">
        <v>-1.7773558447870299</v>
      </c>
    </row>
    <row r="17697" spans="1:8" x14ac:dyDescent="0.2">
      <c r="A17697" s="2" t="s">
        <v>34735</v>
      </c>
      <c r="B17697" s="2" t="s">
        <v>27733</v>
      </c>
      <c r="C17697" s="2" t="s">
        <v>24919</v>
      </c>
      <c r="D17697" s="2" t="s">
        <v>24920</v>
      </c>
      <c r="E17697" s="55">
        <v>1.60819060294193E-5</v>
      </c>
      <c r="F17697" s="2">
        <v>-0.176006458514775</v>
      </c>
      <c r="G17697" s="2">
        <v>-0.60803082527421903</v>
      </c>
      <c r="H17697" s="2">
        <v>-1.7773650592754999</v>
      </c>
    </row>
    <row r="17698" spans="1:8" x14ac:dyDescent="0.2">
      <c r="A17698" s="2" t="s">
        <v>34736</v>
      </c>
      <c r="B17698" s="2" t="s">
        <v>34737</v>
      </c>
      <c r="C17698" s="2" t="s">
        <v>24919</v>
      </c>
      <c r="D17698" s="2" t="s">
        <v>24920</v>
      </c>
      <c r="E17698" s="55">
        <v>1.60796856072398E-5</v>
      </c>
      <c r="F17698" s="2">
        <v>1.5747930799433599E-2</v>
      </c>
      <c r="G17698" s="2">
        <v>0.60780814497468805</v>
      </c>
      <c r="H17698" s="2">
        <v>-1.7775031384024</v>
      </c>
    </row>
    <row r="17699" spans="1:8" x14ac:dyDescent="0.2">
      <c r="A17699" s="2" t="s">
        <v>34738</v>
      </c>
      <c r="B17699" s="2" t="s">
        <v>34739</v>
      </c>
      <c r="C17699" s="2" t="s">
        <v>24919</v>
      </c>
      <c r="D17699" s="2" t="s">
        <v>24920</v>
      </c>
      <c r="E17699" s="55">
        <v>1.6079482925479499E-5</v>
      </c>
      <c r="F17699" s="2">
        <v>0.68060785037961502</v>
      </c>
      <c r="G17699" s="2">
        <v>0.60778781296113504</v>
      </c>
      <c r="H17699" s="2">
        <v>-1.7775157433142801</v>
      </c>
    </row>
    <row r="17700" spans="1:8" x14ac:dyDescent="0.2">
      <c r="A17700" s="2" t="s">
        <v>34740</v>
      </c>
      <c r="B17700" s="2" t="s">
        <v>34741</v>
      </c>
      <c r="C17700" s="2" t="s">
        <v>24919</v>
      </c>
      <c r="D17700" s="2" t="s">
        <v>24920</v>
      </c>
      <c r="E17700" s="55">
        <v>1.60791698754492E-5</v>
      </c>
      <c r="F17700" s="2">
        <v>-0.37059513954699003</v>
      </c>
      <c r="G17700" s="2">
        <v>-0.60775640751845805</v>
      </c>
      <c r="H17700" s="2">
        <v>-1.77753521241349</v>
      </c>
    </row>
    <row r="17701" spans="1:8" x14ac:dyDescent="0.2">
      <c r="A17701" s="2" t="s">
        <v>34742</v>
      </c>
      <c r="B17701" s="2" t="s">
        <v>34743</v>
      </c>
      <c r="C17701" s="2" t="s">
        <v>24919</v>
      </c>
      <c r="D17701" s="2" t="s">
        <v>24920</v>
      </c>
      <c r="E17701" s="55">
        <v>1.6070689555336401E-5</v>
      </c>
      <c r="F17701" s="2">
        <v>-0.20992705984682999</v>
      </c>
      <c r="G17701" s="2">
        <v>-0.60690480323802698</v>
      </c>
      <c r="H17701" s="2">
        <v>-1.7780627618635301</v>
      </c>
    </row>
    <row r="17702" spans="1:8" x14ac:dyDescent="0.2">
      <c r="A17702" s="2" t="s">
        <v>34744</v>
      </c>
      <c r="B17702" s="2" t="s">
        <v>34745</v>
      </c>
      <c r="C17702" s="2" t="s">
        <v>24919</v>
      </c>
      <c r="D17702" s="2" t="s">
        <v>24920</v>
      </c>
      <c r="E17702" s="55">
        <v>1.6069005214003299E-5</v>
      </c>
      <c r="F17702" s="2">
        <v>-9.9980520981426992E-3</v>
      </c>
      <c r="G17702" s="2">
        <v>-0.60673546376763898</v>
      </c>
      <c r="H17702" s="2">
        <v>-1.7781675756355599</v>
      </c>
    </row>
    <row r="17703" spans="1:8" x14ac:dyDescent="0.2">
      <c r="A17703" s="2" t="s">
        <v>34746</v>
      </c>
      <c r="B17703" s="2" t="s">
        <v>34747</v>
      </c>
      <c r="C17703" s="2" t="s">
        <v>24919</v>
      </c>
      <c r="D17703" s="2" t="s">
        <v>24920</v>
      </c>
      <c r="E17703" s="55">
        <v>1.60650352999392E-5</v>
      </c>
      <c r="F17703" s="2">
        <v>-0.42232137216290899</v>
      </c>
      <c r="G17703" s="2">
        <v>-0.60633608113409199</v>
      </c>
      <c r="H17703" s="2">
        <v>-1.7784146602867901</v>
      </c>
    </row>
    <row r="17704" spans="1:8" x14ac:dyDescent="0.2">
      <c r="A17704" s="2" t="s">
        <v>34748</v>
      </c>
      <c r="B17704" s="2" t="s">
        <v>34749</v>
      </c>
      <c r="C17704" s="2" t="s">
        <v>24919</v>
      </c>
      <c r="D17704" s="2" t="s">
        <v>24920</v>
      </c>
      <c r="E17704" s="55">
        <v>1.6063900013740799E-5</v>
      </c>
      <c r="F17704" s="2">
        <v>-0.16896170311744199</v>
      </c>
      <c r="G17704" s="2">
        <v>-0.60622180215537702</v>
      </c>
      <c r="H17704" s="2">
        <v>-1.77848533092382</v>
      </c>
    </row>
    <row r="17705" spans="1:8" x14ac:dyDescent="0.2">
      <c r="A17705" s="2" t="s">
        <v>34750</v>
      </c>
      <c r="B17705" s="2" t="s">
        <v>34751</v>
      </c>
      <c r="C17705" s="2" t="s">
        <v>24919</v>
      </c>
      <c r="D17705" s="2" t="s">
        <v>24920</v>
      </c>
      <c r="E17705" s="55">
        <v>1.60614500560596E-5</v>
      </c>
      <c r="F17705" s="2">
        <v>-0.19601297335420001</v>
      </c>
      <c r="G17705" s="2">
        <v>-0.60597508612005202</v>
      </c>
      <c r="H17705" s="2">
        <v>-1.77863785581308</v>
      </c>
    </row>
    <row r="17706" spans="1:8" x14ac:dyDescent="0.2">
      <c r="A17706" s="2" t="s">
        <v>34752</v>
      </c>
      <c r="B17706" s="2" t="s">
        <v>34753</v>
      </c>
      <c r="C17706" s="2" t="s">
        <v>24919</v>
      </c>
      <c r="D17706" s="2" t="s">
        <v>24920</v>
      </c>
      <c r="E17706" s="55">
        <v>1.60614500560596E-5</v>
      </c>
      <c r="F17706" s="2">
        <v>-0.19601297335420001</v>
      </c>
      <c r="G17706" s="2">
        <v>-0.60597508612005202</v>
      </c>
      <c r="H17706" s="2">
        <v>-1.77863785581308</v>
      </c>
    </row>
    <row r="17707" spans="1:8" x14ac:dyDescent="0.2">
      <c r="A17707" s="2" t="s">
        <v>34754</v>
      </c>
      <c r="B17707" s="2" t="s">
        <v>34755</v>
      </c>
      <c r="C17707" s="2" t="s">
        <v>24919</v>
      </c>
      <c r="D17707" s="2" t="s">
        <v>24920</v>
      </c>
      <c r="E17707" s="55">
        <v>1.60609997369443E-5</v>
      </c>
      <c r="F17707" s="2">
        <v>-0.40989288604031598</v>
      </c>
      <c r="G17707" s="2">
        <v>-0.60592972298860404</v>
      </c>
      <c r="H17707" s="2">
        <v>-1.77866589346962</v>
      </c>
    </row>
    <row r="17708" spans="1:8" x14ac:dyDescent="0.2">
      <c r="A17708" s="2" t="s">
        <v>34756</v>
      </c>
      <c r="B17708" s="2" t="s">
        <v>34757</v>
      </c>
      <c r="C17708" s="2" t="s">
        <v>24919</v>
      </c>
      <c r="D17708" s="2" t="s">
        <v>24920</v>
      </c>
      <c r="E17708" s="55">
        <v>1.6060691672703499E-5</v>
      </c>
      <c r="F17708" s="2">
        <v>-0.2343473006555</v>
      </c>
      <c r="G17708" s="2">
        <v>-0.60589868728070795</v>
      </c>
      <c r="H17708" s="2">
        <v>-1.7786850745454399</v>
      </c>
    </row>
    <row r="17709" spans="1:8" x14ac:dyDescent="0.2">
      <c r="A17709" s="2" t="s">
        <v>34758</v>
      </c>
      <c r="B17709" s="2" t="s">
        <v>34759</v>
      </c>
      <c r="C17709" s="2" t="s">
        <v>24919</v>
      </c>
      <c r="D17709" s="2" t="s">
        <v>24920</v>
      </c>
      <c r="E17709" s="55">
        <v>1.6060248058780099E-5</v>
      </c>
      <c r="F17709" s="2">
        <v>-0.10057704088365001</v>
      </c>
      <c r="G17709" s="2">
        <v>-0.60585399188976896</v>
      </c>
      <c r="H17709" s="2">
        <v>-1.7787126960228801</v>
      </c>
    </row>
    <row r="17710" spans="1:8" x14ac:dyDescent="0.2">
      <c r="A17710" s="2" t="s">
        <v>34760</v>
      </c>
      <c r="B17710" s="2" t="s">
        <v>34761</v>
      </c>
      <c r="C17710" s="2" t="s">
        <v>24919</v>
      </c>
      <c r="D17710" s="2" t="s">
        <v>24920</v>
      </c>
      <c r="E17710" s="55">
        <v>1.60598573792914E-5</v>
      </c>
      <c r="F17710" s="2">
        <v>-6.6365425099140396E-2</v>
      </c>
      <c r="G17710" s="2">
        <v>-0.60581462604187297</v>
      </c>
      <c r="H17710" s="2">
        <v>-1.7787370221877701</v>
      </c>
    </row>
    <row r="17711" spans="1:8" x14ac:dyDescent="0.2">
      <c r="A17711" s="2" t="s">
        <v>34762</v>
      </c>
      <c r="B17711" s="2" t="s">
        <v>34763</v>
      </c>
      <c r="C17711" s="2" t="s">
        <v>24919</v>
      </c>
      <c r="D17711" s="2" t="s">
        <v>24920</v>
      </c>
      <c r="E17711" s="55">
        <v>1.60581663799508E-5</v>
      </c>
      <c r="F17711" s="2">
        <v>1.04583890321085E-2</v>
      </c>
      <c r="G17711" s="2">
        <v>0.60564419614300602</v>
      </c>
      <c r="H17711" s="2">
        <v>-1.7788423212780899</v>
      </c>
    </row>
    <row r="17712" spans="1:8" x14ac:dyDescent="0.2">
      <c r="A17712" s="2" t="s">
        <v>34764</v>
      </c>
      <c r="B17712" s="2" t="s">
        <v>34765</v>
      </c>
      <c r="C17712" s="2" t="s">
        <v>24919</v>
      </c>
      <c r="D17712" s="2" t="s">
        <v>24920</v>
      </c>
      <c r="E17712" s="55">
        <v>1.60578238764808E-5</v>
      </c>
      <c r="F17712" s="2">
        <v>-1.0608220240057101E-2</v>
      </c>
      <c r="G17712" s="2">
        <v>-0.60560966839444796</v>
      </c>
      <c r="H17712" s="2">
        <v>-1.7788636504312201</v>
      </c>
    </row>
    <row r="17713" spans="1:8" x14ac:dyDescent="0.2">
      <c r="A17713" s="2" t="s">
        <v>34766</v>
      </c>
      <c r="B17713" s="2" t="s">
        <v>34767</v>
      </c>
      <c r="C17713" s="2" t="s">
        <v>24919</v>
      </c>
      <c r="D17713" s="2" t="s">
        <v>24920</v>
      </c>
      <c r="E17713" s="55">
        <v>1.60557193977784E-5</v>
      </c>
      <c r="F17713" s="2">
        <v>0.46849852385126001</v>
      </c>
      <c r="G17713" s="2">
        <v>0.60539745664286404</v>
      </c>
      <c r="H17713" s="2">
        <v>-1.7789947153022301</v>
      </c>
    </row>
    <row r="17714" spans="1:8" x14ac:dyDescent="0.2">
      <c r="A17714" s="2" t="s">
        <v>34768</v>
      </c>
      <c r="B17714" s="2" t="s">
        <v>34769</v>
      </c>
      <c r="C17714" s="2" t="s">
        <v>24919</v>
      </c>
      <c r="D17714" s="2" t="s">
        <v>24920</v>
      </c>
      <c r="E17714" s="55">
        <v>1.6053619064648699E-5</v>
      </c>
      <c r="F17714" s="2">
        <v>1.6729133718356701E-2</v>
      </c>
      <c r="G17714" s="2">
        <v>0.60518556098494702</v>
      </c>
      <c r="H17714" s="2">
        <v>-1.77912553911758</v>
      </c>
    </row>
    <row r="17715" spans="1:8" x14ac:dyDescent="0.2">
      <c r="A17715" s="2" t="s">
        <v>34770</v>
      </c>
      <c r="B17715" s="2" t="s">
        <v>34771</v>
      </c>
      <c r="C17715" s="2" t="s">
        <v>24919</v>
      </c>
      <c r="D17715" s="2" t="s">
        <v>24920</v>
      </c>
      <c r="E17715" s="55">
        <v>1.6052993034087998E-5</v>
      </c>
      <c r="F17715" s="2">
        <v>0.13634308599488601</v>
      </c>
      <c r="G17715" s="2">
        <v>0.60512238310842703</v>
      </c>
      <c r="H17715" s="2">
        <v>-1.77916453610736</v>
      </c>
    </row>
    <row r="17716" spans="1:8" x14ac:dyDescent="0.2">
      <c r="A17716" s="2" t="s">
        <v>34772</v>
      </c>
      <c r="B17716" s="2" t="s">
        <v>34773</v>
      </c>
      <c r="C17716" s="2" t="s">
        <v>24919</v>
      </c>
      <c r="D17716" s="2" t="s">
        <v>24920</v>
      </c>
      <c r="E17716" s="55">
        <v>1.6051354370105701E-5</v>
      </c>
      <c r="F17716" s="2">
        <v>-4.69999526032761E-2</v>
      </c>
      <c r="G17716" s="2">
        <v>-0.60495696919352104</v>
      </c>
      <c r="H17716" s="2">
        <v>-1.7792666197285001</v>
      </c>
    </row>
    <row r="17717" spans="1:8" x14ac:dyDescent="0.2">
      <c r="A17717" s="2" t="s">
        <v>34774</v>
      </c>
      <c r="B17717" s="2" t="s">
        <v>34775</v>
      </c>
      <c r="C17717" s="2" t="s">
        <v>24919</v>
      </c>
      <c r="D17717" s="2" t="s">
        <v>24920</v>
      </c>
      <c r="E17717" s="55">
        <v>1.6048215692898702E-5</v>
      </c>
      <c r="F17717" s="2">
        <v>-1.01037718045437E-2</v>
      </c>
      <c r="G17717" s="2">
        <v>-0.60463996385825203</v>
      </c>
      <c r="H17717" s="2">
        <v>-1.7794621785559599</v>
      </c>
    </row>
    <row r="17718" spans="1:8" x14ac:dyDescent="0.2">
      <c r="A17718" s="2" t="s">
        <v>34776</v>
      </c>
      <c r="B17718" s="2" t="s">
        <v>34777</v>
      </c>
      <c r="C17718" s="2" t="s">
        <v>24919</v>
      </c>
      <c r="D17718" s="2" t="s">
        <v>24920</v>
      </c>
      <c r="E17718" s="55">
        <v>1.60480722709576E-5</v>
      </c>
      <c r="F17718" s="2">
        <v>0.28917063497048401</v>
      </c>
      <c r="G17718" s="2">
        <v>0.60462547282988799</v>
      </c>
      <c r="H17718" s="2">
        <v>-1.77947111554083</v>
      </c>
    </row>
    <row r="17719" spans="1:8" x14ac:dyDescent="0.2">
      <c r="A17719" s="2" t="s">
        <v>34778</v>
      </c>
      <c r="B17719" s="2" t="s">
        <v>34779</v>
      </c>
      <c r="C17719" s="2" t="s">
        <v>24919</v>
      </c>
      <c r="D17719" s="2" t="s">
        <v>24920</v>
      </c>
      <c r="E17719" s="55">
        <v>1.6044658622371699E-5</v>
      </c>
      <c r="F17719" s="2">
        <v>-1.1013354078578E-2</v>
      </c>
      <c r="G17719" s="2">
        <v>-0.60428042487809797</v>
      </c>
      <c r="H17719" s="2">
        <v>-1.77968385209783</v>
      </c>
    </row>
    <row r="17720" spans="1:8" x14ac:dyDescent="0.2">
      <c r="A17720" s="2" t="s">
        <v>34780</v>
      </c>
      <c r="B17720" s="2" t="s">
        <v>34781</v>
      </c>
      <c r="C17720" s="2" t="s">
        <v>24919</v>
      </c>
      <c r="D17720" s="2" t="s">
        <v>24920</v>
      </c>
      <c r="E17720" s="55">
        <v>1.6044298387973802E-5</v>
      </c>
      <c r="F17720" s="2">
        <v>-6.9312250279557702E-2</v>
      </c>
      <c r="G17720" s="2">
        <v>-0.60424399699065201</v>
      </c>
      <c r="H17720" s="2">
        <v>-1.7797063043335499</v>
      </c>
    </row>
    <row r="17721" spans="1:8" x14ac:dyDescent="0.2">
      <c r="A17721" s="2" t="s">
        <v>34782</v>
      </c>
      <c r="B17721" s="2" t="s">
        <v>34783</v>
      </c>
      <c r="C17721" s="2" t="s">
        <v>24919</v>
      </c>
      <c r="D17721" s="2" t="s">
        <v>24920</v>
      </c>
      <c r="E17721" s="55">
        <v>1.6041373811392899E-5</v>
      </c>
      <c r="F17721" s="2">
        <v>-0.317531297717077</v>
      </c>
      <c r="G17721" s="2">
        <v>-0.60394814419463505</v>
      </c>
      <c r="H17721" s="2">
        <v>-1.77988860231533</v>
      </c>
    </row>
    <row r="17722" spans="1:8" x14ac:dyDescent="0.2">
      <c r="A17722" s="2" t="s">
        <v>34784</v>
      </c>
      <c r="B17722" s="2" t="s">
        <v>34785</v>
      </c>
      <c r="C17722" s="2" t="s">
        <v>24919</v>
      </c>
      <c r="D17722" s="2" t="s">
        <v>24920</v>
      </c>
      <c r="E17722" s="55">
        <v>1.6039210098850501E-5</v>
      </c>
      <c r="F17722" s="2">
        <v>1.00766667053065E-2</v>
      </c>
      <c r="G17722" s="2">
        <v>0.60372913305484299</v>
      </c>
      <c r="H17722" s="2">
        <v>-1.7800234946516</v>
      </c>
    </row>
    <row r="17723" spans="1:8" x14ac:dyDescent="0.2">
      <c r="A17723" s="2" t="s">
        <v>34786</v>
      </c>
      <c r="B17723" s="2" t="s">
        <v>34787</v>
      </c>
      <c r="C17723" s="2" t="s">
        <v>24919</v>
      </c>
      <c r="D17723" s="2" t="s">
        <v>24920</v>
      </c>
      <c r="E17723" s="55">
        <v>1.60357336558281E-5</v>
      </c>
      <c r="F17723" s="2">
        <v>-0.124825076503689</v>
      </c>
      <c r="G17723" s="2">
        <v>-0.60337701882273398</v>
      </c>
      <c r="H17723" s="2">
        <v>-1.7802402646720199</v>
      </c>
    </row>
    <row r="17724" spans="1:8" x14ac:dyDescent="0.2">
      <c r="A17724" s="2" t="s">
        <v>34788</v>
      </c>
      <c r="B17724" s="2" t="s">
        <v>34789</v>
      </c>
      <c r="C17724" s="2" t="s">
        <v>24919</v>
      </c>
      <c r="D17724" s="2" t="s">
        <v>24920</v>
      </c>
      <c r="E17724" s="55">
        <v>1.60345069254442E-5</v>
      </c>
      <c r="F17724" s="2">
        <v>0.45244744001062698</v>
      </c>
      <c r="G17724" s="2">
        <v>0.60325270119574104</v>
      </c>
      <c r="H17724" s="2">
        <v>-1.78031676739717</v>
      </c>
    </row>
    <row r="17725" spans="1:8" x14ac:dyDescent="0.2">
      <c r="A17725" s="2" t="s">
        <v>34790</v>
      </c>
      <c r="B17725" s="2" t="s">
        <v>34791</v>
      </c>
      <c r="C17725" s="2" t="s">
        <v>24919</v>
      </c>
      <c r="D17725" s="2" t="s">
        <v>24920</v>
      </c>
      <c r="E17725" s="55">
        <v>1.60328739394755E-5</v>
      </c>
      <c r="F17725" s="2">
        <v>0.45345406340876299</v>
      </c>
      <c r="G17725" s="2">
        <v>0.60308715885759201</v>
      </c>
      <c r="H17725" s="2">
        <v>-1.7804186145609</v>
      </c>
    </row>
    <row r="17726" spans="1:8" x14ac:dyDescent="0.2">
      <c r="A17726" s="2" t="s">
        <v>34792</v>
      </c>
      <c r="B17726" s="2" t="s">
        <v>34793</v>
      </c>
      <c r="C17726" s="2" t="s">
        <v>24919</v>
      </c>
      <c r="D17726" s="2" t="s">
        <v>24920</v>
      </c>
      <c r="E17726" s="55">
        <v>1.6031101189306601E-5</v>
      </c>
      <c r="F17726" s="2">
        <v>0.43366010164509</v>
      </c>
      <c r="G17726" s="2">
        <v>0.60290737749563705</v>
      </c>
      <c r="H17726" s="2">
        <v>-1.78052919038443</v>
      </c>
    </row>
    <row r="17727" spans="1:8" x14ac:dyDescent="0.2">
      <c r="A17727" s="2" t="s">
        <v>34794</v>
      </c>
      <c r="B17727" s="2" t="s">
        <v>34795</v>
      </c>
      <c r="C17727" s="2" t="s">
        <v>24919</v>
      </c>
      <c r="D17727" s="2" t="s">
        <v>24920</v>
      </c>
      <c r="E17727" s="55">
        <v>1.6029156993169199E-5</v>
      </c>
      <c r="F17727" s="2">
        <v>-0.44765434902919199</v>
      </c>
      <c r="G17727" s="2">
        <v>-0.60271012462782103</v>
      </c>
      <c r="H17727" s="2">
        <v>-1.78065047425443</v>
      </c>
    </row>
    <row r="17728" spans="1:8" x14ac:dyDescent="0.2">
      <c r="A17728" s="2" t="s">
        <v>34796</v>
      </c>
      <c r="B17728" s="2" t="s">
        <v>34797</v>
      </c>
      <c r="C17728" s="2" t="s">
        <v>24919</v>
      </c>
      <c r="D17728" s="2" t="s">
        <v>24920</v>
      </c>
      <c r="E17728" s="55">
        <v>1.6028765113973402E-5</v>
      </c>
      <c r="F17728" s="2">
        <v>0.40699833122846402</v>
      </c>
      <c r="G17728" s="2">
        <v>0.60267035490602305</v>
      </c>
      <c r="H17728" s="2">
        <v>-1.7806749224540599</v>
      </c>
    </row>
    <row r="17729" spans="1:8" x14ac:dyDescent="0.2">
      <c r="A17729" s="2" t="s">
        <v>34798</v>
      </c>
      <c r="B17729" s="2" t="s">
        <v>34799</v>
      </c>
      <c r="C17729" s="2" t="s">
        <v>24919</v>
      </c>
      <c r="D17729" s="2" t="s">
        <v>24920</v>
      </c>
      <c r="E17729" s="55">
        <v>1.60283958934304E-5</v>
      </c>
      <c r="F17729" s="2">
        <v>-0.26567730244329602</v>
      </c>
      <c r="G17729" s="2">
        <v>-0.60263288141007998</v>
      </c>
      <c r="H17729" s="2">
        <v>-1.78069795758629</v>
      </c>
    </row>
    <row r="17730" spans="1:8" x14ac:dyDescent="0.2">
      <c r="A17730" s="2" t="s">
        <v>34800</v>
      </c>
      <c r="B17730" s="2" t="s">
        <v>34801</v>
      </c>
      <c r="C17730" s="2" t="s">
        <v>24919</v>
      </c>
      <c r="D17730" s="2" t="s">
        <v>24920</v>
      </c>
      <c r="E17730" s="55">
        <v>1.6026747583386399E-5</v>
      </c>
      <c r="F17730" s="2">
        <v>0.30363393373210701</v>
      </c>
      <c r="G17730" s="2">
        <v>0.60246554960601195</v>
      </c>
      <c r="H17730" s="2">
        <v>-1.7808007997465101</v>
      </c>
    </row>
    <row r="17731" spans="1:8" x14ac:dyDescent="0.2">
      <c r="A17731" s="2" t="s">
        <v>34802</v>
      </c>
      <c r="B17731" s="2" t="s">
        <v>34803</v>
      </c>
      <c r="C17731" s="2" t="s">
        <v>24919</v>
      </c>
      <c r="D17731" s="2" t="s">
        <v>24920</v>
      </c>
      <c r="E17731" s="55">
        <v>1.6025883209702602E-5</v>
      </c>
      <c r="F17731" s="2">
        <v>2.6249039817603001E-2</v>
      </c>
      <c r="G17731" s="2">
        <v>0.60237777535918202</v>
      </c>
      <c r="H17731" s="2">
        <v>-1.7808547343963601</v>
      </c>
    </row>
    <row r="17732" spans="1:8" x14ac:dyDescent="0.2">
      <c r="A17732" s="2" t="s">
        <v>34804</v>
      </c>
      <c r="B17732" s="2" t="s">
        <v>34805</v>
      </c>
      <c r="C17732" s="2" t="s">
        <v>24919</v>
      </c>
      <c r="D17732" s="2" t="s">
        <v>24920</v>
      </c>
      <c r="E17732" s="55">
        <v>1.60253671880328E-5</v>
      </c>
      <c r="F17732" s="2">
        <v>0.81892156862745102</v>
      </c>
      <c r="G17732" s="2">
        <v>0.60232536674569803</v>
      </c>
      <c r="H17732" s="2">
        <v>-1.78088693417524</v>
      </c>
    </row>
    <row r="17733" spans="1:8" x14ac:dyDescent="0.2">
      <c r="A17733" s="2" t="s">
        <v>34806</v>
      </c>
      <c r="B17733" s="2" t="s">
        <v>34807</v>
      </c>
      <c r="C17733" s="2" t="s">
        <v>24919</v>
      </c>
      <c r="D17733" s="2" t="s">
        <v>24920</v>
      </c>
      <c r="E17733" s="55">
        <v>1.6022040529972699E-5</v>
      </c>
      <c r="F17733" s="2">
        <v>0.11745528295297999</v>
      </c>
      <c r="G17733" s="2">
        <v>0.60198735186750496</v>
      </c>
      <c r="H17733" s="2">
        <v>-1.7810945427398499</v>
      </c>
    </row>
    <row r="17734" spans="1:8" x14ac:dyDescent="0.2">
      <c r="A17734" s="2" t="s">
        <v>34808</v>
      </c>
      <c r="B17734" s="2" t="s">
        <v>34809</v>
      </c>
      <c r="C17734" s="2" t="s">
        <v>24919</v>
      </c>
      <c r="D17734" s="2" t="s">
        <v>24920</v>
      </c>
      <c r="E17734" s="55">
        <v>1.6021719565273399E-5</v>
      </c>
      <c r="F17734" s="2">
        <v>0.23904463230078199</v>
      </c>
      <c r="G17734" s="2">
        <v>0.60195472555172402</v>
      </c>
      <c r="H17734" s="2">
        <v>-1.7811145756390001</v>
      </c>
    </row>
    <row r="17735" spans="1:8" x14ac:dyDescent="0.2">
      <c r="A17735" s="2" t="s">
        <v>34810</v>
      </c>
      <c r="B17735" s="2" t="s">
        <v>34811</v>
      </c>
      <c r="C17735" s="2" t="s">
        <v>24919</v>
      </c>
      <c r="D17735" s="2" t="s">
        <v>24920</v>
      </c>
      <c r="E17735" s="55">
        <v>1.6013180990870299E-5</v>
      </c>
      <c r="F17735" s="2">
        <v>-5.2768015053114299E-2</v>
      </c>
      <c r="G17735" s="2">
        <v>-0.60108588210943004</v>
      </c>
      <c r="H17735" s="2">
        <v>-1.7816476551498099</v>
      </c>
    </row>
    <row r="17736" spans="1:8" x14ac:dyDescent="0.2">
      <c r="A17736" s="2" t="s">
        <v>34812</v>
      </c>
      <c r="B17736" s="2" t="s">
        <v>34813</v>
      </c>
      <c r="C17736" s="2" t="s">
        <v>24919</v>
      </c>
      <c r="D17736" s="2" t="s">
        <v>24920</v>
      </c>
      <c r="E17736" s="55">
        <v>1.6012705882251199E-5</v>
      </c>
      <c r="F17736" s="2">
        <v>1.0030821721009499E-2</v>
      </c>
      <c r="G17736" s="2">
        <v>0.60103748688160497</v>
      </c>
      <c r="H17736" s="2">
        <v>-1.7816773254373199</v>
      </c>
    </row>
    <row r="17737" spans="1:8" x14ac:dyDescent="0.2">
      <c r="A17737" s="2" t="s">
        <v>34814</v>
      </c>
      <c r="B17737" s="2" t="s">
        <v>34815</v>
      </c>
      <c r="C17737" s="2" t="s">
        <v>24919</v>
      </c>
      <c r="D17737" s="2" t="s">
        <v>24920</v>
      </c>
      <c r="E17737" s="55">
        <v>1.6009269659722502E-5</v>
      </c>
      <c r="F17737" s="2">
        <v>9.2587159850315903E-2</v>
      </c>
      <c r="G17737" s="2">
        <v>0.60068730961057903</v>
      </c>
      <c r="H17737" s="2">
        <v>-1.78189194195929</v>
      </c>
    </row>
    <row r="17738" spans="1:8" x14ac:dyDescent="0.2">
      <c r="A17738" s="2" t="s">
        <v>34816</v>
      </c>
      <c r="B17738" s="2" t="s">
        <v>34817</v>
      </c>
      <c r="C17738" s="2" t="s">
        <v>24919</v>
      </c>
      <c r="D17738" s="2" t="s">
        <v>24920</v>
      </c>
      <c r="E17738" s="55">
        <v>1.6008046008764202E-5</v>
      </c>
      <c r="F17738" s="2">
        <v>0.343371785072424</v>
      </c>
      <c r="G17738" s="2">
        <v>0.60056254278367605</v>
      </c>
      <c r="H17738" s="2">
        <v>-1.7819683787868199</v>
      </c>
    </row>
    <row r="17739" spans="1:8" x14ac:dyDescent="0.2">
      <c r="A17739" s="2" t="s">
        <v>34818</v>
      </c>
      <c r="B17739" s="2" t="s">
        <v>34819</v>
      </c>
      <c r="C17739" s="2" t="s">
        <v>24919</v>
      </c>
      <c r="D17739" s="2" t="s">
        <v>24920</v>
      </c>
      <c r="E17739" s="55">
        <v>1.6007420280072999E-5</v>
      </c>
      <c r="F17739" s="2">
        <v>0.30639095626223301</v>
      </c>
      <c r="G17739" s="2">
        <v>0.60049872806061699</v>
      </c>
      <c r="H17739" s="2">
        <v>-1.78200746793693</v>
      </c>
    </row>
    <row r="17740" spans="1:8" x14ac:dyDescent="0.2">
      <c r="A17740" s="2" t="s">
        <v>34820</v>
      </c>
      <c r="B17740" s="2" t="s">
        <v>34821</v>
      </c>
      <c r="C17740" s="2" t="s">
        <v>24919</v>
      </c>
      <c r="D17740" s="2" t="s">
        <v>24920</v>
      </c>
      <c r="E17740" s="55">
        <v>1.6006960673942E-5</v>
      </c>
      <c r="F17740" s="2">
        <v>3.5942639446918702E-2</v>
      </c>
      <c r="G17740" s="2">
        <v>0.60045184938337903</v>
      </c>
      <c r="H17740" s="2">
        <v>-1.78203618041392</v>
      </c>
    </row>
    <row r="17741" spans="1:8" x14ac:dyDescent="0.2">
      <c r="A17741" s="2" t="s">
        <v>34822</v>
      </c>
      <c r="B17741" s="2" t="s">
        <v>34823</v>
      </c>
      <c r="C17741" s="2" t="s">
        <v>24919</v>
      </c>
      <c r="D17741" s="2" t="s">
        <v>24920</v>
      </c>
      <c r="E17741" s="55">
        <v>1.60066022121264E-5</v>
      </c>
      <c r="F17741" s="2">
        <v>1.72372268788735E-2</v>
      </c>
      <c r="G17741" s="2">
        <v>0.60041528369373698</v>
      </c>
      <c r="H17741" s="2">
        <v>-1.7820585747867199</v>
      </c>
    </row>
    <row r="17742" spans="1:8" x14ac:dyDescent="0.2">
      <c r="A17742" s="2" t="s">
        <v>34824</v>
      </c>
      <c r="B17742" s="2" t="s">
        <v>34825</v>
      </c>
      <c r="C17742" s="2" t="s">
        <v>24919</v>
      </c>
      <c r="D17742" s="2" t="s">
        <v>24920</v>
      </c>
      <c r="E17742" s="55">
        <v>1.6003027902944399E-5</v>
      </c>
      <c r="F17742" s="2">
        <v>-1.0141215598194199E-2</v>
      </c>
      <c r="G17742" s="2">
        <v>-0.60005051169899104</v>
      </c>
      <c r="H17742" s="2">
        <v>-1.78228190190115</v>
      </c>
    </row>
    <row r="17743" spans="1:8" x14ac:dyDescent="0.2">
      <c r="A17743" s="2" t="s">
        <v>34826</v>
      </c>
      <c r="B17743" s="2" t="s">
        <v>34827</v>
      </c>
      <c r="C17743" s="2" t="s">
        <v>24919</v>
      </c>
      <c r="D17743" s="2" t="s">
        <v>24920</v>
      </c>
      <c r="E17743" s="55">
        <v>1.6002800162562301E-5</v>
      </c>
      <c r="F17743" s="2">
        <v>9.2697983764893997E-3</v>
      </c>
      <c r="G17743" s="2">
        <v>0.60002725963638404</v>
      </c>
      <c r="H17743" s="2">
        <v>-1.7822961330857201</v>
      </c>
    </row>
    <row r="17744" spans="1:8" x14ac:dyDescent="0.2">
      <c r="A17744" s="2" t="s">
        <v>34828</v>
      </c>
      <c r="B17744" s="2" t="s">
        <v>34829</v>
      </c>
      <c r="C17744" s="2" t="s">
        <v>24919</v>
      </c>
      <c r="D17744" s="2" t="s">
        <v>24920</v>
      </c>
      <c r="E17744" s="55">
        <v>1.6000421895534499E-5</v>
      </c>
      <c r="F17744" s="2">
        <v>-0.94244117647058701</v>
      </c>
      <c r="G17744" s="2">
        <v>-0.59978436738406804</v>
      </c>
      <c r="H17744" s="2">
        <v>-1.78244475980943</v>
      </c>
    </row>
    <row r="17745" spans="1:8" x14ac:dyDescent="0.2">
      <c r="A17745" s="2" t="s">
        <v>34830</v>
      </c>
      <c r="B17745" s="2" t="s">
        <v>34831</v>
      </c>
      <c r="C17745" s="2" t="s">
        <v>24919</v>
      </c>
      <c r="D17745" s="2" t="s">
        <v>24920</v>
      </c>
      <c r="E17745" s="55">
        <v>1.5999303266900399E-5</v>
      </c>
      <c r="F17745" s="2">
        <v>-0.87317368683066598</v>
      </c>
      <c r="G17745" s="2">
        <v>-0.59967007540888095</v>
      </c>
      <c r="H17745" s="2">
        <v>-1.78251467469831</v>
      </c>
    </row>
    <row r="17746" spans="1:8" x14ac:dyDescent="0.2">
      <c r="A17746" s="2" t="s">
        <v>34832</v>
      </c>
      <c r="B17746" s="2" t="s">
        <v>34833</v>
      </c>
      <c r="C17746" s="2" t="s">
        <v>24919</v>
      </c>
      <c r="D17746" s="2" t="s">
        <v>24920</v>
      </c>
      <c r="E17746" s="55">
        <v>1.5994740564129198E-5</v>
      </c>
      <c r="F17746" s="2">
        <v>4.17902071978229E-2</v>
      </c>
      <c r="G17746" s="2">
        <v>0.59920358851926003</v>
      </c>
      <c r="H17746" s="2">
        <v>-1.78279989671004</v>
      </c>
    </row>
    <row r="17747" spans="1:8" x14ac:dyDescent="0.2">
      <c r="A17747" s="2" t="s">
        <v>34834</v>
      </c>
      <c r="B17747" s="2" t="s">
        <v>34835</v>
      </c>
      <c r="C17747" s="2" t="s">
        <v>24919</v>
      </c>
      <c r="D17747" s="2" t="s">
        <v>24920</v>
      </c>
      <c r="E17747" s="55">
        <v>1.5994316366674299E-5</v>
      </c>
      <c r="F17747" s="2">
        <v>-0.37748070980734799</v>
      </c>
      <c r="G17747" s="2">
        <v>-0.59916019370788498</v>
      </c>
      <c r="H17747" s="2">
        <v>-1.7828264181228901</v>
      </c>
    </row>
    <row r="17748" spans="1:8" x14ac:dyDescent="0.2">
      <c r="A17748" s="2" t="s">
        <v>34836</v>
      </c>
      <c r="B17748" s="2" t="s">
        <v>34837</v>
      </c>
      <c r="C17748" s="2" t="s">
        <v>24919</v>
      </c>
      <c r="D17748" s="2" t="s">
        <v>24920</v>
      </c>
      <c r="E17748" s="55">
        <v>1.59908261367914E-5</v>
      </c>
      <c r="F17748" s="2">
        <v>-1.19215686274509</v>
      </c>
      <c r="G17748" s="2">
        <v>-0.59880298495409001</v>
      </c>
      <c r="H17748" s="2">
        <v>-1.7830446588193001</v>
      </c>
    </row>
    <row r="17749" spans="1:8" x14ac:dyDescent="0.2">
      <c r="A17749" s="2" t="s">
        <v>34838</v>
      </c>
      <c r="B17749" s="2" t="s">
        <v>34839</v>
      </c>
      <c r="C17749" s="2" t="s">
        <v>24919</v>
      </c>
      <c r="D17749" s="2" t="s">
        <v>24920</v>
      </c>
      <c r="E17749" s="55">
        <v>1.5990644812613499E-5</v>
      </c>
      <c r="F17749" s="2">
        <v>-0.19158204504144799</v>
      </c>
      <c r="G17749" s="2">
        <v>-0.59878441931891102</v>
      </c>
      <c r="H17749" s="2">
        <v>-1.7830559981444201</v>
      </c>
    </row>
    <row r="17750" spans="1:8" x14ac:dyDescent="0.2">
      <c r="A17750" s="2" t="s">
        <v>34840</v>
      </c>
      <c r="B17750" s="2" t="s">
        <v>34841</v>
      </c>
      <c r="C17750" s="2" t="s">
        <v>24919</v>
      </c>
      <c r="D17750" s="2" t="s">
        <v>24920</v>
      </c>
      <c r="E17750" s="55">
        <v>1.5988749231366002E-5</v>
      </c>
      <c r="F17750" s="2">
        <v>-8.7193876480010004E-3</v>
      </c>
      <c r="G17750" s="2">
        <v>-0.59859028517534496</v>
      </c>
      <c r="H17750" s="2">
        <v>-1.7831745483139501</v>
      </c>
    </row>
    <row r="17751" spans="1:8" x14ac:dyDescent="0.2">
      <c r="A17751" s="2" t="s">
        <v>34842</v>
      </c>
      <c r="B17751" s="2" t="s">
        <v>34843</v>
      </c>
      <c r="C17751" s="2" t="s">
        <v>24919</v>
      </c>
      <c r="D17751" s="2" t="s">
        <v>24920</v>
      </c>
      <c r="E17751" s="55">
        <v>1.5987149941998299E-5</v>
      </c>
      <c r="F17751" s="2">
        <v>7.0669459191461795E-2</v>
      </c>
      <c r="G17751" s="2">
        <v>0.59842642859248996</v>
      </c>
      <c r="H17751" s="2">
        <v>-1.7832745792388001</v>
      </c>
    </row>
    <row r="17752" spans="1:8" x14ac:dyDescent="0.2">
      <c r="A17752" s="2" t="s">
        <v>34844</v>
      </c>
      <c r="B17752" s="2" t="s">
        <v>34845</v>
      </c>
      <c r="C17752" s="2" t="s">
        <v>24919</v>
      </c>
      <c r="D17752" s="2" t="s">
        <v>24920</v>
      </c>
      <c r="E17752" s="55">
        <v>1.5985541811147499E-5</v>
      </c>
      <c r="F17752" s="2">
        <v>-4.4827830407030402E-2</v>
      </c>
      <c r="G17752" s="2">
        <v>-0.59826160436235598</v>
      </c>
      <c r="H17752" s="2">
        <v>-1.78337517326251</v>
      </c>
    </row>
    <row r="17753" spans="1:8" x14ac:dyDescent="0.2">
      <c r="A17753" s="2" t="s">
        <v>34846</v>
      </c>
      <c r="B17753" s="2" t="s">
        <v>34847</v>
      </c>
      <c r="C17753" s="2" t="s">
        <v>24919</v>
      </c>
      <c r="D17753" s="2" t="s">
        <v>24920</v>
      </c>
      <c r="E17753" s="55">
        <v>1.59853487357031E-5</v>
      </c>
      <c r="F17753" s="2">
        <v>0.76138235294117695</v>
      </c>
      <c r="G17753" s="2">
        <v>0.59824181106401897</v>
      </c>
      <c r="H17753" s="2">
        <v>-1.7833872514645299</v>
      </c>
    </row>
    <row r="17754" spans="1:8" x14ac:dyDescent="0.2">
      <c r="A17754" s="2" t="s">
        <v>34848</v>
      </c>
      <c r="B17754" s="2" t="s">
        <v>34849</v>
      </c>
      <c r="C17754" s="2" t="s">
        <v>24919</v>
      </c>
      <c r="D17754" s="2" t="s">
        <v>24920</v>
      </c>
      <c r="E17754" s="55">
        <v>1.5985306033305899E-5</v>
      </c>
      <c r="F17754" s="2">
        <v>0.38331332120857398</v>
      </c>
      <c r="G17754" s="2">
        <v>0.59823743326911205</v>
      </c>
      <c r="H17754" s="2">
        <v>-1.78338992281431</v>
      </c>
    </row>
    <row r="17755" spans="1:8" x14ac:dyDescent="0.2">
      <c r="A17755" s="2" t="s">
        <v>34850</v>
      </c>
      <c r="B17755" s="2" t="s">
        <v>34851</v>
      </c>
      <c r="C17755" s="2" t="s">
        <v>24919</v>
      </c>
      <c r="D17755" s="2" t="s">
        <v>24920</v>
      </c>
      <c r="E17755" s="55">
        <v>1.5985277560637299E-5</v>
      </c>
      <c r="F17755" s="2">
        <v>-0.27720894656089201</v>
      </c>
      <c r="G17755" s="2">
        <v>-0.59823451426599705</v>
      </c>
      <c r="H17755" s="2">
        <v>-1.7833917039920399</v>
      </c>
    </row>
    <row r="17756" spans="1:8" x14ac:dyDescent="0.2">
      <c r="A17756" s="2" t="s">
        <v>34852</v>
      </c>
      <c r="B17756" s="2" t="s">
        <v>34853</v>
      </c>
      <c r="C17756" s="2" t="s">
        <v>24919</v>
      </c>
      <c r="D17756" s="2" t="s">
        <v>24920</v>
      </c>
      <c r="E17756" s="55">
        <v>1.59835270672204E-5</v>
      </c>
      <c r="F17756" s="2">
        <v>-0.65950086348395298</v>
      </c>
      <c r="G17756" s="2">
        <v>-0.59805501709584796</v>
      </c>
      <c r="H17756" s="2">
        <v>-1.7835012165906701</v>
      </c>
    </row>
    <row r="17757" spans="1:8" x14ac:dyDescent="0.2">
      <c r="A17757" s="2" t="s">
        <v>34854</v>
      </c>
      <c r="B17757" s="2" t="s">
        <v>34855</v>
      </c>
      <c r="C17757" s="2" t="s">
        <v>24919</v>
      </c>
      <c r="D17757" s="2" t="s">
        <v>24920</v>
      </c>
      <c r="E17757" s="55">
        <v>1.5982018919169502E-5</v>
      </c>
      <c r="F17757" s="2">
        <v>0.34192487378752201</v>
      </c>
      <c r="G17757" s="2">
        <v>0.59790031124957899</v>
      </c>
      <c r="H17757" s="2">
        <v>-1.7835955774440699</v>
      </c>
    </row>
    <row r="17758" spans="1:8" x14ac:dyDescent="0.2">
      <c r="A17758" s="2" t="s">
        <v>34856</v>
      </c>
      <c r="B17758" s="2" t="s">
        <v>34857</v>
      </c>
      <c r="C17758" s="2" t="s">
        <v>24919</v>
      </c>
      <c r="D17758" s="2" t="s">
        <v>24920</v>
      </c>
      <c r="E17758" s="55">
        <v>1.59806344356417E-5</v>
      </c>
      <c r="F17758" s="2">
        <v>4.1702837565615797E-2</v>
      </c>
      <c r="G17758" s="2">
        <v>0.59775824281166101</v>
      </c>
      <c r="H17758" s="2">
        <v>-1.7836822087690301</v>
      </c>
    </row>
    <row r="17759" spans="1:8" x14ac:dyDescent="0.2">
      <c r="A17759" s="2" t="s">
        <v>34858</v>
      </c>
      <c r="B17759" s="2" t="s">
        <v>34859</v>
      </c>
      <c r="C17759" s="2" t="s">
        <v>24919</v>
      </c>
      <c r="D17759" s="2" t="s">
        <v>24920</v>
      </c>
      <c r="E17759" s="55">
        <v>1.59790739767684E-5</v>
      </c>
      <c r="F17759" s="2">
        <v>0.20652459066810799</v>
      </c>
      <c r="G17759" s="2">
        <v>0.59759806146556105</v>
      </c>
      <c r="H17759" s="2">
        <v>-1.7837798603977899</v>
      </c>
    </row>
    <row r="17760" spans="1:8" x14ac:dyDescent="0.2">
      <c r="A17760" s="2" t="s">
        <v>34860</v>
      </c>
      <c r="B17760" s="2" t="s">
        <v>34861</v>
      </c>
      <c r="C17760" s="2" t="s">
        <v>24919</v>
      </c>
      <c r="D17760" s="2" t="s">
        <v>24920</v>
      </c>
      <c r="E17760" s="55">
        <v>1.59789667485422E-5</v>
      </c>
      <c r="F17760" s="2">
        <v>-0.21287571283390699</v>
      </c>
      <c r="G17760" s="2">
        <v>-0.59758705231641496</v>
      </c>
      <c r="H17760" s="2">
        <v>-1.78378657096309</v>
      </c>
    </row>
    <row r="17761" spans="1:8" x14ac:dyDescent="0.2">
      <c r="A17761" s="2" t="s">
        <v>34862</v>
      </c>
      <c r="B17761" s="2" t="s">
        <v>34863</v>
      </c>
      <c r="C17761" s="2" t="s">
        <v>24919</v>
      </c>
      <c r="D17761" s="2" t="s">
        <v>24920</v>
      </c>
      <c r="E17761" s="55">
        <v>1.5977207833084401E-5</v>
      </c>
      <c r="F17761" s="2">
        <v>0.13718856215727801</v>
      </c>
      <c r="G17761" s="2">
        <v>0.59740642456384296</v>
      </c>
      <c r="H17761" s="2">
        <v>-1.78389665394598</v>
      </c>
    </row>
    <row r="17762" spans="1:8" x14ac:dyDescent="0.2">
      <c r="A17762" s="2" t="s">
        <v>34864</v>
      </c>
      <c r="B17762" s="2" t="s">
        <v>34865</v>
      </c>
      <c r="C17762" s="2" t="s">
        <v>24919</v>
      </c>
      <c r="D17762" s="2" t="s">
        <v>24920</v>
      </c>
      <c r="E17762" s="55">
        <v>1.5976753392488099E-5</v>
      </c>
      <c r="F17762" s="2">
        <v>0.334822197608453</v>
      </c>
      <c r="G17762" s="2">
        <v>0.59735974472595199</v>
      </c>
      <c r="H17762" s="2">
        <v>-1.78392509740644</v>
      </c>
    </row>
    <row r="17763" spans="1:8" x14ac:dyDescent="0.2">
      <c r="A17763" s="2" t="s">
        <v>34866</v>
      </c>
      <c r="B17763" s="2" t="s">
        <v>34867</v>
      </c>
      <c r="C17763" s="2" t="s">
        <v>24919</v>
      </c>
      <c r="D17763" s="2" t="s">
        <v>24920</v>
      </c>
      <c r="E17763" s="55">
        <v>1.5975210996166399E-5</v>
      </c>
      <c r="F17763" s="2">
        <v>-0.28841537539576401</v>
      </c>
      <c r="G17763" s="2">
        <v>-0.59720127369508003</v>
      </c>
      <c r="H17763" s="2">
        <v>-1.78402164209762</v>
      </c>
    </row>
    <row r="17764" spans="1:8" x14ac:dyDescent="0.2">
      <c r="A17764" s="2" t="s">
        <v>34868</v>
      </c>
      <c r="B17764" s="2" t="s">
        <v>34869</v>
      </c>
      <c r="C17764" s="2" t="s">
        <v>24919</v>
      </c>
      <c r="D17764" s="2" t="s">
        <v>24920</v>
      </c>
      <c r="E17764" s="55">
        <v>1.5974326696754901E-5</v>
      </c>
      <c r="F17764" s="2">
        <v>1.46331989271366E-2</v>
      </c>
      <c r="G17764" s="2">
        <v>0.59711039190207205</v>
      </c>
      <c r="H17764" s="2">
        <v>-1.7840769981022699</v>
      </c>
    </row>
    <row r="17765" spans="1:8" x14ac:dyDescent="0.2">
      <c r="A17765" s="2" t="s">
        <v>34870</v>
      </c>
      <c r="B17765" s="2" t="s">
        <v>34871</v>
      </c>
      <c r="C17765" s="2" t="s">
        <v>24919</v>
      </c>
      <c r="D17765" s="2" t="s">
        <v>24920</v>
      </c>
      <c r="E17765" s="55">
        <v>1.5973138337899198E-5</v>
      </c>
      <c r="F17765" s="2">
        <v>0.14599951158582999</v>
      </c>
      <c r="G17765" s="2">
        <v>0.59698823138698798</v>
      </c>
      <c r="H17765" s="2">
        <v>-1.78415139267074</v>
      </c>
    </row>
    <row r="17766" spans="1:8" x14ac:dyDescent="0.2">
      <c r="A17766" s="2" t="s">
        <v>34872</v>
      </c>
      <c r="B17766" s="2" t="s">
        <v>34873</v>
      </c>
      <c r="C17766" s="2" t="s">
        <v>24919</v>
      </c>
      <c r="D17766" s="2" t="s">
        <v>24920</v>
      </c>
      <c r="E17766" s="55">
        <v>1.5971689200755501E-5</v>
      </c>
      <c r="F17766" s="2">
        <v>1.78340820060384E-2</v>
      </c>
      <c r="G17766" s="2">
        <v>0.59683921734783096</v>
      </c>
      <c r="H17766" s="2">
        <v>-1.7842421201663301</v>
      </c>
    </row>
    <row r="17767" spans="1:8" x14ac:dyDescent="0.2">
      <c r="A17767" s="2" t="s">
        <v>34874</v>
      </c>
      <c r="B17767" s="2" t="s">
        <v>34875</v>
      </c>
      <c r="C17767" s="2" t="s">
        <v>24919</v>
      </c>
      <c r="D17767" s="2" t="s">
        <v>24920</v>
      </c>
      <c r="E17767" s="55">
        <v>1.59712862772832E-5</v>
      </c>
      <c r="F17767" s="2">
        <v>0.131675689645851</v>
      </c>
      <c r="G17767" s="2">
        <v>0.59679777592000904</v>
      </c>
      <c r="H17767" s="2">
        <v>-1.78426734783719</v>
      </c>
    </row>
    <row r="17768" spans="1:8" x14ac:dyDescent="0.2">
      <c r="A17768" s="2" t="s">
        <v>34876</v>
      </c>
      <c r="B17768" s="2" t="s">
        <v>34877</v>
      </c>
      <c r="C17768" s="2" t="s">
        <v>24919</v>
      </c>
      <c r="D17768" s="2" t="s">
        <v>24920</v>
      </c>
      <c r="E17768" s="55">
        <v>1.5967995962706799E-5</v>
      </c>
      <c r="F17768" s="2">
        <v>0.237210016238631</v>
      </c>
      <c r="G17768" s="2">
        <v>0.59645921400143298</v>
      </c>
      <c r="H17768" s="2">
        <v>-1.7844733834388899</v>
      </c>
    </row>
    <row r="17769" spans="1:8" x14ac:dyDescent="0.2">
      <c r="A17769" s="2" t="s">
        <v>34878</v>
      </c>
      <c r="B17769" s="2" t="s">
        <v>34879</v>
      </c>
      <c r="C17769" s="2" t="s">
        <v>24919</v>
      </c>
      <c r="D17769" s="2" t="s">
        <v>24920</v>
      </c>
      <c r="E17769" s="55">
        <v>1.59669462100886E-5</v>
      </c>
      <c r="F17769" s="2">
        <v>0.194609540182167</v>
      </c>
      <c r="G17769" s="2">
        <v>0.59635114298237102</v>
      </c>
      <c r="H17769" s="2">
        <v>-1.78453912663661</v>
      </c>
    </row>
    <row r="17770" spans="1:8" x14ac:dyDescent="0.2">
      <c r="A17770" s="2" t="s">
        <v>34880</v>
      </c>
      <c r="B17770" s="2" t="s">
        <v>34881</v>
      </c>
      <c r="C17770" s="2" t="s">
        <v>24919</v>
      </c>
      <c r="D17770" s="2" t="s">
        <v>24920</v>
      </c>
      <c r="E17770" s="55">
        <v>1.5963940135144101E-5</v>
      </c>
      <c r="F17770" s="2">
        <v>-0.15458991950067899</v>
      </c>
      <c r="G17770" s="2">
        <v>-0.59604152272821198</v>
      </c>
      <c r="H17770" s="2">
        <v>-1.7847274129859201</v>
      </c>
    </row>
    <row r="17771" spans="1:8" x14ac:dyDescent="0.2">
      <c r="A17771" s="2" t="s">
        <v>34882</v>
      </c>
      <c r="B17771" s="2" t="s">
        <v>34883</v>
      </c>
      <c r="C17771" s="2" t="s">
        <v>24919</v>
      </c>
      <c r="D17771" s="2" t="s">
        <v>24920</v>
      </c>
      <c r="E17771" s="55">
        <v>1.5963067028890199E-5</v>
      </c>
      <c r="F17771" s="2">
        <v>-1.6618158005914301E-2</v>
      </c>
      <c r="G17771" s="2">
        <v>-0.59595155329568705</v>
      </c>
      <c r="H17771" s="2">
        <v>-1.78478210688564</v>
      </c>
    </row>
    <row r="17772" spans="1:8" x14ac:dyDescent="0.2">
      <c r="A17772" s="2" t="s">
        <v>34884</v>
      </c>
      <c r="B17772" s="2" t="s">
        <v>34885</v>
      </c>
      <c r="C17772" s="2" t="s">
        <v>24919</v>
      </c>
      <c r="D17772" s="2" t="s">
        <v>24920</v>
      </c>
      <c r="E17772" s="55">
        <v>1.5961565653199599E-5</v>
      </c>
      <c r="F17772" s="2">
        <v>2.94953402061701E-2</v>
      </c>
      <c r="G17772" s="2">
        <v>0.59579680042206096</v>
      </c>
      <c r="H17772" s="2">
        <v>-1.78487616439165</v>
      </c>
    </row>
    <row r="17773" spans="1:8" x14ac:dyDescent="0.2">
      <c r="A17773" s="2" t="s">
        <v>34886</v>
      </c>
      <c r="B17773" s="2" t="s">
        <v>34887</v>
      </c>
      <c r="C17773" s="2" t="s">
        <v>24919</v>
      </c>
      <c r="D17773" s="2" t="s">
        <v>24920</v>
      </c>
      <c r="E17773" s="55">
        <v>1.59611601675547E-5</v>
      </c>
      <c r="F17773" s="2">
        <v>-1.0351514533441099E-2</v>
      </c>
      <c r="G17773" s="2">
        <v>-0.59575499598880899</v>
      </c>
      <c r="H17773" s="2">
        <v>-1.7849015685868901</v>
      </c>
    </row>
    <row r="17774" spans="1:8" x14ac:dyDescent="0.2">
      <c r="A17774" s="2" t="s">
        <v>34888</v>
      </c>
      <c r="B17774" s="2" t="s">
        <v>34889</v>
      </c>
      <c r="C17774" s="2" t="s">
        <v>24919</v>
      </c>
      <c r="D17774" s="2" t="s">
        <v>24920</v>
      </c>
      <c r="E17774" s="55">
        <v>1.5961132711295199E-5</v>
      </c>
      <c r="F17774" s="2">
        <v>-0.377577536312728</v>
      </c>
      <c r="G17774" s="2">
        <v>-0.59575216517862495</v>
      </c>
      <c r="H17774" s="2">
        <v>-1.7849032887815</v>
      </c>
    </row>
    <row r="17775" spans="1:8" x14ac:dyDescent="0.2">
      <c r="A17775" s="2" t="s">
        <v>34890</v>
      </c>
      <c r="B17775" s="2" t="s">
        <v>34891</v>
      </c>
      <c r="C17775" s="2" t="s">
        <v>24919</v>
      </c>
      <c r="D17775" s="2" t="s">
        <v>24920</v>
      </c>
      <c r="E17775" s="55">
        <v>1.5959558006595199E-5</v>
      </c>
      <c r="F17775" s="2">
        <v>9.4502163598372008E-3</v>
      </c>
      <c r="G17775" s="2">
        <v>0.59558977855709605</v>
      </c>
      <c r="H17775" s="2">
        <v>-1.7850019523581</v>
      </c>
    </row>
    <row r="17776" spans="1:8" x14ac:dyDescent="0.2">
      <c r="A17776" s="2" t="s">
        <v>34892</v>
      </c>
      <c r="B17776" s="2" t="s">
        <v>34893</v>
      </c>
      <c r="C17776" s="2" t="s">
        <v>24919</v>
      </c>
      <c r="D17776" s="2" t="s">
        <v>24920</v>
      </c>
      <c r="E17776" s="55">
        <v>1.5959257718578501E-5</v>
      </c>
      <c r="F17776" s="2">
        <v>-0.18596630107836601</v>
      </c>
      <c r="G17776" s="2">
        <v>-0.59555880543283302</v>
      </c>
      <c r="H17776" s="2">
        <v>-1.7850207680905801</v>
      </c>
    </row>
    <row r="17777" spans="1:8" x14ac:dyDescent="0.2">
      <c r="A17777" s="2" t="s">
        <v>34894</v>
      </c>
      <c r="B17777" s="2" t="s">
        <v>34895</v>
      </c>
      <c r="C17777" s="2" t="s">
        <v>24919</v>
      </c>
      <c r="D17777" s="2" t="s">
        <v>24920</v>
      </c>
      <c r="E17777" s="55">
        <v>1.5956852403631299E-5</v>
      </c>
      <c r="F17777" s="2">
        <v>-2.8032448079243402E-2</v>
      </c>
      <c r="G17777" s="2">
        <v>-0.59531063063956602</v>
      </c>
      <c r="H17777" s="2">
        <v>-1.78517149541639</v>
      </c>
    </row>
    <row r="17778" spans="1:8" x14ac:dyDescent="0.2">
      <c r="A17778" s="2" t="s">
        <v>34896</v>
      </c>
      <c r="B17778" s="2" t="s">
        <v>34897</v>
      </c>
      <c r="C17778" s="2" t="s">
        <v>24919</v>
      </c>
      <c r="D17778" s="2" t="s">
        <v>24920</v>
      </c>
      <c r="E17778" s="55">
        <v>1.5950306371692601E-5</v>
      </c>
      <c r="F17778" s="2">
        <v>-4.8170735294117604</v>
      </c>
      <c r="G17778" s="2">
        <v>-0.59463451205184403</v>
      </c>
      <c r="H17778" s="2">
        <v>-1.7855818128713601</v>
      </c>
    </row>
    <row r="17779" spans="1:8" x14ac:dyDescent="0.2">
      <c r="A17779" s="2" t="s">
        <v>34898</v>
      </c>
      <c r="B17779" s="2" t="s">
        <v>34899</v>
      </c>
      <c r="C17779" s="2" t="s">
        <v>24919</v>
      </c>
      <c r="D17779" s="2" t="s">
        <v>24920</v>
      </c>
      <c r="E17779" s="55">
        <v>1.5942668286195199E-5</v>
      </c>
      <c r="F17779" s="2">
        <v>-0.32407764774826098</v>
      </c>
      <c r="G17779" s="2">
        <v>-0.59384427410260399</v>
      </c>
      <c r="H17779" s="2">
        <v>-1.7860607952010901</v>
      </c>
    </row>
    <row r="17780" spans="1:8" x14ac:dyDescent="0.2">
      <c r="A17780" s="2" t="s">
        <v>34900</v>
      </c>
      <c r="B17780" s="2" t="s">
        <v>34901</v>
      </c>
      <c r="C17780" s="2" t="s">
        <v>24919</v>
      </c>
      <c r="D17780" s="2" t="s">
        <v>24920</v>
      </c>
      <c r="E17780" s="55">
        <v>1.5938373045587499E-5</v>
      </c>
      <c r="F17780" s="2">
        <v>0.20371041992189501</v>
      </c>
      <c r="G17780" s="2">
        <v>0.59339925873900701</v>
      </c>
      <c r="H17780" s="2">
        <v>-1.7863302494234401</v>
      </c>
    </row>
    <row r="17781" spans="1:8" x14ac:dyDescent="0.2">
      <c r="A17781" s="2" t="s">
        <v>34902</v>
      </c>
      <c r="B17781" s="2" t="s">
        <v>34903</v>
      </c>
      <c r="C17781" s="2" t="s">
        <v>24919</v>
      </c>
      <c r="D17781" s="2" t="s">
        <v>24920</v>
      </c>
      <c r="E17781" s="55">
        <v>1.59373186665589E-5</v>
      </c>
      <c r="F17781" s="2">
        <v>-1.60814143490201E-2</v>
      </c>
      <c r="G17781" s="2">
        <v>-0.59328994871605201</v>
      </c>
      <c r="H17781" s="2">
        <v>-1.78639640510593</v>
      </c>
    </row>
    <row r="17782" spans="1:8" x14ac:dyDescent="0.2">
      <c r="A17782" s="2" t="s">
        <v>34904</v>
      </c>
      <c r="B17782" s="2" t="s">
        <v>34905</v>
      </c>
      <c r="C17782" s="2" t="s">
        <v>24919</v>
      </c>
      <c r="D17782" s="2" t="s">
        <v>24920</v>
      </c>
      <c r="E17782" s="55">
        <v>1.59345404620037E-5</v>
      </c>
      <c r="F17782" s="2">
        <v>-8.4763505152671993E-3</v>
      </c>
      <c r="G17782" s="2">
        <v>-0.59300179440552103</v>
      </c>
      <c r="H17782" s="2">
        <v>-1.78657074099639</v>
      </c>
    </row>
    <row r="17783" spans="1:8" x14ac:dyDescent="0.2">
      <c r="A17783" s="2" t="s">
        <v>34906</v>
      </c>
      <c r="B17783" s="2" t="s">
        <v>34907</v>
      </c>
      <c r="C17783" s="2" t="s">
        <v>24919</v>
      </c>
      <c r="D17783" s="2" t="s">
        <v>24920</v>
      </c>
      <c r="E17783" s="55">
        <v>1.59344401863271E-5</v>
      </c>
      <c r="F17783" s="2">
        <v>0.32090513349677102</v>
      </c>
      <c r="G17783" s="2">
        <v>0.59299139028689396</v>
      </c>
      <c r="H17783" s="2">
        <v>-1.7865770339954301</v>
      </c>
    </row>
    <row r="17784" spans="1:8" x14ac:dyDescent="0.2">
      <c r="A17784" s="2" t="s">
        <v>34908</v>
      </c>
      <c r="B17784" s="2" t="s">
        <v>34909</v>
      </c>
      <c r="C17784" s="2" t="s">
        <v>24919</v>
      </c>
      <c r="D17784" s="2" t="s">
        <v>24920</v>
      </c>
      <c r="E17784" s="55">
        <v>1.5934401516370899E-5</v>
      </c>
      <c r="F17784" s="2">
        <v>-1.2187771515215299E-2</v>
      </c>
      <c r="G17784" s="2">
        <v>-0.59298737801786405</v>
      </c>
      <c r="H17784" s="2">
        <v>-1.7865794608130301</v>
      </c>
    </row>
    <row r="17785" spans="1:8" x14ac:dyDescent="0.2">
      <c r="A17785" s="2" t="s">
        <v>34910</v>
      </c>
      <c r="B17785" s="2" t="s">
        <v>34911</v>
      </c>
      <c r="C17785" s="2" t="s">
        <v>24919</v>
      </c>
      <c r="D17785" s="2" t="s">
        <v>24920</v>
      </c>
      <c r="E17785" s="55">
        <v>1.5934275663043201E-5</v>
      </c>
      <c r="F17785" s="2">
        <v>-2.76394518821832E-2</v>
      </c>
      <c r="G17785" s="2">
        <v>-0.59297431961576197</v>
      </c>
      <c r="H17785" s="2">
        <v>-1.7865873590630399</v>
      </c>
    </row>
    <row r="17786" spans="1:8" x14ac:dyDescent="0.2">
      <c r="A17786" s="2" t="s">
        <v>34912</v>
      </c>
      <c r="B17786" s="2" t="s">
        <v>34913</v>
      </c>
      <c r="C17786" s="2" t="s">
        <v>24919</v>
      </c>
      <c r="D17786" s="2" t="s">
        <v>24920</v>
      </c>
      <c r="E17786" s="55">
        <v>1.5933606226870002E-5</v>
      </c>
      <c r="F17786" s="2">
        <v>-1.13387776000728E-2</v>
      </c>
      <c r="G17786" s="2">
        <v>-0.59290485313109598</v>
      </c>
      <c r="H17786" s="2">
        <v>-1.7866293722802999</v>
      </c>
    </row>
    <row r="17787" spans="1:8" x14ac:dyDescent="0.2">
      <c r="A17787" s="2" t="s">
        <v>34914</v>
      </c>
      <c r="B17787" s="2" t="s">
        <v>34915</v>
      </c>
      <c r="C17787" s="2" t="s">
        <v>24919</v>
      </c>
      <c r="D17787" s="2" t="s">
        <v>24920</v>
      </c>
      <c r="E17787" s="55">
        <v>1.5932610188507099E-5</v>
      </c>
      <c r="F17787" s="2">
        <v>-4.4861467604246301E-2</v>
      </c>
      <c r="G17787" s="2">
        <v>-0.59280147510014702</v>
      </c>
      <c r="H17787" s="2">
        <v>-1.7866918860329</v>
      </c>
    </row>
    <row r="17788" spans="1:8" x14ac:dyDescent="0.2">
      <c r="A17788" s="2" t="s">
        <v>34916</v>
      </c>
      <c r="B17788" s="2" t="s">
        <v>34917</v>
      </c>
      <c r="C17788" s="2" t="s">
        <v>24919</v>
      </c>
      <c r="D17788" s="2" t="s">
        <v>24920</v>
      </c>
      <c r="E17788" s="55">
        <v>1.5929322632501901E-5</v>
      </c>
      <c r="F17788" s="2">
        <v>-0.22675832141056401</v>
      </c>
      <c r="G17788" s="2">
        <v>-0.59246008835420105</v>
      </c>
      <c r="H17788" s="2">
        <v>-1.7868982486528999</v>
      </c>
    </row>
    <row r="17789" spans="1:8" x14ac:dyDescent="0.2">
      <c r="A17789" s="2" t="s">
        <v>34918</v>
      </c>
      <c r="B17789" s="2" t="s">
        <v>34919</v>
      </c>
      <c r="C17789" s="2" t="s">
        <v>24919</v>
      </c>
      <c r="D17789" s="2" t="s">
        <v>24920</v>
      </c>
      <c r="E17789" s="55">
        <v>1.5928712446822099E-5</v>
      </c>
      <c r="F17789" s="2">
        <v>0.38705555346817699</v>
      </c>
      <c r="G17789" s="2">
        <v>0.592396695984997</v>
      </c>
      <c r="H17789" s="2">
        <v>-1.7869365552010501</v>
      </c>
    </row>
    <row r="17790" spans="1:8" x14ac:dyDescent="0.2">
      <c r="A17790" s="2" t="s">
        <v>34920</v>
      </c>
      <c r="B17790" s="2" t="s">
        <v>34921</v>
      </c>
      <c r="C17790" s="2" t="s">
        <v>24919</v>
      </c>
      <c r="D17790" s="2" t="s">
        <v>24920</v>
      </c>
      <c r="E17790" s="55">
        <v>1.59271747943723E-5</v>
      </c>
      <c r="F17790" s="2">
        <v>1.53443098799573E-2</v>
      </c>
      <c r="G17790" s="2">
        <v>0.59223690795418005</v>
      </c>
      <c r="H17790" s="2">
        <v>-1.78703309323917</v>
      </c>
    </row>
    <row r="17791" spans="1:8" x14ac:dyDescent="0.2">
      <c r="A17791" s="2" t="s">
        <v>34922</v>
      </c>
      <c r="B17791" s="2" t="s">
        <v>34923</v>
      </c>
      <c r="C17791" s="2" t="s">
        <v>24919</v>
      </c>
      <c r="D17791" s="2" t="s">
        <v>24920</v>
      </c>
      <c r="E17791" s="55">
        <v>1.5924810887746298E-5</v>
      </c>
      <c r="F17791" s="2">
        <v>3.0069720096816199E-2</v>
      </c>
      <c r="G17791" s="2">
        <v>0.59199114394468599</v>
      </c>
      <c r="H17791" s="2">
        <v>-1.7871815239626001</v>
      </c>
    </row>
    <row r="17792" spans="1:8" x14ac:dyDescent="0.2">
      <c r="A17792" s="2" t="s">
        <v>34924</v>
      </c>
      <c r="B17792" s="2" t="s">
        <v>34925</v>
      </c>
      <c r="C17792" s="2" t="s">
        <v>24919</v>
      </c>
      <c r="D17792" s="2" t="s">
        <v>24920</v>
      </c>
      <c r="E17792" s="55">
        <v>1.5924340863948699E-5</v>
      </c>
      <c r="F17792" s="2">
        <v>4.3350309917876702E-2</v>
      </c>
      <c r="G17792" s="2">
        <v>0.59194226131832195</v>
      </c>
      <c r="H17792" s="2">
        <v>-1.7872110395874901</v>
      </c>
    </row>
    <row r="17793" spans="1:8" x14ac:dyDescent="0.2">
      <c r="A17793" s="2" t="s">
        <v>34926</v>
      </c>
      <c r="B17793" s="2" t="s">
        <v>34927</v>
      </c>
      <c r="C17793" s="2" t="s">
        <v>24919</v>
      </c>
      <c r="D17793" s="2" t="s">
        <v>24920</v>
      </c>
      <c r="E17793" s="55">
        <v>1.59234547222331E-5</v>
      </c>
      <c r="F17793" s="2">
        <v>-0.22327543297372901</v>
      </c>
      <c r="G17793" s="2">
        <v>-0.59185008738418199</v>
      </c>
      <c r="H17793" s="2">
        <v>-1.7872666881344601</v>
      </c>
    </row>
    <row r="17794" spans="1:8" x14ac:dyDescent="0.2">
      <c r="A17794" s="2" t="s">
        <v>34928</v>
      </c>
      <c r="B17794" s="2" t="s">
        <v>34929</v>
      </c>
      <c r="C17794" s="2" t="s">
        <v>24919</v>
      </c>
      <c r="D17794" s="2" t="s">
        <v>24920</v>
      </c>
      <c r="E17794" s="55">
        <v>1.59227577508636E-5</v>
      </c>
      <c r="F17794" s="2">
        <v>8.9898494830652001E-3</v>
      </c>
      <c r="G17794" s="2">
        <v>0.59177757672841103</v>
      </c>
      <c r="H17794" s="2">
        <v>-1.7873104591997</v>
      </c>
    </row>
    <row r="17795" spans="1:8" x14ac:dyDescent="0.2">
      <c r="A17795" s="2" t="s">
        <v>34930</v>
      </c>
      <c r="B17795" s="2" t="s">
        <v>34931</v>
      </c>
      <c r="C17795" s="2" t="s">
        <v>24919</v>
      </c>
      <c r="D17795" s="2" t="s">
        <v>24920</v>
      </c>
      <c r="E17795" s="55">
        <v>1.5922182260541499E-5</v>
      </c>
      <c r="F17795" s="2">
        <v>0.57904901960784305</v>
      </c>
      <c r="G17795" s="2">
        <v>0.59171769546780895</v>
      </c>
      <c r="H17795" s="2">
        <v>-1.7873466024860001</v>
      </c>
    </row>
    <row r="17796" spans="1:8" x14ac:dyDescent="0.2">
      <c r="A17796" s="2" t="s">
        <v>34932</v>
      </c>
      <c r="B17796" s="2" t="s">
        <v>34933</v>
      </c>
      <c r="C17796" s="2" t="s">
        <v>24919</v>
      </c>
      <c r="D17796" s="2" t="s">
        <v>24920</v>
      </c>
      <c r="E17796" s="55">
        <v>1.5917892891903501E-5</v>
      </c>
      <c r="F17796" s="2">
        <v>-9.9910940705282992E-3</v>
      </c>
      <c r="G17796" s="2">
        <v>-0.59127111629595797</v>
      </c>
      <c r="H17796" s="2">
        <v>-1.78761603454957</v>
      </c>
    </row>
    <row r="17797" spans="1:8" x14ac:dyDescent="0.2">
      <c r="A17797" s="2" t="s">
        <v>34934</v>
      </c>
      <c r="B17797" s="2" t="s">
        <v>34935</v>
      </c>
      <c r="C17797" s="2" t="s">
        <v>24919</v>
      </c>
      <c r="D17797" s="2" t="s">
        <v>24920</v>
      </c>
      <c r="E17797" s="55">
        <v>1.5917759347505698E-5</v>
      </c>
      <c r="F17797" s="2">
        <v>0.77111764705882302</v>
      </c>
      <c r="G17797" s="2">
        <v>0.59125720522835701</v>
      </c>
      <c r="H17797" s="2">
        <v>-1.78762442416759</v>
      </c>
    </row>
    <row r="17798" spans="1:8" x14ac:dyDescent="0.2">
      <c r="A17798" s="2" t="s">
        <v>34936</v>
      </c>
      <c r="B17798" s="2" t="s">
        <v>34937</v>
      </c>
      <c r="C17798" s="2" t="s">
        <v>24919</v>
      </c>
      <c r="D17798" s="2" t="s">
        <v>24920</v>
      </c>
      <c r="E17798" s="55">
        <v>1.5916960663831001E-5</v>
      </c>
      <c r="F17798" s="2">
        <v>-0.19623872209157101</v>
      </c>
      <c r="G17798" s="2">
        <v>-0.59117399864338704</v>
      </c>
      <c r="H17798" s="2">
        <v>-1.78767460105944</v>
      </c>
    </row>
    <row r="17799" spans="1:8" x14ac:dyDescent="0.2">
      <c r="A17799" s="2" t="s">
        <v>34938</v>
      </c>
      <c r="B17799" s="2" t="s">
        <v>34939</v>
      </c>
      <c r="C17799" s="2" t="s">
        <v>24919</v>
      </c>
      <c r="D17799" s="2" t="s">
        <v>24920</v>
      </c>
      <c r="E17799" s="55">
        <v>1.59153117681443E-5</v>
      </c>
      <c r="F17799" s="2">
        <v>3.78148248918991E-2</v>
      </c>
      <c r="G17799" s="2">
        <v>0.59100216699847796</v>
      </c>
      <c r="H17799" s="2">
        <v>-1.78777820004975</v>
      </c>
    </row>
    <row r="17800" spans="1:8" x14ac:dyDescent="0.2">
      <c r="A17800" s="2" t="s">
        <v>34940</v>
      </c>
      <c r="B17800" s="2" t="s">
        <v>34941</v>
      </c>
      <c r="C17800" s="2" t="s">
        <v>24919</v>
      </c>
      <c r="D17800" s="2" t="s">
        <v>24920</v>
      </c>
      <c r="E17800" s="55">
        <v>1.5911976872007301E-5</v>
      </c>
      <c r="F17800" s="2">
        <v>-0.15084448134935899</v>
      </c>
      <c r="G17800" s="2">
        <v>-0.59065442975243598</v>
      </c>
      <c r="H17800" s="2">
        <v>-1.78798776211521</v>
      </c>
    </row>
    <row r="17801" spans="1:8" x14ac:dyDescent="0.2">
      <c r="A17801" s="2" t="s">
        <v>34942</v>
      </c>
      <c r="B17801" s="2" t="s">
        <v>34943</v>
      </c>
      <c r="C17801" s="2" t="s">
        <v>24919</v>
      </c>
      <c r="D17801" s="2" t="s">
        <v>24920</v>
      </c>
      <c r="E17801" s="55">
        <v>1.59113306502645E-5</v>
      </c>
      <c r="F17801" s="2">
        <v>0.54263725490196102</v>
      </c>
      <c r="G17801" s="2">
        <v>0.59058701461886698</v>
      </c>
      <c r="H17801" s="2">
        <v>-1.7880283752255901</v>
      </c>
    </row>
    <row r="17802" spans="1:8" x14ac:dyDescent="0.2">
      <c r="A17802" s="2" t="s">
        <v>34944</v>
      </c>
      <c r="B17802" s="2" t="s">
        <v>34945</v>
      </c>
      <c r="C17802" s="2" t="s">
        <v>24919</v>
      </c>
      <c r="D17802" s="2" t="s">
        <v>24920</v>
      </c>
      <c r="E17802" s="55">
        <v>1.5911119962130901E-5</v>
      </c>
      <c r="F17802" s="2">
        <v>-0.19286445061754101</v>
      </c>
      <c r="G17802" s="2">
        <v>-0.590565032957033</v>
      </c>
      <c r="H17802" s="2">
        <v>-1.78804161670488</v>
      </c>
    </row>
    <row r="17803" spans="1:8" x14ac:dyDescent="0.2">
      <c r="A17803" s="2" t="s">
        <v>34946</v>
      </c>
      <c r="B17803" s="2" t="s">
        <v>34947</v>
      </c>
      <c r="C17803" s="2" t="s">
        <v>24919</v>
      </c>
      <c r="D17803" s="2" t="s">
        <v>24920</v>
      </c>
      <c r="E17803" s="55">
        <v>1.5910995756596199E-5</v>
      </c>
      <c r="F17803" s="2">
        <v>-2.51192040003522E-2</v>
      </c>
      <c r="G17803" s="2">
        <v>-0.59055207374657703</v>
      </c>
      <c r="H17803" s="2">
        <v>-1.7880494229409001</v>
      </c>
    </row>
    <row r="17804" spans="1:8" x14ac:dyDescent="0.2">
      <c r="A17804" s="2" t="s">
        <v>34948</v>
      </c>
      <c r="B17804" s="2" t="s">
        <v>34949</v>
      </c>
      <c r="C17804" s="2" t="s">
        <v>24919</v>
      </c>
      <c r="D17804" s="2" t="s">
        <v>24920</v>
      </c>
      <c r="E17804" s="55">
        <v>1.5909498114696801E-5</v>
      </c>
      <c r="F17804" s="2">
        <v>-1.14414032949376E-2</v>
      </c>
      <c r="G17804" s="2">
        <v>-0.59039578411735905</v>
      </c>
      <c r="H17804" s="2">
        <v>-1.7881435535913499</v>
      </c>
    </row>
    <row r="17805" spans="1:8" x14ac:dyDescent="0.2">
      <c r="A17805" s="2" t="s">
        <v>34950</v>
      </c>
      <c r="B17805" s="2" t="s">
        <v>34951</v>
      </c>
      <c r="C17805" s="2" t="s">
        <v>24919</v>
      </c>
      <c r="D17805" s="2" t="s">
        <v>24920</v>
      </c>
      <c r="E17805" s="55">
        <v>1.5909473006891999E-5</v>
      </c>
      <c r="F17805" s="2">
        <v>0.210700943545125</v>
      </c>
      <c r="G17805" s="2">
        <v>0.59039316345344295</v>
      </c>
      <c r="H17805" s="2">
        <v>-1.7881451317613599</v>
      </c>
    </row>
    <row r="17806" spans="1:8" x14ac:dyDescent="0.2">
      <c r="A17806" s="2" t="s">
        <v>34952</v>
      </c>
      <c r="B17806" s="2" t="s">
        <v>34953</v>
      </c>
      <c r="C17806" s="2" t="s">
        <v>24919</v>
      </c>
      <c r="D17806" s="2" t="s">
        <v>24920</v>
      </c>
      <c r="E17806" s="55">
        <v>1.59082509673114E-5</v>
      </c>
      <c r="F17806" s="2">
        <v>1.3504911366345599E-2</v>
      </c>
      <c r="G17806" s="2">
        <v>0.59026559256526201</v>
      </c>
      <c r="H17806" s="2">
        <v>-1.7882219467812901</v>
      </c>
    </row>
    <row r="17807" spans="1:8" x14ac:dyDescent="0.2">
      <c r="A17807" s="2" t="s">
        <v>34954</v>
      </c>
      <c r="B17807" s="2" t="s">
        <v>34955</v>
      </c>
      <c r="C17807" s="2" t="s">
        <v>24919</v>
      </c>
      <c r="D17807" s="2" t="s">
        <v>24920</v>
      </c>
      <c r="E17807" s="55">
        <v>1.59073779812945E-5</v>
      </c>
      <c r="F17807" s="2">
        <v>-1.0018186835822699E-2</v>
      </c>
      <c r="G17807" s="2">
        <v>-0.59017443710671202</v>
      </c>
      <c r="H17807" s="2">
        <v>-1.7882768245928999</v>
      </c>
    </row>
    <row r="17808" spans="1:8" x14ac:dyDescent="0.2">
      <c r="A17808" s="2" t="s">
        <v>34956</v>
      </c>
      <c r="B17808" s="2" t="s">
        <v>34957</v>
      </c>
      <c r="C17808" s="2" t="s">
        <v>24919</v>
      </c>
      <c r="D17808" s="2" t="s">
        <v>24920</v>
      </c>
      <c r="E17808" s="55">
        <v>1.5906933077958201E-5</v>
      </c>
      <c r="F17808" s="2">
        <v>-8.7112814070227404E-2</v>
      </c>
      <c r="G17808" s="2">
        <v>-0.59012797385024796</v>
      </c>
      <c r="H17808" s="2">
        <v>-1.78830479334665</v>
      </c>
    </row>
    <row r="17809" spans="1:8" x14ac:dyDescent="0.2">
      <c r="A17809" s="2" t="s">
        <v>34958</v>
      </c>
      <c r="B17809" s="2" t="s">
        <v>34959</v>
      </c>
      <c r="C17809" s="2" t="s">
        <v>24919</v>
      </c>
      <c r="D17809" s="2" t="s">
        <v>24920</v>
      </c>
      <c r="E17809" s="55">
        <v>1.5906739006532499E-5</v>
      </c>
      <c r="F17809" s="2">
        <v>-1.46245364704242E-2</v>
      </c>
      <c r="G17809" s="2">
        <v>-0.590107704543961</v>
      </c>
      <c r="H17809" s="2">
        <v>-1.78831699385147</v>
      </c>
    </row>
    <row r="17810" spans="1:8" x14ac:dyDescent="0.2">
      <c r="A17810" s="2" t="s">
        <v>34960</v>
      </c>
      <c r="B17810" s="2" t="s">
        <v>34961</v>
      </c>
      <c r="C17810" s="2" t="s">
        <v>24919</v>
      </c>
      <c r="D17810" s="2" t="s">
        <v>24920</v>
      </c>
      <c r="E17810" s="55">
        <v>1.5902369642883899E-5</v>
      </c>
      <c r="F17810" s="2">
        <v>-1.55730889026151E-2</v>
      </c>
      <c r="G17810" s="2">
        <v>-0.58965110729869397</v>
      </c>
      <c r="H17810" s="2">
        <v>-1.7885917179094899</v>
      </c>
    </row>
    <row r="17811" spans="1:8" x14ac:dyDescent="0.2">
      <c r="A17811" s="2" t="s">
        <v>34962</v>
      </c>
      <c r="B17811" s="2" t="s">
        <v>34963</v>
      </c>
      <c r="C17811" s="2" t="s">
        <v>24919</v>
      </c>
      <c r="D17811" s="2" t="s">
        <v>24920</v>
      </c>
      <c r="E17811" s="55">
        <v>1.5901779502946998E-5</v>
      </c>
      <c r="F17811" s="2">
        <v>-9.9900336411029994E-3</v>
      </c>
      <c r="G17811" s="2">
        <v>-0.58958940112131997</v>
      </c>
      <c r="H17811" s="2">
        <v>-1.7886288287857199</v>
      </c>
    </row>
    <row r="17812" spans="1:8" x14ac:dyDescent="0.2">
      <c r="A17812" s="2" t="s">
        <v>34964</v>
      </c>
      <c r="B17812" s="2" t="s">
        <v>34965</v>
      </c>
      <c r="C17812" s="2" t="s">
        <v>24919</v>
      </c>
      <c r="D17812" s="2" t="s">
        <v>24920</v>
      </c>
      <c r="E17812" s="55">
        <v>1.5899393478679999E-5</v>
      </c>
      <c r="F17812" s="2">
        <v>-9.8465264358473005E-3</v>
      </c>
      <c r="G17812" s="2">
        <v>-0.58933982456115497</v>
      </c>
      <c r="H17812" s="2">
        <v>-1.78877888766713</v>
      </c>
    </row>
    <row r="17813" spans="1:8" x14ac:dyDescent="0.2">
      <c r="A17813" s="2" t="s">
        <v>34966</v>
      </c>
      <c r="B17813" s="2" t="s">
        <v>34967</v>
      </c>
      <c r="C17813" s="2" t="s">
        <v>24919</v>
      </c>
      <c r="D17813" s="2" t="s">
        <v>24920</v>
      </c>
      <c r="E17813" s="55">
        <v>1.5896033635498498E-5</v>
      </c>
      <c r="F17813" s="2">
        <v>0.493730054266039</v>
      </c>
      <c r="G17813" s="2">
        <v>0.58898814431106605</v>
      </c>
      <c r="H17813" s="2">
        <v>-1.78899022895128</v>
      </c>
    </row>
    <row r="17814" spans="1:8" x14ac:dyDescent="0.2">
      <c r="A17814" s="2" t="s">
        <v>34968</v>
      </c>
      <c r="B17814" s="2" t="s">
        <v>34969</v>
      </c>
      <c r="C17814" s="2" t="s">
        <v>24919</v>
      </c>
      <c r="D17814" s="2" t="s">
        <v>24920</v>
      </c>
      <c r="E17814" s="55">
        <v>1.58956341528294E-5</v>
      </c>
      <c r="F17814" s="2">
        <v>1.4165310613243901E-2</v>
      </c>
      <c r="G17814" s="2">
        <v>0.58894631089399696</v>
      </c>
      <c r="H17814" s="2">
        <v>-1.78901536023318</v>
      </c>
    </row>
    <row r="17815" spans="1:8" x14ac:dyDescent="0.2">
      <c r="A17815" s="2" t="s">
        <v>34970</v>
      </c>
      <c r="B17815" s="2" t="s">
        <v>34971</v>
      </c>
      <c r="C17815" s="2" t="s">
        <v>24919</v>
      </c>
      <c r="D17815" s="2" t="s">
        <v>24920</v>
      </c>
      <c r="E17815" s="55">
        <v>1.5890074593794E-5</v>
      </c>
      <c r="F17815" s="2">
        <v>0.15432646480275999</v>
      </c>
      <c r="G17815" s="2">
        <v>0.58836370156134299</v>
      </c>
      <c r="H17815" s="2">
        <v>-1.78936517525153</v>
      </c>
    </row>
    <row r="17816" spans="1:8" x14ac:dyDescent="0.2">
      <c r="A17816" s="2" t="s">
        <v>34972</v>
      </c>
      <c r="B17816" s="2" t="s">
        <v>34973</v>
      </c>
      <c r="C17816" s="2" t="s">
        <v>24919</v>
      </c>
      <c r="D17816" s="2" t="s">
        <v>24920</v>
      </c>
      <c r="E17816" s="55">
        <v>1.58854634548787E-5</v>
      </c>
      <c r="F17816" s="2">
        <v>1.05496820886921E-2</v>
      </c>
      <c r="G17816" s="2">
        <v>0.58787988822228898</v>
      </c>
      <c r="H17816" s="2">
        <v>-1.7896554072442801</v>
      </c>
    </row>
    <row r="17817" spans="1:8" x14ac:dyDescent="0.2">
      <c r="A17817" s="2" t="s">
        <v>34974</v>
      </c>
      <c r="B17817" s="2" t="s">
        <v>34975</v>
      </c>
      <c r="C17817" s="2" t="s">
        <v>24919</v>
      </c>
      <c r="D17817" s="2" t="s">
        <v>24920</v>
      </c>
      <c r="E17817" s="55">
        <v>1.5883452158860199E-5</v>
      </c>
      <c r="F17817" s="2">
        <v>4.4014598837761001E-2</v>
      </c>
      <c r="G17817" s="2">
        <v>0.58766868873904698</v>
      </c>
      <c r="H17817" s="2">
        <v>-1.7897820276227701</v>
      </c>
    </row>
    <row r="17818" spans="1:8" x14ac:dyDescent="0.2">
      <c r="A17818" s="2" t="s">
        <v>34976</v>
      </c>
      <c r="B17818" s="2" t="s">
        <v>34977</v>
      </c>
      <c r="C17818" s="2" t="s">
        <v>24919</v>
      </c>
      <c r="D17818" s="2" t="s">
        <v>24920</v>
      </c>
      <c r="E17818" s="55">
        <v>1.5877707529310399E-5</v>
      </c>
      <c r="F17818" s="2">
        <v>0.27505330651089699</v>
      </c>
      <c r="G17818" s="2">
        <v>0.58706489846264698</v>
      </c>
      <c r="H17818" s="2">
        <v>-1.79014376690861</v>
      </c>
    </row>
    <row r="17819" spans="1:8" x14ac:dyDescent="0.2">
      <c r="A17819" s="2" t="s">
        <v>34978</v>
      </c>
      <c r="B17819" s="2" t="s">
        <v>34979</v>
      </c>
      <c r="C17819" s="2" t="s">
        <v>24919</v>
      </c>
      <c r="D17819" s="2" t="s">
        <v>24920</v>
      </c>
      <c r="E17819" s="55">
        <v>1.5875670265730301E-5</v>
      </c>
      <c r="F17819" s="2">
        <v>-0.44067511355920103</v>
      </c>
      <c r="G17819" s="2">
        <v>-0.586850569780347</v>
      </c>
      <c r="H17819" s="2">
        <v>-1.79027208482389</v>
      </c>
    </row>
    <row r="17820" spans="1:8" x14ac:dyDescent="0.2">
      <c r="A17820" s="2" t="s">
        <v>34980</v>
      </c>
      <c r="B17820" s="2" t="s">
        <v>34981</v>
      </c>
      <c r="C17820" s="2" t="s">
        <v>24919</v>
      </c>
      <c r="D17820" s="2" t="s">
        <v>24920</v>
      </c>
      <c r="E17820" s="55">
        <v>1.58756635059153E-5</v>
      </c>
      <c r="F17820" s="2">
        <v>-0.98027718149387899</v>
      </c>
      <c r="G17820" s="2">
        <v>-0.58684985844411597</v>
      </c>
      <c r="H17820" s="2">
        <v>-1.7902725106206501</v>
      </c>
    </row>
    <row r="17821" spans="1:8" x14ac:dyDescent="0.2">
      <c r="A17821" s="2" t="s">
        <v>34982</v>
      </c>
      <c r="B17821" s="2" t="s">
        <v>34983</v>
      </c>
      <c r="C17821" s="2" t="s">
        <v>24919</v>
      </c>
      <c r="D17821" s="2" t="s">
        <v>24920</v>
      </c>
      <c r="E17821" s="55">
        <v>1.5875558471045701E-5</v>
      </c>
      <c r="F17821" s="2">
        <v>0.30550356042534299</v>
      </c>
      <c r="G17821" s="2">
        <v>0.58683880545353795</v>
      </c>
      <c r="H17821" s="2">
        <v>-1.7902791267332301</v>
      </c>
    </row>
    <row r="17822" spans="1:8" x14ac:dyDescent="0.2">
      <c r="A17822" s="2" t="s">
        <v>34984</v>
      </c>
      <c r="B17822" s="2" t="s">
        <v>34985</v>
      </c>
      <c r="C17822" s="2" t="s">
        <v>24919</v>
      </c>
      <c r="D17822" s="2" t="s">
        <v>24920</v>
      </c>
      <c r="E17822" s="55">
        <v>1.58741190697808E-5</v>
      </c>
      <c r="F17822" s="2">
        <v>0.64652941176470502</v>
      </c>
      <c r="G17822" s="2">
        <v>0.58668730650154799</v>
      </c>
      <c r="H17822" s="2">
        <v>-1.7903697986010301</v>
      </c>
    </row>
    <row r="17823" spans="1:8" x14ac:dyDescent="0.2">
      <c r="A17823" s="2" t="s">
        <v>34986</v>
      </c>
      <c r="B17823" s="2" t="s">
        <v>34987</v>
      </c>
      <c r="C17823" s="2" t="s">
        <v>24919</v>
      </c>
      <c r="D17823" s="2" t="s">
        <v>24920</v>
      </c>
      <c r="E17823" s="55">
        <v>1.5871306319858999E-5</v>
      </c>
      <c r="F17823" s="2">
        <v>0.32333359326202998</v>
      </c>
      <c r="G17823" s="2">
        <v>0.58639110807654704</v>
      </c>
      <c r="H17823" s="2">
        <v>-1.7905470052302299</v>
      </c>
    </row>
    <row r="17824" spans="1:8" x14ac:dyDescent="0.2">
      <c r="A17824" s="2" t="s">
        <v>34988</v>
      </c>
      <c r="B17824" s="2" t="s">
        <v>34989</v>
      </c>
      <c r="C17824" s="2" t="s">
        <v>24919</v>
      </c>
      <c r="D17824" s="2" t="s">
        <v>24920</v>
      </c>
      <c r="E17824" s="55">
        <v>1.58689442185666E-5</v>
      </c>
      <c r="F17824" s="2">
        <v>-0.248997895488098</v>
      </c>
      <c r="G17824" s="2">
        <v>-0.58614220927829297</v>
      </c>
      <c r="H17824" s="2">
        <v>-1.7906958447183701</v>
      </c>
    </row>
    <row r="17825" spans="1:8" x14ac:dyDescent="0.2">
      <c r="A17825" s="2" t="s">
        <v>34990</v>
      </c>
      <c r="B17825" s="2" t="s">
        <v>34991</v>
      </c>
      <c r="C17825" s="2" t="s">
        <v>24919</v>
      </c>
      <c r="D17825" s="2" t="s">
        <v>24920</v>
      </c>
      <c r="E17825" s="55">
        <v>1.58660689763002E-5</v>
      </c>
      <c r="F17825" s="2">
        <v>-0.26258279617442498</v>
      </c>
      <c r="G17825" s="2">
        <v>-0.58583904717205604</v>
      </c>
      <c r="H17825" s="2">
        <v>-1.79087704787452</v>
      </c>
    </row>
    <row r="17826" spans="1:8" x14ac:dyDescent="0.2">
      <c r="A17826" s="2" t="s">
        <v>34992</v>
      </c>
      <c r="B17826" s="2" t="s">
        <v>34993</v>
      </c>
      <c r="C17826" s="2" t="s">
        <v>24919</v>
      </c>
      <c r="D17826" s="2" t="s">
        <v>24920</v>
      </c>
      <c r="E17826" s="55">
        <v>1.5864712060165099E-5</v>
      </c>
      <c r="F17826" s="2">
        <v>0.63296781956398795</v>
      </c>
      <c r="G17826" s="2">
        <v>0.58569590196409305</v>
      </c>
      <c r="H17826" s="2">
        <v>-1.7909625746776201</v>
      </c>
    </row>
    <row r="17827" spans="1:8" x14ac:dyDescent="0.2">
      <c r="A17827" s="2" t="s">
        <v>34994</v>
      </c>
      <c r="B17827" s="2" t="s">
        <v>34995</v>
      </c>
      <c r="C17827" s="2" t="s">
        <v>24919</v>
      </c>
      <c r="D17827" s="2" t="s">
        <v>24920</v>
      </c>
      <c r="E17827" s="55">
        <v>1.58633783695628E-5</v>
      </c>
      <c r="F17827" s="2">
        <v>-1.0392978821763999E-2</v>
      </c>
      <c r="G17827" s="2">
        <v>-0.58555516085321202</v>
      </c>
      <c r="H17827" s="2">
        <v>-1.79104664469723</v>
      </c>
    </row>
    <row r="17828" spans="1:8" x14ac:dyDescent="0.2">
      <c r="A17828" s="2" t="s">
        <v>34996</v>
      </c>
      <c r="B17828" s="2" t="s">
        <v>34997</v>
      </c>
      <c r="C17828" s="2" t="s">
        <v>24919</v>
      </c>
      <c r="D17828" s="2" t="s">
        <v>24920</v>
      </c>
      <c r="E17828" s="55">
        <v>1.5860440542025999E-5</v>
      </c>
      <c r="F17828" s="2">
        <v>0.159617862148907</v>
      </c>
      <c r="G17828" s="2">
        <v>0.58524497792849095</v>
      </c>
      <c r="H17828" s="2">
        <v>-1.7912318574249999</v>
      </c>
    </row>
    <row r="17829" spans="1:8" x14ac:dyDescent="0.2">
      <c r="A17829" s="2" t="s">
        <v>34998</v>
      </c>
      <c r="B17829" s="2" t="s">
        <v>34999</v>
      </c>
      <c r="C17829" s="2" t="s">
        <v>24919</v>
      </c>
      <c r="D17829" s="2" t="s">
        <v>24920</v>
      </c>
      <c r="E17829" s="55">
        <v>1.5859955268093799E-5</v>
      </c>
      <c r="F17829" s="2">
        <v>-0.133661119947628</v>
      </c>
      <c r="G17829" s="2">
        <v>-0.58519372017537696</v>
      </c>
      <c r="H17829" s="2">
        <v>-1.7912624543944899</v>
      </c>
    </row>
    <row r="17830" spans="1:8" x14ac:dyDescent="0.2">
      <c r="A17830" s="2" t="s">
        <v>35000</v>
      </c>
      <c r="B17830" s="2" t="s">
        <v>35001</v>
      </c>
      <c r="C17830" s="2" t="s">
        <v>24919</v>
      </c>
      <c r="D17830" s="2" t="s">
        <v>24920</v>
      </c>
      <c r="E17830" s="55">
        <v>1.5858130712697999E-5</v>
      </c>
      <c r="F17830" s="2">
        <v>0.206840490766142</v>
      </c>
      <c r="G17830" s="2">
        <v>0.58500094470396902</v>
      </c>
      <c r="H17830" s="2">
        <v>-1.7913775026568499</v>
      </c>
    </row>
    <row r="17831" spans="1:8" x14ac:dyDescent="0.2">
      <c r="A17831" s="2" t="s">
        <v>35002</v>
      </c>
      <c r="B17831" s="2" t="s">
        <v>35003</v>
      </c>
      <c r="C17831" s="2" t="s">
        <v>24919</v>
      </c>
      <c r="D17831" s="2" t="s">
        <v>24920</v>
      </c>
      <c r="E17831" s="55">
        <v>1.5856924482027198E-5</v>
      </c>
      <c r="F17831" s="2">
        <v>7.6985857563885004E-3</v>
      </c>
      <c r="G17831" s="2">
        <v>0.58487345194893903</v>
      </c>
      <c r="H17831" s="2">
        <v>-1.7914535694168801</v>
      </c>
    </row>
    <row r="17832" spans="1:8" x14ac:dyDescent="0.2">
      <c r="A17832" s="2" t="s">
        <v>35004</v>
      </c>
      <c r="B17832" s="2" t="s">
        <v>35005</v>
      </c>
      <c r="C17832" s="2" t="s">
        <v>24919</v>
      </c>
      <c r="D17832" s="2" t="s">
        <v>24920</v>
      </c>
      <c r="E17832" s="55">
        <v>1.5855363886818599E-5</v>
      </c>
      <c r="F17832" s="2">
        <v>8.0798793477198008E-3</v>
      </c>
      <c r="G17832" s="2">
        <v>0.58470844893972795</v>
      </c>
      <c r="H17832" s="2">
        <v>-1.7915519915288001</v>
      </c>
    </row>
    <row r="17833" spans="1:8" x14ac:dyDescent="0.2">
      <c r="A17833" s="2" t="s">
        <v>35006</v>
      </c>
      <c r="B17833" s="2" t="s">
        <v>35007</v>
      </c>
      <c r="C17833" s="2" t="s">
        <v>24919</v>
      </c>
      <c r="D17833" s="2" t="s">
        <v>24920</v>
      </c>
      <c r="E17833" s="55">
        <v>1.5850098772252098E-5</v>
      </c>
      <c r="F17833" s="2">
        <v>-2.7708282726123301E-2</v>
      </c>
      <c r="G17833" s="2">
        <v>-0.58415130020362205</v>
      </c>
      <c r="H17833" s="2">
        <v>-1.7918841181820799</v>
      </c>
    </row>
    <row r="17834" spans="1:8" x14ac:dyDescent="0.2">
      <c r="A17834" s="2" t="s">
        <v>35008</v>
      </c>
      <c r="B17834" s="2" t="s">
        <v>35009</v>
      </c>
      <c r="C17834" s="2" t="s">
        <v>24919</v>
      </c>
      <c r="D17834" s="2" t="s">
        <v>24920</v>
      </c>
      <c r="E17834" s="55">
        <v>1.5848355357506199E-5</v>
      </c>
      <c r="F17834" s="2">
        <v>0.38917260529134501</v>
      </c>
      <c r="G17834" s="2">
        <v>0.58396665597288699</v>
      </c>
      <c r="H17834" s="2">
        <v>-1.7919941181651999</v>
      </c>
    </row>
    <row r="17835" spans="1:8" x14ac:dyDescent="0.2">
      <c r="A17835" s="2" t="s">
        <v>35010</v>
      </c>
      <c r="B17835" s="2" t="s">
        <v>35011</v>
      </c>
      <c r="C17835" s="2" t="s">
        <v>24919</v>
      </c>
      <c r="D17835" s="2" t="s">
        <v>24920</v>
      </c>
      <c r="E17835" s="55">
        <v>1.5847148952530299E-5</v>
      </c>
      <c r="F17835" s="2">
        <v>-3.3654779774384601E-2</v>
      </c>
      <c r="G17835" s="2">
        <v>-0.58383884010340803</v>
      </c>
      <c r="H17835" s="2">
        <v>-1.7920702428433799</v>
      </c>
    </row>
    <row r="17836" spans="1:8" x14ac:dyDescent="0.2">
      <c r="A17836" s="2" t="s">
        <v>35012</v>
      </c>
      <c r="B17836" s="2" t="s">
        <v>35013</v>
      </c>
      <c r="C17836" s="2" t="s">
        <v>24919</v>
      </c>
      <c r="D17836" s="2" t="s">
        <v>24920</v>
      </c>
      <c r="E17836" s="55">
        <v>1.5845451262985799E-5</v>
      </c>
      <c r="F17836" s="2">
        <v>-2.21344620787427E-2</v>
      </c>
      <c r="G17836" s="2">
        <v>-0.58365890986858104</v>
      </c>
      <c r="H17836" s="2">
        <v>-1.79217737759698</v>
      </c>
    </row>
    <row r="17837" spans="1:8" x14ac:dyDescent="0.2">
      <c r="A17837" s="2" t="s">
        <v>35014</v>
      </c>
      <c r="B17837" s="2" t="s">
        <v>35015</v>
      </c>
      <c r="C17837" s="2" t="s">
        <v>24919</v>
      </c>
      <c r="D17837" s="2" t="s">
        <v>24920</v>
      </c>
      <c r="E17837" s="55">
        <v>1.5844242488571899E-5</v>
      </c>
      <c r="F17837" s="2">
        <v>-0.163326961447219</v>
      </c>
      <c r="G17837" s="2">
        <v>-0.58353075189599901</v>
      </c>
      <c r="H17837" s="2">
        <v>-1.7922536657739201</v>
      </c>
    </row>
    <row r="17838" spans="1:8" x14ac:dyDescent="0.2">
      <c r="A17838" s="2" t="s">
        <v>35016</v>
      </c>
      <c r="B17838" s="2" t="s">
        <v>35017</v>
      </c>
      <c r="C17838" s="2" t="s">
        <v>24919</v>
      </c>
      <c r="D17838" s="2" t="s">
        <v>24920</v>
      </c>
      <c r="E17838" s="55">
        <v>1.5842772132179698E-5</v>
      </c>
      <c r="F17838" s="2">
        <v>-0.10853695424778</v>
      </c>
      <c r="G17838" s="2">
        <v>-0.583374809066592</v>
      </c>
      <c r="H17838" s="2">
        <v>-1.7923464707568899</v>
      </c>
    </row>
    <row r="17839" spans="1:8" x14ac:dyDescent="0.2">
      <c r="A17839" s="2" t="s">
        <v>35018</v>
      </c>
      <c r="B17839" s="2" t="s">
        <v>35019</v>
      </c>
      <c r="C17839" s="2" t="s">
        <v>24919</v>
      </c>
      <c r="D17839" s="2" t="s">
        <v>24920</v>
      </c>
      <c r="E17839" s="55">
        <v>1.5838915124022401E-5</v>
      </c>
      <c r="F17839" s="2">
        <v>-0.222259774371067</v>
      </c>
      <c r="G17839" s="2">
        <v>-0.58296547603646798</v>
      </c>
      <c r="H17839" s="2">
        <v>-1.79258995577445</v>
      </c>
    </row>
    <row r="17840" spans="1:8" x14ac:dyDescent="0.2">
      <c r="A17840" s="2" t="s">
        <v>35020</v>
      </c>
      <c r="B17840" s="2" t="s">
        <v>35021</v>
      </c>
      <c r="C17840" s="2" t="s">
        <v>24919</v>
      </c>
      <c r="D17840" s="2" t="s">
        <v>24920</v>
      </c>
      <c r="E17840" s="55">
        <v>1.58376510275282E-5</v>
      </c>
      <c r="F17840" s="2">
        <v>-9.7524259928870004E-3</v>
      </c>
      <c r="G17840" s="2">
        <v>-0.58283123690779004</v>
      </c>
      <c r="H17840" s="2">
        <v>-1.7926697684972801</v>
      </c>
    </row>
    <row r="17841" spans="1:8" x14ac:dyDescent="0.2">
      <c r="A17841" s="2" t="s">
        <v>35022</v>
      </c>
      <c r="B17841" s="2" t="s">
        <v>35023</v>
      </c>
      <c r="C17841" s="2" t="s">
        <v>24919</v>
      </c>
      <c r="D17841" s="2" t="s">
        <v>24920</v>
      </c>
      <c r="E17841" s="55">
        <v>1.58375189285298E-5</v>
      </c>
      <c r="F17841" s="2">
        <v>0.13379168562042901</v>
      </c>
      <c r="G17841" s="2">
        <v>0.58281720641310697</v>
      </c>
      <c r="H17841" s="2">
        <v>-1.7926781093556601</v>
      </c>
    </row>
    <row r="17842" spans="1:8" x14ac:dyDescent="0.2">
      <c r="A17842" s="2" t="s">
        <v>35024</v>
      </c>
      <c r="B17842" s="2" t="s">
        <v>35025</v>
      </c>
      <c r="C17842" s="2" t="s">
        <v>24919</v>
      </c>
      <c r="D17842" s="2" t="s">
        <v>24920</v>
      </c>
      <c r="E17842" s="55">
        <v>1.5836744293840101E-5</v>
      </c>
      <c r="F17842" s="2">
        <v>0.57303899099484701</v>
      </c>
      <c r="G17842" s="2">
        <v>0.58273492181873199</v>
      </c>
      <c r="H17842" s="2">
        <v>-1.79272702191755</v>
      </c>
    </row>
    <row r="17843" spans="1:8" x14ac:dyDescent="0.2">
      <c r="A17843" s="2" t="s">
        <v>35026</v>
      </c>
      <c r="B17843" s="2" t="s">
        <v>35027</v>
      </c>
      <c r="C17843" s="2" t="s">
        <v>24919</v>
      </c>
      <c r="D17843" s="2" t="s">
        <v>24920</v>
      </c>
      <c r="E17843" s="55">
        <v>1.5835604608827E-5</v>
      </c>
      <c r="F17843" s="2">
        <v>-1.00186274509803</v>
      </c>
      <c r="G17843" s="2">
        <v>-0.58261383176206005</v>
      </c>
      <c r="H17843" s="2">
        <v>-1.7927989891123199</v>
      </c>
    </row>
    <row r="17844" spans="1:8" x14ac:dyDescent="0.2">
      <c r="A17844" s="2" t="s">
        <v>35028</v>
      </c>
      <c r="B17844" s="2" t="s">
        <v>35029</v>
      </c>
      <c r="C17844" s="2" t="s">
        <v>24919</v>
      </c>
      <c r="D17844" s="2" t="s">
        <v>24920</v>
      </c>
      <c r="E17844" s="55">
        <v>1.58340675711077E-5</v>
      </c>
      <c r="F17844" s="2">
        <v>1.2273000735937799E-2</v>
      </c>
      <c r="G17844" s="2">
        <v>0.58245046982226401</v>
      </c>
      <c r="H17844" s="2">
        <v>-1.79289605596611</v>
      </c>
    </row>
    <row r="17845" spans="1:8" x14ac:dyDescent="0.2">
      <c r="A17845" s="2" t="s">
        <v>35030</v>
      </c>
      <c r="B17845" s="2" t="s">
        <v>35031</v>
      </c>
      <c r="C17845" s="2" t="s">
        <v>24919</v>
      </c>
      <c r="D17845" s="2" t="s">
        <v>24920</v>
      </c>
      <c r="E17845" s="55">
        <v>1.5834056317998199E-5</v>
      </c>
      <c r="F17845" s="2">
        <v>-4.72297797645038E-2</v>
      </c>
      <c r="G17845" s="2">
        <v>-0.58244927358084397</v>
      </c>
      <c r="H17845" s="2">
        <v>-1.7928967666517901</v>
      </c>
    </row>
    <row r="17846" spans="1:8" x14ac:dyDescent="0.2">
      <c r="A17846" s="2" t="s">
        <v>35032</v>
      </c>
      <c r="B17846" s="2" t="s">
        <v>35033</v>
      </c>
      <c r="C17846" s="2" t="s">
        <v>24919</v>
      </c>
      <c r="D17846" s="2" t="s">
        <v>24920</v>
      </c>
      <c r="E17846" s="55">
        <v>1.58335376549966E-5</v>
      </c>
      <c r="F17846" s="2">
        <v>0.69304901960784304</v>
      </c>
      <c r="G17846" s="2">
        <v>0.58239413412423702</v>
      </c>
      <c r="H17846" s="2">
        <v>-1.79292952335637</v>
      </c>
    </row>
    <row r="17847" spans="1:8" x14ac:dyDescent="0.2">
      <c r="A17847" s="2" t="s">
        <v>35034</v>
      </c>
      <c r="B17847" s="2" t="s">
        <v>35035</v>
      </c>
      <c r="C17847" s="2" t="s">
        <v>24919</v>
      </c>
      <c r="D17847" s="2" t="s">
        <v>24920</v>
      </c>
      <c r="E17847" s="55">
        <v>1.5833475245918799E-5</v>
      </c>
      <c r="F17847" s="2">
        <v>1.67270596248437E-2</v>
      </c>
      <c r="G17847" s="2">
        <v>0.582387498898288</v>
      </c>
      <c r="H17847" s="2">
        <v>-1.79293346493693</v>
      </c>
    </row>
    <row r="17848" spans="1:8" x14ac:dyDescent="0.2">
      <c r="A17848" s="2" t="s">
        <v>35036</v>
      </c>
      <c r="B17848" s="2" t="s">
        <v>35037</v>
      </c>
      <c r="C17848" s="2" t="s">
        <v>24919</v>
      </c>
      <c r="D17848" s="2" t="s">
        <v>24920</v>
      </c>
      <c r="E17848" s="55">
        <v>1.58310403445272E-5</v>
      </c>
      <c r="F17848" s="2">
        <v>5.1600998163557003E-2</v>
      </c>
      <c r="G17848" s="2">
        <v>0.58212854474932896</v>
      </c>
      <c r="H17848" s="2">
        <v>-1.7930872586300599</v>
      </c>
    </row>
    <row r="17849" spans="1:8" x14ac:dyDescent="0.2">
      <c r="A17849" s="2" t="s">
        <v>35038</v>
      </c>
      <c r="B17849" s="2" t="s">
        <v>35039</v>
      </c>
      <c r="C17849" s="2" t="s">
        <v>24919</v>
      </c>
      <c r="D17849" s="2" t="s">
        <v>24920</v>
      </c>
      <c r="E17849" s="55">
        <v>1.5829723247096101E-5</v>
      </c>
      <c r="F17849" s="2">
        <v>0.710607843137254</v>
      </c>
      <c r="G17849" s="2">
        <v>0.58198840551781605</v>
      </c>
      <c r="H17849" s="2">
        <v>-1.7931704592420099</v>
      </c>
    </row>
    <row r="17850" spans="1:8" x14ac:dyDescent="0.2">
      <c r="A17850" s="2" t="s">
        <v>35040</v>
      </c>
      <c r="B17850" s="2" t="s">
        <v>35041</v>
      </c>
      <c r="C17850" s="2" t="s">
        <v>24919</v>
      </c>
      <c r="D17850" s="2" t="s">
        <v>24920</v>
      </c>
      <c r="E17850" s="55">
        <v>1.5828236473391898E-5</v>
      </c>
      <c r="F17850" s="2">
        <v>0.71592723013909998</v>
      </c>
      <c r="G17850" s="2">
        <v>0.58183015815483696</v>
      </c>
      <c r="H17850" s="2">
        <v>-1.79326438656354</v>
      </c>
    </row>
    <row r="17851" spans="1:8" x14ac:dyDescent="0.2">
      <c r="A17851" s="2" t="s">
        <v>35042</v>
      </c>
      <c r="B17851" s="2" t="s">
        <v>35043</v>
      </c>
      <c r="C17851" s="2" t="s">
        <v>24919</v>
      </c>
      <c r="D17851" s="2" t="s">
        <v>24920</v>
      </c>
      <c r="E17851" s="55">
        <v>1.5827949651936399E-5</v>
      </c>
      <c r="F17851" s="2">
        <v>0.76221568627450997</v>
      </c>
      <c r="G17851" s="2">
        <v>0.58179962313908096</v>
      </c>
      <c r="H17851" s="2">
        <v>-1.7932825076049299</v>
      </c>
    </row>
    <row r="17852" spans="1:8" x14ac:dyDescent="0.2">
      <c r="A17852" s="2" t="s">
        <v>35044</v>
      </c>
      <c r="B17852" s="2" t="s">
        <v>35045</v>
      </c>
      <c r="C17852" s="2" t="s">
        <v>24919</v>
      </c>
      <c r="D17852" s="2" t="s">
        <v>24920</v>
      </c>
      <c r="E17852" s="55">
        <v>1.5825953767145701E-5</v>
      </c>
      <c r="F17852" s="2">
        <v>5.7158407079612401E-2</v>
      </c>
      <c r="G17852" s="2">
        <v>0.58158708154986505</v>
      </c>
      <c r="H17852" s="2">
        <v>-1.79340861431506</v>
      </c>
    </row>
    <row r="17853" spans="1:8" x14ac:dyDescent="0.2">
      <c r="A17853" s="2" t="s">
        <v>35046</v>
      </c>
      <c r="B17853" s="2" t="s">
        <v>35047</v>
      </c>
      <c r="C17853" s="2" t="s">
        <v>24919</v>
      </c>
      <c r="D17853" s="2" t="s">
        <v>24920</v>
      </c>
      <c r="E17853" s="55">
        <v>1.5825536174296498E-5</v>
      </c>
      <c r="F17853" s="2">
        <v>1.33212457431892E-2</v>
      </c>
      <c r="G17853" s="2">
        <v>0.58154259891265803</v>
      </c>
      <c r="H17853" s="2">
        <v>-1.79343500124362</v>
      </c>
    </row>
    <row r="17854" spans="1:8" x14ac:dyDescent="0.2">
      <c r="A17854" s="2" t="s">
        <v>35048</v>
      </c>
      <c r="B17854" s="2" t="s">
        <v>35049</v>
      </c>
      <c r="C17854" s="2" t="s">
        <v>24919</v>
      </c>
      <c r="D17854" s="2" t="s">
        <v>24920</v>
      </c>
      <c r="E17854" s="55">
        <v>1.58249205908234E-5</v>
      </c>
      <c r="F17854" s="2">
        <v>-0.22341079740630701</v>
      </c>
      <c r="G17854" s="2">
        <v>-0.58147701765550197</v>
      </c>
      <c r="H17854" s="2">
        <v>-1.79347390011078</v>
      </c>
    </row>
    <row r="17855" spans="1:8" x14ac:dyDescent="0.2">
      <c r="A17855" s="2" t="s">
        <v>35050</v>
      </c>
      <c r="B17855" s="2" t="s">
        <v>35051</v>
      </c>
      <c r="C17855" s="2" t="s">
        <v>24919</v>
      </c>
      <c r="D17855" s="2" t="s">
        <v>24920</v>
      </c>
      <c r="E17855" s="55">
        <v>1.5824428243327301E-5</v>
      </c>
      <c r="F17855" s="2">
        <v>-0.13078985845108701</v>
      </c>
      <c r="G17855" s="2">
        <v>-0.58142455819406302</v>
      </c>
      <c r="H17855" s="2">
        <v>-1.79350501275787</v>
      </c>
    </row>
    <row r="17856" spans="1:8" x14ac:dyDescent="0.2">
      <c r="A17856" s="2" t="s">
        <v>35052</v>
      </c>
      <c r="B17856" s="2" t="s">
        <v>35053</v>
      </c>
      <c r="C17856" s="2" t="s">
        <v>24919</v>
      </c>
      <c r="D17856" s="2" t="s">
        <v>24920</v>
      </c>
      <c r="E17856" s="55">
        <v>1.58244233521287E-5</v>
      </c>
      <c r="F17856" s="2">
        <v>8.8217081389359991E-3</v>
      </c>
      <c r="G17856" s="2">
        <v>0.58142403701081402</v>
      </c>
      <c r="H17856" s="2">
        <v>-1.79350532184705</v>
      </c>
    </row>
    <row r="17857" spans="1:8" x14ac:dyDescent="0.2">
      <c r="A17857" s="2" t="s">
        <v>35054</v>
      </c>
      <c r="B17857" s="2" t="s">
        <v>35055</v>
      </c>
      <c r="C17857" s="2" t="s">
        <v>24919</v>
      </c>
      <c r="D17857" s="2" t="s">
        <v>24920</v>
      </c>
      <c r="E17857" s="55">
        <v>1.5821665655169101E-5</v>
      </c>
      <c r="F17857" s="2">
        <v>-3.5402217799913802E-2</v>
      </c>
      <c r="G17857" s="2">
        <v>-0.58113008722545301</v>
      </c>
      <c r="H17857" s="2">
        <v>-1.7936796054400499</v>
      </c>
    </row>
    <row r="17858" spans="1:8" x14ac:dyDescent="0.2">
      <c r="A17858" s="2" t="s">
        <v>35056</v>
      </c>
      <c r="B17858" s="2" t="s">
        <v>35057</v>
      </c>
      <c r="C17858" s="2" t="s">
        <v>24919</v>
      </c>
      <c r="D17858" s="2" t="s">
        <v>24920</v>
      </c>
      <c r="E17858" s="55">
        <v>1.5821492143408599E-5</v>
      </c>
      <c r="F17858" s="2">
        <v>-5.5513656825894202E-2</v>
      </c>
      <c r="G17858" s="2">
        <v>-0.58111158548806696</v>
      </c>
      <c r="H17858" s="2">
        <v>-1.79369057222005</v>
      </c>
    </row>
    <row r="17859" spans="1:8" x14ac:dyDescent="0.2">
      <c r="A17859" s="2" t="s">
        <v>35058</v>
      </c>
      <c r="B17859" s="2" t="s">
        <v>35059</v>
      </c>
      <c r="C17859" s="2" t="s">
        <v>24919</v>
      </c>
      <c r="D17859" s="2" t="s">
        <v>24920</v>
      </c>
      <c r="E17859" s="55">
        <v>1.58205984047699E-5</v>
      </c>
      <c r="F17859" s="2">
        <v>-0.74329411764705899</v>
      </c>
      <c r="G17859" s="2">
        <v>-0.58101627268588996</v>
      </c>
      <c r="H17859" s="2">
        <v>-1.7937470627080001</v>
      </c>
    </row>
    <row r="17860" spans="1:8" x14ac:dyDescent="0.2">
      <c r="A17860" s="2" t="s">
        <v>35060</v>
      </c>
      <c r="B17860" s="2" t="s">
        <v>35061</v>
      </c>
      <c r="C17860" s="2" t="s">
        <v>24919</v>
      </c>
      <c r="D17860" s="2" t="s">
        <v>24920</v>
      </c>
      <c r="E17860" s="55">
        <v>1.5818691789348801E-5</v>
      </c>
      <c r="F17860" s="2">
        <v>-8.6627196946936994E-3</v>
      </c>
      <c r="G17860" s="2">
        <v>-0.58081287129414405</v>
      </c>
      <c r="H17860" s="2">
        <v>-1.79386758471708</v>
      </c>
    </row>
    <row r="17861" spans="1:8" x14ac:dyDescent="0.2">
      <c r="A17861" s="2" t="s">
        <v>35062</v>
      </c>
      <c r="B17861" s="2" t="s">
        <v>35063</v>
      </c>
      <c r="C17861" s="2" t="s">
        <v>24919</v>
      </c>
      <c r="D17861" s="2" t="s">
        <v>24920</v>
      </c>
      <c r="E17861" s="55">
        <v>1.5818691299296399E-5</v>
      </c>
      <c r="F17861" s="2">
        <v>0.106315351371757</v>
      </c>
      <c r="G17861" s="2">
        <v>0.58081281899684201</v>
      </c>
      <c r="H17861" s="2">
        <v>-1.7938676156995199</v>
      </c>
    </row>
    <row r="17862" spans="1:8" x14ac:dyDescent="0.2">
      <c r="A17862" s="2" t="s">
        <v>35064</v>
      </c>
      <c r="B17862" s="2" t="s">
        <v>35065</v>
      </c>
      <c r="C17862" s="2" t="s">
        <v>24919</v>
      </c>
      <c r="D17862" s="2" t="s">
        <v>24920</v>
      </c>
      <c r="E17862" s="55">
        <v>1.5816701483650798E-5</v>
      </c>
      <c r="F17862" s="2">
        <v>-0.532068901770402</v>
      </c>
      <c r="G17862" s="2">
        <v>-0.58060043947226103</v>
      </c>
      <c r="H17862" s="2">
        <v>-1.7939934125013199</v>
      </c>
    </row>
    <row r="17863" spans="1:8" x14ac:dyDescent="0.2">
      <c r="A17863" s="2" t="s">
        <v>35066</v>
      </c>
      <c r="B17863" s="2" t="s">
        <v>35067</v>
      </c>
      <c r="C17863" s="2" t="s">
        <v>24919</v>
      </c>
      <c r="D17863" s="2" t="s">
        <v>24920</v>
      </c>
      <c r="E17863" s="55">
        <v>1.5816476721330799E-5</v>
      </c>
      <c r="F17863" s="2">
        <v>-3.4168393025147299E-2</v>
      </c>
      <c r="G17863" s="2">
        <v>-0.58057644328692803</v>
      </c>
      <c r="H17863" s="2">
        <v>-1.7940076230473201</v>
      </c>
    </row>
    <row r="17864" spans="1:8" x14ac:dyDescent="0.2">
      <c r="A17864" s="2" t="s">
        <v>35068</v>
      </c>
      <c r="B17864" s="2" t="s">
        <v>35069</v>
      </c>
      <c r="C17864" s="2" t="s">
        <v>24919</v>
      </c>
      <c r="D17864" s="2" t="s">
        <v>24920</v>
      </c>
      <c r="E17864" s="55">
        <v>1.5813757883953399E-5</v>
      </c>
      <c r="F17864" s="2">
        <v>0.24076711782858901</v>
      </c>
      <c r="G17864" s="2">
        <v>0.58028606786397796</v>
      </c>
      <c r="H17864" s="2">
        <v>-1.79417953687807</v>
      </c>
    </row>
    <row r="17865" spans="1:8" x14ac:dyDescent="0.2">
      <c r="A17865" s="2" t="s">
        <v>35070</v>
      </c>
      <c r="B17865" s="2" t="s">
        <v>35071</v>
      </c>
      <c r="C17865" s="2" t="s">
        <v>24919</v>
      </c>
      <c r="D17865" s="2" t="s">
        <v>24920</v>
      </c>
      <c r="E17865" s="55">
        <v>1.5812353644339999E-5</v>
      </c>
      <c r="F17865" s="2">
        <v>6.3459302081255498E-2</v>
      </c>
      <c r="G17865" s="2">
        <v>0.58013601674939697</v>
      </c>
      <c r="H17865" s="2">
        <v>-1.79426833941794</v>
      </c>
    </row>
    <row r="17866" spans="1:8" x14ac:dyDescent="0.2">
      <c r="A17866" s="2" t="s">
        <v>35072</v>
      </c>
      <c r="B17866" s="2" t="s">
        <v>35073</v>
      </c>
      <c r="C17866" s="2" t="s">
        <v>24919</v>
      </c>
      <c r="D17866" s="2" t="s">
        <v>24920</v>
      </c>
      <c r="E17866" s="55">
        <v>1.5811095182893802E-5</v>
      </c>
      <c r="F17866" s="2">
        <v>9.7876204725038003E-3</v>
      </c>
      <c r="G17866" s="2">
        <v>0.58000149855368299</v>
      </c>
      <c r="H17866" s="2">
        <v>-1.79434792981666</v>
      </c>
    </row>
    <row r="17867" spans="1:8" x14ac:dyDescent="0.2">
      <c r="A17867" s="2" t="s">
        <v>35074</v>
      </c>
      <c r="B17867" s="2" t="s">
        <v>35075</v>
      </c>
      <c r="C17867" s="2" t="s">
        <v>24919</v>
      </c>
      <c r="D17867" s="2" t="s">
        <v>24920</v>
      </c>
      <c r="E17867" s="55">
        <v>1.5810549229833301E-5</v>
      </c>
      <c r="F17867" s="2">
        <v>0.14466401098882301</v>
      </c>
      <c r="G17867" s="2">
        <v>0.57994312804343795</v>
      </c>
      <c r="H17867" s="2">
        <v>-1.7943824601621099</v>
      </c>
    </row>
    <row r="17868" spans="1:8" x14ac:dyDescent="0.2">
      <c r="A17868" s="2" t="s">
        <v>35076</v>
      </c>
      <c r="B17868" s="2" t="s">
        <v>35077</v>
      </c>
      <c r="C17868" s="2" t="s">
        <v>24919</v>
      </c>
      <c r="D17868" s="2" t="s">
        <v>24920</v>
      </c>
      <c r="E17868" s="55">
        <v>1.5809292313484501E-5</v>
      </c>
      <c r="F17868" s="2">
        <v>-1.00281455488019E-2</v>
      </c>
      <c r="G17868" s="2">
        <v>-0.57980871500370201</v>
      </c>
      <c r="H17868" s="2">
        <v>-1.7944619619051001</v>
      </c>
    </row>
    <row r="17869" spans="1:8" x14ac:dyDescent="0.2">
      <c r="A17869" s="2" t="s">
        <v>35078</v>
      </c>
      <c r="B17869" s="2" t="s">
        <v>35079</v>
      </c>
      <c r="C17869" s="2" t="s">
        <v>24919</v>
      </c>
      <c r="D17869" s="2" t="s">
        <v>24920</v>
      </c>
      <c r="E17869" s="55">
        <v>1.5808853618515301E-5</v>
      </c>
      <c r="F17869" s="2">
        <v>0.25682520751298998</v>
      </c>
      <c r="G17869" s="2">
        <v>0.57976179166334696</v>
      </c>
      <c r="H17869" s="2">
        <v>-1.79448971147509</v>
      </c>
    </row>
    <row r="17870" spans="1:8" x14ac:dyDescent="0.2">
      <c r="A17870" s="2" t="s">
        <v>35080</v>
      </c>
      <c r="B17870" s="2" t="s">
        <v>35081</v>
      </c>
      <c r="C17870" s="2" t="s">
        <v>24919</v>
      </c>
      <c r="D17870" s="2" t="s">
        <v>24920</v>
      </c>
      <c r="E17870" s="55">
        <v>1.5808159969377099E-5</v>
      </c>
      <c r="F17870" s="2">
        <v>-7.7591502167673396E-2</v>
      </c>
      <c r="G17870" s="2">
        <v>-0.57968758770279105</v>
      </c>
      <c r="H17870" s="2">
        <v>-1.79453358970045</v>
      </c>
    </row>
    <row r="17871" spans="1:8" x14ac:dyDescent="0.2">
      <c r="A17871" s="2" t="s">
        <v>35082</v>
      </c>
      <c r="B17871" s="2" t="s">
        <v>35083</v>
      </c>
      <c r="C17871" s="2" t="s">
        <v>24919</v>
      </c>
      <c r="D17871" s="2" t="s">
        <v>24920</v>
      </c>
      <c r="E17871" s="55">
        <v>1.5802408811493899E-5</v>
      </c>
      <c r="F17871" s="2">
        <v>-9.8137889957763003E-3</v>
      </c>
      <c r="G17871" s="2">
        <v>-0.57907185883785495</v>
      </c>
      <c r="H17871" s="2">
        <v>-1.79489746533622</v>
      </c>
    </row>
    <row r="17872" spans="1:8" x14ac:dyDescent="0.2">
      <c r="A17872" s="2" t="s">
        <v>35084</v>
      </c>
      <c r="B17872" s="2" t="s">
        <v>35085</v>
      </c>
      <c r="C17872" s="2" t="s">
        <v>24919</v>
      </c>
      <c r="D17872" s="2" t="s">
        <v>24920</v>
      </c>
      <c r="E17872" s="55">
        <v>1.58003411326878E-5</v>
      </c>
      <c r="F17872" s="2">
        <v>0.42267647058823499</v>
      </c>
      <c r="G17872" s="2">
        <v>0.57885027470314299</v>
      </c>
      <c r="H17872" s="2">
        <v>-1.7950283196949699</v>
      </c>
    </row>
    <row r="17873" spans="1:8" x14ac:dyDescent="0.2">
      <c r="A17873" s="2" t="s">
        <v>35086</v>
      </c>
      <c r="B17873" s="2" t="s">
        <v>35087</v>
      </c>
      <c r="C17873" s="2" t="s">
        <v>24919</v>
      </c>
      <c r="D17873" s="2" t="s">
        <v>24920</v>
      </c>
      <c r="E17873" s="55">
        <v>1.57978125251423E-5</v>
      </c>
      <c r="F17873" s="2">
        <v>-8.6188805822229597E-2</v>
      </c>
      <c r="G17873" s="2">
        <v>-0.57857914004542399</v>
      </c>
      <c r="H17873" s="2">
        <v>-1.79518836750135</v>
      </c>
    </row>
    <row r="17874" spans="1:8" x14ac:dyDescent="0.2">
      <c r="A17874" s="2" t="s">
        <v>35088</v>
      </c>
      <c r="B17874" s="2" t="s">
        <v>35089</v>
      </c>
      <c r="C17874" s="2" t="s">
        <v>24919</v>
      </c>
      <c r="D17874" s="2" t="s">
        <v>24920</v>
      </c>
      <c r="E17874" s="55">
        <v>1.5794550596859299E-5</v>
      </c>
      <c r="F17874" s="2">
        <v>-0.19960812014350501</v>
      </c>
      <c r="G17874" s="2">
        <v>-0.578229121758429</v>
      </c>
      <c r="H17874" s="2">
        <v>-1.7953948685649099</v>
      </c>
    </row>
    <row r="17875" spans="1:8" x14ac:dyDescent="0.2">
      <c r="A17875" s="2" t="s">
        <v>35090</v>
      </c>
      <c r="B17875" s="2" t="s">
        <v>35091</v>
      </c>
      <c r="C17875" s="2" t="s">
        <v>24919</v>
      </c>
      <c r="D17875" s="2" t="s">
        <v>24920</v>
      </c>
      <c r="E17875" s="55">
        <v>1.57920030954273E-5</v>
      </c>
      <c r="F17875" s="2">
        <v>-7.7352630648964901E-2</v>
      </c>
      <c r="G17875" s="2">
        <v>-0.57795556667325598</v>
      </c>
      <c r="H17875" s="2">
        <v>-1.79555617146737</v>
      </c>
    </row>
    <row r="17876" spans="1:8" x14ac:dyDescent="0.2">
      <c r="A17876" s="2" t="s">
        <v>35092</v>
      </c>
      <c r="B17876" s="2" t="s">
        <v>35093</v>
      </c>
      <c r="C17876" s="2" t="s">
        <v>24919</v>
      </c>
      <c r="D17876" s="2" t="s">
        <v>24920</v>
      </c>
      <c r="E17876" s="55">
        <v>1.57917814949115E-5</v>
      </c>
      <c r="F17876" s="2">
        <v>-1.5848486855758601E-2</v>
      </c>
      <c r="G17876" s="2">
        <v>-0.57793176261847901</v>
      </c>
      <c r="H17876" s="2">
        <v>-1.7955702040180801</v>
      </c>
    </row>
    <row r="17877" spans="1:8" x14ac:dyDescent="0.2">
      <c r="A17877" s="2" t="s">
        <v>35094</v>
      </c>
      <c r="B17877" s="2" t="s">
        <v>35095</v>
      </c>
      <c r="C17877" s="2" t="s">
        <v>24919</v>
      </c>
      <c r="D17877" s="2" t="s">
        <v>24920</v>
      </c>
      <c r="E17877" s="55">
        <v>1.5791644904283799E-5</v>
      </c>
      <c r="F17877" s="2">
        <v>0.24239726064873701</v>
      </c>
      <c r="G17877" s="2">
        <v>0.57791708956473198</v>
      </c>
      <c r="H17877" s="2">
        <v>-1.7955788535325701</v>
      </c>
    </row>
    <row r="17878" spans="1:8" x14ac:dyDescent="0.2">
      <c r="A17878" s="2" t="s">
        <v>35096</v>
      </c>
      <c r="B17878" s="2" t="s">
        <v>35097</v>
      </c>
      <c r="C17878" s="2" t="s">
        <v>24919</v>
      </c>
      <c r="D17878" s="2" t="s">
        <v>24920</v>
      </c>
      <c r="E17878" s="55">
        <v>1.5789175736746801E-5</v>
      </c>
      <c r="F17878" s="2">
        <v>-1.32544271443379E-2</v>
      </c>
      <c r="G17878" s="2">
        <v>-0.57765175664384005</v>
      </c>
      <c r="H17878" s="2">
        <v>-1.7957352248657701</v>
      </c>
    </row>
    <row r="17879" spans="1:8" x14ac:dyDescent="0.2">
      <c r="A17879" s="2" t="s">
        <v>35098</v>
      </c>
      <c r="B17879" s="2" t="s">
        <v>35099</v>
      </c>
      <c r="C17879" s="2" t="s">
        <v>24919</v>
      </c>
      <c r="D17879" s="2" t="s">
        <v>24920</v>
      </c>
      <c r="E17879" s="55">
        <v>1.5788790403426E-5</v>
      </c>
      <c r="F17879" s="2">
        <v>1.0332586339022599E-2</v>
      </c>
      <c r="G17879" s="2">
        <v>0.57761033458294098</v>
      </c>
      <c r="H17879" s="2">
        <v>-1.7957596300674801</v>
      </c>
    </row>
    <row r="17880" spans="1:8" x14ac:dyDescent="0.2">
      <c r="A17880" s="2" t="s">
        <v>35100</v>
      </c>
      <c r="B17880" s="2" t="s">
        <v>35101</v>
      </c>
      <c r="C17880" s="2" t="s">
        <v>24919</v>
      </c>
      <c r="D17880" s="2" t="s">
        <v>24920</v>
      </c>
      <c r="E17880" s="55">
        <v>1.5783861481155598E-5</v>
      </c>
      <c r="F17880" s="2">
        <v>-0.15377985154242799</v>
      </c>
      <c r="G17880" s="2">
        <v>-0.57708014016975495</v>
      </c>
      <c r="H17880" s="2">
        <v>-1.79607185739121</v>
      </c>
    </row>
    <row r="17881" spans="1:8" x14ac:dyDescent="0.2">
      <c r="A17881" s="2" t="s">
        <v>35102</v>
      </c>
      <c r="B17881" s="2" t="s">
        <v>35103</v>
      </c>
      <c r="C17881" s="2" t="s">
        <v>24919</v>
      </c>
      <c r="D17881" s="2" t="s">
        <v>24920</v>
      </c>
      <c r="E17881" s="55">
        <v>1.57826512487969E-5</v>
      </c>
      <c r="F17881" s="2">
        <v>-9.9111308613751004E-3</v>
      </c>
      <c r="G17881" s="2">
        <v>-0.57694985802577803</v>
      </c>
      <c r="H17881" s="2">
        <v>-1.7961485356374101</v>
      </c>
    </row>
    <row r="17882" spans="1:8" x14ac:dyDescent="0.2">
      <c r="A17882" s="2" t="s">
        <v>35104</v>
      </c>
      <c r="B17882" s="2" t="s">
        <v>35105</v>
      </c>
      <c r="C17882" s="2" t="s">
        <v>24919</v>
      </c>
      <c r="D17882" s="2" t="s">
        <v>24920</v>
      </c>
      <c r="E17882" s="55">
        <v>1.57822030986132E-5</v>
      </c>
      <c r="F17882" s="2">
        <v>-0.18007310573480401</v>
      </c>
      <c r="G17882" s="2">
        <v>-0.57690160443069904</v>
      </c>
      <c r="H17882" s="2">
        <v>-1.7961769311528599</v>
      </c>
    </row>
    <row r="17883" spans="1:8" x14ac:dyDescent="0.2">
      <c r="A17883" s="2" t="s">
        <v>35106</v>
      </c>
      <c r="B17883" s="2" t="s">
        <v>35107</v>
      </c>
      <c r="C17883" s="2" t="s">
        <v>24919</v>
      </c>
      <c r="D17883" s="2" t="s">
        <v>24920</v>
      </c>
      <c r="E17883" s="55">
        <v>1.5781800009384598E-5</v>
      </c>
      <c r="F17883" s="2">
        <v>0.279014725791356</v>
      </c>
      <c r="G17883" s="2">
        <v>0.57685819805974003</v>
      </c>
      <c r="H17883" s="2">
        <v>-1.7962024722211101</v>
      </c>
    </row>
    <row r="17884" spans="1:8" x14ac:dyDescent="0.2">
      <c r="A17884" s="2" t="s">
        <v>35108</v>
      </c>
      <c r="B17884" s="2" t="s">
        <v>35109</v>
      </c>
      <c r="C17884" s="2" t="s">
        <v>24919</v>
      </c>
      <c r="D17884" s="2" t="s">
        <v>24920</v>
      </c>
      <c r="E17884" s="55">
        <v>1.57805051679283E-5</v>
      </c>
      <c r="F17884" s="2">
        <v>-0.27931536915045202</v>
      </c>
      <c r="G17884" s="2">
        <v>-0.57671873436910104</v>
      </c>
      <c r="H17884" s="2">
        <v>-1.7962845220902901</v>
      </c>
    </row>
    <row r="17885" spans="1:8" x14ac:dyDescent="0.2">
      <c r="A17885" s="2" t="s">
        <v>35110</v>
      </c>
      <c r="B17885" s="2" t="s">
        <v>35111</v>
      </c>
      <c r="C17885" s="2" t="s">
        <v>24919</v>
      </c>
      <c r="D17885" s="2" t="s">
        <v>24920</v>
      </c>
      <c r="E17885" s="55">
        <v>1.5780311499957699E-5</v>
      </c>
      <c r="F17885" s="2">
        <v>1.02966074174471E-2</v>
      </c>
      <c r="G17885" s="2">
        <v>0.57669787105950698</v>
      </c>
      <c r="H17885" s="2">
        <v>-1.7962967947750299</v>
      </c>
    </row>
    <row r="17886" spans="1:8" x14ac:dyDescent="0.2">
      <c r="A17886" s="2" t="s">
        <v>35112</v>
      </c>
      <c r="B17886" s="2" t="s">
        <v>35113</v>
      </c>
      <c r="C17886" s="2" t="s">
        <v>24919</v>
      </c>
      <c r="D17886" s="2" t="s">
        <v>24920</v>
      </c>
      <c r="E17886" s="55">
        <v>1.57799209351549E-5</v>
      </c>
      <c r="F17886" s="2">
        <v>0.35166631301859302</v>
      </c>
      <c r="G17886" s="2">
        <v>0.57665579352568896</v>
      </c>
      <c r="H17886" s="2">
        <v>-1.7963215452167201</v>
      </c>
    </row>
    <row r="17887" spans="1:8" x14ac:dyDescent="0.2">
      <c r="A17887" s="2" t="s">
        <v>35114</v>
      </c>
      <c r="B17887" s="2" t="s">
        <v>35115</v>
      </c>
      <c r="C17887" s="2" t="s">
        <v>24919</v>
      </c>
      <c r="D17887" s="2" t="s">
        <v>24920</v>
      </c>
      <c r="E17887" s="55">
        <v>1.5779783093750099E-5</v>
      </c>
      <c r="F17887" s="2">
        <v>-9.9502452254523997E-3</v>
      </c>
      <c r="G17887" s="2">
        <v>-0.57664094220020201</v>
      </c>
      <c r="H17887" s="2">
        <v>-1.7963302804891801</v>
      </c>
    </row>
    <row r="17888" spans="1:8" x14ac:dyDescent="0.2">
      <c r="A17888" s="2" t="s">
        <v>35116</v>
      </c>
      <c r="B17888" s="2" t="s">
        <v>35117</v>
      </c>
      <c r="C17888" s="2" t="s">
        <v>24919</v>
      </c>
      <c r="D17888" s="2" t="s">
        <v>24920</v>
      </c>
      <c r="E17888" s="55">
        <v>1.5778430122570499E-5</v>
      </c>
      <c r="F17888" s="2">
        <v>1.8946119963595399E-2</v>
      </c>
      <c r="G17888" s="2">
        <v>0.57649514290530501</v>
      </c>
      <c r="H17888" s="2">
        <v>-1.7964160249675101</v>
      </c>
    </row>
    <row r="17889" spans="1:8" x14ac:dyDescent="0.2">
      <c r="A17889" s="2" t="s">
        <v>35118</v>
      </c>
      <c r="B17889" s="2" t="s">
        <v>35119</v>
      </c>
      <c r="C17889" s="2" t="s">
        <v>24919</v>
      </c>
      <c r="D17889" s="2" t="s">
        <v>24920</v>
      </c>
      <c r="E17889" s="55">
        <v>1.5776334747030801E-5</v>
      </c>
      <c r="F17889" s="2">
        <v>-1.4318964596838599E-2</v>
      </c>
      <c r="G17889" s="2">
        <v>-0.57626924292552195</v>
      </c>
      <c r="H17889" s="2">
        <v>-1.79654883378777</v>
      </c>
    </row>
    <row r="17890" spans="1:8" x14ac:dyDescent="0.2">
      <c r="A17890" s="2" t="s">
        <v>35120</v>
      </c>
      <c r="B17890" s="2" t="s">
        <v>35121</v>
      </c>
      <c r="C17890" s="2" t="s">
        <v>24919</v>
      </c>
      <c r="D17890" s="2" t="s">
        <v>24920</v>
      </c>
      <c r="E17890" s="55">
        <v>1.57756135009679E-5</v>
      </c>
      <c r="F17890" s="2">
        <v>-1.6076699006146299E-2</v>
      </c>
      <c r="G17890" s="2">
        <v>-0.57619145880663802</v>
      </c>
      <c r="H17890" s="2">
        <v>-1.7965945517892801</v>
      </c>
    </row>
    <row r="17891" spans="1:8" x14ac:dyDescent="0.2">
      <c r="A17891" s="2" t="s">
        <v>35122</v>
      </c>
      <c r="B17891" s="2" t="s">
        <v>35123</v>
      </c>
      <c r="C17891" s="2" t="s">
        <v>24919</v>
      </c>
      <c r="D17891" s="2" t="s">
        <v>24920</v>
      </c>
      <c r="E17891" s="55">
        <v>1.5775026359632298E-5</v>
      </c>
      <c r="F17891" s="2">
        <v>-1.06991476852909E-2</v>
      </c>
      <c r="G17891" s="2">
        <v>-0.57612812707040895</v>
      </c>
      <c r="H17891" s="2">
        <v>-1.7966317707733199</v>
      </c>
    </row>
    <row r="17892" spans="1:8" x14ac:dyDescent="0.2">
      <c r="A17892" s="2" t="s">
        <v>35124</v>
      </c>
      <c r="B17892" s="2" t="s">
        <v>35125</v>
      </c>
      <c r="C17892" s="2" t="s">
        <v>24919</v>
      </c>
      <c r="D17892" s="2" t="s">
        <v>24920</v>
      </c>
      <c r="E17892" s="55">
        <v>1.5773932625528999E-5</v>
      </c>
      <c r="F17892" s="2">
        <v>-0.22440394720314999</v>
      </c>
      <c r="G17892" s="2">
        <v>-0.57601012709251098</v>
      </c>
      <c r="H17892" s="2">
        <v>-1.7967011064404701</v>
      </c>
    </row>
    <row r="17893" spans="1:8" x14ac:dyDescent="0.2">
      <c r="A17893" s="2" t="s">
        <v>35126</v>
      </c>
      <c r="B17893" s="2" t="s">
        <v>35127</v>
      </c>
      <c r="C17893" s="2" t="s">
        <v>24919</v>
      </c>
      <c r="D17893" s="2" t="s">
        <v>24920</v>
      </c>
      <c r="E17893" s="55">
        <v>1.5769946411059399E-5</v>
      </c>
      <c r="F17893" s="2">
        <v>-1.5037898534240901E-2</v>
      </c>
      <c r="G17893" s="2">
        <v>-0.57557979124001502</v>
      </c>
      <c r="H17893" s="2">
        <v>-1.79695384735937</v>
      </c>
    </row>
    <row r="17894" spans="1:8" x14ac:dyDescent="0.2">
      <c r="A17894" s="2" t="s">
        <v>35128</v>
      </c>
      <c r="B17894" s="2" t="s">
        <v>35129</v>
      </c>
      <c r="C17894" s="2" t="s">
        <v>24919</v>
      </c>
      <c r="D17894" s="2" t="s">
        <v>24920</v>
      </c>
      <c r="E17894" s="55">
        <v>1.5768613603528399E-5</v>
      </c>
      <c r="F17894" s="2">
        <v>-0.42231931494726199</v>
      </c>
      <c r="G17894" s="2">
        <v>-0.57543581057429305</v>
      </c>
      <c r="H17894" s="2">
        <v>-1.7970383665956</v>
      </c>
    </row>
    <row r="17895" spans="1:8" x14ac:dyDescent="0.2">
      <c r="A17895" s="2" t="s">
        <v>35130</v>
      </c>
      <c r="B17895" s="2" t="s">
        <v>35131</v>
      </c>
      <c r="C17895" s="2" t="s">
        <v>24919</v>
      </c>
      <c r="D17895" s="2" t="s">
        <v>24920</v>
      </c>
      <c r="E17895" s="55">
        <v>1.5767548104950098E-5</v>
      </c>
      <c r="F17895" s="2">
        <v>1.8750842072961401E-2</v>
      </c>
      <c r="G17895" s="2">
        <v>0.57532067210511695</v>
      </c>
      <c r="H17895" s="2">
        <v>-1.79710593972891</v>
      </c>
    </row>
    <row r="17896" spans="1:8" x14ac:dyDescent="0.2">
      <c r="A17896" s="2" t="s">
        <v>35132</v>
      </c>
      <c r="B17896" s="2" t="s">
        <v>35133</v>
      </c>
      <c r="C17896" s="2" t="s">
        <v>24919</v>
      </c>
      <c r="D17896" s="2" t="s">
        <v>24920</v>
      </c>
      <c r="E17896" s="55">
        <v>1.5766934842065298E-5</v>
      </c>
      <c r="F17896" s="2">
        <v>-1.5948657287680801E-2</v>
      </c>
      <c r="G17896" s="2">
        <v>-0.57525438854838096</v>
      </c>
      <c r="H17896" s="2">
        <v>-1.7971448344746399</v>
      </c>
    </row>
    <row r="17897" spans="1:8" x14ac:dyDescent="0.2">
      <c r="A17897" s="2" t="s">
        <v>35134</v>
      </c>
      <c r="B17897" s="2" t="s">
        <v>35135</v>
      </c>
      <c r="C17897" s="2" t="s">
        <v>24919</v>
      </c>
      <c r="D17897" s="2" t="s">
        <v>24920</v>
      </c>
      <c r="E17897" s="55">
        <v>1.57659783349695E-5</v>
      </c>
      <c r="F17897" s="2">
        <v>-0.132250204779638</v>
      </c>
      <c r="G17897" s="2">
        <v>-0.57515098557774502</v>
      </c>
      <c r="H17897" s="2">
        <v>-1.7972055016945301</v>
      </c>
    </row>
    <row r="17898" spans="1:8" x14ac:dyDescent="0.2">
      <c r="A17898" s="2" t="s">
        <v>35136</v>
      </c>
      <c r="B17898" s="2" t="s">
        <v>35137</v>
      </c>
      <c r="C17898" s="2" t="s">
        <v>24919</v>
      </c>
      <c r="D17898" s="2" t="s">
        <v>24920</v>
      </c>
      <c r="E17898" s="55">
        <v>1.5765089507735498E-5</v>
      </c>
      <c r="F17898" s="2">
        <v>-0.14947266075982099</v>
      </c>
      <c r="G17898" s="2">
        <v>-0.57505487682024503</v>
      </c>
      <c r="H17898" s="2">
        <v>-1.7972618795712301</v>
      </c>
    </row>
    <row r="17899" spans="1:8" x14ac:dyDescent="0.2">
      <c r="A17899" s="2" t="s">
        <v>35138</v>
      </c>
      <c r="B17899" s="2" t="s">
        <v>35139</v>
      </c>
      <c r="C17899" s="2" t="s">
        <v>24919</v>
      </c>
      <c r="D17899" s="2" t="s">
        <v>24920</v>
      </c>
      <c r="E17899" s="55">
        <v>1.57611328577278E-5</v>
      </c>
      <c r="F17899" s="2">
        <v>9.6461016742580008E-3</v>
      </c>
      <c r="G17899" s="2">
        <v>0.57462678403600798</v>
      </c>
      <c r="H17899" s="2">
        <v>-1.79751288648706</v>
      </c>
    </row>
    <row r="17900" spans="1:8" x14ac:dyDescent="0.2">
      <c r="A17900" s="2" t="s">
        <v>35140</v>
      </c>
      <c r="B17900" s="2" t="s">
        <v>35141</v>
      </c>
      <c r="C17900" s="2" t="s">
        <v>24919</v>
      </c>
      <c r="D17900" s="2" t="s">
        <v>24920</v>
      </c>
      <c r="E17900" s="55">
        <v>1.5759977130880301E-5</v>
      </c>
      <c r="F17900" s="2">
        <v>0.26543476298685198</v>
      </c>
      <c r="G17900" s="2">
        <v>0.57450165878026005</v>
      </c>
      <c r="H17900" s="2">
        <v>-1.79758621683211</v>
      </c>
    </row>
    <row r="17901" spans="1:8" x14ac:dyDescent="0.2">
      <c r="A17901" s="2" t="s">
        <v>35142</v>
      </c>
      <c r="B17901" s="2" t="s">
        <v>35143</v>
      </c>
      <c r="C17901" s="2" t="s">
        <v>24919</v>
      </c>
      <c r="D17901" s="2" t="s">
        <v>24920</v>
      </c>
      <c r="E17901" s="55">
        <v>1.5759974404616499E-5</v>
      </c>
      <c r="F17901" s="2">
        <v>2.12922145504836E-2</v>
      </c>
      <c r="G17901" s="2">
        <v>0.57450136357827297</v>
      </c>
      <c r="H17901" s="2">
        <v>-1.79758638981798</v>
      </c>
    </row>
    <row r="17902" spans="1:8" x14ac:dyDescent="0.2">
      <c r="A17902" s="2" t="s">
        <v>35144</v>
      </c>
      <c r="B17902" s="2" t="s">
        <v>35145</v>
      </c>
      <c r="C17902" s="2" t="s">
        <v>24919</v>
      </c>
      <c r="D17902" s="2" t="s">
        <v>24920</v>
      </c>
      <c r="E17902" s="55">
        <v>1.5758828987300101E-5</v>
      </c>
      <c r="F17902" s="2">
        <v>-3.3767627397662897E-2</v>
      </c>
      <c r="G17902" s="2">
        <v>-0.57437731846414097</v>
      </c>
      <c r="H17902" s="2">
        <v>-1.79765907133946</v>
      </c>
    </row>
    <row r="17903" spans="1:8" x14ac:dyDescent="0.2">
      <c r="A17903" s="2" t="s">
        <v>35146</v>
      </c>
      <c r="B17903" s="2" t="s">
        <v>35147</v>
      </c>
      <c r="C17903" s="2" t="s">
        <v>24919</v>
      </c>
      <c r="D17903" s="2" t="s">
        <v>24920</v>
      </c>
      <c r="E17903" s="55">
        <v>1.5757907017799299E-5</v>
      </c>
      <c r="F17903" s="2">
        <v>-0.47038042671673902</v>
      </c>
      <c r="G17903" s="2">
        <v>-0.57427744603709996</v>
      </c>
      <c r="H17903" s="2">
        <v>-1.79771757799844</v>
      </c>
    </row>
    <row r="17904" spans="1:8" x14ac:dyDescent="0.2">
      <c r="A17904" s="2" t="s">
        <v>35148</v>
      </c>
      <c r="B17904" s="2" t="s">
        <v>35149</v>
      </c>
      <c r="C17904" s="2" t="s">
        <v>24919</v>
      </c>
      <c r="D17904" s="2" t="s">
        <v>24920</v>
      </c>
      <c r="E17904" s="55">
        <v>1.57571852348325E-5</v>
      </c>
      <c r="F17904" s="2">
        <v>-0.40448866155804603</v>
      </c>
      <c r="G17904" s="2">
        <v>-0.57419924262178201</v>
      </c>
      <c r="H17904" s="2">
        <v>-1.7977633835461699</v>
      </c>
    </row>
    <row r="17905" spans="1:8" x14ac:dyDescent="0.2">
      <c r="A17905" s="2" t="s">
        <v>35150</v>
      </c>
      <c r="B17905" s="2" t="s">
        <v>35151</v>
      </c>
      <c r="C17905" s="2" t="s">
        <v>24919</v>
      </c>
      <c r="D17905" s="2" t="s">
        <v>24920</v>
      </c>
      <c r="E17905" s="55">
        <v>1.57542781830111E-5</v>
      </c>
      <c r="F17905" s="2">
        <v>-0.21436622046485501</v>
      </c>
      <c r="G17905" s="2">
        <v>-0.57388412651828602</v>
      </c>
      <c r="H17905" s="2">
        <v>-1.7979478911206399</v>
      </c>
    </row>
    <row r="17906" spans="1:8" x14ac:dyDescent="0.2">
      <c r="A17906" s="2" t="s">
        <v>35152</v>
      </c>
      <c r="B17906" s="2" t="s">
        <v>35153</v>
      </c>
      <c r="C17906" s="2" t="s">
        <v>24919</v>
      </c>
      <c r="D17906" s="2" t="s">
        <v>24920</v>
      </c>
      <c r="E17906" s="55">
        <v>1.5753483234348701E-5</v>
      </c>
      <c r="F17906" s="2">
        <v>0.44078482098137201</v>
      </c>
      <c r="G17906" s="2">
        <v>0.57379791610518704</v>
      </c>
      <c r="H17906" s="2">
        <v>-1.79799835161357</v>
      </c>
    </row>
    <row r="17907" spans="1:8" x14ac:dyDescent="0.2">
      <c r="A17907" s="2" t="s">
        <v>35154</v>
      </c>
      <c r="B17907" s="2" t="s">
        <v>35155</v>
      </c>
      <c r="C17907" s="2" t="s">
        <v>24919</v>
      </c>
      <c r="D17907" s="2" t="s">
        <v>24920</v>
      </c>
      <c r="E17907" s="55">
        <v>1.57533731445225E-5</v>
      </c>
      <c r="F17907" s="2">
        <v>-0.70742025649495799</v>
      </c>
      <c r="G17907" s="2">
        <v>-0.57378597574314405</v>
      </c>
      <c r="H17907" s="2">
        <v>-1.79800533992281</v>
      </c>
    </row>
    <row r="17908" spans="1:8" x14ac:dyDescent="0.2">
      <c r="A17908" s="2" t="s">
        <v>35156</v>
      </c>
      <c r="B17908" s="2" t="s">
        <v>35157</v>
      </c>
      <c r="C17908" s="2" t="s">
        <v>24919</v>
      </c>
      <c r="D17908" s="2" t="s">
        <v>24920</v>
      </c>
      <c r="E17908" s="55">
        <v>1.57521397726734E-5</v>
      </c>
      <c r="F17908" s="2">
        <v>3.9374814158455902E-2</v>
      </c>
      <c r="G17908" s="2">
        <v>0.57365218132024498</v>
      </c>
      <c r="H17908" s="2">
        <v>-1.7980836355440899</v>
      </c>
    </row>
    <row r="17909" spans="1:8" x14ac:dyDescent="0.2">
      <c r="A17909" s="2" t="s">
        <v>35158</v>
      </c>
      <c r="B17909" s="2" t="s">
        <v>35159</v>
      </c>
      <c r="C17909" s="2" t="s">
        <v>24919</v>
      </c>
      <c r="D17909" s="2" t="s">
        <v>24920</v>
      </c>
      <c r="E17909" s="55">
        <v>1.5751851354273099E-5</v>
      </c>
      <c r="F17909" s="2">
        <v>0.25232563377535699</v>
      </c>
      <c r="G17909" s="2">
        <v>0.57362088808769196</v>
      </c>
      <c r="H17909" s="2">
        <v>-1.7981019455043901</v>
      </c>
    </row>
    <row r="17910" spans="1:8" x14ac:dyDescent="0.2">
      <c r="A17910" s="2" t="s">
        <v>35160</v>
      </c>
      <c r="B17910" s="2" t="s">
        <v>35161</v>
      </c>
      <c r="C17910" s="2" t="s">
        <v>24919</v>
      </c>
      <c r="D17910" s="2" t="s">
        <v>24920</v>
      </c>
      <c r="E17910" s="55">
        <v>1.5750306902373401E-5</v>
      </c>
      <c r="F17910" s="2">
        <v>0.27820684706087101</v>
      </c>
      <c r="G17910" s="2">
        <v>0.57345327712805105</v>
      </c>
      <c r="H17910" s="2">
        <v>-1.79819999922722</v>
      </c>
    </row>
    <row r="17911" spans="1:8" x14ac:dyDescent="0.2">
      <c r="A17911" s="2" t="s">
        <v>35162</v>
      </c>
      <c r="B17911" s="2" t="s">
        <v>35163</v>
      </c>
      <c r="C17911" s="2" t="s">
        <v>24919</v>
      </c>
      <c r="D17911" s="2" t="s">
        <v>24920</v>
      </c>
      <c r="E17911" s="55">
        <v>1.5749303292178499E-5</v>
      </c>
      <c r="F17911" s="2">
        <v>-5.5476306942114598E-2</v>
      </c>
      <c r="G17911" s="2">
        <v>-0.57334432570824601</v>
      </c>
      <c r="H17911" s="2">
        <v>-1.7982637212930199</v>
      </c>
    </row>
    <row r="17912" spans="1:8" x14ac:dyDescent="0.2">
      <c r="A17912" s="2" t="s">
        <v>35164</v>
      </c>
      <c r="B17912" s="2" t="s">
        <v>35165</v>
      </c>
      <c r="C17912" s="2" t="s">
        <v>24919</v>
      </c>
      <c r="D17912" s="2" t="s">
        <v>24920</v>
      </c>
      <c r="E17912" s="55">
        <v>1.5748585763808399E-5</v>
      </c>
      <c r="F17912" s="2">
        <v>0.317425398496679</v>
      </c>
      <c r="G17912" s="2">
        <v>0.57326641421968705</v>
      </c>
      <c r="H17912" s="2">
        <v>-1.7983092817092901</v>
      </c>
    </row>
    <row r="17913" spans="1:8" x14ac:dyDescent="0.2">
      <c r="A17913" s="2" t="s">
        <v>35166</v>
      </c>
      <c r="B17913" s="2" t="s">
        <v>35167</v>
      </c>
      <c r="C17913" s="2" t="s">
        <v>24919</v>
      </c>
      <c r="D17913" s="2" t="s">
        <v>24920</v>
      </c>
      <c r="E17913" s="55">
        <v>1.5747509081176499E-5</v>
      </c>
      <c r="F17913" s="2">
        <v>-0.34692965697955802</v>
      </c>
      <c r="G17913" s="2">
        <v>-0.57314947812001504</v>
      </c>
      <c r="H17913" s="2">
        <v>-1.7983776509848499</v>
      </c>
    </row>
    <row r="17914" spans="1:8" x14ac:dyDescent="0.2">
      <c r="A17914" s="2" t="s">
        <v>35168</v>
      </c>
      <c r="B17914" s="2" t="s">
        <v>35169</v>
      </c>
      <c r="C17914" s="2" t="s">
        <v>24919</v>
      </c>
      <c r="D17914" s="2" t="s">
        <v>24920</v>
      </c>
      <c r="E17914" s="55">
        <v>1.5746146170059199E-5</v>
      </c>
      <c r="F17914" s="2">
        <v>-0.20838077530382901</v>
      </c>
      <c r="G17914" s="2">
        <v>-0.57300140967973701</v>
      </c>
      <c r="H17914" s="2">
        <v>-1.7984642024597299</v>
      </c>
    </row>
    <row r="17915" spans="1:8" x14ac:dyDescent="0.2">
      <c r="A17915" s="2" t="s">
        <v>35170</v>
      </c>
      <c r="B17915" s="2" t="s">
        <v>35171</v>
      </c>
      <c r="C17915" s="2" t="s">
        <v>24919</v>
      </c>
      <c r="D17915" s="2" t="s">
        <v>24920</v>
      </c>
      <c r="E17915" s="55">
        <v>1.5745303119651899E-5</v>
      </c>
      <c r="F17915" s="2">
        <v>0.258538351081465</v>
      </c>
      <c r="G17915" s="2">
        <v>0.57290979402155795</v>
      </c>
      <c r="H17915" s="2">
        <v>-1.7985177439983899</v>
      </c>
    </row>
    <row r="17916" spans="1:8" x14ac:dyDescent="0.2">
      <c r="A17916" s="2" t="s">
        <v>35172</v>
      </c>
      <c r="B17916" s="2" t="s">
        <v>35173</v>
      </c>
      <c r="C17916" s="2" t="s">
        <v>24919</v>
      </c>
      <c r="D17916" s="2" t="s">
        <v>24920</v>
      </c>
      <c r="E17916" s="55">
        <v>1.57446694640795E-5</v>
      </c>
      <c r="F17916" s="2">
        <v>1.1005775810948099E-2</v>
      </c>
      <c r="G17916" s="2">
        <v>0.57284092075041804</v>
      </c>
      <c r="H17916" s="2">
        <v>-1.7985579889142</v>
      </c>
    </row>
    <row r="17917" spans="1:8" x14ac:dyDescent="0.2">
      <c r="A17917" s="2" t="s">
        <v>35174</v>
      </c>
      <c r="B17917" s="2" t="s">
        <v>35175</v>
      </c>
      <c r="C17917" s="2" t="s">
        <v>24919</v>
      </c>
      <c r="D17917" s="2" t="s">
        <v>24920</v>
      </c>
      <c r="E17917" s="55">
        <v>1.57412841725879E-5</v>
      </c>
      <c r="F17917" s="2">
        <v>-0.40487457224373302</v>
      </c>
      <c r="G17917" s="2">
        <v>-0.57247277942187103</v>
      </c>
      <c r="H17917" s="2">
        <v>-1.7987730239408699</v>
      </c>
    </row>
    <row r="17918" spans="1:8" x14ac:dyDescent="0.2">
      <c r="A17918" s="2" t="s">
        <v>35176</v>
      </c>
      <c r="B17918" s="2" t="s">
        <v>35177</v>
      </c>
      <c r="C17918" s="2" t="s">
        <v>24919</v>
      </c>
      <c r="D17918" s="2" t="s">
        <v>24920</v>
      </c>
      <c r="E17918" s="55">
        <v>1.57409028757049E-5</v>
      </c>
      <c r="F17918" s="2">
        <v>0.44627999898873399</v>
      </c>
      <c r="G17918" s="2">
        <v>0.57243129460745501</v>
      </c>
      <c r="H17918" s="2">
        <v>-1.7987972469687199</v>
      </c>
    </row>
    <row r="17919" spans="1:8" x14ac:dyDescent="0.2">
      <c r="A17919" s="2" t="s">
        <v>35178</v>
      </c>
      <c r="B17919" s="2" t="s">
        <v>35179</v>
      </c>
      <c r="C17919" s="2" t="s">
        <v>24919</v>
      </c>
      <c r="D17919" s="2" t="s">
        <v>24920</v>
      </c>
      <c r="E17919" s="55">
        <v>1.57403752922836E-5</v>
      </c>
      <c r="F17919" s="2">
        <v>-5.2948922197433898E-2</v>
      </c>
      <c r="G17919" s="2">
        <v>-0.57237388732318095</v>
      </c>
      <c r="H17919" s="2">
        <v>-1.7988307642485399</v>
      </c>
    </row>
    <row r="17920" spans="1:8" x14ac:dyDescent="0.2">
      <c r="A17920" s="2" t="s">
        <v>35180</v>
      </c>
      <c r="B17920" s="2" t="s">
        <v>35181</v>
      </c>
      <c r="C17920" s="2" t="s">
        <v>24919</v>
      </c>
      <c r="D17920" s="2" t="s">
        <v>24920</v>
      </c>
      <c r="E17920" s="55">
        <v>1.5739254963120799E-5</v>
      </c>
      <c r="F17920" s="2">
        <v>-1.30344803921568</v>
      </c>
      <c r="G17920" s="2">
        <v>-0.57225195684854502</v>
      </c>
      <c r="H17920" s="2">
        <v>-1.7989019422825001</v>
      </c>
    </row>
    <row r="17921" spans="1:8" x14ac:dyDescent="0.2">
      <c r="A17921" s="2" t="s">
        <v>35182</v>
      </c>
      <c r="B17921" s="2" t="s">
        <v>35183</v>
      </c>
      <c r="C17921" s="2" t="s">
        <v>24919</v>
      </c>
      <c r="D17921" s="2" t="s">
        <v>24920</v>
      </c>
      <c r="E17921" s="55">
        <v>1.57378287005683E-5</v>
      </c>
      <c r="F17921" s="2">
        <v>-0.63634313725490099</v>
      </c>
      <c r="G17921" s="2">
        <v>-0.57209668008172399</v>
      </c>
      <c r="H17921" s="2">
        <v>-1.79899256456829</v>
      </c>
    </row>
    <row r="17922" spans="1:8" x14ac:dyDescent="0.2">
      <c r="A17922" s="2" t="s">
        <v>35184</v>
      </c>
      <c r="B17922" s="2" t="s">
        <v>35185</v>
      </c>
      <c r="C17922" s="2" t="s">
        <v>24919</v>
      </c>
      <c r="D17922" s="2" t="s">
        <v>24920</v>
      </c>
      <c r="E17922" s="55">
        <v>1.5737346408584199E-5</v>
      </c>
      <c r="F17922" s="2">
        <v>-0.10932883702384601</v>
      </c>
      <c r="G17922" s="2">
        <v>-0.57204416039089001</v>
      </c>
      <c r="H17922" s="2">
        <v>-1.7990232104291299</v>
      </c>
    </row>
    <row r="17923" spans="1:8" x14ac:dyDescent="0.2">
      <c r="A17923" s="2" t="s">
        <v>35186</v>
      </c>
      <c r="B17923" s="2"/>
      <c r="C17923" s="2" t="s">
        <v>24919</v>
      </c>
      <c r="D17923" s="2" t="s">
        <v>24920</v>
      </c>
      <c r="E17923" s="55">
        <v>1.5735678888795201E-5</v>
      </c>
      <c r="F17923" s="2">
        <v>-0.96564705882352897</v>
      </c>
      <c r="G17923" s="2">
        <v>-0.57186252447206498</v>
      </c>
      <c r="H17923" s="2">
        <v>-1.7991291754454299</v>
      </c>
    </row>
    <row r="17924" spans="1:8" x14ac:dyDescent="0.2">
      <c r="A17924" s="2" t="s">
        <v>35187</v>
      </c>
      <c r="B17924" s="2" t="s">
        <v>35188</v>
      </c>
      <c r="C17924" s="2" t="s">
        <v>24919</v>
      </c>
      <c r="D17924" s="2" t="s">
        <v>24920</v>
      </c>
      <c r="E17924" s="55">
        <v>1.5734450066862101E-5</v>
      </c>
      <c r="F17924" s="2">
        <v>-0.2197514194082</v>
      </c>
      <c r="G17924" s="2">
        <v>-0.57172862481377296</v>
      </c>
      <c r="H17924" s="2">
        <v>-1.79920726994212</v>
      </c>
    </row>
    <row r="17925" spans="1:8" x14ac:dyDescent="0.2">
      <c r="A17925" s="2" t="s">
        <v>35189</v>
      </c>
      <c r="B17925" s="2" t="s">
        <v>35190</v>
      </c>
      <c r="C17925" s="2" t="s">
        <v>24919</v>
      </c>
      <c r="D17925" s="2" t="s">
        <v>24920</v>
      </c>
      <c r="E17925" s="55">
        <v>1.5732314229466301E-5</v>
      </c>
      <c r="F17925" s="2">
        <v>0.21485221402597299</v>
      </c>
      <c r="G17925" s="2">
        <v>0.57149579187328603</v>
      </c>
      <c r="H17925" s="2">
        <v>-1.7993430218964399</v>
      </c>
    </row>
    <row r="17926" spans="1:8" x14ac:dyDescent="0.2">
      <c r="A17926" s="2" t="s">
        <v>35191</v>
      </c>
      <c r="B17926" s="2" t="s">
        <v>35192</v>
      </c>
      <c r="C17926" s="2" t="s">
        <v>24919</v>
      </c>
      <c r="D17926" s="2" t="s">
        <v>24920</v>
      </c>
      <c r="E17926" s="55">
        <v>1.5731266056584501E-5</v>
      </c>
      <c r="F17926" s="2">
        <v>-0.24881081736621499</v>
      </c>
      <c r="G17926" s="2">
        <v>-0.57138148166659697</v>
      </c>
      <c r="H17926" s="2">
        <v>-1.7994096495904901</v>
      </c>
    </row>
    <row r="17927" spans="1:8" x14ac:dyDescent="0.2">
      <c r="A17927" s="2" t="s">
        <v>35193</v>
      </c>
      <c r="B17927" s="2" t="s">
        <v>35194</v>
      </c>
      <c r="C17927" s="2" t="s">
        <v>24919</v>
      </c>
      <c r="D17927" s="2" t="s">
        <v>24920</v>
      </c>
      <c r="E17927" s="55">
        <v>1.57310475407124E-5</v>
      </c>
      <c r="F17927" s="2">
        <v>3.9848151269292198E-2</v>
      </c>
      <c r="G17927" s="2">
        <v>0.57135764721982496</v>
      </c>
      <c r="H17927" s="2">
        <v>-1.7994235402335099</v>
      </c>
    </row>
    <row r="17928" spans="1:8" x14ac:dyDescent="0.2">
      <c r="A17928" s="2" t="s">
        <v>35195</v>
      </c>
      <c r="B17928" s="2" t="s">
        <v>35196</v>
      </c>
      <c r="C17928" s="2" t="s">
        <v>24919</v>
      </c>
      <c r="D17928" s="2" t="s">
        <v>24920</v>
      </c>
      <c r="E17928" s="55">
        <v>1.5730852860662599E-5</v>
      </c>
      <c r="F17928" s="2">
        <v>3.9569112460100801E-2</v>
      </c>
      <c r="G17928" s="2">
        <v>0.57133641153478298</v>
      </c>
      <c r="H17928" s="2">
        <v>-1.79943591583799</v>
      </c>
    </row>
    <row r="17929" spans="1:8" x14ac:dyDescent="0.2">
      <c r="A17929" s="2" t="s">
        <v>35197</v>
      </c>
      <c r="B17929" s="2" t="s">
        <v>35198</v>
      </c>
      <c r="C17929" s="2" t="s">
        <v>24919</v>
      </c>
      <c r="D17929" s="2" t="s">
        <v>24920</v>
      </c>
      <c r="E17929" s="55">
        <v>1.5728048212037999E-5</v>
      </c>
      <c r="F17929" s="2">
        <v>-9.6940950676023992E-3</v>
      </c>
      <c r="G17929" s="2">
        <v>-0.57103036379570304</v>
      </c>
      <c r="H17929" s="2">
        <v>-1.7996142214100701</v>
      </c>
    </row>
    <row r="17930" spans="1:8" x14ac:dyDescent="0.2">
      <c r="A17930" s="2" t="s">
        <v>35199</v>
      </c>
      <c r="B17930" s="2" t="s">
        <v>35200</v>
      </c>
      <c r="C17930" s="2" t="s">
        <v>24919</v>
      </c>
      <c r="D17930" s="2" t="s">
        <v>24920</v>
      </c>
      <c r="E17930" s="55">
        <v>1.5727905005036301E-5</v>
      </c>
      <c r="F17930" s="2">
        <v>0.18032360924763999</v>
      </c>
      <c r="G17930" s="2">
        <v>0.57101473095361199</v>
      </c>
      <c r="H17930" s="2">
        <v>-1.7996233266494901</v>
      </c>
    </row>
    <row r="17931" spans="1:8" x14ac:dyDescent="0.2">
      <c r="A17931" s="2" t="s">
        <v>35201</v>
      </c>
      <c r="B17931" s="2" t="s">
        <v>35202</v>
      </c>
      <c r="C17931" s="2" t="s">
        <v>24919</v>
      </c>
      <c r="D17931" s="2" t="s">
        <v>24920</v>
      </c>
      <c r="E17931" s="55">
        <v>1.57261874138559E-5</v>
      </c>
      <c r="F17931" s="2">
        <v>0.49282298234355798</v>
      </c>
      <c r="G17931" s="2">
        <v>0.57082718985089598</v>
      </c>
      <c r="H17931" s="2">
        <v>-1.7997325392189001</v>
      </c>
    </row>
    <row r="17932" spans="1:8" x14ac:dyDescent="0.2">
      <c r="A17932" s="2" t="s">
        <v>35203</v>
      </c>
      <c r="B17932" s="2" t="s">
        <v>35204</v>
      </c>
      <c r="C17932" s="2" t="s">
        <v>24919</v>
      </c>
      <c r="D17932" s="2" t="s">
        <v>24920</v>
      </c>
      <c r="E17932" s="55">
        <v>1.5724872924671698E-5</v>
      </c>
      <c r="F17932" s="2">
        <v>0.292967401918035</v>
      </c>
      <c r="G17932" s="2">
        <v>0.57068360734652201</v>
      </c>
      <c r="H17932" s="2">
        <v>-1.7998161287182</v>
      </c>
    </row>
    <row r="17933" spans="1:8" x14ac:dyDescent="0.2">
      <c r="A17933" s="2" t="s">
        <v>35205</v>
      </c>
      <c r="B17933" s="2" t="s">
        <v>35206</v>
      </c>
      <c r="C17933" s="2" t="s">
        <v>24919</v>
      </c>
      <c r="D17933" s="2" t="s">
        <v>24920</v>
      </c>
      <c r="E17933" s="55">
        <v>1.5724814728446099E-5</v>
      </c>
      <c r="F17933" s="2">
        <v>-0.1794281966348</v>
      </c>
      <c r="G17933" s="2">
        <v>-0.57067724941888998</v>
      </c>
      <c r="H17933" s="2">
        <v>-1.7998198296299599</v>
      </c>
    </row>
    <row r="17934" spans="1:8" x14ac:dyDescent="0.2">
      <c r="A17934" s="2" t="s">
        <v>35207</v>
      </c>
      <c r="B17934" s="2" t="s">
        <v>35208</v>
      </c>
      <c r="C17934" s="2" t="s">
        <v>24919</v>
      </c>
      <c r="D17934" s="2" t="s">
        <v>24920</v>
      </c>
      <c r="E17934" s="55">
        <v>1.5723398976263999E-5</v>
      </c>
      <c r="F17934" s="2">
        <v>7.82561832587262E-2</v>
      </c>
      <c r="G17934" s="2">
        <v>0.57052254974277705</v>
      </c>
      <c r="H17934" s="2">
        <v>-1.7999098666820099</v>
      </c>
    </row>
    <row r="17935" spans="1:8" x14ac:dyDescent="0.2">
      <c r="A17935" s="2" t="s">
        <v>35209</v>
      </c>
      <c r="B17935" s="2" t="s">
        <v>35210</v>
      </c>
      <c r="C17935" s="2" t="s">
        <v>24919</v>
      </c>
      <c r="D17935" s="2" t="s">
        <v>24920</v>
      </c>
      <c r="E17935" s="55">
        <v>1.5722649330363E-5</v>
      </c>
      <c r="F17935" s="2">
        <v>0.23640424744206601</v>
      </c>
      <c r="G17935" s="2">
        <v>0.57044061307832905</v>
      </c>
      <c r="H17935" s="2">
        <v>-1.7999575449070799</v>
      </c>
    </row>
    <row r="17936" spans="1:8" x14ac:dyDescent="0.2">
      <c r="A17936" s="2" t="s">
        <v>35211</v>
      </c>
      <c r="B17936" s="2" t="s">
        <v>35212</v>
      </c>
      <c r="C17936" s="2" t="s">
        <v>24919</v>
      </c>
      <c r="D17936" s="2" t="s">
        <v>24920</v>
      </c>
      <c r="E17936" s="55">
        <v>1.5721063728934999E-5</v>
      </c>
      <c r="F17936" s="2">
        <v>0.40597619725363898</v>
      </c>
      <c r="G17936" s="2">
        <v>0.57026725440764203</v>
      </c>
      <c r="H17936" s="2">
        <v>-1.80005839822285</v>
      </c>
    </row>
    <row r="17937" spans="1:8" x14ac:dyDescent="0.2">
      <c r="A17937" s="2" t="s">
        <v>35213</v>
      </c>
      <c r="B17937" s="2" t="s">
        <v>35214</v>
      </c>
      <c r="C17937" s="2" t="s">
        <v>24919</v>
      </c>
      <c r="D17937" s="2" t="s">
        <v>24920</v>
      </c>
      <c r="E17937" s="55">
        <v>1.5720223031090401E-5</v>
      </c>
      <c r="F17937" s="2">
        <v>-2.06225637322992E-2</v>
      </c>
      <c r="G17937" s="2">
        <v>-0.57017530984879805</v>
      </c>
      <c r="H17937" s="2">
        <v>-1.8001118755419601</v>
      </c>
    </row>
    <row r="17938" spans="1:8" x14ac:dyDescent="0.2">
      <c r="A17938" s="2" t="s">
        <v>35215</v>
      </c>
      <c r="B17938" s="2" t="s">
        <v>35216</v>
      </c>
      <c r="C17938" s="2" t="s">
        <v>24919</v>
      </c>
      <c r="D17938" s="2" t="s">
        <v>24920</v>
      </c>
      <c r="E17938" s="55">
        <v>1.5718997363412E-5</v>
      </c>
      <c r="F17938" s="2">
        <v>-1.5694662489956601E-2</v>
      </c>
      <c r="G17938" s="2">
        <v>-0.57004122692619996</v>
      </c>
      <c r="H17938" s="2">
        <v>-1.80018984616043</v>
      </c>
    </row>
    <row r="17939" spans="1:8" x14ac:dyDescent="0.2">
      <c r="A17939" s="2" t="s">
        <v>35217</v>
      </c>
      <c r="B17939" s="2" t="s">
        <v>35218</v>
      </c>
      <c r="C17939" s="2" t="s">
        <v>24919</v>
      </c>
      <c r="D17939" s="2" t="s">
        <v>24920</v>
      </c>
      <c r="E17939" s="55">
        <v>1.5717792482772299E-5</v>
      </c>
      <c r="F17939" s="2">
        <v>-0.31142679576732601</v>
      </c>
      <c r="G17939" s="2">
        <v>-0.56990937707967704</v>
      </c>
      <c r="H17939" s="2">
        <v>-1.8002665003396601</v>
      </c>
    </row>
    <row r="17940" spans="1:8" x14ac:dyDescent="0.2">
      <c r="A17940" s="2" t="s">
        <v>35219</v>
      </c>
      <c r="B17940" s="2" t="s">
        <v>35220</v>
      </c>
      <c r="C17940" s="2" t="s">
        <v>24919</v>
      </c>
      <c r="D17940" s="2" t="s">
        <v>24920</v>
      </c>
      <c r="E17940" s="55">
        <v>1.57167297945015E-5</v>
      </c>
      <c r="F17940" s="2">
        <v>-3.6620941571907602E-2</v>
      </c>
      <c r="G17940" s="2">
        <v>-0.56979305361080002</v>
      </c>
      <c r="H17940" s="2">
        <v>-1.8003341131511701</v>
      </c>
    </row>
    <row r="17941" spans="1:8" x14ac:dyDescent="0.2">
      <c r="A17941" s="2" t="s">
        <v>35221</v>
      </c>
      <c r="B17941" s="2" t="s">
        <v>35222</v>
      </c>
      <c r="C17941" s="2" t="s">
        <v>24919</v>
      </c>
      <c r="D17941" s="2" t="s">
        <v>24920</v>
      </c>
      <c r="E17941" s="55">
        <v>1.5714667851440799E-5</v>
      </c>
      <c r="F17941" s="2">
        <v>2.6276915455802598E-2</v>
      </c>
      <c r="G17941" s="2">
        <v>0.56956725996550295</v>
      </c>
      <c r="H17941" s="2">
        <v>-1.8004653159136099</v>
      </c>
    </row>
    <row r="17942" spans="1:8" x14ac:dyDescent="0.2">
      <c r="A17942" s="2" t="s">
        <v>35223</v>
      </c>
      <c r="B17942" s="2" t="s">
        <v>35224</v>
      </c>
      <c r="C17942" s="2" t="s">
        <v>24919</v>
      </c>
      <c r="D17942" s="2" t="s">
        <v>24920</v>
      </c>
      <c r="E17942" s="55">
        <v>1.5714237375896699E-5</v>
      </c>
      <c r="F17942" s="2">
        <v>-1.2782763871269301E-2</v>
      </c>
      <c r="G17942" s="2">
        <v>-0.56952010559049704</v>
      </c>
      <c r="H17942" s="2">
        <v>-1.80049270951954</v>
      </c>
    </row>
    <row r="17943" spans="1:8" x14ac:dyDescent="0.2">
      <c r="A17943" s="2" t="s">
        <v>35225</v>
      </c>
      <c r="B17943" s="2" t="s">
        <v>35226</v>
      </c>
      <c r="C17943" s="2" t="s">
        <v>24919</v>
      </c>
      <c r="D17943" s="2" t="s">
        <v>24920</v>
      </c>
      <c r="E17943" s="55">
        <v>1.5714090673801799E-5</v>
      </c>
      <c r="F17943" s="2">
        <v>0.34420003876678901</v>
      </c>
      <c r="G17943" s="2">
        <v>0.56950403462843902</v>
      </c>
      <c r="H17943" s="2">
        <v>-1.8005020451785501</v>
      </c>
    </row>
    <row r="17944" spans="1:8" x14ac:dyDescent="0.2">
      <c r="A17944" s="2" t="s">
        <v>35227</v>
      </c>
      <c r="B17944" s="2" t="s">
        <v>35228</v>
      </c>
      <c r="C17944" s="2" t="s">
        <v>24919</v>
      </c>
      <c r="D17944" s="2" t="s">
        <v>24920</v>
      </c>
      <c r="E17944" s="55">
        <v>1.5711275790142299E-5</v>
      </c>
      <c r="F17944" s="2">
        <v>0.18128239402180699</v>
      </c>
      <c r="G17944" s="2">
        <v>0.56919555196946403</v>
      </c>
      <c r="H17944" s="2">
        <v>-1.80068119240742</v>
      </c>
    </row>
    <row r="17945" spans="1:8" x14ac:dyDescent="0.2">
      <c r="A17945" s="2" t="s">
        <v>35229</v>
      </c>
      <c r="B17945" s="2" t="s">
        <v>35230</v>
      </c>
      <c r="C17945" s="2" t="s">
        <v>24919</v>
      </c>
      <c r="D17945" s="2" t="s">
        <v>24920</v>
      </c>
      <c r="E17945" s="55">
        <v>1.5706914016533299E-5</v>
      </c>
      <c r="F17945" s="2">
        <v>1.0150734318526901E-2</v>
      </c>
      <c r="G17945" s="2">
        <v>0.56871710605169901</v>
      </c>
      <c r="H17945" s="2">
        <v>-1.80095885153709</v>
      </c>
    </row>
    <row r="17946" spans="1:8" x14ac:dyDescent="0.2">
      <c r="A17946" s="2" t="s">
        <v>35231</v>
      </c>
      <c r="B17946" s="2" t="s">
        <v>35232</v>
      </c>
      <c r="C17946" s="2" t="s">
        <v>24919</v>
      </c>
      <c r="D17946" s="2" t="s">
        <v>24920</v>
      </c>
      <c r="E17946" s="55">
        <v>1.5704150054696202E-5</v>
      </c>
      <c r="F17946" s="2">
        <v>-0.221271891534395</v>
      </c>
      <c r="G17946" s="2">
        <v>-0.56841364789344895</v>
      </c>
      <c r="H17946" s="2">
        <v>-1.8011348380552801</v>
      </c>
    </row>
    <row r="17947" spans="1:8" x14ac:dyDescent="0.2">
      <c r="A17947" s="2" t="s">
        <v>35233</v>
      </c>
      <c r="B17947" s="2" t="s">
        <v>35234</v>
      </c>
      <c r="C17947" s="2" t="s">
        <v>24919</v>
      </c>
      <c r="D17947" s="2" t="s">
        <v>24920</v>
      </c>
      <c r="E17947" s="55">
        <v>1.5703959986401701E-5</v>
      </c>
      <c r="F17947" s="2">
        <v>0.18727710471728501</v>
      </c>
      <c r="G17947" s="2">
        <v>0.56839277218551898</v>
      </c>
      <c r="H17947" s="2">
        <v>-1.8011469411910701</v>
      </c>
    </row>
    <row r="17948" spans="1:8" x14ac:dyDescent="0.2">
      <c r="A17948" s="2" t="s">
        <v>35235</v>
      </c>
      <c r="B17948" s="2" t="s">
        <v>35236</v>
      </c>
      <c r="C17948" s="2" t="s">
        <v>24919</v>
      </c>
      <c r="D17948" s="2" t="s">
        <v>24920</v>
      </c>
      <c r="E17948" s="55">
        <v>1.5702256149885401E-5</v>
      </c>
      <c r="F17948" s="2">
        <v>0.143459411351884</v>
      </c>
      <c r="G17948" s="2">
        <v>0.56820558974788005</v>
      </c>
      <c r="H17948" s="2">
        <v>-1.8012554443295901</v>
      </c>
    </row>
    <row r="17949" spans="1:8" x14ac:dyDescent="0.2">
      <c r="A17949" s="2" t="s">
        <v>35237</v>
      </c>
      <c r="B17949" s="2" t="s">
        <v>35238</v>
      </c>
      <c r="C17949" s="2" t="s">
        <v>24919</v>
      </c>
      <c r="D17949" s="2" t="s">
        <v>24920</v>
      </c>
      <c r="E17949" s="55">
        <v>1.5701209879592802E-5</v>
      </c>
      <c r="F17949" s="2">
        <v>8.8054735116999995E-3</v>
      </c>
      <c r="G17949" s="2">
        <v>0.56809060649537202</v>
      </c>
      <c r="H17949" s="2">
        <v>-1.8013220783961399</v>
      </c>
    </row>
    <row r="17950" spans="1:8" x14ac:dyDescent="0.2">
      <c r="A17950" s="2" t="s">
        <v>35239</v>
      </c>
      <c r="B17950" s="2" t="s">
        <v>35240</v>
      </c>
      <c r="C17950" s="2" t="s">
        <v>24919</v>
      </c>
      <c r="D17950" s="2" t="s">
        <v>24920</v>
      </c>
      <c r="E17950" s="55">
        <v>1.5699065401219999E-5</v>
      </c>
      <c r="F17950" s="2">
        <v>0.313796611966695</v>
      </c>
      <c r="G17950" s="2">
        <v>0.56785483540744197</v>
      </c>
      <c r="H17950" s="2">
        <v>-1.8014586681733999</v>
      </c>
    </row>
    <row r="17951" spans="1:8" x14ac:dyDescent="0.2">
      <c r="A17951" s="2" t="s">
        <v>35241</v>
      </c>
      <c r="B17951" s="2" t="s">
        <v>35242</v>
      </c>
      <c r="C17951" s="2" t="s">
        <v>24919</v>
      </c>
      <c r="D17951" s="2" t="s">
        <v>24920</v>
      </c>
      <c r="E17951" s="55">
        <v>1.5697348317744699E-5</v>
      </c>
      <c r="F17951" s="2">
        <v>-8.7575273337712999E-3</v>
      </c>
      <c r="G17951" s="2">
        <v>-0.56766595969946698</v>
      </c>
      <c r="H17951" s="2">
        <v>-1.8015680490433801</v>
      </c>
    </row>
    <row r="17952" spans="1:8" x14ac:dyDescent="0.2">
      <c r="A17952" s="2" t="s">
        <v>35243</v>
      </c>
      <c r="B17952" s="2" t="s">
        <v>35244</v>
      </c>
      <c r="C17952" s="2" t="s">
        <v>24919</v>
      </c>
      <c r="D17952" s="2" t="s">
        <v>24920</v>
      </c>
      <c r="E17952" s="55">
        <v>1.5696714539381599E-5</v>
      </c>
      <c r="F17952" s="2">
        <v>-0.40574939495180201</v>
      </c>
      <c r="G17952" s="2">
        <v>-0.56759622426487699</v>
      </c>
      <c r="H17952" s="2">
        <v>-1.8016084247242901</v>
      </c>
    </row>
    <row r="17953" spans="1:8" x14ac:dyDescent="0.2">
      <c r="A17953" s="2" t="s">
        <v>35245</v>
      </c>
      <c r="B17953" s="2" t="s">
        <v>35246</v>
      </c>
      <c r="C17953" s="2" t="s">
        <v>24919</v>
      </c>
      <c r="D17953" s="2" t="s">
        <v>24920</v>
      </c>
      <c r="E17953" s="55">
        <v>1.56962500034162E-5</v>
      </c>
      <c r="F17953" s="2">
        <v>0.267727194595967</v>
      </c>
      <c r="G17953" s="2">
        <v>0.56754510355158705</v>
      </c>
      <c r="H17953" s="2">
        <v>-1.80163801963382</v>
      </c>
    </row>
    <row r="17954" spans="1:8" x14ac:dyDescent="0.2">
      <c r="A17954" s="2" t="s">
        <v>35247</v>
      </c>
      <c r="B17954" s="2" t="s">
        <v>35248</v>
      </c>
      <c r="C17954" s="2" t="s">
        <v>24919</v>
      </c>
      <c r="D17954" s="2" t="s">
        <v>24920</v>
      </c>
      <c r="E17954" s="55">
        <v>1.5692250877163998E-5</v>
      </c>
      <c r="F17954" s="2">
        <v>0.39200073532749002</v>
      </c>
      <c r="G17954" s="2">
        <v>0.56710475913561398</v>
      </c>
      <c r="H17954" s="2">
        <v>-1.80189283436669</v>
      </c>
    </row>
    <row r="17955" spans="1:8" x14ac:dyDescent="0.2">
      <c r="A17955" s="2" t="s">
        <v>35249</v>
      </c>
      <c r="B17955" s="2" t="s">
        <v>35250</v>
      </c>
      <c r="C17955" s="2" t="s">
        <v>24919</v>
      </c>
      <c r="D17955" s="2" t="s">
        <v>24920</v>
      </c>
      <c r="E17955" s="55">
        <v>1.5691010505358701E-5</v>
      </c>
      <c r="F17955" s="2">
        <v>0.18906404499010801</v>
      </c>
      <c r="G17955" s="2">
        <v>0.56696808929959996</v>
      </c>
      <c r="H17955" s="2">
        <v>-1.8019718810773</v>
      </c>
    </row>
    <row r="17956" spans="1:8" x14ac:dyDescent="0.2">
      <c r="A17956" s="2" t="s">
        <v>35251</v>
      </c>
      <c r="B17956" s="2" t="s">
        <v>35252</v>
      </c>
      <c r="C17956" s="2" t="s">
        <v>24919</v>
      </c>
      <c r="D17956" s="2" t="s">
        <v>24920</v>
      </c>
      <c r="E17956" s="55">
        <v>1.5689016220732401E-5</v>
      </c>
      <c r="F17956" s="2">
        <v>-0.20669405978792799</v>
      </c>
      <c r="G17956" s="2">
        <v>-0.56674825814242802</v>
      </c>
      <c r="H17956" s="2">
        <v>-1.80209898642735</v>
      </c>
    </row>
    <row r="17957" spans="1:8" x14ac:dyDescent="0.2">
      <c r="A17957" s="2" t="s">
        <v>35253</v>
      </c>
      <c r="B17957" s="2" t="s">
        <v>35254</v>
      </c>
      <c r="C17957" s="2" t="s">
        <v>24919</v>
      </c>
      <c r="D17957" s="2" t="s">
        <v>24920</v>
      </c>
      <c r="E17957" s="55">
        <v>1.5688970037230899E-5</v>
      </c>
      <c r="F17957" s="2">
        <v>-1.05694615558296E-2</v>
      </c>
      <c r="G17957" s="2">
        <v>-0.56674316595770602</v>
      </c>
      <c r="H17957" s="2">
        <v>-1.80210193012068</v>
      </c>
    </row>
    <row r="17958" spans="1:8" x14ac:dyDescent="0.2">
      <c r="A17958" s="2" t="s">
        <v>35255</v>
      </c>
      <c r="B17958" s="2" t="s">
        <v>35256</v>
      </c>
      <c r="C17958" s="2" t="s">
        <v>24919</v>
      </c>
      <c r="D17958" s="2" t="s">
        <v>24920</v>
      </c>
      <c r="E17958" s="55">
        <v>1.56859029355472E-5</v>
      </c>
      <c r="F17958" s="2">
        <v>-0.20907989675788499</v>
      </c>
      <c r="G17958" s="2">
        <v>-0.56640485242459604</v>
      </c>
      <c r="H17958" s="2">
        <v>-1.8022974433686001</v>
      </c>
    </row>
    <row r="17959" spans="1:8" x14ac:dyDescent="0.2">
      <c r="A17959" s="2" t="s">
        <v>35257</v>
      </c>
      <c r="B17959" s="2" t="s">
        <v>35258</v>
      </c>
      <c r="C17959" s="2" t="s">
        <v>24919</v>
      </c>
      <c r="D17959" s="2" t="s">
        <v>24920</v>
      </c>
      <c r="E17959" s="55">
        <v>1.56851937489488E-5</v>
      </c>
      <c r="F17959" s="2">
        <v>2.2978762786174799E-2</v>
      </c>
      <c r="G17959" s="2">
        <v>0.56632658812456804</v>
      </c>
      <c r="H17959" s="2">
        <v>-1.8023426561095901</v>
      </c>
    </row>
    <row r="17960" spans="1:8" x14ac:dyDescent="0.2">
      <c r="A17960" s="2" t="s">
        <v>35259</v>
      </c>
      <c r="B17960" s="2" t="s">
        <v>35260</v>
      </c>
      <c r="C17960" s="2" t="s">
        <v>24919</v>
      </c>
      <c r="D17960" s="2" t="s">
        <v>24920</v>
      </c>
      <c r="E17960" s="55">
        <v>1.5684421611594799E-5</v>
      </c>
      <c r="F17960" s="2">
        <v>-8.5163595369258001E-3</v>
      </c>
      <c r="G17960" s="2">
        <v>-0.56624136040215001</v>
      </c>
      <c r="H17960" s="2">
        <v>-1.8023918844648199</v>
      </c>
    </row>
    <row r="17961" spans="1:8" x14ac:dyDescent="0.2">
      <c r="A17961" s="2" t="s">
        <v>35261</v>
      </c>
      <c r="B17961" s="2" t="s">
        <v>35262</v>
      </c>
      <c r="C17961" s="2" t="s">
        <v>24919</v>
      </c>
      <c r="D17961" s="2" t="s">
        <v>24920</v>
      </c>
      <c r="E17961" s="55">
        <v>1.5684401882265501E-5</v>
      </c>
      <c r="F17961" s="2">
        <v>-3.9987700428957197E-2</v>
      </c>
      <c r="G17961" s="2">
        <v>-0.56623918247135696</v>
      </c>
      <c r="H17961" s="2">
        <v>-1.80239314236159</v>
      </c>
    </row>
    <row r="17962" spans="1:8" x14ac:dyDescent="0.2">
      <c r="A17962" s="2" t="s">
        <v>35263</v>
      </c>
      <c r="B17962" s="2" t="s">
        <v>35264</v>
      </c>
      <c r="C17962" s="2" t="s">
        <v>24919</v>
      </c>
      <c r="D17962" s="2" t="s">
        <v>24920</v>
      </c>
      <c r="E17962" s="55">
        <v>1.5682722796395198E-5</v>
      </c>
      <c r="F17962" s="2">
        <v>-0.46039269053131698</v>
      </c>
      <c r="G17962" s="2">
        <v>-0.566053786961071</v>
      </c>
      <c r="H17962" s="2">
        <v>-1.8025002025983501</v>
      </c>
    </row>
    <row r="17963" spans="1:8" x14ac:dyDescent="0.2">
      <c r="A17963" s="2" t="s">
        <v>35265</v>
      </c>
      <c r="B17963" s="2" t="s">
        <v>35266</v>
      </c>
      <c r="C17963" s="2" t="s">
        <v>24919</v>
      </c>
      <c r="D17963" s="2" t="s">
        <v>24920</v>
      </c>
      <c r="E17963" s="55">
        <v>1.56820409609182E-5</v>
      </c>
      <c r="F17963" s="2">
        <v>-0.54712032213742001</v>
      </c>
      <c r="G17963" s="2">
        <v>-0.56597847940441204</v>
      </c>
      <c r="H17963" s="2">
        <v>-1.80254368039621</v>
      </c>
    </row>
    <row r="17964" spans="1:8" x14ac:dyDescent="0.2">
      <c r="A17964" s="2" t="s">
        <v>35267</v>
      </c>
      <c r="B17964" s="2" t="s">
        <v>35268</v>
      </c>
      <c r="C17964" s="2" t="s">
        <v>24919</v>
      </c>
      <c r="D17964" s="2" t="s">
        <v>24920</v>
      </c>
      <c r="E17964" s="55">
        <v>1.56812022824582E-5</v>
      </c>
      <c r="F17964" s="2">
        <v>-0.60491633357455299</v>
      </c>
      <c r="G17964" s="2">
        <v>-0.56588583056430497</v>
      </c>
      <c r="H17964" s="2">
        <v>-1.8025971620131001</v>
      </c>
    </row>
    <row r="17965" spans="1:8" x14ac:dyDescent="0.2">
      <c r="A17965" s="2" t="s">
        <v>35269</v>
      </c>
      <c r="B17965" s="2" t="s">
        <v>35270</v>
      </c>
      <c r="C17965" s="2" t="s">
        <v>24919</v>
      </c>
      <c r="D17965" s="2" t="s">
        <v>24920</v>
      </c>
      <c r="E17965" s="55">
        <v>1.5680764191672299E-5</v>
      </c>
      <c r="F17965" s="2">
        <v>-1.10185131720135E-2</v>
      </c>
      <c r="G17965" s="2">
        <v>-0.56583742665739001</v>
      </c>
      <c r="H17965" s="2">
        <v>-1.80262509972496</v>
      </c>
    </row>
    <row r="17966" spans="1:8" x14ac:dyDescent="0.2">
      <c r="A17966" s="2" t="s">
        <v>35271</v>
      </c>
      <c r="B17966" s="2" t="s">
        <v>35272</v>
      </c>
      <c r="C17966" s="2" t="s">
        <v>24919</v>
      </c>
      <c r="D17966" s="2" t="s">
        <v>24920</v>
      </c>
      <c r="E17966" s="55">
        <v>1.56806660616127E-5</v>
      </c>
      <c r="F17966" s="2">
        <v>-0.13589304845700201</v>
      </c>
      <c r="G17966" s="2">
        <v>-0.56582658368573202</v>
      </c>
      <c r="H17966" s="2">
        <v>-1.80263135773137</v>
      </c>
    </row>
    <row r="17967" spans="1:8" x14ac:dyDescent="0.2">
      <c r="A17967" s="2" t="s">
        <v>35273</v>
      </c>
      <c r="B17967" s="2" t="s">
        <v>35274</v>
      </c>
      <c r="C17967" s="2" t="s">
        <v>24919</v>
      </c>
      <c r="D17967" s="2" t="s">
        <v>24920</v>
      </c>
      <c r="E17967" s="55">
        <v>1.56804556029622E-5</v>
      </c>
      <c r="F17967" s="2">
        <v>-9.7124428054357007E-3</v>
      </c>
      <c r="G17967" s="2">
        <v>-0.56580332792061705</v>
      </c>
      <c r="H17967" s="2">
        <v>-1.80264477936028</v>
      </c>
    </row>
    <row r="17968" spans="1:8" x14ac:dyDescent="0.2">
      <c r="A17968" s="2" t="s">
        <v>35275</v>
      </c>
      <c r="B17968" s="2" t="s">
        <v>35276</v>
      </c>
      <c r="C17968" s="2" t="s">
        <v>24919</v>
      </c>
      <c r="D17968" s="2" t="s">
        <v>24920</v>
      </c>
      <c r="E17968" s="55">
        <v>1.5680108957138998E-5</v>
      </c>
      <c r="F17968" s="2">
        <v>0.27531838293753402</v>
      </c>
      <c r="G17968" s="2">
        <v>0.56576502065045997</v>
      </c>
      <c r="H17968" s="2">
        <v>-1.80266688648044</v>
      </c>
    </row>
    <row r="17969" spans="1:8" x14ac:dyDescent="0.2">
      <c r="A17969" s="2" t="s">
        <v>35277</v>
      </c>
      <c r="B17969" s="2" t="s">
        <v>35278</v>
      </c>
      <c r="C17969" s="2" t="s">
        <v>24919</v>
      </c>
      <c r="D17969" s="2" t="s">
        <v>24920</v>
      </c>
      <c r="E17969" s="55">
        <v>1.56772884188916E-5</v>
      </c>
      <c r="F17969" s="2">
        <v>-0.34095838244093601</v>
      </c>
      <c r="G17969" s="2">
        <v>-0.56545319961645701</v>
      </c>
      <c r="H17969" s="2">
        <v>-1.8028467826743499</v>
      </c>
    </row>
    <row r="17970" spans="1:8" x14ac:dyDescent="0.2">
      <c r="A17970" s="2" t="s">
        <v>35279</v>
      </c>
      <c r="B17970" s="2" t="s">
        <v>35280</v>
      </c>
      <c r="C17970" s="2" t="s">
        <v>24919</v>
      </c>
      <c r="D17970" s="2" t="s">
        <v>24920</v>
      </c>
      <c r="E17970" s="55">
        <v>1.5676120566410199E-5</v>
      </c>
      <c r="F17970" s="2">
        <v>-4.4749127888733503E-2</v>
      </c>
      <c r="G17970" s="2">
        <v>-0.56532402238532498</v>
      </c>
      <c r="H17970" s="2">
        <v>-1.80292127871634</v>
      </c>
    </row>
    <row r="17971" spans="1:8" x14ac:dyDescent="0.2">
      <c r="A17971" s="2" t="s">
        <v>35281</v>
      </c>
      <c r="B17971" s="2" t="s">
        <v>35282</v>
      </c>
      <c r="C17971" s="2" t="s">
        <v>24919</v>
      </c>
      <c r="D17971" s="2" t="s">
        <v>24920</v>
      </c>
      <c r="E17971" s="55">
        <v>1.567576601591E-5</v>
      </c>
      <c r="F17971" s="2">
        <v>8.2755682586863003E-3</v>
      </c>
      <c r="G17971" s="2">
        <v>0.56528479747432303</v>
      </c>
      <c r="H17971" s="2">
        <v>-1.8029438962118101</v>
      </c>
    </row>
    <row r="17972" spans="1:8" x14ac:dyDescent="0.2">
      <c r="A17972" s="2" t="s">
        <v>35283</v>
      </c>
      <c r="B17972" s="2" t="s">
        <v>35284</v>
      </c>
      <c r="C17972" s="2" t="s">
        <v>24919</v>
      </c>
      <c r="D17972" s="2" t="s">
        <v>24920</v>
      </c>
      <c r="E17972" s="55">
        <v>1.56757267578689E-5</v>
      </c>
      <c r="F17972" s="2">
        <v>9.5353861973420002E-3</v>
      </c>
      <c r="G17972" s="2">
        <v>0.56528045403712202</v>
      </c>
      <c r="H17972" s="2">
        <v>-1.8029464005867899</v>
      </c>
    </row>
    <row r="17973" spans="1:8" x14ac:dyDescent="0.2">
      <c r="A17973" s="2" t="s">
        <v>35285</v>
      </c>
      <c r="B17973" s="2" t="s">
        <v>35286</v>
      </c>
      <c r="C17973" s="2" t="s">
        <v>24919</v>
      </c>
      <c r="D17973" s="2" t="s">
        <v>24920</v>
      </c>
      <c r="E17973" s="55">
        <v>1.5675079287347099E-5</v>
      </c>
      <c r="F17973" s="2">
        <v>8.2695982306433997E-3</v>
      </c>
      <c r="G17973" s="2">
        <v>0.56520881253265298</v>
      </c>
      <c r="H17973" s="2">
        <v>-1.8029877054622201</v>
      </c>
    </row>
    <row r="17974" spans="1:8" x14ac:dyDescent="0.2">
      <c r="A17974" s="2" t="s">
        <v>35287</v>
      </c>
      <c r="B17974" s="2" t="s">
        <v>35288</v>
      </c>
      <c r="C17974" s="2" t="s">
        <v>24919</v>
      </c>
      <c r="D17974" s="2" t="s">
        <v>24920</v>
      </c>
      <c r="E17974" s="55">
        <v>1.5673631940216099E-5</v>
      </c>
      <c r="F17974" s="2">
        <v>-1.31181579527089E-2</v>
      </c>
      <c r="G17974" s="2">
        <v>-0.56504862251360999</v>
      </c>
      <c r="H17974" s="2">
        <v>-1.80308004400185</v>
      </c>
    </row>
    <row r="17975" spans="1:8" x14ac:dyDescent="0.2">
      <c r="A17975" s="2" t="s">
        <v>35289</v>
      </c>
      <c r="B17975" s="2" t="s">
        <v>35290</v>
      </c>
      <c r="C17975" s="2" t="s">
        <v>24919</v>
      </c>
      <c r="D17975" s="2" t="s">
        <v>24920</v>
      </c>
      <c r="E17975" s="55">
        <v>1.5673154850959099E-5</v>
      </c>
      <c r="F17975" s="2">
        <v>0.180595540775913</v>
      </c>
      <c r="G17975" s="2">
        <v>0.564995805857328</v>
      </c>
      <c r="H17975" s="2">
        <v>-1.8031104834376099</v>
      </c>
    </row>
    <row r="17976" spans="1:8" x14ac:dyDescent="0.2">
      <c r="A17976" s="2" t="s">
        <v>35291</v>
      </c>
      <c r="B17976" s="2" t="s">
        <v>35292</v>
      </c>
      <c r="C17976" s="2" t="s">
        <v>24919</v>
      </c>
      <c r="D17976" s="2" t="s">
        <v>24920</v>
      </c>
      <c r="E17976" s="55">
        <v>1.5669074550528401E-5</v>
      </c>
      <c r="F17976" s="2">
        <v>-0.13558845005027201</v>
      </c>
      <c r="G17976" s="2">
        <v>-0.564543824413137</v>
      </c>
      <c r="H17976" s="2">
        <v>-1.80337085422383</v>
      </c>
    </row>
    <row r="17977" spans="1:8" x14ac:dyDescent="0.2">
      <c r="A17977" s="2" t="s">
        <v>35293</v>
      </c>
      <c r="B17977" s="2" t="s">
        <v>35294</v>
      </c>
      <c r="C17977" s="2" t="s">
        <v>24919</v>
      </c>
      <c r="D17977" s="2" t="s">
        <v>24920</v>
      </c>
      <c r="E17977" s="55">
        <v>1.5668820200764901E-5</v>
      </c>
      <c r="F17977" s="2">
        <v>-4.4553491538132199E-2</v>
      </c>
      <c r="G17977" s="2">
        <v>-0.56451563379138703</v>
      </c>
      <c r="H17977" s="2">
        <v>-1.8033870869567701</v>
      </c>
    </row>
    <row r="17978" spans="1:8" x14ac:dyDescent="0.2">
      <c r="A17978" s="2" t="s">
        <v>35295</v>
      </c>
      <c r="B17978" s="2" t="s">
        <v>35296</v>
      </c>
      <c r="C17978" s="2" t="s">
        <v>24919</v>
      </c>
      <c r="D17978" s="2" t="s">
        <v>24920</v>
      </c>
      <c r="E17978" s="55">
        <v>1.5667414267839201E-5</v>
      </c>
      <c r="F17978" s="2">
        <v>5.2721017560861297E-2</v>
      </c>
      <c r="G17978" s="2">
        <v>0.56435977489855005</v>
      </c>
      <c r="H17978" s="2">
        <v>-1.80347681904516</v>
      </c>
    </row>
    <row r="17979" spans="1:8" x14ac:dyDescent="0.2">
      <c r="A17979" s="2" t="s">
        <v>35297</v>
      </c>
      <c r="B17979" s="2" t="s">
        <v>35298</v>
      </c>
      <c r="C17979" s="2" t="s">
        <v>24919</v>
      </c>
      <c r="D17979" s="2" t="s">
        <v>24920</v>
      </c>
      <c r="E17979" s="55">
        <v>1.566672264941E-5</v>
      </c>
      <c r="F17979" s="2">
        <v>-3.4222371216211897E-2</v>
      </c>
      <c r="G17979" s="2">
        <v>-0.56428308253538695</v>
      </c>
      <c r="H17979" s="2">
        <v>-1.80352096377199</v>
      </c>
    </row>
    <row r="17980" spans="1:8" x14ac:dyDescent="0.2">
      <c r="A17980" s="2" t="s">
        <v>35299</v>
      </c>
      <c r="B17980" s="2" t="s">
        <v>35300</v>
      </c>
      <c r="C17980" s="2" t="s">
        <v>24919</v>
      </c>
      <c r="D17980" s="2" t="s">
        <v>24920</v>
      </c>
      <c r="E17980" s="55">
        <v>1.5666179987272599E-5</v>
      </c>
      <c r="F17980" s="2">
        <v>0.63423866622242198</v>
      </c>
      <c r="G17980" s="2">
        <v>0.564222898015176</v>
      </c>
      <c r="H17980" s="2">
        <v>-1.8035556022533801</v>
      </c>
    </row>
    <row r="17981" spans="1:8" x14ac:dyDescent="0.2">
      <c r="A17981" s="2" t="s">
        <v>35301</v>
      </c>
      <c r="B17981" s="2" t="s">
        <v>35302</v>
      </c>
      <c r="C17981" s="2" t="s">
        <v>24919</v>
      </c>
      <c r="D17981" s="2" t="s">
        <v>24920</v>
      </c>
      <c r="E17981" s="55">
        <v>1.5665944839260399E-5</v>
      </c>
      <c r="F17981" s="2">
        <v>9.6576636183557003E-3</v>
      </c>
      <c r="G17981" s="2">
        <v>0.56419681602588401</v>
      </c>
      <c r="H17981" s="2">
        <v>-1.8035706122831401</v>
      </c>
    </row>
    <row r="17982" spans="1:8" x14ac:dyDescent="0.2">
      <c r="A17982" s="2" t="s">
        <v>35303</v>
      </c>
      <c r="B17982" s="2" t="s">
        <v>35304</v>
      </c>
      <c r="C17982" s="2" t="s">
        <v>24919</v>
      </c>
      <c r="D17982" s="2" t="s">
        <v>24920</v>
      </c>
      <c r="E17982" s="55">
        <v>1.5665662025043899E-5</v>
      </c>
      <c r="F17982" s="2">
        <v>0.32409451147359403</v>
      </c>
      <c r="G17982" s="2">
        <v>0.56416544492671095</v>
      </c>
      <c r="H17982" s="2">
        <v>-1.80358866524499</v>
      </c>
    </row>
    <row r="17983" spans="1:8" x14ac:dyDescent="0.2">
      <c r="A17983" s="2" t="s">
        <v>35305</v>
      </c>
      <c r="B17983" s="2" t="s">
        <v>35306</v>
      </c>
      <c r="C17983" s="2" t="s">
        <v>24919</v>
      </c>
      <c r="D17983" s="2" t="s">
        <v>24920</v>
      </c>
      <c r="E17983" s="55">
        <v>1.56655297465225E-5</v>
      </c>
      <c r="F17983" s="2">
        <v>0.29416492166604602</v>
      </c>
      <c r="G17983" s="2">
        <v>0.56415077115690804</v>
      </c>
      <c r="H17983" s="2">
        <v>-1.8035971091377301</v>
      </c>
    </row>
    <row r="17984" spans="1:8" x14ac:dyDescent="0.2">
      <c r="A17984" s="2" t="s">
        <v>35307</v>
      </c>
      <c r="B17984" s="2" t="s">
        <v>35308</v>
      </c>
      <c r="C17984" s="2" t="s">
        <v>24919</v>
      </c>
      <c r="D17984" s="2" t="s">
        <v>24920</v>
      </c>
      <c r="E17984" s="55">
        <v>1.56642343336344E-5</v>
      </c>
      <c r="F17984" s="2">
        <v>2.0597167588566102E-2</v>
      </c>
      <c r="G17984" s="2">
        <v>0.56400704327488005</v>
      </c>
      <c r="H17984" s="2">
        <v>-1.80367980448169</v>
      </c>
    </row>
    <row r="17985" spans="1:8" x14ac:dyDescent="0.2">
      <c r="A17985" s="2" t="s">
        <v>35309</v>
      </c>
      <c r="B17985" s="2" t="s">
        <v>35310</v>
      </c>
      <c r="C17985" s="2" t="s">
        <v>24919</v>
      </c>
      <c r="D17985" s="2" t="s">
        <v>24920</v>
      </c>
      <c r="E17985" s="55">
        <v>1.5663071234017798E-5</v>
      </c>
      <c r="F17985" s="2">
        <v>8.9193864237548E-3</v>
      </c>
      <c r="G17985" s="2">
        <v>0.56387795438369204</v>
      </c>
      <c r="H17985" s="2">
        <v>-1.8037540591678001</v>
      </c>
    </row>
    <row r="17986" spans="1:8" x14ac:dyDescent="0.2">
      <c r="A17986" s="2" t="s">
        <v>35311</v>
      </c>
      <c r="B17986" s="2" t="s">
        <v>35312</v>
      </c>
      <c r="C17986" s="2" t="s">
        <v>24919</v>
      </c>
      <c r="D17986" s="2" t="s">
        <v>24920</v>
      </c>
      <c r="E17986" s="55">
        <v>1.5660896635960499E-5</v>
      </c>
      <c r="F17986" s="2">
        <v>-9.4914387863820199E-2</v>
      </c>
      <c r="G17986" s="2">
        <v>-0.56363649730419696</v>
      </c>
      <c r="H17986" s="2">
        <v>-1.80389290480456</v>
      </c>
    </row>
    <row r="17987" spans="1:8" x14ac:dyDescent="0.2">
      <c r="A17987" s="2" t="s">
        <v>35313</v>
      </c>
      <c r="B17987" s="2" t="s">
        <v>35314</v>
      </c>
      <c r="C17987" s="2" t="s">
        <v>24919</v>
      </c>
      <c r="D17987" s="2" t="s">
        <v>24920</v>
      </c>
      <c r="E17987" s="55">
        <v>1.5659633692433099E-5</v>
      </c>
      <c r="F17987" s="2">
        <v>-1.5052887792689399E-2</v>
      </c>
      <c r="G17987" s="2">
        <v>-0.56349620315203097</v>
      </c>
      <c r="H17987" s="2">
        <v>-1.8039735511691199</v>
      </c>
    </row>
    <row r="17988" spans="1:8" x14ac:dyDescent="0.2">
      <c r="A17988" s="2" t="s">
        <v>35315</v>
      </c>
      <c r="B17988" s="2" t="s">
        <v>35316</v>
      </c>
      <c r="C17988" s="2" t="s">
        <v>24919</v>
      </c>
      <c r="D17988" s="2" t="s">
        <v>24920</v>
      </c>
      <c r="E17988" s="55">
        <v>1.5657012184866501E-5</v>
      </c>
      <c r="F17988" s="2">
        <v>9.4112506571558396E-2</v>
      </c>
      <c r="G17988" s="2">
        <v>0.56320484511606395</v>
      </c>
      <c r="H17988" s="2">
        <v>-1.8041409706054401</v>
      </c>
    </row>
    <row r="17989" spans="1:8" x14ac:dyDescent="0.2">
      <c r="A17989" s="2" t="s">
        <v>35317</v>
      </c>
      <c r="B17989" s="2" t="s">
        <v>35318</v>
      </c>
      <c r="C17989" s="2" t="s">
        <v>24919</v>
      </c>
      <c r="D17989" s="2" t="s">
        <v>24920</v>
      </c>
      <c r="E17989" s="55">
        <v>1.56566085410813E-5</v>
      </c>
      <c r="F17989" s="2">
        <v>9.2054842041839696E-2</v>
      </c>
      <c r="G17989" s="2">
        <v>0.56315996585713302</v>
      </c>
      <c r="H17989" s="2">
        <v>-1.8041667513186199</v>
      </c>
    </row>
    <row r="17990" spans="1:8" x14ac:dyDescent="0.2">
      <c r="A17990" s="2" t="s">
        <v>35319</v>
      </c>
      <c r="B17990" s="2" t="s">
        <v>35320</v>
      </c>
      <c r="C17990" s="2" t="s">
        <v>24919</v>
      </c>
      <c r="D17990" s="2" t="s">
        <v>24920</v>
      </c>
      <c r="E17990" s="55">
        <v>1.56564891915512E-5</v>
      </c>
      <c r="F17990" s="2">
        <v>-0.121846056097905</v>
      </c>
      <c r="G17990" s="2">
        <v>-0.56314669502957704</v>
      </c>
      <c r="H17990" s="2">
        <v>-1.8041743742995699</v>
      </c>
    </row>
    <row r="17991" spans="1:8" x14ac:dyDescent="0.2">
      <c r="A17991" s="2" t="s">
        <v>35321</v>
      </c>
      <c r="B17991" s="2" t="s">
        <v>35322</v>
      </c>
      <c r="C17991" s="2" t="s">
        <v>24919</v>
      </c>
      <c r="D17991" s="2" t="s">
        <v>24920</v>
      </c>
      <c r="E17991" s="55">
        <v>1.5656226537652498E-5</v>
      </c>
      <c r="F17991" s="2">
        <v>-0.10003257867759199</v>
      </c>
      <c r="G17991" s="2">
        <v>-0.56311748831459496</v>
      </c>
      <c r="H17991" s="2">
        <v>-1.8041911504828401</v>
      </c>
    </row>
    <row r="17992" spans="1:8" x14ac:dyDescent="0.2">
      <c r="A17992" s="2" t="s">
        <v>35323</v>
      </c>
      <c r="B17992" s="2" t="s">
        <v>35324</v>
      </c>
      <c r="C17992" s="2" t="s">
        <v>24919</v>
      </c>
      <c r="D17992" s="2" t="s">
        <v>24920</v>
      </c>
      <c r="E17992" s="55">
        <v>1.56531680229888E-5</v>
      </c>
      <c r="F17992" s="2">
        <v>0.22260419332348699</v>
      </c>
      <c r="G17992" s="2">
        <v>0.56277723847599204</v>
      </c>
      <c r="H17992" s="2">
        <v>-1.80438652408736</v>
      </c>
    </row>
    <row r="17993" spans="1:8" x14ac:dyDescent="0.2">
      <c r="A17993" s="2" t="s">
        <v>35325</v>
      </c>
      <c r="B17993" s="2" t="s">
        <v>35326</v>
      </c>
      <c r="C17993" s="2" t="s">
        <v>24919</v>
      </c>
      <c r="D17993" s="2" t="s">
        <v>24920</v>
      </c>
      <c r="E17993" s="55">
        <v>1.56530984118941E-5</v>
      </c>
      <c r="F17993" s="2">
        <v>0.149770896188306</v>
      </c>
      <c r="G17993" s="2">
        <v>0.562769491302333</v>
      </c>
      <c r="H17993" s="2">
        <v>-1.8043909711884001</v>
      </c>
    </row>
    <row r="17994" spans="1:8" x14ac:dyDescent="0.2">
      <c r="A17994" s="2" t="s">
        <v>35327</v>
      </c>
      <c r="B17994" s="2" t="s">
        <v>35328</v>
      </c>
      <c r="C17994" s="2" t="s">
        <v>24919</v>
      </c>
      <c r="D17994" s="2" t="s">
        <v>24920</v>
      </c>
      <c r="E17994" s="55">
        <v>1.5652276272204399E-5</v>
      </c>
      <c r="F17994" s="2">
        <v>8.1611221130478001E-3</v>
      </c>
      <c r="G17994" s="2">
        <v>0.56267798283023596</v>
      </c>
      <c r="H17994" s="2">
        <v>-1.8044434950575901</v>
      </c>
    </row>
    <row r="17995" spans="1:8" x14ac:dyDescent="0.2">
      <c r="A17995" s="2" t="s">
        <v>35329</v>
      </c>
      <c r="B17995" s="2" t="s">
        <v>35330</v>
      </c>
      <c r="C17995" s="2" t="s">
        <v>24919</v>
      </c>
      <c r="D17995" s="2" t="s">
        <v>24920</v>
      </c>
      <c r="E17995" s="55">
        <v>1.5651302911812098E-5</v>
      </c>
      <c r="F17995" s="2">
        <v>8.3615259073077999E-3</v>
      </c>
      <c r="G17995" s="2">
        <v>0.56256961723444998</v>
      </c>
      <c r="H17995" s="2">
        <v>-1.80450568350214</v>
      </c>
    </row>
    <row r="17996" spans="1:8" x14ac:dyDescent="0.2">
      <c r="A17996" s="2" t="s">
        <v>35331</v>
      </c>
      <c r="B17996" s="2" t="s">
        <v>35332</v>
      </c>
      <c r="C17996" s="2" t="s">
        <v>24919</v>
      </c>
      <c r="D17996" s="2" t="s">
        <v>24920</v>
      </c>
      <c r="E17996" s="55">
        <v>1.5650615084350499E-5</v>
      </c>
      <c r="F17996" s="2">
        <v>-0.71144117647058802</v>
      </c>
      <c r="G17996" s="2">
        <v>-0.56249302377497401</v>
      </c>
      <c r="H17996" s="2">
        <v>-1.80454963144645</v>
      </c>
    </row>
    <row r="17997" spans="1:8" x14ac:dyDescent="0.2">
      <c r="A17997" s="2" t="s">
        <v>35333</v>
      </c>
      <c r="B17997" s="2" t="s">
        <v>35334</v>
      </c>
      <c r="C17997" s="2" t="s">
        <v>24919</v>
      </c>
      <c r="D17997" s="2" t="s">
        <v>24920</v>
      </c>
      <c r="E17997" s="55">
        <v>1.5649703015374599E-5</v>
      </c>
      <c r="F17997" s="2">
        <v>0.15301640079227</v>
      </c>
      <c r="G17997" s="2">
        <v>0.56239143849123996</v>
      </c>
      <c r="H17997" s="2">
        <v>-1.8046079100171599</v>
      </c>
    </row>
    <row r="17998" spans="1:8" x14ac:dyDescent="0.2">
      <c r="A17998" s="2" t="s">
        <v>35335</v>
      </c>
      <c r="B17998" s="2" t="s">
        <v>35336</v>
      </c>
      <c r="C17998" s="2" t="s">
        <v>24919</v>
      </c>
      <c r="D17998" s="2" t="s">
        <v>24920</v>
      </c>
      <c r="E17998" s="55">
        <v>1.5648695626868699E-5</v>
      </c>
      <c r="F17998" s="2">
        <v>1.8144454380133099E-2</v>
      </c>
      <c r="G17998" s="2">
        <v>0.56227920839768697</v>
      </c>
      <c r="H17998" s="2">
        <v>-1.8046722831820301</v>
      </c>
    </row>
    <row r="17999" spans="1:8" x14ac:dyDescent="0.2">
      <c r="A17999" s="2" t="s">
        <v>35337</v>
      </c>
      <c r="B17999" s="2" t="s">
        <v>35338</v>
      </c>
      <c r="C17999" s="2" t="s">
        <v>24919</v>
      </c>
      <c r="D17999" s="2" t="s">
        <v>24920</v>
      </c>
      <c r="E17999" s="55">
        <v>1.5648210969110301E-5</v>
      </c>
      <c r="F17999" s="2">
        <v>-0.71734313725490095</v>
      </c>
      <c r="G17999" s="2">
        <v>-0.562225203585627</v>
      </c>
      <c r="H17999" s="2">
        <v>-1.80470325479324</v>
      </c>
    </row>
    <row r="18000" spans="1:8" x14ac:dyDescent="0.2">
      <c r="A18000" s="2" t="s">
        <v>35339</v>
      </c>
      <c r="B18000" s="2" t="s">
        <v>35340</v>
      </c>
      <c r="C18000" s="2" t="s">
        <v>24919</v>
      </c>
      <c r="D18000" s="2" t="s">
        <v>24920</v>
      </c>
      <c r="E18000" s="55">
        <v>1.5643503393558699E-5</v>
      </c>
      <c r="F18000" s="2">
        <v>0.137743888478081</v>
      </c>
      <c r="G18000" s="2">
        <v>0.56170028706879205</v>
      </c>
      <c r="H18000" s="2">
        <v>-1.8050041379906401</v>
      </c>
    </row>
    <row r="18001" spans="1:8" x14ac:dyDescent="0.2">
      <c r="A18001" s="2" t="s">
        <v>35341</v>
      </c>
      <c r="B18001" s="2" t="s">
        <v>35342</v>
      </c>
      <c r="C18001" s="2" t="s">
        <v>24919</v>
      </c>
      <c r="D18001" s="2" t="s">
        <v>24920</v>
      </c>
      <c r="E18001" s="55">
        <v>1.5642689869754801E-5</v>
      </c>
      <c r="F18001" s="2">
        <v>0.15893173363219301</v>
      </c>
      <c r="G18001" s="2">
        <v>0.56160950964142697</v>
      </c>
      <c r="H18001" s="2">
        <v>-1.8050561432891199</v>
      </c>
    </row>
    <row r="18002" spans="1:8" x14ac:dyDescent="0.2">
      <c r="A18002" s="2" t="s">
        <v>35343</v>
      </c>
      <c r="B18002" s="2" t="s">
        <v>35344</v>
      </c>
      <c r="C18002" s="2" t="s">
        <v>24919</v>
      </c>
      <c r="D18002" s="2" t="s">
        <v>24920</v>
      </c>
      <c r="E18002" s="55">
        <v>1.5641697711399301E-5</v>
      </c>
      <c r="F18002" s="2">
        <v>0.202945713836227</v>
      </c>
      <c r="G18002" s="2">
        <v>0.56149877296319795</v>
      </c>
      <c r="H18002" s="2">
        <v>-1.80511957162218</v>
      </c>
    </row>
    <row r="18003" spans="1:8" x14ac:dyDescent="0.2">
      <c r="A18003" s="2" t="s">
        <v>35345</v>
      </c>
      <c r="B18003" s="2" t="s">
        <v>35346</v>
      </c>
      <c r="C18003" s="2" t="s">
        <v>24919</v>
      </c>
      <c r="D18003" s="2" t="s">
        <v>24920</v>
      </c>
      <c r="E18003" s="55">
        <v>1.56397792011598E-5</v>
      </c>
      <c r="F18003" s="2">
        <v>-1.24083150330853E-2</v>
      </c>
      <c r="G18003" s="2">
        <v>-0.56128456247274905</v>
      </c>
      <c r="H18003" s="2">
        <v>-1.80524223272635</v>
      </c>
    </row>
    <row r="18004" spans="1:8" x14ac:dyDescent="0.2">
      <c r="A18004" s="2" t="s">
        <v>35347</v>
      </c>
      <c r="B18004" s="2" t="s">
        <v>35348</v>
      </c>
      <c r="C18004" s="2" t="s">
        <v>24919</v>
      </c>
      <c r="D18004" s="2" t="s">
        <v>24920</v>
      </c>
      <c r="E18004" s="55">
        <v>1.5639500308029001E-5</v>
      </c>
      <c r="F18004" s="2">
        <v>-1.70255745511332E-2</v>
      </c>
      <c r="G18004" s="2">
        <v>-0.56125341377074101</v>
      </c>
      <c r="H18004" s="2">
        <v>-1.8052600651828099</v>
      </c>
    </row>
    <row r="18005" spans="1:8" x14ac:dyDescent="0.2">
      <c r="A18005" s="2" t="s">
        <v>35349</v>
      </c>
      <c r="B18005" s="2" t="s">
        <v>35350</v>
      </c>
      <c r="C18005" s="2" t="s">
        <v>24919</v>
      </c>
      <c r="D18005" s="2" t="s">
        <v>24920</v>
      </c>
      <c r="E18005" s="55">
        <v>1.56363060425102E-5</v>
      </c>
      <c r="F18005" s="2">
        <v>0.31678597262581898</v>
      </c>
      <c r="G18005" s="2">
        <v>0.56089649331645297</v>
      </c>
      <c r="H18005" s="2">
        <v>-1.80546432949267</v>
      </c>
    </row>
    <row r="18006" spans="1:8" x14ac:dyDescent="0.2">
      <c r="A18006" s="2" t="s">
        <v>35351</v>
      </c>
      <c r="B18006" s="2" t="s">
        <v>35352</v>
      </c>
      <c r="C18006" s="2" t="s">
        <v>24919</v>
      </c>
      <c r="D18006" s="2" t="s">
        <v>24920</v>
      </c>
      <c r="E18006" s="55">
        <v>1.56357145451036E-5</v>
      </c>
      <c r="F18006" s="2">
        <v>-1.1268882352941101</v>
      </c>
      <c r="G18006" s="2">
        <v>-0.56083036771830796</v>
      </c>
      <c r="H18006" s="2">
        <v>-1.80550215867109</v>
      </c>
    </row>
    <row r="18007" spans="1:8" x14ac:dyDescent="0.2">
      <c r="A18007" s="2" t="s">
        <v>35353</v>
      </c>
      <c r="B18007" s="2" t="s">
        <v>35354</v>
      </c>
      <c r="C18007" s="2" t="s">
        <v>24919</v>
      </c>
      <c r="D18007" s="2" t="s">
        <v>24920</v>
      </c>
      <c r="E18007" s="55">
        <v>1.56356775882216E-5</v>
      </c>
      <c r="F18007" s="2">
        <v>-3.7834325844921302E-2</v>
      </c>
      <c r="G18007" s="2">
        <v>-0.56082623584262203</v>
      </c>
      <c r="H18007" s="2">
        <v>-1.80550452228937</v>
      </c>
    </row>
    <row r="18008" spans="1:8" x14ac:dyDescent="0.2">
      <c r="A18008" s="2" t="s">
        <v>35355</v>
      </c>
      <c r="B18008" s="2" t="s">
        <v>35356</v>
      </c>
      <c r="C18008" s="2" t="s">
        <v>24919</v>
      </c>
      <c r="D18008" s="2" t="s">
        <v>24920</v>
      </c>
      <c r="E18008" s="55">
        <v>1.5635498221810899E-5</v>
      </c>
      <c r="F18008" s="2">
        <v>-0.239905970620299</v>
      </c>
      <c r="G18008" s="2">
        <v>-0.56080618160526696</v>
      </c>
      <c r="H18008" s="2">
        <v>-1.8055159939655601</v>
      </c>
    </row>
    <row r="18009" spans="1:8" x14ac:dyDescent="0.2">
      <c r="A18009" s="2" t="s">
        <v>35357</v>
      </c>
      <c r="B18009" s="2" t="s">
        <v>35358</v>
      </c>
      <c r="C18009" s="2" t="s">
        <v>24919</v>
      </c>
      <c r="D18009" s="2" t="s">
        <v>24920</v>
      </c>
      <c r="E18009" s="55">
        <v>1.5634038446399299E-5</v>
      </c>
      <c r="F18009" s="2">
        <v>-2.0666180029601699E-2</v>
      </c>
      <c r="G18009" s="2">
        <v>-0.56064293474113502</v>
      </c>
      <c r="H18009" s="2">
        <v>-1.80560936122183</v>
      </c>
    </row>
    <row r="18010" spans="1:8" x14ac:dyDescent="0.2">
      <c r="A18010" s="2" t="s">
        <v>35359</v>
      </c>
      <c r="B18010" s="2" t="s">
        <v>35360</v>
      </c>
      <c r="C18010" s="2" t="s">
        <v>24919</v>
      </c>
      <c r="D18010" s="2" t="s">
        <v>24920</v>
      </c>
      <c r="E18010" s="55">
        <v>1.5633130446945899E-5</v>
      </c>
      <c r="F18010" s="2">
        <v>-1.5189220012918499E-2</v>
      </c>
      <c r="G18010" s="2">
        <v>-0.56054136136765997</v>
      </c>
      <c r="H18010" s="2">
        <v>-1.8056674412821601</v>
      </c>
    </row>
    <row r="18011" spans="1:8" x14ac:dyDescent="0.2">
      <c r="A18011" s="2" t="s">
        <v>35361</v>
      </c>
      <c r="B18011" s="2" t="s">
        <v>35362</v>
      </c>
      <c r="C18011" s="2" t="s">
        <v>24919</v>
      </c>
      <c r="D18011" s="2" t="s">
        <v>24920</v>
      </c>
      <c r="E18011" s="55">
        <v>1.5632501481288599E-5</v>
      </c>
      <c r="F18011" s="2">
        <v>4.35864991159692E-2</v>
      </c>
      <c r="G18011" s="2">
        <v>0.56047098787371696</v>
      </c>
      <c r="H18011" s="2">
        <v>-1.80570767495561</v>
      </c>
    </row>
    <row r="18012" spans="1:8" x14ac:dyDescent="0.2">
      <c r="A18012" s="2" t="s">
        <v>35363</v>
      </c>
      <c r="B18012" s="2" t="s">
        <v>35364</v>
      </c>
      <c r="C18012" s="2" t="s">
        <v>24919</v>
      </c>
      <c r="D18012" s="2" t="s">
        <v>24920</v>
      </c>
      <c r="E18012" s="55">
        <v>1.56291091004679E-5</v>
      </c>
      <c r="F18012" s="2">
        <v>-1.2273307869562201E-2</v>
      </c>
      <c r="G18012" s="2">
        <v>-0.560091220982881</v>
      </c>
      <c r="H18012" s="2">
        <v>-1.8059247066928801</v>
      </c>
    </row>
    <row r="18013" spans="1:8" x14ac:dyDescent="0.2">
      <c r="A18013" s="2" t="s">
        <v>35365</v>
      </c>
      <c r="B18013" s="2" t="s">
        <v>35366</v>
      </c>
      <c r="C18013" s="2" t="s">
        <v>24919</v>
      </c>
      <c r="D18013" s="2" t="s">
        <v>24920</v>
      </c>
      <c r="E18013" s="55">
        <v>1.5626609341845599E-5</v>
      </c>
      <c r="F18013" s="2">
        <v>0.29212075131267001</v>
      </c>
      <c r="G18013" s="2">
        <v>0.55981116282006804</v>
      </c>
      <c r="H18013" s="2">
        <v>-1.80608466197301</v>
      </c>
    </row>
    <row r="18014" spans="1:8" x14ac:dyDescent="0.2">
      <c r="A18014" s="2" t="s">
        <v>35367</v>
      </c>
      <c r="B18014" s="2" t="s">
        <v>35368</v>
      </c>
      <c r="C18014" s="2" t="s">
        <v>24919</v>
      </c>
      <c r="D18014" s="2" t="s">
        <v>24920</v>
      </c>
      <c r="E18014" s="55">
        <v>1.5625083614079199E-5</v>
      </c>
      <c r="F18014" s="2">
        <v>0.25303339040365103</v>
      </c>
      <c r="G18014" s="2">
        <v>0.559640138401161</v>
      </c>
      <c r="H18014" s="2">
        <v>-1.8061823032622299</v>
      </c>
    </row>
    <row r="18015" spans="1:8" x14ac:dyDescent="0.2">
      <c r="A18015" s="2" t="s">
        <v>35369</v>
      </c>
      <c r="B18015" s="2" t="s">
        <v>35370</v>
      </c>
      <c r="C18015" s="2" t="s">
        <v>24919</v>
      </c>
      <c r="D18015" s="2" t="s">
        <v>24920</v>
      </c>
      <c r="E18015" s="55">
        <v>1.5621706610180498E-5</v>
      </c>
      <c r="F18015" s="2">
        <v>-3.07346782615509E-2</v>
      </c>
      <c r="G18015" s="2">
        <v>-0.55926135222941098</v>
      </c>
      <c r="H18015" s="2">
        <v>-1.80639845371245</v>
      </c>
    </row>
    <row r="18016" spans="1:8" x14ac:dyDescent="0.2">
      <c r="A18016" s="2" t="s">
        <v>35371</v>
      </c>
      <c r="B18016" s="2" t="s">
        <v>35372</v>
      </c>
      <c r="C18016" s="2" t="s">
        <v>24919</v>
      </c>
      <c r="D18016" s="2" t="s">
        <v>24920</v>
      </c>
      <c r="E18016" s="55">
        <v>1.5621393788967101E-5</v>
      </c>
      <c r="F18016" s="2">
        <v>0.18185794761330501</v>
      </c>
      <c r="G18016" s="2">
        <v>0.55922624708834701</v>
      </c>
      <c r="H18016" s="2">
        <v>-1.80641847869158</v>
      </c>
    </row>
    <row r="18017" spans="1:8" x14ac:dyDescent="0.2">
      <c r="A18017" s="2" t="s">
        <v>35373</v>
      </c>
      <c r="B18017" s="2" t="s">
        <v>35374</v>
      </c>
      <c r="C18017" s="2" t="s">
        <v>24919</v>
      </c>
      <c r="D18017" s="2" t="s">
        <v>24920</v>
      </c>
      <c r="E18017" s="55">
        <v>1.5617377285392899E-5</v>
      </c>
      <c r="F18017" s="2">
        <v>-0.31511094621135699</v>
      </c>
      <c r="G18017" s="2">
        <v>-0.55877525216366697</v>
      </c>
      <c r="H18017" s="2">
        <v>-1.8066756273225699</v>
      </c>
    </row>
    <row r="18018" spans="1:8" x14ac:dyDescent="0.2">
      <c r="A18018" s="2" t="s">
        <v>35375</v>
      </c>
      <c r="B18018" s="2" t="s">
        <v>35376</v>
      </c>
      <c r="C18018" s="2" t="s">
        <v>24919</v>
      </c>
      <c r="D18018" s="2" t="s">
        <v>24920</v>
      </c>
      <c r="E18018" s="55">
        <v>1.56115526750433E-5</v>
      </c>
      <c r="F18018" s="2">
        <v>-2.6907540590008099E-2</v>
      </c>
      <c r="G18018" s="2">
        <v>-0.55812037928395397</v>
      </c>
      <c r="H18018" s="2">
        <v>-1.8070486538984001</v>
      </c>
    </row>
    <row r="18019" spans="1:8" x14ac:dyDescent="0.2">
      <c r="A18019" s="2" t="s">
        <v>35377</v>
      </c>
      <c r="B18019" s="2" t="s">
        <v>35378</v>
      </c>
      <c r="C18019" s="2" t="s">
        <v>24919</v>
      </c>
      <c r="D18019" s="2" t="s">
        <v>24920</v>
      </c>
      <c r="E18019" s="55">
        <v>1.56070628583026E-5</v>
      </c>
      <c r="F18019" s="2">
        <v>9.0211552899508995E-3</v>
      </c>
      <c r="G18019" s="2">
        <v>0.55761488804149295</v>
      </c>
      <c r="H18019" s="2">
        <v>-1.80733629104574</v>
      </c>
    </row>
    <row r="18020" spans="1:8" x14ac:dyDescent="0.2">
      <c r="A18020" s="2" t="s">
        <v>35379</v>
      </c>
      <c r="B18020" s="2" t="s">
        <v>35380</v>
      </c>
      <c r="C18020" s="2" t="s">
        <v>24919</v>
      </c>
      <c r="D18020" s="2" t="s">
        <v>24920</v>
      </c>
      <c r="E18020" s="55">
        <v>1.56066193349735E-5</v>
      </c>
      <c r="F18020" s="2">
        <v>-0.47876109697445701</v>
      </c>
      <c r="G18020" s="2">
        <v>-0.55756492067648999</v>
      </c>
      <c r="H18020" s="2">
        <v>-1.8073647095699801</v>
      </c>
    </row>
    <row r="18021" spans="1:8" x14ac:dyDescent="0.2">
      <c r="A18021" s="2" t="s">
        <v>35381</v>
      </c>
      <c r="B18021" s="2" t="s">
        <v>35382</v>
      </c>
      <c r="C18021" s="2" t="s">
        <v>24919</v>
      </c>
      <c r="D18021" s="2" t="s">
        <v>24920</v>
      </c>
      <c r="E18021" s="55">
        <v>1.5600118034586601E-5</v>
      </c>
      <c r="F18021" s="2">
        <v>0.20362842407375301</v>
      </c>
      <c r="G18021" s="2">
        <v>0.55683180608135596</v>
      </c>
      <c r="H18021" s="2">
        <v>-1.8077813696276099</v>
      </c>
    </row>
    <row r="18022" spans="1:8" x14ac:dyDescent="0.2">
      <c r="A18022" s="2" t="s">
        <v>35383</v>
      </c>
      <c r="B18022" s="2" t="s">
        <v>35384</v>
      </c>
      <c r="C18022" s="2" t="s">
        <v>24919</v>
      </c>
      <c r="D18022" s="2" t="s">
        <v>24920</v>
      </c>
      <c r="E18022" s="55">
        <v>1.55988011731889E-5</v>
      </c>
      <c r="F18022" s="2">
        <v>-0.12767050718392201</v>
      </c>
      <c r="G18022" s="2">
        <v>-0.556683156300254</v>
      </c>
      <c r="H18022" s="2">
        <v>-1.80786578674287</v>
      </c>
    </row>
    <row r="18023" spans="1:8" x14ac:dyDescent="0.2">
      <c r="A18023" s="2" t="s">
        <v>35385</v>
      </c>
      <c r="B18023" s="2" t="s">
        <v>35386</v>
      </c>
      <c r="C18023" s="2" t="s">
        <v>24919</v>
      </c>
      <c r="D18023" s="2" t="s">
        <v>24920</v>
      </c>
      <c r="E18023" s="55">
        <v>1.5598315042941599E-5</v>
      </c>
      <c r="F18023" s="2">
        <v>-0.37933103453517503</v>
      </c>
      <c r="G18023" s="2">
        <v>-0.55662826780708496</v>
      </c>
      <c r="H18023" s="2">
        <v>-1.80789695181599</v>
      </c>
    </row>
    <row r="18024" spans="1:8" x14ac:dyDescent="0.2">
      <c r="A18024" s="2" t="s">
        <v>35387</v>
      </c>
      <c r="B18024" s="2" t="s">
        <v>35388</v>
      </c>
      <c r="C18024" s="2" t="s">
        <v>24919</v>
      </c>
      <c r="D18024" s="2" t="s">
        <v>24920</v>
      </c>
      <c r="E18024" s="55">
        <v>1.55974859917807E-5</v>
      </c>
      <c r="F18024" s="2">
        <v>-8.3732961578756003E-3</v>
      </c>
      <c r="G18024" s="2">
        <v>-0.55653464400071695</v>
      </c>
      <c r="H18024" s="2">
        <v>-1.80795010327593</v>
      </c>
    </row>
    <row r="18025" spans="1:8" x14ac:dyDescent="0.2">
      <c r="A18025" s="2" t="s">
        <v>35389</v>
      </c>
      <c r="B18025" s="2" t="s">
        <v>35390</v>
      </c>
      <c r="C18025" s="2" t="s">
        <v>24919</v>
      </c>
      <c r="D18025" s="2" t="s">
        <v>24920</v>
      </c>
      <c r="E18025" s="55">
        <v>1.5595753045660699E-5</v>
      </c>
      <c r="F18025" s="2">
        <v>8.2821874876074994E-3</v>
      </c>
      <c r="G18025" s="2">
        <v>0.55633887740157295</v>
      </c>
      <c r="H18025" s="2">
        <v>-1.80806121364286</v>
      </c>
    </row>
    <row r="18026" spans="1:8" x14ac:dyDescent="0.2">
      <c r="A18026" s="2" t="s">
        <v>35391</v>
      </c>
      <c r="B18026" s="2" t="s">
        <v>35392</v>
      </c>
      <c r="C18026" s="2" t="s">
        <v>24919</v>
      </c>
      <c r="D18026" s="2" t="s">
        <v>24920</v>
      </c>
      <c r="E18026" s="55">
        <v>1.55953899568795E-5</v>
      </c>
      <c r="F18026" s="2">
        <v>-6.1340618794317903E-2</v>
      </c>
      <c r="G18026" s="2">
        <v>-0.55629784867732701</v>
      </c>
      <c r="H18026" s="2">
        <v>-1.8080844951762201</v>
      </c>
    </row>
    <row r="18027" spans="1:8" x14ac:dyDescent="0.2">
      <c r="A18027" s="2" t="s">
        <v>35393</v>
      </c>
      <c r="B18027" s="2" t="s">
        <v>35394</v>
      </c>
      <c r="C18027" s="2" t="s">
        <v>24919</v>
      </c>
      <c r="D18027" s="2" t="s">
        <v>24920</v>
      </c>
      <c r="E18027" s="55">
        <v>1.5592413712517399E-5</v>
      </c>
      <c r="F18027" s="2">
        <v>0.23435168693167699</v>
      </c>
      <c r="G18027" s="2">
        <v>0.55596138545636098</v>
      </c>
      <c r="H18027" s="2">
        <v>-1.8082753546817001</v>
      </c>
    </row>
    <row r="18028" spans="1:8" x14ac:dyDescent="0.2">
      <c r="A18028" s="2" t="s">
        <v>35395</v>
      </c>
      <c r="B18028" s="2" t="s">
        <v>35396</v>
      </c>
      <c r="C18028" s="2" t="s">
        <v>24919</v>
      </c>
      <c r="D18028" s="2" t="s">
        <v>24920</v>
      </c>
      <c r="E18028" s="55">
        <v>1.5591455941432701E-5</v>
      </c>
      <c r="F18028" s="2">
        <v>0.16775072388898801</v>
      </c>
      <c r="G18028" s="2">
        <v>0.55585305285022601</v>
      </c>
      <c r="H18028" s="2">
        <v>-1.8083367820170799</v>
      </c>
    </row>
    <row r="18029" spans="1:8" x14ac:dyDescent="0.2">
      <c r="A18029" s="2" t="s">
        <v>35397</v>
      </c>
      <c r="B18029" s="2" t="s">
        <v>35398</v>
      </c>
      <c r="C18029" s="2" t="s">
        <v>24919</v>
      </c>
      <c r="D18029" s="2" t="s">
        <v>24920</v>
      </c>
      <c r="E18029" s="55">
        <v>1.55903132603718E-5</v>
      </c>
      <c r="F18029" s="2">
        <v>-1.0786637254901901</v>
      </c>
      <c r="G18029" s="2">
        <v>-0.55572376889428798</v>
      </c>
      <c r="H18029" s="2">
        <v>-1.8084100736319899</v>
      </c>
    </row>
    <row r="18030" spans="1:8" x14ac:dyDescent="0.2">
      <c r="A18030" s="2" t="s">
        <v>35399</v>
      </c>
      <c r="B18030" s="2" t="s">
        <v>35400</v>
      </c>
      <c r="C18030" s="2" t="s">
        <v>24919</v>
      </c>
      <c r="D18030" s="2" t="s">
        <v>24920</v>
      </c>
      <c r="E18030" s="55">
        <v>1.5588235885433E-5</v>
      </c>
      <c r="F18030" s="2">
        <v>-0.32562073479032</v>
      </c>
      <c r="G18030" s="2">
        <v>-0.55548863148635197</v>
      </c>
      <c r="H18030" s="2">
        <v>-1.80854333030977</v>
      </c>
    </row>
    <row r="18031" spans="1:8" x14ac:dyDescent="0.2">
      <c r="A18031" s="2" t="s">
        <v>35401</v>
      </c>
      <c r="B18031" s="2" t="s">
        <v>35402</v>
      </c>
      <c r="C18031" s="2" t="s">
        <v>24919</v>
      </c>
      <c r="D18031" s="2" t="s">
        <v>24920</v>
      </c>
      <c r="E18031" s="55">
        <v>1.5586306602144399E-5</v>
      </c>
      <c r="F18031" s="2">
        <v>-0.33295858223117603</v>
      </c>
      <c r="G18031" s="2">
        <v>-0.55527013926890101</v>
      </c>
      <c r="H18031" s="2">
        <v>-1.80866710330467</v>
      </c>
    </row>
    <row r="18032" spans="1:8" x14ac:dyDescent="0.2">
      <c r="A18032" s="2" t="s">
        <v>35403</v>
      </c>
      <c r="B18032" s="2" t="s">
        <v>35404</v>
      </c>
      <c r="C18032" s="2" t="s">
        <v>24919</v>
      </c>
      <c r="D18032" s="2" t="s">
        <v>24920</v>
      </c>
      <c r="E18032" s="55">
        <v>1.55857807075943E-5</v>
      </c>
      <c r="F18032" s="2">
        <v>0.160763875189775</v>
      </c>
      <c r="G18032" s="2">
        <v>0.55521056185954298</v>
      </c>
      <c r="H18032" s="2">
        <v>-1.8087008446819599</v>
      </c>
    </row>
    <row r="18033" spans="1:8" x14ac:dyDescent="0.2">
      <c r="A18033" s="2" t="s">
        <v>35405</v>
      </c>
      <c r="B18033" s="2" t="s">
        <v>35406</v>
      </c>
      <c r="C18033" s="2" t="s">
        <v>24919</v>
      </c>
      <c r="D18033" s="2" t="s">
        <v>24920</v>
      </c>
      <c r="E18033" s="55">
        <v>1.55843460494243E-5</v>
      </c>
      <c r="F18033" s="2">
        <v>0.15280716094178301</v>
      </c>
      <c r="G18033" s="2">
        <v>0.55504798992747795</v>
      </c>
      <c r="H18033" s="2">
        <v>-1.8087928980896699</v>
      </c>
    </row>
    <row r="18034" spans="1:8" x14ac:dyDescent="0.2">
      <c r="A18034" s="2" t="s">
        <v>35407</v>
      </c>
      <c r="B18034" s="2" t="s">
        <v>35408</v>
      </c>
      <c r="C18034" s="2" t="s">
        <v>24919</v>
      </c>
      <c r="D18034" s="2" t="s">
        <v>24920</v>
      </c>
      <c r="E18034" s="55">
        <v>1.5583948715702799E-5</v>
      </c>
      <c r="F18034" s="2">
        <v>0.17520363031294001</v>
      </c>
      <c r="G18034" s="2">
        <v>0.555002953978047</v>
      </c>
      <c r="H18034" s="2">
        <v>-1.8088183941107401</v>
      </c>
    </row>
    <row r="18035" spans="1:8" x14ac:dyDescent="0.2">
      <c r="A18035" s="2" t="s">
        <v>35409</v>
      </c>
      <c r="B18035" s="2" t="s">
        <v>35410</v>
      </c>
      <c r="C18035" s="2" t="s">
        <v>24919</v>
      </c>
      <c r="D18035" s="2" t="s">
        <v>24920</v>
      </c>
      <c r="E18035" s="55">
        <v>1.5582121959511999E-5</v>
      </c>
      <c r="F18035" s="2">
        <v>0.31270747873747101</v>
      </c>
      <c r="G18035" s="2">
        <v>0.55479583776497599</v>
      </c>
      <c r="H18035" s="2">
        <v>-1.8089356213454799</v>
      </c>
    </row>
    <row r="18036" spans="1:8" x14ac:dyDescent="0.2">
      <c r="A18036" s="2" t="s">
        <v>35411</v>
      </c>
      <c r="B18036" s="2" t="s">
        <v>35412</v>
      </c>
      <c r="C18036" s="2" t="s">
        <v>24919</v>
      </c>
      <c r="D18036" s="2" t="s">
        <v>24920</v>
      </c>
      <c r="E18036" s="55">
        <v>1.5580191965680598E-5</v>
      </c>
      <c r="F18036" s="2">
        <v>-4.3436025243019198E-2</v>
      </c>
      <c r="G18036" s="2">
        <v>-0.55457690611353605</v>
      </c>
      <c r="H18036" s="2">
        <v>-1.8090594885169899</v>
      </c>
    </row>
    <row r="18037" spans="1:8" x14ac:dyDescent="0.2">
      <c r="A18037" s="2" t="s">
        <v>35413</v>
      </c>
      <c r="B18037" s="2" t="s">
        <v>35414</v>
      </c>
      <c r="C18037" s="2" t="s">
        <v>24919</v>
      </c>
      <c r="D18037" s="2" t="s">
        <v>24920</v>
      </c>
      <c r="E18037" s="55">
        <v>1.5579424174294499E-5</v>
      </c>
      <c r="F18037" s="2">
        <v>9.1717048470553002E-3</v>
      </c>
      <c r="G18037" s="2">
        <v>0.55448977901154095</v>
      </c>
      <c r="H18037" s="2">
        <v>-1.8091087696977499</v>
      </c>
    </row>
    <row r="18038" spans="1:8" x14ac:dyDescent="0.2">
      <c r="A18038" s="2" t="s">
        <v>35415</v>
      </c>
      <c r="B18038" s="2" t="s">
        <v>35416</v>
      </c>
      <c r="C18038" s="2" t="s">
        <v>24919</v>
      </c>
      <c r="D18038" s="2" t="s">
        <v>24920</v>
      </c>
      <c r="E18038" s="55">
        <v>1.5578636379576099E-5</v>
      </c>
      <c r="F18038" s="2">
        <v>0.17219397404001199</v>
      </c>
      <c r="G18038" s="2">
        <v>0.55440036327761399</v>
      </c>
      <c r="H18038" s="2">
        <v>-1.80915933733296</v>
      </c>
    </row>
    <row r="18039" spans="1:8" x14ac:dyDescent="0.2">
      <c r="A18039" s="2" t="s">
        <v>35417</v>
      </c>
      <c r="B18039" s="2" t="s">
        <v>35418</v>
      </c>
      <c r="C18039" s="2" t="s">
        <v>24919</v>
      </c>
      <c r="D18039" s="2" t="s">
        <v>24920</v>
      </c>
      <c r="E18039" s="55">
        <v>1.5575453120697501E-5</v>
      </c>
      <c r="F18039" s="2">
        <v>-0.30539615664875702</v>
      </c>
      <c r="G18039" s="2">
        <v>-0.55403886616787901</v>
      </c>
      <c r="H18039" s="2">
        <v>-1.80936369309762</v>
      </c>
    </row>
    <row r="18040" spans="1:8" x14ac:dyDescent="0.2">
      <c r="A18040" s="2" t="s">
        <v>35419</v>
      </c>
      <c r="B18040" s="2" t="s">
        <v>35420</v>
      </c>
      <c r="C18040" s="2" t="s">
        <v>24919</v>
      </c>
      <c r="D18040" s="2" t="s">
        <v>24920</v>
      </c>
      <c r="E18040" s="55">
        <v>1.55737732162596E-5</v>
      </c>
      <c r="F18040" s="2">
        <v>-9.4941321978251007E-3</v>
      </c>
      <c r="G18040" s="2">
        <v>-0.553847968008219</v>
      </c>
      <c r="H18040" s="2">
        <v>-1.8094715548120801</v>
      </c>
    </row>
    <row r="18041" spans="1:8" x14ac:dyDescent="0.2">
      <c r="A18041" s="2" t="s">
        <v>35421</v>
      </c>
      <c r="B18041" s="2" t="s">
        <v>35422</v>
      </c>
      <c r="C18041" s="2" t="s">
        <v>24919</v>
      </c>
      <c r="D18041" s="2" t="s">
        <v>24920</v>
      </c>
      <c r="E18041" s="55">
        <v>1.5573629695286899E-5</v>
      </c>
      <c r="F18041" s="2">
        <v>-0.18228923647687101</v>
      </c>
      <c r="G18041" s="2">
        <v>-0.55383165481337904</v>
      </c>
      <c r="H18041" s="2">
        <v>-1.8094807704067699</v>
      </c>
    </row>
    <row r="18042" spans="1:8" x14ac:dyDescent="0.2">
      <c r="A18042" s="2" t="s">
        <v>35423</v>
      </c>
      <c r="B18042" s="2" t="s">
        <v>35424</v>
      </c>
      <c r="C18042" s="2" t="s">
        <v>24919</v>
      </c>
      <c r="D18042" s="2" t="s">
        <v>24920</v>
      </c>
      <c r="E18042" s="55">
        <v>1.55716584059329E-5</v>
      </c>
      <c r="F18042" s="2">
        <v>-5.2305353349103301E-2</v>
      </c>
      <c r="G18042" s="2">
        <v>-0.55360752585349404</v>
      </c>
      <c r="H18042" s="2">
        <v>-1.8096073570945299</v>
      </c>
    </row>
    <row r="18043" spans="1:8" x14ac:dyDescent="0.2">
      <c r="A18043" s="2" t="s">
        <v>35425</v>
      </c>
      <c r="B18043" s="2" t="s">
        <v>35426</v>
      </c>
      <c r="C18043" s="2" t="s">
        <v>24919</v>
      </c>
      <c r="D18043" s="2" t="s">
        <v>24920</v>
      </c>
      <c r="E18043" s="55">
        <v>1.5570868213687899E-5</v>
      </c>
      <c r="F18043" s="2">
        <v>-0.14154813167171401</v>
      </c>
      <c r="G18043" s="2">
        <v>-0.55351765021392496</v>
      </c>
      <c r="H18043" s="2">
        <v>-1.8096581039220101</v>
      </c>
    </row>
    <row r="18044" spans="1:8" x14ac:dyDescent="0.2">
      <c r="A18044" s="2" t="s">
        <v>35427</v>
      </c>
      <c r="B18044" s="2" t="s">
        <v>35428</v>
      </c>
      <c r="C18044" s="2" t="s">
        <v>24919</v>
      </c>
      <c r="D18044" s="2" t="s">
        <v>24920</v>
      </c>
      <c r="E18044" s="55">
        <v>1.55708391503806E-5</v>
      </c>
      <c r="F18044" s="2">
        <v>0.337792870640576</v>
      </c>
      <c r="G18044" s="2">
        <v>0.55351434421558099</v>
      </c>
      <c r="H18044" s="2">
        <v>-1.80965997044344</v>
      </c>
    </row>
    <row r="18045" spans="1:8" x14ac:dyDescent="0.2">
      <c r="A18045" s="2" t="s">
        <v>35429</v>
      </c>
      <c r="B18045" s="2" t="s">
        <v>35430</v>
      </c>
      <c r="C18045" s="2" t="s">
        <v>24919</v>
      </c>
      <c r="D18045" s="2" t="s">
        <v>24920</v>
      </c>
      <c r="E18045" s="55">
        <v>1.55690548943044E-5</v>
      </c>
      <c r="F18045" s="2">
        <v>-5.8799130096048299E-2</v>
      </c>
      <c r="G18045" s="2">
        <v>-0.55331133270807897</v>
      </c>
      <c r="H18045" s="2">
        <v>-1.8097745666015399</v>
      </c>
    </row>
    <row r="18046" spans="1:8" x14ac:dyDescent="0.2">
      <c r="A18046" s="2" t="s">
        <v>35431</v>
      </c>
      <c r="B18046" s="2" t="s">
        <v>35432</v>
      </c>
      <c r="C18046" s="2" t="s">
        <v>24919</v>
      </c>
      <c r="D18046" s="2" t="s">
        <v>24920</v>
      </c>
      <c r="E18046" s="55">
        <v>1.55681386865281E-5</v>
      </c>
      <c r="F18046" s="2">
        <v>-0.108665314377035</v>
      </c>
      <c r="G18046" s="2">
        <v>-0.55320704919133901</v>
      </c>
      <c r="H18046" s="2">
        <v>-1.8098334163319201</v>
      </c>
    </row>
    <row r="18047" spans="1:8" x14ac:dyDescent="0.2">
      <c r="A18047" s="2" t="s">
        <v>35433</v>
      </c>
      <c r="B18047" s="2" t="s">
        <v>35434</v>
      </c>
      <c r="C18047" s="2" t="s">
        <v>24919</v>
      </c>
      <c r="D18047" s="2" t="s">
        <v>24920</v>
      </c>
      <c r="E18047" s="55">
        <v>1.5568020655942801E-5</v>
      </c>
      <c r="F18047" s="2">
        <v>-1.0684636302361101E-2</v>
      </c>
      <c r="G18047" s="2">
        <v>-0.55319361297720704</v>
      </c>
      <c r="H18047" s="2">
        <v>-1.80984099790838</v>
      </c>
    </row>
    <row r="18048" spans="1:8" x14ac:dyDescent="0.2">
      <c r="A18048" s="2" t="s">
        <v>35435</v>
      </c>
      <c r="B18048" s="2" t="s">
        <v>35436</v>
      </c>
      <c r="C18048" s="2" t="s">
        <v>24919</v>
      </c>
      <c r="D18048" s="2" t="s">
        <v>24920</v>
      </c>
      <c r="E18048" s="55">
        <v>1.5567327104504299E-5</v>
      </c>
      <c r="F18048" s="2">
        <v>7.7698155259885895E-2</v>
      </c>
      <c r="G18048" s="2">
        <v>0.55311465270834104</v>
      </c>
      <c r="H18048" s="2">
        <v>-1.80988554865142</v>
      </c>
    </row>
    <row r="18049" spans="1:8" x14ac:dyDescent="0.2">
      <c r="A18049" s="2" t="s">
        <v>35437</v>
      </c>
      <c r="B18049" s="2" t="s">
        <v>35438</v>
      </c>
      <c r="C18049" s="2" t="s">
        <v>24919</v>
      </c>
      <c r="D18049" s="2" t="s">
        <v>24920</v>
      </c>
      <c r="E18049" s="55">
        <v>1.55669668975289E-5</v>
      </c>
      <c r="F18049" s="2">
        <v>0.10016670900027801</v>
      </c>
      <c r="G18049" s="2">
        <v>0.55307363759758399</v>
      </c>
      <c r="H18049" s="2">
        <v>-1.8099086875734001</v>
      </c>
    </row>
    <row r="18050" spans="1:8" x14ac:dyDescent="0.2">
      <c r="A18050" s="2" t="s">
        <v>35439</v>
      </c>
      <c r="B18050" s="2" t="s">
        <v>35440</v>
      </c>
      <c r="C18050" s="2" t="s">
        <v>24919</v>
      </c>
      <c r="D18050" s="2" t="s">
        <v>24920</v>
      </c>
      <c r="E18050" s="55">
        <v>1.5566250622600499E-5</v>
      </c>
      <c r="F18050" s="2">
        <v>-1.54071714228104E-2</v>
      </c>
      <c r="G18050" s="2">
        <v>-0.55299206681181001</v>
      </c>
      <c r="H18050" s="2">
        <v>-1.8099547011242001</v>
      </c>
    </row>
    <row r="18051" spans="1:8" x14ac:dyDescent="0.2">
      <c r="A18051" s="2" t="s">
        <v>35441</v>
      </c>
      <c r="B18051" s="2" t="s">
        <v>35442</v>
      </c>
      <c r="C18051" s="2" t="s">
        <v>24919</v>
      </c>
      <c r="D18051" s="2" t="s">
        <v>24920</v>
      </c>
      <c r="E18051" s="55">
        <v>1.55651617202989E-5</v>
      </c>
      <c r="F18051" s="2">
        <v>9.2110339428792994E-3</v>
      </c>
      <c r="G18051" s="2">
        <v>0.55286803025392695</v>
      </c>
      <c r="H18051" s="2">
        <v>-1.81002465633497</v>
      </c>
    </row>
    <row r="18052" spans="1:8" x14ac:dyDescent="0.2">
      <c r="A18052" s="2" t="s">
        <v>35443</v>
      </c>
      <c r="B18052" s="2" t="s">
        <v>35444</v>
      </c>
      <c r="C18052" s="2" t="s">
        <v>24919</v>
      </c>
      <c r="D18052" s="2" t="s">
        <v>24920</v>
      </c>
      <c r="E18052" s="55">
        <v>1.55642078041307E-5</v>
      </c>
      <c r="F18052" s="2">
        <v>0.101728850046909</v>
      </c>
      <c r="G18052" s="2">
        <v>0.55275933991878001</v>
      </c>
      <c r="H18052" s="2">
        <v>-1.81008594354977</v>
      </c>
    </row>
    <row r="18053" spans="1:8" x14ac:dyDescent="0.2">
      <c r="A18053" s="2" t="s">
        <v>35445</v>
      </c>
      <c r="B18053" s="2" t="s">
        <v>35446</v>
      </c>
      <c r="C18053" s="2" t="s">
        <v>24919</v>
      </c>
      <c r="D18053" s="2" t="s">
        <v>24920</v>
      </c>
      <c r="E18053" s="55">
        <v>1.5561279797404699E-5</v>
      </c>
      <c r="F18053" s="2">
        <v>0.35674873115414002</v>
      </c>
      <c r="G18053" s="2">
        <v>0.55242554418277801</v>
      </c>
      <c r="H18053" s="2">
        <v>-1.81027408561068</v>
      </c>
    </row>
    <row r="18054" spans="1:8" x14ac:dyDescent="0.2">
      <c r="A18054" s="2" t="s">
        <v>35447</v>
      </c>
      <c r="B18054" s="2" t="s">
        <v>35448</v>
      </c>
      <c r="C18054" s="2" t="s">
        <v>24919</v>
      </c>
      <c r="D18054" s="2" t="s">
        <v>24920</v>
      </c>
      <c r="E18054" s="55">
        <v>1.5561173279277099E-5</v>
      </c>
      <c r="F18054" s="2">
        <v>1.2810017008669799E-2</v>
      </c>
      <c r="G18054" s="2">
        <v>0.55241339601333905</v>
      </c>
      <c r="H18054" s="2">
        <v>-1.81028093071372</v>
      </c>
    </row>
    <row r="18055" spans="1:8" x14ac:dyDescent="0.2">
      <c r="A18055" s="2" t="s">
        <v>35449</v>
      </c>
      <c r="B18055" s="2" t="s">
        <v>35450</v>
      </c>
      <c r="C18055" s="2" t="s">
        <v>24919</v>
      </c>
      <c r="D18055" s="2" t="s">
        <v>24920</v>
      </c>
      <c r="E18055" s="55">
        <v>1.5560765770361601E-5</v>
      </c>
      <c r="F18055" s="2">
        <v>-4.57451441811145E-2</v>
      </c>
      <c r="G18055" s="2">
        <v>-0.55236691727732401</v>
      </c>
      <c r="H18055" s="2">
        <v>-1.8103071185979001</v>
      </c>
    </row>
    <row r="18056" spans="1:8" x14ac:dyDescent="0.2">
      <c r="A18056" s="2" t="s">
        <v>35451</v>
      </c>
      <c r="B18056" s="2" t="s">
        <v>35452</v>
      </c>
      <c r="C18056" s="2" t="s">
        <v>24919</v>
      </c>
      <c r="D18056" s="2" t="s">
        <v>24920</v>
      </c>
      <c r="E18056" s="55">
        <v>1.5559322273817101E-5</v>
      </c>
      <c r="F18056" s="2">
        <v>0.219065891136943</v>
      </c>
      <c r="G18056" s="2">
        <v>0.55220223690818504</v>
      </c>
      <c r="H18056" s="2">
        <v>-1.8103998880345</v>
      </c>
    </row>
    <row r="18057" spans="1:8" x14ac:dyDescent="0.2">
      <c r="A18057" s="2" t="s">
        <v>35453</v>
      </c>
      <c r="B18057" s="2" t="s">
        <v>35454</v>
      </c>
      <c r="C18057" s="2" t="s">
        <v>24919</v>
      </c>
      <c r="D18057" s="2" t="s">
        <v>24920</v>
      </c>
      <c r="E18057" s="55">
        <v>1.5558044843655399E-5</v>
      </c>
      <c r="F18057" s="2">
        <v>0.20949253590127201</v>
      </c>
      <c r="G18057" s="2">
        <v>0.55205644838825196</v>
      </c>
      <c r="H18057" s="2">
        <v>-1.81048199203657</v>
      </c>
    </row>
    <row r="18058" spans="1:8" x14ac:dyDescent="0.2">
      <c r="A18058" s="2" t="s">
        <v>35455</v>
      </c>
      <c r="B18058" s="2" t="s">
        <v>35456</v>
      </c>
      <c r="C18058" s="2" t="s">
        <v>24919</v>
      </c>
      <c r="D18058" s="2" t="s">
        <v>24920</v>
      </c>
      <c r="E18058" s="55">
        <v>1.55565456587681E-5</v>
      </c>
      <c r="F18058" s="2">
        <v>0.34927101308587899</v>
      </c>
      <c r="G18058" s="2">
        <v>0.55188528740549203</v>
      </c>
      <c r="H18058" s="2">
        <v>-1.8105783574302901</v>
      </c>
    </row>
    <row r="18059" spans="1:8" x14ac:dyDescent="0.2">
      <c r="A18059" s="2" t="s">
        <v>35457</v>
      </c>
      <c r="B18059" s="2" t="s">
        <v>35458</v>
      </c>
      <c r="C18059" s="2" t="s">
        <v>24919</v>
      </c>
      <c r="D18059" s="2" t="s">
        <v>24920</v>
      </c>
      <c r="E18059" s="55">
        <v>1.5554628433722701E-5</v>
      </c>
      <c r="F18059" s="2">
        <v>-7.22160164285435E-2</v>
      </c>
      <c r="G18059" s="2">
        <v>-0.55166629761188202</v>
      </c>
      <c r="H18059" s="2">
        <v>-1.8107016073625499</v>
      </c>
    </row>
    <row r="18060" spans="1:8" x14ac:dyDescent="0.2">
      <c r="A18060" s="2" t="s">
        <v>35459</v>
      </c>
      <c r="B18060" s="2" t="s">
        <v>35460</v>
      </c>
      <c r="C18060" s="2" t="s">
        <v>24919</v>
      </c>
      <c r="D18060" s="2" t="s">
        <v>24920</v>
      </c>
      <c r="E18060" s="55">
        <v>1.55543310800255E-5</v>
      </c>
      <c r="F18060" s="2">
        <v>1.60215504299272E-2</v>
      </c>
      <c r="G18060" s="2">
        <v>0.55163232298481901</v>
      </c>
      <c r="H18060" s="2">
        <v>-1.81072072428373</v>
      </c>
    </row>
    <row r="18061" spans="1:8" x14ac:dyDescent="0.2">
      <c r="A18061" s="2" t="s">
        <v>35461</v>
      </c>
      <c r="B18061" s="2" t="s">
        <v>35462</v>
      </c>
      <c r="C18061" s="2" t="s">
        <v>24919</v>
      </c>
      <c r="D18061" s="2" t="s">
        <v>24920</v>
      </c>
      <c r="E18061" s="55">
        <v>1.5554274083728899E-5</v>
      </c>
      <c r="F18061" s="2">
        <v>-8.3360940188011001E-3</v>
      </c>
      <c r="G18061" s="2">
        <v>-0.55162581047789405</v>
      </c>
      <c r="H18061" s="2">
        <v>-1.81072438862161</v>
      </c>
    </row>
    <row r="18062" spans="1:8" x14ac:dyDescent="0.2">
      <c r="A18062" s="2" t="s">
        <v>35463</v>
      </c>
      <c r="B18062" s="2" t="s">
        <v>35464</v>
      </c>
      <c r="C18062" s="2" t="s">
        <v>24919</v>
      </c>
      <c r="D18062" s="2" t="s">
        <v>24920</v>
      </c>
      <c r="E18062" s="55">
        <v>1.55529481222771E-5</v>
      </c>
      <c r="F18062" s="2">
        <v>0.72725897572322395</v>
      </c>
      <c r="G18062" s="2">
        <v>0.55147427490444101</v>
      </c>
      <c r="H18062" s="2">
        <v>-1.8108096396626601</v>
      </c>
    </row>
    <row r="18063" spans="1:8" x14ac:dyDescent="0.2">
      <c r="A18063" s="2" t="s">
        <v>35465</v>
      </c>
      <c r="B18063" s="2" t="s">
        <v>35466</v>
      </c>
      <c r="C18063" s="2" t="s">
        <v>24919</v>
      </c>
      <c r="D18063" s="2" t="s">
        <v>24920</v>
      </c>
      <c r="E18063" s="55">
        <v>1.5548245809182698E-5</v>
      </c>
      <c r="F18063" s="2">
        <v>-8.2917371564132994E-3</v>
      </c>
      <c r="G18063" s="2">
        <v>-0.55093643765641098</v>
      </c>
      <c r="H18063" s="2">
        <v>-1.8111120276100201</v>
      </c>
    </row>
    <row r="18064" spans="1:8" x14ac:dyDescent="0.2">
      <c r="A18064" s="2" t="s">
        <v>35467</v>
      </c>
      <c r="B18064" s="2" t="s">
        <v>35468</v>
      </c>
      <c r="C18064" s="2" t="s">
        <v>24919</v>
      </c>
      <c r="D18064" s="2" t="s">
        <v>24920</v>
      </c>
      <c r="E18064" s="55">
        <v>1.5547588232967E-5</v>
      </c>
      <c r="F18064" s="2">
        <v>0.49244796884726</v>
      </c>
      <c r="G18064" s="2">
        <v>0.55086117112563504</v>
      </c>
      <c r="H18064" s="2">
        <v>-1.8111543211366601</v>
      </c>
    </row>
    <row r="18065" spans="1:8" x14ac:dyDescent="0.2">
      <c r="A18065" s="2" t="s">
        <v>35469</v>
      </c>
      <c r="B18065" s="2" t="s">
        <v>35470</v>
      </c>
      <c r="C18065" s="2" t="s">
        <v>24919</v>
      </c>
      <c r="D18065" s="2" t="s">
        <v>24920</v>
      </c>
      <c r="E18065" s="55">
        <v>1.5546466807125899E-5</v>
      </c>
      <c r="F18065" s="2">
        <v>9.0582757067532493E-2</v>
      </c>
      <c r="G18065" s="2">
        <v>0.55073278104466605</v>
      </c>
      <c r="H18065" s="2">
        <v>-1.81122645234238</v>
      </c>
    </row>
    <row r="18066" spans="1:8" x14ac:dyDescent="0.2">
      <c r="A18066" s="2" t="s">
        <v>35471</v>
      </c>
      <c r="B18066" s="2" t="s">
        <v>35472</v>
      </c>
      <c r="C18066" s="2" t="s">
        <v>24919</v>
      </c>
      <c r="D18066" s="2" t="s">
        <v>24920</v>
      </c>
      <c r="E18066" s="55">
        <v>1.5544088168839599E-5</v>
      </c>
      <c r="F18066" s="2">
        <v>-3.2278669630132401E-2</v>
      </c>
      <c r="G18066" s="2">
        <v>-0.55046032511284104</v>
      </c>
      <c r="H18066" s="2">
        <v>-1.81137946590526</v>
      </c>
    </row>
    <row r="18067" spans="1:8" x14ac:dyDescent="0.2">
      <c r="A18067" s="2" t="s">
        <v>35473</v>
      </c>
      <c r="B18067" s="2" t="s">
        <v>35474</v>
      </c>
      <c r="C18067" s="2" t="s">
        <v>24919</v>
      </c>
      <c r="D18067" s="2" t="s">
        <v>24920</v>
      </c>
      <c r="E18067" s="55">
        <v>1.5542466328399799E-5</v>
      </c>
      <c r="F18067" s="2">
        <v>0.25132419636361297</v>
      </c>
      <c r="G18067" s="2">
        <v>0.55027445367996597</v>
      </c>
      <c r="H18067" s="2">
        <v>-1.81148380943204</v>
      </c>
    </row>
    <row r="18068" spans="1:8" x14ac:dyDescent="0.2">
      <c r="A18068" s="2" t="s">
        <v>35475</v>
      </c>
      <c r="B18068" s="2" t="s">
        <v>35476</v>
      </c>
      <c r="C18068" s="2" t="s">
        <v>24919</v>
      </c>
      <c r="D18068" s="2" t="s">
        <v>24920</v>
      </c>
      <c r="E18068" s="55">
        <v>1.55413025676454E-5</v>
      </c>
      <c r="F18068" s="2">
        <v>7.7580632908203998E-3</v>
      </c>
      <c r="G18068" s="2">
        <v>0.55014102992005698</v>
      </c>
      <c r="H18068" s="2">
        <v>-1.8115586884334001</v>
      </c>
    </row>
    <row r="18069" spans="1:8" x14ac:dyDescent="0.2">
      <c r="A18069" s="2" t="s">
        <v>35477</v>
      </c>
      <c r="B18069" s="2" t="s">
        <v>35478</v>
      </c>
      <c r="C18069" s="2" t="s">
        <v>24919</v>
      </c>
      <c r="D18069" s="2" t="s">
        <v>24920</v>
      </c>
      <c r="E18069" s="55">
        <v>1.5541098876692399E-5</v>
      </c>
      <c r="F18069" s="2">
        <v>7.1838838972039104E-2</v>
      </c>
      <c r="G18069" s="2">
        <v>0.550117672646389</v>
      </c>
      <c r="H18069" s="2">
        <v>-1.81157179494564</v>
      </c>
    </row>
    <row r="18070" spans="1:8" x14ac:dyDescent="0.2">
      <c r="A18070" s="2" t="s">
        <v>35479</v>
      </c>
      <c r="B18070" s="2" t="s">
        <v>35480</v>
      </c>
      <c r="C18070" s="2" t="s">
        <v>24919</v>
      </c>
      <c r="D18070" s="2" t="s">
        <v>24920</v>
      </c>
      <c r="E18070" s="55">
        <v>1.5540663318325299E-5</v>
      </c>
      <c r="F18070" s="2">
        <v>0.39091202586587498</v>
      </c>
      <c r="G18070" s="2">
        <v>0.55006772273434701</v>
      </c>
      <c r="H18070" s="2">
        <v>-1.81159982156914</v>
      </c>
    </row>
    <row r="18071" spans="1:8" x14ac:dyDescent="0.2">
      <c r="A18071" s="2" t="s">
        <v>35481</v>
      </c>
      <c r="B18071" s="2"/>
      <c r="C18071" s="2" t="s">
        <v>24919</v>
      </c>
      <c r="D18071" s="2" t="s">
        <v>24920</v>
      </c>
      <c r="E18071" s="55">
        <v>1.5539282720022901E-5</v>
      </c>
      <c r="F18071" s="2">
        <v>-2.1511299091181699E-2</v>
      </c>
      <c r="G18071" s="2">
        <v>-0.54990935625306803</v>
      </c>
      <c r="H18071" s="2">
        <v>-1.81168866331388</v>
      </c>
    </row>
    <row r="18072" spans="1:8" x14ac:dyDescent="0.2">
      <c r="A18072" s="2" t="s">
        <v>35482</v>
      </c>
      <c r="B18072" s="2" t="s">
        <v>35483</v>
      </c>
      <c r="C18072" s="2" t="s">
        <v>24919</v>
      </c>
      <c r="D18072" s="2" t="s">
        <v>24920</v>
      </c>
      <c r="E18072" s="55">
        <v>1.5536038446617399E-5</v>
      </c>
      <c r="F18072" s="2">
        <v>-9.3029940894665004E-3</v>
      </c>
      <c r="G18072" s="2">
        <v>-0.54953697517640998</v>
      </c>
      <c r="H18072" s="2">
        <v>-1.8118974639482801</v>
      </c>
    </row>
    <row r="18073" spans="1:8" x14ac:dyDescent="0.2">
      <c r="A18073" s="2" t="s">
        <v>35484</v>
      </c>
      <c r="B18073" s="2" t="s">
        <v>35485</v>
      </c>
      <c r="C18073" s="2" t="s">
        <v>24919</v>
      </c>
      <c r="D18073" s="2" t="s">
        <v>24920</v>
      </c>
      <c r="E18073" s="55">
        <v>1.5533925048161201E-5</v>
      </c>
      <c r="F18073" s="2">
        <v>-1.4250143361984101E-2</v>
      </c>
      <c r="G18073" s="2">
        <v>-0.54929421945243395</v>
      </c>
      <c r="H18073" s="2">
        <v>-1.8120335052049801</v>
      </c>
    </row>
    <row r="18074" spans="1:8" x14ac:dyDescent="0.2">
      <c r="A18074" s="2" t="s">
        <v>35486</v>
      </c>
      <c r="B18074" s="2" t="s">
        <v>35487</v>
      </c>
      <c r="C18074" s="2" t="s">
        <v>24919</v>
      </c>
      <c r="D18074" s="2" t="s">
        <v>24920</v>
      </c>
      <c r="E18074" s="55">
        <v>1.55297058846982E-5</v>
      </c>
      <c r="F18074" s="2">
        <v>3.8292903750824697E-2</v>
      </c>
      <c r="G18074" s="2">
        <v>0.548809164739261</v>
      </c>
      <c r="H18074" s="2">
        <v>-1.81230515171824</v>
      </c>
    </row>
    <row r="18075" spans="1:8" x14ac:dyDescent="0.2">
      <c r="A18075" s="2" t="s">
        <v>35488</v>
      </c>
      <c r="B18075" s="2" t="s">
        <v>35489</v>
      </c>
      <c r="C18075" s="2" t="s">
        <v>24919</v>
      </c>
      <c r="D18075" s="2" t="s">
        <v>24920</v>
      </c>
      <c r="E18075" s="55">
        <v>1.5526194532489201E-5</v>
      </c>
      <c r="F18075" s="2">
        <v>-8.3581546398609E-2</v>
      </c>
      <c r="G18075" s="2">
        <v>-0.54840505561479103</v>
      </c>
      <c r="H18075" s="2">
        <v>-1.81253128279999</v>
      </c>
    </row>
    <row r="18076" spans="1:8" x14ac:dyDescent="0.2">
      <c r="A18076" s="2" t="s">
        <v>35490</v>
      </c>
      <c r="B18076" s="2" t="s">
        <v>35491</v>
      </c>
      <c r="C18076" s="2" t="s">
        <v>24919</v>
      </c>
      <c r="D18076" s="2" t="s">
        <v>24920</v>
      </c>
      <c r="E18076" s="55">
        <v>1.5523214563106801E-5</v>
      </c>
      <c r="F18076" s="2">
        <v>-1.0176921450329701E-2</v>
      </c>
      <c r="G18076" s="2">
        <v>-0.54806179594222304</v>
      </c>
      <c r="H18076" s="2">
        <v>-1.81272323295474</v>
      </c>
    </row>
    <row r="18077" spans="1:8" x14ac:dyDescent="0.2">
      <c r="A18077" s="2" t="s">
        <v>35492</v>
      </c>
      <c r="B18077" s="2" t="s">
        <v>35493</v>
      </c>
      <c r="C18077" s="2" t="s">
        <v>24919</v>
      </c>
      <c r="D18077" s="2" t="s">
        <v>24920</v>
      </c>
      <c r="E18077" s="55">
        <v>1.5523173225284699E-5</v>
      </c>
      <c r="F18077" s="2">
        <v>-4.80586177925314E-2</v>
      </c>
      <c r="G18077" s="2">
        <v>-0.54805703230850999</v>
      </c>
      <c r="H18077" s="2">
        <v>-1.8127258959241199</v>
      </c>
    </row>
    <row r="18078" spans="1:8" x14ac:dyDescent="0.2">
      <c r="A18078" s="2" t="s">
        <v>35494</v>
      </c>
      <c r="B18078" s="2" t="s">
        <v>35495</v>
      </c>
      <c r="C18078" s="2" t="s">
        <v>24919</v>
      </c>
      <c r="D18078" s="2" t="s">
        <v>24920</v>
      </c>
      <c r="E18078" s="55">
        <v>1.5523121037031001E-5</v>
      </c>
      <c r="F18078" s="2">
        <v>0.16401534949600899</v>
      </c>
      <c r="G18078" s="2">
        <v>0.54805101821867197</v>
      </c>
      <c r="H18078" s="2">
        <v>-1.8127292578912</v>
      </c>
    </row>
    <row r="18079" spans="1:8" x14ac:dyDescent="0.2">
      <c r="A18079" s="2" t="s">
        <v>35496</v>
      </c>
      <c r="B18079" s="2" t="s">
        <v>35497</v>
      </c>
      <c r="C18079" s="2" t="s">
        <v>24919</v>
      </c>
      <c r="D18079" s="2" t="s">
        <v>24920</v>
      </c>
      <c r="E18079" s="55">
        <v>1.5517708924162E-5</v>
      </c>
      <c r="F18079" s="2">
        <v>-1.43025006027321E-2</v>
      </c>
      <c r="G18079" s="2">
        <v>-0.547426867146245</v>
      </c>
      <c r="H18079" s="2">
        <v>-1.8130779671766499</v>
      </c>
    </row>
    <row r="18080" spans="1:8" x14ac:dyDescent="0.2">
      <c r="A18080" s="2" t="s">
        <v>35498</v>
      </c>
      <c r="B18080" s="2" t="s">
        <v>35499</v>
      </c>
      <c r="C18080" s="2" t="s">
        <v>24919</v>
      </c>
      <c r="D18080" s="2" t="s">
        <v>24920</v>
      </c>
      <c r="E18080" s="55">
        <v>1.5514049861109501E-5</v>
      </c>
      <c r="F18080" s="2">
        <v>-0.22200078913559701</v>
      </c>
      <c r="G18080" s="2">
        <v>-0.54700435922522195</v>
      </c>
      <c r="H18080" s="2">
        <v>-1.81331379416635</v>
      </c>
    </row>
    <row r="18081" spans="1:8" x14ac:dyDescent="0.2">
      <c r="A18081" s="2" t="s">
        <v>35500</v>
      </c>
      <c r="B18081" s="2" t="s">
        <v>35501</v>
      </c>
      <c r="C18081" s="2" t="s">
        <v>24919</v>
      </c>
      <c r="D18081" s="2" t="s">
        <v>24920</v>
      </c>
      <c r="E18081" s="55">
        <v>1.55136628469109E-5</v>
      </c>
      <c r="F18081" s="2">
        <v>8.1859741964678101E-2</v>
      </c>
      <c r="G18081" s="2">
        <v>0.54695964621595095</v>
      </c>
      <c r="H18081" s="2">
        <v>-1.8133387405219401</v>
      </c>
    </row>
    <row r="18082" spans="1:8" x14ac:dyDescent="0.2">
      <c r="A18082" s="2" t="s">
        <v>35502</v>
      </c>
      <c r="B18082" s="2" t="s">
        <v>35503</v>
      </c>
      <c r="C18082" s="2" t="s">
        <v>24919</v>
      </c>
      <c r="D18082" s="2" t="s">
        <v>24920</v>
      </c>
      <c r="E18082" s="55">
        <v>1.55133758218406E-5</v>
      </c>
      <c r="F18082" s="2">
        <v>-0.486123000481679</v>
      </c>
      <c r="G18082" s="2">
        <v>-0.54692648219612705</v>
      </c>
      <c r="H18082" s="2">
        <v>-1.8133572421291699</v>
      </c>
    </row>
    <row r="18083" spans="1:8" x14ac:dyDescent="0.2">
      <c r="A18083" s="2" t="s">
        <v>35504</v>
      </c>
      <c r="B18083" s="2" t="s">
        <v>35505</v>
      </c>
      <c r="C18083" s="2" t="s">
        <v>24919</v>
      </c>
      <c r="D18083" s="2" t="s">
        <v>24920</v>
      </c>
      <c r="E18083" s="55">
        <v>1.5511609794516298E-5</v>
      </c>
      <c r="F18083" s="2">
        <v>0.58657843137254895</v>
      </c>
      <c r="G18083" s="2">
        <v>0.54672237055881201</v>
      </c>
      <c r="H18083" s="2">
        <v>-1.81347108762274</v>
      </c>
    </row>
    <row r="18084" spans="1:8" x14ac:dyDescent="0.2">
      <c r="A18084" s="2" t="s">
        <v>35506</v>
      </c>
      <c r="B18084" s="2" t="s">
        <v>35507</v>
      </c>
      <c r="C18084" s="2" t="s">
        <v>24919</v>
      </c>
      <c r="D18084" s="2" t="s">
        <v>24920</v>
      </c>
      <c r="E18084" s="55">
        <v>1.5510048680833499E-5</v>
      </c>
      <c r="F18084" s="2">
        <v>0.13606561893095001</v>
      </c>
      <c r="G18084" s="2">
        <v>0.54654185934871702</v>
      </c>
      <c r="H18084" s="2">
        <v>-1.8135717343117801</v>
      </c>
    </row>
    <row r="18085" spans="1:8" x14ac:dyDescent="0.2">
      <c r="A18085" s="2" t="s">
        <v>35508</v>
      </c>
      <c r="B18085" s="2" t="s">
        <v>35509</v>
      </c>
      <c r="C18085" s="2" t="s">
        <v>24919</v>
      </c>
      <c r="D18085" s="2" t="s">
        <v>24920</v>
      </c>
      <c r="E18085" s="55">
        <v>1.5508215450488099E-5</v>
      </c>
      <c r="F18085" s="2">
        <v>9.7818158797154303E-2</v>
      </c>
      <c r="G18085" s="2">
        <v>0.54632978399048204</v>
      </c>
      <c r="H18085" s="2">
        <v>-1.8136899375958699</v>
      </c>
    </row>
    <row r="18086" spans="1:8" x14ac:dyDescent="0.2">
      <c r="A18086" s="2" t="s">
        <v>35510</v>
      </c>
      <c r="B18086" s="2" t="s">
        <v>35511</v>
      </c>
      <c r="C18086" s="2" t="s">
        <v>24919</v>
      </c>
      <c r="D18086" s="2" t="s">
        <v>24920</v>
      </c>
      <c r="E18086" s="55">
        <v>1.5508070591585499E-5</v>
      </c>
      <c r="F18086" s="2">
        <v>-9.2915548565854992E-3</v>
      </c>
      <c r="G18086" s="2">
        <v>-0.54631302155819605</v>
      </c>
      <c r="H18086" s="2">
        <v>-1.8136992784249</v>
      </c>
    </row>
    <row r="18087" spans="1:8" x14ac:dyDescent="0.2">
      <c r="A18087" s="2" t="s">
        <v>35512</v>
      </c>
      <c r="B18087" s="2" t="s">
        <v>35513</v>
      </c>
      <c r="C18087" s="2" t="s">
        <v>24919</v>
      </c>
      <c r="D18087" s="2" t="s">
        <v>24920</v>
      </c>
      <c r="E18087" s="55">
        <v>1.55080432574505E-5</v>
      </c>
      <c r="F18087" s="2">
        <v>0.39011054703350201</v>
      </c>
      <c r="G18087" s="2">
        <v>0.54630985849898905</v>
      </c>
      <c r="H18087" s="2">
        <v>-1.81370104100064</v>
      </c>
    </row>
    <row r="18088" spans="1:8" x14ac:dyDescent="0.2">
      <c r="A18088" s="2" t="s">
        <v>35514</v>
      </c>
      <c r="B18088" s="2" t="s">
        <v>35515</v>
      </c>
      <c r="C18088" s="2" t="s">
        <v>24919</v>
      </c>
      <c r="D18088" s="2" t="s">
        <v>24920</v>
      </c>
      <c r="E18088" s="55">
        <v>1.55078099803863E-5</v>
      </c>
      <c r="F18088" s="2">
        <v>0.22961737554161199</v>
      </c>
      <c r="G18088" s="2">
        <v>0.54628286308616603</v>
      </c>
      <c r="H18088" s="2">
        <v>-1.8137160834463399</v>
      </c>
    </row>
    <row r="18089" spans="1:8" x14ac:dyDescent="0.2">
      <c r="A18089" s="2" t="s">
        <v>35516</v>
      </c>
      <c r="B18089" s="2" t="s">
        <v>35517</v>
      </c>
      <c r="C18089" s="2" t="s">
        <v>24919</v>
      </c>
      <c r="D18089" s="2" t="s">
        <v>24920</v>
      </c>
      <c r="E18089" s="55">
        <v>1.55072845402504E-5</v>
      </c>
      <c r="F18089" s="2">
        <v>-9.0321111331325005E-3</v>
      </c>
      <c r="G18089" s="2">
        <v>-0.54622205147472802</v>
      </c>
      <c r="H18089" s="2">
        <v>-1.8137499663083601</v>
      </c>
    </row>
    <row r="18090" spans="1:8" x14ac:dyDescent="0.2">
      <c r="A18090" s="2" t="s">
        <v>35518</v>
      </c>
      <c r="B18090" s="2" t="s">
        <v>35519</v>
      </c>
      <c r="C18090" s="2" t="s">
        <v>24919</v>
      </c>
      <c r="D18090" s="2" t="s">
        <v>24920</v>
      </c>
      <c r="E18090" s="55">
        <v>1.5505429281526001E-5</v>
      </c>
      <c r="F18090" s="2">
        <v>0.13021014930105401</v>
      </c>
      <c r="G18090" s="2">
        <v>0.54600726313631898</v>
      </c>
      <c r="H18090" s="2">
        <v>-1.81386961134938</v>
      </c>
    </row>
    <row r="18091" spans="1:8" x14ac:dyDescent="0.2">
      <c r="A18091" s="2" t="s">
        <v>35520</v>
      </c>
      <c r="B18091" s="2" t="s">
        <v>35521</v>
      </c>
      <c r="C18091" s="2" t="s">
        <v>24919</v>
      </c>
      <c r="D18091" s="2" t="s">
        <v>24920</v>
      </c>
      <c r="E18091" s="55">
        <v>1.5505248655345302E-5</v>
      </c>
      <c r="F18091" s="2">
        <v>9.4203111561877995E-3</v>
      </c>
      <c r="G18091" s="2">
        <v>0.54598634566584403</v>
      </c>
      <c r="H18091" s="2">
        <v>-1.8138812606388599</v>
      </c>
    </row>
    <row r="18092" spans="1:8" x14ac:dyDescent="0.2">
      <c r="A18092" s="2" t="s">
        <v>35522</v>
      </c>
      <c r="B18092" s="2" t="s">
        <v>35523</v>
      </c>
      <c r="C18092" s="2" t="s">
        <v>24919</v>
      </c>
      <c r="D18092" s="2" t="s">
        <v>24920</v>
      </c>
      <c r="E18092" s="55">
        <v>1.5505094545953401E-5</v>
      </c>
      <c r="F18092" s="2">
        <v>-9.3805934988847994E-3</v>
      </c>
      <c r="G18092" s="2">
        <v>-0.54596849815431503</v>
      </c>
      <c r="H18092" s="2">
        <v>-1.81389119986396</v>
      </c>
    </row>
    <row r="18093" spans="1:8" x14ac:dyDescent="0.2">
      <c r="A18093" s="2" t="s">
        <v>35524</v>
      </c>
      <c r="B18093" s="2" t="s">
        <v>35525</v>
      </c>
      <c r="C18093" s="2" t="s">
        <v>24919</v>
      </c>
      <c r="D18093" s="2" t="s">
        <v>24920</v>
      </c>
      <c r="E18093" s="55">
        <v>1.5503588306820001E-5</v>
      </c>
      <c r="F18093" s="2">
        <v>-9.3692977121705E-3</v>
      </c>
      <c r="G18093" s="2">
        <v>-0.54579401951487405</v>
      </c>
      <c r="H18093" s="2">
        <v>-1.8139883493756801</v>
      </c>
    </row>
    <row r="18094" spans="1:8" x14ac:dyDescent="0.2">
      <c r="A18094" s="2" t="s">
        <v>35526</v>
      </c>
      <c r="B18094" s="2" t="s">
        <v>35527</v>
      </c>
      <c r="C18094" s="2" t="s">
        <v>24919</v>
      </c>
      <c r="D18094" s="2" t="s">
        <v>24920</v>
      </c>
      <c r="E18094" s="55">
        <v>1.5503124672910901E-5</v>
      </c>
      <c r="F18094" s="2">
        <v>-0.13650777466893599</v>
      </c>
      <c r="G18094" s="2">
        <v>-0.54574029879493702</v>
      </c>
      <c r="H18094" s="2">
        <v>-1.81401825476048</v>
      </c>
    </row>
    <row r="18095" spans="1:8" x14ac:dyDescent="0.2">
      <c r="A18095" s="2" t="s">
        <v>35528</v>
      </c>
      <c r="B18095" s="2" t="s">
        <v>35529</v>
      </c>
      <c r="C18095" s="2" t="s">
        <v>24919</v>
      </c>
      <c r="D18095" s="2" t="s">
        <v>24920</v>
      </c>
      <c r="E18095" s="55">
        <v>1.55008842851466E-5</v>
      </c>
      <c r="F18095" s="2">
        <v>7.5847079479024998E-2</v>
      </c>
      <c r="G18095" s="2">
        <v>0.54548061042845197</v>
      </c>
      <c r="H18095" s="2">
        <v>-1.81416277722193</v>
      </c>
    </row>
    <row r="18096" spans="1:8" x14ac:dyDescent="0.2">
      <c r="A18096" s="2" t="s">
        <v>35530</v>
      </c>
      <c r="B18096" s="2" t="s">
        <v>35531</v>
      </c>
      <c r="C18096" s="2" t="s">
        <v>24919</v>
      </c>
      <c r="D18096" s="2" t="s">
        <v>24920</v>
      </c>
      <c r="E18096" s="55">
        <v>1.54965075328528E-5</v>
      </c>
      <c r="F18096" s="2">
        <v>0.204023559472161</v>
      </c>
      <c r="G18096" s="2">
        <v>0.54497282585157902</v>
      </c>
      <c r="H18096" s="2">
        <v>-1.8144451720946699</v>
      </c>
    </row>
    <row r="18097" spans="1:8" x14ac:dyDescent="0.2">
      <c r="A18097" s="2" t="s">
        <v>35532</v>
      </c>
      <c r="B18097" s="2" t="s">
        <v>35533</v>
      </c>
      <c r="C18097" s="2" t="s">
        <v>24919</v>
      </c>
      <c r="D18097" s="2" t="s">
        <v>24920</v>
      </c>
      <c r="E18097" s="55">
        <v>1.54961689761146E-5</v>
      </c>
      <c r="F18097" s="2">
        <v>-8.1976116176013004E-3</v>
      </c>
      <c r="G18097" s="2">
        <v>-0.54493352128213202</v>
      </c>
      <c r="H18097" s="2">
        <v>-1.8144670196275201</v>
      </c>
    </row>
    <row r="18098" spans="1:8" x14ac:dyDescent="0.2">
      <c r="A18098" s="2" t="s">
        <v>35534</v>
      </c>
      <c r="B18098" s="2" t="s">
        <v>35535</v>
      </c>
      <c r="C18098" s="2" t="s">
        <v>24919</v>
      </c>
      <c r="D18098" s="2" t="s">
        <v>24920</v>
      </c>
      <c r="E18098" s="55">
        <v>1.54957393824207E-5</v>
      </c>
      <c r="F18098" s="2">
        <v>1.02174328223324E-2</v>
      </c>
      <c r="G18098" s="2">
        <v>0.54488364251106503</v>
      </c>
      <c r="H18098" s="2">
        <v>-1.8144947425853399</v>
      </c>
    </row>
    <row r="18099" spans="1:8" x14ac:dyDescent="0.2">
      <c r="A18099" s="2" t="s">
        <v>35536</v>
      </c>
      <c r="B18099" s="2" t="s">
        <v>35537</v>
      </c>
      <c r="C18099" s="2" t="s">
        <v>24919</v>
      </c>
      <c r="D18099" s="2" t="s">
        <v>24920</v>
      </c>
      <c r="E18099" s="55">
        <v>1.5495683893806999E-5</v>
      </c>
      <c r="F18099" s="2">
        <v>-0.16166367492243</v>
      </c>
      <c r="G18099" s="2">
        <v>-0.54487719946986901</v>
      </c>
      <c r="H18099" s="2">
        <v>-1.8144983234860801</v>
      </c>
    </row>
    <row r="18100" spans="1:8" x14ac:dyDescent="0.2">
      <c r="A18100" s="2" t="s">
        <v>35538</v>
      </c>
      <c r="B18100" s="2" t="s">
        <v>35539</v>
      </c>
      <c r="C18100" s="2" t="s">
        <v>24919</v>
      </c>
      <c r="D18100" s="2" t="s">
        <v>24920</v>
      </c>
      <c r="E18100" s="55">
        <v>1.54947773912673E-5</v>
      </c>
      <c r="F18100" s="2">
        <v>0.52685083186569703</v>
      </c>
      <c r="G18100" s="2">
        <v>0.54477192716737399</v>
      </c>
      <c r="H18100" s="2">
        <v>-1.81455682552104</v>
      </c>
    </row>
    <row r="18101" spans="1:8" x14ac:dyDescent="0.2">
      <c r="A18101" s="2" t="s">
        <v>35540</v>
      </c>
      <c r="B18101" s="2" t="s">
        <v>35541</v>
      </c>
      <c r="C18101" s="2" t="s">
        <v>24919</v>
      </c>
      <c r="D18101" s="2" t="s">
        <v>24920</v>
      </c>
      <c r="E18101" s="55">
        <v>1.5491289898750301E-5</v>
      </c>
      <c r="F18101" s="2">
        <v>1.51931576954352E-2</v>
      </c>
      <c r="G18101" s="2">
        <v>0.544366676717149</v>
      </c>
      <c r="H18101" s="2">
        <v>-1.8147819262149201</v>
      </c>
    </row>
    <row r="18102" spans="1:8" x14ac:dyDescent="0.2">
      <c r="A18102" s="2" t="s">
        <v>35542</v>
      </c>
      <c r="B18102" s="2" t="s">
        <v>35543</v>
      </c>
      <c r="C18102" s="2" t="s">
        <v>24919</v>
      </c>
      <c r="D18102" s="2" t="s">
        <v>24920</v>
      </c>
      <c r="E18102" s="55">
        <v>1.54851931704058E-5</v>
      </c>
      <c r="F18102" s="2">
        <v>0.19679833028398599</v>
      </c>
      <c r="G18102" s="2">
        <v>0.54365728503074096</v>
      </c>
      <c r="H18102" s="2">
        <v>-1.8151755621429899</v>
      </c>
    </row>
    <row r="18103" spans="1:8" x14ac:dyDescent="0.2">
      <c r="A18103" s="2" t="s">
        <v>35544</v>
      </c>
      <c r="B18103" s="2" t="s">
        <v>35545</v>
      </c>
      <c r="C18103" s="2" t="s">
        <v>24919</v>
      </c>
      <c r="D18103" s="2" t="s">
        <v>24920</v>
      </c>
      <c r="E18103" s="55">
        <v>1.5483799146398399E-5</v>
      </c>
      <c r="F18103" s="2">
        <v>-8.8380241535686993E-3</v>
      </c>
      <c r="G18103" s="2">
        <v>-0.54349491245514003</v>
      </c>
      <c r="H18103" s="2">
        <v>-1.81526558923121</v>
      </c>
    </row>
    <row r="18104" spans="1:8" x14ac:dyDescent="0.2">
      <c r="A18104" s="2" t="s">
        <v>35546</v>
      </c>
      <c r="B18104" s="2" t="s">
        <v>35547</v>
      </c>
      <c r="C18104" s="2" t="s">
        <v>24919</v>
      </c>
      <c r="D18104" s="2" t="s">
        <v>24920</v>
      </c>
      <c r="E18104" s="55">
        <v>1.54829161275183E-5</v>
      </c>
      <c r="F18104" s="2">
        <v>0.30398770948363402</v>
      </c>
      <c r="G18104" s="2">
        <v>0.54339202788386998</v>
      </c>
      <c r="H18104" s="2">
        <v>-1.8153226194186101</v>
      </c>
    </row>
    <row r="18105" spans="1:8" x14ac:dyDescent="0.2">
      <c r="A18105" s="2" t="s">
        <v>35548</v>
      </c>
      <c r="B18105" s="2" t="s">
        <v>35549</v>
      </c>
      <c r="C18105" s="2" t="s">
        <v>24919</v>
      </c>
      <c r="D18105" s="2" t="s">
        <v>24920</v>
      </c>
      <c r="E18105" s="55">
        <v>1.54827789681233E-5</v>
      </c>
      <c r="F18105" s="2">
        <v>-1.0086252453844299E-2</v>
      </c>
      <c r="G18105" s="2">
        <v>-0.54337604453579702</v>
      </c>
      <c r="H18105" s="2">
        <v>-1.81533147821672</v>
      </c>
    </row>
    <row r="18106" spans="1:8" x14ac:dyDescent="0.2">
      <c r="A18106" s="2" t="s">
        <v>35550</v>
      </c>
      <c r="B18106" s="2" t="s">
        <v>35551</v>
      </c>
      <c r="C18106" s="2" t="s">
        <v>24919</v>
      </c>
      <c r="D18106" s="2" t="s">
        <v>24920</v>
      </c>
      <c r="E18106" s="55">
        <v>1.5482220229845399E-5</v>
      </c>
      <c r="F18106" s="2">
        <v>-4.9283303169261598E-2</v>
      </c>
      <c r="G18106" s="2">
        <v>-0.54331092777843104</v>
      </c>
      <c r="H18106" s="2">
        <v>-1.815367566598</v>
      </c>
    </row>
    <row r="18107" spans="1:8" x14ac:dyDescent="0.2">
      <c r="A18107" s="2" t="s">
        <v>35552</v>
      </c>
      <c r="B18107" s="2" t="s">
        <v>35553</v>
      </c>
      <c r="C18107" s="2" t="s">
        <v>24919</v>
      </c>
      <c r="D18107" s="2" t="s">
        <v>24920</v>
      </c>
      <c r="E18107" s="55">
        <v>1.5479594823064598E-5</v>
      </c>
      <c r="F18107" s="2">
        <v>1.0099618178166E-2</v>
      </c>
      <c r="G18107" s="2">
        <v>0.54300482031504405</v>
      </c>
      <c r="H18107" s="2">
        <v>-1.81553715657062</v>
      </c>
    </row>
    <row r="18108" spans="1:8" x14ac:dyDescent="0.2">
      <c r="A18108" s="2" t="s">
        <v>35554</v>
      </c>
      <c r="B18108" s="2" t="s">
        <v>35555</v>
      </c>
      <c r="C18108" s="2" t="s">
        <v>24919</v>
      </c>
      <c r="D18108" s="2" t="s">
        <v>24920</v>
      </c>
      <c r="E18108" s="55">
        <v>1.54745307252568E-5</v>
      </c>
      <c r="F18108" s="2">
        <v>7.4444286515674999E-3</v>
      </c>
      <c r="G18108" s="2">
        <v>0.54241374050039204</v>
      </c>
      <c r="H18108" s="2">
        <v>-1.81586435676151</v>
      </c>
    </row>
    <row r="18109" spans="1:8" x14ac:dyDescent="0.2">
      <c r="A18109" s="2" t="s">
        <v>35556</v>
      </c>
      <c r="B18109" s="2" t="s">
        <v>35557</v>
      </c>
      <c r="C18109" s="2" t="s">
        <v>24919</v>
      </c>
      <c r="D18109" s="2" t="s">
        <v>24920</v>
      </c>
      <c r="E18109" s="55">
        <v>1.54734988768723E-5</v>
      </c>
      <c r="F18109" s="2">
        <v>0.23063802980081999</v>
      </c>
      <c r="G18109" s="2">
        <v>0.54229320074349296</v>
      </c>
      <c r="H18109" s="2">
        <v>-1.81593103942013</v>
      </c>
    </row>
    <row r="18110" spans="1:8" x14ac:dyDescent="0.2">
      <c r="A18110" s="2" t="s">
        <v>35558</v>
      </c>
      <c r="B18110" s="2" t="s">
        <v>35559</v>
      </c>
      <c r="C18110" s="2" t="s">
        <v>24919</v>
      </c>
      <c r="D18110" s="2" t="s">
        <v>24920</v>
      </c>
      <c r="E18110" s="55">
        <v>1.5472066096977599E-5</v>
      </c>
      <c r="F18110" s="2">
        <v>-0.31449857202513298</v>
      </c>
      <c r="G18110" s="2">
        <v>-0.54212576669692703</v>
      </c>
      <c r="H18110" s="2">
        <v>-1.8160236394346301</v>
      </c>
    </row>
    <row r="18111" spans="1:8" x14ac:dyDescent="0.2">
      <c r="A18111" s="2" t="s">
        <v>35560</v>
      </c>
      <c r="B18111" s="2" t="s">
        <v>35561</v>
      </c>
      <c r="C18111" s="2" t="s">
        <v>24919</v>
      </c>
      <c r="D18111" s="2" t="s">
        <v>24920</v>
      </c>
      <c r="E18111" s="55">
        <v>1.54714545664846E-5</v>
      </c>
      <c r="F18111" s="2">
        <v>-0.23373782105276</v>
      </c>
      <c r="G18111" s="2">
        <v>-0.54205428303459202</v>
      </c>
      <c r="H18111" s="2">
        <v>-1.81606316502653</v>
      </c>
    </row>
    <row r="18112" spans="1:8" x14ac:dyDescent="0.2">
      <c r="A18112" s="2" t="s">
        <v>35562</v>
      </c>
      <c r="B18112" s="2" t="s">
        <v>35563</v>
      </c>
      <c r="C18112" s="2" t="s">
        <v>24919</v>
      </c>
      <c r="D18112" s="2" t="s">
        <v>24920</v>
      </c>
      <c r="E18112" s="55">
        <v>1.5467868696439299E-5</v>
      </c>
      <c r="F18112" s="2">
        <v>0.227492546522824</v>
      </c>
      <c r="G18112" s="2">
        <v>0.54163487298598001</v>
      </c>
      <c r="H18112" s="2">
        <v>-1.81629496518855</v>
      </c>
    </row>
    <row r="18113" spans="1:8" x14ac:dyDescent="0.2">
      <c r="A18113" s="2" t="s">
        <v>35564</v>
      </c>
      <c r="B18113" s="2" t="s">
        <v>35565</v>
      </c>
      <c r="C18113" s="2" t="s">
        <v>24919</v>
      </c>
      <c r="D18113" s="2" t="s">
        <v>24920</v>
      </c>
      <c r="E18113" s="55">
        <v>1.5467729603257899E-5</v>
      </c>
      <c r="F18113" s="2">
        <v>1.00739547157013E-2</v>
      </c>
      <c r="G18113" s="2">
        <v>0.54161859588948702</v>
      </c>
      <c r="H18113" s="2">
        <v>-1.81630395762138</v>
      </c>
    </row>
    <row r="18114" spans="1:8" x14ac:dyDescent="0.2">
      <c r="A18114" s="2" t="s">
        <v>35566</v>
      </c>
      <c r="B18114" s="2" t="s">
        <v>35567</v>
      </c>
      <c r="C18114" s="2" t="s">
        <v>24919</v>
      </c>
      <c r="D18114" s="2" t="s">
        <v>24920</v>
      </c>
      <c r="E18114" s="55">
        <v>1.5467248575595799E-5</v>
      </c>
      <c r="F18114" s="2">
        <v>0.24052622122492101</v>
      </c>
      <c r="G18114" s="2">
        <v>0.54156229969867198</v>
      </c>
      <c r="H18114" s="2">
        <v>-1.8163350568901599</v>
      </c>
    </row>
    <row r="18115" spans="1:8" x14ac:dyDescent="0.2">
      <c r="A18115" s="2" t="s">
        <v>35568</v>
      </c>
      <c r="B18115" s="2" t="s">
        <v>35569</v>
      </c>
      <c r="C18115" s="2" t="s">
        <v>24919</v>
      </c>
      <c r="D18115" s="2" t="s">
        <v>24920</v>
      </c>
      <c r="E18115" s="55">
        <v>1.54657510207379E-5</v>
      </c>
      <c r="F18115" s="2">
        <v>1.6412109281652001E-2</v>
      </c>
      <c r="G18115" s="2">
        <v>0.54138698738953295</v>
      </c>
      <c r="H18115" s="2">
        <v>-1.8164318826036601</v>
      </c>
    </row>
    <row r="18116" spans="1:8" x14ac:dyDescent="0.2">
      <c r="A18116" s="2" t="s">
        <v>35570</v>
      </c>
      <c r="B18116" s="2" t="s">
        <v>35571</v>
      </c>
      <c r="C18116" s="2" t="s">
        <v>24919</v>
      </c>
      <c r="D18116" s="2" t="s">
        <v>24920</v>
      </c>
      <c r="E18116" s="55">
        <v>1.5465611681975099E-5</v>
      </c>
      <c r="F18116" s="2">
        <v>0.12862132473344001</v>
      </c>
      <c r="G18116" s="2">
        <v>0.54137067184492704</v>
      </c>
      <c r="H18116" s="2">
        <v>-1.8164408921519</v>
      </c>
    </row>
    <row r="18117" spans="1:8" x14ac:dyDescent="0.2">
      <c r="A18117" s="2" t="s">
        <v>35572</v>
      </c>
      <c r="B18117" s="2" t="s">
        <v>35573</v>
      </c>
      <c r="C18117" s="2" t="s">
        <v>24919</v>
      </c>
      <c r="D18117" s="2" t="s">
        <v>24920</v>
      </c>
      <c r="E18117" s="55">
        <v>1.5465362122602001E-5</v>
      </c>
      <c r="F18117" s="2">
        <v>2.73173968351582E-2</v>
      </c>
      <c r="G18117" s="2">
        <v>0.54134144869523404</v>
      </c>
      <c r="H18117" s="2">
        <v>-1.8164570286836801</v>
      </c>
    </row>
    <row r="18118" spans="1:8" x14ac:dyDescent="0.2">
      <c r="A18118" s="2" t="s">
        <v>35574</v>
      </c>
      <c r="B18118" s="2" t="s">
        <v>35575</v>
      </c>
      <c r="C18118" s="2" t="s">
        <v>24919</v>
      </c>
      <c r="D18118" s="2" t="s">
        <v>24920</v>
      </c>
      <c r="E18118" s="55">
        <v>1.54652883138651E-5</v>
      </c>
      <c r="F18118" s="2">
        <v>0.21099944128103201</v>
      </c>
      <c r="G18118" s="2">
        <v>0.54133280537088702</v>
      </c>
      <c r="H18118" s="2">
        <v>-1.8164618012150999</v>
      </c>
    </row>
    <row r="18119" spans="1:8" x14ac:dyDescent="0.2">
      <c r="A18119" s="2" t="s">
        <v>35576</v>
      </c>
      <c r="B18119" s="2" t="s">
        <v>35577</v>
      </c>
      <c r="C18119" s="2" t="s">
        <v>24919</v>
      </c>
      <c r="D18119" s="2" t="s">
        <v>24920</v>
      </c>
      <c r="E18119" s="55">
        <v>1.54637761879961E-5</v>
      </c>
      <c r="F18119" s="2">
        <v>-7.5481266088450905E-2</v>
      </c>
      <c r="G18119" s="2">
        <v>-0.54115568940395098</v>
      </c>
      <c r="H18119" s="2">
        <v>-1.81655958147329</v>
      </c>
    </row>
    <row r="18120" spans="1:8" x14ac:dyDescent="0.2">
      <c r="A18120" s="2" t="s">
        <v>35578</v>
      </c>
      <c r="B18120" s="2" t="s">
        <v>35579</v>
      </c>
      <c r="C18120" s="2" t="s">
        <v>24919</v>
      </c>
      <c r="D18120" s="2" t="s">
        <v>24920</v>
      </c>
      <c r="E18120" s="55">
        <v>1.5462436368629499E-5</v>
      </c>
      <c r="F18120" s="2">
        <v>0.19287348953411901</v>
      </c>
      <c r="G18120" s="2">
        <v>0.54099869285609903</v>
      </c>
      <c r="H18120" s="2">
        <v>-1.81664622766944</v>
      </c>
    </row>
    <row r="18121" spans="1:8" x14ac:dyDescent="0.2">
      <c r="A18121" s="2" t="s">
        <v>35580</v>
      </c>
      <c r="B18121" s="2" t="s">
        <v>35581</v>
      </c>
      <c r="C18121" s="2" t="s">
        <v>24919</v>
      </c>
      <c r="D18121" s="2" t="s">
        <v>24920</v>
      </c>
      <c r="E18121" s="55">
        <v>1.54618838713594E-5</v>
      </c>
      <c r="F18121" s="2">
        <v>-8.9351625111519992E-3</v>
      </c>
      <c r="G18121" s="2">
        <v>-0.54093393543053303</v>
      </c>
      <c r="H18121" s="2">
        <v>-1.8166819598869799</v>
      </c>
    </row>
    <row r="18122" spans="1:8" x14ac:dyDescent="0.2">
      <c r="A18122" s="2" t="s">
        <v>35582</v>
      </c>
      <c r="B18122" s="2" t="s">
        <v>35583</v>
      </c>
      <c r="C18122" s="2" t="s">
        <v>24919</v>
      </c>
      <c r="D18122" s="2" t="s">
        <v>24920</v>
      </c>
      <c r="E18122" s="55">
        <v>1.5460931661714899E-5</v>
      </c>
      <c r="F18122" s="2">
        <v>-8.4556593928109394E-2</v>
      </c>
      <c r="G18122" s="2">
        <v>-0.54082230465077297</v>
      </c>
      <c r="H18122" s="2">
        <v>-1.8167435461062</v>
      </c>
    </row>
    <row r="18123" spans="1:8" x14ac:dyDescent="0.2">
      <c r="A18123" s="2" t="s">
        <v>35584</v>
      </c>
      <c r="B18123" s="2" t="s">
        <v>35585</v>
      </c>
      <c r="C18123" s="2" t="s">
        <v>24919</v>
      </c>
      <c r="D18123" s="2" t="s">
        <v>24920</v>
      </c>
      <c r="E18123" s="55">
        <v>1.54604278504999E-5</v>
      </c>
      <c r="F18123" s="2">
        <v>7.7830893017108105E-2</v>
      </c>
      <c r="G18123" s="2">
        <v>0.54076322904249297</v>
      </c>
      <c r="H18123" s="2">
        <v>-1.8167761327210901</v>
      </c>
    </row>
    <row r="18124" spans="1:8" x14ac:dyDescent="0.2">
      <c r="A18124" s="2" t="s">
        <v>35586</v>
      </c>
      <c r="B18124" s="2" t="s">
        <v>35587</v>
      </c>
      <c r="C18124" s="2" t="s">
        <v>24919</v>
      </c>
      <c r="D18124" s="2" t="s">
        <v>24920</v>
      </c>
      <c r="E18124" s="55">
        <v>1.5459709476139902E-5</v>
      </c>
      <c r="F18124" s="2">
        <v>-9.157309795324E-3</v>
      </c>
      <c r="G18124" s="2">
        <v>-0.54067897981602098</v>
      </c>
      <c r="H18124" s="2">
        <v>-1.8168225991625699</v>
      </c>
    </row>
    <row r="18125" spans="1:8" x14ac:dyDescent="0.2">
      <c r="A18125" s="2" t="s">
        <v>35588</v>
      </c>
      <c r="B18125" s="2" t="s">
        <v>35589</v>
      </c>
      <c r="C18125" s="2" t="s">
        <v>24919</v>
      </c>
      <c r="D18125" s="2" t="s">
        <v>24920</v>
      </c>
      <c r="E18125" s="55">
        <v>1.5455095520922102E-5</v>
      </c>
      <c r="F18125" s="2">
        <v>0.16770240097296299</v>
      </c>
      <c r="G18125" s="2">
        <v>0.54013745952051995</v>
      </c>
      <c r="H18125" s="2">
        <v>-1.8171210940217499</v>
      </c>
    </row>
    <row r="18126" spans="1:8" x14ac:dyDescent="0.2">
      <c r="A18126" s="2" t="s">
        <v>35590</v>
      </c>
      <c r="B18126" s="2" t="s">
        <v>35591</v>
      </c>
      <c r="C18126" s="2" t="s">
        <v>24919</v>
      </c>
      <c r="D18126" s="2" t="s">
        <v>24920</v>
      </c>
      <c r="E18126" s="55">
        <v>1.5452153093065101E-5</v>
      </c>
      <c r="F18126" s="2">
        <v>-0.185855638075232</v>
      </c>
      <c r="G18126" s="2">
        <v>-0.539791751060123</v>
      </c>
      <c r="H18126" s="2">
        <v>-1.8173114977607601</v>
      </c>
    </row>
    <row r="18127" spans="1:8" x14ac:dyDescent="0.2">
      <c r="A18127" s="2" t="s">
        <v>35592</v>
      </c>
      <c r="B18127" s="2" t="s">
        <v>35593</v>
      </c>
      <c r="C18127" s="2" t="s">
        <v>24919</v>
      </c>
      <c r="D18127" s="2" t="s">
        <v>24920</v>
      </c>
      <c r="E18127" s="55">
        <v>1.54513395047573E-5</v>
      </c>
      <c r="F18127" s="2">
        <v>-8.1717157481876E-3</v>
      </c>
      <c r="G18127" s="2">
        <v>-0.539696111135334</v>
      </c>
      <c r="H18127" s="2">
        <v>-1.8173641512511201</v>
      </c>
    </row>
    <row r="18128" spans="1:8" x14ac:dyDescent="0.2">
      <c r="A18128" s="2" t="s">
        <v>35594</v>
      </c>
      <c r="B18128" s="2" t="s">
        <v>35595</v>
      </c>
      <c r="C18128" s="2" t="s">
        <v>24919</v>
      </c>
      <c r="D18128" s="2" t="s">
        <v>24920</v>
      </c>
      <c r="E18128" s="55">
        <v>1.54504518244946E-5</v>
      </c>
      <c r="F18128" s="2">
        <v>0.42338714475570299</v>
      </c>
      <c r="G18128" s="2">
        <v>0.53959173639312796</v>
      </c>
      <c r="H18128" s="2">
        <v>-1.81742160295045</v>
      </c>
    </row>
    <row r="18129" spans="1:8" x14ac:dyDescent="0.2">
      <c r="A18129" s="2" t="s">
        <v>35596</v>
      </c>
      <c r="B18129" s="2" t="s">
        <v>35597</v>
      </c>
      <c r="C18129" s="2" t="s">
        <v>24919</v>
      </c>
      <c r="D18129" s="2" t="s">
        <v>24920</v>
      </c>
      <c r="E18129" s="55">
        <v>1.5446677098629498E-5</v>
      </c>
      <c r="F18129" s="2">
        <v>-0.15248826095804899</v>
      </c>
      <c r="G18129" s="2">
        <v>-0.53914760589684296</v>
      </c>
      <c r="H18129" s="2">
        <v>-1.8176659444805701</v>
      </c>
    </row>
    <row r="18130" spans="1:8" x14ac:dyDescent="0.2">
      <c r="A18130" s="2" t="s">
        <v>35598</v>
      </c>
      <c r="B18130" s="2" t="s">
        <v>35599</v>
      </c>
      <c r="C18130" s="2" t="s">
        <v>24919</v>
      </c>
      <c r="D18130" s="2" t="s">
        <v>24920</v>
      </c>
      <c r="E18130" s="55">
        <v>1.5446464371016199E-5</v>
      </c>
      <c r="F18130" s="2">
        <v>-1.0989468839159499E-2</v>
      </c>
      <c r="G18130" s="2">
        <v>-0.53912256245328505</v>
      </c>
      <c r="H18130" s="2">
        <v>-1.8176797163156</v>
      </c>
    </row>
    <row r="18131" spans="1:8" x14ac:dyDescent="0.2">
      <c r="A18131" s="2" t="s">
        <v>35600</v>
      </c>
      <c r="B18131" s="2" t="s">
        <v>35601</v>
      </c>
      <c r="C18131" s="2" t="s">
        <v>24919</v>
      </c>
      <c r="D18131" s="2" t="s">
        <v>24920</v>
      </c>
      <c r="E18131" s="55">
        <v>1.54447987386064E-5</v>
      </c>
      <c r="F18131" s="2">
        <v>1.24815451116444E-2</v>
      </c>
      <c r="G18131" s="2">
        <v>0.53892642306118199</v>
      </c>
      <c r="H18131" s="2">
        <v>-1.8177875547306599</v>
      </c>
    </row>
    <row r="18132" spans="1:8" x14ac:dyDescent="0.2">
      <c r="A18132" s="2" t="s">
        <v>35602</v>
      </c>
      <c r="B18132" s="2" t="s">
        <v>35603</v>
      </c>
      <c r="C18132" s="2" t="s">
        <v>24919</v>
      </c>
      <c r="D18132" s="2" t="s">
        <v>24920</v>
      </c>
      <c r="E18132" s="55">
        <v>1.5444309342749201E-5</v>
      </c>
      <c r="F18132" s="2">
        <v>-0.20988495211974501</v>
      </c>
      <c r="G18132" s="2">
        <v>-0.53886877582175396</v>
      </c>
      <c r="H18132" s="2">
        <v>-1.81781924200879</v>
      </c>
    </row>
    <row r="18133" spans="1:8" x14ac:dyDescent="0.2">
      <c r="A18133" s="2" t="s">
        <v>35604</v>
      </c>
      <c r="B18133" s="2" t="s">
        <v>35605</v>
      </c>
      <c r="C18133" s="2" t="s">
        <v>24919</v>
      </c>
      <c r="D18133" s="2" t="s">
        <v>24920</v>
      </c>
      <c r="E18133" s="55">
        <v>1.5443233908896099E-5</v>
      </c>
      <c r="F18133" s="2">
        <v>-1.0949311879652901E-2</v>
      </c>
      <c r="G18133" s="2">
        <v>-0.53874206952252701</v>
      </c>
      <c r="H18133" s="2">
        <v>-1.81788887745072</v>
      </c>
    </row>
    <row r="18134" spans="1:8" x14ac:dyDescent="0.2">
      <c r="A18134" s="2" t="s">
        <v>35606</v>
      </c>
      <c r="B18134" s="2" t="s">
        <v>35607</v>
      </c>
      <c r="C18134" s="2" t="s">
        <v>24919</v>
      </c>
      <c r="D18134" s="2" t="s">
        <v>24920</v>
      </c>
      <c r="E18134" s="55">
        <v>1.5442275817290101E-5</v>
      </c>
      <c r="F18134" s="2">
        <v>3.7673494370295102E-2</v>
      </c>
      <c r="G18134" s="2">
        <v>0.53862915580731996</v>
      </c>
      <c r="H18134" s="2">
        <v>-1.81795091894445</v>
      </c>
    </row>
    <row r="18135" spans="1:8" x14ac:dyDescent="0.2">
      <c r="A18135" s="2" t="s">
        <v>35608</v>
      </c>
      <c r="B18135" s="2" t="s">
        <v>35609</v>
      </c>
      <c r="C18135" s="2" t="s">
        <v>24919</v>
      </c>
      <c r="D18135" s="2" t="s">
        <v>24920</v>
      </c>
      <c r="E18135" s="55">
        <v>1.54402603547155E-5</v>
      </c>
      <c r="F18135" s="2">
        <v>0.238690071039454</v>
      </c>
      <c r="G18135" s="2">
        <v>0.53839152783598199</v>
      </c>
      <c r="H18135" s="2">
        <v>-1.8180814433669299</v>
      </c>
    </row>
    <row r="18136" spans="1:8" x14ac:dyDescent="0.2">
      <c r="A18136" s="2" t="s">
        <v>35610</v>
      </c>
      <c r="B18136" s="2" t="s">
        <v>35611</v>
      </c>
      <c r="C18136" s="2" t="s">
        <v>24919</v>
      </c>
      <c r="D18136" s="2" t="s">
        <v>24920</v>
      </c>
      <c r="E18136" s="55">
        <v>1.5439893997992699E-5</v>
      </c>
      <c r="F18136" s="2">
        <v>0.609395236349214</v>
      </c>
      <c r="G18136" s="2">
        <v>0.53834831888676105</v>
      </c>
      <c r="H18136" s="2">
        <v>-1.81810517101358</v>
      </c>
    </row>
    <row r="18137" spans="1:8" x14ac:dyDescent="0.2">
      <c r="A18137" s="2" t="s">
        <v>35612</v>
      </c>
      <c r="B18137" s="2" t="s">
        <v>35613</v>
      </c>
      <c r="C18137" s="2" t="s">
        <v>24919</v>
      </c>
      <c r="D18137" s="2" t="s">
        <v>24920</v>
      </c>
      <c r="E18137" s="55">
        <v>1.54368210348865E-5</v>
      </c>
      <c r="F18137" s="2">
        <v>0.37515263718415098</v>
      </c>
      <c r="G18137" s="2">
        <v>0.537985709531832</v>
      </c>
      <c r="H18137" s="2">
        <v>-1.81830421829532</v>
      </c>
    </row>
    <row r="18138" spans="1:8" x14ac:dyDescent="0.2">
      <c r="A18138" s="2" t="s">
        <v>35614</v>
      </c>
      <c r="B18138" s="2" t="s">
        <v>35615</v>
      </c>
      <c r="C18138" s="2" t="s">
        <v>24919</v>
      </c>
      <c r="D18138" s="2" t="s">
        <v>24920</v>
      </c>
      <c r="E18138" s="55">
        <v>1.54357176038733E-5</v>
      </c>
      <c r="F18138" s="2">
        <v>8.6824388225632005E-3</v>
      </c>
      <c r="G18138" s="2">
        <v>0.53785542749975501</v>
      </c>
      <c r="H18138" s="2">
        <v>-1.8183757013077799</v>
      </c>
    </row>
    <row r="18139" spans="1:8" x14ac:dyDescent="0.2">
      <c r="A18139" s="2" t="s">
        <v>35616</v>
      </c>
      <c r="B18139" s="2" t="s">
        <v>35617</v>
      </c>
      <c r="C18139" s="2" t="s">
        <v>24919</v>
      </c>
      <c r="D18139" s="2" t="s">
        <v>24920</v>
      </c>
      <c r="E18139" s="55">
        <v>1.54306229417367E-5</v>
      </c>
      <c r="F18139" s="2">
        <v>1.4614755191323599E-2</v>
      </c>
      <c r="G18139" s="2">
        <v>0.53725337044205101</v>
      </c>
      <c r="H18139" s="2">
        <v>-1.8187058124959801</v>
      </c>
    </row>
    <row r="18140" spans="1:8" x14ac:dyDescent="0.2">
      <c r="A18140" s="2" t="s">
        <v>35618</v>
      </c>
      <c r="B18140" s="2" t="s">
        <v>35619</v>
      </c>
      <c r="C18140" s="2" t="s">
        <v>24919</v>
      </c>
      <c r="D18140" s="2" t="s">
        <v>24920</v>
      </c>
      <c r="E18140" s="55">
        <v>1.54304852184595E-5</v>
      </c>
      <c r="F18140" s="2">
        <v>-4.6757845821579401E-2</v>
      </c>
      <c r="G18140" s="2">
        <v>-0.53723708299024198</v>
      </c>
      <c r="H18140" s="2">
        <v>-1.81871473785883</v>
      </c>
    </row>
    <row r="18141" spans="1:8" x14ac:dyDescent="0.2">
      <c r="A18141" s="2" t="s">
        <v>35620</v>
      </c>
      <c r="B18141" s="2" t="s">
        <v>35621</v>
      </c>
      <c r="C18141" s="2" t="s">
        <v>24919</v>
      </c>
      <c r="D18141" s="2" t="s">
        <v>24920</v>
      </c>
      <c r="E18141" s="55">
        <v>1.5430147659478699E-5</v>
      </c>
      <c r="F18141" s="2">
        <v>2.1647243596012299E-2</v>
      </c>
      <c r="G18141" s="2">
        <v>0.53719715983267702</v>
      </c>
      <c r="H18141" s="2">
        <v>-1.81873661421069</v>
      </c>
    </row>
    <row r="18142" spans="1:8" x14ac:dyDescent="0.2">
      <c r="A18142" s="2" t="s">
        <v>35622</v>
      </c>
      <c r="B18142" s="2" t="s">
        <v>35623</v>
      </c>
      <c r="C18142" s="2" t="s">
        <v>24919</v>
      </c>
      <c r="D18142" s="2" t="s">
        <v>24920</v>
      </c>
      <c r="E18142" s="55">
        <v>1.54288468400265E-5</v>
      </c>
      <c r="F18142" s="2">
        <v>5.3311121707393397E-2</v>
      </c>
      <c r="G18142" s="2">
        <v>0.537043275805972</v>
      </c>
      <c r="H18142" s="2">
        <v>-1.8188209215170601</v>
      </c>
    </row>
    <row r="18143" spans="1:8" x14ac:dyDescent="0.2">
      <c r="A18143" s="2" t="s">
        <v>35624</v>
      </c>
      <c r="B18143" s="2" t="s">
        <v>35625</v>
      </c>
      <c r="C18143" s="2" t="s">
        <v>24919</v>
      </c>
      <c r="D18143" s="2" t="s">
        <v>24920</v>
      </c>
      <c r="E18143" s="55">
        <v>1.5428817181750699E-5</v>
      </c>
      <c r="F18143" s="2">
        <v>0.218695080587861</v>
      </c>
      <c r="G18143" s="2">
        <v>0.53703976662826802</v>
      </c>
      <c r="H18143" s="2">
        <v>-1.8188228437826801</v>
      </c>
    </row>
    <row r="18144" spans="1:8" x14ac:dyDescent="0.2">
      <c r="A18144" s="2" t="s">
        <v>35626</v>
      </c>
      <c r="B18144" s="2" t="s">
        <v>35627</v>
      </c>
      <c r="C18144" s="2" t="s">
        <v>24919</v>
      </c>
      <c r="D18144" s="2" t="s">
        <v>24920</v>
      </c>
      <c r="E18144" s="55">
        <v>1.5428426385577499E-5</v>
      </c>
      <c r="F18144" s="2">
        <v>7.9326998999578596E-2</v>
      </c>
      <c r="G18144" s="2">
        <v>0.53699352477479401</v>
      </c>
      <c r="H18144" s="2">
        <v>-1.8188481730806301</v>
      </c>
    </row>
    <row r="18145" spans="1:8" x14ac:dyDescent="0.2">
      <c r="A18145" s="2" t="s">
        <v>35628</v>
      </c>
      <c r="B18145" s="2" t="s">
        <v>35629</v>
      </c>
      <c r="C18145" s="2" t="s">
        <v>24919</v>
      </c>
      <c r="D18145" s="2" t="s">
        <v>24920</v>
      </c>
      <c r="E18145" s="55">
        <v>1.5428104597869901E-5</v>
      </c>
      <c r="F18145" s="2">
        <v>-0.34327135067746201</v>
      </c>
      <c r="G18145" s="2">
        <v>-0.53695544463778699</v>
      </c>
      <c r="H18145" s="2">
        <v>-1.81886903010382</v>
      </c>
    </row>
    <row r="18146" spans="1:8" x14ac:dyDescent="0.2">
      <c r="A18146" s="2" t="s">
        <v>35630</v>
      </c>
      <c r="B18146" s="2" t="s">
        <v>35631</v>
      </c>
      <c r="C18146" s="2" t="s">
        <v>24919</v>
      </c>
      <c r="D18146" s="2" t="s">
        <v>24920</v>
      </c>
      <c r="E18146" s="55">
        <v>1.5426779600535801E-5</v>
      </c>
      <c r="F18146" s="2">
        <v>1.2110569376164801E-2</v>
      </c>
      <c r="G18146" s="2">
        <v>0.53679860851265404</v>
      </c>
      <c r="H18146" s="2">
        <v>-1.81895491585059</v>
      </c>
    </row>
    <row r="18147" spans="1:8" x14ac:dyDescent="0.2">
      <c r="A18147" s="2" t="s">
        <v>35632</v>
      </c>
      <c r="B18147" s="2" t="s">
        <v>35633</v>
      </c>
      <c r="C18147" s="2" t="s">
        <v>24919</v>
      </c>
      <c r="D18147" s="2" t="s">
        <v>24920</v>
      </c>
      <c r="E18147" s="55">
        <v>1.5426242006899601E-5</v>
      </c>
      <c r="F18147" s="2">
        <v>-1.0217264551581E-2</v>
      </c>
      <c r="G18147" s="2">
        <v>-0.53673495818848904</v>
      </c>
      <c r="H18147" s="2">
        <v>-1.81898976453794</v>
      </c>
    </row>
    <row r="18148" spans="1:8" x14ac:dyDescent="0.2">
      <c r="A18148" s="2" t="s">
        <v>35634</v>
      </c>
      <c r="B18148" s="2" t="s">
        <v>35635</v>
      </c>
      <c r="C18148" s="2" t="s">
        <v>24919</v>
      </c>
      <c r="D18148" s="2" t="s">
        <v>24920</v>
      </c>
      <c r="E18148" s="55">
        <v>1.54250390256294E-5</v>
      </c>
      <c r="F18148" s="2">
        <v>1.30751846399337E-2</v>
      </c>
      <c r="G18148" s="2">
        <v>0.53659249152746002</v>
      </c>
      <c r="H18148" s="2">
        <v>-1.8190677503607</v>
      </c>
    </row>
    <row r="18149" spans="1:8" x14ac:dyDescent="0.2">
      <c r="A18149" s="2" t="s">
        <v>35636</v>
      </c>
      <c r="B18149" s="2" t="s">
        <v>35637</v>
      </c>
      <c r="C18149" s="2" t="s">
        <v>24919</v>
      </c>
      <c r="D18149" s="2" t="s">
        <v>24920</v>
      </c>
      <c r="E18149" s="55">
        <v>1.5424576384925899E-5</v>
      </c>
      <c r="F18149" s="2">
        <v>0.212689909504643</v>
      </c>
      <c r="G18149" s="2">
        <v>0.53653768888954301</v>
      </c>
      <c r="H18149" s="2">
        <v>-1.81909774364671</v>
      </c>
    </row>
    <row r="18150" spans="1:8" x14ac:dyDescent="0.2">
      <c r="A18150" s="2" t="s">
        <v>35638</v>
      </c>
      <c r="B18150" s="2" t="s">
        <v>35639</v>
      </c>
      <c r="C18150" s="2" t="s">
        <v>24919</v>
      </c>
      <c r="D18150" s="2" t="s">
        <v>24920</v>
      </c>
      <c r="E18150" s="55">
        <v>1.5421939770998702E-5</v>
      </c>
      <c r="F18150" s="2">
        <v>0.27937363329978698</v>
      </c>
      <c r="G18150" s="2">
        <v>0.53622522741171796</v>
      </c>
      <c r="H18150" s="2">
        <v>-1.8192686941606599</v>
      </c>
    </row>
    <row r="18151" spans="1:8" x14ac:dyDescent="0.2">
      <c r="A18151" s="2" t="s">
        <v>35640</v>
      </c>
      <c r="B18151" s="2" t="s">
        <v>35641</v>
      </c>
      <c r="C18151" s="2" t="s">
        <v>24919</v>
      </c>
      <c r="D18151" s="2" t="s">
        <v>24920</v>
      </c>
      <c r="E18151" s="55">
        <v>1.5421690159778099E-5</v>
      </c>
      <c r="F18151" s="2">
        <v>-4.70247037835251E-2</v>
      </c>
      <c r="G18151" s="2">
        <v>-0.53619563412593396</v>
      </c>
      <c r="H18151" s="2">
        <v>-1.81928487975375</v>
      </c>
    </row>
    <row r="18152" spans="1:8" x14ac:dyDescent="0.2">
      <c r="A18152" s="2" t="s">
        <v>35642</v>
      </c>
      <c r="B18152" s="2" t="s">
        <v>35643</v>
      </c>
      <c r="C18152" s="2" t="s">
        <v>24919</v>
      </c>
      <c r="D18152" s="2" t="s">
        <v>24920</v>
      </c>
      <c r="E18152" s="55">
        <v>1.54200406760063E-5</v>
      </c>
      <c r="F18152" s="2">
        <v>2.0088076135164501E-2</v>
      </c>
      <c r="G18152" s="2">
        <v>0.53600002230548904</v>
      </c>
      <c r="H18152" s="2">
        <v>-1.81939184416731</v>
      </c>
    </row>
    <row r="18153" spans="1:8" x14ac:dyDescent="0.2">
      <c r="A18153" s="2" t="s">
        <v>35644</v>
      </c>
      <c r="B18153" s="2" t="s">
        <v>35645</v>
      </c>
      <c r="C18153" s="2" t="s">
        <v>24919</v>
      </c>
      <c r="D18153" s="2" t="s">
        <v>24920</v>
      </c>
      <c r="E18153" s="55">
        <v>1.5419595203680599E-5</v>
      </c>
      <c r="F18153" s="2">
        <v>8.3434652142587006E-3</v>
      </c>
      <c r="G18153" s="2">
        <v>0.53594717803581904</v>
      </c>
      <c r="H18153" s="2">
        <v>-1.81942073376344</v>
      </c>
    </row>
    <row r="18154" spans="1:8" x14ac:dyDescent="0.2">
      <c r="A18154" s="2" t="s">
        <v>35646</v>
      </c>
      <c r="B18154" s="2" t="s">
        <v>35647</v>
      </c>
      <c r="C18154" s="2" t="s">
        <v>24919</v>
      </c>
      <c r="D18154" s="2" t="s">
        <v>24920</v>
      </c>
      <c r="E18154" s="55">
        <v>1.54175018730607E-5</v>
      </c>
      <c r="F18154" s="2">
        <v>-9.0775618151884008E-3</v>
      </c>
      <c r="G18154" s="2">
        <v>-0.53569876588274101</v>
      </c>
      <c r="H18154" s="2">
        <v>-1.81955650080033</v>
      </c>
    </row>
    <row r="18155" spans="1:8" x14ac:dyDescent="0.2">
      <c r="A18155" s="2" t="s">
        <v>35648</v>
      </c>
      <c r="B18155" s="2" t="s">
        <v>35649</v>
      </c>
      <c r="C18155" s="2" t="s">
        <v>24919</v>
      </c>
      <c r="D18155" s="2" t="s">
        <v>24920</v>
      </c>
      <c r="E18155" s="55">
        <v>1.5417248245275198E-5</v>
      </c>
      <c r="F18155" s="2">
        <v>-8.2727034283777007E-3</v>
      </c>
      <c r="G18155" s="2">
        <v>-0.535668658172476</v>
      </c>
      <c r="H18155" s="2">
        <v>-1.81957295157453</v>
      </c>
    </row>
    <row r="18156" spans="1:8" x14ac:dyDescent="0.2">
      <c r="A18156" s="2" t="s">
        <v>35650</v>
      </c>
      <c r="B18156" s="2" t="s">
        <v>35651</v>
      </c>
      <c r="C18156" s="2" t="s">
        <v>24919</v>
      </c>
      <c r="D18156" s="2" t="s">
        <v>24920</v>
      </c>
      <c r="E18156" s="55">
        <v>1.5416787046196298E-5</v>
      </c>
      <c r="F18156" s="2">
        <v>-3.2801593503556999E-2</v>
      </c>
      <c r="G18156" s="2">
        <v>-0.53561390442748202</v>
      </c>
      <c r="H18156" s="2">
        <v>-1.81960286650798</v>
      </c>
    </row>
    <row r="18157" spans="1:8" x14ac:dyDescent="0.2">
      <c r="A18157" s="2" t="s">
        <v>35652</v>
      </c>
      <c r="B18157" s="2" t="s">
        <v>35653</v>
      </c>
      <c r="C18157" s="2" t="s">
        <v>24919</v>
      </c>
      <c r="D18157" s="2" t="s">
        <v>24920</v>
      </c>
      <c r="E18157" s="55">
        <v>1.5416195127348899E-5</v>
      </c>
      <c r="F18157" s="2">
        <v>-1.49899903757322E-2</v>
      </c>
      <c r="G18157" s="2">
        <v>-0.53554362097269603</v>
      </c>
      <c r="H18157" s="2">
        <v>-1.81964126168024</v>
      </c>
    </row>
    <row r="18158" spans="1:8" x14ac:dyDescent="0.2">
      <c r="A18158" s="2" t="s">
        <v>35654</v>
      </c>
      <c r="B18158" s="2" t="s">
        <v>35655</v>
      </c>
      <c r="C18158" s="2" t="s">
        <v>24919</v>
      </c>
      <c r="D18158" s="2" t="s">
        <v>24920</v>
      </c>
      <c r="E18158" s="55">
        <v>1.54138933957658E-5</v>
      </c>
      <c r="F18158" s="2">
        <v>3.2281764653572902E-2</v>
      </c>
      <c r="G18158" s="2">
        <v>0.53527020381372703</v>
      </c>
      <c r="H18158" s="2">
        <v>-1.8197905789058599</v>
      </c>
    </row>
    <row r="18159" spans="1:8" x14ac:dyDescent="0.2">
      <c r="A18159" s="2" t="s">
        <v>35656</v>
      </c>
      <c r="B18159" s="2" t="s">
        <v>35657</v>
      </c>
      <c r="C18159" s="2" t="s">
        <v>24919</v>
      </c>
      <c r="D18159" s="2" t="s">
        <v>24920</v>
      </c>
      <c r="E18159" s="55">
        <v>1.5413823239995799E-5</v>
      </c>
      <c r="F18159" s="2">
        <v>8.2846981907629003E-3</v>
      </c>
      <c r="G18159" s="2">
        <v>0.53526186734041203</v>
      </c>
      <c r="H18159" s="2">
        <v>-1.8197951303815001</v>
      </c>
    </row>
    <row r="18160" spans="1:8" x14ac:dyDescent="0.2">
      <c r="A18160" s="2" t="s">
        <v>35658</v>
      </c>
      <c r="B18160" s="2" t="s">
        <v>35659</v>
      </c>
      <c r="C18160" s="2" t="s">
        <v>24919</v>
      </c>
      <c r="D18160" s="2" t="s">
        <v>24920</v>
      </c>
      <c r="E18160" s="55">
        <v>1.5413807771147402E-5</v>
      </c>
      <c r="F18160" s="2">
        <v>-0.120393413264154</v>
      </c>
      <c r="G18160" s="2">
        <v>-0.53526002918332205</v>
      </c>
      <c r="H18160" s="2">
        <v>-1.8197961339530799</v>
      </c>
    </row>
    <row r="18161" spans="1:8" x14ac:dyDescent="0.2">
      <c r="A18161" s="2" t="s">
        <v>35660</v>
      </c>
      <c r="B18161" s="2" t="s">
        <v>35661</v>
      </c>
      <c r="C18161" s="2" t="s">
        <v>24919</v>
      </c>
      <c r="D18161" s="2" t="s">
        <v>24920</v>
      </c>
      <c r="E18161" s="55">
        <v>1.54093170033898E-5</v>
      </c>
      <c r="F18161" s="2">
        <v>-3.2341354406246803E-2</v>
      </c>
      <c r="G18161" s="2">
        <v>-0.53472604840865301</v>
      </c>
      <c r="H18161" s="2">
        <v>-1.82008752347033</v>
      </c>
    </row>
    <row r="18162" spans="1:8" x14ac:dyDescent="0.2">
      <c r="A18162" s="2" t="s">
        <v>35662</v>
      </c>
      <c r="B18162" s="2" t="s">
        <v>35663</v>
      </c>
      <c r="C18162" s="2" t="s">
        <v>24919</v>
      </c>
      <c r="D18162" s="2" t="s">
        <v>24920</v>
      </c>
      <c r="E18162" s="55">
        <v>1.5406899937731E-5</v>
      </c>
      <c r="F18162" s="2">
        <v>-7.4913534325155998E-3</v>
      </c>
      <c r="G18162" s="2">
        <v>-0.534438358618198</v>
      </c>
      <c r="H18162" s="2">
        <v>-1.82024439318928</v>
      </c>
    </row>
    <row r="18163" spans="1:8" x14ac:dyDescent="0.2">
      <c r="A18163" s="2" t="s">
        <v>35664</v>
      </c>
      <c r="B18163" s="2" t="s">
        <v>35665</v>
      </c>
      <c r="C18163" s="2" t="s">
        <v>24919</v>
      </c>
      <c r="D18163" s="2" t="s">
        <v>24920</v>
      </c>
      <c r="E18163" s="55">
        <v>1.5406505899040498E-5</v>
      </c>
      <c r="F18163" s="2">
        <v>-0.13668698116699499</v>
      </c>
      <c r="G18163" s="2">
        <v>-0.53439143942712097</v>
      </c>
      <c r="H18163" s="2">
        <v>-1.8202699689903401</v>
      </c>
    </row>
    <row r="18164" spans="1:8" x14ac:dyDescent="0.2">
      <c r="A18164" s="2" t="s">
        <v>35666</v>
      </c>
      <c r="B18164" s="2" t="s">
        <v>35667</v>
      </c>
      <c r="C18164" s="2" t="s">
        <v>24919</v>
      </c>
      <c r="D18164" s="2" t="s">
        <v>24920</v>
      </c>
      <c r="E18164" s="55">
        <v>1.54054393433078E-5</v>
      </c>
      <c r="F18164" s="2">
        <v>-8.0364068992975005E-3</v>
      </c>
      <c r="G18164" s="2">
        <v>-0.534264415260012</v>
      </c>
      <c r="H18164" s="2">
        <v>-1.8203391990014699</v>
      </c>
    </row>
    <row r="18165" spans="1:8" x14ac:dyDescent="0.2">
      <c r="A18165" s="2" t="s">
        <v>35668</v>
      </c>
      <c r="B18165" s="2" t="s">
        <v>35669</v>
      </c>
      <c r="C18165" s="2" t="s">
        <v>24919</v>
      </c>
      <c r="D18165" s="2" t="s">
        <v>24920</v>
      </c>
      <c r="E18165" s="55">
        <v>1.54048076066449E-5</v>
      </c>
      <c r="F18165" s="2">
        <v>0.14332627616680799</v>
      </c>
      <c r="G18165" s="2">
        <v>0.53418915857268801</v>
      </c>
      <c r="H18165" s="2">
        <v>-1.8203802072224999</v>
      </c>
    </row>
    <row r="18166" spans="1:8" x14ac:dyDescent="0.2">
      <c r="A18166" s="2" t="s">
        <v>35670</v>
      </c>
      <c r="B18166" s="2" t="s">
        <v>35671</v>
      </c>
      <c r="C18166" s="2" t="s">
        <v>24919</v>
      </c>
      <c r="D18166" s="2" t="s">
        <v>24920</v>
      </c>
      <c r="E18166" s="55">
        <v>1.5404728027523799E-5</v>
      </c>
      <c r="F18166" s="2">
        <v>-0.26842216743188502</v>
      </c>
      <c r="G18166" s="2">
        <v>-0.53417967761166596</v>
      </c>
      <c r="H18166" s="2">
        <v>-1.82038537309578</v>
      </c>
    </row>
    <row r="18167" spans="1:8" x14ac:dyDescent="0.2">
      <c r="A18167" s="2" t="s">
        <v>35672</v>
      </c>
      <c r="B18167" s="2" t="s">
        <v>35673</v>
      </c>
      <c r="C18167" s="2" t="s">
        <v>24919</v>
      </c>
      <c r="D18167" s="2" t="s">
        <v>24920</v>
      </c>
      <c r="E18167" s="55">
        <v>1.5404493092119301E-5</v>
      </c>
      <c r="F18167" s="2">
        <v>1.05986568120076E-2</v>
      </c>
      <c r="G18167" s="2">
        <v>0.53415168640482502</v>
      </c>
      <c r="H18167" s="2">
        <v>-1.8204006240767101</v>
      </c>
    </row>
    <row r="18168" spans="1:8" x14ac:dyDescent="0.2">
      <c r="A18168" s="2" t="s">
        <v>35674</v>
      </c>
      <c r="B18168" s="2" t="s">
        <v>35675</v>
      </c>
      <c r="C18168" s="2" t="s">
        <v>24919</v>
      </c>
      <c r="D18168" s="2" t="s">
        <v>24920</v>
      </c>
      <c r="E18168" s="55">
        <v>1.5403422176651898E-5</v>
      </c>
      <c r="F18168" s="2">
        <v>7.1183473984502005E-2</v>
      </c>
      <c r="G18168" s="2">
        <v>0.53402406897505805</v>
      </c>
      <c r="H18168" s="2">
        <v>-1.82047014617738</v>
      </c>
    </row>
    <row r="18169" spans="1:8" x14ac:dyDescent="0.2">
      <c r="A18169" s="2" t="s">
        <v>35676</v>
      </c>
      <c r="B18169" s="2" t="s">
        <v>35677</v>
      </c>
      <c r="C18169" s="2" t="s">
        <v>24919</v>
      </c>
      <c r="D18169" s="2" t="s">
        <v>24920</v>
      </c>
      <c r="E18169" s="55">
        <v>1.5403058415519598E-5</v>
      </c>
      <c r="F18169" s="2">
        <v>7.6052383139918996E-3</v>
      </c>
      <c r="G18169" s="2">
        <v>0.53398071182001505</v>
      </c>
      <c r="H18169" s="2">
        <v>-1.8204937620582999</v>
      </c>
    </row>
    <row r="18170" spans="1:8" x14ac:dyDescent="0.2">
      <c r="A18170" s="2" t="s">
        <v>35678</v>
      </c>
      <c r="B18170" s="2" t="s">
        <v>35679</v>
      </c>
      <c r="C18170" s="2" t="s">
        <v>24919</v>
      </c>
      <c r="D18170" s="2" t="s">
        <v>24920</v>
      </c>
      <c r="E18170" s="55">
        <v>1.5401316878382899E-5</v>
      </c>
      <c r="F18170" s="2">
        <v>2.66395196901834E-2</v>
      </c>
      <c r="G18170" s="2">
        <v>0.53377307276514097</v>
      </c>
      <c r="H18170" s="2">
        <v>-1.8206068328255001</v>
      </c>
    </row>
    <row r="18171" spans="1:8" x14ac:dyDescent="0.2">
      <c r="A18171" s="2" t="s">
        <v>35680</v>
      </c>
      <c r="B18171" s="2" t="s">
        <v>35681</v>
      </c>
      <c r="C18171" s="2" t="s">
        <v>24919</v>
      </c>
      <c r="D18171" s="2" t="s">
        <v>24920</v>
      </c>
      <c r="E18171" s="55">
        <v>1.53996842094938E-5</v>
      </c>
      <c r="F18171" s="2">
        <v>7.5941429776760997E-3</v>
      </c>
      <c r="G18171" s="2">
        <v>0.53357831907499897</v>
      </c>
      <c r="H18171" s="2">
        <v>-1.82071284684284</v>
      </c>
    </row>
    <row r="18172" spans="1:8" x14ac:dyDescent="0.2">
      <c r="A18172" s="2" t="s">
        <v>35682</v>
      </c>
      <c r="B18172" s="2" t="s">
        <v>35683</v>
      </c>
      <c r="C18172" s="2" t="s">
        <v>24919</v>
      </c>
      <c r="D18172" s="2" t="s">
        <v>24920</v>
      </c>
      <c r="E18172" s="55">
        <v>1.53995262258677E-5</v>
      </c>
      <c r="F18172" s="2">
        <v>0.454593446027377</v>
      </c>
      <c r="G18172" s="2">
        <v>0.53355946906474205</v>
      </c>
      <c r="H18172" s="2">
        <v>-1.8207231057775499</v>
      </c>
    </row>
    <row r="18173" spans="1:8" x14ac:dyDescent="0.2">
      <c r="A18173" s="2" t="s">
        <v>35684</v>
      </c>
      <c r="B18173" s="2" t="s">
        <v>35685</v>
      </c>
      <c r="C18173" s="2" t="s">
        <v>24919</v>
      </c>
      <c r="D18173" s="2" t="s">
        <v>24920</v>
      </c>
      <c r="E18173" s="55">
        <v>1.5399441606001E-5</v>
      </c>
      <c r="F18173" s="2">
        <v>3.2144152807979297E-2</v>
      </c>
      <c r="G18173" s="2">
        <v>0.53354937218016096</v>
      </c>
      <c r="H18173" s="2">
        <v>-1.8207286007597001</v>
      </c>
    </row>
    <row r="18174" spans="1:8" x14ac:dyDescent="0.2">
      <c r="A18174" s="2" t="s">
        <v>35686</v>
      </c>
      <c r="B18174" s="2" t="s">
        <v>35687</v>
      </c>
      <c r="C18174" s="2" t="s">
        <v>24919</v>
      </c>
      <c r="D18174" s="2" t="s">
        <v>24920</v>
      </c>
      <c r="E18174" s="55">
        <v>1.53984814343922E-5</v>
      </c>
      <c r="F18174" s="2">
        <v>-9.9027497262764996E-3</v>
      </c>
      <c r="G18174" s="2">
        <v>-0.53343478677585099</v>
      </c>
      <c r="H18174" s="2">
        <v>-1.8207909537734399</v>
      </c>
    </row>
    <row r="18175" spans="1:8" x14ac:dyDescent="0.2">
      <c r="A18175" s="2" t="s">
        <v>35688</v>
      </c>
      <c r="B18175" s="2" t="s">
        <v>35689</v>
      </c>
      <c r="C18175" s="2" t="s">
        <v>24919</v>
      </c>
      <c r="D18175" s="2" t="s">
        <v>24920</v>
      </c>
      <c r="E18175" s="55">
        <v>1.5396629333808099E-5</v>
      </c>
      <c r="F18175" s="2">
        <v>4.7870622151858902E-2</v>
      </c>
      <c r="G18175" s="2">
        <v>0.53321367019664201</v>
      </c>
      <c r="H18175" s="2">
        <v>-1.8209112391390301</v>
      </c>
    </row>
    <row r="18176" spans="1:8" x14ac:dyDescent="0.2">
      <c r="A18176" s="2" t="s">
        <v>35690</v>
      </c>
      <c r="B18176" s="2" t="s">
        <v>35691</v>
      </c>
      <c r="C18176" s="2" t="s">
        <v>24919</v>
      </c>
      <c r="D18176" s="2" t="s">
        <v>24920</v>
      </c>
      <c r="E18176" s="55">
        <v>1.5396441040205201E-5</v>
      </c>
      <c r="F18176" s="2">
        <v>-1.2111269821308E-2</v>
      </c>
      <c r="G18176" s="2">
        <v>-0.53319118378684904</v>
      </c>
      <c r="H18176" s="2">
        <v>-1.8209234687434701</v>
      </c>
    </row>
    <row r="18177" spans="1:8" x14ac:dyDescent="0.2">
      <c r="A18177" s="2" t="s">
        <v>35692</v>
      </c>
      <c r="B18177" s="2" t="s">
        <v>35693</v>
      </c>
      <c r="C18177" s="2" t="s">
        <v>24919</v>
      </c>
      <c r="D18177" s="2" t="s">
        <v>24920</v>
      </c>
      <c r="E18177" s="55">
        <v>1.53941145634162E-5</v>
      </c>
      <c r="F18177" s="2">
        <v>-5.6409506180069E-2</v>
      </c>
      <c r="G18177" s="2">
        <v>-0.53291325003795598</v>
      </c>
      <c r="H18177" s="2">
        <v>-1.82107458500849</v>
      </c>
    </row>
    <row r="18178" spans="1:8" x14ac:dyDescent="0.2">
      <c r="A18178" s="2" t="s">
        <v>35694</v>
      </c>
      <c r="B18178" s="2" t="s">
        <v>35695</v>
      </c>
      <c r="C18178" s="2" t="s">
        <v>24919</v>
      </c>
      <c r="D18178" s="2" t="s">
        <v>24920</v>
      </c>
      <c r="E18178" s="55">
        <v>1.5392373613143299E-5</v>
      </c>
      <c r="F18178" s="2">
        <v>0.48802694359835702</v>
      </c>
      <c r="G18178" s="2">
        <v>0.53270514417191595</v>
      </c>
      <c r="H18178" s="2">
        <v>-1.82118768334228</v>
      </c>
    </row>
    <row r="18179" spans="1:8" x14ac:dyDescent="0.2">
      <c r="A18179" s="2" t="s">
        <v>35696</v>
      </c>
      <c r="B18179" s="2" t="s">
        <v>35697</v>
      </c>
      <c r="C18179" s="2" t="s">
        <v>24919</v>
      </c>
      <c r="D18179" s="2" t="s">
        <v>24920</v>
      </c>
      <c r="E18179" s="55">
        <v>1.5392161028082701E-5</v>
      </c>
      <c r="F18179" s="2">
        <v>7.9445147407587006E-3</v>
      </c>
      <c r="G18179" s="2">
        <v>0.53267972546535003</v>
      </c>
      <c r="H18179" s="2">
        <v>-1.8212014945020201</v>
      </c>
    </row>
    <row r="18180" spans="1:8" x14ac:dyDescent="0.2">
      <c r="A18180" s="2" t="s">
        <v>35698</v>
      </c>
      <c r="B18180" s="2" t="s">
        <v>35699</v>
      </c>
      <c r="C18180" s="2" t="s">
        <v>24919</v>
      </c>
      <c r="D18180" s="2" t="s">
        <v>24920</v>
      </c>
      <c r="E18180" s="55">
        <v>1.5391734160430398E-5</v>
      </c>
      <c r="F18180" s="2">
        <v>0.23836377514389501</v>
      </c>
      <c r="G18180" s="2">
        <v>0.53262868036592503</v>
      </c>
      <c r="H18180" s="2">
        <v>-1.8212292276765001</v>
      </c>
    </row>
    <row r="18181" spans="1:8" x14ac:dyDescent="0.2">
      <c r="A18181" s="2" t="s">
        <v>35700</v>
      </c>
      <c r="B18181" s="2" t="s">
        <v>35701</v>
      </c>
      <c r="C18181" s="2" t="s">
        <v>24919</v>
      </c>
      <c r="D18181" s="2" t="s">
        <v>24920</v>
      </c>
      <c r="E18181" s="55">
        <v>1.53916795386787E-5</v>
      </c>
      <c r="F18181" s="2">
        <v>0.22376967347403601</v>
      </c>
      <c r="G18181" s="2">
        <v>0.53262214820392195</v>
      </c>
      <c r="H18181" s="2">
        <v>-1.82123277645591</v>
      </c>
    </row>
    <row r="18182" spans="1:8" x14ac:dyDescent="0.2">
      <c r="A18182" s="2" t="s">
        <v>35702</v>
      </c>
      <c r="B18182" s="2" t="s">
        <v>35703</v>
      </c>
      <c r="C18182" s="2" t="s">
        <v>24919</v>
      </c>
      <c r="D18182" s="2" t="s">
        <v>24920</v>
      </c>
      <c r="E18182" s="55">
        <v>1.5391034065892399E-5</v>
      </c>
      <c r="F18182" s="2">
        <v>0.15373018892552801</v>
      </c>
      <c r="G18182" s="2">
        <v>0.532544948947695</v>
      </c>
      <c r="H18182" s="2">
        <v>-1.8212747138108101</v>
      </c>
    </row>
    <row r="18183" spans="1:8" x14ac:dyDescent="0.2">
      <c r="A18183" s="2" t="s">
        <v>35704</v>
      </c>
      <c r="B18183" s="2" t="s">
        <v>35705</v>
      </c>
      <c r="C18183" s="2" t="s">
        <v>24919</v>
      </c>
      <c r="D18183" s="2" t="s">
        <v>24920</v>
      </c>
      <c r="E18183" s="55">
        <v>1.5389563002732299E-5</v>
      </c>
      <c r="F18183" s="2">
        <v>8.4614533175106393E-2</v>
      </c>
      <c r="G18183" s="2">
        <v>0.532368954242318</v>
      </c>
      <c r="H18183" s="2">
        <v>-1.8213702976072199</v>
      </c>
    </row>
    <row r="18184" spans="1:8" x14ac:dyDescent="0.2">
      <c r="A18184" s="2" t="s">
        <v>35706</v>
      </c>
      <c r="B18184" s="2" t="s">
        <v>35707</v>
      </c>
      <c r="C18184" s="2" t="s">
        <v>24919</v>
      </c>
      <c r="D18184" s="2" t="s">
        <v>24920</v>
      </c>
      <c r="E18184" s="55">
        <v>1.5388301749852399E-5</v>
      </c>
      <c r="F18184" s="2">
        <v>-1.9940784446778902E-2</v>
      </c>
      <c r="G18184" s="2">
        <v>-0.53221800101945904</v>
      </c>
      <c r="H18184" s="2">
        <v>-1.8214522560515001</v>
      </c>
    </row>
    <row r="18185" spans="1:8" x14ac:dyDescent="0.2">
      <c r="A18185" s="2" t="s">
        <v>35708</v>
      </c>
      <c r="B18185" s="2" t="s">
        <v>35709</v>
      </c>
      <c r="C18185" s="2" t="s">
        <v>24919</v>
      </c>
      <c r="D18185" s="2" t="s">
        <v>24920</v>
      </c>
      <c r="E18185" s="55">
        <v>1.53882188362875E-5</v>
      </c>
      <c r="F18185" s="2">
        <v>0.315581235232823</v>
      </c>
      <c r="G18185" s="2">
        <v>0.53220807557671901</v>
      </c>
      <c r="H18185" s="2">
        <v>-1.8214576441505299</v>
      </c>
    </row>
    <row r="18186" spans="1:8" x14ac:dyDescent="0.2">
      <c r="A18186" s="2" t="s">
        <v>35710</v>
      </c>
      <c r="B18186" s="2" t="s">
        <v>35711</v>
      </c>
      <c r="C18186" s="2" t="s">
        <v>24919</v>
      </c>
      <c r="D18186" s="2" t="s">
        <v>24920</v>
      </c>
      <c r="E18186" s="55">
        <v>1.5386908712056199E-5</v>
      </c>
      <c r="F18186" s="2">
        <v>-0.20560034410915901</v>
      </c>
      <c r="G18186" s="2">
        <v>-0.53205121095709096</v>
      </c>
      <c r="H18186" s="2">
        <v>-1.8215427859108999</v>
      </c>
    </row>
    <row r="18187" spans="1:8" x14ac:dyDescent="0.2">
      <c r="A18187" s="2" t="s">
        <v>35712</v>
      </c>
      <c r="B18187" s="2" t="s">
        <v>35713</v>
      </c>
      <c r="C18187" s="2" t="s">
        <v>24919</v>
      </c>
      <c r="D18187" s="2" t="s">
        <v>24920</v>
      </c>
      <c r="E18187" s="55">
        <v>1.5386802301509101E-5</v>
      </c>
      <c r="F18187" s="2">
        <v>0.214463449667115</v>
      </c>
      <c r="G18187" s="2">
        <v>0.53203846752416195</v>
      </c>
      <c r="H18187" s="2">
        <v>-1.82154970159018</v>
      </c>
    </row>
    <row r="18188" spans="1:8" x14ac:dyDescent="0.2">
      <c r="A18188" s="2" t="s">
        <v>35714</v>
      </c>
      <c r="B18188" s="2" t="s">
        <v>35715</v>
      </c>
      <c r="C18188" s="2" t="s">
        <v>24919</v>
      </c>
      <c r="D18188" s="2" t="s">
        <v>24920</v>
      </c>
      <c r="E18188" s="55">
        <v>1.5386798285721399E-5</v>
      </c>
      <c r="F18188" s="2">
        <v>-0.65185294117647097</v>
      </c>
      <c r="G18188" s="2">
        <v>-0.53203798659522605</v>
      </c>
      <c r="H18188" s="2">
        <v>-1.8215499625802101</v>
      </c>
    </row>
    <row r="18189" spans="1:8" x14ac:dyDescent="0.2">
      <c r="A18189" s="2" t="s">
        <v>35716</v>
      </c>
      <c r="B18189" s="2" t="s">
        <v>35717</v>
      </c>
      <c r="C18189" s="2" t="s">
        <v>24919</v>
      </c>
      <c r="D18189" s="2" t="s">
        <v>24920</v>
      </c>
      <c r="E18189" s="55">
        <v>1.5386767785341399E-5</v>
      </c>
      <c r="F18189" s="2">
        <v>8.3985705158055E-3</v>
      </c>
      <c r="G18189" s="2">
        <v>0.53203433388008203</v>
      </c>
      <c r="H18189" s="2">
        <v>-1.8215519448242801</v>
      </c>
    </row>
    <row r="18190" spans="1:8" x14ac:dyDescent="0.2">
      <c r="A18190" s="2" t="s">
        <v>35718</v>
      </c>
      <c r="B18190" s="2" t="s">
        <v>35719</v>
      </c>
      <c r="C18190" s="2" t="s">
        <v>24919</v>
      </c>
      <c r="D18190" s="2" t="s">
        <v>24920</v>
      </c>
      <c r="E18190" s="55">
        <v>1.5386547847717802E-5</v>
      </c>
      <c r="F18190" s="2">
        <v>-1.49836210895101E-2</v>
      </c>
      <c r="G18190" s="2">
        <v>-0.53200799325079995</v>
      </c>
      <c r="H18190" s="2">
        <v>-1.82156623887196</v>
      </c>
    </row>
    <row r="18191" spans="1:8" x14ac:dyDescent="0.2">
      <c r="A18191" s="2" t="s">
        <v>35720</v>
      </c>
      <c r="B18191" s="2" t="s">
        <v>35721</v>
      </c>
      <c r="C18191" s="2" t="s">
        <v>24919</v>
      </c>
      <c r="D18191" s="2" t="s">
        <v>24920</v>
      </c>
      <c r="E18191" s="55">
        <v>1.53865060000813E-5</v>
      </c>
      <c r="F18191" s="2">
        <v>-9.1325790388922003E-3</v>
      </c>
      <c r="G18191" s="2">
        <v>-0.53200298121669098</v>
      </c>
      <c r="H18191" s="2">
        <v>-1.82156895863021</v>
      </c>
    </row>
    <row r="18192" spans="1:8" x14ac:dyDescent="0.2">
      <c r="A18192" s="2" t="s">
        <v>35722</v>
      </c>
      <c r="B18192" s="2" t="s">
        <v>35723</v>
      </c>
      <c r="C18192" s="2" t="s">
        <v>24919</v>
      </c>
      <c r="D18192" s="2" t="s">
        <v>24920</v>
      </c>
      <c r="E18192" s="55">
        <v>1.5386098945802101E-5</v>
      </c>
      <c r="F18192" s="2">
        <v>0.22858313351760101</v>
      </c>
      <c r="G18192" s="2">
        <v>0.53195422570347795</v>
      </c>
      <c r="H18192" s="2">
        <v>-1.8215954142578299</v>
      </c>
    </row>
    <row r="18193" spans="1:8" x14ac:dyDescent="0.2">
      <c r="A18193" s="2" t="s">
        <v>35724</v>
      </c>
      <c r="B18193" s="2" t="s">
        <v>35725</v>
      </c>
      <c r="C18193" s="2" t="s">
        <v>24919</v>
      </c>
      <c r="D18193" s="2" t="s">
        <v>24920</v>
      </c>
      <c r="E18193" s="55">
        <v>1.5383364195376E-5</v>
      </c>
      <c r="F18193" s="2">
        <v>-1.4929343534367799E-2</v>
      </c>
      <c r="G18193" s="2">
        <v>-0.53162651763246505</v>
      </c>
      <c r="H18193" s="2">
        <v>-1.8217731716946399</v>
      </c>
    </row>
    <row r="18194" spans="1:8" x14ac:dyDescent="0.2">
      <c r="A18194" s="2" t="s">
        <v>35726</v>
      </c>
      <c r="B18194" s="2" t="s">
        <v>35727</v>
      </c>
      <c r="C18194" s="2" t="s">
        <v>24919</v>
      </c>
      <c r="D18194" s="2" t="s">
        <v>24920</v>
      </c>
      <c r="E18194" s="55">
        <v>1.5382832328492E-5</v>
      </c>
      <c r="F18194" s="2">
        <v>-1.16434493870518E-2</v>
      </c>
      <c r="G18194" s="2">
        <v>-0.53156275322091995</v>
      </c>
      <c r="H18194" s="2">
        <v>-1.8218077464501401</v>
      </c>
    </row>
    <row r="18195" spans="1:8" x14ac:dyDescent="0.2">
      <c r="A18195" s="2" t="s">
        <v>35728</v>
      </c>
      <c r="B18195" s="2" t="s">
        <v>35729</v>
      </c>
      <c r="C18195" s="2" t="s">
        <v>24919</v>
      </c>
      <c r="D18195" s="2" t="s">
        <v>24920</v>
      </c>
      <c r="E18195" s="55">
        <v>1.53824172628436E-5</v>
      </c>
      <c r="F18195" s="2">
        <v>-8.8873777529366992E-3</v>
      </c>
      <c r="G18195" s="2">
        <v>-0.53151298501715105</v>
      </c>
      <c r="H18195" s="2">
        <v>-1.8218347292088199</v>
      </c>
    </row>
    <row r="18196" spans="1:8" x14ac:dyDescent="0.2">
      <c r="A18196" s="2" t="s">
        <v>35730</v>
      </c>
      <c r="B18196" s="2" t="s">
        <v>35731</v>
      </c>
      <c r="C18196" s="2" t="s">
        <v>24919</v>
      </c>
      <c r="D18196" s="2" t="s">
        <v>24920</v>
      </c>
      <c r="E18196" s="55">
        <v>1.5381543319037398E-5</v>
      </c>
      <c r="F18196" s="2">
        <v>-1.4540089697015699E-2</v>
      </c>
      <c r="G18196" s="2">
        <v>-0.531408175671502</v>
      </c>
      <c r="H18196" s="2">
        <v>-1.8218915452852</v>
      </c>
    </row>
    <row r="18197" spans="1:8" x14ac:dyDescent="0.2">
      <c r="A18197" s="2" t="s">
        <v>35732</v>
      </c>
      <c r="B18197" s="2" t="s">
        <v>35733</v>
      </c>
      <c r="C18197" s="2" t="s">
        <v>24919</v>
      </c>
      <c r="D18197" s="2" t="s">
        <v>24920</v>
      </c>
      <c r="E18197" s="55">
        <v>1.53814503163208E-5</v>
      </c>
      <c r="F18197" s="2">
        <v>0.32897714909241998</v>
      </c>
      <c r="G18197" s="2">
        <v>0.53139702057688798</v>
      </c>
      <c r="H18197" s="2">
        <v>-1.8218975916883799</v>
      </c>
    </row>
    <row r="18198" spans="1:8" x14ac:dyDescent="0.2">
      <c r="A18198" s="2" t="s">
        <v>35734</v>
      </c>
      <c r="B18198" s="2" t="s">
        <v>35735</v>
      </c>
      <c r="C18198" s="2" t="s">
        <v>24919</v>
      </c>
      <c r="D18198" s="2" t="s">
        <v>24920</v>
      </c>
      <c r="E18198" s="55">
        <v>1.53798086302004E-5</v>
      </c>
      <c r="F18198" s="2">
        <v>-1.4577158305821999E-2</v>
      </c>
      <c r="G18198" s="2">
        <v>-0.53120006093711902</v>
      </c>
      <c r="H18198" s="2">
        <v>-1.8220043289449701</v>
      </c>
    </row>
    <row r="18199" spans="1:8" x14ac:dyDescent="0.2">
      <c r="A18199" s="2" t="s">
        <v>35736</v>
      </c>
      <c r="B18199" s="2" t="s">
        <v>35737</v>
      </c>
      <c r="C18199" s="2" t="s">
        <v>24919</v>
      </c>
      <c r="D18199" s="2" t="s">
        <v>24920</v>
      </c>
      <c r="E18199" s="55">
        <v>1.5378619498518399E-5</v>
      </c>
      <c r="F18199" s="2">
        <v>-0.25808313336284899</v>
      </c>
      <c r="G18199" s="2">
        <v>-0.53105733731792804</v>
      </c>
      <c r="H18199" s="2">
        <v>-1.82208164964737</v>
      </c>
    </row>
    <row r="18200" spans="1:8" x14ac:dyDescent="0.2">
      <c r="A18200" s="2" t="s">
        <v>35738</v>
      </c>
      <c r="B18200" s="2" t="s">
        <v>35739</v>
      </c>
      <c r="C18200" s="2" t="s">
        <v>24919</v>
      </c>
      <c r="D18200" s="2" t="s">
        <v>24920</v>
      </c>
      <c r="E18200" s="55">
        <v>1.53783460589141E-5</v>
      </c>
      <c r="F18200" s="2">
        <v>-9.1330493658970998E-3</v>
      </c>
      <c r="G18200" s="2">
        <v>-0.53102451118202498</v>
      </c>
      <c r="H18200" s="2">
        <v>-1.8220994303093501</v>
      </c>
    </row>
    <row r="18201" spans="1:8" x14ac:dyDescent="0.2">
      <c r="A18201" s="2" t="s">
        <v>35740</v>
      </c>
      <c r="B18201" s="2" t="s">
        <v>35741</v>
      </c>
      <c r="C18201" s="2" t="s">
        <v>24919</v>
      </c>
      <c r="D18201" s="2" t="s">
        <v>24920</v>
      </c>
      <c r="E18201" s="55">
        <v>1.5376784350040802E-5</v>
      </c>
      <c r="F18201" s="2">
        <v>8.8442933199393003E-3</v>
      </c>
      <c r="G18201" s="2">
        <v>0.53083697958831899</v>
      </c>
      <c r="H18201" s="2">
        <v>-1.82220098792395</v>
      </c>
    </row>
    <row r="18202" spans="1:8" x14ac:dyDescent="0.2">
      <c r="A18202" s="2" t="s">
        <v>35742</v>
      </c>
      <c r="B18202" s="2" t="s">
        <v>35743</v>
      </c>
      <c r="C18202" s="2" t="s">
        <v>24919</v>
      </c>
      <c r="D18202" s="2" t="s">
        <v>24920</v>
      </c>
      <c r="E18202" s="55">
        <v>1.5376201680683499E-5</v>
      </c>
      <c r="F18202" s="2">
        <v>2.2388718889413999E-2</v>
      </c>
      <c r="G18202" s="2">
        <v>0.53076699020488005</v>
      </c>
      <c r="H18202" s="2">
        <v>-1.82223888143768</v>
      </c>
    </row>
    <row r="18203" spans="1:8" x14ac:dyDescent="0.2">
      <c r="A18203" s="2" t="s">
        <v>35744</v>
      </c>
      <c r="B18203" s="2" t="s">
        <v>35745</v>
      </c>
      <c r="C18203" s="2" t="s">
        <v>24919</v>
      </c>
      <c r="D18203" s="2" t="s">
        <v>24920</v>
      </c>
      <c r="E18203" s="55">
        <v>1.53761529588791E-5</v>
      </c>
      <c r="F18203" s="2">
        <v>0.195616102788988</v>
      </c>
      <c r="G18203" s="2">
        <v>0.53076113727322405</v>
      </c>
      <c r="H18203" s="2">
        <v>-1.82224205009398</v>
      </c>
    </row>
    <row r="18204" spans="1:8" x14ac:dyDescent="0.2">
      <c r="A18204" s="2" t="s">
        <v>35746</v>
      </c>
      <c r="B18204" s="2" t="s">
        <v>35747</v>
      </c>
      <c r="C18204" s="2" t="s">
        <v>24919</v>
      </c>
      <c r="D18204" s="2" t="s">
        <v>24920</v>
      </c>
      <c r="E18204" s="55">
        <v>1.53759808618759E-5</v>
      </c>
      <c r="F18204" s="2">
        <v>-0.45211858102265701</v>
      </c>
      <c r="G18204" s="2">
        <v>-0.53074046266062702</v>
      </c>
      <c r="H18204" s="2">
        <v>-1.8222532426225</v>
      </c>
    </row>
    <row r="18205" spans="1:8" x14ac:dyDescent="0.2">
      <c r="A18205" s="2" t="s">
        <v>35748</v>
      </c>
      <c r="B18205" s="2" t="s">
        <v>35749</v>
      </c>
      <c r="C18205" s="2" t="s">
        <v>24919</v>
      </c>
      <c r="D18205" s="2" t="s">
        <v>24920</v>
      </c>
      <c r="E18205" s="55">
        <v>1.5375476444035E-5</v>
      </c>
      <c r="F18205" s="2">
        <v>1.8553930932903601E-2</v>
      </c>
      <c r="G18205" s="2">
        <v>0.53067985924391703</v>
      </c>
      <c r="H18205" s="2">
        <v>-1.82228604872852</v>
      </c>
    </row>
    <row r="18206" spans="1:8" x14ac:dyDescent="0.2">
      <c r="A18206" s="2" t="s">
        <v>35750</v>
      </c>
      <c r="B18206" s="2" t="s">
        <v>35751</v>
      </c>
      <c r="C18206" s="2" t="s">
        <v>24919</v>
      </c>
      <c r="D18206" s="2" t="s">
        <v>24920</v>
      </c>
      <c r="E18206" s="55">
        <v>1.53744081691221E-5</v>
      </c>
      <c r="F18206" s="2">
        <v>4.8952837038337998E-2</v>
      </c>
      <c r="G18206" s="2">
        <v>0.53055148163435595</v>
      </c>
      <c r="H18206" s="2">
        <v>-1.8223555302833101</v>
      </c>
    </row>
    <row r="18207" spans="1:8" x14ac:dyDescent="0.2">
      <c r="A18207" s="2" t="s">
        <v>35752</v>
      </c>
      <c r="B18207" s="2" t="s">
        <v>35753</v>
      </c>
      <c r="C18207" s="2" t="s">
        <v>24919</v>
      </c>
      <c r="D18207" s="2" t="s">
        <v>24920</v>
      </c>
      <c r="E18207" s="55">
        <v>1.53734995567145E-5</v>
      </c>
      <c r="F18207" s="2">
        <v>9.6208138055186201E-2</v>
      </c>
      <c r="G18207" s="2">
        <v>0.53044225964365299</v>
      </c>
      <c r="H18207" s="2">
        <v>-1.82241463104607</v>
      </c>
    </row>
    <row r="18208" spans="1:8" x14ac:dyDescent="0.2">
      <c r="A18208" s="2" t="s">
        <v>35754</v>
      </c>
      <c r="B18208" s="2" t="s">
        <v>35755</v>
      </c>
      <c r="C18208" s="2" t="s">
        <v>24919</v>
      </c>
      <c r="D18208" s="2" t="s">
        <v>24920</v>
      </c>
      <c r="E18208" s="55">
        <v>1.5371619680015799E-5</v>
      </c>
      <c r="F18208" s="2">
        <v>-1.2307689715688699E-2</v>
      </c>
      <c r="G18208" s="2">
        <v>-0.53021619249513297</v>
      </c>
      <c r="H18208" s="2">
        <v>-1.8225369188623</v>
      </c>
    </row>
    <row r="18209" spans="1:8" x14ac:dyDescent="0.2">
      <c r="A18209" s="2" t="s">
        <v>35756</v>
      </c>
      <c r="B18209" s="2" t="s">
        <v>35757</v>
      </c>
      <c r="C18209" s="2" t="s">
        <v>24919</v>
      </c>
      <c r="D18209" s="2" t="s">
        <v>24920</v>
      </c>
      <c r="E18209" s="55">
        <v>1.53714759172363E-5</v>
      </c>
      <c r="F18209" s="2">
        <v>0.27294443985585198</v>
      </c>
      <c r="G18209" s="2">
        <v>0.53019889899471695</v>
      </c>
      <c r="H18209" s="2">
        <v>-1.8225462713896099</v>
      </c>
    </row>
    <row r="18210" spans="1:8" x14ac:dyDescent="0.2">
      <c r="A18210" s="2" t="s">
        <v>35758</v>
      </c>
      <c r="B18210" s="2" t="s">
        <v>35759</v>
      </c>
      <c r="C18210" s="2" t="s">
        <v>24919</v>
      </c>
      <c r="D18210" s="2" t="s">
        <v>24920</v>
      </c>
      <c r="E18210" s="55">
        <v>1.53702307532644E-5</v>
      </c>
      <c r="F18210" s="2">
        <v>3.6344730890551402E-2</v>
      </c>
      <c r="G18210" s="2">
        <v>0.53004908550196195</v>
      </c>
      <c r="H18210" s="2">
        <v>-1.8226272795110099</v>
      </c>
    </row>
    <row r="18211" spans="1:8" x14ac:dyDescent="0.2">
      <c r="A18211" s="2" t="s">
        <v>35760</v>
      </c>
      <c r="B18211" s="2" t="s">
        <v>35761</v>
      </c>
      <c r="C18211" s="2" t="s">
        <v>24919</v>
      </c>
      <c r="D18211" s="2" t="s">
        <v>24920</v>
      </c>
      <c r="E18211" s="55">
        <v>1.53682001694522E-5</v>
      </c>
      <c r="F18211" s="2">
        <v>0.34258088109240997</v>
      </c>
      <c r="G18211" s="2">
        <v>0.52980465628961204</v>
      </c>
      <c r="H18211" s="2">
        <v>-1.82275939971082</v>
      </c>
    </row>
    <row r="18212" spans="1:8" x14ac:dyDescent="0.2">
      <c r="A18212" s="2" t="s">
        <v>35762</v>
      </c>
      <c r="B18212" s="2" t="s">
        <v>35763</v>
      </c>
      <c r="C18212" s="2" t="s">
        <v>24919</v>
      </c>
      <c r="D18212" s="2" t="s">
        <v>24920</v>
      </c>
      <c r="E18212" s="55">
        <v>1.5367561278734099E-5</v>
      </c>
      <c r="F18212" s="2">
        <v>9.8227785472241001E-3</v>
      </c>
      <c r="G18212" s="2">
        <v>0.52972772053788897</v>
      </c>
      <c r="H18212" s="2">
        <v>-1.8228009728299699</v>
      </c>
    </row>
    <row r="18213" spans="1:8" x14ac:dyDescent="0.2">
      <c r="A18213" s="2" t="s">
        <v>35764</v>
      </c>
      <c r="B18213" s="2" t="s">
        <v>35765</v>
      </c>
      <c r="C18213" s="2" t="s">
        <v>24919</v>
      </c>
      <c r="D18213" s="2" t="s">
        <v>24920</v>
      </c>
      <c r="E18213" s="55">
        <v>1.5367044257197401E-5</v>
      </c>
      <c r="F18213" s="2">
        <v>-0.50115072302772201</v>
      </c>
      <c r="G18213" s="2">
        <v>-0.52966544985561703</v>
      </c>
      <c r="H18213" s="2">
        <v>-1.8228346170890799</v>
      </c>
    </row>
    <row r="18214" spans="1:8" x14ac:dyDescent="0.2">
      <c r="A18214" s="2" t="s">
        <v>35766</v>
      </c>
      <c r="B18214" s="2" t="s">
        <v>35767</v>
      </c>
      <c r="C18214" s="2" t="s">
        <v>24919</v>
      </c>
      <c r="D18214" s="2" t="s">
        <v>24920</v>
      </c>
      <c r="E18214" s="55">
        <v>1.5366259512705801E-5</v>
      </c>
      <c r="F18214" s="2">
        <v>-0.40773128440052298</v>
      </c>
      <c r="G18214" s="2">
        <v>-0.52957091630669295</v>
      </c>
      <c r="H18214" s="2">
        <v>-1.8228856851092201</v>
      </c>
    </row>
    <row r="18215" spans="1:8" x14ac:dyDescent="0.2">
      <c r="A18215" s="2" t="s">
        <v>35768</v>
      </c>
      <c r="B18215" s="2" t="s">
        <v>35769</v>
      </c>
      <c r="C18215" s="2" t="s">
        <v>24919</v>
      </c>
      <c r="D18215" s="2" t="s">
        <v>24920</v>
      </c>
      <c r="E18215" s="55">
        <v>1.5365704273184699E-5</v>
      </c>
      <c r="F18215" s="2">
        <v>-0.39143869476572402</v>
      </c>
      <c r="G18215" s="2">
        <v>-0.52950401676482095</v>
      </c>
      <c r="H18215" s="2">
        <v>-1.8229218194394201</v>
      </c>
    </row>
    <row r="18216" spans="1:8" x14ac:dyDescent="0.2">
      <c r="A18216" s="2" t="s">
        <v>35770</v>
      </c>
      <c r="B18216" s="2" t="s">
        <v>35771</v>
      </c>
      <c r="C18216" s="2" t="s">
        <v>24919</v>
      </c>
      <c r="D18216" s="2" t="s">
        <v>24920</v>
      </c>
      <c r="E18216" s="55">
        <v>1.5362726242473798E-5</v>
      </c>
      <c r="F18216" s="2">
        <v>9.8458510124130993E-3</v>
      </c>
      <c r="G18216" s="2">
        <v>0.52914501497931499</v>
      </c>
      <c r="H18216" s="2">
        <v>-1.82311564845466</v>
      </c>
    </row>
    <row r="18217" spans="1:8" x14ac:dyDescent="0.2">
      <c r="A18217" s="2" t="s">
        <v>35772</v>
      </c>
      <c r="B18217" s="2" t="s">
        <v>35773</v>
      </c>
      <c r="C18217" s="2" t="s">
        <v>24919</v>
      </c>
      <c r="D18217" s="2" t="s">
        <v>24920</v>
      </c>
      <c r="E18217" s="55">
        <v>1.53614751767783E-5</v>
      </c>
      <c r="F18217" s="2">
        <v>-8.9737706056357992E-3</v>
      </c>
      <c r="G18217" s="2">
        <v>-0.52899410548204395</v>
      </c>
      <c r="H18217" s="2">
        <v>-1.82319708690844</v>
      </c>
    </row>
    <row r="18218" spans="1:8" x14ac:dyDescent="0.2">
      <c r="A18218" s="2" t="s">
        <v>35774</v>
      </c>
      <c r="B18218" s="2" t="s">
        <v>35775</v>
      </c>
      <c r="C18218" s="2" t="s">
        <v>24919</v>
      </c>
      <c r="D18218" s="2" t="s">
        <v>24920</v>
      </c>
      <c r="E18218" s="55">
        <v>1.5358375747953599E-5</v>
      </c>
      <c r="F18218" s="2">
        <v>-1.02372549019607</v>
      </c>
      <c r="G18218" s="2">
        <v>-0.52861999906851098</v>
      </c>
      <c r="H18218" s="2">
        <v>-1.8233988736204001</v>
      </c>
    </row>
    <row r="18219" spans="1:8" x14ac:dyDescent="0.2">
      <c r="A18219" s="2" t="s">
        <v>35776</v>
      </c>
      <c r="B18219" s="2" t="s">
        <v>35777</v>
      </c>
      <c r="C18219" s="2" t="s">
        <v>24919</v>
      </c>
      <c r="D18219" s="2" t="s">
        <v>24920</v>
      </c>
      <c r="E18219" s="55">
        <v>1.5358240363583201E-5</v>
      </c>
      <c r="F18219" s="2">
        <v>0.213844812155389</v>
      </c>
      <c r="G18219" s="2">
        <v>0.52860365018445898</v>
      </c>
      <c r="H18219" s="2">
        <v>-1.8234076886781101</v>
      </c>
    </row>
    <row r="18220" spans="1:8" x14ac:dyDescent="0.2">
      <c r="A18220" s="2" t="s">
        <v>35778</v>
      </c>
      <c r="B18220" s="2" t="s">
        <v>35779</v>
      </c>
      <c r="C18220" s="2" t="s">
        <v>24919</v>
      </c>
      <c r="D18220" s="2" t="s">
        <v>24920</v>
      </c>
      <c r="E18220" s="55">
        <v>1.5357309104735401E-5</v>
      </c>
      <c r="F18220" s="2">
        <v>-0.31187643916175001</v>
      </c>
      <c r="G18220" s="2">
        <v>-0.52849117467201601</v>
      </c>
      <c r="H18220" s="2">
        <v>-1.823468326292</v>
      </c>
    </row>
    <row r="18221" spans="1:8" x14ac:dyDescent="0.2">
      <c r="A18221" s="2" t="s">
        <v>35780</v>
      </c>
      <c r="B18221" s="2" t="s">
        <v>35781</v>
      </c>
      <c r="C18221" s="2" t="s">
        <v>24919</v>
      </c>
      <c r="D18221" s="2" t="s">
        <v>24920</v>
      </c>
      <c r="E18221" s="55">
        <v>1.5356137366695499E-5</v>
      </c>
      <c r="F18221" s="2">
        <v>0.227845904017516</v>
      </c>
      <c r="G18221" s="2">
        <v>0.52834961086005805</v>
      </c>
      <c r="H18221" s="2">
        <v>-1.8235446276012199</v>
      </c>
    </row>
    <row r="18222" spans="1:8" x14ac:dyDescent="0.2">
      <c r="A18222" s="2" t="s">
        <v>35782</v>
      </c>
      <c r="B18222" s="2" t="s">
        <v>35783</v>
      </c>
      <c r="C18222" s="2" t="s">
        <v>24919</v>
      </c>
      <c r="D18222" s="2" t="s">
        <v>24920</v>
      </c>
      <c r="E18222" s="55">
        <v>1.5355363626401401E-5</v>
      </c>
      <c r="F18222" s="2">
        <v>4.1083249073100798E-2</v>
      </c>
      <c r="G18222" s="2">
        <v>0.52825610452820204</v>
      </c>
      <c r="H18222" s="2">
        <v>-1.8235950152567899</v>
      </c>
    </row>
    <row r="18223" spans="1:8" x14ac:dyDescent="0.2">
      <c r="A18223" s="2" t="s">
        <v>35784</v>
      </c>
      <c r="B18223" s="2" t="s">
        <v>35785</v>
      </c>
      <c r="C18223" s="2" t="s">
        <v>24919</v>
      </c>
      <c r="D18223" s="2" t="s">
        <v>24920</v>
      </c>
      <c r="E18223" s="55">
        <v>1.5351632916882399E-5</v>
      </c>
      <c r="F18223" s="2">
        <v>9.8159015229821994E-3</v>
      </c>
      <c r="G18223" s="2">
        <v>0.52780495044874498</v>
      </c>
      <c r="H18223" s="2">
        <v>-1.82383800284588</v>
      </c>
    </row>
    <row r="18224" spans="1:8" x14ac:dyDescent="0.2">
      <c r="A18224" s="2" t="s">
        <v>35786</v>
      </c>
      <c r="B18224" s="2" t="s">
        <v>35787</v>
      </c>
      <c r="C18224" s="2" t="s">
        <v>24919</v>
      </c>
      <c r="D18224" s="2" t="s">
        <v>24920</v>
      </c>
      <c r="E18224" s="55">
        <v>1.5351431128962601E-5</v>
      </c>
      <c r="F18224" s="2">
        <v>0.36600279969783001</v>
      </c>
      <c r="G18224" s="2">
        <v>0.527780534141292</v>
      </c>
      <c r="H18224" s="2">
        <v>-1.8238511473307399</v>
      </c>
    </row>
    <row r="18225" spans="1:8" x14ac:dyDescent="0.2">
      <c r="A18225" s="2" t="s">
        <v>35788</v>
      </c>
      <c r="B18225" s="2" t="s">
        <v>35789</v>
      </c>
      <c r="C18225" s="2" t="s">
        <v>24919</v>
      </c>
      <c r="D18225" s="2" t="s">
        <v>24920</v>
      </c>
      <c r="E18225" s="55">
        <v>1.53488721934547E-5</v>
      </c>
      <c r="F18225" s="2">
        <v>-0.20078895142814601</v>
      </c>
      <c r="G18225" s="2">
        <v>-0.527470777525061</v>
      </c>
      <c r="H18225" s="2">
        <v>-1.82401785157929</v>
      </c>
    </row>
    <row r="18226" spans="1:8" x14ac:dyDescent="0.2">
      <c r="A18226" s="2" t="s">
        <v>35790</v>
      </c>
      <c r="B18226" s="2" t="s">
        <v>35791</v>
      </c>
      <c r="C18226" s="2" t="s">
        <v>24919</v>
      </c>
      <c r="D18226" s="2" t="s">
        <v>24920</v>
      </c>
      <c r="E18226" s="55">
        <v>1.53480239208914E-5</v>
      </c>
      <c r="F18226" s="2">
        <v>-0.19488939677516201</v>
      </c>
      <c r="G18226" s="2">
        <v>-0.52736804342156496</v>
      </c>
      <c r="H18226" s="2">
        <v>-1.8240731192188</v>
      </c>
    </row>
    <row r="18227" spans="1:8" x14ac:dyDescent="0.2">
      <c r="A18227" s="2" t="s">
        <v>35792</v>
      </c>
      <c r="B18227" s="2" t="s">
        <v>35793</v>
      </c>
      <c r="C18227" s="2" t="s">
        <v>24919</v>
      </c>
      <c r="D18227" s="2" t="s">
        <v>24920</v>
      </c>
      <c r="E18227" s="55">
        <v>1.53479857514238E-5</v>
      </c>
      <c r="F18227" s="2">
        <v>8.7555653935264006E-3</v>
      </c>
      <c r="G18227" s="2">
        <v>0.527363420115605</v>
      </c>
      <c r="H18227" s="2">
        <v>-1.82407560615538</v>
      </c>
    </row>
    <row r="18228" spans="1:8" x14ac:dyDescent="0.2">
      <c r="A18228" s="2" t="s">
        <v>35794</v>
      </c>
      <c r="B18228" s="2" t="s">
        <v>35795</v>
      </c>
      <c r="C18228" s="2" t="s">
        <v>24919</v>
      </c>
      <c r="D18228" s="2" t="s">
        <v>24920</v>
      </c>
      <c r="E18228" s="55">
        <v>1.53465166178313E-5</v>
      </c>
      <c r="F18228" s="2">
        <v>0.24811864662645</v>
      </c>
      <c r="G18228" s="2">
        <v>0.52718543084900904</v>
      </c>
      <c r="H18228" s="2">
        <v>-1.82417133232744</v>
      </c>
    </row>
    <row r="18229" spans="1:8" x14ac:dyDescent="0.2">
      <c r="A18229" s="2" t="s">
        <v>35796</v>
      </c>
      <c r="B18229" s="2" t="s">
        <v>35797</v>
      </c>
      <c r="C18229" s="2" t="s">
        <v>24919</v>
      </c>
      <c r="D18229" s="2" t="s">
        <v>24920</v>
      </c>
      <c r="E18229" s="55">
        <v>1.53415047516869E-5</v>
      </c>
      <c r="F18229" s="2">
        <v>0.39872886766547599</v>
      </c>
      <c r="G18229" s="2">
        <v>0.52657764942944296</v>
      </c>
      <c r="H18229" s="2">
        <v>-1.8244979657140601</v>
      </c>
    </row>
    <row r="18230" spans="1:8" x14ac:dyDescent="0.2">
      <c r="A18230" s="2" t="s">
        <v>35798</v>
      </c>
      <c r="B18230" s="2" t="s">
        <v>35799</v>
      </c>
      <c r="C18230" s="2" t="s">
        <v>24919</v>
      </c>
      <c r="D18230" s="2" t="s">
        <v>24920</v>
      </c>
      <c r="E18230" s="55">
        <v>1.5341441477079199E-5</v>
      </c>
      <c r="F18230" s="2">
        <v>-0.96099019607843095</v>
      </c>
      <c r="G18230" s="2">
        <v>-0.52656997045393406</v>
      </c>
      <c r="H18230" s="2">
        <v>-1.8245020901324001</v>
      </c>
    </row>
    <row r="18231" spans="1:8" x14ac:dyDescent="0.2">
      <c r="A18231" s="2" t="s">
        <v>35800</v>
      </c>
      <c r="B18231" s="2" t="s">
        <v>35801</v>
      </c>
      <c r="C18231" s="2" t="s">
        <v>24919</v>
      </c>
      <c r="D18231" s="2" t="s">
        <v>24920</v>
      </c>
      <c r="E18231" s="55">
        <v>1.5340416924969299E-5</v>
      </c>
      <c r="F18231" s="2">
        <v>-0.34129786556035102</v>
      </c>
      <c r="G18231" s="2">
        <v>-0.52644561140274304</v>
      </c>
      <c r="H18231" s="2">
        <v>-1.8245688756619001</v>
      </c>
    </row>
    <row r="18232" spans="1:8" x14ac:dyDescent="0.2">
      <c r="A18232" s="2" t="s">
        <v>35802</v>
      </c>
      <c r="B18232" s="2" t="s">
        <v>35803</v>
      </c>
      <c r="C18232" s="2" t="s">
        <v>24919</v>
      </c>
      <c r="D18232" s="2" t="s">
        <v>24920</v>
      </c>
      <c r="E18232" s="55">
        <v>1.5339602371655699E-5</v>
      </c>
      <c r="F18232" s="2">
        <v>0.246195325434337</v>
      </c>
      <c r="G18232" s="2">
        <v>0.52634671489455198</v>
      </c>
      <c r="H18232" s="2">
        <v>-1.8246219755792199</v>
      </c>
    </row>
    <row r="18233" spans="1:8" x14ac:dyDescent="0.2">
      <c r="A18233" s="2" t="s">
        <v>35804</v>
      </c>
      <c r="B18233" s="2" t="s">
        <v>35805</v>
      </c>
      <c r="C18233" s="2" t="s">
        <v>24919</v>
      </c>
      <c r="D18233" s="2" t="s">
        <v>24920</v>
      </c>
      <c r="E18233" s="55">
        <v>1.5338670317333E-5</v>
      </c>
      <c r="F18233" s="2">
        <v>-8.7986431264657997E-3</v>
      </c>
      <c r="G18233" s="2">
        <v>-0.52623352310489502</v>
      </c>
      <c r="H18233" s="2">
        <v>-1.8246827387340701</v>
      </c>
    </row>
    <row r="18234" spans="1:8" x14ac:dyDescent="0.2">
      <c r="A18234" s="2" t="s">
        <v>35806</v>
      </c>
      <c r="B18234" s="2" t="s">
        <v>35807</v>
      </c>
      <c r="C18234" s="2" t="s">
        <v>24919</v>
      </c>
      <c r="D18234" s="2" t="s">
        <v>24920</v>
      </c>
      <c r="E18234" s="55">
        <v>1.53364498302054E-5</v>
      </c>
      <c r="F18234" s="2">
        <v>3.2357196553583198E-2</v>
      </c>
      <c r="G18234" s="2">
        <v>0.525963733845347</v>
      </c>
      <c r="H18234" s="2">
        <v>-1.82482751320869</v>
      </c>
    </row>
    <row r="18235" spans="1:8" x14ac:dyDescent="0.2">
      <c r="A18235" s="2" t="s">
        <v>35808</v>
      </c>
      <c r="B18235" s="2" t="s">
        <v>35809</v>
      </c>
      <c r="C18235" s="2" t="s">
        <v>24919</v>
      </c>
      <c r="D18235" s="2" t="s">
        <v>24920</v>
      </c>
      <c r="E18235" s="55">
        <v>1.53361162912313E-5</v>
      </c>
      <c r="F18235" s="2">
        <v>0.176598189047699</v>
      </c>
      <c r="G18235" s="2">
        <v>0.52592319351561201</v>
      </c>
      <c r="H18235" s="2">
        <v>-1.8248492615685601</v>
      </c>
    </row>
    <row r="18236" spans="1:8" x14ac:dyDescent="0.2">
      <c r="A18236" s="2" t="s">
        <v>35810</v>
      </c>
      <c r="B18236" s="2" t="s">
        <v>35811</v>
      </c>
      <c r="C18236" s="2" t="s">
        <v>24919</v>
      </c>
      <c r="D18236" s="2" t="s">
        <v>24920</v>
      </c>
      <c r="E18236" s="55">
        <v>1.5333553298524399E-5</v>
      </c>
      <c r="F18236" s="2">
        <v>-0.84075085334140698</v>
      </c>
      <c r="G18236" s="2">
        <v>-0.52561153825075801</v>
      </c>
      <c r="H18236" s="2">
        <v>-1.8250163968995801</v>
      </c>
    </row>
    <row r="18237" spans="1:8" x14ac:dyDescent="0.2">
      <c r="A18237" s="2" t="s">
        <v>35812</v>
      </c>
      <c r="B18237" s="2" t="s">
        <v>35813</v>
      </c>
      <c r="C18237" s="2" t="s">
        <v>24919</v>
      </c>
      <c r="D18237" s="2" t="s">
        <v>24920</v>
      </c>
      <c r="E18237" s="55">
        <v>1.5332790344047002E-5</v>
      </c>
      <c r="F18237" s="2">
        <v>3.4676734658154303E-2</v>
      </c>
      <c r="G18237" s="2">
        <v>0.52551871860705701</v>
      </c>
      <c r="H18237" s="2">
        <v>-1.8250661553229</v>
      </c>
    </row>
    <row r="18238" spans="1:8" x14ac:dyDescent="0.2">
      <c r="A18238" s="2" t="s">
        <v>35814</v>
      </c>
      <c r="B18238" s="2" t="s">
        <v>35815</v>
      </c>
      <c r="C18238" s="2" t="s">
        <v>24919</v>
      </c>
      <c r="D18238" s="2" t="s">
        <v>24920</v>
      </c>
      <c r="E18238" s="55">
        <v>1.53307927225343E-5</v>
      </c>
      <c r="F18238" s="2">
        <v>4.0696355066552899E-2</v>
      </c>
      <c r="G18238" s="2">
        <v>0.52527559204052199</v>
      </c>
      <c r="H18238" s="2">
        <v>-1.82519644808947</v>
      </c>
    </row>
    <row r="18239" spans="1:8" x14ac:dyDescent="0.2">
      <c r="A18239" s="2" t="s">
        <v>35816</v>
      </c>
      <c r="B18239" s="2" t="s">
        <v>35817</v>
      </c>
      <c r="C18239" s="2" t="s">
        <v>24919</v>
      </c>
      <c r="D18239" s="2" t="s">
        <v>24920</v>
      </c>
      <c r="E18239" s="55">
        <v>1.53253823975684E-5</v>
      </c>
      <c r="F18239" s="2">
        <v>0.21791818795359799</v>
      </c>
      <c r="G18239" s="2">
        <v>0.524616386894732</v>
      </c>
      <c r="H18239" s="2">
        <v>-1.8255494161289401</v>
      </c>
    </row>
    <row r="18240" spans="1:8" x14ac:dyDescent="0.2">
      <c r="A18240" s="2" t="s">
        <v>35818</v>
      </c>
      <c r="B18240" s="2"/>
      <c r="C18240" s="2" t="s">
        <v>24919</v>
      </c>
      <c r="D18240" s="2" t="s">
        <v>24920</v>
      </c>
      <c r="E18240" s="55">
        <v>1.53252686355686E-5</v>
      </c>
      <c r="F18240" s="2">
        <v>-6.7090794226182804E-2</v>
      </c>
      <c r="G18240" s="2">
        <v>-0.52460251450223205</v>
      </c>
      <c r="H18240" s="2">
        <v>-1.8255568392688999</v>
      </c>
    </row>
    <row r="18241" spans="1:8" x14ac:dyDescent="0.2">
      <c r="A18241" s="2" t="s">
        <v>35819</v>
      </c>
      <c r="B18241" s="2" t="s">
        <v>35820</v>
      </c>
      <c r="C18241" s="2" t="s">
        <v>24919</v>
      </c>
      <c r="D18241" s="2" t="s">
        <v>24920</v>
      </c>
      <c r="E18241" s="55">
        <v>1.53242582930924E-5</v>
      </c>
      <c r="F18241" s="2">
        <v>-1.5882465595326901E-2</v>
      </c>
      <c r="G18241" s="2">
        <v>-0.52447929051058895</v>
      </c>
      <c r="H18241" s="2">
        <v>-1.82562276801317</v>
      </c>
    </row>
    <row r="18242" spans="1:8" x14ac:dyDescent="0.2">
      <c r="A18242" s="2" t="s">
        <v>35821</v>
      </c>
      <c r="B18242" s="2" t="s">
        <v>35822</v>
      </c>
      <c r="C18242" s="2" t="s">
        <v>24919</v>
      </c>
      <c r="D18242" s="2" t="s">
        <v>24920</v>
      </c>
      <c r="E18242" s="55">
        <v>1.5323872359807E-5</v>
      </c>
      <c r="F18242" s="2">
        <v>0.23639397288726899</v>
      </c>
      <c r="G18242" s="2">
        <v>0.52443221128827699</v>
      </c>
      <c r="H18242" s="2">
        <v>-1.82564795280144</v>
      </c>
    </row>
    <row r="18243" spans="1:8" x14ac:dyDescent="0.2">
      <c r="A18243" s="2" t="s">
        <v>35823</v>
      </c>
      <c r="B18243" s="2" t="s">
        <v>35824</v>
      </c>
      <c r="C18243" s="2" t="s">
        <v>24919</v>
      </c>
      <c r="D18243" s="2" t="s">
        <v>24920</v>
      </c>
      <c r="E18243" s="55">
        <v>1.5320086202308399E-5</v>
      </c>
      <c r="F18243" s="2">
        <v>-9.2063478757387004E-3</v>
      </c>
      <c r="G18243" s="2">
        <v>-0.52397005840164801</v>
      </c>
      <c r="H18243" s="2">
        <v>-1.8258950590904399</v>
      </c>
    </row>
    <row r="18244" spans="1:8" x14ac:dyDescent="0.2">
      <c r="A18244" s="2" t="s">
        <v>35825</v>
      </c>
      <c r="B18244" s="2" t="s">
        <v>35826</v>
      </c>
      <c r="C18244" s="2" t="s">
        <v>24919</v>
      </c>
      <c r="D18244" s="2" t="s">
        <v>24920</v>
      </c>
      <c r="E18244" s="55">
        <v>1.5319659036339099E-5</v>
      </c>
      <c r="F18244" s="2">
        <v>0.18157259352451599</v>
      </c>
      <c r="G18244" s="2">
        <v>0.523917884121056</v>
      </c>
      <c r="H18244" s="2">
        <v>-1.8259229422182</v>
      </c>
    </row>
    <row r="18245" spans="1:8" x14ac:dyDescent="0.2">
      <c r="A18245" s="2" t="s">
        <v>35827</v>
      </c>
      <c r="B18245" s="2" t="s">
        <v>35828</v>
      </c>
      <c r="C18245" s="2" t="s">
        <v>24919</v>
      </c>
      <c r="D18245" s="2" t="s">
        <v>24920</v>
      </c>
      <c r="E18245" s="55">
        <v>1.53194611897112E-5</v>
      </c>
      <c r="F18245" s="2">
        <v>0.15132347345605099</v>
      </c>
      <c r="G18245" s="2">
        <v>0.52389371677014196</v>
      </c>
      <c r="H18245" s="2">
        <v>-1.82593585686183</v>
      </c>
    </row>
    <row r="18246" spans="1:8" x14ac:dyDescent="0.2">
      <c r="A18246" s="2" t="s">
        <v>35829</v>
      </c>
      <c r="B18246" s="2" t="s">
        <v>35830</v>
      </c>
      <c r="C18246" s="2" t="s">
        <v>24919</v>
      </c>
      <c r="D18246" s="2" t="s">
        <v>24920</v>
      </c>
      <c r="E18246" s="55">
        <v>1.5318394906205201E-5</v>
      </c>
      <c r="F18246" s="2">
        <v>-7.8790252416767008E-3</v>
      </c>
      <c r="G18246" s="2">
        <v>-0.52376344360048699</v>
      </c>
      <c r="H18246" s="2">
        <v>-1.8260054624875199</v>
      </c>
    </row>
    <row r="18247" spans="1:8" x14ac:dyDescent="0.2">
      <c r="A18247" s="2" t="s">
        <v>35831</v>
      </c>
      <c r="B18247" s="2" t="s">
        <v>35832</v>
      </c>
      <c r="C18247" s="2" t="s">
        <v>24919</v>
      </c>
      <c r="D18247" s="2" t="s">
        <v>24920</v>
      </c>
      <c r="E18247" s="55">
        <v>1.5318244306894401E-5</v>
      </c>
      <c r="F18247" s="2">
        <v>1.1456880693544801E-2</v>
      </c>
      <c r="G18247" s="2">
        <v>0.52374504079534101</v>
      </c>
      <c r="H18247" s="2">
        <v>-1.8260152938057299</v>
      </c>
    </row>
    <row r="18248" spans="1:8" x14ac:dyDescent="0.2">
      <c r="A18248" s="2" t="s">
        <v>35833</v>
      </c>
      <c r="B18248" s="2" t="s">
        <v>35834</v>
      </c>
      <c r="C18248" s="2" t="s">
        <v>24919</v>
      </c>
      <c r="D18248" s="2" t="s">
        <v>24920</v>
      </c>
      <c r="E18248" s="55">
        <v>1.5316809617749199E-5</v>
      </c>
      <c r="F18248" s="2">
        <v>-0.25440158859619599</v>
      </c>
      <c r="G18248" s="2">
        <v>-0.52356968433534401</v>
      </c>
      <c r="H18248" s="2">
        <v>-1.82610895704111</v>
      </c>
    </row>
    <row r="18249" spans="1:8" x14ac:dyDescent="0.2">
      <c r="A18249" s="2" t="s">
        <v>35835</v>
      </c>
      <c r="B18249" s="2" t="s">
        <v>35836</v>
      </c>
      <c r="C18249" s="2" t="s">
        <v>24919</v>
      </c>
      <c r="D18249" s="2" t="s">
        <v>24920</v>
      </c>
      <c r="E18249" s="55">
        <v>1.5314459961279801E-5</v>
      </c>
      <c r="F18249" s="2">
        <v>-1.2103162968953999E-2</v>
      </c>
      <c r="G18249" s="2">
        <v>-0.52328233254549805</v>
      </c>
      <c r="H18249" s="2">
        <v>-1.82626237258949</v>
      </c>
    </row>
    <row r="18250" spans="1:8" x14ac:dyDescent="0.2">
      <c r="A18250" s="2" t="s">
        <v>35837</v>
      </c>
      <c r="B18250" s="2" t="s">
        <v>35838</v>
      </c>
      <c r="C18250" s="2" t="s">
        <v>24919</v>
      </c>
      <c r="D18250" s="2" t="s">
        <v>24920</v>
      </c>
      <c r="E18250" s="55">
        <v>1.5314299157021E-5</v>
      </c>
      <c r="F18250" s="2">
        <v>0.163933333858539</v>
      </c>
      <c r="G18250" s="2">
        <v>0.52326265957988705</v>
      </c>
      <c r="H18250" s="2">
        <v>-1.82627287279775</v>
      </c>
    </row>
    <row r="18251" spans="1:8" x14ac:dyDescent="0.2">
      <c r="A18251" s="2" t="s">
        <v>35839</v>
      </c>
      <c r="B18251" s="2" t="s">
        <v>35840</v>
      </c>
      <c r="C18251" s="2" t="s">
        <v>24919</v>
      </c>
      <c r="D18251" s="2" t="s">
        <v>24920</v>
      </c>
      <c r="E18251" s="55">
        <v>1.5312681103441E-5</v>
      </c>
      <c r="F18251" s="2">
        <v>-0.91426470588235198</v>
      </c>
      <c r="G18251" s="2">
        <v>-0.52306465237276201</v>
      </c>
      <c r="H18251" s="2">
        <v>-1.8263785347756201</v>
      </c>
    </row>
    <row r="18252" spans="1:8" x14ac:dyDescent="0.2">
      <c r="A18252" s="2" t="s">
        <v>35841</v>
      </c>
      <c r="B18252" s="2" t="s">
        <v>35842</v>
      </c>
      <c r="C18252" s="2" t="s">
        <v>24919</v>
      </c>
      <c r="D18252" s="2" t="s">
        <v>24920</v>
      </c>
      <c r="E18252" s="55">
        <v>1.53124881726584E-5</v>
      </c>
      <c r="F18252" s="2">
        <v>-1.3096452881459201E-2</v>
      </c>
      <c r="G18252" s="2">
        <v>-0.52304103633045196</v>
      </c>
      <c r="H18252" s="2">
        <v>-1.8263911342624899</v>
      </c>
    </row>
    <row r="18253" spans="1:8" x14ac:dyDescent="0.2">
      <c r="A18253" s="2" t="s">
        <v>35843</v>
      </c>
      <c r="B18253" s="2" t="s">
        <v>35844</v>
      </c>
      <c r="C18253" s="2" t="s">
        <v>24919</v>
      </c>
      <c r="D18253" s="2" t="s">
        <v>24920</v>
      </c>
      <c r="E18253" s="55">
        <v>1.53123044590586E-5</v>
      </c>
      <c r="F18253" s="2">
        <v>-2.7582022676776102E-2</v>
      </c>
      <c r="G18253" s="2">
        <v>-0.52301854724663799</v>
      </c>
      <c r="H18253" s="2">
        <v>-1.82640313197252</v>
      </c>
    </row>
    <row r="18254" spans="1:8" x14ac:dyDescent="0.2">
      <c r="A18254" s="2" t="s">
        <v>35845</v>
      </c>
      <c r="B18254" s="2" t="s">
        <v>35846</v>
      </c>
      <c r="C18254" s="2" t="s">
        <v>24919</v>
      </c>
      <c r="D18254" s="2" t="s">
        <v>24920</v>
      </c>
      <c r="E18254" s="55">
        <v>1.5312256060440099E-5</v>
      </c>
      <c r="F18254" s="2">
        <v>-5.1494195230135598E-2</v>
      </c>
      <c r="G18254" s="2">
        <v>-0.52301262239445001</v>
      </c>
      <c r="H18254" s="2">
        <v>-1.82640629273836</v>
      </c>
    </row>
    <row r="18255" spans="1:8" x14ac:dyDescent="0.2">
      <c r="A18255" s="2" t="s">
        <v>35847</v>
      </c>
      <c r="B18255" s="2" t="s">
        <v>35848</v>
      </c>
      <c r="C18255" s="2" t="s">
        <v>24919</v>
      </c>
      <c r="D18255" s="2" t="s">
        <v>24920</v>
      </c>
      <c r="E18255" s="55">
        <v>1.53117395884639E-5</v>
      </c>
      <c r="F18255" s="2">
        <v>-3.6280894952091997E-2</v>
      </c>
      <c r="G18255" s="2">
        <v>-0.52294939157046205</v>
      </c>
      <c r="H18255" s="2">
        <v>-1.82644002262876</v>
      </c>
    </row>
    <row r="18256" spans="1:8" x14ac:dyDescent="0.2">
      <c r="A18256" s="2" t="s">
        <v>35849</v>
      </c>
      <c r="B18256" s="2" t="s">
        <v>35850</v>
      </c>
      <c r="C18256" s="2" t="s">
        <v>24919</v>
      </c>
      <c r="D18256" s="2" t="s">
        <v>24920</v>
      </c>
      <c r="E18256" s="55">
        <v>1.5311298405040799E-5</v>
      </c>
      <c r="F18256" s="2">
        <v>-0.26613994328102297</v>
      </c>
      <c r="G18256" s="2">
        <v>-0.522895370461959</v>
      </c>
      <c r="H18256" s="2">
        <v>-1.82646883645238</v>
      </c>
    </row>
    <row r="18257" spans="1:8" x14ac:dyDescent="0.2">
      <c r="A18257" s="2" t="s">
        <v>35851</v>
      </c>
      <c r="B18257" s="2" t="s">
        <v>35852</v>
      </c>
      <c r="C18257" s="2" t="s">
        <v>24919</v>
      </c>
      <c r="D18257" s="2" t="s">
        <v>24920</v>
      </c>
      <c r="E18257" s="55">
        <v>1.5310711447114001E-5</v>
      </c>
      <c r="F18257" s="2">
        <v>-1.29803491641712E-2</v>
      </c>
      <c r="G18257" s="2">
        <v>-0.52282348878848905</v>
      </c>
      <c r="H18257" s="2">
        <v>-1.8265071721433801</v>
      </c>
    </row>
    <row r="18258" spans="1:8" x14ac:dyDescent="0.2">
      <c r="A18258" s="2" t="s">
        <v>35853</v>
      </c>
      <c r="B18258" s="2" t="s">
        <v>35854</v>
      </c>
      <c r="C18258" s="2" t="s">
        <v>24919</v>
      </c>
      <c r="D18258" s="2" t="s">
        <v>24920</v>
      </c>
      <c r="E18258" s="55">
        <v>1.53101577836656E-5</v>
      </c>
      <c r="F18258" s="2">
        <v>-5.9232925343891199E-2</v>
      </c>
      <c r="G18258" s="2">
        <v>-0.52275567293829694</v>
      </c>
      <c r="H18258" s="2">
        <v>-1.8265433346316799</v>
      </c>
    </row>
    <row r="18259" spans="1:8" x14ac:dyDescent="0.2">
      <c r="A18259" s="2" t="s">
        <v>35855</v>
      </c>
      <c r="B18259" s="2" t="s">
        <v>35856</v>
      </c>
      <c r="C18259" s="2" t="s">
        <v>24919</v>
      </c>
      <c r="D18259" s="2" t="s">
        <v>24920</v>
      </c>
      <c r="E18259" s="55">
        <v>1.53086808369896E-5</v>
      </c>
      <c r="F18259" s="2">
        <v>-1.32898431372549</v>
      </c>
      <c r="G18259" s="2">
        <v>-0.52257471303290304</v>
      </c>
      <c r="H18259" s="2">
        <v>-1.8266398077044399</v>
      </c>
    </row>
    <row r="18260" spans="1:8" x14ac:dyDescent="0.2">
      <c r="A18260" s="2" t="s">
        <v>35857</v>
      </c>
      <c r="B18260" s="2" t="s">
        <v>35858</v>
      </c>
      <c r="C18260" s="2" t="s">
        <v>24919</v>
      </c>
      <c r="D18260" s="2" t="s">
        <v>24920</v>
      </c>
      <c r="E18260" s="55">
        <v>1.53078465140455E-5</v>
      </c>
      <c r="F18260" s="2">
        <v>-0.29735622123267602</v>
      </c>
      <c r="G18260" s="2">
        <v>-0.52247245388730901</v>
      </c>
      <c r="H18260" s="2">
        <v>-1.82669430917594</v>
      </c>
    </row>
    <row r="18261" spans="1:8" x14ac:dyDescent="0.2">
      <c r="A18261" s="2" t="s">
        <v>35859</v>
      </c>
      <c r="B18261" s="2" t="s">
        <v>35860</v>
      </c>
      <c r="C18261" s="2" t="s">
        <v>24919</v>
      </c>
      <c r="D18261" s="2" t="s">
        <v>24920</v>
      </c>
      <c r="E18261" s="55">
        <v>1.5307610025327999E-5</v>
      </c>
      <c r="F18261" s="2">
        <v>0.23455742880702901</v>
      </c>
      <c r="G18261" s="2">
        <v>0.52244346388599605</v>
      </c>
      <c r="H18261" s="2">
        <v>-1.8267097581539899</v>
      </c>
    </row>
    <row r="18262" spans="1:8" x14ac:dyDescent="0.2">
      <c r="A18262" s="2" t="s">
        <v>35861</v>
      </c>
      <c r="B18262" s="2" t="s">
        <v>35862</v>
      </c>
      <c r="C18262" s="2" t="s">
        <v>24919</v>
      </c>
      <c r="D18262" s="2" t="s">
        <v>24920</v>
      </c>
      <c r="E18262" s="55">
        <v>1.5307259990771101E-5</v>
      </c>
      <c r="F18262" s="2">
        <v>9.1920550312198798E-2</v>
      </c>
      <c r="G18262" s="2">
        <v>0.52240055108818795</v>
      </c>
      <c r="H18262" s="2">
        <v>-1.8267326251157701</v>
      </c>
    </row>
    <row r="18263" spans="1:8" x14ac:dyDescent="0.2">
      <c r="A18263" s="2" t="s">
        <v>35863</v>
      </c>
      <c r="B18263" s="2" t="s">
        <v>35864</v>
      </c>
      <c r="C18263" s="2" t="s">
        <v>24919</v>
      </c>
      <c r="D18263" s="2" t="s">
        <v>24920</v>
      </c>
      <c r="E18263" s="55">
        <v>1.5306388075675401E-5</v>
      </c>
      <c r="F18263" s="2">
        <v>-8.7351899818487004E-3</v>
      </c>
      <c r="G18263" s="2">
        <v>-0.52229363827971997</v>
      </c>
      <c r="H18263" s="2">
        <v>-1.8267895876225599</v>
      </c>
    </row>
    <row r="18264" spans="1:8" x14ac:dyDescent="0.2">
      <c r="A18264" s="2" t="s">
        <v>35865</v>
      </c>
      <c r="B18264" s="2" t="s">
        <v>35866</v>
      </c>
      <c r="C18264" s="2" t="s">
        <v>24919</v>
      </c>
      <c r="D18264" s="2" t="s">
        <v>24920</v>
      </c>
      <c r="E18264" s="55">
        <v>1.5306041499352198E-5</v>
      </c>
      <c r="F18264" s="2">
        <v>-0.15705025630622299</v>
      </c>
      <c r="G18264" s="2">
        <v>-0.52225113388178901</v>
      </c>
      <c r="H18264" s="2">
        <v>-1.8268122304733501</v>
      </c>
    </row>
    <row r="18265" spans="1:8" x14ac:dyDescent="0.2">
      <c r="A18265" s="2" t="s">
        <v>35867</v>
      </c>
      <c r="B18265" s="2"/>
      <c r="C18265" s="2" t="s">
        <v>24919</v>
      </c>
      <c r="D18265" s="2" t="s">
        <v>24920</v>
      </c>
      <c r="E18265" s="55">
        <v>1.53051109040847E-5</v>
      </c>
      <c r="F18265" s="2">
        <v>-8.7853585155622995E-3</v>
      </c>
      <c r="G18265" s="2">
        <v>-0.52213698304899503</v>
      </c>
      <c r="H18265" s="2">
        <v>-1.82687303153773</v>
      </c>
    </row>
    <row r="18266" spans="1:8" x14ac:dyDescent="0.2">
      <c r="A18266" s="2" t="s">
        <v>35868</v>
      </c>
      <c r="B18266" s="2" t="s">
        <v>35869</v>
      </c>
      <c r="C18266" s="2" t="s">
        <v>24919</v>
      </c>
      <c r="D18266" s="2" t="s">
        <v>24920</v>
      </c>
      <c r="E18266" s="55">
        <v>1.5304707058461E-5</v>
      </c>
      <c r="F18266" s="2">
        <v>2.6064626497890701E-2</v>
      </c>
      <c r="G18266" s="2">
        <v>0.52208743568221005</v>
      </c>
      <c r="H18266" s="2">
        <v>-1.82689941820858</v>
      </c>
    </row>
    <row r="18267" spans="1:8" x14ac:dyDescent="0.2">
      <c r="A18267" s="2" t="s">
        <v>35870</v>
      </c>
      <c r="B18267" s="2" t="s">
        <v>35871</v>
      </c>
      <c r="C18267" s="2" t="s">
        <v>24919</v>
      </c>
      <c r="D18267" s="2" t="s">
        <v>24920</v>
      </c>
      <c r="E18267" s="55">
        <v>1.53030857463765E-5</v>
      </c>
      <c r="F18267" s="2">
        <v>-1.5795011469738801E-2</v>
      </c>
      <c r="G18267" s="2">
        <v>-0.52188845819343999</v>
      </c>
      <c r="H18267" s="2">
        <v>-1.8270053593364399</v>
      </c>
    </row>
    <row r="18268" spans="1:8" x14ac:dyDescent="0.2">
      <c r="A18268" s="2" t="s">
        <v>35872</v>
      </c>
      <c r="B18268" s="2" t="s">
        <v>35873</v>
      </c>
      <c r="C18268" s="2" t="s">
        <v>24919</v>
      </c>
      <c r="D18268" s="2" t="s">
        <v>24920</v>
      </c>
      <c r="E18268" s="55">
        <v>1.5302541408135399E-5</v>
      </c>
      <c r="F18268" s="2">
        <v>-0.53220588235294097</v>
      </c>
      <c r="G18268" s="2">
        <v>-0.52182163187855701</v>
      </c>
      <c r="H18268" s="2">
        <v>-1.8270409304590001</v>
      </c>
    </row>
    <row r="18269" spans="1:8" x14ac:dyDescent="0.2">
      <c r="A18269" s="2" t="s">
        <v>35874</v>
      </c>
      <c r="B18269" s="2" t="s">
        <v>35875</v>
      </c>
      <c r="C18269" s="2" t="s">
        <v>24919</v>
      </c>
      <c r="D18269" s="2" t="s">
        <v>24920</v>
      </c>
      <c r="E18269" s="55">
        <v>1.5301440267179099E-5</v>
      </c>
      <c r="F18269" s="2">
        <v>0.368644305488666</v>
      </c>
      <c r="G18269" s="2">
        <v>0.521686415589944</v>
      </c>
      <c r="H18269" s="2">
        <v>-1.82711289109451</v>
      </c>
    </row>
    <row r="18270" spans="1:8" x14ac:dyDescent="0.2">
      <c r="A18270" s="2" t="s">
        <v>35876</v>
      </c>
      <c r="B18270" s="2" t="s">
        <v>35877</v>
      </c>
      <c r="C18270" s="2" t="s">
        <v>24919</v>
      </c>
      <c r="D18270" s="2" t="s">
        <v>24920</v>
      </c>
      <c r="E18270" s="55">
        <v>1.53014186673461E-5</v>
      </c>
      <c r="F18270" s="2">
        <v>-7.5809025838413993E-2</v>
      </c>
      <c r="G18270" s="2">
        <v>-0.52168376275578998</v>
      </c>
      <c r="H18270" s="2">
        <v>-1.8271143027174099</v>
      </c>
    </row>
    <row r="18271" spans="1:8" x14ac:dyDescent="0.2">
      <c r="A18271" s="2" t="s">
        <v>35878</v>
      </c>
      <c r="B18271" s="2" t="s">
        <v>35879</v>
      </c>
      <c r="C18271" s="2" t="s">
        <v>24919</v>
      </c>
      <c r="D18271" s="2" t="s">
        <v>24920</v>
      </c>
      <c r="E18271" s="55">
        <v>1.5298999178070399E-5</v>
      </c>
      <c r="F18271" s="2">
        <v>0.205662686800579</v>
      </c>
      <c r="G18271" s="2">
        <v>0.52138649855824803</v>
      </c>
      <c r="H18271" s="2">
        <v>-1.8272724371139599</v>
      </c>
    </row>
    <row r="18272" spans="1:8" x14ac:dyDescent="0.2">
      <c r="A18272" s="2" t="s">
        <v>35880</v>
      </c>
      <c r="B18272" s="2" t="s">
        <v>35881</v>
      </c>
      <c r="C18272" s="2" t="s">
        <v>24919</v>
      </c>
      <c r="D18272" s="2" t="s">
        <v>24920</v>
      </c>
      <c r="E18272" s="55">
        <v>1.5298339215541502E-5</v>
      </c>
      <c r="F18272" s="2">
        <v>-0.41067624885477499</v>
      </c>
      <c r="G18272" s="2">
        <v>-0.52130537641142605</v>
      </c>
      <c r="H18272" s="2">
        <v>-1.8273155756696799</v>
      </c>
    </row>
    <row r="18273" spans="1:8" x14ac:dyDescent="0.2">
      <c r="A18273" s="2" t="s">
        <v>35882</v>
      </c>
      <c r="B18273" s="2" t="s">
        <v>35883</v>
      </c>
      <c r="C18273" s="2" t="s">
        <v>24919</v>
      </c>
      <c r="D18273" s="2" t="s">
        <v>24920</v>
      </c>
      <c r="E18273" s="55">
        <v>1.5287570830912999E-5</v>
      </c>
      <c r="F18273" s="2">
        <v>7.82705638990005E-2</v>
      </c>
      <c r="G18273" s="2">
        <v>0.519979449918063</v>
      </c>
      <c r="H18273" s="2">
        <v>-1.82801971591025</v>
      </c>
    </row>
    <row r="18274" spans="1:8" x14ac:dyDescent="0.2">
      <c r="A18274" s="2" t="s">
        <v>35884</v>
      </c>
      <c r="B18274" s="2" t="s">
        <v>35885</v>
      </c>
      <c r="C18274" s="2" t="s">
        <v>24919</v>
      </c>
      <c r="D18274" s="2" t="s">
        <v>24920</v>
      </c>
      <c r="E18274" s="55">
        <v>1.52860042605951E-5</v>
      </c>
      <c r="F18274" s="2">
        <v>-1.29838980380998E-2</v>
      </c>
      <c r="G18274" s="2">
        <v>-0.51978619612764698</v>
      </c>
      <c r="H18274" s="2">
        <v>-1.8281221946228801</v>
      </c>
    </row>
    <row r="18275" spans="1:8" x14ac:dyDescent="0.2">
      <c r="A18275" s="2" t="s">
        <v>35886</v>
      </c>
      <c r="B18275" s="2" t="s">
        <v>35887</v>
      </c>
      <c r="C18275" s="2" t="s">
        <v>24919</v>
      </c>
      <c r="D18275" s="2" t="s">
        <v>24920</v>
      </c>
      <c r="E18275" s="55">
        <v>1.5285819162658099E-5</v>
      </c>
      <c r="F18275" s="2">
        <v>-7.8036878241079998E-3</v>
      </c>
      <c r="G18275" s="2">
        <v>-0.51976335618831004</v>
      </c>
      <c r="H18275" s="2">
        <v>-1.82813430367973</v>
      </c>
    </row>
    <row r="18276" spans="1:8" x14ac:dyDescent="0.2">
      <c r="A18276" s="2" t="s">
        <v>35888</v>
      </c>
      <c r="B18276" s="2" t="s">
        <v>35889</v>
      </c>
      <c r="C18276" s="2" t="s">
        <v>24919</v>
      </c>
      <c r="D18276" s="2" t="s">
        <v>24920</v>
      </c>
      <c r="E18276" s="55">
        <v>1.52856126311995E-5</v>
      </c>
      <c r="F18276" s="2">
        <v>1.0105604607774999E-2</v>
      </c>
      <c r="G18276" s="2">
        <v>0.51973786997663796</v>
      </c>
      <c r="H18276" s="2">
        <v>-1.8281478150833601</v>
      </c>
    </row>
    <row r="18277" spans="1:8" x14ac:dyDescent="0.2">
      <c r="A18277" s="2" t="s">
        <v>35890</v>
      </c>
      <c r="B18277" s="2" t="s">
        <v>35891</v>
      </c>
      <c r="C18277" s="2" t="s">
        <v>24919</v>
      </c>
      <c r="D18277" s="2" t="s">
        <v>24920</v>
      </c>
      <c r="E18277" s="55">
        <v>1.5282452969556101E-5</v>
      </c>
      <c r="F18277" s="2">
        <v>2.1019929118502801E-2</v>
      </c>
      <c r="G18277" s="2">
        <v>0.51934776534535498</v>
      </c>
      <c r="H18277" s="2">
        <v>-1.82835454466386</v>
      </c>
    </row>
    <row r="18278" spans="1:8" x14ac:dyDescent="0.2">
      <c r="A18278" s="2" t="s">
        <v>35892</v>
      </c>
      <c r="B18278" s="2" t="s">
        <v>35893</v>
      </c>
      <c r="C18278" s="2" t="s">
        <v>24919</v>
      </c>
      <c r="D18278" s="2" t="s">
        <v>24920</v>
      </c>
      <c r="E18278" s="55">
        <v>1.5279780533838901E-5</v>
      </c>
      <c r="F18278" s="2">
        <v>-1.4611977691682701E-2</v>
      </c>
      <c r="G18278" s="2">
        <v>-0.51901752371023802</v>
      </c>
      <c r="H18278" s="2">
        <v>-1.8285294295038299</v>
      </c>
    </row>
    <row r="18279" spans="1:8" x14ac:dyDescent="0.2">
      <c r="A18279" s="2" t="s">
        <v>35894</v>
      </c>
      <c r="B18279" s="2" t="s">
        <v>35895</v>
      </c>
      <c r="C18279" s="2" t="s">
        <v>24919</v>
      </c>
      <c r="D18279" s="2" t="s">
        <v>24920</v>
      </c>
      <c r="E18279" s="55">
        <v>1.5279614474783499E-5</v>
      </c>
      <c r="F18279" s="2">
        <v>-0.31644658274870902</v>
      </c>
      <c r="G18279" s="2">
        <v>-0.51899699440669</v>
      </c>
      <c r="H18279" s="2">
        <v>-1.8285402974585401</v>
      </c>
    </row>
    <row r="18280" spans="1:8" x14ac:dyDescent="0.2">
      <c r="A18280" s="2" t="s">
        <v>35896</v>
      </c>
      <c r="B18280" s="2" t="s">
        <v>35897</v>
      </c>
      <c r="C18280" s="2" t="s">
        <v>24919</v>
      </c>
      <c r="D18280" s="2" t="s">
        <v>24920</v>
      </c>
      <c r="E18280" s="55">
        <v>1.5279170524795701E-5</v>
      </c>
      <c r="F18280" s="2">
        <v>5.4461635409895397E-2</v>
      </c>
      <c r="G18280" s="2">
        <v>0.51894210532865503</v>
      </c>
      <c r="H18280" s="2">
        <v>-1.82856935293387</v>
      </c>
    </row>
    <row r="18281" spans="1:8" x14ac:dyDescent="0.2">
      <c r="A18281" s="2" t="s">
        <v>35898</v>
      </c>
      <c r="B18281" s="2" t="s">
        <v>35899</v>
      </c>
      <c r="C18281" s="2" t="s">
        <v>24919</v>
      </c>
      <c r="D18281" s="2" t="s">
        <v>24920</v>
      </c>
      <c r="E18281" s="55">
        <v>1.52772609615104E-5</v>
      </c>
      <c r="F18281" s="2">
        <v>-0.25571873878726997</v>
      </c>
      <c r="G18281" s="2">
        <v>-0.518705926382523</v>
      </c>
      <c r="H18281" s="2">
        <v>-1.82869433894934</v>
      </c>
    </row>
    <row r="18282" spans="1:8" x14ac:dyDescent="0.2">
      <c r="A18282" s="2" t="s">
        <v>35900</v>
      </c>
      <c r="B18282" s="2" t="s">
        <v>35901</v>
      </c>
      <c r="C18282" s="2" t="s">
        <v>24919</v>
      </c>
      <c r="D18282" s="2" t="s">
        <v>24920</v>
      </c>
      <c r="E18282" s="55">
        <v>1.5276876316416801E-5</v>
      </c>
      <c r="F18282" s="2">
        <v>-8.9094068212681003E-3</v>
      </c>
      <c r="G18282" s="2">
        <v>-0.51865833605608003</v>
      </c>
      <c r="H18282" s="2">
        <v>-1.8287195168863299</v>
      </c>
    </row>
    <row r="18283" spans="1:8" x14ac:dyDescent="0.2">
      <c r="A18283" s="2" t="s">
        <v>35902</v>
      </c>
      <c r="B18283" s="2" t="s">
        <v>35903</v>
      </c>
      <c r="C18283" s="2" t="s">
        <v>24919</v>
      </c>
      <c r="D18283" s="2" t="s">
        <v>24920</v>
      </c>
      <c r="E18283" s="55">
        <v>1.5276019023513498E-5</v>
      </c>
      <c r="F18283" s="2">
        <v>0.50010129279454196</v>
      </c>
      <c r="G18283" s="2">
        <v>0.51855224720822402</v>
      </c>
      <c r="H18283" s="2">
        <v>-1.8287756354889699</v>
      </c>
    </row>
    <row r="18284" spans="1:8" x14ac:dyDescent="0.2">
      <c r="A18284" s="2" t="s">
        <v>35904</v>
      </c>
      <c r="B18284" s="2" t="s">
        <v>35905</v>
      </c>
      <c r="C18284" s="2" t="s">
        <v>24919</v>
      </c>
      <c r="D18284" s="2" t="s">
        <v>24920</v>
      </c>
      <c r="E18284" s="55">
        <v>1.5275798434077899E-5</v>
      </c>
      <c r="F18284" s="2">
        <v>8.9997812695871999E-3</v>
      </c>
      <c r="G18284" s="2">
        <v>0.51852494508373503</v>
      </c>
      <c r="H18284" s="2">
        <v>-1.8287900758383799</v>
      </c>
    </row>
    <row r="18285" spans="1:8" x14ac:dyDescent="0.2">
      <c r="A18285" s="2" t="s">
        <v>35906</v>
      </c>
      <c r="B18285" s="2" t="s">
        <v>35907</v>
      </c>
      <c r="C18285" s="2" t="s">
        <v>24919</v>
      </c>
      <c r="D18285" s="2" t="s">
        <v>24920</v>
      </c>
      <c r="E18285" s="55">
        <v>1.52754385657206E-5</v>
      </c>
      <c r="F18285" s="2">
        <v>-7.2482228230972999E-3</v>
      </c>
      <c r="G18285" s="2">
        <v>-0.51848040062734402</v>
      </c>
      <c r="H18285" s="2">
        <v>-1.82881363418646</v>
      </c>
    </row>
    <row r="18286" spans="1:8" x14ac:dyDescent="0.2">
      <c r="A18286" s="2" t="s">
        <v>35908</v>
      </c>
      <c r="B18286" s="2" t="s">
        <v>35909</v>
      </c>
      <c r="C18286" s="2" t="s">
        <v>24919</v>
      </c>
      <c r="D18286" s="2" t="s">
        <v>24920</v>
      </c>
      <c r="E18286" s="55">
        <v>1.52715169473571E-5</v>
      </c>
      <c r="F18286" s="2">
        <v>0.79132465559338705</v>
      </c>
      <c r="G18286" s="2">
        <v>0.51799466678837203</v>
      </c>
      <c r="H18286" s="2">
        <v>-1.8290703942033499</v>
      </c>
    </row>
    <row r="18287" spans="1:8" x14ac:dyDescent="0.2">
      <c r="A18287" s="2" t="s">
        <v>35910</v>
      </c>
      <c r="B18287" s="2" t="s">
        <v>35911</v>
      </c>
      <c r="C18287" s="2" t="s">
        <v>24919</v>
      </c>
      <c r="D18287" s="2" t="s">
        <v>24920</v>
      </c>
      <c r="E18287" s="55">
        <v>1.5270437931924602E-5</v>
      </c>
      <c r="F18287" s="2">
        <v>-0.11116664209110599</v>
      </c>
      <c r="G18287" s="2">
        <v>-0.51786091751201702</v>
      </c>
      <c r="H18287" s="2">
        <v>-1.8291410521200999</v>
      </c>
    </row>
    <row r="18288" spans="1:8" x14ac:dyDescent="0.2">
      <c r="A18288" s="2" t="s">
        <v>35912</v>
      </c>
      <c r="B18288" s="2" t="s">
        <v>35913</v>
      </c>
      <c r="C18288" s="2" t="s">
        <v>24919</v>
      </c>
      <c r="D18288" s="2" t="s">
        <v>24920</v>
      </c>
      <c r="E18288" s="55">
        <v>1.5269769090719999E-5</v>
      </c>
      <c r="F18288" s="2">
        <v>-1.2868997934891701E-2</v>
      </c>
      <c r="G18288" s="2">
        <v>-0.517777989268557</v>
      </c>
      <c r="H18288" s="2">
        <v>-1.8291848528149599</v>
      </c>
    </row>
    <row r="18289" spans="1:8" x14ac:dyDescent="0.2">
      <c r="A18289" s="2" t="s">
        <v>35914</v>
      </c>
      <c r="B18289" s="2" t="s">
        <v>35915</v>
      </c>
      <c r="C18289" s="2" t="s">
        <v>24919</v>
      </c>
      <c r="D18289" s="2" t="s">
        <v>24920</v>
      </c>
      <c r="E18289" s="55">
        <v>1.5268377592137001E-5</v>
      </c>
      <c r="F18289" s="2">
        <v>-4.5362547637082098E-2</v>
      </c>
      <c r="G18289" s="2">
        <v>-0.51760540598788796</v>
      </c>
      <c r="H18289" s="2">
        <v>-1.8292759846451401</v>
      </c>
    </row>
    <row r="18290" spans="1:8" x14ac:dyDescent="0.2">
      <c r="A18290" s="2" t="s">
        <v>35916</v>
      </c>
      <c r="B18290" s="2" t="s">
        <v>35917</v>
      </c>
      <c r="C18290" s="2" t="s">
        <v>24919</v>
      </c>
      <c r="D18290" s="2" t="s">
        <v>24920</v>
      </c>
      <c r="E18290" s="55">
        <v>1.52671031250495E-5</v>
      </c>
      <c r="F18290" s="2">
        <v>0.109641593140926</v>
      </c>
      <c r="G18290" s="2">
        <v>0.51744727345418795</v>
      </c>
      <c r="H18290" s="2">
        <v>-1.8293594591515201</v>
      </c>
    </row>
    <row r="18291" spans="1:8" x14ac:dyDescent="0.2">
      <c r="A18291" s="2" t="s">
        <v>35918</v>
      </c>
      <c r="B18291" s="2" t="s">
        <v>35919</v>
      </c>
      <c r="C18291" s="2" t="s">
        <v>24919</v>
      </c>
      <c r="D18291" s="2" t="s">
        <v>24920</v>
      </c>
      <c r="E18291" s="55">
        <v>1.52656255155703E-5</v>
      </c>
      <c r="F18291" s="2">
        <v>-5.6805572300367799E-2</v>
      </c>
      <c r="G18291" s="2">
        <v>-0.51726385849256296</v>
      </c>
      <c r="H18291" s="2">
        <v>-1.82945624771783</v>
      </c>
    </row>
    <row r="18292" spans="1:8" x14ac:dyDescent="0.2">
      <c r="A18292" s="2" t="s">
        <v>35920</v>
      </c>
      <c r="B18292" s="2" t="s">
        <v>35921</v>
      </c>
      <c r="C18292" s="2" t="s">
        <v>24919</v>
      </c>
      <c r="D18292" s="2" t="s">
        <v>24920</v>
      </c>
      <c r="E18292" s="55">
        <v>1.5265509218820299E-5</v>
      </c>
      <c r="F18292" s="2">
        <v>6.1825481780764802E-2</v>
      </c>
      <c r="G18292" s="2">
        <v>0.51724941911570099</v>
      </c>
      <c r="H18292" s="2">
        <v>-1.82946386595864</v>
      </c>
    </row>
    <row r="18293" spans="1:8" x14ac:dyDescent="0.2">
      <c r="A18293" s="2" t="s">
        <v>35922</v>
      </c>
      <c r="B18293" s="2" t="s">
        <v>35923</v>
      </c>
      <c r="C18293" s="2" t="s">
        <v>24919</v>
      </c>
      <c r="D18293" s="2" t="s">
        <v>24920</v>
      </c>
      <c r="E18293" s="55">
        <v>1.5265195588365399E-5</v>
      </c>
      <c r="F18293" s="2">
        <v>1.1621638378976E-2</v>
      </c>
      <c r="G18293" s="2">
        <v>0.51721047628994099</v>
      </c>
      <c r="H18293" s="2">
        <v>-1.8294844112022901</v>
      </c>
    </row>
    <row r="18294" spans="1:8" x14ac:dyDescent="0.2">
      <c r="A18294" s="2" t="s">
        <v>35924</v>
      </c>
      <c r="B18294" s="2" t="s">
        <v>35925</v>
      </c>
      <c r="C18294" s="2" t="s">
        <v>24919</v>
      </c>
      <c r="D18294" s="2" t="s">
        <v>24920</v>
      </c>
      <c r="E18294" s="55">
        <v>1.5264706042628101E-5</v>
      </c>
      <c r="F18294" s="2">
        <v>-1.05400688288028E-2</v>
      </c>
      <c r="G18294" s="2">
        <v>-0.51714968295487895</v>
      </c>
      <c r="H18294" s="2">
        <v>-1.8295164811261899</v>
      </c>
    </row>
    <row r="18295" spans="1:8" x14ac:dyDescent="0.2">
      <c r="A18295" s="2" t="s">
        <v>35926</v>
      </c>
      <c r="B18295" s="2" t="s">
        <v>35927</v>
      </c>
      <c r="C18295" s="2" t="s">
        <v>24919</v>
      </c>
      <c r="D18295" s="2" t="s">
        <v>24920</v>
      </c>
      <c r="E18295" s="55">
        <v>1.52643476064584E-5</v>
      </c>
      <c r="F18295" s="2">
        <v>9.2368265347815004E-3</v>
      </c>
      <c r="G18295" s="2">
        <v>0.51710516546285101</v>
      </c>
      <c r="H18295" s="2">
        <v>-1.8295399627665001</v>
      </c>
    </row>
    <row r="18296" spans="1:8" x14ac:dyDescent="0.2">
      <c r="A18296" s="2" t="s">
        <v>35928</v>
      </c>
      <c r="B18296" s="2" t="s">
        <v>35929</v>
      </c>
      <c r="C18296" s="2" t="s">
        <v>24919</v>
      </c>
      <c r="D18296" s="2" t="s">
        <v>24920</v>
      </c>
      <c r="E18296" s="55">
        <v>1.5263401724530099E-5</v>
      </c>
      <c r="F18296" s="2">
        <v>-0.21262628970931999</v>
      </c>
      <c r="G18296" s="2">
        <v>-0.51698766422586995</v>
      </c>
      <c r="H18296" s="2">
        <v>-1.82960193143168</v>
      </c>
    </row>
    <row r="18297" spans="1:8" x14ac:dyDescent="0.2">
      <c r="A18297" s="2" t="s">
        <v>35930</v>
      </c>
      <c r="B18297" s="2" t="s">
        <v>35931</v>
      </c>
      <c r="C18297" s="2" t="s">
        <v>24919</v>
      </c>
      <c r="D18297" s="2" t="s">
        <v>24920</v>
      </c>
      <c r="E18297" s="55">
        <v>1.5263297708067999E-5</v>
      </c>
      <c r="F18297" s="2">
        <v>8.0184374583139994E-3</v>
      </c>
      <c r="G18297" s="2">
        <v>0.51697474080827599</v>
      </c>
      <c r="H18297" s="2">
        <v>-1.8296087462189199</v>
      </c>
    </row>
    <row r="18298" spans="1:8" x14ac:dyDescent="0.2">
      <c r="A18298" s="2" t="s">
        <v>35932</v>
      </c>
      <c r="B18298" s="2"/>
      <c r="C18298" s="2" t="s">
        <v>24919</v>
      </c>
      <c r="D18298" s="2" t="s">
        <v>24920</v>
      </c>
      <c r="E18298" s="55">
        <v>1.5260474250045E-5</v>
      </c>
      <c r="F18298" s="2">
        <v>0.121501379308039</v>
      </c>
      <c r="G18298" s="2">
        <v>0.51662378610044501</v>
      </c>
      <c r="H18298" s="2">
        <v>-1.82979374681614</v>
      </c>
    </row>
    <row r="18299" spans="1:8" x14ac:dyDescent="0.2">
      <c r="A18299" s="2" t="s">
        <v>35933</v>
      </c>
      <c r="B18299" s="2" t="s">
        <v>35934</v>
      </c>
      <c r="C18299" s="2" t="s">
        <v>24919</v>
      </c>
      <c r="D18299" s="2" t="s">
        <v>24920</v>
      </c>
      <c r="E18299" s="55">
        <v>1.52581950364494E-5</v>
      </c>
      <c r="F18299" s="2">
        <v>-8.7485322844704002E-3</v>
      </c>
      <c r="G18299" s="2">
        <v>-0.516340259344367</v>
      </c>
      <c r="H18299" s="2">
        <v>-1.82994311201806</v>
      </c>
    </row>
    <row r="18300" spans="1:8" x14ac:dyDescent="0.2">
      <c r="A18300" s="2" t="s">
        <v>35935</v>
      </c>
      <c r="B18300" s="2" t="s">
        <v>35936</v>
      </c>
      <c r="C18300" s="2" t="s">
        <v>24919</v>
      </c>
      <c r="D18300" s="2" t="s">
        <v>24920</v>
      </c>
      <c r="E18300" s="55">
        <v>1.5257525973644301E-5</v>
      </c>
      <c r="F18300" s="2">
        <v>-1.44690964559852E-2</v>
      </c>
      <c r="G18300" s="2">
        <v>-0.51625699250203705</v>
      </c>
      <c r="H18300" s="2">
        <v>-1.8299869623854601</v>
      </c>
    </row>
    <row r="18301" spans="1:8" x14ac:dyDescent="0.2">
      <c r="A18301" s="2" t="s">
        <v>35937</v>
      </c>
      <c r="B18301" s="2" t="s">
        <v>35938</v>
      </c>
      <c r="C18301" s="2" t="s">
        <v>24919</v>
      </c>
      <c r="D18301" s="2" t="s">
        <v>24920</v>
      </c>
      <c r="E18301" s="55">
        <v>1.52565182039988E-5</v>
      </c>
      <c r="F18301" s="2">
        <v>-0.30374392556614099</v>
      </c>
      <c r="G18301" s="2">
        <v>-0.51613154034270403</v>
      </c>
      <c r="H18301" s="2">
        <v>-1.83005301522453</v>
      </c>
    </row>
    <row r="18302" spans="1:8" x14ac:dyDescent="0.2">
      <c r="A18302" s="2" t="s">
        <v>35939</v>
      </c>
      <c r="B18302" s="2" t="s">
        <v>35940</v>
      </c>
      <c r="C18302" s="2" t="s">
        <v>24919</v>
      </c>
      <c r="D18302" s="2" t="s">
        <v>24920</v>
      </c>
      <c r="E18302" s="55">
        <v>1.5255506115696599E-5</v>
      </c>
      <c r="F18302" s="2">
        <v>0.18874731913275899</v>
      </c>
      <c r="G18302" s="2">
        <v>0.516005511527446</v>
      </c>
      <c r="H18302" s="2">
        <v>-1.8301193555195501</v>
      </c>
    </row>
    <row r="18303" spans="1:8" x14ac:dyDescent="0.2">
      <c r="A18303" s="2" t="s">
        <v>35941</v>
      </c>
      <c r="B18303" s="2" t="s">
        <v>35942</v>
      </c>
      <c r="C18303" s="2" t="s">
        <v>24919</v>
      </c>
      <c r="D18303" s="2" t="s">
        <v>24920</v>
      </c>
      <c r="E18303" s="55">
        <v>1.52527517416345E-5</v>
      </c>
      <c r="F18303" s="2">
        <v>0.10218957141372299</v>
      </c>
      <c r="G18303" s="2">
        <v>0.51566232879718998</v>
      </c>
      <c r="H18303" s="2">
        <v>-1.8302999213184801</v>
      </c>
    </row>
    <row r="18304" spans="1:8" x14ac:dyDescent="0.2">
      <c r="A18304" s="2" t="s">
        <v>35943</v>
      </c>
      <c r="B18304" s="2" t="s">
        <v>35944</v>
      </c>
      <c r="C18304" s="2" t="s">
        <v>24919</v>
      </c>
      <c r="D18304" s="2" t="s">
        <v>24920</v>
      </c>
      <c r="E18304" s="55">
        <v>1.5252423672285E-5</v>
      </c>
      <c r="F18304" s="2">
        <v>0.18769244542271299</v>
      </c>
      <c r="G18304" s="2">
        <v>0.51562143345188705</v>
      </c>
      <c r="H18304" s="2">
        <v>-1.83032143041832</v>
      </c>
    </row>
    <row r="18305" spans="1:8" x14ac:dyDescent="0.2">
      <c r="A18305" s="2" t="s">
        <v>35945</v>
      </c>
      <c r="B18305" s="2" t="s">
        <v>35946</v>
      </c>
      <c r="C18305" s="2" t="s">
        <v>24919</v>
      </c>
      <c r="D18305" s="2" t="s">
        <v>24920</v>
      </c>
      <c r="E18305" s="55">
        <v>1.5251566527596499E-5</v>
      </c>
      <c r="F18305" s="2">
        <v>1.24672619013508E-2</v>
      </c>
      <c r="G18305" s="2">
        <v>0.51551456700732801</v>
      </c>
      <c r="H18305" s="2">
        <v>-1.83037762927582</v>
      </c>
    </row>
    <row r="18306" spans="1:8" x14ac:dyDescent="0.2">
      <c r="A18306" s="2" t="s">
        <v>35947</v>
      </c>
      <c r="B18306" s="2" t="s">
        <v>35948</v>
      </c>
      <c r="C18306" s="2" t="s">
        <v>24919</v>
      </c>
      <c r="D18306" s="2" t="s">
        <v>24920</v>
      </c>
      <c r="E18306" s="55">
        <v>1.52512963419449E-5</v>
      </c>
      <c r="F18306" s="2">
        <v>0.10086278866424001</v>
      </c>
      <c r="G18306" s="2">
        <v>0.51548087517087404</v>
      </c>
      <c r="H18306" s="2">
        <v>-1.83039534470203</v>
      </c>
    </row>
    <row r="18307" spans="1:8" x14ac:dyDescent="0.2">
      <c r="A18307" s="2" t="s">
        <v>35949</v>
      </c>
      <c r="B18307" s="2" t="s">
        <v>35950</v>
      </c>
      <c r="C18307" s="2" t="s">
        <v>24919</v>
      </c>
      <c r="D18307" s="2" t="s">
        <v>24920</v>
      </c>
      <c r="E18307" s="55">
        <v>1.5250515118192499E-5</v>
      </c>
      <c r="F18307" s="2">
        <v>0.33954959360804099</v>
      </c>
      <c r="G18307" s="2">
        <v>0.51538344170828498</v>
      </c>
      <c r="H18307" s="2">
        <v>-1.8304465694487499</v>
      </c>
    </row>
    <row r="18308" spans="1:8" x14ac:dyDescent="0.2">
      <c r="A18308" s="2" t="s">
        <v>35951</v>
      </c>
      <c r="B18308" s="2" t="s">
        <v>35952</v>
      </c>
      <c r="C18308" s="2" t="s">
        <v>24919</v>
      </c>
      <c r="D18308" s="2" t="s">
        <v>24920</v>
      </c>
      <c r="E18308" s="55">
        <v>1.52500350710794E-5</v>
      </c>
      <c r="F18308" s="2">
        <v>1.2022587550928001E-2</v>
      </c>
      <c r="G18308" s="2">
        <v>0.51532355909142502</v>
      </c>
      <c r="H18308" s="2">
        <v>-1.8304780473792901</v>
      </c>
    </row>
    <row r="18309" spans="1:8" x14ac:dyDescent="0.2">
      <c r="A18309" s="2" t="s">
        <v>35953</v>
      </c>
      <c r="B18309" s="2" t="s">
        <v>35954</v>
      </c>
      <c r="C18309" s="2" t="s">
        <v>24919</v>
      </c>
      <c r="D18309" s="2" t="s">
        <v>24920</v>
      </c>
      <c r="E18309" s="55">
        <v>1.5248210313623E-5</v>
      </c>
      <c r="F18309" s="2">
        <v>0.141221348148451</v>
      </c>
      <c r="G18309" s="2">
        <v>0.51509585224455801</v>
      </c>
      <c r="H18309" s="2">
        <v>-1.8305977104923801</v>
      </c>
    </row>
    <row r="18310" spans="1:8" x14ac:dyDescent="0.2">
      <c r="A18310" s="2" t="s">
        <v>35955</v>
      </c>
      <c r="B18310" s="2" t="s">
        <v>35956</v>
      </c>
      <c r="C18310" s="2" t="s">
        <v>24919</v>
      </c>
      <c r="D18310" s="2" t="s">
        <v>24920</v>
      </c>
      <c r="E18310" s="55">
        <v>1.52478555006663E-5</v>
      </c>
      <c r="F18310" s="2">
        <v>0.1425776827761</v>
      </c>
      <c r="G18310" s="2">
        <v>0.51505156118916295</v>
      </c>
      <c r="H18310" s="2">
        <v>-1.8306209799136299</v>
      </c>
    </row>
    <row r="18311" spans="1:8" x14ac:dyDescent="0.2">
      <c r="A18311" s="2" t="s">
        <v>35957</v>
      </c>
      <c r="B18311" s="2" t="s">
        <v>35958</v>
      </c>
      <c r="C18311" s="2" t="s">
        <v>24919</v>
      </c>
      <c r="D18311" s="2" t="s">
        <v>24920</v>
      </c>
      <c r="E18311" s="55">
        <v>1.5246337997765101E-5</v>
      </c>
      <c r="F18311" s="2">
        <v>0.39956569963014699</v>
      </c>
      <c r="G18311" s="2">
        <v>0.51486207768634695</v>
      </c>
      <c r="H18311" s="2">
        <v>-1.8307205072520201</v>
      </c>
    </row>
    <row r="18312" spans="1:8" x14ac:dyDescent="0.2">
      <c r="A18312" s="2" t="s">
        <v>35959</v>
      </c>
      <c r="B18312" s="2" t="s">
        <v>35960</v>
      </c>
      <c r="C18312" s="2" t="s">
        <v>24919</v>
      </c>
      <c r="D18312" s="2" t="s">
        <v>24920</v>
      </c>
      <c r="E18312" s="55">
        <v>1.5243723281988001E-5</v>
      </c>
      <c r="F18312" s="2">
        <v>0.48191287710848602</v>
      </c>
      <c r="G18312" s="2">
        <v>0.51453538236365703</v>
      </c>
      <c r="H18312" s="2">
        <v>-1.8308920199130601</v>
      </c>
    </row>
    <row r="18313" spans="1:8" x14ac:dyDescent="0.2">
      <c r="A18313" s="2" t="s">
        <v>35961</v>
      </c>
      <c r="B18313" s="2" t="s">
        <v>35962</v>
      </c>
      <c r="C18313" s="2" t="s">
        <v>24919</v>
      </c>
      <c r="D18313" s="2" t="s">
        <v>24920</v>
      </c>
      <c r="E18313" s="55">
        <v>1.52426788888604E-5</v>
      </c>
      <c r="F18313" s="2">
        <v>0.112895138312679</v>
      </c>
      <c r="G18313" s="2">
        <v>0.51440481714660202</v>
      </c>
      <c r="H18313" s="2">
        <v>-1.8309605352513101</v>
      </c>
    </row>
    <row r="18314" spans="1:8" x14ac:dyDescent="0.2">
      <c r="A18314" s="2" t="s">
        <v>35963</v>
      </c>
      <c r="B18314" s="2" t="s">
        <v>35964</v>
      </c>
      <c r="C18314" s="2" t="s">
        <v>24919</v>
      </c>
      <c r="D18314" s="2" t="s">
        <v>24920</v>
      </c>
      <c r="E18314" s="55">
        <v>1.52425132713406E-5</v>
      </c>
      <c r="F18314" s="2">
        <v>7.9825082882106005E-3</v>
      </c>
      <c r="G18314" s="2">
        <v>0.51438410854263195</v>
      </c>
      <c r="H18314" s="2">
        <v>-1.8309714006903499</v>
      </c>
    </row>
    <row r="18315" spans="1:8" x14ac:dyDescent="0.2">
      <c r="A18315" s="2" t="s">
        <v>35965</v>
      </c>
      <c r="B18315" s="2" t="s">
        <v>35966</v>
      </c>
      <c r="C18315" s="2" t="s">
        <v>24919</v>
      </c>
      <c r="D18315" s="2" t="s">
        <v>24920</v>
      </c>
      <c r="E18315" s="55">
        <v>1.5241157203527101E-5</v>
      </c>
      <c r="F18315" s="2">
        <v>6.7117847290079802E-2</v>
      </c>
      <c r="G18315" s="2">
        <v>0.51421450767852495</v>
      </c>
      <c r="H18315" s="2">
        <v>-1.8310603708095601</v>
      </c>
    </row>
    <row r="18316" spans="1:8" x14ac:dyDescent="0.2">
      <c r="A18316" s="2" t="s">
        <v>35967</v>
      </c>
      <c r="B18316" s="2" t="s">
        <v>35968</v>
      </c>
      <c r="C18316" s="2" t="s">
        <v>24919</v>
      </c>
      <c r="D18316" s="2" t="s">
        <v>24920</v>
      </c>
      <c r="E18316" s="55">
        <v>1.52398795816299E-5</v>
      </c>
      <c r="F18316" s="2">
        <v>0.14028242664093399</v>
      </c>
      <c r="G18316" s="2">
        <v>0.514054652906061</v>
      </c>
      <c r="H18316" s="2">
        <v>-1.83114420141323</v>
      </c>
    </row>
    <row r="18317" spans="1:8" x14ac:dyDescent="0.2">
      <c r="A18317" s="2" t="s">
        <v>35969</v>
      </c>
      <c r="B18317" s="2" t="s">
        <v>35970</v>
      </c>
      <c r="C18317" s="2" t="s">
        <v>24919</v>
      </c>
      <c r="D18317" s="2" t="s">
        <v>24920</v>
      </c>
      <c r="E18317" s="55">
        <v>1.52393821352126E-5</v>
      </c>
      <c r="F18317" s="2">
        <v>1.44675781676966E-2</v>
      </c>
      <c r="G18317" s="2">
        <v>0.51399239583728196</v>
      </c>
      <c r="H18317" s="2">
        <v>-1.8311768430430999</v>
      </c>
    </row>
    <row r="18318" spans="1:8" x14ac:dyDescent="0.2">
      <c r="A18318" s="2" t="s">
        <v>35971</v>
      </c>
      <c r="B18318" s="2" t="s">
        <v>35972</v>
      </c>
      <c r="C18318" s="2" t="s">
        <v>24919</v>
      </c>
      <c r="D18318" s="2" t="s">
        <v>24920</v>
      </c>
      <c r="E18318" s="55">
        <v>1.52386473084576E-5</v>
      </c>
      <c r="F18318" s="2">
        <v>-0.116980841116427</v>
      </c>
      <c r="G18318" s="2">
        <v>-0.51390041230874794</v>
      </c>
      <c r="H18318" s="2">
        <v>-1.8312250631389</v>
      </c>
    </row>
    <row r="18319" spans="1:8" x14ac:dyDescent="0.2">
      <c r="A18319" s="2" t="s">
        <v>35973</v>
      </c>
      <c r="B18319" s="2" t="s">
        <v>35974</v>
      </c>
      <c r="C18319" s="2" t="s">
        <v>24919</v>
      </c>
      <c r="D18319" s="2" t="s">
        <v>24920</v>
      </c>
      <c r="E18319" s="55">
        <v>1.5238611782098001E-5</v>
      </c>
      <c r="F18319" s="2">
        <v>-0.19800268692931899</v>
      </c>
      <c r="G18319" s="2">
        <v>-0.51389596468216903</v>
      </c>
      <c r="H18319" s="2">
        <v>-1.8312273944786901</v>
      </c>
    </row>
    <row r="18320" spans="1:8" x14ac:dyDescent="0.2">
      <c r="A18320" s="2" t="s">
        <v>35975</v>
      </c>
      <c r="B18320" s="2" t="s">
        <v>35976</v>
      </c>
      <c r="C18320" s="2" t="s">
        <v>24919</v>
      </c>
      <c r="D18320" s="2" t="s">
        <v>24920</v>
      </c>
      <c r="E18320" s="55">
        <v>1.52381301773419E-5</v>
      </c>
      <c r="F18320" s="2">
        <v>-0.29598990385406898</v>
      </c>
      <c r="G18320" s="2">
        <v>-0.51383566677159898</v>
      </c>
      <c r="H18320" s="2">
        <v>-1.8312589992143899</v>
      </c>
    </row>
    <row r="18321" spans="1:8" x14ac:dyDescent="0.2">
      <c r="A18321" s="2" t="s">
        <v>35977</v>
      </c>
      <c r="B18321" s="2" t="s">
        <v>35978</v>
      </c>
      <c r="C18321" s="2" t="s">
        <v>24919</v>
      </c>
      <c r="D18321" s="2" t="s">
        <v>24920</v>
      </c>
      <c r="E18321" s="55">
        <v>1.5236903686877101E-5</v>
      </c>
      <c r="F18321" s="2">
        <v>-2.09186354323764E-2</v>
      </c>
      <c r="G18321" s="2">
        <v>-0.51368206703379204</v>
      </c>
      <c r="H18321" s="2">
        <v>-1.83133949070619</v>
      </c>
    </row>
    <row r="18322" spans="1:8" x14ac:dyDescent="0.2">
      <c r="A18322" s="2" t="s">
        <v>35979</v>
      </c>
      <c r="B18322" s="2"/>
      <c r="C18322" s="2" t="s">
        <v>24919</v>
      </c>
      <c r="D18322" s="2" t="s">
        <v>24920</v>
      </c>
      <c r="E18322" s="55">
        <v>1.52363509687836E-5</v>
      </c>
      <c r="F18322" s="2">
        <v>0.47743137254901902</v>
      </c>
      <c r="G18322" s="2">
        <v>0.51361282823396104</v>
      </c>
      <c r="H18322" s="2">
        <v>-1.83137576632565</v>
      </c>
    </row>
    <row r="18323" spans="1:8" x14ac:dyDescent="0.2">
      <c r="A18323" s="2" t="s">
        <v>35980</v>
      </c>
      <c r="B18323" s="2" t="s">
        <v>35981</v>
      </c>
      <c r="C18323" s="2" t="s">
        <v>24919</v>
      </c>
      <c r="D18323" s="2" t="s">
        <v>24920</v>
      </c>
      <c r="E18323" s="55">
        <v>1.5234153066145999E-5</v>
      </c>
      <c r="F18323" s="2">
        <v>0.58197058823529302</v>
      </c>
      <c r="G18323" s="2">
        <v>0.51333738046687205</v>
      </c>
      <c r="H18323" s="2">
        <v>-1.8315200306080199</v>
      </c>
    </row>
    <row r="18324" spans="1:8" x14ac:dyDescent="0.2">
      <c r="A18324" s="2" t="s">
        <v>35982</v>
      </c>
      <c r="B18324" s="2"/>
      <c r="C18324" s="2" t="s">
        <v>24919</v>
      </c>
      <c r="D18324" s="2" t="s">
        <v>24920</v>
      </c>
      <c r="E18324" s="55">
        <v>1.52336888278315E-5</v>
      </c>
      <c r="F18324" s="2">
        <v>-0.13863315062536899</v>
      </c>
      <c r="G18324" s="2">
        <v>-0.513279176736953</v>
      </c>
      <c r="H18324" s="2">
        <v>-1.8315505045935601</v>
      </c>
    </row>
    <row r="18325" spans="1:8" x14ac:dyDescent="0.2">
      <c r="A18325" s="2" t="s">
        <v>35983</v>
      </c>
      <c r="B18325" s="2" t="s">
        <v>35984</v>
      </c>
      <c r="C18325" s="2" t="s">
        <v>24919</v>
      </c>
      <c r="D18325" s="2" t="s">
        <v>24920</v>
      </c>
      <c r="E18325" s="55">
        <v>1.5232964810985E-5</v>
      </c>
      <c r="F18325" s="2">
        <v>0.17375815792235</v>
      </c>
      <c r="G18325" s="2">
        <v>0.51318838662920196</v>
      </c>
      <c r="H18325" s="2">
        <v>-1.83159803307491</v>
      </c>
    </row>
    <row r="18326" spans="1:8" x14ac:dyDescent="0.2">
      <c r="A18326" s="2" t="s">
        <v>35985</v>
      </c>
      <c r="B18326" s="2" t="s">
        <v>35986</v>
      </c>
      <c r="C18326" s="2" t="s">
        <v>24919</v>
      </c>
      <c r="D18326" s="2" t="s">
        <v>24920</v>
      </c>
      <c r="E18326" s="55">
        <v>1.52311712614539E-5</v>
      </c>
      <c r="F18326" s="2">
        <v>8.2735352336536602E-2</v>
      </c>
      <c r="G18326" s="2">
        <v>0.51296339170256899</v>
      </c>
      <c r="H18326" s="2">
        <v>-1.83171578133638</v>
      </c>
    </row>
    <row r="18327" spans="1:8" x14ac:dyDescent="0.2">
      <c r="A18327" s="2" t="s">
        <v>35987</v>
      </c>
      <c r="B18327" s="2" t="s">
        <v>35988</v>
      </c>
      <c r="C18327" s="2" t="s">
        <v>24919</v>
      </c>
      <c r="D18327" s="2" t="s">
        <v>24920</v>
      </c>
      <c r="E18327" s="55">
        <v>1.5229824370854801E-5</v>
      </c>
      <c r="F18327" s="2">
        <v>-5.3849581605112502E-2</v>
      </c>
      <c r="G18327" s="2">
        <v>-0.51279434635278598</v>
      </c>
      <c r="H18327" s="2">
        <v>-1.8318042151199601</v>
      </c>
    </row>
    <row r="18328" spans="1:8" x14ac:dyDescent="0.2">
      <c r="A18328" s="2" t="s">
        <v>35989</v>
      </c>
      <c r="B18328" s="2" t="s">
        <v>35990</v>
      </c>
      <c r="C18328" s="2" t="s">
        <v>24919</v>
      </c>
      <c r="D18328" s="2" t="s">
        <v>24920</v>
      </c>
      <c r="E18328" s="55">
        <v>1.5229087807155901E-5</v>
      </c>
      <c r="F18328" s="2">
        <v>7.2595500716398E-3</v>
      </c>
      <c r="G18328" s="2">
        <v>0.51270187191698102</v>
      </c>
      <c r="H18328" s="2">
        <v>-1.8318525795339</v>
      </c>
    </row>
    <row r="18329" spans="1:8" x14ac:dyDescent="0.2">
      <c r="A18329" s="2" t="s">
        <v>35991</v>
      </c>
      <c r="B18329" s="2" t="s">
        <v>35992</v>
      </c>
      <c r="C18329" s="2" t="s">
        <v>24919</v>
      </c>
      <c r="D18329" s="2" t="s">
        <v>24920</v>
      </c>
      <c r="E18329" s="55">
        <v>1.52288009837021E-5</v>
      </c>
      <c r="F18329" s="2">
        <v>-7.2752334805225E-2</v>
      </c>
      <c r="G18329" s="2">
        <v>-0.51266585595004699</v>
      </c>
      <c r="H18329" s="2">
        <v>-1.8318714136351</v>
      </c>
    </row>
    <row r="18330" spans="1:8" x14ac:dyDescent="0.2">
      <c r="A18330" s="2" t="s">
        <v>35993</v>
      </c>
      <c r="B18330" s="2" t="s">
        <v>35994</v>
      </c>
      <c r="C18330" s="2" t="s">
        <v>24919</v>
      </c>
      <c r="D18330" s="2" t="s">
        <v>24920</v>
      </c>
      <c r="E18330" s="55">
        <v>1.52286861916373E-5</v>
      </c>
      <c r="F18330" s="2">
        <v>0.21473832259073</v>
      </c>
      <c r="G18330" s="2">
        <v>0.51265144079775105</v>
      </c>
      <c r="H18330" s="2">
        <v>-1.83187895148864</v>
      </c>
    </row>
    <row r="18331" spans="1:8" x14ac:dyDescent="0.2">
      <c r="A18331" s="2" t="s">
        <v>35995</v>
      </c>
      <c r="B18331" s="2" t="s">
        <v>35996</v>
      </c>
      <c r="C18331" s="2" t="s">
        <v>24919</v>
      </c>
      <c r="D18331" s="2" t="s">
        <v>24920</v>
      </c>
      <c r="E18331" s="55">
        <v>1.52259281936962E-5</v>
      </c>
      <c r="F18331" s="2">
        <v>0.212150406372592</v>
      </c>
      <c r="G18331" s="2">
        <v>0.51230494715788</v>
      </c>
      <c r="H18331" s="2">
        <v>-1.83206007333212</v>
      </c>
    </row>
    <row r="18332" spans="1:8" x14ac:dyDescent="0.2">
      <c r="A18332" s="2" t="s">
        <v>35997</v>
      </c>
      <c r="B18332" s="2" t="s">
        <v>35998</v>
      </c>
      <c r="C18332" s="2" t="s">
        <v>24919</v>
      </c>
      <c r="D18332" s="2" t="s">
        <v>24920</v>
      </c>
      <c r="E18332" s="55">
        <v>1.52248979594649E-5</v>
      </c>
      <c r="F18332" s="2">
        <v>0.25172110674348003</v>
      </c>
      <c r="G18332" s="2">
        <v>0.51217544021017802</v>
      </c>
      <c r="H18332" s="2">
        <v>-1.83212773876937</v>
      </c>
    </row>
    <row r="18333" spans="1:8" x14ac:dyDescent="0.2">
      <c r="A18333" s="2" t="s">
        <v>35999</v>
      </c>
      <c r="B18333" s="2" t="s">
        <v>36000</v>
      </c>
      <c r="C18333" s="2" t="s">
        <v>24919</v>
      </c>
      <c r="D18333" s="2" t="s">
        <v>24920</v>
      </c>
      <c r="E18333" s="55">
        <v>1.52242447211126E-5</v>
      </c>
      <c r="F18333" s="2">
        <v>-1.04359703047595E-2</v>
      </c>
      <c r="G18333" s="2">
        <v>-0.51209330251476204</v>
      </c>
      <c r="H18333" s="2">
        <v>-1.8321706456171201</v>
      </c>
    </row>
    <row r="18334" spans="1:8" x14ac:dyDescent="0.2">
      <c r="A18334" s="2" t="s">
        <v>36001</v>
      </c>
      <c r="B18334" s="2" t="s">
        <v>36002</v>
      </c>
      <c r="C18334" s="2" t="s">
        <v>24919</v>
      </c>
      <c r="D18334" s="2" t="s">
        <v>24920</v>
      </c>
      <c r="E18334" s="55">
        <v>1.52226378563602E-5</v>
      </c>
      <c r="F18334" s="2">
        <v>5.0716961999667701E-2</v>
      </c>
      <c r="G18334" s="2">
        <v>0.51189118546952705</v>
      </c>
      <c r="H18334" s="2">
        <v>-1.83227619762385</v>
      </c>
    </row>
    <row r="18335" spans="1:8" x14ac:dyDescent="0.2">
      <c r="A18335" s="2" t="s">
        <v>36003</v>
      </c>
      <c r="B18335" s="2" t="s">
        <v>36004</v>
      </c>
      <c r="C18335" s="2" t="s">
        <v>24919</v>
      </c>
      <c r="D18335" s="2" t="s">
        <v>24920</v>
      </c>
      <c r="E18335" s="55">
        <v>1.5219160019786001E-5</v>
      </c>
      <c r="F18335" s="2">
        <v>0.119326047722912</v>
      </c>
      <c r="G18335" s="2">
        <v>0.51145338442051103</v>
      </c>
      <c r="H18335" s="2">
        <v>-1.8325046885002101</v>
      </c>
    </row>
    <row r="18336" spans="1:8" x14ac:dyDescent="0.2">
      <c r="A18336" s="2" t="s">
        <v>36005</v>
      </c>
      <c r="B18336" s="2" t="s">
        <v>36006</v>
      </c>
      <c r="C18336" s="2" t="s">
        <v>24919</v>
      </c>
      <c r="D18336" s="2" t="s">
        <v>24920</v>
      </c>
      <c r="E18336" s="55">
        <v>1.52164066758996E-5</v>
      </c>
      <c r="F18336" s="2">
        <v>0.49116764997699403</v>
      </c>
      <c r="G18336" s="2">
        <v>0.51110644778778702</v>
      </c>
      <c r="H18336" s="2">
        <v>-1.8326856178673401</v>
      </c>
    </row>
    <row r="18337" spans="1:8" x14ac:dyDescent="0.2">
      <c r="A18337" s="2" t="s">
        <v>36007</v>
      </c>
      <c r="B18337" s="2" t="s">
        <v>36008</v>
      </c>
      <c r="C18337" s="2" t="s">
        <v>24919</v>
      </c>
      <c r="D18337" s="2" t="s">
        <v>24920</v>
      </c>
      <c r="E18337" s="55">
        <v>1.5216356680225501E-5</v>
      </c>
      <c r="F18337" s="2">
        <v>-0.15112501797064801</v>
      </c>
      <c r="G18337" s="2">
        <v>-0.51110014530293102</v>
      </c>
      <c r="H18337" s="2">
        <v>-1.83268890351254</v>
      </c>
    </row>
    <row r="18338" spans="1:8" x14ac:dyDescent="0.2">
      <c r="A18338" s="2" t="s">
        <v>36009</v>
      </c>
      <c r="B18338" s="2" t="s">
        <v>36010</v>
      </c>
      <c r="C18338" s="2" t="s">
        <v>24919</v>
      </c>
      <c r="D18338" s="2" t="s">
        <v>24920</v>
      </c>
      <c r="E18338" s="55">
        <v>1.5214611706393399E-5</v>
      </c>
      <c r="F18338" s="2">
        <v>3.5805260318109801E-2</v>
      </c>
      <c r="G18338" s="2">
        <v>0.51088011095909103</v>
      </c>
      <c r="H18338" s="2">
        <v>-1.8328035875976401</v>
      </c>
    </row>
    <row r="18339" spans="1:8" x14ac:dyDescent="0.2">
      <c r="A18339" s="2" t="s">
        <v>36011</v>
      </c>
      <c r="B18339" s="2" t="s">
        <v>36012</v>
      </c>
      <c r="C18339" s="2" t="s">
        <v>24919</v>
      </c>
      <c r="D18339" s="2" t="s">
        <v>24920</v>
      </c>
      <c r="E18339" s="55">
        <v>1.52121813916661E-5</v>
      </c>
      <c r="F18339" s="2">
        <v>-1.1596018083382601E-2</v>
      </c>
      <c r="G18339" s="2">
        <v>-0.51057345774262897</v>
      </c>
      <c r="H18339" s="2">
        <v>-1.8329633359290201</v>
      </c>
    </row>
    <row r="18340" spans="1:8" x14ac:dyDescent="0.2">
      <c r="A18340" s="2" t="s">
        <v>36013</v>
      </c>
      <c r="B18340" s="2"/>
      <c r="C18340" s="2" t="s">
        <v>24919</v>
      </c>
      <c r="D18340" s="2" t="s">
        <v>24920</v>
      </c>
      <c r="E18340" s="55">
        <v>1.5211725953201401E-5</v>
      </c>
      <c r="F18340" s="2">
        <v>0.281640052043099</v>
      </c>
      <c r="G18340" s="2">
        <v>0.51051596530010102</v>
      </c>
      <c r="H18340" s="2">
        <v>-1.8329932754407501</v>
      </c>
    </row>
    <row r="18341" spans="1:8" x14ac:dyDescent="0.2">
      <c r="A18341" s="2" t="s">
        <v>36014</v>
      </c>
      <c r="B18341" s="2" t="s">
        <v>36015</v>
      </c>
      <c r="C18341" s="2" t="s">
        <v>24919</v>
      </c>
      <c r="D18341" s="2" t="s">
        <v>24920</v>
      </c>
      <c r="E18341" s="55">
        <v>1.52108124433781E-5</v>
      </c>
      <c r="F18341" s="2">
        <v>0.52669307870007998</v>
      </c>
      <c r="G18341" s="2">
        <v>0.51040062334354497</v>
      </c>
      <c r="H18341" s="2">
        <v>-1.8330533302443299</v>
      </c>
    </row>
    <row r="18342" spans="1:8" x14ac:dyDescent="0.2">
      <c r="A18342" s="2" t="s">
        <v>36016</v>
      </c>
      <c r="B18342" s="2" t="s">
        <v>36017</v>
      </c>
      <c r="C18342" s="2" t="s">
        <v>24919</v>
      </c>
      <c r="D18342" s="2" t="s">
        <v>24920</v>
      </c>
      <c r="E18342" s="55">
        <v>1.52106450502787E-5</v>
      </c>
      <c r="F18342" s="2">
        <v>0.10327064223296099</v>
      </c>
      <c r="G18342" s="2">
        <v>0.51037948430366098</v>
      </c>
      <c r="H18342" s="2">
        <v>-1.8330643351831499</v>
      </c>
    </row>
    <row r="18343" spans="1:8" x14ac:dyDescent="0.2">
      <c r="A18343" s="2" t="s">
        <v>36018</v>
      </c>
      <c r="B18343" s="2" t="s">
        <v>36019</v>
      </c>
      <c r="C18343" s="2" t="s">
        <v>24919</v>
      </c>
      <c r="D18343" s="2" t="s">
        <v>24920</v>
      </c>
      <c r="E18343" s="55">
        <v>1.5208390315546399E-5</v>
      </c>
      <c r="F18343" s="2">
        <v>0.212194526624747</v>
      </c>
      <c r="G18343" s="2">
        <v>0.51009463979764802</v>
      </c>
      <c r="H18343" s="2">
        <v>-1.83321258017151</v>
      </c>
    </row>
    <row r="18344" spans="1:8" x14ac:dyDescent="0.2">
      <c r="A18344" s="2" t="s">
        <v>36020</v>
      </c>
      <c r="B18344" s="2" t="s">
        <v>36021</v>
      </c>
      <c r="C18344" s="2" t="s">
        <v>24919</v>
      </c>
      <c r="D18344" s="2" t="s">
        <v>24920</v>
      </c>
      <c r="E18344" s="55">
        <v>1.5208193493765301E-5</v>
      </c>
      <c r="F18344" s="2">
        <v>8.7920298057207E-3</v>
      </c>
      <c r="G18344" s="2">
        <v>0.51006976542053195</v>
      </c>
      <c r="H18344" s="2">
        <v>-1.8332255219081199</v>
      </c>
    </row>
    <row r="18345" spans="1:8" x14ac:dyDescent="0.2">
      <c r="A18345" s="2" t="s">
        <v>36022</v>
      </c>
      <c r="B18345" s="2" t="s">
        <v>36023</v>
      </c>
      <c r="C18345" s="2" t="s">
        <v>24919</v>
      </c>
      <c r="D18345" s="2" t="s">
        <v>24920</v>
      </c>
      <c r="E18345" s="55">
        <v>1.5208155857093799E-5</v>
      </c>
      <c r="F18345" s="2">
        <v>1.3819400242467E-2</v>
      </c>
      <c r="G18345" s="2">
        <v>0.51006500871623695</v>
      </c>
      <c r="H18345" s="2">
        <v>-1.8332279966726499</v>
      </c>
    </row>
    <row r="18346" spans="1:8" x14ac:dyDescent="0.2">
      <c r="A18346" s="2" t="s">
        <v>36024</v>
      </c>
      <c r="B18346" s="2" t="s">
        <v>36025</v>
      </c>
      <c r="C18346" s="2" t="s">
        <v>24919</v>
      </c>
      <c r="D18346" s="2" t="s">
        <v>24920</v>
      </c>
      <c r="E18346" s="55">
        <v>1.52071986199154E-5</v>
      </c>
      <c r="F18346" s="2">
        <v>8.5051013597445008E-3</v>
      </c>
      <c r="G18346" s="2">
        <v>0.50994400950851204</v>
      </c>
      <c r="H18346" s="2">
        <v>-1.8332909410170199</v>
      </c>
    </row>
    <row r="18347" spans="1:8" x14ac:dyDescent="0.2">
      <c r="A18347" s="2" t="s">
        <v>36026</v>
      </c>
      <c r="B18347" s="2" t="s">
        <v>36027</v>
      </c>
      <c r="C18347" s="2" t="s">
        <v>24919</v>
      </c>
      <c r="D18347" s="2" t="s">
        <v>24920</v>
      </c>
      <c r="E18347" s="55">
        <v>1.52070414989325E-5</v>
      </c>
      <c r="F18347" s="2">
        <v>-9.9219151240813007E-3</v>
      </c>
      <c r="G18347" s="2">
        <v>-0.50992414523231899</v>
      </c>
      <c r="H18347" s="2">
        <v>-1.8333012730778</v>
      </c>
    </row>
    <row r="18348" spans="1:8" x14ac:dyDescent="0.2">
      <c r="A18348" s="2" t="s">
        <v>36028</v>
      </c>
      <c r="B18348" s="2" t="s">
        <v>36029</v>
      </c>
      <c r="C18348" s="2" t="s">
        <v>24919</v>
      </c>
      <c r="D18348" s="2" t="s">
        <v>24920</v>
      </c>
      <c r="E18348" s="55">
        <v>1.5206933217881699E-5</v>
      </c>
      <c r="F18348" s="2">
        <v>2.30822982672233E-2</v>
      </c>
      <c r="G18348" s="2">
        <v>0.50991045503750898</v>
      </c>
      <c r="H18348" s="2">
        <v>-1.83330839356232</v>
      </c>
    </row>
    <row r="18349" spans="1:8" x14ac:dyDescent="0.2">
      <c r="A18349" s="2" t="s">
        <v>36030</v>
      </c>
      <c r="B18349" s="2" t="s">
        <v>36031</v>
      </c>
      <c r="C18349" s="2" t="s">
        <v>24919</v>
      </c>
      <c r="D18349" s="2" t="s">
        <v>24920</v>
      </c>
      <c r="E18349" s="55">
        <v>1.52011572405186E-5</v>
      </c>
      <c r="F18349" s="2">
        <v>9.1707325536292995E-3</v>
      </c>
      <c r="G18349" s="2">
        <v>0.50917951183441201</v>
      </c>
      <c r="H18349" s="2">
        <v>-1.83368829097348</v>
      </c>
    </row>
    <row r="18350" spans="1:8" x14ac:dyDescent="0.2">
      <c r="A18350" s="2" t="s">
        <v>36032</v>
      </c>
      <c r="B18350" s="2" t="s">
        <v>36033</v>
      </c>
      <c r="C18350" s="2" t="s">
        <v>24919</v>
      </c>
      <c r="D18350" s="2" t="s">
        <v>24920</v>
      </c>
      <c r="E18350" s="55">
        <v>1.5199815090682899E-5</v>
      </c>
      <c r="F18350" s="2">
        <v>0.381057401463953</v>
      </c>
      <c r="G18350" s="2">
        <v>0.50900947424125897</v>
      </c>
      <c r="H18350" s="2">
        <v>-1.83377658747981</v>
      </c>
    </row>
    <row r="18351" spans="1:8" x14ac:dyDescent="0.2">
      <c r="A18351" s="2" t="s">
        <v>36034</v>
      </c>
      <c r="B18351" s="2" t="s">
        <v>36035</v>
      </c>
      <c r="C18351" s="2" t="s">
        <v>24919</v>
      </c>
      <c r="D18351" s="2" t="s">
        <v>24920</v>
      </c>
      <c r="E18351" s="55">
        <v>1.51986950108762E-5</v>
      </c>
      <c r="F18351" s="2">
        <v>-0.190872062484754</v>
      </c>
      <c r="G18351" s="2">
        <v>-0.50886751580133704</v>
      </c>
      <c r="H18351" s="2">
        <v>-1.8338502805568699</v>
      </c>
    </row>
    <row r="18352" spans="1:8" x14ac:dyDescent="0.2">
      <c r="A18352" s="2" t="s">
        <v>36036</v>
      </c>
      <c r="B18352" s="2" t="s">
        <v>36037</v>
      </c>
      <c r="C18352" s="2" t="s">
        <v>24919</v>
      </c>
      <c r="D18352" s="2" t="s">
        <v>24920</v>
      </c>
      <c r="E18352" s="55">
        <v>1.5198665422100401E-5</v>
      </c>
      <c r="F18352" s="2">
        <v>-1.03711338920597E-2</v>
      </c>
      <c r="G18352" s="2">
        <v>-0.50886376505419795</v>
      </c>
      <c r="H18352" s="2">
        <v>-1.83385222735574</v>
      </c>
    </row>
    <row r="18353" spans="1:8" x14ac:dyDescent="0.2">
      <c r="A18353" s="2" t="s">
        <v>36038</v>
      </c>
      <c r="B18353" s="2" t="s">
        <v>36039</v>
      </c>
      <c r="C18353" s="2" t="s">
        <v>24919</v>
      </c>
      <c r="D18353" s="2" t="s">
        <v>24920</v>
      </c>
      <c r="E18353" s="55">
        <v>1.51974267864619E-5</v>
      </c>
      <c r="F18353" s="2">
        <v>0.37069540673544399</v>
      </c>
      <c r="G18353" s="2">
        <v>0.50870672113900495</v>
      </c>
      <c r="H18353" s="2">
        <v>-1.8339337270148399</v>
      </c>
    </row>
    <row r="18354" spans="1:8" x14ac:dyDescent="0.2">
      <c r="A18354" s="2" t="s">
        <v>36040</v>
      </c>
      <c r="B18354" s="2" t="s">
        <v>36041</v>
      </c>
      <c r="C18354" s="2" t="s">
        <v>24919</v>
      </c>
      <c r="D18354" s="2" t="s">
        <v>24920</v>
      </c>
      <c r="E18354" s="55">
        <v>1.51946205693143E-5</v>
      </c>
      <c r="F18354" s="2">
        <v>-1.6661274196400001E-2</v>
      </c>
      <c r="G18354" s="2">
        <v>-0.50835070009851502</v>
      </c>
      <c r="H18354" s="2">
        <v>-1.8341183948739299</v>
      </c>
    </row>
    <row r="18355" spans="1:8" x14ac:dyDescent="0.2">
      <c r="A18355" s="2" t="s">
        <v>36042</v>
      </c>
      <c r="B18355" s="2" t="s">
        <v>36043</v>
      </c>
      <c r="C18355" s="2" t="s">
        <v>24919</v>
      </c>
      <c r="D18355" s="2" t="s">
        <v>24920</v>
      </c>
      <c r="E18355" s="55">
        <v>1.5194154959985401E-5</v>
      </c>
      <c r="F18355" s="2">
        <v>1.2365799139789E-2</v>
      </c>
      <c r="G18355" s="2">
        <v>0.50829159837346904</v>
      </c>
      <c r="H18355" s="2">
        <v>-1.8341490383838599</v>
      </c>
    </row>
    <row r="18356" spans="1:8" x14ac:dyDescent="0.2">
      <c r="A18356" s="2" t="s">
        <v>36044</v>
      </c>
      <c r="B18356" s="2" t="s">
        <v>36045</v>
      </c>
      <c r="C18356" s="2" t="s">
        <v>24919</v>
      </c>
      <c r="D18356" s="2" t="s">
        <v>24920</v>
      </c>
      <c r="E18356" s="55">
        <v>1.51936621474169E-5</v>
      </c>
      <c r="F18356" s="2">
        <v>5.39835608978581E-2</v>
      </c>
      <c r="G18356" s="2">
        <v>0.50822903418002496</v>
      </c>
      <c r="H18356" s="2">
        <v>-1.83418147325855</v>
      </c>
    </row>
    <row r="18357" spans="1:8" x14ac:dyDescent="0.2">
      <c r="A18357" s="2" t="s">
        <v>36046</v>
      </c>
      <c r="B18357" s="2" t="s">
        <v>36047</v>
      </c>
      <c r="C18357" s="2" t="s">
        <v>24919</v>
      </c>
      <c r="D18357" s="2" t="s">
        <v>24920</v>
      </c>
      <c r="E18357" s="55">
        <v>1.51924971258932E-5</v>
      </c>
      <c r="F18357" s="2">
        <v>-1.2610210122764601E-2</v>
      </c>
      <c r="G18357" s="2">
        <v>-0.50808109210161101</v>
      </c>
      <c r="H18357" s="2">
        <v>-1.83425815432507</v>
      </c>
    </row>
    <row r="18358" spans="1:8" x14ac:dyDescent="0.2">
      <c r="A18358" s="2" t="s">
        <v>36048</v>
      </c>
      <c r="B18358" s="2" t="s">
        <v>36049</v>
      </c>
      <c r="C18358" s="2" t="s">
        <v>24919</v>
      </c>
      <c r="D18358" s="2" t="s">
        <v>24920</v>
      </c>
      <c r="E18358" s="55">
        <v>1.5191957910443099E-5</v>
      </c>
      <c r="F18358" s="2">
        <v>-3.3088839328092097E-2</v>
      </c>
      <c r="G18358" s="2">
        <v>-0.508012600566076</v>
      </c>
      <c r="H18358" s="2">
        <v>-1.83429364717187</v>
      </c>
    </row>
    <row r="18359" spans="1:8" x14ac:dyDescent="0.2">
      <c r="A18359" s="2" t="s">
        <v>36050</v>
      </c>
      <c r="B18359" s="2" t="s">
        <v>36051</v>
      </c>
      <c r="C18359" s="2" t="s">
        <v>24919</v>
      </c>
      <c r="D18359" s="2" t="s">
        <v>24920</v>
      </c>
      <c r="E18359" s="55">
        <v>1.51903398024621E-5</v>
      </c>
      <c r="F18359" s="2">
        <v>-6.8344275702210494E-2</v>
      </c>
      <c r="G18359" s="2">
        <v>-0.50780699724015899</v>
      </c>
      <c r="H18359" s="2">
        <v>-1.8344001636746601</v>
      </c>
    </row>
    <row r="18360" spans="1:8" x14ac:dyDescent="0.2">
      <c r="A18360" s="2" t="s">
        <v>36052</v>
      </c>
      <c r="B18360" s="2" t="s">
        <v>36053</v>
      </c>
      <c r="C18360" s="2" t="s">
        <v>24919</v>
      </c>
      <c r="D18360" s="2" t="s">
        <v>24920</v>
      </c>
      <c r="E18360" s="55">
        <v>1.51895551923076E-5</v>
      </c>
      <c r="F18360" s="2">
        <v>-0.58706737216426297</v>
      </c>
      <c r="G18360" s="2">
        <v>-0.50770726366027497</v>
      </c>
      <c r="H18360" s="2">
        <v>-1.8344518169197299</v>
      </c>
    </row>
    <row r="18361" spans="1:8" x14ac:dyDescent="0.2">
      <c r="A18361" s="2" t="s">
        <v>36054</v>
      </c>
      <c r="B18361" s="2" t="s">
        <v>36055</v>
      </c>
      <c r="C18361" s="2" t="s">
        <v>24919</v>
      </c>
      <c r="D18361" s="2" t="s">
        <v>24920</v>
      </c>
      <c r="E18361" s="55">
        <v>1.5188688567424599E-5</v>
      </c>
      <c r="F18361" s="2">
        <v>-2.55034387142575E-2</v>
      </c>
      <c r="G18361" s="2">
        <v>-0.507597076219094</v>
      </c>
      <c r="H18361" s="2">
        <v>-1.83450887255121</v>
      </c>
    </row>
    <row r="18362" spans="1:8" x14ac:dyDescent="0.2">
      <c r="A18362" s="2" t="s">
        <v>36056</v>
      </c>
      <c r="B18362" s="2" t="s">
        <v>36057</v>
      </c>
      <c r="C18362" s="2" t="s">
        <v>24919</v>
      </c>
      <c r="D18362" s="2" t="s">
        <v>24920</v>
      </c>
      <c r="E18362" s="55">
        <v>1.51861356811889E-5</v>
      </c>
      <c r="F18362" s="2">
        <v>7.7140675317438996E-3</v>
      </c>
      <c r="G18362" s="2">
        <v>0.507272312613405</v>
      </c>
      <c r="H18362" s="2">
        <v>-1.8346769647986401</v>
      </c>
    </row>
    <row r="18363" spans="1:8" x14ac:dyDescent="0.2">
      <c r="A18363" s="2" t="s">
        <v>36058</v>
      </c>
      <c r="B18363" s="2" t="s">
        <v>36059</v>
      </c>
      <c r="C18363" s="2" t="s">
        <v>24919</v>
      </c>
      <c r="D18363" s="2" t="s">
        <v>24920</v>
      </c>
      <c r="E18363" s="55">
        <v>1.51853702634596E-5</v>
      </c>
      <c r="F18363" s="2">
        <v>-5.8562054959230399E-2</v>
      </c>
      <c r="G18363" s="2">
        <v>-0.50717488937401001</v>
      </c>
      <c r="H18363" s="2">
        <v>-1.83472736847228</v>
      </c>
    </row>
    <row r="18364" spans="1:8" x14ac:dyDescent="0.2">
      <c r="A18364" s="2" t="s">
        <v>36060</v>
      </c>
      <c r="B18364" s="2" t="s">
        <v>36061</v>
      </c>
      <c r="C18364" s="2" t="s">
        <v>24919</v>
      </c>
      <c r="D18364" s="2" t="s">
        <v>24920</v>
      </c>
      <c r="E18364" s="55">
        <v>1.51837948698663E-5</v>
      </c>
      <c r="F18364" s="2">
        <v>-1.8234317262816799E-2</v>
      </c>
      <c r="G18364" s="2">
        <v>-0.50697429711035702</v>
      </c>
      <c r="H18364" s="2">
        <v>-1.83483111801759</v>
      </c>
    </row>
    <row r="18365" spans="1:8" x14ac:dyDescent="0.2">
      <c r="A18365" s="2" t="s">
        <v>36062</v>
      </c>
      <c r="B18365" s="2" t="s">
        <v>36063</v>
      </c>
      <c r="C18365" s="2" t="s">
        <v>24919</v>
      </c>
      <c r="D18365" s="2" t="s">
        <v>24920</v>
      </c>
      <c r="E18365" s="55">
        <v>1.51828621581807E-5</v>
      </c>
      <c r="F18365" s="2">
        <v>-4.2826027714847698E-2</v>
      </c>
      <c r="G18365" s="2">
        <v>-0.50685548924065504</v>
      </c>
      <c r="H18365" s="2">
        <v>-1.8348925480057401</v>
      </c>
    </row>
    <row r="18366" spans="1:8" x14ac:dyDescent="0.2">
      <c r="A18366" s="2" t="s">
        <v>36064</v>
      </c>
      <c r="B18366" s="2" t="s">
        <v>36065</v>
      </c>
      <c r="C18366" s="2" t="s">
        <v>24919</v>
      </c>
      <c r="D18366" s="2" t="s">
        <v>24920</v>
      </c>
      <c r="E18366" s="55">
        <v>1.51819102142126E-5</v>
      </c>
      <c r="F18366" s="2">
        <v>-7.1758927657053001E-3</v>
      </c>
      <c r="G18366" s="2">
        <v>-0.50673419532377595</v>
      </c>
      <c r="H18366" s="2">
        <v>-1.8349552485598399</v>
      </c>
    </row>
    <row r="18367" spans="1:8" x14ac:dyDescent="0.2">
      <c r="A18367" s="2" t="s">
        <v>36066</v>
      </c>
      <c r="B18367" s="2" t="s">
        <v>36067</v>
      </c>
      <c r="C18367" s="2" t="s">
        <v>24919</v>
      </c>
      <c r="D18367" s="2" t="s">
        <v>24920</v>
      </c>
      <c r="E18367" s="55">
        <v>1.51816748070743E-5</v>
      </c>
      <c r="F18367" s="2">
        <v>-0.21904311124616499</v>
      </c>
      <c r="G18367" s="2">
        <v>-0.50670419479355899</v>
      </c>
      <c r="H18367" s="2">
        <v>-1.8349707544412499</v>
      </c>
    </row>
    <row r="18368" spans="1:8" x14ac:dyDescent="0.2">
      <c r="A18368" s="2" t="s">
        <v>36068</v>
      </c>
      <c r="B18368" s="2" t="s">
        <v>36069</v>
      </c>
      <c r="C18368" s="2" t="s">
        <v>24919</v>
      </c>
      <c r="D18368" s="2" t="s">
        <v>24920</v>
      </c>
      <c r="E18368" s="55">
        <v>1.5181437573841299E-5</v>
      </c>
      <c r="F18368" s="2">
        <v>0.23903395008082401</v>
      </c>
      <c r="G18368" s="2">
        <v>0.50667395926773895</v>
      </c>
      <c r="H18368" s="2">
        <v>-1.8349863808521401</v>
      </c>
    </row>
    <row r="18369" spans="1:8" x14ac:dyDescent="0.2">
      <c r="A18369" s="2" t="s">
        <v>36070</v>
      </c>
      <c r="B18369" s="2" t="s">
        <v>36071</v>
      </c>
      <c r="C18369" s="2" t="s">
        <v>24919</v>
      </c>
      <c r="D18369" s="2" t="s">
        <v>24920</v>
      </c>
      <c r="E18369" s="55">
        <v>1.51796319345364E-5</v>
      </c>
      <c r="F18369" s="2">
        <v>0.25507530970483699</v>
      </c>
      <c r="G18369" s="2">
        <v>0.50644375473766601</v>
      </c>
      <c r="H18369" s="2">
        <v>-1.83510532523864</v>
      </c>
    </row>
    <row r="18370" spans="1:8" x14ac:dyDescent="0.2">
      <c r="A18370" s="2" t="s">
        <v>36072</v>
      </c>
      <c r="B18370" s="2" t="s">
        <v>36073</v>
      </c>
      <c r="C18370" s="2" t="s">
        <v>24919</v>
      </c>
      <c r="D18370" s="2" t="s">
        <v>24920</v>
      </c>
      <c r="E18370" s="55">
        <v>1.51774097576496E-5</v>
      </c>
      <c r="F18370" s="2">
        <v>-9.7137942299657994E-3</v>
      </c>
      <c r="G18370" s="2">
        <v>-0.50616026369381795</v>
      </c>
      <c r="H18370" s="2">
        <v>-1.8352517279654399</v>
      </c>
    </row>
    <row r="18371" spans="1:8" x14ac:dyDescent="0.2">
      <c r="A18371" s="2" t="s">
        <v>36074</v>
      </c>
      <c r="B18371" s="2" t="s">
        <v>36075</v>
      </c>
      <c r="C18371" s="2" t="s">
        <v>24919</v>
      </c>
      <c r="D18371" s="2" t="s">
        <v>24920</v>
      </c>
      <c r="E18371" s="55">
        <v>1.51749668678702E-5</v>
      </c>
      <c r="F18371" s="2">
        <v>-0.66169413695800094</v>
      </c>
      <c r="G18371" s="2">
        <v>-0.50584838423894096</v>
      </c>
      <c r="H18371" s="2">
        <v>-1.83541269656522</v>
      </c>
    </row>
    <row r="18372" spans="1:8" x14ac:dyDescent="0.2">
      <c r="A18372" s="2" t="s">
        <v>36076</v>
      </c>
      <c r="B18372" s="2" t="s">
        <v>36077</v>
      </c>
      <c r="C18372" s="2" t="s">
        <v>24919</v>
      </c>
      <c r="D18372" s="2" t="s">
        <v>24920</v>
      </c>
      <c r="E18372" s="55">
        <v>1.5174110576166E-5</v>
      </c>
      <c r="F18372" s="2">
        <v>-1.25560218547573E-2</v>
      </c>
      <c r="G18372" s="2">
        <v>-0.50573900557040996</v>
      </c>
      <c r="H18372" s="2">
        <v>-1.83546912606694</v>
      </c>
    </row>
    <row r="18373" spans="1:8" x14ac:dyDescent="0.2">
      <c r="A18373" s="2" t="s">
        <v>36078</v>
      </c>
      <c r="B18373" s="2" t="s">
        <v>36079</v>
      </c>
      <c r="C18373" s="2" t="s">
        <v>24919</v>
      </c>
      <c r="D18373" s="2" t="s">
        <v>24920</v>
      </c>
      <c r="E18373" s="55">
        <v>1.51733477500304E-5</v>
      </c>
      <c r="F18373" s="2">
        <v>-8.6352970628434007E-3</v>
      </c>
      <c r="G18373" s="2">
        <v>-0.50564154061530997</v>
      </c>
      <c r="H18373" s="2">
        <v>-1.8355193988882801</v>
      </c>
    </row>
    <row r="18374" spans="1:8" x14ac:dyDescent="0.2">
      <c r="A18374" s="2" t="s">
        <v>36080</v>
      </c>
      <c r="B18374" s="2" t="s">
        <v>36081</v>
      </c>
      <c r="C18374" s="2" t="s">
        <v>24919</v>
      </c>
      <c r="D18374" s="2" t="s">
        <v>24920</v>
      </c>
      <c r="E18374" s="55">
        <v>1.51724705469424E-5</v>
      </c>
      <c r="F18374" s="2">
        <v>-0.141403545386075</v>
      </c>
      <c r="G18374" s="2">
        <v>-0.50552943263816796</v>
      </c>
      <c r="H18374" s="2">
        <v>-1.8355772126577901</v>
      </c>
    </row>
    <row r="18375" spans="1:8" x14ac:dyDescent="0.2">
      <c r="A18375" s="2" t="s">
        <v>36082</v>
      </c>
      <c r="B18375" s="2" t="s">
        <v>36083</v>
      </c>
      <c r="C18375" s="2" t="s">
        <v>24919</v>
      </c>
      <c r="D18375" s="2" t="s">
        <v>24920</v>
      </c>
      <c r="E18375" s="55">
        <v>1.51687258344024E-5</v>
      </c>
      <c r="F18375" s="2">
        <v>-0.12216835781501199</v>
      </c>
      <c r="G18375" s="2">
        <v>-0.50505049944639202</v>
      </c>
      <c r="H18375" s="2">
        <v>-1.83582405279673</v>
      </c>
    </row>
    <row r="18376" spans="1:8" x14ac:dyDescent="0.2">
      <c r="A18376" s="2" t="s">
        <v>36084</v>
      </c>
      <c r="B18376" s="2" t="s">
        <v>36085</v>
      </c>
      <c r="C18376" s="2" t="s">
        <v>24919</v>
      </c>
      <c r="D18376" s="2" t="s">
        <v>24920</v>
      </c>
      <c r="E18376" s="55">
        <v>1.51671474827308E-5</v>
      </c>
      <c r="F18376" s="2">
        <v>-1.48863045120581E-2</v>
      </c>
      <c r="G18376" s="2">
        <v>-0.50484846325701604</v>
      </c>
      <c r="H18376" s="2">
        <v>-1.8359281112271499</v>
      </c>
    </row>
    <row r="18377" spans="1:8" x14ac:dyDescent="0.2">
      <c r="A18377" s="2" t="s">
        <v>36086</v>
      </c>
      <c r="B18377" s="2" t="s">
        <v>36087</v>
      </c>
      <c r="C18377" s="2" t="s">
        <v>24919</v>
      </c>
      <c r="D18377" s="2" t="s">
        <v>24920</v>
      </c>
      <c r="E18377" s="55">
        <v>1.5166959223100699E-5</v>
      </c>
      <c r="F18377" s="2">
        <v>-1.02975752410357E-2</v>
      </c>
      <c r="G18377" s="2">
        <v>-0.50482435836736494</v>
      </c>
      <c r="H18377" s="2">
        <v>-1.8359405236336399</v>
      </c>
    </row>
    <row r="18378" spans="1:8" x14ac:dyDescent="0.2">
      <c r="A18378" s="2" t="s">
        <v>36088</v>
      </c>
      <c r="B18378" s="2" t="s">
        <v>36089</v>
      </c>
      <c r="C18378" s="2" t="s">
        <v>24919</v>
      </c>
      <c r="D18378" s="2" t="s">
        <v>24920</v>
      </c>
      <c r="E18378" s="55">
        <v>1.51645966802726E-5</v>
      </c>
      <c r="F18378" s="2">
        <v>9.2884927381908705E-2</v>
      </c>
      <c r="G18378" s="2">
        <v>0.50452173341929796</v>
      </c>
      <c r="H18378" s="2">
        <v>-1.8360963048210299</v>
      </c>
    </row>
    <row r="18379" spans="1:8" x14ac:dyDescent="0.2">
      <c r="A18379" s="2" t="s">
        <v>36090</v>
      </c>
      <c r="B18379" s="2" t="s">
        <v>36091</v>
      </c>
      <c r="C18379" s="2" t="s">
        <v>24919</v>
      </c>
      <c r="D18379" s="2" t="s">
        <v>24920</v>
      </c>
      <c r="E18379" s="55">
        <v>1.5163181404931301E-5</v>
      </c>
      <c r="F18379" s="2">
        <v>-1.26105947014309E-2</v>
      </c>
      <c r="G18379" s="2">
        <v>-0.504340337142266</v>
      </c>
      <c r="H18379" s="2">
        <v>-1.8361896367710899</v>
      </c>
    </row>
    <row r="18380" spans="1:8" x14ac:dyDescent="0.2">
      <c r="A18380" s="2" t="s">
        <v>36092</v>
      </c>
      <c r="B18380" s="2" t="s">
        <v>36093</v>
      </c>
      <c r="C18380" s="2" t="s">
        <v>24919</v>
      </c>
      <c r="D18380" s="2" t="s">
        <v>24920</v>
      </c>
      <c r="E18380" s="55">
        <v>1.51617542351046E-5</v>
      </c>
      <c r="F18380" s="2">
        <v>-1.4149243880338299E-2</v>
      </c>
      <c r="G18380" s="2">
        <v>-0.50415733310815702</v>
      </c>
      <c r="H18380" s="2">
        <v>-1.8362837619335299</v>
      </c>
    </row>
    <row r="18381" spans="1:8" x14ac:dyDescent="0.2">
      <c r="A18381" s="2" t="s">
        <v>36094</v>
      </c>
      <c r="B18381" s="2" t="s">
        <v>36095</v>
      </c>
      <c r="C18381" s="2" t="s">
        <v>24919</v>
      </c>
      <c r="D18381" s="2" t="s">
        <v>24920</v>
      </c>
      <c r="E18381" s="55">
        <v>1.51599544153669E-5</v>
      </c>
      <c r="F18381" s="2">
        <v>-2.39544221276255E-2</v>
      </c>
      <c r="G18381" s="2">
        <v>-0.503926425339842</v>
      </c>
      <c r="H18381" s="2">
        <v>-1.8364024768627001</v>
      </c>
    </row>
    <row r="18382" spans="1:8" x14ac:dyDescent="0.2">
      <c r="A18382" s="2" t="s">
        <v>36096</v>
      </c>
      <c r="B18382" s="2" t="s">
        <v>36097</v>
      </c>
      <c r="C18382" s="2" t="s">
        <v>24919</v>
      </c>
      <c r="D18382" s="2" t="s">
        <v>24920</v>
      </c>
      <c r="E18382" s="55">
        <v>1.5157614303706899E-5</v>
      </c>
      <c r="F18382" s="2">
        <v>0.57186988810051098</v>
      </c>
      <c r="G18382" s="2">
        <v>0.50362600151203896</v>
      </c>
      <c r="H18382" s="2">
        <v>-1.83655685016866</v>
      </c>
    </row>
    <row r="18383" spans="1:8" x14ac:dyDescent="0.2">
      <c r="A18383" s="2" t="s">
        <v>36098</v>
      </c>
      <c r="B18383" s="2" t="s">
        <v>36099</v>
      </c>
      <c r="C18383" s="2" t="s">
        <v>24919</v>
      </c>
      <c r="D18383" s="2" t="s">
        <v>24920</v>
      </c>
      <c r="E18383" s="55">
        <v>1.51574030690105E-5</v>
      </c>
      <c r="F18383" s="2">
        <v>0.27886474793655203</v>
      </c>
      <c r="G18383" s="2">
        <v>0.50359887206814102</v>
      </c>
      <c r="H18383" s="2">
        <v>-1.8365707861485201</v>
      </c>
    </row>
    <row r="18384" spans="1:8" x14ac:dyDescent="0.2">
      <c r="A18384" s="2" t="s">
        <v>36100</v>
      </c>
      <c r="B18384" s="2" t="s">
        <v>36101</v>
      </c>
      <c r="C18384" s="2" t="s">
        <v>24919</v>
      </c>
      <c r="D18384" s="2" t="s">
        <v>24920</v>
      </c>
      <c r="E18384" s="55">
        <v>1.5157373960961201E-5</v>
      </c>
      <c r="F18384" s="2">
        <v>-0.11286430271871201</v>
      </c>
      <c r="G18384" s="2">
        <v>-0.50359513349450602</v>
      </c>
      <c r="H18384" s="2">
        <v>-1.83657270653768</v>
      </c>
    </row>
    <row r="18385" spans="1:8" x14ac:dyDescent="0.2">
      <c r="A18385" s="2" t="s">
        <v>36102</v>
      </c>
      <c r="B18385" s="2" t="s">
        <v>36103</v>
      </c>
      <c r="C18385" s="2" t="s">
        <v>24919</v>
      </c>
      <c r="D18385" s="2" t="s">
        <v>24920</v>
      </c>
      <c r="E18385" s="55">
        <v>1.51568046313776E-5</v>
      </c>
      <c r="F18385" s="2">
        <v>0.33041016064510098</v>
      </c>
      <c r="G18385" s="2">
        <v>0.503522003132997</v>
      </c>
      <c r="H18385" s="2">
        <v>-1.83661026846624</v>
      </c>
    </row>
    <row r="18386" spans="1:8" x14ac:dyDescent="0.2">
      <c r="A18386" s="2" t="s">
        <v>36104</v>
      </c>
      <c r="B18386" s="2" t="s">
        <v>36105</v>
      </c>
      <c r="C18386" s="2" t="s">
        <v>24919</v>
      </c>
      <c r="D18386" s="2" t="s">
        <v>24920</v>
      </c>
      <c r="E18386" s="55">
        <v>1.5154828381214201E-5</v>
      </c>
      <c r="F18386" s="2">
        <v>-9.5753774824846004E-3</v>
      </c>
      <c r="G18386" s="2">
        <v>-0.50326805005136799</v>
      </c>
      <c r="H18386" s="2">
        <v>-1.8367406639588799</v>
      </c>
    </row>
    <row r="18387" spans="1:8" x14ac:dyDescent="0.2">
      <c r="A18387" s="2" t="s">
        <v>36106</v>
      </c>
      <c r="B18387" s="2" t="s">
        <v>36107</v>
      </c>
      <c r="C18387" s="2" t="s">
        <v>24919</v>
      </c>
      <c r="D18387" s="2" t="s">
        <v>24920</v>
      </c>
      <c r="E18387" s="55">
        <v>1.51546864380903E-5</v>
      </c>
      <c r="F18387" s="2">
        <v>8.40719919289174E-2</v>
      </c>
      <c r="G18387" s="2">
        <v>0.50324980379304096</v>
      </c>
      <c r="H18387" s="2">
        <v>-1.8367500302031201</v>
      </c>
    </row>
    <row r="18388" spans="1:8" x14ac:dyDescent="0.2">
      <c r="A18388" s="2" t="s">
        <v>36108</v>
      </c>
      <c r="B18388" s="2" t="s">
        <v>36109</v>
      </c>
      <c r="C18388" s="2" t="s">
        <v>24919</v>
      </c>
      <c r="D18388" s="2" t="s">
        <v>24920</v>
      </c>
      <c r="E18388" s="55">
        <v>1.51541809956246E-5</v>
      </c>
      <c r="F18388" s="2">
        <v>1.2366932536467701E-2</v>
      </c>
      <c r="G18388" s="2">
        <v>0.50318482430119105</v>
      </c>
      <c r="H18388" s="2">
        <v>-1.8367833829845801</v>
      </c>
    </row>
    <row r="18389" spans="1:8" x14ac:dyDescent="0.2">
      <c r="A18389" s="2" t="s">
        <v>36110</v>
      </c>
      <c r="B18389" s="2" t="s">
        <v>36111</v>
      </c>
      <c r="C18389" s="2" t="s">
        <v>24919</v>
      </c>
      <c r="D18389" s="2" t="s">
        <v>24920</v>
      </c>
      <c r="E18389" s="55">
        <v>1.5151485289743901E-5</v>
      </c>
      <c r="F18389" s="2">
        <v>-1.02516002472568E-2</v>
      </c>
      <c r="G18389" s="2">
        <v>-0.50283808696072796</v>
      </c>
      <c r="H18389" s="2">
        <v>-1.8369612840960201</v>
      </c>
    </row>
    <row r="18390" spans="1:8" x14ac:dyDescent="0.2">
      <c r="A18390" s="2" t="s">
        <v>36112</v>
      </c>
      <c r="B18390" s="2" t="s">
        <v>36113</v>
      </c>
      <c r="C18390" s="2" t="s">
        <v>24919</v>
      </c>
      <c r="D18390" s="2" t="s">
        <v>24920</v>
      </c>
      <c r="E18390" s="55">
        <v>1.5150526193052899E-5</v>
      </c>
      <c r="F18390" s="2">
        <v>0.10364506194256499</v>
      </c>
      <c r="G18390" s="2">
        <v>0.50271464981368996</v>
      </c>
      <c r="H18390" s="2">
        <v>-1.83702458660214</v>
      </c>
    </row>
    <row r="18391" spans="1:8" x14ac:dyDescent="0.2">
      <c r="A18391" s="2" t="s">
        <v>36114</v>
      </c>
      <c r="B18391" s="2" t="s">
        <v>36115</v>
      </c>
      <c r="C18391" s="2" t="s">
        <v>24919</v>
      </c>
      <c r="D18391" s="2" t="s">
        <v>24920</v>
      </c>
      <c r="E18391" s="55">
        <v>1.51490602072757E-5</v>
      </c>
      <c r="F18391" s="2">
        <v>-1.02415873624415E-2</v>
      </c>
      <c r="G18391" s="2">
        <v>-0.50252590158305599</v>
      </c>
      <c r="H18391" s="2">
        <v>-1.8371213526636001</v>
      </c>
    </row>
    <row r="18392" spans="1:8" x14ac:dyDescent="0.2">
      <c r="A18392" s="2" t="s">
        <v>36116</v>
      </c>
      <c r="B18392" s="2" t="s">
        <v>36117</v>
      </c>
      <c r="C18392" s="2" t="s">
        <v>24919</v>
      </c>
      <c r="D18392" s="2" t="s">
        <v>24920</v>
      </c>
      <c r="E18392" s="55">
        <v>1.51489260696858E-5</v>
      </c>
      <c r="F18392" s="2">
        <v>1.9357578773852899E-2</v>
      </c>
      <c r="G18392" s="2">
        <v>0.50250862668806895</v>
      </c>
      <c r="H18392" s="2">
        <v>-1.83713020721524</v>
      </c>
    </row>
    <row r="18393" spans="1:8" x14ac:dyDescent="0.2">
      <c r="A18393" s="2" t="s">
        <v>36118</v>
      </c>
      <c r="B18393" s="2" t="s">
        <v>36119</v>
      </c>
      <c r="C18393" s="2" t="s">
        <v>24919</v>
      </c>
      <c r="D18393" s="2" t="s">
        <v>24920</v>
      </c>
      <c r="E18393" s="55">
        <v>1.5148174589363399E-5</v>
      </c>
      <c r="F18393" s="2">
        <v>9.4808304437135296E-2</v>
      </c>
      <c r="G18393" s="2">
        <v>0.50241183351611196</v>
      </c>
      <c r="H18393" s="2">
        <v>-1.8371798146290801</v>
      </c>
    </row>
    <row r="18394" spans="1:8" x14ac:dyDescent="0.2">
      <c r="A18394" s="2" t="s">
        <v>36120</v>
      </c>
      <c r="B18394" s="2" t="s">
        <v>36121</v>
      </c>
      <c r="C18394" s="2" t="s">
        <v>24919</v>
      </c>
      <c r="D18394" s="2" t="s">
        <v>24920</v>
      </c>
      <c r="E18394" s="55">
        <v>1.5143612058010599E-5</v>
      </c>
      <c r="F18394" s="2">
        <v>0.228396083105884</v>
      </c>
      <c r="G18394" s="2">
        <v>0.50182366031880699</v>
      </c>
      <c r="H18394" s="2">
        <v>-1.83748105347372</v>
      </c>
    </row>
    <row r="18395" spans="1:8" x14ac:dyDescent="0.2">
      <c r="A18395" s="2" t="s">
        <v>36122</v>
      </c>
      <c r="B18395" s="2" t="s">
        <v>36123</v>
      </c>
      <c r="C18395" s="2" t="s">
        <v>24919</v>
      </c>
      <c r="D18395" s="2" t="s">
        <v>24920</v>
      </c>
      <c r="E18395" s="55">
        <v>1.5142839648763E-5</v>
      </c>
      <c r="F18395" s="2">
        <v>-0.145910590444365</v>
      </c>
      <c r="G18395" s="2">
        <v>-0.50172400032281805</v>
      </c>
      <c r="H18395" s="2">
        <v>-1.8375320603872001</v>
      </c>
    </row>
    <row r="18396" spans="1:8" x14ac:dyDescent="0.2">
      <c r="A18396" s="2" t="s">
        <v>36124</v>
      </c>
      <c r="B18396" s="2" t="s">
        <v>36125</v>
      </c>
      <c r="C18396" s="2" t="s">
        <v>24919</v>
      </c>
      <c r="D18396" s="2" t="s">
        <v>24920</v>
      </c>
      <c r="E18396" s="55">
        <v>1.51420378139422E-5</v>
      </c>
      <c r="F18396" s="2">
        <v>0.31228036541405702</v>
      </c>
      <c r="G18396" s="2">
        <v>0.50162051736985702</v>
      </c>
      <c r="H18396" s="2">
        <v>-1.8375850132045</v>
      </c>
    </row>
    <row r="18397" spans="1:8" x14ac:dyDescent="0.2">
      <c r="A18397" s="2" t="s">
        <v>36126</v>
      </c>
      <c r="B18397" s="2" t="s">
        <v>36127</v>
      </c>
      <c r="C18397" s="2" t="s">
        <v>24919</v>
      </c>
      <c r="D18397" s="2" t="s">
        <v>24920</v>
      </c>
      <c r="E18397" s="55">
        <v>1.51410136027819E-5</v>
      </c>
      <c r="F18397" s="2">
        <v>0.69967647058823501</v>
      </c>
      <c r="G18397" s="2">
        <v>0.50148829600647504</v>
      </c>
      <c r="H18397" s="2">
        <v>-1.8376526557361099</v>
      </c>
    </row>
    <row r="18398" spans="1:8" x14ac:dyDescent="0.2">
      <c r="A18398" s="2" t="s">
        <v>36128</v>
      </c>
      <c r="B18398" s="2" t="s">
        <v>36129</v>
      </c>
      <c r="C18398" s="2" t="s">
        <v>24919</v>
      </c>
      <c r="D18398" s="2" t="s">
        <v>24920</v>
      </c>
      <c r="E18398" s="55">
        <v>1.5140513623168599E-5</v>
      </c>
      <c r="F18398" s="2">
        <v>8.5619061782319802E-2</v>
      </c>
      <c r="G18398" s="2">
        <v>0.50142373482109703</v>
      </c>
      <c r="H18398" s="2">
        <v>-1.8376856778227699</v>
      </c>
    </row>
    <row r="18399" spans="1:8" x14ac:dyDescent="0.2">
      <c r="A18399" s="2" t="s">
        <v>36130</v>
      </c>
      <c r="B18399" s="2" t="s">
        <v>36131</v>
      </c>
      <c r="C18399" s="2" t="s">
        <v>24919</v>
      </c>
      <c r="D18399" s="2" t="s">
        <v>24920</v>
      </c>
      <c r="E18399" s="55">
        <v>1.5139994937296599E-5</v>
      </c>
      <c r="F18399" s="2">
        <v>1.8279033707737001E-2</v>
      </c>
      <c r="G18399" s="2">
        <v>0.50135674709803901</v>
      </c>
      <c r="H18399" s="2">
        <v>-1.83771993655319</v>
      </c>
    </row>
    <row r="18400" spans="1:8" x14ac:dyDescent="0.2">
      <c r="A18400" s="2" t="s">
        <v>36132</v>
      </c>
      <c r="B18400" s="2" t="s">
        <v>36133</v>
      </c>
      <c r="C18400" s="2" t="s">
        <v>24919</v>
      </c>
      <c r="D18400" s="2" t="s">
        <v>24920</v>
      </c>
      <c r="E18400" s="55">
        <v>1.51395189158521E-5</v>
      </c>
      <c r="F18400" s="2">
        <v>-8.3721404962669999E-3</v>
      </c>
      <c r="G18400" s="2">
        <v>-0.50129525954091703</v>
      </c>
      <c r="H18400" s="2">
        <v>-1.83775137837068</v>
      </c>
    </row>
    <row r="18401" spans="1:8" x14ac:dyDescent="0.2">
      <c r="A18401" s="2" t="s">
        <v>36134</v>
      </c>
      <c r="B18401" s="2" t="s">
        <v>36135</v>
      </c>
      <c r="C18401" s="2" t="s">
        <v>24919</v>
      </c>
      <c r="D18401" s="2" t="s">
        <v>24920</v>
      </c>
      <c r="E18401" s="55">
        <v>1.51393034856229E-5</v>
      </c>
      <c r="F18401" s="2">
        <v>0.15543786132767201</v>
      </c>
      <c r="G18401" s="2">
        <v>0.50126742936397695</v>
      </c>
      <c r="H18401" s="2">
        <v>-1.83776560813416</v>
      </c>
    </row>
    <row r="18402" spans="1:8" x14ac:dyDescent="0.2">
      <c r="A18402" s="2" t="s">
        <v>36136</v>
      </c>
      <c r="B18402" s="2" t="s">
        <v>36137</v>
      </c>
      <c r="C18402" s="2" t="s">
        <v>24919</v>
      </c>
      <c r="D18402" s="2" t="s">
        <v>24920</v>
      </c>
      <c r="E18402" s="55">
        <v>1.5139181117729299E-5</v>
      </c>
      <c r="F18402" s="2">
        <v>-1.40775339997795E-2</v>
      </c>
      <c r="G18402" s="2">
        <v>-0.50125162050135197</v>
      </c>
      <c r="H18402" s="2">
        <v>-1.8377736909639899</v>
      </c>
    </row>
    <row r="18403" spans="1:8" x14ac:dyDescent="0.2">
      <c r="A18403" s="2" t="s">
        <v>36138</v>
      </c>
      <c r="B18403" s="2" t="s">
        <v>36139</v>
      </c>
      <c r="C18403" s="2" t="s">
        <v>24919</v>
      </c>
      <c r="D18403" s="2" t="s">
        <v>24920</v>
      </c>
      <c r="E18403" s="55">
        <v>1.51381938550131E-5</v>
      </c>
      <c r="F18403" s="2">
        <v>1.51056928511331E-2</v>
      </c>
      <c r="G18403" s="2">
        <v>0.50112405190236298</v>
      </c>
      <c r="H18403" s="2">
        <v>-1.8378389055106801</v>
      </c>
    </row>
    <row r="18404" spans="1:8" x14ac:dyDescent="0.2">
      <c r="A18404" s="2" t="s">
        <v>36140</v>
      </c>
      <c r="B18404" s="2" t="s">
        <v>36141</v>
      </c>
      <c r="C18404" s="2" t="s">
        <v>24919</v>
      </c>
      <c r="D18404" s="2" t="s">
        <v>24920</v>
      </c>
      <c r="E18404" s="55">
        <v>1.5136655335035201E-5</v>
      </c>
      <c r="F18404" s="2">
        <v>0.363372707726837</v>
      </c>
      <c r="G18404" s="2">
        <v>0.50092517152259197</v>
      </c>
      <c r="H18404" s="2">
        <v>-1.8379405423550399</v>
      </c>
    </row>
    <row r="18405" spans="1:8" x14ac:dyDescent="0.2">
      <c r="A18405" s="2" t="s">
        <v>36142</v>
      </c>
      <c r="B18405" s="2" t="s">
        <v>36143</v>
      </c>
      <c r="C18405" s="2" t="s">
        <v>24919</v>
      </c>
      <c r="D18405" s="2" t="s">
        <v>24920</v>
      </c>
      <c r="E18405" s="55">
        <v>1.5136115286806799E-5</v>
      </c>
      <c r="F18405" s="2">
        <v>9.9686229309577198E-2</v>
      </c>
      <c r="G18405" s="2">
        <v>0.50085533741411403</v>
      </c>
      <c r="H18405" s="2">
        <v>-1.8379762211638999</v>
      </c>
    </row>
    <row r="18406" spans="1:8" x14ac:dyDescent="0.2">
      <c r="A18406" s="2" t="s">
        <v>36144</v>
      </c>
      <c r="B18406" s="2" t="s">
        <v>36145</v>
      </c>
      <c r="C18406" s="2" t="s">
        <v>24919</v>
      </c>
      <c r="D18406" s="2" t="s">
        <v>24920</v>
      </c>
      <c r="E18406" s="55">
        <v>1.51355578259516E-5</v>
      </c>
      <c r="F18406" s="2">
        <v>0.36325495002354802</v>
      </c>
      <c r="G18406" s="2">
        <v>0.50078323883456799</v>
      </c>
      <c r="H18406" s="2">
        <v>-1.8380130516903701</v>
      </c>
    </row>
    <row r="18407" spans="1:8" x14ac:dyDescent="0.2">
      <c r="A18407" s="2" t="s">
        <v>36146</v>
      </c>
      <c r="B18407" s="2" t="s">
        <v>36147</v>
      </c>
      <c r="C18407" s="2" t="s">
        <v>24919</v>
      </c>
      <c r="D18407" s="2" t="s">
        <v>24920</v>
      </c>
      <c r="E18407" s="55">
        <v>1.51352290300721E-5</v>
      </c>
      <c r="F18407" s="2">
        <v>-0.34860244861988399</v>
      </c>
      <c r="G18407" s="2">
        <v>-0.50074070827205697</v>
      </c>
      <c r="H18407" s="2">
        <v>-1.8380347753325501</v>
      </c>
    </row>
    <row r="18408" spans="1:8" x14ac:dyDescent="0.2">
      <c r="A18408" s="2" t="s">
        <v>36148</v>
      </c>
      <c r="B18408" s="2" t="s">
        <v>36149</v>
      </c>
      <c r="C18408" s="2" t="s">
        <v>24919</v>
      </c>
      <c r="D18408" s="2" t="s">
        <v>24920</v>
      </c>
      <c r="E18408" s="55">
        <v>1.5132612291801599E-5</v>
      </c>
      <c r="F18408" s="2">
        <v>-1.1790813725490099</v>
      </c>
      <c r="G18408" s="2">
        <v>-0.50040206485383598</v>
      </c>
      <c r="H18408" s="2">
        <v>-1.83820768084207</v>
      </c>
    </row>
    <row r="18409" spans="1:8" x14ac:dyDescent="0.2">
      <c r="A18409" s="2" t="s">
        <v>36150</v>
      </c>
      <c r="B18409" s="2" t="s">
        <v>36151</v>
      </c>
      <c r="C18409" s="2" t="s">
        <v>24919</v>
      </c>
      <c r="D18409" s="2" t="s">
        <v>24920</v>
      </c>
      <c r="E18409" s="55">
        <v>1.51325570194594E-5</v>
      </c>
      <c r="F18409" s="2">
        <v>0.16124380677399999</v>
      </c>
      <c r="G18409" s="2">
        <v>0.50039490871883097</v>
      </c>
      <c r="H18409" s="2">
        <v>-1.83821133337958</v>
      </c>
    </row>
    <row r="18410" spans="1:8" x14ac:dyDescent="0.2">
      <c r="A18410" s="2" t="s">
        <v>36152</v>
      </c>
      <c r="B18410" s="2" t="s">
        <v>36153</v>
      </c>
      <c r="C18410" s="2" t="s">
        <v>24919</v>
      </c>
      <c r="D18410" s="2" t="s">
        <v>24920</v>
      </c>
      <c r="E18410" s="55">
        <v>1.5131787279631901E-5</v>
      </c>
      <c r="F18410" s="2">
        <v>-4.0187230448343103E-2</v>
      </c>
      <c r="G18410" s="2">
        <v>-0.50029523677255305</v>
      </c>
      <c r="H18410" s="2">
        <v>-1.8382622011541401</v>
      </c>
    </row>
    <row r="18411" spans="1:8" x14ac:dyDescent="0.2">
      <c r="A18411" s="2" t="s">
        <v>36154</v>
      </c>
      <c r="B18411" s="2" t="s">
        <v>36155</v>
      </c>
      <c r="C18411" s="2" t="s">
        <v>24919</v>
      </c>
      <c r="D18411" s="2" t="s">
        <v>24920</v>
      </c>
      <c r="E18411" s="55">
        <v>1.5128473292436199E-5</v>
      </c>
      <c r="F18411" s="2">
        <v>-8.7394218048294003E-2</v>
      </c>
      <c r="G18411" s="2">
        <v>-0.49986583085480402</v>
      </c>
      <c r="H18411" s="2">
        <v>-1.8384812334455201</v>
      </c>
    </row>
    <row r="18412" spans="1:8" x14ac:dyDescent="0.2">
      <c r="A18412" s="2" t="s">
        <v>36156</v>
      </c>
      <c r="B18412" s="2" t="s">
        <v>36157</v>
      </c>
      <c r="C18412" s="2" t="s">
        <v>24919</v>
      </c>
      <c r="D18412" s="2" t="s">
        <v>24920</v>
      </c>
      <c r="E18412" s="55">
        <v>1.51271885248105E-5</v>
      </c>
      <c r="F18412" s="2">
        <v>8.3338993078632007E-3</v>
      </c>
      <c r="G18412" s="2">
        <v>0.49969923403423699</v>
      </c>
      <c r="H18412" s="2">
        <v>-1.8385661608700199</v>
      </c>
    </row>
    <row r="18413" spans="1:8" x14ac:dyDescent="0.2">
      <c r="A18413" s="2" t="s">
        <v>36158</v>
      </c>
      <c r="B18413" s="2" t="s">
        <v>36159</v>
      </c>
      <c r="C18413" s="2" t="s">
        <v>24919</v>
      </c>
      <c r="D18413" s="2" t="s">
        <v>24920</v>
      </c>
      <c r="E18413" s="55">
        <v>1.5127128600300699E-5</v>
      </c>
      <c r="F18413" s="2">
        <v>-5.3267758010002303E-2</v>
      </c>
      <c r="G18413" s="2">
        <v>-0.49969146188535901</v>
      </c>
      <c r="H18413" s="2">
        <v>-1.83857012225079</v>
      </c>
    </row>
    <row r="18414" spans="1:8" x14ac:dyDescent="0.2">
      <c r="A18414" s="2" t="s">
        <v>36160</v>
      </c>
      <c r="B18414" s="2" t="s">
        <v>36161</v>
      </c>
      <c r="C18414" s="2" t="s">
        <v>24919</v>
      </c>
      <c r="D18414" s="2" t="s">
        <v>24920</v>
      </c>
      <c r="E18414" s="55">
        <v>1.5124044364101E-5</v>
      </c>
      <c r="F18414" s="2">
        <v>-7.2897316965937998E-3</v>
      </c>
      <c r="G18414" s="2">
        <v>-0.49929123407042397</v>
      </c>
      <c r="H18414" s="2">
        <v>-1.8387740307881799</v>
      </c>
    </row>
    <row r="18415" spans="1:8" x14ac:dyDescent="0.2">
      <c r="A18415" s="2" t="s">
        <v>36162</v>
      </c>
      <c r="B18415" s="2" t="s">
        <v>36163</v>
      </c>
      <c r="C18415" s="2" t="s">
        <v>24919</v>
      </c>
      <c r="D18415" s="2" t="s">
        <v>24920</v>
      </c>
      <c r="E18415" s="55">
        <v>1.51229523482899E-5</v>
      </c>
      <c r="F18415" s="2">
        <v>-1.2680392156862701</v>
      </c>
      <c r="G18415" s="2">
        <v>-0.49914943146208202</v>
      </c>
      <c r="H18415" s="2">
        <v>-1.8388462373484</v>
      </c>
    </row>
    <row r="18416" spans="1:8" x14ac:dyDescent="0.2">
      <c r="A18416" s="2" t="s">
        <v>36164</v>
      </c>
      <c r="B18416" s="2"/>
      <c r="C18416" s="2" t="s">
        <v>24919</v>
      </c>
      <c r="D18416" s="2" t="s">
        <v>24920</v>
      </c>
      <c r="E18416" s="55">
        <v>1.5122716174986701E-5</v>
      </c>
      <c r="F18416" s="2">
        <v>0.14117544777973501</v>
      </c>
      <c r="G18416" s="2">
        <v>0.49911875676316603</v>
      </c>
      <c r="H18416" s="2">
        <v>-1.8388618543522299</v>
      </c>
    </row>
    <row r="18417" spans="1:8" x14ac:dyDescent="0.2">
      <c r="A18417" s="2" t="s">
        <v>36165</v>
      </c>
      <c r="B18417" s="2" t="s">
        <v>36166</v>
      </c>
      <c r="C18417" s="2" t="s">
        <v>24919</v>
      </c>
      <c r="D18417" s="2" t="s">
        <v>24920</v>
      </c>
      <c r="E18417" s="55">
        <v>1.5122415597868E-5</v>
      </c>
      <c r="F18417" s="2">
        <v>-1.0930783759042301E-2</v>
      </c>
      <c r="G18417" s="2">
        <v>-0.49907971375514798</v>
      </c>
      <c r="H18417" s="2">
        <v>-1.8388817304143801</v>
      </c>
    </row>
    <row r="18418" spans="1:8" x14ac:dyDescent="0.2">
      <c r="A18418" s="2" t="s">
        <v>36167</v>
      </c>
      <c r="B18418" s="2" t="s">
        <v>36168</v>
      </c>
      <c r="C18418" s="2" t="s">
        <v>24919</v>
      </c>
      <c r="D18418" s="2" t="s">
        <v>24920</v>
      </c>
      <c r="E18418" s="55">
        <v>1.51195596610475E-5</v>
      </c>
      <c r="F18418" s="2">
        <v>-0.29982435732100898</v>
      </c>
      <c r="G18418" s="2">
        <v>-0.49870855485818699</v>
      </c>
      <c r="H18418" s="2">
        <v>-1.8390706027909001</v>
      </c>
    </row>
    <row r="18419" spans="1:8" x14ac:dyDescent="0.2">
      <c r="A18419" s="2" t="s">
        <v>36169</v>
      </c>
      <c r="B18419" s="2" t="s">
        <v>36170</v>
      </c>
      <c r="C18419" s="2" t="s">
        <v>24919</v>
      </c>
      <c r="D18419" s="2" t="s">
        <v>24920</v>
      </c>
      <c r="E18419" s="55">
        <v>1.5117021446187101E-5</v>
      </c>
      <c r="F18419" s="2">
        <v>-0.13869449917981</v>
      </c>
      <c r="G18419" s="2">
        <v>-0.49837839635732301</v>
      </c>
      <c r="H18419" s="2">
        <v>-1.8392384931247601</v>
      </c>
    </row>
    <row r="18420" spans="1:8" x14ac:dyDescent="0.2">
      <c r="A18420" s="2" t="s">
        <v>36171</v>
      </c>
      <c r="B18420" s="2" t="s">
        <v>36172</v>
      </c>
      <c r="C18420" s="2" t="s">
        <v>24919</v>
      </c>
      <c r="D18420" s="2" t="s">
        <v>24920</v>
      </c>
      <c r="E18420" s="55">
        <v>1.51168886243225E-5</v>
      </c>
      <c r="F18420" s="2">
        <v>8.3119255787302993E-3</v>
      </c>
      <c r="G18420" s="2">
        <v>0.49836111199182498</v>
      </c>
      <c r="H18420" s="2">
        <v>-1.83924727940984</v>
      </c>
    </row>
    <row r="18421" spans="1:8" x14ac:dyDescent="0.2">
      <c r="A18421" s="2" t="s">
        <v>36173</v>
      </c>
      <c r="B18421" s="2" t="s">
        <v>36174</v>
      </c>
      <c r="C18421" s="2" t="s">
        <v>24919</v>
      </c>
      <c r="D18421" s="2" t="s">
        <v>24920</v>
      </c>
      <c r="E18421" s="55">
        <v>1.5116180895558001E-5</v>
      </c>
      <c r="F18421" s="2">
        <v>-9.8773323096760998E-3</v>
      </c>
      <c r="G18421" s="2">
        <v>-0.498269001215913</v>
      </c>
      <c r="H18421" s="2">
        <v>-1.83929409760008</v>
      </c>
    </row>
    <row r="18422" spans="1:8" x14ac:dyDescent="0.2">
      <c r="A18422" s="2" t="s">
        <v>36175</v>
      </c>
      <c r="B18422" s="2" t="s">
        <v>36176</v>
      </c>
      <c r="C18422" s="2" t="s">
        <v>24919</v>
      </c>
      <c r="D18422" s="2" t="s">
        <v>24920</v>
      </c>
      <c r="E18422" s="55">
        <v>1.51144164945993E-5</v>
      </c>
      <c r="F18422" s="2">
        <v>0.11930932503170601</v>
      </c>
      <c r="G18422" s="2">
        <v>0.49803927178268398</v>
      </c>
      <c r="H18422" s="2">
        <v>-1.83941082708087</v>
      </c>
    </row>
    <row r="18423" spans="1:8" x14ac:dyDescent="0.2">
      <c r="A18423" s="2" t="s">
        <v>36177</v>
      </c>
      <c r="B18423" s="2" t="s">
        <v>36178</v>
      </c>
      <c r="C18423" s="2" t="s">
        <v>24919</v>
      </c>
      <c r="D18423" s="2" t="s">
        <v>24920</v>
      </c>
      <c r="E18423" s="55">
        <v>1.5109731306362E-5</v>
      </c>
      <c r="F18423" s="2">
        <v>8.2968975778174008E-3</v>
      </c>
      <c r="G18423" s="2">
        <v>0.49742860323355198</v>
      </c>
      <c r="H18423" s="2">
        <v>-1.8397208565515699</v>
      </c>
    </row>
    <row r="18424" spans="1:8" x14ac:dyDescent="0.2">
      <c r="A18424" s="2" t="s">
        <v>36179</v>
      </c>
      <c r="B18424" s="2" t="s">
        <v>36180</v>
      </c>
      <c r="C18424" s="2" t="s">
        <v>24919</v>
      </c>
      <c r="D18424" s="2" t="s">
        <v>24920</v>
      </c>
      <c r="E18424" s="55">
        <v>1.51096603270284E-5</v>
      </c>
      <c r="F18424" s="2">
        <v>-8.3243494390942002E-3</v>
      </c>
      <c r="G18424" s="2">
        <v>-0.49741934455841202</v>
      </c>
      <c r="H18424" s="2">
        <v>-1.83972555414829</v>
      </c>
    </row>
    <row r="18425" spans="1:8" x14ac:dyDescent="0.2">
      <c r="A18425" s="2" t="s">
        <v>36181</v>
      </c>
      <c r="B18425" s="2" t="s">
        <v>36182</v>
      </c>
      <c r="C18425" s="2" t="s">
        <v>24919</v>
      </c>
      <c r="D18425" s="2" t="s">
        <v>24920</v>
      </c>
      <c r="E18425" s="55">
        <v>1.51096208100832E-5</v>
      </c>
      <c r="F18425" s="2">
        <v>-1.08757250896409E-2</v>
      </c>
      <c r="G18425" s="2">
        <v>-0.49741418978538299</v>
      </c>
      <c r="H18425" s="2">
        <v>-1.8397281695002401</v>
      </c>
    </row>
    <row r="18426" spans="1:8" x14ac:dyDescent="0.2">
      <c r="A18426" s="2" t="s">
        <v>36183</v>
      </c>
      <c r="B18426" s="2" t="s">
        <v>36184</v>
      </c>
      <c r="C18426" s="2" t="s">
        <v>24919</v>
      </c>
      <c r="D18426" s="2" t="s">
        <v>24920</v>
      </c>
      <c r="E18426" s="55">
        <v>1.5109373601940301E-5</v>
      </c>
      <c r="F18426" s="2">
        <v>-3.1410631002462198E-2</v>
      </c>
      <c r="G18426" s="2">
        <v>-0.49738194136436797</v>
      </c>
      <c r="H18426" s="2">
        <v>-1.8397445306085201</v>
      </c>
    </row>
    <row r="18427" spans="1:8" x14ac:dyDescent="0.2">
      <c r="A18427" s="2" t="s">
        <v>36185</v>
      </c>
      <c r="B18427" s="2" t="s">
        <v>36186</v>
      </c>
      <c r="C18427" s="2" t="s">
        <v>24919</v>
      </c>
      <c r="D18427" s="2" t="s">
        <v>24920</v>
      </c>
      <c r="E18427" s="55">
        <v>1.51087510754655E-5</v>
      </c>
      <c r="F18427" s="2">
        <v>-0.32709331645586498</v>
      </c>
      <c r="G18427" s="2">
        <v>-0.49730072088052901</v>
      </c>
      <c r="H18427" s="2">
        <v>-1.83978573279813</v>
      </c>
    </row>
    <row r="18428" spans="1:8" x14ac:dyDescent="0.2">
      <c r="A18428" s="2" t="s">
        <v>36187</v>
      </c>
      <c r="B18428" s="2"/>
      <c r="C18428" s="2" t="s">
        <v>24919</v>
      </c>
      <c r="D18428" s="2" t="s">
        <v>24920</v>
      </c>
      <c r="E18428" s="55">
        <v>1.5108192391921599E-5</v>
      </c>
      <c r="F18428" s="2">
        <v>-1.843334534758E-2</v>
      </c>
      <c r="G18428" s="2">
        <v>-0.49722781578105801</v>
      </c>
      <c r="H18428" s="2">
        <v>-1.8398227109611001</v>
      </c>
    </row>
    <row r="18429" spans="1:8" x14ac:dyDescent="0.2">
      <c r="A18429" s="2" t="s">
        <v>36188</v>
      </c>
      <c r="B18429" s="2" t="s">
        <v>36189</v>
      </c>
      <c r="C18429" s="2" t="s">
        <v>24919</v>
      </c>
      <c r="D18429" s="2" t="s">
        <v>24920</v>
      </c>
      <c r="E18429" s="55">
        <v>1.5108178153533401E-5</v>
      </c>
      <c r="F18429" s="2">
        <v>1.8634469834133801E-2</v>
      </c>
      <c r="G18429" s="2">
        <v>0.497225957575821</v>
      </c>
      <c r="H18429" s="2">
        <v>-1.8398236533897001</v>
      </c>
    </row>
    <row r="18430" spans="1:8" x14ac:dyDescent="0.2">
      <c r="A18430" s="2" t="s">
        <v>36190</v>
      </c>
      <c r="B18430" s="2" t="s">
        <v>36191</v>
      </c>
      <c r="C18430" s="2" t="s">
        <v>24919</v>
      </c>
      <c r="D18430" s="2" t="s">
        <v>24920</v>
      </c>
      <c r="E18430" s="55">
        <v>1.51064302770232E-5</v>
      </c>
      <c r="F18430" s="2">
        <v>7.2969972512248E-3</v>
      </c>
      <c r="G18430" s="2">
        <v>0.49699778183293902</v>
      </c>
      <c r="H18430" s="2">
        <v>-1.8399393508372599</v>
      </c>
    </row>
    <row r="18431" spans="1:8" x14ac:dyDescent="0.2">
      <c r="A18431" s="2" t="s">
        <v>36192</v>
      </c>
      <c r="B18431" s="2" t="s">
        <v>36193</v>
      </c>
      <c r="C18431" s="2" t="s">
        <v>24919</v>
      </c>
      <c r="D18431" s="2" t="s">
        <v>24920</v>
      </c>
      <c r="E18431" s="55">
        <v>1.5103866534471599E-5</v>
      </c>
      <c r="F18431" s="2">
        <v>-6.5229041201284296E-2</v>
      </c>
      <c r="G18431" s="2">
        <v>-0.49666286178111402</v>
      </c>
      <c r="H18431" s="2">
        <v>-1.8401090772431199</v>
      </c>
    </row>
    <row r="18432" spans="1:8" x14ac:dyDescent="0.2">
      <c r="A18432" s="2" t="s">
        <v>36194</v>
      </c>
      <c r="B18432" s="2" t="s">
        <v>36195</v>
      </c>
      <c r="C18432" s="2" t="s">
        <v>24919</v>
      </c>
      <c r="D18432" s="2" t="s">
        <v>24920</v>
      </c>
      <c r="E18432" s="55">
        <v>1.51025674097749E-5</v>
      </c>
      <c r="F18432" s="2">
        <v>0.16533994975233501</v>
      </c>
      <c r="G18432" s="2">
        <v>0.49649303984464999</v>
      </c>
      <c r="H18432" s="2">
        <v>-1.84019509366893</v>
      </c>
    </row>
    <row r="18433" spans="1:8" x14ac:dyDescent="0.2">
      <c r="A18433" s="2" t="s">
        <v>36196</v>
      </c>
      <c r="B18433" s="2" t="s">
        <v>36197</v>
      </c>
      <c r="C18433" s="2" t="s">
        <v>24919</v>
      </c>
      <c r="D18433" s="2" t="s">
        <v>24920</v>
      </c>
      <c r="E18433" s="55">
        <v>1.51022598101624E-5</v>
      </c>
      <c r="F18433" s="2">
        <v>-1.01190658924872E-2</v>
      </c>
      <c r="G18433" s="2">
        <v>-0.49645281970227201</v>
      </c>
      <c r="H18433" s="2">
        <v>-1.8402154612450901</v>
      </c>
    </row>
    <row r="18434" spans="1:8" x14ac:dyDescent="0.2">
      <c r="A18434" s="2" t="s">
        <v>36198</v>
      </c>
      <c r="B18434" s="2" t="s">
        <v>36199</v>
      </c>
      <c r="C18434" s="2" t="s">
        <v>24919</v>
      </c>
      <c r="D18434" s="2" t="s">
        <v>24920</v>
      </c>
      <c r="E18434" s="55">
        <v>1.5101584163956801E-5</v>
      </c>
      <c r="F18434" s="2">
        <v>1.4016675411755299E-2</v>
      </c>
      <c r="G18434" s="2">
        <v>0.496364461340837</v>
      </c>
      <c r="H18434" s="2">
        <v>-1.84026020033625</v>
      </c>
    </row>
    <row r="18435" spans="1:8" x14ac:dyDescent="0.2">
      <c r="A18435" s="2" t="s">
        <v>36200</v>
      </c>
      <c r="B18435" s="2" t="s">
        <v>36201</v>
      </c>
      <c r="C18435" s="2" t="s">
        <v>24919</v>
      </c>
      <c r="D18435" s="2" t="s">
        <v>24920</v>
      </c>
      <c r="E18435" s="55">
        <v>1.51006152283584E-5</v>
      </c>
      <c r="F18435" s="2">
        <v>8.2495118234223896E-2</v>
      </c>
      <c r="G18435" s="2">
        <v>0.49623771339496198</v>
      </c>
      <c r="H18435" s="2">
        <v>-1.84032436358248</v>
      </c>
    </row>
    <row r="18436" spans="1:8" x14ac:dyDescent="0.2">
      <c r="A18436" s="2" t="s">
        <v>36202</v>
      </c>
      <c r="B18436" s="2" t="s">
        <v>36203</v>
      </c>
      <c r="C18436" s="2" t="s">
        <v>24919</v>
      </c>
      <c r="D18436" s="2" t="s">
        <v>24920</v>
      </c>
      <c r="E18436" s="55">
        <v>1.5100121111499801E-5</v>
      </c>
      <c r="F18436" s="2">
        <v>1.4954637242958899E-2</v>
      </c>
      <c r="G18436" s="2">
        <v>0.49617306162272901</v>
      </c>
      <c r="H18436" s="2">
        <v>-1.8403570857513301</v>
      </c>
    </row>
    <row r="18437" spans="1:8" x14ac:dyDescent="0.2">
      <c r="A18437" s="2" t="s">
        <v>36204</v>
      </c>
      <c r="B18437" s="2" t="s">
        <v>36205</v>
      </c>
      <c r="C18437" s="2" t="s">
        <v>24919</v>
      </c>
      <c r="D18437" s="2" t="s">
        <v>24920</v>
      </c>
      <c r="E18437" s="55">
        <v>1.50994223951928E-5</v>
      </c>
      <c r="F18437" s="2">
        <v>-1.0111541837424199E-2</v>
      </c>
      <c r="G18437" s="2">
        <v>-0.496081621416253</v>
      </c>
      <c r="H18437" s="2">
        <v>-1.8404033590576001</v>
      </c>
    </row>
    <row r="18438" spans="1:8" x14ac:dyDescent="0.2">
      <c r="A18438" s="2" t="s">
        <v>36206</v>
      </c>
      <c r="B18438" s="2" t="s">
        <v>36207</v>
      </c>
      <c r="C18438" s="2" t="s">
        <v>24919</v>
      </c>
      <c r="D18438" s="2" t="s">
        <v>24920</v>
      </c>
      <c r="E18438" s="55">
        <v>1.50993696268475E-5</v>
      </c>
      <c r="F18438" s="2">
        <v>8.5080590675998009E-3</v>
      </c>
      <c r="G18438" s="2">
        <v>0.49607471483502003</v>
      </c>
      <c r="H18438" s="2">
        <v>-1.84040685378585</v>
      </c>
    </row>
    <row r="18439" spans="1:8" x14ac:dyDescent="0.2">
      <c r="A18439" s="2" t="s">
        <v>36208</v>
      </c>
      <c r="B18439" s="2" t="s">
        <v>36209</v>
      </c>
      <c r="C18439" s="2" t="s">
        <v>24919</v>
      </c>
      <c r="D18439" s="2" t="s">
        <v>24920</v>
      </c>
      <c r="E18439" s="55">
        <v>1.5098833312632301E-5</v>
      </c>
      <c r="F18439" s="2">
        <v>0.123405494599628</v>
      </c>
      <c r="G18439" s="2">
        <v>0.49600451247733601</v>
      </c>
      <c r="H18439" s="2">
        <v>-1.8404423733992401</v>
      </c>
    </row>
    <row r="18440" spans="1:8" x14ac:dyDescent="0.2">
      <c r="A18440" s="2" t="s">
        <v>36210</v>
      </c>
      <c r="B18440" s="2" t="s">
        <v>36211</v>
      </c>
      <c r="C18440" s="2" t="s">
        <v>24919</v>
      </c>
      <c r="D18440" s="2" t="s">
        <v>24920</v>
      </c>
      <c r="E18440" s="55">
        <v>1.50987605849195E-5</v>
      </c>
      <c r="F18440" s="2">
        <v>0.37125694298162099</v>
      </c>
      <c r="G18440" s="2">
        <v>0.49599499162685201</v>
      </c>
      <c r="H18440" s="2">
        <v>-1.84044719018551</v>
      </c>
    </row>
    <row r="18441" spans="1:8" x14ac:dyDescent="0.2">
      <c r="A18441" s="2" t="s">
        <v>36212</v>
      </c>
      <c r="B18441" s="2" t="s">
        <v>36213</v>
      </c>
      <c r="C18441" s="2" t="s">
        <v>24919</v>
      </c>
      <c r="D18441" s="2" t="s">
        <v>24920</v>
      </c>
      <c r="E18441" s="55">
        <v>1.5098596142792999E-5</v>
      </c>
      <c r="F18441" s="2">
        <v>-1.01069204878163E-2</v>
      </c>
      <c r="G18441" s="2">
        <v>-0.49597346350259203</v>
      </c>
      <c r="H18441" s="2">
        <v>-1.8404580813478</v>
      </c>
    </row>
    <row r="18442" spans="1:8" x14ac:dyDescent="0.2">
      <c r="A18442" s="2" t="s">
        <v>36214</v>
      </c>
      <c r="B18442" s="2" t="s">
        <v>36215</v>
      </c>
      <c r="C18442" s="2" t="s">
        <v>24919</v>
      </c>
      <c r="D18442" s="2" t="s">
        <v>24920</v>
      </c>
      <c r="E18442" s="55">
        <v>1.5098167415184001E-5</v>
      </c>
      <c r="F18442" s="2">
        <v>2.0044071191461298E-2</v>
      </c>
      <c r="G18442" s="2">
        <v>0.49591733066453197</v>
      </c>
      <c r="H18442" s="2">
        <v>-1.84048647694691</v>
      </c>
    </row>
    <row r="18443" spans="1:8" x14ac:dyDescent="0.2">
      <c r="A18443" s="2" t="s">
        <v>36216</v>
      </c>
      <c r="B18443" s="2"/>
      <c r="C18443" s="2" t="s">
        <v>24919</v>
      </c>
      <c r="D18443" s="2" t="s">
        <v>24920</v>
      </c>
      <c r="E18443" s="55">
        <v>1.50978448583139E-5</v>
      </c>
      <c r="F18443" s="2">
        <v>0.32642033239127299</v>
      </c>
      <c r="G18443" s="2">
        <v>0.495875093401627</v>
      </c>
      <c r="H18443" s="2">
        <v>-1.8405078411515701</v>
      </c>
    </row>
    <row r="18444" spans="1:8" x14ac:dyDescent="0.2">
      <c r="A18444" s="2" t="s">
        <v>36217</v>
      </c>
      <c r="B18444" s="2" t="s">
        <v>36218</v>
      </c>
      <c r="C18444" s="2" t="s">
        <v>24919</v>
      </c>
      <c r="D18444" s="2" t="s">
        <v>24920</v>
      </c>
      <c r="E18444" s="55">
        <v>1.5097748095604899E-5</v>
      </c>
      <c r="F18444" s="2">
        <v>1.1333345950357799E-2</v>
      </c>
      <c r="G18444" s="2">
        <v>0.49586242191258201</v>
      </c>
      <c r="H18444" s="2">
        <v>-1.84051425021501</v>
      </c>
    </row>
    <row r="18445" spans="1:8" x14ac:dyDescent="0.2">
      <c r="A18445" s="2" t="s">
        <v>36219</v>
      </c>
      <c r="B18445" s="2" t="s">
        <v>36220</v>
      </c>
      <c r="C18445" s="2" t="s">
        <v>24919</v>
      </c>
      <c r="D18445" s="2" t="s">
        <v>24920</v>
      </c>
      <c r="E18445" s="55">
        <v>1.5097567478972201E-5</v>
      </c>
      <c r="F18445" s="2">
        <v>-0.25293512532206702</v>
      </c>
      <c r="G18445" s="2">
        <v>-0.49583876832541701</v>
      </c>
      <c r="H18445" s="2">
        <v>-1.8405262134331799</v>
      </c>
    </row>
    <row r="18446" spans="1:8" x14ac:dyDescent="0.2">
      <c r="A18446" s="2" t="s">
        <v>36221</v>
      </c>
      <c r="B18446" s="2" t="s">
        <v>36222</v>
      </c>
      <c r="C18446" s="2" t="s">
        <v>24919</v>
      </c>
      <c r="D18446" s="2" t="s">
        <v>24920</v>
      </c>
      <c r="E18446" s="55">
        <v>1.5097000572672501E-5</v>
      </c>
      <c r="F18446" s="2">
        <v>-9.2168865151843991E-3</v>
      </c>
      <c r="G18446" s="2">
        <v>-0.49576451697513202</v>
      </c>
      <c r="H18446" s="2">
        <v>-1.84056376365345</v>
      </c>
    </row>
    <row r="18447" spans="1:8" x14ac:dyDescent="0.2">
      <c r="A18447" s="2" t="s">
        <v>36223</v>
      </c>
      <c r="B18447" s="2" t="s">
        <v>36224</v>
      </c>
      <c r="C18447" s="2" t="s">
        <v>24919</v>
      </c>
      <c r="D18447" s="2" t="s">
        <v>24920</v>
      </c>
      <c r="E18447" s="55">
        <v>1.50939137224526E-5</v>
      </c>
      <c r="F18447" s="2">
        <v>-8.2642806498262004E-3</v>
      </c>
      <c r="G18447" s="2">
        <v>-0.49535996818737499</v>
      </c>
      <c r="H18447" s="2">
        <v>-1.8407682523400399</v>
      </c>
    </row>
    <row r="18448" spans="1:8" x14ac:dyDescent="0.2">
      <c r="A18448" s="2" t="s">
        <v>36225</v>
      </c>
      <c r="B18448" s="2" t="s">
        <v>36226</v>
      </c>
      <c r="C18448" s="2" t="s">
        <v>24919</v>
      </c>
      <c r="D18448" s="2" t="s">
        <v>24920</v>
      </c>
      <c r="E18448" s="55">
        <v>1.50921273420757E-5</v>
      </c>
      <c r="F18448" s="2">
        <v>-1.0088146743290401E-2</v>
      </c>
      <c r="G18448" s="2">
        <v>-0.495125664331099</v>
      </c>
      <c r="H18448" s="2">
        <v>-1.84088661038771</v>
      </c>
    </row>
    <row r="18449" spans="1:8" x14ac:dyDescent="0.2">
      <c r="A18449" s="2" t="s">
        <v>36227</v>
      </c>
      <c r="B18449" s="2" t="s">
        <v>36228</v>
      </c>
      <c r="C18449" s="2" t="s">
        <v>24919</v>
      </c>
      <c r="D18449" s="2" t="s">
        <v>24920</v>
      </c>
      <c r="E18449" s="55">
        <v>1.50908720075725E-5</v>
      </c>
      <c r="F18449" s="2">
        <v>-7.5781141123421297E-2</v>
      </c>
      <c r="G18449" s="2">
        <v>-0.49496093016478898</v>
      </c>
      <c r="H18449" s="2">
        <v>-1.84096979194347</v>
      </c>
    </row>
    <row r="18450" spans="1:8" x14ac:dyDescent="0.2">
      <c r="A18450" s="2" t="s">
        <v>36229</v>
      </c>
      <c r="B18450" s="2" t="s">
        <v>36230</v>
      </c>
      <c r="C18450" s="2" t="s">
        <v>24919</v>
      </c>
      <c r="D18450" s="2" t="s">
        <v>24920</v>
      </c>
      <c r="E18450" s="55">
        <v>1.50908356538748E-5</v>
      </c>
      <c r="F18450" s="2">
        <v>-0.52687202012287404</v>
      </c>
      <c r="G18450" s="2">
        <v>-0.49495615854480701</v>
      </c>
      <c r="H18450" s="2">
        <v>-1.8409722009326299</v>
      </c>
    </row>
    <row r="18451" spans="1:8" x14ac:dyDescent="0.2">
      <c r="A18451" s="2" t="s">
        <v>36231</v>
      </c>
      <c r="B18451" s="2" t="s">
        <v>36232</v>
      </c>
      <c r="C18451" s="2" t="s">
        <v>24919</v>
      </c>
      <c r="D18451" s="2" t="s">
        <v>24920</v>
      </c>
      <c r="E18451" s="55">
        <v>1.5089987501881699E-5</v>
      </c>
      <c r="F18451" s="2">
        <v>-8.3960315236493999E-3</v>
      </c>
      <c r="G18451" s="2">
        <v>-0.49484481768405603</v>
      </c>
      <c r="H18451" s="2">
        <v>-1.84102840563189</v>
      </c>
    </row>
    <row r="18452" spans="1:8" x14ac:dyDescent="0.2">
      <c r="A18452" s="2" t="s">
        <v>36233</v>
      </c>
      <c r="B18452" s="2" t="s">
        <v>36234</v>
      </c>
      <c r="C18452" s="2" t="s">
        <v>24919</v>
      </c>
      <c r="D18452" s="2" t="s">
        <v>24920</v>
      </c>
      <c r="E18452" s="55">
        <v>1.5089318431638101E-5</v>
      </c>
      <c r="F18452" s="2">
        <v>-0.10157505361107701</v>
      </c>
      <c r="G18452" s="2">
        <v>-0.49475696363522498</v>
      </c>
      <c r="H18452" s="2">
        <v>-1.8410727452987199</v>
      </c>
    </row>
    <row r="18453" spans="1:8" x14ac:dyDescent="0.2">
      <c r="A18453" s="2" t="s">
        <v>36235</v>
      </c>
      <c r="B18453" s="2" t="s">
        <v>36236</v>
      </c>
      <c r="C18453" s="2" t="s">
        <v>24919</v>
      </c>
      <c r="D18453" s="2" t="s">
        <v>24920</v>
      </c>
      <c r="E18453" s="55">
        <v>1.50882188402202E-5</v>
      </c>
      <c r="F18453" s="2">
        <v>-1.00794896538889E-2</v>
      </c>
      <c r="G18453" s="2">
        <v>-0.49461253648188103</v>
      </c>
      <c r="H18453" s="2">
        <v>-1.8411456201271901</v>
      </c>
    </row>
    <row r="18454" spans="1:8" x14ac:dyDescent="0.2">
      <c r="A18454" s="2" t="s">
        <v>36237</v>
      </c>
      <c r="B18454" s="2" t="s">
        <v>36238</v>
      </c>
      <c r="C18454" s="2" t="s">
        <v>24919</v>
      </c>
      <c r="D18454" s="2" t="s">
        <v>24920</v>
      </c>
      <c r="E18454" s="55">
        <v>1.5087974319927299E-5</v>
      </c>
      <c r="F18454" s="2">
        <v>-0.378812129697435</v>
      </c>
      <c r="G18454" s="2">
        <v>-0.49458041249651502</v>
      </c>
      <c r="H18454" s="2">
        <v>-1.8411618263053</v>
      </c>
    </row>
    <row r="18455" spans="1:8" x14ac:dyDescent="0.2">
      <c r="A18455" s="2" t="s">
        <v>36239</v>
      </c>
      <c r="B18455" s="2" t="s">
        <v>36240</v>
      </c>
      <c r="C18455" s="2" t="s">
        <v>24919</v>
      </c>
      <c r="D18455" s="2" t="s">
        <v>24920</v>
      </c>
      <c r="E18455" s="55">
        <v>1.50829447131962E-5</v>
      </c>
      <c r="F18455" s="2">
        <v>0.25644736619733099</v>
      </c>
      <c r="G18455" s="2">
        <v>0.49391906628788701</v>
      </c>
      <c r="H18455" s="2">
        <v>-1.84149523390039</v>
      </c>
    </row>
    <row r="18456" spans="1:8" x14ac:dyDescent="0.2">
      <c r="A18456" s="2" t="s">
        <v>36241</v>
      </c>
      <c r="B18456" s="2" t="s">
        <v>36242</v>
      </c>
      <c r="C18456" s="2" t="s">
        <v>24919</v>
      </c>
      <c r="D18456" s="2" t="s">
        <v>24920</v>
      </c>
      <c r="E18456" s="55">
        <v>1.5082541009681099E-5</v>
      </c>
      <c r="F18456" s="2">
        <v>0.35571177231430801</v>
      </c>
      <c r="G18456" s="2">
        <v>0.49386593509180599</v>
      </c>
      <c r="H18456" s="2">
        <v>-1.8415219998216701</v>
      </c>
    </row>
    <row r="18457" spans="1:8" x14ac:dyDescent="0.2">
      <c r="A18457" s="2" t="s">
        <v>36243</v>
      </c>
      <c r="B18457" s="2" t="s">
        <v>36244</v>
      </c>
      <c r="C18457" s="2" t="s">
        <v>24919</v>
      </c>
      <c r="D18457" s="2" t="s">
        <v>24920</v>
      </c>
      <c r="E18457" s="55">
        <v>1.5082496806817501E-5</v>
      </c>
      <c r="F18457" s="2">
        <v>9.4788094378651405E-2</v>
      </c>
      <c r="G18457" s="2">
        <v>0.49386011715290301</v>
      </c>
      <c r="H18457" s="2">
        <v>-1.8415249305518799</v>
      </c>
    </row>
    <row r="18458" spans="1:8" x14ac:dyDescent="0.2">
      <c r="A18458" s="2" t="s">
        <v>36245</v>
      </c>
      <c r="B18458" s="2" t="s">
        <v>36246</v>
      </c>
      <c r="C18458" s="2" t="s">
        <v>24919</v>
      </c>
      <c r="D18458" s="2" t="s">
        <v>24920</v>
      </c>
      <c r="E18458" s="55">
        <v>1.5082362346485701E-5</v>
      </c>
      <c r="F18458" s="2">
        <v>0.10725643310154601</v>
      </c>
      <c r="G18458" s="2">
        <v>0.49384241905995802</v>
      </c>
      <c r="H18458" s="2">
        <v>-1.84153384558204</v>
      </c>
    </row>
    <row r="18459" spans="1:8" x14ac:dyDescent="0.2">
      <c r="A18459" s="2" t="s">
        <v>36247</v>
      </c>
      <c r="B18459" s="2" t="s">
        <v>36248</v>
      </c>
      <c r="C18459" s="2" t="s">
        <v>24919</v>
      </c>
      <c r="D18459" s="2" t="s">
        <v>24920</v>
      </c>
      <c r="E18459" s="55">
        <v>1.50820479482005E-5</v>
      </c>
      <c r="F18459" s="2">
        <v>0.14489518145263999</v>
      </c>
      <c r="G18459" s="2">
        <v>0.49380103385723501</v>
      </c>
      <c r="H18459" s="2">
        <v>-1.84155469123254</v>
      </c>
    </row>
    <row r="18460" spans="1:8" x14ac:dyDescent="0.2">
      <c r="A18460" s="2" t="s">
        <v>36249</v>
      </c>
      <c r="B18460" s="2" t="s">
        <v>36250</v>
      </c>
      <c r="C18460" s="2" t="s">
        <v>24919</v>
      </c>
      <c r="D18460" s="2" t="s">
        <v>24920</v>
      </c>
      <c r="E18460" s="55">
        <v>1.5081782531400899E-5</v>
      </c>
      <c r="F18460" s="2">
        <v>0.14837901367840101</v>
      </c>
      <c r="G18460" s="2">
        <v>0.49376609287859202</v>
      </c>
      <c r="H18460" s="2">
        <v>-1.8415722895791</v>
      </c>
    </row>
    <row r="18461" spans="1:8" x14ac:dyDescent="0.2">
      <c r="A18461" s="2" t="s">
        <v>36251</v>
      </c>
      <c r="B18461" s="2" t="s">
        <v>36252</v>
      </c>
      <c r="C18461" s="2" t="s">
        <v>24919</v>
      </c>
      <c r="D18461" s="2" t="s">
        <v>24920</v>
      </c>
      <c r="E18461" s="55">
        <v>1.5081158392105099E-5</v>
      </c>
      <c r="F18461" s="2">
        <v>8.4788412029984002E-3</v>
      </c>
      <c r="G18461" s="2">
        <v>0.49368391545226797</v>
      </c>
      <c r="H18461" s="2">
        <v>-1.84161367409026</v>
      </c>
    </row>
    <row r="18462" spans="1:8" x14ac:dyDescent="0.2">
      <c r="A18462" s="2" t="s">
        <v>36253</v>
      </c>
      <c r="B18462" s="2" t="s">
        <v>36254</v>
      </c>
      <c r="C18462" s="2" t="s">
        <v>24919</v>
      </c>
      <c r="D18462" s="2" t="s">
        <v>24920</v>
      </c>
      <c r="E18462" s="55">
        <v>1.50781021536206E-5</v>
      </c>
      <c r="F18462" s="2">
        <v>-1.0064611251899201E-2</v>
      </c>
      <c r="G18462" s="2">
        <v>-0.49328126838544201</v>
      </c>
      <c r="H18462" s="2">
        <v>-1.8418163473947899</v>
      </c>
    </row>
    <row r="18463" spans="1:8" x14ac:dyDescent="0.2">
      <c r="A18463" s="2" t="s">
        <v>36255</v>
      </c>
      <c r="B18463" s="2" t="s">
        <v>36256</v>
      </c>
      <c r="C18463" s="2" t="s">
        <v>24919</v>
      </c>
      <c r="D18463" s="2" t="s">
        <v>24920</v>
      </c>
      <c r="E18463" s="55">
        <v>1.50777985393757E-5</v>
      </c>
      <c r="F18463" s="2">
        <v>9.3127026650607E-3</v>
      </c>
      <c r="G18463" s="2">
        <v>0.49324124602915598</v>
      </c>
      <c r="H18463" s="2">
        <v>-1.8418364837021199</v>
      </c>
    </row>
    <row r="18464" spans="1:8" x14ac:dyDescent="0.2">
      <c r="A18464" s="2" t="s">
        <v>36257</v>
      </c>
      <c r="B18464" s="2" t="s">
        <v>36258</v>
      </c>
      <c r="C18464" s="2" t="s">
        <v>24919</v>
      </c>
      <c r="D18464" s="2" t="s">
        <v>24920</v>
      </c>
      <c r="E18464" s="55">
        <v>1.50767392834704E-5</v>
      </c>
      <c r="F18464" s="2">
        <v>-0.253005778441455</v>
      </c>
      <c r="G18464" s="2">
        <v>-0.49310158342918797</v>
      </c>
      <c r="H18464" s="2">
        <v>-1.8419067388561601</v>
      </c>
    </row>
    <row r="18465" spans="1:8" x14ac:dyDescent="0.2">
      <c r="A18465" s="2" t="s">
        <v>36259</v>
      </c>
      <c r="B18465" s="2" t="s">
        <v>36260</v>
      </c>
      <c r="C18465" s="2" t="s">
        <v>24919</v>
      </c>
      <c r="D18465" s="2" t="s">
        <v>24920</v>
      </c>
      <c r="E18465" s="55">
        <v>1.50758121669758E-5</v>
      </c>
      <c r="F18465" s="2">
        <v>-0.88736274509803903</v>
      </c>
      <c r="G18465" s="2">
        <v>-0.492979302832243</v>
      </c>
      <c r="H18465" s="2">
        <v>-1.84196823392147</v>
      </c>
    </row>
    <row r="18466" spans="1:8" x14ac:dyDescent="0.2">
      <c r="A18466" s="2" t="s">
        <v>36261</v>
      </c>
      <c r="B18466" s="2" t="s">
        <v>36262</v>
      </c>
      <c r="C18466" s="2" t="s">
        <v>24919</v>
      </c>
      <c r="D18466" s="2" t="s">
        <v>24920</v>
      </c>
      <c r="E18466" s="55">
        <v>1.5075441656020601E-5</v>
      </c>
      <c r="F18466" s="2">
        <v>-7.8663476827829006E-3</v>
      </c>
      <c r="G18466" s="2">
        <v>-0.49293042428755002</v>
      </c>
      <c r="H18466" s="2">
        <v>-1.8419928107361201</v>
      </c>
    </row>
    <row r="18467" spans="1:8" x14ac:dyDescent="0.2">
      <c r="A18467" s="2" t="s">
        <v>36263</v>
      </c>
      <c r="B18467" s="2" t="s">
        <v>36264</v>
      </c>
      <c r="C18467" s="2" t="s">
        <v>24919</v>
      </c>
      <c r="D18467" s="2" t="s">
        <v>24920</v>
      </c>
      <c r="E18467" s="55">
        <v>1.50753484189359E-5</v>
      </c>
      <c r="F18467" s="2">
        <v>-0.109030033923709</v>
      </c>
      <c r="G18467" s="2">
        <v>-0.49291812330026802</v>
      </c>
      <c r="H18467" s="2">
        <v>-1.8419989954604501</v>
      </c>
    </row>
    <row r="18468" spans="1:8" x14ac:dyDescent="0.2">
      <c r="A18468" s="2" t="s">
        <v>36265</v>
      </c>
      <c r="B18468" s="2" t="s">
        <v>36266</v>
      </c>
      <c r="C18468" s="2" t="s">
        <v>24919</v>
      </c>
      <c r="D18468" s="2" t="s">
        <v>24920</v>
      </c>
      <c r="E18468" s="55">
        <v>1.5071850881120999E-5</v>
      </c>
      <c r="F18468" s="2">
        <v>-4.5951611502438303E-2</v>
      </c>
      <c r="G18468" s="2">
        <v>-0.492456408360813</v>
      </c>
      <c r="H18468" s="2">
        <v>-1.8422310261529899</v>
      </c>
    </row>
    <row r="18469" spans="1:8" x14ac:dyDescent="0.2">
      <c r="A18469" s="2" t="s">
        <v>36267</v>
      </c>
      <c r="B18469" s="2" t="s">
        <v>36268</v>
      </c>
      <c r="C18469" s="2" t="s">
        <v>24919</v>
      </c>
      <c r="D18469" s="2" t="s">
        <v>24920</v>
      </c>
      <c r="E18469" s="55">
        <v>1.50694776630544E-5</v>
      </c>
      <c r="F18469" s="2">
        <v>-0.133104646462302</v>
      </c>
      <c r="G18469" s="2">
        <v>-0.49214280869709698</v>
      </c>
      <c r="H18469" s="2">
        <v>-1.8423884988445101</v>
      </c>
    </row>
    <row r="18470" spans="1:8" x14ac:dyDescent="0.2">
      <c r="A18470" s="2" t="s">
        <v>36269</v>
      </c>
      <c r="B18470" s="2" t="s">
        <v>36270</v>
      </c>
      <c r="C18470" s="2" t="s">
        <v>24919</v>
      </c>
      <c r="D18470" s="2" t="s">
        <v>24920</v>
      </c>
      <c r="E18470" s="55">
        <v>1.5068347685054399E-5</v>
      </c>
      <c r="F18470" s="2">
        <v>-1.0026155905536601E-2</v>
      </c>
      <c r="G18470" s="2">
        <v>-0.49199340452750501</v>
      </c>
      <c r="H18470" s="2">
        <v>-1.84246348621189</v>
      </c>
    </row>
    <row r="18471" spans="1:8" x14ac:dyDescent="0.2">
      <c r="A18471" s="2" t="s">
        <v>36271</v>
      </c>
      <c r="B18471" s="2" t="s">
        <v>36272</v>
      </c>
      <c r="C18471" s="2" t="s">
        <v>24919</v>
      </c>
      <c r="D18471" s="2" t="s">
        <v>24920</v>
      </c>
      <c r="E18471" s="55">
        <v>1.5067309859340101E-5</v>
      </c>
      <c r="F18471" s="2">
        <v>8.1974897551839003E-3</v>
      </c>
      <c r="G18471" s="2">
        <v>0.491856134772303</v>
      </c>
      <c r="H18471" s="2">
        <v>-1.8425323631324599</v>
      </c>
    </row>
    <row r="18472" spans="1:8" x14ac:dyDescent="0.2">
      <c r="A18472" s="2" t="s">
        <v>36273</v>
      </c>
      <c r="B18472" s="2" t="s">
        <v>36274</v>
      </c>
      <c r="C18472" s="2" t="s">
        <v>24919</v>
      </c>
      <c r="D18472" s="2" t="s">
        <v>24920</v>
      </c>
      <c r="E18472" s="55">
        <v>1.50661629069182E-5</v>
      </c>
      <c r="F18472" s="2">
        <v>5.6612346289395099E-2</v>
      </c>
      <c r="G18472" s="2">
        <v>0.491704375598849</v>
      </c>
      <c r="H18472" s="2">
        <v>-1.84260848794081</v>
      </c>
    </row>
    <row r="18473" spans="1:8" x14ac:dyDescent="0.2">
      <c r="A18473" s="2" t="s">
        <v>36275</v>
      </c>
      <c r="B18473" s="2" t="s">
        <v>36276</v>
      </c>
      <c r="C18473" s="2" t="s">
        <v>24919</v>
      </c>
      <c r="D18473" s="2" t="s">
        <v>24920</v>
      </c>
      <c r="E18473" s="55">
        <v>1.5065595152852199E-5</v>
      </c>
      <c r="F18473" s="2">
        <v>0.23772865340246899</v>
      </c>
      <c r="G18473" s="2">
        <v>0.49162923151959198</v>
      </c>
      <c r="H18473" s="2">
        <v>-1.84264617270705</v>
      </c>
    </row>
    <row r="18474" spans="1:8" x14ac:dyDescent="0.2">
      <c r="A18474" s="2" t="s">
        <v>36277</v>
      </c>
      <c r="B18474" s="2" t="s">
        <v>36278</v>
      </c>
      <c r="C18474" s="2" t="s">
        <v>24919</v>
      </c>
      <c r="D18474" s="2" t="s">
        <v>24920</v>
      </c>
      <c r="E18474" s="55">
        <v>1.506510398952E-5</v>
      </c>
      <c r="F18474" s="2">
        <v>-1.22162883010709E-2</v>
      </c>
      <c r="G18474" s="2">
        <v>-0.49156421293463298</v>
      </c>
      <c r="H18474" s="2">
        <v>-1.8426787748887601</v>
      </c>
    </row>
    <row r="18475" spans="1:8" x14ac:dyDescent="0.2">
      <c r="A18475" s="2" t="s">
        <v>36279</v>
      </c>
      <c r="B18475" s="2" t="s">
        <v>36280</v>
      </c>
      <c r="C18475" s="2" t="s">
        <v>24919</v>
      </c>
      <c r="D18475" s="2" t="s">
        <v>24920</v>
      </c>
      <c r="E18475" s="55">
        <v>1.5064292331778999E-5</v>
      </c>
      <c r="F18475" s="2">
        <v>-0.31017749188010202</v>
      </c>
      <c r="G18475" s="2">
        <v>-0.49145674484009899</v>
      </c>
      <c r="H18475" s="2">
        <v>-1.8427326530172601</v>
      </c>
    </row>
    <row r="18476" spans="1:8" x14ac:dyDescent="0.2">
      <c r="A18476" s="2" t="s">
        <v>36281</v>
      </c>
      <c r="B18476" s="2" t="s">
        <v>36282</v>
      </c>
      <c r="C18476" s="2" t="s">
        <v>24919</v>
      </c>
      <c r="D18476" s="2" t="s">
        <v>24920</v>
      </c>
      <c r="E18476" s="55">
        <v>1.50611508960008E-5</v>
      </c>
      <c r="F18476" s="2">
        <v>-0.34003854301383801</v>
      </c>
      <c r="G18476" s="2">
        <v>-0.49104052458928898</v>
      </c>
      <c r="H18476" s="2">
        <v>-1.8429412099998099</v>
      </c>
    </row>
    <row r="18477" spans="1:8" x14ac:dyDescent="0.2">
      <c r="A18477" s="2" t="s">
        <v>36283</v>
      </c>
      <c r="B18477" s="2" t="s">
        <v>36284</v>
      </c>
      <c r="C18477" s="2" t="s">
        <v>24919</v>
      </c>
      <c r="D18477" s="2" t="s">
        <v>24920</v>
      </c>
      <c r="E18477" s="55">
        <v>1.5059486747071E-5</v>
      </c>
      <c r="F18477" s="2">
        <v>-1.0722703235751099E-2</v>
      </c>
      <c r="G18477" s="2">
        <v>-0.49081985721516902</v>
      </c>
      <c r="H18477" s="2">
        <v>-1.84305170892144</v>
      </c>
    </row>
    <row r="18478" spans="1:8" x14ac:dyDescent="0.2">
      <c r="A18478" s="2" t="s">
        <v>36285</v>
      </c>
      <c r="B18478" s="2" t="s">
        <v>36286</v>
      </c>
      <c r="C18478" s="2" t="s">
        <v>24919</v>
      </c>
      <c r="D18478" s="2" t="s">
        <v>24920</v>
      </c>
      <c r="E18478" s="55">
        <v>1.5058092686537301E-5</v>
      </c>
      <c r="F18478" s="2">
        <v>-0.205314389522854</v>
      </c>
      <c r="G18478" s="2">
        <v>-0.49063490860027398</v>
      </c>
      <c r="H18478" s="2">
        <v>-1.8431442834581899</v>
      </c>
    </row>
    <row r="18479" spans="1:8" x14ac:dyDescent="0.2">
      <c r="A18479" s="2" t="s">
        <v>36287</v>
      </c>
      <c r="B18479" s="2" t="s">
        <v>36288</v>
      </c>
      <c r="C18479" s="2" t="s">
        <v>24919</v>
      </c>
      <c r="D18479" s="2" t="s">
        <v>24920</v>
      </c>
      <c r="E18479" s="55">
        <v>1.50576947993697E-5</v>
      </c>
      <c r="F18479" s="2">
        <v>-1.21826395088652E-2</v>
      </c>
      <c r="G18479" s="2">
        <v>-0.49058210536311497</v>
      </c>
      <c r="H18479" s="2">
        <v>-1.84317070728988</v>
      </c>
    </row>
    <row r="18480" spans="1:8" x14ac:dyDescent="0.2">
      <c r="A18480" s="2" t="s">
        <v>36289</v>
      </c>
      <c r="B18480" s="2" t="s">
        <v>36290</v>
      </c>
      <c r="C18480" s="2" t="s">
        <v>24919</v>
      </c>
      <c r="D18480" s="2" t="s">
        <v>24920</v>
      </c>
      <c r="E18480" s="55">
        <v>1.50575014895571E-5</v>
      </c>
      <c r="F18480" s="2">
        <v>9.2142033709488001E-3</v>
      </c>
      <c r="G18480" s="2">
        <v>0.49055644884555599</v>
      </c>
      <c r="H18480" s="2">
        <v>-1.8431835453151399</v>
      </c>
    </row>
    <row r="18481" spans="1:8" x14ac:dyDescent="0.2">
      <c r="A18481" s="2" t="s">
        <v>36291</v>
      </c>
      <c r="B18481" s="2" t="s">
        <v>36292</v>
      </c>
      <c r="C18481" s="2" t="s">
        <v>24919</v>
      </c>
      <c r="D18481" s="2" t="s">
        <v>24920</v>
      </c>
      <c r="E18481" s="55">
        <v>1.5056850405592601E-5</v>
      </c>
      <c r="F18481" s="2">
        <v>6.5739069063031993E-2</v>
      </c>
      <c r="G18481" s="2">
        <v>0.49047002322063099</v>
      </c>
      <c r="H18481" s="2">
        <v>-1.84322678608636</v>
      </c>
    </row>
    <row r="18482" spans="1:8" x14ac:dyDescent="0.2">
      <c r="A18482" s="2" t="s">
        <v>36293</v>
      </c>
      <c r="B18482" s="2" t="s">
        <v>36294</v>
      </c>
      <c r="C18482" s="2" t="s">
        <v>24919</v>
      </c>
      <c r="D18482" s="2" t="s">
        <v>24920</v>
      </c>
      <c r="E18482" s="55">
        <v>1.5055618537318501E-5</v>
      </c>
      <c r="F18482" s="2">
        <v>1.55411308802819E-2</v>
      </c>
      <c r="G18482" s="2">
        <v>0.49030645170630199</v>
      </c>
      <c r="H18482" s="2">
        <v>-1.8433086039038999</v>
      </c>
    </row>
    <row r="18483" spans="1:8" x14ac:dyDescent="0.2">
      <c r="A18483" s="2" t="s">
        <v>36295</v>
      </c>
      <c r="B18483" s="2" t="s">
        <v>36296</v>
      </c>
      <c r="C18483" s="2" t="s">
        <v>24919</v>
      </c>
      <c r="D18483" s="2" t="s">
        <v>24920</v>
      </c>
      <c r="E18483" s="55">
        <v>1.50556170496196E-5</v>
      </c>
      <c r="F18483" s="2">
        <v>2.1097234518117E-2</v>
      </c>
      <c r="G18483" s="2">
        <v>0.49030625412056</v>
      </c>
      <c r="H18483" s="2">
        <v>-1.843308702719</v>
      </c>
    </row>
    <row r="18484" spans="1:8" x14ac:dyDescent="0.2">
      <c r="A18484" s="2" t="s">
        <v>36297</v>
      </c>
      <c r="B18484" s="2" t="s">
        <v>36298</v>
      </c>
      <c r="C18484" s="2" t="s">
        <v>24919</v>
      </c>
      <c r="D18484" s="2" t="s">
        <v>24920</v>
      </c>
      <c r="E18484" s="55">
        <v>1.50554296350913E-5</v>
      </c>
      <c r="F18484" s="2">
        <v>-0.14793942547203601</v>
      </c>
      <c r="G18484" s="2">
        <v>-0.49028136263206401</v>
      </c>
      <c r="H18484" s="2">
        <v>-1.84332115094454</v>
      </c>
    </row>
    <row r="18485" spans="1:8" x14ac:dyDescent="0.2">
      <c r="A18485" s="2" t="s">
        <v>36299</v>
      </c>
      <c r="B18485" s="2" t="s">
        <v>36300</v>
      </c>
      <c r="C18485" s="2" t="s">
        <v>24919</v>
      </c>
      <c r="D18485" s="2" t="s">
        <v>24920</v>
      </c>
      <c r="E18485" s="55">
        <v>1.50544991757151E-5</v>
      </c>
      <c r="F18485" s="2">
        <v>-0.18507786099977999</v>
      </c>
      <c r="G18485" s="2">
        <v>-0.49015776024337598</v>
      </c>
      <c r="H18485" s="2">
        <v>-1.84338295509949</v>
      </c>
    </row>
    <row r="18486" spans="1:8" x14ac:dyDescent="0.2">
      <c r="A18486" s="2" t="s">
        <v>36301</v>
      </c>
      <c r="B18486" s="2" t="s">
        <v>36302</v>
      </c>
      <c r="C18486" s="2" t="s">
        <v>24919</v>
      </c>
      <c r="D18486" s="2" t="s">
        <v>24920</v>
      </c>
      <c r="E18486" s="55">
        <v>1.50537502574544E-5</v>
      </c>
      <c r="F18486" s="2">
        <v>0.31941264461154101</v>
      </c>
      <c r="G18486" s="2">
        <v>0.49005824560975703</v>
      </c>
      <c r="H18486" s="2">
        <v>-1.8434327034761999</v>
      </c>
    </row>
    <row r="18487" spans="1:8" x14ac:dyDescent="0.2">
      <c r="A18487" s="2" t="s">
        <v>36303</v>
      </c>
      <c r="B18487" s="2" t="s">
        <v>36304</v>
      </c>
      <c r="C18487" s="2" t="s">
        <v>24919</v>
      </c>
      <c r="D18487" s="2" t="s">
        <v>24920</v>
      </c>
      <c r="E18487" s="55">
        <v>1.5052617987398901E-5</v>
      </c>
      <c r="F18487" s="2">
        <v>0.15332445892402599</v>
      </c>
      <c r="G18487" s="2">
        <v>0.48990774423727101</v>
      </c>
      <c r="H18487" s="2">
        <v>-1.8435079214517001</v>
      </c>
    </row>
    <row r="18488" spans="1:8" x14ac:dyDescent="0.2">
      <c r="A18488" s="2" t="s">
        <v>36305</v>
      </c>
      <c r="B18488" s="2" t="s">
        <v>36306</v>
      </c>
      <c r="C18488" s="2" t="s">
        <v>24919</v>
      </c>
      <c r="D18488" s="2" t="s">
        <v>24920</v>
      </c>
      <c r="E18488" s="55">
        <v>1.50487474998018E-5</v>
      </c>
      <c r="F18488" s="2">
        <v>-0.172101889553813</v>
      </c>
      <c r="G18488" s="2">
        <v>-0.48939284376224801</v>
      </c>
      <c r="H18488" s="2">
        <v>-1.8437650850440599</v>
      </c>
    </row>
    <row r="18489" spans="1:8" x14ac:dyDescent="0.2">
      <c r="A18489" s="2" t="s">
        <v>36307</v>
      </c>
      <c r="B18489" s="2" t="s">
        <v>36308</v>
      </c>
      <c r="C18489" s="2" t="s">
        <v>24919</v>
      </c>
      <c r="D18489" s="2" t="s">
        <v>24920</v>
      </c>
      <c r="E18489" s="55">
        <v>1.5047062298823E-5</v>
      </c>
      <c r="F18489" s="2">
        <v>0.123144026089231</v>
      </c>
      <c r="G18489" s="2">
        <v>0.48916844655506903</v>
      </c>
      <c r="H18489" s="2">
        <v>-1.8438770741185599</v>
      </c>
    </row>
    <row r="18490" spans="1:8" x14ac:dyDescent="0.2">
      <c r="A18490" s="2" t="s">
        <v>36309</v>
      </c>
      <c r="B18490" s="2" t="s">
        <v>36310</v>
      </c>
      <c r="C18490" s="2" t="s">
        <v>24919</v>
      </c>
      <c r="D18490" s="2" t="s">
        <v>24920</v>
      </c>
      <c r="E18490" s="55">
        <v>1.50465386782316E-5</v>
      </c>
      <c r="F18490" s="2">
        <v>6.9078686339925394E-2</v>
      </c>
      <c r="G18490" s="2">
        <v>0.48909869644042497</v>
      </c>
      <c r="H18490" s="2">
        <v>-1.8439118735836999</v>
      </c>
    </row>
    <row r="18491" spans="1:8" x14ac:dyDescent="0.2">
      <c r="A18491" s="2" t="s">
        <v>36311</v>
      </c>
      <c r="B18491" s="2" t="s">
        <v>36312</v>
      </c>
      <c r="C18491" s="2" t="s">
        <v>24919</v>
      </c>
      <c r="D18491" s="2" t="s">
        <v>24920</v>
      </c>
      <c r="E18491" s="55">
        <v>1.50457151102401E-5</v>
      </c>
      <c r="F18491" s="2">
        <v>7.7261791415026001E-3</v>
      </c>
      <c r="G18491" s="2">
        <v>0.48898896608137499</v>
      </c>
      <c r="H18491" s="2">
        <v>-1.8439666097980001</v>
      </c>
    </row>
    <row r="18492" spans="1:8" x14ac:dyDescent="0.2">
      <c r="A18492" s="2" t="s">
        <v>36313</v>
      </c>
      <c r="B18492" s="2" t="s">
        <v>36314</v>
      </c>
      <c r="C18492" s="2" t="s">
        <v>24919</v>
      </c>
      <c r="D18492" s="2" t="s">
        <v>24920</v>
      </c>
      <c r="E18492" s="55">
        <v>1.5044376028283699E-5</v>
      </c>
      <c r="F18492" s="2">
        <v>-0.30083609803537198</v>
      </c>
      <c r="G18492" s="2">
        <v>-0.48881048438846503</v>
      </c>
      <c r="H18492" s="2">
        <v>-1.84405561464164</v>
      </c>
    </row>
    <row r="18493" spans="1:8" x14ac:dyDescent="0.2">
      <c r="A18493" s="2" t="s">
        <v>36315</v>
      </c>
      <c r="B18493" s="2" t="s">
        <v>36316</v>
      </c>
      <c r="C18493" s="2" t="s">
        <v>24919</v>
      </c>
      <c r="D18493" s="2" t="s">
        <v>24920</v>
      </c>
      <c r="E18493" s="55">
        <v>1.50430702344773E-5</v>
      </c>
      <c r="F18493" s="2">
        <v>8.1484911118107003E-3</v>
      </c>
      <c r="G18493" s="2">
        <v>0.48863636145695999</v>
      </c>
      <c r="H18493" s="2">
        <v>-1.84414241455584</v>
      </c>
    </row>
    <row r="18494" spans="1:8" x14ac:dyDescent="0.2">
      <c r="A18494" s="2" t="s">
        <v>36317</v>
      </c>
      <c r="B18494" s="2" t="s">
        <v>36318</v>
      </c>
      <c r="C18494" s="2" t="s">
        <v>24919</v>
      </c>
      <c r="D18494" s="2" t="s">
        <v>24920</v>
      </c>
      <c r="E18494" s="55">
        <v>1.50425409140009E-5</v>
      </c>
      <c r="F18494" s="2">
        <v>1.9748387094919301E-2</v>
      </c>
      <c r="G18494" s="2">
        <v>0.488565756485491</v>
      </c>
      <c r="H18494" s="2">
        <v>-1.8441776021729399</v>
      </c>
    </row>
    <row r="18495" spans="1:8" x14ac:dyDescent="0.2">
      <c r="A18495" s="2" t="s">
        <v>36319</v>
      </c>
      <c r="B18495" s="2" t="s">
        <v>36320</v>
      </c>
      <c r="C18495" s="2" t="s">
        <v>24919</v>
      </c>
      <c r="D18495" s="2" t="s">
        <v>24920</v>
      </c>
      <c r="E18495" s="55">
        <v>1.50421153565228E-5</v>
      </c>
      <c r="F18495" s="2">
        <v>0.379696275602035</v>
      </c>
      <c r="G18495" s="2">
        <v>0.48850898304998502</v>
      </c>
      <c r="H18495" s="2">
        <v>-1.84420589283669</v>
      </c>
    </row>
    <row r="18496" spans="1:8" x14ac:dyDescent="0.2">
      <c r="A18496" s="2" t="s">
        <v>36321</v>
      </c>
      <c r="B18496" s="2" t="s">
        <v>36322</v>
      </c>
      <c r="C18496" s="2" t="s">
        <v>24919</v>
      </c>
      <c r="D18496" s="2" t="s">
        <v>24920</v>
      </c>
      <c r="E18496" s="55">
        <v>1.50419389884915E-5</v>
      </c>
      <c r="F18496" s="2">
        <v>-8.4453383018479999E-3</v>
      </c>
      <c r="G18496" s="2">
        <v>-0.48848545146419498</v>
      </c>
      <c r="H18496" s="2">
        <v>-1.84421761785314</v>
      </c>
    </row>
    <row r="18497" spans="1:8" x14ac:dyDescent="0.2">
      <c r="A18497" s="2" t="s">
        <v>36323</v>
      </c>
      <c r="B18497" s="2" t="s">
        <v>36324</v>
      </c>
      <c r="C18497" s="2" t="s">
        <v>24919</v>
      </c>
      <c r="D18497" s="2" t="s">
        <v>24920</v>
      </c>
      <c r="E18497" s="55">
        <v>1.5041540532445599E-5</v>
      </c>
      <c r="F18497" s="2">
        <v>-1.6316140262656299E-2</v>
      </c>
      <c r="G18497" s="2">
        <v>-0.48843228298587898</v>
      </c>
      <c r="H18497" s="2">
        <v>-1.8442441078801399</v>
      </c>
    </row>
    <row r="18498" spans="1:8" x14ac:dyDescent="0.2">
      <c r="A18498" s="2" t="s">
        <v>36325</v>
      </c>
      <c r="B18498" s="2" t="s">
        <v>36326</v>
      </c>
      <c r="C18498" s="2" t="s">
        <v>24919</v>
      </c>
      <c r="D18498" s="2" t="s">
        <v>24920</v>
      </c>
      <c r="E18498" s="55">
        <v>1.50411834984876E-5</v>
      </c>
      <c r="F18498" s="2">
        <v>0.40771546677384601</v>
      </c>
      <c r="G18498" s="2">
        <v>0.488384635619872</v>
      </c>
      <c r="H18498" s="2">
        <v>-1.8442678446842899</v>
      </c>
    </row>
    <row r="18499" spans="1:8" x14ac:dyDescent="0.2">
      <c r="A18499" s="2" t="s">
        <v>36327</v>
      </c>
      <c r="B18499" s="2" t="s">
        <v>36328</v>
      </c>
      <c r="C18499" s="2" t="s">
        <v>24919</v>
      </c>
      <c r="D18499" s="2" t="s">
        <v>24920</v>
      </c>
      <c r="E18499" s="55">
        <v>1.50408018321224E-5</v>
      </c>
      <c r="F18499" s="2">
        <v>-0.25206131302324503</v>
      </c>
      <c r="G18499" s="2">
        <v>-0.488333694558371</v>
      </c>
      <c r="H18499" s="2">
        <v>-1.8442932197692401</v>
      </c>
    </row>
    <row r="18500" spans="1:8" x14ac:dyDescent="0.2">
      <c r="A18500" s="2" t="s">
        <v>36329</v>
      </c>
      <c r="B18500" s="2" t="s">
        <v>36330</v>
      </c>
      <c r="C18500" s="2" t="s">
        <v>24919</v>
      </c>
      <c r="D18500" s="2" t="s">
        <v>24920</v>
      </c>
      <c r="E18500" s="55">
        <v>1.5037685838104099E-5</v>
      </c>
      <c r="F18500" s="2">
        <v>0.123405633007673</v>
      </c>
      <c r="G18500" s="2">
        <v>0.48791755516935498</v>
      </c>
      <c r="H18500" s="2">
        <v>-1.84450041063452</v>
      </c>
    </row>
    <row r="18501" spans="1:8" x14ac:dyDescent="0.2">
      <c r="A18501" s="2" t="s">
        <v>36331</v>
      </c>
      <c r="B18501" s="2" t="s">
        <v>36332</v>
      </c>
      <c r="C18501" s="2" t="s">
        <v>24919</v>
      </c>
      <c r="D18501" s="2" t="s">
        <v>24920</v>
      </c>
      <c r="E18501" s="55">
        <v>1.5036916623412101E-5</v>
      </c>
      <c r="F18501" s="2">
        <v>-9.9395514979122006E-3</v>
      </c>
      <c r="G18501" s="2">
        <v>-0.48781475902729099</v>
      </c>
      <c r="H18501" s="2">
        <v>-1.84455156440849</v>
      </c>
    </row>
    <row r="18502" spans="1:8" x14ac:dyDescent="0.2">
      <c r="A18502" s="2" t="s">
        <v>36333</v>
      </c>
      <c r="B18502" s="2" t="s">
        <v>36334</v>
      </c>
      <c r="C18502" s="2" t="s">
        <v>24919</v>
      </c>
      <c r="D18502" s="2" t="s">
        <v>24920</v>
      </c>
      <c r="E18502" s="55">
        <v>1.50361719910563E-5</v>
      </c>
      <c r="F18502" s="2">
        <v>-0.54619720786449399</v>
      </c>
      <c r="G18502" s="2">
        <v>-0.487715222363024</v>
      </c>
      <c r="H18502" s="2">
        <v>-1.8446010859186099</v>
      </c>
    </row>
    <row r="18503" spans="1:8" x14ac:dyDescent="0.2">
      <c r="A18503" s="2" t="s">
        <v>36335</v>
      </c>
      <c r="B18503" s="2" t="s">
        <v>36336</v>
      </c>
      <c r="C18503" s="2" t="s">
        <v>24919</v>
      </c>
      <c r="D18503" s="2" t="s">
        <v>24920</v>
      </c>
      <c r="E18503" s="55">
        <v>1.5035121854523001E-5</v>
      </c>
      <c r="F18503" s="2">
        <v>-6.3579443563614196E-2</v>
      </c>
      <c r="G18503" s="2">
        <v>-0.48757480535790698</v>
      </c>
      <c r="H18503" s="2">
        <v>-1.8446709290440599</v>
      </c>
    </row>
    <row r="18504" spans="1:8" x14ac:dyDescent="0.2">
      <c r="A18504" s="2" t="s">
        <v>36337</v>
      </c>
      <c r="B18504" s="2"/>
      <c r="C18504" s="2" t="s">
        <v>24919</v>
      </c>
      <c r="D18504" s="2" t="s">
        <v>24920</v>
      </c>
      <c r="E18504" s="55">
        <v>1.50350288872225E-5</v>
      </c>
      <c r="F18504" s="2">
        <v>-0.52141730787035601</v>
      </c>
      <c r="G18504" s="2">
        <v>-0.48756237200500102</v>
      </c>
      <c r="H18504" s="2">
        <v>-1.8446771123986401</v>
      </c>
    </row>
    <row r="18505" spans="1:8" x14ac:dyDescent="0.2">
      <c r="A18505" s="2" t="s">
        <v>36338</v>
      </c>
      <c r="B18505" s="2" t="s">
        <v>36339</v>
      </c>
      <c r="C18505" s="2" t="s">
        <v>24919</v>
      </c>
      <c r="D18505" s="2" t="s">
        <v>24920</v>
      </c>
      <c r="E18505" s="55">
        <v>1.5032137382187099E-5</v>
      </c>
      <c r="F18505" s="2">
        <v>8.4111042638120997E-3</v>
      </c>
      <c r="G18505" s="2">
        <v>0.48717546779811599</v>
      </c>
      <c r="H18505" s="2">
        <v>-1.84486944878576</v>
      </c>
    </row>
    <row r="18506" spans="1:8" x14ac:dyDescent="0.2">
      <c r="A18506" s="2" t="s">
        <v>36340</v>
      </c>
      <c r="B18506" s="2" t="s">
        <v>36341</v>
      </c>
      <c r="C18506" s="2" t="s">
        <v>24919</v>
      </c>
      <c r="D18506" s="2" t="s">
        <v>24920</v>
      </c>
      <c r="E18506" s="55">
        <v>1.5031996455472399E-5</v>
      </c>
      <c r="F18506" s="2">
        <v>0.21029391769662201</v>
      </c>
      <c r="G18506" s="2">
        <v>0.48715660103492903</v>
      </c>
      <c r="H18506" s="2">
        <v>-1.8448788238568801</v>
      </c>
    </row>
    <row r="18507" spans="1:8" x14ac:dyDescent="0.2">
      <c r="A18507" s="2" t="s">
        <v>36342</v>
      </c>
      <c r="B18507" s="2" t="s">
        <v>36343</v>
      </c>
      <c r="C18507" s="2" t="s">
        <v>24919</v>
      </c>
      <c r="D18507" s="2" t="s">
        <v>24920</v>
      </c>
      <c r="E18507" s="55">
        <v>1.5030332487953001E-5</v>
      </c>
      <c r="F18507" s="2">
        <v>-0.35879236277598098</v>
      </c>
      <c r="G18507" s="2">
        <v>-0.48693376633767799</v>
      </c>
      <c r="H18507" s="2">
        <v>-1.8449895250342701</v>
      </c>
    </row>
    <row r="18508" spans="1:8" x14ac:dyDescent="0.2">
      <c r="A18508" s="2" t="s">
        <v>36344</v>
      </c>
      <c r="B18508" s="2" t="s">
        <v>36345</v>
      </c>
      <c r="C18508" s="2" t="s">
        <v>24919</v>
      </c>
      <c r="D18508" s="2" t="s">
        <v>24920</v>
      </c>
      <c r="E18508" s="55">
        <v>1.50262899039078E-5</v>
      </c>
      <c r="F18508" s="2">
        <v>-1.2124575765160199E-2</v>
      </c>
      <c r="G18508" s="2">
        <v>-0.48639186460130202</v>
      </c>
      <c r="H18508" s="2">
        <v>-1.84525852292748</v>
      </c>
    </row>
    <row r="18509" spans="1:8" x14ac:dyDescent="0.2">
      <c r="A18509" s="2" t="s">
        <v>36346</v>
      </c>
      <c r="B18509" s="2" t="s">
        <v>36347</v>
      </c>
      <c r="C18509" s="2" t="s">
        <v>24919</v>
      </c>
      <c r="D18509" s="2" t="s">
        <v>24920</v>
      </c>
      <c r="E18509" s="55">
        <v>1.50255740832828E-5</v>
      </c>
      <c r="F18509" s="2">
        <v>9.8832389083430994E-3</v>
      </c>
      <c r="G18509" s="2">
        <v>0.48629583188710901</v>
      </c>
      <c r="H18509" s="2">
        <v>-1.8453061619456601</v>
      </c>
    </row>
    <row r="18510" spans="1:8" x14ac:dyDescent="0.2">
      <c r="A18510" s="2" t="s">
        <v>36348</v>
      </c>
      <c r="B18510" s="2" t="s">
        <v>36349</v>
      </c>
      <c r="C18510" s="2" t="s">
        <v>24919</v>
      </c>
      <c r="D18510" s="2" t="s">
        <v>24920</v>
      </c>
      <c r="E18510" s="55">
        <v>1.50246619775585E-5</v>
      </c>
      <c r="F18510" s="2">
        <v>8.0903489974003002E-3</v>
      </c>
      <c r="G18510" s="2">
        <v>0.48617343195260099</v>
      </c>
      <c r="H18510" s="2">
        <v>-1.8453668673345101</v>
      </c>
    </row>
    <row r="18511" spans="1:8" x14ac:dyDescent="0.2">
      <c r="A18511" s="2" t="s">
        <v>36350</v>
      </c>
      <c r="B18511" s="2" t="s">
        <v>36351</v>
      </c>
      <c r="C18511" s="2" t="s">
        <v>24919</v>
      </c>
      <c r="D18511" s="2" t="s">
        <v>24920</v>
      </c>
      <c r="E18511" s="55">
        <v>1.50230009283714E-5</v>
      </c>
      <c r="F18511" s="2">
        <v>-0.78325490196078396</v>
      </c>
      <c r="G18511" s="2">
        <v>-0.48595042930933402</v>
      </c>
      <c r="H18511" s="2">
        <v>-1.8454774282917401</v>
      </c>
    </row>
    <row r="18512" spans="1:8" x14ac:dyDescent="0.2">
      <c r="A18512" s="2" t="s">
        <v>36352</v>
      </c>
      <c r="B18512" s="2" t="s">
        <v>36353</v>
      </c>
      <c r="C18512" s="2" t="s">
        <v>24919</v>
      </c>
      <c r="D18512" s="2" t="s">
        <v>24920</v>
      </c>
      <c r="E18512" s="55">
        <v>1.50228556091703E-5</v>
      </c>
      <c r="F18512" s="2">
        <v>-8.1890751028766001E-3</v>
      </c>
      <c r="G18512" s="2">
        <v>-0.48593091355749501</v>
      </c>
      <c r="H18512" s="2">
        <v>-1.84548710145924</v>
      </c>
    </row>
    <row r="18513" spans="1:8" x14ac:dyDescent="0.2">
      <c r="A18513" s="2" t="s">
        <v>36354</v>
      </c>
      <c r="B18513" s="2" t="s">
        <v>36355</v>
      </c>
      <c r="C18513" s="2" t="s">
        <v>24919</v>
      </c>
      <c r="D18513" s="2" t="s">
        <v>24920</v>
      </c>
      <c r="E18513" s="55">
        <v>1.50227485614661E-5</v>
      </c>
      <c r="F18513" s="2">
        <v>0.332145689078857</v>
      </c>
      <c r="G18513" s="2">
        <v>0.48591653689403203</v>
      </c>
      <c r="H18513" s="2">
        <v>-1.8454942271403501</v>
      </c>
    </row>
    <row r="18514" spans="1:8" x14ac:dyDescent="0.2">
      <c r="A18514" s="2" t="s">
        <v>36356</v>
      </c>
      <c r="B18514" s="2" t="s">
        <v>36357</v>
      </c>
      <c r="C18514" s="2" t="s">
        <v>24919</v>
      </c>
      <c r="D18514" s="2" t="s">
        <v>24920</v>
      </c>
      <c r="E18514" s="55">
        <v>1.5022375056017399E-5</v>
      </c>
      <c r="F18514" s="2">
        <v>4.88174681166956E-2</v>
      </c>
      <c r="G18514" s="2">
        <v>0.48586637042879599</v>
      </c>
      <c r="H18514" s="2">
        <v>-1.8455190901062</v>
      </c>
    </row>
    <row r="18515" spans="1:8" x14ac:dyDescent="0.2">
      <c r="A18515" s="2" t="s">
        <v>36358</v>
      </c>
      <c r="B18515" s="2" t="s">
        <v>36359</v>
      </c>
      <c r="C18515" s="2" t="s">
        <v>24919</v>
      </c>
      <c r="D18515" s="2" t="s">
        <v>24920</v>
      </c>
      <c r="E18515" s="55">
        <v>1.50220163572801E-5</v>
      </c>
      <c r="F18515" s="2">
        <v>2.05018481733945E-2</v>
      </c>
      <c r="G18515" s="2">
        <v>0.48581818664489701</v>
      </c>
      <c r="H18515" s="2">
        <v>-1.84554296801995</v>
      </c>
    </row>
    <row r="18516" spans="1:8" x14ac:dyDescent="0.2">
      <c r="A18516" s="2" t="s">
        <v>36360</v>
      </c>
      <c r="B18516" s="2" t="s">
        <v>36361</v>
      </c>
      <c r="C18516" s="2" t="s">
        <v>24919</v>
      </c>
      <c r="D18516" s="2" t="s">
        <v>24920</v>
      </c>
      <c r="E18516" s="55">
        <v>1.5021355399324999E-5</v>
      </c>
      <c r="F18516" s="2">
        <v>-0.49663880512942798</v>
      </c>
      <c r="G18516" s="2">
        <v>-0.48572938501151097</v>
      </c>
      <c r="H18516" s="2">
        <v>-1.8455869682757</v>
      </c>
    </row>
    <row r="18517" spans="1:8" x14ac:dyDescent="0.2">
      <c r="A18517" s="2" t="s">
        <v>36362</v>
      </c>
      <c r="B18517" s="2" t="s">
        <v>36363</v>
      </c>
      <c r="C18517" s="2" t="s">
        <v>24919</v>
      </c>
      <c r="D18517" s="2" t="s">
        <v>24920</v>
      </c>
      <c r="E18517" s="55">
        <v>1.5020619980044E-5</v>
      </c>
      <c r="F18517" s="2">
        <v>-9.9894486254138003E-3</v>
      </c>
      <c r="G18517" s="2">
        <v>-0.48563055562476398</v>
      </c>
      <c r="H18517" s="2">
        <v>-1.84563592771839</v>
      </c>
    </row>
    <row r="18518" spans="1:8" x14ac:dyDescent="0.2">
      <c r="A18518" s="2" t="s">
        <v>36364</v>
      </c>
      <c r="B18518" s="2" t="s">
        <v>36365</v>
      </c>
      <c r="C18518" s="2" t="s">
        <v>24919</v>
      </c>
      <c r="D18518" s="2" t="s">
        <v>24920</v>
      </c>
      <c r="E18518" s="55">
        <v>1.50205967791583E-5</v>
      </c>
      <c r="F18518" s="2">
        <v>0.187173529269483</v>
      </c>
      <c r="G18518" s="2">
        <v>0.48562743736269198</v>
      </c>
      <c r="H18518" s="2">
        <v>-1.84563747232324</v>
      </c>
    </row>
    <row r="18519" spans="1:8" x14ac:dyDescent="0.2">
      <c r="A18519" s="2" t="s">
        <v>36366</v>
      </c>
      <c r="B18519" s="2" t="s">
        <v>36367</v>
      </c>
      <c r="C18519" s="2" t="s">
        <v>24919</v>
      </c>
      <c r="D18519" s="2" t="s">
        <v>24920</v>
      </c>
      <c r="E18519" s="55">
        <v>1.50183978969709E-5</v>
      </c>
      <c r="F18519" s="2">
        <v>4.6200194360194798E-2</v>
      </c>
      <c r="G18519" s="2">
        <v>0.48533178904650298</v>
      </c>
      <c r="H18519" s="2">
        <v>-1.8457838741780299</v>
      </c>
    </row>
    <row r="18520" spans="1:8" x14ac:dyDescent="0.2">
      <c r="A18520" s="2" t="s">
        <v>36368</v>
      </c>
      <c r="B18520" s="2" t="s">
        <v>36369</v>
      </c>
      <c r="C18520" s="2" t="s">
        <v>24919</v>
      </c>
      <c r="D18520" s="2" t="s">
        <v>24920</v>
      </c>
      <c r="E18520" s="55">
        <v>1.50180823242918E-5</v>
      </c>
      <c r="F18520" s="2">
        <v>1.15323026462996E-2</v>
      </c>
      <c r="G18520" s="2">
        <v>0.485289340738498</v>
      </c>
      <c r="H18520" s="2">
        <v>-1.84580488680262</v>
      </c>
    </row>
    <row r="18521" spans="1:8" x14ac:dyDescent="0.2">
      <c r="A18521" s="2" t="s">
        <v>36370</v>
      </c>
      <c r="B18521" s="2" t="s">
        <v>36371</v>
      </c>
      <c r="C18521" s="2" t="s">
        <v>24919</v>
      </c>
      <c r="D18521" s="2" t="s">
        <v>24920</v>
      </c>
      <c r="E18521" s="55">
        <v>1.50164788942364E-5</v>
      </c>
      <c r="F18521" s="2">
        <v>0.38276354609330798</v>
      </c>
      <c r="G18521" s="2">
        <v>0.48507358897323899</v>
      </c>
      <c r="H18521" s="2">
        <v>-1.84591165913528</v>
      </c>
    </row>
    <row r="18522" spans="1:8" x14ac:dyDescent="0.2">
      <c r="A18522" s="2" t="s">
        <v>36372</v>
      </c>
      <c r="B18522" s="2" t="s">
        <v>36373</v>
      </c>
      <c r="C18522" s="2" t="s">
        <v>24919</v>
      </c>
      <c r="D18522" s="2" t="s">
        <v>24920</v>
      </c>
      <c r="E18522" s="55">
        <v>1.50148695583496E-5</v>
      </c>
      <c r="F18522" s="2">
        <v>8.0689288551217993E-3</v>
      </c>
      <c r="G18522" s="2">
        <v>0.48485692283107301</v>
      </c>
      <c r="H18522" s="2">
        <v>-1.8460188361973799</v>
      </c>
    </row>
    <row r="18523" spans="1:8" x14ac:dyDescent="0.2">
      <c r="A18523" s="2" t="s">
        <v>36374</v>
      </c>
      <c r="B18523" s="2" t="s">
        <v>36375</v>
      </c>
      <c r="C18523" s="2" t="s">
        <v>24919</v>
      </c>
      <c r="D18523" s="2" t="s">
        <v>24920</v>
      </c>
      <c r="E18523" s="55">
        <v>1.5014749887409799E-5</v>
      </c>
      <c r="F18523" s="2">
        <v>-7.9808302504373006E-3</v>
      </c>
      <c r="G18523" s="2">
        <v>-0.48484080665122398</v>
      </c>
      <c r="H18523" s="2">
        <v>-1.8460268063871199</v>
      </c>
    </row>
    <row r="18524" spans="1:8" x14ac:dyDescent="0.2">
      <c r="A18524" s="2" t="s">
        <v>36376</v>
      </c>
      <c r="B18524" s="2" t="s">
        <v>36377</v>
      </c>
      <c r="C18524" s="2" t="s">
        <v>24919</v>
      </c>
      <c r="D18524" s="2" t="s">
        <v>24920</v>
      </c>
      <c r="E18524" s="55">
        <v>1.5014017599734901E-5</v>
      </c>
      <c r="F18524" s="2">
        <v>5.3348156121194798E-2</v>
      </c>
      <c r="G18524" s="2">
        <v>0.48474217437079697</v>
      </c>
      <c r="H18524" s="2">
        <v>-1.8460755787991601</v>
      </c>
    </row>
    <row r="18525" spans="1:8" x14ac:dyDescent="0.2">
      <c r="A18525" s="2" t="s">
        <v>36378</v>
      </c>
      <c r="B18525" s="2" t="s">
        <v>36379</v>
      </c>
      <c r="C18525" s="2" t="s">
        <v>24919</v>
      </c>
      <c r="D18525" s="2" t="s">
        <v>24920</v>
      </c>
      <c r="E18525" s="55">
        <v>1.5008103738889401E-5</v>
      </c>
      <c r="F18525" s="2">
        <v>8.4328231429430002E-3</v>
      </c>
      <c r="G18525" s="2">
        <v>0.48394471948031198</v>
      </c>
      <c r="H18525" s="2">
        <v>-1.8464695456906</v>
      </c>
    </row>
    <row r="18526" spans="1:8" x14ac:dyDescent="0.2">
      <c r="A18526" s="2" t="s">
        <v>36380</v>
      </c>
      <c r="B18526" s="2" t="s">
        <v>36381</v>
      </c>
      <c r="C18526" s="2" t="s">
        <v>24919</v>
      </c>
      <c r="D18526" s="2" t="s">
        <v>24920</v>
      </c>
      <c r="E18526" s="55">
        <v>1.50066533647353E-5</v>
      </c>
      <c r="F18526" s="2">
        <v>5.4310581105986501E-2</v>
      </c>
      <c r="G18526" s="2">
        <v>0.483748894915628</v>
      </c>
      <c r="H18526" s="2">
        <v>-1.8465661897628001</v>
      </c>
    </row>
    <row r="18527" spans="1:8" x14ac:dyDescent="0.2">
      <c r="A18527" s="2" t="s">
        <v>36382</v>
      </c>
      <c r="B18527" s="2" t="s">
        <v>36383</v>
      </c>
      <c r="C18527" s="2" t="s">
        <v>24919</v>
      </c>
      <c r="D18527" s="2" t="s">
        <v>24920</v>
      </c>
      <c r="E18527" s="55">
        <v>1.5006552329110999E-5</v>
      </c>
      <c r="F18527" s="2">
        <v>4.6706435080164803E-2</v>
      </c>
      <c r="G18527" s="2">
        <v>0.48373524976515497</v>
      </c>
      <c r="H18527" s="2">
        <v>-1.8465729225108301</v>
      </c>
    </row>
    <row r="18528" spans="1:8" x14ac:dyDescent="0.2">
      <c r="A18528" s="2" t="s">
        <v>36384</v>
      </c>
      <c r="B18528" s="2" t="s">
        <v>36385</v>
      </c>
      <c r="C18528" s="2" t="s">
        <v>24919</v>
      </c>
      <c r="D18528" s="2" t="s">
        <v>24920</v>
      </c>
      <c r="E18528" s="55">
        <v>1.5004944311392E-5</v>
      </c>
      <c r="F18528" s="2">
        <v>0.14044273171740501</v>
      </c>
      <c r="G18528" s="2">
        <v>0.48351801827638102</v>
      </c>
      <c r="H18528" s="2">
        <v>-1.8466800826232199</v>
      </c>
    </row>
    <row r="18529" spans="1:8" x14ac:dyDescent="0.2">
      <c r="A18529" s="2" t="s">
        <v>36386</v>
      </c>
      <c r="B18529" s="2" t="s">
        <v>36387</v>
      </c>
      <c r="C18529" s="2" t="s">
        <v>24919</v>
      </c>
      <c r="D18529" s="2" t="s">
        <v>24920</v>
      </c>
      <c r="E18529" s="55">
        <v>1.50036205386339E-5</v>
      </c>
      <c r="F18529" s="2">
        <v>-6.7583320844509E-3</v>
      </c>
      <c r="G18529" s="2">
        <v>-0.48333909545464399</v>
      </c>
      <c r="H18529" s="2">
        <v>-1.84676830895276</v>
      </c>
    </row>
    <row r="18530" spans="1:8" x14ac:dyDescent="0.2">
      <c r="A18530" s="2" t="s">
        <v>36388</v>
      </c>
      <c r="B18530" s="2" t="s">
        <v>36389</v>
      </c>
      <c r="C18530" s="2" t="s">
        <v>24919</v>
      </c>
      <c r="D18530" s="2" t="s">
        <v>24920</v>
      </c>
      <c r="E18530" s="55">
        <v>1.5002349277648501E-5</v>
      </c>
      <c r="F18530" s="2">
        <v>-1.45268351115273E-2</v>
      </c>
      <c r="G18530" s="2">
        <v>-0.48316719296365201</v>
      </c>
      <c r="H18530" s="2">
        <v>-1.8468530428204</v>
      </c>
    </row>
    <row r="18531" spans="1:8" x14ac:dyDescent="0.2">
      <c r="A18531" s="2" t="s">
        <v>36390</v>
      </c>
      <c r="B18531" s="2" t="s">
        <v>36391</v>
      </c>
      <c r="C18531" s="2" t="s">
        <v>24919</v>
      </c>
      <c r="D18531" s="2" t="s">
        <v>24920</v>
      </c>
      <c r="E18531" s="55">
        <v>1.5001889646093501E-5</v>
      </c>
      <c r="F18531" s="2">
        <v>8.0402810409189E-3</v>
      </c>
      <c r="G18531" s="2">
        <v>0.48310502199816602</v>
      </c>
      <c r="H18531" s="2">
        <v>-1.84688368059944</v>
      </c>
    </row>
    <row r="18532" spans="1:8" x14ac:dyDescent="0.2">
      <c r="A18532" s="2" t="s">
        <v>36392</v>
      </c>
      <c r="B18532" s="2" t="s">
        <v>36393</v>
      </c>
      <c r="C18532" s="2" t="s">
        <v>24919</v>
      </c>
      <c r="D18532" s="2" t="s">
        <v>24920</v>
      </c>
      <c r="E18532" s="55">
        <v>1.5001183379825801E-5</v>
      </c>
      <c r="F18532" s="2">
        <v>-9.8387688348558003E-3</v>
      </c>
      <c r="G18532" s="2">
        <v>-0.48300947127736998</v>
      </c>
      <c r="H18532" s="2">
        <v>-1.8469307601969001</v>
      </c>
    </row>
    <row r="18533" spans="1:8" x14ac:dyDescent="0.2">
      <c r="A18533" s="2" t="s">
        <v>36394</v>
      </c>
      <c r="B18533" s="2" t="s">
        <v>36395</v>
      </c>
      <c r="C18533" s="2" t="s">
        <v>24919</v>
      </c>
      <c r="D18533" s="2" t="s">
        <v>24920</v>
      </c>
      <c r="E18533" s="55">
        <v>1.50001685393919E-5</v>
      </c>
      <c r="F18533" s="2">
        <v>0.17670438846927899</v>
      </c>
      <c r="G18533" s="2">
        <v>0.48287213260756301</v>
      </c>
      <c r="H18533" s="2">
        <v>-1.84699841317318</v>
      </c>
    </row>
    <row r="18534" spans="1:8" x14ac:dyDescent="0.2">
      <c r="A18534" s="2" t="s">
        <v>36396</v>
      </c>
      <c r="B18534" s="2" t="s">
        <v>36397</v>
      </c>
      <c r="C18534" s="2" t="s">
        <v>24919</v>
      </c>
      <c r="D18534" s="2" t="s">
        <v>24920</v>
      </c>
      <c r="E18534" s="55">
        <v>1.5000061992287401E-5</v>
      </c>
      <c r="F18534" s="2">
        <v>-0.43154446536590901</v>
      </c>
      <c r="G18534" s="2">
        <v>-0.48285771074235501</v>
      </c>
      <c r="H18534" s="2">
        <v>-1.8470055162622601</v>
      </c>
    </row>
    <row r="18535" spans="1:8" x14ac:dyDescent="0.2">
      <c r="A18535" s="2" t="s">
        <v>36398</v>
      </c>
      <c r="B18535" s="2" t="s">
        <v>36399</v>
      </c>
      <c r="C18535" s="2" t="s">
        <v>24919</v>
      </c>
      <c r="D18535" s="2" t="s">
        <v>24920</v>
      </c>
      <c r="E18535" s="55">
        <v>1.4997757683543599E-5</v>
      </c>
      <c r="F18535" s="2">
        <v>0.12900506799813699</v>
      </c>
      <c r="G18535" s="2">
        <v>0.48254567670633097</v>
      </c>
      <c r="H18535" s="2">
        <v>-1.8471591480070999</v>
      </c>
    </row>
    <row r="18536" spans="1:8" x14ac:dyDescent="0.2">
      <c r="A18536" s="2" t="s">
        <v>36400</v>
      </c>
      <c r="B18536" s="2" t="s">
        <v>36401</v>
      </c>
      <c r="C18536" s="2" t="s">
        <v>24919</v>
      </c>
      <c r="D18536" s="2" t="s">
        <v>24920</v>
      </c>
      <c r="E18536" s="55">
        <v>1.49962032353068E-5</v>
      </c>
      <c r="F18536" s="2">
        <v>8.1457979804947997E-3</v>
      </c>
      <c r="G18536" s="2">
        <v>0.48233504262847599</v>
      </c>
      <c r="H18536" s="2">
        <v>-1.8472627987549799</v>
      </c>
    </row>
    <row r="18537" spans="1:8" x14ac:dyDescent="0.2">
      <c r="A18537" s="2" t="s">
        <v>36402</v>
      </c>
      <c r="B18537" s="2" t="s">
        <v>36403</v>
      </c>
      <c r="C18537" s="2" t="s">
        <v>24919</v>
      </c>
      <c r="D18537" s="2" t="s">
        <v>24920</v>
      </c>
      <c r="E18537" s="55">
        <v>1.49928544370681E-5</v>
      </c>
      <c r="F18537" s="2">
        <v>0.17784930409376201</v>
      </c>
      <c r="G18537" s="2">
        <v>0.48188087969646998</v>
      </c>
      <c r="H18537" s="2">
        <v>-1.8474861334314701</v>
      </c>
    </row>
    <row r="18538" spans="1:8" x14ac:dyDescent="0.2">
      <c r="A18538" s="2" t="s">
        <v>36404</v>
      </c>
      <c r="B18538" s="2" t="s">
        <v>36405</v>
      </c>
      <c r="C18538" s="2" t="s">
        <v>24919</v>
      </c>
      <c r="D18538" s="2" t="s">
        <v>24920</v>
      </c>
      <c r="E18538" s="55">
        <v>1.4992783783807E-5</v>
      </c>
      <c r="F18538" s="2">
        <v>-2.3424052914278001E-2</v>
      </c>
      <c r="G18538" s="2">
        <v>-0.48187129201046103</v>
      </c>
      <c r="H18538" s="2">
        <v>-1.84749084590961</v>
      </c>
    </row>
    <row r="18539" spans="1:8" x14ac:dyDescent="0.2">
      <c r="A18539" s="2" t="s">
        <v>36406</v>
      </c>
      <c r="B18539" s="2" t="s">
        <v>36407</v>
      </c>
      <c r="C18539" s="2" t="s">
        <v>24919</v>
      </c>
      <c r="D18539" s="2" t="s">
        <v>24920</v>
      </c>
      <c r="E18539" s="55">
        <v>1.4992173953176601E-5</v>
      </c>
      <c r="F18539" s="2">
        <v>0.33981230280985297</v>
      </c>
      <c r="G18539" s="2">
        <v>0.481788527946651</v>
      </c>
      <c r="H18539" s="2">
        <v>-1.8475315216750401</v>
      </c>
    </row>
    <row r="18540" spans="1:8" x14ac:dyDescent="0.2">
      <c r="A18540" s="2" t="s">
        <v>36408</v>
      </c>
      <c r="B18540" s="2" t="s">
        <v>36409</v>
      </c>
      <c r="C18540" s="2" t="s">
        <v>24919</v>
      </c>
      <c r="D18540" s="2" t="s">
        <v>24920</v>
      </c>
      <c r="E18540" s="55">
        <v>1.49915046298021E-5</v>
      </c>
      <c r="F18540" s="2">
        <v>-0.284128262409233</v>
      </c>
      <c r="G18540" s="2">
        <v>-0.481697669476922</v>
      </c>
      <c r="H18540" s="2">
        <v>-1.8475761675246201</v>
      </c>
    </row>
    <row r="18541" spans="1:8" x14ac:dyDescent="0.2">
      <c r="A18541" s="2" t="s">
        <v>36410</v>
      </c>
      <c r="B18541" s="2" t="s">
        <v>36411</v>
      </c>
      <c r="C18541" s="2" t="s">
        <v>24919</v>
      </c>
      <c r="D18541" s="2" t="s">
        <v>24920</v>
      </c>
      <c r="E18541" s="55">
        <v>1.49902295977221E-5</v>
      </c>
      <c r="F18541" s="2">
        <v>-0.41782588447664198</v>
      </c>
      <c r="G18541" s="2">
        <v>-0.48152452936213502</v>
      </c>
      <c r="H18541" s="2">
        <v>-1.8476612214496799</v>
      </c>
    </row>
    <row r="18542" spans="1:8" x14ac:dyDescent="0.2">
      <c r="A18542" s="2" t="s">
        <v>36412</v>
      </c>
      <c r="B18542" s="2" t="s">
        <v>36413</v>
      </c>
      <c r="C18542" s="2" t="s">
        <v>24919</v>
      </c>
      <c r="D18542" s="2" t="s">
        <v>24920</v>
      </c>
      <c r="E18542" s="55">
        <v>1.49901976159716E-5</v>
      </c>
      <c r="F18542" s="2">
        <v>5.3946674538120798E-2</v>
      </c>
      <c r="G18542" s="2">
        <v>0.481520185490594</v>
      </c>
      <c r="H18542" s="2">
        <v>-1.84766335495437</v>
      </c>
    </row>
    <row r="18543" spans="1:8" x14ac:dyDescent="0.2">
      <c r="A18543" s="2" t="s">
        <v>36414</v>
      </c>
      <c r="B18543" s="2" t="s">
        <v>36415</v>
      </c>
      <c r="C18543" s="2" t="s">
        <v>24919</v>
      </c>
      <c r="D18543" s="2" t="s">
        <v>24920</v>
      </c>
      <c r="E18543" s="55">
        <v>1.49900565127314E-5</v>
      </c>
      <c r="F18543" s="2">
        <v>0.27722957833133699</v>
      </c>
      <c r="G18543" s="2">
        <v>0.48150101974399201</v>
      </c>
      <c r="H18543" s="2">
        <v>-1.84767276803477</v>
      </c>
    </row>
    <row r="18544" spans="1:8" x14ac:dyDescent="0.2">
      <c r="A18544" s="2" t="s">
        <v>36416</v>
      </c>
      <c r="B18544" s="2" t="s">
        <v>36417</v>
      </c>
      <c r="C18544" s="2" t="s">
        <v>24919</v>
      </c>
      <c r="D18544" s="2" t="s">
        <v>24920</v>
      </c>
      <c r="E18544" s="55">
        <v>1.4989514713792401E-5</v>
      </c>
      <c r="F18544" s="2">
        <v>-0.26946717632685702</v>
      </c>
      <c r="G18544" s="2">
        <v>-0.48142741961957403</v>
      </c>
      <c r="H18544" s="2">
        <v>-1.8477089125777699</v>
      </c>
    </row>
    <row r="18545" spans="1:8" x14ac:dyDescent="0.2">
      <c r="A18545" s="2" t="s">
        <v>36418</v>
      </c>
      <c r="B18545" s="2" t="s">
        <v>36419</v>
      </c>
      <c r="C18545" s="2" t="s">
        <v>24919</v>
      </c>
      <c r="D18545" s="2" t="s">
        <v>24920</v>
      </c>
      <c r="E18545" s="55">
        <v>1.4988796624537701E-5</v>
      </c>
      <c r="F18545" s="2">
        <v>-7.2200267772000698E-2</v>
      </c>
      <c r="G18545" s="2">
        <v>-0.481329850080567</v>
      </c>
      <c r="H18545" s="2">
        <v>-1.8477568198270899</v>
      </c>
    </row>
    <row r="18546" spans="1:8" x14ac:dyDescent="0.2">
      <c r="A18546" s="2" t="s">
        <v>36420</v>
      </c>
      <c r="B18546" s="2" t="s">
        <v>36421</v>
      </c>
      <c r="C18546" s="2" t="s">
        <v>24919</v>
      </c>
      <c r="D18546" s="2" t="s">
        <v>24920</v>
      </c>
      <c r="E18546" s="55">
        <v>1.4988518215131E-5</v>
      </c>
      <c r="F18546" s="2">
        <v>0.15191230309269499</v>
      </c>
      <c r="G18546" s="2">
        <v>0.48129201494305002</v>
      </c>
      <c r="H18546" s="2">
        <v>-1.8477753945017099</v>
      </c>
    </row>
    <row r="18547" spans="1:8" x14ac:dyDescent="0.2">
      <c r="A18547" s="2" t="s">
        <v>36422</v>
      </c>
      <c r="B18547" s="2" t="s">
        <v>36423</v>
      </c>
      <c r="C18547" s="2" t="s">
        <v>24919</v>
      </c>
      <c r="D18547" s="2" t="s">
        <v>24920</v>
      </c>
      <c r="E18547" s="55">
        <v>1.4988393921777601E-5</v>
      </c>
      <c r="F18547" s="2">
        <v>2.5666879785352498E-2</v>
      </c>
      <c r="G18547" s="2">
        <v>0.48127512260149602</v>
      </c>
      <c r="H18547" s="2">
        <v>-1.84778368710827</v>
      </c>
    </row>
    <row r="18548" spans="1:8" x14ac:dyDescent="0.2">
      <c r="A18548" s="2" t="s">
        <v>36424</v>
      </c>
      <c r="B18548" s="2" t="s">
        <v>36425</v>
      </c>
      <c r="C18548" s="2" t="s">
        <v>24919</v>
      </c>
      <c r="D18548" s="2" t="s">
        <v>24920</v>
      </c>
      <c r="E18548" s="55">
        <v>1.4988130805471101E-5</v>
      </c>
      <c r="F18548" s="2">
        <v>0.13345811602930099</v>
      </c>
      <c r="G18548" s="2">
        <v>0.48123936082253499</v>
      </c>
      <c r="H18548" s="2">
        <v>-1.84780124193566</v>
      </c>
    </row>
    <row r="18549" spans="1:8" x14ac:dyDescent="0.2">
      <c r="A18549" s="2" t="s">
        <v>36426</v>
      </c>
      <c r="B18549" s="2" t="s">
        <v>36427</v>
      </c>
      <c r="C18549" s="2" t="s">
        <v>24919</v>
      </c>
      <c r="D18549" s="2" t="s">
        <v>24920</v>
      </c>
      <c r="E18549" s="55">
        <v>1.49876698463114E-5</v>
      </c>
      <c r="F18549" s="2">
        <v>-0.24809104767298601</v>
      </c>
      <c r="G18549" s="2">
        <v>-0.481176701089718</v>
      </c>
      <c r="H18549" s="2">
        <v>-1.84783199734966</v>
      </c>
    </row>
    <row r="18550" spans="1:8" x14ac:dyDescent="0.2">
      <c r="A18550" s="2" t="s">
        <v>36428</v>
      </c>
      <c r="B18550" s="2" t="s">
        <v>36429</v>
      </c>
      <c r="C18550" s="2" t="s">
        <v>24919</v>
      </c>
      <c r="D18550" s="2" t="s">
        <v>24920</v>
      </c>
      <c r="E18550" s="55">
        <v>1.49865238361357E-5</v>
      </c>
      <c r="F18550" s="2">
        <v>4.1814422743476201E-2</v>
      </c>
      <c r="G18550" s="2">
        <v>0.48102087630718199</v>
      </c>
      <c r="H18550" s="2">
        <v>-1.8479084638060601</v>
      </c>
    </row>
    <row r="18551" spans="1:8" x14ac:dyDescent="0.2">
      <c r="A18551" s="2" t="s">
        <v>36430</v>
      </c>
      <c r="B18551" s="2" t="s">
        <v>36431</v>
      </c>
      <c r="C18551" s="2" t="s">
        <v>24919</v>
      </c>
      <c r="D18551" s="2" t="s">
        <v>24920</v>
      </c>
      <c r="E18551" s="55">
        <v>1.49863919647331E-5</v>
      </c>
      <c r="F18551" s="2">
        <v>-4.07864338077598E-2</v>
      </c>
      <c r="G18551" s="2">
        <v>-0.48100294154273798</v>
      </c>
      <c r="H18551" s="2">
        <v>-1.8479172631780401</v>
      </c>
    </row>
    <row r="18552" spans="1:8" x14ac:dyDescent="0.2">
      <c r="A18552" s="2" t="s">
        <v>36432</v>
      </c>
      <c r="B18552" s="2" t="s">
        <v>36433</v>
      </c>
      <c r="C18552" s="2" t="s">
        <v>24919</v>
      </c>
      <c r="D18552" s="2" t="s">
        <v>24920</v>
      </c>
      <c r="E18552" s="55">
        <v>1.49843539735128E-5</v>
      </c>
      <c r="F18552" s="2">
        <v>-9.7955279080238003E-3</v>
      </c>
      <c r="G18552" s="2">
        <v>-0.480725665692397</v>
      </c>
      <c r="H18552" s="2">
        <v>-1.84805326187791</v>
      </c>
    </row>
    <row r="18553" spans="1:8" x14ac:dyDescent="0.2">
      <c r="A18553" s="2" t="s">
        <v>36434</v>
      </c>
      <c r="B18553" s="2" t="s">
        <v>36435</v>
      </c>
      <c r="C18553" s="2" t="s">
        <v>24919</v>
      </c>
      <c r="D18553" s="2" t="s">
        <v>24920</v>
      </c>
      <c r="E18553" s="55">
        <v>1.4983298890936E-5</v>
      </c>
      <c r="F18553" s="2">
        <v>9.0046555051940605E-2</v>
      </c>
      <c r="G18553" s="2">
        <v>0.48058204033121599</v>
      </c>
      <c r="H18553" s="2">
        <v>-1.84812367664282</v>
      </c>
    </row>
    <row r="18554" spans="1:8" x14ac:dyDescent="0.2">
      <c r="A18554" s="2" t="s">
        <v>36436</v>
      </c>
      <c r="B18554" s="2" t="s">
        <v>36437</v>
      </c>
      <c r="C18554" s="2" t="s">
        <v>24919</v>
      </c>
      <c r="D18554" s="2" t="s">
        <v>24920</v>
      </c>
      <c r="E18554" s="55">
        <v>1.4980770461359101E-5</v>
      </c>
      <c r="F18554" s="2">
        <v>-1.4531843451069301E-2</v>
      </c>
      <c r="G18554" s="2">
        <v>-0.48023763648934298</v>
      </c>
      <c r="H18554" s="2">
        <v>-1.8482924407367201</v>
      </c>
    </row>
    <row r="18555" spans="1:8" x14ac:dyDescent="0.2">
      <c r="A18555" s="2" t="s">
        <v>36438</v>
      </c>
      <c r="B18555" s="2" t="s">
        <v>36439</v>
      </c>
      <c r="C18555" s="2" t="s">
        <v>24919</v>
      </c>
      <c r="D18555" s="2" t="s">
        <v>24920</v>
      </c>
      <c r="E18555" s="55">
        <v>1.49800406744616E-5</v>
      </c>
      <c r="F18555" s="2">
        <v>-4.8540198056050497E-2</v>
      </c>
      <c r="G18555" s="2">
        <v>-0.48013817359612598</v>
      </c>
      <c r="H18555" s="2">
        <v>-1.84834115683261</v>
      </c>
    </row>
    <row r="18556" spans="1:8" x14ac:dyDescent="0.2">
      <c r="A18556" s="2" t="s">
        <v>36440</v>
      </c>
      <c r="B18556" s="2" t="s">
        <v>36441</v>
      </c>
      <c r="C18556" s="2" t="s">
        <v>24919</v>
      </c>
      <c r="D18556" s="2" t="s">
        <v>24920</v>
      </c>
      <c r="E18556" s="55">
        <v>1.4978732944093099E-5</v>
      </c>
      <c r="F18556" s="2">
        <v>-0.67713016339990795</v>
      </c>
      <c r="G18556" s="2">
        <v>-0.47995987890210201</v>
      </c>
      <c r="H18556" s="2">
        <v>-1.84842845883075</v>
      </c>
    </row>
    <row r="18557" spans="1:8" x14ac:dyDescent="0.2">
      <c r="A18557" s="2" t="s">
        <v>36442</v>
      </c>
      <c r="B18557" s="2" t="s">
        <v>36443</v>
      </c>
      <c r="C18557" s="2" t="s">
        <v>24919</v>
      </c>
      <c r="D18557" s="2" t="s">
        <v>24920</v>
      </c>
      <c r="E18557" s="55">
        <v>1.49777771744075E-5</v>
      </c>
      <c r="F18557" s="2">
        <v>-0.58100271943570303</v>
      </c>
      <c r="G18557" s="2">
        <v>-0.47982951843647997</v>
      </c>
      <c r="H18557" s="2">
        <v>-1.8484922693130399</v>
      </c>
    </row>
    <row r="18558" spans="1:8" x14ac:dyDescent="0.2">
      <c r="A18558" s="2" t="s">
        <v>36444</v>
      </c>
      <c r="B18558" s="2" t="s">
        <v>36445</v>
      </c>
      <c r="C18558" s="2" t="s">
        <v>24919</v>
      </c>
      <c r="D18558" s="2" t="s">
        <v>24920</v>
      </c>
      <c r="E18558" s="55">
        <v>1.4977061877474601E-5</v>
      </c>
      <c r="F18558" s="2">
        <v>-0.16878523182625699</v>
      </c>
      <c r="G18558" s="2">
        <v>-0.47973192819743199</v>
      </c>
      <c r="H18558" s="2">
        <v>-1.84854002766683</v>
      </c>
    </row>
    <row r="18559" spans="1:8" x14ac:dyDescent="0.2">
      <c r="A18559" s="2" t="s">
        <v>36446</v>
      </c>
      <c r="B18559" s="2" t="s">
        <v>36447</v>
      </c>
      <c r="C18559" s="2" t="s">
        <v>24919</v>
      </c>
      <c r="D18559" s="2" t="s">
        <v>24920</v>
      </c>
      <c r="E18559" s="55">
        <v>1.4973635722115301E-5</v>
      </c>
      <c r="F18559" s="2">
        <v>2.4008134953016801E-2</v>
      </c>
      <c r="G18559" s="2">
        <v>0.479264146625417</v>
      </c>
      <c r="H18559" s="2">
        <v>-1.84876881401946</v>
      </c>
    </row>
    <row r="18560" spans="1:8" x14ac:dyDescent="0.2">
      <c r="A18560" s="2" t="s">
        <v>36448</v>
      </c>
      <c r="B18560" s="2" t="s">
        <v>36449</v>
      </c>
      <c r="C18560" s="2" t="s">
        <v>24919</v>
      </c>
      <c r="D18560" s="2" t="s">
        <v>24920</v>
      </c>
      <c r="E18560" s="55">
        <v>1.4973552164288E-5</v>
      </c>
      <c r="F18560" s="2">
        <v>5.2285928852731201E-2</v>
      </c>
      <c r="G18560" s="2">
        <v>0.47925273122435702</v>
      </c>
      <c r="H18560" s="2">
        <v>-1.8487743943652999</v>
      </c>
    </row>
    <row r="18561" spans="1:8" x14ac:dyDescent="0.2">
      <c r="A18561" s="2" t="s">
        <v>36450</v>
      </c>
      <c r="B18561" s="2" t="s">
        <v>36451</v>
      </c>
      <c r="C18561" s="2" t="s">
        <v>24919</v>
      </c>
      <c r="D18561" s="2" t="s">
        <v>24920</v>
      </c>
      <c r="E18561" s="55">
        <v>1.49734134986534E-5</v>
      </c>
      <c r="F18561" s="2">
        <v>-1.34884953749868E-2</v>
      </c>
      <c r="G18561" s="2">
        <v>-0.47923378643131898</v>
      </c>
      <c r="H18561" s="2">
        <v>-1.84878365511294</v>
      </c>
    </row>
    <row r="18562" spans="1:8" x14ac:dyDescent="0.2">
      <c r="A18562" s="2" t="s">
        <v>36452</v>
      </c>
      <c r="B18562" s="2" t="s">
        <v>36453</v>
      </c>
      <c r="C18562" s="2" t="s">
        <v>24919</v>
      </c>
      <c r="D18562" s="2" t="s">
        <v>24920</v>
      </c>
      <c r="E18562" s="55">
        <v>1.4972839341487099E-5</v>
      </c>
      <c r="F18562" s="2">
        <v>0.207480693349364</v>
      </c>
      <c r="G18562" s="2">
        <v>0.47915533403121202</v>
      </c>
      <c r="H18562" s="2">
        <v>-1.84882200095558</v>
      </c>
    </row>
    <row r="18563" spans="1:8" x14ac:dyDescent="0.2">
      <c r="A18563" s="2" t="s">
        <v>36454</v>
      </c>
      <c r="B18563" s="2" t="s">
        <v>36455</v>
      </c>
      <c r="C18563" s="2" t="s">
        <v>24919</v>
      </c>
      <c r="D18563" s="2" t="s">
        <v>24920</v>
      </c>
      <c r="E18563" s="55">
        <v>1.4969756820693001E-5</v>
      </c>
      <c r="F18563" s="2">
        <v>0.32778585271162197</v>
      </c>
      <c r="G18563" s="2">
        <v>0.47873386942511698</v>
      </c>
      <c r="H18563" s="2">
        <v>-1.84902789631744</v>
      </c>
    </row>
    <row r="18564" spans="1:8" x14ac:dyDescent="0.2">
      <c r="A18564" s="2" t="s">
        <v>36456</v>
      </c>
      <c r="B18564" s="2" t="s">
        <v>36457</v>
      </c>
      <c r="C18564" s="2" t="s">
        <v>24919</v>
      </c>
      <c r="D18564" s="2" t="s">
        <v>24920</v>
      </c>
      <c r="E18564" s="55">
        <v>1.4969590629299001E-5</v>
      </c>
      <c r="F18564" s="2">
        <v>-2.8087833315153101E-2</v>
      </c>
      <c r="G18564" s="2">
        <v>-0.47871113352913303</v>
      </c>
      <c r="H18564" s="2">
        <v>-1.8490389981861399</v>
      </c>
    </row>
    <row r="18565" spans="1:8" x14ac:dyDescent="0.2">
      <c r="A18565" s="2" t="s">
        <v>36458</v>
      </c>
      <c r="B18565" s="2" t="s">
        <v>36459</v>
      </c>
      <c r="C18565" s="2" t="s">
        <v>24919</v>
      </c>
      <c r="D18565" s="2" t="s">
        <v>24920</v>
      </c>
      <c r="E18565" s="55">
        <v>1.4967931808440601E-5</v>
      </c>
      <c r="F18565" s="2">
        <v>1.02273336897098E-2</v>
      </c>
      <c r="G18565" s="2">
        <v>0.47848412460694301</v>
      </c>
      <c r="H18565" s="2">
        <v>-1.84914981703672</v>
      </c>
    </row>
    <row r="18566" spans="1:8" x14ac:dyDescent="0.2">
      <c r="A18566" s="2" t="s">
        <v>36460</v>
      </c>
      <c r="B18566" s="2" t="s">
        <v>36461</v>
      </c>
      <c r="C18566" s="2" t="s">
        <v>24919</v>
      </c>
      <c r="D18566" s="2" t="s">
        <v>24920</v>
      </c>
      <c r="E18566" s="55">
        <v>1.4967901982188E-5</v>
      </c>
      <c r="F18566" s="2">
        <v>-1.0479257945647399E-2</v>
      </c>
      <c r="G18566" s="2">
        <v>-0.47848004168418201</v>
      </c>
      <c r="H18566" s="2">
        <v>-1.8491518097142099</v>
      </c>
    </row>
    <row r="18567" spans="1:8" x14ac:dyDescent="0.2">
      <c r="A18567" s="2" t="s">
        <v>36462</v>
      </c>
      <c r="B18567" s="2" t="s">
        <v>36463</v>
      </c>
      <c r="C18567" s="2" t="s">
        <v>24919</v>
      </c>
      <c r="D18567" s="2" t="s">
        <v>24920</v>
      </c>
      <c r="E18567" s="55">
        <v>1.49657129875358E-5</v>
      </c>
      <c r="F18567" s="2">
        <v>7.4837267095458002E-3</v>
      </c>
      <c r="G18567" s="2">
        <v>0.47818027208917802</v>
      </c>
      <c r="H18567" s="2">
        <v>-1.84929806632837</v>
      </c>
    </row>
    <row r="18568" spans="1:8" x14ac:dyDescent="0.2">
      <c r="A18568" s="2" t="s">
        <v>36464</v>
      </c>
      <c r="B18568" s="2" t="s">
        <v>36465</v>
      </c>
      <c r="C18568" s="2" t="s">
        <v>24919</v>
      </c>
      <c r="D18568" s="2" t="s">
        <v>24920</v>
      </c>
      <c r="E18568" s="55">
        <v>1.4962172520616199E-5</v>
      </c>
      <c r="F18568" s="2">
        <v>-0.192539735096353</v>
      </c>
      <c r="G18568" s="2">
        <v>-0.47769493538272001</v>
      </c>
      <c r="H18568" s="2">
        <v>-1.8495346662041099</v>
      </c>
    </row>
    <row r="18569" spans="1:8" x14ac:dyDescent="0.2">
      <c r="A18569" s="2" t="s">
        <v>36466</v>
      </c>
      <c r="B18569" s="2" t="s">
        <v>36467</v>
      </c>
      <c r="C18569" s="2" t="s">
        <v>24919</v>
      </c>
      <c r="D18569" s="2" t="s">
        <v>24920</v>
      </c>
      <c r="E18569" s="55">
        <v>1.49602732795183E-5</v>
      </c>
      <c r="F18569" s="2">
        <v>-1.8274249985642501E-2</v>
      </c>
      <c r="G18569" s="2">
        <v>-0.47743433162339699</v>
      </c>
      <c r="H18569" s="2">
        <v>-1.8496616104457</v>
      </c>
    </row>
    <row r="18570" spans="1:8" x14ac:dyDescent="0.2">
      <c r="A18570" s="2" t="s">
        <v>36468</v>
      </c>
      <c r="B18570" s="2" t="s">
        <v>36469</v>
      </c>
      <c r="C18570" s="2" t="s">
        <v>24919</v>
      </c>
      <c r="D18570" s="2" t="s">
        <v>24920</v>
      </c>
      <c r="E18570" s="55">
        <v>1.496021015579E-5</v>
      </c>
      <c r="F18570" s="2">
        <v>-0.49370588235294099</v>
      </c>
      <c r="G18570" s="2">
        <v>-0.47742566710467199</v>
      </c>
      <c r="H18570" s="2">
        <v>-1.8496658298808899</v>
      </c>
    </row>
    <row r="18571" spans="1:8" x14ac:dyDescent="0.2">
      <c r="A18571" s="2" t="s">
        <v>36470</v>
      </c>
      <c r="B18571" s="2" t="s">
        <v>36471</v>
      </c>
      <c r="C18571" s="2" t="s">
        <v>24919</v>
      </c>
      <c r="D18571" s="2" t="s">
        <v>24920</v>
      </c>
      <c r="E18571" s="55">
        <v>1.49597659074852E-5</v>
      </c>
      <c r="F18571" s="2">
        <v>0.122808926531715</v>
      </c>
      <c r="G18571" s="2">
        <v>0.47736468305803398</v>
      </c>
      <c r="H18571" s="2">
        <v>-1.8496955256403</v>
      </c>
    </row>
    <row r="18572" spans="1:8" x14ac:dyDescent="0.2">
      <c r="A18572" s="2" t="s">
        <v>36472</v>
      </c>
      <c r="B18572" s="2" t="s">
        <v>36473</v>
      </c>
      <c r="C18572" s="2" t="s">
        <v>24919</v>
      </c>
      <c r="D18572" s="2" t="s">
        <v>24920</v>
      </c>
      <c r="E18572" s="55">
        <v>1.4959269446279699E-5</v>
      </c>
      <c r="F18572" s="2">
        <v>-1.33831368439488E-2</v>
      </c>
      <c r="G18572" s="2">
        <v>-0.477296520122445</v>
      </c>
      <c r="H18572" s="2">
        <v>-1.84972871262046</v>
      </c>
    </row>
    <row r="18573" spans="1:8" x14ac:dyDescent="0.2">
      <c r="A18573" s="2" t="s">
        <v>36474</v>
      </c>
      <c r="B18573" s="2" t="s">
        <v>36475</v>
      </c>
      <c r="C18573" s="2" t="s">
        <v>24919</v>
      </c>
      <c r="D18573" s="2" t="s">
        <v>24920</v>
      </c>
      <c r="E18573" s="55">
        <v>1.49556077532198E-5</v>
      </c>
      <c r="F18573" s="2">
        <v>0.31279348818588698</v>
      </c>
      <c r="G18573" s="2">
        <v>0.47679340747640597</v>
      </c>
      <c r="H18573" s="2">
        <v>-1.8499735201215499</v>
      </c>
    </row>
    <row r="18574" spans="1:8" x14ac:dyDescent="0.2">
      <c r="A18574" s="2" t="s">
        <v>36476</v>
      </c>
      <c r="B18574" s="2" t="s">
        <v>36477</v>
      </c>
      <c r="C18574" s="2" t="s">
        <v>24919</v>
      </c>
      <c r="D18574" s="2" t="s">
        <v>24920</v>
      </c>
      <c r="E18574" s="55">
        <v>1.49545072469781E-5</v>
      </c>
      <c r="F18574" s="2">
        <v>-1.13764207089091E-2</v>
      </c>
      <c r="G18574" s="2">
        <v>-0.476642071248217</v>
      </c>
      <c r="H18574" s="2">
        <v>-1.85004710767943</v>
      </c>
    </row>
    <row r="18575" spans="1:8" x14ac:dyDescent="0.2">
      <c r="A18575" s="2" t="s">
        <v>36478</v>
      </c>
      <c r="B18575" s="2" t="s">
        <v>36479</v>
      </c>
      <c r="C18575" s="2" t="s">
        <v>24919</v>
      </c>
      <c r="D18575" s="2" t="s">
        <v>24920</v>
      </c>
      <c r="E18575" s="55">
        <v>1.4954452170146099E-5</v>
      </c>
      <c r="F18575" s="2">
        <v>0.23452756020086399</v>
      </c>
      <c r="G18575" s="2">
        <v>0.47663449579227501</v>
      </c>
      <c r="H18575" s="2">
        <v>-1.85005079064679</v>
      </c>
    </row>
    <row r="18576" spans="1:8" x14ac:dyDescent="0.2">
      <c r="A18576" s="2" t="s">
        <v>36480</v>
      </c>
      <c r="B18576" s="2" t="s">
        <v>36481</v>
      </c>
      <c r="C18576" s="2" t="s">
        <v>24919</v>
      </c>
      <c r="D18576" s="2" t="s">
        <v>24920</v>
      </c>
      <c r="E18576" s="55">
        <v>1.4953460914624E-5</v>
      </c>
      <c r="F18576" s="2">
        <v>0.240688359317136</v>
      </c>
      <c r="G18576" s="2">
        <v>0.47649812982538098</v>
      </c>
      <c r="H18576" s="2">
        <v>-1.85011707782135</v>
      </c>
    </row>
    <row r="18577" spans="1:8" x14ac:dyDescent="0.2">
      <c r="A18577" s="2" t="s">
        <v>36482</v>
      </c>
      <c r="B18577" s="2" t="s">
        <v>36483</v>
      </c>
      <c r="C18577" s="2" t="s">
        <v>24919</v>
      </c>
      <c r="D18577" s="2" t="s">
        <v>24920</v>
      </c>
      <c r="E18577" s="55">
        <v>1.4952749674113E-5</v>
      </c>
      <c r="F18577" s="2">
        <v>-8.8218697960863006E-3</v>
      </c>
      <c r="G18577" s="2">
        <v>-0.476400255597208</v>
      </c>
      <c r="H18577" s="2">
        <v>-1.85016464256029</v>
      </c>
    </row>
    <row r="18578" spans="1:8" x14ac:dyDescent="0.2">
      <c r="A18578" s="2" t="s">
        <v>36484</v>
      </c>
      <c r="B18578" s="2" t="s">
        <v>36485</v>
      </c>
      <c r="C18578" s="2" t="s">
        <v>24919</v>
      </c>
      <c r="D18578" s="2" t="s">
        <v>24920</v>
      </c>
      <c r="E18578" s="55">
        <v>1.4948796465574799E-5</v>
      </c>
      <c r="F18578" s="2">
        <v>-1.18732739486106E-2</v>
      </c>
      <c r="G18578" s="2">
        <v>-0.47585580038847702</v>
      </c>
      <c r="H18578" s="2">
        <v>-1.8504290575528499</v>
      </c>
    </row>
    <row r="18579" spans="1:8" x14ac:dyDescent="0.2">
      <c r="A18579" s="2" t="s">
        <v>36486</v>
      </c>
      <c r="B18579" s="2" t="s">
        <v>36487</v>
      </c>
      <c r="C18579" s="2" t="s">
        <v>24919</v>
      </c>
      <c r="D18579" s="2" t="s">
        <v>24920</v>
      </c>
      <c r="E18579" s="55">
        <v>1.49444514923047E-5</v>
      </c>
      <c r="F18579" s="2">
        <v>-1.4327937383926801E-2</v>
      </c>
      <c r="G18579" s="2">
        <v>-0.47525650350236098</v>
      </c>
      <c r="H18579" s="2">
        <v>-1.85071975686031</v>
      </c>
    </row>
    <row r="18580" spans="1:8" x14ac:dyDescent="0.2">
      <c r="A18580" s="2" t="s">
        <v>36488</v>
      </c>
      <c r="B18580" s="2" t="s">
        <v>36489</v>
      </c>
      <c r="C18580" s="2" t="s">
        <v>24919</v>
      </c>
      <c r="D18580" s="2" t="s">
        <v>24920</v>
      </c>
      <c r="E18580" s="55">
        <v>1.49435477967419E-5</v>
      </c>
      <c r="F18580" s="2">
        <v>0.24554876563862801</v>
      </c>
      <c r="G18580" s="2">
        <v>0.47513174099695499</v>
      </c>
      <c r="H18580" s="2">
        <v>-1.85078022899774</v>
      </c>
    </row>
    <row r="18581" spans="1:8" x14ac:dyDescent="0.2">
      <c r="A18581" s="2" t="s">
        <v>36490</v>
      </c>
      <c r="B18581" s="2" t="s">
        <v>36491</v>
      </c>
      <c r="C18581" s="2" t="s">
        <v>24919</v>
      </c>
      <c r="D18581" s="2" t="s">
        <v>24920</v>
      </c>
      <c r="E18581" s="55">
        <v>1.49420761030861E-5</v>
      </c>
      <c r="F18581" s="2">
        <v>-8.0151230298504995E-3</v>
      </c>
      <c r="G18581" s="2">
        <v>-0.47492847545253197</v>
      </c>
      <c r="H18581" s="2">
        <v>-1.8508787173963701</v>
      </c>
    </row>
    <row r="18582" spans="1:8" x14ac:dyDescent="0.2">
      <c r="A18582" s="2" t="s">
        <v>36492</v>
      </c>
      <c r="B18582" s="2" t="s">
        <v>36493</v>
      </c>
      <c r="C18582" s="2" t="s">
        <v>24919</v>
      </c>
      <c r="D18582" s="2" t="s">
        <v>24920</v>
      </c>
      <c r="E18582" s="55">
        <v>1.49412486528666E-5</v>
      </c>
      <c r="F18582" s="2">
        <v>2.3629989419366799E-2</v>
      </c>
      <c r="G18582" s="2">
        <v>0.47481414370119801</v>
      </c>
      <c r="H18582" s="2">
        <v>-1.85093409612222</v>
      </c>
    </row>
    <row r="18583" spans="1:8" x14ac:dyDescent="0.2">
      <c r="A18583" s="2" t="s">
        <v>36494</v>
      </c>
      <c r="B18583" s="2" t="s">
        <v>36495</v>
      </c>
      <c r="C18583" s="2" t="s">
        <v>24919</v>
      </c>
      <c r="D18583" s="2" t="s">
        <v>24920</v>
      </c>
      <c r="E18583" s="55">
        <v>1.4941033958271201E-5</v>
      </c>
      <c r="F18583" s="2">
        <v>8.2348131876615605E-2</v>
      </c>
      <c r="G18583" s="2">
        <v>0.474784473037836</v>
      </c>
      <c r="H18583" s="2">
        <v>-1.85094846548488</v>
      </c>
    </row>
    <row r="18584" spans="1:8" x14ac:dyDescent="0.2">
      <c r="A18584" s="2" t="s">
        <v>36496</v>
      </c>
      <c r="B18584" s="2" t="s">
        <v>36497</v>
      </c>
      <c r="C18584" s="2" t="s">
        <v>24919</v>
      </c>
      <c r="D18584" s="2" t="s">
        <v>24920</v>
      </c>
      <c r="E18584" s="55">
        <v>1.49405567213545E-5</v>
      </c>
      <c r="F18584" s="2">
        <v>8.1934038063845999E-3</v>
      </c>
      <c r="G18584" s="2">
        <v>0.47471851104336799</v>
      </c>
      <c r="H18584" s="2">
        <v>-1.8509804073512699</v>
      </c>
    </row>
    <row r="18585" spans="1:8" x14ac:dyDescent="0.2">
      <c r="A18585" s="2" t="s">
        <v>36498</v>
      </c>
      <c r="B18585" s="2" t="s">
        <v>36499</v>
      </c>
      <c r="C18585" s="2" t="s">
        <v>24919</v>
      </c>
      <c r="D18585" s="2" t="s">
        <v>24920</v>
      </c>
      <c r="E18585" s="55">
        <v>1.49386877361656E-5</v>
      </c>
      <c r="F18585" s="2">
        <v>5.2248799350641299E-2</v>
      </c>
      <c r="G18585" s="2">
        <v>0.474460077950905</v>
      </c>
      <c r="H18585" s="2">
        <v>-1.8511055099218801</v>
      </c>
    </row>
    <row r="18586" spans="1:8" x14ac:dyDescent="0.2">
      <c r="A18586" s="2" t="s">
        <v>36500</v>
      </c>
      <c r="B18586" s="2" t="s">
        <v>36501</v>
      </c>
      <c r="C18586" s="2" t="s">
        <v>24919</v>
      </c>
      <c r="D18586" s="2" t="s">
        <v>24920</v>
      </c>
      <c r="E18586" s="55">
        <v>1.49374979244721E-5</v>
      </c>
      <c r="F18586" s="2">
        <v>-1.23471117708215E-2</v>
      </c>
      <c r="G18586" s="2">
        <v>-0.474295467052266</v>
      </c>
      <c r="H18586" s="2">
        <v>-1.8511851594283399</v>
      </c>
    </row>
    <row r="18587" spans="1:8" x14ac:dyDescent="0.2">
      <c r="A18587" s="2" t="s">
        <v>36502</v>
      </c>
      <c r="B18587" s="2" t="s">
        <v>36503</v>
      </c>
      <c r="C18587" s="2" t="s">
        <v>24919</v>
      </c>
      <c r="D18587" s="2" t="s">
        <v>24920</v>
      </c>
      <c r="E18587" s="55">
        <v>1.4937121052827101E-5</v>
      </c>
      <c r="F18587" s="2">
        <v>0.15369438320843201</v>
      </c>
      <c r="G18587" s="2">
        <v>0.47424331207176001</v>
      </c>
      <c r="H18587" s="2">
        <v>-1.8512103896493199</v>
      </c>
    </row>
    <row r="18588" spans="1:8" x14ac:dyDescent="0.2">
      <c r="A18588" s="2" t="s">
        <v>36504</v>
      </c>
      <c r="B18588" s="2" t="s">
        <v>36505</v>
      </c>
      <c r="C18588" s="2" t="s">
        <v>24919</v>
      </c>
      <c r="D18588" s="2" t="s">
        <v>24920</v>
      </c>
      <c r="E18588" s="55">
        <v>1.49365395585299E-5</v>
      </c>
      <c r="F18588" s="2">
        <v>-1.42799974633573E-2</v>
      </c>
      <c r="G18588" s="2">
        <v>-0.47416282567846502</v>
      </c>
      <c r="H18588" s="2">
        <v>-1.85124931988192</v>
      </c>
    </row>
    <row r="18589" spans="1:8" x14ac:dyDescent="0.2">
      <c r="A18589" s="2" t="s">
        <v>36506</v>
      </c>
      <c r="B18589" s="2" t="s">
        <v>36507</v>
      </c>
      <c r="C18589" s="2" t="s">
        <v>24919</v>
      </c>
      <c r="D18589" s="2" t="s">
        <v>24920</v>
      </c>
      <c r="E18589" s="55">
        <v>1.4935750911826401E-5</v>
      </c>
      <c r="F18589" s="2">
        <v>9.3217092101808008E-3</v>
      </c>
      <c r="G18589" s="2">
        <v>0.47405363983205101</v>
      </c>
      <c r="H18589" s="2">
        <v>-1.8513021211087699</v>
      </c>
    </row>
    <row r="18590" spans="1:8" x14ac:dyDescent="0.2">
      <c r="A18590" s="2" t="s">
        <v>36508</v>
      </c>
      <c r="B18590" s="2" t="s">
        <v>36509</v>
      </c>
      <c r="C18590" s="2" t="s">
        <v>24919</v>
      </c>
      <c r="D18590" s="2" t="s">
        <v>24920</v>
      </c>
      <c r="E18590" s="55">
        <v>1.4935093951562499E-5</v>
      </c>
      <c r="F18590" s="2">
        <v>-9.6555345630101007E-3</v>
      </c>
      <c r="G18590" s="2">
        <v>-0.47396266199409498</v>
      </c>
      <c r="H18590" s="2">
        <v>-1.85134610783025</v>
      </c>
    </row>
    <row r="18591" spans="1:8" x14ac:dyDescent="0.2">
      <c r="A18591" s="2" t="s">
        <v>36510</v>
      </c>
      <c r="B18591" s="2" t="s">
        <v>36511</v>
      </c>
      <c r="C18591" s="2" t="s">
        <v>24919</v>
      </c>
      <c r="D18591" s="2" t="s">
        <v>24920</v>
      </c>
      <c r="E18591" s="55">
        <v>1.49349246774121E-5</v>
      </c>
      <c r="F18591" s="2">
        <v>-1.3392313725490199</v>
      </c>
      <c r="G18591" s="2">
        <v>-0.473939216931825</v>
      </c>
      <c r="H18591" s="2">
        <v>-1.8513574418757299</v>
      </c>
    </row>
    <row r="18592" spans="1:8" x14ac:dyDescent="0.2">
      <c r="A18592" s="2" t="s">
        <v>36512</v>
      </c>
      <c r="B18592" s="2" t="s">
        <v>36513</v>
      </c>
      <c r="C18592" s="2" t="s">
        <v>24919</v>
      </c>
      <c r="D18592" s="2" t="s">
        <v>24920</v>
      </c>
      <c r="E18592" s="55">
        <v>1.4932733587103E-5</v>
      </c>
      <c r="F18592" s="2">
        <v>-9.6472229104319993E-3</v>
      </c>
      <c r="G18592" s="2">
        <v>-0.47363561437592</v>
      </c>
      <c r="H18592" s="2">
        <v>-1.8515041618074799</v>
      </c>
    </row>
    <row r="18593" spans="1:8" x14ac:dyDescent="0.2">
      <c r="A18593" s="2" t="s">
        <v>36514</v>
      </c>
      <c r="B18593" s="2" t="s">
        <v>36515</v>
      </c>
      <c r="C18593" s="2" t="s">
        <v>24919</v>
      </c>
      <c r="D18593" s="2" t="s">
        <v>24920</v>
      </c>
      <c r="E18593" s="55">
        <v>1.49317810855808E-5</v>
      </c>
      <c r="F18593" s="2">
        <v>8.8081775092724995E-3</v>
      </c>
      <c r="G18593" s="2">
        <v>0.473503558958148</v>
      </c>
      <c r="H18593" s="2">
        <v>-1.8515679499856801</v>
      </c>
    </row>
    <row r="18594" spans="1:8" x14ac:dyDescent="0.2">
      <c r="A18594" s="2" t="s">
        <v>36516</v>
      </c>
      <c r="B18594" s="2" t="s">
        <v>36517</v>
      </c>
      <c r="C18594" s="2" t="s">
        <v>24919</v>
      </c>
      <c r="D18594" s="2" t="s">
        <v>24920</v>
      </c>
      <c r="E18594" s="55">
        <v>1.4930144574876199E-5</v>
      </c>
      <c r="F18594" s="2">
        <v>-1.21969951112255E-2</v>
      </c>
      <c r="G18594" s="2">
        <v>-0.47327656634077803</v>
      </c>
      <c r="H18594" s="2">
        <v>-1.8516775551560301</v>
      </c>
    </row>
    <row r="18595" spans="1:8" x14ac:dyDescent="0.2">
      <c r="A18595" s="2" t="s">
        <v>36518</v>
      </c>
      <c r="B18595" s="2" t="s">
        <v>36519</v>
      </c>
      <c r="C18595" s="2" t="s">
        <v>24919</v>
      </c>
      <c r="D18595" s="2" t="s">
        <v>24920</v>
      </c>
      <c r="E18595" s="55">
        <v>1.4929414906439399E-5</v>
      </c>
      <c r="F18595" s="2">
        <v>1.15198011629195E-2</v>
      </c>
      <c r="G18595" s="2">
        <v>0.47317531439265897</v>
      </c>
      <c r="H18595" s="2">
        <v>-1.8517264285053601</v>
      </c>
    </row>
    <row r="18596" spans="1:8" x14ac:dyDescent="0.2">
      <c r="A18596" s="2" t="s">
        <v>36520</v>
      </c>
      <c r="B18596" s="2" t="s">
        <v>36521</v>
      </c>
      <c r="C18596" s="2" t="s">
        <v>24919</v>
      </c>
      <c r="D18596" s="2" t="s">
        <v>24920</v>
      </c>
      <c r="E18596" s="55">
        <v>1.4927492861027601E-5</v>
      </c>
      <c r="F18596" s="2">
        <v>-1.7146892069596999E-2</v>
      </c>
      <c r="G18596" s="2">
        <v>-0.47290847555613102</v>
      </c>
      <c r="H18596" s="2">
        <v>-1.8518551789732201</v>
      </c>
    </row>
    <row r="18597" spans="1:8" x14ac:dyDescent="0.2">
      <c r="A18597" s="2" t="s">
        <v>36522</v>
      </c>
      <c r="B18597" s="2" t="s">
        <v>36523</v>
      </c>
      <c r="C18597" s="2" t="s">
        <v>24919</v>
      </c>
      <c r="D18597" s="2" t="s">
        <v>24920</v>
      </c>
      <c r="E18597" s="55">
        <v>1.4927243996210001E-5</v>
      </c>
      <c r="F18597" s="2">
        <v>0.269814817972995</v>
      </c>
      <c r="G18597" s="2">
        <v>0.47287391195801898</v>
      </c>
      <c r="H18597" s="2">
        <v>-1.8518718506908201</v>
      </c>
    </row>
    <row r="18598" spans="1:8" x14ac:dyDescent="0.2">
      <c r="A18598" s="2" t="s">
        <v>36524</v>
      </c>
      <c r="B18598" s="2" t="s">
        <v>36525</v>
      </c>
      <c r="C18598" s="2" t="s">
        <v>24919</v>
      </c>
      <c r="D18598" s="2" t="s">
        <v>24920</v>
      </c>
      <c r="E18598" s="55">
        <v>1.4926986049435001E-5</v>
      </c>
      <c r="F18598" s="2">
        <v>-1.1806719458985499E-2</v>
      </c>
      <c r="G18598" s="2">
        <v>-0.47283808374977498</v>
      </c>
      <c r="H18598" s="2">
        <v>-1.85188913110564</v>
      </c>
    </row>
    <row r="18599" spans="1:8" x14ac:dyDescent="0.2">
      <c r="A18599" s="2" t="s">
        <v>36526</v>
      </c>
      <c r="B18599" s="2" t="s">
        <v>36527</v>
      </c>
      <c r="C18599" s="2" t="s">
        <v>24919</v>
      </c>
      <c r="D18599" s="2" t="s">
        <v>24920</v>
      </c>
      <c r="E18599" s="55">
        <v>1.4926830130712599E-5</v>
      </c>
      <c r="F18599" s="2">
        <v>-0.58833225333605799</v>
      </c>
      <c r="G18599" s="2">
        <v>-0.47281642537378499</v>
      </c>
      <c r="H18599" s="2">
        <v>-1.8518995765895101</v>
      </c>
    </row>
    <row r="18600" spans="1:8" x14ac:dyDescent="0.2">
      <c r="A18600" s="2" t="s">
        <v>36528</v>
      </c>
      <c r="B18600" s="2" t="s">
        <v>36529</v>
      </c>
      <c r="C18600" s="2" t="s">
        <v>24919</v>
      </c>
      <c r="D18600" s="2" t="s">
        <v>24920</v>
      </c>
      <c r="E18600" s="55">
        <v>1.4926615711119401E-5</v>
      </c>
      <c r="F18600" s="2">
        <v>-2.9005964741403701E-2</v>
      </c>
      <c r="G18600" s="2">
        <v>-0.47278663877201998</v>
      </c>
      <c r="H18600" s="2">
        <v>-1.85191394140348</v>
      </c>
    </row>
    <row r="18601" spans="1:8" x14ac:dyDescent="0.2">
      <c r="A18601" s="2" t="s">
        <v>36530</v>
      </c>
      <c r="B18601" s="2" t="s">
        <v>36531</v>
      </c>
      <c r="C18601" s="2" t="s">
        <v>36530</v>
      </c>
      <c r="D18601" s="2" t="s">
        <v>36531</v>
      </c>
      <c r="E18601" s="2">
        <v>0.140314817239995</v>
      </c>
      <c r="F18601" s="2">
        <v>6.5063768935562899E-2</v>
      </c>
      <c r="G18601" s="2">
        <v>4.9363348796098299</v>
      </c>
      <c r="H18601" s="2">
        <v>11.1033494245259</v>
      </c>
    </row>
    <row r="18602" spans="1:8" x14ac:dyDescent="0.2">
      <c r="A18602" s="2" t="s">
        <v>36532</v>
      </c>
      <c r="B18602" s="2" t="s">
        <v>36533</v>
      </c>
      <c r="C18602" s="2" t="s">
        <v>36530</v>
      </c>
      <c r="D18602" s="2" t="s">
        <v>36531</v>
      </c>
      <c r="E18602" s="2">
        <v>0.13615023589151001</v>
      </c>
      <c r="F18602" s="2">
        <v>6.5151960011083199E-2</v>
      </c>
      <c r="G18602" s="2">
        <v>4.93047701305695</v>
      </c>
      <c r="H18602" s="2">
        <v>11.073219783578701</v>
      </c>
    </row>
    <row r="18603" spans="1:8" x14ac:dyDescent="0.2">
      <c r="A18603" s="2" t="s">
        <v>36534</v>
      </c>
      <c r="B18603" s="2" t="s">
        <v>36535</v>
      </c>
      <c r="C18603" s="2" t="s">
        <v>36530</v>
      </c>
      <c r="D18603" s="2" t="s">
        <v>36531</v>
      </c>
      <c r="E18603" s="2">
        <v>0.11784800329477001</v>
      </c>
      <c r="F18603" s="2">
        <v>6.7428076350362701E-2</v>
      </c>
      <c r="G18603" s="2">
        <v>4.9023124952405697</v>
      </c>
      <c r="H18603" s="2">
        <v>10.9288565183454</v>
      </c>
    </row>
    <row r="18604" spans="1:8" x14ac:dyDescent="0.2">
      <c r="A18604" s="2" t="s">
        <v>36536</v>
      </c>
      <c r="B18604" s="2" t="s">
        <v>36537</v>
      </c>
      <c r="C18604" s="2" t="s">
        <v>36530</v>
      </c>
      <c r="D18604" s="2" t="s">
        <v>36531</v>
      </c>
      <c r="E18604" s="2">
        <v>8.1320217073020104E-2</v>
      </c>
      <c r="F18604" s="2">
        <v>7.4755271411294594E-2</v>
      </c>
      <c r="G18604" s="2">
        <v>4.8291787043972203</v>
      </c>
      <c r="H18604" s="2">
        <v>10.557855489999699</v>
      </c>
    </row>
    <row r="18605" spans="1:8" x14ac:dyDescent="0.2">
      <c r="A18605" s="2" t="s">
        <v>36538</v>
      </c>
      <c r="B18605" s="2" t="s">
        <v>36539</v>
      </c>
      <c r="C18605" s="2" t="s">
        <v>36530</v>
      </c>
      <c r="D18605" s="2" t="s">
        <v>36531</v>
      </c>
      <c r="E18605" s="2">
        <v>6.6823781964651094E-2</v>
      </c>
      <c r="F18605" s="2">
        <v>7.4657013171966893E-2</v>
      </c>
      <c r="G18605" s="2">
        <v>4.7900241406805497</v>
      </c>
      <c r="H18605" s="2">
        <v>10.3615198664933</v>
      </c>
    </row>
    <row r="18606" spans="1:8" x14ac:dyDescent="0.2">
      <c r="A18606" s="2" t="s">
        <v>36540</v>
      </c>
      <c r="B18606" s="2" t="s">
        <v>36541</v>
      </c>
      <c r="C18606" s="2" t="s">
        <v>36530</v>
      </c>
      <c r="D18606" s="2" t="s">
        <v>36531</v>
      </c>
      <c r="E18606" s="2">
        <v>6.6342657330166505E-2</v>
      </c>
      <c r="F18606" s="2">
        <v>6.3174909277232405E-2</v>
      </c>
      <c r="G18606" s="2">
        <v>4.78857698594648</v>
      </c>
      <c r="H18606" s="2">
        <v>10.3542939208197</v>
      </c>
    </row>
    <row r="18607" spans="1:8" x14ac:dyDescent="0.2">
      <c r="A18607" s="2" t="s">
        <v>36542</v>
      </c>
      <c r="B18607" s="2" t="s">
        <v>36543</v>
      </c>
      <c r="C18607" s="2" t="s">
        <v>36530</v>
      </c>
      <c r="D18607" s="2" t="s">
        <v>36531</v>
      </c>
      <c r="E18607" s="2">
        <v>6.6323383371016606E-2</v>
      </c>
      <c r="F18607" s="2">
        <v>7.4170067134237697E-2</v>
      </c>
      <c r="G18607" s="2">
        <v>4.7885187850464597</v>
      </c>
      <c r="H18607" s="2">
        <v>10.3540033572484</v>
      </c>
    </row>
    <row r="18608" spans="1:8" x14ac:dyDescent="0.2">
      <c r="A18608" s="2" t="s">
        <v>36544</v>
      </c>
      <c r="B18608" s="2" t="s">
        <v>36545</v>
      </c>
      <c r="C18608" s="2" t="s">
        <v>36530</v>
      </c>
      <c r="D18608" s="2" t="s">
        <v>36531</v>
      </c>
      <c r="E18608" s="2">
        <v>5.4237512570386302E-2</v>
      </c>
      <c r="F18608" s="2">
        <v>7.1301875205164303E-2</v>
      </c>
      <c r="G18608" s="2">
        <v>4.7480525533023199</v>
      </c>
      <c r="H18608" s="2">
        <v>10.152833614764999</v>
      </c>
    </row>
    <row r="18609" spans="1:8" x14ac:dyDescent="0.2">
      <c r="A18609" s="2" t="s">
        <v>36546</v>
      </c>
      <c r="B18609" s="2" t="s">
        <v>36547</v>
      </c>
      <c r="C18609" s="2" t="s">
        <v>36530</v>
      </c>
      <c r="D18609" s="2" t="s">
        <v>36531</v>
      </c>
      <c r="E18609" s="2">
        <v>4.3914208314531501E-2</v>
      </c>
      <c r="F18609" s="2">
        <v>7.0711853125482296E-2</v>
      </c>
      <c r="G18609" s="2">
        <v>4.7052074975165503</v>
      </c>
      <c r="H18609" s="2">
        <v>9.9416987514037896</v>
      </c>
    </row>
    <row r="18610" spans="1:8" x14ac:dyDescent="0.2">
      <c r="A18610" s="2" t="s">
        <v>36548</v>
      </c>
      <c r="B18610" s="2" t="s">
        <v>36549</v>
      </c>
      <c r="C18610" s="2" t="s">
        <v>36530</v>
      </c>
      <c r="D18610" s="2" t="s">
        <v>36531</v>
      </c>
      <c r="E18610" s="2">
        <v>4.2384333331222802E-2</v>
      </c>
      <c r="F18610" s="2">
        <v>7.0631397326520101E-2</v>
      </c>
      <c r="G18610" s="2">
        <v>4.6979735466936798</v>
      </c>
      <c r="H18610" s="2">
        <v>9.9062396289269401</v>
      </c>
    </row>
    <row r="18611" spans="1:8" x14ac:dyDescent="0.2">
      <c r="A18611" s="2" t="s">
        <v>36550</v>
      </c>
      <c r="B18611" s="2" t="s">
        <v>36551</v>
      </c>
      <c r="C18611" s="2" t="s">
        <v>36530</v>
      </c>
      <c r="D18611" s="2" t="s">
        <v>36531</v>
      </c>
      <c r="E18611" s="2">
        <v>2.6165825292291799E-2</v>
      </c>
      <c r="F18611" s="2">
        <v>7.1597027073991806E-2</v>
      </c>
      <c r="G18611" s="2">
        <v>4.5984453562130598</v>
      </c>
      <c r="H18611" s="2">
        <v>9.4239150130435405</v>
      </c>
    </row>
    <row r="18612" spans="1:8" x14ac:dyDescent="0.2">
      <c r="A18612" s="2" t="s">
        <v>36552</v>
      </c>
      <c r="B18612" s="2" t="s">
        <v>36553</v>
      </c>
      <c r="C18612" s="2" t="s">
        <v>36530</v>
      </c>
      <c r="D18612" s="2" t="s">
        <v>36531</v>
      </c>
      <c r="E18612" s="2">
        <v>1.9222839815899902E-2</v>
      </c>
      <c r="F18612" s="2">
        <v>7.0621103946069894E-2</v>
      </c>
      <c r="G18612" s="2">
        <v>4.5336711698415204</v>
      </c>
      <c r="H18612" s="2">
        <v>9.1155599776712499</v>
      </c>
    </row>
    <row r="18613" spans="1:8" x14ac:dyDescent="0.2">
      <c r="A18613" s="2" t="s">
        <v>36554</v>
      </c>
      <c r="B18613" s="2" t="s">
        <v>36555</v>
      </c>
      <c r="C18613" s="2" t="s">
        <v>36530</v>
      </c>
      <c r="D18613" s="2" t="s">
        <v>36531</v>
      </c>
      <c r="E18613" s="2">
        <v>1.7056540349322601E-2</v>
      </c>
      <c r="F18613" s="2">
        <v>7.0060689039317406E-2</v>
      </c>
      <c r="G18613" s="2">
        <v>4.5083044320493499</v>
      </c>
      <c r="H18613" s="2">
        <v>8.9959945602502405</v>
      </c>
    </row>
    <row r="18614" spans="1:8" x14ac:dyDescent="0.2">
      <c r="A18614" s="2" t="s">
        <v>36556</v>
      </c>
      <c r="B18614" s="2" t="s">
        <v>36557</v>
      </c>
      <c r="C18614" s="2" t="s">
        <v>36530</v>
      </c>
      <c r="D18614" s="2" t="s">
        <v>36531</v>
      </c>
      <c r="E18614" s="2">
        <v>1.5003833373053801E-2</v>
      </c>
      <c r="F18614" s="2">
        <v>6.2064269973792399E-2</v>
      </c>
      <c r="G18614" s="2">
        <v>4.4809402773217997</v>
      </c>
      <c r="H18614" s="2">
        <v>8.8677665585313203</v>
      </c>
    </row>
    <row r="18615" spans="1:8" x14ac:dyDescent="0.2">
      <c r="A18615" s="2" t="s">
        <v>36558</v>
      </c>
      <c r="B18615" s="2" t="s">
        <v>36559</v>
      </c>
      <c r="C18615" s="2" t="s">
        <v>36530</v>
      </c>
      <c r="D18615" s="2" t="s">
        <v>36531</v>
      </c>
      <c r="E18615" s="2">
        <v>1.31414565503818E-2</v>
      </c>
      <c r="F18615" s="2">
        <v>6.8990112070940898E-2</v>
      </c>
      <c r="G18615" s="2">
        <v>4.4524805025291796</v>
      </c>
      <c r="H18615" s="2">
        <v>8.7352326873712602</v>
      </c>
    </row>
    <row r="18616" spans="1:8" x14ac:dyDescent="0.2">
      <c r="A18616" s="2" t="s">
        <v>36560</v>
      </c>
      <c r="B18616" s="2" t="s">
        <v>36561</v>
      </c>
      <c r="C18616" s="2" t="s">
        <v>36530</v>
      </c>
      <c r="D18616" s="2" t="s">
        <v>36531</v>
      </c>
      <c r="E18616" s="2">
        <v>8.9477413090312992E-3</v>
      </c>
      <c r="F18616" s="2">
        <v>6.6985831285516398E-2</v>
      </c>
      <c r="G18616" s="2">
        <v>4.3688939508485403</v>
      </c>
      <c r="H18616" s="2">
        <v>8.3508619646056292</v>
      </c>
    </row>
    <row r="18617" spans="1:8" x14ac:dyDescent="0.2">
      <c r="A18617" s="2" t="s">
        <v>36562</v>
      </c>
      <c r="B18617" s="2" t="s">
        <v>36563</v>
      </c>
      <c r="C18617" s="2" t="s">
        <v>36530</v>
      </c>
      <c r="D18617" s="2" t="s">
        <v>36531</v>
      </c>
      <c r="E18617" s="2">
        <v>8.5398547735301006E-3</v>
      </c>
      <c r="F18617" s="2">
        <v>6.7763990147243394E-2</v>
      </c>
      <c r="G18617" s="2">
        <v>4.3586386380214899</v>
      </c>
      <c r="H18617" s="2">
        <v>8.3042048340894006</v>
      </c>
    </row>
    <row r="18618" spans="1:8" x14ac:dyDescent="0.2">
      <c r="A18618" s="2" t="s">
        <v>36564</v>
      </c>
      <c r="B18618" s="2" t="s">
        <v>36565</v>
      </c>
      <c r="C18618" s="2" t="s">
        <v>36530</v>
      </c>
      <c r="D18618" s="2" t="s">
        <v>36531</v>
      </c>
      <c r="E18618" s="2">
        <v>7.3956132121566001E-3</v>
      </c>
      <c r="F18618" s="2">
        <v>6.7251573217309596E-2</v>
      </c>
      <c r="G18618" s="2">
        <v>4.3268656332553297</v>
      </c>
      <c r="H18618" s="2">
        <v>8.1603478471362401</v>
      </c>
    </row>
    <row r="18619" spans="1:8" x14ac:dyDescent="0.2">
      <c r="A18619" s="2" t="s">
        <v>36566</v>
      </c>
      <c r="B18619" s="2" t="s">
        <v>36567</v>
      </c>
      <c r="C18619" s="2" t="s">
        <v>36530</v>
      </c>
      <c r="D18619" s="2" t="s">
        <v>36531</v>
      </c>
      <c r="E18619" s="2">
        <v>6.7472705650461996E-3</v>
      </c>
      <c r="F18619" s="2">
        <v>6.6719084538910997E-2</v>
      </c>
      <c r="G18619" s="2">
        <v>4.3064790520124898</v>
      </c>
      <c r="H18619" s="2">
        <v>8.06859889424965</v>
      </c>
    </row>
    <row r="18620" spans="1:8" x14ac:dyDescent="0.2">
      <c r="A18620" s="2" t="s">
        <v>36568</v>
      </c>
      <c r="B18620" s="2" t="s">
        <v>36569</v>
      </c>
      <c r="C18620" s="2" t="s">
        <v>36530</v>
      </c>
      <c r="D18620" s="2" t="s">
        <v>36531</v>
      </c>
      <c r="E18620" s="2">
        <v>5.7808097906876001E-3</v>
      </c>
      <c r="F18620" s="2">
        <v>5.7425907028826502E-2</v>
      </c>
      <c r="G18620" s="2">
        <v>4.2719081938394696</v>
      </c>
      <c r="H18620" s="2">
        <v>7.9140046069409404</v>
      </c>
    </row>
    <row r="18621" spans="1:8" x14ac:dyDescent="0.2">
      <c r="A18621" s="2" t="s">
        <v>36570</v>
      </c>
      <c r="B18621" s="2" t="s">
        <v>36571</v>
      </c>
      <c r="C18621" s="2" t="s">
        <v>36530</v>
      </c>
      <c r="D18621" s="2" t="s">
        <v>36531</v>
      </c>
      <c r="E18621" s="2">
        <v>5.3327089856301003E-3</v>
      </c>
      <c r="F18621" s="2">
        <v>6.6262417516687697E-2</v>
      </c>
      <c r="G18621" s="2">
        <v>4.2537537099584597</v>
      </c>
      <c r="H18621" s="2">
        <v>7.8333201933996</v>
      </c>
    </row>
    <row r="18622" spans="1:8" x14ac:dyDescent="0.2">
      <c r="A18622" s="2" t="s">
        <v>36572</v>
      </c>
      <c r="B18622" s="2" t="s">
        <v>36573</v>
      </c>
      <c r="C18622" s="2" t="s">
        <v>36530</v>
      </c>
      <c r="D18622" s="2" t="s">
        <v>36531</v>
      </c>
      <c r="E18622" s="2">
        <v>4.7707264530518004E-3</v>
      </c>
      <c r="F18622" s="2">
        <v>6.5971742225715294E-2</v>
      </c>
      <c r="G18622" s="2">
        <v>4.2285688339835499</v>
      </c>
      <c r="H18622" s="2">
        <v>7.7219594214165896</v>
      </c>
    </row>
    <row r="18623" spans="1:8" x14ac:dyDescent="0.2">
      <c r="A18623" s="2" t="s">
        <v>36574</v>
      </c>
      <c r="B18623" s="2"/>
      <c r="C18623" s="2" t="s">
        <v>36574</v>
      </c>
      <c r="D18623" s="2"/>
      <c r="E18623" s="2">
        <v>5.83230412057524E-2</v>
      </c>
      <c r="F18623" s="2">
        <v>-6.2795391862818795E-2</v>
      </c>
      <c r="G18623" s="2">
        <v>-4.2462247023130004</v>
      </c>
      <c r="H18623" s="2">
        <v>8.3303098423208208</v>
      </c>
    </row>
    <row r="18624" spans="1:8" x14ac:dyDescent="0.2">
      <c r="A18624" s="2" t="s">
        <v>36575</v>
      </c>
      <c r="B18624" s="2"/>
      <c r="C18624" s="2" t="s">
        <v>36574</v>
      </c>
      <c r="D18624" s="2"/>
      <c r="E18624" s="2">
        <v>2.8660325043755899E-2</v>
      </c>
      <c r="F18624" s="2">
        <v>-7.0093027066863003E-2</v>
      </c>
      <c r="G18624" s="2">
        <v>-4.0873218615363598</v>
      </c>
      <c r="H18624" s="2">
        <v>7.6198263728138897</v>
      </c>
    </row>
    <row r="18625" spans="1:8" x14ac:dyDescent="0.2">
      <c r="A18625" s="2" t="s">
        <v>36576</v>
      </c>
      <c r="B18625" s="2"/>
      <c r="C18625" s="2" t="s">
        <v>36574</v>
      </c>
      <c r="D18625" s="2"/>
      <c r="E18625" s="2">
        <v>2.6842971393619901E-2</v>
      </c>
      <c r="F18625" s="2">
        <v>-6.9807553583119603E-2</v>
      </c>
      <c r="G18625" s="2">
        <v>-4.0723581142012497</v>
      </c>
      <c r="H18625" s="2">
        <v>7.5543166227417604</v>
      </c>
    </row>
    <row r="18626" spans="1:8" x14ac:dyDescent="0.2">
      <c r="A18626" s="2" t="s">
        <v>36577</v>
      </c>
      <c r="B18626" s="2"/>
      <c r="C18626" s="2" t="s">
        <v>36574</v>
      </c>
      <c r="D18626" s="2"/>
      <c r="E18626" s="2">
        <v>2.5417885595230099E-2</v>
      </c>
      <c r="F18626" s="2">
        <v>-6.9559454495288803E-2</v>
      </c>
      <c r="G18626" s="2">
        <v>-4.0598554970691696</v>
      </c>
      <c r="H18626" s="2">
        <v>7.4997656926195599</v>
      </c>
    </row>
    <row r="18627" spans="1:8" x14ac:dyDescent="0.2">
      <c r="A18627" s="2" t="s">
        <v>36578</v>
      </c>
      <c r="B18627" s="2"/>
      <c r="C18627" s="2" t="s">
        <v>36574</v>
      </c>
      <c r="D18627" s="2"/>
      <c r="E18627" s="2">
        <v>2.5234022719575599E-2</v>
      </c>
      <c r="F18627" s="2">
        <v>-6.9658127097853698E-2</v>
      </c>
      <c r="G18627" s="2">
        <v>-4.0581886863736196</v>
      </c>
      <c r="H18627" s="2">
        <v>7.4925058009658203</v>
      </c>
    </row>
    <row r="18628" spans="1:8" x14ac:dyDescent="0.2">
      <c r="A18628" s="2" t="s">
        <v>36579</v>
      </c>
      <c r="B18628" s="2"/>
      <c r="C18628" s="2" t="s">
        <v>36574</v>
      </c>
      <c r="D18628" s="2"/>
      <c r="E18628" s="2">
        <v>2.43674894220757E-2</v>
      </c>
      <c r="F18628" s="2">
        <v>-6.9493426566269098E-2</v>
      </c>
      <c r="G18628" s="2">
        <v>-4.0501563876938604</v>
      </c>
      <c r="H18628" s="2">
        <v>7.4575624522344102</v>
      </c>
    </row>
    <row r="18629" spans="1:8" x14ac:dyDescent="0.2">
      <c r="A18629" s="2" t="s">
        <v>36580</v>
      </c>
      <c r="B18629" s="2"/>
      <c r="C18629" s="2" t="s">
        <v>36574</v>
      </c>
      <c r="D18629" s="2"/>
      <c r="E18629" s="2">
        <v>2.3148371541646701E-2</v>
      </c>
      <c r="F18629" s="2">
        <v>-6.9353282458779406E-2</v>
      </c>
      <c r="G18629" s="2">
        <v>-4.0383294382967501</v>
      </c>
      <c r="H18629" s="2">
        <v>7.4062370433896199</v>
      </c>
    </row>
    <row r="18630" spans="1:8" x14ac:dyDescent="0.2">
      <c r="A18630" s="2" t="s">
        <v>36581</v>
      </c>
      <c r="B18630" s="2"/>
      <c r="C18630" s="2" t="s">
        <v>36574</v>
      </c>
      <c r="D18630" s="2"/>
      <c r="E18630" s="2">
        <v>2.13996047171389E-2</v>
      </c>
      <c r="F18630" s="2">
        <v>-6.9055206477836306E-2</v>
      </c>
      <c r="G18630" s="2">
        <v>-4.0201612761857701</v>
      </c>
      <c r="H18630" s="2">
        <v>7.3276850598004497</v>
      </c>
    </row>
    <row r="18631" spans="1:8" x14ac:dyDescent="0.2">
      <c r="A18631" s="2" t="s">
        <v>36582</v>
      </c>
      <c r="B18631" s="2"/>
      <c r="C18631" s="2" t="s">
        <v>36574</v>
      </c>
      <c r="D18631" s="2"/>
      <c r="E18631" s="2">
        <v>2.0701843630416199E-2</v>
      </c>
      <c r="F18631" s="2">
        <v>-5.8634329442601801E-2</v>
      </c>
      <c r="G18631" s="2">
        <v>-4.0124694542737904</v>
      </c>
      <c r="H18631" s="2">
        <v>7.29453536968163</v>
      </c>
    </row>
    <row r="18632" spans="1:8" x14ac:dyDescent="0.2">
      <c r="A18632" s="2" t="s">
        <v>36583</v>
      </c>
      <c r="B18632" s="2"/>
      <c r="C18632" s="2" t="s">
        <v>36574</v>
      </c>
      <c r="D18632" s="2"/>
      <c r="E18632" s="2">
        <v>2.00561140118861E-2</v>
      </c>
      <c r="F18632" s="2">
        <v>-6.9513985118204502E-2</v>
      </c>
      <c r="G18632" s="2">
        <v>-4.0051028168340403</v>
      </c>
      <c r="H18632" s="2">
        <v>7.2628466546220096</v>
      </c>
    </row>
    <row r="18633" spans="1:8" x14ac:dyDescent="0.2">
      <c r="A18633" s="2" t="s">
        <v>36584</v>
      </c>
      <c r="B18633" s="2"/>
      <c r="C18633" s="2" t="s">
        <v>36574</v>
      </c>
      <c r="D18633" s="2"/>
      <c r="E18633" s="2">
        <v>1.7370116323762799E-2</v>
      </c>
      <c r="F18633" s="2">
        <v>-5.8124156670230701E-2</v>
      </c>
      <c r="G18633" s="2">
        <v>-3.9715061580522799</v>
      </c>
      <c r="H18633" s="2">
        <v>7.1190638861555398</v>
      </c>
    </row>
    <row r="18634" spans="1:8" x14ac:dyDescent="0.2">
      <c r="A18634" s="2" t="s">
        <v>36585</v>
      </c>
      <c r="B18634" s="2"/>
      <c r="C18634" s="2" t="s">
        <v>36574</v>
      </c>
      <c r="D18634" s="2"/>
      <c r="E18634" s="2">
        <v>1.3427531017639299E-2</v>
      </c>
      <c r="F18634" s="2">
        <v>-5.6943919175177798E-2</v>
      </c>
      <c r="G18634" s="2">
        <v>-3.9106300896377899</v>
      </c>
      <c r="H18634" s="2">
        <v>6.8616197619083001</v>
      </c>
    </row>
    <row r="18635" spans="1:8" x14ac:dyDescent="0.2">
      <c r="A18635" s="2" t="s">
        <v>36586</v>
      </c>
      <c r="B18635" s="2"/>
      <c r="C18635" s="2" t="s">
        <v>36574</v>
      </c>
      <c r="D18635" s="2"/>
      <c r="E18635" s="2">
        <v>1.33657312721075E-2</v>
      </c>
      <c r="F18635" s="2">
        <v>-5.7052831538120297E-2</v>
      </c>
      <c r="G18635" s="2">
        <v>-3.9095306187641601</v>
      </c>
      <c r="H18635" s="2">
        <v>6.85700667265787</v>
      </c>
    </row>
    <row r="18636" spans="1:8" x14ac:dyDescent="0.2">
      <c r="A18636" s="2" t="s">
        <v>36587</v>
      </c>
      <c r="B18636" s="2"/>
      <c r="C18636" s="2" t="s">
        <v>36574</v>
      </c>
      <c r="D18636" s="2"/>
      <c r="E18636" s="2">
        <v>1.32346782545589E-2</v>
      </c>
      <c r="F18636" s="2">
        <v>-5.7013076160899102E-2</v>
      </c>
      <c r="G18636" s="2">
        <v>-3.9071811175956102</v>
      </c>
      <c r="H18636" s="2">
        <v>6.8471531342927801</v>
      </c>
    </row>
    <row r="18637" spans="1:8" x14ac:dyDescent="0.2">
      <c r="A18637" s="2" t="s">
        <v>36588</v>
      </c>
      <c r="B18637" s="2"/>
      <c r="C18637" s="2" t="s">
        <v>36574</v>
      </c>
      <c r="D18637" s="2"/>
      <c r="E18637" s="2">
        <v>1.29684278590527E-2</v>
      </c>
      <c r="F18637" s="2">
        <v>-5.6938423134355098E-2</v>
      </c>
      <c r="G18637" s="2">
        <v>-3.90233084570849</v>
      </c>
      <c r="H18637" s="2">
        <v>6.8268303864435396</v>
      </c>
    </row>
    <row r="18638" spans="1:8" x14ac:dyDescent="0.2">
      <c r="A18638" s="2" t="s">
        <v>36589</v>
      </c>
      <c r="B18638" s="2"/>
      <c r="C18638" s="2" t="s">
        <v>36574</v>
      </c>
      <c r="D18638" s="2"/>
      <c r="E18638" s="2">
        <v>1.2867786816850999E-2</v>
      </c>
      <c r="F18638" s="2">
        <v>-5.7046471102625403E-2</v>
      </c>
      <c r="G18638" s="2">
        <v>-3.9004698924425498</v>
      </c>
      <c r="H18638" s="2">
        <v>6.8190396514227798</v>
      </c>
    </row>
    <row r="18639" spans="1:8" x14ac:dyDescent="0.2">
      <c r="A18639" s="2" t="s">
        <v>36590</v>
      </c>
      <c r="B18639" s="2"/>
      <c r="C18639" s="2" t="s">
        <v>36574</v>
      </c>
      <c r="D18639" s="2"/>
      <c r="E18639" s="2">
        <v>1.24968422553501E-2</v>
      </c>
      <c r="F18639" s="2">
        <v>-5.6762316470467901E-2</v>
      </c>
      <c r="G18639" s="2">
        <v>-3.8934748286190399</v>
      </c>
      <c r="H18639" s="2">
        <v>6.7897886019275404</v>
      </c>
    </row>
    <row r="18640" spans="1:8" x14ac:dyDescent="0.2">
      <c r="A18640" s="2" t="s">
        <v>36591</v>
      </c>
      <c r="B18640" s="2"/>
      <c r="C18640" s="2" t="s">
        <v>36574</v>
      </c>
      <c r="D18640" s="2"/>
      <c r="E18640" s="2">
        <v>1.2146502766298599E-2</v>
      </c>
      <c r="F18640" s="2">
        <v>-5.6739078264063797E-2</v>
      </c>
      <c r="G18640" s="2">
        <v>-3.8866629177851699</v>
      </c>
      <c r="H18640" s="2">
        <v>6.7613538992934599</v>
      </c>
    </row>
    <row r="18641" spans="1:8" x14ac:dyDescent="0.2">
      <c r="A18641" s="2" t="s">
        <v>36592</v>
      </c>
      <c r="B18641" s="2"/>
      <c r="C18641" s="2" t="s">
        <v>36574</v>
      </c>
      <c r="D18641" s="2"/>
      <c r="E18641" s="2">
        <v>1.20400600793333E-2</v>
      </c>
      <c r="F18641" s="2">
        <v>-5.65874885138649E-2</v>
      </c>
      <c r="G18641" s="2">
        <v>-3.88455189408351</v>
      </c>
      <c r="H18641" s="2">
        <v>6.7525520389510501</v>
      </c>
    </row>
    <row r="18642" spans="1:8" x14ac:dyDescent="0.2">
      <c r="A18642" s="2" t="s">
        <v>36593</v>
      </c>
      <c r="B18642" s="2" t="s">
        <v>36594</v>
      </c>
      <c r="C18642" s="2" t="s">
        <v>36574</v>
      </c>
      <c r="D18642" s="2"/>
      <c r="E18642" s="2">
        <v>1.0824230727843101E-2</v>
      </c>
      <c r="F18642" s="2">
        <v>-8.0353966262363102E-2</v>
      </c>
      <c r="G18642" s="2">
        <v>-3.8589291259660001</v>
      </c>
      <c r="H18642" s="2">
        <v>6.6460998160658402</v>
      </c>
    </row>
    <row r="18643" spans="1:8" x14ac:dyDescent="0.2">
      <c r="A18643" s="2" t="s">
        <v>36595</v>
      </c>
      <c r="B18643" s="2" t="s">
        <v>36596</v>
      </c>
      <c r="C18643" s="2" t="s">
        <v>36574</v>
      </c>
      <c r="D18643" s="2"/>
      <c r="E18643" s="2">
        <v>1.04477128951717E-2</v>
      </c>
      <c r="F18643" s="2">
        <v>-7.9732329026727403E-2</v>
      </c>
      <c r="G18643" s="2">
        <v>-3.8503696652136701</v>
      </c>
      <c r="H18643" s="2">
        <v>6.6106957018559998</v>
      </c>
    </row>
    <row r="18644" spans="1:8" x14ac:dyDescent="0.2">
      <c r="A18644" s="2" t="s">
        <v>36597</v>
      </c>
      <c r="B18644" s="2" t="s">
        <v>36598</v>
      </c>
      <c r="C18644" s="2" t="s">
        <v>36574</v>
      </c>
      <c r="D18644" s="2"/>
      <c r="E18644" s="2">
        <v>8.8496042529557992E-3</v>
      </c>
      <c r="F18644" s="2">
        <v>-8.0586460880742602E-2</v>
      </c>
      <c r="G18644" s="2">
        <v>-3.8099777679852198</v>
      </c>
      <c r="H18644" s="2">
        <v>6.4446853499448302</v>
      </c>
    </row>
    <row r="18645" spans="1:8" x14ac:dyDescent="0.2">
      <c r="A18645" s="2" t="s">
        <v>36599</v>
      </c>
      <c r="B18645" s="2"/>
      <c r="C18645" s="2" t="s">
        <v>36574</v>
      </c>
      <c r="D18645" s="2"/>
      <c r="E18645" s="2">
        <v>8.6976266064375998E-3</v>
      </c>
      <c r="F18645" s="2">
        <v>-5.5586576884643898E-2</v>
      </c>
      <c r="G18645" s="2">
        <v>-3.8057383251394001</v>
      </c>
      <c r="H18645" s="2">
        <v>6.4273627936900404</v>
      </c>
    </row>
    <row r="18646" spans="1:8" x14ac:dyDescent="0.2">
      <c r="A18646" s="2" t="s">
        <v>36600</v>
      </c>
      <c r="B18646" s="2"/>
      <c r="C18646" s="2" t="s">
        <v>36574</v>
      </c>
      <c r="D18646" s="2"/>
      <c r="E18646" s="2">
        <v>8.3102319427460995E-3</v>
      </c>
      <c r="F18646" s="2">
        <v>-5.5422764256736798E-2</v>
      </c>
      <c r="G18646" s="2">
        <v>-3.7945649148515002</v>
      </c>
      <c r="H18646" s="2">
        <v>6.3818001288639499</v>
      </c>
    </row>
    <row r="18647" spans="1:8" x14ac:dyDescent="0.2">
      <c r="A18647" s="2" t="s">
        <v>36601</v>
      </c>
      <c r="B18647" s="2" t="s">
        <v>36602</v>
      </c>
      <c r="C18647" s="2" t="s">
        <v>36574</v>
      </c>
      <c r="D18647" s="2"/>
      <c r="E18647" s="2">
        <v>6.9891363202996002E-3</v>
      </c>
      <c r="F18647" s="2">
        <v>-6.9817016632629306E-2</v>
      </c>
      <c r="G18647" s="2">
        <v>-3.7518043773754002</v>
      </c>
      <c r="H18647" s="2">
        <v>6.2086695983889397</v>
      </c>
    </row>
    <row r="18648" spans="1:8" x14ac:dyDescent="0.2">
      <c r="A18648" s="2" t="s">
        <v>36603</v>
      </c>
      <c r="B18648" s="2" t="s">
        <v>36604</v>
      </c>
      <c r="C18648" s="2" t="s">
        <v>36574</v>
      </c>
      <c r="D18648" s="2"/>
      <c r="E18648" s="2">
        <v>6.9514309136230997E-3</v>
      </c>
      <c r="F18648" s="2">
        <v>-6.9805297085600904E-2</v>
      </c>
      <c r="G18648" s="2">
        <v>-3.7504604698158301</v>
      </c>
      <c r="H18648" s="2">
        <v>6.2032601343421403</v>
      </c>
    </row>
    <row r="18649" spans="1:8" x14ac:dyDescent="0.2">
      <c r="A18649" s="2" t="s">
        <v>36605</v>
      </c>
      <c r="B18649" s="2" t="s">
        <v>36606</v>
      </c>
      <c r="C18649" s="2" t="s">
        <v>36574</v>
      </c>
      <c r="D18649" s="2"/>
      <c r="E18649" s="2">
        <v>5.6797572560130004E-3</v>
      </c>
      <c r="F18649" s="2">
        <v>-7.9299353847620005E-2</v>
      </c>
      <c r="G18649" s="2">
        <v>-3.6999170591580399</v>
      </c>
      <c r="H18649" s="2">
        <v>6.0012211043073798</v>
      </c>
    </row>
    <row r="18650" spans="1:8" x14ac:dyDescent="0.2">
      <c r="A18650" s="2" t="s">
        <v>36607</v>
      </c>
      <c r="B18650" s="2" t="s">
        <v>36608</v>
      </c>
      <c r="C18650" s="2" t="s">
        <v>36574</v>
      </c>
      <c r="D18650" s="2"/>
      <c r="E18650" s="2">
        <v>5.4489686765144003E-3</v>
      </c>
      <c r="F18650" s="2">
        <v>7.6234517203565999E-2</v>
      </c>
      <c r="G18650" s="2">
        <v>3.6894539390386698</v>
      </c>
      <c r="H18650" s="2">
        <v>5.9597389662061104</v>
      </c>
    </row>
    <row r="18651" spans="1:8" x14ac:dyDescent="0.2">
      <c r="A18651" s="2" t="s">
        <v>36609</v>
      </c>
      <c r="B18651" s="2" t="s">
        <v>36610</v>
      </c>
      <c r="C18651" s="2" t="s">
        <v>36574</v>
      </c>
      <c r="D18651" s="2"/>
      <c r="E18651" s="2">
        <v>5.1042835672766998E-3</v>
      </c>
      <c r="F18651" s="2">
        <v>-6.86289285474974E-2</v>
      </c>
      <c r="G18651" s="2">
        <v>-3.6729110671455998</v>
      </c>
      <c r="H18651" s="2">
        <v>5.8943927114561996</v>
      </c>
    </row>
    <row r="18652" spans="1:8" x14ac:dyDescent="0.2">
      <c r="A18652" s="2" t="s">
        <v>36611</v>
      </c>
      <c r="B18652" s="2" t="s">
        <v>36612</v>
      </c>
      <c r="C18652" s="2" t="s">
        <v>36574</v>
      </c>
      <c r="D18652" s="2"/>
      <c r="E18652" s="2">
        <v>5.0827146138495002E-3</v>
      </c>
      <c r="F18652" s="2">
        <v>0.59738605932970201</v>
      </c>
      <c r="G18652" s="2">
        <v>3.6718364737523901</v>
      </c>
      <c r="H18652" s="2">
        <v>5.8901581007740997</v>
      </c>
    </row>
    <row r="18653" spans="1:8" x14ac:dyDescent="0.2">
      <c r="A18653" s="2" t="s">
        <v>36613</v>
      </c>
      <c r="B18653" s="2" t="s">
        <v>36614</v>
      </c>
      <c r="C18653" s="2" t="s">
        <v>36574</v>
      </c>
      <c r="D18653" s="2"/>
      <c r="E18653" s="2">
        <v>4.6885332716147003E-3</v>
      </c>
      <c r="F18653" s="2">
        <v>-6.8268884983504294E-2</v>
      </c>
      <c r="G18653" s="2">
        <v>-3.6512906878385398</v>
      </c>
      <c r="H18653" s="2">
        <v>5.8094324073879102</v>
      </c>
    </row>
    <row r="18654" spans="1:8" x14ac:dyDescent="0.2">
      <c r="A18654" s="2" t="s">
        <v>36615</v>
      </c>
      <c r="B18654" s="2" t="s">
        <v>36616</v>
      </c>
      <c r="C18654" s="2" t="s">
        <v>36574</v>
      </c>
      <c r="D18654" s="2"/>
      <c r="E18654" s="2">
        <v>4.5385811049541997E-3</v>
      </c>
      <c r="F18654" s="2">
        <v>8.5131619436983094E-2</v>
      </c>
      <c r="G18654" s="2">
        <v>3.6429849072161602</v>
      </c>
      <c r="H18654" s="2">
        <v>5.7769270403615396</v>
      </c>
    </row>
    <row r="18655" spans="1:8" x14ac:dyDescent="0.2">
      <c r="A18655" s="2" t="s">
        <v>36617</v>
      </c>
      <c r="B18655" s="2" t="s">
        <v>36618</v>
      </c>
      <c r="C18655" s="2" t="s">
        <v>36574</v>
      </c>
      <c r="D18655" s="2"/>
      <c r="E18655" s="2">
        <v>4.3834416817645E-3</v>
      </c>
      <c r="F18655" s="2">
        <v>-6.9267129683912604E-2</v>
      </c>
      <c r="G18655" s="2">
        <v>-3.6340768272536899</v>
      </c>
      <c r="H18655" s="2">
        <v>5.7421467970284201</v>
      </c>
    </row>
    <row r="18656" spans="1:8" x14ac:dyDescent="0.2">
      <c r="A18656" s="2" t="s">
        <v>36619</v>
      </c>
      <c r="B18656" s="2" t="s">
        <v>36620</v>
      </c>
      <c r="C18656" s="2" t="s">
        <v>36574</v>
      </c>
      <c r="D18656" s="2"/>
      <c r="E18656" s="2">
        <v>3.5544040808315998E-3</v>
      </c>
      <c r="F18656" s="2">
        <v>-0.31018181162825298</v>
      </c>
      <c r="G18656" s="2">
        <v>-3.5799116365883901</v>
      </c>
      <c r="H18656" s="2">
        <v>5.5325000298509197</v>
      </c>
    </row>
    <row r="18657" spans="1:8" x14ac:dyDescent="0.2">
      <c r="A18657" s="2" t="s">
        <v>36621</v>
      </c>
      <c r="B18657" s="2"/>
      <c r="C18657" s="2" t="s">
        <v>36574</v>
      </c>
      <c r="D18657" s="2"/>
      <c r="E18657" s="2">
        <v>3.5075656316778999E-3</v>
      </c>
      <c r="F18657" s="2">
        <v>6.8553467504743004E-2</v>
      </c>
      <c r="G18657" s="2">
        <v>3.5764567970691199</v>
      </c>
      <c r="H18657" s="2">
        <v>5.5192348537356599</v>
      </c>
    </row>
    <row r="18658" spans="1:8" x14ac:dyDescent="0.2">
      <c r="A18658" s="2" t="s">
        <v>36622</v>
      </c>
      <c r="B18658" s="2" t="s">
        <v>36623</v>
      </c>
      <c r="C18658" s="2" t="s">
        <v>36574</v>
      </c>
      <c r="D18658" s="2"/>
      <c r="E18658" s="2">
        <v>3.4009069959265001E-3</v>
      </c>
      <c r="F18658" s="2">
        <v>7.4719344789052095E-2</v>
      </c>
      <c r="G18658" s="2">
        <v>3.5684012983970201</v>
      </c>
      <c r="H18658" s="2">
        <v>5.4883547686598604</v>
      </c>
    </row>
    <row r="18659" spans="1:8" x14ac:dyDescent="0.2">
      <c r="A18659" s="2" t="s">
        <v>36624</v>
      </c>
      <c r="B18659" s="2" t="s">
        <v>36625</v>
      </c>
      <c r="C18659" s="2" t="s">
        <v>36574</v>
      </c>
      <c r="D18659" s="2"/>
      <c r="E18659" s="2">
        <v>3.1559737260819999E-3</v>
      </c>
      <c r="F18659" s="2">
        <v>-6.47868762536849E-2</v>
      </c>
      <c r="G18659" s="2">
        <v>-3.5488273132377199</v>
      </c>
      <c r="H18659" s="2">
        <v>5.4136096869848798</v>
      </c>
    </row>
    <row r="18660" spans="1:8" x14ac:dyDescent="0.2">
      <c r="A18660" s="2" t="s">
        <v>36626</v>
      </c>
      <c r="B18660" s="2" t="s">
        <v>36627</v>
      </c>
      <c r="C18660" s="2" t="s">
        <v>36574</v>
      </c>
      <c r="D18660" s="2"/>
      <c r="E18660" s="2">
        <v>3.0209859444364998E-3</v>
      </c>
      <c r="F18660" s="2">
        <v>-6.4965423075088596E-2</v>
      </c>
      <c r="G18660" s="2">
        <v>-3.5373294898904302</v>
      </c>
      <c r="H18660" s="2">
        <v>5.3698958588792101</v>
      </c>
    </row>
    <row r="18661" spans="1:8" x14ac:dyDescent="0.2">
      <c r="A18661" s="2" t="s">
        <v>36628</v>
      </c>
      <c r="B18661" s="2" t="s">
        <v>36629</v>
      </c>
      <c r="C18661" s="2" t="s">
        <v>36574</v>
      </c>
      <c r="D18661" s="2"/>
      <c r="E18661" s="2">
        <v>3.0180266995650002E-3</v>
      </c>
      <c r="F18661" s="2">
        <v>-6.7685706068348603E-2</v>
      </c>
      <c r="G18661" s="2">
        <v>-3.5370712859382798</v>
      </c>
      <c r="H18661" s="2">
        <v>5.3689158161858801</v>
      </c>
    </row>
    <row r="18662" spans="1:8" x14ac:dyDescent="0.2">
      <c r="A18662" s="2" t="s">
        <v>36630</v>
      </c>
      <c r="B18662" s="2" t="s">
        <v>36631</v>
      </c>
      <c r="C18662" s="2" t="s">
        <v>36574</v>
      </c>
      <c r="D18662" s="2"/>
      <c r="E18662" s="2">
        <v>2.9939886766629001E-3</v>
      </c>
      <c r="F18662" s="2">
        <v>-6.4601217450097795E-2</v>
      </c>
      <c r="G18662" s="2">
        <v>-3.5349637542271202</v>
      </c>
      <c r="H18662" s="2">
        <v>5.36091911308554</v>
      </c>
    </row>
    <row r="18663" spans="1:8" x14ac:dyDescent="0.2">
      <c r="A18663" s="2" t="s">
        <v>36632</v>
      </c>
      <c r="B18663" s="2" t="s">
        <v>36633</v>
      </c>
      <c r="C18663" s="2" t="s">
        <v>36574</v>
      </c>
      <c r="D18663" s="2"/>
      <c r="E18663" s="2">
        <v>2.9510140711794001E-3</v>
      </c>
      <c r="F18663" s="2">
        <v>-6.7580427421627801E-2</v>
      </c>
      <c r="G18663" s="2">
        <v>-3.5311502493245599</v>
      </c>
      <c r="H18663" s="2">
        <v>5.3464614733293896</v>
      </c>
    </row>
    <row r="18664" spans="1:8" x14ac:dyDescent="0.2">
      <c r="A18664" s="2" t="s">
        <v>36634</v>
      </c>
      <c r="B18664" s="2" t="s">
        <v>36635</v>
      </c>
      <c r="C18664" s="2" t="s">
        <v>36574</v>
      </c>
      <c r="D18664" s="2"/>
      <c r="E18664" s="2">
        <v>2.9271355609542999E-3</v>
      </c>
      <c r="F18664" s="2">
        <v>-7.7652111011393299E-2</v>
      </c>
      <c r="G18664" s="2">
        <v>-3.5290054224235798</v>
      </c>
      <c r="H18664" s="2">
        <v>5.3383369297000103</v>
      </c>
    </row>
    <row r="18665" spans="1:8" x14ac:dyDescent="0.2">
      <c r="A18665" s="2" t="s">
        <v>36636</v>
      </c>
      <c r="B18665" s="2" t="s">
        <v>36637</v>
      </c>
      <c r="C18665" s="2" t="s">
        <v>36574</v>
      </c>
      <c r="D18665" s="2"/>
      <c r="E18665" s="2">
        <v>2.9158020612788998E-3</v>
      </c>
      <c r="F18665" s="2">
        <v>-6.4742879316968205E-2</v>
      </c>
      <c r="G18665" s="2">
        <v>-3.5279808289021002</v>
      </c>
      <c r="H18665" s="2">
        <v>5.3344575407275796</v>
      </c>
    </row>
    <row r="18666" spans="1:8" x14ac:dyDescent="0.2">
      <c r="A18666" s="2" t="s">
        <v>36638</v>
      </c>
      <c r="B18666" s="2" t="s">
        <v>36639</v>
      </c>
      <c r="C18666" s="2" t="s">
        <v>36574</v>
      </c>
      <c r="D18666" s="2"/>
      <c r="E18666" s="2">
        <v>2.9100053110762002E-3</v>
      </c>
      <c r="F18666" s="2">
        <v>7.4178723550529402E-2</v>
      </c>
      <c r="G18666" s="2">
        <v>3.5274551236690299</v>
      </c>
      <c r="H18666" s="2">
        <v>5.3324675153988004</v>
      </c>
    </row>
    <row r="18667" spans="1:8" x14ac:dyDescent="0.2">
      <c r="A18667" s="2" t="s">
        <v>36640</v>
      </c>
      <c r="B18667" s="2" t="s">
        <v>36641</v>
      </c>
      <c r="C18667" s="2" t="s">
        <v>36574</v>
      </c>
      <c r="D18667" s="2"/>
      <c r="E18667" s="2">
        <v>2.9055756054048002E-3</v>
      </c>
      <c r="F18667" s="2">
        <v>5.6000636577252003E-2</v>
      </c>
      <c r="G18667" s="2">
        <v>3.5270526359049201</v>
      </c>
      <c r="H18667" s="2">
        <v>5.3309441227776198</v>
      </c>
    </row>
    <row r="18668" spans="1:8" x14ac:dyDescent="0.2">
      <c r="A18668" s="2" t="s">
        <v>36642</v>
      </c>
      <c r="B18668" s="2" t="s">
        <v>36643</v>
      </c>
      <c r="C18668" s="2" t="s">
        <v>36574</v>
      </c>
      <c r="D18668" s="2"/>
      <c r="E18668" s="2">
        <v>2.8809440935863E-3</v>
      </c>
      <c r="F18668" s="2">
        <v>0.33918926844593</v>
      </c>
      <c r="G18668" s="2">
        <v>3.5248024913475402</v>
      </c>
      <c r="H18668" s="2">
        <v>5.3224306598077797</v>
      </c>
    </row>
    <row r="18669" spans="1:8" x14ac:dyDescent="0.2">
      <c r="A18669" s="2" t="s">
        <v>36644</v>
      </c>
      <c r="B18669" s="2"/>
      <c r="C18669" s="2" t="s">
        <v>36574</v>
      </c>
      <c r="D18669" s="2"/>
      <c r="E18669" s="2">
        <v>2.8366983424591001E-3</v>
      </c>
      <c r="F18669" s="2">
        <v>6.7339634395102599E-2</v>
      </c>
      <c r="G18669" s="2">
        <v>3.5207081096996702</v>
      </c>
      <c r="H18669" s="2">
        <v>5.3069534295141398</v>
      </c>
    </row>
    <row r="18670" spans="1:8" x14ac:dyDescent="0.2">
      <c r="A18670" s="2" t="s">
        <v>36645</v>
      </c>
      <c r="B18670" s="2"/>
      <c r="C18670" s="2" t="s">
        <v>36574</v>
      </c>
      <c r="D18670" s="2"/>
      <c r="E18670" s="2">
        <v>2.7821988562738999E-3</v>
      </c>
      <c r="F18670" s="2">
        <v>6.7248067869928999E-2</v>
      </c>
      <c r="G18670" s="2">
        <v>3.5155694539590998</v>
      </c>
      <c r="H18670" s="2">
        <v>5.2875541796612904</v>
      </c>
    </row>
    <row r="18671" spans="1:8" x14ac:dyDescent="0.2">
      <c r="A18671" s="2" t="s">
        <v>36646</v>
      </c>
      <c r="B18671" s="2"/>
      <c r="C18671" s="2" t="s">
        <v>36574</v>
      </c>
      <c r="D18671" s="2"/>
      <c r="E18671" s="2">
        <v>2.7325220489249E-3</v>
      </c>
      <c r="F18671" s="2">
        <v>5.8513536025906601E-2</v>
      </c>
      <c r="G18671" s="2">
        <v>3.5107903217174501</v>
      </c>
      <c r="H18671" s="2">
        <v>5.2695376192809196</v>
      </c>
    </row>
    <row r="18672" spans="1:8" x14ac:dyDescent="0.2">
      <c r="A18672" s="2" t="s">
        <v>36647</v>
      </c>
      <c r="B18672" s="2" t="s">
        <v>36648</v>
      </c>
      <c r="C18672" s="2" t="s">
        <v>36574</v>
      </c>
      <c r="D18672" s="2"/>
      <c r="E18672" s="2">
        <v>2.6673857314482002E-3</v>
      </c>
      <c r="F18672" s="2">
        <v>-6.6987573982321302E-2</v>
      </c>
      <c r="G18672" s="2">
        <v>-3.5043803335314498</v>
      </c>
      <c r="H18672" s="2">
        <v>5.2454114750609397</v>
      </c>
    </row>
    <row r="18673" spans="1:8" x14ac:dyDescent="0.2">
      <c r="A18673" s="2" t="s">
        <v>36649</v>
      </c>
      <c r="B18673" s="2"/>
      <c r="C18673" s="2" t="s">
        <v>36574</v>
      </c>
      <c r="D18673" s="2"/>
      <c r="E18673" s="2">
        <v>2.6615899639684001E-3</v>
      </c>
      <c r="F18673" s="2">
        <v>6.7058323726189403E-2</v>
      </c>
      <c r="G18673" s="2">
        <v>3.5038018386128398</v>
      </c>
      <c r="H18673" s="2">
        <v>5.2432362841438804</v>
      </c>
    </row>
    <row r="18674" spans="1:8" x14ac:dyDescent="0.2">
      <c r="A18674" s="2" t="s">
        <v>36650</v>
      </c>
      <c r="B18674" s="2"/>
      <c r="C18674" s="2" t="s">
        <v>36574</v>
      </c>
      <c r="D18674" s="2"/>
      <c r="E18674" s="2">
        <v>2.6201869503146001E-3</v>
      </c>
      <c r="F18674" s="2">
        <v>6.6957610135994994E-2</v>
      </c>
      <c r="G18674" s="2">
        <v>3.4996294238770398</v>
      </c>
      <c r="H18674" s="2">
        <v>5.2275582794142403</v>
      </c>
    </row>
    <row r="18675" spans="1:8" x14ac:dyDescent="0.2">
      <c r="A18675" s="2" t="s">
        <v>36651</v>
      </c>
      <c r="B18675" s="2" t="s">
        <v>36652</v>
      </c>
      <c r="C18675" s="2" t="s">
        <v>36574</v>
      </c>
      <c r="D18675" s="2"/>
      <c r="E18675" s="2">
        <v>2.5976535332290001E-3</v>
      </c>
      <c r="F18675" s="2">
        <v>-6.3435501072553399E-2</v>
      </c>
      <c r="G18675" s="2">
        <v>-3.4973286855408801</v>
      </c>
      <c r="H18675" s="2">
        <v>5.2189211594260598</v>
      </c>
    </row>
    <row r="18676" spans="1:8" x14ac:dyDescent="0.2">
      <c r="A18676" s="2" t="s">
        <v>36653</v>
      </c>
      <c r="B18676" s="2"/>
      <c r="C18676" s="2" t="s">
        <v>36574</v>
      </c>
      <c r="D18676" s="2"/>
      <c r="E18676" s="2">
        <v>2.5855848164307001E-3</v>
      </c>
      <c r="F18676" s="2">
        <v>5.8277452412741002E-2</v>
      </c>
      <c r="G18676" s="2">
        <v>3.4960875795634099</v>
      </c>
      <c r="H18676" s="2">
        <v>5.2142643260742201</v>
      </c>
    </row>
    <row r="18677" spans="1:8" x14ac:dyDescent="0.2">
      <c r="A18677" s="2" t="s">
        <v>36654</v>
      </c>
      <c r="B18677" s="2" t="s">
        <v>36655</v>
      </c>
      <c r="C18677" s="2" t="s">
        <v>36574</v>
      </c>
      <c r="D18677" s="2"/>
      <c r="E18677" s="2">
        <v>2.5446954548995998E-3</v>
      </c>
      <c r="F18677" s="2">
        <v>5.9450104879017099E-2</v>
      </c>
      <c r="G18677" s="2">
        <v>3.4918358283595601</v>
      </c>
      <c r="H18677" s="2">
        <v>5.1983235878605596</v>
      </c>
    </row>
    <row r="18678" spans="1:8" x14ac:dyDescent="0.2">
      <c r="A18678" s="2" t="s">
        <v>36656</v>
      </c>
      <c r="B18678" s="2"/>
      <c r="C18678" s="2" t="s">
        <v>36574</v>
      </c>
      <c r="D18678" s="2"/>
      <c r="E18678" s="2">
        <v>2.4721700702184002E-3</v>
      </c>
      <c r="F18678" s="2">
        <v>6.6441451602489099E-2</v>
      </c>
      <c r="G18678" s="2">
        <v>3.4841104055378298</v>
      </c>
      <c r="H18678" s="2">
        <v>5.1694089449659604</v>
      </c>
    </row>
    <row r="18679" spans="1:8" x14ac:dyDescent="0.2">
      <c r="A18679" s="2" t="s">
        <v>36657</v>
      </c>
      <c r="B18679" s="2"/>
      <c r="C18679" s="2" t="s">
        <v>36574</v>
      </c>
      <c r="D18679" s="2"/>
      <c r="E18679" s="2">
        <v>2.4478506773133999E-3</v>
      </c>
      <c r="F18679" s="2">
        <v>5.58961577176664E-2</v>
      </c>
      <c r="G18679" s="2">
        <v>3.4814651363629698</v>
      </c>
      <c r="H18679" s="2">
        <v>5.1595229740651298</v>
      </c>
    </row>
    <row r="18680" spans="1:8" x14ac:dyDescent="0.2">
      <c r="A18680" s="2" t="s">
        <v>36658</v>
      </c>
      <c r="B18680" s="2" t="s">
        <v>36659</v>
      </c>
      <c r="C18680" s="2" t="s">
        <v>36574</v>
      </c>
      <c r="D18680" s="2"/>
      <c r="E18680" s="2">
        <v>2.3960768841672E-3</v>
      </c>
      <c r="F18680" s="2">
        <v>-7.5225820588504605E-2</v>
      </c>
      <c r="G18680" s="2">
        <v>-3.4757380762702899</v>
      </c>
      <c r="H18680" s="2">
        <v>5.1381453773939496</v>
      </c>
    </row>
    <row r="18681" spans="1:8" x14ac:dyDescent="0.2">
      <c r="A18681" s="2" t="s">
        <v>36660</v>
      </c>
      <c r="B18681" s="2"/>
      <c r="C18681" s="2" t="s">
        <v>36574</v>
      </c>
      <c r="D18681" s="2"/>
      <c r="E18681" s="2">
        <v>2.360194834037E-3</v>
      </c>
      <c r="F18681" s="2">
        <v>6.6403638581647106E-2</v>
      </c>
      <c r="G18681" s="2">
        <v>3.47169015266745</v>
      </c>
      <c r="H18681" s="2">
        <v>5.1230567815302299</v>
      </c>
    </row>
    <row r="18682" spans="1:8" x14ac:dyDescent="0.2">
      <c r="A18682" s="2" t="s">
        <v>36661</v>
      </c>
      <c r="B18682" s="2"/>
      <c r="C18682" s="2" t="s">
        <v>36574</v>
      </c>
      <c r="D18682" s="2"/>
      <c r="E18682" s="2">
        <v>2.3071802822933998E-3</v>
      </c>
      <c r="F18682" s="2">
        <v>5.7988663802830402E-2</v>
      </c>
      <c r="G18682" s="2">
        <v>3.46558650302658</v>
      </c>
      <c r="H18682" s="2">
        <v>5.1003387310142898</v>
      </c>
    </row>
    <row r="18683" spans="1:8" x14ac:dyDescent="0.2">
      <c r="A18683" s="2" t="s">
        <v>36662</v>
      </c>
      <c r="B18683" s="2" t="s">
        <v>36663</v>
      </c>
      <c r="C18683" s="2" t="s">
        <v>36574</v>
      </c>
      <c r="D18683" s="2"/>
      <c r="E18683" s="2">
        <v>2.2808237435201001E-3</v>
      </c>
      <c r="F18683" s="2">
        <v>-7.4645189896859407E-2</v>
      </c>
      <c r="G18683" s="2">
        <v>-3.4624955394498298</v>
      </c>
      <c r="H18683" s="2">
        <v>5.0888492778390102</v>
      </c>
    </row>
    <row r="18684" spans="1:8" x14ac:dyDescent="0.2">
      <c r="A18684" s="2" t="s">
        <v>36664</v>
      </c>
      <c r="B18684" s="2" t="s">
        <v>36665</v>
      </c>
      <c r="C18684" s="2" t="s">
        <v>36574</v>
      </c>
      <c r="D18684" s="2"/>
      <c r="E18684" s="2">
        <v>2.2777292179562E-3</v>
      </c>
      <c r="F18684" s="2">
        <v>-6.9090837968708393E-2</v>
      </c>
      <c r="G18684" s="2">
        <v>-3.4621301059288698</v>
      </c>
      <c r="H18684" s="2">
        <v>5.0874915987397999</v>
      </c>
    </row>
    <row r="18685" spans="1:8" x14ac:dyDescent="0.2">
      <c r="A18685" s="2" t="s">
        <v>36666</v>
      </c>
      <c r="B18685" s="2" t="s">
        <v>36667</v>
      </c>
      <c r="C18685" s="2" t="s">
        <v>36574</v>
      </c>
      <c r="D18685" s="2"/>
      <c r="E18685" s="2">
        <v>2.2707411651250002E-3</v>
      </c>
      <c r="F18685" s="2">
        <v>-6.9070752962718598E-2</v>
      </c>
      <c r="G18685" s="2">
        <v>-3.46130291226181</v>
      </c>
      <c r="H18685" s="2">
        <v>5.0844188917677</v>
      </c>
    </row>
    <row r="18686" spans="1:8" x14ac:dyDescent="0.2">
      <c r="A18686" s="2" t="s">
        <v>36668</v>
      </c>
      <c r="B18686" s="2" t="s">
        <v>36669</v>
      </c>
      <c r="C18686" s="2" t="s">
        <v>36574</v>
      </c>
      <c r="D18686" s="2"/>
      <c r="E18686" s="2">
        <v>2.2706220729054E-3</v>
      </c>
      <c r="F18686" s="2">
        <v>0.35395212417866601</v>
      </c>
      <c r="G18686" s="2">
        <v>3.4612887912447401</v>
      </c>
      <c r="H18686" s="2">
        <v>5.0843664439834102</v>
      </c>
    </row>
    <row r="18687" spans="1:8" x14ac:dyDescent="0.2">
      <c r="A18687" s="2" t="s">
        <v>36670</v>
      </c>
      <c r="B18687" s="2" t="s">
        <v>36671</v>
      </c>
      <c r="C18687" s="2" t="s">
        <v>36574</v>
      </c>
      <c r="D18687" s="2"/>
      <c r="E18687" s="2">
        <v>2.2642376343096002E-3</v>
      </c>
      <c r="F18687" s="2">
        <v>-6.9063790834798605E-2</v>
      </c>
      <c r="G18687" s="2">
        <v>-3.4605306040811801</v>
      </c>
      <c r="H18687" s="2">
        <v>5.0815507260886603</v>
      </c>
    </row>
    <row r="18688" spans="1:8" x14ac:dyDescent="0.2">
      <c r="A18688" s="2" t="s">
        <v>36672</v>
      </c>
      <c r="B18688" s="2" t="s">
        <v>36673</v>
      </c>
      <c r="C18688" s="2" t="s">
        <v>36574</v>
      </c>
      <c r="D18688" s="2"/>
      <c r="E18688" s="2">
        <v>2.2564821797913998E-3</v>
      </c>
      <c r="F18688" s="2">
        <v>-7.48923374117198E-2</v>
      </c>
      <c r="G18688" s="2">
        <v>-3.4596064956403398</v>
      </c>
      <c r="H18688" s="2">
        <v>5.0781196520804004</v>
      </c>
    </row>
    <row r="18689" spans="1:8" x14ac:dyDescent="0.2">
      <c r="A18689" s="2" t="s">
        <v>36674</v>
      </c>
      <c r="B18689" s="2" t="s">
        <v>36675</v>
      </c>
      <c r="C18689" s="2" t="s">
        <v>36574</v>
      </c>
      <c r="D18689" s="2"/>
      <c r="E18689" s="2">
        <v>2.2528253502823998E-3</v>
      </c>
      <c r="F18689" s="2">
        <v>-6.9026584425635196E-2</v>
      </c>
      <c r="G18689" s="2">
        <v>-3.45916957433325</v>
      </c>
      <c r="H18689" s="2">
        <v>5.0764977488119998</v>
      </c>
    </row>
    <row r="18690" spans="1:8" x14ac:dyDescent="0.2">
      <c r="A18690" s="2" t="s">
        <v>36676</v>
      </c>
      <c r="B18690" s="2"/>
      <c r="C18690" s="2" t="s">
        <v>36574</v>
      </c>
      <c r="D18690" s="2"/>
      <c r="E18690" s="2">
        <v>2.2509580908740999E-3</v>
      </c>
      <c r="F18690" s="2">
        <v>-5.4660789915543802E-2</v>
      </c>
      <c r="G18690" s="2">
        <v>-3.45894617755647</v>
      </c>
      <c r="H18690" s="2">
        <v>5.0756685528527896</v>
      </c>
    </row>
    <row r="18691" spans="1:8" x14ac:dyDescent="0.2">
      <c r="A18691" s="2" t="s">
        <v>36677</v>
      </c>
      <c r="B18691" s="2" t="s">
        <v>36678</v>
      </c>
      <c r="C18691" s="2" t="s">
        <v>36574</v>
      </c>
      <c r="D18691" s="2"/>
      <c r="E18691" s="2">
        <v>2.2418911006355999E-3</v>
      </c>
      <c r="F18691" s="2">
        <v>-6.8967610229118195E-2</v>
      </c>
      <c r="G18691" s="2">
        <v>-3.4578585657180598</v>
      </c>
      <c r="H18691" s="2">
        <v>5.0716323601558404</v>
      </c>
    </row>
    <row r="18692" spans="1:8" x14ac:dyDescent="0.2">
      <c r="A18692" s="2" t="s">
        <v>36679</v>
      </c>
      <c r="B18692" s="2" t="s">
        <v>36680</v>
      </c>
      <c r="C18692" s="2" t="s">
        <v>36574</v>
      </c>
      <c r="D18692" s="2"/>
      <c r="E18692" s="2">
        <v>2.2413957239063999E-3</v>
      </c>
      <c r="F18692" s="2">
        <v>-6.9021540213802496E-2</v>
      </c>
      <c r="G18692" s="2">
        <v>-3.4577990073014702</v>
      </c>
      <c r="H18692" s="2">
        <v>5.0714113719609699</v>
      </c>
    </row>
    <row r="18693" spans="1:8" x14ac:dyDescent="0.2">
      <c r="A18693" s="2" t="s">
        <v>36681</v>
      </c>
      <c r="B18693" s="2" t="s">
        <v>36682</v>
      </c>
      <c r="C18693" s="2" t="s">
        <v>36574</v>
      </c>
      <c r="D18693" s="2"/>
      <c r="E18693" s="2">
        <v>2.2359317288821001E-3</v>
      </c>
      <c r="F18693" s="2">
        <v>-6.8998086627593894E-2</v>
      </c>
      <c r="G18693" s="2">
        <v>-3.4571411362548901</v>
      </c>
      <c r="H18693" s="2">
        <v>5.0689706312313803</v>
      </c>
    </row>
    <row r="18694" spans="1:8" x14ac:dyDescent="0.2">
      <c r="A18694" s="2" t="s">
        <v>36683</v>
      </c>
      <c r="B18694" s="2" t="s">
        <v>36684</v>
      </c>
      <c r="C18694" s="2" t="s">
        <v>36574</v>
      </c>
      <c r="D18694" s="2"/>
      <c r="E18694" s="2">
        <v>2.2267817690452001E-3</v>
      </c>
      <c r="F18694" s="2">
        <v>-7.5326165499054104E-2</v>
      </c>
      <c r="G18694" s="2">
        <v>-3.45603558043062</v>
      </c>
      <c r="H18694" s="2">
        <v>5.0648699993343804</v>
      </c>
    </row>
    <row r="18695" spans="1:8" x14ac:dyDescent="0.2">
      <c r="A18695" s="2" t="s">
        <v>36685</v>
      </c>
      <c r="B18695" s="2" t="s">
        <v>36686</v>
      </c>
      <c r="C18695" s="2" t="s">
        <v>36574</v>
      </c>
      <c r="D18695" s="2"/>
      <c r="E18695" s="2">
        <v>2.2261076920200998E-3</v>
      </c>
      <c r="F18695" s="2">
        <v>-7.4437310199903794E-2</v>
      </c>
      <c r="G18695" s="2">
        <v>-3.4559539406012099</v>
      </c>
      <c r="H18695" s="2">
        <v>5.0645672399525496</v>
      </c>
    </row>
    <row r="18696" spans="1:8" x14ac:dyDescent="0.2">
      <c r="A18696" s="2" t="s">
        <v>36687</v>
      </c>
      <c r="B18696" s="2"/>
      <c r="C18696" s="2" t="s">
        <v>36574</v>
      </c>
      <c r="D18696" s="2"/>
      <c r="E18696" s="2">
        <v>2.2114507896250002E-3</v>
      </c>
      <c r="F18696" s="2">
        <v>-5.0585198288031999E-2</v>
      </c>
      <c r="G18696" s="2">
        <v>-3.4541721721801002</v>
      </c>
      <c r="H18696" s="2">
        <v>5.0579613751488397</v>
      </c>
    </row>
    <row r="18697" spans="1:8" x14ac:dyDescent="0.2">
      <c r="A18697" s="2" t="s">
        <v>36688</v>
      </c>
      <c r="B18697" s="2" t="s">
        <v>36689</v>
      </c>
      <c r="C18697" s="2" t="s">
        <v>36574</v>
      </c>
      <c r="D18697" s="2"/>
      <c r="E18697" s="2">
        <v>2.2076609336970001E-3</v>
      </c>
      <c r="F18697" s="2">
        <v>-6.8946328345179095E-2</v>
      </c>
      <c r="G18697" s="2">
        <v>-3.4537093858859</v>
      </c>
      <c r="H18697" s="2">
        <v>5.0562461630906599</v>
      </c>
    </row>
    <row r="18698" spans="1:8" x14ac:dyDescent="0.2">
      <c r="A18698" s="2" t="s">
        <v>36690</v>
      </c>
      <c r="B18698" s="2" t="s">
        <v>36691</v>
      </c>
      <c r="C18698" s="2" t="s">
        <v>36574</v>
      </c>
      <c r="D18698" s="2"/>
      <c r="E18698" s="2">
        <v>2.1998168962265E-3</v>
      </c>
      <c r="F18698" s="2">
        <v>-7.6138154692651297E-2</v>
      </c>
      <c r="G18698" s="2">
        <v>-3.4527488089827898</v>
      </c>
      <c r="H18698" s="2">
        <v>5.0526867370175896</v>
      </c>
    </row>
    <row r="18699" spans="1:8" x14ac:dyDescent="0.2">
      <c r="A18699" s="2" t="s">
        <v>36692</v>
      </c>
      <c r="B18699" s="2" t="s">
        <v>36693</v>
      </c>
      <c r="C18699" s="2" t="s">
        <v>36574</v>
      </c>
      <c r="D18699" s="2"/>
      <c r="E18699" s="2">
        <v>2.1929156598588001E-3</v>
      </c>
      <c r="F18699" s="2">
        <v>-6.8895164008273294E-2</v>
      </c>
      <c r="G18699" s="2">
        <v>-3.4519006282382199</v>
      </c>
      <c r="H18699" s="2">
        <v>5.0495446190044397</v>
      </c>
    </row>
    <row r="18700" spans="1:8" x14ac:dyDescent="0.2">
      <c r="A18700" s="2" t="s">
        <v>36694</v>
      </c>
      <c r="B18700" s="2" t="s">
        <v>36695</v>
      </c>
      <c r="C18700" s="2" t="s">
        <v>36574</v>
      </c>
      <c r="D18700" s="2"/>
      <c r="E18700" s="2">
        <v>2.1869478415486999E-3</v>
      </c>
      <c r="F18700" s="2">
        <v>5.8889655092246598E-2</v>
      </c>
      <c r="G18700" s="2">
        <v>3.45116484339297</v>
      </c>
      <c r="H18700" s="2">
        <v>5.0468195012004999</v>
      </c>
    </row>
    <row r="18701" spans="1:8" x14ac:dyDescent="0.2">
      <c r="A18701" s="2" t="s">
        <v>36696</v>
      </c>
      <c r="B18701" s="2"/>
      <c r="C18701" s="2" t="s">
        <v>36574</v>
      </c>
      <c r="D18701" s="2"/>
      <c r="E18701" s="2">
        <v>2.1858721510484001E-3</v>
      </c>
      <c r="F18701" s="2">
        <v>6.6251433421628897E-2</v>
      </c>
      <c r="G18701" s="2">
        <v>3.4510319889913799</v>
      </c>
      <c r="H18701" s="2">
        <v>5.0463275118097801</v>
      </c>
    </row>
    <row r="18702" spans="1:8" x14ac:dyDescent="0.2">
      <c r="A18702" s="2" t="s">
        <v>36697</v>
      </c>
      <c r="B18702" s="2" t="s">
        <v>36698</v>
      </c>
      <c r="C18702" s="2" t="s">
        <v>36574</v>
      </c>
      <c r="D18702" s="2"/>
      <c r="E18702" s="2">
        <v>2.1805134039912999E-3</v>
      </c>
      <c r="F18702" s="2">
        <v>5.8840788882116198E-2</v>
      </c>
      <c r="G18702" s="2">
        <v>3.4503690986792002</v>
      </c>
      <c r="H18702" s="2">
        <v>5.0438729645967699</v>
      </c>
    </row>
    <row r="18703" spans="1:8" x14ac:dyDescent="0.2">
      <c r="A18703" s="2" t="s">
        <v>36699</v>
      </c>
      <c r="B18703" s="2" t="s">
        <v>36700</v>
      </c>
      <c r="C18703" s="2" t="s">
        <v>36574</v>
      </c>
      <c r="D18703" s="2"/>
      <c r="E18703" s="2">
        <v>2.1803044158236E-3</v>
      </c>
      <c r="F18703" s="2">
        <v>-7.4367517067909603E-2</v>
      </c>
      <c r="G18703" s="2">
        <v>-3.4503432107460399</v>
      </c>
      <c r="H18703" s="2">
        <v>5.0437771164432403</v>
      </c>
    </row>
    <row r="18704" spans="1:8" x14ac:dyDescent="0.2">
      <c r="A18704" s="2" t="s">
        <v>36701</v>
      </c>
      <c r="B18704" s="2" t="s">
        <v>36702</v>
      </c>
      <c r="C18704" s="2" t="s">
        <v>36574</v>
      </c>
      <c r="D18704" s="2"/>
      <c r="E18704" s="2">
        <v>2.1792098947487001E-3</v>
      </c>
      <c r="F18704" s="2">
        <v>-7.4365607358954103E-2</v>
      </c>
      <c r="G18704" s="2">
        <v>-3.45020758572513</v>
      </c>
      <c r="H18704" s="2">
        <v>5.0432749866095596</v>
      </c>
    </row>
    <row r="18705" spans="1:8" x14ac:dyDescent="0.2">
      <c r="A18705" s="2" t="s">
        <v>36703</v>
      </c>
      <c r="B18705" s="2" t="s">
        <v>36704</v>
      </c>
      <c r="C18705" s="2" t="s">
        <v>36574</v>
      </c>
      <c r="D18705" s="2"/>
      <c r="E18705" s="2">
        <v>2.1756951876026002E-3</v>
      </c>
      <c r="F18705" s="2">
        <v>-7.4355868823483301E-2</v>
      </c>
      <c r="G18705" s="2">
        <v>-3.44977157184828</v>
      </c>
      <c r="H18705" s="2">
        <v>5.0416608490599204</v>
      </c>
    </row>
    <row r="18706" spans="1:8" x14ac:dyDescent="0.2">
      <c r="A18706" s="2" t="s">
        <v>36705</v>
      </c>
      <c r="B18706" s="2" t="s">
        <v>36706</v>
      </c>
      <c r="C18706" s="2" t="s">
        <v>36574</v>
      </c>
      <c r="D18706" s="2"/>
      <c r="E18706" s="2">
        <v>2.1732284662026998E-3</v>
      </c>
      <c r="F18706" s="2">
        <v>5.8837879039955403E-2</v>
      </c>
      <c r="G18706" s="2">
        <v>3.44946511109405</v>
      </c>
      <c r="H18706" s="2">
        <v>5.04052644346406</v>
      </c>
    </row>
    <row r="18707" spans="1:8" x14ac:dyDescent="0.2">
      <c r="A18707" s="2" t="s">
        <v>36707</v>
      </c>
      <c r="B18707" s="2" t="s">
        <v>36708</v>
      </c>
      <c r="C18707" s="2" t="s">
        <v>36574</v>
      </c>
      <c r="D18707" s="2"/>
      <c r="E18707" s="2">
        <v>2.1688264477215001E-3</v>
      </c>
      <c r="F18707" s="2">
        <v>-7.4344863525392199E-2</v>
      </c>
      <c r="G18707" s="2">
        <v>-3.4489172796200198</v>
      </c>
      <c r="H18707" s="2">
        <v>5.0384988228666003</v>
      </c>
    </row>
    <row r="18708" spans="1:8" x14ac:dyDescent="0.2">
      <c r="A18708" s="2" t="s">
        <v>36709</v>
      </c>
      <c r="B18708" s="2"/>
      <c r="C18708" s="2" t="s">
        <v>36574</v>
      </c>
      <c r="D18708" s="2"/>
      <c r="E18708" s="2">
        <v>2.1639113637792E-3</v>
      </c>
      <c r="F18708" s="2">
        <v>-5.0497425098010897E-2</v>
      </c>
      <c r="G18708" s="2">
        <v>-3.44830417852571</v>
      </c>
      <c r="H18708" s="2">
        <v>5.0362300098137496</v>
      </c>
    </row>
    <row r="18709" spans="1:8" x14ac:dyDescent="0.2">
      <c r="A18709" s="2" t="s">
        <v>36710</v>
      </c>
      <c r="B18709" s="2" t="s">
        <v>36711</v>
      </c>
      <c r="C18709" s="2" t="s">
        <v>36574</v>
      </c>
      <c r="D18709" s="2"/>
      <c r="E18709" s="2">
        <v>2.1410177908780001E-3</v>
      </c>
      <c r="F18709" s="2">
        <v>-6.8752893193738202E-2</v>
      </c>
      <c r="G18709" s="2">
        <v>-3.4454285368670199</v>
      </c>
      <c r="H18709" s="2">
        <v>5.0255939282894397</v>
      </c>
    </row>
    <row r="18710" spans="1:8" x14ac:dyDescent="0.2">
      <c r="A18710" s="2" t="s">
        <v>36712</v>
      </c>
      <c r="B18710" s="2" t="s">
        <v>36713</v>
      </c>
      <c r="C18710" s="2" t="s">
        <v>36574</v>
      </c>
      <c r="D18710" s="2"/>
      <c r="E18710" s="2">
        <v>2.1342285406968E-3</v>
      </c>
      <c r="F18710" s="2">
        <v>-7.4243972139624498E-2</v>
      </c>
      <c r="G18710" s="2">
        <v>-3.4445693661028498</v>
      </c>
      <c r="H18710" s="2">
        <v>5.0224178512347599</v>
      </c>
    </row>
    <row r="18711" spans="1:8" x14ac:dyDescent="0.2">
      <c r="A18711" s="2" t="s">
        <v>36714</v>
      </c>
      <c r="B18711" s="2" t="s">
        <v>36715</v>
      </c>
      <c r="C18711" s="2" t="s">
        <v>36574</v>
      </c>
      <c r="D18711" s="2"/>
      <c r="E18711" s="2">
        <v>2.1335740251716001E-3</v>
      </c>
      <c r="F18711" s="2">
        <v>-6.8740622506820906E-2</v>
      </c>
      <c r="G18711" s="2">
        <v>-3.4444863822715299</v>
      </c>
      <c r="H18711" s="2">
        <v>5.0221111287375502</v>
      </c>
    </row>
    <row r="18712" spans="1:8" x14ac:dyDescent="0.2">
      <c r="A18712" s="2" t="s">
        <v>36716</v>
      </c>
      <c r="B18712" s="2" t="s">
        <v>36717</v>
      </c>
      <c r="C18712" s="2" t="s">
        <v>36574</v>
      </c>
      <c r="D18712" s="2"/>
      <c r="E18712" s="2">
        <v>2.1300011527157999E-3</v>
      </c>
      <c r="F18712" s="2">
        <v>5.8634087162518903E-2</v>
      </c>
      <c r="G18712" s="2">
        <v>3.44403290517594</v>
      </c>
      <c r="H18712" s="2">
        <v>5.0204351300073</v>
      </c>
    </row>
    <row r="18713" spans="1:8" x14ac:dyDescent="0.2">
      <c r="A18713" s="2" t="s">
        <v>36718</v>
      </c>
      <c r="B18713" s="2" t="s">
        <v>36719</v>
      </c>
      <c r="C18713" s="2" t="s">
        <v>36574</v>
      </c>
      <c r="D18713" s="2"/>
      <c r="E18713" s="2">
        <v>2.1292221885410999E-3</v>
      </c>
      <c r="F18713" s="2">
        <v>-7.4139781912975003E-2</v>
      </c>
      <c r="G18713" s="2">
        <v>-3.4439339283382999</v>
      </c>
      <c r="H18713" s="2">
        <v>5.0200693524366304</v>
      </c>
    </row>
    <row r="18714" spans="1:8" x14ac:dyDescent="0.2">
      <c r="A18714" s="2" t="s">
        <v>36720</v>
      </c>
      <c r="B18714" s="2" t="s">
        <v>36721</v>
      </c>
      <c r="C18714" s="2" t="s">
        <v>36574</v>
      </c>
      <c r="D18714" s="2"/>
      <c r="E18714" s="2">
        <v>2.1276004479539E-3</v>
      </c>
      <c r="F18714" s="2">
        <v>5.8730780360553798E-2</v>
      </c>
      <c r="G18714" s="2">
        <v>3.4437277411904099</v>
      </c>
      <c r="H18714" s="2">
        <v>5.0193074035352199</v>
      </c>
    </row>
    <row r="18715" spans="1:8" x14ac:dyDescent="0.2">
      <c r="A18715" s="2" t="s">
        <v>36722</v>
      </c>
      <c r="B18715" s="2"/>
      <c r="C18715" s="2" t="s">
        <v>36574</v>
      </c>
      <c r="D18715" s="2"/>
      <c r="E18715" s="2">
        <v>2.1245754999571998E-3</v>
      </c>
      <c r="F18715" s="2">
        <v>7.2623842544787806E-2</v>
      </c>
      <c r="G18715" s="2">
        <v>3.4433426977046899</v>
      </c>
      <c r="H18715" s="2">
        <v>5.0178846267996997</v>
      </c>
    </row>
    <row r="18716" spans="1:8" x14ac:dyDescent="0.2">
      <c r="A18716" s="2" t="s">
        <v>36723</v>
      </c>
      <c r="B18716" s="2" t="s">
        <v>36724</v>
      </c>
      <c r="C18716" s="2" t="s">
        <v>36574</v>
      </c>
      <c r="D18716" s="2"/>
      <c r="E18716" s="2">
        <v>2.1201234994997001E-3</v>
      </c>
      <c r="F18716" s="2">
        <v>-6.8725127206539297E-2</v>
      </c>
      <c r="G18716" s="2">
        <v>-3.4427749288449099</v>
      </c>
      <c r="H18716" s="2">
        <v>5.0157869505731698</v>
      </c>
    </row>
    <row r="18717" spans="1:8" x14ac:dyDescent="0.2">
      <c r="A18717" s="2" t="s">
        <v>36725</v>
      </c>
      <c r="B18717" s="2" t="s">
        <v>36726</v>
      </c>
      <c r="C18717" s="2" t="s">
        <v>36574</v>
      </c>
      <c r="D18717" s="2"/>
      <c r="E18717" s="2">
        <v>2.1150862405688001E-3</v>
      </c>
      <c r="F18717" s="2">
        <v>-6.8694436358132396E-2</v>
      </c>
      <c r="G18717" s="2">
        <v>-3.44213096854436</v>
      </c>
      <c r="H18717" s="2">
        <v>5.01340819645461</v>
      </c>
    </row>
    <row r="18718" spans="1:8" x14ac:dyDescent="0.2">
      <c r="A18718" s="2" t="s">
        <v>36727</v>
      </c>
      <c r="B18718" s="2" t="s">
        <v>36728</v>
      </c>
      <c r="C18718" s="2" t="s">
        <v>36574</v>
      </c>
      <c r="D18718" s="2"/>
      <c r="E18718" s="2">
        <v>2.1021493961526001E-3</v>
      </c>
      <c r="F18718" s="2">
        <v>5.86743560517132E-2</v>
      </c>
      <c r="G18718" s="2">
        <v>3.4404695202345299</v>
      </c>
      <c r="H18718" s="2">
        <v>5.0072729523703003</v>
      </c>
    </row>
    <row r="18719" spans="1:8" x14ac:dyDescent="0.2">
      <c r="A18719" s="2" t="s">
        <v>36729</v>
      </c>
      <c r="B18719" s="2" t="s">
        <v>36730</v>
      </c>
      <c r="C18719" s="2" t="s">
        <v>36574</v>
      </c>
      <c r="D18719" s="2"/>
      <c r="E18719" s="2">
        <v>2.0826970510639999E-3</v>
      </c>
      <c r="F18719" s="2">
        <v>5.8639469804320297E-2</v>
      </c>
      <c r="G18719" s="2">
        <v>3.4379504259387201</v>
      </c>
      <c r="H18719" s="2">
        <v>4.9979763220470801</v>
      </c>
    </row>
    <row r="18720" spans="1:8" x14ac:dyDescent="0.2">
      <c r="A18720" s="2" t="s">
        <v>36731</v>
      </c>
      <c r="B18720" s="2" t="s">
        <v>36732</v>
      </c>
      <c r="C18720" s="2" t="s">
        <v>36574</v>
      </c>
      <c r="D18720" s="2"/>
      <c r="E18720" s="2">
        <v>2.0772102596312001E-3</v>
      </c>
      <c r="F18720" s="2">
        <v>5.86229978759829E-2</v>
      </c>
      <c r="G18720" s="2">
        <v>3.4372352907288199</v>
      </c>
      <c r="H18720" s="2">
        <v>4.9953383812447001</v>
      </c>
    </row>
    <row r="18721" spans="1:8" x14ac:dyDescent="0.2">
      <c r="A18721" s="2" t="s">
        <v>36733</v>
      </c>
      <c r="B18721" s="2" t="s">
        <v>36734</v>
      </c>
      <c r="C18721" s="2" t="s">
        <v>36574</v>
      </c>
      <c r="D18721" s="2"/>
      <c r="E18721" s="2">
        <v>2.0721458545937001E-3</v>
      </c>
      <c r="F18721" s="2">
        <v>5.86309691100751E-2</v>
      </c>
      <c r="G18721" s="2">
        <v>3.43657339733987</v>
      </c>
      <c r="H18721" s="2">
        <v>4.9928973241683803</v>
      </c>
    </row>
    <row r="18722" spans="1:8" x14ac:dyDescent="0.2">
      <c r="A18722" s="2" t="s">
        <v>36735</v>
      </c>
      <c r="B18722" s="2" t="s">
        <v>36736</v>
      </c>
      <c r="C18722" s="2" t="s">
        <v>36574</v>
      </c>
      <c r="D18722" s="2"/>
      <c r="E18722" s="2">
        <v>2.0561501438570002E-3</v>
      </c>
      <c r="F18722" s="2">
        <v>5.85802330146067E-2</v>
      </c>
      <c r="G18722" s="2">
        <v>3.4344713153201898</v>
      </c>
      <c r="H18722" s="2">
        <v>4.9851479811993498</v>
      </c>
    </row>
    <row r="18723" spans="1:8" x14ac:dyDescent="0.2">
      <c r="A18723" s="2" t="s">
        <v>36737</v>
      </c>
      <c r="B18723" s="2" t="s">
        <v>36738</v>
      </c>
      <c r="C18723" s="2" t="s">
        <v>36574</v>
      </c>
      <c r="D18723" s="2"/>
      <c r="E18723" s="2">
        <v>2.0449334584603002E-3</v>
      </c>
      <c r="F18723" s="2">
        <v>-6.8508985410117004E-2</v>
      </c>
      <c r="G18723" s="2">
        <v>-3.4329867184840399</v>
      </c>
      <c r="H18723" s="2">
        <v>4.9796778594201401</v>
      </c>
    </row>
    <row r="18724" spans="1:8" x14ac:dyDescent="0.2">
      <c r="A18724" s="2" t="s">
        <v>36739</v>
      </c>
      <c r="B18724" s="2"/>
      <c r="C18724" s="2" t="s">
        <v>36574</v>
      </c>
      <c r="D18724" s="2"/>
      <c r="E18724" s="2">
        <v>2.0382622876859999E-3</v>
      </c>
      <c r="F18724" s="2">
        <v>5.6622597042816997E-2</v>
      </c>
      <c r="G18724" s="2">
        <v>3.4320995751588299</v>
      </c>
      <c r="H18724" s="2">
        <v>4.9764102341947103</v>
      </c>
    </row>
    <row r="18725" spans="1:8" x14ac:dyDescent="0.2">
      <c r="A18725" s="2" t="s">
        <v>36740</v>
      </c>
      <c r="B18725" s="2" t="s">
        <v>36741</v>
      </c>
      <c r="C18725" s="2" t="s">
        <v>36574</v>
      </c>
      <c r="D18725" s="2"/>
      <c r="E18725" s="2">
        <v>2.0364104191657999E-3</v>
      </c>
      <c r="F18725" s="2">
        <v>5.8540132686885203E-2</v>
      </c>
      <c r="G18725" s="2">
        <v>3.4318527549384998</v>
      </c>
      <c r="H18725" s="2">
        <v>4.9755012686012003</v>
      </c>
    </row>
    <row r="18726" spans="1:8" x14ac:dyDescent="0.2">
      <c r="A18726" s="2" t="s">
        <v>36742</v>
      </c>
      <c r="B18726" s="2" t="s">
        <v>36743</v>
      </c>
      <c r="C18726" s="2" t="s">
        <v>36574</v>
      </c>
      <c r="D18726" s="2"/>
      <c r="E18726" s="2">
        <v>2.0343406165112998E-3</v>
      </c>
      <c r="F18726" s="2">
        <v>5.8539068740217803E-2</v>
      </c>
      <c r="G18726" s="2">
        <v>3.4315766012727198</v>
      </c>
      <c r="H18726" s="2">
        <v>4.9744843541228798</v>
      </c>
    </row>
    <row r="18727" spans="1:8" x14ac:dyDescent="0.2">
      <c r="A18727" s="2" t="s">
        <v>36744</v>
      </c>
      <c r="B18727" s="2" t="s">
        <v>36745</v>
      </c>
      <c r="C18727" s="2" t="s">
        <v>36574</v>
      </c>
      <c r="D18727" s="2"/>
      <c r="E18727" s="2">
        <v>2.0339412831982002E-3</v>
      </c>
      <c r="F18727" s="2">
        <v>-7.3947120372959405E-2</v>
      </c>
      <c r="G18727" s="2">
        <v>-3.4315232872159802</v>
      </c>
      <c r="H18727" s="2">
        <v>4.9742880386638397</v>
      </c>
    </row>
    <row r="18728" spans="1:8" x14ac:dyDescent="0.2">
      <c r="A18728" s="2" t="s">
        <v>36746</v>
      </c>
      <c r="B18728" s="2" t="s">
        <v>36747</v>
      </c>
      <c r="C18728" s="2" t="s">
        <v>36574</v>
      </c>
      <c r="D18728" s="2"/>
      <c r="E18728" s="2">
        <v>2.0337015438919E-3</v>
      </c>
      <c r="F18728" s="2">
        <v>-6.8487235366031796E-2</v>
      </c>
      <c r="G18728" s="2">
        <v>-3.4314912747552402</v>
      </c>
      <c r="H18728" s="2">
        <v>4.9741701623818004</v>
      </c>
    </row>
    <row r="18729" spans="1:8" x14ac:dyDescent="0.2">
      <c r="A18729" s="2" t="s">
        <v>36748</v>
      </c>
      <c r="B18729" s="2" t="s">
        <v>36749</v>
      </c>
      <c r="C18729" s="2" t="s">
        <v>36574</v>
      </c>
      <c r="D18729" s="2"/>
      <c r="E18729" s="2">
        <v>2.020176980805E-3</v>
      </c>
      <c r="F18729" s="2">
        <v>5.8452299952715399E-2</v>
      </c>
      <c r="G18729" s="2">
        <v>3.4296787101670598</v>
      </c>
      <c r="H18729" s="2">
        <v>4.9674977309400896</v>
      </c>
    </row>
    <row r="18730" spans="1:8" x14ac:dyDescent="0.2">
      <c r="A18730" s="2" t="s">
        <v>36750</v>
      </c>
      <c r="B18730" s="2" t="s">
        <v>36751</v>
      </c>
      <c r="C18730" s="2" t="s">
        <v>36574</v>
      </c>
      <c r="D18730" s="2"/>
      <c r="E18730" s="2">
        <v>2.0195437701647002E-3</v>
      </c>
      <c r="F18730" s="2">
        <v>-6.86372806677535E-2</v>
      </c>
      <c r="G18730" s="2">
        <v>-3.42959352649294</v>
      </c>
      <c r="H18730" s="2">
        <v>4.9671842386546601</v>
      </c>
    </row>
    <row r="18731" spans="1:8" x14ac:dyDescent="0.2">
      <c r="A18731" s="2" t="s">
        <v>36752</v>
      </c>
      <c r="B18731" s="2" t="s">
        <v>36753</v>
      </c>
      <c r="C18731" s="2" t="s">
        <v>36574</v>
      </c>
      <c r="D18731" s="2"/>
      <c r="E18731" s="2">
        <v>2.0158896024388001E-3</v>
      </c>
      <c r="F18731" s="2">
        <v>-6.8445112092724997E-2</v>
      </c>
      <c r="G18731" s="2">
        <v>-3.42910137990794</v>
      </c>
      <c r="H18731" s="2">
        <v>4.9653731971196597</v>
      </c>
    </row>
    <row r="18732" spans="1:8" x14ac:dyDescent="0.2">
      <c r="A18732" s="2" t="s">
        <v>36754</v>
      </c>
      <c r="B18732" s="2" t="s">
        <v>36755</v>
      </c>
      <c r="C18732" s="2" t="s">
        <v>36574</v>
      </c>
      <c r="D18732" s="2"/>
      <c r="E18732" s="2">
        <v>2.0118786226692E-3</v>
      </c>
      <c r="F18732" s="2">
        <v>-6.90541483662723E-2</v>
      </c>
      <c r="G18732" s="2">
        <v>-3.42856006791602</v>
      </c>
      <c r="H18732" s="2">
        <v>4.9633815328176398</v>
      </c>
    </row>
    <row r="18733" spans="1:8" x14ac:dyDescent="0.2">
      <c r="A18733" s="2" t="s">
        <v>36756</v>
      </c>
      <c r="B18733" s="2" t="s">
        <v>36757</v>
      </c>
      <c r="C18733" s="2" t="s">
        <v>36574</v>
      </c>
      <c r="D18733" s="2"/>
      <c r="E18733" s="2">
        <v>2.0043700414103002E-3</v>
      </c>
      <c r="F18733" s="2">
        <v>-6.9025227981878295E-2</v>
      </c>
      <c r="G18733" s="2">
        <v>-3.4275435899534799</v>
      </c>
      <c r="H18733" s="2">
        <v>4.9596424266839696</v>
      </c>
    </row>
    <row r="18734" spans="1:8" x14ac:dyDescent="0.2">
      <c r="A18734" s="2" t="s">
        <v>36758</v>
      </c>
      <c r="B18734" s="2" t="s">
        <v>36759</v>
      </c>
      <c r="C18734" s="2" t="s">
        <v>36574</v>
      </c>
      <c r="D18734" s="2"/>
      <c r="E18734" s="2">
        <v>2.0026709025420001E-3</v>
      </c>
      <c r="F18734" s="2">
        <v>-7.3889570287870299E-2</v>
      </c>
      <c r="G18734" s="2">
        <v>-3.4273129979233299</v>
      </c>
      <c r="H18734" s="2">
        <v>4.9587943500139797</v>
      </c>
    </row>
    <row r="18735" spans="1:8" x14ac:dyDescent="0.2">
      <c r="A18735" s="2" t="s">
        <v>36760</v>
      </c>
      <c r="B18735" s="2" t="s">
        <v>36761</v>
      </c>
      <c r="C18735" s="2" t="s">
        <v>36574</v>
      </c>
      <c r="D18735" s="2"/>
      <c r="E18735" s="2">
        <v>1.9920377538214002E-3</v>
      </c>
      <c r="F18735" s="2">
        <v>5.8294994210424701E-2</v>
      </c>
      <c r="G18735" s="2">
        <v>3.4258651487335801</v>
      </c>
      <c r="H18735" s="2">
        <v>4.95347072080936</v>
      </c>
    </row>
    <row r="18736" spans="1:8" x14ac:dyDescent="0.2">
      <c r="A18736" s="2" t="s">
        <v>36762</v>
      </c>
      <c r="B18736" s="2" t="s">
        <v>36763</v>
      </c>
      <c r="C18736" s="2" t="s">
        <v>36574</v>
      </c>
      <c r="D18736" s="2"/>
      <c r="E18736" s="2">
        <v>1.9786500235191001E-3</v>
      </c>
      <c r="F18736" s="2">
        <v>5.8396229899013198E-2</v>
      </c>
      <c r="G18736" s="2">
        <v>3.4240303160682002</v>
      </c>
      <c r="H18736" s="2">
        <v>4.9467274149723304</v>
      </c>
    </row>
    <row r="18737" spans="1:8" x14ac:dyDescent="0.2">
      <c r="A18737" s="2" t="s">
        <v>36764</v>
      </c>
      <c r="B18737" s="2" t="s">
        <v>36765</v>
      </c>
      <c r="C18737" s="2" t="s">
        <v>36574</v>
      </c>
      <c r="D18737" s="2"/>
      <c r="E18737" s="2">
        <v>1.9784517888580002E-3</v>
      </c>
      <c r="F18737" s="2">
        <v>-7.3792909489900901E-2</v>
      </c>
      <c r="G18737" s="2">
        <v>-3.4240030467646201</v>
      </c>
      <c r="H18737" s="2">
        <v>4.9466272231295703</v>
      </c>
    </row>
    <row r="18738" spans="1:8" x14ac:dyDescent="0.2">
      <c r="A18738" s="2" t="s">
        <v>36766</v>
      </c>
      <c r="B18738" s="2"/>
      <c r="C18738" s="2" t="s">
        <v>36574</v>
      </c>
      <c r="D18738" s="2"/>
      <c r="E18738" s="2">
        <v>1.9647858116850002E-3</v>
      </c>
      <c r="F18738" s="2">
        <v>-7.14318754453315E-2</v>
      </c>
      <c r="G18738" s="2">
        <v>-3.4221160003512301</v>
      </c>
      <c r="H18738" s="2">
        <v>4.9396958467980703</v>
      </c>
    </row>
    <row r="18739" spans="1:8" x14ac:dyDescent="0.2">
      <c r="A18739" s="2" t="s">
        <v>36767</v>
      </c>
      <c r="B18739" s="2" t="s">
        <v>36768</v>
      </c>
      <c r="C18739" s="2" t="s">
        <v>36574</v>
      </c>
      <c r="D18739" s="2"/>
      <c r="E18739" s="2">
        <v>1.9579751951726001E-3</v>
      </c>
      <c r="F18739" s="2">
        <v>5.8350710505294202E-2</v>
      </c>
      <c r="G18739" s="2">
        <v>3.4211702688580399</v>
      </c>
      <c r="H18739" s="2">
        <v>4.9362234846818804</v>
      </c>
    </row>
    <row r="18740" spans="1:8" x14ac:dyDescent="0.2">
      <c r="A18740" s="2" t="s">
        <v>36769</v>
      </c>
      <c r="B18740" s="2"/>
      <c r="C18740" s="2" t="s">
        <v>36574</v>
      </c>
      <c r="D18740" s="2"/>
      <c r="E18740" s="2">
        <v>1.9399283839147E-3</v>
      </c>
      <c r="F18740" s="2">
        <v>5.6465221697280701E-2</v>
      </c>
      <c r="G18740" s="2">
        <v>3.4186469883405799</v>
      </c>
      <c r="H18740" s="2">
        <v>4.9269636659909901</v>
      </c>
    </row>
    <row r="18741" spans="1:8" x14ac:dyDescent="0.2">
      <c r="A18741" s="2" t="s">
        <v>36770</v>
      </c>
      <c r="B18741" s="2" t="s">
        <v>36771</v>
      </c>
      <c r="C18741" s="2" t="s">
        <v>36574</v>
      </c>
      <c r="D18741" s="2"/>
      <c r="E18741" s="2">
        <v>1.9354442995818E-3</v>
      </c>
      <c r="F18741" s="2">
        <v>-7.3674463668178897E-2</v>
      </c>
      <c r="G18741" s="2">
        <v>-3.4180160980272598</v>
      </c>
      <c r="H18741" s="2">
        <v>4.9246495214168498</v>
      </c>
    </row>
    <row r="18742" spans="1:8" x14ac:dyDescent="0.2">
      <c r="A18742" s="2" t="s">
        <v>36772</v>
      </c>
      <c r="B18742" s="2" t="s">
        <v>36773</v>
      </c>
      <c r="C18742" s="2" t="s">
        <v>36574</v>
      </c>
      <c r="D18742" s="2"/>
      <c r="E18742" s="2">
        <v>1.9276428602369E-3</v>
      </c>
      <c r="F18742" s="2">
        <v>-7.4458594238119194E-2</v>
      </c>
      <c r="G18742" s="2">
        <v>-3.4169147001287401</v>
      </c>
      <c r="H18742" s="2">
        <v>4.92061054966823</v>
      </c>
    </row>
    <row r="18743" spans="1:8" x14ac:dyDescent="0.2">
      <c r="A18743" s="2" t="s">
        <v>36774</v>
      </c>
      <c r="B18743" s="2" t="s">
        <v>36775</v>
      </c>
      <c r="C18743" s="2" t="s">
        <v>36574</v>
      </c>
      <c r="D18743" s="2"/>
      <c r="E18743" s="2">
        <v>1.9265215277631999E-3</v>
      </c>
      <c r="F18743" s="2">
        <v>5.8273714259480601E-2</v>
      </c>
      <c r="G18743" s="2">
        <v>3.4167559962007199</v>
      </c>
      <c r="H18743" s="2">
        <v>4.9200286686728498</v>
      </c>
    </row>
    <row r="18744" spans="1:8" x14ac:dyDescent="0.2">
      <c r="A18744" s="2" t="s">
        <v>36776</v>
      </c>
      <c r="B18744" s="2" t="s">
        <v>36777</v>
      </c>
      <c r="C18744" s="2" t="s">
        <v>36574</v>
      </c>
      <c r="D18744" s="2"/>
      <c r="E18744" s="2">
        <v>1.9177985547176001E-3</v>
      </c>
      <c r="F18744" s="2">
        <v>-7.4813034256202393E-2</v>
      </c>
      <c r="G18744" s="2">
        <v>-3.4155180037220898</v>
      </c>
      <c r="H18744" s="2">
        <v>4.9154905512273999</v>
      </c>
    </row>
    <row r="18745" spans="1:8" x14ac:dyDescent="0.2">
      <c r="A18745" s="2" t="s">
        <v>36778</v>
      </c>
      <c r="B18745" s="2" t="s">
        <v>36779</v>
      </c>
      <c r="C18745" s="2" t="s">
        <v>36574</v>
      </c>
      <c r="D18745" s="2"/>
      <c r="E18745" s="2">
        <v>1.8730498910921E-3</v>
      </c>
      <c r="F18745" s="2">
        <v>-7.4253233071546895E-2</v>
      </c>
      <c r="G18745" s="2">
        <v>-3.4090700052180201</v>
      </c>
      <c r="H18745" s="2">
        <v>4.8918806692074197</v>
      </c>
    </row>
    <row r="18746" spans="1:8" x14ac:dyDescent="0.2">
      <c r="A18746" s="2" t="s">
        <v>36780</v>
      </c>
      <c r="B18746" s="2" t="s">
        <v>36781</v>
      </c>
      <c r="C18746" s="2" t="s">
        <v>36574</v>
      </c>
      <c r="D18746" s="2"/>
      <c r="E18746" s="2">
        <v>1.8502583595293E-3</v>
      </c>
      <c r="F18746" s="2">
        <v>6.4858205002810504E-2</v>
      </c>
      <c r="G18746" s="2">
        <v>3.4057216239298498</v>
      </c>
      <c r="H18746" s="2">
        <v>4.8796378922441503</v>
      </c>
    </row>
    <row r="18747" spans="1:8" x14ac:dyDescent="0.2">
      <c r="A18747" s="2" t="s">
        <v>36782</v>
      </c>
      <c r="B18747" s="2"/>
      <c r="C18747" s="2" t="s">
        <v>36574</v>
      </c>
      <c r="D18747" s="2"/>
      <c r="E18747" s="2">
        <v>1.8279786985490999E-3</v>
      </c>
      <c r="F18747" s="2">
        <v>5.4619532062647698E-2</v>
      </c>
      <c r="G18747" s="2">
        <v>3.4024050927167</v>
      </c>
      <c r="H18747" s="2">
        <v>4.8675234291965603</v>
      </c>
    </row>
    <row r="18748" spans="1:8" x14ac:dyDescent="0.2">
      <c r="A18748" s="2" t="s">
        <v>36783</v>
      </c>
      <c r="B18748" s="2" t="s">
        <v>36784</v>
      </c>
      <c r="C18748" s="2" t="s">
        <v>36574</v>
      </c>
      <c r="D18748" s="2"/>
      <c r="E18748" s="2">
        <v>1.8158389604907E-3</v>
      </c>
      <c r="F18748" s="2">
        <v>-6.8504272976632294E-2</v>
      </c>
      <c r="G18748" s="2">
        <v>-3.4005795485624302</v>
      </c>
      <c r="H18748" s="2">
        <v>4.86086020720807</v>
      </c>
    </row>
    <row r="18749" spans="1:8" x14ac:dyDescent="0.2">
      <c r="A18749" s="2" t="s">
        <v>36785</v>
      </c>
      <c r="B18749" s="2"/>
      <c r="C18749" s="2" t="s">
        <v>36574</v>
      </c>
      <c r="D18749" s="2"/>
      <c r="E18749" s="2">
        <v>1.8154227786746E-3</v>
      </c>
      <c r="F18749" s="2">
        <v>5.4621699080664297E-2</v>
      </c>
      <c r="G18749" s="2">
        <v>3.4005167305528001</v>
      </c>
      <c r="H18749" s="2">
        <v>4.8606309856053302</v>
      </c>
    </row>
    <row r="18750" spans="1:8" x14ac:dyDescent="0.2">
      <c r="A18750" s="2" t="s">
        <v>36786</v>
      </c>
      <c r="B18750" s="2" t="s">
        <v>36787</v>
      </c>
      <c r="C18750" s="2" t="s">
        <v>36574</v>
      </c>
      <c r="D18750" s="2"/>
      <c r="E18750" s="2">
        <v>1.8149639152764999E-3</v>
      </c>
      <c r="F18750" s="2">
        <v>-6.8494467121891098E-2</v>
      </c>
      <c r="G18750" s="2">
        <v>-3.4004474521940602</v>
      </c>
      <c r="H18750" s="2">
        <v>4.8603781952338698</v>
      </c>
    </row>
    <row r="18751" spans="1:8" x14ac:dyDescent="0.2">
      <c r="A18751" s="2" t="s">
        <v>36788</v>
      </c>
      <c r="B18751" s="2" t="s">
        <v>36789</v>
      </c>
      <c r="C18751" s="2" t="s">
        <v>36574</v>
      </c>
      <c r="D18751" s="2"/>
      <c r="E18751" s="2">
        <v>1.8147423695015999E-3</v>
      </c>
      <c r="F18751" s="2">
        <v>-7.4067041516375998E-2</v>
      </c>
      <c r="G18751" s="2">
        <v>-3.4004139968417602</v>
      </c>
      <c r="H18751" s="2">
        <v>4.8602561215684501</v>
      </c>
    </row>
    <row r="18752" spans="1:8" x14ac:dyDescent="0.2">
      <c r="A18752" s="2" t="s">
        <v>36790</v>
      </c>
      <c r="B18752" s="2"/>
      <c r="C18752" s="2" t="s">
        <v>36574</v>
      </c>
      <c r="D18752" s="2"/>
      <c r="E18752" s="2">
        <v>1.8133226377096E-3</v>
      </c>
      <c r="F18752" s="2">
        <v>5.4631585019085799E-2</v>
      </c>
      <c r="G18752" s="2">
        <v>3.4001995000888301</v>
      </c>
      <c r="H18752" s="2">
        <v>4.8594734829654103</v>
      </c>
    </row>
    <row r="18753" spans="1:8" x14ac:dyDescent="0.2">
      <c r="A18753" s="2" t="s">
        <v>36791</v>
      </c>
      <c r="B18753" s="2" t="s">
        <v>36792</v>
      </c>
      <c r="C18753" s="2" t="s">
        <v>36574</v>
      </c>
      <c r="D18753" s="2"/>
      <c r="E18753" s="2">
        <v>1.8107016672634E-3</v>
      </c>
      <c r="F18753" s="2">
        <v>-7.3453794577835199E-2</v>
      </c>
      <c r="G18753" s="2">
        <v>-3.3998030399135999</v>
      </c>
      <c r="H18753" s="2">
        <v>4.8580270407329396</v>
      </c>
    </row>
    <row r="18754" spans="1:8" x14ac:dyDescent="0.2">
      <c r="A18754" s="2" t="s">
        <v>36793</v>
      </c>
      <c r="B18754" s="2" t="s">
        <v>36794</v>
      </c>
      <c r="C18754" s="2" t="s">
        <v>36574</v>
      </c>
      <c r="D18754" s="2"/>
      <c r="E18754" s="2">
        <v>1.7944862404951E-3</v>
      </c>
      <c r="F18754" s="2">
        <v>-6.8422677597642603E-2</v>
      </c>
      <c r="G18754" s="2">
        <v>-3.39733634876379</v>
      </c>
      <c r="H18754" s="2">
        <v>4.8490313730829504</v>
      </c>
    </row>
    <row r="18755" spans="1:8" x14ac:dyDescent="0.2">
      <c r="A18755" s="2" t="s">
        <v>36795</v>
      </c>
      <c r="B18755" s="2" t="s">
        <v>36796</v>
      </c>
      <c r="C18755" s="2" t="s">
        <v>36574</v>
      </c>
      <c r="D18755" s="2"/>
      <c r="E18755" s="2">
        <v>1.7583349554267001E-3</v>
      </c>
      <c r="F18755" s="2">
        <v>-6.22307514345821E-2</v>
      </c>
      <c r="G18755" s="2">
        <v>-3.3917491818810599</v>
      </c>
      <c r="H18755" s="2">
        <v>4.8286799223161596</v>
      </c>
    </row>
    <row r="18756" spans="1:8" x14ac:dyDescent="0.2">
      <c r="A18756" s="2" t="s">
        <v>36797</v>
      </c>
      <c r="B18756" s="2" t="s">
        <v>36798</v>
      </c>
      <c r="C18756" s="2" t="s">
        <v>36574</v>
      </c>
      <c r="D18756" s="2"/>
      <c r="E18756" s="2">
        <v>1.7568482553671E-3</v>
      </c>
      <c r="F18756" s="2">
        <v>5.8050610723363698E-2</v>
      </c>
      <c r="G18756" s="2">
        <v>3.39151676154719</v>
      </c>
      <c r="H18756" s="2">
        <v>4.8278340488244504</v>
      </c>
    </row>
    <row r="18757" spans="1:8" x14ac:dyDescent="0.2">
      <c r="A18757" s="2" t="s">
        <v>36799</v>
      </c>
      <c r="B18757" s="2" t="s">
        <v>36800</v>
      </c>
      <c r="C18757" s="2" t="s">
        <v>36574</v>
      </c>
      <c r="D18757" s="2"/>
      <c r="E18757" s="2">
        <v>1.7201312664274001E-3</v>
      </c>
      <c r="F18757" s="2">
        <v>-7.3829744729538502E-2</v>
      </c>
      <c r="G18757" s="2">
        <v>-3.38570822518908</v>
      </c>
      <c r="H18757" s="2">
        <v>4.8067132147086502</v>
      </c>
    </row>
    <row r="18758" spans="1:8" x14ac:dyDescent="0.2">
      <c r="A18758" s="2" t="s">
        <v>36801</v>
      </c>
      <c r="B18758" s="2"/>
      <c r="C18758" s="2" t="s">
        <v>36574</v>
      </c>
      <c r="D18758" s="2"/>
      <c r="E18758" s="2">
        <v>1.7096558859773E-3</v>
      </c>
      <c r="F18758" s="2">
        <v>5.4338019730232903E-2</v>
      </c>
      <c r="G18758" s="2">
        <v>3.3840264424751498</v>
      </c>
      <c r="H18758" s="2">
        <v>4.8006047230982496</v>
      </c>
    </row>
    <row r="18759" spans="1:8" x14ac:dyDescent="0.2">
      <c r="A18759" s="2" t="s">
        <v>36802</v>
      </c>
      <c r="B18759" s="2" t="s">
        <v>36803</v>
      </c>
      <c r="C18759" s="2" t="s">
        <v>36574</v>
      </c>
      <c r="D18759" s="2"/>
      <c r="E18759" s="2">
        <v>1.6874616062682E-3</v>
      </c>
      <c r="F18759" s="2">
        <v>-6.2325287254324901E-2</v>
      </c>
      <c r="G18759" s="2">
        <v>-3.3804261187133702</v>
      </c>
      <c r="H18759" s="2">
        <v>4.7875380007696604</v>
      </c>
    </row>
    <row r="18760" spans="1:8" x14ac:dyDescent="0.2">
      <c r="A18760" s="2" t="s">
        <v>36804</v>
      </c>
      <c r="B18760" s="2" t="s">
        <v>36805</v>
      </c>
      <c r="C18760" s="2" t="s">
        <v>36574</v>
      </c>
      <c r="D18760" s="2"/>
      <c r="E18760" s="2">
        <v>1.6822538754726001E-3</v>
      </c>
      <c r="F18760" s="2">
        <v>-7.31503150474936E-2</v>
      </c>
      <c r="G18760" s="2">
        <v>-3.3795739089872598</v>
      </c>
      <c r="H18760" s="2">
        <v>4.7844470959322001</v>
      </c>
    </row>
    <row r="18761" spans="1:8" x14ac:dyDescent="0.2">
      <c r="A18761" s="2" t="s">
        <v>36806</v>
      </c>
      <c r="B18761" s="2" t="s">
        <v>36807</v>
      </c>
      <c r="C18761" s="2" t="s">
        <v>36574</v>
      </c>
      <c r="D18761" s="2"/>
      <c r="E18761" s="2">
        <v>1.6635215368728999E-3</v>
      </c>
      <c r="F18761" s="2">
        <v>-7.2861429215351603E-2</v>
      </c>
      <c r="G18761" s="2">
        <v>-3.37648472419917</v>
      </c>
      <c r="H18761" s="2">
        <v>4.7732493722200999</v>
      </c>
    </row>
    <row r="18762" spans="1:8" x14ac:dyDescent="0.2">
      <c r="A18762" s="2" t="s">
        <v>36808</v>
      </c>
      <c r="B18762" s="2"/>
      <c r="C18762" s="2" t="s">
        <v>36574</v>
      </c>
      <c r="D18762" s="2"/>
      <c r="E18762" s="2">
        <v>1.6584862574873E-3</v>
      </c>
      <c r="F18762" s="2">
        <v>-4.95357113279992E-2</v>
      </c>
      <c r="G18762" s="2">
        <v>-3.3756479277321998</v>
      </c>
      <c r="H18762" s="2">
        <v>4.77021790236605</v>
      </c>
    </row>
    <row r="18763" spans="1:8" x14ac:dyDescent="0.2">
      <c r="A18763" s="2" t="s">
        <v>36809</v>
      </c>
      <c r="B18763" s="2"/>
      <c r="C18763" s="2" t="s">
        <v>36574</v>
      </c>
      <c r="D18763" s="2"/>
      <c r="E18763" s="2">
        <v>1.6485294285822E-3</v>
      </c>
      <c r="F18763" s="2">
        <v>5.4197040695288003E-2</v>
      </c>
      <c r="G18763" s="2">
        <v>3.3739851144487498</v>
      </c>
      <c r="H18763" s="2">
        <v>4.7641962442085397</v>
      </c>
    </row>
    <row r="18764" spans="1:8" x14ac:dyDescent="0.2">
      <c r="A18764" s="2" t="s">
        <v>36810</v>
      </c>
      <c r="B18764" s="2"/>
      <c r="C18764" s="2" t="s">
        <v>36574</v>
      </c>
      <c r="D18764" s="2"/>
      <c r="E18764" s="2">
        <v>1.6337214124677001E-3</v>
      </c>
      <c r="F18764" s="2">
        <v>5.4142483308213203E-2</v>
      </c>
      <c r="G18764" s="2">
        <v>3.3714919384752999</v>
      </c>
      <c r="H18764" s="2">
        <v>4.7551730968012498</v>
      </c>
    </row>
    <row r="18765" spans="1:8" x14ac:dyDescent="0.2">
      <c r="A18765" s="2" t="s">
        <v>36811</v>
      </c>
      <c r="B18765" s="2" t="s">
        <v>36812</v>
      </c>
      <c r="C18765" s="2" t="s">
        <v>36574</v>
      </c>
      <c r="D18765" s="2"/>
      <c r="E18765" s="2">
        <v>1.6306708086597E-3</v>
      </c>
      <c r="F18765" s="2">
        <v>5.7488138821311797E-2</v>
      </c>
      <c r="G18765" s="2">
        <v>3.3709752814941298</v>
      </c>
      <c r="H18765" s="2">
        <v>4.7533040783197498</v>
      </c>
    </row>
    <row r="18766" spans="1:8" x14ac:dyDescent="0.2">
      <c r="A18766" s="2" t="s">
        <v>36813</v>
      </c>
      <c r="B18766" s="2"/>
      <c r="C18766" s="2" t="s">
        <v>36574</v>
      </c>
      <c r="D18766" s="2"/>
      <c r="E18766" s="2">
        <v>1.6183917790531001E-3</v>
      </c>
      <c r="F18766" s="2">
        <v>5.4102034369678101E-2</v>
      </c>
      <c r="G18766" s="2">
        <v>3.3688850485633299</v>
      </c>
      <c r="H18766" s="2">
        <v>4.7457455362879397</v>
      </c>
    </row>
    <row r="18767" spans="1:8" x14ac:dyDescent="0.2">
      <c r="A18767" s="2" t="s">
        <v>36814</v>
      </c>
      <c r="B18767" s="2" t="s">
        <v>36815</v>
      </c>
      <c r="C18767" s="2" t="s">
        <v>36574</v>
      </c>
      <c r="D18767" s="2"/>
      <c r="E18767" s="2">
        <v>1.5993389174688E-3</v>
      </c>
      <c r="F18767" s="2">
        <v>-6.74546554122923E-2</v>
      </c>
      <c r="G18767" s="2">
        <v>-3.3656075065846802</v>
      </c>
      <c r="H18767" s="2">
        <v>4.7339029763878004</v>
      </c>
    </row>
    <row r="18768" spans="1:8" x14ac:dyDescent="0.2">
      <c r="A18768" s="2" t="s">
        <v>36816</v>
      </c>
      <c r="B18768" s="2" t="s">
        <v>36817</v>
      </c>
      <c r="C18768" s="2" t="s">
        <v>36574</v>
      </c>
      <c r="D18768" s="2"/>
      <c r="E18768" s="2">
        <v>1.5910417680752001E-3</v>
      </c>
      <c r="F18768" s="2">
        <v>-7.3294860215414495E-2</v>
      </c>
      <c r="G18768" s="2">
        <v>-3.3641669695885601</v>
      </c>
      <c r="H18768" s="2">
        <v>4.7287016108346096</v>
      </c>
    </row>
    <row r="18769" spans="1:8" x14ac:dyDescent="0.2">
      <c r="A18769" s="2" t="s">
        <v>36818</v>
      </c>
      <c r="B18769" s="2" t="s">
        <v>36819</v>
      </c>
      <c r="C18769" s="2" t="s">
        <v>36574</v>
      </c>
      <c r="D18769" s="2"/>
      <c r="E18769" s="2">
        <v>1.5899545749604E-3</v>
      </c>
      <c r="F18769" s="2">
        <v>-7.2602804178298397E-2</v>
      </c>
      <c r="G18769" s="2">
        <v>-3.3639776106674</v>
      </c>
      <c r="H18769" s="2">
        <v>4.7280180557217504</v>
      </c>
    </row>
    <row r="18770" spans="1:8" x14ac:dyDescent="0.2">
      <c r="A18770" s="2" t="s">
        <v>36820</v>
      </c>
      <c r="B18770" s="2" t="s">
        <v>36821</v>
      </c>
      <c r="C18770" s="2" t="s">
        <v>36574</v>
      </c>
      <c r="D18770" s="2"/>
      <c r="E18770" s="2">
        <v>1.5769603546955E-3</v>
      </c>
      <c r="F18770" s="2">
        <v>-7.3309381457069597E-2</v>
      </c>
      <c r="G18770" s="2">
        <v>-3.3617034688738499</v>
      </c>
      <c r="H18770" s="2">
        <v>4.7198117770714099</v>
      </c>
    </row>
    <row r="18771" spans="1:8" x14ac:dyDescent="0.2">
      <c r="A18771" s="2" t="s">
        <v>36822</v>
      </c>
      <c r="B18771" s="2"/>
      <c r="C18771" s="2" t="s">
        <v>36574</v>
      </c>
      <c r="D18771" s="2"/>
      <c r="E18771" s="2">
        <v>1.5759064195770001E-3</v>
      </c>
      <c r="F18771" s="2">
        <v>5.40293725487953E-2</v>
      </c>
      <c r="G18771" s="2">
        <v>3.3615181292010399</v>
      </c>
      <c r="H18771" s="2">
        <v>4.71914322033677</v>
      </c>
    </row>
    <row r="18772" spans="1:8" x14ac:dyDescent="0.2">
      <c r="A18772" s="2" t="s">
        <v>36823</v>
      </c>
      <c r="B18772" s="2" t="s">
        <v>36824</v>
      </c>
      <c r="C18772" s="2" t="s">
        <v>36574</v>
      </c>
      <c r="D18772" s="2"/>
      <c r="E18772" s="2">
        <v>1.5757964407962001E-3</v>
      </c>
      <c r="F18772" s="2">
        <v>-6.7352960236284495E-2</v>
      </c>
      <c r="G18772" s="2">
        <v>-3.361498781161</v>
      </c>
      <c r="H18772" s="2">
        <v>4.7190734302672297</v>
      </c>
    </row>
    <row r="18773" spans="1:8" x14ac:dyDescent="0.2">
      <c r="A18773" s="2" t="s">
        <v>36825</v>
      </c>
      <c r="B18773" s="2" t="s">
        <v>36826</v>
      </c>
      <c r="C18773" s="2" t="s">
        <v>36574</v>
      </c>
      <c r="D18773" s="2"/>
      <c r="E18773" s="2">
        <v>1.566532815515E-3</v>
      </c>
      <c r="F18773" s="2">
        <v>-7.2509142558575504E-2</v>
      </c>
      <c r="G18773" s="2">
        <v>-3.3598638074659499</v>
      </c>
      <c r="H18773" s="2">
        <v>4.7131773885976198</v>
      </c>
    </row>
    <row r="18774" spans="1:8" x14ac:dyDescent="0.2">
      <c r="A18774" s="2" t="s">
        <v>36827</v>
      </c>
      <c r="B18774" s="2" t="s">
        <v>36828</v>
      </c>
      <c r="C18774" s="2" t="s">
        <v>36574</v>
      </c>
      <c r="D18774" s="2"/>
      <c r="E18774" s="2">
        <v>1.564507166202E-3</v>
      </c>
      <c r="F18774" s="2">
        <v>-7.2538945443390193E-2</v>
      </c>
      <c r="G18774" s="2">
        <v>-3.3595048981084199</v>
      </c>
      <c r="H18774" s="2">
        <v>4.7118834737275197</v>
      </c>
    </row>
    <row r="18775" spans="1:8" x14ac:dyDescent="0.2">
      <c r="A18775" s="2" t="s">
        <v>36829</v>
      </c>
      <c r="B18775" s="2" t="s">
        <v>36830</v>
      </c>
      <c r="C18775" s="2" t="s">
        <v>36574</v>
      </c>
      <c r="D18775" s="2"/>
      <c r="E18775" s="2">
        <v>1.5451813425345E-3</v>
      </c>
      <c r="F18775" s="2">
        <v>-6.7251206091622703E-2</v>
      </c>
      <c r="G18775" s="2">
        <v>-3.3560551926078901</v>
      </c>
      <c r="H18775" s="2">
        <v>4.6994538863757098</v>
      </c>
    </row>
    <row r="18776" spans="1:8" x14ac:dyDescent="0.2">
      <c r="A18776" s="2" t="s">
        <v>36831</v>
      </c>
      <c r="B18776" s="2" t="s">
        <v>36832</v>
      </c>
      <c r="C18776" s="2" t="s">
        <v>36574</v>
      </c>
      <c r="D18776" s="2"/>
      <c r="E18776" s="2">
        <v>1.5086592057217E-3</v>
      </c>
      <c r="F18776" s="2">
        <v>-6.7105217456267602E-2</v>
      </c>
      <c r="G18776" s="2">
        <v>-3.3494064519781999</v>
      </c>
      <c r="H18776" s="2">
        <v>4.6755339222460597</v>
      </c>
    </row>
    <row r="18777" spans="1:8" x14ac:dyDescent="0.2">
      <c r="A18777" s="2" t="s">
        <v>36833</v>
      </c>
      <c r="B18777" s="2"/>
      <c r="C18777" s="2" t="s">
        <v>36574</v>
      </c>
      <c r="D18777" s="2"/>
      <c r="E18777" s="2">
        <v>1.5083717063016E-3</v>
      </c>
      <c r="F18777" s="2">
        <v>5.3817205047716102E-2</v>
      </c>
      <c r="G18777" s="2">
        <v>3.3493534245762402</v>
      </c>
      <c r="H18777" s="2">
        <v>4.6753433379071296</v>
      </c>
    </row>
    <row r="18778" spans="1:8" x14ac:dyDescent="0.2">
      <c r="A18778" s="2" t="s">
        <v>36834</v>
      </c>
      <c r="B18778" s="2" t="s">
        <v>36835</v>
      </c>
      <c r="C18778" s="2" t="s">
        <v>36574</v>
      </c>
      <c r="D18778" s="2"/>
      <c r="E18778" s="2">
        <v>1.5079934842325E-3</v>
      </c>
      <c r="F18778" s="2">
        <v>-6.7299989140935407E-2</v>
      </c>
      <c r="G18778" s="2">
        <v>-3.34928364729481</v>
      </c>
      <c r="H18778" s="2">
        <v>4.6750925578807001</v>
      </c>
    </row>
    <row r="18779" spans="1:8" x14ac:dyDescent="0.2">
      <c r="A18779" s="2" t="s">
        <v>36836</v>
      </c>
      <c r="B18779" s="2" t="s">
        <v>36837</v>
      </c>
      <c r="C18779" s="2" t="s">
        <v>36574</v>
      </c>
      <c r="D18779" s="2"/>
      <c r="E18779" s="2">
        <v>1.4862931170417999E-3</v>
      </c>
      <c r="F18779" s="2">
        <v>-7.2950411459298203E-2</v>
      </c>
      <c r="G18779" s="2">
        <v>-3.3452481351645198</v>
      </c>
      <c r="H18779" s="2">
        <v>4.6605977883323702</v>
      </c>
    </row>
    <row r="18780" spans="1:8" x14ac:dyDescent="0.2">
      <c r="A18780" s="2" t="s">
        <v>36838</v>
      </c>
      <c r="B18780" s="2" t="s">
        <v>36839</v>
      </c>
      <c r="C18780" s="2" t="s">
        <v>36574</v>
      </c>
      <c r="D18780" s="2"/>
      <c r="E18780" s="2">
        <v>1.4855676758317999E-3</v>
      </c>
      <c r="F18780" s="2">
        <v>-7.2186967442867303E-2</v>
      </c>
      <c r="G18780" s="2">
        <v>-3.3451121279925902</v>
      </c>
      <c r="H18780" s="2">
        <v>4.6601095815992801</v>
      </c>
    </row>
    <row r="18781" spans="1:8" x14ac:dyDescent="0.2">
      <c r="A18781" s="2" t="s">
        <v>36840</v>
      </c>
      <c r="B18781" s="2" t="s">
        <v>36841</v>
      </c>
      <c r="C18781" s="2" t="s">
        <v>36574</v>
      </c>
      <c r="D18781" s="2"/>
      <c r="E18781" s="2">
        <v>1.4819266036725999E-3</v>
      </c>
      <c r="F18781" s="2">
        <v>-7.2571289501846395E-2</v>
      </c>
      <c r="G18781" s="2">
        <v>-3.34442840392206</v>
      </c>
      <c r="H18781" s="2">
        <v>4.6576556095653299</v>
      </c>
    </row>
    <row r="18782" spans="1:8" x14ac:dyDescent="0.2">
      <c r="A18782" s="2" t="s">
        <v>36842</v>
      </c>
      <c r="B18782" s="2" t="s">
        <v>36843</v>
      </c>
      <c r="C18782" s="2" t="s">
        <v>36574</v>
      </c>
      <c r="D18782" s="2"/>
      <c r="E18782" s="2">
        <v>1.4804792730067999E-3</v>
      </c>
      <c r="F18782" s="2">
        <v>6.4986755100398197E-2</v>
      </c>
      <c r="G18782" s="2">
        <v>3.3441561171370799</v>
      </c>
      <c r="H18782" s="2">
        <v>4.6566784775711501</v>
      </c>
    </row>
    <row r="18783" spans="1:8" x14ac:dyDescent="0.2">
      <c r="A18783" s="2" t="s">
        <v>36844</v>
      </c>
      <c r="B18783" s="2" t="s">
        <v>36845</v>
      </c>
      <c r="C18783" s="2" t="s">
        <v>36574</v>
      </c>
      <c r="D18783" s="2"/>
      <c r="E18783" s="2">
        <v>1.4710281359364E-3</v>
      </c>
      <c r="F18783" s="2">
        <v>-6.6995563513998393E-2</v>
      </c>
      <c r="G18783" s="2">
        <v>-3.3423709511361399</v>
      </c>
      <c r="H18783" s="2">
        <v>4.6502741776225403</v>
      </c>
    </row>
    <row r="18784" spans="1:8" x14ac:dyDescent="0.2">
      <c r="A18784" s="2" t="s">
        <v>36846</v>
      </c>
      <c r="B18784" s="2" t="s">
        <v>36847</v>
      </c>
      <c r="C18784" s="2" t="s">
        <v>36574</v>
      </c>
      <c r="D18784" s="2"/>
      <c r="E18784" s="2">
        <v>1.4702665702869999E-3</v>
      </c>
      <c r="F18784" s="2">
        <v>-6.6605319099730803E-2</v>
      </c>
      <c r="G18784" s="2">
        <v>-3.3422265631371699</v>
      </c>
      <c r="H18784" s="2">
        <v>4.6497563337867502</v>
      </c>
    </row>
    <row r="18785" spans="1:8" x14ac:dyDescent="0.2">
      <c r="A18785" s="2" t="s">
        <v>36848</v>
      </c>
      <c r="B18785" s="2" t="s">
        <v>36849</v>
      </c>
      <c r="C18785" s="2" t="s">
        <v>36574</v>
      </c>
      <c r="D18785" s="2"/>
      <c r="E18785" s="2">
        <v>1.4644308971161E-3</v>
      </c>
      <c r="F18785" s="2">
        <v>-6.6984931411281701E-2</v>
      </c>
      <c r="G18785" s="2">
        <v>-3.3411174600225002</v>
      </c>
      <c r="H18785" s="2">
        <v>4.64577930996915</v>
      </c>
    </row>
    <row r="18786" spans="1:8" x14ac:dyDescent="0.2">
      <c r="A18786" s="2" t="s">
        <v>36850</v>
      </c>
      <c r="B18786" s="2" t="s">
        <v>36851</v>
      </c>
      <c r="C18786" s="2" t="s">
        <v>36574</v>
      </c>
      <c r="D18786" s="2"/>
      <c r="E18786" s="2">
        <v>1.4631261128844001E-3</v>
      </c>
      <c r="F18786" s="2">
        <v>-6.69649502998656E-2</v>
      </c>
      <c r="G18786" s="2">
        <v>-3.3408688232652399</v>
      </c>
      <c r="H18786" s="2">
        <v>4.6448879289892799</v>
      </c>
    </row>
    <row r="18787" spans="1:8" x14ac:dyDescent="0.2">
      <c r="A18787" s="2" t="s">
        <v>36852</v>
      </c>
      <c r="B18787" s="2" t="s">
        <v>36853</v>
      </c>
      <c r="C18787" s="2" t="s">
        <v>36574</v>
      </c>
      <c r="D18787" s="2"/>
      <c r="E18787" s="2">
        <v>1.4624303268221E-3</v>
      </c>
      <c r="F18787" s="2">
        <v>-6.1130572482781899E-2</v>
      </c>
      <c r="G18787" s="2">
        <v>-3.3407361376010898</v>
      </c>
      <c r="H18787" s="2">
        <v>4.6444122683142801</v>
      </c>
    </row>
    <row r="18788" spans="1:8" x14ac:dyDescent="0.2">
      <c r="A18788" s="2" t="s">
        <v>36854</v>
      </c>
      <c r="B18788" s="2"/>
      <c r="C18788" s="2" t="s">
        <v>36574</v>
      </c>
      <c r="D18788" s="2"/>
      <c r="E18788" s="2">
        <v>1.4607526346920999E-3</v>
      </c>
      <c r="F18788" s="2">
        <v>5.3854331061100102E-2</v>
      </c>
      <c r="G18788" s="2">
        <v>3.3404159219863598</v>
      </c>
      <c r="H18788" s="2">
        <v>4.6432644152129097</v>
      </c>
    </row>
    <row r="18789" spans="1:8" x14ac:dyDescent="0.2">
      <c r="A18789" s="2" t="s">
        <v>36855</v>
      </c>
      <c r="B18789" s="2" t="s">
        <v>36856</v>
      </c>
      <c r="C18789" s="2" t="s">
        <v>36574</v>
      </c>
      <c r="D18789" s="2"/>
      <c r="E18789" s="2">
        <v>1.4580518764451E-3</v>
      </c>
      <c r="F18789" s="2">
        <v>-6.6934741997808897E-2</v>
      </c>
      <c r="G18789" s="2">
        <v>-3.3398995990757099</v>
      </c>
      <c r="H18789" s="2">
        <v>4.6414138226106898</v>
      </c>
    </row>
    <row r="18790" spans="1:8" x14ac:dyDescent="0.2">
      <c r="A18790" s="2" t="s">
        <v>36857</v>
      </c>
      <c r="B18790" s="2" t="s">
        <v>36858</v>
      </c>
      <c r="C18790" s="2" t="s">
        <v>36574</v>
      </c>
      <c r="D18790" s="2"/>
      <c r="E18790" s="2">
        <v>1.4221773281838999E-3</v>
      </c>
      <c r="F18790" s="2">
        <v>-6.6810399723920597E-2</v>
      </c>
      <c r="G18790" s="2">
        <v>-3.3329412112143402</v>
      </c>
      <c r="H18790" s="2">
        <v>4.6165016360754398</v>
      </c>
    </row>
    <row r="18791" spans="1:8" x14ac:dyDescent="0.2">
      <c r="A18791" s="2" t="s">
        <v>36859</v>
      </c>
      <c r="B18791" s="2"/>
      <c r="C18791" s="2" t="s">
        <v>36574</v>
      </c>
      <c r="D18791" s="2"/>
      <c r="E18791" s="2">
        <v>1.4148402911168E-3</v>
      </c>
      <c r="F18791" s="2">
        <v>5.37693499849154E-2</v>
      </c>
      <c r="G18791" s="2">
        <v>3.3314946600451401</v>
      </c>
      <c r="H18791" s="2">
        <v>4.61132926536136</v>
      </c>
    </row>
    <row r="18792" spans="1:8" x14ac:dyDescent="0.2">
      <c r="A18792" s="2" t="s">
        <v>36860</v>
      </c>
      <c r="B18792" s="2"/>
      <c r="C18792" s="2" t="s">
        <v>36574</v>
      </c>
      <c r="D18792" s="2"/>
      <c r="E18792" s="2">
        <v>1.4133202951319001E-3</v>
      </c>
      <c r="F18792" s="2">
        <v>5.3963789577400202E-2</v>
      </c>
      <c r="G18792" s="2">
        <v>3.3311939648800002</v>
      </c>
      <c r="H18792" s="2">
        <v>4.6102543644957397</v>
      </c>
    </row>
    <row r="18793" spans="1:8" x14ac:dyDescent="0.2">
      <c r="A18793" s="2" t="s">
        <v>36861</v>
      </c>
      <c r="B18793" s="2" t="s">
        <v>36862</v>
      </c>
      <c r="C18793" s="2" t="s">
        <v>36574</v>
      </c>
      <c r="D18793" s="2"/>
      <c r="E18793" s="2">
        <v>1.3968793440786E-3</v>
      </c>
      <c r="F18793" s="2">
        <v>-7.1873838855949695E-2</v>
      </c>
      <c r="G18793" s="2">
        <v>-3.32791893033286</v>
      </c>
      <c r="H18793" s="2">
        <v>4.5985533177748499</v>
      </c>
    </row>
    <row r="18794" spans="1:8" x14ac:dyDescent="0.2">
      <c r="A18794" s="2" t="s">
        <v>36863</v>
      </c>
      <c r="B18794" s="2" t="s">
        <v>36864</v>
      </c>
      <c r="C18794" s="2" t="s">
        <v>36574</v>
      </c>
      <c r="D18794" s="2"/>
      <c r="E18794" s="2">
        <v>1.3847075250347999E-3</v>
      </c>
      <c r="F18794" s="2">
        <v>-6.7254743024229693E-2</v>
      </c>
      <c r="G18794" s="2">
        <v>-3.3254672691883602</v>
      </c>
      <c r="H18794" s="2">
        <v>4.5898015531840297</v>
      </c>
    </row>
    <row r="18795" spans="1:8" x14ac:dyDescent="0.2">
      <c r="A18795" s="2" t="s">
        <v>36865</v>
      </c>
      <c r="B18795" s="2" t="s">
        <v>36866</v>
      </c>
      <c r="C18795" s="2" t="s">
        <v>36574</v>
      </c>
      <c r="D18795" s="2"/>
      <c r="E18795" s="2">
        <v>1.3649507035765999E-3</v>
      </c>
      <c r="F18795" s="2">
        <v>-6.5886664373070294E-2</v>
      </c>
      <c r="G18795" s="2">
        <v>-3.3214376508710202</v>
      </c>
      <c r="H18795" s="2">
        <v>4.5754309224939496</v>
      </c>
    </row>
    <row r="18796" spans="1:8" x14ac:dyDescent="0.2">
      <c r="A18796" s="2" t="s">
        <v>36867</v>
      </c>
      <c r="B18796" s="2" t="s">
        <v>36868</v>
      </c>
      <c r="C18796" s="2" t="s">
        <v>36574</v>
      </c>
      <c r="D18796" s="2"/>
      <c r="E18796" s="2">
        <v>1.3618512433446E-3</v>
      </c>
      <c r="F18796" s="2">
        <v>-6.7161540001602099E-2</v>
      </c>
      <c r="G18796" s="2">
        <v>-3.3207997461560299</v>
      </c>
      <c r="H18796" s="2">
        <v>4.5731575915903804</v>
      </c>
    </row>
    <row r="18797" spans="1:8" x14ac:dyDescent="0.2">
      <c r="A18797" s="2" t="s">
        <v>36869</v>
      </c>
      <c r="B18797" s="2" t="s">
        <v>36870</v>
      </c>
      <c r="C18797" s="2" t="s">
        <v>36574</v>
      </c>
      <c r="D18797" s="2"/>
      <c r="E18797" s="2">
        <v>1.357544591053E-3</v>
      </c>
      <c r="F18797" s="2">
        <v>-7.2485214592119096E-2</v>
      </c>
      <c r="G18797" s="2">
        <v>-3.3199107687129299</v>
      </c>
      <c r="H18797" s="2">
        <v>4.5699902293126504</v>
      </c>
    </row>
    <row r="18798" spans="1:8" x14ac:dyDescent="0.2">
      <c r="A18798" s="2" t="s">
        <v>36871</v>
      </c>
      <c r="B18798" s="2" t="s">
        <v>36872</v>
      </c>
      <c r="C18798" s="2" t="s">
        <v>36574</v>
      </c>
      <c r="D18798" s="2"/>
      <c r="E18798" s="2">
        <v>1.3270253711719E-3</v>
      </c>
      <c r="F18798" s="2">
        <v>-6.6977755838511496E-2</v>
      </c>
      <c r="G18798" s="2">
        <v>-3.3135220079541599</v>
      </c>
      <c r="H18798" s="2">
        <v>4.5472524834674202</v>
      </c>
    </row>
    <row r="18799" spans="1:8" x14ac:dyDescent="0.2">
      <c r="A18799" s="2" t="s">
        <v>36873</v>
      </c>
      <c r="B18799" s="2" t="s">
        <v>36874</v>
      </c>
      <c r="C18799" s="2" t="s">
        <v>36574</v>
      </c>
      <c r="D18799" s="2"/>
      <c r="E18799" s="2">
        <v>1.3217949795975999E-3</v>
      </c>
      <c r="F18799" s="2">
        <v>-7.2385564666625796E-2</v>
      </c>
      <c r="G18799" s="2">
        <v>-3.3124111135959402</v>
      </c>
      <c r="H18799" s="2">
        <v>4.5433032549961698</v>
      </c>
    </row>
    <row r="18800" spans="1:8" x14ac:dyDescent="0.2">
      <c r="A18800" s="2" t="s">
        <v>36875</v>
      </c>
      <c r="B18800" s="2" t="s">
        <v>36876</v>
      </c>
      <c r="C18800" s="2" t="s">
        <v>36574</v>
      </c>
      <c r="D18800" s="2"/>
      <c r="E18800" s="2">
        <v>1.3145534603868001E-3</v>
      </c>
      <c r="F18800" s="2">
        <v>-6.6970292656780395E-2</v>
      </c>
      <c r="G18800" s="2">
        <v>-3.31086517356266</v>
      </c>
      <c r="H18800" s="2">
        <v>4.5378096432161703</v>
      </c>
    </row>
    <row r="18801" spans="1:8" x14ac:dyDescent="0.2">
      <c r="A18801" s="2" t="s">
        <v>36877</v>
      </c>
      <c r="B18801" s="2" t="s">
        <v>36878</v>
      </c>
      <c r="C18801" s="2" t="s">
        <v>36574</v>
      </c>
      <c r="D18801" s="2"/>
      <c r="E18801" s="2">
        <v>1.3144851473513E-3</v>
      </c>
      <c r="F18801" s="2">
        <v>0.61548725745174204</v>
      </c>
      <c r="G18801" s="2">
        <v>3.31085054594387</v>
      </c>
      <c r="H18801" s="2">
        <v>4.5377576751428697</v>
      </c>
    </row>
    <row r="18802" spans="1:8" x14ac:dyDescent="0.2">
      <c r="A18802" s="2" t="s">
        <v>36879</v>
      </c>
      <c r="B18802" s="2" t="s">
        <v>36880</v>
      </c>
      <c r="C18802" s="2" t="s">
        <v>36574</v>
      </c>
      <c r="D18802" s="2"/>
      <c r="E18802" s="2">
        <v>1.2900178477036001E-3</v>
      </c>
      <c r="F18802" s="2">
        <v>-6.61582612795516E-2</v>
      </c>
      <c r="G18802" s="2">
        <v>-3.3055577005645902</v>
      </c>
      <c r="H18802" s="2">
        <v>4.5189686628120196</v>
      </c>
    </row>
    <row r="18803" spans="1:8" x14ac:dyDescent="0.2">
      <c r="A18803" s="2" t="s">
        <v>36881</v>
      </c>
      <c r="B18803" s="2" t="s">
        <v>36882</v>
      </c>
      <c r="C18803" s="2" t="s">
        <v>36574</v>
      </c>
      <c r="D18803" s="2"/>
      <c r="E18803" s="2">
        <v>1.2842064246274001E-3</v>
      </c>
      <c r="F18803" s="2">
        <v>-6.6137618177991297E-2</v>
      </c>
      <c r="G18803" s="2">
        <v>-3.3042845396373401</v>
      </c>
      <c r="H18803" s="2">
        <v>4.5144535682949796</v>
      </c>
    </row>
    <row r="18804" spans="1:8" x14ac:dyDescent="0.2">
      <c r="A18804" s="2" t="s">
        <v>36883</v>
      </c>
      <c r="B18804" s="2" t="s">
        <v>36884</v>
      </c>
      <c r="C18804" s="2" t="s">
        <v>36574</v>
      </c>
      <c r="D18804" s="2"/>
      <c r="E18804" s="2">
        <v>1.2740246813233999E-3</v>
      </c>
      <c r="F18804" s="2">
        <v>-6.6184735543155099E-2</v>
      </c>
      <c r="G18804" s="2">
        <v>-3.3020387846019501</v>
      </c>
      <c r="H18804" s="2">
        <v>4.5064935391626104</v>
      </c>
    </row>
    <row r="18805" spans="1:8" x14ac:dyDescent="0.2">
      <c r="A18805" s="2" t="s">
        <v>36885</v>
      </c>
      <c r="B18805" s="2" t="s">
        <v>36886</v>
      </c>
      <c r="C18805" s="2" t="s">
        <v>36574</v>
      </c>
      <c r="D18805" s="2"/>
      <c r="E18805" s="2">
        <v>1.2692915543381E-3</v>
      </c>
      <c r="F18805" s="2">
        <v>-7.12138413716326E-2</v>
      </c>
      <c r="G18805" s="2">
        <v>-3.3009881716043399</v>
      </c>
      <c r="H18805" s="2">
        <v>4.5027715226999598</v>
      </c>
    </row>
    <row r="18806" spans="1:8" x14ac:dyDescent="0.2">
      <c r="A18806" s="2" t="s">
        <v>36887</v>
      </c>
      <c r="B18806" s="2" t="s">
        <v>36888</v>
      </c>
      <c r="C18806" s="2" t="s">
        <v>36574</v>
      </c>
      <c r="D18806" s="2"/>
      <c r="E18806" s="2">
        <v>1.2648143136712001E-3</v>
      </c>
      <c r="F18806" s="2">
        <v>-6.6108662274917004E-2</v>
      </c>
      <c r="G18806" s="2">
        <v>-3.2999904362595198</v>
      </c>
      <c r="H18806" s="2">
        <v>4.49923793289845</v>
      </c>
    </row>
    <row r="18807" spans="1:8" x14ac:dyDescent="0.2">
      <c r="A18807" s="2" t="s">
        <v>36889</v>
      </c>
      <c r="B18807" s="2" t="s">
        <v>36890</v>
      </c>
      <c r="C18807" s="2" t="s">
        <v>36574</v>
      </c>
      <c r="D18807" s="2"/>
      <c r="E18807" s="2">
        <v>1.2522916910945E-3</v>
      </c>
      <c r="F18807" s="2">
        <v>-7.3631315068672001E-2</v>
      </c>
      <c r="G18807" s="2">
        <v>-3.2971793300508301</v>
      </c>
      <c r="H18807" s="2">
        <v>4.4892878347547303</v>
      </c>
    </row>
    <row r="18808" spans="1:8" x14ac:dyDescent="0.2">
      <c r="A18808" s="2" t="s">
        <v>36891</v>
      </c>
      <c r="B18808" s="2"/>
      <c r="C18808" s="2" t="s">
        <v>36574</v>
      </c>
      <c r="D18808" s="2"/>
      <c r="E18808" s="2">
        <v>1.2515307942588001E-3</v>
      </c>
      <c r="F18808" s="2">
        <v>-9.1235629575473806E-2</v>
      </c>
      <c r="G18808" s="2">
        <v>-3.29700753978512</v>
      </c>
      <c r="H18808" s="2">
        <v>4.4886800465719903</v>
      </c>
    </row>
    <row r="18809" spans="1:8" x14ac:dyDescent="0.2">
      <c r="A18809" s="2" t="s">
        <v>36892</v>
      </c>
      <c r="B18809" s="2" t="s">
        <v>36893</v>
      </c>
      <c r="C18809" s="2" t="s">
        <v>36574</v>
      </c>
      <c r="D18809" s="2"/>
      <c r="E18809" s="2">
        <v>1.2436633235368001E-3</v>
      </c>
      <c r="F18809" s="2">
        <v>-7.1100071141558099E-2</v>
      </c>
      <c r="G18809" s="2">
        <v>-3.29522459747903</v>
      </c>
      <c r="H18809" s="2">
        <v>4.48237392654858</v>
      </c>
    </row>
    <row r="18810" spans="1:8" x14ac:dyDescent="0.2">
      <c r="A18810" s="2" t="s">
        <v>36894</v>
      </c>
      <c r="B18810" s="2"/>
      <c r="C18810" s="2" t="s">
        <v>36574</v>
      </c>
      <c r="D18810" s="2"/>
      <c r="E18810" s="2">
        <v>1.2259186482577E-3</v>
      </c>
      <c r="F18810" s="2">
        <v>6.3147514421386997E-2</v>
      </c>
      <c r="G18810" s="2">
        <v>3.29115789236256</v>
      </c>
      <c r="H18810" s="2">
        <v>4.4680030889994997</v>
      </c>
    </row>
    <row r="18811" spans="1:8" x14ac:dyDescent="0.2">
      <c r="A18811" s="2" t="s">
        <v>36895</v>
      </c>
      <c r="B18811" s="2" t="s">
        <v>36896</v>
      </c>
      <c r="C18811" s="2" t="s">
        <v>36574</v>
      </c>
      <c r="D18811" s="2"/>
      <c r="E18811" s="2">
        <v>1.2252047182270999E-3</v>
      </c>
      <c r="F18811" s="2">
        <v>-7.7439081145124197E-2</v>
      </c>
      <c r="G18811" s="2">
        <v>-3.2909929393665198</v>
      </c>
      <c r="H18811" s="2">
        <v>4.4674205560593698</v>
      </c>
    </row>
    <row r="18812" spans="1:8" x14ac:dyDescent="0.2">
      <c r="A18812" s="2" t="s">
        <v>36897</v>
      </c>
      <c r="B18812" s="2" t="s">
        <v>36898</v>
      </c>
      <c r="C18812" s="2" t="s">
        <v>36574</v>
      </c>
      <c r="D18812" s="2"/>
      <c r="E18812" s="2">
        <v>1.221262489767E-3</v>
      </c>
      <c r="F18812" s="2">
        <v>-6.5924263921678203E-2</v>
      </c>
      <c r="G18812" s="2">
        <v>-3.2900802067010799</v>
      </c>
      <c r="H18812" s="2">
        <v>4.4641977604629997</v>
      </c>
    </row>
    <row r="18813" spans="1:8" x14ac:dyDescent="0.2">
      <c r="A18813" s="2" t="s">
        <v>36899</v>
      </c>
      <c r="B18813" s="2" t="s">
        <v>36900</v>
      </c>
      <c r="C18813" s="2" t="s">
        <v>36574</v>
      </c>
      <c r="D18813" s="2"/>
      <c r="E18813" s="2">
        <v>1.2114975549536E-3</v>
      </c>
      <c r="F18813" s="2">
        <v>-6.6103941960602694E-2</v>
      </c>
      <c r="G18813" s="2">
        <v>-3.28780550931666</v>
      </c>
      <c r="H18813" s="2">
        <v>4.4561698521797997</v>
      </c>
    </row>
    <row r="18814" spans="1:8" x14ac:dyDescent="0.2">
      <c r="A18814" s="2" t="s">
        <v>36901</v>
      </c>
      <c r="B18814" s="2" t="s">
        <v>36902</v>
      </c>
      <c r="C18814" s="2" t="s">
        <v>36574</v>
      </c>
      <c r="D18814" s="2"/>
      <c r="E18814" s="2">
        <v>1.2079292893604999E-3</v>
      </c>
      <c r="F18814" s="2">
        <v>-6.5885204730989605E-2</v>
      </c>
      <c r="G18814" s="2">
        <v>-3.28696932570119</v>
      </c>
      <c r="H18814" s="2">
        <v>4.4532201716067599</v>
      </c>
    </row>
    <row r="18815" spans="1:8" x14ac:dyDescent="0.2">
      <c r="A18815" s="2" t="s">
        <v>36903</v>
      </c>
      <c r="B18815" s="2" t="s">
        <v>36904</v>
      </c>
      <c r="C18815" s="2" t="s">
        <v>36574</v>
      </c>
      <c r="D18815" s="2"/>
      <c r="E18815" s="2">
        <v>1.2006016507246E-3</v>
      </c>
      <c r="F18815" s="2">
        <v>0.556912981597944</v>
      </c>
      <c r="G18815" s="2">
        <v>3.28524372993745</v>
      </c>
      <c r="H18815" s="2">
        <v>4.4471354158560601</v>
      </c>
    </row>
    <row r="18816" spans="1:8" x14ac:dyDescent="0.2">
      <c r="A18816" s="2" t="s">
        <v>36905</v>
      </c>
      <c r="B18816" s="2" t="s">
        <v>36906</v>
      </c>
      <c r="C18816" s="2" t="s">
        <v>36574</v>
      </c>
      <c r="D18816" s="2"/>
      <c r="E18816" s="2">
        <v>1.179435822867E-3</v>
      </c>
      <c r="F18816" s="2">
        <v>7.6662274515477594E-2</v>
      </c>
      <c r="G18816" s="2">
        <v>3.2801943651307099</v>
      </c>
      <c r="H18816" s="2">
        <v>4.4293488170342101</v>
      </c>
    </row>
    <row r="18817" spans="1:8" x14ac:dyDescent="0.2">
      <c r="A18817" s="2" t="s">
        <v>36907</v>
      </c>
      <c r="B18817" s="2" t="s">
        <v>36908</v>
      </c>
      <c r="C18817" s="2" t="s">
        <v>36574</v>
      </c>
      <c r="D18817" s="2"/>
      <c r="E18817" s="2">
        <v>1.1790340027054E-3</v>
      </c>
      <c r="F18817" s="2">
        <v>-5.11359933285594E-2</v>
      </c>
      <c r="G18817" s="2">
        <v>-3.2800975561194901</v>
      </c>
      <c r="H18817" s="2">
        <v>4.42900807053734</v>
      </c>
    </row>
    <row r="18818" spans="1:8" x14ac:dyDescent="0.2">
      <c r="A18818" s="2" t="s">
        <v>36909</v>
      </c>
      <c r="B18818" s="2" t="s">
        <v>36910</v>
      </c>
      <c r="C18818" s="2" t="s">
        <v>36574</v>
      </c>
      <c r="D18818" s="2"/>
      <c r="E18818" s="2">
        <v>1.1780007981711999E-3</v>
      </c>
      <c r="F18818" s="2">
        <v>-7.0799966646417203E-2</v>
      </c>
      <c r="G18818" s="2">
        <v>-3.2798484653603501</v>
      </c>
      <c r="H18818" s="2">
        <v>4.4281313718987896</v>
      </c>
    </row>
    <row r="18819" spans="1:8" x14ac:dyDescent="0.2">
      <c r="A18819" s="2" t="s">
        <v>36911</v>
      </c>
      <c r="B18819" s="2"/>
      <c r="C18819" s="2" t="s">
        <v>36574</v>
      </c>
      <c r="D18819" s="2"/>
      <c r="E18819" s="2">
        <v>1.1772576594855E-3</v>
      </c>
      <c r="F18819" s="2">
        <v>0.129535425869379</v>
      </c>
      <c r="G18819" s="2">
        <v>3.2796691584799502</v>
      </c>
      <c r="H18819" s="2">
        <v>4.4275003254776504</v>
      </c>
    </row>
    <row r="18820" spans="1:8" x14ac:dyDescent="0.2">
      <c r="A18820" s="2" t="s">
        <v>36912</v>
      </c>
      <c r="B18820" s="2" t="s">
        <v>36913</v>
      </c>
      <c r="C18820" s="2" t="s">
        <v>36574</v>
      </c>
      <c r="D18820" s="2"/>
      <c r="E18820" s="2">
        <v>1.1764186158698001E-3</v>
      </c>
      <c r="F18820" s="2">
        <v>-7.0792908427606299E-2</v>
      </c>
      <c r="G18820" s="2">
        <v>-3.2794665634654399</v>
      </c>
      <c r="H18820" s="2">
        <v>4.4267873611162702</v>
      </c>
    </row>
    <row r="18821" spans="1:8" x14ac:dyDescent="0.2">
      <c r="A18821" s="2" t="s">
        <v>36914</v>
      </c>
      <c r="B18821" s="2" t="s">
        <v>36915</v>
      </c>
      <c r="C18821" s="2" t="s">
        <v>36574</v>
      </c>
      <c r="D18821" s="2"/>
      <c r="E18821" s="2">
        <v>1.1753208267555001E-3</v>
      </c>
      <c r="F18821" s="2">
        <v>-6.5673793539268596E-2</v>
      </c>
      <c r="G18821" s="2">
        <v>-3.2792012546634202</v>
      </c>
      <c r="H18821" s="2">
        <v>4.4258537634786004</v>
      </c>
    </row>
    <row r="18822" spans="1:8" x14ac:dyDescent="0.2">
      <c r="A18822" s="2" t="s">
        <v>36916</v>
      </c>
      <c r="B18822" s="2" t="s">
        <v>36917</v>
      </c>
      <c r="C18822" s="2" t="s">
        <v>36574</v>
      </c>
      <c r="D18822" s="2"/>
      <c r="E18822" s="2">
        <v>1.1709923981102E-3</v>
      </c>
      <c r="F18822" s="2">
        <v>-7.0466600830999898E-2</v>
      </c>
      <c r="G18822" s="2">
        <v>-3.27815254880172</v>
      </c>
      <c r="H18822" s="2">
        <v>4.42216420190638</v>
      </c>
    </row>
    <row r="18823" spans="1:8" x14ac:dyDescent="0.2">
      <c r="A18823" s="2" t="s">
        <v>36918</v>
      </c>
      <c r="B18823" s="2" t="s">
        <v>36919</v>
      </c>
      <c r="C18823" s="2" t="s">
        <v>36574</v>
      </c>
      <c r="D18823" s="2"/>
      <c r="E18823" s="2">
        <v>1.1623690169095999E-3</v>
      </c>
      <c r="F18823" s="2">
        <v>9.0221048614726407E-2</v>
      </c>
      <c r="G18823" s="2">
        <v>3.2760506335814998</v>
      </c>
      <c r="H18823" s="2">
        <v>4.4147727876101301</v>
      </c>
    </row>
    <row r="18824" spans="1:8" x14ac:dyDescent="0.2">
      <c r="A18824" s="2" t="s">
        <v>36920</v>
      </c>
      <c r="B18824" s="2"/>
      <c r="C18824" s="2" t="s">
        <v>36574</v>
      </c>
      <c r="D18824" s="2"/>
      <c r="E18824" s="2">
        <v>1.1443042471719999E-3</v>
      </c>
      <c r="F18824" s="2">
        <v>5.4527396799848298E-2</v>
      </c>
      <c r="G18824" s="2">
        <v>3.2715919381294101</v>
      </c>
      <c r="H18824" s="2">
        <v>4.3991094170293001</v>
      </c>
    </row>
    <row r="18825" spans="1:8" x14ac:dyDescent="0.2">
      <c r="A18825" s="2" t="s">
        <v>36921</v>
      </c>
      <c r="B18825" s="2" t="s">
        <v>36922</v>
      </c>
      <c r="C18825" s="2" t="s">
        <v>36574</v>
      </c>
      <c r="D18825" s="2"/>
      <c r="E18825" s="2">
        <v>1.0986460469008001E-3</v>
      </c>
      <c r="F18825" s="2">
        <v>-6.01867646153064E-2</v>
      </c>
      <c r="G18825" s="2">
        <v>-3.2599726517077201</v>
      </c>
      <c r="H18825" s="2">
        <v>4.3583911643172399</v>
      </c>
    </row>
    <row r="18826" spans="1:8" x14ac:dyDescent="0.2">
      <c r="A18826" s="2" t="s">
        <v>36923</v>
      </c>
      <c r="B18826" s="2" t="s">
        <v>36924</v>
      </c>
      <c r="C18826" s="2" t="s">
        <v>36574</v>
      </c>
      <c r="D18826" s="2"/>
      <c r="E18826" s="2">
        <v>1.0798956360151999E-3</v>
      </c>
      <c r="F18826" s="2">
        <v>4.5798983254959201E-2</v>
      </c>
      <c r="G18826" s="2">
        <v>3.2550479788076601</v>
      </c>
      <c r="H18826" s="2">
        <v>4.3411770122526701</v>
      </c>
    </row>
    <row r="18827" spans="1:8" x14ac:dyDescent="0.2">
      <c r="A18827" s="2" t="s">
        <v>36925</v>
      </c>
      <c r="B18827" s="2"/>
      <c r="C18827" s="2" t="s">
        <v>36574</v>
      </c>
      <c r="D18827" s="2"/>
      <c r="E18827" s="2">
        <v>1.0762524717342001E-3</v>
      </c>
      <c r="F18827" s="2">
        <v>6.4100778014556895E-2</v>
      </c>
      <c r="G18827" s="2">
        <v>3.25408033551256</v>
      </c>
      <c r="H18827" s="2">
        <v>4.3377976824793096</v>
      </c>
    </row>
    <row r="18828" spans="1:8" x14ac:dyDescent="0.2">
      <c r="A18828" s="2" t="s">
        <v>36926</v>
      </c>
      <c r="B18828" s="2"/>
      <c r="C18828" s="2" t="s">
        <v>36574</v>
      </c>
      <c r="D18828" s="2"/>
      <c r="E18828" s="2">
        <v>1.0530702248473E-3</v>
      </c>
      <c r="F18828" s="2">
        <v>6.2058455489132698E-2</v>
      </c>
      <c r="G18828" s="2">
        <v>3.24783828585544</v>
      </c>
      <c r="H18828" s="2">
        <v>4.3160225302965296</v>
      </c>
    </row>
    <row r="18829" spans="1:8" x14ac:dyDescent="0.2">
      <c r="A18829" s="2" t="s">
        <v>36927</v>
      </c>
      <c r="B18829" s="2" t="s">
        <v>36928</v>
      </c>
      <c r="C18829" s="2" t="s">
        <v>36574</v>
      </c>
      <c r="D18829" s="2"/>
      <c r="E18829" s="2">
        <v>1.0395871668517E-3</v>
      </c>
      <c r="F18829" s="2">
        <v>0.45169631028742102</v>
      </c>
      <c r="G18829" s="2">
        <v>3.2441386680870701</v>
      </c>
      <c r="H18829" s="2">
        <v>4.3031362885005198</v>
      </c>
    </row>
    <row r="18830" spans="1:8" x14ac:dyDescent="0.2">
      <c r="A18830" s="2" t="s">
        <v>36929</v>
      </c>
      <c r="B18830" s="2"/>
      <c r="C18830" s="2" t="s">
        <v>36574</v>
      </c>
      <c r="D18830" s="2"/>
      <c r="E18830" s="2">
        <v>1.0361956368445E-3</v>
      </c>
      <c r="F18830" s="2">
        <v>1.89463126477986</v>
      </c>
      <c r="G18830" s="2">
        <v>3.2431998420491999</v>
      </c>
      <c r="H18830" s="2">
        <v>4.2998685737675002</v>
      </c>
    </row>
    <row r="18831" spans="1:8" x14ac:dyDescent="0.2">
      <c r="A18831" s="2" t="s">
        <v>36930</v>
      </c>
      <c r="B18831" s="2"/>
      <c r="C18831" s="2" t="s">
        <v>36574</v>
      </c>
      <c r="D18831" s="2"/>
      <c r="E18831" s="2">
        <v>1.0314545602406E-3</v>
      </c>
      <c r="F18831" s="2">
        <v>6.3428729132203196E-2</v>
      </c>
      <c r="G18831" s="2">
        <v>3.2418818197353598</v>
      </c>
      <c r="H18831" s="2">
        <v>4.2952826095461498</v>
      </c>
    </row>
    <row r="18832" spans="1:8" x14ac:dyDescent="0.2">
      <c r="A18832" s="2" t="s">
        <v>36931</v>
      </c>
      <c r="B18832" s="2"/>
      <c r="C18832" s="2" t="s">
        <v>36574</v>
      </c>
      <c r="D18832" s="2"/>
      <c r="E18832" s="2">
        <v>1.0181298166157E-3</v>
      </c>
      <c r="F18832" s="2">
        <v>-6.0281512771367403E-2</v>
      </c>
      <c r="G18832" s="2">
        <v>-3.2381419185532798</v>
      </c>
      <c r="H18832" s="2">
        <v>4.2822800403367101</v>
      </c>
    </row>
    <row r="18833" spans="1:8" x14ac:dyDescent="0.2">
      <c r="A18833" s="2" t="s">
        <v>36932</v>
      </c>
      <c r="B18833" s="2" t="s">
        <v>36933</v>
      </c>
      <c r="C18833" s="2" t="s">
        <v>36574</v>
      </c>
      <c r="D18833" s="2"/>
      <c r="E18833" s="2">
        <v>1.0093337910097001E-3</v>
      </c>
      <c r="F18833" s="2">
        <v>-7.2635179558885696E-2</v>
      </c>
      <c r="G18833" s="2">
        <v>-3.2356437866340801</v>
      </c>
      <c r="H18833" s="2">
        <v>4.2736031094562597</v>
      </c>
    </row>
    <row r="18834" spans="1:8" x14ac:dyDescent="0.2">
      <c r="A18834" s="2" t="s">
        <v>36934</v>
      </c>
      <c r="B18834" s="2" t="s">
        <v>36935</v>
      </c>
      <c r="C18834" s="2" t="s">
        <v>36574</v>
      </c>
      <c r="D18834" s="2"/>
      <c r="E18834" s="2">
        <v>9.9878327126810005E-4</v>
      </c>
      <c r="F18834" s="2">
        <v>-7.2889877259944003E-2</v>
      </c>
      <c r="G18834" s="2">
        <v>-3.2326159048026999</v>
      </c>
      <c r="H18834" s="2">
        <v>4.2630951395577599</v>
      </c>
    </row>
    <row r="18835" spans="1:8" x14ac:dyDescent="0.2">
      <c r="A18835" s="2" t="s">
        <v>36936</v>
      </c>
      <c r="B18835" s="2" t="s">
        <v>36937</v>
      </c>
      <c r="C18835" s="2" t="s">
        <v>36574</v>
      </c>
      <c r="D18835" s="2"/>
      <c r="E18835" s="2">
        <v>9.9510593172019994E-4</v>
      </c>
      <c r="F18835" s="2">
        <v>-7.0237793807665594E-2</v>
      </c>
      <c r="G18835" s="2">
        <v>-3.23155235435113</v>
      </c>
      <c r="H18835" s="2">
        <v>4.2594065256549802</v>
      </c>
    </row>
    <row r="18836" spans="1:8" x14ac:dyDescent="0.2">
      <c r="A18836" s="2" t="s">
        <v>36938</v>
      </c>
      <c r="B18836" s="2" t="s">
        <v>36939</v>
      </c>
      <c r="C18836" s="2" t="s">
        <v>36574</v>
      </c>
      <c r="D18836" s="2"/>
      <c r="E18836" s="2">
        <v>9.8748269072000011E-4</v>
      </c>
      <c r="F18836" s="2">
        <v>-7.1489271358722795E-2</v>
      </c>
      <c r="G18836" s="2">
        <v>-3.2293338788748902</v>
      </c>
      <c r="H18836" s="2">
        <v>4.2517162983596597</v>
      </c>
    </row>
    <row r="18837" spans="1:8" x14ac:dyDescent="0.2">
      <c r="A18837" s="2" t="s">
        <v>36940</v>
      </c>
      <c r="B18837" s="2" t="s">
        <v>36941</v>
      </c>
      <c r="C18837" s="2" t="s">
        <v>36574</v>
      </c>
      <c r="D18837" s="2"/>
      <c r="E18837" s="2">
        <v>9.8176263225829992E-4</v>
      </c>
      <c r="F18837" s="2">
        <v>-5.8096699347889802E-2</v>
      </c>
      <c r="G18837" s="2">
        <v>-3.2276569708585798</v>
      </c>
      <c r="H18837" s="2">
        <v>4.2459068905807804</v>
      </c>
    </row>
    <row r="18838" spans="1:8" x14ac:dyDescent="0.2">
      <c r="A18838" s="2" t="s">
        <v>36942</v>
      </c>
      <c r="B18838" s="2" t="s">
        <v>36943</v>
      </c>
      <c r="C18838" s="2" t="s">
        <v>36574</v>
      </c>
      <c r="D18838" s="2"/>
      <c r="E18838" s="2">
        <v>9.769770140727E-4</v>
      </c>
      <c r="F18838" s="2">
        <v>-6.4449783046105005E-2</v>
      </c>
      <c r="G18838" s="2">
        <v>-3.2262458073970599</v>
      </c>
      <c r="H18838" s="2">
        <v>4.2410204548394903</v>
      </c>
    </row>
    <row r="18839" spans="1:8" x14ac:dyDescent="0.2">
      <c r="A18839" s="2" t="s">
        <v>36944</v>
      </c>
      <c r="B18839" s="2" t="s">
        <v>36945</v>
      </c>
      <c r="C18839" s="2" t="s">
        <v>36574</v>
      </c>
      <c r="D18839" s="2"/>
      <c r="E18839" s="2">
        <v>9.7140190663980001E-4</v>
      </c>
      <c r="F18839" s="2">
        <v>-6.4507720434801102E-2</v>
      </c>
      <c r="G18839" s="2">
        <v>-3.2245923142267099</v>
      </c>
      <c r="H18839" s="2">
        <v>4.2352976228077903</v>
      </c>
    </row>
    <row r="18840" spans="1:8" x14ac:dyDescent="0.2">
      <c r="A18840" s="2" t="s">
        <v>36946</v>
      </c>
      <c r="B18840" s="2"/>
      <c r="C18840" s="2" t="s">
        <v>36574</v>
      </c>
      <c r="D18840" s="2"/>
      <c r="E18840" s="2">
        <v>9.6336146275339998E-4</v>
      </c>
      <c r="F18840" s="2">
        <v>-5.8257481819457599E-2</v>
      </c>
      <c r="G18840" s="2">
        <v>-3.2221893392216199</v>
      </c>
      <c r="H18840" s="2">
        <v>4.2269860222249598</v>
      </c>
    </row>
    <row r="18841" spans="1:8" x14ac:dyDescent="0.2">
      <c r="A18841" s="2" t="s">
        <v>36947</v>
      </c>
      <c r="B18841" s="2"/>
      <c r="C18841" s="2" t="s">
        <v>36574</v>
      </c>
      <c r="D18841" s="2"/>
      <c r="E18841" s="2">
        <v>9.5766139676779999E-4</v>
      </c>
      <c r="F18841" s="2">
        <v>6.3015948108893202E-2</v>
      </c>
      <c r="G18841" s="2">
        <v>3.2204725347676399</v>
      </c>
      <c r="H18841" s="2">
        <v>4.2210515975659604</v>
      </c>
    </row>
    <row r="18842" spans="1:8" x14ac:dyDescent="0.2">
      <c r="A18842" s="2" t="s">
        <v>36948</v>
      </c>
      <c r="B18842" s="2" t="s">
        <v>36949</v>
      </c>
      <c r="C18842" s="2" t="s">
        <v>36574</v>
      </c>
      <c r="D18842" s="2"/>
      <c r="E18842" s="2">
        <v>9.5662149759439998E-4</v>
      </c>
      <c r="F18842" s="2">
        <v>-6.4639997349608999E-2</v>
      </c>
      <c r="G18842" s="2">
        <v>-3.2201581262467598</v>
      </c>
      <c r="H18842" s="2">
        <v>4.2199651340357001</v>
      </c>
    </row>
    <row r="18843" spans="1:8" x14ac:dyDescent="0.2">
      <c r="A18843" s="2" t="s">
        <v>36950</v>
      </c>
      <c r="B18843" s="2" t="s">
        <v>36951</v>
      </c>
      <c r="C18843" s="2" t="s">
        <v>36574</v>
      </c>
      <c r="D18843" s="2"/>
      <c r="E18843" s="2">
        <v>9.5225111838819995E-4</v>
      </c>
      <c r="F18843" s="2">
        <v>-6.8910031283052606E-2</v>
      </c>
      <c r="G18843" s="2">
        <v>-3.2188326783115002</v>
      </c>
      <c r="H18843" s="2">
        <v>4.2153861099499697</v>
      </c>
    </row>
    <row r="18844" spans="1:8" x14ac:dyDescent="0.2">
      <c r="A18844" s="2" t="s">
        <v>36952</v>
      </c>
      <c r="B18844" s="2"/>
      <c r="C18844" s="2" t="s">
        <v>36574</v>
      </c>
      <c r="D18844" s="2"/>
      <c r="E18844" s="2">
        <v>9.0489326643939999E-4</v>
      </c>
      <c r="F18844" s="2">
        <v>6.3351191374218699E-2</v>
      </c>
      <c r="G18844" s="2">
        <v>3.20402968925056</v>
      </c>
      <c r="H18844" s="2">
        <v>4.1643743292316797</v>
      </c>
    </row>
    <row r="18845" spans="1:8" x14ac:dyDescent="0.2">
      <c r="A18845" s="2" t="s">
        <v>36953</v>
      </c>
      <c r="B18845" s="2"/>
      <c r="C18845" s="2" t="s">
        <v>36574</v>
      </c>
      <c r="D18845" s="2"/>
      <c r="E18845" s="2">
        <v>8.8618179424019997E-4</v>
      </c>
      <c r="F18845" s="2">
        <v>-6.8826719235434902E-2</v>
      </c>
      <c r="G18845" s="2">
        <v>-3.1979464700557498</v>
      </c>
      <c r="H18845" s="2">
        <v>4.1434794450529999</v>
      </c>
    </row>
    <row r="18846" spans="1:8" x14ac:dyDescent="0.2">
      <c r="A18846" s="2" t="s">
        <v>36954</v>
      </c>
      <c r="B18846" s="2" t="s">
        <v>36955</v>
      </c>
      <c r="C18846" s="2" t="s">
        <v>36574</v>
      </c>
      <c r="D18846" s="2"/>
      <c r="E18846" s="2">
        <v>8.8533782654299999E-4</v>
      </c>
      <c r="F18846" s="2">
        <v>-6.8521227535713797E-2</v>
      </c>
      <c r="G18846" s="2">
        <v>-3.1976687961267598</v>
      </c>
      <c r="H18846" s="2">
        <v>4.1425266271998398</v>
      </c>
    </row>
    <row r="18847" spans="1:8" x14ac:dyDescent="0.2">
      <c r="A18847" s="2" t="s">
        <v>36956</v>
      </c>
      <c r="B18847" s="2" t="s">
        <v>36957</v>
      </c>
      <c r="C18847" s="2" t="s">
        <v>36574</v>
      </c>
      <c r="D18847" s="2"/>
      <c r="E18847" s="2">
        <v>8.6825967271369998E-4</v>
      </c>
      <c r="F18847" s="2">
        <v>-6.8556519955096498E-2</v>
      </c>
      <c r="G18847" s="2">
        <v>-3.1919870108683899</v>
      </c>
      <c r="H18847" s="2">
        <v>4.12304816215571</v>
      </c>
    </row>
    <row r="18848" spans="1:8" x14ac:dyDescent="0.2">
      <c r="A18848" s="2" t="s">
        <v>36958</v>
      </c>
      <c r="B18848" s="2" t="s">
        <v>36959</v>
      </c>
      <c r="C18848" s="2" t="s">
        <v>36574</v>
      </c>
      <c r="D18848" s="2"/>
      <c r="E18848" s="2">
        <v>8.6546095018529999E-4</v>
      </c>
      <c r="F18848" s="2">
        <v>-6.8465738509628296E-2</v>
      </c>
      <c r="G18848" s="2">
        <v>-3.1910442714240301</v>
      </c>
      <c r="H18848" s="2">
        <v>4.1198195855067201</v>
      </c>
    </row>
    <row r="18849" spans="1:8" x14ac:dyDescent="0.2">
      <c r="A18849" s="2" t="s">
        <v>36960</v>
      </c>
      <c r="B18849" s="2"/>
      <c r="C18849" s="2" t="s">
        <v>36574</v>
      </c>
      <c r="D18849" s="2"/>
      <c r="E18849" s="2">
        <v>8.6393177558669997E-4</v>
      </c>
      <c r="F18849" s="2">
        <v>7.5768043543008395E-2</v>
      </c>
      <c r="G18849" s="2">
        <v>3.19052776773243</v>
      </c>
      <c r="H18849" s="2">
        <v>4.1180511323679099</v>
      </c>
    </row>
    <row r="18850" spans="1:8" x14ac:dyDescent="0.2">
      <c r="A18850" s="2" t="s">
        <v>36961</v>
      </c>
      <c r="B18850" s="2"/>
      <c r="C18850" s="2" t="s">
        <v>36574</v>
      </c>
      <c r="D18850" s="2"/>
      <c r="E18850" s="2">
        <v>8.5420318466909999E-4</v>
      </c>
      <c r="F18850" s="2">
        <v>6.02609915240492E-2</v>
      </c>
      <c r="G18850" s="2">
        <v>3.1872182277257601</v>
      </c>
      <c r="H18850" s="2">
        <v>4.1067264167708704</v>
      </c>
    </row>
    <row r="18851" spans="1:8" x14ac:dyDescent="0.2">
      <c r="A18851" s="2" t="s">
        <v>36962</v>
      </c>
      <c r="B18851" s="2"/>
      <c r="C18851" s="2" t="s">
        <v>36574</v>
      </c>
      <c r="D18851" s="2"/>
      <c r="E18851" s="2">
        <v>8.5129919427070003E-4</v>
      </c>
      <c r="F18851" s="2">
        <v>6.23311810571512E-2</v>
      </c>
      <c r="G18851" s="2">
        <v>3.18622234804613</v>
      </c>
      <c r="H18851" s="2">
        <v>4.1033209765431398</v>
      </c>
    </row>
    <row r="18852" spans="1:8" x14ac:dyDescent="0.2">
      <c r="A18852" s="2" t="s">
        <v>36963</v>
      </c>
      <c r="B18852" s="2" t="s">
        <v>36964</v>
      </c>
      <c r="C18852" s="2" t="s">
        <v>36574</v>
      </c>
      <c r="D18852" s="2"/>
      <c r="E18852" s="2">
        <v>8.2836453892109997E-4</v>
      </c>
      <c r="F18852" s="2">
        <v>-5.7308729353483703E-2</v>
      </c>
      <c r="G18852" s="2">
        <v>-3.1782244889681102</v>
      </c>
      <c r="H18852" s="2">
        <v>4.0760106520175796</v>
      </c>
    </row>
    <row r="18853" spans="1:8" x14ac:dyDescent="0.2">
      <c r="A18853" s="2" t="s">
        <v>36965</v>
      </c>
      <c r="B18853" s="2" t="s">
        <v>36966</v>
      </c>
      <c r="C18853" s="2" t="s">
        <v>36574</v>
      </c>
      <c r="D18853" s="2"/>
      <c r="E18853" s="2">
        <v>8.2232187597960004E-4</v>
      </c>
      <c r="F18853" s="2">
        <v>-6.8133801334410798E-2</v>
      </c>
      <c r="G18853" s="2">
        <v>-3.1760769776403901</v>
      </c>
      <c r="H18853" s="2">
        <v>4.0686892251504601</v>
      </c>
    </row>
    <row r="18854" spans="1:8" x14ac:dyDescent="0.2">
      <c r="A18854" s="2" t="s">
        <v>36967</v>
      </c>
      <c r="B18854" s="2" t="s">
        <v>36968</v>
      </c>
      <c r="C18854" s="2" t="s">
        <v>36574</v>
      </c>
      <c r="D18854" s="2"/>
      <c r="E18854" s="2">
        <v>8.1932095855549996E-4</v>
      </c>
      <c r="F18854" s="2">
        <v>-5.7240955759553597E-2</v>
      </c>
      <c r="G18854" s="2">
        <v>-3.1750040615838002</v>
      </c>
      <c r="H18854" s="2">
        <v>4.0650332279950101</v>
      </c>
    </row>
    <row r="18855" spans="1:8" x14ac:dyDescent="0.2">
      <c r="A18855" s="2" t="s">
        <v>36969</v>
      </c>
      <c r="B18855" s="2"/>
      <c r="C18855" s="2" t="s">
        <v>36574</v>
      </c>
      <c r="D18855" s="2"/>
      <c r="E18855" s="2">
        <v>8.1843014290720005E-4</v>
      </c>
      <c r="F18855" s="2">
        <v>5.7735781214271101E-2</v>
      </c>
      <c r="G18855" s="2">
        <v>3.1746847423457001</v>
      </c>
      <c r="H18855" s="2">
        <v>4.0639453755913397</v>
      </c>
    </row>
    <row r="18856" spans="1:8" x14ac:dyDescent="0.2">
      <c r="A18856" s="2" t="s">
        <v>36970</v>
      </c>
      <c r="B18856" s="2" t="s">
        <v>36971</v>
      </c>
      <c r="C18856" s="2" t="s">
        <v>36574</v>
      </c>
      <c r="D18856" s="2"/>
      <c r="E18856" s="2">
        <v>8.1486815830039997E-4</v>
      </c>
      <c r="F18856" s="2">
        <v>6.9057853602139299E-2</v>
      </c>
      <c r="G18856" s="2">
        <v>3.1734041179681101</v>
      </c>
      <c r="H18856" s="2">
        <v>4.0595836613212501</v>
      </c>
    </row>
    <row r="18857" spans="1:8" x14ac:dyDescent="0.2">
      <c r="A18857" s="2" t="s">
        <v>36972</v>
      </c>
      <c r="B18857" s="2"/>
      <c r="C18857" s="2" t="s">
        <v>36574</v>
      </c>
      <c r="D18857" s="2"/>
      <c r="E18857" s="2">
        <v>8.065628173073E-4</v>
      </c>
      <c r="F18857" s="2">
        <v>6.1937746546668698E-2</v>
      </c>
      <c r="G18857" s="2">
        <v>3.1703942255208002</v>
      </c>
      <c r="H18857" s="2">
        <v>4.0493391134427101</v>
      </c>
    </row>
    <row r="18858" spans="1:8" x14ac:dyDescent="0.2">
      <c r="A18858" s="2" t="s">
        <v>36973</v>
      </c>
      <c r="B18858" s="2" t="s">
        <v>36974</v>
      </c>
      <c r="C18858" s="2" t="s">
        <v>36574</v>
      </c>
      <c r="D18858" s="2"/>
      <c r="E18858" s="2">
        <v>8.0396905934320003E-4</v>
      </c>
      <c r="F18858" s="2">
        <v>-5.7161472150767702E-2</v>
      </c>
      <c r="G18858" s="2">
        <v>-3.1694472916698602</v>
      </c>
      <c r="H18858" s="2">
        <v>4.0461181151573404</v>
      </c>
    </row>
    <row r="18859" spans="1:8" x14ac:dyDescent="0.2">
      <c r="A18859" s="2" t="s">
        <v>36975</v>
      </c>
      <c r="B18859" s="2" t="s">
        <v>36976</v>
      </c>
      <c r="C18859" s="2" t="s">
        <v>36574</v>
      </c>
      <c r="D18859" s="2"/>
      <c r="E18859" s="2">
        <v>8.0314224775529996E-4</v>
      </c>
      <c r="F18859" s="2">
        <v>-4.8086637691058302E-2</v>
      </c>
      <c r="G18859" s="2">
        <v>-3.1691447359401801</v>
      </c>
      <c r="H18859" s="2">
        <v>4.04508917378012</v>
      </c>
    </row>
    <row r="18860" spans="1:8" x14ac:dyDescent="0.2">
      <c r="A18860" s="2" t="s">
        <v>36977</v>
      </c>
      <c r="B18860" s="2" t="s">
        <v>36978</v>
      </c>
      <c r="C18860" s="2" t="s">
        <v>36574</v>
      </c>
      <c r="D18860" s="2"/>
      <c r="E18860" s="2">
        <v>7.8720418296189998E-4</v>
      </c>
      <c r="F18860" s="2">
        <v>-6.8135735202288397E-2</v>
      </c>
      <c r="G18860" s="2">
        <v>-3.16324505812808</v>
      </c>
      <c r="H18860" s="2">
        <v>4.0250449895688298</v>
      </c>
    </row>
    <row r="18861" spans="1:8" x14ac:dyDescent="0.2">
      <c r="A18861" s="2" t="s">
        <v>36979</v>
      </c>
      <c r="B18861" s="2" t="s">
        <v>36980</v>
      </c>
      <c r="C18861" s="2" t="s">
        <v>36574</v>
      </c>
      <c r="D18861" s="2"/>
      <c r="E18861" s="2">
        <v>7.6111807676590003E-4</v>
      </c>
      <c r="F18861" s="2">
        <v>-5.6832344107810497E-2</v>
      </c>
      <c r="G18861" s="2">
        <v>-3.1533013847731599</v>
      </c>
      <c r="H18861" s="2">
        <v>3.9913458359563201</v>
      </c>
    </row>
    <row r="18862" spans="1:8" x14ac:dyDescent="0.2">
      <c r="A18862" s="2" t="s">
        <v>36981</v>
      </c>
      <c r="B18862" s="2"/>
      <c r="C18862" s="2" t="s">
        <v>36574</v>
      </c>
      <c r="D18862" s="2"/>
      <c r="E18862" s="2">
        <v>7.6012730994239996E-4</v>
      </c>
      <c r="F18862" s="2">
        <v>-8.3147777840720097E-2</v>
      </c>
      <c r="G18862" s="2">
        <v>-3.1529164024196898</v>
      </c>
      <c r="H18862" s="2">
        <v>3.99004326245664</v>
      </c>
    </row>
    <row r="18863" spans="1:8" x14ac:dyDescent="0.2">
      <c r="A18863" s="2" t="s">
        <v>36982</v>
      </c>
      <c r="B18863" s="2" t="s">
        <v>36983</v>
      </c>
      <c r="C18863" s="2" t="s">
        <v>36574</v>
      </c>
      <c r="D18863" s="2"/>
      <c r="E18863" s="2">
        <v>7.5790825511869999E-4</v>
      </c>
      <c r="F18863" s="2">
        <v>-5.7513551057138297E-2</v>
      </c>
      <c r="G18863" s="2">
        <v>-3.1520521491809799</v>
      </c>
      <c r="H18863" s="2">
        <v>3.9871196729764402</v>
      </c>
    </row>
    <row r="18864" spans="1:8" x14ac:dyDescent="0.2">
      <c r="A18864" s="2" t="s">
        <v>36984</v>
      </c>
      <c r="B18864" s="2" t="s">
        <v>36985</v>
      </c>
      <c r="C18864" s="2" t="s">
        <v>36574</v>
      </c>
      <c r="D18864" s="2"/>
      <c r="E18864" s="2">
        <v>7.1535975027090003E-4</v>
      </c>
      <c r="F18864" s="2">
        <v>-6.7535125486556893E-2</v>
      </c>
      <c r="G18864" s="2">
        <v>-3.13492365869189</v>
      </c>
      <c r="H18864" s="2">
        <v>3.9293428935126999</v>
      </c>
    </row>
    <row r="18865" spans="1:8" x14ac:dyDescent="0.2">
      <c r="A18865" s="2" t="s">
        <v>36986</v>
      </c>
      <c r="B18865" s="2" t="s">
        <v>36987</v>
      </c>
      <c r="C18865" s="2" t="s">
        <v>36574</v>
      </c>
      <c r="D18865" s="2"/>
      <c r="E18865" s="2">
        <v>7.1071032005580004E-4</v>
      </c>
      <c r="F18865" s="2">
        <v>-6.7436500779403399E-2</v>
      </c>
      <c r="G18865" s="2">
        <v>-3.13298466981963</v>
      </c>
      <c r="H18865" s="2">
        <v>3.9228222508238302</v>
      </c>
    </row>
    <row r="18866" spans="1:8" x14ac:dyDescent="0.2">
      <c r="A18866" s="2" t="s">
        <v>36988</v>
      </c>
      <c r="B18866" s="2" t="s">
        <v>36989</v>
      </c>
      <c r="C18866" s="2" t="s">
        <v>36574</v>
      </c>
      <c r="D18866" s="2"/>
      <c r="E18866" s="2">
        <v>7.0831371964390005E-4</v>
      </c>
      <c r="F18866" s="2">
        <v>-5.65978663412917E-2</v>
      </c>
      <c r="G18866" s="2">
        <v>-3.1319797643146399</v>
      </c>
      <c r="H18866" s="2">
        <v>3.91944443251545</v>
      </c>
    </row>
    <row r="18867" spans="1:8" x14ac:dyDescent="0.2">
      <c r="A18867" s="2" t="s">
        <v>36990</v>
      </c>
      <c r="B18867" s="2" t="s">
        <v>36991</v>
      </c>
      <c r="C18867" s="2" t="s">
        <v>36574</v>
      </c>
      <c r="D18867" s="2"/>
      <c r="E18867" s="2">
        <v>7.0605803658859996E-4</v>
      </c>
      <c r="F18867" s="2">
        <v>-6.7383751492562399E-2</v>
      </c>
      <c r="G18867" s="2">
        <v>-3.13103053904881</v>
      </c>
      <c r="H18867" s="2">
        <v>3.91625476903726</v>
      </c>
    </row>
    <row r="18868" spans="1:8" x14ac:dyDescent="0.2">
      <c r="A18868" s="2" t="s">
        <v>36992</v>
      </c>
      <c r="B18868" s="2"/>
      <c r="C18868" s="2" t="s">
        <v>36574</v>
      </c>
      <c r="D18868" s="2"/>
      <c r="E18868" s="2">
        <v>7.0209195765210005E-4</v>
      </c>
      <c r="F18868" s="2">
        <v>6.1500232377063202E-2</v>
      </c>
      <c r="G18868" s="2">
        <v>3.1293534730416002</v>
      </c>
      <c r="H18868" s="2">
        <v>3.91062171937625</v>
      </c>
    </row>
    <row r="18869" spans="1:8" x14ac:dyDescent="0.2">
      <c r="A18869" s="2" t="s">
        <v>36993</v>
      </c>
      <c r="B18869" s="2" t="s">
        <v>36994</v>
      </c>
      <c r="C18869" s="2" t="s">
        <v>36574</v>
      </c>
      <c r="D18869" s="2"/>
      <c r="E18869" s="2">
        <v>6.8636150019050005E-4</v>
      </c>
      <c r="F18869" s="2">
        <v>-5.6365651140497297E-2</v>
      </c>
      <c r="G18869" s="2">
        <v>-3.12259808111676</v>
      </c>
      <c r="H18869" s="2">
        <v>3.8879617872575798</v>
      </c>
    </row>
    <row r="18870" spans="1:8" x14ac:dyDescent="0.2">
      <c r="A18870" s="2" t="s">
        <v>36995</v>
      </c>
      <c r="B18870" s="2"/>
      <c r="C18870" s="2" t="s">
        <v>36574</v>
      </c>
      <c r="D18870" s="2"/>
      <c r="E18870" s="2">
        <v>6.7631991076349998E-4</v>
      </c>
      <c r="F18870" s="2">
        <v>6.1168435540762997E-2</v>
      </c>
      <c r="G18870" s="2">
        <v>3.11819644991906</v>
      </c>
      <c r="H18870" s="2">
        <v>3.8732235349971802</v>
      </c>
    </row>
    <row r="18871" spans="1:8" x14ac:dyDescent="0.2">
      <c r="A18871" s="2" t="s">
        <v>36996</v>
      </c>
      <c r="B18871" s="2" t="s">
        <v>36997</v>
      </c>
      <c r="C18871" s="2" t="s">
        <v>36574</v>
      </c>
      <c r="D18871" s="2"/>
      <c r="E18871" s="2">
        <v>6.7319251784330001E-4</v>
      </c>
      <c r="F18871" s="2">
        <v>-6.7143513825574597E-2</v>
      </c>
      <c r="G18871" s="2">
        <v>-3.1168109487075202</v>
      </c>
      <c r="H18871" s="2">
        <v>3.86858867806309</v>
      </c>
    </row>
    <row r="18872" spans="1:8" x14ac:dyDescent="0.2">
      <c r="A18872" s="2" t="s">
        <v>36998</v>
      </c>
      <c r="B18872" s="2" t="s">
        <v>36999</v>
      </c>
      <c r="C18872" s="2" t="s">
        <v>36574</v>
      </c>
      <c r="D18872" s="2"/>
      <c r="E18872" s="2">
        <v>6.7300033132349998E-4</v>
      </c>
      <c r="F18872" s="2">
        <v>0.52519261598227296</v>
      </c>
      <c r="G18872" s="2">
        <v>3.1167255760731001</v>
      </c>
      <c r="H18872" s="2">
        <v>3.8683031520759399</v>
      </c>
    </row>
    <row r="18873" spans="1:8" x14ac:dyDescent="0.2">
      <c r="A18873" s="2" t="s">
        <v>37000</v>
      </c>
      <c r="B18873" s="2"/>
      <c r="C18873" s="2" t="s">
        <v>36574</v>
      </c>
      <c r="D18873" s="2"/>
      <c r="E18873" s="2">
        <v>6.7088786046230005E-4</v>
      </c>
      <c r="F18873" s="2">
        <v>7.1337928750146898E-2</v>
      </c>
      <c r="G18873" s="2">
        <v>3.1157854146234998</v>
      </c>
      <c r="H18873" s="2">
        <v>3.8651593301209299</v>
      </c>
    </row>
    <row r="18874" spans="1:8" x14ac:dyDescent="0.2">
      <c r="A18874" s="2" t="s">
        <v>37001</v>
      </c>
      <c r="B18874" s="2" t="s">
        <v>37002</v>
      </c>
      <c r="C18874" s="2" t="s">
        <v>36574</v>
      </c>
      <c r="D18874" s="2"/>
      <c r="E18874" s="2">
        <v>6.6248819185910004E-4</v>
      </c>
      <c r="F18874" s="2">
        <v>-5.6187917004980298E-2</v>
      </c>
      <c r="G18874" s="2">
        <v>-3.1120147481183298</v>
      </c>
      <c r="H18874" s="2">
        <v>3.8525600642154401</v>
      </c>
    </row>
    <row r="18875" spans="1:8" x14ac:dyDescent="0.2">
      <c r="A18875" s="2" t="s">
        <v>37003</v>
      </c>
      <c r="B18875" s="2"/>
      <c r="C18875" s="2" t="s">
        <v>36574</v>
      </c>
      <c r="D18875" s="2"/>
      <c r="E18875" s="2">
        <v>6.6223770838420002E-4</v>
      </c>
      <c r="F18875" s="2">
        <v>5.00492422492608E-2</v>
      </c>
      <c r="G18875" s="2">
        <v>3.1119015010775</v>
      </c>
      <c r="H18875" s="2">
        <v>3.85218189771666</v>
      </c>
    </row>
    <row r="18876" spans="1:8" x14ac:dyDescent="0.2">
      <c r="A18876" s="2" t="s">
        <v>37004</v>
      </c>
      <c r="B18876" s="2"/>
      <c r="C18876" s="2" t="s">
        <v>36574</v>
      </c>
      <c r="D18876" s="2"/>
      <c r="E18876" s="2">
        <v>6.585073215324E-4</v>
      </c>
      <c r="F18876" s="2">
        <v>-8.8079993156526495E-2</v>
      </c>
      <c r="G18876" s="2">
        <v>-3.1102093628295</v>
      </c>
      <c r="H18876" s="2">
        <v>3.8465329697447999</v>
      </c>
    </row>
    <row r="18877" spans="1:8" x14ac:dyDescent="0.2">
      <c r="A18877" s="2" t="s">
        <v>37005</v>
      </c>
      <c r="B18877" s="2" t="s">
        <v>37006</v>
      </c>
      <c r="C18877" s="2" t="s">
        <v>36574</v>
      </c>
      <c r="D18877" s="2"/>
      <c r="E18877" s="2">
        <v>6.5039392686979996E-4</v>
      </c>
      <c r="F18877" s="2">
        <v>-6.6609643781787894E-2</v>
      </c>
      <c r="G18877" s="2">
        <v>-3.10649248069734</v>
      </c>
      <c r="H18877" s="2">
        <v>3.83413555078176</v>
      </c>
    </row>
    <row r="18878" spans="1:8" x14ac:dyDescent="0.2">
      <c r="A18878" s="2" t="s">
        <v>37007</v>
      </c>
      <c r="B18878" s="2"/>
      <c r="C18878" s="2" t="s">
        <v>36574</v>
      </c>
      <c r="D18878" s="2"/>
      <c r="E18878" s="2">
        <v>6.4502237951910004E-4</v>
      </c>
      <c r="F18878" s="2">
        <v>-8.7923959700204002E-2</v>
      </c>
      <c r="G18878" s="2">
        <v>-3.1040036016512</v>
      </c>
      <c r="H18878" s="2">
        <v>3.8258423432456201</v>
      </c>
    </row>
    <row r="18879" spans="1:8" x14ac:dyDescent="0.2">
      <c r="A18879" s="2" t="s">
        <v>37008</v>
      </c>
      <c r="B18879" s="2" t="s">
        <v>37009</v>
      </c>
      <c r="C18879" s="2" t="s">
        <v>36574</v>
      </c>
      <c r="D18879" s="2"/>
      <c r="E18879" s="2">
        <v>6.3313430186969996E-4</v>
      </c>
      <c r="F18879" s="2">
        <v>-4.6939808495297997E-2</v>
      </c>
      <c r="G18879" s="2">
        <v>-3.0984135394977499</v>
      </c>
      <c r="H18879" s="2">
        <v>3.8072398970135</v>
      </c>
    </row>
    <row r="18880" spans="1:8" x14ac:dyDescent="0.2">
      <c r="A18880" s="2" t="s">
        <v>37010</v>
      </c>
      <c r="B18880" s="2"/>
      <c r="C18880" s="2" t="s">
        <v>36574</v>
      </c>
      <c r="D18880" s="2"/>
      <c r="E18880" s="2">
        <v>6.2700668930289996E-4</v>
      </c>
      <c r="F18880" s="2">
        <v>7.0730403058065605E-2</v>
      </c>
      <c r="G18880" s="2">
        <v>3.0954870370079601</v>
      </c>
      <c r="H18880" s="2">
        <v>3.7975145394435299</v>
      </c>
    </row>
    <row r="18881" spans="1:8" x14ac:dyDescent="0.2">
      <c r="A18881" s="2" t="s">
        <v>37011</v>
      </c>
      <c r="B18881" s="2" t="s">
        <v>37012</v>
      </c>
      <c r="C18881" s="2" t="s">
        <v>36574</v>
      </c>
      <c r="D18881" s="2"/>
      <c r="E18881" s="2">
        <v>6.1873840261650001E-4</v>
      </c>
      <c r="F18881" s="2">
        <v>-6.65200112900355E-2</v>
      </c>
      <c r="G18881" s="2">
        <v>-3.09148803245425</v>
      </c>
      <c r="H18881" s="2">
        <v>3.7842399005840499</v>
      </c>
    </row>
    <row r="18882" spans="1:8" x14ac:dyDescent="0.2">
      <c r="A18882" s="2" t="s">
        <v>37013</v>
      </c>
      <c r="B18882" s="2" t="s">
        <v>37014</v>
      </c>
      <c r="C18882" s="2" t="s">
        <v>36574</v>
      </c>
      <c r="D18882" s="2"/>
      <c r="E18882" s="2">
        <v>6.0092864147940001E-4</v>
      </c>
      <c r="F18882" s="2">
        <v>-6.6599403532348403E-2</v>
      </c>
      <c r="G18882" s="2">
        <v>-3.0826713055680002</v>
      </c>
      <c r="H18882" s="2">
        <v>3.7550335246293902</v>
      </c>
    </row>
    <row r="18883" spans="1:8" x14ac:dyDescent="0.2">
      <c r="A18883" s="2" t="s">
        <v>37015</v>
      </c>
      <c r="B18883" s="2"/>
      <c r="C18883" s="2" t="s">
        <v>36574</v>
      </c>
      <c r="D18883" s="2"/>
      <c r="E18883" s="2">
        <v>5.954520701401E-4</v>
      </c>
      <c r="F18883" s="2">
        <v>4.9810823970587101E-2</v>
      </c>
      <c r="G18883" s="2">
        <v>3.0799023384176398</v>
      </c>
      <c r="H18883" s="2">
        <v>3.7458782289285399</v>
      </c>
    </row>
    <row r="18884" spans="1:8" x14ac:dyDescent="0.2">
      <c r="A18884" s="2" t="s">
        <v>37016</v>
      </c>
      <c r="B18884" s="2"/>
      <c r="C18884" s="2" t="s">
        <v>36574</v>
      </c>
      <c r="D18884" s="2"/>
      <c r="E18884" s="2">
        <v>5.8677727395310003E-4</v>
      </c>
      <c r="F18884" s="2">
        <v>-6.9239437530315806E-2</v>
      </c>
      <c r="G18884" s="2">
        <v>-3.0754585910416599</v>
      </c>
      <c r="H18884" s="2">
        <v>3.7312026468639101</v>
      </c>
    </row>
    <row r="18885" spans="1:8" x14ac:dyDescent="0.2">
      <c r="A18885" s="2" t="s">
        <v>37017</v>
      </c>
      <c r="B18885" s="2" t="s">
        <v>37018</v>
      </c>
      <c r="C18885" s="2" t="s">
        <v>36574</v>
      </c>
      <c r="D18885" s="2"/>
      <c r="E18885" s="2">
        <v>5.8429068913120003E-4</v>
      </c>
      <c r="F18885" s="2">
        <v>-0.27647624934633702</v>
      </c>
      <c r="G18885" s="2">
        <v>-3.07417149669249</v>
      </c>
      <c r="H18885" s="2">
        <v>3.7269559444737501</v>
      </c>
    </row>
    <row r="18886" spans="1:8" x14ac:dyDescent="0.2">
      <c r="A18886" s="2" t="s">
        <v>37019</v>
      </c>
      <c r="B18886" s="2"/>
      <c r="C18886" s="2" t="s">
        <v>36574</v>
      </c>
      <c r="D18886" s="2"/>
      <c r="E18886" s="2">
        <v>5.8119337083170001E-4</v>
      </c>
      <c r="F18886" s="2">
        <v>4.9691599056798597E-2</v>
      </c>
      <c r="G18886" s="2">
        <v>3.0725598351706802</v>
      </c>
      <c r="H18886" s="2">
        <v>3.7216408557521801</v>
      </c>
    </row>
    <row r="18887" spans="1:8" x14ac:dyDescent="0.2">
      <c r="A18887" s="2" t="s">
        <v>37020</v>
      </c>
      <c r="B18887" s="2" t="s">
        <v>37021</v>
      </c>
      <c r="C18887" s="2" t="s">
        <v>36574</v>
      </c>
      <c r="D18887" s="2"/>
      <c r="E18887" s="2">
        <v>5.8058354388169995E-4</v>
      </c>
      <c r="F18887" s="2">
        <v>4.7701063262570197E-2</v>
      </c>
      <c r="G18887" s="2">
        <v>3.07224140543503</v>
      </c>
      <c r="H18887" s="2">
        <v>3.72059103801478</v>
      </c>
    </row>
    <row r="18888" spans="1:8" x14ac:dyDescent="0.2">
      <c r="A18888" s="2" t="s">
        <v>37022</v>
      </c>
      <c r="B18888" s="2" t="s">
        <v>37023</v>
      </c>
      <c r="C18888" s="2" t="s">
        <v>36574</v>
      </c>
      <c r="D18888" s="2"/>
      <c r="E18888" s="2">
        <v>5.5950386531080005E-4</v>
      </c>
      <c r="F18888" s="2">
        <v>4.7520047797409898E-2</v>
      </c>
      <c r="G18888" s="2">
        <v>3.0610025356625701</v>
      </c>
      <c r="H18888" s="2">
        <v>3.6836077663602498</v>
      </c>
    </row>
    <row r="18889" spans="1:8" x14ac:dyDescent="0.2">
      <c r="A18889" s="2" t="s">
        <v>37024</v>
      </c>
      <c r="B18889" s="2" t="s">
        <v>37025</v>
      </c>
      <c r="C18889" s="2" t="s">
        <v>36574</v>
      </c>
      <c r="D18889" s="2"/>
      <c r="E18889" s="2">
        <v>5.3905914626399998E-4</v>
      </c>
      <c r="F18889" s="2">
        <v>6.4685049472067394E-2</v>
      </c>
      <c r="G18889" s="2">
        <v>3.0496483394496399</v>
      </c>
      <c r="H18889" s="2">
        <v>3.64638262834006</v>
      </c>
    </row>
    <row r="18890" spans="1:8" x14ac:dyDescent="0.2">
      <c r="A18890" s="2" t="s">
        <v>37026</v>
      </c>
      <c r="B18890" s="2"/>
      <c r="C18890" s="2" t="s">
        <v>36574</v>
      </c>
      <c r="D18890" s="2"/>
      <c r="E18890" s="2">
        <v>5.3904784085960001E-4</v>
      </c>
      <c r="F18890" s="2">
        <v>-7.2131652993129305E-2</v>
      </c>
      <c r="G18890" s="2">
        <v>-3.0496419305645399</v>
      </c>
      <c r="H18890" s="2">
        <v>3.6463616556452401</v>
      </c>
    </row>
    <row r="18891" spans="1:8" x14ac:dyDescent="0.2">
      <c r="A18891" s="2" t="s">
        <v>37027</v>
      </c>
      <c r="B18891" s="2" t="s">
        <v>37028</v>
      </c>
      <c r="C18891" s="2" t="s">
        <v>36574</v>
      </c>
      <c r="D18891" s="2"/>
      <c r="E18891" s="2">
        <v>5.3704764528049996E-4</v>
      </c>
      <c r="F18891" s="2">
        <v>4.73992161813475E-2</v>
      </c>
      <c r="G18891" s="2">
        <v>3.0485057123053201</v>
      </c>
      <c r="H18891" s="2">
        <v>3.6426441456130401</v>
      </c>
    </row>
    <row r="18892" spans="1:8" x14ac:dyDescent="0.2">
      <c r="A18892" s="2" t="s">
        <v>37029</v>
      </c>
      <c r="B18892" s="2" t="s">
        <v>37030</v>
      </c>
      <c r="C18892" s="2" t="s">
        <v>36574</v>
      </c>
      <c r="D18892" s="2"/>
      <c r="E18892" s="2">
        <v>5.3168346001079999E-4</v>
      </c>
      <c r="F18892" s="2">
        <v>1.0276656297903599</v>
      </c>
      <c r="G18892" s="2">
        <v>3.0454354303739701</v>
      </c>
      <c r="H18892" s="2">
        <v>3.6326056424022402</v>
      </c>
    </row>
    <row r="18893" spans="1:8" x14ac:dyDescent="0.2">
      <c r="A18893" s="2" t="s">
        <v>37031</v>
      </c>
      <c r="B18893" s="2" t="s">
        <v>37032</v>
      </c>
      <c r="C18893" s="2" t="s">
        <v>36574</v>
      </c>
      <c r="D18893" s="2"/>
      <c r="E18893" s="2">
        <v>5.2786688175510002E-4</v>
      </c>
      <c r="F18893" s="2">
        <v>4.1274202870884999E-2</v>
      </c>
      <c r="G18893" s="2">
        <v>3.04323011918602</v>
      </c>
      <c r="H18893" s="2">
        <v>3.6254014641538999</v>
      </c>
    </row>
    <row r="18894" spans="1:8" x14ac:dyDescent="0.2">
      <c r="A18894" s="2" t="s">
        <v>37033</v>
      </c>
      <c r="B18894" s="2" t="s">
        <v>37034</v>
      </c>
      <c r="C18894" s="2" t="s">
        <v>36574</v>
      </c>
      <c r="D18894" s="2"/>
      <c r="E18894" s="2">
        <v>5.2674471203829995E-4</v>
      </c>
      <c r="F18894" s="2">
        <v>6.4538485118166095E-2</v>
      </c>
      <c r="G18894" s="2">
        <v>3.0425783625955201</v>
      </c>
      <c r="H18894" s="2">
        <v>3.62327334391169</v>
      </c>
    </row>
    <row r="18895" spans="1:8" x14ac:dyDescent="0.2">
      <c r="A18895" s="2" t="s">
        <v>37035</v>
      </c>
      <c r="B18895" s="2" t="s">
        <v>37036</v>
      </c>
      <c r="C18895" s="2" t="s">
        <v>36574</v>
      </c>
      <c r="D18895" s="2"/>
      <c r="E18895" s="2">
        <v>5.200498970067E-4</v>
      </c>
      <c r="F18895" s="2">
        <v>5.0275535108347098E-2</v>
      </c>
      <c r="G18895" s="2">
        <v>3.0386579778555398</v>
      </c>
      <c r="H18895" s="2">
        <v>3.6104820928770698</v>
      </c>
    </row>
    <row r="18896" spans="1:8" x14ac:dyDescent="0.2">
      <c r="A18896" s="2" t="s">
        <v>37037</v>
      </c>
      <c r="B18896" s="2" t="s">
        <v>37038</v>
      </c>
      <c r="C18896" s="2" t="s">
        <v>36574</v>
      </c>
      <c r="D18896" s="2"/>
      <c r="E18896" s="2">
        <v>4.976911599012E-4</v>
      </c>
      <c r="F18896" s="2">
        <v>4.7108441456185E-2</v>
      </c>
      <c r="G18896" s="2">
        <v>3.0251505728313202</v>
      </c>
      <c r="H18896" s="2">
        <v>3.56653705392735</v>
      </c>
    </row>
    <row r="18897" spans="1:8" x14ac:dyDescent="0.2">
      <c r="A18897" s="2" t="s">
        <v>37039</v>
      </c>
      <c r="B18897" s="2" t="s">
        <v>37040</v>
      </c>
      <c r="C18897" s="2" t="s">
        <v>36574</v>
      </c>
      <c r="D18897" s="2"/>
      <c r="E18897" s="2">
        <v>4.9741566958989999E-4</v>
      </c>
      <c r="F18897" s="2">
        <v>-0.28625688443195701</v>
      </c>
      <c r="G18897" s="2">
        <v>-3.02498000016746</v>
      </c>
      <c r="H18897" s="2">
        <v>3.56598336399143</v>
      </c>
    </row>
    <row r="18898" spans="1:8" x14ac:dyDescent="0.2">
      <c r="A18898" s="2" t="s">
        <v>37041</v>
      </c>
      <c r="B18898" s="2" t="s">
        <v>37042</v>
      </c>
      <c r="C18898" s="2" t="s">
        <v>36574</v>
      </c>
      <c r="D18898" s="2"/>
      <c r="E18898" s="2">
        <v>4.9335963435470003E-4</v>
      </c>
      <c r="F18898" s="2">
        <v>4.7444118807753899E-2</v>
      </c>
      <c r="G18898" s="2">
        <v>3.0224565472984</v>
      </c>
      <c r="H18898" s="2">
        <v>3.5577957196729799</v>
      </c>
    </row>
    <row r="18899" spans="1:8" x14ac:dyDescent="0.2">
      <c r="A18899" s="2" t="s">
        <v>37043</v>
      </c>
      <c r="B18899" s="2" t="s">
        <v>37044</v>
      </c>
      <c r="C18899" s="2" t="s">
        <v>36574</v>
      </c>
      <c r="D18899" s="2"/>
      <c r="E18899" s="2">
        <v>4.9325387433560004E-4</v>
      </c>
      <c r="F18899" s="2">
        <v>4.1436389033837E-2</v>
      </c>
      <c r="G18899" s="2">
        <v>3.0223904434569699</v>
      </c>
      <c r="H18899" s="2">
        <v>3.55758132970454</v>
      </c>
    </row>
    <row r="18900" spans="1:8" x14ac:dyDescent="0.2">
      <c r="A18900" s="2" t="s">
        <v>37045</v>
      </c>
      <c r="B18900" s="2"/>
      <c r="C18900" s="2" t="s">
        <v>36574</v>
      </c>
      <c r="D18900" s="2"/>
      <c r="E18900" s="2">
        <v>4.890087583487E-4</v>
      </c>
      <c r="F18900" s="2">
        <v>-7.0981900695936198E-2</v>
      </c>
      <c r="G18900" s="2">
        <v>-3.01972411755365</v>
      </c>
      <c r="H18900" s="2">
        <v>3.5489377301709601</v>
      </c>
    </row>
    <row r="18901" spans="1:8" x14ac:dyDescent="0.2">
      <c r="A18901" s="2" t="s">
        <v>37046</v>
      </c>
      <c r="B18901" s="2" t="s">
        <v>37047</v>
      </c>
      <c r="C18901" s="2" t="s">
        <v>36574</v>
      </c>
      <c r="D18901" s="2"/>
      <c r="E18901" s="2">
        <v>4.8519431286040001E-4</v>
      </c>
      <c r="F18901" s="2">
        <v>4.71528484763101E-2</v>
      </c>
      <c r="G18901" s="2">
        <v>3.0173064403849801</v>
      </c>
      <c r="H18901" s="2">
        <v>3.5411067858964902</v>
      </c>
    </row>
    <row r="18902" spans="1:8" x14ac:dyDescent="0.2">
      <c r="A18902" s="2" t="s">
        <v>37048</v>
      </c>
      <c r="B18902" s="2"/>
      <c r="C18902" s="2" t="s">
        <v>36574</v>
      </c>
      <c r="D18902" s="2"/>
      <c r="E18902" s="2">
        <v>4.7084634802170003E-4</v>
      </c>
      <c r="F18902" s="2">
        <v>5.0720261149586401E-2</v>
      </c>
      <c r="G18902" s="2">
        <v>3.0080209799720898</v>
      </c>
      <c r="H18902" s="2">
        <v>3.51108914590937</v>
      </c>
    </row>
    <row r="18903" spans="1:8" x14ac:dyDescent="0.2">
      <c r="A18903" s="2" t="s">
        <v>37049</v>
      </c>
      <c r="B18903" s="2" t="s">
        <v>37050</v>
      </c>
      <c r="C18903" s="2" t="s">
        <v>36574</v>
      </c>
      <c r="D18903" s="2"/>
      <c r="E18903" s="2">
        <v>4.6722245232430002E-4</v>
      </c>
      <c r="F18903" s="2">
        <v>5.5491063500465301E-2</v>
      </c>
      <c r="G18903" s="2">
        <v>3.00562632609196</v>
      </c>
      <c r="H18903" s="2">
        <v>3.50336281768312</v>
      </c>
    </row>
    <row r="18904" spans="1:8" x14ac:dyDescent="0.2">
      <c r="A18904" s="2" t="s">
        <v>37051</v>
      </c>
      <c r="B18904" s="2" t="s">
        <v>37052</v>
      </c>
      <c r="C18904" s="2" t="s">
        <v>36574</v>
      </c>
      <c r="D18904" s="2"/>
      <c r="E18904" s="2">
        <v>4.5855919644759998E-4</v>
      </c>
      <c r="F18904" s="2">
        <v>-6.5273774082112407E-2</v>
      </c>
      <c r="G18904" s="2">
        <v>-2.9998176430738499</v>
      </c>
      <c r="H18904" s="2">
        <v>3.4846467224226498</v>
      </c>
    </row>
    <row r="18905" spans="1:8" x14ac:dyDescent="0.2">
      <c r="A18905" s="2" t="s">
        <v>37053</v>
      </c>
      <c r="B18905" s="2" t="s">
        <v>37054</v>
      </c>
      <c r="C18905" s="2" t="s">
        <v>36574</v>
      </c>
      <c r="D18905" s="2"/>
      <c r="E18905" s="2">
        <v>4.5490344176540002E-4</v>
      </c>
      <c r="F18905" s="2">
        <v>-7.0224483397393594E-2</v>
      </c>
      <c r="G18905" s="2">
        <v>-2.9973300383280099</v>
      </c>
      <c r="H18905" s="2">
        <v>3.4766425106526402</v>
      </c>
    </row>
    <row r="18906" spans="1:8" x14ac:dyDescent="0.2">
      <c r="A18906" s="2" t="s">
        <v>37055</v>
      </c>
      <c r="B18906" s="2" t="s">
        <v>37056</v>
      </c>
      <c r="C18906" s="2" t="s">
        <v>36574</v>
      </c>
      <c r="D18906" s="2"/>
      <c r="E18906" s="2">
        <v>4.5299996818110001E-4</v>
      </c>
      <c r="F18906" s="2">
        <v>5.5307167066740201E-2</v>
      </c>
      <c r="G18906" s="2">
        <v>2.9960260451851601</v>
      </c>
      <c r="H18906" s="2">
        <v>3.47244938536554</v>
      </c>
    </row>
    <row r="18907" spans="1:8" x14ac:dyDescent="0.2">
      <c r="A18907" s="2" t="s">
        <v>37057</v>
      </c>
      <c r="B18907" s="2" t="s">
        <v>37058</v>
      </c>
      <c r="C18907" s="2" t="s">
        <v>36574</v>
      </c>
      <c r="D18907" s="2"/>
      <c r="E18907" s="2">
        <v>4.4574199114249998E-4</v>
      </c>
      <c r="F18907" s="2">
        <v>0.215135863403036</v>
      </c>
      <c r="G18907" s="2">
        <v>2.99099779855554</v>
      </c>
      <c r="H18907" s="2">
        <v>3.4562976195539599</v>
      </c>
    </row>
    <row r="18908" spans="1:8" x14ac:dyDescent="0.2">
      <c r="A18908" s="2" t="s">
        <v>37059</v>
      </c>
      <c r="B18908" s="2" t="s">
        <v>37060</v>
      </c>
      <c r="C18908" s="2" t="s">
        <v>36574</v>
      </c>
      <c r="D18908" s="2"/>
      <c r="E18908" s="2">
        <v>4.4286561165910002E-4</v>
      </c>
      <c r="F18908" s="2">
        <v>4.6591286481580001E-2</v>
      </c>
      <c r="G18908" s="2">
        <v>2.9889800100313901</v>
      </c>
      <c r="H18908" s="2">
        <v>3.44982369445925</v>
      </c>
    </row>
    <row r="18909" spans="1:8" x14ac:dyDescent="0.2">
      <c r="A18909" s="2" t="s">
        <v>37061</v>
      </c>
      <c r="B18909" s="2" t="s">
        <v>37062</v>
      </c>
      <c r="C18909" s="2" t="s">
        <v>36574</v>
      </c>
      <c r="D18909" s="2"/>
      <c r="E18909" s="2">
        <v>4.3742838843309999E-4</v>
      </c>
      <c r="F18909" s="2">
        <v>0.15011487956620301</v>
      </c>
      <c r="G18909" s="2">
        <v>2.9851259402866401</v>
      </c>
      <c r="H18909" s="2">
        <v>3.43747033894154</v>
      </c>
    </row>
    <row r="18910" spans="1:8" x14ac:dyDescent="0.2">
      <c r="A18910" s="2" t="s">
        <v>37063</v>
      </c>
      <c r="B18910" s="2" t="s">
        <v>37064</v>
      </c>
      <c r="C18910" s="2" t="s">
        <v>36574</v>
      </c>
      <c r="D18910" s="2"/>
      <c r="E18910" s="2">
        <v>4.3631771999010001E-4</v>
      </c>
      <c r="F18910" s="2">
        <v>0.106854721211622</v>
      </c>
      <c r="G18910" s="2">
        <v>2.98433215681876</v>
      </c>
      <c r="H18910" s="2">
        <v>3.4349280236613899</v>
      </c>
    </row>
    <row r="18911" spans="1:8" x14ac:dyDescent="0.2">
      <c r="A18911" s="2" t="s">
        <v>37065</v>
      </c>
      <c r="B18911" s="2" t="s">
        <v>37066</v>
      </c>
      <c r="C18911" s="2" t="s">
        <v>36574</v>
      </c>
      <c r="D18911" s="2"/>
      <c r="E18911" s="2">
        <v>4.3355981715429998E-4</v>
      </c>
      <c r="F18911" s="2">
        <v>-7.05325419793979E-2</v>
      </c>
      <c r="G18911" s="2">
        <v>-2.9823514197065801</v>
      </c>
      <c r="H18911" s="2">
        <v>3.42858710333934</v>
      </c>
    </row>
    <row r="18912" spans="1:8" x14ac:dyDescent="0.2">
      <c r="A18912" s="2" t="s">
        <v>37067</v>
      </c>
      <c r="B18912" s="2" t="s">
        <v>37068</v>
      </c>
      <c r="C18912" s="2" t="s">
        <v>36574</v>
      </c>
      <c r="D18912" s="2"/>
      <c r="E18912" s="2">
        <v>4.2975631699100001E-4</v>
      </c>
      <c r="F18912" s="2">
        <v>0.10810465325898</v>
      </c>
      <c r="G18912" s="2">
        <v>2.9795967740621299</v>
      </c>
      <c r="H18912" s="2">
        <v>3.41977567350061</v>
      </c>
    </row>
    <row r="18913" spans="1:8" x14ac:dyDescent="0.2">
      <c r="A18913" s="2" t="s">
        <v>37069</v>
      </c>
      <c r="B18913" s="2" t="s">
        <v>37070</v>
      </c>
      <c r="C18913" s="2" t="s">
        <v>36574</v>
      </c>
      <c r="D18913" s="2"/>
      <c r="E18913" s="2">
        <v>4.275689026413E-4</v>
      </c>
      <c r="F18913" s="2">
        <v>5.4881453904061697E-2</v>
      </c>
      <c r="G18913" s="2">
        <v>2.9780003332734202</v>
      </c>
      <c r="H18913" s="2">
        <v>3.4146727812815798</v>
      </c>
    </row>
    <row r="18914" spans="1:8" x14ac:dyDescent="0.2">
      <c r="A18914" s="2" t="s">
        <v>37071</v>
      </c>
      <c r="B18914" s="2"/>
      <c r="C18914" s="2" t="s">
        <v>36574</v>
      </c>
      <c r="D18914" s="2"/>
      <c r="E18914" s="2">
        <v>4.22007306177E-4</v>
      </c>
      <c r="F18914" s="2">
        <v>0.27757499934495899</v>
      </c>
      <c r="G18914" s="2">
        <v>2.9739003205152401</v>
      </c>
      <c r="H18914" s="2">
        <v>3.4015799572247301</v>
      </c>
    </row>
    <row r="18915" spans="1:8" x14ac:dyDescent="0.2">
      <c r="A18915" s="2" t="s">
        <v>37072</v>
      </c>
      <c r="B18915" s="2"/>
      <c r="C18915" s="2" t="s">
        <v>36574</v>
      </c>
      <c r="D18915" s="2"/>
      <c r="E18915" s="2">
        <v>4.0808743824370002E-4</v>
      </c>
      <c r="F18915" s="2">
        <v>0.48957468678942201</v>
      </c>
      <c r="G18915" s="2">
        <v>2.9633710372240998</v>
      </c>
      <c r="H18915" s="2">
        <v>3.3680387909868101</v>
      </c>
    </row>
    <row r="18916" spans="1:8" x14ac:dyDescent="0.2">
      <c r="A18916" s="2" t="s">
        <v>37073</v>
      </c>
      <c r="B18916" s="2" t="s">
        <v>37074</v>
      </c>
      <c r="C18916" s="2" t="s">
        <v>36574</v>
      </c>
      <c r="D18916" s="2"/>
      <c r="E18916" s="2">
        <v>3.949603256049E-4</v>
      </c>
      <c r="F18916" s="2">
        <v>5.3589694142948403E-2</v>
      </c>
      <c r="G18916" s="2">
        <v>2.95307088930574</v>
      </c>
      <c r="H18916" s="2">
        <v>3.3353426484729698</v>
      </c>
    </row>
    <row r="18917" spans="1:8" x14ac:dyDescent="0.2">
      <c r="A18917" s="2" t="s">
        <v>37075</v>
      </c>
      <c r="B18917" s="2" t="s">
        <v>37076</v>
      </c>
      <c r="C18917" s="2" t="s">
        <v>36574</v>
      </c>
      <c r="D18917" s="2"/>
      <c r="E18917" s="2">
        <v>3.9091012064389999E-4</v>
      </c>
      <c r="F18917" s="2">
        <v>5.3505618585744298E-2</v>
      </c>
      <c r="G18917" s="2">
        <v>2.94981624932214</v>
      </c>
      <c r="H18917" s="2">
        <v>3.3250349932082401</v>
      </c>
    </row>
    <row r="18918" spans="1:8" x14ac:dyDescent="0.2">
      <c r="A18918" s="2" t="s">
        <v>37077</v>
      </c>
      <c r="B18918" s="2"/>
      <c r="C18918" s="2" t="s">
        <v>36574</v>
      </c>
      <c r="D18918" s="2"/>
      <c r="E18918" s="2">
        <v>3.83033596471E-4</v>
      </c>
      <c r="F18918" s="2">
        <v>-6.6334496992590197E-2</v>
      </c>
      <c r="G18918" s="2">
        <v>-2.9433786051195399</v>
      </c>
      <c r="H18918" s="2">
        <v>3.3046800347021201</v>
      </c>
    </row>
    <row r="18919" spans="1:8" x14ac:dyDescent="0.2">
      <c r="A18919" s="2" t="s">
        <v>37078</v>
      </c>
      <c r="B18919" s="2" t="s">
        <v>37079</v>
      </c>
      <c r="C18919" s="2" t="s">
        <v>36574</v>
      </c>
      <c r="D18919" s="2"/>
      <c r="E18919" s="2">
        <v>3.825750692613E-4</v>
      </c>
      <c r="F18919" s="2">
        <v>0.106879366679677</v>
      </c>
      <c r="G18919" s="2">
        <v>2.9429993357876998</v>
      </c>
      <c r="H18919" s="2">
        <v>3.3034822236398198</v>
      </c>
    </row>
    <row r="18920" spans="1:8" x14ac:dyDescent="0.2">
      <c r="A18920" s="2" t="s">
        <v>37080</v>
      </c>
      <c r="B18920" s="2" t="s">
        <v>37081</v>
      </c>
      <c r="C18920" s="2" t="s">
        <v>36574</v>
      </c>
      <c r="D18920" s="2"/>
      <c r="E18920" s="2">
        <v>3.759548845175E-4</v>
      </c>
      <c r="F18920" s="2">
        <v>-5.7605056471990997E-2</v>
      </c>
      <c r="G18920" s="2">
        <v>-2.9374666729794701</v>
      </c>
      <c r="H18920" s="2">
        <v>3.2860264783284601</v>
      </c>
    </row>
    <row r="18921" spans="1:8" x14ac:dyDescent="0.2">
      <c r="A18921" s="2" t="s">
        <v>37082</v>
      </c>
      <c r="B18921" s="2" t="s">
        <v>37083</v>
      </c>
      <c r="C18921" s="2" t="s">
        <v>36574</v>
      </c>
      <c r="D18921" s="2"/>
      <c r="E18921" s="2">
        <v>3.6376387436990002E-4</v>
      </c>
      <c r="F18921" s="2">
        <v>0.14363413861459101</v>
      </c>
      <c r="G18921" s="2">
        <v>2.9269900299613298</v>
      </c>
      <c r="H18921" s="2">
        <v>3.2530622904789199</v>
      </c>
    </row>
    <row r="18922" spans="1:8" x14ac:dyDescent="0.2">
      <c r="A18922" s="2" t="s">
        <v>37084</v>
      </c>
      <c r="B18922" s="2" t="s">
        <v>37085</v>
      </c>
      <c r="C18922" s="2" t="s">
        <v>36574</v>
      </c>
      <c r="D18922" s="2"/>
      <c r="E18922" s="2">
        <v>3.618151634E-4</v>
      </c>
      <c r="F18922" s="2">
        <v>-6.3155783358579395E-2</v>
      </c>
      <c r="G18922" s="2">
        <v>-2.92527931762843</v>
      </c>
      <c r="H18922" s="2">
        <v>3.2476908132063902</v>
      </c>
    </row>
    <row r="18923" spans="1:8" x14ac:dyDescent="0.2">
      <c r="A18923" s="2" t="s">
        <v>37086</v>
      </c>
      <c r="B18923" s="2" t="s">
        <v>37087</v>
      </c>
      <c r="C18923" s="2" t="s">
        <v>36574</v>
      </c>
      <c r="D18923" s="2"/>
      <c r="E18923" s="2">
        <v>3.5606211053340001E-4</v>
      </c>
      <c r="F18923" s="2">
        <v>4.3244941808219202E-2</v>
      </c>
      <c r="G18923" s="2">
        <v>2.92016865510604</v>
      </c>
      <c r="H18923" s="2">
        <v>3.2316625135476098</v>
      </c>
    </row>
    <row r="18924" spans="1:8" x14ac:dyDescent="0.2">
      <c r="A18924" s="2" t="s">
        <v>37088</v>
      </c>
      <c r="B18924" s="2"/>
      <c r="C18924" s="2" t="s">
        <v>36574</v>
      </c>
      <c r="D18924" s="2"/>
      <c r="E18924" s="2">
        <v>3.554360050886E-4</v>
      </c>
      <c r="F18924" s="2">
        <v>5.7375077293880701E-2</v>
      </c>
      <c r="G18924" s="2">
        <v>2.9196069411360401</v>
      </c>
      <c r="H18924" s="2">
        <v>3.2299025493465199</v>
      </c>
    </row>
    <row r="18925" spans="1:8" x14ac:dyDescent="0.2">
      <c r="A18925" s="2" t="s">
        <v>37089</v>
      </c>
      <c r="B18925" s="2" t="s">
        <v>37090</v>
      </c>
      <c r="C18925" s="2" t="s">
        <v>36574</v>
      </c>
      <c r="D18925" s="2"/>
      <c r="E18925" s="2">
        <v>3.5380225714870002E-4</v>
      </c>
      <c r="F18925" s="2">
        <v>5.38787240800414E-2</v>
      </c>
      <c r="G18925" s="2">
        <v>2.9181360306637201</v>
      </c>
      <c r="H18925" s="2">
        <v>3.2252954915590002</v>
      </c>
    </row>
    <row r="18926" spans="1:8" x14ac:dyDescent="0.2">
      <c r="A18926" s="2" t="s">
        <v>37091</v>
      </c>
      <c r="B18926" s="2" t="s">
        <v>37092</v>
      </c>
      <c r="C18926" s="2" t="s">
        <v>36574</v>
      </c>
      <c r="D18926" s="2"/>
      <c r="E18926" s="2">
        <v>3.5307960389709998E-4</v>
      </c>
      <c r="F18926" s="2">
        <v>5.3015146858048902E-2</v>
      </c>
      <c r="G18926" s="2">
        <v>2.9174829995278002</v>
      </c>
      <c r="H18926" s="2">
        <v>3.2232508684241998</v>
      </c>
    </row>
    <row r="18927" spans="1:8" x14ac:dyDescent="0.2">
      <c r="A18927" s="2" t="s">
        <v>37093</v>
      </c>
      <c r="B18927" s="2" t="s">
        <v>37094</v>
      </c>
      <c r="C18927" s="2" t="s">
        <v>36574</v>
      </c>
      <c r="D18927" s="2"/>
      <c r="E18927" s="2">
        <v>3.5168703225090003E-4</v>
      </c>
      <c r="F18927" s="2">
        <v>-7.9799006570582906E-2</v>
      </c>
      <c r="G18927" s="2">
        <v>-2.9162203989659399</v>
      </c>
      <c r="H18927" s="2">
        <v>3.2192989973021802</v>
      </c>
    </row>
    <row r="18928" spans="1:8" x14ac:dyDescent="0.2">
      <c r="A18928" s="2" t="s">
        <v>37095</v>
      </c>
      <c r="B18928" s="2" t="s">
        <v>37096</v>
      </c>
      <c r="C18928" s="2" t="s">
        <v>36574</v>
      </c>
      <c r="D18928" s="2"/>
      <c r="E18928" s="2">
        <v>3.4636643437990002E-4</v>
      </c>
      <c r="F18928" s="2">
        <v>4.0381237166106199E-2</v>
      </c>
      <c r="G18928" s="2">
        <v>2.9113447709358198</v>
      </c>
      <c r="H18928" s="2">
        <v>3.20405460367494</v>
      </c>
    </row>
    <row r="18929" spans="1:8" x14ac:dyDescent="0.2">
      <c r="A18929" s="2" t="s">
        <v>37097</v>
      </c>
      <c r="B18929" s="2" t="s">
        <v>37098</v>
      </c>
      <c r="C18929" s="2" t="s">
        <v>36574</v>
      </c>
      <c r="D18929" s="2"/>
      <c r="E18929" s="2">
        <v>3.4082665065600002E-4</v>
      </c>
      <c r="F18929" s="2">
        <v>0.50117317792883398</v>
      </c>
      <c r="G18929" s="2">
        <v>2.90617914676577</v>
      </c>
      <c r="H18929" s="2">
        <v>3.1879313223021901</v>
      </c>
    </row>
    <row r="18930" spans="1:8" x14ac:dyDescent="0.2">
      <c r="A18930" s="2" t="s">
        <v>37099</v>
      </c>
      <c r="B18930" s="2" t="s">
        <v>37100</v>
      </c>
      <c r="C18930" s="2" t="s">
        <v>36574</v>
      </c>
      <c r="D18930" s="2"/>
      <c r="E18930" s="2">
        <v>3.3727845294560002E-4</v>
      </c>
      <c r="F18930" s="2">
        <v>0.105344142847854</v>
      </c>
      <c r="G18930" s="2">
        <v>2.9028213771737899</v>
      </c>
      <c r="H18930" s="2">
        <v>3.1774661891704601</v>
      </c>
    </row>
    <row r="18931" spans="1:8" x14ac:dyDescent="0.2">
      <c r="A18931" s="2" t="s">
        <v>37101</v>
      </c>
      <c r="B18931" s="2"/>
      <c r="C18931" s="2" t="s">
        <v>36574</v>
      </c>
      <c r="D18931" s="2"/>
      <c r="E18931" s="2">
        <v>3.3227127323779998E-4</v>
      </c>
      <c r="F18931" s="2">
        <v>7.4858358528581095E-2</v>
      </c>
      <c r="G18931" s="2">
        <v>2.8980155812510202</v>
      </c>
      <c r="H18931" s="2">
        <v>3.1625090534705498</v>
      </c>
    </row>
    <row r="18932" spans="1:8" x14ac:dyDescent="0.2">
      <c r="A18932" s="2" t="s">
        <v>37102</v>
      </c>
      <c r="B18932" s="2" t="s">
        <v>37103</v>
      </c>
      <c r="C18932" s="2" t="s">
        <v>36574</v>
      </c>
      <c r="D18932" s="2"/>
      <c r="E18932" s="2">
        <v>3.3124672136200002E-4</v>
      </c>
      <c r="F18932" s="2">
        <v>4.1217763383755698E-2</v>
      </c>
      <c r="G18932" s="2">
        <v>2.89702232145437</v>
      </c>
      <c r="H18932" s="2">
        <v>3.1594208095994998</v>
      </c>
    </row>
    <row r="18933" spans="1:8" x14ac:dyDescent="0.2">
      <c r="A18933" s="2" t="s">
        <v>37104</v>
      </c>
      <c r="B18933" s="2"/>
      <c r="C18933" s="2" t="s">
        <v>36574</v>
      </c>
      <c r="D18933" s="2"/>
      <c r="E18933" s="2">
        <v>3.304973433541E-4</v>
      </c>
      <c r="F18933" s="2">
        <v>-7.9224925823472001E-2</v>
      </c>
      <c r="G18933" s="2">
        <v>-2.89629366737103</v>
      </c>
      <c r="H18933" s="2">
        <v>3.1571559511192899</v>
      </c>
    </row>
    <row r="18934" spans="1:8" x14ac:dyDescent="0.2">
      <c r="A18934" s="2" t="s">
        <v>37105</v>
      </c>
      <c r="B18934" s="2"/>
      <c r="C18934" s="2" t="s">
        <v>36574</v>
      </c>
      <c r="D18934" s="2"/>
      <c r="E18934" s="2">
        <v>3.2442644569309999E-4</v>
      </c>
      <c r="F18934" s="2">
        <v>6.3296877388412595E-2</v>
      </c>
      <c r="G18934" s="2">
        <v>2.8903221117165199</v>
      </c>
      <c r="H18934" s="2">
        <v>3.1386161709070599</v>
      </c>
    </row>
    <row r="18935" spans="1:8" x14ac:dyDescent="0.2">
      <c r="A18935" s="2" t="s">
        <v>37106</v>
      </c>
      <c r="B18935" s="2" t="s">
        <v>37107</v>
      </c>
      <c r="C18935" s="2" t="s">
        <v>36574</v>
      </c>
      <c r="D18935" s="2"/>
      <c r="E18935" s="2">
        <v>3.1337398151720002E-4</v>
      </c>
      <c r="F18935" s="2">
        <v>4.65720034054087E-2</v>
      </c>
      <c r="G18935" s="2">
        <v>2.8791246092598701</v>
      </c>
      <c r="H18935" s="2">
        <v>3.1039546365512001</v>
      </c>
    </row>
    <row r="18936" spans="1:8" x14ac:dyDescent="0.2">
      <c r="A18936" s="2" t="s">
        <v>37108</v>
      </c>
      <c r="B18936" s="2" t="s">
        <v>37109</v>
      </c>
      <c r="C18936" s="2" t="s">
        <v>36574</v>
      </c>
      <c r="D18936" s="2"/>
      <c r="E18936" s="2">
        <v>3.128958506827E-4</v>
      </c>
      <c r="F18936" s="2">
        <v>5.3347198955230803E-2</v>
      </c>
      <c r="G18936" s="2">
        <v>2.8786303330438701</v>
      </c>
      <c r="H18936" s="2">
        <v>3.10242771986848</v>
      </c>
    </row>
    <row r="18937" spans="1:8" x14ac:dyDescent="0.2">
      <c r="A18937" s="2" t="s">
        <v>37110</v>
      </c>
      <c r="B18937" s="2"/>
      <c r="C18937" s="2" t="s">
        <v>36574</v>
      </c>
      <c r="D18937" s="2"/>
      <c r="E18937" s="2">
        <v>3.0969179981029998E-4</v>
      </c>
      <c r="F18937" s="2">
        <v>-0.18833144643879199</v>
      </c>
      <c r="G18937" s="2">
        <v>-2.8752962534433699</v>
      </c>
      <c r="H18937" s="2">
        <v>3.0921349389030799</v>
      </c>
    </row>
    <row r="18938" spans="1:8" x14ac:dyDescent="0.2">
      <c r="A18938" s="2" t="s">
        <v>37111</v>
      </c>
      <c r="B18938" s="2" t="s">
        <v>37112</v>
      </c>
      <c r="C18938" s="2" t="s">
        <v>36574</v>
      </c>
      <c r="D18938" s="2"/>
      <c r="E18938" s="2">
        <v>3.0575912058200002E-4</v>
      </c>
      <c r="F18938" s="2">
        <v>5.9572508644679598E-2</v>
      </c>
      <c r="G18938" s="2">
        <v>2.87115111421772</v>
      </c>
      <c r="H18938" s="2">
        <v>3.0793549344398601</v>
      </c>
    </row>
    <row r="18939" spans="1:8" x14ac:dyDescent="0.2">
      <c r="A18939" s="2" t="s">
        <v>37113</v>
      </c>
      <c r="B18939" s="2" t="s">
        <v>37114</v>
      </c>
      <c r="C18939" s="2" t="s">
        <v>36574</v>
      </c>
      <c r="D18939" s="2"/>
      <c r="E18939" s="2">
        <v>3.031674439875E-4</v>
      </c>
      <c r="F18939" s="2">
        <v>4.6346960635050602E-2</v>
      </c>
      <c r="G18939" s="2">
        <v>2.8683868527445999</v>
      </c>
      <c r="H18939" s="2">
        <v>3.0708426034146501</v>
      </c>
    </row>
    <row r="18940" spans="1:8" x14ac:dyDescent="0.2">
      <c r="A18940" s="2" t="s">
        <v>37115</v>
      </c>
      <c r="B18940" s="2" t="s">
        <v>37116</v>
      </c>
      <c r="C18940" s="2" t="s">
        <v>36574</v>
      </c>
      <c r="D18940" s="2"/>
      <c r="E18940" s="2">
        <v>3.0067461469820002E-4</v>
      </c>
      <c r="F18940" s="2">
        <v>-6.2392523804264501E-2</v>
      </c>
      <c r="G18940" s="2">
        <v>-2.8657030864655999</v>
      </c>
      <c r="H18940" s="2">
        <v>3.0625859958630302</v>
      </c>
    </row>
    <row r="18941" spans="1:8" x14ac:dyDescent="0.2">
      <c r="A18941" s="2" t="s">
        <v>37117</v>
      </c>
      <c r="B18941" s="2" t="s">
        <v>37118</v>
      </c>
      <c r="C18941" s="2" t="s">
        <v>36574</v>
      </c>
      <c r="D18941" s="2"/>
      <c r="E18941" s="2">
        <v>2.932242160459E-4</v>
      </c>
      <c r="F18941" s="2">
        <v>6.3658850625833194E-2</v>
      </c>
      <c r="G18941" s="2">
        <v>2.8575318873442099</v>
      </c>
      <c r="H18941" s="2">
        <v>3.0374948889686801</v>
      </c>
    </row>
    <row r="18942" spans="1:8" x14ac:dyDescent="0.2">
      <c r="A18942" s="2" t="s">
        <v>37119</v>
      </c>
      <c r="B18942" s="2" t="s">
        <v>37120</v>
      </c>
      <c r="C18942" s="2" t="s">
        <v>36574</v>
      </c>
      <c r="D18942" s="2"/>
      <c r="E18942" s="2">
        <v>2.8723302939049998E-4</v>
      </c>
      <c r="F18942" s="2">
        <v>0.14407193557291501</v>
      </c>
      <c r="G18942" s="2">
        <v>2.85079146645226</v>
      </c>
      <c r="H18942" s="2">
        <v>3.0168511655264498</v>
      </c>
    </row>
    <row r="18943" spans="1:8" x14ac:dyDescent="0.2">
      <c r="A18943" s="2" t="s">
        <v>37121</v>
      </c>
      <c r="B18943" s="2" t="s">
        <v>37122</v>
      </c>
      <c r="C18943" s="2" t="s">
        <v>36574</v>
      </c>
      <c r="D18943" s="2"/>
      <c r="E18943" s="2">
        <v>2.7608798030429998E-4</v>
      </c>
      <c r="F18943" s="2">
        <v>-0.17597989506997999</v>
      </c>
      <c r="G18943" s="2">
        <v>-2.8378252405339901</v>
      </c>
      <c r="H18943" s="2">
        <v>2.9772769142622502</v>
      </c>
    </row>
    <row r="18944" spans="1:8" x14ac:dyDescent="0.2">
      <c r="A18944" s="2" t="s">
        <v>37123</v>
      </c>
      <c r="B18944" s="2"/>
      <c r="C18944" s="2" t="s">
        <v>36574</v>
      </c>
      <c r="D18944" s="2"/>
      <c r="E18944" s="2">
        <v>2.494821449389E-4</v>
      </c>
      <c r="F18944" s="2">
        <v>-6.0807421633443499E-2</v>
      </c>
      <c r="G18944" s="2">
        <v>-2.8043511712995799</v>
      </c>
      <c r="H18944" s="2">
        <v>2.87594467938264</v>
      </c>
    </row>
    <row r="18945" spans="1:8" x14ac:dyDescent="0.2">
      <c r="A18945" s="2" t="s">
        <v>37124</v>
      </c>
      <c r="B18945" s="2" t="s">
        <v>37125</v>
      </c>
      <c r="C18945" s="2" t="s">
        <v>36574</v>
      </c>
      <c r="D18945" s="2"/>
      <c r="E18945" s="2">
        <v>2.4641567183549998E-4</v>
      </c>
      <c r="F18945" s="2">
        <v>4.4915808853875999E-2</v>
      </c>
      <c r="G18945" s="2">
        <v>2.8002382894017699</v>
      </c>
      <c r="H18945" s="2">
        <v>2.8635771629884399</v>
      </c>
    </row>
    <row r="18946" spans="1:8" x14ac:dyDescent="0.2">
      <c r="A18946" s="2" t="s">
        <v>37126</v>
      </c>
      <c r="B18946" s="2" t="s">
        <v>37127</v>
      </c>
      <c r="C18946" s="2" t="s">
        <v>36574</v>
      </c>
      <c r="D18946" s="2"/>
      <c r="E18946" s="2">
        <v>2.4588821103819998E-4</v>
      </c>
      <c r="F18946" s="2">
        <v>-4.8550893320597303E-2</v>
      </c>
      <c r="G18946" s="2">
        <v>-2.7995250670201699</v>
      </c>
      <c r="H18946" s="2">
        <v>2.8614343360981001</v>
      </c>
    </row>
    <row r="18947" spans="1:8" x14ac:dyDescent="0.2">
      <c r="A18947" s="2" t="s">
        <v>37128</v>
      </c>
      <c r="B18947" s="2" t="s">
        <v>37129</v>
      </c>
      <c r="C18947" s="2" t="s">
        <v>36574</v>
      </c>
      <c r="D18947" s="2"/>
      <c r="E18947" s="2">
        <v>2.4515214189740003E-4</v>
      </c>
      <c r="F18947" s="2">
        <v>3.9550087415841803E-2</v>
      </c>
      <c r="G18947" s="2">
        <v>2.7985269019403698</v>
      </c>
      <c r="H18947" s="2">
        <v>2.8584363352715201</v>
      </c>
    </row>
    <row r="18948" spans="1:8" x14ac:dyDescent="0.2">
      <c r="A18948" s="2" t="s">
        <v>37130</v>
      </c>
      <c r="B18948" s="2" t="s">
        <v>37131</v>
      </c>
      <c r="C18948" s="2" t="s">
        <v>36574</v>
      </c>
      <c r="D18948" s="2"/>
      <c r="E18948" s="2">
        <v>2.4289802339960001E-4</v>
      </c>
      <c r="F18948" s="2">
        <v>7.5830967058853505E-2</v>
      </c>
      <c r="G18948" s="2">
        <v>2.79544915924739</v>
      </c>
      <c r="H18948" s="2">
        <v>2.8491990285909199</v>
      </c>
    </row>
    <row r="18949" spans="1:8" x14ac:dyDescent="0.2">
      <c r="A18949" s="2" t="s">
        <v>37132</v>
      </c>
      <c r="B18949" s="2" t="s">
        <v>37133</v>
      </c>
      <c r="C18949" s="2" t="s">
        <v>36574</v>
      </c>
      <c r="D18949" s="2"/>
      <c r="E18949" s="2">
        <v>2.426918318517E-4</v>
      </c>
      <c r="F18949" s="2">
        <v>4.7419466892765501E-2</v>
      </c>
      <c r="G18949" s="2">
        <v>2.7951660335918902</v>
      </c>
      <c r="H18949" s="2">
        <v>2.8483497869606502</v>
      </c>
    </row>
    <row r="18950" spans="1:8" x14ac:dyDescent="0.2">
      <c r="A18950" s="2" t="s">
        <v>37134</v>
      </c>
      <c r="B18950" s="2" t="s">
        <v>37135</v>
      </c>
      <c r="C18950" s="2" t="s">
        <v>36574</v>
      </c>
      <c r="D18950" s="2"/>
      <c r="E18950" s="2">
        <v>2.3917683436790001E-4</v>
      </c>
      <c r="F18950" s="2">
        <v>5.4987710862654103E-2</v>
      </c>
      <c r="G18950" s="2">
        <v>2.7902976774013299</v>
      </c>
      <c r="H18950" s="2">
        <v>2.83376050122141</v>
      </c>
    </row>
    <row r="18951" spans="1:8" x14ac:dyDescent="0.2">
      <c r="A18951" s="2" t="s">
        <v>37136</v>
      </c>
      <c r="B18951" s="2" t="s">
        <v>37137</v>
      </c>
      <c r="C18951" s="2" t="s">
        <v>36574</v>
      </c>
      <c r="D18951" s="2"/>
      <c r="E18951" s="2">
        <v>2.388960859037E-4</v>
      </c>
      <c r="F18951" s="2">
        <v>5.4978814046869301E-2</v>
      </c>
      <c r="G18951" s="2">
        <v>2.78990538414982</v>
      </c>
      <c r="H18951" s="2">
        <v>2.8325860004933898</v>
      </c>
    </row>
    <row r="18952" spans="1:8" x14ac:dyDescent="0.2">
      <c r="A18952" s="2" t="s">
        <v>37138</v>
      </c>
      <c r="B18952" s="2" t="s">
        <v>37139</v>
      </c>
      <c r="C18952" s="2" t="s">
        <v>36574</v>
      </c>
      <c r="D18952" s="2"/>
      <c r="E18952" s="2">
        <v>2.380126812397E-4</v>
      </c>
      <c r="F18952" s="2">
        <v>3.7717764487641199E-2</v>
      </c>
      <c r="G18952" s="2">
        <v>2.7886676160000201</v>
      </c>
      <c r="H18952" s="2">
        <v>2.82888128489502</v>
      </c>
    </row>
    <row r="18953" spans="1:8" x14ac:dyDescent="0.2">
      <c r="A18953" s="2" t="s">
        <v>37140</v>
      </c>
      <c r="B18953" s="2" t="s">
        <v>37141</v>
      </c>
      <c r="C18953" s="2" t="s">
        <v>36574</v>
      </c>
      <c r="D18953" s="2"/>
      <c r="E18953" s="2">
        <v>2.3424887353260001E-4</v>
      </c>
      <c r="F18953" s="2">
        <v>4.1262013660179599E-2</v>
      </c>
      <c r="G18953" s="2">
        <v>2.7833357379672399</v>
      </c>
      <c r="H18953" s="2">
        <v>2.8129414424045098</v>
      </c>
    </row>
    <row r="18954" spans="1:8" x14ac:dyDescent="0.2">
      <c r="A18954" s="2" t="s">
        <v>37142</v>
      </c>
      <c r="B18954" s="2" t="s">
        <v>37143</v>
      </c>
      <c r="C18954" s="2" t="s">
        <v>36574</v>
      </c>
      <c r="D18954" s="2"/>
      <c r="E18954" s="2">
        <v>2.294330316514E-4</v>
      </c>
      <c r="F18954" s="2">
        <v>6.1935471872441097E-2</v>
      </c>
      <c r="G18954" s="2">
        <v>2.77637182580508</v>
      </c>
      <c r="H18954" s="2">
        <v>2.79216851595812</v>
      </c>
    </row>
    <row r="18955" spans="1:8" x14ac:dyDescent="0.2">
      <c r="A18955" s="2" t="s">
        <v>37144</v>
      </c>
      <c r="B18955" s="2" t="s">
        <v>37145</v>
      </c>
      <c r="C18955" s="2" t="s">
        <v>36574</v>
      </c>
      <c r="D18955" s="2"/>
      <c r="E18955" s="2">
        <v>2.287192702785E-4</v>
      </c>
      <c r="F18955" s="2">
        <v>5.7744976149608801E-2</v>
      </c>
      <c r="G18955" s="2">
        <v>2.7753257690137101</v>
      </c>
      <c r="H18955" s="2">
        <v>2.7890526876745101</v>
      </c>
    </row>
    <row r="18956" spans="1:8" x14ac:dyDescent="0.2">
      <c r="A18956" s="2" t="s">
        <v>37146</v>
      </c>
      <c r="B18956" s="2" t="s">
        <v>37147</v>
      </c>
      <c r="C18956" s="2" t="s">
        <v>36574</v>
      </c>
      <c r="D18956" s="2"/>
      <c r="E18956" s="2">
        <v>2.2584916571820001E-4</v>
      </c>
      <c r="F18956" s="2">
        <v>5.3706574820154999E-2</v>
      </c>
      <c r="G18956" s="2">
        <v>2.77108221292178</v>
      </c>
      <c r="H18956" s="2">
        <v>2.7764246982528098</v>
      </c>
    </row>
    <row r="18957" spans="1:8" x14ac:dyDescent="0.2">
      <c r="A18957" s="2" t="s">
        <v>37148</v>
      </c>
      <c r="B18957" s="2" t="s">
        <v>37149</v>
      </c>
      <c r="C18957" s="2" t="s">
        <v>36574</v>
      </c>
      <c r="D18957" s="2"/>
      <c r="E18957" s="2">
        <v>2.1933511386399999E-4</v>
      </c>
      <c r="F18957" s="2">
        <v>5.7310802770505001E-2</v>
      </c>
      <c r="G18957" s="2">
        <v>2.7612222823043502</v>
      </c>
      <c r="H18957" s="2">
        <v>2.74715809066854</v>
      </c>
    </row>
    <row r="18958" spans="1:8" x14ac:dyDescent="0.2">
      <c r="A18958" s="2" t="s">
        <v>37150</v>
      </c>
      <c r="B18958" s="2" t="s">
        <v>37151</v>
      </c>
      <c r="C18958" s="2" t="s">
        <v>36574</v>
      </c>
      <c r="D18958" s="2"/>
      <c r="E18958" s="2">
        <v>2.1881318297909999E-4</v>
      </c>
      <c r="F18958" s="2">
        <v>0.13955129795089599</v>
      </c>
      <c r="G18958" s="2">
        <v>2.7604180870558701</v>
      </c>
      <c r="H18958" s="2">
        <v>2.7447756501310798</v>
      </c>
    </row>
    <row r="18959" spans="1:8" x14ac:dyDescent="0.2">
      <c r="A18959" s="2" t="s">
        <v>37152</v>
      </c>
      <c r="B18959" s="2" t="s">
        <v>37153</v>
      </c>
      <c r="C18959" s="2" t="s">
        <v>36574</v>
      </c>
      <c r="D18959" s="2"/>
      <c r="E18959" s="2">
        <v>2.1803080371450001E-4</v>
      </c>
      <c r="F18959" s="2">
        <v>-6.33245654725548E-2</v>
      </c>
      <c r="G18959" s="2">
        <v>-2.7592085497218202</v>
      </c>
      <c r="H18959" s="2">
        <v>2.7411936843726199</v>
      </c>
    </row>
    <row r="18960" spans="1:8" x14ac:dyDescent="0.2">
      <c r="A18960" s="2" t="s">
        <v>37154</v>
      </c>
      <c r="B18960" s="2" t="s">
        <v>37155</v>
      </c>
      <c r="C18960" s="2" t="s">
        <v>36574</v>
      </c>
      <c r="D18960" s="2"/>
      <c r="E18960" s="2">
        <v>2.1706323201910001E-4</v>
      </c>
      <c r="F18960" s="2">
        <v>-4.9992907841500803E-2</v>
      </c>
      <c r="G18960" s="2">
        <v>-2.7577059543977098</v>
      </c>
      <c r="H18960" s="2">
        <v>2.7367460330106299</v>
      </c>
    </row>
    <row r="18961" spans="1:8" x14ac:dyDescent="0.2">
      <c r="A18961" s="2" t="s">
        <v>37156</v>
      </c>
      <c r="B18961" s="2"/>
      <c r="C18961" s="2" t="s">
        <v>36574</v>
      </c>
      <c r="D18961" s="2"/>
      <c r="E18961" s="2">
        <v>2.1642577735800001E-4</v>
      </c>
      <c r="F18961" s="2">
        <v>0.27736763198565401</v>
      </c>
      <c r="G18961" s="2">
        <v>2.75671190172568</v>
      </c>
      <c r="H18961" s="2">
        <v>2.7338049890308</v>
      </c>
    </row>
    <row r="18962" spans="1:8" x14ac:dyDescent="0.2">
      <c r="A18962" s="2" t="s">
        <v>37157</v>
      </c>
      <c r="B18962" s="2" t="s">
        <v>37158</v>
      </c>
      <c r="C18962" s="2" t="s">
        <v>36574</v>
      </c>
      <c r="D18962" s="2"/>
      <c r="E18962" s="2">
        <v>2.152439187579E-4</v>
      </c>
      <c r="F18962" s="2">
        <v>0.136296289721479</v>
      </c>
      <c r="G18962" s="2">
        <v>2.7548601741341598</v>
      </c>
      <c r="H18962" s="2">
        <v>2.7283292210361099</v>
      </c>
    </row>
    <row r="18963" spans="1:8" x14ac:dyDescent="0.2">
      <c r="A18963" s="2" t="s">
        <v>37159</v>
      </c>
      <c r="B18963" s="2" t="s">
        <v>37160</v>
      </c>
      <c r="C18963" s="2" t="s">
        <v>36574</v>
      </c>
      <c r="D18963" s="2"/>
      <c r="E18963" s="2">
        <v>2.080447432312E-4</v>
      </c>
      <c r="F18963" s="2">
        <v>5.6988851519181899E-2</v>
      </c>
      <c r="G18963" s="2">
        <v>2.7433281393924598</v>
      </c>
      <c r="H18963" s="2">
        <v>2.6943104983794801</v>
      </c>
    </row>
    <row r="18964" spans="1:8" x14ac:dyDescent="0.2">
      <c r="A18964" s="2" t="s">
        <v>37161</v>
      </c>
      <c r="B18964" s="2" t="s">
        <v>37162</v>
      </c>
      <c r="C18964" s="2" t="s">
        <v>36574</v>
      </c>
      <c r="D18964" s="2"/>
      <c r="E18964" s="2">
        <v>2.061044293993E-4</v>
      </c>
      <c r="F18964" s="2">
        <v>5.7991279235685901E-2</v>
      </c>
      <c r="G18964" s="2">
        <v>2.74014320620471</v>
      </c>
      <c r="H18964" s="2">
        <v>2.6849403092945798</v>
      </c>
    </row>
    <row r="18965" spans="1:8" x14ac:dyDescent="0.2">
      <c r="A18965" s="2" t="s">
        <v>37163</v>
      </c>
      <c r="B18965" s="2" t="s">
        <v>37164</v>
      </c>
      <c r="C18965" s="2" t="s">
        <v>36574</v>
      </c>
      <c r="D18965" s="2"/>
      <c r="E18965" s="2">
        <v>2.054939344789E-4</v>
      </c>
      <c r="F18965" s="2">
        <v>4.4261859197518301E-2</v>
      </c>
      <c r="G18965" s="2">
        <v>2.73913413225192</v>
      </c>
      <c r="H18965" s="2">
        <v>2.68197384770628</v>
      </c>
    </row>
    <row r="18966" spans="1:8" x14ac:dyDescent="0.2">
      <c r="A18966" s="2" t="s">
        <v>37165</v>
      </c>
      <c r="B18966" s="2" t="s">
        <v>37166</v>
      </c>
      <c r="C18966" s="2" t="s">
        <v>36574</v>
      </c>
      <c r="D18966" s="2"/>
      <c r="E18966" s="2">
        <v>2.0206947098670001E-4</v>
      </c>
      <c r="F18966" s="2">
        <v>4.4472024617791601E-2</v>
      </c>
      <c r="G18966" s="2">
        <v>2.7334107098983398</v>
      </c>
      <c r="H18966" s="2">
        <v>2.6651688841744998</v>
      </c>
    </row>
    <row r="18967" spans="1:8" x14ac:dyDescent="0.2">
      <c r="A18967" s="2" t="s">
        <v>37167</v>
      </c>
      <c r="B18967" s="2" t="s">
        <v>37168</v>
      </c>
      <c r="C18967" s="2" t="s">
        <v>36574</v>
      </c>
      <c r="D18967" s="2"/>
      <c r="E18967" s="2">
        <v>1.9970805667509999E-4</v>
      </c>
      <c r="F18967" s="2">
        <v>1.4115567863543701</v>
      </c>
      <c r="G18967" s="2">
        <v>2.7294000767672699</v>
      </c>
      <c r="H18967" s="2">
        <v>2.65341391362213</v>
      </c>
    </row>
    <row r="18968" spans="1:8" x14ac:dyDescent="0.2">
      <c r="A18968" s="2" t="s">
        <v>37169</v>
      </c>
      <c r="B18968" s="2" t="s">
        <v>37170</v>
      </c>
      <c r="C18968" s="2" t="s">
        <v>36574</v>
      </c>
      <c r="D18968" s="2"/>
      <c r="E18968" s="2">
        <v>1.9959637288449999E-4</v>
      </c>
      <c r="F18968" s="2">
        <v>4.1991855402589498E-2</v>
      </c>
      <c r="G18968" s="2">
        <v>2.72920907315735</v>
      </c>
      <c r="H18968" s="2">
        <v>2.6528545219142301</v>
      </c>
    </row>
    <row r="18969" spans="1:8" x14ac:dyDescent="0.2">
      <c r="A18969" s="2" t="s">
        <v>37171</v>
      </c>
      <c r="B18969" s="2"/>
      <c r="C18969" s="2" t="s">
        <v>36574</v>
      </c>
      <c r="D18969" s="2"/>
      <c r="E18969" s="2">
        <v>1.9773190686300001E-4</v>
      </c>
      <c r="F18969" s="2">
        <v>-5.81834818423346E-2</v>
      </c>
      <c r="G18969" s="2">
        <v>-2.7260025518771198</v>
      </c>
      <c r="H18969" s="2">
        <v>2.6434694375807499</v>
      </c>
    </row>
    <row r="18970" spans="1:8" x14ac:dyDescent="0.2">
      <c r="A18970" s="2" t="s">
        <v>37172</v>
      </c>
      <c r="B18970" s="2" t="s">
        <v>37173</v>
      </c>
      <c r="C18970" s="2" t="s">
        <v>36574</v>
      </c>
      <c r="D18970" s="2"/>
      <c r="E18970" s="2">
        <v>1.973991151558E-4</v>
      </c>
      <c r="F18970" s="2">
        <v>9.9266205825351395E-2</v>
      </c>
      <c r="G18970" s="2">
        <v>2.7254266365445199</v>
      </c>
      <c r="H18970" s="2">
        <v>2.6417849746186</v>
      </c>
    </row>
    <row r="18971" spans="1:8" x14ac:dyDescent="0.2">
      <c r="A18971" s="2" t="s">
        <v>37174</v>
      </c>
      <c r="B18971" s="2" t="s">
        <v>37175</v>
      </c>
      <c r="C18971" s="2" t="s">
        <v>36574</v>
      </c>
      <c r="D18971" s="2"/>
      <c r="E18971" s="2">
        <v>1.9521723129800001E-4</v>
      </c>
      <c r="F18971" s="2">
        <v>8.8085670121936799E-2</v>
      </c>
      <c r="G18971" s="2">
        <v>2.7216234826712098</v>
      </c>
      <c r="H18971" s="2">
        <v>2.6306702752981801</v>
      </c>
    </row>
    <row r="18972" spans="1:8" x14ac:dyDescent="0.2">
      <c r="A18972" s="2" t="s">
        <v>37176</v>
      </c>
      <c r="B18972" s="2" t="s">
        <v>37177</v>
      </c>
      <c r="C18972" s="2" t="s">
        <v>36574</v>
      </c>
      <c r="D18972" s="2"/>
      <c r="E18972" s="2">
        <v>1.938370271251E-4</v>
      </c>
      <c r="F18972" s="2">
        <v>0.19708721245594599</v>
      </c>
      <c r="G18972" s="2">
        <v>2.7191929108427102</v>
      </c>
      <c r="H18972" s="2">
        <v>2.6235750697675599</v>
      </c>
    </row>
    <row r="18973" spans="1:8" x14ac:dyDescent="0.2">
      <c r="A18973" s="2" t="s">
        <v>37178</v>
      </c>
      <c r="B18973" s="2" t="s">
        <v>37179</v>
      </c>
      <c r="C18973" s="2" t="s">
        <v>36574</v>
      </c>
      <c r="D18973" s="2"/>
      <c r="E18973" s="2">
        <v>1.927897493644E-4</v>
      </c>
      <c r="F18973" s="2">
        <v>0.13743015622821</v>
      </c>
      <c r="G18973" s="2">
        <v>2.7173355901756202</v>
      </c>
      <c r="H18973" s="2">
        <v>2.6181575436888802</v>
      </c>
    </row>
    <row r="18974" spans="1:8" x14ac:dyDescent="0.2">
      <c r="A18974" s="2" t="s">
        <v>37180</v>
      </c>
      <c r="B18974" s="2" t="s">
        <v>37181</v>
      </c>
      <c r="C18974" s="2" t="s">
        <v>36574</v>
      </c>
      <c r="D18974" s="2"/>
      <c r="E18974" s="2">
        <v>1.8948713840059999E-4</v>
      </c>
      <c r="F18974" s="2">
        <v>4.0911993387507402E-2</v>
      </c>
      <c r="G18974" s="2">
        <v>2.7114032126502998</v>
      </c>
      <c r="H18974" s="2">
        <v>2.60087848110487</v>
      </c>
    </row>
    <row r="18975" spans="1:8" x14ac:dyDescent="0.2">
      <c r="A18975" s="2" t="s">
        <v>37182</v>
      </c>
      <c r="B18975" s="2" t="s">
        <v>37183</v>
      </c>
      <c r="C18975" s="2" t="s">
        <v>36574</v>
      </c>
      <c r="D18975" s="2"/>
      <c r="E18975" s="2">
        <v>1.8897683427779999E-4</v>
      </c>
      <c r="F18975" s="2">
        <v>-6.4525563325068203E-2</v>
      </c>
      <c r="G18975" s="2">
        <v>-2.71047618542514</v>
      </c>
      <c r="H18975" s="2">
        <v>2.59818176771208</v>
      </c>
    </row>
    <row r="18976" spans="1:8" x14ac:dyDescent="0.2">
      <c r="A18976" s="2" t="s">
        <v>37184</v>
      </c>
      <c r="B18976" s="2"/>
      <c r="C18976" s="2" t="s">
        <v>36574</v>
      </c>
      <c r="D18976" s="2"/>
      <c r="E18976" s="2">
        <v>1.8868172860250001E-4</v>
      </c>
      <c r="F18976" s="2">
        <v>0.77751062087747902</v>
      </c>
      <c r="G18976" s="2">
        <v>2.7099388031693699</v>
      </c>
      <c r="H18976" s="2">
        <v>2.5966189500538301</v>
      </c>
    </row>
    <row r="18977" spans="1:8" x14ac:dyDescent="0.2">
      <c r="A18977" s="2" t="s">
        <v>37185</v>
      </c>
      <c r="B18977" s="2" t="s">
        <v>37186</v>
      </c>
      <c r="C18977" s="2" t="s">
        <v>36574</v>
      </c>
      <c r="D18977" s="2"/>
      <c r="E18977" s="2">
        <v>1.881591032104E-4</v>
      </c>
      <c r="F18977" s="2">
        <v>6.1829757577316097E-2</v>
      </c>
      <c r="G18977" s="2">
        <v>2.7089847834542198</v>
      </c>
      <c r="H18977" s="2">
        <v>2.59384522872088</v>
      </c>
    </row>
    <row r="18978" spans="1:8" x14ac:dyDescent="0.2">
      <c r="A18978" s="2" t="s">
        <v>37187</v>
      </c>
      <c r="B18978" s="2" t="s">
        <v>37188</v>
      </c>
      <c r="C18978" s="2" t="s">
        <v>36574</v>
      </c>
      <c r="D18978" s="2"/>
      <c r="E18978" s="2">
        <v>1.865659483344E-4</v>
      </c>
      <c r="F18978" s="2">
        <v>-5.7679236011726101E-2</v>
      </c>
      <c r="G18978" s="2">
        <v>-2.7060580475506</v>
      </c>
      <c r="H18978" s="2">
        <v>2.5853421170734201</v>
      </c>
    </row>
    <row r="18979" spans="1:8" x14ac:dyDescent="0.2">
      <c r="A18979" s="2" t="s">
        <v>37189</v>
      </c>
      <c r="B18979" s="2"/>
      <c r="C18979" s="2" t="s">
        <v>36574</v>
      </c>
      <c r="D18979" s="2"/>
      <c r="E18979" s="2">
        <v>1.8454037863690001E-4</v>
      </c>
      <c r="F18979" s="2">
        <v>6.31443148925529E-2</v>
      </c>
      <c r="G18979" s="2">
        <v>2.70229598876187</v>
      </c>
      <c r="H18979" s="2">
        <v>2.5744256240588701</v>
      </c>
    </row>
    <row r="18980" spans="1:8" x14ac:dyDescent="0.2">
      <c r="A18980" s="2" t="s">
        <v>37190</v>
      </c>
      <c r="B18980" s="2" t="s">
        <v>37191</v>
      </c>
      <c r="C18980" s="2" t="s">
        <v>36574</v>
      </c>
      <c r="D18980" s="2"/>
      <c r="E18980" s="2">
        <v>1.8409131365320001E-4</v>
      </c>
      <c r="F18980" s="2">
        <v>1.54270828428469</v>
      </c>
      <c r="G18980" s="2">
        <v>2.7014556412806998</v>
      </c>
      <c r="H18980" s="2">
        <v>2.5719892344851201</v>
      </c>
    </row>
    <row r="18981" spans="1:8" x14ac:dyDescent="0.2">
      <c r="A18981" s="2" t="s">
        <v>37192</v>
      </c>
      <c r="B18981" s="2" t="s">
        <v>37193</v>
      </c>
      <c r="C18981" s="2" t="s">
        <v>36574</v>
      </c>
      <c r="D18981" s="2"/>
      <c r="E18981" s="2">
        <v>1.840044858471E-4</v>
      </c>
      <c r="F18981" s="2">
        <v>-6.2051688760417098E-2</v>
      </c>
      <c r="G18981" s="2">
        <v>-2.7012928913674501</v>
      </c>
      <c r="H18981" s="2">
        <v>2.5715174670385199</v>
      </c>
    </row>
    <row r="18982" spans="1:8" x14ac:dyDescent="0.2">
      <c r="A18982" s="2" t="s">
        <v>37194</v>
      </c>
      <c r="B18982" s="2" t="s">
        <v>37195</v>
      </c>
      <c r="C18982" s="2" t="s">
        <v>36574</v>
      </c>
      <c r="D18982" s="2"/>
      <c r="E18982" s="2">
        <v>1.8378058190970001E-4</v>
      </c>
      <c r="F18982" s="2">
        <v>0.137006355073478</v>
      </c>
      <c r="G18982" s="2">
        <v>2.7008728062107701</v>
      </c>
      <c r="H18982" s="2">
        <v>2.5702998865291198</v>
      </c>
    </row>
    <row r="18983" spans="1:8" x14ac:dyDescent="0.2">
      <c r="A18983" s="2" t="s">
        <v>37196</v>
      </c>
      <c r="B18983" s="2" t="s">
        <v>37197</v>
      </c>
      <c r="C18983" s="2" t="s">
        <v>36574</v>
      </c>
      <c r="D18983" s="2"/>
      <c r="E18983" s="2">
        <v>1.831064926743E-4</v>
      </c>
      <c r="F18983" s="2">
        <v>4.3605257793867903E-2</v>
      </c>
      <c r="G18983" s="2">
        <v>2.6996045971228302</v>
      </c>
      <c r="H18983" s="2">
        <v>2.5666252408927401</v>
      </c>
    </row>
    <row r="18984" spans="1:8" x14ac:dyDescent="0.2">
      <c r="A18984" s="2" t="s">
        <v>37198</v>
      </c>
      <c r="B18984" s="2"/>
      <c r="C18984" s="2" t="s">
        <v>36574</v>
      </c>
      <c r="D18984" s="2"/>
      <c r="E18984" s="2">
        <v>1.8271995112099999E-4</v>
      </c>
      <c r="F18984" s="2">
        <v>-5.7596788728839297E-2</v>
      </c>
      <c r="G18984" s="2">
        <v>-2.69887499290556</v>
      </c>
      <c r="H18984" s="2">
        <v>2.5645119890832002</v>
      </c>
    </row>
    <row r="18985" spans="1:8" x14ac:dyDescent="0.2">
      <c r="A18985" s="2" t="s">
        <v>37199</v>
      </c>
      <c r="B18985" s="2" t="s">
        <v>37200</v>
      </c>
      <c r="C18985" s="2" t="s">
        <v>36574</v>
      </c>
      <c r="D18985" s="2"/>
      <c r="E18985" s="2">
        <v>1.8233093217260001E-4</v>
      </c>
      <c r="F18985" s="2">
        <v>3.6775769973972701E-2</v>
      </c>
      <c r="G18985" s="2">
        <v>2.6981389527276201</v>
      </c>
      <c r="H18985" s="2">
        <v>2.5623806747184901</v>
      </c>
    </row>
    <row r="18986" spans="1:8" x14ac:dyDescent="0.2">
      <c r="A18986" s="2" t="s">
        <v>37201</v>
      </c>
      <c r="B18986" s="2" t="s">
        <v>37202</v>
      </c>
      <c r="C18986" s="2" t="s">
        <v>36574</v>
      </c>
      <c r="D18986" s="2"/>
      <c r="E18986" s="2">
        <v>1.8142235649689999E-4</v>
      </c>
      <c r="F18986" s="2">
        <v>4.0698344466727099E-2</v>
      </c>
      <c r="G18986" s="2">
        <v>2.6964129668071202</v>
      </c>
      <c r="H18986" s="2">
        <v>2.5573851044052498</v>
      </c>
    </row>
    <row r="18987" spans="1:8" x14ac:dyDescent="0.2">
      <c r="A18987" s="2" t="s">
        <v>37203</v>
      </c>
      <c r="B18987" s="2" t="s">
        <v>37204</v>
      </c>
      <c r="C18987" s="2" t="s">
        <v>36574</v>
      </c>
      <c r="D18987" s="2"/>
      <c r="E18987" s="2">
        <v>1.8058833437819999E-4</v>
      </c>
      <c r="F18987" s="2">
        <v>-3.9514925945751699E-2</v>
      </c>
      <c r="G18987" s="2">
        <v>-2.6948200012447998</v>
      </c>
      <c r="H18987" s="2">
        <v>2.5527773753220999</v>
      </c>
    </row>
    <row r="18988" spans="1:8" x14ac:dyDescent="0.2">
      <c r="A18988" s="2" t="s">
        <v>37205</v>
      </c>
      <c r="B18988" s="2" t="s">
        <v>37206</v>
      </c>
      <c r="C18988" s="2" t="s">
        <v>36574</v>
      </c>
      <c r="D18988" s="2"/>
      <c r="E18988" s="2">
        <v>1.7975636468620001E-4</v>
      </c>
      <c r="F18988" s="2">
        <v>-7.0438675132206197E-2</v>
      </c>
      <c r="G18988" s="2">
        <v>-2.69322266384905</v>
      </c>
      <c r="H18988" s="2">
        <v>2.5481597346434799</v>
      </c>
    </row>
    <row r="18989" spans="1:8" x14ac:dyDescent="0.2">
      <c r="A18989" s="2" t="s">
        <v>37207</v>
      </c>
      <c r="B18989" s="2" t="s">
        <v>37208</v>
      </c>
      <c r="C18989" s="2" t="s">
        <v>36574</v>
      </c>
      <c r="D18989" s="2"/>
      <c r="E18989" s="2">
        <v>1.7575627299289999E-4</v>
      </c>
      <c r="F18989" s="2">
        <v>6.1353732663850302E-2</v>
      </c>
      <c r="G18989" s="2">
        <v>2.6854244035258099</v>
      </c>
      <c r="H18989" s="2">
        <v>2.5256555528820601</v>
      </c>
    </row>
    <row r="18990" spans="1:8" x14ac:dyDescent="0.2">
      <c r="A18990" s="2" t="s">
        <v>37209</v>
      </c>
      <c r="B18990" s="2"/>
      <c r="C18990" s="2" t="s">
        <v>36574</v>
      </c>
      <c r="D18990" s="2"/>
      <c r="E18990" s="2">
        <v>1.749333522497E-4</v>
      </c>
      <c r="F18990" s="2">
        <v>0.55051239214061798</v>
      </c>
      <c r="G18990" s="2">
        <v>2.68379524905991</v>
      </c>
      <c r="H18990" s="2">
        <v>2.5209623872195399</v>
      </c>
    </row>
    <row r="18991" spans="1:8" x14ac:dyDescent="0.2">
      <c r="A18991" s="2" t="s">
        <v>37210</v>
      </c>
      <c r="B18991" s="2" t="s">
        <v>37211</v>
      </c>
      <c r="C18991" s="2" t="s">
        <v>36574</v>
      </c>
      <c r="D18991" s="2"/>
      <c r="E18991" s="2">
        <v>1.746839778709E-4</v>
      </c>
      <c r="F18991" s="2">
        <v>0.135644376060227</v>
      </c>
      <c r="G18991" s="2">
        <v>2.6832998476843199</v>
      </c>
      <c r="H18991" s="2">
        <v>2.5195358308124001</v>
      </c>
    </row>
    <row r="18992" spans="1:8" x14ac:dyDescent="0.2">
      <c r="A18992" s="2" t="s">
        <v>37212</v>
      </c>
      <c r="B18992" s="2" t="s">
        <v>37213</v>
      </c>
      <c r="C18992" s="2" t="s">
        <v>36574</v>
      </c>
      <c r="D18992" s="2"/>
      <c r="E18992" s="2">
        <v>1.7437294085150001E-4</v>
      </c>
      <c r="F18992" s="2">
        <v>0.21469247343140799</v>
      </c>
      <c r="G18992" s="2">
        <v>2.6826808281034702</v>
      </c>
      <c r="H18992" s="2">
        <v>2.5177536738923099</v>
      </c>
    </row>
    <row r="18993" spans="1:8" x14ac:dyDescent="0.2">
      <c r="A18993" s="2" t="s">
        <v>37214</v>
      </c>
      <c r="B18993" s="2" t="s">
        <v>37215</v>
      </c>
      <c r="C18993" s="2" t="s">
        <v>36574</v>
      </c>
      <c r="D18993" s="2"/>
      <c r="E18993" s="2">
        <v>1.7337872154870001E-4</v>
      </c>
      <c r="F18993" s="2">
        <v>0.13569914106727299</v>
      </c>
      <c r="G18993" s="2">
        <v>2.6806937562342399</v>
      </c>
      <c r="H18993" s="2">
        <v>2.5120356738412699</v>
      </c>
    </row>
    <row r="18994" spans="1:8" x14ac:dyDescent="0.2">
      <c r="A18994" s="2" t="s">
        <v>37216</v>
      </c>
      <c r="B18994" s="2"/>
      <c r="C18994" s="2" t="s">
        <v>36574</v>
      </c>
      <c r="D18994" s="2"/>
      <c r="E18994" s="2">
        <v>1.71756617204E-4</v>
      </c>
      <c r="F18994" s="2">
        <v>0.56023225653562403</v>
      </c>
      <c r="G18994" s="2">
        <v>2.6774239813846799</v>
      </c>
      <c r="H18994" s="2">
        <v>2.5026357885999899</v>
      </c>
    </row>
    <row r="18995" spans="1:8" x14ac:dyDescent="0.2">
      <c r="A18995" s="2" t="s">
        <v>37217</v>
      </c>
      <c r="B18995" s="2" t="s">
        <v>37218</v>
      </c>
      <c r="C18995" s="2" t="s">
        <v>36574</v>
      </c>
      <c r="D18995" s="2"/>
      <c r="E18995" s="2">
        <v>1.6954750333469999E-4</v>
      </c>
      <c r="F18995" s="2">
        <v>7.4355145614668702E-2</v>
      </c>
      <c r="G18995" s="2">
        <v>2.6729143719158199</v>
      </c>
      <c r="H18995" s="2">
        <v>2.4896904733414398</v>
      </c>
    </row>
    <row r="18996" spans="1:8" x14ac:dyDescent="0.2">
      <c r="A18996" s="2" t="s">
        <v>37219</v>
      </c>
      <c r="B18996" s="2" t="s">
        <v>37220</v>
      </c>
      <c r="C18996" s="2" t="s">
        <v>36574</v>
      </c>
      <c r="D18996" s="2"/>
      <c r="E18996" s="2">
        <v>1.6917026770970001E-4</v>
      </c>
      <c r="F18996" s="2">
        <v>6.1758704256919698E-2</v>
      </c>
      <c r="G18996" s="2">
        <v>2.6721376590401702</v>
      </c>
      <c r="H18996" s="2">
        <v>2.4874630390988499</v>
      </c>
    </row>
    <row r="18997" spans="1:8" x14ac:dyDescent="0.2">
      <c r="A18997" s="2" t="s">
        <v>37221</v>
      </c>
      <c r="B18997" s="2" t="s">
        <v>37222</v>
      </c>
      <c r="C18997" s="2" t="s">
        <v>36574</v>
      </c>
      <c r="D18997" s="2"/>
      <c r="E18997" s="2">
        <v>1.6915082076149999E-4</v>
      </c>
      <c r="F18997" s="2">
        <v>4.0285509078921901E-2</v>
      </c>
      <c r="G18997" s="2">
        <v>2.6720975655031598</v>
      </c>
      <c r="H18997" s="2">
        <v>2.4873480776082499</v>
      </c>
    </row>
    <row r="18998" spans="1:8" x14ac:dyDescent="0.2">
      <c r="A18998" s="2" t="s">
        <v>37223</v>
      </c>
      <c r="B18998" s="2" t="s">
        <v>37224</v>
      </c>
      <c r="C18998" s="2" t="s">
        <v>36574</v>
      </c>
      <c r="D18998" s="2"/>
      <c r="E18998" s="2">
        <v>1.6868227343210001E-4</v>
      </c>
      <c r="F18998" s="2">
        <v>5.1598096117029799E-2</v>
      </c>
      <c r="G18998" s="2">
        <v>2.6711299887401099</v>
      </c>
      <c r="H18998" s="2">
        <v>2.4845742366914401</v>
      </c>
    </row>
    <row r="18999" spans="1:8" x14ac:dyDescent="0.2">
      <c r="A18999" s="2" t="s">
        <v>37225</v>
      </c>
      <c r="B18999" s="2" t="s">
        <v>37226</v>
      </c>
      <c r="C18999" s="2" t="s">
        <v>36574</v>
      </c>
      <c r="D18999" s="2"/>
      <c r="E18999" s="2">
        <v>1.6858034381610001E-4</v>
      </c>
      <c r="F18999" s="2">
        <v>0.42136864458792</v>
      </c>
      <c r="G18999" s="2">
        <v>2.67091909588504</v>
      </c>
      <c r="H18999" s="2">
        <v>2.4839697841741399</v>
      </c>
    </row>
    <row r="19000" spans="1:8" x14ac:dyDescent="0.2">
      <c r="A19000" s="2" t="s">
        <v>37227</v>
      </c>
      <c r="B19000" s="2" t="s">
        <v>37228</v>
      </c>
      <c r="C19000" s="2" t="s">
        <v>36574</v>
      </c>
      <c r="D19000" s="2"/>
      <c r="E19000" s="2">
        <v>1.6717104151789999E-4</v>
      </c>
      <c r="F19000" s="2">
        <v>-0.33376933742808101</v>
      </c>
      <c r="G19000" s="2">
        <v>-2.6679883777703801</v>
      </c>
      <c r="H19000" s="2">
        <v>2.4755748191100402</v>
      </c>
    </row>
    <row r="19001" spans="1:8" x14ac:dyDescent="0.2">
      <c r="A19001" s="2" t="s">
        <v>37229</v>
      </c>
      <c r="B19001" s="2"/>
      <c r="C19001" s="2" t="s">
        <v>36574</v>
      </c>
      <c r="D19001" s="2"/>
      <c r="E19001" s="2">
        <v>1.6706593330509999E-4</v>
      </c>
      <c r="F19001" s="2">
        <v>-5.7639513402505498E-2</v>
      </c>
      <c r="G19001" s="2">
        <v>-2.66776868100043</v>
      </c>
      <c r="H19001" s="2">
        <v>2.4749458748332498</v>
      </c>
    </row>
    <row r="19002" spans="1:8" x14ac:dyDescent="0.2">
      <c r="A19002" s="2" t="s">
        <v>37230</v>
      </c>
      <c r="B19002" s="2" t="s">
        <v>37231</v>
      </c>
      <c r="C19002" s="2" t="s">
        <v>36574</v>
      </c>
      <c r="D19002" s="2"/>
      <c r="E19002" s="2">
        <v>1.667523335122E-4</v>
      </c>
      <c r="F19002" s="2">
        <v>0.214655690116133</v>
      </c>
      <c r="G19002" s="2">
        <v>2.6671122658285298</v>
      </c>
      <c r="H19002" s="2">
        <v>2.4730670088971198</v>
      </c>
    </row>
    <row r="19003" spans="1:8" x14ac:dyDescent="0.2">
      <c r="A19003" s="2" t="s">
        <v>37232</v>
      </c>
      <c r="B19003" s="2" t="s">
        <v>37233</v>
      </c>
      <c r="C19003" s="2" t="s">
        <v>36574</v>
      </c>
      <c r="D19003" s="2"/>
      <c r="E19003" s="2">
        <v>1.658986312719E-4</v>
      </c>
      <c r="F19003" s="2">
        <v>5.1558081345176802E-2</v>
      </c>
      <c r="G19003" s="2">
        <v>2.66531823075514</v>
      </c>
      <c r="H19003" s="2">
        <v>2.4679342769652002</v>
      </c>
    </row>
    <row r="19004" spans="1:8" x14ac:dyDescent="0.2">
      <c r="A19004" s="2" t="s">
        <v>37234</v>
      </c>
      <c r="B19004" s="2" t="s">
        <v>37235</v>
      </c>
      <c r="C19004" s="2" t="s">
        <v>36574</v>
      </c>
      <c r="D19004" s="2"/>
      <c r="E19004" s="2">
        <v>1.6585456666539999E-4</v>
      </c>
      <c r="F19004" s="2">
        <v>4.28761775486282E-2</v>
      </c>
      <c r="G19004" s="2">
        <v>2.66522534677254</v>
      </c>
      <c r="H19004" s="2">
        <v>2.4676686300502801</v>
      </c>
    </row>
    <row r="19005" spans="1:8" x14ac:dyDescent="0.2">
      <c r="A19005" s="2" t="s">
        <v>37236</v>
      </c>
      <c r="B19005" s="2" t="s">
        <v>37237</v>
      </c>
      <c r="C19005" s="2" t="s">
        <v>36574</v>
      </c>
      <c r="D19005" s="2"/>
      <c r="E19005" s="2">
        <v>1.633954101603E-4</v>
      </c>
      <c r="F19005" s="2">
        <v>6.0788668734229598E-2</v>
      </c>
      <c r="G19005" s="2">
        <v>2.65999695291976</v>
      </c>
      <c r="H19005" s="2">
        <v>2.4527304225602</v>
      </c>
    </row>
    <row r="19006" spans="1:8" x14ac:dyDescent="0.2">
      <c r="A19006" s="2" t="s">
        <v>37238</v>
      </c>
      <c r="B19006" s="2" t="s">
        <v>37239</v>
      </c>
      <c r="C19006" s="2" t="s">
        <v>36574</v>
      </c>
      <c r="D19006" s="2"/>
      <c r="E19006" s="2">
        <v>1.6207236050620001E-4</v>
      </c>
      <c r="F19006" s="2">
        <v>3.63083255547232E-2</v>
      </c>
      <c r="G19006" s="2">
        <v>2.6571470526029799</v>
      </c>
      <c r="H19006" s="2">
        <v>2.4446002354195802</v>
      </c>
    </row>
    <row r="19007" spans="1:8" x14ac:dyDescent="0.2">
      <c r="A19007" s="2" t="s">
        <v>37240</v>
      </c>
      <c r="B19007" s="2" t="s">
        <v>37241</v>
      </c>
      <c r="C19007" s="2" t="s">
        <v>36574</v>
      </c>
      <c r="D19007" s="2"/>
      <c r="E19007" s="2">
        <v>1.616693006754E-4</v>
      </c>
      <c r="F19007" s="2">
        <v>6.0693143091432297E-2</v>
      </c>
      <c r="G19007" s="2">
        <v>2.6562736097466799</v>
      </c>
      <c r="H19007" s="2">
        <v>2.4421102250967301</v>
      </c>
    </row>
    <row r="19008" spans="1:8" x14ac:dyDescent="0.2">
      <c r="A19008" s="2" t="s">
        <v>37242</v>
      </c>
      <c r="B19008" s="2" t="s">
        <v>37243</v>
      </c>
      <c r="C19008" s="2" t="s">
        <v>36574</v>
      </c>
      <c r="D19008" s="2"/>
      <c r="E19008" s="2">
        <v>1.6138586539710001E-4</v>
      </c>
      <c r="F19008" s="2">
        <v>0.21307461092739099</v>
      </c>
      <c r="G19008" s="2">
        <v>2.6556579193172798</v>
      </c>
      <c r="H19008" s="2">
        <v>2.4403555071368701</v>
      </c>
    </row>
    <row r="19009" spans="1:8" x14ac:dyDescent="0.2">
      <c r="A19009" s="2" t="s">
        <v>37244</v>
      </c>
      <c r="B19009" s="2" t="s">
        <v>37245</v>
      </c>
      <c r="C19009" s="2" t="s">
        <v>36574</v>
      </c>
      <c r="D19009" s="2"/>
      <c r="E19009" s="2">
        <v>1.607614763691E-4</v>
      </c>
      <c r="F19009" s="2">
        <v>-0.12988116002622599</v>
      </c>
      <c r="G19009" s="2">
        <v>-2.6542972645597498</v>
      </c>
      <c r="H19009" s="2">
        <v>2.4364790833464398</v>
      </c>
    </row>
    <row r="19010" spans="1:8" x14ac:dyDescent="0.2">
      <c r="A19010" s="2" t="s">
        <v>37246</v>
      </c>
      <c r="B19010" s="2" t="s">
        <v>37247</v>
      </c>
      <c r="C19010" s="2" t="s">
        <v>36574</v>
      </c>
      <c r="D19010" s="2"/>
      <c r="E19010" s="2">
        <v>1.602537659712E-4</v>
      </c>
      <c r="F19010" s="2">
        <v>6.0386439145863599E-2</v>
      </c>
      <c r="G19010" s="2">
        <v>2.6531864549175799</v>
      </c>
      <c r="H19010" s="2">
        <v>2.4333159262484099</v>
      </c>
    </row>
    <row r="19011" spans="1:8" x14ac:dyDescent="0.2">
      <c r="A19011" s="2" t="s">
        <v>37248</v>
      </c>
      <c r="B19011" s="2" t="s">
        <v>37249</v>
      </c>
      <c r="C19011" s="2" t="s">
        <v>36574</v>
      </c>
      <c r="D19011" s="2"/>
      <c r="E19011" s="2">
        <v>1.587244424043E-4</v>
      </c>
      <c r="F19011" s="2">
        <v>-0.12968853103540401</v>
      </c>
      <c r="G19011" s="2">
        <v>-2.6498162415876401</v>
      </c>
      <c r="H19011" s="2">
        <v>2.4237269622064002</v>
      </c>
    </row>
    <row r="19012" spans="1:8" x14ac:dyDescent="0.2">
      <c r="A19012" s="2" t="s">
        <v>37250</v>
      </c>
      <c r="B19012" s="2"/>
      <c r="C19012" s="2" t="s">
        <v>36574</v>
      </c>
      <c r="D19012" s="2"/>
      <c r="E19012" s="2">
        <v>1.5758703644530001E-4</v>
      </c>
      <c r="F19012" s="2">
        <v>0.78460964793777099</v>
      </c>
      <c r="G19012" s="2">
        <v>2.6472857690557201</v>
      </c>
      <c r="H19012" s="2">
        <v>2.41653524810578</v>
      </c>
    </row>
    <row r="19013" spans="1:8" x14ac:dyDescent="0.2">
      <c r="A19013" s="2" t="s">
        <v>37251</v>
      </c>
      <c r="B19013" s="2" t="s">
        <v>37252</v>
      </c>
      <c r="C19013" s="2" t="s">
        <v>36574</v>
      </c>
      <c r="D19013" s="2"/>
      <c r="E19013" s="2">
        <v>1.569850276752E-4</v>
      </c>
      <c r="F19013" s="2">
        <v>-5.1986223018981197E-2</v>
      </c>
      <c r="G19013" s="2">
        <v>-2.6459380465399902</v>
      </c>
      <c r="H19013" s="2">
        <v>2.41270776579774</v>
      </c>
    </row>
    <row r="19014" spans="1:8" x14ac:dyDescent="0.2">
      <c r="A19014" s="2" t="s">
        <v>37253</v>
      </c>
      <c r="B19014" s="2" t="s">
        <v>37254</v>
      </c>
      <c r="C19014" s="2" t="s">
        <v>36574</v>
      </c>
      <c r="D19014" s="2"/>
      <c r="E19014" s="2">
        <v>1.5652786635720001E-4</v>
      </c>
      <c r="F19014" s="2">
        <v>0.25726414704130801</v>
      </c>
      <c r="G19014" s="2">
        <v>2.6449106772536202</v>
      </c>
      <c r="H19014" s="2">
        <v>2.4097913840426801</v>
      </c>
    </row>
    <row r="19015" spans="1:8" x14ac:dyDescent="0.2">
      <c r="A19015" s="2" t="s">
        <v>37255</v>
      </c>
      <c r="B19015" s="2" t="s">
        <v>37256</v>
      </c>
      <c r="C19015" s="2" t="s">
        <v>36574</v>
      </c>
      <c r="D19015" s="2"/>
      <c r="E19015" s="2">
        <v>1.5640818795999999E-4</v>
      </c>
      <c r="F19015" s="2">
        <v>-0.12953217423885899</v>
      </c>
      <c r="G19015" s="2">
        <v>-2.6446411647921799</v>
      </c>
      <c r="H19015" s="2">
        <v>2.4090265095494101</v>
      </c>
    </row>
    <row r="19016" spans="1:8" x14ac:dyDescent="0.2">
      <c r="A19016" s="2" t="s">
        <v>37257</v>
      </c>
      <c r="B19016" s="2" t="s">
        <v>37258</v>
      </c>
      <c r="C19016" s="2" t="s">
        <v>36574</v>
      </c>
      <c r="D19016" s="2"/>
      <c r="E19016" s="2">
        <v>1.5587772629749999E-4</v>
      </c>
      <c r="F19016" s="2">
        <v>-0.129337952420608</v>
      </c>
      <c r="G19016" s="2">
        <v>-2.64344375956837</v>
      </c>
      <c r="H19016" s="2">
        <v>2.40562922425128</v>
      </c>
    </row>
    <row r="19017" spans="1:8" x14ac:dyDescent="0.2">
      <c r="A19017" s="2" t="s">
        <v>37259</v>
      </c>
      <c r="B19017" s="2" t="s">
        <v>37260</v>
      </c>
      <c r="C19017" s="2" t="s">
        <v>36574</v>
      </c>
      <c r="D19017" s="2"/>
      <c r="E19017" s="2">
        <v>1.557882237044E-4</v>
      </c>
      <c r="F19017" s="2">
        <v>-0.12934048676149101</v>
      </c>
      <c r="G19017" s="2">
        <v>-2.64324127105998</v>
      </c>
      <c r="H19017" s="2">
        <v>2.4050548747237501</v>
      </c>
    </row>
    <row r="19018" spans="1:8" x14ac:dyDescent="0.2">
      <c r="A19018" s="2" t="s">
        <v>37261</v>
      </c>
      <c r="B19018" s="2" t="s">
        <v>37262</v>
      </c>
      <c r="C19018" s="2" t="s">
        <v>36574</v>
      </c>
      <c r="D19018" s="2"/>
      <c r="E19018" s="2">
        <v>1.557874944092E-4</v>
      </c>
      <c r="F19018" s="2">
        <v>-0.129340405999254</v>
      </c>
      <c r="G19018" s="2">
        <v>-2.6432396205784898</v>
      </c>
      <c r="H19018" s="2">
        <v>2.4050501933881701</v>
      </c>
    </row>
    <row r="19019" spans="1:8" x14ac:dyDescent="0.2">
      <c r="A19019" s="2" t="s">
        <v>37263</v>
      </c>
      <c r="B19019" s="2" t="s">
        <v>37264</v>
      </c>
      <c r="C19019" s="2" t="s">
        <v>36574</v>
      </c>
      <c r="D19019" s="2"/>
      <c r="E19019" s="2">
        <v>1.5573447701510001E-4</v>
      </c>
      <c r="F19019" s="2">
        <v>-0.129329311784186</v>
      </c>
      <c r="G19019" s="2">
        <v>-2.6431196124748899</v>
      </c>
      <c r="H19019" s="2">
        <v>2.40470981678865</v>
      </c>
    </row>
    <row r="19020" spans="1:8" x14ac:dyDescent="0.2">
      <c r="A19020" s="2" t="s">
        <v>37265</v>
      </c>
      <c r="B19020" s="2" t="s">
        <v>37266</v>
      </c>
      <c r="C19020" s="2" t="s">
        <v>36574</v>
      </c>
      <c r="D19020" s="2"/>
      <c r="E19020" s="2">
        <v>1.5446924457890001E-4</v>
      </c>
      <c r="F19020" s="2">
        <v>6.8190270586770796E-2</v>
      </c>
      <c r="G19020" s="2">
        <v>2.6402418632737499</v>
      </c>
      <c r="H19020" s="2">
        <v>2.3965523424309301</v>
      </c>
    </row>
    <row r="19021" spans="1:8" x14ac:dyDescent="0.2">
      <c r="A19021" s="2" t="s">
        <v>37267</v>
      </c>
      <c r="B19021" s="2"/>
      <c r="C19021" s="2" t="s">
        <v>36574</v>
      </c>
      <c r="D19021" s="2"/>
      <c r="E19021" s="2">
        <v>1.5435344121399999E-4</v>
      </c>
      <c r="F19021" s="2">
        <v>0.54087556175556994</v>
      </c>
      <c r="G19021" s="2">
        <v>2.6399771366544398</v>
      </c>
      <c r="H19021" s="2">
        <v>2.39580237569837</v>
      </c>
    </row>
    <row r="19022" spans="1:8" x14ac:dyDescent="0.2">
      <c r="A19022" s="2" t="s">
        <v>37268</v>
      </c>
      <c r="B19022" s="2" t="s">
        <v>37269</v>
      </c>
      <c r="C19022" s="2" t="s">
        <v>36574</v>
      </c>
      <c r="D19022" s="2"/>
      <c r="E19022" s="2">
        <v>1.5384090711410001E-4</v>
      </c>
      <c r="F19022" s="2">
        <v>4.2614082333788203E-2</v>
      </c>
      <c r="G19022" s="2">
        <v>2.6388027733141399</v>
      </c>
      <c r="H19022" s="2">
        <v>2.3924763278639101</v>
      </c>
    </row>
    <row r="19023" spans="1:8" x14ac:dyDescent="0.2">
      <c r="A19023" s="2" t="s">
        <v>37270</v>
      </c>
      <c r="B19023" s="2" t="s">
        <v>37271</v>
      </c>
      <c r="C19023" s="2" t="s">
        <v>36574</v>
      </c>
      <c r="D19023" s="2"/>
      <c r="E19023" s="2">
        <v>1.5374118756229999E-4</v>
      </c>
      <c r="F19023" s="2">
        <v>4.1412199651744697E-2</v>
      </c>
      <c r="G19023" s="2">
        <v>2.6385737715932498</v>
      </c>
      <c r="H19023" s="2">
        <v>2.39182791849912</v>
      </c>
    </row>
    <row r="19024" spans="1:8" x14ac:dyDescent="0.2">
      <c r="A19024" s="2" t="s">
        <v>37272</v>
      </c>
      <c r="B19024" s="2" t="s">
        <v>37273</v>
      </c>
      <c r="C19024" s="2" t="s">
        <v>36574</v>
      </c>
      <c r="D19024" s="2"/>
      <c r="E19024" s="2">
        <v>1.5312970057489999E-4</v>
      </c>
      <c r="F19024" s="2">
        <v>9.5805472679257195E-2</v>
      </c>
      <c r="G19024" s="2">
        <v>2.6371658246198799</v>
      </c>
      <c r="H19024" s="2">
        <v>2.3878426085825399</v>
      </c>
    </row>
    <row r="19025" spans="1:8" x14ac:dyDescent="0.2">
      <c r="A19025" s="2" t="s">
        <v>37274</v>
      </c>
      <c r="B19025" s="2" t="s">
        <v>37275</v>
      </c>
      <c r="C19025" s="2" t="s">
        <v>36574</v>
      </c>
      <c r="D19025" s="2"/>
      <c r="E19025" s="2">
        <v>1.5291045551420001E-4</v>
      </c>
      <c r="F19025" s="2">
        <v>0.21128470403478899</v>
      </c>
      <c r="G19025" s="2">
        <v>2.6366594600798701</v>
      </c>
      <c r="H19025" s="2">
        <v>2.3864098221077499</v>
      </c>
    </row>
    <row r="19026" spans="1:8" x14ac:dyDescent="0.2">
      <c r="A19026" s="2" t="s">
        <v>37276</v>
      </c>
      <c r="B19026" s="2" t="s">
        <v>37277</v>
      </c>
      <c r="C19026" s="2" t="s">
        <v>36574</v>
      </c>
      <c r="D19026" s="2"/>
      <c r="E19026" s="2">
        <v>1.517950543424E-4</v>
      </c>
      <c r="F19026" s="2">
        <v>-0.12892971850853099</v>
      </c>
      <c r="G19026" s="2">
        <v>-2.63407053486555</v>
      </c>
      <c r="H19026" s="2">
        <v>2.3790886144646399</v>
      </c>
    </row>
    <row r="19027" spans="1:8" x14ac:dyDescent="0.2">
      <c r="A19027" s="2" t="s">
        <v>37278</v>
      </c>
      <c r="B19027" s="2"/>
      <c r="C19027" s="2" t="s">
        <v>36574</v>
      </c>
      <c r="D19027" s="2"/>
      <c r="E19027" s="2">
        <v>1.5113393571000001E-4</v>
      </c>
      <c r="F19027" s="2">
        <v>6.1616906051250003E-2</v>
      </c>
      <c r="G19027" s="2">
        <v>2.63252582556802</v>
      </c>
      <c r="H19027" s="2">
        <v>2.3747237652510198</v>
      </c>
    </row>
    <row r="19028" spans="1:8" x14ac:dyDescent="0.2">
      <c r="A19028" s="2" t="s">
        <v>37279</v>
      </c>
      <c r="B19028" s="2" t="s">
        <v>37280</v>
      </c>
      <c r="C19028" s="2" t="s">
        <v>36574</v>
      </c>
      <c r="D19028" s="2"/>
      <c r="E19028" s="2">
        <v>1.505698283584E-4</v>
      </c>
      <c r="F19028" s="2">
        <v>6.0122561798940301E-2</v>
      </c>
      <c r="G19028" s="2">
        <v>2.63120171064008</v>
      </c>
      <c r="H19028" s="2">
        <v>2.3709842825120999</v>
      </c>
    </row>
    <row r="19029" spans="1:8" x14ac:dyDescent="0.2">
      <c r="A19029" s="2" t="s">
        <v>37281</v>
      </c>
      <c r="B19029" s="2" t="s">
        <v>37282</v>
      </c>
      <c r="C19029" s="2" t="s">
        <v>36574</v>
      </c>
      <c r="D19029" s="2"/>
      <c r="E19029" s="2">
        <v>1.5040626390359999E-4</v>
      </c>
      <c r="F19029" s="2">
        <v>0.21112593348836201</v>
      </c>
      <c r="G19029" s="2">
        <v>2.63081672710666</v>
      </c>
      <c r="H19029" s="2">
        <v>2.36989738906653</v>
      </c>
    </row>
    <row r="19030" spans="1:8" x14ac:dyDescent="0.2">
      <c r="A19030" s="2" t="s">
        <v>37283</v>
      </c>
      <c r="B19030" s="2" t="s">
        <v>37284</v>
      </c>
      <c r="C19030" s="2" t="s">
        <v>36574</v>
      </c>
      <c r="D19030" s="2"/>
      <c r="E19030" s="2">
        <v>1.5011506709629999E-4</v>
      </c>
      <c r="F19030" s="2">
        <v>0.55922258919013601</v>
      </c>
      <c r="G19030" s="2">
        <v>2.6301301567164499</v>
      </c>
      <c r="H19030" s="2">
        <v>2.3679594441137199</v>
      </c>
    </row>
    <row r="19031" spans="1:8" x14ac:dyDescent="0.2">
      <c r="A19031" s="2" t="s">
        <v>37285</v>
      </c>
      <c r="B19031" s="2" t="s">
        <v>37286</v>
      </c>
      <c r="C19031" s="2" t="s">
        <v>36574</v>
      </c>
      <c r="D19031" s="2"/>
      <c r="E19031" s="2">
        <v>1.487227294403E-4</v>
      </c>
      <c r="F19031" s="2">
        <v>4.0899480930504203E-2</v>
      </c>
      <c r="G19031" s="2">
        <v>2.6268263445508202</v>
      </c>
      <c r="H19031" s="2">
        <v>2.35864102624795</v>
      </c>
    </row>
    <row r="19032" spans="1:8" x14ac:dyDescent="0.2">
      <c r="A19032" s="2" t="s">
        <v>37287</v>
      </c>
      <c r="B19032" s="2" t="s">
        <v>37288</v>
      </c>
      <c r="C19032" s="2" t="s">
        <v>36574</v>
      </c>
      <c r="D19032" s="2"/>
      <c r="E19032" s="2">
        <v>1.479505643212E-4</v>
      </c>
      <c r="F19032" s="2">
        <v>-0.128453177071262</v>
      </c>
      <c r="G19032" s="2">
        <v>-2.6249789415856699</v>
      </c>
      <c r="H19032" s="2">
        <v>2.3534355232319299</v>
      </c>
    </row>
    <row r="19033" spans="1:8" x14ac:dyDescent="0.2">
      <c r="A19033" s="2" t="s">
        <v>37289</v>
      </c>
      <c r="B19033" s="2" t="s">
        <v>37290</v>
      </c>
      <c r="C19033" s="2" t="s">
        <v>36574</v>
      </c>
      <c r="D19033" s="2"/>
      <c r="E19033" s="2">
        <v>1.4783780652230001E-4</v>
      </c>
      <c r="F19033" s="2">
        <v>3.5758227197299201E-2</v>
      </c>
      <c r="G19033" s="2">
        <v>2.6247082531924799</v>
      </c>
      <c r="H19033" s="2">
        <v>2.3526731010718498</v>
      </c>
    </row>
    <row r="19034" spans="1:8" x14ac:dyDescent="0.2">
      <c r="A19034" s="2" t="s">
        <v>37291</v>
      </c>
      <c r="B19034" s="2" t="s">
        <v>37292</v>
      </c>
      <c r="C19034" s="2" t="s">
        <v>36574</v>
      </c>
      <c r="D19034" s="2"/>
      <c r="E19034" s="2">
        <v>1.4683808449480001E-4</v>
      </c>
      <c r="F19034" s="2">
        <v>4.7028570531516802E-2</v>
      </c>
      <c r="G19034" s="2">
        <v>2.6222980021146798</v>
      </c>
      <c r="H19034" s="2">
        <v>2.3458878438211199</v>
      </c>
    </row>
    <row r="19035" spans="1:8" x14ac:dyDescent="0.2">
      <c r="A19035" s="2" t="s">
        <v>37293</v>
      </c>
      <c r="B19035" s="2" t="s">
        <v>37294</v>
      </c>
      <c r="C19035" s="2" t="s">
        <v>36574</v>
      </c>
      <c r="D19035" s="2"/>
      <c r="E19035" s="2">
        <v>1.4554850893969999E-4</v>
      </c>
      <c r="F19035" s="2">
        <v>4.7030601010058501E-2</v>
      </c>
      <c r="G19035" s="2">
        <v>2.6191612696205802</v>
      </c>
      <c r="H19035" s="2">
        <v>2.3370667559460498</v>
      </c>
    </row>
    <row r="19036" spans="1:8" x14ac:dyDescent="0.2">
      <c r="A19036" s="2" t="s">
        <v>37295</v>
      </c>
      <c r="B19036" s="2" t="s">
        <v>37296</v>
      </c>
      <c r="C19036" s="2" t="s">
        <v>36574</v>
      </c>
      <c r="D19036" s="2"/>
      <c r="E19036" s="2">
        <v>1.450113249462E-4</v>
      </c>
      <c r="F19036" s="2">
        <v>-0.75206334062545599</v>
      </c>
      <c r="G19036" s="2">
        <v>-2.6178453104775699</v>
      </c>
      <c r="H19036" s="2">
        <v>2.3333691725708601</v>
      </c>
    </row>
    <row r="19037" spans="1:8" x14ac:dyDescent="0.2">
      <c r="A19037" s="2" t="s">
        <v>37297</v>
      </c>
      <c r="B19037" s="2" t="s">
        <v>37298</v>
      </c>
      <c r="C19037" s="2" t="s">
        <v>36574</v>
      </c>
      <c r="D19037" s="2"/>
      <c r="E19037" s="2">
        <v>1.4490924259709999E-4</v>
      </c>
      <c r="F19037" s="2">
        <v>-0.128241211016481</v>
      </c>
      <c r="G19037" s="2">
        <v>-2.6175946095085698</v>
      </c>
      <c r="H19037" s="2">
        <v>2.3326649634546501</v>
      </c>
    </row>
    <row r="19038" spans="1:8" x14ac:dyDescent="0.2">
      <c r="A19038" s="2" t="s">
        <v>37299</v>
      </c>
      <c r="B19038" s="2" t="s">
        <v>37300</v>
      </c>
      <c r="C19038" s="2" t="s">
        <v>36574</v>
      </c>
      <c r="D19038" s="2"/>
      <c r="E19038" s="2">
        <v>1.4433717684220001E-4</v>
      </c>
      <c r="F19038" s="2">
        <v>0.20997606731247301</v>
      </c>
      <c r="G19038" s="2">
        <v>2.61618596774652</v>
      </c>
      <c r="H19038" s="2">
        <v>2.3287093984946599</v>
      </c>
    </row>
    <row r="19039" spans="1:8" x14ac:dyDescent="0.2">
      <c r="A19039" s="2" t="s">
        <v>37301</v>
      </c>
      <c r="B19039" s="2" t="s">
        <v>37302</v>
      </c>
      <c r="C19039" s="2" t="s">
        <v>36574</v>
      </c>
      <c r="D19039" s="2"/>
      <c r="E19039" s="2">
        <v>1.44280979673E-4</v>
      </c>
      <c r="F19039" s="2">
        <v>9.4811921682172506E-2</v>
      </c>
      <c r="G19039" s="2">
        <v>2.6160472470536198</v>
      </c>
      <c r="H19039" s="2">
        <v>2.32831997621666</v>
      </c>
    </row>
    <row r="19040" spans="1:8" x14ac:dyDescent="0.2">
      <c r="A19040" s="2" t="s">
        <v>37303</v>
      </c>
      <c r="B19040" s="2" t="s">
        <v>37304</v>
      </c>
      <c r="C19040" s="2" t="s">
        <v>36574</v>
      </c>
      <c r="D19040" s="2"/>
      <c r="E19040" s="2">
        <v>1.4414027372810001E-4</v>
      </c>
      <c r="F19040" s="2">
        <v>0.21069408043072799</v>
      </c>
      <c r="G19040" s="2">
        <v>2.6156996500359702</v>
      </c>
      <c r="H19040" s="2">
        <v>2.3273442786607501</v>
      </c>
    </row>
    <row r="19041" spans="1:8" x14ac:dyDescent="0.2">
      <c r="A19041" s="2" t="s">
        <v>37305</v>
      </c>
      <c r="B19041" s="2" t="s">
        <v>37306</v>
      </c>
      <c r="C19041" s="2" t="s">
        <v>36574</v>
      </c>
      <c r="D19041" s="2"/>
      <c r="E19041" s="2">
        <v>1.437069892502E-4</v>
      </c>
      <c r="F19041" s="2">
        <v>9.4761649263268202E-2</v>
      </c>
      <c r="G19041" s="2">
        <v>2.6146268467373202</v>
      </c>
      <c r="H19041" s="2">
        <v>2.3243337598142002</v>
      </c>
    </row>
    <row r="19042" spans="1:8" x14ac:dyDescent="0.2">
      <c r="A19042" s="2" t="s">
        <v>37307</v>
      </c>
      <c r="B19042" s="2"/>
      <c r="C19042" s="2" t="s">
        <v>36574</v>
      </c>
      <c r="D19042" s="2"/>
      <c r="E19042" s="2">
        <v>1.4283616313309999E-4</v>
      </c>
      <c r="F19042" s="2">
        <v>-6.6130008574336194E-2</v>
      </c>
      <c r="G19042" s="2">
        <v>-2.6124595388262501</v>
      </c>
      <c r="H19042" s="2">
        <v>2.31825559119667</v>
      </c>
    </row>
    <row r="19043" spans="1:8" x14ac:dyDescent="0.2">
      <c r="A19043" s="2" t="s">
        <v>37308</v>
      </c>
      <c r="B19043" s="2" t="s">
        <v>37309</v>
      </c>
      <c r="C19043" s="2" t="s">
        <v>36574</v>
      </c>
      <c r="D19043" s="2"/>
      <c r="E19043" s="2">
        <v>1.4198641622090001E-4</v>
      </c>
      <c r="F19043" s="2">
        <v>9.4630319565254306E-2</v>
      </c>
      <c r="G19043" s="2">
        <v>2.6103301671421399</v>
      </c>
      <c r="H19043" s="2">
        <v>2.3122887227327902</v>
      </c>
    </row>
    <row r="19044" spans="1:8" x14ac:dyDescent="0.2">
      <c r="A19044" s="2" t="s">
        <v>37310</v>
      </c>
      <c r="B19044" s="2" t="s">
        <v>37311</v>
      </c>
      <c r="C19044" s="2" t="s">
        <v>36574</v>
      </c>
      <c r="D19044" s="2"/>
      <c r="E19044" s="2">
        <v>1.4158009876779999E-4</v>
      </c>
      <c r="F19044" s="2">
        <v>5.9581783036462402E-2</v>
      </c>
      <c r="G19044" s="2">
        <v>2.60930685513088</v>
      </c>
      <c r="H19044" s="2">
        <v>2.3094229560801498</v>
      </c>
    </row>
    <row r="19045" spans="1:8" x14ac:dyDescent="0.2">
      <c r="A19045" s="2" t="s">
        <v>37312</v>
      </c>
      <c r="B19045" s="2" t="s">
        <v>37313</v>
      </c>
      <c r="C19045" s="2" t="s">
        <v>36574</v>
      </c>
      <c r="D19045" s="2"/>
      <c r="E19045" s="2">
        <v>1.414391885968E-4</v>
      </c>
      <c r="F19045" s="2">
        <v>0.20956505264130401</v>
      </c>
      <c r="G19045" s="2">
        <v>2.6089511924164799</v>
      </c>
      <c r="H19045" s="2">
        <v>2.3084271922653401</v>
      </c>
    </row>
    <row r="19046" spans="1:8" x14ac:dyDescent="0.2">
      <c r="A19046" s="2" t="s">
        <v>37314</v>
      </c>
      <c r="B19046" s="2" t="s">
        <v>37315</v>
      </c>
      <c r="C19046" s="2" t="s">
        <v>36574</v>
      </c>
      <c r="D19046" s="2"/>
      <c r="E19046" s="2">
        <v>1.4124913625039999E-4</v>
      </c>
      <c r="F19046" s="2">
        <v>0.210291258665422</v>
      </c>
      <c r="G19046" s="2">
        <v>2.6084708543500099</v>
      </c>
      <c r="H19046" s="2">
        <v>2.3070825850894301</v>
      </c>
    </row>
    <row r="19047" spans="1:8" x14ac:dyDescent="0.2">
      <c r="A19047" s="2" t="s">
        <v>37316</v>
      </c>
      <c r="B19047" s="2" t="s">
        <v>37317</v>
      </c>
      <c r="C19047" s="2" t="s">
        <v>36574</v>
      </c>
      <c r="D19047" s="2"/>
      <c r="E19047" s="2">
        <v>1.41204738418E-4</v>
      </c>
      <c r="F19047" s="2">
        <v>0.21033844453186901</v>
      </c>
      <c r="G19047" s="2">
        <v>2.6083585374405001</v>
      </c>
      <c r="H19047" s="2">
        <v>2.3067682128208</v>
      </c>
    </row>
    <row r="19048" spans="1:8" x14ac:dyDescent="0.2">
      <c r="A19048" s="2" t="s">
        <v>37318</v>
      </c>
      <c r="B19048" s="2" t="s">
        <v>37319</v>
      </c>
      <c r="C19048" s="2" t="s">
        <v>36574</v>
      </c>
      <c r="D19048" s="2"/>
      <c r="E19048" s="2">
        <v>1.407955740008E-4</v>
      </c>
      <c r="F19048" s="2">
        <v>0.21024649352838501</v>
      </c>
      <c r="G19048" s="2">
        <v>2.6073215459935</v>
      </c>
      <c r="H19048" s="2">
        <v>2.3038663386994598</v>
      </c>
    </row>
    <row r="19049" spans="1:8" x14ac:dyDescent="0.2">
      <c r="A19049" s="2" t="s">
        <v>37320</v>
      </c>
      <c r="B19049" s="2"/>
      <c r="C19049" s="2" t="s">
        <v>36574</v>
      </c>
      <c r="D19049" s="2"/>
      <c r="E19049" s="2">
        <v>1.4028394443470001E-4</v>
      </c>
      <c r="F19049" s="2">
        <v>6.9976512451203704E-2</v>
      </c>
      <c r="G19049" s="2">
        <v>2.6060200336929999</v>
      </c>
      <c r="H19049" s="2">
        <v>2.3002258732972001</v>
      </c>
    </row>
    <row r="19050" spans="1:8" x14ac:dyDescent="0.2">
      <c r="A19050" s="2" t="s">
        <v>37321</v>
      </c>
      <c r="B19050" s="2" t="s">
        <v>37322</v>
      </c>
      <c r="C19050" s="2" t="s">
        <v>36574</v>
      </c>
      <c r="D19050" s="2"/>
      <c r="E19050" s="2">
        <v>1.3981247144250001E-4</v>
      </c>
      <c r="F19050" s="2">
        <v>4.10945690370845E-2</v>
      </c>
      <c r="G19050" s="2">
        <v>2.6048158858121799</v>
      </c>
      <c r="H19050" s="2">
        <v>2.2968593651178502</v>
      </c>
    </row>
    <row r="19051" spans="1:8" x14ac:dyDescent="0.2">
      <c r="A19051" s="2" t="s">
        <v>37323</v>
      </c>
      <c r="B19051" s="2" t="s">
        <v>37324</v>
      </c>
      <c r="C19051" s="2" t="s">
        <v>36574</v>
      </c>
      <c r="D19051" s="2"/>
      <c r="E19051" s="2">
        <v>1.394790864315E-4</v>
      </c>
      <c r="F19051" s="2">
        <v>-0.12741974708345799</v>
      </c>
      <c r="G19051" s="2">
        <v>-2.6039616255472202</v>
      </c>
      <c r="H19051" s="2">
        <v>2.29447200209195</v>
      </c>
    </row>
    <row r="19052" spans="1:8" x14ac:dyDescent="0.2">
      <c r="A19052" s="2" t="s">
        <v>37325</v>
      </c>
      <c r="B19052" s="2" t="s">
        <v>37326</v>
      </c>
      <c r="C19052" s="2" t="s">
        <v>36574</v>
      </c>
      <c r="D19052" s="2"/>
      <c r="E19052" s="2">
        <v>1.3885120416809999E-4</v>
      </c>
      <c r="F19052" s="2">
        <v>5.2330869679852302E-2</v>
      </c>
      <c r="G19052" s="2">
        <v>2.6023464260784102</v>
      </c>
      <c r="H19052" s="2">
        <v>2.2899602162770001</v>
      </c>
    </row>
    <row r="19053" spans="1:8" x14ac:dyDescent="0.2">
      <c r="A19053" s="2" t="s">
        <v>37327</v>
      </c>
      <c r="B19053" s="2" t="s">
        <v>37328</v>
      </c>
      <c r="C19053" s="2" t="s">
        <v>36574</v>
      </c>
      <c r="D19053" s="2"/>
      <c r="E19053" s="2">
        <v>1.3871571214349999E-4</v>
      </c>
      <c r="F19053" s="2">
        <v>4.2024744904161401E-2</v>
      </c>
      <c r="G19053" s="2">
        <v>2.6019967888392399</v>
      </c>
      <c r="H19053" s="2">
        <v>2.2889839325240402</v>
      </c>
    </row>
    <row r="19054" spans="1:8" x14ac:dyDescent="0.2">
      <c r="A19054" s="2" t="s">
        <v>37329</v>
      </c>
      <c r="B19054" s="2" t="s">
        <v>37330</v>
      </c>
      <c r="C19054" s="2" t="s">
        <v>36574</v>
      </c>
      <c r="D19054" s="2"/>
      <c r="E19054" s="2">
        <v>1.3843197580779999E-4</v>
      </c>
      <c r="F19054" s="2">
        <v>4.2021927799272697E-2</v>
      </c>
      <c r="G19054" s="2">
        <v>2.6012633467069999</v>
      </c>
      <c r="H19054" s="2">
        <v>2.28693638569524</v>
      </c>
    </row>
    <row r="19055" spans="1:8" x14ac:dyDescent="0.2">
      <c r="A19055" s="2" t="s">
        <v>37331</v>
      </c>
      <c r="B19055" s="2"/>
      <c r="C19055" s="2" t="s">
        <v>36574</v>
      </c>
      <c r="D19055" s="2"/>
      <c r="E19055" s="2">
        <v>1.3835996269689999E-4</v>
      </c>
      <c r="F19055" s="2">
        <v>0.142810574266509</v>
      </c>
      <c r="G19055" s="2">
        <v>2.6010769248044898</v>
      </c>
      <c r="H19055" s="2">
        <v>2.2864160445831598</v>
      </c>
    </row>
    <row r="19056" spans="1:8" x14ac:dyDescent="0.2">
      <c r="A19056" s="2" t="s">
        <v>37332</v>
      </c>
      <c r="B19056" s="2" t="s">
        <v>37333</v>
      </c>
      <c r="C19056" s="2" t="s">
        <v>36574</v>
      </c>
      <c r="D19056" s="2"/>
      <c r="E19056" s="2">
        <v>1.382551078182E-4</v>
      </c>
      <c r="F19056" s="2">
        <v>5.8437326307380397E-2</v>
      </c>
      <c r="G19056" s="2">
        <v>2.60080528722203</v>
      </c>
      <c r="H19056" s="2">
        <v>2.2856579160872501</v>
      </c>
    </row>
    <row r="19057" spans="1:8" x14ac:dyDescent="0.2">
      <c r="A19057" s="2" t="s">
        <v>37334</v>
      </c>
      <c r="B19057" s="2" t="s">
        <v>37335</v>
      </c>
      <c r="C19057" s="2" t="s">
        <v>36574</v>
      </c>
      <c r="D19057" s="2"/>
      <c r="E19057" s="2">
        <v>1.3822823202110001E-4</v>
      </c>
      <c r="F19057" s="2">
        <v>0.57729740104025695</v>
      </c>
      <c r="G19057" s="2">
        <v>2.60073562490502</v>
      </c>
      <c r="H19057" s="2">
        <v>2.2854635043934399</v>
      </c>
    </row>
    <row r="19058" spans="1:8" x14ac:dyDescent="0.2">
      <c r="A19058" s="2" t="s">
        <v>37336</v>
      </c>
      <c r="B19058" s="2" t="s">
        <v>37337</v>
      </c>
      <c r="C19058" s="2" t="s">
        <v>36574</v>
      </c>
      <c r="D19058" s="2"/>
      <c r="E19058" s="2">
        <v>1.3797000969589999E-4</v>
      </c>
      <c r="F19058" s="2">
        <v>4.1996960962271401E-2</v>
      </c>
      <c r="G19058" s="2">
        <v>2.6000655238509101</v>
      </c>
      <c r="H19058" s="2">
        <v>2.28359367061862</v>
      </c>
    </row>
    <row r="19059" spans="1:8" x14ac:dyDescent="0.2">
      <c r="A19059" s="2" t="s">
        <v>37338</v>
      </c>
      <c r="B19059" s="2" t="s">
        <v>37339</v>
      </c>
      <c r="C19059" s="2" t="s">
        <v>36574</v>
      </c>
      <c r="D19059" s="2"/>
      <c r="E19059" s="2">
        <v>1.378326244656E-4</v>
      </c>
      <c r="F19059" s="2">
        <v>5.0663270217861302E-2</v>
      </c>
      <c r="G19059" s="2">
        <v>2.5997084198184801</v>
      </c>
      <c r="H19059" s="2">
        <v>2.28259741297193</v>
      </c>
    </row>
    <row r="19060" spans="1:8" x14ac:dyDescent="0.2">
      <c r="A19060" s="2" t="s">
        <v>37340</v>
      </c>
      <c r="B19060" s="2" t="s">
        <v>37341</v>
      </c>
      <c r="C19060" s="2" t="s">
        <v>36574</v>
      </c>
      <c r="D19060" s="2"/>
      <c r="E19060" s="2">
        <v>1.3781937521360001E-4</v>
      </c>
      <c r="F19060" s="2">
        <v>0.209504262949191</v>
      </c>
      <c r="G19060" s="2">
        <v>2.59967395976064</v>
      </c>
      <c r="H19060" s="2">
        <v>2.28250128269132</v>
      </c>
    </row>
    <row r="19061" spans="1:8" x14ac:dyDescent="0.2">
      <c r="A19061" s="2" t="s">
        <v>37342</v>
      </c>
      <c r="B19061" s="2" t="s">
        <v>37343</v>
      </c>
      <c r="C19061" s="2" t="s">
        <v>36574</v>
      </c>
      <c r="D19061" s="2"/>
      <c r="E19061" s="2">
        <v>1.371928208949E-4</v>
      </c>
      <c r="F19061" s="2">
        <v>-5.1857042773481701E-2</v>
      </c>
      <c r="G19061" s="2">
        <v>-2.5980400325997</v>
      </c>
      <c r="H19061" s="2">
        <v>2.2779447182072499</v>
      </c>
    </row>
    <row r="19062" spans="1:8" x14ac:dyDescent="0.2">
      <c r="A19062" s="2" t="s">
        <v>37344</v>
      </c>
      <c r="B19062" s="2" t="s">
        <v>37345</v>
      </c>
      <c r="C19062" s="2" t="s">
        <v>36574</v>
      </c>
      <c r="D19062" s="2"/>
      <c r="E19062" s="2">
        <v>1.36988223979E-4</v>
      </c>
      <c r="F19062" s="2">
        <v>0.20862027069747799</v>
      </c>
      <c r="G19062" s="2">
        <v>2.5975046451353099</v>
      </c>
      <c r="H19062" s="2">
        <v>2.2764522958985198</v>
      </c>
    </row>
    <row r="19063" spans="1:8" x14ac:dyDescent="0.2">
      <c r="A19063" s="2" t="s">
        <v>37346</v>
      </c>
      <c r="B19063" s="2" t="s">
        <v>37347</v>
      </c>
      <c r="C19063" s="2" t="s">
        <v>36574</v>
      </c>
      <c r="D19063" s="2"/>
      <c r="E19063" s="2">
        <v>1.36814743451E-4</v>
      </c>
      <c r="F19063" s="2">
        <v>9.4913273275624696E-2</v>
      </c>
      <c r="G19063" s="2">
        <v>2.5970499693020801</v>
      </c>
      <c r="H19063" s="2">
        <v>2.2751851032691799</v>
      </c>
    </row>
    <row r="19064" spans="1:8" x14ac:dyDescent="0.2">
      <c r="A19064" s="2" t="s">
        <v>37348</v>
      </c>
      <c r="B19064" s="2" t="s">
        <v>37349</v>
      </c>
      <c r="C19064" s="2" t="s">
        <v>36574</v>
      </c>
      <c r="D19064" s="2"/>
      <c r="E19064" s="2">
        <v>1.3679060775729999E-4</v>
      </c>
      <c r="F19064" s="2">
        <v>9.3849943709148897E-2</v>
      </c>
      <c r="G19064" s="2">
        <v>2.5969866599692999</v>
      </c>
      <c r="H19064" s="2">
        <v>2.27500867621016</v>
      </c>
    </row>
    <row r="19065" spans="1:8" x14ac:dyDescent="0.2">
      <c r="A19065" s="2" t="s">
        <v>37350</v>
      </c>
      <c r="B19065" s="2" t="s">
        <v>37351</v>
      </c>
      <c r="C19065" s="2" t="s">
        <v>36574</v>
      </c>
      <c r="D19065" s="2"/>
      <c r="E19065" s="2">
        <v>1.3651086986359999E-4</v>
      </c>
      <c r="F19065" s="2">
        <v>1.2966804407917301</v>
      </c>
      <c r="G19065" s="2">
        <v>2.5962519621687399</v>
      </c>
      <c r="H19065" s="2">
        <v>2.2729615742784799</v>
      </c>
    </row>
    <row r="19066" spans="1:8" x14ac:dyDescent="0.2">
      <c r="A19066" s="2" t="s">
        <v>37352</v>
      </c>
      <c r="B19066" s="2" t="s">
        <v>37353</v>
      </c>
      <c r="C19066" s="2" t="s">
        <v>36574</v>
      </c>
      <c r="D19066" s="2"/>
      <c r="E19066" s="2">
        <v>1.361817301879E-4</v>
      </c>
      <c r="F19066" s="2">
        <v>-0.12684256072664801</v>
      </c>
      <c r="G19066" s="2">
        <v>-2.59538531903954</v>
      </c>
      <c r="H19066" s="2">
        <v>2.2705475752509501</v>
      </c>
    </row>
    <row r="19067" spans="1:8" x14ac:dyDescent="0.2">
      <c r="A19067" s="2" t="s">
        <v>37354</v>
      </c>
      <c r="B19067" s="2" t="s">
        <v>37355</v>
      </c>
      <c r="C19067" s="2" t="s">
        <v>36574</v>
      </c>
      <c r="D19067" s="2"/>
      <c r="E19067" s="2">
        <v>1.35682368346E-4</v>
      </c>
      <c r="F19067" s="2">
        <v>0.208348794662884</v>
      </c>
      <c r="G19067" s="2">
        <v>2.59406590806356</v>
      </c>
      <c r="H19067" s="2">
        <v>2.26687395739508</v>
      </c>
    </row>
    <row r="19068" spans="1:8" x14ac:dyDescent="0.2">
      <c r="A19068" s="2" t="s">
        <v>37356</v>
      </c>
      <c r="B19068" s="2"/>
      <c r="C19068" s="2" t="s">
        <v>36574</v>
      </c>
      <c r="D19068" s="2"/>
      <c r="E19068" s="2">
        <v>1.3527806281839999E-4</v>
      </c>
      <c r="F19068" s="2">
        <v>0.40416102726974501</v>
      </c>
      <c r="G19068" s="2">
        <v>2.5929935978516299</v>
      </c>
      <c r="H19068" s="2">
        <v>2.2638897148180699</v>
      </c>
    </row>
    <row r="19069" spans="1:8" x14ac:dyDescent="0.2">
      <c r="A19069" s="2" t="s">
        <v>37357</v>
      </c>
      <c r="B19069" s="2" t="s">
        <v>37358</v>
      </c>
      <c r="C19069" s="2" t="s">
        <v>36574</v>
      </c>
      <c r="D19069" s="2"/>
      <c r="E19069" s="2">
        <v>1.3476040889910001E-4</v>
      </c>
      <c r="F19069" s="2">
        <v>-6.0218869697383097E-2</v>
      </c>
      <c r="G19069" s="2">
        <v>-2.5916153226575802</v>
      </c>
      <c r="H19069" s="2">
        <v>2.26005578293349</v>
      </c>
    </row>
    <row r="19070" spans="1:8" x14ac:dyDescent="0.2">
      <c r="A19070" s="2" t="s">
        <v>37359</v>
      </c>
      <c r="B19070" s="2" t="s">
        <v>37360</v>
      </c>
      <c r="C19070" s="2" t="s">
        <v>36574</v>
      </c>
      <c r="D19070" s="2"/>
      <c r="E19070" s="2">
        <v>1.34179512274E-4</v>
      </c>
      <c r="F19070" s="2">
        <v>0.208007166674745</v>
      </c>
      <c r="G19070" s="2">
        <v>2.5900614641098598</v>
      </c>
      <c r="H19070" s="2">
        <v>2.2557358773875298</v>
      </c>
    </row>
    <row r="19071" spans="1:8" x14ac:dyDescent="0.2">
      <c r="A19071" s="2" t="s">
        <v>37361</v>
      </c>
      <c r="B19071" s="2"/>
      <c r="C19071" s="2" t="s">
        <v>36574</v>
      </c>
      <c r="D19071" s="2"/>
      <c r="E19071" s="2">
        <v>1.3383085582159999E-4</v>
      </c>
      <c r="F19071" s="2">
        <v>-5.6998226576558897E-2</v>
      </c>
      <c r="G19071" s="2">
        <v>-2.5891251483298201</v>
      </c>
      <c r="H19071" s="2">
        <v>2.2531340627519798</v>
      </c>
    </row>
    <row r="19072" spans="1:8" x14ac:dyDescent="0.2">
      <c r="A19072" s="2" t="s">
        <v>37362</v>
      </c>
      <c r="B19072" s="2" t="s">
        <v>37363</v>
      </c>
      <c r="C19072" s="2" t="s">
        <v>36574</v>
      </c>
      <c r="D19072" s="2"/>
      <c r="E19072" s="2">
        <v>1.3315408443780001E-4</v>
      </c>
      <c r="F19072" s="2">
        <v>4.0526393682673301E-2</v>
      </c>
      <c r="G19072" s="2">
        <v>2.58729972421918</v>
      </c>
      <c r="H19072" s="2">
        <v>2.2480643173744199</v>
      </c>
    </row>
    <row r="19073" spans="1:8" x14ac:dyDescent="0.2">
      <c r="A19073" s="2" t="s">
        <v>37364</v>
      </c>
      <c r="B19073" s="2" t="s">
        <v>37365</v>
      </c>
      <c r="C19073" s="2" t="s">
        <v>36574</v>
      </c>
      <c r="D19073" s="2"/>
      <c r="E19073" s="2">
        <v>1.3312674947350001E-4</v>
      </c>
      <c r="F19073" s="2">
        <v>0.210143253674377</v>
      </c>
      <c r="G19073" s="2">
        <v>2.5872257729525399</v>
      </c>
      <c r="H19073" s="2">
        <v>2.2478590080857401</v>
      </c>
    </row>
    <row r="19074" spans="1:8" x14ac:dyDescent="0.2">
      <c r="A19074" s="2" t="s">
        <v>37366</v>
      </c>
      <c r="B19074" s="2" t="s">
        <v>37367</v>
      </c>
      <c r="C19074" s="2" t="s">
        <v>36574</v>
      </c>
      <c r="D19074" s="2"/>
      <c r="E19074" s="2">
        <v>1.32681310025E-4</v>
      </c>
      <c r="F19074" s="2">
        <v>0.95316330612495304</v>
      </c>
      <c r="G19074" s="2">
        <v>2.58601824965546</v>
      </c>
      <c r="H19074" s="2">
        <v>2.2445074177211799</v>
      </c>
    </row>
    <row r="19075" spans="1:8" x14ac:dyDescent="0.2">
      <c r="A19075" s="2" t="s">
        <v>37368</v>
      </c>
      <c r="B19075" s="2" t="s">
        <v>37369</v>
      </c>
      <c r="C19075" s="2" t="s">
        <v>36574</v>
      </c>
      <c r="D19075" s="2"/>
      <c r="E19075" s="2">
        <v>1.3192640892619999E-4</v>
      </c>
      <c r="F19075" s="2">
        <v>4.1740418359331601E-2</v>
      </c>
      <c r="G19075" s="2">
        <v>2.5839612346837302</v>
      </c>
      <c r="H19075" s="2">
        <v>2.2388015891088</v>
      </c>
    </row>
    <row r="19076" spans="1:8" x14ac:dyDescent="0.2">
      <c r="A19076" s="2" t="s">
        <v>37370</v>
      </c>
      <c r="B19076" s="2" t="s">
        <v>37371</v>
      </c>
      <c r="C19076" s="2" t="s">
        <v>36574</v>
      </c>
      <c r="D19076" s="2"/>
      <c r="E19076" s="2">
        <v>1.30956469436E-4</v>
      </c>
      <c r="F19076" s="2">
        <v>-4.4449443374593701E-2</v>
      </c>
      <c r="G19076" s="2">
        <v>-2.5812984889800199</v>
      </c>
      <c r="H19076" s="2">
        <v>2.2314223037204899</v>
      </c>
    </row>
    <row r="19077" spans="1:8" x14ac:dyDescent="0.2">
      <c r="A19077" s="2" t="s">
        <v>37372</v>
      </c>
      <c r="B19077" s="2" t="s">
        <v>37373</v>
      </c>
      <c r="C19077" s="2" t="s">
        <v>36574</v>
      </c>
      <c r="D19077" s="2"/>
      <c r="E19077" s="2">
        <v>1.304502826328E-4</v>
      </c>
      <c r="F19077" s="2">
        <v>0.29902514569057498</v>
      </c>
      <c r="G19077" s="2">
        <v>2.5798999275389001</v>
      </c>
      <c r="H19077" s="2">
        <v>2.2275495083019701</v>
      </c>
    </row>
    <row r="19078" spans="1:8" x14ac:dyDescent="0.2">
      <c r="A19078" s="2" t="s">
        <v>37374</v>
      </c>
      <c r="B19078" s="2" t="s">
        <v>37375</v>
      </c>
      <c r="C19078" s="2" t="s">
        <v>36574</v>
      </c>
      <c r="D19078" s="2"/>
      <c r="E19078" s="2">
        <v>1.301127884849E-4</v>
      </c>
      <c r="F19078" s="2">
        <v>9.3625670487497398E-2</v>
      </c>
      <c r="G19078" s="2">
        <v>2.5789640110541301</v>
      </c>
      <c r="H19078" s="2">
        <v>2.2249590081582702</v>
      </c>
    </row>
    <row r="19079" spans="1:8" x14ac:dyDescent="0.2">
      <c r="A19079" s="2" t="s">
        <v>37376</v>
      </c>
      <c r="B19079" s="2" t="s">
        <v>37377</v>
      </c>
      <c r="C19079" s="2" t="s">
        <v>36574</v>
      </c>
      <c r="D19079" s="2"/>
      <c r="E19079" s="2">
        <v>1.3008186383540001E-4</v>
      </c>
      <c r="F19079" s="2">
        <v>5.5508910879746597E-2</v>
      </c>
      <c r="G19079" s="2">
        <v>2.5788781144642501</v>
      </c>
      <c r="H19079" s="2">
        <v>2.2247213041978999</v>
      </c>
    </row>
    <row r="19080" spans="1:8" x14ac:dyDescent="0.2">
      <c r="A19080" s="2" t="s">
        <v>37378</v>
      </c>
      <c r="B19080" s="2" t="s">
        <v>37379</v>
      </c>
      <c r="C19080" s="2" t="s">
        <v>36574</v>
      </c>
      <c r="D19080" s="2"/>
      <c r="E19080" s="2">
        <v>1.2987187070070001E-4</v>
      </c>
      <c r="F19080" s="2">
        <v>-0.13356734071012</v>
      </c>
      <c r="G19080" s="2">
        <v>-2.5782942190945901</v>
      </c>
      <c r="H19080" s="2">
        <v>2.2231056845519999</v>
      </c>
    </row>
    <row r="19081" spans="1:8" x14ac:dyDescent="0.2">
      <c r="A19081" s="2" t="s">
        <v>37380</v>
      </c>
      <c r="B19081" s="2" t="s">
        <v>37381</v>
      </c>
      <c r="C19081" s="2" t="s">
        <v>36574</v>
      </c>
      <c r="D19081" s="2"/>
      <c r="E19081" s="2">
        <v>1.2867780126510001E-4</v>
      </c>
      <c r="F19081" s="2">
        <v>4.0292268980157198E-2</v>
      </c>
      <c r="G19081" s="2">
        <v>2.5749534596271602</v>
      </c>
      <c r="H19081" s="2">
        <v>2.2138689455053902</v>
      </c>
    </row>
    <row r="19082" spans="1:8" x14ac:dyDescent="0.2">
      <c r="A19082" s="2" t="s">
        <v>37382</v>
      </c>
      <c r="B19082" s="2" t="s">
        <v>37383</v>
      </c>
      <c r="C19082" s="2" t="s">
        <v>36574</v>
      </c>
      <c r="D19082" s="2"/>
      <c r="E19082" s="2">
        <v>1.284894178338E-4</v>
      </c>
      <c r="F19082" s="2">
        <v>0.207686656508485</v>
      </c>
      <c r="G19082" s="2">
        <v>2.5744231737515602</v>
      </c>
      <c r="H19082" s="2">
        <v>2.2124038795796799</v>
      </c>
    </row>
    <row r="19083" spans="1:8" x14ac:dyDescent="0.2">
      <c r="A19083" s="2" t="s">
        <v>37384</v>
      </c>
      <c r="B19083" s="2" t="s">
        <v>37385</v>
      </c>
      <c r="C19083" s="2" t="s">
        <v>36574</v>
      </c>
      <c r="D19083" s="2"/>
      <c r="E19083" s="2">
        <v>1.2801337844149999E-4</v>
      </c>
      <c r="F19083" s="2">
        <v>5.8737009130036703E-2</v>
      </c>
      <c r="G19083" s="2">
        <v>2.5730791953881398</v>
      </c>
      <c r="H19083" s="2">
        <v>2.2086921076559398</v>
      </c>
    </row>
    <row r="19084" spans="1:8" x14ac:dyDescent="0.2">
      <c r="A19084" s="2" t="s">
        <v>37386</v>
      </c>
      <c r="B19084" s="2" t="s">
        <v>37387</v>
      </c>
      <c r="C19084" s="2" t="s">
        <v>36574</v>
      </c>
      <c r="D19084" s="2"/>
      <c r="E19084" s="2">
        <v>1.2783326143370001E-4</v>
      </c>
      <c r="F19084" s="2">
        <v>5.7969840849183898E-2</v>
      </c>
      <c r="G19084" s="2">
        <v>2.57256919263946</v>
      </c>
      <c r="H19084" s="2">
        <v>2.2072840998141698</v>
      </c>
    </row>
    <row r="19085" spans="1:8" x14ac:dyDescent="0.2">
      <c r="A19085" s="2" t="s">
        <v>37388</v>
      </c>
      <c r="B19085" s="2" t="s">
        <v>37389</v>
      </c>
      <c r="C19085" s="2" t="s">
        <v>36574</v>
      </c>
      <c r="D19085" s="2"/>
      <c r="E19085" s="2">
        <v>1.2778331296129999E-4</v>
      </c>
      <c r="F19085" s="2">
        <v>9.3268826011213404E-2</v>
      </c>
      <c r="G19085" s="2">
        <v>2.5724276179423202</v>
      </c>
      <c r="H19085" s="2">
        <v>2.2068932920338198</v>
      </c>
    </row>
    <row r="19086" spans="1:8" x14ac:dyDescent="0.2">
      <c r="A19086" s="2" t="s">
        <v>37390</v>
      </c>
      <c r="B19086" s="2"/>
      <c r="C19086" s="2" t="s">
        <v>36574</v>
      </c>
      <c r="D19086" s="2"/>
      <c r="E19086" s="2">
        <v>1.2756329152729999E-4</v>
      </c>
      <c r="F19086" s="2">
        <v>-0.20801182685814701</v>
      </c>
      <c r="G19086" s="2">
        <v>-2.5718032334512602</v>
      </c>
      <c r="H19086" s="2">
        <v>2.2051699756896102</v>
      </c>
    </row>
    <row r="19087" spans="1:8" x14ac:dyDescent="0.2">
      <c r="A19087" s="2" t="s">
        <v>37391</v>
      </c>
      <c r="B19087" s="2" t="s">
        <v>37392</v>
      </c>
      <c r="C19087" s="2" t="s">
        <v>36574</v>
      </c>
      <c r="D19087" s="2"/>
      <c r="E19087" s="2">
        <v>1.2755487229229999E-4</v>
      </c>
      <c r="F19087" s="2">
        <v>0.20655717103100499</v>
      </c>
      <c r="G19087" s="2">
        <v>2.5717793166504799</v>
      </c>
      <c r="H19087" s="2">
        <v>2.2051039730581898</v>
      </c>
    </row>
    <row r="19088" spans="1:8" x14ac:dyDescent="0.2">
      <c r="A19088" s="2" t="s">
        <v>37393</v>
      </c>
      <c r="B19088" s="2" t="s">
        <v>37394</v>
      </c>
      <c r="C19088" s="2" t="s">
        <v>36574</v>
      </c>
      <c r="D19088" s="2"/>
      <c r="E19088" s="2">
        <v>1.275523571121E-4</v>
      </c>
      <c r="F19088" s="2">
        <v>0.20738080112424401</v>
      </c>
      <c r="G19088" s="2">
        <v>2.5717721713452502</v>
      </c>
      <c r="H19088" s="2">
        <v>2.2050842544468598</v>
      </c>
    </row>
    <row r="19089" spans="1:8" x14ac:dyDescent="0.2">
      <c r="A19089" s="2" t="s">
        <v>37395</v>
      </c>
      <c r="B19089" s="2" t="s">
        <v>37396</v>
      </c>
      <c r="C19089" s="2" t="s">
        <v>36574</v>
      </c>
      <c r="D19089" s="2"/>
      <c r="E19089" s="2">
        <v>1.268652193682E-4</v>
      </c>
      <c r="F19089" s="2">
        <v>0.207253938309122</v>
      </c>
      <c r="G19089" s="2">
        <v>2.56981405644924</v>
      </c>
      <c r="H19089" s="2">
        <v>2.1996825882240798</v>
      </c>
    </row>
    <row r="19090" spans="1:8" x14ac:dyDescent="0.2">
      <c r="A19090" s="2" t="s">
        <v>37397</v>
      </c>
      <c r="B19090" s="2" t="s">
        <v>37398</v>
      </c>
      <c r="C19090" s="2" t="s">
        <v>36574</v>
      </c>
      <c r="D19090" s="2"/>
      <c r="E19090" s="2">
        <v>1.2644173475579999E-4</v>
      </c>
      <c r="F19090" s="2">
        <v>0.20808678101087899</v>
      </c>
      <c r="G19090" s="2">
        <v>2.5686012282920001</v>
      </c>
      <c r="H19090" s="2">
        <v>2.19633893736862</v>
      </c>
    </row>
    <row r="19091" spans="1:8" x14ac:dyDescent="0.2">
      <c r="A19091" s="2" t="s">
        <v>37399</v>
      </c>
      <c r="B19091" s="2"/>
      <c r="C19091" s="2" t="s">
        <v>36574</v>
      </c>
      <c r="D19091" s="2"/>
      <c r="E19091" s="2">
        <v>1.2638974974890001E-4</v>
      </c>
      <c r="F19091" s="2">
        <v>-5.1855298716741098E-2</v>
      </c>
      <c r="G19091" s="2">
        <v>-2.5684520277382701</v>
      </c>
      <c r="H19091" s="2">
        <v>2.1959277147889802</v>
      </c>
    </row>
    <row r="19092" spans="1:8" x14ac:dyDescent="0.2">
      <c r="A19092" s="2" t="s">
        <v>37400</v>
      </c>
      <c r="B19092" s="2" t="s">
        <v>37401</v>
      </c>
      <c r="C19092" s="2" t="s">
        <v>36574</v>
      </c>
      <c r="D19092" s="2"/>
      <c r="E19092" s="2">
        <v>1.261848084067E-4</v>
      </c>
      <c r="F19092" s="2">
        <v>0.20694381818303301</v>
      </c>
      <c r="G19092" s="2">
        <v>2.5678631488974899</v>
      </c>
      <c r="H19092" s="2">
        <v>2.19430489585864</v>
      </c>
    </row>
    <row r="19093" spans="1:8" x14ac:dyDescent="0.2">
      <c r="A19093" s="2" t="s">
        <v>37402</v>
      </c>
      <c r="B19093" s="2" t="s">
        <v>37403</v>
      </c>
      <c r="C19093" s="2" t="s">
        <v>36574</v>
      </c>
      <c r="D19093" s="2"/>
      <c r="E19093" s="2">
        <v>1.2583510416629999E-4</v>
      </c>
      <c r="F19093" s="2">
        <v>3.67177693821771E-2</v>
      </c>
      <c r="G19093" s="2">
        <v>2.5668557831255598</v>
      </c>
      <c r="H19093" s="2">
        <v>2.19152968288964</v>
      </c>
    </row>
    <row r="19094" spans="1:8" x14ac:dyDescent="0.2">
      <c r="A19094" s="2" t="s">
        <v>37404</v>
      </c>
      <c r="B19094" s="2" t="s">
        <v>37405</v>
      </c>
      <c r="C19094" s="2" t="s">
        <v>36574</v>
      </c>
      <c r="D19094" s="2"/>
      <c r="E19094" s="2">
        <v>1.2583460554119999E-4</v>
      </c>
      <c r="F19094" s="2">
        <v>0.20684430548477101</v>
      </c>
      <c r="G19094" s="2">
        <v>2.5668543444949101</v>
      </c>
      <c r="H19094" s="2">
        <v>2.19152572035471</v>
      </c>
    </row>
    <row r="19095" spans="1:8" x14ac:dyDescent="0.2">
      <c r="A19095" s="2" t="s">
        <v>37406</v>
      </c>
      <c r="B19095" s="2" t="s">
        <v>37407</v>
      </c>
      <c r="C19095" s="2" t="s">
        <v>36574</v>
      </c>
      <c r="D19095" s="2"/>
      <c r="E19095" s="2">
        <v>1.2573058538539999E-4</v>
      </c>
      <c r="F19095" s="2">
        <v>0.20681167851910401</v>
      </c>
      <c r="G19095" s="2">
        <v>2.56655408364918</v>
      </c>
      <c r="H19095" s="2">
        <v>2.1906987366103099</v>
      </c>
    </row>
    <row r="19096" spans="1:8" x14ac:dyDescent="0.2">
      <c r="A19096" s="2" t="s">
        <v>37408</v>
      </c>
      <c r="B19096" s="2"/>
      <c r="C19096" s="2" t="s">
        <v>36574</v>
      </c>
      <c r="D19096" s="2"/>
      <c r="E19096" s="2">
        <v>1.2553913172049999E-4</v>
      </c>
      <c r="F19096" s="2">
        <v>0.22840406995238499</v>
      </c>
      <c r="G19096" s="2">
        <v>2.5660006984113202</v>
      </c>
      <c r="H19096" s="2">
        <v>2.18917484663092</v>
      </c>
    </row>
    <row r="19097" spans="1:8" x14ac:dyDescent="0.2">
      <c r="A19097" s="2" t="s">
        <v>37409</v>
      </c>
      <c r="B19097" s="2" t="s">
        <v>37410</v>
      </c>
      <c r="C19097" s="2" t="s">
        <v>36574</v>
      </c>
      <c r="D19097" s="2"/>
      <c r="E19097" s="2">
        <v>1.2543442378009999E-4</v>
      </c>
      <c r="F19097" s="2">
        <v>0.20673170770211399</v>
      </c>
      <c r="G19097" s="2">
        <v>2.5656976387692598</v>
      </c>
      <c r="H19097" s="2">
        <v>2.1883404324528399</v>
      </c>
    </row>
    <row r="19098" spans="1:8" x14ac:dyDescent="0.2">
      <c r="A19098" s="2" t="s">
        <v>37411</v>
      </c>
      <c r="B19098" s="2" t="s">
        <v>37412</v>
      </c>
      <c r="C19098" s="2" t="s">
        <v>36574</v>
      </c>
      <c r="D19098" s="2"/>
      <c r="E19098" s="2">
        <v>1.2514176256890001E-4</v>
      </c>
      <c r="F19098" s="2">
        <v>4.0127660619137702E-2</v>
      </c>
      <c r="G19098" s="2">
        <v>2.56484904572135</v>
      </c>
      <c r="H19098" s="2">
        <v>2.1860045253709299</v>
      </c>
    </row>
    <row r="19099" spans="1:8" x14ac:dyDescent="0.2">
      <c r="A19099" s="2" t="s">
        <v>37413</v>
      </c>
      <c r="B19099" s="2"/>
      <c r="C19099" s="2" t="s">
        <v>36574</v>
      </c>
      <c r="D19099" s="2"/>
      <c r="E19099" s="2">
        <v>1.2502506253760001E-4</v>
      </c>
      <c r="F19099" s="2">
        <v>0.58932310667043797</v>
      </c>
      <c r="G19099" s="2">
        <v>2.5645100332071298</v>
      </c>
      <c r="H19099" s="2">
        <v>2.1850715476292102</v>
      </c>
    </row>
    <row r="19100" spans="1:8" x14ac:dyDescent="0.2">
      <c r="A19100" s="2" t="s">
        <v>37414</v>
      </c>
      <c r="B19100" s="2" t="s">
        <v>37415</v>
      </c>
      <c r="C19100" s="2" t="s">
        <v>36574</v>
      </c>
      <c r="D19100" s="2"/>
      <c r="E19100" s="2">
        <v>1.2400163158289999E-4</v>
      </c>
      <c r="F19100" s="2">
        <v>4.0666083649219302E-2</v>
      </c>
      <c r="G19100" s="2">
        <v>2.5615214085846598</v>
      </c>
      <c r="H19100" s="2">
        <v>2.1768520535684699</v>
      </c>
    </row>
    <row r="19101" spans="1:8" x14ac:dyDescent="0.2">
      <c r="A19101" s="2" t="s">
        <v>37416</v>
      </c>
      <c r="B19101" s="2" t="s">
        <v>37417</v>
      </c>
      <c r="C19101" s="2" t="s">
        <v>36574</v>
      </c>
      <c r="D19101" s="2"/>
      <c r="E19101" s="2">
        <v>1.237527381887E-4</v>
      </c>
      <c r="F19101" s="2">
        <v>-5.7364875355499403E-2</v>
      </c>
      <c r="G19101" s="2">
        <v>-2.5607903305542599</v>
      </c>
      <c r="H19101" s="2">
        <v>2.17484285810486</v>
      </c>
    </row>
    <row r="19102" spans="1:8" x14ac:dyDescent="0.2">
      <c r="A19102" s="2" t="s">
        <v>37418</v>
      </c>
      <c r="B19102" s="2" t="s">
        <v>37419</v>
      </c>
      <c r="C19102" s="2" t="s">
        <v>36574</v>
      </c>
      <c r="D19102" s="2"/>
      <c r="E19102" s="2">
        <v>1.2374175327119999E-4</v>
      </c>
      <c r="F19102" s="2">
        <v>4.0604100359058502E-2</v>
      </c>
      <c r="G19102" s="2">
        <v>2.5607580257187501</v>
      </c>
      <c r="H19102" s="2">
        <v>2.1747540891182902</v>
      </c>
    </row>
    <row r="19103" spans="1:8" x14ac:dyDescent="0.2">
      <c r="A19103" s="2" t="s">
        <v>37420</v>
      </c>
      <c r="B19103" s="2" t="s">
        <v>37421</v>
      </c>
      <c r="C19103" s="2" t="s">
        <v>36574</v>
      </c>
      <c r="D19103" s="2"/>
      <c r="E19103" s="2">
        <v>1.2357171593520001E-4</v>
      </c>
      <c r="F19103" s="2">
        <v>0.28177857792268901</v>
      </c>
      <c r="G19103" s="2">
        <v>2.5602575557305198</v>
      </c>
      <c r="H19103" s="2">
        <v>2.17337901348434</v>
      </c>
    </row>
    <row r="19104" spans="1:8" x14ac:dyDescent="0.2">
      <c r="A19104" s="2" t="s">
        <v>37422</v>
      </c>
      <c r="B19104" s="2" t="s">
        <v>37423</v>
      </c>
      <c r="C19104" s="2" t="s">
        <v>36574</v>
      </c>
      <c r="D19104" s="2"/>
      <c r="E19104" s="2">
        <v>1.231507784245E-4</v>
      </c>
      <c r="F19104" s="2">
        <v>0.20525605160871199</v>
      </c>
      <c r="G19104" s="2">
        <v>2.55901522114124</v>
      </c>
      <c r="H19104" s="2">
        <v>2.1699667756155101</v>
      </c>
    </row>
    <row r="19105" spans="1:8" x14ac:dyDescent="0.2">
      <c r="A19105" s="2" t="s">
        <v>37424</v>
      </c>
      <c r="B19105" s="2" t="s">
        <v>37425</v>
      </c>
      <c r="C19105" s="2" t="s">
        <v>36574</v>
      </c>
      <c r="D19105" s="2"/>
      <c r="E19105" s="2">
        <v>1.2272501003920001E-4</v>
      </c>
      <c r="F19105" s="2">
        <v>-0.12426734734997399</v>
      </c>
      <c r="G19105" s="2">
        <v>-2.5577536846379498</v>
      </c>
      <c r="H19105" s="2">
        <v>2.1665034918698498</v>
      </c>
    </row>
    <row r="19106" spans="1:8" x14ac:dyDescent="0.2">
      <c r="A19106" s="2" t="s">
        <v>37426</v>
      </c>
      <c r="B19106" s="2" t="s">
        <v>37427</v>
      </c>
      <c r="C19106" s="2" t="s">
        <v>36574</v>
      </c>
      <c r="D19106" s="2"/>
      <c r="E19106" s="2">
        <v>1.224607358748E-4</v>
      </c>
      <c r="F19106" s="2">
        <v>0.204981338474755</v>
      </c>
      <c r="G19106" s="2">
        <v>2.5569681321913</v>
      </c>
      <c r="H19106" s="2">
        <v>2.1643477852584798</v>
      </c>
    </row>
    <row r="19107" spans="1:8" x14ac:dyDescent="0.2">
      <c r="A19107" s="2" t="s">
        <v>37428</v>
      </c>
      <c r="B19107" s="2" t="s">
        <v>37429</v>
      </c>
      <c r="C19107" s="2" t="s">
        <v>36574</v>
      </c>
      <c r="D19107" s="2"/>
      <c r="E19107" s="2">
        <v>1.2220230398689999E-4</v>
      </c>
      <c r="F19107" s="2">
        <v>8.0156234713186295E-2</v>
      </c>
      <c r="G19107" s="2">
        <v>2.5561980704798701</v>
      </c>
      <c r="H19107" s="2">
        <v>2.1622352309133399</v>
      </c>
    </row>
    <row r="19108" spans="1:8" x14ac:dyDescent="0.2">
      <c r="A19108" s="2" t="s">
        <v>37430</v>
      </c>
      <c r="B19108" s="2"/>
      <c r="C19108" s="2" t="s">
        <v>36574</v>
      </c>
      <c r="D19108" s="2"/>
      <c r="E19108" s="2">
        <v>1.221126162189E-4</v>
      </c>
      <c r="F19108" s="2">
        <v>-7.2954214756247096E-2</v>
      </c>
      <c r="G19108" s="2">
        <v>-2.5559303885634299</v>
      </c>
      <c r="H19108" s="2">
        <v>2.1615010328385198</v>
      </c>
    </row>
    <row r="19109" spans="1:8" x14ac:dyDescent="0.2">
      <c r="A19109" s="2" t="s">
        <v>37431</v>
      </c>
      <c r="B19109" s="2" t="s">
        <v>37432</v>
      </c>
      <c r="C19109" s="2" t="s">
        <v>36574</v>
      </c>
      <c r="D19109" s="2"/>
      <c r="E19109" s="2">
        <v>1.214206924445E-4</v>
      </c>
      <c r="F19109" s="2">
        <v>4.9354060985079599E-2</v>
      </c>
      <c r="G19109" s="2">
        <v>2.5538576920863401</v>
      </c>
      <c r="H19109" s="2">
        <v>2.1558186426960599</v>
      </c>
    </row>
    <row r="19110" spans="1:8" x14ac:dyDescent="0.2">
      <c r="A19110" s="2" t="s">
        <v>37433</v>
      </c>
      <c r="B19110" s="2" t="s">
        <v>37434</v>
      </c>
      <c r="C19110" s="2" t="s">
        <v>36574</v>
      </c>
      <c r="D19110" s="2"/>
      <c r="E19110" s="2">
        <v>1.2136006824810001E-4</v>
      </c>
      <c r="F19110" s="2">
        <v>-6.0732827287227002E-2</v>
      </c>
      <c r="G19110" s="2">
        <v>-2.5536754460511499</v>
      </c>
      <c r="H19110" s="2">
        <v>2.1553192275238402</v>
      </c>
    </row>
    <row r="19111" spans="1:8" x14ac:dyDescent="0.2">
      <c r="A19111" s="2" t="s">
        <v>37435</v>
      </c>
      <c r="B19111" s="2" t="s">
        <v>37436</v>
      </c>
      <c r="C19111" s="2" t="s">
        <v>36574</v>
      </c>
      <c r="D19111" s="2"/>
      <c r="E19111" s="2">
        <v>1.209474334549E-4</v>
      </c>
      <c r="F19111" s="2">
        <v>0.204601421331842</v>
      </c>
      <c r="G19111" s="2">
        <v>2.5524322289326098</v>
      </c>
      <c r="H19111" s="2">
        <v>2.15191334706841</v>
      </c>
    </row>
    <row r="19112" spans="1:8" x14ac:dyDescent="0.2">
      <c r="A19112" s="2" t="s">
        <v>37437</v>
      </c>
      <c r="B19112" s="2"/>
      <c r="C19112" s="2" t="s">
        <v>36574</v>
      </c>
      <c r="D19112" s="2"/>
      <c r="E19112" s="2">
        <v>1.207574933237E-4</v>
      </c>
      <c r="F19112" s="2">
        <v>-7.2438827716309995E-2</v>
      </c>
      <c r="G19112" s="2">
        <v>-2.5518583325637798</v>
      </c>
      <c r="H19112" s="2">
        <v>2.15034167724157</v>
      </c>
    </row>
    <row r="19113" spans="1:8" x14ac:dyDescent="0.2">
      <c r="A19113" s="2" t="s">
        <v>37438</v>
      </c>
      <c r="B19113" s="2"/>
      <c r="C19113" s="2" t="s">
        <v>36574</v>
      </c>
      <c r="D19113" s="2"/>
      <c r="E19113" s="2">
        <v>1.207256592884E-4</v>
      </c>
      <c r="F19113" s="2">
        <v>-6.2718220072832398E-2</v>
      </c>
      <c r="G19113" s="2">
        <v>-2.55176204636488</v>
      </c>
      <c r="H19113" s="2">
        <v>2.15007802294362</v>
      </c>
    </row>
    <row r="19114" spans="1:8" x14ac:dyDescent="0.2">
      <c r="A19114" s="2" t="s">
        <v>37439</v>
      </c>
      <c r="B19114" s="2" t="s">
        <v>37440</v>
      </c>
      <c r="C19114" s="2" t="s">
        <v>36574</v>
      </c>
      <c r="D19114" s="2"/>
      <c r="E19114" s="2">
        <v>1.200508186336E-4</v>
      </c>
      <c r="F19114" s="2">
        <v>0.20660932933505</v>
      </c>
      <c r="G19114" s="2">
        <v>2.5497140461027601</v>
      </c>
      <c r="H19114" s="2">
        <v>2.14447247187231</v>
      </c>
    </row>
    <row r="19115" spans="1:8" x14ac:dyDescent="0.2">
      <c r="A19115" s="2" t="s">
        <v>37441</v>
      </c>
      <c r="B19115" s="2"/>
      <c r="C19115" s="2" t="s">
        <v>36574</v>
      </c>
      <c r="D19115" s="2"/>
      <c r="E19115" s="2">
        <v>1.195995017826E-4</v>
      </c>
      <c r="F19115" s="2">
        <v>-4.2204445887662999E-2</v>
      </c>
      <c r="G19115" s="2">
        <v>-2.5483370350964401</v>
      </c>
      <c r="H19115" s="2">
        <v>2.1407060059336001</v>
      </c>
    </row>
    <row r="19116" spans="1:8" x14ac:dyDescent="0.2">
      <c r="A19116" s="2" t="s">
        <v>37442</v>
      </c>
      <c r="B19116" s="2" t="s">
        <v>37443</v>
      </c>
      <c r="C19116" s="2" t="s">
        <v>36574</v>
      </c>
      <c r="D19116" s="2"/>
      <c r="E19116" s="2">
        <v>1.195846821842E-4</v>
      </c>
      <c r="F19116" s="2">
        <v>-0.12534012226858801</v>
      </c>
      <c r="G19116" s="2">
        <v>-2.5482917183707801</v>
      </c>
      <c r="H19116" s="2">
        <v>2.1405820880542001</v>
      </c>
    </row>
    <row r="19117" spans="1:8" x14ac:dyDescent="0.2">
      <c r="A19117" s="2" t="s">
        <v>37444</v>
      </c>
      <c r="B19117" s="2" t="s">
        <v>37445</v>
      </c>
      <c r="C19117" s="2" t="s">
        <v>36574</v>
      </c>
      <c r="D19117" s="2"/>
      <c r="E19117" s="2">
        <v>1.19571401813E-4</v>
      </c>
      <c r="F19117" s="2">
        <v>0.20627331781891201</v>
      </c>
      <c r="G19117" s="2">
        <v>2.5482511029789898</v>
      </c>
      <c r="H19117" s="2">
        <v>2.14047102777152</v>
      </c>
    </row>
    <row r="19118" spans="1:8" x14ac:dyDescent="0.2">
      <c r="A19118" s="2" t="s">
        <v>37446</v>
      </c>
      <c r="B19118" s="2" t="s">
        <v>37447</v>
      </c>
      <c r="C19118" s="2" t="s">
        <v>36574</v>
      </c>
      <c r="D19118" s="2"/>
      <c r="E19118" s="2">
        <v>1.192519062424E-4</v>
      </c>
      <c r="F19118" s="2">
        <v>5.0009515837648601E-2</v>
      </c>
      <c r="G19118" s="2">
        <v>2.5472724310653798</v>
      </c>
      <c r="H19118" s="2">
        <v>2.1377954450248402</v>
      </c>
    </row>
    <row r="19119" spans="1:8" x14ac:dyDescent="0.2">
      <c r="A19119" s="2" t="s">
        <v>37448</v>
      </c>
      <c r="B19119" s="2" t="s">
        <v>37449</v>
      </c>
      <c r="C19119" s="2" t="s">
        <v>36574</v>
      </c>
      <c r="D19119" s="2"/>
      <c r="E19119" s="2">
        <v>1.189479215486E-4</v>
      </c>
      <c r="F19119" s="2">
        <v>0.20424419834843999</v>
      </c>
      <c r="G19119" s="2">
        <v>2.54633848394533</v>
      </c>
      <c r="H19119" s="2">
        <v>2.1352430933995699</v>
      </c>
    </row>
    <row r="19120" spans="1:8" x14ac:dyDescent="0.2">
      <c r="A19120" s="2" t="s">
        <v>37450</v>
      </c>
      <c r="B19120" s="2" t="s">
        <v>37451</v>
      </c>
      <c r="C19120" s="2" t="s">
        <v>36574</v>
      </c>
      <c r="D19120" s="2"/>
      <c r="E19120" s="2">
        <v>1.184477731889E-4</v>
      </c>
      <c r="F19120" s="2">
        <v>3.5900040455237599E-2</v>
      </c>
      <c r="G19120" s="2">
        <v>2.5447958970487701</v>
      </c>
      <c r="H19120" s="2">
        <v>2.1310294609637399</v>
      </c>
    </row>
    <row r="19121" spans="1:8" x14ac:dyDescent="0.2">
      <c r="A19121" s="2" t="s">
        <v>37452</v>
      </c>
      <c r="B19121" s="2" t="s">
        <v>37453</v>
      </c>
      <c r="C19121" s="2" t="s">
        <v>36574</v>
      </c>
      <c r="D19121" s="2"/>
      <c r="E19121" s="2">
        <v>1.172446455403E-4</v>
      </c>
      <c r="F19121" s="2">
        <v>-0.122800336847258</v>
      </c>
      <c r="G19121" s="2">
        <v>-2.5410544135156501</v>
      </c>
      <c r="H19121" s="2">
        <v>2.1208200693728201</v>
      </c>
    </row>
    <row r="19122" spans="1:8" x14ac:dyDescent="0.2">
      <c r="A19122" s="2" t="s">
        <v>37454</v>
      </c>
      <c r="B19122" s="2" t="s">
        <v>37455</v>
      </c>
      <c r="C19122" s="2" t="s">
        <v>36574</v>
      </c>
      <c r="D19122" s="2"/>
      <c r="E19122" s="2">
        <v>1.172056956899E-4</v>
      </c>
      <c r="F19122" s="2">
        <v>4.04307372371705E-2</v>
      </c>
      <c r="G19122" s="2">
        <v>2.5409325541460799</v>
      </c>
      <c r="H19122" s="2">
        <v>2.1204878041219</v>
      </c>
    </row>
    <row r="19123" spans="1:8" x14ac:dyDescent="0.2">
      <c r="A19123" s="2" t="s">
        <v>37456</v>
      </c>
      <c r="B19123" s="2"/>
      <c r="C19123" s="2" t="s">
        <v>36574</v>
      </c>
      <c r="D19123" s="2"/>
      <c r="E19123" s="2">
        <v>1.168201779523E-4</v>
      </c>
      <c r="F19123" s="2">
        <v>0.21693849580933899</v>
      </c>
      <c r="G19123" s="2">
        <v>2.53972390959765</v>
      </c>
      <c r="H19123" s="2">
        <v>2.11719314203707</v>
      </c>
    </row>
    <row r="19124" spans="1:8" x14ac:dyDescent="0.2">
      <c r="A19124" s="2" t="s">
        <v>37457</v>
      </c>
      <c r="B19124" s="2" t="s">
        <v>37458</v>
      </c>
      <c r="C19124" s="2" t="s">
        <v>36574</v>
      </c>
      <c r="D19124" s="2"/>
      <c r="E19124" s="2">
        <v>1.167212926823E-4</v>
      </c>
      <c r="F19124" s="2">
        <v>-0.124797484229833</v>
      </c>
      <c r="G19124" s="2">
        <v>-2.5394131566684699</v>
      </c>
      <c r="H19124" s="2">
        <v>2.1163463093481298</v>
      </c>
    </row>
    <row r="19125" spans="1:8" x14ac:dyDescent="0.2">
      <c r="A19125" s="2" t="s">
        <v>37459</v>
      </c>
      <c r="B19125" s="2" t="s">
        <v>37460</v>
      </c>
      <c r="C19125" s="2" t="s">
        <v>36574</v>
      </c>
      <c r="D19125" s="2"/>
      <c r="E19125" s="2">
        <v>1.1644044359290001E-4</v>
      </c>
      <c r="F19125" s="2">
        <v>4.8211554926267997E-2</v>
      </c>
      <c r="G19125" s="2">
        <v>2.5385289256372001</v>
      </c>
      <c r="H19125" s="2">
        <v>2.11393725861971</v>
      </c>
    </row>
    <row r="19126" spans="1:8" x14ac:dyDescent="0.2">
      <c r="A19126" s="2" t="s">
        <v>37461</v>
      </c>
      <c r="B19126" s="2" t="s">
        <v>37462</v>
      </c>
      <c r="C19126" s="2" t="s">
        <v>36574</v>
      </c>
      <c r="D19126" s="2"/>
      <c r="E19126" s="2">
        <v>1.163862019756E-4</v>
      </c>
      <c r="F19126" s="2">
        <v>3.5666055343511097E-2</v>
      </c>
      <c r="G19126" s="2">
        <v>2.5383578689634998</v>
      </c>
      <c r="H19126" s="2">
        <v>2.1134713186659</v>
      </c>
    </row>
    <row r="19127" spans="1:8" x14ac:dyDescent="0.2">
      <c r="A19127" s="2" t="s">
        <v>37463</v>
      </c>
      <c r="B19127" s="2" t="s">
        <v>37464</v>
      </c>
      <c r="C19127" s="2" t="s">
        <v>36574</v>
      </c>
      <c r="D19127" s="2"/>
      <c r="E19127" s="2">
        <v>1.1591246998750001E-4</v>
      </c>
      <c r="F19127" s="2">
        <v>-0.11159048826494</v>
      </c>
      <c r="G19127" s="2">
        <v>-2.5368600151142702</v>
      </c>
      <c r="H19127" s="2">
        <v>2.1093926673260399</v>
      </c>
    </row>
    <row r="19128" spans="1:8" x14ac:dyDescent="0.2">
      <c r="A19128" s="2" t="s">
        <v>37465</v>
      </c>
      <c r="B19128" s="2" t="s">
        <v>37466</v>
      </c>
      <c r="C19128" s="2" t="s">
        <v>36574</v>
      </c>
      <c r="D19128" s="2"/>
      <c r="E19128" s="2">
        <v>1.1571573120670001E-4</v>
      </c>
      <c r="F19128" s="2">
        <v>0.20509257391472799</v>
      </c>
      <c r="G19128" s="2">
        <v>2.5362359022739098</v>
      </c>
      <c r="H19128" s="2">
        <v>2.1076939205657199</v>
      </c>
    </row>
    <row r="19129" spans="1:8" x14ac:dyDescent="0.2">
      <c r="A19129" s="2" t="s">
        <v>37467</v>
      </c>
      <c r="B19129" s="2" t="s">
        <v>37468</v>
      </c>
      <c r="C19129" s="2" t="s">
        <v>36574</v>
      </c>
      <c r="D19129" s="2"/>
      <c r="E19129" s="2">
        <v>1.155786700353E-4</v>
      </c>
      <c r="F19129" s="2">
        <v>4.8429083916631602E-2</v>
      </c>
      <c r="G19129" s="2">
        <v>2.5358003858241802</v>
      </c>
      <c r="H19129" s="2">
        <v>2.1065087540706098</v>
      </c>
    </row>
    <row r="19130" spans="1:8" x14ac:dyDescent="0.2">
      <c r="A19130" s="2" t="s">
        <v>37469</v>
      </c>
      <c r="B19130" s="2" t="s">
        <v>37470</v>
      </c>
      <c r="C19130" s="2" t="s">
        <v>36574</v>
      </c>
      <c r="D19130" s="2"/>
      <c r="E19130" s="2">
        <v>1.147821392197E-4</v>
      </c>
      <c r="F19130" s="2">
        <v>-0.123736314907783</v>
      </c>
      <c r="G19130" s="2">
        <v>-2.5332576221304199</v>
      </c>
      <c r="H19130" s="2">
        <v>2.0995932201948202</v>
      </c>
    </row>
    <row r="19131" spans="1:8" x14ac:dyDescent="0.2">
      <c r="A19131" s="2" t="s">
        <v>37471</v>
      </c>
      <c r="B19131" s="2" t="s">
        <v>37472</v>
      </c>
      <c r="C19131" s="2" t="s">
        <v>36574</v>
      </c>
      <c r="D19131" s="2"/>
      <c r="E19131" s="2">
        <v>1.147132763485E-4</v>
      </c>
      <c r="F19131" s="2">
        <v>-0.742913340632123</v>
      </c>
      <c r="G19131" s="2">
        <v>-2.53303684288626</v>
      </c>
      <c r="H19131" s="2">
        <v>2.0989930960215202</v>
      </c>
    </row>
    <row r="19132" spans="1:8" x14ac:dyDescent="0.2">
      <c r="A19132" s="2" t="s">
        <v>37473</v>
      </c>
      <c r="B19132" s="2" t="s">
        <v>37474</v>
      </c>
      <c r="C19132" s="2" t="s">
        <v>36574</v>
      </c>
      <c r="D19132" s="2"/>
      <c r="E19132" s="2">
        <v>1.146048664677E-4</v>
      </c>
      <c r="F19132" s="2">
        <v>0.203927582700617</v>
      </c>
      <c r="G19132" s="2">
        <v>2.5326889653785098</v>
      </c>
      <c r="H19132" s="2">
        <v>2.0980475983159801</v>
      </c>
    </row>
    <row r="19133" spans="1:8" x14ac:dyDescent="0.2">
      <c r="A19133" s="2" t="s">
        <v>37475</v>
      </c>
      <c r="B19133" s="2" t="s">
        <v>37476</v>
      </c>
      <c r="C19133" s="2" t="s">
        <v>36574</v>
      </c>
      <c r="D19133" s="2"/>
      <c r="E19133" s="2">
        <v>1.145195815155E-4</v>
      </c>
      <c r="F19133" s="2">
        <v>0.33695320154477298</v>
      </c>
      <c r="G19133" s="2">
        <v>2.53241502870502</v>
      </c>
      <c r="H19133" s="2">
        <v>2.0973031560981901</v>
      </c>
    </row>
    <row r="19134" spans="1:8" x14ac:dyDescent="0.2">
      <c r="A19134" s="2" t="s">
        <v>37477</v>
      </c>
      <c r="B19134" s="2" t="s">
        <v>37478</v>
      </c>
      <c r="C19134" s="2" t="s">
        <v>36574</v>
      </c>
      <c r="D19134" s="2"/>
      <c r="E19134" s="2">
        <v>1.145142388325E-4</v>
      </c>
      <c r="F19134" s="2">
        <v>5.1238487425059299E-2</v>
      </c>
      <c r="G19134" s="2">
        <v>2.53239786014298</v>
      </c>
      <c r="H19134" s="2">
        <v>2.09725650200226</v>
      </c>
    </row>
    <row r="19135" spans="1:8" x14ac:dyDescent="0.2">
      <c r="A19135" s="2" t="s">
        <v>37479</v>
      </c>
      <c r="B19135" s="2"/>
      <c r="C19135" s="2" t="s">
        <v>36574</v>
      </c>
      <c r="D19135" s="2"/>
      <c r="E19135" s="2">
        <v>1.144224654943E-4</v>
      </c>
      <c r="F19135" s="2">
        <v>0.22491131151226901</v>
      </c>
      <c r="G19135" s="2">
        <v>2.53210280578103</v>
      </c>
      <c r="H19135" s="2">
        <v>2.0964547664875099</v>
      </c>
    </row>
    <row r="19136" spans="1:8" x14ac:dyDescent="0.2">
      <c r="A19136" s="2" t="s">
        <v>37480</v>
      </c>
      <c r="B19136" s="2" t="s">
        <v>37481</v>
      </c>
      <c r="C19136" s="2" t="s">
        <v>36574</v>
      </c>
      <c r="D19136" s="2"/>
      <c r="E19136" s="2">
        <v>1.135215987122E-4</v>
      </c>
      <c r="F19136" s="2">
        <v>4.2679623834440801E-2</v>
      </c>
      <c r="G19136" s="2">
        <v>2.5291920185802601</v>
      </c>
      <c r="H19136" s="2">
        <v>2.0885504459645099</v>
      </c>
    </row>
    <row r="19137" spans="1:8" x14ac:dyDescent="0.2">
      <c r="A19137" s="2" t="s">
        <v>37482</v>
      </c>
      <c r="B19137" s="2" t="s">
        <v>37483</v>
      </c>
      <c r="C19137" s="2" t="s">
        <v>36574</v>
      </c>
      <c r="D19137" s="2"/>
      <c r="E19137" s="2">
        <v>1.1338676573E-4</v>
      </c>
      <c r="F19137" s="2">
        <v>0.117812721028551</v>
      </c>
      <c r="G19137" s="2">
        <v>2.5287540842066201</v>
      </c>
      <c r="H19137" s="2">
        <v>2.0873620102850801</v>
      </c>
    </row>
    <row r="19138" spans="1:8" x14ac:dyDescent="0.2">
      <c r="A19138" s="2" t="s">
        <v>37484</v>
      </c>
      <c r="B19138" s="2" t="s">
        <v>37485</v>
      </c>
      <c r="C19138" s="2" t="s">
        <v>36574</v>
      </c>
      <c r="D19138" s="2"/>
      <c r="E19138" s="2">
        <v>1.133303013173E-4</v>
      </c>
      <c r="F19138" s="2">
        <v>5.3914111445425503E-2</v>
      </c>
      <c r="G19138" s="2">
        <v>2.52857051183191</v>
      </c>
      <c r="H19138" s="2">
        <v>2.0868639056246598</v>
      </c>
    </row>
    <row r="19139" spans="1:8" x14ac:dyDescent="0.2">
      <c r="A19139" s="2" t="s">
        <v>37486</v>
      </c>
      <c r="B19139" s="2"/>
      <c r="C19139" s="2" t="s">
        <v>36574</v>
      </c>
      <c r="D19139" s="2"/>
      <c r="E19139" s="2">
        <v>1.131032350866E-4</v>
      </c>
      <c r="F19139" s="2">
        <v>-7.2038187391042105E-2</v>
      </c>
      <c r="G19139" s="2">
        <v>-2.5278312335978002</v>
      </c>
      <c r="H19139" s="2">
        <v>2.0848583166083499</v>
      </c>
    </row>
    <row r="19140" spans="1:8" x14ac:dyDescent="0.2">
      <c r="A19140" s="2" t="s">
        <v>37487</v>
      </c>
      <c r="B19140" s="2" t="s">
        <v>37488</v>
      </c>
      <c r="C19140" s="2" t="s">
        <v>36574</v>
      </c>
      <c r="D19140" s="2"/>
      <c r="E19140" s="2">
        <v>1.1256677802160001E-4</v>
      </c>
      <c r="F19140" s="2">
        <v>7.9165470369275903E-2</v>
      </c>
      <c r="G19140" s="2">
        <v>2.5260778697323301</v>
      </c>
      <c r="H19140" s="2">
        <v>2.08010395808116</v>
      </c>
    </row>
    <row r="19141" spans="1:8" x14ac:dyDescent="0.2">
      <c r="A19141" s="2" t="s">
        <v>37489</v>
      </c>
      <c r="B19141" s="2" t="s">
        <v>37490</v>
      </c>
      <c r="C19141" s="2" t="s">
        <v>36574</v>
      </c>
      <c r="D19141" s="2"/>
      <c r="E19141" s="2">
        <v>1.1252174355839999E-4</v>
      </c>
      <c r="F19141" s="2">
        <v>-0.124114773897572</v>
      </c>
      <c r="G19141" s="2">
        <v>-2.5259302429501398</v>
      </c>
      <c r="H19141" s="2">
        <v>2.0797038091668201</v>
      </c>
    </row>
    <row r="19142" spans="1:8" x14ac:dyDescent="0.2">
      <c r="A19142" s="2" t="s">
        <v>37491</v>
      </c>
      <c r="B19142" s="2"/>
      <c r="C19142" s="2" t="s">
        <v>36574</v>
      </c>
      <c r="D19142" s="2"/>
      <c r="E19142" s="2">
        <v>1.124840546469E-4</v>
      </c>
      <c r="F19142" s="2">
        <v>0.88561867014753404</v>
      </c>
      <c r="G19142" s="2">
        <v>2.5258066434506099</v>
      </c>
      <c r="H19142" s="2">
        <v>2.0793688052496999</v>
      </c>
    </row>
    <row r="19143" spans="1:8" x14ac:dyDescent="0.2">
      <c r="A19143" s="2" t="s">
        <v>37492</v>
      </c>
      <c r="B19143" s="2" t="s">
        <v>37493</v>
      </c>
      <c r="C19143" s="2" t="s">
        <v>36574</v>
      </c>
      <c r="D19143" s="2"/>
      <c r="E19143" s="2">
        <v>1.12479094351E-4</v>
      </c>
      <c r="F19143" s="2">
        <v>-0.12410907044710499</v>
      </c>
      <c r="G19143" s="2">
        <v>-2.52579037279525</v>
      </c>
      <c r="H19143" s="2">
        <v>2.07932470650836</v>
      </c>
    </row>
    <row r="19144" spans="1:8" x14ac:dyDescent="0.2">
      <c r="A19144" s="2" t="s">
        <v>37494</v>
      </c>
      <c r="B19144" s="2" t="s">
        <v>37495</v>
      </c>
      <c r="C19144" s="2" t="s">
        <v>36574</v>
      </c>
      <c r="D19144" s="2"/>
      <c r="E19144" s="2">
        <v>1.123725015771E-4</v>
      </c>
      <c r="F19144" s="2">
        <v>-0.12409160713843199</v>
      </c>
      <c r="G19144" s="2">
        <v>-2.5254405306346999</v>
      </c>
      <c r="H19144" s="2">
        <v>2.0783765897605599</v>
      </c>
    </row>
    <row r="19145" spans="1:8" x14ac:dyDescent="0.2">
      <c r="A19145" s="2" t="s">
        <v>37496</v>
      </c>
      <c r="B19145" s="2" t="s">
        <v>37497</v>
      </c>
      <c r="C19145" s="2" t="s">
        <v>36574</v>
      </c>
      <c r="D19145" s="2"/>
      <c r="E19145" s="2">
        <v>1.121061136523E-4</v>
      </c>
      <c r="F19145" s="2">
        <v>-4.3538704761487398E-2</v>
      </c>
      <c r="G19145" s="2">
        <v>-2.5245645681781599</v>
      </c>
      <c r="H19145" s="2">
        <v>2.0760031962008099</v>
      </c>
    </row>
    <row r="19146" spans="1:8" x14ac:dyDescent="0.2">
      <c r="A19146" s="2" t="s">
        <v>37498</v>
      </c>
      <c r="B19146" s="2" t="s">
        <v>37499</v>
      </c>
      <c r="C19146" s="2" t="s">
        <v>36574</v>
      </c>
      <c r="D19146" s="2"/>
      <c r="E19146" s="2">
        <v>1.119679171104E-4</v>
      </c>
      <c r="F19146" s="2">
        <v>0.20148181301426399</v>
      </c>
      <c r="G19146" s="2">
        <v>2.52410919657828</v>
      </c>
      <c r="H19146" s="2">
        <v>2.0747697060105001</v>
      </c>
    </row>
    <row r="19147" spans="1:8" x14ac:dyDescent="0.2">
      <c r="A19147" s="2" t="s">
        <v>37500</v>
      </c>
      <c r="B19147" s="2" t="s">
        <v>37501</v>
      </c>
      <c r="C19147" s="2" t="s">
        <v>36574</v>
      </c>
      <c r="D19147" s="2"/>
      <c r="E19147" s="2">
        <v>1.11791815209E-4</v>
      </c>
      <c r="F19147" s="2">
        <v>-0.92424477311847097</v>
      </c>
      <c r="G19147" s="2">
        <v>-2.5235279885356801</v>
      </c>
      <c r="H19147" s="2">
        <v>2.0731956789425099</v>
      </c>
    </row>
    <row r="19148" spans="1:8" x14ac:dyDescent="0.2">
      <c r="A19148" s="2" t="s">
        <v>37502</v>
      </c>
      <c r="B19148" s="2"/>
      <c r="C19148" s="2" t="s">
        <v>36574</v>
      </c>
      <c r="D19148" s="2"/>
      <c r="E19148" s="2">
        <v>1.117274682201E-4</v>
      </c>
      <c r="F19148" s="2">
        <v>-6.2086708531432597E-2</v>
      </c>
      <c r="G19148" s="2">
        <v>-2.5233153553894101</v>
      </c>
      <c r="H19148" s="2">
        <v>2.07261991662241</v>
      </c>
    </row>
    <row r="19149" spans="1:8" x14ac:dyDescent="0.2">
      <c r="A19149" s="2" t="s">
        <v>37503</v>
      </c>
      <c r="B19149" s="2"/>
      <c r="C19149" s="2" t="s">
        <v>36574</v>
      </c>
      <c r="D19149" s="2"/>
      <c r="E19149" s="2">
        <v>1.112287524182E-4</v>
      </c>
      <c r="F19149" s="2">
        <v>-9.3270567337052496E-2</v>
      </c>
      <c r="G19149" s="2">
        <v>-2.5216625849619101</v>
      </c>
      <c r="H19149" s="2">
        <v>2.0681462434290401</v>
      </c>
    </row>
    <row r="19150" spans="1:8" x14ac:dyDescent="0.2">
      <c r="A19150" s="2" t="s">
        <v>37504</v>
      </c>
      <c r="B19150" s="2" t="s">
        <v>37505</v>
      </c>
      <c r="C19150" s="2" t="s">
        <v>36574</v>
      </c>
      <c r="D19150" s="2"/>
      <c r="E19150" s="2">
        <v>1.112270178873E-4</v>
      </c>
      <c r="F19150" s="2">
        <v>-4.3533369673553202E-2</v>
      </c>
      <c r="G19150" s="2">
        <v>-2.5216568218186999</v>
      </c>
      <c r="H19150" s="2">
        <v>2.0681306490410201</v>
      </c>
    </row>
    <row r="19151" spans="1:8" x14ac:dyDescent="0.2">
      <c r="A19151" s="2" t="s">
        <v>37506</v>
      </c>
      <c r="B19151" s="2" t="s">
        <v>37507</v>
      </c>
      <c r="C19151" s="2" t="s">
        <v>36574</v>
      </c>
      <c r="D19151" s="2"/>
      <c r="E19151" s="2">
        <v>1.107881312446E-4</v>
      </c>
      <c r="F19151" s="2">
        <v>0.49563824094395598</v>
      </c>
      <c r="G19151" s="2">
        <v>2.5201952580605602</v>
      </c>
      <c r="H19151" s="2">
        <v>2.0641769799677601</v>
      </c>
    </row>
    <row r="19152" spans="1:8" x14ac:dyDescent="0.2">
      <c r="A19152" s="2" t="s">
        <v>37508</v>
      </c>
      <c r="B19152" s="2" t="s">
        <v>37509</v>
      </c>
      <c r="C19152" s="2" t="s">
        <v>36574</v>
      </c>
      <c r="D19152" s="2"/>
      <c r="E19152" s="2">
        <v>1.1009178062E-4</v>
      </c>
      <c r="F19152" s="2">
        <v>4.8649811979178698E-2</v>
      </c>
      <c r="G19152" s="2">
        <v>2.51786261879858</v>
      </c>
      <c r="H19152" s="2">
        <v>2.0578717172954599</v>
      </c>
    </row>
    <row r="19153" spans="1:8" x14ac:dyDescent="0.2">
      <c r="A19153" s="2" t="s">
        <v>37510</v>
      </c>
      <c r="B19153" s="2" t="s">
        <v>37511</v>
      </c>
      <c r="C19153" s="2" t="s">
        <v>36574</v>
      </c>
      <c r="D19153" s="2"/>
      <c r="E19153" s="2">
        <v>1.091558575362E-4</v>
      </c>
      <c r="F19153" s="2">
        <v>-0.123545082012462</v>
      </c>
      <c r="G19153" s="2">
        <v>-2.51470066023409</v>
      </c>
      <c r="H19153" s="2">
        <v>2.0493340766926802</v>
      </c>
    </row>
    <row r="19154" spans="1:8" x14ac:dyDescent="0.2">
      <c r="A19154" s="2" t="s">
        <v>37512</v>
      </c>
      <c r="B19154" s="2" t="s">
        <v>37513</v>
      </c>
      <c r="C19154" s="2" t="s">
        <v>36574</v>
      </c>
      <c r="D19154" s="2"/>
      <c r="E19154" s="2">
        <v>1.088462064076E-4</v>
      </c>
      <c r="F19154" s="2">
        <v>4.8581565178617898E-2</v>
      </c>
      <c r="G19154" s="2">
        <v>2.5136476695121699</v>
      </c>
      <c r="H19154" s="2">
        <v>2.0464932656354899</v>
      </c>
    </row>
    <row r="19155" spans="1:8" x14ac:dyDescent="0.2">
      <c r="A19155" s="2" t="s">
        <v>37514</v>
      </c>
      <c r="B19155" s="2" t="s">
        <v>37515</v>
      </c>
      <c r="C19155" s="2" t="s">
        <v>36574</v>
      </c>
      <c r="D19155" s="2"/>
      <c r="E19155" s="2">
        <v>1.0883380859570001E-4</v>
      </c>
      <c r="F19155" s="2">
        <v>4.33953340504072E-2</v>
      </c>
      <c r="G19155" s="2">
        <v>2.5136054383260902</v>
      </c>
      <c r="H19155" s="2">
        <v>2.04637935704437</v>
      </c>
    </row>
    <row r="19156" spans="1:8" x14ac:dyDescent="0.2">
      <c r="A19156" s="2" t="s">
        <v>37516</v>
      </c>
      <c r="B19156" s="2" t="s">
        <v>37517</v>
      </c>
      <c r="C19156" s="2" t="s">
        <v>36574</v>
      </c>
      <c r="D19156" s="2"/>
      <c r="E19156" s="2">
        <v>1.083871754521E-4</v>
      </c>
      <c r="F19156" s="2">
        <v>0.52265952092662105</v>
      </c>
      <c r="G19156" s="2">
        <v>2.5120803605402799</v>
      </c>
      <c r="H19156" s="2">
        <v>2.0422671044927898</v>
      </c>
    </row>
    <row r="19157" spans="1:8" x14ac:dyDescent="0.2">
      <c r="A19157" s="2" t="s">
        <v>37518</v>
      </c>
      <c r="B19157" s="2" t="s">
        <v>37519</v>
      </c>
      <c r="C19157" s="2" t="s">
        <v>36574</v>
      </c>
      <c r="D19157" s="2"/>
      <c r="E19157" s="2">
        <v>1.0801376017750001E-4</v>
      </c>
      <c r="F19157" s="2">
        <v>-4.3325299859483399E-2</v>
      </c>
      <c r="G19157" s="2">
        <v>-2.5107997469413399</v>
      </c>
      <c r="H19157" s="2">
        <v>2.03881595818287</v>
      </c>
    </row>
    <row r="19158" spans="1:8" x14ac:dyDescent="0.2">
      <c r="A19158" s="2" t="s">
        <v>37520</v>
      </c>
      <c r="B19158" s="2" t="s">
        <v>37521</v>
      </c>
      <c r="C19158" s="2" t="s">
        <v>36574</v>
      </c>
      <c r="D19158" s="2"/>
      <c r="E19158" s="2">
        <v>1.0791691971349999E-4</v>
      </c>
      <c r="F19158" s="2">
        <v>4.8504974907371601E-2</v>
      </c>
      <c r="G19158" s="2">
        <v>2.5104668063030999</v>
      </c>
      <c r="H19158" s="2">
        <v>2.0379189993018501</v>
      </c>
    </row>
    <row r="19159" spans="1:8" x14ac:dyDescent="0.2">
      <c r="A19159" s="2" t="s">
        <v>37522</v>
      </c>
      <c r="B19159" s="2" t="s">
        <v>37523</v>
      </c>
      <c r="C19159" s="2" t="s">
        <v>36574</v>
      </c>
      <c r="D19159" s="2"/>
      <c r="E19159" s="2">
        <v>1.078987634177E-4</v>
      </c>
      <c r="F19159" s="2">
        <v>0.281350896456386</v>
      </c>
      <c r="G19159" s="2">
        <v>2.5104043461967298</v>
      </c>
      <c r="H19159" s="2">
        <v>2.0377507418737699</v>
      </c>
    </row>
    <row r="19160" spans="1:8" x14ac:dyDescent="0.2">
      <c r="A19160" s="2" t="s">
        <v>37524</v>
      </c>
      <c r="B19160" s="2" t="s">
        <v>37525</v>
      </c>
      <c r="C19160" s="2" t="s">
        <v>36574</v>
      </c>
      <c r="D19160" s="2"/>
      <c r="E19160" s="2">
        <v>1.073976923042E-4</v>
      </c>
      <c r="F19160" s="2">
        <v>0.20093467626802899</v>
      </c>
      <c r="G19160" s="2">
        <v>2.5086758171430801</v>
      </c>
      <c r="H19160" s="2">
        <v>2.0330960250418402</v>
      </c>
    </row>
    <row r="19161" spans="1:8" x14ac:dyDescent="0.2">
      <c r="A19161" s="2" t="s">
        <v>37526</v>
      </c>
      <c r="B19161" s="2" t="s">
        <v>37527</v>
      </c>
      <c r="C19161" s="2" t="s">
        <v>36574</v>
      </c>
      <c r="D19161" s="2"/>
      <c r="E19161" s="2">
        <v>1.0708252653659999E-4</v>
      </c>
      <c r="F19161" s="2">
        <v>-0.86792830903969398</v>
      </c>
      <c r="G19161" s="2">
        <v>-2.5075838498163199</v>
      </c>
      <c r="H19161" s="2">
        <v>2.0301571433482999</v>
      </c>
    </row>
    <row r="19162" spans="1:8" x14ac:dyDescent="0.2">
      <c r="A19162" s="2" t="s">
        <v>37528</v>
      </c>
      <c r="B19162" s="2" t="s">
        <v>37529</v>
      </c>
      <c r="C19162" s="2" t="s">
        <v>36574</v>
      </c>
      <c r="D19162" s="2"/>
      <c r="E19162" s="2">
        <v>1.069786438159E-4</v>
      </c>
      <c r="F19162" s="2">
        <v>4.8435768692739301E-2</v>
      </c>
      <c r="G19162" s="2">
        <v>2.5072231144025698</v>
      </c>
      <c r="H19162" s="2">
        <v>2.0291865541584801</v>
      </c>
    </row>
    <row r="19163" spans="1:8" x14ac:dyDescent="0.2">
      <c r="A19163" s="2" t="s">
        <v>37530</v>
      </c>
      <c r="B19163" s="2" t="s">
        <v>37531</v>
      </c>
      <c r="C19163" s="2" t="s">
        <v>36574</v>
      </c>
      <c r="D19163" s="2"/>
      <c r="E19163" s="2">
        <v>1.067854775537E-4</v>
      </c>
      <c r="F19163" s="2">
        <v>4.7459937543982998E-2</v>
      </c>
      <c r="G19163" s="2">
        <v>2.5065512690168301</v>
      </c>
      <c r="H19163" s="2">
        <v>2.0273792694419299</v>
      </c>
    </row>
    <row r="19164" spans="1:8" x14ac:dyDescent="0.2">
      <c r="A19164" s="2" t="s">
        <v>37532</v>
      </c>
      <c r="B19164" s="2" t="s">
        <v>37533</v>
      </c>
      <c r="C19164" s="2" t="s">
        <v>36574</v>
      </c>
      <c r="D19164" s="2"/>
      <c r="E19164" s="2">
        <v>1.063980993557E-4</v>
      </c>
      <c r="F19164" s="2">
        <v>4.84031671689533E-2</v>
      </c>
      <c r="G19164" s="2">
        <v>2.5051997257037901</v>
      </c>
      <c r="H19164" s="2">
        <v>2.0237450436729101</v>
      </c>
    </row>
    <row r="19165" spans="1:8" x14ac:dyDescent="0.2">
      <c r="A19165" s="2" t="s">
        <v>37534</v>
      </c>
      <c r="B19165" s="2" t="s">
        <v>37535</v>
      </c>
      <c r="C19165" s="2" t="s">
        <v>36574</v>
      </c>
      <c r="D19165" s="2"/>
      <c r="E19165" s="2">
        <v>1.060480093521E-4</v>
      </c>
      <c r="F19165" s="2">
        <v>-0.121018789330111</v>
      </c>
      <c r="G19165" s="2">
        <v>-2.5039734084868601</v>
      </c>
      <c r="H19165" s="2">
        <v>2.0204492401140399</v>
      </c>
    </row>
    <row r="19166" spans="1:8" x14ac:dyDescent="0.2">
      <c r="A19166" s="2" t="s">
        <v>37536</v>
      </c>
      <c r="B19166" s="2" t="s">
        <v>37537</v>
      </c>
      <c r="C19166" s="2" t="s">
        <v>36574</v>
      </c>
      <c r="D19166" s="2"/>
      <c r="E19166" s="2">
        <v>1.052672944263E-4</v>
      </c>
      <c r="F19166" s="2">
        <v>4.8337253151515103E-2</v>
      </c>
      <c r="G19166" s="2">
        <v>2.5012218418836598</v>
      </c>
      <c r="H19166" s="2">
        <v>2.0130601067767699</v>
      </c>
    </row>
    <row r="19167" spans="1:8" x14ac:dyDescent="0.2">
      <c r="A19167" s="2" t="s">
        <v>37538</v>
      </c>
      <c r="B19167" s="2" t="s">
        <v>37539</v>
      </c>
      <c r="C19167" s="2" t="s">
        <v>36574</v>
      </c>
      <c r="D19167" s="2"/>
      <c r="E19167" s="2">
        <v>1.050261491009E-4</v>
      </c>
      <c r="F19167" s="2">
        <v>1.65290448858909</v>
      </c>
      <c r="G19167" s="2">
        <v>2.5003672026107</v>
      </c>
      <c r="H19167" s="2">
        <v>2.0107666883314401</v>
      </c>
    </row>
    <row r="19168" spans="1:8" x14ac:dyDescent="0.2">
      <c r="A19168" s="2" t="s">
        <v>37540</v>
      </c>
      <c r="B19168" s="2" t="s">
        <v>37541</v>
      </c>
      <c r="C19168" s="2" t="s">
        <v>36574</v>
      </c>
      <c r="D19168" s="2"/>
      <c r="E19168" s="2">
        <v>1.0483878867820001E-4</v>
      </c>
      <c r="F19168" s="2">
        <v>0.277758439333681</v>
      </c>
      <c r="G19168" s="2">
        <v>2.4997016235524798</v>
      </c>
      <c r="H19168" s="2">
        <v>2.00898115450814</v>
      </c>
    </row>
    <row r="19169" spans="1:8" x14ac:dyDescent="0.2">
      <c r="A19169" s="2" t="s">
        <v>37542</v>
      </c>
      <c r="B19169" s="2" t="s">
        <v>37543</v>
      </c>
      <c r="C19169" s="2" t="s">
        <v>36574</v>
      </c>
      <c r="D19169" s="2"/>
      <c r="E19169" s="2">
        <v>1.043758325719E-4</v>
      </c>
      <c r="F19169" s="2">
        <v>4.8261921044899597E-2</v>
      </c>
      <c r="G19169" s="2">
        <v>2.4980511397344198</v>
      </c>
      <c r="H19169" s="2">
        <v>2.00455548999944</v>
      </c>
    </row>
    <row r="19170" spans="1:8" x14ac:dyDescent="0.2">
      <c r="A19170" s="2" t="s">
        <v>37544</v>
      </c>
      <c r="B19170" s="2" t="s">
        <v>37545</v>
      </c>
      <c r="C19170" s="2" t="s">
        <v>36574</v>
      </c>
      <c r="D19170" s="2"/>
      <c r="E19170" s="2">
        <v>1.040772895124E-4</v>
      </c>
      <c r="F19170" s="2">
        <v>0.277393201876447</v>
      </c>
      <c r="G19170" s="2">
        <v>2.4969823358721199</v>
      </c>
      <c r="H19170" s="2">
        <v>2.00169112163996</v>
      </c>
    </row>
    <row r="19171" spans="1:8" x14ac:dyDescent="0.2">
      <c r="A19171" s="2" t="s">
        <v>37546</v>
      </c>
      <c r="B19171" s="2" t="s">
        <v>37547</v>
      </c>
      <c r="C19171" s="2" t="s">
        <v>36574</v>
      </c>
      <c r="D19171" s="2"/>
      <c r="E19171" s="2">
        <v>1.039900634685E-4</v>
      </c>
      <c r="F19171" s="2">
        <v>9.0373584333304197E-2</v>
      </c>
      <c r="G19171" s="2">
        <v>2.49666939552908</v>
      </c>
      <c r="H19171" s="2">
        <v>2.0008526811274701</v>
      </c>
    </row>
    <row r="19172" spans="1:8" x14ac:dyDescent="0.2">
      <c r="A19172" s="2" t="s">
        <v>37548</v>
      </c>
      <c r="B19172" s="2" t="s">
        <v>37549</v>
      </c>
      <c r="C19172" s="2" t="s">
        <v>36574</v>
      </c>
      <c r="D19172" s="2"/>
      <c r="E19172" s="2">
        <v>1.037674925237E-4</v>
      </c>
      <c r="F19172" s="2">
        <v>4.8269036827520401E-2</v>
      </c>
      <c r="G19172" s="2">
        <v>2.49586950989791</v>
      </c>
      <c r="H19172" s="2">
        <v>1.99871007766024</v>
      </c>
    </row>
    <row r="19173" spans="1:8" x14ac:dyDescent="0.2">
      <c r="A19173" s="2" t="s">
        <v>37550</v>
      </c>
      <c r="B19173" s="2" t="s">
        <v>37551</v>
      </c>
      <c r="C19173" s="2" t="s">
        <v>36574</v>
      </c>
      <c r="D19173" s="2"/>
      <c r="E19173" s="2">
        <v>1.0376693717960001E-4</v>
      </c>
      <c r="F19173" s="2">
        <v>-0.12063993431115599</v>
      </c>
      <c r="G19173" s="2">
        <v>-2.4958675116110598</v>
      </c>
      <c r="H19173" s="2">
        <v>1.99870472583433</v>
      </c>
    </row>
    <row r="19174" spans="1:8" x14ac:dyDescent="0.2">
      <c r="A19174" s="2" t="s">
        <v>37552</v>
      </c>
      <c r="B19174" s="2" t="s">
        <v>37553</v>
      </c>
      <c r="C19174" s="2" t="s">
        <v>36574</v>
      </c>
      <c r="D19174" s="2"/>
      <c r="E19174" s="2">
        <v>1.033638155238E-4</v>
      </c>
      <c r="F19174" s="2">
        <v>1.5864453851945699</v>
      </c>
      <c r="G19174" s="2">
        <v>2.4944137117633098</v>
      </c>
      <c r="H19174" s="2">
        <v>1.9948122843740801</v>
      </c>
    </row>
    <row r="19175" spans="1:8" x14ac:dyDescent="0.2">
      <c r="A19175" s="2" t="s">
        <v>37554</v>
      </c>
      <c r="B19175" s="2"/>
      <c r="C19175" s="2" t="s">
        <v>36574</v>
      </c>
      <c r="D19175" s="2"/>
      <c r="E19175" s="2">
        <v>1.031949479201E-4</v>
      </c>
      <c r="F19175" s="2">
        <v>-7.0945367652347199E-2</v>
      </c>
      <c r="G19175" s="2">
        <v>-2.4938027766815001</v>
      </c>
      <c r="H19175" s="2">
        <v>1.9931772277098401</v>
      </c>
    </row>
    <row r="19176" spans="1:8" x14ac:dyDescent="0.2">
      <c r="A19176" s="2" t="s">
        <v>37555</v>
      </c>
      <c r="B19176" s="2"/>
      <c r="C19176" s="2" t="s">
        <v>36574</v>
      </c>
      <c r="D19176" s="2"/>
      <c r="E19176" s="2">
        <v>1.0297576974829999E-4</v>
      </c>
      <c r="F19176" s="2">
        <v>4.8652892596027598E-2</v>
      </c>
      <c r="G19176" s="2">
        <v>2.4930081097744701</v>
      </c>
      <c r="H19176" s="2">
        <v>1.9910510455161401</v>
      </c>
    </row>
    <row r="19177" spans="1:8" x14ac:dyDescent="0.2">
      <c r="A19177" s="2" t="s">
        <v>37556</v>
      </c>
      <c r="B19177" s="2" t="s">
        <v>37557</v>
      </c>
      <c r="C19177" s="2" t="s">
        <v>36574</v>
      </c>
      <c r="D19177" s="2"/>
      <c r="E19177" s="2">
        <v>1.029685897252E-4</v>
      </c>
      <c r="F19177" s="2">
        <v>1.4738756725280799</v>
      </c>
      <c r="G19177" s="2">
        <v>2.4929820445142399</v>
      </c>
      <c r="H19177" s="2">
        <v>1.9909813177211599</v>
      </c>
    </row>
    <row r="19178" spans="1:8" x14ac:dyDescent="0.2">
      <c r="A19178" s="2" t="s">
        <v>37558</v>
      </c>
      <c r="B19178" s="2" t="s">
        <v>37559</v>
      </c>
      <c r="C19178" s="2" t="s">
        <v>36574</v>
      </c>
      <c r="D19178" s="2"/>
      <c r="E19178" s="2">
        <v>1.028719132717E-4</v>
      </c>
      <c r="F19178" s="2">
        <v>-4.3097974965221698E-2</v>
      </c>
      <c r="G19178" s="2">
        <v>-2.49263088139669</v>
      </c>
      <c r="H19178" s="2">
        <v>1.99004198402093</v>
      </c>
    </row>
    <row r="19179" spans="1:8" x14ac:dyDescent="0.2">
      <c r="A19179" s="2" t="s">
        <v>37560</v>
      </c>
      <c r="B19179" s="2" t="s">
        <v>37561</v>
      </c>
      <c r="C19179" s="2" t="s">
        <v>36574</v>
      </c>
      <c r="D19179" s="2"/>
      <c r="E19179" s="2">
        <v>1.026277534589E-4</v>
      </c>
      <c r="F19179" s="2">
        <v>4.8130008129318003E-2</v>
      </c>
      <c r="G19179" s="2">
        <v>2.49174231423464</v>
      </c>
      <c r="H19179" s="2">
        <v>1.98766572783003</v>
      </c>
    </row>
    <row r="19180" spans="1:8" x14ac:dyDescent="0.2">
      <c r="A19180" s="2" t="s">
        <v>37562</v>
      </c>
      <c r="B19180" s="2" t="s">
        <v>37563</v>
      </c>
      <c r="C19180" s="2" t="s">
        <v>36574</v>
      </c>
      <c r="D19180" s="2"/>
      <c r="E19180" s="2">
        <v>1.0242539176430001E-4</v>
      </c>
      <c r="F19180" s="2">
        <v>5.5243504812463401E-2</v>
      </c>
      <c r="G19180" s="2">
        <v>2.49100401778322</v>
      </c>
      <c r="H19180" s="2">
        <v>1.98569197843802</v>
      </c>
    </row>
    <row r="19181" spans="1:8" x14ac:dyDescent="0.2">
      <c r="A19181" s="2" t="s">
        <v>37564</v>
      </c>
      <c r="B19181" s="2" t="s">
        <v>37565</v>
      </c>
      <c r="C19181" s="2" t="s">
        <v>36574</v>
      </c>
      <c r="D19181" s="2"/>
      <c r="E19181" s="2">
        <v>1.022823504679E-4</v>
      </c>
      <c r="F19181" s="2">
        <v>4.4820778528789101E-2</v>
      </c>
      <c r="G19181" s="2">
        <v>2.4904811330701899</v>
      </c>
      <c r="H19181" s="2">
        <v>1.9842944610013</v>
      </c>
    </row>
    <row r="19182" spans="1:8" x14ac:dyDescent="0.2">
      <c r="A19182" s="2" t="s">
        <v>37566</v>
      </c>
      <c r="B19182" s="2" t="s">
        <v>37567</v>
      </c>
      <c r="C19182" s="2" t="s">
        <v>36574</v>
      </c>
      <c r="D19182" s="2"/>
      <c r="E19182" s="2">
        <v>1.0219955124000001E-4</v>
      </c>
      <c r="F19182" s="2">
        <v>-0.47388622042774198</v>
      </c>
      <c r="G19182" s="2">
        <v>-2.4901780775817</v>
      </c>
      <c r="H19182" s="2">
        <v>1.9834846168854601</v>
      </c>
    </row>
    <row r="19183" spans="1:8" x14ac:dyDescent="0.2">
      <c r="A19183" s="2" t="s">
        <v>37568</v>
      </c>
      <c r="B19183" s="2" t="s">
        <v>37569</v>
      </c>
      <c r="C19183" s="2" t="s">
        <v>36574</v>
      </c>
      <c r="D19183" s="2"/>
      <c r="E19183" s="2">
        <v>1.0178519416719999E-4</v>
      </c>
      <c r="F19183" s="2">
        <v>5.6176436327326697E-2</v>
      </c>
      <c r="G19183" s="2">
        <v>2.4886572238478601</v>
      </c>
      <c r="H19183" s="2">
        <v>1.9794219832612401</v>
      </c>
    </row>
    <row r="19184" spans="1:8" x14ac:dyDescent="0.2">
      <c r="A19184" s="2" t="s">
        <v>37570</v>
      </c>
      <c r="B19184" s="2" t="s">
        <v>37571</v>
      </c>
      <c r="C19184" s="2" t="s">
        <v>36574</v>
      </c>
      <c r="D19184" s="2"/>
      <c r="E19184" s="2">
        <v>1.014002506987E-4</v>
      </c>
      <c r="F19184" s="2">
        <v>4.7979105328265402E-2</v>
      </c>
      <c r="G19184" s="2">
        <v>2.4872379336444799</v>
      </c>
      <c r="H19184" s="2">
        <v>1.97563289365034</v>
      </c>
    </row>
    <row r="19185" spans="1:8" x14ac:dyDescent="0.2">
      <c r="A19185" s="2" t="s">
        <v>37572</v>
      </c>
      <c r="B19185" s="2"/>
      <c r="C19185" s="2" t="s">
        <v>36574</v>
      </c>
      <c r="D19185" s="2"/>
      <c r="E19185" s="2">
        <v>1.008003405207E-4</v>
      </c>
      <c r="F19185" s="2">
        <v>0.50183356354434605</v>
      </c>
      <c r="G19185" s="2">
        <v>2.4850136532499598</v>
      </c>
      <c r="H19185" s="2">
        <v>1.96969906393622</v>
      </c>
    </row>
    <row r="19186" spans="1:8" x14ac:dyDescent="0.2">
      <c r="A19186" s="2" t="s">
        <v>37573</v>
      </c>
      <c r="B19186" s="2" t="s">
        <v>37574</v>
      </c>
      <c r="C19186" s="2" t="s">
        <v>36574</v>
      </c>
      <c r="D19186" s="2"/>
      <c r="E19186" s="2">
        <v>1.004391077871E-4</v>
      </c>
      <c r="F19186" s="2">
        <v>0.119708168686443</v>
      </c>
      <c r="G19186" s="2">
        <v>2.4836669530923299</v>
      </c>
      <c r="H19186" s="2">
        <v>1.9661089813296899</v>
      </c>
    </row>
    <row r="19187" spans="1:8" x14ac:dyDescent="0.2">
      <c r="A19187" s="2" t="s">
        <v>37575</v>
      </c>
      <c r="B19187" s="2" t="s">
        <v>37576</v>
      </c>
      <c r="C19187" s="2" t="s">
        <v>36574</v>
      </c>
      <c r="D19187" s="2"/>
      <c r="E19187" s="2">
        <v>1.001315497419E-4</v>
      </c>
      <c r="F19187" s="2">
        <v>0.35638206513177101</v>
      </c>
      <c r="G19187" s="2">
        <v>2.48251595429773</v>
      </c>
      <c r="H19187" s="2">
        <v>1.9630421490217</v>
      </c>
    </row>
    <row r="19188" spans="1:8" x14ac:dyDescent="0.2">
      <c r="A19188" s="2" t="s">
        <v>37577</v>
      </c>
      <c r="B19188" s="2" t="s">
        <v>37578</v>
      </c>
      <c r="C19188" s="2" t="s">
        <v>36574</v>
      </c>
      <c r="D19188" s="2"/>
      <c r="E19188" s="2">
        <v>1.0008109584239999E-4</v>
      </c>
      <c r="F19188" s="2">
        <v>4.7973170785131303E-2</v>
      </c>
      <c r="G19188" s="2">
        <v>2.4823267481279498</v>
      </c>
      <c r="H19188" s="2">
        <v>1.9625381458867499</v>
      </c>
    </row>
    <row r="19189" spans="1:8" x14ac:dyDescent="0.2">
      <c r="A19189" s="2" t="s">
        <v>37579</v>
      </c>
      <c r="B19189" s="2" t="s">
        <v>37580</v>
      </c>
      <c r="C19189" s="2" t="s">
        <v>36574</v>
      </c>
      <c r="D19189" s="2"/>
      <c r="E19189" s="55">
        <v>9.9854078613570402E-5</v>
      </c>
      <c r="F19189" s="2">
        <v>-4.2751050907243598E-2</v>
      </c>
      <c r="G19189" s="2">
        <v>-2.4814740545355698</v>
      </c>
      <c r="H19189" s="2">
        <v>1.96026723655725</v>
      </c>
    </row>
    <row r="19190" spans="1:8" x14ac:dyDescent="0.2">
      <c r="A19190" s="2" t="s">
        <v>37581</v>
      </c>
      <c r="B19190" s="2" t="s">
        <v>37582</v>
      </c>
      <c r="C19190" s="2" t="s">
        <v>36574</v>
      </c>
      <c r="D19190" s="2"/>
      <c r="E19190" s="55">
        <v>9.9637820775377902E-5</v>
      </c>
      <c r="F19190" s="2">
        <v>5.0003068729532703E-2</v>
      </c>
      <c r="G19190" s="2">
        <v>2.48065969564616</v>
      </c>
      <c r="H19190" s="2">
        <v>1.9580991492962401</v>
      </c>
    </row>
    <row r="19191" spans="1:8" x14ac:dyDescent="0.2">
      <c r="A19191" s="2" t="s">
        <v>37583</v>
      </c>
      <c r="B19191" s="2" t="s">
        <v>37584</v>
      </c>
      <c r="C19191" s="2" t="s">
        <v>36574</v>
      </c>
      <c r="D19191" s="2"/>
      <c r="E19191" s="55">
        <v>9.9261101903280706E-5</v>
      </c>
      <c r="F19191" s="2">
        <v>4.8690570382389303E-2</v>
      </c>
      <c r="G19191" s="2">
        <v>2.47923621866543</v>
      </c>
      <c r="H19191" s="2">
        <v>1.9543111014024599</v>
      </c>
    </row>
    <row r="19192" spans="1:8" x14ac:dyDescent="0.2">
      <c r="A19192" s="2" t="s">
        <v>37585</v>
      </c>
      <c r="B19192" s="2" t="s">
        <v>37586</v>
      </c>
      <c r="C19192" s="2" t="s">
        <v>36574</v>
      </c>
      <c r="D19192" s="2"/>
      <c r="E19192" s="55">
        <v>9.9074217453920397E-5</v>
      </c>
      <c r="F19192" s="2">
        <v>5.6036169125102099E-2</v>
      </c>
      <c r="G19192" s="2">
        <v>2.4785277430072399</v>
      </c>
      <c r="H19192" s="2">
        <v>1.9524265706462101</v>
      </c>
    </row>
    <row r="19193" spans="1:8" x14ac:dyDescent="0.2">
      <c r="A19193" s="2" t="s">
        <v>37587</v>
      </c>
      <c r="B19193" s="2" t="s">
        <v>37588</v>
      </c>
      <c r="C19193" s="2" t="s">
        <v>36574</v>
      </c>
      <c r="D19193" s="2"/>
      <c r="E19193" s="55">
        <v>9.8391924353902205E-5</v>
      </c>
      <c r="F19193" s="2">
        <v>4.7824788902735497E-2</v>
      </c>
      <c r="G19193" s="2">
        <v>2.4759280524634799</v>
      </c>
      <c r="H19193" s="2">
        <v>1.9455160612395199</v>
      </c>
    </row>
    <row r="19194" spans="1:8" x14ac:dyDescent="0.2">
      <c r="A19194" s="2" t="s">
        <v>37589</v>
      </c>
      <c r="B19194" s="2" t="s">
        <v>37590</v>
      </c>
      <c r="C19194" s="2" t="s">
        <v>36574</v>
      </c>
      <c r="D19194" s="2"/>
      <c r="E19194" s="55">
        <v>9.8101334883415894E-5</v>
      </c>
      <c r="F19194" s="2">
        <v>-7.2381889538042005E-2</v>
      </c>
      <c r="G19194" s="2">
        <v>-2.4748145280729701</v>
      </c>
      <c r="H19194" s="2">
        <v>1.94255830397564</v>
      </c>
    </row>
    <row r="19195" spans="1:8" x14ac:dyDescent="0.2">
      <c r="A19195" s="2" t="s">
        <v>37591</v>
      </c>
      <c r="B19195" s="2" t="s">
        <v>37592</v>
      </c>
      <c r="C19195" s="2" t="s">
        <v>36574</v>
      </c>
      <c r="D19195" s="2"/>
      <c r="E19195" s="55">
        <v>9.7946832358863895E-5</v>
      </c>
      <c r="F19195" s="2">
        <v>-4.2566904724878299E-2</v>
      </c>
      <c r="G19195" s="2">
        <v>-2.4742209335799301</v>
      </c>
      <c r="H19195" s="2">
        <v>1.94098213462201</v>
      </c>
    </row>
    <row r="19196" spans="1:8" x14ac:dyDescent="0.2">
      <c r="A19196" s="2" t="s">
        <v>37593</v>
      </c>
      <c r="B19196" s="2" t="s">
        <v>37594</v>
      </c>
      <c r="C19196" s="2" t="s">
        <v>36574</v>
      </c>
      <c r="D19196" s="2"/>
      <c r="E19196" s="55">
        <v>9.7880551436890797E-5</v>
      </c>
      <c r="F19196" s="2">
        <v>-0.12832356161508801</v>
      </c>
      <c r="G19196" s="2">
        <v>-2.47396595330388</v>
      </c>
      <c r="H19196" s="2">
        <v>1.9403052024871801</v>
      </c>
    </row>
    <row r="19197" spans="1:8" x14ac:dyDescent="0.2">
      <c r="A19197" s="2" t="s">
        <v>37595</v>
      </c>
      <c r="B19197" s="2" t="s">
        <v>37596</v>
      </c>
      <c r="C19197" s="2" t="s">
        <v>36574</v>
      </c>
      <c r="D19197" s="2"/>
      <c r="E19197" s="55">
        <v>9.7406761098706203E-5</v>
      </c>
      <c r="F19197" s="2">
        <v>4.43997787558469E-2</v>
      </c>
      <c r="G19197" s="2">
        <v>2.47213748526107</v>
      </c>
      <c r="H19197" s="2">
        <v>1.9354529541596099</v>
      </c>
    </row>
    <row r="19198" spans="1:8" x14ac:dyDescent="0.2">
      <c r="A19198" s="2" t="s">
        <v>37597</v>
      </c>
      <c r="B19198" s="2" t="s">
        <v>37598</v>
      </c>
      <c r="C19198" s="2" t="s">
        <v>36574</v>
      </c>
      <c r="D19198" s="2"/>
      <c r="E19198" s="55">
        <v>9.7389083801191503E-5</v>
      </c>
      <c r="F19198" s="2">
        <v>-7.2308135455166705E-2</v>
      </c>
      <c r="G19198" s="2">
        <v>-2.4720690661981801</v>
      </c>
      <c r="H19198" s="2">
        <v>1.93527145852764</v>
      </c>
    </row>
    <row r="19199" spans="1:8" x14ac:dyDescent="0.2">
      <c r="A19199" s="2" t="s">
        <v>37599</v>
      </c>
      <c r="B19199" s="2" t="s">
        <v>37600</v>
      </c>
      <c r="C19199" s="2" t="s">
        <v>36574</v>
      </c>
      <c r="D19199" s="2"/>
      <c r="E19199" s="55">
        <v>9.6935365629713402E-5</v>
      </c>
      <c r="F19199" s="2">
        <v>0.12964325335384799</v>
      </c>
      <c r="G19199" s="2">
        <v>2.4703080587974302</v>
      </c>
      <c r="H19199" s="2">
        <v>1.9306017528131301</v>
      </c>
    </row>
    <row r="19200" spans="1:8" x14ac:dyDescent="0.2">
      <c r="A19200" s="2" t="s">
        <v>37601</v>
      </c>
      <c r="B19200" s="2" t="s">
        <v>37602</v>
      </c>
      <c r="C19200" s="2" t="s">
        <v>36574</v>
      </c>
      <c r="D19200" s="2"/>
      <c r="E19200" s="55">
        <v>9.6900897816887198E-5</v>
      </c>
      <c r="F19200" s="2">
        <v>-7.2175780455989297E-2</v>
      </c>
      <c r="G19200" s="2">
        <v>-2.4701738914200799</v>
      </c>
      <c r="H19200" s="2">
        <v>1.9302461143723799</v>
      </c>
    </row>
    <row r="19201" spans="1:8" x14ac:dyDescent="0.2">
      <c r="A19201" s="2" t="s">
        <v>37603</v>
      </c>
      <c r="B19201" s="2" t="s">
        <v>37604</v>
      </c>
      <c r="C19201" s="2" t="s">
        <v>36574</v>
      </c>
      <c r="D19201" s="2"/>
      <c r="E19201" s="55">
        <v>9.6770575890858801E-5</v>
      </c>
      <c r="F19201" s="2">
        <v>4.7719631173710197E-2</v>
      </c>
      <c r="G19201" s="2">
        <v>2.4696661102864801</v>
      </c>
      <c r="H19201" s="2">
        <v>1.9289003101283</v>
      </c>
    </row>
    <row r="19202" spans="1:8" x14ac:dyDescent="0.2">
      <c r="A19202" s="2" t="s">
        <v>37605</v>
      </c>
      <c r="B19202" s="2"/>
      <c r="C19202" s="2" t="s">
        <v>36574</v>
      </c>
      <c r="D19202" s="2"/>
      <c r="E19202" s="55">
        <v>9.6516425713510907E-5</v>
      </c>
      <c r="F19202" s="2">
        <v>0.43045287680739702</v>
      </c>
      <c r="G19202" s="2">
        <v>2.46867357808914</v>
      </c>
      <c r="H19202" s="2">
        <v>1.9262705386303001</v>
      </c>
    </row>
    <row r="19203" spans="1:8" x14ac:dyDescent="0.2">
      <c r="A19203" s="2" t="s">
        <v>37606</v>
      </c>
      <c r="B19203" s="2"/>
      <c r="C19203" s="2" t="s">
        <v>36574</v>
      </c>
      <c r="D19203" s="2"/>
      <c r="E19203" s="55">
        <v>9.6478840594937902E-5</v>
      </c>
      <c r="F19203" s="2">
        <v>-4.9635332732755499E-2</v>
      </c>
      <c r="G19203" s="2">
        <v>-2.4685265412737998</v>
      </c>
      <c r="H19203" s="2">
        <v>1.9258810459784499</v>
      </c>
    </row>
    <row r="19204" spans="1:8" x14ac:dyDescent="0.2">
      <c r="A19204" s="2" t="s">
        <v>37607</v>
      </c>
      <c r="B19204" s="2" t="s">
        <v>37608</v>
      </c>
      <c r="C19204" s="2" t="s">
        <v>36574</v>
      </c>
      <c r="D19204" s="2"/>
      <c r="E19204" s="55">
        <v>9.6375454709307599E-5</v>
      </c>
      <c r="F19204" s="2">
        <v>0.27276687283027701</v>
      </c>
      <c r="G19204" s="2">
        <v>2.4681217442257899</v>
      </c>
      <c r="H19204" s="2">
        <v>1.92480888012008</v>
      </c>
    </row>
    <row r="19205" spans="1:8" x14ac:dyDescent="0.2">
      <c r="A19205" s="2" t="s">
        <v>37609</v>
      </c>
      <c r="B19205" s="2" t="s">
        <v>37610</v>
      </c>
      <c r="C19205" s="2" t="s">
        <v>36574</v>
      </c>
      <c r="D19205" s="2"/>
      <c r="E19205" s="55">
        <v>9.6057452120157399E-5</v>
      </c>
      <c r="F19205" s="2">
        <v>5.1523757472646502E-2</v>
      </c>
      <c r="G19205" s="2">
        <v>2.4668734915119801</v>
      </c>
      <c r="H19205" s="2">
        <v>1.92150380216992</v>
      </c>
    </row>
    <row r="19206" spans="1:8" x14ac:dyDescent="0.2">
      <c r="A19206" s="2" t="s">
        <v>37611</v>
      </c>
      <c r="B19206" s="2" t="s">
        <v>37612</v>
      </c>
      <c r="C19206" s="2" t="s">
        <v>36574</v>
      </c>
      <c r="D19206" s="2"/>
      <c r="E19206" s="55">
        <v>9.5516003772666504E-5</v>
      </c>
      <c r="F19206" s="2">
        <v>4.4156232226077799E-2</v>
      </c>
      <c r="G19206" s="2">
        <v>2.4647371453728999</v>
      </c>
      <c r="H19206" s="2">
        <v>1.9158511423409099</v>
      </c>
    </row>
    <row r="19207" spans="1:8" x14ac:dyDescent="0.2">
      <c r="A19207" s="2" t="s">
        <v>37613</v>
      </c>
      <c r="B19207" s="2" t="s">
        <v>37614</v>
      </c>
      <c r="C19207" s="2" t="s">
        <v>36574</v>
      </c>
      <c r="D19207" s="2"/>
      <c r="E19207" s="55">
        <v>9.5212537159494696E-5</v>
      </c>
      <c r="F19207" s="2">
        <v>0.26439789535957497</v>
      </c>
      <c r="G19207" s="2">
        <v>2.4635336662002199</v>
      </c>
      <c r="H19207" s="2">
        <v>1.91266895610095</v>
      </c>
    </row>
    <row r="19208" spans="1:8" x14ac:dyDescent="0.2">
      <c r="A19208" s="2" t="s">
        <v>37615</v>
      </c>
      <c r="B19208" s="2"/>
      <c r="C19208" s="2" t="s">
        <v>36574</v>
      </c>
      <c r="D19208" s="2"/>
      <c r="E19208" s="55">
        <v>9.5188353418151905E-5</v>
      </c>
      <c r="F19208" s="2">
        <v>0.64081121013063302</v>
      </c>
      <c r="G19208" s="2">
        <v>2.46343756871264</v>
      </c>
      <c r="H19208" s="2">
        <v>1.9124149263922099</v>
      </c>
    </row>
    <row r="19209" spans="1:8" x14ac:dyDescent="0.2">
      <c r="A19209" s="2" t="s">
        <v>37616</v>
      </c>
      <c r="B19209" s="2" t="s">
        <v>37617</v>
      </c>
      <c r="C19209" s="2" t="s">
        <v>36574</v>
      </c>
      <c r="D19209" s="2"/>
      <c r="E19209" s="55">
        <v>9.4855293874207398E-5</v>
      </c>
      <c r="F19209" s="2">
        <v>0.118390181492657</v>
      </c>
      <c r="G19209" s="2">
        <v>2.4621112378061598</v>
      </c>
      <c r="H19209" s="2">
        <v>1.90890983806392</v>
      </c>
    </row>
    <row r="19210" spans="1:8" x14ac:dyDescent="0.2">
      <c r="A19210" s="2" t="s">
        <v>37618</v>
      </c>
      <c r="B19210" s="2" t="s">
        <v>37619</v>
      </c>
      <c r="C19210" s="2" t="s">
        <v>36574</v>
      </c>
      <c r="D19210" s="2"/>
      <c r="E19210" s="55">
        <v>9.4578308420412095E-5</v>
      </c>
      <c r="F19210" s="2">
        <v>-4.2448046229465998E-2</v>
      </c>
      <c r="G19210" s="2">
        <v>-2.4610041099248399</v>
      </c>
      <c r="H19210" s="2">
        <v>1.9059854820065001</v>
      </c>
    </row>
    <row r="19211" spans="1:8" x14ac:dyDescent="0.2">
      <c r="A19211" s="2" t="s">
        <v>37620</v>
      </c>
      <c r="B19211" s="2" t="s">
        <v>37621</v>
      </c>
      <c r="C19211" s="2" t="s">
        <v>36574</v>
      </c>
      <c r="D19211" s="2"/>
      <c r="E19211" s="55">
        <v>9.4083704462732994E-5</v>
      </c>
      <c r="F19211" s="2">
        <v>-4.2433830148636102E-2</v>
      </c>
      <c r="G19211" s="2">
        <v>-2.4590178109146699</v>
      </c>
      <c r="H19211" s="2">
        <v>1.90074218916508</v>
      </c>
    </row>
    <row r="19212" spans="1:8" x14ac:dyDescent="0.2">
      <c r="A19212" s="2" t="s">
        <v>37622</v>
      </c>
      <c r="B19212" s="2" t="s">
        <v>37623</v>
      </c>
      <c r="C19212" s="2" t="s">
        <v>36574</v>
      </c>
      <c r="D19212" s="2"/>
      <c r="E19212" s="55">
        <v>9.4074643307684406E-5</v>
      </c>
      <c r="F19212" s="2">
        <v>4.7642541027795998E-2</v>
      </c>
      <c r="G19212" s="2">
        <v>2.45898130954434</v>
      </c>
      <c r="H19212" s="2">
        <v>1.9006458750218</v>
      </c>
    </row>
    <row r="19213" spans="1:8" x14ac:dyDescent="0.2">
      <c r="A19213" s="2" t="s">
        <v>37624</v>
      </c>
      <c r="B19213" s="2" t="s">
        <v>37625</v>
      </c>
      <c r="C19213" s="2" t="s">
        <v>36574</v>
      </c>
      <c r="D19213" s="2"/>
      <c r="E19213" s="55">
        <v>9.3766691772523294E-5</v>
      </c>
      <c r="F19213" s="2">
        <v>0.19383068946617299</v>
      </c>
      <c r="G19213" s="2">
        <v>2.4577383594420001</v>
      </c>
      <c r="H19213" s="2">
        <v>1.8973670246991401</v>
      </c>
    </row>
    <row r="19214" spans="1:8" x14ac:dyDescent="0.2">
      <c r="A19214" s="2" t="s">
        <v>37626</v>
      </c>
      <c r="B19214" s="2" t="s">
        <v>37627</v>
      </c>
      <c r="C19214" s="2" t="s">
        <v>36574</v>
      </c>
      <c r="D19214" s="2"/>
      <c r="E19214" s="55">
        <v>9.3582845528405998E-5</v>
      </c>
      <c r="F19214" s="2">
        <v>-4.2398503036070602E-2</v>
      </c>
      <c r="G19214" s="2">
        <v>-2.4569940732823099</v>
      </c>
      <c r="H19214" s="2">
        <v>1.89540442254002</v>
      </c>
    </row>
    <row r="19215" spans="1:8" x14ac:dyDescent="0.2">
      <c r="A19215" s="2" t="s">
        <v>37628</v>
      </c>
      <c r="B19215" s="2"/>
      <c r="C19215" s="2" t="s">
        <v>36574</v>
      </c>
      <c r="D19215" s="2"/>
      <c r="E19215" s="55">
        <v>9.2693008658883996E-5</v>
      </c>
      <c r="F19215" s="2">
        <v>-6.9885813342296599E-2</v>
      </c>
      <c r="G19215" s="2">
        <v>-2.4533676274229701</v>
      </c>
      <c r="H19215" s="2">
        <v>1.88585038085223</v>
      </c>
    </row>
    <row r="19216" spans="1:8" x14ac:dyDescent="0.2">
      <c r="A19216" s="2" t="s">
        <v>37629</v>
      </c>
      <c r="B19216" s="2" t="s">
        <v>37630</v>
      </c>
      <c r="C19216" s="2" t="s">
        <v>36574</v>
      </c>
      <c r="D19216" s="2"/>
      <c r="E19216" s="55">
        <v>9.2390739831804694E-5</v>
      </c>
      <c r="F19216" s="2">
        <v>-4.2313869303900901E-2</v>
      </c>
      <c r="G19216" s="2">
        <v>-2.4521266032624398</v>
      </c>
      <c r="H19216" s="2">
        <v>1.88258408547752</v>
      </c>
    </row>
    <row r="19217" spans="1:8" x14ac:dyDescent="0.2">
      <c r="A19217" s="2" t="s">
        <v>37631</v>
      </c>
      <c r="B19217" s="2"/>
      <c r="C19217" s="2" t="s">
        <v>36574</v>
      </c>
      <c r="D19217" s="2"/>
      <c r="E19217" s="55">
        <v>9.2355045249070705E-5</v>
      </c>
      <c r="F19217" s="2">
        <v>-5.7693156821467299E-2</v>
      </c>
      <c r="G19217" s="2">
        <v>-2.4519797426140499</v>
      </c>
      <c r="H19217" s="2">
        <v>1.88219766710176</v>
      </c>
    </row>
    <row r="19218" spans="1:8" x14ac:dyDescent="0.2">
      <c r="A19218" s="2" t="s">
        <v>37632</v>
      </c>
      <c r="B19218" s="2" t="s">
        <v>37633</v>
      </c>
      <c r="C19218" s="2" t="s">
        <v>36574</v>
      </c>
      <c r="D19218" s="2"/>
      <c r="E19218" s="55">
        <v>9.2226878351309201E-5</v>
      </c>
      <c r="F19218" s="2">
        <v>4.42033184343011E-2</v>
      </c>
      <c r="G19218" s="2">
        <v>2.45145187599742</v>
      </c>
      <c r="H19218" s="2">
        <v>1.88080894044958</v>
      </c>
    </row>
    <row r="19219" spans="1:8" x14ac:dyDescent="0.2">
      <c r="A19219" s="2" t="s">
        <v>37634</v>
      </c>
      <c r="B19219" s="2" t="s">
        <v>37635</v>
      </c>
      <c r="C19219" s="2" t="s">
        <v>36574</v>
      </c>
      <c r="D19219" s="2"/>
      <c r="E19219" s="55">
        <v>9.1913157765022304E-5</v>
      </c>
      <c r="F19219" s="2">
        <v>-5.3398109011711999E-2</v>
      </c>
      <c r="G19219" s="2">
        <v>-2.4501562066742899</v>
      </c>
      <c r="H19219" s="2">
        <v>1.87740152404518</v>
      </c>
    </row>
    <row r="19220" spans="1:8" x14ac:dyDescent="0.2">
      <c r="A19220" s="2" t="s">
        <v>37636</v>
      </c>
      <c r="B19220" s="2" t="s">
        <v>37637</v>
      </c>
      <c r="C19220" s="2" t="s">
        <v>36574</v>
      </c>
      <c r="D19220" s="2"/>
      <c r="E19220" s="55">
        <v>9.15873142254275E-5</v>
      </c>
      <c r="F19220" s="2">
        <v>-7.0137981384334497E-2</v>
      </c>
      <c r="G19220" s="2">
        <v>-2.4488050493296298</v>
      </c>
      <c r="H19220" s="2">
        <v>1.87385010122294</v>
      </c>
    </row>
    <row r="19221" spans="1:8" x14ac:dyDescent="0.2">
      <c r="A19221" s="2" t="s">
        <v>37638</v>
      </c>
      <c r="B19221" s="2"/>
      <c r="C19221" s="2" t="s">
        <v>36574</v>
      </c>
      <c r="D19221" s="2"/>
      <c r="E19221" s="55">
        <v>9.11499975947416E-5</v>
      </c>
      <c r="F19221" s="2">
        <v>0.32933191626089597</v>
      </c>
      <c r="G19221" s="2">
        <v>2.4469828976011798</v>
      </c>
      <c r="H19221" s="2">
        <v>1.8690638048597801</v>
      </c>
    </row>
    <row r="19222" spans="1:8" x14ac:dyDescent="0.2">
      <c r="A19222" s="2" t="s">
        <v>37639</v>
      </c>
      <c r="B19222" s="2" t="s">
        <v>37640</v>
      </c>
      <c r="C19222" s="2" t="s">
        <v>36574</v>
      </c>
      <c r="D19222" s="2"/>
      <c r="E19222" s="55">
        <v>9.0910247339093294E-5</v>
      </c>
      <c r="F19222" s="2">
        <v>0.27027907231623699</v>
      </c>
      <c r="G19222" s="2">
        <v>2.44597964599956</v>
      </c>
      <c r="H19222" s="2">
        <v>1.86643005695568</v>
      </c>
    </row>
    <row r="19223" spans="1:8" x14ac:dyDescent="0.2">
      <c r="A19223" s="2" t="s">
        <v>37641</v>
      </c>
      <c r="B19223" s="2" t="s">
        <v>37642</v>
      </c>
      <c r="C19223" s="2" t="s">
        <v>36574</v>
      </c>
      <c r="D19223" s="2"/>
      <c r="E19223" s="55">
        <v>8.9870433944372303E-5</v>
      </c>
      <c r="F19223" s="2">
        <v>-6.7805430505377004E-2</v>
      </c>
      <c r="G19223" s="2">
        <v>-2.4415927987129402</v>
      </c>
      <c r="H19223" s="2">
        <v>1.8549263403601399</v>
      </c>
    </row>
    <row r="19224" spans="1:8" x14ac:dyDescent="0.2">
      <c r="A19224" s="2" t="s">
        <v>37643</v>
      </c>
      <c r="B19224" s="2" t="s">
        <v>37644</v>
      </c>
      <c r="C19224" s="2" t="s">
        <v>36574</v>
      </c>
      <c r="D19224" s="2"/>
      <c r="E19224" s="55">
        <v>8.9382665969250902E-5</v>
      </c>
      <c r="F19224" s="2">
        <v>5.4880259170944898E-2</v>
      </c>
      <c r="G19224" s="2">
        <v>2.43951469674652</v>
      </c>
      <c r="H19224" s="2">
        <v>1.8494841005417</v>
      </c>
    </row>
    <row r="19225" spans="1:8" x14ac:dyDescent="0.2">
      <c r="A19225" s="2" t="s">
        <v>37645</v>
      </c>
      <c r="B19225" s="2" t="s">
        <v>37646</v>
      </c>
      <c r="C19225" s="2" t="s">
        <v>36574</v>
      </c>
      <c r="D19225" s="2"/>
      <c r="E19225" s="55">
        <v>8.9045543596233401E-5</v>
      </c>
      <c r="F19225" s="2">
        <v>-5.0086413404607497E-2</v>
      </c>
      <c r="G19225" s="2">
        <v>-2.4380707298544499</v>
      </c>
      <c r="H19225" s="2">
        <v>1.8457052947686401</v>
      </c>
    </row>
    <row r="19226" spans="1:8" x14ac:dyDescent="0.2">
      <c r="A19226" s="2" t="s">
        <v>37647</v>
      </c>
      <c r="B19226" s="2" t="s">
        <v>37648</v>
      </c>
      <c r="C19226" s="2" t="s">
        <v>36574</v>
      </c>
      <c r="D19226" s="2"/>
      <c r="E19226" s="55">
        <v>8.8727467134175206E-5</v>
      </c>
      <c r="F19226" s="2">
        <v>-4.20199224087517E-2</v>
      </c>
      <c r="G19226" s="2">
        <v>-2.43670253077706</v>
      </c>
      <c r="H19226" s="2">
        <v>1.8421268347970501</v>
      </c>
    </row>
    <row r="19227" spans="1:8" x14ac:dyDescent="0.2">
      <c r="A19227" s="2" t="s">
        <v>37649</v>
      </c>
      <c r="B19227" s="2" t="s">
        <v>37650</v>
      </c>
      <c r="C19227" s="2" t="s">
        <v>36574</v>
      </c>
      <c r="D19227" s="2"/>
      <c r="E19227" s="55">
        <v>8.8668399233049505E-5</v>
      </c>
      <c r="F19227" s="2">
        <v>0.19564735326939001</v>
      </c>
      <c r="G19227" s="2">
        <v>2.43644782676032</v>
      </c>
      <c r="H19227" s="2">
        <v>1.84146089026787</v>
      </c>
    </row>
    <row r="19228" spans="1:8" x14ac:dyDescent="0.2">
      <c r="A19228" s="2" t="s">
        <v>37651</v>
      </c>
      <c r="B19228" s="2" t="s">
        <v>37652</v>
      </c>
      <c r="C19228" s="2" t="s">
        <v>36574</v>
      </c>
      <c r="D19228" s="2"/>
      <c r="E19228" s="55">
        <v>8.85926821037053E-5</v>
      </c>
      <c r="F19228" s="2">
        <v>0.194765249960451</v>
      </c>
      <c r="G19228" s="2">
        <v>2.4361210431011799</v>
      </c>
      <c r="H19228" s="2">
        <v>1.8406065895568999</v>
      </c>
    </row>
    <row r="19229" spans="1:8" x14ac:dyDescent="0.2">
      <c r="A19229" s="2" t="s">
        <v>37653</v>
      </c>
      <c r="B19229" s="2"/>
      <c r="C19229" s="2" t="s">
        <v>36574</v>
      </c>
      <c r="D19229" s="2"/>
      <c r="E19229" s="55">
        <v>8.8039158262720395E-5</v>
      </c>
      <c r="F19229" s="2">
        <v>4.0672992543260199E-2</v>
      </c>
      <c r="G19229" s="2">
        <v>2.4337222581392401</v>
      </c>
      <c r="H19229" s="2">
        <v>1.83433902588457</v>
      </c>
    </row>
    <row r="19230" spans="1:8" x14ac:dyDescent="0.2">
      <c r="A19230" s="2" t="s">
        <v>37654</v>
      </c>
      <c r="B19230" s="2"/>
      <c r="C19230" s="2" t="s">
        <v>36574</v>
      </c>
      <c r="D19230" s="2"/>
      <c r="E19230" s="55">
        <v>8.8004202871028197E-5</v>
      </c>
      <c r="F19230" s="2">
        <v>0.52430785791236101</v>
      </c>
      <c r="G19230" s="2">
        <v>2.4335701877592499</v>
      </c>
      <c r="H19230" s="2">
        <v>1.8339419033584601</v>
      </c>
    </row>
    <row r="19231" spans="1:8" x14ac:dyDescent="0.2">
      <c r="A19231" s="2" t="s">
        <v>37655</v>
      </c>
      <c r="B19231" s="2" t="s">
        <v>37656</v>
      </c>
      <c r="C19231" s="2" t="s">
        <v>36574</v>
      </c>
      <c r="D19231" s="2"/>
      <c r="E19231" s="55">
        <v>8.7926117055103794E-5</v>
      </c>
      <c r="F19231" s="2">
        <v>5.3841799845409898E-2</v>
      </c>
      <c r="G19231" s="2">
        <v>2.4332302295777302</v>
      </c>
      <c r="H19231" s="2">
        <v>1.83305421303814</v>
      </c>
    </row>
    <row r="19232" spans="1:8" x14ac:dyDescent="0.2">
      <c r="A19232" s="2" t="s">
        <v>37657</v>
      </c>
      <c r="B19232" s="2" t="s">
        <v>37658</v>
      </c>
      <c r="C19232" s="2" t="s">
        <v>36574</v>
      </c>
      <c r="D19232" s="2"/>
      <c r="E19232" s="55">
        <v>8.7763004827712198E-5</v>
      </c>
      <c r="F19232" s="2">
        <v>0.12862360361168601</v>
      </c>
      <c r="G19232" s="2">
        <v>2.4325189675935799</v>
      </c>
      <c r="H19232" s="2">
        <v>1.8311973846521401</v>
      </c>
    </row>
    <row r="19233" spans="1:8" x14ac:dyDescent="0.2">
      <c r="A19233" s="2" t="s">
        <v>37659</v>
      </c>
      <c r="B19233" s="2" t="s">
        <v>37660</v>
      </c>
      <c r="C19233" s="2" t="s">
        <v>36574</v>
      </c>
      <c r="D19233" s="2"/>
      <c r="E19233" s="55">
        <v>8.7717650913310394E-5</v>
      </c>
      <c r="F19233" s="2">
        <v>4.6693868384218497E-2</v>
      </c>
      <c r="G19233" s="2">
        <v>2.4323209268580799</v>
      </c>
      <c r="H19233" s="2">
        <v>1.8306804739397</v>
      </c>
    </row>
    <row r="19234" spans="1:8" x14ac:dyDescent="0.2">
      <c r="A19234" s="2" t="s">
        <v>37661</v>
      </c>
      <c r="B19234" s="2" t="s">
        <v>37662</v>
      </c>
      <c r="C19234" s="2" t="s">
        <v>36574</v>
      </c>
      <c r="D19234" s="2"/>
      <c r="E19234" s="55">
        <v>8.7717331231806903E-5</v>
      </c>
      <c r="F19234" s="2">
        <v>0.45960790916390998</v>
      </c>
      <c r="G19234" s="2">
        <v>2.4323195305279501</v>
      </c>
      <c r="H19234" s="2">
        <v>1.8306768294954401</v>
      </c>
    </row>
    <row r="19235" spans="1:8" x14ac:dyDescent="0.2">
      <c r="A19235" s="2" t="s">
        <v>37663</v>
      </c>
      <c r="B19235" s="2"/>
      <c r="C19235" s="2" t="s">
        <v>36574</v>
      </c>
      <c r="D19235" s="2"/>
      <c r="E19235" s="55">
        <v>8.6428103118096899E-5</v>
      </c>
      <c r="F19235" s="2">
        <v>-9.1805431831232895E-2</v>
      </c>
      <c r="G19235" s="2">
        <v>-2.4266399026626901</v>
      </c>
      <c r="H19235" s="2">
        <v>1.81587022061488</v>
      </c>
    </row>
    <row r="19236" spans="1:8" x14ac:dyDescent="0.2">
      <c r="A19236" s="2" t="s">
        <v>37664</v>
      </c>
      <c r="B19236" s="2" t="s">
        <v>37665</v>
      </c>
      <c r="C19236" s="2" t="s">
        <v>36574</v>
      </c>
      <c r="D19236" s="2"/>
      <c r="E19236" s="55">
        <v>8.6151752587193501E-5</v>
      </c>
      <c r="F19236" s="2">
        <v>4.9069286907733101E-2</v>
      </c>
      <c r="G19236" s="2">
        <v>2.4254096823660301</v>
      </c>
      <c r="H19236" s="2">
        <v>1.8126676363283001</v>
      </c>
    </row>
    <row r="19237" spans="1:8" x14ac:dyDescent="0.2">
      <c r="A19237" s="2" t="s">
        <v>37666</v>
      </c>
      <c r="B19237" s="2" t="s">
        <v>37667</v>
      </c>
      <c r="C19237" s="2" t="s">
        <v>36574</v>
      </c>
      <c r="D19237" s="2"/>
      <c r="E19237" s="55">
        <v>8.5391882791663293E-5</v>
      </c>
      <c r="F19237" s="2">
        <v>0.27107518679996701</v>
      </c>
      <c r="G19237" s="2">
        <v>2.4220032879049098</v>
      </c>
      <c r="H19237" s="2">
        <v>1.80380837712136</v>
      </c>
    </row>
    <row r="19238" spans="1:8" x14ac:dyDescent="0.2">
      <c r="A19238" s="2" t="s">
        <v>37668</v>
      </c>
      <c r="B19238" s="2" t="s">
        <v>37669</v>
      </c>
      <c r="C19238" s="2" t="s">
        <v>36574</v>
      </c>
      <c r="D19238" s="2"/>
      <c r="E19238" s="55">
        <v>8.5353213899130905E-5</v>
      </c>
      <c r="F19238" s="2">
        <v>0.68676598530570798</v>
      </c>
      <c r="G19238" s="2">
        <v>2.4218290021277098</v>
      </c>
      <c r="H19238" s="2">
        <v>1.80335543418052</v>
      </c>
    </row>
    <row r="19239" spans="1:8" x14ac:dyDescent="0.2">
      <c r="A19239" s="2" t="s">
        <v>37670</v>
      </c>
      <c r="B19239" s="2" t="s">
        <v>37671</v>
      </c>
      <c r="C19239" s="2" t="s">
        <v>36574</v>
      </c>
      <c r="D19239" s="2"/>
      <c r="E19239" s="55">
        <v>8.4771737567268497E-5</v>
      </c>
      <c r="F19239" s="2">
        <v>0.64782755109456303</v>
      </c>
      <c r="G19239" s="2">
        <v>2.4191971236165402</v>
      </c>
      <c r="H19239" s="2">
        <v>1.79651953396442</v>
      </c>
    </row>
    <row r="19240" spans="1:8" x14ac:dyDescent="0.2">
      <c r="A19240" s="2" t="s">
        <v>37672</v>
      </c>
      <c r="B19240" s="2" t="s">
        <v>37673</v>
      </c>
      <c r="C19240" s="2" t="s">
        <v>36574</v>
      </c>
      <c r="D19240" s="2"/>
      <c r="E19240" s="55">
        <v>8.3433547401812205E-5</v>
      </c>
      <c r="F19240" s="2">
        <v>0.264507186684595</v>
      </c>
      <c r="G19240" s="2">
        <v>2.4130598585188099</v>
      </c>
      <c r="H19240" s="2">
        <v>1.7806078056317101</v>
      </c>
    </row>
    <row r="19241" spans="1:8" x14ac:dyDescent="0.2">
      <c r="A19241" s="2" t="s">
        <v>37674</v>
      </c>
      <c r="B19241" s="2" t="s">
        <v>37675</v>
      </c>
      <c r="C19241" s="2" t="s">
        <v>36574</v>
      </c>
      <c r="D19241" s="2"/>
      <c r="E19241" s="55">
        <v>8.2895675152072594E-5</v>
      </c>
      <c r="F19241" s="2">
        <v>0.19378982853104901</v>
      </c>
      <c r="G19241" s="2">
        <v>2.4105607996088598</v>
      </c>
      <c r="H19241" s="2">
        <v>1.7741402214472899</v>
      </c>
    </row>
    <row r="19242" spans="1:8" x14ac:dyDescent="0.2">
      <c r="A19242" s="2" t="s">
        <v>37676</v>
      </c>
      <c r="B19242" s="2" t="s">
        <v>37677</v>
      </c>
      <c r="C19242" s="2" t="s">
        <v>36574</v>
      </c>
      <c r="D19242" s="2"/>
      <c r="E19242" s="55">
        <v>8.2808945253032298E-5</v>
      </c>
      <c r="F19242" s="2">
        <v>8.99920976815521E-2</v>
      </c>
      <c r="G19242" s="2">
        <v>2.41015607446852</v>
      </c>
      <c r="H19242" s="2">
        <v>1.7730934201358</v>
      </c>
    </row>
    <row r="19243" spans="1:8" x14ac:dyDescent="0.2">
      <c r="A19243" s="2" t="s">
        <v>37678</v>
      </c>
      <c r="B19243" s="2" t="s">
        <v>37679</v>
      </c>
      <c r="C19243" s="2" t="s">
        <v>36574</v>
      </c>
      <c r="D19243" s="2"/>
      <c r="E19243" s="55">
        <v>8.2806049663042294E-5</v>
      </c>
      <c r="F19243" s="2">
        <v>0.13895982735045201</v>
      </c>
      <c r="G19243" s="2">
        <v>2.4101425537115899</v>
      </c>
      <c r="H19243" s="2">
        <v>1.7730584524090001</v>
      </c>
    </row>
    <row r="19244" spans="1:8" x14ac:dyDescent="0.2">
      <c r="A19244" s="2" t="s">
        <v>37680</v>
      </c>
      <c r="B19244" s="2" t="s">
        <v>37681</v>
      </c>
      <c r="C19244" s="2" t="s">
        <v>36574</v>
      </c>
      <c r="D19244" s="2"/>
      <c r="E19244" s="55">
        <v>8.2750416714460999E-5</v>
      </c>
      <c r="F19244" s="2">
        <v>0.19398141541554201</v>
      </c>
      <c r="G19244" s="2">
        <v>2.4098826729198999</v>
      </c>
      <c r="H19244" s="2">
        <v>1.77238638019186</v>
      </c>
    </row>
    <row r="19245" spans="1:8" x14ac:dyDescent="0.2">
      <c r="A19245" s="2" t="s">
        <v>37682</v>
      </c>
      <c r="B19245" s="2" t="s">
        <v>37683</v>
      </c>
      <c r="C19245" s="2" t="s">
        <v>36574</v>
      </c>
      <c r="D19245" s="2"/>
      <c r="E19245" s="55">
        <v>8.2739633505912695E-5</v>
      </c>
      <c r="F19245" s="2">
        <v>1.31076269685716</v>
      </c>
      <c r="G19245" s="2">
        <v>2.4098322773558598</v>
      </c>
      <c r="H19245" s="2">
        <v>1.7722560616793299</v>
      </c>
    </row>
    <row r="19246" spans="1:8" x14ac:dyDescent="0.2">
      <c r="A19246" s="2" t="s">
        <v>37684</v>
      </c>
      <c r="B19246" s="2" t="s">
        <v>37685</v>
      </c>
      <c r="C19246" s="2" t="s">
        <v>36574</v>
      </c>
      <c r="D19246" s="2"/>
      <c r="E19246" s="55">
        <v>8.26768433068725E-5</v>
      </c>
      <c r="F19246" s="2">
        <v>0.36212449496966098</v>
      </c>
      <c r="G19246" s="2">
        <v>2.40953867448111</v>
      </c>
      <c r="H19246" s="2">
        <v>1.77149688456204</v>
      </c>
    </row>
    <row r="19247" spans="1:8" x14ac:dyDescent="0.2">
      <c r="A19247" s="2" t="s">
        <v>37686</v>
      </c>
      <c r="B19247" s="2" t="s">
        <v>37687</v>
      </c>
      <c r="C19247" s="2" t="s">
        <v>36574</v>
      </c>
      <c r="D19247" s="2"/>
      <c r="E19247" s="55">
        <v>8.2234826304650204E-5</v>
      </c>
      <c r="F19247" s="2">
        <v>0.19337769948230299</v>
      </c>
      <c r="G19247" s="2">
        <v>2.4074644811144599</v>
      </c>
      <c r="H19247" s="2">
        <v>1.76613622013073</v>
      </c>
    </row>
    <row r="19248" spans="1:8" x14ac:dyDescent="0.2">
      <c r="A19248" s="2" t="s">
        <v>37688</v>
      </c>
      <c r="B19248" s="2" t="s">
        <v>37689</v>
      </c>
      <c r="C19248" s="2" t="s">
        <v>36574</v>
      </c>
      <c r="D19248" s="2"/>
      <c r="E19248" s="55">
        <v>8.2190043509400195E-5</v>
      </c>
      <c r="F19248" s="2">
        <v>0.19350351050595499</v>
      </c>
      <c r="G19248" s="2">
        <v>2.4072536132578799</v>
      </c>
      <c r="H19248" s="2">
        <v>1.76559149965859</v>
      </c>
    </row>
    <row r="19249" spans="1:8" x14ac:dyDescent="0.2">
      <c r="A19249" s="2" t="s">
        <v>37690</v>
      </c>
      <c r="B19249" s="2" t="s">
        <v>37691</v>
      </c>
      <c r="C19249" s="2" t="s">
        <v>36574</v>
      </c>
      <c r="D19249" s="2"/>
      <c r="E19249" s="55">
        <v>8.1954529236538703E-5</v>
      </c>
      <c r="F19249" s="2">
        <v>0.19341091543932401</v>
      </c>
      <c r="G19249" s="2">
        <v>2.4061424523633002</v>
      </c>
      <c r="H19249" s="2">
        <v>1.76272190207806</v>
      </c>
    </row>
    <row r="19250" spans="1:8" x14ac:dyDescent="0.2">
      <c r="A19250" s="2" t="s">
        <v>37692</v>
      </c>
      <c r="B19250" s="2" t="s">
        <v>37693</v>
      </c>
      <c r="C19250" s="2" t="s">
        <v>36574</v>
      </c>
      <c r="D19250" s="2"/>
      <c r="E19250" s="55">
        <v>8.16098623838135E-5</v>
      </c>
      <c r="F19250" s="2">
        <v>0.203783203953944</v>
      </c>
      <c r="G19250" s="2">
        <v>2.4045096072249299</v>
      </c>
      <c r="H19250" s="2">
        <v>1.7585074473361599</v>
      </c>
    </row>
    <row r="19251" spans="1:8" x14ac:dyDescent="0.2">
      <c r="A19251" s="2" t="s">
        <v>37694</v>
      </c>
      <c r="B19251" s="2" t="s">
        <v>37695</v>
      </c>
      <c r="C19251" s="2" t="s">
        <v>36574</v>
      </c>
      <c r="D19251" s="2"/>
      <c r="E19251" s="55">
        <v>8.1505146924176696E-5</v>
      </c>
      <c r="F19251" s="2">
        <v>0.19307560150478201</v>
      </c>
      <c r="G19251" s="2">
        <v>2.4040119355574401</v>
      </c>
      <c r="H19251" s="2">
        <v>1.7572235008200601</v>
      </c>
    </row>
    <row r="19252" spans="1:8" x14ac:dyDescent="0.2">
      <c r="A19252" s="2" t="s">
        <v>37696</v>
      </c>
      <c r="B19252" s="2" t="s">
        <v>37697</v>
      </c>
      <c r="C19252" s="2" t="s">
        <v>36574</v>
      </c>
      <c r="D19252" s="2"/>
      <c r="E19252" s="55">
        <v>8.12822253039025E-5</v>
      </c>
      <c r="F19252" s="2">
        <v>0.259830538554085</v>
      </c>
      <c r="G19252" s="2">
        <v>2.40294999890068</v>
      </c>
      <c r="H19252" s="2">
        <v>1.75448469182519</v>
      </c>
    </row>
    <row r="19253" spans="1:8" x14ac:dyDescent="0.2">
      <c r="A19253" s="2" t="s">
        <v>37698</v>
      </c>
      <c r="B19253" s="2" t="s">
        <v>37699</v>
      </c>
      <c r="C19253" s="2" t="s">
        <v>36574</v>
      </c>
      <c r="D19253" s="2"/>
      <c r="E19253" s="55">
        <v>7.8960978580622205E-5</v>
      </c>
      <c r="F19253" s="2">
        <v>4.8216891747191098E-2</v>
      </c>
      <c r="G19253" s="2">
        <v>2.3916870042789302</v>
      </c>
      <c r="H19253" s="2">
        <v>1.7255111185426999</v>
      </c>
    </row>
    <row r="19254" spans="1:8" x14ac:dyDescent="0.2">
      <c r="A19254" s="2" t="s">
        <v>37700</v>
      </c>
      <c r="B19254" s="2" t="s">
        <v>37701</v>
      </c>
      <c r="C19254" s="2" t="s">
        <v>36574</v>
      </c>
      <c r="D19254" s="2"/>
      <c r="E19254" s="55">
        <v>7.8778432960779896E-5</v>
      </c>
      <c r="F19254" s="2">
        <v>3.6737886071619999E-2</v>
      </c>
      <c r="G19254" s="2">
        <v>2.3907849835773001</v>
      </c>
      <c r="H19254" s="2">
        <v>1.7231965961340201</v>
      </c>
    </row>
    <row r="19255" spans="1:8" x14ac:dyDescent="0.2">
      <c r="A19255" s="2" t="s">
        <v>37702</v>
      </c>
      <c r="B19255" s="2"/>
      <c r="C19255" s="2" t="s">
        <v>36574</v>
      </c>
      <c r="D19255" s="2"/>
      <c r="E19255" s="55">
        <v>7.8709776067276098E-5</v>
      </c>
      <c r="F19255" s="2">
        <v>-7.4467501214891096E-2</v>
      </c>
      <c r="G19255" s="2">
        <v>-2.3904450969839002</v>
      </c>
      <c r="H19255" s="2">
        <v>1.7223246972380699</v>
      </c>
    </row>
    <row r="19256" spans="1:8" x14ac:dyDescent="0.2">
      <c r="A19256" s="2" t="s">
        <v>37703</v>
      </c>
      <c r="B19256" s="2"/>
      <c r="C19256" s="2" t="s">
        <v>36574</v>
      </c>
      <c r="D19256" s="2"/>
      <c r="E19256" s="55">
        <v>7.8205172537426594E-5</v>
      </c>
      <c r="F19256" s="2">
        <v>5.9267188967674397E-2</v>
      </c>
      <c r="G19256" s="2">
        <v>2.38793642323244</v>
      </c>
      <c r="H19256" s="2">
        <v>1.71589312046644</v>
      </c>
    </row>
    <row r="19257" spans="1:8" x14ac:dyDescent="0.2">
      <c r="A19257" s="2" t="s">
        <v>37704</v>
      </c>
      <c r="B19257" s="2" t="s">
        <v>37705</v>
      </c>
      <c r="C19257" s="2" t="s">
        <v>36574</v>
      </c>
      <c r="D19257" s="2"/>
      <c r="E19257" s="55">
        <v>7.7944670498819496E-5</v>
      </c>
      <c r="F19257" s="2">
        <v>0.19176516622857701</v>
      </c>
      <c r="G19257" s="2">
        <v>2.3866339367488001</v>
      </c>
      <c r="H19257" s="2">
        <v>1.71255655252298</v>
      </c>
    </row>
    <row r="19258" spans="1:8" x14ac:dyDescent="0.2">
      <c r="A19258" s="2" t="s">
        <v>37706</v>
      </c>
      <c r="B19258" s="2"/>
      <c r="C19258" s="2" t="s">
        <v>36574</v>
      </c>
      <c r="D19258" s="2"/>
      <c r="E19258" s="55">
        <v>7.7815757931531894E-5</v>
      </c>
      <c r="F19258" s="2">
        <v>0.42252659036252699</v>
      </c>
      <c r="G19258" s="2">
        <v>2.3859875108015598</v>
      </c>
      <c r="H19258" s="2">
        <v>1.7109012849044101</v>
      </c>
    </row>
    <row r="19259" spans="1:8" x14ac:dyDescent="0.2">
      <c r="A19259" s="2" t="s">
        <v>37707</v>
      </c>
      <c r="B19259" s="2" t="s">
        <v>37708</v>
      </c>
      <c r="C19259" s="2" t="s">
        <v>36574</v>
      </c>
      <c r="D19259" s="2"/>
      <c r="E19259" s="55">
        <v>7.7084326162379897E-5</v>
      </c>
      <c r="F19259" s="2">
        <v>0.19136373203593299</v>
      </c>
      <c r="G19259" s="2">
        <v>2.3822960278474601</v>
      </c>
      <c r="H19259" s="2">
        <v>1.70145729770806</v>
      </c>
    </row>
    <row r="19260" spans="1:8" x14ac:dyDescent="0.2">
      <c r="A19260" s="2" t="s">
        <v>37709</v>
      </c>
      <c r="B19260" s="2" t="s">
        <v>37710</v>
      </c>
      <c r="C19260" s="2" t="s">
        <v>36574</v>
      </c>
      <c r="D19260" s="2"/>
      <c r="E19260" s="55">
        <v>7.6980694338146805E-5</v>
      </c>
      <c r="F19260" s="2">
        <v>0.19153070808387601</v>
      </c>
      <c r="G19260" s="2">
        <v>2.3817697089515799</v>
      </c>
      <c r="H19260" s="2">
        <v>1.7001119976594801</v>
      </c>
    </row>
    <row r="19261" spans="1:8" x14ac:dyDescent="0.2">
      <c r="A19261" s="2" t="s">
        <v>37711</v>
      </c>
      <c r="B19261" s="2" t="s">
        <v>37712</v>
      </c>
      <c r="C19261" s="2" t="s">
        <v>36574</v>
      </c>
      <c r="D19261" s="2"/>
      <c r="E19261" s="55">
        <v>7.6313500517177698E-5</v>
      </c>
      <c r="F19261" s="2">
        <v>0.191156814973413</v>
      </c>
      <c r="G19261" s="2">
        <v>2.37836133147841</v>
      </c>
      <c r="H19261" s="2">
        <v>1.6914071926974199</v>
      </c>
    </row>
    <row r="19262" spans="1:8" x14ac:dyDescent="0.2">
      <c r="A19262" s="2" t="s">
        <v>37713</v>
      </c>
      <c r="B19262" s="2" t="s">
        <v>37714</v>
      </c>
      <c r="C19262" s="2" t="s">
        <v>36574</v>
      </c>
      <c r="D19262" s="2"/>
      <c r="E19262" s="55">
        <v>7.6261032642688202E-5</v>
      </c>
      <c r="F19262" s="2">
        <v>0.191752566639845</v>
      </c>
      <c r="G19262" s="2">
        <v>2.37809182714114</v>
      </c>
      <c r="H19262" s="2">
        <v>1.69071942554028</v>
      </c>
    </row>
    <row r="19263" spans="1:8" x14ac:dyDescent="0.2">
      <c r="A19263" s="2" t="s">
        <v>37715</v>
      </c>
      <c r="B19263" s="2" t="s">
        <v>37716</v>
      </c>
      <c r="C19263" s="2" t="s">
        <v>36574</v>
      </c>
      <c r="D19263" s="2"/>
      <c r="E19263" s="55">
        <v>7.62355646314328E-5</v>
      </c>
      <c r="F19263" s="2">
        <v>4.8089414968056299E-2</v>
      </c>
      <c r="G19263" s="2">
        <v>2.37796093132452</v>
      </c>
      <c r="H19263" s="2">
        <v>1.6903854113786001</v>
      </c>
    </row>
    <row r="19264" spans="1:8" x14ac:dyDescent="0.2">
      <c r="A19264" s="2" t="s">
        <v>37717</v>
      </c>
      <c r="B19264" s="2" t="s">
        <v>37718</v>
      </c>
      <c r="C19264" s="2" t="s">
        <v>36574</v>
      </c>
      <c r="D19264" s="2"/>
      <c r="E19264" s="55">
        <v>7.6070071027056803E-5</v>
      </c>
      <c r="F19264" s="2">
        <v>0.114670234442766</v>
      </c>
      <c r="G19264" s="2">
        <v>2.3771091148430901</v>
      </c>
      <c r="H19264" s="2">
        <v>1.68821223283865</v>
      </c>
    </row>
    <row r="19265" spans="1:8" x14ac:dyDescent="0.2">
      <c r="A19265" s="2" t="s">
        <v>37719</v>
      </c>
      <c r="B19265" s="2" t="s">
        <v>37720</v>
      </c>
      <c r="C19265" s="2" t="s">
        <v>36574</v>
      </c>
      <c r="D19265" s="2"/>
      <c r="E19265" s="55">
        <v>7.5685432507244203E-5</v>
      </c>
      <c r="F19265" s="2">
        <v>0.19104596157477599</v>
      </c>
      <c r="G19265" s="2">
        <v>2.3751209639555002</v>
      </c>
      <c r="H19265" s="2">
        <v>1.68314303489144</v>
      </c>
    </row>
    <row r="19266" spans="1:8" x14ac:dyDescent="0.2">
      <c r="A19266" s="2" t="s">
        <v>37721</v>
      </c>
      <c r="B19266" s="2" t="s">
        <v>37722</v>
      </c>
      <c r="C19266" s="2" t="s">
        <v>36574</v>
      </c>
      <c r="D19266" s="2"/>
      <c r="E19266" s="55">
        <v>7.5320589323912794E-5</v>
      </c>
      <c r="F19266" s="2">
        <v>0.18554339967090699</v>
      </c>
      <c r="G19266" s="2">
        <v>2.3732242227569298</v>
      </c>
      <c r="H19266" s="2">
        <v>1.67831085815049</v>
      </c>
    </row>
    <row r="19267" spans="1:8" x14ac:dyDescent="0.2">
      <c r="A19267" s="2" t="s">
        <v>37723</v>
      </c>
      <c r="B19267" s="2" t="s">
        <v>37724</v>
      </c>
      <c r="C19267" s="2" t="s">
        <v>36574</v>
      </c>
      <c r="D19267" s="2"/>
      <c r="E19267" s="55">
        <v>7.5271961132328298E-5</v>
      </c>
      <c r="F19267" s="2">
        <v>4.1971939514169797E-2</v>
      </c>
      <c r="G19267" s="2">
        <v>2.3729706067678098</v>
      </c>
      <c r="H19267" s="2">
        <v>1.67766503346374</v>
      </c>
    </row>
    <row r="19268" spans="1:8" x14ac:dyDescent="0.2">
      <c r="A19268" s="2" t="s">
        <v>37725</v>
      </c>
      <c r="B19268" s="2" t="s">
        <v>37726</v>
      </c>
      <c r="C19268" s="2" t="s">
        <v>36574</v>
      </c>
      <c r="D19268" s="2"/>
      <c r="E19268" s="55">
        <v>7.5046297946079795E-5</v>
      </c>
      <c r="F19268" s="2">
        <v>0.190750847660415</v>
      </c>
      <c r="G19268" s="2">
        <v>2.3717911760425499</v>
      </c>
      <c r="H19268" s="2">
        <v>1.6746625591517299</v>
      </c>
    </row>
    <row r="19269" spans="1:8" x14ac:dyDescent="0.2">
      <c r="A19269" s="2" t="s">
        <v>37727</v>
      </c>
      <c r="B19269" s="2" t="s">
        <v>37728</v>
      </c>
      <c r="C19269" s="2" t="s">
        <v>36574</v>
      </c>
      <c r="D19269" s="2"/>
      <c r="E19269" s="55">
        <v>7.4878006575240796E-5</v>
      </c>
      <c r="F19269" s="2">
        <v>0.18504107378662099</v>
      </c>
      <c r="G19269" s="2">
        <v>2.3709089053125298</v>
      </c>
      <c r="H19269" s="2">
        <v>1.6724175403466299</v>
      </c>
    </row>
    <row r="19270" spans="1:8" x14ac:dyDescent="0.2">
      <c r="A19270" s="2" t="s">
        <v>37729</v>
      </c>
      <c r="B19270" s="2" t="s">
        <v>37730</v>
      </c>
      <c r="C19270" s="2" t="s">
        <v>36574</v>
      </c>
      <c r="D19270" s="2"/>
      <c r="E19270" s="55">
        <v>7.4859668225957203E-5</v>
      </c>
      <c r="F19270" s="2">
        <v>-3.8043925113074202E-2</v>
      </c>
      <c r="G19270" s="2">
        <v>-2.3708126265149798</v>
      </c>
      <c r="H19270" s="2">
        <v>1.6721726006626201</v>
      </c>
    </row>
    <row r="19271" spans="1:8" x14ac:dyDescent="0.2">
      <c r="A19271" s="2" t="s">
        <v>37731</v>
      </c>
      <c r="B19271" s="2" t="s">
        <v>37732</v>
      </c>
      <c r="C19271" s="2" t="s">
        <v>36574</v>
      </c>
      <c r="D19271" s="2"/>
      <c r="E19271" s="55">
        <v>7.4623262628414899E-5</v>
      </c>
      <c r="F19271" s="2">
        <v>0.190566910636532</v>
      </c>
      <c r="G19271" s="2">
        <v>2.3695689977666601</v>
      </c>
      <c r="H19271" s="2">
        <v>1.6690096202031801</v>
      </c>
    </row>
    <row r="19272" spans="1:8" x14ac:dyDescent="0.2">
      <c r="A19272" s="2" t="s">
        <v>37733</v>
      </c>
      <c r="B19272" s="2" t="s">
        <v>37734</v>
      </c>
      <c r="C19272" s="2" t="s">
        <v>36574</v>
      </c>
      <c r="D19272" s="2"/>
      <c r="E19272" s="55">
        <v>7.4597051272440196E-5</v>
      </c>
      <c r="F19272" s="2">
        <v>4.5314566741980401E-2</v>
      </c>
      <c r="G19272" s="2">
        <v>2.3694308281998699</v>
      </c>
      <c r="H19272" s="2">
        <v>1.6686583093726901</v>
      </c>
    </row>
    <row r="19273" spans="1:8" x14ac:dyDescent="0.2">
      <c r="A19273" s="2" t="s">
        <v>37735</v>
      </c>
      <c r="B19273" s="2" t="s">
        <v>37736</v>
      </c>
      <c r="C19273" s="2" t="s">
        <v>36574</v>
      </c>
      <c r="D19273" s="2"/>
      <c r="E19273" s="55">
        <v>7.4587674347426094E-5</v>
      </c>
      <c r="F19273" s="2">
        <v>0.19054826490471599</v>
      </c>
      <c r="G19273" s="2">
        <v>2.3693813852775998</v>
      </c>
      <c r="H19273" s="2">
        <v>1.6685326004569401</v>
      </c>
    </row>
    <row r="19274" spans="1:8" x14ac:dyDescent="0.2">
      <c r="A19274" s="2" t="s">
        <v>37737</v>
      </c>
      <c r="B19274" s="2" t="s">
        <v>37738</v>
      </c>
      <c r="C19274" s="2" t="s">
        <v>36574</v>
      </c>
      <c r="D19274" s="2"/>
      <c r="E19274" s="55">
        <v>7.4526089330895204E-5</v>
      </c>
      <c r="F19274" s="2">
        <v>0.187359628437229</v>
      </c>
      <c r="G19274" s="2">
        <v>2.3690564777969598</v>
      </c>
      <c r="H19274" s="2">
        <v>1.6677065865663501</v>
      </c>
    </row>
    <row r="19275" spans="1:8" x14ac:dyDescent="0.2">
      <c r="A19275" s="2" t="s">
        <v>37739</v>
      </c>
      <c r="B19275" s="2" t="s">
        <v>37740</v>
      </c>
      <c r="C19275" s="2" t="s">
        <v>36574</v>
      </c>
      <c r="D19275" s="2"/>
      <c r="E19275" s="55">
        <v>7.4333064079778994E-5</v>
      </c>
      <c r="F19275" s="2">
        <v>4.7889901000240397E-2</v>
      </c>
      <c r="G19275" s="2">
        <v>2.3680360917791599</v>
      </c>
      <c r="H19275" s="2">
        <v>1.6651131906625101</v>
      </c>
    </row>
    <row r="19276" spans="1:8" x14ac:dyDescent="0.2">
      <c r="A19276" s="2" t="s">
        <v>37741</v>
      </c>
      <c r="B19276" s="2" t="s">
        <v>37742</v>
      </c>
      <c r="C19276" s="2" t="s">
        <v>36574</v>
      </c>
      <c r="D19276" s="2"/>
      <c r="E19276" s="55">
        <v>7.3217143597092998E-5</v>
      </c>
      <c r="F19276" s="2">
        <v>0.25945915830358801</v>
      </c>
      <c r="G19276" s="2">
        <v>2.3620757956671099</v>
      </c>
      <c r="H19276" s="2">
        <v>1.6499869258145301</v>
      </c>
    </row>
    <row r="19277" spans="1:8" x14ac:dyDescent="0.2">
      <c r="A19277" s="2" t="s">
        <v>37743</v>
      </c>
      <c r="B19277" s="2" t="s">
        <v>37744</v>
      </c>
      <c r="C19277" s="2" t="s">
        <v>36574</v>
      </c>
      <c r="D19277" s="2"/>
      <c r="E19277" s="55">
        <v>7.3165595323554405E-5</v>
      </c>
      <c r="F19277" s="2">
        <v>0.190713821089881</v>
      </c>
      <c r="G19277" s="2">
        <v>2.3617979116677499</v>
      </c>
      <c r="H19277" s="2">
        <v>1.6492826313597</v>
      </c>
    </row>
    <row r="19278" spans="1:8" x14ac:dyDescent="0.2">
      <c r="A19278" s="2" t="s">
        <v>37745</v>
      </c>
      <c r="B19278" s="2" t="s">
        <v>37746</v>
      </c>
      <c r="C19278" s="2" t="s">
        <v>36574</v>
      </c>
      <c r="D19278" s="2"/>
      <c r="E19278" s="55">
        <v>7.3049030658966995E-5</v>
      </c>
      <c r="F19278" s="2">
        <v>0.19771682725547801</v>
      </c>
      <c r="G19278" s="2">
        <v>2.3611686969635399</v>
      </c>
      <c r="H19278" s="2">
        <v>1.64768819867537</v>
      </c>
    </row>
    <row r="19279" spans="1:8" x14ac:dyDescent="0.2">
      <c r="A19279" s="2" t="s">
        <v>37747</v>
      </c>
      <c r="B19279" s="2"/>
      <c r="C19279" s="2" t="s">
        <v>36574</v>
      </c>
      <c r="D19279" s="2"/>
      <c r="E19279" s="55">
        <v>7.3031959514912998E-5</v>
      </c>
      <c r="F19279" s="2">
        <v>-0.262838276455236</v>
      </c>
      <c r="G19279" s="2">
        <v>-2.3610764487548401</v>
      </c>
      <c r="H19279" s="2">
        <v>1.6474544770377699</v>
      </c>
    </row>
    <row r="19280" spans="1:8" x14ac:dyDescent="0.2">
      <c r="A19280" s="2" t="s">
        <v>37748</v>
      </c>
      <c r="B19280" s="2" t="s">
        <v>37749</v>
      </c>
      <c r="C19280" s="2" t="s">
        <v>36574</v>
      </c>
      <c r="D19280" s="2"/>
      <c r="E19280" s="55">
        <v>7.2969603766126503E-5</v>
      </c>
      <c r="F19280" s="2">
        <v>0.18635723592430201</v>
      </c>
      <c r="G19280" s="2">
        <v>2.36073927983858</v>
      </c>
      <c r="H19280" s="2">
        <v>1.64660029779285</v>
      </c>
    </row>
    <row r="19281" spans="1:8" x14ac:dyDescent="0.2">
      <c r="A19281" s="2" t="s">
        <v>37750</v>
      </c>
      <c r="B19281" s="2" t="s">
        <v>37751</v>
      </c>
      <c r="C19281" s="2" t="s">
        <v>36574</v>
      </c>
      <c r="D19281" s="2"/>
      <c r="E19281" s="55">
        <v>7.2890910535305901E-5</v>
      </c>
      <c r="F19281" s="2">
        <v>5.2755668077985998E-2</v>
      </c>
      <c r="G19281" s="2">
        <v>2.3603132908369</v>
      </c>
      <c r="H19281" s="2">
        <v>1.64552127734926</v>
      </c>
    </row>
    <row r="19282" spans="1:8" x14ac:dyDescent="0.2">
      <c r="A19282" s="2" t="s">
        <v>37752</v>
      </c>
      <c r="B19282" s="2"/>
      <c r="C19282" s="2" t="s">
        <v>36574</v>
      </c>
      <c r="D19282" s="2"/>
      <c r="E19282" s="55">
        <v>7.2513547011099396E-5</v>
      </c>
      <c r="F19282" s="2">
        <v>1.03781656436767</v>
      </c>
      <c r="G19282" s="2">
        <v>2.3582630270752101</v>
      </c>
      <c r="H19282" s="2">
        <v>1.6403307298529499</v>
      </c>
    </row>
    <row r="19283" spans="1:8" x14ac:dyDescent="0.2">
      <c r="A19283" s="2" t="s">
        <v>37753</v>
      </c>
      <c r="B19283" s="2" t="s">
        <v>37754</v>
      </c>
      <c r="C19283" s="2" t="s">
        <v>36574</v>
      </c>
      <c r="D19283" s="2"/>
      <c r="E19283" s="55">
        <v>7.2321977604206098E-5</v>
      </c>
      <c r="F19283" s="2">
        <v>3.2935423212276597E-2</v>
      </c>
      <c r="G19283" s="2">
        <v>2.3572174334974898</v>
      </c>
      <c r="H19283" s="2">
        <v>1.63768539102334</v>
      </c>
    </row>
    <row r="19284" spans="1:8" x14ac:dyDescent="0.2">
      <c r="A19284" s="2" t="s">
        <v>37755</v>
      </c>
      <c r="B19284" s="2"/>
      <c r="C19284" s="2" t="s">
        <v>36574</v>
      </c>
      <c r="D19284" s="2"/>
      <c r="E19284" s="55">
        <v>7.2260630700982098E-5</v>
      </c>
      <c r="F19284" s="2">
        <v>-5.6182462514049597E-2</v>
      </c>
      <c r="G19284" s="2">
        <v>-2.3568819158022301</v>
      </c>
      <c r="H19284" s="2">
        <v>1.63683678402113</v>
      </c>
    </row>
    <row r="19285" spans="1:8" x14ac:dyDescent="0.2">
      <c r="A19285" s="2" t="s">
        <v>37756</v>
      </c>
      <c r="B19285" s="2"/>
      <c r="C19285" s="2" t="s">
        <v>36574</v>
      </c>
      <c r="D19285" s="2"/>
      <c r="E19285" s="55">
        <v>7.2125196036720905E-5</v>
      </c>
      <c r="F19285" s="2">
        <v>-7.3415871451964598E-2</v>
      </c>
      <c r="G19285" s="2">
        <v>-2.3561400190271198</v>
      </c>
      <c r="H19285" s="2">
        <v>1.6349607729612301</v>
      </c>
    </row>
    <row r="19286" spans="1:8" x14ac:dyDescent="0.2">
      <c r="A19286" s="2" t="s">
        <v>37757</v>
      </c>
      <c r="B19286" s="2" t="s">
        <v>37758</v>
      </c>
      <c r="C19286" s="2" t="s">
        <v>36574</v>
      </c>
      <c r="D19286" s="2"/>
      <c r="E19286" s="55">
        <v>7.1612279917476694E-5</v>
      </c>
      <c r="F19286" s="2">
        <v>0.152438700375889</v>
      </c>
      <c r="G19286" s="2">
        <v>2.3533154966266401</v>
      </c>
      <c r="H19286" s="2">
        <v>1.62782389661083</v>
      </c>
    </row>
    <row r="19287" spans="1:8" x14ac:dyDescent="0.2">
      <c r="A19287" s="2" t="s">
        <v>37759</v>
      </c>
      <c r="B19287" s="2" t="s">
        <v>37760</v>
      </c>
      <c r="C19287" s="2" t="s">
        <v>36574</v>
      </c>
      <c r="D19287" s="2"/>
      <c r="E19287" s="55">
        <v>7.1481662493710893E-5</v>
      </c>
      <c r="F19287" s="2">
        <v>4.4388498097225997E-2</v>
      </c>
      <c r="G19287" s="2">
        <v>2.3525924370138598</v>
      </c>
      <c r="H19287" s="2">
        <v>1.6259982783096201</v>
      </c>
    </row>
    <row r="19288" spans="1:8" x14ac:dyDescent="0.2">
      <c r="A19288" s="2" t="s">
        <v>37761</v>
      </c>
      <c r="B19288" s="2" t="s">
        <v>37762</v>
      </c>
      <c r="C19288" s="2" t="s">
        <v>36574</v>
      </c>
      <c r="D19288" s="2"/>
      <c r="E19288" s="55">
        <v>7.1479027871301795E-5</v>
      </c>
      <c r="F19288" s="2">
        <v>0.669003091029573</v>
      </c>
      <c r="G19288" s="2">
        <v>2.3525778366412</v>
      </c>
      <c r="H19288" s="2">
        <v>1.6259614203121899</v>
      </c>
    </row>
    <row r="19289" spans="1:8" x14ac:dyDescent="0.2">
      <c r="A19289" s="2" t="s">
        <v>37763</v>
      </c>
      <c r="B19289" s="2" t="s">
        <v>37764</v>
      </c>
      <c r="C19289" s="2" t="s">
        <v>36574</v>
      </c>
      <c r="D19289" s="2"/>
      <c r="E19289" s="55">
        <v>7.0954691108626706E-5</v>
      </c>
      <c r="F19289" s="2">
        <v>4.8871488601451601E-2</v>
      </c>
      <c r="G19289" s="2">
        <v>2.34965951971262</v>
      </c>
      <c r="H19289" s="2">
        <v>1.6185988500581301</v>
      </c>
    </row>
    <row r="19290" spans="1:8" x14ac:dyDescent="0.2">
      <c r="A19290" s="2" t="s">
        <v>37765</v>
      </c>
      <c r="B19290" s="2" t="s">
        <v>37766</v>
      </c>
      <c r="C19290" s="2" t="s">
        <v>36574</v>
      </c>
      <c r="D19290" s="2"/>
      <c r="E19290" s="55">
        <v>7.0914999060422897E-5</v>
      </c>
      <c r="F19290" s="2">
        <v>4.5451151952463902E-2</v>
      </c>
      <c r="G19290" s="2">
        <v>2.3494375789738502</v>
      </c>
      <c r="H19290" s="2">
        <v>1.61803929362064</v>
      </c>
    </row>
    <row r="19291" spans="1:8" x14ac:dyDescent="0.2">
      <c r="A19291" s="2" t="s">
        <v>37767</v>
      </c>
      <c r="B19291" s="2" t="s">
        <v>37768</v>
      </c>
      <c r="C19291" s="2" t="s">
        <v>36574</v>
      </c>
      <c r="D19291" s="2"/>
      <c r="E19291" s="55">
        <v>7.0647973832049698E-5</v>
      </c>
      <c r="F19291" s="2">
        <v>0.197441759728054</v>
      </c>
      <c r="G19291" s="2">
        <v>2.34794070531593</v>
      </c>
      <c r="H19291" s="2">
        <v>1.6142667598898801</v>
      </c>
    </row>
    <row r="19292" spans="1:8" x14ac:dyDescent="0.2">
      <c r="A19292" s="2" t="s">
        <v>37769</v>
      </c>
      <c r="B19292" s="2"/>
      <c r="C19292" s="2" t="s">
        <v>36574</v>
      </c>
      <c r="D19292" s="2"/>
      <c r="E19292" s="55">
        <v>7.0520192722800496E-5</v>
      </c>
      <c r="F19292" s="2">
        <v>-4.7462493055526897E-2</v>
      </c>
      <c r="G19292" s="2">
        <v>-2.3472220562067201</v>
      </c>
      <c r="H19292" s="2">
        <v>1.6124564205304299</v>
      </c>
    </row>
    <row r="19293" spans="1:8" x14ac:dyDescent="0.2">
      <c r="A19293" s="2" t="s">
        <v>37770</v>
      </c>
      <c r="B19293" s="2" t="s">
        <v>37771</v>
      </c>
      <c r="C19293" s="2" t="s">
        <v>36574</v>
      </c>
      <c r="D19293" s="2"/>
      <c r="E19293" s="55">
        <v>7.0071164506524397E-5</v>
      </c>
      <c r="F19293" s="2">
        <v>4.1884226828300099E-2</v>
      </c>
      <c r="G19293" s="2">
        <v>2.34468456426923</v>
      </c>
      <c r="H19293" s="2">
        <v>1.6060686915548401</v>
      </c>
    </row>
    <row r="19294" spans="1:8" x14ac:dyDescent="0.2">
      <c r="A19294" s="2" t="s">
        <v>37772</v>
      </c>
      <c r="B19294" s="2" t="s">
        <v>37773</v>
      </c>
      <c r="C19294" s="2" t="s">
        <v>36574</v>
      </c>
      <c r="D19294" s="2"/>
      <c r="E19294" s="55">
        <v>7.0047470475564894E-5</v>
      </c>
      <c r="F19294" s="2">
        <v>0.185023248083245</v>
      </c>
      <c r="G19294" s="2">
        <v>2.34455013970662</v>
      </c>
      <c r="H19294" s="2">
        <v>1.6057304919836799</v>
      </c>
    </row>
    <row r="19295" spans="1:8" x14ac:dyDescent="0.2">
      <c r="A19295" s="2" t="s">
        <v>37774</v>
      </c>
      <c r="B19295" s="2" t="s">
        <v>37775</v>
      </c>
      <c r="C19295" s="2" t="s">
        <v>36574</v>
      </c>
      <c r="D19295" s="2"/>
      <c r="E19295" s="55">
        <v>6.9747632312378003E-5</v>
      </c>
      <c r="F19295" s="2">
        <v>0.18781317710665901</v>
      </c>
      <c r="G19295" s="2">
        <v>2.3428444436370599</v>
      </c>
      <c r="H19295" s="2">
        <v>1.6014408049056099</v>
      </c>
    </row>
    <row r="19296" spans="1:8" x14ac:dyDescent="0.2">
      <c r="A19296" s="2" t="s">
        <v>37776</v>
      </c>
      <c r="B19296" s="2" t="s">
        <v>37777</v>
      </c>
      <c r="C19296" s="2" t="s">
        <v>36574</v>
      </c>
      <c r="D19296" s="2"/>
      <c r="E19296" s="55">
        <v>6.9718365701243497E-5</v>
      </c>
      <c r="F19296" s="2">
        <v>4.18216618631604E-2</v>
      </c>
      <c r="G19296" s="2">
        <v>2.34267749469381</v>
      </c>
      <c r="H19296" s="2">
        <v>1.6010211096109701</v>
      </c>
    </row>
    <row r="19297" spans="1:8" x14ac:dyDescent="0.2">
      <c r="A19297" s="2" t="s">
        <v>37778</v>
      </c>
      <c r="B19297" s="2" t="s">
        <v>37779</v>
      </c>
      <c r="C19297" s="2" t="s">
        <v>36574</v>
      </c>
      <c r="D19297" s="2"/>
      <c r="E19297" s="55">
        <v>6.9694603045178396E-5</v>
      </c>
      <c r="F19297" s="2">
        <v>4.5330279761684897E-2</v>
      </c>
      <c r="G19297" s="2">
        <v>2.3425418822864001</v>
      </c>
      <c r="H19297" s="2">
        <v>1.6006802136885001</v>
      </c>
    </row>
    <row r="19298" spans="1:8" x14ac:dyDescent="0.2">
      <c r="A19298" s="2" t="s">
        <v>37780</v>
      </c>
      <c r="B19298" s="2" t="s">
        <v>37781</v>
      </c>
      <c r="C19298" s="2" t="s">
        <v>36574</v>
      </c>
      <c r="D19298" s="2"/>
      <c r="E19298" s="55">
        <v>6.9419761795197501E-5</v>
      </c>
      <c r="F19298" s="2">
        <v>0.184750618042609</v>
      </c>
      <c r="G19298" s="2">
        <v>2.3409694336269502</v>
      </c>
      <c r="H19298" s="2">
        <v>1.59672890919296</v>
      </c>
    </row>
    <row r="19299" spans="1:8" x14ac:dyDescent="0.2">
      <c r="A19299" s="2" t="s">
        <v>37782</v>
      </c>
      <c r="B19299" s="2" t="s">
        <v>37783</v>
      </c>
      <c r="C19299" s="2" t="s">
        <v>36574</v>
      </c>
      <c r="D19299" s="2"/>
      <c r="E19299" s="55">
        <v>6.9238235622881602E-5</v>
      </c>
      <c r="F19299" s="2">
        <v>0.18469398818559499</v>
      </c>
      <c r="G19299" s="2">
        <v>2.3399268687253598</v>
      </c>
      <c r="H19299" s="2">
        <v>1.59411057805584</v>
      </c>
    </row>
    <row r="19300" spans="1:8" x14ac:dyDescent="0.2">
      <c r="A19300" s="2" t="s">
        <v>37784</v>
      </c>
      <c r="B19300" s="2" t="s">
        <v>37785</v>
      </c>
      <c r="C19300" s="2" t="s">
        <v>36574</v>
      </c>
      <c r="D19300" s="2"/>
      <c r="E19300" s="55">
        <v>6.8973302118080504E-5</v>
      </c>
      <c r="F19300" s="2">
        <v>4.7367297518530103E-2</v>
      </c>
      <c r="G19300" s="2">
        <v>2.3383995131790898</v>
      </c>
      <c r="H19300" s="2">
        <v>1.5902768340200999</v>
      </c>
    </row>
    <row r="19301" spans="1:8" x14ac:dyDescent="0.2">
      <c r="A19301" s="2" t="s">
        <v>37786</v>
      </c>
      <c r="B19301" s="2" t="s">
        <v>37787</v>
      </c>
      <c r="C19301" s="2" t="s">
        <v>36574</v>
      </c>
      <c r="D19301" s="2"/>
      <c r="E19301" s="55">
        <v>6.8856827007635096E-5</v>
      </c>
      <c r="F19301" s="2">
        <v>-3.81084453009575E-2</v>
      </c>
      <c r="G19301" s="2">
        <v>-2.3377258536293399</v>
      </c>
      <c r="H19301" s="2">
        <v>1.58858670808193</v>
      </c>
    </row>
    <row r="19302" spans="1:8" x14ac:dyDescent="0.2">
      <c r="A19302" s="2" t="s">
        <v>37788</v>
      </c>
      <c r="B19302" s="2" t="s">
        <v>37789</v>
      </c>
      <c r="C19302" s="2" t="s">
        <v>36574</v>
      </c>
      <c r="D19302" s="2"/>
      <c r="E19302" s="55">
        <v>6.8352195354170895E-5</v>
      </c>
      <c r="F19302" s="2">
        <v>0.187604733278464</v>
      </c>
      <c r="G19302" s="2">
        <v>2.3347917166883301</v>
      </c>
      <c r="H19302" s="2">
        <v>1.5812310120769899</v>
      </c>
    </row>
    <row r="19303" spans="1:8" x14ac:dyDescent="0.2">
      <c r="A19303" s="2" t="s">
        <v>37790</v>
      </c>
      <c r="B19303" s="2" t="s">
        <v>37791</v>
      </c>
      <c r="C19303" s="2" t="s">
        <v>36574</v>
      </c>
      <c r="D19303" s="2"/>
      <c r="E19303" s="55">
        <v>6.8220593242185296E-5</v>
      </c>
      <c r="F19303" s="2">
        <v>0.43591800550505799</v>
      </c>
      <c r="G19303" s="2">
        <v>2.33402235637051</v>
      </c>
      <c r="H19303" s="2">
        <v>1.5793038030916</v>
      </c>
    </row>
    <row r="19304" spans="1:8" x14ac:dyDescent="0.2">
      <c r="A19304" s="2" t="s">
        <v>37792</v>
      </c>
      <c r="B19304" s="2" t="s">
        <v>37793</v>
      </c>
      <c r="C19304" s="2" t="s">
        <v>36574</v>
      </c>
      <c r="D19304" s="2"/>
      <c r="E19304" s="55">
        <v>6.8198495742577306E-5</v>
      </c>
      <c r="F19304" s="2">
        <v>0.18352857238026399</v>
      </c>
      <c r="G19304" s="2">
        <v>2.3338930015647499</v>
      </c>
      <c r="H19304" s="2">
        <v>1.57897983816798</v>
      </c>
    </row>
    <row r="19305" spans="1:8" x14ac:dyDescent="0.2">
      <c r="A19305" s="2" t="s">
        <v>37794</v>
      </c>
      <c r="B19305" s="2" t="s">
        <v>37795</v>
      </c>
      <c r="C19305" s="2" t="s">
        <v>36574</v>
      </c>
      <c r="D19305" s="2"/>
      <c r="E19305" s="55">
        <v>6.8153608002052794E-5</v>
      </c>
      <c r="F19305" s="2">
        <v>4.4042669596299003E-2</v>
      </c>
      <c r="G19305" s="2">
        <v>2.33363008558198</v>
      </c>
      <c r="H19305" s="2">
        <v>1.57832142893449</v>
      </c>
    </row>
    <row r="19306" spans="1:8" x14ac:dyDescent="0.2">
      <c r="A19306" s="2" t="s">
        <v>37796</v>
      </c>
      <c r="B19306" s="2" t="s">
        <v>37797</v>
      </c>
      <c r="C19306" s="2" t="s">
        <v>36574</v>
      </c>
      <c r="D19306" s="2"/>
      <c r="E19306" s="55">
        <v>6.8059806481501894E-5</v>
      </c>
      <c r="F19306" s="2">
        <v>4.5325151910476799E-2</v>
      </c>
      <c r="G19306" s="2">
        <v>2.3330800170633101</v>
      </c>
      <c r="H19306" s="2">
        <v>1.57694415583959</v>
      </c>
    </row>
    <row r="19307" spans="1:8" x14ac:dyDescent="0.2">
      <c r="A19307" s="2" t="s">
        <v>37798</v>
      </c>
      <c r="B19307" s="2" t="s">
        <v>37799</v>
      </c>
      <c r="C19307" s="2" t="s">
        <v>36574</v>
      </c>
      <c r="D19307" s="2"/>
      <c r="E19307" s="55">
        <v>6.7943625310928806E-5</v>
      </c>
      <c r="F19307" s="2">
        <v>1.4752163535837799</v>
      </c>
      <c r="G19307" s="2">
        <v>2.3323974781242902</v>
      </c>
      <c r="H19307" s="2">
        <v>1.5752356519100601</v>
      </c>
    </row>
    <row r="19308" spans="1:8" x14ac:dyDescent="0.2">
      <c r="A19308" s="2" t="s">
        <v>37800</v>
      </c>
      <c r="B19308" s="2" t="s">
        <v>37801</v>
      </c>
      <c r="C19308" s="2" t="s">
        <v>36574</v>
      </c>
      <c r="D19308" s="2"/>
      <c r="E19308" s="55">
        <v>6.7738792842941698E-5</v>
      </c>
      <c r="F19308" s="2">
        <v>0.18395044040964201</v>
      </c>
      <c r="G19308" s="2">
        <v>2.3311907959517102</v>
      </c>
      <c r="H19308" s="2">
        <v>1.5722163569065299</v>
      </c>
    </row>
    <row r="19309" spans="1:8" x14ac:dyDescent="0.2">
      <c r="A19309" s="2" t="s">
        <v>37802</v>
      </c>
      <c r="B19309" s="2" t="s">
        <v>37803</v>
      </c>
      <c r="C19309" s="2" t="s">
        <v>36574</v>
      </c>
      <c r="D19309" s="2"/>
      <c r="E19309" s="55">
        <v>6.7325239150650695E-5</v>
      </c>
      <c r="F19309" s="2">
        <v>-5.3897584631618499E-2</v>
      </c>
      <c r="G19309" s="2">
        <v>-2.3287414423112001</v>
      </c>
      <c r="H19309" s="2">
        <v>1.5660925209955301</v>
      </c>
    </row>
    <row r="19310" spans="1:8" x14ac:dyDescent="0.2">
      <c r="A19310" s="2" t="s">
        <v>37804</v>
      </c>
      <c r="B19310" s="2" t="s">
        <v>37805</v>
      </c>
      <c r="C19310" s="2" t="s">
        <v>36574</v>
      </c>
      <c r="D19310" s="2"/>
      <c r="E19310" s="55">
        <v>6.7112773954436405E-5</v>
      </c>
      <c r="F19310" s="2">
        <v>-0.105313087646886</v>
      </c>
      <c r="G19310" s="2">
        <v>-2.32747620978685</v>
      </c>
      <c r="H19310" s="2">
        <v>1.5629317278816599</v>
      </c>
    </row>
    <row r="19311" spans="1:8" x14ac:dyDescent="0.2">
      <c r="A19311" s="2" t="s">
        <v>37806</v>
      </c>
      <c r="B19311" s="2" t="s">
        <v>37807</v>
      </c>
      <c r="C19311" s="2" t="s">
        <v>36574</v>
      </c>
      <c r="D19311" s="2"/>
      <c r="E19311" s="55">
        <v>6.7064272002204106E-5</v>
      </c>
      <c r="F19311" s="2">
        <v>0.18358962104985899</v>
      </c>
      <c r="G19311" s="2">
        <v>2.3271867219499001</v>
      </c>
      <c r="H19311" s="2">
        <v>1.56220877331011</v>
      </c>
    </row>
    <row r="19312" spans="1:8" x14ac:dyDescent="0.2">
      <c r="A19312" s="2" t="s">
        <v>37808</v>
      </c>
      <c r="B19312" s="2" t="s">
        <v>37809</v>
      </c>
      <c r="C19312" s="2" t="s">
        <v>36574</v>
      </c>
      <c r="D19312" s="2"/>
      <c r="E19312" s="55">
        <v>6.6883679381679606E-5</v>
      </c>
      <c r="F19312" s="2">
        <v>0.193098756727066</v>
      </c>
      <c r="G19312" s="2">
        <v>2.3261066783292899</v>
      </c>
      <c r="H19312" s="2">
        <v>1.55951231206505</v>
      </c>
    </row>
    <row r="19313" spans="1:8" x14ac:dyDescent="0.2">
      <c r="A19313" s="2" t="s">
        <v>37810</v>
      </c>
      <c r="B19313" s="2" t="s">
        <v>37811</v>
      </c>
      <c r="C19313" s="2" t="s">
        <v>36574</v>
      </c>
      <c r="D19313" s="2"/>
      <c r="E19313" s="55">
        <v>6.67564227133655E-5</v>
      </c>
      <c r="F19313" s="2">
        <v>0.18610806185497999</v>
      </c>
      <c r="G19313" s="2">
        <v>2.32534355795601</v>
      </c>
      <c r="H19313" s="2">
        <v>1.5576078431987801</v>
      </c>
    </row>
    <row r="19314" spans="1:8" x14ac:dyDescent="0.2">
      <c r="A19314" s="2" t="s">
        <v>37812</v>
      </c>
      <c r="B19314" s="2" t="s">
        <v>37813</v>
      </c>
      <c r="C19314" s="2" t="s">
        <v>36574</v>
      </c>
      <c r="D19314" s="2"/>
      <c r="E19314" s="55">
        <v>6.6642510848202596E-5</v>
      </c>
      <c r="F19314" s="2">
        <v>0.18253340476635699</v>
      </c>
      <c r="G19314" s="2">
        <v>2.3246590144366799</v>
      </c>
      <c r="H19314" s="2">
        <v>1.55590000506508</v>
      </c>
    </row>
    <row r="19315" spans="1:8" x14ac:dyDescent="0.2">
      <c r="A19315" s="2" t="s">
        <v>37814</v>
      </c>
      <c r="B19315" s="2" t="s">
        <v>37815</v>
      </c>
      <c r="C19315" s="2" t="s">
        <v>36574</v>
      </c>
      <c r="D19315" s="2"/>
      <c r="E19315" s="55">
        <v>6.6339284184868701E-5</v>
      </c>
      <c r="F19315" s="2">
        <v>3.5853736420446099E-2</v>
      </c>
      <c r="G19315" s="2">
        <v>2.3228300927326</v>
      </c>
      <c r="H19315" s="2">
        <v>1.5513395734848701</v>
      </c>
    </row>
    <row r="19316" spans="1:8" x14ac:dyDescent="0.2">
      <c r="A19316" s="2" t="s">
        <v>37816</v>
      </c>
      <c r="B19316" s="2" t="s">
        <v>37817</v>
      </c>
      <c r="C19316" s="2" t="s">
        <v>36574</v>
      </c>
      <c r="D19316" s="2"/>
      <c r="E19316" s="55">
        <v>6.6188750716844602E-5</v>
      </c>
      <c r="F19316" s="2">
        <v>5.35972856991093E-2</v>
      </c>
      <c r="G19316" s="2">
        <v>2.32191850005246</v>
      </c>
      <c r="H19316" s="2">
        <v>1.54906784987742</v>
      </c>
    </row>
    <row r="19317" spans="1:8" x14ac:dyDescent="0.2">
      <c r="A19317" s="2" t="s">
        <v>37818</v>
      </c>
      <c r="B19317" s="2" t="s">
        <v>37819</v>
      </c>
      <c r="C19317" s="2" t="s">
        <v>36574</v>
      </c>
      <c r="D19317" s="2"/>
      <c r="E19317" s="55">
        <v>6.6148984345648602E-5</v>
      </c>
      <c r="F19317" s="2">
        <v>0.99895304591583001</v>
      </c>
      <c r="G19317" s="2">
        <v>2.3216772788851898</v>
      </c>
      <c r="H19317" s="2">
        <v>1.5484668667594601</v>
      </c>
    </row>
    <row r="19318" spans="1:8" x14ac:dyDescent="0.2">
      <c r="A19318" s="2" t="s">
        <v>37820</v>
      </c>
      <c r="B19318" s="2" t="s">
        <v>37821</v>
      </c>
      <c r="C19318" s="2" t="s">
        <v>36574</v>
      </c>
      <c r="D19318" s="2"/>
      <c r="E19318" s="55">
        <v>6.5956594143323695E-5</v>
      </c>
      <c r="F19318" s="2">
        <v>-0.106687200845885</v>
      </c>
      <c r="G19318" s="2">
        <v>-2.32050784091241</v>
      </c>
      <c r="H19318" s="2">
        <v>1.5455541912984101</v>
      </c>
    </row>
    <row r="19319" spans="1:8" x14ac:dyDescent="0.2">
      <c r="A19319" s="2" t="s">
        <v>37822</v>
      </c>
      <c r="B19319" s="2" t="s">
        <v>37823</v>
      </c>
      <c r="C19319" s="2" t="s">
        <v>36574</v>
      </c>
      <c r="D19319" s="2"/>
      <c r="E19319" s="55">
        <v>6.4361061622775204E-5</v>
      </c>
      <c r="F19319" s="2">
        <v>0.609515575980493</v>
      </c>
      <c r="G19319" s="2">
        <v>2.3106524959163699</v>
      </c>
      <c r="H19319" s="2">
        <v>1.5210661471820499</v>
      </c>
    </row>
    <row r="19320" spans="1:8" x14ac:dyDescent="0.2">
      <c r="A19320" s="2" t="s">
        <v>37824</v>
      </c>
      <c r="B19320" s="2" t="s">
        <v>37825</v>
      </c>
      <c r="C19320" s="2" t="s">
        <v>36574</v>
      </c>
      <c r="D19320" s="2"/>
      <c r="E19320" s="55">
        <v>6.4225732356093496E-5</v>
      </c>
      <c r="F19320" s="2">
        <v>-0.10486812629737099</v>
      </c>
      <c r="G19320" s="2">
        <v>-2.3098034166508201</v>
      </c>
      <c r="H19320" s="2">
        <v>1.5189612760284401</v>
      </c>
    </row>
    <row r="19321" spans="1:8" x14ac:dyDescent="0.2">
      <c r="A19321" s="2" t="s">
        <v>37826</v>
      </c>
      <c r="B19321" s="2" t="s">
        <v>37827</v>
      </c>
      <c r="C19321" s="2" t="s">
        <v>36574</v>
      </c>
      <c r="D19321" s="2"/>
      <c r="E19321" s="55">
        <v>6.4179489561611E-5</v>
      </c>
      <c r="F19321" s="2">
        <v>0.18121584245019501</v>
      </c>
      <c r="G19321" s="2">
        <v>2.3095127994895202</v>
      </c>
      <c r="H19321" s="2">
        <v>1.5182410125411101</v>
      </c>
    </row>
    <row r="19322" spans="1:8" x14ac:dyDescent="0.2">
      <c r="A19322" s="2" t="s">
        <v>37828</v>
      </c>
      <c r="B19322" s="2" t="s">
        <v>37829</v>
      </c>
      <c r="C19322" s="2" t="s">
        <v>36574</v>
      </c>
      <c r="D19322" s="2"/>
      <c r="E19322" s="55">
        <v>6.3934439558099894E-5</v>
      </c>
      <c r="F19322" s="2">
        <v>-4.83268034350458E-2</v>
      </c>
      <c r="G19322" s="2">
        <v>-2.3079686431144699</v>
      </c>
      <c r="H19322" s="2">
        <v>1.51441550654003</v>
      </c>
    </row>
    <row r="19323" spans="1:8" x14ac:dyDescent="0.2">
      <c r="A19323" s="2" t="s">
        <v>37830</v>
      </c>
      <c r="B19323" s="2" t="s">
        <v>37831</v>
      </c>
      <c r="C19323" s="2" t="s">
        <v>36574</v>
      </c>
      <c r="D19323" s="2"/>
      <c r="E19323" s="55">
        <v>6.3271615066473594E-5</v>
      </c>
      <c r="F19323" s="2">
        <v>0.180734412786898</v>
      </c>
      <c r="G19323" s="2">
        <v>2.3037568328989999</v>
      </c>
      <c r="H19323" s="2">
        <v>1.5039941395313701</v>
      </c>
    </row>
    <row r="19324" spans="1:8" x14ac:dyDescent="0.2">
      <c r="A19324" s="2" t="s">
        <v>37832</v>
      </c>
      <c r="B19324" s="2" t="s">
        <v>37833</v>
      </c>
      <c r="C19324" s="2" t="s">
        <v>36574</v>
      </c>
      <c r="D19324" s="2"/>
      <c r="E19324" s="55">
        <v>6.3179069011431999E-5</v>
      </c>
      <c r="F19324" s="2">
        <v>3.43198372858569E-2</v>
      </c>
      <c r="G19324" s="2">
        <v>2.3031646395288199</v>
      </c>
      <c r="H19324" s="2">
        <v>1.5025303898935101</v>
      </c>
    </row>
    <row r="19325" spans="1:8" x14ac:dyDescent="0.2">
      <c r="A19325" s="2" t="s">
        <v>37834</v>
      </c>
      <c r="B19325" s="2"/>
      <c r="C19325" s="2" t="s">
        <v>36574</v>
      </c>
      <c r="D19325" s="2"/>
      <c r="E19325" s="55">
        <v>6.2650440711631297E-5</v>
      </c>
      <c r="F19325" s="2">
        <v>1.2579672626639</v>
      </c>
      <c r="G19325" s="2">
        <v>2.2997623292207798</v>
      </c>
      <c r="H19325" s="2">
        <v>1.4941280459441599</v>
      </c>
    </row>
    <row r="19326" spans="1:8" x14ac:dyDescent="0.2">
      <c r="A19326" s="2" t="s">
        <v>37835</v>
      </c>
      <c r="B19326" s="2" t="s">
        <v>37836</v>
      </c>
      <c r="C19326" s="2" t="s">
        <v>36574</v>
      </c>
      <c r="D19326" s="2"/>
      <c r="E19326" s="55">
        <v>6.2623862967625703E-5</v>
      </c>
      <c r="F19326" s="2">
        <v>3.6999399457020903E-2</v>
      </c>
      <c r="G19326" s="2">
        <v>2.2995903812902601</v>
      </c>
      <c r="H19326" s="2">
        <v>1.4937037331579801</v>
      </c>
    </row>
    <row r="19327" spans="1:8" x14ac:dyDescent="0.2">
      <c r="A19327" s="2" t="s">
        <v>37837</v>
      </c>
      <c r="B19327" s="2" t="s">
        <v>37838</v>
      </c>
      <c r="C19327" s="2" t="s">
        <v>36574</v>
      </c>
      <c r="D19327" s="2"/>
      <c r="E19327" s="55">
        <v>6.2444845854603306E-5</v>
      </c>
      <c r="F19327" s="2">
        <v>0.18131161379242899</v>
      </c>
      <c r="G19327" s="2">
        <v>2.29842996762084</v>
      </c>
      <c r="H19327" s="2">
        <v>1.4908410309359501</v>
      </c>
    </row>
    <row r="19328" spans="1:8" x14ac:dyDescent="0.2">
      <c r="A19328" s="2" t="s">
        <v>37839</v>
      </c>
      <c r="B19328" s="2" t="s">
        <v>37840</v>
      </c>
      <c r="C19328" s="2" t="s">
        <v>36574</v>
      </c>
      <c r="D19328" s="2"/>
      <c r="E19328" s="55">
        <v>6.2184146369936895E-5</v>
      </c>
      <c r="F19328" s="2">
        <v>4.7952298349584303E-2</v>
      </c>
      <c r="G19328" s="2">
        <v>2.2967330594353101</v>
      </c>
      <c r="H19328" s="2">
        <v>1.48665741586706</v>
      </c>
    </row>
    <row r="19329" spans="1:8" x14ac:dyDescent="0.2">
      <c r="A19329" s="2" t="s">
        <v>37841</v>
      </c>
      <c r="B19329" s="2" t="s">
        <v>37842</v>
      </c>
      <c r="C19329" s="2" t="s">
        <v>36574</v>
      </c>
      <c r="D19329" s="2"/>
      <c r="E19329" s="55">
        <v>6.1819626328563096E-5</v>
      </c>
      <c r="F19329" s="2">
        <v>0.110770145448698</v>
      </c>
      <c r="G19329" s="2">
        <v>2.2943462897673399</v>
      </c>
      <c r="H19329" s="2">
        <v>1.48077822230209</v>
      </c>
    </row>
    <row r="19330" spans="1:8" x14ac:dyDescent="0.2">
      <c r="A19330" s="2" t="s">
        <v>37843</v>
      </c>
      <c r="B19330" s="2" t="s">
        <v>37844</v>
      </c>
      <c r="C19330" s="2" t="s">
        <v>36574</v>
      </c>
      <c r="D19330" s="2"/>
      <c r="E19330" s="55">
        <v>6.1493952219993098E-5</v>
      </c>
      <c r="F19330" s="2">
        <v>8.0887224013558703E-2</v>
      </c>
      <c r="G19330" s="2">
        <v>2.2921998182821501</v>
      </c>
      <c r="H19330" s="2">
        <v>1.4754961622143099</v>
      </c>
    </row>
    <row r="19331" spans="1:8" x14ac:dyDescent="0.2">
      <c r="A19331" s="2" t="s">
        <v>37845</v>
      </c>
      <c r="B19331" s="2" t="s">
        <v>37846</v>
      </c>
      <c r="C19331" s="2" t="s">
        <v>36574</v>
      </c>
      <c r="D19331" s="2"/>
      <c r="E19331" s="55">
        <v>6.1472988828303795E-5</v>
      </c>
      <c r="F19331" s="2">
        <v>0.87772930300553298</v>
      </c>
      <c r="G19331" s="2">
        <v>2.2920611933350998</v>
      </c>
      <c r="H19331" s="2">
        <v>1.4751552024122501</v>
      </c>
    </row>
    <row r="19332" spans="1:8" x14ac:dyDescent="0.2">
      <c r="A19332" s="2" t="s">
        <v>37847</v>
      </c>
      <c r="B19332" s="2" t="s">
        <v>37848</v>
      </c>
      <c r="C19332" s="2" t="s">
        <v>36574</v>
      </c>
      <c r="D19332" s="2"/>
      <c r="E19332" s="55">
        <v>6.134928727064E-5</v>
      </c>
      <c r="F19332" s="2">
        <v>-5.3356770563699099E-2</v>
      </c>
      <c r="G19332" s="2">
        <v>-2.2912420552346799</v>
      </c>
      <c r="H19332" s="2">
        <v>1.47314088378193</v>
      </c>
    </row>
    <row r="19333" spans="1:8" x14ac:dyDescent="0.2">
      <c r="A19333" s="2" t="s">
        <v>37849</v>
      </c>
      <c r="B19333" s="2" t="s">
        <v>37850</v>
      </c>
      <c r="C19333" s="2" t="s">
        <v>36574</v>
      </c>
      <c r="D19333" s="2"/>
      <c r="E19333" s="55">
        <v>6.1226835019967396E-5</v>
      </c>
      <c r="F19333" s="2">
        <v>0.198012741447054</v>
      </c>
      <c r="G19333" s="2">
        <v>2.2904292721580002</v>
      </c>
      <c r="H19333" s="2">
        <v>1.47114290425498</v>
      </c>
    </row>
    <row r="19334" spans="1:8" x14ac:dyDescent="0.2">
      <c r="A19334" s="2" t="s">
        <v>37851</v>
      </c>
      <c r="B19334" s="2" t="s">
        <v>37852</v>
      </c>
      <c r="C19334" s="2" t="s">
        <v>36574</v>
      </c>
      <c r="D19334" s="2"/>
      <c r="E19334" s="55">
        <v>6.0518669244502602E-5</v>
      </c>
      <c r="F19334" s="2">
        <v>0.18028719500207699</v>
      </c>
      <c r="G19334" s="2">
        <v>2.28569092341196</v>
      </c>
      <c r="H19334" s="2">
        <v>1.4595092301124599</v>
      </c>
    </row>
    <row r="19335" spans="1:8" x14ac:dyDescent="0.2">
      <c r="A19335" s="2" t="s">
        <v>37853</v>
      </c>
      <c r="B19335" s="2"/>
      <c r="C19335" s="2" t="s">
        <v>36574</v>
      </c>
      <c r="D19335" s="2"/>
      <c r="E19335" s="55">
        <v>6.0457988810047603E-5</v>
      </c>
      <c r="F19335" s="2">
        <v>6.2077097011979998E-2</v>
      </c>
      <c r="G19335" s="2">
        <v>2.28528187374453</v>
      </c>
      <c r="H19335" s="2">
        <v>1.4585060541189501</v>
      </c>
    </row>
    <row r="19336" spans="1:8" x14ac:dyDescent="0.2">
      <c r="A19336" s="2" t="s">
        <v>37854</v>
      </c>
      <c r="B19336" s="2" t="s">
        <v>37855</v>
      </c>
      <c r="C19336" s="2" t="s">
        <v>36574</v>
      </c>
      <c r="D19336" s="2"/>
      <c r="E19336" s="55">
        <v>6.0140453493118298E-5</v>
      </c>
      <c r="F19336" s="2">
        <v>4.0976771784860699E-2</v>
      </c>
      <c r="G19336" s="2">
        <v>2.2831334333550499</v>
      </c>
      <c r="H19336" s="2">
        <v>1.4532400482788701</v>
      </c>
    </row>
    <row r="19337" spans="1:8" x14ac:dyDescent="0.2">
      <c r="A19337" s="2" t="s">
        <v>37856</v>
      </c>
      <c r="B19337" s="2"/>
      <c r="C19337" s="2" t="s">
        <v>36574</v>
      </c>
      <c r="D19337" s="2"/>
      <c r="E19337" s="55">
        <v>6.0010484936201502E-5</v>
      </c>
      <c r="F19337" s="2">
        <v>-6.4612242953809296E-2</v>
      </c>
      <c r="G19337" s="2">
        <v>-2.28225020792219</v>
      </c>
      <c r="H19337" s="2">
        <v>1.4510766260152399</v>
      </c>
    </row>
    <row r="19338" spans="1:8" x14ac:dyDescent="0.2">
      <c r="A19338" s="2" t="s">
        <v>37857</v>
      </c>
      <c r="B19338" s="2" t="s">
        <v>37858</v>
      </c>
      <c r="C19338" s="2" t="s">
        <v>36574</v>
      </c>
      <c r="D19338" s="2"/>
      <c r="E19338" s="55">
        <v>6.0002334108078002E-5</v>
      </c>
      <c r="F19338" s="2">
        <v>7.9876016707952996E-2</v>
      </c>
      <c r="G19338" s="2">
        <v>2.2821947423278899</v>
      </c>
      <c r="H19338" s="2">
        <v>1.45094079338999</v>
      </c>
    </row>
    <row r="19339" spans="1:8" x14ac:dyDescent="0.2">
      <c r="A19339" s="2" t="s">
        <v>37859</v>
      </c>
      <c r="B19339" s="2" t="s">
        <v>37860</v>
      </c>
      <c r="C19339" s="2" t="s">
        <v>36574</v>
      </c>
      <c r="D19339" s="2"/>
      <c r="E19339" s="55">
        <v>5.9933893298169699E-5</v>
      </c>
      <c r="F19339" s="2">
        <v>0.99557469336140103</v>
      </c>
      <c r="G19339" s="2">
        <v>2.2817286585343499</v>
      </c>
      <c r="H19339" s="2">
        <v>1.4497995065776701</v>
      </c>
    </row>
    <row r="19340" spans="1:8" x14ac:dyDescent="0.2">
      <c r="A19340" s="2" t="s">
        <v>37861</v>
      </c>
      <c r="B19340" s="2" t="s">
        <v>37862</v>
      </c>
      <c r="C19340" s="2" t="s">
        <v>36574</v>
      </c>
      <c r="D19340" s="2"/>
      <c r="E19340" s="55">
        <v>5.9640128588056603E-5</v>
      </c>
      <c r="F19340" s="2">
        <v>-5.3062067360588799E-2</v>
      </c>
      <c r="G19340" s="2">
        <v>-2.2797209608282198</v>
      </c>
      <c r="H19340" s="2">
        <v>1.44488597608688</v>
      </c>
    </row>
    <row r="19341" spans="1:8" x14ac:dyDescent="0.2">
      <c r="A19341" s="2" t="s">
        <v>37863</v>
      </c>
      <c r="B19341" s="2" t="s">
        <v>37864</v>
      </c>
      <c r="C19341" s="2" t="s">
        <v>36574</v>
      </c>
      <c r="D19341" s="2"/>
      <c r="E19341" s="55">
        <v>5.9454880783515997E-5</v>
      </c>
      <c r="F19341" s="2">
        <v>7.9938771337921002E-2</v>
      </c>
      <c r="G19341" s="2">
        <v>2.27844890287686</v>
      </c>
      <c r="H19341" s="2">
        <v>1.4417750488551699</v>
      </c>
    </row>
    <row r="19342" spans="1:8" x14ac:dyDescent="0.2">
      <c r="A19342" s="2" t="s">
        <v>37865</v>
      </c>
      <c r="B19342" s="2" t="s">
        <v>37866</v>
      </c>
      <c r="C19342" s="2" t="s">
        <v>36574</v>
      </c>
      <c r="D19342" s="2"/>
      <c r="E19342" s="55">
        <v>5.9275237691558402E-5</v>
      </c>
      <c r="F19342" s="2">
        <v>0.177237481871937</v>
      </c>
      <c r="G19342" s="2">
        <v>2.2772108584894601</v>
      </c>
      <c r="H19342" s="2">
        <v>1.4387489720467099</v>
      </c>
    </row>
    <row r="19343" spans="1:8" x14ac:dyDescent="0.2">
      <c r="A19343" s="2" t="s">
        <v>37867</v>
      </c>
      <c r="B19343" s="2" t="s">
        <v>37868</v>
      </c>
      <c r="C19343" s="2" t="s">
        <v>36574</v>
      </c>
      <c r="D19343" s="2"/>
      <c r="E19343" s="55">
        <v>5.9006876293121701E-5</v>
      </c>
      <c r="F19343" s="2">
        <v>-4.2356610068319103E-2</v>
      </c>
      <c r="G19343" s="2">
        <v>-2.27535312589489</v>
      </c>
      <c r="H19343" s="2">
        <v>1.4342113145781299</v>
      </c>
    </row>
    <row r="19344" spans="1:8" x14ac:dyDescent="0.2">
      <c r="A19344" s="2" t="s">
        <v>37869</v>
      </c>
      <c r="B19344" s="2" t="s">
        <v>37870</v>
      </c>
      <c r="C19344" s="2" t="s">
        <v>36574</v>
      </c>
      <c r="D19344" s="2"/>
      <c r="E19344" s="55">
        <v>5.8930680911784001E-5</v>
      </c>
      <c r="F19344" s="2">
        <v>0.178384640015294</v>
      </c>
      <c r="G19344" s="2">
        <v>2.27482384546445</v>
      </c>
      <c r="H19344" s="2">
        <v>1.4329191834917501</v>
      </c>
    </row>
    <row r="19345" spans="1:8" x14ac:dyDescent="0.2">
      <c r="A19345" s="2" t="s">
        <v>37871</v>
      </c>
      <c r="B19345" s="2"/>
      <c r="C19345" s="2" t="s">
        <v>36574</v>
      </c>
      <c r="D19345" s="2"/>
      <c r="E19345" s="55">
        <v>5.8837031237546403E-5</v>
      </c>
      <c r="F19345" s="2">
        <v>7.6672500712871697E-2</v>
      </c>
      <c r="G19345" s="2">
        <v>2.2741722139055298</v>
      </c>
      <c r="H19345" s="2">
        <v>1.43132876974819</v>
      </c>
    </row>
    <row r="19346" spans="1:8" x14ac:dyDescent="0.2">
      <c r="A19346" s="2" t="s">
        <v>37872</v>
      </c>
      <c r="B19346" s="2" t="s">
        <v>37873</v>
      </c>
      <c r="C19346" s="2" t="s">
        <v>36574</v>
      </c>
      <c r="D19346" s="2"/>
      <c r="E19346" s="55">
        <v>5.8572663694467197E-5</v>
      </c>
      <c r="F19346" s="2">
        <v>0.178213809801722</v>
      </c>
      <c r="G19346" s="2">
        <v>2.27232607054317</v>
      </c>
      <c r="H19346" s="2">
        <v>1.4268254280104</v>
      </c>
    </row>
    <row r="19347" spans="1:8" x14ac:dyDescent="0.2">
      <c r="A19347" s="2" t="s">
        <v>37874</v>
      </c>
      <c r="B19347" s="2" t="s">
        <v>37875</v>
      </c>
      <c r="C19347" s="2" t="s">
        <v>36574</v>
      </c>
      <c r="D19347" s="2"/>
      <c r="E19347" s="55">
        <v>5.8267381126353299E-5</v>
      </c>
      <c r="F19347" s="2">
        <v>0.17802281206425699</v>
      </c>
      <c r="G19347" s="2">
        <v>2.2701819306143798</v>
      </c>
      <c r="H19347" s="2">
        <v>1.4215997664950399</v>
      </c>
    </row>
    <row r="19348" spans="1:8" x14ac:dyDescent="0.2">
      <c r="A19348" s="2" t="s">
        <v>37876</v>
      </c>
      <c r="B19348" s="2" t="s">
        <v>37877</v>
      </c>
      <c r="C19348" s="2" t="s">
        <v>36574</v>
      </c>
      <c r="D19348" s="2"/>
      <c r="E19348" s="55">
        <v>5.8037459672699603E-5</v>
      </c>
      <c r="F19348" s="2">
        <v>-0.11242818723063699</v>
      </c>
      <c r="G19348" s="2">
        <v>-2.2685583102548699</v>
      </c>
      <c r="H19348" s="2">
        <v>1.41764598862043</v>
      </c>
    </row>
    <row r="19349" spans="1:8" x14ac:dyDescent="0.2">
      <c r="A19349" s="2" t="s">
        <v>37878</v>
      </c>
      <c r="B19349" s="2" t="s">
        <v>37879</v>
      </c>
      <c r="C19349" s="2" t="s">
        <v>36574</v>
      </c>
      <c r="D19349" s="2"/>
      <c r="E19349" s="55">
        <v>5.80133624442647E-5</v>
      </c>
      <c r="F19349" s="2">
        <v>0.229567961007063</v>
      </c>
      <c r="G19349" s="2">
        <v>2.2683877048388901</v>
      </c>
      <c r="H19349" s="2">
        <v>1.4172307011045799</v>
      </c>
    </row>
    <row r="19350" spans="1:8" x14ac:dyDescent="0.2">
      <c r="A19350" s="2" t="s">
        <v>37880</v>
      </c>
      <c r="B19350" s="2" t="s">
        <v>37881</v>
      </c>
      <c r="C19350" s="2" t="s">
        <v>36574</v>
      </c>
      <c r="D19350" s="2"/>
      <c r="E19350" s="55">
        <v>5.7717332406670403E-5</v>
      </c>
      <c r="F19350" s="2">
        <v>-0.38496464500892802</v>
      </c>
      <c r="G19350" s="2">
        <v>-2.2662849929691999</v>
      </c>
      <c r="H19350" s="2">
        <v>1.4121148468598901</v>
      </c>
    </row>
    <row r="19351" spans="1:8" x14ac:dyDescent="0.2">
      <c r="A19351" s="2" t="s">
        <v>37882</v>
      </c>
      <c r="B19351" s="2" t="s">
        <v>37883</v>
      </c>
      <c r="C19351" s="2" t="s">
        <v>36574</v>
      </c>
      <c r="D19351" s="2"/>
      <c r="E19351" s="55">
        <v>5.76863938538396E-5</v>
      </c>
      <c r="F19351" s="2">
        <v>0.64428813458641898</v>
      </c>
      <c r="G19351" s="2">
        <v>2.26606450021213</v>
      </c>
      <c r="H19351" s="2">
        <v>1.41157866740437</v>
      </c>
    </row>
    <row r="19352" spans="1:8" x14ac:dyDescent="0.2">
      <c r="A19352" s="2" t="s">
        <v>37884</v>
      </c>
      <c r="B19352" s="2" t="s">
        <v>37885</v>
      </c>
      <c r="C19352" s="2" t="s">
        <v>36574</v>
      </c>
      <c r="D19352" s="2"/>
      <c r="E19352" s="55">
        <v>5.7678643699876597E-5</v>
      </c>
      <c r="F19352" s="2">
        <v>4.7037389072524097E-2</v>
      </c>
      <c r="G19352" s="2">
        <v>2.2660092445618201</v>
      </c>
      <c r="H19352" s="2">
        <v>1.4114443086055</v>
      </c>
    </row>
    <row r="19353" spans="1:8" x14ac:dyDescent="0.2">
      <c r="A19353" s="2" t="s">
        <v>37886</v>
      </c>
      <c r="B19353" s="2" t="s">
        <v>37887</v>
      </c>
      <c r="C19353" s="2" t="s">
        <v>36574</v>
      </c>
      <c r="D19353" s="2"/>
      <c r="E19353" s="55">
        <v>5.7674255767636898E-5</v>
      </c>
      <c r="F19353" s="2">
        <v>0.25041442510341699</v>
      </c>
      <c r="G19353" s="2">
        <v>2.26597795638421</v>
      </c>
      <c r="H19353" s="2">
        <v>1.41136823020155</v>
      </c>
    </row>
    <row r="19354" spans="1:8" x14ac:dyDescent="0.2">
      <c r="A19354" s="2" t="s">
        <v>37888</v>
      </c>
      <c r="B19354" s="2" t="s">
        <v>37889</v>
      </c>
      <c r="C19354" s="2" t="s">
        <v>36574</v>
      </c>
      <c r="D19354" s="2"/>
      <c r="E19354" s="55">
        <v>5.7034919007437E-5</v>
      </c>
      <c r="F19354" s="2">
        <v>-4.8885326896646902E-2</v>
      </c>
      <c r="G19354" s="2">
        <v>-2.2613888525892301</v>
      </c>
      <c r="H19354" s="2">
        <v>1.40022102455241</v>
      </c>
    </row>
    <row r="19355" spans="1:8" x14ac:dyDescent="0.2">
      <c r="A19355" s="2" t="s">
        <v>37890</v>
      </c>
      <c r="B19355" s="2" t="s">
        <v>37891</v>
      </c>
      <c r="C19355" s="2" t="s">
        <v>36574</v>
      </c>
      <c r="D19355" s="2"/>
      <c r="E19355" s="55">
        <v>5.6921975092327797E-5</v>
      </c>
      <c r="F19355" s="2">
        <v>1.42121208695721</v>
      </c>
      <c r="G19355" s="2">
        <v>2.2605718317383801</v>
      </c>
      <c r="H19355" s="2">
        <v>1.39823880218536</v>
      </c>
    </row>
    <row r="19356" spans="1:8" x14ac:dyDescent="0.2">
      <c r="A19356" s="2" t="s">
        <v>37892</v>
      </c>
      <c r="B19356" s="2" t="s">
        <v>37893</v>
      </c>
      <c r="C19356" s="2" t="s">
        <v>36574</v>
      </c>
      <c r="D19356" s="2"/>
      <c r="E19356" s="55">
        <v>5.66592232985607E-5</v>
      </c>
      <c r="F19356" s="2">
        <v>0.99134490459450098</v>
      </c>
      <c r="G19356" s="2">
        <v>2.25866368140038</v>
      </c>
      <c r="H19356" s="2">
        <v>1.39361211632319</v>
      </c>
    </row>
    <row r="19357" spans="1:8" x14ac:dyDescent="0.2">
      <c r="A19357" s="2" t="s">
        <v>37894</v>
      </c>
      <c r="B19357" s="2" t="s">
        <v>37895</v>
      </c>
      <c r="C19357" s="2" t="s">
        <v>36574</v>
      </c>
      <c r="D19357" s="2"/>
      <c r="E19357" s="55">
        <v>5.6305898343600399E-5</v>
      </c>
      <c r="F19357" s="2">
        <v>4.2687610279954602E-2</v>
      </c>
      <c r="G19357" s="2">
        <v>2.2560812090247402</v>
      </c>
      <c r="H19357" s="2">
        <v>1.3873566260967001</v>
      </c>
    </row>
    <row r="19358" spans="1:8" x14ac:dyDescent="0.2">
      <c r="A19358" s="2" t="s">
        <v>37896</v>
      </c>
      <c r="B19358" s="2" t="s">
        <v>37897</v>
      </c>
      <c r="C19358" s="2" t="s">
        <v>36574</v>
      </c>
      <c r="D19358" s="2"/>
      <c r="E19358" s="55">
        <v>5.6158887410950902E-5</v>
      </c>
      <c r="F19358" s="2">
        <v>0.10766646912087301</v>
      </c>
      <c r="G19358" s="2">
        <v>2.2550010439789898</v>
      </c>
      <c r="H19358" s="2">
        <v>1.3847422785864401</v>
      </c>
    </row>
    <row r="19359" spans="1:8" x14ac:dyDescent="0.2">
      <c r="A19359" s="2" t="s">
        <v>37898</v>
      </c>
      <c r="B19359" s="2" t="s">
        <v>37899</v>
      </c>
      <c r="C19359" s="2" t="s">
        <v>36574</v>
      </c>
      <c r="D19359" s="2"/>
      <c r="E19359" s="55">
        <v>5.58498238873995E-5</v>
      </c>
      <c r="F19359" s="2">
        <v>4.81519694719936E-2</v>
      </c>
      <c r="G19359" s="2">
        <v>2.2527192436447998</v>
      </c>
      <c r="H19359" s="2">
        <v>1.37922370231888</v>
      </c>
    </row>
    <row r="19360" spans="1:8" x14ac:dyDescent="0.2">
      <c r="A19360" s="2" t="s">
        <v>37900</v>
      </c>
      <c r="B19360" s="2" t="s">
        <v>37901</v>
      </c>
      <c r="C19360" s="2" t="s">
        <v>36574</v>
      </c>
      <c r="D19360" s="2"/>
      <c r="E19360" s="55">
        <v>5.5795329547248001E-5</v>
      </c>
      <c r="F19360" s="2">
        <v>3.4781768962543903E-2</v>
      </c>
      <c r="G19360" s="2">
        <v>2.25231536492455</v>
      </c>
      <c r="H19360" s="2">
        <v>1.3782474961376201</v>
      </c>
    </row>
    <row r="19361" spans="1:8" x14ac:dyDescent="0.2">
      <c r="A19361" s="2" t="s">
        <v>37902</v>
      </c>
      <c r="B19361" s="2" t="s">
        <v>37903</v>
      </c>
      <c r="C19361" s="2" t="s">
        <v>36574</v>
      </c>
      <c r="D19361" s="2"/>
      <c r="E19361" s="55">
        <v>5.5733392093637597E-5</v>
      </c>
      <c r="F19361" s="2">
        <v>-4.8678341893511501E-2</v>
      </c>
      <c r="G19361" s="2">
        <v>-2.25185575507057</v>
      </c>
      <c r="H19361" s="2">
        <v>1.3771367964158701</v>
      </c>
    </row>
    <row r="19362" spans="1:8" x14ac:dyDescent="0.2">
      <c r="A19362" s="2" t="s">
        <v>37904</v>
      </c>
      <c r="B19362" s="2"/>
      <c r="C19362" s="2" t="s">
        <v>36574</v>
      </c>
      <c r="D19362" s="2"/>
      <c r="E19362" s="55">
        <v>5.5296446628938498E-5</v>
      </c>
      <c r="F19362" s="2">
        <v>0.18647613240109601</v>
      </c>
      <c r="G19362" s="2">
        <v>2.24859610339468</v>
      </c>
      <c r="H19362" s="2">
        <v>1.36926598032802</v>
      </c>
    </row>
    <row r="19363" spans="1:8" x14ac:dyDescent="0.2">
      <c r="A19363" s="2" t="s">
        <v>37905</v>
      </c>
      <c r="B19363" s="2" t="s">
        <v>37906</v>
      </c>
      <c r="C19363" s="2" t="s">
        <v>36574</v>
      </c>
      <c r="D19363" s="2"/>
      <c r="E19363" s="55">
        <v>5.5240290829594598E-5</v>
      </c>
      <c r="F19363" s="2">
        <v>5.0524191711116301E-2</v>
      </c>
      <c r="G19363" s="2">
        <v>2.24817496505981</v>
      </c>
      <c r="H19363" s="2">
        <v>1.36824992348788</v>
      </c>
    </row>
    <row r="19364" spans="1:8" x14ac:dyDescent="0.2">
      <c r="A19364" s="2" t="s">
        <v>37907</v>
      </c>
      <c r="B19364" s="2" t="s">
        <v>37908</v>
      </c>
      <c r="C19364" s="2" t="s">
        <v>36574</v>
      </c>
      <c r="D19364" s="2"/>
      <c r="E19364" s="55">
        <v>5.48154535725542E-5</v>
      </c>
      <c r="F19364" s="2">
        <v>4.80457762003067E-2</v>
      </c>
      <c r="G19364" s="2">
        <v>2.2449723929198502</v>
      </c>
      <c r="H19364" s="2">
        <v>1.36052948382133</v>
      </c>
    </row>
    <row r="19365" spans="1:8" x14ac:dyDescent="0.2">
      <c r="A19365" s="2" t="s">
        <v>37909</v>
      </c>
      <c r="B19365" s="2"/>
      <c r="C19365" s="2" t="s">
        <v>36574</v>
      </c>
      <c r="D19365" s="2"/>
      <c r="E19365" s="55">
        <v>5.4703387266985401E-5</v>
      </c>
      <c r="F19365" s="2">
        <v>-4.3836554830616797E-2</v>
      </c>
      <c r="G19365" s="2">
        <v>-2.2441226939163998</v>
      </c>
      <c r="H19365" s="2">
        <v>1.35848296207591</v>
      </c>
    </row>
    <row r="19366" spans="1:8" x14ac:dyDescent="0.2">
      <c r="A19366" s="2" t="s">
        <v>37910</v>
      </c>
      <c r="B19366" s="2" t="s">
        <v>37911</v>
      </c>
      <c r="C19366" s="2" t="s">
        <v>36574</v>
      </c>
      <c r="D19366" s="2"/>
      <c r="E19366" s="55">
        <v>5.4614849455569798E-5</v>
      </c>
      <c r="F19366" s="2">
        <v>2.1140182967410301</v>
      </c>
      <c r="G19366" s="2">
        <v>2.2434499305812099</v>
      </c>
      <c r="H19366" s="2">
        <v>1.3568631439478001</v>
      </c>
    </row>
    <row r="19367" spans="1:8" x14ac:dyDescent="0.2">
      <c r="A19367" s="2" t="s">
        <v>37912</v>
      </c>
      <c r="B19367" s="2" t="s">
        <v>37913</v>
      </c>
      <c r="C19367" s="2" t="s">
        <v>36574</v>
      </c>
      <c r="D19367" s="2"/>
      <c r="E19367" s="55">
        <v>5.4428726479427398E-5</v>
      </c>
      <c r="F19367" s="2">
        <v>0.106840187026044</v>
      </c>
      <c r="G19367" s="2">
        <v>2.2420314322992598</v>
      </c>
      <c r="H19367" s="2">
        <v>1.35344940489259</v>
      </c>
    </row>
    <row r="19368" spans="1:8" x14ac:dyDescent="0.2">
      <c r="A19368" s="2" t="s">
        <v>37914</v>
      </c>
      <c r="B19368" s="2" t="s">
        <v>37915</v>
      </c>
      <c r="C19368" s="2" t="s">
        <v>36574</v>
      </c>
      <c r="D19368" s="2"/>
      <c r="E19368" s="55">
        <v>5.44085280569373E-5</v>
      </c>
      <c r="F19368" s="2">
        <v>4.7972655016056298E-2</v>
      </c>
      <c r="G19368" s="2">
        <v>2.24187714837633</v>
      </c>
      <c r="H19368" s="2">
        <v>1.3530782374516499</v>
      </c>
    </row>
    <row r="19369" spans="1:8" x14ac:dyDescent="0.2">
      <c r="A19369" s="2" t="s">
        <v>37916</v>
      </c>
      <c r="B19369" s="2" t="s">
        <v>37917</v>
      </c>
      <c r="C19369" s="2" t="s">
        <v>36574</v>
      </c>
      <c r="D19369" s="2"/>
      <c r="E19369" s="55">
        <v>5.4325851786218801E-5</v>
      </c>
      <c r="F19369" s="2">
        <v>0.46528202966468502</v>
      </c>
      <c r="G19369" s="2">
        <v>2.2412449242548802</v>
      </c>
      <c r="H19369" s="2">
        <v>1.3515575355945799</v>
      </c>
    </row>
    <row r="19370" spans="1:8" x14ac:dyDescent="0.2">
      <c r="A19370" s="2" t="s">
        <v>37918</v>
      </c>
      <c r="B19370" s="2" t="s">
        <v>37919</v>
      </c>
      <c r="C19370" s="2" t="s">
        <v>36574</v>
      </c>
      <c r="D19370" s="2"/>
      <c r="E19370" s="55">
        <v>5.4300552299269E-5</v>
      </c>
      <c r="F19370" s="2">
        <v>0.92075709515529702</v>
      </c>
      <c r="G19370" s="2">
        <v>2.2410512315265598</v>
      </c>
      <c r="H19370" s="2">
        <v>1.35109172826852</v>
      </c>
    </row>
    <row r="19371" spans="1:8" x14ac:dyDescent="0.2">
      <c r="A19371" s="2" t="s">
        <v>37920</v>
      </c>
      <c r="B19371" s="2" t="s">
        <v>37921</v>
      </c>
      <c r="C19371" s="2" t="s">
        <v>36574</v>
      </c>
      <c r="D19371" s="2"/>
      <c r="E19371" s="55">
        <v>5.4272079644035499E-5</v>
      </c>
      <c r="F19371" s="2">
        <v>5.0133605773688299E-2</v>
      </c>
      <c r="G19371" s="2">
        <v>2.2408331170384002</v>
      </c>
      <c r="H19371" s="2">
        <v>1.3505672377879701</v>
      </c>
    </row>
    <row r="19372" spans="1:8" x14ac:dyDescent="0.2">
      <c r="A19372" s="2" t="s">
        <v>37922</v>
      </c>
      <c r="B19372" s="2" t="s">
        <v>37923</v>
      </c>
      <c r="C19372" s="2" t="s">
        <v>36574</v>
      </c>
      <c r="D19372" s="2"/>
      <c r="E19372" s="55">
        <v>5.42416305669979E-5</v>
      </c>
      <c r="F19372" s="2">
        <v>5.0105634578073398E-2</v>
      </c>
      <c r="G19372" s="2">
        <v>2.24059971202266</v>
      </c>
      <c r="H19372" s="2">
        <v>1.35000603537982</v>
      </c>
    </row>
    <row r="19373" spans="1:8" x14ac:dyDescent="0.2">
      <c r="A19373" s="2" t="s">
        <v>37924</v>
      </c>
      <c r="B19373" s="2" t="s">
        <v>37925</v>
      </c>
      <c r="C19373" s="2" t="s">
        <v>36574</v>
      </c>
      <c r="D19373" s="2"/>
      <c r="E19373" s="55">
        <v>5.4057104561633401E-5</v>
      </c>
      <c r="F19373" s="2">
        <v>0.24745866549109299</v>
      </c>
      <c r="G19373" s="2">
        <v>2.23918191089323</v>
      </c>
      <c r="H19373" s="2">
        <v>1.34659830981836</v>
      </c>
    </row>
    <row r="19374" spans="1:8" x14ac:dyDescent="0.2">
      <c r="A19374" s="2" t="s">
        <v>37926</v>
      </c>
      <c r="B19374" s="2" t="s">
        <v>37927</v>
      </c>
      <c r="C19374" s="2" t="s">
        <v>36574</v>
      </c>
      <c r="D19374" s="2"/>
      <c r="E19374" s="55">
        <v>5.40446456669397E-5</v>
      </c>
      <c r="F19374" s="2">
        <v>-4.8409831419430602E-2</v>
      </c>
      <c r="G19374" s="2">
        <v>-2.2390859765145898</v>
      </c>
      <c r="H19374" s="2">
        <v>1.3463678067099301</v>
      </c>
    </row>
    <row r="19375" spans="1:8" x14ac:dyDescent="0.2">
      <c r="A19375" s="2" t="s">
        <v>37928</v>
      </c>
      <c r="B19375" s="2" t="s">
        <v>37929</v>
      </c>
      <c r="C19375" s="2" t="s">
        <v>36574</v>
      </c>
      <c r="D19375" s="2"/>
      <c r="E19375" s="55">
        <v>5.4010414575422799E-5</v>
      </c>
      <c r="F19375" s="2">
        <v>0.91048020009252295</v>
      </c>
      <c r="G19375" s="2">
        <v>2.2388222595861902</v>
      </c>
      <c r="H19375" s="2">
        <v>1.3457342205990199</v>
      </c>
    </row>
    <row r="19376" spans="1:8" x14ac:dyDescent="0.2">
      <c r="A19376" s="2" t="s">
        <v>37930</v>
      </c>
      <c r="B19376" s="2" t="s">
        <v>37931</v>
      </c>
      <c r="C19376" s="2" t="s">
        <v>36574</v>
      </c>
      <c r="D19376" s="2"/>
      <c r="E19376" s="55">
        <v>5.3991335134173598E-5</v>
      </c>
      <c r="F19376" s="2">
        <v>6.8026510334229406E-2</v>
      </c>
      <c r="G19376" s="2">
        <v>2.2386751851936202</v>
      </c>
      <c r="H19376" s="2">
        <v>1.34538090333384</v>
      </c>
    </row>
    <row r="19377" spans="1:8" x14ac:dyDescent="0.2">
      <c r="A19377" s="2" t="s">
        <v>37932</v>
      </c>
      <c r="B19377" s="2" t="s">
        <v>37933</v>
      </c>
      <c r="C19377" s="2" t="s">
        <v>36574</v>
      </c>
      <c r="D19377" s="2"/>
      <c r="E19377" s="55">
        <v>5.3947998291503699E-5</v>
      </c>
      <c r="F19377" s="2">
        <v>5.0133330876013099E-2</v>
      </c>
      <c r="G19377" s="2">
        <v>2.2383408928342101</v>
      </c>
      <c r="H19377" s="2">
        <v>1.34457791810824</v>
      </c>
    </row>
    <row r="19378" spans="1:8" x14ac:dyDescent="0.2">
      <c r="A19378" s="2" t="s">
        <v>37934</v>
      </c>
      <c r="B19378" s="2"/>
      <c r="C19378" s="2" t="s">
        <v>36574</v>
      </c>
      <c r="D19378" s="2"/>
      <c r="E19378" s="55">
        <v>5.3703430895612998E-5</v>
      </c>
      <c r="F19378" s="2">
        <v>-4.3673426902949002E-2</v>
      </c>
      <c r="G19378" s="2">
        <v>-2.2364483554536601</v>
      </c>
      <c r="H19378" s="2">
        <v>1.34003421964486</v>
      </c>
    </row>
    <row r="19379" spans="1:8" x14ac:dyDescent="0.2">
      <c r="A19379" s="2" t="s">
        <v>37935</v>
      </c>
      <c r="B19379" s="2" t="s">
        <v>37936</v>
      </c>
      <c r="C19379" s="2" t="s">
        <v>36574</v>
      </c>
      <c r="D19379" s="2"/>
      <c r="E19379" s="55">
        <v>5.3404306686766198E-5</v>
      </c>
      <c r="F19379" s="2">
        <v>0.17719667057934699</v>
      </c>
      <c r="G19379" s="2">
        <v>2.2341196922435298</v>
      </c>
      <c r="H19379" s="2">
        <v>1.3344487224013</v>
      </c>
    </row>
    <row r="19380" spans="1:8" x14ac:dyDescent="0.2">
      <c r="A19380" s="2" t="s">
        <v>37937</v>
      </c>
      <c r="B19380" s="2" t="s">
        <v>37938</v>
      </c>
      <c r="C19380" s="2" t="s">
        <v>36574</v>
      </c>
      <c r="D19380" s="2"/>
      <c r="E19380" s="55">
        <v>5.3375751859707803E-5</v>
      </c>
      <c r="F19380" s="2">
        <v>0.24647680548693901</v>
      </c>
      <c r="G19380" s="2">
        <v>2.2338965857619</v>
      </c>
      <c r="H19380" s="2">
        <v>1.3339138879379899</v>
      </c>
    </row>
    <row r="19381" spans="1:8" x14ac:dyDescent="0.2">
      <c r="A19381" s="2" t="s">
        <v>37939</v>
      </c>
      <c r="B19381" s="2" t="s">
        <v>37940</v>
      </c>
      <c r="C19381" s="2" t="s">
        <v>36574</v>
      </c>
      <c r="D19381" s="2"/>
      <c r="E19381" s="55">
        <v>5.3366929542164598E-5</v>
      </c>
      <c r="F19381" s="2">
        <v>0.26951883604451399</v>
      </c>
      <c r="G19381" s="2">
        <v>2.2338276259972401</v>
      </c>
      <c r="H19381" s="2">
        <v>1.33374858728183</v>
      </c>
    </row>
    <row r="19382" spans="1:8" x14ac:dyDescent="0.2">
      <c r="A19382" s="2" t="s">
        <v>37941</v>
      </c>
      <c r="B19382" s="2" t="s">
        <v>37942</v>
      </c>
      <c r="C19382" s="2" t="s">
        <v>36574</v>
      </c>
      <c r="D19382" s="2"/>
      <c r="E19382" s="55">
        <v>5.3112657918186201E-5</v>
      </c>
      <c r="F19382" s="2">
        <v>0.225045651313138</v>
      </c>
      <c r="G19382" s="2">
        <v>2.2318342736631598</v>
      </c>
      <c r="H19382" s="2">
        <v>1.3289726088356899</v>
      </c>
    </row>
    <row r="19383" spans="1:8" x14ac:dyDescent="0.2">
      <c r="A19383" s="2" t="s">
        <v>37943</v>
      </c>
      <c r="B19383" s="2" t="s">
        <v>37944</v>
      </c>
      <c r="C19383" s="2" t="s">
        <v>36574</v>
      </c>
      <c r="D19383" s="2"/>
      <c r="E19383" s="55">
        <v>5.3086049787931502E-5</v>
      </c>
      <c r="F19383" s="2">
        <v>-4.8244161158930002E-2</v>
      </c>
      <c r="G19383" s="2">
        <v>-2.2316250257665602</v>
      </c>
      <c r="H19383" s="2">
        <v>1.32847150799637</v>
      </c>
    </row>
    <row r="19384" spans="1:8" x14ac:dyDescent="0.2">
      <c r="A19384" s="2" t="s">
        <v>37945</v>
      </c>
      <c r="B19384" s="2"/>
      <c r="C19384" s="2" t="s">
        <v>36574</v>
      </c>
      <c r="D19384" s="2"/>
      <c r="E19384" s="55">
        <v>5.2993228244480098E-5</v>
      </c>
      <c r="F19384" s="2">
        <v>5.0019714838672902E-2</v>
      </c>
      <c r="G19384" s="2">
        <v>2.23089409575037</v>
      </c>
      <c r="H19384" s="2">
        <v>1.3267214665387901</v>
      </c>
    </row>
    <row r="19385" spans="1:8" x14ac:dyDescent="0.2">
      <c r="A19385" s="2" t="s">
        <v>37946</v>
      </c>
      <c r="B19385" s="2" t="s">
        <v>37947</v>
      </c>
      <c r="C19385" s="2" t="s">
        <v>36574</v>
      </c>
      <c r="D19385" s="2"/>
      <c r="E19385" s="55">
        <v>5.2904194878467002E-5</v>
      </c>
      <c r="F19385" s="2">
        <v>0.175017324386987</v>
      </c>
      <c r="G19385" s="2">
        <v>2.2301915663801202</v>
      </c>
      <c r="H19385" s="2">
        <v>1.3250399641135</v>
      </c>
    </row>
    <row r="19386" spans="1:8" x14ac:dyDescent="0.2">
      <c r="A19386" s="2" t="s">
        <v>37948</v>
      </c>
      <c r="B19386" s="2"/>
      <c r="C19386" s="2" t="s">
        <v>36574</v>
      </c>
      <c r="D19386" s="2"/>
      <c r="E19386" s="55">
        <v>5.2818991736591803E-5</v>
      </c>
      <c r="F19386" s="2">
        <v>-0.806119708344473</v>
      </c>
      <c r="G19386" s="2">
        <v>-2.2295179441149</v>
      </c>
      <c r="H19386" s="2">
        <v>1.32342814814228</v>
      </c>
    </row>
    <row r="19387" spans="1:8" x14ac:dyDescent="0.2">
      <c r="A19387" s="2" t="s">
        <v>37949</v>
      </c>
      <c r="B19387" s="2" t="s">
        <v>37950</v>
      </c>
      <c r="C19387" s="2" t="s">
        <v>36574</v>
      </c>
      <c r="D19387" s="2"/>
      <c r="E19387" s="55">
        <v>5.2419818197257898E-5</v>
      </c>
      <c r="F19387" s="2">
        <v>0.176550961472351</v>
      </c>
      <c r="G19387" s="2">
        <v>2.2263447718993401</v>
      </c>
      <c r="H19387" s="2">
        <v>1.3158420598171201</v>
      </c>
    </row>
    <row r="19388" spans="1:8" x14ac:dyDescent="0.2">
      <c r="A19388" s="2" t="s">
        <v>37951</v>
      </c>
      <c r="B19388" s="2" t="s">
        <v>37952</v>
      </c>
      <c r="C19388" s="2" t="s">
        <v>36574</v>
      </c>
      <c r="D19388" s="2"/>
      <c r="E19388" s="55">
        <v>5.2325692372789897E-5</v>
      </c>
      <c r="F19388" s="2">
        <v>0.176493181556618</v>
      </c>
      <c r="G19388" s="2">
        <v>2.2255923489801699</v>
      </c>
      <c r="H19388" s="2">
        <v>1.31404483052737</v>
      </c>
    </row>
    <row r="19389" spans="1:8" x14ac:dyDescent="0.2">
      <c r="A19389" s="2" t="s">
        <v>37953</v>
      </c>
      <c r="B19389" s="2" t="s">
        <v>37954</v>
      </c>
      <c r="C19389" s="2" t="s">
        <v>36574</v>
      </c>
      <c r="D19389" s="2"/>
      <c r="E19389" s="55">
        <v>5.2236016585549502E-5</v>
      </c>
      <c r="F19389" s="2">
        <v>4.7685983526104397E-2</v>
      </c>
      <c r="G19389" s="2">
        <v>2.2248740013634798</v>
      </c>
      <c r="H19389" s="2">
        <v>1.31232955999362</v>
      </c>
    </row>
    <row r="19390" spans="1:8" x14ac:dyDescent="0.2">
      <c r="A19390" s="2" t="s">
        <v>37955</v>
      </c>
      <c r="B19390" s="2" t="s">
        <v>37956</v>
      </c>
      <c r="C19390" s="2" t="s">
        <v>36574</v>
      </c>
      <c r="D19390" s="2"/>
      <c r="E19390" s="55">
        <v>5.1904416586534599E-5</v>
      </c>
      <c r="F19390" s="2">
        <v>-3.7346829497868599E-2</v>
      </c>
      <c r="G19390" s="2">
        <v>-2.2222049353459998</v>
      </c>
      <c r="H19390" s="2">
        <v>1.3059612146794699</v>
      </c>
    </row>
    <row r="19391" spans="1:8" x14ac:dyDescent="0.2">
      <c r="A19391" s="2" t="s">
        <v>37957</v>
      </c>
      <c r="B19391" s="2" t="s">
        <v>37958</v>
      </c>
      <c r="C19391" s="2" t="s">
        <v>36574</v>
      </c>
      <c r="D19391" s="2"/>
      <c r="E19391" s="55">
        <v>5.1767918111345102E-5</v>
      </c>
      <c r="F19391" s="2">
        <v>3.1437523603421898E-2</v>
      </c>
      <c r="G19391" s="2">
        <v>2.2211003569029701</v>
      </c>
      <c r="H19391" s="2">
        <v>1.30332794603813</v>
      </c>
    </row>
    <row r="19392" spans="1:8" x14ac:dyDescent="0.2">
      <c r="A19392" s="2" t="s">
        <v>37959</v>
      </c>
      <c r="B19392" s="2" t="s">
        <v>37960</v>
      </c>
      <c r="C19392" s="2" t="s">
        <v>36574</v>
      </c>
      <c r="D19392" s="2"/>
      <c r="E19392" s="55">
        <v>5.1646103130798003E-5</v>
      </c>
      <c r="F19392" s="2">
        <v>4.75794253949487E-2</v>
      </c>
      <c r="G19392" s="2">
        <v>2.2201116728859001</v>
      </c>
      <c r="H19392" s="2">
        <v>1.3009720752285301</v>
      </c>
    </row>
    <row r="19393" spans="1:8" x14ac:dyDescent="0.2">
      <c r="A19393" s="2" t="s">
        <v>37961</v>
      </c>
      <c r="B19393" s="2" t="s">
        <v>37962</v>
      </c>
      <c r="C19393" s="2" t="s">
        <v>36574</v>
      </c>
      <c r="D19393" s="2"/>
      <c r="E19393" s="55">
        <v>5.1616280977495599E-5</v>
      </c>
      <c r="F19393" s="2">
        <v>4.7569754431408803E-2</v>
      </c>
      <c r="G19393" s="2">
        <v>2.21986920551252</v>
      </c>
      <c r="H19393" s="2">
        <v>1.3003944756632899</v>
      </c>
    </row>
    <row r="19394" spans="1:8" x14ac:dyDescent="0.2">
      <c r="A19394" s="2" t="s">
        <v>37963</v>
      </c>
      <c r="B19394" s="2" t="s">
        <v>37964</v>
      </c>
      <c r="C19394" s="2" t="s">
        <v>36574</v>
      </c>
      <c r="D19394" s="2"/>
      <c r="E19394" s="55">
        <v>5.1499608118676898E-5</v>
      </c>
      <c r="F19394" s="2">
        <v>4.9708551574110998E-2</v>
      </c>
      <c r="G19394" s="2">
        <v>2.2189189999768502</v>
      </c>
      <c r="H19394" s="2">
        <v>1.2981315284177599</v>
      </c>
    </row>
    <row r="19395" spans="1:8" x14ac:dyDescent="0.2">
      <c r="A19395" s="2" t="s">
        <v>37965</v>
      </c>
      <c r="B19395" s="2" t="s">
        <v>37966</v>
      </c>
      <c r="C19395" s="2" t="s">
        <v>36574</v>
      </c>
      <c r="D19395" s="2"/>
      <c r="E19395" s="55">
        <v>5.1274807135737197E-5</v>
      </c>
      <c r="F19395" s="2">
        <v>-4.2864462191094702E-2</v>
      </c>
      <c r="G19395" s="2">
        <v>-2.2170809390708999</v>
      </c>
      <c r="H19395" s="2">
        <v>1.2937568727036399</v>
      </c>
    </row>
    <row r="19396" spans="1:8" x14ac:dyDescent="0.2">
      <c r="A19396" s="2" t="s">
        <v>37967</v>
      </c>
      <c r="B19396" s="2" t="s">
        <v>37968</v>
      </c>
      <c r="C19396" s="2" t="s">
        <v>36574</v>
      </c>
      <c r="D19396" s="2"/>
      <c r="E19396" s="55">
        <v>5.1260448681977897E-5</v>
      </c>
      <c r="F19396" s="2">
        <v>0.10668653661802099</v>
      </c>
      <c r="G19396" s="2">
        <v>2.2169632131787198</v>
      </c>
      <c r="H19396" s="2">
        <v>1.2934768040821201</v>
      </c>
    </row>
    <row r="19397" spans="1:8" x14ac:dyDescent="0.2">
      <c r="A19397" s="2" t="s">
        <v>37969</v>
      </c>
      <c r="B19397" s="2" t="s">
        <v>37970</v>
      </c>
      <c r="C19397" s="2" t="s">
        <v>36574</v>
      </c>
      <c r="D19397" s="2"/>
      <c r="E19397" s="55">
        <v>5.1255436576469498E-5</v>
      </c>
      <c r="F19397" s="2">
        <v>0.25439459516020901</v>
      </c>
      <c r="G19397" s="2">
        <v>2.2169221093645799</v>
      </c>
      <c r="H19397" s="2">
        <v>1.29337902205652</v>
      </c>
    </row>
    <row r="19398" spans="1:8" x14ac:dyDescent="0.2">
      <c r="A19398" s="2" t="s">
        <v>37971</v>
      </c>
      <c r="B19398" s="2"/>
      <c r="C19398" s="2" t="s">
        <v>36574</v>
      </c>
      <c r="D19398" s="2"/>
      <c r="E19398" s="55">
        <v>5.1213226505364397E-5</v>
      </c>
      <c r="F19398" s="2">
        <v>4.5714906176738998E-2</v>
      </c>
      <c r="G19398" s="2">
        <v>2.2165757586567301</v>
      </c>
      <c r="H19398" s="2">
        <v>1.29255515899078</v>
      </c>
    </row>
    <row r="19399" spans="1:8" x14ac:dyDescent="0.2">
      <c r="A19399" s="2" t="s">
        <v>37972</v>
      </c>
      <c r="B19399" s="2" t="s">
        <v>37973</v>
      </c>
      <c r="C19399" s="2" t="s">
        <v>36574</v>
      </c>
      <c r="D19399" s="2"/>
      <c r="E19399" s="55">
        <v>5.12007739454923E-5</v>
      </c>
      <c r="F19399" s="2">
        <v>0.99608099494467905</v>
      </c>
      <c r="G19399" s="2">
        <v>2.2164735154888602</v>
      </c>
      <c r="H19399" s="2">
        <v>1.29231197817794</v>
      </c>
    </row>
    <row r="19400" spans="1:8" x14ac:dyDescent="0.2">
      <c r="A19400" s="2" t="s">
        <v>37974</v>
      </c>
      <c r="B19400" s="2" t="s">
        <v>37975</v>
      </c>
      <c r="C19400" s="2" t="s">
        <v>36574</v>
      </c>
      <c r="D19400" s="2"/>
      <c r="E19400" s="55">
        <v>5.1146395676049299E-5</v>
      </c>
      <c r="F19400" s="2">
        <v>4.9600982126703899E-2</v>
      </c>
      <c r="G19400" s="2">
        <v>2.21602668955927</v>
      </c>
      <c r="H19400" s="2">
        <v>1.29124935427205</v>
      </c>
    </row>
    <row r="19401" spans="1:8" x14ac:dyDescent="0.2">
      <c r="A19401" s="2" t="s">
        <v>37976</v>
      </c>
      <c r="B19401" s="2" t="s">
        <v>37977</v>
      </c>
      <c r="C19401" s="2" t="s">
        <v>36574</v>
      </c>
      <c r="D19401" s="2"/>
      <c r="E19401" s="55">
        <v>5.1123796670160497E-5</v>
      </c>
      <c r="F19401" s="2">
        <v>4.9607018566124698E-2</v>
      </c>
      <c r="G19401" s="2">
        <v>2.2158408273710202</v>
      </c>
      <c r="H19401" s="2">
        <v>1.2908074071953399</v>
      </c>
    </row>
    <row r="19402" spans="1:8" x14ac:dyDescent="0.2">
      <c r="A19402" s="2" t="s">
        <v>37978</v>
      </c>
      <c r="B19402" s="2"/>
      <c r="C19402" s="2" t="s">
        <v>36574</v>
      </c>
      <c r="D19402" s="2"/>
      <c r="E19402" s="55">
        <v>5.08910051294498E-5</v>
      </c>
      <c r="F19402" s="2">
        <v>-6.1681338331483801E-2</v>
      </c>
      <c r="G19402" s="2">
        <v>-2.2139205588131001</v>
      </c>
      <c r="H19402" s="2">
        <v>1.2862435215485599</v>
      </c>
    </row>
    <row r="19403" spans="1:8" x14ac:dyDescent="0.2">
      <c r="A19403" s="2" t="s">
        <v>37979</v>
      </c>
      <c r="B19403" s="2" t="s">
        <v>37980</v>
      </c>
      <c r="C19403" s="2" t="s">
        <v>36574</v>
      </c>
      <c r="D19403" s="2"/>
      <c r="E19403" s="55">
        <v>5.0817938150316002E-5</v>
      </c>
      <c r="F19403" s="2">
        <v>3.5878499364459603E-2</v>
      </c>
      <c r="G19403" s="2">
        <v>2.2133156820051298</v>
      </c>
      <c r="H19403" s="2">
        <v>1.28480673557297</v>
      </c>
    </row>
    <row r="19404" spans="1:8" x14ac:dyDescent="0.2">
      <c r="A19404" s="2" t="s">
        <v>37981</v>
      </c>
      <c r="B19404" s="2" t="s">
        <v>37982</v>
      </c>
      <c r="C19404" s="2" t="s">
        <v>36574</v>
      </c>
      <c r="D19404" s="2"/>
      <c r="E19404" s="55">
        <v>5.0644867187976699E-5</v>
      </c>
      <c r="F19404" s="2">
        <v>7.7658916192958505E-2</v>
      </c>
      <c r="G19404" s="2">
        <v>2.2118787939056399</v>
      </c>
      <c r="H19404" s="2">
        <v>1.28139521684614</v>
      </c>
    </row>
    <row r="19405" spans="1:8" x14ac:dyDescent="0.2">
      <c r="A19405" s="2" t="s">
        <v>37983</v>
      </c>
      <c r="B19405" s="2" t="s">
        <v>37984</v>
      </c>
      <c r="C19405" s="2" t="s">
        <v>36574</v>
      </c>
      <c r="D19405" s="2"/>
      <c r="E19405" s="55">
        <v>5.0582057702364098E-5</v>
      </c>
      <c r="F19405" s="2">
        <v>4.3039427109988503E-2</v>
      </c>
      <c r="G19405" s="2">
        <v>2.2113558840687402</v>
      </c>
      <c r="H19405" s="2">
        <v>1.2801542526724901</v>
      </c>
    </row>
    <row r="19406" spans="1:8" x14ac:dyDescent="0.2">
      <c r="A19406" s="2" t="s">
        <v>37985</v>
      </c>
      <c r="B19406" s="2" t="s">
        <v>37986</v>
      </c>
      <c r="C19406" s="2" t="s">
        <v>36574</v>
      </c>
      <c r="D19406" s="2"/>
      <c r="E19406" s="55">
        <v>5.04974633008803E-5</v>
      </c>
      <c r="F19406" s="2">
        <v>0.17290889284125799</v>
      </c>
      <c r="G19406" s="2">
        <v>2.2106503845201</v>
      </c>
      <c r="H19406" s="2">
        <v>1.27848043347637</v>
      </c>
    </row>
    <row r="19407" spans="1:8" x14ac:dyDescent="0.2">
      <c r="A19407" s="2" t="s">
        <v>37987</v>
      </c>
      <c r="B19407" s="2" t="s">
        <v>37988</v>
      </c>
      <c r="C19407" s="2" t="s">
        <v>36574</v>
      </c>
      <c r="D19407" s="2"/>
      <c r="E19407" s="55">
        <v>5.0488822675331898E-5</v>
      </c>
      <c r="F19407" s="2">
        <v>4.9448715900828097E-2</v>
      </c>
      <c r="G19407" s="2">
        <v>2.21057824431773</v>
      </c>
      <c r="H19407" s="2">
        <v>1.2783093087447801</v>
      </c>
    </row>
    <row r="19408" spans="1:8" x14ac:dyDescent="0.2">
      <c r="A19408" s="2" t="s">
        <v>37989</v>
      </c>
      <c r="B19408" s="2" t="s">
        <v>37990</v>
      </c>
      <c r="C19408" s="2" t="s">
        <v>36574</v>
      </c>
      <c r="D19408" s="2"/>
      <c r="E19408" s="55">
        <v>5.0487845145497097E-5</v>
      </c>
      <c r="F19408" s="2">
        <v>0.24237895561364001</v>
      </c>
      <c r="G19408" s="2">
        <v>2.2105700820385099</v>
      </c>
      <c r="H19408" s="2">
        <v>1.27828994724557</v>
      </c>
    </row>
    <row r="19409" spans="1:8" x14ac:dyDescent="0.2">
      <c r="A19409" s="2" t="s">
        <v>37991</v>
      </c>
      <c r="B19409" s="2" t="s">
        <v>37992</v>
      </c>
      <c r="C19409" s="2" t="s">
        <v>36574</v>
      </c>
      <c r="D19409" s="2"/>
      <c r="E19409" s="55">
        <v>5.0478707971368698E-5</v>
      </c>
      <c r="F19409" s="2">
        <v>3.2373379868729901E-2</v>
      </c>
      <c r="G19409" s="2">
        <v>2.2104937784201999</v>
      </c>
      <c r="H19409" s="2">
        <v>1.2781089531652501</v>
      </c>
    </row>
    <row r="19410" spans="1:8" x14ac:dyDescent="0.2">
      <c r="A19410" s="2" t="s">
        <v>37993</v>
      </c>
      <c r="B19410" s="2"/>
      <c r="C19410" s="2" t="s">
        <v>36574</v>
      </c>
      <c r="D19410" s="2"/>
      <c r="E19410" s="55">
        <v>5.0083386709198797E-5</v>
      </c>
      <c r="F19410" s="2">
        <v>-9.5314941133135295E-2</v>
      </c>
      <c r="G19410" s="2">
        <v>-2.2071766496434799</v>
      </c>
      <c r="H19410" s="2">
        <v>1.27024668061074</v>
      </c>
    </row>
    <row r="19411" spans="1:8" x14ac:dyDescent="0.2">
      <c r="A19411" s="2" t="s">
        <v>37994</v>
      </c>
      <c r="B19411" s="2" t="s">
        <v>37995</v>
      </c>
      <c r="C19411" s="2" t="s">
        <v>36574</v>
      </c>
      <c r="D19411" s="2"/>
      <c r="E19411" s="55">
        <v>4.9860021394842997E-5</v>
      </c>
      <c r="F19411" s="2">
        <v>4.9362476842909897E-2</v>
      </c>
      <c r="G19411" s="2">
        <v>2.20528857764327</v>
      </c>
      <c r="H19411" s="2">
        <v>1.2657768373155101</v>
      </c>
    </row>
    <row r="19412" spans="1:8" x14ac:dyDescent="0.2">
      <c r="A19412" s="2" t="s">
        <v>37996</v>
      </c>
      <c r="B19412" s="2" t="s">
        <v>37997</v>
      </c>
      <c r="C19412" s="2" t="s">
        <v>36574</v>
      </c>
      <c r="D19412" s="2"/>
      <c r="E19412" s="55">
        <v>4.97624999070688E-5</v>
      </c>
      <c r="F19412" s="2">
        <v>9.9897637960141297E-2</v>
      </c>
      <c r="G19412" s="2">
        <v>2.20446108043358</v>
      </c>
      <c r="H19412" s="2">
        <v>1.26381901658231</v>
      </c>
    </row>
    <row r="19413" spans="1:8" x14ac:dyDescent="0.2">
      <c r="A19413" s="2" t="s">
        <v>37998</v>
      </c>
      <c r="B19413" s="2" t="s">
        <v>37999</v>
      </c>
      <c r="C19413" s="2" t="s">
        <v>36574</v>
      </c>
      <c r="D19413" s="2"/>
      <c r="E19413" s="55">
        <v>4.9719879787968297E-5</v>
      </c>
      <c r="F19413" s="2">
        <v>0.24333955488311099</v>
      </c>
      <c r="G19413" s="2">
        <v>2.2040988296616901</v>
      </c>
      <c r="H19413" s="2">
        <v>1.26296217898115</v>
      </c>
    </row>
    <row r="19414" spans="1:8" x14ac:dyDescent="0.2">
      <c r="A19414" s="2" t="s">
        <v>38000</v>
      </c>
      <c r="B19414" s="2" t="s">
        <v>38001</v>
      </c>
      <c r="C19414" s="2" t="s">
        <v>36574</v>
      </c>
      <c r="D19414" s="2"/>
      <c r="E19414" s="55">
        <v>4.9703304988435401E-5</v>
      </c>
      <c r="F19414" s="2">
        <v>0.297803211696272</v>
      </c>
      <c r="G19414" s="2">
        <v>2.2039578517766598</v>
      </c>
      <c r="H19414" s="2">
        <v>1.2626287597763799</v>
      </c>
    </row>
    <row r="19415" spans="1:8" x14ac:dyDescent="0.2">
      <c r="A19415" s="2" t="s">
        <v>38002</v>
      </c>
      <c r="B19415" s="2" t="s">
        <v>38003</v>
      </c>
      <c r="C19415" s="2" t="s">
        <v>36574</v>
      </c>
      <c r="D19415" s="2"/>
      <c r="E19415" s="55">
        <v>4.9500358820564499E-5</v>
      </c>
      <c r="F19415" s="2">
        <v>-0.10092423046034101</v>
      </c>
      <c r="G19415" s="2">
        <v>-2.2022271247749101</v>
      </c>
      <c r="H19415" s="2">
        <v>1.2585372485720501</v>
      </c>
    </row>
    <row r="19416" spans="1:8" x14ac:dyDescent="0.2">
      <c r="A19416" s="2" t="s">
        <v>38004</v>
      </c>
      <c r="B19416" s="2"/>
      <c r="C19416" s="2" t="s">
        <v>36574</v>
      </c>
      <c r="D19416" s="2"/>
      <c r="E19416" s="55">
        <v>4.9358908817076497E-5</v>
      </c>
      <c r="F19416" s="2">
        <v>-4.05164746674119E-2</v>
      </c>
      <c r="G19416" s="2">
        <v>-2.2010158274249401</v>
      </c>
      <c r="H19416" s="2">
        <v>1.2556756028520699</v>
      </c>
    </row>
    <row r="19417" spans="1:8" x14ac:dyDescent="0.2">
      <c r="A19417" s="2" t="s">
        <v>38005</v>
      </c>
      <c r="B19417" s="2" t="s">
        <v>38006</v>
      </c>
      <c r="C19417" s="2" t="s">
        <v>36574</v>
      </c>
      <c r="D19417" s="2"/>
      <c r="E19417" s="55">
        <v>4.9185861619838199E-5</v>
      </c>
      <c r="F19417" s="2">
        <v>5.6561439717904199E-2</v>
      </c>
      <c r="G19417" s="2">
        <v>2.1995283081622001</v>
      </c>
      <c r="H19417" s="2">
        <v>1.25216354687258</v>
      </c>
    </row>
    <row r="19418" spans="1:8" x14ac:dyDescent="0.2">
      <c r="A19418" s="2" t="s">
        <v>38007</v>
      </c>
      <c r="B19418" s="2"/>
      <c r="C19418" s="2" t="s">
        <v>36574</v>
      </c>
      <c r="D19418" s="2"/>
      <c r="E19418" s="55">
        <v>4.8920131298313401E-5</v>
      </c>
      <c r="F19418" s="2">
        <v>5.9654050984278402E-2</v>
      </c>
      <c r="G19418" s="2">
        <v>2.19723188772259</v>
      </c>
      <c r="H19418" s="2">
        <v>1.2467463248767201</v>
      </c>
    </row>
    <row r="19419" spans="1:8" x14ac:dyDescent="0.2">
      <c r="A19419" s="2" t="s">
        <v>38008</v>
      </c>
      <c r="B19419" s="2" t="s">
        <v>38009</v>
      </c>
      <c r="C19419" s="2" t="s">
        <v>36574</v>
      </c>
      <c r="D19419" s="2"/>
      <c r="E19419" s="55">
        <v>4.88740552244682E-5</v>
      </c>
      <c r="F19419" s="2">
        <v>6.6304569644868805E-2</v>
      </c>
      <c r="G19419" s="2">
        <v>2.1968321882103101</v>
      </c>
      <c r="H19419" s="2">
        <v>1.2458040177968801</v>
      </c>
    </row>
    <row r="19420" spans="1:8" x14ac:dyDescent="0.2">
      <c r="A19420" s="2" t="s">
        <v>38010</v>
      </c>
      <c r="B19420" s="2" t="s">
        <v>38011</v>
      </c>
      <c r="C19420" s="2" t="s">
        <v>36574</v>
      </c>
      <c r="D19420" s="2"/>
      <c r="E19420" s="55">
        <v>4.8863632683304702E-5</v>
      </c>
      <c r="F19420" s="2">
        <v>3.9532342893540399E-2</v>
      </c>
      <c r="G19420" s="2">
        <v>2.19674171267329</v>
      </c>
      <c r="H19420" s="2">
        <v>1.2455907420087999</v>
      </c>
    </row>
    <row r="19421" spans="1:8" x14ac:dyDescent="0.2">
      <c r="A19421" s="2" t="s">
        <v>38012</v>
      </c>
      <c r="B19421" s="2" t="s">
        <v>38013</v>
      </c>
      <c r="C19421" s="2" t="s">
        <v>36574</v>
      </c>
      <c r="D19421" s="2"/>
      <c r="E19421" s="55">
        <v>4.8833232173639599E-5</v>
      </c>
      <c r="F19421" s="2">
        <v>0.10929952187613901</v>
      </c>
      <c r="G19421" s="2">
        <v>2.1964776816823801</v>
      </c>
      <c r="H19421" s="2">
        <v>1.24496839837993</v>
      </c>
    </row>
    <row r="19422" spans="1:8" x14ac:dyDescent="0.2">
      <c r="A19422" s="2" t="s">
        <v>38014</v>
      </c>
      <c r="B19422" s="2" t="s">
        <v>38015</v>
      </c>
      <c r="C19422" s="2" t="s">
        <v>36574</v>
      </c>
      <c r="D19422" s="2"/>
      <c r="E19422" s="55">
        <v>4.8778795708304103E-5</v>
      </c>
      <c r="F19422" s="2">
        <v>4.7063599985108798E-2</v>
      </c>
      <c r="G19422" s="2">
        <v>2.1960044060177299</v>
      </c>
      <c r="H19422" s="2">
        <v>1.2438530343788501</v>
      </c>
    </row>
    <row r="19423" spans="1:8" x14ac:dyDescent="0.2">
      <c r="A19423" s="2" t="s">
        <v>38016</v>
      </c>
      <c r="B19423" s="2"/>
      <c r="C19423" s="2" t="s">
        <v>36574</v>
      </c>
      <c r="D19423" s="2"/>
      <c r="E19423" s="55">
        <v>4.8751875233343802E-5</v>
      </c>
      <c r="F19423" s="2">
        <v>-7.6445441460687699E-2</v>
      </c>
      <c r="G19423" s="2">
        <v>-2.19577012396141</v>
      </c>
      <c r="H19423" s="2">
        <v>1.2433009931511401</v>
      </c>
    </row>
    <row r="19424" spans="1:8" x14ac:dyDescent="0.2">
      <c r="A19424" s="2" t="s">
        <v>38017</v>
      </c>
      <c r="B19424" s="2" t="s">
        <v>38018</v>
      </c>
      <c r="C19424" s="2" t="s">
        <v>36574</v>
      </c>
      <c r="D19424" s="2"/>
      <c r="E19424" s="55">
        <v>4.8723378201165299E-5</v>
      </c>
      <c r="F19424" s="2">
        <v>4.5976205671214299</v>
      </c>
      <c r="G19424" s="2">
        <v>2.1955219532691701</v>
      </c>
      <c r="H19424" s="2">
        <v>1.2427162902261399</v>
      </c>
    </row>
    <row r="19425" spans="1:8" x14ac:dyDescent="0.2">
      <c r="A19425" s="2" t="s">
        <v>38019</v>
      </c>
      <c r="B19425" s="2"/>
      <c r="C19425" s="2" t="s">
        <v>36574</v>
      </c>
      <c r="D19425" s="2"/>
      <c r="E19425" s="55">
        <v>4.8640178110792603E-5</v>
      </c>
      <c r="F19425" s="2">
        <v>-6.2644619749757602E-2</v>
      </c>
      <c r="G19425" s="2">
        <v>-2.1947964004935101</v>
      </c>
      <c r="H19425" s="2">
        <v>1.2410072295907699</v>
      </c>
    </row>
    <row r="19426" spans="1:8" x14ac:dyDescent="0.2">
      <c r="A19426" s="2" t="s">
        <v>38020</v>
      </c>
      <c r="B19426" s="2" t="s">
        <v>38021</v>
      </c>
      <c r="C19426" s="2" t="s">
        <v>36574</v>
      </c>
      <c r="D19426" s="2"/>
      <c r="E19426" s="55">
        <v>4.8452969615087002E-5</v>
      </c>
      <c r="F19426" s="2">
        <v>0.48943629837970498</v>
      </c>
      <c r="G19426" s="2">
        <v>2.1931584042160002</v>
      </c>
      <c r="H19426" s="2">
        <v>1.23715095894677</v>
      </c>
    </row>
    <row r="19427" spans="1:8" x14ac:dyDescent="0.2">
      <c r="A19427" s="2" t="s">
        <v>38022</v>
      </c>
      <c r="B19427" s="2" t="s">
        <v>38023</v>
      </c>
      <c r="C19427" s="2" t="s">
        <v>36574</v>
      </c>
      <c r="D19427" s="2"/>
      <c r="E19427" s="55">
        <v>4.8397521538623402E-5</v>
      </c>
      <c r="F19427" s="2">
        <v>-6.2753319569666302E-2</v>
      </c>
      <c r="G19427" s="2">
        <v>-2.1926718060863002</v>
      </c>
      <c r="H19427" s="2">
        <v>1.2360059346555301</v>
      </c>
    </row>
    <row r="19428" spans="1:8" x14ac:dyDescent="0.2">
      <c r="A19428" s="2" t="s">
        <v>38024</v>
      </c>
      <c r="B19428" s="2" t="s">
        <v>38025</v>
      </c>
      <c r="C19428" s="2" t="s">
        <v>36574</v>
      </c>
      <c r="D19428" s="2"/>
      <c r="E19428" s="55">
        <v>4.8338396268499097E-5</v>
      </c>
      <c r="F19428" s="2">
        <v>0.105487454978406</v>
      </c>
      <c r="G19428" s="2">
        <v>2.19215220408595</v>
      </c>
      <c r="H19428" s="2">
        <v>1.2347835287718001</v>
      </c>
    </row>
    <row r="19429" spans="1:8" x14ac:dyDescent="0.2">
      <c r="A19429" s="2" t="s">
        <v>38026</v>
      </c>
      <c r="B19429" s="2" t="s">
        <v>38027</v>
      </c>
      <c r="C19429" s="2" t="s">
        <v>36574</v>
      </c>
      <c r="D19429" s="2"/>
      <c r="E19429" s="55">
        <v>4.82771686298732E-5</v>
      </c>
      <c r="F19429" s="2">
        <v>5.72676984270543E-2</v>
      </c>
      <c r="G19429" s="2">
        <v>2.1916133257818702</v>
      </c>
      <c r="H19429" s="2">
        <v>1.2335160798501601</v>
      </c>
    </row>
    <row r="19430" spans="1:8" x14ac:dyDescent="0.2">
      <c r="A19430" s="2" t="s">
        <v>38028</v>
      </c>
      <c r="B19430" s="2" t="s">
        <v>38029</v>
      </c>
      <c r="C19430" s="2" t="s">
        <v>36574</v>
      </c>
      <c r="D19430" s="2"/>
      <c r="E19430" s="55">
        <v>4.8161197665264102E-5</v>
      </c>
      <c r="F19430" s="2">
        <v>-0.368950365383937</v>
      </c>
      <c r="G19430" s="2">
        <v>-2.1905903988427</v>
      </c>
      <c r="H19430" s="2">
        <v>1.23111099927995</v>
      </c>
    </row>
    <row r="19431" spans="1:8" x14ac:dyDescent="0.2">
      <c r="A19431" s="2" t="s">
        <v>38030</v>
      </c>
      <c r="B19431" s="2" t="s">
        <v>38031</v>
      </c>
      <c r="C19431" s="2" t="s">
        <v>36574</v>
      </c>
      <c r="D19431" s="2"/>
      <c r="E19431" s="55">
        <v>4.8150418886616601E-5</v>
      </c>
      <c r="F19431" s="2">
        <v>0.21340962147392301</v>
      </c>
      <c r="G19431" s="2">
        <v>2.1904951747831398</v>
      </c>
      <c r="H19431" s="2">
        <v>1.2308871679483</v>
      </c>
    </row>
    <row r="19432" spans="1:8" x14ac:dyDescent="0.2">
      <c r="A19432" s="2" t="s">
        <v>38032</v>
      </c>
      <c r="B19432" s="2" t="s">
        <v>38033</v>
      </c>
      <c r="C19432" s="2" t="s">
        <v>36574</v>
      </c>
      <c r="D19432" s="2"/>
      <c r="E19432" s="55">
        <v>4.8137583954055402E-5</v>
      </c>
      <c r="F19432" s="2">
        <v>7.6897428251881103E-2</v>
      </c>
      <c r="G19432" s="2">
        <v>2.1903817526245901</v>
      </c>
      <c r="H19432" s="2">
        <v>1.2306205733098701</v>
      </c>
    </row>
    <row r="19433" spans="1:8" x14ac:dyDescent="0.2">
      <c r="A19433" s="2" t="s">
        <v>38034</v>
      </c>
      <c r="B19433" s="2" t="s">
        <v>38035</v>
      </c>
      <c r="C19433" s="2" t="s">
        <v>36574</v>
      </c>
      <c r="D19433" s="2"/>
      <c r="E19433" s="55">
        <v>4.79403448626625E-5</v>
      </c>
      <c r="F19433" s="2">
        <v>3.9132286876217899E-2</v>
      </c>
      <c r="G19433" s="2">
        <v>2.18863419707505</v>
      </c>
      <c r="H19433" s="2">
        <v>1.2265147527351099</v>
      </c>
    </row>
    <row r="19434" spans="1:8" x14ac:dyDescent="0.2">
      <c r="A19434" s="2" t="s">
        <v>38036</v>
      </c>
      <c r="B19434" s="2" t="s">
        <v>38037</v>
      </c>
      <c r="C19434" s="2" t="s">
        <v>36574</v>
      </c>
      <c r="D19434" s="2"/>
      <c r="E19434" s="55">
        <v>4.7642216333687599E-5</v>
      </c>
      <c r="F19434" s="2">
        <v>4.8936389363391702E-2</v>
      </c>
      <c r="G19434" s="2">
        <v>2.1859763840309698</v>
      </c>
      <c r="H19434" s="2">
        <v>1.22027659606599</v>
      </c>
    </row>
    <row r="19435" spans="1:8" x14ac:dyDescent="0.2">
      <c r="A19435" s="2" t="s">
        <v>38038</v>
      </c>
      <c r="B19435" s="2" t="s">
        <v>38039</v>
      </c>
      <c r="C19435" s="2" t="s">
        <v>36574</v>
      </c>
      <c r="D19435" s="2"/>
      <c r="E19435" s="55">
        <v>4.7446673674955697E-5</v>
      </c>
      <c r="F19435" s="2">
        <v>3.1970639118154898E-2</v>
      </c>
      <c r="G19435" s="2">
        <v>2.1842223067916602</v>
      </c>
      <c r="H19435" s="2">
        <v>1.21616375103477</v>
      </c>
    </row>
    <row r="19436" spans="1:8" x14ac:dyDescent="0.2">
      <c r="A19436" s="2" t="s">
        <v>38040</v>
      </c>
      <c r="B19436" s="2"/>
      <c r="C19436" s="2" t="s">
        <v>36574</v>
      </c>
      <c r="D19436" s="2"/>
      <c r="E19436" s="55">
        <v>4.7332686145984397E-5</v>
      </c>
      <c r="F19436" s="2">
        <v>5.9244450199309698E-2</v>
      </c>
      <c r="G19436" s="2">
        <v>2.1831958124694801</v>
      </c>
      <c r="H19436" s="2">
        <v>1.21375842599062</v>
      </c>
    </row>
    <row r="19437" spans="1:8" x14ac:dyDescent="0.2">
      <c r="A19437" s="2" t="s">
        <v>38041</v>
      </c>
      <c r="B19437" s="2" t="s">
        <v>38042</v>
      </c>
      <c r="C19437" s="2" t="s">
        <v>36574</v>
      </c>
      <c r="D19437" s="2"/>
      <c r="E19437" s="55">
        <v>4.7326482264353798E-5</v>
      </c>
      <c r="F19437" s="2">
        <v>7.7390582461883406E-2</v>
      </c>
      <c r="G19437" s="2">
        <v>2.18313985974441</v>
      </c>
      <c r="H19437" s="2">
        <v>1.2136273476867701</v>
      </c>
    </row>
    <row r="19438" spans="1:8" x14ac:dyDescent="0.2">
      <c r="A19438" s="2" t="s">
        <v>38043</v>
      </c>
      <c r="B19438" s="2" t="s">
        <v>38044</v>
      </c>
      <c r="C19438" s="2" t="s">
        <v>36574</v>
      </c>
      <c r="D19438" s="2"/>
      <c r="E19438" s="55">
        <v>4.7267196784161997E-5</v>
      </c>
      <c r="F19438" s="2">
        <v>3.2427934190527703E-2</v>
      </c>
      <c r="G19438" s="2">
        <v>2.18260472209864</v>
      </c>
      <c r="H19438" s="2">
        <v>1.21237387095228</v>
      </c>
    </row>
    <row r="19439" spans="1:8" x14ac:dyDescent="0.2">
      <c r="A19439" s="2" t="s">
        <v>38045</v>
      </c>
      <c r="B19439" s="2" t="s">
        <v>38046</v>
      </c>
      <c r="C19439" s="2" t="s">
        <v>36574</v>
      </c>
      <c r="D19439" s="2"/>
      <c r="E19439" s="55">
        <v>4.7265066706714197E-5</v>
      </c>
      <c r="F19439" s="2">
        <v>-6.2405716791207301E-2</v>
      </c>
      <c r="G19439" s="2">
        <v>-2.18258548012047</v>
      </c>
      <c r="H19439" s="2">
        <v>1.21232880533341</v>
      </c>
    </row>
    <row r="19440" spans="1:8" x14ac:dyDescent="0.2">
      <c r="A19440" s="2" t="s">
        <v>38047</v>
      </c>
      <c r="B19440" s="2" t="s">
        <v>38048</v>
      </c>
      <c r="C19440" s="2" t="s">
        <v>36574</v>
      </c>
      <c r="D19440" s="2"/>
      <c r="E19440" s="55">
        <v>4.7257164616065799E-5</v>
      </c>
      <c r="F19440" s="2">
        <v>-5.6331731604723399E-2</v>
      </c>
      <c r="G19440" s="2">
        <v>-2.18251408781089</v>
      </c>
      <c r="H19440" s="2">
        <v>1.21216160465457</v>
      </c>
    </row>
    <row r="19441" spans="1:8" x14ac:dyDescent="0.2">
      <c r="A19441" s="2" t="s">
        <v>38049</v>
      </c>
      <c r="B19441" s="2" t="s">
        <v>38050</v>
      </c>
      <c r="C19441" s="2" t="s">
        <v>36574</v>
      </c>
      <c r="D19441" s="2"/>
      <c r="E19441" s="55">
        <v>4.7237950660861103E-5</v>
      </c>
      <c r="F19441" s="2">
        <v>7.7691869561757707E-2</v>
      </c>
      <c r="G19441" s="2">
        <v>2.1823404376487501</v>
      </c>
      <c r="H19441" s="2">
        <v>1.21175493907302</v>
      </c>
    </row>
    <row r="19442" spans="1:8" x14ac:dyDescent="0.2">
      <c r="A19442" s="2" t="s">
        <v>38051</v>
      </c>
      <c r="B19442" s="2" t="s">
        <v>38052</v>
      </c>
      <c r="C19442" s="2" t="s">
        <v>36574</v>
      </c>
      <c r="D19442" s="2"/>
      <c r="E19442" s="55">
        <v>4.7201414388964201E-5</v>
      </c>
      <c r="F19442" s="2">
        <v>-6.2401137425552297E-2</v>
      </c>
      <c r="G19442" s="2">
        <v>-2.1820100003035598</v>
      </c>
      <c r="H19442" s="2">
        <v>1.2109811881330299</v>
      </c>
    </row>
    <row r="19443" spans="1:8" x14ac:dyDescent="0.2">
      <c r="A19443" s="2" t="s">
        <v>38053</v>
      </c>
      <c r="B19443" s="2" t="s">
        <v>38054</v>
      </c>
      <c r="C19443" s="2" t="s">
        <v>36574</v>
      </c>
      <c r="D19443" s="2"/>
      <c r="E19443" s="55">
        <v>4.6863022174825603E-5</v>
      </c>
      <c r="F19443" s="2">
        <v>0.29094025077573499</v>
      </c>
      <c r="G19443" s="2">
        <v>2.1789349394175601</v>
      </c>
      <c r="H19443" s="2">
        <v>1.2037862548245699</v>
      </c>
    </row>
    <row r="19444" spans="1:8" x14ac:dyDescent="0.2">
      <c r="A19444" s="2" t="s">
        <v>38055</v>
      </c>
      <c r="B19444" s="2" t="s">
        <v>38056</v>
      </c>
      <c r="C19444" s="2" t="s">
        <v>36574</v>
      </c>
      <c r="D19444" s="2"/>
      <c r="E19444" s="55">
        <v>4.6819332752856499E-5</v>
      </c>
      <c r="F19444" s="2">
        <v>5.59767171730986E-2</v>
      </c>
      <c r="G19444" s="2">
        <v>2.17853598656145</v>
      </c>
      <c r="H19444" s="2">
        <v>1.20285354075763</v>
      </c>
    </row>
    <row r="19445" spans="1:8" x14ac:dyDescent="0.2">
      <c r="A19445" s="2" t="s">
        <v>38057</v>
      </c>
      <c r="B19445" s="2" t="s">
        <v>38058</v>
      </c>
      <c r="C19445" s="2" t="s">
        <v>36574</v>
      </c>
      <c r="D19445" s="2"/>
      <c r="E19445" s="55">
        <v>4.6811756225340103E-5</v>
      </c>
      <c r="F19445" s="2">
        <v>4.6689601104734899E-2</v>
      </c>
      <c r="G19445" s="2">
        <v>2.1784667556822499</v>
      </c>
      <c r="H19445" s="2">
        <v>1.2026917028963899</v>
      </c>
    </row>
    <row r="19446" spans="1:8" x14ac:dyDescent="0.2">
      <c r="A19446" s="2" t="s">
        <v>38059</v>
      </c>
      <c r="B19446" s="2" t="s">
        <v>38060</v>
      </c>
      <c r="C19446" s="2" t="s">
        <v>36574</v>
      </c>
      <c r="D19446" s="2"/>
      <c r="E19446" s="55">
        <v>4.6738714915561801E-5</v>
      </c>
      <c r="F19446" s="2">
        <v>7.6491241446613095E-2</v>
      </c>
      <c r="G19446" s="2">
        <v>2.1777986489070398</v>
      </c>
      <c r="H19446" s="2">
        <v>1.2011301645369401</v>
      </c>
    </row>
    <row r="19447" spans="1:8" x14ac:dyDescent="0.2">
      <c r="A19447" s="2" t="s">
        <v>38061</v>
      </c>
      <c r="B19447" s="2" t="s">
        <v>38062</v>
      </c>
      <c r="C19447" s="2" t="s">
        <v>36574</v>
      </c>
      <c r="D19447" s="2"/>
      <c r="E19447" s="55">
        <v>4.6693849796608497E-5</v>
      </c>
      <c r="F19447" s="2">
        <v>7.6490521323517996E-2</v>
      </c>
      <c r="G19447" s="2">
        <v>2.1773876493107802</v>
      </c>
      <c r="H19447" s="2">
        <v>1.20016979011993</v>
      </c>
    </row>
    <row r="19448" spans="1:8" x14ac:dyDescent="0.2">
      <c r="A19448" s="2" t="s">
        <v>38063</v>
      </c>
      <c r="B19448" s="2" t="s">
        <v>38064</v>
      </c>
      <c r="C19448" s="2" t="s">
        <v>36574</v>
      </c>
      <c r="D19448" s="2"/>
      <c r="E19448" s="55">
        <v>4.6632007576041699E-5</v>
      </c>
      <c r="F19448" s="2">
        <v>4.8655204189299098E-2</v>
      </c>
      <c r="G19448" s="2">
        <v>2.1768203509552899</v>
      </c>
      <c r="H19448" s="2">
        <v>1.19884449332967</v>
      </c>
    </row>
    <row r="19449" spans="1:8" x14ac:dyDescent="0.2">
      <c r="A19449" s="2" t="s">
        <v>38065</v>
      </c>
      <c r="B19449" s="2" t="s">
        <v>38066</v>
      </c>
      <c r="C19449" s="2" t="s">
        <v>36574</v>
      </c>
      <c r="D19449" s="2"/>
      <c r="E19449" s="55">
        <v>4.6568783219291803E-5</v>
      </c>
      <c r="F19449" s="2">
        <v>3.4225186747185797E-2</v>
      </c>
      <c r="G19449" s="2">
        <v>2.1762394423614899</v>
      </c>
      <c r="H19449" s="2">
        <v>1.19748775878153</v>
      </c>
    </row>
    <row r="19450" spans="1:8" x14ac:dyDescent="0.2">
      <c r="A19450" s="2" t="s">
        <v>38067</v>
      </c>
      <c r="B19450" s="2"/>
      <c r="C19450" s="2" t="s">
        <v>36574</v>
      </c>
      <c r="D19450" s="2"/>
      <c r="E19450" s="55">
        <v>4.6521371900420897E-5</v>
      </c>
      <c r="F19450" s="2">
        <v>0.28997718565965502</v>
      </c>
      <c r="G19450" s="2">
        <v>2.1758032051349501</v>
      </c>
      <c r="H19450" s="2">
        <v>1.1964691478884499</v>
      </c>
    </row>
    <row r="19451" spans="1:8" x14ac:dyDescent="0.2">
      <c r="A19451" s="2" t="s">
        <v>38068</v>
      </c>
      <c r="B19451" s="2" t="s">
        <v>38069</v>
      </c>
      <c r="C19451" s="2" t="s">
        <v>36574</v>
      </c>
      <c r="D19451" s="2"/>
      <c r="E19451" s="55">
        <v>4.6185857556557699E-5</v>
      </c>
      <c r="F19451" s="2">
        <v>7.6329707527435203E-2</v>
      </c>
      <c r="G19451" s="2">
        <v>2.1727008103938301</v>
      </c>
      <c r="H19451" s="2">
        <v>1.1892309678530999</v>
      </c>
    </row>
    <row r="19452" spans="1:8" x14ac:dyDescent="0.2">
      <c r="A19452" s="2" t="s">
        <v>38070</v>
      </c>
      <c r="B19452" s="2"/>
      <c r="C19452" s="2" t="s">
        <v>36574</v>
      </c>
      <c r="D19452" s="2"/>
      <c r="E19452" s="55">
        <v>4.6118028091402002E-5</v>
      </c>
      <c r="F19452" s="2">
        <v>0.28945584634177801</v>
      </c>
      <c r="G19452" s="2">
        <v>2.1720703335690401</v>
      </c>
      <c r="H19452" s="2">
        <v>1.1877612685683601</v>
      </c>
    </row>
    <row r="19453" spans="1:8" x14ac:dyDescent="0.2">
      <c r="A19453" s="2" t="s">
        <v>38071</v>
      </c>
      <c r="B19453" s="2" t="s">
        <v>38072</v>
      </c>
      <c r="C19453" s="2" t="s">
        <v>36574</v>
      </c>
      <c r="D19453" s="2"/>
      <c r="E19453" s="55">
        <v>4.6055646595322097E-5</v>
      </c>
      <c r="F19453" s="2">
        <v>6.5625543300197403E-2</v>
      </c>
      <c r="G19453" s="2">
        <v>2.1714895147416202</v>
      </c>
      <c r="H19453" s="2">
        <v>1.1864077040991801</v>
      </c>
    </row>
    <row r="19454" spans="1:8" x14ac:dyDescent="0.2">
      <c r="A19454" s="2" t="s">
        <v>38073</v>
      </c>
      <c r="B19454" s="2" t="s">
        <v>38074</v>
      </c>
      <c r="C19454" s="2" t="s">
        <v>36574</v>
      </c>
      <c r="D19454" s="2"/>
      <c r="E19454" s="55">
        <v>4.59776796364331E-5</v>
      </c>
      <c r="F19454" s="2">
        <v>7.6306136348036999E-2</v>
      </c>
      <c r="G19454" s="2">
        <v>2.17076225738142</v>
      </c>
      <c r="H19454" s="2">
        <v>1.1847133835566901</v>
      </c>
    </row>
    <row r="19455" spans="1:8" x14ac:dyDescent="0.2">
      <c r="A19455" s="2" t="s">
        <v>38075</v>
      </c>
      <c r="B19455" s="2"/>
      <c r="C19455" s="2" t="s">
        <v>36574</v>
      </c>
      <c r="D19455" s="2"/>
      <c r="E19455" s="55">
        <v>4.5941982051989099E-5</v>
      </c>
      <c r="F19455" s="2">
        <v>0.28924824033136998</v>
      </c>
      <c r="G19455" s="2">
        <v>2.1704287856066999</v>
      </c>
      <c r="H19455" s="2">
        <v>1.1839366708157999</v>
      </c>
    </row>
    <row r="19456" spans="1:8" x14ac:dyDescent="0.2">
      <c r="A19456" s="2" t="s">
        <v>38076</v>
      </c>
      <c r="B19456" s="2" t="s">
        <v>38077</v>
      </c>
      <c r="C19456" s="2" t="s">
        <v>36574</v>
      </c>
      <c r="D19456" s="2"/>
      <c r="E19456" s="55">
        <v>4.5940136444655403E-5</v>
      </c>
      <c r="F19456" s="2">
        <v>-5.9520481262680301E-2</v>
      </c>
      <c r="G19456" s="2">
        <v>-2.1704115362835199</v>
      </c>
      <c r="H19456" s="2">
        <v>1.18389649744071</v>
      </c>
    </row>
    <row r="19457" spans="1:8" x14ac:dyDescent="0.2">
      <c r="A19457" s="2" t="s">
        <v>38078</v>
      </c>
      <c r="B19457" s="2" t="s">
        <v>38079</v>
      </c>
      <c r="C19457" s="2" t="s">
        <v>36574</v>
      </c>
      <c r="D19457" s="2"/>
      <c r="E19457" s="55">
        <v>4.5799690084891201E-5</v>
      </c>
      <c r="F19457" s="2">
        <v>0.227050189552017</v>
      </c>
      <c r="G19457" s="2">
        <v>2.1690964629718601</v>
      </c>
      <c r="H19457" s="2">
        <v>1.1808346545135999</v>
      </c>
    </row>
    <row r="19458" spans="1:8" x14ac:dyDescent="0.2">
      <c r="A19458" s="2" t="s">
        <v>38080</v>
      </c>
      <c r="B19458" s="2" t="s">
        <v>38081</v>
      </c>
      <c r="C19458" s="2" t="s">
        <v>36574</v>
      </c>
      <c r="D19458" s="2"/>
      <c r="E19458" s="55">
        <v>4.5766748556830299E-5</v>
      </c>
      <c r="F19458" s="2">
        <v>0.17157891541637799</v>
      </c>
      <c r="G19458" s="2">
        <v>2.16878731452509</v>
      </c>
      <c r="H19458" s="2">
        <v>1.1801151435250601</v>
      </c>
    </row>
    <row r="19459" spans="1:8" x14ac:dyDescent="0.2">
      <c r="A19459" s="2" t="s">
        <v>38082</v>
      </c>
      <c r="B19459" s="2" t="s">
        <v>38083</v>
      </c>
      <c r="C19459" s="2" t="s">
        <v>36574</v>
      </c>
      <c r="D19459" s="2"/>
      <c r="E19459" s="55">
        <v>4.5697984170645099E-5</v>
      </c>
      <c r="F19459" s="2">
        <v>4.8547700495296699E-2</v>
      </c>
      <c r="G19459" s="2">
        <v>2.1681411170253599</v>
      </c>
      <c r="H19459" s="2">
        <v>1.17861151699834</v>
      </c>
    </row>
    <row r="19460" spans="1:8" x14ac:dyDescent="0.2">
      <c r="A19460" s="2" t="s">
        <v>38084</v>
      </c>
      <c r="B19460" s="2" t="s">
        <v>38085</v>
      </c>
      <c r="C19460" s="2" t="s">
        <v>36574</v>
      </c>
      <c r="D19460" s="2"/>
      <c r="E19460" s="55">
        <v>4.5661834930932303E-5</v>
      </c>
      <c r="F19460" s="2">
        <v>7.6154421590504603E-2</v>
      </c>
      <c r="G19460" s="2">
        <v>2.16780094544026</v>
      </c>
      <c r="H19460" s="2">
        <v>1.17782015725419</v>
      </c>
    </row>
    <row r="19461" spans="1:8" x14ac:dyDescent="0.2">
      <c r="A19461" s="2" t="s">
        <v>38086</v>
      </c>
      <c r="B19461" s="2"/>
      <c r="C19461" s="2" t="s">
        <v>36574</v>
      </c>
      <c r="D19461" s="2"/>
      <c r="E19461" s="55">
        <v>4.5659089902838603E-5</v>
      </c>
      <c r="F19461" s="2">
        <v>-4.2583953752297302E-2</v>
      </c>
      <c r="G19461" s="2">
        <v>-2.1677751009933099</v>
      </c>
      <c r="H19461" s="2">
        <v>1.1777600389804901</v>
      </c>
    </row>
    <row r="19462" spans="1:8" x14ac:dyDescent="0.2">
      <c r="A19462" s="2" t="s">
        <v>38087</v>
      </c>
      <c r="B19462" s="2" t="s">
        <v>38088</v>
      </c>
      <c r="C19462" s="2" t="s">
        <v>36574</v>
      </c>
      <c r="D19462" s="2"/>
      <c r="E19462" s="55">
        <v>4.5592150695328198E-5</v>
      </c>
      <c r="F19462" s="2">
        <v>-0.186381205517342</v>
      </c>
      <c r="G19462" s="2">
        <v>-2.1671442912599601</v>
      </c>
      <c r="H19462" s="2">
        <v>1.1762928979524501</v>
      </c>
    </row>
    <row r="19463" spans="1:8" x14ac:dyDescent="0.2">
      <c r="A19463" s="2" t="s">
        <v>38089</v>
      </c>
      <c r="B19463" s="2" t="s">
        <v>38090</v>
      </c>
      <c r="C19463" s="2" t="s">
        <v>36574</v>
      </c>
      <c r="D19463" s="2"/>
      <c r="E19463" s="55">
        <v>4.5551831485024501E-5</v>
      </c>
      <c r="F19463" s="2">
        <v>0.74014844766406795</v>
      </c>
      <c r="G19463" s="2">
        <v>2.1667638024453399</v>
      </c>
      <c r="H19463" s="2">
        <v>1.1754081612548399</v>
      </c>
    </row>
    <row r="19464" spans="1:8" x14ac:dyDescent="0.2">
      <c r="A19464" s="2" t="s">
        <v>38091</v>
      </c>
      <c r="B19464" s="2" t="s">
        <v>38092</v>
      </c>
      <c r="C19464" s="2" t="s">
        <v>36574</v>
      </c>
      <c r="D19464" s="2"/>
      <c r="E19464" s="55">
        <v>4.5460385252660199E-5</v>
      </c>
      <c r="F19464" s="2">
        <v>-6.3109489685641507E-2</v>
      </c>
      <c r="G19464" s="2">
        <v>-2.1658993345034898</v>
      </c>
      <c r="H19464" s="2">
        <v>1.1733986230531199</v>
      </c>
    </row>
    <row r="19465" spans="1:8" x14ac:dyDescent="0.2">
      <c r="A19465" s="2" t="s">
        <v>38093</v>
      </c>
      <c r="B19465" s="2" t="s">
        <v>38094</v>
      </c>
      <c r="C19465" s="2" t="s">
        <v>36574</v>
      </c>
      <c r="D19465" s="2"/>
      <c r="E19465" s="55">
        <v>4.5161294924489497E-5</v>
      </c>
      <c r="F19465" s="2">
        <v>0.17149776672973199</v>
      </c>
      <c r="G19465" s="2">
        <v>2.1630573209522201</v>
      </c>
      <c r="H19465" s="2">
        <v>1.1667977431402701</v>
      </c>
    </row>
    <row r="19466" spans="1:8" x14ac:dyDescent="0.2">
      <c r="A19466" s="2" t="s">
        <v>38095</v>
      </c>
      <c r="B19466" s="2" t="s">
        <v>38096</v>
      </c>
      <c r="C19466" s="2" t="s">
        <v>36574</v>
      </c>
      <c r="D19466" s="2"/>
      <c r="E19466" s="55">
        <v>4.5126070835732599E-5</v>
      </c>
      <c r="F19466" s="2">
        <v>3.2563961030052199E-2</v>
      </c>
      <c r="G19466" s="2">
        <v>2.1627211299548801</v>
      </c>
      <c r="H19466" s="2">
        <v>1.16601747692558</v>
      </c>
    </row>
    <row r="19467" spans="1:8" x14ac:dyDescent="0.2">
      <c r="A19467" s="2" t="s">
        <v>38097</v>
      </c>
      <c r="B19467" s="2" t="s">
        <v>38098</v>
      </c>
      <c r="C19467" s="2" t="s">
        <v>36574</v>
      </c>
      <c r="D19467" s="2"/>
      <c r="E19467" s="55">
        <v>4.5046710661633702E-5</v>
      </c>
      <c r="F19467" s="2">
        <v>3.2564079390336398E-2</v>
      </c>
      <c r="G19467" s="2">
        <v>2.1619625341138198</v>
      </c>
      <c r="H19467" s="2">
        <v>1.1642572962314399</v>
      </c>
    </row>
    <row r="19468" spans="1:8" x14ac:dyDescent="0.2">
      <c r="A19468" s="2" t="s">
        <v>38099</v>
      </c>
      <c r="B19468" s="2"/>
      <c r="C19468" s="2" t="s">
        <v>36574</v>
      </c>
      <c r="D19468" s="2"/>
      <c r="E19468" s="55">
        <v>4.4869723498375299E-5</v>
      </c>
      <c r="F19468" s="2">
        <v>-0.58676783106955599</v>
      </c>
      <c r="G19468" s="2">
        <v>-2.1602649426635101</v>
      </c>
      <c r="H19468" s="2">
        <v>1.16032058781003</v>
      </c>
    </row>
    <row r="19469" spans="1:8" x14ac:dyDescent="0.2">
      <c r="A19469" s="2" t="s">
        <v>38100</v>
      </c>
      <c r="B19469" s="2"/>
      <c r="C19469" s="2" t="s">
        <v>36574</v>
      </c>
      <c r="D19469" s="2"/>
      <c r="E19469" s="55">
        <v>4.4762395211117599E-5</v>
      </c>
      <c r="F19469" s="2">
        <v>0.621087405446755</v>
      </c>
      <c r="G19469" s="2">
        <v>2.15923157429983</v>
      </c>
      <c r="H19469" s="2">
        <v>1.1579257244486201</v>
      </c>
    </row>
    <row r="19470" spans="1:8" x14ac:dyDescent="0.2">
      <c r="A19470" s="2" t="s">
        <v>38101</v>
      </c>
      <c r="B19470" s="2" t="s">
        <v>38102</v>
      </c>
      <c r="C19470" s="2" t="s">
        <v>36574</v>
      </c>
      <c r="D19470" s="2"/>
      <c r="E19470" s="55">
        <v>4.4703578454319298E-5</v>
      </c>
      <c r="F19470" s="2">
        <v>3.1612574752400202E-2</v>
      </c>
      <c r="G19470" s="2">
        <v>2.1586640183874199</v>
      </c>
      <c r="H19470" s="2">
        <v>1.1566108834451301</v>
      </c>
    </row>
    <row r="19471" spans="1:8" x14ac:dyDescent="0.2">
      <c r="A19471" s="2" t="s">
        <v>38103</v>
      </c>
      <c r="B19471" s="2" t="s">
        <v>38104</v>
      </c>
      <c r="C19471" s="2" t="s">
        <v>36574</v>
      </c>
      <c r="D19471" s="2"/>
      <c r="E19471" s="55">
        <v>4.4508849130542201E-5</v>
      </c>
      <c r="F19471" s="2">
        <v>3.2476717242231799E-2</v>
      </c>
      <c r="G19471" s="2">
        <v>2.15677855157471</v>
      </c>
      <c r="H19471" s="2">
        <v>1.15224535639077</v>
      </c>
    </row>
    <row r="19472" spans="1:8" x14ac:dyDescent="0.2">
      <c r="A19472" s="2" t="s">
        <v>38105</v>
      </c>
      <c r="B19472" s="2" t="s">
        <v>38106</v>
      </c>
      <c r="C19472" s="2" t="s">
        <v>36574</v>
      </c>
      <c r="D19472" s="2"/>
      <c r="E19472" s="55">
        <v>4.4508482304417299E-5</v>
      </c>
      <c r="F19472" s="2">
        <v>0.687026297160654</v>
      </c>
      <c r="G19472" s="2">
        <v>2.1567749904437798</v>
      </c>
      <c r="H19472" s="2">
        <v>1.1522371147138599</v>
      </c>
    </row>
    <row r="19473" spans="1:8" x14ac:dyDescent="0.2">
      <c r="A19473" s="2" t="s">
        <v>38107</v>
      </c>
      <c r="B19473" s="2" t="s">
        <v>38108</v>
      </c>
      <c r="C19473" s="2" t="s">
        <v>36574</v>
      </c>
      <c r="D19473" s="2"/>
      <c r="E19473" s="55">
        <v>4.4229984238475199E-5</v>
      </c>
      <c r="F19473" s="2">
        <v>8.5826833180983095E-2</v>
      </c>
      <c r="G19473" s="2">
        <v>2.1540611286787201</v>
      </c>
      <c r="H19473" s="2">
        <v>1.14596026565006</v>
      </c>
    </row>
    <row r="19474" spans="1:8" x14ac:dyDescent="0.2">
      <c r="A19474" s="2" t="s">
        <v>38109</v>
      </c>
      <c r="B19474" s="2"/>
      <c r="C19474" s="2" t="s">
        <v>36574</v>
      </c>
      <c r="D19474" s="2"/>
      <c r="E19474" s="55">
        <v>4.4227373140692798E-5</v>
      </c>
      <c r="F19474" s="2">
        <v>-3.3197780501132798E-2</v>
      </c>
      <c r="G19474" s="2">
        <v>-2.1540355874799801</v>
      </c>
      <c r="H19474" s="2">
        <v>1.1459012293446</v>
      </c>
    </row>
    <row r="19475" spans="1:8" x14ac:dyDescent="0.2">
      <c r="A19475" s="2" t="s">
        <v>38110</v>
      </c>
      <c r="B19475" s="2" t="s">
        <v>38111</v>
      </c>
      <c r="C19475" s="2" t="s">
        <v>36574</v>
      </c>
      <c r="D19475" s="2"/>
      <c r="E19475" s="55">
        <v>4.4225432558331301E-5</v>
      </c>
      <c r="F19475" s="2">
        <v>1.51519970487988</v>
      </c>
      <c r="G19475" s="2">
        <v>2.1540166039464199</v>
      </c>
      <c r="H19475" s="2">
        <v>1.1458573509771901</v>
      </c>
    </row>
    <row r="19476" spans="1:8" x14ac:dyDescent="0.2">
      <c r="A19476" s="2" t="s">
        <v>38112</v>
      </c>
      <c r="B19476" s="2" t="s">
        <v>38113</v>
      </c>
      <c r="C19476" s="2" t="s">
        <v>36574</v>
      </c>
      <c r="D19476" s="2"/>
      <c r="E19476" s="55">
        <v>4.4190773215491101E-5</v>
      </c>
      <c r="F19476" s="2">
        <v>-7.8826940821755204E-2</v>
      </c>
      <c r="G19476" s="2">
        <v>-2.1536773841622399</v>
      </c>
      <c r="H19476" s="2">
        <v>1.1450733466355101</v>
      </c>
    </row>
    <row r="19477" spans="1:8" x14ac:dyDescent="0.2">
      <c r="A19477" s="2" t="s">
        <v>38114</v>
      </c>
      <c r="B19477" s="2" t="s">
        <v>38115</v>
      </c>
      <c r="C19477" s="2" t="s">
        <v>36574</v>
      </c>
      <c r="D19477" s="2"/>
      <c r="E19477" s="55">
        <v>4.4114069499556797E-5</v>
      </c>
      <c r="F19477" s="2">
        <v>-2.99031087202907E-2</v>
      </c>
      <c r="G19477" s="2">
        <v>-2.1529255280964201</v>
      </c>
      <c r="H19477" s="2">
        <v>1.1433360979660501</v>
      </c>
    </row>
    <row r="19478" spans="1:8" x14ac:dyDescent="0.2">
      <c r="A19478" s="2" t="s">
        <v>38116</v>
      </c>
      <c r="B19478" s="2" t="s">
        <v>38117</v>
      </c>
      <c r="C19478" s="2" t="s">
        <v>36574</v>
      </c>
      <c r="D19478" s="2"/>
      <c r="E19478" s="55">
        <v>4.4070306534194102E-5</v>
      </c>
      <c r="F19478" s="2">
        <v>0.16884639605521701</v>
      </c>
      <c r="G19478" s="2">
        <v>2.15249585613586</v>
      </c>
      <c r="H19478" s="2">
        <v>1.1423435645730899</v>
      </c>
    </row>
    <row r="19479" spans="1:8" x14ac:dyDescent="0.2">
      <c r="A19479" s="2" t="s">
        <v>38118</v>
      </c>
      <c r="B19479" s="2" t="s">
        <v>38119</v>
      </c>
      <c r="C19479" s="2" t="s">
        <v>36574</v>
      </c>
      <c r="D19479" s="2"/>
      <c r="E19479" s="55">
        <v>4.3850123131239398E-5</v>
      </c>
      <c r="F19479" s="2">
        <v>3.2377878106195003E-2</v>
      </c>
      <c r="G19479" s="2">
        <v>2.15032625530031</v>
      </c>
      <c r="H19479" s="2">
        <v>1.13733485694737</v>
      </c>
    </row>
    <row r="19480" spans="1:8" x14ac:dyDescent="0.2">
      <c r="A19480" s="2" t="s">
        <v>38120</v>
      </c>
      <c r="B19480" s="2"/>
      <c r="C19480" s="2" t="s">
        <v>36574</v>
      </c>
      <c r="D19480" s="2"/>
      <c r="E19480" s="55">
        <v>4.3817755776887102E-5</v>
      </c>
      <c r="F19480" s="2">
        <v>0.47962363900636401</v>
      </c>
      <c r="G19480" s="2">
        <v>2.1500062167935199</v>
      </c>
      <c r="H19480" s="2">
        <v>1.1365964483933599</v>
      </c>
    </row>
    <row r="19481" spans="1:8" x14ac:dyDescent="0.2">
      <c r="A19481" s="2" t="s">
        <v>38121</v>
      </c>
      <c r="B19481" s="2" t="s">
        <v>38122</v>
      </c>
      <c r="C19481" s="2" t="s">
        <v>36574</v>
      </c>
      <c r="D19481" s="2"/>
      <c r="E19481" s="55">
        <v>4.3786341101914601E-5</v>
      </c>
      <c r="F19481" s="2">
        <v>4.3111820559295203E-2</v>
      </c>
      <c r="G19481" s="2">
        <v>2.1496953263246299</v>
      </c>
      <c r="H19481" s="2">
        <v>1.1358792518813401</v>
      </c>
    </row>
    <row r="19482" spans="1:8" x14ac:dyDescent="0.2">
      <c r="A19482" s="2" t="s">
        <v>38123</v>
      </c>
      <c r="B19482" s="2" t="s">
        <v>38124</v>
      </c>
      <c r="C19482" s="2" t="s">
        <v>36574</v>
      </c>
      <c r="D19482" s="2"/>
      <c r="E19482" s="55">
        <v>4.3708270695441698E-5</v>
      </c>
      <c r="F19482" s="2">
        <v>0.75009419966664703</v>
      </c>
      <c r="G19482" s="2">
        <v>2.1489215524667</v>
      </c>
      <c r="H19482" s="2">
        <v>1.1340946750815899</v>
      </c>
    </row>
    <row r="19483" spans="1:8" x14ac:dyDescent="0.2">
      <c r="A19483" s="2" t="s">
        <v>38125</v>
      </c>
      <c r="B19483" s="2"/>
      <c r="C19483" s="2" t="s">
        <v>36574</v>
      </c>
      <c r="D19483" s="2"/>
      <c r="E19483" s="55">
        <v>4.3605845869043598E-5</v>
      </c>
      <c r="F19483" s="2">
        <v>0.32513083543348698</v>
      </c>
      <c r="G19483" s="2">
        <v>2.1479038734782501</v>
      </c>
      <c r="H19483" s="2">
        <v>1.1317485510541001</v>
      </c>
    </row>
    <row r="19484" spans="1:8" x14ac:dyDescent="0.2">
      <c r="A19484" s="2" t="s">
        <v>38126</v>
      </c>
      <c r="B19484" s="2" t="s">
        <v>38127</v>
      </c>
      <c r="C19484" s="2" t="s">
        <v>36574</v>
      </c>
      <c r="D19484" s="2"/>
      <c r="E19484" s="55">
        <v>4.3603408167891497E-5</v>
      </c>
      <c r="F19484" s="2">
        <v>3.2339784343997299E-2</v>
      </c>
      <c r="G19484" s="2">
        <v>2.1478796178209598</v>
      </c>
      <c r="H19484" s="2">
        <v>1.1316926464105701</v>
      </c>
    </row>
    <row r="19485" spans="1:8" x14ac:dyDescent="0.2">
      <c r="A19485" s="2" t="s">
        <v>38128</v>
      </c>
      <c r="B19485" s="2" t="s">
        <v>38129</v>
      </c>
      <c r="C19485" s="2" t="s">
        <v>36574</v>
      </c>
      <c r="D19485" s="2"/>
      <c r="E19485" s="55">
        <v>4.3336753267397798E-5</v>
      </c>
      <c r="F19485" s="2">
        <v>3.3128786367102897E-2</v>
      </c>
      <c r="G19485" s="2">
        <v>2.1452164567922298</v>
      </c>
      <c r="H19485" s="2">
        <v>1.1255584103502501</v>
      </c>
    </row>
    <row r="19486" spans="1:8" x14ac:dyDescent="0.2">
      <c r="A19486" s="2" t="s">
        <v>38130</v>
      </c>
      <c r="B19486" s="2" t="s">
        <v>38131</v>
      </c>
      <c r="C19486" s="2" t="s">
        <v>36574</v>
      </c>
      <c r="D19486" s="2"/>
      <c r="E19486" s="55">
        <v>4.3201923081048802E-5</v>
      </c>
      <c r="F19486" s="2">
        <v>3.2240928971909902E-2</v>
      </c>
      <c r="G19486" s="2">
        <v>2.1438623567345401</v>
      </c>
      <c r="H19486" s="2">
        <v>1.12244234014818</v>
      </c>
    </row>
    <row r="19487" spans="1:8" x14ac:dyDescent="0.2">
      <c r="A19487" s="2" t="s">
        <v>38132</v>
      </c>
      <c r="B19487" s="2" t="s">
        <v>38133</v>
      </c>
      <c r="C19487" s="2" t="s">
        <v>36574</v>
      </c>
      <c r="D19487" s="2"/>
      <c r="E19487" s="55">
        <v>4.3199541906457801E-5</v>
      </c>
      <c r="F19487" s="2">
        <v>0.63629775716142301</v>
      </c>
      <c r="G19487" s="2">
        <v>2.14383839693232</v>
      </c>
      <c r="H19487" s="2">
        <v>1.1223872212983701</v>
      </c>
    </row>
    <row r="19488" spans="1:8" x14ac:dyDescent="0.2">
      <c r="A19488" s="2" t="s">
        <v>38134</v>
      </c>
      <c r="B19488" s="2" t="s">
        <v>38135</v>
      </c>
      <c r="C19488" s="2" t="s">
        <v>36574</v>
      </c>
      <c r="D19488" s="2"/>
      <c r="E19488" s="55">
        <v>4.3165927423371997E-5</v>
      </c>
      <c r="F19488" s="2">
        <v>0.10334037397057599</v>
      </c>
      <c r="G19488" s="2">
        <v>2.1434999924521998</v>
      </c>
      <c r="H19488" s="2">
        <v>1.12160879712026</v>
      </c>
    </row>
    <row r="19489" spans="1:8" x14ac:dyDescent="0.2">
      <c r="A19489" s="2" t="s">
        <v>38136</v>
      </c>
      <c r="B19489" s="2" t="s">
        <v>38137</v>
      </c>
      <c r="C19489" s="2" t="s">
        <v>36574</v>
      </c>
      <c r="D19489" s="2"/>
      <c r="E19489" s="55">
        <v>4.3053782908031302E-5</v>
      </c>
      <c r="F19489" s="2">
        <v>-0.41535457417378402</v>
      </c>
      <c r="G19489" s="2">
        <v>-2.1423687116763599</v>
      </c>
      <c r="H19489" s="2">
        <v>1.11900742956293</v>
      </c>
    </row>
    <row r="19490" spans="1:8" x14ac:dyDescent="0.2">
      <c r="A19490" s="2" t="s">
        <v>38138</v>
      </c>
      <c r="B19490" s="2" t="s">
        <v>38139</v>
      </c>
      <c r="C19490" s="2" t="s">
        <v>36574</v>
      </c>
      <c r="D19490" s="2"/>
      <c r="E19490" s="55">
        <v>4.2995803395506897E-5</v>
      </c>
      <c r="F19490" s="2">
        <v>7.5287187958023194E-2</v>
      </c>
      <c r="G19490" s="2">
        <v>2.1417824404244499</v>
      </c>
      <c r="H19490" s="2">
        <v>1.11765984559974</v>
      </c>
    </row>
    <row r="19491" spans="1:8" x14ac:dyDescent="0.2">
      <c r="A19491" s="2" t="s">
        <v>38140</v>
      </c>
      <c r="B19491" s="2" t="s">
        <v>38141</v>
      </c>
      <c r="C19491" s="2" t="s">
        <v>36574</v>
      </c>
      <c r="D19491" s="2"/>
      <c r="E19491" s="55">
        <v>4.2939661004770501E-5</v>
      </c>
      <c r="F19491" s="2">
        <v>-2.8894576097958299E-2</v>
      </c>
      <c r="G19491" s="2">
        <v>-2.1412138384225798</v>
      </c>
      <c r="H19491" s="2">
        <v>1.11635322791622</v>
      </c>
    </row>
    <row r="19492" spans="1:8" x14ac:dyDescent="0.2">
      <c r="A19492" s="2" t="s">
        <v>38142</v>
      </c>
      <c r="B19492" s="2" t="s">
        <v>38143</v>
      </c>
      <c r="C19492" s="2" t="s">
        <v>36574</v>
      </c>
      <c r="D19492" s="2"/>
      <c r="E19492" s="55">
        <v>4.2926561021339203E-5</v>
      </c>
      <c r="F19492" s="2">
        <v>4.7883462040217803E-2</v>
      </c>
      <c r="G19492" s="2">
        <v>2.1410810349680398</v>
      </c>
      <c r="H19492" s="2">
        <v>1.11604810249546</v>
      </c>
    </row>
    <row r="19493" spans="1:8" x14ac:dyDescent="0.2">
      <c r="A19493" s="2" t="s">
        <v>38144</v>
      </c>
      <c r="B19493" s="2" t="s">
        <v>38145</v>
      </c>
      <c r="C19493" s="2" t="s">
        <v>36574</v>
      </c>
      <c r="D19493" s="2"/>
      <c r="E19493" s="55">
        <v>4.2879259083861102E-5</v>
      </c>
      <c r="F19493" s="2">
        <v>3.2096046818842101E-2</v>
      </c>
      <c r="G19493" s="2">
        <v>2.1406010967331599</v>
      </c>
      <c r="H19493" s="2">
        <v>1.11494556790802</v>
      </c>
    </row>
    <row r="19494" spans="1:8" x14ac:dyDescent="0.2">
      <c r="A19494" s="2" t="s">
        <v>38146</v>
      </c>
      <c r="B19494" s="2" t="s">
        <v>38147</v>
      </c>
      <c r="C19494" s="2" t="s">
        <v>36574</v>
      </c>
      <c r="D19494" s="2"/>
      <c r="E19494" s="55">
        <v>4.2848293211550397E-5</v>
      </c>
      <c r="F19494" s="2">
        <v>0.13155734065406099</v>
      </c>
      <c r="G19494" s="2">
        <v>2.1402865634358301</v>
      </c>
      <c r="H19494" s="2">
        <v>1.1142231426711</v>
      </c>
    </row>
    <row r="19495" spans="1:8" x14ac:dyDescent="0.2">
      <c r="A19495" s="2" t="s">
        <v>38148</v>
      </c>
      <c r="B19495" s="2" t="s">
        <v>38149</v>
      </c>
      <c r="C19495" s="2" t="s">
        <v>36574</v>
      </c>
      <c r="D19495" s="2"/>
      <c r="E19495" s="55">
        <v>4.2768501826606597E-5</v>
      </c>
      <c r="F19495" s="2">
        <v>-0.15798805519220399</v>
      </c>
      <c r="G19495" s="2">
        <v>-2.1394748267920698</v>
      </c>
      <c r="H19495" s="2">
        <v>1.1123592231445101</v>
      </c>
    </row>
    <row r="19496" spans="1:8" x14ac:dyDescent="0.2">
      <c r="A19496" s="2" t="s">
        <v>38150</v>
      </c>
      <c r="B19496" s="2" t="s">
        <v>38151</v>
      </c>
      <c r="C19496" s="2" t="s">
        <v>36574</v>
      </c>
      <c r="D19496" s="2"/>
      <c r="E19496" s="55">
        <v>4.2717932645097698E-5</v>
      </c>
      <c r="F19496" s="2">
        <v>7.5862881476741806E-2</v>
      </c>
      <c r="G19496" s="2">
        <v>2.1389594303045301</v>
      </c>
      <c r="H19496" s="2">
        <v>1.1111761304638701</v>
      </c>
    </row>
    <row r="19497" spans="1:8" x14ac:dyDescent="0.2">
      <c r="A19497" s="2" t="s">
        <v>38152</v>
      </c>
      <c r="B19497" s="2"/>
      <c r="C19497" s="2" t="s">
        <v>36574</v>
      </c>
      <c r="D19497" s="2"/>
      <c r="E19497" s="55">
        <v>4.2570484293458201E-5</v>
      </c>
      <c r="F19497" s="2">
        <v>-4.72677045801028E-2</v>
      </c>
      <c r="G19497" s="2">
        <v>-2.1374524474221102</v>
      </c>
      <c r="H19497" s="2">
        <v>1.10771848630194</v>
      </c>
    </row>
    <row r="19498" spans="1:8" x14ac:dyDescent="0.2">
      <c r="A19498" s="2" t="s">
        <v>38153</v>
      </c>
      <c r="B19498" s="2" t="s">
        <v>38154</v>
      </c>
      <c r="C19498" s="2" t="s">
        <v>36574</v>
      </c>
      <c r="D19498" s="2"/>
      <c r="E19498" s="55">
        <v>4.2390389031532499E-5</v>
      </c>
      <c r="F19498" s="2">
        <v>3.2156135709232501E-2</v>
      </c>
      <c r="G19498" s="2">
        <v>2.1356032513526002</v>
      </c>
      <c r="H19498" s="2">
        <v>1.10347899288132</v>
      </c>
    </row>
    <row r="19499" spans="1:8" x14ac:dyDescent="0.2">
      <c r="A19499" s="2" t="s">
        <v>38155</v>
      </c>
      <c r="B19499" s="2" t="s">
        <v>38156</v>
      </c>
      <c r="C19499" s="2" t="s">
        <v>36574</v>
      </c>
      <c r="D19499" s="2"/>
      <c r="E19499" s="55">
        <v>4.2389144608301201E-5</v>
      </c>
      <c r="F19499" s="2">
        <v>-7.5306075664865704E-2</v>
      </c>
      <c r="G19499" s="2">
        <v>-2.1355904408736901</v>
      </c>
      <c r="H19499" s="2">
        <v>1.10344963619162</v>
      </c>
    </row>
    <row r="19500" spans="1:8" x14ac:dyDescent="0.2">
      <c r="A19500" s="2" t="s">
        <v>38157</v>
      </c>
      <c r="B19500" s="2" t="s">
        <v>38158</v>
      </c>
      <c r="C19500" s="2" t="s">
        <v>36574</v>
      </c>
      <c r="D19500" s="2"/>
      <c r="E19500" s="55">
        <v>4.2345716807723497E-5</v>
      </c>
      <c r="F19500" s="2">
        <v>7.5784625798608202E-2</v>
      </c>
      <c r="G19500" s="2">
        <v>2.13514309769538</v>
      </c>
      <c r="H19500" s="2">
        <v>1.1024246081542499</v>
      </c>
    </row>
    <row r="19501" spans="1:8" x14ac:dyDescent="0.2">
      <c r="A19501" s="2" t="s">
        <v>38159</v>
      </c>
      <c r="B19501" s="2" t="s">
        <v>38160</v>
      </c>
      <c r="C19501" s="2" t="s">
        <v>36574</v>
      </c>
      <c r="D19501" s="2"/>
      <c r="E19501" s="55">
        <v>4.2287919142070001E-5</v>
      </c>
      <c r="F19501" s="2">
        <v>0.25780862670687099</v>
      </c>
      <c r="G19501" s="2">
        <v>2.1345468749071701</v>
      </c>
      <c r="H19501" s="2">
        <v>1.1010587759050801</v>
      </c>
    </row>
    <row r="19502" spans="1:8" x14ac:dyDescent="0.2">
      <c r="A19502" s="2" t="s">
        <v>38161</v>
      </c>
      <c r="B19502" s="2" t="s">
        <v>38162</v>
      </c>
      <c r="C19502" s="2" t="s">
        <v>36574</v>
      </c>
      <c r="D19502" s="2"/>
      <c r="E19502" s="55">
        <v>4.22853068825502E-5</v>
      </c>
      <c r="F19502" s="2">
        <v>7.5772874581331806E-2</v>
      </c>
      <c r="G19502" s="2">
        <v>2.1345199044676901</v>
      </c>
      <c r="H19502" s="2">
        <v>1.10099700081011</v>
      </c>
    </row>
    <row r="19503" spans="1:8" x14ac:dyDescent="0.2">
      <c r="A19503" s="2" t="s">
        <v>38163</v>
      </c>
      <c r="B19503" s="2" t="s">
        <v>38164</v>
      </c>
      <c r="C19503" s="2" t="s">
        <v>36574</v>
      </c>
      <c r="D19503" s="2"/>
      <c r="E19503" s="55">
        <v>4.2168648310192403E-5</v>
      </c>
      <c r="F19503" s="2">
        <v>-8.7851659619856304E-2</v>
      </c>
      <c r="G19503" s="2">
        <v>-2.1333134052720801</v>
      </c>
      <c r="H19503" s="2">
        <v>1.0982343440172999</v>
      </c>
    </row>
    <row r="19504" spans="1:8" x14ac:dyDescent="0.2">
      <c r="A19504" s="2" t="s">
        <v>38165</v>
      </c>
      <c r="B19504" s="2" t="s">
        <v>38166</v>
      </c>
      <c r="C19504" s="2" t="s">
        <v>36574</v>
      </c>
      <c r="D19504" s="2"/>
      <c r="E19504" s="55">
        <v>4.2133304330227398E-5</v>
      </c>
      <c r="F19504" s="2">
        <v>7.5745277529250699E-2</v>
      </c>
      <c r="G19504" s="2">
        <v>2.1329470790379501</v>
      </c>
      <c r="H19504" s="2">
        <v>1.0973958348016899</v>
      </c>
    </row>
    <row r="19505" spans="1:8" x14ac:dyDescent="0.2">
      <c r="A19505" s="2" t="s">
        <v>38167</v>
      </c>
      <c r="B19505" s="2"/>
      <c r="C19505" s="2" t="s">
        <v>36574</v>
      </c>
      <c r="D19505" s="2"/>
      <c r="E19505" s="55">
        <v>4.2041029621797697E-5</v>
      </c>
      <c r="F19505" s="2">
        <v>5.3795444675050798E-2</v>
      </c>
      <c r="G19505" s="2">
        <v>2.1319889407578598</v>
      </c>
      <c r="H19505" s="2">
        <v>1.0952033673118899</v>
      </c>
    </row>
    <row r="19506" spans="1:8" x14ac:dyDescent="0.2">
      <c r="A19506" s="2" t="s">
        <v>38168</v>
      </c>
      <c r="B19506" s="2" t="s">
        <v>38169</v>
      </c>
      <c r="C19506" s="2" t="s">
        <v>36574</v>
      </c>
      <c r="D19506" s="2"/>
      <c r="E19506" s="55">
        <v>4.20311082129921E-5</v>
      </c>
      <c r="F19506" s="2">
        <v>7.5682413928050293E-2</v>
      </c>
      <c r="G19506" s="2">
        <v>2.13188577053532</v>
      </c>
      <c r="H19506" s="2">
        <v>1.0949673459823801</v>
      </c>
    </row>
    <row r="19507" spans="1:8" x14ac:dyDescent="0.2">
      <c r="A19507" s="2" t="s">
        <v>38170</v>
      </c>
      <c r="B19507" s="2" t="s">
        <v>38171</v>
      </c>
      <c r="C19507" s="2" t="s">
        <v>36574</v>
      </c>
      <c r="D19507" s="2"/>
      <c r="E19507" s="55">
        <v>4.19536658530228E-5</v>
      </c>
      <c r="F19507" s="2">
        <v>3.4060414659105899E-2</v>
      </c>
      <c r="G19507" s="2">
        <v>2.1310794570940801</v>
      </c>
      <c r="H19507" s="2">
        <v>1.0931231454636601</v>
      </c>
    </row>
    <row r="19508" spans="1:8" x14ac:dyDescent="0.2">
      <c r="A19508" s="2" t="s">
        <v>38172</v>
      </c>
      <c r="B19508" s="2" t="s">
        <v>38173</v>
      </c>
      <c r="C19508" s="2" t="s">
        <v>36574</v>
      </c>
      <c r="D19508" s="2"/>
      <c r="E19508" s="55">
        <v>4.1919703570703098E-5</v>
      </c>
      <c r="F19508" s="2">
        <v>7.5629138176240507E-2</v>
      </c>
      <c r="G19508" s="2">
        <v>2.1307252829946299</v>
      </c>
      <c r="H19508" s="2">
        <v>1.09231329880159</v>
      </c>
    </row>
    <row r="19509" spans="1:8" x14ac:dyDescent="0.2">
      <c r="A19509" s="2" t="s">
        <v>38174</v>
      </c>
      <c r="B19509" s="2" t="s">
        <v>38175</v>
      </c>
      <c r="C19509" s="2" t="s">
        <v>36574</v>
      </c>
      <c r="D19509" s="2"/>
      <c r="E19509" s="55">
        <v>4.1725023332106502E-5</v>
      </c>
      <c r="F19509" s="2">
        <v>7.4755303749081306E-2</v>
      </c>
      <c r="G19509" s="2">
        <v>2.1286883731217201</v>
      </c>
      <c r="H19509" s="2">
        <v>1.08765835885766</v>
      </c>
    </row>
    <row r="19510" spans="1:8" x14ac:dyDescent="0.2">
      <c r="A19510" s="2" t="s">
        <v>38176</v>
      </c>
      <c r="B19510" s="2" t="s">
        <v>38177</v>
      </c>
      <c r="C19510" s="2" t="s">
        <v>36574</v>
      </c>
      <c r="D19510" s="2"/>
      <c r="E19510" s="55">
        <v>4.1170826714398403E-5</v>
      </c>
      <c r="F19510" s="2">
        <v>6.9819159785581994E-2</v>
      </c>
      <c r="G19510" s="2">
        <v>2.1228265678393701</v>
      </c>
      <c r="H19510" s="2">
        <v>1.0742872462081601</v>
      </c>
    </row>
    <row r="19511" spans="1:8" x14ac:dyDescent="0.2">
      <c r="A19511" s="2" t="s">
        <v>38178</v>
      </c>
      <c r="B19511" s="2" t="s">
        <v>38179</v>
      </c>
      <c r="C19511" s="2" t="s">
        <v>36574</v>
      </c>
      <c r="D19511" s="2"/>
      <c r="E19511" s="55">
        <v>4.1141211218009803E-5</v>
      </c>
      <c r="F19511" s="2">
        <v>-9.8738325923628301E-2</v>
      </c>
      <c r="G19511" s="2">
        <v>-2.1225106449925</v>
      </c>
      <c r="H19511" s="2">
        <v>1.07356765528437</v>
      </c>
    </row>
    <row r="19512" spans="1:8" x14ac:dyDescent="0.2">
      <c r="A19512" s="2" t="s">
        <v>38180</v>
      </c>
      <c r="B19512" s="2"/>
      <c r="C19512" s="2" t="s">
        <v>36574</v>
      </c>
      <c r="D19512" s="2"/>
      <c r="E19512" s="55">
        <v>4.1106158333747998E-5</v>
      </c>
      <c r="F19512" s="2">
        <v>0.33509383096990503</v>
      </c>
      <c r="G19512" s="2">
        <v>2.1221363640330599</v>
      </c>
      <c r="H19512" s="2">
        <v>1.0727152782034099</v>
      </c>
    </row>
    <row r="19513" spans="1:8" x14ac:dyDescent="0.2">
      <c r="A19513" s="2" t="s">
        <v>38181</v>
      </c>
      <c r="B19513" s="2" t="s">
        <v>38182</v>
      </c>
      <c r="C19513" s="2" t="s">
        <v>36574</v>
      </c>
      <c r="D19513" s="2"/>
      <c r="E19513" s="55">
        <v>4.0812370772913601E-5</v>
      </c>
      <c r="F19513" s="2">
        <v>-9.3222238767650303E-2</v>
      </c>
      <c r="G19513" s="2">
        <v>-2.1189841910116498</v>
      </c>
      <c r="H19513" s="2">
        <v>1.06554257079353</v>
      </c>
    </row>
    <row r="19514" spans="1:8" x14ac:dyDescent="0.2">
      <c r="A19514" s="2" t="s">
        <v>38183</v>
      </c>
      <c r="B19514" s="2" t="s">
        <v>38184</v>
      </c>
      <c r="C19514" s="2" t="s">
        <v>36574</v>
      </c>
      <c r="D19514" s="2"/>
      <c r="E19514" s="55">
        <v>4.0447406847943201E-5</v>
      </c>
      <c r="F19514" s="2">
        <v>-0.26402736884004702</v>
      </c>
      <c r="G19514" s="2">
        <v>-2.1150299560647401</v>
      </c>
      <c r="H19514" s="2">
        <v>1.05655986398138</v>
      </c>
    </row>
    <row r="19515" spans="1:8" x14ac:dyDescent="0.2">
      <c r="A19515" s="2" t="s">
        <v>38185</v>
      </c>
      <c r="B19515" s="2" t="s">
        <v>38186</v>
      </c>
      <c r="C19515" s="2" t="s">
        <v>36574</v>
      </c>
      <c r="D19515" s="2"/>
      <c r="E19515" s="55">
        <v>4.04403352843863E-5</v>
      </c>
      <c r="F19515" s="2">
        <v>5.4295994444157503E-2</v>
      </c>
      <c r="G19515" s="2">
        <v>2.11495291333252</v>
      </c>
      <c r="H19515" s="2">
        <v>1.0563850151497201</v>
      </c>
    </row>
    <row r="19516" spans="1:8" x14ac:dyDescent="0.2">
      <c r="A19516" s="2" t="s">
        <v>38187</v>
      </c>
      <c r="B19516" s="2" t="s">
        <v>38188</v>
      </c>
      <c r="C19516" s="2" t="s">
        <v>36574</v>
      </c>
      <c r="D19516" s="2"/>
      <c r="E19516" s="55">
        <v>4.0397959394033997E-5</v>
      </c>
      <c r="F19516" s="2">
        <v>3.1835663291090402E-2</v>
      </c>
      <c r="G19516" s="2">
        <v>2.11449089839431</v>
      </c>
      <c r="H19516" s="2">
        <v>1.0553366037668499</v>
      </c>
    </row>
    <row r="19517" spans="1:8" x14ac:dyDescent="0.2">
      <c r="A19517" s="2" t="s">
        <v>38189</v>
      </c>
      <c r="B19517" s="2" t="s">
        <v>38190</v>
      </c>
      <c r="C19517" s="2" t="s">
        <v>36574</v>
      </c>
      <c r="D19517" s="2"/>
      <c r="E19517" s="55">
        <v>4.0384968136963899E-5</v>
      </c>
      <c r="F19517" s="2">
        <v>0.22474474128529701</v>
      </c>
      <c r="G19517" s="2">
        <v>2.1143491402948</v>
      </c>
      <c r="H19517" s="2">
        <v>1.0550149700348499</v>
      </c>
    </row>
    <row r="19518" spans="1:8" x14ac:dyDescent="0.2">
      <c r="A19518" s="2" t="s">
        <v>38191</v>
      </c>
      <c r="B19518" s="2"/>
      <c r="C19518" s="2" t="s">
        <v>36574</v>
      </c>
      <c r="D19518" s="2"/>
      <c r="E19518" s="55">
        <v>4.0265860704269299E-5</v>
      </c>
      <c r="F19518" s="2">
        <v>0.31961562844366098</v>
      </c>
      <c r="G19518" s="2">
        <v>2.1130468885293401</v>
      </c>
      <c r="H19518" s="2">
        <v>1.0520613111333399</v>
      </c>
    </row>
    <row r="19519" spans="1:8" x14ac:dyDescent="0.2">
      <c r="A19519" s="2" t="s">
        <v>38192</v>
      </c>
      <c r="B19519" s="2" t="s">
        <v>38193</v>
      </c>
      <c r="C19519" s="2" t="s">
        <v>36574</v>
      </c>
      <c r="D19519" s="2"/>
      <c r="E19519" s="55">
        <v>4.0263017110797599E-5</v>
      </c>
      <c r="F19519" s="2">
        <v>5.4329806576643498E-2</v>
      </c>
      <c r="G19519" s="2">
        <v>2.1130157414386401</v>
      </c>
      <c r="H19519" s="2">
        <v>1.0519906881813801</v>
      </c>
    </row>
    <row r="19520" spans="1:8" x14ac:dyDescent="0.2">
      <c r="A19520" s="2" t="s">
        <v>38194</v>
      </c>
      <c r="B19520" s="2"/>
      <c r="C19520" s="2" t="s">
        <v>36574</v>
      </c>
      <c r="D19520" s="2"/>
      <c r="E19520" s="55">
        <v>4.0172025002061003E-5</v>
      </c>
      <c r="F19520" s="2">
        <v>0.31946113844466301</v>
      </c>
      <c r="G19520" s="2">
        <v>2.1120176599054301</v>
      </c>
      <c r="H19520" s="2">
        <v>1.04972818802977</v>
      </c>
    </row>
    <row r="19521" spans="1:8" x14ac:dyDescent="0.2">
      <c r="A19521" s="2" t="s">
        <v>38195</v>
      </c>
      <c r="B19521" s="2" t="s">
        <v>38196</v>
      </c>
      <c r="C19521" s="2" t="s">
        <v>36574</v>
      </c>
      <c r="D19521" s="2"/>
      <c r="E19521" s="55">
        <v>4.0004224779344198E-5</v>
      </c>
      <c r="F19521" s="2">
        <v>-9.8095079539183005E-2</v>
      </c>
      <c r="G19521" s="2">
        <v>-2.1101698918560898</v>
      </c>
      <c r="H19521" s="2">
        <v>1.0455423981432399</v>
      </c>
    </row>
    <row r="19522" spans="1:8" x14ac:dyDescent="0.2">
      <c r="A19522" s="2" t="s">
        <v>38197</v>
      </c>
      <c r="B19522" s="2"/>
      <c r="C19522" s="2" t="s">
        <v>36574</v>
      </c>
      <c r="D19522" s="2"/>
      <c r="E19522" s="55">
        <v>3.9896291465280099E-5</v>
      </c>
      <c r="F19522" s="2">
        <v>-4.1395763619061297E-2</v>
      </c>
      <c r="G19522" s="2">
        <v>-2.1089764008448402</v>
      </c>
      <c r="H19522" s="2">
        <v>1.0428407039662</v>
      </c>
    </row>
    <row r="19523" spans="1:8" x14ac:dyDescent="0.2">
      <c r="A19523" s="2" t="s">
        <v>38198</v>
      </c>
      <c r="B19523" s="2"/>
      <c r="C19523" s="2" t="s">
        <v>36574</v>
      </c>
      <c r="D19523" s="2"/>
      <c r="E19523" s="55">
        <v>3.9616718545909399E-5</v>
      </c>
      <c r="F19523" s="2">
        <v>0.276385590500837</v>
      </c>
      <c r="G19523" s="2">
        <v>2.1058667270980398</v>
      </c>
      <c r="H19523" s="2">
        <v>1.03580854479145</v>
      </c>
    </row>
    <row r="19524" spans="1:8" x14ac:dyDescent="0.2">
      <c r="A19524" s="2" t="s">
        <v>38199</v>
      </c>
      <c r="B19524" s="2" t="s">
        <v>38200</v>
      </c>
      <c r="C19524" s="2" t="s">
        <v>36574</v>
      </c>
      <c r="D19524" s="2"/>
      <c r="E19524" s="55">
        <v>3.95650455411456E-5</v>
      </c>
      <c r="F19524" s="2">
        <v>-9.7845579008078096E-2</v>
      </c>
      <c r="G19524" s="2">
        <v>-2.1052890637115098</v>
      </c>
      <c r="H19524" s="2">
        <v>1.03450337023047</v>
      </c>
    </row>
    <row r="19525" spans="1:8" x14ac:dyDescent="0.2">
      <c r="A19525" s="2" t="s">
        <v>38201</v>
      </c>
      <c r="B19525" s="2" t="s">
        <v>38202</v>
      </c>
      <c r="C19525" s="2" t="s">
        <v>36574</v>
      </c>
      <c r="D19525" s="2"/>
      <c r="E19525" s="55">
        <v>3.9521878522297298E-5</v>
      </c>
      <c r="F19525" s="2">
        <v>-0.17160251206796401</v>
      </c>
      <c r="G19525" s="2">
        <v>-2.1048057901011799</v>
      </c>
      <c r="H19525" s="2">
        <v>1.0334117353313901</v>
      </c>
    </row>
    <row r="19526" spans="1:8" x14ac:dyDescent="0.2">
      <c r="A19526" s="2" t="s">
        <v>38203</v>
      </c>
      <c r="B19526" s="2" t="s">
        <v>38204</v>
      </c>
      <c r="C19526" s="2" t="s">
        <v>36574</v>
      </c>
      <c r="D19526" s="2"/>
      <c r="E19526" s="55">
        <v>3.9241366396658401E-5</v>
      </c>
      <c r="F19526" s="2">
        <v>-9.7623215732493704E-2</v>
      </c>
      <c r="G19526" s="2">
        <v>-2.1016496874193602</v>
      </c>
      <c r="H19526" s="2">
        <v>1.0262887857391501</v>
      </c>
    </row>
    <row r="19527" spans="1:8" x14ac:dyDescent="0.2">
      <c r="A19527" s="2" t="s">
        <v>38205</v>
      </c>
      <c r="B19527" s="2" t="s">
        <v>38206</v>
      </c>
      <c r="C19527" s="2" t="s">
        <v>36574</v>
      </c>
      <c r="D19527" s="2"/>
      <c r="E19527" s="55">
        <v>3.9104258278688201E-5</v>
      </c>
      <c r="F19527" s="2">
        <v>0.32990528441869299</v>
      </c>
      <c r="G19527" s="2">
        <v>2.1000970983149898</v>
      </c>
      <c r="H19527" s="2">
        <v>1.0227886985685199</v>
      </c>
    </row>
    <row r="19528" spans="1:8" x14ac:dyDescent="0.2">
      <c r="A19528" s="2" t="s">
        <v>38207</v>
      </c>
      <c r="B19528" s="2" t="s">
        <v>38208</v>
      </c>
      <c r="C19528" s="2" t="s">
        <v>36574</v>
      </c>
      <c r="D19528" s="2"/>
      <c r="E19528" s="55">
        <v>3.9029348371189001E-5</v>
      </c>
      <c r="F19528" s="2">
        <v>6.8840543709419694E-2</v>
      </c>
      <c r="G19528" s="2">
        <v>2.0992460431646198</v>
      </c>
      <c r="H19528" s="2">
        <v>1.02087121558714</v>
      </c>
    </row>
    <row r="19529" spans="1:8" x14ac:dyDescent="0.2">
      <c r="A19529" s="2" t="s">
        <v>38209</v>
      </c>
      <c r="B19529" s="2" t="s">
        <v>38210</v>
      </c>
      <c r="C19529" s="2" t="s">
        <v>36574</v>
      </c>
      <c r="D19529" s="2"/>
      <c r="E19529" s="55">
        <v>3.8922405220631597E-5</v>
      </c>
      <c r="F19529" s="2">
        <v>-0.202335912300043</v>
      </c>
      <c r="G19529" s="2">
        <v>-2.0980276214897402</v>
      </c>
      <c r="H19529" s="2">
        <v>1.01812738462375</v>
      </c>
    </row>
    <row r="19530" spans="1:8" x14ac:dyDescent="0.2">
      <c r="A19530" s="2" t="s">
        <v>38211</v>
      </c>
      <c r="B19530" s="2" t="s">
        <v>38212</v>
      </c>
      <c r="C19530" s="2" t="s">
        <v>36574</v>
      </c>
      <c r="D19530" s="2"/>
      <c r="E19530" s="55">
        <v>3.8851370698811401E-5</v>
      </c>
      <c r="F19530" s="2">
        <v>7.4440965555339203E-2</v>
      </c>
      <c r="G19530" s="2">
        <v>2.0972160687461798</v>
      </c>
      <c r="H19530" s="2">
        <v>1.0163006881380401</v>
      </c>
    </row>
    <row r="19531" spans="1:8" x14ac:dyDescent="0.2">
      <c r="A19531" s="2" t="s">
        <v>38213</v>
      </c>
      <c r="B19531" s="2" t="s">
        <v>38214</v>
      </c>
      <c r="C19531" s="2" t="s">
        <v>36574</v>
      </c>
      <c r="D19531" s="2"/>
      <c r="E19531" s="55">
        <v>3.8730011608478803E-5</v>
      </c>
      <c r="F19531" s="2">
        <v>-0.99196368693328096</v>
      </c>
      <c r="G19531" s="2">
        <v>-2.0958254004897299</v>
      </c>
      <c r="H19531" s="2">
        <v>1.0131721233773101</v>
      </c>
    </row>
    <row r="19532" spans="1:8" x14ac:dyDescent="0.2">
      <c r="A19532" s="2" t="s">
        <v>38215</v>
      </c>
      <c r="B19532" s="2" t="s">
        <v>38216</v>
      </c>
      <c r="C19532" s="2" t="s">
        <v>36574</v>
      </c>
      <c r="D19532" s="2"/>
      <c r="E19532" s="55">
        <v>3.8659147624575701E-5</v>
      </c>
      <c r="F19532" s="2">
        <v>0.116812463439966</v>
      </c>
      <c r="G19532" s="2">
        <v>2.0950109167778801</v>
      </c>
      <c r="H19532" s="2">
        <v>1.0113407556674801</v>
      </c>
    </row>
    <row r="19533" spans="1:8" x14ac:dyDescent="0.2">
      <c r="A19533" s="2" t="s">
        <v>38217</v>
      </c>
      <c r="B19533" s="2" t="s">
        <v>38218</v>
      </c>
      <c r="C19533" s="2" t="s">
        <v>36574</v>
      </c>
      <c r="D19533" s="2"/>
      <c r="E19533" s="55">
        <v>3.8627575016159099E-5</v>
      </c>
      <c r="F19533" s="2">
        <v>2.92358835091069E-2</v>
      </c>
      <c r="G19533" s="2">
        <v>2.0946474501592101</v>
      </c>
      <c r="H19533" s="2">
        <v>1.0105237302039201</v>
      </c>
    </row>
    <row r="19534" spans="1:8" x14ac:dyDescent="0.2">
      <c r="A19534" s="2" t="s">
        <v>38219</v>
      </c>
      <c r="B19534" s="2" t="s">
        <v>38220</v>
      </c>
      <c r="C19534" s="2" t="s">
        <v>36574</v>
      </c>
      <c r="D19534" s="2"/>
      <c r="E19534" s="55">
        <v>3.85398468322196E-5</v>
      </c>
      <c r="F19534" s="2">
        <v>-9.7300909859388496E-2</v>
      </c>
      <c r="G19534" s="2">
        <v>-2.0936356217835401</v>
      </c>
      <c r="H19534" s="2">
        <v>1.00825001884624</v>
      </c>
    </row>
    <row r="19535" spans="1:8" x14ac:dyDescent="0.2">
      <c r="A19535" s="2" t="s">
        <v>38221</v>
      </c>
      <c r="B19535" s="2" t="s">
        <v>38222</v>
      </c>
      <c r="C19535" s="2" t="s">
        <v>36574</v>
      </c>
      <c r="D19535" s="2"/>
      <c r="E19535" s="55">
        <v>3.82985448680317E-5</v>
      </c>
      <c r="F19535" s="2">
        <v>0.22288358922795501</v>
      </c>
      <c r="G19535" s="2">
        <v>2.0908380533169399</v>
      </c>
      <c r="H19535" s="2">
        <v>1.00196923258726</v>
      </c>
    </row>
    <row r="19536" spans="1:8" x14ac:dyDescent="0.2">
      <c r="A19536" s="2" t="s">
        <v>38223</v>
      </c>
      <c r="B19536" s="2" t="s">
        <v>38224</v>
      </c>
      <c r="C19536" s="2" t="s">
        <v>36574</v>
      </c>
      <c r="D19536" s="2"/>
      <c r="E19536" s="55">
        <v>3.8218184721938699E-5</v>
      </c>
      <c r="F19536" s="2">
        <v>7.4297547188532403E-2</v>
      </c>
      <c r="G19536" s="2">
        <v>2.0899016371646599</v>
      </c>
      <c r="H19536" s="2">
        <v>0.99986877230499704</v>
      </c>
    </row>
    <row r="19537" spans="1:8" x14ac:dyDescent="0.2">
      <c r="A19537" s="2" t="s">
        <v>38225</v>
      </c>
      <c r="B19537" s="2" t="s">
        <v>38226</v>
      </c>
      <c r="C19537" s="2" t="s">
        <v>36574</v>
      </c>
      <c r="D19537" s="2"/>
      <c r="E19537" s="55">
        <v>3.7999102612373798E-5</v>
      </c>
      <c r="F19537" s="2">
        <v>4.67714879365577E-2</v>
      </c>
      <c r="G19537" s="2">
        <v>2.0873365452659498</v>
      </c>
      <c r="H19537" s="2">
        <v>0.99411987410659897</v>
      </c>
    </row>
    <row r="19538" spans="1:8" x14ac:dyDescent="0.2">
      <c r="A19538" s="2" t="s">
        <v>38227</v>
      </c>
      <c r="B19538" s="2" t="s">
        <v>38228</v>
      </c>
      <c r="C19538" s="2" t="s">
        <v>36574</v>
      </c>
      <c r="D19538" s="2"/>
      <c r="E19538" s="55">
        <v>3.7980715702379298E-5</v>
      </c>
      <c r="F19538" s="2">
        <v>-0.11461806525670799</v>
      </c>
      <c r="G19538" s="2">
        <v>-2.0871204486021702</v>
      </c>
      <c r="H19538" s="2">
        <v>0.99363587952084798</v>
      </c>
    </row>
    <row r="19539" spans="1:8" x14ac:dyDescent="0.2">
      <c r="A19539" s="2" t="s">
        <v>38229</v>
      </c>
      <c r="B19539" s="2"/>
      <c r="C19539" s="2" t="s">
        <v>36574</v>
      </c>
      <c r="D19539" s="2"/>
      <c r="E19539" s="55">
        <v>3.7967394617144399E-5</v>
      </c>
      <c r="F19539" s="2">
        <v>0.12935631439089701</v>
      </c>
      <c r="G19539" s="2">
        <v>2.0869638099376799</v>
      </c>
      <c r="H19539" s="2">
        <v>0.99328508513578695</v>
      </c>
    </row>
    <row r="19540" spans="1:8" x14ac:dyDescent="0.2">
      <c r="A19540" s="2" t="s">
        <v>38230</v>
      </c>
      <c r="B19540" s="2" t="s">
        <v>38231</v>
      </c>
      <c r="C19540" s="2" t="s">
        <v>36574</v>
      </c>
      <c r="D19540" s="2"/>
      <c r="E19540" s="55">
        <v>3.7951070952058102E-5</v>
      </c>
      <c r="F19540" s="2">
        <v>0.48105875425618599</v>
      </c>
      <c r="G19540" s="2">
        <v>2.0867717738386098</v>
      </c>
      <c r="H19540" s="2">
        <v>0.99285505364723203</v>
      </c>
    </row>
    <row r="19541" spans="1:8" x14ac:dyDescent="0.2">
      <c r="A19541" s="2" t="s">
        <v>38232</v>
      </c>
      <c r="B19541" s="2" t="s">
        <v>38233</v>
      </c>
      <c r="C19541" s="2" t="s">
        <v>36574</v>
      </c>
      <c r="D19541" s="2"/>
      <c r="E19541" s="55">
        <v>3.7660496325031498E-5</v>
      </c>
      <c r="F19541" s="2">
        <v>0.26946999645846198</v>
      </c>
      <c r="G19541" s="2">
        <v>2.0833364965245802</v>
      </c>
      <c r="H19541" s="2">
        <v>0.98516903236978504</v>
      </c>
    </row>
    <row r="19542" spans="1:8" x14ac:dyDescent="0.2">
      <c r="A19542" s="2" t="s">
        <v>38234</v>
      </c>
      <c r="B19542" s="2"/>
      <c r="C19542" s="2" t="s">
        <v>36574</v>
      </c>
      <c r="D19542" s="2"/>
      <c r="E19542" s="55">
        <v>3.7647218894210097E-5</v>
      </c>
      <c r="F19542" s="2">
        <v>0.67345021278513995</v>
      </c>
      <c r="G19542" s="2">
        <v>2.0831787574997001</v>
      </c>
      <c r="H19542" s="2">
        <v>0.98481641428844502</v>
      </c>
    </row>
    <row r="19543" spans="1:8" x14ac:dyDescent="0.2">
      <c r="A19543" s="2" t="s">
        <v>38235</v>
      </c>
      <c r="B19543" s="2"/>
      <c r="C19543" s="2" t="s">
        <v>36574</v>
      </c>
      <c r="D19543" s="2"/>
      <c r="E19543" s="55">
        <v>3.7645133330155201E-5</v>
      </c>
      <c r="F19543" s="2">
        <v>-0.17740945929000601</v>
      </c>
      <c r="G19543" s="2">
        <v>-2.0831539743633698</v>
      </c>
      <c r="H19543" s="2">
        <v>0.98476101519390802</v>
      </c>
    </row>
    <row r="19544" spans="1:8" x14ac:dyDescent="0.2">
      <c r="A19544" s="2" t="s">
        <v>38236</v>
      </c>
      <c r="B19544" s="2" t="s">
        <v>38237</v>
      </c>
      <c r="C19544" s="2" t="s">
        <v>36574</v>
      </c>
      <c r="D19544" s="2"/>
      <c r="E19544" s="55">
        <v>3.7625345945979701E-5</v>
      </c>
      <c r="F19544" s="2">
        <v>-4.4320292965153399E-2</v>
      </c>
      <c r="G19544" s="2">
        <v>-2.0829187542730199</v>
      </c>
      <c r="H19544" s="2">
        <v>0.98423524772668403</v>
      </c>
    </row>
    <row r="19545" spans="1:8" x14ac:dyDescent="0.2">
      <c r="A19545" s="2" t="s">
        <v>38238</v>
      </c>
      <c r="B19545" s="2" t="s">
        <v>38239</v>
      </c>
      <c r="C19545" s="2" t="s">
        <v>36574</v>
      </c>
      <c r="D19545" s="2"/>
      <c r="E19545" s="55">
        <v>3.7581835557576198E-5</v>
      </c>
      <c r="F19545" s="2">
        <v>-3.49797103938232E-2</v>
      </c>
      <c r="G19545" s="2">
        <v>-2.0824010009507798</v>
      </c>
      <c r="H19545" s="2">
        <v>0.983078166917846</v>
      </c>
    </row>
    <row r="19546" spans="1:8" x14ac:dyDescent="0.2">
      <c r="A19546" s="2" t="s">
        <v>38240</v>
      </c>
      <c r="B19546" s="2"/>
      <c r="C19546" s="2" t="s">
        <v>36574</v>
      </c>
      <c r="D19546" s="2"/>
      <c r="E19546" s="55">
        <v>3.7371309128841901E-5</v>
      </c>
      <c r="F19546" s="2">
        <v>0.574573602195108</v>
      </c>
      <c r="G19546" s="2">
        <v>2.0798855058169599</v>
      </c>
      <c r="H19546" s="2">
        <v>0.97746060455033401</v>
      </c>
    </row>
    <row r="19547" spans="1:8" x14ac:dyDescent="0.2">
      <c r="A19547" s="2" t="s">
        <v>38241</v>
      </c>
      <c r="B19547" s="2" t="s">
        <v>38242</v>
      </c>
      <c r="C19547" s="2" t="s">
        <v>36574</v>
      </c>
      <c r="D19547" s="2"/>
      <c r="E19547" s="55">
        <v>3.7311921430527198E-5</v>
      </c>
      <c r="F19547" s="2">
        <v>0.12685395458294099</v>
      </c>
      <c r="G19547" s="2">
        <v>2.0791727906078501</v>
      </c>
      <c r="H19547" s="2">
        <v>0.97587021510626004</v>
      </c>
    </row>
    <row r="19548" spans="1:8" x14ac:dyDescent="0.2">
      <c r="A19548" s="2" t="s">
        <v>38243</v>
      </c>
      <c r="B19548" s="2"/>
      <c r="C19548" s="2" t="s">
        <v>36574</v>
      </c>
      <c r="D19548" s="2"/>
      <c r="E19548" s="55">
        <v>3.7221350942306799E-5</v>
      </c>
      <c r="F19548" s="2">
        <v>0.221660728812654</v>
      </c>
      <c r="G19548" s="2">
        <v>2.0780831895606999</v>
      </c>
      <c r="H19548" s="2">
        <v>0.97343987681905497</v>
      </c>
    </row>
    <row r="19549" spans="1:8" x14ac:dyDescent="0.2">
      <c r="A19549" s="2" t="s">
        <v>38244</v>
      </c>
      <c r="B19549" s="2"/>
      <c r="C19549" s="2" t="s">
        <v>36574</v>
      </c>
      <c r="D19549" s="2"/>
      <c r="E19549" s="55">
        <v>3.7108193910451198E-5</v>
      </c>
      <c r="F19549" s="2">
        <v>0.922462200429919</v>
      </c>
      <c r="G19549" s="2">
        <v>2.07671732455408</v>
      </c>
      <c r="H19549" s="2">
        <v>0.97039513546877199</v>
      </c>
    </row>
    <row r="19550" spans="1:8" x14ac:dyDescent="0.2">
      <c r="A19550" s="2" t="s">
        <v>38245</v>
      </c>
      <c r="B19550" s="2" t="s">
        <v>38246</v>
      </c>
      <c r="C19550" s="2" t="s">
        <v>36574</v>
      </c>
      <c r="D19550" s="2"/>
      <c r="E19550" s="55">
        <v>3.7067390574851998E-5</v>
      </c>
      <c r="F19550" s="2">
        <v>-9.6433110954291801E-2</v>
      </c>
      <c r="G19550" s="2">
        <v>-2.0762235638438802</v>
      </c>
      <c r="H19550" s="2">
        <v>0.96929495297860602</v>
      </c>
    </row>
    <row r="19551" spans="1:8" x14ac:dyDescent="0.2">
      <c r="A19551" s="2" t="s">
        <v>38247</v>
      </c>
      <c r="B19551" s="2"/>
      <c r="C19551" s="2" t="s">
        <v>36574</v>
      </c>
      <c r="D19551" s="2"/>
      <c r="E19551" s="55">
        <v>3.7038127036925799E-5</v>
      </c>
      <c r="F19551" s="2">
        <v>0.29524680163468597</v>
      </c>
      <c r="G19551" s="2">
        <v>2.0758690388787402</v>
      </c>
      <c r="H19551" s="2">
        <v>0.96850517266529401</v>
      </c>
    </row>
    <row r="19552" spans="1:8" x14ac:dyDescent="0.2">
      <c r="A19552" s="2" t="s">
        <v>38248</v>
      </c>
      <c r="B19552" s="2" t="s">
        <v>38249</v>
      </c>
      <c r="C19552" s="2" t="s">
        <v>36574</v>
      </c>
      <c r="D19552" s="2"/>
      <c r="E19552" s="55">
        <v>3.6920437765819402E-5</v>
      </c>
      <c r="F19552" s="2">
        <v>-4.7827774150355398E-2</v>
      </c>
      <c r="G19552" s="2">
        <v>-2.0744397964661001</v>
      </c>
      <c r="H19552" s="2">
        <v>0.96532259683405397</v>
      </c>
    </row>
    <row r="19553" spans="1:8" x14ac:dyDescent="0.2">
      <c r="A19553" s="2" t="s">
        <v>38250</v>
      </c>
      <c r="B19553" s="2" t="s">
        <v>38251</v>
      </c>
      <c r="C19553" s="2" t="s">
        <v>36574</v>
      </c>
      <c r="D19553" s="2"/>
      <c r="E19553" s="55">
        <v>3.6815349931274E-5</v>
      </c>
      <c r="F19553" s="2">
        <v>4.4028078745924397E-2</v>
      </c>
      <c r="G19553" s="2">
        <v>2.0731588964538301</v>
      </c>
      <c r="H19553" s="2">
        <v>0.96247220602581895</v>
      </c>
    </row>
    <row r="19554" spans="1:8" x14ac:dyDescent="0.2">
      <c r="A19554" s="2" t="s">
        <v>38252</v>
      </c>
      <c r="B19554" s="2" t="s">
        <v>38253</v>
      </c>
      <c r="C19554" s="2" t="s">
        <v>36574</v>
      </c>
      <c r="D19554" s="2"/>
      <c r="E19554" s="55">
        <v>3.6722164838631797E-5</v>
      </c>
      <c r="F19554" s="2">
        <v>-9.6129339947277195E-2</v>
      </c>
      <c r="G19554" s="2">
        <v>-2.0720193499309398</v>
      </c>
      <c r="H19554" s="2">
        <v>0.95993784943800398</v>
      </c>
    </row>
    <row r="19555" spans="1:8" x14ac:dyDescent="0.2">
      <c r="A19555" s="2" t="s">
        <v>38254</v>
      </c>
      <c r="B19555" s="2" t="s">
        <v>38255</v>
      </c>
      <c r="C19555" s="2" t="s">
        <v>36574</v>
      </c>
      <c r="D19555" s="2"/>
      <c r="E19555" s="55">
        <v>3.6640785133990098E-5</v>
      </c>
      <c r="F19555" s="2">
        <v>3.6470540877123897E-2</v>
      </c>
      <c r="G19555" s="2">
        <v>2.0710212871656402</v>
      </c>
      <c r="H19555" s="2">
        <v>0.95771929802841604</v>
      </c>
    </row>
    <row r="19556" spans="1:8" x14ac:dyDescent="0.2">
      <c r="A19556" s="2" t="s">
        <v>38256</v>
      </c>
      <c r="B19556" s="2" t="s">
        <v>38257</v>
      </c>
      <c r="C19556" s="2" t="s">
        <v>36574</v>
      </c>
      <c r="D19556" s="2"/>
      <c r="E19556" s="55">
        <v>3.6562138458817701E-5</v>
      </c>
      <c r="F19556" s="2">
        <v>0.103312419685061</v>
      </c>
      <c r="G19556" s="2">
        <v>2.0700541757511499</v>
      </c>
      <c r="H19556" s="2">
        <v>0.95557056675878704</v>
      </c>
    </row>
    <row r="19557" spans="1:8" x14ac:dyDescent="0.2">
      <c r="A19557" s="2" t="s">
        <v>38258</v>
      </c>
      <c r="B19557" s="2"/>
      <c r="C19557" s="2" t="s">
        <v>36574</v>
      </c>
      <c r="D19557" s="2"/>
      <c r="E19557" s="55">
        <v>3.6550602688034699E-5</v>
      </c>
      <c r="F19557" s="2">
        <v>-4.0636148310945697E-2</v>
      </c>
      <c r="G19557" s="2">
        <v>-2.0699121083960001</v>
      </c>
      <c r="H19557" s="2">
        <v>0.95525500559455101</v>
      </c>
    </row>
    <row r="19558" spans="1:8" x14ac:dyDescent="0.2">
      <c r="A19558" s="2" t="s">
        <v>38259</v>
      </c>
      <c r="B19558" s="2" t="s">
        <v>38260</v>
      </c>
      <c r="C19558" s="2" t="s">
        <v>36574</v>
      </c>
      <c r="D19558" s="2"/>
      <c r="E19558" s="55">
        <v>3.6401228591609298E-5</v>
      </c>
      <c r="F19558" s="2">
        <v>-0.19260732706426401</v>
      </c>
      <c r="G19558" s="2">
        <v>-2.06806756493578</v>
      </c>
      <c r="H19558" s="2">
        <v>0.95115985671306302</v>
      </c>
    </row>
    <row r="19559" spans="1:8" x14ac:dyDescent="0.2">
      <c r="A19559" s="2" t="s">
        <v>38261</v>
      </c>
      <c r="B19559" s="2" t="s">
        <v>38262</v>
      </c>
      <c r="C19559" s="2" t="s">
        <v>36574</v>
      </c>
      <c r="D19559" s="2"/>
      <c r="E19559" s="55">
        <v>3.62970636357262E-5</v>
      </c>
      <c r="F19559" s="2">
        <v>3.0646613360782698E-2</v>
      </c>
      <c r="G19559" s="2">
        <v>2.06677582167725</v>
      </c>
      <c r="H19559" s="2">
        <v>0.94829417654317805</v>
      </c>
    </row>
    <row r="19560" spans="1:8" x14ac:dyDescent="0.2">
      <c r="A19560" s="2" t="s">
        <v>38263</v>
      </c>
      <c r="B19560" s="2" t="s">
        <v>38264</v>
      </c>
      <c r="C19560" s="2" t="s">
        <v>36574</v>
      </c>
      <c r="D19560" s="2"/>
      <c r="E19560" s="55">
        <v>3.6262074684545501E-5</v>
      </c>
      <c r="F19560" s="2">
        <v>-6.7251325989539507E-2</v>
      </c>
      <c r="G19560" s="2">
        <v>-2.06634091235698</v>
      </c>
      <c r="H19560" s="2">
        <v>0.94732975070654302</v>
      </c>
    </row>
    <row r="19561" spans="1:8" x14ac:dyDescent="0.2">
      <c r="A19561" s="2" t="s">
        <v>38265</v>
      </c>
      <c r="B19561" s="2" t="s">
        <v>38266</v>
      </c>
      <c r="C19561" s="2" t="s">
        <v>36574</v>
      </c>
      <c r="D19561" s="2"/>
      <c r="E19561" s="55">
        <v>3.624424152604E-5</v>
      </c>
      <c r="F19561" s="2">
        <v>-5.2938990961632799E-2</v>
      </c>
      <c r="G19561" s="2">
        <v>-2.0661190511712801</v>
      </c>
      <c r="H19561" s="2">
        <v>0.94683784435023099</v>
      </c>
    </row>
    <row r="19562" spans="1:8" x14ac:dyDescent="0.2">
      <c r="A19562" s="2" t="s">
        <v>38267</v>
      </c>
      <c r="B19562" s="2"/>
      <c r="C19562" s="2" t="s">
        <v>36574</v>
      </c>
      <c r="D19562" s="2"/>
      <c r="E19562" s="55">
        <v>3.6059564820667398E-5</v>
      </c>
      <c r="F19562" s="2">
        <v>0.27100495235970601</v>
      </c>
      <c r="G19562" s="2">
        <v>2.0638136501962401</v>
      </c>
      <c r="H19562" s="2">
        <v>0.94172947962442999</v>
      </c>
    </row>
    <row r="19563" spans="1:8" x14ac:dyDescent="0.2">
      <c r="A19563" s="2" t="s">
        <v>38268</v>
      </c>
      <c r="B19563" s="2"/>
      <c r="C19563" s="2" t="s">
        <v>36574</v>
      </c>
      <c r="D19563" s="2"/>
      <c r="E19563" s="55">
        <v>3.58859119096167E-5</v>
      </c>
      <c r="F19563" s="2">
        <v>0.69886712933192696</v>
      </c>
      <c r="G19563" s="2">
        <v>2.0616326986415099</v>
      </c>
      <c r="H19563" s="2">
        <v>0.93690212268266404</v>
      </c>
    </row>
    <row r="19564" spans="1:8" x14ac:dyDescent="0.2">
      <c r="A19564" s="2" t="s">
        <v>38269</v>
      </c>
      <c r="B19564" s="2" t="s">
        <v>38270</v>
      </c>
      <c r="C19564" s="2" t="s">
        <v>36574</v>
      </c>
      <c r="D19564" s="2"/>
      <c r="E19564" s="55">
        <v>3.5876205223939202E-5</v>
      </c>
      <c r="F19564" s="2">
        <v>4.8988504667830501E-2</v>
      </c>
      <c r="G19564" s="2">
        <v>2.0615104103533102</v>
      </c>
      <c r="H19564" s="2">
        <v>0.93663159872976398</v>
      </c>
    </row>
    <row r="19565" spans="1:8" x14ac:dyDescent="0.2">
      <c r="A19565" s="2" t="s">
        <v>38271</v>
      </c>
      <c r="B19565" s="2"/>
      <c r="C19565" s="2" t="s">
        <v>36574</v>
      </c>
      <c r="D19565" s="2"/>
      <c r="E19565" s="55">
        <v>3.5661448536616902E-5</v>
      </c>
      <c r="F19565" s="2">
        <v>0.946772909804667</v>
      </c>
      <c r="G19565" s="2">
        <v>2.0587944620311101</v>
      </c>
      <c r="H19565" s="2">
        <v>0.93062756250192002</v>
      </c>
    </row>
    <row r="19566" spans="1:8" x14ac:dyDescent="0.2">
      <c r="A19566" s="2" t="s">
        <v>38272</v>
      </c>
      <c r="B19566" s="2" t="s">
        <v>38273</v>
      </c>
      <c r="C19566" s="2" t="s">
        <v>36574</v>
      </c>
      <c r="D19566" s="2"/>
      <c r="E19566" s="55">
        <v>3.55193150840537E-5</v>
      </c>
      <c r="F19566" s="2">
        <v>3.0377207123015799E-2</v>
      </c>
      <c r="G19566" s="2">
        <v>2.0569859575507099</v>
      </c>
      <c r="H19566" s="2">
        <v>0.92663396551633004</v>
      </c>
    </row>
    <row r="19567" spans="1:8" x14ac:dyDescent="0.2">
      <c r="A19567" s="2" t="s">
        <v>38274</v>
      </c>
      <c r="B19567" s="2" t="s">
        <v>38275</v>
      </c>
      <c r="C19567" s="2" t="s">
        <v>36574</v>
      </c>
      <c r="D19567" s="2"/>
      <c r="E19567" s="55">
        <v>3.5478060664728701E-5</v>
      </c>
      <c r="F19567" s="2">
        <v>3.0220776389000201E-2</v>
      </c>
      <c r="G19567" s="2">
        <v>2.0564593827817101</v>
      </c>
      <c r="H19567" s="2">
        <v>0.92547182611245304</v>
      </c>
    </row>
    <row r="19568" spans="1:8" x14ac:dyDescent="0.2">
      <c r="A19568" s="2" t="s">
        <v>38276</v>
      </c>
      <c r="B19568" s="2" t="s">
        <v>38277</v>
      </c>
      <c r="C19568" s="2" t="s">
        <v>36574</v>
      </c>
      <c r="D19568" s="2"/>
      <c r="E19568" s="55">
        <v>3.54540206153331E-5</v>
      </c>
      <c r="F19568" s="2">
        <v>8.5833112394112496E-2</v>
      </c>
      <c r="G19568" s="2">
        <v>2.0561521889291998</v>
      </c>
      <c r="H19568" s="2">
        <v>0.92479399318227395</v>
      </c>
    </row>
    <row r="19569" spans="1:8" x14ac:dyDescent="0.2">
      <c r="A19569" s="2" t="s">
        <v>38278</v>
      </c>
      <c r="B19569" s="2" t="s">
        <v>38279</v>
      </c>
      <c r="C19569" s="2" t="s">
        <v>36574</v>
      </c>
      <c r="D19569" s="2"/>
      <c r="E19569" s="55">
        <v>3.5431092062165901E-5</v>
      </c>
      <c r="F19569" s="2">
        <v>3.47944161549412E-2</v>
      </c>
      <c r="G19569" s="2">
        <v>2.05585896129696</v>
      </c>
      <c r="H19569" s="2">
        <v>0.92414707161907705</v>
      </c>
    </row>
    <row r="19570" spans="1:8" x14ac:dyDescent="0.2">
      <c r="A19570" s="2" t="s">
        <v>38280</v>
      </c>
      <c r="B19570" s="2" t="s">
        <v>38281</v>
      </c>
      <c r="C19570" s="2" t="s">
        <v>36574</v>
      </c>
      <c r="D19570" s="2"/>
      <c r="E19570" s="55">
        <v>3.5250308028644803E-5</v>
      </c>
      <c r="F19570" s="2">
        <v>-4.3782237189827301E-2</v>
      </c>
      <c r="G19570" s="2">
        <v>-2.0535388156989298</v>
      </c>
      <c r="H19570" s="2">
        <v>0.91903159774274801</v>
      </c>
    </row>
    <row r="19571" spans="1:8" x14ac:dyDescent="0.2">
      <c r="A19571" s="2" t="s">
        <v>38282</v>
      </c>
      <c r="B19571" s="2" t="s">
        <v>38283</v>
      </c>
      <c r="C19571" s="2" t="s">
        <v>36574</v>
      </c>
      <c r="D19571" s="2"/>
      <c r="E19571" s="55">
        <v>3.5133832649525403E-5</v>
      </c>
      <c r="F19571" s="2">
        <v>3.0395959913662202E-2</v>
      </c>
      <c r="G19571" s="2">
        <v>2.0520362853218699</v>
      </c>
      <c r="H19571" s="2">
        <v>0.91572188949684696</v>
      </c>
    </row>
    <row r="19572" spans="1:8" x14ac:dyDescent="0.2">
      <c r="A19572" s="2" t="s">
        <v>38284</v>
      </c>
      <c r="B19572" s="2"/>
      <c r="C19572" s="2" t="s">
        <v>36574</v>
      </c>
      <c r="D19572" s="2"/>
      <c r="E19572" s="55">
        <v>3.5030174098671401E-5</v>
      </c>
      <c r="F19572" s="2">
        <v>0.27404793649422299</v>
      </c>
      <c r="G19572" s="2">
        <v>2.0506939665941801</v>
      </c>
      <c r="H19572" s="2">
        <v>0.91276713730672998</v>
      </c>
    </row>
    <row r="19573" spans="1:8" x14ac:dyDescent="0.2">
      <c r="A19573" s="2" t="s">
        <v>38285</v>
      </c>
      <c r="B19573" s="2" t="s">
        <v>38286</v>
      </c>
      <c r="C19573" s="2" t="s">
        <v>36574</v>
      </c>
      <c r="D19573" s="2"/>
      <c r="E19573" s="55">
        <v>3.5029400006991702E-5</v>
      </c>
      <c r="F19573" s="2">
        <v>4.3587853449990797E-2</v>
      </c>
      <c r="G19573" s="2">
        <v>2.0506839243061701</v>
      </c>
      <c r="H19573" s="2">
        <v>0.91274503920804495</v>
      </c>
    </row>
    <row r="19574" spans="1:8" x14ac:dyDescent="0.2">
      <c r="A19574" s="2" t="s">
        <v>38287</v>
      </c>
      <c r="B19574" s="2" t="s">
        <v>38288</v>
      </c>
      <c r="C19574" s="2" t="s">
        <v>36574</v>
      </c>
      <c r="D19574" s="2"/>
      <c r="E19574" s="55">
        <v>3.4993862705889801E-5</v>
      </c>
      <c r="F19574" s="2">
        <v>0.10190620605376</v>
      </c>
      <c r="G19574" s="2">
        <v>2.0502226069329299</v>
      </c>
      <c r="H19574" s="2">
        <v>0.91173002497674605</v>
      </c>
    </row>
    <row r="19575" spans="1:8" x14ac:dyDescent="0.2">
      <c r="A19575" s="2" t="s">
        <v>38289</v>
      </c>
      <c r="B19575" s="2" t="s">
        <v>38290</v>
      </c>
      <c r="C19575" s="2" t="s">
        <v>36574</v>
      </c>
      <c r="D19575" s="2"/>
      <c r="E19575" s="55">
        <v>3.4877972763802701E-5</v>
      </c>
      <c r="F19575" s="2">
        <v>-5.3401261461421497E-2</v>
      </c>
      <c r="G19575" s="2">
        <v>-2.04871422850833</v>
      </c>
      <c r="H19575" s="2">
        <v>0.90841280717179995</v>
      </c>
    </row>
    <row r="19576" spans="1:8" x14ac:dyDescent="0.2">
      <c r="A19576" s="2" t="s">
        <v>38291</v>
      </c>
      <c r="B19576" s="2"/>
      <c r="C19576" s="2" t="s">
        <v>36574</v>
      </c>
      <c r="D19576" s="2"/>
      <c r="E19576" s="55">
        <v>3.4727852370908299E-5</v>
      </c>
      <c r="F19576" s="2">
        <v>-6.4870080763115304E-2</v>
      </c>
      <c r="G19576" s="2">
        <v>-2.0467511889014798</v>
      </c>
      <c r="H19576" s="2">
        <v>0.90409935710146705</v>
      </c>
    </row>
    <row r="19577" spans="1:8" x14ac:dyDescent="0.2">
      <c r="A19577" s="2" t="s">
        <v>38292</v>
      </c>
      <c r="B19577" s="2" t="s">
        <v>38293</v>
      </c>
      <c r="C19577" s="2" t="s">
        <v>36574</v>
      </c>
      <c r="D19577" s="2"/>
      <c r="E19577" s="55">
        <v>3.4656368617103097E-5</v>
      </c>
      <c r="F19577" s="2">
        <v>-9.4885157955399604E-2</v>
      </c>
      <c r="G19577" s="2">
        <v>-2.0458127870494001</v>
      </c>
      <c r="H19577" s="2">
        <v>0.90203883734234602</v>
      </c>
    </row>
    <row r="19578" spans="1:8" x14ac:dyDescent="0.2">
      <c r="A19578" s="2" t="s">
        <v>38294</v>
      </c>
      <c r="B19578" s="2"/>
      <c r="C19578" s="2" t="s">
        <v>36574</v>
      </c>
      <c r="D19578" s="2"/>
      <c r="E19578" s="55">
        <v>3.4656047043113398E-5</v>
      </c>
      <c r="F19578" s="2">
        <v>0.23219766140571699</v>
      </c>
      <c r="G19578" s="2">
        <v>2.0458085602471199</v>
      </c>
      <c r="H19578" s="2">
        <v>0.90202955837130905</v>
      </c>
    </row>
    <row r="19579" spans="1:8" x14ac:dyDescent="0.2">
      <c r="A19579" s="2" t="s">
        <v>38295</v>
      </c>
      <c r="B19579" s="2" t="s">
        <v>38296</v>
      </c>
      <c r="C19579" s="2" t="s">
        <v>36574</v>
      </c>
      <c r="D19579" s="2"/>
      <c r="E19579" s="55">
        <v>3.4387872701713298E-5</v>
      </c>
      <c r="F19579" s="2">
        <v>2.8633162360722799E-2</v>
      </c>
      <c r="G19579" s="2">
        <v>2.0422668533717698</v>
      </c>
      <c r="H19579" s="2">
        <v>0.89426129460436898</v>
      </c>
    </row>
    <row r="19580" spans="1:8" x14ac:dyDescent="0.2">
      <c r="A19580" s="2" t="s">
        <v>38297</v>
      </c>
      <c r="B19580" s="2" t="s">
        <v>38298</v>
      </c>
      <c r="C19580" s="2" t="s">
        <v>36574</v>
      </c>
      <c r="D19580" s="2"/>
      <c r="E19580" s="55">
        <v>3.4238061967450898E-5</v>
      </c>
      <c r="F19580" s="2">
        <v>-8.8610308855213801E-2</v>
      </c>
      <c r="G19580" s="2">
        <v>-2.0402736004998601</v>
      </c>
      <c r="H19580" s="2">
        <v>0.88989527837774995</v>
      </c>
    </row>
    <row r="19581" spans="1:8" x14ac:dyDescent="0.2">
      <c r="A19581" s="2" t="s">
        <v>38299</v>
      </c>
      <c r="B19581" s="2"/>
      <c r="C19581" s="2" t="s">
        <v>36574</v>
      </c>
      <c r="D19581" s="2"/>
      <c r="E19581" s="55">
        <v>3.3783003055898299E-5</v>
      </c>
      <c r="F19581" s="2">
        <v>-3.3540252444477302E-2</v>
      </c>
      <c r="G19581" s="2">
        <v>-2.0341528914727798</v>
      </c>
      <c r="H19581" s="2">
        <v>0.876515137961693</v>
      </c>
    </row>
    <row r="19582" spans="1:8" x14ac:dyDescent="0.2">
      <c r="A19582" s="2" t="s">
        <v>38300</v>
      </c>
      <c r="B19582" s="2"/>
      <c r="C19582" s="2" t="s">
        <v>36574</v>
      </c>
      <c r="D19582" s="2"/>
      <c r="E19582" s="55">
        <v>3.3720013442706301E-5</v>
      </c>
      <c r="F19582" s="2">
        <v>0.27188774173705299</v>
      </c>
      <c r="G19582" s="2">
        <v>2.0332977043634601</v>
      </c>
      <c r="H19582" s="2">
        <v>0.874648861912382</v>
      </c>
    </row>
    <row r="19583" spans="1:8" x14ac:dyDescent="0.2">
      <c r="A19583" s="2" t="s">
        <v>38301</v>
      </c>
      <c r="B19583" s="2"/>
      <c r="C19583" s="2" t="s">
        <v>36574</v>
      </c>
      <c r="D19583" s="2"/>
      <c r="E19583" s="55">
        <v>3.3626034620093399E-5</v>
      </c>
      <c r="F19583" s="2">
        <v>0.168308978329092</v>
      </c>
      <c r="G19583" s="2">
        <v>2.0320181421160002</v>
      </c>
      <c r="H19583" s="2">
        <v>0.87185793694381997</v>
      </c>
    </row>
    <row r="19584" spans="1:8" x14ac:dyDescent="0.2">
      <c r="A19584" s="2" t="s">
        <v>38302</v>
      </c>
      <c r="B19584" s="2"/>
      <c r="C19584" s="2" t="s">
        <v>36574</v>
      </c>
      <c r="D19584" s="2"/>
      <c r="E19584" s="55">
        <v>3.3563682731330099E-5</v>
      </c>
      <c r="F19584" s="2">
        <v>0.12570179732680201</v>
      </c>
      <c r="G19584" s="2">
        <v>2.0311667730173202</v>
      </c>
      <c r="H19584" s="2">
        <v>0.87000194143681098</v>
      </c>
    </row>
    <row r="19585" spans="1:8" x14ac:dyDescent="0.2">
      <c r="A19585" s="2" t="s">
        <v>38303</v>
      </c>
      <c r="B19585" s="2" t="s">
        <v>38304</v>
      </c>
      <c r="C19585" s="2" t="s">
        <v>36574</v>
      </c>
      <c r="D19585" s="2"/>
      <c r="E19585" s="55">
        <v>3.35291240526336E-5</v>
      </c>
      <c r="F19585" s="2">
        <v>-4.8258663359482999E-2</v>
      </c>
      <c r="G19585" s="2">
        <v>-2.0306940641896301</v>
      </c>
      <c r="H19585" s="2">
        <v>0.868971765970732</v>
      </c>
    </row>
    <row r="19586" spans="1:8" x14ac:dyDescent="0.2">
      <c r="A19586" s="2" t="s">
        <v>38305</v>
      </c>
      <c r="B19586" s="2"/>
      <c r="C19586" s="2" t="s">
        <v>36574</v>
      </c>
      <c r="D19586" s="2"/>
      <c r="E19586" s="55">
        <v>3.3526497288938202E-5</v>
      </c>
      <c r="F19586" s="2">
        <v>-3.25195576414294E-2</v>
      </c>
      <c r="G19586" s="2">
        <v>-2.0306581097357901</v>
      </c>
      <c r="H19586" s="2">
        <v>0.86889342015683901</v>
      </c>
    </row>
    <row r="19587" spans="1:8" x14ac:dyDescent="0.2">
      <c r="A19587" s="2" t="s">
        <v>38306</v>
      </c>
      <c r="B19587" s="2" t="s">
        <v>38307</v>
      </c>
      <c r="C19587" s="2" t="s">
        <v>36574</v>
      </c>
      <c r="D19587" s="2"/>
      <c r="E19587" s="55">
        <v>3.3512540962843402E-5</v>
      </c>
      <c r="F19587" s="2">
        <v>-0.25551864926282303</v>
      </c>
      <c r="G19587" s="2">
        <v>-2.03046702125163</v>
      </c>
      <c r="H19587" s="2">
        <v>0.868477055999203</v>
      </c>
    </row>
    <row r="19588" spans="1:8" x14ac:dyDescent="0.2">
      <c r="A19588" s="2" t="s">
        <v>38308</v>
      </c>
      <c r="B19588" s="2" t="s">
        <v>38309</v>
      </c>
      <c r="C19588" s="2" t="s">
        <v>36574</v>
      </c>
      <c r="D19588" s="2"/>
      <c r="E19588" s="55">
        <v>3.35094390003787E-5</v>
      </c>
      <c r="F19588" s="2">
        <v>2.7923256768117799E-2</v>
      </c>
      <c r="G19588" s="2">
        <v>2.0304245362692099</v>
      </c>
      <c r="H19588" s="2">
        <v>0.868384490470687</v>
      </c>
    </row>
    <row r="19589" spans="1:8" x14ac:dyDescent="0.2">
      <c r="A19589" s="2" t="s">
        <v>38310</v>
      </c>
      <c r="B19589" s="2" t="s">
        <v>38311</v>
      </c>
      <c r="C19589" s="2" t="s">
        <v>36574</v>
      </c>
      <c r="D19589" s="2"/>
      <c r="E19589" s="55">
        <v>3.3477470943843498E-5</v>
      </c>
      <c r="F19589" s="2">
        <v>-5.20186680937057E-2</v>
      </c>
      <c r="G19589" s="2">
        <v>-2.0299864154640499</v>
      </c>
      <c r="H19589" s="2">
        <v>0.86743003357991</v>
      </c>
    </row>
    <row r="19590" spans="1:8" x14ac:dyDescent="0.2">
      <c r="A19590" s="2" t="s">
        <v>38312</v>
      </c>
      <c r="B19590" s="2" t="s">
        <v>38313</v>
      </c>
      <c r="C19590" s="2" t="s">
        <v>36574</v>
      </c>
      <c r="D19590" s="2"/>
      <c r="E19590" s="55">
        <v>3.31469973589016E-5</v>
      </c>
      <c r="F19590" s="2">
        <v>-2.7919785905200799E-2</v>
      </c>
      <c r="G19590" s="2">
        <v>-2.0254270020857801</v>
      </c>
      <c r="H19590" s="2">
        <v>0.85750946524353999</v>
      </c>
    </row>
    <row r="19591" spans="1:8" x14ac:dyDescent="0.2">
      <c r="A19591" s="2" t="s">
        <v>38314</v>
      </c>
      <c r="B19591" s="2" t="s">
        <v>38315</v>
      </c>
      <c r="C19591" s="2" t="s">
        <v>36574</v>
      </c>
      <c r="D19591" s="2"/>
      <c r="E19591" s="55">
        <v>3.3130264248781801E-5</v>
      </c>
      <c r="F19591" s="2">
        <v>-5.18956676446264E-2</v>
      </c>
      <c r="G19591" s="2">
        <v>-2.0251946599449999</v>
      </c>
      <c r="H19591" s="2">
        <v>0.85700452252067505</v>
      </c>
    </row>
    <row r="19592" spans="1:8" x14ac:dyDescent="0.2">
      <c r="A19592" s="2" t="s">
        <v>38316</v>
      </c>
      <c r="B19592" s="2"/>
      <c r="C19592" s="2" t="s">
        <v>36574</v>
      </c>
      <c r="D19592" s="2"/>
      <c r="E19592" s="55">
        <v>3.29812609408675E-5</v>
      </c>
      <c r="F19592" s="2">
        <v>0.26972672823546801</v>
      </c>
      <c r="G19592" s="2">
        <v>2.0231193506896501</v>
      </c>
      <c r="H19592" s="2">
        <v>0.85249688002479196</v>
      </c>
    </row>
    <row r="19593" spans="1:8" x14ac:dyDescent="0.2">
      <c r="A19593" s="2" t="s">
        <v>38317</v>
      </c>
      <c r="B19593" s="2"/>
      <c r="C19593" s="2" t="s">
        <v>36574</v>
      </c>
      <c r="D19593" s="2"/>
      <c r="E19593" s="55">
        <v>3.2964209969565902E-5</v>
      </c>
      <c r="F19593" s="2">
        <v>-0.106008260299912</v>
      </c>
      <c r="G19593" s="2">
        <v>-2.02288113203074</v>
      </c>
      <c r="H19593" s="2">
        <v>0.85197975666579895</v>
      </c>
    </row>
    <row r="19594" spans="1:8" x14ac:dyDescent="0.2">
      <c r="A19594" s="2" t="s">
        <v>38318</v>
      </c>
      <c r="B19594" s="2" t="s">
        <v>38319</v>
      </c>
      <c r="C19594" s="2" t="s">
        <v>36574</v>
      </c>
      <c r="D19594" s="2"/>
      <c r="E19594" s="55">
        <v>3.2849311210614303E-5</v>
      </c>
      <c r="F19594" s="2">
        <v>0.21809176930000701</v>
      </c>
      <c r="G19594" s="2">
        <v>2.02127192984819</v>
      </c>
      <c r="H19594" s="2">
        <v>0.84848810712081801</v>
      </c>
    </row>
    <row r="19595" spans="1:8" x14ac:dyDescent="0.2">
      <c r="A19595" s="2" t="s">
        <v>38320</v>
      </c>
      <c r="B19595" s="2"/>
      <c r="C19595" s="2" t="s">
        <v>36574</v>
      </c>
      <c r="D19595" s="2"/>
      <c r="E19595" s="55">
        <v>3.2772249863311001E-5</v>
      </c>
      <c r="F19595" s="2">
        <v>0.26579969414156501</v>
      </c>
      <c r="G19595" s="2">
        <v>2.02018877780224</v>
      </c>
      <c r="H19595" s="2">
        <v>0.84613944666700003</v>
      </c>
    </row>
    <row r="19596" spans="1:8" x14ac:dyDescent="0.2">
      <c r="A19596" s="2" t="s">
        <v>38321</v>
      </c>
      <c r="B19596" s="2" t="s">
        <v>38322</v>
      </c>
      <c r="C19596" s="2" t="s">
        <v>36574</v>
      </c>
      <c r="D19596" s="2"/>
      <c r="E19596" s="55">
        <v>3.27238977452238E-5</v>
      </c>
      <c r="F19596" s="2">
        <v>2.7912101695060601E-2</v>
      </c>
      <c r="G19596" s="2">
        <v>2.0195075558236599</v>
      </c>
      <c r="H19596" s="2">
        <v>0.84466295900697697</v>
      </c>
    </row>
    <row r="19597" spans="1:8" x14ac:dyDescent="0.2">
      <c r="A19597" s="2" t="s">
        <v>38323</v>
      </c>
      <c r="B19597" s="2" t="s">
        <v>38324</v>
      </c>
      <c r="C19597" s="2" t="s">
        <v>36574</v>
      </c>
      <c r="D19597" s="2"/>
      <c r="E19597" s="55">
        <v>3.2716358307705002E-5</v>
      </c>
      <c r="F19597" s="2">
        <v>7.1893816343054195E-2</v>
      </c>
      <c r="G19597" s="2">
        <v>2.01940122297164</v>
      </c>
      <c r="H19597" s="2">
        <v>0.84443253699888199</v>
      </c>
    </row>
    <row r="19598" spans="1:8" x14ac:dyDescent="0.2">
      <c r="A19598" s="2" t="s">
        <v>38325</v>
      </c>
      <c r="B19598" s="2" t="s">
        <v>38326</v>
      </c>
      <c r="C19598" s="2" t="s">
        <v>36574</v>
      </c>
      <c r="D19598" s="2"/>
      <c r="E19598" s="55">
        <v>3.2441949091577298E-5</v>
      </c>
      <c r="F19598" s="2">
        <v>0.31768906217569598</v>
      </c>
      <c r="G19598" s="2">
        <v>2.0155104581637402</v>
      </c>
      <c r="H19598" s="2">
        <v>0.83600964053748195</v>
      </c>
    </row>
    <row r="19599" spans="1:8" x14ac:dyDescent="0.2">
      <c r="A19599" s="2" t="s">
        <v>38327</v>
      </c>
      <c r="B19599" s="2" t="s">
        <v>38328</v>
      </c>
      <c r="C19599" s="2" t="s">
        <v>36574</v>
      </c>
      <c r="D19599" s="2"/>
      <c r="E19599" s="55">
        <v>3.23100064180126E-5</v>
      </c>
      <c r="F19599" s="2">
        <v>1.13085027104072</v>
      </c>
      <c r="G19599" s="2">
        <v>2.01362525290559</v>
      </c>
      <c r="H19599" s="2">
        <v>0.83193430859754403</v>
      </c>
    </row>
    <row r="19600" spans="1:8" x14ac:dyDescent="0.2">
      <c r="A19600" s="2" t="s">
        <v>38329</v>
      </c>
      <c r="B19600" s="2" t="s">
        <v>38330</v>
      </c>
      <c r="C19600" s="2" t="s">
        <v>36574</v>
      </c>
      <c r="D19600" s="2"/>
      <c r="E19600" s="55">
        <v>3.2167237974278798E-5</v>
      </c>
      <c r="F19600" s="2">
        <v>-0.21292653715715901</v>
      </c>
      <c r="G19600" s="2">
        <v>-2.0115746736654798</v>
      </c>
      <c r="H19600" s="2">
        <v>0.82750581049940397</v>
      </c>
    </row>
    <row r="19601" spans="1:8" x14ac:dyDescent="0.2">
      <c r="A19601" s="2" t="s">
        <v>38331</v>
      </c>
      <c r="B19601" s="2"/>
      <c r="C19601" s="2" t="s">
        <v>36574</v>
      </c>
      <c r="D19601" s="2"/>
      <c r="E19601" s="55">
        <v>3.2140448299022898E-5</v>
      </c>
      <c r="F19601" s="2">
        <v>-1.17003378136243</v>
      </c>
      <c r="G19601" s="2">
        <v>-2.0111886466900302</v>
      </c>
      <c r="H19601" s="2">
        <v>0.82667263865407203</v>
      </c>
    </row>
    <row r="19602" spans="1:8" x14ac:dyDescent="0.2">
      <c r="A19602" s="2" t="s">
        <v>38332</v>
      </c>
      <c r="B19602" s="2" t="s">
        <v>38333</v>
      </c>
      <c r="C19602" s="2" t="s">
        <v>36574</v>
      </c>
      <c r="D19602" s="2"/>
      <c r="E19602" s="55">
        <v>3.2120453123174498E-5</v>
      </c>
      <c r="F19602" s="2">
        <v>0.26798395869799801</v>
      </c>
      <c r="G19602" s="2">
        <v>2.0109002672417899</v>
      </c>
      <c r="H19602" s="2">
        <v>0.82605032629845798</v>
      </c>
    </row>
    <row r="19603" spans="1:8" x14ac:dyDescent="0.2">
      <c r="A19603" s="2" t="s">
        <v>38334</v>
      </c>
      <c r="B19603" s="2" t="s">
        <v>38335</v>
      </c>
      <c r="C19603" s="2" t="s">
        <v>36574</v>
      </c>
      <c r="D19603" s="2"/>
      <c r="E19603" s="55">
        <v>3.2110985546784898E-5</v>
      </c>
      <c r="F19603" s="2">
        <v>0.21695730374007499</v>
      </c>
      <c r="G19603" s="2">
        <v>2.01076364451766</v>
      </c>
      <c r="H19603" s="2">
        <v>0.82575553058474405</v>
      </c>
    </row>
    <row r="19604" spans="1:8" x14ac:dyDescent="0.2">
      <c r="A19604" s="2" t="s">
        <v>38336</v>
      </c>
      <c r="B19604" s="2" t="s">
        <v>38337</v>
      </c>
      <c r="C19604" s="2" t="s">
        <v>36574</v>
      </c>
      <c r="D19604" s="2"/>
      <c r="E19604" s="55">
        <v>3.2055030721345197E-5</v>
      </c>
      <c r="F19604" s="2">
        <v>0.21310752305997799</v>
      </c>
      <c r="G19604" s="2">
        <v>2.0099551698403602</v>
      </c>
      <c r="H19604" s="2">
        <v>0.82401146595746999</v>
      </c>
    </row>
    <row r="19605" spans="1:8" x14ac:dyDescent="0.2">
      <c r="A19605" s="2" t="s">
        <v>38338</v>
      </c>
      <c r="B19605" s="2" t="s">
        <v>38339</v>
      </c>
      <c r="C19605" s="2" t="s">
        <v>36574</v>
      </c>
      <c r="D19605" s="2"/>
      <c r="E19605" s="55">
        <v>3.20419132876503E-5</v>
      </c>
      <c r="F19605" s="2">
        <v>0.21732462551228199</v>
      </c>
      <c r="G19605" s="2">
        <v>2.0097653886156799</v>
      </c>
      <c r="H19605" s="2">
        <v>0.82360216613342296</v>
      </c>
    </row>
    <row r="19606" spans="1:8" x14ac:dyDescent="0.2">
      <c r="A19606" s="2" t="s">
        <v>38340</v>
      </c>
      <c r="B19606" s="2" t="s">
        <v>38341</v>
      </c>
      <c r="C19606" s="2" t="s">
        <v>36574</v>
      </c>
      <c r="D19606" s="2"/>
      <c r="E19606" s="55">
        <v>3.20330305674243E-5</v>
      </c>
      <c r="F19606" s="2">
        <v>1.40129693349397</v>
      </c>
      <c r="G19606" s="2">
        <v>2.00963682033743</v>
      </c>
      <c r="H19606" s="2">
        <v>0.82332490579756901</v>
      </c>
    </row>
    <row r="19607" spans="1:8" x14ac:dyDescent="0.2">
      <c r="A19607" s="2" t="s">
        <v>38342</v>
      </c>
      <c r="B19607" s="2" t="s">
        <v>38343</v>
      </c>
      <c r="C19607" s="2" t="s">
        <v>36574</v>
      </c>
      <c r="D19607" s="2"/>
      <c r="E19607" s="55">
        <v>3.2020348181283001E-5</v>
      </c>
      <c r="F19607" s="2">
        <v>0.203969699801201</v>
      </c>
      <c r="G19607" s="2">
        <v>2.0094531797178701</v>
      </c>
      <c r="H19607" s="2">
        <v>0.82292891150097802</v>
      </c>
    </row>
    <row r="19608" spans="1:8" x14ac:dyDescent="0.2">
      <c r="A19608" s="2" t="s">
        <v>38344</v>
      </c>
      <c r="B19608" s="2"/>
      <c r="C19608" s="2" t="s">
        <v>36574</v>
      </c>
      <c r="D19608" s="2"/>
      <c r="E19608" s="55">
        <v>3.1904047793074299E-5</v>
      </c>
      <c r="F19608" s="2">
        <v>0.29506285272770999</v>
      </c>
      <c r="G19608" s="2">
        <v>2.0077649671068798</v>
      </c>
      <c r="H19608" s="2">
        <v>0.819290221929449</v>
      </c>
    </row>
    <row r="19609" spans="1:8" x14ac:dyDescent="0.2">
      <c r="A19609" s="2" t="s">
        <v>38345</v>
      </c>
      <c r="B19609" s="2" t="s">
        <v>38346</v>
      </c>
      <c r="C19609" s="2" t="s">
        <v>36574</v>
      </c>
      <c r="D19609" s="2"/>
      <c r="E19609" s="55">
        <v>3.18873819689091E-5</v>
      </c>
      <c r="F19609" s="2">
        <v>2.96118680444547E-2</v>
      </c>
      <c r="G19609" s="2">
        <v>2.0075224259858699</v>
      </c>
      <c r="H19609" s="2">
        <v>0.81876771209869204</v>
      </c>
    </row>
    <row r="19610" spans="1:8" x14ac:dyDescent="0.2">
      <c r="A19610" s="2" t="s">
        <v>38347</v>
      </c>
      <c r="B19610" s="2" t="s">
        <v>38348</v>
      </c>
      <c r="C19610" s="2" t="s">
        <v>36574</v>
      </c>
      <c r="D19610" s="2"/>
      <c r="E19610" s="55">
        <v>3.1738739689535202E-5</v>
      </c>
      <c r="F19610" s="2">
        <v>6.0816707012736698E-2</v>
      </c>
      <c r="G19610" s="2">
        <v>2.0053522765465499</v>
      </c>
      <c r="H19610" s="2">
        <v>0.81409533710803395</v>
      </c>
    </row>
    <row r="19611" spans="1:8" x14ac:dyDescent="0.2">
      <c r="A19611" s="2" t="s">
        <v>38349</v>
      </c>
      <c r="B19611" s="2" t="s">
        <v>38350</v>
      </c>
      <c r="C19611" s="2" t="s">
        <v>36574</v>
      </c>
      <c r="D19611" s="2"/>
      <c r="E19611" s="55">
        <v>3.1715407934673797E-5</v>
      </c>
      <c r="F19611" s="2">
        <v>0.93664127178059398</v>
      </c>
      <c r="G19611" s="2">
        <v>2.0050105007574199</v>
      </c>
      <c r="H19611" s="2">
        <v>0.81335994764050001</v>
      </c>
    </row>
    <row r="19612" spans="1:8" x14ac:dyDescent="0.2">
      <c r="A19612" s="2" t="s">
        <v>38351</v>
      </c>
      <c r="B19612" s="2" t="s">
        <v>38352</v>
      </c>
      <c r="C19612" s="2" t="s">
        <v>36574</v>
      </c>
      <c r="D19612" s="2"/>
      <c r="E19612" s="55">
        <v>3.1611930254693602E-5</v>
      </c>
      <c r="F19612" s="2">
        <v>6.0707678616658697E-2</v>
      </c>
      <c r="G19612" s="2">
        <v>2.0034909635642699</v>
      </c>
      <c r="H19612" s="2">
        <v>0.81009191917052403</v>
      </c>
    </row>
    <row r="19613" spans="1:8" x14ac:dyDescent="0.2">
      <c r="A19613" s="2" t="s">
        <v>38353</v>
      </c>
      <c r="B19613" s="2"/>
      <c r="C19613" s="2" t="s">
        <v>36574</v>
      </c>
      <c r="D19613" s="2"/>
      <c r="E19613" s="55">
        <v>3.1571843765676502E-5</v>
      </c>
      <c r="F19613" s="2">
        <v>0.123955451908052</v>
      </c>
      <c r="G19613" s="2">
        <v>2.0029006582931901</v>
      </c>
      <c r="H19613" s="2">
        <v>0.80882303344915696</v>
      </c>
    </row>
    <row r="19614" spans="1:8" x14ac:dyDescent="0.2">
      <c r="A19614" s="2" t="s">
        <v>38354</v>
      </c>
      <c r="B19614" s="2" t="s">
        <v>38355</v>
      </c>
      <c r="C19614" s="2" t="s">
        <v>36574</v>
      </c>
      <c r="D19614" s="2"/>
      <c r="E19614" s="55">
        <v>3.1531867712875097E-5</v>
      </c>
      <c r="F19614" s="2">
        <v>0.21604737662906201</v>
      </c>
      <c r="G19614" s="2">
        <v>2.0023110587578099</v>
      </c>
      <c r="H19614" s="2">
        <v>0.80755603798320297</v>
      </c>
    </row>
    <row r="19615" spans="1:8" x14ac:dyDescent="0.2">
      <c r="A19615" s="2" t="s">
        <v>38356</v>
      </c>
      <c r="B19615" s="2" t="s">
        <v>38357</v>
      </c>
      <c r="C19615" s="2" t="s">
        <v>36574</v>
      </c>
      <c r="D19615" s="2"/>
      <c r="E19615" s="55">
        <v>3.1487553930120697E-5</v>
      </c>
      <c r="F19615" s="2">
        <v>-9.30993857700807E-2</v>
      </c>
      <c r="G19615" s="2">
        <v>-2.0016564052664498</v>
      </c>
      <c r="H19615" s="2">
        <v>0.80614968454829194</v>
      </c>
    </row>
    <row r="19616" spans="1:8" x14ac:dyDescent="0.2">
      <c r="A19616" s="2" t="s">
        <v>38358</v>
      </c>
      <c r="B19616" s="2" t="s">
        <v>38359</v>
      </c>
      <c r="C19616" s="2" t="s">
        <v>36574</v>
      </c>
      <c r="D19616" s="2"/>
      <c r="E19616" s="55">
        <v>3.1463158880029603E-5</v>
      </c>
      <c r="F19616" s="2">
        <v>-0.15626258764908299</v>
      </c>
      <c r="G19616" s="2">
        <v>-2.00129552905587</v>
      </c>
      <c r="H19616" s="2">
        <v>0.80537463212373706</v>
      </c>
    </row>
    <row r="19617" spans="1:8" x14ac:dyDescent="0.2">
      <c r="A19617" s="2" t="s">
        <v>38360</v>
      </c>
      <c r="B19617" s="2" t="s">
        <v>38361</v>
      </c>
      <c r="C19617" s="2" t="s">
        <v>36574</v>
      </c>
      <c r="D19617" s="2"/>
      <c r="E19617" s="55">
        <v>3.1439177286429801E-5</v>
      </c>
      <c r="F19617" s="2">
        <v>2.90756639782048E-2</v>
      </c>
      <c r="G19617" s="2">
        <v>2.0009404327600602</v>
      </c>
      <c r="H19617" s="2">
        <v>0.80461212960596096</v>
      </c>
    </row>
    <row r="19618" spans="1:8" x14ac:dyDescent="0.2">
      <c r="A19618" s="2" t="s">
        <v>38362</v>
      </c>
      <c r="B19618" s="2" t="s">
        <v>38363</v>
      </c>
      <c r="C19618" s="2" t="s">
        <v>36574</v>
      </c>
      <c r="D19618" s="2"/>
      <c r="E19618" s="55">
        <v>3.1289237957476997E-5</v>
      </c>
      <c r="F19618" s="2">
        <v>-5.1983452741157198E-2</v>
      </c>
      <c r="G19618" s="2">
        <v>-1.99871267844892</v>
      </c>
      <c r="H19618" s="2">
        <v>0.79983153332139101</v>
      </c>
    </row>
    <row r="19619" spans="1:8" x14ac:dyDescent="0.2">
      <c r="A19619" s="2" t="s">
        <v>38364</v>
      </c>
      <c r="B19619" s="2" t="s">
        <v>38365</v>
      </c>
      <c r="C19619" s="2" t="s">
        <v>36574</v>
      </c>
      <c r="D19619" s="2"/>
      <c r="E19619" s="55">
        <v>3.1245740127361399E-5</v>
      </c>
      <c r="F19619" s="2">
        <v>6.6538706880424806E-2</v>
      </c>
      <c r="G19619" s="2">
        <v>1.9980639359769401</v>
      </c>
      <c r="H19619" s="2">
        <v>0.79844038108889204</v>
      </c>
    </row>
    <row r="19620" spans="1:8" x14ac:dyDescent="0.2">
      <c r="A19620" s="2" t="s">
        <v>38366</v>
      </c>
      <c r="B19620" s="2" t="s">
        <v>38367</v>
      </c>
      <c r="C19620" s="2" t="s">
        <v>36574</v>
      </c>
      <c r="D19620" s="2"/>
      <c r="E19620" s="55">
        <v>3.1227161956581797E-5</v>
      </c>
      <c r="F19620" s="2">
        <v>0.122528431003268</v>
      </c>
      <c r="G19620" s="2">
        <v>1.9977865148048599</v>
      </c>
      <c r="H19620" s="2">
        <v>0.79784562173872697</v>
      </c>
    </row>
    <row r="19621" spans="1:8" x14ac:dyDescent="0.2">
      <c r="A19621" s="2" t="s">
        <v>38368</v>
      </c>
      <c r="B19621" s="2" t="s">
        <v>38369</v>
      </c>
      <c r="C19621" s="2" t="s">
        <v>36574</v>
      </c>
      <c r="D19621" s="2"/>
      <c r="E19621" s="55">
        <v>3.0880308852232501E-5</v>
      </c>
      <c r="F19621" s="2">
        <v>0.22573925117805099</v>
      </c>
      <c r="G19621" s="2">
        <v>1.9925693786471601</v>
      </c>
      <c r="H19621" s="2">
        <v>0.78667605692092102</v>
      </c>
    </row>
    <row r="19622" spans="1:8" x14ac:dyDescent="0.2">
      <c r="A19622" s="2" t="s">
        <v>38370</v>
      </c>
      <c r="B19622" s="2" t="s">
        <v>38371</v>
      </c>
      <c r="C19622" s="2" t="s">
        <v>36574</v>
      </c>
      <c r="D19622" s="2"/>
      <c r="E19622" s="55">
        <v>3.0815133378658801E-5</v>
      </c>
      <c r="F19622" s="2">
        <v>6.5818471136802295E-2</v>
      </c>
      <c r="G19622" s="2">
        <v>1.9915809778179101</v>
      </c>
      <c r="H19622" s="2">
        <v>0.78456324289656598</v>
      </c>
    </row>
    <row r="19623" spans="1:8" x14ac:dyDescent="0.2">
      <c r="A19623" s="2" t="s">
        <v>38372</v>
      </c>
      <c r="B19623" s="2" t="s">
        <v>38373</v>
      </c>
      <c r="C19623" s="2" t="s">
        <v>36574</v>
      </c>
      <c r="D19623" s="2"/>
      <c r="E19623" s="55">
        <v>3.0808203785426299E-5</v>
      </c>
      <c r="F19623" s="2">
        <v>7.0765658720557303E-2</v>
      </c>
      <c r="G19623" s="2">
        <v>1.9914757371516101</v>
      </c>
      <c r="H19623" s="2">
        <v>0.78433834130463698</v>
      </c>
    </row>
    <row r="19624" spans="1:8" x14ac:dyDescent="0.2">
      <c r="A19624" s="2" t="s">
        <v>38374</v>
      </c>
      <c r="B19624" s="2" t="s">
        <v>38375</v>
      </c>
      <c r="C19624" s="2" t="s">
        <v>36574</v>
      </c>
      <c r="D19624" s="2"/>
      <c r="E19624" s="55">
        <v>3.0777570325102297E-5</v>
      </c>
      <c r="F19624" s="2">
        <v>0.92053469354905204</v>
      </c>
      <c r="G19624" s="2">
        <v>1.9910101521425401</v>
      </c>
      <c r="H19624" s="2">
        <v>0.78334351860985196</v>
      </c>
    </row>
    <row r="19625" spans="1:8" x14ac:dyDescent="0.2">
      <c r="A19625" s="2" t="s">
        <v>38376</v>
      </c>
      <c r="B19625" s="2"/>
      <c r="C19625" s="2" t="s">
        <v>36574</v>
      </c>
      <c r="D19625" s="2"/>
      <c r="E19625" s="55">
        <v>3.0723886064731898E-5</v>
      </c>
      <c r="F19625" s="2">
        <v>-7.30751100807326E-2</v>
      </c>
      <c r="G19625" s="2">
        <v>-1.9901928457287199</v>
      </c>
      <c r="H19625" s="2">
        <v>0.78159772990384702</v>
      </c>
    </row>
    <row r="19626" spans="1:8" x14ac:dyDescent="0.2">
      <c r="A19626" s="2" t="s">
        <v>38377</v>
      </c>
      <c r="B19626" s="2"/>
      <c r="C19626" s="2" t="s">
        <v>36574</v>
      </c>
      <c r="D19626" s="2"/>
      <c r="E19626" s="55">
        <v>3.0709406651507898E-5</v>
      </c>
      <c r="F19626" s="2">
        <v>0.24413483048175899</v>
      </c>
      <c r="G19626" s="2">
        <v>1.9899721044009799</v>
      </c>
      <c r="H19626" s="2">
        <v>0.78112634337034303</v>
      </c>
    </row>
    <row r="19627" spans="1:8" x14ac:dyDescent="0.2">
      <c r="A19627" s="2" t="s">
        <v>38378</v>
      </c>
      <c r="B19627" s="2" t="s">
        <v>38379</v>
      </c>
      <c r="C19627" s="2" t="s">
        <v>36574</v>
      </c>
      <c r="D19627" s="2"/>
      <c r="E19627" s="55">
        <v>3.0615189963167799E-5</v>
      </c>
      <c r="F19627" s="2">
        <v>0.21434052316451799</v>
      </c>
      <c r="G19627" s="2">
        <v>1.9885326061375701</v>
      </c>
      <c r="H19627" s="2">
        <v>0.77805361994031697</v>
      </c>
    </row>
    <row r="19628" spans="1:8" x14ac:dyDescent="0.2">
      <c r="A19628" s="2" t="s">
        <v>38380</v>
      </c>
      <c r="B19628" s="2"/>
      <c r="C19628" s="2" t="s">
        <v>36574</v>
      </c>
      <c r="D19628" s="2"/>
      <c r="E19628" s="55">
        <v>3.05314224986475E-5</v>
      </c>
      <c r="F19628" s="2">
        <v>0.28833567596230503</v>
      </c>
      <c r="G19628" s="2">
        <v>1.98724815272046</v>
      </c>
      <c r="H19628" s="2">
        <v>0.77531372925359998</v>
      </c>
    </row>
    <row r="19629" spans="1:8" x14ac:dyDescent="0.2">
      <c r="A19629" s="2" t="s">
        <v>38381</v>
      </c>
      <c r="B19629" s="2"/>
      <c r="C19629" s="2" t="s">
        <v>36574</v>
      </c>
      <c r="D19629" s="2"/>
      <c r="E19629" s="55">
        <v>3.0477661578598399E-5</v>
      </c>
      <c r="F19629" s="2">
        <v>0.26888554864511299</v>
      </c>
      <c r="G19629" s="2">
        <v>1.98642150954492</v>
      </c>
      <c r="H19629" s="2">
        <v>0.77355133813532195</v>
      </c>
    </row>
    <row r="19630" spans="1:8" x14ac:dyDescent="0.2">
      <c r="A19630" s="2" t="s">
        <v>38382</v>
      </c>
      <c r="B19630" s="2"/>
      <c r="C19630" s="2" t="s">
        <v>36574</v>
      </c>
      <c r="D19630" s="2"/>
      <c r="E19630" s="55">
        <v>3.0329276796026201E-5</v>
      </c>
      <c r="F19630" s="2">
        <v>-0.114202607756832</v>
      </c>
      <c r="G19630" s="2">
        <v>-1.9841305166415899</v>
      </c>
      <c r="H19630" s="2">
        <v>0.76867080703062096</v>
      </c>
    </row>
    <row r="19631" spans="1:8" x14ac:dyDescent="0.2">
      <c r="A19631" s="2" t="s">
        <v>38383</v>
      </c>
      <c r="B19631" s="2"/>
      <c r="C19631" s="2" t="s">
        <v>36574</v>
      </c>
      <c r="D19631" s="2"/>
      <c r="E19631" s="55">
        <v>3.0322449360409301E-5</v>
      </c>
      <c r="F19631" s="2">
        <v>-4.0189433066369802E-2</v>
      </c>
      <c r="G19631" s="2">
        <v>-1.9840247707902501</v>
      </c>
      <c r="H19631" s="2">
        <v>0.768445671288981</v>
      </c>
    </row>
    <row r="19632" spans="1:8" x14ac:dyDescent="0.2">
      <c r="A19632" s="2" t="s">
        <v>38384</v>
      </c>
      <c r="B19632" s="2" t="s">
        <v>38385</v>
      </c>
      <c r="C19632" s="2" t="s">
        <v>36574</v>
      </c>
      <c r="D19632" s="2"/>
      <c r="E19632" s="55">
        <v>3.0273702509409101E-5</v>
      </c>
      <c r="F19632" s="2">
        <v>3.1661790423606999E-2</v>
      </c>
      <c r="G19632" s="2">
        <v>1.9832689047921599</v>
      </c>
      <c r="H19632" s="2">
        <v>0.76683676181311899</v>
      </c>
    </row>
    <row r="19633" spans="1:8" x14ac:dyDescent="0.2">
      <c r="A19633" s="2" t="s">
        <v>38386</v>
      </c>
      <c r="B19633" s="2" t="s">
        <v>38387</v>
      </c>
      <c r="C19633" s="2" t="s">
        <v>36574</v>
      </c>
      <c r="D19633" s="2"/>
      <c r="E19633" s="55">
        <v>3.0267399222183601E-5</v>
      </c>
      <c r="F19633" s="2">
        <v>-0.146234686755289</v>
      </c>
      <c r="G19633" s="2">
        <v>-1.9831710564572</v>
      </c>
      <c r="H19633" s="2">
        <v>0.76662853014662902</v>
      </c>
    </row>
    <row r="19634" spans="1:8" x14ac:dyDescent="0.2">
      <c r="A19634" s="2" t="s">
        <v>38388</v>
      </c>
      <c r="B19634" s="2"/>
      <c r="C19634" s="2" t="s">
        <v>36574</v>
      </c>
      <c r="D19634" s="2"/>
      <c r="E19634" s="55">
        <v>3.0179377932482198E-5</v>
      </c>
      <c r="F19634" s="2">
        <v>-6.7502418449731996E-2</v>
      </c>
      <c r="G19634" s="2">
        <v>-1.9818020289123801</v>
      </c>
      <c r="H19634" s="2">
        <v>0.76371617133769798</v>
      </c>
    </row>
    <row r="19635" spans="1:8" x14ac:dyDescent="0.2">
      <c r="A19635" s="2" t="s">
        <v>38389</v>
      </c>
      <c r="B19635" s="2"/>
      <c r="C19635" s="2" t="s">
        <v>36574</v>
      </c>
      <c r="D19635" s="2"/>
      <c r="E19635" s="55">
        <v>3.0156549244098099E-5</v>
      </c>
      <c r="F19635" s="2">
        <v>0.26260270179928502</v>
      </c>
      <c r="G19635" s="2">
        <v>1.9814461590046899</v>
      </c>
      <c r="H19635" s="2">
        <v>0.76295945173313695</v>
      </c>
    </row>
    <row r="19636" spans="1:8" x14ac:dyDescent="0.2">
      <c r="A19636" s="2" t="s">
        <v>38390</v>
      </c>
      <c r="B19636" s="2" t="s">
        <v>38391</v>
      </c>
      <c r="C19636" s="2" t="s">
        <v>36574</v>
      </c>
      <c r="D19636" s="2"/>
      <c r="E19636" s="55">
        <v>3.0030031806016499E-5</v>
      </c>
      <c r="F19636" s="2">
        <v>3.0335413071049599E-2</v>
      </c>
      <c r="G19636" s="2">
        <v>1.9794678529217</v>
      </c>
      <c r="H19636" s="2">
        <v>0.75875527125909903</v>
      </c>
    </row>
    <row r="19637" spans="1:8" x14ac:dyDescent="0.2">
      <c r="A19637" s="2" t="s">
        <v>38392</v>
      </c>
      <c r="B19637" s="2" t="s">
        <v>38393</v>
      </c>
      <c r="C19637" s="2" t="s">
        <v>36574</v>
      </c>
      <c r="D19637" s="2"/>
      <c r="E19637" s="55">
        <v>2.99553746400116E-5</v>
      </c>
      <c r="F19637" s="2">
        <v>-4.6933337655492499E-2</v>
      </c>
      <c r="G19637" s="2">
        <v>-1.9782956202320301</v>
      </c>
      <c r="H19637" s="2">
        <v>0.75626609233952102</v>
      </c>
    </row>
    <row r="19638" spans="1:8" x14ac:dyDescent="0.2">
      <c r="A19638" s="2" t="s">
        <v>38394</v>
      </c>
      <c r="B19638" s="2" t="s">
        <v>38395</v>
      </c>
      <c r="C19638" s="2" t="s">
        <v>36574</v>
      </c>
      <c r="D19638" s="2"/>
      <c r="E19638" s="55">
        <v>2.98975955445036E-5</v>
      </c>
      <c r="F19638" s="2">
        <v>-9.1898240635111594E-2</v>
      </c>
      <c r="G19638" s="2">
        <v>-1.9773859135346199</v>
      </c>
      <c r="H19638" s="2">
        <v>0.75433539071465905</v>
      </c>
    </row>
    <row r="19639" spans="1:8" x14ac:dyDescent="0.2">
      <c r="A19639" s="2" t="s">
        <v>38396</v>
      </c>
      <c r="B19639" s="2"/>
      <c r="C19639" s="2" t="s">
        <v>36574</v>
      </c>
      <c r="D19639" s="2"/>
      <c r="E19639" s="55">
        <v>2.9837477200755801E-5</v>
      </c>
      <c r="F19639" s="2">
        <v>0.122995069499794</v>
      </c>
      <c r="G19639" s="2">
        <v>1.97643706239874</v>
      </c>
      <c r="H19639" s="2">
        <v>0.75232255767414902</v>
      </c>
    </row>
    <row r="19640" spans="1:8" x14ac:dyDescent="0.2">
      <c r="A19640" s="2" t="s">
        <v>38397</v>
      </c>
      <c r="B19640" s="2" t="s">
        <v>38398</v>
      </c>
      <c r="C19640" s="2" t="s">
        <v>36574</v>
      </c>
      <c r="D19640" s="2"/>
      <c r="E19640" s="55">
        <v>2.9804797092802801E-5</v>
      </c>
      <c r="F19640" s="2">
        <v>0.209930547728957</v>
      </c>
      <c r="G19640" s="2">
        <v>1.97592027647854</v>
      </c>
      <c r="H19640" s="2">
        <v>0.75122668694790995</v>
      </c>
    </row>
    <row r="19641" spans="1:8" x14ac:dyDescent="0.2">
      <c r="A19641" s="2" t="s">
        <v>38399</v>
      </c>
      <c r="B19641" s="2" t="s">
        <v>38400</v>
      </c>
      <c r="C19641" s="2" t="s">
        <v>36574</v>
      </c>
      <c r="D19641" s="2"/>
      <c r="E19641" s="55">
        <v>2.9777523285923199E-5</v>
      </c>
      <c r="F19641" s="2">
        <v>-8.9765269213781404E-2</v>
      </c>
      <c r="G19641" s="2">
        <v>-1.9754884453247801</v>
      </c>
      <c r="H19641" s="2">
        <v>0.75031118689270304</v>
      </c>
    </row>
    <row r="19642" spans="1:8" x14ac:dyDescent="0.2">
      <c r="A19642" s="2" t="s">
        <v>38401</v>
      </c>
      <c r="B19642" s="2"/>
      <c r="C19642" s="2" t="s">
        <v>36574</v>
      </c>
      <c r="D19642" s="2"/>
      <c r="E19642" s="55">
        <v>2.9675374117466E-5</v>
      </c>
      <c r="F19642" s="2">
        <v>0.26108338683375898</v>
      </c>
      <c r="G19642" s="2">
        <v>1.9738667338462901</v>
      </c>
      <c r="H19642" s="2">
        <v>0.746874877700479</v>
      </c>
    </row>
    <row r="19643" spans="1:8" x14ac:dyDescent="0.2">
      <c r="A19643" s="2" t="s">
        <v>38402</v>
      </c>
      <c r="B19643" s="2" t="s">
        <v>38403</v>
      </c>
      <c r="C19643" s="2" t="s">
        <v>36574</v>
      </c>
      <c r="D19643" s="2"/>
      <c r="E19643" s="55">
        <v>2.9648982939334301E-5</v>
      </c>
      <c r="F19643" s="2">
        <v>-5.5482831702000003E-2</v>
      </c>
      <c r="G19643" s="2">
        <v>-1.97344662511479</v>
      </c>
      <c r="H19643" s="2">
        <v>0.74598515276464705</v>
      </c>
    </row>
    <row r="19644" spans="1:8" x14ac:dyDescent="0.2">
      <c r="A19644" s="2" t="s">
        <v>38404</v>
      </c>
      <c r="B19644" s="2" t="s">
        <v>38405</v>
      </c>
      <c r="C19644" s="2" t="s">
        <v>36574</v>
      </c>
      <c r="D19644" s="2"/>
      <c r="E19644" s="55">
        <v>2.9638588262437199E-5</v>
      </c>
      <c r="F19644" s="2">
        <v>0.94369275499041405</v>
      </c>
      <c r="G19644" s="2">
        <v>1.97328102992126</v>
      </c>
      <c r="H19644" s="2">
        <v>0.74563449994458297</v>
      </c>
    </row>
    <row r="19645" spans="1:8" x14ac:dyDescent="0.2">
      <c r="A19645" s="2" t="s">
        <v>38406</v>
      </c>
      <c r="B19645" s="2"/>
      <c r="C19645" s="2" t="s">
        <v>36574</v>
      </c>
      <c r="D19645" s="2"/>
      <c r="E19645" s="55">
        <v>2.94944545886632E-5</v>
      </c>
      <c r="F19645" s="2">
        <v>0.190256719330405</v>
      </c>
      <c r="G19645" s="2">
        <v>1.9709774235572901</v>
      </c>
      <c r="H19645" s="2">
        <v>0.74075959575300798</v>
      </c>
    </row>
    <row r="19646" spans="1:8" x14ac:dyDescent="0.2">
      <c r="A19646" s="2" t="s">
        <v>38407</v>
      </c>
      <c r="B19646" s="2" t="s">
        <v>38408</v>
      </c>
      <c r="C19646" s="2" t="s">
        <v>36574</v>
      </c>
      <c r="D19646" s="2"/>
      <c r="E19646" s="55">
        <v>2.94088024576089E-5</v>
      </c>
      <c r="F19646" s="2">
        <v>2.9027543468184602E-2</v>
      </c>
      <c r="G19646" s="2">
        <v>1.9696018727259901</v>
      </c>
      <c r="H19646" s="2">
        <v>0.737851362974554</v>
      </c>
    </row>
    <row r="19647" spans="1:8" x14ac:dyDescent="0.2">
      <c r="A19647" s="2" t="s">
        <v>38409</v>
      </c>
      <c r="B19647" s="2"/>
      <c r="C19647" s="2" t="s">
        <v>36574</v>
      </c>
      <c r="D19647" s="2"/>
      <c r="E19647" s="55">
        <v>2.9405315021380201E-5</v>
      </c>
      <c r="F19647" s="2">
        <v>0.29550615856203599</v>
      </c>
      <c r="G19647" s="2">
        <v>1.9695457601795101</v>
      </c>
      <c r="H19647" s="2">
        <v>0.73773277116768698</v>
      </c>
    </row>
    <row r="19648" spans="1:8" x14ac:dyDescent="0.2">
      <c r="A19648" s="2" t="s">
        <v>38410</v>
      </c>
      <c r="B19648" s="2" t="s">
        <v>38411</v>
      </c>
      <c r="C19648" s="2" t="s">
        <v>36574</v>
      </c>
      <c r="D19648" s="2"/>
      <c r="E19648" s="55">
        <v>2.9380817433089001E-5</v>
      </c>
      <c r="F19648" s="2">
        <v>0.65228073846284496</v>
      </c>
      <c r="G19648" s="2">
        <v>1.96915136333936</v>
      </c>
      <c r="H19648" s="2">
        <v>0.73689932325596696</v>
      </c>
    </row>
    <row r="19649" spans="1:8" x14ac:dyDescent="0.2">
      <c r="A19649" s="2" t="s">
        <v>38412</v>
      </c>
      <c r="B19649" s="2" t="s">
        <v>38413</v>
      </c>
      <c r="C19649" s="2" t="s">
        <v>36574</v>
      </c>
      <c r="D19649" s="2"/>
      <c r="E19649" s="55">
        <v>2.9225890078809999E-5</v>
      </c>
      <c r="F19649" s="2">
        <v>2.7047516754797302E-2</v>
      </c>
      <c r="G19649" s="2">
        <v>1.9666476394868599</v>
      </c>
      <c r="H19649" s="2">
        <v>0.73161229309104803</v>
      </c>
    </row>
    <row r="19650" spans="1:8" x14ac:dyDescent="0.2">
      <c r="A19650" s="2" t="s">
        <v>38414</v>
      </c>
      <c r="B19650" s="2" t="s">
        <v>38415</v>
      </c>
      <c r="C19650" s="2" t="s">
        <v>36574</v>
      </c>
      <c r="D19650" s="2"/>
      <c r="E19650" s="55">
        <v>2.9174234048578999E-5</v>
      </c>
      <c r="F19650" s="2">
        <v>0.381634074306403</v>
      </c>
      <c r="G19650" s="2">
        <v>1.96580918218209</v>
      </c>
      <c r="H19650" s="2">
        <v>0.72984325426137198</v>
      </c>
    </row>
    <row r="19651" spans="1:8" x14ac:dyDescent="0.2">
      <c r="A19651" s="2" t="s">
        <v>38416</v>
      </c>
      <c r="B19651" s="2"/>
      <c r="C19651" s="2" t="s">
        <v>36574</v>
      </c>
      <c r="D19651" s="2"/>
      <c r="E19651" s="55">
        <v>2.9055623666951499E-5</v>
      </c>
      <c r="F19651" s="2">
        <v>-4.31010318525182E-2</v>
      </c>
      <c r="G19651" s="2">
        <v>-1.96387695914698</v>
      </c>
      <c r="H19651" s="2">
        <v>0.72576938046811201</v>
      </c>
    </row>
    <row r="19652" spans="1:8" x14ac:dyDescent="0.2">
      <c r="A19652" s="2" t="s">
        <v>38417</v>
      </c>
      <c r="B19652" s="2" t="s">
        <v>38418</v>
      </c>
      <c r="C19652" s="2" t="s">
        <v>36574</v>
      </c>
      <c r="D19652" s="2"/>
      <c r="E19652" s="55">
        <v>2.8995166593603902E-5</v>
      </c>
      <c r="F19652" s="2">
        <v>-2.7554382337471199E-2</v>
      </c>
      <c r="G19652" s="2">
        <v>-1.96288831102714</v>
      </c>
      <c r="H19652" s="2">
        <v>0.72368647703326705</v>
      </c>
    </row>
    <row r="19653" spans="1:8" x14ac:dyDescent="0.2">
      <c r="A19653" s="2" t="s">
        <v>38419</v>
      </c>
      <c r="B19653" s="2" t="s">
        <v>38420</v>
      </c>
      <c r="C19653" s="2" t="s">
        <v>36574</v>
      </c>
      <c r="D19653" s="2"/>
      <c r="E19653" s="55">
        <v>2.8950654131998401E-5</v>
      </c>
      <c r="F19653" s="2">
        <v>0.24219824328339201</v>
      </c>
      <c r="G19653" s="2">
        <v>1.9621587657417801</v>
      </c>
      <c r="H19653" s="2">
        <v>0.72215012911839005</v>
      </c>
    </row>
    <row r="19654" spans="1:8" x14ac:dyDescent="0.2">
      <c r="A19654" s="2" t="s">
        <v>38421</v>
      </c>
      <c r="B19654" s="2" t="s">
        <v>38422</v>
      </c>
      <c r="C19654" s="2" t="s">
        <v>36574</v>
      </c>
      <c r="D19654" s="2"/>
      <c r="E19654" s="55">
        <v>2.8916231481934599E-5</v>
      </c>
      <c r="F19654" s="2">
        <v>0.80453038100404095</v>
      </c>
      <c r="G19654" s="2">
        <v>1.96159363335822</v>
      </c>
      <c r="H19654" s="2">
        <v>0.72096041055345905</v>
      </c>
    </row>
    <row r="19655" spans="1:8" x14ac:dyDescent="0.2">
      <c r="A19655" s="2" t="s">
        <v>38423</v>
      </c>
      <c r="B19655" s="2" t="s">
        <v>38424</v>
      </c>
      <c r="C19655" s="2" t="s">
        <v>36574</v>
      </c>
      <c r="D19655" s="2"/>
      <c r="E19655" s="55">
        <v>2.8692520833262199E-5</v>
      </c>
      <c r="F19655" s="2">
        <v>4.4184892211190097E-2</v>
      </c>
      <c r="G19655" s="2">
        <v>1.95790039013446</v>
      </c>
      <c r="H19655" s="2">
        <v>0.71319382078442295</v>
      </c>
    </row>
    <row r="19656" spans="1:8" x14ac:dyDescent="0.2">
      <c r="A19656" s="2" t="s">
        <v>38425</v>
      </c>
      <c r="B19656" s="2"/>
      <c r="C19656" s="2" t="s">
        <v>36574</v>
      </c>
      <c r="D19656" s="2"/>
      <c r="E19656" s="55">
        <v>2.8350552665035201E-5</v>
      </c>
      <c r="F19656" s="2">
        <v>-4.28277957764885E-2</v>
      </c>
      <c r="G19656" s="2">
        <v>-1.9521850871098601</v>
      </c>
      <c r="H19656" s="2">
        <v>0.701203854464167</v>
      </c>
    </row>
    <row r="19657" spans="1:8" x14ac:dyDescent="0.2">
      <c r="A19657" s="2" t="s">
        <v>38426</v>
      </c>
      <c r="B19657" s="2"/>
      <c r="C19657" s="2" t="s">
        <v>36574</v>
      </c>
      <c r="D19657" s="2"/>
      <c r="E19657" s="55">
        <v>2.8295355867569099E-5</v>
      </c>
      <c r="F19657" s="2">
        <v>0.26104168141449902</v>
      </c>
      <c r="G19657" s="2">
        <v>1.9512545460321</v>
      </c>
      <c r="H19657" s="2">
        <v>0.69925501768658904</v>
      </c>
    </row>
    <row r="19658" spans="1:8" x14ac:dyDescent="0.2">
      <c r="A19658" s="2" t="s">
        <v>38427</v>
      </c>
      <c r="B19658" s="2"/>
      <c r="C19658" s="2" t="s">
        <v>36574</v>
      </c>
      <c r="D19658" s="2"/>
      <c r="E19658" s="55">
        <v>2.8291626281151601E-5</v>
      </c>
      <c r="F19658" s="2">
        <v>0.30993658044604799</v>
      </c>
      <c r="G19658" s="2">
        <v>1.9511915889233999</v>
      </c>
      <c r="H19658" s="2">
        <v>0.69912319986135696</v>
      </c>
    </row>
    <row r="19659" spans="1:8" x14ac:dyDescent="0.2">
      <c r="A19659" s="2" t="s">
        <v>38428</v>
      </c>
      <c r="B19659" s="2"/>
      <c r="C19659" s="2" t="s">
        <v>36574</v>
      </c>
      <c r="D19659" s="2"/>
      <c r="E19659" s="55">
        <v>2.82635076920279E-5</v>
      </c>
      <c r="F19659" s="2">
        <v>0.28524228723474598</v>
      </c>
      <c r="G19659" s="2">
        <v>1.9507166015931801</v>
      </c>
      <c r="H19659" s="2">
        <v>0.69812882182749703</v>
      </c>
    </row>
    <row r="19660" spans="1:8" x14ac:dyDescent="0.2">
      <c r="A19660" s="2" t="s">
        <v>38429</v>
      </c>
      <c r="B19660" s="2" t="s">
        <v>38430</v>
      </c>
      <c r="C19660" s="2" t="s">
        <v>36574</v>
      </c>
      <c r="D19660" s="2"/>
      <c r="E19660" s="55">
        <v>2.8225657247249499E-5</v>
      </c>
      <c r="F19660" s="2">
        <v>-0.22988096366746</v>
      </c>
      <c r="G19660" s="2">
        <v>-1.9500762912020499</v>
      </c>
      <c r="H19660" s="2">
        <v>0.69678872588420704</v>
      </c>
    </row>
    <row r="19661" spans="1:8" x14ac:dyDescent="0.2">
      <c r="A19661" s="2" t="s">
        <v>38431</v>
      </c>
      <c r="B19661" s="2"/>
      <c r="C19661" s="2" t="s">
        <v>38431</v>
      </c>
      <c r="D19661" s="2"/>
      <c r="E19661" s="2">
        <v>8.1054532077372496E-2</v>
      </c>
      <c r="F19661" s="2">
        <v>0.248479217217772</v>
      </c>
      <c r="G19661" s="2">
        <v>6.5540004885828598</v>
      </c>
      <c r="H19661" s="2">
        <v>20.0976381817426</v>
      </c>
    </row>
    <row r="19662" spans="1:8" x14ac:dyDescent="0.2">
      <c r="A19662" s="2" t="s">
        <v>38432</v>
      </c>
      <c r="B19662" s="2" t="s">
        <v>38433</v>
      </c>
      <c r="C19662" s="2" t="s">
        <v>38431</v>
      </c>
      <c r="D19662" s="2"/>
      <c r="E19662" s="2">
        <v>6.4539618420861394E-2</v>
      </c>
      <c r="F19662" s="2">
        <v>0.24554982702807901</v>
      </c>
      <c r="G19662" s="2">
        <v>6.51994820359754</v>
      </c>
      <c r="H19662" s="2">
        <v>19.8697952923857</v>
      </c>
    </row>
    <row r="19663" spans="1:8" x14ac:dyDescent="0.2">
      <c r="A19663" s="2" t="s">
        <v>38434</v>
      </c>
      <c r="B19663" s="2" t="s">
        <v>38435</v>
      </c>
      <c r="C19663" s="2" t="s">
        <v>38431</v>
      </c>
      <c r="D19663" s="2"/>
      <c r="E19663" s="2">
        <v>6.4148112681835096E-2</v>
      </c>
      <c r="F19663" s="2">
        <v>0.22771129582982799</v>
      </c>
      <c r="G19663" s="2">
        <v>6.51903638990761</v>
      </c>
      <c r="H19663" s="2">
        <v>19.863710688305002</v>
      </c>
    </row>
    <row r="19664" spans="1:8" x14ac:dyDescent="0.2">
      <c r="A19664" s="2" t="s">
        <v>38436</v>
      </c>
      <c r="B19664" s="2" t="s">
        <v>38437</v>
      </c>
      <c r="C19664" s="2" t="s">
        <v>38431</v>
      </c>
      <c r="D19664" s="2"/>
      <c r="E19664" s="2">
        <v>4.62807317559902E-2</v>
      </c>
      <c r="F19664" s="2">
        <v>0.22563776836999599</v>
      </c>
      <c r="G19664" s="2">
        <v>6.4699246825987302</v>
      </c>
      <c r="H19664" s="2">
        <v>19.537241731763899</v>
      </c>
    </row>
    <row r="19665" spans="1:8" x14ac:dyDescent="0.2">
      <c r="A19665" s="2" t="s">
        <v>38438</v>
      </c>
      <c r="B19665" s="2" t="s">
        <v>38439</v>
      </c>
      <c r="C19665" s="2" t="s">
        <v>38431</v>
      </c>
      <c r="D19665" s="2"/>
      <c r="E19665" s="2">
        <v>4.3814987307952601E-2</v>
      </c>
      <c r="F19665" s="2">
        <v>0.243141269738615</v>
      </c>
      <c r="G19665" s="2">
        <v>6.4616519602733602</v>
      </c>
      <c r="H19665" s="2">
        <v>19.482491952902599</v>
      </c>
    </row>
    <row r="19666" spans="1:8" x14ac:dyDescent="0.2">
      <c r="A19666" s="2" t="s">
        <v>38440</v>
      </c>
      <c r="B19666" s="2" t="s">
        <v>38441</v>
      </c>
      <c r="C19666" s="2" t="s">
        <v>38431</v>
      </c>
      <c r="D19666" s="2"/>
      <c r="E19666" s="2">
        <v>4.1571638329870098E-2</v>
      </c>
      <c r="F19666" s="2">
        <v>0.243505839166997</v>
      </c>
      <c r="G19666" s="2">
        <v>6.4537004754801002</v>
      </c>
      <c r="H19666" s="2">
        <v>19.429934181907601</v>
      </c>
    </row>
    <row r="19667" spans="1:8" x14ac:dyDescent="0.2">
      <c r="A19667" s="2" t="s">
        <v>38442</v>
      </c>
      <c r="B19667" s="2" t="s">
        <v>38443</v>
      </c>
      <c r="C19667" s="2" t="s">
        <v>38431</v>
      </c>
      <c r="D19667" s="2"/>
      <c r="E19667" s="2">
        <v>3.8401157467850902E-2</v>
      </c>
      <c r="F19667" s="2">
        <v>0.24226785741873899</v>
      </c>
      <c r="G19667" s="2">
        <v>6.4416799367923199</v>
      </c>
      <c r="H19667" s="2">
        <v>19.350603619599799</v>
      </c>
    </row>
    <row r="19668" spans="1:8" x14ac:dyDescent="0.2">
      <c r="A19668" s="2" t="s">
        <v>38444</v>
      </c>
      <c r="B19668" s="2" t="s">
        <v>38445</v>
      </c>
      <c r="C19668" s="2" t="s">
        <v>38431</v>
      </c>
      <c r="D19668" s="2"/>
      <c r="E19668" s="2">
        <v>3.7915423949494501E-2</v>
      </c>
      <c r="F19668" s="2">
        <v>0.24234773291061801</v>
      </c>
      <c r="G19668" s="2">
        <v>6.4397489978570697</v>
      </c>
      <c r="H19668" s="2">
        <v>19.337874011735899</v>
      </c>
    </row>
    <row r="19669" spans="1:8" x14ac:dyDescent="0.2">
      <c r="A19669" s="2" t="s">
        <v>38446</v>
      </c>
      <c r="B19669" s="2" t="s">
        <v>38447</v>
      </c>
      <c r="C19669" s="2" t="s">
        <v>38431</v>
      </c>
      <c r="D19669" s="2"/>
      <c r="E19669" s="2">
        <v>3.6630349353147698E-2</v>
      </c>
      <c r="F19669" s="2">
        <v>0.224554310290149</v>
      </c>
      <c r="G19669" s="2">
        <v>6.4345157240594899</v>
      </c>
      <c r="H19669" s="2">
        <v>19.3033931321641</v>
      </c>
    </row>
    <row r="19670" spans="1:8" x14ac:dyDescent="0.2">
      <c r="A19670" s="2" t="s">
        <v>38448</v>
      </c>
      <c r="B19670" s="2" t="s">
        <v>38449</v>
      </c>
      <c r="C19670" s="2" t="s">
        <v>38431</v>
      </c>
      <c r="D19670" s="2"/>
      <c r="E19670" s="2">
        <v>3.4947006755110602E-2</v>
      </c>
      <c r="F19670" s="2">
        <v>0.24164586993905501</v>
      </c>
      <c r="G19670" s="2">
        <v>6.4273687880433696</v>
      </c>
      <c r="H19670" s="2">
        <v>19.256348839449998</v>
      </c>
    </row>
    <row r="19671" spans="1:8" x14ac:dyDescent="0.2">
      <c r="A19671" s="2" t="s">
        <v>38450</v>
      </c>
      <c r="B19671" s="2" t="s">
        <v>38451</v>
      </c>
      <c r="C19671" s="2" t="s">
        <v>38431</v>
      </c>
      <c r="D19671" s="2"/>
      <c r="E19671" s="2">
        <v>3.4894611644331198E-2</v>
      </c>
      <c r="F19671" s="2">
        <v>0.22403840446471701</v>
      </c>
      <c r="G19671" s="2">
        <v>6.4271407178178297</v>
      </c>
      <c r="H19671" s="2">
        <v>19.2548484412116</v>
      </c>
    </row>
    <row r="19672" spans="1:8" x14ac:dyDescent="0.2">
      <c r="A19672" s="2" t="s">
        <v>38452</v>
      </c>
      <c r="B19672" s="2" t="s">
        <v>38453</v>
      </c>
      <c r="C19672" s="2" t="s">
        <v>38431</v>
      </c>
      <c r="D19672" s="2"/>
      <c r="E19672" s="2">
        <v>3.44242079088928E-2</v>
      </c>
      <c r="F19672" s="2">
        <v>0.242123671360396</v>
      </c>
      <c r="G19672" s="2">
        <v>6.4250772593157999</v>
      </c>
      <c r="H19672" s="2">
        <v>19.241276053235801</v>
      </c>
    </row>
    <row r="19673" spans="1:8" x14ac:dyDescent="0.2">
      <c r="A19673" s="2" t="s">
        <v>38454</v>
      </c>
      <c r="B19673" s="2" t="s">
        <v>38455</v>
      </c>
      <c r="C19673" s="2" t="s">
        <v>38431</v>
      </c>
      <c r="D19673" s="2"/>
      <c r="E19673" s="2">
        <v>3.4293725982081399E-2</v>
      </c>
      <c r="F19673" s="2">
        <v>0.24187157595558101</v>
      </c>
      <c r="G19673" s="2">
        <v>6.4244997759096698</v>
      </c>
      <c r="H19673" s="2">
        <v>19.237478439534801</v>
      </c>
    </row>
    <row r="19674" spans="1:8" x14ac:dyDescent="0.2">
      <c r="A19674" s="2" t="s">
        <v>38456</v>
      </c>
      <c r="B19674" s="2" t="s">
        <v>38457</v>
      </c>
      <c r="C19674" s="2" t="s">
        <v>38431</v>
      </c>
      <c r="D19674" s="2"/>
      <c r="E19674" s="2">
        <v>3.3837833857412097E-2</v>
      </c>
      <c r="F19674" s="2">
        <v>0.24143917044980701</v>
      </c>
      <c r="G19674" s="2">
        <v>6.4224642938345804</v>
      </c>
      <c r="H19674" s="2">
        <v>19.224095539451898</v>
      </c>
    </row>
    <row r="19675" spans="1:8" x14ac:dyDescent="0.2">
      <c r="A19675" s="2" t="s">
        <v>38458</v>
      </c>
      <c r="B19675" s="2" t="s">
        <v>38459</v>
      </c>
      <c r="C19675" s="2" t="s">
        <v>38431</v>
      </c>
      <c r="D19675" s="2"/>
      <c r="E19675" s="2">
        <v>3.24764538129311E-2</v>
      </c>
      <c r="F19675" s="2">
        <v>0.24199870926670899</v>
      </c>
      <c r="G19675" s="2">
        <v>6.4162145745722103</v>
      </c>
      <c r="H19675" s="2">
        <v>19.183031346764899</v>
      </c>
    </row>
    <row r="19676" spans="1:8" x14ac:dyDescent="0.2">
      <c r="A19676" s="2" t="s">
        <v>38460</v>
      </c>
      <c r="B19676" s="2" t="s">
        <v>38461</v>
      </c>
      <c r="C19676" s="2" t="s">
        <v>38431</v>
      </c>
      <c r="D19676" s="2"/>
      <c r="E19676" s="2">
        <v>3.2226537164388898E-2</v>
      </c>
      <c r="F19676" s="2">
        <v>0.24151511043026599</v>
      </c>
      <c r="G19676" s="2">
        <v>6.4150381841422499</v>
      </c>
      <c r="H19676" s="2">
        <v>19.175306266745601</v>
      </c>
    </row>
    <row r="19677" spans="1:8" x14ac:dyDescent="0.2">
      <c r="A19677" s="2" t="s">
        <v>38462</v>
      </c>
      <c r="B19677" s="2" t="s">
        <v>38463</v>
      </c>
      <c r="C19677" s="2" t="s">
        <v>38431</v>
      </c>
      <c r="D19677" s="2"/>
      <c r="E19677" s="2">
        <v>3.2074926013103501E-2</v>
      </c>
      <c r="F19677" s="2">
        <v>0.24148689340608401</v>
      </c>
      <c r="G19677" s="2">
        <v>6.4143199703886298</v>
      </c>
      <c r="H19677" s="2">
        <v>19.1705906218832</v>
      </c>
    </row>
    <row r="19678" spans="1:8" x14ac:dyDescent="0.2">
      <c r="A19678" s="2" t="s">
        <v>38464</v>
      </c>
      <c r="B19678" s="2" t="s">
        <v>38465</v>
      </c>
      <c r="C19678" s="2" t="s">
        <v>38431</v>
      </c>
      <c r="D19678" s="2"/>
      <c r="E19678" s="2">
        <v>3.020855928038E-2</v>
      </c>
      <c r="F19678" s="2">
        <v>0.24138290964502099</v>
      </c>
      <c r="G19678" s="2">
        <v>6.4051824048830603</v>
      </c>
      <c r="H19678" s="2">
        <v>19.110641322173599</v>
      </c>
    </row>
    <row r="19679" spans="1:8" x14ac:dyDescent="0.2">
      <c r="A19679" s="2" t="s">
        <v>38466</v>
      </c>
      <c r="B19679" s="2" t="s">
        <v>38467</v>
      </c>
      <c r="C19679" s="2" t="s">
        <v>38431</v>
      </c>
      <c r="D19679" s="2"/>
      <c r="E19679" s="2">
        <v>3.0136191669033901E-2</v>
      </c>
      <c r="F19679" s="2">
        <v>0.240873905674998</v>
      </c>
      <c r="G19679" s="2">
        <v>6.4048165545924203</v>
      </c>
      <c r="H19679" s="2">
        <v>19.108242848573099</v>
      </c>
    </row>
    <row r="19680" spans="1:8" x14ac:dyDescent="0.2">
      <c r="A19680" s="2" t="s">
        <v>38468</v>
      </c>
      <c r="B19680" s="2" t="s">
        <v>38469</v>
      </c>
      <c r="C19680" s="2" t="s">
        <v>38431</v>
      </c>
      <c r="D19680" s="2"/>
      <c r="E19680" s="2">
        <v>2.93039774234501E-2</v>
      </c>
      <c r="F19680" s="2">
        <v>0.241062056281513</v>
      </c>
      <c r="G19680" s="2">
        <v>6.4005434920718196</v>
      </c>
      <c r="H19680" s="2">
        <v>19.080239273119101</v>
      </c>
    </row>
    <row r="19681" spans="1:8" x14ac:dyDescent="0.2">
      <c r="A19681" s="2" t="s">
        <v>38470</v>
      </c>
      <c r="B19681" s="2" t="s">
        <v>38471</v>
      </c>
      <c r="C19681" s="2" t="s">
        <v>38431</v>
      </c>
      <c r="D19681" s="2"/>
      <c r="E19681" s="2">
        <v>2.8829245603479901E-2</v>
      </c>
      <c r="F19681" s="2">
        <v>0.24065984762214701</v>
      </c>
      <c r="G19681" s="2">
        <v>6.3980499373490698</v>
      </c>
      <c r="H19681" s="2">
        <v>19.063906362310099</v>
      </c>
    </row>
    <row r="19682" spans="1:8" x14ac:dyDescent="0.2">
      <c r="A19682" s="2" t="s">
        <v>38472</v>
      </c>
      <c r="B19682" s="2" t="s">
        <v>38473</v>
      </c>
      <c r="C19682" s="2" t="s">
        <v>38431</v>
      </c>
      <c r="D19682" s="2"/>
      <c r="E19682" s="2">
        <v>2.8301270049379899E-2</v>
      </c>
      <c r="F19682" s="2">
        <v>0.240610855198678</v>
      </c>
      <c r="G19682" s="2">
        <v>6.395226853414</v>
      </c>
      <c r="H19682" s="2">
        <v>19.045422699780602</v>
      </c>
    </row>
    <row r="19683" spans="1:8" x14ac:dyDescent="0.2">
      <c r="A19683" s="2" t="s">
        <v>38474</v>
      </c>
      <c r="B19683" s="2" t="s">
        <v>38475</v>
      </c>
      <c r="C19683" s="2" t="s">
        <v>38431</v>
      </c>
      <c r="D19683" s="2"/>
      <c r="E19683" s="2">
        <v>2.7429441963027702E-2</v>
      </c>
      <c r="F19683" s="2">
        <v>0.24089808374087299</v>
      </c>
      <c r="G19683" s="2">
        <v>6.3904450062322899</v>
      </c>
      <c r="H19683" s="2">
        <v>19.014132978772601</v>
      </c>
    </row>
    <row r="19684" spans="1:8" x14ac:dyDescent="0.2">
      <c r="A19684" s="2" t="s">
        <v>38476</v>
      </c>
      <c r="B19684" s="2" t="s">
        <v>38477</v>
      </c>
      <c r="C19684" s="2" t="s">
        <v>38431</v>
      </c>
      <c r="D19684" s="2"/>
      <c r="E19684" s="2">
        <v>2.6563250924535198E-2</v>
      </c>
      <c r="F19684" s="2">
        <v>0.24039884447176299</v>
      </c>
      <c r="G19684" s="2">
        <v>6.3855374056802496</v>
      </c>
      <c r="H19684" s="2">
        <v>18.982044734453599</v>
      </c>
    </row>
    <row r="19685" spans="1:8" x14ac:dyDescent="0.2">
      <c r="A19685" s="2" t="s">
        <v>38478</v>
      </c>
      <c r="B19685" s="2" t="s">
        <v>38479</v>
      </c>
      <c r="C19685" s="2" t="s">
        <v>38431</v>
      </c>
      <c r="D19685" s="2"/>
      <c r="E19685" s="2">
        <v>2.58033445438524E-2</v>
      </c>
      <c r="F19685" s="2">
        <v>0.240008891630832</v>
      </c>
      <c r="G19685" s="2">
        <v>6.3810951102996203</v>
      </c>
      <c r="H19685" s="2">
        <v>18.953020135077001</v>
      </c>
    </row>
    <row r="19686" spans="1:8" x14ac:dyDescent="0.2">
      <c r="A19686" s="2" t="s">
        <v>38480</v>
      </c>
      <c r="B19686" s="2" t="s">
        <v>38481</v>
      </c>
      <c r="C19686" s="2" t="s">
        <v>38480</v>
      </c>
      <c r="D19686" s="2" t="s">
        <v>38481</v>
      </c>
      <c r="E19686" s="2">
        <v>0.36111539201822401</v>
      </c>
      <c r="F19686" s="2">
        <v>-7.5777962609519398E-2</v>
      </c>
      <c r="G19686" s="2">
        <v>-5.3437622823945699</v>
      </c>
      <c r="H19686" s="2">
        <v>13.102356919577799</v>
      </c>
    </row>
    <row r="19687" spans="1:8" x14ac:dyDescent="0.2">
      <c r="A19687" s="2" t="s">
        <v>38482</v>
      </c>
      <c r="B19687" s="2" t="s">
        <v>38483</v>
      </c>
      <c r="C19687" s="2" t="s">
        <v>38480</v>
      </c>
      <c r="D19687" s="2" t="s">
        <v>38481</v>
      </c>
      <c r="E19687" s="2">
        <v>0.34780719044775199</v>
      </c>
      <c r="F19687" s="2">
        <v>-7.5855611175338802E-2</v>
      </c>
      <c r="G19687" s="2">
        <v>-5.3369730781236999</v>
      </c>
      <c r="H19687" s="2">
        <v>13.0648075551539</v>
      </c>
    </row>
    <row r="19688" spans="1:8" x14ac:dyDescent="0.2">
      <c r="A19688" s="2" t="s">
        <v>38484</v>
      </c>
      <c r="B19688" s="2" t="s">
        <v>38485</v>
      </c>
      <c r="C19688" s="2" t="s">
        <v>38480</v>
      </c>
      <c r="D19688" s="2" t="s">
        <v>38481</v>
      </c>
      <c r="E19688" s="2">
        <v>8.9635493528168395E-2</v>
      </c>
      <c r="F19688" s="2">
        <v>-7.1689570161252394E-2</v>
      </c>
      <c r="G19688" s="2">
        <v>-5.08574686402092</v>
      </c>
      <c r="H19688" s="2">
        <v>11.7089046782176</v>
      </c>
    </row>
    <row r="19689" spans="1:8" x14ac:dyDescent="0.2">
      <c r="A19689" s="2" t="s">
        <v>38486</v>
      </c>
      <c r="B19689" s="2" t="s">
        <v>38487</v>
      </c>
      <c r="C19689" s="2" t="s">
        <v>38480</v>
      </c>
      <c r="D19689" s="2" t="s">
        <v>38481</v>
      </c>
      <c r="E19689" s="2">
        <v>6.1229257091643702E-2</v>
      </c>
      <c r="F19689" s="2">
        <v>-7.0753524458596798E-2</v>
      </c>
      <c r="G19689" s="2">
        <v>-5.0128634752974</v>
      </c>
      <c r="H19689" s="2">
        <v>11.327775031701901</v>
      </c>
    </row>
    <row r="19690" spans="1:8" x14ac:dyDescent="0.2">
      <c r="A19690" s="2" t="s">
        <v>38488</v>
      </c>
      <c r="B19690" s="2" t="s">
        <v>38489</v>
      </c>
      <c r="C19690" s="2" t="s">
        <v>38480</v>
      </c>
      <c r="D19690" s="2" t="s">
        <v>38481</v>
      </c>
      <c r="E19690" s="2">
        <v>2.30337419973374E-2</v>
      </c>
      <c r="F19690" s="2">
        <v>-7.6765691975795594E-2</v>
      </c>
      <c r="G19690" s="2">
        <v>-4.8208655153392304</v>
      </c>
      <c r="H19690" s="2">
        <v>10.350093504318099</v>
      </c>
    </row>
    <row r="19691" spans="1:8" x14ac:dyDescent="0.2">
      <c r="A19691" s="2" t="s">
        <v>38490</v>
      </c>
      <c r="B19691" s="2" t="s">
        <v>38491</v>
      </c>
      <c r="C19691" s="2" t="s">
        <v>38480</v>
      </c>
      <c r="D19691" s="2" t="s">
        <v>38481</v>
      </c>
      <c r="E19691" s="2">
        <v>1.6982977611464702E-2</v>
      </c>
      <c r="F19691" s="2">
        <v>-7.6361563834090707E-2</v>
      </c>
      <c r="G19691" s="2">
        <v>-4.7594338851611599</v>
      </c>
      <c r="H19691" s="2">
        <v>10.045336509857099</v>
      </c>
    </row>
    <row r="19692" spans="1:8" x14ac:dyDescent="0.2">
      <c r="A19692" s="2" t="s">
        <v>38492</v>
      </c>
      <c r="B19692" s="2" t="s">
        <v>38493</v>
      </c>
      <c r="C19692" s="2" t="s">
        <v>38480</v>
      </c>
      <c r="D19692" s="2" t="s">
        <v>38481</v>
      </c>
      <c r="E19692" s="2">
        <v>1.6473676101192901E-2</v>
      </c>
      <c r="F19692" s="2">
        <v>-7.5407279298400895E-2</v>
      </c>
      <c r="G19692" s="2">
        <v>-4.7532525193112303</v>
      </c>
      <c r="H19692" s="2">
        <v>10.0148877093695</v>
      </c>
    </row>
    <row r="19693" spans="1:8" x14ac:dyDescent="0.2">
      <c r="A19693" s="2" t="s">
        <v>38494</v>
      </c>
      <c r="B19693" s="2" t="s">
        <v>38495</v>
      </c>
      <c r="C19693" s="2" t="s">
        <v>38480</v>
      </c>
      <c r="D19693" s="2" t="s">
        <v>38481</v>
      </c>
      <c r="E19693" s="2">
        <v>1.6008526967449099E-2</v>
      </c>
      <c r="F19693" s="2">
        <v>-7.57914542092952E-2</v>
      </c>
      <c r="G19693" s="2">
        <v>-4.74743033426219</v>
      </c>
      <c r="H19693" s="2">
        <v>9.9862443873394398</v>
      </c>
    </row>
    <row r="19694" spans="1:8" x14ac:dyDescent="0.2">
      <c r="A19694" s="2" t="s">
        <v>38496</v>
      </c>
      <c r="B19694" s="2" t="s">
        <v>38497</v>
      </c>
      <c r="C19694" s="2" t="s">
        <v>38480</v>
      </c>
      <c r="D19694" s="2" t="s">
        <v>38481</v>
      </c>
      <c r="E19694" s="2">
        <v>1.54854329929816E-2</v>
      </c>
      <c r="F19694" s="2">
        <v>-7.5668864744310102E-2</v>
      </c>
      <c r="G19694" s="2">
        <v>-4.74066815966966</v>
      </c>
      <c r="H19694" s="2">
        <v>9.9530206775896204</v>
      </c>
    </row>
    <row r="19695" spans="1:8" x14ac:dyDescent="0.2">
      <c r="A19695" s="2" t="s">
        <v>38498</v>
      </c>
      <c r="B19695" s="2" t="s">
        <v>38499</v>
      </c>
      <c r="C19695" s="2" t="s">
        <v>38480</v>
      </c>
      <c r="D19695" s="2" t="s">
        <v>38481</v>
      </c>
      <c r="E19695" s="2">
        <v>1.3573695471593299E-2</v>
      </c>
      <c r="F19695" s="2">
        <v>-7.5367765128164996E-2</v>
      </c>
      <c r="G19695" s="2">
        <v>-4.7137526950930599</v>
      </c>
      <c r="H19695" s="2">
        <v>9.8212498204171101</v>
      </c>
    </row>
    <row r="19696" spans="1:8" x14ac:dyDescent="0.2">
      <c r="A19696" s="2" t="s">
        <v>40388</v>
      </c>
      <c r="B19696" s="2"/>
      <c r="C19696" s="2" t="s">
        <v>40388</v>
      </c>
      <c r="D19696" s="2"/>
      <c r="E19696" s="2">
        <v>0.124040463217573</v>
      </c>
      <c r="F19696" s="2">
        <v>-8.8334146860108195E-2</v>
      </c>
      <c r="G19696" s="2">
        <v>-4.8371833868195697</v>
      </c>
      <c r="H19696" s="2">
        <v>10.6888161058524</v>
      </c>
    </row>
    <row r="19697" spans="1:8" x14ac:dyDescent="0.2">
      <c r="A19697" s="2" t="s">
        <v>40389</v>
      </c>
      <c r="B19697" s="2" t="s">
        <v>40390</v>
      </c>
      <c r="C19697" s="2" t="s">
        <v>40388</v>
      </c>
      <c r="D19697" s="2"/>
      <c r="E19697" s="2">
        <v>0.11729886777856</v>
      </c>
      <c r="F19697" s="2">
        <v>-8.8142482280924403E-2</v>
      </c>
      <c r="G19697" s="2">
        <v>-4.8261325323176099</v>
      </c>
      <c r="H19697" s="2">
        <v>10.6329332350487</v>
      </c>
    </row>
    <row r="19698" spans="1:8" x14ac:dyDescent="0.2">
      <c r="A19698" s="2" t="s">
        <v>40391</v>
      </c>
      <c r="B19698" s="2" t="s">
        <v>40392</v>
      </c>
      <c r="C19698" s="2" t="s">
        <v>40388</v>
      </c>
      <c r="D19698" s="2"/>
      <c r="E19698" s="2">
        <v>4.6895195598993501E-2</v>
      </c>
      <c r="F19698" s="2">
        <v>-0.10644871622805201</v>
      </c>
      <c r="G19698" s="2">
        <v>-4.64106476135637</v>
      </c>
      <c r="H19698" s="2">
        <v>9.71606085220583</v>
      </c>
    </row>
    <row r="19699" spans="1:8" x14ac:dyDescent="0.2">
      <c r="A19699" s="2" t="s">
        <v>40393</v>
      </c>
      <c r="B19699" s="2" t="s">
        <v>40394</v>
      </c>
      <c r="C19699" s="2" t="s">
        <v>40388</v>
      </c>
      <c r="D19699" s="2"/>
      <c r="E19699" s="2">
        <v>3.3934335158945401E-2</v>
      </c>
      <c r="F19699" s="2">
        <v>-7.7541079440062596E-2</v>
      </c>
      <c r="G19699" s="2">
        <v>-4.5739950382199401</v>
      </c>
      <c r="H19699" s="2">
        <v>9.3926300775100806</v>
      </c>
    </row>
    <row r="19700" spans="1:8" x14ac:dyDescent="0.2">
      <c r="A19700" s="2" t="s">
        <v>40395</v>
      </c>
      <c r="B19700" s="2"/>
      <c r="C19700" s="2" t="s">
        <v>40388</v>
      </c>
      <c r="D19700" s="2"/>
      <c r="E19700" s="2">
        <v>3.1885602539341897E-2</v>
      </c>
      <c r="F19700" s="2">
        <v>-0.108182047039346</v>
      </c>
      <c r="G19700" s="2">
        <v>-4.5609548215047599</v>
      </c>
      <c r="H19700" s="2">
        <v>9.3302928265089999</v>
      </c>
    </row>
    <row r="19701" spans="1:8" x14ac:dyDescent="0.2">
      <c r="A19701" s="2" t="s">
        <v>40396</v>
      </c>
      <c r="B19701" s="2" t="s">
        <v>40397</v>
      </c>
      <c r="C19701" s="2" t="s">
        <v>40388</v>
      </c>
      <c r="D19701" s="2"/>
      <c r="E19701" s="2">
        <v>3.0214232413161499E-2</v>
      </c>
      <c r="F19701" s="2">
        <v>-7.6276462063412404E-2</v>
      </c>
      <c r="G19701" s="2">
        <v>-4.5496751135479103</v>
      </c>
      <c r="H19701" s="2">
        <v>9.2765150389222093</v>
      </c>
    </row>
    <row r="19702" spans="1:8" x14ac:dyDescent="0.2">
      <c r="A19702" s="2" t="s">
        <v>40398</v>
      </c>
      <c r="B19702" s="2" t="s">
        <v>40399</v>
      </c>
      <c r="C19702" s="2" t="s">
        <v>40388</v>
      </c>
      <c r="D19702" s="2"/>
      <c r="E19702" s="2">
        <v>2.9972151426316901E-2</v>
      </c>
      <c r="F19702" s="2">
        <v>-6.6563951890798195E-2</v>
      </c>
      <c r="G19702" s="2">
        <v>-4.5479853577314202</v>
      </c>
      <c r="H19702" s="2">
        <v>9.26847032982384</v>
      </c>
    </row>
    <row r="19703" spans="1:8" x14ac:dyDescent="0.2">
      <c r="A19703" s="2" t="s">
        <v>40400</v>
      </c>
      <c r="B19703" s="2" t="s">
        <v>40401</v>
      </c>
      <c r="C19703" s="2" t="s">
        <v>40388</v>
      </c>
      <c r="D19703" s="2"/>
      <c r="E19703" s="2">
        <v>2.92329924795625E-2</v>
      </c>
      <c r="F19703" s="2">
        <v>-6.6420147606388105E-2</v>
      </c>
      <c r="G19703" s="2">
        <v>-4.5427363793216697</v>
      </c>
      <c r="H19703" s="2">
        <v>9.2434996813775001</v>
      </c>
    </row>
    <row r="19704" spans="1:8" x14ac:dyDescent="0.2">
      <c r="A19704" s="2" t="s">
        <v>40402</v>
      </c>
      <c r="B19704" s="2" t="s">
        <v>40403</v>
      </c>
      <c r="C19704" s="2" t="s">
        <v>40388</v>
      </c>
      <c r="D19704" s="2"/>
      <c r="E19704" s="2">
        <v>2.8599445468356601E-2</v>
      </c>
      <c r="F19704" s="2">
        <v>-6.6362207386012895E-2</v>
      </c>
      <c r="G19704" s="2">
        <v>-4.5381255932036204</v>
      </c>
      <c r="H19704" s="2">
        <v>9.2215888568392206</v>
      </c>
    </row>
    <row r="19705" spans="1:8" x14ac:dyDescent="0.2">
      <c r="A19705" s="2" t="s">
        <v>40404</v>
      </c>
      <c r="B19705" s="2" t="s">
        <v>40405</v>
      </c>
      <c r="C19705" s="2" t="s">
        <v>40388</v>
      </c>
      <c r="D19705" s="2"/>
      <c r="E19705" s="2">
        <v>2.8391719100138699E-2</v>
      </c>
      <c r="F19705" s="2">
        <v>-6.6327771105413699E-2</v>
      </c>
      <c r="G19705" s="2">
        <v>-4.5365904954994596</v>
      </c>
      <c r="H19705" s="2">
        <v>9.2142988868853006</v>
      </c>
    </row>
    <row r="19706" spans="1:8" x14ac:dyDescent="0.2">
      <c r="A19706" s="2" t="s">
        <v>40406</v>
      </c>
      <c r="B19706" s="2" t="s">
        <v>40407</v>
      </c>
      <c r="C19706" s="2" t="s">
        <v>40388</v>
      </c>
      <c r="D19706" s="2"/>
      <c r="E19706" s="2">
        <v>2.8293417787213799E-2</v>
      </c>
      <c r="F19706" s="2">
        <v>-6.6289764577391594E-2</v>
      </c>
      <c r="G19706" s="2">
        <v>-4.5358599586962001</v>
      </c>
      <c r="H19706" s="2">
        <v>9.2108305332290499</v>
      </c>
    </row>
    <row r="19707" spans="1:8" x14ac:dyDescent="0.2">
      <c r="A19707" s="2" t="s">
        <v>40408</v>
      </c>
      <c r="B19707" s="2" t="s">
        <v>40409</v>
      </c>
      <c r="C19707" s="2" t="s">
        <v>40388</v>
      </c>
      <c r="D19707" s="2"/>
      <c r="E19707" s="2">
        <v>2.50909190064997E-2</v>
      </c>
      <c r="F19707" s="2">
        <v>-7.5495932355477399E-2</v>
      </c>
      <c r="G19707" s="2">
        <v>-4.5104852796153603</v>
      </c>
      <c r="H19707" s="2">
        <v>9.0907063671489396</v>
      </c>
    </row>
    <row r="19708" spans="1:8" x14ac:dyDescent="0.2">
      <c r="A19708" s="2" t="s">
        <v>40410</v>
      </c>
      <c r="B19708" s="2" t="s">
        <v>40411</v>
      </c>
      <c r="C19708" s="2" t="s">
        <v>40388</v>
      </c>
      <c r="D19708" s="2"/>
      <c r="E19708" s="2">
        <v>2.4994914268217198E-2</v>
      </c>
      <c r="F19708" s="2">
        <v>-6.60598419167093E-2</v>
      </c>
      <c r="G19708" s="2">
        <v>-4.5096730885802501</v>
      </c>
      <c r="H19708" s="2">
        <v>9.0868725709396294</v>
      </c>
    </row>
    <row r="19709" spans="1:8" x14ac:dyDescent="0.2">
      <c r="A19709" s="2" t="s">
        <v>40412</v>
      </c>
      <c r="B19709" s="2" t="s">
        <v>40413</v>
      </c>
      <c r="C19709" s="2" t="s">
        <v>40388</v>
      </c>
      <c r="D19709" s="2"/>
      <c r="E19709" s="2">
        <v>2.4413681559116801E-2</v>
      </c>
      <c r="F19709" s="2">
        <v>-7.5431995828480897E-2</v>
      </c>
      <c r="G19709" s="2">
        <v>-4.5046853225194798</v>
      </c>
      <c r="H19709" s="2">
        <v>9.0633438907350801</v>
      </c>
    </row>
    <row r="19710" spans="1:8" x14ac:dyDescent="0.2">
      <c r="A19710" s="2" t="s">
        <v>40414</v>
      </c>
      <c r="B19710" s="2" t="s">
        <v>40415</v>
      </c>
      <c r="C19710" s="2" t="s">
        <v>40388</v>
      </c>
      <c r="D19710" s="2"/>
      <c r="E19710" s="2">
        <v>2.4176127430490801E-2</v>
      </c>
      <c r="F19710" s="2">
        <v>-9.5679828173409795E-2</v>
      </c>
      <c r="G19710" s="2">
        <v>-4.5025963753695297</v>
      </c>
      <c r="H19710" s="2">
        <v>9.0534974818288294</v>
      </c>
    </row>
    <row r="19711" spans="1:8" x14ac:dyDescent="0.2">
      <c r="A19711" s="2" t="s">
        <v>40416</v>
      </c>
      <c r="B19711" s="2" t="s">
        <v>40417</v>
      </c>
      <c r="C19711" s="2" t="s">
        <v>40388</v>
      </c>
      <c r="D19711" s="2"/>
      <c r="E19711" s="2">
        <v>2.41630876307053E-2</v>
      </c>
      <c r="F19711" s="2">
        <v>-6.5599600656370702E-2</v>
      </c>
      <c r="G19711" s="2">
        <v>-4.5024964330613404</v>
      </c>
      <c r="H19711" s="2">
        <v>9.0530265107510992</v>
      </c>
    </row>
    <row r="19712" spans="1:8" x14ac:dyDescent="0.2">
      <c r="A19712" s="2" t="s">
        <v>40418</v>
      </c>
      <c r="B19712" s="2" t="s">
        <v>40419</v>
      </c>
      <c r="C19712" s="2" t="s">
        <v>40388</v>
      </c>
      <c r="D19712" s="2"/>
      <c r="E19712" s="2">
        <v>2.4060033092579799E-2</v>
      </c>
      <c r="F19712" s="2">
        <v>-7.5336694487148997E-2</v>
      </c>
      <c r="G19712" s="2">
        <v>-4.5015893126765301</v>
      </c>
      <c r="H19712" s="2">
        <v>9.0487522479777294</v>
      </c>
    </row>
    <row r="19713" spans="1:8" x14ac:dyDescent="0.2">
      <c r="A19713" s="2" t="s">
        <v>40420</v>
      </c>
      <c r="B19713" s="2" t="s">
        <v>40421</v>
      </c>
      <c r="C19713" s="2" t="s">
        <v>40388</v>
      </c>
      <c r="D19713" s="2"/>
      <c r="E19713" s="2">
        <v>2.39876501591272E-2</v>
      </c>
      <c r="F19713" s="2">
        <v>-6.5781608962654003E-2</v>
      </c>
      <c r="G19713" s="2">
        <v>-4.5009497630262896</v>
      </c>
      <c r="H19713" s="2">
        <v>9.0457392700479708</v>
      </c>
    </row>
    <row r="19714" spans="1:8" x14ac:dyDescent="0.2">
      <c r="A19714" s="2" t="s">
        <v>40422</v>
      </c>
      <c r="B19714" s="2" t="s">
        <v>40423</v>
      </c>
      <c r="C19714" s="2" t="s">
        <v>40388</v>
      </c>
      <c r="D19714" s="2"/>
      <c r="E19714" s="2">
        <v>2.31781518837588E-2</v>
      </c>
      <c r="F19714" s="2">
        <v>-9.5440150183493402E-2</v>
      </c>
      <c r="G19714" s="2">
        <v>-4.4936417168979901</v>
      </c>
      <c r="H19714" s="2">
        <v>9.0113407789353097</v>
      </c>
    </row>
    <row r="19715" spans="1:8" x14ac:dyDescent="0.2">
      <c r="A19715" s="2" t="s">
        <v>40424</v>
      </c>
      <c r="B19715" s="2" t="s">
        <v>40425</v>
      </c>
      <c r="C19715" s="2" t="s">
        <v>40388</v>
      </c>
      <c r="D19715" s="2"/>
      <c r="E19715" s="2">
        <v>2.2918279679899699E-2</v>
      </c>
      <c r="F19715" s="2">
        <v>-7.5176072588220205E-2</v>
      </c>
      <c r="G19715" s="2">
        <v>-4.491258332908</v>
      </c>
      <c r="H19715" s="2">
        <v>9.0001344352517503</v>
      </c>
    </row>
    <row r="19716" spans="1:8" x14ac:dyDescent="0.2">
      <c r="A19716" s="2" t="s">
        <v>40426</v>
      </c>
      <c r="B19716" s="2" t="s">
        <v>40427</v>
      </c>
      <c r="C19716" s="2" t="s">
        <v>40388</v>
      </c>
      <c r="D19716" s="2"/>
      <c r="E19716" s="2">
        <v>2.1748413461883699E-2</v>
      </c>
      <c r="F19716" s="2">
        <v>-6.5272379609346801E-2</v>
      </c>
      <c r="G19716" s="2">
        <v>-4.4800982245371204</v>
      </c>
      <c r="H19716" s="2">
        <v>8.94774023700176</v>
      </c>
    </row>
    <row r="19717" spans="1:8" x14ac:dyDescent="0.2">
      <c r="A19717" s="2" t="s">
        <v>40428</v>
      </c>
      <c r="B19717" s="2" t="s">
        <v>40429</v>
      </c>
      <c r="C19717" s="2" t="s">
        <v>40388</v>
      </c>
      <c r="D19717" s="2"/>
      <c r="E19717" s="2">
        <v>2.1356975915825201E-2</v>
      </c>
      <c r="F19717" s="2">
        <v>-6.5456915309031E-2</v>
      </c>
      <c r="G19717" s="2">
        <v>-4.4762230244431498</v>
      </c>
      <c r="H19717" s="2">
        <v>8.9295775347178594</v>
      </c>
    </row>
    <row r="19718" spans="1:8" x14ac:dyDescent="0.2">
      <c r="A19718" s="2" t="s">
        <v>40430</v>
      </c>
      <c r="B19718" s="2" t="s">
        <v>40431</v>
      </c>
      <c r="C19718" s="2" t="s">
        <v>40388</v>
      </c>
      <c r="D19718" s="2"/>
      <c r="E19718" s="2">
        <v>2.10321347734428E-2</v>
      </c>
      <c r="F19718" s="2">
        <v>-9.5046565725852503E-2</v>
      </c>
      <c r="G19718" s="2">
        <v>-4.4729346843251703</v>
      </c>
      <c r="H19718" s="2">
        <v>8.9141777176440993</v>
      </c>
    </row>
    <row r="19719" spans="1:8" x14ac:dyDescent="0.2">
      <c r="A19719" s="2" t="s">
        <v>40432</v>
      </c>
      <c r="B19719" s="2" t="s">
        <v>40433</v>
      </c>
      <c r="C19719" s="2" t="s">
        <v>40388</v>
      </c>
      <c r="D19719" s="2"/>
      <c r="E19719" s="2">
        <v>1.95842581597571E-2</v>
      </c>
      <c r="F19719" s="2">
        <v>-7.4630594948409804E-2</v>
      </c>
      <c r="G19719" s="2">
        <v>-4.4576882555958797</v>
      </c>
      <c r="H19719" s="2">
        <v>8.8429241603828501</v>
      </c>
    </row>
    <row r="19720" spans="1:8" x14ac:dyDescent="0.2">
      <c r="A19720" s="2" t="s">
        <v>40434</v>
      </c>
      <c r="B19720" s="2" t="s">
        <v>40435</v>
      </c>
      <c r="C19720" s="2" t="s">
        <v>40388</v>
      </c>
      <c r="D19720" s="2"/>
      <c r="E19720" s="2">
        <v>1.7619046329882301E-2</v>
      </c>
      <c r="F19720" s="2">
        <v>-6.4786142224566107E-2</v>
      </c>
      <c r="G19720" s="2">
        <v>-4.43496460772527</v>
      </c>
      <c r="H19720" s="2">
        <v>8.7371776463291209</v>
      </c>
    </row>
    <row r="19721" spans="1:8" x14ac:dyDescent="0.2">
      <c r="A19721" s="2" t="s">
        <v>40436</v>
      </c>
      <c r="B19721" s="2" t="s">
        <v>40437</v>
      </c>
      <c r="C19721" s="2" t="s">
        <v>40388</v>
      </c>
      <c r="D19721" s="2"/>
      <c r="E19721" s="2">
        <v>1.7405342537198502E-2</v>
      </c>
      <c r="F19721" s="2">
        <v>-6.4751643539960504E-2</v>
      </c>
      <c r="G19721" s="2">
        <v>-4.4323347408906999</v>
      </c>
      <c r="H19721" s="2">
        <v>8.7249742196063895</v>
      </c>
    </row>
    <row r="19722" spans="1:8" x14ac:dyDescent="0.2">
      <c r="A19722" s="2" t="s">
        <v>40438</v>
      </c>
      <c r="B19722" s="2" t="s">
        <v>40439</v>
      </c>
      <c r="C19722" s="2" t="s">
        <v>40388</v>
      </c>
      <c r="D19722" s="2"/>
      <c r="E19722" s="2">
        <v>1.25267578485521E-2</v>
      </c>
      <c r="F19722" s="2">
        <v>-6.3791031716025806E-2</v>
      </c>
      <c r="G19722" s="2">
        <v>-4.3608555301565604</v>
      </c>
      <c r="H19722" s="2">
        <v>8.39605981866214</v>
      </c>
    </row>
    <row r="19723" spans="1:8" x14ac:dyDescent="0.2">
      <c r="A19723" s="2" t="s">
        <v>40440</v>
      </c>
      <c r="B19723" s="2" t="s">
        <v>40441</v>
      </c>
      <c r="C19723" s="2" t="s">
        <v>40388</v>
      </c>
      <c r="D19723" s="2"/>
      <c r="E19723" s="2">
        <v>1.18628914960673E-2</v>
      </c>
      <c r="F19723" s="2">
        <v>-9.0523096726144697E-2</v>
      </c>
      <c r="G19723" s="2">
        <v>-4.3488830300147097</v>
      </c>
      <c r="H19723" s="2">
        <v>8.3414907377162102</v>
      </c>
    </row>
    <row r="19724" spans="1:8" x14ac:dyDescent="0.2">
      <c r="A19724" s="2" t="s">
        <v>40442</v>
      </c>
      <c r="B19724" s="2" t="s">
        <v>40443</v>
      </c>
      <c r="C19724" s="2" t="s">
        <v>40388</v>
      </c>
      <c r="D19724" s="2"/>
      <c r="E19724" s="2">
        <v>1.02724584679964E-2</v>
      </c>
      <c r="F19724" s="2">
        <v>-7.1983019361371997E-2</v>
      </c>
      <c r="G19724" s="2">
        <v>-4.3171665665483303</v>
      </c>
      <c r="H19724" s="2">
        <v>8.1976563942733307</v>
      </c>
    </row>
    <row r="19725" spans="1:8" x14ac:dyDescent="0.2">
      <c r="A19725" s="2" t="s">
        <v>40444</v>
      </c>
      <c r="B19725" s="2" t="s">
        <v>40445</v>
      </c>
      <c r="C19725" s="2" t="s">
        <v>40388</v>
      </c>
      <c r="D19725" s="2"/>
      <c r="E19725" s="2">
        <v>9.3451478823555999E-3</v>
      </c>
      <c r="F19725" s="2">
        <v>-7.1903355878100497E-2</v>
      </c>
      <c r="G19725" s="2">
        <v>-4.2961765220009198</v>
      </c>
      <c r="H19725" s="2">
        <v>8.1030453630077801</v>
      </c>
    </row>
    <row r="19726" spans="1:8" x14ac:dyDescent="0.2">
      <c r="A19726" s="2" t="s">
        <v>40446</v>
      </c>
      <c r="B19726" s="2" t="s">
        <v>40447</v>
      </c>
      <c r="C19726" s="2" t="s">
        <v>40388</v>
      </c>
      <c r="D19726" s="2"/>
      <c r="E19726" s="2">
        <v>9.1520614309098993E-3</v>
      </c>
      <c r="F19726" s="2">
        <v>-7.1627405900194605E-2</v>
      </c>
      <c r="G19726" s="2">
        <v>-4.2915307240673197</v>
      </c>
      <c r="H19726" s="2">
        <v>8.0821671070743797</v>
      </c>
    </row>
    <row r="19727" spans="1:8" x14ac:dyDescent="0.2">
      <c r="A19727" s="2" t="s">
        <v>40448</v>
      </c>
      <c r="B19727" s="2" t="s">
        <v>40449</v>
      </c>
      <c r="C19727" s="2" t="s">
        <v>40388</v>
      </c>
      <c r="D19727" s="2"/>
      <c r="E19727" s="2">
        <v>8.4422178242431999E-3</v>
      </c>
      <c r="F19727" s="2">
        <v>-7.1515201080343094E-2</v>
      </c>
      <c r="G19727" s="2">
        <v>-4.2735179643708099</v>
      </c>
      <c r="H19727" s="2">
        <v>8.0014311940638105</v>
      </c>
    </row>
    <row r="19728" spans="1:8" x14ac:dyDescent="0.2">
      <c r="A19728" s="2" t="s">
        <v>40450</v>
      </c>
      <c r="B19728" s="2" t="s">
        <v>40451</v>
      </c>
      <c r="C19728" s="2" t="s">
        <v>40388</v>
      </c>
      <c r="D19728" s="2"/>
      <c r="E19728" s="2">
        <v>5.9595303010411002E-3</v>
      </c>
      <c r="F19728" s="2">
        <v>-7.9268578521503E-2</v>
      </c>
      <c r="G19728" s="2">
        <v>-4.1949259270013499</v>
      </c>
      <c r="H19728" s="2">
        <v>7.6531429375575097</v>
      </c>
    </row>
    <row r="19729" spans="1:8" x14ac:dyDescent="0.2">
      <c r="A19729" s="2" t="s">
        <v>40452</v>
      </c>
      <c r="B19729" s="2" t="s">
        <v>40453</v>
      </c>
      <c r="C19729" s="2" t="s">
        <v>40388</v>
      </c>
      <c r="D19729" s="2"/>
      <c r="E19729" s="2">
        <v>5.7840580928165001E-3</v>
      </c>
      <c r="F19729" s="2">
        <v>-6.8797939931850793E-2</v>
      </c>
      <c r="G19729" s="2">
        <v>-4.1881181231103897</v>
      </c>
      <c r="H19729" s="2">
        <v>7.6232777356932804</v>
      </c>
    </row>
    <row r="19730" spans="1:8" x14ac:dyDescent="0.2">
      <c r="A19730" s="2" t="s">
        <v>40454</v>
      </c>
      <c r="B19730" s="2" t="s">
        <v>40455</v>
      </c>
      <c r="C19730" s="2" t="s">
        <v>40388</v>
      </c>
      <c r="D19730" s="2"/>
      <c r="E19730" s="2">
        <v>4.0099480044101E-3</v>
      </c>
      <c r="F19730" s="2">
        <v>-6.98519817168681E-2</v>
      </c>
      <c r="G19730" s="2">
        <v>-4.1036854343205897</v>
      </c>
      <c r="H19730" s="2">
        <v>7.2569107815406504</v>
      </c>
    </row>
    <row r="19731" spans="1:8" x14ac:dyDescent="0.2">
      <c r="A19731" s="2" t="s">
        <v>40456</v>
      </c>
      <c r="B19731" s="2" t="s">
        <v>40457</v>
      </c>
      <c r="C19731" s="2" t="s">
        <v>40388</v>
      </c>
      <c r="D19731" s="2"/>
      <c r="E19731" s="2">
        <v>3.7249314892033002E-3</v>
      </c>
      <c r="F19731" s="2">
        <v>-6.9685625655770994E-2</v>
      </c>
      <c r="G19731" s="2">
        <v>-4.0864819219784296</v>
      </c>
      <c r="H19731" s="2">
        <v>7.1831769896081301</v>
      </c>
    </row>
    <row r="19732" spans="1:8" x14ac:dyDescent="0.2">
      <c r="A19732" s="2" t="s">
        <v>40458</v>
      </c>
      <c r="B19732" s="2" t="s">
        <v>40459</v>
      </c>
      <c r="C19732" s="2" t="s">
        <v>40388</v>
      </c>
      <c r="D19732" s="2"/>
      <c r="E19732" s="2">
        <v>3.4991797552582E-3</v>
      </c>
      <c r="F19732" s="2">
        <v>-6.9304989113173204E-2</v>
      </c>
      <c r="G19732" s="2">
        <v>-4.0718369895776201</v>
      </c>
      <c r="H19732" s="2">
        <v>7.1206532826410998</v>
      </c>
    </row>
    <row r="19733" spans="1:8" x14ac:dyDescent="0.2">
      <c r="A19733" s="2" t="s">
        <v>40460</v>
      </c>
      <c r="B19733" s="2" t="s">
        <v>40461</v>
      </c>
      <c r="C19733" s="2" t="s">
        <v>40388</v>
      </c>
      <c r="D19733" s="2"/>
      <c r="E19733" s="2">
        <v>3.176535959944E-3</v>
      </c>
      <c r="F19733" s="2">
        <v>-6.8820221436269202E-2</v>
      </c>
      <c r="G19733" s="2">
        <v>-4.0490724529443298</v>
      </c>
      <c r="H19733" s="2">
        <v>7.0239101487058999</v>
      </c>
    </row>
    <row r="19734" spans="1:8" x14ac:dyDescent="0.2">
      <c r="A19734" s="2" t="s">
        <v>40462</v>
      </c>
      <c r="B19734" s="2" t="s">
        <v>40463</v>
      </c>
      <c r="C19734" s="2" t="s">
        <v>40462</v>
      </c>
      <c r="D19734" s="2" t="s">
        <v>40463</v>
      </c>
      <c r="E19734" s="2">
        <v>0.99555544704449195</v>
      </c>
      <c r="F19734" s="2">
        <v>-0.21208321777369701</v>
      </c>
      <c r="G19734" s="2">
        <v>-6.3283474889847602</v>
      </c>
      <c r="H19734" s="2">
        <v>18.6446230169933</v>
      </c>
    </row>
    <row r="19735" spans="1:8" x14ac:dyDescent="0.2">
      <c r="A19735" s="2" t="s">
        <v>40464</v>
      </c>
      <c r="B19735" s="2" t="s">
        <v>40465</v>
      </c>
      <c r="C19735" s="2" t="s">
        <v>40464</v>
      </c>
      <c r="D19735" s="2" t="s">
        <v>40465</v>
      </c>
      <c r="E19735" s="2">
        <v>0.43250093063896</v>
      </c>
      <c r="F19735" s="2">
        <v>-0.15342571346925901</v>
      </c>
      <c r="G19735" s="2">
        <v>-7.0400182434942096</v>
      </c>
      <c r="H19735" s="2">
        <v>23.307469375922398</v>
      </c>
    </row>
    <row r="19736" spans="1:8" x14ac:dyDescent="0.2">
      <c r="A19736" s="2" t="s">
        <v>40466</v>
      </c>
      <c r="B19736" s="2" t="s">
        <v>40467</v>
      </c>
      <c r="C19736" s="2" t="s">
        <v>40464</v>
      </c>
      <c r="D19736" s="2" t="s">
        <v>40465</v>
      </c>
      <c r="E19736" s="2">
        <v>0.40966023169134402</v>
      </c>
      <c r="F19736" s="2">
        <v>-0.15336481166684701</v>
      </c>
      <c r="G19736" s="2">
        <v>-7.0324579683196697</v>
      </c>
      <c r="H19736" s="2">
        <v>23.253212974491301</v>
      </c>
    </row>
    <row r="19737" spans="1:8" x14ac:dyDescent="0.2">
      <c r="A19737" s="2" t="s">
        <v>40468</v>
      </c>
      <c r="B19737" s="2" t="s">
        <v>40469</v>
      </c>
      <c r="C19737" s="2" t="s">
        <v>40464</v>
      </c>
      <c r="D19737" s="2" t="s">
        <v>40465</v>
      </c>
      <c r="E19737" s="2">
        <v>0.155795847495932</v>
      </c>
      <c r="F19737" s="2">
        <v>-0.149725461833352</v>
      </c>
      <c r="G19737" s="2">
        <v>-6.8963536315979796</v>
      </c>
      <c r="H19737" s="2">
        <v>22.286430237149801</v>
      </c>
    </row>
    <row r="19738" spans="1:8" x14ac:dyDescent="0.2">
      <c r="A19738" s="2" t="s">
        <v>40470</v>
      </c>
      <c r="B19738" s="2" t="s">
        <v>40471</v>
      </c>
      <c r="C19738" s="2" t="s">
        <v>40470</v>
      </c>
      <c r="D19738" s="2" t="s">
        <v>40471</v>
      </c>
      <c r="E19738" s="2">
        <v>0.53885419032350801</v>
      </c>
      <c r="F19738" s="2">
        <v>-0.86668097462273097</v>
      </c>
      <c r="G19738" s="2">
        <v>-6.8015547619732004</v>
      </c>
      <c r="H19738" s="2">
        <v>21.708074170901899</v>
      </c>
    </row>
    <row r="19739" spans="1:8" x14ac:dyDescent="0.2">
      <c r="A19739" s="2" t="s">
        <v>40472</v>
      </c>
      <c r="B19739" s="2" t="s">
        <v>40473</v>
      </c>
      <c r="C19739" s="2" t="s">
        <v>40470</v>
      </c>
      <c r="D19739" s="2" t="s">
        <v>40471</v>
      </c>
      <c r="E19739" s="2">
        <v>0.22417762513965001</v>
      </c>
      <c r="F19739" s="2">
        <v>-0.86714672353163202</v>
      </c>
      <c r="G19739" s="2">
        <v>-6.6741623294702901</v>
      </c>
      <c r="H19739" s="2">
        <v>20.831067118555399</v>
      </c>
    </row>
    <row r="19740" spans="1:8" x14ac:dyDescent="0.2">
      <c r="A19740" s="2" t="s">
        <v>40474</v>
      </c>
      <c r="B19740" s="2" t="s">
        <v>40475</v>
      </c>
      <c r="C19740" s="2" t="s">
        <v>40470</v>
      </c>
      <c r="D19740" s="2" t="s">
        <v>40471</v>
      </c>
      <c r="E19740" s="2">
        <v>0.165238312880191</v>
      </c>
      <c r="F19740" s="2">
        <v>-0.81848383319747997</v>
      </c>
      <c r="G19740" s="2">
        <v>-6.6292774482092396</v>
      </c>
      <c r="H19740" s="2">
        <v>20.526016718330599</v>
      </c>
    </row>
    <row r="19741" spans="1:8" x14ac:dyDescent="0.2">
      <c r="A19741" s="2" t="s">
        <v>40476</v>
      </c>
      <c r="B19741" s="2" t="s">
        <v>40477</v>
      </c>
      <c r="C19741" s="2" t="s">
        <v>40470</v>
      </c>
      <c r="D19741" s="2" t="s">
        <v>40471</v>
      </c>
      <c r="E19741" s="2">
        <v>4.2597187587691598E-2</v>
      </c>
      <c r="F19741" s="2">
        <v>-0.88769807745169504</v>
      </c>
      <c r="G19741" s="2">
        <v>-6.4260235015824003</v>
      </c>
      <c r="H19741" s="2">
        <v>19.1704108342709</v>
      </c>
    </row>
    <row r="19742" spans="1:8" x14ac:dyDescent="0.2">
      <c r="A19742" s="2" t="s">
        <v>38500</v>
      </c>
      <c r="B19742" s="2" t="s">
        <v>38501</v>
      </c>
      <c r="C19742" s="2" t="s">
        <v>38500</v>
      </c>
      <c r="D19742" s="2" t="s">
        <v>38501</v>
      </c>
      <c r="E19742" s="2">
        <v>0.33573625763672899</v>
      </c>
      <c r="F19742" s="2">
        <v>-0.34475182518209602</v>
      </c>
      <c r="G19742" s="2">
        <v>-10.860172979264799</v>
      </c>
      <c r="H19742" s="2">
        <v>57.091167499349602</v>
      </c>
    </row>
    <row r="19743" spans="1:8" x14ac:dyDescent="0.2">
      <c r="A19743" s="2" t="s">
        <v>38502</v>
      </c>
      <c r="B19743" s="2" t="s">
        <v>38503</v>
      </c>
      <c r="C19743" s="2" t="s">
        <v>38500</v>
      </c>
      <c r="D19743" s="2" t="s">
        <v>38501</v>
      </c>
      <c r="E19743" s="2">
        <v>0.19810369435629299</v>
      </c>
      <c r="F19743" s="2">
        <v>-0.34317118653559803</v>
      </c>
      <c r="G19743" s="2">
        <v>-10.8119024040193</v>
      </c>
      <c r="H19743" s="2">
        <v>56.5636315360967</v>
      </c>
    </row>
    <row r="19744" spans="1:8" x14ac:dyDescent="0.2">
      <c r="A19744" s="2" t="s">
        <v>38504</v>
      </c>
      <c r="B19744" s="2" t="s">
        <v>38505</v>
      </c>
      <c r="C19744" s="2" t="s">
        <v>38500</v>
      </c>
      <c r="D19744" s="2" t="s">
        <v>38501</v>
      </c>
      <c r="E19744" s="2">
        <v>0.10715875860919299</v>
      </c>
      <c r="F19744" s="2">
        <v>-0.36261139852234098</v>
      </c>
      <c r="G19744" s="2">
        <v>-10.7554030683409</v>
      </c>
      <c r="H19744" s="2">
        <v>55.949150724523797</v>
      </c>
    </row>
    <row r="19745" spans="1:8" x14ac:dyDescent="0.2">
      <c r="A19745" s="2" t="s">
        <v>38506</v>
      </c>
      <c r="B19745" s="2" t="s">
        <v>38507</v>
      </c>
      <c r="C19745" s="2" t="s">
        <v>38500</v>
      </c>
      <c r="D19745" s="2" t="s">
        <v>38501</v>
      </c>
      <c r="E19745" s="2">
        <v>7.0782104243108407E-2</v>
      </c>
      <c r="F19745" s="2">
        <v>-0.36136939707107102</v>
      </c>
      <c r="G19745" s="2">
        <v>-10.717103898500699</v>
      </c>
      <c r="H19745" s="2">
        <v>55.534443875931899</v>
      </c>
    </row>
    <row r="19746" spans="1:8" x14ac:dyDescent="0.2">
      <c r="A19746" s="2" t="s">
        <v>38508</v>
      </c>
      <c r="B19746" s="2" t="s">
        <v>38509</v>
      </c>
      <c r="C19746" s="2" t="s">
        <v>38500</v>
      </c>
      <c r="D19746" s="2" t="s">
        <v>38501</v>
      </c>
      <c r="E19746" s="2">
        <v>5.9853438590719801E-2</v>
      </c>
      <c r="F19746" s="2">
        <v>-0.36047124221411803</v>
      </c>
      <c r="G19746" s="2">
        <v>-10.701576570398499</v>
      </c>
      <c r="H19746" s="2">
        <v>55.366734038999198</v>
      </c>
    </row>
    <row r="19747" spans="1:8" x14ac:dyDescent="0.2">
      <c r="A19747" s="2" t="s">
        <v>38510</v>
      </c>
      <c r="B19747" s="2" t="s">
        <v>38511</v>
      </c>
      <c r="C19747" s="2" t="s">
        <v>38500</v>
      </c>
      <c r="D19747" s="2" t="s">
        <v>38501</v>
      </c>
      <c r="E19747" s="2">
        <v>5.25593094245956E-2</v>
      </c>
      <c r="F19747" s="2">
        <v>-0.360644437098804</v>
      </c>
      <c r="G19747" s="2">
        <v>-10.6895291698647</v>
      </c>
      <c r="H19747" s="2">
        <v>55.236778235553203</v>
      </c>
    </row>
    <row r="19748" spans="1:8" x14ac:dyDescent="0.2">
      <c r="A19748" s="2" t="s">
        <v>38512</v>
      </c>
      <c r="B19748" s="2" t="s">
        <v>38513</v>
      </c>
      <c r="C19748" s="2" t="s">
        <v>38500</v>
      </c>
      <c r="D19748" s="2" t="s">
        <v>38501</v>
      </c>
      <c r="E19748" s="2">
        <v>5.2090090893658701E-2</v>
      </c>
      <c r="F19748" s="2">
        <v>-0.36056721213303999</v>
      </c>
      <c r="G19748" s="2">
        <v>-10.688697348342</v>
      </c>
      <c r="H19748" s="2">
        <v>55.227810745114198</v>
      </c>
    </row>
    <row r="19749" spans="1:8" x14ac:dyDescent="0.2">
      <c r="A19749" s="2" t="s">
        <v>38514</v>
      </c>
      <c r="B19749" s="2"/>
      <c r="C19749" s="2" t="s">
        <v>38500</v>
      </c>
      <c r="D19749" s="2" t="s">
        <v>38501</v>
      </c>
      <c r="E19749" s="2">
        <v>3.1320718853917601E-2</v>
      </c>
      <c r="F19749" s="2">
        <v>-0.35880731264572202</v>
      </c>
      <c r="G19749" s="2">
        <v>-10.641404119306999</v>
      </c>
      <c r="H19749" s="2">
        <v>54.719111628532097</v>
      </c>
    </row>
    <row r="19750" spans="1:8" x14ac:dyDescent="0.2">
      <c r="A19750" s="2" t="s">
        <v>38515</v>
      </c>
      <c r="B19750" s="2" t="s">
        <v>38516</v>
      </c>
      <c r="C19750" s="2" t="s">
        <v>38500</v>
      </c>
      <c r="D19750" s="2" t="s">
        <v>38501</v>
      </c>
      <c r="E19750" s="2">
        <v>2.1036568252878401E-2</v>
      </c>
      <c r="F19750" s="2">
        <v>-0.33852302236036902</v>
      </c>
      <c r="G19750" s="2">
        <v>-10.6042532808489</v>
      </c>
      <c r="H19750" s="2">
        <v>54.321088885440503</v>
      </c>
    </row>
    <row r="19751" spans="1:8" x14ac:dyDescent="0.2">
      <c r="A19751" s="2" t="s">
        <v>38517</v>
      </c>
      <c r="B19751" s="2" t="s">
        <v>38518</v>
      </c>
      <c r="C19751" s="2" t="s">
        <v>38500</v>
      </c>
      <c r="D19751" s="2" t="s">
        <v>38501</v>
      </c>
      <c r="E19751" s="2">
        <v>1.2418384603130101E-2</v>
      </c>
      <c r="F19751" s="2">
        <v>-0.34862505958826401</v>
      </c>
      <c r="G19751" s="2">
        <v>-10.5548535768799</v>
      </c>
      <c r="H19751" s="2">
        <v>53.793991608061702</v>
      </c>
    </row>
    <row r="19752" spans="1:8" x14ac:dyDescent="0.2">
      <c r="A19752" s="2" t="s">
        <v>38519</v>
      </c>
      <c r="B19752" s="2" t="s">
        <v>38520</v>
      </c>
      <c r="C19752" s="2" t="s">
        <v>38500</v>
      </c>
      <c r="D19752" s="2" t="s">
        <v>38501</v>
      </c>
      <c r="E19752" s="2">
        <v>1.2407820447918E-2</v>
      </c>
      <c r="F19752" s="2">
        <v>-0.34302829199544099</v>
      </c>
      <c r="G19752" s="2">
        <v>-10.5547732183439</v>
      </c>
      <c r="H19752" s="2">
        <v>53.7931361835983</v>
      </c>
    </row>
    <row r="19753" spans="1:8" x14ac:dyDescent="0.2">
      <c r="A19753" s="2" t="s">
        <v>40478</v>
      </c>
      <c r="B19753" s="2" t="s">
        <v>40479</v>
      </c>
      <c r="C19753" s="2" t="s">
        <v>40478</v>
      </c>
      <c r="D19753" s="2" t="s">
        <v>40479</v>
      </c>
      <c r="E19753" s="2">
        <v>0.91395951604452996</v>
      </c>
      <c r="F19753" s="2">
        <v>0.145217817174149</v>
      </c>
      <c r="G19753" s="2">
        <v>5.8499850752398297</v>
      </c>
      <c r="H19753" s="2">
        <v>15.8236707291471</v>
      </c>
    </row>
    <row r="19754" spans="1:8" x14ac:dyDescent="0.2">
      <c r="A19754" s="2" t="s">
        <v>40480</v>
      </c>
      <c r="B19754" s="2" t="s">
        <v>40481</v>
      </c>
      <c r="C19754" s="2" t="s">
        <v>40478</v>
      </c>
      <c r="D19754" s="2" t="s">
        <v>40479</v>
      </c>
      <c r="E19754" s="2">
        <v>4.5129899238578998E-2</v>
      </c>
      <c r="F19754" s="2">
        <v>0.14485198992479201</v>
      </c>
      <c r="G19754" s="2">
        <v>5.3268682893650396</v>
      </c>
      <c r="H19754" s="2">
        <v>12.815422588302299</v>
      </c>
    </row>
    <row r="19755" spans="1:8" x14ac:dyDescent="0.2">
      <c r="A19755" s="2" t="s">
        <v>39910</v>
      </c>
      <c r="B19755" s="2" t="s">
        <v>39911</v>
      </c>
      <c r="C19755" s="2" t="s">
        <v>39910</v>
      </c>
      <c r="D19755" s="2" t="s">
        <v>39911</v>
      </c>
      <c r="E19755" s="2">
        <v>0.10041297930509301</v>
      </c>
      <c r="F19755" s="2">
        <v>0.122886582878086</v>
      </c>
      <c r="G19755" s="2">
        <v>4.9737035913458296</v>
      </c>
      <c r="H19755" s="2">
        <v>11.3118715136993</v>
      </c>
    </row>
    <row r="19756" spans="1:8" x14ac:dyDescent="0.2">
      <c r="A19756" s="2" t="s">
        <v>39916</v>
      </c>
      <c r="B19756" s="2" t="s">
        <v>39917</v>
      </c>
      <c r="C19756" s="2" t="s">
        <v>39910</v>
      </c>
      <c r="D19756" s="2" t="s">
        <v>39911</v>
      </c>
      <c r="E19756" s="2">
        <v>6.1654197844110102E-2</v>
      </c>
      <c r="F19756" s="2">
        <v>0.119274135028622</v>
      </c>
      <c r="G19756" s="2">
        <v>4.8787962252678403</v>
      </c>
      <c r="H19756" s="2">
        <v>10.8241210141181</v>
      </c>
    </row>
    <row r="19757" spans="1:8" x14ac:dyDescent="0.2">
      <c r="A19757" s="2" t="s">
        <v>39926</v>
      </c>
      <c r="B19757" s="2" t="s">
        <v>39927</v>
      </c>
      <c r="C19757" s="2" t="s">
        <v>39910</v>
      </c>
      <c r="D19757" s="2" t="s">
        <v>39911</v>
      </c>
      <c r="E19757" s="2">
        <v>6.0831103490529101E-2</v>
      </c>
      <c r="F19757" s="2">
        <v>0.100578065831328</v>
      </c>
      <c r="G19757" s="2">
        <v>4.876154973607</v>
      </c>
      <c r="H19757" s="2">
        <v>10.8106814169712</v>
      </c>
    </row>
    <row r="19758" spans="1:8" x14ac:dyDescent="0.2">
      <c r="A19758" s="2" t="s">
        <v>39930</v>
      </c>
      <c r="B19758" s="2" t="s">
        <v>39931</v>
      </c>
      <c r="C19758" s="2" t="s">
        <v>39910</v>
      </c>
      <c r="D19758" s="2" t="s">
        <v>39911</v>
      </c>
      <c r="E19758" s="2">
        <v>5.9064335241481802E-2</v>
      </c>
      <c r="F19758" s="2">
        <v>0.100671488598069</v>
      </c>
      <c r="G19758" s="2">
        <v>4.8703575111495896</v>
      </c>
      <c r="H19758" s="2">
        <v>10.781207452541899</v>
      </c>
    </row>
    <row r="19759" spans="1:8" x14ac:dyDescent="0.2">
      <c r="A19759" s="2" t="s">
        <v>39940</v>
      </c>
      <c r="B19759" s="2" t="s">
        <v>39941</v>
      </c>
      <c r="C19759" s="2" t="s">
        <v>39910</v>
      </c>
      <c r="D19759" s="2" t="s">
        <v>39911</v>
      </c>
      <c r="E19759" s="2">
        <v>5.8362139273610301E-2</v>
      </c>
      <c r="F19759" s="2">
        <v>0.10062878108072</v>
      </c>
      <c r="G19759" s="2">
        <v>4.8680030555597904</v>
      </c>
      <c r="H19759" s="2">
        <v>10.769247547811</v>
      </c>
    </row>
    <row r="19760" spans="1:8" x14ac:dyDescent="0.2">
      <c r="A19760" s="2" t="s">
        <v>39938</v>
      </c>
      <c r="B19760" s="2" t="s">
        <v>39939</v>
      </c>
      <c r="C19760" s="2" t="s">
        <v>39910</v>
      </c>
      <c r="D19760" s="2" t="s">
        <v>39911</v>
      </c>
      <c r="E19760" s="2">
        <v>5.81381933414232E-2</v>
      </c>
      <c r="F19760" s="2">
        <v>0.100616559236441</v>
      </c>
      <c r="G19760" s="2">
        <v>4.8672459641753996</v>
      </c>
      <c r="H19760" s="2">
        <v>10.7654029869926</v>
      </c>
    </row>
    <row r="19761" spans="1:8" x14ac:dyDescent="0.2">
      <c r="A19761" s="2" t="s">
        <v>40482</v>
      </c>
      <c r="B19761" s="2" t="s">
        <v>40483</v>
      </c>
      <c r="C19761" s="2" t="s">
        <v>39910</v>
      </c>
      <c r="D19761" s="2" t="s">
        <v>39911</v>
      </c>
      <c r="E19761" s="2">
        <v>5.10506935563124E-2</v>
      </c>
      <c r="F19761" s="2">
        <v>0.100545273580208</v>
      </c>
      <c r="G19761" s="2">
        <v>4.84157524445442</v>
      </c>
      <c r="H19761" s="2">
        <v>10.6353992264296</v>
      </c>
    </row>
    <row r="19762" spans="1:8" x14ac:dyDescent="0.2">
      <c r="A19762" s="2" t="s">
        <v>39918</v>
      </c>
      <c r="B19762" s="2" t="s">
        <v>39919</v>
      </c>
      <c r="C19762" s="2" t="s">
        <v>39910</v>
      </c>
      <c r="D19762" s="2" t="s">
        <v>39911</v>
      </c>
      <c r="E19762" s="2">
        <v>4.0722662018159397E-2</v>
      </c>
      <c r="F19762" s="2">
        <v>9.7821938287374205E-2</v>
      </c>
      <c r="G19762" s="2">
        <v>4.79661504799894</v>
      </c>
      <c r="H19762" s="2">
        <v>10.409364553521399</v>
      </c>
    </row>
    <row r="19763" spans="1:8" x14ac:dyDescent="0.2">
      <c r="A19763" s="2" t="s">
        <v>39920</v>
      </c>
      <c r="B19763" s="2" t="s">
        <v>39921</v>
      </c>
      <c r="C19763" s="2" t="s">
        <v>39910</v>
      </c>
      <c r="D19763" s="2" t="s">
        <v>39911</v>
      </c>
      <c r="E19763" s="2">
        <v>3.9290914024095298E-2</v>
      </c>
      <c r="F19763" s="2">
        <v>9.7666796172958203E-2</v>
      </c>
      <c r="G19763" s="2">
        <v>4.7894571164498396</v>
      </c>
      <c r="H19763" s="2">
        <v>10.3735730780912</v>
      </c>
    </row>
    <row r="19764" spans="1:8" x14ac:dyDescent="0.2">
      <c r="A19764" s="2" t="s">
        <v>39950</v>
      </c>
      <c r="B19764" s="2" t="s">
        <v>39951</v>
      </c>
      <c r="C19764" s="2" t="s">
        <v>39910</v>
      </c>
      <c r="D19764" s="2" t="s">
        <v>39911</v>
      </c>
      <c r="E19764" s="2">
        <v>2.3729377142453299E-2</v>
      </c>
      <c r="F19764" s="2">
        <v>9.9359345508854197E-2</v>
      </c>
      <c r="G19764" s="2">
        <v>4.6874445201080199</v>
      </c>
      <c r="H19764" s="2">
        <v>9.8692933143880204</v>
      </c>
    </row>
    <row r="19765" spans="1:8" x14ac:dyDescent="0.2">
      <c r="A19765" s="2" t="s">
        <v>39904</v>
      </c>
      <c r="B19765" s="2" t="s">
        <v>39905</v>
      </c>
      <c r="C19765" s="2" t="s">
        <v>39910</v>
      </c>
      <c r="D19765" s="2" t="s">
        <v>39911</v>
      </c>
      <c r="E19765" s="2">
        <v>2.2138776400283298E-2</v>
      </c>
      <c r="F19765" s="2">
        <v>9.3359090472578898E-2</v>
      </c>
      <c r="G19765" s="2">
        <v>4.6732343093346902</v>
      </c>
      <c r="H19765" s="2">
        <v>9.7999093307591494</v>
      </c>
    </row>
    <row r="19766" spans="1:8" x14ac:dyDescent="0.2">
      <c r="A19766" s="2" t="s">
        <v>39954</v>
      </c>
      <c r="B19766" s="2" t="s">
        <v>39955</v>
      </c>
      <c r="C19766" s="2" t="s">
        <v>39910</v>
      </c>
      <c r="D19766" s="2" t="s">
        <v>39911</v>
      </c>
      <c r="E19766" s="2">
        <v>2.0544213948791998E-2</v>
      </c>
      <c r="F19766" s="2">
        <v>-0.100846699591861</v>
      </c>
      <c r="G19766" s="2">
        <v>-4.6578764711988496</v>
      </c>
      <c r="H19766" s="2">
        <v>9.7251587109306392</v>
      </c>
    </row>
    <row r="19767" spans="1:8" x14ac:dyDescent="0.2">
      <c r="A19767" s="2" t="s">
        <v>39934</v>
      </c>
      <c r="B19767" s="2" t="s">
        <v>39935</v>
      </c>
      <c r="C19767" s="2" t="s">
        <v>39910</v>
      </c>
      <c r="D19767" s="2" t="s">
        <v>39911</v>
      </c>
      <c r="E19767" s="2">
        <v>1.9669786634281899E-2</v>
      </c>
      <c r="F19767" s="2">
        <v>0.100327540824539</v>
      </c>
      <c r="G19767" s="2">
        <v>4.64891676617487</v>
      </c>
      <c r="H19767" s="2">
        <v>9.6816631291590998</v>
      </c>
    </row>
    <row r="19768" spans="1:8" x14ac:dyDescent="0.2">
      <c r="A19768" s="2" t="s">
        <v>39932</v>
      </c>
      <c r="B19768" s="2" t="s">
        <v>39933</v>
      </c>
      <c r="C19768" s="2" t="s">
        <v>39910</v>
      </c>
      <c r="D19768" s="2" t="s">
        <v>39911</v>
      </c>
      <c r="E19768" s="2">
        <v>1.9590443885229201E-2</v>
      </c>
      <c r="F19768" s="2">
        <v>0.100612100355896</v>
      </c>
      <c r="G19768" s="2">
        <v>4.6480832906982199</v>
      </c>
      <c r="H19768" s="2">
        <v>9.6776212155536605</v>
      </c>
    </row>
    <row r="19769" spans="1:8" x14ac:dyDescent="0.2">
      <c r="A19769" s="2" t="s">
        <v>39962</v>
      </c>
      <c r="B19769" s="2" t="s">
        <v>39963</v>
      </c>
      <c r="C19769" s="2" t="s">
        <v>39910</v>
      </c>
      <c r="D19769" s="2" t="s">
        <v>39911</v>
      </c>
      <c r="E19769" s="2">
        <v>1.8536423444205301E-2</v>
      </c>
      <c r="F19769" s="2">
        <v>0.10029679328126501</v>
      </c>
      <c r="G19769" s="2">
        <v>4.6366640373227304</v>
      </c>
      <c r="H19769" s="2">
        <v>9.6223168817047107</v>
      </c>
    </row>
    <row r="19770" spans="1:8" x14ac:dyDescent="0.2">
      <c r="A19770" s="2" t="s">
        <v>40484</v>
      </c>
      <c r="B19770" s="2" t="s">
        <v>40485</v>
      </c>
      <c r="C19770" s="2" t="s">
        <v>39910</v>
      </c>
      <c r="D19770" s="2" t="s">
        <v>39911</v>
      </c>
      <c r="E19770" s="2">
        <v>1.8291019780895802E-2</v>
      </c>
      <c r="F19770" s="2">
        <v>9.8130293600931798E-2</v>
      </c>
      <c r="G19770" s="2">
        <v>4.6339079662444496</v>
      </c>
      <c r="H19770" s="2">
        <v>9.6089893933492991</v>
      </c>
    </row>
    <row r="19771" spans="1:8" x14ac:dyDescent="0.2">
      <c r="A19771" s="2" t="s">
        <v>40486</v>
      </c>
      <c r="B19771" s="2" t="s">
        <v>40487</v>
      </c>
      <c r="C19771" s="2" t="s">
        <v>39910</v>
      </c>
      <c r="D19771" s="2" t="s">
        <v>39911</v>
      </c>
      <c r="E19771" s="2">
        <v>1.76122291840928E-2</v>
      </c>
      <c r="F19771" s="2">
        <v>9.7980464776821194E-2</v>
      </c>
      <c r="G19771" s="2">
        <v>4.62607867029537</v>
      </c>
      <c r="H19771" s="2">
        <v>9.5711726229841894</v>
      </c>
    </row>
    <row r="19772" spans="1:8" x14ac:dyDescent="0.2">
      <c r="A19772" s="2" t="s">
        <v>40488</v>
      </c>
      <c r="B19772" s="2" t="s">
        <v>40489</v>
      </c>
      <c r="C19772" s="2" t="s">
        <v>39910</v>
      </c>
      <c r="D19772" s="2" t="s">
        <v>39911</v>
      </c>
      <c r="E19772" s="2">
        <v>1.7595121829318099E-2</v>
      </c>
      <c r="F19772" s="2">
        <v>0.11700603933090301</v>
      </c>
      <c r="G19772" s="2">
        <v>4.6258769897329897</v>
      </c>
      <c r="H19772" s="2">
        <v>9.5701993179871696</v>
      </c>
    </row>
    <row r="19773" spans="1:8" x14ac:dyDescent="0.2">
      <c r="A19773" s="2" t="s">
        <v>39902</v>
      </c>
      <c r="B19773" s="2" t="s">
        <v>39903</v>
      </c>
      <c r="C19773" s="2" t="s">
        <v>39910</v>
      </c>
      <c r="D19773" s="2" t="s">
        <v>39911</v>
      </c>
      <c r="E19773" s="2">
        <v>1.6785313986487999E-2</v>
      </c>
      <c r="F19773" s="2">
        <v>-9.2159181696237893E-2</v>
      </c>
      <c r="G19773" s="2">
        <v>-4.6161032876823596</v>
      </c>
      <c r="H19773" s="2">
        <v>9.5230825491816606</v>
      </c>
    </row>
    <row r="19774" spans="1:8" x14ac:dyDescent="0.2">
      <c r="A19774" s="2" t="s">
        <v>39946</v>
      </c>
      <c r="B19774" s="2" t="s">
        <v>39947</v>
      </c>
      <c r="C19774" s="2" t="s">
        <v>39910</v>
      </c>
      <c r="D19774" s="2" t="s">
        <v>39911</v>
      </c>
      <c r="E19774" s="2">
        <v>1.60007507684563E-2</v>
      </c>
      <c r="F19774" s="2">
        <v>9.9255987631928097E-2</v>
      </c>
      <c r="G19774" s="2">
        <v>4.6061525482287804</v>
      </c>
      <c r="H19774" s="2">
        <v>9.4752147029206508</v>
      </c>
    </row>
    <row r="19775" spans="1:8" x14ac:dyDescent="0.2">
      <c r="A19775" s="2" t="s">
        <v>39948</v>
      </c>
      <c r="B19775" s="2" t="s">
        <v>39949</v>
      </c>
      <c r="C19775" s="2" t="s">
        <v>39910</v>
      </c>
      <c r="D19775" s="2" t="s">
        <v>39911</v>
      </c>
      <c r="E19775" s="2">
        <v>1.56372908025918E-2</v>
      </c>
      <c r="F19775" s="2">
        <v>9.9476214794503096E-2</v>
      </c>
      <c r="G19775" s="2">
        <v>4.60136842171881</v>
      </c>
      <c r="H19775" s="2">
        <v>9.4522375222695008</v>
      </c>
    </row>
    <row r="19776" spans="1:8" x14ac:dyDescent="0.2">
      <c r="A19776" s="2" t="s">
        <v>40490</v>
      </c>
      <c r="B19776" s="2" t="s">
        <v>40491</v>
      </c>
      <c r="C19776" s="2" t="s">
        <v>39910</v>
      </c>
      <c r="D19776" s="2" t="s">
        <v>39911</v>
      </c>
      <c r="E19776" s="2">
        <v>1.51169947448088E-2</v>
      </c>
      <c r="F19776" s="2">
        <v>9.9508561780754207E-2</v>
      </c>
      <c r="G19776" s="2">
        <v>4.5943136679885797</v>
      </c>
      <c r="H19776" s="2">
        <v>9.4183985493333804</v>
      </c>
    </row>
    <row r="19777" spans="1:8" x14ac:dyDescent="0.2">
      <c r="A19777" s="2" t="s">
        <v>40492</v>
      </c>
      <c r="B19777" s="2" t="s">
        <v>40493</v>
      </c>
      <c r="C19777" s="2" t="s">
        <v>39910</v>
      </c>
      <c r="D19777" s="2" t="s">
        <v>39911</v>
      </c>
      <c r="E19777" s="2">
        <v>1.49895307296086E-2</v>
      </c>
      <c r="F19777" s="2">
        <v>-0.10051885053060899</v>
      </c>
      <c r="G19777" s="2">
        <v>-4.5925466362620497</v>
      </c>
      <c r="H19777" s="2">
        <v>9.4099309007429195</v>
      </c>
    </row>
    <row r="19778" spans="1:8" x14ac:dyDescent="0.2">
      <c r="A19778" s="2" t="s">
        <v>39924</v>
      </c>
      <c r="B19778" s="2" t="s">
        <v>39925</v>
      </c>
      <c r="C19778" s="2" t="s">
        <v>39910</v>
      </c>
      <c r="D19778" s="2" t="s">
        <v>39911</v>
      </c>
      <c r="E19778" s="2">
        <v>1.4813229223407E-2</v>
      </c>
      <c r="F19778" s="2">
        <v>9.8994802104627799E-2</v>
      </c>
      <c r="G19778" s="2">
        <v>4.5900765373213002</v>
      </c>
      <c r="H19778" s="2">
        <v>9.3980996004158595</v>
      </c>
    </row>
    <row r="19779" spans="1:8" x14ac:dyDescent="0.2">
      <c r="A19779" s="2" t="s">
        <v>39956</v>
      </c>
      <c r="B19779" s="2" t="s">
        <v>39957</v>
      </c>
      <c r="C19779" s="2" t="s">
        <v>39910</v>
      </c>
      <c r="D19779" s="2" t="s">
        <v>39911</v>
      </c>
      <c r="E19779" s="2">
        <v>1.3813901684286201E-2</v>
      </c>
      <c r="F19779" s="2">
        <v>9.8907555059967497E-2</v>
      </c>
      <c r="G19779" s="2">
        <v>4.5754672946486501</v>
      </c>
      <c r="H19779" s="2">
        <v>9.3282542808906008</v>
      </c>
    </row>
    <row r="19780" spans="1:8" x14ac:dyDescent="0.2">
      <c r="A19780" s="2" t="s">
        <v>39928</v>
      </c>
      <c r="B19780" s="2" t="s">
        <v>39929</v>
      </c>
      <c r="C19780" s="2" t="s">
        <v>39910</v>
      </c>
      <c r="D19780" s="2" t="s">
        <v>39911</v>
      </c>
      <c r="E19780" s="2">
        <v>1.30887286789498E-2</v>
      </c>
      <c r="F19780" s="2">
        <v>9.8230960071022499E-2</v>
      </c>
      <c r="G19780" s="2">
        <v>4.5641562409187397</v>
      </c>
      <c r="H19780" s="2">
        <v>9.2743302015032203</v>
      </c>
    </row>
    <row r="19781" spans="1:8" x14ac:dyDescent="0.2">
      <c r="A19781" s="2" t="s">
        <v>39936</v>
      </c>
      <c r="B19781" s="2" t="s">
        <v>39937</v>
      </c>
      <c r="C19781" s="2" t="s">
        <v>39910</v>
      </c>
      <c r="D19781" s="2" t="s">
        <v>39911</v>
      </c>
      <c r="E19781" s="2">
        <v>1.23727547937955E-2</v>
      </c>
      <c r="F19781" s="2">
        <v>9.82336752617122E-2</v>
      </c>
      <c r="G19781" s="2">
        <v>4.5523263673749197</v>
      </c>
      <c r="H19781" s="2">
        <v>9.2180755062046096</v>
      </c>
    </row>
    <row r="19782" spans="1:8" x14ac:dyDescent="0.2">
      <c r="A19782" s="2" t="s">
        <v>40494</v>
      </c>
      <c r="B19782" s="2" t="s">
        <v>40495</v>
      </c>
      <c r="C19782" s="2" t="s">
        <v>39910</v>
      </c>
      <c r="D19782" s="2" t="s">
        <v>39911</v>
      </c>
      <c r="E19782" s="2">
        <v>1.20810498410678E-2</v>
      </c>
      <c r="F19782" s="2">
        <v>9.9506357928705505E-2</v>
      </c>
      <c r="G19782" s="2">
        <v>4.5472997543307496</v>
      </c>
      <c r="H19782" s="2">
        <v>9.1942166088201702</v>
      </c>
    </row>
    <row r="19783" spans="1:8" x14ac:dyDescent="0.2">
      <c r="A19783" s="2" t="s">
        <v>39906</v>
      </c>
      <c r="B19783" s="2" t="s">
        <v>39907</v>
      </c>
      <c r="C19783" s="2" t="s">
        <v>39910</v>
      </c>
      <c r="D19783" s="2" t="s">
        <v>39911</v>
      </c>
      <c r="E19783" s="2">
        <v>1.11943477876557E-2</v>
      </c>
      <c r="F19783" s="2">
        <v>9.0438406071103303E-2</v>
      </c>
      <c r="G19783" s="2">
        <v>4.5312021131740003</v>
      </c>
      <c r="H19783" s="2">
        <v>9.1179862795057005</v>
      </c>
    </row>
    <row r="19784" spans="1:8" x14ac:dyDescent="0.2">
      <c r="A19784" s="2" t="s">
        <v>39958</v>
      </c>
      <c r="B19784" s="2" t="s">
        <v>39959</v>
      </c>
      <c r="C19784" s="2" t="s">
        <v>39910</v>
      </c>
      <c r="D19784" s="2" t="s">
        <v>39911</v>
      </c>
      <c r="E19784" s="2">
        <v>1.0964830488145901E-2</v>
      </c>
      <c r="F19784" s="2">
        <v>9.7451320545156803E-2</v>
      </c>
      <c r="G19784" s="2">
        <v>4.5268178221832498</v>
      </c>
      <c r="H19784" s="2">
        <v>9.0972713237561393</v>
      </c>
    </row>
    <row r="19785" spans="1:8" x14ac:dyDescent="0.2">
      <c r="A19785" s="2" t="s">
        <v>39944</v>
      </c>
      <c r="B19785" s="2" t="s">
        <v>39945</v>
      </c>
      <c r="C19785" s="2" t="s">
        <v>39910</v>
      </c>
      <c r="D19785" s="2" t="s">
        <v>39911</v>
      </c>
      <c r="E19785" s="2">
        <v>1.0643128674152E-2</v>
      </c>
      <c r="F19785" s="2">
        <v>9.7538103925831093E-2</v>
      </c>
      <c r="G19785" s="2">
        <v>4.5205077971457204</v>
      </c>
      <c r="H19785" s="2">
        <v>9.0674928338652308</v>
      </c>
    </row>
    <row r="19786" spans="1:8" x14ac:dyDescent="0.2">
      <c r="A19786" s="2" t="s">
        <v>40496</v>
      </c>
      <c r="B19786" s="2" t="s">
        <v>40497</v>
      </c>
      <c r="C19786" s="2" t="s">
        <v>39910</v>
      </c>
      <c r="D19786" s="2" t="s">
        <v>39911</v>
      </c>
      <c r="E19786" s="2">
        <v>1.03054650997647E-2</v>
      </c>
      <c r="F19786" s="2">
        <v>9.7409098445784201E-2</v>
      </c>
      <c r="G19786" s="2">
        <v>4.5136661906304099</v>
      </c>
      <c r="H19786" s="2">
        <v>9.0352526203178201</v>
      </c>
    </row>
    <row r="19787" spans="1:8" x14ac:dyDescent="0.2">
      <c r="A19787" s="2" t="s">
        <v>39952</v>
      </c>
      <c r="B19787" s="2" t="s">
        <v>39953</v>
      </c>
      <c r="C19787" s="2" t="s">
        <v>39910</v>
      </c>
      <c r="D19787" s="2" t="s">
        <v>39911</v>
      </c>
      <c r="E19787" s="2">
        <v>9.6725309903755996E-3</v>
      </c>
      <c r="F19787" s="2">
        <v>9.7104397143045099E-2</v>
      </c>
      <c r="G19787" s="2">
        <v>4.5001852194089302</v>
      </c>
      <c r="H19787" s="2">
        <v>8.9718681386995591</v>
      </c>
    </row>
    <row r="19788" spans="1:8" x14ac:dyDescent="0.2">
      <c r="A19788" s="2" t="s">
        <v>39914</v>
      </c>
      <c r="B19788" s="2" t="s">
        <v>39915</v>
      </c>
      <c r="C19788" s="2" t="s">
        <v>39910</v>
      </c>
      <c r="D19788" s="2" t="s">
        <v>39911</v>
      </c>
      <c r="E19788" s="2">
        <v>8.6617489930831994E-3</v>
      </c>
      <c r="F19788" s="2">
        <v>-8.9050504648421194E-2</v>
      </c>
      <c r="G19788" s="2">
        <v>-4.4766131568311396</v>
      </c>
      <c r="H19788" s="2">
        <v>8.8614932133574396</v>
      </c>
    </row>
    <row r="19789" spans="1:8" x14ac:dyDescent="0.2">
      <c r="A19789" s="2" t="s">
        <v>39908</v>
      </c>
      <c r="B19789" s="2" t="s">
        <v>39909</v>
      </c>
      <c r="C19789" s="2" t="s">
        <v>39910</v>
      </c>
      <c r="D19789" s="2" t="s">
        <v>39911</v>
      </c>
      <c r="E19789" s="2">
        <v>8.2786676808779998E-3</v>
      </c>
      <c r="F19789" s="2">
        <v>-8.8893221440125195E-2</v>
      </c>
      <c r="G19789" s="2">
        <v>-4.4669166855460496</v>
      </c>
      <c r="H19789" s="2">
        <v>8.8162582708361406</v>
      </c>
    </row>
    <row r="19790" spans="1:8" x14ac:dyDescent="0.2">
      <c r="A19790" s="2" t="s">
        <v>39922</v>
      </c>
      <c r="B19790" s="2" t="s">
        <v>39923</v>
      </c>
      <c r="C19790" s="2" t="s">
        <v>39910</v>
      </c>
      <c r="D19790" s="2" t="s">
        <v>39911</v>
      </c>
      <c r="E19790" s="2">
        <v>8.0553323488090998E-3</v>
      </c>
      <c r="F19790" s="2">
        <v>8.8917173183791207E-2</v>
      </c>
      <c r="G19790" s="2">
        <v>4.4610442359475897</v>
      </c>
      <c r="H19790" s="2">
        <v>8.78891043618993</v>
      </c>
    </row>
    <row r="19791" spans="1:8" x14ac:dyDescent="0.2">
      <c r="A19791" s="2" t="s">
        <v>39942</v>
      </c>
      <c r="B19791" s="2" t="s">
        <v>39943</v>
      </c>
      <c r="C19791" s="2" t="s">
        <v>39910</v>
      </c>
      <c r="D19791" s="2" t="s">
        <v>39911</v>
      </c>
      <c r="E19791" s="2">
        <v>8.0040289648987007E-3</v>
      </c>
      <c r="F19791" s="2">
        <v>-9.6139233880229796E-2</v>
      </c>
      <c r="G19791" s="2">
        <v>-4.4596714661294996</v>
      </c>
      <c r="H19791" s="2">
        <v>8.78252267328992</v>
      </c>
    </row>
    <row r="19792" spans="1:8" x14ac:dyDescent="0.2">
      <c r="A19792" s="2" t="s">
        <v>39912</v>
      </c>
      <c r="B19792" s="2" t="s">
        <v>39913</v>
      </c>
      <c r="C19792" s="2" t="s">
        <v>39910</v>
      </c>
      <c r="D19792" s="2" t="s">
        <v>39911</v>
      </c>
      <c r="E19792" s="2">
        <v>6.8245616956169996E-3</v>
      </c>
      <c r="F19792" s="2">
        <v>-8.7933684779145399E-2</v>
      </c>
      <c r="G19792" s="2">
        <v>-4.4252733934081903</v>
      </c>
      <c r="H19792" s="2">
        <v>8.6231036243626793</v>
      </c>
    </row>
    <row r="19793" spans="1:8" x14ac:dyDescent="0.2">
      <c r="A19793" s="2" t="s">
        <v>39960</v>
      </c>
      <c r="B19793" s="2" t="s">
        <v>39961</v>
      </c>
      <c r="C19793" s="2" t="s">
        <v>39910</v>
      </c>
      <c r="D19793" s="2" t="s">
        <v>39911</v>
      </c>
      <c r="E19793" s="2">
        <v>6.1005058307356001E-3</v>
      </c>
      <c r="F19793" s="2">
        <v>9.4744617000206602E-2</v>
      </c>
      <c r="G19793" s="2">
        <v>4.4009124129594097</v>
      </c>
      <c r="H19793" s="2">
        <v>8.5109484807682492</v>
      </c>
    </row>
    <row r="19794" spans="1:8" x14ac:dyDescent="0.2">
      <c r="A19794" s="2" t="s">
        <v>38521</v>
      </c>
      <c r="B19794" s="2" t="s">
        <v>38522</v>
      </c>
      <c r="C19794" s="2" t="s">
        <v>38521</v>
      </c>
      <c r="D19794" s="2" t="s">
        <v>38522</v>
      </c>
      <c r="E19794" s="2">
        <v>0.81873140156527702</v>
      </c>
      <c r="F19794" s="2">
        <v>-0.217446385866744</v>
      </c>
      <c r="G19794" s="2">
        <v>-11.651511247027701</v>
      </c>
      <c r="H19794" s="2">
        <v>65.916701126243396</v>
      </c>
    </row>
    <row r="19795" spans="1:8" x14ac:dyDescent="0.2">
      <c r="A19795" s="2" t="s">
        <v>38523</v>
      </c>
      <c r="B19795" s="2" t="s">
        <v>38524</v>
      </c>
      <c r="C19795" s="2" t="s">
        <v>38521</v>
      </c>
      <c r="D19795" s="2" t="s">
        <v>38522</v>
      </c>
      <c r="E19795" s="2">
        <v>0.178521921038406</v>
      </c>
      <c r="F19795" s="2">
        <v>-0.21430626445284101</v>
      </c>
      <c r="G19795" s="2">
        <v>-11.521016924306901</v>
      </c>
      <c r="H19795" s="2">
        <v>64.393656455814806</v>
      </c>
    </row>
    <row r="19796" spans="1:8" x14ac:dyDescent="0.2">
      <c r="A19796" s="2" t="s">
        <v>40498</v>
      </c>
      <c r="B19796" s="2" t="s">
        <v>40499</v>
      </c>
      <c r="C19796" s="2" t="s">
        <v>40498</v>
      </c>
      <c r="D19796" s="2" t="s">
        <v>40499</v>
      </c>
      <c r="E19796" s="2">
        <v>2.86140701970528E-2</v>
      </c>
      <c r="F19796" s="2">
        <v>0.29377610585417302</v>
      </c>
      <c r="G19796" s="2">
        <v>6.6663061545220001</v>
      </c>
      <c r="H19796" s="2">
        <v>20.806191996829099</v>
      </c>
    </row>
    <row r="19797" spans="1:8" x14ac:dyDescent="0.2">
      <c r="A19797" s="2" t="s">
        <v>40500</v>
      </c>
      <c r="B19797" s="2" t="s">
        <v>40501</v>
      </c>
      <c r="C19797" s="2" t="s">
        <v>40498</v>
      </c>
      <c r="D19797" s="2" t="s">
        <v>40499</v>
      </c>
      <c r="E19797" s="2">
        <v>2.8570251133813802E-2</v>
      </c>
      <c r="F19797" s="2">
        <v>0.29401231253564503</v>
      </c>
      <c r="G19797" s="2">
        <v>6.6660812871902504</v>
      </c>
      <c r="H19797" s="2">
        <v>20.804659441373399</v>
      </c>
    </row>
    <row r="19798" spans="1:8" x14ac:dyDescent="0.2">
      <c r="A19798" s="2" t="s">
        <v>40502</v>
      </c>
      <c r="B19798" s="2" t="s">
        <v>40503</v>
      </c>
      <c r="C19798" s="2" t="s">
        <v>40498</v>
      </c>
      <c r="D19798" s="2" t="s">
        <v>40499</v>
      </c>
      <c r="E19798" s="2">
        <v>2.7302034601353699E-2</v>
      </c>
      <c r="F19798" s="2">
        <v>0.29341750911071202</v>
      </c>
      <c r="G19798" s="2">
        <v>6.6594157332465098</v>
      </c>
      <c r="H19798" s="2">
        <v>20.7592546619742</v>
      </c>
    </row>
    <row r="19799" spans="1:8" x14ac:dyDescent="0.2">
      <c r="A19799" s="2" t="s">
        <v>40504</v>
      </c>
      <c r="B19799" s="2" t="s">
        <v>40505</v>
      </c>
      <c r="C19799" s="2" t="s">
        <v>40498</v>
      </c>
      <c r="D19799" s="2" t="s">
        <v>40499</v>
      </c>
      <c r="E19799" s="2">
        <v>2.7149299361080001E-2</v>
      </c>
      <c r="F19799" s="2">
        <v>0.29343443021487098</v>
      </c>
      <c r="G19799" s="2">
        <v>6.65859170764615</v>
      </c>
      <c r="H19799" s="2">
        <v>20.7536446748625</v>
      </c>
    </row>
    <row r="19800" spans="1:8" x14ac:dyDescent="0.2">
      <c r="A19800" s="2" t="s">
        <v>40506</v>
      </c>
      <c r="B19800" s="2" t="s">
        <v>40507</v>
      </c>
      <c r="C19800" s="2" t="s">
        <v>40498</v>
      </c>
      <c r="D19800" s="2" t="s">
        <v>40499</v>
      </c>
      <c r="E19800" s="2">
        <v>2.6275211084257E-2</v>
      </c>
      <c r="F19800" s="2">
        <v>0.29349487463426799</v>
      </c>
      <c r="G19800" s="2">
        <v>6.6537828041317297</v>
      </c>
      <c r="H19800" s="2">
        <v>20.7209193854173</v>
      </c>
    </row>
    <row r="19801" spans="1:8" x14ac:dyDescent="0.2">
      <c r="A19801" s="2" t="s">
        <v>40508</v>
      </c>
      <c r="B19801" s="2" t="s">
        <v>40509</v>
      </c>
      <c r="C19801" s="2" t="s">
        <v>40498</v>
      </c>
      <c r="D19801" s="2" t="s">
        <v>40499</v>
      </c>
      <c r="E19801" s="2">
        <v>2.5910289811264801E-2</v>
      </c>
      <c r="F19801" s="2">
        <v>0.29330907382825799</v>
      </c>
      <c r="G19801" s="2">
        <v>6.6517265679895399</v>
      </c>
      <c r="H19801" s="2">
        <v>20.7069336148456</v>
      </c>
    </row>
    <row r="19802" spans="1:8" x14ac:dyDescent="0.2">
      <c r="A19802" s="2" t="s">
        <v>40510</v>
      </c>
      <c r="B19802" s="2" t="s">
        <v>40511</v>
      </c>
      <c r="C19802" s="2" t="s">
        <v>40498</v>
      </c>
      <c r="D19802" s="2" t="s">
        <v>40499</v>
      </c>
      <c r="E19802" s="2">
        <v>2.5654938049193301E-2</v>
      </c>
      <c r="F19802" s="2">
        <v>0.293042525927589</v>
      </c>
      <c r="G19802" s="2">
        <v>6.6502700470765204</v>
      </c>
      <c r="H19802" s="2">
        <v>20.697029504652399</v>
      </c>
    </row>
    <row r="19803" spans="1:8" x14ac:dyDescent="0.2">
      <c r="A19803" s="2" t="s">
        <v>40512</v>
      </c>
      <c r="B19803" s="2" t="s">
        <v>40513</v>
      </c>
      <c r="C19803" s="2" t="s">
        <v>40498</v>
      </c>
      <c r="D19803" s="2" t="s">
        <v>40499</v>
      </c>
      <c r="E19803" s="2">
        <v>2.5509082238442799E-2</v>
      </c>
      <c r="F19803" s="2">
        <v>0.29294289196586099</v>
      </c>
      <c r="G19803" s="2">
        <v>6.6494314246994204</v>
      </c>
      <c r="H19803" s="2">
        <v>20.6913279899921</v>
      </c>
    </row>
    <row r="19804" spans="1:8" x14ac:dyDescent="0.2">
      <c r="A19804" s="2" t="s">
        <v>40514</v>
      </c>
      <c r="B19804" s="2" t="s">
        <v>40515</v>
      </c>
      <c r="C19804" s="2" t="s">
        <v>40498</v>
      </c>
      <c r="D19804" s="2" t="s">
        <v>40499</v>
      </c>
      <c r="E19804" s="2">
        <v>2.5085170076546599E-2</v>
      </c>
      <c r="F19804" s="2">
        <v>0.29294450503965602</v>
      </c>
      <c r="G19804" s="2">
        <v>6.6469659590222498</v>
      </c>
      <c r="H19804" s="2">
        <v>20.674570272945498</v>
      </c>
    </row>
    <row r="19805" spans="1:8" x14ac:dyDescent="0.2">
      <c r="A19805" s="2" t="s">
        <v>40516</v>
      </c>
      <c r="B19805" s="2" t="s">
        <v>40517</v>
      </c>
      <c r="C19805" s="2" t="s">
        <v>40498</v>
      </c>
      <c r="D19805" s="2" t="s">
        <v>40499</v>
      </c>
      <c r="E19805" s="2">
        <v>2.4260224259662701E-2</v>
      </c>
      <c r="F19805" s="2">
        <v>0.29269464272335599</v>
      </c>
      <c r="G19805" s="2">
        <v>6.6420435835090901</v>
      </c>
      <c r="H19805" s="2">
        <v>20.6411315824982</v>
      </c>
    </row>
    <row r="19806" spans="1:8" x14ac:dyDescent="0.2">
      <c r="A19806" s="2" t="s">
        <v>40518</v>
      </c>
      <c r="B19806" s="2" t="s">
        <v>40519</v>
      </c>
      <c r="C19806" s="2" t="s">
        <v>40498</v>
      </c>
      <c r="D19806" s="2" t="s">
        <v>40499</v>
      </c>
      <c r="E19806" s="2">
        <v>2.42544260764413E-2</v>
      </c>
      <c r="F19806" s="2">
        <v>0.29270026008384398</v>
      </c>
      <c r="G19806" s="2">
        <v>6.6420083840041597</v>
      </c>
      <c r="H19806" s="2">
        <v>20.6408925543608</v>
      </c>
    </row>
    <row r="19807" spans="1:8" x14ac:dyDescent="0.2">
      <c r="A19807" s="2" t="s">
        <v>40520</v>
      </c>
      <c r="B19807" s="2" t="s">
        <v>40521</v>
      </c>
      <c r="C19807" s="2" t="s">
        <v>40498</v>
      </c>
      <c r="D19807" s="2" t="s">
        <v>40499</v>
      </c>
      <c r="E19807" s="2">
        <v>2.4210290617801701E-2</v>
      </c>
      <c r="F19807" s="2">
        <v>0.29270746575859902</v>
      </c>
      <c r="G19807" s="2">
        <v>6.6417401650101899</v>
      </c>
      <c r="H19807" s="2">
        <v>20.6390712099331</v>
      </c>
    </row>
    <row r="19808" spans="1:8" x14ac:dyDescent="0.2">
      <c r="A19808" s="2" t="s">
        <v>40522</v>
      </c>
      <c r="B19808" s="2" t="s">
        <v>40523</v>
      </c>
      <c r="C19808" s="2" t="s">
        <v>40498</v>
      </c>
      <c r="D19808" s="2" t="s">
        <v>40499</v>
      </c>
      <c r="E19808" s="2">
        <v>2.4084411166749801E-2</v>
      </c>
      <c r="F19808" s="2">
        <v>0.29285428712801398</v>
      </c>
      <c r="G19808" s="2">
        <v>6.6409724188561201</v>
      </c>
      <c r="H19808" s="2">
        <v>20.633858226666302</v>
      </c>
    </row>
    <row r="19809" spans="1:8" x14ac:dyDescent="0.2">
      <c r="A19809" s="2" t="s">
        <v>40524</v>
      </c>
      <c r="B19809" s="2" t="s">
        <v>40525</v>
      </c>
      <c r="C19809" s="2" t="s">
        <v>40498</v>
      </c>
      <c r="D19809" s="2" t="s">
        <v>40499</v>
      </c>
      <c r="E19809" s="2">
        <v>2.3962910112558699E-2</v>
      </c>
      <c r="F19809" s="2">
        <v>0.29281781753178399</v>
      </c>
      <c r="G19809" s="2">
        <v>6.6402274766716101</v>
      </c>
      <c r="H19809" s="2">
        <v>20.628800658004799</v>
      </c>
    </row>
    <row r="19810" spans="1:8" x14ac:dyDescent="0.2">
      <c r="A19810" s="2" t="s">
        <v>40526</v>
      </c>
      <c r="B19810" s="2" t="s">
        <v>40527</v>
      </c>
      <c r="C19810" s="2" t="s">
        <v>40498</v>
      </c>
      <c r="D19810" s="2" t="s">
        <v>40499</v>
      </c>
      <c r="E19810" s="2">
        <v>2.36676445262946E-2</v>
      </c>
      <c r="F19810" s="2">
        <v>0.29240392307613</v>
      </c>
      <c r="G19810" s="2">
        <v>6.6384009432290396</v>
      </c>
      <c r="H19810" s="2">
        <v>20.6164023405446</v>
      </c>
    </row>
    <row r="19811" spans="1:8" x14ac:dyDescent="0.2">
      <c r="A19811" s="2" t="s">
        <v>40528</v>
      </c>
      <c r="B19811" s="2" t="s">
        <v>40529</v>
      </c>
      <c r="C19811" s="2" t="s">
        <v>40498</v>
      </c>
      <c r="D19811" s="2" t="s">
        <v>40499</v>
      </c>
      <c r="E19811" s="2">
        <v>2.2923485443088299E-2</v>
      </c>
      <c r="F19811" s="2">
        <v>0.292566680577102</v>
      </c>
      <c r="G19811" s="2">
        <v>6.6336921659578003</v>
      </c>
      <c r="H19811" s="2">
        <v>20.584455385233898</v>
      </c>
    </row>
    <row r="19812" spans="1:8" x14ac:dyDescent="0.2">
      <c r="A19812" s="2" t="s">
        <v>40530</v>
      </c>
      <c r="B19812" s="2" t="s">
        <v>40531</v>
      </c>
      <c r="C19812" s="2" t="s">
        <v>40498</v>
      </c>
      <c r="D19812" s="2" t="s">
        <v>40499</v>
      </c>
      <c r="E19812" s="2">
        <v>2.2192723024687E-2</v>
      </c>
      <c r="F19812" s="2">
        <v>0.29202097722306503</v>
      </c>
      <c r="G19812" s="2">
        <v>6.6289135643572701</v>
      </c>
      <c r="H19812" s="2">
        <v>20.552057878458999</v>
      </c>
    </row>
    <row r="19813" spans="1:8" x14ac:dyDescent="0.2">
      <c r="A19813" s="2" t="s">
        <v>40532</v>
      </c>
      <c r="B19813" s="2" t="s">
        <v>40533</v>
      </c>
      <c r="C19813" s="2" t="s">
        <v>40498</v>
      </c>
      <c r="D19813" s="2" t="s">
        <v>40499</v>
      </c>
      <c r="E19813" s="2">
        <v>2.21553944396977E-2</v>
      </c>
      <c r="F19813" s="2">
        <v>0.29186428243853102</v>
      </c>
      <c r="G19813" s="2">
        <v>6.6286651650869901</v>
      </c>
      <c r="H19813" s="2">
        <v>20.550374443132501</v>
      </c>
    </row>
    <row r="19814" spans="1:8" x14ac:dyDescent="0.2">
      <c r="A19814" s="2" t="s">
        <v>40534</v>
      </c>
      <c r="B19814" s="2" t="s">
        <v>40535</v>
      </c>
      <c r="C19814" s="2" t="s">
        <v>40498</v>
      </c>
      <c r="D19814" s="2" t="s">
        <v>40499</v>
      </c>
      <c r="E19814" s="2">
        <v>2.1202889635711399E-2</v>
      </c>
      <c r="F19814" s="2">
        <v>0.29085052670381301</v>
      </c>
      <c r="G19814" s="2">
        <v>6.6221777819145098</v>
      </c>
      <c r="H19814" s="2">
        <v>20.506430910951501</v>
      </c>
    </row>
    <row r="19815" spans="1:8" x14ac:dyDescent="0.2">
      <c r="A19815" s="2" t="s">
        <v>40536</v>
      </c>
      <c r="B19815" s="2" t="s">
        <v>40537</v>
      </c>
      <c r="C19815" s="2" t="s">
        <v>40498</v>
      </c>
      <c r="D19815" s="2" t="s">
        <v>40499</v>
      </c>
      <c r="E19815" s="2">
        <v>2.0972341759622402E-2</v>
      </c>
      <c r="F19815" s="2">
        <v>0.29169799611273001</v>
      </c>
      <c r="G19815" s="2">
        <v>6.6205627608276298</v>
      </c>
      <c r="H19815" s="2">
        <v>20.495497945558199</v>
      </c>
    </row>
    <row r="19816" spans="1:8" x14ac:dyDescent="0.2">
      <c r="A19816" s="2" t="s">
        <v>40538</v>
      </c>
      <c r="B19816" s="2" t="s">
        <v>40539</v>
      </c>
      <c r="C19816" s="2" t="s">
        <v>40498</v>
      </c>
      <c r="D19816" s="2" t="s">
        <v>40499</v>
      </c>
      <c r="E19816" s="2">
        <v>2.0543515574355201E-2</v>
      </c>
      <c r="F19816" s="2">
        <v>0.29099196312884701</v>
      </c>
      <c r="G19816" s="2">
        <v>6.6175099066460001</v>
      </c>
      <c r="H19816" s="2">
        <v>20.474838782302498</v>
      </c>
    </row>
    <row r="19817" spans="1:8" x14ac:dyDescent="0.2">
      <c r="A19817" s="2" t="s">
        <v>40540</v>
      </c>
      <c r="B19817" s="2" t="s">
        <v>40541</v>
      </c>
      <c r="C19817" s="2" t="s">
        <v>40498</v>
      </c>
      <c r="D19817" s="2" t="s">
        <v>40499</v>
      </c>
      <c r="E19817" s="2">
        <v>2.0477681779488499E-2</v>
      </c>
      <c r="F19817" s="2">
        <v>0.29150709631267802</v>
      </c>
      <c r="G19817" s="2">
        <v>6.6170354680708403</v>
      </c>
      <c r="H19817" s="2">
        <v>20.471629034381699</v>
      </c>
    </row>
    <row r="19818" spans="1:8" x14ac:dyDescent="0.2">
      <c r="A19818" s="2" t="s">
        <v>40542</v>
      </c>
      <c r="B19818" s="2" t="s">
        <v>40543</v>
      </c>
      <c r="C19818" s="2" t="s">
        <v>40498</v>
      </c>
      <c r="D19818" s="2" t="s">
        <v>40499</v>
      </c>
      <c r="E19818" s="2">
        <v>2.0223157312839701E-2</v>
      </c>
      <c r="F19818" s="2">
        <v>0.29173923772183602</v>
      </c>
      <c r="G19818" s="2">
        <v>6.6151864244810898</v>
      </c>
      <c r="H19818" s="2">
        <v>20.459121784392199</v>
      </c>
    </row>
    <row r="19819" spans="1:8" x14ac:dyDescent="0.2">
      <c r="A19819" s="2" t="s">
        <v>40544</v>
      </c>
      <c r="B19819" s="2" t="s">
        <v>40545</v>
      </c>
      <c r="C19819" s="2" t="s">
        <v>40498</v>
      </c>
      <c r="D19819" s="2" t="s">
        <v>40499</v>
      </c>
      <c r="E19819" s="2">
        <v>1.9823722378970201E-2</v>
      </c>
      <c r="F19819" s="2">
        <v>0.29128796475315</v>
      </c>
      <c r="G19819" s="2">
        <v>6.6122361350304102</v>
      </c>
      <c r="H19819" s="2">
        <v>20.439172755469802</v>
      </c>
    </row>
    <row r="19820" spans="1:8" x14ac:dyDescent="0.2">
      <c r="A19820" s="2" t="s">
        <v>40546</v>
      </c>
      <c r="B19820" s="2" t="s">
        <v>40547</v>
      </c>
      <c r="C19820" s="2" t="s">
        <v>40498</v>
      </c>
      <c r="D19820" s="2" t="s">
        <v>40499</v>
      </c>
      <c r="E19820" s="2">
        <v>1.9620834301252402E-2</v>
      </c>
      <c r="F19820" s="2">
        <v>0.29174916645603299</v>
      </c>
      <c r="G19820" s="2">
        <v>6.6107142109075001</v>
      </c>
      <c r="H19820" s="2">
        <v>20.428885411200898</v>
      </c>
    </row>
    <row r="19821" spans="1:8" x14ac:dyDescent="0.2">
      <c r="A19821" s="2" t="s">
        <v>40548</v>
      </c>
      <c r="B19821" s="2" t="s">
        <v>40549</v>
      </c>
      <c r="C19821" s="2" t="s">
        <v>40498</v>
      </c>
      <c r="D19821" s="2" t="s">
        <v>40499</v>
      </c>
      <c r="E19821" s="2">
        <v>1.8778314703435699E-2</v>
      </c>
      <c r="F19821" s="2">
        <v>0.29344796905106901</v>
      </c>
      <c r="G19821" s="2">
        <v>6.6042172344465797</v>
      </c>
      <c r="H19821" s="2">
        <v>20.384996165820301</v>
      </c>
    </row>
    <row r="19822" spans="1:8" x14ac:dyDescent="0.2">
      <c r="A19822" s="2" t="s">
        <v>40550</v>
      </c>
      <c r="B19822" s="2" t="s">
        <v>40551</v>
      </c>
      <c r="C19822" s="2" t="s">
        <v>40498</v>
      </c>
      <c r="D19822" s="2" t="s">
        <v>40499</v>
      </c>
      <c r="E19822" s="2">
        <v>1.8061286141708498E-2</v>
      </c>
      <c r="F19822" s="2">
        <v>0.28948178033021399</v>
      </c>
      <c r="G19822" s="2">
        <v>6.5984487351534398</v>
      </c>
      <c r="H19822" s="2">
        <v>20.346064195339501</v>
      </c>
    </row>
    <row r="19823" spans="1:8" x14ac:dyDescent="0.2">
      <c r="A19823" s="2" t="s">
        <v>40552</v>
      </c>
      <c r="B19823" s="2" t="s">
        <v>40553</v>
      </c>
      <c r="C19823" s="2" t="s">
        <v>40498</v>
      </c>
      <c r="D19823" s="2" t="s">
        <v>40499</v>
      </c>
      <c r="E19823" s="2">
        <v>1.7766353119031301E-2</v>
      </c>
      <c r="F19823" s="2">
        <v>0.29053804670699201</v>
      </c>
      <c r="G19823" s="2">
        <v>6.5960077136490698</v>
      </c>
      <c r="H19823" s="2">
        <v>20.329599829205399</v>
      </c>
    </row>
    <row r="19824" spans="1:8" x14ac:dyDescent="0.2">
      <c r="A19824" s="2" t="s">
        <v>40554</v>
      </c>
      <c r="B19824" s="2" t="s">
        <v>40555</v>
      </c>
      <c r="C19824" s="2" t="s">
        <v>40498</v>
      </c>
      <c r="D19824" s="2" t="s">
        <v>40499</v>
      </c>
      <c r="E19824" s="2">
        <v>1.7333374601885401E-2</v>
      </c>
      <c r="F19824" s="2">
        <v>0.28878699790775397</v>
      </c>
      <c r="G19824" s="2">
        <v>6.5923480424568002</v>
      </c>
      <c r="H19824" s="2">
        <v>20.304927245722801</v>
      </c>
    </row>
    <row r="19825" spans="1:8" x14ac:dyDescent="0.2">
      <c r="A19825" s="2" t="s">
        <v>40556</v>
      </c>
      <c r="B19825" s="2" t="s">
        <v>40557</v>
      </c>
      <c r="C19825" s="2" t="s">
        <v>40498</v>
      </c>
      <c r="D19825" s="2" t="s">
        <v>40499</v>
      </c>
      <c r="E19825" s="2">
        <v>1.70079747904139E-2</v>
      </c>
      <c r="F19825" s="2">
        <v>0.28896199686128698</v>
      </c>
      <c r="G19825" s="2">
        <v>6.5895356005868804</v>
      </c>
      <c r="H19825" s="2">
        <v>20.2859757743147</v>
      </c>
    </row>
    <row r="19826" spans="1:8" x14ac:dyDescent="0.2">
      <c r="A19826" s="2" t="s">
        <v>40558</v>
      </c>
      <c r="B19826" s="2" t="s">
        <v>40559</v>
      </c>
      <c r="C19826" s="2" t="s">
        <v>40498</v>
      </c>
      <c r="D19826" s="2" t="s">
        <v>40499</v>
      </c>
      <c r="E19826" s="2">
        <v>1.696827611658E-2</v>
      </c>
      <c r="F19826" s="2">
        <v>0.29012770500614599</v>
      </c>
      <c r="G19826" s="2">
        <v>6.5891887236231899</v>
      </c>
      <c r="H19826" s="2">
        <v>20.2836389248417</v>
      </c>
    </row>
    <row r="19827" spans="1:8" x14ac:dyDescent="0.2">
      <c r="A19827" s="2" t="s">
        <v>40560</v>
      </c>
      <c r="B19827" s="2" t="s">
        <v>40561</v>
      </c>
      <c r="C19827" s="2" t="s">
        <v>40498</v>
      </c>
      <c r="D19827" s="2" t="s">
        <v>40499</v>
      </c>
      <c r="E19827" s="2">
        <v>1.68747687953625E-2</v>
      </c>
      <c r="F19827" s="2">
        <v>0.29007539612412098</v>
      </c>
      <c r="G19827" s="2">
        <v>6.5883683900744101</v>
      </c>
      <c r="H19827" s="2">
        <v>20.278112970576299</v>
      </c>
    </row>
    <row r="19828" spans="1:8" x14ac:dyDescent="0.2">
      <c r="A19828" s="2" t="s">
        <v>40562</v>
      </c>
      <c r="B19828" s="2" t="s">
        <v>40563</v>
      </c>
      <c r="C19828" s="2" t="s">
        <v>40498</v>
      </c>
      <c r="D19828" s="2" t="s">
        <v>40499</v>
      </c>
      <c r="E19828" s="2">
        <v>1.68410296317884E-2</v>
      </c>
      <c r="F19828" s="2">
        <v>0.28975161129047</v>
      </c>
      <c r="G19828" s="2">
        <v>6.5880712569842297</v>
      </c>
      <c r="H19828" s="2">
        <v>20.2761115839069</v>
      </c>
    </row>
    <row r="19829" spans="1:8" x14ac:dyDescent="0.2">
      <c r="A19829" s="2" t="s">
        <v>40564</v>
      </c>
      <c r="B19829" s="2" t="s">
        <v>40565</v>
      </c>
      <c r="C19829" s="2" t="s">
        <v>40498</v>
      </c>
      <c r="D19829" s="2" t="s">
        <v>40499</v>
      </c>
      <c r="E19829" s="2">
        <v>1.68329827305558E-2</v>
      </c>
      <c r="F19829" s="2">
        <v>0.29164349066366702</v>
      </c>
      <c r="G19829" s="2">
        <v>6.5880002998674199</v>
      </c>
      <c r="H19829" s="2">
        <v>20.275633654436199</v>
      </c>
    </row>
    <row r="19830" spans="1:8" x14ac:dyDescent="0.2">
      <c r="A19830" s="2" t="s">
        <v>40566</v>
      </c>
      <c r="B19830" s="2" t="s">
        <v>40567</v>
      </c>
      <c r="C19830" s="2" t="s">
        <v>40498</v>
      </c>
      <c r="D19830" s="2" t="s">
        <v>40499</v>
      </c>
      <c r="E19830" s="2">
        <v>1.58640601376091E-2</v>
      </c>
      <c r="F19830" s="2">
        <v>0.28999095208623099</v>
      </c>
      <c r="G19830" s="2">
        <v>6.5791925967099001</v>
      </c>
      <c r="H19830" s="2">
        <v>20.216349616941301</v>
      </c>
    </row>
    <row r="19831" spans="1:8" x14ac:dyDescent="0.2">
      <c r="A19831" s="2" t="s">
        <v>40568</v>
      </c>
      <c r="B19831" s="2"/>
      <c r="C19831" s="2" t="s">
        <v>40498</v>
      </c>
      <c r="D19831" s="2" t="s">
        <v>40499</v>
      </c>
      <c r="E19831" s="2">
        <v>1.5576015989299599E-2</v>
      </c>
      <c r="F19831" s="2">
        <v>0.28980964645471502</v>
      </c>
      <c r="G19831" s="2">
        <v>6.5764678693482397</v>
      </c>
      <c r="H19831" s="2">
        <v>20.198025729506899</v>
      </c>
    </row>
    <row r="19832" spans="1:8" x14ac:dyDescent="0.2">
      <c r="A19832" s="2" t="s">
        <v>40569</v>
      </c>
      <c r="B19832" s="2" t="s">
        <v>40570</v>
      </c>
      <c r="C19832" s="2" t="s">
        <v>40498</v>
      </c>
      <c r="D19832" s="2" t="s">
        <v>40499</v>
      </c>
      <c r="E19832" s="2">
        <v>1.55202995491109E-2</v>
      </c>
      <c r="F19832" s="2">
        <v>0.29012997670393298</v>
      </c>
      <c r="G19832" s="2">
        <v>6.5759348807950699</v>
      </c>
      <c r="H19832" s="2">
        <v>20.1944422503135</v>
      </c>
    </row>
    <row r="19833" spans="1:8" x14ac:dyDescent="0.2">
      <c r="A19833" s="2" t="s">
        <v>40571</v>
      </c>
      <c r="B19833" s="2" t="s">
        <v>40572</v>
      </c>
      <c r="C19833" s="2" t="s">
        <v>40498</v>
      </c>
      <c r="D19833" s="2" t="s">
        <v>40499</v>
      </c>
      <c r="E19833" s="2">
        <v>1.4921632835647399E-2</v>
      </c>
      <c r="F19833" s="2">
        <v>0.28954143623797801</v>
      </c>
      <c r="G19833" s="2">
        <v>6.5700812838009801</v>
      </c>
      <c r="H19833" s="2">
        <v>20.1551054630614</v>
      </c>
    </row>
    <row r="19834" spans="1:8" x14ac:dyDescent="0.2">
      <c r="A19834" s="2" t="s">
        <v>40573</v>
      </c>
      <c r="B19834" s="2" t="s">
        <v>40574</v>
      </c>
      <c r="C19834" s="2" t="s">
        <v>40498</v>
      </c>
      <c r="D19834" s="2" t="s">
        <v>40499</v>
      </c>
      <c r="E19834" s="2">
        <v>1.4137173136284299E-2</v>
      </c>
      <c r="F19834" s="2">
        <v>0.28804560219207298</v>
      </c>
      <c r="G19834" s="2">
        <v>6.5620365491588597</v>
      </c>
      <c r="H19834" s="2">
        <v>20.101101155709301</v>
      </c>
    </row>
    <row r="19835" spans="1:8" x14ac:dyDescent="0.2">
      <c r="A19835" s="2" t="s">
        <v>40575</v>
      </c>
      <c r="B19835" s="2" t="s">
        <v>40576</v>
      </c>
      <c r="C19835" s="2" t="s">
        <v>40498</v>
      </c>
      <c r="D19835" s="2" t="s">
        <v>40499</v>
      </c>
      <c r="E19835" s="2">
        <v>1.4096981400503601E-2</v>
      </c>
      <c r="F19835" s="2">
        <v>0.28757559173295399</v>
      </c>
      <c r="G19835" s="2">
        <v>6.5616121683265698</v>
      </c>
      <c r="H19835" s="2">
        <v>20.0982541242685</v>
      </c>
    </row>
    <row r="19836" spans="1:8" x14ac:dyDescent="0.2">
      <c r="A19836" s="2" t="s">
        <v>40577</v>
      </c>
      <c r="B19836" s="2" t="s">
        <v>40578</v>
      </c>
      <c r="C19836" s="2" t="s">
        <v>40498</v>
      </c>
      <c r="D19836" s="2" t="s">
        <v>40499</v>
      </c>
      <c r="E19836" s="2">
        <v>1.4066016158076001E-2</v>
      </c>
      <c r="F19836" s="2">
        <v>0.289084226905369</v>
      </c>
      <c r="G19836" s="2">
        <v>6.5612843643870198</v>
      </c>
      <c r="H19836" s="2">
        <v>20.096055121484198</v>
      </c>
    </row>
    <row r="19837" spans="1:8" x14ac:dyDescent="0.2">
      <c r="A19837" s="2" t="s">
        <v>40579</v>
      </c>
      <c r="B19837" s="2" t="s">
        <v>40580</v>
      </c>
      <c r="C19837" s="2" t="s">
        <v>40498</v>
      </c>
      <c r="D19837" s="2" t="s">
        <v>40499</v>
      </c>
      <c r="E19837" s="2">
        <v>1.3936772282053299E-2</v>
      </c>
      <c r="F19837" s="2">
        <v>0.28913133916641098</v>
      </c>
      <c r="G19837" s="2">
        <v>6.5599081485199404</v>
      </c>
      <c r="H19837" s="2">
        <v>20.086824269775502</v>
      </c>
    </row>
    <row r="19838" spans="1:8" x14ac:dyDescent="0.2">
      <c r="A19838" s="2" t="s">
        <v>40581</v>
      </c>
      <c r="B19838" s="2" t="s">
        <v>40582</v>
      </c>
      <c r="C19838" s="2" t="s">
        <v>40498</v>
      </c>
      <c r="D19838" s="2" t="s">
        <v>40499</v>
      </c>
      <c r="E19838" s="2">
        <v>1.3726474558257E-2</v>
      </c>
      <c r="F19838" s="2">
        <v>0.291447026720839</v>
      </c>
      <c r="G19838" s="2">
        <v>6.5576407117484603</v>
      </c>
      <c r="H19838" s="2">
        <v>20.071619852433699</v>
      </c>
    </row>
    <row r="19839" spans="1:8" x14ac:dyDescent="0.2">
      <c r="A19839" s="2" t="s">
        <v>40583</v>
      </c>
      <c r="B19839" s="2" t="s">
        <v>40584</v>
      </c>
      <c r="C19839" s="2" t="s">
        <v>40498</v>
      </c>
      <c r="D19839" s="2" t="s">
        <v>40499</v>
      </c>
      <c r="E19839" s="2">
        <v>1.36228131920525E-2</v>
      </c>
      <c r="F19839" s="2">
        <v>0.28753833533798601</v>
      </c>
      <c r="G19839" s="2">
        <v>6.5565099244809604</v>
      </c>
      <c r="H19839" s="2">
        <v>20.064039262863101</v>
      </c>
    </row>
    <row r="19840" spans="1:8" x14ac:dyDescent="0.2">
      <c r="A19840" s="2" t="s">
        <v>40585</v>
      </c>
      <c r="B19840" s="2" t="s">
        <v>40586</v>
      </c>
      <c r="C19840" s="2" t="s">
        <v>40498</v>
      </c>
      <c r="D19840" s="2" t="s">
        <v>40499</v>
      </c>
      <c r="E19840" s="2">
        <v>1.34374033808435E-2</v>
      </c>
      <c r="F19840" s="2">
        <v>0.28576077546935902</v>
      </c>
      <c r="G19840" s="2">
        <v>6.5544652633823803</v>
      </c>
      <c r="H19840" s="2">
        <v>20.050335550456001</v>
      </c>
    </row>
    <row r="19841" spans="1:8" x14ac:dyDescent="0.2">
      <c r="A19841" s="2" t="s">
        <v>40587</v>
      </c>
      <c r="B19841" s="2" t="s">
        <v>40588</v>
      </c>
      <c r="C19841" s="2" t="s">
        <v>40498</v>
      </c>
      <c r="D19841" s="2" t="s">
        <v>40499</v>
      </c>
      <c r="E19841" s="2">
        <v>1.33473386521535E-2</v>
      </c>
      <c r="F19841" s="2">
        <v>0.28780208319126099</v>
      </c>
      <c r="G19841" s="2">
        <v>6.5534616117531597</v>
      </c>
      <c r="H19841" s="2">
        <v>20.0436104479273</v>
      </c>
    </row>
    <row r="19842" spans="1:8" x14ac:dyDescent="0.2">
      <c r="A19842" s="2" t="s">
        <v>40589</v>
      </c>
      <c r="B19842" s="2" t="s">
        <v>40590</v>
      </c>
      <c r="C19842" s="2" t="s">
        <v>40498</v>
      </c>
      <c r="D19842" s="2" t="s">
        <v>40499</v>
      </c>
      <c r="E19842" s="2">
        <v>1.32467330669724E-2</v>
      </c>
      <c r="F19842" s="2">
        <v>0.28764937591870698</v>
      </c>
      <c r="G19842" s="2">
        <v>6.5523322733817597</v>
      </c>
      <c r="H19842" s="2">
        <v>20.036044395891</v>
      </c>
    </row>
    <row r="19843" spans="1:8" x14ac:dyDescent="0.2">
      <c r="A19843" s="2" t="s">
        <v>40591</v>
      </c>
      <c r="B19843" s="2" t="s">
        <v>40592</v>
      </c>
      <c r="C19843" s="2" t="s">
        <v>40498</v>
      </c>
      <c r="D19843" s="2" t="s">
        <v>40499</v>
      </c>
      <c r="E19843" s="2">
        <v>1.31917718156002E-2</v>
      </c>
      <c r="F19843" s="2">
        <v>0.288678436274942</v>
      </c>
      <c r="G19843" s="2">
        <v>6.5517116000332098</v>
      </c>
      <c r="H19843" s="2">
        <v>20.031886722769801</v>
      </c>
    </row>
    <row r="19844" spans="1:8" x14ac:dyDescent="0.2">
      <c r="A19844" s="2" t="s">
        <v>40593</v>
      </c>
      <c r="B19844" s="2" t="s">
        <v>40594</v>
      </c>
      <c r="C19844" s="2" t="s">
        <v>40498</v>
      </c>
      <c r="D19844" s="2" t="s">
        <v>40499</v>
      </c>
      <c r="E19844" s="2">
        <v>1.2673379456836E-2</v>
      </c>
      <c r="F19844" s="2">
        <v>0.291003096203311</v>
      </c>
      <c r="G19844" s="2">
        <v>6.5457238515189298</v>
      </c>
      <c r="H19844" s="2">
        <v>19.991797122640602</v>
      </c>
    </row>
    <row r="19845" spans="1:8" x14ac:dyDescent="0.2">
      <c r="A19845" s="2" t="s">
        <v>38525</v>
      </c>
      <c r="B19845" s="2" t="s">
        <v>38526</v>
      </c>
      <c r="C19845" s="2" t="s">
        <v>38525</v>
      </c>
      <c r="D19845" s="2" t="s">
        <v>38526</v>
      </c>
      <c r="E19845" s="2">
        <v>0.286351736253115</v>
      </c>
      <c r="F19845" s="2">
        <v>0.15181006690652599</v>
      </c>
      <c r="G19845" s="2">
        <v>7.0056904415499703</v>
      </c>
      <c r="H19845" s="2">
        <v>23.0966670139074</v>
      </c>
    </row>
    <row r="19846" spans="1:8" x14ac:dyDescent="0.2">
      <c r="A19846" s="2" t="s">
        <v>38527</v>
      </c>
      <c r="B19846" s="2" t="s">
        <v>38528</v>
      </c>
      <c r="C19846" s="2" t="s">
        <v>38525</v>
      </c>
      <c r="D19846" s="2" t="s">
        <v>38526</v>
      </c>
      <c r="E19846" s="2">
        <v>0.22819833617566801</v>
      </c>
      <c r="F19846" s="2">
        <v>0.149925450482226</v>
      </c>
      <c r="G19846" s="2">
        <v>6.9738709123075902</v>
      </c>
      <c r="H19846" s="2">
        <v>22.869661258009099</v>
      </c>
    </row>
    <row r="19847" spans="1:8" x14ac:dyDescent="0.2">
      <c r="A19847" s="2" t="s">
        <v>38529</v>
      </c>
      <c r="B19847" s="2" t="s">
        <v>38530</v>
      </c>
      <c r="C19847" s="2" t="s">
        <v>38525</v>
      </c>
      <c r="D19847" s="2" t="s">
        <v>38526</v>
      </c>
      <c r="E19847" s="2">
        <v>7.9806881126060297E-2</v>
      </c>
      <c r="F19847" s="2">
        <v>0.147868694437644</v>
      </c>
      <c r="G19847" s="2">
        <v>6.82467506482734</v>
      </c>
      <c r="H19847" s="2">
        <v>21.819055842038001</v>
      </c>
    </row>
    <row r="19848" spans="1:8" x14ac:dyDescent="0.2">
      <c r="A19848" s="2" t="s">
        <v>38531</v>
      </c>
      <c r="B19848" s="2" t="s">
        <v>38532</v>
      </c>
      <c r="C19848" s="2" t="s">
        <v>38525</v>
      </c>
      <c r="D19848" s="2" t="s">
        <v>38526</v>
      </c>
      <c r="E19848" s="2">
        <v>7.4717363458647407E-2</v>
      </c>
      <c r="F19848" s="2">
        <v>0.14767365988710199</v>
      </c>
      <c r="G19848" s="2">
        <v>6.8152081845743604</v>
      </c>
      <c r="H19848" s="2">
        <v>21.7531586193263</v>
      </c>
    </row>
    <row r="19849" spans="1:8" x14ac:dyDescent="0.2">
      <c r="A19849" s="2" t="s">
        <v>38533</v>
      </c>
      <c r="B19849" s="2" t="s">
        <v>38534</v>
      </c>
      <c r="C19849" s="2" t="s">
        <v>38525</v>
      </c>
      <c r="D19849" s="2" t="s">
        <v>38526</v>
      </c>
      <c r="E19849" s="2">
        <v>6.7633478278378803E-2</v>
      </c>
      <c r="F19849" s="2">
        <v>0.14816582423483701</v>
      </c>
      <c r="G19849" s="2">
        <v>6.8008731534423799</v>
      </c>
      <c r="H19849" s="2">
        <v>21.6535492129048</v>
      </c>
    </row>
    <row r="19850" spans="1:8" x14ac:dyDescent="0.2">
      <c r="A19850" s="2" t="s">
        <v>38535</v>
      </c>
      <c r="B19850" s="2" t="s">
        <v>38536</v>
      </c>
      <c r="C19850" s="2" t="s">
        <v>38525</v>
      </c>
      <c r="D19850" s="2" t="s">
        <v>38526</v>
      </c>
      <c r="E19850" s="2">
        <v>6.7588913827837202E-2</v>
      </c>
      <c r="F19850" s="2">
        <v>0.14816375546532701</v>
      </c>
      <c r="G19850" s="2">
        <v>6.8007781960586797</v>
      </c>
      <c r="H19850" s="2">
        <v>21.652890084613102</v>
      </c>
    </row>
    <row r="19851" spans="1:8" x14ac:dyDescent="0.2">
      <c r="A19851" s="2" t="s">
        <v>38537</v>
      </c>
      <c r="B19851" s="2" t="s">
        <v>38538</v>
      </c>
      <c r="C19851" s="2" t="s">
        <v>38525</v>
      </c>
      <c r="D19851" s="2" t="s">
        <v>38526</v>
      </c>
      <c r="E19851" s="2">
        <v>6.50875727318668E-2</v>
      </c>
      <c r="F19851" s="2">
        <v>0.152395576246485</v>
      </c>
      <c r="G19851" s="2">
        <v>6.7953432429143499</v>
      </c>
      <c r="H19851" s="2">
        <v>21.6151797475809</v>
      </c>
    </row>
    <row r="19852" spans="1:8" x14ac:dyDescent="0.2">
      <c r="A19852" s="2" t="s">
        <v>38539</v>
      </c>
      <c r="B19852" s="2" t="s">
        <v>38540</v>
      </c>
      <c r="C19852" s="2" t="s">
        <v>38525</v>
      </c>
      <c r="D19852" s="2" t="s">
        <v>38526</v>
      </c>
      <c r="E19852" s="2">
        <v>4.1727361190582998E-2</v>
      </c>
      <c r="F19852" s="2">
        <v>0.14641862166960001</v>
      </c>
      <c r="G19852" s="2">
        <v>6.7309383920385901</v>
      </c>
      <c r="H19852" s="2">
        <v>21.170603168893798</v>
      </c>
    </row>
    <row r="19853" spans="1:8" x14ac:dyDescent="0.2">
      <c r="A19853" s="2" t="s">
        <v>38541</v>
      </c>
      <c r="B19853" s="2" t="s">
        <v>38542</v>
      </c>
      <c r="C19853" s="2" t="s">
        <v>38525</v>
      </c>
      <c r="D19853" s="2" t="s">
        <v>38526</v>
      </c>
      <c r="E19853" s="2">
        <v>3.4928048937431497E-2</v>
      </c>
      <c r="F19853" s="2">
        <v>0.145977789851993</v>
      </c>
      <c r="G19853" s="2">
        <v>6.7049979413240699</v>
      </c>
      <c r="H19853" s="2">
        <v>20.992736312476399</v>
      </c>
    </row>
    <row r="19854" spans="1:8" x14ac:dyDescent="0.2">
      <c r="A19854" s="2" t="s">
        <v>38543</v>
      </c>
      <c r="B19854" s="2" t="s">
        <v>38544</v>
      </c>
      <c r="C19854" s="2" t="s">
        <v>38525</v>
      </c>
      <c r="D19854" s="2" t="s">
        <v>38526</v>
      </c>
      <c r="E19854" s="2">
        <v>2.73217766215627E-2</v>
      </c>
      <c r="F19854" s="2">
        <v>0.14484308311269201</v>
      </c>
      <c r="G19854" s="2">
        <v>6.6690124043778303</v>
      </c>
      <c r="H19854" s="2">
        <v>20.747130174198201</v>
      </c>
    </row>
    <row r="19855" spans="1:8" x14ac:dyDescent="0.2">
      <c r="A19855" s="2" t="s">
        <v>38545</v>
      </c>
      <c r="B19855" s="2" t="s">
        <v>38546</v>
      </c>
      <c r="C19855" s="2" t="s">
        <v>38545</v>
      </c>
      <c r="D19855" s="2" t="s">
        <v>38546</v>
      </c>
      <c r="E19855" s="2">
        <v>0.14385465607789699</v>
      </c>
      <c r="F19855" s="2">
        <v>0.373040194192783</v>
      </c>
      <c r="G19855" s="2">
        <v>4.8390108441344104</v>
      </c>
      <c r="H19855" s="2">
        <v>10.710361617097499</v>
      </c>
    </row>
    <row r="19856" spans="1:8" x14ac:dyDescent="0.2">
      <c r="A19856" s="2" t="s">
        <v>38547</v>
      </c>
      <c r="B19856" s="2" t="s">
        <v>38548</v>
      </c>
      <c r="C19856" s="2" t="s">
        <v>38545</v>
      </c>
      <c r="D19856" s="2" t="s">
        <v>38546</v>
      </c>
      <c r="E19856" s="2">
        <v>7.3136611952908701E-2</v>
      </c>
      <c r="F19856" s="2">
        <v>0.118585168563706</v>
      </c>
      <c r="G19856" s="2">
        <v>4.7036186281262804</v>
      </c>
      <c r="H19856" s="2">
        <v>10.0338872489157</v>
      </c>
    </row>
    <row r="19857" spans="1:8" x14ac:dyDescent="0.2">
      <c r="A19857" s="2" t="s">
        <v>38549</v>
      </c>
      <c r="B19857" s="2" t="s">
        <v>38550</v>
      </c>
      <c r="C19857" s="2" t="s">
        <v>38545</v>
      </c>
      <c r="D19857" s="2" t="s">
        <v>38546</v>
      </c>
      <c r="E19857" s="2">
        <v>6.7349708420269494E-2</v>
      </c>
      <c r="F19857" s="2">
        <v>0.35496014648216201</v>
      </c>
      <c r="G19857" s="2">
        <v>4.6868533405871702</v>
      </c>
      <c r="H19857" s="2">
        <v>9.9514567335597892</v>
      </c>
    </row>
    <row r="19858" spans="1:8" x14ac:dyDescent="0.2">
      <c r="A19858" s="2" t="s">
        <v>38551</v>
      </c>
      <c r="B19858" s="2" t="s">
        <v>38552</v>
      </c>
      <c r="C19858" s="2" t="s">
        <v>38545</v>
      </c>
      <c r="D19858" s="2" t="s">
        <v>38546</v>
      </c>
      <c r="E19858" s="2">
        <v>5.1294548462073E-2</v>
      </c>
      <c r="F19858" s="2">
        <v>-0.100398056684448</v>
      </c>
      <c r="G19858" s="2">
        <v>-4.6310367960286696</v>
      </c>
      <c r="H19858" s="2">
        <v>9.6791426387672601</v>
      </c>
    </row>
    <row r="19859" spans="1:8" x14ac:dyDescent="0.2">
      <c r="A19859" s="2" t="s">
        <v>38553</v>
      </c>
      <c r="B19859" s="2" t="s">
        <v>38554</v>
      </c>
      <c r="C19859" s="2" t="s">
        <v>38545</v>
      </c>
      <c r="D19859" s="2" t="s">
        <v>38546</v>
      </c>
      <c r="E19859" s="2">
        <v>3.2936495158124697E-2</v>
      </c>
      <c r="F19859" s="2">
        <v>0.343254670844865</v>
      </c>
      <c r="G19859" s="2">
        <v>4.5387675080855896</v>
      </c>
      <c r="H19859" s="2">
        <v>9.2361394783362094</v>
      </c>
    </row>
    <row r="19860" spans="1:8" x14ac:dyDescent="0.2">
      <c r="A19860" s="2" t="s">
        <v>38555</v>
      </c>
      <c r="B19860" s="2" t="s">
        <v>38556</v>
      </c>
      <c r="C19860" s="2" t="s">
        <v>38545</v>
      </c>
      <c r="D19860" s="2" t="s">
        <v>38546</v>
      </c>
      <c r="E19860" s="2">
        <v>2.97713023366892E-2</v>
      </c>
      <c r="F19860" s="2">
        <v>-9.7661228692918503E-2</v>
      </c>
      <c r="G19860" s="2">
        <v>-4.5174595928438404</v>
      </c>
      <c r="H19860" s="2">
        <v>9.1351030807177196</v>
      </c>
    </row>
    <row r="19861" spans="1:8" x14ac:dyDescent="0.2">
      <c r="A19861" s="2" t="s">
        <v>38557</v>
      </c>
      <c r="B19861" s="2" t="s">
        <v>38558</v>
      </c>
      <c r="C19861" s="2" t="s">
        <v>38545</v>
      </c>
      <c r="D19861" s="2" t="s">
        <v>38546</v>
      </c>
      <c r="E19861" s="2">
        <v>2.88610179971165E-2</v>
      </c>
      <c r="F19861" s="2">
        <v>-9.7522308073688002E-2</v>
      </c>
      <c r="G19861" s="2">
        <v>-4.51089047724866</v>
      </c>
      <c r="H19861" s="2">
        <v>9.1040499863921909</v>
      </c>
    </row>
    <row r="19862" spans="1:8" x14ac:dyDescent="0.2">
      <c r="A19862" s="2" t="s">
        <v>38559</v>
      </c>
      <c r="B19862" s="2" t="s">
        <v>38560</v>
      </c>
      <c r="C19862" s="2" t="s">
        <v>38545</v>
      </c>
      <c r="D19862" s="2" t="s">
        <v>38546</v>
      </c>
      <c r="E19862" s="2">
        <v>2.8467828736095501E-2</v>
      </c>
      <c r="F19862" s="2">
        <v>-9.7436605842985302E-2</v>
      </c>
      <c r="G19862" s="2">
        <v>-4.5079856304104897</v>
      </c>
      <c r="H19862" s="2">
        <v>9.0903327934375096</v>
      </c>
    </row>
    <row r="19863" spans="1:8" x14ac:dyDescent="0.2">
      <c r="A19863" s="2" t="s">
        <v>38561</v>
      </c>
      <c r="B19863" s="2" t="s">
        <v>38562</v>
      </c>
      <c r="C19863" s="2" t="s">
        <v>38545</v>
      </c>
      <c r="D19863" s="2" t="s">
        <v>38546</v>
      </c>
      <c r="E19863" s="2">
        <v>2.8238656649006998E-2</v>
      </c>
      <c r="F19863" s="2">
        <v>-9.7294221859186902E-2</v>
      </c>
      <c r="G19863" s="2">
        <v>-4.5062730863951401</v>
      </c>
      <c r="H19863" s="2">
        <v>9.0822500024406594</v>
      </c>
    </row>
    <row r="19864" spans="1:8" x14ac:dyDescent="0.2">
      <c r="A19864" s="2" t="s">
        <v>38563</v>
      </c>
      <c r="B19864" s="2" t="s">
        <v>38564</v>
      </c>
      <c r="C19864" s="2" t="s">
        <v>38545</v>
      </c>
      <c r="D19864" s="2" t="s">
        <v>38546</v>
      </c>
      <c r="E19864" s="2">
        <v>2.7862434254589698E-2</v>
      </c>
      <c r="F19864" s="2">
        <v>-9.71726669435274E-2</v>
      </c>
      <c r="G19864" s="2">
        <v>-4.5034298708690796</v>
      </c>
      <c r="H19864" s="2">
        <v>9.0688374991045393</v>
      </c>
    </row>
    <row r="19865" spans="1:8" x14ac:dyDescent="0.2">
      <c r="A19865" s="2" t="s">
        <v>38565</v>
      </c>
      <c r="B19865" s="2" t="s">
        <v>38566</v>
      </c>
      <c r="C19865" s="2" t="s">
        <v>38545</v>
      </c>
      <c r="D19865" s="2" t="s">
        <v>38546</v>
      </c>
      <c r="E19865" s="2">
        <v>2.74563524421318E-2</v>
      </c>
      <c r="F19865" s="2">
        <v>-9.6270731065149495E-2</v>
      </c>
      <c r="G19865" s="2">
        <v>-4.5003155317909904</v>
      </c>
      <c r="H19865" s="2">
        <v>9.0541557198724796</v>
      </c>
    </row>
    <row r="19866" spans="1:8" x14ac:dyDescent="0.2">
      <c r="A19866" s="2" t="s">
        <v>38567</v>
      </c>
      <c r="B19866" s="2" t="s">
        <v>38568</v>
      </c>
      <c r="C19866" s="2" t="s">
        <v>38545</v>
      </c>
      <c r="D19866" s="2" t="s">
        <v>38546</v>
      </c>
      <c r="E19866" s="2">
        <v>2.6509427587864801E-2</v>
      </c>
      <c r="F19866" s="2">
        <v>-9.7192186746531198E-2</v>
      </c>
      <c r="G19866" s="2">
        <v>-4.4928618837641796</v>
      </c>
      <c r="H19866" s="2">
        <v>9.0190585877911396</v>
      </c>
    </row>
    <row r="19867" spans="1:8" x14ac:dyDescent="0.2">
      <c r="A19867" s="2" t="s">
        <v>38569</v>
      </c>
      <c r="B19867" s="2" t="s">
        <v>38570</v>
      </c>
      <c r="C19867" s="2" t="s">
        <v>38545</v>
      </c>
      <c r="D19867" s="2" t="s">
        <v>38546</v>
      </c>
      <c r="E19867" s="2">
        <v>2.6232281205283901E-2</v>
      </c>
      <c r="F19867" s="2">
        <v>-9.6980582727960105E-2</v>
      </c>
      <c r="G19867" s="2">
        <v>-4.4906275175123396</v>
      </c>
      <c r="H19867" s="2">
        <v>9.0085489194511599</v>
      </c>
    </row>
    <row r="19868" spans="1:8" x14ac:dyDescent="0.2">
      <c r="A19868" s="2" t="s">
        <v>38571</v>
      </c>
      <c r="B19868" s="2" t="s">
        <v>38572</v>
      </c>
      <c r="C19868" s="2" t="s">
        <v>38545</v>
      </c>
      <c r="D19868" s="2" t="s">
        <v>38546</v>
      </c>
      <c r="E19868" s="2">
        <v>2.6041174188771599E-2</v>
      </c>
      <c r="F19868" s="2">
        <v>-9.7119388424348196E-2</v>
      </c>
      <c r="G19868" s="2">
        <v>-4.4890723544067903</v>
      </c>
      <c r="H19868" s="2">
        <v>9.0012370680916796</v>
      </c>
    </row>
    <row r="19869" spans="1:8" x14ac:dyDescent="0.2">
      <c r="A19869" s="2" t="s">
        <v>38573</v>
      </c>
      <c r="B19869" s="2" t="s">
        <v>38574</v>
      </c>
      <c r="C19869" s="2" t="s">
        <v>38545</v>
      </c>
      <c r="D19869" s="2" t="s">
        <v>38546</v>
      </c>
      <c r="E19869" s="2">
        <v>2.54621516677619E-2</v>
      </c>
      <c r="F19869" s="2">
        <v>-9.7010311055280199E-2</v>
      </c>
      <c r="G19869" s="2">
        <v>-4.48428645183626</v>
      </c>
      <c r="H19869" s="2">
        <v>8.9787512612868401</v>
      </c>
    </row>
    <row r="19870" spans="1:8" x14ac:dyDescent="0.2">
      <c r="A19870" s="2" t="s">
        <v>38575</v>
      </c>
      <c r="B19870" s="2" t="s">
        <v>38576</v>
      </c>
      <c r="C19870" s="2" t="s">
        <v>38545</v>
      </c>
      <c r="D19870" s="2" t="s">
        <v>38546</v>
      </c>
      <c r="E19870" s="2">
        <v>2.5168540476763999E-2</v>
      </c>
      <c r="F19870" s="2">
        <v>-9.6953886842148104E-2</v>
      </c>
      <c r="G19870" s="2">
        <v>-4.4818158638468599</v>
      </c>
      <c r="H19870" s="2">
        <v>8.9671529808787298</v>
      </c>
    </row>
    <row r="19871" spans="1:8" x14ac:dyDescent="0.2">
      <c r="A19871" s="2" t="s">
        <v>38577</v>
      </c>
      <c r="B19871" s="2" t="s">
        <v>38578</v>
      </c>
      <c r="C19871" s="2" t="s">
        <v>38545</v>
      </c>
      <c r="D19871" s="2" t="s">
        <v>38546</v>
      </c>
      <c r="E19871" s="2">
        <v>2.49313237109684E-2</v>
      </c>
      <c r="F19871" s="2">
        <v>-9.6904907787523906E-2</v>
      </c>
      <c r="G19871" s="2">
        <v>-4.4797976542147504</v>
      </c>
      <c r="H19871" s="2">
        <v>8.9576831532697199</v>
      </c>
    </row>
    <row r="19872" spans="1:8" x14ac:dyDescent="0.2">
      <c r="A19872" s="2" t="s">
        <v>38579</v>
      </c>
      <c r="B19872" s="2" t="s">
        <v>38580</v>
      </c>
      <c r="C19872" s="2" t="s">
        <v>38545</v>
      </c>
      <c r="D19872" s="2" t="s">
        <v>38546</v>
      </c>
      <c r="E19872" s="2">
        <v>2.48260624601877E-2</v>
      </c>
      <c r="F19872" s="2">
        <v>-9.6886797642455905E-2</v>
      </c>
      <c r="G19872" s="2">
        <v>-4.47889565251816</v>
      </c>
      <c r="H19872" s="2">
        <v>8.9534521670420997</v>
      </c>
    </row>
    <row r="19873" spans="1:8" x14ac:dyDescent="0.2">
      <c r="A19873" s="2" t="s">
        <v>38581</v>
      </c>
      <c r="B19873" s="2" t="s">
        <v>38582</v>
      </c>
      <c r="C19873" s="2" t="s">
        <v>38545</v>
      </c>
      <c r="D19873" s="2" t="s">
        <v>38546</v>
      </c>
      <c r="E19873" s="2">
        <v>2.4425322333579198E-2</v>
      </c>
      <c r="F19873" s="2">
        <v>-9.6814185169178099E-2</v>
      </c>
      <c r="G19873" s="2">
        <v>-4.4754245954477296</v>
      </c>
      <c r="H19873" s="2">
        <v>8.9371785547461897</v>
      </c>
    </row>
    <row r="19874" spans="1:8" x14ac:dyDescent="0.2">
      <c r="A19874" s="2" t="s">
        <v>38583</v>
      </c>
      <c r="B19874" s="2" t="s">
        <v>38584</v>
      </c>
      <c r="C19874" s="2" t="s">
        <v>38545</v>
      </c>
      <c r="D19874" s="2" t="s">
        <v>38546</v>
      </c>
      <c r="E19874" s="2">
        <v>2.3265807893905598E-2</v>
      </c>
      <c r="F19874" s="2">
        <v>-9.6604813986001306E-2</v>
      </c>
      <c r="G19874" s="2">
        <v>-4.4650348546747303</v>
      </c>
      <c r="H19874" s="2">
        <v>8.8885429704481798</v>
      </c>
    </row>
    <row r="19875" spans="1:8" x14ac:dyDescent="0.2">
      <c r="A19875" s="2" t="s">
        <v>38585</v>
      </c>
      <c r="B19875" s="2" t="s">
        <v>38586</v>
      </c>
      <c r="C19875" s="2" t="s">
        <v>38545</v>
      </c>
      <c r="D19875" s="2" t="s">
        <v>38546</v>
      </c>
      <c r="E19875" s="2">
        <v>2.2849844812366099E-2</v>
      </c>
      <c r="F19875" s="2">
        <v>-9.6169543066945501E-2</v>
      </c>
      <c r="G19875" s="2">
        <v>-4.4611748171274801</v>
      </c>
      <c r="H19875" s="2">
        <v>8.8705024857690091</v>
      </c>
    </row>
    <row r="19876" spans="1:8" x14ac:dyDescent="0.2">
      <c r="A19876" s="2" t="s">
        <v>38587</v>
      </c>
      <c r="B19876" s="2" t="s">
        <v>38588</v>
      </c>
      <c r="C19876" s="2" t="s">
        <v>38545</v>
      </c>
      <c r="D19876" s="2" t="s">
        <v>38546</v>
      </c>
      <c r="E19876" s="2">
        <v>2.2801020352082198E-2</v>
      </c>
      <c r="F19876" s="2">
        <v>-9.6503779748179294E-2</v>
      </c>
      <c r="G19876" s="2">
        <v>-4.4607169156308499</v>
      </c>
      <c r="H19876" s="2">
        <v>8.8683634472765593</v>
      </c>
    </row>
    <row r="19877" spans="1:8" x14ac:dyDescent="0.2">
      <c r="A19877" s="2" t="s">
        <v>38589</v>
      </c>
      <c r="B19877" s="2" t="s">
        <v>38590</v>
      </c>
      <c r="C19877" s="2" t="s">
        <v>38545</v>
      </c>
      <c r="D19877" s="2" t="s">
        <v>38546</v>
      </c>
      <c r="E19877" s="2">
        <v>2.2319682314407299E-2</v>
      </c>
      <c r="F19877" s="2">
        <v>-9.6419683272948406E-2</v>
      </c>
      <c r="G19877" s="2">
        <v>-4.4561468853414397</v>
      </c>
      <c r="H19877" s="2">
        <v>8.8470270642195494</v>
      </c>
    </row>
    <row r="19878" spans="1:8" x14ac:dyDescent="0.2">
      <c r="A19878" s="2" t="s">
        <v>38591</v>
      </c>
      <c r="B19878" s="2" t="s">
        <v>38592</v>
      </c>
      <c r="C19878" s="2" t="s">
        <v>38545</v>
      </c>
      <c r="D19878" s="2" t="s">
        <v>38546</v>
      </c>
      <c r="E19878" s="2">
        <v>2.2215157625545299E-2</v>
      </c>
      <c r="F19878" s="2">
        <v>-9.6370994995191597E-2</v>
      </c>
      <c r="G19878" s="2">
        <v>-4.4551408349678496</v>
      </c>
      <c r="H19878" s="2">
        <v>8.8423329918514693</v>
      </c>
    </row>
    <row r="19879" spans="1:8" x14ac:dyDescent="0.2">
      <c r="A19879" s="2" t="s">
        <v>38593</v>
      </c>
      <c r="B19879" s="2" t="s">
        <v>38594</v>
      </c>
      <c r="C19879" s="2" t="s">
        <v>38545</v>
      </c>
      <c r="D19879" s="2" t="s">
        <v>38546</v>
      </c>
      <c r="E19879" s="2">
        <v>2.1932878792953501E-2</v>
      </c>
      <c r="F19879" s="2">
        <v>-9.65920212789141E-2</v>
      </c>
      <c r="G19879" s="2">
        <v>-4.4523989105592801</v>
      </c>
      <c r="H19879" s="2">
        <v>8.8295449857561099</v>
      </c>
    </row>
    <row r="19880" spans="1:8" x14ac:dyDescent="0.2">
      <c r="A19880" s="2" t="s">
        <v>38595</v>
      </c>
      <c r="B19880" s="2" t="s">
        <v>38596</v>
      </c>
      <c r="C19880" s="2" t="s">
        <v>38545</v>
      </c>
      <c r="D19880" s="2" t="s">
        <v>38546</v>
      </c>
      <c r="E19880" s="2">
        <v>1.6255222703640399E-2</v>
      </c>
      <c r="F19880" s="2">
        <v>-9.5599874137713994E-2</v>
      </c>
      <c r="G19880" s="2">
        <v>-4.38767622896159</v>
      </c>
      <c r="H19880" s="2">
        <v>8.5299724143190598</v>
      </c>
    </row>
    <row r="19881" spans="1:8" x14ac:dyDescent="0.2">
      <c r="A19881" s="2" t="s">
        <v>38597</v>
      </c>
      <c r="B19881" s="2" t="s">
        <v>38598</v>
      </c>
      <c r="C19881" s="2" t="s">
        <v>38545</v>
      </c>
      <c r="D19881" s="2" t="s">
        <v>38546</v>
      </c>
      <c r="E19881" s="2">
        <v>8.7799088964568006E-3</v>
      </c>
      <c r="F19881" s="2">
        <v>0.105190006335541</v>
      </c>
      <c r="G19881" s="2">
        <v>4.2515060586183298</v>
      </c>
      <c r="H19881" s="2">
        <v>7.9140241913686298</v>
      </c>
    </row>
    <row r="19882" spans="1:8" x14ac:dyDescent="0.2">
      <c r="A19882" s="2" t="s">
        <v>38599</v>
      </c>
      <c r="B19882" s="2" t="s">
        <v>38600</v>
      </c>
      <c r="C19882" s="2" t="s">
        <v>38545</v>
      </c>
      <c r="D19882" s="2" t="s">
        <v>38546</v>
      </c>
      <c r="E19882" s="2">
        <v>6.0594940057242001E-3</v>
      </c>
      <c r="F19882" s="2">
        <v>0.10107807554966</v>
      </c>
      <c r="G19882" s="2">
        <v>4.1673777505317702</v>
      </c>
      <c r="H19882" s="2">
        <v>7.5431844592230997</v>
      </c>
    </row>
    <row r="19883" spans="1:8" x14ac:dyDescent="0.2">
      <c r="A19883" s="2" t="s">
        <v>38601</v>
      </c>
      <c r="B19883" s="2" t="s">
        <v>38602</v>
      </c>
      <c r="C19883" s="2" t="s">
        <v>38545</v>
      </c>
      <c r="D19883" s="2" t="s">
        <v>38546</v>
      </c>
      <c r="E19883" s="2">
        <v>5.7984427703753E-3</v>
      </c>
      <c r="F19883" s="2">
        <v>8.3645475201779895E-2</v>
      </c>
      <c r="G19883" s="2">
        <v>4.1572745004027603</v>
      </c>
      <c r="H19883" s="2">
        <v>7.4991475536699399</v>
      </c>
    </row>
    <row r="19884" spans="1:8" x14ac:dyDescent="0.2">
      <c r="A19884" s="2" t="s">
        <v>38603</v>
      </c>
      <c r="B19884" s="2" t="s">
        <v>38604</v>
      </c>
      <c r="C19884" s="2" t="s">
        <v>38545</v>
      </c>
      <c r="D19884" s="2" t="s">
        <v>38546</v>
      </c>
      <c r="E19884" s="2">
        <v>5.7549606082578E-3</v>
      </c>
      <c r="F19884" s="2">
        <v>0.10997669881371699</v>
      </c>
      <c r="G19884" s="2">
        <v>4.1555451010325797</v>
      </c>
      <c r="H19884" s="2">
        <v>7.4916203573978599</v>
      </c>
    </row>
    <row r="19885" spans="1:8" x14ac:dyDescent="0.2">
      <c r="A19885" s="2" t="s">
        <v>38605</v>
      </c>
      <c r="B19885" s="2" t="s">
        <v>38606</v>
      </c>
      <c r="C19885" s="2" t="s">
        <v>38545</v>
      </c>
      <c r="D19885" s="2" t="s">
        <v>38546</v>
      </c>
      <c r="E19885" s="2">
        <v>5.3567279357864999E-3</v>
      </c>
      <c r="F19885" s="2">
        <v>0.100209905183523</v>
      </c>
      <c r="G19885" s="2">
        <v>4.1390335088368397</v>
      </c>
      <c r="H19885" s="2">
        <v>7.4199114889681903</v>
      </c>
    </row>
    <row r="19886" spans="1:8" x14ac:dyDescent="0.2">
      <c r="A19886" s="2" t="s">
        <v>38607</v>
      </c>
      <c r="B19886" s="2" t="s">
        <v>38608</v>
      </c>
      <c r="C19886" s="2" t="s">
        <v>38545</v>
      </c>
      <c r="D19886" s="2" t="s">
        <v>38546</v>
      </c>
      <c r="E19886" s="2">
        <v>3.3564945363382002E-3</v>
      </c>
      <c r="F19886" s="2">
        <v>9.6535502161463602E-2</v>
      </c>
      <c r="G19886" s="2">
        <v>4.0297399731567003</v>
      </c>
      <c r="H19886" s="2">
        <v>6.9524552966431203</v>
      </c>
    </row>
    <row r="19887" spans="1:8" x14ac:dyDescent="0.2">
      <c r="A19887" s="2" t="s">
        <v>38609</v>
      </c>
      <c r="B19887" s="2" t="s">
        <v>38610</v>
      </c>
      <c r="C19887" s="2" t="s">
        <v>38545</v>
      </c>
      <c r="D19887" s="2" t="s">
        <v>38546</v>
      </c>
      <c r="E19887" s="2">
        <v>3.3275422219413999E-3</v>
      </c>
      <c r="F19887" s="2">
        <v>9.6336596622488196E-2</v>
      </c>
      <c r="G19887" s="2">
        <v>4.0276864895990796</v>
      </c>
      <c r="H19887" s="2">
        <v>6.9437921200276298</v>
      </c>
    </row>
    <row r="19888" spans="1:8" x14ac:dyDescent="0.2">
      <c r="A19888" s="2" t="s">
        <v>38611</v>
      </c>
      <c r="B19888" s="2" t="s">
        <v>38612</v>
      </c>
      <c r="C19888" s="2" t="s">
        <v>38545</v>
      </c>
      <c r="D19888" s="2" t="s">
        <v>38546</v>
      </c>
      <c r="E19888" s="2">
        <v>2.5113573285875999E-3</v>
      </c>
      <c r="F19888" s="2">
        <v>0.26595507403167401</v>
      </c>
      <c r="G19888" s="2">
        <v>3.96040309200828</v>
      </c>
      <c r="H19888" s="2">
        <v>6.6623815353759799</v>
      </c>
    </row>
    <row r="19889" spans="1:8" x14ac:dyDescent="0.2">
      <c r="A19889" s="2" t="s">
        <v>38613</v>
      </c>
      <c r="B19889" s="2" t="s">
        <v>38614</v>
      </c>
      <c r="C19889" s="2" t="s">
        <v>38545</v>
      </c>
      <c r="D19889" s="2" t="s">
        <v>38546</v>
      </c>
      <c r="E19889" s="2">
        <v>2.3875492850103002E-3</v>
      </c>
      <c r="F19889" s="2">
        <v>9.4864721471726199E-2</v>
      </c>
      <c r="G19889" s="2">
        <v>3.9481940062545999</v>
      </c>
      <c r="H19889" s="2">
        <v>6.6118255961291803</v>
      </c>
    </row>
    <row r="19890" spans="1:8" x14ac:dyDescent="0.2">
      <c r="A19890" s="2" t="s">
        <v>38615</v>
      </c>
      <c r="B19890" s="2" t="s">
        <v>38616</v>
      </c>
      <c r="C19890" s="2" t="s">
        <v>38545</v>
      </c>
      <c r="D19890" s="2" t="s">
        <v>38546</v>
      </c>
      <c r="E19890" s="2">
        <v>2.2124470829696001E-3</v>
      </c>
      <c r="F19890" s="2">
        <v>0.193360200898546</v>
      </c>
      <c r="G19890" s="2">
        <v>3.9297280099170999</v>
      </c>
      <c r="H19890" s="2">
        <v>6.53565734034526</v>
      </c>
    </row>
    <row r="19891" spans="1:8" x14ac:dyDescent="0.2">
      <c r="A19891" s="2" t="s">
        <v>38617</v>
      </c>
      <c r="B19891" s="2" t="s">
        <v>38618</v>
      </c>
      <c r="C19891" s="2" t="s">
        <v>38545</v>
      </c>
      <c r="D19891" s="2" t="s">
        <v>38546</v>
      </c>
      <c r="E19891" s="2">
        <v>2.1857100040910001E-3</v>
      </c>
      <c r="F19891" s="2">
        <v>0.106648508010719</v>
      </c>
      <c r="G19891" s="2">
        <v>3.9267723133622399</v>
      </c>
      <c r="H19891" s="2">
        <v>6.5234988804617799</v>
      </c>
    </row>
    <row r="19892" spans="1:8" x14ac:dyDescent="0.2">
      <c r="A19892" s="2" t="s">
        <v>38619</v>
      </c>
      <c r="B19892" s="2" t="s">
        <v>38620</v>
      </c>
      <c r="C19892" s="2" t="s">
        <v>38545</v>
      </c>
      <c r="D19892" s="2" t="s">
        <v>38546</v>
      </c>
      <c r="E19892" s="2">
        <v>2.0750461885297999E-3</v>
      </c>
      <c r="F19892" s="2">
        <v>8.3854026677712398E-2</v>
      </c>
      <c r="G19892" s="2">
        <v>3.9141164506191899</v>
      </c>
      <c r="H19892" s="2">
        <v>6.4715415730005796</v>
      </c>
    </row>
    <row r="19893" spans="1:8" x14ac:dyDescent="0.2">
      <c r="A19893" s="2" t="s">
        <v>38621</v>
      </c>
      <c r="B19893" s="2" t="s">
        <v>38622</v>
      </c>
      <c r="C19893" s="2" t="s">
        <v>38545</v>
      </c>
      <c r="D19893" s="2" t="s">
        <v>38546</v>
      </c>
      <c r="E19893" s="2">
        <v>2.0569102001403998E-3</v>
      </c>
      <c r="F19893" s="2">
        <v>0.106265533649795</v>
      </c>
      <c r="G19893" s="2">
        <v>3.91197413316493</v>
      </c>
      <c r="H19893" s="2">
        <v>6.4627631140099302</v>
      </c>
    </row>
    <row r="19894" spans="1:8" x14ac:dyDescent="0.2">
      <c r="A19894" s="2" t="s">
        <v>38623</v>
      </c>
      <c r="B19894" s="2" t="s">
        <v>38624</v>
      </c>
      <c r="C19894" s="2" t="s">
        <v>38545</v>
      </c>
      <c r="D19894" s="2" t="s">
        <v>38546</v>
      </c>
      <c r="E19894" s="2">
        <v>2.0384818149004002E-3</v>
      </c>
      <c r="F19894" s="2">
        <v>0.10620357928005</v>
      </c>
      <c r="G19894" s="2">
        <v>3.9097766215999599</v>
      </c>
      <c r="H19894" s="2">
        <v>6.4537634824466297</v>
      </c>
    </row>
    <row r="19895" spans="1:8" x14ac:dyDescent="0.2">
      <c r="A19895" s="2" t="s">
        <v>38625</v>
      </c>
      <c r="B19895" s="2" t="s">
        <v>38626</v>
      </c>
      <c r="C19895" s="2" t="s">
        <v>38545</v>
      </c>
      <c r="D19895" s="2" t="s">
        <v>38546</v>
      </c>
      <c r="E19895" s="2">
        <v>1.9769736535089999E-3</v>
      </c>
      <c r="F19895" s="2">
        <v>9.4328443159887906E-2</v>
      </c>
      <c r="G19895" s="2">
        <v>3.90228619448111</v>
      </c>
      <c r="H19895" s="2">
        <v>6.4231253776326804</v>
      </c>
    </row>
    <row r="19896" spans="1:8" x14ac:dyDescent="0.2">
      <c r="A19896" s="2" t="s">
        <v>38627</v>
      </c>
      <c r="B19896" s="2" t="s">
        <v>38628</v>
      </c>
      <c r="C19896" s="2" t="s">
        <v>38627</v>
      </c>
      <c r="D19896" s="2" t="s">
        <v>38628</v>
      </c>
      <c r="E19896" s="2">
        <v>0.22828039956239199</v>
      </c>
      <c r="F19896" s="2">
        <v>-0.190586991627751</v>
      </c>
      <c r="G19896" s="2">
        <v>-7.2243399518654199</v>
      </c>
      <c r="H19896" s="2">
        <v>24.600774012188499</v>
      </c>
    </row>
    <row r="19897" spans="1:8" x14ac:dyDescent="0.2">
      <c r="A19897" s="2" t="s">
        <v>38629</v>
      </c>
      <c r="B19897" s="2" t="s">
        <v>38630</v>
      </c>
      <c r="C19897" s="2" t="s">
        <v>38627</v>
      </c>
      <c r="D19897" s="2" t="s">
        <v>38628</v>
      </c>
      <c r="E19897" s="2">
        <v>0.216163699380543</v>
      </c>
      <c r="F19897" s="2">
        <v>-0.190422924522305</v>
      </c>
      <c r="G19897" s="2">
        <v>-7.2169276795350603</v>
      </c>
      <c r="H19897" s="2">
        <v>24.5462353043545</v>
      </c>
    </row>
    <row r="19898" spans="1:8" x14ac:dyDescent="0.2">
      <c r="A19898" s="2" t="s">
        <v>38631</v>
      </c>
      <c r="B19898" s="2" t="s">
        <v>38632</v>
      </c>
      <c r="C19898" s="2" t="s">
        <v>38627</v>
      </c>
      <c r="D19898" s="2" t="s">
        <v>38628</v>
      </c>
      <c r="E19898" s="2">
        <v>0.16716069823602001</v>
      </c>
      <c r="F19898" s="2">
        <v>-0.18948786644781601</v>
      </c>
      <c r="G19898" s="2">
        <v>-7.1818852610215096</v>
      </c>
      <c r="H19898" s="2">
        <v>24.289154930827401</v>
      </c>
    </row>
    <row r="19899" spans="1:8" x14ac:dyDescent="0.2">
      <c r="A19899" s="2" t="s">
        <v>38633</v>
      </c>
      <c r="B19899" s="2" t="s">
        <v>38634</v>
      </c>
      <c r="C19899" s="2" t="s">
        <v>38627</v>
      </c>
      <c r="D19899" s="2" t="s">
        <v>38628</v>
      </c>
      <c r="E19899" s="2">
        <v>0.15908751123725501</v>
      </c>
      <c r="F19899" s="2">
        <v>-0.14091777106936601</v>
      </c>
      <c r="G19899" s="2">
        <v>-7.1751181457221103</v>
      </c>
      <c r="H19899" s="2">
        <v>24.239653752158201</v>
      </c>
    </row>
    <row r="19900" spans="1:8" x14ac:dyDescent="0.2">
      <c r="A19900" s="2" t="s">
        <v>38635</v>
      </c>
      <c r="B19900" s="2" t="s">
        <v>38636</v>
      </c>
      <c r="C19900" s="2" t="s">
        <v>38627</v>
      </c>
      <c r="D19900" s="2" t="s">
        <v>38628</v>
      </c>
      <c r="E19900" s="2">
        <v>0.14610535076873599</v>
      </c>
      <c r="F19900" s="2">
        <v>-0.18978839795518501</v>
      </c>
      <c r="G19900" s="2">
        <v>-7.16346588160396</v>
      </c>
      <c r="H19900" s="2">
        <v>24.154527258306398</v>
      </c>
    </row>
    <row r="19901" spans="1:8" x14ac:dyDescent="0.2">
      <c r="A19901" s="2" t="s">
        <v>38637</v>
      </c>
      <c r="B19901" s="2" t="s">
        <v>38638</v>
      </c>
      <c r="C19901" s="2" t="s">
        <v>38627</v>
      </c>
      <c r="D19901" s="2" t="s">
        <v>38628</v>
      </c>
      <c r="E19901" s="2">
        <v>7.97807636947412E-2</v>
      </c>
      <c r="F19901" s="2">
        <v>-0.18858151082716099</v>
      </c>
      <c r="G19901" s="2">
        <v>-7.08009366350724</v>
      </c>
      <c r="H19901" s="2">
        <v>23.5494817351445</v>
      </c>
    </row>
    <row r="19902" spans="1:8" x14ac:dyDescent="0.2">
      <c r="A19902" s="2" t="s">
        <v>40595</v>
      </c>
      <c r="B19902" s="2" t="s">
        <v>40596</v>
      </c>
      <c r="C19902" s="2" t="s">
        <v>40595</v>
      </c>
      <c r="D19902" s="2" t="s">
        <v>40596</v>
      </c>
      <c r="E19902" s="2">
        <v>0.140382913373921</v>
      </c>
      <c r="F19902" s="2">
        <v>-0.12213727628849599</v>
      </c>
      <c r="G19902" s="2">
        <v>-6.3978425985142797</v>
      </c>
      <c r="H19902" s="2">
        <v>19.100785035111901</v>
      </c>
    </row>
    <row r="19903" spans="1:8" x14ac:dyDescent="0.2">
      <c r="A19903" s="2" t="s">
        <v>40597</v>
      </c>
      <c r="B19903" s="2" t="s">
        <v>40598</v>
      </c>
      <c r="C19903" s="2" t="s">
        <v>40595</v>
      </c>
      <c r="D19903" s="2" t="s">
        <v>40596</v>
      </c>
      <c r="E19903" s="2">
        <v>0.121733279419868</v>
      </c>
      <c r="F19903" s="2">
        <v>-0.121625901759702</v>
      </c>
      <c r="G19903" s="2">
        <v>-6.37605861114164</v>
      </c>
      <c r="H19903" s="2">
        <v>18.9582436677129</v>
      </c>
    </row>
    <row r="19904" spans="1:8" x14ac:dyDescent="0.2">
      <c r="A19904" s="2" t="s">
        <v>40599</v>
      </c>
      <c r="B19904" s="2" t="s">
        <v>40600</v>
      </c>
      <c r="C19904" s="2" t="s">
        <v>40595</v>
      </c>
      <c r="D19904" s="2" t="s">
        <v>40596</v>
      </c>
      <c r="E19904" s="2">
        <v>0.11959529655606101</v>
      </c>
      <c r="F19904" s="2">
        <v>-0.121542807628007</v>
      </c>
      <c r="G19904" s="2">
        <v>-6.3733455039677898</v>
      </c>
      <c r="H19904" s="2">
        <v>18.940524764830801</v>
      </c>
    </row>
    <row r="19905" spans="1:8" x14ac:dyDescent="0.2">
      <c r="A19905" s="2" t="s">
        <v>40601</v>
      </c>
      <c r="B19905" s="2" t="s">
        <v>40602</v>
      </c>
      <c r="C19905" s="2" t="s">
        <v>40595</v>
      </c>
      <c r="D19905" s="2" t="s">
        <v>40596</v>
      </c>
      <c r="E19905" s="2">
        <v>0.105743910653205</v>
      </c>
      <c r="F19905" s="2">
        <v>-0.121219563439819</v>
      </c>
      <c r="G19905" s="2">
        <v>-6.3544655628690903</v>
      </c>
      <c r="H19905" s="2">
        <v>18.817431484334598</v>
      </c>
    </row>
    <row r="19906" spans="1:8" x14ac:dyDescent="0.2">
      <c r="A19906" s="2" t="s">
        <v>40603</v>
      </c>
      <c r="B19906" s="2" t="s">
        <v>40604</v>
      </c>
      <c r="C19906" s="2" t="s">
        <v>40595</v>
      </c>
      <c r="D19906" s="2" t="s">
        <v>40596</v>
      </c>
      <c r="E19906" s="2">
        <v>0.10323238578603</v>
      </c>
      <c r="F19906" s="2">
        <v>-0.121198277601116</v>
      </c>
      <c r="G19906" s="2">
        <v>-6.3507721439024198</v>
      </c>
      <c r="H19906" s="2">
        <v>18.793393870115398</v>
      </c>
    </row>
    <row r="19907" spans="1:8" x14ac:dyDescent="0.2">
      <c r="A19907" s="2" t="s">
        <v>40605</v>
      </c>
      <c r="B19907" s="2" t="s">
        <v>40606</v>
      </c>
      <c r="C19907" s="2" t="s">
        <v>40595</v>
      </c>
      <c r="D19907" s="2" t="s">
        <v>40596</v>
      </c>
      <c r="E19907" s="2">
        <v>9.7839533523491895E-2</v>
      </c>
      <c r="F19907" s="2">
        <v>-0.12097351262429799</v>
      </c>
      <c r="G19907" s="2">
        <v>-6.3425203763969797</v>
      </c>
      <c r="H19907" s="2">
        <v>18.739739974160798</v>
      </c>
    </row>
    <row r="19908" spans="1:8" x14ac:dyDescent="0.2">
      <c r="A19908" s="2" t="s">
        <v>40607</v>
      </c>
      <c r="B19908" s="2" t="s">
        <v>40608</v>
      </c>
      <c r="C19908" s="2" t="s">
        <v>40595</v>
      </c>
      <c r="D19908" s="2" t="s">
        <v>40596</v>
      </c>
      <c r="E19908" s="2">
        <v>7.3052661080647494E-2</v>
      </c>
      <c r="F19908" s="2">
        <v>-0.120162814117683</v>
      </c>
      <c r="G19908" s="2">
        <v>-6.2973993630165701</v>
      </c>
      <c r="H19908" s="2">
        <v>18.447591816283101</v>
      </c>
    </row>
    <row r="19909" spans="1:8" x14ac:dyDescent="0.2">
      <c r="A19909" s="2" t="s">
        <v>40609</v>
      </c>
      <c r="B19909" s="2" t="s">
        <v>40610</v>
      </c>
      <c r="C19909" s="2" t="s">
        <v>40595</v>
      </c>
      <c r="D19909" s="2" t="s">
        <v>40596</v>
      </c>
      <c r="E19909" s="2">
        <v>6.7320479080052301E-2</v>
      </c>
      <c r="F19909" s="2">
        <v>-0.120011599255423</v>
      </c>
      <c r="G19909" s="2">
        <v>-6.2847206926988299</v>
      </c>
      <c r="H19909" s="2">
        <v>18.365875736297799</v>
      </c>
    </row>
    <row r="19910" spans="1:8" x14ac:dyDescent="0.2">
      <c r="A19910" s="2" t="s">
        <v>40611</v>
      </c>
      <c r="B19910" s="2"/>
      <c r="C19910" s="2" t="s">
        <v>40595</v>
      </c>
      <c r="D19910" s="2" t="s">
        <v>40596</v>
      </c>
      <c r="E19910" s="2">
        <v>4.0308357979593798E-2</v>
      </c>
      <c r="F19910" s="2">
        <v>0.1183668026103</v>
      </c>
      <c r="G19910" s="2">
        <v>6.2045491132726003</v>
      </c>
      <c r="H19910" s="2">
        <v>17.852970092023799</v>
      </c>
    </row>
    <row r="19911" spans="1:8" x14ac:dyDescent="0.2">
      <c r="A19911" s="2" t="s">
        <v>40612</v>
      </c>
      <c r="B19911" s="2" t="s">
        <v>40613</v>
      </c>
      <c r="C19911" s="2" t="s">
        <v>40595</v>
      </c>
      <c r="D19911" s="2" t="s">
        <v>40596</v>
      </c>
      <c r="E19911" s="2">
        <v>3.9218429716939299E-2</v>
      </c>
      <c r="F19911" s="2">
        <v>0.118258464347455</v>
      </c>
      <c r="G19911" s="2">
        <v>6.2002351896162997</v>
      </c>
      <c r="H19911" s="2">
        <v>17.825558032692399</v>
      </c>
    </row>
    <row r="19912" spans="1:8" x14ac:dyDescent="0.2">
      <c r="A19912" s="2" t="s">
        <v>40614</v>
      </c>
      <c r="B19912" s="2" t="s">
        <v>40615</v>
      </c>
      <c r="C19912" s="2" t="s">
        <v>40595</v>
      </c>
      <c r="D19912" s="2" t="s">
        <v>40596</v>
      </c>
      <c r="E19912" s="2">
        <v>2.67517750929737E-2</v>
      </c>
      <c r="F19912" s="2">
        <v>0.11706449360452</v>
      </c>
      <c r="G19912" s="2">
        <v>6.1397164096929098</v>
      </c>
      <c r="H19912" s="2">
        <v>17.4430120802947</v>
      </c>
    </row>
    <row r="19913" spans="1:8" x14ac:dyDescent="0.2">
      <c r="A19913" s="2" t="s">
        <v>40616</v>
      </c>
      <c r="B19913" s="2" t="s">
        <v>40617</v>
      </c>
      <c r="C19913" s="2" t="s">
        <v>40595</v>
      </c>
      <c r="D19913" s="2" t="s">
        <v>40596</v>
      </c>
      <c r="E19913" s="2">
        <v>2.2166041792604702E-2</v>
      </c>
      <c r="F19913" s="2">
        <v>0.11679460810544399</v>
      </c>
      <c r="G19913" s="2">
        <v>6.1097488315855504</v>
      </c>
      <c r="H19913" s="2">
        <v>17.254972719327</v>
      </c>
    </row>
    <row r="19914" spans="1:8" x14ac:dyDescent="0.2">
      <c r="A19914" s="2" t="s">
        <v>38639</v>
      </c>
      <c r="B19914" s="2" t="s">
        <v>38640</v>
      </c>
      <c r="C19914" s="2" t="s">
        <v>38639</v>
      </c>
      <c r="D19914" s="2" t="s">
        <v>38640</v>
      </c>
      <c r="E19914" s="2">
        <v>8.8342404811890402E-2</v>
      </c>
      <c r="F19914" s="2">
        <v>-0.18813676569354301</v>
      </c>
      <c r="G19914" s="2">
        <v>-7.7885127223249597</v>
      </c>
      <c r="H19914" s="2">
        <v>28.7789630961387</v>
      </c>
    </row>
    <row r="19915" spans="1:8" x14ac:dyDescent="0.2">
      <c r="A19915" s="2" t="s">
        <v>38641</v>
      </c>
      <c r="B19915" s="2" t="s">
        <v>38642</v>
      </c>
      <c r="C19915" s="2" t="s">
        <v>38639</v>
      </c>
      <c r="D19915" s="2" t="s">
        <v>38640</v>
      </c>
      <c r="E19915" s="2">
        <v>6.7873554601511205E-2</v>
      </c>
      <c r="F19915" s="2">
        <v>0.18235159611347801</v>
      </c>
      <c r="G19915" s="2">
        <v>7.7551538526961101</v>
      </c>
      <c r="H19915" s="2">
        <v>28.515389342119001</v>
      </c>
    </row>
    <row r="19916" spans="1:8" x14ac:dyDescent="0.2">
      <c r="A19916" s="2" t="s">
        <v>38643</v>
      </c>
      <c r="B19916" s="2" t="s">
        <v>38644</v>
      </c>
      <c r="C19916" s="2" t="s">
        <v>38639</v>
      </c>
      <c r="D19916" s="2" t="s">
        <v>38640</v>
      </c>
      <c r="E19916" s="2">
        <v>5.4601720439787803E-2</v>
      </c>
      <c r="F19916" s="2">
        <v>0.18158021811314601</v>
      </c>
      <c r="G19916" s="2">
        <v>7.7275074782972997</v>
      </c>
      <c r="H19916" s="2">
        <v>28.2978082443306</v>
      </c>
    </row>
    <row r="19917" spans="1:8" x14ac:dyDescent="0.2">
      <c r="A19917" s="2" t="s">
        <v>38645</v>
      </c>
      <c r="B19917" s="2" t="s">
        <v>38646</v>
      </c>
      <c r="C19917" s="2" t="s">
        <v>38639</v>
      </c>
      <c r="D19917" s="2" t="s">
        <v>38640</v>
      </c>
      <c r="E19917" s="2">
        <v>5.4186798832617199E-2</v>
      </c>
      <c r="F19917" s="2">
        <v>-0.184305601614041</v>
      </c>
      <c r="G19917" s="2">
        <v>-7.7265364425935896</v>
      </c>
      <c r="H19917" s="2">
        <v>28.290180173707299</v>
      </c>
    </row>
    <row r="19918" spans="1:8" x14ac:dyDescent="0.2">
      <c r="A19918" s="2" t="s">
        <v>38647</v>
      </c>
      <c r="B19918" s="2" t="s">
        <v>38648</v>
      </c>
      <c r="C19918" s="2" t="s">
        <v>38639</v>
      </c>
      <c r="D19918" s="2" t="s">
        <v>38640</v>
      </c>
      <c r="E19918" s="2">
        <v>5.3437844820204201E-2</v>
      </c>
      <c r="F19918" s="2">
        <v>-0.18429608347240301</v>
      </c>
      <c r="G19918" s="2">
        <v>-7.7247643841669804</v>
      </c>
      <c r="H19918" s="2">
        <v>28.276262057784798</v>
      </c>
    </row>
    <row r="19919" spans="1:8" x14ac:dyDescent="0.2">
      <c r="A19919" s="2" t="s">
        <v>38649</v>
      </c>
      <c r="B19919" s="2" t="s">
        <v>38650</v>
      </c>
      <c r="C19919" s="2" t="s">
        <v>38639</v>
      </c>
      <c r="D19919" s="2" t="s">
        <v>38640</v>
      </c>
      <c r="E19919" s="2">
        <v>5.2581078410220201E-2</v>
      </c>
      <c r="F19919" s="2">
        <v>0.18119737365694499</v>
      </c>
      <c r="G19919" s="2">
        <v>7.7227060117149202</v>
      </c>
      <c r="H19919" s="2">
        <v>28.260099179706899</v>
      </c>
    </row>
    <row r="19920" spans="1:8" x14ac:dyDescent="0.2">
      <c r="A19920" s="2" t="s">
        <v>38651</v>
      </c>
      <c r="B19920" s="2" t="s">
        <v>38652</v>
      </c>
      <c r="C19920" s="2" t="s">
        <v>38639</v>
      </c>
      <c r="D19920" s="2" t="s">
        <v>38640</v>
      </c>
      <c r="E19920" s="2">
        <v>5.10466134184379E-2</v>
      </c>
      <c r="F19920" s="2">
        <v>-0.18414499712931801</v>
      </c>
      <c r="G19920" s="2">
        <v>-7.7189327923601496</v>
      </c>
      <c r="H19920" s="2">
        <v>28.230482060897099</v>
      </c>
    </row>
    <row r="19921" spans="1:8" x14ac:dyDescent="0.2">
      <c r="A19921" s="2" t="s">
        <v>38653</v>
      </c>
      <c r="B19921" s="2" t="s">
        <v>38654</v>
      </c>
      <c r="C19921" s="2" t="s">
        <v>38639</v>
      </c>
      <c r="D19921" s="2" t="s">
        <v>38640</v>
      </c>
      <c r="E19921" s="2">
        <v>5.0887628078834603E-2</v>
      </c>
      <c r="F19921" s="2">
        <v>-0.18413635008541701</v>
      </c>
      <c r="G19921" s="2">
        <v>-7.7185352770077502</v>
      </c>
      <c r="H19921" s="2">
        <v>28.2273626876521</v>
      </c>
    </row>
    <row r="19922" spans="1:8" x14ac:dyDescent="0.2">
      <c r="A19922" s="2" t="s">
        <v>38655</v>
      </c>
      <c r="B19922" s="2" t="s">
        <v>38656</v>
      </c>
      <c r="C19922" s="2" t="s">
        <v>38639</v>
      </c>
      <c r="D19922" s="2" t="s">
        <v>38640</v>
      </c>
      <c r="E19922" s="2">
        <v>4.94245507984723E-2</v>
      </c>
      <c r="F19922" s="2">
        <v>-0.18405714769942</v>
      </c>
      <c r="G19922" s="2">
        <v>-7.7148166999498704</v>
      </c>
      <c r="H19922" s="2">
        <v>28.198190136442498</v>
      </c>
    </row>
    <row r="19923" spans="1:8" x14ac:dyDescent="0.2">
      <c r="A19923" s="2" t="s">
        <v>38657</v>
      </c>
      <c r="B19923" s="2" t="s">
        <v>38658</v>
      </c>
      <c r="C19923" s="2" t="s">
        <v>38639</v>
      </c>
      <c r="D19923" s="2" t="s">
        <v>38640</v>
      </c>
      <c r="E19923" s="2">
        <v>4.68475645511085E-2</v>
      </c>
      <c r="F19923" s="2">
        <v>-0.183868087135485</v>
      </c>
      <c r="G19923" s="2">
        <v>-7.7079863229027001</v>
      </c>
      <c r="H19923" s="2">
        <v>28.144641877559099</v>
      </c>
    </row>
    <row r="19924" spans="1:8" x14ac:dyDescent="0.2">
      <c r="A19924" s="2" t="s">
        <v>38659</v>
      </c>
      <c r="B19924" s="2" t="s">
        <v>38660</v>
      </c>
      <c r="C19924" s="2" t="s">
        <v>38639</v>
      </c>
      <c r="D19924" s="2" t="s">
        <v>38640</v>
      </c>
      <c r="E19924" s="2">
        <v>4.5499284624373901E-2</v>
      </c>
      <c r="F19924" s="2">
        <v>-0.183780257704032</v>
      </c>
      <c r="G19924" s="2">
        <v>-7.7042588406426704</v>
      </c>
      <c r="H19924" s="2">
        <v>28.115439456516199</v>
      </c>
    </row>
    <row r="19925" spans="1:8" x14ac:dyDescent="0.2">
      <c r="A19925" s="2" t="s">
        <v>38661</v>
      </c>
      <c r="B19925" s="2" t="s">
        <v>38662</v>
      </c>
      <c r="C19925" s="2" t="s">
        <v>38639</v>
      </c>
      <c r="D19925" s="2" t="s">
        <v>38640</v>
      </c>
      <c r="E19925" s="2">
        <v>3.9891848647956599E-2</v>
      </c>
      <c r="F19925" s="2">
        <v>-0.18342779973627599</v>
      </c>
      <c r="G19925" s="2">
        <v>-7.6874482553710299</v>
      </c>
      <c r="H19925" s="2">
        <v>27.983914856868399</v>
      </c>
    </row>
    <row r="19926" spans="1:8" x14ac:dyDescent="0.2">
      <c r="A19926" s="2" t="s">
        <v>38663</v>
      </c>
      <c r="B19926" s="2" t="s">
        <v>38664</v>
      </c>
      <c r="C19926" s="2" t="s">
        <v>38639</v>
      </c>
      <c r="D19926" s="2" t="s">
        <v>38640</v>
      </c>
      <c r="E19926" s="2">
        <v>3.7984494713832501E-2</v>
      </c>
      <c r="F19926" s="2">
        <v>-0.18313626535101099</v>
      </c>
      <c r="G19926" s="2">
        <v>-7.6811767726035098</v>
      </c>
      <c r="H19926" s="2">
        <v>27.934920889088598</v>
      </c>
    </row>
    <row r="19927" spans="1:8" x14ac:dyDescent="0.2">
      <c r="A19927" s="2" t="s">
        <v>38665</v>
      </c>
      <c r="B19927" s="2" t="s">
        <v>38666</v>
      </c>
      <c r="C19927" s="2" t="s">
        <v>38639</v>
      </c>
      <c r="D19927" s="2" t="s">
        <v>38640</v>
      </c>
      <c r="E19927" s="2">
        <v>3.5520198742884299E-2</v>
      </c>
      <c r="F19927" s="2">
        <v>-0.18296018642626299</v>
      </c>
      <c r="G19927" s="2">
        <v>-7.6725823141941998</v>
      </c>
      <c r="H19927" s="2">
        <v>27.867844357089801</v>
      </c>
    </row>
    <row r="19928" spans="1:8" x14ac:dyDescent="0.2">
      <c r="A19928" s="2" t="s">
        <v>38667</v>
      </c>
      <c r="B19928" s="2" t="s">
        <v>38668</v>
      </c>
      <c r="C19928" s="2" t="s">
        <v>38639</v>
      </c>
      <c r="D19928" s="2" t="s">
        <v>38640</v>
      </c>
      <c r="E19928" s="2">
        <v>2.85111048064682E-2</v>
      </c>
      <c r="F19928" s="2">
        <v>-0.18161371039333499</v>
      </c>
      <c r="G19928" s="2">
        <v>-7.6443508077612901</v>
      </c>
      <c r="H19928" s="2">
        <v>27.648036489427199</v>
      </c>
    </row>
    <row r="19929" spans="1:8" x14ac:dyDescent="0.2">
      <c r="A19929" s="2" t="s">
        <v>38669</v>
      </c>
      <c r="B19929" s="2" t="s">
        <v>38670</v>
      </c>
      <c r="C19929" s="2" t="s">
        <v>38639</v>
      </c>
      <c r="D19929" s="2" t="s">
        <v>38640</v>
      </c>
      <c r="E19929" s="2">
        <v>2.6284849637239101E-2</v>
      </c>
      <c r="F19929" s="2">
        <v>-0.182205132622793</v>
      </c>
      <c r="G19929" s="2">
        <v>-7.6338822924040999</v>
      </c>
      <c r="H19929" s="2">
        <v>27.566735544983501</v>
      </c>
    </row>
    <row r="19930" spans="1:8" x14ac:dyDescent="0.2">
      <c r="A19930" s="2" t="s">
        <v>38671</v>
      </c>
      <c r="B19930" s="2" t="s">
        <v>38672</v>
      </c>
      <c r="C19930" s="2" t="s">
        <v>38639</v>
      </c>
      <c r="D19930" s="2" t="s">
        <v>38640</v>
      </c>
      <c r="E19930" s="2">
        <v>2.5673738041764399E-2</v>
      </c>
      <c r="F19930" s="2">
        <v>-0.182119354632193</v>
      </c>
      <c r="G19930" s="2">
        <v>-7.6308505893746297</v>
      </c>
      <c r="H19930" s="2">
        <v>27.543211433382101</v>
      </c>
    </row>
    <row r="19931" spans="1:8" x14ac:dyDescent="0.2">
      <c r="A19931" s="2" t="s">
        <v>38673</v>
      </c>
      <c r="B19931" s="2" t="s">
        <v>38674</v>
      </c>
      <c r="C19931" s="2" t="s">
        <v>38639</v>
      </c>
      <c r="D19931" s="2" t="s">
        <v>38640</v>
      </c>
      <c r="E19931" s="2">
        <v>2.34734124123692E-2</v>
      </c>
      <c r="F19931" s="2">
        <v>-0.180771720357221</v>
      </c>
      <c r="G19931" s="2">
        <v>-7.6192921877877797</v>
      </c>
      <c r="H19931" s="2">
        <v>27.4536112179836</v>
      </c>
    </row>
    <row r="19932" spans="1:8" x14ac:dyDescent="0.2">
      <c r="A19932" s="2" t="s">
        <v>38675</v>
      </c>
      <c r="B19932" s="2" t="s">
        <v>38676</v>
      </c>
      <c r="C19932" s="2" t="s">
        <v>38639</v>
      </c>
      <c r="D19932" s="2" t="s">
        <v>38640</v>
      </c>
      <c r="E19932" s="2">
        <v>2.3028237002526701E-2</v>
      </c>
      <c r="F19932" s="2">
        <v>-0.18179375184353999</v>
      </c>
      <c r="G19932" s="2">
        <v>-7.6168199254897697</v>
      </c>
      <c r="H19932" s="2">
        <v>27.434463982874298</v>
      </c>
    </row>
    <row r="19933" spans="1:8" x14ac:dyDescent="0.2">
      <c r="A19933" s="2" t="s">
        <v>38677</v>
      </c>
      <c r="B19933" s="2" t="s">
        <v>38678</v>
      </c>
      <c r="C19933" s="2" t="s">
        <v>38639</v>
      </c>
      <c r="D19933" s="2" t="s">
        <v>38640</v>
      </c>
      <c r="E19933" s="2">
        <v>2.1528775534300999E-2</v>
      </c>
      <c r="F19933" s="2">
        <v>0.17947673431452699</v>
      </c>
      <c r="G19933" s="2">
        <v>7.6081199032262496</v>
      </c>
      <c r="H19933" s="2">
        <v>27.367133254396101</v>
      </c>
    </row>
    <row r="19934" spans="1:8" x14ac:dyDescent="0.2">
      <c r="A19934" s="2" t="s">
        <v>38679</v>
      </c>
      <c r="B19934" s="2" t="s">
        <v>38680</v>
      </c>
      <c r="C19934" s="2" t="s">
        <v>38639</v>
      </c>
      <c r="D19934" s="2" t="s">
        <v>38640</v>
      </c>
      <c r="E19934" s="2">
        <v>2.03584718530768E-2</v>
      </c>
      <c r="F19934" s="2">
        <v>0.17930254421835201</v>
      </c>
      <c r="G19934" s="2">
        <v>7.6008901828339601</v>
      </c>
      <c r="H19934" s="2">
        <v>27.311239946403202</v>
      </c>
    </row>
    <row r="19935" spans="1:8" x14ac:dyDescent="0.2">
      <c r="A19935" s="2" t="s">
        <v>38681</v>
      </c>
      <c r="B19935" s="2" t="s">
        <v>38682</v>
      </c>
      <c r="C19935" s="2" t="s">
        <v>38639</v>
      </c>
      <c r="D19935" s="2" t="s">
        <v>38640</v>
      </c>
      <c r="E19935" s="2">
        <v>1.7198271462007999E-2</v>
      </c>
      <c r="F19935" s="2">
        <v>0.17874290402166901</v>
      </c>
      <c r="G19935" s="2">
        <v>7.5790287791218001</v>
      </c>
      <c r="H19935" s="2">
        <v>27.1425516851148</v>
      </c>
    </row>
    <row r="19936" spans="1:8" x14ac:dyDescent="0.2">
      <c r="A19936" s="2" t="s">
        <v>38683</v>
      </c>
      <c r="B19936" s="2" t="s">
        <v>38684</v>
      </c>
      <c r="C19936" s="2" t="s">
        <v>38639</v>
      </c>
      <c r="D19936" s="2" t="s">
        <v>38640</v>
      </c>
      <c r="E19936" s="2">
        <v>1.5700210946005301E-2</v>
      </c>
      <c r="F19936" s="2">
        <v>0.178546807554084</v>
      </c>
      <c r="G19936" s="2">
        <v>7.5671917608750903</v>
      </c>
      <c r="H19936" s="2">
        <v>27.051416945377699</v>
      </c>
    </row>
    <row r="19937" spans="1:8" x14ac:dyDescent="0.2">
      <c r="A19937" s="2" t="s">
        <v>38685</v>
      </c>
      <c r="B19937" s="2" t="s">
        <v>38686</v>
      </c>
      <c r="C19937" s="2" t="s">
        <v>38639</v>
      </c>
      <c r="D19937" s="2" t="s">
        <v>38640</v>
      </c>
      <c r="E19937" s="2">
        <v>1.4064624017462699E-2</v>
      </c>
      <c r="F19937" s="2">
        <v>0.20266047825893499</v>
      </c>
      <c r="G19937" s="2">
        <v>7.5528780096393797</v>
      </c>
      <c r="H19937" s="2">
        <v>26.941403789101699</v>
      </c>
    </row>
    <row r="19938" spans="1:8" x14ac:dyDescent="0.2">
      <c r="A19938" s="2" t="s">
        <v>38687</v>
      </c>
      <c r="B19938" s="2" t="s">
        <v>38688</v>
      </c>
      <c r="C19938" s="2" t="s">
        <v>38639</v>
      </c>
      <c r="D19938" s="2" t="s">
        <v>38640</v>
      </c>
      <c r="E19938" s="2">
        <v>1.2910439956717701E-2</v>
      </c>
      <c r="F19938" s="2">
        <v>0.17787250560239301</v>
      </c>
      <c r="G19938" s="2">
        <v>7.5417186232400102</v>
      </c>
      <c r="H19938" s="2">
        <v>26.855779063657401</v>
      </c>
    </row>
    <row r="19939" spans="1:8" x14ac:dyDescent="0.2">
      <c r="A19939" s="2" t="s">
        <v>38689</v>
      </c>
      <c r="B19939" s="2" t="s">
        <v>38690</v>
      </c>
      <c r="C19939" s="2" t="s">
        <v>38689</v>
      </c>
      <c r="D19939" s="2" t="s">
        <v>38690</v>
      </c>
      <c r="E19939" s="2">
        <v>0.64464008632870595</v>
      </c>
      <c r="F19939" s="2">
        <v>0.11388993494019201</v>
      </c>
      <c r="G19939" s="2">
        <v>5.9501092987434197</v>
      </c>
      <c r="H19939" s="2">
        <v>16.4095042415465</v>
      </c>
    </row>
    <row r="19940" spans="1:8" x14ac:dyDescent="0.2">
      <c r="A19940" s="2" t="s">
        <v>38691</v>
      </c>
      <c r="B19940" s="2" t="s">
        <v>38692</v>
      </c>
      <c r="C19940" s="2" t="s">
        <v>38689</v>
      </c>
      <c r="D19940" s="2" t="s">
        <v>38690</v>
      </c>
      <c r="E19940" s="2">
        <v>0.24112095113559301</v>
      </c>
      <c r="F19940" s="2">
        <v>0.110279313452641</v>
      </c>
      <c r="G19940" s="2">
        <v>5.7871671935520599</v>
      </c>
      <c r="H19940" s="2">
        <v>15.4261107363891</v>
      </c>
    </row>
    <row r="19941" spans="1:8" x14ac:dyDescent="0.2">
      <c r="A19941" s="2" t="s">
        <v>38693</v>
      </c>
      <c r="B19941" s="2" t="s">
        <v>38694</v>
      </c>
      <c r="C19941" s="2" t="s">
        <v>38689</v>
      </c>
      <c r="D19941" s="2" t="s">
        <v>38690</v>
      </c>
      <c r="E19941" s="2">
        <v>5.5790659473473898E-2</v>
      </c>
      <c r="F19941" s="2">
        <v>-0.10906950090759</v>
      </c>
      <c r="G19941" s="2">
        <v>-5.5357678145402396</v>
      </c>
      <c r="H19941" s="2">
        <v>13.9624180848447</v>
      </c>
    </row>
    <row r="19942" spans="1:8" x14ac:dyDescent="0.2">
      <c r="A19942" s="2" t="s">
        <v>38695</v>
      </c>
      <c r="B19942" s="2" t="s">
        <v>38696</v>
      </c>
      <c r="C19942" s="2" t="s">
        <v>38689</v>
      </c>
      <c r="D19942" s="2" t="s">
        <v>38690</v>
      </c>
      <c r="E19942" s="2">
        <v>2.3024842878161901E-2</v>
      </c>
      <c r="F19942" s="2">
        <v>-0.10482561574089901</v>
      </c>
      <c r="G19942" s="2">
        <v>-5.3780590668787998</v>
      </c>
      <c r="H19942" s="2">
        <v>13.0773849695241</v>
      </c>
    </row>
    <row r="19943" spans="1:8" x14ac:dyDescent="0.2">
      <c r="A19943" s="2" t="s">
        <v>40618</v>
      </c>
      <c r="B19943" s="2" t="s">
        <v>40619</v>
      </c>
      <c r="C19943" s="2" t="s">
        <v>40618</v>
      </c>
      <c r="D19943" s="2" t="s">
        <v>40619</v>
      </c>
      <c r="E19943" s="2">
        <v>0.63361687245506804</v>
      </c>
      <c r="F19943" s="2">
        <v>-0.49501054558600699</v>
      </c>
      <c r="G19943" s="2">
        <v>-6.0260230738443799</v>
      </c>
      <c r="H19943" s="2">
        <v>16.850718190377499</v>
      </c>
    </row>
    <row r="19944" spans="1:8" x14ac:dyDescent="0.2">
      <c r="A19944" s="2" t="s">
        <v>40620</v>
      </c>
      <c r="B19944" s="2" t="s">
        <v>40621</v>
      </c>
      <c r="C19944" s="2" t="s">
        <v>40618</v>
      </c>
      <c r="D19944" s="2" t="s">
        <v>40619</v>
      </c>
      <c r="E19944" s="2">
        <v>0.159923623961468</v>
      </c>
      <c r="F19944" s="2">
        <v>-0.44754130860507901</v>
      </c>
      <c r="G19944" s="2">
        <v>-5.7994428295212801</v>
      </c>
      <c r="H19944" s="2">
        <v>15.4739698972044</v>
      </c>
    </row>
    <row r="19945" spans="1:8" x14ac:dyDescent="0.2">
      <c r="A19945" s="2" t="s">
        <v>40622</v>
      </c>
      <c r="B19945" s="2" t="s">
        <v>40623</v>
      </c>
      <c r="C19945" s="2" t="s">
        <v>40618</v>
      </c>
      <c r="D19945" s="2" t="s">
        <v>40619</v>
      </c>
      <c r="E19945" s="2">
        <v>0.15584006076530299</v>
      </c>
      <c r="F19945" s="2">
        <v>-0.48462643802126998</v>
      </c>
      <c r="G19945" s="2">
        <v>-5.7951011027740797</v>
      </c>
      <c r="H19945" s="2">
        <v>15.4481038299016</v>
      </c>
    </row>
    <row r="19946" spans="1:8" x14ac:dyDescent="0.2">
      <c r="A19946" s="2" t="s">
        <v>40624</v>
      </c>
      <c r="B19946" s="2" t="s">
        <v>40625</v>
      </c>
      <c r="C19946" s="2" t="s">
        <v>40618</v>
      </c>
      <c r="D19946" s="2" t="s">
        <v>40619</v>
      </c>
      <c r="E19946" s="2">
        <v>5.0039844910645899E-2</v>
      </c>
      <c r="F19946" s="2">
        <v>-0.41285583455345598</v>
      </c>
      <c r="G19946" s="2">
        <v>-5.6010981988102397</v>
      </c>
      <c r="H19946" s="2">
        <v>14.3120928936399</v>
      </c>
    </row>
    <row r="19947" spans="1:8" x14ac:dyDescent="0.2">
      <c r="A19947" s="2" t="s">
        <v>38697</v>
      </c>
      <c r="B19947" s="2" t="s">
        <v>38698</v>
      </c>
      <c r="C19947" s="2" t="s">
        <v>38697</v>
      </c>
      <c r="D19947" s="2" t="s">
        <v>38698</v>
      </c>
      <c r="E19947" s="2">
        <v>0.99953140878699998</v>
      </c>
      <c r="F19947" s="2">
        <v>-0.40344077389729299</v>
      </c>
      <c r="G19947" s="2">
        <v>-7.6975799596868697</v>
      </c>
      <c r="H19947" s="2">
        <v>28.060955409512299</v>
      </c>
    </row>
    <row r="19948" spans="1:8" x14ac:dyDescent="0.2">
      <c r="A19948" s="2" t="s">
        <v>40626</v>
      </c>
      <c r="B19948" s="2" t="s">
        <v>40627</v>
      </c>
      <c r="C19948" s="2" t="s">
        <v>40626</v>
      </c>
      <c r="D19948" s="2" t="s">
        <v>40627</v>
      </c>
      <c r="E19948" s="2">
        <v>0.60557410088061503</v>
      </c>
      <c r="F19948" s="2">
        <v>-0.19323919497952</v>
      </c>
      <c r="G19948" s="2">
        <v>-5.8082095665334501</v>
      </c>
      <c r="H19948" s="2">
        <v>15.5871850149419</v>
      </c>
    </row>
    <row r="19949" spans="1:8" x14ac:dyDescent="0.2">
      <c r="A19949" s="2" t="s">
        <v>40628</v>
      </c>
      <c r="B19949" s="2" t="s">
        <v>40629</v>
      </c>
      <c r="C19949" s="2" t="s">
        <v>40626</v>
      </c>
      <c r="D19949" s="2" t="s">
        <v>40627</v>
      </c>
      <c r="E19949" s="2">
        <v>0.34791936734237799</v>
      </c>
      <c r="F19949" s="2">
        <v>-0.19906665270586901</v>
      </c>
      <c r="G19949" s="2">
        <v>-5.7147694160194096</v>
      </c>
      <c r="H19949" s="2">
        <v>15.0329788296703</v>
      </c>
    </row>
    <row r="19950" spans="1:8" x14ac:dyDescent="0.2">
      <c r="A19950" s="2" t="s">
        <v>38699</v>
      </c>
      <c r="B19950" s="2" t="s">
        <v>38700</v>
      </c>
      <c r="C19950" s="2" t="s">
        <v>38699</v>
      </c>
      <c r="D19950" s="2" t="s">
        <v>38700</v>
      </c>
      <c r="E19950" s="2">
        <v>0.37426722851810601</v>
      </c>
      <c r="F19950" s="2">
        <v>-0.168772270463528</v>
      </c>
      <c r="G19950" s="2">
        <v>-6.4796101345497004</v>
      </c>
      <c r="H19950" s="2">
        <v>19.5980788212681</v>
      </c>
    </row>
    <row r="19951" spans="1:8" x14ac:dyDescent="0.2">
      <c r="A19951" s="2" t="s">
        <v>38701</v>
      </c>
      <c r="B19951" s="2" t="s">
        <v>38702</v>
      </c>
      <c r="C19951" s="2" t="s">
        <v>38699</v>
      </c>
      <c r="D19951" s="2" t="s">
        <v>38700</v>
      </c>
      <c r="E19951" s="2">
        <v>0.34010633818311597</v>
      </c>
      <c r="F19951" s="2">
        <v>-0.16835554753831</v>
      </c>
      <c r="G19951" s="2">
        <v>-6.4651616476779097</v>
      </c>
      <c r="H19951" s="2">
        <v>19.5023670923167</v>
      </c>
    </row>
    <row r="19952" spans="1:8" x14ac:dyDescent="0.2">
      <c r="A19952" s="2" t="s">
        <v>38703</v>
      </c>
      <c r="B19952" s="2" t="s">
        <v>38704</v>
      </c>
      <c r="C19952" s="2" t="s">
        <v>38699</v>
      </c>
      <c r="D19952" s="2" t="s">
        <v>38700</v>
      </c>
      <c r="E19952" s="2">
        <v>0.26982023831889801</v>
      </c>
      <c r="F19952" s="2">
        <v>-0.16640015144360801</v>
      </c>
      <c r="G19952" s="2">
        <v>-6.4300801954262097</v>
      </c>
      <c r="H19952" s="2">
        <v>19.270864717505098</v>
      </c>
    </row>
    <row r="19953" spans="1:8" x14ac:dyDescent="0.2">
      <c r="A19953" s="2" t="s">
        <v>38705</v>
      </c>
      <c r="B19953" s="2" t="s">
        <v>38706</v>
      </c>
      <c r="C19953" s="2" t="s">
        <v>38705</v>
      </c>
      <c r="D19953" s="2" t="s">
        <v>38706</v>
      </c>
      <c r="E19953" s="2">
        <v>1.24170671868628E-2</v>
      </c>
      <c r="F19953" s="2">
        <v>0.13067952786055101</v>
      </c>
      <c r="G19953" s="2">
        <v>4.9327074613499802</v>
      </c>
      <c r="H19953" s="2">
        <v>11.0946528236686</v>
      </c>
    </row>
    <row r="19954" spans="1:8" x14ac:dyDescent="0.2">
      <c r="A19954" s="2" t="s">
        <v>38707</v>
      </c>
      <c r="B19954" s="2" t="s">
        <v>38708</v>
      </c>
      <c r="C19954" s="2" t="s">
        <v>38705</v>
      </c>
      <c r="D19954" s="2" t="s">
        <v>38706</v>
      </c>
      <c r="E19954" s="2">
        <v>7.4444505968942996E-3</v>
      </c>
      <c r="F19954" s="2">
        <v>-0.115508251743198</v>
      </c>
      <c r="G19954" s="2">
        <v>-4.8322440733034098</v>
      </c>
      <c r="H19954" s="2">
        <v>10.5830497798741</v>
      </c>
    </row>
    <row r="19955" spans="1:8" x14ac:dyDescent="0.2">
      <c r="A19955" s="2" t="s">
        <v>38709</v>
      </c>
      <c r="B19955" s="2" t="s">
        <v>38710</v>
      </c>
      <c r="C19955" s="2" t="s">
        <v>38705</v>
      </c>
      <c r="D19955" s="2" t="s">
        <v>38706</v>
      </c>
      <c r="E19955" s="2">
        <v>7.0837285606422003E-3</v>
      </c>
      <c r="F19955" s="2">
        <v>-0.11759735123411499</v>
      </c>
      <c r="G19955" s="2">
        <v>-4.8223792295416201</v>
      </c>
      <c r="H19955" s="2">
        <v>10.5333813133135</v>
      </c>
    </row>
    <row r="19956" spans="1:8" x14ac:dyDescent="0.2">
      <c r="A19956" s="2" t="s">
        <v>38711</v>
      </c>
      <c r="B19956" s="2"/>
      <c r="C19956" s="2" t="s">
        <v>38705</v>
      </c>
      <c r="D19956" s="2" t="s">
        <v>38706</v>
      </c>
      <c r="E19956" s="2">
        <v>6.7388524973998002E-3</v>
      </c>
      <c r="F19956" s="2">
        <v>0.117481511348696</v>
      </c>
      <c r="G19956" s="2">
        <v>4.8124458963969996</v>
      </c>
      <c r="H19956" s="2">
        <v>10.4834705691895</v>
      </c>
    </row>
    <row r="19957" spans="1:8" x14ac:dyDescent="0.2">
      <c r="A19957" s="2" t="s">
        <v>38712</v>
      </c>
      <c r="B19957" s="2" t="s">
        <v>38713</v>
      </c>
      <c r="C19957" s="2" t="s">
        <v>38705</v>
      </c>
      <c r="D19957" s="2" t="s">
        <v>38706</v>
      </c>
      <c r="E19957" s="2">
        <v>6.6324971595554004E-3</v>
      </c>
      <c r="F19957" s="2">
        <v>0.10841239714445</v>
      </c>
      <c r="G19957" s="2">
        <v>4.8092754879509503</v>
      </c>
      <c r="H19957" s="2">
        <v>10.4675622901394</v>
      </c>
    </row>
    <row r="19958" spans="1:8" x14ac:dyDescent="0.2">
      <c r="A19958" s="2" t="s">
        <v>38714</v>
      </c>
      <c r="B19958" s="2" t="s">
        <v>38715</v>
      </c>
      <c r="C19958" s="2" t="s">
        <v>38705</v>
      </c>
      <c r="D19958" s="2" t="s">
        <v>38706</v>
      </c>
      <c r="E19958" s="2">
        <v>6.4504400715788002E-3</v>
      </c>
      <c r="F19958" s="2">
        <v>0.108281053098359</v>
      </c>
      <c r="G19958" s="2">
        <v>4.8037235288281499</v>
      </c>
      <c r="H19958" s="2">
        <v>10.4397292680032</v>
      </c>
    </row>
    <row r="19959" spans="1:8" x14ac:dyDescent="0.2">
      <c r="A19959" s="2" t="s">
        <v>38716</v>
      </c>
      <c r="B19959" s="2"/>
      <c r="C19959" s="2" t="s">
        <v>38705</v>
      </c>
      <c r="D19959" s="2" t="s">
        <v>38706</v>
      </c>
      <c r="E19959" s="2">
        <v>6.2360397306922997E-3</v>
      </c>
      <c r="F19959" s="2">
        <v>0.116905891270614</v>
      </c>
      <c r="G19959" s="2">
        <v>4.7969720675907599</v>
      </c>
      <c r="H19959" s="2">
        <v>10.4059262337287</v>
      </c>
    </row>
    <row r="19960" spans="1:8" x14ac:dyDescent="0.2">
      <c r="A19960" s="2" t="s">
        <v>38717</v>
      </c>
      <c r="B19960" s="2" t="s">
        <v>38718</v>
      </c>
      <c r="C19960" s="2" t="s">
        <v>38705</v>
      </c>
      <c r="D19960" s="2" t="s">
        <v>38706</v>
      </c>
      <c r="E19960" s="2">
        <v>6.1091155345395004E-3</v>
      </c>
      <c r="F19960" s="2">
        <v>0.11681460540137199</v>
      </c>
      <c r="G19960" s="2">
        <v>4.7928603153260596</v>
      </c>
      <c r="H19960" s="2">
        <v>10.385362917045301</v>
      </c>
    </row>
    <row r="19961" spans="1:8" x14ac:dyDescent="0.2">
      <c r="A19961" s="2" t="s">
        <v>38719</v>
      </c>
      <c r="B19961" s="2" t="s">
        <v>38720</v>
      </c>
      <c r="C19961" s="2" t="s">
        <v>38705</v>
      </c>
      <c r="D19961" s="2" t="s">
        <v>38706</v>
      </c>
      <c r="E19961" s="2">
        <v>6.0755250644956996E-3</v>
      </c>
      <c r="F19961" s="2">
        <v>0.116627602893435</v>
      </c>
      <c r="G19961" s="2">
        <v>4.7917572418099601</v>
      </c>
      <c r="H19961" s="2">
        <v>10.379849327232501</v>
      </c>
    </row>
    <row r="19962" spans="1:8" x14ac:dyDescent="0.2">
      <c r="A19962" s="2" t="s">
        <v>38721</v>
      </c>
      <c r="B19962" s="2"/>
      <c r="C19962" s="2" t="s">
        <v>38705</v>
      </c>
      <c r="D19962" s="2" t="s">
        <v>38706</v>
      </c>
      <c r="E19962" s="2">
        <v>6.0226747386501996E-3</v>
      </c>
      <c r="F19962" s="2">
        <v>0.12801502650634899</v>
      </c>
      <c r="G19962" s="2">
        <v>4.7900087689053299</v>
      </c>
      <c r="H19962" s="2">
        <v>10.371112380762</v>
      </c>
    </row>
    <row r="19963" spans="1:8" x14ac:dyDescent="0.2">
      <c r="A19963" s="2" t="s">
        <v>38722</v>
      </c>
      <c r="B19963" s="2" t="s">
        <v>38723</v>
      </c>
      <c r="C19963" s="2" t="s">
        <v>38705</v>
      </c>
      <c r="D19963" s="2" t="s">
        <v>38706</v>
      </c>
      <c r="E19963" s="2">
        <v>5.9896030774739002E-3</v>
      </c>
      <c r="F19963" s="2">
        <v>0.116733331355878</v>
      </c>
      <c r="G19963" s="2">
        <v>4.7889064932991703</v>
      </c>
      <c r="H19963" s="2">
        <v>10.365606057108399</v>
      </c>
    </row>
    <row r="19964" spans="1:8" x14ac:dyDescent="0.2">
      <c r="A19964" s="2" t="s">
        <v>38724</v>
      </c>
      <c r="B19964" s="2" t="s">
        <v>38725</v>
      </c>
      <c r="C19964" s="2" t="s">
        <v>38705</v>
      </c>
      <c r="D19964" s="2" t="s">
        <v>38706</v>
      </c>
      <c r="E19964" s="2">
        <v>5.9853052894871996E-3</v>
      </c>
      <c r="F19964" s="2">
        <v>0.116572431049</v>
      </c>
      <c r="G19964" s="2">
        <v>4.7887627830443797</v>
      </c>
      <c r="H19964" s="2">
        <v>10.3648882581842</v>
      </c>
    </row>
    <row r="19965" spans="1:8" x14ac:dyDescent="0.2">
      <c r="A19965" s="2" t="s">
        <v>38726</v>
      </c>
      <c r="B19965" s="2" t="s">
        <v>38727</v>
      </c>
      <c r="C19965" s="2" t="s">
        <v>38705</v>
      </c>
      <c r="D19965" s="2" t="s">
        <v>38706</v>
      </c>
      <c r="E19965" s="2">
        <v>5.9780507995107002E-3</v>
      </c>
      <c r="F19965" s="2">
        <v>-0.11681190192791401</v>
      </c>
      <c r="G19965" s="2">
        <v>-4.7885199619635301</v>
      </c>
      <c r="H19965" s="2">
        <v>10.3636754729404</v>
      </c>
    </row>
    <row r="19966" spans="1:8" x14ac:dyDescent="0.2">
      <c r="A19966" s="2" t="s">
        <v>38728</v>
      </c>
      <c r="B19966" s="2" t="s">
        <v>38729</v>
      </c>
      <c r="C19966" s="2" t="s">
        <v>38705</v>
      </c>
      <c r="D19966" s="2" t="s">
        <v>38706</v>
      </c>
      <c r="E19966" s="2">
        <v>5.9521218999449002E-3</v>
      </c>
      <c r="F19966" s="2">
        <v>0.116521467447348</v>
      </c>
      <c r="G19966" s="2">
        <v>4.7876495577157598</v>
      </c>
      <c r="H19966" s="2">
        <v>10.3593286891938</v>
      </c>
    </row>
    <row r="19967" spans="1:8" x14ac:dyDescent="0.2">
      <c r="A19967" s="2" t="s">
        <v>38730</v>
      </c>
      <c r="B19967" s="2" t="s">
        <v>38731</v>
      </c>
      <c r="C19967" s="2" t="s">
        <v>38705</v>
      </c>
      <c r="D19967" s="2" t="s">
        <v>38706</v>
      </c>
      <c r="E19967" s="2">
        <v>5.8745448282167996E-3</v>
      </c>
      <c r="F19967" s="2">
        <v>-0.11673028563469701</v>
      </c>
      <c r="G19967" s="2">
        <v>-4.7850215968052199</v>
      </c>
      <c r="H19967" s="2">
        <v>10.3462094923518</v>
      </c>
    </row>
    <row r="19968" spans="1:8" x14ac:dyDescent="0.2">
      <c r="A19968" s="2" t="s">
        <v>38732</v>
      </c>
      <c r="B19968" s="2" t="s">
        <v>38733</v>
      </c>
      <c r="C19968" s="2" t="s">
        <v>38705</v>
      </c>
      <c r="D19968" s="2" t="s">
        <v>38706</v>
      </c>
      <c r="E19968" s="2">
        <v>5.7532618790627999E-3</v>
      </c>
      <c r="F19968" s="2">
        <v>0.102833441524421</v>
      </c>
      <c r="G19968" s="2">
        <v>4.7808397472737303</v>
      </c>
      <c r="H19968" s="2">
        <v>10.3253478886514</v>
      </c>
    </row>
    <row r="19969" spans="1:8" x14ac:dyDescent="0.2">
      <c r="A19969" s="2" t="s">
        <v>38734</v>
      </c>
      <c r="B19969" s="2" t="s">
        <v>38735</v>
      </c>
      <c r="C19969" s="2" t="s">
        <v>38705</v>
      </c>
      <c r="D19969" s="2" t="s">
        <v>38706</v>
      </c>
      <c r="E19969" s="2">
        <v>5.7064080637697001E-3</v>
      </c>
      <c r="F19969" s="2">
        <v>0.107550631299887</v>
      </c>
      <c r="G19969" s="2">
        <v>4.77919957154214</v>
      </c>
      <c r="H19969" s="2">
        <v>10.3171706764616</v>
      </c>
    </row>
    <row r="19970" spans="1:8" x14ac:dyDescent="0.2">
      <c r="A19970" s="2" t="s">
        <v>38736</v>
      </c>
      <c r="B19970" s="2" t="s">
        <v>38737</v>
      </c>
      <c r="C19970" s="2" t="s">
        <v>38705</v>
      </c>
      <c r="D19970" s="2" t="s">
        <v>38706</v>
      </c>
      <c r="E19970" s="2">
        <v>5.6496250214253998E-3</v>
      </c>
      <c r="F19970" s="2">
        <v>0.116439952305188</v>
      </c>
      <c r="G19970" s="2">
        <v>4.7771928993195401</v>
      </c>
      <c r="H19970" s="2">
        <v>10.3071700864378</v>
      </c>
    </row>
    <row r="19971" spans="1:8" x14ac:dyDescent="0.2">
      <c r="A19971" s="2" t="s">
        <v>38738</v>
      </c>
      <c r="B19971" s="2" t="s">
        <v>38739</v>
      </c>
      <c r="C19971" s="2" t="s">
        <v>38705</v>
      </c>
      <c r="D19971" s="2" t="s">
        <v>38706</v>
      </c>
      <c r="E19971" s="2">
        <v>5.6110309357313001E-3</v>
      </c>
      <c r="F19971" s="2">
        <v>0.10309402229858999</v>
      </c>
      <c r="G19971" s="2">
        <v>4.7758169788581304</v>
      </c>
      <c r="H19971" s="2">
        <v>10.300315381532601</v>
      </c>
    </row>
    <row r="19972" spans="1:8" x14ac:dyDescent="0.2">
      <c r="A19972" s="2" t="s">
        <v>38740</v>
      </c>
      <c r="B19972" s="2" t="s">
        <v>38741</v>
      </c>
      <c r="C19972" s="2" t="s">
        <v>38705</v>
      </c>
      <c r="D19972" s="2" t="s">
        <v>38706</v>
      </c>
      <c r="E19972" s="2">
        <v>5.6007868388503997E-3</v>
      </c>
      <c r="F19972" s="2">
        <v>-0.103015400098736</v>
      </c>
      <c r="G19972" s="2">
        <v>-4.7754501093934101</v>
      </c>
      <c r="H19972" s="2">
        <v>10.298488006179801</v>
      </c>
    </row>
    <row r="19973" spans="1:8" x14ac:dyDescent="0.2">
      <c r="A19973" s="2" t="s">
        <v>38742</v>
      </c>
      <c r="B19973" s="2" t="s">
        <v>38743</v>
      </c>
      <c r="C19973" s="2" t="s">
        <v>38705</v>
      </c>
      <c r="D19973" s="2" t="s">
        <v>38706</v>
      </c>
      <c r="E19973" s="2">
        <v>5.5816765484588996E-3</v>
      </c>
      <c r="F19973" s="2">
        <v>0.11624681392635799</v>
      </c>
      <c r="G19973" s="2">
        <v>4.7747638442963298</v>
      </c>
      <c r="H19973" s="2">
        <v>10.2950700993495</v>
      </c>
    </row>
    <row r="19974" spans="1:8" x14ac:dyDescent="0.2">
      <c r="A19974" s="2" t="s">
        <v>38744</v>
      </c>
      <c r="B19974" s="2" t="s">
        <v>38745</v>
      </c>
      <c r="C19974" s="2" t="s">
        <v>38705</v>
      </c>
      <c r="D19974" s="2" t="s">
        <v>38706</v>
      </c>
      <c r="E19974" s="2">
        <v>5.5507461672201002E-3</v>
      </c>
      <c r="F19974" s="2">
        <v>0.116197768802589</v>
      </c>
      <c r="G19974" s="2">
        <v>4.7736479055635597</v>
      </c>
      <c r="H19974" s="2">
        <v>10.289513274636899</v>
      </c>
    </row>
    <row r="19975" spans="1:8" x14ac:dyDescent="0.2">
      <c r="A19975" s="2" t="s">
        <v>38746</v>
      </c>
      <c r="B19975" s="2" t="s">
        <v>38747</v>
      </c>
      <c r="C19975" s="2" t="s">
        <v>38705</v>
      </c>
      <c r="D19975" s="2" t="s">
        <v>38706</v>
      </c>
      <c r="E19975" s="2">
        <v>5.5336418026842001E-3</v>
      </c>
      <c r="F19975" s="2">
        <v>0.116493256808939</v>
      </c>
      <c r="G19975" s="2">
        <v>4.7730280104984804</v>
      </c>
      <c r="H19975" s="2">
        <v>10.286427063984799</v>
      </c>
    </row>
    <row r="19976" spans="1:8" x14ac:dyDescent="0.2">
      <c r="A19976" s="2" t="s">
        <v>38748</v>
      </c>
      <c r="B19976" s="2" t="s">
        <v>38749</v>
      </c>
      <c r="C19976" s="2" t="s">
        <v>38705</v>
      </c>
      <c r="D19976" s="2" t="s">
        <v>38706</v>
      </c>
      <c r="E19976" s="2">
        <v>5.5326429074995997E-3</v>
      </c>
      <c r="F19976" s="2">
        <v>0.103020740887727</v>
      </c>
      <c r="G19976" s="2">
        <v>4.7729917469297796</v>
      </c>
      <c r="H19976" s="2">
        <v>10.2862465345274</v>
      </c>
    </row>
    <row r="19977" spans="1:8" x14ac:dyDescent="0.2">
      <c r="A19977" s="2" t="s">
        <v>38750</v>
      </c>
      <c r="B19977" s="2" t="s">
        <v>38751</v>
      </c>
      <c r="C19977" s="2" t="s">
        <v>38705</v>
      </c>
      <c r="D19977" s="2" t="s">
        <v>38706</v>
      </c>
      <c r="E19977" s="2">
        <v>5.5112014107172001E-3</v>
      </c>
      <c r="F19977" s="2">
        <v>0.116169059954798</v>
      </c>
      <c r="G19977" s="2">
        <v>4.7722116923906102</v>
      </c>
      <c r="H19977" s="2">
        <v>10.282363552640801</v>
      </c>
    </row>
    <row r="19978" spans="1:8" x14ac:dyDescent="0.2">
      <c r="A19978" s="2" t="s">
        <v>38752</v>
      </c>
      <c r="B19978" s="2" t="s">
        <v>38753</v>
      </c>
      <c r="C19978" s="2" t="s">
        <v>38705</v>
      </c>
      <c r="D19978" s="2" t="s">
        <v>38706</v>
      </c>
      <c r="E19978" s="2">
        <v>5.4905894401186001E-3</v>
      </c>
      <c r="F19978" s="2">
        <v>0.116373315687919</v>
      </c>
      <c r="G19978" s="2">
        <v>4.7714588293304496</v>
      </c>
      <c r="H19978" s="2">
        <v>10.2786165272712</v>
      </c>
    </row>
    <row r="19979" spans="1:8" x14ac:dyDescent="0.2">
      <c r="A19979" s="2" t="s">
        <v>38754</v>
      </c>
      <c r="B19979" s="2" t="s">
        <v>38755</v>
      </c>
      <c r="C19979" s="2" t="s">
        <v>38705</v>
      </c>
      <c r="D19979" s="2" t="s">
        <v>38706</v>
      </c>
      <c r="E19979" s="2">
        <v>5.4617752560113999E-3</v>
      </c>
      <c r="F19979" s="2">
        <v>0.102716737126391</v>
      </c>
      <c r="G19979" s="2">
        <v>4.7704014247953301</v>
      </c>
      <c r="H19979" s="2">
        <v>10.2733547867456</v>
      </c>
    </row>
    <row r="19980" spans="1:8" x14ac:dyDescent="0.2">
      <c r="A19980" s="2" t="s">
        <v>38756</v>
      </c>
      <c r="B19980" s="2" t="s">
        <v>38757</v>
      </c>
      <c r="C19980" s="2" t="s">
        <v>38705</v>
      </c>
      <c r="D19980" s="2" t="s">
        <v>38706</v>
      </c>
      <c r="E19980" s="2">
        <v>5.4594520941926997E-3</v>
      </c>
      <c r="F19980" s="2">
        <v>0.116269050858624</v>
      </c>
      <c r="G19980" s="2">
        <v>4.7703159177737797</v>
      </c>
      <c r="H19980" s="2">
        <v>10.272929347043799</v>
      </c>
    </row>
    <row r="19981" spans="1:8" x14ac:dyDescent="0.2">
      <c r="A19981" s="2" t="s">
        <v>38758</v>
      </c>
      <c r="B19981" s="2" t="s">
        <v>38759</v>
      </c>
      <c r="C19981" s="2" t="s">
        <v>38705</v>
      </c>
      <c r="D19981" s="2" t="s">
        <v>38706</v>
      </c>
      <c r="E19981" s="2">
        <v>5.4486204469375004E-3</v>
      </c>
      <c r="F19981" s="2">
        <v>0.11615311552466399</v>
      </c>
      <c r="G19981" s="2">
        <v>4.7699167435808496</v>
      </c>
      <c r="H19981" s="2">
        <v>10.2709433590015</v>
      </c>
    </row>
    <row r="19982" spans="1:8" x14ac:dyDescent="0.2">
      <c r="A19982" s="2" t="s">
        <v>38760</v>
      </c>
      <c r="B19982" s="2" t="s">
        <v>38761</v>
      </c>
      <c r="C19982" s="2" t="s">
        <v>38705</v>
      </c>
      <c r="D19982" s="2" t="s">
        <v>38706</v>
      </c>
      <c r="E19982" s="2">
        <v>5.3997450938137997E-3</v>
      </c>
      <c r="F19982" s="2">
        <v>0.102666391369567</v>
      </c>
      <c r="G19982" s="2">
        <v>4.7681052157666297</v>
      </c>
      <c r="H19982" s="2">
        <v>10.261932658978001</v>
      </c>
    </row>
    <row r="19983" spans="1:8" x14ac:dyDescent="0.2">
      <c r="A19983" s="2" t="s">
        <v>38762</v>
      </c>
      <c r="B19983" s="2" t="s">
        <v>38763</v>
      </c>
      <c r="C19983" s="2" t="s">
        <v>38705</v>
      </c>
      <c r="D19983" s="2" t="s">
        <v>38706</v>
      </c>
      <c r="E19983" s="2">
        <v>5.3887645678817996E-3</v>
      </c>
      <c r="F19983" s="2">
        <v>0.102652262061232</v>
      </c>
      <c r="G19983" s="2">
        <v>4.7676958802374596</v>
      </c>
      <c r="H19983" s="2">
        <v>10.2598970618347</v>
      </c>
    </row>
    <row r="19984" spans="1:8" x14ac:dyDescent="0.2">
      <c r="A19984" s="2" t="s">
        <v>38764</v>
      </c>
      <c r="B19984" s="2" t="s">
        <v>38765</v>
      </c>
      <c r="C19984" s="2" t="s">
        <v>38705</v>
      </c>
      <c r="D19984" s="2" t="s">
        <v>38706</v>
      </c>
      <c r="E19984" s="2">
        <v>5.3739601566119002E-3</v>
      </c>
      <c r="F19984" s="2">
        <v>-0.11634599387312899</v>
      </c>
      <c r="G19984" s="2">
        <v>-4.7671426185082399</v>
      </c>
      <c r="H19984" s="2">
        <v>10.257146007434301</v>
      </c>
    </row>
    <row r="19985" spans="1:8" x14ac:dyDescent="0.2">
      <c r="A19985" s="2" t="s">
        <v>38766</v>
      </c>
      <c r="B19985" s="2" t="s">
        <v>38767</v>
      </c>
      <c r="C19985" s="2" t="s">
        <v>38705</v>
      </c>
      <c r="D19985" s="2" t="s">
        <v>38706</v>
      </c>
      <c r="E19985" s="2">
        <v>5.3247346332964997E-3</v>
      </c>
      <c r="F19985" s="2">
        <v>-0.102802968200713</v>
      </c>
      <c r="G19985" s="2">
        <v>-4.7652915027233096</v>
      </c>
      <c r="H19985" s="2">
        <v>10.247943787602299</v>
      </c>
    </row>
    <row r="19986" spans="1:8" x14ac:dyDescent="0.2">
      <c r="A19986" s="2" t="s">
        <v>38768</v>
      </c>
      <c r="B19986" s="2" t="s">
        <v>38769</v>
      </c>
      <c r="C19986" s="2" t="s">
        <v>38705</v>
      </c>
      <c r="D19986" s="2" t="s">
        <v>38706</v>
      </c>
      <c r="E19986" s="2">
        <v>5.2600523835277004E-3</v>
      </c>
      <c r="F19986" s="2">
        <v>0.116083194305469</v>
      </c>
      <c r="G19986" s="2">
        <v>4.7628318385388999</v>
      </c>
      <c r="H19986" s="2">
        <v>10.2357218969168</v>
      </c>
    </row>
    <row r="19987" spans="1:8" x14ac:dyDescent="0.2">
      <c r="A19987" s="2" t="s">
        <v>38770</v>
      </c>
      <c r="B19987" s="2" t="s">
        <v>38771</v>
      </c>
      <c r="C19987" s="2" t="s">
        <v>38705</v>
      </c>
      <c r="D19987" s="2" t="s">
        <v>38706</v>
      </c>
      <c r="E19987" s="2">
        <v>5.2526705208115997E-3</v>
      </c>
      <c r="F19987" s="2">
        <v>0.11551443336856</v>
      </c>
      <c r="G19987" s="2">
        <v>4.7625491271837204</v>
      </c>
      <c r="H19987" s="2">
        <v>10.234317529276501</v>
      </c>
    </row>
    <row r="19988" spans="1:8" x14ac:dyDescent="0.2">
      <c r="A19988" s="2" t="s">
        <v>38772</v>
      </c>
      <c r="B19988" s="2" t="s">
        <v>38773</v>
      </c>
      <c r="C19988" s="2" t="s">
        <v>38705</v>
      </c>
      <c r="D19988" s="2" t="s">
        <v>38706</v>
      </c>
      <c r="E19988" s="2">
        <v>5.2345885412429004E-3</v>
      </c>
      <c r="F19988" s="2">
        <v>-0.11611102514515199</v>
      </c>
      <c r="G19988" s="2">
        <v>-4.7618548683919997</v>
      </c>
      <c r="H19988" s="2">
        <v>10.230869154943401</v>
      </c>
    </row>
    <row r="19989" spans="1:8" x14ac:dyDescent="0.2">
      <c r="A19989" s="2" t="s">
        <v>38774</v>
      </c>
      <c r="B19989" s="2" t="s">
        <v>38775</v>
      </c>
      <c r="C19989" s="2" t="s">
        <v>38705</v>
      </c>
      <c r="D19989" s="2" t="s">
        <v>38706</v>
      </c>
      <c r="E19989" s="2">
        <v>5.2328381065895003E-3</v>
      </c>
      <c r="F19989" s="2">
        <v>-0.116306665562957</v>
      </c>
      <c r="G19989" s="2">
        <v>-4.7617875276822996</v>
      </c>
      <c r="H19989" s="2">
        <v>10.230534701265601</v>
      </c>
    </row>
    <row r="19990" spans="1:8" x14ac:dyDescent="0.2">
      <c r="A19990" s="2" t="s">
        <v>38776</v>
      </c>
      <c r="B19990" s="2" t="s">
        <v>38777</v>
      </c>
      <c r="C19990" s="2" t="s">
        <v>38705</v>
      </c>
      <c r="D19990" s="2" t="s">
        <v>38706</v>
      </c>
      <c r="E19990" s="2">
        <v>5.2236045452597E-3</v>
      </c>
      <c r="F19990" s="2">
        <v>-0.116218807979326</v>
      </c>
      <c r="G19990" s="2">
        <v>-4.76143191569866</v>
      </c>
      <c r="H19990" s="2">
        <v>10.2287686008743</v>
      </c>
    </row>
    <row r="19991" spans="1:8" x14ac:dyDescent="0.2">
      <c r="A19991" s="2" t="s">
        <v>38778</v>
      </c>
      <c r="B19991" s="2" t="s">
        <v>38779</v>
      </c>
      <c r="C19991" s="2" t="s">
        <v>38705</v>
      </c>
      <c r="D19991" s="2" t="s">
        <v>38706</v>
      </c>
      <c r="E19991" s="2">
        <v>5.1634741917736E-3</v>
      </c>
      <c r="F19991" s="2">
        <v>-0.116234126302693</v>
      </c>
      <c r="G19991" s="2">
        <v>-4.7590999682388304</v>
      </c>
      <c r="H19991" s="2">
        <v>10.2171905572841</v>
      </c>
    </row>
    <row r="19992" spans="1:8" x14ac:dyDescent="0.2">
      <c r="A19992" s="2" t="s">
        <v>38780</v>
      </c>
      <c r="B19992" s="2" t="s">
        <v>38781</v>
      </c>
      <c r="C19992" s="2" t="s">
        <v>38705</v>
      </c>
      <c r="D19992" s="2" t="s">
        <v>38706</v>
      </c>
      <c r="E19992" s="2">
        <v>5.1293016643771004E-3</v>
      </c>
      <c r="F19992" s="2">
        <v>0.10254808512826299</v>
      </c>
      <c r="G19992" s="2">
        <v>4.7577620573257997</v>
      </c>
      <c r="H19992" s="2">
        <v>10.210550433486</v>
      </c>
    </row>
    <row r="19993" spans="1:8" x14ac:dyDescent="0.2">
      <c r="A19993" s="2" t="s">
        <v>38782</v>
      </c>
      <c r="B19993" s="2" t="s">
        <v>38783</v>
      </c>
      <c r="C19993" s="2" t="s">
        <v>38705</v>
      </c>
      <c r="D19993" s="2" t="s">
        <v>38706</v>
      </c>
      <c r="E19993" s="2">
        <v>5.1097269966989996E-3</v>
      </c>
      <c r="F19993" s="2">
        <v>-0.11483042171060399</v>
      </c>
      <c r="G19993" s="2">
        <v>-4.7569914849903903</v>
      </c>
      <c r="H19993" s="2">
        <v>10.206726888856201</v>
      </c>
    </row>
    <row r="19994" spans="1:8" x14ac:dyDescent="0.2">
      <c r="A19994" s="2" t="s">
        <v>38784</v>
      </c>
      <c r="B19994" s="2" t="s">
        <v>38785</v>
      </c>
      <c r="C19994" s="2" t="s">
        <v>38705</v>
      </c>
      <c r="D19994" s="2" t="s">
        <v>38706</v>
      </c>
      <c r="E19994" s="2">
        <v>5.0862900619551999E-3</v>
      </c>
      <c r="F19994" s="2">
        <v>0.10251157914169499</v>
      </c>
      <c r="G19994" s="2">
        <v>4.7560648136239001</v>
      </c>
      <c r="H19994" s="2">
        <v>10.202129608194999</v>
      </c>
    </row>
    <row r="19995" spans="1:8" x14ac:dyDescent="0.2">
      <c r="A19995" s="2" t="s">
        <v>38786</v>
      </c>
      <c r="B19995" s="2" t="s">
        <v>38787</v>
      </c>
      <c r="C19995" s="2" t="s">
        <v>38705</v>
      </c>
      <c r="D19995" s="2" t="s">
        <v>38706</v>
      </c>
      <c r="E19995" s="2">
        <v>5.0482201981085998E-3</v>
      </c>
      <c r="F19995" s="2">
        <v>0.102535457430337</v>
      </c>
      <c r="G19995" s="2">
        <v>4.7545500432820296</v>
      </c>
      <c r="H19995" s="2">
        <v>10.1946166565202</v>
      </c>
    </row>
    <row r="19996" spans="1:8" x14ac:dyDescent="0.2">
      <c r="A19996" s="2" t="s">
        <v>38788</v>
      </c>
      <c r="B19996" s="2" t="s">
        <v>38789</v>
      </c>
      <c r="C19996" s="2" t="s">
        <v>38705</v>
      </c>
      <c r="D19996" s="2" t="s">
        <v>38706</v>
      </c>
      <c r="E19996" s="2">
        <v>5.0344183596813001E-3</v>
      </c>
      <c r="F19996" s="2">
        <v>0.115905102034667</v>
      </c>
      <c r="G19996" s="2">
        <v>4.7539979358445796</v>
      </c>
      <c r="H19996" s="2">
        <v>10.191878911441099</v>
      </c>
    </row>
    <row r="19997" spans="1:8" x14ac:dyDescent="0.2">
      <c r="A19997" s="2" t="s">
        <v>38790</v>
      </c>
      <c r="B19997" s="2" t="s">
        <v>38791</v>
      </c>
      <c r="C19997" s="2" t="s">
        <v>38705</v>
      </c>
      <c r="D19997" s="2" t="s">
        <v>38706</v>
      </c>
      <c r="E19997" s="2">
        <v>5.0085205537410997E-3</v>
      </c>
      <c r="F19997" s="2">
        <v>0.102347242260939</v>
      </c>
      <c r="G19997" s="2">
        <v>4.7529576889320104</v>
      </c>
      <c r="H19997" s="2">
        <v>10.1867214842043</v>
      </c>
    </row>
    <row r="19998" spans="1:8" x14ac:dyDescent="0.2">
      <c r="A19998" s="2" t="s">
        <v>38792</v>
      </c>
      <c r="B19998" s="2" t="s">
        <v>38793</v>
      </c>
      <c r="C19998" s="2" t="s">
        <v>38705</v>
      </c>
      <c r="D19998" s="2" t="s">
        <v>38706</v>
      </c>
      <c r="E19998" s="2">
        <v>4.9972285531191003E-3</v>
      </c>
      <c r="F19998" s="2">
        <v>0.102374576735012</v>
      </c>
      <c r="G19998" s="2">
        <v>4.7525023622333702</v>
      </c>
      <c r="H19998" s="2">
        <v>10.184464380753999</v>
      </c>
    </row>
    <row r="19999" spans="1:8" x14ac:dyDescent="0.2">
      <c r="A19999" s="2" t="s">
        <v>38794</v>
      </c>
      <c r="B19999" s="2" t="s">
        <v>38795</v>
      </c>
      <c r="C19999" s="2" t="s">
        <v>38705</v>
      </c>
      <c r="D19999" s="2" t="s">
        <v>38706</v>
      </c>
      <c r="E19999" s="2">
        <v>4.9825799264069997E-3</v>
      </c>
      <c r="F19999" s="2">
        <v>0.115832979088671</v>
      </c>
      <c r="G19999" s="2">
        <v>4.7519100856927201</v>
      </c>
      <c r="H19999" s="2">
        <v>10.1815287257738</v>
      </c>
    </row>
    <row r="20000" spans="1:8" x14ac:dyDescent="0.2">
      <c r="A20000" s="2" t="s">
        <v>38796</v>
      </c>
      <c r="B20000" s="2" t="s">
        <v>38797</v>
      </c>
      <c r="C20000" s="2" t="s">
        <v>38705</v>
      </c>
      <c r="D20000" s="2" t="s">
        <v>38706</v>
      </c>
      <c r="E20000" s="2">
        <v>4.9676523602082004E-3</v>
      </c>
      <c r="F20000" s="2">
        <v>0.115710760868643</v>
      </c>
      <c r="G20000" s="2">
        <v>4.7513046606829601</v>
      </c>
      <c r="H20000" s="2">
        <v>10.1785282777505</v>
      </c>
    </row>
    <row r="20001" spans="1:8" x14ac:dyDescent="0.2">
      <c r="A20001" s="2" t="s">
        <v>38798</v>
      </c>
      <c r="B20001" s="2" t="s">
        <v>38799</v>
      </c>
      <c r="C20001" s="2" t="s">
        <v>38705</v>
      </c>
      <c r="D20001" s="2" t="s">
        <v>38706</v>
      </c>
      <c r="E20001" s="2">
        <v>4.9602675191311998E-3</v>
      </c>
      <c r="F20001" s="2">
        <v>0.11584344384324199</v>
      </c>
      <c r="G20001" s="2">
        <v>4.7510044482979596</v>
      </c>
      <c r="H20001" s="2">
        <v>10.177040585962301</v>
      </c>
    </row>
    <row r="20002" spans="1:8" x14ac:dyDescent="0.2">
      <c r="A20002" s="2" t="s">
        <v>38800</v>
      </c>
      <c r="B20002" s="2" t="s">
        <v>38801</v>
      </c>
      <c r="C20002" s="2" t="s">
        <v>38705</v>
      </c>
      <c r="D20002" s="2" t="s">
        <v>38706</v>
      </c>
      <c r="E20002" s="2">
        <v>4.9383954631890999E-3</v>
      </c>
      <c r="F20002" s="2">
        <v>-0.116030575526834</v>
      </c>
      <c r="G20002" s="2">
        <v>-4.7501125529496901</v>
      </c>
      <c r="H20002" s="2">
        <v>10.1726213847881</v>
      </c>
    </row>
    <row r="20003" spans="1:8" x14ac:dyDescent="0.2">
      <c r="A20003" s="2" t="s">
        <v>38802</v>
      </c>
      <c r="B20003" s="2" t="s">
        <v>38803</v>
      </c>
      <c r="C20003" s="2" t="s">
        <v>38705</v>
      </c>
      <c r="D20003" s="2" t="s">
        <v>38706</v>
      </c>
      <c r="E20003" s="2">
        <v>4.9170517525124E-3</v>
      </c>
      <c r="F20003" s="2">
        <v>0.115845722539029</v>
      </c>
      <c r="G20003" s="2">
        <v>4.7492382234502903</v>
      </c>
      <c r="H20003" s="2">
        <v>10.168290024966799</v>
      </c>
    </row>
    <row r="20004" spans="1:8" x14ac:dyDescent="0.2">
      <c r="A20004" s="2" t="s">
        <v>38804</v>
      </c>
      <c r="B20004" s="2" t="s">
        <v>38805</v>
      </c>
      <c r="C20004" s="2" t="s">
        <v>38705</v>
      </c>
      <c r="D20004" s="2" t="s">
        <v>38706</v>
      </c>
      <c r="E20004" s="2">
        <v>4.9154922066557E-3</v>
      </c>
      <c r="F20004" s="2">
        <v>0.102438697730747</v>
      </c>
      <c r="G20004" s="2">
        <v>4.7491741827573302</v>
      </c>
      <c r="H20004" s="2">
        <v>10.167972803731599</v>
      </c>
    </row>
    <row r="20005" spans="1:8" x14ac:dyDescent="0.2">
      <c r="A20005" s="2" t="s">
        <v>38806</v>
      </c>
      <c r="B20005" s="2" t="s">
        <v>38807</v>
      </c>
      <c r="C20005" s="2" t="s">
        <v>38705</v>
      </c>
      <c r="D20005" s="2" t="s">
        <v>38706</v>
      </c>
      <c r="E20005" s="2">
        <v>4.9114957524075001E-3</v>
      </c>
      <c r="F20005" s="2">
        <v>-0.10249772402560101</v>
      </c>
      <c r="G20005" s="2">
        <v>-4.7490099768986704</v>
      </c>
      <c r="H20005" s="2">
        <v>10.1671594406777</v>
      </c>
    </row>
    <row r="20006" spans="1:8" x14ac:dyDescent="0.2">
      <c r="A20006" s="2" t="s">
        <v>38808</v>
      </c>
      <c r="B20006" s="2" t="s">
        <v>38809</v>
      </c>
      <c r="C20006" s="2" t="s">
        <v>38705</v>
      </c>
      <c r="D20006" s="2" t="s">
        <v>38706</v>
      </c>
      <c r="E20006" s="2">
        <v>4.8847847829905002E-3</v>
      </c>
      <c r="F20006" s="2">
        <v>-0.11593667134782901</v>
      </c>
      <c r="G20006" s="2">
        <v>-4.7479088900549904</v>
      </c>
      <c r="H20006" s="2">
        <v>10.161706139189301</v>
      </c>
    </row>
    <row r="20007" spans="1:8" x14ac:dyDescent="0.2">
      <c r="A20007" s="2" t="s">
        <v>38810</v>
      </c>
      <c r="B20007" s="2" t="s">
        <v>38811</v>
      </c>
      <c r="C20007" s="2" t="s">
        <v>38705</v>
      </c>
      <c r="D20007" s="2" t="s">
        <v>38706</v>
      </c>
      <c r="E20007" s="2">
        <v>4.8693547307543999E-3</v>
      </c>
      <c r="F20007" s="2">
        <v>0.11510255324048201</v>
      </c>
      <c r="G20007" s="2">
        <v>4.7472699642418901</v>
      </c>
      <c r="H20007" s="2">
        <v>10.1585423408686</v>
      </c>
    </row>
    <row r="20008" spans="1:8" x14ac:dyDescent="0.2">
      <c r="A20008" s="2" t="s">
        <v>38812</v>
      </c>
      <c r="B20008" s="2" t="s">
        <v>38813</v>
      </c>
      <c r="C20008" s="2" t="s">
        <v>38705</v>
      </c>
      <c r="D20008" s="2" t="s">
        <v>38706</v>
      </c>
      <c r="E20008" s="2">
        <v>4.8456933668941998E-3</v>
      </c>
      <c r="F20008" s="2">
        <v>0.115079159839188</v>
      </c>
      <c r="G20008" s="2">
        <v>4.7462860855673199</v>
      </c>
      <c r="H20008" s="2">
        <v>10.1536712562568</v>
      </c>
    </row>
    <row r="20009" spans="1:8" x14ac:dyDescent="0.2">
      <c r="A20009" s="2" t="s">
        <v>38814</v>
      </c>
      <c r="B20009" s="2" t="s">
        <v>38815</v>
      </c>
      <c r="C20009" s="2" t="s">
        <v>38705</v>
      </c>
      <c r="D20009" s="2" t="s">
        <v>38706</v>
      </c>
      <c r="E20009" s="2">
        <v>4.8352262830279004E-3</v>
      </c>
      <c r="F20009" s="2">
        <v>0.11556013085607</v>
      </c>
      <c r="G20009" s="2">
        <v>4.74584924785455</v>
      </c>
      <c r="H20009" s="2">
        <v>10.1515088402213</v>
      </c>
    </row>
    <row r="20010" spans="1:8" x14ac:dyDescent="0.2">
      <c r="A20010" s="2" t="s">
        <v>38816</v>
      </c>
      <c r="B20010" s="2" t="s">
        <v>38817</v>
      </c>
      <c r="C20010" s="2" t="s">
        <v>38705</v>
      </c>
      <c r="D20010" s="2" t="s">
        <v>38706</v>
      </c>
      <c r="E20010" s="2">
        <v>4.8275756494569003E-3</v>
      </c>
      <c r="F20010" s="2">
        <v>0.115547869289512</v>
      </c>
      <c r="G20010" s="2">
        <v>4.74552932894757</v>
      </c>
      <c r="H20010" s="2">
        <v>10.1499253170935</v>
      </c>
    </row>
    <row r="20011" spans="1:8" x14ac:dyDescent="0.2">
      <c r="A20011" s="2" t="s">
        <v>38818</v>
      </c>
      <c r="B20011" s="2" t="s">
        <v>38819</v>
      </c>
      <c r="C20011" s="2" t="s">
        <v>38705</v>
      </c>
      <c r="D20011" s="2" t="s">
        <v>38706</v>
      </c>
      <c r="E20011" s="2">
        <v>4.8262676334736004E-3</v>
      </c>
      <c r="F20011" s="2">
        <v>-0.10242347653405</v>
      </c>
      <c r="G20011" s="2">
        <v>-4.7454745800415798</v>
      </c>
      <c r="H20011" s="2">
        <v>10.149654333620299</v>
      </c>
    </row>
    <row r="20012" spans="1:8" x14ac:dyDescent="0.2">
      <c r="A20012" s="2" t="s">
        <v>38820</v>
      </c>
      <c r="B20012" s="2" t="s">
        <v>38821</v>
      </c>
      <c r="C20012" s="2" t="s">
        <v>38705</v>
      </c>
      <c r="D20012" s="2" t="s">
        <v>38706</v>
      </c>
      <c r="E20012" s="2">
        <v>4.8140954311989004E-3</v>
      </c>
      <c r="F20012" s="2">
        <v>-0.11578955268523</v>
      </c>
      <c r="G20012" s="2">
        <v>-4.7449643518030902</v>
      </c>
      <c r="H20012" s="2">
        <v>10.1471290742163</v>
      </c>
    </row>
    <row r="20013" spans="1:8" x14ac:dyDescent="0.2">
      <c r="A20013" s="2" t="s">
        <v>38822</v>
      </c>
      <c r="B20013" s="2" t="s">
        <v>38823</v>
      </c>
      <c r="C20013" s="2" t="s">
        <v>38705</v>
      </c>
      <c r="D20013" s="2" t="s">
        <v>38706</v>
      </c>
      <c r="E20013" s="2">
        <v>4.7974170954070998E-3</v>
      </c>
      <c r="F20013" s="2">
        <v>-0.115841609781036</v>
      </c>
      <c r="G20013" s="2">
        <v>-4.7442630493674498</v>
      </c>
      <c r="H20013" s="2">
        <v>10.143658579331101</v>
      </c>
    </row>
    <row r="20014" spans="1:8" x14ac:dyDescent="0.2">
      <c r="A20014" s="2" t="s">
        <v>38824</v>
      </c>
      <c r="B20014" s="2" t="s">
        <v>38825</v>
      </c>
      <c r="C20014" s="2" t="s">
        <v>38705</v>
      </c>
      <c r="D20014" s="2" t="s">
        <v>38706</v>
      </c>
      <c r="E20014" s="2">
        <v>4.7630978423008003E-3</v>
      </c>
      <c r="F20014" s="2">
        <v>0.115961326203658</v>
      </c>
      <c r="G20014" s="2">
        <v>4.7428119376002398</v>
      </c>
      <c r="H20014" s="2">
        <v>10.136479175137501</v>
      </c>
    </row>
    <row r="20015" spans="1:8" x14ac:dyDescent="0.2">
      <c r="A20015" s="2" t="s">
        <v>38826</v>
      </c>
      <c r="B20015" s="2" t="s">
        <v>38827</v>
      </c>
      <c r="C20015" s="2" t="s">
        <v>38705</v>
      </c>
      <c r="D20015" s="2" t="s">
        <v>38706</v>
      </c>
      <c r="E20015" s="2">
        <v>4.7495234872398E-3</v>
      </c>
      <c r="F20015" s="2">
        <v>0.115557100990342</v>
      </c>
      <c r="G20015" s="2">
        <v>4.7422349657883602</v>
      </c>
      <c r="H20015" s="2">
        <v>10.1336252059097</v>
      </c>
    </row>
    <row r="20016" spans="1:8" x14ac:dyDescent="0.2">
      <c r="A20016" s="2" t="s">
        <v>38828</v>
      </c>
      <c r="B20016" s="2" t="s">
        <v>38829</v>
      </c>
      <c r="C20016" s="2" t="s">
        <v>38705</v>
      </c>
      <c r="D20016" s="2" t="s">
        <v>38706</v>
      </c>
      <c r="E20016" s="2">
        <v>4.7485248906744002E-3</v>
      </c>
      <c r="F20016" s="2">
        <v>0.11566555315053199</v>
      </c>
      <c r="G20016" s="2">
        <v>4.7421924530222599</v>
      </c>
      <c r="H20016" s="2">
        <v>10.1334149318557</v>
      </c>
    </row>
    <row r="20017" spans="1:8" x14ac:dyDescent="0.2">
      <c r="A20017" s="2" t="s">
        <v>38830</v>
      </c>
      <c r="B20017" s="2" t="s">
        <v>38831</v>
      </c>
      <c r="C20017" s="2" t="s">
        <v>38705</v>
      </c>
      <c r="D20017" s="2" t="s">
        <v>38706</v>
      </c>
      <c r="E20017" s="2">
        <v>4.7317530811982001E-3</v>
      </c>
      <c r="F20017" s="2">
        <v>0.102195415774996</v>
      </c>
      <c r="G20017" s="2">
        <v>4.7414770386180596</v>
      </c>
      <c r="H20017" s="2">
        <v>10.1298766754831</v>
      </c>
    </row>
    <row r="20018" spans="1:8" x14ac:dyDescent="0.2">
      <c r="A20018" s="2" t="s">
        <v>38832</v>
      </c>
      <c r="B20018" s="2" t="s">
        <v>38833</v>
      </c>
      <c r="C20018" s="2" t="s">
        <v>38705</v>
      </c>
      <c r="D20018" s="2" t="s">
        <v>38706</v>
      </c>
      <c r="E20018" s="2">
        <v>4.7241020960817996E-3</v>
      </c>
      <c r="F20018" s="2">
        <v>0.11537753433377899</v>
      </c>
      <c r="G20018" s="2">
        <v>4.7411498013428997</v>
      </c>
      <c r="H20018" s="2">
        <v>10.128258421683199</v>
      </c>
    </row>
    <row r="20019" spans="1:8" x14ac:dyDescent="0.2">
      <c r="A20019" s="2" t="s">
        <v>38834</v>
      </c>
      <c r="B20019" s="2" t="s">
        <v>38835</v>
      </c>
      <c r="C20019" s="2" t="s">
        <v>38705</v>
      </c>
      <c r="D20019" s="2" t="s">
        <v>38706</v>
      </c>
      <c r="E20019" s="2">
        <v>4.7235528767892998E-3</v>
      </c>
      <c r="F20019" s="2">
        <v>0.102123971776553</v>
      </c>
      <c r="G20019" s="2">
        <v>4.7411262896471902</v>
      </c>
      <c r="H20019" s="2">
        <v>10.1281421559443</v>
      </c>
    </row>
    <row r="20020" spans="1:8" x14ac:dyDescent="0.2">
      <c r="A20020" s="2" t="s">
        <v>38836</v>
      </c>
      <c r="B20020" s="2" t="s">
        <v>38837</v>
      </c>
      <c r="C20020" s="2" t="s">
        <v>38705</v>
      </c>
      <c r="D20020" s="2" t="s">
        <v>38706</v>
      </c>
      <c r="E20020" s="2">
        <v>4.7203209506204999E-3</v>
      </c>
      <c r="F20020" s="2">
        <v>0.10222339848819501</v>
      </c>
      <c r="G20020" s="2">
        <v>4.7409878753727996</v>
      </c>
      <c r="H20020" s="2">
        <v>10.1274577066698</v>
      </c>
    </row>
    <row r="20021" spans="1:8" x14ac:dyDescent="0.2">
      <c r="A20021" s="2" t="s">
        <v>38838</v>
      </c>
      <c r="B20021" s="2" t="s">
        <v>38839</v>
      </c>
      <c r="C20021" s="2" t="s">
        <v>38705</v>
      </c>
      <c r="D20021" s="2" t="s">
        <v>38706</v>
      </c>
      <c r="E20021" s="2">
        <v>4.7134746750499999E-3</v>
      </c>
      <c r="F20021" s="2">
        <v>0.10207544976253601</v>
      </c>
      <c r="G20021" s="2">
        <v>4.7406943420697498</v>
      </c>
      <c r="H20021" s="2">
        <v>10.126006270356299</v>
      </c>
    </row>
    <row r="20022" spans="1:8" x14ac:dyDescent="0.2">
      <c r="A20022" s="2" t="s">
        <v>38840</v>
      </c>
      <c r="B20022" s="2" t="s">
        <v>38841</v>
      </c>
      <c r="C20022" s="2" t="s">
        <v>38705</v>
      </c>
      <c r="D20022" s="2" t="s">
        <v>38706</v>
      </c>
      <c r="E20022" s="2">
        <v>4.7133686175177998E-3</v>
      </c>
      <c r="F20022" s="2">
        <v>0.114940120890152</v>
      </c>
      <c r="G20022" s="2">
        <v>4.74068979136901</v>
      </c>
      <c r="H20022" s="2">
        <v>10.1259837691799</v>
      </c>
    </row>
    <row r="20023" spans="1:8" x14ac:dyDescent="0.2">
      <c r="A20023" s="2" t="s">
        <v>38842</v>
      </c>
      <c r="B20023" s="2" t="s">
        <v>38843</v>
      </c>
      <c r="C20023" s="2" t="s">
        <v>38705</v>
      </c>
      <c r="D20023" s="2" t="s">
        <v>38706</v>
      </c>
      <c r="E20023" s="2">
        <v>4.7081531046065002E-3</v>
      </c>
      <c r="F20023" s="2">
        <v>0.10217699221097599</v>
      </c>
      <c r="G20023" s="2">
        <v>4.7404658731006704</v>
      </c>
      <c r="H20023" s="2">
        <v>10.124876620335399</v>
      </c>
    </row>
    <row r="20024" spans="1:8" x14ac:dyDescent="0.2">
      <c r="A20024" s="2" t="s">
        <v>38844</v>
      </c>
      <c r="B20024" s="2" t="s">
        <v>38845</v>
      </c>
      <c r="C20024" s="2" t="s">
        <v>38705</v>
      </c>
      <c r="D20024" s="2" t="s">
        <v>38706</v>
      </c>
      <c r="E20024" s="2">
        <v>4.7064968660494996E-3</v>
      </c>
      <c r="F20024" s="2">
        <v>-0.115807398009451</v>
      </c>
      <c r="G20024" s="2">
        <v>-4.74039471149392</v>
      </c>
      <c r="H20024" s="2">
        <v>10.124524777499101</v>
      </c>
    </row>
    <row r="20025" spans="1:8" x14ac:dyDescent="0.2">
      <c r="A20025" s="2" t="s">
        <v>38846</v>
      </c>
      <c r="B20025" s="2" t="s">
        <v>38847</v>
      </c>
      <c r="C20025" s="2" t="s">
        <v>38705</v>
      </c>
      <c r="D20025" s="2" t="s">
        <v>38706</v>
      </c>
      <c r="E20025" s="2">
        <v>4.7051722549704003E-3</v>
      </c>
      <c r="F20025" s="2">
        <v>-0.115691335838564</v>
      </c>
      <c r="G20025" s="2">
        <v>-4.7403377797311199</v>
      </c>
      <c r="H20025" s="2">
        <v>10.1242432947842</v>
      </c>
    </row>
    <row r="20026" spans="1:8" x14ac:dyDescent="0.2">
      <c r="A20026" s="2" t="s">
        <v>38848</v>
      </c>
      <c r="B20026" s="2" t="s">
        <v>38849</v>
      </c>
      <c r="C20026" s="2" t="s">
        <v>38705</v>
      </c>
      <c r="D20026" s="2" t="s">
        <v>38706</v>
      </c>
      <c r="E20026" s="2">
        <v>4.7033478256459996E-3</v>
      </c>
      <c r="F20026" s="2">
        <v>0.101832322595218</v>
      </c>
      <c r="G20026" s="2">
        <v>4.74025933842249</v>
      </c>
      <c r="H20026" s="2">
        <v>10.1238554698486</v>
      </c>
    </row>
    <row r="20027" spans="1:8" x14ac:dyDescent="0.2">
      <c r="A20027" s="2" t="s">
        <v>38850</v>
      </c>
      <c r="B20027" s="2" t="s">
        <v>38851</v>
      </c>
      <c r="C20027" s="2" t="s">
        <v>38705</v>
      </c>
      <c r="D20027" s="2" t="s">
        <v>38706</v>
      </c>
      <c r="E20027" s="2">
        <v>4.7020509654313999E-3</v>
      </c>
      <c r="F20027" s="2">
        <v>0.115363807007331</v>
      </c>
      <c r="G20027" s="2">
        <v>4.7402035606455897</v>
      </c>
      <c r="H20027" s="2">
        <v>10.1235797005268</v>
      </c>
    </row>
    <row r="20028" spans="1:8" x14ac:dyDescent="0.2">
      <c r="A20028" s="2" t="s">
        <v>38852</v>
      </c>
      <c r="B20028" s="2" t="s">
        <v>38853</v>
      </c>
      <c r="C20028" s="2" t="s">
        <v>38705</v>
      </c>
      <c r="D20028" s="2" t="s">
        <v>38706</v>
      </c>
      <c r="E20028" s="2">
        <v>4.7013973814347999E-3</v>
      </c>
      <c r="F20028" s="2">
        <v>0.11535716271886801</v>
      </c>
      <c r="G20028" s="2">
        <v>4.7401754440097603</v>
      </c>
      <c r="H20028" s="2">
        <v>10.1234406910967</v>
      </c>
    </row>
    <row r="20029" spans="1:8" x14ac:dyDescent="0.2">
      <c r="A20029" s="2" t="s">
        <v>38854</v>
      </c>
      <c r="B20029" s="2" t="s">
        <v>38855</v>
      </c>
      <c r="C20029" s="2" t="s">
        <v>38705</v>
      </c>
      <c r="D20029" s="2" t="s">
        <v>38706</v>
      </c>
      <c r="E20029" s="2">
        <v>4.6970056612065996E-3</v>
      </c>
      <c r="F20029" s="2">
        <v>0.115406382477811</v>
      </c>
      <c r="G20029" s="2">
        <v>4.7399864101211202</v>
      </c>
      <c r="H20029" s="2">
        <v>10.1225061236968</v>
      </c>
    </row>
    <row r="20030" spans="1:8" x14ac:dyDescent="0.2">
      <c r="A20030" s="2" t="s">
        <v>38856</v>
      </c>
      <c r="B20030" s="2" t="s">
        <v>38857</v>
      </c>
      <c r="C20030" s="2" t="s">
        <v>38705</v>
      </c>
      <c r="D20030" s="2" t="s">
        <v>38706</v>
      </c>
      <c r="E20030" s="2">
        <v>4.6822197715707002E-3</v>
      </c>
      <c r="F20030" s="2">
        <v>0.102184624913514</v>
      </c>
      <c r="G20030" s="2">
        <v>4.7393486200395296</v>
      </c>
      <c r="H20030" s="2">
        <v>10.119353219016</v>
      </c>
    </row>
    <row r="20031" spans="1:8" x14ac:dyDescent="0.2">
      <c r="A20031" s="2" t="s">
        <v>38858</v>
      </c>
      <c r="B20031" s="2" t="s">
        <v>38859</v>
      </c>
      <c r="C20031" s="2" t="s">
        <v>38705</v>
      </c>
      <c r="D20031" s="2" t="s">
        <v>38706</v>
      </c>
      <c r="E20031" s="2">
        <v>4.6791574185739999E-3</v>
      </c>
      <c r="F20031" s="2">
        <v>0.102060897867392</v>
      </c>
      <c r="G20031" s="2">
        <v>4.7392162627933399</v>
      </c>
      <c r="H20031" s="2">
        <v>10.118698966325599</v>
      </c>
    </row>
    <row r="20032" spans="1:8" x14ac:dyDescent="0.2">
      <c r="A20032" s="2" t="s">
        <v>38860</v>
      </c>
      <c r="B20032" s="2" t="s">
        <v>38861</v>
      </c>
      <c r="C20032" s="2" t="s">
        <v>38705</v>
      </c>
      <c r="D20032" s="2" t="s">
        <v>38706</v>
      </c>
      <c r="E20032" s="2">
        <v>4.6738483170063998E-3</v>
      </c>
      <c r="F20032" s="2">
        <v>0.102152093226981</v>
      </c>
      <c r="G20032" s="2">
        <v>4.7389865851786102</v>
      </c>
      <c r="H20032" s="2">
        <v>10.1175636944595</v>
      </c>
    </row>
    <row r="20033" spans="1:8" x14ac:dyDescent="0.2">
      <c r="A20033" s="2" t="s">
        <v>38862</v>
      </c>
      <c r="B20033" s="2" t="s">
        <v>38863</v>
      </c>
      <c r="C20033" s="2" t="s">
        <v>38705</v>
      </c>
      <c r="D20033" s="2" t="s">
        <v>38706</v>
      </c>
      <c r="E20033" s="2">
        <v>4.667123479779E-3</v>
      </c>
      <c r="F20033" s="2">
        <v>0.102164268286302</v>
      </c>
      <c r="G20033" s="2">
        <v>4.7386952704429799</v>
      </c>
      <c r="H20033" s="2">
        <v>10.116123836051701</v>
      </c>
    </row>
    <row r="20034" spans="1:8" x14ac:dyDescent="0.2">
      <c r="A20034" s="2" t="s">
        <v>38864</v>
      </c>
      <c r="B20034" s="2" t="s">
        <v>38865</v>
      </c>
      <c r="C20034" s="2" t="s">
        <v>38705</v>
      </c>
      <c r="D20034" s="2" t="s">
        <v>38706</v>
      </c>
      <c r="E20034" s="2">
        <v>4.6646838383298996E-3</v>
      </c>
      <c r="F20034" s="2">
        <v>0.11530625537721401</v>
      </c>
      <c r="G20034" s="2">
        <v>4.7385894788615399</v>
      </c>
      <c r="H20034" s="2">
        <v>10.1156009702399</v>
      </c>
    </row>
    <row r="20035" spans="1:8" x14ac:dyDescent="0.2">
      <c r="A20035" s="2" t="s">
        <v>38866</v>
      </c>
      <c r="B20035" s="2" t="s">
        <v>38867</v>
      </c>
      <c r="C20035" s="2" t="s">
        <v>38705</v>
      </c>
      <c r="D20035" s="2" t="s">
        <v>38706</v>
      </c>
      <c r="E20035" s="2">
        <v>4.6550220583944004E-3</v>
      </c>
      <c r="F20035" s="2">
        <v>-0.115601803110968</v>
      </c>
      <c r="G20035" s="2">
        <v>-4.7381699420992103</v>
      </c>
      <c r="H20035" s="2">
        <v>10.1135275607345</v>
      </c>
    </row>
    <row r="20036" spans="1:8" x14ac:dyDescent="0.2">
      <c r="A20036" s="2" t="s">
        <v>38868</v>
      </c>
      <c r="B20036" s="2" t="s">
        <v>38869</v>
      </c>
      <c r="C20036" s="2" t="s">
        <v>38705</v>
      </c>
      <c r="D20036" s="2" t="s">
        <v>38706</v>
      </c>
      <c r="E20036" s="2">
        <v>4.6454085122521003E-3</v>
      </c>
      <c r="F20036" s="2">
        <v>0.115408805952499</v>
      </c>
      <c r="G20036" s="2">
        <v>4.7377515976151603</v>
      </c>
      <c r="H20036" s="2">
        <v>10.111460226433501</v>
      </c>
    </row>
    <row r="20037" spans="1:8" x14ac:dyDescent="0.2">
      <c r="A20037" s="2" t="s">
        <v>38870</v>
      </c>
      <c r="B20037" s="2" t="s">
        <v>38871</v>
      </c>
      <c r="C20037" s="2" t="s">
        <v>38705</v>
      </c>
      <c r="D20037" s="2" t="s">
        <v>38706</v>
      </c>
      <c r="E20037" s="2">
        <v>4.6361036636268001E-3</v>
      </c>
      <c r="F20037" s="2">
        <v>0.11533977135519401</v>
      </c>
      <c r="G20037" s="2">
        <v>4.7373458258507899</v>
      </c>
      <c r="H20037" s="2">
        <v>10.109455197174</v>
      </c>
    </row>
    <row r="20038" spans="1:8" x14ac:dyDescent="0.2">
      <c r="A20038" s="2" t="s">
        <v>38872</v>
      </c>
      <c r="B20038" s="2" t="s">
        <v>38873</v>
      </c>
      <c r="C20038" s="2" t="s">
        <v>38705</v>
      </c>
      <c r="D20038" s="2" t="s">
        <v>38706</v>
      </c>
      <c r="E20038" s="2">
        <v>4.6257810782606998E-3</v>
      </c>
      <c r="F20038" s="2">
        <v>0.102084370020339</v>
      </c>
      <c r="G20038" s="2">
        <v>4.7368946771883396</v>
      </c>
      <c r="H20038" s="2">
        <v>10.1072261498628</v>
      </c>
    </row>
    <row r="20039" spans="1:8" x14ac:dyDescent="0.2">
      <c r="A20039" s="2" t="s">
        <v>38874</v>
      </c>
      <c r="B20039" s="2" t="s">
        <v>38875</v>
      </c>
      <c r="C20039" s="2" t="s">
        <v>38705</v>
      </c>
      <c r="D20039" s="2" t="s">
        <v>38706</v>
      </c>
      <c r="E20039" s="2">
        <v>4.5936416570541002E-3</v>
      </c>
      <c r="F20039" s="2">
        <v>0.115468055668055</v>
      </c>
      <c r="G20039" s="2">
        <v>4.7354832715372304</v>
      </c>
      <c r="H20039" s="2">
        <v>10.100254010213099</v>
      </c>
    </row>
    <row r="20040" spans="1:8" x14ac:dyDescent="0.2">
      <c r="A20040" s="2" t="s">
        <v>38876</v>
      </c>
      <c r="B20040" s="2" t="s">
        <v>38877</v>
      </c>
      <c r="C20040" s="2" t="s">
        <v>38705</v>
      </c>
      <c r="D20040" s="2" t="s">
        <v>38706</v>
      </c>
      <c r="E20040" s="2">
        <v>4.5771585795361999E-3</v>
      </c>
      <c r="F20040" s="2">
        <v>-0.11545635295548699</v>
      </c>
      <c r="G20040" s="2">
        <v>-4.7347554156508798</v>
      </c>
      <c r="H20040" s="2">
        <v>10.09665931949</v>
      </c>
    </row>
    <row r="20041" spans="1:8" x14ac:dyDescent="0.2">
      <c r="A20041" s="2" t="s">
        <v>38878</v>
      </c>
      <c r="B20041" s="2" t="s">
        <v>38879</v>
      </c>
      <c r="C20041" s="2" t="s">
        <v>38705</v>
      </c>
      <c r="D20041" s="2" t="s">
        <v>38706</v>
      </c>
      <c r="E20041" s="2">
        <v>4.5731114981609E-3</v>
      </c>
      <c r="F20041" s="2">
        <v>0.115221626811139</v>
      </c>
      <c r="G20041" s="2">
        <v>4.7345762876368296</v>
      </c>
      <c r="H20041" s="2">
        <v>10.0957747375914</v>
      </c>
    </row>
    <row r="20042" spans="1:8" x14ac:dyDescent="0.2">
      <c r="A20042" s="2" t="s">
        <v>38880</v>
      </c>
      <c r="B20042" s="2" t="s">
        <v>38881</v>
      </c>
      <c r="C20042" s="2" t="s">
        <v>38705</v>
      </c>
      <c r="D20042" s="2" t="s">
        <v>38706</v>
      </c>
      <c r="E20042" s="2">
        <v>4.5715630938032003E-3</v>
      </c>
      <c r="F20042" s="2">
        <v>0.115234078850131</v>
      </c>
      <c r="G20042" s="2">
        <v>4.7345077099309698</v>
      </c>
      <c r="H20042" s="2">
        <v>10.0954360914522</v>
      </c>
    </row>
    <row r="20043" spans="1:8" x14ac:dyDescent="0.2">
      <c r="A20043" s="2" t="s">
        <v>38882</v>
      </c>
      <c r="B20043" s="2" t="s">
        <v>38883</v>
      </c>
      <c r="C20043" s="2" t="s">
        <v>38705</v>
      </c>
      <c r="D20043" s="2" t="s">
        <v>38706</v>
      </c>
      <c r="E20043" s="2">
        <v>4.5402089407428001E-3</v>
      </c>
      <c r="F20043" s="2">
        <v>-0.10225318182691701</v>
      </c>
      <c r="G20043" s="2">
        <v>-4.7331138220495497</v>
      </c>
      <c r="H20043" s="2">
        <v>10.0885539445555</v>
      </c>
    </row>
    <row r="20044" spans="1:8" x14ac:dyDescent="0.2">
      <c r="A20044" s="2" t="s">
        <v>38884</v>
      </c>
      <c r="B20044" s="2" t="s">
        <v>38885</v>
      </c>
      <c r="C20044" s="2" t="s">
        <v>38705</v>
      </c>
      <c r="D20044" s="2" t="s">
        <v>38706</v>
      </c>
      <c r="E20044" s="2">
        <v>4.5362965911940004E-3</v>
      </c>
      <c r="F20044" s="2">
        <v>0.11539470930858001</v>
      </c>
      <c r="G20044" s="2">
        <v>4.7329391896360198</v>
      </c>
      <c r="H20044" s="2">
        <v>10.087691861724799</v>
      </c>
    </row>
    <row r="20045" spans="1:8" x14ac:dyDescent="0.2">
      <c r="A20045" s="2" t="s">
        <v>38886</v>
      </c>
      <c r="B20045" s="2" t="s">
        <v>38887</v>
      </c>
      <c r="C20045" s="2" t="s">
        <v>38705</v>
      </c>
      <c r="D20045" s="2" t="s">
        <v>38706</v>
      </c>
      <c r="E20045" s="2">
        <v>4.5351131592356996E-3</v>
      </c>
      <c r="F20045" s="2">
        <v>0.11476397264568</v>
      </c>
      <c r="G20045" s="2">
        <v>4.7328863347908996</v>
      </c>
      <c r="H20045" s="2">
        <v>10.0874309470495</v>
      </c>
    </row>
    <row r="20046" spans="1:8" x14ac:dyDescent="0.2">
      <c r="A20046" s="2" t="s">
        <v>38888</v>
      </c>
      <c r="B20046" s="2" t="s">
        <v>38889</v>
      </c>
      <c r="C20046" s="2" t="s">
        <v>38705</v>
      </c>
      <c r="D20046" s="2" t="s">
        <v>38706</v>
      </c>
      <c r="E20046" s="2">
        <v>4.5263218220410999E-3</v>
      </c>
      <c r="F20046" s="2">
        <v>-0.11560252093357801</v>
      </c>
      <c r="G20046" s="2">
        <v>-4.7324932422079398</v>
      </c>
      <c r="H20046" s="2">
        <v>10.085490561234</v>
      </c>
    </row>
    <row r="20047" spans="1:8" x14ac:dyDescent="0.2">
      <c r="A20047" s="2" t="s">
        <v>38890</v>
      </c>
      <c r="B20047" s="2" t="s">
        <v>38891</v>
      </c>
      <c r="C20047" s="2" t="s">
        <v>38705</v>
      </c>
      <c r="D20047" s="2" t="s">
        <v>38706</v>
      </c>
      <c r="E20047" s="2">
        <v>4.5243267437851996E-3</v>
      </c>
      <c r="F20047" s="2">
        <v>0.114755483704368</v>
      </c>
      <c r="G20047" s="2">
        <v>4.7324039241792502</v>
      </c>
      <c r="H20047" s="2">
        <v>10.0850496915496</v>
      </c>
    </row>
    <row r="20048" spans="1:8" x14ac:dyDescent="0.2">
      <c r="A20048" s="2" t="s">
        <v>38892</v>
      </c>
      <c r="B20048" s="2" t="s">
        <v>38893</v>
      </c>
      <c r="C20048" s="2" t="s">
        <v>38705</v>
      </c>
      <c r="D20048" s="2" t="s">
        <v>38706</v>
      </c>
      <c r="E20048" s="2">
        <v>4.5040754106653999E-3</v>
      </c>
      <c r="F20048" s="2">
        <v>0.115147960975698</v>
      </c>
      <c r="G20048" s="2">
        <v>4.7314949571147498</v>
      </c>
      <c r="H20048" s="2">
        <v>10.080563545111399</v>
      </c>
    </row>
    <row r="20049" spans="1:8" x14ac:dyDescent="0.2">
      <c r="A20049" s="2" t="s">
        <v>38894</v>
      </c>
      <c r="B20049" s="2" t="s">
        <v>38895</v>
      </c>
      <c r="C20049" s="2" t="s">
        <v>38705</v>
      </c>
      <c r="D20049" s="2" t="s">
        <v>38706</v>
      </c>
      <c r="E20049" s="2">
        <v>4.4964418303209E-3</v>
      </c>
      <c r="F20049" s="2">
        <v>0.115134093860727</v>
      </c>
      <c r="G20049" s="2">
        <v>4.7311512226304702</v>
      </c>
      <c r="H20049" s="2">
        <v>10.078867291002799</v>
      </c>
    </row>
    <row r="20050" spans="1:8" x14ac:dyDescent="0.2">
      <c r="A20050" s="2" t="s">
        <v>38896</v>
      </c>
      <c r="B20050" s="2" t="s">
        <v>38897</v>
      </c>
      <c r="C20050" s="2" t="s">
        <v>38705</v>
      </c>
      <c r="D20050" s="2" t="s">
        <v>38706</v>
      </c>
      <c r="E20050" s="2">
        <v>4.4929144930602001E-3</v>
      </c>
      <c r="F20050" s="2">
        <v>0.10209575431493099</v>
      </c>
      <c r="G20050" s="2">
        <v>4.7309921836161397</v>
      </c>
      <c r="H20050" s="2">
        <v>10.078082510132001</v>
      </c>
    </row>
    <row r="20051" spans="1:8" x14ac:dyDescent="0.2">
      <c r="A20051" s="2" t="s">
        <v>38898</v>
      </c>
      <c r="B20051" s="2" t="s">
        <v>38899</v>
      </c>
      <c r="C20051" s="2" t="s">
        <v>38705</v>
      </c>
      <c r="D20051" s="2" t="s">
        <v>38706</v>
      </c>
      <c r="E20051" s="2">
        <v>4.4854477169884001E-3</v>
      </c>
      <c r="F20051" s="2">
        <v>0.11535707186050401</v>
      </c>
      <c r="G20051" s="2">
        <v>4.7306550949584096</v>
      </c>
      <c r="H20051" s="2">
        <v>10.076419227315199</v>
      </c>
    </row>
    <row r="20052" spans="1:8" x14ac:dyDescent="0.2">
      <c r="A20052" s="2" t="s">
        <v>38900</v>
      </c>
      <c r="B20052" s="2" t="s">
        <v>38901</v>
      </c>
      <c r="C20052" s="2" t="s">
        <v>38705</v>
      </c>
      <c r="D20052" s="2" t="s">
        <v>38706</v>
      </c>
      <c r="E20052" s="2">
        <v>4.4647672926722004E-3</v>
      </c>
      <c r="F20052" s="2">
        <v>-0.114953023452709</v>
      </c>
      <c r="G20052" s="2">
        <v>-4.7297184106281103</v>
      </c>
      <c r="H20052" s="2">
        <v>10.071798006239</v>
      </c>
    </row>
    <row r="20053" spans="1:8" x14ac:dyDescent="0.2">
      <c r="A20053" s="2" t="s">
        <v>38902</v>
      </c>
      <c r="B20053" s="2" t="s">
        <v>38903</v>
      </c>
      <c r="C20053" s="2" t="s">
        <v>38705</v>
      </c>
      <c r="D20053" s="2" t="s">
        <v>38706</v>
      </c>
      <c r="E20053" s="2">
        <v>4.4589289356229004E-3</v>
      </c>
      <c r="F20053" s="2">
        <v>0.11538906388577699</v>
      </c>
      <c r="G20053" s="2">
        <v>4.72945315315937</v>
      </c>
      <c r="H20053" s="2">
        <v>10.0704894995994</v>
      </c>
    </row>
    <row r="20054" spans="1:8" x14ac:dyDescent="0.2">
      <c r="A20054" s="2" t="s">
        <v>38904</v>
      </c>
      <c r="B20054" s="2" t="s">
        <v>38905</v>
      </c>
      <c r="C20054" s="2" t="s">
        <v>38705</v>
      </c>
      <c r="D20054" s="2" t="s">
        <v>38706</v>
      </c>
      <c r="E20054" s="2">
        <v>4.4581794424745002E-3</v>
      </c>
      <c r="F20054" s="2">
        <v>0.101991394288623</v>
      </c>
      <c r="G20054" s="2">
        <v>4.7294190747706502</v>
      </c>
      <c r="H20054" s="2">
        <v>10.070321397313601</v>
      </c>
    </row>
    <row r="20055" spans="1:8" x14ac:dyDescent="0.2">
      <c r="A20055" s="2" t="s">
        <v>38906</v>
      </c>
      <c r="B20055" s="2" t="s">
        <v>38907</v>
      </c>
      <c r="C20055" s="2" t="s">
        <v>38705</v>
      </c>
      <c r="D20055" s="2" t="s">
        <v>38706</v>
      </c>
      <c r="E20055" s="2">
        <v>4.4456629832475003E-3</v>
      </c>
      <c r="F20055" s="2">
        <v>0.11537640846632401</v>
      </c>
      <c r="G20055" s="2">
        <v>4.7288490844574502</v>
      </c>
      <c r="H20055" s="2">
        <v>10.0675099218016</v>
      </c>
    </row>
    <row r="20056" spans="1:8" x14ac:dyDescent="0.2">
      <c r="A20056" s="2" t="s">
        <v>38908</v>
      </c>
      <c r="B20056" s="2" t="s">
        <v>38909</v>
      </c>
      <c r="C20056" s="2" t="s">
        <v>38705</v>
      </c>
      <c r="D20056" s="2" t="s">
        <v>38706</v>
      </c>
      <c r="E20056" s="2">
        <v>4.4301951256522001E-3</v>
      </c>
      <c r="F20056" s="2">
        <v>0.10196818023712099</v>
      </c>
      <c r="G20056" s="2">
        <v>4.72814237314119</v>
      </c>
      <c r="H20056" s="2">
        <v>10.064024540880901</v>
      </c>
    </row>
    <row r="20057" spans="1:8" x14ac:dyDescent="0.2">
      <c r="A20057" s="2" t="s">
        <v>38910</v>
      </c>
      <c r="B20057" s="2" t="s">
        <v>38911</v>
      </c>
      <c r="C20057" s="2" t="s">
        <v>38705</v>
      </c>
      <c r="D20057" s="2" t="s">
        <v>38706</v>
      </c>
      <c r="E20057" s="2">
        <v>4.4202224696937003E-3</v>
      </c>
      <c r="F20057" s="2">
        <v>-0.11539036019392999</v>
      </c>
      <c r="G20057" s="2">
        <v>-4.7276853665177896</v>
      </c>
      <c r="H20057" s="2">
        <v>10.0617709387041</v>
      </c>
    </row>
    <row r="20058" spans="1:8" x14ac:dyDescent="0.2">
      <c r="A20058" s="2" t="s">
        <v>38912</v>
      </c>
      <c r="B20058" s="2" t="s">
        <v>38913</v>
      </c>
      <c r="C20058" s="2" t="s">
        <v>38705</v>
      </c>
      <c r="D20058" s="2" t="s">
        <v>38706</v>
      </c>
      <c r="E20058" s="2">
        <v>4.3999117344535E-3</v>
      </c>
      <c r="F20058" s="2">
        <v>0.10175942892876599</v>
      </c>
      <c r="G20058" s="2">
        <v>4.7267512730132397</v>
      </c>
      <c r="H20058" s="2">
        <v>10.057165391742799</v>
      </c>
    </row>
    <row r="20059" spans="1:8" x14ac:dyDescent="0.2">
      <c r="A20059" s="2" t="s">
        <v>38914</v>
      </c>
      <c r="B20059" s="2" t="s">
        <v>38915</v>
      </c>
      <c r="C20059" s="2" t="s">
        <v>38705</v>
      </c>
      <c r="D20059" s="2" t="s">
        <v>38706</v>
      </c>
      <c r="E20059" s="2">
        <v>4.3924872179102997E-3</v>
      </c>
      <c r="F20059" s="2">
        <v>0.10193979989261499</v>
      </c>
      <c r="G20059" s="2">
        <v>4.72640869563772</v>
      </c>
      <c r="H20059" s="2">
        <v>10.055476542465501</v>
      </c>
    </row>
    <row r="20060" spans="1:8" x14ac:dyDescent="0.2">
      <c r="A20060" s="2" t="s">
        <v>38916</v>
      </c>
      <c r="B20060" s="2" t="s">
        <v>38917</v>
      </c>
      <c r="C20060" s="2" t="s">
        <v>38705</v>
      </c>
      <c r="D20060" s="2" t="s">
        <v>38706</v>
      </c>
      <c r="E20060" s="2">
        <v>4.3902156677125999E-3</v>
      </c>
      <c r="F20060" s="2">
        <v>0.115294525522529</v>
      </c>
      <c r="G20060" s="2">
        <v>4.7263037625389197</v>
      </c>
      <c r="H20060" s="2">
        <v>10.054959264293201</v>
      </c>
    </row>
    <row r="20061" spans="1:8" x14ac:dyDescent="0.2">
      <c r="A20061" s="2" t="s">
        <v>38918</v>
      </c>
      <c r="B20061" s="2" t="s">
        <v>38919</v>
      </c>
      <c r="C20061" s="2" t="s">
        <v>38705</v>
      </c>
      <c r="D20061" s="2" t="s">
        <v>38706</v>
      </c>
      <c r="E20061" s="2">
        <v>4.3891203858332003E-3</v>
      </c>
      <c r="F20061" s="2">
        <v>0.11529458466687099</v>
      </c>
      <c r="G20061" s="2">
        <v>4.7262531463177204</v>
      </c>
      <c r="H20061" s="2">
        <v>10.0547097506903</v>
      </c>
    </row>
    <row r="20062" spans="1:8" x14ac:dyDescent="0.2">
      <c r="A20062" s="2" t="s">
        <v>38920</v>
      </c>
      <c r="B20062" s="2" t="s">
        <v>38921</v>
      </c>
      <c r="C20062" s="2" t="s">
        <v>38705</v>
      </c>
      <c r="D20062" s="2" t="s">
        <v>38706</v>
      </c>
      <c r="E20062" s="2">
        <v>4.3555629625208004E-3</v>
      </c>
      <c r="F20062" s="2">
        <v>0.101486419827386</v>
      </c>
      <c r="G20062" s="2">
        <v>4.7246959405087896</v>
      </c>
      <c r="H20062" s="2">
        <v>10.047034781408801</v>
      </c>
    </row>
    <row r="20063" spans="1:8" x14ac:dyDescent="0.2">
      <c r="A20063" s="2" t="s">
        <v>38922</v>
      </c>
      <c r="B20063" s="2" t="s">
        <v>38923</v>
      </c>
      <c r="C20063" s="2" t="s">
        <v>38705</v>
      </c>
      <c r="D20063" s="2" t="s">
        <v>38706</v>
      </c>
      <c r="E20063" s="2">
        <v>4.3551690743781997E-3</v>
      </c>
      <c r="F20063" s="2">
        <v>0.11463892091105</v>
      </c>
      <c r="G20063" s="2">
        <v>4.7246775882288397</v>
      </c>
      <c r="H20063" s="2">
        <v>10.0469443439711</v>
      </c>
    </row>
    <row r="20064" spans="1:8" x14ac:dyDescent="0.2">
      <c r="A20064" s="2" t="s">
        <v>38924</v>
      </c>
      <c r="B20064" s="2" t="s">
        <v>38925</v>
      </c>
      <c r="C20064" s="2" t="s">
        <v>38705</v>
      </c>
      <c r="D20064" s="2" t="s">
        <v>38706</v>
      </c>
      <c r="E20064" s="2">
        <v>4.3473145833191002E-3</v>
      </c>
      <c r="F20064" s="2">
        <v>0.101829075436782</v>
      </c>
      <c r="G20064" s="2">
        <v>4.72431126504683</v>
      </c>
      <c r="H20064" s="2">
        <v>10.045139228672801</v>
      </c>
    </row>
    <row r="20065" spans="1:8" x14ac:dyDescent="0.2">
      <c r="A20065" s="2" t="s">
        <v>38926</v>
      </c>
      <c r="B20065" s="2" t="s">
        <v>38927</v>
      </c>
      <c r="C20065" s="2" t="s">
        <v>38705</v>
      </c>
      <c r="D20065" s="2" t="s">
        <v>38706</v>
      </c>
      <c r="E20065" s="2">
        <v>4.3442686907030001E-3</v>
      </c>
      <c r="F20065" s="2">
        <v>0.114980530670974</v>
      </c>
      <c r="G20065" s="2">
        <v>4.7241690228216902</v>
      </c>
      <c r="H20065" s="2">
        <v>10.0444383453826</v>
      </c>
    </row>
    <row r="20066" spans="1:8" x14ac:dyDescent="0.2">
      <c r="A20066" s="2" t="s">
        <v>38928</v>
      </c>
      <c r="B20066" s="2" t="s">
        <v>38929</v>
      </c>
      <c r="C20066" s="2" t="s">
        <v>38705</v>
      </c>
      <c r="D20066" s="2" t="s">
        <v>38706</v>
      </c>
      <c r="E20066" s="2">
        <v>4.3351251548878001E-3</v>
      </c>
      <c r="F20066" s="2">
        <v>0.10185006707428999</v>
      </c>
      <c r="G20066" s="2">
        <v>4.7237413969654796</v>
      </c>
      <c r="H20066" s="2">
        <v>10.042331391979999</v>
      </c>
    </row>
    <row r="20067" spans="1:8" x14ac:dyDescent="0.2">
      <c r="A20067" s="2" t="s">
        <v>38930</v>
      </c>
      <c r="B20067" s="2" t="s">
        <v>38931</v>
      </c>
      <c r="C20067" s="2" t="s">
        <v>38705</v>
      </c>
      <c r="D20067" s="2" t="s">
        <v>38706</v>
      </c>
      <c r="E20067" s="2">
        <v>4.3217538735797999E-3</v>
      </c>
      <c r="F20067" s="2">
        <v>0.101678888690476</v>
      </c>
      <c r="G20067" s="2">
        <v>4.7231143507846696</v>
      </c>
      <c r="H20067" s="2">
        <v>10.0392422204905</v>
      </c>
    </row>
    <row r="20068" spans="1:8" x14ac:dyDescent="0.2">
      <c r="A20068" s="2" t="s">
        <v>38932</v>
      </c>
      <c r="B20068" s="2" t="s">
        <v>38933</v>
      </c>
      <c r="C20068" s="2" t="s">
        <v>38705</v>
      </c>
      <c r="D20068" s="2" t="s">
        <v>38706</v>
      </c>
      <c r="E20068" s="2">
        <v>4.3175289200605999E-3</v>
      </c>
      <c r="F20068" s="2">
        <v>0.101629822155475</v>
      </c>
      <c r="G20068" s="2">
        <v>4.7229158008535297</v>
      </c>
      <c r="H20068" s="2">
        <v>10.038264140722299</v>
      </c>
    </row>
    <row r="20069" spans="1:8" x14ac:dyDescent="0.2">
      <c r="A20069" s="2" t="s">
        <v>38934</v>
      </c>
      <c r="B20069" s="2" t="s">
        <v>38935</v>
      </c>
      <c r="C20069" s="2" t="s">
        <v>38705</v>
      </c>
      <c r="D20069" s="2" t="s">
        <v>38706</v>
      </c>
      <c r="E20069" s="2">
        <v>4.3045699017262001E-3</v>
      </c>
      <c r="F20069" s="2">
        <v>0.115235058980607</v>
      </c>
      <c r="G20069" s="2">
        <v>4.7223055307648298</v>
      </c>
      <c r="H20069" s="2">
        <v>10.035258137576101</v>
      </c>
    </row>
    <row r="20070" spans="1:8" x14ac:dyDescent="0.2">
      <c r="A20070" s="2" t="s">
        <v>38936</v>
      </c>
      <c r="B20070" s="2" t="s">
        <v>38937</v>
      </c>
      <c r="C20070" s="2" t="s">
        <v>38705</v>
      </c>
      <c r="D20070" s="2" t="s">
        <v>38706</v>
      </c>
      <c r="E20070" s="2">
        <v>4.3022724864901002E-3</v>
      </c>
      <c r="F20070" s="2">
        <v>0.101904366108884</v>
      </c>
      <c r="G20070" s="2">
        <v>4.7221971402318497</v>
      </c>
      <c r="H20070" s="2">
        <v>10.0347242797019</v>
      </c>
    </row>
    <row r="20071" spans="1:8" x14ac:dyDescent="0.2">
      <c r="A20071" s="2" t="s">
        <v>38938</v>
      </c>
      <c r="B20071" s="2" t="s">
        <v>38939</v>
      </c>
      <c r="C20071" s="2" t="s">
        <v>38705</v>
      </c>
      <c r="D20071" s="2" t="s">
        <v>38706</v>
      </c>
      <c r="E20071" s="2">
        <v>4.2934895566344002E-3</v>
      </c>
      <c r="F20071" s="2">
        <v>0.101893495358805</v>
      </c>
      <c r="G20071" s="2">
        <v>4.7217822101318703</v>
      </c>
      <c r="H20071" s="2">
        <v>10.032680730132199</v>
      </c>
    </row>
    <row r="20072" spans="1:8" x14ac:dyDescent="0.2">
      <c r="A20072" s="2" t="s">
        <v>38940</v>
      </c>
      <c r="B20072" s="2" t="s">
        <v>38941</v>
      </c>
      <c r="C20072" s="2" t="s">
        <v>38705</v>
      </c>
      <c r="D20072" s="2" t="s">
        <v>38706</v>
      </c>
      <c r="E20072" s="2">
        <v>4.2926026905122996E-3</v>
      </c>
      <c r="F20072" s="2">
        <v>0.101854597387305</v>
      </c>
      <c r="G20072" s="2">
        <v>4.7217402629018901</v>
      </c>
      <c r="H20072" s="2">
        <v>10.0324741481157</v>
      </c>
    </row>
    <row r="20073" spans="1:8" x14ac:dyDescent="0.2">
      <c r="A20073" s="2" t="s">
        <v>38942</v>
      </c>
      <c r="B20073" s="2" t="s">
        <v>38943</v>
      </c>
      <c r="C20073" s="2" t="s">
        <v>38705</v>
      </c>
      <c r="D20073" s="2" t="s">
        <v>38706</v>
      </c>
      <c r="E20073" s="2">
        <v>4.2923112280680003E-3</v>
      </c>
      <c r="F20073" s="2">
        <v>0.11496316773215901</v>
      </c>
      <c r="G20073" s="2">
        <v>4.7217264752601098</v>
      </c>
      <c r="H20073" s="2">
        <v>10.0324062470401</v>
      </c>
    </row>
    <row r="20074" spans="1:8" x14ac:dyDescent="0.2">
      <c r="A20074" s="2" t="s">
        <v>38944</v>
      </c>
      <c r="B20074" s="2" t="s">
        <v>38945</v>
      </c>
      <c r="C20074" s="2" t="s">
        <v>38705</v>
      </c>
      <c r="D20074" s="2" t="s">
        <v>38706</v>
      </c>
      <c r="E20074" s="2">
        <v>4.2788006321811001E-3</v>
      </c>
      <c r="F20074" s="2">
        <v>-0.10191709054661</v>
      </c>
      <c r="G20074" s="2">
        <v>-4.7210862819801704</v>
      </c>
      <c r="H20074" s="2">
        <v>10.0292536555684</v>
      </c>
    </row>
    <row r="20075" spans="1:8" x14ac:dyDescent="0.2">
      <c r="A20075" s="2" t="s">
        <v>38946</v>
      </c>
      <c r="B20075" s="2" t="s">
        <v>38947</v>
      </c>
      <c r="C20075" s="2" t="s">
        <v>38705</v>
      </c>
      <c r="D20075" s="2" t="s">
        <v>38706</v>
      </c>
      <c r="E20075" s="2">
        <v>4.2567974328678003E-3</v>
      </c>
      <c r="F20075" s="2">
        <v>0.115165405646762</v>
      </c>
      <c r="G20075" s="2">
        <v>4.7200391441261598</v>
      </c>
      <c r="H20075" s="2">
        <v>10.024098012604901</v>
      </c>
    </row>
    <row r="20076" spans="1:8" x14ac:dyDescent="0.2">
      <c r="A20076" s="2" t="s">
        <v>38948</v>
      </c>
      <c r="B20076" s="2" t="s">
        <v>38949</v>
      </c>
      <c r="C20076" s="2" t="s">
        <v>38705</v>
      </c>
      <c r="D20076" s="2" t="s">
        <v>38706</v>
      </c>
      <c r="E20076" s="2">
        <v>4.2390975854442996E-3</v>
      </c>
      <c r="F20076" s="2">
        <v>-0.115159022722216</v>
      </c>
      <c r="G20076" s="2">
        <v>-4.7191926983367596</v>
      </c>
      <c r="H20076" s="2">
        <v>10.019931324341201</v>
      </c>
    </row>
    <row r="20077" spans="1:8" x14ac:dyDescent="0.2">
      <c r="A20077" s="2" t="s">
        <v>38950</v>
      </c>
      <c r="B20077" s="2" t="s">
        <v>38951</v>
      </c>
      <c r="C20077" s="2" t="s">
        <v>38705</v>
      </c>
      <c r="D20077" s="2" t="s">
        <v>38706</v>
      </c>
      <c r="E20077" s="2">
        <v>4.2382367753057001E-3</v>
      </c>
      <c r="F20077" s="2">
        <v>0.11492609742276599</v>
      </c>
      <c r="G20077" s="2">
        <v>4.7191514385439897</v>
      </c>
      <c r="H20077" s="2">
        <v>10.0197282392428</v>
      </c>
    </row>
    <row r="20078" spans="1:8" x14ac:dyDescent="0.2">
      <c r="A20078" s="2" t="s">
        <v>38952</v>
      </c>
      <c r="B20078" s="2" t="s">
        <v>38953</v>
      </c>
      <c r="C20078" s="2" t="s">
        <v>38705</v>
      </c>
      <c r="D20078" s="2" t="s">
        <v>38706</v>
      </c>
      <c r="E20078" s="2">
        <v>4.2329429583657999E-3</v>
      </c>
      <c r="F20078" s="2">
        <v>0.10137122160036301</v>
      </c>
      <c r="G20078" s="2">
        <v>4.71889750642148</v>
      </c>
      <c r="H20078" s="2">
        <v>10.0184783973564</v>
      </c>
    </row>
    <row r="20079" spans="1:8" x14ac:dyDescent="0.2">
      <c r="A20079" s="2" t="s">
        <v>38954</v>
      </c>
      <c r="B20079" s="2" t="s">
        <v>38955</v>
      </c>
      <c r="C20079" s="2" t="s">
        <v>38705</v>
      </c>
      <c r="D20079" s="2" t="s">
        <v>38706</v>
      </c>
      <c r="E20079" s="2">
        <v>4.2278771441705996E-3</v>
      </c>
      <c r="F20079" s="2">
        <v>0.10178041670285801</v>
      </c>
      <c r="G20079" s="2">
        <v>4.7186542007167303</v>
      </c>
      <c r="H20079" s="2">
        <v>10.017280921286901</v>
      </c>
    </row>
    <row r="20080" spans="1:8" x14ac:dyDescent="0.2">
      <c r="A20080" s="2" t="s">
        <v>38956</v>
      </c>
      <c r="B20080" s="2" t="s">
        <v>38957</v>
      </c>
      <c r="C20080" s="2" t="s">
        <v>38705</v>
      </c>
      <c r="D20080" s="2" t="s">
        <v>38706</v>
      </c>
      <c r="E20080" s="2">
        <v>4.2165313737345996E-3</v>
      </c>
      <c r="F20080" s="2">
        <v>0.11522941409345901</v>
      </c>
      <c r="G20080" s="2">
        <v>4.7181081703607299</v>
      </c>
      <c r="H20080" s="2">
        <v>10.014593752081501</v>
      </c>
    </row>
    <row r="20081" spans="1:8" x14ac:dyDescent="0.2">
      <c r="A20081" s="2" t="s">
        <v>38958</v>
      </c>
      <c r="B20081" s="2" t="s">
        <v>38959</v>
      </c>
      <c r="C20081" s="2" t="s">
        <v>38705</v>
      </c>
      <c r="D20081" s="2" t="s">
        <v>38706</v>
      </c>
      <c r="E20081" s="2">
        <v>4.2150069225206999E-3</v>
      </c>
      <c r="F20081" s="2">
        <v>-0.10180800496510201</v>
      </c>
      <c r="G20081" s="2">
        <v>-4.7180346873402401</v>
      </c>
      <c r="H20081" s="2">
        <v>10.014232145177401</v>
      </c>
    </row>
    <row r="20082" spans="1:8" x14ac:dyDescent="0.2">
      <c r="A20082" s="2" t="s">
        <v>38960</v>
      </c>
      <c r="B20082" s="2" t="s">
        <v>38961</v>
      </c>
      <c r="C20082" s="2" t="s">
        <v>38705</v>
      </c>
      <c r="D20082" s="2" t="s">
        <v>38706</v>
      </c>
      <c r="E20082" s="2">
        <v>4.2119197974290999E-3</v>
      </c>
      <c r="F20082" s="2">
        <v>0.101762197922485</v>
      </c>
      <c r="G20082" s="2">
        <v>4.7178857939064196</v>
      </c>
      <c r="H20082" s="2">
        <v>10.013499464015601</v>
      </c>
    </row>
    <row r="20083" spans="1:8" x14ac:dyDescent="0.2">
      <c r="A20083" s="2" t="s">
        <v>38962</v>
      </c>
      <c r="B20083" s="2" t="s">
        <v>38963</v>
      </c>
      <c r="C20083" s="2" t="s">
        <v>38705</v>
      </c>
      <c r="D20083" s="2" t="s">
        <v>38706</v>
      </c>
      <c r="E20083" s="2">
        <v>4.1986422774363003E-3</v>
      </c>
      <c r="F20083" s="2">
        <v>-0.115068597751564</v>
      </c>
      <c r="G20083" s="2">
        <v>-4.7172441128642699</v>
      </c>
      <c r="H20083" s="2">
        <v>10.0103421171214</v>
      </c>
    </row>
    <row r="20084" spans="1:8" x14ac:dyDescent="0.2">
      <c r="A20084" s="2" t="s">
        <v>38964</v>
      </c>
      <c r="B20084" s="2" t="s">
        <v>38965</v>
      </c>
      <c r="C20084" s="2" t="s">
        <v>38705</v>
      </c>
      <c r="D20084" s="2" t="s">
        <v>38706</v>
      </c>
      <c r="E20084" s="2">
        <v>4.1892611238137003E-3</v>
      </c>
      <c r="F20084" s="2">
        <v>0.114888080950726</v>
      </c>
      <c r="G20084" s="2">
        <v>4.71678945953074</v>
      </c>
      <c r="H20084" s="2">
        <v>10.008105286989901</v>
      </c>
    </row>
    <row r="20085" spans="1:8" x14ac:dyDescent="0.2">
      <c r="A20085" s="2" t="s">
        <v>38966</v>
      </c>
      <c r="B20085" s="2" t="s">
        <v>38967</v>
      </c>
      <c r="C20085" s="2" t="s">
        <v>38705</v>
      </c>
      <c r="D20085" s="2" t="s">
        <v>38706</v>
      </c>
      <c r="E20085" s="2">
        <v>4.1859962930069E-3</v>
      </c>
      <c r="F20085" s="2">
        <v>0.101738492907574</v>
      </c>
      <c r="G20085" s="2">
        <v>4.7166309818397298</v>
      </c>
      <c r="H20085" s="2">
        <v>10.0073256498254</v>
      </c>
    </row>
    <row r="20086" spans="1:8" x14ac:dyDescent="0.2">
      <c r="A20086" s="2" t="s">
        <v>38968</v>
      </c>
      <c r="B20086" s="2" t="s">
        <v>38969</v>
      </c>
      <c r="C20086" s="2" t="s">
        <v>38705</v>
      </c>
      <c r="D20086" s="2" t="s">
        <v>38706</v>
      </c>
      <c r="E20086" s="2">
        <v>4.1747031441684004E-3</v>
      </c>
      <c r="F20086" s="2">
        <v>0.10159734399463601</v>
      </c>
      <c r="G20086" s="2">
        <v>4.7160818066832402</v>
      </c>
      <c r="H20086" s="2">
        <v>10.004624163952901</v>
      </c>
    </row>
    <row r="20087" spans="1:8" x14ac:dyDescent="0.2">
      <c r="A20087" s="2" t="s">
        <v>38970</v>
      </c>
      <c r="B20087" s="2" t="s">
        <v>38971</v>
      </c>
      <c r="C20087" s="2" t="s">
        <v>38705</v>
      </c>
      <c r="D20087" s="2" t="s">
        <v>38706</v>
      </c>
      <c r="E20087" s="2">
        <v>4.1617511319832004E-3</v>
      </c>
      <c r="F20087" s="2">
        <v>0.101688205121939</v>
      </c>
      <c r="G20087" s="2">
        <v>4.7154500515583599</v>
      </c>
      <c r="H20087" s="2">
        <v>10.0015168422601</v>
      </c>
    </row>
    <row r="20088" spans="1:8" x14ac:dyDescent="0.2">
      <c r="A20088" s="2" t="s">
        <v>38972</v>
      </c>
      <c r="B20088" s="2" t="s">
        <v>38973</v>
      </c>
      <c r="C20088" s="2" t="s">
        <v>38705</v>
      </c>
      <c r="D20088" s="2" t="s">
        <v>38706</v>
      </c>
      <c r="E20088" s="2">
        <v>4.1541071161992002E-3</v>
      </c>
      <c r="F20088" s="2">
        <v>0.10156461573770099</v>
      </c>
      <c r="G20088" s="2">
        <v>4.7150762393525101</v>
      </c>
      <c r="H20088" s="2">
        <v>9.9996784227708009</v>
      </c>
    </row>
    <row r="20089" spans="1:8" x14ac:dyDescent="0.2">
      <c r="A20089" s="2" t="s">
        <v>38974</v>
      </c>
      <c r="B20089" s="2" t="s">
        <v>38975</v>
      </c>
      <c r="C20089" s="2" t="s">
        <v>38705</v>
      </c>
      <c r="D20089" s="2" t="s">
        <v>38706</v>
      </c>
      <c r="E20089" s="2">
        <v>4.1459339247471002E-3</v>
      </c>
      <c r="F20089" s="2">
        <v>0.114337629497848</v>
      </c>
      <c r="G20089" s="2">
        <v>4.7146757545037996</v>
      </c>
      <c r="H20089" s="2">
        <v>9.9977089881490997</v>
      </c>
    </row>
    <row r="20090" spans="1:8" x14ac:dyDescent="0.2">
      <c r="A20090" s="2" t="s">
        <v>38976</v>
      </c>
      <c r="B20090" s="2" t="s">
        <v>38977</v>
      </c>
      <c r="C20090" s="2" t="s">
        <v>38705</v>
      </c>
      <c r="D20090" s="2" t="s">
        <v>38706</v>
      </c>
      <c r="E20090" s="2">
        <v>4.1438789943175998E-3</v>
      </c>
      <c r="F20090" s="2">
        <v>-0.114907990135831</v>
      </c>
      <c r="G20090" s="2">
        <v>-4.7145749337340801</v>
      </c>
      <c r="H20090" s="2">
        <v>9.99721321568917</v>
      </c>
    </row>
    <row r="20091" spans="1:8" x14ac:dyDescent="0.2">
      <c r="A20091" s="2" t="s">
        <v>38978</v>
      </c>
      <c r="B20091" s="2" t="s">
        <v>38979</v>
      </c>
      <c r="C20091" s="2" t="s">
        <v>38705</v>
      </c>
      <c r="D20091" s="2" t="s">
        <v>38706</v>
      </c>
      <c r="E20091" s="2">
        <v>4.1282772394244998E-3</v>
      </c>
      <c r="F20091" s="2">
        <v>0.101553994032381</v>
      </c>
      <c r="G20091" s="2">
        <v>4.71380776159251</v>
      </c>
      <c r="H20091" s="2">
        <v>9.9934410980086295</v>
      </c>
    </row>
    <row r="20092" spans="1:8" x14ac:dyDescent="0.2">
      <c r="A20092" s="2" t="s">
        <v>38980</v>
      </c>
      <c r="B20092" s="2" t="s">
        <v>38981</v>
      </c>
      <c r="C20092" s="2" t="s">
        <v>38705</v>
      </c>
      <c r="D20092" s="2" t="s">
        <v>38706</v>
      </c>
      <c r="E20092" s="2">
        <v>4.1264209915016E-3</v>
      </c>
      <c r="F20092" s="2">
        <v>-0.11500138167691799</v>
      </c>
      <c r="G20092" s="2">
        <v>-4.71371628458978</v>
      </c>
      <c r="H20092" s="2">
        <v>9.9929913546255804</v>
      </c>
    </row>
    <row r="20093" spans="1:8" x14ac:dyDescent="0.2">
      <c r="A20093" s="2" t="s">
        <v>38982</v>
      </c>
      <c r="B20093" s="2" t="s">
        <v>38983</v>
      </c>
      <c r="C20093" s="2" t="s">
        <v>38705</v>
      </c>
      <c r="D20093" s="2" t="s">
        <v>38706</v>
      </c>
      <c r="E20093" s="2">
        <v>4.1092512641253002E-3</v>
      </c>
      <c r="F20093" s="2">
        <v>0.10154538997421</v>
      </c>
      <c r="G20093" s="2">
        <v>4.7128681097180101</v>
      </c>
      <c r="H20093" s="2">
        <v>9.9888217491049005</v>
      </c>
    </row>
    <row r="20094" spans="1:8" x14ac:dyDescent="0.2">
      <c r="A20094" s="2" t="s">
        <v>38984</v>
      </c>
      <c r="B20094" s="2" t="s">
        <v>38985</v>
      </c>
      <c r="C20094" s="2" t="s">
        <v>38705</v>
      </c>
      <c r="D20094" s="2" t="s">
        <v>38706</v>
      </c>
      <c r="E20094" s="2">
        <v>4.1009079136380003E-3</v>
      </c>
      <c r="F20094" s="2">
        <v>-0.114831642531061</v>
      </c>
      <c r="G20094" s="2">
        <v>-4.7124546172348696</v>
      </c>
      <c r="H20094" s="2">
        <v>9.9867893029175008</v>
      </c>
    </row>
    <row r="20095" spans="1:8" x14ac:dyDescent="0.2">
      <c r="A20095" s="2" t="s">
        <v>38986</v>
      </c>
      <c r="B20095" s="2" t="s">
        <v>38987</v>
      </c>
      <c r="C20095" s="2" t="s">
        <v>38705</v>
      </c>
      <c r="D20095" s="2" t="s">
        <v>38706</v>
      </c>
      <c r="E20095" s="2">
        <v>4.0972598065186997E-3</v>
      </c>
      <c r="F20095" s="2">
        <v>-0.114980121430045</v>
      </c>
      <c r="G20095" s="2">
        <v>-4.7122735429546498</v>
      </c>
      <c r="H20095" s="2">
        <v>9.9858993217693808</v>
      </c>
    </row>
    <row r="20096" spans="1:8" x14ac:dyDescent="0.2">
      <c r="A20096" s="2" t="s">
        <v>38988</v>
      </c>
      <c r="B20096" s="2" t="s">
        <v>38989</v>
      </c>
      <c r="C20096" s="2" t="s">
        <v>38705</v>
      </c>
      <c r="D20096" s="2" t="s">
        <v>38706</v>
      </c>
      <c r="E20096" s="2">
        <v>4.0729434277412E-3</v>
      </c>
      <c r="F20096" s="2">
        <v>0.11425574385251799</v>
      </c>
      <c r="G20096" s="2">
        <v>4.7110622827688804</v>
      </c>
      <c r="H20096" s="2">
        <v>9.9799468503612001</v>
      </c>
    </row>
    <row r="20097" spans="1:8" x14ac:dyDescent="0.2">
      <c r="A20097" s="2" t="s">
        <v>38990</v>
      </c>
      <c r="B20097" s="2" t="s">
        <v>38991</v>
      </c>
      <c r="C20097" s="2" t="s">
        <v>38705</v>
      </c>
      <c r="D20097" s="2" t="s">
        <v>38706</v>
      </c>
      <c r="E20097" s="2">
        <v>4.0571163836496003E-3</v>
      </c>
      <c r="F20097" s="2">
        <v>0.11513801282641201</v>
      </c>
      <c r="G20097" s="2">
        <v>4.7102698378321204</v>
      </c>
      <c r="H20097" s="2">
        <v>9.9760533823050199</v>
      </c>
    </row>
    <row r="20098" spans="1:8" x14ac:dyDescent="0.2">
      <c r="A20098" s="2" t="s">
        <v>38992</v>
      </c>
      <c r="B20098" s="2" t="s">
        <v>38993</v>
      </c>
      <c r="C20098" s="2" t="s">
        <v>38705</v>
      </c>
      <c r="D20098" s="2" t="s">
        <v>38706</v>
      </c>
      <c r="E20098" s="2">
        <v>4.0445497366744998E-3</v>
      </c>
      <c r="F20098" s="2">
        <v>0.101461516494896</v>
      </c>
      <c r="G20098" s="2">
        <v>4.70963833756156</v>
      </c>
      <c r="H20098" s="2">
        <v>9.9729511421320005</v>
      </c>
    </row>
    <row r="20099" spans="1:8" x14ac:dyDescent="0.2">
      <c r="A20099" s="2" t="s">
        <v>38994</v>
      </c>
      <c r="B20099" s="2" t="s">
        <v>38995</v>
      </c>
      <c r="C20099" s="2" t="s">
        <v>38705</v>
      </c>
      <c r="D20099" s="2" t="s">
        <v>38706</v>
      </c>
      <c r="E20099" s="2">
        <v>4.0306830498503003E-3</v>
      </c>
      <c r="F20099" s="2">
        <v>-0.11486196782178699</v>
      </c>
      <c r="G20099" s="2">
        <v>-4.70893912767926</v>
      </c>
      <c r="H20099" s="2">
        <v>9.9695167642458102</v>
      </c>
    </row>
    <row r="20100" spans="1:8" x14ac:dyDescent="0.2">
      <c r="A20100" s="2" t="s">
        <v>38996</v>
      </c>
      <c r="B20100" s="2" t="s">
        <v>38997</v>
      </c>
      <c r="C20100" s="2" t="s">
        <v>38705</v>
      </c>
      <c r="D20100" s="2" t="s">
        <v>38706</v>
      </c>
      <c r="E20100" s="2">
        <v>4.0282558376907003E-3</v>
      </c>
      <c r="F20100" s="2">
        <v>-0.101625456550134</v>
      </c>
      <c r="G20100" s="2">
        <v>-4.7088164805853996</v>
      </c>
      <c r="H20100" s="2">
        <v>9.9689143990295292</v>
      </c>
    </row>
    <row r="20101" spans="1:8" x14ac:dyDescent="0.2">
      <c r="A20101" s="2" t="s">
        <v>38998</v>
      </c>
      <c r="B20101" s="2" t="s">
        <v>38999</v>
      </c>
      <c r="C20101" s="2" t="s">
        <v>38705</v>
      </c>
      <c r="D20101" s="2" t="s">
        <v>38706</v>
      </c>
      <c r="E20101" s="2">
        <v>4.0205006816331004E-3</v>
      </c>
      <c r="F20101" s="2">
        <v>-0.114773545503039</v>
      </c>
      <c r="G20101" s="2">
        <v>-4.7084240950320497</v>
      </c>
      <c r="H20101" s="2">
        <v>9.9669873539166893</v>
      </c>
    </row>
    <row r="20102" spans="1:8" x14ac:dyDescent="0.2">
      <c r="A20102" s="2" t="s">
        <v>39000</v>
      </c>
      <c r="B20102" s="2" t="s">
        <v>39001</v>
      </c>
      <c r="C20102" s="2" t="s">
        <v>38705</v>
      </c>
      <c r="D20102" s="2" t="s">
        <v>38706</v>
      </c>
      <c r="E20102" s="2">
        <v>4.0077975028551E-3</v>
      </c>
      <c r="F20102" s="2">
        <v>0.114792871317282</v>
      </c>
      <c r="G20102" s="2">
        <v>4.7077796465284498</v>
      </c>
      <c r="H20102" s="2">
        <v>9.9638227506377408</v>
      </c>
    </row>
    <row r="20103" spans="1:8" x14ac:dyDescent="0.2">
      <c r="A20103" s="2" t="s">
        <v>39002</v>
      </c>
      <c r="B20103" s="2" t="s">
        <v>39003</v>
      </c>
      <c r="C20103" s="2" t="s">
        <v>38705</v>
      </c>
      <c r="D20103" s="2" t="s">
        <v>38706</v>
      </c>
      <c r="E20103" s="2">
        <v>3.9963744830365999E-3</v>
      </c>
      <c r="F20103" s="2">
        <v>0.101115514806213</v>
      </c>
      <c r="G20103" s="2">
        <v>4.7071983197969702</v>
      </c>
      <c r="H20103" s="2">
        <v>9.9609684822402595</v>
      </c>
    </row>
    <row r="20104" spans="1:8" x14ac:dyDescent="0.2">
      <c r="A20104" s="2" t="s">
        <v>39004</v>
      </c>
      <c r="B20104" s="2" t="s">
        <v>39005</v>
      </c>
      <c r="C20104" s="2" t="s">
        <v>38705</v>
      </c>
      <c r="D20104" s="2" t="s">
        <v>38706</v>
      </c>
      <c r="E20104" s="2">
        <v>3.9891456452263996E-3</v>
      </c>
      <c r="F20104" s="2">
        <v>0.10139728858173799</v>
      </c>
      <c r="G20104" s="2">
        <v>4.7068295420557797</v>
      </c>
      <c r="H20104" s="2">
        <v>9.9591579953417799</v>
      </c>
    </row>
    <row r="20105" spans="1:8" x14ac:dyDescent="0.2">
      <c r="A20105" s="2" t="s">
        <v>39006</v>
      </c>
      <c r="B20105" s="2" t="s">
        <v>39007</v>
      </c>
      <c r="C20105" s="2" t="s">
        <v>38705</v>
      </c>
      <c r="D20105" s="2" t="s">
        <v>38706</v>
      </c>
      <c r="E20105" s="2">
        <v>3.9639950917450999E-3</v>
      </c>
      <c r="F20105" s="2">
        <v>-0.11473862384323601</v>
      </c>
      <c r="G20105" s="2">
        <v>-4.70554103708682</v>
      </c>
      <c r="H20105" s="2">
        <v>9.9528332896306306</v>
      </c>
    </row>
    <row r="20106" spans="1:8" x14ac:dyDescent="0.2">
      <c r="A20106" s="2" t="s">
        <v>39008</v>
      </c>
      <c r="B20106" s="2" t="s">
        <v>39009</v>
      </c>
      <c r="C20106" s="2" t="s">
        <v>38705</v>
      </c>
      <c r="D20106" s="2" t="s">
        <v>38706</v>
      </c>
      <c r="E20106" s="2">
        <v>3.9179657516807999E-3</v>
      </c>
      <c r="F20106" s="2">
        <v>0.10144270641023399</v>
      </c>
      <c r="G20106" s="2">
        <v>4.7031606340118604</v>
      </c>
      <c r="H20106" s="2">
        <v>9.9411534895794293</v>
      </c>
    </row>
    <row r="20107" spans="1:8" x14ac:dyDescent="0.2">
      <c r="A20107" s="2" t="s">
        <v>39010</v>
      </c>
      <c r="B20107" s="2" t="s">
        <v>39011</v>
      </c>
      <c r="C20107" s="2" t="s">
        <v>38705</v>
      </c>
      <c r="D20107" s="2" t="s">
        <v>38706</v>
      </c>
      <c r="E20107" s="2">
        <v>3.9112738103064997E-3</v>
      </c>
      <c r="F20107" s="2">
        <v>0.113318149487335</v>
      </c>
      <c r="G20107" s="2">
        <v>4.7028121332572397</v>
      </c>
      <c r="H20107" s="2">
        <v>9.9394440149999408</v>
      </c>
    </row>
    <row r="20108" spans="1:8" x14ac:dyDescent="0.2">
      <c r="A20108" s="2" t="s">
        <v>39012</v>
      </c>
      <c r="B20108" s="2" t="s">
        <v>39013</v>
      </c>
      <c r="C20108" s="2" t="s">
        <v>38705</v>
      </c>
      <c r="D20108" s="2" t="s">
        <v>38706</v>
      </c>
      <c r="E20108" s="2">
        <v>3.8993722231009001E-3</v>
      </c>
      <c r="F20108" s="2">
        <v>0.114061448973667</v>
      </c>
      <c r="G20108" s="2">
        <v>4.7021907863852901</v>
      </c>
      <c r="H20108" s="2">
        <v>9.9363964831143807</v>
      </c>
    </row>
    <row r="20109" spans="1:8" x14ac:dyDescent="0.2">
      <c r="A20109" s="2" t="s">
        <v>39014</v>
      </c>
      <c r="B20109" s="2" t="s">
        <v>39015</v>
      </c>
      <c r="C20109" s="2" t="s">
        <v>38705</v>
      </c>
      <c r="D20109" s="2" t="s">
        <v>38706</v>
      </c>
      <c r="E20109" s="2">
        <v>3.8941324448419998E-3</v>
      </c>
      <c r="F20109" s="2">
        <v>0.114056187293509</v>
      </c>
      <c r="G20109" s="2">
        <v>4.7019166053685399</v>
      </c>
      <c r="H20109" s="2">
        <v>9.9350518302857207</v>
      </c>
    </row>
    <row r="20110" spans="1:8" x14ac:dyDescent="0.2">
      <c r="A20110" s="2" t="s">
        <v>39016</v>
      </c>
      <c r="B20110" s="2" t="s">
        <v>39017</v>
      </c>
      <c r="C20110" s="2" t="s">
        <v>38705</v>
      </c>
      <c r="D20110" s="2" t="s">
        <v>38706</v>
      </c>
      <c r="E20110" s="2">
        <v>3.8862429207866E-3</v>
      </c>
      <c r="F20110" s="2">
        <v>0.114102752177138</v>
      </c>
      <c r="G20110" s="2">
        <v>4.7015030445617398</v>
      </c>
      <c r="H20110" s="2">
        <v>9.9330237721551704</v>
      </c>
    </row>
    <row r="20111" spans="1:8" x14ac:dyDescent="0.2">
      <c r="A20111" s="2" t="s">
        <v>39018</v>
      </c>
      <c r="B20111" s="2" t="s">
        <v>39019</v>
      </c>
      <c r="C20111" s="2" t="s">
        <v>38705</v>
      </c>
      <c r="D20111" s="2" t="s">
        <v>38706</v>
      </c>
      <c r="E20111" s="2">
        <v>3.8454931371236E-3</v>
      </c>
      <c r="F20111" s="2">
        <v>0.10097045297384</v>
      </c>
      <c r="G20111" s="2">
        <v>4.6993529394201801</v>
      </c>
      <c r="H20111" s="2">
        <v>9.9224827602333594</v>
      </c>
    </row>
    <row r="20112" spans="1:8" x14ac:dyDescent="0.2">
      <c r="A20112" s="2" t="s">
        <v>39020</v>
      </c>
      <c r="B20112" s="2" t="s">
        <v>39021</v>
      </c>
      <c r="C20112" s="2" t="s">
        <v>38705</v>
      </c>
      <c r="D20112" s="2" t="s">
        <v>38706</v>
      </c>
      <c r="E20112" s="2">
        <v>3.8392476701634998E-3</v>
      </c>
      <c r="F20112" s="2">
        <v>0.101246507022662</v>
      </c>
      <c r="G20112" s="2">
        <v>4.6990213063432202</v>
      </c>
      <c r="H20112" s="2">
        <v>9.9208573395479291</v>
      </c>
    </row>
    <row r="20113" spans="1:8" x14ac:dyDescent="0.2">
      <c r="A20113" s="2" t="s">
        <v>39022</v>
      </c>
      <c r="B20113" s="2" t="s">
        <v>39023</v>
      </c>
      <c r="C20113" s="2" t="s">
        <v>38705</v>
      </c>
      <c r="D20113" s="2" t="s">
        <v>38706</v>
      </c>
      <c r="E20113" s="2">
        <v>3.829663900325E-3</v>
      </c>
      <c r="F20113" s="2">
        <v>0.101484818604633</v>
      </c>
      <c r="G20113" s="2">
        <v>4.6985113138096999</v>
      </c>
      <c r="H20113" s="2">
        <v>9.9183579562287996</v>
      </c>
    </row>
    <row r="20114" spans="1:8" x14ac:dyDescent="0.2">
      <c r="A20114" s="2" t="s">
        <v>39024</v>
      </c>
      <c r="B20114" s="2" t="s">
        <v>39025</v>
      </c>
      <c r="C20114" s="2" t="s">
        <v>38705</v>
      </c>
      <c r="D20114" s="2" t="s">
        <v>38706</v>
      </c>
      <c r="E20114" s="2">
        <v>3.8176188164177E-3</v>
      </c>
      <c r="F20114" s="2">
        <v>0.10095828080694499</v>
      </c>
      <c r="G20114" s="2">
        <v>4.6978684525275902</v>
      </c>
      <c r="H20114" s="2">
        <v>9.9152077931410201</v>
      </c>
    </row>
    <row r="20115" spans="1:8" x14ac:dyDescent="0.2">
      <c r="A20115" s="2" t="s">
        <v>39026</v>
      </c>
      <c r="B20115" s="2" t="s">
        <v>39027</v>
      </c>
      <c r="C20115" s="2" t="s">
        <v>38705</v>
      </c>
      <c r="D20115" s="2" t="s">
        <v>38706</v>
      </c>
      <c r="E20115" s="2">
        <v>3.7829396005605999E-3</v>
      </c>
      <c r="F20115" s="2">
        <v>-0.113477662048935</v>
      </c>
      <c r="G20115" s="2">
        <v>-4.6960056928323599</v>
      </c>
      <c r="H20115" s="2">
        <v>9.9060822908784605</v>
      </c>
    </row>
    <row r="20116" spans="1:8" x14ac:dyDescent="0.2">
      <c r="A20116" s="2" t="s">
        <v>39028</v>
      </c>
      <c r="B20116" s="2" t="s">
        <v>39029</v>
      </c>
      <c r="C20116" s="2" t="s">
        <v>38705</v>
      </c>
      <c r="D20116" s="2" t="s">
        <v>38706</v>
      </c>
      <c r="E20116" s="2">
        <v>3.7587904305386999E-3</v>
      </c>
      <c r="F20116" s="2">
        <v>0.10085296524160201</v>
      </c>
      <c r="G20116" s="2">
        <v>4.6946979891007503</v>
      </c>
      <c r="H20116" s="2">
        <v>9.89967812301275</v>
      </c>
    </row>
    <row r="20117" spans="1:8" x14ac:dyDescent="0.2">
      <c r="A20117" s="2" t="s">
        <v>39030</v>
      </c>
      <c r="B20117" s="2" t="s">
        <v>39031</v>
      </c>
      <c r="C20117" s="2" t="s">
        <v>38705</v>
      </c>
      <c r="D20117" s="2" t="s">
        <v>38706</v>
      </c>
      <c r="E20117" s="2">
        <v>3.7573040780952E-3</v>
      </c>
      <c r="F20117" s="2">
        <v>0.114502419887947</v>
      </c>
      <c r="G20117" s="2">
        <v>4.6946172153138397</v>
      </c>
      <c r="H20117" s="2">
        <v>9.8992826110986591</v>
      </c>
    </row>
    <row r="20118" spans="1:8" x14ac:dyDescent="0.2">
      <c r="A20118" s="2" t="s">
        <v>39032</v>
      </c>
      <c r="B20118" s="2" t="s">
        <v>39033</v>
      </c>
      <c r="C20118" s="2" t="s">
        <v>38705</v>
      </c>
      <c r="D20118" s="2" t="s">
        <v>38706</v>
      </c>
      <c r="E20118" s="2">
        <v>3.7214356474677E-3</v>
      </c>
      <c r="F20118" s="2">
        <v>0.113816994420203</v>
      </c>
      <c r="G20118" s="2">
        <v>4.6926578178928402</v>
      </c>
      <c r="H20118" s="2">
        <v>9.8896904319443806</v>
      </c>
    </row>
    <row r="20119" spans="1:8" x14ac:dyDescent="0.2">
      <c r="A20119" s="2" t="s">
        <v>39034</v>
      </c>
      <c r="B20119" s="2" t="s">
        <v>39035</v>
      </c>
      <c r="C20119" s="2" t="s">
        <v>38705</v>
      </c>
      <c r="D20119" s="2" t="s">
        <v>38706</v>
      </c>
      <c r="E20119" s="2">
        <v>3.7211526634638001E-3</v>
      </c>
      <c r="F20119" s="2">
        <v>-0.114593440189103</v>
      </c>
      <c r="G20119" s="2">
        <v>-4.69264228098766</v>
      </c>
      <c r="H20119" s="2">
        <v>9.8896143874307505</v>
      </c>
    </row>
    <row r="20120" spans="1:8" x14ac:dyDescent="0.2">
      <c r="A20120" s="2" t="s">
        <v>39036</v>
      </c>
      <c r="B20120" s="2" t="s">
        <v>39037</v>
      </c>
      <c r="C20120" s="2" t="s">
        <v>38705</v>
      </c>
      <c r="D20120" s="2" t="s">
        <v>38706</v>
      </c>
      <c r="E20120" s="2">
        <v>3.6901110109181E-3</v>
      </c>
      <c r="F20120" s="2">
        <v>-0.101296920590976</v>
      </c>
      <c r="G20120" s="2">
        <v>-4.6909304468908699</v>
      </c>
      <c r="H20120" s="2">
        <v>9.8812374532307992</v>
      </c>
    </row>
    <row r="20121" spans="1:8" x14ac:dyDescent="0.2">
      <c r="A20121" s="2" t="s">
        <v>39038</v>
      </c>
      <c r="B20121" s="2" t="s">
        <v>39039</v>
      </c>
      <c r="C20121" s="2" t="s">
        <v>38705</v>
      </c>
      <c r="D20121" s="2" t="s">
        <v>38706</v>
      </c>
      <c r="E20121" s="2">
        <v>3.6869969967460998E-3</v>
      </c>
      <c r="F20121" s="2">
        <v>0.10078368859997699</v>
      </c>
      <c r="G20121" s="2">
        <v>4.6907578916097803</v>
      </c>
      <c r="H20121" s="2">
        <v>9.8803932160707308</v>
      </c>
    </row>
    <row r="20122" spans="1:8" x14ac:dyDescent="0.2">
      <c r="A20122" s="2" t="s">
        <v>39040</v>
      </c>
      <c r="B20122" s="2" t="s">
        <v>39041</v>
      </c>
      <c r="C20122" s="2" t="s">
        <v>38705</v>
      </c>
      <c r="D20122" s="2" t="s">
        <v>38706</v>
      </c>
      <c r="E20122" s="2">
        <v>3.6427402791906999E-3</v>
      </c>
      <c r="F20122" s="2">
        <v>-0.111526004663779</v>
      </c>
      <c r="G20122" s="2">
        <v>-4.68828894241424</v>
      </c>
      <c r="H20122" s="2">
        <v>9.8683171337435702</v>
      </c>
    </row>
    <row r="20123" spans="1:8" x14ac:dyDescent="0.2">
      <c r="A20123" s="2" t="s">
        <v>39042</v>
      </c>
      <c r="B20123" s="2" t="s">
        <v>39043</v>
      </c>
      <c r="C20123" s="2" t="s">
        <v>38705</v>
      </c>
      <c r="D20123" s="2" t="s">
        <v>38706</v>
      </c>
      <c r="E20123" s="2">
        <v>3.6265368664592E-3</v>
      </c>
      <c r="F20123" s="2">
        <v>0.114160390320758</v>
      </c>
      <c r="G20123" s="2">
        <v>4.6873771653933698</v>
      </c>
      <c r="H20123" s="2">
        <v>9.8638590729920601</v>
      </c>
    </row>
    <row r="20124" spans="1:8" x14ac:dyDescent="0.2">
      <c r="A20124" s="2" t="s">
        <v>39044</v>
      </c>
      <c r="B20124" s="2" t="s">
        <v>39045</v>
      </c>
      <c r="C20124" s="2" t="s">
        <v>38705</v>
      </c>
      <c r="D20124" s="2" t="s">
        <v>38706</v>
      </c>
      <c r="E20124" s="2">
        <v>3.5819352729730999E-3</v>
      </c>
      <c r="F20124" s="2">
        <v>-0.10097513489379201</v>
      </c>
      <c r="G20124" s="2">
        <v>-4.6848452750411296</v>
      </c>
      <c r="H20124" s="2">
        <v>9.8514841447664008</v>
      </c>
    </row>
    <row r="20125" spans="1:8" x14ac:dyDescent="0.2">
      <c r="A20125" s="2" t="s">
        <v>39046</v>
      </c>
      <c r="B20125" s="2" t="s">
        <v>39047</v>
      </c>
      <c r="C20125" s="2" t="s">
        <v>38705</v>
      </c>
      <c r="D20125" s="2" t="s">
        <v>38706</v>
      </c>
      <c r="E20125" s="2">
        <v>3.5733000206545E-3</v>
      </c>
      <c r="F20125" s="2">
        <v>0.113719050504915</v>
      </c>
      <c r="G20125" s="2">
        <v>4.6843512786666599</v>
      </c>
      <c r="H20125" s="2">
        <v>9.8490704557243198</v>
      </c>
    </row>
    <row r="20126" spans="1:8" x14ac:dyDescent="0.2">
      <c r="A20126" s="2" t="s">
        <v>39048</v>
      </c>
      <c r="B20126" s="2" t="s">
        <v>39049</v>
      </c>
      <c r="C20126" s="2" t="s">
        <v>38705</v>
      </c>
      <c r="D20126" s="2" t="s">
        <v>38706</v>
      </c>
      <c r="E20126" s="2">
        <v>3.5732782375048999E-3</v>
      </c>
      <c r="F20126" s="2">
        <v>0.112849335447494</v>
      </c>
      <c r="G20126" s="2">
        <v>4.6843500309444197</v>
      </c>
      <c r="H20126" s="2">
        <v>9.8490643596182395</v>
      </c>
    </row>
    <row r="20127" spans="1:8" x14ac:dyDescent="0.2">
      <c r="A20127" s="2" t="s">
        <v>39050</v>
      </c>
      <c r="B20127" s="2" t="s">
        <v>39051</v>
      </c>
      <c r="C20127" s="2" t="s">
        <v>38705</v>
      </c>
      <c r="D20127" s="2" t="s">
        <v>38706</v>
      </c>
      <c r="E20127" s="2">
        <v>3.5645491426796001E-3</v>
      </c>
      <c r="F20127" s="2">
        <v>-0.10096007542052</v>
      </c>
      <c r="G20127" s="2">
        <v>-4.6838493949763302</v>
      </c>
      <c r="H20127" s="2">
        <v>9.8466184895482307</v>
      </c>
    </row>
    <row r="20128" spans="1:8" x14ac:dyDescent="0.2">
      <c r="A20128" s="2" t="s">
        <v>39052</v>
      </c>
      <c r="B20128" s="2" t="s">
        <v>39053</v>
      </c>
      <c r="C20128" s="2" t="s">
        <v>38705</v>
      </c>
      <c r="D20128" s="2" t="s">
        <v>38706</v>
      </c>
      <c r="E20128" s="2">
        <v>3.5274438307042002E-3</v>
      </c>
      <c r="F20128" s="2">
        <v>0.11356814298368401</v>
      </c>
      <c r="G20128" s="2">
        <v>4.6817069337950699</v>
      </c>
      <c r="H20128" s="2">
        <v>9.8361543927303892</v>
      </c>
    </row>
    <row r="20129" spans="1:8" x14ac:dyDescent="0.2">
      <c r="A20129" s="2" t="s">
        <v>39054</v>
      </c>
      <c r="B20129" s="2" t="s">
        <v>39055</v>
      </c>
      <c r="C20129" s="2" t="s">
        <v>38705</v>
      </c>
      <c r="D20129" s="2" t="s">
        <v>38706</v>
      </c>
      <c r="E20129" s="2">
        <v>3.5221719484942E-3</v>
      </c>
      <c r="F20129" s="2">
        <v>0.100572196773397</v>
      </c>
      <c r="G20129" s="2">
        <v>4.6814006280746501</v>
      </c>
      <c r="H20129" s="2">
        <v>9.8346587415182292</v>
      </c>
    </row>
    <row r="20130" spans="1:8" x14ac:dyDescent="0.2">
      <c r="A20130" s="2" t="s">
        <v>39056</v>
      </c>
      <c r="B20130" s="2" t="s">
        <v>39057</v>
      </c>
      <c r="C20130" s="2" t="s">
        <v>38705</v>
      </c>
      <c r="D20130" s="2" t="s">
        <v>38706</v>
      </c>
      <c r="E20130" s="2">
        <v>3.5155718029358999E-3</v>
      </c>
      <c r="F20130" s="2">
        <v>0.10058983268836499</v>
      </c>
      <c r="G20130" s="2">
        <v>4.6810164726288601</v>
      </c>
      <c r="H20130" s="2">
        <v>9.8327830984921505</v>
      </c>
    </row>
    <row r="20131" spans="1:8" x14ac:dyDescent="0.2">
      <c r="A20131" s="2" t="s">
        <v>39058</v>
      </c>
      <c r="B20131" s="2" t="s">
        <v>39059</v>
      </c>
      <c r="C20131" s="2" t="s">
        <v>38705</v>
      </c>
      <c r="D20131" s="2" t="s">
        <v>38706</v>
      </c>
      <c r="E20131" s="2">
        <v>3.5026199666117002E-3</v>
      </c>
      <c r="F20131" s="2">
        <v>-0.11387881210194201</v>
      </c>
      <c r="G20131" s="2">
        <v>-4.6802604299603701</v>
      </c>
      <c r="H20131" s="2">
        <v>9.8290921617229596</v>
      </c>
    </row>
    <row r="20132" spans="1:8" x14ac:dyDescent="0.2">
      <c r="A20132" s="2" t="s">
        <v>39060</v>
      </c>
      <c r="B20132" s="2" t="s">
        <v>39061</v>
      </c>
      <c r="C20132" s="2" t="s">
        <v>38705</v>
      </c>
      <c r="D20132" s="2" t="s">
        <v>38706</v>
      </c>
      <c r="E20132" s="2">
        <v>3.4959043443733998E-3</v>
      </c>
      <c r="F20132" s="2">
        <v>0.113597054695357</v>
      </c>
      <c r="G20132" s="2">
        <v>4.6798672666971104</v>
      </c>
      <c r="H20132" s="2">
        <v>9.8271730073409493</v>
      </c>
    </row>
    <row r="20133" spans="1:8" x14ac:dyDescent="0.2">
      <c r="A20133" s="2" t="s">
        <v>39062</v>
      </c>
      <c r="B20133" s="2" t="s">
        <v>39063</v>
      </c>
      <c r="C20133" s="2" t="s">
        <v>38705</v>
      </c>
      <c r="D20133" s="2" t="s">
        <v>38706</v>
      </c>
      <c r="E20133" s="2">
        <v>3.4904242788841001E-3</v>
      </c>
      <c r="F20133" s="2">
        <v>0.112979260605934</v>
      </c>
      <c r="G20133" s="2">
        <v>4.6795458540225896</v>
      </c>
      <c r="H20133" s="2">
        <v>9.8256042100773797</v>
      </c>
    </row>
    <row r="20134" spans="1:8" x14ac:dyDescent="0.2">
      <c r="A20134" s="2" t="s">
        <v>39064</v>
      </c>
      <c r="B20134" s="2" t="s">
        <v>39065</v>
      </c>
      <c r="C20134" s="2" t="s">
        <v>38705</v>
      </c>
      <c r="D20134" s="2" t="s">
        <v>38706</v>
      </c>
      <c r="E20134" s="2">
        <v>3.4692526876822002E-3</v>
      </c>
      <c r="F20134" s="2">
        <v>0.10049526897715801</v>
      </c>
      <c r="G20134" s="2">
        <v>4.6782991461610797</v>
      </c>
      <c r="H20134" s="2">
        <v>9.8195201183555607</v>
      </c>
    </row>
    <row r="20135" spans="1:8" x14ac:dyDescent="0.2">
      <c r="A20135" s="2" t="s">
        <v>39066</v>
      </c>
      <c r="B20135" s="2" t="s">
        <v>39067</v>
      </c>
      <c r="C20135" s="2" t="s">
        <v>38705</v>
      </c>
      <c r="D20135" s="2" t="s">
        <v>38706</v>
      </c>
      <c r="E20135" s="2">
        <v>3.4336566717505998E-3</v>
      </c>
      <c r="F20135" s="2">
        <v>0.10092663911995101</v>
      </c>
      <c r="G20135" s="2">
        <v>4.6761850340470303</v>
      </c>
      <c r="H20135" s="2">
        <v>9.8092066897424708</v>
      </c>
    </row>
    <row r="20136" spans="1:8" x14ac:dyDescent="0.2">
      <c r="A20136" s="2" t="s">
        <v>39068</v>
      </c>
      <c r="B20136" s="2" t="s">
        <v>39069</v>
      </c>
      <c r="C20136" s="2" t="s">
        <v>38705</v>
      </c>
      <c r="D20136" s="2" t="s">
        <v>38706</v>
      </c>
      <c r="E20136" s="2">
        <v>3.4214292813451001E-3</v>
      </c>
      <c r="F20136" s="2">
        <v>0.10092054994654399</v>
      </c>
      <c r="G20136" s="2">
        <v>4.6754535440199296</v>
      </c>
      <c r="H20136" s="2">
        <v>9.8056392936641092</v>
      </c>
    </row>
    <row r="20137" spans="1:8" x14ac:dyDescent="0.2">
      <c r="A20137" s="2" t="s">
        <v>39070</v>
      </c>
      <c r="B20137" s="2" t="s">
        <v>39071</v>
      </c>
      <c r="C20137" s="2" t="s">
        <v>38705</v>
      </c>
      <c r="D20137" s="2" t="s">
        <v>38706</v>
      </c>
      <c r="E20137" s="2">
        <v>3.3645371582579002E-3</v>
      </c>
      <c r="F20137" s="2">
        <v>0.11587606329292</v>
      </c>
      <c r="G20137" s="2">
        <v>4.67201375787534</v>
      </c>
      <c r="H20137" s="2">
        <v>9.7888713191704397</v>
      </c>
    </row>
    <row r="20138" spans="1:8" x14ac:dyDescent="0.2">
      <c r="A20138" s="2" t="s">
        <v>39072</v>
      </c>
      <c r="B20138" s="2" t="s">
        <v>39073</v>
      </c>
      <c r="C20138" s="2" t="s">
        <v>38705</v>
      </c>
      <c r="D20138" s="2" t="s">
        <v>38706</v>
      </c>
      <c r="E20138" s="2">
        <v>3.3471954993902998E-3</v>
      </c>
      <c r="F20138" s="2">
        <v>0.100684084884428</v>
      </c>
      <c r="G20138" s="2">
        <v>4.6709531693284898</v>
      </c>
      <c r="H20138" s="2">
        <v>9.7837037422293296</v>
      </c>
    </row>
    <row r="20139" spans="1:8" x14ac:dyDescent="0.2">
      <c r="A20139" s="2" t="s">
        <v>39074</v>
      </c>
      <c r="B20139" s="2" t="s">
        <v>39075</v>
      </c>
      <c r="C20139" s="2" t="s">
        <v>38705</v>
      </c>
      <c r="D20139" s="2" t="s">
        <v>38706</v>
      </c>
      <c r="E20139" s="2">
        <v>3.3419531503288001E-3</v>
      </c>
      <c r="F20139" s="2">
        <v>-0.100836476351313</v>
      </c>
      <c r="G20139" s="2">
        <v>-4.6706314261008703</v>
      </c>
      <c r="H20139" s="2">
        <v>9.7821363229928107</v>
      </c>
    </row>
    <row r="20140" spans="1:8" x14ac:dyDescent="0.2">
      <c r="A20140" s="2" t="s">
        <v>39076</v>
      </c>
      <c r="B20140" s="2" t="s">
        <v>39077</v>
      </c>
      <c r="C20140" s="2" t="s">
        <v>38705</v>
      </c>
      <c r="D20140" s="2" t="s">
        <v>38706</v>
      </c>
      <c r="E20140" s="2">
        <v>3.281752894922E-3</v>
      </c>
      <c r="F20140" s="2">
        <v>0.100609938072334</v>
      </c>
      <c r="G20140" s="2">
        <v>4.6668984773771696</v>
      </c>
      <c r="H20140" s="2">
        <v>9.7639586101997597</v>
      </c>
    </row>
    <row r="20141" spans="1:8" x14ac:dyDescent="0.2">
      <c r="A20141" s="2" t="s">
        <v>39078</v>
      </c>
      <c r="B20141" s="2" t="s">
        <v>39079</v>
      </c>
      <c r="C20141" s="2" t="s">
        <v>38705</v>
      </c>
      <c r="D20141" s="2" t="s">
        <v>38706</v>
      </c>
      <c r="E20141" s="2">
        <v>3.2716832648022002E-3</v>
      </c>
      <c r="F20141" s="2">
        <v>0.113221767818696</v>
      </c>
      <c r="G20141" s="2">
        <v>4.6662670976910903</v>
      </c>
      <c r="H20141" s="2">
        <v>9.7608855237153396</v>
      </c>
    </row>
    <row r="20142" spans="1:8" x14ac:dyDescent="0.2">
      <c r="A20142" s="2" t="s">
        <v>39080</v>
      </c>
      <c r="B20142" s="2" t="s">
        <v>39081</v>
      </c>
      <c r="C20142" s="2" t="s">
        <v>38705</v>
      </c>
      <c r="D20142" s="2" t="s">
        <v>38706</v>
      </c>
      <c r="E20142" s="2">
        <v>3.2406016613734001E-3</v>
      </c>
      <c r="F20142" s="2">
        <v>0.113572281042078</v>
      </c>
      <c r="G20142" s="2">
        <v>4.6643053650539104</v>
      </c>
      <c r="H20142" s="2">
        <v>9.7513399218904997</v>
      </c>
    </row>
    <row r="20143" spans="1:8" x14ac:dyDescent="0.2">
      <c r="A20143" s="2" t="s">
        <v>39082</v>
      </c>
      <c r="B20143" s="2" t="s">
        <v>39083</v>
      </c>
      <c r="C20143" s="2" t="s">
        <v>38705</v>
      </c>
      <c r="D20143" s="2" t="s">
        <v>38706</v>
      </c>
      <c r="E20143" s="2">
        <v>3.2212940588648999E-3</v>
      </c>
      <c r="F20143" s="2">
        <v>0.100645376268511</v>
      </c>
      <c r="G20143" s="2">
        <v>4.6630768380361598</v>
      </c>
      <c r="H20143" s="2">
        <v>9.7453640718298402</v>
      </c>
    </row>
    <row r="20144" spans="1:8" x14ac:dyDescent="0.2">
      <c r="A20144" s="2" t="s">
        <v>39084</v>
      </c>
      <c r="B20144" s="2" t="s">
        <v>39085</v>
      </c>
      <c r="C20144" s="2" t="s">
        <v>38705</v>
      </c>
      <c r="D20144" s="2" t="s">
        <v>38706</v>
      </c>
      <c r="E20144" s="2">
        <v>3.2090041663025998E-3</v>
      </c>
      <c r="F20144" s="2">
        <v>0.100518933160681</v>
      </c>
      <c r="G20144" s="2">
        <v>4.6622908311972697</v>
      </c>
      <c r="H20144" s="2">
        <v>9.74154157181618</v>
      </c>
    </row>
    <row r="20145" spans="1:8" x14ac:dyDescent="0.2">
      <c r="A20145" s="2" t="s">
        <v>39086</v>
      </c>
      <c r="B20145" s="2" t="s">
        <v>39087</v>
      </c>
      <c r="C20145" s="2" t="s">
        <v>38705</v>
      </c>
      <c r="D20145" s="2" t="s">
        <v>38706</v>
      </c>
      <c r="E20145" s="2">
        <v>3.1936261264162002E-3</v>
      </c>
      <c r="F20145" s="2">
        <v>0.112351028644306</v>
      </c>
      <c r="G20145" s="2">
        <v>4.6613028814802302</v>
      </c>
      <c r="H20145" s="2">
        <v>9.7367378993395892</v>
      </c>
    </row>
    <row r="20146" spans="1:8" x14ac:dyDescent="0.2">
      <c r="A20146" s="2" t="s">
        <v>39088</v>
      </c>
      <c r="B20146" s="2" t="s">
        <v>39089</v>
      </c>
      <c r="C20146" s="2" t="s">
        <v>38705</v>
      </c>
      <c r="D20146" s="2" t="s">
        <v>38706</v>
      </c>
      <c r="E20146" s="2">
        <v>3.1853814495175002E-3</v>
      </c>
      <c r="F20146" s="2">
        <v>0.100622872069494</v>
      </c>
      <c r="G20146" s="2">
        <v>4.6607711614693699</v>
      </c>
      <c r="H20146" s="2">
        <v>9.7341529575938992</v>
      </c>
    </row>
    <row r="20147" spans="1:8" x14ac:dyDescent="0.2">
      <c r="A20147" s="2" t="s">
        <v>39090</v>
      </c>
      <c r="B20147" s="2" t="s">
        <v>39091</v>
      </c>
      <c r="C20147" s="2" t="s">
        <v>38705</v>
      </c>
      <c r="D20147" s="2" t="s">
        <v>38706</v>
      </c>
      <c r="E20147" s="2">
        <v>3.1544636983607999E-3</v>
      </c>
      <c r="F20147" s="2">
        <v>0.112304267772549</v>
      </c>
      <c r="G20147" s="2">
        <v>4.6587643193267301</v>
      </c>
      <c r="H20147" s="2">
        <v>9.7243994082436807</v>
      </c>
    </row>
    <row r="20148" spans="1:8" x14ac:dyDescent="0.2">
      <c r="A20148" s="2" t="s">
        <v>39092</v>
      </c>
      <c r="B20148" s="2" t="s">
        <v>39093</v>
      </c>
      <c r="C20148" s="2" t="s">
        <v>38705</v>
      </c>
      <c r="D20148" s="2" t="s">
        <v>38706</v>
      </c>
      <c r="E20148" s="2">
        <v>3.1375034861547998E-3</v>
      </c>
      <c r="F20148" s="2">
        <v>-0.113792241388881</v>
      </c>
      <c r="G20148" s="2">
        <v>-4.65765470601138</v>
      </c>
      <c r="H20148" s="2">
        <v>9.7190083269535492</v>
      </c>
    </row>
    <row r="20149" spans="1:8" x14ac:dyDescent="0.2">
      <c r="A20149" s="2" t="s">
        <v>39094</v>
      </c>
      <c r="B20149" s="2" t="s">
        <v>39095</v>
      </c>
      <c r="C20149" s="2" t="s">
        <v>38705</v>
      </c>
      <c r="D20149" s="2" t="s">
        <v>38706</v>
      </c>
      <c r="E20149" s="2">
        <v>3.1334618734607002E-3</v>
      </c>
      <c r="F20149" s="2">
        <v>0.100510195910364</v>
      </c>
      <c r="G20149" s="2">
        <v>4.6573893614283799</v>
      </c>
      <c r="H20149" s="2">
        <v>9.7177193345825508</v>
      </c>
    </row>
    <row r="20150" spans="1:8" x14ac:dyDescent="0.2">
      <c r="A20150" s="2" t="s">
        <v>39096</v>
      </c>
      <c r="B20150" s="2" t="s">
        <v>39097</v>
      </c>
      <c r="C20150" s="2" t="s">
        <v>38705</v>
      </c>
      <c r="D20150" s="2" t="s">
        <v>38706</v>
      </c>
      <c r="E20150" s="2">
        <v>3.1029789159582001E-3</v>
      </c>
      <c r="F20150" s="2">
        <v>0.100095910880751</v>
      </c>
      <c r="G20150" s="2">
        <v>4.6553764722666502</v>
      </c>
      <c r="H20150" s="2">
        <v>9.7079435020861293</v>
      </c>
    </row>
    <row r="20151" spans="1:8" x14ac:dyDescent="0.2">
      <c r="A20151" s="2" t="s">
        <v>39098</v>
      </c>
      <c r="B20151" s="2" t="s">
        <v>39099</v>
      </c>
      <c r="C20151" s="2" t="s">
        <v>38705</v>
      </c>
      <c r="D20151" s="2" t="s">
        <v>38706</v>
      </c>
      <c r="E20151" s="2">
        <v>3.0914208257569E-3</v>
      </c>
      <c r="F20151" s="2">
        <v>-0.11251200293402799</v>
      </c>
      <c r="G20151" s="2">
        <v>-4.6546078495885101</v>
      </c>
      <c r="H20151" s="2">
        <v>9.7042117107595693</v>
      </c>
    </row>
    <row r="20152" spans="1:8" x14ac:dyDescent="0.2">
      <c r="A20152" s="2" t="s">
        <v>39100</v>
      </c>
      <c r="B20152" s="2" t="s">
        <v>39101</v>
      </c>
      <c r="C20152" s="2" t="s">
        <v>38705</v>
      </c>
      <c r="D20152" s="2" t="s">
        <v>38706</v>
      </c>
      <c r="E20152" s="2">
        <v>3.0196713094040001E-3</v>
      </c>
      <c r="F20152" s="2">
        <v>-0.10015327238016</v>
      </c>
      <c r="G20152" s="2">
        <v>-4.6497682700305001</v>
      </c>
      <c r="H20152" s="2">
        <v>9.6807288988890807</v>
      </c>
    </row>
    <row r="20153" spans="1:8" x14ac:dyDescent="0.2">
      <c r="A20153" s="2" t="s">
        <v>39102</v>
      </c>
      <c r="B20153" s="2" t="s">
        <v>39103</v>
      </c>
      <c r="C20153" s="2" t="s">
        <v>38705</v>
      </c>
      <c r="D20153" s="2" t="s">
        <v>38706</v>
      </c>
      <c r="E20153" s="2">
        <v>3.0019146565485998E-3</v>
      </c>
      <c r="F20153" s="2">
        <v>9.9960071274040094E-2</v>
      </c>
      <c r="G20153" s="2">
        <v>4.6485520230958004</v>
      </c>
      <c r="H20153" s="2">
        <v>9.6748312153138496</v>
      </c>
    </row>
    <row r="20154" spans="1:8" x14ac:dyDescent="0.2">
      <c r="A20154" s="2" t="s">
        <v>39104</v>
      </c>
      <c r="B20154" s="2" t="s">
        <v>39105</v>
      </c>
      <c r="C20154" s="2" t="s">
        <v>38705</v>
      </c>
      <c r="D20154" s="2" t="s">
        <v>38706</v>
      </c>
      <c r="E20154" s="2">
        <v>2.9897688135807001E-3</v>
      </c>
      <c r="F20154" s="2">
        <v>-0.11335599280351601</v>
      </c>
      <c r="G20154" s="2">
        <v>-4.6477157549434001</v>
      </c>
      <c r="H20154" s="2">
        <v>9.6707769759118207</v>
      </c>
    </row>
    <row r="20155" spans="1:8" x14ac:dyDescent="0.2">
      <c r="A20155" s="2" t="s">
        <v>39106</v>
      </c>
      <c r="B20155" s="2" t="s">
        <v>39107</v>
      </c>
      <c r="C20155" s="2" t="s">
        <v>38705</v>
      </c>
      <c r="D20155" s="2" t="s">
        <v>38706</v>
      </c>
      <c r="E20155" s="2">
        <v>2.8976618807524E-3</v>
      </c>
      <c r="F20155" s="2">
        <v>9.77087264748078E-2</v>
      </c>
      <c r="G20155" s="2">
        <v>4.6412561034208402</v>
      </c>
      <c r="H20155" s="2">
        <v>9.6394850751545604</v>
      </c>
    </row>
    <row r="20156" spans="1:8" x14ac:dyDescent="0.2">
      <c r="A20156" s="2" t="s">
        <v>39108</v>
      </c>
      <c r="B20156" s="2" t="s">
        <v>39109</v>
      </c>
      <c r="C20156" s="2" t="s">
        <v>38705</v>
      </c>
      <c r="D20156" s="2" t="s">
        <v>38706</v>
      </c>
      <c r="E20156" s="2">
        <v>2.8195687318445001E-3</v>
      </c>
      <c r="F20156" s="2">
        <v>9.7597343956837807E-2</v>
      </c>
      <c r="G20156" s="2">
        <v>4.6356089734344597</v>
      </c>
      <c r="H20156" s="2">
        <v>9.6121648526559405</v>
      </c>
    </row>
    <row r="20157" spans="1:8" x14ac:dyDescent="0.2">
      <c r="A20157" s="2" t="s">
        <v>39110</v>
      </c>
      <c r="B20157" s="2" t="s">
        <v>39111</v>
      </c>
      <c r="C20157" s="2" t="s">
        <v>38705</v>
      </c>
      <c r="D20157" s="2" t="s">
        <v>38706</v>
      </c>
      <c r="E20157" s="2">
        <v>2.7390496042001E-3</v>
      </c>
      <c r="F20157" s="2">
        <v>0.11145765204755</v>
      </c>
      <c r="G20157" s="2">
        <v>4.6296126982156496</v>
      </c>
      <c r="H20157" s="2">
        <v>9.5831919118204905</v>
      </c>
    </row>
    <row r="20158" spans="1:8" x14ac:dyDescent="0.2">
      <c r="A20158" s="2" t="s">
        <v>39112</v>
      </c>
      <c r="B20158" s="2" t="s">
        <v>39113</v>
      </c>
      <c r="C20158" s="2" t="s">
        <v>38705</v>
      </c>
      <c r="D20158" s="2" t="s">
        <v>38706</v>
      </c>
      <c r="E20158" s="2">
        <v>2.7189363153465001E-3</v>
      </c>
      <c r="F20158" s="2">
        <v>-0.111899719819575</v>
      </c>
      <c r="G20158" s="2">
        <v>-4.6280861012765104</v>
      </c>
      <c r="H20158" s="2">
        <v>9.5758216546607002</v>
      </c>
    </row>
    <row r="20159" spans="1:8" x14ac:dyDescent="0.2">
      <c r="A20159" s="2" t="s">
        <v>39114</v>
      </c>
      <c r="B20159" s="2" t="s">
        <v>39115</v>
      </c>
      <c r="C20159" s="2" t="s">
        <v>38705</v>
      </c>
      <c r="D20159" s="2" t="s">
        <v>38706</v>
      </c>
      <c r="E20159" s="2">
        <v>2.7108283594718999E-3</v>
      </c>
      <c r="F20159" s="2">
        <v>0.115699927771016</v>
      </c>
      <c r="G20159" s="2">
        <v>4.6274673685525398</v>
      </c>
      <c r="H20159" s="2">
        <v>9.5728351672577894</v>
      </c>
    </row>
    <row r="20160" spans="1:8" x14ac:dyDescent="0.2">
      <c r="A20160" s="2" t="s">
        <v>39116</v>
      </c>
      <c r="B20160" s="2" t="s">
        <v>39117</v>
      </c>
      <c r="C20160" s="2" t="s">
        <v>38705</v>
      </c>
      <c r="D20160" s="2" t="s">
        <v>38706</v>
      </c>
      <c r="E20160" s="2">
        <v>2.6660939263735001E-3</v>
      </c>
      <c r="F20160" s="2">
        <v>-0.11183300564457301</v>
      </c>
      <c r="G20160" s="2">
        <v>-4.6240184614268696</v>
      </c>
      <c r="H20160" s="2">
        <v>9.5561953637050099</v>
      </c>
    </row>
    <row r="20161" spans="1:8" x14ac:dyDescent="0.2">
      <c r="A20161" s="2" t="s">
        <v>39118</v>
      </c>
      <c r="B20161" s="2" t="s">
        <v>39119</v>
      </c>
      <c r="C20161" s="2" t="s">
        <v>38705</v>
      </c>
      <c r="D20161" s="2" t="s">
        <v>38706</v>
      </c>
      <c r="E20161" s="2">
        <v>2.5932129057523001E-3</v>
      </c>
      <c r="F20161" s="2">
        <v>-9.7124401272070102E-2</v>
      </c>
      <c r="G20161" s="2">
        <v>-4.6182679151051103</v>
      </c>
      <c r="H20161" s="2">
        <v>9.5284785224445994</v>
      </c>
    </row>
    <row r="20162" spans="1:8" x14ac:dyDescent="0.2">
      <c r="A20162" s="2" t="s">
        <v>39120</v>
      </c>
      <c r="B20162" s="2" t="s">
        <v>39121</v>
      </c>
      <c r="C20162" s="2" t="s">
        <v>38705</v>
      </c>
      <c r="D20162" s="2" t="s">
        <v>38706</v>
      </c>
      <c r="E20162" s="2">
        <v>2.5408042588543002E-3</v>
      </c>
      <c r="F20162" s="2">
        <v>-0.111439131295771</v>
      </c>
      <c r="G20162" s="2">
        <v>-4.6140273296379997</v>
      </c>
      <c r="H20162" s="2">
        <v>9.5080615796268795</v>
      </c>
    </row>
    <row r="20163" spans="1:8" x14ac:dyDescent="0.2">
      <c r="A20163" s="2" t="s">
        <v>39122</v>
      </c>
      <c r="B20163" s="2" t="s">
        <v>39123</v>
      </c>
      <c r="C20163" s="2" t="s">
        <v>38705</v>
      </c>
      <c r="D20163" s="2" t="s">
        <v>38706</v>
      </c>
      <c r="E20163" s="2">
        <v>2.5117607545978998E-3</v>
      </c>
      <c r="F20163" s="2">
        <v>-0.11149122638911201</v>
      </c>
      <c r="G20163" s="2">
        <v>-4.6116377638504602</v>
      </c>
      <c r="H20163" s="2">
        <v>9.4965649144374797</v>
      </c>
    </row>
    <row r="20164" spans="1:8" x14ac:dyDescent="0.2">
      <c r="A20164" s="2" t="s">
        <v>39124</v>
      </c>
      <c r="B20164" s="2" t="s">
        <v>39125</v>
      </c>
      <c r="C20164" s="2" t="s">
        <v>38705</v>
      </c>
      <c r="D20164" s="2" t="s">
        <v>38706</v>
      </c>
      <c r="E20164" s="2">
        <v>2.4674953601441E-3</v>
      </c>
      <c r="F20164" s="2">
        <v>-0.111058642445353</v>
      </c>
      <c r="G20164" s="2">
        <v>-4.6079396942072401</v>
      </c>
      <c r="H20164" s="2">
        <v>9.4787845233075796</v>
      </c>
    </row>
    <row r="20165" spans="1:8" x14ac:dyDescent="0.2">
      <c r="A20165" s="2" t="s">
        <v>39126</v>
      </c>
      <c r="B20165" s="2" t="s">
        <v>39127</v>
      </c>
      <c r="C20165" s="2" t="s">
        <v>38705</v>
      </c>
      <c r="D20165" s="2" t="s">
        <v>38706</v>
      </c>
      <c r="E20165" s="2">
        <v>2.4611172603278999E-3</v>
      </c>
      <c r="F20165" s="2">
        <v>0.1111342965512</v>
      </c>
      <c r="G20165" s="2">
        <v>4.6074011389678899</v>
      </c>
      <c r="H20165" s="2">
        <v>9.4761963290761404</v>
      </c>
    </row>
    <row r="20166" spans="1:8" x14ac:dyDescent="0.2">
      <c r="A20166" s="2" t="s">
        <v>39128</v>
      </c>
      <c r="B20166" s="2" t="s">
        <v>39129</v>
      </c>
      <c r="C20166" s="2" t="s">
        <v>38705</v>
      </c>
      <c r="D20166" s="2" t="s">
        <v>38706</v>
      </c>
      <c r="E20166" s="2">
        <v>2.4608078139031E-3</v>
      </c>
      <c r="F20166" s="2">
        <v>-0.11137635544071101</v>
      </c>
      <c r="G20166" s="2">
        <v>-4.6073749727789801</v>
      </c>
      <c r="H20166" s="2">
        <v>9.4760705870461095</v>
      </c>
    </row>
    <row r="20167" spans="1:8" x14ac:dyDescent="0.2">
      <c r="A20167" s="2" t="s">
        <v>39130</v>
      </c>
      <c r="B20167" s="2" t="s">
        <v>39131</v>
      </c>
      <c r="C20167" s="2" t="s">
        <v>38705</v>
      </c>
      <c r="D20167" s="2" t="s">
        <v>38706</v>
      </c>
      <c r="E20167" s="2">
        <v>2.4520906436401998E-3</v>
      </c>
      <c r="F20167" s="2">
        <v>0.111129273705</v>
      </c>
      <c r="G20167" s="2">
        <v>4.6066364494161096</v>
      </c>
      <c r="H20167" s="2">
        <v>9.4725218959887894</v>
      </c>
    </row>
    <row r="20168" spans="1:8" x14ac:dyDescent="0.2">
      <c r="A20168" s="2" t="s">
        <v>40630</v>
      </c>
      <c r="B20168" s="2" t="s">
        <v>40631</v>
      </c>
      <c r="C20168" s="2" t="s">
        <v>40630</v>
      </c>
      <c r="D20168" s="2" t="s">
        <v>40631</v>
      </c>
      <c r="E20168" s="2">
        <v>0.42085612527678901</v>
      </c>
      <c r="F20168" s="2">
        <v>7.4731924775509301E-2</v>
      </c>
      <c r="G20168" s="2">
        <v>5.3094531694509497</v>
      </c>
      <c r="H20168" s="2">
        <v>12.974383853981999</v>
      </c>
    </row>
    <row r="20169" spans="1:8" x14ac:dyDescent="0.2">
      <c r="A20169" s="2" t="s">
        <v>40632</v>
      </c>
      <c r="B20169" s="2" t="s">
        <v>40633</v>
      </c>
      <c r="C20169" s="2" t="s">
        <v>40630</v>
      </c>
      <c r="D20169" s="2" t="s">
        <v>40631</v>
      </c>
      <c r="E20169" s="2">
        <v>0.172690088014058</v>
      </c>
      <c r="F20169" s="2">
        <v>6.9949263361652803E-2</v>
      </c>
      <c r="G20169" s="2">
        <v>5.1452664215925896</v>
      </c>
      <c r="H20169" s="2">
        <v>12.0835914131551</v>
      </c>
    </row>
    <row r="20170" spans="1:8" x14ac:dyDescent="0.2">
      <c r="A20170" s="2" t="s">
        <v>40634</v>
      </c>
      <c r="B20170" s="2" t="s">
        <v>40635</v>
      </c>
      <c r="C20170" s="2" t="s">
        <v>40630</v>
      </c>
      <c r="D20170" s="2" t="s">
        <v>40631</v>
      </c>
      <c r="E20170" s="2">
        <v>8.2755720304494906E-2</v>
      </c>
      <c r="F20170" s="2">
        <v>7.6115754210742806E-2</v>
      </c>
      <c r="G20170" s="2">
        <v>5.0056248497342501</v>
      </c>
      <c r="H20170" s="2">
        <v>11.3479859633083</v>
      </c>
    </row>
    <row r="20171" spans="1:8" x14ac:dyDescent="0.2">
      <c r="A20171" s="2" t="s">
        <v>40636</v>
      </c>
      <c r="B20171" s="2" t="s">
        <v>40637</v>
      </c>
      <c r="C20171" s="2" t="s">
        <v>40630</v>
      </c>
      <c r="D20171" s="2" t="s">
        <v>40631</v>
      </c>
      <c r="E20171" s="2">
        <v>6.7455522873596394E-2</v>
      </c>
      <c r="F20171" s="2">
        <v>7.7345402983206496E-2</v>
      </c>
      <c r="G20171" s="2">
        <v>4.9661213041397501</v>
      </c>
      <c r="H20171" s="2">
        <v>11.1435612841974</v>
      </c>
    </row>
    <row r="20172" spans="1:8" x14ac:dyDescent="0.2">
      <c r="A20172" s="2" t="s">
        <v>40638</v>
      </c>
      <c r="B20172" s="2" t="s">
        <v>40639</v>
      </c>
      <c r="C20172" s="2" t="s">
        <v>40630</v>
      </c>
      <c r="D20172" s="2" t="s">
        <v>40631</v>
      </c>
      <c r="E20172" s="2">
        <v>6.3010933636744496E-2</v>
      </c>
      <c r="F20172" s="2">
        <v>7.7118572049406406E-2</v>
      </c>
      <c r="G20172" s="2">
        <v>4.9528798134873302</v>
      </c>
      <c r="H20172" s="2">
        <v>11.075401085016701</v>
      </c>
    </row>
    <row r="20173" spans="1:8" x14ac:dyDescent="0.2">
      <c r="A20173" s="2" t="s">
        <v>40640</v>
      </c>
      <c r="B20173" s="2" t="s">
        <v>40641</v>
      </c>
      <c r="C20173" s="2" t="s">
        <v>40630</v>
      </c>
      <c r="D20173" s="2" t="s">
        <v>40631</v>
      </c>
      <c r="E20173" s="2">
        <v>2.3651896892000299E-2</v>
      </c>
      <c r="F20173" s="2">
        <v>6.4253726353262E-2</v>
      </c>
      <c r="G20173" s="2">
        <v>4.75845062901523</v>
      </c>
      <c r="H20173" s="2">
        <v>10.095536142465001</v>
      </c>
    </row>
    <row r="20174" spans="1:8" x14ac:dyDescent="0.2">
      <c r="A20174" s="2" t="s">
        <v>40642</v>
      </c>
      <c r="B20174" s="2" t="s">
        <v>40643</v>
      </c>
      <c r="C20174" s="2" t="s">
        <v>40630</v>
      </c>
      <c r="D20174" s="2" t="s">
        <v>40631</v>
      </c>
      <c r="E20174" s="2">
        <v>1.87980457946046E-2</v>
      </c>
      <c r="F20174" s="2">
        <v>7.4040632594701894E-2</v>
      </c>
      <c r="G20174" s="2">
        <v>4.7117137945755996</v>
      </c>
      <c r="H20174" s="2">
        <v>9.8658457412310891</v>
      </c>
    </row>
    <row r="20175" spans="1:8" x14ac:dyDescent="0.2">
      <c r="A20175" s="2" t="s">
        <v>40644</v>
      </c>
      <c r="B20175" s="2" t="s">
        <v>40645</v>
      </c>
      <c r="C20175" s="2" t="s">
        <v>40630</v>
      </c>
      <c r="D20175" s="2" t="s">
        <v>40631</v>
      </c>
      <c r="E20175" s="2">
        <v>1.7665218535471101E-2</v>
      </c>
      <c r="F20175" s="2">
        <v>6.3442373076898803E-2</v>
      </c>
      <c r="G20175" s="2">
        <v>4.6989866803566596</v>
      </c>
      <c r="H20175" s="2">
        <v>9.80369047572756</v>
      </c>
    </row>
    <row r="20176" spans="1:8" x14ac:dyDescent="0.2">
      <c r="A20176" s="2" t="s">
        <v>40646</v>
      </c>
      <c r="B20176" s="2" t="s">
        <v>40647</v>
      </c>
      <c r="C20176" s="2" t="s">
        <v>40630</v>
      </c>
      <c r="D20176" s="2" t="s">
        <v>40631</v>
      </c>
      <c r="E20176" s="2">
        <v>1.2194614272834E-2</v>
      </c>
      <c r="F20176" s="2">
        <v>8.3342871341348407E-2</v>
      </c>
      <c r="G20176" s="2">
        <v>4.6223734270397001</v>
      </c>
      <c r="H20176" s="2">
        <v>9.4330872251172799</v>
      </c>
    </row>
    <row r="20177" spans="1:8" x14ac:dyDescent="0.2">
      <c r="A20177" s="2" t="s">
        <v>40648</v>
      </c>
      <c r="B20177" s="2" t="s">
        <v>40649</v>
      </c>
      <c r="C20177" s="2" t="s">
        <v>40630</v>
      </c>
      <c r="D20177" s="2" t="s">
        <v>40631</v>
      </c>
      <c r="E20177" s="2">
        <v>7.0784854208276998E-3</v>
      </c>
      <c r="F20177" s="2">
        <v>6.3320341263745999E-2</v>
      </c>
      <c r="G20177" s="2">
        <v>4.5075706464467302</v>
      </c>
      <c r="H20177" s="2">
        <v>8.8891527851023593</v>
      </c>
    </row>
    <row r="20178" spans="1:8" x14ac:dyDescent="0.2">
      <c r="A20178" s="2" t="s">
        <v>40650</v>
      </c>
      <c r="B20178" s="2" t="s">
        <v>40651</v>
      </c>
      <c r="C20178" s="2" t="s">
        <v>40630</v>
      </c>
      <c r="D20178" s="2" t="s">
        <v>40631</v>
      </c>
      <c r="E20178" s="2">
        <v>6.8308916925459004E-3</v>
      </c>
      <c r="F20178" s="2">
        <v>6.87548479349053E-2</v>
      </c>
      <c r="G20178" s="2">
        <v>4.4999537798833797</v>
      </c>
      <c r="H20178" s="2">
        <v>8.8535480442322392</v>
      </c>
    </row>
    <row r="20179" spans="1:8" x14ac:dyDescent="0.2">
      <c r="A20179" s="2" t="s">
        <v>40652</v>
      </c>
      <c r="B20179" s="2" t="s">
        <v>40653</v>
      </c>
      <c r="C20179" s="2" t="s">
        <v>40630</v>
      </c>
      <c r="D20179" s="2" t="s">
        <v>40631</v>
      </c>
      <c r="E20179" s="2">
        <v>6.4086088823226001E-3</v>
      </c>
      <c r="F20179" s="2">
        <v>6.8600777115373199E-2</v>
      </c>
      <c r="G20179" s="2">
        <v>4.4862700065410896</v>
      </c>
      <c r="H20179" s="2">
        <v>8.7897350482346503</v>
      </c>
    </row>
    <row r="20180" spans="1:8" x14ac:dyDescent="0.2">
      <c r="A20180" s="2" t="s">
        <v>40654</v>
      </c>
      <c r="B20180" s="2" t="s">
        <v>40655</v>
      </c>
      <c r="C20180" s="2" t="s">
        <v>40630</v>
      </c>
      <c r="D20180" s="2" t="s">
        <v>40631</v>
      </c>
      <c r="E20180" s="2">
        <v>6.1524959316299E-3</v>
      </c>
      <c r="F20180" s="2">
        <v>6.8548829223157096E-2</v>
      </c>
      <c r="G20180" s="2">
        <v>4.4775024811803403</v>
      </c>
      <c r="H20180" s="2">
        <v>8.7489506659216296</v>
      </c>
    </row>
    <row r="20181" spans="1:8" x14ac:dyDescent="0.2">
      <c r="A20181" s="2" t="s">
        <v>40656</v>
      </c>
      <c r="B20181" s="2" t="s">
        <v>40657</v>
      </c>
      <c r="C20181" s="2" t="s">
        <v>40630</v>
      </c>
      <c r="D20181" s="2" t="s">
        <v>40631</v>
      </c>
      <c r="E20181" s="2">
        <v>5.9464153714743999E-3</v>
      </c>
      <c r="F20181" s="2">
        <v>6.8371450527966504E-2</v>
      </c>
      <c r="G20181" s="2">
        <v>4.4701653404766803</v>
      </c>
      <c r="H20181" s="2">
        <v>8.7148814033242701</v>
      </c>
    </row>
    <row r="20182" spans="1:8" x14ac:dyDescent="0.2">
      <c r="A20182" s="2" t="s">
        <v>40658</v>
      </c>
      <c r="B20182" s="2" t="s">
        <v>40659</v>
      </c>
      <c r="C20182" s="2" t="s">
        <v>40630</v>
      </c>
      <c r="D20182" s="2" t="s">
        <v>40631</v>
      </c>
      <c r="E20182" s="2">
        <v>5.2733863156229997E-3</v>
      </c>
      <c r="F20182" s="2">
        <v>7.2434863461590004E-2</v>
      </c>
      <c r="G20182" s="2">
        <v>4.4442006076541096</v>
      </c>
      <c r="H20182" s="2">
        <v>8.59476554472492</v>
      </c>
    </row>
    <row r="20183" spans="1:8" x14ac:dyDescent="0.2">
      <c r="A20183" s="2" t="s">
        <v>40660</v>
      </c>
      <c r="B20183" s="2" t="s">
        <v>40661</v>
      </c>
      <c r="C20183" s="2" t="s">
        <v>40630</v>
      </c>
      <c r="D20183" s="2" t="s">
        <v>40631</v>
      </c>
      <c r="E20183" s="2">
        <v>5.1242765411765997E-3</v>
      </c>
      <c r="F20183" s="2">
        <v>6.7812090027049493E-2</v>
      </c>
      <c r="G20183" s="2">
        <v>4.4379778251049897</v>
      </c>
      <c r="H20183" s="2">
        <v>8.5660821762563799</v>
      </c>
    </row>
    <row r="20184" spans="1:8" x14ac:dyDescent="0.2">
      <c r="A20184" s="2" t="s">
        <v>40662</v>
      </c>
      <c r="B20184" s="2" t="s">
        <v>40663</v>
      </c>
      <c r="C20184" s="2" t="s">
        <v>40630</v>
      </c>
      <c r="D20184" s="2" t="s">
        <v>40631</v>
      </c>
      <c r="E20184" s="2">
        <v>4.2321933826407997E-3</v>
      </c>
      <c r="F20184" s="2">
        <v>7.3133875878002602E-2</v>
      </c>
      <c r="G20184" s="2">
        <v>4.3962573240141802</v>
      </c>
      <c r="H20184" s="2">
        <v>8.3748132127365604</v>
      </c>
    </row>
    <row r="20185" spans="1:8" x14ac:dyDescent="0.2">
      <c r="A20185" s="2" t="s">
        <v>40664</v>
      </c>
      <c r="B20185" s="2" t="s">
        <v>40665</v>
      </c>
      <c r="C20185" s="2" t="s">
        <v>40630</v>
      </c>
      <c r="D20185" s="2" t="s">
        <v>40631</v>
      </c>
      <c r="E20185" s="2">
        <v>4.0921186420765001E-3</v>
      </c>
      <c r="F20185" s="2">
        <v>7.3023504882384099E-2</v>
      </c>
      <c r="G20185" s="2">
        <v>4.3888747443954399</v>
      </c>
      <c r="H20185" s="2">
        <v>8.3411556652275003</v>
      </c>
    </row>
    <row r="20186" spans="1:8" x14ac:dyDescent="0.2">
      <c r="A20186" s="2" t="s">
        <v>40666</v>
      </c>
      <c r="B20186" s="2" t="s">
        <v>40667</v>
      </c>
      <c r="C20186" s="2" t="s">
        <v>40630</v>
      </c>
      <c r="D20186" s="2" t="s">
        <v>40631</v>
      </c>
      <c r="E20186" s="2">
        <v>3.9756324553501003E-3</v>
      </c>
      <c r="F20186" s="2">
        <v>7.2882092000817397E-2</v>
      </c>
      <c r="G20186" s="2">
        <v>4.3825303976576597</v>
      </c>
      <c r="H20186" s="2">
        <v>8.3122766676076694</v>
      </c>
    </row>
    <row r="20187" spans="1:8" x14ac:dyDescent="0.2">
      <c r="A20187" s="2" t="s">
        <v>40668</v>
      </c>
      <c r="B20187" s="2" t="s">
        <v>40669</v>
      </c>
      <c r="C20187" s="2" t="s">
        <v>40630</v>
      </c>
      <c r="D20187" s="2" t="s">
        <v>40631</v>
      </c>
      <c r="E20187" s="2">
        <v>3.8872395750686002E-3</v>
      </c>
      <c r="F20187" s="2">
        <v>7.2823123266182094E-2</v>
      </c>
      <c r="G20187" s="2">
        <v>4.3775844611602199</v>
      </c>
      <c r="H20187" s="2">
        <v>8.2897921088189293</v>
      </c>
    </row>
    <row r="20188" spans="1:8" x14ac:dyDescent="0.2">
      <c r="A20188" s="2" t="s">
        <v>40670</v>
      </c>
      <c r="B20188" s="2" t="s">
        <v>40671</v>
      </c>
      <c r="C20188" s="2" t="s">
        <v>40630</v>
      </c>
      <c r="D20188" s="2" t="s">
        <v>40631</v>
      </c>
      <c r="E20188" s="2">
        <v>3.7495001842183001E-3</v>
      </c>
      <c r="F20188" s="2">
        <v>7.2629059211706606E-2</v>
      </c>
      <c r="G20188" s="2">
        <v>4.3696369506699897</v>
      </c>
      <c r="H20188" s="2">
        <v>8.2537153707843203</v>
      </c>
    </row>
    <row r="20189" spans="1:8" x14ac:dyDescent="0.2">
      <c r="A20189" s="2" t="s">
        <v>40672</v>
      </c>
      <c r="B20189" s="2" t="s">
        <v>40673</v>
      </c>
      <c r="C20189" s="2" t="s">
        <v>40630</v>
      </c>
      <c r="D20189" s="2" t="s">
        <v>40631</v>
      </c>
      <c r="E20189" s="2">
        <v>3.7340084061166E-3</v>
      </c>
      <c r="F20189" s="2">
        <v>7.2686924231593605E-2</v>
      </c>
      <c r="G20189" s="2">
        <v>4.3687239510193701</v>
      </c>
      <c r="H20189" s="2">
        <v>8.2495751202469396</v>
      </c>
    </row>
    <row r="20190" spans="1:8" x14ac:dyDescent="0.2">
      <c r="A20190" s="2" t="s">
        <v>40674</v>
      </c>
      <c r="B20190" s="2" t="s">
        <v>40675</v>
      </c>
      <c r="C20190" s="2" t="s">
        <v>40630</v>
      </c>
      <c r="D20190" s="2" t="s">
        <v>40631</v>
      </c>
      <c r="E20190" s="2">
        <v>3.1727016117353E-3</v>
      </c>
      <c r="F20190" s="2">
        <v>5.9340390589270001E-2</v>
      </c>
      <c r="G20190" s="2">
        <v>4.3326491340660098</v>
      </c>
      <c r="H20190" s="2">
        <v>8.0866762922791402</v>
      </c>
    </row>
    <row r="20191" spans="1:8" x14ac:dyDescent="0.2">
      <c r="A20191" s="2" t="s">
        <v>40676</v>
      </c>
      <c r="B20191" s="2" t="s">
        <v>40677</v>
      </c>
      <c r="C20191" s="2" t="s">
        <v>40630</v>
      </c>
      <c r="D20191" s="2" t="s">
        <v>40631</v>
      </c>
      <c r="E20191" s="2">
        <v>2.2132463397608001E-3</v>
      </c>
      <c r="F20191" s="2">
        <v>6.5205876502900495E-2</v>
      </c>
      <c r="G20191" s="2">
        <v>4.2518118124239797</v>
      </c>
      <c r="H20191" s="2">
        <v>7.7265531936164402</v>
      </c>
    </row>
    <row r="20192" spans="1:8" x14ac:dyDescent="0.2">
      <c r="A20192" s="2" t="s">
        <v>40678</v>
      </c>
      <c r="B20192" s="2" t="s">
        <v>40679</v>
      </c>
      <c r="C20192" s="2" t="s">
        <v>40678</v>
      </c>
      <c r="D20192" s="2" t="s">
        <v>40679</v>
      </c>
      <c r="E20192" s="2">
        <v>0.36815879857856598</v>
      </c>
      <c r="F20192" s="2">
        <v>-0.212312428841294</v>
      </c>
      <c r="G20192" s="2">
        <v>-4.7403216345265999</v>
      </c>
      <c r="H20192" s="2">
        <v>10.327716568154701</v>
      </c>
    </row>
    <row r="20193" spans="1:8" x14ac:dyDescent="0.2">
      <c r="A20193" s="2" t="s">
        <v>40680</v>
      </c>
      <c r="B20193" s="2" t="s">
        <v>40681</v>
      </c>
      <c r="C20193" s="2" t="s">
        <v>40678</v>
      </c>
      <c r="D20193" s="2" t="s">
        <v>40679</v>
      </c>
      <c r="E20193" s="2">
        <v>0.120059023110642</v>
      </c>
      <c r="F20193" s="2">
        <v>-0.16417847896329499</v>
      </c>
      <c r="G20193" s="2">
        <v>-4.5101588941653201</v>
      </c>
      <c r="H20193" s="2">
        <v>9.2071856863005408</v>
      </c>
    </row>
    <row r="20194" spans="1:8" x14ac:dyDescent="0.2">
      <c r="A20194" s="2" t="s">
        <v>40682</v>
      </c>
      <c r="B20194" s="2" t="s">
        <v>40683</v>
      </c>
      <c r="C20194" s="2" t="s">
        <v>40678</v>
      </c>
      <c r="D20194" s="2" t="s">
        <v>40679</v>
      </c>
      <c r="E20194" s="2">
        <v>7.6427290790294797E-2</v>
      </c>
      <c r="F20194" s="2">
        <v>-6.8946312508379196E-2</v>
      </c>
      <c r="G20194" s="2">
        <v>-4.4139967261163804</v>
      </c>
      <c r="H20194" s="2">
        <v>8.7555420468717298</v>
      </c>
    </row>
    <row r="20195" spans="1:8" x14ac:dyDescent="0.2">
      <c r="A20195" s="2" t="s">
        <v>40684</v>
      </c>
      <c r="B20195" s="2" t="s">
        <v>40685</v>
      </c>
      <c r="C20195" s="2" t="s">
        <v>40678</v>
      </c>
      <c r="D20195" s="2" t="s">
        <v>40679</v>
      </c>
      <c r="E20195" s="2">
        <v>5.5782016081628201E-2</v>
      </c>
      <c r="F20195" s="2">
        <v>-0.201053644519056</v>
      </c>
      <c r="G20195" s="2">
        <v>-4.3456931726730996</v>
      </c>
      <c r="H20195" s="2">
        <v>8.4406537301822109</v>
      </c>
    </row>
    <row r="20196" spans="1:8" x14ac:dyDescent="0.2">
      <c r="A20196" s="2" t="s">
        <v>40686</v>
      </c>
      <c r="B20196" s="2" t="s">
        <v>40687</v>
      </c>
      <c r="C20196" s="2" t="s">
        <v>40678</v>
      </c>
      <c r="D20196" s="2" t="s">
        <v>40679</v>
      </c>
      <c r="E20196" s="2">
        <v>3.2816682304939102E-2</v>
      </c>
      <c r="F20196" s="2">
        <v>-7.0332293440305796E-2</v>
      </c>
      <c r="G20196" s="2">
        <v>-4.2281226037083197</v>
      </c>
      <c r="H20196" s="2">
        <v>7.9101391981376201</v>
      </c>
    </row>
    <row r="20197" spans="1:8" x14ac:dyDescent="0.2">
      <c r="A20197" s="2" t="s">
        <v>40688</v>
      </c>
      <c r="B20197" s="2" t="s">
        <v>40689</v>
      </c>
      <c r="C20197" s="2" t="s">
        <v>40678</v>
      </c>
      <c r="D20197" s="2" t="s">
        <v>40679</v>
      </c>
      <c r="E20197" s="2">
        <v>1.8264324650573701E-2</v>
      </c>
      <c r="F20197" s="2">
        <v>-9.4540372172902606E-2</v>
      </c>
      <c r="G20197" s="2">
        <v>-4.0943361815052102</v>
      </c>
      <c r="H20197" s="2">
        <v>7.3241518896923496</v>
      </c>
    </row>
    <row r="20198" spans="1:8" x14ac:dyDescent="0.2">
      <c r="A20198" s="2" t="s">
        <v>40690</v>
      </c>
      <c r="B20198" s="2" t="s">
        <v>40691</v>
      </c>
      <c r="C20198" s="2" t="s">
        <v>40678</v>
      </c>
      <c r="D20198" s="2" t="s">
        <v>40679</v>
      </c>
      <c r="E20198" s="2">
        <v>1.8131393396429399E-2</v>
      </c>
      <c r="F20198" s="2">
        <v>-9.2476235206176594E-2</v>
      </c>
      <c r="G20198" s="2">
        <v>-4.0926408265142804</v>
      </c>
      <c r="H20198" s="2">
        <v>7.3168470828425303</v>
      </c>
    </row>
    <row r="20199" spans="1:8" x14ac:dyDescent="0.2">
      <c r="A20199" s="2" t="s">
        <v>40692</v>
      </c>
      <c r="B20199" s="2" t="s">
        <v>40693</v>
      </c>
      <c r="C20199" s="2" t="s">
        <v>40678</v>
      </c>
      <c r="D20199" s="2" t="s">
        <v>40679</v>
      </c>
      <c r="E20199" s="2">
        <v>1.2596450735622201E-2</v>
      </c>
      <c r="F20199" s="2">
        <v>-0.15172491371458699</v>
      </c>
      <c r="G20199" s="2">
        <v>-4.0071982060803197</v>
      </c>
      <c r="H20199" s="2">
        <v>6.9526172918132403</v>
      </c>
    </row>
    <row r="20200" spans="1:8" x14ac:dyDescent="0.2">
      <c r="A20200" s="2" t="s">
        <v>40694</v>
      </c>
      <c r="B20200" s="2" t="s">
        <v>40695</v>
      </c>
      <c r="C20200" s="2" t="s">
        <v>40678</v>
      </c>
      <c r="D20200" s="2" t="s">
        <v>40679</v>
      </c>
      <c r="E20200" s="2">
        <v>1.24988270075295E-2</v>
      </c>
      <c r="F20200" s="2">
        <v>-7.1205980562578194E-2</v>
      </c>
      <c r="G20200" s="2">
        <v>-4.0053531897137598</v>
      </c>
      <c r="H20200" s="2">
        <v>6.9448370056936701</v>
      </c>
    </row>
    <row r="20201" spans="1:8" x14ac:dyDescent="0.2">
      <c r="A20201" s="2" t="s">
        <v>40696</v>
      </c>
      <c r="B20201" s="2" t="s">
        <v>40697</v>
      </c>
      <c r="C20201" s="2" t="s">
        <v>40678</v>
      </c>
      <c r="D20201" s="2" t="s">
        <v>40679</v>
      </c>
      <c r="E20201" s="2">
        <v>8.8750826874650999E-3</v>
      </c>
      <c r="F20201" s="2">
        <v>-6.9773595123997098E-2</v>
      </c>
      <c r="G20201" s="2">
        <v>-3.9233003727207998</v>
      </c>
      <c r="H20201" s="2">
        <v>6.60244985740181</v>
      </c>
    </row>
    <row r="20202" spans="1:8" x14ac:dyDescent="0.2">
      <c r="A20202" s="2" t="s">
        <v>40698</v>
      </c>
      <c r="B20202" s="2" t="s">
        <v>40699</v>
      </c>
      <c r="C20202" s="2" t="s">
        <v>40678</v>
      </c>
      <c r="D20202" s="2" t="s">
        <v>40679</v>
      </c>
      <c r="E20202" s="2">
        <v>8.5542583838839007E-3</v>
      </c>
      <c r="F20202" s="2">
        <v>-0.103940148219823</v>
      </c>
      <c r="G20202" s="2">
        <v>-3.9143744404652701</v>
      </c>
      <c r="H20202" s="2">
        <v>6.5656314207405098</v>
      </c>
    </row>
    <row r="20203" spans="1:8" x14ac:dyDescent="0.2">
      <c r="A20203" s="2" t="s">
        <v>40700</v>
      </c>
      <c r="B20203" s="2" t="s">
        <v>40701</v>
      </c>
      <c r="C20203" s="2" t="s">
        <v>40678</v>
      </c>
      <c r="D20203" s="2" t="s">
        <v>40679</v>
      </c>
      <c r="E20203" s="2">
        <v>8.3561169777138008E-3</v>
      </c>
      <c r="F20203" s="2">
        <v>-9.8691213433673805E-2</v>
      </c>
      <c r="G20203" s="2">
        <v>-3.9086823621857998</v>
      </c>
      <c r="H20203" s="2">
        <v>6.5421960480303003</v>
      </c>
    </row>
    <row r="20204" spans="1:8" x14ac:dyDescent="0.2">
      <c r="A20204" s="2" t="s">
        <v>40702</v>
      </c>
      <c r="B20204" s="2" t="s">
        <v>40703</v>
      </c>
      <c r="C20204" s="2" t="s">
        <v>40678</v>
      </c>
      <c r="D20204" s="2" t="s">
        <v>40679</v>
      </c>
      <c r="E20204" s="2">
        <v>7.9870024140694992E-3</v>
      </c>
      <c r="F20204" s="2">
        <v>-9.84438650536055E-2</v>
      </c>
      <c r="G20204" s="2">
        <v>-3.8976858100827498</v>
      </c>
      <c r="H20204" s="2">
        <v>6.4970177273713103</v>
      </c>
    </row>
    <row r="20205" spans="1:8" x14ac:dyDescent="0.2">
      <c r="A20205" s="2" t="s">
        <v>40704</v>
      </c>
      <c r="B20205" s="2" t="s">
        <v>40705</v>
      </c>
      <c r="C20205" s="2" t="s">
        <v>40678</v>
      </c>
      <c r="D20205" s="2" t="s">
        <v>40679</v>
      </c>
      <c r="E20205" s="2">
        <v>7.6130979556494997E-3</v>
      </c>
      <c r="F20205" s="2">
        <v>-9.80520223864014E-2</v>
      </c>
      <c r="G20205" s="2">
        <v>-3.88598172053536</v>
      </c>
      <c r="H20205" s="2">
        <v>6.44907238431965</v>
      </c>
    </row>
    <row r="20206" spans="1:8" x14ac:dyDescent="0.2">
      <c r="A20206" s="2" t="s">
        <v>40706</v>
      </c>
      <c r="B20206" s="2" t="s">
        <v>40707</v>
      </c>
      <c r="C20206" s="2" t="s">
        <v>40678</v>
      </c>
      <c r="D20206" s="2" t="s">
        <v>40679</v>
      </c>
      <c r="E20206" s="2">
        <v>7.4380112574004998E-3</v>
      </c>
      <c r="F20206" s="2">
        <v>-9.7877615518039099E-2</v>
      </c>
      <c r="G20206" s="2">
        <v>-3.8802892974205001</v>
      </c>
      <c r="H20206" s="2">
        <v>6.4258057141863096</v>
      </c>
    </row>
    <row r="20207" spans="1:8" x14ac:dyDescent="0.2">
      <c r="A20207" s="2" t="s">
        <v>40708</v>
      </c>
      <c r="B20207" s="2" t="s">
        <v>40709</v>
      </c>
      <c r="C20207" s="2" t="s">
        <v>40678</v>
      </c>
      <c r="D20207" s="2" t="s">
        <v>40679</v>
      </c>
      <c r="E20207" s="2">
        <v>7.2495608965162002E-3</v>
      </c>
      <c r="F20207" s="2">
        <v>-0.10402084268339901</v>
      </c>
      <c r="G20207" s="2">
        <v>-3.8740009834490401</v>
      </c>
      <c r="H20207" s="2">
        <v>6.4001431062209004</v>
      </c>
    </row>
    <row r="20208" spans="1:8" x14ac:dyDescent="0.2">
      <c r="A20208" s="2" t="s">
        <v>40710</v>
      </c>
      <c r="B20208" s="2" t="s">
        <v>40711</v>
      </c>
      <c r="C20208" s="2" t="s">
        <v>40678</v>
      </c>
      <c r="D20208" s="2" t="s">
        <v>40679</v>
      </c>
      <c r="E20208" s="2">
        <v>7.2338219198655003E-3</v>
      </c>
      <c r="F20208" s="2">
        <v>-9.7711924539842301E-2</v>
      </c>
      <c r="G20208" s="2">
        <v>-3.8734679526703801</v>
      </c>
      <c r="H20208" s="2">
        <v>6.3979697213085798</v>
      </c>
    </row>
    <row r="20209" spans="1:8" x14ac:dyDescent="0.2">
      <c r="A20209" s="2" t="s">
        <v>40712</v>
      </c>
      <c r="B20209" s="2" t="s">
        <v>40713</v>
      </c>
      <c r="C20209" s="2" t="s">
        <v>40678</v>
      </c>
      <c r="D20209" s="2" t="s">
        <v>40679</v>
      </c>
      <c r="E20209" s="2">
        <v>7.0931994688990998E-3</v>
      </c>
      <c r="F20209" s="2">
        <v>-9.7569941631688098E-2</v>
      </c>
      <c r="G20209" s="2">
        <v>-3.8686500458853401</v>
      </c>
      <c r="H20209" s="2">
        <v>6.3783387089478003</v>
      </c>
    </row>
    <row r="20210" spans="1:8" x14ac:dyDescent="0.2">
      <c r="A20210" s="2" t="s">
        <v>40714</v>
      </c>
      <c r="B20210" s="2" t="s">
        <v>40715</v>
      </c>
      <c r="C20210" s="2" t="s">
        <v>40678</v>
      </c>
      <c r="D20210" s="2" t="s">
        <v>40679</v>
      </c>
      <c r="E20210" s="2">
        <v>6.9438933882586002E-3</v>
      </c>
      <c r="F20210" s="2">
        <v>-9.7463902085604806E-2</v>
      </c>
      <c r="G20210" s="2">
        <v>-3.8634221578375998</v>
      </c>
      <c r="H20210" s="2">
        <v>6.3570648293530896</v>
      </c>
    </row>
    <row r="20211" spans="1:8" x14ac:dyDescent="0.2">
      <c r="A20211" s="2" t="s">
        <v>40716</v>
      </c>
      <c r="B20211" s="2" t="s">
        <v>40717</v>
      </c>
      <c r="C20211" s="2" t="s">
        <v>40678</v>
      </c>
      <c r="D20211" s="2" t="s">
        <v>40679</v>
      </c>
      <c r="E20211" s="2">
        <v>6.7157385917480999E-3</v>
      </c>
      <c r="F20211" s="2">
        <v>-9.7298143136406404E-2</v>
      </c>
      <c r="G20211" s="2">
        <v>-3.8551978982124</v>
      </c>
      <c r="H20211" s="2">
        <v>6.3236560204379701</v>
      </c>
    </row>
    <row r="20212" spans="1:8" x14ac:dyDescent="0.2">
      <c r="A20212" s="2" t="s">
        <v>40718</v>
      </c>
      <c r="B20212" s="2" t="s">
        <v>40719</v>
      </c>
      <c r="C20212" s="2" t="s">
        <v>40678</v>
      </c>
      <c r="D20212" s="2" t="s">
        <v>40679</v>
      </c>
      <c r="E20212" s="2">
        <v>6.5621904286910998E-3</v>
      </c>
      <c r="F20212" s="2">
        <v>-6.8540580321810901E-2</v>
      </c>
      <c r="G20212" s="2">
        <v>-3.8494938412481798</v>
      </c>
      <c r="H20212" s="2">
        <v>6.3005266592204503</v>
      </c>
    </row>
    <row r="20213" spans="1:8" x14ac:dyDescent="0.2">
      <c r="A20213" s="2" t="s">
        <v>40720</v>
      </c>
      <c r="B20213" s="2" t="s">
        <v>40721</v>
      </c>
      <c r="C20213" s="2" t="s">
        <v>40678</v>
      </c>
      <c r="D20213" s="2" t="s">
        <v>40679</v>
      </c>
      <c r="E20213" s="2">
        <v>6.3405174481839001E-3</v>
      </c>
      <c r="F20213" s="2">
        <v>-8.5520753488482801E-2</v>
      </c>
      <c r="G20213" s="2">
        <v>-3.8410034894919201</v>
      </c>
      <c r="H20213" s="2">
        <v>6.2661625867377397</v>
      </c>
    </row>
    <row r="20214" spans="1:8" x14ac:dyDescent="0.2">
      <c r="A20214" s="2" t="s">
        <v>40722</v>
      </c>
      <c r="B20214" s="2" t="s">
        <v>40723</v>
      </c>
      <c r="C20214" s="2" t="s">
        <v>40678</v>
      </c>
      <c r="D20214" s="2" t="s">
        <v>40679</v>
      </c>
      <c r="E20214" s="2">
        <v>6.0772324579052997E-3</v>
      </c>
      <c r="F20214" s="2">
        <v>-9.54911830038815E-2</v>
      </c>
      <c r="G20214" s="2">
        <v>-3.8304990392555101</v>
      </c>
      <c r="H20214" s="2">
        <v>6.22375160969038</v>
      </c>
    </row>
    <row r="20215" spans="1:8" x14ac:dyDescent="0.2">
      <c r="A20215" s="2" t="s">
        <v>40724</v>
      </c>
      <c r="B20215" s="2" t="s">
        <v>40725</v>
      </c>
      <c r="C20215" s="2" t="s">
        <v>40678</v>
      </c>
      <c r="D20215" s="2" t="s">
        <v>40679</v>
      </c>
      <c r="E20215" s="2">
        <v>5.7977646936471002E-3</v>
      </c>
      <c r="F20215" s="2">
        <v>-9.5185940421730703E-2</v>
      </c>
      <c r="G20215" s="2">
        <v>-3.8188050697836</v>
      </c>
      <c r="H20215" s="2">
        <v>6.1766746508068202</v>
      </c>
    </row>
    <row r="20216" spans="1:8" x14ac:dyDescent="0.2">
      <c r="A20216" s="2" t="s">
        <v>40726</v>
      </c>
      <c r="B20216" s="2" t="s">
        <v>40727</v>
      </c>
      <c r="C20216" s="2" t="s">
        <v>40678</v>
      </c>
      <c r="D20216" s="2" t="s">
        <v>40679</v>
      </c>
      <c r="E20216" s="2">
        <v>4.2976407012537002E-3</v>
      </c>
      <c r="F20216" s="2">
        <v>-0.100689327422792</v>
      </c>
      <c r="G20216" s="2">
        <v>-3.7435773836313202</v>
      </c>
      <c r="H20216" s="2">
        <v>5.8772684031819802</v>
      </c>
    </row>
    <row r="20217" spans="1:8" x14ac:dyDescent="0.2">
      <c r="A20217" s="2" t="s">
        <v>40728</v>
      </c>
      <c r="B20217" s="2" t="s">
        <v>40729</v>
      </c>
      <c r="C20217" s="2" t="s">
        <v>40678</v>
      </c>
      <c r="D20217" s="2" t="s">
        <v>40679</v>
      </c>
      <c r="E20217" s="2">
        <v>3.8595458851139E-3</v>
      </c>
      <c r="F20217" s="2">
        <v>-9.4536902689532604E-2</v>
      </c>
      <c r="G20217" s="2">
        <v>-3.7161915539264099</v>
      </c>
      <c r="H20217" s="2">
        <v>5.7697517353985699</v>
      </c>
    </row>
    <row r="20218" spans="1:8" x14ac:dyDescent="0.2">
      <c r="A20218" s="2" t="s">
        <v>40730</v>
      </c>
      <c r="B20218" s="2" t="s">
        <v>40731</v>
      </c>
      <c r="C20218" s="2" t="s">
        <v>40678</v>
      </c>
      <c r="D20218" s="2" t="s">
        <v>40679</v>
      </c>
      <c r="E20218" s="2">
        <v>3.8347738415787E-3</v>
      </c>
      <c r="F20218" s="2">
        <v>-9.4258577643498404E-2</v>
      </c>
      <c r="G20218" s="2">
        <v>-3.7145450350332201</v>
      </c>
      <c r="H20218" s="2">
        <v>5.7633126660576002</v>
      </c>
    </row>
    <row r="20219" spans="1:8" x14ac:dyDescent="0.2">
      <c r="A20219" s="2" t="s">
        <v>40732</v>
      </c>
      <c r="B20219" s="2" t="s">
        <v>40733</v>
      </c>
      <c r="C20219" s="2" t="s">
        <v>40678</v>
      </c>
      <c r="D20219" s="2" t="s">
        <v>40679</v>
      </c>
      <c r="E20219" s="2">
        <v>3.2993826186916001E-3</v>
      </c>
      <c r="F20219" s="2">
        <v>-9.6195277895501696E-2</v>
      </c>
      <c r="G20219" s="2">
        <v>-3.6758832599173199</v>
      </c>
      <c r="H20219" s="2">
        <v>5.61293757091111</v>
      </c>
    </row>
    <row r="20220" spans="1:8" x14ac:dyDescent="0.2">
      <c r="A20220" s="2" t="s">
        <v>40734</v>
      </c>
      <c r="B20220" s="2" t="s">
        <v>40735</v>
      </c>
      <c r="C20220" s="2" t="s">
        <v>40678</v>
      </c>
      <c r="D20220" s="2" t="s">
        <v>40679</v>
      </c>
      <c r="E20220" s="2">
        <v>3.2538686073865998E-3</v>
      </c>
      <c r="F20220" s="2">
        <v>-9.8686979892167306E-2</v>
      </c>
      <c r="G20220" s="2">
        <v>-3.6722913843126599</v>
      </c>
      <c r="H20220" s="2">
        <v>5.5990468343684201</v>
      </c>
    </row>
    <row r="20221" spans="1:8" x14ac:dyDescent="0.2">
      <c r="A20221" s="2" t="s">
        <v>40736</v>
      </c>
      <c r="B20221" s="2" t="s">
        <v>40737</v>
      </c>
      <c r="C20221" s="2" t="s">
        <v>40678</v>
      </c>
      <c r="D20221" s="2" t="s">
        <v>40679</v>
      </c>
      <c r="E20221" s="2">
        <v>3.2387226537067999E-3</v>
      </c>
      <c r="F20221" s="2">
        <v>-9.8620290887065698E-2</v>
      </c>
      <c r="G20221" s="2">
        <v>-3.67108415689821</v>
      </c>
      <c r="H20221" s="2">
        <v>5.5943812145733398</v>
      </c>
    </row>
    <row r="20222" spans="1:8" x14ac:dyDescent="0.2">
      <c r="A20222" s="2" t="s">
        <v>40738</v>
      </c>
      <c r="B20222" s="2" t="s">
        <v>40739</v>
      </c>
      <c r="C20222" s="2" t="s">
        <v>40678</v>
      </c>
      <c r="D20222" s="2" t="s">
        <v>40679</v>
      </c>
      <c r="E20222" s="2">
        <v>3.0605933951095001E-3</v>
      </c>
      <c r="F20222" s="2">
        <v>-9.5700894963055796E-2</v>
      </c>
      <c r="G20222" s="2">
        <v>-3.6564149253159202</v>
      </c>
      <c r="H20222" s="2">
        <v>5.5378110223209296</v>
      </c>
    </row>
    <row r="20223" spans="1:8" x14ac:dyDescent="0.2">
      <c r="A20223" s="2" t="s">
        <v>40740</v>
      </c>
      <c r="B20223" s="2" t="s">
        <v>40741</v>
      </c>
      <c r="C20223" s="2" t="s">
        <v>40678</v>
      </c>
      <c r="D20223" s="2" t="s">
        <v>40679</v>
      </c>
      <c r="E20223" s="2">
        <v>3.0565920985351001E-3</v>
      </c>
      <c r="F20223" s="2">
        <v>-9.8253911974342495E-2</v>
      </c>
      <c r="G20223" s="2">
        <v>-3.6560749954270499</v>
      </c>
      <c r="H20223" s="2">
        <v>5.5365028072441804</v>
      </c>
    </row>
    <row r="20224" spans="1:8" x14ac:dyDescent="0.2">
      <c r="A20224" s="2" t="s">
        <v>40742</v>
      </c>
      <c r="B20224" s="2" t="s">
        <v>40743</v>
      </c>
      <c r="C20224" s="2" t="s">
        <v>40678</v>
      </c>
      <c r="D20224" s="2" t="s">
        <v>40679</v>
      </c>
      <c r="E20224" s="2">
        <v>3.0418625878860001E-3</v>
      </c>
      <c r="F20224" s="2">
        <v>-9.8169424414846995E-2</v>
      </c>
      <c r="G20224" s="2">
        <v>-3.6548195312590401</v>
      </c>
      <c r="H20224" s="2">
        <v>5.53167222636801</v>
      </c>
    </row>
    <row r="20225" spans="1:8" x14ac:dyDescent="0.2">
      <c r="A20225" s="2" t="s">
        <v>40744</v>
      </c>
      <c r="B20225" s="2" t="s">
        <v>40745</v>
      </c>
      <c r="C20225" s="2" t="s">
        <v>40678</v>
      </c>
      <c r="D20225" s="2" t="s">
        <v>40679</v>
      </c>
      <c r="E20225" s="2">
        <v>2.9801584370472999E-3</v>
      </c>
      <c r="F20225" s="2">
        <v>-9.8069353077198204E-2</v>
      </c>
      <c r="G20225" s="2">
        <v>-3.64948846951315</v>
      </c>
      <c r="H20225" s="2">
        <v>5.5111786710846902</v>
      </c>
    </row>
    <row r="20226" spans="1:8" x14ac:dyDescent="0.2">
      <c r="A20226" s="2" t="s">
        <v>40746</v>
      </c>
      <c r="B20226" s="2" t="s">
        <v>40747</v>
      </c>
      <c r="C20226" s="2" t="s">
        <v>40678</v>
      </c>
      <c r="D20226" s="2" t="s">
        <v>40679</v>
      </c>
      <c r="E20226" s="2">
        <v>2.8308186266299E-3</v>
      </c>
      <c r="F20226" s="2">
        <v>-9.8097886537694107E-2</v>
      </c>
      <c r="G20226" s="2">
        <v>-3.6360804670459199</v>
      </c>
      <c r="H20226" s="2">
        <v>5.4597681423720399</v>
      </c>
    </row>
    <row r="20227" spans="1:8" x14ac:dyDescent="0.2">
      <c r="A20227" s="2" t="s">
        <v>40748</v>
      </c>
      <c r="B20227" s="2" t="s">
        <v>40749</v>
      </c>
      <c r="C20227" s="2" t="s">
        <v>40678</v>
      </c>
      <c r="D20227" s="2" t="s">
        <v>40679</v>
      </c>
      <c r="E20227" s="2">
        <v>2.4439932175205001E-3</v>
      </c>
      <c r="F20227" s="2">
        <v>-5.9183586210800103E-2</v>
      </c>
      <c r="G20227" s="2">
        <v>-3.5974845408215601</v>
      </c>
      <c r="H20227" s="2">
        <v>5.3128354713364896</v>
      </c>
    </row>
    <row r="20228" spans="1:8" x14ac:dyDescent="0.2">
      <c r="A20228" s="2" t="s">
        <v>40750</v>
      </c>
      <c r="B20228" s="2" t="s">
        <v>40751</v>
      </c>
      <c r="C20228" s="2" t="s">
        <v>40678</v>
      </c>
      <c r="D20228" s="2" t="s">
        <v>40679</v>
      </c>
      <c r="E20228" s="2">
        <v>2.4195443936574999E-3</v>
      </c>
      <c r="F20228" s="2">
        <v>-9.5932606747848495E-2</v>
      </c>
      <c r="G20228" s="2">
        <v>-3.5948284296251898</v>
      </c>
      <c r="H20228" s="2">
        <v>5.3027814605467096</v>
      </c>
    </row>
    <row r="20229" spans="1:8" x14ac:dyDescent="0.2">
      <c r="A20229" s="2" t="s">
        <v>40752</v>
      </c>
      <c r="B20229" s="2" t="s">
        <v>40753</v>
      </c>
      <c r="C20229" s="2" t="s">
        <v>40678</v>
      </c>
      <c r="D20229" s="2" t="s">
        <v>40679</v>
      </c>
      <c r="E20229" s="2">
        <v>2.3593579338023001E-3</v>
      </c>
      <c r="F20229" s="2">
        <v>-9.6827806597001007E-2</v>
      </c>
      <c r="G20229" s="2">
        <v>-3.5881650644708598</v>
      </c>
      <c r="H20229" s="2">
        <v>5.2775917252600602</v>
      </c>
    </row>
    <row r="20230" spans="1:8" x14ac:dyDescent="0.2">
      <c r="A20230" s="2" t="s">
        <v>40754</v>
      </c>
      <c r="B20230" s="2" t="s">
        <v>40755</v>
      </c>
      <c r="C20230" s="2" t="s">
        <v>40678</v>
      </c>
      <c r="D20230" s="2" t="s">
        <v>40679</v>
      </c>
      <c r="E20230" s="2">
        <v>2.3573739783468999E-3</v>
      </c>
      <c r="F20230" s="2">
        <v>-6.5815647072154995E-2</v>
      </c>
      <c r="G20230" s="2">
        <v>-3.58794231981173</v>
      </c>
      <c r="H20230" s="2">
        <v>5.2767504836506296</v>
      </c>
    </row>
    <row r="20231" spans="1:8" x14ac:dyDescent="0.2">
      <c r="A20231" s="2" t="s">
        <v>40756</v>
      </c>
      <c r="B20231" s="2" t="s">
        <v>40757</v>
      </c>
      <c r="C20231" s="2" t="s">
        <v>40678</v>
      </c>
      <c r="D20231" s="2" t="s">
        <v>40679</v>
      </c>
      <c r="E20231" s="2">
        <v>2.3424520459315E-3</v>
      </c>
      <c r="F20231" s="2">
        <v>-9.2515824076274206E-2</v>
      </c>
      <c r="G20231" s="2">
        <v>-3.58626051119318</v>
      </c>
      <c r="H20231" s="2">
        <v>5.2704004687865398</v>
      </c>
    </row>
    <row r="20232" spans="1:8" x14ac:dyDescent="0.2">
      <c r="A20232" s="2" t="s">
        <v>40758</v>
      </c>
      <c r="B20232" s="2" t="s">
        <v>40759</v>
      </c>
      <c r="C20232" s="2" t="s">
        <v>40678</v>
      </c>
      <c r="D20232" s="2" t="s">
        <v>40679</v>
      </c>
      <c r="E20232" s="2">
        <v>2.2321258577969001E-3</v>
      </c>
      <c r="F20232" s="2">
        <v>-9.3517740091806495E-2</v>
      </c>
      <c r="G20232" s="2">
        <v>-3.57345722701691</v>
      </c>
      <c r="H20232" s="2">
        <v>5.2221566360174396</v>
      </c>
    </row>
    <row r="20233" spans="1:8" x14ac:dyDescent="0.2">
      <c r="A20233" s="2" t="s">
        <v>40760</v>
      </c>
      <c r="B20233" s="2" t="s">
        <v>40761</v>
      </c>
      <c r="C20233" s="2" t="s">
        <v>40678</v>
      </c>
      <c r="D20233" s="2" t="s">
        <v>40679</v>
      </c>
      <c r="E20233" s="2">
        <v>2.0901285466021001E-3</v>
      </c>
      <c r="F20233" s="2">
        <v>-6.6037148977569404E-2</v>
      </c>
      <c r="G20233" s="2">
        <v>-3.5559394573838699</v>
      </c>
      <c r="H20233" s="2">
        <v>5.1564277748228404</v>
      </c>
    </row>
    <row r="20234" spans="1:8" x14ac:dyDescent="0.2">
      <c r="A20234" s="2" t="s">
        <v>40762</v>
      </c>
      <c r="B20234" s="2" t="s">
        <v>40763</v>
      </c>
      <c r="C20234" s="2" t="s">
        <v>40678</v>
      </c>
      <c r="D20234" s="2" t="s">
        <v>40679</v>
      </c>
      <c r="E20234" s="2">
        <v>2.0387767753458001E-3</v>
      </c>
      <c r="F20234" s="2">
        <v>7.4266773726433893E-2</v>
      </c>
      <c r="G20234" s="2">
        <v>3.54928717860337</v>
      </c>
      <c r="H20234" s="2">
        <v>5.1315522132699396</v>
      </c>
    </row>
    <row r="20235" spans="1:8" x14ac:dyDescent="0.2">
      <c r="A20235" s="2" t="s">
        <v>40764</v>
      </c>
      <c r="B20235" s="2" t="s">
        <v>40765</v>
      </c>
      <c r="C20235" s="2" t="s">
        <v>40678</v>
      </c>
      <c r="D20235" s="2" t="s">
        <v>40679</v>
      </c>
      <c r="E20235" s="2">
        <v>2.0353369124430998E-3</v>
      </c>
      <c r="F20235" s="2">
        <v>-0.10062394892707301</v>
      </c>
      <c r="G20235" s="2">
        <v>-3.54883514565394</v>
      </c>
      <c r="H20235" s="2">
        <v>5.1298635693175898</v>
      </c>
    </row>
    <row r="20236" spans="1:8" x14ac:dyDescent="0.2">
      <c r="A20236" s="2" t="s">
        <v>40766</v>
      </c>
      <c r="B20236" s="2" t="s">
        <v>40767</v>
      </c>
      <c r="C20236" s="2" t="s">
        <v>40678</v>
      </c>
      <c r="D20236" s="2" t="s">
        <v>40679</v>
      </c>
      <c r="E20236" s="2">
        <v>2.0253027561227001E-3</v>
      </c>
      <c r="F20236" s="2">
        <v>-0.100590647014849</v>
      </c>
      <c r="G20236" s="2">
        <v>-3.5475118468228</v>
      </c>
      <c r="H20236" s="2">
        <v>5.1249214037657804</v>
      </c>
    </row>
    <row r="20237" spans="1:8" x14ac:dyDescent="0.2">
      <c r="A20237" s="2" t="s">
        <v>40768</v>
      </c>
      <c r="B20237" s="2" t="s">
        <v>40769</v>
      </c>
      <c r="C20237" s="2" t="s">
        <v>40678</v>
      </c>
      <c r="D20237" s="2" t="s">
        <v>40679</v>
      </c>
      <c r="E20237" s="2">
        <v>1.9474059261859E-3</v>
      </c>
      <c r="F20237" s="2">
        <v>-0.10031379808774001</v>
      </c>
      <c r="G20237" s="2">
        <v>-3.5369925978682502</v>
      </c>
      <c r="H20237" s="2">
        <v>5.0857003978713404</v>
      </c>
    </row>
    <row r="20238" spans="1:8" x14ac:dyDescent="0.2">
      <c r="A20238" s="2" t="s">
        <v>40770</v>
      </c>
      <c r="B20238" s="2" t="s">
        <v>40771</v>
      </c>
      <c r="C20238" s="2" t="s">
        <v>40678</v>
      </c>
      <c r="D20238" s="2" t="s">
        <v>40679</v>
      </c>
      <c r="E20238" s="2">
        <v>1.9158262683458E-3</v>
      </c>
      <c r="F20238" s="2">
        <v>-0.100186450170756</v>
      </c>
      <c r="G20238" s="2">
        <v>-3.53259842163913</v>
      </c>
      <c r="H20238" s="2">
        <v>5.0693512064827901</v>
      </c>
    </row>
    <row r="20239" spans="1:8" x14ac:dyDescent="0.2">
      <c r="A20239" s="2" t="s">
        <v>40772</v>
      </c>
      <c r="B20239" s="2" t="s">
        <v>40773</v>
      </c>
      <c r="C20239" s="2" t="s">
        <v>40678</v>
      </c>
      <c r="D20239" s="2" t="s">
        <v>40679</v>
      </c>
      <c r="E20239" s="2">
        <v>1.7829945346887E-3</v>
      </c>
      <c r="F20239" s="2">
        <v>-9.9648313222211807E-2</v>
      </c>
      <c r="G20239" s="2">
        <v>-3.5132208508864098</v>
      </c>
      <c r="H20239" s="2">
        <v>4.9974964788291301</v>
      </c>
    </row>
    <row r="20240" spans="1:8" x14ac:dyDescent="0.2">
      <c r="A20240" s="2" t="s">
        <v>40774</v>
      </c>
      <c r="B20240" s="2" t="s">
        <v>40775</v>
      </c>
      <c r="C20240" s="2" t="s">
        <v>40678</v>
      </c>
      <c r="D20240" s="2" t="s">
        <v>40679</v>
      </c>
      <c r="E20240" s="2">
        <v>1.7396525710851999E-3</v>
      </c>
      <c r="F20240" s="2">
        <v>-9.4377703419654305E-2</v>
      </c>
      <c r="G20240" s="2">
        <v>-3.5065597916094999</v>
      </c>
      <c r="H20240" s="2">
        <v>4.9728876266855</v>
      </c>
    </row>
    <row r="20241" spans="1:8" x14ac:dyDescent="0.2">
      <c r="A20241" s="2" t="s">
        <v>40776</v>
      </c>
      <c r="B20241" s="2" t="s">
        <v>40777</v>
      </c>
      <c r="C20241" s="2" t="s">
        <v>40678</v>
      </c>
      <c r="D20241" s="2" t="s">
        <v>40679</v>
      </c>
      <c r="E20241" s="2">
        <v>1.6856590270187999E-3</v>
      </c>
      <c r="F20241" s="2">
        <v>-8.8880103715172007E-2</v>
      </c>
      <c r="G20241" s="2">
        <v>-3.4980071176851801</v>
      </c>
      <c r="H20241" s="2">
        <v>4.9413588064832803</v>
      </c>
    </row>
    <row r="20242" spans="1:8" x14ac:dyDescent="0.2">
      <c r="A20242" s="2" t="s">
        <v>40778</v>
      </c>
      <c r="B20242" s="2" t="s">
        <v>40779</v>
      </c>
      <c r="C20242" s="2" t="s">
        <v>40678</v>
      </c>
      <c r="D20242" s="2" t="s">
        <v>40679</v>
      </c>
      <c r="E20242" s="2">
        <v>1.5864037193886E-3</v>
      </c>
      <c r="F20242" s="2">
        <v>-9.2604252579942994E-2</v>
      </c>
      <c r="G20242" s="2">
        <v>-3.4814857122182401</v>
      </c>
      <c r="H20242" s="2">
        <v>4.88067184795353</v>
      </c>
    </row>
    <row r="20243" spans="1:8" x14ac:dyDescent="0.2">
      <c r="A20243" s="2" t="s">
        <v>40780</v>
      </c>
      <c r="B20243" s="2" t="s">
        <v>40781</v>
      </c>
      <c r="C20243" s="2" t="s">
        <v>40678</v>
      </c>
      <c r="D20243" s="2" t="s">
        <v>40679</v>
      </c>
      <c r="E20243" s="2">
        <v>1.5425674698191999E-3</v>
      </c>
      <c r="F20243" s="2">
        <v>-8.9787536480792698E-2</v>
      </c>
      <c r="G20243" s="2">
        <v>-3.4738306481021901</v>
      </c>
      <c r="H20243" s="2">
        <v>4.8526504215906199</v>
      </c>
    </row>
    <row r="20244" spans="1:8" x14ac:dyDescent="0.2">
      <c r="A20244" s="2" t="s">
        <v>40782</v>
      </c>
      <c r="B20244" s="2" t="s">
        <v>40783</v>
      </c>
      <c r="C20244" s="2" t="s">
        <v>40678</v>
      </c>
      <c r="D20244" s="2" t="s">
        <v>40679</v>
      </c>
      <c r="E20244" s="2">
        <v>1.5387532677295999E-3</v>
      </c>
      <c r="F20244" s="2">
        <v>-9.0853542832246795E-2</v>
      </c>
      <c r="G20244" s="2">
        <v>-3.4731535116641599</v>
      </c>
      <c r="H20244" s="2">
        <v>4.8501747273266398</v>
      </c>
    </row>
    <row r="20245" spans="1:8" x14ac:dyDescent="0.2">
      <c r="A20245" s="2" t="s">
        <v>40784</v>
      </c>
      <c r="B20245" s="2" t="s">
        <v>40785</v>
      </c>
      <c r="C20245" s="2" t="s">
        <v>40678</v>
      </c>
      <c r="D20245" s="2" t="s">
        <v>40679</v>
      </c>
      <c r="E20245" s="2">
        <v>1.2990269288289001E-3</v>
      </c>
      <c r="F20245" s="2">
        <v>-9.18240773728696E-2</v>
      </c>
      <c r="G20245" s="2">
        <v>-3.4265143658462098</v>
      </c>
      <c r="H20245" s="2">
        <v>4.68081767309019</v>
      </c>
    </row>
    <row r="20246" spans="1:8" x14ac:dyDescent="0.2">
      <c r="A20246" s="2" t="s">
        <v>40786</v>
      </c>
      <c r="B20246" s="2" t="s">
        <v>40787</v>
      </c>
      <c r="C20246" s="2" t="s">
        <v>40678</v>
      </c>
      <c r="D20246" s="2" t="s">
        <v>40679</v>
      </c>
      <c r="E20246" s="2">
        <v>1.2028458411849001E-3</v>
      </c>
      <c r="F20246" s="2">
        <v>-0.14599978769917299</v>
      </c>
      <c r="G20246" s="2">
        <v>-3.40511901180867</v>
      </c>
      <c r="H20246" s="2">
        <v>4.6038924886515096</v>
      </c>
    </row>
    <row r="20247" spans="1:8" x14ac:dyDescent="0.2">
      <c r="A20247" s="2" t="s">
        <v>40788</v>
      </c>
      <c r="B20247" s="2" t="s">
        <v>40789</v>
      </c>
      <c r="C20247" s="2" t="s">
        <v>40678</v>
      </c>
      <c r="D20247" s="2" t="s">
        <v>40679</v>
      </c>
      <c r="E20247" s="2">
        <v>1.1783779415217E-3</v>
      </c>
      <c r="F20247" s="2">
        <v>-8.4345117758902202E-2</v>
      </c>
      <c r="G20247" s="2">
        <v>-3.39938021200954</v>
      </c>
      <c r="H20247" s="2">
        <v>4.5833410721700396</v>
      </c>
    </row>
    <row r="20248" spans="1:8" x14ac:dyDescent="0.2">
      <c r="A20248" s="2" t="s">
        <v>40790</v>
      </c>
      <c r="B20248" s="2"/>
      <c r="C20248" s="2" t="s">
        <v>40678</v>
      </c>
      <c r="D20248" s="2" t="s">
        <v>40679</v>
      </c>
      <c r="E20248" s="2">
        <v>1.1133310492779001E-3</v>
      </c>
      <c r="F20248" s="2">
        <v>1.2239812838169499</v>
      </c>
      <c r="G20248" s="2">
        <v>3.3834736336207798</v>
      </c>
      <c r="H20248" s="2">
        <v>4.5265586719578801</v>
      </c>
    </row>
    <row r="20249" spans="1:8" x14ac:dyDescent="0.2">
      <c r="A20249" s="2" t="s">
        <v>40791</v>
      </c>
      <c r="B20249" s="2" t="s">
        <v>40792</v>
      </c>
      <c r="C20249" s="2" t="s">
        <v>40678</v>
      </c>
      <c r="D20249" s="2" t="s">
        <v>40679</v>
      </c>
      <c r="E20249" s="2">
        <v>1.0949429483107999E-3</v>
      </c>
      <c r="F20249" s="2">
        <v>8.5840831288941002E-2</v>
      </c>
      <c r="G20249" s="2">
        <v>3.37879405143372</v>
      </c>
      <c r="H20249" s="2">
        <v>4.5099044650981499</v>
      </c>
    </row>
    <row r="20250" spans="1:8" x14ac:dyDescent="0.2">
      <c r="A20250" s="2" t="s">
        <v>40793</v>
      </c>
      <c r="B20250" s="2" t="s">
        <v>40794</v>
      </c>
      <c r="C20250" s="2" t="s">
        <v>40678</v>
      </c>
      <c r="D20250" s="2" t="s">
        <v>40679</v>
      </c>
      <c r="E20250" s="2">
        <v>1.0245523129063E-3</v>
      </c>
      <c r="F20250" s="2">
        <v>-0.10696404897280599</v>
      </c>
      <c r="G20250" s="2">
        <v>-3.360058706427</v>
      </c>
      <c r="H20250" s="2">
        <v>4.4434579544694204</v>
      </c>
    </row>
    <row r="20251" spans="1:8" x14ac:dyDescent="0.2">
      <c r="A20251" s="2" t="s">
        <v>40795</v>
      </c>
      <c r="B20251" s="2" t="s">
        <v>40796</v>
      </c>
      <c r="C20251" s="2" t="s">
        <v>40678</v>
      </c>
      <c r="D20251" s="2" t="s">
        <v>40679</v>
      </c>
      <c r="E20251" s="2">
        <v>9.9437395592590007E-4</v>
      </c>
      <c r="F20251" s="2">
        <v>-0.101644534193379</v>
      </c>
      <c r="G20251" s="2">
        <v>-3.35159455454064</v>
      </c>
      <c r="H20251" s="2">
        <v>4.4135602753154499</v>
      </c>
    </row>
    <row r="20252" spans="1:8" x14ac:dyDescent="0.2">
      <c r="A20252" s="2" t="s">
        <v>40797</v>
      </c>
      <c r="B20252" s="2" t="s">
        <v>40798</v>
      </c>
      <c r="C20252" s="2" t="s">
        <v>40678</v>
      </c>
      <c r="D20252" s="2" t="s">
        <v>40679</v>
      </c>
      <c r="E20252" s="2">
        <v>9.9005388844079995E-4</v>
      </c>
      <c r="F20252" s="2">
        <v>-8.9213411222458405E-2</v>
      </c>
      <c r="G20252" s="2">
        <v>-3.3503601432208101</v>
      </c>
      <c r="H20252" s="2">
        <v>4.4092063006198696</v>
      </c>
    </row>
    <row r="20253" spans="1:8" x14ac:dyDescent="0.2">
      <c r="A20253" s="2" t="s">
        <v>40799</v>
      </c>
      <c r="B20253" s="2" t="s">
        <v>40800</v>
      </c>
      <c r="C20253" s="2" t="s">
        <v>40678</v>
      </c>
      <c r="D20253" s="2" t="s">
        <v>40679</v>
      </c>
      <c r="E20253" s="2">
        <v>9.5153554224640001E-4</v>
      </c>
      <c r="F20253" s="2">
        <v>-6.2021634371373903E-2</v>
      </c>
      <c r="G20253" s="2">
        <v>-3.33908862638572</v>
      </c>
      <c r="H20253" s="2">
        <v>4.3695239661538103</v>
      </c>
    </row>
    <row r="20254" spans="1:8" x14ac:dyDescent="0.2">
      <c r="A20254" s="2" t="s">
        <v>40801</v>
      </c>
      <c r="B20254" s="2" t="s">
        <v>40802</v>
      </c>
      <c r="C20254" s="2" t="s">
        <v>40678</v>
      </c>
      <c r="D20254" s="2" t="s">
        <v>40679</v>
      </c>
      <c r="E20254" s="2">
        <v>9.3717345585350004E-4</v>
      </c>
      <c r="F20254" s="2">
        <v>-6.1373968405012802E-2</v>
      </c>
      <c r="G20254" s="2">
        <v>-3.3347586046754598</v>
      </c>
      <c r="H20254" s="2">
        <v>4.3543153096170704</v>
      </c>
    </row>
    <row r="20255" spans="1:8" x14ac:dyDescent="0.2">
      <c r="A20255" s="2" t="s">
        <v>40803</v>
      </c>
      <c r="B20255" s="2" t="s">
        <v>40804</v>
      </c>
      <c r="C20255" s="2" t="s">
        <v>40678</v>
      </c>
      <c r="D20255" s="2" t="s">
        <v>40679</v>
      </c>
      <c r="E20255" s="2">
        <v>9.1554057046529995E-4</v>
      </c>
      <c r="F20255" s="2">
        <v>-6.17966253007321E-2</v>
      </c>
      <c r="G20255" s="2">
        <v>-3.3280986577712701</v>
      </c>
      <c r="H20255" s="2">
        <v>4.3309616044274</v>
      </c>
    </row>
    <row r="20256" spans="1:8" x14ac:dyDescent="0.2">
      <c r="A20256" s="2" t="s">
        <v>40805</v>
      </c>
      <c r="B20256" s="2" t="s">
        <v>40806</v>
      </c>
      <c r="C20256" s="2" t="s">
        <v>40678</v>
      </c>
      <c r="D20256" s="2" t="s">
        <v>40679</v>
      </c>
      <c r="E20256" s="2">
        <v>8.9718276346560004E-4</v>
      </c>
      <c r="F20256" s="2">
        <v>-0.10063489708161</v>
      </c>
      <c r="G20256" s="2">
        <v>-3.3223115553806499</v>
      </c>
      <c r="H20256" s="2">
        <v>4.3107065171917203</v>
      </c>
    </row>
    <row r="20257" spans="1:8" x14ac:dyDescent="0.2">
      <c r="A20257" s="2" t="s">
        <v>40807</v>
      </c>
      <c r="B20257" s="2" t="s">
        <v>40808</v>
      </c>
      <c r="C20257" s="2" t="s">
        <v>40678</v>
      </c>
      <c r="D20257" s="2" t="s">
        <v>40679</v>
      </c>
      <c r="E20257" s="2">
        <v>8.6578652844320001E-4</v>
      </c>
      <c r="F20257" s="2">
        <v>-5.3626173652467898E-2</v>
      </c>
      <c r="G20257" s="2">
        <v>-3.3121096526098102</v>
      </c>
      <c r="H20257" s="2">
        <v>4.2750853014273504</v>
      </c>
    </row>
    <row r="20258" spans="1:8" x14ac:dyDescent="0.2">
      <c r="A20258" s="2" t="s">
        <v>40809</v>
      </c>
      <c r="B20258" s="2" t="s">
        <v>40810</v>
      </c>
      <c r="C20258" s="2" t="s">
        <v>40678</v>
      </c>
      <c r="D20258" s="2" t="s">
        <v>40679</v>
      </c>
      <c r="E20258" s="2">
        <v>8.5718604375960002E-4</v>
      </c>
      <c r="F20258" s="2">
        <v>4.5508028782631299E-2</v>
      </c>
      <c r="G20258" s="2">
        <v>3.3092447701183798</v>
      </c>
      <c r="H20258" s="2">
        <v>4.26510190847599</v>
      </c>
    </row>
    <row r="20259" spans="1:8" x14ac:dyDescent="0.2">
      <c r="A20259" s="2" t="s">
        <v>40811</v>
      </c>
      <c r="B20259" s="2" t="s">
        <v>40812</v>
      </c>
      <c r="C20259" s="2" t="s">
        <v>40678</v>
      </c>
      <c r="D20259" s="2" t="s">
        <v>40679</v>
      </c>
      <c r="E20259" s="2">
        <v>8.439799964856E-4</v>
      </c>
      <c r="F20259" s="2">
        <v>-0.100080671744033</v>
      </c>
      <c r="G20259" s="2">
        <v>-3.3047843656507299</v>
      </c>
      <c r="H20259" s="2">
        <v>4.2495757196727801</v>
      </c>
    </row>
    <row r="20260" spans="1:8" x14ac:dyDescent="0.2">
      <c r="A20260" s="2" t="s">
        <v>40813</v>
      </c>
      <c r="B20260" s="2" t="s">
        <v>40814</v>
      </c>
      <c r="C20260" s="2" t="s">
        <v>40678</v>
      </c>
      <c r="D20260" s="2" t="s">
        <v>40679</v>
      </c>
      <c r="E20260" s="2">
        <v>8.2888917619750003E-4</v>
      </c>
      <c r="F20260" s="2">
        <v>-9.9975680379911502E-2</v>
      </c>
      <c r="G20260" s="2">
        <v>-3.29959354274312</v>
      </c>
      <c r="H20260" s="2">
        <v>4.23153338868463</v>
      </c>
    </row>
    <row r="20261" spans="1:8" x14ac:dyDescent="0.2">
      <c r="A20261" s="2" t="s">
        <v>40815</v>
      </c>
      <c r="B20261" s="2" t="s">
        <v>40816</v>
      </c>
      <c r="C20261" s="2" t="s">
        <v>40678</v>
      </c>
      <c r="D20261" s="2" t="s">
        <v>40679</v>
      </c>
      <c r="E20261" s="2">
        <v>7.9910484590159999E-4</v>
      </c>
      <c r="F20261" s="2">
        <v>-9.9602088898351204E-2</v>
      </c>
      <c r="G20261" s="2">
        <v>-3.2890401132481801</v>
      </c>
      <c r="H20261" s="2">
        <v>4.1949390847653403</v>
      </c>
    </row>
    <row r="20262" spans="1:8" x14ac:dyDescent="0.2">
      <c r="A20262" s="2" t="s">
        <v>40817</v>
      </c>
      <c r="B20262" s="2" t="s">
        <v>40818</v>
      </c>
      <c r="C20262" s="2" t="s">
        <v>40678</v>
      </c>
      <c r="D20262" s="2" t="s">
        <v>40679</v>
      </c>
      <c r="E20262" s="2">
        <v>7.913575172177E-4</v>
      </c>
      <c r="F20262" s="2">
        <v>-9.9477021525564702E-2</v>
      </c>
      <c r="G20262" s="2">
        <v>-3.2862248160858001</v>
      </c>
      <c r="H20262" s="2">
        <v>4.1851967731708699</v>
      </c>
    </row>
    <row r="20263" spans="1:8" x14ac:dyDescent="0.2">
      <c r="A20263" s="2" t="s">
        <v>40819</v>
      </c>
      <c r="B20263" s="2" t="s">
        <v>40820</v>
      </c>
      <c r="C20263" s="2" t="s">
        <v>40678</v>
      </c>
      <c r="D20263" s="2" t="s">
        <v>40679</v>
      </c>
      <c r="E20263" s="2">
        <v>7.6696038062439996E-4</v>
      </c>
      <c r="F20263" s="2">
        <v>-9.9351992478387094E-2</v>
      </c>
      <c r="G20263" s="2">
        <v>-3.27715922871222</v>
      </c>
      <c r="H20263" s="2">
        <v>4.1538820712494298</v>
      </c>
    </row>
    <row r="20264" spans="1:8" x14ac:dyDescent="0.2">
      <c r="A20264" s="2" t="s">
        <v>40821</v>
      </c>
      <c r="B20264" s="2" t="s">
        <v>40822</v>
      </c>
      <c r="C20264" s="2" t="s">
        <v>40678</v>
      </c>
      <c r="D20264" s="2" t="s">
        <v>40679</v>
      </c>
      <c r="E20264" s="2">
        <v>6.8291023436220001E-4</v>
      </c>
      <c r="F20264" s="2">
        <v>4.4596310068940499E-2</v>
      </c>
      <c r="G20264" s="2">
        <v>3.2433355092354099</v>
      </c>
      <c r="H20264" s="2">
        <v>4.0378103486781196</v>
      </c>
    </row>
    <row r="20265" spans="1:8" x14ac:dyDescent="0.2">
      <c r="A20265" s="2" t="s">
        <v>40823</v>
      </c>
      <c r="B20265" s="2" t="s">
        <v>40824</v>
      </c>
      <c r="C20265" s="2" t="s">
        <v>40678</v>
      </c>
      <c r="D20265" s="2" t="s">
        <v>40679</v>
      </c>
      <c r="E20265" s="2">
        <v>6.3830547080570002E-4</v>
      </c>
      <c r="F20265" s="2">
        <v>0.52067973655852895</v>
      </c>
      <c r="G20265" s="2">
        <v>3.2234888686375198</v>
      </c>
      <c r="H20265" s="2">
        <v>3.9702638893298801</v>
      </c>
    </row>
    <row r="20266" spans="1:8" x14ac:dyDescent="0.2">
      <c r="A20266" s="2" t="s">
        <v>40825</v>
      </c>
      <c r="B20266" s="2" t="s">
        <v>40826</v>
      </c>
      <c r="C20266" s="2" t="s">
        <v>40678</v>
      </c>
      <c r="D20266" s="2" t="s">
        <v>40679</v>
      </c>
      <c r="E20266" s="2">
        <v>6.2757856209189999E-4</v>
      </c>
      <c r="F20266" s="2">
        <v>-4.9333701229407299E-2</v>
      </c>
      <c r="G20266" s="2">
        <v>-3.2184899364543602</v>
      </c>
      <c r="H20266" s="2">
        <v>3.9533157879263001</v>
      </c>
    </row>
    <row r="20267" spans="1:8" x14ac:dyDescent="0.2">
      <c r="A20267" s="2" t="s">
        <v>40827</v>
      </c>
      <c r="B20267" s="2" t="s">
        <v>40828</v>
      </c>
      <c r="C20267" s="2" t="s">
        <v>40678</v>
      </c>
      <c r="D20267" s="2" t="s">
        <v>40679</v>
      </c>
      <c r="E20267" s="2">
        <v>6.2155109550379999E-4</v>
      </c>
      <c r="F20267" s="2">
        <v>-9.79043041947356E-2</v>
      </c>
      <c r="G20267" s="2">
        <v>-3.2156399268808502</v>
      </c>
      <c r="H20267" s="2">
        <v>3.9436650469757</v>
      </c>
    </row>
    <row r="20268" spans="1:8" x14ac:dyDescent="0.2">
      <c r="A20268" s="2" t="s">
        <v>40829</v>
      </c>
      <c r="B20268" s="2" t="s">
        <v>40830</v>
      </c>
      <c r="C20268" s="2" t="s">
        <v>40678</v>
      </c>
      <c r="D20268" s="2" t="s">
        <v>40679</v>
      </c>
      <c r="E20268" s="2">
        <v>6.164969587455E-4</v>
      </c>
      <c r="F20268" s="2">
        <v>0.46118266180453699</v>
      </c>
      <c r="G20268" s="2">
        <v>3.2132267844465199</v>
      </c>
      <c r="H20268" s="2">
        <v>3.9355003156991799</v>
      </c>
    </row>
    <row r="20269" spans="1:8" x14ac:dyDescent="0.2">
      <c r="A20269" s="2" t="s">
        <v>40831</v>
      </c>
      <c r="B20269" s="2" t="s">
        <v>40832</v>
      </c>
      <c r="C20269" s="2" t="s">
        <v>40678</v>
      </c>
      <c r="D20269" s="2" t="s">
        <v>40679</v>
      </c>
      <c r="E20269" s="2">
        <v>5.9815694692690003E-4</v>
      </c>
      <c r="F20269" s="2">
        <v>5.3263535764351701E-2</v>
      </c>
      <c r="G20269" s="2">
        <v>3.2042851098098399</v>
      </c>
      <c r="H20269" s="2">
        <v>3.90530009877522</v>
      </c>
    </row>
    <row r="20270" spans="1:8" x14ac:dyDescent="0.2">
      <c r="A20270" s="2" t="s">
        <v>40833</v>
      </c>
      <c r="B20270" s="2" t="s">
        <v>40834</v>
      </c>
      <c r="C20270" s="2" t="s">
        <v>40678</v>
      </c>
      <c r="D20270" s="2" t="s">
        <v>40679</v>
      </c>
      <c r="E20270" s="2">
        <v>5.6233044922529996E-4</v>
      </c>
      <c r="F20270" s="2">
        <v>1.3226921873178801</v>
      </c>
      <c r="G20270" s="2">
        <v>3.1859200378841699</v>
      </c>
      <c r="H20270" s="2">
        <v>3.8435365912461399</v>
      </c>
    </row>
    <row r="20271" spans="1:8" x14ac:dyDescent="0.2">
      <c r="A20271" s="2" t="s">
        <v>40835</v>
      </c>
      <c r="B20271" s="2" t="s">
        <v>40836</v>
      </c>
      <c r="C20271" s="2" t="s">
        <v>40678</v>
      </c>
      <c r="D20271" s="2" t="s">
        <v>40679</v>
      </c>
      <c r="E20271" s="2">
        <v>5.5736344684430002E-4</v>
      </c>
      <c r="F20271" s="2">
        <v>-0.101810705486714</v>
      </c>
      <c r="G20271" s="2">
        <v>-3.1832732511093802</v>
      </c>
      <c r="H20271" s="2">
        <v>3.83466446114027</v>
      </c>
    </row>
    <row r="20272" spans="1:8" x14ac:dyDescent="0.2">
      <c r="A20272" s="2" t="s">
        <v>40837</v>
      </c>
      <c r="B20272" s="2" t="s">
        <v>40838</v>
      </c>
      <c r="C20272" s="2" t="s">
        <v>40678</v>
      </c>
      <c r="D20272" s="2" t="s">
        <v>40679</v>
      </c>
      <c r="E20272" s="2">
        <v>5.4395838475649997E-4</v>
      </c>
      <c r="F20272" s="2">
        <v>-9.7073993832296701E-2</v>
      </c>
      <c r="G20272" s="2">
        <v>-3.1759992380887798</v>
      </c>
      <c r="H20272" s="2">
        <v>3.8103196715244798</v>
      </c>
    </row>
    <row r="20273" spans="1:8" x14ac:dyDescent="0.2">
      <c r="A20273" s="2" t="s">
        <v>40839</v>
      </c>
      <c r="B20273" s="2" t="s">
        <v>40840</v>
      </c>
      <c r="C20273" s="2" t="s">
        <v>40678</v>
      </c>
      <c r="D20273" s="2" t="s">
        <v>40679</v>
      </c>
      <c r="E20273" s="2">
        <v>5.3705019157109998E-4</v>
      </c>
      <c r="F20273" s="2">
        <v>-9.5096418820244097E-2</v>
      </c>
      <c r="G20273" s="2">
        <v>-3.1721736520048198</v>
      </c>
      <c r="H20273" s="2">
        <v>3.7975384829582199</v>
      </c>
    </row>
    <row r="20274" spans="1:8" x14ac:dyDescent="0.2">
      <c r="A20274" s="2" t="s">
        <v>40841</v>
      </c>
      <c r="B20274" s="2" t="s">
        <v>40842</v>
      </c>
      <c r="C20274" s="2" t="s">
        <v>40678</v>
      </c>
      <c r="D20274" s="2" t="s">
        <v>40679</v>
      </c>
      <c r="E20274" s="2">
        <v>5.3148570251329997E-4</v>
      </c>
      <c r="F20274" s="2">
        <v>9.1312469012504296E-2</v>
      </c>
      <c r="G20274" s="2">
        <v>3.16905280614866</v>
      </c>
      <c r="H20274" s="2">
        <v>3.7871232233671499</v>
      </c>
    </row>
    <row r="20275" spans="1:8" x14ac:dyDescent="0.2">
      <c r="A20275" s="2" t="s">
        <v>40843</v>
      </c>
      <c r="B20275" s="2" t="s">
        <v>40844</v>
      </c>
      <c r="C20275" s="2" t="s">
        <v>40678</v>
      </c>
      <c r="D20275" s="2" t="s">
        <v>40679</v>
      </c>
      <c r="E20275" s="2">
        <v>5.1606399677299995E-4</v>
      </c>
      <c r="F20275" s="2">
        <v>-9.4706143119483194E-2</v>
      </c>
      <c r="G20275" s="2">
        <v>-3.1602130294420099</v>
      </c>
      <c r="H20275" s="2">
        <v>3.7576777087491502</v>
      </c>
    </row>
    <row r="20276" spans="1:8" x14ac:dyDescent="0.2">
      <c r="A20276" s="2" t="s">
        <v>40845</v>
      </c>
      <c r="B20276" s="2" t="s">
        <v>40846</v>
      </c>
      <c r="C20276" s="2" t="s">
        <v>40678</v>
      </c>
      <c r="D20276" s="2" t="s">
        <v>40679</v>
      </c>
      <c r="E20276" s="2">
        <v>4.4512753598519998E-4</v>
      </c>
      <c r="F20276" s="2">
        <v>7.2454604305519393E-2</v>
      </c>
      <c r="G20276" s="2">
        <v>3.11544207813958</v>
      </c>
      <c r="H20276" s="2">
        <v>3.6098077650287701</v>
      </c>
    </row>
    <row r="20277" spans="1:8" x14ac:dyDescent="0.2">
      <c r="A20277" s="2" t="s">
        <v>40847</v>
      </c>
      <c r="B20277" s="2"/>
      <c r="C20277" s="2" t="s">
        <v>40678</v>
      </c>
      <c r="D20277" s="2" t="s">
        <v>40679</v>
      </c>
      <c r="E20277" s="2">
        <v>4.3722022817009999E-4</v>
      </c>
      <c r="F20277" s="2">
        <v>7.2334811782118397E-2</v>
      </c>
      <c r="G20277" s="2">
        <v>3.1099714429293699</v>
      </c>
      <c r="H20277" s="2">
        <v>3.59188394898012</v>
      </c>
    </row>
    <row r="20278" spans="1:8" x14ac:dyDescent="0.2">
      <c r="A20278" s="2" t="s">
        <v>40848</v>
      </c>
      <c r="B20278" s="2" t="s">
        <v>40849</v>
      </c>
      <c r="C20278" s="2" t="s">
        <v>40678</v>
      </c>
      <c r="D20278" s="2" t="s">
        <v>40679</v>
      </c>
      <c r="E20278" s="2">
        <v>4.37170439301E-4</v>
      </c>
      <c r="F20278" s="2">
        <v>1.12128272577248</v>
      </c>
      <c r="G20278" s="2">
        <v>3.1099366534234698</v>
      </c>
      <c r="H20278" s="2">
        <v>3.5917700665448802</v>
      </c>
    </row>
    <row r="20279" spans="1:8" x14ac:dyDescent="0.2">
      <c r="A20279" s="2" t="s">
        <v>40850</v>
      </c>
      <c r="B20279" s="2" t="s">
        <v>40851</v>
      </c>
      <c r="C20279" s="2" t="s">
        <v>40678</v>
      </c>
      <c r="D20279" s="2" t="s">
        <v>40679</v>
      </c>
      <c r="E20279" s="2">
        <v>4.2458011999509999E-4</v>
      </c>
      <c r="F20279" s="2">
        <v>-8.6412351917971295E-2</v>
      </c>
      <c r="G20279" s="2">
        <v>-3.10099671179684</v>
      </c>
      <c r="H20279" s="2">
        <v>3.5625476538285898</v>
      </c>
    </row>
    <row r="20280" spans="1:8" x14ac:dyDescent="0.2">
      <c r="A20280" s="2" t="s">
        <v>40852</v>
      </c>
      <c r="B20280" s="2" t="s">
        <v>40853</v>
      </c>
      <c r="C20280" s="2" t="s">
        <v>40678</v>
      </c>
      <c r="D20280" s="2" t="s">
        <v>40679</v>
      </c>
      <c r="E20280" s="2">
        <v>4.2148115746549997E-4</v>
      </c>
      <c r="F20280" s="2">
        <v>-9.0493112641106405E-2</v>
      </c>
      <c r="G20280" s="2">
        <v>-3.0987515488217898</v>
      </c>
      <c r="H20280" s="2">
        <v>3.5552219991249299</v>
      </c>
    </row>
    <row r="20281" spans="1:8" x14ac:dyDescent="0.2">
      <c r="A20281" s="2" t="s">
        <v>40854</v>
      </c>
      <c r="B20281" s="2" t="s">
        <v>40855</v>
      </c>
      <c r="C20281" s="2" t="s">
        <v>40678</v>
      </c>
      <c r="D20281" s="2" t="s">
        <v>40679</v>
      </c>
      <c r="E20281" s="2">
        <v>4.2138857043769998E-4</v>
      </c>
      <c r="F20281" s="2">
        <v>-9.0478599928560402E-2</v>
      </c>
      <c r="G20281" s="2">
        <v>-3.0986841917599999</v>
      </c>
      <c r="H20281" s="2">
        <v>3.55500230437237</v>
      </c>
    </row>
    <row r="20282" spans="1:8" x14ac:dyDescent="0.2">
      <c r="A20282" s="2" t="s">
        <v>40856</v>
      </c>
      <c r="B20282" s="2" t="s">
        <v>40857</v>
      </c>
      <c r="C20282" s="2" t="s">
        <v>40678</v>
      </c>
      <c r="D20282" s="2" t="s">
        <v>40679</v>
      </c>
      <c r="E20282" s="2">
        <v>4.0584213328250001E-4</v>
      </c>
      <c r="F20282" s="2">
        <v>7.1658144980496399E-2</v>
      </c>
      <c r="G20282" s="2">
        <v>3.0871373434699598</v>
      </c>
      <c r="H20282" s="2">
        <v>3.5174111759107398</v>
      </c>
    </row>
    <row r="20283" spans="1:8" x14ac:dyDescent="0.2">
      <c r="A20283" s="2" t="s">
        <v>40858</v>
      </c>
      <c r="B20283" s="2" t="s">
        <v>40859</v>
      </c>
      <c r="C20283" s="2" t="s">
        <v>40678</v>
      </c>
      <c r="D20283" s="2" t="s">
        <v>40679</v>
      </c>
      <c r="E20283" s="2">
        <v>4.0382470184370002E-4</v>
      </c>
      <c r="F20283" s="2">
        <v>-9.0119546661756006E-2</v>
      </c>
      <c r="G20283" s="2">
        <v>-3.0856033596557202</v>
      </c>
      <c r="H20283" s="2">
        <v>3.5124278036732899</v>
      </c>
    </row>
    <row r="20284" spans="1:8" x14ac:dyDescent="0.2">
      <c r="A20284" s="2" t="s">
        <v>40860</v>
      </c>
      <c r="B20284" s="2" t="s">
        <v>40861</v>
      </c>
      <c r="C20284" s="2" t="s">
        <v>40678</v>
      </c>
      <c r="D20284" s="2" t="s">
        <v>40679</v>
      </c>
      <c r="E20284" s="2">
        <v>4.017528622145E-4</v>
      </c>
      <c r="F20284" s="2">
        <v>7.1368097283867005E-2</v>
      </c>
      <c r="G20284" s="2">
        <v>3.0840192085199698</v>
      </c>
      <c r="H20284" s="2">
        <v>3.5072840551636899</v>
      </c>
    </row>
    <row r="20285" spans="1:8" x14ac:dyDescent="0.2">
      <c r="A20285" s="2" t="s">
        <v>40862</v>
      </c>
      <c r="B20285" s="2" t="s">
        <v>40863</v>
      </c>
      <c r="C20285" s="2" t="s">
        <v>40678</v>
      </c>
      <c r="D20285" s="2" t="s">
        <v>40679</v>
      </c>
      <c r="E20285" s="2">
        <v>3.7811702590160001E-4</v>
      </c>
      <c r="F20285" s="2">
        <v>7.1163467950369902E-2</v>
      </c>
      <c r="G20285" s="2">
        <v>3.0652838750934799</v>
      </c>
      <c r="H20285" s="2">
        <v>3.4466506662423502</v>
      </c>
    </row>
    <row r="20286" spans="1:8" x14ac:dyDescent="0.2">
      <c r="A20286" s="2" t="s">
        <v>40864</v>
      </c>
      <c r="B20286" s="2" t="s">
        <v>40865</v>
      </c>
      <c r="C20286" s="2" t="s">
        <v>40678</v>
      </c>
      <c r="D20286" s="2" t="s">
        <v>40679</v>
      </c>
      <c r="E20286" s="2">
        <v>3.686541718193E-4</v>
      </c>
      <c r="F20286" s="2">
        <v>7.1719732092078103E-2</v>
      </c>
      <c r="G20286" s="2">
        <v>3.0574184869103398</v>
      </c>
      <c r="H20286" s="2">
        <v>3.4213059270528001</v>
      </c>
    </row>
    <row r="20287" spans="1:8" x14ac:dyDescent="0.2">
      <c r="A20287" s="2" t="s">
        <v>40866</v>
      </c>
      <c r="B20287" s="2" t="s">
        <v>40867</v>
      </c>
      <c r="C20287" s="2" t="s">
        <v>40678</v>
      </c>
      <c r="D20287" s="2" t="s">
        <v>40679</v>
      </c>
      <c r="E20287" s="2">
        <v>3.6581162670960003E-4</v>
      </c>
      <c r="F20287" s="2">
        <v>-4.6684699255428203E-2</v>
      </c>
      <c r="G20287" s="2">
        <v>-3.0550122993300399</v>
      </c>
      <c r="H20287" s="2">
        <v>3.4135654459907201</v>
      </c>
    </row>
    <row r="20288" spans="1:8" x14ac:dyDescent="0.2">
      <c r="A20288" s="2" t="s">
        <v>40868</v>
      </c>
      <c r="B20288" s="2" t="s">
        <v>40869</v>
      </c>
      <c r="C20288" s="2" t="s">
        <v>40678</v>
      </c>
      <c r="D20288" s="2" t="s">
        <v>40679</v>
      </c>
      <c r="E20288" s="2">
        <v>3.6212002491150001E-4</v>
      </c>
      <c r="F20288" s="2">
        <v>-5.8577099398166799E-2</v>
      </c>
      <c r="G20288" s="2">
        <v>-3.0518564601757401</v>
      </c>
      <c r="H20288" s="2">
        <v>3.40342264360492</v>
      </c>
    </row>
    <row r="20289" spans="1:8" x14ac:dyDescent="0.2">
      <c r="A20289" s="2" t="s">
        <v>40870</v>
      </c>
      <c r="B20289" s="2" t="s">
        <v>40871</v>
      </c>
      <c r="C20289" s="2" t="s">
        <v>40678</v>
      </c>
      <c r="D20289" s="2" t="s">
        <v>40679</v>
      </c>
      <c r="E20289" s="2">
        <v>3.5666892907539998E-4</v>
      </c>
      <c r="F20289" s="2">
        <v>7.0769782270882597E-2</v>
      </c>
      <c r="G20289" s="2">
        <v>3.0471310612006</v>
      </c>
      <c r="H20289" s="2">
        <v>3.3882549081740199</v>
      </c>
    </row>
    <row r="20290" spans="1:8" x14ac:dyDescent="0.2">
      <c r="A20290" s="2" t="s">
        <v>40872</v>
      </c>
      <c r="B20290" s="2" t="s">
        <v>40873</v>
      </c>
      <c r="C20290" s="2" t="s">
        <v>40678</v>
      </c>
      <c r="D20290" s="2" t="s">
        <v>40679</v>
      </c>
      <c r="E20290" s="2">
        <v>3.5148874464500002E-4</v>
      </c>
      <c r="F20290" s="2">
        <v>-4.6967804606411701E-2</v>
      </c>
      <c r="G20290" s="2">
        <v>-3.0425661452832502</v>
      </c>
      <c r="H20290" s="2">
        <v>3.3736246160176599</v>
      </c>
    </row>
    <row r="20291" spans="1:8" x14ac:dyDescent="0.2">
      <c r="A20291" s="2" t="s">
        <v>40874</v>
      </c>
      <c r="B20291" s="2" t="s">
        <v>40875</v>
      </c>
      <c r="C20291" s="2" t="s">
        <v>40678</v>
      </c>
      <c r="D20291" s="2" t="s">
        <v>40679</v>
      </c>
      <c r="E20291" s="2">
        <v>3.512508908657E-4</v>
      </c>
      <c r="F20291" s="2">
        <v>-9.7486986276517196E-2</v>
      </c>
      <c r="G20291" s="2">
        <v>-3.0423547641778899</v>
      </c>
      <c r="H20291" s="2">
        <v>3.3729476831215699</v>
      </c>
    </row>
    <row r="20292" spans="1:8" x14ac:dyDescent="0.2">
      <c r="A20292" s="2" t="s">
        <v>40876</v>
      </c>
      <c r="B20292" s="2" t="s">
        <v>40877</v>
      </c>
      <c r="C20292" s="2" t="s">
        <v>40678</v>
      </c>
      <c r="D20292" s="2" t="s">
        <v>40679</v>
      </c>
      <c r="E20292" s="2">
        <v>3.473816010596E-4</v>
      </c>
      <c r="F20292" s="2">
        <v>7.0297129855962898E-2</v>
      </c>
      <c r="G20292" s="2">
        <v>3.0388937797545599</v>
      </c>
      <c r="H20292" s="2">
        <v>3.3618708167768299</v>
      </c>
    </row>
    <row r="20293" spans="1:8" x14ac:dyDescent="0.2">
      <c r="A20293" s="2" t="s">
        <v>40878</v>
      </c>
      <c r="B20293" s="2" t="s">
        <v>40879</v>
      </c>
      <c r="C20293" s="2" t="s">
        <v>40678</v>
      </c>
      <c r="D20293" s="2" t="s">
        <v>40679</v>
      </c>
      <c r="E20293" s="2">
        <v>3.3946020457589998E-4</v>
      </c>
      <c r="F20293" s="2">
        <v>1.0352557877220501</v>
      </c>
      <c r="G20293" s="2">
        <v>3.0316737253152901</v>
      </c>
      <c r="H20293" s="2">
        <v>3.3388036485886898</v>
      </c>
    </row>
    <row r="20294" spans="1:8" x14ac:dyDescent="0.2">
      <c r="A20294" s="2" t="s">
        <v>40880</v>
      </c>
      <c r="B20294" s="2" t="s">
        <v>40881</v>
      </c>
      <c r="C20294" s="2" t="s">
        <v>40678</v>
      </c>
      <c r="D20294" s="2" t="s">
        <v>40679</v>
      </c>
      <c r="E20294" s="2">
        <v>3.3741742838470001E-4</v>
      </c>
      <c r="F20294" s="2">
        <v>6.0983404556530299E-2</v>
      </c>
      <c r="G20294" s="2">
        <v>3.02978164089531</v>
      </c>
      <c r="H20294" s="2">
        <v>3.3327677499457402</v>
      </c>
    </row>
    <row r="20295" spans="1:8" x14ac:dyDescent="0.2">
      <c r="A20295" s="2" t="s">
        <v>40882</v>
      </c>
      <c r="B20295" s="2" t="s">
        <v>40883</v>
      </c>
      <c r="C20295" s="2" t="s">
        <v>40678</v>
      </c>
      <c r="D20295" s="2" t="s">
        <v>40679</v>
      </c>
      <c r="E20295" s="2">
        <v>3.3467819208109998E-4</v>
      </c>
      <c r="F20295" s="2">
        <v>6.9951743301634395E-2</v>
      </c>
      <c r="G20295" s="2">
        <v>3.0272245374348001</v>
      </c>
      <c r="H20295" s="2">
        <v>3.3246163756839699</v>
      </c>
    </row>
    <row r="20296" spans="1:8" x14ac:dyDescent="0.2">
      <c r="A20296" s="2" t="s">
        <v>40884</v>
      </c>
      <c r="B20296" s="2" t="s">
        <v>40885</v>
      </c>
      <c r="C20296" s="2" t="s">
        <v>40678</v>
      </c>
      <c r="D20296" s="2" t="s">
        <v>40679</v>
      </c>
      <c r="E20296" s="2">
        <v>3.2766608852330002E-4</v>
      </c>
      <c r="F20296" s="2">
        <v>6.09023889501525E-2</v>
      </c>
      <c r="G20296" s="2">
        <v>3.0205719733738698</v>
      </c>
      <c r="H20296" s="2">
        <v>3.30344199325627</v>
      </c>
    </row>
    <row r="20297" spans="1:8" x14ac:dyDescent="0.2">
      <c r="A20297" s="2" t="s">
        <v>40886</v>
      </c>
      <c r="B20297" s="2" t="s">
        <v>40887</v>
      </c>
      <c r="C20297" s="2" t="s">
        <v>40678</v>
      </c>
      <c r="D20297" s="2" t="s">
        <v>40679</v>
      </c>
      <c r="E20297" s="2">
        <v>3.2532602105910002E-4</v>
      </c>
      <c r="F20297" s="2">
        <v>1.0764575732322601</v>
      </c>
      <c r="G20297" s="2">
        <v>3.0183168477052198</v>
      </c>
      <c r="H20297" s="2">
        <v>3.2962747474440199</v>
      </c>
    </row>
    <row r="20298" spans="1:8" x14ac:dyDescent="0.2">
      <c r="A20298" s="2" t="s">
        <v>40888</v>
      </c>
      <c r="B20298" s="2" t="s">
        <v>40889</v>
      </c>
      <c r="C20298" s="2" t="s">
        <v>40678</v>
      </c>
      <c r="D20298" s="2" t="s">
        <v>40679</v>
      </c>
      <c r="E20298" s="2">
        <v>3.2084743621620002E-4</v>
      </c>
      <c r="F20298" s="2">
        <v>-8.8411218693456195E-2</v>
      </c>
      <c r="G20298" s="2">
        <v>-3.0139504474178098</v>
      </c>
      <c r="H20298" s="2">
        <v>3.2824126597695198</v>
      </c>
    </row>
    <row r="20299" spans="1:8" x14ac:dyDescent="0.2">
      <c r="A20299" s="2" t="s">
        <v>40890</v>
      </c>
      <c r="B20299" s="2" t="s">
        <v>40891</v>
      </c>
      <c r="C20299" s="2" t="s">
        <v>40678</v>
      </c>
      <c r="D20299" s="2" t="s">
        <v>40679</v>
      </c>
      <c r="E20299" s="2">
        <v>3.1972106597359998E-4</v>
      </c>
      <c r="F20299" s="2">
        <v>7.0069699075836198E-2</v>
      </c>
      <c r="G20299" s="2">
        <v>3.0128416931580402</v>
      </c>
      <c r="H20299" s="2">
        <v>3.2788958730414199</v>
      </c>
    </row>
    <row r="20300" spans="1:8" x14ac:dyDescent="0.2">
      <c r="A20300" s="2" t="s">
        <v>40892</v>
      </c>
      <c r="B20300" s="2" t="s">
        <v>40893</v>
      </c>
      <c r="C20300" s="2" t="s">
        <v>40678</v>
      </c>
      <c r="D20300" s="2" t="s">
        <v>40679</v>
      </c>
      <c r="E20300" s="2">
        <v>3.1505594847760002E-4</v>
      </c>
      <c r="F20300" s="2">
        <v>6.01973681220083E-2</v>
      </c>
      <c r="G20300" s="2">
        <v>3.0082031368724098</v>
      </c>
      <c r="H20300" s="2">
        <v>3.2641971634730198</v>
      </c>
    </row>
    <row r="20301" spans="1:8" x14ac:dyDescent="0.2">
      <c r="A20301" s="2" t="s">
        <v>40894</v>
      </c>
      <c r="B20301" s="2" t="s">
        <v>40895</v>
      </c>
      <c r="C20301" s="2" t="s">
        <v>40678</v>
      </c>
      <c r="D20301" s="2" t="s">
        <v>40679</v>
      </c>
      <c r="E20301" s="2">
        <v>3.1466595281909998E-4</v>
      </c>
      <c r="F20301" s="2">
        <v>6.9182806487340195E-2</v>
      </c>
      <c r="G20301" s="2">
        <v>3.00781192899318</v>
      </c>
      <c r="H20301" s="2">
        <v>3.2629585350957901</v>
      </c>
    </row>
    <row r="20302" spans="1:8" x14ac:dyDescent="0.2">
      <c r="A20302" s="2" t="s">
        <v>40896</v>
      </c>
      <c r="B20302" s="2" t="s">
        <v>40897</v>
      </c>
      <c r="C20302" s="2" t="s">
        <v>40678</v>
      </c>
      <c r="D20302" s="2" t="s">
        <v>40679</v>
      </c>
      <c r="E20302" s="2">
        <v>3.1391523273900001E-4</v>
      </c>
      <c r="F20302" s="2">
        <v>-6.8656448116801994E-2</v>
      </c>
      <c r="G20302" s="2">
        <v>-3.0070573648818599</v>
      </c>
      <c r="H20302" s="2">
        <v>3.2605699162368502</v>
      </c>
    </row>
    <row r="20303" spans="1:8" x14ac:dyDescent="0.2">
      <c r="A20303" s="2" t="s">
        <v>40898</v>
      </c>
      <c r="B20303" s="2" t="s">
        <v>40899</v>
      </c>
      <c r="C20303" s="2" t="s">
        <v>40678</v>
      </c>
      <c r="D20303" s="2" t="s">
        <v>40679</v>
      </c>
      <c r="E20303" s="2">
        <v>3.0941587774050002E-4</v>
      </c>
      <c r="F20303" s="2">
        <v>6.9938571697491805E-2</v>
      </c>
      <c r="G20303" s="2">
        <v>3.0024927670868999</v>
      </c>
      <c r="H20303" s="2">
        <v>3.2461331808692999</v>
      </c>
    </row>
    <row r="20304" spans="1:8" x14ac:dyDescent="0.2">
      <c r="A20304" s="2" t="s">
        <v>40900</v>
      </c>
      <c r="B20304" s="2" t="s">
        <v>40901</v>
      </c>
      <c r="C20304" s="2" t="s">
        <v>40678</v>
      </c>
      <c r="D20304" s="2" t="s">
        <v>40679</v>
      </c>
      <c r="E20304" s="2">
        <v>3.0769978969280001E-4</v>
      </c>
      <c r="F20304" s="2">
        <v>5.3586935355016303E-2</v>
      </c>
      <c r="G20304" s="2">
        <v>3.0007324335761201</v>
      </c>
      <c r="H20304" s="2">
        <v>3.2405715250506901</v>
      </c>
    </row>
    <row r="20305" spans="1:8" x14ac:dyDescent="0.2">
      <c r="A20305" s="2" t="s">
        <v>40902</v>
      </c>
      <c r="B20305" s="2" t="s">
        <v>40903</v>
      </c>
      <c r="C20305" s="2" t="s">
        <v>40678</v>
      </c>
      <c r="D20305" s="2" t="s">
        <v>40679</v>
      </c>
      <c r="E20305" s="2">
        <v>3.0428713309230002E-4</v>
      </c>
      <c r="F20305" s="2">
        <v>-0.19100798850897399</v>
      </c>
      <c r="G20305" s="2">
        <v>-2.9971993093438898</v>
      </c>
      <c r="H20305" s="2">
        <v>3.22941869858631</v>
      </c>
    </row>
    <row r="20306" spans="1:8" x14ac:dyDescent="0.2">
      <c r="A20306" s="2" t="s">
        <v>40904</v>
      </c>
      <c r="B20306" s="2" t="s">
        <v>40905</v>
      </c>
      <c r="C20306" s="2" t="s">
        <v>40678</v>
      </c>
      <c r="D20306" s="2" t="s">
        <v>40679</v>
      </c>
      <c r="E20306" s="2">
        <v>3.0155853493660001E-4</v>
      </c>
      <c r="F20306" s="2">
        <v>-9.0827288501120304E-2</v>
      </c>
      <c r="G20306" s="2">
        <v>-2.9943427228469499</v>
      </c>
      <c r="H20306" s="2">
        <v>3.22041106925426</v>
      </c>
    </row>
    <row r="20307" spans="1:8" x14ac:dyDescent="0.2">
      <c r="A20307" s="2" t="s">
        <v>40906</v>
      </c>
      <c r="B20307" s="2" t="s">
        <v>40907</v>
      </c>
      <c r="C20307" s="2" t="s">
        <v>40678</v>
      </c>
      <c r="D20307" s="2" t="s">
        <v>40679</v>
      </c>
      <c r="E20307" s="2">
        <v>2.9602260348180002E-4</v>
      </c>
      <c r="F20307" s="2">
        <v>6.0164947029408999E-2</v>
      </c>
      <c r="G20307" s="2">
        <v>2.9884582553347401</v>
      </c>
      <c r="H20307" s="2">
        <v>3.2018827407269899</v>
      </c>
    </row>
    <row r="20308" spans="1:8" x14ac:dyDescent="0.2">
      <c r="A20308" s="2" t="s">
        <v>40908</v>
      </c>
      <c r="B20308" s="2" t="s">
        <v>40909</v>
      </c>
      <c r="C20308" s="2" t="s">
        <v>40678</v>
      </c>
      <c r="D20308" s="2" t="s">
        <v>40679</v>
      </c>
      <c r="E20308" s="2">
        <v>2.9453711230229999E-4</v>
      </c>
      <c r="F20308" s="2">
        <v>5.97803437781292E-2</v>
      </c>
      <c r="G20308" s="2">
        <v>2.9868585068035798</v>
      </c>
      <c r="H20308" s="2">
        <v>3.1968519393607</v>
      </c>
    </row>
    <row r="20309" spans="1:8" x14ac:dyDescent="0.2">
      <c r="A20309" s="2" t="s">
        <v>40910</v>
      </c>
      <c r="B20309" s="2" t="s">
        <v>40911</v>
      </c>
      <c r="C20309" s="2" t="s">
        <v>40678</v>
      </c>
      <c r="D20309" s="2" t="s">
        <v>40679</v>
      </c>
      <c r="E20309" s="2">
        <v>2.9179401167829999E-4</v>
      </c>
      <c r="F20309" s="2">
        <v>-8.2982233615373893E-2</v>
      </c>
      <c r="G20309" s="2">
        <v>-2.98388081786976</v>
      </c>
      <c r="H20309" s="2">
        <v>3.1874950400750599</v>
      </c>
    </row>
    <row r="20310" spans="1:8" x14ac:dyDescent="0.2">
      <c r="A20310" s="2" t="s">
        <v>40912</v>
      </c>
      <c r="B20310" s="2" t="s">
        <v>40913</v>
      </c>
      <c r="C20310" s="2" t="s">
        <v>40678</v>
      </c>
      <c r="D20310" s="2" t="s">
        <v>40679</v>
      </c>
      <c r="E20310" s="2">
        <v>2.8886843062719998E-4</v>
      </c>
      <c r="F20310" s="2">
        <v>6.9528285376318097E-2</v>
      </c>
      <c r="G20310" s="2">
        <v>2.9806707090367399</v>
      </c>
      <c r="H20310" s="2">
        <v>3.1774182533103099</v>
      </c>
    </row>
    <row r="20311" spans="1:8" x14ac:dyDescent="0.2">
      <c r="A20311" s="2" t="s">
        <v>40914</v>
      </c>
      <c r="B20311" s="2" t="s">
        <v>40915</v>
      </c>
      <c r="C20311" s="2" t="s">
        <v>40678</v>
      </c>
      <c r="D20311" s="2" t="s">
        <v>40679</v>
      </c>
      <c r="E20311" s="2">
        <v>2.8776047011620001E-4</v>
      </c>
      <c r="F20311" s="2">
        <v>-0.112391170535992</v>
      </c>
      <c r="G20311" s="2">
        <v>-2.9794455875539501</v>
      </c>
      <c r="H20311" s="2">
        <v>3.1735753592996501</v>
      </c>
    </row>
    <row r="20312" spans="1:8" x14ac:dyDescent="0.2">
      <c r="A20312" s="2" t="s">
        <v>40916</v>
      </c>
      <c r="B20312" s="2" t="s">
        <v>40917</v>
      </c>
      <c r="C20312" s="2" t="s">
        <v>40678</v>
      </c>
      <c r="D20312" s="2" t="s">
        <v>40679</v>
      </c>
      <c r="E20312" s="2">
        <v>2.8746764309870002E-4</v>
      </c>
      <c r="F20312" s="2">
        <v>6.9559479898850404E-2</v>
      </c>
      <c r="G20312" s="2">
        <v>2.9791209230826201</v>
      </c>
      <c r="H20312" s="2">
        <v>3.17255723436429</v>
      </c>
    </row>
    <row r="20313" spans="1:8" x14ac:dyDescent="0.2">
      <c r="A20313" s="2" t="s">
        <v>40918</v>
      </c>
      <c r="B20313" s="2" t="s">
        <v>40919</v>
      </c>
      <c r="C20313" s="2" t="s">
        <v>40678</v>
      </c>
      <c r="D20313" s="2" t="s">
        <v>40679</v>
      </c>
      <c r="E20313" s="2">
        <v>2.8376472490850002E-4</v>
      </c>
      <c r="F20313" s="2">
        <v>-9.5733034358630106E-2</v>
      </c>
      <c r="G20313" s="2">
        <v>-2.9749835334554602</v>
      </c>
      <c r="H20313" s="2">
        <v>3.1595923876042198</v>
      </c>
    </row>
    <row r="20314" spans="1:8" x14ac:dyDescent="0.2">
      <c r="A20314" s="2" t="s">
        <v>40920</v>
      </c>
      <c r="B20314" s="2" t="s">
        <v>40921</v>
      </c>
      <c r="C20314" s="2" t="s">
        <v>40678</v>
      </c>
      <c r="D20314" s="2" t="s">
        <v>40679</v>
      </c>
      <c r="E20314" s="2">
        <v>2.8104490759130001E-4</v>
      </c>
      <c r="F20314" s="2">
        <v>5.9587245032521198E-2</v>
      </c>
      <c r="G20314" s="2">
        <v>2.9719063273880999</v>
      </c>
      <c r="H20314" s="2">
        <v>3.1499613962616801</v>
      </c>
    </row>
    <row r="20315" spans="1:8" x14ac:dyDescent="0.2">
      <c r="A20315" s="2" t="s">
        <v>40922</v>
      </c>
      <c r="B20315" s="2" t="s">
        <v>40923</v>
      </c>
      <c r="C20315" s="2" t="s">
        <v>40678</v>
      </c>
      <c r="D20315" s="2" t="s">
        <v>40679</v>
      </c>
      <c r="E20315" s="2">
        <v>2.77393458455E-4</v>
      </c>
      <c r="F20315" s="2">
        <v>-4.52757948375484E-2</v>
      </c>
      <c r="G20315" s="2">
        <v>-2.9677228025945999</v>
      </c>
      <c r="H20315" s="2">
        <v>3.1368838521736899</v>
      </c>
    </row>
    <row r="20316" spans="1:8" x14ac:dyDescent="0.2">
      <c r="A20316" s="2" t="s">
        <v>40924</v>
      </c>
      <c r="B20316" s="2" t="s">
        <v>40925</v>
      </c>
      <c r="C20316" s="2" t="s">
        <v>40678</v>
      </c>
      <c r="D20316" s="2" t="s">
        <v>40679</v>
      </c>
      <c r="E20316" s="2">
        <v>2.7563543353809999E-4</v>
      </c>
      <c r="F20316" s="2">
        <v>6.8611187468996596E-2</v>
      </c>
      <c r="G20316" s="2">
        <v>2.9656867930147999</v>
      </c>
      <c r="H20316" s="2">
        <v>3.1305260257952701</v>
      </c>
    </row>
    <row r="20317" spans="1:8" x14ac:dyDescent="0.2">
      <c r="A20317" s="2" t="s">
        <v>40926</v>
      </c>
      <c r="B20317" s="2" t="s">
        <v>40927</v>
      </c>
      <c r="C20317" s="2" t="s">
        <v>40678</v>
      </c>
      <c r="D20317" s="2" t="s">
        <v>40679</v>
      </c>
      <c r="E20317" s="2">
        <v>2.7006099460410001E-4</v>
      </c>
      <c r="F20317" s="2">
        <v>-4.1031252472868998E-2</v>
      </c>
      <c r="G20317" s="2">
        <v>-2.9591344687237502</v>
      </c>
      <c r="H20317" s="2">
        <v>3.1100947656308899</v>
      </c>
    </row>
    <row r="20318" spans="1:8" x14ac:dyDescent="0.2">
      <c r="A20318" s="2" t="s">
        <v>40928</v>
      </c>
      <c r="B20318" s="2" t="s">
        <v>40929</v>
      </c>
      <c r="C20318" s="2" t="s">
        <v>40678</v>
      </c>
      <c r="D20318" s="2" t="s">
        <v>40679</v>
      </c>
      <c r="E20318" s="2">
        <v>2.6609882604509998E-4</v>
      </c>
      <c r="F20318" s="2">
        <v>6.8988617882534506E-2</v>
      </c>
      <c r="G20318" s="2">
        <v>2.95438542679116</v>
      </c>
      <c r="H20318" s="2">
        <v>3.09531469247238</v>
      </c>
    </row>
    <row r="20319" spans="1:8" x14ac:dyDescent="0.2">
      <c r="A20319" s="2" t="s">
        <v>40930</v>
      </c>
      <c r="B20319" s="2" t="s">
        <v>40931</v>
      </c>
      <c r="C20319" s="2" t="s">
        <v>40678</v>
      </c>
      <c r="D20319" s="2" t="s">
        <v>40679</v>
      </c>
      <c r="E20319" s="2">
        <v>2.5950014740970003E-4</v>
      </c>
      <c r="F20319" s="2">
        <v>6.9223749469116594E-2</v>
      </c>
      <c r="G20319" s="2">
        <v>2.9462995272809298</v>
      </c>
      <c r="H20319" s="2">
        <v>3.0702041968626799</v>
      </c>
    </row>
    <row r="20320" spans="1:8" x14ac:dyDescent="0.2">
      <c r="A20320" s="2" t="s">
        <v>40932</v>
      </c>
      <c r="B20320" s="2" t="s">
        <v>40933</v>
      </c>
      <c r="C20320" s="2" t="s">
        <v>40678</v>
      </c>
      <c r="D20320" s="2" t="s">
        <v>40679</v>
      </c>
      <c r="E20320" s="2">
        <v>2.5346696838540001E-4</v>
      </c>
      <c r="F20320" s="2">
        <v>-8.4852189466423006E-2</v>
      </c>
      <c r="G20320" s="2">
        <v>-2.9387043933652701</v>
      </c>
      <c r="H20320" s="2">
        <v>3.0466804385185</v>
      </c>
    </row>
    <row r="20321" spans="1:8" x14ac:dyDescent="0.2">
      <c r="A20321" s="2" t="s">
        <v>40934</v>
      </c>
      <c r="B20321" s="2" t="s">
        <v>40935</v>
      </c>
      <c r="C20321" s="2" t="s">
        <v>40678</v>
      </c>
      <c r="D20321" s="2" t="s">
        <v>40679</v>
      </c>
      <c r="E20321" s="2">
        <v>2.5321627548910002E-4</v>
      </c>
      <c r="F20321" s="2">
        <v>5.9438642672511199E-2</v>
      </c>
      <c r="G20321" s="2">
        <v>2.93838446794995</v>
      </c>
      <c r="H20321" s="2">
        <v>3.04569089359113</v>
      </c>
    </row>
    <row r="20322" spans="1:8" x14ac:dyDescent="0.2">
      <c r="A20322" s="2" t="s">
        <v>40936</v>
      </c>
      <c r="B20322" s="2" t="s">
        <v>40937</v>
      </c>
      <c r="C20322" s="2" t="s">
        <v>40678</v>
      </c>
      <c r="D20322" s="2" t="s">
        <v>40679</v>
      </c>
      <c r="E20322" s="2">
        <v>2.5290089445559999E-4</v>
      </c>
      <c r="F20322" s="2">
        <v>-4.4845728583246397E-2</v>
      </c>
      <c r="G20322" s="2">
        <v>-2.93798149007571</v>
      </c>
      <c r="H20322" s="2">
        <v>3.0444446166694199</v>
      </c>
    </row>
    <row r="20323" spans="1:8" x14ac:dyDescent="0.2">
      <c r="A20323" s="2" t="s">
        <v>40938</v>
      </c>
      <c r="B20323" s="2" t="s">
        <v>40939</v>
      </c>
      <c r="C20323" s="2" t="s">
        <v>40678</v>
      </c>
      <c r="D20323" s="2" t="s">
        <v>40679</v>
      </c>
      <c r="E20323" s="2">
        <v>2.528092718354E-4</v>
      </c>
      <c r="F20323" s="2">
        <v>6.8526605007837096E-2</v>
      </c>
      <c r="G20323" s="2">
        <v>2.9378643147644499</v>
      </c>
      <c r="H20323" s="2">
        <v>3.0440822643684999</v>
      </c>
    </row>
    <row r="20324" spans="1:8" x14ac:dyDescent="0.2">
      <c r="A20324" s="2" t="s">
        <v>40940</v>
      </c>
      <c r="B20324" s="2" t="s">
        <v>40941</v>
      </c>
      <c r="C20324" s="2" t="s">
        <v>40678</v>
      </c>
      <c r="D20324" s="2" t="s">
        <v>40679</v>
      </c>
      <c r="E20324" s="2">
        <v>2.5167217594689999E-4</v>
      </c>
      <c r="F20324" s="2">
        <v>5.9191595337939197E-2</v>
      </c>
      <c r="G20324" s="2">
        <v>2.9364061581765699</v>
      </c>
      <c r="H20324" s="2">
        <v>3.0395742777249799</v>
      </c>
    </row>
    <row r="20325" spans="1:8" x14ac:dyDescent="0.2">
      <c r="A20325" s="2" t="s">
        <v>40942</v>
      </c>
      <c r="B20325" s="2" t="s">
        <v>40943</v>
      </c>
      <c r="C20325" s="2" t="s">
        <v>40678</v>
      </c>
      <c r="D20325" s="2" t="s">
        <v>40679</v>
      </c>
      <c r="E20325" s="2">
        <v>2.5148237605029998E-4</v>
      </c>
      <c r="F20325" s="2">
        <v>-0.18469859291580701</v>
      </c>
      <c r="G20325" s="2">
        <v>-2.9361620558075798</v>
      </c>
      <c r="H20325" s="2">
        <v>3.0388198379419902</v>
      </c>
    </row>
    <row r="20326" spans="1:8" x14ac:dyDescent="0.2">
      <c r="A20326" s="2" t="s">
        <v>40944</v>
      </c>
      <c r="B20326" s="2" t="s">
        <v>40945</v>
      </c>
      <c r="C20326" s="2" t="s">
        <v>40678</v>
      </c>
      <c r="D20326" s="2" t="s">
        <v>40679</v>
      </c>
      <c r="E20326" s="2">
        <v>2.5027482382239998E-4</v>
      </c>
      <c r="F20326" s="2">
        <v>0.45816322723306102</v>
      </c>
      <c r="G20326" s="2">
        <v>2.9346042122692602</v>
      </c>
      <c r="H20326" s="2">
        <v>3.0340065355734098</v>
      </c>
    </row>
    <row r="20327" spans="1:8" x14ac:dyDescent="0.2">
      <c r="A20327" s="2" t="s">
        <v>40946</v>
      </c>
      <c r="B20327" s="2" t="s">
        <v>40947</v>
      </c>
      <c r="C20327" s="2" t="s">
        <v>40678</v>
      </c>
      <c r="D20327" s="2" t="s">
        <v>40679</v>
      </c>
      <c r="E20327" s="2">
        <v>2.5001696306990002E-4</v>
      </c>
      <c r="F20327" s="2">
        <v>-6.7125034723922006E-2</v>
      </c>
      <c r="G20327" s="2">
        <v>-2.9342704689711598</v>
      </c>
      <c r="H20327" s="2">
        <v>3.03297569404398</v>
      </c>
    </row>
    <row r="20328" spans="1:8" x14ac:dyDescent="0.2">
      <c r="A20328" s="2" t="s">
        <v>40948</v>
      </c>
      <c r="B20328" s="2" t="s">
        <v>40949</v>
      </c>
      <c r="C20328" s="2" t="s">
        <v>40678</v>
      </c>
      <c r="D20328" s="2" t="s">
        <v>40679</v>
      </c>
      <c r="E20328" s="2">
        <v>2.4937424972999999E-4</v>
      </c>
      <c r="F20328" s="2">
        <v>5.9116598864694697E-2</v>
      </c>
      <c r="G20328" s="2">
        <v>2.9334369534617899</v>
      </c>
      <c r="H20328" s="2">
        <v>3.0304017052421801</v>
      </c>
    </row>
    <row r="20329" spans="1:8" x14ac:dyDescent="0.2">
      <c r="A20329" s="2" t="s">
        <v>40950</v>
      </c>
      <c r="B20329" s="2" t="s">
        <v>40951</v>
      </c>
      <c r="C20329" s="2" t="s">
        <v>40678</v>
      </c>
      <c r="D20329" s="2" t="s">
        <v>40679</v>
      </c>
      <c r="E20329" s="2">
        <v>2.483959439176E-4</v>
      </c>
      <c r="F20329" s="2">
        <v>-6.69527575055721E-2</v>
      </c>
      <c r="G20329" s="2">
        <v>-2.9321636283693602</v>
      </c>
      <c r="H20329" s="2">
        <v>3.0264709472964801</v>
      </c>
    </row>
    <row r="20330" spans="1:8" x14ac:dyDescent="0.2">
      <c r="A20330" s="2" t="s">
        <v>40952</v>
      </c>
      <c r="B20330" s="2" t="s">
        <v>40953</v>
      </c>
      <c r="C20330" s="2" t="s">
        <v>40678</v>
      </c>
      <c r="D20330" s="2" t="s">
        <v>40679</v>
      </c>
      <c r="E20330" s="2">
        <v>2.4669294216429999E-4</v>
      </c>
      <c r="F20330" s="2">
        <v>-0.49405785422513698</v>
      </c>
      <c r="G20330" s="2">
        <v>-2.9299337248002302</v>
      </c>
      <c r="H20330" s="2">
        <v>3.0195913403491499</v>
      </c>
    </row>
    <row r="20331" spans="1:8" x14ac:dyDescent="0.2">
      <c r="A20331" s="2" t="s">
        <v>40954</v>
      </c>
      <c r="B20331" s="2" t="s">
        <v>40955</v>
      </c>
      <c r="C20331" s="2" t="s">
        <v>40678</v>
      </c>
      <c r="D20331" s="2" t="s">
        <v>40679</v>
      </c>
      <c r="E20331" s="2">
        <v>2.4577130273730001E-4</v>
      </c>
      <c r="F20331" s="2">
        <v>6.8320526070320395E-2</v>
      </c>
      <c r="G20331" s="2">
        <v>2.9287197923747001</v>
      </c>
      <c r="H20331" s="2">
        <v>3.0158483660620599</v>
      </c>
    </row>
    <row r="20332" spans="1:8" x14ac:dyDescent="0.2">
      <c r="A20332" s="2" t="s">
        <v>40956</v>
      </c>
      <c r="B20332" s="2" t="s">
        <v>40957</v>
      </c>
      <c r="C20332" s="2" t="s">
        <v>40678</v>
      </c>
      <c r="D20332" s="2" t="s">
        <v>40679</v>
      </c>
      <c r="E20332" s="2">
        <v>2.4204131964109999E-4</v>
      </c>
      <c r="F20332" s="2">
        <v>-6.68520953282183E-2</v>
      </c>
      <c r="G20332" s="2">
        <v>-2.9237546895854698</v>
      </c>
      <c r="H20332" s="2">
        <v>3.00055538010447</v>
      </c>
    </row>
    <row r="20333" spans="1:8" x14ac:dyDescent="0.2">
      <c r="A20333" s="2" t="s">
        <v>40958</v>
      </c>
      <c r="B20333" s="2" t="s">
        <v>40959</v>
      </c>
      <c r="C20333" s="2" t="s">
        <v>40678</v>
      </c>
      <c r="D20333" s="2" t="s">
        <v>40679</v>
      </c>
      <c r="E20333" s="2">
        <v>2.3395765206649999E-4</v>
      </c>
      <c r="F20333" s="2">
        <v>5.3120293414619199E-2</v>
      </c>
      <c r="G20333" s="2">
        <v>2.9126960720040298</v>
      </c>
      <c r="H20333" s="2">
        <v>2.9665870511097601</v>
      </c>
    </row>
    <row r="20334" spans="1:8" x14ac:dyDescent="0.2">
      <c r="A20334" s="2" t="s">
        <v>40960</v>
      </c>
      <c r="B20334" s="2" t="s">
        <v>40961</v>
      </c>
      <c r="C20334" s="2" t="s">
        <v>40678</v>
      </c>
      <c r="D20334" s="2" t="s">
        <v>40679</v>
      </c>
      <c r="E20334" s="2">
        <v>2.2574558789550001E-4</v>
      </c>
      <c r="F20334" s="2">
        <v>-9.3398871299850597E-2</v>
      </c>
      <c r="G20334" s="2">
        <v>-2.90101795596811</v>
      </c>
      <c r="H20334" s="2">
        <v>2.93085557410443</v>
      </c>
    </row>
    <row r="20335" spans="1:8" x14ac:dyDescent="0.2">
      <c r="A20335" s="2" t="s">
        <v>40962</v>
      </c>
      <c r="B20335" s="2" t="s">
        <v>40963</v>
      </c>
      <c r="C20335" s="2" t="s">
        <v>40678</v>
      </c>
      <c r="D20335" s="2" t="s">
        <v>40679</v>
      </c>
      <c r="E20335" s="2">
        <v>2.2524471051020001E-4</v>
      </c>
      <c r="F20335" s="2">
        <v>5.8439167191264303E-2</v>
      </c>
      <c r="G20335" s="2">
        <v>2.90029043765758</v>
      </c>
      <c r="H20335" s="2">
        <v>2.92863433966534</v>
      </c>
    </row>
    <row r="20336" spans="1:8" x14ac:dyDescent="0.2">
      <c r="A20336" s="2" t="s">
        <v>40964</v>
      </c>
      <c r="B20336" s="2" t="s">
        <v>40965</v>
      </c>
      <c r="C20336" s="2" t="s">
        <v>40678</v>
      </c>
      <c r="D20336" s="2" t="s">
        <v>40679</v>
      </c>
      <c r="E20336" s="2">
        <v>2.2454130351520001E-4</v>
      </c>
      <c r="F20336" s="2">
        <v>-9.3397290004395395E-2</v>
      </c>
      <c r="G20336" s="2">
        <v>-2.8992657020872401</v>
      </c>
      <c r="H20336" s="2">
        <v>2.9255065964874301</v>
      </c>
    </row>
    <row r="20337" spans="1:8" x14ac:dyDescent="0.2">
      <c r="A20337" s="2" t="s">
        <v>40966</v>
      </c>
      <c r="B20337" s="2" t="s">
        <v>40967</v>
      </c>
      <c r="C20337" s="2" t="s">
        <v>40678</v>
      </c>
      <c r="D20337" s="2" t="s">
        <v>40679</v>
      </c>
      <c r="E20337" s="2">
        <v>2.2439073238850001E-4</v>
      </c>
      <c r="F20337" s="2">
        <v>-4.4267127462718998E-2</v>
      </c>
      <c r="G20337" s="2">
        <v>-2.8990458831785499</v>
      </c>
      <c r="H20337" s="2">
        <v>2.9248357994837302</v>
      </c>
    </row>
    <row r="20338" spans="1:8" x14ac:dyDescent="0.2">
      <c r="A20338" s="2" t="s">
        <v>40968</v>
      </c>
      <c r="B20338" s="2" t="s">
        <v>40969</v>
      </c>
      <c r="C20338" s="2" t="s">
        <v>40678</v>
      </c>
      <c r="D20338" s="2" t="s">
        <v>40679</v>
      </c>
      <c r="E20338" s="2">
        <v>2.184807833179E-4</v>
      </c>
      <c r="F20338" s="2">
        <v>5.8415335948639097E-2</v>
      </c>
      <c r="G20338" s="2">
        <v>2.8902857881216599</v>
      </c>
      <c r="H20338" s="2">
        <v>2.89814498867052</v>
      </c>
    </row>
    <row r="20339" spans="1:8" x14ac:dyDescent="0.2">
      <c r="A20339" s="2" t="s">
        <v>40970</v>
      </c>
      <c r="B20339" s="2" t="s">
        <v>40971</v>
      </c>
      <c r="C20339" s="2" t="s">
        <v>40678</v>
      </c>
      <c r="D20339" s="2" t="s">
        <v>40679</v>
      </c>
      <c r="E20339" s="2">
        <v>2.141391436079E-4</v>
      </c>
      <c r="F20339" s="2">
        <v>-9.2837289949073198E-2</v>
      </c>
      <c r="G20339" s="2">
        <v>-2.8836804800499198</v>
      </c>
      <c r="H20339" s="2">
        <v>2.8780729337104698</v>
      </c>
    </row>
    <row r="20340" spans="1:8" x14ac:dyDescent="0.2">
      <c r="A20340" s="2" t="s">
        <v>40972</v>
      </c>
      <c r="B20340" s="2" t="s">
        <v>40973</v>
      </c>
      <c r="C20340" s="2" t="s">
        <v>40678</v>
      </c>
      <c r="D20340" s="2" t="s">
        <v>40679</v>
      </c>
      <c r="E20340" s="2">
        <v>2.1245635948590001E-4</v>
      </c>
      <c r="F20340" s="2">
        <v>4.5050233135272198E-2</v>
      </c>
      <c r="G20340" s="2">
        <v>2.8810800894385</v>
      </c>
      <c r="H20340" s="2">
        <v>2.8701835263528599</v>
      </c>
    </row>
    <row r="20341" spans="1:8" x14ac:dyDescent="0.2">
      <c r="A20341" s="2" t="s">
        <v>40974</v>
      </c>
      <c r="B20341" s="2"/>
      <c r="C20341" s="2" t="s">
        <v>40678</v>
      </c>
      <c r="D20341" s="2" t="s">
        <v>40679</v>
      </c>
      <c r="E20341" s="2">
        <v>2.121490053578E-4</v>
      </c>
      <c r="F20341" s="2">
        <v>8.1068939965839096E-2</v>
      </c>
      <c r="G20341" s="2">
        <v>2.8806026593491101</v>
      </c>
      <c r="H20341" s="2">
        <v>2.86873580945052</v>
      </c>
    </row>
    <row r="20342" spans="1:8" x14ac:dyDescent="0.2">
      <c r="A20342" s="2" t="s">
        <v>40975</v>
      </c>
      <c r="B20342" s="2" t="s">
        <v>40976</v>
      </c>
      <c r="C20342" s="2" t="s">
        <v>40678</v>
      </c>
      <c r="D20342" s="2" t="s">
        <v>40679</v>
      </c>
      <c r="E20342" s="2">
        <v>2.115560120755E-4</v>
      </c>
      <c r="F20342" s="2">
        <v>5.8168700799359298E-2</v>
      </c>
      <c r="G20342" s="2">
        <v>2.87967934798063</v>
      </c>
      <c r="H20342" s="2">
        <v>2.8659367221369001</v>
      </c>
    </row>
    <row r="20343" spans="1:8" x14ac:dyDescent="0.2">
      <c r="A20343" s="2" t="s">
        <v>40977</v>
      </c>
      <c r="B20343" s="2"/>
      <c r="C20343" s="2" t="s">
        <v>40678</v>
      </c>
      <c r="D20343" s="2" t="s">
        <v>40679</v>
      </c>
      <c r="E20343" s="2">
        <v>2.1112090207560001E-4</v>
      </c>
      <c r="F20343" s="2">
        <v>-8.4833537270767298E-2</v>
      </c>
      <c r="G20343" s="2">
        <v>-2.8790000297510598</v>
      </c>
      <c r="H20343" s="2">
        <v>2.8638778912000999</v>
      </c>
    </row>
    <row r="20344" spans="1:8" x14ac:dyDescent="0.2">
      <c r="A20344" s="2" t="s">
        <v>40978</v>
      </c>
      <c r="B20344" s="2"/>
      <c r="C20344" s="2" t="s">
        <v>40678</v>
      </c>
      <c r="D20344" s="2" t="s">
        <v>40679</v>
      </c>
      <c r="E20344" s="2">
        <v>2.0079407455329999E-4</v>
      </c>
      <c r="F20344" s="2">
        <v>-8.3625327664825999E-2</v>
      </c>
      <c r="G20344" s="2">
        <v>-2.86240271541502</v>
      </c>
      <c r="H20344" s="2">
        <v>2.8137268043896002</v>
      </c>
    </row>
    <row r="20345" spans="1:8" x14ac:dyDescent="0.2">
      <c r="A20345" s="2" t="s">
        <v>40979</v>
      </c>
      <c r="B20345" s="2" t="s">
        <v>40980</v>
      </c>
      <c r="C20345" s="2" t="s">
        <v>40678</v>
      </c>
      <c r="D20345" s="2" t="s">
        <v>40679</v>
      </c>
      <c r="E20345" s="2">
        <v>2.0021079295240001E-4</v>
      </c>
      <c r="F20345" s="2">
        <v>-4.3644820192010603E-2</v>
      </c>
      <c r="G20345" s="2">
        <v>-2.8614370049144999</v>
      </c>
      <c r="H20345" s="2">
        <v>2.8108177024833201</v>
      </c>
    </row>
    <row r="20346" spans="1:8" x14ac:dyDescent="0.2">
      <c r="A20346" s="2" t="s">
        <v>40981</v>
      </c>
      <c r="B20346" s="2" t="s">
        <v>40982</v>
      </c>
      <c r="C20346" s="2" t="s">
        <v>40678</v>
      </c>
      <c r="D20346" s="2" t="s">
        <v>40679</v>
      </c>
      <c r="E20346" s="2">
        <v>1.9997086955619999E-4</v>
      </c>
      <c r="F20346" s="2">
        <v>-4.3812465612247803E-2</v>
      </c>
      <c r="G20346" s="2">
        <v>-2.8610388638468001</v>
      </c>
      <c r="H20346" s="2">
        <v>2.8096186299251098</v>
      </c>
    </row>
    <row r="20347" spans="1:8" x14ac:dyDescent="0.2">
      <c r="A20347" s="2" t="s">
        <v>40983</v>
      </c>
      <c r="B20347" s="2" t="s">
        <v>40984</v>
      </c>
      <c r="C20347" s="2" t="s">
        <v>40678</v>
      </c>
      <c r="D20347" s="2" t="s">
        <v>40679</v>
      </c>
      <c r="E20347" s="2">
        <v>1.9127526065520001E-4</v>
      </c>
      <c r="F20347" s="2">
        <v>6.6682520922446101E-2</v>
      </c>
      <c r="G20347" s="2">
        <v>2.8462376261172602</v>
      </c>
      <c r="H20347" s="2">
        <v>2.7651604720460798</v>
      </c>
    </row>
    <row r="20348" spans="1:8" x14ac:dyDescent="0.2">
      <c r="A20348" s="2" t="s">
        <v>40985</v>
      </c>
      <c r="B20348" s="2" t="s">
        <v>40986</v>
      </c>
      <c r="C20348" s="2" t="s">
        <v>40678</v>
      </c>
      <c r="D20348" s="2" t="s">
        <v>40679</v>
      </c>
      <c r="E20348" s="2">
        <v>1.7958171656370001E-4</v>
      </c>
      <c r="F20348" s="2">
        <v>-9.0965986247965605E-2</v>
      </c>
      <c r="G20348" s="2">
        <v>-2.8251025667549898</v>
      </c>
      <c r="H20348" s="2">
        <v>2.7020772760201401</v>
      </c>
    </row>
    <row r="20349" spans="1:8" x14ac:dyDescent="0.2">
      <c r="A20349" s="2" t="s">
        <v>40987</v>
      </c>
      <c r="B20349" s="2" t="s">
        <v>40988</v>
      </c>
      <c r="C20349" s="2" t="s">
        <v>40678</v>
      </c>
      <c r="D20349" s="2" t="s">
        <v>40679</v>
      </c>
      <c r="E20349" s="2">
        <v>1.725196672943E-4</v>
      </c>
      <c r="F20349" s="2">
        <v>-4.4674440340419098E-2</v>
      </c>
      <c r="G20349" s="2">
        <v>-2.8115786258792999</v>
      </c>
      <c r="H20349" s="2">
        <v>2.6619581694770398</v>
      </c>
    </row>
    <row r="20350" spans="1:8" x14ac:dyDescent="0.2">
      <c r="A20350" s="2" t="s">
        <v>40989</v>
      </c>
      <c r="B20350" s="2" t="s">
        <v>40990</v>
      </c>
      <c r="C20350" s="2" t="s">
        <v>40678</v>
      </c>
      <c r="D20350" s="2" t="s">
        <v>40679</v>
      </c>
      <c r="E20350" s="2">
        <v>1.7171735877400001E-4</v>
      </c>
      <c r="F20350" s="2">
        <v>-9.8983813493199804E-2</v>
      </c>
      <c r="G20350" s="2">
        <v>-2.81000307816152</v>
      </c>
      <c r="H20350" s="2">
        <v>2.6572967884388201</v>
      </c>
    </row>
    <row r="20351" spans="1:8" x14ac:dyDescent="0.2">
      <c r="A20351" s="2" t="s">
        <v>40991</v>
      </c>
      <c r="B20351" s="2" t="s">
        <v>40992</v>
      </c>
      <c r="C20351" s="2" t="s">
        <v>40678</v>
      </c>
      <c r="D20351" s="2" t="s">
        <v>40679</v>
      </c>
      <c r="E20351" s="2">
        <v>1.713259999555E-4</v>
      </c>
      <c r="F20351" s="2">
        <v>-7.7520929948678596E-2</v>
      </c>
      <c r="G20351" s="2">
        <v>-2.8092315449782799</v>
      </c>
      <c r="H20351" s="2">
        <v>2.6550151002590101</v>
      </c>
    </row>
    <row r="20352" spans="1:8" x14ac:dyDescent="0.2">
      <c r="A20352" s="2" t="s">
        <v>40993</v>
      </c>
      <c r="B20352" s="2" t="s">
        <v>40994</v>
      </c>
      <c r="C20352" s="2" t="s">
        <v>40678</v>
      </c>
      <c r="D20352" s="2" t="s">
        <v>40679</v>
      </c>
      <c r="E20352" s="2">
        <v>1.7108969554820001E-4</v>
      </c>
      <c r="F20352" s="2">
        <v>-7.7510904964087204E-2</v>
      </c>
      <c r="G20352" s="2">
        <v>-2.8087647327129202</v>
      </c>
      <c r="H20352" s="2">
        <v>2.6536348805560799</v>
      </c>
    </row>
    <row r="20353" spans="1:8" x14ac:dyDescent="0.2">
      <c r="A20353" s="2" t="s">
        <v>40995</v>
      </c>
      <c r="B20353" s="2" t="s">
        <v>40996</v>
      </c>
      <c r="C20353" s="2" t="s">
        <v>40678</v>
      </c>
      <c r="D20353" s="2" t="s">
        <v>40679</v>
      </c>
      <c r="E20353" s="2">
        <v>1.540959253667E-4</v>
      </c>
      <c r="F20353" s="2">
        <v>7.3865587042741404E-2</v>
      </c>
      <c r="G20353" s="2">
        <v>2.7731543892164301</v>
      </c>
      <c r="H20353" s="2">
        <v>2.5490222266927902</v>
      </c>
    </row>
    <row r="20354" spans="1:8" x14ac:dyDescent="0.2">
      <c r="A20354" s="2" t="s">
        <v>40997</v>
      </c>
      <c r="B20354" s="2" t="s">
        <v>40998</v>
      </c>
      <c r="C20354" s="2" t="s">
        <v>40678</v>
      </c>
      <c r="D20354" s="2" t="s">
        <v>40679</v>
      </c>
      <c r="E20354" s="2">
        <v>1.5282034034810001E-4</v>
      </c>
      <c r="F20354" s="2">
        <v>-0.12103645553010201</v>
      </c>
      <c r="G20354" s="2">
        <v>-2.77030523081278</v>
      </c>
      <c r="H20354" s="2">
        <v>2.5407099115387699</v>
      </c>
    </row>
    <row r="20355" spans="1:8" x14ac:dyDescent="0.2">
      <c r="A20355" s="2" t="s">
        <v>40999</v>
      </c>
      <c r="B20355" s="2" t="s">
        <v>41000</v>
      </c>
      <c r="C20355" s="2" t="s">
        <v>40678</v>
      </c>
      <c r="D20355" s="2" t="s">
        <v>40679</v>
      </c>
      <c r="E20355" s="2">
        <v>1.5269010512480001E-4</v>
      </c>
      <c r="F20355" s="2">
        <v>5.4518206085886201E-2</v>
      </c>
      <c r="G20355" s="2">
        <v>2.7700128336174701</v>
      </c>
      <c r="H20355" s="2">
        <v>2.5398573368845598</v>
      </c>
    </row>
    <row r="20356" spans="1:8" x14ac:dyDescent="0.2">
      <c r="A20356" s="2" t="s">
        <v>41001</v>
      </c>
      <c r="B20356" s="2" t="s">
        <v>41002</v>
      </c>
      <c r="C20356" s="2" t="s">
        <v>40678</v>
      </c>
      <c r="D20356" s="2" t="s">
        <v>40679</v>
      </c>
      <c r="E20356" s="2">
        <v>1.4879713020609999E-4</v>
      </c>
      <c r="F20356" s="2">
        <v>-6.3421326975793293E-2</v>
      </c>
      <c r="G20356" s="2">
        <v>-2.7611407305619502</v>
      </c>
      <c r="H20356" s="2">
        <v>2.5140307621674798</v>
      </c>
    </row>
    <row r="20357" spans="1:8" x14ac:dyDescent="0.2">
      <c r="A20357" s="2" t="s">
        <v>41003</v>
      </c>
      <c r="B20357" s="2" t="s">
        <v>41004</v>
      </c>
      <c r="C20357" s="2" t="s">
        <v>40678</v>
      </c>
      <c r="D20357" s="2" t="s">
        <v>40679</v>
      </c>
      <c r="E20357" s="2">
        <v>1.4519660776569999E-4</v>
      </c>
      <c r="F20357" s="2">
        <v>-6.5494741191715805E-2</v>
      </c>
      <c r="G20357" s="2">
        <v>-2.75269960328297</v>
      </c>
      <c r="H20357" s="2">
        <v>2.4895356658271202</v>
      </c>
    </row>
    <row r="20358" spans="1:8" x14ac:dyDescent="0.2">
      <c r="A20358" s="2" t="s">
        <v>41005</v>
      </c>
      <c r="B20358" s="2" t="s">
        <v>41006</v>
      </c>
      <c r="C20358" s="2" t="s">
        <v>40678</v>
      </c>
      <c r="D20358" s="2" t="s">
        <v>40679</v>
      </c>
      <c r="E20358" s="2">
        <v>1.4368822461989999E-4</v>
      </c>
      <c r="F20358" s="2">
        <v>0.26158466370147998</v>
      </c>
      <c r="G20358" s="2">
        <v>2.7490930517926002</v>
      </c>
      <c r="H20358" s="2">
        <v>2.4790927717416098</v>
      </c>
    </row>
    <row r="20359" spans="1:8" x14ac:dyDescent="0.2">
      <c r="A20359" s="2" t="s">
        <v>41007</v>
      </c>
      <c r="B20359" s="2" t="s">
        <v>41008</v>
      </c>
      <c r="C20359" s="2" t="s">
        <v>40678</v>
      </c>
      <c r="D20359" s="2" t="s">
        <v>40679</v>
      </c>
      <c r="E20359" s="2">
        <v>1.435463390059E-4</v>
      </c>
      <c r="F20359" s="2">
        <v>-0.17690621946617699</v>
      </c>
      <c r="G20359" s="2">
        <v>-2.7487516115438901</v>
      </c>
      <c r="H20359" s="2">
        <v>2.4781048291785499</v>
      </c>
    </row>
    <row r="20360" spans="1:8" x14ac:dyDescent="0.2">
      <c r="A20360" s="2" t="s">
        <v>41009</v>
      </c>
      <c r="B20360" s="2" t="s">
        <v>41010</v>
      </c>
      <c r="C20360" s="2" t="s">
        <v>40678</v>
      </c>
      <c r="D20360" s="2" t="s">
        <v>40679</v>
      </c>
      <c r="E20360" s="2">
        <v>1.423039651173E-4</v>
      </c>
      <c r="F20360" s="2">
        <v>0.892740222964165</v>
      </c>
      <c r="G20360" s="2">
        <v>2.7457455773661801</v>
      </c>
      <c r="H20360" s="2">
        <v>2.46941229540466</v>
      </c>
    </row>
    <row r="20361" spans="1:8" x14ac:dyDescent="0.2">
      <c r="A20361" s="2" t="s">
        <v>41011</v>
      </c>
      <c r="B20361" s="2" t="s">
        <v>41012</v>
      </c>
      <c r="C20361" s="2" t="s">
        <v>40678</v>
      </c>
      <c r="D20361" s="2" t="s">
        <v>40679</v>
      </c>
      <c r="E20361" s="2">
        <v>1.3873488689E-4</v>
      </c>
      <c r="F20361" s="2">
        <v>-4.4205556930670298E-2</v>
      </c>
      <c r="G20361" s="2">
        <v>-2.73694269338558</v>
      </c>
      <c r="H20361" s="2">
        <v>2.4440117495837099</v>
      </c>
    </row>
    <row r="20362" spans="1:8" x14ac:dyDescent="0.2">
      <c r="A20362" s="2" t="s">
        <v>41013</v>
      </c>
      <c r="B20362" s="2" t="s">
        <v>41014</v>
      </c>
      <c r="C20362" s="2" t="s">
        <v>40678</v>
      </c>
      <c r="D20362" s="2" t="s">
        <v>40679</v>
      </c>
      <c r="E20362" s="2">
        <v>1.3496608023660001E-4</v>
      </c>
      <c r="F20362" s="2">
        <v>3.3260225771367402</v>
      </c>
      <c r="G20362" s="2">
        <v>2.7273657869100001</v>
      </c>
      <c r="H20362" s="2">
        <v>2.4164704155656098</v>
      </c>
    </row>
    <row r="20363" spans="1:8" x14ac:dyDescent="0.2">
      <c r="A20363" s="2" t="s">
        <v>41015</v>
      </c>
      <c r="B20363" s="2" t="s">
        <v>41016</v>
      </c>
      <c r="C20363" s="2" t="s">
        <v>40678</v>
      </c>
      <c r="D20363" s="2" t="s">
        <v>40679</v>
      </c>
      <c r="E20363" s="2">
        <v>1.324395928684E-4</v>
      </c>
      <c r="F20363" s="2">
        <v>-7.6454280438645397E-2</v>
      </c>
      <c r="G20363" s="2">
        <v>-2.7207753141481299</v>
      </c>
      <c r="H20363" s="2">
        <v>2.3975735647956</v>
      </c>
    </row>
    <row r="20364" spans="1:8" x14ac:dyDescent="0.2">
      <c r="A20364" s="2" t="s">
        <v>41017</v>
      </c>
      <c r="B20364" s="2" t="s">
        <v>41018</v>
      </c>
      <c r="C20364" s="2" t="s">
        <v>40678</v>
      </c>
      <c r="D20364" s="2" t="s">
        <v>40679</v>
      </c>
      <c r="E20364" s="2">
        <v>1.308815459171E-4</v>
      </c>
      <c r="F20364" s="2">
        <v>1.0729898023059199</v>
      </c>
      <c r="G20364" s="2">
        <v>2.7166399585505099</v>
      </c>
      <c r="H20364" s="2">
        <v>2.3857396107030802</v>
      </c>
    </row>
    <row r="20365" spans="1:8" x14ac:dyDescent="0.2">
      <c r="A20365" s="2" t="s">
        <v>41019</v>
      </c>
      <c r="B20365" s="2" t="s">
        <v>41020</v>
      </c>
      <c r="C20365" s="2" t="s">
        <v>40678</v>
      </c>
      <c r="D20365" s="2" t="s">
        <v>40679</v>
      </c>
      <c r="E20365" s="2">
        <v>1.2986567116559999E-4</v>
      </c>
      <c r="F20365" s="2">
        <v>-0.46761704158150003</v>
      </c>
      <c r="G20365" s="2">
        <v>-2.7139135931618901</v>
      </c>
      <c r="H20365" s="2">
        <v>2.37794754371326</v>
      </c>
    </row>
    <row r="20366" spans="1:8" x14ac:dyDescent="0.2">
      <c r="A20366" s="2" t="s">
        <v>41021</v>
      </c>
      <c r="B20366" s="2" t="s">
        <v>41022</v>
      </c>
      <c r="C20366" s="2" t="s">
        <v>40678</v>
      </c>
      <c r="D20366" s="2" t="s">
        <v>40679</v>
      </c>
      <c r="E20366" s="2">
        <v>1.2986567116559999E-4</v>
      </c>
      <c r="F20366" s="2">
        <v>-0.46761704158150003</v>
      </c>
      <c r="G20366" s="2">
        <v>-2.7139135931618901</v>
      </c>
      <c r="H20366" s="2">
        <v>2.37794754371326</v>
      </c>
    </row>
    <row r="20367" spans="1:8" x14ac:dyDescent="0.2">
      <c r="A20367" s="2" t="s">
        <v>41023</v>
      </c>
      <c r="B20367" s="2" t="s">
        <v>41024</v>
      </c>
      <c r="C20367" s="2" t="s">
        <v>40678</v>
      </c>
      <c r="D20367" s="2" t="s">
        <v>40679</v>
      </c>
      <c r="E20367" s="2">
        <v>1.2732340012499999E-4</v>
      </c>
      <c r="F20367" s="2">
        <v>5.3120371210040498E-2</v>
      </c>
      <c r="G20367" s="2">
        <v>2.7069838398607802</v>
      </c>
      <c r="H20367" s="2">
        <v>2.3581772336103102</v>
      </c>
    </row>
    <row r="20368" spans="1:8" x14ac:dyDescent="0.2">
      <c r="A20368" s="2" t="s">
        <v>41025</v>
      </c>
      <c r="B20368" s="2" t="s">
        <v>41026</v>
      </c>
      <c r="C20368" s="2" t="s">
        <v>40678</v>
      </c>
      <c r="D20368" s="2" t="s">
        <v>40679</v>
      </c>
      <c r="E20368" s="2">
        <v>1.2707087460700001E-4</v>
      </c>
      <c r="F20368" s="2">
        <v>1.4082175702553399</v>
      </c>
      <c r="G20368" s="2">
        <v>2.7062869826414899</v>
      </c>
      <c r="H20368" s="2">
        <v>2.3561919247726202</v>
      </c>
    </row>
    <row r="20369" spans="1:8" x14ac:dyDescent="0.2">
      <c r="A20369" s="2" t="s">
        <v>41027</v>
      </c>
      <c r="B20369" s="2" t="s">
        <v>41028</v>
      </c>
      <c r="C20369" s="2" t="s">
        <v>40678</v>
      </c>
      <c r="D20369" s="2" t="s">
        <v>40679</v>
      </c>
      <c r="E20369" s="2">
        <v>1.241303888146E-4</v>
      </c>
      <c r="F20369" s="2">
        <v>5.3363986615678899E-2</v>
      </c>
      <c r="G20369" s="2">
        <v>2.6980554686420901</v>
      </c>
      <c r="H20369" s="2">
        <v>2.3327794620449902</v>
      </c>
    </row>
    <row r="20370" spans="1:8" x14ac:dyDescent="0.2">
      <c r="A20370" s="2" t="s">
        <v>41029</v>
      </c>
      <c r="B20370" s="2" t="s">
        <v>41030</v>
      </c>
      <c r="C20370" s="2" t="s">
        <v>40678</v>
      </c>
      <c r="D20370" s="2" t="s">
        <v>40679</v>
      </c>
      <c r="E20370" s="2">
        <v>1.2208958193709999E-4</v>
      </c>
      <c r="F20370" s="2">
        <v>-7.5545493773446104E-2</v>
      </c>
      <c r="G20370" s="2">
        <v>-2.6922118245625399</v>
      </c>
      <c r="H20370" s="2">
        <v>2.3162019796604398</v>
      </c>
    </row>
    <row r="20371" spans="1:8" x14ac:dyDescent="0.2">
      <c r="A20371" s="2" t="s">
        <v>41031</v>
      </c>
      <c r="B20371" s="2" t="s">
        <v>41032</v>
      </c>
      <c r="C20371" s="2" t="s">
        <v>40678</v>
      </c>
      <c r="D20371" s="2" t="s">
        <v>40679</v>
      </c>
      <c r="E20371" s="2">
        <v>1.195766677366E-4</v>
      </c>
      <c r="F20371" s="2">
        <v>-6.8481853597415807E-2</v>
      </c>
      <c r="G20371" s="2">
        <v>-2.6848626809237</v>
      </c>
      <c r="H20371" s="2">
        <v>2.2954046628749101</v>
      </c>
    </row>
    <row r="20372" spans="1:8" x14ac:dyDescent="0.2">
      <c r="A20372" s="2" t="s">
        <v>41033</v>
      </c>
      <c r="B20372" s="2" t="s">
        <v>41034</v>
      </c>
      <c r="C20372" s="2" t="s">
        <v>40678</v>
      </c>
      <c r="D20372" s="2" t="s">
        <v>40679</v>
      </c>
      <c r="E20372" s="2">
        <v>1.179954087477E-4</v>
      </c>
      <c r="F20372" s="2">
        <v>5.3085170665241002E-2</v>
      </c>
      <c r="G20372" s="2">
        <v>2.6801480368510999</v>
      </c>
      <c r="H20372" s="2">
        <v>2.28209264099586</v>
      </c>
    </row>
    <row r="20373" spans="1:8" x14ac:dyDescent="0.2">
      <c r="A20373" s="2" t="s">
        <v>41035</v>
      </c>
      <c r="B20373" s="2" t="s">
        <v>41036</v>
      </c>
      <c r="C20373" s="2" t="s">
        <v>40678</v>
      </c>
      <c r="D20373" s="2" t="s">
        <v>40679</v>
      </c>
      <c r="E20373" s="2">
        <v>1.1623627117669999E-4</v>
      </c>
      <c r="F20373" s="2">
        <v>1.2714810354131201</v>
      </c>
      <c r="G20373" s="2">
        <v>2.6748182348537202</v>
      </c>
      <c r="H20373" s="2">
        <v>2.26707186629279</v>
      </c>
    </row>
    <row r="20374" spans="1:8" x14ac:dyDescent="0.2">
      <c r="A20374" s="2" t="s">
        <v>41037</v>
      </c>
      <c r="B20374" s="2" t="s">
        <v>41038</v>
      </c>
      <c r="C20374" s="2" t="s">
        <v>40678</v>
      </c>
      <c r="D20374" s="2" t="s">
        <v>40679</v>
      </c>
      <c r="E20374" s="2">
        <v>1.150110249575E-4</v>
      </c>
      <c r="F20374" s="2">
        <v>1.33381871668275</v>
      </c>
      <c r="G20374" s="2">
        <v>2.67105173583092</v>
      </c>
      <c r="H20374" s="2">
        <v>2.2564749191689999</v>
      </c>
    </row>
    <row r="20375" spans="1:8" x14ac:dyDescent="0.2">
      <c r="A20375" s="2" t="s">
        <v>41039</v>
      </c>
      <c r="B20375" s="2" t="s">
        <v>41040</v>
      </c>
      <c r="C20375" s="2" t="s">
        <v>40678</v>
      </c>
      <c r="D20375" s="2" t="s">
        <v>40679</v>
      </c>
      <c r="E20375" s="2">
        <v>1.112743115699E-4</v>
      </c>
      <c r="F20375" s="2">
        <v>0.23064131166013799</v>
      </c>
      <c r="G20375" s="2">
        <v>2.6592777290593599</v>
      </c>
      <c r="H20375" s="2">
        <v>2.2234453543425401</v>
      </c>
    </row>
    <row r="20376" spans="1:8" x14ac:dyDescent="0.2">
      <c r="A20376" s="2" t="s">
        <v>41041</v>
      </c>
      <c r="B20376" s="2" t="s">
        <v>41042</v>
      </c>
      <c r="C20376" s="2" t="s">
        <v>40678</v>
      </c>
      <c r="D20376" s="2" t="s">
        <v>40679</v>
      </c>
      <c r="E20376" s="2">
        <v>1.082927366324E-4</v>
      </c>
      <c r="F20376" s="2">
        <v>-0.11636327736277</v>
      </c>
      <c r="G20376" s="2">
        <v>-2.6495567152802799</v>
      </c>
      <c r="H20376" s="2">
        <v>2.1962850108568501</v>
      </c>
    </row>
    <row r="20377" spans="1:8" x14ac:dyDescent="0.2">
      <c r="A20377" s="2" t="s">
        <v>41043</v>
      </c>
      <c r="B20377" s="2" t="s">
        <v>41044</v>
      </c>
      <c r="C20377" s="2" t="s">
        <v>40678</v>
      </c>
      <c r="D20377" s="2" t="s">
        <v>40679</v>
      </c>
      <c r="E20377" s="2">
        <v>1.076889895877E-4</v>
      </c>
      <c r="F20377" s="2">
        <v>-7.4329563368626395E-2</v>
      </c>
      <c r="G20377" s="2">
        <v>-2.6475512932041601</v>
      </c>
      <c r="H20377" s="2">
        <v>2.1906942729002701</v>
      </c>
    </row>
    <row r="20378" spans="1:8" x14ac:dyDescent="0.2">
      <c r="A20378" s="2" t="s">
        <v>41045</v>
      </c>
      <c r="B20378" s="2" t="s">
        <v>41046</v>
      </c>
      <c r="C20378" s="2" t="s">
        <v>40678</v>
      </c>
      <c r="D20378" s="2" t="s">
        <v>40679</v>
      </c>
      <c r="E20378" s="2">
        <v>1.07353963047E-4</v>
      </c>
      <c r="F20378" s="2">
        <v>-7.4293251796187093E-2</v>
      </c>
      <c r="G20378" s="2">
        <v>-2.6464329446399502</v>
      </c>
      <c r="H20378" s="2">
        <v>2.1875783669139599</v>
      </c>
    </row>
    <row r="20379" spans="1:8" x14ac:dyDescent="0.2">
      <c r="A20379" s="2" t="s">
        <v>41047</v>
      </c>
      <c r="B20379" s="2" t="s">
        <v>41048</v>
      </c>
      <c r="C20379" s="2" t="s">
        <v>40678</v>
      </c>
      <c r="D20379" s="2" t="s">
        <v>40679</v>
      </c>
      <c r="E20379" s="2">
        <v>1.063063165989E-4</v>
      </c>
      <c r="F20379" s="2">
        <v>7.0436326936505006E-2</v>
      </c>
      <c r="G20379" s="2">
        <v>2.64291006196183</v>
      </c>
      <c r="H20379" s="2">
        <v>2.1777716321659799</v>
      </c>
    </row>
    <row r="20380" spans="1:8" x14ac:dyDescent="0.2">
      <c r="A20380" s="2" t="s">
        <v>41049</v>
      </c>
      <c r="B20380" s="2" t="s">
        <v>41050</v>
      </c>
      <c r="C20380" s="2" t="s">
        <v>40678</v>
      </c>
      <c r="D20380" s="2" t="s">
        <v>40679</v>
      </c>
      <c r="E20380" s="2">
        <v>1.06286281199E-4</v>
      </c>
      <c r="F20380" s="2">
        <v>-7.4171409857533704E-2</v>
      </c>
      <c r="G20380" s="2">
        <v>-2.64284230583938</v>
      </c>
      <c r="H20380" s="2">
        <v>2.17758314582905</v>
      </c>
    </row>
    <row r="20381" spans="1:8" x14ac:dyDescent="0.2">
      <c r="A20381" s="2" t="s">
        <v>41051</v>
      </c>
      <c r="B20381" s="2" t="s">
        <v>41052</v>
      </c>
      <c r="C20381" s="2" t="s">
        <v>40678</v>
      </c>
      <c r="D20381" s="2" t="s">
        <v>40679</v>
      </c>
      <c r="E20381" s="2">
        <v>1.0610274836989999E-4</v>
      </c>
      <c r="F20381" s="2">
        <v>0.15181802853128201</v>
      </c>
      <c r="G20381" s="2">
        <v>2.6422209547344302</v>
      </c>
      <c r="H20381" s="2">
        <v>2.1758548750696698</v>
      </c>
    </row>
    <row r="20382" spans="1:8" x14ac:dyDescent="0.2">
      <c r="A20382" s="2" t="s">
        <v>41053</v>
      </c>
      <c r="B20382" s="2" t="s">
        <v>41054</v>
      </c>
      <c r="C20382" s="2" t="s">
        <v>40678</v>
      </c>
      <c r="D20382" s="2" t="s">
        <v>40679</v>
      </c>
      <c r="E20382" s="2">
        <v>1.060830883643E-4</v>
      </c>
      <c r="F20382" s="2">
        <v>0.94231182276648395</v>
      </c>
      <c r="G20382" s="2">
        <v>2.6421543233136</v>
      </c>
      <c r="H20382" s="2">
        <v>2.1756695657577598</v>
      </c>
    </row>
    <row r="20383" spans="1:8" x14ac:dyDescent="0.2">
      <c r="A20383" s="2" t="s">
        <v>41055</v>
      </c>
      <c r="B20383" s="2" t="s">
        <v>41056</v>
      </c>
      <c r="C20383" s="2" t="s">
        <v>40678</v>
      </c>
      <c r="D20383" s="2" t="s">
        <v>40679</v>
      </c>
      <c r="E20383" s="2">
        <v>1.06082958903E-4</v>
      </c>
      <c r="F20383" s="2">
        <v>0.94231027864025396</v>
      </c>
      <c r="G20383" s="2">
        <v>2.6421538844985299</v>
      </c>
      <c r="H20383" s="2">
        <v>2.1756683453802701</v>
      </c>
    </row>
    <row r="20384" spans="1:8" x14ac:dyDescent="0.2">
      <c r="A20384" s="2" t="s">
        <v>41057</v>
      </c>
      <c r="B20384" s="2" t="s">
        <v>41058</v>
      </c>
      <c r="C20384" s="2" t="s">
        <v>40678</v>
      </c>
      <c r="D20384" s="2" t="s">
        <v>40679</v>
      </c>
      <c r="E20384" s="2">
        <v>1.0549896813690001E-4</v>
      </c>
      <c r="F20384" s="2">
        <v>-7.4102726571551203E-2</v>
      </c>
      <c r="G20384" s="2">
        <v>-2.6401682051709598</v>
      </c>
      <c r="H20384" s="2">
        <v>2.1701480983796699</v>
      </c>
    </row>
    <row r="20385" spans="1:8" x14ac:dyDescent="0.2">
      <c r="A20385" s="2" t="s">
        <v>41059</v>
      </c>
      <c r="B20385" s="2" t="s">
        <v>41060</v>
      </c>
      <c r="C20385" s="2" t="s">
        <v>40678</v>
      </c>
      <c r="D20385" s="2" t="s">
        <v>40679</v>
      </c>
      <c r="E20385" s="2">
        <v>1.053245373749E-4</v>
      </c>
      <c r="F20385" s="2">
        <v>-0.14207715466325299</v>
      </c>
      <c r="G20385" s="2">
        <v>-2.6395726842601199</v>
      </c>
      <c r="H20385" s="2">
        <v>2.16849334170209</v>
      </c>
    </row>
    <row r="20386" spans="1:8" x14ac:dyDescent="0.2">
      <c r="A20386" s="2" t="s">
        <v>41061</v>
      </c>
      <c r="B20386" s="2" t="s">
        <v>41062</v>
      </c>
      <c r="C20386" s="2" t="s">
        <v>40678</v>
      </c>
      <c r="D20386" s="2" t="s">
        <v>40679</v>
      </c>
      <c r="E20386" s="2">
        <v>1.0186448764629999E-4</v>
      </c>
      <c r="F20386" s="2">
        <v>6.7880912314305306E-2</v>
      </c>
      <c r="G20386" s="2">
        <v>2.6275225946654199</v>
      </c>
      <c r="H20386" s="2">
        <v>2.1350903036931999</v>
      </c>
    </row>
    <row r="20387" spans="1:8" x14ac:dyDescent="0.2">
      <c r="A20387" s="2" t="s">
        <v>41063</v>
      </c>
      <c r="B20387" s="2" t="s">
        <v>41064</v>
      </c>
      <c r="C20387" s="2" t="s">
        <v>40678</v>
      </c>
      <c r="D20387" s="2" t="s">
        <v>40679</v>
      </c>
      <c r="E20387" s="2">
        <v>1.01667370795E-4</v>
      </c>
      <c r="F20387" s="2">
        <v>8.7168253272944099E-2</v>
      </c>
      <c r="G20387" s="2">
        <v>2.6268221426231801</v>
      </c>
      <c r="H20387" s="2">
        <v>2.1331533399726199</v>
      </c>
    </row>
    <row r="20388" spans="1:8" x14ac:dyDescent="0.2">
      <c r="A20388" s="2" t="s">
        <v>41065</v>
      </c>
      <c r="B20388" s="2" t="s">
        <v>41066</v>
      </c>
      <c r="C20388" s="2" t="s">
        <v>40678</v>
      </c>
      <c r="D20388" s="2" t="s">
        <v>40679</v>
      </c>
      <c r="E20388" s="2">
        <v>1.000317355462E-4</v>
      </c>
      <c r="F20388" s="2">
        <v>6.7694800904172597E-2</v>
      </c>
      <c r="G20388" s="2">
        <v>2.6209496491187698</v>
      </c>
      <c r="H20388" s="2">
        <v>2.1169344173087499</v>
      </c>
    </row>
    <row r="20389" spans="1:8" x14ac:dyDescent="0.2">
      <c r="A20389" s="2" t="s">
        <v>41067</v>
      </c>
      <c r="B20389" s="2" t="s">
        <v>41068</v>
      </c>
      <c r="C20389" s="2" t="s">
        <v>40678</v>
      </c>
      <c r="D20389" s="2" t="s">
        <v>40679</v>
      </c>
      <c r="E20389" s="55">
        <v>9.9209594755511596E-5</v>
      </c>
      <c r="F20389" s="2">
        <v>-3.8074900720100301E-2</v>
      </c>
      <c r="G20389" s="2">
        <v>-2.6179564604543102</v>
      </c>
      <c r="H20389" s="2">
        <v>2.10868165714365</v>
      </c>
    </row>
    <row r="20390" spans="1:8" x14ac:dyDescent="0.2">
      <c r="A20390" s="2" t="s">
        <v>41069</v>
      </c>
      <c r="B20390" s="2" t="s">
        <v>41070</v>
      </c>
      <c r="C20390" s="2" t="s">
        <v>40678</v>
      </c>
      <c r="D20390" s="2" t="s">
        <v>40679</v>
      </c>
      <c r="E20390" s="55">
        <v>9.8517819309695804E-5</v>
      </c>
      <c r="F20390" s="2">
        <v>-7.3414579584354295E-2</v>
      </c>
      <c r="G20390" s="2">
        <v>-2.6154159331448601</v>
      </c>
      <c r="H20390" s="2">
        <v>2.10168436471763</v>
      </c>
    </row>
    <row r="20391" spans="1:8" x14ac:dyDescent="0.2">
      <c r="A20391" s="2" t="s">
        <v>41071</v>
      </c>
      <c r="B20391" s="2" t="s">
        <v>41072</v>
      </c>
      <c r="C20391" s="2" t="s">
        <v>40678</v>
      </c>
      <c r="D20391" s="2" t="s">
        <v>40679</v>
      </c>
      <c r="E20391" s="55">
        <v>9.6368495663745599E-5</v>
      </c>
      <c r="F20391" s="2">
        <v>0.80394575217622399</v>
      </c>
      <c r="G20391" s="2">
        <v>2.6073910339583102</v>
      </c>
      <c r="H20391" s="2">
        <v>2.0796262659400901</v>
      </c>
    </row>
    <row r="20392" spans="1:8" x14ac:dyDescent="0.2">
      <c r="A20392" s="2" t="s">
        <v>41073</v>
      </c>
      <c r="B20392" s="2" t="s">
        <v>41074</v>
      </c>
      <c r="C20392" s="2" t="s">
        <v>40678</v>
      </c>
      <c r="D20392" s="2" t="s">
        <v>40679</v>
      </c>
      <c r="E20392" s="55">
        <v>9.61779567048016E-5</v>
      </c>
      <c r="F20392" s="2">
        <v>-6.64472105197743E-2</v>
      </c>
      <c r="G20392" s="2">
        <v>-2.6066697972984998</v>
      </c>
      <c r="H20392" s="2">
        <v>2.0776471173365501</v>
      </c>
    </row>
    <row r="20393" spans="1:8" x14ac:dyDescent="0.2">
      <c r="A20393" s="2" t="s">
        <v>41075</v>
      </c>
      <c r="B20393" s="2" t="s">
        <v>41076</v>
      </c>
      <c r="C20393" s="2" t="s">
        <v>40678</v>
      </c>
      <c r="D20393" s="2" t="s">
        <v>40679</v>
      </c>
      <c r="E20393" s="55">
        <v>9.5235159722761905E-5</v>
      </c>
      <c r="F20393" s="2">
        <v>-6.6306321347111605E-2</v>
      </c>
      <c r="G20393" s="2">
        <v>-2.6030769491020802</v>
      </c>
      <c r="H20393" s="2">
        <v>2.0677961246369798</v>
      </c>
    </row>
    <row r="20394" spans="1:8" x14ac:dyDescent="0.2">
      <c r="A20394" s="2" t="s">
        <v>41077</v>
      </c>
      <c r="B20394" s="2" t="s">
        <v>41078</v>
      </c>
      <c r="C20394" s="2" t="s">
        <v>40678</v>
      </c>
      <c r="D20394" s="2" t="s">
        <v>40679</v>
      </c>
      <c r="E20394" s="55">
        <v>9.3760066142811697E-5</v>
      </c>
      <c r="F20394" s="2">
        <v>0.32248333569159698</v>
      </c>
      <c r="G20394" s="2">
        <v>2.59737344079167</v>
      </c>
      <c r="H20394" s="2">
        <v>2.0521859574807402</v>
      </c>
    </row>
    <row r="20395" spans="1:8" x14ac:dyDescent="0.2">
      <c r="A20395" s="2" t="s">
        <v>41079</v>
      </c>
      <c r="B20395" s="2" t="s">
        <v>41080</v>
      </c>
      <c r="C20395" s="2" t="s">
        <v>40678</v>
      </c>
      <c r="D20395" s="2" t="s">
        <v>40679</v>
      </c>
      <c r="E20395" s="55">
        <v>9.3612462258141295E-5</v>
      </c>
      <c r="F20395" s="2">
        <v>0.73202991513927196</v>
      </c>
      <c r="G20395" s="2">
        <v>2.5967970975113999</v>
      </c>
      <c r="H20395" s="2">
        <v>2.05061044460887</v>
      </c>
    </row>
    <row r="20396" spans="1:8" x14ac:dyDescent="0.2">
      <c r="A20396" s="2" t="s">
        <v>41081</v>
      </c>
      <c r="B20396" s="2" t="s">
        <v>41082</v>
      </c>
      <c r="C20396" s="2" t="s">
        <v>40678</v>
      </c>
      <c r="D20396" s="2" t="s">
        <v>40679</v>
      </c>
      <c r="E20396" s="55">
        <v>9.2796059639188604E-5</v>
      </c>
      <c r="F20396" s="2">
        <v>-3.7718035624739098E-2</v>
      </c>
      <c r="G20396" s="2">
        <v>-2.5935904804945999</v>
      </c>
      <c r="H20396" s="2">
        <v>2.0418511043104499</v>
      </c>
    </row>
    <row r="20397" spans="1:8" x14ac:dyDescent="0.2">
      <c r="A20397" s="2" t="s">
        <v>41083</v>
      </c>
      <c r="B20397" s="2" t="s">
        <v>41084</v>
      </c>
      <c r="C20397" s="2" t="s">
        <v>40678</v>
      </c>
      <c r="D20397" s="2" t="s">
        <v>40679</v>
      </c>
      <c r="E20397" s="55">
        <v>9.2094014986776607E-5</v>
      </c>
      <c r="F20397" s="2">
        <v>0.99643656986795603</v>
      </c>
      <c r="G20397" s="2">
        <v>2.5908071780709898</v>
      </c>
      <c r="H20397" s="2">
        <v>2.03425688349739</v>
      </c>
    </row>
    <row r="20398" spans="1:8" x14ac:dyDescent="0.2">
      <c r="A20398" s="2" t="s">
        <v>41085</v>
      </c>
      <c r="B20398" s="2" t="s">
        <v>41086</v>
      </c>
      <c r="C20398" s="2" t="s">
        <v>40678</v>
      </c>
      <c r="D20398" s="2" t="s">
        <v>40679</v>
      </c>
      <c r="E20398" s="55">
        <v>8.9755006195457705E-5</v>
      </c>
      <c r="F20398" s="2">
        <v>0.223249051777061</v>
      </c>
      <c r="G20398" s="2">
        <v>2.58135617108739</v>
      </c>
      <c r="H20398" s="2">
        <v>2.0085307313540701</v>
      </c>
    </row>
    <row r="20399" spans="1:8" x14ac:dyDescent="0.2">
      <c r="A20399" s="2" t="s">
        <v>41087</v>
      </c>
      <c r="B20399" s="2" t="s">
        <v>41088</v>
      </c>
      <c r="C20399" s="2" t="s">
        <v>40678</v>
      </c>
      <c r="D20399" s="2" t="s">
        <v>40679</v>
      </c>
      <c r="E20399" s="55">
        <v>8.7456567780863596E-5</v>
      </c>
      <c r="F20399" s="2">
        <v>-4.5467945846510503E-2</v>
      </c>
      <c r="G20399" s="2">
        <v>-2.5717908823198501</v>
      </c>
      <c r="H20399" s="2">
        <v>1.98258922811717</v>
      </c>
    </row>
    <row r="20400" spans="1:8" x14ac:dyDescent="0.2">
      <c r="A20400" s="2" t="s">
        <v>41089</v>
      </c>
      <c r="B20400" s="2" t="s">
        <v>41090</v>
      </c>
      <c r="C20400" s="2" t="s">
        <v>40678</v>
      </c>
      <c r="D20400" s="2" t="s">
        <v>40679</v>
      </c>
      <c r="E20400" s="55">
        <v>8.7316119334435199E-5</v>
      </c>
      <c r="F20400" s="2">
        <v>6.9374953282241705E-2</v>
      </c>
      <c r="G20400" s="2">
        <v>2.5711970915543501</v>
      </c>
      <c r="H20400" s="2">
        <v>1.9809820150111499</v>
      </c>
    </row>
    <row r="20401" spans="1:8" x14ac:dyDescent="0.2">
      <c r="A20401" s="2" t="s">
        <v>41091</v>
      </c>
      <c r="B20401" s="2" t="s">
        <v>41092</v>
      </c>
      <c r="C20401" s="2" t="s">
        <v>40678</v>
      </c>
      <c r="D20401" s="2" t="s">
        <v>40679</v>
      </c>
      <c r="E20401" s="55">
        <v>8.6145622466893198E-5</v>
      </c>
      <c r="F20401" s="2">
        <v>-7.21109657751349E-2</v>
      </c>
      <c r="G20401" s="2">
        <v>-2.5662055462326601</v>
      </c>
      <c r="H20401" s="2">
        <v>1.9674860749662</v>
      </c>
    </row>
    <row r="20402" spans="1:8" x14ac:dyDescent="0.2">
      <c r="A20402" s="2" t="s">
        <v>41093</v>
      </c>
      <c r="B20402" s="2" t="s">
        <v>41094</v>
      </c>
      <c r="C20402" s="2" t="s">
        <v>40678</v>
      </c>
      <c r="D20402" s="2" t="s">
        <v>40679</v>
      </c>
      <c r="E20402" s="55">
        <v>8.47178891105749E-5</v>
      </c>
      <c r="F20402" s="2">
        <v>0.42460839181564702</v>
      </c>
      <c r="G20402" s="2">
        <v>2.5600109012002501</v>
      </c>
      <c r="H20402" s="2">
        <v>1.9507737111168</v>
      </c>
    </row>
    <row r="20403" spans="1:8" x14ac:dyDescent="0.2">
      <c r="A20403" s="2" t="s">
        <v>41095</v>
      </c>
      <c r="B20403" s="2" t="s">
        <v>41096</v>
      </c>
      <c r="C20403" s="2" t="s">
        <v>40678</v>
      </c>
      <c r="D20403" s="2" t="s">
        <v>40679</v>
      </c>
      <c r="E20403" s="55">
        <v>8.42335009122452E-5</v>
      </c>
      <c r="F20403" s="2">
        <v>-6.5325639668019603E-2</v>
      </c>
      <c r="G20403" s="2">
        <v>-2.5578820404462999</v>
      </c>
      <c r="H20403" s="2">
        <v>1.9450396413891899</v>
      </c>
    </row>
    <row r="20404" spans="1:8" x14ac:dyDescent="0.2">
      <c r="A20404" s="2" t="s">
        <v>41097</v>
      </c>
      <c r="B20404" s="2" t="s">
        <v>41098</v>
      </c>
      <c r="C20404" s="2" t="s">
        <v>40678</v>
      </c>
      <c r="D20404" s="2" t="s">
        <v>40679</v>
      </c>
      <c r="E20404" s="55">
        <v>8.4113981823063998E-5</v>
      </c>
      <c r="F20404" s="2">
        <v>-6.5208408909599294E-2</v>
      </c>
      <c r="G20404" s="2">
        <v>-2.557354603596</v>
      </c>
      <c r="H20404" s="2">
        <v>1.9436197317203401</v>
      </c>
    </row>
    <row r="20405" spans="1:8" x14ac:dyDescent="0.2">
      <c r="A20405" s="2" t="s">
        <v>41099</v>
      </c>
      <c r="B20405" s="2" t="s">
        <v>41100</v>
      </c>
      <c r="C20405" s="2" t="s">
        <v>40678</v>
      </c>
      <c r="D20405" s="2" t="s">
        <v>40679</v>
      </c>
      <c r="E20405" s="55">
        <v>8.4106986782073206E-5</v>
      </c>
      <c r="F20405" s="2">
        <v>0.141475116201872</v>
      </c>
      <c r="G20405" s="2">
        <v>2.5573237079491999</v>
      </c>
      <c r="H20405" s="2">
        <v>1.94353656680827</v>
      </c>
    </row>
    <row r="20406" spans="1:8" x14ac:dyDescent="0.2">
      <c r="A20406" s="2" t="s">
        <v>41101</v>
      </c>
      <c r="B20406" s="2" t="s">
        <v>41102</v>
      </c>
      <c r="C20406" s="2" t="s">
        <v>40678</v>
      </c>
      <c r="D20406" s="2" t="s">
        <v>40679</v>
      </c>
      <c r="E20406" s="55">
        <v>8.3537580583881206E-5</v>
      </c>
      <c r="F20406" s="2">
        <v>-6.5561296577847095E-2</v>
      </c>
      <c r="G20406" s="2">
        <v>-2.5547988404140098</v>
      </c>
      <c r="H20406" s="2">
        <v>1.9367435236846999</v>
      </c>
    </row>
    <row r="20407" spans="1:8" x14ac:dyDescent="0.2">
      <c r="A20407" s="2" t="s">
        <v>41103</v>
      </c>
      <c r="B20407" s="2" t="s">
        <v>41104</v>
      </c>
      <c r="C20407" s="2" t="s">
        <v>40678</v>
      </c>
      <c r="D20407" s="2" t="s">
        <v>40679</v>
      </c>
      <c r="E20407" s="55">
        <v>8.3409730349370798E-5</v>
      </c>
      <c r="F20407" s="2">
        <v>-8.6894894950538606E-2</v>
      </c>
      <c r="G20407" s="2">
        <v>-2.55422921497432</v>
      </c>
      <c r="H20407" s="2">
        <v>1.93521189961925</v>
      </c>
    </row>
    <row r="20408" spans="1:8" x14ac:dyDescent="0.2">
      <c r="A20408" s="2" t="s">
        <v>39132</v>
      </c>
      <c r="B20408" s="2" t="s">
        <v>39133</v>
      </c>
      <c r="C20408" s="2" t="s">
        <v>39132</v>
      </c>
      <c r="D20408" s="2" t="s">
        <v>39133</v>
      </c>
      <c r="E20408" s="2">
        <v>8.9789867216302693E-2</v>
      </c>
      <c r="F20408" s="2">
        <v>-7.6514983778868798E-2</v>
      </c>
      <c r="G20408" s="2">
        <v>-5.6664046549611102</v>
      </c>
      <c r="H20408" s="2">
        <v>14.8567932858302</v>
      </c>
    </row>
    <row r="20409" spans="1:8" x14ac:dyDescent="0.2">
      <c r="A20409" s="2" t="s">
        <v>39134</v>
      </c>
      <c r="B20409" s="2" t="s">
        <v>39135</v>
      </c>
      <c r="C20409" s="2" t="s">
        <v>39132</v>
      </c>
      <c r="D20409" s="2" t="s">
        <v>39133</v>
      </c>
      <c r="E20409" s="2">
        <v>6.9428594320277107E-2</v>
      </c>
      <c r="F20409" s="2">
        <v>-7.5530282219078995E-2</v>
      </c>
      <c r="G20409" s="2">
        <v>-5.6222899874773402</v>
      </c>
      <c r="H20409" s="2">
        <v>14.5996199586847</v>
      </c>
    </row>
    <row r="20410" spans="1:8" x14ac:dyDescent="0.2">
      <c r="A20410" s="2" t="s">
        <v>39136</v>
      </c>
      <c r="B20410" s="2" t="s">
        <v>39137</v>
      </c>
      <c r="C20410" s="2" t="s">
        <v>39132</v>
      </c>
      <c r="D20410" s="2" t="s">
        <v>39133</v>
      </c>
      <c r="E20410" s="2">
        <v>6.1599189270144801E-2</v>
      </c>
      <c r="F20410" s="2">
        <v>-7.5255243151047396E-2</v>
      </c>
      <c r="G20410" s="2">
        <v>-5.6016471860946098</v>
      </c>
      <c r="H20410" s="2">
        <v>14.4799698633775</v>
      </c>
    </row>
    <row r="20411" spans="1:8" x14ac:dyDescent="0.2">
      <c r="A20411" s="2" t="s">
        <v>39138</v>
      </c>
      <c r="B20411" s="2" t="s">
        <v>39139</v>
      </c>
      <c r="C20411" s="2" t="s">
        <v>39132</v>
      </c>
      <c r="D20411" s="2" t="s">
        <v>39133</v>
      </c>
      <c r="E20411" s="2">
        <v>6.0088424422595398E-2</v>
      </c>
      <c r="F20411" s="2">
        <v>-7.5176866572408296E-2</v>
      </c>
      <c r="G20411" s="2">
        <v>-5.5973535587757404</v>
      </c>
      <c r="H20411" s="2">
        <v>14.4551383718327</v>
      </c>
    </row>
    <row r="20412" spans="1:8" x14ac:dyDescent="0.2">
      <c r="A20412" s="2" t="s">
        <v>39140</v>
      </c>
      <c r="B20412" s="2" t="s">
        <v>39141</v>
      </c>
      <c r="C20412" s="2" t="s">
        <v>39132</v>
      </c>
      <c r="D20412" s="2" t="s">
        <v>39133</v>
      </c>
      <c r="E20412" s="2">
        <v>5.2526299386840503E-2</v>
      </c>
      <c r="F20412" s="2">
        <v>-7.4883356270643298E-2</v>
      </c>
      <c r="G20412" s="2">
        <v>-5.5740390526617798</v>
      </c>
      <c r="H20412" s="2">
        <v>14.320635138994</v>
      </c>
    </row>
    <row r="20413" spans="1:8" x14ac:dyDescent="0.2">
      <c r="A20413" s="2" t="s">
        <v>39142</v>
      </c>
      <c r="B20413" s="2" t="s">
        <v>39143</v>
      </c>
      <c r="C20413" s="2" t="s">
        <v>39132</v>
      </c>
      <c r="D20413" s="2" t="s">
        <v>39133</v>
      </c>
      <c r="E20413" s="2">
        <v>4.00738178504614E-2</v>
      </c>
      <c r="F20413" s="2">
        <v>-8.4060265369634804E-2</v>
      </c>
      <c r="G20413" s="2">
        <v>-5.5268374719168003</v>
      </c>
      <c r="H20413" s="2">
        <v>14.050044353755201</v>
      </c>
    </row>
    <row r="20414" spans="1:8" x14ac:dyDescent="0.2">
      <c r="A20414" s="2" t="s">
        <v>39144</v>
      </c>
      <c r="B20414" s="2" t="s">
        <v>39145</v>
      </c>
      <c r="C20414" s="2" t="s">
        <v>39132</v>
      </c>
      <c r="D20414" s="2" t="s">
        <v>39133</v>
      </c>
      <c r="E20414" s="2">
        <v>3.4538173083666197E-2</v>
      </c>
      <c r="F20414" s="2">
        <v>-7.4212725074791402E-2</v>
      </c>
      <c r="G20414" s="2">
        <v>-5.5007333370682998</v>
      </c>
      <c r="H20414" s="2">
        <v>13.901386332671599</v>
      </c>
    </row>
    <row r="20415" spans="1:8" x14ac:dyDescent="0.2">
      <c r="A20415" s="2" t="s">
        <v>39146</v>
      </c>
      <c r="B20415" s="2" t="s">
        <v>39147</v>
      </c>
      <c r="C20415" s="2" t="s">
        <v>39132</v>
      </c>
      <c r="D20415" s="2" t="s">
        <v>39133</v>
      </c>
      <c r="E20415" s="2">
        <v>2.8096787436754998E-2</v>
      </c>
      <c r="F20415" s="2">
        <v>-8.3095246517735796E-2</v>
      </c>
      <c r="G20415" s="2">
        <v>-5.4642812671664096</v>
      </c>
      <c r="H20415" s="2">
        <v>13.6949763978335</v>
      </c>
    </row>
    <row r="20416" spans="1:8" x14ac:dyDescent="0.2">
      <c r="A20416" s="2" t="s">
        <v>39148</v>
      </c>
      <c r="B20416" s="2" t="s">
        <v>39149</v>
      </c>
      <c r="C20416" s="2" t="s">
        <v>39132</v>
      </c>
      <c r="D20416" s="2" t="s">
        <v>39133</v>
      </c>
      <c r="E20416" s="2">
        <v>2.6940499560494598E-2</v>
      </c>
      <c r="F20416" s="2">
        <v>-7.3638370161751301E-2</v>
      </c>
      <c r="G20416" s="2">
        <v>-5.4568298848943702</v>
      </c>
      <c r="H20416" s="2">
        <v>13.6529518683821</v>
      </c>
    </row>
    <row r="20417" spans="1:8" x14ac:dyDescent="0.2">
      <c r="A20417" s="2" t="s">
        <v>39150</v>
      </c>
      <c r="B20417" s="2" t="s">
        <v>39151</v>
      </c>
      <c r="C20417" s="2" t="s">
        <v>39132</v>
      </c>
      <c r="D20417" s="2" t="s">
        <v>39133</v>
      </c>
      <c r="E20417" s="2">
        <v>2.6073500092999399E-2</v>
      </c>
      <c r="F20417" s="2">
        <v>-8.2955246782368694E-2</v>
      </c>
      <c r="G20417" s="2">
        <v>-5.4510227952955699</v>
      </c>
      <c r="H20417" s="2">
        <v>13.6202406305563</v>
      </c>
    </row>
    <row r="20418" spans="1:8" x14ac:dyDescent="0.2">
      <c r="A20418" s="2" t="s">
        <v>39152</v>
      </c>
      <c r="B20418" s="2" t="s">
        <v>39153</v>
      </c>
      <c r="C20418" s="2" t="s">
        <v>39132</v>
      </c>
      <c r="D20418" s="2" t="s">
        <v>39133</v>
      </c>
      <c r="E20418" s="2">
        <v>2.4965063461773199E-2</v>
      </c>
      <c r="F20418" s="2">
        <v>-8.2938723875328899E-2</v>
      </c>
      <c r="G20418" s="2">
        <v>-5.4433011251821704</v>
      </c>
      <c r="H20418" s="2">
        <v>13.5767985401027</v>
      </c>
    </row>
    <row r="20419" spans="1:8" x14ac:dyDescent="0.2">
      <c r="A20419" s="2" t="s">
        <v>39154</v>
      </c>
      <c r="B20419" s="2" t="s">
        <v>39155</v>
      </c>
      <c r="C20419" s="2" t="s">
        <v>39132</v>
      </c>
      <c r="D20419" s="2" t="s">
        <v>39133</v>
      </c>
      <c r="E20419" s="2">
        <v>2.4220439019978598E-2</v>
      </c>
      <c r="F20419" s="2">
        <v>-7.3242623462739298E-2</v>
      </c>
      <c r="G20419" s="2">
        <v>-5.4379123901093402</v>
      </c>
      <c r="H20419" s="2">
        <v>13.546518018425299</v>
      </c>
    </row>
    <row r="20420" spans="1:8" x14ac:dyDescent="0.2">
      <c r="A20420" s="2" t="s">
        <v>39156</v>
      </c>
      <c r="B20420" s="2" t="s">
        <v>39157</v>
      </c>
      <c r="C20420" s="2" t="s">
        <v>39132</v>
      </c>
      <c r="D20420" s="2" t="s">
        <v>39133</v>
      </c>
      <c r="E20420" s="2">
        <v>2.1785279991197799E-2</v>
      </c>
      <c r="F20420" s="2">
        <v>-7.3065144372752799E-2</v>
      </c>
      <c r="G20420" s="2">
        <v>-5.41901309763914</v>
      </c>
      <c r="H20420" s="2">
        <v>13.4405556660868</v>
      </c>
    </row>
    <row r="20421" spans="1:8" x14ac:dyDescent="0.2">
      <c r="A20421" s="2" t="s">
        <v>39158</v>
      </c>
      <c r="B20421" s="2" t="s">
        <v>39159</v>
      </c>
      <c r="C20421" s="2" t="s">
        <v>39132</v>
      </c>
      <c r="D20421" s="2" t="s">
        <v>39133</v>
      </c>
      <c r="E20421" s="2">
        <v>2.1735608400180299E-2</v>
      </c>
      <c r="F20421" s="2">
        <v>-7.3065090966057594E-2</v>
      </c>
      <c r="G20421" s="2">
        <v>-5.4186052410690699</v>
      </c>
      <c r="H20421" s="2">
        <v>13.4382730098993</v>
      </c>
    </row>
    <row r="20422" spans="1:8" x14ac:dyDescent="0.2">
      <c r="A20422" s="2" t="s">
        <v>39160</v>
      </c>
      <c r="B20422" s="2" t="s">
        <v>39161</v>
      </c>
      <c r="C20422" s="2" t="s">
        <v>39132</v>
      </c>
      <c r="D20422" s="2" t="s">
        <v>39133</v>
      </c>
      <c r="E20422" s="2">
        <v>2.0234791512317E-2</v>
      </c>
      <c r="F20422" s="2">
        <v>-7.2769604975831098E-2</v>
      </c>
      <c r="G20422" s="2">
        <v>-5.4058056423950704</v>
      </c>
      <c r="H20422" s="2">
        <v>13.366724629078201</v>
      </c>
    </row>
    <row r="20423" spans="1:8" x14ac:dyDescent="0.2">
      <c r="A20423" s="2" t="s">
        <v>39162</v>
      </c>
      <c r="B20423" s="2" t="s">
        <v>39163</v>
      </c>
      <c r="C20423" s="2" t="s">
        <v>39132</v>
      </c>
      <c r="D20423" s="2" t="s">
        <v>39133</v>
      </c>
      <c r="E20423" s="2">
        <v>1.9640698337832802E-2</v>
      </c>
      <c r="F20423" s="2">
        <v>-7.2603874649871003E-2</v>
      </c>
      <c r="G20423" s="2">
        <v>-5.4004657118621298</v>
      </c>
      <c r="H20423" s="2">
        <v>13.3369250133339</v>
      </c>
    </row>
    <row r="20424" spans="1:8" x14ac:dyDescent="0.2">
      <c r="A20424" s="2" t="s">
        <v>39164</v>
      </c>
      <c r="B20424" s="2" t="s">
        <v>39165</v>
      </c>
      <c r="C20424" s="2" t="s">
        <v>39132</v>
      </c>
      <c r="D20424" s="2" t="s">
        <v>39133</v>
      </c>
      <c r="E20424" s="2">
        <v>1.8822489536037899E-2</v>
      </c>
      <c r="F20424" s="2">
        <v>-8.2129956078964894E-2</v>
      </c>
      <c r="G20424" s="2">
        <v>-5.3928315553052899</v>
      </c>
      <c r="H20424" s="2">
        <v>13.294373560937199</v>
      </c>
    </row>
    <row r="20425" spans="1:8" x14ac:dyDescent="0.2">
      <c r="A20425" s="2" t="s">
        <v>39166</v>
      </c>
      <c r="B20425" s="2" t="s">
        <v>39167</v>
      </c>
      <c r="C20425" s="2" t="s">
        <v>39132</v>
      </c>
      <c r="D20425" s="2" t="s">
        <v>39133</v>
      </c>
      <c r="E20425" s="2">
        <v>1.8399552730646401E-2</v>
      </c>
      <c r="F20425" s="2">
        <v>-7.2665173737314306E-2</v>
      </c>
      <c r="G20425" s="2">
        <v>-5.3887498437064103</v>
      </c>
      <c r="H20425" s="2">
        <v>13.271647510326099</v>
      </c>
    </row>
    <row r="20426" spans="1:8" x14ac:dyDescent="0.2">
      <c r="A20426" s="2" t="s">
        <v>39168</v>
      </c>
      <c r="B20426" s="2" t="s">
        <v>39169</v>
      </c>
      <c r="C20426" s="2" t="s">
        <v>39132</v>
      </c>
      <c r="D20426" s="2" t="s">
        <v>39133</v>
      </c>
      <c r="E20426" s="2">
        <v>1.7303665121786899E-2</v>
      </c>
      <c r="F20426" s="2">
        <v>-7.2309821432691296E-2</v>
      </c>
      <c r="G20426" s="2">
        <v>-5.3777051626360404</v>
      </c>
      <c r="H20426" s="2">
        <v>13.2102394899396</v>
      </c>
    </row>
    <row r="20427" spans="1:8" x14ac:dyDescent="0.2">
      <c r="A20427" s="2" t="s">
        <v>39170</v>
      </c>
      <c r="B20427" s="2" t="s">
        <v>39171</v>
      </c>
      <c r="C20427" s="2" t="s">
        <v>39132</v>
      </c>
      <c r="D20427" s="2" t="s">
        <v>39133</v>
      </c>
      <c r="E20427" s="2">
        <v>1.6651781499273401E-2</v>
      </c>
      <c r="F20427" s="2">
        <v>-7.2222554391294005E-2</v>
      </c>
      <c r="G20427" s="2">
        <v>-5.3707868966454697</v>
      </c>
      <c r="H20427" s="2">
        <v>13.171838361779701</v>
      </c>
    </row>
    <row r="20428" spans="1:8" x14ac:dyDescent="0.2">
      <c r="A20428" s="2" t="s">
        <v>39172</v>
      </c>
      <c r="B20428" s="2" t="s">
        <v>39173</v>
      </c>
      <c r="C20428" s="2" t="s">
        <v>39132</v>
      </c>
      <c r="D20428" s="2" t="s">
        <v>39133</v>
      </c>
      <c r="E20428" s="2">
        <v>1.4887240768411599E-2</v>
      </c>
      <c r="F20428" s="2">
        <v>-7.1189056383455199E-2</v>
      </c>
      <c r="G20428" s="2">
        <v>-5.3505558270606297</v>
      </c>
      <c r="H20428" s="2">
        <v>13.0598256759523</v>
      </c>
    </row>
    <row r="20429" spans="1:8" x14ac:dyDescent="0.2">
      <c r="A20429" s="2" t="s">
        <v>39174</v>
      </c>
      <c r="B20429" s="2" t="s">
        <v>39175</v>
      </c>
      <c r="C20429" s="2" t="s">
        <v>39132</v>
      </c>
      <c r="D20429" s="2" t="s">
        <v>39133</v>
      </c>
      <c r="E20429" s="2">
        <v>1.38523246750876E-2</v>
      </c>
      <c r="F20429" s="2">
        <v>-7.1841202789444794E-2</v>
      </c>
      <c r="G20429" s="2">
        <v>-5.3375017915024801</v>
      </c>
      <c r="H20429" s="2">
        <v>12.987774219248999</v>
      </c>
    </row>
    <row r="20430" spans="1:8" x14ac:dyDescent="0.2">
      <c r="A20430" s="2" t="s">
        <v>39176</v>
      </c>
      <c r="B20430" s="2" t="s">
        <v>39177</v>
      </c>
      <c r="C20430" s="2" t="s">
        <v>39132</v>
      </c>
      <c r="D20430" s="2" t="s">
        <v>39133</v>
      </c>
      <c r="E20430" s="2">
        <v>1.33110040257889E-2</v>
      </c>
      <c r="F20430" s="2">
        <v>-7.7809830832945695E-2</v>
      </c>
      <c r="G20430" s="2">
        <v>-5.3302659947214996</v>
      </c>
      <c r="H20430" s="2">
        <v>12.947912217629201</v>
      </c>
    </row>
    <row r="20431" spans="1:8" x14ac:dyDescent="0.2">
      <c r="A20431" s="2" t="s">
        <v>39178</v>
      </c>
      <c r="B20431" s="2" t="s">
        <v>39179</v>
      </c>
      <c r="C20431" s="2" t="s">
        <v>39132</v>
      </c>
      <c r="D20431" s="2" t="s">
        <v>39133</v>
      </c>
      <c r="E20431" s="2">
        <v>1.2880635710407399E-2</v>
      </c>
      <c r="F20431" s="2">
        <v>-7.7515662530694807E-2</v>
      </c>
      <c r="G20431" s="2">
        <v>-5.3242927262804001</v>
      </c>
      <c r="H20431" s="2">
        <v>12.9150462299799</v>
      </c>
    </row>
    <row r="20432" spans="1:8" x14ac:dyDescent="0.2">
      <c r="A20432" s="2" t="s">
        <v>39180</v>
      </c>
      <c r="B20432" s="2" t="s">
        <v>39181</v>
      </c>
      <c r="C20432" s="2" t="s">
        <v>39132</v>
      </c>
      <c r="D20432" s="2" t="s">
        <v>39133</v>
      </c>
      <c r="E20432" s="2">
        <v>1.27659749203527E-2</v>
      </c>
      <c r="F20432" s="2">
        <v>-7.1631598355341997E-2</v>
      </c>
      <c r="G20432" s="2">
        <v>-5.3226664547327802</v>
      </c>
      <c r="H20432" s="2">
        <v>12.9061045763897</v>
      </c>
    </row>
    <row r="20433" spans="1:8" x14ac:dyDescent="0.2">
      <c r="A20433" s="2" t="s">
        <v>39182</v>
      </c>
      <c r="B20433" s="2" t="s">
        <v>39183</v>
      </c>
      <c r="C20433" s="2" t="s">
        <v>39132</v>
      </c>
      <c r="D20433" s="2" t="s">
        <v>39133</v>
      </c>
      <c r="E20433" s="2">
        <v>1.2619742485157501E-2</v>
      </c>
      <c r="F20433" s="2">
        <v>-7.7449431992314494E-2</v>
      </c>
      <c r="G20433" s="2">
        <v>-5.3205703346531701</v>
      </c>
      <c r="H20433" s="2">
        <v>12.894583605732</v>
      </c>
    </row>
    <row r="20434" spans="1:8" x14ac:dyDescent="0.2">
      <c r="A20434" s="2" t="s">
        <v>39184</v>
      </c>
      <c r="B20434" s="2" t="s">
        <v>39185</v>
      </c>
      <c r="C20434" s="2" t="s">
        <v>39132</v>
      </c>
      <c r="D20434" s="2" t="s">
        <v>39133</v>
      </c>
      <c r="E20434" s="2">
        <v>1.1488500007225601E-2</v>
      </c>
      <c r="F20434" s="2">
        <v>-8.1146036884292394E-2</v>
      </c>
      <c r="G20434" s="2">
        <v>-5.3034524136183698</v>
      </c>
      <c r="H20434" s="2">
        <v>12.800667689788201</v>
      </c>
    </row>
    <row r="20435" spans="1:8" x14ac:dyDescent="0.2">
      <c r="A20435" s="2" t="s">
        <v>39186</v>
      </c>
      <c r="B20435" s="2" t="s">
        <v>39187</v>
      </c>
      <c r="C20435" s="2" t="s">
        <v>39132</v>
      </c>
      <c r="D20435" s="2" t="s">
        <v>39133</v>
      </c>
      <c r="E20435" s="2">
        <v>1.10266479274903E-2</v>
      </c>
      <c r="F20435" s="2">
        <v>-7.1285853525309306E-2</v>
      </c>
      <c r="G20435" s="2">
        <v>-5.2959562648918599</v>
      </c>
      <c r="H20435" s="2">
        <v>12.759636036167899</v>
      </c>
    </row>
    <row r="20436" spans="1:8" x14ac:dyDescent="0.2">
      <c r="A20436" s="2" t="s">
        <v>39188</v>
      </c>
      <c r="B20436" s="2" t="s">
        <v>39189</v>
      </c>
      <c r="C20436" s="2" t="s">
        <v>39132</v>
      </c>
      <c r="D20436" s="2" t="s">
        <v>39133</v>
      </c>
      <c r="E20436" s="2">
        <v>9.1664292585569001E-3</v>
      </c>
      <c r="F20436" s="2">
        <v>-7.0643787944290201E-2</v>
      </c>
      <c r="G20436" s="2">
        <v>-5.26206851787882</v>
      </c>
      <c r="H20436" s="2">
        <v>12.574868970726101</v>
      </c>
    </row>
    <row r="20437" spans="1:8" x14ac:dyDescent="0.2">
      <c r="A20437" s="2" t="s">
        <v>39190</v>
      </c>
      <c r="B20437" s="2" t="s">
        <v>39191</v>
      </c>
      <c r="C20437" s="2" t="s">
        <v>39132</v>
      </c>
      <c r="D20437" s="2" t="s">
        <v>39133</v>
      </c>
      <c r="E20437" s="2">
        <v>8.8415264618764994E-3</v>
      </c>
      <c r="F20437" s="2">
        <v>-7.6394158722230501E-2</v>
      </c>
      <c r="G20437" s="2">
        <v>-5.25542413337583</v>
      </c>
      <c r="H20437" s="2">
        <v>12.5387806925491</v>
      </c>
    </row>
    <row r="20438" spans="1:8" x14ac:dyDescent="0.2">
      <c r="A20438" s="2" t="s">
        <v>39192</v>
      </c>
      <c r="B20438" s="2" t="s">
        <v>39193</v>
      </c>
      <c r="C20438" s="2" t="s">
        <v>39132</v>
      </c>
      <c r="D20438" s="2" t="s">
        <v>39133</v>
      </c>
      <c r="E20438" s="2">
        <v>8.6408184719097992E-3</v>
      </c>
      <c r="F20438" s="2">
        <v>-7.6395462637690995E-2</v>
      </c>
      <c r="G20438" s="2">
        <v>-5.2511920716039899</v>
      </c>
      <c r="H20438" s="2">
        <v>12.5158184629981</v>
      </c>
    </row>
    <row r="20439" spans="1:8" x14ac:dyDescent="0.2">
      <c r="A20439" s="2" t="s">
        <v>39194</v>
      </c>
      <c r="B20439" s="2" t="s">
        <v>39195</v>
      </c>
      <c r="C20439" s="2" t="s">
        <v>39132</v>
      </c>
      <c r="D20439" s="2" t="s">
        <v>39133</v>
      </c>
      <c r="E20439" s="2">
        <v>8.4856694082533005E-3</v>
      </c>
      <c r="F20439" s="2">
        <v>-7.6304718980940794E-2</v>
      </c>
      <c r="G20439" s="2">
        <v>-5.2478503224526296</v>
      </c>
      <c r="H20439" s="2">
        <v>12.4976999428333</v>
      </c>
    </row>
    <row r="20440" spans="1:8" x14ac:dyDescent="0.2">
      <c r="A20440" s="2" t="s">
        <v>39196</v>
      </c>
      <c r="B20440" s="2" t="s">
        <v>39197</v>
      </c>
      <c r="C20440" s="2" t="s">
        <v>39132</v>
      </c>
      <c r="D20440" s="2" t="s">
        <v>39133</v>
      </c>
      <c r="E20440" s="2">
        <v>8.0651930263898001E-3</v>
      </c>
      <c r="F20440" s="2">
        <v>-8.0030076141512002E-2</v>
      </c>
      <c r="G20440" s="2">
        <v>-5.23846558108111</v>
      </c>
      <c r="H20440" s="2">
        <v>12.4468787992506</v>
      </c>
    </row>
    <row r="20441" spans="1:8" x14ac:dyDescent="0.2">
      <c r="A20441" s="2" t="s">
        <v>39198</v>
      </c>
      <c r="B20441" s="2" t="s">
        <v>39199</v>
      </c>
      <c r="C20441" s="2" t="s">
        <v>39132</v>
      </c>
      <c r="D20441" s="2" t="s">
        <v>39133</v>
      </c>
      <c r="E20441" s="2">
        <v>7.9987039263799999E-3</v>
      </c>
      <c r="F20441" s="2">
        <v>-7.9963235880727193E-2</v>
      </c>
      <c r="G20441" s="2">
        <v>-5.2369353318162304</v>
      </c>
      <c r="H20441" s="2">
        <v>12.438600673476101</v>
      </c>
    </row>
    <row r="20442" spans="1:8" x14ac:dyDescent="0.2">
      <c r="A20442" s="2" t="s">
        <v>39200</v>
      </c>
      <c r="B20442" s="2" t="s">
        <v>39201</v>
      </c>
      <c r="C20442" s="2" t="s">
        <v>39132</v>
      </c>
      <c r="D20442" s="2" t="s">
        <v>39133</v>
      </c>
      <c r="E20442" s="2">
        <v>7.9344733809083995E-3</v>
      </c>
      <c r="F20442" s="2">
        <v>-7.9798593215411495E-2</v>
      </c>
      <c r="G20442" s="2">
        <v>-5.2354445056877701</v>
      </c>
      <c r="H20442" s="2">
        <v>12.430538139284399</v>
      </c>
    </row>
    <row r="20443" spans="1:8" x14ac:dyDescent="0.2">
      <c r="A20443" s="2" t="s">
        <v>39202</v>
      </c>
      <c r="B20443" s="2" t="s">
        <v>39203</v>
      </c>
      <c r="C20443" s="2" t="s">
        <v>39132</v>
      </c>
      <c r="D20443" s="2" t="s">
        <v>39133</v>
      </c>
      <c r="E20443" s="2">
        <v>7.8893433885160996E-3</v>
      </c>
      <c r="F20443" s="2">
        <v>-6.9693752081514099E-2</v>
      </c>
      <c r="G20443" s="2">
        <v>-5.2343895208860403</v>
      </c>
      <c r="H20443" s="2">
        <v>12.424834064798</v>
      </c>
    </row>
    <row r="20444" spans="1:8" x14ac:dyDescent="0.2">
      <c r="A20444" s="2" t="s">
        <v>39204</v>
      </c>
      <c r="B20444" s="2" t="s">
        <v>39205</v>
      </c>
      <c r="C20444" s="2" t="s">
        <v>39132</v>
      </c>
      <c r="D20444" s="2" t="s">
        <v>39133</v>
      </c>
      <c r="E20444" s="2">
        <v>7.6210218589185001E-3</v>
      </c>
      <c r="F20444" s="2">
        <v>-7.98186039151427E-2</v>
      </c>
      <c r="G20444" s="2">
        <v>-5.2279851368610597</v>
      </c>
      <c r="H20444" s="2">
        <v>12.390231617051599</v>
      </c>
    </row>
    <row r="20445" spans="1:8" x14ac:dyDescent="0.2">
      <c r="A20445" s="2" t="s">
        <v>39206</v>
      </c>
      <c r="B20445" s="2" t="s">
        <v>39207</v>
      </c>
      <c r="C20445" s="2" t="s">
        <v>39132</v>
      </c>
      <c r="D20445" s="2" t="s">
        <v>39133</v>
      </c>
      <c r="E20445" s="2">
        <v>7.4105722703267998E-3</v>
      </c>
      <c r="F20445" s="2">
        <v>-7.6496463436500295E-2</v>
      </c>
      <c r="G20445" s="2">
        <v>-5.2227964978935102</v>
      </c>
      <c r="H20445" s="2">
        <v>12.362228819913399</v>
      </c>
    </row>
    <row r="20446" spans="1:8" x14ac:dyDescent="0.2">
      <c r="A20446" s="2" t="s">
        <v>39208</v>
      </c>
      <c r="B20446" s="2" t="s">
        <v>39209</v>
      </c>
      <c r="C20446" s="2" t="s">
        <v>39132</v>
      </c>
      <c r="D20446" s="2" t="s">
        <v>39133</v>
      </c>
      <c r="E20446" s="2">
        <v>7.3496365751131E-3</v>
      </c>
      <c r="F20446" s="2">
        <v>-7.5907794935911904E-2</v>
      </c>
      <c r="G20446" s="2">
        <v>-5.2212656110272997</v>
      </c>
      <c r="H20446" s="2">
        <v>12.3539720205631</v>
      </c>
    </row>
    <row r="20447" spans="1:8" x14ac:dyDescent="0.2">
      <c r="A20447" s="2" t="s">
        <v>39210</v>
      </c>
      <c r="B20447" s="2" t="s">
        <v>39211</v>
      </c>
      <c r="C20447" s="2" t="s">
        <v>39132</v>
      </c>
      <c r="D20447" s="2" t="s">
        <v>39133</v>
      </c>
      <c r="E20447" s="2">
        <v>7.2579863371694002E-3</v>
      </c>
      <c r="F20447" s="2">
        <v>-7.9629748427597097E-2</v>
      </c>
      <c r="G20447" s="2">
        <v>-5.2189381544937996</v>
      </c>
      <c r="H20447" s="2">
        <v>12.341423580461599</v>
      </c>
    </row>
    <row r="20448" spans="1:8" x14ac:dyDescent="0.2">
      <c r="A20448" s="2" t="s">
        <v>39212</v>
      </c>
      <c r="B20448" s="2" t="s">
        <v>39213</v>
      </c>
      <c r="C20448" s="2" t="s">
        <v>39132</v>
      </c>
      <c r="D20448" s="2" t="s">
        <v>39133</v>
      </c>
      <c r="E20448" s="2">
        <v>6.8481440222749003E-3</v>
      </c>
      <c r="F20448" s="2">
        <v>-7.9540436093110206E-2</v>
      </c>
      <c r="G20448" s="2">
        <v>-5.2081437379316302</v>
      </c>
      <c r="H20448" s="2">
        <v>12.2832988240321</v>
      </c>
    </row>
    <row r="20449" spans="1:8" x14ac:dyDescent="0.2">
      <c r="A20449" s="2" t="s">
        <v>39214</v>
      </c>
      <c r="B20449" s="2" t="s">
        <v>39215</v>
      </c>
      <c r="C20449" s="2" t="s">
        <v>39132</v>
      </c>
      <c r="D20449" s="2" t="s">
        <v>39133</v>
      </c>
      <c r="E20449" s="2">
        <v>6.7733221676040001E-3</v>
      </c>
      <c r="F20449" s="2">
        <v>-7.9500613801999603E-2</v>
      </c>
      <c r="G20449" s="2">
        <v>-5.2061010030330399</v>
      </c>
      <c r="H20449" s="2">
        <v>12.272312839680801</v>
      </c>
    </row>
    <row r="20450" spans="1:8" x14ac:dyDescent="0.2">
      <c r="A20450" s="2" t="s">
        <v>39216</v>
      </c>
      <c r="B20450" s="2" t="s">
        <v>39217</v>
      </c>
      <c r="C20450" s="2" t="s">
        <v>39132</v>
      </c>
      <c r="D20450" s="2" t="s">
        <v>39133</v>
      </c>
      <c r="E20450" s="2">
        <v>6.6410550402719003E-3</v>
      </c>
      <c r="F20450" s="2">
        <v>-7.9377129962082696E-2</v>
      </c>
      <c r="G20450" s="2">
        <v>-5.2024320955372296</v>
      </c>
      <c r="H20450" s="2">
        <v>12.2525919965972</v>
      </c>
    </row>
    <row r="20451" spans="1:8" x14ac:dyDescent="0.2">
      <c r="A20451" s="2" t="s">
        <v>39218</v>
      </c>
      <c r="B20451" s="2" t="s">
        <v>39219</v>
      </c>
      <c r="C20451" s="2" t="s">
        <v>39132</v>
      </c>
      <c r="D20451" s="2" t="s">
        <v>39133</v>
      </c>
      <c r="E20451" s="2">
        <v>6.5985227751953002E-3</v>
      </c>
      <c r="F20451" s="2">
        <v>-7.5620022125694006E-2</v>
      </c>
      <c r="G20451" s="2">
        <v>-5.2012362084408403</v>
      </c>
      <c r="H20451" s="2">
        <v>12.246166956164</v>
      </c>
    </row>
    <row r="20452" spans="1:8" x14ac:dyDescent="0.2">
      <c r="A20452" s="2" t="s">
        <v>39220</v>
      </c>
      <c r="B20452" s="2" t="s">
        <v>39221</v>
      </c>
      <c r="C20452" s="2" t="s">
        <v>39132</v>
      </c>
      <c r="D20452" s="2" t="s">
        <v>39133</v>
      </c>
      <c r="E20452" s="2">
        <v>6.5896492875621004E-3</v>
      </c>
      <c r="F20452" s="2">
        <v>-7.5629943060395402E-2</v>
      </c>
      <c r="G20452" s="2">
        <v>-5.2009857045345003</v>
      </c>
      <c r="H20452" s="2">
        <v>12.244821282339</v>
      </c>
    </row>
    <row r="20453" spans="1:8" x14ac:dyDescent="0.2">
      <c r="A20453" s="2" t="s">
        <v>39222</v>
      </c>
      <c r="B20453" s="2" t="s">
        <v>39223</v>
      </c>
      <c r="C20453" s="2" t="s">
        <v>39132</v>
      </c>
      <c r="D20453" s="2" t="s">
        <v>39133</v>
      </c>
      <c r="E20453" s="2">
        <v>6.2191377609625998E-3</v>
      </c>
      <c r="F20453" s="2">
        <v>-7.5478221877269797E-2</v>
      </c>
      <c r="G20453" s="2">
        <v>-5.1902016885597604</v>
      </c>
      <c r="H20453" s="2">
        <v>12.1869524276261</v>
      </c>
    </row>
    <row r="20454" spans="1:8" x14ac:dyDescent="0.2">
      <c r="A20454" s="2" t="s">
        <v>39224</v>
      </c>
      <c r="B20454" s="2" t="s">
        <v>39225</v>
      </c>
      <c r="C20454" s="2" t="s">
        <v>39132</v>
      </c>
      <c r="D20454" s="2" t="s">
        <v>39133</v>
      </c>
      <c r="E20454" s="2">
        <v>5.6998032372482001E-3</v>
      </c>
      <c r="F20454" s="2">
        <v>-7.9004647261689195E-2</v>
      </c>
      <c r="G20454" s="2">
        <v>-5.1739093531502203</v>
      </c>
      <c r="H20454" s="2">
        <v>12.099752808587301</v>
      </c>
    </row>
    <row r="20455" spans="1:8" x14ac:dyDescent="0.2">
      <c r="A20455" s="2" t="s">
        <v>39226</v>
      </c>
      <c r="B20455" s="2" t="s">
        <v>39227</v>
      </c>
      <c r="C20455" s="2" t="s">
        <v>39132</v>
      </c>
      <c r="D20455" s="2" t="s">
        <v>39133</v>
      </c>
      <c r="E20455" s="2">
        <v>5.4820301087918997E-3</v>
      </c>
      <c r="F20455" s="2">
        <v>-7.5193577587653895E-2</v>
      </c>
      <c r="G20455" s="2">
        <v>-5.1666141990063599</v>
      </c>
      <c r="H20455" s="2">
        <v>12.0607966442898</v>
      </c>
    </row>
    <row r="20456" spans="1:8" x14ac:dyDescent="0.2">
      <c r="A20456" s="2" t="s">
        <v>39228</v>
      </c>
      <c r="B20456" s="2" t="s">
        <v>39229</v>
      </c>
      <c r="C20456" s="2" t="s">
        <v>39132</v>
      </c>
      <c r="D20456" s="2" t="s">
        <v>39133</v>
      </c>
      <c r="E20456" s="2">
        <v>4.0358098442617998E-3</v>
      </c>
      <c r="F20456" s="2">
        <v>-7.7947985990254001E-2</v>
      </c>
      <c r="G20456" s="2">
        <v>-5.1088977397226802</v>
      </c>
      <c r="H20456" s="2">
        <v>11.7545281406046</v>
      </c>
    </row>
    <row r="20457" spans="1:8" x14ac:dyDescent="0.2">
      <c r="A20457" s="2" t="s">
        <v>39230</v>
      </c>
      <c r="B20457" s="2" t="s">
        <v>39231</v>
      </c>
      <c r="C20457" s="2" t="s">
        <v>39132</v>
      </c>
      <c r="D20457" s="2" t="s">
        <v>39133</v>
      </c>
      <c r="E20457" s="2">
        <v>3.9224551554812E-3</v>
      </c>
      <c r="F20457" s="2">
        <v>-7.4457938812157995E-2</v>
      </c>
      <c r="G20457" s="2">
        <v>-5.1034957502589604</v>
      </c>
      <c r="H20457" s="2">
        <v>11.7260389270463</v>
      </c>
    </row>
    <row r="20458" spans="1:8" x14ac:dyDescent="0.2">
      <c r="A20458" s="2" t="s">
        <v>39232</v>
      </c>
      <c r="B20458" s="2" t="s">
        <v>39233</v>
      </c>
      <c r="C20458" s="2" t="s">
        <v>39232</v>
      </c>
      <c r="D20458" s="2" t="s">
        <v>39233</v>
      </c>
      <c r="E20458" s="2">
        <v>0.99982933853912404</v>
      </c>
      <c r="F20458" s="2">
        <v>0.19233492712345601</v>
      </c>
      <c r="G20458" s="2">
        <v>6.8470203541947603</v>
      </c>
      <c r="H20458" s="2">
        <v>22.195752907779099</v>
      </c>
    </row>
    <row r="20459" spans="1:8" x14ac:dyDescent="0.2">
      <c r="A20459" s="2" t="s">
        <v>41105</v>
      </c>
      <c r="B20459" s="2" t="s">
        <v>41106</v>
      </c>
      <c r="C20459" s="2" t="s">
        <v>41105</v>
      </c>
      <c r="D20459" s="2" t="s">
        <v>41106</v>
      </c>
      <c r="E20459" s="2">
        <v>0.153488858882873</v>
      </c>
      <c r="F20459" s="2">
        <v>1.07219773032324</v>
      </c>
      <c r="G20459" s="2">
        <v>4.46080896937963</v>
      </c>
      <c r="H20459" s="2">
        <v>9.2707589162840396</v>
      </c>
    </row>
    <row r="20460" spans="1:8" x14ac:dyDescent="0.2">
      <c r="A20460" s="2" t="s">
        <v>41107</v>
      </c>
      <c r="B20460" s="2" t="s">
        <v>41108</v>
      </c>
      <c r="C20460" s="2" t="s">
        <v>41105</v>
      </c>
      <c r="D20460" s="2" t="s">
        <v>41106</v>
      </c>
      <c r="E20460" s="2">
        <v>2.4107597776171E-2</v>
      </c>
      <c r="F20460" s="2">
        <v>0.86913437626342205</v>
      </c>
      <c r="G20460" s="2">
        <v>4.0542018421885597</v>
      </c>
      <c r="H20460" s="2">
        <v>7.4196579836929999</v>
      </c>
    </row>
    <row r="20461" spans="1:8" x14ac:dyDescent="0.2">
      <c r="A20461" s="2" t="s">
        <v>41109</v>
      </c>
      <c r="B20461" s="2" t="s">
        <v>41110</v>
      </c>
      <c r="C20461" s="2" t="s">
        <v>41105</v>
      </c>
      <c r="D20461" s="2" t="s">
        <v>41106</v>
      </c>
      <c r="E20461" s="2">
        <v>2.2666812005670701E-2</v>
      </c>
      <c r="F20461" s="2">
        <v>0.92351563088898803</v>
      </c>
      <c r="G20461" s="2">
        <v>4.03996162471039</v>
      </c>
      <c r="H20461" s="2">
        <v>7.3580327609607998</v>
      </c>
    </row>
    <row r="20462" spans="1:8" x14ac:dyDescent="0.2">
      <c r="A20462" s="2" t="s">
        <v>41111</v>
      </c>
      <c r="B20462" s="2" t="s">
        <v>41112</v>
      </c>
      <c r="C20462" s="2" t="s">
        <v>41105</v>
      </c>
      <c r="D20462" s="2" t="s">
        <v>41106</v>
      </c>
      <c r="E20462" s="2">
        <v>2.2535181858631001E-2</v>
      </c>
      <c r="F20462" s="2">
        <v>0.92556278545788695</v>
      </c>
      <c r="G20462" s="2">
        <v>4.0386132073462599</v>
      </c>
      <c r="H20462" s="2">
        <v>7.3522086586209499</v>
      </c>
    </row>
    <row r="20463" spans="1:8" x14ac:dyDescent="0.2">
      <c r="A20463" s="2" t="s">
        <v>41113</v>
      </c>
      <c r="B20463" s="2" t="s">
        <v>41114</v>
      </c>
      <c r="C20463" s="2" t="s">
        <v>41105</v>
      </c>
      <c r="D20463" s="2" t="s">
        <v>41106</v>
      </c>
      <c r="E20463" s="2">
        <v>2.1973936398050301E-2</v>
      </c>
      <c r="F20463" s="2">
        <v>0.91111663282559896</v>
      </c>
      <c r="G20463" s="2">
        <v>4.0327688191681501</v>
      </c>
      <c r="H20463" s="2">
        <v>7.3269879743145898</v>
      </c>
    </row>
    <row r="20464" spans="1:8" x14ac:dyDescent="0.2">
      <c r="A20464" s="2" t="s">
        <v>41115</v>
      </c>
      <c r="B20464" s="2" t="s">
        <v>41116</v>
      </c>
      <c r="C20464" s="2" t="s">
        <v>41105</v>
      </c>
      <c r="D20464" s="2" t="s">
        <v>41106</v>
      </c>
      <c r="E20464" s="2">
        <v>2.1615741991583299E-2</v>
      </c>
      <c r="F20464" s="2">
        <v>0.92201285780112996</v>
      </c>
      <c r="G20464" s="2">
        <v>4.0289557292906899</v>
      </c>
      <c r="H20464" s="2">
        <v>7.3105527776124601</v>
      </c>
    </row>
    <row r="20465" spans="1:8" x14ac:dyDescent="0.2">
      <c r="A20465" s="2" t="s">
        <v>41117</v>
      </c>
      <c r="B20465" s="2" t="s">
        <v>41118</v>
      </c>
      <c r="C20465" s="2" t="s">
        <v>41105</v>
      </c>
      <c r="D20465" s="2" t="s">
        <v>41106</v>
      </c>
      <c r="E20465" s="2">
        <v>2.1447478999378499E-2</v>
      </c>
      <c r="F20465" s="2">
        <v>0.90768660648335997</v>
      </c>
      <c r="G20465" s="2">
        <v>4.0271413850056703</v>
      </c>
      <c r="H20465" s="2">
        <v>7.3027380417589196</v>
      </c>
    </row>
    <row r="20466" spans="1:8" x14ac:dyDescent="0.2">
      <c r="A20466" s="2" t="s">
        <v>41119</v>
      </c>
      <c r="B20466" s="2" t="s">
        <v>41120</v>
      </c>
      <c r="C20466" s="2" t="s">
        <v>41105</v>
      </c>
      <c r="D20466" s="2" t="s">
        <v>41106</v>
      </c>
      <c r="E20466" s="2">
        <v>2.07874036409436E-2</v>
      </c>
      <c r="F20466" s="2">
        <v>0.907440422904354</v>
      </c>
      <c r="G20466" s="2">
        <v>4.0198755963573296</v>
      </c>
      <c r="H20466" s="2">
        <v>7.2714781415341196</v>
      </c>
    </row>
    <row r="20467" spans="1:8" x14ac:dyDescent="0.2">
      <c r="A20467" s="2" t="s">
        <v>41121</v>
      </c>
      <c r="B20467" s="2" t="s">
        <v>41122</v>
      </c>
      <c r="C20467" s="2" t="s">
        <v>41105</v>
      </c>
      <c r="D20467" s="2" t="s">
        <v>41106</v>
      </c>
      <c r="E20467" s="2">
        <v>1.9959859571682899E-2</v>
      </c>
      <c r="F20467" s="2">
        <v>0.91157622239871205</v>
      </c>
      <c r="G20467" s="2">
        <v>4.01041363204315</v>
      </c>
      <c r="H20467" s="2">
        <v>7.2308541678302296</v>
      </c>
    </row>
    <row r="20468" spans="1:8" x14ac:dyDescent="0.2">
      <c r="A20468" s="2" t="s">
        <v>41123</v>
      </c>
      <c r="B20468" s="2" t="s">
        <v>41124</v>
      </c>
      <c r="C20468" s="2" t="s">
        <v>41105</v>
      </c>
      <c r="D20468" s="2" t="s">
        <v>41106</v>
      </c>
      <c r="E20468" s="2">
        <v>1.9701511656189701E-2</v>
      </c>
      <c r="F20468" s="2">
        <v>0.90745730874249597</v>
      </c>
      <c r="G20468" s="2">
        <v>4.0073745047587304</v>
      </c>
      <c r="H20468" s="2">
        <v>7.2178262990752797</v>
      </c>
    </row>
    <row r="20469" spans="1:8" x14ac:dyDescent="0.2">
      <c r="A20469" s="2" t="s">
        <v>41125</v>
      </c>
      <c r="B20469" s="2" t="s">
        <v>41126</v>
      </c>
      <c r="C20469" s="2" t="s">
        <v>41105</v>
      </c>
      <c r="D20469" s="2" t="s">
        <v>41106</v>
      </c>
      <c r="E20469" s="2">
        <v>1.9075928521226301E-2</v>
      </c>
      <c r="F20469" s="2">
        <v>0.90457134730117394</v>
      </c>
      <c r="G20469" s="2">
        <v>3.9998370909635002</v>
      </c>
      <c r="H20469" s="2">
        <v>7.1855581858349398</v>
      </c>
    </row>
    <row r="20470" spans="1:8" x14ac:dyDescent="0.2">
      <c r="A20470" s="2" t="s">
        <v>41127</v>
      </c>
      <c r="B20470" s="2" t="s">
        <v>41128</v>
      </c>
      <c r="C20470" s="2" t="s">
        <v>41105</v>
      </c>
      <c r="D20470" s="2" t="s">
        <v>41106</v>
      </c>
      <c r="E20470" s="2">
        <v>1.51530577886123E-2</v>
      </c>
      <c r="F20470" s="2">
        <v>0.76507722246197096</v>
      </c>
      <c r="G20470" s="2">
        <v>3.94564170353032</v>
      </c>
      <c r="H20470" s="2">
        <v>6.9553332782799204</v>
      </c>
    </row>
    <row r="20471" spans="1:8" x14ac:dyDescent="0.2">
      <c r="A20471" s="2" t="s">
        <v>41129</v>
      </c>
      <c r="B20471" s="2" t="s">
        <v>41130</v>
      </c>
      <c r="C20471" s="2" t="s">
        <v>41105</v>
      </c>
      <c r="D20471" s="2" t="s">
        <v>41106</v>
      </c>
      <c r="E20471" s="2">
        <v>1.3473063914899599E-2</v>
      </c>
      <c r="F20471" s="2">
        <v>0.871388181603861</v>
      </c>
      <c r="G20471" s="2">
        <v>3.91769066263404</v>
      </c>
      <c r="H20471" s="2">
        <v>6.8378233591458004</v>
      </c>
    </row>
    <row r="20472" spans="1:8" x14ac:dyDescent="0.2">
      <c r="A20472" s="2" t="s">
        <v>41131</v>
      </c>
      <c r="B20472" s="2" t="s">
        <v>41132</v>
      </c>
      <c r="C20472" s="2" t="s">
        <v>41105</v>
      </c>
      <c r="D20472" s="2" t="s">
        <v>41106</v>
      </c>
      <c r="E20472" s="2">
        <v>1.26401291367266E-2</v>
      </c>
      <c r="F20472" s="2">
        <v>0.85948386649446495</v>
      </c>
      <c r="G20472" s="2">
        <v>3.90242747858378</v>
      </c>
      <c r="H20472" s="2">
        <v>6.7740075376381901</v>
      </c>
    </row>
    <row r="20473" spans="1:8" x14ac:dyDescent="0.2">
      <c r="A20473" s="2" t="s">
        <v>41133</v>
      </c>
      <c r="B20473" s="2" t="s">
        <v>41134</v>
      </c>
      <c r="C20473" s="2" t="s">
        <v>41105</v>
      </c>
      <c r="D20473" s="2" t="s">
        <v>41106</v>
      </c>
      <c r="E20473" s="2">
        <v>1.24705800623587E-2</v>
      </c>
      <c r="F20473" s="2">
        <v>0.82189132033394696</v>
      </c>
      <c r="G20473" s="2">
        <v>3.8991899136808601</v>
      </c>
      <c r="H20473" s="2">
        <v>6.7605032076971696</v>
      </c>
    </row>
    <row r="20474" spans="1:8" x14ac:dyDescent="0.2">
      <c r="A20474" s="2" t="s">
        <v>41135</v>
      </c>
      <c r="B20474" s="2" t="s">
        <v>41136</v>
      </c>
      <c r="C20474" s="2" t="s">
        <v>41105</v>
      </c>
      <c r="D20474" s="2" t="s">
        <v>41106</v>
      </c>
      <c r="E20474" s="2">
        <v>9.4396999602144004E-3</v>
      </c>
      <c r="F20474" s="2">
        <v>0.76415975958470805</v>
      </c>
      <c r="G20474" s="2">
        <v>3.8318243664088598</v>
      </c>
      <c r="H20474" s="2">
        <v>6.4820551282351797</v>
      </c>
    </row>
    <row r="20475" spans="1:8" x14ac:dyDescent="0.2">
      <c r="A20475" s="2" t="s">
        <v>41137</v>
      </c>
      <c r="B20475" s="2" t="s">
        <v>41138</v>
      </c>
      <c r="C20475" s="2" t="s">
        <v>41105</v>
      </c>
      <c r="D20475" s="2" t="s">
        <v>41106</v>
      </c>
      <c r="E20475" s="2">
        <v>9.3884451031974007E-3</v>
      </c>
      <c r="F20475" s="2">
        <v>0.76591958002458904</v>
      </c>
      <c r="G20475" s="2">
        <v>3.83049535600597</v>
      </c>
      <c r="H20475" s="2">
        <v>6.4766106212532097</v>
      </c>
    </row>
    <row r="20476" spans="1:8" x14ac:dyDescent="0.2">
      <c r="A20476" s="2" t="s">
        <v>41139</v>
      </c>
      <c r="B20476" s="2" t="s">
        <v>41140</v>
      </c>
      <c r="C20476" s="2" t="s">
        <v>41105</v>
      </c>
      <c r="D20476" s="2" t="s">
        <v>41106</v>
      </c>
      <c r="E20476" s="2">
        <v>8.0378594915501006E-3</v>
      </c>
      <c r="F20476" s="2">
        <v>0.80653411493342897</v>
      </c>
      <c r="G20476" s="2">
        <v>3.7923861798849501</v>
      </c>
      <c r="H20476" s="2">
        <v>6.3212937478089604</v>
      </c>
    </row>
    <row r="20477" spans="1:8" x14ac:dyDescent="0.2">
      <c r="A20477" s="2" t="s">
        <v>41141</v>
      </c>
      <c r="B20477" s="2" t="s">
        <v>41142</v>
      </c>
      <c r="C20477" s="2" t="s">
        <v>41105</v>
      </c>
      <c r="D20477" s="2" t="s">
        <v>41106</v>
      </c>
      <c r="E20477" s="2">
        <v>7.8349056511916003E-3</v>
      </c>
      <c r="F20477" s="2">
        <v>0.72679193438543099</v>
      </c>
      <c r="G20477" s="2">
        <v>3.7860744640275001</v>
      </c>
      <c r="H20477" s="2">
        <v>6.2957197662273598</v>
      </c>
    </row>
    <row r="20478" spans="1:8" x14ac:dyDescent="0.2">
      <c r="A20478" s="2" t="s">
        <v>41143</v>
      </c>
      <c r="B20478" s="2" t="s">
        <v>41144</v>
      </c>
      <c r="C20478" s="2" t="s">
        <v>41105</v>
      </c>
      <c r="D20478" s="2" t="s">
        <v>41106</v>
      </c>
      <c r="E20478" s="2">
        <v>7.7532636275043001E-3</v>
      </c>
      <c r="F20478" s="2">
        <v>0.72621523592871395</v>
      </c>
      <c r="G20478" s="2">
        <v>3.7834861794005001</v>
      </c>
      <c r="H20478" s="2">
        <v>6.2852448004068204</v>
      </c>
    </row>
    <row r="20479" spans="1:8" x14ac:dyDescent="0.2">
      <c r="A20479" s="2" t="s">
        <v>41145</v>
      </c>
      <c r="B20479" s="2" t="s">
        <v>41146</v>
      </c>
      <c r="C20479" s="2" t="s">
        <v>41105</v>
      </c>
      <c r="D20479" s="2" t="s">
        <v>41106</v>
      </c>
      <c r="E20479" s="2">
        <v>7.2200435387961004E-3</v>
      </c>
      <c r="F20479" s="2">
        <v>0.12784456180821599</v>
      </c>
      <c r="G20479" s="2">
        <v>3.7658329258143901</v>
      </c>
      <c r="H20479" s="2">
        <v>6.2139919156492196</v>
      </c>
    </row>
    <row r="20480" spans="1:8" x14ac:dyDescent="0.2">
      <c r="A20480" s="2" t="s">
        <v>41147</v>
      </c>
      <c r="B20480" s="2" t="s">
        <v>41148</v>
      </c>
      <c r="C20480" s="2" t="s">
        <v>41105</v>
      </c>
      <c r="D20480" s="2" t="s">
        <v>41106</v>
      </c>
      <c r="E20480" s="2">
        <v>7.1799161626215002E-3</v>
      </c>
      <c r="F20480" s="2">
        <v>0.12695221313047</v>
      </c>
      <c r="G20480" s="2">
        <v>3.7644486281607801</v>
      </c>
      <c r="H20480" s="2">
        <v>6.20841863893535</v>
      </c>
    </row>
    <row r="20481" spans="1:8" x14ac:dyDescent="0.2">
      <c r="A20481" s="2" t="s">
        <v>41149</v>
      </c>
      <c r="B20481" s="2" t="s">
        <v>41150</v>
      </c>
      <c r="C20481" s="2" t="s">
        <v>41105</v>
      </c>
      <c r="D20481" s="2" t="s">
        <v>41106</v>
      </c>
      <c r="E20481" s="2">
        <v>6.8435672773056004E-3</v>
      </c>
      <c r="F20481" s="2">
        <v>0.78568222640491203</v>
      </c>
      <c r="G20481" s="2">
        <v>3.75251052625008</v>
      </c>
      <c r="H20481" s="2">
        <v>6.1604400599123297</v>
      </c>
    </row>
    <row r="20482" spans="1:8" x14ac:dyDescent="0.2">
      <c r="A20482" s="2" t="s">
        <v>41151</v>
      </c>
      <c r="B20482" s="2" t="s">
        <v>41152</v>
      </c>
      <c r="C20482" s="2" t="s">
        <v>41105</v>
      </c>
      <c r="D20482" s="2" t="s">
        <v>41106</v>
      </c>
      <c r="E20482" s="2">
        <v>6.831213424062E-3</v>
      </c>
      <c r="F20482" s="2">
        <v>0.79933252520962095</v>
      </c>
      <c r="G20482" s="2">
        <v>3.7520602112468402</v>
      </c>
      <c r="H20482" s="2">
        <v>6.1586332511782</v>
      </c>
    </row>
    <row r="20483" spans="1:8" x14ac:dyDescent="0.2">
      <c r="A20483" s="2" t="s">
        <v>41153</v>
      </c>
      <c r="B20483" s="2" t="s">
        <v>41154</v>
      </c>
      <c r="C20483" s="2" t="s">
        <v>41105</v>
      </c>
      <c r="D20483" s="2" t="s">
        <v>41106</v>
      </c>
      <c r="E20483" s="2">
        <v>6.8064672751073996E-3</v>
      </c>
      <c r="F20483" s="2">
        <v>0.80021068963726605</v>
      </c>
      <c r="G20483" s="2">
        <v>3.7511555619870198</v>
      </c>
      <c r="H20483" s="2">
        <v>6.1550041625288996</v>
      </c>
    </row>
    <row r="20484" spans="1:8" x14ac:dyDescent="0.2">
      <c r="A20484" s="2" t="s">
        <v>41155</v>
      </c>
      <c r="B20484" s="2" t="s">
        <v>41156</v>
      </c>
      <c r="C20484" s="2" t="s">
        <v>41105</v>
      </c>
      <c r="D20484" s="2" t="s">
        <v>41106</v>
      </c>
      <c r="E20484" s="2">
        <v>6.5774693588630997E-3</v>
      </c>
      <c r="F20484" s="2">
        <v>0.74231622067090197</v>
      </c>
      <c r="G20484" s="2">
        <v>3.74261375388184</v>
      </c>
      <c r="H20484" s="2">
        <v>6.1207810079022797</v>
      </c>
    </row>
    <row r="20485" spans="1:8" x14ac:dyDescent="0.2">
      <c r="A20485" s="2" t="s">
        <v>41157</v>
      </c>
      <c r="B20485" s="2" t="s">
        <v>41158</v>
      </c>
      <c r="C20485" s="2" t="s">
        <v>41105</v>
      </c>
      <c r="D20485" s="2" t="s">
        <v>41106</v>
      </c>
      <c r="E20485" s="2">
        <v>6.5473129120815999E-3</v>
      </c>
      <c r="F20485" s="2">
        <v>0.76027852723679601</v>
      </c>
      <c r="G20485" s="2">
        <v>3.7414653079714602</v>
      </c>
      <c r="H20485" s="2">
        <v>6.1161856555029104</v>
      </c>
    </row>
    <row r="20486" spans="1:8" x14ac:dyDescent="0.2">
      <c r="A20486" s="2" t="s">
        <v>41159</v>
      </c>
      <c r="B20486" s="2" t="s">
        <v>41160</v>
      </c>
      <c r="C20486" s="2" t="s">
        <v>41105</v>
      </c>
      <c r="D20486" s="2" t="s">
        <v>41106</v>
      </c>
      <c r="E20486" s="2">
        <v>6.4957518960396003E-3</v>
      </c>
      <c r="F20486" s="2">
        <v>0.76006931972855496</v>
      </c>
      <c r="G20486" s="2">
        <v>3.7394885787342198</v>
      </c>
      <c r="H20486" s="2">
        <v>6.1082793412448302</v>
      </c>
    </row>
    <row r="20487" spans="1:8" x14ac:dyDescent="0.2">
      <c r="A20487" s="2" t="s">
        <v>41161</v>
      </c>
      <c r="B20487" s="2" t="s">
        <v>41162</v>
      </c>
      <c r="C20487" s="2" t="s">
        <v>41105</v>
      </c>
      <c r="D20487" s="2" t="s">
        <v>41106</v>
      </c>
      <c r="E20487" s="2">
        <v>6.4807948689836001E-3</v>
      </c>
      <c r="F20487" s="2">
        <v>0.75995872730328295</v>
      </c>
      <c r="G20487" s="2">
        <v>3.7389120277788601</v>
      </c>
      <c r="H20487" s="2">
        <v>6.1059741002665398</v>
      </c>
    </row>
    <row r="20488" spans="1:8" x14ac:dyDescent="0.2">
      <c r="A20488" s="2" t="s">
        <v>41163</v>
      </c>
      <c r="B20488" s="2" t="s">
        <v>41164</v>
      </c>
      <c r="C20488" s="2" t="s">
        <v>41105</v>
      </c>
      <c r="D20488" s="2" t="s">
        <v>41106</v>
      </c>
      <c r="E20488" s="2">
        <v>6.3845745917172998E-3</v>
      </c>
      <c r="F20488" s="2">
        <v>0.75879454009752101</v>
      </c>
      <c r="G20488" s="2">
        <v>3.7351687268682801</v>
      </c>
      <c r="H20488" s="2">
        <v>6.0910157935240496</v>
      </c>
    </row>
    <row r="20489" spans="1:8" x14ac:dyDescent="0.2">
      <c r="A20489" s="2" t="s">
        <v>41165</v>
      </c>
      <c r="B20489" s="2" t="s">
        <v>41166</v>
      </c>
      <c r="C20489" s="2" t="s">
        <v>41105</v>
      </c>
      <c r="D20489" s="2" t="s">
        <v>41106</v>
      </c>
      <c r="E20489" s="2">
        <v>6.2619993966301002E-3</v>
      </c>
      <c r="F20489" s="2">
        <v>0.72859544762336603</v>
      </c>
      <c r="G20489" s="2">
        <v>3.7303119783843801</v>
      </c>
      <c r="H20489" s="2">
        <v>6.0716304590085199</v>
      </c>
    </row>
    <row r="20490" spans="1:8" x14ac:dyDescent="0.2">
      <c r="A20490" s="2" t="s">
        <v>41167</v>
      </c>
      <c r="B20490" s="2" t="s">
        <v>41168</v>
      </c>
      <c r="C20490" s="2" t="s">
        <v>41105</v>
      </c>
      <c r="D20490" s="2" t="s">
        <v>41106</v>
      </c>
      <c r="E20490" s="2">
        <v>6.1526559389855004E-3</v>
      </c>
      <c r="F20490" s="2">
        <v>0.72317468062049495</v>
      </c>
      <c r="G20490" s="2">
        <v>3.7258931044850598</v>
      </c>
      <c r="H20490" s="2">
        <v>6.0540147810498599</v>
      </c>
    </row>
    <row r="20491" spans="1:8" x14ac:dyDescent="0.2">
      <c r="A20491" s="2" t="s">
        <v>41169</v>
      </c>
      <c r="B20491" s="2" t="s">
        <v>41170</v>
      </c>
      <c r="C20491" s="2" t="s">
        <v>41105</v>
      </c>
      <c r="D20491" s="2" t="s">
        <v>41106</v>
      </c>
      <c r="E20491" s="2">
        <v>6.0990227642846E-3</v>
      </c>
      <c r="F20491" s="2">
        <v>0.81929121993363796</v>
      </c>
      <c r="G20491" s="2">
        <v>3.7236948978629898</v>
      </c>
      <c r="H20491" s="2">
        <v>6.0452594882276598</v>
      </c>
    </row>
    <row r="20492" spans="1:8" x14ac:dyDescent="0.2">
      <c r="A20492" s="2" t="s">
        <v>41171</v>
      </c>
      <c r="B20492" s="2" t="s">
        <v>41172</v>
      </c>
      <c r="C20492" s="2" t="s">
        <v>41105</v>
      </c>
      <c r="D20492" s="2" t="s">
        <v>41106</v>
      </c>
      <c r="E20492" s="2">
        <v>6.0427484023497001E-3</v>
      </c>
      <c r="F20492" s="2">
        <v>0.73721584816190899</v>
      </c>
      <c r="G20492" s="2">
        <v>3.72136614463773</v>
      </c>
      <c r="H20492" s="2">
        <v>6.0359898744104798</v>
      </c>
    </row>
    <row r="20493" spans="1:8" x14ac:dyDescent="0.2">
      <c r="A20493" s="2" t="s">
        <v>41173</v>
      </c>
      <c r="B20493" s="2" t="s">
        <v>41174</v>
      </c>
      <c r="C20493" s="2" t="s">
        <v>41105</v>
      </c>
      <c r="D20493" s="2" t="s">
        <v>41106</v>
      </c>
      <c r="E20493" s="2">
        <v>5.9363230241613E-3</v>
      </c>
      <c r="F20493" s="2">
        <v>0.64084994513702598</v>
      </c>
      <c r="G20493" s="2">
        <v>3.7168980541369701</v>
      </c>
      <c r="H20493" s="2">
        <v>6.0182208546599201</v>
      </c>
    </row>
    <row r="20494" spans="1:8" x14ac:dyDescent="0.2">
      <c r="A20494" s="2" t="s">
        <v>41175</v>
      </c>
      <c r="B20494" s="2" t="s">
        <v>41176</v>
      </c>
      <c r="C20494" s="2" t="s">
        <v>41105</v>
      </c>
      <c r="D20494" s="2" t="s">
        <v>41106</v>
      </c>
      <c r="E20494" s="2">
        <v>5.8656729742078998E-3</v>
      </c>
      <c r="F20494" s="2">
        <v>0.72043525233653405</v>
      </c>
      <c r="G20494" s="2">
        <v>3.7138844393691</v>
      </c>
      <c r="H20494" s="2">
        <v>6.0062481520917999</v>
      </c>
    </row>
    <row r="20495" spans="1:8" x14ac:dyDescent="0.2">
      <c r="A20495" s="2" t="s">
        <v>41177</v>
      </c>
      <c r="B20495" s="2" t="s">
        <v>41178</v>
      </c>
      <c r="C20495" s="2" t="s">
        <v>41105</v>
      </c>
      <c r="D20495" s="2" t="s">
        <v>41106</v>
      </c>
      <c r="E20495" s="2">
        <v>5.8271529665018997E-3</v>
      </c>
      <c r="F20495" s="2">
        <v>0.140022960726885</v>
      </c>
      <c r="G20495" s="2">
        <v>3.71222497781844</v>
      </c>
      <c r="H20495" s="2">
        <v>5.9996594716052103</v>
      </c>
    </row>
    <row r="20496" spans="1:8" x14ac:dyDescent="0.2">
      <c r="A20496" s="2" t="s">
        <v>41179</v>
      </c>
      <c r="B20496" s="2" t="s">
        <v>41180</v>
      </c>
      <c r="C20496" s="2" t="s">
        <v>41105</v>
      </c>
      <c r="D20496" s="2" t="s">
        <v>41106</v>
      </c>
      <c r="E20496" s="2">
        <v>5.6838538513964004E-3</v>
      </c>
      <c r="F20496" s="2">
        <v>0.75389194449229802</v>
      </c>
      <c r="G20496" s="2">
        <v>3.7059470572048299</v>
      </c>
      <c r="H20496" s="2">
        <v>5.9747604300820703</v>
      </c>
    </row>
    <row r="20497" spans="1:8" x14ac:dyDescent="0.2">
      <c r="A20497" s="2" t="s">
        <v>41181</v>
      </c>
      <c r="B20497" s="2" t="s">
        <v>41182</v>
      </c>
      <c r="C20497" s="2" t="s">
        <v>41105</v>
      </c>
      <c r="D20497" s="2" t="s">
        <v>41106</v>
      </c>
      <c r="E20497" s="2">
        <v>5.6301849672423E-3</v>
      </c>
      <c r="F20497" s="2">
        <v>0.71897297059480703</v>
      </c>
      <c r="G20497" s="2">
        <v>3.70355220130602</v>
      </c>
      <c r="H20497" s="2">
        <v>5.96527322793228</v>
      </c>
    </row>
    <row r="20498" spans="1:8" x14ac:dyDescent="0.2">
      <c r="A20498" s="2" t="s">
        <v>41183</v>
      </c>
      <c r="B20498" s="2" t="s">
        <v>41184</v>
      </c>
      <c r="C20498" s="2" t="s">
        <v>41105</v>
      </c>
      <c r="D20498" s="2" t="s">
        <v>41106</v>
      </c>
      <c r="E20498" s="2">
        <v>5.2678323400197997E-3</v>
      </c>
      <c r="F20498" s="2">
        <v>0.77486274263520605</v>
      </c>
      <c r="G20498" s="2">
        <v>3.6867160071537199</v>
      </c>
      <c r="H20498" s="2">
        <v>5.8987498897168402</v>
      </c>
    </row>
    <row r="20499" spans="1:8" x14ac:dyDescent="0.2">
      <c r="A20499" s="2" t="s">
        <v>41185</v>
      </c>
      <c r="B20499" s="2" t="s">
        <v>41186</v>
      </c>
      <c r="C20499" s="2" t="s">
        <v>41105</v>
      </c>
      <c r="D20499" s="2" t="s">
        <v>41106</v>
      </c>
      <c r="E20499" s="2">
        <v>5.0053922385349999E-3</v>
      </c>
      <c r="F20499" s="2">
        <v>0.14998982366632399</v>
      </c>
      <c r="G20499" s="2">
        <v>3.67373005293824</v>
      </c>
      <c r="H20499" s="2">
        <v>5.8476467114926196</v>
      </c>
    </row>
    <row r="20500" spans="1:8" x14ac:dyDescent="0.2">
      <c r="A20500" s="2" t="s">
        <v>41187</v>
      </c>
      <c r="B20500" s="2" t="s">
        <v>41188</v>
      </c>
      <c r="C20500" s="2" t="s">
        <v>41105</v>
      </c>
      <c r="D20500" s="2" t="s">
        <v>41106</v>
      </c>
      <c r="E20500" s="2">
        <v>4.9227993050401002E-3</v>
      </c>
      <c r="F20500" s="2">
        <v>0.76866041198327395</v>
      </c>
      <c r="G20500" s="2">
        <v>3.6694920994825</v>
      </c>
      <c r="H20500" s="2">
        <v>5.8310082656028603</v>
      </c>
    </row>
    <row r="20501" spans="1:8" x14ac:dyDescent="0.2">
      <c r="A20501" s="2" t="s">
        <v>41189</v>
      </c>
      <c r="B20501" s="2" t="s">
        <v>41190</v>
      </c>
      <c r="C20501" s="2" t="s">
        <v>41105</v>
      </c>
      <c r="D20501" s="2" t="s">
        <v>41106</v>
      </c>
      <c r="E20501" s="2">
        <v>4.8019857866440996E-3</v>
      </c>
      <c r="F20501" s="2">
        <v>0.76418359922622203</v>
      </c>
      <c r="G20501" s="2">
        <v>3.6631540266717399</v>
      </c>
      <c r="H20501" s="2">
        <v>5.8061604703706404</v>
      </c>
    </row>
    <row r="20502" spans="1:8" x14ac:dyDescent="0.2">
      <c r="A20502" s="2" t="s">
        <v>41191</v>
      </c>
      <c r="B20502" s="2" t="s">
        <v>41192</v>
      </c>
      <c r="C20502" s="2" t="s">
        <v>41105</v>
      </c>
      <c r="D20502" s="2" t="s">
        <v>41106</v>
      </c>
      <c r="E20502" s="2">
        <v>4.7509622781532999E-3</v>
      </c>
      <c r="F20502" s="2">
        <v>0.75292102220971602</v>
      </c>
      <c r="G20502" s="2">
        <v>3.6604258424307199</v>
      </c>
      <c r="H20502" s="2">
        <v>5.7954781148618597</v>
      </c>
    </row>
    <row r="20503" spans="1:8" x14ac:dyDescent="0.2">
      <c r="A20503" s="2" t="s">
        <v>41193</v>
      </c>
      <c r="B20503" s="2" t="s">
        <v>41194</v>
      </c>
      <c r="C20503" s="2" t="s">
        <v>41105</v>
      </c>
      <c r="D20503" s="2" t="s">
        <v>41106</v>
      </c>
      <c r="E20503" s="2">
        <v>4.7499686110848999E-3</v>
      </c>
      <c r="F20503" s="2">
        <v>0.76428708213421204</v>
      </c>
      <c r="G20503" s="2">
        <v>3.6603724012077601</v>
      </c>
      <c r="H20503" s="2">
        <v>5.7952689422905399</v>
      </c>
    </row>
    <row r="20504" spans="1:8" x14ac:dyDescent="0.2">
      <c r="A20504" s="2" t="s">
        <v>41195</v>
      </c>
      <c r="B20504" s="2" t="s">
        <v>41196</v>
      </c>
      <c r="C20504" s="2" t="s">
        <v>41105</v>
      </c>
      <c r="D20504" s="2" t="s">
        <v>41106</v>
      </c>
      <c r="E20504" s="2">
        <v>4.6453627084445002E-3</v>
      </c>
      <c r="F20504" s="2">
        <v>0.77401459282128504</v>
      </c>
      <c r="G20504" s="2">
        <v>3.6546785676460201</v>
      </c>
      <c r="H20504" s="2">
        <v>5.7730003874549798</v>
      </c>
    </row>
    <row r="20505" spans="1:8" x14ac:dyDescent="0.2">
      <c r="A20505" s="2" t="s">
        <v>41197</v>
      </c>
      <c r="B20505" s="2" t="s">
        <v>41198</v>
      </c>
      <c r="C20505" s="2" t="s">
        <v>41105</v>
      </c>
      <c r="D20505" s="2" t="s">
        <v>41106</v>
      </c>
      <c r="E20505" s="2">
        <v>4.5488128456537998E-3</v>
      </c>
      <c r="F20505" s="2">
        <v>-0.173572017657559</v>
      </c>
      <c r="G20505" s="2">
        <v>-3.6493001388685999</v>
      </c>
      <c r="H20505" s="2">
        <v>5.7519972183345196</v>
      </c>
    </row>
    <row r="20506" spans="1:8" x14ac:dyDescent="0.2">
      <c r="A20506" s="2" t="s">
        <v>41199</v>
      </c>
      <c r="B20506" s="2" t="s">
        <v>41200</v>
      </c>
      <c r="C20506" s="2" t="s">
        <v>41105</v>
      </c>
      <c r="D20506" s="2" t="s">
        <v>41106</v>
      </c>
      <c r="E20506" s="2">
        <v>4.4242183275892003E-3</v>
      </c>
      <c r="F20506" s="2">
        <v>0.75916642265241296</v>
      </c>
      <c r="G20506" s="2">
        <v>3.64217600126242</v>
      </c>
      <c r="H20506" s="2">
        <v>5.7242245461817101</v>
      </c>
    </row>
    <row r="20507" spans="1:8" x14ac:dyDescent="0.2">
      <c r="A20507" s="2" t="s">
        <v>41201</v>
      </c>
      <c r="B20507" s="2" t="s">
        <v>41202</v>
      </c>
      <c r="C20507" s="2" t="s">
        <v>41105</v>
      </c>
      <c r="D20507" s="2" t="s">
        <v>41106</v>
      </c>
      <c r="E20507" s="2">
        <v>4.4082244861712002E-3</v>
      </c>
      <c r="F20507" s="2">
        <v>0.73338797089840202</v>
      </c>
      <c r="G20507" s="2">
        <v>3.6412459710849201</v>
      </c>
      <c r="H20507" s="2">
        <v>5.7206029300022196</v>
      </c>
    </row>
    <row r="20508" spans="1:8" x14ac:dyDescent="0.2">
      <c r="A20508" s="2" t="s">
        <v>41203</v>
      </c>
      <c r="B20508" s="2" t="s">
        <v>41204</v>
      </c>
      <c r="C20508" s="2" t="s">
        <v>41105</v>
      </c>
      <c r="D20508" s="2" t="s">
        <v>41106</v>
      </c>
      <c r="E20508" s="2">
        <v>4.4031544031670998E-3</v>
      </c>
      <c r="F20508" s="2">
        <v>0.75848239441334497</v>
      </c>
      <c r="G20508" s="2">
        <v>3.6409503952384301</v>
      </c>
      <c r="H20508" s="2">
        <v>5.71945212633634</v>
      </c>
    </row>
    <row r="20509" spans="1:8" x14ac:dyDescent="0.2">
      <c r="A20509" s="2" t="s">
        <v>41205</v>
      </c>
      <c r="B20509" s="2" t="s">
        <v>41206</v>
      </c>
      <c r="C20509" s="2" t="s">
        <v>41105</v>
      </c>
      <c r="D20509" s="2" t="s">
        <v>41106</v>
      </c>
      <c r="E20509" s="2">
        <v>4.3816323619258997E-3</v>
      </c>
      <c r="F20509" s="2">
        <v>0.67011461627253499</v>
      </c>
      <c r="G20509" s="2">
        <v>3.6396916335618799</v>
      </c>
      <c r="H20509" s="2">
        <v>5.7145522727881204</v>
      </c>
    </row>
    <row r="20510" spans="1:8" x14ac:dyDescent="0.2">
      <c r="A20510" s="2" t="s">
        <v>41207</v>
      </c>
      <c r="B20510" s="2" t="s">
        <v>41208</v>
      </c>
      <c r="C20510" s="2" t="s">
        <v>41105</v>
      </c>
      <c r="D20510" s="2" t="s">
        <v>41106</v>
      </c>
      <c r="E20510" s="2">
        <v>4.3772737390552997E-3</v>
      </c>
      <c r="F20510" s="2">
        <v>0.75519759093655003</v>
      </c>
      <c r="G20510" s="2">
        <v>3.6394359044228102</v>
      </c>
      <c r="H20510" s="2">
        <v>5.7135570290487596</v>
      </c>
    </row>
    <row r="20511" spans="1:8" x14ac:dyDescent="0.2">
      <c r="A20511" s="2" t="s">
        <v>41209</v>
      </c>
      <c r="B20511" s="2" t="s">
        <v>41210</v>
      </c>
      <c r="C20511" s="2" t="s">
        <v>41105</v>
      </c>
      <c r="D20511" s="2" t="s">
        <v>41106</v>
      </c>
      <c r="E20511" s="2">
        <v>4.2295211006353004E-3</v>
      </c>
      <c r="F20511" s="2">
        <v>0.758646738417315</v>
      </c>
      <c r="G20511" s="2">
        <v>3.63060185382081</v>
      </c>
      <c r="H20511" s="2">
        <v>5.6792197041275498</v>
      </c>
    </row>
    <row r="20512" spans="1:8" x14ac:dyDescent="0.2">
      <c r="A20512" s="2" t="s">
        <v>41211</v>
      </c>
      <c r="B20512" s="2" t="s">
        <v>41212</v>
      </c>
      <c r="C20512" s="2" t="s">
        <v>41105</v>
      </c>
      <c r="D20512" s="2" t="s">
        <v>41106</v>
      </c>
      <c r="E20512" s="2">
        <v>4.22027381676E-3</v>
      </c>
      <c r="F20512" s="2">
        <v>0.75491552291642405</v>
      </c>
      <c r="G20512" s="2">
        <v>3.63003801706276</v>
      </c>
      <c r="H20512" s="2">
        <v>5.6770309438895996</v>
      </c>
    </row>
    <row r="20513" spans="1:8" x14ac:dyDescent="0.2">
      <c r="A20513" s="2" t="s">
        <v>41213</v>
      </c>
      <c r="B20513" s="2" t="s">
        <v>41214</v>
      </c>
      <c r="C20513" s="2" t="s">
        <v>41105</v>
      </c>
      <c r="D20513" s="2" t="s">
        <v>41106</v>
      </c>
      <c r="E20513" s="2">
        <v>4.2062524970601003E-3</v>
      </c>
      <c r="F20513" s="2">
        <v>0.75413279071883299</v>
      </c>
      <c r="G20513" s="2">
        <v>3.6291805628776399</v>
      </c>
      <c r="H20513" s="2">
        <v>5.6737030405239501</v>
      </c>
    </row>
    <row r="20514" spans="1:8" x14ac:dyDescent="0.2">
      <c r="A20514" s="2" t="s">
        <v>41215</v>
      </c>
      <c r="B20514" s="2" t="s">
        <v>41216</v>
      </c>
      <c r="C20514" s="2" t="s">
        <v>41105</v>
      </c>
      <c r="D20514" s="2" t="s">
        <v>41106</v>
      </c>
      <c r="E20514" s="2">
        <v>3.9495438436365996E-3</v>
      </c>
      <c r="F20514" s="2">
        <v>0.74259053629692295</v>
      </c>
      <c r="G20514" s="2">
        <v>3.6129170885495601</v>
      </c>
      <c r="H20514" s="2">
        <v>5.6107310220792499</v>
      </c>
    </row>
    <row r="20515" spans="1:8" x14ac:dyDescent="0.2">
      <c r="A20515" s="2" t="s">
        <v>41217</v>
      </c>
      <c r="B20515" s="2" t="s">
        <v>41218</v>
      </c>
      <c r="C20515" s="2" t="s">
        <v>41105</v>
      </c>
      <c r="D20515" s="2" t="s">
        <v>41106</v>
      </c>
      <c r="E20515" s="2">
        <v>3.9131802209890001E-3</v>
      </c>
      <c r="F20515" s="2">
        <v>0.74804621088950396</v>
      </c>
      <c r="G20515" s="2">
        <v>3.61052204578175</v>
      </c>
      <c r="H20515" s="2">
        <v>5.6014813316129004</v>
      </c>
    </row>
    <row r="20516" spans="1:8" x14ac:dyDescent="0.2">
      <c r="A20516" s="2" t="s">
        <v>41219</v>
      </c>
      <c r="B20516" s="2" t="s">
        <v>41220</v>
      </c>
      <c r="C20516" s="2" t="s">
        <v>41105</v>
      </c>
      <c r="D20516" s="2" t="s">
        <v>41106</v>
      </c>
      <c r="E20516" s="2">
        <v>3.8967901272345998E-3</v>
      </c>
      <c r="F20516" s="2">
        <v>0.74699579418663797</v>
      </c>
      <c r="G20516" s="2">
        <v>3.6094347237703199</v>
      </c>
      <c r="H20516" s="2">
        <v>5.5972841024083602</v>
      </c>
    </row>
    <row r="20517" spans="1:8" x14ac:dyDescent="0.2">
      <c r="A20517" s="2" t="s">
        <v>41221</v>
      </c>
      <c r="B20517" s="2" t="s">
        <v>41222</v>
      </c>
      <c r="C20517" s="2" t="s">
        <v>41105</v>
      </c>
      <c r="D20517" s="2" t="s">
        <v>41106</v>
      </c>
      <c r="E20517" s="2">
        <v>3.8329202949833E-3</v>
      </c>
      <c r="F20517" s="2">
        <v>0.74926260336157202</v>
      </c>
      <c r="G20517" s="2">
        <v>3.60515031237821</v>
      </c>
      <c r="H20517" s="2">
        <v>5.5807579242194603</v>
      </c>
    </row>
    <row r="20518" spans="1:8" x14ac:dyDescent="0.2">
      <c r="A20518" s="2" t="s">
        <v>41223</v>
      </c>
      <c r="B20518" s="2" t="s">
        <v>41224</v>
      </c>
      <c r="C20518" s="2" t="s">
        <v>41105</v>
      </c>
      <c r="D20518" s="2" t="s">
        <v>41106</v>
      </c>
      <c r="E20518" s="2">
        <v>3.4937939439703002E-3</v>
      </c>
      <c r="F20518" s="2">
        <v>0.61265483840271695</v>
      </c>
      <c r="G20518" s="2">
        <v>3.5810388160623701</v>
      </c>
      <c r="H20518" s="2">
        <v>5.4881191681812398</v>
      </c>
    </row>
    <row r="20519" spans="1:8" x14ac:dyDescent="0.2">
      <c r="A20519" s="2" t="s">
        <v>41225</v>
      </c>
      <c r="B20519" s="2" t="s">
        <v>41226</v>
      </c>
      <c r="C20519" s="2" t="s">
        <v>41105</v>
      </c>
      <c r="D20519" s="2" t="s">
        <v>41106</v>
      </c>
      <c r="E20519" s="2">
        <v>3.4553168885135001E-3</v>
      </c>
      <c r="F20519" s="2">
        <v>0.73862363152018495</v>
      </c>
      <c r="G20519" s="2">
        <v>3.5781456486602701</v>
      </c>
      <c r="H20519" s="2">
        <v>5.4770451042894202</v>
      </c>
    </row>
    <row r="20520" spans="1:8" x14ac:dyDescent="0.2">
      <c r="A20520" s="2" t="s">
        <v>41227</v>
      </c>
      <c r="B20520" s="2" t="s">
        <v>41228</v>
      </c>
      <c r="C20520" s="2" t="s">
        <v>41105</v>
      </c>
      <c r="D20520" s="2" t="s">
        <v>41106</v>
      </c>
      <c r="E20520" s="2">
        <v>3.3472060101513998E-3</v>
      </c>
      <c r="F20520" s="2">
        <v>0.73055826594855999</v>
      </c>
      <c r="G20520" s="2">
        <v>3.56982775985011</v>
      </c>
      <c r="H20520" s="2">
        <v>5.4452569034811402</v>
      </c>
    </row>
    <row r="20521" spans="1:8" x14ac:dyDescent="0.2">
      <c r="A20521" s="2" t="s">
        <v>41229</v>
      </c>
      <c r="B20521" s="2" t="s">
        <v>41230</v>
      </c>
      <c r="C20521" s="2" t="s">
        <v>41105</v>
      </c>
      <c r="D20521" s="2" t="s">
        <v>41106</v>
      </c>
      <c r="E20521" s="2">
        <v>3.2774696498649E-3</v>
      </c>
      <c r="F20521" s="2">
        <v>0.75085998454254699</v>
      </c>
      <c r="G20521" s="2">
        <v>3.5643078825605201</v>
      </c>
      <c r="H20521" s="2">
        <v>5.4242026089233404</v>
      </c>
    </row>
    <row r="20522" spans="1:8" x14ac:dyDescent="0.2">
      <c r="A20522" s="2" t="s">
        <v>41231</v>
      </c>
      <c r="B20522" s="2" t="s">
        <v>41232</v>
      </c>
      <c r="C20522" s="2" t="s">
        <v>41105</v>
      </c>
      <c r="D20522" s="2" t="s">
        <v>41106</v>
      </c>
      <c r="E20522" s="2">
        <v>3.2315469230033999E-3</v>
      </c>
      <c r="F20522" s="2">
        <v>0.66546959283968199</v>
      </c>
      <c r="G20522" s="2">
        <v>3.5606036341057199</v>
      </c>
      <c r="H20522" s="2">
        <v>5.4100918785762504</v>
      </c>
    </row>
    <row r="20523" spans="1:8" x14ac:dyDescent="0.2">
      <c r="A20523" s="2" t="s">
        <v>41233</v>
      </c>
      <c r="B20523" s="2" t="s">
        <v>41234</v>
      </c>
      <c r="C20523" s="2" t="s">
        <v>41105</v>
      </c>
      <c r="D20523" s="2" t="s">
        <v>41106</v>
      </c>
      <c r="E20523" s="2">
        <v>3.0955185146458999E-3</v>
      </c>
      <c r="F20523" s="2">
        <v>0.16335567860682801</v>
      </c>
      <c r="G20523" s="2">
        <v>3.5492902851376802</v>
      </c>
      <c r="H20523" s="2">
        <v>5.3670863575665004</v>
      </c>
    </row>
    <row r="20524" spans="1:8" x14ac:dyDescent="0.2">
      <c r="A20524" s="2" t="s">
        <v>41235</v>
      </c>
      <c r="B20524" s="2" t="s">
        <v>41236</v>
      </c>
      <c r="C20524" s="2" t="s">
        <v>41105</v>
      </c>
      <c r="D20524" s="2" t="s">
        <v>41106</v>
      </c>
      <c r="E20524" s="2">
        <v>2.6827682131250999E-3</v>
      </c>
      <c r="F20524" s="2">
        <v>0.72277737542925702</v>
      </c>
      <c r="G20524" s="2">
        <v>3.5113812545563801</v>
      </c>
      <c r="H20524" s="2">
        <v>5.2239801092364901</v>
      </c>
    </row>
    <row r="20525" spans="1:8" x14ac:dyDescent="0.2">
      <c r="A20525" s="2" t="s">
        <v>41237</v>
      </c>
      <c r="B20525" s="2" t="s">
        <v>41238</v>
      </c>
      <c r="C20525" s="2" t="s">
        <v>41105</v>
      </c>
      <c r="D20525" s="2" t="s">
        <v>41106</v>
      </c>
      <c r="E20525" s="2">
        <v>2.6317718074023999E-3</v>
      </c>
      <c r="F20525" s="2">
        <v>0.15281706364907499</v>
      </c>
      <c r="G20525" s="2">
        <v>3.5062661353452702</v>
      </c>
      <c r="H20525" s="2">
        <v>5.2047882428477896</v>
      </c>
    </row>
    <row r="20526" spans="1:8" x14ac:dyDescent="0.2">
      <c r="A20526" s="2" t="s">
        <v>41239</v>
      </c>
      <c r="B20526" s="2" t="s">
        <v>41240</v>
      </c>
      <c r="C20526" s="2" t="s">
        <v>41105</v>
      </c>
      <c r="D20526" s="2" t="s">
        <v>41106</v>
      </c>
      <c r="E20526" s="2">
        <v>2.61887762593E-3</v>
      </c>
      <c r="F20526" s="2">
        <v>0.65626581945127704</v>
      </c>
      <c r="G20526" s="2">
        <v>3.5049559039736402</v>
      </c>
      <c r="H20526" s="2">
        <v>5.1998767713979603</v>
      </c>
    </row>
    <row r="20527" spans="1:8" x14ac:dyDescent="0.2">
      <c r="A20527" s="2" t="s">
        <v>41241</v>
      </c>
      <c r="B20527" s="2" t="s">
        <v>41242</v>
      </c>
      <c r="C20527" s="2" t="s">
        <v>41105</v>
      </c>
      <c r="D20527" s="2" t="s">
        <v>41106</v>
      </c>
      <c r="E20527" s="2">
        <v>2.6110939602889999E-3</v>
      </c>
      <c r="F20527" s="2">
        <v>0.150516402176191</v>
      </c>
      <c r="G20527" s="2">
        <v>3.5041616088277401</v>
      </c>
      <c r="H20527" s="2">
        <v>5.1969002078508604</v>
      </c>
    </row>
    <row r="20528" spans="1:8" x14ac:dyDescent="0.2">
      <c r="A20528" s="2" t="s">
        <v>41243</v>
      </c>
      <c r="B20528" s="2" t="s">
        <v>41244</v>
      </c>
      <c r="C20528" s="2" t="s">
        <v>41105</v>
      </c>
      <c r="D20528" s="2" t="s">
        <v>41106</v>
      </c>
      <c r="E20528" s="2">
        <v>2.6001343096353998E-3</v>
      </c>
      <c r="F20528" s="2">
        <v>0.15265249743357601</v>
      </c>
      <c r="G20528" s="2">
        <v>3.5030388853699899</v>
      </c>
      <c r="H20528" s="2">
        <v>5.1926940337038197</v>
      </c>
    </row>
    <row r="20529" spans="1:8" x14ac:dyDescent="0.2">
      <c r="A20529" s="2" t="s">
        <v>41245</v>
      </c>
      <c r="B20529" s="2" t="s">
        <v>41246</v>
      </c>
      <c r="C20529" s="2" t="s">
        <v>41105</v>
      </c>
      <c r="D20529" s="2" t="s">
        <v>41106</v>
      </c>
      <c r="E20529" s="2">
        <v>2.5733814803792E-3</v>
      </c>
      <c r="F20529" s="2">
        <v>0.15042011950006401</v>
      </c>
      <c r="G20529" s="2">
        <v>3.5002767548531</v>
      </c>
      <c r="H20529" s="2">
        <v>5.1823517176439804</v>
      </c>
    </row>
    <row r="20530" spans="1:8" x14ac:dyDescent="0.2">
      <c r="A20530" s="2" t="s">
        <v>41247</v>
      </c>
      <c r="B20530" s="2" t="s">
        <v>41248</v>
      </c>
      <c r="C20530" s="2" t="s">
        <v>41105</v>
      </c>
      <c r="D20530" s="2" t="s">
        <v>41106</v>
      </c>
      <c r="E20530" s="2">
        <v>2.5117590988335999E-3</v>
      </c>
      <c r="F20530" s="2">
        <v>0.14997082412061499</v>
      </c>
      <c r="G20530" s="2">
        <v>3.4937950869932402</v>
      </c>
      <c r="H20530" s="2">
        <v>5.1581142763198597</v>
      </c>
    </row>
    <row r="20531" spans="1:8" x14ac:dyDescent="0.2">
      <c r="A20531" s="2" t="s">
        <v>41249</v>
      </c>
      <c r="B20531" s="2" t="s">
        <v>41250</v>
      </c>
      <c r="C20531" s="2" t="s">
        <v>41105</v>
      </c>
      <c r="D20531" s="2" t="s">
        <v>41106</v>
      </c>
      <c r="E20531" s="2">
        <v>2.5036539612022001E-3</v>
      </c>
      <c r="F20531" s="2">
        <v>0.15247147508799899</v>
      </c>
      <c r="G20531" s="2">
        <v>3.49292983918652</v>
      </c>
      <c r="H20531" s="2">
        <v>5.1548821817385404</v>
      </c>
    </row>
    <row r="20532" spans="1:8" x14ac:dyDescent="0.2">
      <c r="A20532" s="2" t="s">
        <v>41251</v>
      </c>
      <c r="B20532" s="2" t="s">
        <v>41252</v>
      </c>
      <c r="C20532" s="2" t="s">
        <v>41105</v>
      </c>
      <c r="D20532" s="2" t="s">
        <v>41106</v>
      </c>
      <c r="E20532" s="2">
        <v>2.4238726807677999E-3</v>
      </c>
      <c r="F20532" s="2">
        <v>0.15207256092645599</v>
      </c>
      <c r="G20532" s="2">
        <v>3.4842484296887699</v>
      </c>
      <c r="H20532" s="2">
        <v>5.1224974748504</v>
      </c>
    </row>
    <row r="20533" spans="1:8" x14ac:dyDescent="0.2">
      <c r="A20533" s="2" t="s">
        <v>41253</v>
      </c>
      <c r="B20533" s="2" t="s">
        <v>41254</v>
      </c>
      <c r="C20533" s="2" t="s">
        <v>41105</v>
      </c>
      <c r="D20533" s="2" t="s">
        <v>41106</v>
      </c>
      <c r="E20533" s="2">
        <v>2.4199811377363998E-3</v>
      </c>
      <c r="F20533" s="2">
        <v>0.656635549358764</v>
      </c>
      <c r="G20533" s="2">
        <v>3.4838171303812602</v>
      </c>
      <c r="H20533" s="2">
        <v>5.12089067827291</v>
      </c>
    </row>
    <row r="20534" spans="1:8" x14ac:dyDescent="0.2">
      <c r="A20534" s="2" t="s">
        <v>41255</v>
      </c>
      <c r="B20534" s="2" t="s">
        <v>41256</v>
      </c>
      <c r="C20534" s="2" t="s">
        <v>41105</v>
      </c>
      <c r="D20534" s="2" t="s">
        <v>41106</v>
      </c>
      <c r="E20534" s="2">
        <v>2.4114770787371999E-3</v>
      </c>
      <c r="F20534" s="2">
        <v>0.26390449158382001</v>
      </c>
      <c r="G20534" s="2">
        <v>3.4828720208594102</v>
      </c>
      <c r="H20534" s="2">
        <v>5.1173703879587302</v>
      </c>
    </row>
    <row r="20535" spans="1:8" x14ac:dyDescent="0.2">
      <c r="A20535" s="2" t="s">
        <v>41257</v>
      </c>
      <c r="B20535" s="2" t="s">
        <v>41258</v>
      </c>
      <c r="C20535" s="2" t="s">
        <v>41105</v>
      </c>
      <c r="D20535" s="2" t="s">
        <v>41106</v>
      </c>
      <c r="E20535" s="2">
        <v>2.3953244953200002E-3</v>
      </c>
      <c r="F20535" s="2">
        <v>-0.15979814701636999</v>
      </c>
      <c r="G20535" s="2">
        <v>-3.4810669570360999</v>
      </c>
      <c r="H20535" s="2">
        <v>5.1106496427949999</v>
      </c>
    </row>
    <row r="20536" spans="1:8" x14ac:dyDescent="0.2">
      <c r="A20536" s="2" t="s">
        <v>41259</v>
      </c>
      <c r="B20536" s="2" t="s">
        <v>41260</v>
      </c>
      <c r="C20536" s="2" t="s">
        <v>41105</v>
      </c>
      <c r="D20536" s="2" t="s">
        <v>41106</v>
      </c>
      <c r="E20536" s="2">
        <v>2.3308062290908998E-3</v>
      </c>
      <c r="F20536" s="2">
        <v>0.15153971143223199</v>
      </c>
      <c r="G20536" s="2">
        <v>3.47372384838464</v>
      </c>
      <c r="H20536" s="2">
        <v>5.0833451612536997</v>
      </c>
    </row>
    <row r="20537" spans="1:8" x14ac:dyDescent="0.2">
      <c r="A20537" s="2" t="s">
        <v>41261</v>
      </c>
      <c r="B20537" s="2" t="s">
        <v>41262</v>
      </c>
      <c r="C20537" s="2" t="s">
        <v>41105</v>
      </c>
      <c r="D20537" s="2" t="s">
        <v>41106</v>
      </c>
      <c r="E20537" s="2">
        <v>2.1779417878767999E-3</v>
      </c>
      <c r="F20537" s="2">
        <v>0.64523546094524897</v>
      </c>
      <c r="G20537" s="2">
        <v>3.4554134448329101</v>
      </c>
      <c r="H20537" s="2">
        <v>5.0155112292828203</v>
      </c>
    </row>
    <row r="20538" spans="1:8" x14ac:dyDescent="0.2">
      <c r="A20538" s="2" t="s">
        <v>41263</v>
      </c>
      <c r="B20538" s="2" t="s">
        <v>41264</v>
      </c>
      <c r="C20538" s="2" t="s">
        <v>41105</v>
      </c>
      <c r="D20538" s="2" t="s">
        <v>41106</v>
      </c>
      <c r="E20538" s="2">
        <v>2.1670657418541E-3</v>
      </c>
      <c r="F20538" s="2">
        <v>0.148306139552278</v>
      </c>
      <c r="G20538" s="2">
        <v>3.4540582658617902</v>
      </c>
      <c r="H20538" s="2">
        <v>5.0105049922794098</v>
      </c>
    </row>
    <row r="20539" spans="1:8" x14ac:dyDescent="0.2">
      <c r="A20539" s="2" t="s">
        <v>41265</v>
      </c>
      <c r="B20539" s="2"/>
      <c r="C20539" s="2" t="s">
        <v>41105</v>
      </c>
      <c r="D20539" s="2" t="s">
        <v>41106</v>
      </c>
      <c r="E20539" s="2">
        <v>2.1534692382602998E-3</v>
      </c>
      <c r="F20539" s="2">
        <v>0.14879913038259099</v>
      </c>
      <c r="G20539" s="2">
        <v>3.4523537590057898</v>
      </c>
      <c r="H20539" s="2">
        <v>5.0042110733364797</v>
      </c>
    </row>
    <row r="20540" spans="1:8" x14ac:dyDescent="0.2">
      <c r="A20540" s="2" t="s">
        <v>41266</v>
      </c>
      <c r="B20540" s="2" t="s">
        <v>41267</v>
      </c>
      <c r="C20540" s="2" t="s">
        <v>41105</v>
      </c>
      <c r="D20540" s="2" t="s">
        <v>41106</v>
      </c>
      <c r="E20540" s="2">
        <v>2.1528343504914E-3</v>
      </c>
      <c r="F20540" s="2">
        <v>0.14825304058320901</v>
      </c>
      <c r="G20540" s="2">
        <v>3.45227388377171</v>
      </c>
      <c r="H20540" s="2">
        <v>5.0039162089543101</v>
      </c>
    </row>
    <row r="20541" spans="1:8" x14ac:dyDescent="0.2">
      <c r="A20541" s="2" t="s">
        <v>41268</v>
      </c>
      <c r="B20541" s="2" t="s">
        <v>41269</v>
      </c>
      <c r="C20541" s="2" t="s">
        <v>41105</v>
      </c>
      <c r="D20541" s="2" t="s">
        <v>41106</v>
      </c>
      <c r="E20541" s="2">
        <v>2.1405294286623001E-3</v>
      </c>
      <c r="F20541" s="2">
        <v>0.148193621232451</v>
      </c>
      <c r="G20541" s="2">
        <v>3.45072076413711</v>
      </c>
      <c r="H20541" s="2">
        <v>4.9981841274659597</v>
      </c>
    </row>
    <row r="20542" spans="1:8" x14ac:dyDescent="0.2">
      <c r="A20542" s="2" t="s">
        <v>41270</v>
      </c>
      <c r="B20542" s="2" t="s">
        <v>41271</v>
      </c>
      <c r="C20542" s="2" t="s">
        <v>41105</v>
      </c>
      <c r="D20542" s="2" t="s">
        <v>41106</v>
      </c>
      <c r="E20542" s="2">
        <v>2.1405146515634001E-3</v>
      </c>
      <c r="F20542" s="2">
        <v>0.148173811643103</v>
      </c>
      <c r="G20542" s="2">
        <v>3.45071889319706</v>
      </c>
      <c r="H20542" s="2">
        <v>4.9981772239636104</v>
      </c>
    </row>
    <row r="20543" spans="1:8" x14ac:dyDescent="0.2">
      <c r="A20543" s="2" t="s">
        <v>41272</v>
      </c>
      <c r="B20543" s="2" t="s">
        <v>41273</v>
      </c>
      <c r="C20543" s="2" t="s">
        <v>41105</v>
      </c>
      <c r="D20543" s="2" t="s">
        <v>41106</v>
      </c>
      <c r="E20543" s="2">
        <v>2.1096547688375998E-3</v>
      </c>
      <c r="F20543" s="2">
        <v>0.15881847904361601</v>
      </c>
      <c r="G20543" s="2">
        <v>3.4467809989804099</v>
      </c>
      <c r="H20543" s="2">
        <v>4.9836552498951399</v>
      </c>
    </row>
    <row r="20544" spans="1:8" x14ac:dyDescent="0.2">
      <c r="A20544" s="2" t="s">
        <v>41274</v>
      </c>
      <c r="B20544" s="2" t="s">
        <v>41275</v>
      </c>
      <c r="C20544" s="2" t="s">
        <v>41105</v>
      </c>
      <c r="D20544" s="2" t="s">
        <v>41106</v>
      </c>
      <c r="E20544" s="2">
        <v>2.0977287776156998E-3</v>
      </c>
      <c r="F20544" s="2">
        <v>0.153108485164233</v>
      </c>
      <c r="G20544" s="2">
        <v>3.4452425011743499</v>
      </c>
      <c r="H20544" s="2">
        <v>4.9779861574386901</v>
      </c>
    </row>
    <row r="20545" spans="1:8" x14ac:dyDescent="0.2">
      <c r="A20545" s="2" t="s">
        <v>41276</v>
      </c>
      <c r="B20545" s="2" t="s">
        <v>41277</v>
      </c>
      <c r="C20545" s="2" t="s">
        <v>41105</v>
      </c>
      <c r="D20545" s="2" t="s">
        <v>41106</v>
      </c>
      <c r="E20545" s="2">
        <v>2.0764299925657001E-3</v>
      </c>
      <c r="F20545" s="2">
        <v>0.15868203373265599</v>
      </c>
      <c r="G20545" s="2">
        <v>3.4424712580284602</v>
      </c>
      <c r="H20545" s="2">
        <v>4.9677810018279898</v>
      </c>
    </row>
    <row r="20546" spans="1:8" x14ac:dyDescent="0.2">
      <c r="A20546" s="2" t="s">
        <v>41278</v>
      </c>
      <c r="B20546" s="2" t="s">
        <v>41279</v>
      </c>
      <c r="C20546" s="2" t="s">
        <v>41105</v>
      </c>
      <c r="D20546" s="2" t="s">
        <v>41106</v>
      </c>
      <c r="E20546" s="2">
        <v>2.0244780271181E-3</v>
      </c>
      <c r="F20546" s="2">
        <v>0.68269344490295203</v>
      </c>
      <c r="G20546" s="2">
        <v>3.43558093141902</v>
      </c>
      <c r="H20546" s="2">
        <v>4.94244283540396</v>
      </c>
    </row>
    <row r="20547" spans="1:8" x14ac:dyDescent="0.2">
      <c r="A20547" s="2" t="s">
        <v>41280</v>
      </c>
      <c r="B20547" s="2" t="s">
        <v>41281</v>
      </c>
      <c r="C20547" s="2" t="s">
        <v>41105</v>
      </c>
      <c r="D20547" s="2" t="s">
        <v>41106</v>
      </c>
      <c r="E20547" s="2">
        <v>2.0032380684608E-3</v>
      </c>
      <c r="F20547" s="2">
        <v>0.14746141180574199</v>
      </c>
      <c r="G20547" s="2">
        <v>3.4327087602102502</v>
      </c>
      <c r="H20547" s="2">
        <v>4.9318958380258398</v>
      </c>
    </row>
    <row r="20548" spans="1:8" x14ac:dyDescent="0.2">
      <c r="A20548" s="2" t="s">
        <v>41282</v>
      </c>
      <c r="B20548" s="2" t="s">
        <v>41283</v>
      </c>
      <c r="C20548" s="2" t="s">
        <v>41105</v>
      </c>
      <c r="D20548" s="2" t="s">
        <v>41106</v>
      </c>
      <c r="E20548" s="2">
        <v>1.9868972478625001E-3</v>
      </c>
      <c r="F20548" s="2">
        <v>0.84766165055127196</v>
      </c>
      <c r="G20548" s="2">
        <v>3.4304766120213199</v>
      </c>
      <c r="H20548" s="2">
        <v>4.9237051824930296</v>
      </c>
    </row>
    <row r="20549" spans="1:8" x14ac:dyDescent="0.2">
      <c r="A20549" s="2" t="s">
        <v>41284</v>
      </c>
      <c r="B20549" s="2" t="s">
        <v>41285</v>
      </c>
      <c r="C20549" s="2" t="s">
        <v>41105</v>
      </c>
      <c r="D20549" s="2" t="s">
        <v>41106</v>
      </c>
      <c r="E20549" s="2">
        <v>1.9813884462204999E-3</v>
      </c>
      <c r="F20549" s="2">
        <v>0.14067879419516399</v>
      </c>
      <c r="G20549" s="2">
        <v>3.42971964313513</v>
      </c>
      <c r="H20549" s="2">
        <v>4.9209287668791601</v>
      </c>
    </row>
    <row r="20550" spans="1:8" x14ac:dyDescent="0.2">
      <c r="A20550" s="2" t="s">
        <v>41286</v>
      </c>
      <c r="B20550" s="2" t="s">
        <v>41287</v>
      </c>
      <c r="C20550" s="2" t="s">
        <v>41105</v>
      </c>
      <c r="D20550" s="2" t="s">
        <v>41106</v>
      </c>
      <c r="E20550" s="2">
        <v>1.9730727526667E-3</v>
      </c>
      <c r="F20550" s="2">
        <v>0.14703211974873401</v>
      </c>
      <c r="G20550" s="2">
        <v>3.4285726630072202</v>
      </c>
      <c r="H20550" s="2">
        <v>4.9167230329533202</v>
      </c>
    </row>
    <row r="20551" spans="1:8" x14ac:dyDescent="0.2">
      <c r="A20551" s="2" t="s">
        <v>41288</v>
      </c>
      <c r="B20551" s="2" t="s">
        <v>41289</v>
      </c>
      <c r="C20551" s="2" t="s">
        <v>41105</v>
      </c>
      <c r="D20551" s="2" t="s">
        <v>41106</v>
      </c>
      <c r="E20551" s="2">
        <v>1.9690741950352001E-3</v>
      </c>
      <c r="F20551" s="2">
        <v>0.14727143560334</v>
      </c>
      <c r="G20551" s="2">
        <v>3.4280192842519202</v>
      </c>
      <c r="H20551" s="2">
        <v>4.9146944129876999</v>
      </c>
    </row>
    <row r="20552" spans="1:8" x14ac:dyDescent="0.2">
      <c r="A20552" s="2" t="s">
        <v>41290</v>
      </c>
      <c r="B20552" s="2" t="s">
        <v>41291</v>
      </c>
      <c r="C20552" s="2" t="s">
        <v>41105</v>
      </c>
      <c r="D20552" s="2" t="s">
        <v>41106</v>
      </c>
      <c r="E20552" s="2">
        <v>1.9327529483556E-3</v>
      </c>
      <c r="F20552" s="2">
        <v>0.146763308716056</v>
      </c>
      <c r="G20552" s="2">
        <v>3.422936353451</v>
      </c>
      <c r="H20552" s="2">
        <v>4.8960763171475596</v>
      </c>
    </row>
    <row r="20553" spans="1:8" x14ac:dyDescent="0.2">
      <c r="A20553" s="2" t="s">
        <v>41292</v>
      </c>
      <c r="B20553" s="2" t="s">
        <v>41293</v>
      </c>
      <c r="C20553" s="2" t="s">
        <v>41105</v>
      </c>
      <c r="D20553" s="2" t="s">
        <v>41106</v>
      </c>
      <c r="E20553" s="2">
        <v>1.9275580829032999E-3</v>
      </c>
      <c r="F20553" s="2">
        <v>0.146731395359811</v>
      </c>
      <c r="G20553" s="2">
        <v>3.42220094233293</v>
      </c>
      <c r="H20553" s="2">
        <v>4.8933848922617997</v>
      </c>
    </row>
    <row r="20554" spans="1:8" x14ac:dyDescent="0.2">
      <c r="A20554" s="2" t="s">
        <v>41294</v>
      </c>
      <c r="B20554" s="2" t="s">
        <v>41295</v>
      </c>
      <c r="C20554" s="2" t="s">
        <v>41105</v>
      </c>
      <c r="D20554" s="2" t="s">
        <v>41106</v>
      </c>
      <c r="E20554" s="2">
        <v>1.9203399807096999E-3</v>
      </c>
      <c r="F20554" s="2">
        <v>0.14663992489397101</v>
      </c>
      <c r="G20554" s="2">
        <v>3.42117555102794</v>
      </c>
      <c r="H20554" s="2">
        <v>4.8896331761088696</v>
      </c>
    </row>
    <row r="20555" spans="1:8" x14ac:dyDescent="0.2">
      <c r="A20555" s="2" t="s">
        <v>41296</v>
      </c>
      <c r="B20555" s="2" t="s">
        <v>41297</v>
      </c>
      <c r="C20555" s="2" t="s">
        <v>41105</v>
      </c>
      <c r="D20555" s="2" t="s">
        <v>41106</v>
      </c>
      <c r="E20555" s="2">
        <v>1.9057663570996E-3</v>
      </c>
      <c r="F20555" s="2">
        <v>0.14620327915568501</v>
      </c>
      <c r="G20555" s="2">
        <v>3.4190925015828499</v>
      </c>
      <c r="H20555" s="2">
        <v>4.8820151473327504</v>
      </c>
    </row>
    <row r="20556" spans="1:8" x14ac:dyDescent="0.2">
      <c r="A20556" s="2" t="s">
        <v>41298</v>
      </c>
      <c r="B20556" s="2" t="s">
        <v>41299</v>
      </c>
      <c r="C20556" s="2" t="s">
        <v>41105</v>
      </c>
      <c r="D20556" s="2" t="s">
        <v>41106</v>
      </c>
      <c r="E20556" s="2">
        <v>1.9005207247462001E-3</v>
      </c>
      <c r="F20556" s="2">
        <v>0.14666422189362599</v>
      </c>
      <c r="G20556" s="2">
        <v>3.4183385148360399</v>
      </c>
      <c r="H20556" s="2">
        <v>4.8792588467376499</v>
      </c>
    </row>
    <row r="20557" spans="1:8" x14ac:dyDescent="0.2">
      <c r="A20557" s="2" t="s">
        <v>41300</v>
      </c>
      <c r="B20557" s="2" t="s">
        <v>41301</v>
      </c>
      <c r="C20557" s="2" t="s">
        <v>41105</v>
      </c>
      <c r="D20557" s="2" t="s">
        <v>41106</v>
      </c>
      <c r="E20557" s="2">
        <v>1.8376342372339999E-3</v>
      </c>
      <c r="F20557" s="2">
        <v>0.146184551549085</v>
      </c>
      <c r="G20557" s="2">
        <v>3.40912040235217</v>
      </c>
      <c r="H20557" s="2">
        <v>4.8456099361720399</v>
      </c>
    </row>
    <row r="20558" spans="1:8" x14ac:dyDescent="0.2">
      <c r="A20558" s="2" t="s">
        <v>41302</v>
      </c>
      <c r="B20558" s="2" t="s">
        <v>41303</v>
      </c>
      <c r="C20558" s="2" t="s">
        <v>41105</v>
      </c>
      <c r="D20558" s="2" t="s">
        <v>41106</v>
      </c>
      <c r="E20558" s="2">
        <v>1.8372428212057E-3</v>
      </c>
      <c r="F20558" s="2">
        <v>0.146293654210186</v>
      </c>
      <c r="G20558" s="2">
        <v>3.4090619654390899</v>
      </c>
      <c r="H20558" s="2">
        <v>4.8453969135193198</v>
      </c>
    </row>
    <row r="20559" spans="1:8" x14ac:dyDescent="0.2">
      <c r="A20559" s="2" t="s">
        <v>41304</v>
      </c>
      <c r="B20559" s="2" t="s">
        <v>41305</v>
      </c>
      <c r="C20559" s="2" t="s">
        <v>41105</v>
      </c>
      <c r="D20559" s="2" t="s">
        <v>41106</v>
      </c>
      <c r="E20559" s="2">
        <v>1.8358948986018E-3</v>
      </c>
      <c r="F20559" s="2">
        <v>0.14571663012469399</v>
      </c>
      <c r="G20559" s="2">
        <v>3.4088606227871301</v>
      </c>
      <c r="H20559" s="2">
        <v>4.84466297824798</v>
      </c>
    </row>
    <row r="20560" spans="1:8" x14ac:dyDescent="0.2">
      <c r="A20560" s="2" t="s">
        <v>41306</v>
      </c>
      <c r="B20560" s="2" t="s">
        <v>41307</v>
      </c>
      <c r="C20560" s="2" t="s">
        <v>41105</v>
      </c>
      <c r="D20560" s="2" t="s">
        <v>41106</v>
      </c>
      <c r="E20560" s="2">
        <v>1.8092962651786999E-3</v>
      </c>
      <c r="F20560" s="2">
        <v>0.14507480879142701</v>
      </c>
      <c r="G20560" s="2">
        <v>3.4048545130891501</v>
      </c>
      <c r="H20560" s="2">
        <v>4.8300688983638302</v>
      </c>
    </row>
    <row r="20561" spans="1:8" x14ac:dyDescent="0.2">
      <c r="A20561" s="2" t="s">
        <v>41308</v>
      </c>
      <c r="B20561" s="2"/>
      <c r="C20561" s="2" t="s">
        <v>41105</v>
      </c>
      <c r="D20561" s="2" t="s">
        <v>41106</v>
      </c>
      <c r="E20561" s="2">
        <v>1.8066585165109001E-3</v>
      </c>
      <c r="F20561" s="2">
        <v>0.14958689130975</v>
      </c>
      <c r="G20561" s="2">
        <v>3.4044537685726501</v>
      </c>
      <c r="H20561" s="2">
        <v>4.8286099480754698</v>
      </c>
    </row>
    <row r="20562" spans="1:8" x14ac:dyDescent="0.2">
      <c r="A20562" s="2" t="s">
        <v>41309</v>
      </c>
      <c r="B20562" s="2" t="s">
        <v>41310</v>
      </c>
      <c r="C20562" s="2" t="s">
        <v>41105</v>
      </c>
      <c r="D20562" s="2" t="s">
        <v>41106</v>
      </c>
      <c r="E20562" s="2">
        <v>1.7802204979725999E-3</v>
      </c>
      <c r="F20562" s="2">
        <v>0.15674712160637899</v>
      </c>
      <c r="G20562" s="2">
        <v>3.40040184531339</v>
      </c>
      <c r="H20562" s="2">
        <v>4.8138681643560899</v>
      </c>
    </row>
    <row r="20563" spans="1:8" x14ac:dyDescent="0.2">
      <c r="A20563" s="2" t="s">
        <v>41311</v>
      </c>
      <c r="B20563" s="2" t="s">
        <v>41312</v>
      </c>
      <c r="C20563" s="2" t="s">
        <v>41105</v>
      </c>
      <c r="D20563" s="2" t="s">
        <v>41106</v>
      </c>
      <c r="E20563" s="2">
        <v>1.768097030623E-3</v>
      </c>
      <c r="F20563" s="2">
        <v>0.145141940075459</v>
      </c>
      <c r="G20563" s="2">
        <v>3.3985219833025799</v>
      </c>
      <c r="H20563" s="2">
        <v>4.8070347767421504</v>
      </c>
    </row>
    <row r="20564" spans="1:8" x14ac:dyDescent="0.2">
      <c r="A20564" s="2" t="s">
        <v>41313</v>
      </c>
      <c r="B20564" s="2" t="s">
        <v>41314</v>
      </c>
      <c r="C20564" s="2" t="s">
        <v>41105</v>
      </c>
      <c r="D20564" s="2" t="s">
        <v>41106</v>
      </c>
      <c r="E20564" s="2">
        <v>1.7580236247268001E-3</v>
      </c>
      <c r="F20564" s="2">
        <v>0.14347541602399499</v>
      </c>
      <c r="G20564" s="2">
        <v>3.3969493739766001</v>
      </c>
      <c r="H20564" s="2">
        <v>4.8013211700423604</v>
      </c>
    </row>
    <row r="20565" spans="1:8" x14ac:dyDescent="0.2">
      <c r="A20565" s="2" t="s">
        <v>41315</v>
      </c>
      <c r="B20565" s="2" t="s">
        <v>41316</v>
      </c>
      <c r="C20565" s="2" t="s">
        <v>41105</v>
      </c>
      <c r="D20565" s="2" t="s">
        <v>41106</v>
      </c>
      <c r="E20565" s="2">
        <v>1.7420905387722E-3</v>
      </c>
      <c r="F20565" s="2">
        <v>0.14473338407964301</v>
      </c>
      <c r="G20565" s="2">
        <v>3.39444198323485</v>
      </c>
      <c r="H20565" s="2">
        <v>4.79221678357509</v>
      </c>
    </row>
    <row r="20566" spans="1:8" x14ac:dyDescent="0.2">
      <c r="A20566" s="2" t="s">
        <v>41317</v>
      </c>
      <c r="B20566" s="2" t="s">
        <v>41318</v>
      </c>
      <c r="C20566" s="2" t="s">
        <v>41105</v>
      </c>
      <c r="D20566" s="2" t="s">
        <v>41106</v>
      </c>
      <c r="E20566" s="2">
        <v>1.7337918808836999E-3</v>
      </c>
      <c r="F20566" s="2">
        <v>0.14490985644169399</v>
      </c>
      <c r="G20566" s="2">
        <v>3.3931261844170799</v>
      </c>
      <c r="H20566" s="2">
        <v>4.7874417810551897</v>
      </c>
    </row>
    <row r="20567" spans="1:8" x14ac:dyDescent="0.2">
      <c r="A20567" s="2" t="s">
        <v>41319</v>
      </c>
      <c r="B20567" s="2" t="s">
        <v>41320</v>
      </c>
      <c r="C20567" s="2" t="s">
        <v>41105</v>
      </c>
      <c r="D20567" s="2" t="s">
        <v>41106</v>
      </c>
      <c r="E20567" s="2">
        <v>1.7020284099285E-3</v>
      </c>
      <c r="F20567" s="2">
        <v>0.14467991027720201</v>
      </c>
      <c r="G20567" s="2">
        <v>3.3880262279648199</v>
      </c>
      <c r="H20567" s="2">
        <v>4.7689516545552797</v>
      </c>
    </row>
    <row r="20568" spans="1:8" x14ac:dyDescent="0.2">
      <c r="A20568" s="2" t="s">
        <v>41321</v>
      </c>
      <c r="B20568" s="2" t="s">
        <v>41322</v>
      </c>
      <c r="C20568" s="2" t="s">
        <v>41105</v>
      </c>
      <c r="D20568" s="2" t="s">
        <v>41106</v>
      </c>
      <c r="E20568" s="2">
        <v>1.6226197813221999E-3</v>
      </c>
      <c r="F20568" s="2">
        <v>0.142748180658931</v>
      </c>
      <c r="G20568" s="2">
        <v>3.3748121859792901</v>
      </c>
      <c r="H20568" s="2">
        <v>4.7211729244897596</v>
      </c>
    </row>
    <row r="20569" spans="1:8" x14ac:dyDescent="0.2">
      <c r="A20569" s="2" t="s">
        <v>41323</v>
      </c>
      <c r="B20569" s="2" t="s">
        <v>41324</v>
      </c>
      <c r="C20569" s="2" t="s">
        <v>41105</v>
      </c>
      <c r="D20569" s="2" t="s">
        <v>41106</v>
      </c>
      <c r="E20569" s="2">
        <v>1.5995021987148001E-3</v>
      </c>
      <c r="F20569" s="2">
        <v>0.142667774285578</v>
      </c>
      <c r="G20569" s="2">
        <v>3.3708334560944402</v>
      </c>
      <c r="H20569" s="2">
        <v>4.7068233874913004</v>
      </c>
    </row>
    <row r="20570" spans="1:8" x14ac:dyDescent="0.2">
      <c r="A20570" s="2" t="s">
        <v>41325</v>
      </c>
      <c r="B20570" s="2" t="s">
        <v>41326</v>
      </c>
      <c r="C20570" s="2" t="s">
        <v>41105</v>
      </c>
      <c r="D20570" s="2" t="s">
        <v>41106</v>
      </c>
      <c r="E20570" s="2">
        <v>1.5800454680810999E-3</v>
      </c>
      <c r="F20570" s="2">
        <v>0.62531961527126201</v>
      </c>
      <c r="G20570" s="2">
        <v>3.3674362519621699</v>
      </c>
      <c r="H20570" s="2">
        <v>4.6945845563498398</v>
      </c>
    </row>
    <row r="20571" spans="1:8" x14ac:dyDescent="0.2">
      <c r="A20571" s="2" t="s">
        <v>41327</v>
      </c>
      <c r="B20571" s="2" t="s">
        <v>41328</v>
      </c>
      <c r="C20571" s="2" t="s">
        <v>41105</v>
      </c>
      <c r="D20571" s="2" t="s">
        <v>41106</v>
      </c>
      <c r="E20571" s="2">
        <v>1.5740499541381E-3</v>
      </c>
      <c r="F20571" s="2">
        <v>0.14235968477101299</v>
      </c>
      <c r="G20571" s="2">
        <v>3.3663802835691699</v>
      </c>
      <c r="H20571" s="2">
        <v>4.6907828190136698</v>
      </c>
    </row>
    <row r="20572" spans="1:8" x14ac:dyDescent="0.2">
      <c r="A20572" s="2" t="s">
        <v>41329</v>
      </c>
      <c r="B20572" s="2" t="s">
        <v>41330</v>
      </c>
      <c r="C20572" s="2" t="s">
        <v>41105</v>
      </c>
      <c r="D20572" s="2" t="s">
        <v>41106</v>
      </c>
      <c r="E20572" s="2">
        <v>1.5257714844626E-3</v>
      </c>
      <c r="F20572" s="2">
        <v>0.14403438274313499</v>
      </c>
      <c r="G20572" s="2">
        <v>3.3577150921968899</v>
      </c>
      <c r="H20572" s="2">
        <v>4.65963110604884</v>
      </c>
    </row>
    <row r="20573" spans="1:8" x14ac:dyDescent="0.2">
      <c r="A20573" s="2" t="s">
        <v>41331</v>
      </c>
      <c r="B20573" s="2" t="s">
        <v>41332</v>
      </c>
      <c r="C20573" s="2" t="s">
        <v>41105</v>
      </c>
      <c r="D20573" s="2" t="s">
        <v>41106</v>
      </c>
      <c r="E20573" s="2">
        <v>1.5224734252353E-3</v>
      </c>
      <c r="F20573" s="2">
        <v>0.56351214657999904</v>
      </c>
      <c r="G20573" s="2">
        <v>3.3571123466742399</v>
      </c>
      <c r="H20573" s="2">
        <v>4.6574671982186198</v>
      </c>
    </row>
    <row r="20574" spans="1:8" x14ac:dyDescent="0.2">
      <c r="A20574" s="2" t="s">
        <v>41333</v>
      </c>
      <c r="B20574" s="2" t="s">
        <v>41334</v>
      </c>
      <c r="C20574" s="2" t="s">
        <v>41105</v>
      </c>
      <c r="D20574" s="2" t="s">
        <v>41106</v>
      </c>
      <c r="E20574" s="2">
        <v>1.4791675434280001E-3</v>
      </c>
      <c r="F20574" s="2">
        <v>0.14156357836511799</v>
      </c>
      <c r="G20574" s="2">
        <v>3.3490640608637099</v>
      </c>
      <c r="H20574" s="2">
        <v>4.6286103913318097</v>
      </c>
    </row>
    <row r="20575" spans="1:8" x14ac:dyDescent="0.2">
      <c r="A20575" s="2" t="s">
        <v>41335</v>
      </c>
      <c r="B20575" s="2" t="s">
        <v>41336</v>
      </c>
      <c r="C20575" s="2" t="s">
        <v>41105</v>
      </c>
      <c r="D20575" s="2" t="s">
        <v>41106</v>
      </c>
      <c r="E20575" s="2">
        <v>1.4732463270427001E-3</v>
      </c>
      <c r="F20575" s="2">
        <v>0.65134280576367298</v>
      </c>
      <c r="G20575" s="2">
        <v>3.3479438144698501</v>
      </c>
      <c r="H20575" s="2">
        <v>4.6245992840927901</v>
      </c>
    </row>
    <row r="20576" spans="1:8" x14ac:dyDescent="0.2">
      <c r="A20576" s="2" t="s">
        <v>41337</v>
      </c>
      <c r="B20576" s="2" t="s">
        <v>41338</v>
      </c>
      <c r="C20576" s="2" t="s">
        <v>41105</v>
      </c>
      <c r="D20576" s="2" t="s">
        <v>41106</v>
      </c>
      <c r="E20576" s="2">
        <v>1.4673875962122E-3</v>
      </c>
      <c r="F20576" s="2">
        <v>0.65158270172699295</v>
      </c>
      <c r="G20576" s="2">
        <v>3.3468305783278902</v>
      </c>
      <c r="H20576" s="2">
        <v>4.6206146068189398</v>
      </c>
    </row>
    <row r="20577" spans="1:8" x14ac:dyDescent="0.2">
      <c r="A20577" s="2" t="s">
        <v>41339</v>
      </c>
      <c r="B20577" s="2" t="s">
        <v>41340</v>
      </c>
      <c r="C20577" s="2" t="s">
        <v>41105</v>
      </c>
      <c r="D20577" s="2" t="s">
        <v>41106</v>
      </c>
      <c r="E20577" s="2">
        <v>1.4549799014698E-3</v>
      </c>
      <c r="F20577" s="2">
        <v>0.14138605776004801</v>
      </c>
      <c r="G20577" s="2">
        <v>3.3444569688133701</v>
      </c>
      <c r="H20577" s="2">
        <v>4.6121230195637004</v>
      </c>
    </row>
    <row r="20578" spans="1:8" x14ac:dyDescent="0.2">
      <c r="A20578" s="2" t="s">
        <v>41341</v>
      </c>
      <c r="B20578" s="2" t="s">
        <v>41342</v>
      </c>
      <c r="C20578" s="2" t="s">
        <v>41105</v>
      </c>
      <c r="D20578" s="2" t="s">
        <v>41106</v>
      </c>
      <c r="E20578" s="2">
        <v>1.4260079028639999E-3</v>
      </c>
      <c r="F20578" s="2">
        <v>0.15296766380933</v>
      </c>
      <c r="G20578" s="2">
        <v>3.3388280915691499</v>
      </c>
      <c r="H20578" s="2">
        <v>4.5920097964156303</v>
      </c>
    </row>
    <row r="20579" spans="1:8" x14ac:dyDescent="0.2">
      <c r="A20579" s="2" t="s">
        <v>41343</v>
      </c>
      <c r="B20579" s="2" t="s">
        <v>41344</v>
      </c>
      <c r="C20579" s="2" t="s">
        <v>41105</v>
      </c>
      <c r="D20579" s="2" t="s">
        <v>41106</v>
      </c>
      <c r="E20579" s="2">
        <v>1.2913526872604E-3</v>
      </c>
      <c r="F20579" s="2">
        <v>0.55483261071178402</v>
      </c>
      <c r="G20579" s="2">
        <v>3.3109292574794802</v>
      </c>
      <c r="H20579" s="2">
        <v>4.4928211962161502</v>
      </c>
    </row>
    <row r="20580" spans="1:8" x14ac:dyDescent="0.2">
      <c r="A20580" s="2" t="s">
        <v>41345</v>
      </c>
      <c r="B20580" s="2" t="s">
        <v>41346</v>
      </c>
      <c r="C20580" s="2" t="s">
        <v>41105</v>
      </c>
      <c r="D20580" s="2" t="s">
        <v>41106</v>
      </c>
      <c r="E20580" s="2">
        <v>1.2775568382399E-3</v>
      </c>
      <c r="F20580" s="2">
        <v>0.138890311983659</v>
      </c>
      <c r="G20580" s="2">
        <v>3.30789408695806</v>
      </c>
      <c r="H20580" s="2">
        <v>4.4820804663373996</v>
      </c>
    </row>
    <row r="20581" spans="1:8" x14ac:dyDescent="0.2">
      <c r="A20581" s="2" t="s">
        <v>41347</v>
      </c>
      <c r="B20581" s="2" t="s">
        <v>41348</v>
      </c>
      <c r="C20581" s="2" t="s">
        <v>41105</v>
      </c>
      <c r="D20581" s="2" t="s">
        <v>41106</v>
      </c>
      <c r="E20581" s="2">
        <v>1.2766551801061999E-3</v>
      </c>
      <c r="F20581" s="2">
        <v>0.139056942204249</v>
      </c>
      <c r="G20581" s="2">
        <v>3.3076944795858001</v>
      </c>
      <c r="H20581" s="2">
        <v>4.4813744496366503</v>
      </c>
    </row>
    <row r="20582" spans="1:8" x14ac:dyDescent="0.2">
      <c r="A20582" s="2" t="s">
        <v>41349</v>
      </c>
      <c r="B20582" s="2" t="s">
        <v>41350</v>
      </c>
      <c r="C20582" s="2" t="s">
        <v>41105</v>
      </c>
      <c r="D20582" s="2" t="s">
        <v>41106</v>
      </c>
      <c r="E20582" s="2">
        <v>1.2471235948068001E-3</v>
      </c>
      <c r="F20582" s="2">
        <v>0.36276618775512998</v>
      </c>
      <c r="G20582" s="2">
        <v>3.3010708649821399</v>
      </c>
      <c r="H20582" s="2">
        <v>4.4579707079633604</v>
      </c>
    </row>
    <row r="20583" spans="1:8" x14ac:dyDescent="0.2">
      <c r="A20583" s="2" t="s">
        <v>41351</v>
      </c>
      <c r="B20583" s="2" t="s">
        <v>41352</v>
      </c>
      <c r="C20583" s="2" t="s">
        <v>41105</v>
      </c>
      <c r="D20583" s="2" t="s">
        <v>41106</v>
      </c>
      <c r="E20583" s="2">
        <v>1.2290138344416E-3</v>
      </c>
      <c r="F20583" s="2">
        <v>0.13958854779954999</v>
      </c>
      <c r="G20583" s="2">
        <v>3.2969242491706399</v>
      </c>
      <c r="H20583" s="2">
        <v>4.4433430196442902</v>
      </c>
    </row>
    <row r="20584" spans="1:8" x14ac:dyDescent="0.2">
      <c r="A20584" s="2" t="s">
        <v>41353</v>
      </c>
      <c r="B20584" s="2" t="s">
        <v>41354</v>
      </c>
      <c r="C20584" s="2" t="s">
        <v>41105</v>
      </c>
      <c r="D20584" s="2" t="s">
        <v>41106</v>
      </c>
      <c r="E20584" s="2">
        <v>1.1413128659883999E-3</v>
      </c>
      <c r="F20584" s="2">
        <v>0.58844365694849199</v>
      </c>
      <c r="G20584" s="2">
        <v>3.27585711911488</v>
      </c>
      <c r="H20584" s="2">
        <v>4.3693101690718397</v>
      </c>
    </row>
    <row r="20585" spans="1:8" x14ac:dyDescent="0.2">
      <c r="A20585" s="2" t="s">
        <v>41355</v>
      </c>
      <c r="B20585" s="2" t="s">
        <v>41356</v>
      </c>
      <c r="C20585" s="2" t="s">
        <v>41105</v>
      </c>
      <c r="D20585" s="2" t="s">
        <v>41106</v>
      </c>
      <c r="E20585" s="2">
        <v>1.0328375748345001E-3</v>
      </c>
      <c r="F20585" s="2">
        <v>0.85597054139102702</v>
      </c>
      <c r="G20585" s="2">
        <v>3.2472213088744701</v>
      </c>
      <c r="H20585" s="2">
        <v>4.2694408738676701</v>
      </c>
    </row>
    <row r="20586" spans="1:8" x14ac:dyDescent="0.2">
      <c r="A20586" s="2" t="s">
        <v>41357</v>
      </c>
      <c r="B20586" s="2" t="s">
        <v>41358</v>
      </c>
      <c r="C20586" s="2" t="s">
        <v>41105</v>
      </c>
      <c r="D20586" s="2" t="s">
        <v>41106</v>
      </c>
      <c r="E20586" s="2">
        <v>9.7719258363880004E-4</v>
      </c>
      <c r="F20586" s="2">
        <v>0.144399262964335</v>
      </c>
      <c r="G20586" s="2">
        <v>3.23123223811564</v>
      </c>
      <c r="H20586" s="2">
        <v>4.2140594034316203</v>
      </c>
    </row>
    <row r="20587" spans="1:8" x14ac:dyDescent="0.2">
      <c r="A20587" s="2" t="s">
        <v>41359</v>
      </c>
      <c r="B20587" s="2" t="s">
        <v>41360</v>
      </c>
      <c r="C20587" s="2" t="s">
        <v>41105</v>
      </c>
      <c r="D20587" s="2" t="s">
        <v>41106</v>
      </c>
      <c r="E20587" s="2">
        <v>9.6989909544319998E-4</v>
      </c>
      <c r="F20587" s="2">
        <v>-7.2104172207755807E-2</v>
      </c>
      <c r="G20587" s="2">
        <v>-3.22906324277402</v>
      </c>
      <c r="H20587" s="2">
        <v>4.2065676942464698</v>
      </c>
    </row>
    <row r="20588" spans="1:8" x14ac:dyDescent="0.2">
      <c r="A20588" s="2" t="s">
        <v>41361</v>
      </c>
      <c r="B20588" s="2" t="s">
        <v>41362</v>
      </c>
      <c r="C20588" s="2" t="s">
        <v>41105</v>
      </c>
      <c r="D20588" s="2" t="s">
        <v>41106</v>
      </c>
      <c r="E20588" s="2">
        <v>9.6701055880020004E-4</v>
      </c>
      <c r="F20588" s="2">
        <v>0.53779724067803703</v>
      </c>
      <c r="G20588" s="2">
        <v>3.2281993089432799</v>
      </c>
      <c r="H20588" s="2">
        <v>4.2035850680015896</v>
      </c>
    </row>
    <row r="20589" spans="1:8" x14ac:dyDescent="0.2">
      <c r="A20589" s="2" t="s">
        <v>41363</v>
      </c>
      <c r="B20589" s="2" t="s">
        <v>41364</v>
      </c>
      <c r="C20589" s="2" t="s">
        <v>41105</v>
      </c>
      <c r="D20589" s="2" t="s">
        <v>41106</v>
      </c>
      <c r="E20589" s="2">
        <v>9.5901620230579997E-4</v>
      </c>
      <c r="F20589" s="2">
        <v>0.53768146031310904</v>
      </c>
      <c r="G20589" s="2">
        <v>3.2257935323496598</v>
      </c>
      <c r="H20589" s="2">
        <v>4.1952836232179296</v>
      </c>
    </row>
    <row r="20590" spans="1:8" x14ac:dyDescent="0.2">
      <c r="A20590" s="2" t="s">
        <v>41365</v>
      </c>
      <c r="B20590" s="2" t="s">
        <v>41366</v>
      </c>
      <c r="C20590" s="2" t="s">
        <v>41105</v>
      </c>
      <c r="D20590" s="2" t="s">
        <v>41106</v>
      </c>
      <c r="E20590" s="2">
        <v>9.5278427067200004E-4</v>
      </c>
      <c r="F20590" s="2">
        <v>0.63113779735480202</v>
      </c>
      <c r="G20590" s="2">
        <v>3.2239029201107399</v>
      </c>
      <c r="H20590" s="2">
        <v>4.1887641628505596</v>
      </c>
    </row>
    <row r="20591" spans="1:8" x14ac:dyDescent="0.2">
      <c r="A20591" s="2" t="s">
        <v>41367</v>
      </c>
      <c r="B20591" s="2" t="s">
        <v>41368</v>
      </c>
      <c r="C20591" s="2" t="s">
        <v>41105</v>
      </c>
      <c r="D20591" s="2" t="s">
        <v>41106</v>
      </c>
      <c r="E20591" s="2">
        <v>9.3215915530780004E-4</v>
      </c>
      <c r="F20591" s="2">
        <v>0.146906919803408</v>
      </c>
      <c r="G20591" s="2">
        <v>3.2175482681989398</v>
      </c>
      <c r="H20591" s="2">
        <v>4.1668792210805297</v>
      </c>
    </row>
    <row r="20592" spans="1:8" x14ac:dyDescent="0.2">
      <c r="A20592" s="2" t="s">
        <v>41369</v>
      </c>
      <c r="B20592" s="2" t="s">
        <v>41370</v>
      </c>
      <c r="C20592" s="2" t="s">
        <v>41105</v>
      </c>
      <c r="D20592" s="2" t="s">
        <v>41106</v>
      </c>
      <c r="E20592" s="2">
        <v>9.3075783321939999E-4</v>
      </c>
      <c r="F20592" s="2">
        <v>0.14377783147721501</v>
      </c>
      <c r="G20592" s="2">
        <v>3.2171109685987398</v>
      </c>
      <c r="H20592" s="2">
        <v>4.16537478222331</v>
      </c>
    </row>
    <row r="20593" spans="1:8" x14ac:dyDescent="0.2">
      <c r="A20593" s="2" t="s">
        <v>41371</v>
      </c>
      <c r="B20593" s="2" t="s">
        <v>41372</v>
      </c>
      <c r="C20593" s="2" t="s">
        <v>41105</v>
      </c>
      <c r="D20593" s="2" t="s">
        <v>41106</v>
      </c>
      <c r="E20593" s="2">
        <v>9.251906629441E-4</v>
      </c>
      <c r="F20593" s="2">
        <v>0.14210449602335901</v>
      </c>
      <c r="G20593" s="2">
        <v>3.2153665460289398</v>
      </c>
      <c r="H20593" s="2">
        <v>4.1593754918503096</v>
      </c>
    </row>
    <row r="20594" spans="1:8" x14ac:dyDescent="0.2">
      <c r="A20594" s="2" t="s">
        <v>41373</v>
      </c>
      <c r="B20594" s="2" t="s">
        <v>41374</v>
      </c>
      <c r="C20594" s="2" t="s">
        <v>41105</v>
      </c>
      <c r="D20594" s="2" t="s">
        <v>41106</v>
      </c>
      <c r="E20594" s="2">
        <v>8.9733596349269998E-4</v>
      </c>
      <c r="F20594" s="2">
        <v>0.41268520496166</v>
      </c>
      <c r="G20594" s="2">
        <v>3.2064630673771299</v>
      </c>
      <c r="H20594" s="2">
        <v>4.1288059866526403</v>
      </c>
    </row>
    <row r="20595" spans="1:8" x14ac:dyDescent="0.2">
      <c r="A20595" s="2" t="s">
        <v>41375</v>
      </c>
      <c r="B20595" s="2" t="s">
        <v>41376</v>
      </c>
      <c r="C20595" s="2" t="s">
        <v>41105</v>
      </c>
      <c r="D20595" s="2" t="s">
        <v>41106</v>
      </c>
      <c r="E20595" s="2">
        <v>8.9450924836570001E-4</v>
      </c>
      <c r="F20595" s="2">
        <v>0.12559185745366699</v>
      </c>
      <c r="G20595" s="2">
        <v>3.2055427278107298</v>
      </c>
      <c r="H20595" s="2">
        <v>4.1256508955173201</v>
      </c>
    </row>
    <row r="20596" spans="1:8" x14ac:dyDescent="0.2">
      <c r="A20596" s="2" t="s">
        <v>41377</v>
      </c>
      <c r="B20596" s="2" t="s">
        <v>41378</v>
      </c>
      <c r="C20596" s="2" t="s">
        <v>41105</v>
      </c>
      <c r="D20596" s="2" t="s">
        <v>41106</v>
      </c>
      <c r="E20596" s="2">
        <v>8.8898318436950001E-4</v>
      </c>
      <c r="F20596" s="2">
        <v>0.12994200242208401</v>
      </c>
      <c r="G20596" s="2">
        <v>3.2037343170986001</v>
      </c>
      <c r="H20596" s="2">
        <v>4.1194539735915896</v>
      </c>
    </row>
    <row r="20597" spans="1:8" x14ac:dyDescent="0.2">
      <c r="A20597" s="2" t="s">
        <v>41379</v>
      </c>
      <c r="B20597" s="2" t="s">
        <v>41380</v>
      </c>
      <c r="C20597" s="2" t="s">
        <v>41105</v>
      </c>
      <c r="D20597" s="2" t="s">
        <v>41106</v>
      </c>
      <c r="E20597" s="2">
        <v>8.8697265796529995E-4</v>
      </c>
      <c r="F20597" s="2">
        <v>0.12991778241227001</v>
      </c>
      <c r="G20597" s="2">
        <v>3.2030733250957599</v>
      </c>
      <c r="H20597" s="2">
        <v>4.1171898100181004</v>
      </c>
    </row>
    <row r="20598" spans="1:8" x14ac:dyDescent="0.2">
      <c r="A20598" s="2" t="s">
        <v>41381</v>
      </c>
      <c r="B20598" s="2" t="s">
        <v>41382</v>
      </c>
      <c r="C20598" s="2" t="s">
        <v>41105</v>
      </c>
      <c r="D20598" s="2" t="s">
        <v>41106</v>
      </c>
      <c r="E20598" s="2">
        <v>8.8651460168140005E-4</v>
      </c>
      <c r="F20598" s="2">
        <v>-7.1628831102141605E-2</v>
      </c>
      <c r="G20598" s="2">
        <v>-3.2029225032618398</v>
      </c>
      <c r="H20598" s="2">
        <v>4.1166732500128198</v>
      </c>
    </row>
    <row r="20599" spans="1:8" x14ac:dyDescent="0.2">
      <c r="A20599" s="2" t="s">
        <v>41383</v>
      </c>
      <c r="B20599" s="2" t="s">
        <v>41384</v>
      </c>
      <c r="C20599" s="2" t="s">
        <v>41105</v>
      </c>
      <c r="D20599" s="2" t="s">
        <v>41106</v>
      </c>
      <c r="E20599" s="2">
        <v>8.8593292733809995E-4</v>
      </c>
      <c r="F20599" s="2">
        <v>0.12992241406102401</v>
      </c>
      <c r="G20599" s="2">
        <v>3.2027308557479301</v>
      </c>
      <c r="H20599" s="2">
        <v>4.1160168984373096</v>
      </c>
    </row>
    <row r="20600" spans="1:8" x14ac:dyDescent="0.2">
      <c r="A20600" s="2" t="s">
        <v>41385</v>
      </c>
      <c r="B20600" s="2" t="s">
        <v>41386</v>
      </c>
      <c r="C20600" s="2" t="s">
        <v>41105</v>
      </c>
      <c r="D20600" s="2" t="s">
        <v>41106</v>
      </c>
      <c r="E20600" s="2">
        <v>8.8537549682789999E-4</v>
      </c>
      <c r="F20600" s="2">
        <v>0.12989543608280099</v>
      </c>
      <c r="G20600" s="2">
        <v>3.2025470671053902</v>
      </c>
      <c r="H20600" s="2">
        <v>4.1153874986997696</v>
      </c>
    </row>
    <row r="20601" spans="1:8" x14ac:dyDescent="0.2">
      <c r="A20601" s="2" t="s">
        <v>41387</v>
      </c>
      <c r="B20601" s="2" t="s">
        <v>41388</v>
      </c>
      <c r="C20601" s="2" t="s">
        <v>41105</v>
      </c>
      <c r="D20601" s="2" t="s">
        <v>41106</v>
      </c>
      <c r="E20601" s="2">
        <v>8.5099787828449996E-4</v>
      </c>
      <c r="F20601" s="2">
        <v>0.626419895896412</v>
      </c>
      <c r="G20601" s="2">
        <v>3.1909616880559</v>
      </c>
      <c r="H20601" s="2">
        <v>4.0757852888439601</v>
      </c>
    </row>
    <row r="20602" spans="1:8" x14ac:dyDescent="0.2">
      <c r="A20602" s="2" t="s">
        <v>41389</v>
      </c>
      <c r="B20602" s="2" t="s">
        <v>41390</v>
      </c>
      <c r="C20602" s="2" t="s">
        <v>41105</v>
      </c>
      <c r="D20602" s="2" t="s">
        <v>41106</v>
      </c>
      <c r="E20602" s="2">
        <v>8.1769677844269997E-4</v>
      </c>
      <c r="F20602" s="2">
        <v>-7.0603973934976805E-2</v>
      </c>
      <c r="G20602" s="2">
        <v>-3.1792411867272898</v>
      </c>
      <c r="H20602" s="2">
        <v>4.0358672348576299</v>
      </c>
    </row>
    <row r="20603" spans="1:8" x14ac:dyDescent="0.2">
      <c r="A20603" s="2" t="s">
        <v>41391</v>
      </c>
      <c r="B20603" s="2" t="s">
        <v>41392</v>
      </c>
      <c r="C20603" s="2" t="s">
        <v>41105</v>
      </c>
      <c r="D20603" s="2" t="s">
        <v>41106</v>
      </c>
      <c r="E20603" s="2">
        <v>8.1451435737540001E-4</v>
      </c>
      <c r="F20603" s="2">
        <v>-7.1169124670607806E-2</v>
      </c>
      <c r="G20603" s="2">
        <v>-3.17809391355765</v>
      </c>
      <c r="H20603" s="2">
        <v>4.0319677085888799</v>
      </c>
    </row>
    <row r="20604" spans="1:8" x14ac:dyDescent="0.2">
      <c r="A20604" s="2" t="s">
        <v>41393</v>
      </c>
      <c r="B20604" s="2" t="s">
        <v>41394</v>
      </c>
      <c r="C20604" s="2" t="s">
        <v>41105</v>
      </c>
      <c r="D20604" s="2" t="s">
        <v>41106</v>
      </c>
      <c r="E20604" s="2">
        <v>8.1401228029680001E-4</v>
      </c>
      <c r="F20604" s="2">
        <v>-7.0877006463410594E-2</v>
      </c>
      <c r="G20604" s="2">
        <v>-3.1779124659259002</v>
      </c>
      <c r="H20604" s="2">
        <v>4.0313511057248697</v>
      </c>
    </row>
    <row r="20605" spans="1:8" x14ac:dyDescent="0.2">
      <c r="A20605" s="2" t="s">
        <v>41395</v>
      </c>
      <c r="B20605" s="2" t="s">
        <v>41396</v>
      </c>
      <c r="C20605" s="2" t="s">
        <v>41105</v>
      </c>
      <c r="D20605" s="2" t="s">
        <v>41106</v>
      </c>
      <c r="E20605" s="2">
        <v>8.0288385143870004E-4</v>
      </c>
      <c r="F20605" s="2">
        <v>-7.0523142515237905E-2</v>
      </c>
      <c r="G20605" s="2">
        <v>-3.17385902535203</v>
      </c>
      <c r="H20605" s="2">
        <v>4.01758571367212</v>
      </c>
    </row>
    <row r="20606" spans="1:8" x14ac:dyDescent="0.2">
      <c r="A20606" s="2" t="s">
        <v>41397</v>
      </c>
      <c r="B20606" s="2" t="s">
        <v>41398</v>
      </c>
      <c r="C20606" s="2" t="s">
        <v>41105</v>
      </c>
      <c r="D20606" s="2" t="s">
        <v>41106</v>
      </c>
      <c r="E20606" s="2">
        <v>7.8192994475899998E-4</v>
      </c>
      <c r="F20606" s="2">
        <v>-7.0332171166308799E-2</v>
      </c>
      <c r="G20606" s="2">
        <v>-3.1660573364415798</v>
      </c>
      <c r="H20606" s="2">
        <v>3.99114080530155</v>
      </c>
    </row>
    <row r="20607" spans="1:8" x14ac:dyDescent="0.2">
      <c r="A20607" s="2" t="s">
        <v>41399</v>
      </c>
      <c r="B20607" s="2" t="s">
        <v>41400</v>
      </c>
      <c r="C20607" s="2" t="s">
        <v>41105</v>
      </c>
      <c r="D20607" s="2" t="s">
        <v>41106</v>
      </c>
      <c r="E20607" s="2">
        <v>7.7317572020509995E-4</v>
      </c>
      <c r="F20607" s="2">
        <v>-7.0826358246344104E-2</v>
      </c>
      <c r="G20607" s="2">
        <v>-3.16272995987645</v>
      </c>
      <c r="H20607" s="2">
        <v>3.97988199861696</v>
      </c>
    </row>
    <row r="20608" spans="1:8" x14ac:dyDescent="0.2">
      <c r="A20608" s="2" t="s">
        <v>41401</v>
      </c>
      <c r="B20608" s="2" t="s">
        <v>41402</v>
      </c>
      <c r="C20608" s="2" t="s">
        <v>41105</v>
      </c>
      <c r="D20608" s="2" t="s">
        <v>41106</v>
      </c>
      <c r="E20608" s="2">
        <v>7.7139805710560005E-4</v>
      </c>
      <c r="F20608" s="2">
        <v>0.14150772583083401</v>
      </c>
      <c r="G20608" s="2">
        <v>3.1620492599426901</v>
      </c>
      <c r="H20608" s="2">
        <v>3.9775801805873199</v>
      </c>
    </row>
    <row r="20609" spans="1:8" x14ac:dyDescent="0.2">
      <c r="A20609" s="2" t="s">
        <v>41403</v>
      </c>
      <c r="B20609" s="2" t="s">
        <v>41404</v>
      </c>
      <c r="C20609" s="2" t="s">
        <v>41105</v>
      </c>
      <c r="D20609" s="2" t="s">
        <v>41106</v>
      </c>
      <c r="E20609" s="2">
        <v>7.6984246752650001E-4</v>
      </c>
      <c r="F20609" s="2">
        <v>0.53302684296036995</v>
      </c>
      <c r="G20609" s="2">
        <v>3.1614521872385399</v>
      </c>
      <c r="H20609" s="2">
        <v>3.9755615597653602</v>
      </c>
    </row>
    <row r="20610" spans="1:8" x14ac:dyDescent="0.2">
      <c r="A20610" s="2" t="s">
        <v>41405</v>
      </c>
      <c r="B20610" s="2" t="s">
        <v>41406</v>
      </c>
      <c r="C20610" s="2" t="s">
        <v>41105</v>
      </c>
      <c r="D20610" s="2" t="s">
        <v>41106</v>
      </c>
      <c r="E20610" s="2">
        <v>7.3504742363289998E-4</v>
      </c>
      <c r="F20610" s="2">
        <v>0.122047926071622</v>
      </c>
      <c r="G20610" s="2">
        <v>3.1477409597617898</v>
      </c>
      <c r="H20610" s="2">
        <v>3.9293106725573401</v>
      </c>
    </row>
    <row r="20611" spans="1:8" x14ac:dyDescent="0.2">
      <c r="A20611" s="2" t="s">
        <v>41407</v>
      </c>
      <c r="B20611" s="2" t="s">
        <v>41408</v>
      </c>
      <c r="C20611" s="2" t="s">
        <v>41105</v>
      </c>
      <c r="D20611" s="2" t="s">
        <v>41106</v>
      </c>
      <c r="E20611" s="2">
        <v>7.2277358050640002E-4</v>
      </c>
      <c r="F20611" s="2">
        <v>-6.9811652485702702E-2</v>
      </c>
      <c r="G20611" s="2">
        <v>-3.1427341249050702</v>
      </c>
      <c r="H20611" s="2">
        <v>3.9124716599304001</v>
      </c>
    </row>
    <row r="20612" spans="1:8" x14ac:dyDescent="0.2">
      <c r="A20612" s="2" t="s">
        <v>41409</v>
      </c>
      <c r="B20612" s="2" t="s">
        <v>41410</v>
      </c>
      <c r="C20612" s="2" t="s">
        <v>41105</v>
      </c>
      <c r="D20612" s="2" t="s">
        <v>41106</v>
      </c>
      <c r="E20612" s="2">
        <v>7.1325838966120004E-4</v>
      </c>
      <c r="F20612" s="2">
        <v>0.52546283933974602</v>
      </c>
      <c r="G20612" s="2">
        <v>3.1387881444169099</v>
      </c>
      <c r="H20612" s="2">
        <v>3.8992194060823402</v>
      </c>
    </row>
    <row r="20613" spans="1:8" x14ac:dyDescent="0.2">
      <c r="A20613" s="2" t="s">
        <v>41411</v>
      </c>
      <c r="B20613" s="2" t="s">
        <v>41412</v>
      </c>
      <c r="C20613" s="2" t="s">
        <v>41105</v>
      </c>
      <c r="D20613" s="2" t="s">
        <v>41106</v>
      </c>
      <c r="E20613" s="2">
        <v>6.9970732372139999E-4</v>
      </c>
      <c r="F20613" s="2">
        <v>-6.96205805848501E-2</v>
      </c>
      <c r="G20613" s="2">
        <v>-3.1330678397526399</v>
      </c>
      <c r="H20613" s="2">
        <v>3.8800377921185101</v>
      </c>
    </row>
    <row r="20614" spans="1:8" x14ac:dyDescent="0.2">
      <c r="A20614" s="2" t="s">
        <v>41413</v>
      </c>
      <c r="B20614" s="2" t="s">
        <v>41414</v>
      </c>
      <c r="C20614" s="2" t="s">
        <v>41105</v>
      </c>
      <c r="D20614" s="2" t="s">
        <v>41106</v>
      </c>
      <c r="E20614" s="2">
        <v>6.6070058147309999E-4</v>
      </c>
      <c r="F20614" s="2">
        <v>0.59917118484863796</v>
      </c>
      <c r="G20614" s="2">
        <v>3.1158989797349599</v>
      </c>
      <c r="H20614" s="2">
        <v>3.8226764125983101</v>
      </c>
    </row>
    <row r="20615" spans="1:8" x14ac:dyDescent="0.2">
      <c r="A20615" s="2" t="s">
        <v>41415</v>
      </c>
      <c r="B20615" s="2" t="s">
        <v>41416</v>
      </c>
      <c r="C20615" s="2" t="s">
        <v>41105</v>
      </c>
      <c r="D20615" s="2" t="s">
        <v>41106</v>
      </c>
      <c r="E20615" s="2">
        <v>6.5698612038830005E-4</v>
      </c>
      <c r="F20615" s="2">
        <v>0.71102080971777304</v>
      </c>
      <c r="G20615" s="2">
        <v>3.1142063986072799</v>
      </c>
      <c r="H20615" s="2">
        <v>3.8170385459970602</v>
      </c>
    </row>
    <row r="20616" spans="1:8" x14ac:dyDescent="0.2">
      <c r="A20616" s="2" t="s">
        <v>41417</v>
      </c>
      <c r="B20616" s="2" t="s">
        <v>41418</v>
      </c>
      <c r="C20616" s="2" t="s">
        <v>41105</v>
      </c>
      <c r="D20616" s="2" t="s">
        <v>41106</v>
      </c>
      <c r="E20616" s="2">
        <v>6.4125592008399995E-4</v>
      </c>
      <c r="F20616" s="2">
        <v>0.121672319641503</v>
      </c>
      <c r="G20616" s="2">
        <v>3.1069203699655299</v>
      </c>
      <c r="H20616" s="2">
        <v>3.7928042820185999</v>
      </c>
    </row>
    <row r="20617" spans="1:8" x14ac:dyDescent="0.2">
      <c r="A20617" s="2" t="s">
        <v>41419</v>
      </c>
      <c r="B20617" s="2" t="s">
        <v>41420</v>
      </c>
      <c r="C20617" s="2" t="s">
        <v>41105</v>
      </c>
      <c r="D20617" s="2" t="s">
        <v>41106</v>
      </c>
      <c r="E20617" s="2">
        <v>6.2451540430009998E-4</v>
      </c>
      <c r="F20617" s="2">
        <v>0.12136362351914699</v>
      </c>
      <c r="G20617" s="2">
        <v>3.09894783479099</v>
      </c>
      <c r="H20617" s="2">
        <v>3.7663516493513698</v>
      </c>
    </row>
    <row r="20618" spans="1:8" x14ac:dyDescent="0.2">
      <c r="A20618" s="2" t="s">
        <v>41421</v>
      </c>
      <c r="B20618" s="2" t="s">
        <v>41422</v>
      </c>
      <c r="C20618" s="2" t="s">
        <v>41105</v>
      </c>
      <c r="D20618" s="2" t="s">
        <v>41106</v>
      </c>
      <c r="E20618" s="2">
        <v>6.1895414350670002E-4</v>
      </c>
      <c r="F20618" s="2">
        <v>0.121364711339373</v>
      </c>
      <c r="G20618" s="2">
        <v>3.0962473228740399</v>
      </c>
      <c r="H20618" s="2">
        <v>3.7574068418444999</v>
      </c>
    </row>
    <row r="20619" spans="1:8" x14ac:dyDescent="0.2">
      <c r="A20619" s="2" t="s">
        <v>41423</v>
      </c>
      <c r="B20619" s="2" t="s">
        <v>41424</v>
      </c>
      <c r="C20619" s="2" t="s">
        <v>41105</v>
      </c>
      <c r="D20619" s="2" t="s">
        <v>41106</v>
      </c>
      <c r="E20619" s="2">
        <v>5.9031592197170005E-4</v>
      </c>
      <c r="F20619" s="2">
        <v>0.120727331479932</v>
      </c>
      <c r="G20619" s="2">
        <v>3.0819054656390401</v>
      </c>
      <c r="H20619" s="2">
        <v>3.71003350803722</v>
      </c>
    </row>
    <row r="20620" spans="1:8" x14ac:dyDescent="0.2">
      <c r="A20620" s="2" t="s">
        <v>41425</v>
      </c>
      <c r="B20620" s="2" t="s">
        <v>41426</v>
      </c>
      <c r="C20620" s="2" t="s">
        <v>41105</v>
      </c>
      <c r="D20620" s="2" t="s">
        <v>41106</v>
      </c>
      <c r="E20620" s="2">
        <v>5.7642192237280002E-4</v>
      </c>
      <c r="F20620" s="2">
        <v>0.120443084183563</v>
      </c>
      <c r="G20620" s="2">
        <v>3.07466951757735</v>
      </c>
      <c r="H20620" s="2">
        <v>3.6862155501415601</v>
      </c>
    </row>
    <row r="20621" spans="1:8" x14ac:dyDescent="0.2">
      <c r="A20621" s="2" t="s">
        <v>41427</v>
      </c>
      <c r="B20621" s="2" t="s">
        <v>41428</v>
      </c>
      <c r="C20621" s="2" t="s">
        <v>41105</v>
      </c>
      <c r="D20621" s="2" t="s">
        <v>41106</v>
      </c>
      <c r="E20621" s="2">
        <v>5.7348039342729998E-4</v>
      </c>
      <c r="F20621" s="2">
        <v>0.122011888110744</v>
      </c>
      <c r="G20621" s="2">
        <v>3.0731129975383902</v>
      </c>
      <c r="H20621" s="2">
        <v>3.6810994018891599</v>
      </c>
    </row>
    <row r="20622" spans="1:8" x14ac:dyDescent="0.2">
      <c r="A20622" s="2" t="s">
        <v>41429</v>
      </c>
      <c r="B20622" s="2" t="s">
        <v>41430</v>
      </c>
      <c r="C20622" s="2" t="s">
        <v>41105</v>
      </c>
      <c r="D20622" s="2" t="s">
        <v>41106</v>
      </c>
      <c r="E20622" s="2">
        <v>5.6915184883060005E-4</v>
      </c>
      <c r="F20622" s="2">
        <v>0.122270807108842</v>
      </c>
      <c r="G20622" s="2">
        <v>3.07080650492049</v>
      </c>
      <c r="H20622" s="2">
        <v>3.67352292164898</v>
      </c>
    </row>
    <row r="20623" spans="1:8" x14ac:dyDescent="0.2">
      <c r="A20623" s="2" t="s">
        <v>41431</v>
      </c>
      <c r="B20623" s="2" t="s">
        <v>41432</v>
      </c>
      <c r="C20623" s="2" t="s">
        <v>41105</v>
      </c>
      <c r="D20623" s="2" t="s">
        <v>41106</v>
      </c>
      <c r="E20623" s="2">
        <v>5.6266637940310005E-4</v>
      </c>
      <c r="F20623" s="2">
        <v>0.119281359067096</v>
      </c>
      <c r="G20623" s="2">
        <v>3.0673143448879299</v>
      </c>
      <c r="H20623" s="2">
        <v>3.6620625294245799</v>
      </c>
    </row>
    <row r="20624" spans="1:8" x14ac:dyDescent="0.2">
      <c r="A20624" s="2" t="s">
        <v>41433</v>
      </c>
      <c r="B20624" s="2" t="s">
        <v>41434</v>
      </c>
      <c r="C20624" s="2" t="s">
        <v>41105</v>
      </c>
      <c r="D20624" s="2" t="s">
        <v>41106</v>
      </c>
      <c r="E20624" s="2">
        <v>5.5364358949379995E-4</v>
      </c>
      <c r="F20624" s="2">
        <v>0.119795864681461</v>
      </c>
      <c r="G20624" s="2">
        <v>3.0623816227477301</v>
      </c>
      <c r="H20624" s="2">
        <v>3.6458967929276298</v>
      </c>
    </row>
    <row r="20625" spans="1:8" x14ac:dyDescent="0.2">
      <c r="A20625" s="2" t="s">
        <v>41435</v>
      </c>
      <c r="B20625" s="2" t="s">
        <v>41436</v>
      </c>
      <c r="C20625" s="2" t="s">
        <v>41105</v>
      </c>
      <c r="D20625" s="2" t="s">
        <v>41106</v>
      </c>
      <c r="E20625" s="2">
        <v>5.5280664795859995E-4</v>
      </c>
      <c r="F20625" s="2">
        <v>0.121636891746146</v>
      </c>
      <c r="G20625" s="2">
        <v>3.0619195962735399</v>
      </c>
      <c r="H20625" s="2">
        <v>3.6443839518319701</v>
      </c>
    </row>
    <row r="20626" spans="1:8" x14ac:dyDescent="0.2">
      <c r="A20626" s="2" t="s">
        <v>41437</v>
      </c>
      <c r="B20626" s="2" t="s">
        <v>41438</v>
      </c>
      <c r="C20626" s="2" t="s">
        <v>41105</v>
      </c>
      <c r="D20626" s="2" t="s">
        <v>41106</v>
      </c>
      <c r="E20626" s="2">
        <v>5.4726273008989996E-4</v>
      </c>
      <c r="F20626" s="2">
        <v>0.121506369996752</v>
      </c>
      <c r="G20626" s="2">
        <v>3.0588395645886699</v>
      </c>
      <c r="H20626" s="2">
        <v>3.6343046515365001</v>
      </c>
    </row>
    <row r="20627" spans="1:8" x14ac:dyDescent="0.2">
      <c r="A20627" s="2" t="s">
        <v>41439</v>
      </c>
      <c r="B20627" s="2" t="s">
        <v>41440</v>
      </c>
      <c r="C20627" s="2" t="s">
        <v>41105</v>
      </c>
      <c r="D20627" s="2" t="s">
        <v>41106</v>
      </c>
      <c r="E20627" s="2">
        <v>5.4715490765070004E-4</v>
      </c>
      <c r="F20627" s="2">
        <v>0.11973791734860099</v>
      </c>
      <c r="G20627" s="2">
        <v>3.05877932198432</v>
      </c>
      <c r="H20627" s="2">
        <v>3.6341076107802701</v>
      </c>
    </row>
    <row r="20628" spans="1:8" x14ac:dyDescent="0.2">
      <c r="A20628" s="2" t="s">
        <v>41441</v>
      </c>
      <c r="B20628" s="2" t="s">
        <v>41442</v>
      </c>
      <c r="C20628" s="2" t="s">
        <v>41105</v>
      </c>
      <c r="D20628" s="2" t="s">
        <v>41106</v>
      </c>
      <c r="E20628" s="2">
        <v>5.4332334923689999E-4</v>
      </c>
      <c r="F20628" s="2">
        <v>0.119923918653436</v>
      </c>
      <c r="G20628" s="2">
        <v>3.0566300331574499</v>
      </c>
      <c r="H20628" s="2">
        <v>3.6270802828024999</v>
      </c>
    </row>
    <row r="20629" spans="1:8" x14ac:dyDescent="0.2">
      <c r="A20629" s="2" t="s">
        <v>41443</v>
      </c>
      <c r="B20629" s="2" t="s">
        <v>41444</v>
      </c>
      <c r="C20629" s="2" t="s">
        <v>41105</v>
      </c>
      <c r="D20629" s="2" t="s">
        <v>41106</v>
      </c>
      <c r="E20629" s="2">
        <v>5.4217906958459996E-4</v>
      </c>
      <c r="F20629" s="2">
        <v>0.119810422025232</v>
      </c>
      <c r="G20629" s="2">
        <v>3.0559849219488799</v>
      </c>
      <c r="H20629" s="2">
        <v>3.6249719870377799</v>
      </c>
    </row>
    <row r="20630" spans="1:8" x14ac:dyDescent="0.2">
      <c r="A20630" s="2" t="s">
        <v>41445</v>
      </c>
      <c r="B20630" s="2" t="s">
        <v>41446</v>
      </c>
      <c r="C20630" s="2" t="s">
        <v>41105</v>
      </c>
      <c r="D20630" s="2" t="s">
        <v>41106</v>
      </c>
      <c r="E20630" s="2">
        <v>5.3485761016080005E-4</v>
      </c>
      <c r="F20630" s="2">
        <v>0.11949173954369</v>
      </c>
      <c r="G20630" s="2">
        <v>3.0518215167829599</v>
      </c>
      <c r="H20630" s="2">
        <v>3.6113762157161999</v>
      </c>
    </row>
    <row r="20631" spans="1:8" x14ac:dyDescent="0.2">
      <c r="A20631" s="2" t="s">
        <v>41447</v>
      </c>
      <c r="B20631" s="2" t="s">
        <v>41448</v>
      </c>
      <c r="C20631" s="2" t="s">
        <v>41105</v>
      </c>
      <c r="D20631" s="2" t="s">
        <v>41106</v>
      </c>
      <c r="E20631" s="2">
        <v>5.3334837948909998E-4</v>
      </c>
      <c r="F20631" s="2">
        <v>0.121160208369091</v>
      </c>
      <c r="G20631" s="2">
        <v>3.0509554856824499</v>
      </c>
      <c r="H20631" s="2">
        <v>3.6085504841803999</v>
      </c>
    </row>
    <row r="20632" spans="1:8" x14ac:dyDescent="0.2">
      <c r="A20632" s="2" t="s">
        <v>41449</v>
      </c>
      <c r="B20632" s="2" t="s">
        <v>41450</v>
      </c>
      <c r="C20632" s="2" t="s">
        <v>41105</v>
      </c>
      <c r="D20632" s="2" t="s">
        <v>41106</v>
      </c>
      <c r="E20632" s="2">
        <v>5.3328233505840002E-4</v>
      </c>
      <c r="F20632" s="2">
        <v>0.1195596719586</v>
      </c>
      <c r="G20632" s="2">
        <v>3.05091752630877</v>
      </c>
      <c r="H20632" s="2">
        <v>3.6084266466985802</v>
      </c>
    </row>
    <row r="20633" spans="1:8" x14ac:dyDescent="0.2">
      <c r="A20633" s="2" t="s">
        <v>41451</v>
      </c>
      <c r="B20633" s="2" t="s">
        <v>41452</v>
      </c>
      <c r="C20633" s="2" t="s">
        <v>41105</v>
      </c>
      <c r="D20633" s="2" t="s">
        <v>41106</v>
      </c>
      <c r="E20633" s="2">
        <v>5.3317152496269997E-4</v>
      </c>
      <c r="F20633" s="2">
        <v>0.119714389505617</v>
      </c>
      <c r="G20633" s="2">
        <v>3.05085382601753</v>
      </c>
      <c r="H20633" s="2">
        <v>3.6082188363090002</v>
      </c>
    </row>
    <row r="20634" spans="1:8" x14ac:dyDescent="0.2">
      <c r="A20634" s="2" t="s">
        <v>41453</v>
      </c>
      <c r="B20634" s="2" t="s">
        <v>41454</v>
      </c>
      <c r="C20634" s="2" t="s">
        <v>41105</v>
      </c>
      <c r="D20634" s="2" t="s">
        <v>41106</v>
      </c>
      <c r="E20634" s="2">
        <v>5.3285843867709995E-4</v>
      </c>
      <c r="F20634" s="2">
        <v>0.119286351559972</v>
      </c>
      <c r="G20634" s="2">
        <v>3.0506737664710402</v>
      </c>
      <c r="H20634" s="2">
        <v>3.6076314488896601</v>
      </c>
    </row>
    <row r="20635" spans="1:8" x14ac:dyDescent="0.2">
      <c r="A20635" s="2" t="s">
        <v>41455</v>
      </c>
      <c r="B20635" s="2" t="s">
        <v>41456</v>
      </c>
      <c r="C20635" s="2" t="s">
        <v>41105</v>
      </c>
      <c r="D20635" s="2" t="s">
        <v>41106</v>
      </c>
      <c r="E20635" s="2">
        <v>5.3194743008380002E-4</v>
      </c>
      <c r="F20635" s="2">
        <v>0.119541718008943</v>
      </c>
      <c r="G20635" s="2">
        <v>3.0501491718790001</v>
      </c>
      <c r="H20635" s="2">
        <v>3.6059203223036298</v>
      </c>
    </row>
    <row r="20636" spans="1:8" x14ac:dyDescent="0.2">
      <c r="A20636" s="2" t="s">
        <v>41457</v>
      </c>
      <c r="B20636" s="2" t="s">
        <v>41458</v>
      </c>
      <c r="C20636" s="2" t="s">
        <v>41105</v>
      </c>
      <c r="D20636" s="2" t="s">
        <v>41106</v>
      </c>
      <c r="E20636" s="2">
        <v>5.3161863999719996E-4</v>
      </c>
      <c r="F20636" s="2">
        <v>0.12111726292573501</v>
      </c>
      <c r="G20636" s="2">
        <v>3.0499595987571202</v>
      </c>
      <c r="H20636" s="2">
        <v>3.6053020436535199</v>
      </c>
    </row>
    <row r="20637" spans="1:8" x14ac:dyDescent="0.2">
      <c r="A20637" s="2" t="s">
        <v>41459</v>
      </c>
      <c r="B20637" s="2" t="s">
        <v>41460</v>
      </c>
      <c r="C20637" s="2" t="s">
        <v>41105</v>
      </c>
      <c r="D20637" s="2" t="s">
        <v>41106</v>
      </c>
      <c r="E20637" s="2">
        <v>5.3063067493000005E-4</v>
      </c>
      <c r="F20637" s="2">
        <v>0.118930349965764</v>
      </c>
      <c r="G20637" s="2">
        <v>3.0493891825288202</v>
      </c>
      <c r="H20637" s="2">
        <v>3.6034419052882098</v>
      </c>
    </row>
    <row r="20638" spans="1:8" x14ac:dyDescent="0.2">
      <c r="A20638" s="2" t="s">
        <v>41461</v>
      </c>
      <c r="B20638" s="2" t="s">
        <v>41462</v>
      </c>
      <c r="C20638" s="2" t="s">
        <v>41105</v>
      </c>
      <c r="D20638" s="2" t="s">
        <v>41106</v>
      </c>
      <c r="E20638" s="2">
        <v>5.2679921862639997E-4</v>
      </c>
      <c r="F20638" s="2">
        <v>0.119361767645264</v>
      </c>
      <c r="G20638" s="2">
        <v>3.0471659249745402</v>
      </c>
      <c r="H20638" s="2">
        <v>3.5961951400991299</v>
      </c>
    </row>
    <row r="20639" spans="1:8" x14ac:dyDescent="0.2">
      <c r="A20639" s="2" t="s">
        <v>41463</v>
      </c>
      <c r="B20639" s="2" t="s">
        <v>41464</v>
      </c>
      <c r="C20639" s="2" t="s">
        <v>41105</v>
      </c>
      <c r="D20639" s="2" t="s">
        <v>41106</v>
      </c>
      <c r="E20639" s="2">
        <v>5.2652280447909995E-4</v>
      </c>
      <c r="F20639" s="2">
        <v>0.11937643316598601</v>
      </c>
      <c r="G20639" s="2">
        <v>3.0470048438772901</v>
      </c>
      <c r="H20639" s="2">
        <v>3.5956702974632</v>
      </c>
    </row>
    <row r="20640" spans="1:8" x14ac:dyDescent="0.2">
      <c r="A20640" s="2" t="s">
        <v>41465</v>
      </c>
      <c r="B20640" s="2" t="s">
        <v>41466</v>
      </c>
      <c r="C20640" s="2" t="s">
        <v>41105</v>
      </c>
      <c r="D20640" s="2" t="s">
        <v>41106</v>
      </c>
      <c r="E20640" s="2">
        <v>5.2597517017689995E-4</v>
      </c>
      <c r="F20640" s="2">
        <v>0.11935862558367701</v>
      </c>
      <c r="G20640" s="2">
        <v>3.0466854334250599</v>
      </c>
      <c r="H20640" s="2">
        <v>3.5946296601131298</v>
      </c>
    </row>
    <row r="20641" spans="1:8" x14ac:dyDescent="0.2">
      <c r="A20641" s="2" t="s">
        <v>41467</v>
      </c>
      <c r="B20641" s="2" t="s">
        <v>41468</v>
      </c>
      <c r="C20641" s="2" t="s">
        <v>41105</v>
      </c>
      <c r="D20641" s="2" t="s">
        <v>41106</v>
      </c>
      <c r="E20641" s="2">
        <v>5.2582197699859996E-4</v>
      </c>
      <c r="F20641" s="2">
        <v>0.119343854735247</v>
      </c>
      <c r="G20641" s="2">
        <v>3.0465960172086901</v>
      </c>
      <c r="H20641" s="2">
        <v>3.59433836215754</v>
      </c>
    </row>
    <row r="20642" spans="1:8" x14ac:dyDescent="0.2">
      <c r="A20642" s="2" t="s">
        <v>41469</v>
      </c>
      <c r="B20642" s="2" t="s">
        <v>41470</v>
      </c>
      <c r="C20642" s="2" t="s">
        <v>41105</v>
      </c>
      <c r="D20642" s="2" t="s">
        <v>41106</v>
      </c>
      <c r="E20642" s="2">
        <v>5.2451632044140002E-4</v>
      </c>
      <c r="F20642" s="2">
        <v>0.11934635856469</v>
      </c>
      <c r="G20642" s="2">
        <v>3.0458327623061701</v>
      </c>
      <c r="H20642" s="2">
        <v>3.5918521970183002</v>
      </c>
    </row>
    <row r="20643" spans="1:8" x14ac:dyDescent="0.2">
      <c r="A20643" s="2" t="s">
        <v>41471</v>
      </c>
      <c r="B20643" s="2" t="s">
        <v>41472</v>
      </c>
      <c r="C20643" s="2" t="s">
        <v>41105</v>
      </c>
      <c r="D20643" s="2" t="s">
        <v>41106</v>
      </c>
      <c r="E20643" s="2">
        <v>5.2016737973180002E-4</v>
      </c>
      <c r="F20643" s="2">
        <v>0.119274249874512</v>
      </c>
      <c r="G20643" s="2">
        <v>3.0432753097751299</v>
      </c>
      <c r="H20643" s="2">
        <v>3.5835262973578899</v>
      </c>
    </row>
    <row r="20644" spans="1:8" x14ac:dyDescent="0.2">
      <c r="A20644" s="2" t="s">
        <v>41473</v>
      </c>
      <c r="B20644" s="2" t="s">
        <v>41474</v>
      </c>
      <c r="C20644" s="2" t="s">
        <v>41105</v>
      </c>
      <c r="D20644" s="2" t="s">
        <v>41106</v>
      </c>
      <c r="E20644" s="2">
        <v>5.1690951510709995E-4</v>
      </c>
      <c r="F20644" s="2">
        <v>0.119100418392318</v>
      </c>
      <c r="G20644" s="2">
        <v>3.0413440078268801</v>
      </c>
      <c r="H20644" s="2">
        <v>3.5772434935320998</v>
      </c>
    </row>
    <row r="20645" spans="1:8" x14ac:dyDescent="0.2">
      <c r="A20645" s="2" t="s">
        <v>41475</v>
      </c>
      <c r="B20645" s="2" t="s">
        <v>41476</v>
      </c>
      <c r="C20645" s="2" t="s">
        <v>41105</v>
      </c>
      <c r="D20645" s="2" t="s">
        <v>41106</v>
      </c>
      <c r="E20645" s="2">
        <v>5.1002341534050002E-4</v>
      </c>
      <c r="F20645" s="2">
        <v>0.119066997450868</v>
      </c>
      <c r="G20645" s="2">
        <v>3.0372173636786202</v>
      </c>
      <c r="H20645" s="2">
        <v>3.5638322905732398</v>
      </c>
    </row>
    <row r="20646" spans="1:8" x14ac:dyDescent="0.2">
      <c r="A20646" s="2" t="s">
        <v>41477</v>
      </c>
      <c r="B20646" s="2" t="s">
        <v>41478</v>
      </c>
      <c r="C20646" s="2" t="s">
        <v>41105</v>
      </c>
      <c r="D20646" s="2" t="s">
        <v>41106</v>
      </c>
      <c r="E20646" s="2">
        <v>5.0908561947029998E-4</v>
      </c>
      <c r="F20646" s="2">
        <v>0.11816274590797</v>
      </c>
      <c r="G20646" s="2">
        <v>3.0366506254287899</v>
      </c>
      <c r="H20646" s="2">
        <v>3.5619918670212698</v>
      </c>
    </row>
    <row r="20647" spans="1:8" x14ac:dyDescent="0.2">
      <c r="A20647" s="2" t="s">
        <v>41479</v>
      </c>
      <c r="B20647" s="2" t="s">
        <v>41480</v>
      </c>
      <c r="C20647" s="2" t="s">
        <v>41105</v>
      </c>
      <c r="D20647" s="2" t="s">
        <v>41106</v>
      </c>
      <c r="E20647" s="2">
        <v>5.0559097521900005E-4</v>
      </c>
      <c r="F20647" s="2">
        <v>0.11823598598576</v>
      </c>
      <c r="G20647" s="2">
        <v>3.0345285340353398</v>
      </c>
      <c r="H20647" s="2">
        <v>3.5551036465039698</v>
      </c>
    </row>
    <row r="20648" spans="1:8" x14ac:dyDescent="0.2">
      <c r="A20648" s="2" t="s">
        <v>41481</v>
      </c>
      <c r="B20648" s="2" t="s">
        <v>41482</v>
      </c>
      <c r="C20648" s="2" t="s">
        <v>41105</v>
      </c>
      <c r="D20648" s="2" t="s">
        <v>41106</v>
      </c>
      <c r="E20648" s="2">
        <v>5.0404750977130002E-4</v>
      </c>
      <c r="F20648" s="2">
        <v>0.11804887976885201</v>
      </c>
      <c r="G20648" s="2">
        <v>3.0335861288617201</v>
      </c>
      <c r="H20648" s="2">
        <v>3.5520461825243599</v>
      </c>
    </row>
    <row r="20649" spans="1:8" x14ac:dyDescent="0.2">
      <c r="A20649" s="2" t="s">
        <v>41483</v>
      </c>
      <c r="B20649" s="2" t="s">
        <v>41484</v>
      </c>
      <c r="C20649" s="2" t="s">
        <v>41105</v>
      </c>
      <c r="D20649" s="2" t="s">
        <v>41106</v>
      </c>
      <c r="E20649" s="2">
        <v>5.0318825337549995E-4</v>
      </c>
      <c r="F20649" s="2">
        <v>1.1335955768563299</v>
      </c>
      <c r="G20649" s="2">
        <v>3.0330601077713402</v>
      </c>
      <c r="H20649" s="2">
        <v>3.5503400147418498</v>
      </c>
    </row>
    <row r="20650" spans="1:8" x14ac:dyDescent="0.2">
      <c r="A20650" s="2" t="s">
        <v>41485</v>
      </c>
      <c r="B20650" s="2" t="s">
        <v>41486</v>
      </c>
      <c r="C20650" s="2" t="s">
        <v>41105</v>
      </c>
      <c r="D20650" s="2" t="s">
        <v>41106</v>
      </c>
      <c r="E20650" s="2">
        <v>5.0309242416359998E-4</v>
      </c>
      <c r="F20650" s="2">
        <v>0.55064828319764403</v>
      </c>
      <c r="G20650" s="2">
        <v>3.0330013815493202</v>
      </c>
      <c r="H20650" s="2">
        <v>3.5501495525491</v>
      </c>
    </row>
    <row r="20651" spans="1:8" x14ac:dyDescent="0.2">
      <c r="A20651" s="2" t="s">
        <v>41487</v>
      </c>
      <c r="B20651" s="2" t="s">
        <v>41488</v>
      </c>
      <c r="C20651" s="2" t="s">
        <v>41105</v>
      </c>
      <c r="D20651" s="2" t="s">
        <v>41106</v>
      </c>
      <c r="E20651" s="2">
        <v>5.0167232595360004E-4</v>
      </c>
      <c r="F20651" s="2">
        <v>0.118646793220525</v>
      </c>
      <c r="G20651" s="2">
        <v>3.0321296672373999</v>
      </c>
      <c r="H20651" s="2">
        <v>3.54732282289834</v>
      </c>
    </row>
    <row r="20652" spans="1:8" x14ac:dyDescent="0.2">
      <c r="A20652" s="2" t="s">
        <v>41489</v>
      </c>
      <c r="B20652" s="2" t="s">
        <v>41490</v>
      </c>
      <c r="C20652" s="2" t="s">
        <v>41105</v>
      </c>
      <c r="D20652" s="2" t="s">
        <v>41106</v>
      </c>
      <c r="E20652" s="2">
        <v>5.014169897815E-4</v>
      </c>
      <c r="F20652" s="2">
        <v>0.117890450170899</v>
      </c>
      <c r="G20652" s="2">
        <v>3.03197264313672</v>
      </c>
      <c r="H20652" s="2">
        <v>3.54681372331259</v>
      </c>
    </row>
    <row r="20653" spans="1:8" x14ac:dyDescent="0.2">
      <c r="A20653" s="2" t="s">
        <v>41491</v>
      </c>
      <c r="B20653" s="2" t="s">
        <v>41492</v>
      </c>
      <c r="C20653" s="2" t="s">
        <v>41105</v>
      </c>
      <c r="D20653" s="2" t="s">
        <v>41106</v>
      </c>
      <c r="E20653" s="2">
        <v>4.9910047280309999E-4</v>
      </c>
      <c r="F20653" s="2">
        <v>0.117910470730407</v>
      </c>
      <c r="G20653" s="2">
        <v>3.0305440165362199</v>
      </c>
      <c r="H20653" s="2">
        <v>3.5421830772628802</v>
      </c>
    </row>
    <row r="20654" spans="1:8" x14ac:dyDescent="0.2">
      <c r="A20654" s="2" t="s">
        <v>41493</v>
      </c>
      <c r="B20654" s="2" t="s">
        <v>41494</v>
      </c>
      <c r="C20654" s="2" t="s">
        <v>41105</v>
      </c>
      <c r="D20654" s="2" t="s">
        <v>41106</v>
      </c>
      <c r="E20654" s="2">
        <v>4.9856437319650002E-4</v>
      </c>
      <c r="F20654" s="2">
        <v>0.117903017065457</v>
      </c>
      <c r="G20654" s="2">
        <v>3.0302123557540299</v>
      </c>
      <c r="H20654" s="2">
        <v>3.5411083683356299</v>
      </c>
    </row>
    <row r="20655" spans="1:8" x14ac:dyDescent="0.2">
      <c r="A20655" s="2" t="s">
        <v>41495</v>
      </c>
      <c r="B20655" s="2" t="s">
        <v>41496</v>
      </c>
      <c r="C20655" s="2" t="s">
        <v>41105</v>
      </c>
      <c r="D20655" s="2" t="s">
        <v>41106</v>
      </c>
      <c r="E20655" s="2">
        <v>4.983433798833E-4</v>
      </c>
      <c r="F20655" s="2">
        <v>0.11793481746130401</v>
      </c>
      <c r="G20655" s="2">
        <v>3.0300755227068499</v>
      </c>
      <c r="H20655" s="2">
        <v>3.5406650107308</v>
      </c>
    </row>
    <row r="20656" spans="1:8" x14ac:dyDescent="0.2">
      <c r="A20656" s="2" t="s">
        <v>41497</v>
      </c>
      <c r="B20656" s="2" t="s">
        <v>41498</v>
      </c>
      <c r="C20656" s="2" t="s">
        <v>41105</v>
      </c>
      <c r="D20656" s="2" t="s">
        <v>41106</v>
      </c>
      <c r="E20656" s="2">
        <v>4.9724427788309998E-4</v>
      </c>
      <c r="F20656" s="2">
        <v>0.11792636894563301</v>
      </c>
      <c r="G20656" s="2">
        <v>3.0293939940020902</v>
      </c>
      <c r="H20656" s="2">
        <v>3.53845706361898</v>
      </c>
    </row>
    <row r="20657" spans="1:8" x14ac:dyDescent="0.2">
      <c r="A20657" s="2" t="s">
        <v>41499</v>
      </c>
      <c r="B20657" s="2" t="s">
        <v>41500</v>
      </c>
      <c r="C20657" s="2" t="s">
        <v>41105</v>
      </c>
      <c r="D20657" s="2" t="s">
        <v>41106</v>
      </c>
      <c r="E20657" s="2">
        <v>4.9492469967670003E-4</v>
      </c>
      <c r="F20657" s="2">
        <v>0.117776980604301</v>
      </c>
      <c r="G20657" s="2">
        <v>3.0279502107456402</v>
      </c>
      <c r="H20657" s="2">
        <v>3.5337812826081398</v>
      </c>
    </row>
    <row r="20658" spans="1:8" x14ac:dyDescent="0.2">
      <c r="A20658" s="2" t="s">
        <v>41501</v>
      </c>
      <c r="B20658" s="2" t="s">
        <v>41502</v>
      </c>
      <c r="C20658" s="2" t="s">
        <v>41105</v>
      </c>
      <c r="D20658" s="2" t="s">
        <v>41106</v>
      </c>
      <c r="E20658" s="2">
        <v>4.9491252053100005E-4</v>
      </c>
      <c r="F20658" s="2">
        <v>0.117816517731963</v>
      </c>
      <c r="G20658" s="2">
        <v>3.0279426103718099</v>
      </c>
      <c r="H20658" s="2">
        <v>3.5337566742270901</v>
      </c>
    </row>
    <row r="20659" spans="1:8" x14ac:dyDescent="0.2">
      <c r="A20659" s="2" t="s">
        <v>41503</v>
      </c>
      <c r="B20659" s="2" t="s">
        <v>41504</v>
      </c>
      <c r="C20659" s="2" t="s">
        <v>41105</v>
      </c>
      <c r="D20659" s="2" t="s">
        <v>41106</v>
      </c>
      <c r="E20659" s="2">
        <v>4.9473757643409997E-4</v>
      </c>
      <c r="F20659" s="2">
        <v>0.118126799148266</v>
      </c>
      <c r="G20659" s="2">
        <v>3.0278334140755798</v>
      </c>
      <c r="H20659" s="2">
        <v>3.5334031268487398</v>
      </c>
    </row>
    <row r="20660" spans="1:8" x14ac:dyDescent="0.2">
      <c r="A20660" s="2" t="s">
        <v>41505</v>
      </c>
      <c r="B20660" s="2" t="s">
        <v>41506</v>
      </c>
      <c r="C20660" s="2" t="s">
        <v>41105</v>
      </c>
      <c r="D20660" s="2" t="s">
        <v>41106</v>
      </c>
      <c r="E20660" s="2">
        <v>4.9472228508939996E-4</v>
      </c>
      <c r="F20660" s="2">
        <v>0.117812085987992</v>
      </c>
      <c r="G20660" s="2">
        <v>3.0278238675289599</v>
      </c>
      <c r="H20660" s="2">
        <v>3.5333722183795899</v>
      </c>
    </row>
    <row r="20661" spans="1:8" x14ac:dyDescent="0.2">
      <c r="A20661" s="2" t="s">
        <v>41507</v>
      </c>
      <c r="B20661" s="2" t="s">
        <v>41508</v>
      </c>
      <c r="C20661" s="2" t="s">
        <v>41105</v>
      </c>
      <c r="D20661" s="2" t="s">
        <v>41106</v>
      </c>
      <c r="E20661" s="2">
        <v>4.9449064094450005E-4</v>
      </c>
      <c r="F20661" s="2">
        <v>0.11780767132025401</v>
      </c>
      <c r="G20661" s="2">
        <v>3.0276792098774998</v>
      </c>
      <c r="H20661" s="2">
        <v>3.5329038780598001</v>
      </c>
    </row>
    <row r="20662" spans="1:8" x14ac:dyDescent="0.2">
      <c r="A20662" s="2" t="s">
        <v>41509</v>
      </c>
      <c r="B20662" s="2" t="s">
        <v>41510</v>
      </c>
      <c r="C20662" s="2" t="s">
        <v>41105</v>
      </c>
      <c r="D20662" s="2" t="s">
        <v>41106</v>
      </c>
      <c r="E20662" s="2">
        <v>4.9433895762310005E-4</v>
      </c>
      <c r="F20662" s="2">
        <v>0.11780820609156099</v>
      </c>
      <c r="G20662" s="2">
        <v>3.0275844458730998</v>
      </c>
      <c r="H20662" s="2">
        <v>3.53259708440654</v>
      </c>
    </row>
    <row r="20663" spans="1:8" x14ac:dyDescent="0.2">
      <c r="A20663" s="2" t="s">
        <v>41511</v>
      </c>
      <c r="B20663" s="2" t="s">
        <v>41512</v>
      </c>
      <c r="C20663" s="2" t="s">
        <v>41105</v>
      </c>
      <c r="D20663" s="2" t="s">
        <v>41106</v>
      </c>
      <c r="E20663" s="2">
        <v>4.934910369693E-4</v>
      </c>
      <c r="F20663" s="2">
        <v>0.11810997552386</v>
      </c>
      <c r="G20663" s="2">
        <v>3.0270541173623502</v>
      </c>
      <c r="H20663" s="2">
        <v>3.5308803500155799</v>
      </c>
    </row>
    <row r="20664" spans="1:8" x14ac:dyDescent="0.2">
      <c r="A20664" s="2" t="s">
        <v>41513</v>
      </c>
      <c r="B20664" s="2" t="s">
        <v>41514</v>
      </c>
      <c r="C20664" s="2" t="s">
        <v>41105</v>
      </c>
      <c r="D20664" s="2" t="s">
        <v>41106</v>
      </c>
      <c r="E20664" s="2">
        <v>4.9326201247920003E-4</v>
      </c>
      <c r="F20664" s="2">
        <v>0.11778182206480001</v>
      </c>
      <c r="G20664" s="2">
        <v>3.0269107026687299</v>
      </c>
      <c r="H20664" s="2">
        <v>3.53041615181633</v>
      </c>
    </row>
    <row r="20665" spans="1:8" x14ac:dyDescent="0.2">
      <c r="A20665" s="2" t="s">
        <v>41515</v>
      </c>
      <c r="B20665" s="2" t="s">
        <v>41516</v>
      </c>
      <c r="C20665" s="2" t="s">
        <v>41105</v>
      </c>
      <c r="D20665" s="2" t="s">
        <v>41106</v>
      </c>
      <c r="E20665" s="2">
        <v>4.928836032676E-4</v>
      </c>
      <c r="F20665" s="2">
        <v>0.11839710766228401</v>
      </c>
      <c r="G20665" s="2">
        <v>3.0266735826797699</v>
      </c>
      <c r="H20665" s="2">
        <v>3.5296487007945401</v>
      </c>
    </row>
    <row r="20666" spans="1:8" x14ac:dyDescent="0.2">
      <c r="A20666" s="2" t="s">
        <v>41517</v>
      </c>
      <c r="B20666" s="2" t="s">
        <v>41518</v>
      </c>
      <c r="C20666" s="2" t="s">
        <v>41105</v>
      </c>
      <c r="D20666" s="2" t="s">
        <v>41106</v>
      </c>
      <c r="E20666" s="2">
        <v>4.9041891594959997E-4</v>
      </c>
      <c r="F20666" s="2">
        <v>0.118331938067102</v>
      </c>
      <c r="G20666" s="2">
        <v>3.0251242265134102</v>
      </c>
      <c r="H20666" s="2">
        <v>3.5246356098457898</v>
      </c>
    </row>
    <row r="20667" spans="1:8" x14ac:dyDescent="0.2">
      <c r="A20667" s="2" t="s">
        <v>41519</v>
      </c>
      <c r="B20667" s="2" t="s">
        <v>41520</v>
      </c>
      <c r="C20667" s="2" t="s">
        <v>41105</v>
      </c>
      <c r="D20667" s="2" t="s">
        <v>41106</v>
      </c>
      <c r="E20667" s="2">
        <v>4.8808571733939998E-4</v>
      </c>
      <c r="F20667" s="2">
        <v>0.118366071880714</v>
      </c>
      <c r="G20667" s="2">
        <v>3.0236495988166698</v>
      </c>
      <c r="H20667" s="2">
        <v>3.5198666941906298</v>
      </c>
    </row>
    <row r="20668" spans="1:8" x14ac:dyDescent="0.2">
      <c r="A20668" s="2" t="s">
        <v>41521</v>
      </c>
      <c r="B20668" s="2" t="s">
        <v>41522</v>
      </c>
      <c r="C20668" s="2" t="s">
        <v>41105</v>
      </c>
      <c r="D20668" s="2" t="s">
        <v>41106</v>
      </c>
      <c r="E20668" s="2">
        <v>4.8683927639590002E-4</v>
      </c>
      <c r="F20668" s="2">
        <v>0.118256980351213</v>
      </c>
      <c r="G20668" s="2">
        <v>3.0228586358015201</v>
      </c>
      <c r="H20668" s="2">
        <v>3.5173096941533499</v>
      </c>
    </row>
    <row r="20669" spans="1:8" x14ac:dyDescent="0.2">
      <c r="A20669" s="2" t="s">
        <v>41523</v>
      </c>
      <c r="B20669" s="2" t="s">
        <v>41524</v>
      </c>
      <c r="C20669" s="2" t="s">
        <v>41105</v>
      </c>
      <c r="D20669" s="2" t="s">
        <v>41106</v>
      </c>
      <c r="E20669" s="2">
        <v>4.8671638970180001E-4</v>
      </c>
      <c r="F20669" s="2">
        <v>0.54849256345935604</v>
      </c>
      <c r="G20669" s="2">
        <v>3.0227805338405802</v>
      </c>
      <c r="H20669" s="2">
        <v>3.5170572449119</v>
      </c>
    </row>
    <row r="20670" spans="1:8" x14ac:dyDescent="0.2">
      <c r="A20670" s="2" t="s">
        <v>41525</v>
      </c>
      <c r="B20670" s="2" t="s">
        <v>41526</v>
      </c>
      <c r="C20670" s="2" t="s">
        <v>41105</v>
      </c>
      <c r="D20670" s="2" t="s">
        <v>41106</v>
      </c>
      <c r="E20670" s="2">
        <v>4.8663055416260003E-4</v>
      </c>
      <c r="F20670" s="2">
        <v>0.118543975981572</v>
      </c>
      <c r="G20670" s="2">
        <v>3.0227259672441402</v>
      </c>
      <c r="H20670" s="2">
        <v>3.5168808729819201</v>
      </c>
    </row>
    <row r="20671" spans="1:8" x14ac:dyDescent="0.2">
      <c r="A20671" s="2" t="s">
        <v>41527</v>
      </c>
      <c r="B20671" s="2" t="s">
        <v>41528</v>
      </c>
      <c r="C20671" s="2" t="s">
        <v>41105</v>
      </c>
      <c r="D20671" s="2" t="s">
        <v>41106</v>
      </c>
      <c r="E20671" s="2">
        <v>4.8594228003470002E-4</v>
      </c>
      <c r="F20671" s="2">
        <v>0.11823925952968201</v>
      </c>
      <c r="G20671" s="2">
        <v>3.02228803980482</v>
      </c>
      <c r="H20671" s="2">
        <v>3.5154655049629402</v>
      </c>
    </row>
    <row r="20672" spans="1:8" x14ac:dyDescent="0.2">
      <c r="A20672" s="2" t="s">
        <v>41529</v>
      </c>
      <c r="B20672" s="2" t="s">
        <v>41530</v>
      </c>
      <c r="C20672" s="2" t="s">
        <v>41105</v>
      </c>
      <c r="D20672" s="2" t="s">
        <v>41106</v>
      </c>
      <c r="E20672" s="2">
        <v>4.8584214553519999E-4</v>
      </c>
      <c r="F20672" s="2">
        <v>0.11822339440838101</v>
      </c>
      <c r="G20672" s="2">
        <v>3.0222242703625999</v>
      </c>
      <c r="H20672" s="2">
        <v>3.5152594211914598</v>
      </c>
    </row>
    <row r="20673" spans="1:8" x14ac:dyDescent="0.2">
      <c r="A20673" s="2" t="s">
        <v>41531</v>
      </c>
      <c r="B20673" s="2" t="s">
        <v>41532</v>
      </c>
      <c r="C20673" s="2" t="s">
        <v>41105</v>
      </c>
      <c r="D20673" s="2" t="s">
        <v>41106</v>
      </c>
      <c r="E20673" s="2">
        <v>4.8265720425690002E-4</v>
      </c>
      <c r="F20673" s="2">
        <v>0.117739940811245</v>
      </c>
      <c r="G20673" s="2">
        <v>3.0201883847794599</v>
      </c>
      <c r="H20673" s="2">
        <v>3.5086823331217798</v>
      </c>
    </row>
    <row r="20674" spans="1:8" x14ac:dyDescent="0.2">
      <c r="A20674" s="2" t="s">
        <v>41533</v>
      </c>
      <c r="B20674" s="2" t="s">
        <v>41534</v>
      </c>
      <c r="C20674" s="2" t="s">
        <v>41105</v>
      </c>
      <c r="D20674" s="2" t="s">
        <v>41106</v>
      </c>
      <c r="E20674" s="2">
        <v>4.823883683416E-4</v>
      </c>
      <c r="F20674" s="2">
        <v>0.11779037380303101</v>
      </c>
      <c r="G20674" s="2">
        <v>3.0200158614070101</v>
      </c>
      <c r="H20674" s="2">
        <v>3.5081251865374301</v>
      </c>
    </row>
    <row r="20675" spans="1:8" x14ac:dyDescent="0.2">
      <c r="A20675" s="2" t="s">
        <v>41535</v>
      </c>
      <c r="B20675" s="2" t="s">
        <v>41536</v>
      </c>
      <c r="C20675" s="2" t="s">
        <v>41105</v>
      </c>
      <c r="D20675" s="2" t="s">
        <v>41106</v>
      </c>
      <c r="E20675" s="2">
        <v>4.789717604047E-4</v>
      </c>
      <c r="F20675" s="2">
        <v>0.11762812263212299</v>
      </c>
      <c r="G20675" s="2">
        <v>3.0178139994736499</v>
      </c>
      <c r="H20675" s="2">
        <v>3.50101729383573</v>
      </c>
    </row>
    <row r="20676" spans="1:8" x14ac:dyDescent="0.2">
      <c r="A20676" s="2" t="s">
        <v>41537</v>
      </c>
      <c r="B20676" s="2" t="s">
        <v>41538</v>
      </c>
      <c r="C20676" s="2" t="s">
        <v>41105</v>
      </c>
      <c r="D20676" s="2" t="s">
        <v>41106</v>
      </c>
      <c r="E20676" s="2">
        <v>4.7797267002489999E-4</v>
      </c>
      <c r="F20676" s="2">
        <v>0.117415677727662</v>
      </c>
      <c r="G20676" s="2">
        <v>3.0171668532727201</v>
      </c>
      <c r="H20676" s="2">
        <v>3.4989292086531898</v>
      </c>
    </row>
    <row r="20677" spans="1:8" x14ac:dyDescent="0.2">
      <c r="A20677" s="2" t="s">
        <v>41539</v>
      </c>
      <c r="B20677" s="2" t="s">
        <v>41540</v>
      </c>
      <c r="C20677" s="2" t="s">
        <v>41105</v>
      </c>
      <c r="D20677" s="2" t="s">
        <v>41106</v>
      </c>
      <c r="E20677" s="2">
        <v>4.7244471598239997E-4</v>
      </c>
      <c r="F20677" s="2">
        <v>0.117459774813876</v>
      </c>
      <c r="G20677" s="2">
        <v>3.0135590284111</v>
      </c>
      <c r="H20677" s="2">
        <v>3.4872963903529102</v>
      </c>
    </row>
    <row r="20678" spans="1:8" x14ac:dyDescent="0.2">
      <c r="A20678" s="2" t="s">
        <v>41541</v>
      </c>
      <c r="B20678" s="2" t="s">
        <v>41542</v>
      </c>
      <c r="C20678" s="2" t="s">
        <v>41105</v>
      </c>
      <c r="D20678" s="2" t="s">
        <v>41106</v>
      </c>
      <c r="E20678" s="2">
        <v>4.7184895269720002E-4</v>
      </c>
      <c r="F20678" s="2">
        <v>0.117464653294076</v>
      </c>
      <c r="G20678" s="2">
        <v>3.0131674260314001</v>
      </c>
      <c r="H20678" s="2">
        <v>3.4860345723740198</v>
      </c>
    </row>
    <row r="20679" spans="1:8" x14ac:dyDescent="0.2">
      <c r="A20679" s="2" t="s">
        <v>41543</v>
      </c>
      <c r="B20679" s="2" t="s">
        <v>41544</v>
      </c>
      <c r="C20679" s="2" t="s">
        <v>41105</v>
      </c>
      <c r="D20679" s="2" t="s">
        <v>41106</v>
      </c>
      <c r="E20679" s="2">
        <v>4.7157752238390001E-4</v>
      </c>
      <c r="F20679" s="2">
        <v>0.81476759833388102</v>
      </c>
      <c r="G20679" s="2">
        <v>3.0129888307425601</v>
      </c>
      <c r="H20679" s="2">
        <v>3.4854591585437702</v>
      </c>
    </row>
    <row r="20680" spans="1:8" x14ac:dyDescent="0.2">
      <c r="A20680" s="2" t="s">
        <v>41545</v>
      </c>
      <c r="B20680" s="2" t="s">
        <v>41546</v>
      </c>
      <c r="C20680" s="2" t="s">
        <v>41105</v>
      </c>
      <c r="D20680" s="2" t="s">
        <v>41106</v>
      </c>
      <c r="E20680" s="2">
        <v>4.7099913042880002E-4</v>
      </c>
      <c r="F20680" s="2">
        <v>0.11743281880242901</v>
      </c>
      <c r="G20680" s="2">
        <v>3.0126078827888598</v>
      </c>
      <c r="H20680" s="2">
        <v>3.48423190126781</v>
      </c>
    </row>
    <row r="20681" spans="1:8" x14ac:dyDescent="0.2">
      <c r="A20681" s="2" t="s">
        <v>41547</v>
      </c>
      <c r="B20681" s="2" t="s">
        <v>41548</v>
      </c>
      <c r="C20681" s="2" t="s">
        <v>41105</v>
      </c>
      <c r="D20681" s="2" t="s">
        <v>41106</v>
      </c>
      <c r="E20681" s="2">
        <v>4.687723607511E-4</v>
      </c>
      <c r="F20681" s="2">
        <v>0.117354829693622</v>
      </c>
      <c r="G20681" s="2">
        <v>3.0111364263726399</v>
      </c>
      <c r="H20681" s="2">
        <v>3.4794929325591002</v>
      </c>
    </row>
    <row r="20682" spans="1:8" x14ac:dyDescent="0.2">
      <c r="A20682" s="2" t="s">
        <v>41549</v>
      </c>
      <c r="B20682" s="2" t="s">
        <v>41550</v>
      </c>
      <c r="C20682" s="2" t="s">
        <v>41105</v>
      </c>
      <c r="D20682" s="2" t="s">
        <v>41106</v>
      </c>
      <c r="E20682" s="2">
        <v>4.68520550315E-4</v>
      </c>
      <c r="F20682" s="2">
        <v>0.11736342182177301</v>
      </c>
      <c r="G20682" s="2">
        <v>3.0109695441418798</v>
      </c>
      <c r="H20682" s="2">
        <v>3.4789556182590999</v>
      </c>
    </row>
    <row r="20683" spans="1:8" x14ac:dyDescent="0.2">
      <c r="A20683" s="2" t="s">
        <v>41551</v>
      </c>
      <c r="B20683" s="2" t="s">
        <v>41552</v>
      </c>
      <c r="C20683" s="2" t="s">
        <v>41105</v>
      </c>
      <c r="D20683" s="2" t="s">
        <v>41106</v>
      </c>
      <c r="E20683" s="2">
        <v>4.6812699269690002E-4</v>
      </c>
      <c r="F20683" s="2">
        <v>0.11709330855609699</v>
      </c>
      <c r="G20683" s="2">
        <v>3.0107085235897801</v>
      </c>
      <c r="H20683" s="2">
        <v>3.47811526450137</v>
      </c>
    </row>
    <row r="20684" spans="1:8" x14ac:dyDescent="0.2">
      <c r="A20684" s="2" t="s">
        <v>41553</v>
      </c>
      <c r="B20684" s="2" t="s">
        <v>41554</v>
      </c>
      <c r="C20684" s="2" t="s">
        <v>41105</v>
      </c>
      <c r="D20684" s="2" t="s">
        <v>41106</v>
      </c>
      <c r="E20684" s="2">
        <v>4.6770047523240002E-4</v>
      </c>
      <c r="F20684" s="2">
        <v>0.11787940434086901</v>
      </c>
      <c r="G20684" s="2">
        <v>3.01042536948454</v>
      </c>
      <c r="H20684" s="2">
        <v>3.47720373431306</v>
      </c>
    </row>
    <row r="20685" spans="1:8" x14ac:dyDescent="0.2">
      <c r="A20685" s="2" t="s">
        <v>41555</v>
      </c>
      <c r="B20685" s="2" t="s">
        <v>41556</v>
      </c>
      <c r="C20685" s="2" t="s">
        <v>41105</v>
      </c>
      <c r="D20685" s="2" t="s">
        <v>41106</v>
      </c>
      <c r="E20685" s="2">
        <v>4.6733489509400003E-4</v>
      </c>
      <c r="F20685" s="2">
        <v>0.54570998464917397</v>
      </c>
      <c r="G20685" s="2">
        <v>3.0101824433026798</v>
      </c>
      <c r="H20685" s="2">
        <v>3.4764217742532999</v>
      </c>
    </row>
    <row r="20686" spans="1:8" x14ac:dyDescent="0.2">
      <c r="A20686" s="2" t="s">
        <v>41557</v>
      </c>
      <c r="B20686" s="2" t="s">
        <v>41558</v>
      </c>
      <c r="C20686" s="2" t="s">
        <v>41105</v>
      </c>
      <c r="D20686" s="2" t="s">
        <v>41106</v>
      </c>
      <c r="E20686" s="2">
        <v>4.6705438247590002E-4</v>
      </c>
      <c r="F20686" s="2">
        <v>0.117310261687208</v>
      </c>
      <c r="G20686" s="2">
        <v>3.0099959018743099</v>
      </c>
      <c r="H20686" s="2">
        <v>3.47582135506347</v>
      </c>
    </row>
    <row r="20687" spans="1:8" x14ac:dyDescent="0.2">
      <c r="A20687" s="2" t="s">
        <v>41559</v>
      </c>
      <c r="B20687" s="2" t="s">
        <v>41560</v>
      </c>
      <c r="C20687" s="2" t="s">
        <v>41105</v>
      </c>
      <c r="D20687" s="2" t="s">
        <v>41106</v>
      </c>
      <c r="E20687" s="2">
        <v>4.6567088341359998E-4</v>
      </c>
      <c r="F20687" s="2">
        <v>0.117819592267564</v>
      </c>
      <c r="G20687" s="2">
        <v>3.0090740606158901</v>
      </c>
      <c r="H20687" s="2">
        <v>3.4728547793147602</v>
      </c>
    </row>
    <row r="20688" spans="1:8" x14ac:dyDescent="0.2">
      <c r="A20688" s="2" t="s">
        <v>41561</v>
      </c>
      <c r="B20688" s="2" t="s">
        <v>41562</v>
      </c>
      <c r="C20688" s="2" t="s">
        <v>41105</v>
      </c>
      <c r="D20688" s="2" t="s">
        <v>41106</v>
      </c>
      <c r="E20688" s="2">
        <v>4.631698485804E-4</v>
      </c>
      <c r="F20688" s="2">
        <v>0.545569084184235</v>
      </c>
      <c r="G20688" s="2">
        <v>3.0073998982180399</v>
      </c>
      <c r="H20688" s="2">
        <v>3.4674694838782099</v>
      </c>
    </row>
    <row r="20689" spans="1:8" x14ac:dyDescent="0.2">
      <c r="A20689" s="2" t="s">
        <v>41563</v>
      </c>
      <c r="B20689" s="2" t="s">
        <v>41564</v>
      </c>
      <c r="C20689" s="2" t="s">
        <v>41105</v>
      </c>
      <c r="D20689" s="2" t="s">
        <v>41106</v>
      </c>
      <c r="E20689" s="2">
        <v>4.5702320602649998E-4</v>
      </c>
      <c r="F20689" s="2">
        <v>0.54472767316239501</v>
      </c>
      <c r="G20689" s="2">
        <v>3.0032426624894502</v>
      </c>
      <c r="H20689" s="2">
        <v>3.4541098221328501</v>
      </c>
    </row>
    <row r="20690" spans="1:8" x14ac:dyDescent="0.2">
      <c r="A20690" s="2" t="s">
        <v>41565</v>
      </c>
      <c r="B20690" s="2" t="s">
        <v>41566</v>
      </c>
      <c r="C20690" s="2" t="s">
        <v>41105</v>
      </c>
      <c r="D20690" s="2" t="s">
        <v>41106</v>
      </c>
      <c r="E20690" s="2">
        <v>4.5499237216520001E-4</v>
      </c>
      <c r="F20690" s="2">
        <v>0.54437427948706196</v>
      </c>
      <c r="G20690" s="2">
        <v>3.0018555463351202</v>
      </c>
      <c r="H20690" s="2">
        <v>3.4496563078148399</v>
      </c>
    </row>
    <row r="20691" spans="1:8" x14ac:dyDescent="0.2">
      <c r="A20691" s="2" t="s">
        <v>41567</v>
      </c>
      <c r="B20691" s="2" t="s">
        <v>41568</v>
      </c>
      <c r="C20691" s="2" t="s">
        <v>41105</v>
      </c>
      <c r="D20691" s="2" t="s">
        <v>41106</v>
      </c>
      <c r="E20691" s="2">
        <v>4.529870554769E-4</v>
      </c>
      <c r="F20691" s="2">
        <v>0.118984193847856</v>
      </c>
      <c r="G20691" s="2">
        <v>3.0004791372055899</v>
      </c>
      <c r="H20691" s="2">
        <v>3.4452392034450399</v>
      </c>
    </row>
    <row r="20692" spans="1:8" x14ac:dyDescent="0.2">
      <c r="A20692" s="2" t="s">
        <v>41569</v>
      </c>
      <c r="B20692" s="2" t="s">
        <v>41570</v>
      </c>
      <c r="C20692" s="2" t="s">
        <v>41105</v>
      </c>
      <c r="D20692" s="2" t="s">
        <v>41106</v>
      </c>
      <c r="E20692" s="2">
        <v>4.5088665156319999E-4</v>
      </c>
      <c r="F20692" s="2">
        <v>0.62504187785790499</v>
      </c>
      <c r="G20692" s="2">
        <v>2.9990302312482502</v>
      </c>
      <c r="H20692" s="2">
        <v>3.4405916344804299</v>
      </c>
    </row>
    <row r="20693" spans="1:8" x14ac:dyDescent="0.2">
      <c r="A20693" s="2" t="s">
        <v>41571</v>
      </c>
      <c r="B20693" s="2" t="s">
        <v>41572</v>
      </c>
      <c r="C20693" s="2" t="s">
        <v>41105</v>
      </c>
      <c r="D20693" s="2" t="s">
        <v>41106</v>
      </c>
      <c r="E20693" s="2">
        <v>4.4982450232799998E-4</v>
      </c>
      <c r="F20693" s="2">
        <v>0.11594785853508199</v>
      </c>
      <c r="G20693" s="2">
        <v>2.9982946973226898</v>
      </c>
      <c r="H20693" s="2">
        <v>3.43823316534634</v>
      </c>
    </row>
    <row r="20694" spans="1:8" x14ac:dyDescent="0.2">
      <c r="A20694" s="2" t="s">
        <v>41573</v>
      </c>
      <c r="B20694" s="2" t="s">
        <v>41574</v>
      </c>
      <c r="C20694" s="2" t="s">
        <v>41105</v>
      </c>
      <c r="D20694" s="2" t="s">
        <v>41106</v>
      </c>
      <c r="E20694" s="2">
        <v>4.4693618776140001E-4</v>
      </c>
      <c r="F20694" s="2">
        <v>0.543121401388173</v>
      </c>
      <c r="G20694" s="2">
        <v>2.99628481425533</v>
      </c>
      <c r="H20694" s="2">
        <v>3.4317914812133701</v>
      </c>
    </row>
    <row r="20695" spans="1:8" x14ac:dyDescent="0.2">
      <c r="A20695" s="2" t="s">
        <v>41575</v>
      </c>
      <c r="B20695" s="2" t="s">
        <v>41576</v>
      </c>
      <c r="C20695" s="2" t="s">
        <v>41105</v>
      </c>
      <c r="D20695" s="2" t="s">
        <v>41106</v>
      </c>
      <c r="E20695" s="2">
        <v>4.463629674285E-4</v>
      </c>
      <c r="F20695" s="2">
        <v>0.116958199814492</v>
      </c>
      <c r="G20695" s="2">
        <v>2.99588422365568</v>
      </c>
      <c r="H20695" s="2">
        <v>3.43050810283267</v>
      </c>
    </row>
    <row r="20696" spans="1:8" x14ac:dyDescent="0.2">
      <c r="A20696" s="2" t="s">
        <v>41577</v>
      </c>
      <c r="B20696" s="2" t="s">
        <v>41578</v>
      </c>
      <c r="C20696" s="2" t="s">
        <v>41105</v>
      </c>
      <c r="D20696" s="2" t="s">
        <v>41106</v>
      </c>
      <c r="E20696" s="2">
        <v>4.4253922410329998E-4</v>
      </c>
      <c r="F20696" s="2">
        <v>0.11569502567421899</v>
      </c>
      <c r="G20696" s="2">
        <v>2.9931974116048301</v>
      </c>
      <c r="H20696" s="2">
        <v>3.4219047560372502</v>
      </c>
    </row>
    <row r="20697" spans="1:8" x14ac:dyDescent="0.2">
      <c r="A20697" s="2" t="s">
        <v>41579</v>
      </c>
      <c r="B20697" s="2" t="s">
        <v>41580</v>
      </c>
      <c r="C20697" s="2" t="s">
        <v>41105</v>
      </c>
      <c r="D20697" s="2" t="s">
        <v>41106</v>
      </c>
      <c r="E20697" s="2">
        <v>4.41515657645E-4</v>
      </c>
      <c r="F20697" s="2">
        <v>0.1170334447576</v>
      </c>
      <c r="G20697" s="2">
        <v>2.9924738354612801</v>
      </c>
      <c r="H20697" s="2">
        <v>3.4195891375461001</v>
      </c>
    </row>
    <row r="20698" spans="1:8" x14ac:dyDescent="0.2">
      <c r="A20698" s="2" t="s">
        <v>41581</v>
      </c>
      <c r="B20698" s="2" t="s">
        <v>41582</v>
      </c>
      <c r="C20698" s="2" t="s">
        <v>41105</v>
      </c>
      <c r="D20698" s="2" t="s">
        <v>41106</v>
      </c>
      <c r="E20698" s="2">
        <v>4.3757323255870002E-4</v>
      </c>
      <c r="F20698" s="2">
        <v>0.115559600829896</v>
      </c>
      <c r="G20698" s="2">
        <v>2.9896694555671899</v>
      </c>
      <c r="H20698" s="2">
        <v>3.4106197339719699</v>
      </c>
    </row>
    <row r="20699" spans="1:8" x14ac:dyDescent="0.2">
      <c r="A20699" s="2" t="s">
        <v>41583</v>
      </c>
      <c r="B20699" s="2" t="s">
        <v>41584</v>
      </c>
      <c r="C20699" s="2" t="s">
        <v>41105</v>
      </c>
      <c r="D20699" s="2" t="s">
        <v>41106</v>
      </c>
      <c r="E20699" s="2">
        <v>4.3704157558019998E-4</v>
      </c>
      <c r="F20699" s="2">
        <v>0.54087757532406799</v>
      </c>
      <c r="G20699" s="2">
        <v>2.9892891354595998</v>
      </c>
      <c r="H20699" s="2">
        <v>3.40940398267418</v>
      </c>
    </row>
    <row r="20700" spans="1:8" x14ac:dyDescent="0.2">
      <c r="A20700" s="2" t="s">
        <v>41585</v>
      </c>
      <c r="B20700" s="2" t="s">
        <v>41586</v>
      </c>
      <c r="C20700" s="2" t="s">
        <v>41105</v>
      </c>
      <c r="D20700" s="2" t="s">
        <v>41106</v>
      </c>
      <c r="E20700" s="2">
        <v>4.283268980447E-4</v>
      </c>
      <c r="F20700" s="2">
        <v>0.11626352712680101</v>
      </c>
      <c r="G20700" s="2">
        <v>2.9829812243976801</v>
      </c>
      <c r="H20700" s="2">
        <v>3.3892623380046598</v>
      </c>
    </row>
    <row r="20701" spans="1:8" x14ac:dyDescent="0.2">
      <c r="A20701" s="2" t="s">
        <v>41587</v>
      </c>
      <c r="B20701" s="2" t="s">
        <v>41588</v>
      </c>
      <c r="C20701" s="2" t="s">
        <v>41105</v>
      </c>
      <c r="D20701" s="2" t="s">
        <v>41106</v>
      </c>
      <c r="E20701" s="2">
        <v>4.253697494642E-4</v>
      </c>
      <c r="F20701" s="2">
        <v>0.115225869422641</v>
      </c>
      <c r="G20701" s="2">
        <v>2.9808084778279098</v>
      </c>
      <c r="H20701" s="2">
        <v>3.3823344429106998</v>
      </c>
    </row>
    <row r="20702" spans="1:8" x14ac:dyDescent="0.2">
      <c r="A20702" s="2" t="s">
        <v>41589</v>
      </c>
      <c r="B20702" s="2" t="s">
        <v>41590</v>
      </c>
      <c r="C20702" s="2" t="s">
        <v>41105</v>
      </c>
      <c r="D20702" s="2" t="s">
        <v>41106</v>
      </c>
      <c r="E20702" s="2">
        <v>4.2138912054500002E-4</v>
      </c>
      <c r="F20702" s="2">
        <v>-5.8955189787528603E-2</v>
      </c>
      <c r="G20702" s="2">
        <v>-2.9778572264426</v>
      </c>
      <c r="H20702" s="2">
        <v>3.3729323371069801</v>
      </c>
    </row>
    <row r="20703" spans="1:8" x14ac:dyDescent="0.2">
      <c r="A20703" s="2" t="s">
        <v>41591</v>
      </c>
      <c r="B20703" s="2" t="s">
        <v>41592</v>
      </c>
      <c r="C20703" s="2" t="s">
        <v>41105</v>
      </c>
      <c r="D20703" s="2" t="s">
        <v>41106</v>
      </c>
      <c r="E20703" s="2">
        <v>4.1994118799799999E-4</v>
      </c>
      <c r="F20703" s="2">
        <v>0.119755865329167</v>
      </c>
      <c r="G20703" s="2">
        <v>2.9767760731142898</v>
      </c>
      <c r="H20703" s="2">
        <v>3.3694903263726599</v>
      </c>
    </row>
    <row r="20704" spans="1:8" x14ac:dyDescent="0.2">
      <c r="A20704" s="2" t="s">
        <v>41593</v>
      </c>
      <c r="B20704" s="2" t="s">
        <v>41594</v>
      </c>
      <c r="C20704" s="2" t="s">
        <v>41105</v>
      </c>
      <c r="D20704" s="2" t="s">
        <v>41106</v>
      </c>
      <c r="E20704" s="2">
        <v>4.1989443609439999E-4</v>
      </c>
      <c r="F20704" s="2">
        <v>0.11604998373254</v>
      </c>
      <c r="G20704" s="2">
        <v>2.9767410953954601</v>
      </c>
      <c r="H20704" s="2">
        <v>3.3693789905296998</v>
      </c>
    </row>
    <row r="20705" spans="1:8" x14ac:dyDescent="0.2">
      <c r="A20705" s="2" t="s">
        <v>41595</v>
      </c>
      <c r="B20705" s="2" t="s">
        <v>41596</v>
      </c>
      <c r="C20705" s="2" t="s">
        <v>41105</v>
      </c>
      <c r="D20705" s="2" t="s">
        <v>41106</v>
      </c>
      <c r="E20705" s="2">
        <v>4.1898848141350001E-4</v>
      </c>
      <c r="F20705" s="2">
        <v>0.24059267508688501</v>
      </c>
      <c r="G20705" s="2">
        <v>2.97606244856064</v>
      </c>
      <c r="H20705" s="2">
        <v>3.3672190823607702</v>
      </c>
    </row>
    <row r="20706" spans="1:8" x14ac:dyDescent="0.2">
      <c r="A20706" s="2" t="s">
        <v>41597</v>
      </c>
      <c r="B20706" s="2" t="s">
        <v>41598</v>
      </c>
      <c r="C20706" s="2" t="s">
        <v>41105</v>
      </c>
      <c r="D20706" s="2" t="s">
        <v>41106</v>
      </c>
      <c r="E20706" s="2">
        <v>4.1742760801850002E-4</v>
      </c>
      <c r="F20706" s="2">
        <v>0.11982463640162699</v>
      </c>
      <c r="G20706" s="2">
        <v>2.97488939064342</v>
      </c>
      <c r="H20706" s="2">
        <v>3.3634867887652602</v>
      </c>
    </row>
    <row r="20707" spans="1:8" x14ac:dyDescent="0.2">
      <c r="A20707" s="2" t="s">
        <v>41599</v>
      </c>
      <c r="B20707" s="2" t="s">
        <v>41600</v>
      </c>
      <c r="C20707" s="2" t="s">
        <v>41105</v>
      </c>
      <c r="D20707" s="2" t="s">
        <v>41106</v>
      </c>
      <c r="E20707" s="2">
        <v>4.1222730404159998E-4</v>
      </c>
      <c r="F20707" s="2">
        <v>0.54315054666933704</v>
      </c>
      <c r="G20707" s="2">
        <v>2.9709458697710498</v>
      </c>
      <c r="H20707" s="2">
        <v>3.35095055952941</v>
      </c>
    </row>
    <row r="20708" spans="1:8" x14ac:dyDescent="0.2">
      <c r="A20708" s="2" t="s">
        <v>41601</v>
      </c>
      <c r="B20708" s="2" t="s">
        <v>41602</v>
      </c>
      <c r="C20708" s="2" t="s">
        <v>41105</v>
      </c>
      <c r="D20708" s="2" t="s">
        <v>41106</v>
      </c>
      <c r="E20708" s="2">
        <v>4.0736042555899999E-4</v>
      </c>
      <c r="F20708" s="2">
        <v>0.116117172542338</v>
      </c>
      <c r="G20708" s="2">
        <v>2.9672050307747599</v>
      </c>
      <c r="H20708" s="2">
        <v>3.3390740135203498</v>
      </c>
    </row>
    <row r="20709" spans="1:8" x14ac:dyDescent="0.2">
      <c r="A20709" s="2" t="s">
        <v>41603</v>
      </c>
      <c r="B20709" s="2" t="s">
        <v>41604</v>
      </c>
      <c r="C20709" s="2" t="s">
        <v>41105</v>
      </c>
      <c r="D20709" s="2" t="s">
        <v>41106</v>
      </c>
      <c r="E20709" s="2">
        <v>4.0495858065179999E-4</v>
      </c>
      <c r="F20709" s="2">
        <v>0.116064328946828</v>
      </c>
      <c r="G20709" s="2">
        <v>2.9653406328607499</v>
      </c>
      <c r="H20709" s="2">
        <v>3.33316044535735</v>
      </c>
    </row>
    <row r="20710" spans="1:8" x14ac:dyDescent="0.2">
      <c r="A20710" s="2" t="s">
        <v>41605</v>
      </c>
      <c r="B20710" s="2" t="s">
        <v>41606</v>
      </c>
      <c r="C20710" s="2" t="s">
        <v>41105</v>
      </c>
      <c r="D20710" s="2" t="s">
        <v>41106</v>
      </c>
      <c r="E20710" s="2">
        <v>4.0444564293E-4</v>
      </c>
      <c r="F20710" s="2">
        <v>0.116048204080883</v>
      </c>
      <c r="G20710" s="2">
        <v>2.9649408869714402</v>
      </c>
      <c r="H20710" s="2">
        <v>3.3318930000552398</v>
      </c>
    </row>
    <row r="20711" spans="1:8" x14ac:dyDescent="0.2">
      <c r="A20711" s="2" t="s">
        <v>41607</v>
      </c>
      <c r="B20711" s="2" t="s">
        <v>41608</v>
      </c>
      <c r="C20711" s="2" t="s">
        <v>41105</v>
      </c>
      <c r="D20711" s="2" t="s">
        <v>41106</v>
      </c>
      <c r="E20711" s="2">
        <v>4.0102494147619999E-4</v>
      </c>
      <c r="F20711" s="2">
        <v>0.115945129117556</v>
      </c>
      <c r="G20711" s="2">
        <v>2.9622606172939001</v>
      </c>
      <c r="H20711" s="2">
        <v>3.3233992770435998</v>
      </c>
    </row>
    <row r="20712" spans="1:8" x14ac:dyDescent="0.2">
      <c r="A20712" s="2" t="s">
        <v>41609</v>
      </c>
      <c r="B20712" s="2" t="s">
        <v>41610</v>
      </c>
      <c r="C20712" s="2" t="s">
        <v>41105</v>
      </c>
      <c r="D20712" s="2" t="s">
        <v>41106</v>
      </c>
      <c r="E20712" s="2">
        <v>4.0050830166739998E-4</v>
      </c>
      <c r="F20712" s="2">
        <v>0.11445175153131799</v>
      </c>
      <c r="G20712" s="2">
        <v>2.9618536091955501</v>
      </c>
      <c r="H20712" s="2">
        <v>3.3221101480284698</v>
      </c>
    </row>
    <row r="20713" spans="1:8" x14ac:dyDescent="0.2">
      <c r="A20713" s="2" t="s">
        <v>41611</v>
      </c>
      <c r="B20713" s="2" t="s">
        <v>41612</v>
      </c>
      <c r="C20713" s="2" t="s">
        <v>41105</v>
      </c>
      <c r="D20713" s="2" t="s">
        <v>41106</v>
      </c>
      <c r="E20713" s="2">
        <v>3.9845616918839999E-4</v>
      </c>
      <c r="F20713" s="2">
        <v>0.114532365445334</v>
      </c>
      <c r="G20713" s="2">
        <v>2.9602311852514598</v>
      </c>
      <c r="H20713" s="2">
        <v>3.3169731561678399</v>
      </c>
    </row>
    <row r="20714" spans="1:8" x14ac:dyDescent="0.2">
      <c r="A20714" s="2" t="s">
        <v>41613</v>
      </c>
      <c r="B20714" s="2" t="s">
        <v>41614</v>
      </c>
      <c r="C20714" s="2" t="s">
        <v>41105</v>
      </c>
      <c r="D20714" s="2" t="s">
        <v>41106</v>
      </c>
      <c r="E20714" s="2">
        <v>3.9790680331250002E-4</v>
      </c>
      <c r="F20714" s="2">
        <v>5.9917615591696498E-2</v>
      </c>
      <c r="G20714" s="2">
        <v>2.959795284992</v>
      </c>
      <c r="H20714" s="2">
        <v>3.3155934688091002</v>
      </c>
    </row>
    <row r="20715" spans="1:8" x14ac:dyDescent="0.2">
      <c r="A20715" s="2" t="s">
        <v>41615</v>
      </c>
      <c r="B20715" s="2" t="s">
        <v>41616</v>
      </c>
      <c r="C20715" s="2" t="s">
        <v>41105</v>
      </c>
      <c r="D20715" s="2" t="s">
        <v>41106</v>
      </c>
      <c r="E20715" s="2">
        <v>3.9097649585550002E-4</v>
      </c>
      <c r="F20715" s="2">
        <v>0.11417969989283901</v>
      </c>
      <c r="G20715" s="2">
        <v>2.9542384538277902</v>
      </c>
      <c r="H20715" s="2">
        <v>3.2980230987534802</v>
      </c>
    </row>
    <row r="20716" spans="1:8" x14ac:dyDescent="0.2">
      <c r="A20716" s="2" t="s">
        <v>41617</v>
      </c>
      <c r="B20716" s="2" t="s">
        <v>41618</v>
      </c>
      <c r="C20716" s="2" t="s">
        <v>41105</v>
      </c>
      <c r="D20716" s="2" t="s">
        <v>41106</v>
      </c>
      <c r="E20716" s="2">
        <v>3.8493909042549998E-4</v>
      </c>
      <c r="F20716" s="2">
        <v>0.11406910876625399</v>
      </c>
      <c r="G20716" s="2">
        <v>2.9493079450565398</v>
      </c>
      <c r="H20716" s="2">
        <v>3.28246076856147</v>
      </c>
    </row>
    <row r="20717" spans="1:8" x14ac:dyDescent="0.2">
      <c r="A20717" s="2" t="s">
        <v>41619</v>
      </c>
      <c r="B20717" s="2" t="s">
        <v>41620</v>
      </c>
      <c r="C20717" s="2" t="s">
        <v>41105</v>
      </c>
      <c r="D20717" s="2" t="s">
        <v>41106</v>
      </c>
      <c r="E20717" s="2">
        <v>3.8278236931369998E-4</v>
      </c>
      <c r="F20717" s="2">
        <v>0.51410981627330499</v>
      </c>
      <c r="G20717" s="2">
        <v>2.9475258426703399</v>
      </c>
      <c r="H20717" s="2">
        <v>3.2768422548203602</v>
      </c>
    </row>
    <row r="20718" spans="1:8" x14ac:dyDescent="0.2">
      <c r="A20718" s="2" t="s">
        <v>41621</v>
      </c>
      <c r="B20718" s="2" t="s">
        <v>41622</v>
      </c>
      <c r="C20718" s="2" t="s">
        <v>41105</v>
      </c>
      <c r="D20718" s="2" t="s">
        <v>41106</v>
      </c>
      <c r="E20718" s="2">
        <v>3.7809142257820002E-4</v>
      </c>
      <c r="F20718" s="2">
        <v>0.117927532462233</v>
      </c>
      <c r="G20718" s="2">
        <v>2.94361099962578</v>
      </c>
      <c r="H20718" s="2">
        <v>3.2645116785256199</v>
      </c>
    </row>
    <row r="20719" spans="1:8" x14ac:dyDescent="0.2">
      <c r="A20719" s="2" t="s">
        <v>41623</v>
      </c>
      <c r="B20719" s="2" t="s">
        <v>41624</v>
      </c>
      <c r="C20719" s="2" t="s">
        <v>41105</v>
      </c>
      <c r="D20719" s="2" t="s">
        <v>41106</v>
      </c>
      <c r="E20719" s="2">
        <v>3.7777003925320001E-4</v>
      </c>
      <c r="F20719" s="2">
        <v>0.113863145026479</v>
      </c>
      <c r="G20719" s="2">
        <v>2.9433408211371499</v>
      </c>
      <c r="H20719" s="2">
        <v>3.2636613022049099</v>
      </c>
    </row>
    <row r="20720" spans="1:8" x14ac:dyDescent="0.2">
      <c r="A20720" s="2" t="s">
        <v>41625</v>
      </c>
      <c r="B20720" s="2" t="s">
        <v>41626</v>
      </c>
      <c r="C20720" s="2" t="s">
        <v>41105</v>
      </c>
      <c r="D20720" s="2" t="s">
        <v>41106</v>
      </c>
      <c r="E20720" s="2">
        <v>3.759010566039E-4</v>
      </c>
      <c r="F20720" s="2">
        <v>0.11527358025183</v>
      </c>
      <c r="G20720" s="2">
        <v>2.9417645528312799</v>
      </c>
      <c r="H20720" s="2">
        <v>3.2587016149068599</v>
      </c>
    </row>
    <row r="20721" spans="1:8" x14ac:dyDescent="0.2">
      <c r="A20721" s="2" t="s">
        <v>41627</v>
      </c>
      <c r="B20721" s="2" t="s">
        <v>41628</v>
      </c>
      <c r="C20721" s="2" t="s">
        <v>41105</v>
      </c>
      <c r="D20721" s="2" t="s">
        <v>41106</v>
      </c>
      <c r="E20721" s="2">
        <v>3.60426719746E-4</v>
      </c>
      <c r="F20721" s="2">
        <v>0.118368493682747</v>
      </c>
      <c r="G20721" s="2">
        <v>2.9283703517107398</v>
      </c>
      <c r="H20721" s="2">
        <v>3.2166643156021801</v>
      </c>
    </row>
    <row r="20722" spans="1:8" x14ac:dyDescent="0.2">
      <c r="A20722" s="2" t="s">
        <v>41629</v>
      </c>
      <c r="B20722" s="2" t="s">
        <v>41630</v>
      </c>
      <c r="C20722" s="2" t="s">
        <v>41105</v>
      </c>
      <c r="D20722" s="2" t="s">
        <v>41106</v>
      </c>
      <c r="E20722" s="2">
        <v>3.6042328647150002E-4</v>
      </c>
      <c r="F20722" s="2">
        <v>0.53322533400804595</v>
      </c>
      <c r="G20722" s="2">
        <v>2.9283673096496798</v>
      </c>
      <c r="H20722" s="2">
        <v>3.2166547899743798</v>
      </c>
    </row>
    <row r="20723" spans="1:8" x14ac:dyDescent="0.2">
      <c r="A20723" s="2" t="s">
        <v>41631</v>
      </c>
      <c r="B20723" s="2" t="s">
        <v>41632</v>
      </c>
      <c r="C20723" s="2" t="s">
        <v>41105</v>
      </c>
      <c r="D20723" s="2" t="s">
        <v>41106</v>
      </c>
      <c r="E20723" s="2">
        <v>3.5351011652579999E-4</v>
      </c>
      <c r="F20723" s="2">
        <v>0.120743711416019</v>
      </c>
      <c r="G20723" s="2">
        <v>2.9221757935142101</v>
      </c>
      <c r="H20723" s="2">
        <v>3.1972877565812601</v>
      </c>
    </row>
    <row r="20724" spans="1:8" x14ac:dyDescent="0.2">
      <c r="A20724" s="2" t="s">
        <v>41633</v>
      </c>
      <c r="B20724" s="2" t="s">
        <v>41634</v>
      </c>
      <c r="C20724" s="2" t="s">
        <v>41105</v>
      </c>
      <c r="D20724" s="2" t="s">
        <v>41106</v>
      </c>
      <c r="E20724" s="2">
        <v>3.4787261055260001E-4</v>
      </c>
      <c r="F20724" s="2">
        <v>0.112695736511714</v>
      </c>
      <c r="G20724" s="2">
        <v>2.9170264973987998</v>
      </c>
      <c r="H20724" s="2">
        <v>3.1812120046035601</v>
      </c>
    </row>
    <row r="20725" spans="1:8" x14ac:dyDescent="0.2">
      <c r="A20725" s="2" t="s">
        <v>41635</v>
      </c>
      <c r="B20725" s="2" t="s">
        <v>41636</v>
      </c>
      <c r="C20725" s="2" t="s">
        <v>41105</v>
      </c>
      <c r="D20725" s="2" t="s">
        <v>41106</v>
      </c>
      <c r="E20725" s="2">
        <v>3.467418877844E-4</v>
      </c>
      <c r="F20725" s="2">
        <v>0.120520377495185</v>
      </c>
      <c r="G20725" s="2">
        <v>2.9159825464008202</v>
      </c>
      <c r="H20725" s="2">
        <v>3.1779563173996399</v>
      </c>
    </row>
    <row r="20726" spans="1:8" x14ac:dyDescent="0.2">
      <c r="A20726" s="2" t="s">
        <v>41637</v>
      </c>
      <c r="B20726" s="2" t="s">
        <v>41638</v>
      </c>
      <c r="C20726" s="2" t="s">
        <v>41105</v>
      </c>
      <c r="D20726" s="2" t="s">
        <v>41106</v>
      </c>
      <c r="E20726" s="2">
        <v>3.41857131183E-4</v>
      </c>
      <c r="F20726" s="2">
        <v>1.2501136052120401</v>
      </c>
      <c r="G20726" s="2">
        <v>2.9114288064619198</v>
      </c>
      <c r="H20726" s="2">
        <v>3.16376855818049</v>
      </c>
    </row>
    <row r="20727" spans="1:8" x14ac:dyDescent="0.2">
      <c r="A20727" s="2" t="s">
        <v>41639</v>
      </c>
      <c r="B20727" s="2" t="s">
        <v>41640</v>
      </c>
      <c r="C20727" s="2" t="s">
        <v>41105</v>
      </c>
      <c r="D20727" s="2" t="s">
        <v>41106</v>
      </c>
      <c r="E20727" s="2">
        <v>3.2243996470410002E-4</v>
      </c>
      <c r="F20727" s="2">
        <v>0.116960885783421</v>
      </c>
      <c r="G20727" s="2">
        <v>2.89258455407102</v>
      </c>
      <c r="H20727" s="2">
        <v>3.1052926164269699</v>
      </c>
    </row>
    <row r="20728" spans="1:8" x14ac:dyDescent="0.2">
      <c r="A20728" s="2" t="s">
        <v>41641</v>
      </c>
      <c r="B20728" s="2" t="s">
        <v>41642</v>
      </c>
      <c r="C20728" s="2" t="s">
        <v>41105</v>
      </c>
      <c r="D20728" s="2" t="s">
        <v>41106</v>
      </c>
      <c r="E20728" s="2">
        <v>3.175621471543E-4</v>
      </c>
      <c r="F20728" s="2">
        <v>0.46019177131670103</v>
      </c>
      <c r="G20728" s="2">
        <v>2.8876520548583899</v>
      </c>
      <c r="H20728" s="2">
        <v>3.0900491917235202</v>
      </c>
    </row>
    <row r="20729" spans="1:8" x14ac:dyDescent="0.2">
      <c r="A20729" s="2" t="s">
        <v>41643</v>
      </c>
      <c r="B20729" s="2" t="s">
        <v>41644</v>
      </c>
      <c r="C20729" s="2" t="s">
        <v>41105</v>
      </c>
      <c r="D20729" s="2" t="s">
        <v>41106</v>
      </c>
      <c r="E20729" s="2">
        <v>3.1740404867240001E-4</v>
      </c>
      <c r="F20729" s="2">
        <v>-6.4154508322220902E-2</v>
      </c>
      <c r="G20729" s="2">
        <v>-2.8874907771065801</v>
      </c>
      <c r="H20729" s="2">
        <v>3.0895512172288502</v>
      </c>
    </row>
    <row r="20730" spans="1:8" x14ac:dyDescent="0.2">
      <c r="A20730" s="2" t="s">
        <v>41645</v>
      </c>
      <c r="B20730" s="2" t="s">
        <v>41646</v>
      </c>
      <c r="C20730" s="2" t="s">
        <v>41105</v>
      </c>
      <c r="D20730" s="2" t="s">
        <v>41106</v>
      </c>
      <c r="E20730" s="2">
        <v>3.0888236139129998E-4</v>
      </c>
      <c r="F20730" s="2">
        <v>0.55692613889931097</v>
      </c>
      <c r="G20730" s="2">
        <v>2.8786629609862802</v>
      </c>
      <c r="H20730" s="2">
        <v>3.06233615041522</v>
      </c>
    </row>
    <row r="20731" spans="1:8" x14ac:dyDescent="0.2">
      <c r="A20731" s="2" t="s">
        <v>41647</v>
      </c>
      <c r="B20731" s="2" t="s">
        <v>41648</v>
      </c>
      <c r="C20731" s="2" t="s">
        <v>41105</v>
      </c>
      <c r="D20731" s="2" t="s">
        <v>41106</v>
      </c>
      <c r="E20731" s="2">
        <v>3.0764659661589998E-4</v>
      </c>
      <c r="F20731" s="2">
        <v>0.52231774737766401</v>
      </c>
      <c r="G20731" s="2">
        <v>2.8773603328417301</v>
      </c>
      <c r="H20731" s="2">
        <v>3.0583273640823201</v>
      </c>
    </row>
    <row r="20732" spans="1:8" x14ac:dyDescent="0.2">
      <c r="A20732" s="2" t="s">
        <v>41649</v>
      </c>
      <c r="B20732" s="2" t="s">
        <v>41650</v>
      </c>
      <c r="C20732" s="2" t="s">
        <v>41105</v>
      </c>
      <c r="D20732" s="2" t="s">
        <v>41106</v>
      </c>
      <c r="E20732" s="2">
        <v>2.8712842751639999E-4</v>
      </c>
      <c r="F20732" s="2">
        <v>0.51713142680094604</v>
      </c>
      <c r="G20732" s="2">
        <v>2.8548388457051499</v>
      </c>
      <c r="H20732" s="2">
        <v>2.9893052517810998</v>
      </c>
    </row>
    <row r="20733" spans="1:8" x14ac:dyDescent="0.2">
      <c r="A20733" s="2" t="s">
        <v>41651</v>
      </c>
      <c r="B20733" s="2" t="s">
        <v>41652</v>
      </c>
      <c r="C20733" s="2" t="s">
        <v>41105</v>
      </c>
      <c r="D20733" s="2" t="s">
        <v>41106</v>
      </c>
      <c r="E20733" s="2">
        <v>2.6873233688719998E-4</v>
      </c>
      <c r="F20733" s="2">
        <v>0.57092147844952801</v>
      </c>
      <c r="G20733" s="2">
        <v>2.83306546046262</v>
      </c>
      <c r="H20733" s="2">
        <v>2.9230915075481598</v>
      </c>
    </row>
    <row r="20734" spans="1:8" x14ac:dyDescent="0.2">
      <c r="A20734" s="2" t="s">
        <v>41653</v>
      </c>
      <c r="B20734" s="2" t="s">
        <v>41654</v>
      </c>
      <c r="C20734" s="2" t="s">
        <v>41105</v>
      </c>
      <c r="D20734" s="2" t="s">
        <v>41106</v>
      </c>
      <c r="E20734" s="2">
        <v>2.6613225592749998E-4</v>
      </c>
      <c r="F20734" s="2">
        <v>0.309607721976772</v>
      </c>
      <c r="G20734" s="2">
        <v>2.8298542695679401</v>
      </c>
      <c r="H20734" s="2">
        <v>2.9133690414286399</v>
      </c>
    </row>
    <row r="20735" spans="1:8" x14ac:dyDescent="0.2">
      <c r="A20735" s="2" t="s">
        <v>41655</v>
      </c>
      <c r="B20735" s="2" t="s">
        <v>41656</v>
      </c>
      <c r="C20735" s="2" t="s">
        <v>41105</v>
      </c>
      <c r="D20735" s="2" t="s">
        <v>41106</v>
      </c>
      <c r="E20735" s="2">
        <v>2.6584068095290001E-4</v>
      </c>
      <c r="F20735" s="2">
        <v>0.57702109952313696</v>
      </c>
      <c r="G20735" s="2">
        <v>2.8294919810485601</v>
      </c>
      <c r="H20735" s="2">
        <v>2.9122728390335602</v>
      </c>
    </row>
    <row r="20736" spans="1:8" x14ac:dyDescent="0.2">
      <c r="A20736" s="2" t="s">
        <v>41657</v>
      </c>
      <c r="B20736" s="2" t="s">
        <v>41658</v>
      </c>
      <c r="C20736" s="2" t="s">
        <v>41105</v>
      </c>
      <c r="D20736" s="2" t="s">
        <v>41106</v>
      </c>
      <c r="E20736" s="2">
        <v>2.5243930803490002E-4</v>
      </c>
      <c r="F20736" s="2">
        <v>0.48050189382196401</v>
      </c>
      <c r="G20736" s="2">
        <v>2.8123436710511598</v>
      </c>
      <c r="H20736" s="2">
        <v>2.86054650908194</v>
      </c>
    </row>
    <row r="20737" spans="1:8" x14ac:dyDescent="0.2">
      <c r="A20737" s="2" t="s">
        <v>41659</v>
      </c>
      <c r="B20737" s="2" t="s">
        <v>41660</v>
      </c>
      <c r="C20737" s="2" t="s">
        <v>41105</v>
      </c>
      <c r="D20737" s="2" t="s">
        <v>41106</v>
      </c>
      <c r="E20737" s="2">
        <v>2.4290878775230001E-4</v>
      </c>
      <c r="F20737" s="2">
        <v>0.53429882529988104</v>
      </c>
      <c r="G20737" s="2">
        <v>2.79951703080908</v>
      </c>
      <c r="H20737" s="2">
        <v>2.82206166730816</v>
      </c>
    </row>
    <row r="20738" spans="1:8" x14ac:dyDescent="0.2">
      <c r="A20738" s="2" t="s">
        <v>41661</v>
      </c>
      <c r="B20738" s="2" t="s">
        <v>41662</v>
      </c>
      <c r="C20738" s="2" t="s">
        <v>41105</v>
      </c>
      <c r="D20738" s="2" t="s">
        <v>41106</v>
      </c>
      <c r="E20738" s="2">
        <v>2.3950890136749999E-4</v>
      </c>
      <c r="F20738" s="2">
        <v>0.24881415068495799</v>
      </c>
      <c r="G20738" s="2">
        <v>2.7948044258105602</v>
      </c>
      <c r="H20738" s="2">
        <v>2.8079662360983999</v>
      </c>
    </row>
    <row r="20739" spans="1:8" x14ac:dyDescent="0.2">
      <c r="A20739" s="2" t="s">
        <v>41663</v>
      </c>
      <c r="B20739" s="2" t="s">
        <v>41664</v>
      </c>
      <c r="C20739" s="2" t="s">
        <v>41105</v>
      </c>
      <c r="D20739" s="2" t="s">
        <v>41106</v>
      </c>
      <c r="E20739" s="2">
        <v>2.376623064512E-4</v>
      </c>
      <c r="F20739" s="2">
        <v>0.12796868114733401</v>
      </c>
      <c r="G20739" s="2">
        <v>2.7922133530651601</v>
      </c>
      <c r="H20739" s="2">
        <v>2.80022643912694</v>
      </c>
    </row>
    <row r="20740" spans="1:8" x14ac:dyDescent="0.2">
      <c r="A20740" s="2" t="s">
        <v>41665</v>
      </c>
      <c r="B20740" s="2" t="s">
        <v>41666</v>
      </c>
      <c r="C20740" s="2" t="s">
        <v>41105</v>
      </c>
      <c r="D20740" s="2" t="s">
        <v>41106</v>
      </c>
      <c r="E20740" s="2">
        <v>2.3675570061329999E-4</v>
      </c>
      <c r="F20740" s="2">
        <v>0.35690139805424198</v>
      </c>
      <c r="G20740" s="2">
        <v>2.7909329728589798</v>
      </c>
      <c r="H20740" s="2">
        <v>2.7964044638727099</v>
      </c>
    </row>
    <row r="20741" spans="1:8" x14ac:dyDescent="0.2">
      <c r="A20741" s="2" t="s">
        <v>41667</v>
      </c>
      <c r="B20741" s="2" t="s">
        <v>41668</v>
      </c>
      <c r="C20741" s="2" t="s">
        <v>41105</v>
      </c>
      <c r="D20741" s="2" t="s">
        <v>41106</v>
      </c>
      <c r="E20741" s="2">
        <v>2.2101557577140001E-4</v>
      </c>
      <c r="F20741" s="2">
        <v>0.28967171722675999</v>
      </c>
      <c r="G20741" s="2">
        <v>2.7677848203880799</v>
      </c>
      <c r="H20741" s="2">
        <v>2.72760883111471</v>
      </c>
    </row>
    <row r="20742" spans="1:8" x14ac:dyDescent="0.2">
      <c r="A20742" s="2" t="s">
        <v>41669</v>
      </c>
      <c r="B20742" s="2" t="s">
        <v>41670</v>
      </c>
      <c r="C20742" s="2" t="s">
        <v>41105</v>
      </c>
      <c r="D20742" s="2" t="s">
        <v>41106</v>
      </c>
      <c r="E20742" s="2">
        <v>2.1742278568220001E-4</v>
      </c>
      <c r="F20742" s="2">
        <v>-0.15787460357760499</v>
      </c>
      <c r="G20742" s="2">
        <v>-2.7622415520358601</v>
      </c>
      <c r="H20742" s="2">
        <v>2.7112194326171402</v>
      </c>
    </row>
    <row r="20743" spans="1:8" x14ac:dyDescent="0.2">
      <c r="A20743" s="2" t="s">
        <v>41671</v>
      </c>
      <c r="B20743" s="2" t="s">
        <v>41672</v>
      </c>
      <c r="C20743" s="2" t="s">
        <v>41105</v>
      </c>
      <c r="D20743" s="2" t="s">
        <v>41106</v>
      </c>
      <c r="E20743" s="2">
        <v>2.1473956608289999E-4</v>
      </c>
      <c r="F20743" s="2">
        <v>1.93122901552344</v>
      </c>
      <c r="G20743" s="2">
        <v>2.7580341483184898</v>
      </c>
      <c r="H20743" s="2">
        <v>2.6988016268180002</v>
      </c>
    </row>
    <row r="20744" spans="1:8" x14ac:dyDescent="0.2">
      <c r="A20744" s="2" t="s">
        <v>41673</v>
      </c>
      <c r="B20744" s="2" t="s">
        <v>41674</v>
      </c>
      <c r="C20744" s="2" t="s">
        <v>41105</v>
      </c>
      <c r="D20744" s="2" t="s">
        <v>41106</v>
      </c>
      <c r="E20744" s="2">
        <v>2.1193124597780001E-4</v>
      </c>
      <c r="F20744" s="2">
        <v>0.11177692810005201</v>
      </c>
      <c r="G20744" s="2">
        <v>2.7535668777134301</v>
      </c>
      <c r="H20744" s="2">
        <v>2.68563756412295</v>
      </c>
    </row>
    <row r="20745" spans="1:8" x14ac:dyDescent="0.2">
      <c r="A20745" s="2" t="s">
        <v>41675</v>
      </c>
      <c r="B20745" s="2" t="s">
        <v>41676</v>
      </c>
      <c r="C20745" s="2" t="s">
        <v>41105</v>
      </c>
      <c r="D20745" s="2" t="s">
        <v>41106</v>
      </c>
      <c r="E20745" s="2">
        <v>2.1027382316279999E-4</v>
      </c>
      <c r="F20745" s="2">
        <v>0.62951762767033603</v>
      </c>
      <c r="G20745" s="2">
        <v>2.7508990547965402</v>
      </c>
      <c r="H20745" s="2">
        <v>2.6777862546516999</v>
      </c>
    </row>
    <row r="20746" spans="1:8" x14ac:dyDescent="0.2">
      <c r="A20746" s="2" t="s">
        <v>41677</v>
      </c>
      <c r="B20746" s="2" t="s">
        <v>41678</v>
      </c>
      <c r="C20746" s="2" t="s">
        <v>41105</v>
      </c>
      <c r="D20746" s="2" t="s">
        <v>41106</v>
      </c>
      <c r="E20746" s="2">
        <v>2.078630177358E-4</v>
      </c>
      <c r="F20746" s="2">
        <v>-0.315300579673849</v>
      </c>
      <c r="G20746" s="2">
        <v>-2.74697609594921</v>
      </c>
      <c r="H20746" s="2">
        <v>2.66625494764856</v>
      </c>
    </row>
    <row r="20747" spans="1:8" x14ac:dyDescent="0.2">
      <c r="A20747" s="2" t="s">
        <v>41679</v>
      </c>
      <c r="B20747" s="2" t="s">
        <v>41680</v>
      </c>
      <c r="C20747" s="2" t="s">
        <v>41105</v>
      </c>
      <c r="D20747" s="2" t="s">
        <v>41106</v>
      </c>
      <c r="E20747" s="2">
        <v>2.0735801955479999E-4</v>
      </c>
      <c r="F20747" s="2">
        <v>0.61006768232701902</v>
      </c>
      <c r="G20747" s="2">
        <v>2.7461478651702702</v>
      </c>
      <c r="H20747" s="2">
        <v>2.6638225158369901</v>
      </c>
    </row>
    <row r="20748" spans="1:8" x14ac:dyDescent="0.2">
      <c r="A20748" s="2" t="s">
        <v>41681</v>
      </c>
      <c r="B20748" s="2" t="s">
        <v>41682</v>
      </c>
      <c r="C20748" s="2" t="s">
        <v>41105</v>
      </c>
      <c r="D20748" s="2" t="s">
        <v>41106</v>
      </c>
      <c r="E20748" s="2">
        <v>1.9418170692760001E-4</v>
      </c>
      <c r="F20748" s="2">
        <v>-3.9211274556923498E-2</v>
      </c>
      <c r="G20748" s="2">
        <v>-2.7236983847839098</v>
      </c>
      <c r="H20748" s="2">
        <v>2.5981700078198702</v>
      </c>
    </row>
    <row r="20749" spans="1:8" x14ac:dyDescent="0.2">
      <c r="A20749" s="2" t="s">
        <v>41683</v>
      </c>
      <c r="B20749" s="2" t="s">
        <v>41684</v>
      </c>
      <c r="C20749" s="2" t="s">
        <v>41105</v>
      </c>
      <c r="D20749" s="2" t="s">
        <v>41106</v>
      </c>
      <c r="E20749" s="2">
        <v>1.938356090124E-4</v>
      </c>
      <c r="F20749" s="2">
        <v>-0.18778271107546601</v>
      </c>
      <c r="G20749" s="2">
        <v>-2.7230857975946701</v>
      </c>
      <c r="H20749" s="2">
        <v>2.5963860770888898</v>
      </c>
    </row>
    <row r="20750" spans="1:8" x14ac:dyDescent="0.2">
      <c r="A20750" s="2" t="s">
        <v>41685</v>
      </c>
      <c r="B20750" s="2" t="s">
        <v>41686</v>
      </c>
      <c r="C20750" s="2" t="s">
        <v>41105</v>
      </c>
      <c r="D20750" s="2" t="s">
        <v>41106</v>
      </c>
      <c r="E20750" s="2">
        <v>1.8989540212859999E-4</v>
      </c>
      <c r="F20750" s="2">
        <v>-0.165726633753455</v>
      </c>
      <c r="G20750" s="2">
        <v>-2.7160236029399498</v>
      </c>
      <c r="H20750" s="2">
        <v>2.57584905893557</v>
      </c>
    </row>
    <row r="20751" spans="1:8" x14ac:dyDescent="0.2">
      <c r="A20751" s="2" t="s">
        <v>41687</v>
      </c>
      <c r="B20751" s="2" t="s">
        <v>41688</v>
      </c>
      <c r="C20751" s="2" t="s">
        <v>41105</v>
      </c>
      <c r="D20751" s="2" t="s">
        <v>41106</v>
      </c>
      <c r="E20751" s="2">
        <v>1.898895224744E-4</v>
      </c>
      <c r="F20751" s="2">
        <v>0.109215643992095</v>
      </c>
      <c r="G20751" s="2">
        <v>2.71601294160791</v>
      </c>
      <c r="H20751" s="2">
        <v>2.5758180958622301</v>
      </c>
    </row>
    <row r="20752" spans="1:8" x14ac:dyDescent="0.2">
      <c r="A20752" s="2" t="s">
        <v>41689</v>
      </c>
      <c r="B20752" s="2" t="s">
        <v>41690</v>
      </c>
      <c r="C20752" s="2" t="s">
        <v>41105</v>
      </c>
      <c r="D20752" s="2" t="s">
        <v>41106</v>
      </c>
      <c r="E20752" s="2">
        <v>1.8933320474289999E-4</v>
      </c>
      <c r="F20752" s="2">
        <v>0.51955846184424603</v>
      </c>
      <c r="G20752" s="2">
        <v>2.7150025077150199</v>
      </c>
      <c r="H20752" s="2">
        <v>2.5728841043542099</v>
      </c>
    </row>
    <row r="20753" spans="1:8" x14ac:dyDescent="0.2">
      <c r="A20753" s="2" t="s">
        <v>41691</v>
      </c>
      <c r="B20753" s="2" t="s">
        <v>41692</v>
      </c>
      <c r="C20753" s="2" t="s">
        <v>41105</v>
      </c>
      <c r="D20753" s="2" t="s">
        <v>41106</v>
      </c>
      <c r="E20753" s="2">
        <v>1.8471437170690001E-4</v>
      </c>
      <c r="F20753" s="2">
        <v>9.3474873516165902E-2</v>
      </c>
      <c r="G20753" s="2">
        <v>2.70648192366161</v>
      </c>
      <c r="H20753" s="2">
        <v>2.5481863487372598</v>
      </c>
    </row>
    <row r="20754" spans="1:8" x14ac:dyDescent="0.2">
      <c r="A20754" s="2" t="s">
        <v>41693</v>
      </c>
      <c r="B20754" s="2" t="s">
        <v>41694</v>
      </c>
      <c r="C20754" s="2" t="s">
        <v>41105</v>
      </c>
      <c r="D20754" s="2" t="s">
        <v>41106</v>
      </c>
      <c r="E20754" s="2">
        <v>1.840381461518E-4</v>
      </c>
      <c r="F20754" s="2">
        <v>9.2797990583364104E-2</v>
      </c>
      <c r="G20754" s="2">
        <v>2.7052143192370099</v>
      </c>
      <c r="H20754" s="2">
        <v>2.5445187056409901</v>
      </c>
    </row>
    <row r="20755" spans="1:8" x14ac:dyDescent="0.2">
      <c r="A20755" s="2" t="s">
        <v>41695</v>
      </c>
      <c r="B20755" s="2" t="s">
        <v>41696</v>
      </c>
      <c r="C20755" s="2" t="s">
        <v>41105</v>
      </c>
      <c r="D20755" s="2" t="s">
        <v>41106</v>
      </c>
      <c r="E20755" s="2">
        <v>1.81373477106E-4</v>
      </c>
      <c r="F20755" s="2">
        <v>0.108512741618338</v>
      </c>
      <c r="G20755" s="2">
        <v>2.7001676793792799</v>
      </c>
      <c r="H20755" s="2">
        <v>2.5299339682621098</v>
      </c>
    </row>
    <row r="20756" spans="1:8" x14ac:dyDescent="0.2">
      <c r="A20756" s="2" t="s">
        <v>41697</v>
      </c>
      <c r="B20756" s="2" t="s">
        <v>41698</v>
      </c>
      <c r="C20756" s="2" t="s">
        <v>41105</v>
      </c>
      <c r="D20756" s="2" t="s">
        <v>41106</v>
      </c>
      <c r="E20756" s="2">
        <v>1.786710080723E-4</v>
      </c>
      <c r="F20756" s="2">
        <v>9.3374987177783794E-2</v>
      </c>
      <c r="G20756" s="2">
        <v>2.6949632776202499</v>
      </c>
      <c r="H20756" s="2">
        <v>2.5149218244959402</v>
      </c>
    </row>
    <row r="20757" spans="1:8" x14ac:dyDescent="0.2">
      <c r="A20757" s="2" t="s">
        <v>41699</v>
      </c>
      <c r="B20757" s="2" t="s">
        <v>41700</v>
      </c>
      <c r="C20757" s="2" t="s">
        <v>41105</v>
      </c>
      <c r="D20757" s="2" t="s">
        <v>41106</v>
      </c>
      <c r="E20757" s="2">
        <v>1.75972730852E-4</v>
      </c>
      <c r="F20757" s="2">
        <v>-6.3899276853560893E-2</v>
      </c>
      <c r="G20757" s="2">
        <v>-2.6896775351675699</v>
      </c>
      <c r="H20757" s="2">
        <v>2.4997046981695399</v>
      </c>
    </row>
    <row r="20758" spans="1:8" x14ac:dyDescent="0.2">
      <c r="A20758" s="2" t="s">
        <v>41701</v>
      </c>
      <c r="B20758" s="2" t="s">
        <v>41702</v>
      </c>
      <c r="C20758" s="2" t="s">
        <v>41105</v>
      </c>
      <c r="D20758" s="2" t="s">
        <v>41106</v>
      </c>
      <c r="E20758" s="2">
        <v>1.7461787788470001E-4</v>
      </c>
      <c r="F20758" s="2">
        <v>9.2777062784199102E-2</v>
      </c>
      <c r="G20758" s="2">
        <v>2.68698884321332</v>
      </c>
      <c r="H20758" s="2">
        <v>2.4919756850235202</v>
      </c>
    </row>
    <row r="20759" spans="1:8" x14ac:dyDescent="0.2">
      <c r="A20759" s="2" t="s">
        <v>41703</v>
      </c>
      <c r="B20759" s="2" t="s">
        <v>41704</v>
      </c>
      <c r="C20759" s="2" t="s">
        <v>41105</v>
      </c>
      <c r="D20759" s="2" t="s">
        <v>41106</v>
      </c>
      <c r="E20759" s="2">
        <v>1.7448807102230001E-4</v>
      </c>
      <c r="F20759" s="2">
        <v>-6.3677472844620803E-2</v>
      </c>
      <c r="G20759" s="2">
        <v>-2.68673000668328</v>
      </c>
      <c r="H20759" s="2">
        <v>2.491232031879</v>
      </c>
    </row>
    <row r="20760" spans="1:8" x14ac:dyDescent="0.2">
      <c r="A20760" s="2" t="s">
        <v>41705</v>
      </c>
      <c r="B20760" s="2" t="s">
        <v>41706</v>
      </c>
      <c r="C20760" s="2" t="s">
        <v>41105</v>
      </c>
      <c r="D20760" s="2" t="s">
        <v>41106</v>
      </c>
      <c r="E20760" s="2">
        <v>1.7412664019669999E-4</v>
      </c>
      <c r="F20760" s="2">
        <v>0.100237240692878</v>
      </c>
      <c r="G20760" s="2">
        <v>2.6860081615286</v>
      </c>
      <c r="H20760" s="2">
        <v>2.48915850518314</v>
      </c>
    </row>
    <row r="20761" spans="1:8" x14ac:dyDescent="0.2">
      <c r="A20761" s="2" t="s">
        <v>41707</v>
      </c>
      <c r="B20761" s="2" t="s">
        <v>41708</v>
      </c>
      <c r="C20761" s="2" t="s">
        <v>41105</v>
      </c>
      <c r="D20761" s="2" t="s">
        <v>41106</v>
      </c>
      <c r="E20761" s="2">
        <v>1.7408670865430001E-4</v>
      </c>
      <c r="F20761" s="2">
        <v>0.100234447552263</v>
      </c>
      <c r="G20761" s="2">
        <v>2.6859283069375</v>
      </c>
      <c r="H20761" s="2">
        <v>2.48892915416786</v>
      </c>
    </row>
    <row r="20762" spans="1:8" x14ac:dyDescent="0.2">
      <c r="A20762" s="2" t="s">
        <v>41709</v>
      </c>
      <c r="B20762" s="2" t="s">
        <v>41710</v>
      </c>
      <c r="C20762" s="2" t="s">
        <v>41105</v>
      </c>
      <c r="D20762" s="2" t="s">
        <v>41106</v>
      </c>
      <c r="E20762" s="2">
        <v>1.7246489361359999E-4</v>
      </c>
      <c r="F20762" s="2">
        <v>-4.84209021539804E-2</v>
      </c>
      <c r="G20762" s="2">
        <v>-2.6826674182918002</v>
      </c>
      <c r="H20762" s="2">
        <v>2.4795693539526602</v>
      </c>
    </row>
    <row r="20763" spans="1:8" x14ac:dyDescent="0.2">
      <c r="A20763" s="2" t="s">
        <v>41711</v>
      </c>
      <c r="B20763" s="2" t="s">
        <v>41712</v>
      </c>
      <c r="C20763" s="2" t="s">
        <v>41105</v>
      </c>
      <c r="D20763" s="2" t="s">
        <v>41106</v>
      </c>
      <c r="E20763" s="2">
        <v>1.714813683313E-4</v>
      </c>
      <c r="F20763" s="2">
        <v>1.8138876777641999</v>
      </c>
      <c r="G20763" s="2">
        <v>2.6806729788989401</v>
      </c>
      <c r="H20763" s="2">
        <v>2.4738502747131599</v>
      </c>
    </row>
    <row r="20764" spans="1:8" x14ac:dyDescent="0.2">
      <c r="A20764" s="2" t="s">
        <v>41713</v>
      </c>
      <c r="B20764" s="2" t="s">
        <v>41714</v>
      </c>
      <c r="C20764" s="2" t="s">
        <v>41105</v>
      </c>
      <c r="D20764" s="2" t="s">
        <v>41106</v>
      </c>
      <c r="E20764" s="2">
        <v>1.704736666442E-4</v>
      </c>
      <c r="F20764" s="2">
        <v>-3.8584643752594301E-2</v>
      </c>
      <c r="G20764" s="2">
        <v>-2.6786160601037499</v>
      </c>
      <c r="H20764" s="2">
        <v>2.4679564904370599</v>
      </c>
    </row>
    <row r="20765" spans="1:8" x14ac:dyDescent="0.2">
      <c r="A20765" s="2" t="s">
        <v>41715</v>
      </c>
      <c r="B20765" s="2" t="s">
        <v>41716</v>
      </c>
      <c r="C20765" s="2" t="s">
        <v>41105</v>
      </c>
      <c r="D20765" s="2" t="s">
        <v>41106</v>
      </c>
      <c r="E20765" s="2">
        <v>1.6946689269960001E-4</v>
      </c>
      <c r="F20765" s="2">
        <v>-6.3339606159327197E-2</v>
      </c>
      <c r="G20765" s="2">
        <v>-2.6765472643389101</v>
      </c>
      <c r="H20765" s="2">
        <v>2.4620332379128902</v>
      </c>
    </row>
    <row r="20766" spans="1:8" x14ac:dyDescent="0.2">
      <c r="A20766" s="2" t="s">
        <v>41717</v>
      </c>
      <c r="B20766" s="2" t="s">
        <v>41718</v>
      </c>
      <c r="C20766" s="2" t="s">
        <v>41105</v>
      </c>
      <c r="D20766" s="2" t="s">
        <v>41106</v>
      </c>
      <c r="E20766" s="2">
        <v>1.6807739277900001E-4</v>
      </c>
      <c r="F20766" s="2">
        <v>0.10000253624331699</v>
      </c>
      <c r="G20766" s="2">
        <v>2.6736690776347198</v>
      </c>
      <c r="H20766" s="2">
        <v>2.4538001981067499</v>
      </c>
    </row>
    <row r="20767" spans="1:8" x14ac:dyDescent="0.2">
      <c r="A20767" s="2" t="s">
        <v>41719</v>
      </c>
      <c r="B20767" s="2" t="s">
        <v>41720</v>
      </c>
      <c r="C20767" s="2" t="s">
        <v>41105</v>
      </c>
      <c r="D20767" s="2" t="s">
        <v>41106</v>
      </c>
      <c r="E20767" s="2">
        <v>1.6752891657819999E-4</v>
      </c>
      <c r="F20767" s="2">
        <v>9.9351141576617799E-2</v>
      </c>
      <c r="G20767" s="2">
        <v>2.67252555865264</v>
      </c>
      <c r="H20767" s="2">
        <v>2.4505316261293801</v>
      </c>
    </row>
    <row r="20768" spans="1:8" x14ac:dyDescent="0.2">
      <c r="A20768" s="2" t="s">
        <v>41721</v>
      </c>
      <c r="B20768" s="2" t="s">
        <v>41722</v>
      </c>
      <c r="C20768" s="2" t="s">
        <v>41105</v>
      </c>
      <c r="D20768" s="2" t="s">
        <v>41106</v>
      </c>
      <c r="E20768" s="2">
        <v>1.669026569398E-4</v>
      </c>
      <c r="F20768" s="2">
        <v>9.9230988994728306E-2</v>
      </c>
      <c r="G20768" s="2">
        <v>2.6712146802565</v>
      </c>
      <c r="H20768" s="2">
        <v>2.4467864033695199</v>
      </c>
    </row>
    <row r="20769" spans="1:8" x14ac:dyDescent="0.2">
      <c r="A20769" s="2" t="s">
        <v>41723</v>
      </c>
      <c r="B20769" s="2" t="s">
        <v>41724</v>
      </c>
      <c r="C20769" s="2" t="s">
        <v>41105</v>
      </c>
      <c r="D20769" s="2" t="s">
        <v>41106</v>
      </c>
      <c r="E20769" s="2">
        <v>1.6550813963110001E-4</v>
      </c>
      <c r="F20769" s="2">
        <v>0.19945894926115501</v>
      </c>
      <c r="G20769" s="2">
        <v>2.6682755988025</v>
      </c>
      <c r="H20769" s="2">
        <v>2.43839602914497</v>
      </c>
    </row>
    <row r="20770" spans="1:8" x14ac:dyDescent="0.2">
      <c r="A20770" s="2" t="s">
        <v>41725</v>
      </c>
      <c r="B20770" s="2" t="s">
        <v>41726</v>
      </c>
      <c r="C20770" s="2" t="s">
        <v>41105</v>
      </c>
      <c r="D20770" s="2" t="s">
        <v>41106</v>
      </c>
      <c r="E20770" s="2">
        <v>1.6288216293749999E-4</v>
      </c>
      <c r="F20770" s="2">
        <v>9.95353070972331E-2</v>
      </c>
      <c r="G20770" s="2">
        <v>2.6626642650088299</v>
      </c>
      <c r="H20770" s="2">
        <v>2.42240266608199</v>
      </c>
    </row>
    <row r="20771" spans="1:8" x14ac:dyDescent="0.2">
      <c r="A20771" s="2" t="s">
        <v>41727</v>
      </c>
      <c r="B20771" s="2" t="s">
        <v>41728</v>
      </c>
      <c r="C20771" s="2" t="s">
        <v>41105</v>
      </c>
      <c r="D20771" s="2" t="s">
        <v>41106</v>
      </c>
      <c r="E20771" s="2">
        <v>1.6126419487150001E-4</v>
      </c>
      <c r="F20771" s="2">
        <v>-0.16621962543267099</v>
      </c>
      <c r="G20771" s="2">
        <v>-2.6591556774716198</v>
      </c>
      <c r="H20771" s="2">
        <v>2.4124196354886398</v>
      </c>
    </row>
    <row r="20772" spans="1:8" x14ac:dyDescent="0.2">
      <c r="A20772" s="2" t="s">
        <v>41729</v>
      </c>
      <c r="B20772" s="2" t="s">
        <v>41730</v>
      </c>
      <c r="C20772" s="2" t="s">
        <v>41105</v>
      </c>
      <c r="D20772" s="2" t="s">
        <v>41106</v>
      </c>
      <c r="E20772" s="2">
        <v>1.6123367423020001E-4</v>
      </c>
      <c r="F20772" s="2">
        <v>0.106990488365287</v>
      </c>
      <c r="G20772" s="2">
        <v>2.6590891105354002</v>
      </c>
      <c r="H20772" s="2">
        <v>2.4122303589431802</v>
      </c>
    </row>
    <row r="20773" spans="1:8" x14ac:dyDescent="0.2">
      <c r="A20773" s="2" t="s">
        <v>41731</v>
      </c>
      <c r="B20773" s="2" t="s">
        <v>41732</v>
      </c>
      <c r="C20773" s="2" t="s">
        <v>41105</v>
      </c>
      <c r="D20773" s="2" t="s">
        <v>41106</v>
      </c>
      <c r="E20773" s="2">
        <v>1.6054340502860001E-4</v>
      </c>
      <c r="F20773" s="2">
        <v>-6.3084331262927298E-2</v>
      </c>
      <c r="G20773" s="2">
        <v>-2.6575797794045002</v>
      </c>
      <c r="H20773" s="2">
        <v>2.4079399958008798</v>
      </c>
    </row>
    <row r="20774" spans="1:8" x14ac:dyDescent="0.2">
      <c r="A20774" s="2" t="s">
        <v>41733</v>
      </c>
      <c r="B20774" s="2" t="s">
        <v>41734</v>
      </c>
      <c r="C20774" s="2" t="s">
        <v>41105</v>
      </c>
      <c r="D20774" s="2" t="s">
        <v>41106</v>
      </c>
      <c r="E20774" s="2">
        <v>1.6023695467209999E-4</v>
      </c>
      <c r="F20774" s="2">
        <v>0.56121232658812004</v>
      </c>
      <c r="G20774" s="2">
        <v>2.6569073429948298</v>
      </c>
      <c r="H20774" s="2">
        <v>2.4060293398613499</v>
      </c>
    </row>
    <row r="20775" spans="1:8" x14ac:dyDescent="0.2">
      <c r="A20775" s="2" t="s">
        <v>41735</v>
      </c>
      <c r="B20775" s="2" t="s">
        <v>41736</v>
      </c>
      <c r="C20775" s="2" t="s">
        <v>41105</v>
      </c>
      <c r="D20775" s="2" t="s">
        <v>41106</v>
      </c>
      <c r="E20775" s="2">
        <v>1.585014531132E-4</v>
      </c>
      <c r="F20775" s="2">
        <v>-6.2928373044535496E-2</v>
      </c>
      <c r="G20775" s="2">
        <v>-2.6530714878519501</v>
      </c>
      <c r="H20775" s="2">
        <v>2.3951394146584</v>
      </c>
    </row>
    <row r="20776" spans="1:8" x14ac:dyDescent="0.2">
      <c r="A20776" s="2" t="s">
        <v>41737</v>
      </c>
      <c r="B20776" s="2" t="s">
        <v>41738</v>
      </c>
      <c r="C20776" s="2" t="s">
        <v>41105</v>
      </c>
      <c r="D20776" s="2" t="s">
        <v>41106</v>
      </c>
      <c r="E20776" s="2">
        <v>1.5732721786549999E-4</v>
      </c>
      <c r="F20776" s="2">
        <v>-0.161543079142559</v>
      </c>
      <c r="G20776" s="2">
        <v>-2.6504490730303898</v>
      </c>
      <c r="H20776" s="2">
        <v>2.3877034801395398</v>
      </c>
    </row>
    <row r="20777" spans="1:8" x14ac:dyDescent="0.2">
      <c r="A20777" s="2" t="s">
        <v>41739</v>
      </c>
      <c r="B20777" s="2" t="s">
        <v>41740</v>
      </c>
      <c r="C20777" s="2" t="s">
        <v>41105</v>
      </c>
      <c r="D20777" s="2" t="s">
        <v>41106</v>
      </c>
      <c r="E20777" s="2">
        <v>1.565316705475E-4</v>
      </c>
      <c r="F20777" s="2">
        <v>0.52298145339618696</v>
      </c>
      <c r="G20777" s="2">
        <v>2.6486597458359298</v>
      </c>
      <c r="H20777" s="2">
        <v>2.3826340106986201</v>
      </c>
    </row>
    <row r="20778" spans="1:8" x14ac:dyDescent="0.2">
      <c r="A20778" s="2" t="s">
        <v>41741</v>
      </c>
      <c r="B20778" s="2" t="s">
        <v>41742</v>
      </c>
      <c r="C20778" s="2" t="s">
        <v>41105</v>
      </c>
      <c r="D20778" s="2" t="s">
        <v>41106</v>
      </c>
      <c r="E20778" s="2">
        <v>1.546913360989E-4</v>
      </c>
      <c r="F20778" s="2">
        <v>-6.2491541551972299E-2</v>
      </c>
      <c r="G20778" s="2">
        <v>-2.6444807032917699</v>
      </c>
      <c r="H20778" s="2">
        <v>2.3708074049549301</v>
      </c>
    </row>
    <row r="20779" spans="1:8" x14ac:dyDescent="0.2">
      <c r="A20779" s="2" t="s">
        <v>41743</v>
      </c>
      <c r="B20779" s="2" t="s">
        <v>41744</v>
      </c>
      <c r="C20779" s="2" t="s">
        <v>41105</v>
      </c>
      <c r="D20779" s="2" t="s">
        <v>41106</v>
      </c>
      <c r="E20779" s="2">
        <v>1.5462939532639999E-4</v>
      </c>
      <c r="F20779" s="2">
        <v>9.1549070651566894E-2</v>
      </c>
      <c r="G20779" s="2">
        <v>2.6443390688374899</v>
      </c>
      <c r="H20779" s="2">
        <v>2.37040690950138</v>
      </c>
    </row>
    <row r="20780" spans="1:8" x14ac:dyDescent="0.2">
      <c r="A20780" s="2" t="s">
        <v>41745</v>
      </c>
      <c r="B20780" s="2" t="s">
        <v>41746</v>
      </c>
      <c r="C20780" s="2" t="s">
        <v>41105</v>
      </c>
      <c r="D20780" s="2" t="s">
        <v>41106</v>
      </c>
      <c r="E20780" s="2">
        <v>1.5419429232829999E-4</v>
      </c>
      <c r="F20780" s="2">
        <v>9.2206089290888305E-2</v>
      </c>
      <c r="G20780" s="2">
        <v>2.6433423410527301</v>
      </c>
      <c r="H20780" s="2">
        <v>2.3675890991886201</v>
      </c>
    </row>
    <row r="20781" spans="1:8" x14ac:dyDescent="0.2">
      <c r="A20781" s="2" t="s">
        <v>41747</v>
      </c>
      <c r="B20781" s="2" t="s">
        <v>41748</v>
      </c>
      <c r="C20781" s="2" t="s">
        <v>41105</v>
      </c>
      <c r="D20781" s="2" t="s">
        <v>41106</v>
      </c>
      <c r="E20781" s="2">
        <v>1.5191086286959999E-4</v>
      </c>
      <c r="F20781" s="2">
        <v>9.8226812360804203E-2</v>
      </c>
      <c r="G20781" s="2">
        <v>2.6380586677798799</v>
      </c>
      <c r="H20781" s="2">
        <v>2.3526695738171601</v>
      </c>
    </row>
    <row r="20782" spans="1:8" x14ac:dyDescent="0.2">
      <c r="A20782" s="2" t="s">
        <v>41749</v>
      </c>
      <c r="B20782" s="2" t="s">
        <v>41750</v>
      </c>
      <c r="C20782" s="2" t="s">
        <v>41105</v>
      </c>
      <c r="D20782" s="2" t="s">
        <v>41106</v>
      </c>
      <c r="E20782" s="2">
        <v>1.5122371428149999E-4</v>
      </c>
      <c r="F20782" s="2">
        <v>-6.2540060480774998E-2</v>
      </c>
      <c r="G20782" s="2">
        <v>-2.6364510088453899</v>
      </c>
      <c r="H20782" s="2">
        <v>2.34813594541014</v>
      </c>
    </row>
    <row r="20783" spans="1:8" x14ac:dyDescent="0.2">
      <c r="A20783" s="2" t="s">
        <v>41751</v>
      </c>
      <c r="B20783" s="2" t="s">
        <v>41752</v>
      </c>
      <c r="C20783" s="2" t="s">
        <v>41105</v>
      </c>
      <c r="D20783" s="2" t="s">
        <v>41106</v>
      </c>
      <c r="E20783" s="2">
        <v>1.5054599846350001E-4</v>
      </c>
      <c r="F20783" s="2">
        <v>-6.2494277726459602E-2</v>
      </c>
      <c r="G20783" s="2">
        <v>-2.6348572802198902</v>
      </c>
      <c r="H20783" s="2">
        <v>2.3436443285991202</v>
      </c>
    </row>
    <row r="20784" spans="1:8" x14ac:dyDescent="0.2">
      <c r="A20784" s="2" t="s">
        <v>41753</v>
      </c>
      <c r="B20784" s="2" t="s">
        <v>41754</v>
      </c>
      <c r="C20784" s="2" t="s">
        <v>41105</v>
      </c>
      <c r="D20784" s="2" t="s">
        <v>41106</v>
      </c>
      <c r="E20784" s="2">
        <v>1.5020138882410001E-4</v>
      </c>
      <c r="F20784" s="2">
        <v>-0.196190836048491</v>
      </c>
      <c r="G20784" s="2">
        <v>-2.63404376479353</v>
      </c>
      <c r="H20784" s="2">
        <v>2.3413526392628001</v>
      </c>
    </row>
    <row r="20785" spans="1:8" x14ac:dyDescent="0.2">
      <c r="A20785" s="2" t="s">
        <v>41755</v>
      </c>
      <c r="B20785" s="2" t="s">
        <v>41756</v>
      </c>
      <c r="C20785" s="2" t="s">
        <v>41105</v>
      </c>
      <c r="D20785" s="2" t="s">
        <v>41106</v>
      </c>
      <c r="E20785" s="2">
        <v>1.5014679267509999E-4</v>
      </c>
      <c r="F20785" s="2">
        <v>-6.24808666512865E-2</v>
      </c>
      <c r="G20785" s="2">
        <v>-2.6339146860425799</v>
      </c>
      <c r="H20785" s="2">
        <v>2.3409890868726899</v>
      </c>
    </row>
    <row r="20786" spans="1:8" x14ac:dyDescent="0.2">
      <c r="A20786" s="2" t="s">
        <v>41757</v>
      </c>
      <c r="B20786" s="2" t="s">
        <v>41758</v>
      </c>
      <c r="C20786" s="2" t="s">
        <v>41105</v>
      </c>
      <c r="D20786" s="2" t="s">
        <v>41106</v>
      </c>
      <c r="E20786" s="2">
        <v>1.4959906245330001E-4</v>
      </c>
      <c r="F20786" s="2">
        <v>-6.2451422768316799E-2</v>
      </c>
      <c r="G20786" s="2">
        <v>-2.6326167616148699</v>
      </c>
      <c r="H20786" s="2">
        <v>2.3373344519744101</v>
      </c>
    </row>
    <row r="20787" spans="1:8" x14ac:dyDescent="0.2">
      <c r="A20787" s="2" t="s">
        <v>41759</v>
      </c>
      <c r="B20787" s="2" t="s">
        <v>41760</v>
      </c>
      <c r="C20787" s="2" t="s">
        <v>41105</v>
      </c>
      <c r="D20787" s="2" t="s">
        <v>41106</v>
      </c>
      <c r="E20787" s="2">
        <v>1.4801011099209999E-4</v>
      </c>
      <c r="F20787" s="2">
        <v>-6.2368154584188699E-2</v>
      </c>
      <c r="G20787" s="2">
        <v>-2.62882077990617</v>
      </c>
      <c r="H20787" s="2">
        <v>2.3266562424217598</v>
      </c>
    </row>
    <row r="20788" spans="1:8" x14ac:dyDescent="0.2">
      <c r="A20788" s="2" t="s">
        <v>41761</v>
      </c>
      <c r="B20788" s="2" t="s">
        <v>41762</v>
      </c>
      <c r="C20788" s="2" t="s">
        <v>41105</v>
      </c>
      <c r="D20788" s="2" t="s">
        <v>41106</v>
      </c>
      <c r="E20788" s="2">
        <v>1.4735356698310001E-4</v>
      </c>
      <c r="F20788" s="2">
        <v>0.223905721475359</v>
      </c>
      <c r="G20788" s="2">
        <v>2.62723877699012</v>
      </c>
      <c r="H20788" s="2">
        <v>2.3222105699218099</v>
      </c>
    </row>
    <row r="20789" spans="1:8" x14ac:dyDescent="0.2">
      <c r="A20789" s="2" t="s">
        <v>41763</v>
      </c>
      <c r="B20789" s="2" t="s">
        <v>41764</v>
      </c>
      <c r="C20789" s="2" t="s">
        <v>41105</v>
      </c>
      <c r="D20789" s="2" t="s">
        <v>41106</v>
      </c>
      <c r="E20789" s="2">
        <v>1.4727733592729999E-4</v>
      </c>
      <c r="F20789" s="2">
        <v>0.90788960211511505</v>
      </c>
      <c r="G20789" s="2">
        <v>2.6270545728366601</v>
      </c>
      <c r="H20789" s="2">
        <v>2.3216931017488598</v>
      </c>
    </row>
    <row r="20790" spans="1:8" x14ac:dyDescent="0.2">
      <c r="A20790" s="2" t="s">
        <v>41765</v>
      </c>
      <c r="B20790" s="2" t="s">
        <v>41766</v>
      </c>
      <c r="C20790" s="2" t="s">
        <v>41105</v>
      </c>
      <c r="D20790" s="2" t="s">
        <v>41106</v>
      </c>
      <c r="E20790" s="2">
        <v>1.4645130499179999E-4</v>
      </c>
      <c r="F20790" s="2">
        <v>-6.2275871637247099E-2</v>
      </c>
      <c r="G20790" s="2">
        <v>-2.62505158758196</v>
      </c>
      <c r="H20790" s="2">
        <v>2.31606863754575</v>
      </c>
    </row>
    <row r="20791" spans="1:8" x14ac:dyDescent="0.2">
      <c r="A20791" s="2" t="s">
        <v>41767</v>
      </c>
      <c r="B20791" s="2" t="s">
        <v>41768</v>
      </c>
      <c r="C20791" s="2" t="s">
        <v>41105</v>
      </c>
      <c r="D20791" s="2" t="s">
        <v>41106</v>
      </c>
      <c r="E20791" s="2">
        <v>1.4612702713800001E-4</v>
      </c>
      <c r="F20791" s="2">
        <v>-6.2248889468060703E-2</v>
      </c>
      <c r="G20791" s="2">
        <v>-2.6242617589069699</v>
      </c>
      <c r="H20791" s="2">
        <v>2.3138519458019902</v>
      </c>
    </row>
    <row r="20792" spans="1:8" x14ac:dyDescent="0.2">
      <c r="A20792" s="2" t="s">
        <v>41769</v>
      </c>
      <c r="B20792" s="2" t="s">
        <v>41770</v>
      </c>
      <c r="C20792" s="2" t="s">
        <v>41105</v>
      </c>
      <c r="D20792" s="2" t="s">
        <v>41106</v>
      </c>
      <c r="E20792" s="2">
        <v>1.4577293083329999E-4</v>
      </c>
      <c r="F20792" s="2">
        <v>-6.2224882991136203E-2</v>
      </c>
      <c r="G20792" s="2">
        <v>-2.6233970258266601</v>
      </c>
      <c r="H20792" s="2">
        <v>2.3114257962353002</v>
      </c>
    </row>
    <row r="20793" spans="1:8" x14ac:dyDescent="0.2">
      <c r="A20793" s="2" t="s">
        <v>41771</v>
      </c>
      <c r="B20793" s="2" t="s">
        <v>41772</v>
      </c>
      <c r="C20793" s="2" t="s">
        <v>41105</v>
      </c>
      <c r="D20793" s="2" t="s">
        <v>41106</v>
      </c>
      <c r="E20793" s="2">
        <v>1.4163946499790001E-4</v>
      </c>
      <c r="F20793" s="2">
        <v>9.7837526477430797E-2</v>
      </c>
      <c r="G20793" s="2">
        <v>2.6131226333749602</v>
      </c>
      <c r="H20793" s="2">
        <v>2.2826605035162602</v>
      </c>
    </row>
    <row r="20794" spans="1:8" x14ac:dyDescent="0.2">
      <c r="A20794" s="2" t="s">
        <v>41773</v>
      </c>
      <c r="B20794" s="2" t="s">
        <v>41774</v>
      </c>
      <c r="C20794" s="2" t="s">
        <v>41105</v>
      </c>
      <c r="D20794" s="2" t="s">
        <v>41106</v>
      </c>
      <c r="E20794" s="2">
        <v>1.385275795345E-4</v>
      </c>
      <c r="F20794" s="2">
        <v>9.0462055117950899E-2</v>
      </c>
      <c r="G20794" s="2">
        <v>2.6051599966054502</v>
      </c>
      <c r="H20794" s="2">
        <v>2.2604450894937602</v>
      </c>
    </row>
    <row r="20795" spans="1:8" x14ac:dyDescent="0.2">
      <c r="A20795" s="2" t="s">
        <v>41775</v>
      </c>
      <c r="B20795" s="2" t="s">
        <v>41776</v>
      </c>
      <c r="C20795" s="2" t="s">
        <v>41105</v>
      </c>
      <c r="D20795" s="2" t="s">
        <v>41106</v>
      </c>
      <c r="E20795" s="2">
        <v>1.3666710473319999E-4</v>
      </c>
      <c r="F20795" s="2">
        <v>-6.1548185270354702E-2</v>
      </c>
      <c r="G20795" s="2">
        <v>-2.60030161966962</v>
      </c>
      <c r="H20795" s="2">
        <v>2.2469237298667699</v>
      </c>
    </row>
    <row r="20796" spans="1:8" x14ac:dyDescent="0.2">
      <c r="A20796" s="2" t="s">
        <v>41777</v>
      </c>
      <c r="B20796" s="2" t="s">
        <v>41778</v>
      </c>
      <c r="C20796" s="2" t="s">
        <v>41105</v>
      </c>
      <c r="D20796" s="2" t="s">
        <v>41106</v>
      </c>
      <c r="E20796" s="2">
        <v>1.3299300248539999E-4</v>
      </c>
      <c r="F20796" s="2">
        <v>0.135717961198937</v>
      </c>
      <c r="G20796" s="2">
        <v>2.5904821380586802</v>
      </c>
      <c r="H20796" s="2">
        <v>2.21967216742325</v>
      </c>
    </row>
    <row r="20797" spans="1:8" x14ac:dyDescent="0.2">
      <c r="A20797" s="2" t="s">
        <v>41779</v>
      </c>
      <c r="B20797" s="2" t="s">
        <v>41780</v>
      </c>
      <c r="C20797" s="2" t="s">
        <v>41105</v>
      </c>
      <c r="D20797" s="2" t="s">
        <v>41106</v>
      </c>
      <c r="E20797" s="2">
        <v>1.3224606648929999E-4</v>
      </c>
      <c r="F20797" s="2">
        <v>9.63847608969228E-2</v>
      </c>
      <c r="G20797" s="2">
        <v>2.5884480625464001</v>
      </c>
      <c r="H20797" s="2">
        <v>2.2140399807801199</v>
      </c>
    </row>
    <row r="20798" spans="1:8" x14ac:dyDescent="0.2">
      <c r="A20798" s="2" t="s">
        <v>41781</v>
      </c>
      <c r="B20798" s="2" t="s">
        <v>41782</v>
      </c>
      <c r="C20798" s="2" t="s">
        <v>41105</v>
      </c>
      <c r="D20798" s="2" t="s">
        <v>41106</v>
      </c>
      <c r="E20798" s="2">
        <v>1.3127663235259999E-4</v>
      </c>
      <c r="F20798" s="2">
        <v>8.9801692753691403E-2</v>
      </c>
      <c r="G20798" s="2">
        <v>2.58578846424364</v>
      </c>
      <c r="H20798" s="2">
        <v>2.2066824475268798</v>
      </c>
    </row>
    <row r="20799" spans="1:8" x14ac:dyDescent="0.2">
      <c r="A20799" s="2" t="s">
        <v>41783</v>
      </c>
      <c r="B20799" s="2" t="s">
        <v>41784</v>
      </c>
      <c r="C20799" s="2" t="s">
        <v>41105</v>
      </c>
      <c r="D20799" s="2" t="s">
        <v>41106</v>
      </c>
      <c r="E20799" s="2">
        <v>1.2995570034660001E-4</v>
      </c>
      <c r="F20799" s="2">
        <v>0.10425700075204</v>
      </c>
      <c r="G20799" s="2">
        <v>2.58212828955411</v>
      </c>
      <c r="H20799" s="2">
        <v>2.1965692792934299</v>
      </c>
    </row>
    <row r="20800" spans="1:8" x14ac:dyDescent="0.2">
      <c r="A20800" s="2" t="s">
        <v>41785</v>
      </c>
      <c r="B20800" s="2" t="s">
        <v>41786</v>
      </c>
      <c r="C20800" s="2" t="s">
        <v>41105</v>
      </c>
      <c r="D20800" s="2" t="s">
        <v>41106</v>
      </c>
      <c r="E20800" s="2">
        <v>1.2940124402489999E-4</v>
      </c>
      <c r="F20800" s="2">
        <v>-6.0807235716749397E-2</v>
      </c>
      <c r="G20800" s="2">
        <v>-2.5805792850508098</v>
      </c>
      <c r="H20800" s="2">
        <v>2.1922936492913001</v>
      </c>
    </row>
    <row r="20801" spans="1:8" x14ac:dyDescent="0.2">
      <c r="A20801" s="2" t="s">
        <v>41787</v>
      </c>
      <c r="B20801" s="2" t="s">
        <v>41788</v>
      </c>
      <c r="C20801" s="2" t="s">
        <v>41105</v>
      </c>
      <c r="D20801" s="2" t="s">
        <v>41106</v>
      </c>
      <c r="E20801" s="2">
        <v>1.292528383287E-4</v>
      </c>
      <c r="F20801" s="2">
        <v>0.104542291536924</v>
      </c>
      <c r="G20801" s="2">
        <v>2.5801633943953699</v>
      </c>
      <c r="H20801" s="2">
        <v>2.1911461266145502</v>
      </c>
    </row>
    <row r="20802" spans="1:8" x14ac:dyDescent="0.2">
      <c r="A20802" s="2" t="s">
        <v>41789</v>
      </c>
      <c r="B20802" s="2" t="s">
        <v>41790</v>
      </c>
      <c r="C20802" s="2" t="s">
        <v>41105</v>
      </c>
      <c r="D20802" s="2" t="s">
        <v>41106</v>
      </c>
      <c r="E20802" s="2">
        <v>1.2639491050780001E-4</v>
      </c>
      <c r="F20802" s="2">
        <v>5.8844994243242403E-2</v>
      </c>
      <c r="G20802" s="2">
        <v>2.5720464247503898</v>
      </c>
      <c r="H20802" s="2">
        <v>2.1687868694082999</v>
      </c>
    </row>
    <row r="20803" spans="1:8" x14ac:dyDescent="0.2">
      <c r="A20803" s="2" t="s">
        <v>41791</v>
      </c>
      <c r="B20803" s="2" t="s">
        <v>41792</v>
      </c>
      <c r="C20803" s="2" t="s">
        <v>41105</v>
      </c>
      <c r="D20803" s="2" t="s">
        <v>41106</v>
      </c>
      <c r="E20803" s="2">
        <v>1.25352386317E-4</v>
      </c>
      <c r="F20803" s="2">
        <v>-0.44998522670330898</v>
      </c>
      <c r="G20803" s="2">
        <v>-2.5690332136197198</v>
      </c>
      <c r="H20803" s="2">
        <v>2.1605045151319699</v>
      </c>
    </row>
    <row r="20804" spans="1:8" x14ac:dyDescent="0.2">
      <c r="A20804" s="2" t="s">
        <v>41793</v>
      </c>
      <c r="B20804" s="2" t="s">
        <v>41794</v>
      </c>
      <c r="C20804" s="2" t="s">
        <v>41105</v>
      </c>
      <c r="D20804" s="2" t="s">
        <v>41106</v>
      </c>
      <c r="E20804" s="2">
        <v>1.2332500381080001E-4</v>
      </c>
      <c r="F20804" s="2">
        <v>7.0859517415012896E-2</v>
      </c>
      <c r="G20804" s="2">
        <v>2.5630906755704701</v>
      </c>
      <c r="H20804" s="2">
        <v>2.1441988314973002</v>
      </c>
    </row>
    <row r="20805" spans="1:8" x14ac:dyDescent="0.2">
      <c r="A20805" s="2" t="s">
        <v>41795</v>
      </c>
      <c r="B20805" s="2" t="s">
        <v>41796</v>
      </c>
      <c r="C20805" s="2" t="s">
        <v>41105</v>
      </c>
      <c r="D20805" s="2" t="s">
        <v>41106</v>
      </c>
      <c r="E20805" s="2">
        <v>1.2168608356519999E-4</v>
      </c>
      <c r="F20805" s="2">
        <v>-6.0547622788601499E-2</v>
      </c>
      <c r="G20805" s="2">
        <v>-2.55820461519665</v>
      </c>
      <c r="H20805" s="2">
        <v>2.13082029660419</v>
      </c>
    </row>
    <row r="20806" spans="1:8" x14ac:dyDescent="0.2">
      <c r="A20806" s="2" t="s">
        <v>41797</v>
      </c>
      <c r="B20806" s="2" t="s">
        <v>41798</v>
      </c>
      <c r="C20806" s="2" t="s">
        <v>41105</v>
      </c>
      <c r="D20806" s="2" t="s">
        <v>41106</v>
      </c>
      <c r="E20806" s="2">
        <v>1.212392962155E-4</v>
      </c>
      <c r="F20806" s="2">
        <v>1.80290685034505</v>
      </c>
      <c r="G20806" s="2">
        <v>2.55685956817744</v>
      </c>
      <c r="H20806" s="2">
        <v>2.1271419007626702</v>
      </c>
    </row>
    <row r="20807" spans="1:8" x14ac:dyDescent="0.2">
      <c r="A20807" s="2" t="s">
        <v>41799</v>
      </c>
      <c r="B20807" s="2" t="s">
        <v>41800</v>
      </c>
      <c r="C20807" s="2" t="s">
        <v>41105</v>
      </c>
      <c r="D20807" s="2" t="s">
        <v>41106</v>
      </c>
      <c r="E20807" s="2">
        <v>1.211687988114E-4</v>
      </c>
      <c r="F20807" s="2">
        <v>8.8636916580409703E-2</v>
      </c>
      <c r="G20807" s="2">
        <v>2.5566468192872498</v>
      </c>
      <c r="H20807" s="2">
        <v>2.1265602584199201</v>
      </c>
    </row>
    <row r="20808" spans="1:8" x14ac:dyDescent="0.2">
      <c r="A20808" s="2" t="s">
        <v>41801</v>
      </c>
      <c r="B20808" s="2" t="s">
        <v>41802</v>
      </c>
      <c r="C20808" s="2" t="s">
        <v>41105</v>
      </c>
      <c r="D20808" s="2" t="s">
        <v>41106</v>
      </c>
      <c r="E20808" s="2">
        <v>1.202030172919E-4</v>
      </c>
      <c r="F20808" s="2">
        <v>8.8182722658763202E-2</v>
      </c>
      <c r="G20808" s="2">
        <v>2.5537179307918598</v>
      </c>
      <c r="H20808" s="2">
        <v>2.1185577775253099</v>
      </c>
    </row>
    <row r="20809" spans="1:8" x14ac:dyDescent="0.2">
      <c r="A20809" s="2" t="s">
        <v>41803</v>
      </c>
      <c r="B20809" s="2" t="s">
        <v>41804</v>
      </c>
      <c r="C20809" s="2" t="s">
        <v>41105</v>
      </c>
      <c r="D20809" s="2" t="s">
        <v>41106</v>
      </c>
      <c r="E20809" s="2">
        <v>1.2006262075240001E-4</v>
      </c>
      <c r="F20809" s="2">
        <v>0.57113461604686</v>
      </c>
      <c r="G20809" s="2">
        <v>2.5532899164215999</v>
      </c>
      <c r="H20809" s="2">
        <v>2.1173890997516298</v>
      </c>
    </row>
    <row r="20810" spans="1:8" x14ac:dyDescent="0.2">
      <c r="A20810" s="2" t="s">
        <v>41805</v>
      </c>
      <c r="B20810" s="2" t="s">
        <v>41806</v>
      </c>
      <c r="C20810" s="2" t="s">
        <v>41105</v>
      </c>
      <c r="D20810" s="2" t="s">
        <v>41106</v>
      </c>
      <c r="E20810" s="2">
        <v>1.199483291304E-4</v>
      </c>
      <c r="F20810" s="2">
        <v>0.61900621369139697</v>
      </c>
      <c r="G20810" s="2">
        <v>2.5529410629862399</v>
      </c>
      <c r="H20810" s="2">
        <v>2.1164367129477899</v>
      </c>
    </row>
    <row r="20811" spans="1:8" x14ac:dyDescent="0.2">
      <c r="A20811" s="2" t="s">
        <v>41807</v>
      </c>
      <c r="B20811" s="2" t="s">
        <v>41808</v>
      </c>
      <c r="C20811" s="2" t="s">
        <v>41105</v>
      </c>
      <c r="D20811" s="2" t="s">
        <v>41106</v>
      </c>
      <c r="E20811" s="2">
        <v>1.195649174003E-4</v>
      </c>
      <c r="F20811" s="2">
        <v>0.537652869965764</v>
      </c>
      <c r="G20811" s="2">
        <v>2.5517679892231202</v>
      </c>
      <c r="H20811" s="2">
        <v>2.11323511918952</v>
      </c>
    </row>
    <row r="20812" spans="1:8" x14ac:dyDescent="0.2">
      <c r="A20812" s="2" t="s">
        <v>41809</v>
      </c>
      <c r="B20812" s="2"/>
      <c r="C20812" s="2" t="s">
        <v>41105</v>
      </c>
      <c r="D20812" s="2" t="s">
        <v>41106</v>
      </c>
      <c r="E20812" s="2">
        <v>1.193360414842E-4</v>
      </c>
      <c r="F20812" s="2">
        <v>1.79651666125545</v>
      </c>
      <c r="G20812" s="2">
        <v>2.55106567573343</v>
      </c>
      <c r="H20812" s="2">
        <v>2.1113190449536101</v>
      </c>
    </row>
    <row r="20813" spans="1:8" x14ac:dyDescent="0.2">
      <c r="A20813" s="2" t="s">
        <v>41810</v>
      </c>
      <c r="B20813" s="2" t="s">
        <v>41811</v>
      </c>
      <c r="C20813" s="2" t="s">
        <v>41105</v>
      </c>
      <c r="D20813" s="2" t="s">
        <v>41106</v>
      </c>
      <c r="E20813" s="2">
        <v>1.180366597E-4</v>
      </c>
      <c r="F20813" s="2">
        <v>1.7938282744248599</v>
      </c>
      <c r="G20813" s="2">
        <v>2.5470490550338898</v>
      </c>
      <c r="H20813" s="2">
        <v>2.10037090511572</v>
      </c>
    </row>
    <row r="20814" spans="1:8" x14ac:dyDescent="0.2">
      <c r="A20814" s="2" t="s">
        <v>41812</v>
      </c>
      <c r="B20814" s="2" t="s">
        <v>41813</v>
      </c>
      <c r="C20814" s="2" t="s">
        <v>41105</v>
      </c>
      <c r="D20814" s="2" t="s">
        <v>41106</v>
      </c>
      <c r="E20814" s="2">
        <v>1.171255667388E-4</v>
      </c>
      <c r="F20814" s="2">
        <v>8.7753750624046195E-2</v>
      </c>
      <c r="G20814" s="2">
        <v>2.5442024131213001</v>
      </c>
      <c r="H20814" s="2">
        <v>2.09262223277524</v>
      </c>
    </row>
    <row r="20815" spans="1:8" x14ac:dyDescent="0.2">
      <c r="A20815" s="2" t="s">
        <v>41814</v>
      </c>
      <c r="B20815" s="2" t="s">
        <v>41815</v>
      </c>
      <c r="C20815" s="2" t="s">
        <v>41105</v>
      </c>
      <c r="D20815" s="2" t="s">
        <v>41106</v>
      </c>
      <c r="E20815" s="2">
        <v>1.156121867754E-4</v>
      </c>
      <c r="F20815" s="2">
        <v>0.53703992791979804</v>
      </c>
      <c r="G20815" s="2">
        <v>2.5394174975675901</v>
      </c>
      <c r="H20815" s="2">
        <v>2.07961702609107</v>
      </c>
    </row>
    <row r="20816" spans="1:8" x14ac:dyDescent="0.2">
      <c r="A20816" s="2" t="s">
        <v>41816</v>
      </c>
      <c r="B20816" s="2" t="s">
        <v>41817</v>
      </c>
      <c r="C20816" s="2" t="s">
        <v>41105</v>
      </c>
      <c r="D20816" s="2" t="s">
        <v>41106</v>
      </c>
      <c r="E20816" s="2">
        <v>1.139913565206E-4</v>
      </c>
      <c r="F20816" s="2">
        <v>1.2798192121868399</v>
      </c>
      <c r="G20816" s="2">
        <v>2.5342126568452699</v>
      </c>
      <c r="H20816" s="2">
        <v>2.0654982790023801</v>
      </c>
    </row>
    <row r="20817" spans="1:8" x14ac:dyDescent="0.2">
      <c r="A20817" s="2" t="s">
        <v>41818</v>
      </c>
      <c r="B20817" s="2" t="s">
        <v>41819</v>
      </c>
      <c r="C20817" s="2" t="s">
        <v>41105</v>
      </c>
      <c r="D20817" s="2" t="s">
        <v>41106</v>
      </c>
      <c r="E20817" s="2">
        <v>1.111299186626E-4</v>
      </c>
      <c r="F20817" s="2">
        <v>1.1394180248352299</v>
      </c>
      <c r="G20817" s="2">
        <v>2.5248135990123299</v>
      </c>
      <c r="H20817" s="2">
        <v>2.04007560876232</v>
      </c>
    </row>
    <row r="20818" spans="1:8" x14ac:dyDescent="0.2">
      <c r="A20818" s="2" t="s">
        <v>41820</v>
      </c>
      <c r="B20818" s="2" t="s">
        <v>41821</v>
      </c>
      <c r="C20818" s="2" t="s">
        <v>41105</v>
      </c>
      <c r="D20818" s="2" t="s">
        <v>41106</v>
      </c>
      <c r="E20818" s="2">
        <v>1.0954140877549999E-4</v>
      </c>
      <c r="F20818" s="2">
        <v>0.149182443762468</v>
      </c>
      <c r="G20818" s="2">
        <v>2.5194751922656402</v>
      </c>
      <c r="H20818" s="2">
        <v>2.0256782935811999</v>
      </c>
    </row>
    <row r="20819" spans="1:8" x14ac:dyDescent="0.2">
      <c r="A20819" s="2" t="s">
        <v>41822</v>
      </c>
      <c r="B20819" s="2" t="s">
        <v>41823</v>
      </c>
      <c r="C20819" s="2" t="s">
        <v>41105</v>
      </c>
      <c r="D20819" s="2" t="s">
        <v>41106</v>
      </c>
      <c r="E20819" s="2">
        <v>1.068635426965E-4</v>
      </c>
      <c r="F20819" s="2">
        <v>8.6890653473706003E-2</v>
      </c>
      <c r="G20819" s="2">
        <v>2.5102715910223399</v>
      </c>
      <c r="H20819" s="2">
        <v>2.0009283721464901</v>
      </c>
    </row>
    <row r="20820" spans="1:8" x14ac:dyDescent="0.2">
      <c r="A20820" s="2" t="s">
        <v>41824</v>
      </c>
      <c r="B20820" s="2" t="s">
        <v>41825</v>
      </c>
      <c r="C20820" s="2" t="s">
        <v>41105</v>
      </c>
      <c r="D20820" s="2" t="s">
        <v>41106</v>
      </c>
      <c r="E20820" s="2">
        <v>1.065682327946E-4</v>
      </c>
      <c r="F20820" s="2">
        <v>0.26910637898441297</v>
      </c>
      <c r="G20820" s="2">
        <v>2.5092404506400499</v>
      </c>
      <c r="H20820" s="2">
        <v>1.9981611169937299</v>
      </c>
    </row>
    <row r="20821" spans="1:8" x14ac:dyDescent="0.2">
      <c r="A20821" s="2" t="s">
        <v>41826</v>
      </c>
      <c r="B20821" s="2" t="s">
        <v>41827</v>
      </c>
      <c r="C20821" s="2" t="s">
        <v>41105</v>
      </c>
      <c r="D20821" s="2" t="s">
        <v>41106</v>
      </c>
      <c r="E20821" s="2">
        <v>1.056305508715E-4</v>
      </c>
      <c r="F20821" s="2">
        <v>2.02395666792698</v>
      </c>
      <c r="G20821" s="2">
        <v>2.5059444398975899</v>
      </c>
      <c r="H20821" s="2">
        <v>1.9893232904027001</v>
      </c>
    </row>
    <row r="20822" spans="1:8" x14ac:dyDescent="0.2">
      <c r="A20822" s="2" t="s">
        <v>41828</v>
      </c>
      <c r="B20822" s="2" t="s">
        <v>41829</v>
      </c>
      <c r="C20822" s="2" t="s">
        <v>41105</v>
      </c>
      <c r="D20822" s="2" t="s">
        <v>41106</v>
      </c>
      <c r="E20822" s="2">
        <v>1.0556078021119999E-4</v>
      </c>
      <c r="F20822" s="2">
        <v>1.3852415085829901</v>
      </c>
      <c r="G20822" s="2">
        <v>2.5056978491472099</v>
      </c>
      <c r="H20822" s="2">
        <v>1.98866255624884</v>
      </c>
    </row>
    <row r="20823" spans="1:8" x14ac:dyDescent="0.2">
      <c r="A20823" s="2" t="s">
        <v>41830</v>
      </c>
      <c r="B20823" s="2" t="s">
        <v>41831</v>
      </c>
      <c r="C20823" s="2" t="s">
        <v>41105</v>
      </c>
      <c r="D20823" s="2" t="s">
        <v>41106</v>
      </c>
      <c r="E20823" s="2">
        <v>1.0266788660089999E-4</v>
      </c>
      <c r="F20823" s="2">
        <v>0.64217766367845697</v>
      </c>
      <c r="G20823" s="2">
        <v>2.4953052818000798</v>
      </c>
      <c r="H20823" s="2">
        <v>1.9608750301884601</v>
      </c>
    </row>
    <row r="20824" spans="1:8" x14ac:dyDescent="0.2">
      <c r="A20824" s="2" t="s">
        <v>41832</v>
      </c>
      <c r="B20824" s="2" t="s">
        <v>41833</v>
      </c>
      <c r="C20824" s="2" t="s">
        <v>41105</v>
      </c>
      <c r="D20824" s="2" t="s">
        <v>41106</v>
      </c>
      <c r="E20824" s="2">
        <v>1.023719951416E-4</v>
      </c>
      <c r="F20824" s="2">
        <v>0.47386690239504098</v>
      </c>
      <c r="G20824" s="2">
        <v>2.49422336228348</v>
      </c>
      <c r="H20824" s="2">
        <v>1.9579888437331201</v>
      </c>
    </row>
    <row r="20825" spans="1:8" x14ac:dyDescent="0.2">
      <c r="A20825" s="2" t="s">
        <v>41834</v>
      </c>
      <c r="B20825" s="2" t="s">
        <v>41835</v>
      </c>
      <c r="C20825" s="2" t="s">
        <v>41105</v>
      </c>
      <c r="D20825" s="2" t="s">
        <v>41106</v>
      </c>
      <c r="E20825" s="2">
        <v>1.0165440345320001E-4</v>
      </c>
      <c r="F20825" s="2">
        <v>0.55436493326450198</v>
      </c>
      <c r="G20825" s="2">
        <v>2.4915844960506002</v>
      </c>
      <c r="H20825" s="2">
        <v>1.95095451236836</v>
      </c>
    </row>
    <row r="20826" spans="1:8" x14ac:dyDescent="0.2">
      <c r="A20826" s="2" t="s">
        <v>41836</v>
      </c>
      <c r="B20826" s="2" t="s">
        <v>41837</v>
      </c>
      <c r="C20826" s="2" t="s">
        <v>41105</v>
      </c>
      <c r="D20826" s="2" t="s">
        <v>41106</v>
      </c>
      <c r="E20826" s="2">
        <v>1.0140771211159999E-4</v>
      </c>
      <c r="F20826" s="2">
        <v>0.13693464081377199</v>
      </c>
      <c r="G20826" s="2">
        <v>2.49067236091124</v>
      </c>
      <c r="H20826" s="2">
        <v>1.9485247980696401</v>
      </c>
    </row>
    <row r="20827" spans="1:8" x14ac:dyDescent="0.2">
      <c r="A20827" s="2" t="s">
        <v>41838</v>
      </c>
      <c r="B20827" s="2" t="s">
        <v>41839</v>
      </c>
      <c r="C20827" s="2" t="s">
        <v>41105</v>
      </c>
      <c r="D20827" s="2" t="s">
        <v>41106</v>
      </c>
      <c r="E20827" s="2">
        <v>1.011165502535E-4</v>
      </c>
      <c r="F20827" s="2">
        <v>-4.6834409034060699E-2</v>
      </c>
      <c r="G20827" s="2">
        <v>-2.48959250609794</v>
      </c>
      <c r="H20827" s="2">
        <v>1.94564946792121</v>
      </c>
    </row>
    <row r="20828" spans="1:8" x14ac:dyDescent="0.2">
      <c r="A20828" s="2" t="s">
        <v>41840</v>
      </c>
      <c r="B20828" s="2" t="s">
        <v>41841</v>
      </c>
      <c r="C20828" s="2" t="s">
        <v>41105</v>
      </c>
      <c r="D20828" s="2" t="s">
        <v>41106</v>
      </c>
      <c r="E20828" s="55">
        <v>9.9790075806405198E-5</v>
      </c>
      <c r="F20828" s="2">
        <v>1.4164345327380199</v>
      </c>
      <c r="G20828" s="2">
        <v>2.4846271996008902</v>
      </c>
      <c r="H20828" s="2">
        <v>1.9324443910314399</v>
      </c>
    </row>
    <row r="20829" spans="1:8" x14ac:dyDescent="0.2">
      <c r="A20829" s="2" t="s">
        <v>41842</v>
      </c>
      <c r="B20829" s="2" t="s">
        <v>41843</v>
      </c>
      <c r="C20829" s="2" t="s">
        <v>41105</v>
      </c>
      <c r="D20829" s="2" t="s">
        <v>41106</v>
      </c>
      <c r="E20829" s="55">
        <v>9.7687545602464997E-5</v>
      </c>
      <c r="F20829" s="2">
        <v>8.5901713128086796E-2</v>
      </c>
      <c r="G20829" s="2">
        <v>2.4765991173263</v>
      </c>
      <c r="H20829" s="2">
        <v>1.9111497284776899</v>
      </c>
    </row>
    <row r="20830" spans="1:8" x14ac:dyDescent="0.2">
      <c r="A20830" s="2" t="s">
        <v>41844</v>
      </c>
      <c r="B20830" s="2" t="s">
        <v>41845</v>
      </c>
      <c r="C20830" s="2" t="s">
        <v>41105</v>
      </c>
      <c r="D20830" s="2" t="s">
        <v>41106</v>
      </c>
      <c r="E20830" s="55">
        <v>9.60455223786294E-5</v>
      </c>
      <c r="F20830" s="2">
        <v>0.17440888049819001</v>
      </c>
      <c r="G20830" s="2">
        <v>2.4701896393343801</v>
      </c>
      <c r="H20830" s="2">
        <v>1.89419792399556</v>
      </c>
    </row>
    <row r="20831" spans="1:8" x14ac:dyDescent="0.2">
      <c r="A20831" s="2" t="s">
        <v>41846</v>
      </c>
      <c r="B20831" s="2" t="s">
        <v>41847</v>
      </c>
      <c r="C20831" s="2" t="s">
        <v>41105</v>
      </c>
      <c r="D20831" s="2" t="s">
        <v>41106</v>
      </c>
      <c r="E20831" s="55">
        <v>9.5353545248588704E-5</v>
      </c>
      <c r="F20831" s="2">
        <v>-0.16818142837760899</v>
      </c>
      <c r="G20831" s="2">
        <v>-2.46745062404564</v>
      </c>
      <c r="H20831" s="2">
        <v>1.88696716625393</v>
      </c>
    </row>
    <row r="20832" spans="1:8" x14ac:dyDescent="0.2">
      <c r="A20832" s="2" t="s">
        <v>41848</v>
      </c>
      <c r="B20832" s="2" t="s">
        <v>41849</v>
      </c>
      <c r="C20832" s="2" t="s">
        <v>41105</v>
      </c>
      <c r="D20832" s="2" t="s">
        <v>41106</v>
      </c>
      <c r="E20832" s="55">
        <v>9.5197556932990994E-5</v>
      </c>
      <c r="F20832" s="2">
        <v>0.17092696914211999</v>
      </c>
      <c r="G20832" s="2">
        <v>2.4668300166588701</v>
      </c>
      <c r="H20832" s="2">
        <v>1.8853299324756201</v>
      </c>
    </row>
    <row r="20833" spans="1:8" x14ac:dyDescent="0.2">
      <c r="A20833" s="2" t="s">
        <v>41850</v>
      </c>
      <c r="B20833" s="2" t="s">
        <v>41851</v>
      </c>
      <c r="C20833" s="2" t="s">
        <v>41105</v>
      </c>
      <c r="D20833" s="2" t="s">
        <v>41106</v>
      </c>
      <c r="E20833" s="55">
        <v>9.4617148473363804E-5</v>
      </c>
      <c r="F20833" s="2">
        <v>8.5465659368448105E-2</v>
      </c>
      <c r="G20833" s="2">
        <v>2.4645104848756598</v>
      </c>
      <c r="H20833" s="2">
        <v>1.8792143866090201</v>
      </c>
    </row>
    <row r="20834" spans="1:8" x14ac:dyDescent="0.2">
      <c r="A20834" s="2" t="s">
        <v>41852</v>
      </c>
      <c r="B20834" s="2" t="s">
        <v>41853</v>
      </c>
      <c r="C20834" s="2" t="s">
        <v>41105</v>
      </c>
      <c r="D20834" s="2" t="s">
        <v>41106</v>
      </c>
      <c r="E20834" s="55">
        <v>9.4296324130937998E-5</v>
      </c>
      <c r="F20834" s="2">
        <v>1.5888628856731499</v>
      </c>
      <c r="G20834" s="2">
        <v>2.4632212922128698</v>
      </c>
      <c r="H20834" s="2">
        <v>1.8758178617718</v>
      </c>
    </row>
    <row r="20835" spans="1:8" x14ac:dyDescent="0.2">
      <c r="A20835" s="2" t="s">
        <v>41854</v>
      </c>
      <c r="B20835" s="2" t="s">
        <v>41855</v>
      </c>
      <c r="C20835" s="2" t="s">
        <v>41105</v>
      </c>
      <c r="D20835" s="2" t="s">
        <v>41106</v>
      </c>
      <c r="E20835" s="55">
        <v>9.2452495161210498E-5</v>
      </c>
      <c r="F20835" s="2">
        <v>1.15759060773274</v>
      </c>
      <c r="G20835" s="2">
        <v>2.4557125709054799</v>
      </c>
      <c r="H20835" s="2">
        <v>1.8560706002494001</v>
      </c>
    </row>
    <row r="20836" spans="1:8" x14ac:dyDescent="0.2">
      <c r="A20836" s="2" t="s">
        <v>41856</v>
      </c>
      <c r="B20836" s="2" t="s">
        <v>41857</v>
      </c>
      <c r="C20836" s="2" t="s">
        <v>41105</v>
      </c>
      <c r="D20836" s="2" t="s">
        <v>41106</v>
      </c>
      <c r="E20836" s="55">
        <v>8.9199294784680902E-5</v>
      </c>
      <c r="F20836" s="2">
        <v>2.15664207190853</v>
      </c>
      <c r="G20836" s="2">
        <v>2.4420327169599401</v>
      </c>
      <c r="H20836" s="2">
        <v>1.8202487870292801</v>
      </c>
    </row>
    <row r="20837" spans="1:8" x14ac:dyDescent="0.2">
      <c r="A20837" s="2" t="s">
        <v>41858</v>
      </c>
      <c r="B20837" s="2" t="s">
        <v>41859</v>
      </c>
      <c r="C20837" s="2" t="s">
        <v>41105</v>
      </c>
      <c r="D20837" s="2" t="s">
        <v>41106</v>
      </c>
      <c r="E20837" s="55">
        <v>8.7066585696904397E-5</v>
      </c>
      <c r="F20837" s="2">
        <v>-0.424534887529815</v>
      </c>
      <c r="G20837" s="2">
        <v>-2.43274755248689</v>
      </c>
      <c r="H20837" s="2">
        <v>1.7960488322352699</v>
      </c>
    </row>
    <row r="20838" spans="1:8" x14ac:dyDescent="0.2">
      <c r="A20838" s="2" t="s">
        <v>41860</v>
      </c>
      <c r="B20838" s="2" t="s">
        <v>41861</v>
      </c>
      <c r="C20838" s="2" t="s">
        <v>41105</v>
      </c>
      <c r="D20838" s="2" t="s">
        <v>41106</v>
      </c>
      <c r="E20838" s="55">
        <v>8.5494200311675401E-5</v>
      </c>
      <c r="F20838" s="2">
        <v>0.17650462146630999</v>
      </c>
      <c r="G20838" s="2">
        <v>2.4257315674443301</v>
      </c>
      <c r="H20838" s="2">
        <v>1.77782419450688</v>
      </c>
    </row>
    <row r="20839" spans="1:8" x14ac:dyDescent="0.2">
      <c r="A20839" s="2" t="s">
        <v>41862</v>
      </c>
      <c r="B20839" s="2" t="s">
        <v>41863</v>
      </c>
      <c r="C20839" s="2" t="s">
        <v>41105</v>
      </c>
      <c r="D20839" s="2" t="s">
        <v>41106</v>
      </c>
      <c r="E20839" s="55">
        <v>8.4265880931133494E-5</v>
      </c>
      <c r="F20839" s="2">
        <v>0.167105966766422</v>
      </c>
      <c r="G20839" s="2">
        <v>2.4201459528965201</v>
      </c>
      <c r="H20839" s="2">
        <v>1.7633527026440601</v>
      </c>
    </row>
    <row r="20840" spans="1:8" x14ac:dyDescent="0.2">
      <c r="A20840" s="2" t="s">
        <v>41864</v>
      </c>
      <c r="B20840" s="2" t="s">
        <v>41865</v>
      </c>
      <c r="C20840" s="2" t="s">
        <v>41105</v>
      </c>
      <c r="D20840" s="2" t="s">
        <v>41106</v>
      </c>
      <c r="E20840" s="55">
        <v>8.3923637683169794E-5</v>
      </c>
      <c r="F20840" s="2">
        <v>-0.378327172735064</v>
      </c>
      <c r="G20840" s="2">
        <v>-2.41857281690999</v>
      </c>
      <c r="H20840" s="2">
        <v>1.75928296366038</v>
      </c>
    </row>
    <row r="20841" spans="1:8" x14ac:dyDescent="0.2">
      <c r="A20841" s="2" t="s">
        <v>41866</v>
      </c>
      <c r="B20841" s="2" t="s">
        <v>41867</v>
      </c>
      <c r="C20841" s="2" t="s">
        <v>41105</v>
      </c>
      <c r="D20841" s="2" t="s">
        <v>41106</v>
      </c>
      <c r="E20841" s="55">
        <v>8.3522577550620994E-5</v>
      </c>
      <c r="F20841" s="2">
        <v>1.5038389144287101</v>
      </c>
      <c r="G20841" s="2">
        <v>2.41671983017463</v>
      </c>
      <c r="H20841" s="2">
        <v>1.7544926386123301</v>
      </c>
    </row>
    <row r="20842" spans="1:8" x14ac:dyDescent="0.2">
      <c r="A20842" s="2" t="s">
        <v>41868</v>
      </c>
      <c r="B20842" s="2" t="s">
        <v>41869</v>
      </c>
      <c r="C20842" s="2" t="s">
        <v>41105</v>
      </c>
      <c r="D20842" s="2" t="s">
        <v>41106</v>
      </c>
      <c r="E20842" s="55">
        <v>8.1132201222411396E-5</v>
      </c>
      <c r="F20842" s="2">
        <v>1.0996904405960299</v>
      </c>
      <c r="G20842" s="2">
        <v>2.4054572112884798</v>
      </c>
      <c r="H20842" s="2">
        <v>1.7254555915558001</v>
      </c>
    </row>
    <row r="20843" spans="1:8" x14ac:dyDescent="0.2">
      <c r="A20843" s="2" t="s">
        <v>41870</v>
      </c>
      <c r="B20843" s="2" t="s">
        <v>41871</v>
      </c>
      <c r="C20843" s="2" t="s">
        <v>41105</v>
      </c>
      <c r="D20843" s="2" t="s">
        <v>41106</v>
      </c>
      <c r="E20843" s="55">
        <v>8.0470780205566E-5</v>
      </c>
      <c r="F20843" s="2">
        <v>-4.4808788889793102E-2</v>
      </c>
      <c r="G20843" s="2">
        <v>-2.4022726392529701</v>
      </c>
      <c r="H20843" s="2">
        <v>1.71726979319509</v>
      </c>
    </row>
    <row r="20844" spans="1:8" x14ac:dyDescent="0.2">
      <c r="A20844" s="2" t="s">
        <v>41872</v>
      </c>
      <c r="B20844" s="2" t="s">
        <v>41873</v>
      </c>
      <c r="C20844" s="2" t="s">
        <v>41105</v>
      </c>
      <c r="D20844" s="2" t="s">
        <v>41106</v>
      </c>
      <c r="E20844" s="55">
        <v>8.0469514847636398E-5</v>
      </c>
      <c r="F20844" s="2">
        <v>1.05686713260487</v>
      </c>
      <c r="G20844" s="2">
        <v>2.4022665177660198</v>
      </c>
      <c r="H20844" s="2">
        <v>1.71725406863246</v>
      </c>
    </row>
    <row r="20845" spans="1:8" x14ac:dyDescent="0.2">
      <c r="A20845" s="2" t="s">
        <v>41874</v>
      </c>
      <c r="B20845" s="2" t="s">
        <v>41875</v>
      </c>
      <c r="C20845" s="2" t="s">
        <v>41105</v>
      </c>
      <c r="D20845" s="2" t="s">
        <v>41106</v>
      </c>
      <c r="E20845" s="55">
        <v>8.0163679239908498E-5</v>
      </c>
      <c r="F20845" s="2">
        <v>-4.4780512559067898E-2</v>
      </c>
      <c r="G20845" s="2">
        <v>-2.4007836711189401</v>
      </c>
      <c r="H20845" s="2">
        <v>1.7134461884610199</v>
      </c>
    </row>
    <row r="20846" spans="1:8" x14ac:dyDescent="0.2">
      <c r="A20846" s="2" t="s">
        <v>41876</v>
      </c>
      <c r="B20846" s="2" t="s">
        <v>41877</v>
      </c>
      <c r="C20846" s="2" t="s">
        <v>41105</v>
      </c>
      <c r="D20846" s="2" t="s">
        <v>41106</v>
      </c>
      <c r="E20846" s="55">
        <v>7.7860655436578997E-5</v>
      </c>
      <c r="F20846" s="2">
        <v>1.0933588055568899</v>
      </c>
      <c r="G20846" s="2">
        <v>2.3894018183750299</v>
      </c>
      <c r="H20846" s="2">
        <v>1.6842964137658101</v>
      </c>
    </row>
    <row r="20847" spans="1:8" x14ac:dyDescent="0.2">
      <c r="A20847" s="2" t="s">
        <v>41878</v>
      </c>
      <c r="B20847" s="2" t="s">
        <v>41879</v>
      </c>
      <c r="C20847" s="2" t="s">
        <v>41105</v>
      </c>
      <c r="D20847" s="2" t="s">
        <v>41106</v>
      </c>
      <c r="E20847" s="55">
        <v>7.76199703949043E-5</v>
      </c>
      <c r="F20847" s="2">
        <v>0.16523883155983399</v>
      </c>
      <c r="G20847" s="2">
        <v>2.3881897580559901</v>
      </c>
      <c r="H20847" s="2">
        <v>1.6812003980063901</v>
      </c>
    </row>
    <row r="20848" spans="1:8" x14ac:dyDescent="0.2">
      <c r="A20848" s="2" t="s">
        <v>41880</v>
      </c>
      <c r="B20848" s="2" t="s">
        <v>41881</v>
      </c>
      <c r="C20848" s="2" t="s">
        <v>41105</v>
      </c>
      <c r="D20848" s="2" t="s">
        <v>41106</v>
      </c>
      <c r="E20848" s="55">
        <v>7.6387994085824697E-5</v>
      </c>
      <c r="F20848" s="2">
        <v>-0.47226825653761001</v>
      </c>
      <c r="G20848" s="2">
        <v>-2.3819163941286199</v>
      </c>
      <c r="H20848" s="2">
        <v>1.6652011918265699</v>
      </c>
    </row>
    <row r="20849" spans="1:8" x14ac:dyDescent="0.2">
      <c r="A20849" s="2" t="s">
        <v>41882</v>
      </c>
      <c r="B20849" s="2" t="s">
        <v>41883</v>
      </c>
      <c r="C20849" s="2" t="s">
        <v>41105</v>
      </c>
      <c r="D20849" s="2" t="s">
        <v>41106</v>
      </c>
      <c r="E20849" s="55">
        <v>7.5548876880104893E-5</v>
      </c>
      <c r="F20849" s="2">
        <v>0.294876885969168</v>
      </c>
      <c r="G20849" s="2">
        <v>2.3775756584178902</v>
      </c>
      <c r="H20849" s="2">
        <v>1.65415547616988</v>
      </c>
    </row>
    <row r="20850" spans="1:8" x14ac:dyDescent="0.2">
      <c r="A20850" s="2" t="s">
        <v>41884</v>
      </c>
      <c r="B20850" s="2" t="s">
        <v>41885</v>
      </c>
      <c r="C20850" s="2" t="s">
        <v>41105</v>
      </c>
      <c r="D20850" s="2" t="s">
        <v>41106</v>
      </c>
      <c r="E20850" s="55">
        <v>7.5462668328474204E-5</v>
      </c>
      <c r="F20850" s="2">
        <v>0.77245001358383503</v>
      </c>
      <c r="G20850" s="2">
        <v>2.377126523302</v>
      </c>
      <c r="H20850" s="2">
        <v>1.6530137282202499</v>
      </c>
    </row>
    <row r="20851" spans="1:8" x14ac:dyDescent="0.2">
      <c r="A20851" s="2" t="s">
        <v>41886</v>
      </c>
      <c r="B20851" s="2" t="s">
        <v>41887</v>
      </c>
      <c r="C20851" s="2" t="s">
        <v>41105</v>
      </c>
      <c r="D20851" s="2" t="s">
        <v>41106</v>
      </c>
      <c r="E20851" s="55">
        <v>7.4174512857072496E-5</v>
      </c>
      <c r="F20851" s="2">
        <v>0.95832343068776504</v>
      </c>
      <c r="G20851" s="2">
        <v>2.3703432804173201</v>
      </c>
      <c r="H20851" s="2">
        <v>1.63579625215052</v>
      </c>
    </row>
    <row r="20852" spans="1:8" x14ac:dyDescent="0.2">
      <c r="A20852" s="2" t="s">
        <v>41888</v>
      </c>
      <c r="B20852" s="2" t="s">
        <v>41889</v>
      </c>
      <c r="C20852" s="2" t="s">
        <v>41105</v>
      </c>
      <c r="D20852" s="2" t="s">
        <v>41106</v>
      </c>
      <c r="E20852" s="55">
        <v>7.3597807211722696E-5</v>
      </c>
      <c r="F20852" s="2">
        <v>-5.5293159772831398E-2</v>
      </c>
      <c r="G20852" s="2">
        <v>-2.3672617635453101</v>
      </c>
      <c r="H20852" s="2">
        <v>1.62799088544833</v>
      </c>
    </row>
    <row r="20853" spans="1:8" x14ac:dyDescent="0.2">
      <c r="A20853" s="2" t="s">
        <v>41890</v>
      </c>
      <c r="B20853" s="2" t="s">
        <v>41891</v>
      </c>
      <c r="C20853" s="2" t="s">
        <v>41105</v>
      </c>
      <c r="D20853" s="2" t="s">
        <v>41106</v>
      </c>
      <c r="E20853" s="55">
        <v>7.2804755420818906E-5</v>
      </c>
      <c r="F20853" s="2">
        <v>-0.15779303115413701</v>
      </c>
      <c r="G20853" s="2">
        <v>-2.36297791548072</v>
      </c>
      <c r="H20853" s="2">
        <v>1.61715692825978</v>
      </c>
    </row>
    <row r="20854" spans="1:8" x14ac:dyDescent="0.2">
      <c r="A20854" s="2" t="s">
        <v>41892</v>
      </c>
      <c r="B20854" s="2" t="s">
        <v>41893</v>
      </c>
      <c r="C20854" s="2" t="s">
        <v>41105</v>
      </c>
      <c r="D20854" s="2" t="s">
        <v>41106</v>
      </c>
      <c r="E20854" s="55">
        <v>7.2227555469206396E-5</v>
      </c>
      <c r="F20854" s="2">
        <v>8.3419789215181908</v>
      </c>
      <c r="G20854" s="2">
        <v>2.3598256410663301</v>
      </c>
      <c r="H20854" s="2">
        <v>1.60919728126189</v>
      </c>
    </row>
    <row r="20855" spans="1:8" x14ac:dyDescent="0.2">
      <c r="A20855" s="2" t="s">
        <v>41894</v>
      </c>
      <c r="B20855" s="2" t="s">
        <v>41895</v>
      </c>
      <c r="C20855" s="2" t="s">
        <v>41105</v>
      </c>
      <c r="D20855" s="2" t="s">
        <v>41106</v>
      </c>
      <c r="E20855" s="55">
        <v>7.1550589375357496E-5</v>
      </c>
      <c r="F20855" s="2">
        <v>0.13591390501806599</v>
      </c>
      <c r="G20855" s="2">
        <v>2.35609080765273</v>
      </c>
      <c r="H20855" s="2">
        <v>1.5997803966973101</v>
      </c>
    </row>
    <row r="20856" spans="1:8" x14ac:dyDescent="0.2">
      <c r="A20856" s="2" t="s">
        <v>41896</v>
      </c>
      <c r="B20856" s="2" t="s">
        <v>41897</v>
      </c>
      <c r="C20856" s="2" t="s">
        <v>41105</v>
      </c>
      <c r="D20856" s="2" t="s">
        <v>41106</v>
      </c>
      <c r="E20856" s="55">
        <v>7.0926776575608294E-5</v>
      </c>
      <c r="F20856" s="2">
        <v>0.48902583835383201</v>
      </c>
      <c r="G20856" s="2">
        <v>2.3526124843952698</v>
      </c>
      <c r="H20856" s="2">
        <v>1.5910236825097599</v>
      </c>
    </row>
    <row r="20857" spans="1:8" x14ac:dyDescent="0.2">
      <c r="A20857" s="2" t="s">
        <v>41898</v>
      </c>
      <c r="B20857" s="2" t="s">
        <v>41899</v>
      </c>
      <c r="C20857" s="2" t="s">
        <v>41105</v>
      </c>
      <c r="D20857" s="2" t="s">
        <v>41106</v>
      </c>
      <c r="E20857" s="55">
        <v>6.9162695427560399E-5</v>
      </c>
      <c r="F20857" s="2">
        <v>0.31105041324916499</v>
      </c>
      <c r="G20857" s="2">
        <v>2.3425792080011001</v>
      </c>
      <c r="H20857" s="2">
        <v>1.5658372873252799</v>
      </c>
    </row>
    <row r="20858" spans="1:8" x14ac:dyDescent="0.2">
      <c r="A20858" s="2" t="s">
        <v>41900</v>
      </c>
      <c r="B20858" s="2" t="s">
        <v>41901</v>
      </c>
      <c r="C20858" s="2" t="s">
        <v>41105</v>
      </c>
      <c r="D20858" s="2" t="s">
        <v>41106</v>
      </c>
      <c r="E20858" s="55">
        <v>6.8794708255937004E-5</v>
      </c>
      <c r="F20858" s="2">
        <v>0.76275365606668299</v>
      </c>
      <c r="G20858" s="2">
        <v>2.3404485092321501</v>
      </c>
      <c r="H20858" s="2">
        <v>1.56050248057288</v>
      </c>
    </row>
    <row r="20859" spans="1:8" x14ac:dyDescent="0.2">
      <c r="A20859" s="2" t="s">
        <v>41902</v>
      </c>
      <c r="B20859" s="2" t="s">
        <v>41903</v>
      </c>
      <c r="C20859" s="2" t="s">
        <v>41105</v>
      </c>
      <c r="D20859" s="2" t="s">
        <v>41106</v>
      </c>
      <c r="E20859" s="55">
        <v>6.8700928249953996E-5</v>
      </c>
      <c r="F20859" s="2">
        <v>0.55936451862916403</v>
      </c>
      <c r="G20859" s="2">
        <v>2.3399033755858198</v>
      </c>
      <c r="H20859" s="2">
        <v>1.55913836425809</v>
      </c>
    </row>
    <row r="20860" spans="1:8" x14ac:dyDescent="0.2">
      <c r="A20860" s="2" t="s">
        <v>41904</v>
      </c>
      <c r="B20860" s="2" t="s">
        <v>41905</v>
      </c>
      <c r="C20860" s="2" t="s">
        <v>41105</v>
      </c>
      <c r="D20860" s="2" t="s">
        <v>41106</v>
      </c>
      <c r="E20860" s="55">
        <v>6.86672536428512E-5</v>
      </c>
      <c r="F20860" s="2">
        <v>1.29581415951956</v>
      </c>
      <c r="G20860" s="2">
        <v>2.3397074158933102</v>
      </c>
      <c r="H20860" s="2">
        <v>1.5586480817578701</v>
      </c>
    </row>
    <row r="20861" spans="1:8" x14ac:dyDescent="0.2">
      <c r="A20861" s="2" t="s">
        <v>41906</v>
      </c>
      <c r="B20861" s="2" t="s">
        <v>41907</v>
      </c>
      <c r="C20861" s="2" t="s">
        <v>41105</v>
      </c>
      <c r="D20861" s="2" t="s">
        <v>41106</v>
      </c>
      <c r="E20861" s="55">
        <v>6.7299339729043299E-5</v>
      </c>
      <c r="F20861" s="2">
        <v>0.54582047883136298</v>
      </c>
      <c r="G20861" s="2">
        <v>2.3316506985361301</v>
      </c>
      <c r="H20861" s="2">
        <v>1.53852607921738</v>
      </c>
    </row>
    <row r="20862" spans="1:8" x14ac:dyDescent="0.2">
      <c r="A20862" s="2" t="s">
        <v>41908</v>
      </c>
      <c r="B20862" s="2" t="s">
        <v>41909</v>
      </c>
      <c r="C20862" s="2" t="s">
        <v>41105</v>
      </c>
      <c r="D20862" s="2" t="s">
        <v>41106</v>
      </c>
      <c r="E20862" s="55">
        <v>6.7116013693246894E-5</v>
      </c>
      <c r="F20862" s="2">
        <v>0.79074395289118904</v>
      </c>
      <c r="G20862" s="2">
        <v>2.3305563792187698</v>
      </c>
      <c r="H20862" s="2">
        <v>1.5357983231278201</v>
      </c>
    </row>
    <row r="20863" spans="1:8" x14ac:dyDescent="0.2">
      <c r="A20863" s="2" t="s">
        <v>41910</v>
      </c>
      <c r="B20863" s="2" t="s">
        <v>41911</v>
      </c>
      <c r="C20863" s="2" t="s">
        <v>41105</v>
      </c>
      <c r="D20863" s="2" t="s">
        <v>41106</v>
      </c>
      <c r="E20863" s="55">
        <v>6.6843502365965298E-5</v>
      </c>
      <c r="F20863" s="2">
        <v>0.17167105846594699</v>
      </c>
      <c r="G20863" s="2">
        <v>2.3289231984316201</v>
      </c>
      <c r="H20863" s="2">
        <v>1.5317297550826099</v>
      </c>
    </row>
    <row r="20864" spans="1:8" x14ac:dyDescent="0.2">
      <c r="A20864" s="2" t="s">
        <v>41912</v>
      </c>
      <c r="B20864" s="2" t="s">
        <v>41913</v>
      </c>
      <c r="C20864" s="2" t="s">
        <v>41105</v>
      </c>
      <c r="D20864" s="2" t="s">
        <v>41106</v>
      </c>
      <c r="E20864" s="55">
        <v>6.6762672522258107E-5</v>
      </c>
      <c r="F20864" s="2">
        <v>-0.43843651475259998</v>
      </c>
      <c r="G20864" s="2">
        <v>-2.3284372776255902</v>
      </c>
      <c r="H20864" s="2">
        <v>1.53051978325854</v>
      </c>
    </row>
    <row r="20865" spans="1:8" x14ac:dyDescent="0.2">
      <c r="A20865" s="2" t="s">
        <v>41914</v>
      </c>
      <c r="B20865" s="2" t="s">
        <v>41915</v>
      </c>
      <c r="C20865" s="2" t="s">
        <v>41105</v>
      </c>
      <c r="D20865" s="2" t="s">
        <v>41106</v>
      </c>
      <c r="E20865" s="55">
        <v>6.6055110220730699E-5</v>
      </c>
      <c r="F20865" s="2">
        <v>0.50347349651474904</v>
      </c>
      <c r="G20865" s="2">
        <v>2.3241539849109998</v>
      </c>
      <c r="H20865" s="2">
        <v>1.51986505042503</v>
      </c>
    </row>
    <row r="20866" spans="1:8" x14ac:dyDescent="0.2">
      <c r="A20866" s="2" t="s">
        <v>41916</v>
      </c>
      <c r="B20866" s="2" t="s">
        <v>41917</v>
      </c>
      <c r="C20866" s="2" t="s">
        <v>41105</v>
      </c>
      <c r="D20866" s="2" t="s">
        <v>41106</v>
      </c>
      <c r="E20866" s="55">
        <v>6.5705589940789899E-5</v>
      </c>
      <c r="F20866" s="2">
        <v>0.15678530724690501</v>
      </c>
      <c r="G20866" s="2">
        <v>2.3220182257006101</v>
      </c>
      <c r="H20866" s="2">
        <v>1.5145596581604099</v>
      </c>
    </row>
    <row r="20867" spans="1:8" x14ac:dyDescent="0.2">
      <c r="A20867" s="2" t="s">
        <v>41918</v>
      </c>
      <c r="B20867" s="2" t="s">
        <v>41919</v>
      </c>
      <c r="C20867" s="2" t="s">
        <v>41105</v>
      </c>
      <c r="D20867" s="2" t="s">
        <v>41106</v>
      </c>
      <c r="E20867" s="55">
        <v>6.5475515398372193E-5</v>
      </c>
      <c r="F20867" s="2">
        <v>9.8359413513224206E-2</v>
      </c>
      <c r="G20867" s="2">
        <v>2.3206050558350602</v>
      </c>
      <c r="H20867" s="2">
        <v>1.51105191552155</v>
      </c>
    </row>
    <row r="20868" spans="1:8" x14ac:dyDescent="0.2">
      <c r="A20868" s="2" t="s">
        <v>41920</v>
      </c>
      <c r="B20868" s="2" t="s">
        <v>41921</v>
      </c>
      <c r="C20868" s="2" t="s">
        <v>41105</v>
      </c>
      <c r="D20868" s="2" t="s">
        <v>41106</v>
      </c>
      <c r="E20868" s="55">
        <v>6.5369314952157294E-5</v>
      </c>
      <c r="F20868" s="2">
        <v>8.0238335900083196E-2</v>
      </c>
      <c r="G20868" s="2">
        <v>2.3199507813981</v>
      </c>
      <c r="H20868" s="2">
        <v>1.5094286115019</v>
      </c>
    </row>
    <row r="20869" spans="1:8" x14ac:dyDescent="0.2">
      <c r="A20869" s="2" t="s">
        <v>41922</v>
      </c>
      <c r="B20869" s="2"/>
      <c r="C20869" s="2" t="s">
        <v>41105</v>
      </c>
      <c r="D20869" s="2" t="s">
        <v>41106</v>
      </c>
      <c r="E20869" s="55">
        <v>6.4367218935101902E-5</v>
      </c>
      <c r="F20869" s="2">
        <v>-1.0479728320558399</v>
      </c>
      <c r="G20869" s="2">
        <v>-2.3137149973963802</v>
      </c>
      <c r="H20869" s="2">
        <v>1.4939801342436401</v>
      </c>
    </row>
    <row r="20870" spans="1:8" x14ac:dyDescent="0.2">
      <c r="A20870" s="2" t="s">
        <v>41923</v>
      </c>
      <c r="B20870" s="2" t="s">
        <v>41924</v>
      </c>
      <c r="C20870" s="2" t="s">
        <v>41105</v>
      </c>
      <c r="D20870" s="2" t="s">
        <v>41106</v>
      </c>
      <c r="E20870" s="55">
        <v>6.3933457545295298E-5</v>
      </c>
      <c r="F20870" s="2">
        <v>-3.50151989842271E-2</v>
      </c>
      <c r="G20870" s="2">
        <v>-2.3109803549056198</v>
      </c>
      <c r="H20870" s="2">
        <v>1.48721847009129</v>
      </c>
    </row>
    <row r="20871" spans="1:8" x14ac:dyDescent="0.2">
      <c r="A20871" s="2" t="s">
        <v>41925</v>
      </c>
      <c r="B20871" s="2" t="s">
        <v>41926</v>
      </c>
      <c r="C20871" s="2" t="s">
        <v>41105</v>
      </c>
      <c r="D20871" s="2" t="s">
        <v>41106</v>
      </c>
      <c r="E20871" s="55">
        <v>6.3738682251512899E-5</v>
      </c>
      <c r="F20871" s="2">
        <v>0.17018401801970501</v>
      </c>
      <c r="G20871" s="2">
        <v>2.3097452951489998</v>
      </c>
      <c r="H20871" s="2">
        <v>1.4841672884442201</v>
      </c>
    </row>
    <row r="20872" spans="1:8" x14ac:dyDescent="0.2">
      <c r="A20872" s="2" t="s">
        <v>41927</v>
      </c>
      <c r="B20872" s="2" t="s">
        <v>41928</v>
      </c>
      <c r="C20872" s="2" t="s">
        <v>41105</v>
      </c>
      <c r="D20872" s="2" t="s">
        <v>41106</v>
      </c>
      <c r="E20872" s="55">
        <v>6.3083918870110404E-5</v>
      </c>
      <c r="F20872" s="2">
        <v>-0.106125093095131</v>
      </c>
      <c r="G20872" s="2">
        <v>-2.3055607219437602</v>
      </c>
      <c r="H20872" s="2">
        <v>1.4738415390387001</v>
      </c>
    </row>
    <row r="20873" spans="1:8" x14ac:dyDescent="0.2">
      <c r="A20873" s="2" t="s">
        <v>41929</v>
      </c>
      <c r="B20873" s="2" t="s">
        <v>41930</v>
      </c>
      <c r="C20873" s="2" t="s">
        <v>41105</v>
      </c>
      <c r="D20873" s="2" t="s">
        <v>41106</v>
      </c>
      <c r="E20873" s="55">
        <v>6.2974029941598202E-5</v>
      </c>
      <c r="F20873" s="2">
        <v>0.66085060767905002</v>
      </c>
      <c r="G20873" s="2">
        <v>2.30485342145171</v>
      </c>
      <c r="H20873" s="2">
        <v>1.47209807173145</v>
      </c>
    </row>
    <row r="20874" spans="1:8" x14ac:dyDescent="0.2">
      <c r="A20874" s="2" t="s">
        <v>41931</v>
      </c>
      <c r="B20874" s="2" t="s">
        <v>41932</v>
      </c>
      <c r="C20874" s="2" t="s">
        <v>41105</v>
      </c>
      <c r="D20874" s="2" t="s">
        <v>41106</v>
      </c>
      <c r="E20874" s="55">
        <v>6.2670772140171999E-5</v>
      </c>
      <c r="F20874" s="2">
        <v>0.30693140907122202</v>
      </c>
      <c r="G20874" s="2">
        <v>2.3028939464566398</v>
      </c>
      <c r="H20874" s="2">
        <v>1.46727083836743</v>
      </c>
    </row>
    <row r="20875" spans="1:8" x14ac:dyDescent="0.2">
      <c r="A20875" s="2" t="s">
        <v>41933</v>
      </c>
      <c r="B20875" s="2" t="s">
        <v>41934</v>
      </c>
      <c r="C20875" s="2" t="s">
        <v>41105</v>
      </c>
      <c r="D20875" s="2" t="s">
        <v>41106</v>
      </c>
      <c r="E20875" s="55">
        <v>6.2655066399686099E-5</v>
      </c>
      <c r="F20875" s="2">
        <v>7.30284478179777</v>
      </c>
      <c r="G20875" s="2">
        <v>2.3027921615103502</v>
      </c>
      <c r="H20875" s="2">
        <v>1.46702019985924</v>
      </c>
    </row>
    <row r="20876" spans="1:8" x14ac:dyDescent="0.2">
      <c r="A20876" s="2" t="s">
        <v>41935</v>
      </c>
      <c r="B20876" s="2" t="s">
        <v>41936</v>
      </c>
      <c r="C20876" s="2" t="s">
        <v>41105</v>
      </c>
      <c r="D20876" s="2" t="s">
        <v>41106</v>
      </c>
      <c r="E20876" s="55">
        <v>6.2615397898091506E-5</v>
      </c>
      <c r="F20876" s="2">
        <v>2.2181098996052602</v>
      </c>
      <c r="G20876" s="2">
        <v>2.3025349462523201</v>
      </c>
      <c r="H20876" s="2">
        <v>1.46638687414851</v>
      </c>
    </row>
    <row r="20877" spans="1:8" x14ac:dyDescent="0.2">
      <c r="A20877" s="2" t="s">
        <v>41937</v>
      </c>
      <c r="B20877" s="2" t="s">
        <v>41938</v>
      </c>
      <c r="C20877" s="2" t="s">
        <v>41105</v>
      </c>
      <c r="D20877" s="2" t="s">
        <v>41106</v>
      </c>
      <c r="E20877" s="55">
        <v>6.2522332149539395E-5</v>
      </c>
      <c r="F20877" s="2">
        <v>0.28817056703591598</v>
      </c>
      <c r="G20877" s="2">
        <v>2.3019307437391698</v>
      </c>
      <c r="H20877" s="2">
        <v>1.4648994607900701</v>
      </c>
    </row>
    <row r="20878" spans="1:8" x14ac:dyDescent="0.2">
      <c r="A20878" s="2" t="s">
        <v>41939</v>
      </c>
      <c r="B20878" s="2" t="s">
        <v>41940</v>
      </c>
      <c r="C20878" s="2" t="s">
        <v>41105</v>
      </c>
      <c r="D20878" s="2" t="s">
        <v>41106</v>
      </c>
      <c r="E20878" s="55">
        <v>6.2438672723708093E-5</v>
      </c>
      <c r="F20878" s="2">
        <v>-3.9156743062879099E-2</v>
      </c>
      <c r="G20878" s="2">
        <v>-2.3013867052860602</v>
      </c>
      <c r="H20878" s="2">
        <v>1.46356049207033</v>
      </c>
    </row>
    <row r="20879" spans="1:8" x14ac:dyDescent="0.2">
      <c r="A20879" s="2" t="s">
        <v>41941</v>
      </c>
      <c r="B20879" s="2" t="s">
        <v>41942</v>
      </c>
      <c r="C20879" s="2" t="s">
        <v>41105</v>
      </c>
      <c r="D20879" s="2" t="s">
        <v>41106</v>
      </c>
      <c r="E20879" s="55">
        <v>6.2324244415212795E-5</v>
      </c>
      <c r="F20879" s="2">
        <v>0.67728966737459395</v>
      </c>
      <c r="G20879" s="2">
        <v>2.3006411859370202</v>
      </c>
      <c r="H20879" s="2">
        <v>1.46172615951045</v>
      </c>
    </row>
    <row r="20880" spans="1:8" x14ac:dyDescent="0.2">
      <c r="A20880" s="2" t="s">
        <v>41943</v>
      </c>
      <c r="B20880" s="2" t="s">
        <v>41944</v>
      </c>
      <c r="C20880" s="2" t="s">
        <v>41105</v>
      </c>
      <c r="D20880" s="2" t="s">
        <v>41106</v>
      </c>
      <c r="E20880" s="55">
        <v>6.1795055077418199E-5</v>
      </c>
      <c r="F20880" s="2">
        <v>1.17903299906493</v>
      </c>
      <c r="G20880" s="2">
        <v>2.2971723550085499</v>
      </c>
      <c r="H20880" s="2">
        <v>1.45319899980953</v>
      </c>
    </row>
    <row r="20881" spans="1:8" x14ac:dyDescent="0.2">
      <c r="A20881" s="2" t="s">
        <v>41945</v>
      </c>
      <c r="B20881" s="2" t="s">
        <v>41946</v>
      </c>
      <c r="C20881" s="2" t="s">
        <v>41105</v>
      </c>
      <c r="D20881" s="2" t="s">
        <v>41106</v>
      </c>
      <c r="E20881" s="55">
        <v>6.1737017982177496E-5</v>
      </c>
      <c r="F20881" s="2">
        <v>0.463400428453414</v>
      </c>
      <c r="G20881" s="2">
        <v>2.29678979581456</v>
      </c>
      <c r="H20881" s="2">
        <v>1.4522593717756</v>
      </c>
    </row>
    <row r="20882" spans="1:8" x14ac:dyDescent="0.2">
      <c r="A20882" s="2" t="s">
        <v>41947</v>
      </c>
      <c r="B20882" s="2" t="s">
        <v>41948</v>
      </c>
      <c r="C20882" s="2" t="s">
        <v>41105</v>
      </c>
      <c r="D20882" s="2" t="s">
        <v>41106</v>
      </c>
      <c r="E20882" s="55">
        <v>6.1390690166307493E-5</v>
      </c>
      <c r="F20882" s="2">
        <v>0.42649739408465298</v>
      </c>
      <c r="G20882" s="2">
        <v>2.2944980930696799</v>
      </c>
      <c r="H20882" s="2">
        <v>1.44663385117707</v>
      </c>
    </row>
    <row r="20883" spans="1:8" x14ac:dyDescent="0.2">
      <c r="A20883" s="2" t="s">
        <v>41949</v>
      </c>
      <c r="B20883" s="2" t="s">
        <v>41950</v>
      </c>
      <c r="C20883" s="2" t="s">
        <v>41105</v>
      </c>
      <c r="D20883" s="2" t="s">
        <v>41106</v>
      </c>
      <c r="E20883" s="55">
        <v>6.1260403242280299E-5</v>
      </c>
      <c r="F20883" s="2">
        <v>0.61828003949644506</v>
      </c>
      <c r="G20883" s="2">
        <v>2.2936320212036301</v>
      </c>
      <c r="H20883" s="2">
        <v>1.44450933733274</v>
      </c>
    </row>
    <row r="20884" spans="1:8" x14ac:dyDescent="0.2">
      <c r="A20884" s="2" t="s">
        <v>41951</v>
      </c>
      <c r="B20884" s="2" t="s">
        <v>41952</v>
      </c>
      <c r="C20884" s="2" t="s">
        <v>41105</v>
      </c>
      <c r="D20884" s="2" t="s">
        <v>41106</v>
      </c>
      <c r="E20884" s="55">
        <v>6.0019735235838902E-5</v>
      </c>
      <c r="F20884" s="2">
        <v>1.0665305828498599</v>
      </c>
      <c r="G20884" s="2">
        <v>2.28527446392722</v>
      </c>
      <c r="H20884" s="2">
        <v>1.42404908221285</v>
      </c>
    </row>
    <row r="20885" spans="1:8" x14ac:dyDescent="0.2">
      <c r="A20885" s="2" t="s">
        <v>41953</v>
      </c>
      <c r="B20885" s="2" t="s">
        <v>41954</v>
      </c>
      <c r="C20885" s="2" t="s">
        <v>41105</v>
      </c>
      <c r="D20885" s="2" t="s">
        <v>41106</v>
      </c>
      <c r="E20885" s="55">
        <v>5.9980354050748197E-5</v>
      </c>
      <c r="F20885" s="2">
        <v>0.124273464047193</v>
      </c>
      <c r="G20885" s="2">
        <v>2.2850058525050998</v>
      </c>
      <c r="H20885" s="2">
        <v>1.4233927295925699</v>
      </c>
    </row>
    <row r="20886" spans="1:8" x14ac:dyDescent="0.2">
      <c r="A20886" s="2" t="s">
        <v>41955</v>
      </c>
      <c r="B20886" s="2" t="s">
        <v>41956</v>
      </c>
      <c r="C20886" s="2" t="s">
        <v>41105</v>
      </c>
      <c r="D20886" s="2" t="s">
        <v>41106</v>
      </c>
      <c r="E20886" s="55">
        <v>5.9805465199569398E-5</v>
      </c>
      <c r="F20886" s="2">
        <v>0.46298464790673</v>
      </c>
      <c r="G20886" s="2">
        <v>2.2838104520537099</v>
      </c>
      <c r="H20886" s="2">
        <v>1.42047270155482</v>
      </c>
    </row>
    <row r="20887" spans="1:8" x14ac:dyDescent="0.2">
      <c r="A20887" s="2" t="s">
        <v>41957</v>
      </c>
      <c r="B20887" s="2" t="s">
        <v>41958</v>
      </c>
      <c r="C20887" s="2" t="s">
        <v>41105</v>
      </c>
      <c r="D20887" s="2" t="s">
        <v>41106</v>
      </c>
      <c r="E20887" s="55">
        <v>5.9734109685627301E-5</v>
      </c>
      <c r="F20887" s="2">
        <v>5.2342155110371902</v>
      </c>
      <c r="G20887" s="2">
        <v>2.28332153812811</v>
      </c>
      <c r="H20887" s="2">
        <v>1.4192788622330601</v>
      </c>
    </row>
    <row r="20888" spans="1:8" x14ac:dyDescent="0.2">
      <c r="A20888" s="2" t="s">
        <v>41959</v>
      </c>
      <c r="B20888" s="2" t="s">
        <v>41960</v>
      </c>
      <c r="C20888" s="2" t="s">
        <v>41105</v>
      </c>
      <c r="D20888" s="2" t="s">
        <v>41106</v>
      </c>
      <c r="E20888" s="55">
        <v>5.9689246333482899E-5</v>
      </c>
      <c r="F20888" s="2">
        <v>0.88256160266806005</v>
      </c>
      <c r="G20888" s="2">
        <v>2.2830137904714198</v>
      </c>
      <c r="H20888" s="2">
        <v>1.4185275292328099</v>
      </c>
    </row>
    <row r="20889" spans="1:8" x14ac:dyDescent="0.2">
      <c r="A20889" s="2" t="s">
        <v>41961</v>
      </c>
      <c r="B20889" s="2" t="s">
        <v>41962</v>
      </c>
      <c r="C20889" s="2" t="s">
        <v>41105</v>
      </c>
      <c r="D20889" s="2" t="s">
        <v>41106</v>
      </c>
      <c r="E20889" s="55">
        <v>5.9588581284963902E-5</v>
      </c>
      <c r="F20889" s="2">
        <v>-4.5619936820033097E-2</v>
      </c>
      <c r="G20889" s="2">
        <v>-2.2823222677978898</v>
      </c>
      <c r="H20889" s="2">
        <v>1.4168396200142499</v>
      </c>
    </row>
    <row r="20890" spans="1:8" x14ac:dyDescent="0.2">
      <c r="A20890" s="2" t="s">
        <v>41963</v>
      </c>
      <c r="B20890" s="2" t="s">
        <v>41964</v>
      </c>
      <c r="C20890" s="2" t="s">
        <v>41105</v>
      </c>
      <c r="D20890" s="2" t="s">
        <v>41106</v>
      </c>
      <c r="E20890" s="55">
        <v>5.9526088030059701E-5</v>
      </c>
      <c r="F20890" s="2">
        <v>0.46285488549848702</v>
      </c>
      <c r="G20890" s="2">
        <v>2.2818922742168599</v>
      </c>
      <c r="H20890" s="2">
        <v>1.4157903242208201</v>
      </c>
    </row>
    <row r="20891" spans="1:8" x14ac:dyDescent="0.2">
      <c r="A20891" s="2" t="s">
        <v>41965</v>
      </c>
      <c r="B20891" s="2" t="s">
        <v>41966</v>
      </c>
      <c r="C20891" s="2" t="s">
        <v>41105</v>
      </c>
      <c r="D20891" s="2" t="s">
        <v>41106</v>
      </c>
      <c r="E20891" s="55">
        <v>5.9053585535928702E-5</v>
      </c>
      <c r="F20891" s="2">
        <v>-3.4666496004262699E-2</v>
      </c>
      <c r="G20891" s="2">
        <v>-2.2786238211948202</v>
      </c>
      <c r="H20891" s="2">
        <v>1.4078209146140099</v>
      </c>
    </row>
    <row r="20892" spans="1:8" x14ac:dyDescent="0.2">
      <c r="A20892" s="2" t="s">
        <v>41967</v>
      </c>
      <c r="B20892" s="2" t="s">
        <v>41968</v>
      </c>
      <c r="C20892" s="2" t="s">
        <v>41105</v>
      </c>
      <c r="D20892" s="2" t="s">
        <v>41106</v>
      </c>
      <c r="E20892" s="55">
        <v>5.8863736974723498E-5</v>
      </c>
      <c r="F20892" s="2">
        <v>0.448518732520714</v>
      </c>
      <c r="G20892" s="2">
        <v>2.2773018757571499</v>
      </c>
      <c r="H20892" s="2">
        <v>1.4046008834725201</v>
      </c>
    </row>
    <row r="20893" spans="1:8" x14ac:dyDescent="0.2">
      <c r="A20893" s="2" t="s">
        <v>41969</v>
      </c>
      <c r="B20893" s="2" t="s">
        <v>41970</v>
      </c>
      <c r="C20893" s="2" t="s">
        <v>41105</v>
      </c>
      <c r="D20893" s="2" t="s">
        <v>41106</v>
      </c>
      <c r="E20893" s="55">
        <v>5.8564221381840503E-5</v>
      </c>
      <c r="F20893" s="2">
        <v>-0.51742416904635702</v>
      </c>
      <c r="G20893" s="2">
        <v>-2.27520603517284</v>
      </c>
      <c r="H20893" s="2">
        <v>1.39949960697041</v>
      </c>
    </row>
    <row r="20894" spans="1:8" x14ac:dyDescent="0.2">
      <c r="A20894" s="2" t="s">
        <v>41971</v>
      </c>
      <c r="B20894" s="2" t="s">
        <v>41972</v>
      </c>
      <c r="C20894" s="2" t="s">
        <v>41105</v>
      </c>
      <c r="D20894" s="2" t="s">
        <v>41106</v>
      </c>
      <c r="E20894" s="55">
        <v>5.8383586177268603E-5</v>
      </c>
      <c r="F20894" s="2">
        <v>0.51915106017976198</v>
      </c>
      <c r="G20894" s="2">
        <v>2.27393592541328</v>
      </c>
      <c r="H20894" s="2">
        <v>1.3964104451986701</v>
      </c>
    </row>
    <row r="20895" spans="1:8" x14ac:dyDescent="0.2">
      <c r="A20895" s="2" t="s">
        <v>41973</v>
      </c>
      <c r="B20895" s="2" t="s">
        <v>41974</v>
      </c>
      <c r="C20895" s="2" t="s">
        <v>41105</v>
      </c>
      <c r="D20895" s="2" t="s">
        <v>41106</v>
      </c>
      <c r="E20895" s="55">
        <v>5.8183920135457297E-5</v>
      </c>
      <c r="F20895" s="2">
        <v>0.70003695036188196</v>
      </c>
      <c r="G20895" s="2">
        <v>2.2725265924843798</v>
      </c>
      <c r="H20895" s="2">
        <v>1.3929846837063899</v>
      </c>
    </row>
    <row r="20896" spans="1:8" x14ac:dyDescent="0.2">
      <c r="A20896" s="2" t="s">
        <v>41975</v>
      </c>
      <c r="B20896" s="2" t="s">
        <v>41976</v>
      </c>
      <c r="C20896" s="2" t="s">
        <v>41105</v>
      </c>
      <c r="D20896" s="2" t="s">
        <v>41106</v>
      </c>
      <c r="E20896" s="55">
        <v>5.7866101713988101E-5</v>
      </c>
      <c r="F20896" s="2">
        <v>-3.4534287176761699E-2</v>
      </c>
      <c r="G20896" s="2">
        <v>-2.2702714624920399</v>
      </c>
      <c r="H20896" s="2">
        <v>1.3875074039790301</v>
      </c>
    </row>
    <row r="20897" spans="1:8" x14ac:dyDescent="0.2">
      <c r="A20897" s="2" t="s">
        <v>41977</v>
      </c>
      <c r="B20897" s="2" t="s">
        <v>41978</v>
      </c>
      <c r="C20897" s="2" t="s">
        <v>41105</v>
      </c>
      <c r="D20897" s="2" t="s">
        <v>41106</v>
      </c>
      <c r="E20897" s="55">
        <v>5.7173258371512197E-5</v>
      </c>
      <c r="F20897" s="2">
        <v>15.753649953641901</v>
      </c>
      <c r="G20897" s="2">
        <v>2.26530414959938</v>
      </c>
      <c r="H20897" s="2">
        <v>1.37546193155733</v>
      </c>
    </row>
    <row r="20898" spans="1:8" x14ac:dyDescent="0.2">
      <c r="A20898" s="2" t="s">
        <v>41979</v>
      </c>
      <c r="B20898" s="2" t="s">
        <v>41980</v>
      </c>
      <c r="C20898" s="2" t="s">
        <v>41105</v>
      </c>
      <c r="D20898" s="2" t="s">
        <v>41106</v>
      </c>
      <c r="E20898" s="55">
        <v>5.70903119873067E-5</v>
      </c>
      <c r="F20898" s="2">
        <v>6.1678835835687298E-2</v>
      </c>
      <c r="G20898" s="2">
        <v>2.2647047026129199</v>
      </c>
      <c r="H20898" s="2">
        <v>1.37401008826997</v>
      </c>
    </row>
    <row r="20899" spans="1:8" x14ac:dyDescent="0.2">
      <c r="A20899" s="2" t="s">
        <v>41981</v>
      </c>
      <c r="B20899" s="2" t="s">
        <v>41982</v>
      </c>
      <c r="C20899" s="2" t="s">
        <v>41105</v>
      </c>
      <c r="D20899" s="2" t="s">
        <v>41106</v>
      </c>
      <c r="E20899" s="55">
        <v>5.7056145453038202E-5</v>
      </c>
      <c r="F20899" s="2">
        <v>0.45440809067509402</v>
      </c>
      <c r="G20899" s="2">
        <v>2.2644574842553702</v>
      </c>
      <c r="H20899" s="2">
        <v>1.37341144445677</v>
      </c>
    </row>
    <row r="20900" spans="1:8" x14ac:dyDescent="0.2">
      <c r="A20900" s="2" t="s">
        <v>41983</v>
      </c>
      <c r="B20900" s="2" t="s">
        <v>41984</v>
      </c>
      <c r="C20900" s="2" t="s">
        <v>41105</v>
      </c>
      <c r="D20900" s="2" t="s">
        <v>41106</v>
      </c>
      <c r="E20900" s="55">
        <v>5.6789258427225597E-5</v>
      </c>
      <c r="F20900" s="2">
        <v>1.2934245278448999</v>
      </c>
      <c r="G20900" s="2">
        <v>2.26252032879058</v>
      </c>
      <c r="H20900" s="2">
        <v>1.3687228491221499</v>
      </c>
    </row>
    <row r="20901" spans="1:8" x14ac:dyDescent="0.2">
      <c r="A20901" s="2" t="s">
        <v>41985</v>
      </c>
      <c r="B20901" s="2" t="s">
        <v>41986</v>
      </c>
      <c r="C20901" s="2" t="s">
        <v>41105</v>
      </c>
      <c r="D20901" s="2" t="s">
        <v>41106</v>
      </c>
      <c r="E20901" s="55">
        <v>5.6439618859371802E-5</v>
      </c>
      <c r="F20901" s="2">
        <v>0.28027376810828702</v>
      </c>
      <c r="G20901" s="2">
        <v>2.2599661719535402</v>
      </c>
      <c r="H20901" s="2">
        <v>1.36254702741503</v>
      </c>
    </row>
    <row r="20902" spans="1:8" x14ac:dyDescent="0.2">
      <c r="A20902" s="2" t="s">
        <v>41987</v>
      </c>
      <c r="B20902" s="2" t="s">
        <v>41988</v>
      </c>
      <c r="C20902" s="2" t="s">
        <v>41105</v>
      </c>
      <c r="D20902" s="2" t="s">
        <v>41106</v>
      </c>
      <c r="E20902" s="55">
        <v>5.6161699764078998E-5</v>
      </c>
      <c r="F20902" s="2">
        <v>0.535912075801942</v>
      </c>
      <c r="G20902" s="2">
        <v>2.2579225509869301</v>
      </c>
      <c r="H20902" s="2">
        <v>1.35761067918944</v>
      </c>
    </row>
    <row r="20903" spans="1:8" x14ac:dyDescent="0.2">
      <c r="A20903" s="2" t="s">
        <v>41989</v>
      </c>
      <c r="B20903" s="2" t="s">
        <v>41990</v>
      </c>
      <c r="C20903" s="2" t="s">
        <v>41105</v>
      </c>
      <c r="D20903" s="2" t="s">
        <v>41106</v>
      </c>
      <c r="E20903" s="55">
        <v>5.6031171003723002E-5</v>
      </c>
      <c r="F20903" s="2">
        <v>0.123956657323434</v>
      </c>
      <c r="G20903" s="2">
        <v>2.2569586000878701</v>
      </c>
      <c r="H20903" s="2">
        <v>1.3552838144191599</v>
      </c>
    </row>
    <row r="20904" spans="1:8" x14ac:dyDescent="0.2">
      <c r="A20904" s="2" t="s">
        <v>41991</v>
      </c>
      <c r="B20904" s="2" t="s">
        <v>41992</v>
      </c>
      <c r="C20904" s="2" t="s">
        <v>41105</v>
      </c>
      <c r="D20904" s="2" t="s">
        <v>41106</v>
      </c>
      <c r="E20904" s="55">
        <v>5.5476808894505701E-5</v>
      </c>
      <c r="F20904" s="2">
        <v>-0.31570874136275701</v>
      </c>
      <c r="G20904" s="2">
        <v>-2.2528348284670798</v>
      </c>
      <c r="H20904" s="2">
        <v>1.3453407291458701</v>
      </c>
    </row>
    <row r="20905" spans="1:8" x14ac:dyDescent="0.2">
      <c r="A20905" s="2" t="s">
        <v>41993</v>
      </c>
      <c r="B20905" s="2" t="s">
        <v>41994</v>
      </c>
      <c r="C20905" s="2" t="s">
        <v>41105</v>
      </c>
      <c r="D20905" s="2" t="s">
        <v>41106</v>
      </c>
      <c r="E20905" s="55">
        <v>5.5372108160534102E-5</v>
      </c>
      <c r="F20905" s="2">
        <v>0.53022003144085506</v>
      </c>
      <c r="G20905" s="2">
        <v>2.2520505058360398</v>
      </c>
      <c r="H20905" s="2">
        <v>1.3434516576434401</v>
      </c>
    </row>
    <row r="20906" spans="1:8" x14ac:dyDescent="0.2">
      <c r="A20906" s="2" t="s">
        <v>41995</v>
      </c>
      <c r="B20906" s="2" t="s">
        <v>41996</v>
      </c>
      <c r="C20906" s="2" t="s">
        <v>41105</v>
      </c>
      <c r="D20906" s="2" t="s">
        <v>41106</v>
      </c>
      <c r="E20906" s="55">
        <v>5.5141067373032398E-5</v>
      </c>
      <c r="F20906" s="2">
        <v>0.90739654851712803</v>
      </c>
      <c r="G20906" s="2">
        <v>2.25031352626393</v>
      </c>
      <c r="H20906" s="2">
        <v>1.3392704163935101</v>
      </c>
    </row>
    <row r="20907" spans="1:8" x14ac:dyDescent="0.2">
      <c r="A20907" s="2" t="s">
        <v>41997</v>
      </c>
      <c r="B20907" s="2" t="s">
        <v>41998</v>
      </c>
      <c r="C20907" s="2" t="s">
        <v>41105</v>
      </c>
      <c r="D20907" s="2" t="s">
        <v>41106</v>
      </c>
      <c r="E20907" s="55">
        <v>5.5138629017403803E-5</v>
      </c>
      <c r="F20907" s="2">
        <v>0.16472258559181899</v>
      </c>
      <c r="G20907" s="2">
        <v>2.2502951485995202</v>
      </c>
      <c r="H20907" s="2">
        <v>1.3392261950962501</v>
      </c>
    </row>
    <row r="20908" spans="1:8" x14ac:dyDescent="0.2">
      <c r="A20908" s="2" t="s">
        <v>41999</v>
      </c>
      <c r="B20908" s="2" t="s">
        <v>42000</v>
      </c>
      <c r="C20908" s="2" t="s">
        <v>41105</v>
      </c>
      <c r="D20908" s="2" t="s">
        <v>41106</v>
      </c>
      <c r="E20908" s="55">
        <v>5.4701450743932498E-5</v>
      </c>
      <c r="F20908" s="2">
        <v>0.16422268932290199</v>
      </c>
      <c r="G20908" s="2">
        <v>2.2469845218842899</v>
      </c>
      <c r="H20908" s="2">
        <v>1.3312658843793499</v>
      </c>
    </row>
    <row r="20909" spans="1:8" x14ac:dyDescent="0.2">
      <c r="A20909" s="2" t="s">
        <v>42001</v>
      </c>
      <c r="B20909" s="2" t="s">
        <v>42002</v>
      </c>
      <c r="C20909" s="2" t="s">
        <v>41105</v>
      </c>
      <c r="D20909" s="2" t="s">
        <v>41106</v>
      </c>
      <c r="E20909" s="55">
        <v>5.46824105887022E-5</v>
      </c>
      <c r="F20909" s="2">
        <v>0.45690103940012</v>
      </c>
      <c r="G20909" s="2">
        <v>2.2468396242639201</v>
      </c>
      <c r="H20909" s="2">
        <v>1.33091774974164</v>
      </c>
    </row>
    <row r="20910" spans="1:8" x14ac:dyDescent="0.2">
      <c r="A20910" s="2" t="s">
        <v>42003</v>
      </c>
      <c r="B20910" s="2" t="s">
        <v>42004</v>
      </c>
      <c r="C20910" s="2" t="s">
        <v>41105</v>
      </c>
      <c r="D20910" s="2" t="s">
        <v>41106</v>
      </c>
      <c r="E20910" s="55">
        <v>5.3984743426327399E-5</v>
      </c>
      <c r="F20910" s="2">
        <v>-4.4853002803372899E-2</v>
      </c>
      <c r="G20910" s="2">
        <v>-2.2414886676744401</v>
      </c>
      <c r="H20910" s="2">
        <v>1.31807713098047</v>
      </c>
    </row>
    <row r="20911" spans="1:8" x14ac:dyDescent="0.2">
      <c r="A20911" s="2" t="s">
        <v>42005</v>
      </c>
      <c r="B20911" s="2" t="s">
        <v>42006</v>
      </c>
      <c r="C20911" s="2" t="s">
        <v>41105</v>
      </c>
      <c r="D20911" s="2" t="s">
        <v>41106</v>
      </c>
      <c r="E20911" s="55">
        <v>5.3806934491529297E-5</v>
      </c>
      <c r="F20911" s="2">
        <v>-0.62094270208473901</v>
      </c>
      <c r="G20911" s="2">
        <v>-2.2401117889389202</v>
      </c>
      <c r="H20911" s="2">
        <v>1.3147780062332599</v>
      </c>
    </row>
    <row r="20912" spans="1:8" x14ac:dyDescent="0.2">
      <c r="A20912" s="2" t="s">
        <v>42007</v>
      </c>
      <c r="B20912" s="2" t="s">
        <v>42008</v>
      </c>
      <c r="C20912" s="2" t="s">
        <v>41105</v>
      </c>
      <c r="D20912" s="2" t="s">
        <v>41106</v>
      </c>
      <c r="E20912" s="55">
        <v>5.3776386052195597E-5</v>
      </c>
      <c r="F20912" s="2">
        <v>0.69423372166976605</v>
      </c>
      <c r="G20912" s="2">
        <v>2.23987469116372</v>
      </c>
      <c r="H20912" s="2">
        <v>1.3142101033270299</v>
      </c>
    </row>
    <row r="20913" spans="1:8" x14ac:dyDescent="0.2">
      <c r="A20913" s="2" t="s">
        <v>42009</v>
      </c>
      <c r="B20913" s="2" t="s">
        <v>42010</v>
      </c>
      <c r="C20913" s="2" t="s">
        <v>41105</v>
      </c>
      <c r="D20913" s="2" t="s">
        <v>41106</v>
      </c>
      <c r="E20913" s="55">
        <v>5.3336469158393699E-5</v>
      </c>
      <c r="F20913" s="2">
        <v>5.6389193618202597E-2</v>
      </c>
      <c r="G20913" s="2">
        <v>2.2364425059258499</v>
      </c>
      <c r="H20913" s="2">
        <v>1.30599597503434</v>
      </c>
    </row>
    <row r="20914" spans="1:8" x14ac:dyDescent="0.2">
      <c r="A20914" s="2" t="s">
        <v>42011</v>
      </c>
      <c r="B20914" s="2"/>
      <c r="C20914" s="2" t="s">
        <v>41105</v>
      </c>
      <c r="D20914" s="2" t="s">
        <v>41106</v>
      </c>
      <c r="E20914" s="55">
        <v>5.2303121145458198E-5</v>
      </c>
      <c r="F20914" s="2">
        <v>3.8502495064015001</v>
      </c>
      <c r="G20914" s="2">
        <v>2.22824649314179</v>
      </c>
      <c r="H20914" s="2">
        <v>1.28643170050095</v>
      </c>
    </row>
    <row r="20915" spans="1:8" x14ac:dyDescent="0.2">
      <c r="A20915" s="2" t="s">
        <v>42012</v>
      </c>
      <c r="B20915" s="2" t="s">
        <v>42013</v>
      </c>
      <c r="C20915" s="2" t="s">
        <v>41105</v>
      </c>
      <c r="D20915" s="2" t="s">
        <v>41106</v>
      </c>
      <c r="E20915" s="55">
        <v>5.2212390725392397E-5</v>
      </c>
      <c r="F20915" s="2">
        <v>-4.7181682505513099E-2</v>
      </c>
      <c r="G20915" s="2">
        <v>-2.2275176901156</v>
      </c>
      <c r="H20915" s="2">
        <v>1.28469549041626</v>
      </c>
    </row>
    <row r="20916" spans="1:8" x14ac:dyDescent="0.2">
      <c r="A20916" s="2" t="s">
        <v>42014</v>
      </c>
      <c r="B20916" s="2" t="s">
        <v>42015</v>
      </c>
      <c r="C20916" s="2" t="s">
        <v>41105</v>
      </c>
      <c r="D20916" s="2" t="s">
        <v>41106</v>
      </c>
      <c r="E20916" s="55">
        <v>5.1913289240035401E-5</v>
      </c>
      <c r="F20916" s="2">
        <v>0.249827239724251</v>
      </c>
      <c r="G20916" s="2">
        <v>2.2251044187377498</v>
      </c>
      <c r="H20916" s="2">
        <v>1.2789504655938799</v>
      </c>
    </row>
    <row r="20917" spans="1:8" x14ac:dyDescent="0.2">
      <c r="A20917" s="2" t="s">
        <v>42016</v>
      </c>
      <c r="B20917" s="2" t="s">
        <v>42017</v>
      </c>
      <c r="C20917" s="2" t="s">
        <v>41105</v>
      </c>
      <c r="D20917" s="2" t="s">
        <v>41106</v>
      </c>
      <c r="E20917" s="55">
        <v>5.1875000205536801E-5</v>
      </c>
      <c r="F20917" s="2">
        <v>-4.4521317639763199E-2</v>
      </c>
      <c r="G20917" s="2">
        <v>-2.2247942942632899</v>
      </c>
      <c r="H20917" s="2">
        <v>1.27821263599037</v>
      </c>
    </row>
    <row r="20918" spans="1:8" x14ac:dyDescent="0.2">
      <c r="A20918" s="2" t="s">
        <v>42018</v>
      </c>
      <c r="B20918" s="2" t="s">
        <v>42019</v>
      </c>
      <c r="C20918" s="2" t="s">
        <v>41105</v>
      </c>
      <c r="D20918" s="2" t="s">
        <v>41106</v>
      </c>
      <c r="E20918" s="55">
        <v>5.17032907375592E-5</v>
      </c>
      <c r="F20918" s="2">
        <v>-4.6024429699343797E-2</v>
      </c>
      <c r="G20918" s="2">
        <v>-2.2234001676383799</v>
      </c>
      <c r="H20918" s="2">
        <v>1.2748970835946301</v>
      </c>
    </row>
    <row r="20919" spans="1:8" x14ac:dyDescent="0.2">
      <c r="A20919" s="2" t="s">
        <v>42020</v>
      </c>
      <c r="B20919" s="2" t="s">
        <v>42021</v>
      </c>
      <c r="C20919" s="2" t="s">
        <v>41105</v>
      </c>
      <c r="D20919" s="2" t="s">
        <v>41106</v>
      </c>
      <c r="E20919" s="55">
        <v>5.1495531206979799E-5</v>
      </c>
      <c r="F20919" s="2">
        <v>0.81532345612364499</v>
      </c>
      <c r="G20919" s="2">
        <v>2.2217059673394699</v>
      </c>
      <c r="H20919" s="2">
        <v>1.2708706847011599</v>
      </c>
    </row>
    <row r="20920" spans="1:8" x14ac:dyDescent="0.2">
      <c r="A20920" s="2" t="s">
        <v>42022</v>
      </c>
      <c r="B20920" s="2" t="s">
        <v>42023</v>
      </c>
      <c r="C20920" s="2" t="s">
        <v>41105</v>
      </c>
      <c r="D20920" s="2" t="s">
        <v>41106</v>
      </c>
      <c r="E20920" s="55">
        <v>5.0024441110241298E-5</v>
      </c>
      <c r="F20920" s="2">
        <v>0.388607712009786</v>
      </c>
      <c r="G20920" s="2">
        <v>2.2094722327963598</v>
      </c>
      <c r="H20920" s="2">
        <v>1.24188736167402</v>
      </c>
    </row>
    <row r="20921" spans="1:8" x14ac:dyDescent="0.2">
      <c r="A20921" s="2" t="s">
        <v>42024</v>
      </c>
      <c r="B20921" s="2" t="s">
        <v>42025</v>
      </c>
      <c r="C20921" s="2" t="s">
        <v>41105</v>
      </c>
      <c r="D20921" s="2" t="s">
        <v>41106</v>
      </c>
      <c r="E20921" s="55">
        <v>4.95653068830482E-5</v>
      </c>
      <c r="F20921" s="2">
        <v>5.9770981878515997E-2</v>
      </c>
      <c r="G20921" s="2">
        <v>2.2055660395310399</v>
      </c>
      <c r="H20921" s="2">
        <v>1.2326667844689401</v>
      </c>
    </row>
    <row r="20922" spans="1:8" x14ac:dyDescent="0.2">
      <c r="A20922" s="2" t="s">
        <v>42026</v>
      </c>
      <c r="B20922" s="2" t="s">
        <v>42027</v>
      </c>
      <c r="C20922" s="2" t="s">
        <v>41105</v>
      </c>
      <c r="D20922" s="2" t="s">
        <v>41106</v>
      </c>
      <c r="E20922" s="55">
        <v>4.9367621807738698E-5</v>
      </c>
      <c r="F20922" s="2">
        <v>0.294708955144457</v>
      </c>
      <c r="G20922" s="2">
        <v>2.2038708801109901</v>
      </c>
      <c r="H20922" s="2">
        <v>1.2286704337902401</v>
      </c>
    </row>
    <row r="20923" spans="1:8" x14ac:dyDescent="0.2">
      <c r="A20923" s="2" t="s">
        <v>42028</v>
      </c>
      <c r="B20923" s="2" t="s">
        <v>42029</v>
      </c>
      <c r="C20923" s="2" t="s">
        <v>41105</v>
      </c>
      <c r="D20923" s="2" t="s">
        <v>41106</v>
      </c>
      <c r="E20923" s="55">
        <v>4.9289252471607099E-5</v>
      </c>
      <c r="F20923" s="2">
        <v>0.44618036454269799</v>
      </c>
      <c r="G20923" s="2">
        <v>2.2031966171672202</v>
      </c>
      <c r="H20923" s="2">
        <v>1.2270817081544301</v>
      </c>
    </row>
    <row r="20924" spans="1:8" x14ac:dyDescent="0.2">
      <c r="A20924" s="2" t="s">
        <v>42030</v>
      </c>
      <c r="B20924" s="2" t="s">
        <v>42031</v>
      </c>
      <c r="C20924" s="2" t="s">
        <v>41105</v>
      </c>
      <c r="D20924" s="2" t="s">
        <v>41106</v>
      </c>
      <c r="E20924" s="55">
        <v>4.9096583449093101E-5</v>
      </c>
      <c r="F20924" s="2">
        <v>0.44526108891389299</v>
      </c>
      <c r="G20924" s="2">
        <v>2.2015335084066598</v>
      </c>
      <c r="H20924" s="2">
        <v>1.2231651023344701</v>
      </c>
    </row>
    <row r="20925" spans="1:8" x14ac:dyDescent="0.2">
      <c r="A20925" s="2" t="s">
        <v>42032</v>
      </c>
      <c r="B20925" s="2" t="s">
        <v>42033</v>
      </c>
      <c r="C20925" s="2" t="s">
        <v>41105</v>
      </c>
      <c r="D20925" s="2" t="s">
        <v>41106</v>
      </c>
      <c r="E20925" s="55">
        <v>4.8614221919041099E-5</v>
      </c>
      <c r="F20925" s="2">
        <v>4.6474171271640001</v>
      </c>
      <c r="G20925" s="2">
        <v>2.19733540951025</v>
      </c>
      <c r="H20925" s="2">
        <v>1.2132917736529001</v>
      </c>
    </row>
    <row r="20926" spans="1:8" x14ac:dyDescent="0.2">
      <c r="A20926" s="2" t="s">
        <v>42034</v>
      </c>
      <c r="B20926" s="2" t="s">
        <v>42035</v>
      </c>
      <c r="C20926" s="2" t="s">
        <v>41105</v>
      </c>
      <c r="D20926" s="2" t="s">
        <v>41106</v>
      </c>
      <c r="E20926" s="55">
        <v>4.8608177790287998E-5</v>
      </c>
      <c r="F20926" s="2">
        <v>6.25894271593712E-2</v>
      </c>
      <c r="G20926" s="2">
        <v>2.1972824911548798</v>
      </c>
      <c r="H20926" s="2">
        <v>1.21316743751656</v>
      </c>
    </row>
    <row r="20927" spans="1:8" x14ac:dyDescent="0.2">
      <c r="A20927" s="2" t="s">
        <v>42036</v>
      </c>
      <c r="B20927" s="2" t="s">
        <v>42037</v>
      </c>
      <c r="C20927" s="2" t="s">
        <v>41105</v>
      </c>
      <c r="D20927" s="2" t="s">
        <v>41106</v>
      </c>
      <c r="E20927" s="55">
        <v>4.85213311215427E-5</v>
      </c>
      <c r="F20927" s="2">
        <v>-0.30127756581167398</v>
      </c>
      <c r="G20927" s="2">
        <v>-2.1965212512971801</v>
      </c>
      <c r="H20927" s="2">
        <v>1.2113791716673299</v>
      </c>
    </row>
    <row r="20928" spans="1:8" x14ac:dyDescent="0.2">
      <c r="A20928" s="2" t="s">
        <v>42038</v>
      </c>
      <c r="B20928" s="2"/>
      <c r="C20928" s="2" t="s">
        <v>41105</v>
      </c>
      <c r="D20928" s="2" t="s">
        <v>41106</v>
      </c>
      <c r="E20928" s="55">
        <v>4.8265634544297802E-5</v>
      </c>
      <c r="F20928" s="2">
        <v>0.78649419616232696</v>
      </c>
      <c r="G20928" s="2">
        <v>2.1942705062835999</v>
      </c>
      <c r="H20928" s="2">
        <v>1.2060954607804599</v>
      </c>
    </row>
    <row r="20929" spans="1:8" x14ac:dyDescent="0.2">
      <c r="A20929" s="2" t="s">
        <v>42039</v>
      </c>
      <c r="B20929" s="2" t="s">
        <v>42040</v>
      </c>
      <c r="C20929" s="2" t="s">
        <v>41105</v>
      </c>
      <c r="D20929" s="2" t="s">
        <v>41106</v>
      </c>
      <c r="E20929" s="55">
        <v>4.82169991945502E-5</v>
      </c>
      <c r="F20929" s="2">
        <v>5.0853225869078499E-2</v>
      </c>
      <c r="G20929" s="2">
        <v>2.1938407864654099</v>
      </c>
      <c r="H20929" s="2">
        <v>1.2050872927396199</v>
      </c>
    </row>
    <row r="20930" spans="1:8" x14ac:dyDescent="0.2">
      <c r="A20930" s="2" t="s">
        <v>42041</v>
      </c>
      <c r="B20930" s="2" t="s">
        <v>42042</v>
      </c>
      <c r="C20930" s="2" t="s">
        <v>41105</v>
      </c>
      <c r="D20930" s="2" t="s">
        <v>41106</v>
      </c>
      <c r="E20930" s="55">
        <v>4.8087961522780201E-5</v>
      </c>
      <c r="F20930" s="2">
        <v>3.9334514702789099E-2</v>
      </c>
      <c r="G20930" s="2">
        <v>2.1926981549006399</v>
      </c>
      <c r="H20930" s="2">
        <v>1.20240751907202</v>
      </c>
    </row>
    <row r="20931" spans="1:8" x14ac:dyDescent="0.2">
      <c r="A20931" s="2" t="s">
        <v>42043</v>
      </c>
      <c r="B20931" s="2" t="s">
        <v>42044</v>
      </c>
      <c r="C20931" s="2" t="s">
        <v>41105</v>
      </c>
      <c r="D20931" s="2" t="s">
        <v>41106</v>
      </c>
      <c r="E20931" s="55">
        <v>4.8011459690244798E-5</v>
      </c>
      <c r="F20931" s="2">
        <v>0.41171937993590602</v>
      </c>
      <c r="G20931" s="2">
        <v>2.1920189987135701</v>
      </c>
      <c r="H20931" s="2">
        <v>1.20081537943704</v>
      </c>
    </row>
    <row r="20932" spans="1:8" x14ac:dyDescent="0.2">
      <c r="A20932" s="2" t="s">
        <v>42045</v>
      </c>
      <c r="B20932" s="2" t="s">
        <v>42046</v>
      </c>
      <c r="C20932" s="2" t="s">
        <v>41105</v>
      </c>
      <c r="D20932" s="2" t="s">
        <v>41106</v>
      </c>
      <c r="E20932" s="55">
        <v>4.7646405509693699E-5</v>
      </c>
      <c r="F20932" s="2">
        <v>-0.17378548898649501</v>
      </c>
      <c r="G20932" s="2">
        <v>-2.1887602755697801</v>
      </c>
      <c r="H20932" s="2">
        <v>1.19318284546804</v>
      </c>
    </row>
    <row r="20933" spans="1:8" x14ac:dyDescent="0.2">
      <c r="A20933" s="2" t="s">
        <v>42047</v>
      </c>
      <c r="B20933" s="2" t="s">
        <v>42048</v>
      </c>
      <c r="C20933" s="2" t="s">
        <v>41105</v>
      </c>
      <c r="D20933" s="2" t="s">
        <v>41106</v>
      </c>
      <c r="E20933" s="55">
        <v>4.7459669585081501E-5</v>
      </c>
      <c r="F20933" s="2">
        <v>0.13657876781707301</v>
      </c>
      <c r="G20933" s="2">
        <v>2.1870817860906899</v>
      </c>
      <c r="H20933" s="2">
        <v>1.18925594249337</v>
      </c>
    </row>
    <row r="20934" spans="1:8" x14ac:dyDescent="0.2">
      <c r="A20934" s="2" t="s">
        <v>42049</v>
      </c>
      <c r="B20934" s="2" t="s">
        <v>42050</v>
      </c>
      <c r="C20934" s="2" t="s">
        <v>41105</v>
      </c>
      <c r="D20934" s="2" t="s">
        <v>41106</v>
      </c>
      <c r="E20934" s="55">
        <v>4.7347954601706397E-5</v>
      </c>
      <c r="F20934" s="2">
        <v>3.9076735583847999E-2</v>
      </c>
      <c r="G20934" s="2">
        <v>2.1860738487937299</v>
      </c>
      <c r="H20934" s="2">
        <v>1.18689927474502</v>
      </c>
    </row>
    <row r="20935" spans="1:8" x14ac:dyDescent="0.2">
      <c r="A20935" s="2" t="s">
        <v>42051</v>
      </c>
      <c r="B20935" s="2" t="s">
        <v>42052</v>
      </c>
      <c r="C20935" s="2" t="s">
        <v>41105</v>
      </c>
      <c r="D20935" s="2" t="s">
        <v>41106</v>
      </c>
      <c r="E20935" s="55">
        <v>4.7061867779141197E-5</v>
      </c>
      <c r="F20935" s="2">
        <v>0.28442708126633598</v>
      </c>
      <c r="G20935" s="2">
        <v>2.1834796393878402</v>
      </c>
      <c r="H20935" s="2">
        <v>1.18083872530234</v>
      </c>
    </row>
    <row r="20936" spans="1:8" x14ac:dyDescent="0.2">
      <c r="A20936" s="2" t="s">
        <v>42053</v>
      </c>
      <c r="B20936" s="2" t="s">
        <v>42054</v>
      </c>
      <c r="C20936" s="2" t="s">
        <v>41105</v>
      </c>
      <c r="D20936" s="2" t="s">
        <v>41106</v>
      </c>
      <c r="E20936" s="55">
        <v>4.6976261732889497E-5</v>
      </c>
      <c r="F20936" s="2">
        <v>0.132890872826957</v>
      </c>
      <c r="G20936" s="2">
        <v>2.1826997031601199</v>
      </c>
      <c r="H20936" s="2">
        <v>1.1790180580819101</v>
      </c>
    </row>
    <row r="20937" spans="1:8" x14ac:dyDescent="0.2">
      <c r="A20937" s="2" t="s">
        <v>42055</v>
      </c>
      <c r="B20937" s="2" t="s">
        <v>42056</v>
      </c>
      <c r="C20937" s="2" t="s">
        <v>41105</v>
      </c>
      <c r="D20937" s="2" t="s">
        <v>41106</v>
      </c>
      <c r="E20937" s="55">
        <v>4.69222014156667E-5</v>
      </c>
      <c r="F20937" s="2">
        <v>0.58352923416888203</v>
      </c>
      <c r="G20937" s="2">
        <v>2.1822062961167399</v>
      </c>
      <c r="H20937" s="2">
        <v>1.1778665946529301</v>
      </c>
    </row>
    <row r="20938" spans="1:8" x14ac:dyDescent="0.2">
      <c r="A20938" s="2" t="s">
        <v>42057</v>
      </c>
      <c r="B20938" s="2" t="s">
        <v>42058</v>
      </c>
      <c r="C20938" s="2" t="s">
        <v>41105</v>
      </c>
      <c r="D20938" s="2" t="s">
        <v>41106</v>
      </c>
      <c r="E20938" s="55">
        <v>4.6692972481832102E-5</v>
      </c>
      <c r="F20938" s="2">
        <v>-0.52836811028783204</v>
      </c>
      <c r="G20938" s="2">
        <v>-2.1801065473596002</v>
      </c>
      <c r="H20938" s="2">
        <v>1.17296932463985</v>
      </c>
    </row>
    <row r="20939" spans="1:8" x14ac:dyDescent="0.2">
      <c r="A20939" s="2" t="s">
        <v>42059</v>
      </c>
      <c r="B20939" s="2" t="s">
        <v>42060</v>
      </c>
      <c r="C20939" s="2" t="s">
        <v>41105</v>
      </c>
      <c r="D20939" s="2" t="s">
        <v>41106</v>
      </c>
      <c r="E20939" s="55">
        <v>4.6627655759134899E-5</v>
      </c>
      <c r="F20939" s="2">
        <v>0.254256007371296</v>
      </c>
      <c r="G20939" s="2">
        <v>2.1795059837722</v>
      </c>
      <c r="H20939" s="2">
        <v>1.1715694897998401</v>
      </c>
    </row>
    <row r="20940" spans="1:8" x14ac:dyDescent="0.2">
      <c r="A20940" s="2" t="s">
        <v>42061</v>
      </c>
      <c r="B20940" s="2" t="s">
        <v>42062</v>
      </c>
      <c r="C20940" s="2" t="s">
        <v>41105</v>
      </c>
      <c r="D20940" s="2" t="s">
        <v>41106</v>
      </c>
      <c r="E20940" s="55">
        <v>4.6589420345633E-5</v>
      </c>
      <c r="F20940" s="2">
        <v>-3.4408440309039202E-2</v>
      </c>
      <c r="G20940" s="2">
        <v>-2.1791539555849901</v>
      </c>
      <c r="H20940" s="2">
        <v>1.1707491376224901</v>
      </c>
    </row>
    <row r="20941" spans="1:8" x14ac:dyDescent="0.2">
      <c r="A20941" s="2" t="s">
        <v>42063</v>
      </c>
      <c r="B20941" s="2" t="s">
        <v>42064</v>
      </c>
      <c r="C20941" s="2" t="s">
        <v>41105</v>
      </c>
      <c r="D20941" s="2" t="s">
        <v>41106</v>
      </c>
      <c r="E20941" s="55">
        <v>4.6452931690255099E-5</v>
      </c>
      <c r="F20941" s="2">
        <v>-0.25895219022021598</v>
      </c>
      <c r="G20941" s="2">
        <v>-2.1778944970219198</v>
      </c>
      <c r="H20941" s="2">
        <v>1.1678152317117101</v>
      </c>
    </row>
    <row r="20942" spans="1:8" x14ac:dyDescent="0.2">
      <c r="A20942" s="2" t="s">
        <v>42065</v>
      </c>
      <c r="B20942" s="2" t="s">
        <v>42066</v>
      </c>
      <c r="C20942" s="2" t="s">
        <v>41105</v>
      </c>
      <c r="D20942" s="2" t="s">
        <v>41106</v>
      </c>
      <c r="E20942" s="55">
        <v>4.6386028678457801E-5</v>
      </c>
      <c r="F20942" s="2">
        <v>1.11253771326169</v>
      </c>
      <c r="G20942" s="2">
        <v>2.17727552581401</v>
      </c>
      <c r="H20942" s="2">
        <v>1.16637396129964</v>
      </c>
    </row>
    <row r="20943" spans="1:8" x14ac:dyDescent="0.2">
      <c r="A20943" s="2" t="s">
        <v>42067</v>
      </c>
      <c r="B20943" s="2" t="s">
        <v>42068</v>
      </c>
      <c r="C20943" s="2" t="s">
        <v>41105</v>
      </c>
      <c r="D20943" s="2" t="s">
        <v>41106</v>
      </c>
      <c r="E20943" s="55">
        <v>4.6200305391264101E-5</v>
      </c>
      <c r="F20943" s="2">
        <v>0.50440143371916502</v>
      </c>
      <c r="G20943" s="2">
        <v>2.1755516391137499</v>
      </c>
      <c r="H20943" s="2">
        <v>1.1623620617428301</v>
      </c>
    </row>
    <row r="20944" spans="1:8" x14ac:dyDescent="0.2">
      <c r="A20944" s="2" t="s">
        <v>42069</v>
      </c>
      <c r="B20944" s="2" t="s">
        <v>42070</v>
      </c>
      <c r="C20944" s="2" t="s">
        <v>41105</v>
      </c>
      <c r="D20944" s="2" t="s">
        <v>41106</v>
      </c>
      <c r="E20944" s="55">
        <v>4.6024681448653099E-5</v>
      </c>
      <c r="F20944" s="2">
        <v>0.50699929335935501</v>
      </c>
      <c r="G20944" s="2">
        <v>2.1739138429726399</v>
      </c>
      <c r="H20944" s="2">
        <v>1.1585534593046101</v>
      </c>
    </row>
    <row r="20945" spans="1:8" x14ac:dyDescent="0.2">
      <c r="A20945" s="2" t="s">
        <v>42071</v>
      </c>
      <c r="B20945" s="2" t="s">
        <v>42072</v>
      </c>
      <c r="C20945" s="2" t="s">
        <v>41105</v>
      </c>
      <c r="D20945" s="2" t="s">
        <v>41106</v>
      </c>
      <c r="E20945" s="55">
        <v>4.5892118837542698E-5</v>
      </c>
      <c r="F20945" s="2">
        <v>0.51559252085588303</v>
      </c>
      <c r="G20945" s="2">
        <v>2.17267265312781</v>
      </c>
      <c r="H20945" s="2">
        <v>1.15566905291443</v>
      </c>
    </row>
    <row r="20946" spans="1:8" x14ac:dyDescent="0.2">
      <c r="A20946" s="2" t="s">
        <v>42073</v>
      </c>
      <c r="B20946" s="2" t="s">
        <v>42074</v>
      </c>
      <c r="C20946" s="2" t="s">
        <v>41105</v>
      </c>
      <c r="D20946" s="2" t="s">
        <v>41106</v>
      </c>
      <c r="E20946" s="55">
        <v>4.5750618077766703E-5</v>
      </c>
      <c r="F20946" s="2">
        <v>0.15590094229620199</v>
      </c>
      <c r="G20946" s="2">
        <v>2.17134302630242</v>
      </c>
      <c r="H20946" s="2">
        <v>1.15258095500316</v>
      </c>
    </row>
    <row r="20947" spans="1:8" x14ac:dyDescent="0.2">
      <c r="A20947" s="2" t="s">
        <v>42075</v>
      </c>
      <c r="B20947" s="2" t="s">
        <v>42076</v>
      </c>
      <c r="C20947" s="2" t="s">
        <v>41105</v>
      </c>
      <c r="D20947" s="2" t="s">
        <v>41106</v>
      </c>
      <c r="E20947" s="55">
        <v>4.5682668080471201E-5</v>
      </c>
      <c r="F20947" s="2">
        <v>-4.3397922057600097E-2</v>
      </c>
      <c r="G20947" s="2">
        <v>-2.1707027743939702</v>
      </c>
      <c r="H20947" s="2">
        <v>1.1510946251838701</v>
      </c>
    </row>
    <row r="20948" spans="1:8" x14ac:dyDescent="0.2">
      <c r="A20948" s="2" t="s">
        <v>42077</v>
      </c>
      <c r="B20948" s="2" t="s">
        <v>42078</v>
      </c>
      <c r="C20948" s="2" t="s">
        <v>41105</v>
      </c>
      <c r="D20948" s="2" t="s">
        <v>41106</v>
      </c>
      <c r="E20948" s="55">
        <v>4.5670729366675802E-5</v>
      </c>
      <c r="F20948" s="2">
        <v>-0.173016239585806</v>
      </c>
      <c r="G20948" s="2">
        <v>-2.1705901652046</v>
      </c>
      <c r="H20948" s="2">
        <v>1.15083325091375</v>
      </c>
    </row>
    <row r="20949" spans="1:8" x14ac:dyDescent="0.2">
      <c r="A20949" s="2" t="s">
        <v>42079</v>
      </c>
      <c r="B20949" s="2" t="s">
        <v>42080</v>
      </c>
      <c r="C20949" s="2" t="s">
        <v>41105</v>
      </c>
      <c r="D20949" s="2" t="s">
        <v>41106</v>
      </c>
      <c r="E20949" s="55">
        <v>4.5612836904851399E-5</v>
      </c>
      <c r="F20949" s="2">
        <v>6.3243537096882393E-2</v>
      </c>
      <c r="G20949" s="2">
        <v>2.1700436069988398</v>
      </c>
      <c r="H20949" s="2">
        <v>1.1495648414517401</v>
      </c>
    </row>
    <row r="20950" spans="1:8" x14ac:dyDescent="0.2">
      <c r="A20950" s="2" t="s">
        <v>42081</v>
      </c>
      <c r="B20950" s="2" t="s">
        <v>42082</v>
      </c>
      <c r="C20950" s="2" t="s">
        <v>41105</v>
      </c>
      <c r="D20950" s="2" t="s">
        <v>41106</v>
      </c>
      <c r="E20950" s="55">
        <v>4.5410817767765899E-5</v>
      </c>
      <c r="F20950" s="2">
        <v>0.66592744517594604</v>
      </c>
      <c r="G20950" s="2">
        <v>2.1681298264669899</v>
      </c>
      <c r="H20950" s="2">
        <v>1.14512600696227</v>
      </c>
    </row>
    <row r="20951" spans="1:8" x14ac:dyDescent="0.2">
      <c r="A20951" s="2" t="s">
        <v>42083</v>
      </c>
      <c r="B20951" s="2" t="s">
        <v>42084</v>
      </c>
      <c r="C20951" s="2" t="s">
        <v>41105</v>
      </c>
      <c r="D20951" s="2" t="s">
        <v>41106</v>
      </c>
      <c r="E20951" s="55">
        <v>4.5280993495211399E-5</v>
      </c>
      <c r="F20951" s="2">
        <v>0.87633677986084102</v>
      </c>
      <c r="G20951" s="2">
        <v>2.1668945713569201</v>
      </c>
      <c r="H20951" s="2">
        <v>1.14226302828021</v>
      </c>
    </row>
    <row r="20952" spans="1:8" x14ac:dyDescent="0.2">
      <c r="A20952" s="2" t="s">
        <v>42085</v>
      </c>
      <c r="B20952" s="2" t="s">
        <v>42086</v>
      </c>
      <c r="C20952" s="2" t="s">
        <v>41105</v>
      </c>
      <c r="D20952" s="2" t="s">
        <v>41106</v>
      </c>
      <c r="E20952" s="55">
        <v>4.5260685836323602E-5</v>
      </c>
      <c r="F20952" s="2">
        <v>-4.3317265945663597E-2</v>
      </c>
      <c r="G20952" s="2">
        <v>-2.16670096347459</v>
      </c>
      <c r="H20952" s="2">
        <v>1.1418144468215401</v>
      </c>
    </row>
    <row r="20953" spans="1:8" x14ac:dyDescent="0.2">
      <c r="A20953" s="2" t="s">
        <v>42087</v>
      </c>
      <c r="B20953" s="2" t="s">
        <v>42088</v>
      </c>
      <c r="C20953" s="2" t="s">
        <v>41105</v>
      </c>
      <c r="D20953" s="2" t="s">
        <v>41106</v>
      </c>
      <c r="E20953" s="55">
        <v>4.5258896063216099E-5</v>
      </c>
      <c r="F20953" s="2">
        <v>0.56211997788121304</v>
      </c>
      <c r="G20953" s="2">
        <v>2.1666838952531999</v>
      </c>
      <c r="H20953" s="2">
        <v>1.1417749023807899</v>
      </c>
    </row>
    <row r="20954" spans="1:8" x14ac:dyDescent="0.2">
      <c r="A20954" s="2" t="s">
        <v>42089</v>
      </c>
      <c r="B20954" s="2" t="s">
        <v>42090</v>
      </c>
      <c r="C20954" s="2" t="s">
        <v>41105</v>
      </c>
      <c r="D20954" s="2" t="s">
        <v>41106</v>
      </c>
      <c r="E20954" s="55">
        <v>4.5159930159299802E-5</v>
      </c>
      <c r="F20954" s="2">
        <v>0.14844265843881799</v>
      </c>
      <c r="G20954" s="2">
        <v>2.1657388422544899</v>
      </c>
      <c r="H20954" s="2">
        <v>1.1395858462386499</v>
      </c>
    </row>
    <row r="20955" spans="1:8" x14ac:dyDescent="0.2">
      <c r="A20955" s="2" t="s">
        <v>42091</v>
      </c>
      <c r="B20955" s="2" t="s">
        <v>42092</v>
      </c>
      <c r="C20955" s="2" t="s">
        <v>41105</v>
      </c>
      <c r="D20955" s="2" t="s">
        <v>41106</v>
      </c>
      <c r="E20955" s="55">
        <v>4.5056441903557099E-5</v>
      </c>
      <c r="F20955" s="2">
        <v>1.0531936261680499</v>
      </c>
      <c r="G20955" s="2">
        <v>2.1647479435340302</v>
      </c>
      <c r="H20955" s="2">
        <v>1.1372916218387199</v>
      </c>
    </row>
    <row r="20956" spans="1:8" x14ac:dyDescent="0.2">
      <c r="A20956" s="2" t="s">
        <v>42093</v>
      </c>
      <c r="B20956" s="2" t="s">
        <v>42094</v>
      </c>
      <c r="C20956" s="2" t="s">
        <v>41105</v>
      </c>
      <c r="D20956" s="2" t="s">
        <v>41106</v>
      </c>
      <c r="E20956" s="55">
        <v>4.5039792635814697E-5</v>
      </c>
      <c r="F20956" s="2">
        <v>3.8766687338770797E-2</v>
      </c>
      <c r="G20956" s="2">
        <v>2.1645882720814602</v>
      </c>
      <c r="H20956" s="2">
        <v>1.1369220332960199</v>
      </c>
    </row>
    <row r="20957" spans="1:8" x14ac:dyDescent="0.2">
      <c r="A20957" s="2" t="s">
        <v>42095</v>
      </c>
      <c r="B20957" s="2" t="s">
        <v>42096</v>
      </c>
      <c r="C20957" s="2" t="s">
        <v>41105</v>
      </c>
      <c r="D20957" s="2" t="s">
        <v>41106</v>
      </c>
      <c r="E20957" s="55">
        <v>4.49339763717305E-5</v>
      </c>
      <c r="F20957" s="2">
        <v>-3.0172968417849E-2</v>
      </c>
      <c r="G20957" s="2">
        <v>-2.16357180461487</v>
      </c>
      <c r="H20957" s="2">
        <v>1.1345698741271999</v>
      </c>
    </row>
    <row r="20958" spans="1:8" x14ac:dyDescent="0.2">
      <c r="A20958" s="2" t="s">
        <v>42097</v>
      </c>
      <c r="B20958" s="2" t="s">
        <v>42098</v>
      </c>
      <c r="C20958" s="2" t="s">
        <v>41105</v>
      </c>
      <c r="D20958" s="2" t="s">
        <v>41106</v>
      </c>
      <c r="E20958" s="55">
        <v>4.4829050089290097E-5</v>
      </c>
      <c r="F20958" s="2">
        <v>0.95604238196556801</v>
      </c>
      <c r="G20958" s="2">
        <v>2.16256104651257</v>
      </c>
      <c r="H20958" s="2">
        <v>1.1322320222448199</v>
      </c>
    </row>
    <row r="20959" spans="1:8" x14ac:dyDescent="0.2">
      <c r="A20959" s="2" t="s">
        <v>42099</v>
      </c>
      <c r="B20959" s="2" t="s">
        <v>42100</v>
      </c>
      <c r="C20959" s="2" t="s">
        <v>41105</v>
      </c>
      <c r="D20959" s="2" t="s">
        <v>41106</v>
      </c>
      <c r="E20959" s="55">
        <v>4.4787708720295202E-5</v>
      </c>
      <c r="F20959" s="2">
        <v>1.2336231607002901</v>
      </c>
      <c r="G20959" s="2">
        <v>2.16216202396597</v>
      </c>
      <c r="H20959" s="2">
        <v>1.1313093963318701</v>
      </c>
    </row>
    <row r="20960" spans="1:8" x14ac:dyDescent="0.2">
      <c r="A20960" s="2" t="s">
        <v>42101</v>
      </c>
      <c r="B20960" s="2" t="s">
        <v>42102</v>
      </c>
      <c r="C20960" s="2" t="s">
        <v>41105</v>
      </c>
      <c r="D20960" s="2" t="s">
        <v>41106</v>
      </c>
      <c r="E20960" s="55">
        <v>4.4580631477386701E-5</v>
      </c>
      <c r="F20960" s="2">
        <v>-4.3187050610681697E-2</v>
      </c>
      <c r="G20960" s="2">
        <v>-2.16015666205704</v>
      </c>
      <c r="H20960" s="2">
        <v>1.12667514637198</v>
      </c>
    </row>
    <row r="20961" spans="1:8" x14ac:dyDescent="0.2">
      <c r="A20961" s="2" t="s">
        <v>42103</v>
      </c>
      <c r="B20961" s="2" t="s">
        <v>42104</v>
      </c>
      <c r="C20961" s="2" t="s">
        <v>41105</v>
      </c>
      <c r="D20961" s="2" t="s">
        <v>41106</v>
      </c>
      <c r="E20961" s="55">
        <v>4.4492206939361602E-5</v>
      </c>
      <c r="F20961" s="2">
        <v>-1.6391954876263499</v>
      </c>
      <c r="G20961" s="2">
        <v>-2.1592969383083598</v>
      </c>
      <c r="H20961" s="2">
        <v>1.1246897023550999</v>
      </c>
    </row>
    <row r="20962" spans="1:8" x14ac:dyDescent="0.2">
      <c r="A20962" s="2" t="s">
        <v>42105</v>
      </c>
      <c r="B20962" s="2" t="s">
        <v>42106</v>
      </c>
      <c r="C20962" s="2" t="s">
        <v>41105</v>
      </c>
      <c r="D20962" s="2" t="s">
        <v>41106</v>
      </c>
      <c r="E20962" s="55">
        <v>4.4086195074788399E-5</v>
      </c>
      <c r="F20962" s="2">
        <v>0.69210959239856995</v>
      </c>
      <c r="G20962" s="2">
        <v>2.15532290525144</v>
      </c>
      <c r="H20962" s="2">
        <v>1.1155223500689899</v>
      </c>
    </row>
    <row r="20963" spans="1:8" x14ac:dyDescent="0.2">
      <c r="A20963" s="2" t="s">
        <v>42107</v>
      </c>
      <c r="B20963" s="2" t="s">
        <v>42108</v>
      </c>
      <c r="C20963" s="2" t="s">
        <v>41105</v>
      </c>
      <c r="D20963" s="2" t="s">
        <v>41106</v>
      </c>
      <c r="E20963" s="55">
        <v>4.3991048401914603E-5</v>
      </c>
      <c r="F20963" s="2">
        <v>1.18925741635256</v>
      </c>
      <c r="G20963" s="2">
        <v>2.1543852519526498</v>
      </c>
      <c r="H20963" s="2">
        <v>1.11336182128478</v>
      </c>
    </row>
    <row r="20964" spans="1:8" x14ac:dyDescent="0.2">
      <c r="A20964" s="2" t="s">
        <v>42109</v>
      </c>
      <c r="B20964" s="2" t="s">
        <v>42110</v>
      </c>
      <c r="C20964" s="2" t="s">
        <v>41105</v>
      </c>
      <c r="D20964" s="2" t="s">
        <v>41106</v>
      </c>
      <c r="E20964" s="55">
        <v>4.3804653386048102E-5</v>
      </c>
      <c r="F20964" s="2">
        <v>0.588495486431452</v>
      </c>
      <c r="G20964" s="2">
        <v>2.1525412799786201</v>
      </c>
      <c r="H20964" s="2">
        <v>1.1091157069065201</v>
      </c>
    </row>
    <row r="20965" spans="1:8" x14ac:dyDescent="0.2">
      <c r="A20965" s="2" t="s">
        <v>42111</v>
      </c>
      <c r="B20965" s="2" t="s">
        <v>42112</v>
      </c>
      <c r="C20965" s="2" t="s">
        <v>41105</v>
      </c>
      <c r="D20965" s="2" t="s">
        <v>41106</v>
      </c>
      <c r="E20965" s="55">
        <v>4.3777049313686799E-5</v>
      </c>
      <c r="F20965" s="2">
        <v>7.0429666701961297E-2</v>
      </c>
      <c r="G20965" s="2">
        <v>2.1522673963834098</v>
      </c>
      <c r="H20965" s="2">
        <v>1.10848534525673</v>
      </c>
    </row>
    <row r="20966" spans="1:8" x14ac:dyDescent="0.2">
      <c r="A20966" s="2" t="s">
        <v>42113</v>
      </c>
      <c r="B20966" s="2" t="s">
        <v>42114</v>
      </c>
      <c r="C20966" s="2" t="s">
        <v>41105</v>
      </c>
      <c r="D20966" s="2" t="s">
        <v>41106</v>
      </c>
      <c r="E20966" s="55">
        <v>4.3726424426293597E-5</v>
      </c>
      <c r="F20966" s="2">
        <v>0.40486640462343998</v>
      </c>
      <c r="G20966" s="2">
        <v>2.1517645637865699</v>
      </c>
      <c r="H20966" s="2">
        <v>1.1073282507806601</v>
      </c>
    </row>
    <row r="20967" spans="1:8" x14ac:dyDescent="0.2">
      <c r="A20967" s="2" t="s">
        <v>42115</v>
      </c>
      <c r="B20967" s="2" t="s">
        <v>42116</v>
      </c>
      <c r="C20967" s="2" t="s">
        <v>41105</v>
      </c>
      <c r="D20967" s="2" t="s">
        <v>41106</v>
      </c>
      <c r="E20967" s="55">
        <v>4.3541757559828401E-5</v>
      </c>
      <c r="F20967" s="2">
        <v>-4.2992420334197597E-2</v>
      </c>
      <c r="G20967" s="2">
        <v>-2.1499244072016199</v>
      </c>
      <c r="H20967" s="2">
        <v>1.1030960750235601</v>
      </c>
    </row>
    <row r="20968" spans="1:8" x14ac:dyDescent="0.2">
      <c r="A20968" s="2" t="s">
        <v>42117</v>
      </c>
      <c r="B20968" s="2" t="s">
        <v>42118</v>
      </c>
      <c r="C20968" s="2" t="s">
        <v>41105</v>
      </c>
      <c r="D20968" s="2" t="s">
        <v>41106</v>
      </c>
      <c r="E20968" s="55">
        <v>4.3486540218351501E-5</v>
      </c>
      <c r="F20968" s="2">
        <v>0.40853463123698902</v>
      </c>
      <c r="G20968" s="2">
        <v>2.1493723580772999</v>
      </c>
      <c r="H20968" s="2">
        <v>1.1018271234217201</v>
      </c>
    </row>
    <row r="20969" spans="1:8" x14ac:dyDescent="0.2">
      <c r="A20969" s="2" t="s">
        <v>42119</v>
      </c>
      <c r="B20969" s="2" t="s">
        <v>42120</v>
      </c>
      <c r="C20969" s="2" t="s">
        <v>41105</v>
      </c>
      <c r="D20969" s="2" t="s">
        <v>41106</v>
      </c>
      <c r="E20969" s="55">
        <v>4.3081870621741702E-5</v>
      </c>
      <c r="F20969" s="2">
        <v>4.5117296458184103E-2</v>
      </c>
      <c r="G20969" s="2">
        <v>2.1453006720997201</v>
      </c>
      <c r="H20969" s="2">
        <v>1.0924779268686</v>
      </c>
    </row>
    <row r="20970" spans="1:8" x14ac:dyDescent="0.2">
      <c r="A20970" s="2" t="s">
        <v>42121</v>
      </c>
      <c r="B20970" s="2" t="s">
        <v>42122</v>
      </c>
      <c r="C20970" s="2" t="s">
        <v>41105</v>
      </c>
      <c r="D20970" s="2" t="s">
        <v>41106</v>
      </c>
      <c r="E20970" s="55">
        <v>4.2869640455967E-5</v>
      </c>
      <c r="F20970" s="2">
        <v>6.4112659437862402E-2</v>
      </c>
      <c r="G20970" s="2">
        <v>2.1431468269890299</v>
      </c>
      <c r="H20970" s="2">
        <v>1.0875395472070299</v>
      </c>
    </row>
    <row r="20971" spans="1:8" x14ac:dyDescent="0.2">
      <c r="A20971" s="2" t="s">
        <v>42123</v>
      </c>
      <c r="B20971" s="2" t="s">
        <v>42124</v>
      </c>
      <c r="C20971" s="2" t="s">
        <v>41105</v>
      </c>
      <c r="D20971" s="2" t="s">
        <v>41106</v>
      </c>
      <c r="E20971" s="55">
        <v>4.27625470651448E-5</v>
      </c>
      <c r="F20971" s="2">
        <v>-4.50222775986584E-2</v>
      </c>
      <c r="G20971" s="2">
        <v>-2.1420550984765101</v>
      </c>
      <c r="H20971" s="2">
        <v>1.0850383043969301</v>
      </c>
    </row>
    <row r="20972" spans="1:8" x14ac:dyDescent="0.2">
      <c r="A20972" s="2" t="s">
        <v>42125</v>
      </c>
      <c r="B20972" s="2" t="s">
        <v>42126</v>
      </c>
      <c r="C20972" s="2" t="s">
        <v>41105</v>
      </c>
      <c r="D20972" s="2" t="s">
        <v>41106</v>
      </c>
      <c r="E20972" s="55">
        <v>4.2709076078506498E-5</v>
      </c>
      <c r="F20972" s="2">
        <v>-0.13710477696821699</v>
      </c>
      <c r="G20972" s="2">
        <v>-2.14150877339035</v>
      </c>
      <c r="H20972" s="2">
        <v>1.0837871056552899</v>
      </c>
    </row>
    <row r="20973" spans="1:8" x14ac:dyDescent="0.2">
      <c r="A20973" s="2" t="s">
        <v>42127</v>
      </c>
      <c r="B20973" s="2" t="s">
        <v>42128</v>
      </c>
      <c r="C20973" s="2" t="s">
        <v>41105</v>
      </c>
      <c r="D20973" s="2" t="s">
        <v>41106</v>
      </c>
      <c r="E20973" s="55">
        <v>4.2702608215483598E-5</v>
      </c>
      <c r="F20973" s="2">
        <v>-4.5550373060163303E-2</v>
      </c>
      <c r="G20973" s="2">
        <v>-2.14144263395759</v>
      </c>
      <c r="H20973" s="2">
        <v>1.0836356541751799</v>
      </c>
    </row>
    <row r="20974" spans="1:8" x14ac:dyDescent="0.2">
      <c r="A20974" s="2" t="s">
        <v>42129</v>
      </c>
      <c r="B20974" s="2" t="s">
        <v>42130</v>
      </c>
      <c r="C20974" s="2" t="s">
        <v>41105</v>
      </c>
      <c r="D20974" s="2" t="s">
        <v>41106</v>
      </c>
      <c r="E20974" s="55">
        <v>4.2586020440937803E-5</v>
      </c>
      <c r="F20974" s="2">
        <v>3.8792220302943603E-2</v>
      </c>
      <c r="G20974" s="2">
        <v>2.1402483518734998</v>
      </c>
      <c r="H20974" s="2">
        <v>1.0809016942335501</v>
      </c>
    </row>
    <row r="20975" spans="1:8" x14ac:dyDescent="0.2">
      <c r="A20975" s="2" t="s">
        <v>42131</v>
      </c>
      <c r="B20975" s="2" t="s">
        <v>42132</v>
      </c>
      <c r="C20975" s="2" t="s">
        <v>41105</v>
      </c>
      <c r="D20975" s="2" t="s">
        <v>41106</v>
      </c>
      <c r="E20975" s="55">
        <v>4.2054347828002201E-5</v>
      </c>
      <c r="F20975" s="2">
        <v>0.58426479245853002</v>
      </c>
      <c r="G20975" s="2">
        <v>2.1347517229623199</v>
      </c>
      <c r="H20975" s="2">
        <v>1.0683384311727799</v>
      </c>
    </row>
    <row r="20976" spans="1:8" x14ac:dyDescent="0.2">
      <c r="A20976" s="2" t="s">
        <v>42133</v>
      </c>
      <c r="B20976" s="2"/>
      <c r="C20976" s="2" t="s">
        <v>41105</v>
      </c>
      <c r="D20976" s="2" t="s">
        <v>41106</v>
      </c>
      <c r="E20976" s="55">
        <v>4.1940738324641701E-5</v>
      </c>
      <c r="F20976" s="2">
        <v>-6.5769765417395404E-2</v>
      </c>
      <c r="G20976" s="2">
        <v>-2.1335663244990002</v>
      </c>
      <c r="H20976" s="2">
        <v>1.0656332831034201</v>
      </c>
    </row>
    <row r="20977" spans="1:8" x14ac:dyDescent="0.2">
      <c r="A20977" s="2" t="s">
        <v>42134</v>
      </c>
      <c r="B20977" s="2" t="s">
        <v>42135</v>
      </c>
      <c r="C20977" s="2" t="s">
        <v>41105</v>
      </c>
      <c r="D20977" s="2" t="s">
        <v>41106</v>
      </c>
      <c r="E20977" s="55">
        <v>4.18778217697868E-5</v>
      </c>
      <c r="F20977" s="2">
        <v>-4.4804504313937503E-2</v>
      </c>
      <c r="G20977" s="2">
        <v>-2.1329081883415602</v>
      </c>
      <c r="H20977" s="2">
        <v>1.0641320268971399</v>
      </c>
    </row>
    <row r="20978" spans="1:8" x14ac:dyDescent="0.2">
      <c r="A20978" s="2" t="s">
        <v>42136</v>
      </c>
      <c r="B20978" s="2" t="s">
        <v>42137</v>
      </c>
      <c r="C20978" s="2" t="s">
        <v>41105</v>
      </c>
      <c r="D20978" s="2" t="s">
        <v>41106</v>
      </c>
      <c r="E20978" s="55">
        <v>4.1751338147988398E-5</v>
      </c>
      <c r="F20978" s="2">
        <v>0.25496856613287699</v>
      </c>
      <c r="G20978" s="2">
        <v>2.1315814969589599</v>
      </c>
      <c r="H20978" s="2">
        <v>1.0611071557071801</v>
      </c>
    </row>
    <row r="20979" spans="1:8" x14ac:dyDescent="0.2">
      <c r="A20979" s="2" t="s">
        <v>42138</v>
      </c>
      <c r="B20979" s="2" t="s">
        <v>42139</v>
      </c>
      <c r="C20979" s="2" t="s">
        <v>41105</v>
      </c>
      <c r="D20979" s="2" t="s">
        <v>41106</v>
      </c>
      <c r="E20979" s="55">
        <v>4.1516332926705397E-5</v>
      </c>
      <c r="F20979" s="2">
        <v>0.56514252855243297</v>
      </c>
      <c r="G20979" s="2">
        <v>2.1291036019793799</v>
      </c>
      <c r="H20979" s="2">
        <v>1.0554625677859799</v>
      </c>
    </row>
    <row r="20980" spans="1:8" x14ac:dyDescent="0.2">
      <c r="A20980" s="2" t="s">
        <v>42140</v>
      </c>
      <c r="B20980" s="2" t="s">
        <v>42141</v>
      </c>
      <c r="C20980" s="2" t="s">
        <v>41105</v>
      </c>
      <c r="D20980" s="2" t="s">
        <v>41106</v>
      </c>
      <c r="E20980" s="55">
        <v>4.1356765893674201E-5</v>
      </c>
      <c r="F20980" s="2">
        <v>-4.52650910602845E-2</v>
      </c>
      <c r="G20980" s="2">
        <v>-2.1274114629602399</v>
      </c>
      <c r="H20980" s="2">
        <v>1.0516116865591401</v>
      </c>
    </row>
    <row r="20981" spans="1:8" x14ac:dyDescent="0.2">
      <c r="A20981" s="2" t="s">
        <v>42142</v>
      </c>
      <c r="B20981" s="2" t="s">
        <v>42143</v>
      </c>
      <c r="C20981" s="2" t="s">
        <v>41105</v>
      </c>
      <c r="D20981" s="2" t="s">
        <v>41106</v>
      </c>
      <c r="E20981" s="55">
        <v>4.1322414629840799E-5</v>
      </c>
      <c r="F20981" s="2">
        <v>3.8104592238971703E-2</v>
      </c>
      <c r="G20981" s="2">
        <v>2.1270461521980502</v>
      </c>
      <c r="H20981" s="2">
        <v>1.0507807333349899</v>
      </c>
    </row>
    <row r="20982" spans="1:8" x14ac:dyDescent="0.2">
      <c r="A20982" s="2" t="s">
        <v>42144</v>
      </c>
      <c r="B20982" s="2" t="s">
        <v>42145</v>
      </c>
      <c r="C20982" s="2" t="s">
        <v>41105</v>
      </c>
      <c r="D20982" s="2" t="s">
        <v>41106</v>
      </c>
      <c r="E20982" s="55">
        <v>4.1248867103438302E-5</v>
      </c>
      <c r="F20982" s="2">
        <v>0.34600985035443099</v>
      </c>
      <c r="G20982" s="2">
        <v>2.1262627724880301</v>
      </c>
      <c r="H20982" s="2">
        <v>1.0489993017207799</v>
      </c>
    </row>
    <row r="20983" spans="1:8" x14ac:dyDescent="0.2">
      <c r="A20983" s="2" t="s">
        <v>42146</v>
      </c>
      <c r="B20983" s="2" t="s">
        <v>42147</v>
      </c>
      <c r="C20983" s="2" t="s">
        <v>41105</v>
      </c>
      <c r="D20983" s="2" t="s">
        <v>41106</v>
      </c>
      <c r="E20983" s="55">
        <v>4.1237645853620102E-5</v>
      </c>
      <c r="F20983" s="2">
        <v>0.40351094019172001</v>
      </c>
      <c r="G20983" s="2">
        <v>2.1261431029362101</v>
      </c>
      <c r="H20983" s="2">
        <v>1.0487272269430301</v>
      </c>
    </row>
    <row r="20984" spans="1:8" x14ac:dyDescent="0.2">
      <c r="A20984" s="2" t="s">
        <v>42148</v>
      </c>
      <c r="B20984" s="2" t="s">
        <v>42149</v>
      </c>
      <c r="C20984" s="2" t="s">
        <v>41105</v>
      </c>
      <c r="D20984" s="2" t="s">
        <v>41106</v>
      </c>
      <c r="E20984" s="55">
        <v>4.1146794327318001E-5</v>
      </c>
      <c r="F20984" s="2">
        <v>0.209915696018345</v>
      </c>
      <c r="G20984" s="2">
        <v>2.1251727629635102</v>
      </c>
      <c r="H20984" s="2">
        <v>1.0465216754340001</v>
      </c>
    </row>
    <row r="20985" spans="1:8" x14ac:dyDescent="0.2">
      <c r="A20985" s="2" t="s">
        <v>42150</v>
      </c>
      <c r="B20985" s="2" t="s">
        <v>42151</v>
      </c>
      <c r="C20985" s="2" t="s">
        <v>41105</v>
      </c>
      <c r="D20985" s="2" t="s">
        <v>41106</v>
      </c>
      <c r="E20985" s="55">
        <v>4.1011910729804597E-5</v>
      </c>
      <c r="F20985" s="2">
        <v>-8.4427921081918697E-2</v>
      </c>
      <c r="G20985" s="2">
        <v>-2.1237273581066498</v>
      </c>
      <c r="H20985" s="2">
        <v>1.0432381835968101</v>
      </c>
    </row>
    <row r="20986" spans="1:8" x14ac:dyDescent="0.2">
      <c r="A20986" s="2" t="s">
        <v>42152</v>
      </c>
      <c r="B20986" s="2" t="s">
        <v>42153</v>
      </c>
      <c r="C20986" s="2" t="s">
        <v>41105</v>
      </c>
      <c r="D20986" s="2" t="s">
        <v>41106</v>
      </c>
      <c r="E20986" s="55">
        <v>4.10081014866615E-5</v>
      </c>
      <c r="F20986" s="2">
        <v>0.122971488548071</v>
      </c>
      <c r="G20986" s="2">
        <v>2.1236864551811898</v>
      </c>
      <c r="H20986" s="2">
        <v>1.04314529789755</v>
      </c>
    </row>
    <row r="20987" spans="1:8" x14ac:dyDescent="0.2">
      <c r="A20987" s="2" t="s">
        <v>42154</v>
      </c>
      <c r="B20987" s="2" t="s">
        <v>42155</v>
      </c>
      <c r="C20987" s="2" t="s">
        <v>41105</v>
      </c>
      <c r="D20987" s="2" t="s">
        <v>41106</v>
      </c>
      <c r="E20987" s="55">
        <v>4.0975253703945398E-5</v>
      </c>
      <c r="F20987" s="2">
        <v>6.3466575433502703E-2</v>
      </c>
      <c r="G20987" s="2">
        <v>2.1233335515109601</v>
      </c>
      <c r="H20987" s="2">
        <v>1.0423439697632</v>
      </c>
    </row>
    <row r="20988" spans="1:8" x14ac:dyDescent="0.2">
      <c r="A20988" s="2" t="s">
        <v>42156</v>
      </c>
      <c r="B20988" s="2" t="s">
        <v>42157</v>
      </c>
      <c r="C20988" s="2" t="s">
        <v>41105</v>
      </c>
      <c r="D20988" s="2" t="s">
        <v>41106</v>
      </c>
      <c r="E20988" s="55">
        <v>4.09082143819628E-5</v>
      </c>
      <c r="F20988" s="2">
        <v>-4.2368244535727802E-2</v>
      </c>
      <c r="G20988" s="2">
        <v>-2.1226122462119599</v>
      </c>
      <c r="H20988" s="2">
        <v>1.04070653699381</v>
      </c>
    </row>
    <row r="20989" spans="1:8" x14ac:dyDescent="0.2">
      <c r="A20989" s="2" t="s">
        <v>42158</v>
      </c>
      <c r="B20989" s="2" t="s">
        <v>42159</v>
      </c>
      <c r="C20989" s="2" t="s">
        <v>41105</v>
      </c>
      <c r="D20989" s="2" t="s">
        <v>41106</v>
      </c>
      <c r="E20989" s="55">
        <v>4.0500974580859199E-5</v>
      </c>
      <c r="F20989" s="2">
        <v>3.8046477724770301E-2</v>
      </c>
      <c r="G20989" s="2">
        <v>2.1181996774563698</v>
      </c>
      <c r="H20989" s="2">
        <v>1.03070169102358</v>
      </c>
    </row>
    <row r="20990" spans="1:8" x14ac:dyDescent="0.2">
      <c r="A20990" s="2" t="s">
        <v>42160</v>
      </c>
      <c r="B20990" s="2" t="s">
        <v>42161</v>
      </c>
      <c r="C20990" s="2" t="s">
        <v>41105</v>
      </c>
      <c r="D20990" s="2" t="s">
        <v>41106</v>
      </c>
      <c r="E20990" s="55">
        <v>4.0222371133769003E-5</v>
      </c>
      <c r="F20990" s="2">
        <v>-0.139030609921212</v>
      </c>
      <c r="G20990" s="2">
        <v>-2.11514992206344</v>
      </c>
      <c r="H20990" s="2">
        <v>1.0237989901794</v>
      </c>
    </row>
    <row r="20991" spans="1:8" x14ac:dyDescent="0.2">
      <c r="A20991" s="2" t="s">
        <v>42162</v>
      </c>
      <c r="B20991" s="2" t="s">
        <v>42163</v>
      </c>
      <c r="C20991" s="2" t="s">
        <v>41105</v>
      </c>
      <c r="D20991" s="2" t="s">
        <v>41106</v>
      </c>
      <c r="E20991" s="55">
        <v>4.02222075742698E-5</v>
      </c>
      <c r="F20991" s="2">
        <v>5.7728661462441301E-2</v>
      </c>
      <c r="G20991" s="2">
        <v>2.1151481241533499</v>
      </c>
      <c r="H20991" s="2">
        <v>1.0237949237910899</v>
      </c>
    </row>
    <row r="20992" spans="1:8" x14ac:dyDescent="0.2">
      <c r="A20992" s="2" t="s">
        <v>42164</v>
      </c>
      <c r="B20992" s="2" t="s">
        <v>42165</v>
      </c>
      <c r="C20992" s="2" t="s">
        <v>41105</v>
      </c>
      <c r="D20992" s="2" t="s">
        <v>41106</v>
      </c>
      <c r="E20992" s="55">
        <v>4.0215497892126501E-5</v>
      </c>
      <c r="F20992" s="2">
        <v>-0.251960450651733</v>
      </c>
      <c r="G20992" s="2">
        <v>-2.1150743610549001</v>
      </c>
      <c r="H20992" s="2">
        <v>1.02362809451339</v>
      </c>
    </row>
    <row r="20993" spans="1:8" x14ac:dyDescent="0.2">
      <c r="A20993" s="2" t="s">
        <v>42166</v>
      </c>
      <c r="B20993" s="2" t="s">
        <v>42167</v>
      </c>
      <c r="C20993" s="2" t="s">
        <v>41105</v>
      </c>
      <c r="D20993" s="2" t="s">
        <v>41106</v>
      </c>
      <c r="E20993" s="55">
        <v>3.9901300902034398E-5</v>
      </c>
      <c r="F20993" s="2">
        <v>0.10075567139002201</v>
      </c>
      <c r="G20993" s="2">
        <v>2.1116034650616999</v>
      </c>
      <c r="H20993" s="2">
        <v>1.01578458090216</v>
      </c>
    </row>
    <row r="20994" spans="1:8" x14ac:dyDescent="0.2">
      <c r="A20994" s="2" t="s">
        <v>42168</v>
      </c>
      <c r="B20994" s="2" t="s">
        <v>42169</v>
      </c>
      <c r="C20994" s="2" t="s">
        <v>41105</v>
      </c>
      <c r="D20994" s="2" t="s">
        <v>41106</v>
      </c>
      <c r="E20994" s="55">
        <v>3.9862116346323098E-5</v>
      </c>
      <c r="F20994" s="2">
        <v>0.14154278090880901</v>
      </c>
      <c r="G20994" s="2">
        <v>2.1111682802896499</v>
      </c>
      <c r="H20994" s="2">
        <v>1.01480206133963</v>
      </c>
    </row>
    <row r="20995" spans="1:8" x14ac:dyDescent="0.2">
      <c r="A20995" s="2" t="s">
        <v>42170</v>
      </c>
      <c r="B20995" s="2" t="s">
        <v>42171</v>
      </c>
      <c r="C20995" s="2" t="s">
        <v>41105</v>
      </c>
      <c r="D20995" s="2" t="s">
        <v>41106</v>
      </c>
      <c r="E20995" s="55">
        <v>3.9792534464067101E-5</v>
      </c>
      <c r="F20995" s="2">
        <v>1.3213929443182499</v>
      </c>
      <c r="G20995" s="2">
        <v>2.1103942249561598</v>
      </c>
      <c r="H20995" s="2">
        <v>1.0130549718930699</v>
      </c>
    </row>
    <row r="20996" spans="1:8" x14ac:dyDescent="0.2">
      <c r="A20996" s="2" t="s">
        <v>42172</v>
      </c>
      <c r="B20996" s="2" t="s">
        <v>42173</v>
      </c>
      <c r="C20996" s="2" t="s">
        <v>41105</v>
      </c>
      <c r="D20996" s="2" t="s">
        <v>41106</v>
      </c>
      <c r="E20996" s="55">
        <v>3.9653970729913703E-5</v>
      </c>
      <c r="F20996" s="2">
        <v>0.560187237023833</v>
      </c>
      <c r="G20996" s="2">
        <v>2.1088478996625999</v>
      </c>
      <c r="H20996" s="2">
        <v>1.00956674105468</v>
      </c>
    </row>
    <row r="20997" spans="1:8" x14ac:dyDescent="0.2">
      <c r="A20997" s="2" t="s">
        <v>42174</v>
      </c>
      <c r="B20997" s="2" t="s">
        <v>42175</v>
      </c>
      <c r="C20997" s="2" t="s">
        <v>41105</v>
      </c>
      <c r="D20997" s="2" t="s">
        <v>41106</v>
      </c>
      <c r="E20997" s="55">
        <v>3.93646705146855E-5</v>
      </c>
      <c r="F20997" s="2">
        <v>0.22984186510783799</v>
      </c>
      <c r="G20997" s="2">
        <v>2.1055982187430402</v>
      </c>
      <c r="H20997" s="2">
        <v>1.0022443800716101</v>
      </c>
    </row>
    <row r="20998" spans="1:8" x14ac:dyDescent="0.2">
      <c r="A20998" s="2" t="s">
        <v>42176</v>
      </c>
      <c r="B20998" s="2" t="s">
        <v>42177</v>
      </c>
      <c r="C20998" s="2" t="s">
        <v>41105</v>
      </c>
      <c r="D20998" s="2" t="s">
        <v>41106</v>
      </c>
      <c r="E20998" s="55">
        <v>3.9256482961658199E-5</v>
      </c>
      <c r="F20998" s="2">
        <v>-0.236200422367146</v>
      </c>
      <c r="G20998" s="2">
        <v>-2.1043755217034299</v>
      </c>
      <c r="H20998" s="2">
        <v>0.999492255063826</v>
      </c>
    </row>
    <row r="20999" spans="1:8" x14ac:dyDescent="0.2">
      <c r="A20999" s="2" t="s">
        <v>42178</v>
      </c>
      <c r="B20999" s="2" t="s">
        <v>42179</v>
      </c>
      <c r="C20999" s="2" t="s">
        <v>41105</v>
      </c>
      <c r="D20999" s="2" t="s">
        <v>41106</v>
      </c>
      <c r="E20999" s="55">
        <v>3.92152583201799E-5</v>
      </c>
      <c r="F20999" s="2">
        <v>-0.50398500912489597</v>
      </c>
      <c r="G20999" s="2">
        <v>-2.1039085412771499</v>
      </c>
      <c r="H20999" s="2">
        <v>0.99844156739886403</v>
      </c>
    </row>
    <row r="21000" spans="1:8" x14ac:dyDescent="0.2">
      <c r="A21000" s="2" t="s">
        <v>42180</v>
      </c>
      <c r="B21000" s="2" t="s">
        <v>42181</v>
      </c>
      <c r="C21000" s="2" t="s">
        <v>41105</v>
      </c>
      <c r="D21000" s="2" t="s">
        <v>41106</v>
      </c>
      <c r="E21000" s="55">
        <v>3.91388469896947E-5</v>
      </c>
      <c r="F21000" s="2">
        <v>0.148592618777803</v>
      </c>
      <c r="G21000" s="2">
        <v>2.1030414019450498</v>
      </c>
      <c r="H21000" s="2">
        <v>0.99649115639196995</v>
      </c>
    </row>
    <row r="21001" spans="1:8" x14ac:dyDescent="0.2">
      <c r="A21001" s="2" t="s">
        <v>42182</v>
      </c>
      <c r="B21001" s="2" t="s">
        <v>42183</v>
      </c>
      <c r="C21001" s="2" t="s">
        <v>41105</v>
      </c>
      <c r="D21001" s="2" t="s">
        <v>41106</v>
      </c>
      <c r="E21001" s="55">
        <v>3.9131555873317403E-5</v>
      </c>
      <c r="F21001" s="2">
        <v>-3.2155797684995602E-2</v>
      </c>
      <c r="G21001" s="2">
        <v>-2.10295855294296</v>
      </c>
      <c r="H21001" s="2">
        <v>0.99630485055805895</v>
      </c>
    </row>
    <row r="21002" spans="1:8" x14ac:dyDescent="0.2">
      <c r="A21002" s="2" t="s">
        <v>42184</v>
      </c>
      <c r="B21002" s="2" t="s">
        <v>42185</v>
      </c>
      <c r="C21002" s="2" t="s">
        <v>41105</v>
      </c>
      <c r="D21002" s="2" t="s">
        <v>41106</v>
      </c>
      <c r="E21002" s="55">
        <v>3.89059948141535E-5</v>
      </c>
      <c r="F21002" s="2">
        <v>0.50554691259434203</v>
      </c>
      <c r="G21002" s="2">
        <v>2.10038622238259</v>
      </c>
      <c r="H21002" s="2">
        <v>0.99052400055981205</v>
      </c>
    </row>
    <row r="21003" spans="1:8" x14ac:dyDescent="0.2">
      <c r="A21003" s="2" t="s">
        <v>42186</v>
      </c>
      <c r="B21003" s="2" t="s">
        <v>42187</v>
      </c>
      <c r="C21003" s="2" t="s">
        <v>41105</v>
      </c>
      <c r="D21003" s="2" t="s">
        <v>41106</v>
      </c>
      <c r="E21003" s="55">
        <v>3.88226585450457E-5</v>
      </c>
      <c r="F21003" s="2">
        <v>-4.4673660448693898E-2</v>
      </c>
      <c r="G21003" s="2">
        <v>-2.0994312677386899</v>
      </c>
      <c r="H21003" s="2">
        <v>0.98837971277361703</v>
      </c>
    </row>
    <row r="21004" spans="1:8" x14ac:dyDescent="0.2">
      <c r="A21004" s="2" t="s">
        <v>42188</v>
      </c>
      <c r="B21004" s="2" t="s">
        <v>42189</v>
      </c>
      <c r="C21004" s="2" t="s">
        <v>41105</v>
      </c>
      <c r="D21004" s="2" t="s">
        <v>41106</v>
      </c>
      <c r="E21004" s="55">
        <v>3.8758248147696697E-5</v>
      </c>
      <c r="F21004" s="2">
        <v>0.40247568489311902</v>
      </c>
      <c r="G21004" s="2">
        <v>2.0986914816150501</v>
      </c>
      <c r="H21004" s="2">
        <v>0.98671924205033001</v>
      </c>
    </row>
    <row r="21005" spans="1:8" x14ac:dyDescent="0.2">
      <c r="A21005" s="2" t="s">
        <v>42190</v>
      </c>
      <c r="B21005" s="2" t="s">
        <v>42191</v>
      </c>
      <c r="C21005" s="2" t="s">
        <v>41105</v>
      </c>
      <c r="D21005" s="2" t="s">
        <v>41106</v>
      </c>
      <c r="E21005" s="55">
        <v>3.8564572655053198E-5</v>
      </c>
      <c r="F21005" s="2">
        <v>0.97781789485435</v>
      </c>
      <c r="G21005" s="2">
        <v>2.0964580095030398</v>
      </c>
      <c r="H21005" s="2">
        <v>0.98170970163968596</v>
      </c>
    </row>
    <row r="21006" spans="1:8" x14ac:dyDescent="0.2">
      <c r="A21006" s="2" t="s">
        <v>42192</v>
      </c>
      <c r="B21006" s="2" t="s">
        <v>42193</v>
      </c>
      <c r="C21006" s="2" t="s">
        <v>41105</v>
      </c>
      <c r="D21006" s="2" t="s">
        <v>41106</v>
      </c>
      <c r="E21006" s="55">
        <v>3.8453348674694097E-5</v>
      </c>
      <c r="F21006" s="2">
        <v>0.154677025838281</v>
      </c>
      <c r="G21006" s="2">
        <v>2.0951692129194801</v>
      </c>
      <c r="H21006" s="2">
        <v>0.97882143730555005</v>
      </c>
    </row>
    <row r="21007" spans="1:8" x14ac:dyDescent="0.2">
      <c r="A21007" s="2" t="s">
        <v>42194</v>
      </c>
      <c r="B21007" s="2" t="s">
        <v>42195</v>
      </c>
      <c r="C21007" s="2" t="s">
        <v>41105</v>
      </c>
      <c r="D21007" s="2" t="s">
        <v>41106</v>
      </c>
      <c r="E21007" s="55">
        <v>3.81942246402422E-5</v>
      </c>
      <c r="F21007" s="2">
        <v>0.55989404718753599</v>
      </c>
      <c r="G21007" s="2">
        <v>2.0921490173879498</v>
      </c>
      <c r="H21007" s="2">
        <v>0.97205997023011004</v>
      </c>
    </row>
    <row r="21008" spans="1:8" x14ac:dyDescent="0.2">
      <c r="A21008" s="2" t="s">
        <v>42196</v>
      </c>
      <c r="B21008" s="2" t="s">
        <v>42197</v>
      </c>
      <c r="C21008" s="2" t="s">
        <v>41105</v>
      </c>
      <c r="D21008" s="2" t="s">
        <v>41106</v>
      </c>
      <c r="E21008" s="55">
        <v>3.7697543823878001E-5</v>
      </c>
      <c r="F21008" s="2">
        <v>3.8503849708232701E-2</v>
      </c>
      <c r="G21008" s="2">
        <v>2.08628986293607</v>
      </c>
      <c r="H21008" s="2">
        <v>0.95897059524838002</v>
      </c>
    </row>
    <row r="21009" spans="1:8" x14ac:dyDescent="0.2">
      <c r="A21009" s="2" t="s">
        <v>42198</v>
      </c>
      <c r="B21009" s="2" t="s">
        <v>42199</v>
      </c>
      <c r="C21009" s="2" t="s">
        <v>41105</v>
      </c>
      <c r="D21009" s="2" t="s">
        <v>41106</v>
      </c>
      <c r="E21009" s="55">
        <v>3.7643044817015101E-5</v>
      </c>
      <c r="F21009" s="2">
        <v>5.7029992299016903E-2</v>
      </c>
      <c r="G21009" s="2">
        <v>2.08564125447066</v>
      </c>
      <c r="H21009" s="2">
        <v>0.957523858041056</v>
      </c>
    </row>
    <row r="21010" spans="1:8" x14ac:dyDescent="0.2">
      <c r="A21010" s="2" t="s">
        <v>42200</v>
      </c>
      <c r="B21010" s="2" t="s">
        <v>42201</v>
      </c>
      <c r="C21010" s="2" t="s">
        <v>41105</v>
      </c>
      <c r="D21010" s="2" t="s">
        <v>41106</v>
      </c>
      <c r="E21010" s="55">
        <v>3.7431397954201698E-5</v>
      </c>
      <c r="F21010" s="2">
        <v>8.5828839992369605</v>
      </c>
      <c r="G21010" s="2">
        <v>2.0831115207203501</v>
      </c>
      <c r="H21010" s="2">
        <v>0.95188552319013797</v>
      </c>
    </row>
    <row r="21011" spans="1:8" x14ac:dyDescent="0.2">
      <c r="A21011" s="2" t="s">
        <v>42202</v>
      </c>
      <c r="B21011" s="2" t="s">
        <v>42203</v>
      </c>
      <c r="C21011" s="2" t="s">
        <v>41105</v>
      </c>
      <c r="D21011" s="2" t="s">
        <v>41106</v>
      </c>
      <c r="E21011" s="55">
        <v>3.7402493458515998E-5</v>
      </c>
      <c r="F21011" s="2">
        <v>0.12039228104317599</v>
      </c>
      <c r="G21011" s="2">
        <v>2.0827646873998198</v>
      </c>
      <c r="H21011" s="2">
        <v>0.95111302568899803</v>
      </c>
    </row>
    <row r="21012" spans="1:8" x14ac:dyDescent="0.2">
      <c r="A21012" s="2" t="s">
        <v>42204</v>
      </c>
      <c r="B21012" s="2"/>
      <c r="C21012" s="2" t="s">
        <v>41105</v>
      </c>
      <c r="D21012" s="2" t="s">
        <v>41106</v>
      </c>
      <c r="E21012" s="55">
        <v>3.7378457129588801E-5</v>
      </c>
      <c r="F21012" s="2">
        <v>-8.0207170537179698E-2</v>
      </c>
      <c r="G21012" s="2">
        <v>-2.08247602038962</v>
      </c>
      <c r="H21012" s="2">
        <v>0.95047017936127998</v>
      </c>
    </row>
    <row r="21013" spans="1:8" x14ac:dyDescent="0.2">
      <c r="A21013" s="2" t="s">
        <v>42205</v>
      </c>
      <c r="B21013" s="2" t="s">
        <v>42206</v>
      </c>
      <c r="C21013" s="2" t="s">
        <v>41105</v>
      </c>
      <c r="D21013" s="2" t="s">
        <v>41106</v>
      </c>
      <c r="E21013" s="55">
        <v>3.7334296860369598E-5</v>
      </c>
      <c r="F21013" s="2">
        <v>-0.16712540877491699</v>
      </c>
      <c r="G21013" s="2">
        <v>-2.0819450840323999</v>
      </c>
      <c r="H21013" s="2">
        <v>0.94928804453100701</v>
      </c>
    </row>
    <row r="21014" spans="1:8" x14ac:dyDescent="0.2">
      <c r="A21014" s="2" t="s">
        <v>42207</v>
      </c>
      <c r="B21014" s="2" t="s">
        <v>42208</v>
      </c>
      <c r="C21014" s="2" t="s">
        <v>41105</v>
      </c>
      <c r="D21014" s="2" t="s">
        <v>41106</v>
      </c>
      <c r="E21014" s="55">
        <v>3.7129710453331802E-5</v>
      </c>
      <c r="F21014" s="2">
        <v>0.97833267038055105</v>
      </c>
      <c r="G21014" s="2">
        <v>2.07947535131462</v>
      </c>
      <c r="H21014" s="2">
        <v>0.94379312344710498</v>
      </c>
    </row>
    <row r="21015" spans="1:8" x14ac:dyDescent="0.2">
      <c r="A21015" s="2" t="s">
        <v>42209</v>
      </c>
      <c r="B21015" s="2" t="s">
        <v>42210</v>
      </c>
      <c r="C21015" s="2" t="s">
        <v>41105</v>
      </c>
      <c r="D21015" s="2" t="s">
        <v>41106</v>
      </c>
      <c r="E21015" s="55">
        <v>3.7056608919727702E-5</v>
      </c>
      <c r="F21015" s="2">
        <v>0.39883446648235099</v>
      </c>
      <c r="G21015" s="2">
        <v>2.07858886568865</v>
      </c>
      <c r="H21015" s="2">
        <v>0.94182236771073102</v>
      </c>
    </row>
    <row r="21016" spans="1:8" x14ac:dyDescent="0.2">
      <c r="A21016" s="2" t="s">
        <v>42211</v>
      </c>
      <c r="B21016" s="2" t="s">
        <v>42212</v>
      </c>
      <c r="C21016" s="2" t="s">
        <v>41105</v>
      </c>
      <c r="D21016" s="2" t="s">
        <v>41106</v>
      </c>
      <c r="E21016" s="55">
        <v>3.6945136034582802E-5</v>
      </c>
      <c r="F21016" s="2">
        <v>0.25775180375624102</v>
      </c>
      <c r="G21016" s="2">
        <v>2.0772329559593299</v>
      </c>
      <c r="H21016" s="2">
        <v>0.938809655794688</v>
      </c>
    </row>
    <row r="21017" spans="1:8" x14ac:dyDescent="0.2">
      <c r="A21017" s="2" t="s">
        <v>42213</v>
      </c>
      <c r="B21017" s="2" t="s">
        <v>42214</v>
      </c>
      <c r="C21017" s="2" t="s">
        <v>41105</v>
      </c>
      <c r="D21017" s="2" t="s">
        <v>41106</v>
      </c>
      <c r="E21017" s="55">
        <v>3.6885565143807101E-5</v>
      </c>
      <c r="F21017" s="2">
        <v>0.107255890254477</v>
      </c>
      <c r="G21017" s="2">
        <v>2.0765063180541099</v>
      </c>
      <c r="H21017" s="2">
        <v>0.93719593947524704</v>
      </c>
    </row>
    <row r="21018" spans="1:8" x14ac:dyDescent="0.2">
      <c r="A21018" s="2" t="s">
        <v>42215</v>
      </c>
      <c r="B21018" s="2" t="s">
        <v>42216</v>
      </c>
      <c r="C21018" s="2" t="s">
        <v>41105</v>
      </c>
      <c r="D21018" s="2" t="s">
        <v>41106</v>
      </c>
      <c r="E21018" s="55">
        <v>3.6672392507264298E-5</v>
      </c>
      <c r="F21018" s="2">
        <v>5.2024785732962903E-2</v>
      </c>
      <c r="G21018" s="2">
        <v>2.0738943186372398</v>
      </c>
      <c r="H21018" s="2">
        <v>0.93139987769881005</v>
      </c>
    </row>
    <row r="21019" spans="1:8" x14ac:dyDescent="0.2">
      <c r="A21019" s="2" t="s">
        <v>42217</v>
      </c>
      <c r="B21019" s="2" t="s">
        <v>42218</v>
      </c>
      <c r="C21019" s="2" t="s">
        <v>41105</v>
      </c>
      <c r="D21019" s="2" t="s">
        <v>41106</v>
      </c>
      <c r="E21019" s="55">
        <v>3.6600208293102698E-5</v>
      </c>
      <c r="F21019" s="2">
        <v>0.79458322874286003</v>
      </c>
      <c r="G21019" s="2">
        <v>2.0730056552388798</v>
      </c>
      <c r="H21019" s="2">
        <v>0.92942958493591599</v>
      </c>
    </row>
    <row r="21020" spans="1:8" x14ac:dyDescent="0.2">
      <c r="A21020" s="2" t="s">
        <v>42219</v>
      </c>
      <c r="B21020" s="2" t="s">
        <v>42220</v>
      </c>
      <c r="C21020" s="2" t="s">
        <v>41105</v>
      </c>
      <c r="D21020" s="2" t="s">
        <v>41106</v>
      </c>
      <c r="E21020" s="55">
        <v>3.64225560173237E-5</v>
      </c>
      <c r="F21020" s="2">
        <v>-0.38692723836781301</v>
      </c>
      <c r="G21020" s="2">
        <v>-2.0708094492050502</v>
      </c>
      <c r="H21020" s="2">
        <v>0.92456390700736202</v>
      </c>
    </row>
    <row r="21021" spans="1:8" x14ac:dyDescent="0.2">
      <c r="A21021" s="2" t="s">
        <v>42221</v>
      </c>
      <c r="B21021" s="2" t="s">
        <v>42222</v>
      </c>
      <c r="C21021" s="2" t="s">
        <v>41105</v>
      </c>
      <c r="D21021" s="2" t="s">
        <v>41106</v>
      </c>
      <c r="E21021" s="55">
        <v>3.6328420198627997E-5</v>
      </c>
      <c r="F21021" s="2">
        <v>0.71830555149835595</v>
      </c>
      <c r="G21021" s="2">
        <v>2.0696404105333999</v>
      </c>
      <c r="H21021" s="2">
        <v>0.92197601400309104</v>
      </c>
    </row>
    <row r="21022" spans="1:8" x14ac:dyDescent="0.2">
      <c r="A21022" s="2" t="s">
        <v>42223</v>
      </c>
      <c r="B21022" s="2" t="s">
        <v>42224</v>
      </c>
      <c r="C21022" s="2" t="s">
        <v>41105</v>
      </c>
      <c r="D21022" s="2" t="s">
        <v>41106</v>
      </c>
      <c r="E21022" s="55">
        <v>3.6302947240329799E-5</v>
      </c>
      <c r="F21022" s="2">
        <v>0.42948664025871702</v>
      </c>
      <c r="G21022" s="2">
        <v>2.06932343653683</v>
      </c>
      <c r="H21022" s="2">
        <v>0.92127458264473405</v>
      </c>
    </row>
    <row r="21023" spans="1:8" x14ac:dyDescent="0.2">
      <c r="A21023" s="2" t="s">
        <v>42225</v>
      </c>
      <c r="B21023" s="2" t="s">
        <v>42226</v>
      </c>
      <c r="C21023" s="2" t="s">
        <v>41105</v>
      </c>
      <c r="D21023" s="2" t="s">
        <v>41106</v>
      </c>
      <c r="E21023" s="55">
        <v>3.62275300156423E-5</v>
      </c>
      <c r="F21023" s="2">
        <v>-0.101390756436844</v>
      </c>
      <c r="G21023" s="2">
        <v>-2.06838338743519</v>
      </c>
      <c r="H21023" s="2">
        <v>0.91919498094683405</v>
      </c>
    </row>
    <row r="21024" spans="1:8" x14ac:dyDescent="0.2">
      <c r="A21024" s="2" t="s">
        <v>42227</v>
      </c>
      <c r="B21024" s="2" t="s">
        <v>42228</v>
      </c>
      <c r="C21024" s="2" t="s">
        <v>41105</v>
      </c>
      <c r="D21024" s="2" t="s">
        <v>41106</v>
      </c>
      <c r="E21024" s="55">
        <v>3.6207631266882403E-5</v>
      </c>
      <c r="F21024" s="2">
        <v>0.21533821271135001</v>
      </c>
      <c r="G21024" s="2">
        <v>2.0681349588982898</v>
      </c>
      <c r="H21024" s="2">
        <v>0.91864555856729802</v>
      </c>
    </row>
    <row r="21025" spans="1:8" x14ac:dyDescent="0.2">
      <c r="A21025" s="2" t="s">
        <v>42229</v>
      </c>
      <c r="B21025" s="2" t="s">
        <v>42230</v>
      </c>
      <c r="C21025" s="2" t="s">
        <v>41105</v>
      </c>
      <c r="D21025" s="2" t="s">
        <v>41106</v>
      </c>
      <c r="E21025" s="55">
        <v>3.6109835130138102E-5</v>
      </c>
      <c r="F21025" s="2">
        <v>-8.9248170618921402E-2</v>
      </c>
      <c r="G21025" s="2">
        <v>-2.06691158715521</v>
      </c>
      <c r="H21025" s="2">
        <v>0.91594092298906404</v>
      </c>
    </row>
    <row r="21026" spans="1:8" x14ac:dyDescent="0.2">
      <c r="A21026" s="2" t="s">
        <v>42231</v>
      </c>
      <c r="B21026" s="2" t="s">
        <v>42232</v>
      </c>
      <c r="C21026" s="2" t="s">
        <v>41105</v>
      </c>
      <c r="D21026" s="2" t="s">
        <v>41106</v>
      </c>
      <c r="E21026" s="55">
        <v>3.6084203347552801E-5</v>
      </c>
      <c r="F21026" s="2">
        <v>1.2083393137186</v>
      </c>
      <c r="G21026" s="2">
        <v>2.0665902807068899</v>
      </c>
      <c r="H21026" s="2">
        <v>0.91523084264864896</v>
      </c>
    </row>
    <row r="21027" spans="1:8" x14ac:dyDescent="0.2">
      <c r="A21027" s="2" t="s">
        <v>42233</v>
      </c>
      <c r="B21027" s="2" t="s">
        <v>42234</v>
      </c>
      <c r="C21027" s="2" t="s">
        <v>41105</v>
      </c>
      <c r="D21027" s="2" t="s">
        <v>41106</v>
      </c>
      <c r="E21027" s="55">
        <v>3.6077413239743403E-5</v>
      </c>
      <c r="F21027" s="2">
        <v>3.7847774886889403E-2</v>
      </c>
      <c r="G21027" s="2">
        <v>2.06650511689906</v>
      </c>
      <c r="H21027" s="2">
        <v>0.91504265097272397</v>
      </c>
    </row>
    <row r="21028" spans="1:8" x14ac:dyDescent="0.2">
      <c r="A21028" s="2" t="s">
        <v>42235</v>
      </c>
      <c r="B21028" s="2" t="s">
        <v>42236</v>
      </c>
      <c r="C21028" s="2" t="s">
        <v>41105</v>
      </c>
      <c r="D21028" s="2" t="s">
        <v>41106</v>
      </c>
      <c r="E21028" s="55">
        <v>3.5907930923340097E-5</v>
      </c>
      <c r="F21028" s="2">
        <v>-0.769971369918939</v>
      </c>
      <c r="G21028" s="2">
        <v>-2.0643730599177399</v>
      </c>
      <c r="H21028" s="2">
        <v>0.91033384165738795</v>
      </c>
    </row>
    <row r="21029" spans="1:8" x14ac:dyDescent="0.2">
      <c r="A21029" s="2" t="s">
        <v>42237</v>
      </c>
      <c r="B21029" s="2" t="s">
        <v>42238</v>
      </c>
      <c r="C21029" s="2" t="s">
        <v>41105</v>
      </c>
      <c r="D21029" s="2" t="s">
        <v>41106</v>
      </c>
      <c r="E21029" s="55">
        <v>3.5720201510325201E-5</v>
      </c>
      <c r="F21029" s="2">
        <v>0.41194835414897901</v>
      </c>
      <c r="G21029" s="2">
        <v>2.06199708641741</v>
      </c>
      <c r="H21029" s="2">
        <v>0.90509205085645505</v>
      </c>
    </row>
    <row r="21030" spans="1:8" x14ac:dyDescent="0.2">
      <c r="A21030" s="2" t="s">
        <v>42239</v>
      </c>
      <c r="B21030" s="2" t="s">
        <v>42240</v>
      </c>
      <c r="C21030" s="2" t="s">
        <v>41105</v>
      </c>
      <c r="D21030" s="2" t="s">
        <v>41106</v>
      </c>
      <c r="E21030" s="55">
        <v>3.53840143404449E-5</v>
      </c>
      <c r="F21030" s="2">
        <v>0.143685524759115</v>
      </c>
      <c r="G21030" s="2">
        <v>2.0577038637354601</v>
      </c>
      <c r="H21030" s="2">
        <v>0.89563579932217996</v>
      </c>
    </row>
    <row r="21031" spans="1:8" x14ac:dyDescent="0.2">
      <c r="A21031" s="2" t="s">
        <v>42241</v>
      </c>
      <c r="B21031" s="2" t="s">
        <v>42242</v>
      </c>
      <c r="C21031" s="2" t="s">
        <v>41105</v>
      </c>
      <c r="D21031" s="2" t="s">
        <v>41106</v>
      </c>
      <c r="E21031" s="55">
        <v>3.5177425393939602E-5</v>
      </c>
      <c r="F21031" s="2">
        <v>0.15280257267960101</v>
      </c>
      <c r="G21031" s="2">
        <v>2.0550408756747398</v>
      </c>
      <c r="H21031" s="2">
        <v>0.88978020630973598</v>
      </c>
    </row>
    <row r="21032" spans="1:8" x14ac:dyDescent="0.2">
      <c r="A21032" s="2" t="s">
        <v>42243</v>
      </c>
      <c r="B21032" s="2" t="s">
        <v>42244</v>
      </c>
      <c r="C21032" s="2" t="s">
        <v>41105</v>
      </c>
      <c r="D21032" s="2" t="s">
        <v>41106</v>
      </c>
      <c r="E21032" s="55">
        <v>3.5166410749520898E-5</v>
      </c>
      <c r="F21032" s="2">
        <v>0.57956076589105399</v>
      </c>
      <c r="G21032" s="2">
        <v>2.0548983578697602</v>
      </c>
      <c r="H21032" s="2">
        <v>0.88946704043272795</v>
      </c>
    </row>
    <row r="21033" spans="1:8" x14ac:dyDescent="0.2">
      <c r="A21033" s="2" t="s">
        <v>42245</v>
      </c>
      <c r="B21033" s="2" t="s">
        <v>42246</v>
      </c>
      <c r="C21033" s="2" t="s">
        <v>41105</v>
      </c>
      <c r="D21033" s="2" t="s">
        <v>41106</v>
      </c>
      <c r="E21033" s="55">
        <v>3.5156569841099397E-5</v>
      </c>
      <c r="F21033" s="2">
        <v>0.47983173045181099</v>
      </c>
      <c r="G21033" s="2">
        <v>2.0547709808362602</v>
      </c>
      <c r="H21033" s="2">
        <v>0.88918716297547895</v>
      </c>
    </row>
    <row r="21034" spans="1:8" x14ac:dyDescent="0.2">
      <c r="A21034" s="2" t="s">
        <v>42247</v>
      </c>
      <c r="B21034" s="2" t="s">
        <v>42248</v>
      </c>
      <c r="C21034" s="2" t="s">
        <v>41105</v>
      </c>
      <c r="D21034" s="2" t="s">
        <v>41106</v>
      </c>
      <c r="E21034" s="55">
        <v>3.5027959510602897E-5</v>
      </c>
      <c r="F21034" s="2">
        <v>-0.17712614097059601</v>
      </c>
      <c r="G21034" s="2">
        <v>-2.0531022818621198</v>
      </c>
      <c r="H21034" s="2">
        <v>0.88552223921962303</v>
      </c>
    </row>
    <row r="21035" spans="1:8" x14ac:dyDescent="0.2">
      <c r="A21035" s="2" t="s">
        <v>42249</v>
      </c>
      <c r="B21035" s="2" t="s">
        <v>42250</v>
      </c>
      <c r="C21035" s="2" t="s">
        <v>41105</v>
      </c>
      <c r="D21035" s="2" t="s">
        <v>41106</v>
      </c>
      <c r="E21035" s="55">
        <v>3.5010562568937898E-5</v>
      </c>
      <c r="F21035" s="2">
        <v>4.17988810053758E-2</v>
      </c>
      <c r="G21035" s="2">
        <v>2.0528759845564801</v>
      </c>
      <c r="H21035" s="2">
        <v>0.88502545712028902</v>
      </c>
    </row>
    <row r="21036" spans="1:8" x14ac:dyDescent="0.2">
      <c r="A21036" s="2" t="s">
        <v>42251</v>
      </c>
      <c r="B21036" s="2" t="s">
        <v>42252</v>
      </c>
      <c r="C21036" s="2" t="s">
        <v>41105</v>
      </c>
      <c r="D21036" s="2" t="s">
        <v>41106</v>
      </c>
      <c r="E21036" s="55">
        <v>3.4853298860548803E-5</v>
      </c>
      <c r="F21036" s="2">
        <v>-4.3646662875443401E-2</v>
      </c>
      <c r="G21036" s="2">
        <v>-2.0508240611872699</v>
      </c>
      <c r="H21036" s="2">
        <v>0.88052344504246205</v>
      </c>
    </row>
    <row r="21037" spans="1:8" x14ac:dyDescent="0.2">
      <c r="A21037" s="2" t="s">
        <v>42253</v>
      </c>
      <c r="B21037" s="2" t="s">
        <v>42254</v>
      </c>
      <c r="C21037" s="2" t="s">
        <v>41105</v>
      </c>
      <c r="D21037" s="2" t="s">
        <v>41106</v>
      </c>
      <c r="E21037" s="55">
        <v>3.4666019177675998E-5</v>
      </c>
      <c r="F21037" s="2">
        <v>-3.4002015669293097E-2</v>
      </c>
      <c r="G21037" s="2">
        <v>-2.0483656853561998</v>
      </c>
      <c r="H21037" s="2">
        <v>0.87513558620828702</v>
      </c>
    </row>
    <row r="21038" spans="1:8" x14ac:dyDescent="0.2">
      <c r="A21038" s="2" t="s">
        <v>42255</v>
      </c>
      <c r="B21038" s="2" t="s">
        <v>42256</v>
      </c>
      <c r="C21038" s="2" t="s">
        <v>41105</v>
      </c>
      <c r="D21038" s="2" t="s">
        <v>41106</v>
      </c>
      <c r="E21038" s="55">
        <v>3.4615237667123801E-5</v>
      </c>
      <c r="F21038" s="2">
        <v>0.25373836049050402</v>
      </c>
      <c r="G21038" s="2">
        <v>2.04769628875404</v>
      </c>
      <c r="H21038" s="2">
        <v>0.87366963359663297</v>
      </c>
    </row>
    <row r="21039" spans="1:8" x14ac:dyDescent="0.2">
      <c r="A21039" s="2" t="s">
        <v>42257</v>
      </c>
      <c r="B21039" s="2" t="s">
        <v>42258</v>
      </c>
      <c r="C21039" s="2" t="s">
        <v>41105</v>
      </c>
      <c r="D21039" s="2" t="s">
        <v>41106</v>
      </c>
      <c r="E21039" s="55">
        <v>3.4482674304281397E-5</v>
      </c>
      <c r="F21039" s="2">
        <v>8.9190716166009598E-2</v>
      </c>
      <c r="G21039" s="2">
        <v>2.0459431769366598</v>
      </c>
      <c r="H21039" s="2">
        <v>0.86983265729241999</v>
      </c>
    </row>
    <row r="21040" spans="1:8" x14ac:dyDescent="0.2">
      <c r="A21040" s="2" t="s">
        <v>42259</v>
      </c>
      <c r="B21040" s="2" t="s">
        <v>42260</v>
      </c>
      <c r="C21040" s="2" t="s">
        <v>41105</v>
      </c>
      <c r="D21040" s="2" t="s">
        <v>41106</v>
      </c>
      <c r="E21040" s="55">
        <v>3.4429444527583897E-5</v>
      </c>
      <c r="F21040" s="2">
        <v>-3.3730858014129401E-2</v>
      </c>
      <c r="G21040" s="2">
        <v>-2.04523690716817</v>
      </c>
      <c r="H21040" s="2">
        <v>0.86828779731368799</v>
      </c>
    </row>
    <row r="21041" spans="1:8" x14ac:dyDescent="0.2">
      <c r="A21041" s="2" t="s">
        <v>42261</v>
      </c>
      <c r="B21041" s="2" t="s">
        <v>42262</v>
      </c>
      <c r="C21041" s="2" t="s">
        <v>41105</v>
      </c>
      <c r="D21041" s="2" t="s">
        <v>41106</v>
      </c>
      <c r="E21041" s="55">
        <v>3.4420296172288299E-5</v>
      </c>
      <c r="F21041" s="2">
        <v>-9.44988664884822E-2</v>
      </c>
      <c r="G21041" s="2">
        <v>-2.0451153893143399</v>
      </c>
      <c r="H21041" s="2">
        <v>0.86802204887937895</v>
      </c>
    </row>
    <row r="21042" spans="1:8" x14ac:dyDescent="0.2">
      <c r="A21042" s="2" t="s">
        <v>42263</v>
      </c>
      <c r="B21042" s="2" t="s">
        <v>42264</v>
      </c>
      <c r="C21042" s="2" t="s">
        <v>41105</v>
      </c>
      <c r="D21042" s="2" t="s">
        <v>41106</v>
      </c>
      <c r="E21042" s="55">
        <v>3.4150846297320597E-5</v>
      </c>
      <c r="F21042" s="2">
        <v>2.85784103440982E-2</v>
      </c>
      <c r="G21042" s="2">
        <v>2.0415184492916998</v>
      </c>
      <c r="H21042" s="2">
        <v>0.86016302095308295</v>
      </c>
    </row>
    <row r="21043" spans="1:8" x14ac:dyDescent="0.2">
      <c r="A21043" s="2" t="s">
        <v>42265</v>
      </c>
      <c r="B21043" s="2" t="s">
        <v>42266</v>
      </c>
      <c r="C21043" s="2" t="s">
        <v>41105</v>
      </c>
      <c r="D21043" s="2" t="s">
        <v>41106</v>
      </c>
      <c r="E21043" s="55">
        <v>3.4139992837412001E-5</v>
      </c>
      <c r="F21043" s="2">
        <v>0.24231031389101701</v>
      </c>
      <c r="G21043" s="2">
        <v>2.0413728370020099</v>
      </c>
      <c r="H21043" s="2">
        <v>0.85984516104293096</v>
      </c>
    </row>
    <row r="21044" spans="1:8" x14ac:dyDescent="0.2">
      <c r="A21044" s="2" t="s">
        <v>42267</v>
      </c>
      <c r="B21044" s="2" t="s">
        <v>42268</v>
      </c>
      <c r="C21044" s="2" t="s">
        <v>41105</v>
      </c>
      <c r="D21044" s="2" t="s">
        <v>41106</v>
      </c>
      <c r="E21044" s="55">
        <v>3.4051788623257202E-5</v>
      </c>
      <c r="F21044" s="2">
        <v>0.41052574445576001</v>
      </c>
      <c r="G21044" s="2">
        <v>2.04018736467355</v>
      </c>
      <c r="H21044" s="2">
        <v>0.85725821401061097</v>
      </c>
    </row>
    <row r="21045" spans="1:8" x14ac:dyDescent="0.2">
      <c r="A21045" s="2" t="s">
        <v>42269</v>
      </c>
      <c r="B21045" s="2" t="s">
        <v>42270</v>
      </c>
      <c r="C21045" s="2" t="s">
        <v>41105</v>
      </c>
      <c r="D21045" s="2" t="s">
        <v>41106</v>
      </c>
      <c r="E21045" s="55">
        <v>3.3614234198009497E-5</v>
      </c>
      <c r="F21045" s="2">
        <v>1.3439094176811499</v>
      </c>
      <c r="G21045" s="2">
        <v>2.0342504627523099</v>
      </c>
      <c r="H21045" s="2">
        <v>0.84432526758326099</v>
      </c>
    </row>
    <row r="21046" spans="1:8" x14ac:dyDescent="0.2">
      <c r="A21046" s="2" t="s">
        <v>42271</v>
      </c>
      <c r="B21046" s="2" t="s">
        <v>42272</v>
      </c>
      <c r="C21046" s="2" t="s">
        <v>41105</v>
      </c>
      <c r="D21046" s="2" t="s">
        <v>41106</v>
      </c>
      <c r="E21046" s="55">
        <v>3.3507238855756703E-5</v>
      </c>
      <c r="F21046" s="2">
        <v>-4.2668934844314901E-2</v>
      </c>
      <c r="G21046" s="2">
        <v>-2.0327842872292301</v>
      </c>
      <c r="H21046" s="2">
        <v>0.84113715420948099</v>
      </c>
    </row>
    <row r="21047" spans="1:8" x14ac:dyDescent="0.2">
      <c r="A21047" s="2" t="s">
        <v>42273</v>
      </c>
      <c r="B21047" s="2" t="s">
        <v>42274</v>
      </c>
      <c r="C21047" s="2" t="s">
        <v>41105</v>
      </c>
      <c r="D21047" s="2" t="s">
        <v>41106</v>
      </c>
      <c r="E21047" s="55">
        <v>3.3506974801533798E-5</v>
      </c>
      <c r="F21047" s="2">
        <v>-3.6473267671094899E-2</v>
      </c>
      <c r="G21047" s="2">
        <v>-2.0327806617509498</v>
      </c>
      <c r="H21047" s="2">
        <v>0.84112927366689605</v>
      </c>
    </row>
    <row r="21048" spans="1:8" x14ac:dyDescent="0.2">
      <c r="A21048" s="2" t="s">
        <v>42275</v>
      </c>
      <c r="B21048" s="2" t="s">
        <v>42276</v>
      </c>
      <c r="C21048" s="2" t="s">
        <v>41105</v>
      </c>
      <c r="D21048" s="2" t="s">
        <v>41106</v>
      </c>
      <c r="E21048" s="55">
        <v>3.3496771545293799E-5</v>
      </c>
      <c r="F21048" s="2">
        <v>-0.33331006318716799</v>
      </c>
      <c r="G21048" s="2">
        <v>-2.0326405436475601</v>
      </c>
      <c r="H21048" s="2">
        <v>0.84082471588047103</v>
      </c>
    </row>
    <row r="21049" spans="1:8" x14ac:dyDescent="0.2">
      <c r="A21049" s="2" t="s">
        <v>42277</v>
      </c>
      <c r="B21049" s="2" t="s">
        <v>42278</v>
      </c>
      <c r="C21049" s="2" t="s">
        <v>41105</v>
      </c>
      <c r="D21049" s="2" t="s">
        <v>41106</v>
      </c>
      <c r="E21049" s="55">
        <v>3.3403666581999198E-5</v>
      </c>
      <c r="F21049" s="2">
        <v>-0.283966628550475</v>
      </c>
      <c r="G21049" s="2">
        <v>-2.0313595395169299</v>
      </c>
      <c r="H21049" s="2">
        <v>0.83804132533749698</v>
      </c>
    </row>
    <row r="21050" spans="1:8" x14ac:dyDescent="0.2">
      <c r="A21050" s="2" t="s">
        <v>42279</v>
      </c>
      <c r="B21050" s="2" t="s">
        <v>42280</v>
      </c>
      <c r="C21050" s="2" t="s">
        <v>41105</v>
      </c>
      <c r="D21050" s="2" t="s">
        <v>41106</v>
      </c>
      <c r="E21050" s="55">
        <v>3.3391982085517699E-5</v>
      </c>
      <c r="F21050" s="2">
        <v>3.8019405693148399E-2</v>
      </c>
      <c r="G21050" s="2">
        <v>2.0311984666656699</v>
      </c>
      <c r="H21050" s="2">
        <v>0.83769146732027899</v>
      </c>
    </row>
    <row r="21051" spans="1:8" x14ac:dyDescent="0.2">
      <c r="A21051" s="2" t="s">
        <v>42281</v>
      </c>
      <c r="B21051" s="2" t="s">
        <v>42282</v>
      </c>
      <c r="C21051" s="2" t="s">
        <v>41105</v>
      </c>
      <c r="D21051" s="2" t="s">
        <v>41106</v>
      </c>
      <c r="E21051" s="55">
        <v>3.3303747635104998E-5</v>
      </c>
      <c r="F21051" s="2">
        <v>-4.3179283062937501E-2</v>
      </c>
      <c r="G21051" s="2">
        <v>-2.0299799024176299</v>
      </c>
      <c r="H21051" s="2">
        <v>0.83504558572480803</v>
      </c>
    </row>
    <row r="21052" spans="1:8" x14ac:dyDescent="0.2">
      <c r="A21052" s="2" t="s">
        <v>42283</v>
      </c>
      <c r="B21052" s="2" t="s">
        <v>42284</v>
      </c>
      <c r="C21052" s="2" t="s">
        <v>41105</v>
      </c>
      <c r="D21052" s="2" t="s">
        <v>41106</v>
      </c>
      <c r="E21052" s="55">
        <v>3.3246355015781299E-5</v>
      </c>
      <c r="F21052" s="2">
        <v>3.2399207938773702</v>
      </c>
      <c r="G21052" s="2">
        <v>2.0291851519373099</v>
      </c>
      <c r="H21052" s="2">
        <v>0.83332079098471801</v>
      </c>
    </row>
    <row r="21053" spans="1:8" x14ac:dyDescent="0.2">
      <c r="A21053" s="2" t="s">
        <v>42285</v>
      </c>
      <c r="B21053" s="2" t="s">
        <v>42286</v>
      </c>
      <c r="C21053" s="2" t="s">
        <v>41105</v>
      </c>
      <c r="D21053" s="2" t="s">
        <v>41106</v>
      </c>
      <c r="E21053" s="55">
        <v>3.3221778012348901E-5</v>
      </c>
      <c r="F21053" s="2">
        <v>0.13176786707628699</v>
      </c>
      <c r="G21053" s="2">
        <v>2.0288443042424</v>
      </c>
      <c r="H21053" s="2">
        <v>0.83258127857639197</v>
      </c>
    </row>
    <row r="21054" spans="1:8" x14ac:dyDescent="0.2">
      <c r="A21054" s="2" t="s">
        <v>42287</v>
      </c>
      <c r="B21054" s="2" t="s">
        <v>42288</v>
      </c>
      <c r="C21054" s="2" t="s">
        <v>41105</v>
      </c>
      <c r="D21054" s="2" t="s">
        <v>41106</v>
      </c>
      <c r="E21054" s="55">
        <v>3.3191997555470602E-5</v>
      </c>
      <c r="F21054" s="2">
        <v>-3.6376246939050498E-2</v>
      </c>
      <c r="G21054" s="2">
        <v>-2.02843087724104</v>
      </c>
      <c r="H21054" s="2">
        <v>0.83168446285931497</v>
      </c>
    </row>
    <row r="21055" spans="1:8" x14ac:dyDescent="0.2">
      <c r="A21055" s="2" t="s">
        <v>42289</v>
      </c>
      <c r="B21055" s="2" t="s">
        <v>42290</v>
      </c>
      <c r="C21055" s="2" t="s">
        <v>41105</v>
      </c>
      <c r="D21055" s="2" t="s">
        <v>41106</v>
      </c>
      <c r="E21055" s="55">
        <v>3.3018839772580597E-5</v>
      </c>
      <c r="F21055" s="2">
        <v>2.8211974184861599E-2</v>
      </c>
      <c r="G21055" s="2">
        <v>2.0260179613228901</v>
      </c>
      <c r="H21055" s="2">
        <v>0.826453954239877</v>
      </c>
    </row>
    <row r="21056" spans="1:8" x14ac:dyDescent="0.2">
      <c r="A21056" s="2" t="s">
        <v>42291</v>
      </c>
      <c r="B21056" s="2" t="s">
        <v>42292</v>
      </c>
      <c r="C21056" s="2" t="s">
        <v>41105</v>
      </c>
      <c r="D21056" s="2" t="s">
        <v>41106</v>
      </c>
      <c r="E21056" s="55">
        <v>3.2890590334511098E-5</v>
      </c>
      <c r="F21056" s="2">
        <v>0.34476203648141601</v>
      </c>
      <c r="G21056" s="2">
        <v>2.0242207964392498</v>
      </c>
      <c r="H21056" s="2">
        <v>0.82256226227060203</v>
      </c>
    </row>
    <row r="21057" spans="1:8" x14ac:dyDescent="0.2">
      <c r="A21057" s="2" t="s">
        <v>42293</v>
      </c>
      <c r="B21057" s="2" t="s">
        <v>42294</v>
      </c>
      <c r="C21057" s="2" t="s">
        <v>41105</v>
      </c>
      <c r="D21057" s="2" t="s">
        <v>41106</v>
      </c>
      <c r="E21057" s="55">
        <v>3.28048923396995E-5</v>
      </c>
      <c r="F21057" s="2">
        <v>0.26818760242345302</v>
      </c>
      <c r="G21057" s="2">
        <v>2.0230151028073</v>
      </c>
      <c r="H21057" s="2">
        <v>0.81995331444066999</v>
      </c>
    </row>
    <row r="21058" spans="1:8" x14ac:dyDescent="0.2">
      <c r="A21058" s="2" t="s">
        <v>42295</v>
      </c>
      <c r="B21058" s="2" t="s">
        <v>42296</v>
      </c>
      <c r="C21058" s="2" t="s">
        <v>41105</v>
      </c>
      <c r="D21058" s="2" t="s">
        <v>41106</v>
      </c>
      <c r="E21058" s="55">
        <v>3.2759774172830202E-5</v>
      </c>
      <c r="F21058" s="2">
        <v>-1.5244963587653799</v>
      </c>
      <c r="G21058" s="2">
        <v>-2.0223787749575202</v>
      </c>
      <c r="H21058" s="2">
        <v>0.81857701905742997</v>
      </c>
    </row>
    <row r="21059" spans="1:8" x14ac:dyDescent="0.2">
      <c r="A21059" s="2" t="s">
        <v>42297</v>
      </c>
      <c r="B21059" s="2" t="s">
        <v>42298</v>
      </c>
      <c r="C21059" s="2" t="s">
        <v>41105</v>
      </c>
      <c r="D21059" s="2" t="s">
        <v>41106</v>
      </c>
      <c r="E21059" s="55">
        <v>3.23595517400799E-5</v>
      </c>
      <c r="F21059" s="2">
        <v>1.52799170172219</v>
      </c>
      <c r="G21059" s="2">
        <v>2.0166866267314201</v>
      </c>
      <c r="H21059" s="2">
        <v>0.80628489328631903</v>
      </c>
    </row>
    <row r="21060" spans="1:8" x14ac:dyDescent="0.2">
      <c r="A21060" s="2" t="s">
        <v>42299</v>
      </c>
      <c r="B21060" s="2" t="s">
        <v>42300</v>
      </c>
      <c r="C21060" s="2" t="s">
        <v>41105</v>
      </c>
      <c r="D21060" s="2" t="s">
        <v>41106</v>
      </c>
      <c r="E21060" s="55">
        <v>3.22040164567605E-5</v>
      </c>
      <c r="F21060" s="2">
        <v>0.174693188370839</v>
      </c>
      <c r="G21060" s="2">
        <v>2.0144511266615601</v>
      </c>
      <c r="H21060" s="2">
        <v>0.80146683293106502</v>
      </c>
    </row>
    <row r="21061" spans="1:8" x14ac:dyDescent="0.2">
      <c r="A21061" s="2" t="s">
        <v>42301</v>
      </c>
      <c r="B21061" s="2" t="s">
        <v>42302</v>
      </c>
      <c r="C21061" s="2" t="s">
        <v>41105</v>
      </c>
      <c r="D21061" s="2" t="s">
        <v>41106</v>
      </c>
      <c r="E21061" s="55">
        <v>3.2113738950623201E-5</v>
      </c>
      <c r="F21061" s="2">
        <v>-4.2284249041798901E-2</v>
      </c>
      <c r="G21061" s="2">
        <v>-2.0131474710905</v>
      </c>
      <c r="H21061" s="2">
        <v>0.79865959673548503</v>
      </c>
    </row>
    <row r="21062" spans="1:8" x14ac:dyDescent="0.2">
      <c r="A21062" s="2" t="s">
        <v>42303</v>
      </c>
      <c r="B21062" s="2" t="s">
        <v>42304</v>
      </c>
      <c r="C21062" s="2" t="s">
        <v>41105</v>
      </c>
      <c r="D21062" s="2" t="s">
        <v>41106</v>
      </c>
      <c r="E21062" s="55">
        <v>3.2094598041876303E-5</v>
      </c>
      <c r="F21062" s="2">
        <v>-3.6082165239201998E-2</v>
      </c>
      <c r="G21062" s="2">
        <v>-2.0128704865556202</v>
      </c>
      <c r="H21062" s="2">
        <v>0.79806338415169997</v>
      </c>
    </row>
    <row r="21063" spans="1:8" x14ac:dyDescent="0.2">
      <c r="A21063" s="2" t="s">
        <v>42305</v>
      </c>
      <c r="B21063" s="2" t="s">
        <v>42306</v>
      </c>
      <c r="C21063" s="2" t="s">
        <v>41105</v>
      </c>
      <c r="D21063" s="2" t="s">
        <v>41106</v>
      </c>
      <c r="E21063" s="55">
        <v>3.2086996606284197E-5</v>
      </c>
      <c r="F21063" s="2">
        <v>0.67712154592797202</v>
      </c>
      <c r="G21063" s="2">
        <v>2.01276043118165</v>
      </c>
      <c r="H21063" s="2">
        <v>0.79782651139312999</v>
      </c>
    </row>
    <row r="21064" spans="1:8" x14ac:dyDescent="0.2">
      <c r="A21064" s="2" t="s">
        <v>42307</v>
      </c>
      <c r="B21064" s="2" t="s">
        <v>42308</v>
      </c>
      <c r="C21064" s="2" t="s">
        <v>41105</v>
      </c>
      <c r="D21064" s="2" t="s">
        <v>41106</v>
      </c>
      <c r="E21064" s="55">
        <v>3.1985532819911401E-5</v>
      </c>
      <c r="F21064" s="2">
        <v>3.2373531512254299E-2</v>
      </c>
      <c r="G21064" s="2">
        <v>2.0112883342397399</v>
      </c>
      <c r="H21064" s="2">
        <v>0.79465935466904003</v>
      </c>
    </row>
    <row r="21065" spans="1:8" x14ac:dyDescent="0.2">
      <c r="A21065" s="2" t="s">
        <v>42309</v>
      </c>
      <c r="B21065" s="2" t="s">
        <v>42310</v>
      </c>
      <c r="C21065" s="2" t="s">
        <v>41105</v>
      </c>
      <c r="D21065" s="2" t="s">
        <v>41106</v>
      </c>
      <c r="E21065" s="55">
        <v>3.1732275483809003E-5</v>
      </c>
      <c r="F21065" s="2">
        <v>-0.24512539758813301</v>
      </c>
      <c r="G21065" s="2">
        <v>-2.00758869939752</v>
      </c>
      <c r="H21065" s="2">
        <v>0.78670997045445501</v>
      </c>
    </row>
    <row r="21066" spans="1:8" x14ac:dyDescent="0.2">
      <c r="A21066" s="2" t="s">
        <v>42311</v>
      </c>
      <c r="B21066" s="2" t="s">
        <v>42312</v>
      </c>
      <c r="C21066" s="2" t="s">
        <v>41105</v>
      </c>
      <c r="D21066" s="2" t="s">
        <v>41106</v>
      </c>
      <c r="E21066" s="55">
        <v>3.1668132465800802E-5</v>
      </c>
      <c r="F21066" s="2">
        <v>2.7887645989285201E-2</v>
      </c>
      <c r="G21066" s="2">
        <v>2.0066459097143601</v>
      </c>
      <c r="H21066" s="2">
        <v>0.78468654373126001</v>
      </c>
    </row>
    <row r="21067" spans="1:8" x14ac:dyDescent="0.2">
      <c r="A21067" s="2" t="s">
        <v>42313</v>
      </c>
      <c r="B21067" s="2" t="s">
        <v>42314</v>
      </c>
      <c r="C21067" s="2" t="s">
        <v>41105</v>
      </c>
      <c r="D21067" s="2" t="s">
        <v>41106</v>
      </c>
      <c r="E21067" s="55">
        <v>3.1555912907044202E-5</v>
      </c>
      <c r="F21067" s="2">
        <v>0.47812258939982299</v>
      </c>
      <c r="G21067" s="2">
        <v>2.0049908059696699</v>
      </c>
      <c r="H21067" s="2">
        <v>0.78113663875740902</v>
      </c>
    </row>
    <row r="21068" spans="1:8" x14ac:dyDescent="0.2">
      <c r="A21068" s="2" t="s">
        <v>42315</v>
      </c>
      <c r="B21068" s="2" t="s">
        <v>42316</v>
      </c>
      <c r="C21068" s="2" t="s">
        <v>41105</v>
      </c>
      <c r="D21068" s="2" t="s">
        <v>41106</v>
      </c>
      <c r="E21068" s="55">
        <v>3.1551655287787001E-5</v>
      </c>
      <c r="F21068" s="2">
        <v>4.2371073332120902E-2</v>
      </c>
      <c r="G21068" s="2">
        <v>2.0049278684093799</v>
      </c>
      <c r="H21068" s="2">
        <v>0.78100170662692603</v>
      </c>
    </row>
    <row r="21069" spans="1:8" x14ac:dyDescent="0.2">
      <c r="A21069" s="2" t="s">
        <v>42317</v>
      </c>
      <c r="B21069" s="2" t="s">
        <v>42318</v>
      </c>
      <c r="C21069" s="2" t="s">
        <v>41105</v>
      </c>
      <c r="D21069" s="2" t="s">
        <v>41106</v>
      </c>
      <c r="E21069" s="55">
        <v>3.1153875579503803E-5</v>
      </c>
      <c r="F21069" s="2">
        <v>0.33037252352470797</v>
      </c>
      <c r="G21069" s="2">
        <v>1.9990011223236599</v>
      </c>
      <c r="H21069" s="2">
        <v>0.76831430764839903</v>
      </c>
    </row>
    <row r="21070" spans="1:8" x14ac:dyDescent="0.2">
      <c r="A21070" s="2" t="s">
        <v>42319</v>
      </c>
      <c r="B21070" s="2" t="s">
        <v>42320</v>
      </c>
      <c r="C21070" s="2" t="s">
        <v>41105</v>
      </c>
      <c r="D21070" s="2" t="s">
        <v>41106</v>
      </c>
      <c r="E21070" s="55">
        <v>3.1102669075688802E-5</v>
      </c>
      <c r="F21070" s="2">
        <v>0.713291053835583</v>
      </c>
      <c r="G21070" s="2">
        <v>1.9982313879414999</v>
      </c>
      <c r="H21070" s="2">
        <v>0.76666929134755402</v>
      </c>
    </row>
    <row r="21071" spans="1:8" x14ac:dyDescent="0.2">
      <c r="A21071" s="2" t="s">
        <v>42321</v>
      </c>
      <c r="B21071" s="2" t="s">
        <v>42322</v>
      </c>
      <c r="C21071" s="2" t="s">
        <v>41105</v>
      </c>
      <c r="D21071" s="2" t="s">
        <v>41106</v>
      </c>
      <c r="E21071" s="55">
        <v>3.1102407503036402E-5</v>
      </c>
      <c r="F21071" s="2">
        <v>3.5556801484046503E-2</v>
      </c>
      <c r="G21071" s="2">
        <v>1.9982274519773799</v>
      </c>
      <c r="H21071" s="2">
        <v>0.76666088134003996</v>
      </c>
    </row>
    <row r="21072" spans="1:8" x14ac:dyDescent="0.2">
      <c r="A21072" s="2" t="s">
        <v>42323</v>
      </c>
      <c r="B21072" s="2" t="s">
        <v>42324</v>
      </c>
      <c r="C21072" s="2" t="s">
        <v>41105</v>
      </c>
      <c r="D21072" s="2" t="s">
        <v>41106</v>
      </c>
      <c r="E21072" s="55">
        <v>3.1036450153010298E-5</v>
      </c>
      <c r="F21072" s="2">
        <v>0.256894937427321</v>
      </c>
      <c r="G21072" s="2">
        <v>1.9972336650597</v>
      </c>
      <c r="H21072" s="2">
        <v>0.76453797862281403</v>
      </c>
    </row>
    <row r="21073" spans="1:8" x14ac:dyDescent="0.2">
      <c r="A21073" s="2" t="s">
        <v>42325</v>
      </c>
      <c r="B21073" s="2" t="s">
        <v>42326</v>
      </c>
      <c r="C21073" s="2" t="s">
        <v>41105</v>
      </c>
      <c r="D21073" s="2" t="s">
        <v>41106</v>
      </c>
      <c r="E21073" s="55">
        <v>3.0836077633988899E-5</v>
      </c>
      <c r="F21073" s="2">
        <v>2.7744600176382101E-2</v>
      </c>
      <c r="G21073" s="2">
        <v>1.99419856408776</v>
      </c>
      <c r="H21073" s="2">
        <v>0.75806100971071499</v>
      </c>
    </row>
    <row r="21074" spans="1:8" x14ac:dyDescent="0.2">
      <c r="A21074" s="2" t="s">
        <v>42327</v>
      </c>
      <c r="B21074" s="2" t="s">
        <v>42328</v>
      </c>
      <c r="C21074" s="2" t="s">
        <v>41105</v>
      </c>
      <c r="D21074" s="2" t="s">
        <v>41106</v>
      </c>
      <c r="E21074" s="55">
        <v>3.0768085286125798E-5</v>
      </c>
      <c r="F21074" s="2">
        <v>3.2103302609682999E-2</v>
      </c>
      <c r="G21074" s="2">
        <v>1.9931631248744099</v>
      </c>
      <c r="H21074" s="2">
        <v>0.75585361423018504</v>
      </c>
    </row>
    <row r="21075" spans="1:8" x14ac:dyDescent="0.2">
      <c r="A21075" s="2" t="s">
        <v>42329</v>
      </c>
      <c r="B21075" s="2" t="s">
        <v>42330</v>
      </c>
      <c r="C21075" s="2" t="s">
        <v>41105</v>
      </c>
      <c r="D21075" s="2" t="s">
        <v>41106</v>
      </c>
      <c r="E21075" s="55">
        <v>3.0722669836169599E-5</v>
      </c>
      <c r="F21075" s="2">
        <v>-1.1528347616272401</v>
      </c>
      <c r="G21075" s="2">
        <v>-1.9924699279143101</v>
      </c>
      <c r="H21075" s="2">
        <v>0.75437646670791902</v>
      </c>
    </row>
    <row r="21076" spans="1:8" x14ac:dyDescent="0.2">
      <c r="A21076" s="2" t="s">
        <v>42331</v>
      </c>
      <c r="B21076" s="2" t="s">
        <v>42332</v>
      </c>
      <c r="C21076" s="2" t="s">
        <v>41105</v>
      </c>
      <c r="D21076" s="2" t="s">
        <v>41106</v>
      </c>
      <c r="E21076" s="55">
        <v>3.0694749410087298E-5</v>
      </c>
      <c r="F21076" s="2">
        <v>-3.0398280431982099E-2</v>
      </c>
      <c r="G21076" s="2">
        <v>-1.99204313682969</v>
      </c>
      <c r="H21076" s="2">
        <v>0.75346726445560996</v>
      </c>
    </row>
    <row r="21077" spans="1:8" x14ac:dyDescent="0.2">
      <c r="A21077" s="2" t="s">
        <v>42333</v>
      </c>
      <c r="B21077" s="2" t="s">
        <v>42334</v>
      </c>
      <c r="C21077" s="2" t="s">
        <v>41105</v>
      </c>
      <c r="D21077" s="2" t="s">
        <v>41106</v>
      </c>
      <c r="E21077" s="55">
        <v>3.0686855875927697E-5</v>
      </c>
      <c r="F21077" s="2">
        <v>8.4558447231851602E-2</v>
      </c>
      <c r="G21077" s="2">
        <v>1.99192238943578</v>
      </c>
      <c r="H21077" s="2">
        <v>0.75321006902597099</v>
      </c>
    </row>
    <row r="21078" spans="1:8" x14ac:dyDescent="0.2">
      <c r="A21078" s="2" t="s">
        <v>42335</v>
      </c>
      <c r="B21078" s="2" t="s">
        <v>42336</v>
      </c>
      <c r="C21078" s="2" t="s">
        <v>41105</v>
      </c>
      <c r="D21078" s="2" t="s">
        <v>41106</v>
      </c>
      <c r="E21078" s="55">
        <v>3.06534907007493E-5</v>
      </c>
      <c r="F21078" s="2">
        <v>0.15503728398626501</v>
      </c>
      <c r="G21078" s="2">
        <v>1.9914115780200801</v>
      </c>
      <c r="H21078" s="2">
        <v>0.75212219846827499</v>
      </c>
    </row>
    <row r="21079" spans="1:8" x14ac:dyDescent="0.2">
      <c r="A21079" s="2" t="s">
        <v>42337</v>
      </c>
      <c r="B21079" s="2" t="s">
        <v>42338</v>
      </c>
      <c r="C21079" s="2" t="s">
        <v>41105</v>
      </c>
      <c r="D21079" s="2" t="s">
        <v>41106</v>
      </c>
      <c r="E21079" s="55">
        <v>3.04731801831215E-5</v>
      </c>
      <c r="F21079" s="2">
        <v>0.29117172835182298</v>
      </c>
      <c r="G21079" s="2">
        <v>1.98863913226736</v>
      </c>
      <c r="H21079" s="2">
        <v>0.74622261198719497</v>
      </c>
    </row>
    <row r="21080" spans="1:8" x14ac:dyDescent="0.2">
      <c r="A21080" s="2" t="s">
        <v>42339</v>
      </c>
      <c r="B21080" s="2" t="s">
        <v>42340</v>
      </c>
      <c r="C21080" s="2" t="s">
        <v>41105</v>
      </c>
      <c r="D21080" s="2" t="s">
        <v>41106</v>
      </c>
      <c r="E21080" s="55">
        <v>3.0464152993903101E-5</v>
      </c>
      <c r="F21080" s="2">
        <v>-3.5581294636669203E-2</v>
      </c>
      <c r="G21080" s="2">
        <v>-1.9884997978419401</v>
      </c>
      <c r="H21080" s="2">
        <v>0.74592633419335497</v>
      </c>
    </row>
    <row r="21081" spans="1:8" x14ac:dyDescent="0.2">
      <c r="A21081" s="2" t="s">
        <v>42341</v>
      </c>
      <c r="B21081" s="2" t="s">
        <v>42342</v>
      </c>
      <c r="C21081" s="2" t="s">
        <v>41105</v>
      </c>
      <c r="D21081" s="2" t="s">
        <v>41106</v>
      </c>
      <c r="E21081" s="55">
        <v>3.0372218925212001E-5</v>
      </c>
      <c r="F21081" s="2">
        <v>3.1946374971106903E-2</v>
      </c>
      <c r="G21081" s="2">
        <v>1.9870778837832801</v>
      </c>
      <c r="H21081" s="2">
        <v>0.74290399292631404</v>
      </c>
    </row>
    <row r="21082" spans="1:8" x14ac:dyDescent="0.2">
      <c r="A21082" s="2" t="s">
        <v>42343</v>
      </c>
      <c r="B21082" s="2" t="s">
        <v>42344</v>
      </c>
      <c r="C21082" s="2" t="s">
        <v>41105</v>
      </c>
      <c r="D21082" s="2" t="s">
        <v>41106</v>
      </c>
      <c r="E21082" s="55">
        <v>3.03240251564585E-5</v>
      </c>
      <c r="F21082" s="2">
        <v>-0.177614099851997</v>
      </c>
      <c r="G21082" s="2">
        <v>-1.98633035819953</v>
      </c>
      <c r="H21082" s="2">
        <v>0.74131596126063004</v>
      </c>
    </row>
    <row r="21083" spans="1:8" x14ac:dyDescent="0.2">
      <c r="A21083" s="2" t="s">
        <v>42345</v>
      </c>
      <c r="B21083" s="2" t="s">
        <v>42346</v>
      </c>
      <c r="C21083" s="2" t="s">
        <v>41105</v>
      </c>
      <c r="D21083" s="2" t="s">
        <v>41106</v>
      </c>
      <c r="E21083" s="55">
        <v>3.0115861679114199E-5</v>
      </c>
      <c r="F21083" s="2">
        <v>-4.46575369246184E-2</v>
      </c>
      <c r="G21083" s="2">
        <v>-1.98308459976994</v>
      </c>
      <c r="H21083" s="2">
        <v>0.73442765251641096</v>
      </c>
    </row>
    <row r="21084" spans="1:8" x14ac:dyDescent="0.2">
      <c r="A21084" s="2" t="s">
        <v>42347</v>
      </c>
      <c r="B21084" s="2" t="s">
        <v>42348</v>
      </c>
      <c r="C21084" s="2" t="s">
        <v>41105</v>
      </c>
      <c r="D21084" s="2" t="s">
        <v>41106</v>
      </c>
      <c r="E21084" s="55">
        <v>3.0110950725359399E-5</v>
      </c>
      <c r="F21084" s="2">
        <v>-0.291820627389478</v>
      </c>
      <c r="G21084" s="2">
        <v>-1.9830076914653201</v>
      </c>
      <c r="H21084" s="2">
        <v>0.73426457054120098</v>
      </c>
    </row>
    <row r="21085" spans="1:8" x14ac:dyDescent="0.2">
      <c r="A21085" s="2" t="s">
        <v>42349</v>
      </c>
      <c r="B21085" s="2" t="s">
        <v>42350</v>
      </c>
      <c r="C21085" s="2" t="s">
        <v>41105</v>
      </c>
      <c r="D21085" s="2" t="s">
        <v>41106</v>
      </c>
      <c r="E21085" s="55">
        <v>2.9954873133952599E-5</v>
      </c>
      <c r="F21085" s="2">
        <v>0.42717315317343502</v>
      </c>
      <c r="G21085" s="2">
        <v>1.9805553078004099</v>
      </c>
      <c r="H21085" s="2">
        <v>0.72906767378285398</v>
      </c>
    </row>
    <row r="21086" spans="1:8" x14ac:dyDescent="0.2">
      <c r="A21086" s="2" t="s">
        <v>42351</v>
      </c>
      <c r="B21086" s="2" t="s">
        <v>42352</v>
      </c>
      <c r="C21086" s="2" t="s">
        <v>41105</v>
      </c>
      <c r="D21086" s="2" t="s">
        <v>41106</v>
      </c>
      <c r="E21086" s="55">
        <v>2.99464044407616E-5</v>
      </c>
      <c r="F21086" s="2">
        <v>-3.0219484634913699E-2</v>
      </c>
      <c r="G21086" s="2">
        <v>-1.9804217903362999</v>
      </c>
      <c r="H21086" s="2">
        <v>0.72878491876836804</v>
      </c>
    </row>
    <row r="21087" spans="1:8" x14ac:dyDescent="0.2">
      <c r="A21087" s="2" t="s">
        <v>42353</v>
      </c>
      <c r="B21087" s="2" t="s">
        <v>42354</v>
      </c>
      <c r="C21087" s="2" t="s">
        <v>41105</v>
      </c>
      <c r="D21087" s="2" t="s">
        <v>41106</v>
      </c>
      <c r="E21087" s="55">
        <v>2.9944861213770799E-5</v>
      </c>
      <c r="F21087" s="2">
        <v>0.22486794867284199</v>
      </c>
      <c r="G21087" s="2">
        <v>1.98039745477458</v>
      </c>
      <c r="H21087" s="2">
        <v>0.72873338447710301</v>
      </c>
    </row>
    <row r="21088" spans="1:8" x14ac:dyDescent="0.2">
      <c r="A21088" s="2" t="s">
        <v>42355</v>
      </c>
      <c r="B21088" s="2" t="s">
        <v>42356</v>
      </c>
      <c r="C21088" s="2" t="s">
        <v>41105</v>
      </c>
      <c r="D21088" s="2" t="s">
        <v>41106</v>
      </c>
      <c r="E21088" s="55">
        <v>2.9941741760963799E-5</v>
      </c>
      <c r="F21088" s="2">
        <v>3.1891623781269099E-2</v>
      </c>
      <c r="G21088" s="2">
        <v>1.9803482585405201</v>
      </c>
      <c r="H21088" s="2">
        <v>0.72862920582625701</v>
      </c>
    </row>
    <row r="21089" spans="1:8" x14ac:dyDescent="0.2">
      <c r="A21089" s="2" t="s">
        <v>42357</v>
      </c>
      <c r="B21089" s="2" t="s">
        <v>42358</v>
      </c>
      <c r="C21089" s="2" t="s">
        <v>41105</v>
      </c>
      <c r="D21089" s="2" t="s">
        <v>41106</v>
      </c>
      <c r="E21089" s="55">
        <v>2.9937641270350001E-5</v>
      </c>
      <c r="F21089" s="2">
        <v>7.6574615451142698</v>
      </c>
      <c r="G21089" s="2">
        <v>1.98028358090712</v>
      </c>
      <c r="H21089" s="2">
        <v>0.72849224747984298</v>
      </c>
    </row>
    <row r="21090" spans="1:8" x14ac:dyDescent="0.2">
      <c r="A21090" s="2" t="s">
        <v>42359</v>
      </c>
      <c r="B21090" s="2" t="s">
        <v>42360</v>
      </c>
      <c r="C21090" s="2" t="s">
        <v>41105</v>
      </c>
      <c r="D21090" s="2" t="s">
        <v>41106</v>
      </c>
      <c r="E21090" s="55">
        <v>2.9894247833173199E-5</v>
      </c>
      <c r="F21090" s="2">
        <v>4.1835973037877699E-2</v>
      </c>
      <c r="G21090" s="2">
        <v>1.97959845679644</v>
      </c>
      <c r="H21090" s="2">
        <v>0.72704173520234405</v>
      </c>
    </row>
    <row r="21091" spans="1:8" x14ac:dyDescent="0.2">
      <c r="A21091" s="2" t="s">
        <v>42361</v>
      </c>
      <c r="B21091" s="2" t="s">
        <v>42362</v>
      </c>
      <c r="C21091" s="2" t="s">
        <v>41105</v>
      </c>
      <c r="D21091" s="2" t="s">
        <v>41106</v>
      </c>
      <c r="E21091" s="55">
        <v>2.98379964340789E-5</v>
      </c>
      <c r="F21091" s="2">
        <v>0.23151940689901501</v>
      </c>
      <c r="G21091" s="2">
        <v>1.9787084870515901</v>
      </c>
      <c r="H21091" s="2">
        <v>0.72515828292769202</v>
      </c>
    </row>
    <row r="21092" spans="1:8" x14ac:dyDescent="0.2">
      <c r="A21092" s="2" t="s">
        <v>42363</v>
      </c>
      <c r="B21092" s="2" t="s">
        <v>42364</v>
      </c>
      <c r="C21092" s="2" t="s">
        <v>41105</v>
      </c>
      <c r="D21092" s="2" t="s">
        <v>41106</v>
      </c>
      <c r="E21092" s="55">
        <v>2.9795087270745299E-5</v>
      </c>
      <c r="F21092" s="2">
        <v>0.338526255147168</v>
      </c>
      <c r="G21092" s="2">
        <v>1.9780282100490201</v>
      </c>
      <c r="H21092" s="2">
        <v>0.72371917671066699</v>
      </c>
    </row>
    <row r="21093" spans="1:8" x14ac:dyDescent="0.2">
      <c r="A21093" s="2" t="s">
        <v>42365</v>
      </c>
      <c r="B21093" s="2" t="s">
        <v>42366</v>
      </c>
      <c r="C21093" s="2" t="s">
        <v>41105</v>
      </c>
      <c r="D21093" s="2" t="s">
        <v>41106</v>
      </c>
      <c r="E21093" s="55">
        <v>2.96938874203567E-5</v>
      </c>
      <c r="F21093" s="2">
        <v>-3.5707128767735997E-2</v>
      </c>
      <c r="G21093" s="2">
        <v>-1.9764189800801799</v>
      </c>
      <c r="H21093" s="2">
        <v>0.72031686734233902</v>
      </c>
    </row>
    <row r="21094" spans="1:8" x14ac:dyDescent="0.2">
      <c r="A21094" s="2" t="s">
        <v>42367</v>
      </c>
      <c r="B21094" s="2" t="s">
        <v>42368</v>
      </c>
      <c r="C21094" s="2" t="s">
        <v>41105</v>
      </c>
      <c r="D21094" s="2" t="s">
        <v>41106</v>
      </c>
      <c r="E21094" s="55">
        <v>2.9630141260672399E-5</v>
      </c>
      <c r="F21094" s="2">
        <v>-9.6006762347534594E-2</v>
      </c>
      <c r="G21094" s="2">
        <v>-1.9754018268078199</v>
      </c>
      <c r="H21094" s="2">
        <v>0.71816778253906299</v>
      </c>
    </row>
    <row r="21095" spans="1:8" x14ac:dyDescent="0.2">
      <c r="A21095" s="2" t="s">
        <v>42369</v>
      </c>
      <c r="B21095" s="2" t="s">
        <v>42370</v>
      </c>
      <c r="C21095" s="2" t="s">
        <v>41105</v>
      </c>
      <c r="D21095" s="2" t="s">
        <v>41106</v>
      </c>
      <c r="E21095" s="55">
        <v>2.9600098623960799E-5</v>
      </c>
      <c r="F21095" s="2">
        <v>-0.34870260793498398</v>
      </c>
      <c r="G21095" s="2">
        <v>-1.97492151635916</v>
      </c>
      <c r="H21095" s="2">
        <v>0.71715334668959896</v>
      </c>
    </row>
    <row r="21096" spans="1:8" x14ac:dyDescent="0.2">
      <c r="A21096" s="2" t="s">
        <v>42371</v>
      </c>
      <c r="B21096" s="2" t="s">
        <v>42372</v>
      </c>
      <c r="C21096" s="2" t="s">
        <v>41105</v>
      </c>
      <c r="D21096" s="2" t="s">
        <v>41106</v>
      </c>
      <c r="E21096" s="55">
        <v>2.9495580261884601E-5</v>
      </c>
      <c r="F21096" s="2">
        <v>0.37138435952723903</v>
      </c>
      <c r="G21096" s="2">
        <v>1.97324579479027</v>
      </c>
      <c r="H21096" s="2">
        <v>0.71361608396837195</v>
      </c>
    </row>
    <row r="21097" spans="1:8" x14ac:dyDescent="0.2">
      <c r="A21097" s="2" t="s">
        <v>42373</v>
      </c>
      <c r="B21097" s="2" t="s">
        <v>42374</v>
      </c>
      <c r="C21097" s="2" t="s">
        <v>41105</v>
      </c>
      <c r="D21097" s="2" t="s">
        <v>41106</v>
      </c>
      <c r="E21097" s="55">
        <v>2.9480647694812801E-5</v>
      </c>
      <c r="F21097" s="2">
        <v>2.73306408041128E-2</v>
      </c>
      <c r="G21097" s="2">
        <v>1.9730057828702801</v>
      </c>
      <c r="H21097" s="2">
        <v>0.71310969120744305</v>
      </c>
    </row>
    <row r="21098" spans="1:8" x14ac:dyDescent="0.2">
      <c r="A21098" s="2" t="s">
        <v>42375</v>
      </c>
      <c r="B21098" s="2" t="s">
        <v>42376</v>
      </c>
      <c r="C21098" s="2" t="s">
        <v>41105</v>
      </c>
      <c r="D21098" s="2" t="s">
        <v>41106</v>
      </c>
      <c r="E21098" s="55">
        <v>2.94545381310796E-5</v>
      </c>
      <c r="F21098" s="2">
        <v>8.3707332584971497E-2</v>
      </c>
      <c r="G21098" s="2">
        <v>1.97258575999015</v>
      </c>
      <c r="H21098" s="2">
        <v>0.71222364783455705</v>
      </c>
    </row>
    <row r="21099" spans="1:8" x14ac:dyDescent="0.2">
      <c r="A21099" s="2" t="s">
        <v>42377</v>
      </c>
      <c r="B21099" s="2" t="s">
        <v>42378</v>
      </c>
      <c r="C21099" s="2" t="s">
        <v>41105</v>
      </c>
      <c r="D21099" s="2" t="s">
        <v>41106</v>
      </c>
      <c r="E21099" s="55">
        <v>2.9454263042794099E-5</v>
      </c>
      <c r="F21099" s="2">
        <v>-3.8871017100945197E-2</v>
      </c>
      <c r="G21099" s="2">
        <v>-1.9725813322036401</v>
      </c>
      <c r="H21099" s="2">
        <v>0.71221430836992194</v>
      </c>
    </row>
    <row r="21100" spans="1:8" x14ac:dyDescent="0.2">
      <c r="A21100" s="2" t="s">
        <v>42379</v>
      </c>
      <c r="B21100" s="2" t="s">
        <v>42380</v>
      </c>
      <c r="C21100" s="2" t="s">
        <v>41105</v>
      </c>
      <c r="D21100" s="2" t="s">
        <v>41106</v>
      </c>
      <c r="E21100" s="55">
        <v>2.9444003995626598E-5</v>
      </c>
      <c r="F21100" s="2">
        <v>4.1676898539541103E-2</v>
      </c>
      <c r="G21100" s="2">
        <v>1.9724161672627201</v>
      </c>
      <c r="H21100" s="2">
        <v>0.71186594337601405</v>
      </c>
    </row>
    <row r="21101" spans="1:8" x14ac:dyDescent="0.2">
      <c r="A21101" s="2" t="s">
        <v>42381</v>
      </c>
      <c r="B21101" s="2" t="s">
        <v>42382</v>
      </c>
      <c r="C21101" s="2" t="s">
        <v>41105</v>
      </c>
      <c r="D21101" s="2" t="s">
        <v>41106</v>
      </c>
      <c r="E21101" s="55">
        <v>2.9402442459414099E-5</v>
      </c>
      <c r="F21101" s="2">
        <v>2.9442313203595201</v>
      </c>
      <c r="G21101" s="2">
        <v>1.9717463185751001</v>
      </c>
      <c r="H21101" s="2">
        <v>0.71045340121964595</v>
      </c>
    </row>
    <row r="21102" spans="1:8" x14ac:dyDescent="0.2">
      <c r="A21102" s="2" t="s">
        <v>42383</v>
      </c>
      <c r="B21102" s="2" t="s">
        <v>42384</v>
      </c>
      <c r="C21102" s="2" t="s">
        <v>41105</v>
      </c>
      <c r="D21102" s="2" t="s">
        <v>41106</v>
      </c>
      <c r="E21102" s="55">
        <v>2.9263346093100201E-5</v>
      </c>
      <c r="F21102" s="2">
        <v>1.6503431831392501</v>
      </c>
      <c r="G21102" s="2">
        <v>1.96949592414837</v>
      </c>
      <c r="H21102" s="2">
        <v>0.705711399779128</v>
      </c>
    </row>
    <row r="21103" spans="1:8" x14ac:dyDescent="0.2">
      <c r="A21103" s="2" t="s">
        <v>42385</v>
      </c>
      <c r="B21103" s="2" t="s">
        <v>42386</v>
      </c>
      <c r="C21103" s="2" t="s">
        <v>41105</v>
      </c>
      <c r="D21103" s="2" t="s">
        <v>41106</v>
      </c>
      <c r="E21103" s="55">
        <v>2.92545022685386E-5</v>
      </c>
      <c r="F21103" s="2">
        <v>1.0243967796034901</v>
      </c>
      <c r="G21103" s="2">
        <v>1.9693523941748401</v>
      </c>
      <c r="H21103" s="2">
        <v>0.70540913901870494</v>
      </c>
    </row>
    <row r="21104" spans="1:8" x14ac:dyDescent="0.2">
      <c r="A21104" s="2" t="s">
        <v>42387</v>
      </c>
      <c r="B21104" s="2" t="s">
        <v>42388</v>
      </c>
      <c r="C21104" s="2" t="s">
        <v>41105</v>
      </c>
      <c r="D21104" s="2" t="s">
        <v>41106</v>
      </c>
      <c r="E21104" s="55">
        <v>2.9250864532315301E-5</v>
      </c>
      <c r="F21104" s="2">
        <v>2.9375456433385101</v>
      </c>
      <c r="G21104" s="2">
        <v>1.9692933402641399</v>
      </c>
      <c r="H21104" s="2">
        <v>0.70528478337741796</v>
      </c>
    </row>
    <row r="21105" spans="1:8" x14ac:dyDescent="0.2">
      <c r="A21105" s="2" t="s">
        <v>42389</v>
      </c>
      <c r="B21105" s="2" t="s">
        <v>42390</v>
      </c>
      <c r="C21105" s="2" t="s">
        <v>41105</v>
      </c>
      <c r="D21105" s="2" t="s">
        <v>41106</v>
      </c>
      <c r="E21105" s="55">
        <v>2.9248186859343101E-5</v>
      </c>
      <c r="F21105" s="2">
        <v>0.40056422940230801</v>
      </c>
      <c r="G21105" s="2">
        <v>1.96924986590518</v>
      </c>
      <c r="H21105" s="2">
        <v>0.70519323751719698</v>
      </c>
    </row>
    <row r="21106" spans="1:8" x14ac:dyDescent="0.2">
      <c r="A21106" s="2" t="s">
        <v>42391</v>
      </c>
      <c r="B21106" s="2" t="s">
        <v>42392</v>
      </c>
      <c r="C21106" s="2" t="s">
        <v>41105</v>
      </c>
      <c r="D21106" s="2" t="s">
        <v>41106</v>
      </c>
      <c r="E21106" s="55">
        <v>2.9128676591438799E-5</v>
      </c>
      <c r="F21106" s="2">
        <v>1.26201728545536</v>
      </c>
      <c r="G21106" s="2">
        <v>1.9673044659279699</v>
      </c>
      <c r="H21106" s="2">
        <v>0.70109879229393202</v>
      </c>
    </row>
    <row r="21107" spans="1:8" x14ac:dyDescent="0.2">
      <c r="A21107" s="2" t="s">
        <v>42393</v>
      </c>
      <c r="B21107" s="2" t="s">
        <v>42394</v>
      </c>
      <c r="C21107" s="2" t="s">
        <v>41105</v>
      </c>
      <c r="D21107" s="2" t="s">
        <v>41106</v>
      </c>
      <c r="E21107" s="55">
        <v>2.9086674288914E-5</v>
      </c>
      <c r="F21107" s="2">
        <v>-6.0373163866434099E-2</v>
      </c>
      <c r="G21107" s="2">
        <v>-1.9666183936016499</v>
      </c>
      <c r="H21107" s="2">
        <v>0.69965579455567695</v>
      </c>
    </row>
    <row r="21108" spans="1:8" x14ac:dyDescent="0.2">
      <c r="A21108" s="2" t="s">
        <v>42395</v>
      </c>
      <c r="B21108" s="2" t="s">
        <v>42396</v>
      </c>
      <c r="C21108" s="2" t="s">
        <v>41105</v>
      </c>
      <c r="D21108" s="2" t="s">
        <v>41106</v>
      </c>
      <c r="E21108" s="55">
        <v>2.9032087757507799E-5</v>
      </c>
      <c r="F21108" s="2">
        <v>0.30790647227332202</v>
      </c>
      <c r="G21108" s="2">
        <v>1.9657249278079201</v>
      </c>
      <c r="H21108" s="2">
        <v>0.69777734616727605</v>
      </c>
    </row>
    <row r="21109" spans="1:8" x14ac:dyDescent="0.2">
      <c r="A21109" s="2" t="s">
        <v>42397</v>
      </c>
      <c r="B21109" s="2" t="s">
        <v>42398</v>
      </c>
      <c r="C21109" s="2" t="s">
        <v>41105</v>
      </c>
      <c r="D21109" s="2" t="s">
        <v>41106</v>
      </c>
      <c r="E21109" s="55">
        <v>2.9002572010217199E-5</v>
      </c>
      <c r="F21109" s="2">
        <v>-6.0251437359839503E-2</v>
      </c>
      <c r="G21109" s="2">
        <v>-1.9652409480584401</v>
      </c>
      <c r="H21109" s="2">
        <v>0.696760169538025</v>
      </c>
    </row>
    <row r="21110" spans="1:8" x14ac:dyDescent="0.2">
      <c r="A21110" s="2" t="s">
        <v>42399</v>
      </c>
      <c r="B21110" s="2" t="s">
        <v>42400</v>
      </c>
      <c r="C21110" s="2" t="s">
        <v>41105</v>
      </c>
      <c r="D21110" s="2" t="s">
        <v>41106</v>
      </c>
      <c r="E21110" s="55">
        <v>2.8958531199663201E-5</v>
      </c>
      <c r="F21110" s="2">
        <v>0.62964284339704202</v>
      </c>
      <c r="G21110" s="2">
        <v>1.9645176572313401</v>
      </c>
      <c r="H21110" s="2">
        <v>0.695240501462979</v>
      </c>
    </row>
    <row r="21111" spans="1:8" x14ac:dyDescent="0.2">
      <c r="A21111" s="2" t="s">
        <v>42401</v>
      </c>
      <c r="B21111" s="2" t="s">
        <v>42402</v>
      </c>
      <c r="C21111" s="2" t="s">
        <v>41105</v>
      </c>
      <c r="D21111" s="2" t="s">
        <v>41106</v>
      </c>
      <c r="E21111" s="55">
        <v>2.8917553856699799E-5</v>
      </c>
      <c r="F21111" s="2">
        <v>0.85517438970402204</v>
      </c>
      <c r="G21111" s="2">
        <v>1.9638434500031601</v>
      </c>
      <c r="H21111" s="2">
        <v>0.693824464089145</v>
      </c>
    </row>
    <row r="21112" spans="1:8" x14ac:dyDescent="0.2">
      <c r="A21112" s="2" t="s">
        <v>42403</v>
      </c>
      <c r="B21112" s="2" t="s">
        <v>42404</v>
      </c>
      <c r="C21112" s="2" t="s">
        <v>41105</v>
      </c>
      <c r="D21112" s="2" t="s">
        <v>41106</v>
      </c>
      <c r="E21112" s="55">
        <v>2.8914518709344301E-5</v>
      </c>
      <c r="F21112" s="2">
        <v>-4.3118748313429898E-2</v>
      </c>
      <c r="G21112" s="2">
        <v>-1.9637934649932001</v>
      </c>
      <c r="H21112" s="2">
        <v>0.69371949993139903</v>
      </c>
    </row>
    <row r="21113" spans="1:8" x14ac:dyDescent="0.2">
      <c r="A21113" s="2" t="s">
        <v>42405</v>
      </c>
      <c r="B21113" s="2" t="s">
        <v>42406</v>
      </c>
      <c r="C21113" s="2" t="s">
        <v>41105</v>
      </c>
      <c r="D21113" s="2" t="s">
        <v>41106</v>
      </c>
      <c r="E21113" s="55">
        <v>2.8906324378019698E-5</v>
      </c>
      <c r="F21113" s="2">
        <v>0.75335161749157997</v>
      </c>
      <c r="G21113" s="2">
        <v>1.96365848223096</v>
      </c>
      <c r="H21113" s="2">
        <v>0.69343606126218305</v>
      </c>
    </row>
    <row r="21114" spans="1:8" x14ac:dyDescent="0.2">
      <c r="A21114" s="2" t="s">
        <v>42407</v>
      </c>
      <c r="B21114" s="2" t="s">
        <v>42408</v>
      </c>
      <c r="C21114" s="2" t="s">
        <v>41105</v>
      </c>
      <c r="D21114" s="2" t="s">
        <v>41106</v>
      </c>
      <c r="E21114" s="55">
        <v>2.88617291194226E-5</v>
      </c>
      <c r="F21114" s="2">
        <v>-1.03019584079783</v>
      </c>
      <c r="G21114" s="2">
        <v>-1.9629230434848799</v>
      </c>
      <c r="H21114" s="2">
        <v>0.69189211907355996</v>
      </c>
    </row>
    <row r="21115" spans="1:8" x14ac:dyDescent="0.2">
      <c r="A21115" s="2" t="s">
        <v>42409</v>
      </c>
      <c r="B21115" s="2" t="s">
        <v>42410</v>
      </c>
      <c r="C21115" s="2" t="s">
        <v>41105</v>
      </c>
      <c r="D21115" s="2" t="s">
        <v>41106</v>
      </c>
      <c r="E21115" s="55">
        <v>2.88453694374802E-5</v>
      </c>
      <c r="F21115" s="2">
        <v>3.1616264336854001E-2</v>
      </c>
      <c r="G21115" s="2">
        <v>1.9626528951273801</v>
      </c>
      <c r="H21115" s="2">
        <v>0.69132512878099694</v>
      </c>
    </row>
    <row r="21116" spans="1:8" x14ac:dyDescent="0.2">
      <c r="A21116" s="2" t="s">
        <v>42411</v>
      </c>
      <c r="B21116" s="2" t="s">
        <v>42412</v>
      </c>
      <c r="C21116" s="2" t="s">
        <v>41105</v>
      </c>
      <c r="D21116" s="2" t="s">
        <v>41106</v>
      </c>
      <c r="E21116" s="55">
        <v>2.8787141950870099E-5</v>
      </c>
      <c r="F21116" s="2">
        <v>-3.2818996930706397E-2</v>
      </c>
      <c r="G21116" s="2">
        <v>-1.9616898341079201</v>
      </c>
      <c r="H21116" s="2">
        <v>0.68930448088499796</v>
      </c>
    </row>
    <row r="21117" spans="1:8" x14ac:dyDescent="0.2">
      <c r="A21117" s="2" t="s">
        <v>42413</v>
      </c>
      <c r="B21117" s="2" t="s">
        <v>42414</v>
      </c>
      <c r="C21117" s="2" t="s">
        <v>41105</v>
      </c>
      <c r="D21117" s="2" t="s">
        <v>41106</v>
      </c>
      <c r="E21117" s="55">
        <v>2.8712691824361801E-5</v>
      </c>
      <c r="F21117" s="2">
        <v>-2.9878445067446101E-2</v>
      </c>
      <c r="G21117" s="2">
        <v>-1.9604549233850601</v>
      </c>
      <c r="H21117" s="2">
        <v>0.68671490233456001</v>
      </c>
    </row>
    <row r="21118" spans="1:8" x14ac:dyDescent="0.2">
      <c r="A21118" s="2" t="s">
        <v>42415</v>
      </c>
      <c r="B21118" s="2" t="s">
        <v>42416</v>
      </c>
      <c r="C21118" s="2" t="s">
        <v>41105</v>
      </c>
      <c r="D21118" s="2" t="s">
        <v>41106</v>
      </c>
      <c r="E21118" s="55">
        <v>2.863241541462E-5</v>
      </c>
      <c r="F21118" s="2">
        <v>0.85801013697408701</v>
      </c>
      <c r="G21118" s="2">
        <v>1.95911890297498</v>
      </c>
      <c r="H21118" s="2">
        <v>0.68391513558975203</v>
      </c>
    </row>
    <row r="21119" spans="1:8" x14ac:dyDescent="0.2">
      <c r="A21119" s="2" t="s">
        <v>42417</v>
      </c>
      <c r="B21119" s="2" t="s">
        <v>42418</v>
      </c>
      <c r="C21119" s="2" t="s">
        <v>41105</v>
      </c>
      <c r="D21119" s="2" t="s">
        <v>41106</v>
      </c>
      <c r="E21119" s="55">
        <v>2.86226265208134E-5</v>
      </c>
      <c r="F21119" s="2">
        <v>0.64088878791584702</v>
      </c>
      <c r="G21119" s="2">
        <v>1.9589556702337501</v>
      </c>
      <c r="H21119" s="2">
        <v>0.68357319561075403</v>
      </c>
    </row>
    <row r="21120" spans="1:8" x14ac:dyDescent="0.2">
      <c r="A21120" s="2" t="s">
        <v>42419</v>
      </c>
      <c r="B21120" s="2" t="s">
        <v>42420</v>
      </c>
      <c r="C21120" s="2" t="s">
        <v>41105</v>
      </c>
      <c r="D21120" s="2" t="s">
        <v>41106</v>
      </c>
      <c r="E21120" s="55">
        <v>2.85846630480036E-5</v>
      </c>
      <c r="F21120" s="2">
        <v>0.10599191203905001</v>
      </c>
      <c r="G21120" s="2">
        <v>1.9583219605250199</v>
      </c>
      <c r="H21120" s="2">
        <v>0.68224597040064705</v>
      </c>
    </row>
    <row r="21121" spans="1:8" x14ac:dyDescent="0.2">
      <c r="A21121" s="2" t="s">
        <v>42421</v>
      </c>
      <c r="B21121" s="2" t="s">
        <v>42422</v>
      </c>
      <c r="C21121" s="2" t="s">
        <v>41105</v>
      </c>
      <c r="D21121" s="2" t="s">
        <v>41106</v>
      </c>
      <c r="E21121" s="55">
        <v>2.8528739753896901E-5</v>
      </c>
      <c r="F21121" s="2">
        <v>1.1062485421631301</v>
      </c>
      <c r="G21121" s="2">
        <v>1.9573865449875301</v>
      </c>
      <c r="H21121" s="2">
        <v>0.680287645063964</v>
      </c>
    </row>
    <row r="21122" spans="1:8" x14ac:dyDescent="0.2">
      <c r="A21122" s="2" t="s">
        <v>42423</v>
      </c>
      <c r="B21122" s="2" t="s">
        <v>42424</v>
      </c>
      <c r="C21122" s="2" t="s">
        <v>41105</v>
      </c>
      <c r="D21122" s="2" t="s">
        <v>41106</v>
      </c>
      <c r="E21122" s="55">
        <v>2.84321119938813E-5</v>
      </c>
      <c r="F21122" s="2">
        <v>0.57572277328902399</v>
      </c>
      <c r="G21122" s="2">
        <v>1.9557648869228801</v>
      </c>
      <c r="H21122" s="2">
        <v>0.67689486388828202</v>
      </c>
    </row>
    <row r="21123" spans="1:8" x14ac:dyDescent="0.2">
      <c r="A21123" s="2" t="s">
        <v>42425</v>
      </c>
      <c r="B21123" s="2" t="s">
        <v>42426</v>
      </c>
      <c r="C21123" s="2" t="s">
        <v>41105</v>
      </c>
      <c r="D21123" s="2" t="s">
        <v>41106</v>
      </c>
      <c r="E21123" s="55">
        <v>2.8382561089945698E-5</v>
      </c>
      <c r="F21123" s="2">
        <v>1.6624834616331099</v>
      </c>
      <c r="G21123" s="2">
        <v>1.95493063491246</v>
      </c>
      <c r="H21123" s="2">
        <v>0.67515056391161798</v>
      </c>
    </row>
    <row r="21124" spans="1:8" x14ac:dyDescent="0.2">
      <c r="A21124" s="2" t="s">
        <v>42427</v>
      </c>
      <c r="B21124" s="2" t="s">
        <v>42428</v>
      </c>
      <c r="C21124" s="2" t="s">
        <v>41105</v>
      </c>
      <c r="D21124" s="2" t="s">
        <v>41106</v>
      </c>
      <c r="E21124" s="55">
        <v>2.83538838637964E-5</v>
      </c>
      <c r="F21124" s="2">
        <v>-3.25250678591733E-2</v>
      </c>
      <c r="G21124" s="2">
        <v>-1.9544469889992999</v>
      </c>
      <c r="H21124" s="2">
        <v>0.67413967122601004</v>
      </c>
    </row>
    <row r="21125" spans="1:8" x14ac:dyDescent="0.2">
      <c r="A21125" s="2" t="s">
        <v>42429</v>
      </c>
      <c r="B21125" s="2" t="s">
        <v>42430</v>
      </c>
      <c r="C21125" s="2" t="s">
        <v>41105</v>
      </c>
      <c r="D21125" s="2" t="s">
        <v>41106</v>
      </c>
      <c r="E21125" s="55">
        <v>2.8219808460905201E-5</v>
      </c>
      <c r="F21125" s="2">
        <v>0.11353765977026301</v>
      </c>
      <c r="G21125" s="2">
        <v>1.95217767914902</v>
      </c>
      <c r="H21125" s="2">
        <v>0.66939981252354297</v>
      </c>
    </row>
    <row r="21126" spans="1:8" x14ac:dyDescent="0.2">
      <c r="A21126" s="2" t="s">
        <v>42431</v>
      </c>
      <c r="B21126" s="2" t="s">
        <v>42432</v>
      </c>
      <c r="C21126" s="2" t="s">
        <v>41105</v>
      </c>
      <c r="D21126" s="2" t="s">
        <v>41106</v>
      </c>
      <c r="E21126" s="55">
        <v>2.8135209823920599E-5</v>
      </c>
      <c r="F21126" s="2">
        <v>1.10892514750963</v>
      </c>
      <c r="G21126" s="2">
        <v>1.95073887421783</v>
      </c>
      <c r="H21126" s="2">
        <v>0.66639746408846101</v>
      </c>
    </row>
    <row r="21127" spans="1:8" x14ac:dyDescent="0.2">
      <c r="A21127" s="2" t="s">
        <v>42433</v>
      </c>
      <c r="B21127" s="2" t="s">
        <v>42434</v>
      </c>
      <c r="C21127" s="2" t="s">
        <v>41105</v>
      </c>
      <c r="D21127" s="2" t="s">
        <v>41106</v>
      </c>
      <c r="E21127" s="55">
        <v>2.8129759630401998E-5</v>
      </c>
      <c r="F21127" s="2">
        <v>0.120235256938307</v>
      </c>
      <c r="G21127" s="2">
        <v>1.9506459957309601</v>
      </c>
      <c r="H21127" s="2">
        <v>0.66620373098488195</v>
      </c>
    </row>
    <row r="21128" spans="1:8" x14ac:dyDescent="0.2">
      <c r="A21128" s="2" t="s">
        <v>42435</v>
      </c>
      <c r="B21128" s="2" t="s">
        <v>42436</v>
      </c>
      <c r="C21128" s="2" t="s">
        <v>41105</v>
      </c>
      <c r="D21128" s="2" t="s">
        <v>41106</v>
      </c>
      <c r="E21128" s="55">
        <v>2.81145799840843E-5</v>
      </c>
      <c r="F21128" s="2">
        <v>1.8794849269275899</v>
      </c>
      <c r="G21128" s="2">
        <v>1.95038719632098</v>
      </c>
      <c r="H21128" s="2">
        <v>0.66566395589746197</v>
      </c>
    </row>
    <row r="21129" spans="1:8" x14ac:dyDescent="0.2">
      <c r="A21129" s="2" t="s">
        <v>42437</v>
      </c>
      <c r="B21129" s="2" t="s">
        <v>42438</v>
      </c>
      <c r="C21129" s="2" t="s">
        <v>41105</v>
      </c>
      <c r="D21129" s="2" t="s">
        <v>41106</v>
      </c>
      <c r="E21129" s="55">
        <v>2.80794524288863E-5</v>
      </c>
      <c r="F21129" s="2">
        <v>5.7194005637757603E-2</v>
      </c>
      <c r="G21129" s="2">
        <v>1.9497876347413601</v>
      </c>
      <c r="H21129" s="2">
        <v>0.66441373204746801</v>
      </c>
    </row>
    <row r="21130" spans="1:8" x14ac:dyDescent="0.2">
      <c r="A21130" s="2" t="s">
        <v>42439</v>
      </c>
      <c r="B21130" s="2" t="s">
        <v>42440</v>
      </c>
      <c r="C21130" s="2" t="s">
        <v>41105</v>
      </c>
      <c r="D21130" s="2" t="s">
        <v>41106</v>
      </c>
      <c r="E21130" s="55">
        <v>2.7960376047353399E-5</v>
      </c>
      <c r="F21130" s="2">
        <v>1.15718221228602</v>
      </c>
      <c r="G21130" s="2">
        <v>1.94774824866695</v>
      </c>
      <c r="H21130" s="2">
        <v>0.66016402022787701</v>
      </c>
    </row>
    <row r="21131" spans="1:8" x14ac:dyDescent="0.2">
      <c r="A21131" s="2" t="s">
        <v>42441</v>
      </c>
      <c r="B21131" s="2" t="s">
        <v>42442</v>
      </c>
      <c r="C21131" s="2" t="s">
        <v>41105</v>
      </c>
      <c r="D21131" s="2" t="s">
        <v>41106</v>
      </c>
      <c r="E21131" s="55">
        <v>2.7917673928068299E-5</v>
      </c>
      <c r="F21131" s="2">
        <v>5.71382060767728E-2</v>
      </c>
      <c r="G21131" s="2">
        <v>1.9470142633399401</v>
      </c>
      <c r="H21131" s="2">
        <v>0.65863561586661501</v>
      </c>
    </row>
    <row r="21132" spans="1:8" x14ac:dyDescent="0.2">
      <c r="A21132" s="2" t="s">
        <v>42443</v>
      </c>
      <c r="B21132" s="2" t="s">
        <v>42444</v>
      </c>
      <c r="C21132" s="2" t="s">
        <v>41105</v>
      </c>
      <c r="D21132" s="2" t="s">
        <v>41106</v>
      </c>
      <c r="E21132" s="55">
        <v>2.7865015496009202E-5</v>
      </c>
      <c r="F21132" s="2">
        <v>-0.34142417269464798</v>
      </c>
      <c r="G21132" s="2">
        <v>-1.9461072143689999</v>
      </c>
      <c r="H21132" s="2">
        <v>0.65674763060690999</v>
      </c>
    </row>
    <row r="21133" spans="1:8" x14ac:dyDescent="0.2">
      <c r="A21133" s="2" t="s">
        <v>42445</v>
      </c>
      <c r="B21133" s="2" t="s">
        <v>42446</v>
      </c>
      <c r="C21133" s="2" t="s">
        <v>41105</v>
      </c>
      <c r="D21133" s="2" t="s">
        <v>41106</v>
      </c>
      <c r="E21133" s="55">
        <v>2.7746396413452799E-5</v>
      </c>
      <c r="F21133" s="2">
        <v>0.49539827871189301</v>
      </c>
      <c r="G21133" s="2">
        <v>1.9440561298954999</v>
      </c>
      <c r="H21133" s="2">
        <v>0.65248162626242001</v>
      </c>
    </row>
    <row r="21134" spans="1:8" x14ac:dyDescent="0.2">
      <c r="A21134" s="2" t="s">
        <v>42447</v>
      </c>
      <c r="B21134" s="2"/>
      <c r="C21134" s="2" t="s">
        <v>41105</v>
      </c>
      <c r="D21134" s="2" t="s">
        <v>41106</v>
      </c>
      <c r="E21134" s="55">
        <v>2.76350213578302E-5</v>
      </c>
      <c r="F21134" s="2">
        <v>-0.30987971357260702</v>
      </c>
      <c r="G21134" s="2">
        <v>-1.94212032305269</v>
      </c>
      <c r="H21134" s="2">
        <v>0.64845951161498505</v>
      </c>
    </row>
    <row r="21135" spans="1:8" x14ac:dyDescent="0.2">
      <c r="A21135" s="2" t="s">
        <v>42448</v>
      </c>
      <c r="B21135" s="2" t="s">
        <v>42449</v>
      </c>
      <c r="C21135" s="2" t="s">
        <v>41105</v>
      </c>
      <c r="D21135" s="2" t="s">
        <v>41106</v>
      </c>
      <c r="E21135" s="55">
        <v>2.76171313117191E-5</v>
      </c>
      <c r="F21135" s="2">
        <v>0.17442855089316101</v>
      </c>
      <c r="G21135" s="2">
        <v>1.9418084692095401</v>
      </c>
      <c r="H21135" s="2">
        <v>0.64781193334314702</v>
      </c>
    </row>
    <row r="21136" spans="1:8" x14ac:dyDescent="0.2">
      <c r="A21136" s="2" t="s">
        <v>42450</v>
      </c>
      <c r="B21136" s="2" t="s">
        <v>42451</v>
      </c>
      <c r="C21136" s="2" t="s">
        <v>41105</v>
      </c>
      <c r="D21136" s="2" t="s">
        <v>41106</v>
      </c>
      <c r="E21136" s="55">
        <v>2.7582888604271699E-5</v>
      </c>
      <c r="F21136" s="2">
        <v>5.69342735162673E-2</v>
      </c>
      <c r="G21136" s="2">
        <v>1.9412108570158699</v>
      </c>
      <c r="H21136" s="2">
        <v>0.64657125582864206</v>
      </c>
    </row>
    <row r="21137" spans="1:8" x14ac:dyDescent="0.2">
      <c r="A21137" s="2" t="s">
        <v>42452</v>
      </c>
      <c r="B21137" s="2" t="s">
        <v>42453</v>
      </c>
      <c r="C21137" s="2" t="s">
        <v>41105</v>
      </c>
      <c r="D21137" s="2" t="s">
        <v>41106</v>
      </c>
      <c r="E21137" s="55">
        <v>2.75036186522248E-5</v>
      </c>
      <c r="F21137" s="2">
        <v>-3.2369244855645303E-2</v>
      </c>
      <c r="G21137" s="2">
        <v>-1.9398238577928999</v>
      </c>
      <c r="H21137" s="2">
        <v>0.64369323684542301</v>
      </c>
    </row>
    <row r="21138" spans="1:8" x14ac:dyDescent="0.2">
      <c r="A21138" s="2" t="s">
        <v>42454</v>
      </c>
      <c r="B21138" s="2" t="s">
        <v>42455</v>
      </c>
      <c r="C21138" s="2" t="s">
        <v>41105</v>
      </c>
      <c r="D21138" s="2" t="s">
        <v>41106</v>
      </c>
      <c r="E21138" s="55">
        <v>2.7453686181177999E-5</v>
      </c>
      <c r="F21138" s="2">
        <v>-0.13205249532131499</v>
      </c>
      <c r="G21138" s="2">
        <v>-1.9389476166415001</v>
      </c>
      <c r="H21138" s="2">
        <v>0.64187609952775204</v>
      </c>
    </row>
    <row r="21139" spans="1:8" x14ac:dyDescent="0.2">
      <c r="A21139" s="2" t="s">
        <v>42456</v>
      </c>
      <c r="B21139" s="2" t="s">
        <v>42457</v>
      </c>
      <c r="C21139" s="2" t="s">
        <v>41105</v>
      </c>
      <c r="D21139" s="2" t="s">
        <v>41106</v>
      </c>
      <c r="E21139" s="55">
        <v>2.7412514166047501E-5</v>
      </c>
      <c r="F21139" s="2">
        <v>4.0841114844297498E-2</v>
      </c>
      <c r="G21139" s="2">
        <v>1.9382236102070001</v>
      </c>
      <c r="H21139" s="2">
        <v>0.640375283994155</v>
      </c>
    </row>
    <row r="21140" spans="1:8" x14ac:dyDescent="0.2">
      <c r="A21140" s="2" t="s">
        <v>42458</v>
      </c>
      <c r="B21140" s="2" t="s">
        <v>42459</v>
      </c>
      <c r="C21140" s="2" t="s">
        <v>41105</v>
      </c>
      <c r="D21140" s="2" t="s">
        <v>41106</v>
      </c>
      <c r="E21140" s="55">
        <v>2.73760269634549E-5</v>
      </c>
      <c r="F21140" s="2">
        <v>0.38979558474146497</v>
      </c>
      <c r="G21140" s="2">
        <v>1.9375808497888001</v>
      </c>
      <c r="H21140" s="2">
        <v>0.63904335555565395</v>
      </c>
    </row>
    <row r="21141" spans="1:8" x14ac:dyDescent="0.2">
      <c r="A21141" s="2" t="s">
        <v>42460</v>
      </c>
      <c r="B21141" s="2" t="s">
        <v>42461</v>
      </c>
      <c r="C21141" s="2" t="s">
        <v>41105</v>
      </c>
      <c r="D21141" s="2" t="s">
        <v>41106</v>
      </c>
      <c r="E21141" s="55">
        <v>2.7374413142045002E-5</v>
      </c>
      <c r="F21141" s="2">
        <v>-3.3458352143005597E-2</v>
      </c>
      <c r="G21141" s="2">
        <v>-1.9375523959221099</v>
      </c>
      <c r="H21141" s="2">
        <v>0.63898440365091203</v>
      </c>
    </row>
    <row r="21142" spans="1:8" x14ac:dyDescent="0.2">
      <c r="A21142" s="2" t="s">
        <v>42462</v>
      </c>
      <c r="B21142" s="2" t="s">
        <v>42463</v>
      </c>
      <c r="C21142" s="2" t="s">
        <v>41105</v>
      </c>
      <c r="D21142" s="2" t="s">
        <v>41106</v>
      </c>
      <c r="E21142" s="55">
        <v>2.7368511248182501E-5</v>
      </c>
      <c r="F21142" s="2">
        <v>-0.33353289917439799</v>
      </c>
      <c r="G21142" s="2">
        <v>-1.9374483196546599</v>
      </c>
      <c r="H21142" s="2">
        <v>0.63876878148483796</v>
      </c>
    </row>
    <row r="21143" spans="1:8" x14ac:dyDescent="0.2">
      <c r="A21143" s="2" t="s">
        <v>42464</v>
      </c>
      <c r="B21143" s="2" t="s">
        <v>42465</v>
      </c>
      <c r="C21143" s="2" t="s">
        <v>41105</v>
      </c>
      <c r="D21143" s="2" t="s">
        <v>41106</v>
      </c>
      <c r="E21143" s="55">
        <v>2.7307511811014398E-5</v>
      </c>
      <c r="F21143" s="2">
        <v>0.30162352447139801</v>
      </c>
      <c r="G21143" s="2">
        <v>1.9363709870163699</v>
      </c>
      <c r="H21143" s="2">
        <v>0.63653747573018704</v>
      </c>
    </row>
    <row r="21144" spans="1:8" x14ac:dyDescent="0.2">
      <c r="A21144" s="2" t="s">
        <v>42466</v>
      </c>
      <c r="B21144" s="2" t="s">
        <v>42467</v>
      </c>
      <c r="C21144" s="2" t="s">
        <v>41105</v>
      </c>
      <c r="D21144" s="2" t="s">
        <v>41106</v>
      </c>
      <c r="E21144" s="55">
        <v>2.7275393847836399E-5</v>
      </c>
      <c r="F21144" s="2">
        <v>0.33923691125313599</v>
      </c>
      <c r="G21144" s="2">
        <v>1.93580253125644</v>
      </c>
      <c r="H21144" s="2">
        <v>0.63536062497360302</v>
      </c>
    </row>
    <row r="21145" spans="1:8" x14ac:dyDescent="0.2">
      <c r="A21145" s="2" t="s">
        <v>42468</v>
      </c>
      <c r="B21145" s="2" t="s">
        <v>42469</v>
      </c>
      <c r="C21145" s="2" t="s">
        <v>41105</v>
      </c>
      <c r="D21145" s="2" t="s">
        <v>41106</v>
      </c>
      <c r="E21145" s="55">
        <v>2.72588779841598E-5</v>
      </c>
      <c r="F21145" s="2">
        <v>0.10253039485712299</v>
      </c>
      <c r="G21145" s="2">
        <v>1.9355098912830899</v>
      </c>
      <c r="H21145" s="2">
        <v>0.63475491910883397</v>
      </c>
    </row>
    <row r="21146" spans="1:8" x14ac:dyDescent="0.2">
      <c r="A21146" s="2" t="s">
        <v>42470</v>
      </c>
      <c r="B21146" s="2" t="s">
        <v>42471</v>
      </c>
      <c r="C21146" s="2" t="s">
        <v>41105</v>
      </c>
      <c r="D21146" s="2" t="s">
        <v>41106</v>
      </c>
      <c r="E21146" s="55">
        <v>2.7207735275314202E-5</v>
      </c>
      <c r="F21146" s="2">
        <v>-3.2302562836915197E-2</v>
      </c>
      <c r="G21146" s="2">
        <v>-1.9346023006286099</v>
      </c>
      <c r="H21146" s="2">
        <v>0.63287697146850697</v>
      </c>
    </row>
    <row r="21147" spans="1:8" x14ac:dyDescent="0.2">
      <c r="A21147" s="2" t="s">
        <v>42472</v>
      </c>
      <c r="B21147" s="2" t="s">
        <v>42473</v>
      </c>
      <c r="C21147" s="2" t="s">
        <v>41105</v>
      </c>
      <c r="D21147" s="2" t="s">
        <v>41106</v>
      </c>
      <c r="E21147" s="55">
        <v>2.71651849876875E-5</v>
      </c>
      <c r="F21147" s="2">
        <v>-0.26905953484553102</v>
      </c>
      <c r="G21147" s="2">
        <v>-1.93384556659395</v>
      </c>
      <c r="H21147" s="2">
        <v>0.63131184323919698</v>
      </c>
    </row>
    <row r="21148" spans="1:8" x14ac:dyDescent="0.2">
      <c r="A21148" s="2" t="s">
        <v>42474</v>
      </c>
      <c r="B21148" s="2" t="s">
        <v>42475</v>
      </c>
      <c r="C21148" s="2" t="s">
        <v>41105</v>
      </c>
      <c r="D21148" s="2" t="s">
        <v>41106</v>
      </c>
      <c r="E21148" s="55">
        <v>2.71580869555255E-5</v>
      </c>
      <c r="F21148" s="2">
        <v>0.123440505195099</v>
      </c>
      <c r="G21148" s="2">
        <v>1.93371918770194</v>
      </c>
      <c r="H21148" s="2">
        <v>0.63105051758498898</v>
      </c>
    </row>
    <row r="21149" spans="1:8" x14ac:dyDescent="0.2">
      <c r="A21149" s="2" t="s">
        <v>42476</v>
      </c>
      <c r="B21149" s="2" t="s">
        <v>42477</v>
      </c>
      <c r="C21149" s="2" t="s">
        <v>41105</v>
      </c>
      <c r="D21149" s="2" t="s">
        <v>41106</v>
      </c>
      <c r="E21149" s="55">
        <v>2.7126781663278101E-5</v>
      </c>
      <c r="F21149" s="2">
        <v>0.33476403299602397</v>
      </c>
      <c r="G21149" s="2">
        <v>1.93316131083209</v>
      </c>
      <c r="H21149" s="2">
        <v>0.62989714661695895</v>
      </c>
    </row>
    <row r="21150" spans="1:8" x14ac:dyDescent="0.2">
      <c r="A21150" s="2" t="s">
        <v>42478</v>
      </c>
      <c r="B21150" s="2" t="s">
        <v>42479</v>
      </c>
      <c r="C21150" s="2" t="s">
        <v>41105</v>
      </c>
      <c r="D21150" s="2" t="s">
        <v>41106</v>
      </c>
      <c r="E21150" s="55">
        <v>2.7110933321750098E-5</v>
      </c>
      <c r="F21150" s="2">
        <v>5.6753993937767998E-2</v>
      </c>
      <c r="G21150" s="2">
        <v>1.9328785780259601</v>
      </c>
      <c r="H21150" s="2">
        <v>0.62931274360811496</v>
      </c>
    </row>
    <row r="21151" spans="1:8" x14ac:dyDescent="0.2">
      <c r="A21151" s="2" t="s">
        <v>42480</v>
      </c>
      <c r="B21151" s="2" t="s">
        <v>42481</v>
      </c>
      <c r="C21151" s="2" t="s">
        <v>41105</v>
      </c>
      <c r="D21151" s="2" t="s">
        <v>41106</v>
      </c>
      <c r="E21151" s="55">
        <v>2.7055149110166699E-5</v>
      </c>
      <c r="F21151" s="2">
        <v>-2.94642111849454E-2</v>
      </c>
      <c r="G21151" s="2">
        <v>-1.93188174699948</v>
      </c>
      <c r="H21151" s="2">
        <v>0.62725299592932104</v>
      </c>
    </row>
    <row r="21152" spans="1:8" x14ac:dyDescent="0.2">
      <c r="A21152" s="2" t="s">
        <v>42482</v>
      </c>
      <c r="B21152" s="2" t="s">
        <v>42483</v>
      </c>
      <c r="C21152" s="2" t="s">
        <v>41105</v>
      </c>
      <c r="D21152" s="2" t="s">
        <v>41106</v>
      </c>
      <c r="E21152" s="55">
        <v>2.6985847364713299E-5</v>
      </c>
      <c r="F21152" s="2">
        <v>-6.6182824064775603E-2</v>
      </c>
      <c r="G21152" s="2">
        <v>-1.93063977948315</v>
      </c>
      <c r="H21152" s="2">
        <v>0.624688210375419</v>
      </c>
    </row>
    <row r="21153" spans="1:8" x14ac:dyDescent="0.2">
      <c r="A21153" s="2" t="s">
        <v>42484</v>
      </c>
      <c r="B21153" s="2" t="s">
        <v>42485</v>
      </c>
      <c r="C21153" s="2" t="s">
        <v>41105</v>
      </c>
      <c r="D21153" s="2" t="s">
        <v>41106</v>
      </c>
      <c r="E21153" s="55">
        <v>2.6981563993611099E-5</v>
      </c>
      <c r="F21153" s="2">
        <v>3.10409342432626E-2</v>
      </c>
      <c r="G21153" s="2">
        <v>1.9305628856346599</v>
      </c>
      <c r="H21153" s="2">
        <v>0.62452947120589797</v>
      </c>
    </row>
    <row r="21154" spans="1:8" x14ac:dyDescent="0.2">
      <c r="A21154" s="2" t="s">
        <v>42486</v>
      </c>
      <c r="B21154" s="2" t="s">
        <v>42487</v>
      </c>
      <c r="C21154" s="2" t="s">
        <v>41105</v>
      </c>
      <c r="D21154" s="2" t="s">
        <v>41106</v>
      </c>
      <c r="E21154" s="55">
        <v>2.6964843671595199E-5</v>
      </c>
      <c r="F21154" s="2">
        <v>-2.9413980790697E-2</v>
      </c>
      <c r="G21154" s="2">
        <v>-1.93026258099758</v>
      </c>
      <c r="H21154" s="2">
        <v>0.62390958479403202</v>
      </c>
    </row>
    <row r="21155" spans="1:8" x14ac:dyDescent="0.2">
      <c r="A21155" s="2" t="s">
        <v>42488</v>
      </c>
      <c r="B21155" s="2" t="s">
        <v>42489</v>
      </c>
      <c r="C21155" s="2" t="s">
        <v>41105</v>
      </c>
      <c r="D21155" s="2" t="s">
        <v>41106</v>
      </c>
      <c r="E21155" s="55">
        <v>2.6927393744102801E-5</v>
      </c>
      <c r="F21155" s="2">
        <v>-3.21997369030197E-2</v>
      </c>
      <c r="G21155" s="2">
        <v>-1.9295891171222399</v>
      </c>
      <c r="H21155" s="2">
        <v>0.62251977671226699</v>
      </c>
    </row>
    <row r="21156" spans="1:8" x14ac:dyDescent="0.2">
      <c r="A21156" s="2" t="s">
        <v>42490</v>
      </c>
      <c r="B21156" s="2" t="s">
        <v>42491</v>
      </c>
      <c r="C21156" s="2" t="s">
        <v>41105</v>
      </c>
      <c r="D21156" s="2" t="s">
        <v>41106</v>
      </c>
      <c r="E21156" s="55">
        <v>2.6894027946866599E-5</v>
      </c>
      <c r="F21156" s="2">
        <v>0.75192570273434101</v>
      </c>
      <c r="G21156" s="2">
        <v>1.9289881104606501</v>
      </c>
      <c r="H21156" s="2">
        <v>0.62127990602780003</v>
      </c>
    </row>
    <row r="21157" spans="1:8" x14ac:dyDescent="0.2">
      <c r="A21157" s="2" t="s">
        <v>42492</v>
      </c>
      <c r="B21157" s="2" t="s">
        <v>42493</v>
      </c>
      <c r="C21157" s="2" t="s">
        <v>41105</v>
      </c>
      <c r="D21157" s="2" t="s">
        <v>41106</v>
      </c>
      <c r="E21157" s="55">
        <v>2.6777949417522402E-5</v>
      </c>
      <c r="F21157" s="2">
        <v>0.94070905874051303</v>
      </c>
      <c r="G21157" s="2">
        <v>1.9268899351320401</v>
      </c>
      <c r="H21157" s="2">
        <v>0.61695441939154105</v>
      </c>
    </row>
    <row r="21158" spans="1:8" x14ac:dyDescent="0.2">
      <c r="A21158" s="2" t="s">
        <v>42494</v>
      </c>
      <c r="B21158" s="2" t="s">
        <v>42495</v>
      </c>
      <c r="C21158" s="2" t="s">
        <v>41105</v>
      </c>
      <c r="D21158" s="2" t="s">
        <v>41106</v>
      </c>
      <c r="E21158" s="55">
        <v>2.6756534380667499E-5</v>
      </c>
      <c r="F21158" s="2">
        <v>0.51352766293987595</v>
      </c>
      <c r="G21158" s="2">
        <v>1.9265016040299401</v>
      </c>
      <c r="H21158" s="2">
        <v>0.61615437290224495</v>
      </c>
    </row>
    <row r="21159" spans="1:8" x14ac:dyDescent="0.2">
      <c r="A21159" s="2" t="s">
        <v>42496</v>
      </c>
      <c r="B21159" s="2" t="s">
        <v>42497</v>
      </c>
      <c r="C21159" s="2" t="s">
        <v>41105</v>
      </c>
      <c r="D21159" s="2" t="s">
        <v>41106</v>
      </c>
      <c r="E21159" s="55">
        <v>2.6681514552206999E-5</v>
      </c>
      <c r="F21159" s="2">
        <v>0.50447114459700604</v>
      </c>
      <c r="G21159" s="2">
        <v>1.92513815098927</v>
      </c>
      <c r="H21159" s="2">
        <v>0.61334664023798202</v>
      </c>
    </row>
    <row r="21160" spans="1:8" x14ac:dyDescent="0.2">
      <c r="A21160" s="2" t="s">
        <v>42498</v>
      </c>
      <c r="B21160" s="2" t="s">
        <v>42499</v>
      </c>
      <c r="C21160" s="2" t="s">
        <v>41105</v>
      </c>
      <c r="D21160" s="2" t="s">
        <v>41106</v>
      </c>
      <c r="E21160" s="55">
        <v>2.66694152153412E-5</v>
      </c>
      <c r="F21160" s="2">
        <v>0.575936646382187</v>
      </c>
      <c r="G21160" s="2">
        <v>1.9249178012053201</v>
      </c>
      <c r="H21160" s="2">
        <v>0.61289306474724603</v>
      </c>
    </row>
    <row r="21161" spans="1:8" x14ac:dyDescent="0.2">
      <c r="A21161" s="2" t="s">
        <v>42500</v>
      </c>
      <c r="B21161" s="2" t="s">
        <v>42501</v>
      </c>
      <c r="C21161" s="2" t="s">
        <v>41105</v>
      </c>
      <c r="D21161" s="2" t="s">
        <v>41106</v>
      </c>
      <c r="E21161" s="55">
        <v>2.65618924691902E-5</v>
      </c>
      <c r="F21161" s="2">
        <v>-0.25181403895648302</v>
      </c>
      <c r="G21161" s="2">
        <v>-1.92295410960142</v>
      </c>
      <c r="H21161" s="2">
        <v>0.60885322815254195</v>
      </c>
    </row>
    <row r="21162" spans="1:8" x14ac:dyDescent="0.2">
      <c r="A21162" s="2" t="s">
        <v>42502</v>
      </c>
      <c r="B21162" s="2" t="s">
        <v>42503</v>
      </c>
      <c r="C21162" s="2" t="s">
        <v>41105</v>
      </c>
      <c r="D21162" s="2" t="s">
        <v>41106</v>
      </c>
      <c r="E21162" s="55">
        <v>2.6538501365691601E-5</v>
      </c>
      <c r="F21162" s="2">
        <v>1.1501934673715799</v>
      </c>
      <c r="G21162" s="2">
        <v>1.92252559802448</v>
      </c>
      <c r="H21162" s="2">
        <v>0.60797221378169497</v>
      </c>
    </row>
    <row r="21163" spans="1:8" x14ac:dyDescent="0.2">
      <c r="A21163" s="2" t="s">
        <v>42504</v>
      </c>
      <c r="B21163" s="2" t="s">
        <v>42505</v>
      </c>
      <c r="C21163" s="2" t="s">
        <v>41105</v>
      </c>
      <c r="D21163" s="2" t="s">
        <v>41106</v>
      </c>
      <c r="E21163" s="55">
        <v>2.65117591305986E-5</v>
      </c>
      <c r="F21163" s="2">
        <v>2.65188382847261E-2</v>
      </c>
      <c r="G21163" s="2">
        <v>1.9220351154511801</v>
      </c>
      <c r="H21163" s="2">
        <v>0.60696402882182698</v>
      </c>
    </row>
    <row r="21164" spans="1:8" x14ac:dyDescent="0.2">
      <c r="A21164" s="2" t="s">
        <v>42506</v>
      </c>
      <c r="B21164" s="2" t="s">
        <v>42507</v>
      </c>
      <c r="C21164" s="2" t="s">
        <v>41105</v>
      </c>
      <c r="D21164" s="2" t="s">
        <v>41106</v>
      </c>
      <c r="E21164" s="55">
        <v>2.6376350165557801E-5</v>
      </c>
      <c r="F21164" s="2">
        <v>5.5198292419023103</v>
      </c>
      <c r="G21164" s="2">
        <v>1.91954200880802</v>
      </c>
      <c r="H21164" s="2">
        <v>0.60184343507479099</v>
      </c>
    </row>
    <row r="21165" spans="1:8" x14ac:dyDescent="0.2">
      <c r="A21165" s="2" t="s">
        <v>42508</v>
      </c>
      <c r="B21165" s="2" t="s">
        <v>42509</v>
      </c>
      <c r="C21165" s="2" t="s">
        <v>41105</v>
      </c>
      <c r="D21165" s="2" t="s">
        <v>41106</v>
      </c>
      <c r="E21165" s="55">
        <v>2.6351948441694101E-5</v>
      </c>
      <c r="F21165" s="2">
        <v>5.5133623295363803E-2</v>
      </c>
      <c r="G21165" s="2">
        <v>1.91909102570413</v>
      </c>
      <c r="H21165" s="2">
        <v>0.60091787038755196</v>
      </c>
    </row>
    <row r="21166" spans="1:8" x14ac:dyDescent="0.2">
      <c r="A21166" s="2" t="s">
        <v>42510</v>
      </c>
      <c r="B21166" s="2" t="s">
        <v>42511</v>
      </c>
      <c r="C21166" s="2" t="s">
        <v>41105</v>
      </c>
      <c r="D21166" s="2" t="s">
        <v>41106</v>
      </c>
      <c r="E21166" s="55">
        <v>2.63489086647084E-5</v>
      </c>
      <c r="F21166" s="2">
        <v>-0.66095554735074802</v>
      </c>
      <c r="G21166" s="2">
        <v>-1.9190348090591201</v>
      </c>
      <c r="H21166" s="2">
        <v>0.60080251070783097</v>
      </c>
    </row>
    <row r="21167" spans="1:8" x14ac:dyDescent="0.2">
      <c r="A21167" s="2" t="s">
        <v>42512</v>
      </c>
      <c r="B21167" s="2" t="s">
        <v>42513</v>
      </c>
      <c r="C21167" s="2" t="s">
        <v>41105</v>
      </c>
      <c r="D21167" s="2" t="s">
        <v>41106</v>
      </c>
      <c r="E21167" s="55">
        <v>2.6318428345328799E-5</v>
      </c>
      <c r="F21167" s="2">
        <v>3.0903030849674201E-2</v>
      </c>
      <c r="G21167" s="2">
        <v>1.91847066595828</v>
      </c>
      <c r="H21167" s="2">
        <v>0.59964504482575398</v>
      </c>
    </row>
    <row r="21168" spans="1:8" x14ac:dyDescent="0.2">
      <c r="A21168" s="2" t="s">
        <v>42514</v>
      </c>
      <c r="B21168" s="2" t="s">
        <v>42515</v>
      </c>
      <c r="C21168" s="2" t="s">
        <v>41105</v>
      </c>
      <c r="D21168" s="2" t="s">
        <v>41106</v>
      </c>
      <c r="E21168" s="55">
        <v>2.62900396302834E-5</v>
      </c>
      <c r="F21168" s="2">
        <v>-0.29795237578202199</v>
      </c>
      <c r="G21168" s="2">
        <v>-1.9179444977416999</v>
      </c>
      <c r="H21168" s="2">
        <v>0.598565799643345</v>
      </c>
    </row>
    <row r="21169" spans="1:8" x14ac:dyDescent="0.2">
      <c r="A21169" s="2" t="s">
        <v>42516</v>
      </c>
      <c r="B21169" s="2" t="s">
        <v>42517</v>
      </c>
      <c r="C21169" s="2" t="s">
        <v>41105</v>
      </c>
      <c r="D21169" s="2" t="s">
        <v>41106</v>
      </c>
      <c r="E21169" s="55">
        <v>2.6237910317750101E-5</v>
      </c>
      <c r="F21169" s="2">
        <v>-2.58413837625193E-2</v>
      </c>
      <c r="G21169" s="2">
        <v>-1.9169764531603799</v>
      </c>
      <c r="H21169" s="2">
        <v>0.59658097710156299</v>
      </c>
    </row>
    <row r="21170" spans="1:8" x14ac:dyDescent="0.2">
      <c r="A21170" s="2" t="s">
        <v>42518</v>
      </c>
      <c r="B21170" s="2" t="s">
        <v>42519</v>
      </c>
      <c r="C21170" s="2" t="s">
        <v>41105</v>
      </c>
      <c r="D21170" s="2" t="s">
        <v>41106</v>
      </c>
      <c r="E21170" s="55">
        <v>2.6224956186538E-5</v>
      </c>
      <c r="F21170" s="2">
        <v>-0.72721358314228901</v>
      </c>
      <c r="G21170" s="2">
        <v>-1.9167355198270299</v>
      </c>
      <c r="H21170" s="2">
        <v>0.59608713708399597</v>
      </c>
    </row>
    <row r="21171" spans="1:8" x14ac:dyDescent="0.2">
      <c r="A21171" s="2" t="s">
        <v>42520</v>
      </c>
      <c r="B21171" s="2" t="s">
        <v>42521</v>
      </c>
      <c r="C21171" s="2" t="s">
        <v>41105</v>
      </c>
      <c r="D21171" s="2" t="s">
        <v>41106</v>
      </c>
      <c r="E21171" s="55">
        <v>2.62246078777117E-5</v>
      </c>
      <c r="F21171" s="2">
        <v>0.50272207294704896</v>
      </c>
      <c r="G21171" s="2">
        <v>1.91672903958449</v>
      </c>
      <c r="H21171" s="2">
        <v>0.59607385541593505</v>
      </c>
    </row>
    <row r="21172" spans="1:8" x14ac:dyDescent="0.2">
      <c r="A21172" s="2" t="s">
        <v>42522</v>
      </c>
      <c r="B21172" s="2" t="s">
        <v>42523</v>
      </c>
      <c r="C21172" s="2" t="s">
        <v>41105</v>
      </c>
      <c r="D21172" s="2" t="s">
        <v>41106</v>
      </c>
      <c r="E21172" s="55">
        <v>2.61867097177682E-5</v>
      </c>
      <c r="F21172" s="2">
        <v>0.102843012096199</v>
      </c>
      <c r="G21172" s="2">
        <v>1.9160233032930301</v>
      </c>
      <c r="H21172" s="2">
        <v>0.59462767286311702</v>
      </c>
    </row>
    <row r="21173" spans="1:8" x14ac:dyDescent="0.2">
      <c r="A21173" s="2" t="s">
        <v>42524</v>
      </c>
      <c r="B21173" s="2" t="s">
        <v>42525</v>
      </c>
      <c r="C21173" s="2" t="s">
        <v>41105</v>
      </c>
      <c r="D21173" s="2" t="s">
        <v>41106</v>
      </c>
      <c r="E21173" s="55">
        <v>2.6153521670346801E-5</v>
      </c>
      <c r="F21173" s="2">
        <v>8.1696863401427497E-2</v>
      </c>
      <c r="G21173" s="2">
        <v>1.91540422497614</v>
      </c>
      <c r="H21173" s="2">
        <v>0.59335950682792504</v>
      </c>
    </row>
    <row r="21174" spans="1:8" x14ac:dyDescent="0.2">
      <c r="A21174" s="2" t="s">
        <v>42526</v>
      </c>
      <c r="B21174" s="2" t="s">
        <v>42527</v>
      </c>
      <c r="C21174" s="2" t="s">
        <v>41105</v>
      </c>
      <c r="D21174" s="2" t="s">
        <v>41106</v>
      </c>
      <c r="E21174" s="55">
        <v>2.6115271297366699E-5</v>
      </c>
      <c r="F21174" s="2">
        <v>0.50204976340688701</v>
      </c>
      <c r="G21174" s="2">
        <v>1.91468949175818</v>
      </c>
      <c r="H21174" s="2">
        <v>0.59189590387680602</v>
      </c>
    </row>
    <row r="21175" spans="1:8" x14ac:dyDescent="0.2">
      <c r="A21175" s="2" t="s">
        <v>42528</v>
      </c>
      <c r="B21175" s="2" t="s">
        <v>42529</v>
      </c>
      <c r="C21175" s="2" t="s">
        <v>41105</v>
      </c>
      <c r="D21175" s="2" t="s">
        <v>41106</v>
      </c>
      <c r="E21175" s="55">
        <v>2.6079758457364699E-5</v>
      </c>
      <c r="F21175" s="2">
        <v>-2.9193509639818999E-2</v>
      </c>
      <c r="G21175" s="2">
        <v>-1.91402473393341</v>
      </c>
      <c r="H21175" s="2">
        <v>0.59053512888582904</v>
      </c>
    </row>
    <row r="21176" spans="1:8" x14ac:dyDescent="0.2">
      <c r="A21176" s="2" t="s">
        <v>42530</v>
      </c>
      <c r="B21176" s="2" t="s">
        <v>42531</v>
      </c>
      <c r="C21176" s="2" t="s">
        <v>41105</v>
      </c>
      <c r="D21176" s="2" t="s">
        <v>41106</v>
      </c>
      <c r="E21176" s="55">
        <v>2.6079538010259599E-5</v>
      </c>
      <c r="F21176" s="2">
        <v>3.9552423478662099E-2</v>
      </c>
      <c r="G21176" s="2">
        <v>1.9140206038807599</v>
      </c>
      <c r="H21176" s="2">
        <v>0.59052667604736397</v>
      </c>
    </row>
    <row r="21177" spans="1:8" x14ac:dyDescent="0.2">
      <c r="A21177" s="2" t="s">
        <v>42532</v>
      </c>
      <c r="B21177" s="2" t="s">
        <v>42533</v>
      </c>
      <c r="C21177" s="2" t="s">
        <v>41105</v>
      </c>
      <c r="D21177" s="2" t="s">
        <v>41106</v>
      </c>
      <c r="E21177" s="55">
        <v>2.60470030325477E-5</v>
      </c>
      <c r="F21177" s="2">
        <v>0.18080693229433001</v>
      </c>
      <c r="G21177" s="2">
        <v>1.9134105834827599</v>
      </c>
      <c r="H21177" s="2">
        <v>0.58927836832365699</v>
      </c>
    </row>
    <row r="21178" spans="1:8" x14ac:dyDescent="0.2">
      <c r="A21178" s="2" t="s">
        <v>42534</v>
      </c>
      <c r="B21178" s="2" t="s">
        <v>42535</v>
      </c>
      <c r="C21178" s="2" t="s">
        <v>41105</v>
      </c>
      <c r="D21178" s="2" t="s">
        <v>41106</v>
      </c>
      <c r="E21178" s="55">
        <v>2.6004206169494299E-5</v>
      </c>
      <c r="F21178" s="2">
        <v>0.51565025705568901</v>
      </c>
      <c r="G21178" s="2">
        <v>1.9126066976551801</v>
      </c>
      <c r="H21178" s="2">
        <v>0.58763395416120401</v>
      </c>
    </row>
    <row r="21179" spans="1:8" x14ac:dyDescent="0.2">
      <c r="A21179" s="2" t="s">
        <v>42536</v>
      </c>
      <c r="B21179" s="2" t="s">
        <v>42537</v>
      </c>
      <c r="C21179" s="2" t="s">
        <v>41105</v>
      </c>
      <c r="D21179" s="2" t="s">
        <v>41106</v>
      </c>
      <c r="E21179" s="55">
        <v>2.59957852293268E-5</v>
      </c>
      <c r="F21179" s="2">
        <v>1.83765061262032</v>
      </c>
      <c r="G21179" s="2">
        <v>1.9124483251779001</v>
      </c>
      <c r="H21179" s="2">
        <v>0.58731007179321604</v>
      </c>
    </row>
    <row r="21180" spans="1:8" x14ac:dyDescent="0.2">
      <c r="A21180" s="2" t="s">
        <v>42538</v>
      </c>
      <c r="B21180" s="2" t="s">
        <v>42539</v>
      </c>
      <c r="C21180" s="2" t="s">
        <v>41105</v>
      </c>
      <c r="D21180" s="2" t="s">
        <v>41106</v>
      </c>
      <c r="E21180" s="55">
        <v>2.5940932063428499E-5</v>
      </c>
      <c r="F21180" s="2">
        <v>0.23079539942911301</v>
      </c>
      <c r="G21180" s="2">
        <v>1.91141512356652</v>
      </c>
      <c r="H21180" s="2">
        <v>0.58519776323347295</v>
      </c>
    </row>
    <row r="21181" spans="1:8" x14ac:dyDescent="0.2">
      <c r="A21181" s="2" t="s">
        <v>42540</v>
      </c>
      <c r="B21181" s="2" t="s">
        <v>42541</v>
      </c>
      <c r="C21181" s="2" t="s">
        <v>41105</v>
      </c>
      <c r="D21181" s="2" t="s">
        <v>41106</v>
      </c>
      <c r="E21181" s="55">
        <v>2.5906865394387199E-5</v>
      </c>
      <c r="F21181" s="2">
        <v>2.66388116063189E-2</v>
      </c>
      <c r="G21181" s="2">
        <v>1.9107720694011201</v>
      </c>
      <c r="H21181" s="2">
        <v>0.58388366020037796</v>
      </c>
    </row>
    <row r="21182" spans="1:8" x14ac:dyDescent="0.2">
      <c r="A21182" s="2" t="s">
        <v>42542</v>
      </c>
      <c r="B21182" s="2" t="s">
        <v>42543</v>
      </c>
      <c r="C21182" s="2" t="s">
        <v>41105</v>
      </c>
      <c r="D21182" s="2" t="s">
        <v>41106</v>
      </c>
      <c r="E21182" s="55">
        <v>2.58956996825876E-5</v>
      </c>
      <c r="F21182" s="2">
        <v>-2.9110449635021698E-2</v>
      </c>
      <c r="G21182" s="2">
        <v>-1.9105610704278799</v>
      </c>
      <c r="H21182" s="2">
        <v>0.58345257297671405</v>
      </c>
    </row>
    <row r="21183" spans="1:8" x14ac:dyDescent="0.2">
      <c r="A21183" s="2" t="s">
        <v>42544</v>
      </c>
      <c r="B21183" s="2" t="s">
        <v>42545</v>
      </c>
      <c r="C21183" s="2" t="s">
        <v>41105</v>
      </c>
      <c r="D21183" s="2" t="s">
        <v>41106</v>
      </c>
      <c r="E21183" s="55">
        <v>2.5725477659333001E-5</v>
      </c>
      <c r="F21183" s="2">
        <v>0.49368655857745802</v>
      </c>
      <c r="G21183" s="2">
        <v>1.9073301522999999</v>
      </c>
      <c r="H21183" s="2">
        <v>0.57685750292952098</v>
      </c>
    </row>
    <row r="21184" spans="1:8" x14ac:dyDescent="0.2">
      <c r="A21184" s="2" t="s">
        <v>42546</v>
      </c>
      <c r="B21184" s="2" t="s">
        <v>42547</v>
      </c>
      <c r="C21184" s="2" t="s">
        <v>41105</v>
      </c>
      <c r="D21184" s="2" t="s">
        <v>41106</v>
      </c>
      <c r="E21184" s="55">
        <v>2.57212584953148E-5</v>
      </c>
      <c r="F21184" s="2">
        <v>-0.98819858737139898</v>
      </c>
      <c r="G21184" s="2">
        <v>-1.90724972898816</v>
      </c>
      <c r="H21184" s="2">
        <v>0.57669348226150596</v>
      </c>
    </row>
    <row r="21185" spans="1:8" x14ac:dyDescent="0.2">
      <c r="A21185" s="2" t="s">
        <v>42548</v>
      </c>
      <c r="B21185" s="2" t="s">
        <v>42549</v>
      </c>
      <c r="C21185" s="2" t="s">
        <v>41105</v>
      </c>
      <c r="D21185" s="2" t="s">
        <v>41106</v>
      </c>
      <c r="E21185" s="55">
        <v>2.5719736762797E-5</v>
      </c>
      <c r="F21185" s="2">
        <v>-0.35227146917975599</v>
      </c>
      <c r="G21185" s="2">
        <v>-1.90722071851568</v>
      </c>
      <c r="H21185" s="2">
        <v>0.57663431806571896</v>
      </c>
    </row>
    <row r="21186" spans="1:8" x14ac:dyDescent="0.2">
      <c r="A21186" s="2" t="s">
        <v>42550</v>
      </c>
      <c r="B21186" s="2" t="s">
        <v>42551</v>
      </c>
      <c r="C21186" s="2" t="s">
        <v>41105</v>
      </c>
      <c r="D21186" s="2" t="s">
        <v>41106</v>
      </c>
      <c r="E21186" s="55">
        <v>2.5665932564367101E-5</v>
      </c>
      <c r="F21186" s="2">
        <v>5.59077922699752E-2</v>
      </c>
      <c r="G21186" s="2">
        <v>1.9061936003726101</v>
      </c>
      <c r="H21186" s="2">
        <v>0.57454018486291103</v>
      </c>
    </row>
    <row r="21187" spans="1:8" x14ac:dyDescent="0.2">
      <c r="A21187" s="2" t="s">
        <v>42552</v>
      </c>
      <c r="B21187" s="2" t="s">
        <v>42553</v>
      </c>
      <c r="C21187" s="2" t="s">
        <v>41105</v>
      </c>
      <c r="D21187" s="2" t="s">
        <v>41106</v>
      </c>
      <c r="E21187" s="55">
        <v>2.5656480705071898E-5</v>
      </c>
      <c r="F21187" s="2">
        <v>3.0698555420619101E-2</v>
      </c>
      <c r="G21187" s="2">
        <v>1.9060128855176799</v>
      </c>
      <c r="H21187" s="2">
        <v>0.57417185224618295</v>
      </c>
    </row>
    <row r="21188" spans="1:8" x14ac:dyDescent="0.2">
      <c r="A21188" s="2" t="s">
        <v>42554</v>
      </c>
      <c r="B21188" s="2" t="s">
        <v>42555</v>
      </c>
      <c r="C21188" s="2" t="s">
        <v>41105</v>
      </c>
      <c r="D21188" s="2" t="s">
        <v>41106</v>
      </c>
      <c r="E21188" s="55">
        <v>2.56460918973689E-5</v>
      </c>
      <c r="F21188" s="2">
        <v>3.0711362500680399E-2</v>
      </c>
      <c r="G21188" s="2">
        <v>1.9058141600765299</v>
      </c>
      <c r="H21188" s="2">
        <v>0.57376685080757095</v>
      </c>
    </row>
    <row r="21189" spans="1:8" x14ac:dyDescent="0.2">
      <c r="A21189" s="2" t="s">
        <v>42556</v>
      </c>
      <c r="B21189" s="2" t="s">
        <v>42557</v>
      </c>
      <c r="C21189" s="2" t="s">
        <v>41105</v>
      </c>
      <c r="D21189" s="2" t="s">
        <v>41106</v>
      </c>
      <c r="E21189" s="55">
        <v>2.5509963338055102E-5</v>
      </c>
      <c r="F21189" s="2">
        <v>3.9624959976010503E-2</v>
      </c>
      <c r="G21189" s="2">
        <v>1.90320079168086</v>
      </c>
      <c r="H21189" s="2">
        <v>0.56844474847103099</v>
      </c>
    </row>
    <row r="21190" spans="1:8" x14ac:dyDescent="0.2">
      <c r="A21190" s="2" t="s">
        <v>42558</v>
      </c>
      <c r="B21190" s="2" t="s">
        <v>42559</v>
      </c>
      <c r="C21190" s="2" t="s">
        <v>41105</v>
      </c>
      <c r="D21190" s="2" t="s">
        <v>41106</v>
      </c>
      <c r="E21190" s="55">
        <v>2.54856981384276E-5</v>
      </c>
      <c r="F21190" s="2">
        <v>-3.1746962617488501E-2</v>
      </c>
      <c r="G21190" s="2">
        <v>-1.9027331109048899</v>
      </c>
      <c r="H21190" s="2">
        <v>0.56749309098278999</v>
      </c>
    </row>
    <row r="21191" spans="1:8" x14ac:dyDescent="0.2">
      <c r="A21191" s="2" t="s">
        <v>42560</v>
      </c>
      <c r="B21191" s="2" t="s">
        <v>42561</v>
      </c>
      <c r="C21191" s="2" t="s">
        <v>41105</v>
      </c>
      <c r="D21191" s="2" t="s">
        <v>41106</v>
      </c>
      <c r="E21191" s="55">
        <v>2.5361023216707799E-5</v>
      </c>
      <c r="F21191" s="2">
        <v>5.54831368307439E-2</v>
      </c>
      <c r="G21191" s="2">
        <v>1.90032129270379</v>
      </c>
      <c r="H21191" s="2">
        <v>0.56258912989513199</v>
      </c>
    </row>
    <row r="21192" spans="1:8" x14ac:dyDescent="0.2">
      <c r="A21192" s="2" t="s">
        <v>42562</v>
      </c>
      <c r="B21192" s="2" t="s">
        <v>42563</v>
      </c>
      <c r="C21192" s="2" t="s">
        <v>41105</v>
      </c>
      <c r="D21192" s="2" t="s">
        <v>41106</v>
      </c>
      <c r="E21192" s="55">
        <v>2.5347296024547099E-5</v>
      </c>
      <c r="F21192" s="2">
        <v>-3.1714848589052803E-2</v>
      </c>
      <c r="G21192" s="2">
        <v>-1.9000548302539499</v>
      </c>
      <c r="H21192" s="2">
        <v>0.56204771212443205</v>
      </c>
    </row>
    <row r="21193" spans="1:8" x14ac:dyDescent="0.2">
      <c r="A21193" s="2" t="s">
        <v>42564</v>
      </c>
      <c r="B21193" s="2" t="s">
        <v>42565</v>
      </c>
      <c r="C21193" s="2" t="s">
        <v>41105</v>
      </c>
      <c r="D21193" s="2" t="s">
        <v>41106</v>
      </c>
      <c r="E21193" s="55">
        <v>2.5261300705237099E-5</v>
      </c>
      <c r="F21193" s="2">
        <v>0.109808804129449</v>
      </c>
      <c r="G21193" s="2">
        <v>1.8983814055259101</v>
      </c>
      <c r="H21193" s="2">
        <v>0.55864926175787599</v>
      </c>
    </row>
    <row r="21194" spans="1:8" x14ac:dyDescent="0.2">
      <c r="A21194" s="2" t="s">
        <v>42566</v>
      </c>
      <c r="B21194" s="2" t="s">
        <v>42567</v>
      </c>
      <c r="C21194" s="2" t="s">
        <v>41105</v>
      </c>
      <c r="D21194" s="2" t="s">
        <v>41106</v>
      </c>
      <c r="E21194" s="55">
        <v>2.5217243102337901E-5</v>
      </c>
      <c r="F21194" s="2">
        <v>-3.16484315308833E-2</v>
      </c>
      <c r="G21194" s="2">
        <v>-1.89752128527536</v>
      </c>
      <c r="H21194" s="2">
        <v>0.55690366409258296</v>
      </c>
    </row>
    <row r="21195" spans="1:8" x14ac:dyDescent="0.2">
      <c r="A21195" s="2" t="s">
        <v>42568</v>
      </c>
      <c r="B21195" s="2" t="s">
        <v>42569</v>
      </c>
      <c r="C21195" s="2" t="s">
        <v>41105</v>
      </c>
      <c r="D21195" s="2" t="s">
        <v>41106</v>
      </c>
      <c r="E21195" s="55">
        <v>2.5210460996683001E-5</v>
      </c>
      <c r="F21195" s="2">
        <v>-5.81420194172532E-2</v>
      </c>
      <c r="G21195" s="2">
        <v>-1.8973887126174001</v>
      </c>
      <c r="H21195" s="2">
        <v>0.55663468077054101</v>
      </c>
    </row>
    <row r="21196" spans="1:8" x14ac:dyDescent="0.2">
      <c r="A21196" s="2" t="s">
        <v>42570</v>
      </c>
      <c r="B21196" s="2" t="s">
        <v>42571</v>
      </c>
      <c r="C21196" s="2" t="s">
        <v>41105</v>
      </c>
      <c r="D21196" s="2" t="s">
        <v>41106</v>
      </c>
      <c r="E21196" s="55">
        <v>2.51941569101576E-5</v>
      </c>
      <c r="F21196" s="2">
        <v>0.106028045568548</v>
      </c>
      <c r="G21196" s="2">
        <v>1.8970698258981</v>
      </c>
      <c r="H21196" s="2">
        <v>0.55598775246546395</v>
      </c>
    </row>
    <row r="21197" spans="1:8" x14ac:dyDescent="0.2">
      <c r="A21197" s="2" t="s">
        <v>42572</v>
      </c>
      <c r="B21197" s="2" t="s">
        <v>42573</v>
      </c>
      <c r="C21197" s="2" t="s">
        <v>41105</v>
      </c>
      <c r="D21197" s="2" t="s">
        <v>41106</v>
      </c>
      <c r="E21197" s="55">
        <v>2.5156335819231799E-5</v>
      </c>
      <c r="F21197" s="2">
        <v>0.45972925080633398</v>
      </c>
      <c r="G21197" s="2">
        <v>1.8963290924091001</v>
      </c>
      <c r="H21197" s="2">
        <v>0.55448543953642104</v>
      </c>
    </row>
    <row r="21198" spans="1:8" x14ac:dyDescent="0.2">
      <c r="A21198" s="2" t="s">
        <v>42574</v>
      </c>
      <c r="B21198" s="2" t="s">
        <v>42575</v>
      </c>
      <c r="C21198" s="2" t="s">
        <v>41105</v>
      </c>
      <c r="D21198" s="2" t="s">
        <v>41106</v>
      </c>
      <c r="E21198" s="55">
        <v>2.5151666976697099E-5</v>
      </c>
      <c r="F21198" s="2">
        <v>3.0542339339815601E-2</v>
      </c>
      <c r="G21198" s="2">
        <v>1.8962375549161401</v>
      </c>
      <c r="H21198" s="2">
        <v>0.55429982920584597</v>
      </c>
    </row>
    <row r="21199" spans="1:8" x14ac:dyDescent="0.2">
      <c r="A21199" s="2" t="s">
        <v>42576</v>
      </c>
      <c r="B21199" s="2" t="s">
        <v>42577</v>
      </c>
      <c r="C21199" s="2" t="s">
        <v>41105</v>
      </c>
      <c r="D21199" s="2" t="s">
        <v>41106</v>
      </c>
      <c r="E21199" s="55">
        <v>2.5119323403322E-5</v>
      </c>
      <c r="F21199" s="2">
        <v>0.69102262315695095</v>
      </c>
      <c r="G21199" s="2">
        <v>1.89560283714664</v>
      </c>
      <c r="H21199" s="2">
        <v>0.553013060132173</v>
      </c>
    </row>
    <row r="21200" spans="1:8" x14ac:dyDescent="0.2">
      <c r="A21200" s="2" t="s">
        <v>42578</v>
      </c>
      <c r="B21200" s="2" t="s">
        <v>42579</v>
      </c>
      <c r="C21200" s="2" t="s">
        <v>41105</v>
      </c>
      <c r="D21200" s="2" t="s">
        <v>41106</v>
      </c>
      <c r="E21200" s="55">
        <v>2.5034610037777402E-5</v>
      </c>
      <c r="F21200" s="2">
        <v>-0.71713124594342403</v>
      </c>
      <c r="G21200" s="2">
        <v>-1.8939355088138199</v>
      </c>
      <c r="H21200" s="2">
        <v>0.54963492245672596</v>
      </c>
    </row>
    <row r="21201" spans="1:8" x14ac:dyDescent="0.2">
      <c r="A21201" s="2" t="s">
        <v>42580</v>
      </c>
      <c r="B21201" s="2" t="s">
        <v>42581</v>
      </c>
      <c r="C21201" s="2" t="s">
        <v>41105</v>
      </c>
      <c r="D21201" s="2" t="s">
        <v>41106</v>
      </c>
      <c r="E21201" s="55">
        <v>2.50315447429816E-5</v>
      </c>
      <c r="F21201" s="2">
        <v>0.47611030589595299</v>
      </c>
      <c r="G21201" s="2">
        <v>1.8938750443985899</v>
      </c>
      <c r="H21201" s="2">
        <v>0.54951247267488501</v>
      </c>
    </row>
    <row r="21202" spans="1:8" x14ac:dyDescent="0.2">
      <c r="A21202" s="2" t="s">
        <v>42582</v>
      </c>
      <c r="B21202" s="2" t="s">
        <v>42583</v>
      </c>
      <c r="C21202" s="2" t="s">
        <v>41105</v>
      </c>
      <c r="D21202" s="2" t="s">
        <v>41106</v>
      </c>
      <c r="E21202" s="55">
        <v>2.5025046298643401E-5</v>
      </c>
      <c r="F21202" s="2">
        <v>-2.8891277642761001E-2</v>
      </c>
      <c r="G21202" s="2">
        <v>-1.8937468285821599</v>
      </c>
      <c r="H21202" s="2">
        <v>0.54925282877299997</v>
      </c>
    </row>
    <row r="21203" spans="1:8" x14ac:dyDescent="0.2">
      <c r="A21203" s="2" t="s">
        <v>42584</v>
      </c>
      <c r="B21203" s="2" t="s">
        <v>42585</v>
      </c>
      <c r="C21203" s="2" t="s">
        <v>41105</v>
      </c>
      <c r="D21203" s="2" t="s">
        <v>41106</v>
      </c>
      <c r="E21203" s="55">
        <v>2.49819948033858E-5</v>
      </c>
      <c r="F21203" s="2">
        <v>0.54985031290052799</v>
      </c>
      <c r="G21203" s="2">
        <v>1.8928963509558701</v>
      </c>
      <c r="H21203" s="2">
        <v>0.54753101100582002</v>
      </c>
    </row>
    <row r="21204" spans="1:8" x14ac:dyDescent="0.2">
      <c r="A21204" s="2" t="s">
        <v>42586</v>
      </c>
      <c r="B21204" s="2" t="s">
        <v>42587</v>
      </c>
      <c r="C21204" s="2" t="s">
        <v>41105</v>
      </c>
      <c r="D21204" s="2" t="s">
        <v>41106</v>
      </c>
      <c r="E21204" s="55">
        <v>2.49810237266113E-5</v>
      </c>
      <c r="F21204" s="2">
        <v>2.6369035442792101E-2</v>
      </c>
      <c r="G21204" s="2">
        <v>1.8928771461301099</v>
      </c>
      <c r="H21204" s="2">
        <v>0.54749213918297102</v>
      </c>
    </row>
    <row r="21205" spans="1:8" x14ac:dyDescent="0.2">
      <c r="A21205" s="2" t="s">
        <v>42588</v>
      </c>
      <c r="B21205" s="2" t="s">
        <v>42589</v>
      </c>
      <c r="C21205" s="2" t="s">
        <v>41105</v>
      </c>
      <c r="D21205" s="2" t="s">
        <v>41106</v>
      </c>
      <c r="E21205" s="55">
        <v>2.49678668159392E-5</v>
      </c>
      <c r="F21205" s="2">
        <v>0.10594634731853</v>
      </c>
      <c r="G21205" s="2">
        <v>1.8926168512577599</v>
      </c>
      <c r="H21205" s="2">
        <v>0.54696532424167699</v>
      </c>
    </row>
    <row r="21206" spans="1:8" x14ac:dyDescent="0.2">
      <c r="A21206" s="2" t="s">
        <v>42590</v>
      </c>
      <c r="B21206" s="2" t="s">
        <v>42591</v>
      </c>
      <c r="C21206" s="2" t="s">
        <v>41105</v>
      </c>
      <c r="D21206" s="2" t="s">
        <v>41106</v>
      </c>
      <c r="E21206" s="55">
        <v>2.48784133806135E-5</v>
      </c>
      <c r="F21206" s="2">
        <v>-3.8119537877115202E-2</v>
      </c>
      <c r="G21206" s="2">
        <v>-1.89084251573102</v>
      </c>
      <c r="H21206" s="2">
        <v>0.54337614843645698</v>
      </c>
    </row>
    <row r="21207" spans="1:8" x14ac:dyDescent="0.2">
      <c r="A21207" s="2" t="s">
        <v>42592</v>
      </c>
      <c r="B21207" s="2" t="s">
        <v>42593</v>
      </c>
      <c r="C21207" s="2" t="s">
        <v>41105</v>
      </c>
      <c r="D21207" s="2" t="s">
        <v>41106</v>
      </c>
      <c r="E21207" s="55">
        <v>2.46790195448376E-5</v>
      </c>
      <c r="F21207" s="2">
        <v>7.9049570421009505E-2</v>
      </c>
      <c r="G21207" s="2">
        <v>1.8868583463725901</v>
      </c>
      <c r="H21207" s="2">
        <v>0.53532912501566299</v>
      </c>
    </row>
    <row r="21208" spans="1:8" x14ac:dyDescent="0.2">
      <c r="A21208" s="2" t="s">
        <v>42594</v>
      </c>
      <c r="B21208" s="2" t="s">
        <v>42595</v>
      </c>
      <c r="C21208" s="2" t="s">
        <v>41105</v>
      </c>
      <c r="D21208" s="2" t="s">
        <v>41106</v>
      </c>
      <c r="E21208" s="55">
        <v>2.4635675755946301E-5</v>
      </c>
      <c r="F21208" s="2">
        <v>-0.13508359338235401</v>
      </c>
      <c r="G21208" s="2">
        <v>-1.88598689787594</v>
      </c>
      <c r="H21208" s="2">
        <v>0.53357127982312802</v>
      </c>
    </row>
    <row r="21209" spans="1:8" x14ac:dyDescent="0.2">
      <c r="A21209" s="2" t="s">
        <v>42596</v>
      </c>
      <c r="B21209" s="2" t="s">
        <v>42597</v>
      </c>
      <c r="C21209" s="2" t="s">
        <v>41105</v>
      </c>
      <c r="D21209" s="2" t="s">
        <v>41106</v>
      </c>
      <c r="E21209" s="55">
        <v>2.45248127501707E-5</v>
      </c>
      <c r="F21209" s="2">
        <v>1.0478195286337699</v>
      </c>
      <c r="G21209" s="2">
        <v>1.88374910263883</v>
      </c>
      <c r="H21209" s="2">
        <v>0.52906102384059095</v>
      </c>
    </row>
    <row r="21210" spans="1:8" x14ac:dyDescent="0.2">
      <c r="A21210" s="2" t="s">
        <v>42598</v>
      </c>
      <c r="B21210" s="2" t="s">
        <v>42599</v>
      </c>
      <c r="C21210" s="2" t="s">
        <v>41105</v>
      </c>
      <c r="D21210" s="2" t="s">
        <v>41106</v>
      </c>
      <c r="E21210" s="55">
        <v>2.4503882709248098E-5</v>
      </c>
      <c r="F21210" s="2">
        <v>0.42398307698263699</v>
      </c>
      <c r="G21210" s="2">
        <v>1.88332519068076</v>
      </c>
      <c r="H21210" s="2">
        <v>0.52820723639980804</v>
      </c>
    </row>
    <row r="21211" spans="1:8" x14ac:dyDescent="0.2">
      <c r="A21211" s="2" t="s">
        <v>42600</v>
      </c>
      <c r="B21211" s="2" t="s">
        <v>42601</v>
      </c>
      <c r="C21211" s="2" t="s">
        <v>41105</v>
      </c>
      <c r="D21211" s="2" t="s">
        <v>41106</v>
      </c>
      <c r="E21211" s="55">
        <v>2.4347639129396199E-5</v>
      </c>
      <c r="F21211" s="2">
        <v>-9.43560696353513E-2</v>
      </c>
      <c r="G21211" s="2">
        <v>-1.88014614302381</v>
      </c>
      <c r="H21211" s="2">
        <v>0.52181054263466997</v>
      </c>
    </row>
    <row r="21212" spans="1:8" x14ac:dyDescent="0.2">
      <c r="A21212" s="2" t="s">
        <v>42602</v>
      </c>
      <c r="B21212" s="2" t="s">
        <v>42603</v>
      </c>
      <c r="C21212" s="2" t="s">
        <v>41105</v>
      </c>
      <c r="D21212" s="2" t="s">
        <v>41106</v>
      </c>
      <c r="E21212" s="55">
        <v>2.4343521989100799E-5</v>
      </c>
      <c r="F21212" s="2">
        <v>1.4897786583497401</v>
      </c>
      <c r="G21212" s="2">
        <v>1.8800620240929999</v>
      </c>
      <c r="H21212" s="2">
        <v>0.52164143020025699</v>
      </c>
    </row>
    <row r="21213" spans="1:8" x14ac:dyDescent="0.2">
      <c r="A21213" s="2" t="s">
        <v>42604</v>
      </c>
      <c r="B21213" s="2" t="s">
        <v>42605</v>
      </c>
      <c r="C21213" s="2" t="s">
        <v>41105</v>
      </c>
      <c r="D21213" s="2" t="s">
        <v>41106</v>
      </c>
      <c r="E21213" s="55">
        <v>2.4326431402044201E-5</v>
      </c>
      <c r="F21213" s="2">
        <v>0.45596937068746202</v>
      </c>
      <c r="G21213" s="2">
        <v>1.87971264707237</v>
      </c>
      <c r="H21213" s="2">
        <v>0.52093912470955395</v>
      </c>
    </row>
    <row r="21214" spans="1:8" x14ac:dyDescent="0.2">
      <c r="A21214" s="2" t="s">
        <v>42606</v>
      </c>
      <c r="B21214" s="2" t="s">
        <v>42607</v>
      </c>
      <c r="C21214" s="2" t="s">
        <v>41105</v>
      </c>
      <c r="D21214" s="2" t="s">
        <v>41106</v>
      </c>
      <c r="E21214" s="55">
        <v>2.4317604668588899E-5</v>
      </c>
      <c r="F21214" s="2">
        <v>-6.7683782891322306E-2</v>
      </c>
      <c r="G21214" s="2">
        <v>-1.87953208359923</v>
      </c>
      <c r="H21214" s="2">
        <v>0.52057621347857796</v>
      </c>
    </row>
    <row r="21215" spans="1:8" x14ac:dyDescent="0.2">
      <c r="A21215" s="2" t="s">
        <v>42608</v>
      </c>
      <c r="B21215" s="2" t="s">
        <v>42609</v>
      </c>
      <c r="C21215" s="2" t="s">
        <v>41105</v>
      </c>
      <c r="D21215" s="2" t="s">
        <v>41106</v>
      </c>
      <c r="E21215" s="55">
        <v>2.4299254337001301E-5</v>
      </c>
      <c r="F21215" s="2">
        <v>0.449744411322134</v>
      </c>
      <c r="G21215" s="2">
        <v>1.87915643585154</v>
      </c>
      <c r="H21215" s="2">
        <v>0.51982131763235795</v>
      </c>
    </row>
    <row r="21216" spans="1:8" x14ac:dyDescent="0.2">
      <c r="A21216" s="2" t="s">
        <v>42610</v>
      </c>
      <c r="B21216" s="2" t="s">
        <v>42611</v>
      </c>
      <c r="C21216" s="2" t="s">
        <v>41105</v>
      </c>
      <c r="D21216" s="2" t="s">
        <v>41106</v>
      </c>
      <c r="E21216" s="55">
        <v>2.4265806743861699E-5</v>
      </c>
      <c r="F21216" s="2">
        <v>4.9333194925896003E-2</v>
      </c>
      <c r="G21216" s="2">
        <v>1.8784708096726299</v>
      </c>
      <c r="H21216" s="2">
        <v>0.51844388300403998</v>
      </c>
    </row>
    <row r="21217" spans="1:8" x14ac:dyDescent="0.2">
      <c r="A21217" s="2" t="s">
        <v>42612</v>
      </c>
      <c r="B21217" s="2" t="s">
        <v>42613</v>
      </c>
      <c r="C21217" s="2" t="s">
        <v>41105</v>
      </c>
      <c r="D21217" s="2" t="s">
        <v>41106</v>
      </c>
      <c r="E21217" s="55">
        <v>2.4202551085372698E-5</v>
      </c>
      <c r="F21217" s="2">
        <v>-0.26951414455859202</v>
      </c>
      <c r="G21217" s="2">
        <v>-1.8771708877833699</v>
      </c>
      <c r="H21217" s="2">
        <v>0.51583369783264899</v>
      </c>
    </row>
    <row r="21218" spans="1:8" x14ac:dyDescent="0.2">
      <c r="A21218" s="2" t="s">
        <v>42614</v>
      </c>
      <c r="B21218" s="2" t="s">
        <v>42615</v>
      </c>
      <c r="C21218" s="2" t="s">
        <v>41105</v>
      </c>
      <c r="D21218" s="2" t="s">
        <v>41106</v>
      </c>
      <c r="E21218" s="55">
        <v>2.41921537359469E-5</v>
      </c>
      <c r="F21218" s="2">
        <v>0.461465499459281</v>
      </c>
      <c r="G21218" s="2">
        <v>1.8769568079078001</v>
      </c>
      <c r="H21218" s="2">
        <v>0.51540400828088595</v>
      </c>
    </row>
    <row r="21219" spans="1:8" x14ac:dyDescent="0.2">
      <c r="A21219" s="2" t="s">
        <v>42616</v>
      </c>
      <c r="B21219" s="2" t="s">
        <v>42617</v>
      </c>
      <c r="C21219" s="2" t="s">
        <v>41105</v>
      </c>
      <c r="D21219" s="2" t="s">
        <v>41106</v>
      </c>
      <c r="E21219" s="55">
        <v>2.4132191298265001E-5</v>
      </c>
      <c r="F21219" s="2">
        <v>5.1352313873729898E-2</v>
      </c>
      <c r="G21219" s="2">
        <v>1.8757199139724601</v>
      </c>
      <c r="H21219" s="2">
        <v>0.51292234118535196</v>
      </c>
    </row>
    <row r="21220" spans="1:8" x14ac:dyDescent="0.2">
      <c r="A21220" s="2" t="s">
        <v>42618</v>
      </c>
      <c r="B21220" s="2" t="s">
        <v>42619</v>
      </c>
      <c r="C21220" s="2" t="s">
        <v>41105</v>
      </c>
      <c r="D21220" s="2" t="s">
        <v>41106</v>
      </c>
      <c r="E21220" s="55">
        <v>2.41212895973897E-5</v>
      </c>
      <c r="F21220" s="2">
        <v>3.9810948118930302E-2</v>
      </c>
      <c r="G21220" s="2">
        <v>1.8754946178047001</v>
      </c>
      <c r="H21220" s="2">
        <v>0.51247048980253995</v>
      </c>
    </row>
    <row r="21221" spans="1:8" x14ac:dyDescent="0.2">
      <c r="A21221" s="2" t="s">
        <v>42620</v>
      </c>
      <c r="B21221" s="2" t="s">
        <v>42621</v>
      </c>
      <c r="C21221" s="2" t="s">
        <v>41105</v>
      </c>
      <c r="D21221" s="2" t="s">
        <v>41106</v>
      </c>
      <c r="E21221" s="55">
        <v>2.4094525751028301E-5</v>
      </c>
      <c r="F21221" s="2">
        <v>0.171356589167763</v>
      </c>
      <c r="G21221" s="2">
        <v>1.8749409650891899</v>
      </c>
      <c r="H21221" s="2">
        <v>0.51136032091052697</v>
      </c>
    </row>
    <row r="21222" spans="1:8" x14ac:dyDescent="0.2">
      <c r="A21222" s="2" t="s">
        <v>42622</v>
      </c>
      <c r="B21222" s="2" t="s">
        <v>42623</v>
      </c>
      <c r="C21222" s="2" t="s">
        <v>41105</v>
      </c>
      <c r="D21222" s="2" t="s">
        <v>41106</v>
      </c>
      <c r="E21222" s="55">
        <v>2.4079559383882701E-5</v>
      </c>
      <c r="F21222" s="2">
        <v>-3.1255708829105298E-2</v>
      </c>
      <c r="G21222" s="2">
        <v>-1.8746310224532601</v>
      </c>
      <c r="H21222" s="2">
        <v>0.51073897573983795</v>
      </c>
    </row>
    <row r="21223" spans="1:8" x14ac:dyDescent="0.2">
      <c r="A21223" s="2" t="s">
        <v>42624</v>
      </c>
      <c r="B21223" s="2" t="s">
        <v>42625</v>
      </c>
      <c r="C21223" s="2" t="s">
        <v>41105</v>
      </c>
      <c r="D21223" s="2" t="s">
        <v>41106</v>
      </c>
      <c r="E21223" s="55">
        <v>2.40396026868206E-5</v>
      </c>
      <c r="F21223" s="2">
        <v>3.0160839818077601E-2</v>
      </c>
      <c r="G21223" s="2">
        <v>1.8738023518825999</v>
      </c>
      <c r="H21223" s="2">
        <v>0.50907823583712697</v>
      </c>
    </row>
    <row r="21224" spans="1:8" x14ac:dyDescent="0.2">
      <c r="A21224" s="2" t="s">
        <v>42626</v>
      </c>
      <c r="B21224" s="2" t="s">
        <v>42627</v>
      </c>
      <c r="C21224" s="2" t="s">
        <v>41105</v>
      </c>
      <c r="D21224" s="2" t="s">
        <v>41106</v>
      </c>
      <c r="E21224" s="55">
        <v>2.3995854829483799E-5</v>
      </c>
      <c r="F21224" s="2">
        <v>-9.6093571668516495E-2</v>
      </c>
      <c r="G21224" s="2">
        <v>-1.8728930529638601</v>
      </c>
      <c r="H21224" s="2">
        <v>0.50725675347021904</v>
      </c>
    </row>
    <row r="21225" spans="1:8" x14ac:dyDescent="0.2">
      <c r="A21225" s="2" t="s">
        <v>42628</v>
      </c>
      <c r="B21225" s="2" t="s">
        <v>42629</v>
      </c>
      <c r="C21225" s="2" t="s">
        <v>41105</v>
      </c>
      <c r="D21225" s="2" t="s">
        <v>41106</v>
      </c>
      <c r="E21225" s="55">
        <v>2.3944476181147999E-5</v>
      </c>
      <c r="F21225" s="2">
        <v>-0.149755217141642</v>
      </c>
      <c r="G21225" s="2">
        <v>-1.87182246324191</v>
      </c>
      <c r="H21225" s="2">
        <v>0.50511331111198599</v>
      </c>
    </row>
    <row r="21226" spans="1:8" x14ac:dyDescent="0.2">
      <c r="A21226" s="2" t="s">
        <v>42630</v>
      </c>
      <c r="B21226" s="2" t="s">
        <v>42631</v>
      </c>
      <c r="C21226" s="2" t="s">
        <v>41105</v>
      </c>
      <c r="D21226" s="2" t="s">
        <v>41106</v>
      </c>
      <c r="E21226" s="55">
        <v>2.3911174005686299E-5</v>
      </c>
      <c r="F21226" s="2">
        <v>0.37692473498255302</v>
      </c>
      <c r="G21226" s="2">
        <v>1.8711269817466101</v>
      </c>
      <c r="H21226" s="2">
        <v>0.50372153477139203</v>
      </c>
    </row>
    <row r="21227" spans="1:8" x14ac:dyDescent="0.2">
      <c r="A21227" s="2" t="s">
        <v>42632</v>
      </c>
      <c r="B21227" s="2" t="s">
        <v>42633</v>
      </c>
      <c r="C21227" s="2" t="s">
        <v>41105</v>
      </c>
      <c r="D21227" s="2" t="s">
        <v>41106</v>
      </c>
      <c r="E21227" s="55">
        <v>2.3825898087137501E-5</v>
      </c>
      <c r="F21227" s="2">
        <v>0.59129991858384201</v>
      </c>
      <c r="G21227" s="2">
        <v>1.8693404723865199</v>
      </c>
      <c r="H21227" s="2">
        <v>0.50014879746199803</v>
      </c>
    </row>
    <row r="21228" spans="1:8" x14ac:dyDescent="0.2">
      <c r="A21228" s="2" t="s">
        <v>42634</v>
      </c>
      <c r="B21228" s="2" t="s">
        <v>42635</v>
      </c>
      <c r="C21228" s="2" t="s">
        <v>41105</v>
      </c>
      <c r="D21228" s="2" t="s">
        <v>41106</v>
      </c>
      <c r="E21228" s="55">
        <v>2.37706396574167E-5</v>
      </c>
      <c r="F21228" s="2">
        <v>-3.11664021354917E-2</v>
      </c>
      <c r="G21228" s="2">
        <v>-1.8681784886385999</v>
      </c>
      <c r="H21228" s="2">
        <v>0.49782684476809802</v>
      </c>
    </row>
    <row r="21229" spans="1:8" x14ac:dyDescent="0.2">
      <c r="A21229" s="2" t="s">
        <v>42636</v>
      </c>
      <c r="B21229" s="2" t="s">
        <v>42637</v>
      </c>
      <c r="C21229" s="2" t="s">
        <v>41105</v>
      </c>
      <c r="D21229" s="2" t="s">
        <v>41106</v>
      </c>
      <c r="E21229" s="55">
        <v>2.3762299987461999E-5</v>
      </c>
      <c r="F21229" s="2">
        <v>0.84780446713795599</v>
      </c>
      <c r="G21229" s="2">
        <v>1.86800282319628</v>
      </c>
      <c r="H21229" s="2">
        <v>0.49747594410703899</v>
      </c>
    </row>
    <row r="21230" spans="1:8" x14ac:dyDescent="0.2">
      <c r="A21230" s="2" t="s">
        <v>42638</v>
      </c>
      <c r="B21230" s="2" t="s">
        <v>42639</v>
      </c>
      <c r="C21230" s="2" t="s">
        <v>41105</v>
      </c>
      <c r="D21230" s="2" t="s">
        <v>41106</v>
      </c>
      <c r="E21230" s="55">
        <v>2.3743237151263599E-5</v>
      </c>
      <c r="F21230" s="2">
        <v>0.58469991324719495</v>
      </c>
      <c r="G21230" s="2">
        <v>1.8676009929874799</v>
      </c>
      <c r="H21230" s="2">
        <v>0.49667339188329102</v>
      </c>
    </row>
    <row r="21231" spans="1:8" x14ac:dyDescent="0.2">
      <c r="A21231" s="2" t="s">
        <v>42640</v>
      </c>
      <c r="B21231" s="2" t="s">
        <v>42641</v>
      </c>
      <c r="C21231" s="2" t="s">
        <v>41105</v>
      </c>
      <c r="D21231" s="2" t="s">
        <v>41106</v>
      </c>
      <c r="E21231" s="55">
        <v>2.3674465984502301E-5</v>
      </c>
      <c r="F21231" s="2">
        <v>-8.8733013642920203E-2</v>
      </c>
      <c r="G21231" s="2">
        <v>-1.86614794097991</v>
      </c>
      <c r="H21231" s="2">
        <v>0.49377273620219198</v>
      </c>
    </row>
    <row r="21232" spans="1:8" x14ac:dyDescent="0.2">
      <c r="A21232" s="2" t="s">
        <v>42642</v>
      </c>
      <c r="B21232" s="2" t="s">
        <v>42643</v>
      </c>
      <c r="C21232" s="2" t="s">
        <v>41105</v>
      </c>
      <c r="D21232" s="2" t="s">
        <v>41106</v>
      </c>
      <c r="E21232" s="55">
        <v>2.3652188614664601E-5</v>
      </c>
      <c r="F21232" s="2">
        <v>0.25248327676973698</v>
      </c>
      <c r="G21232" s="2">
        <v>1.8656760984648899</v>
      </c>
      <c r="H21232" s="2">
        <v>0.49283130597783897</v>
      </c>
    </row>
    <row r="21233" spans="1:8" x14ac:dyDescent="0.2">
      <c r="A21233" s="2" t="s">
        <v>42644</v>
      </c>
      <c r="B21233" s="2" t="s">
        <v>42645</v>
      </c>
      <c r="C21233" s="2" t="s">
        <v>41105</v>
      </c>
      <c r="D21233" s="2" t="s">
        <v>41106</v>
      </c>
      <c r="E21233" s="55">
        <v>2.3623273485595699E-5</v>
      </c>
      <c r="F21233" s="2">
        <v>1.02559023075414</v>
      </c>
      <c r="G21233" s="2">
        <v>1.8650628243498699</v>
      </c>
      <c r="H21233" s="2">
        <v>0.49160804421217802</v>
      </c>
    </row>
    <row r="21234" spans="1:8" x14ac:dyDescent="0.2">
      <c r="A21234" s="2" t="s">
        <v>42646</v>
      </c>
      <c r="B21234" s="2" t="s">
        <v>42647</v>
      </c>
      <c r="C21234" s="2" t="s">
        <v>41105</v>
      </c>
      <c r="D21234" s="2" t="s">
        <v>41106</v>
      </c>
      <c r="E21234" s="55">
        <v>2.3592318112442001E-5</v>
      </c>
      <c r="F21234" s="2">
        <v>3.55975825947661E-2</v>
      </c>
      <c r="G21234" s="2">
        <v>1.8644052212281399</v>
      </c>
      <c r="H21234" s="2">
        <v>0.49029680881194598</v>
      </c>
    </row>
    <row r="21235" spans="1:8" x14ac:dyDescent="0.2">
      <c r="A21235" s="2" t="s">
        <v>42648</v>
      </c>
      <c r="B21235" s="2" t="s">
        <v>42649</v>
      </c>
      <c r="C21235" s="2" t="s">
        <v>41105</v>
      </c>
      <c r="D21235" s="2" t="s">
        <v>41106</v>
      </c>
      <c r="E21235" s="55">
        <v>2.3584141262023E-5</v>
      </c>
      <c r="F21235" s="2">
        <v>0.85277964766668102</v>
      </c>
      <c r="G21235" s="2">
        <v>1.8642313327728799</v>
      </c>
      <c r="H21235" s="2">
        <v>0.48995015920561802</v>
      </c>
    </row>
    <row r="21236" spans="1:8" x14ac:dyDescent="0.2">
      <c r="A21236" s="2" t="s">
        <v>42650</v>
      </c>
      <c r="B21236" s="2" t="s">
        <v>42651</v>
      </c>
      <c r="C21236" s="2" t="s">
        <v>41105</v>
      </c>
      <c r="D21236" s="2" t="s">
        <v>41106</v>
      </c>
      <c r="E21236" s="55">
        <v>2.3563016405825399E-5</v>
      </c>
      <c r="F21236" s="2">
        <v>3.3676897780346E-2</v>
      </c>
      <c r="G21236" s="2">
        <v>1.86378173832851</v>
      </c>
      <c r="H21236" s="2">
        <v>0.48905403486994498</v>
      </c>
    </row>
    <row r="21237" spans="1:8" x14ac:dyDescent="0.2">
      <c r="A21237" s="2" t="s">
        <v>42652</v>
      </c>
      <c r="B21237" s="2" t="s">
        <v>42653</v>
      </c>
      <c r="C21237" s="2" t="s">
        <v>41105</v>
      </c>
      <c r="D21237" s="2" t="s">
        <v>41106</v>
      </c>
      <c r="E21237" s="55">
        <v>2.3544137411790598E-5</v>
      </c>
      <c r="F21237" s="2">
        <v>0.84102402828953104</v>
      </c>
      <c r="G21237" s="2">
        <v>1.8633795088351199</v>
      </c>
      <c r="H21237" s="2">
        <v>0.48825250077093302</v>
      </c>
    </row>
    <row r="21238" spans="1:8" x14ac:dyDescent="0.2">
      <c r="A21238" s="2" t="s">
        <v>42654</v>
      </c>
      <c r="B21238" s="2" t="s">
        <v>42655</v>
      </c>
      <c r="C21238" s="2" t="s">
        <v>41105</v>
      </c>
      <c r="D21238" s="2" t="s">
        <v>41106</v>
      </c>
      <c r="E21238" s="55">
        <v>2.35257355607477E-5</v>
      </c>
      <c r="F21238" s="2">
        <v>0.19767053043704499</v>
      </c>
      <c r="G21238" s="2">
        <v>1.8629870509873401</v>
      </c>
      <c r="H21238" s="2">
        <v>0.48747060565424399</v>
      </c>
    </row>
    <row r="21239" spans="1:8" x14ac:dyDescent="0.2">
      <c r="A21239" s="2" t="s">
        <v>42656</v>
      </c>
      <c r="B21239" s="2" t="s">
        <v>42657</v>
      </c>
      <c r="C21239" s="2" t="s">
        <v>41105</v>
      </c>
      <c r="D21239" s="2" t="s">
        <v>41106</v>
      </c>
      <c r="E21239" s="55">
        <v>2.3524605721969599E-5</v>
      </c>
      <c r="F21239" s="2">
        <v>5.4490451427507497E-2</v>
      </c>
      <c r="G21239" s="2">
        <v>1.8629629421229199</v>
      </c>
      <c r="H21239" s="2">
        <v>0.48742257885040902</v>
      </c>
    </row>
    <row r="21240" spans="1:8" x14ac:dyDescent="0.2">
      <c r="A21240" s="2" t="s">
        <v>42658</v>
      </c>
      <c r="B21240" s="2" t="s">
        <v>42659</v>
      </c>
      <c r="C21240" s="2" t="s">
        <v>41105</v>
      </c>
      <c r="D21240" s="2" t="s">
        <v>41106</v>
      </c>
      <c r="E21240" s="55">
        <v>2.3504087018122499E-5</v>
      </c>
      <c r="F21240" s="2">
        <v>0.28493328408045698</v>
      </c>
      <c r="G21240" s="2">
        <v>1.86252485146956</v>
      </c>
      <c r="H21240" s="2">
        <v>0.48654997516793103</v>
      </c>
    </row>
    <row r="21241" spans="1:8" x14ac:dyDescent="0.2">
      <c r="A21241" s="2" t="s">
        <v>42660</v>
      </c>
      <c r="B21241" s="2" t="s">
        <v>42661</v>
      </c>
      <c r="C21241" s="2" t="s">
        <v>41105</v>
      </c>
      <c r="D21241" s="2" t="s">
        <v>41106</v>
      </c>
      <c r="E21241" s="55">
        <v>2.3491651084173201E-5</v>
      </c>
      <c r="F21241" s="2">
        <v>0.40831717179695498</v>
      </c>
      <c r="G21241" s="2">
        <v>1.8622590980026299</v>
      </c>
      <c r="H21241" s="2">
        <v>0.48602073848945299</v>
      </c>
    </row>
    <row r="21242" spans="1:8" x14ac:dyDescent="0.2">
      <c r="A21242" s="2" t="s">
        <v>42662</v>
      </c>
      <c r="B21242" s="2" t="s">
        <v>42663</v>
      </c>
      <c r="C21242" s="2" t="s">
        <v>41105</v>
      </c>
      <c r="D21242" s="2" t="s">
        <v>41106</v>
      </c>
      <c r="E21242" s="55">
        <v>2.34708297723873E-5</v>
      </c>
      <c r="F21242" s="2">
        <v>5.9694250397272997E-2</v>
      </c>
      <c r="G21242" s="2">
        <v>1.86181375051648</v>
      </c>
      <c r="H21242" s="2">
        <v>0.48513401730939798</v>
      </c>
    </row>
    <row r="21243" spans="1:8" x14ac:dyDescent="0.2">
      <c r="A21243" s="2" t="s">
        <v>42664</v>
      </c>
      <c r="B21243" s="2" t="s">
        <v>42665</v>
      </c>
      <c r="C21243" s="2" t="s">
        <v>41105</v>
      </c>
      <c r="D21243" s="2" t="s">
        <v>41106</v>
      </c>
      <c r="E21243" s="55">
        <v>2.34537282470804E-5</v>
      </c>
      <c r="F21243" s="2">
        <v>0.10077511020124399</v>
      </c>
      <c r="G21243" s="2">
        <v>1.8614475902297001</v>
      </c>
      <c r="H21243" s="2">
        <v>0.48440512281546699</v>
      </c>
    </row>
    <row r="21244" spans="1:8" x14ac:dyDescent="0.2">
      <c r="A21244" s="2" t="s">
        <v>42666</v>
      </c>
      <c r="B21244" s="2" t="s">
        <v>42667</v>
      </c>
      <c r="C21244" s="2" t="s">
        <v>41105</v>
      </c>
      <c r="D21244" s="2" t="s">
        <v>41106</v>
      </c>
      <c r="E21244" s="55">
        <v>2.3422043478049601E-5</v>
      </c>
      <c r="F21244" s="2">
        <v>-0.11941486093649201</v>
      </c>
      <c r="G21244" s="2">
        <v>-1.86076829164457</v>
      </c>
      <c r="H21244" s="2">
        <v>0.48305326138697202</v>
      </c>
    </row>
    <row r="21245" spans="1:8" x14ac:dyDescent="0.2">
      <c r="A21245" s="2" t="s">
        <v>42668</v>
      </c>
      <c r="B21245" s="2" t="s">
        <v>42669</v>
      </c>
      <c r="C21245" s="2" t="s">
        <v>41105</v>
      </c>
      <c r="D21245" s="2" t="s">
        <v>41106</v>
      </c>
      <c r="E21245" s="55">
        <v>2.3417866174546601E-5</v>
      </c>
      <c r="F21245" s="2">
        <v>4.8317712341931296</v>
      </c>
      <c r="G21245" s="2">
        <v>1.8606786461971201</v>
      </c>
      <c r="H21245" s="2">
        <v>0.482874896246897</v>
      </c>
    </row>
    <row r="21246" spans="1:8" x14ac:dyDescent="0.2">
      <c r="A21246" s="2" t="s">
        <v>42670</v>
      </c>
      <c r="B21246" s="2" t="s">
        <v>42671</v>
      </c>
      <c r="C21246" s="2" t="s">
        <v>41105</v>
      </c>
      <c r="D21246" s="2" t="s">
        <v>41106</v>
      </c>
      <c r="E21246" s="55">
        <v>2.3409845500421699E-5</v>
      </c>
      <c r="F21246" s="2">
        <v>0.42862078904135698</v>
      </c>
      <c r="G21246" s="2">
        <v>1.8605064645914</v>
      </c>
      <c r="H21246" s="2">
        <v>0.482532335231521</v>
      </c>
    </row>
    <row r="21247" spans="1:8" x14ac:dyDescent="0.2">
      <c r="A21247" s="2" t="s">
        <v>42672</v>
      </c>
      <c r="B21247" s="2" t="s">
        <v>42673</v>
      </c>
      <c r="C21247" s="2" t="s">
        <v>41105</v>
      </c>
      <c r="D21247" s="2" t="s">
        <v>41106</v>
      </c>
      <c r="E21247" s="55">
        <v>2.3382660055193402E-5</v>
      </c>
      <c r="F21247" s="2">
        <v>0.25440336027400401</v>
      </c>
      <c r="G21247" s="2">
        <v>1.85992231067866</v>
      </c>
      <c r="H21247" s="2">
        <v>0.48137037786468201</v>
      </c>
    </row>
    <row r="21248" spans="1:8" x14ac:dyDescent="0.2">
      <c r="A21248" s="2" t="s">
        <v>42674</v>
      </c>
      <c r="B21248" s="2" t="s">
        <v>42675</v>
      </c>
      <c r="C21248" s="2" t="s">
        <v>41105</v>
      </c>
      <c r="D21248" s="2" t="s">
        <v>41106</v>
      </c>
      <c r="E21248" s="55">
        <v>2.3375668223857299E-5</v>
      </c>
      <c r="F21248" s="2">
        <v>-2.5469458805686001E-2</v>
      </c>
      <c r="G21248" s="2">
        <v>-1.85977193250074</v>
      </c>
      <c r="H21248" s="2">
        <v>0.481071315357472</v>
      </c>
    </row>
    <row r="21249" spans="1:8" x14ac:dyDescent="0.2">
      <c r="A21249" s="2" t="s">
        <v>42676</v>
      </c>
      <c r="B21249" s="2" t="s">
        <v>42677</v>
      </c>
      <c r="C21249" s="2" t="s">
        <v>41105</v>
      </c>
      <c r="D21249" s="2" t="s">
        <v>41106</v>
      </c>
      <c r="E21249" s="55">
        <v>2.3363133929810201E-5</v>
      </c>
      <c r="F21249" s="2">
        <v>2.5642604939090902E-2</v>
      </c>
      <c r="G21249" s="2">
        <v>1.8595022056339601</v>
      </c>
      <c r="H21249" s="2">
        <v>0.48053496039051802</v>
      </c>
    </row>
    <row r="21250" spans="1:8" x14ac:dyDescent="0.2">
      <c r="A21250" s="2" t="s">
        <v>42678</v>
      </c>
      <c r="B21250" s="2" t="s">
        <v>42679</v>
      </c>
      <c r="C21250" s="2" t="s">
        <v>41105</v>
      </c>
      <c r="D21250" s="2" t="s">
        <v>41106</v>
      </c>
      <c r="E21250" s="55">
        <v>2.3329521637527301E-5</v>
      </c>
      <c r="F21250" s="2">
        <v>0.47976090640630698</v>
      </c>
      <c r="G21250" s="2">
        <v>1.8587779904860999</v>
      </c>
      <c r="H21250" s="2">
        <v>0.47909523512220398</v>
      </c>
    </row>
    <row r="21251" spans="1:8" x14ac:dyDescent="0.2">
      <c r="A21251" s="2" t="s">
        <v>42680</v>
      </c>
      <c r="B21251" s="2" t="s">
        <v>42681</v>
      </c>
      <c r="C21251" s="2" t="s">
        <v>41105</v>
      </c>
      <c r="D21251" s="2" t="s">
        <v>41106</v>
      </c>
      <c r="E21251" s="55">
        <v>2.3329513793357601E-5</v>
      </c>
      <c r="F21251" s="2">
        <v>0.27442938691495999</v>
      </c>
      <c r="G21251" s="2">
        <v>1.8587778213188</v>
      </c>
      <c r="H21251" s="2">
        <v>0.47909489888648599</v>
      </c>
    </row>
    <row r="21252" spans="1:8" x14ac:dyDescent="0.2">
      <c r="A21252" s="2" t="s">
        <v>42682</v>
      </c>
      <c r="B21252" s="2" t="s">
        <v>42683</v>
      </c>
      <c r="C21252" s="2" t="s">
        <v>41105</v>
      </c>
      <c r="D21252" s="2" t="s">
        <v>41106</v>
      </c>
      <c r="E21252" s="55">
        <v>2.32414585720208E-5</v>
      </c>
      <c r="F21252" s="2">
        <v>4.2008152341860401E-2</v>
      </c>
      <c r="G21252" s="2">
        <v>1.85687426658469</v>
      </c>
      <c r="H21252" s="2">
        <v>0.475313344765806</v>
      </c>
    </row>
    <row r="21253" spans="1:8" x14ac:dyDescent="0.2">
      <c r="A21253" s="2" t="s">
        <v>42684</v>
      </c>
      <c r="B21253" s="2" t="s">
        <v>42685</v>
      </c>
      <c r="C21253" s="2" t="s">
        <v>41105</v>
      </c>
      <c r="D21253" s="2" t="s">
        <v>41106</v>
      </c>
      <c r="E21253" s="55">
        <v>2.3223602592326001E-5</v>
      </c>
      <c r="F21253" s="2">
        <v>0.13109044525171201</v>
      </c>
      <c r="G21253" s="2">
        <v>1.8564871426171801</v>
      </c>
      <c r="H21253" s="2">
        <v>0.47454476811100799</v>
      </c>
    </row>
    <row r="21254" spans="1:8" x14ac:dyDescent="0.2">
      <c r="A21254" s="2" t="s">
        <v>42686</v>
      </c>
      <c r="B21254" s="2" t="s">
        <v>42687</v>
      </c>
      <c r="C21254" s="2" t="s">
        <v>41105</v>
      </c>
      <c r="D21254" s="2" t="s">
        <v>41106</v>
      </c>
      <c r="E21254" s="55">
        <v>2.3170648992598699E-5</v>
      </c>
      <c r="F21254" s="2">
        <v>-0.135110690900829</v>
      </c>
      <c r="G21254" s="2">
        <v>-1.85533686090866</v>
      </c>
      <c r="H21254" s="2">
        <v>0.47226200156807502</v>
      </c>
    </row>
    <row r="21255" spans="1:8" x14ac:dyDescent="0.2">
      <c r="A21255" s="2" t="s">
        <v>42688</v>
      </c>
      <c r="B21255" s="2" t="s">
        <v>42689</v>
      </c>
      <c r="C21255" s="2" t="s">
        <v>41105</v>
      </c>
      <c r="D21255" s="2" t="s">
        <v>41106</v>
      </c>
      <c r="E21255" s="55">
        <v>2.3065270489785999E-5</v>
      </c>
      <c r="F21255" s="2">
        <v>-0.100960468258307</v>
      </c>
      <c r="G21255" s="2">
        <v>-1.8530378038045201</v>
      </c>
      <c r="H21255" s="2">
        <v>0.46770369770185999</v>
      </c>
    </row>
    <row r="21256" spans="1:8" x14ac:dyDescent="0.2">
      <c r="A21256" s="2" t="s">
        <v>42690</v>
      </c>
      <c r="B21256" s="2" t="s">
        <v>42691</v>
      </c>
      <c r="C21256" s="2" t="s">
        <v>41105</v>
      </c>
      <c r="D21256" s="2" t="s">
        <v>41106</v>
      </c>
      <c r="E21256" s="55">
        <v>2.2984188664310098E-5</v>
      </c>
      <c r="F21256" s="2">
        <v>3.9301781987933597E-2</v>
      </c>
      <c r="G21256" s="2">
        <v>1.85125971413442</v>
      </c>
      <c r="H21256" s="2">
        <v>0.464182183626829</v>
      </c>
    </row>
    <row r="21257" spans="1:8" x14ac:dyDescent="0.2">
      <c r="A21257" s="2" t="s">
        <v>42692</v>
      </c>
      <c r="B21257" s="2" t="s">
        <v>42693</v>
      </c>
      <c r="C21257" s="2" t="s">
        <v>41105</v>
      </c>
      <c r="D21257" s="2" t="s">
        <v>41106</v>
      </c>
      <c r="E21257" s="55">
        <v>2.2983768930950799E-5</v>
      </c>
      <c r="F21257" s="2">
        <v>2.9913222188406301E-2</v>
      </c>
      <c r="G21257" s="2">
        <v>1.8512504888001799</v>
      </c>
      <c r="H21257" s="2">
        <v>0.46416392162917303</v>
      </c>
    </row>
    <row r="21258" spans="1:8" x14ac:dyDescent="0.2">
      <c r="A21258" s="2" t="s">
        <v>42694</v>
      </c>
      <c r="B21258" s="2" t="s">
        <v>42695</v>
      </c>
      <c r="C21258" s="2" t="s">
        <v>41105</v>
      </c>
      <c r="D21258" s="2" t="s">
        <v>41106</v>
      </c>
      <c r="E21258" s="55">
        <v>2.2962506413426501E-5</v>
      </c>
      <c r="F21258" s="2">
        <v>0.441583393047915</v>
      </c>
      <c r="G21258" s="2">
        <v>1.8507828783981199</v>
      </c>
      <c r="H21258" s="2">
        <v>0.46323838331588502</v>
      </c>
    </row>
    <row r="21259" spans="1:8" x14ac:dyDescent="0.2">
      <c r="A21259" s="2" t="s">
        <v>42696</v>
      </c>
      <c r="B21259" s="2" t="s">
        <v>42697</v>
      </c>
      <c r="C21259" s="2" t="s">
        <v>41105</v>
      </c>
      <c r="D21259" s="2" t="s">
        <v>41106</v>
      </c>
      <c r="E21259" s="55">
        <v>2.2947385900806599E-5</v>
      </c>
      <c r="F21259" s="2">
        <v>2.5777451430351799E-2</v>
      </c>
      <c r="G21259" s="2">
        <v>1.85045000895477</v>
      </c>
      <c r="H21259" s="2">
        <v>0.462579679390964</v>
      </c>
    </row>
    <row r="21260" spans="1:8" x14ac:dyDescent="0.2">
      <c r="A21260" s="2" t="s">
        <v>42698</v>
      </c>
      <c r="B21260" s="2" t="s">
        <v>42699</v>
      </c>
      <c r="C21260" s="2" t="s">
        <v>41105</v>
      </c>
      <c r="D21260" s="2" t="s">
        <v>41106</v>
      </c>
      <c r="E21260" s="55">
        <v>2.29212264826195E-5</v>
      </c>
      <c r="F21260" s="2">
        <v>0.105432071431279</v>
      </c>
      <c r="G21260" s="2">
        <v>1.84987346433817</v>
      </c>
      <c r="H21260" s="2">
        <v>0.46143905534986401</v>
      </c>
    </row>
    <row r="21261" spans="1:8" x14ac:dyDescent="0.2">
      <c r="A21261" s="2" t="s">
        <v>42700</v>
      </c>
      <c r="B21261" s="2" t="s">
        <v>42701</v>
      </c>
      <c r="C21261" s="2" t="s">
        <v>41105</v>
      </c>
      <c r="D21261" s="2" t="s">
        <v>41106</v>
      </c>
      <c r="E21261" s="55">
        <v>2.29166184944063E-5</v>
      </c>
      <c r="F21261" s="2">
        <v>5.38551104460714E-2</v>
      </c>
      <c r="G21261" s="2">
        <v>1.8497718190689201</v>
      </c>
      <c r="H21261" s="2">
        <v>0.46123799929056197</v>
      </c>
    </row>
    <row r="21262" spans="1:8" x14ac:dyDescent="0.2">
      <c r="A21262" s="2" t="s">
        <v>42702</v>
      </c>
      <c r="B21262" s="2" t="s">
        <v>42703</v>
      </c>
      <c r="C21262" s="2" t="s">
        <v>41105</v>
      </c>
      <c r="D21262" s="2" t="s">
        <v>41106</v>
      </c>
      <c r="E21262" s="55">
        <v>2.29104641694677E-5</v>
      </c>
      <c r="F21262" s="2">
        <v>-3.74581173401718E-2</v>
      </c>
      <c r="G21262" s="2">
        <v>-1.84963602334671</v>
      </c>
      <c r="H21262" s="2">
        <v>0.46096941029747002</v>
      </c>
    </row>
    <row r="21263" spans="1:8" x14ac:dyDescent="0.2">
      <c r="A21263" s="2" t="s">
        <v>42704</v>
      </c>
      <c r="B21263" s="2" t="s">
        <v>42705</v>
      </c>
      <c r="C21263" s="2" t="s">
        <v>41105</v>
      </c>
      <c r="D21263" s="2" t="s">
        <v>41106</v>
      </c>
      <c r="E21263" s="55">
        <v>2.2905123957861399E-5</v>
      </c>
      <c r="F21263" s="2">
        <v>2.98705834971278E-2</v>
      </c>
      <c r="G21263" s="2">
        <v>1.84951815346311</v>
      </c>
      <c r="H21263" s="2">
        <v>0.46073629262607202</v>
      </c>
    </row>
    <row r="21264" spans="1:8" x14ac:dyDescent="0.2">
      <c r="A21264" s="2" t="s">
        <v>42706</v>
      </c>
      <c r="B21264" s="2" t="s">
        <v>42707</v>
      </c>
      <c r="C21264" s="2" t="s">
        <v>41105</v>
      </c>
      <c r="D21264" s="2" t="s">
        <v>41106</v>
      </c>
      <c r="E21264" s="55">
        <v>2.28648112311491E-5</v>
      </c>
      <c r="F21264" s="2">
        <v>6.25909075542153E-2</v>
      </c>
      <c r="G21264" s="2">
        <v>1.8486272347211199</v>
      </c>
      <c r="H21264" s="2">
        <v>0.45897475475244798</v>
      </c>
    </row>
    <row r="21265" spans="1:8" x14ac:dyDescent="0.2">
      <c r="A21265" s="2" t="s">
        <v>42708</v>
      </c>
      <c r="B21265" s="2" t="s">
        <v>42709</v>
      </c>
      <c r="C21265" s="2" t="s">
        <v>41105</v>
      </c>
      <c r="D21265" s="2" t="s">
        <v>41106</v>
      </c>
      <c r="E21265" s="55">
        <v>2.2862151469738E-5</v>
      </c>
      <c r="F21265" s="2">
        <v>0.19955219874104899</v>
      </c>
      <c r="G21265" s="2">
        <v>1.84856838316137</v>
      </c>
      <c r="H21265" s="2">
        <v>0.45885842245200198</v>
      </c>
    </row>
    <row r="21266" spans="1:8" x14ac:dyDescent="0.2">
      <c r="A21266" s="2" t="s">
        <v>42710</v>
      </c>
      <c r="B21266" s="2" t="s">
        <v>42711</v>
      </c>
      <c r="C21266" s="2" t="s">
        <v>41105</v>
      </c>
      <c r="D21266" s="2" t="s">
        <v>41106</v>
      </c>
      <c r="E21266" s="55">
        <v>2.28558095830556E-5</v>
      </c>
      <c r="F21266" s="2">
        <v>-3.0880116983045901E-2</v>
      </c>
      <c r="G21266" s="2">
        <v>-1.8484280233789201</v>
      </c>
      <c r="H21266" s="2">
        <v>0.45858098721248203</v>
      </c>
    </row>
    <row r="21267" spans="1:8" x14ac:dyDescent="0.2">
      <c r="A21267" s="2" t="s">
        <v>42712</v>
      </c>
      <c r="B21267" s="2" t="s">
        <v>42713</v>
      </c>
      <c r="C21267" s="2" t="s">
        <v>41105</v>
      </c>
      <c r="D21267" s="2" t="s">
        <v>41106</v>
      </c>
      <c r="E21267" s="55">
        <v>2.2853323145777301E-5</v>
      </c>
      <c r="F21267" s="2">
        <v>0.279028198870517</v>
      </c>
      <c r="G21267" s="2">
        <v>1.8483729795617101</v>
      </c>
      <c r="H21267" s="2">
        <v>0.45847219331726702</v>
      </c>
    </row>
    <row r="21268" spans="1:8" x14ac:dyDescent="0.2">
      <c r="A21268" s="2" t="s">
        <v>42714</v>
      </c>
      <c r="B21268" s="2" t="s">
        <v>42715</v>
      </c>
      <c r="C21268" s="2" t="s">
        <v>41105</v>
      </c>
      <c r="D21268" s="2" t="s">
        <v>41106</v>
      </c>
      <c r="E21268" s="55">
        <v>2.2776979710870099E-5</v>
      </c>
      <c r="F21268" s="2">
        <v>0.86775066416602697</v>
      </c>
      <c r="G21268" s="2">
        <v>1.8466791946426899</v>
      </c>
      <c r="H21268" s="2">
        <v>0.455126017580956</v>
      </c>
    </row>
    <row r="21269" spans="1:8" x14ac:dyDescent="0.2">
      <c r="A21269" s="2" t="s">
        <v>42716</v>
      </c>
      <c r="B21269" s="2" t="s">
        <v>42717</v>
      </c>
      <c r="C21269" s="2" t="s">
        <v>41105</v>
      </c>
      <c r="D21269" s="2" t="s">
        <v>41106</v>
      </c>
      <c r="E21269" s="55">
        <v>2.2770473022237801E-5</v>
      </c>
      <c r="F21269" s="2">
        <v>2.5676896746503999E-2</v>
      </c>
      <c r="G21269" s="2">
        <v>1.8465345002904201</v>
      </c>
      <c r="H21269" s="2">
        <v>0.45484030726181801</v>
      </c>
    </row>
    <row r="21270" spans="1:8" x14ac:dyDescent="0.2">
      <c r="A21270" s="2" t="s">
        <v>42718</v>
      </c>
      <c r="B21270" s="2" t="s">
        <v>42719</v>
      </c>
      <c r="C21270" s="2" t="s">
        <v>41105</v>
      </c>
      <c r="D21270" s="2" t="s">
        <v>41106</v>
      </c>
      <c r="E21270" s="55">
        <v>2.2769342425177401E-5</v>
      </c>
      <c r="F21270" s="2">
        <v>0.48841344642103401</v>
      </c>
      <c r="G21270" s="2">
        <v>1.84650935294066</v>
      </c>
      <c r="H21270" s="2">
        <v>0.45479065413574099</v>
      </c>
    </row>
    <row r="21271" spans="1:8" x14ac:dyDescent="0.2">
      <c r="A21271" s="2" t="s">
        <v>42720</v>
      </c>
      <c r="B21271" s="2" t="s">
        <v>42721</v>
      </c>
      <c r="C21271" s="2" t="s">
        <v>41105</v>
      </c>
      <c r="D21271" s="2" t="s">
        <v>41106</v>
      </c>
      <c r="E21271" s="55">
        <v>2.2764531906527302E-5</v>
      </c>
      <c r="F21271" s="2">
        <v>0.26788731116838799</v>
      </c>
      <c r="G21271" s="2">
        <v>1.8464023370009801</v>
      </c>
      <c r="H21271" s="2">
        <v>0.45457936006965899</v>
      </c>
    </row>
    <row r="21272" spans="1:8" x14ac:dyDescent="0.2">
      <c r="A21272" s="2" t="s">
        <v>42722</v>
      </c>
      <c r="B21272" s="2" t="s">
        <v>42723</v>
      </c>
      <c r="C21272" s="2" t="s">
        <v>41105</v>
      </c>
      <c r="D21272" s="2" t="s">
        <v>41106</v>
      </c>
      <c r="E21272" s="55">
        <v>2.2738427347679401E-5</v>
      </c>
      <c r="F21272" s="2">
        <v>0.68590943627724799</v>
      </c>
      <c r="G21272" s="2">
        <v>1.8458211058587399</v>
      </c>
      <c r="H21272" s="2">
        <v>0.45343198143115698</v>
      </c>
    </row>
    <row r="21273" spans="1:8" x14ac:dyDescent="0.2">
      <c r="A21273" s="2" t="s">
        <v>42724</v>
      </c>
      <c r="B21273" s="2" t="s">
        <v>42725</v>
      </c>
      <c r="C21273" s="2" t="s">
        <v>41105</v>
      </c>
      <c r="D21273" s="2" t="s">
        <v>41106</v>
      </c>
      <c r="E21273" s="55">
        <v>2.2725314498539499E-5</v>
      </c>
      <c r="F21273" s="2">
        <v>0.414314475020093</v>
      </c>
      <c r="G21273" s="2">
        <v>1.8455288206967599</v>
      </c>
      <c r="H21273" s="2">
        <v>0.45285513276279998</v>
      </c>
    </row>
    <row r="21274" spans="1:8" x14ac:dyDescent="0.2">
      <c r="A21274" s="2" t="s">
        <v>42726</v>
      </c>
      <c r="B21274" s="2" t="s">
        <v>42727</v>
      </c>
      <c r="C21274" s="2" t="s">
        <v>41105</v>
      </c>
      <c r="D21274" s="2" t="s">
        <v>41106</v>
      </c>
      <c r="E21274" s="55">
        <v>2.2676536043375599E-5</v>
      </c>
      <c r="F21274" s="2">
        <v>-0.87108988044973601</v>
      </c>
      <c r="G21274" s="2">
        <v>-1.8444396596913799</v>
      </c>
      <c r="H21274" s="2">
        <v>0.45070638889838899</v>
      </c>
    </row>
    <row r="21275" spans="1:8" x14ac:dyDescent="0.2">
      <c r="A21275" s="2" t="s">
        <v>42728</v>
      </c>
      <c r="B21275" s="2" t="s">
        <v>42729</v>
      </c>
      <c r="C21275" s="2" t="s">
        <v>41105</v>
      </c>
      <c r="D21275" s="2" t="s">
        <v>41106</v>
      </c>
      <c r="E21275" s="55">
        <v>2.2662071058499001E-5</v>
      </c>
      <c r="F21275" s="2">
        <v>0.77938129843376802</v>
      </c>
      <c r="G21275" s="2">
        <v>1.84411610063605</v>
      </c>
      <c r="H21275" s="2">
        <v>0.45006830200967701</v>
      </c>
    </row>
    <row r="21276" spans="1:8" x14ac:dyDescent="0.2">
      <c r="A21276" s="2" t="s">
        <v>42730</v>
      </c>
      <c r="B21276" s="2" t="s">
        <v>42731</v>
      </c>
      <c r="C21276" s="2" t="s">
        <v>41105</v>
      </c>
      <c r="D21276" s="2" t="s">
        <v>41106</v>
      </c>
      <c r="E21276" s="55">
        <v>2.2660282815722999E-5</v>
      </c>
      <c r="F21276" s="2">
        <v>0.209642589709396</v>
      </c>
      <c r="G21276" s="2">
        <v>1.8440760821581099</v>
      </c>
      <c r="H21276" s="2">
        <v>0.44998938983377501</v>
      </c>
    </row>
    <row r="21277" spans="1:8" x14ac:dyDescent="0.2">
      <c r="A21277" s="2" t="s">
        <v>42732</v>
      </c>
      <c r="B21277" s="2" t="s">
        <v>42733</v>
      </c>
      <c r="C21277" s="2" t="s">
        <v>41105</v>
      </c>
      <c r="D21277" s="2" t="s">
        <v>41106</v>
      </c>
      <c r="E21277" s="55">
        <v>2.2658663137997699E-5</v>
      </c>
      <c r="F21277" s="2">
        <v>-3.7416015780545597E-2</v>
      </c>
      <c r="G21277" s="2">
        <v>-1.8440398324646401</v>
      </c>
      <c r="H21277" s="2">
        <v>0.449917910777547</v>
      </c>
    </row>
    <row r="21278" spans="1:8" x14ac:dyDescent="0.2">
      <c r="A21278" s="2" t="s">
        <v>42734</v>
      </c>
      <c r="B21278" s="2" t="s">
        <v>42735</v>
      </c>
      <c r="C21278" s="2" t="s">
        <v>41105</v>
      </c>
      <c r="D21278" s="2" t="s">
        <v>41106</v>
      </c>
      <c r="E21278" s="55">
        <v>2.2656948461929798E-5</v>
      </c>
      <c r="F21278" s="2">
        <v>2.5650091807941301E-2</v>
      </c>
      <c r="G21278" s="2">
        <v>1.84400145303167</v>
      </c>
      <c r="H21278" s="2">
        <v>0.44984223372008397</v>
      </c>
    </row>
    <row r="21279" spans="1:8" x14ac:dyDescent="0.2">
      <c r="A21279" s="2" t="s">
        <v>42736</v>
      </c>
      <c r="B21279" s="2" t="s">
        <v>42737</v>
      </c>
      <c r="C21279" s="2" t="s">
        <v>41105</v>
      </c>
      <c r="D21279" s="2" t="s">
        <v>41106</v>
      </c>
      <c r="E21279" s="55">
        <v>2.2629370233229199E-5</v>
      </c>
      <c r="F21279" s="2">
        <v>-6.6687426078720802E-2</v>
      </c>
      <c r="G21279" s="2">
        <v>-1.8433836628637199</v>
      </c>
      <c r="H21279" s="2">
        <v>0.44862428388872699</v>
      </c>
    </row>
    <row r="21280" spans="1:8" x14ac:dyDescent="0.2">
      <c r="A21280" s="2" t="s">
        <v>42738</v>
      </c>
      <c r="B21280" s="2" t="s">
        <v>42739</v>
      </c>
      <c r="C21280" s="2" t="s">
        <v>41105</v>
      </c>
      <c r="D21280" s="2" t="s">
        <v>41106</v>
      </c>
      <c r="E21280" s="55">
        <v>2.26139728346508E-5</v>
      </c>
      <c r="F21280" s="2">
        <v>-3.07395488218766E-2</v>
      </c>
      <c r="G21280" s="2">
        <v>-1.84303832219918</v>
      </c>
      <c r="H21280" s="2">
        <v>0.44794363572552898</v>
      </c>
    </row>
    <row r="21281" spans="1:8" x14ac:dyDescent="0.2">
      <c r="A21281" s="2" t="s">
        <v>42740</v>
      </c>
      <c r="B21281" s="2" t="s">
        <v>42741</v>
      </c>
      <c r="C21281" s="2" t="s">
        <v>41105</v>
      </c>
      <c r="D21281" s="2" t="s">
        <v>41106</v>
      </c>
      <c r="E21281" s="55">
        <v>2.2535951105573399E-5</v>
      </c>
      <c r="F21281" s="2">
        <v>-3.2046284615795798E-2</v>
      </c>
      <c r="G21281" s="2">
        <v>-1.8412837894709599</v>
      </c>
      <c r="H21281" s="2">
        <v>0.44448751443568701</v>
      </c>
    </row>
    <row r="21282" spans="1:8" x14ac:dyDescent="0.2">
      <c r="A21282" s="2" t="s">
        <v>42742</v>
      </c>
      <c r="B21282" s="2" t="s">
        <v>42743</v>
      </c>
      <c r="C21282" s="2" t="s">
        <v>41105</v>
      </c>
      <c r="D21282" s="2" t="s">
        <v>41106</v>
      </c>
      <c r="E21282" s="55">
        <v>2.2532995653024E-5</v>
      </c>
      <c r="F21282" s="2">
        <v>0.54509137524913998</v>
      </c>
      <c r="G21282" s="2">
        <v>1.8412171757325999</v>
      </c>
      <c r="H21282" s="2">
        <v>0.44435636193210298</v>
      </c>
    </row>
    <row r="21283" spans="1:8" x14ac:dyDescent="0.2">
      <c r="A21283" s="2" t="s">
        <v>42744</v>
      </c>
      <c r="B21283" s="2" t="s">
        <v>42745</v>
      </c>
      <c r="C21283" s="2" t="s">
        <v>41105</v>
      </c>
      <c r="D21283" s="2" t="s">
        <v>41106</v>
      </c>
      <c r="E21283" s="55">
        <v>2.25200775010315E-5</v>
      </c>
      <c r="F21283" s="2">
        <v>1.3863725566001299</v>
      </c>
      <c r="G21283" s="2">
        <v>1.84092587913509</v>
      </c>
      <c r="H21283" s="2">
        <v>0.44378289817176297</v>
      </c>
    </row>
    <row r="21284" spans="1:8" x14ac:dyDescent="0.2">
      <c r="A21284" s="2" t="s">
        <v>42746</v>
      </c>
      <c r="B21284" s="2" t="s">
        <v>42747</v>
      </c>
      <c r="C21284" s="2" t="s">
        <v>41105</v>
      </c>
      <c r="D21284" s="2" t="s">
        <v>41106</v>
      </c>
      <c r="E21284" s="55">
        <v>2.2519831080036701E-5</v>
      </c>
      <c r="F21284" s="2">
        <v>5.6974827088621396</v>
      </c>
      <c r="G21284" s="2">
        <v>1.8409203204171201</v>
      </c>
      <c r="H21284" s="2">
        <v>0.44377195583208501</v>
      </c>
    </row>
    <row r="21285" spans="1:8" x14ac:dyDescent="0.2">
      <c r="A21285" s="2" t="s">
        <v>42748</v>
      </c>
      <c r="B21285" s="2" t="s">
        <v>42749</v>
      </c>
      <c r="C21285" s="2" t="s">
        <v>41105</v>
      </c>
      <c r="D21285" s="2" t="s">
        <v>41106</v>
      </c>
      <c r="E21285" s="55">
        <v>2.2497203833626899E-5</v>
      </c>
      <c r="F21285" s="2">
        <v>0.50160496192055104</v>
      </c>
      <c r="G21285" s="2">
        <v>1.8404095682650301</v>
      </c>
      <c r="H21285" s="2">
        <v>0.44276668090425297</v>
      </c>
    </row>
    <row r="21286" spans="1:8" x14ac:dyDescent="0.2">
      <c r="A21286" s="2" t="s">
        <v>42750</v>
      </c>
      <c r="B21286" s="2" t="s">
        <v>42751</v>
      </c>
      <c r="C21286" s="2" t="s">
        <v>41105</v>
      </c>
      <c r="D21286" s="2" t="s">
        <v>41106</v>
      </c>
      <c r="E21286" s="55">
        <v>2.2495032935609901E-5</v>
      </c>
      <c r="F21286" s="2">
        <v>-3.3262058275963298E-2</v>
      </c>
      <c r="G21286" s="2">
        <v>-1.8403605313386999</v>
      </c>
      <c r="H21286" s="2">
        <v>0.44267017989802399</v>
      </c>
    </row>
    <row r="21287" spans="1:8" x14ac:dyDescent="0.2">
      <c r="A21287" s="2" t="s">
        <v>42752</v>
      </c>
      <c r="B21287" s="2" t="s">
        <v>42753</v>
      </c>
      <c r="C21287" s="2" t="s">
        <v>41105</v>
      </c>
      <c r="D21287" s="2" t="s">
        <v>41106</v>
      </c>
      <c r="E21287" s="55">
        <v>2.2487175747709602E-5</v>
      </c>
      <c r="F21287" s="2">
        <v>-3.0724119350598701E-2</v>
      </c>
      <c r="G21287" s="2">
        <v>-1.8401830002185799</v>
      </c>
      <c r="H21287" s="2">
        <v>0.44232083342665801</v>
      </c>
    </row>
    <row r="21288" spans="1:8" x14ac:dyDescent="0.2">
      <c r="A21288" s="2" t="s">
        <v>42754</v>
      </c>
      <c r="B21288" s="2" t="s">
        <v>42755</v>
      </c>
      <c r="C21288" s="2" t="s">
        <v>41105</v>
      </c>
      <c r="D21288" s="2" t="s">
        <v>41106</v>
      </c>
      <c r="E21288" s="55">
        <v>2.24818083104372E-5</v>
      </c>
      <c r="F21288" s="2">
        <v>-9.0305307590391307E-2</v>
      </c>
      <c r="G21288" s="2">
        <v>-1.8400616788503901</v>
      </c>
      <c r="H21288" s="2">
        <v>0.442082116122197</v>
      </c>
    </row>
    <row r="21289" spans="1:8" x14ac:dyDescent="0.2">
      <c r="A21289" s="2" t="s">
        <v>42756</v>
      </c>
      <c r="B21289" s="2" t="s">
        <v>42757</v>
      </c>
      <c r="C21289" s="2" t="s">
        <v>41105</v>
      </c>
      <c r="D21289" s="2" t="s">
        <v>41106</v>
      </c>
      <c r="E21289" s="55">
        <v>2.2426040382938999E-5</v>
      </c>
      <c r="F21289" s="2">
        <v>-0.26539320700366997</v>
      </c>
      <c r="G21289" s="2">
        <v>-1.8387989525422701</v>
      </c>
      <c r="H21289" s="2">
        <v>0.43959845423282101</v>
      </c>
    </row>
    <row r="21290" spans="1:8" x14ac:dyDescent="0.2">
      <c r="A21290" s="2" t="s">
        <v>42758</v>
      </c>
      <c r="B21290" s="2" t="s">
        <v>42759</v>
      </c>
      <c r="C21290" s="2" t="s">
        <v>41105</v>
      </c>
      <c r="D21290" s="2" t="s">
        <v>41106</v>
      </c>
      <c r="E21290" s="55">
        <v>2.2406808906527598E-5</v>
      </c>
      <c r="F21290" s="2">
        <v>-6.8589670471110295E-2</v>
      </c>
      <c r="G21290" s="2">
        <v>-1.8383625736931</v>
      </c>
      <c r="H21290" s="2">
        <v>0.43874053518730299</v>
      </c>
    </row>
    <row r="21291" spans="1:8" x14ac:dyDescent="0.2">
      <c r="A21291" s="2" t="s">
        <v>42760</v>
      </c>
      <c r="B21291" s="2" t="s">
        <v>42761</v>
      </c>
      <c r="C21291" s="2" t="s">
        <v>41105</v>
      </c>
      <c r="D21291" s="2" t="s">
        <v>41106</v>
      </c>
      <c r="E21291" s="55">
        <v>2.23386805801029E-5</v>
      </c>
      <c r="F21291" s="2">
        <v>2.5486634423456299E-2</v>
      </c>
      <c r="G21291" s="2">
        <v>1.83681282667799</v>
      </c>
      <c r="H21291" s="2">
        <v>0.43569538449852002</v>
      </c>
    </row>
    <row r="21292" spans="1:8" x14ac:dyDescent="0.2">
      <c r="A21292" s="2" t="s">
        <v>42762</v>
      </c>
      <c r="B21292" s="2" t="s">
        <v>42763</v>
      </c>
      <c r="C21292" s="2" t="s">
        <v>41105</v>
      </c>
      <c r="D21292" s="2" t="s">
        <v>41106</v>
      </c>
      <c r="E21292" s="55">
        <v>2.23245468455868E-5</v>
      </c>
      <c r="F21292" s="2">
        <v>2.5546275457569202E-2</v>
      </c>
      <c r="G21292" s="2">
        <v>1.83649056391334</v>
      </c>
      <c r="H21292" s="2">
        <v>0.43506248196054598</v>
      </c>
    </row>
    <row r="21293" spans="1:8" x14ac:dyDescent="0.2">
      <c r="A21293" s="2" t="s">
        <v>42764</v>
      </c>
      <c r="B21293" s="2" t="s">
        <v>42765</v>
      </c>
      <c r="C21293" s="2" t="s">
        <v>41105</v>
      </c>
      <c r="D21293" s="2" t="s">
        <v>41106</v>
      </c>
      <c r="E21293" s="55">
        <v>2.2276439395008102E-5</v>
      </c>
      <c r="F21293" s="2">
        <v>1.0111771510745799</v>
      </c>
      <c r="G21293" s="2">
        <v>1.8353917114493501</v>
      </c>
      <c r="H21293" s="2">
        <v>0.43290524404839098</v>
      </c>
    </row>
    <row r="21294" spans="1:8" x14ac:dyDescent="0.2">
      <c r="A21294" s="2" t="s">
        <v>42766</v>
      </c>
      <c r="B21294" s="2" t="s">
        <v>42767</v>
      </c>
      <c r="C21294" s="2" t="s">
        <v>41105</v>
      </c>
      <c r="D21294" s="2" t="s">
        <v>41106</v>
      </c>
      <c r="E21294" s="55">
        <v>2.2165378162242201E-5</v>
      </c>
      <c r="F21294" s="2">
        <v>0.43674029894525401</v>
      </c>
      <c r="G21294" s="2">
        <v>1.83284327082304</v>
      </c>
      <c r="H21294" s="2">
        <v>0.42790718276312201</v>
      </c>
    </row>
    <row r="21295" spans="1:8" x14ac:dyDescent="0.2">
      <c r="A21295" s="2" t="s">
        <v>42768</v>
      </c>
      <c r="B21295" s="2" t="s">
        <v>42769</v>
      </c>
      <c r="C21295" s="2" t="s">
        <v>41105</v>
      </c>
      <c r="D21295" s="2" t="s">
        <v>41106</v>
      </c>
      <c r="E21295" s="55">
        <v>2.2128524732822801E-5</v>
      </c>
      <c r="F21295" s="2">
        <v>-3.6206102269380903E-2</v>
      </c>
      <c r="G21295" s="2">
        <v>-1.83199401321044</v>
      </c>
      <c r="H21295" s="2">
        <v>0.42624314164059002</v>
      </c>
    </row>
    <row r="21296" spans="1:8" x14ac:dyDescent="0.2">
      <c r="A21296" s="2" t="s">
        <v>42770</v>
      </c>
      <c r="B21296" s="2" t="s">
        <v>42771</v>
      </c>
      <c r="C21296" s="2" t="s">
        <v>41105</v>
      </c>
      <c r="D21296" s="2" t="s">
        <v>41106</v>
      </c>
      <c r="E21296" s="55">
        <v>2.21106923646852E-5</v>
      </c>
      <c r="F21296" s="2">
        <v>-3.0752609099720399E-2</v>
      </c>
      <c r="G21296" s="2">
        <v>-1.83158243114523</v>
      </c>
      <c r="H21296" s="2">
        <v>0.42543696240315998</v>
      </c>
    </row>
    <row r="21297" spans="1:8" x14ac:dyDescent="0.2">
      <c r="A21297" s="2" t="s">
        <v>42772</v>
      </c>
      <c r="B21297" s="2" t="s">
        <v>42773</v>
      </c>
      <c r="C21297" s="2" t="s">
        <v>41105</v>
      </c>
      <c r="D21297" s="2" t="s">
        <v>41106</v>
      </c>
      <c r="E21297" s="55">
        <v>2.20986315898619E-5</v>
      </c>
      <c r="F21297" s="2">
        <v>-3.8062838016167999E-2</v>
      </c>
      <c r="G21297" s="2">
        <v>-1.8313038203124199</v>
      </c>
      <c r="H21297" s="2">
        <v>0.424891341073526</v>
      </c>
    </row>
    <row r="21298" spans="1:8" x14ac:dyDescent="0.2">
      <c r="A21298" s="2" t="s">
        <v>42774</v>
      </c>
      <c r="B21298" s="2" t="s">
        <v>42775</v>
      </c>
      <c r="C21298" s="2" t="s">
        <v>41105</v>
      </c>
      <c r="D21298" s="2" t="s">
        <v>41106</v>
      </c>
      <c r="E21298" s="55">
        <v>2.2077778664697501E-5</v>
      </c>
      <c r="F21298" s="2">
        <v>-3.71427848729661E-2</v>
      </c>
      <c r="G21298" s="2">
        <v>-1.83082164667476</v>
      </c>
      <c r="H21298" s="2">
        <v>0.42394726587067799</v>
      </c>
    </row>
    <row r="21299" spans="1:8" x14ac:dyDescent="0.2">
      <c r="A21299" s="2" t="s">
        <v>42776</v>
      </c>
      <c r="B21299" s="2" t="s">
        <v>42777</v>
      </c>
      <c r="C21299" s="2" t="s">
        <v>41105</v>
      </c>
      <c r="D21299" s="2" t="s">
        <v>41106</v>
      </c>
      <c r="E21299" s="55">
        <v>2.2054756502965E-5</v>
      </c>
      <c r="F21299" s="2">
        <v>1.25382053071295</v>
      </c>
      <c r="G21299" s="2">
        <v>1.8302886376788801</v>
      </c>
      <c r="H21299" s="2">
        <v>0.42290394652740998</v>
      </c>
    </row>
    <row r="21300" spans="1:8" x14ac:dyDescent="0.2">
      <c r="A21300" s="2" t="s">
        <v>42778</v>
      </c>
      <c r="B21300" s="2" t="s">
        <v>42779</v>
      </c>
      <c r="C21300" s="2" t="s">
        <v>41105</v>
      </c>
      <c r="D21300" s="2" t="s">
        <v>41106</v>
      </c>
      <c r="E21300" s="55">
        <v>2.20291481700663E-5</v>
      </c>
      <c r="F21300" s="2">
        <v>-3.18489552892477E-2</v>
      </c>
      <c r="G21300" s="2">
        <v>-1.8296949168929499</v>
      </c>
      <c r="H21300" s="2">
        <v>0.42174214672931298</v>
      </c>
    </row>
    <row r="21301" spans="1:8" x14ac:dyDescent="0.2">
      <c r="A21301" s="2" t="s">
        <v>42780</v>
      </c>
      <c r="B21301" s="2" t="s">
        <v>42781</v>
      </c>
      <c r="C21301" s="2" t="s">
        <v>41105</v>
      </c>
      <c r="D21301" s="2" t="s">
        <v>41106</v>
      </c>
      <c r="E21301" s="55">
        <v>2.20278942200114E-5</v>
      </c>
      <c r="F21301" s="2">
        <v>0.17919982775266699</v>
      </c>
      <c r="G21301" s="2">
        <v>1.8296658217990101</v>
      </c>
      <c r="H21301" s="2">
        <v>0.42168522279654802</v>
      </c>
    </row>
    <row r="21302" spans="1:8" x14ac:dyDescent="0.2">
      <c r="A21302" s="2" t="s">
        <v>42782</v>
      </c>
      <c r="B21302" s="2" t="s">
        <v>42783</v>
      </c>
      <c r="C21302" s="2" t="s">
        <v>41105</v>
      </c>
      <c r="D21302" s="2" t="s">
        <v>41106</v>
      </c>
      <c r="E21302" s="55">
        <v>2.1903336194894999E-5</v>
      </c>
      <c r="F21302" s="2">
        <v>0.435330220217164</v>
      </c>
      <c r="G21302" s="2">
        <v>1.8267651257656801</v>
      </c>
      <c r="H21302" s="2">
        <v>0.41601461636440001</v>
      </c>
    </row>
    <row r="21303" spans="1:8" x14ac:dyDescent="0.2">
      <c r="A21303" s="2" t="s">
        <v>42784</v>
      </c>
      <c r="B21303" s="2" t="s">
        <v>42785</v>
      </c>
      <c r="C21303" s="2" t="s">
        <v>41105</v>
      </c>
      <c r="D21303" s="2" t="s">
        <v>41106</v>
      </c>
      <c r="E21303" s="55">
        <v>2.1898118570784501E-5</v>
      </c>
      <c r="F21303" s="2">
        <v>2.51960676076106E-2</v>
      </c>
      <c r="G21303" s="2">
        <v>1.82664315770022</v>
      </c>
      <c r="H21303" s="2">
        <v>0.41577637659851202</v>
      </c>
    </row>
    <row r="21304" spans="1:8" x14ac:dyDescent="0.2">
      <c r="A21304" s="2" t="s">
        <v>42786</v>
      </c>
      <c r="B21304" s="2" t="s">
        <v>42787</v>
      </c>
      <c r="C21304" s="2" t="s">
        <v>41105</v>
      </c>
      <c r="D21304" s="2" t="s">
        <v>41106</v>
      </c>
      <c r="E21304" s="55">
        <v>2.16935998225143E-5</v>
      </c>
      <c r="F21304" s="2">
        <v>0.39041054421278698</v>
      </c>
      <c r="G21304" s="2">
        <v>1.821832760635</v>
      </c>
      <c r="H21304" s="2">
        <v>0.40639293146527</v>
      </c>
    </row>
    <row r="21305" spans="1:8" x14ac:dyDescent="0.2">
      <c r="A21305" s="2" t="s">
        <v>42788</v>
      </c>
      <c r="B21305" s="2" t="s">
        <v>42789</v>
      </c>
      <c r="C21305" s="2" t="s">
        <v>41105</v>
      </c>
      <c r="D21305" s="2" t="s">
        <v>41106</v>
      </c>
      <c r="E21305" s="55">
        <v>2.16912021493432E-5</v>
      </c>
      <c r="F21305" s="2">
        <v>0.36627902029870801</v>
      </c>
      <c r="G21305" s="2">
        <v>1.8217760217615599</v>
      </c>
      <c r="H21305" s="2">
        <v>0.40628240090847501</v>
      </c>
    </row>
    <row r="21306" spans="1:8" x14ac:dyDescent="0.2">
      <c r="A21306" s="2" t="s">
        <v>42790</v>
      </c>
      <c r="B21306" s="2" t="s">
        <v>42791</v>
      </c>
      <c r="C21306" s="2" t="s">
        <v>41105</v>
      </c>
      <c r="D21306" s="2" t="s">
        <v>41106</v>
      </c>
      <c r="E21306" s="55">
        <v>2.1676081092714101E-5</v>
      </c>
      <c r="F21306" s="2">
        <v>5.7251935100204002E-2</v>
      </c>
      <c r="G21306" s="2">
        <v>1.8214180096430601</v>
      </c>
      <c r="H21306" s="2">
        <v>0.40558505230053299</v>
      </c>
    </row>
    <row r="21307" spans="1:8" x14ac:dyDescent="0.2">
      <c r="A21307" s="2" t="s">
        <v>42792</v>
      </c>
      <c r="B21307" s="2" t="s">
        <v>42793</v>
      </c>
      <c r="C21307" s="2" t="s">
        <v>41105</v>
      </c>
      <c r="D21307" s="2" t="s">
        <v>41106</v>
      </c>
      <c r="E21307" s="55">
        <v>2.1652937379212898E-5</v>
      </c>
      <c r="F21307" s="2">
        <v>1.7166671111421501</v>
      </c>
      <c r="G21307" s="2">
        <v>1.82086942947449</v>
      </c>
      <c r="H21307" s="2">
        <v>0.40451677443814099</v>
      </c>
    </row>
    <row r="21308" spans="1:8" x14ac:dyDescent="0.2">
      <c r="A21308" s="2" t="s">
        <v>42794</v>
      </c>
      <c r="B21308" s="2" t="s">
        <v>42795</v>
      </c>
      <c r="C21308" s="2" t="s">
        <v>41105</v>
      </c>
      <c r="D21308" s="2" t="s">
        <v>41106</v>
      </c>
      <c r="E21308" s="55">
        <v>2.16333686257064E-5</v>
      </c>
      <c r="F21308" s="2">
        <v>2.5333824562999901E-2</v>
      </c>
      <c r="G21308" s="2">
        <v>1.8204050004604</v>
      </c>
      <c r="H21308" s="2">
        <v>0.40361261990547698</v>
      </c>
    </row>
    <row r="21309" spans="1:8" x14ac:dyDescent="0.2">
      <c r="A21309" s="2" t="s">
        <v>42796</v>
      </c>
      <c r="B21309" s="2" t="s">
        <v>42797</v>
      </c>
      <c r="C21309" s="2" t="s">
        <v>41105</v>
      </c>
      <c r="D21309" s="2" t="s">
        <v>41106</v>
      </c>
      <c r="E21309" s="55">
        <v>2.1601240970614599E-5</v>
      </c>
      <c r="F21309" s="2">
        <v>-3.4274595787269199E-2</v>
      </c>
      <c r="G21309" s="2">
        <v>-1.81964133923266</v>
      </c>
      <c r="H21309" s="2">
        <v>0.40212641885869099</v>
      </c>
    </row>
    <row r="21310" spans="1:8" x14ac:dyDescent="0.2">
      <c r="A21310" s="2" t="s">
        <v>42798</v>
      </c>
      <c r="B21310" s="2" t="s">
        <v>42799</v>
      </c>
      <c r="C21310" s="2" t="s">
        <v>41105</v>
      </c>
      <c r="D21310" s="2" t="s">
        <v>41106</v>
      </c>
      <c r="E21310" s="55">
        <v>2.1581000750337E-5</v>
      </c>
      <c r="F21310" s="2">
        <v>7.6447493913741005E-2</v>
      </c>
      <c r="G21310" s="2">
        <v>1.81915948921086</v>
      </c>
      <c r="H21310" s="2">
        <v>0.40118898620583399</v>
      </c>
    </row>
    <row r="21311" spans="1:8" x14ac:dyDescent="0.2">
      <c r="A21311" s="2" t="s">
        <v>42800</v>
      </c>
      <c r="B21311" s="2" t="s">
        <v>42801</v>
      </c>
      <c r="C21311" s="2" t="s">
        <v>41105</v>
      </c>
      <c r="D21311" s="2" t="s">
        <v>41106</v>
      </c>
      <c r="E21311" s="55">
        <v>2.1558715653013801E-5</v>
      </c>
      <c r="F21311" s="2">
        <v>-9.1429084900311902E-2</v>
      </c>
      <c r="G21311" s="2">
        <v>-1.81862828682628</v>
      </c>
      <c r="H21311" s="2">
        <v>0.40015582691808899</v>
      </c>
    </row>
    <row r="21312" spans="1:8" x14ac:dyDescent="0.2">
      <c r="A21312" s="2" t="s">
        <v>42802</v>
      </c>
      <c r="B21312" s="2" t="s">
        <v>42803</v>
      </c>
      <c r="C21312" s="2" t="s">
        <v>41105</v>
      </c>
      <c r="D21312" s="2" t="s">
        <v>41106</v>
      </c>
      <c r="E21312" s="55">
        <v>2.1544862782163499E-5</v>
      </c>
      <c r="F21312" s="2">
        <v>-3.5935326698525297E-2</v>
      </c>
      <c r="G21312" s="2">
        <v>-1.8182977254597501</v>
      </c>
      <c r="H21312" s="2">
        <v>0.39951305562814599</v>
      </c>
    </row>
    <row r="21313" spans="1:8" x14ac:dyDescent="0.2">
      <c r="A21313" s="2" t="s">
        <v>42804</v>
      </c>
      <c r="B21313" s="2" t="s">
        <v>42805</v>
      </c>
      <c r="C21313" s="2" t="s">
        <v>41105</v>
      </c>
      <c r="D21313" s="2" t="s">
        <v>41106</v>
      </c>
      <c r="E21313" s="55">
        <v>2.1510493478649199E-5</v>
      </c>
      <c r="F21313" s="2">
        <v>-0.28052382901842599</v>
      </c>
      <c r="G21313" s="2">
        <v>-1.8174764159974</v>
      </c>
      <c r="H21313" s="2">
        <v>0.39791653831729701</v>
      </c>
    </row>
    <row r="21314" spans="1:8" x14ac:dyDescent="0.2">
      <c r="A21314" s="2" t="s">
        <v>42806</v>
      </c>
      <c r="B21314" s="2" t="s">
        <v>42807</v>
      </c>
      <c r="C21314" s="2" t="s">
        <v>41105</v>
      </c>
      <c r="D21314" s="2" t="s">
        <v>41106</v>
      </c>
      <c r="E21314" s="55">
        <v>2.15008755654056E-5</v>
      </c>
      <c r="F21314" s="2">
        <v>-0.19431859902753801</v>
      </c>
      <c r="G21314" s="2">
        <v>-1.81724627902349</v>
      </c>
      <c r="H21314" s="2">
        <v>0.397469311754926</v>
      </c>
    </row>
    <row r="21315" spans="1:8" x14ac:dyDescent="0.2">
      <c r="A21315" s="2" t="s">
        <v>42808</v>
      </c>
      <c r="B21315" s="2" t="s">
        <v>42809</v>
      </c>
      <c r="C21315" s="2" t="s">
        <v>41105</v>
      </c>
      <c r="D21315" s="2" t="s">
        <v>41106</v>
      </c>
      <c r="E21315" s="55">
        <v>2.1500428517784402E-5</v>
      </c>
      <c r="F21315" s="2">
        <v>2.9622783850044701E-2</v>
      </c>
      <c r="G21315" s="2">
        <v>1.81723557887487</v>
      </c>
      <c r="H21315" s="2">
        <v>0.39744851946969501</v>
      </c>
    </row>
    <row r="21316" spans="1:8" x14ac:dyDescent="0.2">
      <c r="A21316" s="2" t="s">
        <v>42810</v>
      </c>
      <c r="B21316" s="2" t="s">
        <v>42811</v>
      </c>
      <c r="C21316" s="2" t="s">
        <v>41105</v>
      </c>
      <c r="D21316" s="2" t="s">
        <v>41106</v>
      </c>
      <c r="E21316" s="55">
        <v>2.1444271972592701E-5</v>
      </c>
      <c r="F21316" s="2">
        <v>9.8381155302119994E-2</v>
      </c>
      <c r="G21316" s="2">
        <v>1.8158891890372899</v>
      </c>
      <c r="H21316" s="2">
        <v>0.39483322228357198</v>
      </c>
    </row>
    <row r="21317" spans="1:8" x14ac:dyDescent="0.2">
      <c r="A21317" s="2" t="s">
        <v>42812</v>
      </c>
      <c r="B21317" s="2" t="s">
        <v>42813</v>
      </c>
      <c r="C21317" s="2" t="s">
        <v>41105</v>
      </c>
      <c r="D21317" s="2" t="s">
        <v>41106</v>
      </c>
      <c r="E21317" s="55">
        <v>2.1347192830978301E-5</v>
      </c>
      <c r="F21317" s="2">
        <v>1.5277131567328199</v>
      </c>
      <c r="G21317" s="2">
        <v>1.8135509442806399</v>
      </c>
      <c r="H21317" s="2">
        <v>0.390295901177312</v>
      </c>
    </row>
    <row r="21318" spans="1:8" x14ac:dyDescent="0.2">
      <c r="A21318" s="2" t="s">
        <v>42814</v>
      </c>
      <c r="B21318" s="2" t="s">
        <v>42815</v>
      </c>
      <c r="C21318" s="2" t="s">
        <v>41105</v>
      </c>
      <c r="D21318" s="2" t="s">
        <v>41106</v>
      </c>
      <c r="E21318" s="55">
        <v>2.13273783883361E-5</v>
      </c>
      <c r="F21318" s="2">
        <v>0.67545943842774703</v>
      </c>
      <c r="G21318" s="2">
        <v>1.81307201608749</v>
      </c>
      <c r="H21318" s="2">
        <v>0.389367271156909</v>
      </c>
    </row>
    <row r="21319" spans="1:8" x14ac:dyDescent="0.2">
      <c r="A21319" s="2" t="s">
        <v>42816</v>
      </c>
      <c r="B21319" s="2" t="s">
        <v>42817</v>
      </c>
      <c r="C21319" s="2" t="s">
        <v>41105</v>
      </c>
      <c r="D21319" s="2" t="s">
        <v>41106</v>
      </c>
      <c r="E21319" s="55">
        <v>2.1312821962826699E-5</v>
      </c>
      <c r="F21319" s="2">
        <v>4.9514550464458003</v>
      </c>
      <c r="G21319" s="2">
        <v>1.81271981333587</v>
      </c>
      <c r="H21319" s="2">
        <v>0.388684515166002</v>
      </c>
    </row>
    <row r="21320" spans="1:8" x14ac:dyDescent="0.2">
      <c r="A21320" s="2" t="s">
        <v>42818</v>
      </c>
      <c r="B21320" s="2" t="s">
        <v>42819</v>
      </c>
      <c r="C21320" s="2" t="s">
        <v>41105</v>
      </c>
      <c r="D21320" s="2" t="s">
        <v>41106</v>
      </c>
      <c r="E21320" s="55">
        <v>2.1312381788152202E-5</v>
      </c>
      <c r="F21320" s="2">
        <v>-0.15272739426727899</v>
      </c>
      <c r="G21320" s="2">
        <v>-1.8127091581937</v>
      </c>
      <c r="H21320" s="2">
        <v>0.388663861908566</v>
      </c>
    </row>
    <row r="21321" spans="1:8" x14ac:dyDescent="0.2">
      <c r="A21321" s="2" t="s">
        <v>42820</v>
      </c>
      <c r="B21321" s="2" t="s">
        <v>42821</v>
      </c>
      <c r="C21321" s="2" t="s">
        <v>41105</v>
      </c>
      <c r="D21321" s="2" t="s">
        <v>41106</v>
      </c>
      <c r="E21321" s="55">
        <v>2.13004445444032E-5</v>
      </c>
      <c r="F21321" s="2">
        <v>-0.163249367748239</v>
      </c>
      <c r="G21321" s="2">
        <v>-1.8124200899898699</v>
      </c>
      <c r="H21321" s="2">
        <v>0.38810359660481702</v>
      </c>
    </row>
    <row r="21322" spans="1:8" x14ac:dyDescent="0.2">
      <c r="A21322" s="2" t="s">
        <v>42822</v>
      </c>
      <c r="B21322" s="2" t="s">
        <v>42823</v>
      </c>
      <c r="C21322" s="2" t="s">
        <v>41105</v>
      </c>
      <c r="D21322" s="2" t="s">
        <v>41106</v>
      </c>
      <c r="E21322" s="55">
        <v>2.11893040873434E-5</v>
      </c>
      <c r="F21322" s="2">
        <v>4.5251314105465901E-2</v>
      </c>
      <c r="G21322" s="2">
        <v>1.8097187204153999</v>
      </c>
      <c r="H21322" s="2">
        <v>0.38287218365895198</v>
      </c>
    </row>
    <row r="21323" spans="1:8" x14ac:dyDescent="0.2">
      <c r="A21323" s="2" t="s">
        <v>42824</v>
      </c>
      <c r="B21323" s="2" t="s">
        <v>42825</v>
      </c>
      <c r="C21323" s="2" t="s">
        <v>41105</v>
      </c>
      <c r="D21323" s="2" t="s">
        <v>41106</v>
      </c>
      <c r="E21323" s="55">
        <v>2.1157918665526399E-5</v>
      </c>
      <c r="F21323" s="2">
        <v>1.47653667505685</v>
      </c>
      <c r="G21323" s="2">
        <v>1.8089525699512199</v>
      </c>
      <c r="H21323" s="2">
        <v>0.38138989388365702</v>
      </c>
    </row>
    <row r="21324" spans="1:8" x14ac:dyDescent="0.2">
      <c r="A21324" s="2" t="s">
        <v>42826</v>
      </c>
      <c r="B21324" s="2" t="s">
        <v>42827</v>
      </c>
      <c r="C21324" s="2" t="s">
        <v>41105</v>
      </c>
      <c r="D21324" s="2" t="s">
        <v>41106</v>
      </c>
      <c r="E21324" s="55">
        <v>2.11543664694336E-5</v>
      </c>
      <c r="F21324" s="2">
        <v>1.06631144585305</v>
      </c>
      <c r="G21324" s="2">
        <v>1.8088657651436799</v>
      </c>
      <c r="H21324" s="2">
        <v>0.38122199011542601</v>
      </c>
    </row>
    <row r="21325" spans="1:8" x14ac:dyDescent="0.2">
      <c r="A21325" s="2" t="s">
        <v>42828</v>
      </c>
      <c r="B21325" s="2" t="s">
        <v>42829</v>
      </c>
      <c r="C21325" s="2" t="s">
        <v>41105</v>
      </c>
      <c r="D21325" s="2" t="s">
        <v>41106</v>
      </c>
      <c r="E21325" s="55">
        <v>2.1093075234568398E-5</v>
      </c>
      <c r="F21325" s="2">
        <v>0.35823395801812802</v>
      </c>
      <c r="G21325" s="2">
        <v>1.8073650363795399</v>
      </c>
      <c r="H21325" s="2">
        <v>0.378320452155612</v>
      </c>
    </row>
    <row r="21326" spans="1:8" x14ac:dyDescent="0.2">
      <c r="A21326" s="2" t="s">
        <v>42830</v>
      </c>
      <c r="B21326" s="2" t="s">
        <v>42831</v>
      </c>
      <c r="C21326" s="2" t="s">
        <v>41105</v>
      </c>
      <c r="D21326" s="2" t="s">
        <v>41106</v>
      </c>
      <c r="E21326" s="55">
        <v>2.1056881647330001E-5</v>
      </c>
      <c r="F21326" s="2">
        <v>2.45295645679494E-2</v>
      </c>
      <c r="G21326" s="2">
        <v>1.8064761922285</v>
      </c>
      <c r="H21326" s="2">
        <v>0.376603079292406</v>
      </c>
    </row>
    <row r="21327" spans="1:8" x14ac:dyDescent="0.2">
      <c r="A21327" s="2" t="s">
        <v>42832</v>
      </c>
      <c r="B21327" s="2" t="s">
        <v>42833</v>
      </c>
      <c r="C21327" s="2" t="s">
        <v>41105</v>
      </c>
      <c r="D21327" s="2" t="s">
        <v>41106</v>
      </c>
      <c r="E21327" s="55">
        <v>2.1050661987542799E-5</v>
      </c>
      <c r="F21327" s="2">
        <v>-2.4149214262055602E-2</v>
      </c>
      <c r="G21327" s="2">
        <v>-1.8063232515671801</v>
      </c>
      <c r="H21327" s="2">
        <v>0.37630766144714201</v>
      </c>
    </row>
    <row r="21328" spans="1:8" x14ac:dyDescent="0.2">
      <c r="A21328" s="2" t="s">
        <v>42834</v>
      </c>
      <c r="B21328" s="2" t="s">
        <v>42835</v>
      </c>
      <c r="C21328" s="2" t="s">
        <v>41105</v>
      </c>
      <c r="D21328" s="2" t="s">
        <v>41106</v>
      </c>
      <c r="E21328" s="55">
        <v>2.1028919941157301E-5</v>
      </c>
      <c r="F21328" s="2">
        <v>0.74176482412426503</v>
      </c>
      <c r="G21328" s="2">
        <v>1.80578816014462</v>
      </c>
      <c r="H21328" s="2">
        <v>0.37527428386564698</v>
      </c>
    </row>
    <row r="21329" spans="1:8" x14ac:dyDescent="0.2">
      <c r="A21329" s="2" t="s">
        <v>42836</v>
      </c>
      <c r="B21329" s="2" t="s">
        <v>42837</v>
      </c>
      <c r="C21329" s="2" t="s">
        <v>41105</v>
      </c>
      <c r="D21329" s="2" t="s">
        <v>41106</v>
      </c>
      <c r="E21329" s="55">
        <v>2.0994229524506801E-5</v>
      </c>
      <c r="F21329" s="2">
        <v>5.0790532743940499E-2</v>
      </c>
      <c r="G21329" s="2">
        <v>1.8049329218061101</v>
      </c>
      <c r="H21329" s="2">
        <v>0.37362326889279202</v>
      </c>
    </row>
    <row r="21330" spans="1:8" x14ac:dyDescent="0.2">
      <c r="A21330" s="2" t="s">
        <v>42838</v>
      </c>
      <c r="B21330" s="2" t="s">
        <v>42839</v>
      </c>
      <c r="C21330" s="2" t="s">
        <v>41105</v>
      </c>
      <c r="D21330" s="2" t="s">
        <v>41106</v>
      </c>
      <c r="E21330" s="55">
        <v>2.09363454598543E-5</v>
      </c>
      <c r="F21330" s="2">
        <v>-0.42921384589983402</v>
      </c>
      <c r="G21330" s="2">
        <v>-1.80350182270409</v>
      </c>
      <c r="H21330" s="2">
        <v>0.37086231932310298</v>
      </c>
    </row>
    <row r="21331" spans="1:8" x14ac:dyDescent="0.2">
      <c r="A21331" s="2" t="s">
        <v>42840</v>
      </c>
      <c r="B21331" s="2" t="s">
        <v>42841</v>
      </c>
      <c r="C21331" s="2" t="s">
        <v>41105</v>
      </c>
      <c r="D21331" s="2" t="s">
        <v>41106</v>
      </c>
      <c r="E21331" s="55">
        <v>2.0912088444346999E-5</v>
      </c>
      <c r="F21331" s="2">
        <v>-0.217492284140124</v>
      </c>
      <c r="G21331" s="2">
        <v>-1.80290058791074</v>
      </c>
      <c r="H21331" s="2">
        <v>0.369703039709044</v>
      </c>
    </row>
    <row r="21332" spans="1:8" x14ac:dyDescent="0.2">
      <c r="A21332" s="2" t="s">
        <v>42842</v>
      </c>
      <c r="B21332" s="2" t="s">
        <v>42843</v>
      </c>
      <c r="C21332" s="2" t="s">
        <v>41105</v>
      </c>
      <c r="D21332" s="2" t="s">
        <v>41106</v>
      </c>
      <c r="E21332" s="55">
        <v>2.09099975835292E-5</v>
      </c>
      <c r="F21332" s="2">
        <v>0.32584433441487998</v>
      </c>
      <c r="G21332" s="2">
        <v>1.8028487217621401</v>
      </c>
      <c r="H21332" s="2">
        <v>0.369603051350685</v>
      </c>
    </row>
    <row r="21333" spans="1:8" x14ac:dyDescent="0.2">
      <c r="A21333" s="2" t="s">
        <v>42844</v>
      </c>
      <c r="B21333" s="2" t="s">
        <v>42845</v>
      </c>
      <c r="C21333" s="2" t="s">
        <v>41105</v>
      </c>
      <c r="D21333" s="2" t="s">
        <v>41106</v>
      </c>
      <c r="E21333" s="55">
        <v>2.08811404550646E-5</v>
      </c>
      <c r="F21333" s="2">
        <v>0.171780617993296</v>
      </c>
      <c r="G21333" s="2">
        <v>1.8021322054212701</v>
      </c>
      <c r="H21333" s="2">
        <v>0.36822203449364199</v>
      </c>
    </row>
    <row r="21334" spans="1:8" x14ac:dyDescent="0.2">
      <c r="A21334" s="2" t="s">
        <v>42846</v>
      </c>
      <c r="B21334" s="2" t="s">
        <v>42847</v>
      </c>
      <c r="C21334" s="2" t="s">
        <v>41105</v>
      </c>
      <c r="D21334" s="2" t="s">
        <v>41106</v>
      </c>
      <c r="E21334" s="55">
        <v>2.0830688806206001E-5</v>
      </c>
      <c r="F21334" s="2">
        <v>0.20458141435284299</v>
      </c>
      <c r="G21334" s="2">
        <v>1.8008764324723301</v>
      </c>
      <c r="H21334" s="2">
        <v>0.365802976189532</v>
      </c>
    </row>
    <row r="21335" spans="1:8" x14ac:dyDescent="0.2">
      <c r="A21335" s="2" t="s">
        <v>42848</v>
      </c>
      <c r="B21335" s="2" t="s">
        <v>42849</v>
      </c>
      <c r="C21335" s="2" t="s">
        <v>41105</v>
      </c>
      <c r="D21335" s="2" t="s">
        <v>41106</v>
      </c>
      <c r="E21335" s="55">
        <v>2.07809551139304E-5</v>
      </c>
      <c r="F21335" s="2">
        <v>-6.3984462089129099E-2</v>
      </c>
      <c r="G21335" s="2">
        <v>-1.7996346887701999</v>
      </c>
      <c r="H21335" s="2">
        <v>0.36341260122423702</v>
      </c>
    </row>
    <row r="21336" spans="1:8" x14ac:dyDescent="0.2">
      <c r="A21336" s="2" t="s">
        <v>42850</v>
      </c>
      <c r="B21336" s="2" t="s">
        <v>42851</v>
      </c>
      <c r="C21336" s="2" t="s">
        <v>41105</v>
      </c>
      <c r="D21336" s="2" t="s">
        <v>41106</v>
      </c>
      <c r="E21336" s="55">
        <v>2.07729479779761E-5</v>
      </c>
      <c r="F21336" s="2">
        <v>0.46775057616677701</v>
      </c>
      <c r="G21336" s="2">
        <v>1.79943440982854</v>
      </c>
      <c r="H21336" s="2">
        <v>0.36302721571437602</v>
      </c>
    </row>
    <row r="21337" spans="1:8" x14ac:dyDescent="0.2">
      <c r="A21337" s="2" t="s">
        <v>42852</v>
      </c>
      <c r="B21337" s="2" t="s">
        <v>42853</v>
      </c>
      <c r="C21337" s="2" t="s">
        <v>41105</v>
      </c>
      <c r="D21337" s="2" t="s">
        <v>41106</v>
      </c>
      <c r="E21337" s="55">
        <v>2.0723479491224799E-5</v>
      </c>
      <c r="F21337" s="2">
        <v>-2.40452924580732E-2</v>
      </c>
      <c r="G21337" s="2">
        <v>-1.7981948662491001</v>
      </c>
      <c r="H21337" s="2">
        <v>0.36064298588137</v>
      </c>
    </row>
    <row r="21338" spans="1:8" x14ac:dyDescent="0.2">
      <c r="A21338" s="2" t="s">
        <v>42854</v>
      </c>
      <c r="B21338" s="2" t="s">
        <v>42855</v>
      </c>
      <c r="C21338" s="2" t="s">
        <v>41105</v>
      </c>
      <c r="D21338" s="2" t="s">
        <v>41106</v>
      </c>
      <c r="E21338" s="55">
        <v>2.0721150654212599E-5</v>
      </c>
      <c r="F21338" s="2">
        <v>4.9237017699471197E-2</v>
      </c>
      <c r="G21338" s="2">
        <v>1.7981364180391</v>
      </c>
      <c r="H21338" s="2">
        <v>0.36053060283114002</v>
      </c>
    </row>
    <row r="21339" spans="1:8" x14ac:dyDescent="0.2">
      <c r="A21339" s="2" t="s">
        <v>42856</v>
      </c>
      <c r="B21339" s="2" t="s">
        <v>42857</v>
      </c>
      <c r="C21339" s="2" t="s">
        <v>41105</v>
      </c>
      <c r="D21339" s="2" t="s">
        <v>41106</v>
      </c>
      <c r="E21339" s="55">
        <v>2.06791107513204E-5</v>
      </c>
      <c r="F21339" s="2">
        <v>-0.119676877903179</v>
      </c>
      <c r="G21339" s="2">
        <v>-1.7970798588397101</v>
      </c>
      <c r="H21339" s="2">
        <v>0.35849970177217799</v>
      </c>
    </row>
    <row r="21340" spans="1:8" x14ac:dyDescent="0.2">
      <c r="A21340" s="2" t="s">
        <v>42858</v>
      </c>
      <c r="B21340" s="2" t="s">
        <v>42859</v>
      </c>
      <c r="C21340" s="2" t="s">
        <v>41105</v>
      </c>
      <c r="D21340" s="2" t="s">
        <v>41106</v>
      </c>
      <c r="E21340" s="55">
        <v>2.0643659528363199E-5</v>
      </c>
      <c r="F21340" s="2">
        <v>-2.4208424113600701E-2</v>
      </c>
      <c r="G21340" s="2">
        <v>-1.7961867332224599</v>
      </c>
      <c r="H21340" s="2">
        <v>0.35678388110384801</v>
      </c>
    </row>
    <row r="21341" spans="1:8" x14ac:dyDescent="0.2">
      <c r="A21341" s="2" t="s">
        <v>42860</v>
      </c>
      <c r="B21341" s="2" t="s">
        <v>42861</v>
      </c>
      <c r="C21341" s="2" t="s">
        <v>41105</v>
      </c>
      <c r="D21341" s="2" t="s">
        <v>41106</v>
      </c>
      <c r="E21341" s="55">
        <v>2.0618087003598798E-5</v>
      </c>
      <c r="F21341" s="2">
        <v>0.79865238564038299</v>
      </c>
      <c r="G21341" s="2">
        <v>1.7955412533503801</v>
      </c>
      <c r="H21341" s="2">
        <v>0.35554435393053102</v>
      </c>
    </row>
    <row r="21342" spans="1:8" x14ac:dyDescent="0.2">
      <c r="A21342" s="2" t="s">
        <v>42862</v>
      </c>
      <c r="B21342" s="2" t="s">
        <v>42863</v>
      </c>
      <c r="C21342" s="2" t="s">
        <v>41105</v>
      </c>
      <c r="D21342" s="2" t="s">
        <v>41106</v>
      </c>
      <c r="E21342" s="55">
        <v>2.0599898689632701E-5</v>
      </c>
      <c r="F21342" s="2">
        <v>-0.42363174451790397</v>
      </c>
      <c r="G21342" s="2">
        <v>-1.7950815305855601</v>
      </c>
      <c r="H21342" s="2">
        <v>0.35466181128281998</v>
      </c>
    </row>
    <row r="21343" spans="1:8" x14ac:dyDescent="0.2">
      <c r="A21343" s="2" t="s">
        <v>42864</v>
      </c>
      <c r="B21343" s="2" t="s">
        <v>42865</v>
      </c>
      <c r="C21343" s="2" t="s">
        <v>41105</v>
      </c>
      <c r="D21343" s="2" t="s">
        <v>41106</v>
      </c>
      <c r="E21343" s="55">
        <v>2.05897766544226E-5</v>
      </c>
      <c r="F21343" s="2">
        <v>-3.7293518627987701E-2</v>
      </c>
      <c r="G21343" s="2">
        <v>-1.7948254619575399</v>
      </c>
      <c r="H21343" s="2">
        <v>0.35417032717367603</v>
      </c>
    </row>
    <row r="21344" spans="1:8" x14ac:dyDescent="0.2">
      <c r="A21344" s="2" t="s">
        <v>42866</v>
      </c>
      <c r="B21344" s="2" t="s">
        <v>42867</v>
      </c>
      <c r="C21344" s="2" t="s">
        <v>41105</v>
      </c>
      <c r="D21344" s="2" t="s">
        <v>41106</v>
      </c>
      <c r="E21344" s="55">
        <v>2.0581951808651401E-5</v>
      </c>
      <c r="F21344" s="2">
        <v>2.5778625259762702</v>
      </c>
      <c r="G21344" s="2">
        <v>1.7946273965994599</v>
      </c>
      <c r="H21344" s="2">
        <v>0.353790219457009</v>
      </c>
    </row>
    <row r="21345" spans="1:8" x14ac:dyDescent="0.2">
      <c r="A21345" s="2" t="s">
        <v>42868</v>
      </c>
      <c r="B21345" s="2" t="s">
        <v>42869</v>
      </c>
      <c r="C21345" s="2" t="s">
        <v>41105</v>
      </c>
      <c r="D21345" s="2" t="s">
        <v>41106</v>
      </c>
      <c r="E21345" s="55">
        <v>2.0577111749964201E-5</v>
      </c>
      <c r="F21345" s="2">
        <v>0.73182447965123298</v>
      </c>
      <c r="G21345" s="2">
        <v>1.7945048346185899</v>
      </c>
      <c r="H21345" s="2">
        <v>0.35355503146754802</v>
      </c>
    </row>
    <row r="21346" spans="1:8" x14ac:dyDescent="0.2">
      <c r="A21346" s="2" t="s">
        <v>42870</v>
      </c>
      <c r="B21346" s="2" t="s">
        <v>42871</v>
      </c>
      <c r="C21346" s="2" t="s">
        <v>41105</v>
      </c>
      <c r="D21346" s="2" t="s">
        <v>41106</v>
      </c>
      <c r="E21346" s="55">
        <v>2.0568062938486302E-5</v>
      </c>
      <c r="F21346" s="2">
        <v>4.9531387702564697E-2</v>
      </c>
      <c r="G21346" s="2">
        <v>1.79427559702661</v>
      </c>
      <c r="H21346" s="2">
        <v>0.35311518345397802</v>
      </c>
    </row>
    <row r="21347" spans="1:8" x14ac:dyDescent="0.2">
      <c r="A21347" s="2" t="s">
        <v>42872</v>
      </c>
      <c r="B21347" s="2" t="s">
        <v>42873</v>
      </c>
      <c r="C21347" s="2" t="s">
        <v>41105</v>
      </c>
      <c r="D21347" s="2" t="s">
        <v>41106</v>
      </c>
      <c r="E21347" s="55">
        <v>2.0515137973187199E-5</v>
      </c>
      <c r="F21347" s="2">
        <v>0.26966416854303099</v>
      </c>
      <c r="G21347" s="2">
        <v>1.79293221325265</v>
      </c>
      <c r="H21347" s="2">
        <v>0.35053870482862098</v>
      </c>
    </row>
    <row r="21348" spans="1:8" x14ac:dyDescent="0.2">
      <c r="A21348" s="2" t="s">
        <v>42874</v>
      </c>
      <c r="B21348" s="2" t="s">
        <v>42875</v>
      </c>
      <c r="C21348" s="2" t="s">
        <v>41105</v>
      </c>
      <c r="D21348" s="2" t="s">
        <v>41106</v>
      </c>
      <c r="E21348" s="55">
        <v>2.0499768542237E-5</v>
      </c>
      <c r="F21348" s="2">
        <v>0.170255249950134</v>
      </c>
      <c r="G21348" s="2">
        <v>1.7925412556548099</v>
      </c>
      <c r="H21348" s="2">
        <v>0.34978924893386498</v>
      </c>
    </row>
    <row r="21349" spans="1:8" x14ac:dyDescent="0.2">
      <c r="A21349" s="2" t="s">
        <v>42876</v>
      </c>
      <c r="B21349" s="2" t="s">
        <v>42877</v>
      </c>
      <c r="C21349" s="2" t="s">
        <v>41105</v>
      </c>
      <c r="D21349" s="2" t="s">
        <v>41106</v>
      </c>
      <c r="E21349" s="55">
        <v>2.04935109474613E-5</v>
      </c>
      <c r="F21349" s="2">
        <v>-0.202457703553869</v>
      </c>
      <c r="G21349" s="2">
        <v>-1.7923819706095201</v>
      </c>
      <c r="H21349" s="2">
        <v>0.34948395036271401</v>
      </c>
    </row>
    <row r="21350" spans="1:8" x14ac:dyDescent="0.2">
      <c r="A21350" s="2" t="s">
        <v>42878</v>
      </c>
      <c r="B21350" s="2" t="s">
        <v>42879</v>
      </c>
      <c r="C21350" s="2" t="s">
        <v>41105</v>
      </c>
      <c r="D21350" s="2" t="s">
        <v>41106</v>
      </c>
      <c r="E21350" s="55">
        <v>2.0464382324725199E-5</v>
      </c>
      <c r="F21350" s="2">
        <v>0.33835351554899801</v>
      </c>
      <c r="G21350" s="2">
        <v>1.79163968357517</v>
      </c>
      <c r="H21350" s="2">
        <v>0.34806158093615303</v>
      </c>
    </row>
    <row r="21351" spans="1:8" x14ac:dyDescent="0.2">
      <c r="A21351" s="2" t="s">
        <v>42880</v>
      </c>
      <c r="B21351" s="2" t="s">
        <v>42881</v>
      </c>
      <c r="C21351" s="2" t="s">
        <v>41105</v>
      </c>
      <c r="D21351" s="2" t="s">
        <v>41106</v>
      </c>
      <c r="E21351" s="55">
        <v>2.0437685778862399E-5</v>
      </c>
      <c r="F21351" s="2">
        <v>-3.3676115594400702E-2</v>
      </c>
      <c r="G21351" s="2">
        <v>-1.7909581741085401</v>
      </c>
      <c r="H21351" s="2">
        <v>0.346756192191708</v>
      </c>
    </row>
    <row r="21352" spans="1:8" x14ac:dyDescent="0.2">
      <c r="A21352" s="2" t="s">
        <v>42882</v>
      </c>
      <c r="B21352" s="2" t="s">
        <v>42883</v>
      </c>
      <c r="C21352" s="2" t="s">
        <v>41105</v>
      </c>
      <c r="D21352" s="2" t="s">
        <v>41106</v>
      </c>
      <c r="E21352" s="55">
        <v>2.04122467825084E-5</v>
      </c>
      <c r="F21352" s="2">
        <v>-8.9132991718796906E-2</v>
      </c>
      <c r="G21352" s="2">
        <v>-1.79030769671338</v>
      </c>
      <c r="H21352" s="2">
        <v>0.34551070667432399</v>
      </c>
    </row>
    <row r="21353" spans="1:8" x14ac:dyDescent="0.2">
      <c r="A21353" s="2" t="s">
        <v>42884</v>
      </c>
      <c r="B21353" s="2" t="s">
        <v>42885</v>
      </c>
      <c r="C21353" s="2" t="s">
        <v>41105</v>
      </c>
      <c r="D21353" s="2" t="s">
        <v>41106</v>
      </c>
      <c r="E21353" s="55">
        <v>2.0412203368125299E-5</v>
      </c>
      <c r="F21353" s="2">
        <v>2.2017190391044799</v>
      </c>
      <c r="G21353" s="2">
        <v>1.79030658570864</v>
      </c>
      <c r="H21353" s="2">
        <v>0.34550857979247601</v>
      </c>
    </row>
    <row r="21354" spans="1:8" x14ac:dyDescent="0.2">
      <c r="A21354" s="2" t="s">
        <v>42886</v>
      </c>
      <c r="B21354" s="2" t="s">
        <v>42887</v>
      </c>
      <c r="C21354" s="2" t="s">
        <v>41105</v>
      </c>
      <c r="D21354" s="2" t="s">
        <v>41106</v>
      </c>
      <c r="E21354" s="55">
        <v>2.0398342226002301E-5</v>
      </c>
      <c r="F21354" s="2">
        <v>-8.9324869970784398E-2</v>
      </c>
      <c r="G21354" s="2">
        <v>-1.7899517131993801</v>
      </c>
      <c r="H21354" s="2">
        <v>0.34482928759460801</v>
      </c>
    </row>
    <row r="21355" spans="1:8" x14ac:dyDescent="0.2">
      <c r="A21355" s="2" t="s">
        <v>42888</v>
      </c>
      <c r="B21355" s="2" t="s">
        <v>42889</v>
      </c>
      <c r="C21355" s="2" t="s">
        <v>41105</v>
      </c>
      <c r="D21355" s="2" t="s">
        <v>41106</v>
      </c>
      <c r="E21355" s="55">
        <v>2.0338227897598299E-5</v>
      </c>
      <c r="F21355" s="2">
        <v>-0.111975943868624</v>
      </c>
      <c r="G21355" s="2">
        <v>-1.7884090546234499</v>
      </c>
      <c r="H21355" s="2">
        <v>0.341877916289196</v>
      </c>
    </row>
    <row r="21356" spans="1:8" x14ac:dyDescent="0.2">
      <c r="A21356" s="2" t="s">
        <v>42890</v>
      </c>
      <c r="B21356" s="2" t="s">
        <v>42891</v>
      </c>
      <c r="C21356" s="2" t="s">
        <v>41105</v>
      </c>
      <c r="D21356" s="2" t="s">
        <v>41106</v>
      </c>
      <c r="E21356" s="55">
        <v>2.0336951072175099E-5</v>
      </c>
      <c r="F21356" s="2">
        <v>-2.3925821439341799E-2</v>
      </c>
      <c r="G21356" s="2">
        <v>-1.7883762247447601</v>
      </c>
      <c r="H21356" s="2">
        <v>0.34181513473590902</v>
      </c>
    </row>
    <row r="21357" spans="1:8" x14ac:dyDescent="0.2">
      <c r="A21357" s="2" t="s">
        <v>42892</v>
      </c>
      <c r="B21357" s="2" t="s">
        <v>42893</v>
      </c>
      <c r="C21357" s="2" t="s">
        <v>41105</v>
      </c>
      <c r="D21357" s="2" t="s">
        <v>41106</v>
      </c>
      <c r="E21357" s="55">
        <v>2.03029702069424E-5</v>
      </c>
      <c r="F21357" s="2">
        <v>-0.29006995441002598</v>
      </c>
      <c r="G21357" s="2">
        <v>-1.7875015248005299</v>
      </c>
      <c r="H21357" s="2">
        <v>0.34014284443557802</v>
      </c>
    </row>
    <row r="21358" spans="1:8" x14ac:dyDescent="0.2">
      <c r="A21358" s="2" t="s">
        <v>42894</v>
      </c>
      <c r="B21358" s="2" t="s">
        <v>42895</v>
      </c>
      <c r="C21358" s="2" t="s">
        <v>41105</v>
      </c>
      <c r="D21358" s="2" t="s">
        <v>41106</v>
      </c>
      <c r="E21358" s="55">
        <v>2.0261292595469298E-5</v>
      </c>
      <c r="F21358" s="2">
        <v>0.34627368148306698</v>
      </c>
      <c r="G21358" s="2">
        <v>1.7864261156725101</v>
      </c>
      <c r="H21358" s="2">
        <v>0.338087950631067</v>
      </c>
    </row>
    <row r="21359" spans="1:8" x14ac:dyDescent="0.2">
      <c r="A21359" s="2" t="s">
        <v>42896</v>
      </c>
      <c r="B21359" s="2" t="s">
        <v>42897</v>
      </c>
      <c r="C21359" s="2" t="s">
        <v>41105</v>
      </c>
      <c r="D21359" s="2" t="s">
        <v>41106</v>
      </c>
      <c r="E21359" s="55">
        <v>2.0252743800020001E-5</v>
      </c>
      <c r="F21359" s="2">
        <v>0.42498756224230599</v>
      </c>
      <c r="G21359" s="2">
        <v>1.78620517721901</v>
      </c>
      <c r="H21359" s="2">
        <v>0.33766593414530499</v>
      </c>
    </row>
    <row r="21360" spans="1:8" x14ac:dyDescent="0.2">
      <c r="A21360" s="2" t="s">
        <v>42898</v>
      </c>
      <c r="B21360" s="2" t="s">
        <v>42899</v>
      </c>
      <c r="C21360" s="2" t="s">
        <v>41105</v>
      </c>
      <c r="D21360" s="2" t="s">
        <v>41106</v>
      </c>
      <c r="E21360" s="55">
        <v>2.0248864734728799E-5</v>
      </c>
      <c r="F21360" s="2">
        <v>0.41127676695032001</v>
      </c>
      <c r="G21360" s="2">
        <v>1.78610488534241</v>
      </c>
      <c r="H21360" s="2">
        <v>0.33747438297329402</v>
      </c>
    </row>
    <row r="21361" spans="1:8" x14ac:dyDescent="0.2">
      <c r="A21361" s="2" t="s">
        <v>42900</v>
      </c>
      <c r="B21361" s="2" t="s">
        <v>42901</v>
      </c>
      <c r="C21361" s="2" t="s">
        <v>41105</v>
      </c>
      <c r="D21361" s="2" t="s">
        <v>41106</v>
      </c>
      <c r="E21361" s="55">
        <v>2.0244052070128599E-5</v>
      </c>
      <c r="F21361" s="2">
        <v>0.27682227710901097</v>
      </c>
      <c r="G21361" s="2">
        <v>1.7859804210420001</v>
      </c>
      <c r="H21361" s="2">
        <v>0.33723667894958997</v>
      </c>
    </row>
    <row r="21362" spans="1:8" x14ac:dyDescent="0.2">
      <c r="A21362" s="2" t="s">
        <v>42902</v>
      </c>
      <c r="B21362" s="2" t="s">
        <v>42903</v>
      </c>
      <c r="C21362" s="2" t="s">
        <v>41105</v>
      </c>
      <c r="D21362" s="2" t="s">
        <v>41106</v>
      </c>
      <c r="E21362" s="55">
        <v>2.0126861187574899E-5</v>
      </c>
      <c r="F21362" s="2">
        <v>0.70936284753933099</v>
      </c>
      <c r="G21362" s="2">
        <v>1.7829377853016799</v>
      </c>
      <c r="H21362" s="2">
        <v>0.33143095387686999</v>
      </c>
    </row>
    <row r="21363" spans="1:8" x14ac:dyDescent="0.2">
      <c r="A21363" s="2" t="s">
        <v>42904</v>
      </c>
      <c r="B21363" s="2" t="s">
        <v>42905</v>
      </c>
      <c r="C21363" s="2" t="s">
        <v>41105</v>
      </c>
      <c r="D21363" s="2" t="s">
        <v>41106</v>
      </c>
      <c r="E21363" s="55">
        <v>2.00545254586126E-5</v>
      </c>
      <c r="F21363" s="2">
        <v>3.6826271888632502E-2</v>
      </c>
      <c r="G21363" s="2">
        <v>1.7810482609065099</v>
      </c>
      <c r="H21363" s="2">
        <v>0.32783049042003798</v>
      </c>
    </row>
    <row r="21364" spans="1:8" x14ac:dyDescent="0.2">
      <c r="A21364" s="2" t="s">
        <v>42906</v>
      </c>
      <c r="B21364" s="2" t="s">
        <v>42907</v>
      </c>
      <c r="C21364" s="2" t="s">
        <v>41105</v>
      </c>
      <c r="D21364" s="2" t="s">
        <v>41106</v>
      </c>
      <c r="E21364" s="55">
        <v>2.0023832476789802E-5</v>
      </c>
      <c r="F21364" s="2">
        <v>0.61196196453197904</v>
      </c>
      <c r="G21364" s="2">
        <v>1.7802438429856899</v>
      </c>
      <c r="H21364" s="2">
        <v>0.32629884145057603</v>
      </c>
    </row>
    <row r="21365" spans="1:8" x14ac:dyDescent="0.2">
      <c r="A21365" s="2" t="s">
        <v>42908</v>
      </c>
      <c r="B21365" s="2" t="s">
        <v>42909</v>
      </c>
      <c r="C21365" s="2" t="s">
        <v>41105</v>
      </c>
      <c r="D21365" s="2" t="s">
        <v>41106</v>
      </c>
      <c r="E21365" s="55">
        <v>2.0017016868267801E-5</v>
      </c>
      <c r="F21365" s="2">
        <v>0.358509332779895</v>
      </c>
      <c r="G21365" s="2">
        <v>1.78006499923237</v>
      </c>
      <c r="H21365" s="2">
        <v>0.32595840868137699</v>
      </c>
    </row>
    <row r="21366" spans="1:8" x14ac:dyDescent="0.2">
      <c r="A21366" s="2" t="s">
        <v>42910</v>
      </c>
      <c r="B21366" s="2" t="s">
        <v>42911</v>
      </c>
      <c r="C21366" s="2" t="s">
        <v>41105</v>
      </c>
      <c r="D21366" s="2" t="s">
        <v>41106</v>
      </c>
      <c r="E21366" s="55">
        <v>2.0011349986193101E-5</v>
      </c>
      <c r="F21366" s="2">
        <v>-3.1649828737955903E-2</v>
      </c>
      <c r="G21366" s="2">
        <v>-1.7799162383703899</v>
      </c>
      <c r="H21366" s="2">
        <v>0.32567526537168701</v>
      </c>
    </row>
    <row r="21367" spans="1:8" x14ac:dyDescent="0.2">
      <c r="A21367" s="2" t="s">
        <v>42912</v>
      </c>
      <c r="B21367" s="2" t="s">
        <v>42913</v>
      </c>
      <c r="C21367" s="2" t="s">
        <v>41105</v>
      </c>
      <c r="D21367" s="2" t="s">
        <v>41106</v>
      </c>
      <c r="E21367" s="55">
        <v>2.0003115956068699E-5</v>
      </c>
      <c r="F21367" s="2">
        <v>1.4733567746007501</v>
      </c>
      <c r="G21367" s="2">
        <v>1.7796999902494901</v>
      </c>
      <c r="H21367" s="2">
        <v>0.32526371269613202</v>
      </c>
    </row>
    <row r="21368" spans="1:8" x14ac:dyDescent="0.2">
      <c r="A21368" s="2" t="s">
        <v>42914</v>
      </c>
      <c r="B21368" s="2" t="s">
        <v>42915</v>
      </c>
      <c r="C21368" s="2" t="s">
        <v>41105</v>
      </c>
      <c r="D21368" s="2" t="s">
        <v>41106</v>
      </c>
      <c r="E21368" s="55">
        <v>1.9994571100800801E-5</v>
      </c>
      <c r="F21368" s="2">
        <v>9.3799571048951494E-2</v>
      </c>
      <c r="G21368" s="2">
        <v>1.77947545706854</v>
      </c>
      <c r="H21368" s="2">
        <v>0.32483644522045002</v>
      </c>
    </row>
    <row r="21369" spans="1:8" x14ac:dyDescent="0.2">
      <c r="A21369" s="2" t="s">
        <v>42916</v>
      </c>
      <c r="B21369" s="2" t="s">
        <v>42917</v>
      </c>
      <c r="C21369" s="2" t="s">
        <v>41105</v>
      </c>
      <c r="D21369" s="2" t="s">
        <v>41106</v>
      </c>
      <c r="E21369" s="55">
        <v>1.9988690541206101E-5</v>
      </c>
      <c r="F21369" s="2">
        <v>0.25338765870445901</v>
      </c>
      <c r="G21369" s="2">
        <v>1.77932086137413</v>
      </c>
      <c r="H21369" s="2">
        <v>0.32454229414810898</v>
      </c>
    </row>
    <row r="21370" spans="1:8" x14ac:dyDescent="0.2">
      <c r="A21370" s="2" t="s">
        <v>42918</v>
      </c>
      <c r="B21370" s="2" t="s">
        <v>42919</v>
      </c>
      <c r="C21370" s="2" t="s">
        <v>41105</v>
      </c>
      <c r="D21370" s="2" t="s">
        <v>41106</v>
      </c>
      <c r="E21370" s="55">
        <v>1.9975619808376699E-5</v>
      </c>
      <c r="F21370" s="2">
        <v>0.190414411291154</v>
      </c>
      <c r="G21370" s="2">
        <v>1.7789770300707499</v>
      </c>
      <c r="H21370" s="2">
        <v>0.32388817385021601</v>
      </c>
    </row>
    <row r="21371" spans="1:8" x14ac:dyDescent="0.2">
      <c r="A21371" s="2" t="s">
        <v>42920</v>
      </c>
      <c r="B21371" s="2" t="s">
        <v>42921</v>
      </c>
      <c r="C21371" s="2" t="s">
        <v>41105</v>
      </c>
      <c r="D21371" s="2" t="s">
        <v>41106</v>
      </c>
      <c r="E21371" s="55">
        <v>1.9954353082551799E-5</v>
      </c>
      <c r="F21371" s="2">
        <v>-0.143033675876339</v>
      </c>
      <c r="G21371" s="2">
        <v>-1.77841697623554</v>
      </c>
      <c r="H21371" s="2">
        <v>0.32282297263403198</v>
      </c>
    </row>
    <row r="21372" spans="1:8" x14ac:dyDescent="0.2">
      <c r="A21372" s="2" t="s">
        <v>42922</v>
      </c>
      <c r="B21372" s="2" t="s">
        <v>42923</v>
      </c>
      <c r="C21372" s="2" t="s">
        <v>41105</v>
      </c>
      <c r="D21372" s="2" t="s">
        <v>41106</v>
      </c>
      <c r="E21372" s="55">
        <v>1.9954181675663201E-5</v>
      </c>
      <c r="F21372" s="2">
        <v>-6.3221461903583603E-2</v>
      </c>
      <c r="G21372" s="2">
        <v>-1.7784124591392001</v>
      </c>
      <c r="H21372" s="2">
        <v>0.32281438265109103</v>
      </c>
    </row>
    <row r="21373" spans="1:8" x14ac:dyDescent="0.2">
      <c r="A21373" s="2" t="s">
        <v>42924</v>
      </c>
      <c r="B21373" s="2" t="s">
        <v>42925</v>
      </c>
      <c r="C21373" s="2" t="s">
        <v>41105</v>
      </c>
      <c r="D21373" s="2" t="s">
        <v>41106</v>
      </c>
      <c r="E21373" s="55">
        <v>1.99331796585378E-5</v>
      </c>
      <c r="F21373" s="2">
        <v>-0.137268892640661</v>
      </c>
      <c r="G21373" s="2">
        <v>-1.77785861065613</v>
      </c>
      <c r="H21373" s="2">
        <v>0.321761316298736</v>
      </c>
    </row>
    <row r="21374" spans="1:8" x14ac:dyDescent="0.2">
      <c r="A21374" s="2" t="s">
        <v>42926</v>
      </c>
      <c r="B21374" s="2" t="s">
        <v>42927</v>
      </c>
      <c r="C21374" s="2" t="s">
        <v>41105</v>
      </c>
      <c r="D21374" s="2" t="s">
        <v>41106</v>
      </c>
      <c r="E21374" s="55">
        <v>1.99279047191636E-5</v>
      </c>
      <c r="F21374" s="2">
        <v>1.2747583438663701</v>
      </c>
      <c r="G21374" s="2">
        <v>1.7777193853289299</v>
      </c>
      <c r="H21374" s="2">
        <v>0.32149665016933698</v>
      </c>
    </row>
    <row r="21375" spans="1:8" x14ac:dyDescent="0.2">
      <c r="A21375" s="2" t="s">
        <v>42928</v>
      </c>
      <c r="B21375" s="2" t="s">
        <v>42929</v>
      </c>
      <c r="C21375" s="2" t="s">
        <v>41105</v>
      </c>
      <c r="D21375" s="2" t="s">
        <v>41106</v>
      </c>
      <c r="E21375" s="55">
        <v>1.99224966833667E-5</v>
      </c>
      <c r="F21375" s="2">
        <v>0.38617316398396101</v>
      </c>
      <c r="G21375" s="2">
        <v>1.77757659750299</v>
      </c>
      <c r="H21375" s="2">
        <v>0.32122523329031499</v>
      </c>
    </row>
    <row r="21376" spans="1:8" x14ac:dyDescent="0.2">
      <c r="A21376" s="2" t="s">
        <v>42930</v>
      </c>
      <c r="B21376" s="2" t="s">
        <v>42931</v>
      </c>
      <c r="C21376" s="2" t="s">
        <v>41105</v>
      </c>
      <c r="D21376" s="2" t="s">
        <v>41106</v>
      </c>
      <c r="E21376" s="55">
        <v>1.9918180693578801E-5</v>
      </c>
      <c r="F21376" s="2">
        <v>5.2111085661444699E-2</v>
      </c>
      <c r="G21376" s="2">
        <v>1.7774626068116699</v>
      </c>
      <c r="H21376" s="2">
        <v>0.32100857081978101</v>
      </c>
    </row>
    <row r="21377" spans="1:8" x14ac:dyDescent="0.2">
      <c r="A21377" s="2" t="s">
        <v>42932</v>
      </c>
      <c r="B21377" s="2" t="s">
        <v>42933</v>
      </c>
      <c r="C21377" s="2" t="s">
        <v>41105</v>
      </c>
      <c r="D21377" s="2" t="s">
        <v>41106</v>
      </c>
      <c r="E21377" s="55">
        <v>1.98961259296748E-5</v>
      </c>
      <c r="F21377" s="2">
        <v>0.44199925293819098</v>
      </c>
      <c r="G21377" s="2">
        <v>1.77687961272859</v>
      </c>
      <c r="H21377" s="2">
        <v>0.31990068935556898</v>
      </c>
    </row>
    <row r="21378" spans="1:8" x14ac:dyDescent="0.2">
      <c r="A21378" s="2" t="s">
        <v>42934</v>
      </c>
      <c r="B21378" s="2" t="s">
        <v>42935</v>
      </c>
      <c r="C21378" s="2" t="s">
        <v>41105</v>
      </c>
      <c r="D21378" s="2" t="s">
        <v>41106</v>
      </c>
      <c r="E21378" s="55">
        <v>1.9891266790694801E-5</v>
      </c>
      <c r="F21378" s="2">
        <v>1.0872696962961199</v>
      </c>
      <c r="G21378" s="2">
        <v>1.77675105397697</v>
      </c>
      <c r="H21378" s="2">
        <v>0.31965643414078299</v>
      </c>
    </row>
    <row r="21379" spans="1:8" x14ac:dyDescent="0.2">
      <c r="A21379" s="2" t="s">
        <v>42936</v>
      </c>
      <c r="B21379" s="2" t="s">
        <v>42937</v>
      </c>
      <c r="C21379" s="2" t="s">
        <v>41105</v>
      </c>
      <c r="D21379" s="2" t="s">
        <v>41106</v>
      </c>
      <c r="E21379" s="55">
        <v>1.98891137190848E-5</v>
      </c>
      <c r="F21379" s="2">
        <v>0.81223492411798903</v>
      </c>
      <c r="G21379" s="2">
        <v>1.7766940769195001</v>
      </c>
      <c r="H21379" s="2">
        <v>0.31954818622589198</v>
      </c>
    </row>
    <row r="21380" spans="1:8" x14ac:dyDescent="0.2">
      <c r="A21380" s="2" t="s">
        <v>42938</v>
      </c>
      <c r="B21380" s="2" t="s">
        <v>42939</v>
      </c>
      <c r="C21380" s="2" t="s">
        <v>41105</v>
      </c>
      <c r="D21380" s="2" t="s">
        <v>41106</v>
      </c>
      <c r="E21380" s="55">
        <v>1.9888724706928999E-5</v>
      </c>
      <c r="F21380" s="2">
        <v>-3.6875206611322701E-2</v>
      </c>
      <c r="G21380" s="2">
        <v>-1.7766837815802199</v>
      </c>
      <c r="H21380" s="2">
        <v>0.3195286269864</v>
      </c>
    </row>
    <row r="21381" spans="1:8" x14ac:dyDescent="0.2">
      <c r="A21381" s="2" t="s">
        <v>42940</v>
      </c>
      <c r="B21381" s="2" t="s">
        <v>42941</v>
      </c>
      <c r="C21381" s="2" t="s">
        <v>41105</v>
      </c>
      <c r="D21381" s="2" t="s">
        <v>41106</v>
      </c>
      <c r="E21381" s="55">
        <v>1.98757124640903E-5</v>
      </c>
      <c r="F21381" s="2">
        <v>0.34221508067293399</v>
      </c>
      <c r="G21381" s="2">
        <v>1.7763392576474</v>
      </c>
      <c r="H21381" s="2">
        <v>0.31887416062587098</v>
      </c>
    </row>
    <row r="21382" spans="1:8" x14ac:dyDescent="0.2">
      <c r="A21382" s="2" t="s">
        <v>42942</v>
      </c>
      <c r="B21382" s="2" t="s">
        <v>42943</v>
      </c>
      <c r="C21382" s="2" t="s">
        <v>41105</v>
      </c>
      <c r="D21382" s="2" t="s">
        <v>41106</v>
      </c>
      <c r="E21382" s="55">
        <v>1.98326477780508E-5</v>
      </c>
      <c r="F21382" s="2">
        <v>2.4890420991324599E-2</v>
      </c>
      <c r="G21382" s="2">
        <v>1.7751969493205</v>
      </c>
      <c r="H21382" s="2">
        <v>0.31670511095113302</v>
      </c>
    </row>
    <row r="21383" spans="1:8" x14ac:dyDescent="0.2">
      <c r="A21383" s="2" t="s">
        <v>42944</v>
      </c>
      <c r="B21383" s="2" t="s">
        <v>42945</v>
      </c>
      <c r="C21383" s="2" t="s">
        <v>41105</v>
      </c>
      <c r="D21383" s="2" t="s">
        <v>41106</v>
      </c>
      <c r="E21383" s="55">
        <v>1.9825234558013001E-5</v>
      </c>
      <c r="F21383" s="2">
        <v>-0.15815611901707399</v>
      </c>
      <c r="G21383" s="2">
        <v>-1.7749999861532599</v>
      </c>
      <c r="H21383" s="2">
        <v>0.316331252353099</v>
      </c>
    </row>
    <row r="21384" spans="1:8" x14ac:dyDescent="0.2">
      <c r="A21384" s="2" t="s">
        <v>42946</v>
      </c>
      <c r="B21384" s="2" t="s">
        <v>42947</v>
      </c>
      <c r="C21384" s="2" t="s">
        <v>41105</v>
      </c>
      <c r="D21384" s="2" t="s">
        <v>41106</v>
      </c>
      <c r="E21384" s="55">
        <v>1.9782511091692701E-5</v>
      </c>
      <c r="F21384" s="2">
        <v>5.44257541980551E-2</v>
      </c>
      <c r="G21384" s="2">
        <v>1.77386299422857</v>
      </c>
      <c r="H21384" s="2">
        <v>0.31417392266031702</v>
      </c>
    </row>
    <row r="21385" spans="1:8" x14ac:dyDescent="0.2">
      <c r="A21385" s="2" t="s">
        <v>42948</v>
      </c>
      <c r="B21385" s="2" t="s">
        <v>42949</v>
      </c>
      <c r="C21385" s="2" t="s">
        <v>41105</v>
      </c>
      <c r="D21385" s="2" t="s">
        <v>41106</v>
      </c>
      <c r="E21385" s="55">
        <v>1.97375599697568E-5</v>
      </c>
      <c r="F21385" s="2">
        <v>-3.6810521384971401E-2</v>
      </c>
      <c r="G21385" s="2">
        <v>-1.7726632741916999</v>
      </c>
      <c r="H21385" s="2">
        <v>0.31189907141949502</v>
      </c>
    </row>
    <row r="21386" spans="1:8" x14ac:dyDescent="0.2">
      <c r="A21386" s="2" t="s">
        <v>42950</v>
      </c>
      <c r="B21386" s="2" t="s">
        <v>42951</v>
      </c>
      <c r="C21386" s="2" t="s">
        <v>41105</v>
      </c>
      <c r="D21386" s="2" t="s">
        <v>41106</v>
      </c>
      <c r="E21386" s="55">
        <v>1.9727991906748299E-5</v>
      </c>
      <c r="F21386" s="2">
        <v>2.34283745496007E-2</v>
      </c>
      <c r="G21386" s="2">
        <v>1.7724074503388001</v>
      </c>
      <c r="H21386" s="2">
        <v>0.31141418965848999</v>
      </c>
    </row>
    <row r="21387" spans="1:8" x14ac:dyDescent="0.2">
      <c r="A21387" s="2" t="s">
        <v>42952</v>
      </c>
      <c r="B21387" s="2" t="s">
        <v>42953</v>
      </c>
      <c r="C21387" s="2" t="s">
        <v>41105</v>
      </c>
      <c r="D21387" s="2" t="s">
        <v>41106</v>
      </c>
      <c r="E21387" s="55">
        <v>1.9702273272525999E-5</v>
      </c>
      <c r="F21387" s="2">
        <v>0.34583684082956201</v>
      </c>
      <c r="G21387" s="2">
        <v>1.7717190055060901</v>
      </c>
      <c r="H21387" s="2">
        <v>0.31010967710454201</v>
      </c>
    </row>
    <row r="21388" spans="1:8" x14ac:dyDescent="0.2">
      <c r="A21388" s="2" t="s">
        <v>42954</v>
      </c>
      <c r="B21388" s="2" t="s">
        <v>42955</v>
      </c>
      <c r="C21388" s="2" t="s">
        <v>41105</v>
      </c>
      <c r="D21388" s="2" t="s">
        <v>41106</v>
      </c>
      <c r="E21388" s="55">
        <v>1.9687711983129601E-5</v>
      </c>
      <c r="F21388" s="2">
        <v>-3.68237765080743E-2</v>
      </c>
      <c r="G21388" s="2">
        <v>-1.7713287067932599</v>
      </c>
      <c r="H21388" s="2">
        <v>0.309370337401357</v>
      </c>
    </row>
    <row r="21389" spans="1:8" x14ac:dyDescent="0.2">
      <c r="A21389" s="2" t="s">
        <v>42956</v>
      </c>
      <c r="B21389" s="2" t="s">
        <v>42957</v>
      </c>
      <c r="C21389" s="2" t="s">
        <v>41105</v>
      </c>
      <c r="D21389" s="2" t="s">
        <v>41106</v>
      </c>
      <c r="E21389" s="55">
        <v>1.9664577704414702E-5</v>
      </c>
      <c r="F21389" s="2">
        <v>0.63065076934660802</v>
      </c>
      <c r="G21389" s="2">
        <v>1.77070784768833</v>
      </c>
      <c r="H21389" s="2">
        <v>0.30819458465369298</v>
      </c>
    </row>
    <row r="21390" spans="1:8" x14ac:dyDescent="0.2">
      <c r="A21390" s="2" t="s">
        <v>42958</v>
      </c>
      <c r="B21390" s="2" t="s">
        <v>42959</v>
      </c>
      <c r="C21390" s="2" t="s">
        <v>41105</v>
      </c>
      <c r="D21390" s="2" t="s">
        <v>41106</v>
      </c>
      <c r="E21390" s="55">
        <v>1.96587609809784E-5</v>
      </c>
      <c r="F21390" s="2">
        <v>0.965024889070484</v>
      </c>
      <c r="G21390" s="2">
        <v>1.7705515939632801</v>
      </c>
      <c r="H21390" s="2">
        <v>0.30789874387694599</v>
      </c>
    </row>
    <row r="21391" spans="1:8" x14ac:dyDescent="0.2">
      <c r="A21391" s="2" t="s">
        <v>42960</v>
      </c>
      <c r="B21391" s="2" t="s">
        <v>42961</v>
      </c>
      <c r="C21391" s="2" t="s">
        <v>41105</v>
      </c>
      <c r="D21391" s="2" t="s">
        <v>41106</v>
      </c>
      <c r="E21391" s="55">
        <v>1.95684133990071E-5</v>
      </c>
      <c r="F21391" s="2">
        <v>0.31088329643655899</v>
      </c>
      <c r="G21391" s="2">
        <v>1.7681168657592199</v>
      </c>
      <c r="H21391" s="2">
        <v>0.30329235847858199</v>
      </c>
    </row>
    <row r="21392" spans="1:8" x14ac:dyDescent="0.2">
      <c r="A21392" s="2" t="s">
        <v>42962</v>
      </c>
      <c r="B21392" s="2" t="s">
        <v>42963</v>
      </c>
      <c r="C21392" s="2" t="s">
        <v>41105</v>
      </c>
      <c r="D21392" s="2" t="s">
        <v>41106</v>
      </c>
      <c r="E21392" s="55">
        <v>1.9532149855061599E-5</v>
      </c>
      <c r="F21392" s="2">
        <v>1.66292930238138</v>
      </c>
      <c r="G21392" s="2">
        <v>1.76713550877057</v>
      </c>
      <c r="H21392" s="2">
        <v>0.30143747193217801</v>
      </c>
    </row>
    <row r="21393" spans="1:8" x14ac:dyDescent="0.2">
      <c r="A21393" s="2" t="s">
        <v>42964</v>
      </c>
      <c r="B21393" s="2" t="s">
        <v>42965</v>
      </c>
      <c r="C21393" s="2" t="s">
        <v>41105</v>
      </c>
      <c r="D21393" s="2" t="s">
        <v>41106</v>
      </c>
      <c r="E21393" s="55">
        <v>1.95164480324417E-5</v>
      </c>
      <c r="F21393" s="2">
        <v>0.826111587708932</v>
      </c>
      <c r="G21393" s="2">
        <v>1.7667098543081901</v>
      </c>
      <c r="H21393" s="2">
        <v>0.30063325235476501</v>
      </c>
    </row>
    <row r="21394" spans="1:8" x14ac:dyDescent="0.2">
      <c r="A21394" s="2" t="s">
        <v>42966</v>
      </c>
      <c r="B21394" s="2" t="s">
        <v>42967</v>
      </c>
      <c r="C21394" s="2" t="s">
        <v>41105</v>
      </c>
      <c r="D21394" s="2" t="s">
        <v>41106</v>
      </c>
      <c r="E21394" s="55">
        <v>1.95088684799005E-5</v>
      </c>
      <c r="F21394" s="2">
        <v>9.5645280270458793E-2</v>
      </c>
      <c r="G21394" s="2">
        <v>1.76650422392995</v>
      </c>
      <c r="H21394" s="2">
        <v>0.300244809501437</v>
      </c>
    </row>
    <row r="21395" spans="1:8" x14ac:dyDescent="0.2">
      <c r="A21395" s="2" t="s">
        <v>42968</v>
      </c>
      <c r="B21395" s="2" t="s">
        <v>42969</v>
      </c>
      <c r="C21395" s="2" t="s">
        <v>41105</v>
      </c>
      <c r="D21395" s="2" t="s">
        <v>41106</v>
      </c>
      <c r="E21395" s="55">
        <v>1.9498207394774699E-5</v>
      </c>
      <c r="F21395" s="2">
        <v>9.6654841041169004E-2</v>
      </c>
      <c r="G21395" s="2">
        <v>1.76621481693977</v>
      </c>
      <c r="H21395" s="2">
        <v>0.29969818634608503</v>
      </c>
    </row>
    <row r="21396" spans="1:8" x14ac:dyDescent="0.2">
      <c r="A21396" s="2" t="s">
        <v>42970</v>
      </c>
      <c r="B21396" s="2" t="s">
        <v>42971</v>
      </c>
      <c r="C21396" s="2" t="s">
        <v>41105</v>
      </c>
      <c r="D21396" s="2" t="s">
        <v>41106</v>
      </c>
      <c r="E21396" s="55">
        <v>1.9481124805542601E-5</v>
      </c>
      <c r="F21396" s="2">
        <v>-6.3166240972517607E-2</v>
      </c>
      <c r="G21396" s="2">
        <v>-1.7657506620110099</v>
      </c>
      <c r="H21396" s="2">
        <v>0.29882169158283101</v>
      </c>
    </row>
    <row r="21397" spans="1:8" x14ac:dyDescent="0.2">
      <c r="A21397" s="2" t="s">
        <v>42972</v>
      </c>
      <c r="B21397" s="2" t="s">
        <v>42973</v>
      </c>
      <c r="C21397" s="2" t="s">
        <v>41105</v>
      </c>
      <c r="D21397" s="2" t="s">
        <v>41106</v>
      </c>
      <c r="E21397" s="55">
        <v>1.9431695951310799E-5</v>
      </c>
      <c r="F21397" s="2">
        <v>-0.68116272597913397</v>
      </c>
      <c r="G21397" s="2">
        <v>-1.76440463325041</v>
      </c>
      <c r="H21397" s="2">
        <v>0.29628119825029198</v>
      </c>
    </row>
    <row r="21398" spans="1:8" x14ac:dyDescent="0.2">
      <c r="A21398" s="2" t="s">
        <v>42974</v>
      </c>
      <c r="B21398" s="2" t="s">
        <v>42975</v>
      </c>
      <c r="C21398" s="2" t="s">
        <v>41105</v>
      </c>
      <c r="D21398" s="2" t="s">
        <v>41106</v>
      </c>
      <c r="E21398" s="55">
        <v>1.9419164061007501E-5</v>
      </c>
      <c r="F21398" s="2">
        <v>0.38397244904171302</v>
      </c>
      <c r="G21398" s="2">
        <v>1.7640626617184201</v>
      </c>
      <c r="H21398" s="2">
        <v>0.29563607014975801</v>
      </c>
    </row>
    <row r="21399" spans="1:8" x14ac:dyDescent="0.2">
      <c r="A21399" s="2" t="s">
        <v>42976</v>
      </c>
      <c r="B21399" s="2" t="s">
        <v>42977</v>
      </c>
      <c r="C21399" s="2" t="s">
        <v>41105</v>
      </c>
      <c r="D21399" s="2" t="s">
        <v>41106</v>
      </c>
      <c r="E21399" s="55">
        <v>1.9383922763349602E-5</v>
      </c>
      <c r="F21399" s="2">
        <v>0.278205571392591</v>
      </c>
      <c r="G21399" s="2">
        <v>1.76309945300931</v>
      </c>
      <c r="H21399" s="2">
        <v>0.29381965242632901</v>
      </c>
    </row>
    <row r="21400" spans="1:8" x14ac:dyDescent="0.2">
      <c r="A21400" s="2" t="s">
        <v>42978</v>
      </c>
      <c r="B21400" s="2" t="s">
        <v>42979</v>
      </c>
      <c r="C21400" s="2" t="s">
        <v>41105</v>
      </c>
      <c r="D21400" s="2" t="s">
        <v>41106</v>
      </c>
      <c r="E21400" s="55">
        <v>1.93728694922735E-5</v>
      </c>
      <c r="F21400" s="2">
        <v>0.56379907411863095</v>
      </c>
      <c r="G21400" s="2">
        <v>1.7627968776513201</v>
      </c>
      <c r="H21400" s="2">
        <v>0.29324926098056697</v>
      </c>
    </row>
    <row r="21401" spans="1:8" x14ac:dyDescent="0.2">
      <c r="A21401" s="2" t="s">
        <v>42980</v>
      </c>
      <c r="B21401" s="2" t="s">
        <v>42981</v>
      </c>
      <c r="C21401" s="2" t="s">
        <v>41105</v>
      </c>
      <c r="D21401" s="2" t="s">
        <v>41106</v>
      </c>
      <c r="E21401" s="55">
        <v>1.9328812314367601E-5</v>
      </c>
      <c r="F21401" s="2">
        <v>0.23750740462408401</v>
      </c>
      <c r="G21401" s="2">
        <v>1.7615886084442101</v>
      </c>
      <c r="H21401" s="2">
        <v>0.290972502197271</v>
      </c>
    </row>
    <row r="21402" spans="1:8" x14ac:dyDescent="0.2">
      <c r="A21402" s="2" t="s">
        <v>42982</v>
      </c>
      <c r="B21402" s="2" t="s">
        <v>42983</v>
      </c>
      <c r="C21402" s="2" t="s">
        <v>41105</v>
      </c>
      <c r="D21402" s="2" t="s">
        <v>41106</v>
      </c>
      <c r="E21402" s="55">
        <v>1.93277409434867E-5</v>
      </c>
      <c r="F21402" s="2">
        <v>8.9372845667144901E-2</v>
      </c>
      <c r="G21402" s="2">
        <v>1.7615591814495899</v>
      </c>
      <c r="H21402" s="2">
        <v>0.29091707196729899</v>
      </c>
    </row>
    <row r="21403" spans="1:8" x14ac:dyDescent="0.2">
      <c r="A21403" s="2" t="s">
        <v>42984</v>
      </c>
      <c r="B21403" s="2" t="s">
        <v>42985</v>
      </c>
      <c r="C21403" s="2" t="s">
        <v>41105</v>
      </c>
      <c r="D21403" s="2" t="s">
        <v>41106</v>
      </c>
      <c r="E21403" s="55">
        <v>1.93037064951662E-5</v>
      </c>
      <c r="F21403" s="2">
        <v>3.6079290547589099E-2</v>
      </c>
      <c r="G21403" s="2">
        <v>1.76089847653245</v>
      </c>
      <c r="H21403" s="2">
        <v>0.28967277733028302</v>
      </c>
    </row>
    <row r="21404" spans="1:8" x14ac:dyDescent="0.2">
      <c r="A21404" s="2" t="s">
        <v>42986</v>
      </c>
      <c r="B21404" s="2" t="s">
        <v>42987</v>
      </c>
      <c r="C21404" s="2" t="s">
        <v>41105</v>
      </c>
      <c r="D21404" s="2" t="s">
        <v>41106</v>
      </c>
      <c r="E21404" s="55">
        <v>1.9298028772873899E-5</v>
      </c>
      <c r="F21404" s="2">
        <v>0.32674407354331803</v>
      </c>
      <c r="G21404" s="2">
        <v>1.7607422400830499</v>
      </c>
      <c r="H21404" s="2">
        <v>0.28937860805117399</v>
      </c>
    </row>
    <row r="21405" spans="1:8" x14ac:dyDescent="0.2">
      <c r="A21405" s="2" t="s">
        <v>42988</v>
      </c>
      <c r="B21405" s="2" t="s">
        <v>42989</v>
      </c>
      <c r="C21405" s="2" t="s">
        <v>41105</v>
      </c>
      <c r="D21405" s="2" t="s">
        <v>41106</v>
      </c>
      <c r="E21405" s="55">
        <v>1.9253602332569601E-5</v>
      </c>
      <c r="F21405" s="2">
        <v>0.40070977304240801</v>
      </c>
      <c r="G21405" s="2">
        <v>1.7595176681304501</v>
      </c>
      <c r="H21405" s="2">
        <v>0.28707383086328903</v>
      </c>
    </row>
    <row r="21406" spans="1:8" x14ac:dyDescent="0.2">
      <c r="A21406" s="2" t="s">
        <v>42990</v>
      </c>
      <c r="B21406" s="2" t="s">
        <v>42991</v>
      </c>
      <c r="C21406" s="2" t="s">
        <v>41105</v>
      </c>
      <c r="D21406" s="2" t="s">
        <v>41106</v>
      </c>
      <c r="E21406" s="55">
        <v>1.9246352160107199E-5</v>
      </c>
      <c r="F21406" s="2">
        <v>2.45534280243919E-2</v>
      </c>
      <c r="G21406" s="2">
        <v>1.7593174749440901</v>
      </c>
      <c r="H21406" s="2">
        <v>0.28669719807821697</v>
      </c>
    </row>
    <row r="21407" spans="1:8" x14ac:dyDescent="0.2">
      <c r="A21407" s="2" t="s">
        <v>42992</v>
      </c>
      <c r="B21407" s="2" t="s">
        <v>42993</v>
      </c>
      <c r="C21407" s="2" t="s">
        <v>41105</v>
      </c>
      <c r="D21407" s="2" t="s">
        <v>41106</v>
      </c>
      <c r="E21407" s="55">
        <v>1.9233511537875E-5</v>
      </c>
      <c r="F21407" s="2">
        <v>-2.3524210845002599E-2</v>
      </c>
      <c r="G21407" s="2">
        <v>-1.7589626760727299</v>
      </c>
      <c r="H21407" s="2">
        <v>0.286029803680382</v>
      </c>
    </row>
    <row r="21408" spans="1:8" x14ac:dyDescent="0.2">
      <c r="A21408" s="2" t="s">
        <v>42994</v>
      </c>
      <c r="B21408" s="2" t="s">
        <v>42995</v>
      </c>
      <c r="C21408" s="2" t="s">
        <v>41105</v>
      </c>
      <c r="D21408" s="2" t="s">
        <v>41106</v>
      </c>
      <c r="E21408" s="55">
        <v>1.9227878533145701E-5</v>
      </c>
      <c r="F21408" s="2">
        <v>2.4101756619208099</v>
      </c>
      <c r="G21408" s="2">
        <v>1.75880693332253</v>
      </c>
      <c r="H21408" s="2">
        <v>0.28573688630025101</v>
      </c>
    </row>
    <row r="21409" spans="1:8" x14ac:dyDescent="0.2">
      <c r="A21409" s="2" t="s">
        <v>42996</v>
      </c>
      <c r="B21409" s="2" t="s">
        <v>42997</v>
      </c>
      <c r="C21409" s="2" t="s">
        <v>41105</v>
      </c>
      <c r="D21409" s="2" t="s">
        <v>41106</v>
      </c>
      <c r="E21409" s="55">
        <v>1.9195762363199999E-5</v>
      </c>
      <c r="F21409" s="2">
        <v>-0.65783828804141298</v>
      </c>
      <c r="G21409" s="2">
        <v>-1.7579178406347</v>
      </c>
      <c r="H21409" s="2">
        <v>0.28406519790211998</v>
      </c>
    </row>
    <row r="21410" spans="1:8" x14ac:dyDescent="0.2">
      <c r="A21410" s="2" t="s">
        <v>42998</v>
      </c>
      <c r="B21410" s="2" t="s">
        <v>42999</v>
      </c>
      <c r="C21410" s="2" t="s">
        <v>41105</v>
      </c>
      <c r="D21410" s="2" t="s">
        <v>41106</v>
      </c>
      <c r="E21410" s="55">
        <v>1.9183130250510799E-5</v>
      </c>
      <c r="F21410" s="2">
        <v>-6.38893265193856E-2</v>
      </c>
      <c r="G21410" s="2">
        <v>-1.75756760659653</v>
      </c>
      <c r="H21410" s="2">
        <v>0.28340691349953701</v>
      </c>
    </row>
    <row r="21411" spans="1:8" x14ac:dyDescent="0.2">
      <c r="A21411" s="2" t="s">
        <v>43000</v>
      </c>
      <c r="B21411" s="2" t="s">
        <v>43001</v>
      </c>
      <c r="C21411" s="2" t="s">
        <v>41105</v>
      </c>
      <c r="D21411" s="2" t="s">
        <v>41106</v>
      </c>
      <c r="E21411" s="55">
        <v>1.9167171788958501E-5</v>
      </c>
      <c r="F21411" s="2">
        <v>0.12790166947432</v>
      </c>
      <c r="G21411" s="2">
        <v>1.7571247174547899</v>
      </c>
      <c r="H21411" s="2">
        <v>0.28257466646801099</v>
      </c>
    </row>
    <row r="21412" spans="1:8" x14ac:dyDescent="0.2">
      <c r="A21412" s="2" t="s">
        <v>43002</v>
      </c>
      <c r="B21412" s="2" t="s">
        <v>43003</v>
      </c>
      <c r="C21412" s="2" t="s">
        <v>41105</v>
      </c>
      <c r="D21412" s="2" t="s">
        <v>41106</v>
      </c>
      <c r="E21412" s="55">
        <v>1.9159358753406699E-5</v>
      </c>
      <c r="F21412" s="2">
        <v>-5.37666157373431E-2</v>
      </c>
      <c r="G21412" s="2">
        <v>-1.7569077100165</v>
      </c>
      <c r="H21412" s="2">
        <v>0.282166957472055</v>
      </c>
    </row>
    <row r="21413" spans="1:8" x14ac:dyDescent="0.2">
      <c r="A21413" s="2" t="s">
        <v>43004</v>
      </c>
      <c r="B21413" s="2" t="s">
        <v>43005</v>
      </c>
      <c r="C21413" s="2" t="s">
        <v>41105</v>
      </c>
      <c r="D21413" s="2" t="s">
        <v>41106</v>
      </c>
      <c r="E21413" s="55">
        <v>1.9140045844801001E-5</v>
      </c>
      <c r="F21413" s="2">
        <v>0.51460175351804704</v>
      </c>
      <c r="G21413" s="2">
        <v>1.756370797899</v>
      </c>
      <c r="H21413" s="2">
        <v>0.28115843473547902</v>
      </c>
    </row>
    <row r="21414" spans="1:8" x14ac:dyDescent="0.2">
      <c r="A21414" s="2" t="s">
        <v>43006</v>
      </c>
      <c r="B21414" s="2"/>
      <c r="C21414" s="2" t="s">
        <v>41105</v>
      </c>
      <c r="D21414" s="2" t="s">
        <v>41106</v>
      </c>
      <c r="E21414" s="55">
        <v>1.9131168162989098E-5</v>
      </c>
      <c r="F21414" s="2">
        <v>-0.18684220794335701</v>
      </c>
      <c r="G21414" s="2">
        <v>-1.7561237553411999</v>
      </c>
      <c r="H21414" s="2">
        <v>0.28069449951534098</v>
      </c>
    </row>
    <row r="21415" spans="1:8" x14ac:dyDescent="0.2">
      <c r="A21415" s="2" t="s">
        <v>43007</v>
      </c>
      <c r="B21415" s="2" t="s">
        <v>43008</v>
      </c>
      <c r="C21415" s="2" t="s">
        <v>41105</v>
      </c>
      <c r="D21415" s="2" t="s">
        <v>41106</v>
      </c>
      <c r="E21415" s="55">
        <v>1.9117072320384798E-5</v>
      </c>
      <c r="F21415" s="2">
        <v>-0.36615940238010097</v>
      </c>
      <c r="G21415" s="2">
        <v>-1.75573119798873</v>
      </c>
      <c r="H21415" s="2">
        <v>0.27995742805525098</v>
      </c>
    </row>
    <row r="21416" spans="1:8" x14ac:dyDescent="0.2">
      <c r="A21416" s="2" t="s">
        <v>43009</v>
      </c>
      <c r="B21416" s="2" t="s">
        <v>43010</v>
      </c>
      <c r="C21416" s="2" t="s">
        <v>41105</v>
      </c>
      <c r="D21416" s="2" t="s">
        <v>41106</v>
      </c>
      <c r="E21416" s="55">
        <v>1.9037287157130899E-5</v>
      </c>
      <c r="F21416" s="2">
        <v>0.200424349437306</v>
      </c>
      <c r="G21416" s="2">
        <v>1.7535021139260101</v>
      </c>
      <c r="H21416" s="2">
        <v>0.27577519144771601</v>
      </c>
    </row>
    <row r="21417" spans="1:8" x14ac:dyDescent="0.2">
      <c r="A21417" s="2" t="s">
        <v>43011</v>
      </c>
      <c r="B21417" s="2" t="s">
        <v>43012</v>
      </c>
      <c r="C21417" s="2" t="s">
        <v>41105</v>
      </c>
      <c r="D21417" s="2" t="s">
        <v>41106</v>
      </c>
      <c r="E21417" s="55">
        <v>1.9026639898278602E-5</v>
      </c>
      <c r="F21417" s="2">
        <v>2.5148720879131999E-2</v>
      </c>
      <c r="G21417" s="2">
        <v>1.7532037234325299</v>
      </c>
      <c r="H21417" s="2">
        <v>0.27521575052955599</v>
      </c>
    </row>
    <row r="21418" spans="1:8" x14ac:dyDescent="0.2">
      <c r="A21418" s="2" t="s">
        <v>43013</v>
      </c>
      <c r="B21418" s="2" t="s">
        <v>43014</v>
      </c>
      <c r="C21418" s="2" t="s">
        <v>41105</v>
      </c>
      <c r="D21418" s="2" t="s">
        <v>41106</v>
      </c>
      <c r="E21418" s="55">
        <v>1.8951314822324201E-5</v>
      </c>
      <c r="F21418" s="2">
        <v>3.41245087590865E-2</v>
      </c>
      <c r="G21418" s="2">
        <v>1.7510864907149499</v>
      </c>
      <c r="H21418" s="2">
        <v>0.27124896636002699</v>
      </c>
    </row>
    <row r="21419" spans="1:8" x14ac:dyDescent="0.2">
      <c r="A21419" s="2" t="s">
        <v>43015</v>
      </c>
      <c r="B21419" s="2" t="s">
        <v>43016</v>
      </c>
      <c r="C21419" s="2" t="s">
        <v>41105</v>
      </c>
      <c r="D21419" s="2" t="s">
        <v>41106</v>
      </c>
      <c r="E21419" s="55">
        <v>1.8926991353307399E-5</v>
      </c>
      <c r="F21419" s="2">
        <v>4.7874745558579603E-2</v>
      </c>
      <c r="G21419" s="2">
        <v>1.7504004615222899</v>
      </c>
      <c r="H21419" s="2">
        <v>0.26996467069090102</v>
      </c>
    </row>
    <row r="21420" spans="1:8" x14ac:dyDescent="0.2">
      <c r="A21420" s="2" t="s">
        <v>43017</v>
      </c>
      <c r="B21420" s="2" t="s">
        <v>43018</v>
      </c>
      <c r="C21420" s="2" t="s">
        <v>41105</v>
      </c>
      <c r="D21420" s="2" t="s">
        <v>41106</v>
      </c>
      <c r="E21420" s="55">
        <v>1.8912992109099099E-5</v>
      </c>
      <c r="F21420" s="2">
        <v>2.8708880774851699E-2</v>
      </c>
      <c r="G21420" s="2">
        <v>1.7500050990935201</v>
      </c>
      <c r="H21420" s="2">
        <v>0.26922475255878497</v>
      </c>
    </row>
    <row r="21421" spans="1:8" x14ac:dyDescent="0.2">
      <c r="A21421" s="2" t="s">
        <v>43019</v>
      </c>
      <c r="B21421" s="2" t="s">
        <v>43020</v>
      </c>
      <c r="C21421" s="2" t="s">
        <v>41105</v>
      </c>
      <c r="D21421" s="2" t="s">
        <v>41106</v>
      </c>
      <c r="E21421" s="55">
        <v>1.8888389677784699E-5</v>
      </c>
      <c r="F21421" s="2">
        <v>-0.31271303310072002</v>
      </c>
      <c r="G21421" s="2">
        <v>-1.74930935820212</v>
      </c>
      <c r="H21421" s="2">
        <v>0.26792308401634302</v>
      </c>
    </row>
    <row r="21422" spans="1:8" x14ac:dyDescent="0.2">
      <c r="A21422" s="2" t="s">
        <v>43021</v>
      </c>
      <c r="B21422" s="2" t="s">
        <v>43022</v>
      </c>
      <c r="C21422" s="2" t="s">
        <v>41105</v>
      </c>
      <c r="D21422" s="2" t="s">
        <v>41106</v>
      </c>
      <c r="E21422" s="55">
        <v>1.8879076080779999E-5</v>
      </c>
      <c r="F21422" s="2">
        <v>-2.3836703202752201E-2</v>
      </c>
      <c r="G21422" s="2">
        <v>-1.7490456668957099</v>
      </c>
      <c r="H21422" s="2">
        <v>0.26742987659602102</v>
      </c>
    </row>
    <row r="21423" spans="1:8" x14ac:dyDescent="0.2">
      <c r="A21423" s="2" t="s">
        <v>43023</v>
      </c>
      <c r="B21423" s="2" t="s">
        <v>43024</v>
      </c>
      <c r="C21423" s="2" t="s">
        <v>41105</v>
      </c>
      <c r="D21423" s="2" t="s">
        <v>41106</v>
      </c>
      <c r="E21423" s="55">
        <v>1.88743666528213E-5</v>
      </c>
      <c r="F21423" s="2">
        <v>-2.4120515208533099E-2</v>
      </c>
      <c r="G21423" s="2">
        <v>-1.7489122665041399</v>
      </c>
      <c r="H21423" s="2">
        <v>0.26718039322953802</v>
      </c>
    </row>
    <row r="21424" spans="1:8" x14ac:dyDescent="0.2">
      <c r="A21424" s="2" t="s">
        <v>43025</v>
      </c>
      <c r="B21424" s="2" t="s">
        <v>43026</v>
      </c>
      <c r="C21424" s="2" t="s">
        <v>41105</v>
      </c>
      <c r="D21424" s="2" t="s">
        <v>41106</v>
      </c>
      <c r="E21424" s="55">
        <v>1.8869483129346799E-5</v>
      </c>
      <c r="F21424" s="2">
        <v>-0.37320090176684101</v>
      </c>
      <c r="G21424" s="2">
        <v>-1.7487738887323201</v>
      </c>
      <c r="H21424" s="2">
        <v>0.26692162135001501</v>
      </c>
    </row>
    <row r="21425" spans="1:8" x14ac:dyDescent="0.2">
      <c r="A21425" s="2" t="s">
        <v>43027</v>
      </c>
      <c r="B21425" s="2" t="s">
        <v>43028</v>
      </c>
      <c r="C21425" s="2" t="s">
        <v>41105</v>
      </c>
      <c r="D21425" s="2" t="s">
        <v>41106</v>
      </c>
      <c r="E21425" s="55">
        <v>1.8837006522165501E-5</v>
      </c>
      <c r="F21425" s="2">
        <v>2.3728038407015501E-2</v>
      </c>
      <c r="G21425" s="2">
        <v>1.7478524520051799</v>
      </c>
      <c r="H21425" s="2">
        <v>0.265199020518607</v>
      </c>
    </row>
    <row r="21426" spans="1:8" x14ac:dyDescent="0.2">
      <c r="A21426" s="2" t="s">
        <v>43029</v>
      </c>
      <c r="B21426" s="2" t="s">
        <v>43030</v>
      </c>
      <c r="C21426" s="2" t="s">
        <v>41105</v>
      </c>
      <c r="D21426" s="2" t="s">
        <v>41106</v>
      </c>
      <c r="E21426" s="55">
        <v>1.88176114763738E-5</v>
      </c>
      <c r="F21426" s="2">
        <v>-0.20396227079882001</v>
      </c>
      <c r="G21426" s="2">
        <v>-1.7473011793921001</v>
      </c>
      <c r="H21426" s="2">
        <v>0.26416886546667701</v>
      </c>
    </row>
    <row r="21427" spans="1:8" x14ac:dyDescent="0.2">
      <c r="A21427" s="2" t="s">
        <v>43031</v>
      </c>
      <c r="B21427" s="2" t="s">
        <v>43032</v>
      </c>
      <c r="C21427" s="2" t="s">
        <v>41105</v>
      </c>
      <c r="D21427" s="2" t="s">
        <v>41106</v>
      </c>
      <c r="E21427" s="55">
        <v>1.88165357138947E-5</v>
      </c>
      <c r="F21427" s="2">
        <v>7.2071138517834796E-2</v>
      </c>
      <c r="G21427" s="2">
        <v>1.7472705808689299</v>
      </c>
      <c r="H21427" s="2">
        <v>0.26411169597405298</v>
      </c>
    </row>
    <row r="21428" spans="1:8" x14ac:dyDescent="0.2">
      <c r="A21428" s="2" t="s">
        <v>43033</v>
      </c>
      <c r="B21428" s="2" t="s">
        <v>43034</v>
      </c>
      <c r="C21428" s="2" t="s">
        <v>41105</v>
      </c>
      <c r="D21428" s="2" t="s">
        <v>41106</v>
      </c>
      <c r="E21428" s="55">
        <v>1.88106826848333E-5</v>
      </c>
      <c r="F21428" s="2">
        <v>-2.89370412022876E-2</v>
      </c>
      <c r="G21428" s="2">
        <v>-1.7471040598004399</v>
      </c>
      <c r="H21428" s="2">
        <v>0.26380058984809401</v>
      </c>
    </row>
    <row r="21429" spans="1:8" x14ac:dyDescent="0.2">
      <c r="A21429" s="2" t="s">
        <v>43035</v>
      </c>
      <c r="B21429" s="2" t="s">
        <v>43036</v>
      </c>
      <c r="C21429" s="2" t="s">
        <v>41105</v>
      </c>
      <c r="D21429" s="2" t="s">
        <v>41106</v>
      </c>
      <c r="E21429" s="55">
        <v>1.8794361205221E-5</v>
      </c>
      <c r="F21429" s="2">
        <v>0.26697796391934597</v>
      </c>
      <c r="G21429" s="2">
        <v>1.74663934924876</v>
      </c>
      <c r="H21429" s="2">
        <v>0.26293254243214298</v>
      </c>
    </row>
    <row r="21430" spans="1:8" x14ac:dyDescent="0.2">
      <c r="A21430" s="2" t="s">
        <v>43037</v>
      </c>
      <c r="B21430" s="2" t="s">
        <v>43038</v>
      </c>
      <c r="C21430" s="2" t="s">
        <v>41105</v>
      </c>
      <c r="D21430" s="2" t="s">
        <v>41106</v>
      </c>
      <c r="E21430" s="55">
        <v>1.87611182689285E-5</v>
      </c>
      <c r="F21430" s="2">
        <v>3.9223570058837698E-2</v>
      </c>
      <c r="G21430" s="2">
        <v>1.7456912126263</v>
      </c>
      <c r="H21430" s="2">
        <v>0.26116220449786898</v>
      </c>
    </row>
    <row r="21431" spans="1:8" x14ac:dyDescent="0.2">
      <c r="A21431" s="2" t="s">
        <v>43039</v>
      </c>
      <c r="B21431" s="2" t="s">
        <v>43040</v>
      </c>
      <c r="C21431" s="2" t="s">
        <v>41105</v>
      </c>
      <c r="D21431" s="2" t="s">
        <v>41106</v>
      </c>
      <c r="E21431" s="55">
        <v>1.87442603662991E-5</v>
      </c>
      <c r="F21431" s="2">
        <v>-6.4967216611574397E-2</v>
      </c>
      <c r="G21431" s="2">
        <v>-1.7452095614774099</v>
      </c>
      <c r="H21431" s="2">
        <v>0.26026324523011302</v>
      </c>
    </row>
    <row r="21432" spans="1:8" x14ac:dyDescent="0.2">
      <c r="A21432" s="2" t="s">
        <v>43041</v>
      </c>
      <c r="B21432" s="2" t="s">
        <v>43042</v>
      </c>
      <c r="C21432" s="2" t="s">
        <v>41105</v>
      </c>
      <c r="D21432" s="2" t="s">
        <v>41106</v>
      </c>
      <c r="E21432" s="55">
        <v>1.8732194131620999E-5</v>
      </c>
      <c r="F21432" s="2">
        <v>1.41625065173586</v>
      </c>
      <c r="G21432" s="2">
        <v>1.7448644664269899</v>
      </c>
      <c r="H21432" s="2">
        <v>0.25961930838087199</v>
      </c>
    </row>
    <row r="21433" spans="1:8" x14ac:dyDescent="0.2">
      <c r="A21433" s="2" t="s">
        <v>43043</v>
      </c>
      <c r="B21433" s="2" t="s">
        <v>43044</v>
      </c>
      <c r="C21433" s="2" t="s">
        <v>41105</v>
      </c>
      <c r="D21433" s="2" t="s">
        <v>41106</v>
      </c>
      <c r="E21433" s="55">
        <v>1.8719173933479098E-5</v>
      </c>
      <c r="F21433" s="2">
        <v>-6.2619392783837505E-2</v>
      </c>
      <c r="G21433" s="2">
        <v>-1.74449176187049</v>
      </c>
      <c r="H21433" s="2">
        <v>0.25892399606802902</v>
      </c>
    </row>
    <row r="21434" spans="1:8" x14ac:dyDescent="0.2">
      <c r="A21434" s="2" t="s">
        <v>43045</v>
      </c>
      <c r="B21434" s="2" t="s">
        <v>43046</v>
      </c>
      <c r="C21434" s="2" t="s">
        <v>41105</v>
      </c>
      <c r="D21434" s="2" t="s">
        <v>41106</v>
      </c>
      <c r="E21434" s="55">
        <v>1.8704026283233899E-5</v>
      </c>
      <c r="F21434" s="2">
        <v>0.18540239743564901</v>
      </c>
      <c r="G21434" s="2">
        <v>1.7440577320522199</v>
      </c>
      <c r="H21434" s="2">
        <v>0.258114463426315</v>
      </c>
    </row>
    <row r="21435" spans="1:8" x14ac:dyDescent="0.2">
      <c r="A21435" s="2" t="s">
        <v>43047</v>
      </c>
      <c r="B21435" s="2" t="s">
        <v>43048</v>
      </c>
      <c r="C21435" s="2" t="s">
        <v>41105</v>
      </c>
      <c r="D21435" s="2" t="s">
        <v>41106</v>
      </c>
      <c r="E21435" s="55">
        <v>1.87008869851901E-5</v>
      </c>
      <c r="F21435" s="2">
        <v>-9.895964406544E-2</v>
      </c>
      <c r="G21435" s="2">
        <v>-1.7439677233827899</v>
      </c>
      <c r="H21435" s="2">
        <v>0.25794660857546597</v>
      </c>
    </row>
    <row r="21436" spans="1:8" x14ac:dyDescent="0.2">
      <c r="A21436" s="2" t="s">
        <v>43049</v>
      </c>
      <c r="B21436" s="2" t="s">
        <v>43050</v>
      </c>
      <c r="C21436" s="2" t="s">
        <v>41105</v>
      </c>
      <c r="D21436" s="2" t="s">
        <v>41106</v>
      </c>
      <c r="E21436" s="55">
        <v>1.8691620381039401E-5</v>
      </c>
      <c r="F21436" s="2">
        <v>1.2516978202543301</v>
      </c>
      <c r="G21436" s="2">
        <v>1.74370191983258</v>
      </c>
      <c r="H21436" s="2">
        <v>0.25745096894151098</v>
      </c>
    </row>
    <row r="21437" spans="1:8" x14ac:dyDescent="0.2">
      <c r="A21437" s="2" t="s">
        <v>43051</v>
      </c>
      <c r="B21437" s="2" t="s">
        <v>43052</v>
      </c>
      <c r="C21437" s="2" t="s">
        <v>41105</v>
      </c>
      <c r="D21437" s="2" t="s">
        <v>41106</v>
      </c>
      <c r="E21437" s="55">
        <v>1.8663029573429101E-5</v>
      </c>
      <c r="F21437" s="2">
        <v>-8.9973282418021994E-2</v>
      </c>
      <c r="G21437" s="2">
        <v>-1.7428807330355001</v>
      </c>
      <c r="H21437" s="2">
        <v>0.25592019227997098</v>
      </c>
    </row>
    <row r="21438" spans="1:8" x14ac:dyDescent="0.2">
      <c r="A21438" s="2" t="s">
        <v>43053</v>
      </c>
      <c r="B21438" s="2" t="s">
        <v>43054</v>
      </c>
      <c r="C21438" s="2" t="s">
        <v>41105</v>
      </c>
      <c r="D21438" s="2" t="s">
        <v>41106</v>
      </c>
      <c r="E21438" s="55">
        <v>1.86431735543778E-5</v>
      </c>
      <c r="F21438" s="2">
        <v>0.74617593146235905</v>
      </c>
      <c r="G21438" s="2">
        <v>1.74230945861844</v>
      </c>
      <c r="H21438" s="2">
        <v>0.25485570330449597</v>
      </c>
    </row>
    <row r="21439" spans="1:8" x14ac:dyDescent="0.2">
      <c r="A21439" s="2" t="s">
        <v>43055</v>
      </c>
      <c r="B21439" s="2" t="s">
        <v>43056</v>
      </c>
      <c r="C21439" s="2" t="s">
        <v>41105</v>
      </c>
      <c r="D21439" s="2" t="s">
        <v>41106</v>
      </c>
      <c r="E21439" s="55">
        <v>1.86419281009709E-5</v>
      </c>
      <c r="F21439" s="2">
        <v>0.13881324131418299</v>
      </c>
      <c r="G21439" s="2">
        <v>1.74227359935111</v>
      </c>
      <c r="H21439" s="2">
        <v>0.25478889627809798</v>
      </c>
    </row>
    <row r="21440" spans="1:8" x14ac:dyDescent="0.2">
      <c r="A21440" s="2" t="s">
        <v>43057</v>
      </c>
      <c r="B21440" s="2" t="s">
        <v>43058</v>
      </c>
      <c r="C21440" s="2" t="s">
        <v>41105</v>
      </c>
      <c r="D21440" s="2" t="s">
        <v>41106</v>
      </c>
      <c r="E21440" s="55">
        <v>1.8623590087196599E-5</v>
      </c>
      <c r="F21440" s="2">
        <v>9.5188172014583405E-2</v>
      </c>
      <c r="G21440" s="2">
        <v>1.74174524564668</v>
      </c>
      <c r="H21440" s="2">
        <v>0.25380471485973399</v>
      </c>
    </row>
    <row r="21441" spans="1:8" x14ac:dyDescent="0.2">
      <c r="A21441" s="2" t="s">
        <v>43059</v>
      </c>
      <c r="B21441" s="2" t="s">
        <v>43060</v>
      </c>
      <c r="C21441" s="2" t="s">
        <v>41105</v>
      </c>
      <c r="D21441" s="2" t="s">
        <v>41106</v>
      </c>
      <c r="E21441" s="55">
        <v>1.8590642618887499E-5</v>
      </c>
      <c r="F21441" s="2">
        <v>0.70545705642796597</v>
      </c>
      <c r="G21441" s="2">
        <v>1.74079425306618</v>
      </c>
      <c r="H21441" s="2">
        <v>0.25203402260132601</v>
      </c>
    </row>
    <row r="21442" spans="1:8" x14ac:dyDescent="0.2">
      <c r="A21442" s="2" t="s">
        <v>43061</v>
      </c>
      <c r="B21442" s="2" t="s">
        <v>43062</v>
      </c>
      <c r="C21442" s="2" t="s">
        <v>41105</v>
      </c>
      <c r="D21442" s="2" t="s">
        <v>41106</v>
      </c>
      <c r="E21442" s="55">
        <v>1.8575106935481101E-5</v>
      </c>
      <c r="F21442" s="2">
        <v>5.9035780024759399E-2</v>
      </c>
      <c r="G21442" s="2">
        <v>1.74034506710559</v>
      </c>
      <c r="H21442" s="2">
        <v>0.25119800102200601</v>
      </c>
    </row>
    <row r="21443" spans="1:8" x14ac:dyDescent="0.2">
      <c r="A21443" s="2" t="s">
        <v>43063</v>
      </c>
      <c r="B21443" s="2" t="s">
        <v>43064</v>
      </c>
      <c r="C21443" s="2" t="s">
        <v>41105</v>
      </c>
      <c r="D21443" s="2" t="s">
        <v>41106</v>
      </c>
      <c r="E21443" s="55">
        <v>1.85598377507867E-5</v>
      </c>
      <c r="F21443" s="2">
        <v>1.23806210926491</v>
      </c>
      <c r="G21443" s="2">
        <v>1.7399031071065501</v>
      </c>
      <c r="H21443" s="2">
        <v>0.25037563892127002</v>
      </c>
    </row>
    <row r="21444" spans="1:8" x14ac:dyDescent="0.2">
      <c r="A21444" s="2" t="s">
        <v>43065</v>
      </c>
      <c r="B21444" s="2" t="s">
        <v>43066</v>
      </c>
      <c r="C21444" s="2" t="s">
        <v>41105</v>
      </c>
      <c r="D21444" s="2" t="s">
        <v>41106</v>
      </c>
      <c r="E21444" s="55">
        <v>1.84889418350931E-5</v>
      </c>
      <c r="F21444" s="2">
        <v>0.53539143850982196</v>
      </c>
      <c r="G21444" s="2">
        <v>1.7378448016368999</v>
      </c>
      <c r="H21444" s="2">
        <v>0.24654846820232601</v>
      </c>
    </row>
    <row r="21445" spans="1:8" x14ac:dyDescent="0.2">
      <c r="A21445" s="2" t="s">
        <v>43067</v>
      </c>
      <c r="B21445" s="2" t="s">
        <v>43068</v>
      </c>
      <c r="C21445" s="2" t="s">
        <v>41105</v>
      </c>
      <c r="D21445" s="2" t="s">
        <v>41106</v>
      </c>
      <c r="E21445" s="55">
        <v>1.8476339459949602E-5</v>
      </c>
      <c r="F21445" s="2">
        <v>0.76403875890947603</v>
      </c>
      <c r="G21445" s="2">
        <v>1.73747783771947</v>
      </c>
      <c r="H21445" s="2">
        <v>0.24586661889780001</v>
      </c>
    </row>
    <row r="21446" spans="1:8" x14ac:dyDescent="0.2">
      <c r="A21446" s="2" t="s">
        <v>43069</v>
      </c>
      <c r="B21446" s="2" t="s">
        <v>43070</v>
      </c>
      <c r="C21446" s="2" t="s">
        <v>41105</v>
      </c>
      <c r="D21446" s="2" t="s">
        <v>41106</v>
      </c>
      <c r="E21446" s="55">
        <v>1.8462766852578302E-5</v>
      </c>
      <c r="F21446" s="2">
        <v>0.51605748868247203</v>
      </c>
      <c r="G21446" s="2">
        <v>1.73708225512065</v>
      </c>
      <c r="H21446" s="2">
        <v>0.24513175499402101</v>
      </c>
    </row>
    <row r="21447" spans="1:8" x14ac:dyDescent="0.2">
      <c r="A21447" s="2" t="s">
        <v>43071</v>
      </c>
      <c r="B21447" s="2" t="s">
        <v>43072</v>
      </c>
      <c r="C21447" s="2" t="s">
        <v>41105</v>
      </c>
      <c r="D21447" s="2" t="s">
        <v>41106</v>
      </c>
      <c r="E21447" s="55">
        <v>1.84604479721573E-5</v>
      </c>
      <c r="F21447" s="2">
        <v>0.621994885564225</v>
      </c>
      <c r="G21447" s="2">
        <v>1.7370146317197901</v>
      </c>
      <c r="H21447" s="2">
        <v>0.24500614944006699</v>
      </c>
    </row>
    <row r="21448" spans="1:8" x14ac:dyDescent="0.2">
      <c r="A21448" s="2" t="s">
        <v>43073</v>
      </c>
      <c r="B21448" s="2" t="s">
        <v>43074</v>
      </c>
      <c r="C21448" s="2" t="s">
        <v>41105</v>
      </c>
      <c r="D21448" s="2" t="s">
        <v>41106</v>
      </c>
      <c r="E21448" s="55">
        <v>1.8448402996029698E-5</v>
      </c>
      <c r="F21448" s="2">
        <v>0.218090274272257</v>
      </c>
      <c r="G21448" s="2">
        <v>1.73666319593237</v>
      </c>
      <c r="H21448" s="2">
        <v>0.24435346173757599</v>
      </c>
    </row>
    <row r="21449" spans="1:8" x14ac:dyDescent="0.2">
      <c r="A21449" s="2" t="s">
        <v>43075</v>
      </c>
      <c r="B21449" s="2" t="s">
        <v>43076</v>
      </c>
      <c r="C21449" s="2" t="s">
        <v>41105</v>
      </c>
      <c r="D21449" s="2" t="s">
        <v>41106</v>
      </c>
      <c r="E21449" s="55">
        <v>1.8437356537615E-5</v>
      </c>
      <c r="F21449" s="2">
        <v>-0.195364084630164</v>
      </c>
      <c r="G21449" s="2">
        <v>-1.7363406294993999</v>
      </c>
      <c r="H21449" s="2">
        <v>0.243754506533926</v>
      </c>
    </row>
    <row r="21450" spans="1:8" x14ac:dyDescent="0.2">
      <c r="A21450" s="2" t="s">
        <v>43077</v>
      </c>
      <c r="B21450" s="2" t="s">
        <v>43078</v>
      </c>
      <c r="C21450" s="2" t="s">
        <v>41105</v>
      </c>
      <c r="D21450" s="2" t="s">
        <v>41106</v>
      </c>
      <c r="E21450" s="55">
        <v>1.84354189607383E-5</v>
      </c>
      <c r="F21450" s="2">
        <v>0.75748593042670997</v>
      </c>
      <c r="G21450" s="2">
        <v>1.7362840244281099</v>
      </c>
      <c r="H21450" s="2">
        <v>0.243649411282155</v>
      </c>
    </row>
    <row r="21451" spans="1:8" x14ac:dyDescent="0.2">
      <c r="A21451" s="2" t="s">
        <v>43079</v>
      </c>
      <c r="B21451" s="2" t="s">
        <v>43080</v>
      </c>
      <c r="C21451" s="2" t="s">
        <v>41105</v>
      </c>
      <c r="D21451" s="2" t="s">
        <v>41106</v>
      </c>
      <c r="E21451" s="55">
        <v>1.84227035726625E-5</v>
      </c>
      <c r="F21451" s="2">
        <v>0.55194652711763403</v>
      </c>
      <c r="G21451" s="2">
        <v>1.73591235894148</v>
      </c>
      <c r="H21451" s="2">
        <v>0.242959447295057</v>
      </c>
    </row>
    <row r="21452" spans="1:8" x14ac:dyDescent="0.2">
      <c r="A21452" s="2" t="s">
        <v>43081</v>
      </c>
      <c r="B21452" s="2" t="s">
        <v>43082</v>
      </c>
      <c r="C21452" s="2" t="s">
        <v>41105</v>
      </c>
      <c r="D21452" s="2" t="s">
        <v>41106</v>
      </c>
      <c r="E21452" s="55">
        <v>1.8397467628772399E-5</v>
      </c>
      <c r="F21452" s="2">
        <v>0.47612439445680999</v>
      </c>
      <c r="G21452" s="2">
        <v>1.73517372625916</v>
      </c>
      <c r="H21452" s="2">
        <v>0.24158867974912299</v>
      </c>
    </row>
    <row r="21453" spans="1:8" x14ac:dyDescent="0.2">
      <c r="A21453" s="2" t="s">
        <v>43083</v>
      </c>
      <c r="B21453" s="2" t="s">
        <v>43084</v>
      </c>
      <c r="C21453" s="2" t="s">
        <v>41105</v>
      </c>
      <c r="D21453" s="2" t="s">
        <v>41106</v>
      </c>
      <c r="E21453" s="55">
        <v>1.8388340695341101E-5</v>
      </c>
      <c r="F21453" s="2">
        <v>0.37632740237495499</v>
      </c>
      <c r="G21453" s="2">
        <v>1.73490626235001</v>
      </c>
      <c r="H21453" s="2">
        <v>0.241092459385541</v>
      </c>
    </row>
    <row r="21454" spans="1:8" x14ac:dyDescent="0.2">
      <c r="A21454" s="2" t="s">
        <v>43085</v>
      </c>
      <c r="B21454" s="2" t="s">
        <v>43086</v>
      </c>
      <c r="C21454" s="2" t="s">
        <v>41105</v>
      </c>
      <c r="D21454" s="2" t="s">
        <v>41106</v>
      </c>
      <c r="E21454" s="55">
        <v>1.8376540059317201E-5</v>
      </c>
      <c r="F21454" s="2">
        <v>-0.13955499073967001</v>
      </c>
      <c r="G21454" s="2">
        <v>-1.73456018779935</v>
      </c>
      <c r="H21454" s="2">
        <v>0.240450507816168</v>
      </c>
    </row>
    <row r="21455" spans="1:8" x14ac:dyDescent="0.2">
      <c r="A21455" s="2" t="s">
        <v>43087</v>
      </c>
      <c r="B21455" s="2" t="s">
        <v>43088</v>
      </c>
      <c r="C21455" s="2" t="s">
        <v>41105</v>
      </c>
      <c r="D21455" s="2" t="s">
        <v>41106</v>
      </c>
      <c r="E21455" s="55">
        <v>1.8361751529250001E-5</v>
      </c>
      <c r="F21455" s="2">
        <v>-3.60077318163304E-2</v>
      </c>
      <c r="G21455" s="2">
        <v>-1.73412607644831</v>
      </c>
      <c r="H21455" s="2">
        <v>0.23964543331543101</v>
      </c>
    </row>
    <row r="21456" spans="1:8" x14ac:dyDescent="0.2">
      <c r="A21456" s="2" t="s">
        <v>43089</v>
      </c>
      <c r="B21456" s="2" t="s">
        <v>43090</v>
      </c>
      <c r="C21456" s="2" t="s">
        <v>41105</v>
      </c>
      <c r="D21456" s="2" t="s">
        <v>41106</v>
      </c>
      <c r="E21456" s="55">
        <v>1.8319721183046599E-5</v>
      </c>
      <c r="F21456" s="2">
        <v>-3.5981370674088499E-2</v>
      </c>
      <c r="G21456" s="2">
        <v>-1.7328897856073999</v>
      </c>
      <c r="H21456" s="2">
        <v>0.23735379334046899</v>
      </c>
    </row>
    <row r="21457" spans="1:8" x14ac:dyDescent="0.2">
      <c r="A21457" s="2" t="s">
        <v>43091</v>
      </c>
      <c r="B21457" s="2" t="s">
        <v>43092</v>
      </c>
      <c r="C21457" s="2" t="s">
        <v>41105</v>
      </c>
      <c r="D21457" s="2" t="s">
        <v>41106</v>
      </c>
      <c r="E21457" s="55">
        <v>1.8304235543720199E-5</v>
      </c>
      <c r="F21457" s="2">
        <v>-3.5971031624217199E-2</v>
      </c>
      <c r="G21457" s="2">
        <v>-1.7324333492286501</v>
      </c>
      <c r="H21457" s="2">
        <v>0.23650813702200801</v>
      </c>
    </row>
    <row r="21458" spans="1:8" x14ac:dyDescent="0.2">
      <c r="A21458" s="2" t="s">
        <v>43093</v>
      </c>
      <c r="B21458" s="2" t="s">
        <v>43094</v>
      </c>
      <c r="C21458" s="2" t="s">
        <v>41105</v>
      </c>
      <c r="D21458" s="2" t="s">
        <v>41106</v>
      </c>
      <c r="E21458" s="55">
        <v>1.8302059573538399E-5</v>
      </c>
      <c r="F21458" s="2">
        <v>0.92950950523360398</v>
      </c>
      <c r="G21458" s="2">
        <v>1.73236917232398</v>
      </c>
      <c r="H21458" s="2">
        <v>0.23638925199451799</v>
      </c>
    </row>
    <row r="21459" spans="1:8" x14ac:dyDescent="0.2">
      <c r="A21459" s="2" t="s">
        <v>43095</v>
      </c>
      <c r="B21459" s="2" t="s">
        <v>43096</v>
      </c>
      <c r="C21459" s="2" t="s">
        <v>41105</v>
      </c>
      <c r="D21459" s="2" t="s">
        <v>41106</v>
      </c>
      <c r="E21459" s="55">
        <v>1.82975153116827E-5</v>
      </c>
      <c r="F21459" s="2">
        <v>0.21628711974784201</v>
      </c>
      <c r="G21459" s="2">
        <v>1.7322351140080401</v>
      </c>
      <c r="H21459" s="2">
        <v>0.23614092878844001</v>
      </c>
    </row>
    <row r="21460" spans="1:8" x14ac:dyDescent="0.2">
      <c r="A21460" s="2" t="s">
        <v>43097</v>
      </c>
      <c r="B21460" s="2" t="s">
        <v>43098</v>
      </c>
      <c r="C21460" s="2" t="s">
        <v>41105</v>
      </c>
      <c r="D21460" s="2" t="s">
        <v>41106</v>
      </c>
      <c r="E21460" s="55">
        <v>1.8249399432290799E-5</v>
      </c>
      <c r="F21460" s="2">
        <v>-5.82682647364932E-2</v>
      </c>
      <c r="G21460" s="2">
        <v>-1.73081298327434</v>
      </c>
      <c r="H21460" s="2">
        <v>0.233507825142245</v>
      </c>
    </row>
    <row r="21461" spans="1:8" x14ac:dyDescent="0.2">
      <c r="A21461" s="2" t="s">
        <v>43099</v>
      </c>
      <c r="B21461" s="2" t="s">
        <v>43100</v>
      </c>
      <c r="C21461" s="2" t="s">
        <v>41105</v>
      </c>
      <c r="D21461" s="2" t="s">
        <v>41106</v>
      </c>
      <c r="E21461" s="55">
        <v>1.82487597841785E-5</v>
      </c>
      <c r="F21461" s="2">
        <v>9.3779566122213595E-2</v>
      </c>
      <c r="G21461" s="2">
        <v>1.73079404447503</v>
      </c>
      <c r="H21461" s="2">
        <v>0.23347277416627801</v>
      </c>
    </row>
    <row r="21462" spans="1:8" x14ac:dyDescent="0.2">
      <c r="A21462" s="2" t="s">
        <v>43101</v>
      </c>
      <c r="B21462" s="2" t="s">
        <v>43102</v>
      </c>
      <c r="C21462" s="2" t="s">
        <v>41105</v>
      </c>
      <c r="D21462" s="2" t="s">
        <v>41106</v>
      </c>
      <c r="E21462" s="55">
        <v>1.8214159042018201E-5</v>
      </c>
      <c r="F21462" s="2">
        <v>4.3028920047390304</v>
      </c>
      <c r="G21462" s="2">
        <v>1.72976828030227</v>
      </c>
      <c r="H21462" s="2">
        <v>0.231574914437228</v>
      </c>
    </row>
    <row r="21463" spans="1:8" x14ac:dyDescent="0.2">
      <c r="A21463" s="2" t="s">
        <v>43103</v>
      </c>
      <c r="B21463" s="2" t="s">
        <v>43104</v>
      </c>
      <c r="C21463" s="2" t="s">
        <v>41105</v>
      </c>
      <c r="D21463" s="2" t="s">
        <v>41106</v>
      </c>
      <c r="E21463" s="55">
        <v>1.8189306251192799E-5</v>
      </c>
      <c r="F21463" s="2">
        <v>0.22100154263781499</v>
      </c>
      <c r="G21463" s="2">
        <v>1.72902992165254</v>
      </c>
      <c r="H21463" s="2">
        <v>0.230209506256803</v>
      </c>
    </row>
    <row r="21464" spans="1:8" x14ac:dyDescent="0.2">
      <c r="A21464" s="2" t="s">
        <v>43105</v>
      </c>
      <c r="B21464" s="2" t="s">
        <v>43106</v>
      </c>
      <c r="C21464" s="2" t="s">
        <v>41105</v>
      </c>
      <c r="D21464" s="2" t="s">
        <v>41106</v>
      </c>
      <c r="E21464" s="55">
        <v>1.8183984581865401E-5</v>
      </c>
      <c r="F21464" s="2">
        <v>-6.4389619855476796E-2</v>
      </c>
      <c r="G21464" s="2">
        <v>-1.7288716464945799</v>
      </c>
      <c r="H21464" s="2">
        <v>0.22991689212858499</v>
      </c>
    </row>
    <row r="21465" spans="1:8" x14ac:dyDescent="0.2">
      <c r="A21465" s="2" t="s">
        <v>43107</v>
      </c>
      <c r="B21465" s="2" t="s">
        <v>43108</v>
      </c>
      <c r="C21465" s="2" t="s">
        <v>41105</v>
      </c>
      <c r="D21465" s="2" t="s">
        <v>41106</v>
      </c>
      <c r="E21465" s="55">
        <v>1.81831100075636E-5</v>
      </c>
      <c r="F21465" s="2">
        <v>-0.39645315986552698</v>
      </c>
      <c r="G21465" s="2">
        <v>-1.7288456294051999</v>
      </c>
      <c r="H21465" s="2">
        <v>0.22986879511649899</v>
      </c>
    </row>
    <row r="21466" spans="1:8" x14ac:dyDescent="0.2">
      <c r="A21466" s="2" t="s">
        <v>43109</v>
      </c>
      <c r="B21466" s="2" t="s">
        <v>43110</v>
      </c>
      <c r="C21466" s="2" t="s">
        <v>41105</v>
      </c>
      <c r="D21466" s="2" t="s">
        <v>41106</v>
      </c>
      <c r="E21466" s="55">
        <v>1.81678323232237E-5</v>
      </c>
      <c r="F21466" s="2">
        <v>0.40893264931974099</v>
      </c>
      <c r="G21466" s="2">
        <v>1.72839087922336</v>
      </c>
      <c r="H21466" s="2">
        <v>0.229028228997154</v>
      </c>
    </row>
    <row r="21467" spans="1:8" x14ac:dyDescent="0.2">
      <c r="A21467" s="2" t="s">
        <v>43111</v>
      </c>
      <c r="B21467" s="2" t="s">
        <v>43112</v>
      </c>
      <c r="C21467" s="2" t="s">
        <v>41105</v>
      </c>
      <c r="D21467" s="2" t="s">
        <v>41106</v>
      </c>
      <c r="E21467" s="55">
        <v>1.8106202042678099E-5</v>
      </c>
      <c r="F21467" s="2">
        <v>-0.78841809152615605</v>
      </c>
      <c r="G21467" s="2">
        <v>-1.7265513020785599</v>
      </c>
      <c r="H21467" s="2">
        <v>0.22563018734489801</v>
      </c>
    </row>
    <row r="21468" spans="1:8" x14ac:dyDescent="0.2">
      <c r="A21468" s="2" t="s">
        <v>43113</v>
      </c>
      <c r="B21468" s="2" t="s">
        <v>43114</v>
      </c>
      <c r="C21468" s="2" t="s">
        <v>41105</v>
      </c>
      <c r="D21468" s="2" t="s">
        <v>41106</v>
      </c>
      <c r="E21468" s="55">
        <v>1.8052138994861799E-5</v>
      </c>
      <c r="F21468" s="2">
        <v>3.5970924707429602E-2</v>
      </c>
      <c r="G21468" s="2">
        <v>1.72493081037681</v>
      </c>
      <c r="H21468" s="2">
        <v>0.22263983510770899</v>
      </c>
    </row>
    <row r="21469" spans="1:8" x14ac:dyDescent="0.2">
      <c r="A21469" s="2" t="s">
        <v>43115</v>
      </c>
      <c r="B21469" s="2" t="s">
        <v>43116</v>
      </c>
      <c r="C21469" s="2" t="s">
        <v>41105</v>
      </c>
      <c r="D21469" s="2" t="s">
        <v>41106</v>
      </c>
      <c r="E21469" s="55">
        <v>1.8031317392752699E-5</v>
      </c>
      <c r="F21469" s="2">
        <v>0.88954173822003502</v>
      </c>
      <c r="G21469" s="2">
        <v>1.72430499927879</v>
      </c>
      <c r="H21469" s="2">
        <v>0.22148575473300799</v>
      </c>
    </row>
    <row r="21470" spans="1:8" x14ac:dyDescent="0.2">
      <c r="A21470" s="2" t="s">
        <v>43117</v>
      </c>
      <c r="B21470" s="2" t="s">
        <v>43118</v>
      </c>
      <c r="C21470" s="2" t="s">
        <v>41105</v>
      </c>
      <c r="D21470" s="2" t="s">
        <v>41106</v>
      </c>
      <c r="E21470" s="55">
        <v>1.8010975856186299E-5</v>
      </c>
      <c r="F21470" s="2">
        <v>3.5955420017073803E-2</v>
      </c>
      <c r="G21470" s="2">
        <v>1.7236926989319601</v>
      </c>
      <c r="H21470" s="2">
        <v>0.22035699532870601</v>
      </c>
    </row>
    <row r="21471" spans="1:8" x14ac:dyDescent="0.2">
      <c r="A21471" s="2" t="s">
        <v>43119</v>
      </c>
      <c r="B21471" s="2" t="s">
        <v>43120</v>
      </c>
      <c r="C21471" s="2" t="s">
        <v>41105</v>
      </c>
      <c r="D21471" s="2" t="s">
        <v>41106</v>
      </c>
      <c r="E21471" s="55">
        <v>1.8007736135139399E-5</v>
      </c>
      <c r="F21471" s="2">
        <v>1.47652808846287</v>
      </c>
      <c r="G21471" s="2">
        <v>1.72359509619523</v>
      </c>
      <c r="H21471" s="2">
        <v>0.220177104324558</v>
      </c>
    </row>
    <row r="21472" spans="1:8" x14ac:dyDescent="0.2">
      <c r="A21472" s="2" t="s">
        <v>43121</v>
      </c>
      <c r="B21472" s="2" t="s">
        <v>43122</v>
      </c>
      <c r="C21472" s="2" t="s">
        <v>41105</v>
      </c>
      <c r="D21472" s="2" t="s">
        <v>41106</v>
      </c>
      <c r="E21472" s="55">
        <v>1.80026802396593E-5</v>
      </c>
      <c r="F21472" s="2">
        <v>-9.6381409528458806E-2</v>
      </c>
      <c r="G21472" s="2">
        <v>-1.7234427316282199</v>
      </c>
      <c r="H21472" s="2">
        <v>0.21989630249040101</v>
      </c>
    </row>
    <row r="21473" spans="1:8" x14ac:dyDescent="0.2">
      <c r="A21473" s="2" t="s">
        <v>43123</v>
      </c>
      <c r="B21473" s="2" t="s">
        <v>43124</v>
      </c>
      <c r="C21473" s="2" t="s">
        <v>41105</v>
      </c>
      <c r="D21473" s="2" t="s">
        <v>41106</v>
      </c>
      <c r="E21473" s="55">
        <v>1.800263092544E-5</v>
      </c>
      <c r="F21473" s="2">
        <v>-0.11729943177907599</v>
      </c>
      <c r="G21473" s="2">
        <v>-1.72344124521647</v>
      </c>
      <c r="H21473" s="2">
        <v>0.21989356321496301</v>
      </c>
    </row>
    <row r="21474" spans="1:8" x14ac:dyDescent="0.2">
      <c r="A21474" s="2" t="s">
        <v>43125</v>
      </c>
      <c r="B21474" s="2" t="s">
        <v>43126</v>
      </c>
      <c r="C21474" s="2" t="s">
        <v>41105</v>
      </c>
      <c r="D21474" s="2" t="s">
        <v>41106</v>
      </c>
      <c r="E21474" s="55">
        <v>1.7960086417745299E-5</v>
      </c>
      <c r="F21474" s="2">
        <v>0.54636235216671603</v>
      </c>
      <c r="G21474" s="2">
        <v>1.7221568855196501</v>
      </c>
      <c r="H21474" s="2">
        <v>0.217527528016698</v>
      </c>
    </row>
    <row r="21475" spans="1:8" x14ac:dyDescent="0.2">
      <c r="A21475" s="2" t="s">
        <v>43127</v>
      </c>
      <c r="B21475" s="2" t="s">
        <v>43128</v>
      </c>
      <c r="C21475" s="2" t="s">
        <v>41105</v>
      </c>
      <c r="D21475" s="2" t="s">
        <v>41106</v>
      </c>
      <c r="E21475" s="55">
        <v>1.7957534259038801E-5</v>
      </c>
      <c r="F21475" s="2">
        <v>1.18670053901204</v>
      </c>
      <c r="G21475" s="2">
        <v>1.7220797121931299</v>
      </c>
      <c r="H21475" s="2">
        <v>0.21738541622763599</v>
      </c>
    </row>
    <row r="21476" spans="1:8" x14ac:dyDescent="0.2">
      <c r="A21476" s="2" t="s">
        <v>43129</v>
      </c>
      <c r="B21476" s="2" t="s">
        <v>43130</v>
      </c>
      <c r="C21476" s="2" t="s">
        <v>41105</v>
      </c>
      <c r="D21476" s="2" t="s">
        <v>41106</v>
      </c>
      <c r="E21476" s="55">
        <v>1.79572664658067E-5</v>
      </c>
      <c r="F21476" s="2">
        <v>-0.24598974542251101</v>
      </c>
      <c r="G21476" s="2">
        <v>-1.72207161370336</v>
      </c>
      <c r="H21476" s="2">
        <v>0.21737050353137399</v>
      </c>
    </row>
    <row r="21477" spans="1:8" x14ac:dyDescent="0.2">
      <c r="A21477" s="2" t="s">
        <v>43131</v>
      </c>
      <c r="B21477" s="2" t="s">
        <v>43132</v>
      </c>
      <c r="C21477" s="2" t="s">
        <v>41105</v>
      </c>
      <c r="D21477" s="2" t="s">
        <v>41106</v>
      </c>
      <c r="E21477" s="55">
        <v>1.7938466824629601E-5</v>
      </c>
      <c r="F21477" s="2">
        <v>0.29856180850978398</v>
      </c>
      <c r="G21477" s="2">
        <v>1.7215026855851101</v>
      </c>
      <c r="H21477" s="2">
        <v>0.216323045176015</v>
      </c>
    </row>
    <row r="21478" spans="1:8" x14ac:dyDescent="0.2">
      <c r="A21478" s="2" t="s">
        <v>43133</v>
      </c>
      <c r="B21478" s="2" t="s">
        <v>43134</v>
      </c>
      <c r="C21478" s="2" t="s">
        <v>41105</v>
      </c>
      <c r="D21478" s="2" t="s">
        <v>41106</v>
      </c>
      <c r="E21478" s="55">
        <v>1.7902239718314801E-5</v>
      </c>
      <c r="F21478" s="2">
        <v>5.4001103000421297E-2</v>
      </c>
      <c r="G21478" s="2">
        <v>1.7204041396838201</v>
      </c>
      <c r="H21478" s="2">
        <v>0.214301482425793</v>
      </c>
    </row>
    <row r="21479" spans="1:8" x14ac:dyDescent="0.2">
      <c r="A21479" s="2" t="s">
        <v>43135</v>
      </c>
      <c r="B21479" s="2" t="s">
        <v>43136</v>
      </c>
      <c r="C21479" s="2" t="s">
        <v>41105</v>
      </c>
      <c r="D21479" s="2" t="s">
        <v>41106</v>
      </c>
      <c r="E21479" s="55">
        <v>1.7861807955266199E-5</v>
      </c>
      <c r="F21479" s="2">
        <v>0.50867365851453294</v>
      </c>
      <c r="G21479" s="2">
        <v>1.71917463262381</v>
      </c>
      <c r="H21479" s="2">
        <v>0.21204045309665001</v>
      </c>
    </row>
    <row r="21480" spans="1:8" x14ac:dyDescent="0.2">
      <c r="A21480" s="2" t="s">
        <v>43137</v>
      </c>
      <c r="B21480" s="2" t="s">
        <v>43138</v>
      </c>
      <c r="C21480" s="2" t="s">
        <v>41105</v>
      </c>
      <c r="D21480" s="2" t="s">
        <v>41106</v>
      </c>
      <c r="E21480" s="55">
        <v>1.78434061853804E-5</v>
      </c>
      <c r="F21480" s="2">
        <v>0.57855284500789195</v>
      </c>
      <c r="G21480" s="2">
        <v>1.7186138314338699</v>
      </c>
      <c r="H21480" s="2">
        <v>0.21100969207949599</v>
      </c>
    </row>
    <row r="21481" spans="1:8" x14ac:dyDescent="0.2">
      <c r="A21481" s="2" t="s">
        <v>43139</v>
      </c>
      <c r="B21481" s="2" t="s">
        <v>43140</v>
      </c>
      <c r="C21481" s="2" t="s">
        <v>41105</v>
      </c>
      <c r="D21481" s="2" t="s">
        <v>41106</v>
      </c>
      <c r="E21481" s="55">
        <v>1.7831112049338001E-5</v>
      </c>
      <c r="F21481" s="2">
        <v>-0.83945423032393796</v>
      </c>
      <c r="G21481" s="2">
        <v>-1.7182387383111899</v>
      </c>
      <c r="H21481" s="2">
        <v>0.21032045296925</v>
      </c>
    </row>
    <row r="21482" spans="1:8" x14ac:dyDescent="0.2">
      <c r="A21482" s="2" t="s">
        <v>43141</v>
      </c>
      <c r="B21482" s="2" t="s">
        <v>43142</v>
      </c>
      <c r="C21482" s="2" t="s">
        <v>41105</v>
      </c>
      <c r="D21482" s="2" t="s">
        <v>41106</v>
      </c>
      <c r="E21482" s="55">
        <v>1.7816166437256599E-5</v>
      </c>
      <c r="F21482" s="2">
        <v>0.47497465880387102</v>
      </c>
      <c r="G21482" s="2">
        <v>1.71778228997966</v>
      </c>
      <c r="H21482" s="2">
        <v>0.209481925400028</v>
      </c>
    </row>
    <row r="21483" spans="1:8" x14ac:dyDescent="0.2">
      <c r="A21483" s="2" t="s">
        <v>43143</v>
      </c>
      <c r="B21483" s="2" t="s">
        <v>43144</v>
      </c>
      <c r="C21483" s="2" t="s">
        <v>41105</v>
      </c>
      <c r="D21483" s="2" t="s">
        <v>41106</v>
      </c>
      <c r="E21483" s="55">
        <v>1.77642023505564E-5</v>
      </c>
      <c r="F21483" s="2">
        <v>5.79318964531036E-2</v>
      </c>
      <c r="G21483" s="2">
        <v>1.71619134085147</v>
      </c>
      <c r="H21483" s="2">
        <v>0.20656098189031299</v>
      </c>
    </row>
    <row r="21484" spans="1:8" x14ac:dyDescent="0.2">
      <c r="A21484" s="2" t="s">
        <v>43145</v>
      </c>
      <c r="B21484" s="2" t="s">
        <v>43146</v>
      </c>
      <c r="C21484" s="2" t="s">
        <v>41105</v>
      </c>
      <c r="D21484" s="2" t="s">
        <v>41106</v>
      </c>
      <c r="E21484" s="55">
        <v>1.7761395855076002E-5</v>
      </c>
      <c r="F21484" s="2">
        <v>1.0804087244654399</v>
      </c>
      <c r="G21484" s="2">
        <v>1.7161052418276399</v>
      </c>
      <c r="H21484" s="2">
        <v>0.20640298339737601</v>
      </c>
    </row>
    <row r="21485" spans="1:8" x14ac:dyDescent="0.2">
      <c r="A21485" s="2" t="s">
        <v>43147</v>
      </c>
      <c r="B21485" s="2" t="s">
        <v>43148</v>
      </c>
      <c r="C21485" s="2" t="s">
        <v>41105</v>
      </c>
      <c r="D21485" s="2" t="s">
        <v>41106</v>
      </c>
      <c r="E21485" s="55">
        <v>1.7760737522798298E-5</v>
      </c>
      <c r="F21485" s="2">
        <v>0.114110997328806</v>
      </c>
      <c r="G21485" s="2">
        <v>1.7160850425951899</v>
      </c>
      <c r="H21485" s="2">
        <v>0.20636591736218601</v>
      </c>
    </row>
    <row r="21486" spans="1:8" x14ac:dyDescent="0.2">
      <c r="A21486" s="2" t="s">
        <v>43149</v>
      </c>
      <c r="B21486" s="2" t="s">
        <v>43150</v>
      </c>
      <c r="C21486" s="2" t="s">
        <v>41105</v>
      </c>
      <c r="D21486" s="2" t="s">
        <v>41106</v>
      </c>
      <c r="E21486" s="55">
        <v>1.7755024242727101E-5</v>
      </c>
      <c r="F21486" s="2">
        <v>0.36488227548813001</v>
      </c>
      <c r="G21486" s="2">
        <v>1.71590970386493</v>
      </c>
      <c r="H21486" s="2">
        <v>0.20604418527187199</v>
      </c>
    </row>
    <row r="21487" spans="1:8" x14ac:dyDescent="0.2">
      <c r="A21487" s="2" t="s">
        <v>43151</v>
      </c>
      <c r="B21487" s="2" t="s">
        <v>43152</v>
      </c>
      <c r="C21487" s="2" t="s">
        <v>41105</v>
      </c>
      <c r="D21487" s="2" t="s">
        <v>41106</v>
      </c>
      <c r="E21487" s="55">
        <v>1.7722792156171798E-5</v>
      </c>
      <c r="F21487" s="2">
        <v>-0.118239242667983</v>
      </c>
      <c r="G21487" s="2">
        <v>-1.7149191167029001</v>
      </c>
      <c r="H21487" s="2">
        <v>0.20422715712872999</v>
      </c>
    </row>
    <row r="21488" spans="1:8" x14ac:dyDescent="0.2">
      <c r="A21488" s="2" t="s">
        <v>43153</v>
      </c>
      <c r="B21488" s="2" t="s">
        <v>43154</v>
      </c>
      <c r="C21488" s="2" t="s">
        <v>41105</v>
      </c>
      <c r="D21488" s="2" t="s">
        <v>41106</v>
      </c>
      <c r="E21488" s="55">
        <v>1.76905970269425E-5</v>
      </c>
      <c r="F21488" s="2">
        <v>0.72849692284380296</v>
      </c>
      <c r="G21488" s="2">
        <v>1.7139272921513999</v>
      </c>
      <c r="H21488" s="2">
        <v>0.20240891048156801</v>
      </c>
    </row>
    <row r="21489" spans="1:8" x14ac:dyDescent="0.2">
      <c r="A21489" s="2" t="s">
        <v>43155</v>
      </c>
      <c r="B21489" s="2" t="s">
        <v>43156</v>
      </c>
      <c r="C21489" s="2" t="s">
        <v>41105</v>
      </c>
      <c r="D21489" s="2" t="s">
        <v>41106</v>
      </c>
      <c r="E21489" s="55">
        <v>1.7679470800557802E-5</v>
      </c>
      <c r="F21489" s="2">
        <v>0.79598638758134899</v>
      </c>
      <c r="G21489" s="2">
        <v>1.7135839768118599</v>
      </c>
      <c r="H21489" s="2">
        <v>0.201779778143795</v>
      </c>
    </row>
    <row r="21490" spans="1:8" x14ac:dyDescent="0.2">
      <c r="A21490" s="2" t="s">
        <v>43157</v>
      </c>
      <c r="B21490" s="2" t="s">
        <v>43158</v>
      </c>
      <c r="C21490" s="2" t="s">
        <v>41105</v>
      </c>
      <c r="D21490" s="2" t="s">
        <v>41106</v>
      </c>
      <c r="E21490" s="55">
        <v>1.7673557560771199E-5</v>
      </c>
      <c r="F21490" s="2">
        <v>0.180567774965393</v>
      </c>
      <c r="G21490" s="2">
        <v>1.71340139954179</v>
      </c>
      <c r="H21490" s="2">
        <v>0.20144525292041801</v>
      </c>
    </row>
    <row r="21491" spans="1:8" x14ac:dyDescent="0.2">
      <c r="A21491" s="2" t="s">
        <v>43159</v>
      </c>
      <c r="B21491" s="2" t="s">
        <v>43160</v>
      </c>
      <c r="C21491" s="2" t="s">
        <v>41105</v>
      </c>
      <c r="D21491" s="2" t="s">
        <v>41106</v>
      </c>
      <c r="E21491" s="55">
        <v>1.7673069583223899E-5</v>
      </c>
      <c r="F21491" s="2">
        <v>-0.27614397838198301</v>
      </c>
      <c r="G21491" s="2">
        <v>-1.7133863291426501</v>
      </c>
      <c r="H21491" s="2">
        <v>0.201417641937542</v>
      </c>
    </row>
    <row r="21492" spans="1:8" x14ac:dyDescent="0.2">
      <c r="A21492" s="2" t="s">
        <v>43161</v>
      </c>
      <c r="B21492" s="2" t="s">
        <v>43162</v>
      </c>
      <c r="C21492" s="2" t="s">
        <v>41105</v>
      </c>
      <c r="D21492" s="2" t="s">
        <v>41106</v>
      </c>
      <c r="E21492" s="55">
        <v>1.7658047772761701E-5</v>
      </c>
      <c r="F21492" s="2">
        <v>-0.13999612493636199</v>
      </c>
      <c r="G21492" s="2">
        <v>-1.7129221361740401</v>
      </c>
      <c r="H21492" s="2">
        <v>0.200567297400567</v>
      </c>
    </row>
    <row r="21493" spans="1:8" x14ac:dyDescent="0.2">
      <c r="A21493" s="2" t="s">
        <v>43163</v>
      </c>
      <c r="B21493" s="2" t="s">
        <v>43164</v>
      </c>
      <c r="C21493" s="2" t="s">
        <v>41105</v>
      </c>
      <c r="D21493" s="2" t="s">
        <v>41106</v>
      </c>
      <c r="E21493" s="55">
        <v>1.76461025692686E-5</v>
      </c>
      <c r="F21493" s="2">
        <v>1.1806029005027301</v>
      </c>
      <c r="G21493" s="2">
        <v>1.71255264240354</v>
      </c>
      <c r="H21493" s="2">
        <v>0.19989059486462499</v>
      </c>
    </row>
    <row r="21494" spans="1:8" x14ac:dyDescent="0.2">
      <c r="A21494" s="2" t="s">
        <v>43165</v>
      </c>
      <c r="B21494" s="2" t="s">
        <v>43166</v>
      </c>
      <c r="C21494" s="2" t="s">
        <v>41105</v>
      </c>
      <c r="D21494" s="2" t="s">
        <v>41106</v>
      </c>
      <c r="E21494" s="55">
        <v>1.7622047669751899E-5</v>
      </c>
      <c r="F21494" s="2">
        <v>0.30507770177810201</v>
      </c>
      <c r="G21494" s="2">
        <v>1.71180756468405</v>
      </c>
      <c r="H21494" s="2">
        <v>0.19852648004434501</v>
      </c>
    </row>
    <row r="21495" spans="1:8" x14ac:dyDescent="0.2">
      <c r="A21495" s="2" t="s">
        <v>43167</v>
      </c>
      <c r="B21495" s="2" t="s">
        <v>43168</v>
      </c>
      <c r="C21495" s="2" t="s">
        <v>41105</v>
      </c>
      <c r="D21495" s="2" t="s">
        <v>41106</v>
      </c>
      <c r="E21495" s="55">
        <v>1.7611836528708101E-5</v>
      </c>
      <c r="F21495" s="2">
        <v>2.3476898586710999E-2</v>
      </c>
      <c r="G21495" s="2">
        <v>1.71149087851927</v>
      </c>
      <c r="H21495" s="2">
        <v>0.19794685951101099</v>
      </c>
    </row>
    <row r="21496" spans="1:8" x14ac:dyDescent="0.2">
      <c r="A21496" s="2" t="s">
        <v>43169</v>
      </c>
      <c r="B21496" s="2" t="s">
        <v>43170</v>
      </c>
      <c r="C21496" s="2" t="s">
        <v>41105</v>
      </c>
      <c r="D21496" s="2" t="s">
        <v>41106</v>
      </c>
      <c r="E21496" s="55">
        <v>1.7599493596143198E-5</v>
      </c>
      <c r="F21496" s="2">
        <v>-0.33607568756417999</v>
      </c>
      <c r="G21496" s="2">
        <v>-1.7111077539028601</v>
      </c>
      <c r="H21496" s="2">
        <v>0.19724578215757099</v>
      </c>
    </row>
    <row r="21497" spans="1:8" x14ac:dyDescent="0.2">
      <c r="A21497" s="2" t="s">
        <v>43171</v>
      </c>
      <c r="B21497" s="2" t="s">
        <v>43172</v>
      </c>
      <c r="C21497" s="2" t="s">
        <v>41105</v>
      </c>
      <c r="D21497" s="2" t="s">
        <v>41106</v>
      </c>
      <c r="E21497" s="55">
        <v>1.7595132391190499E-5</v>
      </c>
      <c r="F21497" s="2">
        <v>-0.41166552596320499</v>
      </c>
      <c r="G21497" s="2">
        <v>-1.7109722973382</v>
      </c>
      <c r="H21497" s="2">
        <v>0.196997948588748</v>
      </c>
    </row>
    <row r="21498" spans="1:8" x14ac:dyDescent="0.2">
      <c r="A21498" s="2" t="s">
        <v>43173</v>
      </c>
      <c r="B21498" s="2" t="s">
        <v>43174</v>
      </c>
      <c r="C21498" s="2" t="s">
        <v>41105</v>
      </c>
      <c r="D21498" s="2" t="s">
        <v>41106</v>
      </c>
      <c r="E21498" s="55">
        <v>1.75821137806675E-5</v>
      </c>
      <c r="F21498" s="2">
        <v>9.2503432524461901E-2</v>
      </c>
      <c r="G21498" s="2">
        <v>1.7105676829850001</v>
      </c>
      <c r="H21498" s="2">
        <v>0.196257776314854</v>
      </c>
    </row>
    <row r="21499" spans="1:8" x14ac:dyDescent="0.2">
      <c r="A21499" s="2" t="s">
        <v>43175</v>
      </c>
      <c r="B21499" s="2" t="s">
        <v>43176</v>
      </c>
      <c r="C21499" s="2" t="s">
        <v>41105</v>
      </c>
      <c r="D21499" s="2" t="s">
        <v>41106</v>
      </c>
      <c r="E21499" s="55">
        <v>1.7581449162085099E-5</v>
      </c>
      <c r="F21499" s="2">
        <v>-9.2489158872234106E-2</v>
      </c>
      <c r="G21499" s="2">
        <v>-1.71054701624084</v>
      </c>
      <c r="H21499" s="2">
        <v>0.196219974764926</v>
      </c>
    </row>
    <row r="21500" spans="1:8" x14ac:dyDescent="0.2">
      <c r="A21500" s="2" t="s">
        <v>43177</v>
      </c>
      <c r="B21500" s="2" t="s">
        <v>43178</v>
      </c>
      <c r="C21500" s="2" t="s">
        <v>41105</v>
      </c>
      <c r="D21500" s="2" t="s">
        <v>41106</v>
      </c>
      <c r="E21500" s="55">
        <v>1.7549633402058601E-5</v>
      </c>
      <c r="F21500" s="2">
        <v>-0.83901896862810499</v>
      </c>
      <c r="G21500" s="2">
        <v>-1.70955647690497</v>
      </c>
      <c r="H21500" s="2">
        <v>0.19440871439949201</v>
      </c>
    </row>
    <row r="21501" spans="1:8" x14ac:dyDescent="0.2">
      <c r="A21501" s="2" t="s">
        <v>43179</v>
      </c>
      <c r="B21501" s="2" t="s">
        <v>43180</v>
      </c>
      <c r="C21501" s="2" t="s">
        <v>41105</v>
      </c>
      <c r="D21501" s="2" t="s">
        <v>41106</v>
      </c>
      <c r="E21501" s="55">
        <v>1.7549043450415501E-5</v>
      </c>
      <c r="F21501" s="2">
        <v>3.5681714178945098E-2</v>
      </c>
      <c r="G21501" s="2">
        <v>1.7095380872041901</v>
      </c>
      <c r="H21501" s="2">
        <v>0.194375097652594</v>
      </c>
    </row>
    <row r="21502" spans="1:8" x14ac:dyDescent="0.2">
      <c r="A21502" s="2" t="s">
        <v>43181</v>
      </c>
      <c r="B21502" s="2" t="s">
        <v>43182</v>
      </c>
      <c r="C21502" s="2" t="s">
        <v>41105</v>
      </c>
      <c r="D21502" s="2" t="s">
        <v>41106</v>
      </c>
      <c r="E21502" s="55">
        <v>1.7539837713687101E-5</v>
      </c>
      <c r="F21502" s="2">
        <v>-9.6831279405270795E-2</v>
      </c>
      <c r="G21502" s="2">
        <v>-1.7092510244713099</v>
      </c>
      <c r="H21502" s="2">
        <v>0.19385038802098101</v>
      </c>
    </row>
    <row r="21503" spans="1:8" x14ac:dyDescent="0.2">
      <c r="A21503" s="2" t="s">
        <v>43183</v>
      </c>
      <c r="B21503" s="2" t="s">
        <v>43184</v>
      </c>
      <c r="C21503" s="2" t="s">
        <v>41105</v>
      </c>
      <c r="D21503" s="2" t="s">
        <v>41106</v>
      </c>
      <c r="E21503" s="55">
        <v>1.75365436992925E-5</v>
      </c>
      <c r="F21503" s="2">
        <v>0.74178410473552103</v>
      </c>
      <c r="G21503" s="2">
        <v>1.7091482588122799</v>
      </c>
      <c r="H21503" s="2">
        <v>0.19366256850826699</v>
      </c>
    </row>
    <row r="21504" spans="1:8" x14ac:dyDescent="0.2">
      <c r="A21504" s="2" t="s">
        <v>43185</v>
      </c>
      <c r="B21504" s="2" t="s">
        <v>43186</v>
      </c>
      <c r="C21504" s="2" t="s">
        <v>41105</v>
      </c>
      <c r="D21504" s="2" t="s">
        <v>41106</v>
      </c>
      <c r="E21504" s="55">
        <v>1.7479155071220601E-5</v>
      </c>
      <c r="F21504" s="2">
        <v>-3.0310864263989701E-2</v>
      </c>
      <c r="G21504" s="2">
        <v>-1.7073537655250499</v>
      </c>
      <c r="H21504" s="2">
        <v>0.19038468564733901</v>
      </c>
    </row>
    <row r="21505" spans="1:8" x14ac:dyDescent="0.2">
      <c r="A21505" s="2" t="s">
        <v>43187</v>
      </c>
      <c r="B21505" s="2" t="s">
        <v>43188</v>
      </c>
      <c r="C21505" s="2" t="s">
        <v>41105</v>
      </c>
      <c r="D21505" s="2" t="s">
        <v>41106</v>
      </c>
      <c r="E21505" s="55">
        <v>1.74563509892644E-5</v>
      </c>
      <c r="F21505" s="2">
        <v>-0.106433403036821</v>
      </c>
      <c r="G21505" s="2">
        <v>-1.7066385397364201</v>
      </c>
      <c r="H21505" s="2">
        <v>0.18907918944680399</v>
      </c>
    </row>
    <row r="21506" spans="1:8" x14ac:dyDescent="0.2">
      <c r="A21506" s="2" t="s">
        <v>43189</v>
      </c>
      <c r="B21506" s="2" t="s">
        <v>43190</v>
      </c>
      <c r="C21506" s="2" t="s">
        <v>41105</v>
      </c>
      <c r="D21506" s="2" t="s">
        <v>41106</v>
      </c>
      <c r="E21506" s="55">
        <v>1.7445806088645099E-5</v>
      </c>
      <c r="F21506" s="2">
        <v>9.6811999595787096E-2</v>
      </c>
      <c r="G21506" s="2">
        <v>1.7063073926713901</v>
      </c>
      <c r="H21506" s="2">
        <v>0.18847493448188599</v>
      </c>
    </row>
    <row r="21507" spans="1:8" x14ac:dyDescent="0.2">
      <c r="A21507" s="2" t="s">
        <v>43191</v>
      </c>
      <c r="B21507" s="2" t="s">
        <v>43192</v>
      </c>
      <c r="C21507" s="2" t="s">
        <v>41105</v>
      </c>
      <c r="D21507" s="2" t="s">
        <v>41106</v>
      </c>
      <c r="E21507" s="55">
        <v>1.7428380915007801E-5</v>
      </c>
      <c r="F21507" s="2">
        <v>-2.66562149781314E-2</v>
      </c>
      <c r="G21507" s="2">
        <v>-1.7057596007834499</v>
      </c>
      <c r="H21507" s="2">
        <v>0.18747561798863499</v>
      </c>
    </row>
    <row r="21508" spans="1:8" x14ac:dyDescent="0.2">
      <c r="A21508" s="2" t="s">
        <v>43193</v>
      </c>
      <c r="B21508" s="2" t="s">
        <v>43194</v>
      </c>
      <c r="C21508" s="2" t="s">
        <v>41105</v>
      </c>
      <c r="D21508" s="2" t="s">
        <v>41106</v>
      </c>
      <c r="E21508" s="55">
        <v>1.74268135934019E-5</v>
      </c>
      <c r="F21508" s="2">
        <v>-0.194610041828675</v>
      </c>
      <c r="G21508" s="2">
        <v>-1.7057102937180799</v>
      </c>
      <c r="H21508" s="2">
        <v>0.18738568467255801</v>
      </c>
    </row>
    <row r="21509" spans="1:8" x14ac:dyDescent="0.2">
      <c r="A21509" s="2" t="s">
        <v>43195</v>
      </c>
      <c r="B21509" s="2" t="s">
        <v>43196</v>
      </c>
      <c r="C21509" s="2" t="s">
        <v>41105</v>
      </c>
      <c r="D21509" s="2" t="s">
        <v>41106</v>
      </c>
      <c r="E21509" s="55">
        <v>1.73653343730207E-5</v>
      </c>
      <c r="F21509" s="2">
        <v>0.47743950726422502</v>
      </c>
      <c r="G21509" s="2">
        <v>1.7037715550785399</v>
      </c>
      <c r="H21509" s="2">
        <v>0.183851595058659</v>
      </c>
    </row>
    <row r="21510" spans="1:8" x14ac:dyDescent="0.2">
      <c r="A21510" s="2" t="s">
        <v>43197</v>
      </c>
      <c r="B21510" s="2" t="s">
        <v>43198</v>
      </c>
      <c r="C21510" s="2" t="s">
        <v>41105</v>
      </c>
      <c r="D21510" s="2" t="s">
        <v>41106</v>
      </c>
      <c r="E21510" s="55">
        <v>1.7360249836118099E-5</v>
      </c>
      <c r="F21510" s="2">
        <v>0.412292534506708</v>
      </c>
      <c r="G21510" s="2">
        <v>1.70361080875075</v>
      </c>
      <c r="H21510" s="2">
        <v>0.18355875408606501</v>
      </c>
    </row>
    <row r="21511" spans="1:8" x14ac:dyDescent="0.2">
      <c r="A21511" s="2" t="s">
        <v>43199</v>
      </c>
      <c r="B21511" s="2" t="s">
        <v>43200</v>
      </c>
      <c r="C21511" s="2" t="s">
        <v>41105</v>
      </c>
      <c r="D21511" s="2" t="s">
        <v>41106</v>
      </c>
      <c r="E21511" s="55">
        <v>1.7354096608856999E-5</v>
      </c>
      <c r="F21511" s="2">
        <v>3.5558029606293902E-2</v>
      </c>
      <c r="G21511" s="2">
        <v>1.7034161927781799</v>
      </c>
      <c r="H21511" s="2">
        <v>0.18320424777962099</v>
      </c>
    </row>
    <row r="21512" spans="1:8" x14ac:dyDescent="0.2">
      <c r="A21512" s="2" t="s">
        <v>43201</v>
      </c>
      <c r="B21512" s="2" t="s">
        <v>43202</v>
      </c>
      <c r="C21512" s="2" t="s">
        <v>41105</v>
      </c>
      <c r="D21512" s="2" t="s">
        <v>41106</v>
      </c>
      <c r="E21512" s="55">
        <v>1.73384567503376E-5</v>
      </c>
      <c r="F21512" s="2">
        <v>0.37354230410940797</v>
      </c>
      <c r="G21512" s="2">
        <v>1.70292112003457</v>
      </c>
      <c r="H21512" s="2">
        <v>0.18230262146675799</v>
      </c>
    </row>
    <row r="21513" spans="1:8" x14ac:dyDescent="0.2">
      <c r="A21513" s="2" t="s">
        <v>43203</v>
      </c>
      <c r="B21513" s="2" t="s">
        <v>43204</v>
      </c>
      <c r="C21513" s="2" t="s">
        <v>41105</v>
      </c>
      <c r="D21513" s="2" t="s">
        <v>41106</v>
      </c>
      <c r="E21513" s="55">
        <v>1.7303736692286801E-5</v>
      </c>
      <c r="F21513" s="2">
        <v>2.24925804210181E-2</v>
      </c>
      <c r="G21513" s="2">
        <v>1.7018199580707001</v>
      </c>
      <c r="H21513" s="2">
        <v>0.18029812543334101</v>
      </c>
    </row>
    <row r="21514" spans="1:8" x14ac:dyDescent="0.2">
      <c r="A21514" s="2" t="s">
        <v>43205</v>
      </c>
      <c r="B21514" s="2" t="s">
        <v>43206</v>
      </c>
      <c r="C21514" s="2" t="s">
        <v>41105</v>
      </c>
      <c r="D21514" s="2" t="s">
        <v>41106</v>
      </c>
      <c r="E21514" s="55">
        <v>1.7301679507086801E-5</v>
      </c>
      <c r="F21514" s="2">
        <v>-0.164541647291647</v>
      </c>
      <c r="G21514" s="2">
        <v>-1.70175462183072</v>
      </c>
      <c r="H21514" s="2">
        <v>0.18017923160317101</v>
      </c>
    </row>
    <row r="21515" spans="1:8" x14ac:dyDescent="0.2">
      <c r="A21515" s="2" t="s">
        <v>43207</v>
      </c>
      <c r="B21515" s="2" t="s">
        <v>43208</v>
      </c>
      <c r="C21515" s="2" t="s">
        <v>41105</v>
      </c>
      <c r="D21515" s="2" t="s">
        <v>41106</v>
      </c>
      <c r="E21515" s="55">
        <v>1.72994123964765E-5</v>
      </c>
      <c r="F21515" s="2">
        <v>0.45031373059327001</v>
      </c>
      <c r="G21515" s="2">
        <v>1.7016826064527999</v>
      </c>
      <c r="H21515" s="2">
        <v>0.18004818888339599</v>
      </c>
    </row>
    <row r="21516" spans="1:8" x14ac:dyDescent="0.2">
      <c r="A21516" s="2" t="s">
        <v>43209</v>
      </c>
      <c r="B21516" s="2" t="s">
        <v>43210</v>
      </c>
      <c r="C21516" s="2" t="s">
        <v>41105</v>
      </c>
      <c r="D21516" s="2" t="s">
        <v>41106</v>
      </c>
      <c r="E21516" s="55">
        <v>1.7280630676852499E-5</v>
      </c>
      <c r="F21516" s="2">
        <v>-8.70771542992054E-2</v>
      </c>
      <c r="G21516" s="2">
        <v>-1.7010855194786001</v>
      </c>
      <c r="H21516" s="2">
        <v>0.17896191368988201</v>
      </c>
    </row>
    <row r="21517" spans="1:8" x14ac:dyDescent="0.2">
      <c r="A21517" s="2" t="s">
        <v>43211</v>
      </c>
      <c r="B21517" s="2" t="s">
        <v>43212</v>
      </c>
      <c r="C21517" s="2" t="s">
        <v>41105</v>
      </c>
      <c r="D21517" s="2" t="s">
        <v>41106</v>
      </c>
      <c r="E21517" s="55">
        <v>1.7233314417497401E-5</v>
      </c>
      <c r="F21517" s="2">
        <v>-2.9904854840055398E-2</v>
      </c>
      <c r="G21517" s="2">
        <v>-1.69957748051656</v>
      </c>
      <c r="H21517" s="2">
        <v>0.17622004869228799</v>
      </c>
    </row>
    <row r="21518" spans="1:8" x14ac:dyDescent="0.2">
      <c r="A21518" s="2" t="s">
        <v>43213</v>
      </c>
      <c r="B21518" s="2" t="s">
        <v>43214</v>
      </c>
      <c r="C21518" s="2" t="s">
        <v>41105</v>
      </c>
      <c r="D21518" s="2" t="s">
        <v>41106</v>
      </c>
      <c r="E21518" s="55">
        <v>1.72061328633787E-5</v>
      </c>
      <c r="F21518" s="2">
        <v>0.78786171620909196</v>
      </c>
      <c r="G21518" s="2">
        <v>1.6987086834579199</v>
      </c>
      <c r="H21518" s="2">
        <v>0.17464153556402001</v>
      </c>
    </row>
    <row r="21519" spans="1:8" x14ac:dyDescent="0.2">
      <c r="A21519" s="2" t="s">
        <v>43215</v>
      </c>
      <c r="B21519" s="2" t="s">
        <v>43216</v>
      </c>
      <c r="C21519" s="2" t="s">
        <v>41105</v>
      </c>
      <c r="D21519" s="2" t="s">
        <v>41106</v>
      </c>
      <c r="E21519" s="55">
        <v>1.7173877621679E-5</v>
      </c>
      <c r="F21519" s="2">
        <v>0.59207872069235801</v>
      </c>
      <c r="G21519" s="2">
        <v>1.6976753566007401</v>
      </c>
      <c r="H21519" s="2">
        <v>0.17276513991294701</v>
      </c>
    </row>
    <row r="21520" spans="1:8" x14ac:dyDescent="0.2">
      <c r="A21520" s="2" t="s">
        <v>43217</v>
      </c>
      <c r="B21520" s="2" t="s">
        <v>43218</v>
      </c>
      <c r="C21520" s="2" t="s">
        <v>41105</v>
      </c>
      <c r="D21520" s="2" t="s">
        <v>41106</v>
      </c>
      <c r="E21520" s="55">
        <v>1.7171786660719101E-5</v>
      </c>
      <c r="F21520" s="2">
        <v>2.8150024676059201E-2</v>
      </c>
      <c r="G21520" s="2">
        <v>1.69760828200782</v>
      </c>
      <c r="H21520" s="2">
        <v>0.17264338008792601</v>
      </c>
    </row>
    <row r="21521" spans="1:8" x14ac:dyDescent="0.2">
      <c r="A21521" s="2" t="s">
        <v>43219</v>
      </c>
      <c r="B21521" s="2" t="s">
        <v>43220</v>
      </c>
      <c r="C21521" s="2" t="s">
        <v>41105</v>
      </c>
      <c r="D21521" s="2" t="s">
        <v>41106</v>
      </c>
      <c r="E21521" s="55">
        <v>1.71464426561574E-5</v>
      </c>
      <c r="F21521" s="2">
        <v>-0.53900714101236602</v>
      </c>
      <c r="G21521" s="2">
        <v>-1.6967944267636601</v>
      </c>
      <c r="H21521" s="2">
        <v>0.17116638027404199</v>
      </c>
    </row>
    <row r="21522" spans="1:8" x14ac:dyDescent="0.2">
      <c r="A21522" s="2" t="s">
        <v>43221</v>
      </c>
      <c r="B21522" s="2" t="s">
        <v>43222</v>
      </c>
      <c r="C21522" s="2" t="s">
        <v>41105</v>
      </c>
      <c r="D21522" s="2" t="s">
        <v>41106</v>
      </c>
      <c r="E21522" s="55">
        <v>1.7139467817228599E-5</v>
      </c>
      <c r="F21522" s="2">
        <v>-5.4968379559344901E-2</v>
      </c>
      <c r="G21522" s="2">
        <v>-1.6965701687017101</v>
      </c>
      <c r="H21522" s="2">
        <v>0.17075951699210101</v>
      </c>
    </row>
    <row r="21523" spans="1:8" x14ac:dyDescent="0.2">
      <c r="A21523" s="2" t="s">
        <v>43223</v>
      </c>
      <c r="B21523" s="2" t="s">
        <v>43224</v>
      </c>
      <c r="C21523" s="2" t="s">
        <v>41105</v>
      </c>
      <c r="D21523" s="2" t="s">
        <v>41106</v>
      </c>
      <c r="E21523" s="55">
        <v>1.7137453619531198E-5</v>
      </c>
      <c r="F21523" s="2">
        <v>0.46526233378846699</v>
      </c>
      <c r="G21523" s="2">
        <v>1.69650538484112</v>
      </c>
      <c r="H21523" s="2">
        <v>0.17064199199096999</v>
      </c>
    </row>
    <row r="21524" spans="1:8" x14ac:dyDescent="0.2">
      <c r="A21524" s="2" t="s">
        <v>43225</v>
      </c>
      <c r="B21524" s="2" t="s">
        <v>43226</v>
      </c>
      <c r="C21524" s="2" t="s">
        <v>41105</v>
      </c>
      <c r="D21524" s="2" t="s">
        <v>41106</v>
      </c>
      <c r="E21524" s="55">
        <v>1.7105886448876E-5</v>
      </c>
      <c r="F21524" s="2">
        <v>0.27857118605088799</v>
      </c>
      <c r="G21524" s="2">
        <v>1.6954887507767</v>
      </c>
      <c r="H21524" s="2">
        <v>0.168798294522818</v>
      </c>
    </row>
    <row r="21525" spans="1:8" x14ac:dyDescent="0.2">
      <c r="A21525" s="2" t="s">
        <v>43227</v>
      </c>
      <c r="B21525" s="2" t="s">
        <v>43228</v>
      </c>
      <c r="C21525" s="2" t="s">
        <v>41105</v>
      </c>
      <c r="D21525" s="2" t="s">
        <v>41106</v>
      </c>
      <c r="E21525" s="55">
        <v>1.71016929911838E-5</v>
      </c>
      <c r="F21525" s="2">
        <v>-3.00990075791027E-2</v>
      </c>
      <c r="G21525" s="2">
        <v>-1.69535351163038</v>
      </c>
      <c r="H21525" s="2">
        <v>0.168553117415323</v>
      </c>
    </row>
    <row r="21526" spans="1:8" x14ac:dyDescent="0.2">
      <c r="A21526" s="2" t="s">
        <v>43229</v>
      </c>
      <c r="B21526" s="2" t="s">
        <v>43230</v>
      </c>
      <c r="C21526" s="2" t="s">
        <v>41105</v>
      </c>
      <c r="D21526" s="2" t="s">
        <v>41106</v>
      </c>
      <c r="E21526" s="55">
        <v>1.7094954786300901E-5</v>
      </c>
      <c r="F21526" s="2">
        <v>3.5386435646086803E-2</v>
      </c>
      <c r="G21526" s="2">
        <v>1.6951361122261901</v>
      </c>
      <c r="H21526" s="2">
        <v>0.16815903171347299</v>
      </c>
    </row>
    <row r="21527" spans="1:8" x14ac:dyDescent="0.2">
      <c r="A21527" s="2" t="s">
        <v>43231</v>
      </c>
      <c r="B21527" s="2" t="s">
        <v>43232</v>
      </c>
      <c r="C21527" s="2" t="s">
        <v>41105</v>
      </c>
      <c r="D21527" s="2" t="s">
        <v>41106</v>
      </c>
      <c r="E21527" s="55">
        <v>1.7068293530875099E-5</v>
      </c>
      <c r="F21527" s="2">
        <v>-2.8550012373365501E-2</v>
      </c>
      <c r="G21527" s="2">
        <v>-1.6942748063945801</v>
      </c>
      <c r="H21527" s="2">
        <v>0.16659821638744299</v>
      </c>
    </row>
    <row r="21528" spans="1:8" x14ac:dyDescent="0.2">
      <c r="A21528" s="2" t="s">
        <v>43233</v>
      </c>
      <c r="B21528" s="2" t="s">
        <v>43234</v>
      </c>
      <c r="C21528" s="2" t="s">
        <v>41105</v>
      </c>
      <c r="D21528" s="2" t="s">
        <v>41106</v>
      </c>
      <c r="E21528" s="55">
        <v>1.70447991032496E-5</v>
      </c>
      <c r="F21528" s="2">
        <v>-6.9531513034054193E-2</v>
      </c>
      <c r="G21528" s="2">
        <v>-1.69351432680848</v>
      </c>
      <c r="H21528" s="2">
        <v>0.16522077274081501</v>
      </c>
    </row>
    <row r="21529" spans="1:8" x14ac:dyDescent="0.2">
      <c r="A21529" s="2" t="s">
        <v>43235</v>
      </c>
      <c r="B21529" s="2" t="s">
        <v>43236</v>
      </c>
      <c r="C21529" s="2" t="s">
        <v>41105</v>
      </c>
      <c r="D21529" s="2" t="s">
        <v>41106</v>
      </c>
      <c r="E21529" s="55">
        <v>1.6999810979467799E-5</v>
      </c>
      <c r="F21529" s="2">
        <v>0.24633784285210999</v>
      </c>
      <c r="G21529" s="2">
        <v>1.69205424146303</v>
      </c>
      <c r="H21529" s="2">
        <v>0.16257787861838099</v>
      </c>
    </row>
    <row r="21530" spans="1:8" x14ac:dyDescent="0.2">
      <c r="A21530" s="2" t="s">
        <v>43237</v>
      </c>
      <c r="B21530" s="2" t="s">
        <v>43238</v>
      </c>
      <c r="C21530" s="2" t="s">
        <v>41105</v>
      </c>
      <c r="D21530" s="2" t="s">
        <v>41106</v>
      </c>
      <c r="E21530" s="55">
        <v>1.6998256623379501E-5</v>
      </c>
      <c r="F21530" s="2">
        <v>3.47809326908868E-2</v>
      </c>
      <c r="G21530" s="2">
        <v>1.69200370339881</v>
      </c>
      <c r="H21530" s="2">
        <v>0.16248644070586499</v>
      </c>
    </row>
    <row r="21531" spans="1:8" x14ac:dyDescent="0.2">
      <c r="A21531" s="2" t="s">
        <v>43239</v>
      </c>
      <c r="B21531" s="2" t="s">
        <v>43240</v>
      </c>
      <c r="C21531" s="2" t="s">
        <v>41105</v>
      </c>
      <c r="D21531" s="2" t="s">
        <v>41106</v>
      </c>
      <c r="E21531" s="55">
        <v>1.6988088738067899E-5</v>
      </c>
      <c r="F21531" s="2">
        <v>-0.19374409467929599</v>
      </c>
      <c r="G21531" s="2">
        <v>-1.6916729552558001</v>
      </c>
      <c r="H21531" s="2">
        <v>0.16188808948835801</v>
      </c>
    </row>
    <row r="21532" spans="1:8" x14ac:dyDescent="0.2">
      <c r="A21532" s="2" t="s">
        <v>43241</v>
      </c>
      <c r="B21532" s="2" t="s">
        <v>43242</v>
      </c>
      <c r="C21532" s="2" t="s">
        <v>41105</v>
      </c>
      <c r="D21532" s="2" t="s">
        <v>41106</v>
      </c>
      <c r="E21532" s="55">
        <v>1.6982393596376399E-5</v>
      </c>
      <c r="F21532" s="2">
        <v>-5.4580652025473797E-2</v>
      </c>
      <c r="G21532" s="2">
        <v>-1.69148758488937</v>
      </c>
      <c r="H21532" s="2">
        <v>0.16155279005141501</v>
      </c>
    </row>
    <row r="21533" spans="1:8" x14ac:dyDescent="0.2">
      <c r="A21533" s="2" t="s">
        <v>43243</v>
      </c>
      <c r="B21533" s="2" t="s">
        <v>43244</v>
      </c>
      <c r="C21533" s="2" t="s">
        <v>41105</v>
      </c>
      <c r="D21533" s="2" t="s">
        <v>41106</v>
      </c>
      <c r="E21533" s="55">
        <v>1.6981608497168599E-5</v>
      </c>
      <c r="F21533" s="2">
        <v>-6.07216132457883E-2</v>
      </c>
      <c r="G21533" s="2">
        <v>-1.6914620243396401</v>
      </c>
      <c r="H21533" s="2">
        <v>0.16150655880228099</v>
      </c>
    </row>
    <row r="21534" spans="1:8" x14ac:dyDescent="0.2">
      <c r="A21534" s="2" t="s">
        <v>43245</v>
      </c>
      <c r="B21534" s="2" t="s">
        <v>43246</v>
      </c>
      <c r="C21534" s="2" t="s">
        <v>41105</v>
      </c>
      <c r="D21534" s="2" t="s">
        <v>41106</v>
      </c>
      <c r="E21534" s="55">
        <v>1.69789077582028E-5</v>
      </c>
      <c r="F21534" s="2">
        <v>-6.0333909278389997E-2</v>
      </c>
      <c r="G21534" s="2">
        <v>-1.6913740841365601</v>
      </c>
      <c r="H21534" s="2">
        <v>0.161347507096611</v>
      </c>
    </row>
    <row r="21535" spans="1:8" x14ac:dyDescent="0.2">
      <c r="A21535" s="2" t="s">
        <v>43247</v>
      </c>
      <c r="B21535" s="2" t="s">
        <v>43248</v>
      </c>
      <c r="C21535" s="2" t="s">
        <v>41105</v>
      </c>
      <c r="D21535" s="2" t="s">
        <v>41106</v>
      </c>
      <c r="E21535" s="55">
        <v>1.6976309302640901E-5</v>
      </c>
      <c r="F21535" s="2">
        <v>4.8378420867136701E-2</v>
      </c>
      <c r="G21535" s="2">
        <v>1.6912894569185899</v>
      </c>
      <c r="H21535" s="2">
        <v>0.16119445517887199</v>
      </c>
    </row>
    <row r="21536" spans="1:8" x14ac:dyDescent="0.2">
      <c r="A21536" s="2" t="s">
        <v>43249</v>
      </c>
      <c r="B21536" s="2" t="s">
        <v>43250</v>
      </c>
      <c r="C21536" s="2" t="s">
        <v>41105</v>
      </c>
      <c r="D21536" s="2" t="s">
        <v>41106</v>
      </c>
      <c r="E21536" s="55">
        <v>1.6928120775805401E-5</v>
      </c>
      <c r="F21536" s="2">
        <v>-2.99181400721109E-2</v>
      </c>
      <c r="G21536" s="2">
        <v>-1.6897169173167399</v>
      </c>
      <c r="H21536" s="2">
        <v>0.15835184380235001</v>
      </c>
    </row>
    <row r="21537" spans="1:8" x14ac:dyDescent="0.2">
      <c r="A21537" s="2" t="s">
        <v>43251</v>
      </c>
      <c r="B21537" s="2"/>
      <c r="C21537" s="2" t="s">
        <v>41105</v>
      </c>
      <c r="D21537" s="2" t="s">
        <v>41106</v>
      </c>
      <c r="E21537" s="55">
        <v>1.69193240705523E-5</v>
      </c>
      <c r="F21537" s="2">
        <v>0.13716160175738501</v>
      </c>
      <c r="G21537" s="2">
        <v>1.6894292124078001</v>
      </c>
      <c r="H21537" s="2">
        <v>0.15783205830960001</v>
      </c>
    </row>
    <row r="21538" spans="1:8" x14ac:dyDescent="0.2">
      <c r="A21538" s="2" t="s">
        <v>43252</v>
      </c>
      <c r="B21538" s="2" t="s">
        <v>43253</v>
      </c>
      <c r="C21538" s="2" t="s">
        <v>41105</v>
      </c>
      <c r="D21538" s="2" t="s">
        <v>41106</v>
      </c>
      <c r="E21538" s="55">
        <v>1.6916640959374601E-5</v>
      </c>
      <c r="F21538" s="2">
        <v>0.61413167131762203</v>
      </c>
      <c r="G21538" s="2">
        <v>1.68934141908554</v>
      </c>
      <c r="H21538" s="2">
        <v>0.15767346308604199</v>
      </c>
    </row>
    <row r="21539" spans="1:8" x14ac:dyDescent="0.2">
      <c r="A21539" s="2" t="s">
        <v>43254</v>
      </c>
      <c r="B21539" s="2" t="s">
        <v>43255</v>
      </c>
      <c r="C21539" s="2" t="s">
        <v>41105</v>
      </c>
      <c r="D21539" s="2" t="s">
        <v>41106</v>
      </c>
      <c r="E21539" s="55">
        <v>1.6912074452202199E-5</v>
      </c>
      <c r="F21539" s="2">
        <v>2.4946301284989501E-2</v>
      </c>
      <c r="G21539" s="2">
        <v>1.6891919571815801</v>
      </c>
      <c r="H21539" s="2">
        <v>0.15740348492614201</v>
      </c>
    </row>
    <row r="21540" spans="1:8" x14ac:dyDescent="0.2">
      <c r="A21540" s="2" t="s">
        <v>43256</v>
      </c>
      <c r="B21540" s="2" t="s">
        <v>43257</v>
      </c>
      <c r="C21540" s="2" t="s">
        <v>41105</v>
      </c>
      <c r="D21540" s="2" t="s">
        <v>41106</v>
      </c>
      <c r="E21540" s="55">
        <v>1.69079272638317E-5</v>
      </c>
      <c r="F21540" s="2">
        <v>0.74972707562148599</v>
      </c>
      <c r="G21540" s="2">
        <v>1.6890561731545899</v>
      </c>
      <c r="H21540" s="2">
        <v>0.15715823429220599</v>
      </c>
    </row>
    <row r="21541" spans="1:8" x14ac:dyDescent="0.2">
      <c r="A21541" s="2" t="s">
        <v>43258</v>
      </c>
      <c r="B21541" s="2" t="s">
        <v>43259</v>
      </c>
      <c r="C21541" s="2" t="s">
        <v>41105</v>
      </c>
      <c r="D21541" s="2" t="s">
        <v>41106</v>
      </c>
      <c r="E21541" s="55">
        <v>1.6893305518017598E-5</v>
      </c>
      <c r="F21541" s="2">
        <v>3.4465234147984497E-2</v>
      </c>
      <c r="G21541" s="2">
        <v>1.6885770862378999</v>
      </c>
      <c r="H21541" s="2">
        <v>0.156293073733552</v>
      </c>
    </row>
    <row r="21542" spans="1:8" x14ac:dyDescent="0.2">
      <c r="A21542" s="2" t="s">
        <v>43260</v>
      </c>
      <c r="B21542" s="2" t="s">
        <v>43261</v>
      </c>
      <c r="C21542" s="2" t="s">
        <v>41105</v>
      </c>
      <c r="D21542" s="2" t="s">
        <v>41106</v>
      </c>
      <c r="E21542" s="55">
        <v>1.68853946099778E-5</v>
      </c>
      <c r="F21542" s="2">
        <v>0.13638497179554099</v>
      </c>
      <c r="G21542" s="2">
        <v>1.6883176527843999</v>
      </c>
      <c r="H21542" s="2">
        <v>0.15582467748359399</v>
      </c>
    </row>
    <row r="21543" spans="1:8" x14ac:dyDescent="0.2">
      <c r="A21543" s="2" t="s">
        <v>43262</v>
      </c>
      <c r="B21543" s="2" t="s">
        <v>43263</v>
      </c>
      <c r="C21543" s="2" t="s">
        <v>41105</v>
      </c>
      <c r="D21543" s="2" t="s">
        <v>41106</v>
      </c>
      <c r="E21543" s="55">
        <v>1.68738677738255E-5</v>
      </c>
      <c r="F21543" s="2">
        <v>-3.3472651323960101E-2</v>
      </c>
      <c r="G21543" s="2">
        <v>-1.68793934805279</v>
      </c>
      <c r="H21543" s="2">
        <v>0.155141793102019</v>
      </c>
    </row>
    <row r="21544" spans="1:8" x14ac:dyDescent="0.2">
      <c r="A21544" s="2" t="s">
        <v>43264</v>
      </c>
      <c r="B21544" s="2" t="s">
        <v>43265</v>
      </c>
      <c r="C21544" s="2" t="s">
        <v>41105</v>
      </c>
      <c r="D21544" s="2" t="s">
        <v>41106</v>
      </c>
      <c r="E21544" s="55">
        <v>1.68732551214523E-5</v>
      </c>
      <c r="F21544" s="2">
        <v>-0.67341526531263396</v>
      </c>
      <c r="G21544" s="2">
        <v>-1.6879192315150799</v>
      </c>
      <c r="H21544" s="2">
        <v>0.15510548467875099</v>
      </c>
    </row>
    <row r="21545" spans="1:8" x14ac:dyDescent="0.2">
      <c r="A21545" s="2" t="s">
        <v>43266</v>
      </c>
      <c r="B21545" s="2" t="s">
        <v>43267</v>
      </c>
      <c r="C21545" s="2" t="s">
        <v>41105</v>
      </c>
      <c r="D21545" s="2" t="s">
        <v>41106</v>
      </c>
      <c r="E21545" s="55">
        <v>1.68676607292806E-5</v>
      </c>
      <c r="F21545" s="2">
        <v>0.258577923365997</v>
      </c>
      <c r="G21545" s="2">
        <v>1.6877354938829201</v>
      </c>
      <c r="H21545" s="2">
        <v>0.154773875881625</v>
      </c>
    </row>
    <row r="21546" spans="1:8" x14ac:dyDescent="0.2">
      <c r="A21546" s="2" t="s">
        <v>43268</v>
      </c>
      <c r="B21546" s="2" t="s">
        <v>43269</v>
      </c>
      <c r="C21546" s="2" t="s">
        <v>41105</v>
      </c>
      <c r="D21546" s="2" t="s">
        <v>41106</v>
      </c>
      <c r="E21546" s="55">
        <v>1.6855286330552601E-5</v>
      </c>
      <c r="F21546" s="2">
        <v>0.121973983213576</v>
      </c>
      <c r="G21546" s="2">
        <v>1.6873287915725601</v>
      </c>
      <c r="H21546" s="2">
        <v>0.15403998989023401</v>
      </c>
    </row>
    <row r="21547" spans="1:8" x14ac:dyDescent="0.2">
      <c r="A21547" s="2" t="s">
        <v>43270</v>
      </c>
      <c r="B21547" s="2" t="s">
        <v>43271</v>
      </c>
      <c r="C21547" s="2" t="s">
        <v>41105</v>
      </c>
      <c r="D21547" s="2" t="s">
        <v>41106</v>
      </c>
      <c r="E21547" s="55">
        <v>1.6833743335609099E-5</v>
      </c>
      <c r="F21547" s="2">
        <v>-5.3377647069306901E-2</v>
      </c>
      <c r="G21547" s="2">
        <v>-1.6866198029542301</v>
      </c>
      <c r="H21547" s="2">
        <v>0.15276105736069401</v>
      </c>
    </row>
    <row r="21548" spans="1:8" x14ac:dyDescent="0.2">
      <c r="A21548" s="2" t="s">
        <v>43272</v>
      </c>
      <c r="B21548" s="2" t="s">
        <v>43273</v>
      </c>
      <c r="C21548" s="2" t="s">
        <v>41105</v>
      </c>
      <c r="D21548" s="2" t="s">
        <v>41106</v>
      </c>
      <c r="E21548" s="55">
        <v>1.6822661728310699E-5</v>
      </c>
      <c r="F21548" s="2">
        <v>-5.7968836112306799E-2</v>
      </c>
      <c r="G21548" s="2">
        <v>-1.6862546330666699</v>
      </c>
      <c r="H21548" s="2">
        <v>0.152102543318165</v>
      </c>
    </row>
    <row r="21549" spans="1:8" x14ac:dyDescent="0.2">
      <c r="A21549" s="2" t="s">
        <v>43274</v>
      </c>
      <c r="B21549" s="2" t="s">
        <v>43275</v>
      </c>
      <c r="C21549" s="2" t="s">
        <v>41105</v>
      </c>
      <c r="D21549" s="2" t="s">
        <v>41106</v>
      </c>
      <c r="E21549" s="55">
        <v>1.68138697231868E-5</v>
      </c>
      <c r="F21549" s="2">
        <v>0.447109532112965</v>
      </c>
      <c r="G21549" s="2">
        <v>1.6859646844701901</v>
      </c>
      <c r="H21549" s="2">
        <v>0.15157977804296799</v>
      </c>
    </row>
    <row r="21550" spans="1:8" x14ac:dyDescent="0.2">
      <c r="A21550" s="2" t="s">
        <v>43276</v>
      </c>
      <c r="B21550" s="2" t="s">
        <v>43277</v>
      </c>
      <c r="C21550" s="2" t="s">
        <v>41105</v>
      </c>
      <c r="D21550" s="2" t="s">
        <v>41106</v>
      </c>
      <c r="E21550" s="55">
        <v>1.68025254767556E-5</v>
      </c>
      <c r="F21550" s="2">
        <v>-3.3407487282346798E-2</v>
      </c>
      <c r="G21550" s="2">
        <v>-1.68559026849486</v>
      </c>
      <c r="H21550" s="2">
        <v>0.15090485458602401</v>
      </c>
    </row>
    <row r="21551" spans="1:8" x14ac:dyDescent="0.2">
      <c r="A21551" s="2" t="s">
        <v>43278</v>
      </c>
      <c r="B21551" s="2" t="s">
        <v>43279</v>
      </c>
      <c r="C21551" s="2" t="s">
        <v>41105</v>
      </c>
      <c r="D21551" s="2" t="s">
        <v>41106</v>
      </c>
      <c r="E21551" s="55">
        <v>1.67978095931831E-5</v>
      </c>
      <c r="F21551" s="2">
        <v>1.1136405853526601</v>
      </c>
      <c r="G21551" s="2">
        <v>1.6854345222412801</v>
      </c>
      <c r="H21551" s="2">
        <v>0.150624150028417</v>
      </c>
    </row>
    <row r="21552" spans="1:8" x14ac:dyDescent="0.2">
      <c r="A21552" s="2" t="s">
        <v>43280</v>
      </c>
      <c r="B21552" s="2" t="s">
        <v>43281</v>
      </c>
      <c r="C21552" s="2" t="s">
        <v>41105</v>
      </c>
      <c r="D21552" s="2" t="s">
        <v>41106</v>
      </c>
      <c r="E21552" s="55">
        <v>1.6744855531158799E-5</v>
      </c>
      <c r="F21552" s="2">
        <v>3.4364132382897601E-2</v>
      </c>
      <c r="G21552" s="2">
        <v>1.6836816665125001</v>
      </c>
      <c r="H21552" s="2">
        <v>0.14746673210564801</v>
      </c>
    </row>
    <row r="21553" spans="1:8" x14ac:dyDescent="0.2">
      <c r="A21553" s="2" t="s">
        <v>43282</v>
      </c>
      <c r="B21553" s="2" t="s">
        <v>43283</v>
      </c>
      <c r="C21553" s="2" t="s">
        <v>41105</v>
      </c>
      <c r="D21553" s="2" t="s">
        <v>41106</v>
      </c>
      <c r="E21553" s="55">
        <v>1.6733469936802699E-5</v>
      </c>
      <c r="F21553" s="2">
        <v>0.60473261261231503</v>
      </c>
      <c r="G21553" s="2">
        <v>1.68330382398523</v>
      </c>
      <c r="H21553" s="2">
        <v>0.14678655502890101</v>
      </c>
    </row>
    <row r="21554" spans="1:8" x14ac:dyDescent="0.2">
      <c r="A21554" s="2" t="s">
        <v>43284</v>
      </c>
      <c r="B21554" s="2" t="s">
        <v>43285</v>
      </c>
      <c r="C21554" s="2" t="s">
        <v>41105</v>
      </c>
      <c r="D21554" s="2" t="s">
        <v>41106</v>
      </c>
      <c r="E21554" s="55">
        <v>1.67170250681136E-5</v>
      </c>
      <c r="F21554" s="2">
        <v>0.58510609472236796</v>
      </c>
      <c r="G21554" s="2">
        <v>1.68275748025558</v>
      </c>
      <c r="H21554" s="2">
        <v>0.14580331875260799</v>
      </c>
    </row>
    <row r="21555" spans="1:8" x14ac:dyDescent="0.2">
      <c r="A21555" s="2" t="s">
        <v>43286</v>
      </c>
      <c r="B21555" s="2" t="s">
        <v>43287</v>
      </c>
      <c r="C21555" s="2" t="s">
        <v>41105</v>
      </c>
      <c r="D21555" s="2" t="s">
        <v>41106</v>
      </c>
      <c r="E21555" s="55">
        <v>1.6694593303889799E-5</v>
      </c>
      <c r="F21555" s="2">
        <v>-3.3348084965651198E-2</v>
      </c>
      <c r="G21555" s="2">
        <v>-1.6820110815580001</v>
      </c>
      <c r="H21555" s="2">
        <v>0.14446056622201001</v>
      </c>
    </row>
    <row r="21556" spans="1:8" x14ac:dyDescent="0.2">
      <c r="A21556" s="2" t="s">
        <v>43288</v>
      </c>
      <c r="B21556" s="2" t="s">
        <v>43289</v>
      </c>
      <c r="C21556" s="2" t="s">
        <v>41105</v>
      </c>
      <c r="D21556" s="2" t="s">
        <v>41106</v>
      </c>
      <c r="E21556" s="55">
        <v>1.6693941532142E-5</v>
      </c>
      <c r="F21556" s="2">
        <v>-0.405868696523499</v>
      </c>
      <c r="G21556" s="2">
        <v>-1.68198937443647</v>
      </c>
      <c r="H21556" s="2">
        <v>0.14442152456941301</v>
      </c>
    </row>
    <row r="21557" spans="1:8" x14ac:dyDescent="0.2">
      <c r="A21557" s="2" t="s">
        <v>43290</v>
      </c>
      <c r="B21557" s="2" t="s">
        <v>43291</v>
      </c>
      <c r="C21557" s="2" t="s">
        <v>41105</v>
      </c>
      <c r="D21557" s="2" t="s">
        <v>41106</v>
      </c>
      <c r="E21557" s="55">
        <v>1.6690161156462901E-5</v>
      </c>
      <c r="F21557" s="2">
        <v>-0.70202044742039005</v>
      </c>
      <c r="G21557" s="2">
        <v>-1.6818634475824099</v>
      </c>
      <c r="H21557" s="2">
        <v>0.14419504697220401</v>
      </c>
    </row>
    <row r="21558" spans="1:8" x14ac:dyDescent="0.2">
      <c r="A21558" s="2" t="s">
        <v>43292</v>
      </c>
      <c r="B21558" s="2" t="s">
        <v>43293</v>
      </c>
      <c r="C21558" s="2" t="s">
        <v>41105</v>
      </c>
      <c r="D21558" s="2" t="s">
        <v>41106</v>
      </c>
      <c r="E21558" s="55">
        <v>1.66671306434107E-5</v>
      </c>
      <c r="F21558" s="2">
        <v>-3.3317363890799298E-2</v>
      </c>
      <c r="G21558" s="2">
        <v>-1.68109546490899</v>
      </c>
      <c r="H21558" s="2">
        <v>0.14281420845669701</v>
      </c>
    </row>
    <row r="21559" spans="1:8" x14ac:dyDescent="0.2">
      <c r="A21559" s="2" t="s">
        <v>43294</v>
      </c>
      <c r="B21559" s="2" t="s">
        <v>43295</v>
      </c>
      <c r="C21559" s="2" t="s">
        <v>41105</v>
      </c>
      <c r="D21559" s="2" t="s">
        <v>41106</v>
      </c>
      <c r="E21559" s="55">
        <v>1.66504325632699E-5</v>
      </c>
      <c r="F21559" s="2">
        <v>9.5111912279527297E-2</v>
      </c>
      <c r="G21559" s="2">
        <v>1.6805377617450099</v>
      </c>
      <c r="H21559" s="2">
        <v>0.141811849339297</v>
      </c>
    </row>
    <row r="21560" spans="1:8" x14ac:dyDescent="0.2">
      <c r="A21560" s="2" t="s">
        <v>43296</v>
      </c>
      <c r="B21560" s="2" t="s">
        <v>43297</v>
      </c>
      <c r="C21560" s="2" t="s">
        <v>41105</v>
      </c>
      <c r="D21560" s="2" t="s">
        <v>41106</v>
      </c>
      <c r="E21560" s="55">
        <v>1.6646484237048401E-5</v>
      </c>
      <c r="F21560" s="2">
        <v>1.1097688183976</v>
      </c>
      <c r="G21560" s="2">
        <v>1.6804057818207601</v>
      </c>
      <c r="H21560" s="2">
        <v>0.14157469067204601</v>
      </c>
    </row>
    <row r="21561" spans="1:8" x14ac:dyDescent="0.2">
      <c r="A21561" s="2" t="s">
        <v>43298</v>
      </c>
      <c r="B21561" s="2" t="s">
        <v>43299</v>
      </c>
      <c r="C21561" s="2" t="s">
        <v>41105</v>
      </c>
      <c r="D21561" s="2" t="s">
        <v>41106</v>
      </c>
      <c r="E21561" s="55">
        <v>1.6632852421927199E-5</v>
      </c>
      <c r="F21561" s="2">
        <v>3.4012458994489798E-2</v>
      </c>
      <c r="G21561" s="2">
        <v>1.6799497933063701</v>
      </c>
      <c r="H21561" s="2">
        <v>0.14075545463656799</v>
      </c>
    </row>
    <row r="21562" spans="1:8" x14ac:dyDescent="0.2">
      <c r="A21562" s="2" t="s">
        <v>43300</v>
      </c>
      <c r="B21562" s="2" t="s">
        <v>43301</v>
      </c>
      <c r="C21562" s="2" t="s">
        <v>41105</v>
      </c>
      <c r="D21562" s="2" t="s">
        <v>41106</v>
      </c>
      <c r="E21562" s="55">
        <v>1.6620573287107199E-5</v>
      </c>
      <c r="F21562" s="2">
        <v>3.5069667126610998E-2</v>
      </c>
      <c r="G21562" s="2">
        <v>1.6795386262291101</v>
      </c>
      <c r="H21562" s="2">
        <v>0.14001693611742999</v>
      </c>
    </row>
    <row r="21563" spans="1:8" x14ac:dyDescent="0.2">
      <c r="A21563" s="2" t="s">
        <v>43302</v>
      </c>
      <c r="B21563" s="2" t="s">
        <v>43303</v>
      </c>
      <c r="C21563" s="2" t="s">
        <v>41105</v>
      </c>
      <c r="D21563" s="2" t="s">
        <v>41106</v>
      </c>
      <c r="E21563" s="55">
        <v>1.6618146618019299E-5</v>
      </c>
      <c r="F21563" s="2">
        <v>-3.3286380551868798E-2</v>
      </c>
      <c r="G21563" s="2">
        <v>-1.6794573212995101</v>
      </c>
      <c r="H21563" s="2">
        <v>0.13987092152282901</v>
      </c>
    </row>
    <row r="21564" spans="1:8" x14ac:dyDescent="0.2">
      <c r="A21564" s="2" t="s">
        <v>43304</v>
      </c>
      <c r="B21564" s="2" t="s">
        <v>43305</v>
      </c>
      <c r="C21564" s="2" t="s">
        <v>41105</v>
      </c>
      <c r="D21564" s="2" t="s">
        <v>41106</v>
      </c>
      <c r="E21564" s="55">
        <v>1.6612382569225502E-5</v>
      </c>
      <c r="F21564" s="2">
        <v>0.98317700111008499</v>
      </c>
      <c r="G21564" s="2">
        <v>1.6792641349233599</v>
      </c>
      <c r="H21564" s="2">
        <v>0.139524008667433</v>
      </c>
    </row>
    <row r="21565" spans="1:8" x14ac:dyDescent="0.2">
      <c r="A21565" s="2" t="s">
        <v>43306</v>
      </c>
      <c r="B21565" s="2" t="s">
        <v>43307</v>
      </c>
      <c r="C21565" s="2" t="s">
        <v>41105</v>
      </c>
      <c r="D21565" s="2" t="s">
        <v>41106</v>
      </c>
      <c r="E21565" s="55">
        <v>1.66014563517392E-5</v>
      </c>
      <c r="F21565" s="2">
        <v>3.55719694083367E-2</v>
      </c>
      <c r="G21565" s="2">
        <v>1.6788976895493499</v>
      </c>
      <c r="H21565" s="2">
        <v>0.138866077026433</v>
      </c>
    </row>
    <row r="21566" spans="1:8" x14ac:dyDescent="0.2">
      <c r="A21566" s="2" t="s">
        <v>43308</v>
      </c>
      <c r="B21566" s="2" t="s">
        <v>43309</v>
      </c>
      <c r="C21566" s="2" t="s">
        <v>41105</v>
      </c>
      <c r="D21566" s="2" t="s">
        <v>41106</v>
      </c>
      <c r="E21566" s="55">
        <v>1.65904491201685E-5</v>
      </c>
      <c r="F21566" s="2">
        <v>3.77173436506303E-2</v>
      </c>
      <c r="G21566" s="2">
        <v>1.67852820218817</v>
      </c>
      <c r="H21566" s="2">
        <v>0.13820282905301701</v>
      </c>
    </row>
    <row r="21567" spans="1:8" x14ac:dyDescent="0.2">
      <c r="A21567" s="2" t="s">
        <v>43310</v>
      </c>
      <c r="B21567" s="2" t="s">
        <v>43311</v>
      </c>
      <c r="C21567" s="2" t="s">
        <v>41105</v>
      </c>
      <c r="D21567" s="2" t="s">
        <v>41106</v>
      </c>
      <c r="E21567" s="55">
        <v>1.6581621685385401E-5</v>
      </c>
      <c r="F21567" s="2">
        <v>0.9825369533146</v>
      </c>
      <c r="G21567" s="2">
        <v>1.67823164957169</v>
      </c>
      <c r="H21567" s="2">
        <v>0.137670608132999</v>
      </c>
    </row>
    <row r="21568" spans="1:8" x14ac:dyDescent="0.2">
      <c r="A21568" s="2" t="s">
        <v>43312</v>
      </c>
      <c r="B21568" s="2" t="s">
        <v>43313</v>
      </c>
      <c r="C21568" s="2" t="s">
        <v>41105</v>
      </c>
      <c r="D21568" s="2" t="s">
        <v>41106</v>
      </c>
      <c r="E21568" s="55">
        <v>1.65411558354921E-5</v>
      </c>
      <c r="F21568" s="2">
        <v>0.32466539522666599</v>
      </c>
      <c r="G21568" s="2">
        <v>1.67686952571326</v>
      </c>
      <c r="H21568" s="2">
        <v>0.13522722185769501</v>
      </c>
    </row>
    <row r="21569" spans="1:8" x14ac:dyDescent="0.2">
      <c r="A21569" s="2" t="s">
        <v>43314</v>
      </c>
      <c r="B21569" s="2" t="s">
        <v>43315</v>
      </c>
      <c r="C21569" s="2" t="s">
        <v>41105</v>
      </c>
      <c r="D21569" s="2" t="s">
        <v>41106</v>
      </c>
      <c r="E21569" s="55">
        <v>1.6533457037226599E-5</v>
      </c>
      <c r="F21569" s="2">
        <v>0.97237777350934995</v>
      </c>
      <c r="G21569" s="2">
        <v>1.6766098731468499</v>
      </c>
      <c r="H21569" s="2">
        <v>0.13476168060458801</v>
      </c>
    </row>
    <row r="21570" spans="1:8" x14ac:dyDescent="0.2">
      <c r="A21570" s="2" t="s">
        <v>43316</v>
      </c>
      <c r="B21570" s="2" t="s">
        <v>43317</v>
      </c>
      <c r="C21570" s="2" t="s">
        <v>41105</v>
      </c>
      <c r="D21570" s="2" t="s">
        <v>41106</v>
      </c>
      <c r="E21570" s="55">
        <v>1.65306133732557E-5</v>
      </c>
      <c r="F21570" s="2">
        <v>-3.3253142761590603E-2</v>
      </c>
      <c r="G21570" s="2">
        <v>-1.6765139259095101</v>
      </c>
      <c r="H21570" s="2">
        <v>0.13458967128753799</v>
      </c>
    </row>
    <row r="21571" spans="1:8" x14ac:dyDescent="0.2">
      <c r="A21571" s="2" t="s">
        <v>43318</v>
      </c>
      <c r="B21571" s="2" t="s">
        <v>43319</v>
      </c>
      <c r="C21571" s="2" t="s">
        <v>41105</v>
      </c>
      <c r="D21571" s="2" t="s">
        <v>41106</v>
      </c>
      <c r="E21571" s="55">
        <v>1.6529664423448E-5</v>
      </c>
      <c r="F21571" s="2">
        <v>3.4626198945669297E-2</v>
      </c>
      <c r="G21571" s="2">
        <v>1.6764819027792</v>
      </c>
      <c r="H21571" s="2">
        <v>0.13453226404263099</v>
      </c>
    </row>
    <row r="21572" spans="1:8" x14ac:dyDescent="0.2">
      <c r="A21572" s="2" t="s">
        <v>43320</v>
      </c>
      <c r="B21572" s="2" t="s">
        <v>43321</v>
      </c>
      <c r="C21572" s="2" t="s">
        <v>41105</v>
      </c>
      <c r="D21572" s="2" t="s">
        <v>41106</v>
      </c>
      <c r="E21572" s="55">
        <v>1.6527800904442301E-5</v>
      </c>
      <c r="F21572" s="2">
        <v>-3.3224952596212803E-2</v>
      </c>
      <c r="G21572" s="2">
        <v>-1.6764190095857301</v>
      </c>
      <c r="H21572" s="2">
        <v>0.13441951982556899</v>
      </c>
    </row>
    <row r="21573" spans="1:8" x14ac:dyDescent="0.2">
      <c r="A21573" s="2" t="s">
        <v>43322</v>
      </c>
      <c r="B21573" s="2" t="s">
        <v>43323</v>
      </c>
      <c r="C21573" s="2" t="s">
        <v>41105</v>
      </c>
      <c r="D21573" s="2" t="s">
        <v>41106</v>
      </c>
      <c r="E21573" s="55">
        <v>1.6507487100248001E-5</v>
      </c>
      <c r="F21573" s="2">
        <v>-0.13417343088047101</v>
      </c>
      <c r="G21573" s="2">
        <v>-1.67573281130425</v>
      </c>
      <c r="H21573" s="2">
        <v>0.13318969511508999</v>
      </c>
    </row>
    <row r="21574" spans="1:8" x14ac:dyDescent="0.2">
      <c r="A21574" s="2" t="s">
        <v>43324</v>
      </c>
      <c r="B21574" s="2" t="s">
        <v>43325</v>
      </c>
      <c r="C21574" s="2" t="s">
        <v>41105</v>
      </c>
      <c r="D21574" s="2" t="s">
        <v>41106</v>
      </c>
      <c r="E21574" s="55">
        <v>1.6505028628932499E-5</v>
      </c>
      <c r="F21574" s="2">
        <v>2.4809669281061302</v>
      </c>
      <c r="G21574" s="2">
        <v>1.6756496880360201</v>
      </c>
      <c r="H21574" s="2">
        <v>0.13304075334294399</v>
      </c>
    </row>
    <row r="21575" spans="1:8" x14ac:dyDescent="0.2">
      <c r="A21575" s="2" t="s">
        <v>43326</v>
      </c>
      <c r="B21575" s="2" t="s">
        <v>43327</v>
      </c>
      <c r="C21575" s="2" t="s">
        <v>41105</v>
      </c>
      <c r="D21575" s="2" t="s">
        <v>41106</v>
      </c>
      <c r="E21575" s="55">
        <v>1.65047569782306E-5</v>
      </c>
      <c r="F21575" s="2">
        <v>-3.3209550706675202E-2</v>
      </c>
      <c r="G21575" s="2">
        <v>-1.6756405022510601</v>
      </c>
      <c r="H21575" s="2">
        <v>0.13302429454102299</v>
      </c>
    </row>
    <row r="21576" spans="1:8" x14ac:dyDescent="0.2">
      <c r="A21576" s="2" t="s">
        <v>43328</v>
      </c>
      <c r="B21576" s="2" t="s">
        <v>43329</v>
      </c>
      <c r="C21576" s="2" t="s">
        <v>41105</v>
      </c>
      <c r="D21576" s="2" t="s">
        <v>41106</v>
      </c>
      <c r="E21576" s="55">
        <v>1.6501012954694998E-5</v>
      </c>
      <c r="F21576" s="2">
        <v>-3.3206038972445603E-2</v>
      </c>
      <c r="G21576" s="2">
        <v>-1.6755138787388399</v>
      </c>
      <c r="H21576" s="2">
        <v>0.132797423690069</v>
      </c>
    </row>
    <row r="21577" spans="1:8" x14ac:dyDescent="0.2">
      <c r="A21577" s="2" t="s">
        <v>43330</v>
      </c>
      <c r="B21577" s="2" t="s">
        <v>43331</v>
      </c>
      <c r="C21577" s="2" t="s">
        <v>41105</v>
      </c>
      <c r="D21577" s="2" t="s">
        <v>41106</v>
      </c>
      <c r="E21577" s="55">
        <v>1.6472255968014201E-5</v>
      </c>
      <c r="F21577" s="2">
        <v>-7.2920837206456299E-2</v>
      </c>
      <c r="G21577" s="2">
        <v>-1.67454003388975</v>
      </c>
      <c r="H21577" s="2">
        <v>0.13105316266498801</v>
      </c>
    </row>
    <row r="21578" spans="1:8" x14ac:dyDescent="0.2">
      <c r="A21578" s="2" t="s">
        <v>43332</v>
      </c>
      <c r="B21578" s="2" t="s">
        <v>43333</v>
      </c>
      <c r="C21578" s="2" t="s">
        <v>41105</v>
      </c>
      <c r="D21578" s="2" t="s">
        <v>41106</v>
      </c>
      <c r="E21578" s="55">
        <v>1.6456610213655399E-5</v>
      </c>
      <c r="F21578" s="2">
        <v>0.92865329183476497</v>
      </c>
      <c r="G21578" s="2">
        <v>1.6740092433709399</v>
      </c>
      <c r="H21578" s="2">
        <v>0.13010288666675501</v>
      </c>
    </row>
    <row r="21579" spans="1:8" x14ac:dyDescent="0.2">
      <c r="A21579" s="2" t="s">
        <v>43334</v>
      </c>
      <c r="B21579" s="2" t="s">
        <v>43335</v>
      </c>
      <c r="C21579" s="2" t="s">
        <v>41105</v>
      </c>
      <c r="D21579" s="2" t="s">
        <v>41106</v>
      </c>
      <c r="E21579" s="55">
        <v>1.6407387040229301E-5</v>
      </c>
      <c r="F21579" s="2">
        <v>3.4435223906748101E-2</v>
      </c>
      <c r="G21579" s="2">
        <v>1.6723349211928</v>
      </c>
      <c r="H21579" s="2">
        <v>0.12710731617282101</v>
      </c>
    </row>
    <row r="21580" spans="1:8" x14ac:dyDescent="0.2">
      <c r="A21580" s="2" t="s">
        <v>43336</v>
      </c>
      <c r="B21580" s="2" t="s">
        <v>43337</v>
      </c>
      <c r="C21580" s="2" t="s">
        <v>41105</v>
      </c>
      <c r="D21580" s="2" t="s">
        <v>41106</v>
      </c>
      <c r="E21580" s="55">
        <v>1.6401764167617301E-5</v>
      </c>
      <c r="F21580" s="2">
        <v>2.0217883832306698</v>
      </c>
      <c r="G21580" s="2">
        <v>1.6721432331739901</v>
      </c>
      <c r="H21580" s="2">
        <v>0.126764553720532</v>
      </c>
    </row>
    <row r="21581" spans="1:8" x14ac:dyDescent="0.2">
      <c r="A21581" s="2" t="s">
        <v>43338</v>
      </c>
      <c r="B21581" s="2" t="s">
        <v>43339</v>
      </c>
      <c r="C21581" s="2" t="s">
        <v>41105</v>
      </c>
      <c r="D21581" s="2" t="s">
        <v>41106</v>
      </c>
      <c r="E21581" s="55">
        <v>1.6391680885741099E-5</v>
      </c>
      <c r="F21581" s="2">
        <v>2.2090052713048699E-2</v>
      </c>
      <c r="G21581" s="2">
        <v>1.67179926665983</v>
      </c>
      <c r="H21581" s="2">
        <v>0.12614959654243099</v>
      </c>
    </row>
    <row r="21582" spans="1:8" x14ac:dyDescent="0.2">
      <c r="A21582" s="2" t="s">
        <v>43340</v>
      </c>
      <c r="B21582" s="2" t="s">
        <v>43341</v>
      </c>
      <c r="C21582" s="2" t="s">
        <v>41105</v>
      </c>
      <c r="D21582" s="2" t="s">
        <v>41106</v>
      </c>
      <c r="E21582" s="55">
        <v>1.6362191195162801E-5</v>
      </c>
      <c r="F21582" s="2">
        <v>-3.3081235123451E-2</v>
      </c>
      <c r="G21582" s="2">
        <v>-1.6707916750565499</v>
      </c>
      <c r="H21582" s="2">
        <v>0.124348911817056</v>
      </c>
    </row>
    <row r="21583" spans="1:8" x14ac:dyDescent="0.2">
      <c r="A21583" s="2" t="s">
        <v>43342</v>
      </c>
      <c r="B21583" s="2" t="s">
        <v>43343</v>
      </c>
      <c r="C21583" s="2" t="s">
        <v>41105</v>
      </c>
      <c r="D21583" s="2" t="s">
        <v>41106</v>
      </c>
      <c r="E21583" s="55">
        <v>1.63574036722291E-5</v>
      </c>
      <c r="F21583" s="2">
        <v>5.5616852761078701E-2</v>
      </c>
      <c r="G21583" s="2">
        <v>1.67062786821745</v>
      </c>
      <c r="H21583" s="2">
        <v>0.124056272316176</v>
      </c>
    </row>
    <row r="21584" spans="1:8" x14ac:dyDescent="0.2">
      <c r="A21584" s="2" t="s">
        <v>43344</v>
      </c>
      <c r="B21584" s="2" t="s">
        <v>43345</v>
      </c>
      <c r="C21584" s="2" t="s">
        <v>41105</v>
      </c>
      <c r="D21584" s="2" t="s">
        <v>41106</v>
      </c>
      <c r="E21584" s="55">
        <v>1.63489355433644E-5</v>
      </c>
      <c r="F21584" s="2">
        <v>-2.9081820389733601E-2</v>
      </c>
      <c r="G21584" s="2">
        <v>-1.6703379713108</v>
      </c>
      <c r="H21584" s="2">
        <v>0.12353844432160099</v>
      </c>
    </row>
    <row r="21585" spans="1:8" x14ac:dyDescent="0.2">
      <c r="A21585" s="2" t="s">
        <v>43346</v>
      </c>
      <c r="B21585" s="2" t="s">
        <v>43347</v>
      </c>
      <c r="C21585" s="2" t="s">
        <v>41105</v>
      </c>
      <c r="D21585" s="2" t="s">
        <v>41106</v>
      </c>
      <c r="E21585" s="55">
        <v>1.63484172422955E-5</v>
      </c>
      <c r="F21585" s="2">
        <v>0.61162799530145495</v>
      </c>
      <c r="G21585" s="2">
        <v>1.6703202213438499</v>
      </c>
      <c r="H21585" s="2">
        <v>0.123506741384435</v>
      </c>
    </row>
    <row r="21586" spans="1:8" x14ac:dyDescent="0.2">
      <c r="A21586" s="2" t="s">
        <v>43348</v>
      </c>
      <c r="B21586" s="2" t="s">
        <v>43349</v>
      </c>
      <c r="C21586" s="2" t="s">
        <v>41105</v>
      </c>
      <c r="D21586" s="2" t="s">
        <v>41106</v>
      </c>
      <c r="E21586" s="55">
        <v>1.6339827852762599E-5</v>
      </c>
      <c r="F21586" s="2">
        <v>3.4347335552158999E-2</v>
      </c>
      <c r="G21586" s="2">
        <v>1.67002595586678</v>
      </c>
      <c r="H21586" s="2">
        <v>0.122981207527258</v>
      </c>
    </row>
    <row r="21587" spans="1:8" x14ac:dyDescent="0.2">
      <c r="A21587" s="2" t="s">
        <v>43350</v>
      </c>
      <c r="B21587" s="2" t="s">
        <v>43351</v>
      </c>
      <c r="C21587" s="2" t="s">
        <v>41105</v>
      </c>
      <c r="D21587" s="2" t="s">
        <v>41106</v>
      </c>
      <c r="E21587" s="55">
        <v>1.6300500316090999E-5</v>
      </c>
      <c r="F21587" s="2">
        <v>0.87704513564167397</v>
      </c>
      <c r="G21587" s="2">
        <v>1.66867598350891</v>
      </c>
      <c r="H21587" s="2">
        <v>0.120571455055796</v>
      </c>
    </row>
    <row r="21588" spans="1:8" x14ac:dyDescent="0.2">
      <c r="A21588" s="2" t="s">
        <v>43352</v>
      </c>
      <c r="B21588" s="2" t="s">
        <v>43353</v>
      </c>
      <c r="C21588" s="2" t="s">
        <v>41105</v>
      </c>
      <c r="D21588" s="2" t="s">
        <v>41106</v>
      </c>
      <c r="E21588" s="55">
        <v>1.6296575021113002E-5</v>
      </c>
      <c r="F21588" s="2">
        <v>0.810643649506117</v>
      </c>
      <c r="G21588" s="2">
        <v>1.66854100354486</v>
      </c>
      <c r="H21588" s="2">
        <v>0.12033061780407001</v>
      </c>
    </row>
    <row r="21589" spans="1:8" x14ac:dyDescent="0.2">
      <c r="A21589" s="2" t="s">
        <v>43354</v>
      </c>
      <c r="B21589" s="2" t="s">
        <v>43355</v>
      </c>
      <c r="C21589" s="2" t="s">
        <v>41105</v>
      </c>
      <c r="D21589" s="2" t="s">
        <v>41106</v>
      </c>
      <c r="E21589" s="55">
        <v>1.6271966513437E-5</v>
      </c>
      <c r="F21589" s="2">
        <v>3.6240768512113497E-2</v>
      </c>
      <c r="G21589" s="2">
        <v>1.66769379460814</v>
      </c>
      <c r="H21589" s="2">
        <v>0.11881943485348399</v>
      </c>
    </row>
    <row r="21590" spans="1:8" x14ac:dyDescent="0.2">
      <c r="A21590" s="2" t="s">
        <v>43356</v>
      </c>
      <c r="B21590" s="2" t="s">
        <v>43357</v>
      </c>
      <c r="C21590" s="2" t="s">
        <v>41105</v>
      </c>
      <c r="D21590" s="2" t="s">
        <v>41106</v>
      </c>
      <c r="E21590" s="55">
        <v>1.6259967424270299E-5</v>
      </c>
      <c r="F21590" s="2">
        <v>0.29040966699010501</v>
      </c>
      <c r="G21590" s="2">
        <v>1.6672800750339001</v>
      </c>
      <c r="H21590" s="2">
        <v>0.11808175416635</v>
      </c>
    </row>
    <row r="21591" spans="1:8" x14ac:dyDescent="0.2">
      <c r="A21591" s="2" t="s">
        <v>43358</v>
      </c>
      <c r="B21591" s="2" t="s">
        <v>43359</v>
      </c>
      <c r="C21591" s="2" t="s">
        <v>41105</v>
      </c>
      <c r="D21591" s="2" t="s">
        <v>41106</v>
      </c>
      <c r="E21591" s="55">
        <v>1.6258824740766901E-5</v>
      </c>
      <c r="F21591" s="2">
        <v>-3.3057858818489098E-2</v>
      </c>
      <c r="G21591" s="2">
        <v>-1.6672406548894201</v>
      </c>
      <c r="H21591" s="2">
        <v>0.118011475818651</v>
      </c>
    </row>
    <row r="21592" spans="1:8" x14ac:dyDescent="0.2">
      <c r="A21592" s="2" t="s">
        <v>43360</v>
      </c>
      <c r="B21592" s="2" t="s">
        <v>43361</v>
      </c>
      <c r="C21592" s="2" t="s">
        <v>41105</v>
      </c>
      <c r="D21592" s="2" t="s">
        <v>41106</v>
      </c>
      <c r="E21592" s="55">
        <v>1.6233552801447899E-5</v>
      </c>
      <c r="F21592" s="2">
        <v>-5.9345825028994999E-2</v>
      </c>
      <c r="G21592" s="2">
        <v>-1.6663678791738601</v>
      </c>
      <c r="H21592" s="2">
        <v>0.116455914403987</v>
      </c>
    </row>
    <row r="21593" spans="1:8" x14ac:dyDescent="0.2">
      <c r="A21593" s="2" t="s">
        <v>43362</v>
      </c>
      <c r="B21593" s="2" t="s">
        <v>43363</v>
      </c>
      <c r="C21593" s="2" t="s">
        <v>41105</v>
      </c>
      <c r="D21593" s="2" t="s">
        <v>41106</v>
      </c>
      <c r="E21593" s="55">
        <v>1.622566729631E-5</v>
      </c>
      <c r="F21593" s="2">
        <v>6.5014274355137694E-2</v>
      </c>
      <c r="G21593" s="2">
        <v>1.66609517851387</v>
      </c>
      <c r="H21593" s="2">
        <v>0.115970042885503</v>
      </c>
    </row>
    <row r="21594" spans="1:8" x14ac:dyDescent="0.2">
      <c r="A21594" s="2" t="s">
        <v>43364</v>
      </c>
      <c r="B21594" s="2" t="s">
        <v>43365</v>
      </c>
      <c r="C21594" s="2" t="s">
        <v>41105</v>
      </c>
      <c r="D21594" s="2" t="s">
        <v>41106</v>
      </c>
      <c r="E21594" s="55">
        <v>1.6204781269291099E-5</v>
      </c>
      <c r="F21594" s="2">
        <v>-3.3020960935315799E-2</v>
      </c>
      <c r="G21594" s="2">
        <v>-1.6653720300218</v>
      </c>
      <c r="H21594" s="2">
        <v>0.114681992248184</v>
      </c>
    </row>
    <row r="21595" spans="1:8" x14ac:dyDescent="0.2">
      <c r="A21595" s="2" t="s">
        <v>43366</v>
      </c>
      <c r="B21595" s="2" t="s">
        <v>43367</v>
      </c>
      <c r="C21595" s="2" t="s">
        <v>41105</v>
      </c>
      <c r="D21595" s="2" t="s">
        <v>41106</v>
      </c>
      <c r="E21595" s="55">
        <v>1.62004694087558E-5</v>
      </c>
      <c r="F21595" s="2">
        <v>0.327805222443938</v>
      </c>
      <c r="G21595" s="2">
        <v>1.6652225828753799</v>
      </c>
      <c r="H21595" s="2">
        <v>0.114415871147414</v>
      </c>
    </row>
    <row r="21596" spans="1:8" x14ac:dyDescent="0.2">
      <c r="A21596" s="2" t="s">
        <v>43368</v>
      </c>
      <c r="B21596" s="2" t="s">
        <v>43369</v>
      </c>
      <c r="C21596" s="2" t="s">
        <v>41105</v>
      </c>
      <c r="D21596" s="2" t="s">
        <v>41106</v>
      </c>
      <c r="E21596" s="55">
        <v>1.61935715107253E-5</v>
      </c>
      <c r="F21596" s="2">
        <v>-3.3013672600620499E-2</v>
      </c>
      <c r="G21596" s="2">
        <v>-1.66498339418508</v>
      </c>
      <c r="H21596" s="2">
        <v>0.113989996638493</v>
      </c>
    </row>
    <row r="21597" spans="1:8" x14ac:dyDescent="0.2">
      <c r="A21597" s="2" t="s">
        <v>43370</v>
      </c>
      <c r="B21597" s="2" t="s">
        <v>43371</v>
      </c>
      <c r="C21597" s="2" t="s">
        <v>41105</v>
      </c>
      <c r="D21597" s="2" t="s">
        <v>41106</v>
      </c>
      <c r="E21597" s="55">
        <v>1.6187556776903099E-5</v>
      </c>
      <c r="F21597" s="2">
        <v>-3.3008316505176799E-2</v>
      </c>
      <c r="G21597" s="2">
        <v>-1.66477471850215</v>
      </c>
      <c r="H21597" s="2">
        <v>0.11361850038507</v>
      </c>
    </row>
    <row r="21598" spans="1:8" x14ac:dyDescent="0.2">
      <c r="A21598" s="2" t="s">
        <v>43372</v>
      </c>
      <c r="B21598" s="2" t="s">
        <v>43373</v>
      </c>
      <c r="C21598" s="2" t="s">
        <v>41105</v>
      </c>
      <c r="D21598" s="2" t="s">
        <v>41106</v>
      </c>
      <c r="E21598" s="55">
        <v>1.61740612794058E-5</v>
      </c>
      <c r="F21598" s="2">
        <v>0.266551733769682</v>
      </c>
      <c r="G21598" s="2">
        <v>1.6643061269634301</v>
      </c>
      <c r="H21598" s="2">
        <v>0.112784456901923</v>
      </c>
    </row>
    <row r="21599" spans="1:8" x14ac:dyDescent="0.2">
      <c r="A21599" s="2" t="s">
        <v>43374</v>
      </c>
      <c r="B21599" s="2" t="s">
        <v>43375</v>
      </c>
      <c r="C21599" s="2" t="s">
        <v>41105</v>
      </c>
      <c r="D21599" s="2" t="s">
        <v>41106</v>
      </c>
      <c r="E21599" s="55">
        <v>1.61617746442522E-5</v>
      </c>
      <c r="F21599" s="2">
        <v>0.72124484948084799</v>
      </c>
      <c r="G21599" s="2">
        <v>1.6638790545740001</v>
      </c>
      <c r="H21599" s="2">
        <v>0.11202451763344599</v>
      </c>
    </row>
    <row r="21600" spans="1:8" x14ac:dyDescent="0.2">
      <c r="A21600" s="2" t="s">
        <v>43376</v>
      </c>
      <c r="B21600" s="2" t="s">
        <v>43377</v>
      </c>
      <c r="C21600" s="2" t="s">
        <v>41105</v>
      </c>
      <c r="D21600" s="2" t="s">
        <v>41106</v>
      </c>
      <c r="E21600" s="55">
        <v>1.6132652291389601E-5</v>
      </c>
      <c r="F21600" s="2">
        <v>0.25050368869388701</v>
      </c>
      <c r="G21600" s="2">
        <v>1.6628650505349201</v>
      </c>
      <c r="H21600" s="2">
        <v>0.110220964298246</v>
      </c>
    </row>
    <row r="21601" spans="1:8" x14ac:dyDescent="0.2">
      <c r="A21601" s="2" t="s">
        <v>43378</v>
      </c>
      <c r="B21601" s="2" t="s">
        <v>43379</v>
      </c>
      <c r="C21601" s="2" t="s">
        <v>41105</v>
      </c>
      <c r="D21601" s="2" t="s">
        <v>41106</v>
      </c>
      <c r="E21601" s="55">
        <v>1.6126562338403301E-5</v>
      </c>
      <c r="F21601" s="2">
        <v>-0.25384601041008897</v>
      </c>
      <c r="G21601" s="2">
        <v>-1.6626526962769901</v>
      </c>
      <c r="H21601" s="2">
        <v>0.10984340066871601</v>
      </c>
    </row>
    <row r="21602" spans="1:8" x14ac:dyDescent="0.2">
      <c r="A21602" s="2" t="s">
        <v>43380</v>
      </c>
      <c r="B21602" s="2" t="s">
        <v>43381</v>
      </c>
      <c r="C21602" s="2" t="s">
        <v>41105</v>
      </c>
      <c r="D21602" s="2" t="s">
        <v>41106</v>
      </c>
      <c r="E21602" s="55">
        <v>1.6118880419857499E-5</v>
      </c>
      <c r="F21602" s="2">
        <v>-0.130842798788531</v>
      </c>
      <c r="G21602" s="2">
        <v>-1.66238467768664</v>
      </c>
      <c r="H21602" s="2">
        <v>0.10936693527923901</v>
      </c>
    </row>
    <row r="21603" spans="1:8" x14ac:dyDescent="0.2">
      <c r="A21603" s="2" t="s">
        <v>43382</v>
      </c>
      <c r="B21603" s="2" t="s">
        <v>43383</v>
      </c>
      <c r="C21603" s="2" t="s">
        <v>41105</v>
      </c>
      <c r="D21603" s="2" t="s">
        <v>41106</v>
      </c>
      <c r="E21603" s="55">
        <v>1.6107277975741001E-5</v>
      </c>
      <c r="F21603" s="2">
        <v>0.38758159068175302</v>
      </c>
      <c r="G21603" s="2">
        <v>1.6619795495070799</v>
      </c>
      <c r="H21603" s="2">
        <v>0.10864687150609401</v>
      </c>
    </row>
    <row r="21604" spans="1:8" x14ac:dyDescent="0.2">
      <c r="A21604" s="2" t="s">
        <v>43384</v>
      </c>
      <c r="B21604" s="2" t="s">
        <v>43385</v>
      </c>
      <c r="C21604" s="2" t="s">
        <v>41105</v>
      </c>
      <c r="D21604" s="2" t="s">
        <v>41106</v>
      </c>
      <c r="E21604" s="55">
        <v>1.6096865242287699E-5</v>
      </c>
      <c r="F21604" s="2">
        <v>-3.2938991926337702E-2</v>
      </c>
      <c r="G21604" s="2">
        <v>-1.66161563029475</v>
      </c>
      <c r="H21604" s="2">
        <v>0.10800020106020899</v>
      </c>
    </row>
    <row r="21605" spans="1:8" x14ac:dyDescent="0.2">
      <c r="A21605" s="2" t="s">
        <v>43386</v>
      </c>
      <c r="B21605" s="2" t="s">
        <v>43387</v>
      </c>
      <c r="C21605" s="2" t="s">
        <v>41105</v>
      </c>
      <c r="D21605" s="2" t="s">
        <v>41106</v>
      </c>
      <c r="E21605" s="55">
        <v>1.6077528142588401E-5</v>
      </c>
      <c r="F21605" s="2">
        <v>-2.57283018237075E-2</v>
      </c>
      <c r="G21605" s="2">
        <v>-1.6609389726688799</v>
      </c>
      <c r="H21605" s="2">
        <v>0.10679818293472899</v>
      </c>
    </row>
    <row r="21606" spans="1:8" x14ac:dyDescent="0.2">
      <c r="A21606" s="2" t="s">
        <v>43388</v>
      </c>
      <c r="B21606" s="2" t="s">
        <v>43389</v>
      </c>
      <c r="C21606" s="2" t="s">
        <v>41105</v>
      </c>
      <c r="D21606" s="2" t="s">
        <v>41106</v>
      </c>
      <c r="E21606" s="55">
        <v>1.6064210447863699E-5</v>
      </c>
      <c r="F21606" s="2">
        <v>-3.2924627997430497E-2</v>
      </c>
      <c r="G21606" s="2">
        <v>-1.6604723163569399</v>
      </c>
      <c r="H21606" s="2">
        <v>0.105969497489936</v>
      </c>
    </row>
    <row r="21607" spans="1:8" x14ac:dyDescent="0.2">
      <c r="A21607" s="2" t="s">
        <v>43390</v>
      </c>
      <c r="B21607" s="2" t="s">
        <v>43391</v>
      </c>
      <c r="C21607" s="2" t="s">
        <v>41105</v>
      </c>
      <c r="D21607" s="2" t="s">
        <v>41106</v>
      </c>
      <c r="E21607" s="55">
        <v>1.6044882251153899E-5</v>
      </c>
      <c r="F21607" s="2">
        <v>3.3597889840365498E-2</v>
      </c>
      <c r="G21607" s="2">
        <v>1.6597941277255599</v>
      </c>
      <c r="H21607" s="2">
        <v>0.10476558935060901</v>
      </c>
    </row>
    <row r="21608" spans="1:8" x14ac:dyDescent="0.2">
      <c r="A21608" s="2" t="s">
        <v>43392</v>
      </c>
      <c r="B21608" s="2" t="s">
        <v>43393</v>
      </c>
      <c r="C21608" s="2" t="s">
        <v>41105</v>
      </c>
      <c r="D21608" s="2" t="s">
        <v>41106</v>
      </c>
      <c r="E21608" s="55">
        <v>1.6035264654212799E-5</v>
      </c>
      <c r="F21608" s="2">
        <v>-3.2908960172284001E-2</v>
      </c>
      <c r="G21608" s="2">
        <v>-1.6594562571989799</v>
      </c>
      <c r="H21608" s="2">
        <v>0.104165991272724</v>
      </c>
    </row>
    <row r="21609" spans="1:8" x14ac:dyDescent="0.2">
      <c r="A21609" s="2" t="s">
        <v>43394</v>
      </c>
      <c r="B21609" s="2" t="s">
        <v>43395</v>
      </c>
      <c r="C21609" s="2" t="s">
        <v>41105</v>
      </c>
      <c r="D21609" s="2" t="s">
        <v>41106</v>
      </c>
      <c r="E21609" s="55">
        <v>1.6023673202192301E-5</v>
      </c>
      <c r="F21609" s="2">
        <v>0.32492288138449898</v>
      </c>
      <c r="G21609" s="2">
        <v>1.65904868331164</v>
      </c>
      <c r="H21609" s="2">
        <v>0.103442857359823</v>
      </c>
    </row>
    <row r="21610" spans="1:8" x14ac:dyDescent="0.2">
      <c r="A21610" s="2" t="s">
        <v>43396</v>
      </c>
      <c r="B21610" s="2" t="s">
        <v>43397</v>
      </c>
      <c r="C21610" s="2" t="s">
        <v>41105</v>
      </c>
      <c r="D21610" s="2" t="s">
        <v>41106</v>
      </c>
      <c r="E21610" s="55">
        <v>1.6022692002737298E-5</v>
      </c>
      <c r="F21610" s="2">
        <v>0.936967808105866</v>
      </c>
      <c r="G21610" s="2">
        <v>1.6590141646472201</v>
      </c>
      <c r="H21610" s="2">
        <v>0.103381621122049</v>
      </c>
    </row>
    <row r="21611" spans="1:8" x14ac:dyDescent="0.2">
      <c r="A21611" s="2" t="s">
        <v>43398</v>
      </c>
      <c r="B21611" s="2" t="s">
        <v>43399</v>
      </c>
      <c r="C21611" s="2" t="s">
        <v>41105</v>
      </c>
      <c r="D21611" s="2" t="s">
        <v>41106</v>
      </c>
      <c r="E21611" s="55">
        <v>1.5996847869348401E-5</v>
      </c>
      <c r="F21611" s="2">
        <v>0.30563650955152399</v>
      </c>
      <c r="G21611" s="2">
        <v>1.6581039451500099</v>
      </c>
      <c r="H21611" s="2">
        <v>0.101767348138933</v>
      </c>
    </row>
    <row r="21612" spans="1:8" x14ac:dyDescent="0.2">
      <c r="A21612" s="2" t="s">
        <v>43400</v>
      </c>
      <c r="B21612" s="2" t="s">
        <v>43401</v>
      </c>
      <c r="C21612" s="2" t="s">
        <v>41105</v>
      </c>
      <c r="D21612" s="2" t="s">
        <v>41106</v>
      </c>
      <c r="E21612" s="55">
        <v>1.5995984419703301E-5</v>
      </c>
      <c r="F21612" s="2">
        <v>-9.9521139407569598E-2</v>
      </c>
      <c r="G21612" s="2">
        <v>-1.6580735008062699</v>
      </c>
      <c r="H21612" s="2">
        <v>0.10171337044989399</v>
      </c>
    </row>
    <row r="21613" spans="1:8" x14ac:dyDescent="0.2">
      <c r="A21613" s="2" t="s">
        <v>43402</v>
      </c>
      <c r="B21613" s="2" t="s">
        <v>43403</v>
      </c>
      <c r="C21613" s="2" t="s">
        <v>41105</v>
      </c>
      <c r="D21613" s="2" t="s">
        <v>41106</v>
      </c>
      <c r="E21613" s="55">
        <v>1.59728951328875E-5</v>
      </c>
      <c r="F21613" s="2">
        <v>0.36762414599972498</v>
      </c>
      <c r="G21613" s="2">
        <v>1.65725857845365</v>
      </c>
      <c r="H21613" s="2">
        <v>0.100268884988057</v>
      </c>
    </row>
    <row r="21614" spans="1:8" x14ac:dyDescent="0.2">
      <c r="A21614" s="2" t="s">
        <v>43404</v>
      </c>
      <c r="B21614" s="2" t="s">
        <v>43405</v>
      </c>
      <c r="C21614" s="2" t="s">
        <v>41105</v>
      </c>
      <c r="D21614" s="2" t="s">
        <v>41106</v>
      </c>
      <c r="E21614" s="55">
        <v>1.5947096088875099E-5</v>
      </c>
      <c r="F21614" s="2">
        <v>-5.2552557841107503E-2</v>
      </c>
      <c r="G21614" s="2">
        <v>-1.65634614682641</v>
      </c>
      <c r="H21614" s="2">
        <v>9.8652402736715897E-2</v>
      </c>
    </row>
    <row r="21615" spans="1:8" x14ac:dyDescent="0.2">
      <c r="A21615" s="2" t="s">
        <v>43406</v>
      </c>
      <c r="B21615" s="2" t="s">
        <v>43407</v>
      </c>
      <c r="C21615" s="2" t="s">
        <v>41105</v>
      </c>
      <c r="D21615" s="2" t="s">
        <v>41106</v>
      </c>
      <c r="E21615" s="55">
        <v>1.5943786048522299E-5</v>
      </c>
      <c r="F21615" s="2">
        <v>-9.9897766653209194E-2</v>
      </c>
      <c r="G21615" s="2">
        <v>-1.6562289377856401</v>
      </c>
      <c r="H21615" s="2">
        <v>9.8444817362276699E-2</v>
      </c>
    </row>
    <row r="21616" spans="1:8" x14ac:dyDescent="0.2">
      <c r="A21616" s="2" t="s">
        <v>43408</v>
      </c>
      <c r="B21616" s="2" t="s">
        <v>43409</v>
      </c>
      <c r="C21616" s="2" t="s">
        <v>41105</v>
      </c>
      <c r="D21616" s="2" t="s">
        <v>41106</v>
      </c>
      <c r="E21616" s="55">
        <v>1.5943657684980301E-5</v>
      </c>
      <c r="F21616" s="2">
        <v>0.77075988273945595</v>
      </c>
      <c r="G21616" s="2">
        <v>1.65622439175465</v>
      </c>
      <c r="H21616" s="2">
        <v>9.8436766320693994E-2</v>
      </c>
    </row>
    <row r="21617" spans="1:8" x14ac:dyDescent="0.2">
      <c r="A21617" s="2" t="s">
        <v>43410</v>
      </c>
      <c r="B21617" s="2" t="s">
        <v>43411</v>
      </c>
      <c r="C21617" s="2" t="s">
        <v>41105</v>
      </c>
      <c r="D21617" s="2" t="s">
        <v>41106</v>
      </c>
      <c r="E21617" s="55">
        <v>1.59396851081571E-5</v>
      </c>
      <c r="F21617" s="2">
        <v>0.66460734993561998</v>
      </c>
      <c r="G21617" s="2">
        <v>1.6560836775888801</v>
      </c>
      <c r="H21617" s="2">
        <v>9.8187571821166206E-2</v>
      </c>
    </row>
    <row r="21618" spans="1:8" x14ac:dyDescent="0.2">
      <c r="A21618" s="2" t="s">
        <v>43412</v>
      </c>
      <c r="B21618" s="2" t="s">
        <v>43413</v>
      </c>
      <c r="C21618" s="2" t="s">
        <v>41105</v>
      </c>
      <c r="D21618" s="2" t="s">
        <v>41106</v>
      </c>
      <c r="E21618" s="55">
        <v>1.5918314780871602E-5</v>
      </c>
      <c r="F21618" s="2">
        <v>-6.4821212598112604E-2</v>
      </c>
      <c r="G21618" s="2">
        <v>-1.65532590321172</v>
      </c>
      <c r="H21618" s="2">
        <v>9.6845972819998793E-2</v>
      </c>
    </row>
    <row r="21619" spans="1:8" x14ac:dyDescent="0.2">
      <c r="A21619" s="2" t="s">
        <v>43414</v>
      </c>
      <c r="B21619" s="2" t="s">
        <v>43415</v>
      </c>
      <c r="C21619" s="2" t="s">
        <v>41105</v>
      </c>
      <c r="D21619" s="2" t="s">
        <v>41106</v>
      </c>
      <c r="E21619" s="55">
        <v>1.59034149804782E-5</v>
      </c>
      <c r="F21619" s="2">
        <v>0.59813979045639998</v>
      </c>
      <c r="G21619" s="2">
        <v>1.6547967606446601</v>
      </c>
      <c r="H21619" s="2">
        <v>9.5909518285949097E-2</v>
      </c>
    </row>
    <row r="21620" spans="1:8" x14ac:dyDescent="0.2">
      <c r="A21620" s="2" t="s">
        <v>43416</v>
      </c>
      <c r="B21620" s="2" t="s">
        <v>43417</v>
      </c>
      <c r="C21620" s="2" t="s">
        <v>41105</v>
      </c>
      <c r="D21620" s="2" t="s">
        <v>41106</v>
      </c>
      <c r="E21620" s="55">
        <v>1.58762413802194E-5</v>
      </c>
      <c r="F21620" s="2">
        <v>0.29587100394933902</v>
      </c>
      <c r="G21620" s="2">
        <v>1.65383001906553</v>
      </c>
      <c r="H21620" s="2">
        <v>9.4199392374449104E-2</v>
      </c>
    </row>
    <row r="21621" spans="1:8" x14ac:dyDescent="0.2">
      <c r="A21621" s="2" t="s">
        <v>43418</v>
      </c>
      <c r="B21621" s="2" t="s">
        <v>43419</v>
      </c>
      <c r="C21621" s="2" t="s">
        <v>41105</v>
      </c>
      <c r="D21621" s="2" t="s">
        <v>41106</v>
      </c>
      <c r="E21621" s="55">
        <v>1.5857983157618899E-5</v>
      </c>
      <c r="F21621" s="2">
        <v>8.9887969201995793E-2</v>
      </c>
      <c r="G21621" s="2">
        <v>1.6531792073898901</v>
      </c>
      <c r="H21621" s="2">
        <v>9.3048696247781199E-2</v>
      </c>
    </row>
    <row r="21622" spans="1:8" x14ac:dyDescent="0.2">
      <c r="A21622" s="2" t="s">
        <v>43420</v>
      </c>
      <c r="B21622" s="2" t="s">
        <v>43421</v>
      </c>
      <c r="C21622" s="2" t="s">
        <v>41105</v>
      </c>
      <c r="D21622" s="2" t="s">
        <v>41106</v>
      </c>
      <c r="E21622" s="55">
        <v>1.5854103118884099E-5</v>
      </c>
      <c r="F21622" s="2">
        <v>-0.19883286715252299</v>
      </c>
      <c r="G21622" s="2">
        <v>-1.65304077440639</v>
      </c>
      <c r="H21622" s="2">
        <v>9.2803992154428402E-2</v>
      </c>
    </row>
    <row r="21623" spans="1:8" x14ac:dyDescent="0.2">
      <c r="A21623" s="2" t="s">
        <v>43422</v>
      </c>
      <c r="B21623" s="2" t="s">
        <v>43423</v>
      </c>
      <c r="C21623" s="2" t="s">
        <v>41105</v>
      </c>
      <c r="D21623" s="2" t="s">
        <v>41106</v>
      </c>
      <c r="E21623" s="55">
        <v>1.58534368652763E-5</v>
      </c>
      <c r="F21623" s="2">
        <v>-2.5511549178532201E-2</v>
      </c>
      <c r="G21623" s="2">
        <v>-1.6530169990680299</v>
      </c>
      <c r="H21623" s="2">
        <v>9.2761967219082905E-2</v>
      </c>
    </row>
    <row r="21624" spans="1:8" x14ac:dyDescent="0.2">
      <c r="A21624" s="2" t="s">
        <v>43424</v>
      </c>
      <c r="B21624" s="2" t="s">
        <v>43425</v>
      </c>
      <c r="C21624" s="2" t="s">
        <v>41105</v>
      </c>
      <c r="D21624" s="2" t="s">
        <v>41106</v>
      </c>
      <c r="E21624" s="55">
        <v>1.58384885933226E-5</v>
      </c>
      <c r="F21624" s="2">
        <v>9.0764172006524299E-2</v>
      </c>
      <c r="G21624" s="2">
        <v>1.6524832153851401</v>
      </c>
      <c r="H21624" s="2">
        <v>9.1818618221086695E-2</v>
      </c>
    </row>
    <row r="21625" spans="1:8" x14ac:dyDescent="0.2">
      <c r="A21625" s="2" t="s">
        <v>43426</v>
      </c>
      <c r="B21625" s="2" t="s">
        <v>43427</v>
      </c>
      <c r="C21625" s="2" t="s">
        <v>41105</v>
      </c>
      <c r="D21625" s="2" t="s">
        <v>41106</v>
      </c>
      <c r="E21625" s="55">
        <v>1.58382829330561E-5</v>
      </c>
      <c r="F21625" s="2">
        <v>-3.2762766741676101E-2</v>
      </c>
      <c r="G21625" s="2">
        <v>-1.6524758668038499</v>
      </c>
      <c r="H21625" s="2">
        <v>9.1805633294482103E-2</v>
      </c>
    </row>
    <row r="21626" spans="1:8" x14ac:dyDescent="0.2">
      <c r="A21626" s="2" t="s">
        <v>43428</v>
      </c>
      <c r="B21626" s="2" t="s">
        <v>43429</v>
      </c>
      <c r="C21626" s="2" t="s">
        <v>41105</v>
      </c>
      <c r="D21626" s="2" t="s">
        <v>41106</v>
      </c>
      <c r="E21626" s="55">
        <v>1.58373680075874E-5</v>
      </c>
      <c r="F21626" s="2">
        <v>0.45917266251073502</v>
      </c>
      <c r="G21626" s="2">
        <v>1.6524431734523599</v>
      </c>
      <c r="H21626" s="2">
        <v>9.1747864915954699E-2</v>
      </c>
    </row>
    <row r="21627" spans="1:8" x14ac:dyDescent="0.2">
      <c r="A21627" s="2" t="s">
        <v>43430</v>
      </c>
      <c r="B21627" s="2" t="s">
        <v>43431</v>
      </c>
      <c r="C21627" s="2" t="s">
        <v>41105</v>
      </c>
      <c r="D21627" s="2" t="s">
        <v>41106</v>
      </c>
      <c r="E21627" s="55">
        <v>1.5836079388375999E-5</v>
      </c>
      <c r="F21627" s="2">
        <v>0.61909432350209703</v>
      </c>
      <c r="G21627" s="2">
        <v>1.6523971224723299</v>
      </c>
      <c r="H21627" s="2">
        <v>9.1666495862607902E-2</v>
      </c>
    </row>
    <row r="21628" spans="1:8" x14ac:dyDescent="0.2">
      <c r="A21628" s="2" t="s">
        <v>43432</v>
      </c>
      <c r="B21628" s="2" t="s">
        <v>43433</v>
      </c>
      <c r="C21628" s="2" t="s">
        <v>41105</v>
      </c>
      <c r="D21628" s="2" t="s">
        <v>41106</v>
      </c>
      <c r="E21628" s="55">
        <v>1.58224408903784E-5</v>
      </c>
      <c r="F21628" s="2">
        <v>0.77902820756014801</v>
      </c>
      <c r="G21628" s="2">
        <v>1.65190941915103</v>
      </c>
      <c r="H21628" s="2">
        <v>9.0804895342697201E-2</v>
      </c>
    </row>
    <row r="21629" spans="1:8" x14ac:dyDescent="0.2">
      <c r="A21629" s="2" t="s">
        <v>43434</v>
      </c>
      <c r="B21629" s="2" t="s">
        <v>43435</v>
      </c>
      <c r="C21629" s="2" t="s">
        <v>41105</v>
      </c>
      <c r="D21629" s="2" t="s">
        <v>41106</v>
      </c>
      <c r="E21629" s="55">
        <v>1.58146471047615E-5</v>
      </c>
      <c r="F21629" s="2">
        <v>-5.8968552187235797E-2</v>
      </c>
      <c r="G21629" s="2">
        <v>-1.65163046521415</v>
      </c>
      <c r="H21629" s="2">
        <v>9.0312196027648298E-2</v>
      </c>
    </row>
    <row r="21630" spans="1:8" x14ac:dyDescent="0.2">
      <c r="A21630" s="2" t="s">
        <v>43436</v>
      </c>
      <c r="B21630" s="2" t="s">
        <v>43437</v>
      </c>
      <c r="C21630" s="2" t="s">
        <v>41105</v>
      </c>
      <c r="D21630" s="2" t="s">
        <v>41106</v>
      </c>
      <c r="E21630" s="55">
        <v>1.58114536260578E-5</v>
      </c>
      <c r="F21630" s="2">
        <v>-3.2742695837952897E-2</v>
      </c>
      <c r="G21630" s="2">
        <v>-1.65151611141092</v>
      </c>
      <c r="H21630" s="2">
        <v>9.0110243930226805E-2</v>
      </c>
    </row>
    <row r="21631" spans="1:8" x14ac:dyDescent="0.2">
      <c r="A21631" s="2" t="s">
        <v>43438</v>
      </c>
      <c r="B21631" s="2" t="s">
        <v>43439</v>
      </c>
      <c r="C21631" s="2" t="s">
        <v>41105</v>
      </c>
      <c r="D21631" s="2" t="s">
        <v>41106</v>
      </c>
      <c r="E21631" s="55">
        <v>1.58093518373148E-5</v>
      </c>
      <c r="F21631" s="2">
        <v>4.8141989927052001E-2</v>
      </c>
      <c r="G21631" s="2">
        <v>1.6514408325007801</v>
      </c>
      <c r="H21631" s="2">
        <v>8.9977306847386404E-2</v>
      </c>
    </row>
    <row r="21632" spans="1:8" x14ac:dyDescent="0.2">
      <c r="A21632" s="2" t="s">
        <v>43440</v>
      </c>
      <c r="B21632" s="2" t="s">
        <v>43441</v>
      </c>
      <c r="C21632" s="2" t="s">
        <v>41105</v>
      </c>
      <c r="D21632" s="2" t="s">
        <v>41106</v>
      </c>
      <c r="E21632" s="55">
        <v>1.5802031807177201E-5</v>
      </c>
      <c r="F21632" s="2">
        <v>3.92518164674396</v>
      </c>
      <c r="G21632" s="2">
        <v>1.65117854902572</v>
      </c>
      <c r="H21632" s="2">
        <v>8.95141806338242E-2</v>
      </c>
    </row>
    <row r="21633" spans="1:8" x14ac:dyDescent="0.2">
      <c r="A21633" s="2" t="s">
        <v>43442</v>
      </c>
      <c r="B21633" s="2" t="s">
        <v>43443</v>
      </c>
      <c r="C21633" s="2" t="s">
        <v>41105</v>
      </c>
      <c r="D21633" s="2" t="s">
        <v>41106</v>
      </c>
      <c r="E21633" s="55">
        <v>1.5791446855484302E-5</v>
      </c>
      <c r="F21633" s="2">
        <v>-0.102760903361752</v>
      </c>
      <c r="G21633" s="2">
        <v>-1.6507989916628401</v>
      </c>
      <c r="H21633" s="2">
        <v>8.8844108674119807E-2</v>
      </c>
    </row>
    <row r="21634" spans="1:8" x14ac:dyDescent="0.2">
      <c r="A21634" s="2" t="s">
        <v>43444</v>
      </c>
      <c r="B21634" s="2" t="s">
        <v>43445</v>
      </c>
      <c r="C21634" s="2" t="s">
        <v>41105</v>
      </c>
      <c r="D21634" s="2" t="s">
        <v>41106</v>
      </c>
      <c r="E21634" s="55">
        <v>1.5782828381882799E-5</v>
      </c>
      <c r="F21634" s="2">
        <v>3.0813334128147001E-2</v>
      </c>
      <c r="G21634" s="2">
        <v>1.6504896961911999</v>
      </c>
      <c r="H21634" s="2">
        <v>8.8298191226881401E-2</v>
      </c>
    </row>
    <row r="21635" spans="1:8" x14ac:dyDescent="0.2">
      <c r="A21635" s="2" t="s">
        <v>43446</v>
      </c>
      <c r="B21635" s="2" t="s">
        <v>43447</v>
      </c>
      <c r="C21635" s="2" t="s">
        <v>41105</v>
      </c>
      <c r="D21635" s="2" t="s">
        <v>41106</v>
      </c>
      <c r="E21635" s="55">
        <v>1.5756359161955801E-5</v>
      </c>
      <c r="F21635" s="2">
        <v>4.5401015121273799E-2</v>
      </c>
      <c r="G21635" s="2">
        <v>1.6495383618011901</v>
      </c>
      <c r="H21635" s="2">
        <v>8.6619693575611806E-2</v>
      </c>
    </row>
    <row r="21636" spans="1:8" x14ac:dyDescent="0.2">
      <c r="A21636" s="2" t="s">
        <v>43448</v>
      </c>
      <c r="B21636" s="2" t="s">
        <v>43449</v>
      </c>
      <c r="C21636" s="2" t="s">
        <v>41105</v>
      </c>
      <c r="D21636" s="2" t="s">
        <v>41106</v>
      </c>
      <c r="E21636" s="55">
        <v>1.5751651526896299E-5</v>
      </c>
      <c r="F21636" s="2">
        <v>2.6878181325833899E-2</v>
      </c>
      <c r="G21636" s="2">
        <v>1.6493689390274</v>
      </c>
      <c r="H21636" s="2">
        <v>8.6320872098076998E-2</v>
      </c>
    </row>
    <row r="21637" spans="1:8" x14ac:dyDescent="0.2">
      <c r="A21637" s="2" t="s">
        <v>43450</v>
      </c>
      <c r="B21637" s="2" t="s">
        <v>43451</v>
      </c>
      <c r="C21637" s="2" t="s">
        <v>41105</v>
      </c>
      <c r="D21637" s="2" t="s">
        <v>41106</v>
      </c>
      <c r="E21637" s="55">
        <v>1.5744916935900299E-5</v>
      </c>
      <c r="F21637" s="2">
        <v>-6.2821408286905397E-2</v>
      </c>
      <c r="G21637" s="2">
        <v>-1.6491264499424201</v>
      </c>
      <c r="H21637" s="2">
        <v>8.5893232428757099E-2</v>
      </c>
    </row>
    <row r="21638" spans="1:8" x14ac:dyDescent="0.2">
      <c r="A21638" s="2" t="s">
        <v>43452</v>
      </c>
      <c r="B21638" s="2" t="s">
        <v>43453</v>
      </c>
      <c r="C21638" s="2" t="s">
        <v>41105</v>
      </c>
      <c r="D21638" s="2" t="s">
        <v>41106</v>
      </c>
      <c r="E21638" s="55">
        <v>1.57446175289566E-5</v>
      </c>
      <c r="F21638" s="2">
        <v>3.4518469878736101E-2</v>
      </c>
      <c r="G21638" s="2">
        <v>1.6491156661111299</v>
      </c>
      <c r="H21638" s="2">
        <v>8.5874216150351401E-2</v>
      </c>
    </row>
    <row r="21639" spans="1:8" x14ac:dyDescent="0.2">
      <c r="A21639" s="2" t="s">
        <v>43454</v>
      </c>
      <c r="B21639" s="2" t="s">
        <v>43455</v>
      </c>
      <c r="C21639" s="2" t="s">
        <v>41105</v>
      </c>
      <c r="D21639" s="2" t="s">
        <v>41106</v>
      </c>
      <c r="E21639" s="55">
        <v>1.5736835905832999E-5</v>
      </c>
      <c r="F21639" s="2">
        <v>0.39022030184783302</v>
      </c>
      <c r="G21639" s="2">
        <v>1.6488352962503099</v>
      </c>
      <c r="H21639" s="2">
        <v>8.53798537539006E-2</v>
      </c>
    </row>
    <row r="21640" spans="1:8" x14ac:dyDescent="0.2">
      <c r="A21640" s="2" t="s">
        <v>43456</v>
      </c>
      <c r="B21640" s="2" t="s">
        <v>43457</v>
      </c>
      <c r="C21640" s="2" t="s">
        <v>41105</v>
      </c>
      <c r="D21640" s="2" t="s">
        <v>41106</v>
      </c>
      <c r="E21640" s="55">
        <v>1.5714470933181298E-5</v>
      </c>
      <c r="F21640" s="2">
        <v>0.32606236449866499</v>
      </c>
      <c r="G21640" s="2">
        <v>1.6480284536238701</v>
      </c>
      <c r="H21640" s="2">
        <v>8.3957656804379194E-2</v>
      </c>
    </row>
    <row r="21641" spans="1:8" x14ac:dyDescent="0.2">
      <c r="A21641" s="2" t="s">
        <v>43458</v>
      </c>
      <c r="B21641" s="2" t="s">
        <v>43459</v>
      </c>
      <c r="C21641" s="2" t="s">
        <v>41105</v>
      </c>
      <c r="D21641" s="2" t="s">
        <v>41106</v>
      </c>
      <c r="E21641" s="55">
        <v>1.5710953653158599E-5</v>
      </c>
      <c r="F21641" s="2">
        <v>0.89048473861530097</v>
      </c>
      <c r="G21641" s="2">
        <v>1.6479014231494999</v>
      </c>
      <c r="H21641" s="2">
        <v>8.3733807477860606E-2</v>
      </c>
    </row>
    <row r="21642" spans="1:8" x14ac:dyDescent="0.2">
      <c r="A21642" s="2" t="s">
        <v>43460</v>
      </c>
      <c r="B21642" s="2" t="s">
        <v>43461</v>
      </c>
      <c r="C21642" s="2" t="s">
        <v>41105</v>
      </c>
      <c r="D21642" s="2" t="s">
        <v>41106</v>
      </c>
      <c r="E21642" s="55">
        <v>1.5709323180512799E-5</v>
      </c>
      <c r="F21642" s="2">
        <v>0.53626570093613202</v>
      </c>
      <c r="G21642" s="2">
        <v>1.6478425238478001</v>
      </c>
      <c r="H21642" s="2">
        <v>8.3630022733944806E-2</v>
      </c>
    </row>
    <row r="21643" spans="1:8" x14ac:dyDescent="0.2">
      <c r="A21643" s="2" t="s">
        <v>43462</v>
      </c>
      <c r="B21643" s="2" t="s">
        <v>43463</v>
      </c>
      <c r="C21643" s="2" t="s">
        <v>41105</v>
      </c>
      <c r="D21643" s="2" t="s">
        <v>41106</v>
      </c>
      <c r="E21643" s="55">
        <v>1.5703212691953099E-5</v>
      </c>
      <c r="F21643" s="2">
        <v>-1.43511650037682</v>
      </c>
      <c r="G21643" s="2">
        <v>-1.6476217150218999</v>
      </c>
      <c r="H21643" s="2">
        <v>8.3240974954633895E-2</v>
      </c>
    </row>
    <row r="21644" spans="1:8" x14ac:dyDescent="0.2">
      <c r="A21644" s="2" t="s">
        <v>43464</v>
      </c>
      <c r="B21644" s="2" t="s">
        <v>43465</v>
      </c>
      <c r="C21644" s="2" t="s">
        <v>41105</v>
      </c>
      <c r="D21644" s="2" t="s">
        <v>41106</v>
      </c>
      <c r="E21644" s="55">
        <v>1.5696747011073601E-5</v>
      </c>
      <c r="F21644" s="2">
        <v>-3.2666613660555399E-2</v>
      </c>
      <c r="G21644" s="2">
        <v>-1.6473879451300699</v>
      </c>
      <c r="H21644" s="2">
        <v>8.28291476124563E-2</v>
      </c>
    </row>
    <row r="21645" spans="1:8" x14ac:dyDescent="0.2">
      <c r="A21645" s="2" t="s">
        <v>43466</v>
      </c>
      <c r="B21645" s="2" t="s">
        <v>43467</v>
      </c>
      <c r="C21645" s="2" t="s">
        <v>41105</v>
      </c>
      <c r="D21645" s="2" t="s">
        <v>41106</v>
      </c>
      <c r="E21645" s="55">
        <v>1.5682151467744099E-5</v>
      </c>
      <c r="F21645" s="2">
        <v>2.71959841723847E-2</v>
      </c>
      <c r="G21645" s="2">
        <v>1.64685975967756</v>
      </c>
      <c r="H21645" s="2">
        <v>8.1898869942223798E-2</v>
      </c>
    </row>
    <row r="21646" spans="1:8" x14ac:dyDescent="0.2">
      <c r="A21646" s="2" t="s">
        <v>43468</v>
      </c>
      <c r="B21646" s="2" t="s">
        <v>43469</v>
      </c>
      <c r="C21646" s="2" t="s">
        <v>41105</v>
      </c>
      <c r="D21646" s="2" t="s">
        <v>41106</v>
      </c>
      <c r="E21646" s="55">
        <v>1.5674105221852301E-5</v>
      </c>
      <c r="F21646" s="2">
        <v>2.1748207802398101E-2</v>
      </c>
      <c r="G21646" s="2">
        <v>1.6465682983052401</v>
      </c>
      <c r="H21646" s="2">
        <v>8.1385655232599302E-2</v>
      </c>
    </row>
    <row r="21647" spans="1:8" x14ac:dyDescent="0.2">
      <c r="A21647" s="2" t="s">
        <v>43470</v>
      </c>
      <c r="B21647" s="2" t="s">
        <v>43471</v>
      </c>
      <c r="C21647" s="2" t="s">
        <v>41105</v>
      </c>
      <c r="D21647" s="2" t="s">
        <v>41106</v>
      </c>
      <c r="E21647" s="55">
        <v>1.5673687630224402E-5</v>
      </c>
      <c r="F21647" s="2">
        <v>0.163142959134184</v>
      </c>
      <c r="G21647" s="2">
        <v>1.64655316627439</v>
      </c>
      <c r="H21647" s="2">
        <v>8.1359012738589698E-2</v>
      </c>
    </row>
    <row r="21648" spans="1:8" x14ac:dyDescent="0.2">
      <c r="A21648" s="2" t="s">
        <v>43472</v>
      </c>
      <c r="B21648" s="2" t="s">
        <v>43473</v>
      </c>
      <c r="C21648" s="2" t="s">
        <v>41105</v>
      </c>
      <c r="D21648" s="2" t="s">
        <v>41106</v>
      </c>
      <c r="E21648" s="55">
        <v>1.5643706621770698E-5</v>
      </c>
      <c r="F21648" s="2">
        <v>0.39044005837471402</v>
      </c>
      <c r="G21648" s="2">
        <v>1.6454653424463499</v>
      </c>
      <c r="H21648" s="2">
        <v>7.9444356792552906E-2</v>
      </c>
    </row>
    <row r="21649" spans="1:8" x14ac:dyDescent="0.2">
      <c r="A21649" s="2" t="s">
        <v>43474</v>
      </c>
      <c r="B21649" s="2" t="s">
        <v>43475</v>
      </c>
      <c r="C21649" s="2" t="s">
        <v>41105</v>
      </c>
      <c r="D21649" s="2" t="s">
        <v>41106</v>
      </c>
      <c r="E21649" s="55">
        <v>1.56300524963848E-5</v>
      </c>
      <c r="F21649" s="2">
        <v>-3.6893314019595301E-2</v>
      </c>
      <c r="G21649" s="2">
        <v>-1.64496898940683</v>
      </c>
      <c r="H21649" s="2">
        <v>7.8571156600387895E-2</v>
      </c>
    </row>
    <row r="21650" spans="1:8" x14ac:dyDescent="0.2">
      <c r="A21650" s="2" t="s">
        <v>43476</v>
      </c>
      <c r="B21650" s="2" t="s">
        <v>43477</v>
      </c>
      <c r="C21650" s="2" t="s">
        <v>41105</v>
      </c>
      <c r="D21650" s="2" t="s">
        <v>41106</v>
      </c>
      <c r="E21650" s="55">
        <v>1.5593027205107499E-5</v>
      </c>
      <c r="F21650" s="2">
        <v>8.3376762971826598E-2</v>
      </c>
      <c r="G21650" s="2">
        <v>1.64362010907086</v>
      </c>
      <c r="H21650" s="2">
        <v>7.61994937801065E-2</v>
      </c>
    </row>
    <row r="21651" spans="1:8" x14ac:dyDescent="0.2">
      <c r="A21651" s="2" t="s">
        <v>43478</v>
      </c>
      <c r="B21651" s="2" t="s">
        <v>43479</v>
      </c>
      <c r="C21651" s="2" t="s">
        <v>41105</v>
      </c>
      <c r="D21651" s="2" t="s">
        <v>41106</v>
      </c>
      <c r="E21651" s="55">
        <v>1.55700831537819E-5</v>
      </c>
      <c r="F21651" s="2">
        <v>0.45340500755337498</v>
      </c>
      <c r="G21651" s="2">
        <v>1.6427820613194299</v>
      </c>
      <c r="H21651" s="2">
        <v>7.4726979948455799E-2</v>
      </c>
    </row>
    <row r="21652" spans="1:8" x14ac:dyDescent="0.2">
      <c r="A21652" s="2" t="s">
        <v>43480</v>
      </c>
      <c r="B21652" s="2" t="s">
        <v>43481</v>
      </c>
      <c r="C21652" s="2" t="s">
        <v>41105</v>
      </c>
      <c r="D21652" s="2" t="s">
        <v>41106</v>
      </c>
      <c r="E21652" s="55">
        <v>1.5563443239718901E-5</v>
      </c>
      <c r="F21652" s="2">
        <v>-0.185083189496796</v>
      </c>
      <c r="G21652" s="2">
        <v>-1.64253922346311</v>
      </c>
      <c r="H21652" s="2">
        <v>7.4300435644478705E-2</v>
      </c>
    </row>
    <row r="21653" spans="1:8" x14ac:dyDescent="0.2">
      <c r="A21653" s="2" t="s">
        <v>43482</v>
      </c>
      <c r="B21653" s="2" t="s">
        <v>43483</v>
      </c>
      <c r="C21653" s="2" t="s">
        <v>41105</v>
      </c>
      <c r="D21653" s="2" t="s">
        <v>41106</v>
      </c>
      <c r="E21653" s="55">
        <v>1.5553569097215301E-5</v>
      </c>
      <c r="F21653" s="2">
        <v>0.20606613740205701</v>
      </c>
      <c r="G21653" s="2">
        <v>1.6421778438651999</v>
      </c>
      <c r="H21653" s="2">
        <v>7.36657897040187E-2</v>
      </c>
    </row>
    <row r="21654" spans="1:8" x14ac:dyDescent="0.2">
      <c r="A21654" s="2" t="s">
        <v>43484</v>
      </c>
      <c r="B21654" s="2" t="s">
        <v>43485</v>
      </c>
      <c r="C21654" s="2" t="s">
        <v>41105</v>
      </c>
      <c r="D21654" s="2" t="s">
        <v>41106</v>
      </c>
      <c r="E21654" s="55">
        <v>1.5548311725233101E-5</v>
      </c>
      <c r="F21654" s="2">
        <v>4.7291218813119699E-2</v>
      </c>
      <c r="G21654" s="2">
        <v>1.64198530543799</v>
      </c>
      <c r="H21654" s="2">
        <v>7.3327715485669298E-2</v>
      </c>
    </row>
    <row r="21655" spans="1:8" x14ac:dyDescent="0.2">
      <c r="A21655" s="2" t="s">
        <v>43486</v>
      </c>
      <c r="B21655" s="2" t="s">
        <v>43487</v>
      </c>
      <c r="C21655" s="2" t="s">
        <v>41105</v>
      </c>
      <c r="D21655" s="2" t="s">
        <v>41106</v>
      </c>
      <c r="E21655" s="55">
        <v>1.5547782265312699E-5</v>
      </c>
      <c r="F21655" s="2">
        <v>-5.8528826823069501E-2</v>
      </c>
      <c r="G21655" s="2">
        <v>-1.6419659103990401</v>
      </c>
      <c r="H21655" s="2">
        <v>7.3293662337967594E-2</v>
      </c>
    </row>
    <row r="21656" spans="1:8" x14ac:dyDescent="0.2">
      <c r="A21656" s="2" t="s">
        <v>43488</v>
      </c>
      <c r="B21656" s="2" t="s">
        <v>43489</v>
      </c>
      <c r="C21656" s="2" t="s">
        <v>41105</v>
      </c>
      <c r="D21656" s="2" t="s">
        <v>41106</v>
      </c>
      <c r="E21656" s="55">
        <v>1.5544423067614899E-5</v>
      </c>
      <c r="F21656" s="2">
        <v>3.8843559542098602E-2</v>
      </c>
      <c r="G21656" s="2">
        <v>1.64184283641304</v>
      </c>
      <c r="H21656" s="2">
        <v>7.3077582606890304E-2</v>
      </c>
    </row>
    <row r="21657" spans="1:8" x14ac:dyDescent="0.2">
      <c r="A21657" s="2" t="s">
        <v>43490</v>
      </c>
      <c r="B21657" s="2" t="s">
        <v>43491</v>
      </c>
      <c r="C21657" s="2" t="s">
        <v>41105</v>
      </c>
      <c r="D21657" s="2" t="s">
        <v>41106</v>
      </c>
      <c r="E21657" s="55">
        <v>1.5472821102924301E-5</v>
      </c>
      <c r="F21657" s="2">
        <v>0.27945584619147401</v>
      </c>
      <c r="G21657" s="2">
        <v>1.63921093728184</v>
      </c>
      <c r="H21657" s="2">
        <v>6.8460661027764894E-2</v>
      </c>
    </row>
    <row r="21658" spans="1:8" x14ac:dyDescent="0.2">
      <c r="A21658" s="2" t="s">
        <v>43492</v>
      </c>
      <c r="B21658" s="2" t="s">
        <v>43493</v>
      </c>
      <c r="C21658" s="2" t="s">
        <v>41105</v>
      </c>
      <c r="D21658" s="2" t="s">
        <v>41106</v>
      </c>
      <c r="E21658" s="55">
        <v>1.5467899449062E-5</v>
      </c>
      <c r="F21658" s="2">
        <v>4.7076128016908497E-2</v>
      </c>
      <c r="G21658" s="2">
        <v>1.63902942754266</v>
      </c>
      <c r="H21658" s="2">
        <v>6.8142526625512498E-2</v>
      </c>
    </row>
    <row r="21659" spans="1:8" x14ac:dyDescent="0.2">
      <c r="A21659" s="2" t="s">
        <v>43494</v>
      </c>
      <c r="B21659" s="2" t="s">
        <v>43495</v>
      </c>
      <c r="C21659" s="2" t="s">
        <v>41105</v>
      </c>
      <c r="D21659" s="2" t="s">
        <v>41106</v>
      </c>
      <c r="E21659" s="55">
        <v>1.5454460237540601E-5</v>
      </c>
      <c r="F21659" s="2">
        <v>2.36551743833254E-2</v>
      </c>
      <c r="G21659" s="2">
        <v>1.63853339490558</v>
      </c>
      <c r="H21659" s="2">
        <v>6.7273303672097398E-2</v>
      </c>
    </row>
    <row r="21660" spans="1:8" x14ac:dyDescent="0.2">
      <c r="A21660" s="2" t="s">
        <v>43496</v>
      </c>
      <c r="B21660" s="2" t="s">
        <v>43497</v>
      </c>
      <c r="C21660" s="2" t="s">
        <v>41105</v>
      </c>
      <c r="D21660" s="2" t="s">
        <v>41106</v>
      </c>
      <c r="E21660" s="55">
        <v>1.54247310880651E-5</v>
      </c>
      <c r="F21660" s="2">
        <v>1.5612907368159299</v>
      </c>
      <c r="G21660" s="2">
        <v>1.63743404179028</v>
      </c>
      <c r="H21660" s="2">
        <v>6.5347789601102296E-2</v>
      </c>
    </row>
    <row r="21661" spans="1:8" x14ac:dyDescent="0.2">
      <c r="A21661" s="2" t="s">
        <v>43498</v>
      </c>
      <c r="B21661" s="2" t="s">
        <v>43499</v>
      </c>
      <c r="C21661" s="2" t="s">
        <v>41105</v>
      </c>
      <c r="D21661" s="2" t="s">
        <v>41106</v>
      </c>
      <c r="E21661" s="55">
        <v>1.5421482806865498E-5</v>
      </c>
      <c r="F21661" s="2">
        <v>-2.6522282041338701E-2</v>
      </c>
      <c r="G21661" s="2">
        <v>-1.63731375055831</v>
      </c>
      <c r="H21661" s="2">
        <v>6.5137178266672494E-2</v>
      </c>
    </row>
    <row r="21662" spans="1:8" x14ac:dyDescent="0.2">
      <c r="A21662" s="2" t="s">
        <v>43500</v>
      </c>
      <c r="B21662" s="2" t="s">
        <v>43501</v>
      </c>
      <c r="C21662" s="2" t="s">
        <v>41105</v>
      </c>
      <c r="D21662" s="2" t="s">
        <v>41106</v>
      </c>
      <c r="E21662" s="55">
        <v>1.53957843785912E-5</v>
      </c>
      <c r="F21662" s="2">
        <v>-0.30967608603402902</v>
      </c>
      <c r="G21662" s="2">
        <v>-1.63636087296323</v>
      </c>
      <c r="H21662" s="2">
        <v>6.3469383769913595E-2</v>
      </c>
    </row>
    <row r="21663" spans="1:8" x14ac:dyDescent="0.2">
      <c r="A21663" s="2" t="s">
        <v>43502</v>
      </c>
      <c r="B21663" s="2" t="s">
        <v>43503</v>
      </c>
      <c r="C21663" s="2" t="s">
        <v>41105</v>
      </c>
      <c r="D21663" s="2" t="s">
        <v>41106</v>
      </c>
      <c r="E21663" s="55">
        <v>1.53863379160901E-5</v>
      </c>
      <c r="F21663" s="2">
        <v>4.46263746294931E-2</v>
      </c>
      <c r="G21663" s="2">
        <v>1.63601006598899</v>
      </c>
      <c r="H21663" s="2">
        <v>6.2855620839139495E-2</v>
      </c>
    </row>
    <row r="21664" spans="1:8" x14ac:dyDescent="0.2">
      <c r="A21664" s="2" t="s">
        <v>43504</v>
      </c>
      <c r="B21664" s="2" t="s">
        <v>43505</v>
      </c>
      <c r="C21664" s="2" t="s">
        <v>41105</v>
      </c>
      <c r="D21664" s="2" t="s">
        <v>41106</v>
      </c>
      <c r="E21664" s="55">
        <v>1.53822203619036E-5</v>
      </c>
      <c r="F21664" s="2">
        <v>1.3702660748429101</v>
      </c>
      <c r="G21664" s="2">
        <v>1.63585706416787</v>
      </c>
      <c r="H21664" s="2">
        <v>6.2587973969788102E-2</v>
      </c>
    </row>
    <row r="21665" spans="1:8" x14ac:dyDescent="0.2">
      <c r="A21665" s="2" t="s">
        <v>43506</v>
      </c>
      <c r="B21665" s="2" t="s">
        <v>43507</v>
      </c>
      <c r="C21665" s="2" t="s">
        <v>41105</v>
      </c>
      <c r="D21665" s="2" t="s">
        <v>41106</v>
      </c>
      <c r="E21665" s="55">
        <v>1.5378452776326801E-5</v>
      </c>
      <c r="F21665" s="2">
        <v>0.65815826793661003</v>
      </c>
      <c r="G21665" s="2">
        <v>1.6357170181956899</v>
      </c>
      <c r="H21665" s="2">
        <v>6.2343012775470302E-2</v>
      </c>
    </row>
    <row r="21666" spans="1:8" x14ac:dyDescent="0.2">
      <c r="A21666" s="2" t="s">
        <v>43508</v>
      </c>
      <c r="B21666" s="2" t="s">
        <v>43509</v>
      </c>
      <c r="C21666" s="2" t="s">
        <v>41105</v>
      </c>
      <c r="D21666" s="2" t="s">
        <v>41106</v>
      </c>
      <c r="E21666" s="55">
        <v>1.5372973723670699E-5</v>
      </c>
      <c r="F21666" s="2">
        <v>3.4181859036754601E-2</v>
      </c>
      <c r="G21666" s="2">
        <v>1.6355132721544201</v>
      </c>
      <c r="H21666" s="2">
        <v>6.1986668154708997E-2</v>
      </c>
    </row>
    <row r="21667" spans="1:8" x14ac:dyDescent="0.2">
      <c r="A21667" s="2" t="s">
        <v>43510</v>
      </c>
      <c r="B21667" s="2" t="s">
        <v>43511</v>
      </c>
      <c r="C21667" s="2" t="s">
        <v>41105</v>
      </c>
      <c r="D21667" s="2" t="s">
        <v>41106</v>
      </c>
      <c r="E21667" s="55">
        <v>1.5360904476735501E-5</v>
      </c>
      <c r="F21667" s="2">
        <v>-0.29138667416783398</v>
      </c>
      <c r="G21667" s="2">
        <v>-1.6350641148295499</v>
      </c>
      <c r="H21667" s="2">
        <v>6.12012646674263E-2</v>
      </c>
    </row>
    <row r="21668" spans="1:8" x14ac:dyDescent="0.2">
      <c r="A21668" s="2" t="s">
        <v>43512</v>
      </c>
      <c r="B21668" s="2" t="s">
        <v>43513</v>
      </c>
      <c r="C21668" s="2" t="s">
        <v>41105</v>
      </c>
      <c r="D21668" s="2" t="s">
        <v>41106</v>
      </c>
      <c r="E21668" s="55">
        <v>1.53377925298236E-5</v>
      </c>
      <c r="F21668" s="2">
        <v>-3.2364318319833899E-2</v>
      </c>
      <c r="G21668" s="2">
        <v>-1.6342026721291301</v>
      </c>
      <c r="H21668" s="2">
        <v>5.9695536181195899E-2</v>
      </c>
    </row>
    <row r="21669" spans="1:8" x14ac:dyDescent="0.2">
      <c r="A21669" s="2" t="s">
        <v>43514</v>
      </c>
      <c r="B21669" s="2" t="s">
        <v>43515</v>
      </c>
      <c r="C21669" s="2" t="s">
        <v>41105</v>
      </c>
      <c r="D21669" s="2" t="s">
        <v>41106</v>
      </c>
      <c r="E21669" s="55">
        <v>1.5335301237318101E-5</v>
      </c>
      <c r="F21669" s="2">
        <v>0.54300065887812299</v>
      </c>
      <c r="G21669" s="2">
        <v>1.6341097105120199</v>
      </c>
      <c r="H21669" s="2">
        <v>5.9533094626159903E-2</v>
      </c>
    </row>
    <row r="21670" spans="1:8" x14ac:dyDescent="0.2">
      <c r="A21670" s="2" t="s">
        <v>43516</v>
      </c>
      <c r="B21670" s="2" t="s">
        <v>43517</v>
      </c>
      <c r="C21670" s="2" t="s">
        <v>41105</v>
      </c>
      <c r="D21670" s="2" t="s">
        <v>41106</v>
      </c>
      <c r="E21670" s="55">
        <v>1.5329322942236899E-5</v>
      </c>
      <c r="F21670" s="2">
        <v>0.20872434705675</v>
      </c>
      <c r="G21670" s="2">
        <v>1.6338865495414201</v>
      </c>
      <c r="H21670" s="2">
        <v>5.9143179842810603E-2</v>
      </c>
    </row>
    <row r="21671" spans="1:8" x14ac:dyDescent="0.2">
      <c r="A21671" s="2" t="s">
        <v>43518</v>
      </c>
      <c r="B21671" s="2" t="s">
        <v>43519</v>
      </c>
      <c r="C21671" s="2" t="s">
        <v>41105</v>
      </c>
      <c r="D21671" s="2" t="s">
        <v>41106</v>
      </c>
      <c r="E21671" s="55">
        <v>1.53251320558212E-5</v>
      </c>
      <c r="F21671" s="2">
        <v>-2.9377045245784598E-2</v>
      </c>
      <c r="G21671" s="2">
        <v>-1.63373003983089</v>
      </c>
      <c r="H21671" s="2">
        <v>5.8869752281212898E-2</v>
      </c>
    </row>
    <row r="21672" spans="1:8" x14ac:dyDescent="0.2">
      <c r="A21672" s="2" t="s">
        <v>43520</v>
      </c>
      <c r="B21672" s="2" t="s">
        <v>43521</v>
      </c>
      <c r="C21672" s="2" t="s">
        <v>41105</v>
      </c>
      <c r="D21672" s="2" t="s">
        <v>41106</v>
      </c>
      <c r="E21672" s="55">
        <v>1.5324902680968799E-5</v>
      </c>
      <c r="F21672" s="2">
        <v>3.3080856701918002E-2</v>
      </c>
      <c r="G21672" s="2">
        <v>1.6337214721025199</v>
      </c>
      <c r="H21672" s="2">
        <v>5.8854784936883203E-2</v>
      </c>
    </row>
    <row r="21673" spans="1:8" x14ac:dyDescent="0.2">
      <c r="A21673" s="2" t="s">
        <v>43522</v>
      </c>
      <c r="B21673" s="2" t="s">
        <v>43523</v>
      </c>
      <c r="C21673" s="2" t="s">
        <v>41105</v>
      </c>
      <c r="D21673" s="2" t="s">
        <v>41106</v>
      </c>
      <c r="E21673" s="55">
        <v>1.53060896503909E-5</v>
      </c>
      <c r="F21673" s="2">
        <v>-2.5204729218874601E-2</v>
      </c>
      <c r="G21673" s="2">
        <v>-1.6330181677356199</v>
      </c>
      <c r="H21673" s="2">
        <v>5.7626419054573698E-2</v>
      </c>
    </row>
    <row r="21674" spans="1:8" x14ac:dyDescent="0.2">
      <c r="A21674" s="2" t="s">
        <v>43524</v>
      </c>
      <c r="B21674" s="2" t="s">
        <v>43525</v>
      </c>
      <c r="C21674" s="2" t="s">
        <v>41105</v>
      </c>
      <c r="D21674" s="2" t="s">
        <v>41106</v>
      </c>
      <c r="E21674" s="55">
        <v>1.5264174647810999E-5</v>
      </c>
      <c r="F21674" s="2">
        <v>4.45373566410159E-2</v>
      </c>
      <c r="G21674" s="2">
        <v>1.6314470142185</v>
      </c>
      <c r="H21674" s="2">
        <v>5.4884209928508301E-2</v>
      </c>
    </row>
    <row r="21675" spans="1:8" x14ac:dyDescent="0.2">
      <c r="A21675" s="2" t="s">
        <v>43526</v>
      </c>
      <c r="B21675" s="2" t="s">
        <v>43527</v>
      </c>
      <c r="C21675" s="2" t="s">
        <v>41105</v>
      </c>
      <c r="D21675" s="2" t="s">
        <v>41106</v>
      </c>
      <c r="E21675" s="55">
        <v>1.52547702965133E-5</v>
      </c>
      <c r="F21675" s="2">
        <v>4.0498425429392899</v>
      </c>
      <c r="G21675" s="2">
        <v>1.63109369807052</v>
      </c>
      <c r="H21675" s="2">
        <v>5.42679139473368E-2</v>
      </c>
    </row>
    <row r="21676" spans="1:8" x14ac:dyDescent="0.2">
      <c r="A21676" s="2" t="s">
        <v>43528</v>
      </c>
      <c r="B21676" s="2" t="s">
        <v>43529</v>
      </c>
      <c r="C21676" s="2" t="s">
        <v>41105</v>
      </c>
      <c r="D21676" s="2" t="s">
        <v>41106</v>
      </c>
      <c r="E21676" s="55">
        <v>1.52436681988276E-5</v>
      </c>
      <c r="F21676" s="2">
        <v>0.233598732721816</v>
      </c>
      <c r="G21676" s="2">
        <v>1.6306762194639299</v>
      </c>
      <c r="H21676" s="2">
        <v>5.3539870231985399E-2</v>
      </c>
    </row>
    <row r="21677" spans="1:8" x14ac:dyDescent="0.2">
      <c r="A21677" s="2" t="s">
        <v>43530</v>
      </c>
      <c r="B21677" s="2" t="s">
        <v>43531</v>
      </c>
      <c r="C21677" s="2" t="s">
        <v>41105</v>
      </c>
      <c r="D21677" s="2" t="s">
        <v>41106</v>
      </c>
      <c r="E21677" s="55">
        <v>1.52394474494111E-5</v>
      </c>
      <c r="F21677" s="2">
        <v>0.29205334631941199</v>
      </c>
      <c r="G21677" s="2">
        <v>1.6305173963437301</v>
      </c>
      <c r="H21677" s="2">
        <v>5.3262946474186702E-2</v>
      </c>
    </row>
    <row r="21678" spans="1:8" x14ac:dyDescent="0.2">
      <c r="A21678" s="2" t="s">
        <v>43532</v>
      </c>
      <c r="B21678" s="2" t="s">
        <v>43533</v>
      </c>
      <c r="C21678" s="2" t="s">
        <v>41105</v>
      </c>
      <c r="D21678" s="2" t="s">
        <v>41106</v>
      </c>
      <c r="E21678" s="55">
        <v>1.5232941613874099E-5</v>
      </c>
      <c r="F21678" s="2">
        <v>-0.205790630572283</v>
      </c>
      <c r="G21678" s="2">
        <v>-1.6302724709265</v>
      </c>
      <c r="H21678" s="2">
        <v>5.2835947749072097E-2</v>
      </c>
    </row>
    <row r="21679" spans="1:8" x14ac:dyDescent="0.2">
      <c r="A21679" s="2" t="s">
        <v>43534</v>
      </c>
      <c r="B21679" s="2" t="s">
        <v>43535</v>
      </c>
      <c r="C21679" s="2" t="s">
        <v>41105</v>
      </c>
      <c r="D21679" s="2" t="s">
        <v>41106</v>
      </c>
      <c r="E21679" s="55">
        <v>1.5205083440550401E-5</v>
      </c>
      <c r="F21679" s="2">
        <v>-0.18355356206052001</v>
      </c>
      <c r="G21679" s="2">
        <v>-1.6292220917290801</v>
      </c>
      <c r="H21679" s="2">
        <v>5.1005462295673702E-2</v>
      </c>
    </row>
    <row r="21680" spans="1:8" x14ac:dyDescent="0.2">
      <c r="A21680" s="2" t="s">
        <v>43536</v>
      </c>
      <c r="B21680" s="2" t="s">
        <v>43537</v>
      </c>
      <c r="C21680" s="2" t="s">
        <v>41105</v>
      </c>
      <c r="D21680" s="2" t="s">
        <v>41106</v>
      </c>
      <c r="E21680" s="55">
        <v>1.52006843289199E-5</v>
      </c>
      <c r="F21680" s="2">
        <v>0.25483857995346498</v>
      </c>
      <c r="G21680" s="2">
        <v>1.6290559873980199</v>
      </c>
      <c r="H21680" s="2">
        <v>5.0716101951609402E-2</v>
      </c>
    </row>
    <row r="21681" spans="1:8" x14ac:dyDescent="0.2">
      <c r="A21681" s="2" t="s">
        <v>43538</v>
      </c>
      <c r="B21681" s="2" t="s">
        <v>43539</v>
      </c>
      <c r="C21681" s="2" t="s">
        <v>41105</v>
      </c>
      <c r="D21681" s="2" t="s">
        <v>41106</v>
      </c>
      <c r="E21681" s="55">
        <v>1.51908026678749E-5</v>
      </c>
      <c r="F21681" s="2">
        <v>4.4376770151356403E-2</v>
      </c>
      <c r="G21681" s="2">
        <v>1.62868263248846</v>
      </c>
      <c r="H21681" s="2">
        <v>5.0065810549508399E-2</v>
      </c>
    </row>
    <row r="21682" spans="1:8" x14ac:dyDescent="0.2">
      <c r="A21682" s="2" t="s">
        <v>43540</v>
      </c>
      <c r="B21682" s="2" t="s">
        <v>43541</v>
      </c>
      <c r="C21682" s="2" t="s">
        <v>41105</v>
      </c>
      <c r="D21682" s="2" t="s">
        <v>41106</v>
      </c>
      <c r="E21682" s="55">
        <v>1.51861685580013E-5</v>
      </c>
      <c r="F21682" s="2">
        <v>-2.7639267721375701E-2</v>
      </c>
      <c r="G21682" s="2">
        <v>-1.6285074305727001</v>
      </c>
      <c r="H21682" s="2">
        <v>4.9760703767840503E-2</v>
      </c>
    </row>
    <row r="21683" spans="1:8" x14ac:dyDescent="0.2">
      <c r="A21683" s="2" t="s">
        <v>43542</v>
      </c>
      <c r="B21683" s="2"/>
      <c r="C21683" s="2" t="s">
        <v>41105</v>
      </c>
      <c r="D21683" s="2" t="s">
        <v>41106</v>
      </c>
      <c r="E21683" s="55">
        <v>1.51676115938137E-5</v>
      </c>
      <c r="F21683" s="2">
        <v>5.7823435515891503E-2</v>
      </c>
      <c r="G21683" s="2">
        <v>1.6278051216244001</v>
      </c>
      <c r="H21683" s="2">
        <v>4.8537991712285698E-2</v>
      </c>
    </row>
    <row r="21684" spans="1:8" x14ac:dyDescent="0.2">
      <c r="A21684" s="2" t="s">
        <v>43543</v>
      </c>
      <c r="B21684" s="2" t="s">
        <v>43544</v>
      </c>
      <c r="C21684" s="2" t="s">
        <v>41105</v>
      </c>
      <c r="D21684" s="2" t="s">
        <v>41106</v>
      </c>
      <c r="E21684" s="55">
        <v>1.51625044855219E-5</v>
      </c>
      <c r="F21684" s="2">
        <v>0.124976583991038</v>
      </c>
      <c r="G21684" s="2">
        <v>1.6276116334238699</v>
      </c>
      <c r="H21684" s="2">
        <v>4.8201223579463999E-2</v>
      </c>
    </row>
    <row r="21685" spans="1:8" x14ac:dyDescent="0.2">
      <c r="A21685" s="2" t="s">
        <v>43545</v>
      </c>
      <c r="B21685" s="2" t="s">
        <v>43546</v>
      </c>
      <c r="C21685" s="2" t="s">
        <v>41105</v>
      </c>
      <c r="D21685" s="2" t="s">
        <v>41106</v>
      </c>
      <c r="E21685" s="55">
        <v>1.51541172527248E-5</v>
      </c>
      <c r="F21685" s="2">
        <v>-0.17973826225316</v>
      </c>
      <c r="G21685" s="2">
        <v>-1.62729368283475</v>
      </c>
      <c r="H21685" s="2">
        <v>4.7647914365088501E-2</v>
      </c>
    </row>
    <row r="21686" spans="1:8" x14ac:dyDescent="0.2">
      <c r="A21686" s="2" t="s">
        <v>43547</v>
      </c>
      <c r="B21686" s="2"/>
      <c r="C21686" s="2" t="s">
        <v>41105</v>
      </c>
      <c r="D21686" s="2" t="s">
        <v>41106</v>
      </c>
      <c r="E21686" s="55">
        <v>1.5145938347282999E-5</v>
      </c>
      <c r="F21686" s="2">
        <v>0.75422835336426697</v>
      </c>
      <c r="G21686" s="2">
        <v>1.62698340030047</v>
      </c>
      <c r="H21686" s="2">
        <v>4.7108053598756701E-2</v>
      </c>
    </row>
    <row r="21687" spans="1:8" x14ac:dyDescent="0.2">
      <c r="A21687" s="2" t="s">
        <v>43548</v>
      </c>
      <c r="B21687" s="2" t="s">
        <v>43549</v>
      </c>
      <c r="C21687" s="2" t="s">
        <v>41105</v>
      </c>
      <c r="D21687" s="2" t="s">
        <v>41106</v>
      </c>
      <c r="E21687" s="55">
        <v>1.51042387878109E-5</v>
      </c>
      <c r="F21687" s="2">
        <v>0.43514331970925202</v>
      </c>
      <c r="G21687" s="2">
        <v>1.6253979141613599</v>
      </c>
      <c r="H21687" s="2">
        <v>4.4351072327080097E-2</v>
      </c>
    </row>
    <row r="21688" spans="1:8" x14ac:dyDescent="0.2">
      <c r="A21688" s="2" t="s">
        <v>43550</v>
      </c>
      <c r="B21688" s="2" t="s">
        <v>43551</v>
      </c>
      <c r="C21688" s="2" t="s">
        <v>41105</v>
      </c>
      <c r="D21688" s="2" t="s">
        <v>41106</v>
      </c>
      <c r="E21688" s="55">
        <v>1.50984644237129E-5</v>
      </c>
      <c r="F21688" s="2">
        <v>-0.38185897610540898</v>
      </c>
      <c r="G21688" s="2">
        <v>-1.62517789619897</v>
      </c>
      <c r="H21688" s="2">
        <v>4.3968698333871202E-2</v>
      </c>
    </row>
    <row r="21689" spans="1:8" x14ac:dyDescent="0.2">
      <c r="A21689" s="2" t="s">
        <v>43552</v>
      </c>
      <c r="B21689" s="2" t="s">
        <v>43553</v>
      </c>
      <c r="C21689" s="2" t="s">
        <v>41105</v>
      </c>
      <c r="D21689" s="2" t="s">
        <v>41106</v>
      </c>
      <c r="E21689" s="55">
        <v>1.50811346424362E-5</v>
      </c>
      <c r="F21689" s="2">
        <v>-0.76348445095887996</v>
      </c>
      <c r="G21689" s="2">
        <v>-1.6245169027205699</v>
      </c>
      <c r="H21689" s="2">
        <v>4.2820254768097601E-2</v>
      </c>
    </row>
    <row r="21690" spans="1:8" x14ac:dyDescent="0.2">
      <c r="A21690" s="2" t="s">
        <v>43554</v>
      </c>
      <c r="B21690" s="2" t="s">
        <v>43555</v>
      </c>
      <c r="C21690" s="2" t="s">
        <v>41105</v>
      </c>
      <c r="D21690" s="2" t="s">
        <v>41106</v>
      </c>
      <c r="E21690" s="55">
        <v>1.5079845695042901E-5</v>
      </c>
      <c r="F21690" s="2">
        <v>4.4261784548541301E-2</v>
      </c>
      <c r="G21690" s="2">
        <v>1.6244676985183399</v>
      </c>
      <c r="H21690" s="2">
        <v>4.27347835768805E-2</v>
      </c>
    </row>
    <row r="21691" spans="1:8" x14ac:dyDescent="0.2">
      <c r="A21691" s="2" t="s">
        <v>43556</v>
      </c>
      <c r="B21691" s="2" t="s">
        <v>43557</v>
      </c>
      <c r="C21691" s="2" t="s">
        <v>41105</v>
      </c>
      <c r="D21691" s="2" t="s">
        <v>41106</v>
      </c>
      <c r="E21691" s="55">
        <v>1.5059335226719199E-5</v>
      </c>
      <c r="F21691" s="2">
        <v>0.54968383007830701</v>
      </c>
      <c r="G21691" s="2">
        <v>1.6236839657858599</v>
      </c>
      <c r="H21691" s="2">
        <v>4.13737332200683E-2</v>
      </c>
    </row>
    <row r="21692" spans="1:8" x14ac:dyDescent="0.2">
      <c r="A21692" s="2" t="s">
        <v>43558</v>
      </c>
      <c r="B21692" s="2" t="s">
        <v>43559</v>
      </c>
      <c r="C21692" s="2" t="s">
        <v>41105</v>
      </c>
      <c r="D21692" s="2" t="s">
        <v>41106</v>
      </c>
      <c r="E21692" s="55">
        <v>1.5059335226719199E-5</v>
      </c>
      <c r="F21692" s="2">
        <v>0.54968383007830701</v>
      </c>
      <c r="G21692" s="2">
        <v>1.6236839657858599</v>
      </c>
      <c r="H21692" s="2">
        <v>4.13737332200683E-2</v>
      </c>
    </row>
    <row r="21693" spans="1:8" x14ac:dyDescent="0.2">
      <c r="A21693" s="2" t="s">
        <v>43560</v>
      </c>
      <c r="B21693" s="2" t="s">
        <v>43561</v>
      </c>
      <c r="C21693" s="2" t="s">
        <v>41105</v>
      </c>
      <c r="D21693" s="2" t="s">
        <v>41106</v>
      </c>
      <c r="E21693" s="55">
        <v>1.5041141490757E-5</v>
      </c>
      <c r="F21693" s="2">
        <v>0.77700161623216901</v>
      </c>
      <c r="G21693" s="2">
        <v>1.6229875472812101</v>
      </c>
      <c r="H21693" s="2">
        <v>4.0164866110078197E-2</v>
      </c>
    </row>
    <row r="21694" spans="1:8" x14ac:dyDescent="0.2">
      <c r="A21694" s="2" t="s">
        <v>43562</v>
      </c>
      <c r="B21694" s="2" t="s">
        <v>43563</v>
      </c>
      <c r="C21694" s="2" t="s">
        <v>41105</v>
      </c>
      <c r="D21694" s="2" t="s">
        <v>41106</v>
      </c>
      <c r="E21694" s="55">
        <v>1.5038607641959501E-5</v>
      </c>
      <c r="F21694" s="2">
        <v>-0.37878126057804201</v>
      </c>
      <c r="G21694" s="2">
        <v>-1.6228904662522601</v>
      </c>
      <c r="H21694" s="2">
        <v>3.9996390718716399E-2</v>
      </c>
    </row>
    <row r="21695" spans="1:8" x14ac:dyDescent="0.2">
      <c r="A21695" s="2" t="s">
        <v>43564</v>
      </c>
      <c r="B21695" s="2" t="s">
        <v>43565</v>
      </c>
      <c r="C21695" s="2" t="s">
        <v>41105</v>
      </c>
      <c r="D21695" s="2" t="s">
        <v>41106</v>
      </c>
      <c r="E21695" s="55">
        <v>1.5033806360031899E-5</v>
      </c>
      <c r="F21695" s="2">
        <v>0.52195268025824704</v>
      </c>
      <c r="G21695" s="2">
        <v>1.6227064507403499</v>
      </c>
      <c r="H21695" s="2">
        <v>3.9677076009083198E-2</v>
      </c>
    </row>
    <row r="21696" spans="1:8" x14ac:dyDescent="0.2">
      <c r="A21696" s="2" t="s">
        <v>43566</v>
      </c>
      <c r="B21696" s="2" t="s">
        <v>43567</v>
      </c>
      <c r="C21696" s="2" t="s">
        <v>41105</v>
      </c>
      <c r="D21696" s="2" t="s">
        <v>41106</v>
      </c>
      <c r="E21696" s="55">
        <v>1.50108211990351E-5</v>
      </c>
      <c r="F21696" s="2">
        <v>0.186214387700844</v>
      </c>
      <c r="G21696" s="2">
        <v>1.62182440930473</v>
      </c>
      <c r="H21696" s="2">
        <v>3.8147007750642302E-2</v>
      </c>
    </row>
    <row r="21697" spans="1:8" x14ac:dyDescent="0.2">
      <c r="A21697" s="2" t="s">
        <v>43568</v>
      </c>
      <c r="B21697" s="2" t="s">
        <v>43569</v>
      </c>
      <c r="C21697" s="2" t="s">
        <v>41105</v>
      </c>
      <c r="D21697" s="2" t="s">
        <v>41106</v>
      </c>
      <c r="E21697" s="55">
        <v>1.49993203877319E-5</v>
      </c>
      <c r="F21697" s="2">
        <v>-2.67892459465232E-2</v>
      </c>
      <c r="G21697" s="2">
        <v>-1.6213823852554501</v>
      </c>
      <c r="H21697" s="2">
        <v>3.7380546066788901E-2</v>
      </c>
    </row>
    <row r="21698" spans="1:8" x14ac:dyDescent="0.2">
      <c r="A21698" s="2" t="s">
        <v>43570</v>
      </c>
      <c r="B21698" s="2" t="s">
        <v>43571</v>
      </c>
      <c r="C21698" s="2" t="s">
        <v>41105</v>
      </c>
      <c r="D21698" s="2" t="s">
        <v>41106</v>
      </c>
      <c r="E21698" s="55">
        <v>1.49960351912837E-5</v>
      </c>
      <c r="F21698" s="2">
        <v>3.3802136616040403E-2</v>
      </c>
      <c r="G21698" s="2">
        <v>1.6212560371024001</v>
      </c>
      <c r="H21698" s="2">
        <v>3.7161499055897697E-2</v>
      </c>
    </row>
    <row r="21699" spans="1:8" x14ac:dyDescent="0.2">
      <c r="A21699" s="2" t="s">
        <v>43572</v>
      </c>
      <c r="B21699" s="2" t="s">
        <v>43573</v>
      </c>
      <c r="C21699" s="2" t="s">
        <v>41105</v>
      </c>
      <c r="D21699" s="2" t="s">
        <v>41106</v>
      </c>
      <c r="E21699" s="55">
        <v>1.4991065364178299E-5</v>
      </c>
      <c r="F21699" s="2">
        <v>-2.99313911633457E-2</v>
      </c>
      <c r="G21699" s="2">
        <v>-1.6210648269724499</v>
      </c>
      <c r="H21699" s="2">
        <v>3.6830034727968197E-2</v>
      </c>
    </row>
    <row r="21700" spans="1:8" x14ac:dyDescent="0.2">
      <c r="A21700" s="2" t="s">
        <v>43574</v>
      </c>
      <c r="B21700" s="2" t="s">
        <v>43575</v>
      </c>
      <c r="C21700" s="2" t="s">
        <v>41105</v>
      </c>
      <c r="D21700" s="2" t="s">
        <v>41106</v>
      </c>
      <c r="E21700" s="55">
        <v>1.49747803105393E-5</v>
      </c>
      <c r="F21700" s="2">
        <v>-3.2098340315953197E-2</v>
      </c>
      <c r="G21700" s="2">
        <v>-1.6204376697564</v>
      </c>
      <c r="H21700" s="2">
        <v>3.5743126958823097E-2</v>
      </c>
    </row>
    <row r="21701" spans="1:8" x14ac:dyDescent="0.2">
      <c r="A21701" s="2" t="s">
        <v>43576</v>
      </c>
      <c r="B21701" s="2" t="s">
        <v>43577</v>
      </c>
      <c r="C21701" s="2" t="s">
        <v>41105</v>
      </c>
      <c r="D21701" s="2" t="s">
        <v>41106</v>
      </c>
      <c r="E21701" s="55">
        <v>1.4969656901398E-5</v>
      </c>
      <c r="F21701" s="2">
        <v>-3.9930737541653598E-2</v>
      </c>
      <c r="G21701" s="2">
        <v>-1.62024016974917</v>
      </c>
      <c r="H21701" s="2">
        <v>3.5400932569735803E-2</v>
      </c>
    </row>
    <row r="21702" spans="1:8" x14ac:dyDescent="0.2">
      <c r="A21702" s="2" t="s">
        <v>43578</v>
      </c>
      <c r="B21702" s="2" t="s">
        <v>43579</v>
      </c>
      <c r="C21702" s="2" t="s">
        <v>41105</v>
      </c>
      <c r="D21702" s="2" t="s">
        <v>41106</v>
      </c>
      <c r="E21702" s="55">
        <v>1.4959210168696799E-5</v>
      </c>
      <c r="F21702" s="2">
        <v>0.51061280132508002</v>
      </c>
      <c r="G21702" s="2">
        <v>1.61983717913162</v>
      </c>
      <c r="H21702" s="2">
        <v>3.4702828416056403E-2</v>
      </c>
    </row>
    <row r="21703" spans="1:8" x14ac:dyDescent="0.2">
      <c r="A21703" s="2" t="s">
        <v>43580</v>
      </c>
      <c r="B21703" s="2" t="s">
        <v>43581</v>
      </c>
      <c r="C21703" s="2" t="s">
        <v>41105</v>
      </c>
      <c r="D21703" s="2" t="s">
        <v>41106</v>
      </c>
      <c r="E21703" s="55">
        <v>1.4948728365937599E-5</v>
      </c>
      <c r="F21703" s="2">
        <v>0.77063109623917903</v>
      </c>
      <c r="G21703" s="2">
        <v>1.6194324518261201</v>
      </c>
      <c r="H21703" s="2">
        <v>3.4001890562894502E-2</v>
      </c>
    </row>
    <row r="21704" spans="1:8" x14ac:dyDescent="0.2">
      <c r="A21704" s="2" t="s">
        <v>43582</v>
      </c>
      <c r="B21704" s="2" t="s">
        <v>43583</v>
      </c>
      <c r="C21704" s="2" t="s">
        <v>41105</v>
      </c>
      <c r="D21704" s="2" t="s">
        <v>41106</v>
      </c>
      <c r="E21704" s="55">
        <v>1.49486970778545E-5</v>
      </c>
      <c r="F21704" s="2">
        <v>0.56082423098223499</v>
      </c>
      <c r="G21704" s="2">
        <v>1.6194312431406801</v>
      </c>
      <c r="H21704" s="2">
        <v>3.3999797530871699E-2</v>
      </c>
    </row>
    <row r="21705" spans="1:8" x14ac:dyDescent="0.2">
      <c r="A21705" s="2" t="s">
        <v>43584</v>
      </c>
      <c r="B21705" s="2" t="s">
        <v>43585</v>
      </c>
      <c r="C21705" s="2" t="s">
        <v>41105</v>
      </c>
      <c r="D21705" s="2" t="s">
        <v>41106</v>
      </c>
      <c r="E21705" s="55">
        <v>1.4943960540359001E-5</v>
      </c>
      <c r="F21705" s="2">
        <v>0.21830668051138799</v>
      </c>
      <c r="G21705" s="2">
        <v>1.6192482273475399</v>
      </c>
      <c r="H21705" s="2">
        <v>3.3682894461435402E-2</v>
      </c>
    </row>
    <row r="21706" spans="1:8" x14ac:dyDescent="0.2">
      <c r="A21706" s="2" t="s">
        <v>43586</v>
      </c>
      <c r="B21706" s="2" t="s">
        <v>43587</v>
      </c>
      <c r="C21706" s="2" t="s">
        <v>41105</v>
      </c>
      <c r="D21706" s="2" t="s">
        <v>41106</v>
      </c>
      <c r="E21706" s="55">
        <v>1.4937227585498599E-5</v>
      </c>
      <c r="F21706" s="2">
        <v>4.4143500015603701E-2</v>
      </c>
      <c r="G21706" s="2">
        <v>1.61898793618846</v>
      </c>
      <c r="H21706" s="2">
        <v>3.3232246049596598E-2</v>
      </c>
    </row>
    <row r="21707" spans="1:8" x14ac:dyDescent="0.2">
      <c r="A21707" s="2" t="s">
        <v>43588</v>
      </c>
      <c r="B21707" s="2" t="s">
        <v>43589</v>
      </c>
      <c r="C21707" s="2" t="s">
        <v>41105</v>
      </c>
      <c r="D21707" s="2" t="s">
        <v>41106</v>
      </c>
      <c r="E21707" s="55">
        <v>1.49173471055697E-5</v>
      </c>
      <c r="F21707" s="2">
        <v>0.11338442485000599</v>
      </c>
      <c r="G21707" s="2">
        <v>1.61821844129729</v>
      </c>
      <c r="H21707" s="2">
        <v>3.1900424501864998E-2</v>
      </c>
    </row>
    <row r="21708" spans="1:8" x14ac:dyDescent="0.2">
      <c r="A21708" s="2" t="s">
        <v>43590</v>
      </c>
      <c r="B21708" s="2" t="s">
        <v>43591</v>
      </c>
      <c r="C21708" s="2" t="s">
        <v>41105</v>
      </c>
      <c r="D21708" s="2" t="s">
        <v>41106</v>
      </c>
      <c r="E21708" s="55">
        <v>1.49064413499378E-5</v>
      </c>
      <c r="F21708" s="2">
        <v>-5.2976653191607E-2</v>
      </c>
      <c r="G21708" s="2">
        <v>-1.61779573118085</v>
      </c>
      <c r="H21708" s="2">
        <v>3.1169078375204801E-2</v>
      </c>
    </row>
    <row r="21709" spans="1:8" x14ac:dyDescent="0.2">
      <c r="A21709" s="2" t="s">
        <v>43592</v>
      </c>
      <c r="B21709" s="2" t="s">
        <v>43593</v>
      </c>
      <c r="C21709" s="2" t="s">
        <v>41105</v>
      </c>
      <c r="D21709" s="2" t="s">
        <v>41106</v>
      </c>
      <c r="E21709" s="55">
        <v>1.49063909398173E-5</v>
      </c>
      <c r="F21709" s="2">
        <v>0.56103857689130798</v>
      </c>
      <c r="G21709" s="2">
        <v>1.6177937762980501</v>
      </c>
      <c r="H21709" s="2">
        <v>3.1165696605318899E-2</v>
      </c>
    </row>
    <row r="21710" spans="1:8" x14ac:dyDescent="0.2">
      <c r="A21710" s="2" t="s">
        <v>43594</v>
      </c>
      <c r="B21710" s="2" t="s">
        <v>43595</v>
      </c>
      <c r="C21710" s="2" t="s">
        <v>41105</v>
      </c>
      <c r="D21710" s="2" t="s">
        <v>41106</v>
      </c>
      <c r="E21710" s="55">
        <v>1.4894064596870901E-5</v>
      </c>
      <c r="F21710" s="2">
        <v>2.0350680886018102</v>
      </c>
      <c r="G21710" s="2">
        <v>1.61731549598809</v>
      </c>
      <c r="H21710" s="2">
        <v>3.0338437862897499E-2</v>
      </c>
    </row>
    <row r="21711" spans="1:8" x14ac:dyDescent="0.2">
      <c r="A21711" s="2" t="s">
        <v>43596</v>
      </c>
      <c r="B21711" s="2" t="s">
        <v>43597</v>
      </c>
      <c r="C21711" s="2" t="s">
        <v>41105</v>
      </c>
      <c r="D21711" s="2" t="s">
        <v>41106</v>
      </c>
      <c r="E21711" s="55">
        <v>1.4893637487300999E-5</v>
      </c>
      <c r="F21711" s="2">
        <v>-0.18960412265024901</v>
      </c>
      <c r="G21711" s="2">
        <v>-1.61729891387535</v>
      </c>
      <c r="H21711" s="2">
        <v>3.0309760957099901E-2</v>
      </c>
    </row>
    <row r="21712" spans="1:8" x14ac:dyDescent="0.2">
      <c r="A21712" s="2" t="s">
        <v>43598</v>
      </c>
      <c r="B21712" s="2" t="s">
        <v>43599</v>
      </c>
      <c r="C21712" s="2" t="s">
        <v>41105</v>
      </c>
      <c r="D21712" s="2" t="s">
        <v>41106</v>
      </c>
      <c r="E21712" s="55">
        <v>1.48804947042169E-5</v>
      </c>
      <c r="F21712" s="2">
        <v>-5.7468418127494099E-2</v>
      </c>
      <c r="G21712" s="2">
        <v>-1.6167883423268801</v>
      </c>
      <c r="H21712" s="2">
        <v>2.9426928579883199E-2</v>
      </c>
    </row>
    <row r="21713" spans="1:8" x14ac:dyDescent="0.2">
      <c r="A21713" s="2" t="s">
        <v>43600</v>
      </c>
      <c r="B21713" s="2" t="s">
        <v>43601</v>
      </c>
      <c r="C21713" s="2" t="s">
        <v>41105</v>
      </c>
      <c r="D21713" s="2" t="s">
        <v>41106</v>
      </c>
      <c r="E21713" s="55">
        <v>1.48611374193308E-5</v>
      </c>
      <c r="F21713" s="2">
        <v>1.3207721844012199</v>
      </c>
      <c r="G21713" s="2">
        <v>1.61603523341151</v>
      </c>
      <c r="H21713" s="2">
        <v>2.8125232183785698E-2</v>
      </c>
    </row>
    <row r="21714" spans="1:8" x14ac:dyDescent="0.2">
      <c r="A21714" s="2" t="s">
        <v>43602</v>
      </c>
      <c r="B21714" s="2" t="s">
        <v>43603</v>
      </c>
      <c r="C21714" s="2" t="s">
        <v>41105</v>
      </c>
      <c r="D21714" s="2" t="s">
        <v>41106</v>
      </c>
      <c r="E21714" s="55">
        <v>1.48577153959994E-5</v>
      </c>
      <c r="F21714" s="2">
        <v>4.4023179703215301E-2</v>
      </c>
      <c r="G21714" s="2">
        <v>1.61590195859291</v>
      </c>
      <c r="H21714" s="2">
        <v>2.7894939086184199E-2</v>
      </c>
    </row>
    <row r="21715" spans="1:8" x14ac:dyDescent="0.2">
      <c r="A21715" s="2" t="s">
        <v>43604</v>
      </c>
      <c r="B21715" s="2" t="s">
        <v>43605</v>
      </c>
      <c r="C21715" s="2" t="s">
        <v>41105</v>
      </c>
      <c r="D21715" s="2" t="s">
        <v>41106</v>
      </c>
      <c r="E21715" s="55">
        <v>1.4855592475715399E-5</v>
      </c>
      <c r="F21715" s="2">
        <v>-5.6430351916550499E-2</v>
      </c>
      <c r="G21715" s="2">
        <v>-1.6158192579536601</v>
      </c>
      <c r="H21715" s="2">
        <v>2.7752045523310499E-2</v>
      </c>
    </row>
    <row r="21716" spans="1:8" x14ac:dyDescent="0.2">
      <c r="A21716" s="2" t="s">
        <v>43606</v>
      </c>
      <c r="B21716" s="2" t="s">
        <v>43607</v>
      </c>
      <c r="C21716" s="2" t="s">
        <v>41105</v>
      </c>
      <c r="D21716" s="2" t="s">
        <v>41106</v>
      </c>
      <c r="E21716" s="55">
        <v>1.4853566616568299E-5</v>
      </c>
      <c r="F21716" s="2">
        <v>4.4051294250372297E-2</v>
      </c>
      <c r="G21716" s="2">
        <v>1.61574032346037</v>
      </c>
      <c r="H21716" s="2">
        <v>2.7615666083580698E-2</v>
      </c>
    </row>
    <row r="21717" spans="1:8" x14ac:dyDescent="0.2">
      <c r="A21717" s="2" t="s">
        <v>43608</v>
      </c>
      <c r="B21717" s="2" t="s">
        <v>43609</v>
      </c>
      <c r="C21717" s="2" t="s">
        <v>41105</v>
      </c>
      <c r="D21717" s="2" t="s">
        <v>41106</v>
      </c>
      <c r="E21717" s="55">
        <v>1.4845927874485001E-5</v>
      </c>
      <c r="F21717" s="2">
        <v>0.134502300401978</v>
      </c>
      <c r="G21717" s="2">
        <v>1.6154425600425999</v>
      </c>
      <c r="H21717" s="2">
        <v>2.7101263916740101E-2</v>
      </c>
    </row>
    <row r="21718" spans="1:8" x14ac:dyDescent="0.2">
      <c r="A21718" s="2" t="s">
        <v>43610</v>
      </c>
      <c r="B21718" s="2" t="s">
        <v>43611</v>
      </c>
      <c r="C21718" s="2" t="s">
        <v>41105</v>
      </c>
      <c r="D21718" s="2" t="s">
        <v>41106</v>
      </c>
      <c r="E21718" s="55">
        <v>1.48427984677513E-5</v>
      </c>
      <c r="F21718" s="2">
        <v>4.40087020322079E-2</v>
      </c>
      <c r="G21718" s="2">
        <v>1.6153205135150099</v>
      </c>
      <c r="H21718" s="2">
        <v>2.68904494321167E-2</v>
      </c>
    </row>
    <row r="21719" spans="1:8" x14ac:dyDescent="0.2">
      <c r="A21719" s="2" t="s">
        <v>43612</v>
      </c>
      <c r="B21719" s="2" t="s">
        <v>43613</v>
      </c>
      <c r="C21719" s="2" t="s">
        <v>41105</v>
      </c>
      <c r="D21719" s="2" t="s">
        <v>41106</v>
      </c>
      <c r="E21719" s="55">
        <v>1.48405507812699E-5</v>
      </c>
      <c r="F21719" s="2">
        <v>1.7121468023584401</v>
      </c>
      <c r="G21719" s="2">
        <v>1.61523283241362</v>
      </c>
      <c r="H21719" s="2">
        <v>2.6739005170409499E-2</v>
      </c>
    </row>
    <row r="21720" spans="1:8" x14ac:dyDescent="0.2">
      <c r="A21720" s="2" t="s">
        <v>43614</v>
      </c>
      <c r="B21720" s="2" t="s">
        <v>43615</v>
      </c>
      <c r="C21720" s="2" t="s">
        <v>41105</v>
      </c>
      <c r="D21720" s="2" t="s">
        <v>41106</v>
      </c>
      <c r="E21720" s="55">
        <v>1.4822267799585701E-5</v>
      </c>
      <c r="F21720" s="2">
        <v>0.23207974328433401</v>
      </c>
      <c r="G21720" s="2">
        <v>1.61451895177311</v>
      </c>
      <c r="H21720" s="2">
        <v>2.5506284550739E-2</v>
      </c>
    </row>
    <row r="21721" spans="1:8" x14ac:dyDescent="0.2">
      <c r="A21721" s="2" t="s">
        <v>43616</v>
      </c>
      <c r="B21721" s="2" t="s">
        <v>43617</v>
      </c>
      <c r="C21721" s="2" t="s">
        <v>41105</v>
      </c>
      <c r="D21721" s="2" t="s">
        <v>41106</v>
      </c>
      <c r="E21721" s="55">
        <v>1.48179895591571E-5</v>
      </c>
      <c r="F21721" s="2">
        <v>1.57069986577022</v>
      </c>
      <c r="G21721" s="2">
        <v>1.61435173006458</v>
      </c>
      <c r="H21721" s="2">
        <v>2.52176068636807E-2</v>
      </c>
    </row>
    <row r="21722" spans="1:8" x14ac:dyDescent="0.2">
      <c r="A21722" s="2" t="s">
        <v>43618</v>
      </c>
      <c r="B21722" s="2" t="s">
        <v>43619</v>
      </c>
      <c r="C21722" s="2" t="s">
        <v>41105</v>
      </c>
      <c r="D21722" s="2" t="s">
        <v>41106</v>
      </c>
      <c r="E21722" s="55">
        <v>1.4808660123377599E-5</v>
      </c>
      <c r="F21722" s="2">
        <v>-5.6417550222598901E-2</v>
      </c>
      <c r="G21722" s="2">
        <v>-1.6139868468682601</v>
      </c>
      <c r="H21722" s="2">
        <v>2.45878065851803E-2</v>
      </c>
    </row>
    <row r="21723" spans="1:8" x14ac:dyDescent="0.2">
      <c r="A21723" s="2" t="s">
        <v>43620</v>
      </c>
      <c r="B21723" s="2" t="s">
        <v>43621</v>
      </c>
      <c r="C21723" s="2" t="s">
        <v>41105</v>
      </c>
      <c r="D21723" s="2" t="s">
        <v>41106</v>
      </c>
      <c r="E21723" s="55">
        <v>1.48026103211629E-5</v>
      </c>
      <c r="F21723" s="2">
        <v>-5.1419092079686202E-2</v>
      </c>
      <c r="G21723" s="2">
        <v>-1.61375006627803</v>
      </c>
      <c r="H21723" s="2">
        <v>2.41791917437073E-2</v>
      </c>
    </row>
    <row r="21724" spans="1:8" x14ac:dyDescent="0.2">
      <c r="A21724" s="2" t="s">
        <v>43622</v>
      </c>
      <c r="B21724" s="2" t="s">
        <v>43623</v>
      </c>
      <c r="C21724" s="2" t="s">
        <v>41105</v>
      </c>
      <c r="D21724" s="2" t="s">
        <v>41106</v>
      </c>
      <c r="E21724" s="55">
        <v>1.47826815066754E-5</v>
      </c>
      <c r="F21724" s="2">
        <v>4.3971839001897703E-2</v>
      </c>
      <c r="G21724" s="2">
        <v>1.6129691498057901</v>
      </c>
      <c r="H21724" s="2">
        <v>2.2831980594914598E-2</v>
      </c>
    </row>
    <row r="21725" spans="1:8" x14ac:dyDescent="0.2">
      <c r="A21725" s="2" t="s">
        <v>43624</v>
      </c>
      <c r="B21725" s="2" t="s">
        <v>43625</v>
      </c>
      <c r="C21725" s="2" t="s">
        <v>41105</v>
      </c>
      <c r="D21725" s="2" t="s">
        <v>41106</v>
      </c>
      <c r="E21725" s="55">
        <v>1.47800816276966E-5</v>
      </c>
      <c r="F21725" s="2">
        <v>-3.2558464666187198E-2</v>
      </c>
      <c r="G21725" s="2">
        <v>-1.61286716725568</v>
      </c>
      <c r="H21725" s="2">
        <v>2.2656091828356501E-2</v>
      </c>
    </row>
    <row r="21726" spans="1:8" x14ac:dyDescent="0.2">
      <c r="A21726" s="2" t="s">
        <v>43626</v>
      </c>
      <c r="B21726" s="2" t="s">
        <v>43627</v>
      </c>
      <c r="C21726" s="2" t="s">
        <v>41105</v>
      </c>
      <c r="D21726" s="2" t="s">
        <v>41106</v>
      </c>
      <c r="E21726" s="55">
        <v>1.4779225188332699E-5</v>
      </c>
      <c r="F21726" s="2">
        <v>4.3942184068533702E-2</v>
      </c>
      <c r="G21726" s="2">
        <v>1.61283356732345</v>
      </c>
      <c r="H21726" s="2">
        <v>2.2598144637969501E-2</v>
      </c>
    </row>
    <row r="21727" spans="1:8" x14ac:dyDescent="0.2">
      <c r="A21727" s="2" t="s">
        <v>43628</v>
      </c>
      <c r="B21727" s="2" t="s">
        <v>43629</v>
      </c>
      <c r="C21727" s="2" t="s">
        <v>41105</v>
      </c>
      <c r="D21727" s="2" t="s">
        <v>41106</v>
      </c>
      <c r="E21727" s="55">
        <v>1.4772671430352E-5</v>
      </c>
      <c r="F21727" s="2">
        <v>0.28523019652153597</v>
      </c>
      <c r="G21727" s="2">
        <v>1.61257636184586</v>
      </c>
      <c r="H21727" s="2">
        <v>2.2154602341338599E-2</v>
      </c>
    </row>
    <row r="21728" spans="1:8" x14ac:dyDescent="0.2">
      <c r="A21728" s="2" t="s">
        <v>43630</v>
      </c>
      <c r="B21728" s="2" t="s">
        <v>43631</v>
      </c>
      <c r="C21728" s="2" t="s">
        <v>41105</v>
      </c>
      <c r="D21728" s="2" t="s">
        <v>41106</v>
      </c>
      <c r="E21728" s="55">
        <v>1.4762478408592E-5</v>
      </c>
      <c r="F21728" s="2">
        <v>4.3982015455083401E-2</v>
      </c>
      <c r="G21728" s="2">
        <v>1.6121760232121001</v>
      </c>
      <c r="H21728" s="2">
        <v>2.14643724161654E-2</v>
      </c>
    </row>
    <row r="21729" spans="1:8" x14ac:dyDescent="0.2">
      <c r="A21729" s="2" t="s">
        <v>43632</v>
      </c>
      <c r="B21729" s="2" t="s">
        <v>43633</v>
      </c>
      <c r="C21729" s="2" t="s">
        <v>41105</v>
      </c>
      <c r="D21729" s="2" t="s">
        <v>41106</v>
      </c>
      <c r="E21729" s="55">
        <v>1.47138683088688E-5</v>
      </c>
      <c r="F21729" s="2">
        <v>-0.19291404691578701</v>
      </c>
      <c r="G21729" s="2">
        <v>-1.61026164028987</v>
      </c>
      <c r="H21729" s="2">
        <v>1.81661248906466E-2</v>
      </c>
    </row>
    <row r="21730" spans="1:8" x14ac:dyDescent="0.2">
      <c r="A21730" s="2" t="s">
        <v>43634</v>
      </c>
      <c r="B21730" s="2" t="s">
        <v>43635</v>
      </c>
      <c r="C21730" s="2" t="s">
        <v>41105</v>
      </c>
      <c r="D21730" s="2" t="s">
        <v>41106</v>
      </c>
      <c r="E21730" s="55">
        <v>1.4710228337877501E-5</v>
      </c>
      <c r="F21730" s="2">
        <v>4.3868517094355498E-2</v>
      </c>
      <c r="G21730" s="2">
        <v>1.61011794325603</v>
      </c>
      <c r="H21730" s="2">
        <v>1.7918710602044599E-2</v>
      </c>
    </row>
    <row r="21731" spans="1:8" x14ac:dyDescent="0.2">
      <c r="A21731" s="2" t="s">
        <v>43636</v>
      </c>
      <c r="B21731" s="2" t="s">
        <v>43637</v>
      </c>
      <c r="C21731" s="2" t="s">
        <v>41105</v>
      </c>
      <c r="D21731" s="2" t="s">
        <v>41106</v>
      </c>
      <c r="E21731" s="55">
        <v>1.47094825881933E-5</v>
      </c>
      <c r="F21731" s="2">
        <v>4.3993012447557003E-2</v>
      </c>
      <c r="G21731" s="2">
        <v>1.61008849693307</v>
      </c>
      <c r="H21731" s="2">
        <v>1.7868013317961801E-2</v>
      </c>
    </row>
    <row r="21732" spans="1:8" x14ac:dyDescent="0.2">
      <c r="A21732" s="2" t="s">
        <v>43638</v>
      </c>
      <c r="B21732" s="2" t="s">
        <v>43639</v>
      </c>
      <c r="C21732" s="2" t="s">
        <v>41105</v>
      </c>
      <c r="D21732" s="2" t="s">
        <v>41106</v>
      </c>
      <c r="E21732" s="55">
        <v>1.4708600079904601E-5</v>
      </c>
      <c r="F21732" s="2">
        <v>4.3904403331160399E-2</v>
      </c>
      <c r="G21732" s="2">
        <v>1.61005364799948</v>
      </c>
      <c r="H21732" s="2">
        <v>1.7808015639710899E-2</v>
      </c>
    </row>
    <row r="21733" spans="1:8" x14ac:dyDescent="0.2">
      <c r="A21733" s="2" t="s">
        <v>43640</v>
      </c>
      <c r="B21733" s="2" t="s">
        <v>43641</v>
      </c>
      <c r="C21733" s="2" t="s">
        <v>41105</v>
      </c>
      <c r="D21733" s="2" t="s">
        <v>41106</v>
      </c>
      <c r="E21733" s="55">
        <v>1.47069246456688E-5</v>
      </c>
      <c r="F21733" s="2">
        <v>-2.9752346042649001E-2</v>
      </c>
      <c r="G21733" s="2">
        <v>-1.6099874797797999</v>
      </c>
      <c r="H21733" s="2">
        <v>1.7694100675645301E-2</v>
      </c>
    </row>
    <row r="21734" spans="1:8" x14ac:dyDescent="0.2">
      <c r="A21734" s="2" t="s">
        <v>43642</v>
      </c>
      <c r="B21734" s="2" t="s">
        <v>43643</v>
      </c>
      <c r="C21734" s="2" t="s">
        <v>41105</v>
      </c>
      <c r="D21734" s="2" t="s">
        <v>41106</v>
      </c>
      <c r="E21734" s="55">
        <v>1.46929769136994E-5</v>
      </c>
      <c r="F21734" s="2">
        <v>-2.6152897813689201E-2</v>
      </c>
      <c r="G21734" s="2">
        <v>-1.6094362410857499</v>
      </c>
      <c r="H21734" s="2">
        <v>1.67452721261525E-2</v>
      </c>
    </row>
    <row r="21735" spans="1:8" x14ac:dyDescent="0.2">
      <c r="A21735" s="2" t="s">
        <v>43644</v>
      </c>
      <c r="B21735" s="2" t="s">
        <v>43645</v>
      </c>
      <c r="C21735" s="2" t="s">
        <v>41105</v>
      </c>
      <c r="D21735" s="2" t="s">
        <v>41106</v>
      </c>
      <c r="E21735" s="55">
        <v>1.4692749989331099E-5</v>
      </c>
      <c r="F21735" s="2">
        <v>4.3884641168442602E-2</v>
      </c>
      <c r="G21735" s="2">
        <v>1.6094272667495599</v>
      </c>
      <c r="H21735" s="2">
        <v>1.67298275922887E-2</v>
      </c>
    </row>
    <row r="21736" spans="1:8" x14ac:dyDescent="0.2">
      <c r="A21736" s="2" t="s">
        <v>43646</v>
      </c>
      <c r="B21736" s="2" t="s">
        <v>43647</v>
      </c>
      <c r="C21736" s="2" t="s">
        <v>41105</v>
      </c>
      <c r="D21736" s="2" t="s">
        <v>41106</v>
      </c>
      <c r="E21736" s="55">
        <v>1.46851156290762E-5</v>
      </c>
      <c r="F21736" s="2">
        <v>0.16327538220463</v>
      </c>
      <c r="G21736" s="2">
        <v>1.6091252354822001</v>
      </c>
      <c r="H21736" s="2">
        <v>1.6210092056341701E-2</v>
      </c>
    </row>
    <row r="21737" spans="1:8" x14ac:dyDescent="0.2">
      <c r="A21737" s="2" t="s">
        <v>43648</v>
      </c>
      <c r="B21737" s="2" t="s">
        <v>43649</v>
      </c>
      <c r="C21737" s="2" t="s">
        <v>41105</v>
      </c>
      <c r="D21737" s="2" t="s">
        <v>41106</v>
      </c>
      <c r="E21737" s="55">
        <v>1.4682205080496201E-5</v>
      </c>
      <c r="F21737" s="2">
        <v>0.30741162400519401</v>
      </c>
      <c r="G21737" s="2">
        <v>1.60901003181007</v>
      </c>
      <c r="H21737" s="2">
        <v>1.6011875226376499E-2</v>
      </c>
    </row>
    <row r="21738" spans="1:8" x14ac:dyDescent="0.2">
      <c r="A21738" s="2" t="s">
        <v>43650</v>
      </c>
      <c r="B21738" s="2" t="s">
        <v>43651</v>
      </c>
      <c r="C21738" s="2" t="s">
        <v>41105</v>
      </c>
      <c r="D21738" s="2" t="s">
        <v>41106</v>
      </c>
      <c r="E21738" s="55">
        <v>1.46763883693835E-5</v>
      </c>
      <c r="F21738" s="2">
        <v>-2.9725512446218801E-2</v>
      </c>
      <c r="G21738" s="2">
        <v>-1.6087797048980601</v>
      </c>
      <c r="H21738" s="2">
        <v>1.56156225065165E-2</v>
      </c>
    </row>
    <row r="21739" spans="1:8" x14ac:dyDescent="0.2">
      <c r="A21739" s="2" t="s">
        <v>43652</v>
      </c>
      <c r="B21739" s="2" t="s">
        <v>43653</v>
      </c>
      <c r="C21739" s="2" t="s">
        <v>41105</v>
      </c>
      <c r="D21739" s="2" t="s">
        <v>41106</v>
      </c>
      <c r="E21739" s="55">
        <v>1.46753015077827E-5</v>
      </c>
      <c r="F21739" s="2">
        <v>1.6991476541430199</v>
      </c>
      <c r="G21739" s="2">
        <v>1.60873665417821</v>
      </c>
      <c r="H21739" s="2">
        <v>1.55415646581214E-2</v>
      </c>
    </row>
    <row r="21740" spans="1:8" x14ac:dyDescent="0.2">
      <c r="A21740" s="2" t="s">
        <v>43654</v>
      </c>
      <c r="B21740" s="2" t="s">
        <v>43655</v>
      </c>
      <c r="C21740" s="2" t="s">
        <v>41105</v>
      </c>
      <c r="D21740" s="2" t="s">
        <v>41106</v>
      </c>
      <c r="E21740" s="55">
        <v>1.46571538767182E-5</v>
      </c>
      <c r="F21740" s="2">
        <v>0.33274382650328299</v>
      </c>
      <c r="G21740" s="2">
        <v>1.6080171822742</v>
      </c>
      <c r="H21740" s="2">
        <v>1.4304188978966801E-2</v>
      </c>
    </row>
    <row r="21741" spans="1:8" x14ac:dyDescent="0.2">
      <c r="A21741" s="2" t="s">
        <v>43656</v>
      </c>
      <c r="B21741" s="2" t="s">
        <v>43657</v>
      </c>
      <c r="C21741" s="2" t="s">
        <v>41105</v>
      </c>
      <c r="D21741" s="2" t="s">
        <v>41106</v>
      </c>
      <c r="E21741" s="55">
        <v>1.4652520881286399E-5</v>
      </c>
      <c r="F21741" s="2">
        <v>0.87281353956183505</v>
      </c>
      <c r="G21741" s="2">
        <v>1.60783331048022</v>
      </c>
      <c r="H21741" s="2">
        <v>1.39880479428842E-2</v>
      </c>
    </row>
    <row r="21742" spans="1:8" x14ac:dyDescent="0.2">
      <c r="A21742" s="2" t="s">
        <v>43658</v>
      </c>
      <c r="B21742" s="2" t="s">
        <v>43659</v>
      </c>
      <c r="C21742" s="2" t="s">
        <v>41105</v>
      </c>
      <c r="D21742" s="2" t="s">
        <v>41106</v>
      </c>
      <c r="E21742" s="55">
        <v>1.4652401660098E-5</v>
      </c>
      <c r="F21742" s="2">
        <v>4.38210278882184E-2</v>
      </c>
      <c r="G21742" s="2">
        <v>1.60782857785182</v>
      </c>
      <c r="H21742" s="2">
        <v>1.39799113479775E-2</v>
      </c>
    </row>
    <row r="21743" spans="1:8" x14ac:dyDescent="0.2">
      <c r="A21743" s="2" t="s">
        <v>43660</v>
      </c>
      <c r="B21743" s="2" t="s">
        <v>43661</v>
      </c>
      <c r="C21743" s="2" t="s">
        <v>41105</v>
      </c>
      <c r="D21743" s="2" t="s">
        <v>41106</v>
      </c>
      <c r="E21743" s="55">
        <v>1.4642869586412001E-5</v>
      </c>
      <c r="F21743" s="2">
        <v>0.22051573214742501</v>
      </c>
      <c r="G21743" s="2">
        <v>1.6074500207835001</v>
      </c>
      <c r="H21743" s="2">
        <v>1.3329152804527801E-2</v>
      </c>
    </row>
    <row r="21744" spans="1:8" x14ac:dyDescent="0.2">
      <c r="A21744" s="2" t="s">
        <v>43662</v>
      </c>
      <c r="B21744" s="2" t="s">
        <v>43663</v>
      </c>
      <c r="C21744" s="2" t="s">
        <v>41105</v>
      </c>
      <c r="D21744" s="2" t="s">
        <v>41106</v>
      </c>
      <c r="E21744" s="55">
        <v>1.46407638357271E-5</v>
      </c>
      <c r="F21744" s="2">
        <v>7.1725428163912701</v>
      </c>
      <c r="G21744" s="2">
        <v>1.6073663476733999</v>
      </c>
      <c r="H21744" s="2">
        <v>1.3185335219517501E-2</v>
      </c>
    </row>
    <row r="21745" spans="1:8" x14ac:dyDescent="0.2">
      <c r="A21745" s="2" t="s">
        <v>43664</v>
      </c>
      <c r="B21745" s="2" t="s">
        <v>43665</v>
      </c>
      <c r="C21745" s="2" t="s">
        <v>41105</v>
      </c>
      <c r="D21745" s="2" t="s">
        <v>41106</v>
      </c>
      <c r="E21745" s="55">
        <v>1.4633640421091201E-5</v>
      </c>
      <c r="F21745" s="2">
        <v>0.38945177354918598</v>
      </c>
      <c r="G21745" s="2">
        <v>1.6070831735001201</v>
      </c>
      <c r="H21745" s="2">
        <v>1.26986701672487E-2</v>
      </c>
    </row>
    <row r="21746" spans="1:8" x14ac:dyDescent="0.2">
      <c r="A21746" s="2" t="s">
        <v>43666</v>
      </c>
      <c r="B21746" s="2" t="s">
        <v>43667</v>
      </c>
      <c r="C21746" s="2" t="s">
        <v>41105</v>
      </c>
      <c r="D21746" s="2" t="s">
        <v>41106</v>
      </c>
      <c r="E21746" s="55">
        <v>1.46213810289231E-5</v>
      </c>
      <c r="F21746" s="2">
        <v>1.93144897908613</v>
      </c>
      <c r="G21746" s="2">
        <v>1.60659539102157</v>
      </c>
      <c r="H21746" s="2">
        <v>1.18605649558274E-2</v>
      </c>
    </row>
    <row r="21747" spans="1:8" x14ac:dyDescent="0.2">
      <c r="A21747" s="2" t="s">
        <v>43668</v>
      </c>
      <c r="B21747" s="2" t="s">
        <v>43669</v>
      </c>
      <c r="C21747" s="2" t="s">
        <v>41105</v>
      </c>
      <c r="D21747" s="2" t="s">
        <v>41106</v>
      </c>
      <c r="E21747" s="55">
        <v>1.46170357497866E-5</v>
      </c>
      <c r="F21747" s="2">
        <v>-8.6080606540491197E-2</v>
      </c>
      <c r="G21747" s="2">
        <v>-1.60642236525388</v>
      </c>
      <c r="H21747" s="2">
        <v>1.1563334149622901E-2</v>
      </c>
    </row>
    <row r="21748" spans="1:8" x14ac:dyDescent="0.2">
      <c r="A21748" s="2" t="s">
        <v>43670</v>
      </c>
      <c r="B21748" s="2" t="s">
        <v>43671</v>
      </c>
      <c r="C21748" s="2" t="s">
        <v>41105</v>
      </c>
      <c r="D21748" s="2" t="s">
        <v>41106</v>
      </c>
      <c r="E21748" s="55">
        <v>1.46161582418314E-5</v>
      </c>
      <c r="F21748" s="2">
        <v>-0.112293779523679</v>
      </c>
      <c r="G21748" s="2">
        <v>-1.60638741503828</v>
      </c>
      <c r="H21748" s="2">
        <v>1.1503299112804601E-2</v>
      </c>
    </row>
    <row r="21749" spans="1:8" x14ac:dyDescent="0.2">
      <c r="A21749" s="2" t="s">
        <v>43672</v>
      </c>
      <c r="B21749" s="2" t="s">
        <v>43673</v>
      </c>
      <c r="C21749" s="2" t="s">
        <v>41105</v>
      </c>
      <c r="D21749" s="2" t="s">
        <v>41106</v>
      </c>
      <c r="E21749" s="55">
        <v>1.45975201653048E-5</v>
      </c>
      <c r="F21749" s="2">
        <v>0.24289095453140999</v>
      </c>
      <c r="G21749" s="2">
        <v>1.60564440419132</v>
      </c>
      <c r="H21749" s="2">
        <v>1.02273160731232E-2</v>
      </c>
    </row>
    <row r="21750" spans="1:8" x14ac:dyDescent="0.2">
      <c r="A21750" s="2" t="s">
        <v>43674</v>
      </c>
      <c r="B21750" s="2" t="s">
        <v>43675</v>
      </c>
      <c r="C21750" s="2" t="s">
        <v>41105</v>
      </c>
      <c r="D21750" s="2" t="s">
        <v>41106</v>
      </c>
      <c r="E21750" s="55">
        <v>1.45961884494561E-5</v>
      </c>
      <c r="F21750" s="2">
        <v>-5.7216143610277902E-2</v>
      </c>
      <c r="G21750" s="2">
        <v>-1.6055912655779601</v>
      </c>
      <c r="H21750" s="2">
        <v>1.01360829996619E-2</v>
      </c>
    </row>
    <row r="21751" spans="1:8" x14ac:dyDescent="0.2">
      <c r="A21751" s="2" t="s">
        <v>43676</v>
      </c>
      <c r="B21751" s="2" t="s">
        <v>43677</v>
      </c>
      <c r="C21751" s="2" t="s">
        <v>41105</v>
      </c>
      <c r="D21751" s="2" t="s">
        <v>41106</v>
      </c>
      <c r="E21751" s="55">
        <v>1.4593707215682E-5</v>
      </c>
      <c r="F21751" s="2">
        <v>0.73729801879067103</v>
      </c>
      <c r="G21751" s="2">
        <v>1.6054922408555601</v>
      </c>
      <c r="H21751" s="2">
        <v>9.9660766499759992E-3</v>
      </c>
    </row>
    <row r="21752" spans="1:8" x14ac:dyDescent="0.2">
      <c r="A21752" s="2" t="s">
        <v>43678</v>
      </c>
      <c r="B21752" s="2" t="s">
        <v>43679</v>
      </c>
      <c r="C21752" s="2" t="s">
        <v>41105</v>
      </c>
      <c r="D21752" s="2" t="s">
        <v>41106</v>
      </c>
      <c r="E21752" s="55">
        <v>1.45924171902623E-5</v>
      </c>
      <c r="F21752" s="2">
        <v>2.1227533339645902E-2</v>
      </c>
      <c r="G21752" s="2">
        <v>1.60544074756153</v>
      </c>
      <c r="H21752" s="2">
        <v>9.8776767394149999E-3</v>
      </c>
    </row>
    <row r="21753" spans="1:8" x14ac:dyDescent="0.2">
      <c r="A21753" s="2" t="s">
        <v>43680</v>
      </c>
      <c r="B21753" s="2" t="s">
        <v>43681</v>
      </c>
      <c r="C21753" s="2" t="s">
        <v>41105</v>
      </c>
      <c r="D21753" s="2" t="s">
        <v>41106</v>
      </c>
      <c r="E21753" s="55">
        <v>1.4588894989509E-5</v>
      </c>
      <c r="F21753" s="2">
        <v>-5.0830559131110599E-2</v>
      </c>
      <c r="G21753" s="2">
        <v>-1.6053001220482701</v>
      </c>
      <c r="H21753" s="2">
        <v>9.636275616589E-3</v>
      </c>
    </row>
    <row r="21754" spans="1:8" x14ac:dyDescent="0.2">
      <c r="A21754" s="2" t="s">
        <v>43682</v>
      </c>
      <c r="B21754" s="2" t="s">
        <v>43683</v>
      </c>
      <c r="C21754" s="2" t="s">
        <v>41105</v>
      </c>
      <c r="D21754" s="2" t="s">
        <v>41106</v>
      </c>
      <c r="E21754" s="55">
        <v>1.4574573926062801E-5</v>
      </c>
      <c r="F21754" s="2">
        <v>0.26501240194506998</v>
      </c>
      <c r="G21754" s="2">
        <v>1.60472786995455</v>
      </c>
      <c r="H21754" s="2">
        <v>8.6541520803606001E-3</v>
      </c>
    </row>
    <row r="21755" spans="1:8" x14ac:dyDescent="0.2">
      <c r="A21755" s="2" t="s">
        <v>43684</v>
      </c>
      <c r="B21755" s="2" t="s">
        <v>43685</v>
      </c>
      <c r="C21755" s="2" t="s">
        <v>41105</v>
      </c>
      <c r="D21755" s="2" t="s">
        <v>41106</v>
      </c>
      <c r="E21755" s="55">
        <v>1.45692637576467E-5</v>
      </c>
      <c r="F21755" s="2">
        <v>4.3880535518479001E-2</v>
      </c>
      <c r="G21755" s="2">
        <v>1.6045154873232601</v>
      </c>
      <c r="H21755" s="2">
        <v>8.2897410139638993E-3</v>
      </c>
    </row>
    <row r="21756" spans="1:8" x14ac:dyDescent="0.2">
      <c r="A21756" s="2" t="s">
        <v>43686</v>
      </c>
      <c r="B21756" s="2" t="s">
        <v>43687</v>
      </c>
      <c r="C21756" s="2" t="s">
        <v>41105</v>
      </c>
      <c r="D21756" s="2" t="s">
        <v>41106</v>
      </c>
      <c r="E21756" s="55">
        <v>1.4534682030498E-5</v>
      </c>
      <c r="F21756" s="2">
        <v>2.1194948428729401E-2</v>
      </c>
      <c r="G21756" s="2">
        <v>1.6031297887710301</v>
      </c>
      <c r="H21756" s="2">
        <v>5.9133111184568E-3</v>
      </c>
    </row>
    <row r="21757" spans="1:8" x14ac:dyDescent="0.2">
      <c r="A21757" s="2" t="s">
        <v>43688</v>
      </c>
      <c r="B21757" s="2" t="s">
        <v>43689</v>
      </c>
      <c r="C21757" s="2" t="s">
        <v>41105</v>
      </c>
      <c r="D21757" s="2" t="s">
        <v>41106</v>
      </c>
      <c r="E21757" s="55">
        <v>1.45329392198246E-5</v>
      </c>
      <c r="F21757" s="2">
        <v>0.70368066664932605</v>
      </c>
      <c r="G21757" s="2">
        <v>1.6030598349238701</v>
      </c>
      <c r="H21757" s="2">
        <v>5.7933968901222E-3</v>
      </c>
    </row>
    <row r="21758" spans="1:8" x14ac:dyDescent="0.2">
      <c r="A21758" s="2" t="s">
        <v>43690</v>
      </c>
      <c r="B21758" s="2" t="s">
        <v>43691</v>
      </c>
      <c r="C21758" s="2" t="s">
        <v>41105</v>
      </c>
      <c r="D21758" s="2" t="s">
        <v>41106</v>
      </c>
      <c r="E21758" s="55">
        <v>1.4520378903371E-5</v>
      </c>
      <c r="F21758" s="2">
        <v>0.28448336749647002</v>
      </c>
      <c r="G21758" s="2">
        <v>1.6025553437572899</v>
      </c>
      <c r="H21758" s="2">
        <v>4.9287578095840003E-3</v>
      </c>
    </row>
    <row r="21759" spans="1:8" x14ac:dyDescent="0.2">
      <c r="A21759" s="2" t="s">
        <v>43692</v>
      </c>
      <c r="B21759" s="2" t="s">
        <v>43693</v>
      </c>
      <c r="C21759" s="2" t="s">
        <v>41105</v>
      </c>
      <c r="D21759" s="2" t="s">
        <v>41106</v>
      </c>
      <c r="E21759" s="55">
        <v>1.4516928055763299E-5</v>
      </c>
      <c r="F21759" s="2">
        <v>0.15314015528093</v>
      </c>
      <c r="G21759" s="2">
        <v>1.6024166345444</v>
      </c>
      <c r="H21759" s="2">
        <v>4.6910740802657003E-3</v>
      </c>
    </row>
    <row r="21760" spans="1:8" x14ac:dyDescent="0.2">
      <c r="A21760" s="2" t="s">
        <v>43694</v>
      </c>
      <c r="B21760" s="2" t="s">
        <v>43695</v>
      </c>
      <c r="C21760" s="2" t="s">
        <v>41105</v>
      </c>
      <c r="D21760" s="2" t="s">
        <v>41106</v>
      </c>
      <c r="E21760" s="55">
        <v>1.4515596710062999E-5</v>
      </c>
      <c r="F21760" s="2">
        <v>-0.165494038202362</v>
      </c>
      <c r="G21760" s="2">
        <v>-1.6023631081568701</v>
      </c>
      <c r="H21760" s="2">
        <v>4.5993599968911997E-3</v>
      </c>
    </row>
    <row r="21761" spans="1:8" x14ac:dyDescent="0.2">
      <c r="A21761" s="2" t="s">
        <v>43696</v>
      </c>
      <c r="B21761" s="2" t="s">
        <v>43697</v>
      </c>
      <c r="C21761" s="2" t="s">
        <v>41105</v>
      </c>
      <c r="D21761" s="2" t="s">
        <v>41106</v>
      </c>
      <c r="E21761" s="55">
        <v>1.45031800511397E-5</v>
      </c>
      <c r="F21761" s="2">
        <v>-0.53666090903043895</v>
      </c>
      <c r="G21761" s="2">
        <v>-1.60186357705843</v>
      </c>
      <c r="H21761" s="2">
        <v>3.7435927264546E-3</v>
      </c>
    </row>
    <row r="21762" spans="1:8" x14ac:dyDescent="0.2">
      <c r="A21762" s="2" t="s">
        <v>43698</v>
      </c>
      <c r="B21762" s="2" t="s">
        <v>43699</v>
      </c>
      <c r="C21762" s="2" t="s">
        <v>41105</v>
      </c>
      <c r="D21762" s="2" t="s">
        <v>41106</v>
      </c>
      <c r="E21762" s="55">
        <v>1.4498495469306101E-5</v>
      </c>
      <c r="F21762" s="2">
        <v>0.82740253852916401</v>
      </c>
      <c r="G21762" s="2">
        <v>1.60167496134236</v>
      </c>
      <c r="H21762" s="2">
        <v>3.4205367806058999E-3</v>
      </c>
    </row>
    <row r="21763" spans="1:8" x14ac:dyDescent="0.2">
      <c r="A21763" s="2" t="s">
        <v>43700</v>
      </c>
      <c r="B21763" s="2" t="s">
        <v>43701</v>
      </c>
      <c r="C21763" s="2" t="s">
        <v>41105</v>
      </c>
      <c r="D21763" s="2" t="s">
        <v>41106</v>
      </c>
      <c r="E21763" s="55">
        <v>1.44962114019265E-5</v>
      </c>
      <c r="F21763" s="2">
        <v>4.3670373777697898E-2</v>
      </c>
      <c r="G21763" s="2">
        <v>1.6015829675847699</v>
      </c>
      <c r="H21763" s="2">
        <v>3.2629861385843999E-3</v>
      </c>
    </row>
    <row r="21764" spans="1:8" x14ac:dyDescent="0.2">
      <c r="A21764" s="2" t="s">
        <v>43702</v>
      </c>
      <c r="B21764" s="2" t="s">
        <v>43703</v>
      </c>
      <c r="C21764" s="2" t="s">
        <v>41105</v>
      </c>
      <c r="D21764" s="2" t="s">
        <v>41106</v>
      </c>
      <c r="E21764" s="55">
        <v>1.4473262570313701E-5</v>
      </c>
      <c r="F21764" s="2">
        <v>0.10923585409561</v>
      </c>
      <c r="G21764" s="2">
        <v>1.6006575746160201</v>
      </c>
      <c r="H21764" s="2">
        <v>1.6786400499979E-3</v>
      </c>
    </row>
    <row r="21765" spans="1:8" x14ac:dyDescent="0.2">
      <c r="A21765" s="2" t="s">
        <v>43704</v>
      </c>
      <c r="B21765" s="2" t="s">
        <v>43705</v>
      </c>
      <c r="C21765" s="2" t="s">
        <v>41105</v>
      </c>
      <c r="D21765" s="2" t="s">
        <v>41106</v>
      </c>
      <c r="E21765" s="55">
        <v>1.44724413276842E-5</v>
      </c>
      <c r="F21765" s="2">
        <v>-5.44486923556768E-2</v>
      </c>
      <c r="G21765" s="2">
        <v>-1.6006244215602301</v>
      </c>
      <c r="H21765" s="2">
        <v>1.6218963820207001E-3</v>
      </c>
    </row>
    <row r="21766" spans="1:8" x14ac:dyDescent="0.2">
      <c r="A21766" s="2" t="s">
        <v>43706</v>
      </c>
      <c r="B21766" s="2" t="s">
        <v>43707</v>
      </c>
      <c r="C21766" s="2" t="s">
        <v>41105</v>
      </c>
      <c r="D21766" s="2" t="s">
        <v>41106</v>
      </c>
      <c r="E21766" s="55">
        <v>1.44627358714677E-5</v>
      </c>
      <c r="F21766" s="2">
        <v>-0.49335364674854998</v>
      </c>
      <c r="G21766" s="2">
        <v>-1.6002324237322501</v>
      </c>
      <c r="H21766" s="2">
        <v>9.5105503718069995E-4</v>
      </c>
    </row>
    <row r="21767" spans="1:8" x14ac:dyDescent="0.2">
      <c r="A21767" s="2" t="s">
        <v>43708</v>
      </c>
      <c r="B21767" s="2" t="s">
        <v>43709</v>
      </c>
      <c r="C21767" s="2" t="s">
        <v>41105</v>
      </c>
      <c r="D21767" s="2" t="s">
        <v>41106</v>
      </c>
      <c r="E21767" s="55">
        <v>1.4433975975780599E-5</v>
      </c>
      <c r="F21767" s="2">
        <v>4.36652100550141E-2</v>
      </c>
      <c r="G21767" s="2">
        <v>1.59906871581851</v>
      </c>
      <c r="H21767" s="2">
        <v>-1.03947629227E-3</v>
      </c>
    </row>
    <row r="21768" spans="1:8" x14ac:dyDescent="0.2">
      <c r="A21768" s="2" t="s">
        <v>43710</v>
      </c>
      <c r="B21768" s="2" t="s">
        <v>43711</v>
      </c>
      <c r="C21768" s="2" t="s">
        <v>41105</v>
      </c>
      <c r="D21768" s="2" t="s">
        <v>41106</v>
      </c>
      <c r="E21768" s="55">
        <v>1.44334169146498E-5</v>
      </c>
      <c r="F21768" s="2">
        <v>-5.5835014108080602E-2</v>
      </c>
      <c r="G21768" s="2">
        <v>-1.59904606323233</v>
      </c>
      <c r="H21768" s="2">
        <v>-1.0782093467520001E-3</v>
      </c>
    </row>
    <row r="21769" spans="1:8" x14ac:dyDescent="0.2">
      <c r="A21769" s="2" t="s">
        <v>43712</v>
      </c>
      <c r="B21769" s="2" t="s">
        <v>43713</v>
      </c>
      <c r="C21769" s="2" t="s">
        <v>41105</v>
      </c>
      <c r="D21769" s="2" t="s">
        <v>41106</v>
      </c>
      <c r="E21769" s="55">
        <v>1.44209666580463E-5</v>
      </c>
      <c r="F21769" s="2">
        <v>4.3590901439618003E-2</v>
      </c>
      <c r="G21769" s="2">
        <v>1.5985412808397099</v>
      </c>
      <c r="H21769" s="2">
        <v>-1.9411809857907E-3</v>
      </c>
    </row>
    <row r="21770" spans="1:8" x14ac:dyDescent="0.2">
      <c r="A21770" s="2" t="s">
        <v>43714</v>
      </c>
      <c r="B21770" s="2" t="s">
        <v>43715</v>
      </c>
      <c r="C21770" s="2" t="s">
        <v>41105</v>
      </c>
      <c r="D21770" s="2" t="s">
        <v>41106</v>
      </c>
      <c r="E21770" s="55">
        <v>1.4414080586222501E-5</v>
      </c>
      <c r="F21770" s="2">
        <v>-3.4263991413628403E-2</v>
      </c>
      <c r="G21770" s="2">
        <v>-1.5982618366457899</v>
      </c>
      <c r="H21770" s="2">
        <v>-2.4187992101243E-3</v>
      </c>
    </row>
    <row r="21771" spans="1:8" x14ac:dyDescent="0.2">
      <c r="A21771" s="2" t="s">
        <v>43716</v>
      </c>
      <c r="B21771" s="2" t="s">
        <v>43717</v>
      </c>
      <c r="C21771" s="2" t="s">
        <v>41105</v>
      </c>
      <c r="D21771" s="2" t="s">
        <v>41106</v>
      </c>
      <c r="E21771" s="55">
        <v>1.4409456137842701E-5</v>
      </c>
      <c r="F21771" s="2">
        <v>4.3921243442205098E-2</v>
      </c>
      <c r="G21771" s="2">
        <v>1.5980740691825499</v>
      </c>
      <c r="H21771" s="2">
        <v>-2.7396792193029999E-3</v>
      </c>
    </row>
    <row r="21772" spans="1:8" x14ac:dyDescent="0.2">
      <c r="A21772" s="2" t="s">
        <v>43718</v>
      </c>
      <c r="B21772" s="2" t="s">
        <v>43719</v>
      </c>
      <c r="C21772" s="2" t="s">
        <v>41105</v>
      </c>
      <c r="D21772" s="2" t="s">
        <v>41106</v>
      </c>
      <c r="E21772" s="55">
        <v>1.4396699565044499E-5</v>
      </c>
      <c r="F21772" s="2">
        <v>4.3591529365810698E-2</v>
      </c>
      <c r="G21772" s="2">
        <v>1.5975556842535801</v>
      </c>
      <c r="H21772" s="2">
        <v>-3.6253630820573001E-3</v>
      </c>
    </row>
    <row r="21773" spans="1:8" x14ac:dyDescent="0.2">
      <c r="A21773" s="2" t="s">
        <v>43720</v>
      </c>
      <c r="B21773" s="2" t="s">
        <v>43721</v>
      </c>
      <c r="C21773" s="2" t="s">
        <v>41105</v>
      </c>
      <c r="D21773" s="2" t="s">
        <v>41106</v>
      </c>
      <c r="E21773" s="55">
        <v>1.43949333465399E-5</v>
      </c>
      <c r="F21773" s="2">
        <v>0.62912092092160998</v>
      </c>
      <c r="G21773" s="2">
        <v>1.5974838615089799</v>
      </c>
      <c r="H21773" s="2">
        <v>-3.7480527931873999E-3</v>
      </c>
    </row>
    <row r="21774" spans="1:8" x14ac:dyDescent="0.2">
      <c r="A21774" s="2" t="s">
        <v>43722</v>
      </c>
      <c r="B21774" s="2" t="s">
        <v>43723</v>
      </c>
      <c r="C21774" s="2" t="s">
        <v>41105</v>
      </c>
      <c r="D21774" s="2" t="s">
        <v>41106</v>
      </c>
      <c r="E21774" s="55">
        <v>1.43913004299057E-5</v>
      </c>
      <c r="F21774" s="2">
        <v>0.44013505984168799</v>
      </c>
      <c r="G21774" s="2">
        <v>1.5973360921883499</v>
      </c>
      <c r="H21774" s="2">
        <v>-4.0004593159617E-3</v>
      </c>
    </row>
    <row r="21775" spans="1:8" x14ac:dyDescent="0.2">
      <c r="A21775" s="2" t="s">
        <v>43724</v>
      </c>
      <c r="B21775" s="2" t="s">
        <v>43725</v>
      </c>
      <c r="C21775" s="2" t="s">
        <v>41105</v>
      </c>
      <c r="D21775" s="2" t="s">
        <v>41106</v>
      </c>
      <c r="E21775" s="55">
        <v>1.43854134730947E-5</v>
      </c>
      <c r="F21775" s="2">
        <v>6.8699986328941406E-2</v>
      </c>
      <c r="G21775" s="2">
        <v>1.59709653124402</v>
      </c>
      <c r="H21775" s="2">
        <v>-4.4096065860870001E-3</v>
      </c>
    </row>
    <row r="21776" spans="1:8" x14ac:dyDescent="0.2">
      <c r="A21776" s="2" t="s">
        <v>43726</v>
      </c>
      <c r="B21776" s="2" t="s">
        <v>43727</v>
      </c>
      <c r="C21776" s="2" t="s">
        <v>41105</v>
      </c>
      <c r="D21776" s="2" t="s">
        <v>41106</v>
      </c>
      <c r="E21776" s="55">
        <v>1.43773939265124E-5</v>
      </c>
      <c r="F21776" s="2">
        <v>-0.18538221791838699</v>
      </c>
      <c r="G21776" s="2">
        <v>-1.59676997207708</v>
      </c>
      <c r="H21776" s="2">
        <v>-4.9672396904285E-3</v>
      </c>
    </row>
    <row r="21777" spans="1:8" x14ac:dyDescent="0.2">
      <c r="A21777" s="2" t="s">
        <v>43728</v>
      </c>
      <c r="B21777" s="2" t="s">
        <v>43729</v>
      </c>
      <c r="C21777" s="2" t="s">
        <v>41105</v>
      </c>
      <c r="D21777" s="2" t="s">
        <v>41106</v>
      </c>
      <c r="E21777" s="55">
        <v>1.4368405724885001E-5</v>
      </c>
      <c r="F21777" s="2">
        <v>0.20035437783555099</v>
      </c>
      <c r="G21777" s="2">
        <v>1.59640367287242</v>
      </c>
      <c r="H21777" s="2">
        <v>-5.5925972740572998E-3</v>
      </c>
    </row>
    <row r="21778" spans="1:8" x14ac:dyDescent="0.2">
      <c r="A21778" s="2" t="s">
        <v>43730</v>
      </c>
      <c r="B21778" s="2" t="s">
        <v>43731</v>
      </c>
      <c r="C21778" s="2" t="s">
        <v>41105</v>
      </c>
      <c r="D21778" s="2" t="s">
        <v>41106</v>
      </c>
      <c r="E21778" s="55">
        <v>1.43581985185826E-5</v>
      </c>
      <c r="F21778" s="2">
        <v>8.9059836502712195E-2</v>
      </c>
      <c r="G21778" s="2">
        <v>1.59598731514487</v>
      </c>
      <c r="H21778" s="2">
        <v>-6.3032421266564003E-3</v>
      </c>
    </row>
    <row r="21779" spans="1:8" x14ac:dyDescent="0.2">
      <c r="A21779" s="2" t="s">
        <v>43732</v>
      </c>
      <c r="B21779" s="2" t="s">
        <v>43733</v>
      </c>
      <c r="C21779" s="2" t="s">
        <v>41105</v>
      </c>
      <c r="D21779" s="2" t="s">
        <v>41106</v>
      </c>
      <c r="E21779" s="55">
        <v>1.43398395426875E-5</v>
      </c>
      <c r="F21779" s="2">
        <v>-5.5793057813430302E-2</v>
      </c>
      <c r="G21779" s="2">
        <v>-1.59523742266184</v>
      </c>
      <c r="H21779" s="2">
        <v>-7.582700907347E-3</v>
      </c>
    </row>
    <row r="21780" spans="1:8" x14ac:dyDescent="0.2">
      <c r="A21780" s="2" t="s">
        <v>43734</v>
      </c>
      <c r="B21780" s="2" t="s">
        <v>43735</v>
      </c>
      <c r="C21780" s="2" t="s">
        <v>41105</v>
      </c>
      <c r="D21780" s="2" t="s">
        <v>41106</v>
      </c>
      <c r="E21780" s="55">
        <v>1.4332402974215301E-5</v>
      </c>
      <c r="F21780" s="2">
        <v>0.59649228436131896</v>
      </c>
      <c r="G21780" s="2">
        <v>1.59493329418098</v>
      </c>
      <c r="H21780" s="2">
        <v>-8.1014303822435005E-3</v>
      </c>
    </row>
    <row r="21781" spans="1:8" x14ac:dyDescent="0.2">
      <c r="A21781" s="2" t="s">
        <v>43736</v>
      </c>
      <c r="B21781" s="2" t="s">
        <v>43737</v>
      </c>
      <c r="C21781" s="2" t="s">
        <v>41105</v>
      </c>
      <c r="D21781" s="2" t="s">
        <v>41106</v>
      </c>
      <c r="E21781" s="55">
        <v>1.43291730090311E-5</v>
      </c>
      <c r="F21781" s="2">
        <v>4.3487593647141498E-2</v>
      </c>
      <c r="G21781" s="2">
        <v>1.5948011331735401</v>
      </c>
      <c r="H21781" s="2">
        <v>-8.3268168178314006E-3</v>
      </c>
    </row>
    <row r="21782" spans="1:8" x14ac:dyDescent="0.2">
      <c r="A21782" s="2" t="s">
        <v>43738</v>
      </c>
      <c r="B21782" s="2" t="s">
        <v>43739</v>
      </c>
      <c r="C21782" s="2" t="s">
        <v>41105</v>
      </c>
      <c r="D21782" s="2" t="s">
        <v>41106</v>
      </c>
      <c r="E21782" s="55">
        <v>1.43258742325569E-5</v>
      </c>
      <c r="F21782" s="2">
        <v>-3.9309991730112098E-2</v>
      </c>
      <c r="G21782" s="2">
        <v>-1.5946661145457299</v>
      </c>
      <c r="H21782" s="2">
        <v>-8.5570573316443993E-3</v>
      </c>
    </row>
    <row r="21783" spans="1:8" x14ac:dyDescent="0.2">
      <c r="A21783" s="2" t="s">
        <v>43740</v>
      </c>
      <c r="B21783" s="2" t="s">
        <v>43741</v>
      </c>
      <c r="C21783" s="2" t="s">
        <v>41105</v>
      </c>
      <c r="D21783" s="2" t="s">
        <v>41106</v>
      </c>
      <c r="E21783" s="55">
        <v>1.4325633110323599E-5</v>
      </c>
      <c r="F21783" s="2">
        <v>-5.0494342639048798E-2</v>
      </c>
      <c r="G21783" s="2">
        <v>-1.5946562437631899</v>
      </c>
      <c r="H21783" s="2">
        <v>-8.5738887188302002E-3</v>
      </c>
    </row>
    <row r="21784" spans="1:8" x14ac:dyDescent="0.2">
      <c r="A21784" s="2" t="s">
        <v>43742</v>
      </c>
      <c r="B21784" s="2" t="s">
        <v>43743</v>
      </c>
      <c r="C21784" s="2" t="s">
        <v>41105</v>
      </c>
      <c r="D21784" s="2" t="s">
        <v>41106</v>
      </c>
      <c r="E21784" s="55">
        <v>1.43234260612246E-5</v>
      </c>
      <c r="F21784" s="2">
        <v>0.38607201826658599</v>
      </c>
      <c r="G21784" s="2">
        <v>1.59456588361116</v>
      </c>
      <c r="H21784" s="2">
        <v>-8.7279635251852998E-3</v>
      </c>
    </row>
    <row r="21785" spans="1:8" x14ac:dyDescent="0.2">
      <c r="A21785" s="2" t="s">
        <v>43744</v>
      </c>
      <c r="B21785" s="2" t="s">
        <v>43745</v>
      </c>
      <c r="C21785" s="2" t="s">
        <v>41105</v>
      </c>
      <c r="D21785" s="2" t="s">
        <v>41106</v>
      </c>
      <c r="E21785" s="55">
        <v>1.4318920634859299E-5</v>
      </c>
      <c r="F21785" s="2">
        <v>-0.18509476445546999</v>
      </c>
      <c r="G21785" s="2">
        <v>-1.5943813650548599</v>
      </c>
      <c r="H21785" s="2">
        <v>-9.0425624921630001E-3</v>
      </c>
    </row>
    <row r="21786" spans="1:8" x14ac:dyDescent="0.2">
      <c r="A21786" s="2" t="s">
        <v>43746</v>
      </c>
      <c r="B21786" s="2" t="s">
        <v>43747</v>
      </c>
      <c r="C21786" s="2" t="s">
        <v>41105</v>
      </c>
      <c r="D21786" s="2" t="s">
        <v>41106</v>
      </c>
      <c r="E21786" s="55">
        <v>1.430900633137E-5</v>
      </c>
      <c r="F21786" s="2">
        <v>4.3152359135212898E-2</v>
      </c>
      <c r="G21786" s="2">
        <v>1.5939750475346599</v>
      </c>
      <c r="H21786" s="2">
        <v>-9.7351941242219998E-3</v>
      </c>
    </row>
    <row r="21787" spans="1:8" x14ac:dyDescent="0.2">
      <c r="A21787" s="2" t="s">
        <v>43748</v>
      </c>
      <c r="B21787" s="2" t="s">
        <v>43749</v>
      </c>
      <c r="C21787" s="2" t="s">
        <v>41105</v>
      </c>
      <c r="D21787" s="2" t="s">
        <v>41106</v>
      </c>
      <c r="E21787" s="55">
        <v>1.42820176100011E-5</v>
      </c>
      <c r="F21787" s="2">
        <v>-5.6880239028355199E-2</v>
      </c>
      <c r="G21787" s="2">
        <v>-1.5928670156051701</v>
      </c>
      <c r="H21787" s="2">
        <v>-1.1623110376636899E-2</v>
      </c>
    </row>
    <row r="21788" spans="1:8" x14ac:dyDescent="0.2">
      <c r="A21788" s="2" t="s">
        <v>43750</v>
      </c>
      <c r="B21788" s="2" t="s">
        <v>43751</v>
      </c>
      <c r="C21788" s="2" t="s">
        <v>41105</v>
      </c>
      <c r="D21788" s="2" t="s">
        <v>41106</v>
      </c>
      <c r="E21788" s="55">
        <v>1.42604386582645E-5</v>
      </c>
      <c r="F21788" s="2">
        <v>3.2843502938471297E-2</v>
      </c>
      <c r="G21788" s="2">
        <v>1.5919790201825701</v>
      </c>
      <c r="H21788" s="2">
        <v>-1.31351705631584E-2</v>
      </c>
    </row>
    <row r="21789" spans="1:8" x14ac:dyDescent="0.2">
      <c r="A21789" s="2" t="s">
        <v>43752</v>
      </c>
      <c r="B21789" s="2" t="s">
        <v>43753</v>
      </c>
      <c r="C21789" s="2" t="s">
        <v>41105</v>
      </c>
      <c r="D21789" s="2" t="s">
        <v>41106</v>
      </c>
      <c r="E21789" s="55">
        <v>1.42506197507996E-5</v>
      </c>
      <c r="F21789" s="2">
        <v>-0.57714925949679097</v>
      </c>
      <c r="G21789" s="2">
        <v>-1.5915743531797599</v>
      </c>
      <c r="H21789" s="2">
        <v>-1.38239494673416E-2</v>
      </c>
    </row>
    <row r="21790" spans="1:8" x14ac:dyDescent="0.2">
      <c r="A21790" s="2" t="s">
        <v>43754</v>
      </c>
      <c r="B21790" s="2" t="s">
        <v>43755</v>
      </c>
      <c r="C21790" s="2" t="s">
        <v>41105</v>
      </c>
      <c r="D21790" s="2" t="s">
        <v>41106</v>
      </c>
      <c r="E21790" s="55">
        <v>1.42444869946079E-5</v>
      </c>
      <c r="F21790" s="2">
        <v>4.34101281549703E-2</v>
      </c>
      <c r="G21790" s="2">
        <v>1.5913214099291799</v>
      </c>
      <c r="H21790" s="2">
        <v>-1.4254392240299601E-2</v>
      </c>
    </row>
    <row r="21791" spans="1:8" x14ac:dyDescent="0.2">
      <c r="A21791" s="2" t="s">
        <v>43756</v>
      </c>
      <c r="B21791" s="2" t="s">
        <v>43757</v>
      </c>
      <c r="C21791" s="2" t="s">
        <v>41105</v>
      </c>
      <c r="D21791" s="2" t="s">
        <v>41106</v>
      </c>
      <c r="E21791" s="55">
        <v>1.42427546724333E-5</v>
      </c>
      <c r="F21791" s="2">
        <v>4.34317456253E-2</v>
      </c>
      <c r="G21791" s="2">
        <v>1.59124993393549</v>
      </c>
      <c r="H21791" s="2">
        <v>-1.4376013153178499E-2</v>
      </c>
    </row>
    <row r="21792" spans="1:8" x14ac:dyDescent="0.2">
      <c r="A21792" s="2" t="s">
        <v>43758</v>
      </c>
      <c r="B21792" s="2" t="s">
        <v>43759</v>
      </c>
      <c r="C21792" s="2" t="s">
        <v>41105</v>
      </c>
      <c r="D21792" s="2" t="s">
        <v>41106</v>
      </c>
      <c r="E21792" s="55">
        <v>1.42425914331223E-5</v>
      </c>
      <c r="F21792" s="2">
        <v>0.15355022429741999</v>
      </c>
      <c r="G21792" s="2">
        <v>1.59124319803237</v>
      </c>
      <c r="H21792" s="2">
        <v>-1.43874744356633E-2</v>
      </c>
    </row>
    <row r="21793" spans="1:8" x14ac:dyDescent="0.2">
      <c r="A21793" s="2" t="s">
        <v>43760</v>
      </c>
      <c r="B21793" s="2" t="s">
        <v>43761</v>
      </c>
      <c r="C21793" s="2" t="s">
        <v>41105</v>
      </c>
      <c r="D21793" s="2" t="s">
        <v>41106</v>
      </c>
      <c r="E21793" s="55">
        <v>1.42344337272781E-5</v>
      </c>
      <c r="F21793" s="2">
        <v>7.3845682910734206E-2</v>
      </c>
      <c r="G21793" s="2">
        <v>1.5909064439082901</v>
      </c>
      <c r="H21793" s="2">
        <v>-1.4960406898878899E-2</v>
      </c>
    </row>
    <row r="21794" spans="1:8" x14ac:dyDescent="0.2">
      <c r="A21794" s="2" t="s">
        <v>43762</v>
      </c>
      <c r="B21794" s="2" t="s">
        <v>43763</v>
      </c>
      <c r="C21794" s="2" t="s">
        <v>41105</v>
      </c>
      <c r="D21794" s="2" t="s">
        <v>41106</v>
      </c>
      <c r="E21794" s="55">
        <v>1.4215651399029901E-5</v>
      </c>
      <c r="F21794" s="2">
        <v>0.77792837371031398</v>
      </c>
      <c r="G21794" s="2">
        <v>1.5901300942818599</v>
      </c>
      <c r="H21794" s="2">
        <v>-1.6280777709773101E-2</v>
      </c>
    </row>
    <row r="21795" spans="1:8" x14ac:dyDescent="0.2">
      <c r="A21795" s="2" t="s">
        <v>43764</v>
      </c>
      <c r="B21795" s="2" t="s">
        <v>43765</v>
      </c>
      <c r="C21795" s="2" t="s">
        <v>41105</v>
      </c>
      <c r="D21795" s="2" t="s">
        <v>41106</v>
      </c>
      <c r="E21795" s="55">
        <v>1.42097721863577E-5</v>
      </c>
      <c r="F21795" s="2">
        <v>0.60489073911535896</v>
      </c>
      <c r="G21795" s="2">
        <v>1.58988679384376</v>
      </c>
      <c r="H21795" s="2">
        <v>-1.6694436470337401E-2</v>
      </c>
    </row>
    <row r="21796" spans="1:8" x14ac:dyDescent="0.2">
      <c r="A21796" s="2" t="s">
        <v>43766</v>
      </c>
      <c r="B21796" s="2" t="s">
        <v>43767</v>
      </c>
      <c r="C21796" s="2" t="s">
        <v>41105</v>
      </c>
      <c r="D21796" s="2" t="s">
        <v>41106</v>
      </c>
      <c r="E21796" s="55">
        <v>1.41934595661031E-5</v>
      </c>
      <c r="F21796" s="2">
        <v>-2.4821860915021799E-2</v>
      </c>
      <c r="G21796" s="2">
        <v>-1.58921100313918</v>
      </c>
      <c r="H21796" s="2">
        <v>-1.7843081958233999E-2</v>
      </c>
    </row>
    <row r="21797" spans="1:8" x14ac:dyDescent="0.2">
      <c r="A21797" s="2" t="s">
        <v>43768</v>
      </c>
      <c r="B21797" s="2" t="s">
        <v>43769</v>
      </c>
      <c r="C21797" s="2" t="s">
        <v>41105</v>
      </c>
      <c r="D21797" s="2" t="s">
        <v>41106</v>
      </c>
      <c r="E21797" s="55">
        <v>1.41930060861828E-5</v>
      </c>
      <c r="F21797" s="2">
        <v>-5.5552267361978297E-2</v>
      </c>
      <c r="G21797" s="2">
        <v>-1.5891922014095901</v>
      </c>
      <c r="H21797" s="2">
        <v>-1.7875032387768601E-2</v>
      </c>
    </row>
    <row r="21798" spans="1:8" x14ac:dyDescent="0.2">
      <c r="A21798" s="2" t="s">
        <v>43770</v>
      </c>
      <c r="B21798" s="2" t="s">
        <v>43771</v>
      </c>
      <c r="C21798" s="2" t="s">
        <v>41105</v>
      </c>
      <c r="D21798" s="2" t="s">
        <v>41106</v>
      </c>
      <c r="E21798" s="55">
        <v>1.4191861125389899E-5</v>
      </c>
      <c r="F21798" s="2">
        <v>4.33395574229717E-2</v>
      </c>
      <c r="G21798" s="2">
        <v>1.5891447265232099</v>
      </c>
      <c r="H21798" s="2">
        <v>-1.7955706422347902E-2</v>
      </c>
    </row>
    <row r="21799" spans="1:8" x14ac:dyDescent="0.2">
      <c r="A21799" s="2" t="s">
        <v>43772</v>
      </c>
      <c r="B21799" s="2" t="s">
        <v>43773</v>
      </c>
      <c r="C21799" s="2" t="s">
        <v>41105</v>
      </c>
      <c r="D21799" s="2" t="s">
        <v>41106</v>
      </c>
      <c r="E21799" s="55">
        <v>1.4178263190167701E-5</v>
      </c>
      <c r="F21799" s="2">
        <v>4.3166811747286697E-2</v>
      </c>
      <c r="G21799" s="2">
        <v>1.58858049739083</v>
      </c>
      <c r="H21799" s="2">
        <v>-1.8914315983399099E-2</v>
      </c>
    </row>
    <row r="21800" spans="1:8" x14ac:dyDescent="0.2">
      <c r="A21800" s="2" t="s">
        <v>43774</v>
      </c>
      <c r="B21800" s="2" t="s">
        <v>43775</v>
      </c>
      <c r="C21800" s="2" t="s">
        <v>41105</v>
      </c>
      <c r="D21800" s="2" t="s">
        <v>41106</v>
      </c>
      <c r="E21800" s="55">
        <v>1.4166447318775301E-5</v>
      </c>
      <c r="F21800" s="2">
        <v>8.9578538384072995E-2</v>
      </c>
      <c r="G21800" s="2">
        <v>1.58808961017016</v>
      </c>
      <c r="H21800" s="2">
        <v>-1.9748042763256798E-2</v>
      </c>
    </row>
    <row r="21801" spans="1:8" x14ac:dyDescent="0.2">
      <c r="A21801" s="2" t="s">
        <v>43776</v>
      </c>
      <c r="B21801" s="2"/>
      <c r="C21801" s="2" t="s">
        <v>41105</v>
      </c>
      <c r="D21801" s="2" t="s">
        <v>41106</v>
      </c>
      <c r="E21801" s="55">
        <v>1.4165802090238001E-5</v>
      </c>
      <c r="F21801" s="2">
        <v>0.97027504928456398</v>
      </c>
      <c r="G21801" s="2">
        <v>1.588062788165</v>
      </c>
      <c r="H21801" s="2">
        <v>-1.9793590047091102E-2</v>
      </c>
    </row>
    <row r="21802" spans="1:8" x14ac:dyDescent="0.2">
      <c r="A21802" s="2" t="s">
        <v>43777</v>
      </c>
      <c r="B21802" s="2" t="s">
        <v>43778</v>
      </c>
      <c r="C21802" s="2" t="s">
        <v>41105</v>
      </c>
      <c r="D21802" s="2" t="s">
        <v>41106</v>
      </c>
      <c r="E21802" s="55">
        <v>1.4165169515578701E-5</v>
      </c>
      <c r="F21802" s="2">
        <v>-5.6597570944341903E-2</v>
      </c>
      <c r="G21802" s="2">
        <v>-1.5880364905519599</v>
      </c>
      <c r="H21802" s="2">
        <v>-1.9838246097432202E-2</v>
      </c>
    </row>
    <row r="21803" spans="1:8" x14ac:dyDescent="0.2">
      <c r="A21803" s="2" t="s">
        <v>43779</v>
      </c>
      <c r="B21803" s="2" t="s">
        <v>43780</v>
      </c>
      <c r="C21803" s="2" t="s">
        <v>41105</v>
      </c>
      <c r="D21803" s="2" t="s">
        <v>41106</v>
      </c>
      <c r="E21803" s="55">
        <v>1.4158345271852999E-5</v>
      </c>
      <c r="F21803" s="2">
        <v>-2.7949333056086802E-2</v>
      </c>
      <c r="G21803" s="2">
        <v>-1.58775268831302</v>
      </c>
      <c r="H21803" s="2">
        <v>-2.0320124421132402E-2</v>
      </c>
    </row>
    <row r="21804" spans="1:8" x14ac:dyDescent="0.2">
      <c r="A21804" s="2" t="s">
        <v>43781</v>
      </c>
      <c r="B21804" s="2" t="s">
        <v>43782</v>
      </c>
      <c r="C21804" s="2" t="s">
        <v>41105</v>
      </c>
      <c r="D21804" s="2" t="s">
        <v>41106</v>
      </c>
      <c r="E21804" s="55">
        <v>1.41573346489343E-5</v>
      </c>
      <c r="F21804" s="2">
        <v>-0.44102455861351397</v>
      </c>
      <c r="G21804" s="2">
        <v>-1.5877106432411201</v>
      </c>
      <c r="H21804" s="2">
        <v>-2.03915069797471E-2</v>
      </c>
    </row>
    <row r="21805" spans="1:8" x14ac:dyDescent="0.2">
      <c r="A21805" s="2" t="s">
        <v>43783</v>
      </c>
      <c r="B21805" s="2" t="s">
        <v>43784</v>
      </c>
      <c r="C21805" s="2" t="s">
        <v>41105</v>
      </c>
      <c r="D21805" s="2" t="s">
        <v>41106</v>
      </c>
      <c r="E21805" s="55">
        <v>1.4154550409428699E-5</v>
      </c>
      <c r="F21805" s="2">
        <v>4.3261177294608398E-2</v>
      </c>
      <c r="G21805" s="2">
        <v>1.5875947888794999</v>
      </c>
      <c r="H21805" s="2">
        <v>-2.0588190423537E-2</v>
      </c>
    </row>
    <row r="21806" spans="1:8" x14ac:dyDescent="0.2">
      <c r="A21806" s="2" t="s">
        <v>43785</v>
      </c>
      <c r="B21806" s="2" t="s">
        <v>43786</v>
      </c>
      <c r="C21806" s="2" t="s">
        <v>41105</v>
      </c>
      <c r="D21806" s="2" t="s">
        <v>41106</v>
      </c>
      <c r="E21806" s="55">
        <v>1.41442696981464E-5</v>
      </c>
      <c r="F21806" s="2">
        <v>-0.235818780036606</v>
      </c>
      <c r="G21806" s="2">
        <v>-1.58716672968149</v>
      </c>
      <c r="H21806" s="2">
        <v>-2.13147727839136E-2</v>
      </c>
    </row>
    <row r="21807" spans="1:8" x14ac:dyDescent="0.2">
      <c r="A21807" s="2" t="s">
        <v>43787</v>
      </c>
      <c r="B21807" s="2" t="s">
        <v>43788</v>
      </c>
      <c r="C21807" s="2" t="s">
        <v>41105</v>
      </c>
      <c r="D21807" s="2" t="s">
        <v>41106</v>
      </c>
      <c r="E21807" s="55">
        <v>1.41433374740707E-5</v>
      </c>
      <c r="F21807" s="2">
        <v>-3.4364310628022698E-2</v>
      </c>
      <c r="G21807" s="2">
        <v>-1.5871278934626301</v>
      </c>
      <c r="H21807" s="2">
        <v>-2.13806832043777E-2</v>
      </c>
    </row>
    <row r="21808" spans="1:8" x14ac:dyDescent="0.2">
      <c r="A21808" s="2" t="s">
        <v>43789</v>
      </c>
      <c r="B21808" s="2" t="s">
        <v>43790</v>
      </c>
      <c r="C21808" s="2" t="s">
        <v>41105</v>
      </c>
      <c r="D21808" s="2" t="s">
        <v>41106</v>
      </c>
      <c r="E21808" s="55">
        <v>1.4132454993154299E-5</v>
      </c>
      <c r="F21808" s="2">
        <v>0.701762621437093</v>
      </c>
      <c r="G21808" s="2">
        <v>1.5866742722177301</v>
      </c>
      <c r="H21808" s="2">
        <v>-2.2150421594635501E-2</v>
      </c>
    </row>
    <row r="21809" spans="1:8" x14ac:dyDescent="0.2">
      <c r="A21809" s="2" t="s">
        <v>43791</v>
      </c>
      <c r="B21809" s="2" t="s">
        <v>43792</v>
      </c>
      <c r="C21809" s="2" t="s">
        <v>41105</v>
      </c>
      <c r="D21809" s="2" t="s">
        <v>41106</v>
      </c>
      <c r="E21809" s="55">
        <v>1.41307655893153E-5</v>
      </c>
      <c r="F21809" s="2">
        <v>4.3246939874994401E-2</v>
      </c>
      <c r="G21809" s="2">
        <v>1.5866038087840999</v>
      </c>
      <c r="H21809" s="2">
        <v>-2.22699694647637E-2</v>
      </c>
    </row>
    <row r="21810" spans="1:8" x14ac:dyDescent="0.2">
      <c r="A21810" s="2" t="s">
        <v>43793</v>
      </c>
      <c r="B21810" s="2" t="s">
        <v>43794</v>
      </c>
      <c r="C21810" s="2" t="s">
        <v>41105</v>
      </c>
      <c r="D21810" s="2" t="s">
        <v>41106</v>
      </c>
      <c r="E21810" s="55">
        <v>1.4095412379955301E-5</v>
      </c>
      <c r="F21810" s="2">
        <v>-5.6428352558687299E-2</v>
      </c>
      <c r="G21810" s="2">
        <v>-1.58512660362453</v>
      </c>
      <c r="H21810" s="2">
        <v>-2.4774965203239002E-2</v>
      </c>
    </row>
    <row r="21811" spans="1:8" x14ac:dyDescent="0.2">
      <c r="A21811" s="2" t="s">
        <v>43795</v>
      </c>
      <c r="B21811" s="2" t="s">
        <v>43796</v>
      </c>
      <c r="C21811" s="2" t="s">
        <v>41105</v>
      </c>
      <c r="D21811" s="2" t="s">
        <v>41106</v>
      </c>
      <c r="E21811" s="55">
        <v>1.40651615977427E-5</v>
      </c>
      <c r="F21811" s="2">
        <v>-5.5357141253182897E-2</v>
      </c>
      <c r="G21811" s="2">
        <v>-1.58385855719492</v>
      </c>
      <c r="H21811" s="2">
        <v>-2.6923415297956499E-2</v>
      </c>
    </row>
    <row r="21812" spans="1:8" x14ac:dyDescent="0.2">
      <c r="A21812" s="2" t="s">
        <v>43797</v>
      </c>
      <c r="B21812" s="2" t="s">
        <v>43798</v>
      </c>
      <c r="C21812" s="2" t="s">
        <v>41105</v>
      </c>
      <c r="D21812" s="2" t="s">
        <v>41106</v>
      </c>
      <c r="E21812" s="55">
        <v>1.4059075784667E-5</v>
      </c>
      <c r="F21812" s="2">
        <v>3.0581973955566999E-2</v>
      </c>
      <c r="G21812" s="2">
        <v>1.5836030008939199</v>
      </c>
      <c r="H21812" s="2">
        <v>-2.73561959682205E-2</v>
      </c>
    </row>
    <row r="21813" spans="1:8" x14ac:dyDescent="0.2">
      <c r="A21813" s="2" t="s">
        <v>43799</v>
      </c>
      <c r="B21813" s="2" t="s">
        <v>43800</v>
      </c>
      <c r="C21813" s="2" t="s">
        <v>41105</v>
      </c>
      <c r="D21813" s="2" t="s">
        <v>41106</v>
      </c>
      <c r="E21813" s="55">
        <v>1.4054895197346299E-5</v>
      </c>
      <c r="F21813" s="2">
        <v>4.30507887279944E-2</v>
      </c>
      <c r="G21813" s="2">
        <v>1.58342736108055</v>
      </c>
      <c r="H21813" s="2">
        <v>-2.76535988023787E-2</v>
      </c>
    </row>
    <row r="21814" spans="1:8" x14ac:dyDescent="0.2">
      <c r="A21814" s="2" t="s">
        <v>43801</v>
      </c>
      <c r="B21814" s="2" t="s">
        <v>43802</v>
      </c>
      <c r="C21814" s="2" t="s">
        <v>41105</v>
      </c>
      <c r="D21814" s="2" t="s">
        <v>41106</v>
      </c>
      <c r="E21814" s="55">
        <v>1.40539518125316E-5</v>
      </c>
      <c r="F21814" s="2">
        <v>0.51375126849916997</v>
      </c>
      <c r="G21814" s="2">
        <v>1.5833877165547099</v>
      </c>
      <c r="H21814" s="2">
        <v>-2.7720722495141899E-2</v>
      </c>
    </row>
    <row r="21815" spans="1:8" x14ac:dyDescent="0.2">
      <c r="A21815" s="2" t="s">
        <v>43803</v>
      </c>
      <c r="B21815" s="2" t="s">
        <v>43804</v>
      </c>
      <c r="C21815" s="2" t="s">
        <v>41105</v>
      </c>
      <c r="D21815" s="2" t="s">
        <v>41106</v>
      </c>
      <c r="E21815" s="55">
        <v>1.4051325743502599E-5</v>
      </c>
      <c r="F21815" s="2">
        <v>-5.0176692005020999E-2</v>
      </c>
      <c r="G21815" s="2">
        <v>-1.5832773401539999</v>
      </c>
      <c r="H21815" s="2">
        <v>-2.7907596230545301E-2</v>
      </c>
    </row>
    <row r="21816" spans="1:8" x14ac:dyDescent="0.2">
      <c r="A21816" s="2" t="s">
        <v>43805</v>
      </c>
      <c r="B21816" s="2" t="s">
        <v>43806</v>
      </c>
      <c r="C21816" s="2" t="s">
        <v>41105</v>
      </c>
      <c r="D21816" s="2" t="s">
        <v>41106</v>
      </c>
      <c r="E21816" s="55">
        <v>1.40467411389178E-5</v>
      </c>
      <c r="F21816" s="2">
        <v>-0.214930953865063</v>
      </c>
      <c r="G21816" s="2">
        <v>-1.5830845765778601</v>
      </c>
      <c r="H21816" s="2">
        <v>-2.8233925055507501E-2</v>
      </c>
    </row>
    <row r="21817" spans="1:8" x14ac:dyDescent="0.2">
      <c r="A21817" s="2" t="s">
        <v>43807</v>
      </c>
      <c r="B21817" s="2" t="s">
        <v>43808</v>
      </c>
      <c r="C21817" s="2" t="s">
        <v>41105</v>
      </c>
      <c r="D21817" s="2" t="s">
        <v>41106</v>
      </c>
      <c r="E21817" s="55">
        <v>1.40354736779535E-5</v>
      </c>
      <c r="F21817" s="2">
        <v>-0.144916679870252</v>
      </c>
      <c r="G21817" s="2">
        <v>-1.58261045934629</v>
      </c>
      <c r="H21817" s="2">
        <v>-2.90363875141018E-2</v>
      </c>
    </row>
    <row r="21818" spans="1:8" x14ac:dyDescent="0.2">
      <c r="A21818" s="2" t="s">
        <v>43809</v>
      </c>
      <c r="B21818" s="2" t="s">
        <v>43810</v>
      </c>
      <c r="C21818" s="2" t="s">
        <v>41105</v>
      </c>
      <c r="D21818" s="2" t="s">
        <v>41106</v>
      </c>
      <c r="E21818" s="55">
        <v>1.4011145276215899E-5</v>
      </c>
      <c r="F21818" s="2">
        <v>-2.58574638998759E-2</v>
      </c>
      <c r="G21818" s="2">
        <v>-1.5815849728128</v>
      </c>
      <c r="H21818" s="2">
        <v>-3.07712424654514E-2</v>
      </c>
    </row>
    <row r="21819" spans="1:8" x14ac:dyDescent="0.2">
      <c r="A21819" s="2" t="s">
        <v>43811</v>
      </c>
      <c r="B21819" s="2" t="s">
        <v>43812</v>
      </c>
      <c r="C21819" s="2" t="s">
        <v>41105</v>
      </c>
      <c r="D21819" s="2" t="s">
        <v>41106</v>
      </c>
      <c r="E21819" s="55">
        <v>1.39956732777557E-5</v>
      </c>
      <c r="F21819" s="2">
        <v>-5.0425272001178703E-2</v>
      </c>
      <c r="G21819" s="2">
        <v>-1.58093152641877</v>
      </c>
      <c r="H21819" s="2">
        <v>-3.1876116264046399E-2</v>
      </c>
    </row>
    <row r="21820" spans="1:8" x14ac:dyDescent="0.2">
      <c r="A21820" s="2" t="s">
        <v>43813</v>
      </c>
      <c r="B21820" s="2" t="s">
        <v>43814</v>
      </c>
      <c r="C21820" s="2" t="s">
        <v>41105</v>
      </c>
      <c r="D21820" s="2" t="s">
        <v>41106</v>
      </c>
      <c r="E21820" s="55">
        <v>1.3985516441494799E-5</v>
      </c>
      <c r="F21820" s="2">
        <v>-0.33645503159046097</v>
      </c>
      <c r="G21820" s="2">
        <v>-1.5805020213210801</v>
      </c>
      <c r="H21820" s="2">
        <v>-3.26020923069055E-2</v>
      </c>
    </row>
    <row r="21821" spans="1:8" x14ac:dyDescent="0.2">
      <c r="A21821" s="2" t="s">
        <v>43815</v>
      </c>
      <c r="B21821" s="2" t="s">
        <v>43816</v>
      </c>
      <c r="C21821" s="2" t="s">
        <v>41105</v>
      </c>
      <c r="D21821" s="2" t="s">
        <v>41106</v>
      </c>
      <c r="E21821" s="55">
        <v>1.3979027513100099E-5</v>
      </c>
      <c r="F21821" s="2">
        <v>0.44888895646446503</v>
      </c>
      <c r="G21821" s="2">
        <v>1.58022739761954</v>
      </c>
      <c r="H21821" s="2">
        <v>-3.3066174862754302E-2</v>
      </c>
    </row>
    <row r="21822" spans="1:8" x14ac:dyDescent="0.2">
      <c r="A21822" s="2" t="s">
        <v>43817</v>
      </c>
      <c r="B21822" s="2" t="s">
        <v>43818</v>
      </c>
      <c r="C21822" s="2" t="s">
        <v>41105</v>
      </c>
      <c r="D21822" s="2" t="s">
        <v>41106</v>
      </c>
      <c r="E21822" s="55">
        <v>1.3978515146506601E-5</v>
      </c>
      <c r="F21822" s="2">
        <v>4.3075119452270598E-2</v>
      </c>
      <c r="G21822" s="2">
        <v>1.5802057058364201</v>
      </c>
      <c r="H21822" s="2">
        <v>-3.3102828051616101E-2</v>
      </c>
    </row>
    <row r="21823" spans="1:8" x14ac:dyDescent="0.2">
      <c r="A21823" s="2" t="s">
        <v>43819</v>
      </c>
      <c r="B21823" s="2" t="s">
        <v>43820</v>
      </c>
      <c r="C21823" s="2" t="s">
        <v>41105</v>
      </c>
      <c r="D21823" s="2" t="s">
        <v>41106</v>
      </c>
      <c r="E21823" s="55">
        <v>1.3973840056302799E-5</v>
      </c>
      <c r="F21823" s="2">
        <v>0.25541816900234199</v>
      </c>
      <c r="G21823" s="2">
        <v>1.5800077285952201</v>
      </c>
      <c r="H21823" s="2">
        <v>-3.3437332264713703E-2</v>
      </c>
    </row>
    <row r="21824" spans="1:8" x14ac:dyDescent="0.2">
      <c r="A21824" s="2" t="s">
        <v>43821</v>
      </c>
      <c r="B21824" s="2" t="s">
        <v>43822</v>
      </c>
      <c r="C21824" s="2" t="s">
        <v>41105</v>
      </c>
      <c r="D21824" s="2" t="s">
        <v>41106</v>
      </c>
      <c r="E21824" s="55">
        <v>1.39694578552563E-5</v>
      </c>
      <c r="F21824" s="2">
        <v>-0.13226785426545401</v>
      </c>
      <c r="G21824" s="2">
        <v>-1.5798220717212901</v>
      </c>
      <c r="H21824" s="2">
        <v>-3.3750981788999802E-2</v>
      </c>
    </row>
    <row r="21825" spans="1:8" x14ac:dyDescent="0.2">
      <c r="A21825" s="2" t="s">
        <v>43823</v>
      </c>
      <c r="B21825" s="2" t="s">
        <v>43824</v>
      </c>
      <c r="C21825" s="2" t="s">
        <v>41105</v>
      </c>
      <c r="D21825" s="2" t="s">
        <v>41106</v>
      </c>
      <c r="E21825" s="55">
        <v>1.3964336128102799E-5</v>
      </c>
      <c r="F21825" s="2">
        <v>0.187366273639924</v>
      </c>
      <c r="G21825" s="2">
        <v>1.57960498249225</v>
      </c>
      <c r="H21825" s="2">
        <v>-3.4117686524248299E-2</v>
      </c>
    </row>
    <row r="21826" spans="1:8" x14ac:dyDescent="0.2">
      <c r="A21826" s="2" t="s">
        <v>43825</v>
      </c>
      <c r="B21826" s="2" t="s">
        <v>43826</v>
      </c>
      <c r="C21826" s="2" t="s">
        <v>41105</v>
      </c>
      <c r="D21826" s="2" t="s">
        <v>41106</v>
      </c>
      <c r="E21826" s="55">
        <v>1.39642489860314E-5</v>
      </c>
      <c r="F21826" s="2">
        <v>4.3091341482670097E-2</v>
      </c>
      <c r="G21826" s="2">
        <v>1.5796012879471599</v>
      </c>
      <c r="H21826" s="2">
        <v>-3.4123926873021099E-2</v>
      </c>
    </row>
    <row r="21827" spans="1:8" x14ac:dyDescent="0.2">
      <c r="A21827" s="2" t="s">
        <v>43827</v>
      </c>
      <c r="B21827" s="2" t="s">
        <v>43828</v>
      </c>
      <c r="C21827" s="2" t="s">
        <v>41105</v>
      </c>
      <c r="D21827" s="2" t="s">
        <v>41106</v>
      </c>
      <c r="E21827" s="55">
        <v>1.3941852627818999E-5</v>
      </c>
      <c r="F21827" s="2">
        <v>0.82028588605138097</v>
      </c>
      <c r="G21827" s="2">
        <v>1.5786507014606199</v>
      </c>
      <c r="H21827" s="2">
        <v>-3.5729049893894201E-2</v>
      </c>
    </row>
    <row r="21828" spans="1:8" x14ac:dyDescent="0.2">
      <c r="A21828" s="2" t="s">
        <v>43829</v>
      </c>
      <c r="B21828" s="2" t="s">
        <v>43830</v>
      </c>
      <c r="C21828" s="2" t="s">
        <v>41105</v>
      </c>
      <c r="D21828" s="2" t="s">
        <v>41106</v>
      </c>
      <c r="E21828" s="55">
        <v>1.3939323132317001E-5</v>
      </c>
      <c r="F21828" s="2">
        <v>4.6635176675879797E-2</v>
      </c>
      <c r="G21828" s="2">
        <v>1.5785432080964401</v>
      </c>
      <c r="H21828" s="2">
        <v>-3.5910498159130701E-2</v>
      </c>
    </row>
    <row r="21829" spans="1:8" x14ac:dyDescent="0.2">
      <c r="A21829" s="2" t="s">
        <v>43831</v>
      </c>
      <c r="B21829" s="2" t="s">
        <v>43832</v>
      </c>
      <c r="C21829" s="2" t="s">
        <v>41105</v>
      </c>
      <c r="D21829" s="2" t="s">
        <v>41106</v>
      </c>
      <c r="E21829" s="55">
        <v>1.3927167547112E-5</v>
      </c>
      <c r="F21829" s="2">
        <v>-5.6105423729647497E-2</v>
      </c>
      <c r="G21829" s="2">
        <v>-1.5780262702225301</v>
      </c>
      <c r="H21829" s="2">
        <v>-3.6782914143689699E-2</v>
      </c>
    </row>
    <row r="21830" spans="1:8" x14ac:dyDescent="0.2">
      <c r="A21830" s="2" t="s">
        <v>43833</v>
      </c>
      <c r="B21830" s="2" t="s">
        <v>43834</v>
      </c>
      <c r="C21830" s="2" t="s">
        <v>41105</v>
      </c>
      <c r="D21830" s="2" t="s">
        <v>41106</v>
      </c>
      <c r="E21830" s="55">
        <v>1.39078529273196E-5</v>
      </c>
      <c r="F21830" s="2">
        <v>1.24686146339329</v>
      </c>
      <c r="G21830" s="2">
        <v>1.5772036038025199</v>
      </c>
      <c r="H21830" s="2">
        <v>-3.8170707118380803E-2</v>
      </c>
    </row>
    <row r="21831" spans="1:8" x14ac:dyDescent="0.2">
      <c r="A21831" s="2" t="s">
        <v>43835</v>
      </c>
      <c r="B21831" s="2" t="s">
        <v>43836</v>
      </c>
      <c r="C21831" s="2" t="s">
        <v>41105</v>
      </c>
      <c r="D21831" s="2" t="s">
        <v>41106</v>
      </c>
      <c r="E21831" s="55">
        <v>1.39064966945268E-5</v>
      </c>
      <c r="F21831" s="2">
        <v>0.52467520898942899</v>
      </c>
      <c r="G21831" s="2">
        <v>1.57714577880815</v>
      </c>
      <c r="H21831" s="2">
        <v>-3.8268227480049898E-2</v>
      </c>
    </row>
    <row r="21832" spans="1:8" x14ac:dyDescent="0.2">
      <c r="A21832" s="2" t="s">
        <v>43837</v>
      </c>
      <c r="B21832" s="2" t="s">
        <v>43838</v>
      </c>
      <c r="C21832" s="2" t="s">
        <v>41105</v>
      </c>
      <c r="D21832" s="2" t="s">
        <v>41106</v>
      </c>
      <c r="E21832" s="55">
        <v>1.39051482243024E-5</v>
      </c>
      <c r="F21832" s="2">
        <v>0.199059964653412</v>
      </c>
      <c r="G21832" s="2">
        <v>1.57708827708488</v>
      </c>
      <c r="H21832" s="2">
        <v>-3.8365199107818403E-2</v>
      </c>
    </row>
    <row r="21833" spans="1:8" x14ac:dyDescent="0.2">
      <c r="A21833" s="2" t="s">
        <v>43839</v>
      </c>
      <c r="B21833" s="2" t="s">
        <v>43840</v>
      </c>
      <c r="C21833" s="2" t="s">
        <v>41105</v>
      </c>
      <c r="D21833" s="2" t="s">
        <v>41106</v>
      </c>
      <c r="E21833" s="55">
        <v>1.38935330731281E-5</v>
      </c>
      <c r="F21833" s="2">
        <v>-0.46096343864967199</v>
      </c>
      <c r="G21833" s="2">
        <v>-1.5765926636935701</v>
      </c>
      <c r="H21833" s="2">
        <v>-3.9200861186418301E-2</v>
      </c>
    </row>
    <row r="21834" spans="1:8" x14ac:dyDescent="0.2">
      <c r="A21834" s="2" t="s">
        <v>43841</v>
      </c>
      <c r="B21834" s="2" t="s">
        <v>43842</v>
      </c>
      <c r="C21834" s="2" t="s">
        <v>41105</v>
      </c>
      <c r="D21834" s="2" t="s">
        <v>41106</v>
      </c>
      <c r="E21834" s="55">
        <v>1.3892886882915799E-5</v>
      </c>
      <c r="F21834" s="2">
        <v>7.7101394188046804E-2</v>
      </c>
      <c r="G21834" s="2">
        <v>1.5765650743016</v>
      </c>
      <c r="H21834" s="2">
        <v>-3.9247372406861797E-2</v>
      </c>
    </row>
    <row r="21835" spans="1:8" x14ac:dyDescent="0.2">
      <c r="A21835" s="2" t="s">
        <v>43843</v>
      </c>
      <c r="B21835" s="2" t="s">
        <v>43844</v>
      </c>
      <c r="C21835" s="2" t="s">
        <v>41105</v>
      </c>
      <c r="D21835" s="2" t="s">
        <v>41106</v>
      </c>
      <c r="E21835" s="55">
        <v>1.38764409960412E-5</v>
      </c>
      <c r="F21835" s="2">
        <v>0.36986586768547802</v>
      </c>
      <c r="G21835" s="2">
        <v>1.57586231439295</v>
      </c>
      <c r="H21835" s="2">
        <v>-4.0431836715733901E-2</v>
      </c>
    </row>
    <row r="21836" spans="1:8" x14ac:dyDescent="0.2">
      <c r="A21836" s="2" t="s">
        <v>43845</v>
      </c>
      <c r="B21836" s="2" t="s">
        <v>43846</v>
      </c>
      <c r="C21836" s="2" t="s">
        <v>41105</v>
      </c>
      <c r="D21836" s="2" t="s">
        <v>41106</v>
      </c>
      <c r="E21836" s="55">
        <v>1.3869943127908801E-5</v>
      </c>
      <c r="F21836" s="2">
        <v>-5.5198512853597698E-2</v>
      </c>
      <c r="G21836" s="2">
        <v>-1.5755843337002</v>
      </c>
      <c r="H21836" s="2">
        <v>-4.09002125731028E-2</v>
      </c>
    </row>
    <row r="21837" spans="1:8" x14ac:dyDescent="0.2">
      <c r="A21837" s="2" t="s">
        <v>43847</v>
      </c>
      <c r="B21837" s="2" t="s">
        <v>43848</v>
      </c>
      <c r="C21837" s="2" t="s">
        <v>41105</v>
      </c>
      <c r="D21837" s="2" t="s">
        <v>41106</v>
      </c>
      <c r="E21837" s="55">
        <v>1.3868751194801001E-5</v>
      </c>
      <c r="F21837" s="2">
        <v>3.2937369874247002E-2</v>
      </c>
      <c r="G21837" s="2">
        <v>1.5755333229933399</v>
      </c>
      <c r="H21837" s="2">
        <v>-4.0986152676107897E-2</v>
      </c>
    </row>
    <row r="21838" spans="1:8" x14ac:dyDescent="0.2">
      <c r="A21838" s="2" t="s">
        <v>43849</v>
      </c>
      <c r="B21838" s="2" t="s">
        <v>43850</v>
      </c>
      <c r="C21838" s="2" t="s">
        <v>41105</v>
      </c>
      <c r="D21838" s="2" t="s">
        <v>41106</v>
      </c>
      <c r="E21838" s="55">
        <v>1.38593965050005E-5</v>
      </c>
      <c r="F21838" s="2">
        <v>0.48709057222369301</v>
      </c>
      <c r="G21838" s="2">
        <v>1.5751327642136199</v>
      </c>
      <c r="H21838" s="2">
        <v>-4.1660895916898297E-2</v>
      </c>
    </row>
    <row r="21839" spans="1:8" x14ac:dyDescent="0.2">
      <c r="A21839" s="2" t="s">
        <v>43851</v>
      </c>
      <c r="B21839" s="2" t="s">
        <v>43852</v>
      </c>
      <c r="C21839" s="2" t="s">
        <v>41105</v>
      </c>
      <c r="D21839" s="2" t="s">
        <v>41106</v>
      </c>
      <c r="E21839" s="55">
        <v>1.3853933683916101E-5</v>
      </c>
      <c r="F21839" s="2">
        <v>-1.571130154732</v>
      </c>
      <c r="G21839" s="2">
        <v>-1.5748986792778901</v>
      </c>
      <c r="H21839" s="2">
        <v>-4.2055133718120502E-2</v>
      </c>
    </row>
    <row r="21840" spans="1:8" x14ac:dyDescent="0.2">
      <c r="A21840" s="2" t="s">
        <v>43853</v>
      </c>
      <c r="B21840" s="2" t="s">
        <v>43854</v>
      </c>
      <c r="C21840" s="2" t="s">
        <v>41105</v>
      </c>
      <c r="D21840" s="2" t="s">
        <v>41106</v>
      </c>
      <c r="E21840" s="55">
        <v>1.38535544054186E-5</v>
      </c>
      <c r="F21840" s="2">
        <v>-3.8833260761800902E-2</v>
      </c>
      <c r="G21840" s="2">
        <v>-1.5748824222623301</v>
      </c>
      <c r="H21840" s="2">
        <v>-4.2082511048932701E-2</v>
      </c>
    </row>
    <row r="21841" spans="1:8" x14ac:dyDescent="0.2">
      <c r="A21841" s="2" t="s">
        <v>43855</v>
      </c>
      <c r="B21841" s="2" t="s">
        <v>43856</v>
      </c>
      <c r="C21841" s="2" t="s">
        <v>41105</v>
      </c>
      <c r="D21841" s="2" t="s">
        <v>41106</v>
      </c>
      <c r="E21841" s="55">
        <v>1.38451675579798E-5</v>
      </c>
      <c r="F21841" s="2">
        <v>4.2916941810797402E-2</v>
      </c>
      <c r="G21841" s="2">
        <v>1.57452278012539</v>
      </c>
      <c r="H21841" s="2">
        <v>-4.2688087556553199E-2</v>
      </c>
    </row>
    <row r="21842" spans="1:8" x14ac:dyDescent="0.2">
      <c r="A21842" s="2" t="s">
        <v>43857</v>
      </c>
      <c r="B21842" s="2" t="s">
        <v>43858</v>
      </c>
      <c r="C21842" s="2" t="s">
        <v>41105</v>
      </c>
      <c r="D21842" s="2" t="s">
        <v>41106</v>
      </c>
      <c r="E21842" s="55">
        <v>1.38424162029471E-5</v>
      </c>
      <c r="F21842" s="2">
        <v>0.200107883126729</v>
      </c>
      <c r="G21842" s="2">
        <v>1.57440473202539</v>
      </c>
      <c r="H21842" s="2">
        <v>-4.2886830434225101E-2</v>
      </c>
    </row>
    <row r="21843" spans="1:8" x14ac:dyDescent="0.2">
      <c r="A21843" s="2" t="s">
        <v>43859</v>
      </c>
      <c r="B21843" s="2" t="s">
        <v>43860</v>
      </c>
      <c r="C21843" s="2" t="s">
        <v>41105</v>
      </c>
      <c r="D21843" s="2" t="s">
        <v>41106</v>
      </c>
      <c r="E21843" s="55">
        <v>1.3832262239166199E-5</v>
      </c>
      <c r="F21843" s="2">
        <v>4.28054201927291E-2</v>
      </c>
      <c r="G21843" s="2">
        <v>1.5739687918654801</v>
      </c>
      <c r="H21843" s="2">
        <v>-4.3620639443960198E-2</v>
      </c>
    </row>
    <row r="21844" spans="1:8" x14ac:dyDescent="0.2">
      <c r="A21844" s="2" t="s">
        <v>43861</v>
      </c>
      <c r="B21844" s="2" t="s">
        <v>43862</v>
      </c>
      <c r="C21844" s="2" t="s">
        <v>41105</v>
      </c>
      <c r="D21844" s="2" t="s">
        <v>41106</v>
      </c>
      <c r="E21844" s="55">
        <v>1.38186775419102E-5</v>
      </c>
      <c r="F21844" s="2">
        <v>-0.21873145573726599</v>
      </c>
      <c r="G21844" s="2">
        <v>-1.5733848701239801</v>
      </c>
      <c r="H21844" s="2">
        <v>-4.4603224379276399E-2</v>
      </c>
    </row>
    <row r="21845" spans="1:8" x14ac:dyDescent="0.2">
      <c r="A21845" s="2" t="s">
        <v>43863</v>
      </c>
      <c r="B21845" s="2" t="s">
        <v>43864</v>
      </c>
      <c r="C21845" s="2" t="s">
        <v>41105</v>
      </c>
      <c r="D21845" s="2" t="s">
        <v>41106</v>
      </c>
      <c r="E21845" s="55">
        <v>1.38170897746591E-5</v>
      </c>
      <c r="F21845" s="2">
        <v>-0.18905266006110499</v>
      </c>
      <c r="G21845" s="2">
        <v>-1.5733165702573599</v>
      </c>
      <c r="H21845" s="2">
        <v>-4.4718131066363603E-2</v>
      </c>
    </row>
    <row r="21846" spans="1:8" x14ac:dyDescent="0.2">
      <c r="A21846" s="2" t="s">
        <v>43865</v>
      </c>
      <c r="B21846" s="2" t="s">
        <v>43866</v>
      </c>
      <c r="C21846" s="2" t="s">
        <v>41105</v>
      </c>
      <c r="D21846" s="2" t="s">
        <v>41106</v>
      </c>
      <c r="E21846" s="55">
        <v>1.38006499088572E-5</v>
      </c>
      <c r="F21846" s="2">
        <v>-2.1033085858701901E-2</v>
      </c>
      <c r="G21846" s="2">
        <v>-1.5726087518288501</v>
      </c>
      <c r="H21846" s="2">
        <v>-4.5908660628104898E-2</v>
      </c>
    </row>
    <row r="21847" spans="1:8" x14ac:dyDescent="0.2">
      <c r="A21847" s="2" t="s">
        <v>43867</v>
      </c>
      <c r="B21847" s="2" t="s">
        <v>43868</v>
      </c>
      <c r="C21847" s="2" t="s">
        <v>41105</v>
      </c>
      <c r="D21847" s="2" t="s">
        <v>41106</v>
      </c>
      <c r="E21847" s="55">
        <v>1.3796466124316199E-5</v>
      </c>
      <c r="F21847" s="2">
        <v>2.5655073541754801E-2</v>
      </c>
      <c r="G21847" s="2">
        <v>1.5724284334832801</v>
      </c>
      <c r="H21847" s="2">
        <v>-4.6211865103787303E-2</v>
      </c>
    </row>
    <row r="21848" spans="1:8" x14ac:dyDescent="0.2">
      <c r="A21848" s="2" t="s">
        <v>43869</v>
      </c>
      <c r="B21848" s="2" t="s">
        <v>43870</v>
      </c>
      <c r="C21848" s="2" t="s">
        <v>41105</v>
      </c>
      <c r="D21848" s="2" t="s">
        <v>41106</v>
      </c>
      <c r="E21848" s="55">
        <v>1.37959560007061E-5</v>
      </c>
      <c r="F21848" s="2">
        <v>1.0959037315389</v>
      </c>
      <c r="G21848" s="2">
        <v>1.5724064423376201</v>
      </c>
      <c r="H21848" s="2">
        <v>-4.6248840736239999E-2</v>
      </c>
    </row>
    <row r="21849" spans="1:8" x14ac:dyDescent="0.2">
      <c r="A21849" s="2" t="s">
        <v>43871</v>
      </c>
      <c r="B21849" s="2" t="s">
        <v>43872</v>
      </c>
      <c r="C21849" s="2" t="s">
        <v>41105</v>
      </c>
      <c r="D21849" s="2" t="s">
        <v>41106</v>
      </c>
      <c r="E21849" s="55">
        <v>1.37940284996584E-5</v>
      </c>
      <c r="F21849" s="2">
        <v>2.0755016655332699E-2</v>
      </c>
      <c r="G21849" s="2">
        <v>1.5723233387216899</v>
      </c>
      <c r="H21849" s="2">
        <v>-4.6388565429023497E-2</v>
      </c>
    </row>
    <row r="21850" spans="1:8" x14ac:dyDescent="0.2">
      <c r="A21850" s="2" t="s">
        <v>43873</v>
      </c>
      <c r="B21850" s="2" t="s">
        <v>43874</v>
      </c>
      <c r="C21850" s="2" t="s">
        <v>41105</v>
      </c>
      <c r="D21850" s="2" t="s">
        <v>41106</v>
      </c>
      <c r="E21850" s="55">
        <v>1.37924286670588E-5</v>
      </c>
      <c r="F21850" s="2">
        <v>1.0956705848094499</v>
      </c>
      <c r="G21850" s="2">
        <v>1.57225435027523</v>
      </c>
      <c r="H21850" s="2">
        <v>-4.6504552238717099E-2</v>
      </c>
    </row>
    <row r="21851" spans="1:8" x14ac:dyDescent="0.2">
      <c r="A21851" s="2" t="s">
        <v>43875</v>
      </c>
      <c r="B21851" s="2" t="s">
        <v>43876</v>
      </c>
      <c r="C21851" s="2" t="s">
        <v>41105</v>
      </c>
      <c r="D21851" s="2" t="s">
        <v>41106</v>
      </c>
      <c r="E21851" s="55">
        <v>1.37901148971054E-5</v>
      </c>
      <c r="F21851" s="2">
        <v>0.53160956902503198</v>
      </c>
      <c r="G21851" s="2">
        <v>1.5721545556988701</v>
      </c>
      <c r="H21851" s="2">
        <v>-4.6672322841743198E-2</v>
      </c>
    </row>
    <row r="21852" spans="1:8" x14ac:dyDescent="0.2">
      <c r="A21852" s="2" t="s">
        <v>43877</v>
      </c>
      <c r="B21852" s="2" t="s">
        <v>43878</v>
      </c>
      <c r="C21852" s="2" t="s">
        <v>41105</v>
      </c>
      <c r="D21852" s="2" t="s">
        <v>41106</v>
      </c>
      <c r="E21852" s="55">
        <v>1.37883910935609E-5</v>
      </c>
      <c r="F21852" s="2">
        <v>-1.43261586388018</v>
      </c>
      <c r="G21852" s="2">
        <v>-1.5720801918024701</v>
      </c>
      <c r="H21852" s="2">
        <v>-4.67973334905043E-2</v>
      </c>
    </row>
    <row r="21853" spans="1:8" x14ac:dyDescent="0.2">
      <c r="A21853" s="2" t="s">
        <v>43879</v>
      </c>
      <c r="B21853" s="2" t="s">
        <v>43880</v>
      </c>
      <c r="C21853" s="2" t="s">
        <v>41105</v>
      </c>
      <c r="D21853" s="2" t="s">
        <v>41106</v>
      </c>
      <c r="E21853" s="55">
        <v>1.3787706858781099E-5</v>
      </c>
      <c r="F21853" s="2">
        <v>0.53896393921216001</v>
      </c>
      <c r="G21853" s="2">
        <v>1.5720506707515201</v>
      </c>
      <c r="H21853" s="2">
        <v>-4.6846958698150899E-2</v>
      </c>
    </row>
    <row r="21854" spans="1:8" x14ac:dyDescent="0.2">
      <c r="A21854" s="2" t="s">
        <v>43881</v>
      </c>
      <c r="B21854" s="2" t="s">
        <v>43882</v>
      </c>
      <c r="C21854" s="2" t="s">
        <v>41105</v>
      </c>
      <c r="D21854" s="2" t="s">
        <v>41106</v>
      </c>
      <c r="E21854" s="55">
        <v>1.37827865396289E-5</v>
      </c>
      <c r="F21854" s="2">
        <v>-5.5050393645952503E-2</v>
      </c>
      <c r="G21854" s="2">
        <v>-1.5718383259559401</v>
      </c>
      <c r="H21854" s="2">
        <v>-4.72038851493468E-2</v>
      </c>
    </row>
    <row r="21855" spans="1:8" x14ac:dyDescent="0.2">
      <c r="A21855" s="2" t="s">
        <v>43883</v>
      </c>
      <c r="B21855" s="2" t="s">
        <v>43884</v>
      </c>
      <c r="C21855" s="2" t="s">
        <v>41105</v>
      </c>
      <c r="D21855" s="2" t="s">
        <v>41106</v>
      </c>
      <c r="E21855" s="55">
        <v>1.3775816653072101E-5</v>
      </c>
      <c r="F21855" s="2">
        <v>-2.39459088841271E-2</v>
      </c>
      <c r="G21855" s="2">
        <v>-1.5715373496406</v>
      </c>
      <c r="H21855" s="2">
        <v>-4.7709708085550903E-2</v>
      </c>
    </row>
    <row r="21856" spans="1:8" x14ac:dyDescent="0.2">
      <c r="A21856" s="2" t="s">
        <v>43885</v>
      </c>
      <c r="B21856" s="2" t="s">
        <v>43886</v>
      </c>
      <c r="C21856" s="2" t="s">
        <v>41105</v>
      </c>
      <c r="D21856" s="2" t="s">
        <v>41106</v>
      </c>
      <c r="E21856" s="55">
        <v>1.3775758458733899E-5</v>
      </c>
      <c r="F21856" s="2">
        <v>-5.4987048572743599E-2</v>
      </c>
      <c r="G21856" s="2">
        <v>-1.5715348357899099</v>
      </c>
      <c r="H21856" s="2">
        <v>-4.7713932472994297E-2</v>
      </c>
    </row>
    <row r="21857" spans="1:8" x14ac:dyDescent="0.2">
      <c r="A21857" s="2" t="s">
        <v>43887</v>
      </c>
      <c r="B21857" s="2" t="s">
        <v>43888</v>
      </c>
      <c r="C21857" s="2" t="s">
        <v>41105</v>
      </c>
      <c r="D21857" s="2" t="s">
        <v>41106</v>
      </c>
      <c r="E21857" s="55">
        <v>1.37588322417503E-5</v>
      </c>
      <c r="F21857" s="2">
        <v>-2.93214853892113E-2</v>
      </c>
      <c r="G21857" s="2">
        <v>-1.57080304230342</v>
      </c>
      <c r="H21857" s="2">
        <v>-4.8943383769054299E-2</v>
      </c>
    </row>
    <row r="21858" spans="1:8" x14ac:dyDescent="0.2">
      <c r="A21858" s="2" t="s">
        <v>43889</v>
      </c>
      <c r="B21858" s="2" t="s">
        <v>43890</v>
      </c>
      <c r="C21858" s="2" t="s">
        <v>41105</v>
      </c>
      <c r="D21858" s="2" t="s">
        <v>41106</v>
      </c>
      <c r="E21858" s="55">
        <v>1.37587450667054E-5</v>
      </c>
      <c r="F21858" s="2">
        <v>0.21498705891863101</v>
      </c>
      <c r="G21858" s="2">
        <v>1.5707992701361799</v>
      </c>
      <c r="H21858" s="2">
        <v>-4.8949719723663201E-2</v>
      </c>
    </row>
    <row r="21859" spans="1:8" x14ac:dyDescent="0.2">
      <c r="A21859" s="2" t="s">
        <v>43891</v>
      </c>
      <c r="B21859" s="2" t="s">
        <v>43892</v>
      </c>
      <c r="C21859" s="2" t="s">
        <v>41105</v>
      </c>
      <c r="D21859" s="2" t="s">
        <v>41106</v>
      </c>
      <c r="E21859" s="55">
        <v>1.3756967436995301E-5</v>
      </c>
      <c r="F21859" s="2">
        <v>0.220268340102936</v>
      </c>
      <c r="G21859" s="2">
        <v>1.5707223428221699</v>
      </c>
      <c r="H21859" s="2">
        <v>-4.9078928058551102E-2</v>
      </c>
    </row>
    <row r="21860" spans="1:8" x14ac:dyDescent="0.2">
      <c r="A21860" s="2" t="s">
        <v>43893</v>
      </c>
      <c r="B21860" s="2" t="s">
        <v>43894</v>
      </c>
      <c r="C21860" s="2" t="s">
        <v>41105</v>
      </c>
      <c r="D21860" s="2" t="s">
        <v>41106</v>
      </c>
      <c r="E21860" s="55">
        <v>1.37519268552655E-5</v>
      </c>
      <c r="F21860" s="2">
        <v>-2.89794304084512E-2</v>
      </c>
      <c r="G21860" s="2">
        <v>-1.5705041359760801</v>
      </c>
      <c r="H21860" s="2">
        <v>-4.9445397301352702E-2</v>
      </c>
    </row>
    <row r="21861" spans="1:8" x14ac:dyDescent="0.2">
      <c r="A21861" s="2" t="s">
        <v>43895</v>
      </c>
      <c r="B21861" s="2" t="s">
        <v>43896</v>
      </c>
      <c r="C21861" s="2" t="s">
        <v>41105</v>
      </c>
      <c r="D21861" s="2" t="s">
        <v>41106</v>
      </c>
      <c r="E21861" s="55">
        <v>1.369955991537E-5</v>
      </c>
      <c r="F21861" s="2">
        <v>3.01903179372187E-2</v>
      </c>
      <c r="G21861" s="2">
        <v>1.5682306236018699</v>
      </c>
      <c r="H21861" s="2">
        <v>-5.3260637174718198E-2</v>
      </c>
    </row>
    <row r="21862" spans="1:8" x14ac:dyDescent="0.2">
      <c r="A21862" s="2" t="s">
        <v>43897</v>
      </c>
      <c r="B21862" s="2" t="s">
        <v>43898</v>
      </c>
      <c r="C21862" s="2" t="s">
        <v>41105</v>
      </c>
      <c r="D21862" s="2" t="s">
        <v>41106</v>
      </c>
      <c r="E21862" s="55">
        <v>1.3698080919777299E-5</v>
      </c>
      <c r="F21862" s="2">
        <v>0.91975074723614203</v>
      </c>
      <c r="G21862" s="2">
        <v>1.5681662388867601</v>
      </c>
      <c r="H21862" s="2">
        <v>-5.33686023509738E-2</v>
      </c>
    </row>
    <row r="21863" spans="1:8" x14ac:dyDescent="0.2">
      <c r="A21863" s="2" t="s">
        <v>43899</v>
      </c>
      <c r="B21863" s="2" t="s">
        <v>43900</v>
      </c>
      <c r="C21863" s="2" t="s">
        <v>41105</v>
      </c>
      <c r="D21863" s="2" t="s">
        <v>41106</v>
      </c>
      <c r="E21863" s="55">
        <v>1.36968153597872E-5</v>
      </c>
      <c r="F21863" s="2">
        <v>-0.38279100078964101</v>
      </c>
      <c r="G21863" s="2">
        <v>-1.5681111379852799</v>
      </c>
      <c r="H21863" s="2">
        <v>-5.3460996204003998E-2</v>
      </c>
    </row>
    <row r="21864" spans="1:8" x14ac:dyDescent="0.2">
      <c r="A21864" s="2" t="s">
        <v>43901</v>
      </c>
      <c r="B21864" s="2" t="s">
        <v>43902</v>
      </c>
      <c r="C21864" s="2" t="s">
        <v>41105</v>
      </c>
      <c r="D21864" s="2" t="s">
        <v>41106</v>
      </c>
      <c r="E21864" s="55">
        <v>1.3674949070896499E-5</v>
      </c>
      <c r="F21864" s="2">
        <v>-2.8985701684475298E-2</v>
      </c>
      <c r="G21864" s="2">
        <v>-1.5671579959165001</v>
      </c>
      <c r="H21864" s="2">
        <v>-5.5058722468027899E-2</v>
      </c>
    </row>
    <row r="21865" spans="1:8" x14ac:dyDescent="0.2">
      <c r="A21865" s="2" t="s">
        <v>43903</v>
      </c>
      <c r="B21865" s="2" t="s">
        <v>43904</v>
      </c>
      <c r="C21865" s="2" t="s">
        <v>41105</v>
      </c>
      <c r="D21865" s="2" t="s">
        <v>41106</v>
      </c>
      <c r="E21865" s="55">
        <v>1.36678731224027E-5</v>
      </c>
      <c r="F21865" s="2">
        <v>0.77590102075887701</v>
      </c>
      <c r="G21865" s="2">
        <v>1.5668491076234401</v>
      </c>
      <c r="H21865" s="2">
        <v>-5.5576295136324602E-2</v>
      </c>
    </row>
    <row r="21866" spans="1:8" x14ac:dyDescent="0.2">
      <c r="A21866" s="2" t="s">
        <v>43905</v>
      </c>
      <c r="B21866" s="2" t="s">
        <v>43906</v>
      </c>
      <c r="C21866" s="2" t="s">
        <v>41105</v>
      </c>
      <c r="D21866" s="2" t="s">
        <v>41106</v>
      </c>
      <c r="E21866" s="55">
        <v>1.3659931615617199E-5</v>
      </c>
      <c r="F21866" s="2">
        <v>-5.5344535632932797E-2</v>
      </c>
      <c r="G21866" s="2">
        <v>-1.56650217177532</v>
      </c>
      <c r="H21866" s="2">
        <v>-5.6157498571017997E-2</v>
      </c>
    </row>
    <row r="21867" spans="1:8" x14ac:dyDescent="0.2">
      <c r="A21867" s="2" t="s">
        <v>43907</v>
      </c>
      <c r="B21867" s="2" t="s">
        <v>43908</v>
      </c>
      <c r="C21867" s="2" t="s">
        <v>41105</v>
      </c>
      <c r="D21867" s="2" t="s">
        <v>41106</v>
      </c>
      <c r="E21867" s="55">
        <v>1.36525061212866E-5</v>
      </c>
      <c r="F21867" s="2">
        <v>-5.73285463410875E-2</v>
      </c>
      <c r="G21867" s="2">
        <v>-1.5661775265550999</v>
      </c>
      <c r="H21867" s="2">
        <v>-5.6701243118140197E-2</v>
      </c>
    </row>
    <row r="21868" spans="1:8" x14ac:dyDescent="0.2">
      <c r="A21868" s="2" t="s">
        <v>43909</v>
      </c>
      <c r="B21868" s="2" t="s">
        <v>43910</v>
      </c>
      <c r="C21868" s="2" t="s">
        <v>41105</v>
      </c>
      <c r="D21868" s="2" t="s">
        <v>41106</v>
      </c>
      <c r="E21868" s="55">
        <v>1.36388197806703E-5</v>
      </c>
      <c r="F21868" s="2">
        <v>0.179180786081647</v>
      </c>
      <c r="G21868" s="2">
        <v>1.5655785154036801</v>
      </c>
      <c r="H21868" s="2">
        <v>-5.7704224197581998E-2</v>
      </c>
    </row>
    <row r="21869" spans="1:8" x14ac:dyDescent="0.2">
      <c r="A21869" s="2" t="s">
        <v>43911</v>
      </c>
      <c r="B21869" s="2" t="s">
        <v>43912</v>
      </c>
      <c r="C21869" s="2" t="s">
        <v>41105</v>
      </c>
      <c r="D21869" s="2" t="s">
        <v>41106</v>
      </c>
      <c r="E21869" s="55">
        <v>1.36340111366318E-5</v>
      </c>
      <c r="F21869" s="2">
        <v>4.25622686296835E-2</v>
      </c>
      <c r="G21869" s="2">
        <v>1.5653678579327399</v>
      </c>
      <c r="H21869" s="2">
        <v>-5.8056856752757298E-2</v>
      </c>
    </row>
    <row r="21870" spans="1:8" x14ac:dyDescent="0.2">
      <c r="A21870" s="2" t="s">
        <v>43913</v>
      </c>
      <c r="B21870" s="2"/>
      <c r="C21870" s="2" t="s">
        <v>41105</v>
      </c>
      <c r="D21870" s="2" t="s">
        <v>41106</v>
      </c>
      <c r="E21870" s="55">
        <v>1.36276531826907E-5</v>
      </c>
      <c r="F21870" s="2">
        <v>1.1397700100950801</v>
      </c>
      <c r="G21870" s="2">
        <v>1.5650891705123999</v>
      </c>
      <c r="H21870" s="2">
        <v>-5.8523295930598802E-2</v>
      </c>
    </row>
    <row r="21871" spans="1:8" x14ac:dyDescent="0.2">
      <c r="A21871" s="2" t="s">
        <v>43914</v>
      </c>
      <c r="B21871" s="2" t="s">
        <v>43915</v>
      </c>
      <c r="C21871" s="2" t="s">
        <v>41105</v>
      </c>
      <c r="D21871" s="2" t="s">
        <v>41106</v>
      </c>
      <c r="E21871" s="55">
        <v>1.3619053526703301E-5</v>
      </c>
      <c r="F21871" s="2">
        <v>8.2654588519685698E-2</v>
      </c>
      <c r="G21871" s="2">
        <v>1.56471193686832</v>
      </c>
      <c r="H21871" s="2">
        <v>-5.9154539646673103E-2</v>
      </c>
    </row>
    <row r="21872" spans="1:8" x14ac:dyDescent="0.2">
      <c r="A21872" s="2" t="s">
        <v>43916</v>
      </c>
      <c r="B21872" s="2" t="s">
        <v>43917</v>
      </c>
      <c r="C21872" s="2" t="s">
        <v>41105</v>
      </c>
      <c r="D21872" s="2" t="s">
        <v>41106</v>
      </c>
      <c r="E21872" s="55">
        <v>1.3616925864545801E-5</v>
      </c>
      <c r="F21872" s="2">
        <v>2.2730483653916701E-2</v>
      </c>
      <c r="G21872" s="2">
        <v>1.5646185537594299</v>
      </c>
      <c r="H21872" s="2">
        <v>-5.9310778725241597E-2</v>
      </c>
    </row>
    <row r="21873" spans="1:8" x14ac:dyDescent="0.2">
      <c r="A21873" s="2" t="s">
        <v>43918</v>
      </c>
      <c r="B21873" s="2" t="s">
        <v>43919</v>
      </c>
      <c r="C21873" s="2" t="s">
        <v>41105</v>
      </c>
      <c r="D21873" s="2" t="s">
        <v>41106</v>
      </c>
      <c r="E21873" s="55">
        <v>1.3594104291025899E-5</v>
      </c>
      <c r="F21873" s="2">
        <v>0.52029581623935806</v>
      </c>
      <c r="G21873" s="2">
        <v>1.56361564475593</v>
      </c>
      <c r="H21873" s="2">
        <v>-6.0988155783009597E-2</v>
      </c>
    </row>
    <row r="21874" spans="1:8" x14ac:dyDescent="0.2">
      <c r="A21874" s="2" t="s">
        <v>43920</v>
      </c>
      <c r="B21874" s="2" t="s">
        <v>43921</v>
      </c>
      <c r="C21874" s="2" t="s">
        <v>41105</v>
      </c>
      <c r="D21874" s="2" t="s">
        <v>41106</v>
      </c>
      <c r="E21874" s="55">
        <v>1.3584801293098399E-5</v>
      </c>
      <c r="F21874" s="2">
        <v>0.39081721011765802</v>
      </c>
      <c r="G21874" s="2">
        <v>1.5632061503846799</v>
      </c>
      <c r="H21874" s="2">
        <v>-6.1672730689869698E-2</v>
      </c>
    </row>
    <row r="21875" spans="1:8" x14ac:dyDescent="0.2">
      <c r="A21875" s="2" t="s">
        <v>43922</v>
      </c>
      <c r="B21875" s="2" t="s">
        <v>43923</v>
      </c>
      <c r="C21875" s="2" t="s">
        <v>41105</v>
      </c>
      <c r="D21875" s="2" t="s">
        <v>41106</v>
      </c>
      <c r="E21875" s="55">
        <v>1.3570493479941899E-5</v>
      </c>
      <c r="F21875" s="2">
        <v>-5.4575002219164899E-2</v>
      </c>
      <c r="G21875" s="2">
        <v>-1.5625755993938699</v>
      </c>
      <c r="H21875" s="2">
        <v>-6.2726507828925193E-2</v>
      </c>
    </row>
    <row r="21876" spans="1:8" x14ac:dyDescent="0.2">
      <c r="A21876" s="2" t="s">
        <v>43924</v>
      </c>
      <c r="B21876" s="2" t="s">
        <v>43925</v>
      </c>
      <c r="C21876" s="2" t="s">
        <v>41105</v>
      </c>
      <c r="D21876" s="2" t="s">
        <v>41106</v>
      </c>
      <c r="E21876" s="55">
        <v>1.35695414943404E-5</v>
      </c>
      <c r="F21876" s="2">
        <v>2.3656738922348501</v>
      </c>
      <c r="G21876" s="2">
        <v>1.5625336123931199</v>
      </c>
      <c r="H21876" s="2">
        <v>-6.2796661428723893E-2</v>
      </c>
    </row>
    <row r="21877" spans="1:8" x14ac:dyDescent="0.2">
      <c r="A21877" s="2" t="s">
        <v>43926</v>
      </c>
      <c r="B21877" s="2" t="s">
        <v>43927</v>
      </c>
      <c r="C21877" s="2" t="s">
        <v>41105</v>
      </c>
      <c r="D21877" s="2" t="s">
        <v>41106</v>
      </c>
      <c r="E21877" s="55">
        <v>1.3557341670300501E-5</v>
      </c>
      <c r="F21877" s="2">
        <v>-4.9840439786038401E-2</v>
      </c>
      <c r="G21877" s="2">
        <v>-1.56199518238619</v>
      </c>
      <c r="H21877" s="2">
        <v>-6.3696125241866006E-2</v>
      </c>
    </row>
    <row r="21878" spans="1:8" x14ac:dyDescent="0.2">
      <c r="A21878" s="2" t="s">
        <v>43928</v>
      </c>
      <c r="B21878" s="2" t="s">
        <v>43929</v>
      </c>
      <c r="C21878" s="2" t="s">
        <v>41105</v>
      </c>
      <c r="D21878" s="2" t="s">
        <v>41106</v>
      </c>
      <c r="E21878" s="55">
        <v>1.3555834827760901E-5</v>
      </c>
      <c r="F21878" s="2">
        <v>-0.35241956939992802</v>
      </c>
      <c r="G21878" s="2">
        <v>-1.5619286325309301</v>
      </c>
      <c r="H21878" s="2">
        <v>-6.3807277287069905E-2</v>
      </c>
    </row>
    <row r="21879" spans="1:8" x14ac:dyDescent="0.2">
      <c r="A21879" s="2" t="s">
        <v>43930</v>
      </c>
      <c r="B21879" s="2" t="s">
        <v>43931</v>
      </c>
      <c r="C21879" s="2" t="s">
        <v>41105</v>
      </c>
      <c r="D21879" s="2" t="s">
        <v>41106</v>
      </c>
      <c r="E21879" s="55">
        <v>1.35556665964431E-5</v>
      </c>
      <c r="F21879" s="2">
        <v>-2.6779673468284099E-2</v>
      </c>
      <c r="G21879" s="2">
        <v>-1.5619212019378299</v>
      </c>
      <c r="H21879" s="2">
        <v>-6.3819687623023494E-2</v>
      </c>
    </row>
    <row r="21880" spans="1:8" x14ac:dyDescent="0.2">
      <c r="A21880" s="2" t="s">
        <v>43932</v>
      </c>
      <c r="B21880" s="2" t="s">
        <v>43933</v>
      </c>
      <c r="C21880" s="2" t="s">
        <v>41105</v>
      </c>
      <c r="D21880" s="2" t="s">
        <v>41106</v>
      </c>
      <c r="E21880" s="55">
        <v>1.3555346649596301E-5</v>
      </c>
      <c r="F21880" s="2">
        <v>4.24509381162404E-2</v>
      </c>
      <c r="G21880" s="2">
        <v>1.5619070698928099</v>
      </c>
      <c r="H21880" s="2">
        <v>-6.3843290343998493E-2</v>
      </c>
    </row>
    <row r="21881" spans="1:8" x14ac:dyDescent="0.2">
      <c r="A21881" s="2" t="s">
        <v>43934</v>
      </c>
      <c r="B21881" s="2" t="s">
        <v>43935</v>
      </c>
      <c r="C21881" s="2" t="s">
        <v>41105</v>
      </c>
      <c r="D21881" s="2" t="s">
        <v>41106</v>
      </c>
      <c r="E21881" s="55">
        <v>1.35362608904011E-5</v>
      </c>
      <c r="F21881" s="2">
        <v>0.11488427282541901</v>
      </c>
      <c r="G21881" s="2">
        <v>1.5610632165592599</v>
      </c>
      <c r="H21881" s="2">
        <v>-6.5252270029419801E-2</v>
      </c>
    </row>
    <row r="21882" spans="1:8" x14ac:dyDescent="0.2">
      <c r="A21882" s="2" t="s">
        <v>43936</v>
      </c>
      <c r="B21882" s="2" t="s">
        <v>43937</v>
      </c>
      <c r="C21882" s="2" t="s">
        <v>41105</v>
      </c>
      <c r="D21882" s="2" t="s">
        <v>41106</v>
      </c>
      <c r="E21882" s="55">
        <v>1.35347949746789E-5</v>
      </c>
      <c r="F21882" s="2">
        <v>-7.1852059735130994E-2</v>
      </c>
      <c r="G21882" s="2">
        <v>-1.56099833482644</v>
      </c>
      <c r="H21882" s="2">
        <v>-6.5360571364425593E-2</v>
      </c>
    </row>
    <row r="21883" spans="1:8" x14ac:dyDescent="0.2">
      <c r="A21883" s="2" t="s">
        <v>43938</v>
      </c>
      <c r="B21883" s="2" t="s">
        <v>43939</v>
      </c>
      <c r="C21883" s="2" t="s">
        <v>41105</v>
      </c>
      <c r="D21883" s="2" t="s">
        <v>41106</v>
      </c>
      <c r="E21883" s="55">
        <v>1.35187347115595E-5</v>
      </c>
      <c r="F21883" s="2">
        <v>-2.3768073753222398E-2</v>
      </c>
      <c r="G21883" s="2">
        <v>-1.56028686677369</v>
      </c>
      <c r="H21883" s="2">
        <v>-6.6547866711785794E-2</v>
      </c>
    </row>
    <row r="21884" spans="1:8" x14ac:dyDescent="0.2">
      <c r="A21884" s="2" t="s">
        <v>43940</v>
      </c>
      <c r="B21884" s="2" t="s">
        <v>43941</v>
      </c>
      <c r="C21884" s="2" t="s">
        <v>41105</v>
      </c>
      <c r="D21884" s="2" t="s">
        <v>41106</v>
      </c>
      <c r="E21884" s="55">
        <v>1.35098163028813E-5</v>
      </c>
      <c r="F21884" s="2">
        <v>-4.9672588907004399E-2</v>
      </c>
      <c r="G21884" s="2">
        <v>-1.5598912767644599</v>
      </c>
      <c r="H21884" s="2">
        <v>-6.7207791762048594E-2</v>
      </c>
    </row>
    <row r="21885" spans="1:8" x14ac:dyDescent="0.2">
      <c r="A21885" s="2" t="s">
        <v>43942</v>
      </c>
      <c r="B21885" s="2" t="s">
        <v>43943</v>
      </c>
      <c r="C21885" s="2" t="s">
        <v>41105</v>
      </c>
      <c r="D21885" s="2" t="s">
        <v>41106</v>
      </c>
      <c r="E21885" s="55">
        <v>1.34989683299169E-5</v>
      </c>
      <c r="F21885" s="2">
        <v>3.2639548907519599E-2</v>
      </c>
      <c r="G21885" s="2">
        <v>1.55940961031687</v>
      </c>
      <c r="H21885" s="2">
        <v>-6.80110840038783E-2</v>
      </c>
    </row>
    <row r="21886" spans="1:8" x14ac:dyDescent="0.2">
      <c r="A21886" s="2" t="s">
        <v>43944</v>
      </c>
      <c r="B21886" s="2" t="s">
        <v>43945</v>
      </c>
      <c r="C21886" s="2" t="s">
        <v>41105</v>
      </c>
      <c r="D21886" s="2" t="s">
        <v>41106</v>
      </c>
      <c r="E21886" s="55">
        <v>1.3494021003812599E-5</v>
      </c>
      <c r="F21886" s="2">
        <v>-2.6791901320380899E-2</v>
      </c>
      <c r="G21886" s="2">
        <v>-1.5591897635609999</v>
      </c>
      <c r="H21886" s="2">
        <v>-6.8377647790188997E-2</v>
      </c>
    </row>
    <row r="21887" spans="1:8" x14ac:dyDescent="0.2">
      <c r="A21887" s="2" t="s">
        <v>43946</v>
      </c>
      <c r="B21887" s="2" t="s">
        <v>43947</v>
      </c>
      <c r="C21887" s="2" t="s">
        <v>41105</v>
      </c>
      <c r="D21887" s="2" t="s">
        <v>41106</v>
      </c>
      <c r="E21887" s="55">
        <v>1.3482238153117401E-5</v>
      </c>
      <c r="F21887" s="2">
        <v>0.37139249802855601</v>
      </c>
      <c r="G21887" s="2">
        <v>1.55866571349244</v>
      </c>
      <c r="H21887" s="2">
        <v>-6.9251219721866E-2</v>
      </c>
    </row>
    <row r="21888" spans="1:8" x14ac:dyDescent="0.2">
      <c r="A21888" s="2" t="s">
        <v>43948</v>
      </c>
      <c r="B21888" s="2" t="s">
        <v>43949</v>
      </c>
      <c r="C21888" s="2" t="s">
        <v>41105</v>
      </c>
      <c r="D21888" s="2" t="s">
        <v>41106</v>
      </c>
      <c r="E21888" s="55">
        <v>1.34792903881964E-5</v>
      </c>
      <c r="F21888" s="2">
        <v>4.8395212847465702E-2</v>
      </c>
      <c r="G21888" s="2">
        <v>1.55853451050154</v>
      </c>
      <c r="H21888" s="2">
        <v>-6.9469884252938194E-2</v>
      </c>
    </row>
    <row r="21889" spans="1:8" x14ac:dyDescent="0.2">
      <c r="A21889" s="2" t="s">
        <v>43950</v>
      </c>
      <c r="B21889" s="2" t="s">
        <v>43951</v>
      </c>
      <c r="C21889" s="2" t="s">
        <v>41105</v>
      </c>
      <c r="D21889" s="2" t="s">
        <v>41106</v>
      </c>
      <c r="E21889" s="55">
        <v>1.3444326229961101E-5</v>
      </c>
      <c r="F21889" s="2">
        <v>0.377314068207734</v>
      </c>
      <c r="G21889" s="2">
        <v>1.5569752420393901</v>
      </c>
      <c r="H21889" s="2">
        <v>-7.2067171116667203E-2</v>
      </c>
    </row>
    <row r="21890" spans="1:8" x14ac:dyDescent="0.2">
      <c r="A21890" s="2" t="s">
        <v>43952</v>
      </c>
      <c r="B21890" s="2" t="s">
        <v>43953</v>
      </c>
      <c r="C21890" s="2" t="s">
        <v>41105</v>
      </c>
      <c r="D21890" s="2" t="s">
        <v>41106</v>
      </c>
      <c r="E21890" s="55">
        <v>1.34341147931538E-5</v>
      </c>
      <c r="F21890" s="2">
        <v>0.43905769146794699</v>
      </c>
      <c r="G21890" s="2">
        <v>1.5565187903186399</v>
      </c>
      <c r="H21890" s="2">
        <v>-7.2826994745959397E-2</v>
      </c>
    </row>
    <row r="21891" spans="1:8" x14ac:dyDescent="0.2">
      <c r="A21891" s="2" t="s">
        <v>43954</v>
      </c>
      <c r="B21891" s="2" t="s">
        <v>43955</v>
      </c>
      <c r="C21891" s="2" t="s">
        <v>41105</v>
      </c>
      <c r="D21891" s="2" t="s">
        <v>41106</v>
      </c>
      <c r="E21891" s="55">
        <v>1.3425158934099499E-5</v>
      </c>
      <c r="F21891" s="2">
        <v>2.3017227020733402</v>
      </c>
      <c r="G21891" s="2">
        <v>1.5561180669856001</v>
      </c>
      <c r="H21891" s="2">
        <v>-7.3493867533136498E-2</v>
      </c>
    </row>
    <row r="21892" spans="1:8" x14ac:dyDescent="0.2">
      <c r="A21892" s="2" t="s">
        <v>43956</v>
      </c>
      <c r="B21892" s="2" t="s">
        <v>43957</v>
      </c>
      <c r="C21892" s="2" t="s">
        <v>41105</v>
      </c>
      <c r="D21892" s="2" t="s">
        <v>41106</v>
      </c>
      <c r="E21892" s="55">
        <v>1.3420273610731399E-5</v>
      </c>
      <c r="F21892" s="2">
        <v>1.0018582236706299</v>
      </c>
      <c r="G21892" s="2">
        <v>1.55589932055064</v>
      </c>
      <c r="H21892" s="2">
        <v>-7.3857826905663296E-2</v>
      </c>
    </row>
    <row r="21893" spans="1:8" x14ac:dyDescent="0.2">
      <c r="A21893" s="2" t="s">
        <v>43958</v>
      </c>
      <c r="B21893" s="2" t="s">
        <v>43959</v>
      </c>
      <c r="C21893" s="2" t="s">
        <v>41105</v>
      </c>
      <c r="D21893" s="2" t="s">
        <v>41106</v>
      </c>
      <c r="E21893" s="55">
        <v>1.3419333738107199E-5</v>
      </c>
      <c r="F21893" s="2">
        <v>0.19170885160746601</v>
      </c>
      <c r="G21893" s="2">
        <v>1.5558572239188799</v>
      </c>
      <c r="H21893" s="2">
        <v>-7.3927863153186099E-2</v>
      </c>
    </row>
    <row r="21894" spans="1:8" x14ac:dyDescent="0.2">
      <c r="A21894" s="2" t="s">
        <v>43960</v>
      </c>
      <c r="B21894" s="2" t="s">
        <v>43961</v>
      </c>
      <c r="C21894" s="2" t="s">
        <v>41105</v>
      </c>
      <c r="D21894" s="2" t="s">
        <v>41106</v>
      </c>
      <c r="E21894" s="55">
        <v>1.3419313937168601E-5</v>
      </c>
      <c r="F21894" s="2">
        <v>4.2289378407178703E-2</v>
      </c>
      <c r="G21894" s="2">
        <v>1.5558563370002101</v>
      </c>
      <c r="H21894" s="2">
        <v>-7.3929338701123698E-2</v>
      </c>
    </row>
    <row r="21895" spans="1:8" x14ac:dyDescent="0.2">
      <c r="A21895" s="2" t="s">
        <v>43962</v>
      </c>
      <c r="B21895" s="2" t="s">
        <v>43963</v>
      </c>
      <c r="C21895" s="2" t="s">
        <v>41105</v>
      </c>
      <c r="D21895" s="2" t="s">
        <v>41106</v>
      </c>
      <c r="E21895" s="55">
        <v>1.3396357124717501E-5</v>
      </c>
      <c r="F21895" s="2">
        <v>-4.9533841819908303E-2</v>
      </c>
      <c r="G21895" s="2">
        <v>-1.5548268346799401</v>
      </c>
      <c r="H21895" s="2">
        <v>-7.5641532889086302E-2</v>
      </c>
    </row>
    <row r="21896" spans="1:8" x14ac:dyDescent="0.2">
      <c r="A21896" s="2" t="s">
        <v>43964</v>
      </c>
      <c r="B21896" s="2" t="s">
        <v>43965</v>
      </c>
      <c r="C21896" s="2" t="s">
        <v>41105</v>
      </c>
      <c r="D21896" s="2" t="s">
        <v>41106</v>
      </c>
      <c r="E21896" s="55">
        <v>1.3396353831018901E-5</v>
      </c>
      <c r="F21896" s="2">
        <v>-5.4290529943218001E-2</v>
      </c>
      <c r="G21896" s="2">
        <v>-1.55482668679608</v>
      </c>
      <c r="H21896" s="2">
        <v>-7.5641778757484304E-2</v>
      </c>
    </row>
    <row r="21897" spans="1:8" x14ac:dyDescent="0.2">
      <c r="A21897" s="2" t="s">
        <v>43966</v>
      </c>
      <c r="B21897" s="2" t="s">
        <v>43967</v>
      </c>
      <c r="C21897" s="2" t="s">
        <v>41105</v>
      </c>
      <c r="D21897" s="2" t="s">
        <v>41106</v>
      </c>
      <c r="E21897" s="55">
        <v>1.33759388880605E-5</v>
      </c>
      <c r="F21897" s="2">
        <v>-5.4245114654797803E-2</v>
      </c>
      <c r="G21897" s="2">
        <v>-1.5539091173136801</v>
      </c>
      <c r="H21897" s="2">
        <v>-7.7166858965436194E-2</v>
      </c>
    </row>
    <row r="21898" spans="1:8" x14ac:dyDescent="0.2">
      <c r="A21898" s="2" t="s">
        <v>43968</v>
      </c>
      <c r="B21898" s="2" t="s">
        <v>43969</v>
      </c>
      <c r="C21898" s="2" t="s">
        <v>41105</v>
      </c>
      <c r="D21898" s="2" t="s">
        <v>41106</v>
      </c>
      <c r="E21898" s="55">
        <v>1.33532499742017E-5</v>
      </c>
      <c r="F21898" s="2">
        <v>-2.8687270013230501E-2</v>
      </c>
      <c r="G21898" s="2">
        <v>-1.5528870597523601</v>
      </c>
      <c r="H21898" s="2">
        <v>-7.8864547543013405E-2</v>
      </c>
    </row>
    <row r="21899" spans="1:8" x14ac:dyDescent="0.2">
      <c r="A21899" s="2" t="s">
        <v>43970</v>
      </c>
      <c r="B21899" s="2" t="s">
        <v>43971</v>
      </c>
      <c r="C21899" s="2" t="s">
        <v>41105</v>
      </c>
      <c r="D21899" s="2" t="s">
        <v>41106</v>
      </c>
      <c r="E21899" s="55">
        <v>1.3351704392872099E-5</v>
      </c>
      <c r="F21899" s="2">
        <v>0.46735462089804602</v>
      </c>
      <c r="G21899" s="2">
        <v>1.5528173489656201</v>
      </c>
      <c r="H21899" s="2">
        <v>-7.89802999449538E-2</v>
      </c>
    </row>
    <row r="21900" spans="1:8" x14ac:dyDescent="0.2">
      <c r="A21900" s="2" t="s">
        <v>43972</v>
      </c>
      <c r="B21900" s="2" t="s">
        <v>43973</v>
      </c>
      <c r="C21900" s="2" t="s">
        <v>41105</v>
      </c>
      <c r="D21900" s="2" t="s">
        <v>41106</v>
      </c>
      <c r="E21900" s="55">
        <v>1.3347089406812201E-5</v>
      </c>
      <c r="F21900" s="2">
        <v>2.8977685680196999E-2</v>
      </c>
      <c r="G21900" s="2">
        <v>1.5526091312908299</v>
      </c>
      <c r="H21900" s="2">
        <v>-7.9326007406561594E-2</v>
      </c>
    </row>
    <row r="21901" spans="1:8" x14ac:dyDescent="0.2">
      <c r="A21901" s="2" t="s">
        <v>43974</v>
      </c>
      <c r="B21901" s="2" t="s">
        <v>43975</v>
      </c>
      <c r="C21901" s="2" t="s">
        <v>41105</v>
      </c>
      <c r="D21901" s="2" t="s">
        <v>41106</v>
      </c>
      <c r="E21901" s="55">
        <v>1.33466584321118E-5</v>
      </c>
      <c r="F21901" s="2">
        <v>7.4563567216089796E-2</v>
      </c>
      <c r="G21901" s="2">
        <v>1.5525896815900899</v>
      </c>
      <c r="H21901" s="2">
        <v>-7.9358297718765194E-2</v>
      </c>
    </row>
    <row r="21902" spans="1:8" x14ac:dyDescent="0.2">
      <c r="A21902" s="2" t="s">
        <v>43976</v>
      </c>
      <c r="B21902" s="2" t="s">
        <v>43977</v>
      </c>
      <c r="C21902" s="2" t="s">
        <v>41105</v>
      </c>
      <c r="D21902" s="2" t="s">
        <v>41106</v>
      </c>
      <c r="E21902" s="55">
        <v>1.33424193820009E-5</v>
      </c>
      <c r="F21902" s="2">
        <v>-2.1297771212574701E-2</v>
      </c>
      <c r="G21902" s="2">
        <v>-1.5523983286448699</v>
      </c>
      <c r="H21902" s="2">
        <v>-7.9675959515184594E-2</v>
      </c>
    </row>
    <row r="21903" spans="1:8" x14ac:dyDescent="0.2">
      <c r="A21903" s="2" t="s">
        <v>43978</v>
      </c>
      <c r="B21903" s="2" t="s">
        <v>43979</v>
      </c>
      <c r="C21903" s="2" t="s">
        <v>41105</v>
      </c>
      <c r="D21903" s="2" t="s">
        <v>41106</v>
      </c>
      <c r="E21903" s="55">
        <v>1.3330820721191299E-5</v>
      </c>
      <c r="F21903" s="2">
        <v>-9.2934575342221395E-2</v>
      </c>
      <c r="G21903" s="2">
        <v>-1.5518743273903599</v>
      </c>
      <c r="H21903" s="2">
        <v>-8.0545644746665701E-2</v>
      </c>
    </row>
    <row r="21904" spans="1:8" x14ac:dyDescent="0.2">
      <c r="A21904" s="2" t="s">
        <v>43980</v>
      </c>
      <c r="B21904" s="2" t="s">
        <v>43981</v>
      </c>
      <c r="C21904" s="2" t="s">
        <v>41105</v>
      </c>
      <c r="D21904" s="2" t="s">
        <v>41106</v>
      </c>
      <c r="E21904" s="55">
        <v>1.3327235651727799E-5</v>
      </c>
      <c r="F21904" s="2">
        <v>-0.453740421272329</v>
      </c>
      <c r="G21904" s="2">
        <v>-1.55171223399364</v>
      </c>
      <c r="H21904" s="2">
        <v>-8.0814611806021106E-2</v>
      </c>
    </row>
    <row r="21905" spans="1:8" x14ac:dyDescent="0.2">
      <c r="A21905" s="2" t="s">
        <v>43982</v>
      </c>
      <c r="B21905" s="2"/>
      <c r="C21905" s="2" t="s">
        <v>41105</v>
      </c>
      <c r="D21905" s="2" t="s">
        <v>41106</v>
      </c>
      <c r="E21905" s="55">
        <v>1.3321158682355601E-5</v>
      </c>
      <c r="F21905" s="2">
        <v>1.05564964648065</v>
      </c>
      <c r="G21905" s="2">
        <v>1.55143733485011</v>
      </c>
      <c r="H21905" s="2">
        <v>-8.1270697032146205E-2</v>
      </c>
    </row>
    <row r="21906" spans="1:8" x14ac:dyDescent="0.2">
      <c r="A21906" s="2" t="s">
        <v>43983</v>
      </c>
      <c r="B21906" s="2" t="s">
        <v>43984</v>
      </c>
      <c r="C21906" s="2" t="s">
        <v>41105</v>
      </c>
      <c r="D21906" s="2" t="s">
        <v>41106</v>
      </c>
      <c r="E21906" s="55">
        <v>1.3307888058422501E-5</v>
      </c>
      <c r="F21906" s="2">
        <v>-5.5072116387037497E-2</v>
      </c>
      <c r="G21906" s="2">
        <v>-1.55083641613909</v>
      </c>
      <c r="H21906" s="2">
        <v>-8.2267400006354602E-2</v>
      </c>
    </row>
    <row r="21907" spans="1:8" x14ac:dyDescent="0.2">
      <c r="A21907" s="2" t="s">
        <v>43985</v>
      </c>
      <c r="B21907" s="2" t="s">
        <v>43986</v>
      </c>
      <c r="C21907" s="2" t="s">
        <v>41105</v>
      </c>
      <c r="D21907" s="2" t="s">
        <v>41106</v>
      </c>
      <c r="E21907" s="55">
        <v>1.32928292831958E-5</v>
      </c>
      <c r="F21907" s="2">
        <v>-1.3716835168484101</v>
      </c>
      <c r="G21907" s="2">
        <v>-1.55015351776485</v>
      </c>
      <c r="H21907" s="2">
        <v>-8.3399608332446598E-2</v>
      </c>
    </row>
    <row r="21908" spans="1:8" x14ac:dyDescent="0.2">
      <c r="A21908" s="2" t="s">
        <v>43987</v>
      </c>
      <c r="B21908" s="2" t="s">
        <v>43988</v>
      </c>
      <c r="C21908" s="2" t="s">
        <v>41105</v>
      </c>
      <c r="D21908" s="2" t="s">
        <v>41106</v>
      </c>
      <c r="E21908" s="55">
        <v>1.32868168866151E-5</v>
      </c>
      <c r="F21908" s="2">
        <v>0.44575930454057699</v>
      </c>
      <c r="G21908" s="2">
        <v>1.5498805621423799</v>
      </c>
      <c r="H21908" s="2">
        <v>-8.3852014400891794E-2</v>
      </c>
    </row>
    <row r="21909" spans="1:8" x14ac:dyDescent="0.2">
      <c r="A21909" s="2" t="s">
        <v>43989</v>
      </c>
      <c r="B21909" s="2" t="s">
        <v>43990</v>
      </c>
      <c r="C21909" s="2" t="s">
        <v>41105</v>
      </c>
      <c r="D21909" s="2" t="s">
        <v>41106</v>
      </c>
      <c r="E21909" s="55">
        <v>1.32865515463099E-5</v>
      </c>
      <c r="F21909" s="2">
        <v>3.2127867060705501E-2</v>
      </c>
      <c r="G21909" s="2">
        <v>1.5498685120523199</v>
      </c>
      <c r="H21909" s="2">
        <v>-8.3871984799830795E-2</v>
      </c>
    </row>
    <row r="21910" spans="1:8" x14ac:dyDescent="0.2">
      <c r="A21910" s="2" t="s">
        <v>43991</v>
      </c>
      <c r="B21910" s="2" t="s">
        <v>43992</v>
      </c>
      <c r="C21910" s="2" t="s">
        <v>41105</v>
      </c>
      <c r="D21910" s="2" t="s">
        <v>41106</v>
      </c>
      <c r="E21910" s="55">
        <v>1.3286046495086801E-5</v>
      </c>
      <c r="F21910" s="2">
        <v>5.0414026215997797E-2</v>
      </c>
      <c r="G21910" s="2">
        <v>1.54984557488108</v>
      </c>
      <c r="H21910" s="2">
        <v>-8.3909997734814598E-2</v>
      </c>
    </row>
    <row r="21911" spans="1:8" x14ac:dyDescent="0.2">
      <c r="A21911" s="2" t="s">
        <v>43993</v>
      </c>
      <c r="B21911" s="2" t="s">
        <v>43994</v>
      </c>
      <c r="C21911" s="2" t="s">
        <v>41105</v>
      </c>
      <c r="D21911" s="2" t="s">
        <v>41106</v>
      </c>
      <c r="E21911" s="55">
        <v>1.32598029370934E-5</v>
      </c>
      <c r="F21911" s="2">
        <v>-0.109749035602273</v>
      </c>
      <c r="G21911" s="2">
        <v>-1.5486520399099299</v>
      </c>
      <c r="H21911" s="2">
        <v>-8.5887223329899495E-2</v>
      </c>
    </row>
    <row r="21912" spans="1:8" x14ac:dyDescent="0.2">
      <c r="A21912" s="2" t="s">
        <v>43995</v>
      </c>
      <c r="B21912" s="2" t="s">
        <v>43996</v>
      </c>
      <c r="C21912" s="2" t="s">
        <v>41105</v>
      </c>
      <c r="D21912" s="2" t="s">
        <v>41106</v>
      </c>
      <c r="E21912" s="55">
        <v>1.3257380532150101E-5</v>
      </c>
      <c r="F21912" s="2">
        <v>7.3477855403161901E-2</v>
      </c>
      <c r="G21912" s="2">
        <v>1.5485417054749699</v>
      </c>
      <c r="H21912" s="2">
        <v>-8.6069927877735306E-2</v>
      </c>
    </row>
    <row r="21913" spans="1:8" x14ac:dyDescent="0.2">
      <c r="A21913" s="2" t="s">
        <v>43997</v>
      </c>
      <c r="B21913" s="2" t="s">
        <v>43998</v>
      </c>
      <c r="C21913" s="2" t="s">
        <v>41105</v>
      </c>
      <c r="D21913" s="2" t="s">
        <v>41106</v>
      </c>
      <c r="E21913" s="55">
        <v>1.3255277404589099E-5</v>
      </c>
      <c r="F21913" s="2">
        <v>4.2095998377772198E-2</v>
      </c>
      <c r="G21913" s="2">
        <v>1.54844589059537</v>
      </c>
      <c r="H21913" s="2">
        <v>-8.6228578702137501E-2</v>
      </c>
    </row>
    <row r="21914" spans="1:8" x14ac:dyDescent="0.2">
      <c r="A21914" s="2" t="s">
        <v>43999</v>
      </c>
      <c r="B21914" s="2" t="s">
        <v>44000</v>
      </c>
      <c r="C21914" s="2" t="s">
        <v>41105</v>
      </c>
      <c r="D21914" s="2" t="s">
        <v>41106</v>
      </c>
      <c r="E21914" s="55">
        <v>1.3243562487774699E-5</v>
      </c>
      <c r="F21914" s="2">
        <v>0.68822807584246504</v>
      </c>
      <c r="G21914" s="2">
        <v>1.5479117921185801</v>
      </c>
      <c r="H21914" s="2">
        <v>-8.7112762132221203E-2</v>
      </c>
    </row>
    <row r="21915" spans="1:8" x14ac:dyDescent="0.2">
      <c r="A21915" s="2" t="s">
        <v>44001</v>
      </c>
      <c r="B21915" s="2" t="s">
        <v>44002</v>
      </c>
      <c r="C21915" s="2" t="s">
        <v>41105</v>
      </c>
      <c r="D21915" s="2" t="s">
        <v>41106</v>
      </c>
      <c r="E21915" s="55">
        <v>1.3242532848733999E-5</v>
      </c>
      <c r="F21915" s="2">
        <v>0.10708889161513099</v>
      </c>
      <c r="G21915" s="2">
        <v>1.5478648181188299</v>
      </c>
      <c r="H21915" s="2">
        <v>-8.7190511535561996E-2</v>
      </c>
    </row>
    <row r="21916" spans="1:8" x14ac:dyDescent="0.2">
      <c r="A21916" s="2" t="s">
        <v>44003</v>
      </c>
      <c r="B21916" s="2" t="s">
        <v>44004</v>
      </c>
      <c r="C21916" s="2" t="s">
        <v>41105</v>
      </c>
      <c r="D21916" s="2" t="s">
        <v>41106</v>
      </c>
      <c r="E21916" s="55">
        <v>1.32415534775943E-5</v>
      </c>
      <c r="F21916" s="2">
        <v>-5.4058388378998803E-2</v>
      </c>
      <c r="G21916" s="2">
        <v>-1.5478201327171299</v>
      </c>
      <c r="H21916" s="2">
        <v>-8.7264470757093496E-2</v>
      </c>
    </row>
    <row r="21917" spans="1:8" x14ac:dyDescent="0.2">
      <c r="A21917" s="2" t="s">
        <v>44005</v>
      </c>
      <c r="B21917" s="2" t="s">
        <v>44006</v>
      </c>
      <c r="C21917" s="2" t="s">
        <v>41105</v>
      </c>
      <c r="D21917" s="2" t="s">
        <v>41106</v>
      </c>
      <c r="E21917" s="55">
        <v>1.3227142089178299E-5</v>
      </c>
      <c r="F21917" s="2">
        <v>0.24602832458711099</v>
      </c>
      <c r="G21917" s="2">
        <v>1.54716205791919</v>
      </c>
      <c r="H21917" s="2">
        <v>-8.8353409180950596E-2</v>
      </c>
    </row>
    <row r="21918" spans="1:8" x14ac:dyDescent="0.2">
      <c r="A21918" s="2" t="s">
        <v>44007</v>
      </c>
      <c r="B21918" s="2" t="s">
        <v>44008</v>
      </c>
      <c r="C21918" s="2" t="s">
        <v>41105</v>
      </c>
      <c r="D21918" s="2" t="s">
        <v>41106</v>
      </c>
      <c r="E21918" s="55">
        <v>1.32250127942157E-5</v>
      </c>
      <c r="F21918" s="2">
        <v>-2.7140423569297401E-2</v>
      </c>
      <c r="G21918" s="2">
        <v>-1.5470647422654</v>
      </c>
      <c r="H21918" s="2">
        <v>-8.8514401351996105E-2</v>
      </c>
    </row>
    <row r="21919" spans="1:8" x14ac:dyDescent="0.2">
      <c r="A21919" s="2" t="s">
        <v>44009</v>
      </c>
      <c r="B21919" s="2" t="s">
        <v>44010</v>
      </c>
      <c r="C21919" s="2" t="s">
        <v>41105</v>
      </c>
      <c r="D21919" s="2" t="s">
        <v>41106</v>
      </c>
      <c r="E21919" s="55">
        <v>1.32234851653035E-5</v>
      </c>
      <c r="F21919" s="2">
        <v>-0.27961164825023899</v>
      </c>
      <c r="G21919" s="2">
        <v>-1.5469949112666701</v>
      </c>
      <c r="H21919" s="2">
        <v>-8.86299186029431E-2</v>
      </c>
    </row>
    <row r="21920" spans="1:8" x14ac:dyDescent="0.2">
      <c r="A21920" s="2" t="s">
        <v>44011</v>
      </c>
      <c r="B21920" s="2" t="s">
        <v>44012</v>
      </c>
      <c r="C21920" s="2" t="s">
        <v>41105</v>
      </c>
      <c r="D21920" s="2" t="s">
        <v>41106</v>
      </c>
      <c r="E21920" s="55">
        <v>1.32166803187284E-5</v>
      </c>
      <c r="F21920" s="2">
        <v>0.54746177986767197</v>
      </c>
      <c r="G21920" s="2">
        <v>1.5466837116363199</v>
      </c>
      <c r="H21920" s="2">
        <v>-8.9144654169767398E-2</v>
      </c>
    </row>
    <row r="21921" spans="1:8" x14ac:dyDescent="0.2">
      <c r="A21921" s="2" t="s">
        <v>44013</v>
      </c>
      <c r="B21921" s="2" t="s">
        <v>44014</v>
      </c>
      <c r="C21921" s="2" t="s">
        <v>41105</v>
      </c>
      <c r="D21921" s="2" t="s">
        <v>41106</v>
      </c>
      <c r="E21921" s="55">
        <v>1.3214332802991001E-5</v>
      </c>
      <c r="F21921" s="2">
        <v>-0.15488774596294899</v>
      </c>
      <c r="G21921" s="2">
        <v>-1.5465763032084201</v>
      </c>
      <c r="H21921" s="2">
        <v>-8.9322287597655606E-2</v>
      </c>
    </row>
    <row r="21922" spans="1:8" x14ac:dyDescent="0.2">
      <c r="A21922" s="2" t="s">
        <v>44015</v>
      </c>
      <c r="B21922" s="2" t="s">
        <v>44016</v>
      </c>
      <c r="C21922" s="2" t="s">
        <v>41105</v>
      </c>
      <c r="D21922" s="2" t="s">
        <v>41106</v>
      </c>
      <c r="E21922" s="55">
        <v>1.3200930197299099E-5</v>
      </c>
      <c r="F21922" s="2">
        <v>-0.182117050315835</v>
      </c>
      <c r="G21922" s="2">
        <v>-1.5459625705154001</v>
      </c>
      <c r="H21922" s="2">
        <v>-9.0337049922817297E-2</v>
      </c>
    </row>
    <row r="21923" spans="1:8" x14ac:dyDescent="0.2">
      <c r="A21923" s="2" t="s">
        <v>44017</v>
      </c>
      <c r="B21923" s="2" t="s">
        <v>44018</v>
      </c>
      <c r="C21923" s="2" t="s">
        <v>41105</v>
      </c>
      <c r="D21923" s="2" t="s">
        <v>41106</v>
      </c>
      <c r="E21923" s="55">
        <v>1.3193083290619101E-5</v>
      </c>
      <c r="F21923" s="2">
        <v>0.80986433541346603</v>
      </c>
      <c r="G21923" s="2">
        <v>1.54560284212784</v>
      </c>
      <c r="H21923" s="2">
        <v>-9.0931647396912396E-2</v>
      </c>
    </row>
    <row r="21924" spans="1:8" x14ac:dyDescent="0.2">
      <c r="A21924" s="2" t="s">
        <v>44019</v>
      </c>
      <c r="B21924" s="2"/>
      <c r="C21924" s="2" t="s">
        <v>41105</v>
      </c>
      <c r="D21924" s="2" t="s">
        <v>41106</v>
      </c>
      <c r="E21924" s="55">
        <v>1.31890968982917E-5</v>
      </c>
      <c r="F21924" s="2">
        <v>0.222426858335209</v>
      </c>
      <c r="G21924" s="2">
        <v>1.5454199785423199</v>
      </c>
      <c r="H21924" s="2">
        <v>-9.1233850800598801E-2</v>
      </c>
    </row>
    <row r="21925" spans="1:8" x14ac:dyDescent="0.2">
      <c r="A21925" s="2" t="s">
        <v>44020</v>
      </c>
      <c r="B21925" s="2" t="s">
        <v>44021</v>
      </c>
      <c r="C21925" s="2" t="s">
        <v>41105</v>
      </c>
      <c r="D21925" s="2" t="s">
        <v>41106</v>
      </c>
      <c r="E21925" s="55">
        <v>1.31849395317296E-5</v>
      </c>
      <c r="F21925" s="2">
        <v>0.45550078056617999</v>
      </c>
      <c r="G21925" s="2">
        <v>1.54522919008405</v>
      </c>
      <c r="H21925" s="2">
        <v>-9.1549112866399399E-2</v>
      </c>
    </row>
    <row r="21926" spans="1:8" x14ac:dyDescent="0.2">
      <c r="A21926" s="2" t="s">
        <v>44022</v>
      </c>
      <c r="B21926" s="2" t="s">
        <v>44023</v>
      </c>
      <c r="C21926" s="2" t="s">
        <v>41105</v>
      </c>
      <c r="D21926" s="2" t="s">
        <v>41106</v>
      </c>
      <c r="E21926" s="55">
        <v>1.31836847154786E-5</v>
      </c>
      <c r="F21926" s="2">
        <v>-0.240880442507382</v>
      </c>
      <c r="G21926" s="2">
        <v>-1.54517158803237</v>
      </c>
      <c r="H21926" s="2">
        <v>-9.1644287818280407E-2</v>
      </c>
    </row>
    <row r="21927" spans="1:8" x14ac:dyDescent="0.2">
      <c r="A21927" s="2" t="s">
        <v>44024</v>
      </c>
      <c r="B21927" s="2" t="s">
        <v>44025</v>
      </c>
      <c r="C21927" s="2" t="s">
        <v>41105</v>
      </c>
      <c r="D21927" s="2" t="s">
        <v>41106</v>
      </c>
      <c r="E21927" s="55">
        <v>1.3183059357269001E-5</v>
      </c>
      <c r="F21927" s="2">
        <v>1.07630780261577</v>
      </c>
      <c r="G21927" s="2">
        <v>1.5451428782597501</v>
      </c>
      <c r="H21927" s="2">
        <v>-9.1691723193139105E-2</v>
      </c>
    </row>
    <row r="21928" spans="1:8" x14ac:dyDescent="0.2">
      <c r="A21928" s="2" t="s">
        <v>44026</v>
      </c>
      <c r="B21928" s="2" t="s">
        <v>44027</v>
      </c>
      <c r="C21928" s="2" t="s">
        <v>41105</v>
      </c>
      <c r="D21928" s="2" t="s">
        <v>41106</v>
      </c>
      <c r="E21928" s="55">
        <v>1.3179344262925799E-5</v>
      </c>
      <c r="F21928" s="2">
        <v>1.07087458537318</v>
      </c>
      <c r="G21928" s="2">
        <v>1.5449722817004401</v>
      </c>
      <c r="H21928" s="2">
        <v>-9.19735711179097E-2</v>
      </c>
    </row>
    <row r="21929" spans="1:8" x14ac:dyDescent="0.2">
      <c r="A21929" s="2" t="s">
        <v>44028</v>
      </c>
      <c r="B21929" s="2" t="s">
        <v>44029</v>
      </c>
      <c r="C21929" s="2" t="s">
        <v>41105</v>
      </c>
      <c r="D21929" s="2" t="s">
        <v>41106</v>
      </c>
      <c r="E21929" s="55">
        <v>1.3171259701128E-5</v>
      </c>
      <c r="F21929" s="2">
        <v>2.7145068207356099E-2</v>
      </c>
      <c r="G21929" s="2">
        <v>1.54460080845508</v>
      </c>
      <c r="H21929" s="2">
        <v>-9.25871860547378E-2</v>
      </c>
    </row>
    <row r="21930" spans="1:8" x14ac:dyDescent="0.2">
      <c r="A21930" s="2" t="s">
        <v>44030</v>
      </c>
      <c r="B21930" s="2" t="s">
        <v>44031</v>
      </c>
      <c r="C21930" s="2" t="s">
        <v>41105</v>
      </c>
      <c r="D21930" s="2" t="s">
        <v>41106</v>
      </c>
      <c r="E21930" s="55">
        <v>1.3161714774501101E-5</v>
      </c>
      <c r="F21930" s="2">
        <v>0.28960618787016401</v>
      </c>
      <c r="G21930" s="2">
        <v>1.5441618249065201</v>
      </c>
      <c r="H21930" s="2">
        <v>-9.3312127098179196E-2</v>
      </c>
    </row>
    <row r="21931" spans="1:8" x14ac:dyDescent="0.2">
      <c r="A21931" s="2" t="s">
        <v>44032</v>
      </c>
      <c r="B21931" s="2" t="s">
        <v>44033</v>
      </c>
      <c r="C21931" s="2" t="s">
        <v>41105</v>
      </c>
      <c r="D21931" s="2" t="s">
        <v>41106</v>
      </c>
      <c r="E21931" s="55">
        <v>1.31389841474538E-5</v>
      </c>
      <c r="F21931" s="2">
        <v>-2.8527570476797898E-2</v>
      </c>
      <c r="G21931" s="2">
        <v>-1.54311462691278</v>
      </c>
      <c r="H21931" s="2">
        <v>-9.5040646389405598E-2</v>
      </c>
    </row>
    <row r="21932" spans="1:8" x14ac:dyDescent="0.2">
      <c r="A21932" s="2" t="s">
        <v>44034</v>
      </c>
      <c r="B21932" s="2" t="s">
        <v>44035</v>
      </c>
      <c r="C21932" s="2" t="s">
        <v>41105</v>
      </c>
      <c r="D21932" s="2" t="s">
        <v>41106</v>
      </c>
      <c r="E21932" s="55">
        <v>1.3123388310942701E-5</v>
      </c>
      <c r="F21932" s="2">
        <v>0.89161157276500502</v>
      </c>
      <c r="G21932" s="2">
        <v>1.54239466752994</v>
      </c>
      <c r="H21932" s="2">
        <v>-9.6228340940400794E-2</v>
      </c>
    </row>
    <row r="21933" spans="1:8" x14ac:dyDescent="0.2">
      <c r="A21933" s="2" t="s">
        <v>44036</v>
      </c>
      <c r="B21933" s="2" t="s">
        <v>44037</v>
      </c>
      <c r="C21933" s="2" t="s">
        <v>41105</v>
      </c>
      <c r="D21933" s="2" t="s">
        <v>41106</v>
      </c>
      <c r="E21933" s="55">
        <v>1.3117648692717601E-5</v>
      </c>
      <c r="F21933" s="2">
        <v>-3.36634890478568E-2</v>
      </c>
      <c r="G21933" s="2">
        <v>-1.5421294062000701</v>
      </c>
      <c r="H21933" s="2">
        <v>-9.6665794561418703E-2</v>
      </c>
    </row>
    <row r="21934" spans="1:8" x14ac:dyDescent="0.2">
      <c r="A21934" s="2" t="s">
        <v>44038</v>
      </c>
      <c r="B21934" s="2" t="s">
        <v>44039</v>
      </c>
      <c r="C21934" s="2" t="s">
        <v>41105</v>
      </c>
      <c r="D21934" s="2" t="s">
        <v>41106</v>
      </c>
      <c r="E21934" s="55">
        <v>1.3105916374933599E-5</v>
      </c>
      <c r="F21934" s="2">
        <v>-2.7017039288586401E-2</v>
      </c>
      <c r="G21934" s="2">
        <v>-1.54158668371844</v>
      </c>
      <c r="H21934" s="2">
        <v>-9.7560586592993395E-2</v>
      </c>
    </row>
    <row r="21935" spans="1:8" x14ac:dyDescent="0.2">
      <c r="A21935" s="2" t="s">
        <v>44040</v>
      </c>
      <c r="B21935" s="2" t="s">
        <v>44041</v>
      </c>
      <c r="C21935" s="2" t="s">
        <v>41105</v>
      </c>
      <c r="D21935" s="2" t="s">
        <v>41106</v>
      </c>
      <c r="E21935" s="55">
        <v>1.30955996825444E-5</v>
      </c>
      <c r="F21935" s="2">
        <v>1.5248991698796499</v>
      </c>
      <c r="G21935" s="2">
        <v>1.5411088865931699</v>
      </c>
      <c r="H21935" s="2">
        <v>-9.8348074838167293E-2</v>
      </c>
    </row>
    <row r="21936" spans="1:8" x14ac:dyDescent="0.2">
      <c r="A21936" s="2" t="s">
        <v>44042</v>
      </c>
      <c r="B21936" s="2" t="s">
        <v>44043</v>
      </c>
      <c r="C21936" s="2" t="s">
        <v>41105</v>
      </c>
      <c r="D21936" s="2" t="s">
        <v>41106</v>
      </c>
      <c r="E21936" s="55">
        <v>1.3088090397794801E-5</v>
      </c>
      <c r="F21936" s="2">
        <v>0.70589894073798898</v>
      </c>
      <c r="G21936" s="2">
        <v>1.5407607789534801</v>
      </c>
      <c r="H21936" s="2">
        <v>-9.8921659767225598E-2</v>
      </c>
    </row>
    <row r="21937" spans="1:8" x14ac:dyDescent="0.2">
      <c r="A21937" s="2" t="s">
        <v>44044</v>
      </c>
      <c r="B21937" s="2" t="s">
        <v>44045</v>
      </c>
      <c r="C21937" s="2" t="s">
        <v>41105</v>
      </c>
      <c r="D21937" s="2" t="s">
        <v>41106</v>
      </c>
      <c r="E21937" s="55">
        <v>1.3084808060392899E-5</v>
      </c>
      <c r="F21937" s="2">
        <v>-3.0668740282824201E-2</v>
      </c>
      <c r="G21937" s="2">
        <v>-1.5406085323071299</v>
      </c>
      <c r="H21937" s="2">
        <v>-9.9172479324437304E-2</v>
      </c>
    </row>
    <row r="21938" spans="1:8" x14ac:dyDescent="0.2">
      <c r="A21938" s="2" t="s">
        <v>44046</v>
      </c>
      <c r="B21938" s="2" t="s">
        <v>44047</v>
      </c>
      <c r="C21938" s="2" t="s">
        <v>41105</v>
      </c>
      <c r="D21938" s="2" t="s">
        <v>41106</v>
      </c>
      <c r="E21938" s="55">
        <v>1.30828395257243E-5</v>
      </c>
      <c r="F21938" s="2">
        <v>-5.3807204471431301E-2</v>
      </c>
      <c r="G21938" s="2">
        <v>-1.5405171990281801</v>
      </c>
      <c r="H21938" s="2">
        <v>-9.93229349322204E-2</v>
      </c>
    </row>
    <row r="21939" spans="1:8" x14ac:dyDescent="0.2">
      <c r="A21939" s="2" t="s">
        <v>44048</v>
      </c>
      <c r="B21939" s="2" t="s">
        <v>44049</v>
      </c>
      <c r="C21939" s="2" t="s">
        <v>41105</v>
      </c>
      <c r="D21939" s="2" t="s">
        <v>41106</v>
      </c>
      <c r="E21939" s="55">
        <v>1.3081539741777199E-5</v>
      </c>
      <c r="F21939" s="2">
        <v>1.0219187349004699</v>
      </c>
      <c r="G21939" s="2">
        <v>1.54045688299344</v>
      </c>
      <c r="H21939" s="2">
        <v>-9.9422290163041702E-2</v>
      </c>
    </row>
    <row r="21940" spans="1:8" x14ac:dyDescent="0.2">
      <c r="A21940" s="2" t="s">
        <v>44050</v>
      </c>
      <c r="B21940" s="2" t="s">
        <v>44051</v>
      </c>
      <c r="C21940" s="2" t="s">
        <v>41105</v>
      </c>
      <c r="D21940" s="2" t="s">
        <v>41106</v>
      </c>
      <c r="E21940" s="55">
        <v>1.3074341812302501E-5</v>
      </c>
      <c r="F21940" s="2">
        <v>-5.3793507673394303E-2</v>
      </c>
      <c r="G21940" s="2">
        <v>-1.54012271420142</v>
      </c>
      <c r="H21940" s="2">
        <v>-9.99726772455167E-2</v>
      </c>
    </row>
    <row r="21941" spans="1:8" x14ac:dyDescent="0.2">
      <c r="A21941" s="2" t="s">
        <v>44052</v>
      </c>
      <c r="B21941" s="2" t="s">
        <v>44053</v>
      </c>
      <c r="C21941" s="2" t="s">
        <v>41105</v>
      </c>
      <c r="D21941" s="2" t="s">
        <v>41106</v>
      </c>
      <c r="E21941" s="55">
        <v>1.3070090597255801E-5</v>
      </c>
      <c r="F21941" s="2">
        <v>-0.16189312155784499</v>
      </c>
      <c r="G21941" s="2">
        <v>-1.53992522812912</v>
      </c>
      <c r="H21941" s="2">
        <v>-0.100297887220496</v>
      </c>
    </row>
    <row r="21942" spans="1:8" x14ac:dyDescent="0.2">
      <c r="A21942" s="2" t="s">
        <v>44054</v>
      </c>
      <c r="B21942" s="2" t="s">
        <v>44055</v>
      </c>
      <c r="C21942" s="2" t="s">
        <v>41105</v>
      </c>
      <c r="D21942" s="2" t="s">
        <v>41106</v>
      </c>
      <c r="E21942" s="55">
        <v>1.3070054226571599E-5</v>
      </c>
      <c r="F21942" s="2">
        <v>7.0620577783161095E-2</v>
      </c>
      <c r="G21942" s="2">
        <v>1.53992353817926</v>
      </c>
      <c r="H21942" s="2">
        <v>-0.100300669963624</v>
      </c>
    </row>
    <row r="21943" spans="1:8" x14ac:dyDescent="0.2">
      <c r="A21943" s="2" t="s">
        <v>44056</v>
      </c>
      <c r="B21943" s="2" t="s">
        <v>44057</v>
      </c>
      <c r="C21943" s="2" t="s">
        <v>41105</v>
      </c>
      <c r="D21943" s="2" t="s">
        <v>41106</v>
      </c>
      <c r="E21943" s="55">
        <v>1.30656128061179E-5</v>
      </c>
      <c r="F21943" s="2">
        <v>0.59769064302753905</v>
      </c>
      <c r="G21943" s="2">
        <v>1.5397171198117201</v>
      </c>
      <c r="H21943" s="2">
        <v>-0.1006405442375</v>
      </c>
    </row>
    <row r="21944" spans="1:8" x14ac:dyDescent="0.2">
      <c r="A21944" s="2" t="s">
        <v>44058</v>
      </c>
      <c r="B21944" s="2" t="s">
        <v>44059</v>
      </c>
      <c r="C21944" s="2" t="s">
        <v>41105</v>
      </c>
      <c r="D21944" s="2" t="s">
        <v>41106</v>
      </c>
      <c r="E21944" s="55">
        <v>1.3050490366262001E-5</v>
      </c>
      <c r="F21944" s="2">
        <v>-2.3463159806979699E-2</v>
      </c>
      <c r="G21944" s="2">
        <v>-1.53901355853449</v>
      </c>
      <c r="H21944" s="2">
        <v>-0.101798637505168</v>
      </c>
    </row>
    <row r="21945" spans="1:8" x14ac:dyDescent="0.2">
      <c r="A21945" s="2" t="s">
        <v>44060</v>
      </c>
      <c r="B21945" s="2" t="s">
        <v>44061</v>
      </c>
      <c r="C21945" s="2" t="s">
        <v>41105</v>
      </c>
      <c r="D21945" s="2" t="s">
        <v>41106</v>
      </c>
      <c r="E21945" s="55">
        <v>1.30477559809883E-5</v>
      </c>
      <c r="F21945" s="2">
        <v>0.87770764964693104</v>
      </c>
      <c r="G21945" s="2">
        <v>1.5388862217206101</v>
      </c>
      <c r="H21945" s="2">
        <v>-0.102008183016735</v>
      </c>
    </row>
    <row r="21946" spans="1:8" x14ac:dyDescent="0.2">
      <c r="A21946" s="2" t="s">
        <v>44062</v>
      </c>
      <c r="B21946" s="2" t="s">
        <v>44063</v>
      </c>
      <c r="C21946" s="2" t="s">
        <v>41105</v>
      </c>
      <c r="D21946" s="2" t="s">
        <v>41106</v>
      </c>
      <c r="E21946" s="55">
        <v>1.3045988202731201E-5</v>
      </c>
      <c r="F21946" s="2">
        <v>2.2152731273373201E-2</v>
      </c>
      <c r="G21946" s="2">
        <v>1.53880387873914</v>
      </c>
      <c r="H21946" s="2">
        <v>-0.10214367742866801</v>
      </c>
    </row>
    <row r="21947" spans="1:8" x14ac:dyDescent="0.2">
      <c r="A21947" s="2" t="s">
        <v>44064</v>
      </c>
      <c r="B21947" s="2" t="s">
        <v>44065</v>
      </c>
      <c r="C21947" s="2" t="s">
        <v>41105</v>
      </c>
      <c r="D21947" s="2" t="s">
        <v>41106</v>
      </c>
      <c r="E21947" s="55">
        <v>1.3037022113859799E-5</v>
      </c>
      <c r="F21947" s="2">
        <v>-5.3396798826187399E-2</v>
      </c>
      <c r="G21947" s="2">
        <v>-1.5383859991689199</v>
      </c>
      <c r="H21947" s="2">
        <v>-0.102831181609606</v>
      </c>
    </row>
    <row r="21948" spans="1:8" x14ac:dyDescent="0.2">
      <c r="A21948" s="2" t="s">
        <v>44066</v>
      </c>
      <c r="B21948" s="2" t="s">
        <v>44067</v>
      </c>
      <c r="C21948" s="2" t="s">
        <v>41105</v>
      </c>
      <c r="D21948" s="2" t="s">
        <v>41106</v>
      </c>
      <c r="E21948" s="55">
        <v>1.3036310726244301E-5</v>
      </c>
      <c r="F21948" s="2">
        <v>8.5770066415612606E-2</v>
      </c>
      <c r="G21948" s="2">
        <v>1.53835282659215</v>
      </c>
      <c r="H21948" s="2">
        <v>-0.102885749824756</v>
      </c>
    </row>
    <row r="21949" spans="1:8" x14ac:dyDescent="0.2">
      <c r="A21949" s="2" t="s">
        <v>44068</v>
      </c>
      <c r="B21949" s="2" t="s">
        <v>44069</v>
      </c>
      <c r="C21949" s="2" t="s">
        <v>41105</v>
      </c>
      <c r="D21949" s="2" t="s">
        <v>41106</v>
      </c>
      <c r="E21949" s="55">
        <v>1.30263198662161E-5</v>
      </c>
      <c r="F21949" s="2">
        <v>0.70869167941032696</v>
      </c>
      <c r="G21949" s="2">
        <v>1.5378866777770299</v>
      </c>
      <c r="H21949" s="2">
        <v>-0.103652430715283</v>
      </c>
    </row>
    <row r="21950" spans="1:8" x14ac:dyDescent="0.2">
      <c r="A21950" s="2" t="s">
        <v>44070</v>
      </c>
      <c r="B21950" s="2" t="s">
        <v>44071</v>
      </c>
      <c r="C21950" s="2" t="s">
        <v>41105</v>
      </c>
      <c r="D21950" s="2" t="s">
        <v>41106</v>
      </c>
      <c r="E21950" s="55">
        <v>1.3025123842047601E-5</v>
      </c>
      <c r="F21950" s="2">
        <v>0.99495469063681896</v>
      </c>
      <c r="G21950" s="2">
        <v>1.53783084081238</v>
      </c>
      <c r="H21950" s="2">
        <v>-0.103744250898893</v>
      </c>
    </row>
    <row r="21951" spans="1:8" x14ac:dyDescent="0.2">
      <c r="A21951" s="2" t="s">
        <v>44072</v>
      </c>
      <c r="B21951" s="2" t="s">
        <v>44073</v>
      </c>
      <c r="C21951" s="2" t="s">
        <v>41105</v>
      </c>
      <c r="D21951" s="2" t="s">
        <v>41106</v>
      </c>
      <c r="E21951" s="55">
        <v>1.3023736696871099E-5</v>
      </c>
      <c r="F21951" s="2">
        <v>-5.3743303201498401E-2</v>
      </c>
      <c r="G21951" s="2">
        <v>-1.53776607230655</v>
      </c>
      <c r="H21951" s="2">
        <v>-0.103850754233</v>
      </c>
    </row>
    <row r="21952" spans="1:8" x14ac:dyDescent="0.2">
      <c r="A21952" s="2" t="s">
        <v>44074</v>
      </c>
      <c r="B21952" s="2" t="s">
        <v>44075</v>
      </c>
      <c r="C21952" s="2" t="s">
        <v>41105</v>
      </c>
      <c r="D21952" s="2" t="s">
        <v>41106</v>
      </c>
      <c r="E21952" s="55">
        <v>1.3020280047793001E-5</v>
      </c>
      <c r="F21952" s="2">
        <v>4.18274781712447E-2</v>
      </c>
      <c r="G21952" s="2">
        <v>1.5376046327536199</v>
      </c>
      <c r="H21952" s="2">
        <v>-0.104116200931609</v>
      </c>
    </row>
    <row r="21953" spans="1:8" x14ac:dyDescent="0.2">
      <c r="A21953" s="2" t="s">
        <v>44076</v>
      </c>
      <c r="B21953" s="2" t="s">
        <v>44077</v>
      </c>
      <c r="C21953" s="2" t="s">
        <v>41105</v>
      </c>
      <c r="D21953" s="2" t="s">
        <v>41106</v>
      </c>
      <c r="E21953" s="55">
        <v>1.30184378821507E-5</v>
      </c>
      <c r="F21953" s="2">
        <v>0.49610178223044299</v>
      </c>
      <c r="G21953" s="2">
        <v>1.5375185717055599</v>
      </c>
      <c r="H21953" s="2">
        <v>-0.10425769526911501</v>
      </c>
    </row>
    <row r="21954" spans="1:8" x14ac:dyDescent="0.2">
      <c r="A21954" s="2" t="s">
        <v>44078</v>
      </c>
      <c r="B21954" s="2" t="s">
        <v>44079</v>
      </c>
      <c r="C21954" s="2" t="s">
        <v>41105</v>
      </c>
      <c r="D21954" s="2" t="s">
        <v>41106</v>
      </c>
      <c r="E21954" s="55">
        <v>1.30140783377586E-5</v>
      </c>
      <c r="F21954" s="2">
        <v>-5.3675830990560801E-2</v>
      </c>
      <c r="G21954" s="2">
        <v>-1.5373148377330199</v>
      </c>
      <c r="H21954" s="2">
        <v>-0.104592625966444</v>
      </c>
    </row>
    <row r="21955" spans="1:8" x14ac:dyDescent="0.2">
      <c r="A21955" s="2" t="s">
        <v>44080</v>
      </c>
      <c r="B21955" s="2" t="s">
        <v>44081</v>
      </c>
      <c r="C21955" s="2" t="s">
        <v>41105</v>
      </c>
      <c r="D21955" s="2" t="s">
        <v>41106</v>
      </c>
      <c r="E21955" s="55">
        <v>1.30008395567982E-5</v>
      </c>
      <c r="F21955" s="2">
        <v>-0.10854292095949</v>
      </c>
      <c r="G21955" s="2">
        <v>-1.5366955673236999</v>
      </c>
      <c r="H21955" s="2">
        <v>-0.10561040985268499</v>
      </c>
    </row>
    <row r="21956" spans="1:8" x14ac:dyDescent="0.2">
      <c r="A21956" s="2" t="s">
        <v>44082</v>
      </c>
      <c r="B21956" s="2" t="s">
        <v>44083</v>
      </c>
      <c r="C21956" s="2" t="s">
        <v>41105</v>
      </c>
      <c r="D21956" s="2" t="s">
        <v>41106</v>
      </c>
      <c r="E21956" s="55">
        <v>1.29981852068362E-5</v>
      </c>
      <c r="F21956" s="2">
        <v>0.437785949230167</v>
      </c>
      <c r="G21956" s="2">
        <v>1.5365712988578299</v>
      </c>
      <c r="H21956" s="2">
        <v>-0.10581459827786301</v>
      </c>
    </row>
    <row r="21957" spans="1:8" x14ac:dyDescent="0.2">
      <c r="A21957" s="2" t="s">
        <v>44084</v>
      </c>
      <c r="B21957" s="2" t="s">
        <v>44085</v>
      </c>
      <c r="C21957" s="2" t="s">
        <v>41105</v>
      </c>
      <c r="D21957" s="2" t="s">
        <v>41106</v>
      </c>
      <c r="E21957" s="55">
        <v>1.2987782589069001E-5</v>
      </c>
      <c r="F21957" s="2">
        <v>-4.8748691849105602E-2</v>
      </c>
      <c r="G21957" s="2">
        <v>-1.5360839386971401</v>
      </c>
      <c r="H21957" s="2">
        <v>-0.10661523179571</v>
      </c>
    </row>
    <row r="21958" spans="1:8" x14ac:dyDescent="0.2">
      <c r="A21958" s="2" t="s">
        <v>44086</v>
      </c>
      <c r="B21958" s="2" t="s">
        <v>44087</v>
      </c>
      <c r="C21958" s="2" t="s">
        <v>41105</v>
      </c>
      <c r="D21958" s="2" t="s">
        <v>41106</v>
      </c>
      <c r="E21958" s="55">
        <v>1.29869810042704E-5</v>
      </c>
      <c r="F21958" s="2">
        <v>-4.9269749674112399E-2</v>
      </c>
      <c r="G21958" s="2">
        <v>-1.5360463620259599</v>
      </c>
      <c r="H21958" s="2">
        <v>-0.106676952069702</v>
      </c>
    </row>
    <row r="21959" spans="1:8" x14ac:dyDescent="0.2">
      <c r="A21959" s="2" t="s">
        <v>44088</v>
      </c>
      <c r="B21959" s="2" t="s">
        <v>44089</v>
      </c>
      <c r="C21959" s="2" t="s">
        <v>41105</v>
      </c>
      <c r="D21959" s="2" t="s">
        <v>41106</v>
      </c>
      <c r="E21959" s="55">
        <v>1.29740901494424E-5</v>
      </c>
      <c r="F21959" s="2">
        <v>0.26646440570586299</v>
      </c>
      <c r="G21959" s="2">
        <v>1.53544161963391</v>
      </c>
      <c r="H21959" s="2">
        <v>-0.10767004329082</v>
      </c>
    </row>
    <row r="21960" spans="1:8" x14ac:dyDescent="0.2">
      <c r="A21960" s="2" t="s">
        <v>44090</v>
      </c>
      <c r="B21960" s="2" t="s">
        <v>44091</v>
      </c>
      <c r="C21960" s="2" t="s">
        <v>41105</v>
      </c>
      <c r="D21960" s="2" t="s">
        <v>41106</v>
      </c>
      <c r="E21960" s="55">
        <v>1.2973443435759801E-5</v>
      </c>
      <c r="F21960" s="2">
        <v>-0.21307003209546599</v>
      </c>
      <c r="G21960" s="2">
        <v>-1.53541125856718</v>
      </c>
      <c r="H21960" s="2">
        <v>-0.107719891085061</v>
      </c>
    </row>
    <row r="21961" spans="1:8" x14ac:dyDescent="0.2">
      <c r="A21961" s="2" t="s">
        <v>44092</v>
      </c>
      <c r="B21961" s="2" t="s">
        <v>44093</v>
      </c>
      <c r="C21961" s="2" t="s">
        <v>41105</v>
      </c>
      <c r="D21961" s="2" t="s">
        <v>41106</v>
      </c>
      <c r="E21961" s="55">
        <v>1.29701138613658E-5</v>
      </c>
      <c r="F21961" s="2">
        <v>4.8107098097400901E-2</v>
      </c>
      <c r="G21961" s="2">
        <v>1.53525491260016</v>
      </c>
      <c r="H21961" s="2">
        <v>-0.107976569410035</v>
      </c>
    </row>
    <row r="21962" spans="1:8" x14ac:dyDescent="0.2">
      <c r="A21962" s="2" t="s">
        <v>44094</v>
      </c>
      <c r="B21962" s="2"/>
      <c r="C21962" s="2" t="s">
        <v>41105</v>
      </c>
      <c r="D21962" s="2" t="s">
        <v>41106</v>
      </c>
      <c r="E21962" s="55">
        <v>1.29502816900161E-5</v>
      </c>
      <c r="F21962" s="2">
        <v>-3.6200915628225798E-2</v>
      </c>
      <c r="G21962" s="2">
        <v>-1.53432249551456</v>
      </c>
      <c r="H21962" s="2">
        <v>-0.10950680649137801</v>
      </c>
    </row>
    <row r="21963" spans="1:8" x14ac:dyDescent="0.2">
      <c r="A21963" s="2" t="s">
        <v>44095</v>
      </c>
      <c r="B21963" s="2" t="s">
        <v>44096</v>
      </c>
      <c r="C21963" s="2" t="s">
        <v>41105</v>
      </c>
      <c r="D21963" s="2" t="s">
        <v>41106</v>
      </c>
      <c r="E21963" s="55">
        <v>1.2949467866452101E-5</v>
      </c>
      <c r="F21963" s="2">
        <v>-0.23072055784682799</v>
      </c>
      <c r="G21963" s="2">
        <v>-1.5342841906864899</v>
      </c>
      <c r="H21963" s="2">
        <v>-0.10956965061198801</v>
      </c>
    </row>
    <row r="21964" spans="1:8" x14ac:dyDescent="0.2">
      <c r="A21964" s="2" t="s">
        <v>44097</v>
      </c>
      <c r="B21964" s="2" t="s">
        <v>44098</v>
      </c>
      <c r="C21964" s="2" t="s">
        <v>41105</v>
      </c>
      <c r="D21964" s="2" t="s">
        <v>41106</v>
      </c>
      <c r="E21964" s="55">
        <v>1.2947226118664699E-5</v>
      </c>
      <c r="F21964" s="2">
        <v>1.0494900455790199</v>
      </c>
      <c r="G21964" s="2">
        <v>1.53417865929581</v>
      </c>
      <c r="H21964" s="2">
        <v>-0.109742780656172</v>
      </c>
    </row>
    <row r="21965" spans="1:8" x14ac:dyDescent="0.2">
      <c r="A21965" s="2" t="s">
        <v>44099</v>
      </c>
      <c r="B21965" s="2" t="s">
        <v>44100</v>
      </c>
      <c r="C21965" s="2" t="s">
        <v>41105</v>
      </c>
      <c r="D21965" s="2" t="s">
        <v>41106</v>
      </c>
      <c r="E21965" s="55">
        <v>1.29325146051018E-5</v>
      </c>
      <c r="F21965" s="2">
        <v>0.67804922532352196</v>
      </c>
      <c r="G21965" s="2">
        <v>1.5334854733327099</v>
      </c>
      <c r="H21965" s="2">
        <v>-0.11087969429721101</v>
      </c>
    </row>
    <row r="21966" spans="1:8" x14ac:dyDescent="0.2">
      <c r="A21966" s="2" t="s">
        <v>44101</v>
      </c>
      <c r="B21966" s="2" t="s">
        <v>44102</v>
      </c>
      <c r="C21966" s="2" t="s">
        <v>41105</v>
      </c>
      <c r="D21966" s="2" t="s">
        <v>41106</v>
      </c>
      <c r="E21966" s="55">
        <v>1.29260305828938E-5</v>
      </c>
      <c r="F21966" s="2">
        <v>5.2546256767866499E-2</v>
      </c>
      <c r="G21966" s="2">
        <v>1.53317960525609</v>
      </c>
      <c r="H21966" s="2">
        <v>-0.11138119368694099</v>
      </c>
    </row>
    <row r="21967" spans="1:8" x14ac:dyDescent="0.2">
      <c r="A21967" s="2" t="s">
        <v>44103</v>
      </c>
      <c r="B21967" s="2" t="s">
        <v>44104</v>
      </c>
      <c r="C21967" s="2" t="s">
        <v>41105</v>
      </c>
      <c r="D21967" s="2" t="s">
        <v>41106</v>
      </c>
      <c r="E21967" s="55">
        <v>1.2922765013412299E-5</v>
      </c>
      <c r="F21967" s="2">
        <v>-2.63924116474154E-2</v>
      </c>
      <c r="G21967" s="2">
        <v>-1.5330254786866999</v>
      </c>
      <c r="H21967" s="2">
        <v>-0.111633860743008</v>
      </c>
    </row>
    <row r="21968" spans="1:8" x14ac:dyDescent="0.2">
      <c r="A21968" s="2" t="s">
        <v>44105</v>
      </c>
      <c r="B21968" s="2" t="s">
        <v>44106</v>
      </c>
      <c r="C21968" s="2" t="s">
        <v>41105</v>
      </c>
      <c r="D21968" s="2" t="s">
        <v>41106</v>
      </c>
      <c r="E21968" s="55">
        <v>1.2917493952602199E-5</v>
      </c>
      <c r="F21968" s="2">
        <v>0.451551757234608</v>
      </c>
      <c r="G21968" s="2">
        <v>1.5327765831290301</v>
      </c>
      <c r="H21968" s="2">
        <v>-0.11204183350272801</v>
      </c>
    </row>
    <row r="21969" spans="1:8" x14ac:dyDescent="0.2">
      <c r="A21969" s="2" t="s">
        <v>44107</v>
      </c>
      <c r="B21969" s="2" t="s">
        <v>44108</v>
      </c>
      <c r="C21969" s="2" t="s">
        <v>41105</v>
      </c>
      <c r="D21969" s="2" t="s">
        <v>41106</v>
      </c>
      <c r="E21969" s="55">
        <v>1.29121728946746E-5</v>
      </c>
      <c r="F21969" s="2">
        <v>-0.156956839711934</v>
      </c>
      <c r="G21969" s="2">
        <v>-1.53252518268545</v>
      </c>
      <c r="H21969" s="2">
        <v>-0.11245384485649899</v>
      </c>
    </row>
    <row r="21970" spans="1:8" x14ac:dyDescent="0.2">
      <c r="A21970" s="2" t="s">
        <v>44109</v>
      </c>
      <c r="B21970" s="2" t="s">
        <v>44110</v>
      </c>
      <c r="C21970" s="2" t="s">
        <v>41105</v>
      </c>
      <c r="D21970" s="2" t="s">
        <v>41106</v>
      </c>
      <c r="E21970" s="55">
        <v>1.28777732802954E-5</v>
      </c>
      <c r="F21970" s="2">
        <v>-4.85967091153428E-2</v>
      </c>
      <c r="G21970" s="2">
        <v>-1.5308964241284699</v>
      </c>
      <c r="H21970" s="2">
        <v>-0.11512152275413901</v>
      </c>
    </row>
    <row r="21971" spans="1:8" x14ac:dyDescent="0.2">
      <c r="A21971" s="2" t="s">
        <v>44111</v>
      </c>
      <c r="B21971" s="2" t="s">
        <v>44112</v>
      </c>
      <c r="C21971" s="2" t="s">
        <v>41105</v>
      </c>
      <c r="D21971" s="2" t="s">
        <v>41106</v>
      </c>
      <c r="E21971" s="55">
        <v>1.2873285164083401E-5</v>
      </c>
      <c r="F21971" s="2">
        <v>2.1902463548629798E-2</v>
      </c>
      <c r="G21971" s="2">
        <v>1.53068347125356</v>
      </c>
      <c r="H21971" s="2">
        <v>-0.115470099983698</v>
      </c>
    </row>
    <row r="21972" spans="1:8" x14ac:dyDescent="0.2">
      <c r="A21972" s="2" t="s">
        <v>44113</v>
      </c>
      <c r="B21972" s="2" t="s">
        <v>44114</v>
      </c>
      <c r="C21972" s="2" t="s">
        <v>41105</v>
      </c>
      <c r="D21972" s="2" t="s">
        <v>41106</v>
      </c>
      <c r="E21972" s="55">
        <v>1.28728457344795E-5</v>
      </c>
      <c r="F21972" s="2">
        <v>-5.3467408236210802E-2</v>
      </c>
      <c r="G21972" s="2">
        <v>-1.5306626155451</v>
      </c>
      <c r="H21972" s="2">
        <v>-0.11550423556365801</v>
      </c>
    </row>
    <row r="21973" spans="1:8" x14ac:dyDescent="0.2">
      <c r="A21973" s="2" t="s">
        <v>44115</v>
      </c>
      <c r="B21973" s="2" t="s">
        <v>44116</v>
      </c>
      <c r="C21973" s="2" t="s">
        <v>41105</v>
      </c>
      <c r="D21973" s="2" t="s">
        <v>41106</v>
      </c>
      <c r="E21973" s="55">
        <v>1.28723261442198E-5</v>
      </c>
      <c r="F21973" s="2">
        <v>0.35626829900016799</v>
      </c>
      <c r="G21973" s="2">
        <v>1.53063795405051</v>
      </c>
      <c r="H21973" s="2">
        <v>-0.11554459966375</v>
      </c>
    </row>
    <row r="21974" spans="1:8" x14ac:dyDescent="0.2">
      <c r="A21974" s="2" t="s">
        <v>44117</v>
      </c>
      <c r="B21974" s="2" t="s">
        <v>44118</v>
      </c>
      <c r="C21974" s="2" t="s">
        <v>41105</v>
      </c>
      <c r="D21974" s="2" t="s">
        <v>41106</v>
      </c>
      <c r="E21974" s="55">
        <v>1.28660059085517E-5</v>
      </c>
      <c r="F21974" s="2">
        <v>8.0069939327806205E-2</v>
      </c>
      <c r="G21974" s="2">
        <v>1.5303378629828801</v>
      </c>
      <c r="H21974" s="2">
        <v>-0.116035714298763</v>
      </c>
    </row>
    <row r="21975" spans="1:8" x14ac:dyDescent="0.2">
      <c r="A21975" s="2" t="s">
        <v>44119</v>
      </c>
      <c r="B21975" s="2" t="s">
        <v>44120</v>
      </c>
      <c r="C21975" s="2" t="s">
        <v>41105</v>
      </c>
      <c r="D21975" s="2" t="s">
        <v>41106</v>
      </c>
      <c r="E21975" s="55">
        <v>1.2858429297546399E-5</v>
      </c>
      <c r="F21975" s="2">
        <v>-0.214053465679229</v>
      </c>
      <c r="G21975" s="2">
        <v>-1.5299778459822799</v>
      </c>
      <c r="H21975" s="2">
        <v>-0.116624773779128</v>
      </c>
    </row>
    <row r="21976" spans="1:8" x14ac:dyDescent="0.2">
      <c r="A21976" s="2" t="s">
        <v>44121</v>
      </c>
      <c r="B21976" s="2" t="s">
        <v>44122</v>
      </c>
      <c r="C21976" s="2" t="s">
        <v>41105</v>
      </c>
      <c r="D21976" s="2" t="s">
        <v>41106</v>
      </c>
      <c r="E21976" s="55">
        <v>1.2855190375638E-5</v>
      </c>
      <c r="F21976" s="2">
        <v>0.76399444879081102</v>
      </c>
      <c r="G21976" s="2">
        <v>1.5298238518877001</v>
      </c>
      <c r="H21976" s="2">
        <v>-0.11687669645287101</v>
      </c>
    </row>
    <row r="21977" spans="1:8" x14ac:dyDescent="0.2">
      <c r="A21977" s="2" t="s">
        <v>44123</v>
      </c>
      <c r="B21977" s="2" t="s">
        <v>44124</v>
      </c>
      <c r="C21977" s="2" t="s">
        <v>41105</v>
      </c>
      <c r="D21977" s="2" t="s">
        <v>41106</v>
      </c>
      <c r="E21977" s="55">
        <v>1.28535840344668E-5</v>
      </c>
      <c r="F21977" s="2">
        <v>0.43622218182019601</v>
      </c>
      <c r="G21977" s="2">
        <v>1.5297474584716999</v>
      </c>
      <c r="H21977" s="2">
        <v>-0.11700166088477899</v>
      </c>
    </row>
    <row r="21978" spans="1:8" x14ac:dyDescent="0.2">
      <c r="A21978" s="2" t="s">
        <v>44125</v>
      </c>
      <c r="B21978" s="2" t="s">
        <v>44126</v>
      </c>
      <c r="C21978" s="2" t="s">
        <v>41105</v>
      </c>
      <c r="D21978" s="2" t="s">
        <v>41106</v>
      </c>
      <c r="E21978" s="55">
        <v>1.28455370356217E-5</v>
      </c>
      <c r="F21978" s="2">
        <v>7.4407610368716404E-2</v>
      </c>
      <c r="G21978" s="2">
        <v>1.5293645628598</v>
      </c>
      <c r="H21978" s="2">
        <v>-0.11762790791432</v>
      </c>
    </row>
    <row r="21979" spans="1:8" x14ac:dyDescent="0.2">
      <c r="A21979" s="2" t="s">
        <v>44127</v>
      </c>
      <c r="B21979" s="2" t="s">
        <v>44128</v>
      </c>
      <c r="C21979" s="2" t="s">
        <v>41105</v>
      </c>
      <c r="D21979" s="2" t="s">
        <v>41106</v>
      </c>
      <c r="E21979" s="55">
        <v>1.2845240839776101E-5</v>
      </c>
      <c r="F21979" s="2">
        <v>2.2925466297483799</v>
      </c>
      <c r="G21979" s="2">
        <v>1.5293504627409999</v>
      </c>
      <c r="H21979" s="2">
        <v>-0.11765096644857299</v>
      </c>
    </row>
    <row r="21980" spans="1:8" x14ac:dyDescent="0.2">
      <c r="A21980" s="2" t="s">
        <v>44129</v>
      </c>
      <c r="B21980" s="2" t="s">
        <v>44130</v>
      </c>
      <c r="C21980" s="2" t="s">
        <v>41105</v>
      </c>
      <c r="D21980" s="2" t="s">
        <v>41106</v>
      </c>
      <c r="E21980" s="55">
        <v>1.28286065591565E-5</v>
      </c>
      <c r="F21980" s="2">
        <v>1.5485819805687899</v>
      </c>
      <c r="G21980" s="2">
        <v>1.5285578724398301</v>
      </c>
      <c r="H21980" s="2">
        <v>-0.11894678181391601</v>
      </c>
    </row>
    <row r="21981" spans="1:8" x14ac:dyDescent="0.2">
      <c r="A21981" s="2" t="s">
        <v>44131</v>
      </c>
      <c r="B21981" s="2" t="s">
        <v>44132</v>
      </c>
      <c r="C21981" s="2" t="s">
        <v>41105</v>
      </c>
      <c r="D21981" s="2" t="s">
        <v>41106</v>
      </c>
      <c r="E21981" s="55">
        <v>1.28123676200742E-5</v>
      </c>
      <c r="F21981" s="2">
        <v>-3.0960302648939501E-2</v>
      </c>
      <c r="G21981" s="2">
        <v>-1.5277827299859701</v>
      </c>
      <c r="H21981" s="2">
        <v>-0.12021342176909799</v>
      </c>
    </row>
    <row r="21982" spans="1:8" x14ac:dyDescent="0.2">
      <c r="A21982" s="2" t="s">
        <v>44133</v>
      </c>
      <c r="B21982" s="2" t="s">
        <v>44134</v>
      </c>
      <c r="C21982" s="2" t="s">
        <v>41105</v>
      </c>
      <c r="D21982" s="2" t="s">
        <v>41106</v>
      </c>
      <c r="E21982" s="55">
        <v>1.28081019669102E-5</v>
      </c>
      <c r="F21982" s="2">
        <v>-1.5514142565892901</v>
      </c>
      <c r="G21982" s="2">
        <v>-1.52757888692893</v>
      </c>
      <c r="H21982" s="2">
        <v>-0.120546409668166</v>
      </c>
    </row>
    <row r="21983" spans="1:8" x14ac:dyDescent="0.2">
      <c r="A21983" s="2" t="s">
        <v>44135</v>
      </c>
      <c r="B21983" s="2" t="s">
        <v>44136</v>
      </c>
      <c r="C21983" s="2" t="s">
        <v>41105</v>
      </c>
      <c r="D21983" s="2" t="s">
        <v>41106</v>
      </c>
      <c r="E21983" s="55">
        <v>1.2802532963873699E-5</v>
      </c>
      <c r="F21983" s="2">
        <v>-5.3309864387151802E-2</v>
      </c>
      <c r="G21983" s="2">
        <v>-1.52731261743112</v>
      </c>
      <c r="H21983" s="2">
        <v>-0.120981307376231</v>
      </c>
    </row>
    <row r="21984" spans="1:8" x14ac:dyDescent="0.2">
      <c r="A21984" s="2" t="s">
        <v>44137</v>
      </c>
      <c r="B21984" s="2" t="s">
        <v>44138</v>
      </c>
      <c r="C21984" s="2" t="s">
        <v>41105</v>
      </c>
      <c r="D21984" s="2" t="s">
        <v>41106</v>
      </c>
      <c r="E21984" s="55">
        <v>1.2800903562926201E-5</v>
      </c>
      <c r="F21984" s="2">
        <v>-0.109159836449499</v>
      </c>
      <c r="G21984" s="2">
        <v>-1.5272346805699999</v>
      </c>
      <c r="H21984" s="2">
        <v>-0.12110858723189299</v>
      </c>
    </row>
    <row r="21985" spans="1:8" x14ac:dyDescent="0.2">
      <c r="A21985" s="2" t="s">
        <v>44139</v>
      </c>
      <c r="B21985" s="2" t="s">
        <v>44140</v>
      </c>
      <c r="C21985" s="2" t="s">
        <v>41105</v>
      </c>
      <c r="D21985" s="2" t="s">
        <v>41106</v>
      </c>
      <c r="E21985" s="55">
        <v>1.2796430889805399E-5</v>
      </c>
      <c r="F21985" s="2">
        <v>-2.4799973588324101E-2</v>
      </c>
      <c r="G21985" s="2">
        <v>-1.5270206739713501</v>
      </c>
      <c r="H21985" s="2">
        <v>-0.121458051210884</v>
      </c>
    </row>
    <row r="21986" spans="1:8" x14ac:dyDescent="0.2">
      <c r="A21986" s="2" t="s">
        <v>44141</v>
      </c>
      <c r="B21986" s="2" t="s">
        <v>44142</v>
      </c>
      <c r="C21986" s="2" t="s">
        <v>41105</v>
      </c>
      <c r="D21986" s="2" t="s">
        <v>41106</v>
      </c>
      <c r="E21986" s="55">
        <v>1.27962344876886E-5</v>
      </c>
      <c r="F21986" s="2">
        <v>-5.3295945557166102E-2</v>
      </c>
      <c r="G21986" s="2">
        <v>-1.5270112742005599</v>
      </c>
      <c r="H21986" s="2">
        <v>-0.12147339952745501</v>
      </c>
    </row>
    <row r="21987" spans="1:8" x14ac:dyDescent="0.2">
      <c r="A21987" s="2" t="s">
        <v>44143</v>
      </c>
      <c r="B21987" s="2" t="s">
        <v>44144</v>
      </c>
      <c r="C21987" s="2" t="s">
        <v>41105</v>
      </c>
      <c r="D21987" s="2" t="s">
        <v>41106</v>
      </c>
      <c r="E21987" s="55">
        <v>1.2794680253835899E-5</v>
      </c>
      <c r="F21987" s="2">
        <v>0.62650134935714197</v>
      </c>
      <c r="G21987" s="2">
        <v>1.52693688172825</v>
      </c>
      <c r="H21987" s="2">
        <v>-0.12159486715838</v>
      </c>
    </row>
    <row r="21988" spans="1:8" x14ac:dyDescent="0.2">
      <c r="A21988" s="2" t="s">
        <v>44145</v>
      </c>
      <c r="B21988" s="2" t="s">
        <v>44146</v>
      </c>
      <c r="C21988" s="2" t="s">
        <v>41105</v>
      </c>
      <c r="D21988" s="2" t="s">
        <v>41106</v>
      </c>
      <c r="E21988" s="55">
        <v>1.27815052919366E-5</v>
      </c>
      <c r="F21988" s="2">
        <v>-0.108005614461925</v>
      </c>
      <c r="G21988" s="2">
        <v>-1.5263057610676301</v>
      </c>
      <c r="H21988" s="2">
        <v>-0.122625119537115</v>
      </c>
    </row>
    <row r="21989" spans="1:8" x14ac:dyDescent="0.2">
      <c r="A21989" s="2" t="s">
        <v>44147</v>
      </c>
      <c r="B21989" s="2" t="s">
        <v>44148</v>
      </c>
      <c r="C21989" s="2" t="s">
        <v>41105</v>
      </c>
      <c r="D21989" s="2" t="s">
        <v>41106</v>
      </c>
      <c r="E21989" s="55">
        <v>1.27781840399965E-5</v>
      </c>
      <c r="F21989" s="2">
        <v>-5.3236089588834197E-2</v>
      </c>
      <c r="G21989" s="2">
        <v>-1.5261465191269501</v>
      </c>
      <c r="H21989" s="2">
        <v>-0.12288500156918999</v>
      </c>
    </row>
    <row r="21990" spans="1:8" x14ac:dyDescent="0.2">
      <c r="A21990" s="2" t="s">
        <v>44149</v>
      </c>
      <c r="B21990" s="2" t="s">
        <v>44150</v>
      </c>
      <c r="C21990" s="2" t="s">
        <v>41105</v>
      </c>
      <c r="D21990" s="2" t="s">
        <v>41106</v>
      </c>
      <c r="E21990" s="55">
        <v>1.27705030105174E-5</v>
      </c>
      <c r="F21990" s="2">
        <v>0.43218536713814298</v>
      </c>
      <c r="G21990" s="2">
        <v>1.5257780194138499</v>
      </c>
      <c r="H21990" s="2">
        <v>-0.12348628723980699</v>
      </c>
    </row>
    <row r="21991" spans="1:8" x14ac:dyDescent="0.2">
      <c r="A21991" s="2" t="s">
        <v>44151</v>
      </c>
      <c r="B21991" s="2" t="s">
        <v>44152</v>
      </c>
      <c r="C21991" s="2" t="s">
        <v>41105</v>
      </c>
      <c r="D21991" s="2" t="s">
        <v>41106</v>
      </c>
      <c r="E21991" s="55">
        <v>1.27666004846594E-5</v>
      </c>
      <c r="F21991" s="2">
        <v>-1.9826287071098001</v>
      </c>
      <c r="G21991" s="2">
        <v>-1.5255906755160999</v>
      </c>
      <c r="H21991" s="2">
        <v>-0.12379192298626</v>
      </c>
    </row>
    <row r="21992" spans="1:8" x14ac:dyDescent="0.2">
      <c r="A21992" s="2" t="s">
        <v>44153</v>
      </c>
      <c r="B21992" s="2" t="s">
        <v>44154</v>
      </c>
      <c r="C21992" s="2" t="s">
        <v>41105</v>
      </c>
      <c r="D21992" s="2" t="s">
        <v>41106</v>
      </c>
      <c r="E21992" s="55">
        <v>1.2756190254203901E-5</v>
      </c>
      <c r="F21992" s="2">
        <v>-3.0111641376461398E-2</v>
      </c>
      <c r="G21992" s="2">
        <v>-1.5250905310505101</v>
      </c>
      <c r="H21992" s="2">
        <v>-0.124607682604525</v>
      </c>
    </row>
    <row r="21993" spans="1:8" x14ac:dyDescent="0.2">
      <c r="A21993" s="2" t="s">
        <v>44155</v>
      </c>
      <c r="B21993" s="2" t="s">
        <v>44156</v>
      </c>
      <c r="C21993" s="2" t="s">
        <v>41105</v>
      </c>
      <c r="D21993" s="2" t="s">
        <v>41106</v>
      </c>
      <c r="E21993" s="55">
        <v>1.2755388371865599E-5</v>
      </c>
      <c r="F21993" s="2">
        <v>4.1426716588728998E-2</v>
      </c>
      <c r="G21993" s="2">
        <v>1.5250519820367201</v>
      </c>
      <c r="H21993" s="2">
        <v>-0.124670546792851</v>
      </c>
    </row>
    <row r="21994" spans="1:8" x14ac:dyDescent="0.2">
      <c r="A21994" s="2" t="s">
        <v>44157</v>
      </c>
      <c r="B21994" s="2" t="s">
        <v>44158</v>
      </c>
      <c r="C21994" s="2" t="s">
        <v>41105</v>
      </c>
      <c r="D21994" s="2" t="s">
        <v>41106</v>
      </c>
      <c r="E21994" s="55">
        <v>1.27541944028309E-5</v>
      </c>
      <c r="F21994" s="2">
        <v>3.1234419934686002E-2</v>
      </c>
      <c r="G21994" s="2">
        <v>1.52499457788113</v>
      </c>
      <c r="H21994" s="2">
        <v>-0.12476415624660001</v>
      </c>
    </row>
    <row r="21995" spans="1:8" x14ac:dyDescent="0.2">
      <c r="A21995" s="2" t="s">
        <v>44159</v>
      </c>
      <c r="B21995" s="2" t="s">
        <v>44160</v>
      </c>
      <c r="C21995" s="2" t="s">
        <v>41105</v>
      </c>
      <c r="D21995" s="2" t="s">
        <v>41106</v>
      </c>
      <c r="E21995" s="55">
        <v>1.27530079565563E-5</v>
      </c>
      <c r="F21995" s="2">
        <v>-1.05435523249232</v>
      </c>
      <c r="G21995" s="2">
        <v>-1.5249375279436099</v>
      </c>
      <c r="H21995" s="2">
        <v>-0.124857184582821</v>
      </c>
    </row>
    <row r="21996" spans="1:8" x14ac:dyDescent="0.2">
      <c r="A21996" s="2" t="s">
        <v>44161</v>
      </c>
      <c r="B21996" s="2" t="s">
        <v>44162</v>
      </c>
      <c r="C21996" s="2" t="s">
        <v>41105</v>
      </c>
      <c r="D21996" s="2" t="s">
        <v>41106</v>
      </c>
      <c r="E21996" s="55">
        <v>1.27527004082362E-5</v>
      </c>
      <c r="F21996" s="2">
        <v>-0.23859006087163101</v>
      </c>
      <c r="G21996" s="2">
        <v>-1.52492273835354</v>
      </c>
      <c r="H21996" s="2">
        <v>-0.12488130062238199</v>
      </c>
    </row>
    <row r="21997" spans="1:8" x14ac:dyDescent="0.2">
      <c r="A21997" s="2" t="s">
        <v>44163</v>
      </c>
      <c r="B21997" s="2" t="s">
        <v>44164</v>
      </c>
      <c r="C21997" s="2" t="s">
        <v>41105</v>
      </c>
      <c r="D21997" s="2" t="s">
        <v>41106</v>
      </c>
      <c r="E21997" s="55">
        <v>1.2748153317643201E-5</v>
      </c>
      <c r="F21997" s="2">
        <v>-0.50578593545981998</v>
      </c>
      <c r="G21997" s="2">
        <v>-1.52470401644681</v>
      </c>
      <c r="H21997" s="2">
        <v>-0.12523792323830199</v>
      </c>
    </row>
    <row r="21998" spans="1:8" x14ac:dyDescent="0.2">
      <c r="A21998" s="2" t="s">
        <v>44165</v>
      </c>
      <c r="B21998" s="2" t="s">
        <v>44166</v>
      </c>
      <c r="C21998" s="2" t="s">
        <v>41105</v>
      </c>
      <c r="D21998" s="2" t="s">
        <v>41106</v>
      </c>
      <c r="E21998" s="55">
        <v>1.27461818248964E-5</v>
      </c>
      <c r="F21998" s="2">
        <v>-5.3203383240980402E-2</v>
      </c>
      <c r="G21998" s="2">
        <v>-1.5246091506729</v>
      </c>
      <c r="H21998" s="2">
        <v>-0.125392584479812</v>
      </c>
    </row>
    <row r="21999" spans="1:8" x14ac:dyDescent="0.2">
      <c r="A21999" s="2" t="s">
        <v>44167</v>
      </c>
      <c r="B21999" s="2" t="s">
        <v>44168</v>
      </c>
      <c r="C21999" s="2" t="s">
        <v>41105</v>
      </c>
      <c r="D21999" s="2" t="s">
        <v>41106</v>
      </c>
      <c r="E21999" s="55">
        <v>1.27376557204073E-5</v>
      </c>
      <c r="F21999" s="2">
        <v>-0.16207300869087299</v>
      </c>
      <c r="G21999" s="2">
        <v>-1.5241986481024601</v>
      </c>
      <c r="H21999" s="2">
        <v>-0.126061722699603</v>
      </c>
    </row>
    <row r="22000" spans="1:8" x14ac:dyDescent="0.2">
      <c r="A22000" s="2" t="s">
        <v>44169</v>
      </c>
      <c r="B22000" s="2" t="s">
        <v>44170</v>
      </c>
      <c r="C22000" s="2" t="s">
        <v>41105</v>
      </c>
      <c r="D22000" s="2" t="s">
        <v>41106</v>
      </c>
      <c r="E22000" s="55">
        <v>1.27311187934076E-5</v>
      </c>
      <c r="F22000" s="2">
        <v>-5.31730944706768E-2</v>
      </c>
      <c r="G22000" s="2">
        <v>-1.52388365648617</v>
      </c>
      <c r="H22000" s="2">
        <v>-0.12657505145565101</v>
      </c>
    </row>
    <row r="22001" spans="1:8" x14ac:dyDescent="0.2">
      <c r="A22001" s="2" t="s">
        <v>44171</v>
      </c>
      <c r="B22001" s="2"/>
      <c r="C22001" s="2" t="s">
        <v>41105</v>
      </c>
      <c r="D22001" s="2" t="s">
        <v>41106</v>
      </c>
      <c r="E22001" s="55">
        <v>1.27305176472747E-5</v>
      </c>
      <c r="F22001" s="2">
        <v>-3.2026300887952801</v>
      </c>
      <c r="G22001" s="2">
        <v>-1.52385467797193</v>
      </c>
      <c r="H22001" s="2">
        <v>-0.12662227120764499</v>
      </c>
    </row>
    <row r="22002" spans="1:8" x14ac:dyDescent="0.2">
      <c r="A22002" s="2" t="s">
        <v>44172</v>
      </c>
      <c r="B22002" s="2" t="s">
        <v>44173</v>
      </c>
      <c r="C22002" s="2" t="s">
        <v>41105</v>
      </c>
      <c r="D22002" s="2" t="s">
        <v>41106</v>
      </c>
      <c r="E22002" s="55">
        <v>1.2725571500449299E-5</v>
      </c>
      <c r="F22002" s="2">
        <v>1.14426864029908</v>
      </c>
      <c r="G22002" s="2">
        <v>1.52361617386838</v>
      </c>
      <c r="H22002" s="2">
        <v>-0.12701087347037099</v>
      </c>
    </row>
    <row r="22003" spans="1:8" x14ac:dyDescent="0.2">
      <c r="A22003" s="2" t="s">
        <v>44174</v>
      </c>
      <c r="B22003" s="2" t="s">
        <v>44175</v>
      </c>
      <c r="C22003" s="2" t="s">
        <v>41105</v>
      </c>
      <c r="D22003" s="2" t="s">
        <v>41106</v>
      </c>
      <c r="E22003" s="55">
        <v>1.27122855905215E-5</v>
      </c>
      <c r="F22003" s="2">
        <v>0.15735162014921</v>
      </c>
      <c r="G22003" s="2">
        <v>1.5229748805076</v>
      </c>
      <c r="H22003" s="2">
        <v>-0.12805545132712701</v>
      </c>
    </row>
    <row r="22004" spans="1:8" x14ac:dyDescent="0.2">
      <c r="A22004" s="2" t="s">
        <v>44176</v>
      </c>
      <c r="B22004" s="2" t="s">
        <v>44177</v>
      </c>
      <c r="C22004" s="2" t="s">
        <v>41105</v>
      </c>
      <c r="D22004" s="2" t="s">
        <v>41106</v>
      </c>
      <c r="E22004" s="55">
        <v>1.2699605269173E-5</v>
      </c>
      <c r="F22004" s="2">
        <v>-0.209006374329096</v>
      </c>
      <c r="G22004" s="2">
        <v>-1.52236194036349</v>
      </c>
      <c r="H22004" s="2">
        <v>-0.129053434706839</v>
      </c>
    </row>
    <row r="22005" spans="1:8" x14ac:dyDescent="0.2">
      <c r="A22005" s="2" t="s">
        <v>44178</v>
      </c>
      <c r="B22005" s="2" t="s">
        <v>44179</v>
      </c>
      <c r="C22005" s="2" t="s">
        <v>41105</v>
      </c>
      <c r="D22005" s="2" t="s">
        <v>41106</v>
      </c>
      <c r="E22005" s="55">
        <v>1.26985581052619E-5</v>
      </c>
      <c r="F22005" s="2">
        <v>0.69538280855252999</v>
      </c>
      <c r="G22005" s="2">
        <v>1.52231128426184</v>
      </c>
      <c r="H22005" s="2">
        <v>-0.129135894522901</v>
      </c>
    </row>
    <row r="22006" spans="1:8" x14ac:dyDescent="0.2">
      <c r="A22006" s="2" t="s">
        <v>44180</v>
      </c>
      <c r="B22006" s="2" t="s">
        <v>44181</v>
      </c>
      <c r="C22006" s="2" t="s">
        <v>41105</v>
      </c>
      <c r="D22006" s="2" t="s">
        <v>41106</v>
      </c>
      <c r="E22006" s="55">
        <v>1.26946170458941E-5</v>
      </c>
      <c r="F22006" s="2">
        <v>-5.3134893751106103E-2</v>
      </c>
      <c r="G22006" s="2">
        <v>-1.52212058465351</v>
      </c>
      <c r="H22006" s="2">
        <v>-0.129446297565456</v>
      </c>
    </row>
    <row r="22007" spans="1:8" x14ac:dyDescent="0.2">
      <c r="A22007" s="2" t="s">
        <v>44182</v>
      </c>
      <c r="B22007" s="2" t="s">
        <v>44183</v>
      </c>
      <c r="C22007" s="2" t="s">
        <v>41105</v>
      </c>
      <c r="D22007" s="2" t="s">
        <v>41106</v>
      </c>
      <c r="E22007" s="55">
        <v>1.2677712882269699E-5</v>
      </c>
      <c r="F22007" s="2">
        <v>-0.106096941976641</v>
      </c>
      <c r="G22007" s="2">
        <v>-1.5213016838948801</v>
      </c>
      <c r="H22007" s="2">
        <v>-0.130778785841171</v>
      </c>
    </row>
    <row r="22008" spans="1:8" x14ac:dyDescent="0.2">
      <c r="A22008" s="2" t="s">
        <v>44184</v>
      </c>
      <c r="B22008" s="2" t="s">
        <v>44185</v>
      </c>
      <c r="C22008" s="2" t="s">
        <v>41105</v>
      </c>
      <c r="D22008" s="2" t="s">
        <v>41106</v>
      </c>
      <c r="E22008" s="55">
        <v>1.2676297525215901E-5</v>
      </c>
      <c r="F22008" s="2">
        <v>0.18387854622324001</v>
      </c>
      <c r="G22008" s="2">
        <v>1.52123304916911</v>
      </c>
      <c r="H22008" s="2">
        <v>-0.130890433432129</v>
      </c>
    </row>
    <row r="22009" spans="1:8" x14ac:dyDescent="0.2">
      <c r="A22009" s="2" t="s">
        <v>44186</v>
      </c>
      <c r="B22009" s="2" t="s">
        <v>44187</v>
      </c>
      <c r="C22009" s="2" t="s">
        <v>41105</v>
      </c>
      <c r="D22009" s="2" t="s">
        <v>41106</v>
      </c>
      <c r="E22009" s="55">
        <v>1.26636411483805E-5</v>
      </c>
      <c r="F22009" s="2">
        <v>-3.0033432051671499E-2</v>
      </c>
      <c r="G22009" s="2">
        <v>-1.52061882641996</v>
      </c>
      <c r="H22009" s="2">
        <v>-0.13188936070062399</v>
      </c>
    </row>
    <row r="22010" spans="1:8" x14ac:dyDescent="0.2">
      <c r="A22010" s="2" t="s">
        <v>44188</v>
      </c>
      <c r="B22010" s="2" t="s">
        <v>44189</v>
      </c>
      <c r="C22010" s="2" t="s">
        <v>41105</v>
      </c>
      <c r="D22010" s="2" t="s">
        <v>41106</v>
      </c>
      <c r="E22010" s="55">
        <v>1.2654927713740001E-5</v>
      </c>
      <c r="F22010" s="2">
        <v>3.0933238257372001E-2</v>
      </c>
      <c r="G22010" s="2">
        <v>1.5201954560786699</v>
      </c>
      <c r="H22010" s="2">
        <v>-0.13257766460999301</v>
      </c>
    </row>
    <row r="22011" spans="1:8" x14ac:dyDescent="0.2">
      <c r="A22011" s="2" t="s">
        <v>44190</v>
      </c>
      <c r="B22011" s="2" t="s">
        <v>44191</v>
      </c>
      <c r="C22011" s="2" t="s">
        <v>41105</v>
      </c>
      <c r="D22011" s="2" t="s">
        <v>41106</v>
      </c>
      <c r="E22011" s="55">
        <v>1.2649160584521401E-5</v>
      </c>
      <c r="F22011" s="2">
        <v>0.33947065059596498</v>
      </c>
      <c r="G22011" s="2">
        <v>1.51991501623011</v>
      </c>
      <c r="H22011" s="2">
        <v>-0.133033490510198</v>
      </c>
    </row>
    <row r="22012" spans="1:8" x14ac:dyDescent="0.2">
      <c r="A22012" s="2" t="s">
        <v>44192</v>
      </c>
      <c r="B22012" s="2" t="s">
        <v>44193</v>
      </c>
      <c r="C22012" s="2" t="s">
        <v>41105</v>
      </c>
      <c r="D22012" s="2" t="s">
        <v>41106</v>
      </c>
      <c r="E22012" s="55">
        <v>1.2641902775723001E-5</v>
      </c>
      <c r="F22012" s="2">
        <v>-5.3620304994228797E-2</v>
      </c>
      <c r="G22012" s="2">
        <v>-1.5195618333137499</v>
      </c>
      <c r="H22012" s="2">
        <v>-0.13360743307912401</v>
      </c>
    </row>
    <row r="22013" spans="1:8" x14ac:dyDescent="0.2">
      <c r="A22013" s="2" t="s">
        <v>44194</v>
      </c>
      <c r="B22013" s="2" t="s">
        <v>44195</v>
      </c>
      <c r="C22013" s="2" t="s">
        <v>41105</v>
      </c>
      <c r="D22013" s="2" t="s">
        <v>41106</v>
      </c>
      <c r="E22013" s="55">
        <v>1.26398677150474E-5</v>
      </c>
      <c r="F22013" s="2">
        <v>0.28705642242351198</v>
      </c>
      <c r="G22013" s="2">
        <v>1.51946275108733</v>
      </c>
      <c r="H22013" s="2">
        <v>-0.13376842344194001</v>
      </c>
    </row>
    <row r="22014" spans="1:8" x14ac:dyDescent="0.2">
      <c r="A22014" s="2" t="s">
        <v>44196</v>
      </c>
      <c r="B22014" s="2" t="s">
        <v>44197</v>
      </c>
      <c r="C22014" s="2" t="s">
        <v>41105</v>
      </c>
      <c r="D22014" s="2" t="s">
        <v>41106</v>
      </c>
      <c r="E22014" s="55">
        <v>1.2631169133969799E-5</v>
      </c>
      <c r="F22014" s="2">
        <v>0.98355117820331595</v>
      </c>
      <c r="G22014" s="2">
        <v>1.5190389852216399</v>
      </c>
      <c r="H22014" s="2">
        <v>-0.13445684643832301</v>
      </c>
    </row>
    <row r="22015" spans="1:8" x14ac:dyDescent="0.2">
      <c r="A22015" s="2" t="s">
        <v>44198</v>
      </c>
      <c r="B22015" s="2" t="s">
        <v>44199</v>
      </c>
      <c r="C22015" s="2" t="s">
        <v>41105</v>
      </c>
      <c r="D22015" s="2" t="s">
        <v>41106</v>
      </c>
      <c r="E22015" s="55">
        <v>1.26124292912921E-5</v>
      </c>
      <c r="F22015" s="2">
        <v>0.29050759648830499</v>
      </c>
      <c r="G22015" s="2">
        <v>1.51812464747062</v>
      </c>
      <c r="H22015" s="2">
        <v>-0.135941567096133</v>
      </c>
    </row>
    <row r="22016" spans="1:8" x14ac:dyDescent="0.2">
      <c r="A22016" s="2" t="s">
        <v>44200</v>
      </c>
      <c r="B22016" s="2" t="s">
        <v>44201</v>
      </c>
      <c r="C22016" s="2" t="s">
        <v>41105</v>
      </c>
      <c r="D22016" s="2" t="s">
        <v>41106</v>
      </c>
      <c r="E22016" s="55">
        <v>1.2609422209153301E-5</v>
      </c>
      <c r="F22016" s="2">
        <v>2.4321295307138901E-2</v>
      </c>
      <c r="G22016" s="2">
        <v>1.51797775078369</v>
      </c>
      <c r="H22016" s="2">
        <v>-0.13618001764413101</v>
      </c>
    </row>
    <row r="22017" spans="1:8" x14ac:dyDescent="0.2">
      <c r="A22017" s="2" t="s">
        <v>44202</v>
      </c>
      <c r="B22017" s="2" t="s">
        <v>44203</v>
      </c>
      <c r="C22017" s="2" t="s">
        <v>41105</v>
      </c>
      <c r="D22017" s="2" t="s">
        <v>41106</v>
      </c>
      <c r="E22017" s="55">
        <v>1.2608390813628701E-5</v>
      </c>
      <c r="F22017" s="2">
        <v>4.7547498055931899E-2</v>
      </c>
      <c r="G22017" s="2">
        <v>1.5179273555194901</v>
      </c>
      <c r="H22017" s="2">
        <v>-0.13626181661278999</v>
      </c>
    </row>
    <row r="22018" spans="1:8" x14ac:dyDescent="0.2">
      <c r="A22018" s="2" t="s">
        <v>44204</v>
      </c>
      <c r="B22018" s="2" t="s">
        <v>44205</v>
      </c>
      <c r="C22018" s="2" t="s">
        <v>41105</v>
      </c>
      <c r="D22018" s="2" t="s">
        <v>41106</v>
      </c>
      <c r="E22018" s="55">
        <v>1.26074203172788E-5</v>
      </c>
      <c r="F22018" s="2">
        <v>2.57646334460318E-2</v>
      </c>
      <c r="G22018" s="2">
        <v>1.5178799305725801</v>
      </c>
      <c r="H22018" s="2">
        <v>-0.13633879183678099</v>
      </c>
    </row>
    <row r="22019" spans="1:8" x14ac:dyDescent="0.2">
      <c r="A22019" s="2" t="s">
        <v>44206</v>
      </c>
      <c r="B22019" s="2" t="s">
        <v>44207</v>
      </c>
      <c r="C22019" s="2" t="s">
        <v>41105</v>
      </c>
      <c r="D22019" s="2" t="s">
        <v>41106</v>
      </c>
      <c r="E22019" s="55">
        <v>1.26039397911892E-5</v>
      </c>
      <c r="F22019" s="2">
        <v>-2.9941924177803701E-2</v>
      </c>
      <c r="G22019" s="2">
        <v>-1.5177098065527601</v>
      </c>
      <c r="H22019" s="2">
        <v>-0.136614899602024</v>
      </c>
    </row>
    <row r="22020" spans="1:8" x14ac:dyDescent="0.2">
      <c r="A22020" s="2" t="s">
        <v>44208</v>
      </c>
      <c r="B22020" s="2" t="s">
        <v>44209</v>
      </c>
      <c r="C22020" s="2" t="s">
        <v>41105</v>
      </c>
      <c r="D22020" s="2" t="s">
        <v>41106</v>
      </c>
      <c r="E22020" s="55">
        <v>1.25936009184313E-5</v>
      </c>
      <c r="F22020" s="2">
        <v>0.66103553203952303</v>
      </c>
      <c r="G22020" s="2">
        <v>1.5172040648393399</v>
      </c>
      <c r="H22020" s="2">
        <v>-0.137435525191175</v>
      </c>
    </row>
    <row r="22021" spans="1:8" x14ac:dyDescent="0.2">
      <c r="A22021" s="2" t="s">
        <v>44210</v>
      </c>
      <c r="B22021" s="2" t="s">
        <v>44211</v>
      </c>
      <c r="C22021" s="2" t="s">
        <v>41105</v>
      </c>
      <c r="D22021" s="2" t="s">
        <v>41106</v>
      </c>
      <c r="E22021" s="55">
        <v>1.25884368170626E-5</v>
      </c>
      <c r="F22021" s="2">
        <v>2.5386660751140901E-2</v>
      </c>
      <c r="G22021" s="2">
        <v>1.5169512362569899</v>
      </c>
      <c r="H22021" s="2">
        <v>-0.13784566685095001</v>
      </c>
    </row>
    <row r="22022" spans="1:8" x14ac:dyDescent="0.2">
      <c r="A22022" s="2" t="s">
        <v>44212</v>
      </c>
      <c r="B22022" s="2" t="s">
        <v>44213</v>
      </c>
      <c r="C22022" s="2" t="s">
        <v>41105</v>
      </c>
      <c r="D22022" s="2" t="s">
        <v>41106</v>
      </c>
      <c r="E22022" s="55">
        <v>1.25852408139338E-5</v>
      </c>
      <c r="F22022" s="2">
        <v>1.2631089039496799</v>
      </c>
      <c r="G22022" s="2">
        <v>1.5167946904555401</v>
      </c>
      <c r="H22022" s="2">
        <v>-0.138099583126714</v>
      </c>
    </row>
    <row r="22023" spans="1:8" x14ac:dyDescent="0.2">
      <c r="A22023" s="2" t="s">
        <v>44214</v>
      </c>
      <c r="B22023" s="2" t="s">
        <v>44215</v>
      </c>
      <c r="C22023" s="2" t="s">
        <v>41105</v>
      </c>
      <c r="D22023" s="2" t="s">
        <v>41106</v>
      </c>
      <c r="E22023" s="55">
        <v>1.2579589682148999E-5</v>
      </c>
      <c r="F22023" s="2">
        <v>7.3345170937557602E-2</v>
      </c>
      <c r="G22023" s="2">
        <v>1.51651775129519</v>
      </c>
      <c r="H22023" s="2">
        <v>-0.138548712466426</v>
      </c>
    </row>
    <row r="22024" spans="1:8" x14ac:dyDescent="0.2">
      <c r="A22024" s="2" t="s">
        <v>44216</v>
      </c>
      <c r="B22024" s="2"/>
      <c r="C22024" s="2" t="s">
        <v>41105</v>
      </c>
      <c r="D22024" s="2" t="s">
        <v>41106</v>
      </c>
      <c r="E22024" s="55">
        <v>1.2570915712717399E-5</v>
      </c>
      <c r="F22024" s="2">
        <v>-3.1989347490814399</v>
      </c>
      <c r="G22024" s="2">
        <v>-1.5160923344333901</v>
      </c>
      <c r="H22024" s="2">
        <v>-0.139238477513977</v>
      </c>
    </row>
    <row r="22025" spans="1:8" x14ac:dyDescent="0.2">
      <c r="A22025" s="2" t="s">
        <v>44217</v>
      </c>
      <c r="B22025" s="2" t="s">
        <v>44218</v>
      </c>
      <c r="C22025" s="2" t="s">
        <v>41105</v>
      </c>
      <c r="D22025" s="2" t="s">
        <v>41106</v>
      </c>
      <c r="E22025" s="55">
        <v>1.25583827929043E-5</v>
      </c>
      <c r="F22025" s="2">
        <v>0.53941689506450796</v>
      </c>
      <c r="G22025" s="2">
        <v>1.5154769244716</v>
      </c>
      <c r="H22025" s="2">
        <v>-0.14023595229782801</v>
      </c>
    </row>
    <row r="22026" spans="1:8" x14ac:dyDescent="0.2">
      <c r="A22026" s="2" t="s">
        <v>44219</v>
      </c>
      <c r="B22026" s="2" t="s">
        <v>44220</v>
      </c>
      <c r="C22026" s="2" t="s">
        <v>41105</v>
      </c>
      <c r="D22026" s="2" t="s">
        <v>41106</v>
      </c>
      <c r="E22026" s="55">
        <v>1.2558349941294E-5</v>
      </c>
      <c r="F22026" s="2">
        <v>0.416378077971719</v>
      </c>
      <c r="G22026" s="2">
        <v>1.5154753102080101</v>
      </c>
      <c r="H22026" s="2">
        <v>-0.140238568211772</v>
      </c>
    </row>
    <row r="22027" spans="1:8" x14ac:dyDescent="0.2">
      <c r="A22027" s="2" t="s">
        <v>44221</v>
      </c>
      <c r="B22027" s="2" t="s">
        <v>44222</v>
      </c>
      <c r="C22027" s="2" t="s">
        <v>41105</v>
      </c>
      <c r="D22027" s="2" t="s">
        <v>41106</v>
      </c>
      <c r="E22027" s="55">
        <v>1.25532921082527E-5</v>
      </c>
      <c r="F22027" s="2">
        <v>8.8798961867631698E-2</v>
      </c>
      <c r="G22027" s="2">
        <v>1.5152267072818999</v>
      </c>
      <c r="H22027" s="2">
        <v>-0.14064139596415101</v>
      </c>
    </row>
    <row r="22028" spans="1:8" x14ac:dyDescent="0.2">
      <c r="A22028" s="2" t="s">
        <v>44223</v>
      </c>
      <c r="B22028" s="2"/>
      <c r="C22028" s="2" t="s">
        <v>41105</v>
      </c>
      <c r="D22028" s="2" t="s">
        <v>41106</v>
      </c>
      <c r="E22028" s="55">
        <v>1.25436401962054E-5</v>
      </c>
      <c r="F22028" s="2">
        <v>0.26779165243309999</v>
      </c>
      <c r="G22028" s="2">
        <v>1.5147519044926101</v>
      </c>
      <c r="H22028" s="2">
        <v>-0.14141056666626001</v>
      </c>
    </row>
    <row r="22029" spans="1:8" x14ac:dyDescent="0.2">
      <c r="A22029" s="2" t="s">
        <v>44224</v>
      </c>
      <c r="B22029" s="2" t="s">
        <v>44225</v>
      </c>
      <c r="C22029" s="2" t="s">
        <v>41105</v>
      </c>
      <c r="D22029" s="2" t="s">
        <v>41106</v>
      </c>
      <c r="E22029" s="55">
        <v>1.25373979893428E-5</v>
      </c>
      <c r="F22029" s="2">
        <v>0.74169156249239199</v>
      </c>
      <c r="G22029" s="2">
        <v>1.51444456009615</v>
      </c>
      <c r="H22029" s="2">
        <v>-0.14190832971032499</v>
      </c>
    </row>
    <row r="22030" spans="1:8" x14ac:dyDescent="0.2">
      <c r="A22030" s="2" t="s">
        <v>44226</v>
      </c>
      <c r="B22030" s="2" t="s">
        <v>44227</v>
      </c>
      <c r="C22030" s="2" t="s">
        <v>41105</v>
      </c>
      <c r="D22030" s="2" t="s">
        <v>41106</v>
      </c>
      <c r="E22030" s="55">
        <v>1.2537130633760699E-5</v>
      </c>
      <c r="F22030" s="2">
        <v>1.88228206561796</v>
      </c>
      <c r="G22030" s="2">
        <v>1.51443139163428</v>
      </c>
      <c r="H22030" s="2">
        <v>-0.14192965458301501</v>
      </c>
    </row>
    <row r="22031" spans="1:8" x14ac:dyDescent="0.2">
      <c r="A22031" s="2" t="s">
        <v>44228</v>
      </c>
      <c r="B22031" s="2" t="s">
        <v>44229</v>
      </c>
      <c r="C22031" s="2" t="s">
        <v>41105</v>
      </c>
      <c r="D22031" s="2" t="s">
        <v>41106</v>
      </c>
      <c r="E22031" s="55">
        <v>1.2527706645726299E-5</v>
      </c>
      <c r="F22031" s="2">
        <v>0.52243701458624803</v>
      </c>
      <c r="G22031" s="2">
        <v>1.51396696518448</v>
      </c>
      <c r="H22031" s="2">
        <v>-0.14268162344322199</v>
      </c>
    </row>
    <row r="22032" spans="1:8" x14ac:dyDescent="0.2">
      <c r="A22032" s="2" t="s">
        <v>44230</v>
      </c>
      <c r="B22032" s="2" t="s">
        <v>44231</v>
      </c>
      <c r="C22032" s="2" t="s">
        <v>41105</v>
      </c>
      <c r="D22032" s="2" t="s">
        <v>41106</v>
      </c>
      <c r="E22032" s="55">
        <v>1.25112353693835E-5</v>
      </c>
      <c r="F22032" s="2">
        <v>0.59236692866194696</v>
      </c>
      <c r="G22032" s="2">
        <v>1.51315405672433</v>
      </c>
      <c r="H22032" s="2">
        <v>-0.14399727637081799</v>
      </c>
    </row>
    <row r="22033" spans="1:8" x14ac:dyDescent="0.2">
      <c r="A22033" s="2" t="s">
        <v>44232</v>
      </c>
      <c r="B22033" s="2" t="s">
        <v>44233</v>
      </c>
      <c r="C22033" s="2" t="s">
        <v>41105</v>
      </c>
      <c r="D22033" s="2" t="s">
        <v>41106</v>
      </c>
      <c r="E22033" s="55">
        <v>1.2508798338806E-5</v>
      </c>
      <c r="F22033" s="2">
        <v>-0.10697996609530901</v>
      </c>
      <c r="G22033" s="2">
        <v>-1.51303365372611</v>
      </c>
      <c r="H22033" s="2">
        <v>-0.144192082704962</v>
      </c>
    </row>
    <row r="22034" spans="1:8" x14ac:dyDescent="0.2">
      <c r="A22034" s="2" t="s">
        <v>44234</v>
      </c>
      <c r="B22034" s="2" t="s">
        <v>44235</v>
      </c>
      <c r="C22034" s="2" t="s">
        <v>41105</v>
      </c>
      <c r="D22034" s="2" t="s">
        <v>41106</v>
      </c>
      <c r="E22034" s="55">
        <v>1.25007991715886E-5</v>
      </c>
      <c r="F22034" s="2">
        <v>0.59376903257587599</v>
      </c>
      <c r="G22034" s="2">
        <v>1.5126382175933399</v>
      </c>
      <c r="H22034" s="2">
        <v>-0.14483177053294399</v>
      </c>
    </row>
    <row r="22035" spans="1:8" x14ac:dyDescent="0.2">
      <c r="A22035" s="2" t="s">
        <v>44236</v>
      </c>
      <c r="B22035" s="2" t="s">
        <v>44237</v>
      </c>
      <c r="C22035" s="2" t="s">
        <v>41105</v>
      </c>
      <c r="D22035" s="2" t="s">
        <v>41106</v>
      </c>
      <c r="E22035" s="55">
        <v>1.24989472914949E-5</v>
      </c>
      <c r="F22035" s="2">
        <v>-2.60384552758537E-2</v>
      </c>
      <c r="G22035" s="2">
        <v>-1.51254661970931</v>
      </c>
      <c r="H22035" s="2">
        <v>-0.14497992244650501</v>
      </c>
    </row>
    <row r="22036" spans="1:8" x14ac:dyDescent="0.2">
      <c r="A22036" s="2" t="s">
        <v>44238</v>
      </c>
      <c r="B22036" s="2" t="s">
        <v>44239</v>
      </c>
      <c r="C22036" s="2" t="s">
        <v>41105</v>
      </c>
      <c r="D22036" s="2" t="s">
        <v>41106</v>
      </c>
      <c r="E22036" s="55">
        <v>1.24962351097935E-5</v>
      </c>
      <c r="F22036" s="2">
        <v>4.1091156976500197E-2</v>
      </c>
      <c r="G22036" s="2">
        <v>1.51241243499295</v>
      </c>
      <c r="H22036" s="2">
        <v>-0.145196938800112</v>
      </c>
    </row>
    <row r="22037" spans="1:8" x14ac:dyDescent="0.2">
      <c r="A22037" s="2" t="s">
        <v>44240</v>
      </c>
      <c r="B22037" s="2" t="s">
        <v>44241</v>
      </c>
      <c r="C22037" s="2" t="s">
        <v>41105</v>
      </c>
      <c r="D22037" s="2" t="s">
        <v>41106</v>
      </c>
      <c r="E22037" s="55">
        <v>1.2494776560179101E-5</v>
      </c>
      <c r="F22037" s="2">
        <v>7.3733178778358693E-2</v>
      </c>
      <c r="G22037" s="2">
        <v>1.51234025653968</v>
      </c>
      <c r="H22037" s="2">
        <v>-0.14531366473260501</v>
      </c>
    </row>
    <row r="22038" spans="1:8" x14ac:dyDescent="0.2">
      <c r="A22038" s="2" t="s">
        <v>44242</v>
      </c>
      <c r="B22038" s="2" t="s">
        <v>44243</v>
      </c>
      <c r="C22038" s="2" t="s">
        <v>41105</v>
      </c>
      <c r="D22038" s="2" t="s">
        <v>41106</v>
      </c>
      <c r="E22038" s="55">
        <v>1.24857808766476E-5</v>
      </c>
      <c r="F22038" s="2">
        <v>-5.2742735228851E-2</v>
      </c>
      <c r="G22038" s="2">
        <v>-1.5118948294719601</v>
      </c>
      <c r="H22038" s="2">
        <v>-0.14603387956528399</v>
      </c>
    </row>
    <row r="22039" spans="1:8" x14ac:dyDescent="0.2">
      <c r="A22039" s="2" t="s">
        <v>44244</v>
      </c>
      <c r="B22039" s="2" t="s">
        <v>44245</v>
      </c>
      <c r="C22039" s="2" t="s">
        <v>41105</v>
      </c>
      <c r="D22039" s="2" t="s">
        <v>41106</v>
      </c>
      <c r="E22039" s="55">
        <v>1.2485434248255E-5</v>
      </c>
      <c r="F22039" s="2">
        <v>0.86566248335706597</v>
      </c>
      <c r="G22039" s="2">
        <v>1.5118776568996399</v>
      </c>
      <c r="H22039" s="2">
        <v>-0.146061641796944</v>
      </c>
    </row>
    <row r="22040" spans="1:8" x14ac:dyDescent="0.2">
      <c r="A22040" s="2" t="s">
        <v>44246</v>
      </c>
      <c r="B22040" s="2" t="s">
        <v>44247</v>
      </c>
      <c r="C22040" s="2" t="s">
        <v>41105</v>
      </c>
      <c r="D22040" s="2" t="s">
        <v>41106</v>
      </c>
      <c r="E22040" s="55">
        <v>1.2480864378439101E-5</v>
      </c>
      <c r="F22040" s="2">
        <v>4.3213922836943898E-2</v>
      </c>
      <c r="G22040" s="2">
        <v>1.51165119473918</v>
      </c>
      <c r="H22040" s="2">
        <v>-0.146427724890174</v>
      </c>
    </row>
    <row r="22041" spans="1:8" x14ac:dyDescent="0.2">
      <c r="A22041" s="2" t="s">
        <v>44248</v>
      </c>
      <c r="B22041" s="2" t="s">
        <v>44249</v>
      </c>
      <c r="C22041" s="2" t="s">
        <v>41105</v>
      </c>
      <c r="D22041" s="2" t="s">
        <v>41106</v>
      </c>
      <c r="E22041" s="55">
        <v>1.24624130679596E-5</v>
      </c>
      <c r="F22041" s="2">
        <v>-2.6502410416658899E-2</v>
      </c>
      <c r="G22041" s="2">
        <v>-1.5107356410545201</v>
      </c>
      <c r="H22041" s="2">
        <v>-0.14790718674713299</v>
      </c>
    </row>
    <row r="22042" spans="1:8" x14ac:dyDescent="0.2">
      <c r="A22042" s="2" t="s">
        <v>44250</v>
      </c>
      <c r="B22042" s="2" t="s">
        <v>44251</v>
      </c>
      <c r="C22042" s="2" t="s">
        <v>41105</v>
      </c>
      <c r="D22042" s="2" t="s">
        <v>41106</v>
      </c>
      <c r="E22042" s="55">
        <v>1.24591876566881E-5</v>
      </c>
      <c r="F22042" s="2">
        <v>-5.5583330963613301E-2</v>
      </c>
      <c r="G22042" s="2">
        <v>-1.51057539999087</v>
      </c>
      <c r="H22042" s="2">
        <v>-0.148166031380906</v>
      </c>
    </row>
    <row r="22043" spans="1:8" x14ac:dyDescent="0.2">
      <c r="A22043" s="2" t="s">
        <v>44252</v>
      </c>
      <c r="B22043" s="2" t="s">
        <v>44253</v>
      </c>
      <c r="C22043" s="2" t="s">
        <v>41105</v>
      </c>
      <c r="D22043" s="2" t="s">
        <v>41106</v>
      </c>
      <c r="E22043" s="55">
        <v>1.2456779765357401E-5</v>
      </c>
      <c r="F22043" s="2">
        <v>0.20910831442591901</v>
      </c>
      <c r="G22043" s="2">
        <v>1.5104557358535999</v>
      </c>
      <c r="H22043" s="2">
        <v>-0.14835931236330999</v>
      </c>
    </row>
    <row r="22044" spans="1:8" x14ac:dyDescent="0.2">
      <c r="A22044" s="2" t="s">
        <v>44254</v>
      </c>
      <c r="B22044" s="2" t="s">
        <v>44255</v>
      </c>
      <c r="C22044" s="2" t="s">
        <v>41105</v>
      </c>
      <c r="D22044" s="2" t="s">
        <v>41106</v>
      </c>
      <c r="E22044" s="55">
        <v>1.2454980616971599E-5</v>
      </c>
      <c r="F22044" s="2">
        <v>4.1042359777809997E-2</v>
      </c>
      <c r="G22044" s="2">
        <v>1.51036630291287</v>
      </c>
      <c r="H22044" s="2">
        <v>-0.14850375405343699</v>
      </c>
    </row>
    <row r="22045" spans="1:8" x14ac:dyDescent="0.2">
      <c r="A22045" s="2" t="s">
        <v>44256</v>
      </c>
      <c r="B22045" s="2" t="s">
        <v>44257</v>
      </c>
      <c r="C22045" s="2" t="s">
        <v>41105</v>
      </c>
      <c r="D22045" s="2" t="s">
        <v>41106</v>
      </c>
      <c r="E22045" s="55">
        <v>1.24519459685501E-5</v>
      </c>
      <c r="F22045" s="2">
        <v>-0.135631723981502</v>
      </c>
      <c r="G22045" s="2">
        <v>-1.5102154138541899</v>
      </c>
      <c r="H22045" s="2">
        <v>-0.14874743313411801</v>
      </c>
    </row>
    <row r="22046" spans="1:8" x14ac:dyDescent="0.2">
      <c r="A22046" s="2" t="s">
        <v>44258</v>
      </c>
      <c r="B22046" s="2" t="s">
        <v>44259</v>
      </c>
      <c r="C22046" s="2" t="s">
        <v>41105</v>
      </c>
      <c r="D22046" s="2" t="s">
        <v>41106</v>
      </c>
      <c r="E22046" s="55">
        <v>1.2449184291996E-5</v>
      </c>
      <c r="F22046" s="2">
        <v>3.10240454021566E-2</v>
      </c>
      <c r="G22046" s="2">
        <v>1.5100780524611299</v>
      </c>
      <c r="H22046" s="2">
        <v>-0.14896924447069401</v>
      </c>
    </row>
    <row r="22047" spans="1:8" x14ac:dyDescent="0.2">
      <c r="A22047" s="2" t="s">
        <v>44260</v>
      </c>
      <c r="B22047" s="2" t="s">
        <v>44261</v>
      </c>
      <c r="C22047" s="2" t="s">
        <v>41105</v>
      </c>
      <c r="D22047" s="2" t="s">
        <v>41106</v>
      </c>
      <c r="E22047" s="55">
        <v>1.2443881754919901E-5</v>
      </c>
      <c r="F22047" s="2">
        <v>0.44354579460889398</v>
      </c>
      <c r="G22047" s="2">
        <v>1.50981419220736</v>
      </c>
      <c r="H22047" s="2">
        <v>-0.14939526971248401</v>
      </c>
    </row>
    <row r="22048" spans="1:8" x14ac:dyDescent="0.2">
      <c r="A22048" s="2" t="s">
        <v>44262</v>
      </c>
      <c r="B22048" s="2" t="s">
        <v>44263</v>
      </c>
      <c r="C22048" s="2" t="s">
        <v>41105</v>
      </c>
      <c r="D22048" s="2" t="s">
        <v>41106</v>
      </c>
      <c r="E22048" s="55">
        <v>1.2437619794192201E-5</v>
      </c>
      <c r="F22048" s="2">
        <v>0.359416709090982</v>
      </c>
      <c r="G22048" s="2">
        <v>1.50950238568284</v>
      </c>
      <c r="H22048" s="2">
        <v>-0.14989861239473001</v>
      </c>
    </row>
    <row r="22049" spans="1:8" x14ac:dyDescent="0.2">
      <c r="A22049" s="2" t="s">
        <v>44264</v>
      </c>
      <c r="B22049" s="2" t="s">
        <v>44265</v>
      </c>
      <c r="C22049" s="2" t="s">
        <v>41105</v>
      </c>
      <c r="D22049" s="2" t="s">
        <v>41106</v>
      </c>
      <c r="E22049" s="55">
        <v>1.24375873147287E-5</v>
      </c>
      <c r="F22049" s="2">
        <v>2.50438853683921E-2</v>
      </c>
      <c r="G22049" s="2">
        <v>1.5095007678318899</v>
      </c>
      <c r="H22049" s="2">
        <v>-0.14990122378622101</v>
      </c>
    </row>
    <row r="22050" spans="1:8" x14ac:dyDescent="0.2">
      <c r="A22050" s="2" t="s">
        <v>44266</v>
      </c>
      <c r="B22050" s="2" t="s">
        <v>44267</v>
      </c>
      <c r="C22050" s="2" t="s">
        <v>41105</v>
      </c>
      <c r="D22050" s="2" t="s">
        <v>41106</v>
      </c>
      <c r="E22050" s="55">
        <v>1.2430296108201199E-5</v>
      </c>
      <c r="F22050" s="2">
        <v>8.7632775133649393E-2</v>
      </c>
      <c r="G22050" s="2">
        <v>1.5091374308418899</v>
      </c>
      <c r="H22050" s="2">
        <v>-0.15048761922896201</v>
      </c>
    </row>
    <row r="22051" spans="1:8" x14ac:dyDescent="0.2">
      <c r="A22051" s="2" t="s">
        <v>44268</v>
      </c>
      <c r="B22051" s="2" t="s">
        <v>44269</v>
      </c>
      <c r="C22051" s="2" t="s">
        <v>41105</v>
      </c>
      <c r="D22051" s="2" t="s">
        <v>41106</v>
      </c>
      <c r="E22051" s="55">
        <v>1.24184528124127E-5</v>
      </c>
      <c r="F22051" s="2">
        <v>3.1303522742800099E-2</v>
      </c>
      <c r="G22051" s="2">
        <v>1.5085466119139801</v>
      </c>
      <c r="H22051" s="2">
        <v>-0.151440850049052</v>
      </c>
    </row>
    <row r="22052" spans="1:8" x14ac:dyDescent="0.2">
      <c r="A22052" s="2" t="s">
        <v>44270</v>
      </c>
      <c r="B22052" s="2" t="s">
        <v>44271</v>
      </c>
      <c r="C22052" s="2" t="s">
        <v>41105</v>
      </c>
      <c r="D22052" s="2" t="s">
        <v>41106</v>
      </c>
      <c r="E22052" s="55">
        <v>1.2411724995553501E-5</v>
      </c>
      <c r="F22052" s="2">
        <v>-0.22943602317175801</v>
      </c>
      <c r="G22052" s="2">
        <v>-1.5082106314229</v>
      </c>
      <c r="H22052" s="2">
        <v>-0.15198275651590301</v>
      </c>
    </row>
    <row r="22053" spans="1:8" x14ac:dyDescent="0.2">
      <c r="A22053" s="2" t="s">
        <v>44272</v>
      </c>
      <c r="B22053" s="2" t="s">
        <v>44273</v>
      </c>
      <c r="C22053" s="2" t="s">
        <v>41105</v>
      </c>
      <c r="D22053" s="2" t="s">
        <v>41106</v>
      </c>
      <c r="E22053" s="55">
        <v>1.24080204064736E-5</v>
      </c>
      <c r="F22053" s="2">
        <v>0.36724279018858103</v>
      </c>
      <c r="G22053" s="2">
        <v>1.50802551818613</v>
      </c>
      <c r="H22053" s="2">
        <v>-0.15228127602882599</v>
      </c>
    </row>
    <row r="22054" spans="1:8" x14ac:dyDescent="0.2">
      <c r="A22054" s="2" t="s">
        <v>44274</v>
      </c>
      <c r="B22054" s="2" t="s">
        <v>44275</v>
      </c>
      <c r="C22054" s="2" t="s">
        <v>41105</v>
      </c>
      <c r="D22054" s="2" t="s">
        <v>41106</v>
      </c>
      <c r="E22054" s="55">
        <v>1.23952160049345E-5</v>
      </c>
      <c r="F22054" s="2">
        <v>4.0964401256850899E-2</v>
      </c>
      <c r="G22054" s="2">
        <v>1.5073850986089401</v>
      </c>
      <c r="H22054" s="2">
        <v>-0.15331375441310399</v>
      </c>
    </row>
    <row r="22055" spans="1:8" x14ac:dyDescent="0.2">
      <c r="A22055" s="2" t="s">
        <v>44276</v>
      </c>
      <c r="B22055" s="2" t="s">
        <v>44277</v>
      </c>
      <c r="C22055" s="2" t="s">
        <v>41105</v>
      </c>
      <c r="D22055" s="2" t="s">
        <v>41106</v>
      </c>
      <c r="E22055" s="55">
        <v>1.2394516231917199E-5</v>
      </c>
      <c r="F22055" s="2">
        <v>2.5011328044006999E-2</v>
      </c>
      <c r="G22055" s="2">
        <v>1.50735007214961</v>
      </c>
      <c r="H22055" s="2">
        <v>-0.15337021109049401</v>
      </c>
    </row>
    <row r="22056" spans="1:8" x14ac:dyDescent="0.2">
      <c r="A22056" s="2" t="s">
        <v>44278</v>
      </c>
      <c r="B22056" s="2" t="s">
        <v>44279</v>
      </c>
      <c r="C22056" s="2" t="s">
        <v>41105</v>
      </c>
      <c r="D22056" s="2" t="s">
        <v>41106</v>
      </c>
      <c r="E22056" s="55">
        <v>1.23909051862325E-5</v>
      </c>
      <c r="F22056" s="2">
        <v>4.09428099363413E-2</v>
      </c>
      <c r="G22056" s="2">
        <v>1.5071692803649399</v>
      </c>
      <c r="H22056" s="2">
        <v>-0.15366159574555699</v>
      </c>
    </row>
    <row r="22057" spans="1:8" x14ac:dyDescent="0.2">
      <c r="A22057" s="2" t="s">
        <v>44280</v>
      </c>
      <c r="B22057" s="2" t="s">
        <v>44281</v>
      </c>
      <c r="C22057" s="2" t="s">
        <v>41105</v>
      </c>
      <c r="D22057" s="2" t="s">
        <v>41106</v>
      </c>
      <c r="E22057" s="55">
        <v>1.237156667655E-5</v>
      </c>
      <c r="F22057" s="2">
        <v>-0.10777098965741599</v>
      </c>
      <c r="G22057" s="2">
        <v>-1.5061998048329801</v>
      </c>
      <c r="H22057" s="2">
        <v>-0.15522351683928601</v>
      </c>
    </row>
    <row r="22058" spans="1:8" x14ac:dyDescent="0.2">
      <c r="A22058" s="2" t="s">
        <v>44282</v>
      </c>
      <c r="B22058" s="2" t="s">
        <v>44283</v>
      </c>
      <c r="C22058" s="2" t="s">
        <v>41105</v>
      </c>
      <c r="D22058" s="2" t="s">
        <v>41106</v>
      </c>
      <c r="E22058" s="55">
        <v>1.23682531042446E-5</v>
      </c>
      <c r="F22058" s="2">
        <v>4.10742591652591E-2</v>
      </c>
      <c r="G22058" s="2">
        <v>1.5060334745178801</v>
      </c>
      <c r="H22058" s="2">
        <v>-0.15549139044378901</v>
      </c>
    </row>
    <row r="22059" spans="1:8" x14ac:dyDescent="0.2">
      <c r="A22059" s="2" t="s">
        <v>44284</v>
      </c>
      <c r="B22059" s="2" t="s">
        <v>44285</v>
      </c>
      <c r="C22059" s="2" t="s">
        <v>41105</v>
      </c>
      <c r="D22059" s="2" t="s">
        <v>41106</v>
      </c>
      <c r="E22059" s="55">
        <v>1.23591405698509E-5</v>
      </c>
      <c r="F22059" s="2">
        <v>0.23994851447260801</v>
      </c>
      <c r="G22059" s="2">
        <v>1.5055757308675599</v>
      </c>
      <c r="H22059" s="2">
        <v>-0.156228430096609</v>
      </c>
    </row>
    <row r="22060" spans="1:8" x14ac:dyDescent="0.2">
      <c r="A22060" s="2" t="s">
        <v>44286</v>
      </c>
      <c r="B22060" s="2" t="s">
        <v>44287</v>
      </c>
      <c r="C22060" s="2" t="s">
        <v>41105</v>
      </c>
      <c r="D22060" s="2" t="s">
        <v>41106</v>
      </c>
      <c r="E22060" s="55">
        <v>1.23551765447426E-5</v>
      </c>
      <c r="F22060" s="2">
        <v>0.95461983562857999</v>
      </c>
      <c r="G22060" s="2">
        <v>1.50537645990961</v>
      </c>
      <c r="H22060" s="2">
        <v>-0.156549217847962</v>
      </c>
    </row>
    <row r="22061" spans="1:8" x14ac:dyDescent="0.2">
      <c r="A22061" s="2" t="s">
        <v>44288</v>
      </c>
      <c r="B22061" s="2" t="s">
        <v>44289</v>
      </c>
      <c r="C22061" s="2" t="s">
        <v>41105</v>
      </c>
      <c r="D22061" s="2" t="s">
        <v>41106</v>
      </c>
      <c r="E22061" s="55">
        <v>1.2353624010086299E-5</v>
      </c>
      <c r="F22061" s="2">
        <v>9.4068855521607903E-2</v>
      </c>
      <c r="G22061" s="2">
        <v>1.5052983896060701</v>
      </c>
      <c r="H22061" s="2">
        <v>-0.156674884380366</v>
      </c>
    </row>
    <row r="22062" spans="1:8" x14ac:dyDescent="0.2">
      <c r="A22062" s="2" t="s">
        <v>44290</v>
      </c>
      <c r="B22062" s="2" t="s">
        <v>44291</v>
      </c>
      <c r="C22062" s="2" t="s">
        <v>41105</v>
      </c>
      <c r="D22062" s="2" t="s">
        <v>41106</v>
      </c>
      <c r="E22062" s="55">
        <v>1.2346327908363501E-5</v>
      </c>
      <c r="F22062" s="2">
        <v>4.0918135020578603E-2</v>
      </c>
      <c r="G22062" s="2">
        <v>1.5049313142410401</v>
      </c>
      <c r="H22062" s="2">
        <v>-0.15726566302109299</v>
      </c>
    </row>
    <row r="22063" spans="1:8" x14ac:dyDescent="0.2">
      <c r="A22063" s="2" t="s">
        <v>44292</v>
      </c>
      <c r="B22063" s="2" t="s">
        <v>44293</v>
      </c>
      <c r="C22063" s="2" t="s">
        <v>41105</v>
      </c>
      <c r="D22063" s="2" t="s">
        <v>41106</v>
      </c>
      <c r="E22063" s="55">
        <v>1.2345942800195999E-5</v>
      </c>
      <c r="F22063" s="2">
        <v>0.18927716300823</v>
      </c>
      <c r="G22063" s="2">
        <v>1.5049119304854901</v>
      </c>
      <c r="H22063" s="2">
        <v>-0.157296855630773</v>
      </c>
    </row>
    <row r="22064" spans="1:8" x14ac:dyDescent="0.2">
      <c r="A22064" s="2" t="s">
        <v>44294</v>
      </c>
      <c r="B22064" s="2" t="s">
        <v>44295</v>
      </c>
      <c r="C22064" s="2" t="s">
        <v>41105</v>
      </c>
      <c r="D22064" s="2" t="s">
        <v>41106</v>
      </c>
      <c r="E22064" s="55">
        <v>1.2345650171830001E-5</v>
      </c>
      <c r="F22064" s="2">
        <v>1.20264933491751</v>
      </c>
      <c r="G22064" s="2">
        <v>1.50489720097237</v>
      </c>
      <c r="H22064" s="2">
        <v>-0.157320558299992</v>
      </c>
    </row>
    <row r="22065" spans="1:8" x14ac:dyDescent="0.2">
      <c r="A22065" s="2" t="s">
        <v>44296</v>
      </c>
      <c r="B22065" s="2" t="s">
        <v>44297</v>
      </c>
      <c r="C22065" s="2" t="s">
        <v>41105</v>
      </c>
      <c r="D22065" s="2" t="s">
        <v>41106</v>
      </c>
      <c r="E22065" s="55">
        <v>1.23423754312402E-5</v>
      </c>
      <c r="F22065" s="2">
        <v>-0.73922030123103599</v>
      </c>
      <c r="G22065" s="2">
        <v>-1.5047323325080899</v>
      </c>
      <c r="H22065" s="2">
        <v>-0.15758584809342699</v>
      </c>
    </row>
    <row r="22066" spans="1:8" x14ac:dyDescent="0.2">
      <c r="A22066" s="2" t="s">
        <v>44298</v>
      </c>
      <c r="B22066" s="2" t="s">
        <v>44299</v>
      </c>
      <c r="C22066" s="2" t="s">
        <v>41105</v>
      </c>
      <c r="D22066" s="2" t="s">
        <v>41106</v>
      </c>
      <c r="E22066" s="55">
        <v>1.2333815601062201E-5</v>
      </c>
      <c r="F22066" s="2">
        <v>-0.11256609904833</v>
      </c>
      <c r="G22066" s="2">
        <v>-1.50430109143713</v>
      </c>
      <c r="H22066" s="2">
        <v>-0.15827962052257599</v>
      </c>
    </row>
    <row r="22067" spans="1:8" x14ac:dyDescent="0.2">
      <c r="A22067" s="2" t="s">
        <v>44300</v>
      </c>
      <c r="B22067" s="2" t="s">
        <v>44301</v>
      </c>
      <c r="C22067" s="2" t="s">
        <v>41105</v>
      </c>
      <c r="D22067" s="2" t="s">
        <v>41106</v>
      </c>
      <c r="E22067" s="55">
        <v>1.23175070962933E-5</v>
      </c>
      <c r="F22067" s="2">
        <v>-2.58237293059289E-2</v>
      </c>
      <c r="G22067" s="2">
        <v>-1.50347830317096</v>
      </c>
      <c r="H22067" s="2">
        <v>-0.15960275497625101</v>
      </c>
    </row>
    <row r="22068" spans="1:8" x14ac:dyDescent="0.2">
      <c r="A22068" s="2" t="s">
        <v>44302</v>
      </c>
      <c r="B22068" s="2" t="s">
        <v>44303</v>
      </c>
      <c r="C22068" s="2" t="s">
        <v>41105</v>
      </c>
      <c r="D22068" s="2" t="s">
        <v>41106</v>
      </c>
      <c r="E22068" s="55">
        <v>1.23166975647404E-5</v>
      </c>
      <c r="F22068" s="2">
        <v>4.0857003568819203E-2</v>
      </c>
      <c r="G22068" s="2">
        <v>1.50343742098907</v>
      </c>
      <c r="H22068" s="2">
        <v>-0.15966847916455701</v>
      </c>
    </row>
    <row r="22069" spans="1:8" x14ac:dyDescent="0.2">
      <c r="A22069" s="2" t="s">
        <v>44304</v>
      </c>
      <c r="B22069" s="2" t="s">
        <v>44305</v>
      </c>
      <c r="C22069" s="2" t="s">
        <v>41105</v>
      </c>
      <c r="D22069" s="2" t="s">
        <v>41106</v>
      </c>
      <c r="E22069" s="55">
        <v>1.23158097616871E-5</v>
      </c>
      <c r="F22069" s="2">
        <v>-0.17016452685882599</v>
      </c>
      <c r="G22069" s="2">
        <v>-1.50339258165201</v>
      </c>
      <c r="H22069" s="2">
        <v>-0.15974056301336401</v>
      </c>
    </row>
    <row r="22070" spans="1:8" x14ac:dyDescent="0.2">
      <c r="A22070" s="2" t="s">
        <v>44306</v>
      </c>
      <c r="B22070" s="2" t="s">
        <v>44307</v>
      </c>
      <c r="C22070" s="2" t="s">
        <v>41105</v>
      </c>
      <c r="D22070" s="2" t="s">
        <v>41106</v>
      </c>
      <c r="E22070" s="55">
        <v>1.23096972410863E-5</v>
      </c>
      <c r="F22070" s="2">
        <v>-5.21701218485639E-2</v>
      </c>
      <c r="G22070" s="2">
        <v>-1.50308373886025</v>
      </c>
      <c r="H22070" s="2">
        <v>-0.16023700118356701</v>
      </c>
    </row>
    <row r="22071" spans="1:8" x14ac:dyDescent="0.2">
      <c r="A22071" s="2" t="s">
        <v>44308</v>
      </c>
      <c r="B22071" s="2" t="s">
        <v>44309</v>
      </c>
      <c r="C22071" s="2" t="s">
        <v>41105</v>
      </c>
      <c r="D22071" s="2" t="s">
        <v>41106</v>
      </c>
      <c r="E22071" s="55">
        <v>1.23082377913031E-5</v>
      </c>
      <c r="F22071" s="2">
        <v>-0.77913724288016295</v>
      </c>
      <c r="G22071" s="2">
        <v>-1.5030099662588201</v>
      </c>
      <c r="H22071" s="2">
        <v>-0.160355569190958</v>
      </c>
    </row>
    <row r="22072" spans="1:8" x14ac:dyDescent="0.2">
      <c r="A22072" s="2" t="s">
        <v>44310</v>
      </c>
      <c r="B22072" s="2" t="s">
        <v>44311</v>
      </c>
      <c r="C22072" s="2" t="s">
        <v>41105</v>
      </c>
      <c r="D22072" s="2" t="s">
        <v>41106</v>
      </c>
      <c r="E22072" s="55">
        <v>1.2304140255659E-5</v>
      </c>
      <c r="F22072" s="2">
        <v>4.0840239569840203E-2</v>
      </c>
      <c r="G22072" s="2">
        <v>1.50280277695259</v>
      </c>
      <c r="H22072" s="2">
        <v>-0.16068853463715499</v>
      </c>
    </row>
    <row r="22073" spans="1:8" x14ac:dyDescent="0.2">
      <c r="A22073" s="2" t="s">
        <v>44312</v>
      </c>
      <c r="B22073" s="2" t="s">
        <v>44313</v>
      </c>
      <c r="C22073" s="2" t="s">
        <v>41105</v>
      </c>
      <c r="D22073" s="2" t="s">
        <v>41106</v>
      </c>
      <c r="E22073" s="55">
        <v>1.2300222497207999E-5</v>
      </c>
      <c r="F22073" s="2">
        <v>-2.27035778721872E-2</v>
      </c>
      <c r="G22073" s="2">
        <v>-1.5026045867061899</v>
      </c>
      <c r="H22073" s="2">
        <v>-0.16100699510791999</v>
      </c>
    </row>
    <row r="22074" spans="1:8" x14ac:dyDescent="0.2">
      <c r="A22074" s="2" t="s">
        <v>44314</v>
      </c>
      <c r="B22074" s="2" t="s">
        <v>44315</v>
      </c>
      <c r="C22074" s="2" t="s">
        <v>41105</v>
      </c>
      <c r="D22074" s="2" t="s">
        <v>41106</v>
      </c>
      <c r="E22074" s="55">
        <v>1.22981855470439E-5</v>
      </c>
      <c r="F22074" s="2">
        <v>4.0824115800732301E-2</v>
      </c>
      <c r="G22074" s="2">
        <v>1.5025015068785299</v>
      </c>
      <c r="H22074" s="2">
        <v>-0.161172611531468</v>
      </c>
    </row>
    <row r="22075" spans="1:8" x14ac:dyDescent="0.2">
      <c r="A22075" s="2" t="s">
        <v>44316</v>
      </c>
      <c r="B22075" s="2" t="s">
        <v>44317</v>
      </c>
      <c r="C22075" s="2" t="s">
        <v>41105</v>
      </c>
      <c r="D22075" s="2" t="s">
        <v>41106</v>
      </c>
      <c r="E22075" s="55">
        <v>1.22979385206445E-5</v>
      </c>
      <c r="F22075" s="2">
        <v>0.58003800025264296</v>
      </c>
      <c r="G22075" s="2">
        <v>1.50248900447436</v>
      </c>
      <c r="H22075" s="2">
        <v>-0.16119269813689299</v>
      </c>
    </row>
    <row r="22076" spans="1:8" x14ac:dyDescent="0.2">
      <c r="A22076" s="2" t="s">
        <v>44318</v>
      </c>
      <c r="B22076" s="2" t="s">
        <v>44319</v>
      </c>
      <c r="C22076" s="2" t="s">
        <v>41105</v>
      </c>
      <c r="D22076" s="2" t="s">
        <v>41106</v>
      </c>
      <c r="E22076" s="55">
        <v>1.2290413442195301E-5</v>
      </c>
      <c r="F22076" s="2">
        <v>0.75077996331630203</v>
      </c>
      <c r="G22076" s="2">
        <v>1.5021079777080699</v>
      </c>
      <c r="H22076" s="2">
        <v>-0.16180478297349599</v>
      </c>
    </row>
    <row r="22077" spans="1:8" x14ac:dyDescent="0.2">
      <c r="A22077" s="2" t="s">
        <v>44320</v>
      </c>
      <c r="B22077" s="2" t="s">
        <v>44321</v>
      </c>
      <c r="C22077" s="2" t="s">
        <v>41105</v>
      </c>
      <c r="D22077" s="2" t="s">
        <v>41106</v>
      </c>
      <c r="E22077" s="55">
        <v>1.22896168579523E-5</v>
      </c>
      <c r="F22077" s="2">
        <v>0.14483819655712599</v>
      </c>
      <c r="G22077" s="2">
        <v>1.5020676239403501</v>
      </c>
      <c r="H22077" s="2">
        <v>-0.161869598538841</v>
      </c>
    </row>
    <row r="22078" spans="1:8" x14ac:dyDescent="0.2">
      <c r="A22078" s="2" t="s">
        <v>44322</v>
      </c>
      <c r="B22078" s="2" t="s">
        <v>44323</v>
      </c>
      <c r="C22078" s="2" t="s">
        <v>41105</v>
      </c>
      <c r="D22078" s="2" t="s">
        <v>41106</v>
      </c>
      <c r="E22078" s="55">
        <v>1.22826536961274E-5</v>
      </c>
      <c r="F22078" s="2">
        <v>4.0827552445753798E-2</v>
      </c>
      <c r="G22078" s="2">
        <v>1.5017147229828001</v>
      </c>
      <c r="H22078" s="2">
        <v>-0.16243634811813501</v>
      </c>
    </row>
    <row r="22079" spans="1:8" x14ac:dyDescent="0.2">
      <c r="A22079" s="2" t="s">
        <v>44324</v>
      </c>
      <c r="B22079" s="2" t="s">
        <v>44325</v>
      </c>
      <c r="C22079" s="2" t="s">
        <v>41105</v>
      </c>
      <c r="D22079" s="2" t="s">
        <v>41106</v>
      </c>
      <c r="E22079" s="55">
        <v>1.2273043430432999E-5</v>
      </c>
      <c r="F22079" s="2">
        <v>-2.6559604701317598E-2</v>
      </c>
      <c r="G22079" s="2">
        <v>-1.5012271986463801</v>
      </c>
      <c r="H22079" s="2">
        <v>-0.16321908021269299</v>
      </c>
    </row>
    <row r="22080" spans="1:8" x14ac:dyDescent="0.2">
      <c r="A22080" s="2" t="s">
        <v>44326</v>
      </c>
      <c r="B22080" s="2" t="s">
        <v>44327</v>
      </c>
      <c r="C22080" s="2" t="s">
        <v>41105</v>
      </c>
      <c r="D22080" s="2" t="s">
        <v>41106</v>
      </c>
      <c r="E22080" s="55">
        <v>1.2269817107557499E-5</v>
      </c>
      <c r="F22080" s="2">
        <v>2.4095491092596202E-2</v>
      </c>
      <c r="G22080" s="2">
        <v>1.5010634076527101</v>
      </c>
      <c r="H22080" s="2">
        <v>-0.163481993571857</v>
      </c>
    </row>
    <row r="22081" spans="1:8" x14ac:dyDescent="0.2">
      <c r="A22081" s="2" t="s">
        <v>44328</v>
      </c>
      <c r="B22081" s="2" t="s">
        <v>44329</v>
      </c>
      <c r="C22081" s="2" t="s">
        <v>41105</v>
      </c>
      <c r="D22081" s="2" t="s">
        <v>41106</v>
      </c>
      <c r="E22081" s="55">
        <v>1.2256312501568401E-5</v>
      </c>
      <c r="F22081" s="2">
        <v>0.76453108616543497</v>
      </c>
      <c r="G22081" s="2">
        <v>1.50037715619127</v>
      </c>
      <c r="H22081" s="2">
        <v>-0.164583236009265</v>
      </c>
    </row>
    <row r="22082" spans="1:8" x14ac:dyDescent="0.2">
      <c r="A22082" s="2" t="s">
        <v>44330</v>
      </c>
      <c r="B22082" s="2" t="s">
        <v>44331</v>
      </c>
      <c r="C22082" s="2" t="s">
        <v>41105</v>
      </c>
      <c r="D22082" s="2" t="s">
        <v>41106</v>
      </c>
      <c r="E22082" s="55">
        <v>1.2253031041242801E-5</v>
      </c>
      <c r="F22082" s="2">
        <v>-1.1141565596818701</v>
      </c>
      <c r="G22082" s="2">
        <v>-1.5002102435292699</v>
      </c>
      <c r="H22082" s="2">
        <v>-0.164851008201264</v>
      </c>
    </row>
    <row r="22083" spans="1:8" x14ac:dyDescent="0.2">
      <c r="A22083" s="2" t="s">
        <v>44332</v>
      </c>
      <c r="B22083" s="2" t="s">
        <v>44333</v>
      </c>
      <c r="C22083" s="2" t="s">
        <v>41105</v>
      </c>
      <c r="D22083" s="2" t="s">
        <v>41106</v>
      </c>
      <c r="E22083" s="55">
        <v>1.22507580573306E-5</v>
      </c>
      <c r="F22083" s="2">
        <v>-0.20984128825533499</v>
      </c>
      <c r="G22083" s="2">
        <v>-1.5000945902865099</v>
      </c>
      <c r="H22083" s="2">
        <v>-0.16503652921340101</v>
      </c>
    </row>
    <row r="22084" spans="1:8" x14ac:dyDescent="0.2">
      <c r="A22084" s="2" t="s">
        <v>44334</v>
      </c>
      <c r="B22084" s="2" t="s">
        <v>44335</v>
      </c>
      <c r="C22084" s="2" t="s">
        <v>41105</v>
      </c>
      <c r="D22084" s="2" t="s">
        <v>41106</v>
      </c>
      <c r="E22084" s="55">
        <v>1.2244314762210901E-5</v>
      </c>
      <c r="F22084" s="2">
        <v>-2.63018855813686E-2</v>
      </c>
      <c r="G22084" s="2">
        <v>-1.4997665794208901</v>
      </c>
      <c r="H22084" s="2">
        <v>-0.16556261830376001</v>
      </c>
    </row>
    <row r="22085" spans="1:8" x14ac:dyDescent="0.2">
      <c r="A22085" s="2" t="s">
        <v>44336</v>
      </c>
      <c r="B22085" s="2" t="s">
        <v>44337</v>
      </c>
      <c r="C22085" s="2" t="s">
        <v>41105</v>
      </c>
      <c r="D22085" s="2" t="s">
        <v>41106</v>
      </c>
      <c r="E22085" s="55">
        <v>1.22288700112883E-5</v>
      </c>
      <c r="F22085" s="2">
        <v>2.7879438610967099E-2</v>
      </c>
      <c r="G22085" s="2">
        <v>1.4989793326371601</v>
      </c>
      <c r="H22085" s="2">
        <v>-0.16682479591693899</v>
      </c>
    </row>
    <row r="22086" spans="1:8" x14ac:dyDescent="0.2">
      <c r="A22086" s="2" t="s">
        <v>44338</v>
      </c>
      <c r="B22086" s="2" t="s">
        <v>44339</v>
      </c>
      <c r="C22086" s="2" t="s">
        <v>41105</v>
      </c>
      <c r="D22086" s="2" t="s">
        <v>41106</v>
      </c>
      <c r="E22086" s="55">
        <v>1.2226426899908399E-5</v>
      </c>
      <c r="F22086" s="2">
        <v>-5.2323071959523702E-2</v>
      </c>
      <c r="G22086" s="2">
        <v>-1.4988546738686599</v>
      </c>
      <c r="H22086" s="2">
        <v>-0.167024598143203</v>
      </c>
    </row>
    <row r="22087" spans="1:8" x14ac:dyDescent="0.2">
      <c r="A22087" s="2" t="s">
        <v>44340</v>
      </c>
      <c r="B22087" s="2" t="s">
        <v>44341</v>
      </c>
      <c r="C22087" s="2" t="s">
        <v>41105</v>
      </c>
      <c r="D22087" s="2" t="s">
        <v>41106</v>
      </c>
      <c r="E22087" s="55">
        <v>1.2224594829191E-5</v>
      </c>
      <c r="F22087" s="2">
        <v>1.06793155019852</v>
      </c>
      <c r="G22087" s="2">
        <v>1.4987611700538801</v>
      </c>
      <c r="H22087" s="2">
        <v>-0.167174454515194</v>
      </c>
    </row>
    <row r="22088" spans="1:8" x14ac:dyDescent="0.2">
      <c r="A22088" s="2" t="s">
        <v>44342</v>
      </c>
      <c r="B22088" s="2" t="s">
        <v>44343</v>
      </c>
      <c r="C22088" s="2" t="s">
        <v>41105</v>
      </c>
      <c r="D22088" s="2" t="s">
        <v>41106</v>
      </c>
      <c r="E22088" s="55">
        <v>1.2218786134443599E-5</v>
      </c>
      <c r="F22088" s="2">
        <v>2.13515149893641E-2</v>
      </c>
      <c r="G22088" s="2">
        <v>1.4984645790867099</v>
      </c>
      <c r="H22088" s="2">
        <v>-0.16764973204724201</v>
      </c>
    </row>
    <row r="22089" spans="1:8" x14ac:dyDescent="0.2">
      <c r="A22089" s="2" t="s">
        <v>44344</v>
      </c>
      <c r="B22089" s="2" t="s">
        <v>44345</v>
      </c>
      <c r="C22089" s="2" t="s">
        <v>41105</v>
      </c>
      <c r="D22089" s="2" t="s">
        <v>41106</v>
      </c>
      <c r="E22089" s="55">
        <v>1.2218112461659399E-5</v>
      </c>
      <c r="F22089" s="2">
        <v>0.569652472123793</v>
      </c>
      <c r="G22089" s="2">
        <v>1.49843016854262</v>
      </c>
      <c r="H22089" s="2">
        <v>-0.167704867753114</v>
      </c>
    </row>
    <row r="22090" spans="1:8" x14ac:dyDescent="0.2">
      <c r="A22090" s="2" t="s">
        <v>44346</v>
      </c>
      <c r="B22090" s="2" t="s">
        <v>44347</v>
      </c>
      <c r="C22090" s="2" t="s">
        <v>41105</v>
      </c>
      <c r="D22090" s="2" t="s">
        <v>41106</v>
      </c>
      <c r="E22090" s="55">
        <v>1.2208203873154099E-5</v>
      </c>
      <c r="F22090" s="2">
        <v>0.21022937214969101</v>
      </c>
      <c r="G22090" s="2">
        <v>1.4979237369212299</v>
      </c>
      <c r="H22090" s="2">
        <v>-0.168516172153482</v>
      </c>
    </row>
    <row r="22091" spans="1:8" x14ac:dyDescent="0.2">
      <c r="A22091" s="2" t="s">
        <v>44348</v>
      </c>
      <c r="B22091" s="2" t="s">
        <v>44349</v>
      </c>
      <c r="C22091" s="2" t="s">
        <v>41105</v>
      </c>
      <c r="D22091" s="2" t="s">
        <v>41106</v>
      </c>
      <c r="E22091" s="55">
        <v>1.21570490937416E-5</v>
      </c>
      <c r="F22091" s="2">
        <v>-0.76725307340417204</v>
      </c>
      <c r="G22091" s="2">
        <v>-1.49529989992668</v>
      </c>
      <c r="H22091" s="2">
        <v>-0.17271517265176001</v>
      </c>
    </row>
    <row r="22092" spans="1:8" x14ac:dyDescent="0.2">
      <c r="A22092" s="2" t="s">
        <v>44350</v>
      </c>
      <c r="B22092" s="2" t="s">
        <v>44351</v>
      </c>
      <c r="C22092" s="2" t="s">
        <v>41105</v>
      </c>
      <c r="D22092" s="2" t="s">
        <v>41106</v>
      </c>
      <c r="E22092" s="55">
        <v>1.2143942516029701E-5</v>
      </c>
      <c r="F22092" s="2">
        <v>-0.85750072765172203</v>
      </c>
      <c r="G22092" s="2">
        <v>-1.4946251153573999</v>
      </c>
      <c r="H22092" s="2">
        <v>-0.17379385941259101</v>
      </c>
    </row>
    <row r="22093" spans="1:8" x14ac:dyDescent="0.2">
      <c r="A22093" s="2" t="s">
        <v>44352</v>
      </c>
      <c r="B22093" s="2" t="s">
        <v>44353</v>
      </c>
      <c r="C22093" s="2" t="s">
        <v>41105</v>
      </c>
      <c r="D22093" s="2" t="s">
        <v>41106</v>
      </c>
      <c r="E22093" s="55">
        <v>1.2143127955721601E-5</v>
      </c>
      <c r="F22093" s="2">
        <v>1.5667161719137399</v>
      </c>
      <c r="G22093" s="2">
        <v>1.4945831440983499</v>
      </c>
      <c r="H22093" s="2">
        <v>-0.17386093709979</v>
      </c>
    </row>
    <row r="22094" spans="1:8" x14ac:dyDescent="0.2">
      <c r="A22094" s="2" t="s">
        <v>44354</v>
      </c>
      <c r="B22094" s="2" t="s">
        <v>44355</v>
      </c>
      <c r="C22094" s="2" t="s">
        <v>41105</v>
      </c>
      <c r="D22094" s="2" t="s">
        <v>41106</v>
      </c>
      <c r="E22094" s="55">
        <v>1.2125566097753701E-5</v>
      </c>
      <c r="F22094" s="2">
        <v>4.1726018299328302E-2</v>
      </c>
      <c r="G22094" s="2">
        <v>1.4936772743126501</v>
      </c>
      <c r="H22094" s="2">
        <v>-0.17530822231576901</v>
      </c>
    </row>
    <row r="22095" spans="1:8" x14ac:dyDescent="0.2">
      <c r="A22095" s="2" t="s">
        <v>44356</v>
      </c>
      <c r="B22095" s="2" t="s">
        <v>44357</v>
      </c>
      <c r="C22095" s="2" t="s">
        <v>41105</v>
      </c>
      <c r="D22095" s="2" t="s">
        <v>41106</v>
      </c>
      <c r="E22095" s="55">
        <v>1.21216384388889E-5</v>
      </c>
      <c r="F22095" s="2">
        <v>0.20903885865521701</v>
      </c>
      <c r="G22095" s="2">
        <v>1.4934744243651501</v>
      </c>
      <c r="H22095" s="2">
        <v>-0.17563219029495999</v>
      </c>
    </row>
    <row r="22096" spans="1:8" x14ac:dyDescent="0.2">
      <c r="A22096" s="2" t="s">
        <v>44358</v>
      </c>
      <c r="B22096" s="2" t="s">
        <v>44359</v>
      </c>
      <c r="C22096" s="2" t="s">
        <v>41105</v>
      </c>
      <c r="D22096" s="2" t="s">
        <v>41106</v>
      </c>
      <c r="E22096" s="55">
        <v>1.2106139479550701E-5</v>
      </c>
      <c r="F22096" s="2">
        <v>2.6965437205308401E-2</v>
      </c>
      <c r="G22096" s="2">
        <v>1.49267304556906</v>
      </c>
      <c r="H22096" s="2">
        <v>-0.17691162759439</v>
      </c>
    </row>
    <row r="22097" spans="1:8" x14ac:dyDescent="0.2">
      <c r="A22097" s="2" t="s">
        <v>44360</v>
      </c>
      <c r="B22097" s="2" t="s">
        <v>44361</v>
      </c>
      <c r="C22097" s="2" t="s">
        <v>41105</v>
      </c>
      <c r="D22097" s="2" t="s">
        <v>41106</v>
      </c>
      <c r="E22097" s="55">
        <v>1.2104731230255799E-5</v>
      </c>
      <c r="F22097" s="2">
        <v>-4.73054103424074E-2</v>
      </c>
      <c r="G22097" s="2">
        <v>-1.49260015939285</v>
      </c>
      <c r="H22097" s="2">
        <v>-0.177027959584726</v>
      </c>
    </row>
    <row r="22098" spans="1:8" x14ac:dyDescent="0.2">
      <c r="A22098" s="2" t="s">
        <v>44362</v>
      </c>
      <c r="B22098" s="2" t="s">
        <v>44363</v>
      </c>
      <c r="C22098" s="2" t="s">
        <v>41105</v>
      </c>
      <c r="D22098" s="2" t="s">
        <v>41106</v>
      </c>
      <c r="E22098" s="55">
        <v>1.2098260186998999E-5</v>
      </c>
      <c r="F22098" s="2">
        <v>1.1417636433431499</v>
      </c>
      <c r="G22098" s="2">
        <v>1.4922650854753099</v>
      </c>
      <c r="H22098" s="2">
        <v>-0.17756269046068199</v>
      </c>
    </row>
    <row r="22099" spans="1:8" x14ac:dyDescent="0.2">
      <c r="A22099" s="2" t="s">
        <v>44364</v>
      </c>
      <c r="B22099" s="2" t="s">
        <v>44365</v>
      </c>
      <c r="C22099" s="2" t="s">
        <v>41105</v>
      </c>
      <c r="D22099" s="2" t="s">
        <v>41106</v>
      </c>
      <c r="E22099" s="55">
        <v>1.20869674578028E-5</v>
      </c>
      <c r="F22099" s="2">
        <v>0.78613814505188095</v>
      </c>
      <c r="G22099" s="2">
        <v>1.4916797321845401</v>
      </c>
      <c r="H22099" s="2">
        <v>-0.178496543981879</v>
      </c>
    </row>
    <row r="22100" spans="1:8" x14ac:dyDescent="0.2">
      <c r="A22100" s="2" t="s">
        <v>44366</v>
      </c>
      <c r="B22100" s="2" t="s">
        <v>44367</v>
      </c>
      <c r="C22100" s="2" t="s">
        <v>41105</v>
      </c>
      <c r="D22100" s="2" t="s">
        <v>41106</v>
      </c>
      <c r="E22100" s="55">
        <v>1.20815131672281E-5</v>
      </c>
      <c r="F22100" s="2">
        <v>-0.771956138426658</v>
      </c>
      <c r="G22100" s="2">
        <v>-1.4913967333636799</v>
      </c>
      <c r="H22100" s="2">
        <v>-0.178947899670931</v>
      </c>
    </row>
    <row r="22101" spans="1:8" x14ac:dyDescent="0.2">
      <c r="A22101" s="2" t="s">
        <v>44368</v>
      </c>
      <c r="B22101" s="2" t="s">
        <v>44369</v>
      </c>
      <c r="C22101" s="2" t="s">
        <v>41105</v>
      </c>
      <c r="D22101" s="2" t="s">
        <v>41106</v>
      </c>
      <c r="E22101" s="55">
        <v>1.20791029137868E-5</v>
      </c>
      <c r="F22101" s="2">
        <v>2.19091751114582E-2</v>
      </c>
      <c r="G22101" s="2">
        <v>1.49127161823517</v>
      </c>
      <c r="H22101" s="2">
        <v>-0.17914741887396601</v>
      </c>
    </row>
    <row r="22102" spans="1:8" x14ac:dyDescent="0.2">
      <c r="A22102" s="2" t="s">
        <v>44370</v>
      </c>
      <c r="B22102" s="2" t="s">
        <v>44371</v>
      </c>
      <c r="C22102" s="2" t="s">
        <v>41105</v>
      </c>
      <c r="D22102" s="2" t="s">
        <v>41106</v>
      </c>
      <c r="E22102" s="55">
        <v>1.20732508696041E-5</v>
      </c>
      <c r="F22102" s="2">
        <v>-4.7487607316364401E-2</v>
      </c>
      <c r="G22102" s="2">
        <v>-1.4909676937098899</v>
      </c>
      <c r="H22102" s="2">
        <v>-0.17963201300138401</v>
      </c>
    </row>
    <row r="22103" spans="1:8" x14ac:dyDescent="0.2">
      <c r="A22103" s="2" t="s">
        <v>44372</v>
      </c>
      <c r="B22103" s="2" t="s">
        <v>44373</v>
      </c>
      <c r="C22103" s="2" t="s">
        <v>41105</v>
      </c>
      <c r="D22103" s="2" t="s">
        <v>41106</v>
      </c>
      <c r="E22103" s="55">
        <v>1.20652405309896E-5</v>
      </c>
      <c r="F22103" s="2">
        <v>4.0528520272146602E-2</v>
      </c>
      <c r="G22103" s="2">
        <v>1.4905513392099501</v>
      </c>
      <c r="H22103" s="2">
        <v>-0.18029571138192099</v>
      </c>
    </row>
    <row r="22104" spans="1:8" x14ac:dyDescent="0.2">
      <c r="A22104" s="2" t="s">
        <v>44374</v>
      </c>
      <c r="B22104" s="2" t="s">
        <v>44375</v>
      </c>
      <c r="C22104" s="2" t="s">
        <v>41105</v>
      </c>
      <c r="D22104" s="2" t="s">
        <v>41106</v>
      </c>
      <c r="E22104" s="55">
        <v>1.2053447198234799E-5</v>
      </c>
      <c r="F22104" s="2">
        <v>0.47934455237304502</v>
      </c>
      <c r="G22104" s="2">
        <v>1.48993764012191</v>
      </c>
      <c r="H22104" s="2">
        <v>-0.18127365295167899</v>
      </c>
    </row>
    <row r="22105" spans="1:8" x14ac:dyDescent="0.2">
      <c r="A22105" s="2" t="s">
        <v>44376</v>
      </c>
      <c r="B22105" s="2" t="s">
        <v>44377</v>
      </c>
      <c r="C22105" s="2" t="s">
        <v>41105</v>
      </c>
      <c r="D22105" s="2" t="s">
        <v>41106</v>
      </c>
      <c r="E22105" s="55">
        <v>1.2051042859617701E-5</v>
      </c>
      <c r="F22105" s="2">
        <v>0.58696444216380705</v>
      </c>
      <c r="G22105" s="2">
        <v>1.48981241890019</v>
      </c>
      <c r="H22105" s="2">
        <v>-0.18147314596147501</v>
      </c>
    </row>
    <row r="22106" spans="1:8" x14ac:dyDescent="0.2">
      <c r="A22106" s="2" t="s">
        <v>44378</v>
      </c>
      <c r="B22106" s="2" t="s">
        <v>44379</v>
      </c>
      <c r="C22106" s="2" t="s">
        <v>41105</v>
      </c>
      <c r="D22106" s="2" t="s">
        <v>41106</v>
      </c>
      <c r="E22106" s="55">
        <v>1.20490547563801E-5</v>
      </c>
      <c r="F22106" s="2">
        <v>2.14465601188269E-2</v>
      </c>
      <c r="G22106" s="2">
        <v>1.48970884895565</v>
      </c>
      <c r="H22106" s="2">
        <v>-0.181638133119809</v>
      </c>
    </row>
    <row r="22107" spans="1:8" x14ac:dyDescent="0.2">
      <c r="A22107" s="2" t="s">
        <v>44380</v>
      </c>
      <c r="B22107" s="2" t="s">
        <v>44381</v>
      </c>
      <c r="C22107" s="2" t="s">
        <v>41105</v>
      </c>
      <c r="D22107" s="2" t="s">
        <v>41106</v>
      </c>
      <c r="E22107" s="55">
        <v>1.2046513524488499E-5</v>
      </c>
      <c r="F22107" s="2">
        <v>-1.82300932082671</v>
      </c>
      <c r="G22107" s="2">
        <v>-1.4895764284855799</v>
      </c>
      <c r="H22107" s="2">
        <v>-0.181849062523433</v>
      </c>
    </row>
    <row r="22108" spans="1:8" x14ac:dyDescent="0.2">
      <c r="A22108" s="2" t="s">
        <v>44382</v>
      </c>
      <c r="B22108" s="2" t="s">
        <v>44383</v>
      </c>
      <c r="C22108" s="2" t="s">
        <v>41105</v>
      </c>
      <c r="D22108" s="2" t="s">
        <v>41106</v>
      </c>
      <c r="E22108" s="55">
        <v>1.20369091940464E-5</v>
      </c>
      <c r="F22108" s="2">
        <v>-2.39934005629341E-2</v>
      </c>
      <c r="G22108" s="2">
        <v>-1.4890755997673899</v>
      </c>
      <c r="H22108" s="2">
        <v>-0.18264665106115499</v>
      </c>
    </row>
    <row r="22109" spans="1:8" x14ac:dyDescent="0.2">
      <c r="A22109" s="2" t="s">
        <v>44384</v>
      </c>
      <c r="B22109" s="2" t="s">
        <v>44385</v>
      </c>
      <c r="C22109" s="2" t="s">
        <v>41105</v>
      </c>
      <c r="D22109" s="2" t="s">
        <v>41106</v>
      </c>
      <c r="E22109" s="55">
        <v>1.20363961318981E-5</v>
      </c>
      <c r="F22109" s="2">
        <v>0.13182989282652799</v>
      </c>
      <c r="G22109" s="2">
        <v>1.4890488295769799</v>
      </c>
      <c r="H22109" s="2">
        <v>-0.18268927604313001</v>
      </c>
    </row>
    <row r="22110" spans="1:8" x14ac:dyDescent="0.2">
      <c r="A22110" s="2" t="s">
        <v>44386</v>
      </c>
      <c r="B22110" s="2" t="s">
        <v>44387</v>
      </c>
      <c r="C22110" s="2" t="s">
        <v>41105</v>
      </c>
      <c r="D22110" s="2" t="s">
        <v>41106</v>
      </c>
      <c r="E22110" s="55">
        <v>1.2025712616603501E-5</v>
      </c>
      <c r="F22110" s="2">
        <v>-0.39980909190977298</v>
      </c>
      <c r="G22110" s="2">
        <v>-1.4884910237792699</v>
      </c>
      <c r="H22110" s="2">
        <v>-0.18357727103409099</v>
      </c>
    </row>
    <row r="22111" spans="1:8" x14ac:dyDescent="0.2">
      <c r="A22111" s="2" t="s">
        <v>44388</v>
      </c>
      <c r="B22111" s="2" t="s">
        <v>44389</v>
      </c>
      <c r="C22111" s="2" t="s">
        <v>41105</v>
      </c>
      <c r="D22111" s="2" t="s">
        <v>41106</v>
      </c>
      <c r="E22111" s="55">
        <v>1.2024528603604701E-5</v>
      </c>
      <c r="F22111" s="2">
        <v>0.40448389559839398</v>
      </c>
      <c r="G22111" s="2">
        <v>1.4884291609309701</v>
      </c>
      <c r="H22111" s="2">
        <v>-0.183675732661988</v>
      </c>
    </row>
    <row r="22112" spans="1:8" x14ac:dyDescent="0.2">
      <c r="A22112" s="2" t="s">
        <v>44390</v>
      </c>
      <c r="B22112" s="2" t="s">
        <v>44391</v>
      </c>
      <c r="C22112" s="2" t="s">
        <v>41105</v>
      </c>
      <c r="D22112" s="2" t="s">
        <v>41106</v>
      </c>
      <c r="E22112" s="55">
        <v>1.20042370119755E-5</v>
      </c>
      <c r="F22112" s="2">
        <v>0.39895007015857598</v>
      </c>
      <c r="G22112" s="2">
        <v>1.4873676081920699</v>
      </c>
      <c r="H22112" s="2">
        <v>-0.18536467472575799</v>
      </c>
    </row>
    <row r="22113" spans="1:8" x14ac:dyDescent="0.2">
      <c r="A22113" s="2" t="s">
        <v>44392</v>
      </c>
      <c r="B22113" s="2" t="s">
        <v>44393</v>
      </c>
      <c r="C22113" s="2" t="s">
        <v>41105</v>
      </c>
      <c r="D22113" s="2" t="s">
        <v>41106</v>
      </c>
      <c r="E22113" s="55">
        <v>1.20028694143848E-5</v>
      </c>
      <c r="F22113" s="2">
        <v>0.83358652728896998</v>
      </c>
      <c r="G22113" s="2">
        <v>1.4872959706398301</v>
      </c>
      <c r="H22113" s="2">
        <v>-0.185478607455588</v>
      </c>
    </row>
    <row r="22114" spans="1:8" x14ac:dyDescent="0.2">
      <c r="A22114" s="2" t="s">
        <v>44394</v>
      </c>
      <c r="B22114" s="2" t="s">
        <v>44395</v>
      </c>
      <c r="C22114" s="2" t="s">
        <v>41105</v>
      </c>
      <c r="D22114" s="2" t="s">
        <v>41106</v>
      </c>
      <c r="E22114" s="55">
        <v>1.1990014441409799E-5</v>
      </c>
      <c r="F22114" s="2">
        <v>0.65149582150351104</v>
      </c>
      <c r="G22114" s="2">
        <v>1.4866220327804101</v>
      </c>
      <c r="H22114" s="2">
        <v>-0.186550173030924</v>
      </c>
    </row>
    <row r="22115" spans="1:8" x14ac:dyDescent="0.2">
      <c r="A22115" s="2" t="s">
        <v>44396</v>
      </c>
      <c r="B22115" s="2" t="s">
        <v>44397</v>
      </c>
      <c r="C22115" s="2" t="s">
        <v>41105</v>
      </c>
      <c r="D22115" s="2" t="s">
        <v>41106</v>
      </c>
      <c r="E22115" s="55">
        <v>1.19852543881693E-5</v>
      </c>
      <c r="F22115" s="2">
        <v>0.57045478147904205</v>
      </c>
      <c r="G22115" s="2">
        <v>1.48637222017452</v>
      </c>
      <c r="H22115" s="2">
        <v>-0.18694725331911299</v>
      </c>
    </row>
    <row r="22116" spans="1:8" x14ac:dyDescent="0.2">
      <c r="A22116" s="2" t="s">
        <v>44398</v>
      </c>
      <c r="B22116" s="2" t="s">
        <v>44399</v>
      </c>
      <c r="C22116" s="2" t="s">
        <v>41105</v>
      </c>
      <c r="D22116" s="2" t="s">
        <v>41106</v>
      </c>
      <c r="E22116" s="55">
        <v>1.1983761249334501E-5</v>
      </c>
      <c r="F22116" s="2">
        <v>4.62941003771183E-2</v>
      </c>
      <c r="G22116" s="2">
        <v>1.4862938295797199</v>
      </c>
      <c r="H22116" s="2">
        <v>-0.18707184240284699</v>
      </c>
    </row>
    <row r="22117" spans="1:8" x14ac:dyDescent="0.2">
      <c r="A22117" s="2" t="s">
        <v>44400</v>
      </c>
      <c r="B22117" s="2" t="s">
        <v>44401</v>
      </c>
      <c r="C22117" s="2" t="s">
        <v>41105</v>
      </c>
      <c r="D22117" s="2" t="s">
        <v>41106</v>
      </c>
      <c r="E22117" s="55">
        <v>1.1966475042646299E-5</v>
      </c>
      <c r="F22117" s="2">
        <v>0.205804749839788</v>
      </c>
      <c r="G22117" s="2">
        <v>1.48538528101289</v>
      </c>
      <c r="H22117" s="2">
        <v>-0.18851535297201799</v>
      </c>
    </row>
    <row r="22118" spans="1:8" x14ac:dyDescent="0.2">
      <c r="A22118" s="2" t="s">
        <v>44402</v>
      </c>
      <c r="B22118" s="2"/>
      <c r="C22118" s="2" t="s">
        <v>41105</v>
      </c>
      <c r="D22118" s="2" t="s">
        <v>41106</v>
      </c>
      <c r="E22118" s="55">
        <v>1.1963432451245201E-5</v>
      </c>
      <c r="F22118" s="2">
        <v>9.9513746185094107E-2</v>
      </c>
      <c r="G22118" s="2">
        <v>1.48522517154977</v>
      </c>
      <c r="H22118" s="2">
        <v>-0.188769644923757</v>
      </c>
    </row>
    <row r="22119" spans="1:8" x14ac:dyDescent="0.2">
      <c r="A22119" s="2" t="s">
        <v>44403</v>
      </c>
      <c r="B22119" s="2" t="s">
        <v>44404</v>
      </c>
      <c r="C22119" s="2" t="s">
        <v>41105</v>
      </c>
      <c r="D22119" s="2" t="s">
        <v>41106</v>
      </c>
      <c r="E22119" s="55">
        <v>1.19563072289441E-5</v>
      </c>
      <c r="F22119" s="2">
        <v>-0.624256082183681</v>
      </c>
      <c r="G22119" s="2">
        <v>-1.48484999591207</v>
      </c>
      <c r="H22119" s="2">
        <v>-0.189365405799343</v>
      </c>
    </row>
    <row r="22120" spans="1:8" x14ac:dyDescent="0.2">
      <c r="A22120" s="2" t="s">
        <v>44405</v>
      </c>
      <c r="B22120" s="2" t="s">
        <v>44406</v>
      </c>
      <c r="C22120" s="2" t="s">
        <v>41105</v>
      </c>
      <c r="D22120" s="2" t="s">
        <v>41106</v>
      </c>
      <c r="E22120" s="55">
        <v>1.19548912723699E-5</v>
      </c>
      <c r="F22120" s="2">
        <v>-0.33671287503703201</v>
      </c>
      <c r="G22120" s="2">
        <v>-1.4847754013777299</v>
      </c>
      <c r="H22120" s="2">
        <v>-0.18948384039590399</v>
      </c>
    </row>
    <row r="22121" spans="1:8" x14ac:dyDescent="0.2">
      <c r="A22121" s="2" t="s">
        <v>44407</v>
      </c>
      <c r="B22121" s="2" t="s">
        <v>44408</v>
      </c>
      <c r="C22121" s="2" t="s">
        <v>41105</v>
      </c>
      <c r="D22121" s="2" t="s">
        <v>41106</v>
      </c>
      <c r="E22121" s="55">
        <v>1.19507306096667E-5</v>
      </c>
      <c r="F22121" s="2">
        <v>-1.0365025557978</v>
      </c>
      <c r="G22121" s="2">
        <v>-1.4845561391290201</v>
      </c>
      <c r="H22121" s="2">
        <v>-0.18983193113111901</v>
      </c>
    </row>
    <row r="22122" spans="1:8" x14ac:dyDescent="0.2">
      <c r="A22122" s="2" t="s">
        <v>44409</v>
      </c>
      <c r="B22122" s="2" t="s">
        <v>44410</v>
      </c>
      <c r="C22122" s="2" t="s">
        <v>41105</v>
      </c>
      <c r="D22122" s="2" t="s">
        <v>41106</v>
      </c>
      <c r="E22122" s="55">
        <v>1.1929307791147499E-5</v>
      </c>
      <c r="F22122" s="2">
        <v>0.25703318234637101</v>
      </c>
      <c r="G22122" s="2">
        <v>1.4834254568471199</v>
      </c>
      <c r="H22122" s="2">
        <v>-0.19162613463032999</v>
      </c>
    </row>
    <row r="22123" spans="1:8" x14ac:dyDescent="0.2">
      <c r="A22123" s="2" t="s">
        <v>44411</v>
      </c>
      <c r="B22123" s="2" t="s">
        <v>44412</v>
      </c>
      <c r="C22123" s="2" t="s">
        <v>41105</v>
      </c>
      <c r="D22123" s="2" t="s">
        <v>41106</v>
      </c>
      <c r="E22123" s="55">
        <v>1.1928176803066601E-5</v>
      </c>
      <c r="F22123" s="2">
        <v>-5.3039222736647601E-2</v>
      </c>
      <c r="G22123" s="2">
        <v>-1.4833656836473901</v>
      </c>
      <c r="H22123" s="2">
        <v>-0.19172094664765499</v>
      </c>
    </row>
    <row r="22124" spans="1:8" x14ac:dyDescent="0.2">
      <c r="A22124" s="2" t="s">
        <v>44413</v>
      </c>
      <c r="B22124" s="2" t="s">
        <v>44414</v>
      </c>
      <c r="C22124" s="2" t="s">
        <v>41105</v>
      </c>
      <c r="D22124" s="2" t="s">
        <v>41106</v>
      </c>
      <c r="E22124" s="55">
        <v>1.1926364927084E-5</v>
      </c>
      <c r="F22124" s="2">
        <v>-5.18173270031499E-2</v>
      </c>
      <c r="G22124" s="2">
        <v>-1.4832699084046801</v>
      </c>
      <c r="H22124" s="2">
        <v>-0.19187285700071799</v>
      </c>
    </row>
    <row r="22125" spans="1:8" x14ac:dyDescent="0.2">
      <c r="A22125" s="2" t="s">
        <v>44415</v>
      </c>
      <c r="B22125" s="2" t="s">
        <v>44416</v>
      </c>
      <c r="C22125" s="2" t="s">
        <v>41105</v>
      </c>
      <c r="D22125" s="2" t="s">
        <v>41106</v>
      </c>
      <c r="E22125" s="55">
        <v>1.18964455988468E-5</v>
      </c>
      <c r="F22125" s="2">
        <v>2.43743614436586E-2</v>
      </c>
      <c r="G22125" s="2">
        <v>1.4816853764200599</v>
      </c>
      <c r="H22125" s="2">
        <v>-0.194384680199221</v>
      </c>
    </row>
    <row r="22126" spans="1:8" x14ac:dyDescent="0.2">
      <c r="A22126" s="2" t="s">
        <v>44417</v>
      </c>
      <c r="B22126" s="2" t="s">
        <v>44418</v>
      </c>
      <c r="C22126" s="2" t="s">
        <v>41105</v>
      </c>
      <c r="D22126" s="2" t="s">
        <v>41106</v>
      </c>
      <c r="E22126" s="55">
        <v>1.1888748618238399E-5</v>
      </c>
      <c r="F22126" s="2">
        <v>0.28623696997616799</v>
      </c>
      <c r="G22126" s="2">
        <v>1.4812768241021601</v>
      </c>
      <c r="H22126" s="2">
        <v>-0.19503188793399101</v>
      </c>
    </row>
    <row r="22127" spans="1:8" x14ac:dyDescent="0.2">
      <c r="A22127" s="2" t="s">
        <v>44419</v>
      </c>
      <c r="B22127" s="2" t="s">
        <v>44420</v>
      </c>
      <c r="C22127" s="2" t="s">
        <v>41105</v>
      </c>
      <c r="D22127" s="2" t="s">
        <v>41106</v>
      </c>
      <c r="E22127" s="55">
        <v>1.18746488717569E-5</v>
      </c>
      <c r="F22127" s="2">
        <v>-0.22397312964018001</v>
      </c>
      <c r="G22127" s="2">
        <v>-1.48052743640927</v>
      </c>
      <c r="H22127" s="2">
        <v>-0.19621856573719801</v>
      </c>
    </row>
    <row r="22128" spans="1:8" x14ac:dyDescent="0.2">
      <c r="A22128" s="2" t="s">
        <v>44421</v>
      </c>
      <c r="B22128" s="2" t="s">
        <v>44422</v>
      </c>
      <c r="C22128" s="2" t="s">
        <v>41105</v>
      </c>
      <c r="D22128" s="2" t="s">
        <v>41106</v>
      </c>
      <c r="E22128" s="55">
        <v>1.187030831451E-5</v>
      </c>
      <c r="F22128" s="2">
        <v>-4.7040992703377499E-2</v>
      </c>
      <c r="G22128" s="2">
        <v>-1.4802964844720601</v>
      </c>
      <c r="H22128" s="2">
        <v>-0.19658416397964901</v>
      </c>
    </row>
    <row r="22129" spans="1:8" x14ac:dyDescent="0.2">
      <c r="A22129" s="2" t="s">
        <v>44423</v>
      </c>
      <c r="B22129" s="2" t="s">
        <v>44424</v>
      </c>
      <c r="C22129" s="2" t="s">
        <v>41105</v>
      </c>
      <c r="D22129" s="2" t="s">
        <v>41106</v>
      </c>
      <c r="E22129" s="55">
        <v>1.18679076789308E-5</v>
      </c>
      <c r="F22129" s="2">
        <v>7.8431337416546398E-2</v>
      </c>
      <c r="G22129" s="2">
        <v>1.48016869993869</v>
      </c>
      <c r="H22129" s="2">
        <v>-0.196786423120656</v>
      </c>
    </row>
    <row r="22130" spans="1:8" x14ac:dyDescent="0.2">
      <c r="A22130" s="2" t="s">
        <v>44425</v>
      </c>
      <c r="B22130" s="2" t="s">
        <v>44426</v>
      </c>
      <c r="C22130" s="2" t="s">
        <v>41105</v>
      </c>
      <c r="D22130" s="2" t="s">
        <v>41106</v>
      </c>
      <c r="E22130" s="55">
        <v>1.18674014967235E-5</v>
      </c>
      <c r="F22130" s="2">
        <v>0.14948250842933899</v>
      </c>
      <c r="G22130" s="2">
        <v>1.4801417514262001</v>
      </c>
      <c r="H22130" s="2">
        <v>-0.196829075372558</v>
      </c>
    </row>
    <row r="22131" spans="1:8" x14ac:dyDescent="0.2">
      <c r="A22131" s="2" t="s">
        <v>44427</v>
      </c>
      <c r="B22131" s="2" t="s">
        <v>44428</v>
      </c>
      <c r="C22131" s="2" t="s">
        <v>41105</v>
      </c>
      <c r="D22131" s="2" t="s">
        <v>41106</v>
      </c>
      <c r="E22131" s="55">
        <v>1.18612262739459E-5</v>
      </c>
      <c r="F22131" s="2">
        <v>9.3489596463998598E-2</v>
      </c>
      <c r="G22131" s="2">
        <v>1.4798128581099399</v>
      </c>
      <c r="H22131" s="2">
        <v>-0.19734956251802099</v>
      </c>
    </row>
    <row r="22132" spans="1:8" x14ac:dyDescent="0.2">
      <c r="A22132" s="2" t="s">
        <v>44429</v>
      </c>
      <c r="B22132" s="2" t="s">
        <v>44430</v>
      </c>
      <c r="C22132" s="2" t="s">
        <v>41105</v>
      </c>
      <c r="D22132" s="2" t="s">
        <v>41106</v>
      </c>
      <c r="E22132" s="55">
        <v>1.1858326596225799E-5</v>
      </c>
      <c r="F22132" s="2">
        <v>0.19103173196390499</v>
      </c>
      <c r="G22132" s="2">
        <v>1.4796583365053899</v>
      </c>
      <c r="H22132" s="2">
        <v>-0.19759405934957</v>
      </c>
    </row>
    <row r="22133" spans="1:8" x14ac:dyDescent="0.2">
      <c r="A22133" s="2" t="s">
        <v>44431</v>
      </c>
      <c r="B22133" s="2" t="s">
        <v>44432</v>
      </c>
      <c r="C22133" s="2" t="s">
        <v>41105</v>
      </c>
      <c r="D22133" s="2" t="s">
        <v>41106</v>
      </c>
      <c r="E22133" s="55">
        <v>1.18469071294092E-5</v>
      </c>
      <c r="F22133" s="2">
        <v>-2.0273109387181298E-2</v>
      </c>
      <c r="G22133" s="2">
        <v>-1.47904927709788</v>
      </c>
      <c r="H22133" s="2">
        <v>-0.19855751474678199</v>
      </c>
    </row>
    <row r="22134" spans="1:8" x14ac:dyDescent="0.2">
      <c r="A22134" s="2" t="s">
        <v>44433</v>
      </c>
      <c r="B22134" s="2" t="s">
        <v>44434</v>
      </c>
      <c r="C22134" s="2" t="s">
        <v>41105</v>
      </c>
      <c r="D22134" s="2" t="s">
        <v>41106</v>
      </c>
      <c r="E22134" s="55">
        <v>1.18442068308688E-5</v>
      </c>
      <c r="F22134" s="2">
        <v>3.0021626322553598</v>
      </c>
      <c r="G22134" s="2">
        <v>1.4789051336486201</v>
      </c>
      <c r="H22134" s="2">
        <v>-0.19878547351179299</v>
      </c>
    </row>
    <row r="22135" spans="1:8" x14ac:dyDescent="0.2">
      <c r="A22135" s="2" t="s">
        <v>44435</v>
      </c>
      <c r="B22135" s="2" t="s">
        <v>44436</v>
      </c>
      <c r="C22135" s="2" t="s">
        <v>41105</v>
      </c>
      <c r="D22135" s="2" t="s">
        <v>41106</v>
      </c>
      <c r="E22135" s="55">
        <v>1.18428993486352E-5</v>
      </c>
      <c r="F22135" s="2">
        <v>2.5497712136613299E-2</v>
      </c>
      <c r="G22135" s="2">
        <v>1.4788353226564901</v>
      </c>
      <c r="H22135" s="2">
        <v>-0.198895869624407</v>
      </c>
    </row>
    <row r="22136" spans="1:8" x14ac:dyDescent="0.2">
      <c r="A22136" s="2" t="s">
        <v>44437</v>
      </c>
      <c r="B22136" s="2" t="s">
        <v>44438</v>
      </c>
      <c r="C22136" s="2" t="s">
        <v>41105</v>
      </c>
      <c r="D22136" s="2" t="s">
        <v>41106</v>
      </c>
      <c r="E22136" s="55">
        <v>1.18421167455418E-5</v>
      </c>
      <c r="F22136" s="2">
        <v>2.7640241988367901E-2</v>
      </c>
      <c r="G22136" s="2">
        <v>1.4787935315060099</v>
      </c>
      <c r="H22136" s="2">
        <v>-0.198961953866056</v>
      </c>
    </row>
    <row r="22137" spans="1:8" x14ac:dyDescent="0.2">
      <c r="A22137" s="2" t="s">
        <v>44439</v>
      </c>
      <c r="B22137" s="2" t="s">
        <v>44440</v>
      </c>
      <c r="C22137" s="2" t="s">
        <v>41105</v>
      </c>
      <c r="D22137" s="2" t="s">
        <v>41106</v>
      </c>
      <c r="E22137" s="55">
        <v>1.18321695832256E-5</v>
      </c>
      <c r="F22137" s="2">
        <v>1.9491678075898099E-2</v>
      </c>
      <c r="G22137" s="2">
        <v>1.4782620074327399</v>
      </c>
      <c r="H22137" s="2">
        <v>-0.199802288628253</v>
      </c>
    </row>
    <row r="22138" spans="1:8" x14ac:dyDescent="0.2">
      <c r="A22138" s="2" t="s">
        <v>44441</v>
      </c>
      <c r="B22138" s="2" t="s">
        <v>44442</v>
      </c>
      <c r="C22138" s="2" t="s">
        <v>41105</v>
      </c>
      <c r="D22138" s="2" t="s">
        <v>41106</v>
      </c>
      <c r="E22138" s="55">
        <v>1.1831559044051E-5</v>
      </c>
      <c r="F22138" s="2">
        <v>7.7656880463889702E-2</v>
      </c>
      <c r="G22138" s="2">
        <v>1.47822936264949</v>
      </c>
      <c r="H22138" s="2">
        <v>-0.19985388988915301</v>
      </c>
    </row>
    <row r="22139" spans="1:8" x14ac:dyDescent="0.2">
      <c r="A22139" s="2" t="s">
        <v>44443</v>
      </c>
      <c r="B22139" s="2" t="s">
        <v>44444</v>
      </c>
      <c r="C22139" s="2" t="s">
        <v>41105</v>
      </c>
      <c r="D22139" s="2" t="s">
        <v>41106</v>
      </c>
      <c r="E22139" s="55">
        <v>1.1829271414187699E-5</v>
      </c>
      <c r="F22139" s="2">
        <v>0.13097969442007301</v>
      </c>
      <c r="G22139" s="2">
        <v>1.4781070244699701</v>
      </c>
      <c r="H22139" s="2">
        <v>-0.20004725840833601</v>
      </c>
    </row>
    <row r="22140" spans="1:8" x14ac:dyDescent="0.2">
      <c r="A22140" s="2" t="s">
        <v>44445</v>
      </c>
      <c r="B22140" s="2" t="s">
        <v>44446</v>
      </c>
      <c r="C22140" s="2" t="s">
        <v>41105</v>
      </c>
      <c r="D22140" s="2" t="s">
        <v>41106</v>
      </c>
      <c r="E22140" s="55">
        <v>1.18094188172879E-5</v>
      </c>
      <c r="F22140" s="2">
        <v>-0.32499802075065498</v>
      </c>
      <c r="G22140" s="2">
        <v>-1.4770439236930499</v>
      </c>
      <c r="H22140" s="2">
        <v>-0.20172692859573199</v>
      </c>
    </row>
    <row r="22141" spans="1:8" x14ac:dyDescent="0.2">
      <c r="A22141" s="2" t="s">
        <v>44447</v>
      </c>
      <c r="B22141" s="2" t="s">
        <v>44448</v>
      </c>
      <c r="C22141" s="2" t="s">
        <v>41105</v>
      </c>
      <c r="D22141" s="2" t="s">
        <v>41106</v>
      </c>
      <c r="E22141" s="55">
        <v>1.1807660711293799E-5</v>
      </c>
      <c r="F22141" s="2">
        <v>0.427209683683478</v>
      </c>
      <c r="G22141" s="2">
        <v>1.47694965458451</v>
      </c>
      <c r="H22141" s="2">
        <v>-0.20187581287949799</v>
      </c>
    </row>
    <row r="22142" spans="1:8" x14ac:dyDescent="0.2">
      <c r="A22142" s="2" t="s">
        <v>44449</v>
      </c>
      <c r="B22142" s="2" t="s">
        <v>44450</v>
      </c>
      <c r="C22142" s="2" t="s">
        <v>41105</v>
      </c>
      <c r="D22142" s="2" t="s">
        <v>41106</v>
      </c>
      <c r="E22142" s="55">
        <v>1.1804605184351201E-5</v>
      </c>
      <c r="F22142" s="2">
        <v>0.43740131496202</v>
      </c>
      <c r="G22142" s="2">
        <v>1.47678577043837</v>
      </c>
      <c r="H22142" s="2">
        <v>-0.20213462132450999</v>
      </c>
    </row>
    <row r="22143" spans="1:8" x14ac:dyDescent="0.2">
      <c r="A22143" s="2" t="s">
        <v>44451</v>
      </c>
      <c r="B22143" s="2" t="s">
        <v>44452</v>
      </c>
      <c r="C22143" s="2" t="s">
        <v>41105</v>
      </c>
      <c r="D22143" s="2" t="s">
        <v>41106</v>
      </c>
      <c r="E22143" s="55">
        <v>1.1795908308909199E-5</v>
      </c>
      <c r="F22143" s="2">
        <v>0.42413281368668598</v>
      </c>
      <c r="G22143" s="2">
        <v>1.4763189788132001</v>
      </c>
      <c r="H22143" s="2">
        <v>-0.20287162867061301</v>
      </c>
    </row>
    <row r="22144" spans="1:8" x14ac:dyDescent="0.2">
      <c r="A22144" s="2" t="s">
        <v>44453</v>
      </c>
      <c r="B22144" s="2" t="s">
        <v>44454</v>
      </c>
      <c r="C22144" s="2" t="s">
        <v>41105</v>
      </c>
      <c r="D22144" s="2" t="s">
        <v>41106</v>
      </c>
      <c r="E22144" s="55">
        <v>1.1782823705064301E-5</v>
      </c>
      <c r="F22144" s="2">
        <v>-0.23862123873875499</v>
      </c>
      <c r="G22144" s="2">
        <v>-1.4756157550925699</v>
      </c>
      <c r="H22144" s="2">
        <v>-0.203981493711094</v>
      </c>
    </row>
    <row r="22145" spans="1:8" x14ac:dyDescent="0.2">
      <c r="A22145" s="2" t="s">
        <v>44455</v>
      </c>
      <c r="B22145" s="2" t="s">
        <v>44456</v>
      </c>
      <c r="C22145" s="2" t="s">
        <v>41105</v>
      </c>
      <c r="D22145" s="2" t="s">
        <v>41106</v>
      </c>
      <c r="E22145" s="55">
        <v>1.1782151910888499E-5</v>
      </c>
      <c r="F22145" s="2">
        <v>0.135225050953938</v>
      </c>
      <c r="G22145" s="2">
        <v>1.4755796198190501</v>
      </c>
      <c r="H22145" s="2">
        <v>-0.20403851003552101</v>
      </c>
    </row>
    <row r="22146" spans="1:8" x14ac:dyDescent="0.2">
      <c r="A22146" s="2" t="s">
        <v>44457</v>
      </c>
      <c r="B22146" s="2" t="s">
        <v>44458</v>
      </c>
      <c r="C22146" s="2" t="s">
        <v>41105</v>
      </c>
      <c r="D22146" s="2" t="s">
        <v>41106</v>
      </c>
      <c r="E22146" s="55">
        <v>1.17816335357679E-5</v>
      </c>
      <c r="F22146" s="2">
        <v>2.9957654475684201E-2</v>
      </c>
      <c r="G22146" s="2">
        <v>1.4755517348181999</v>
      </c>
      <c r="H22146" s="2">
        <v>-0.20408250764813099</v>
      </c>
    </row>
    <row r="22147" spans="1:8" x14ac:dyDescent="0.2">
      <c r="A22147" s="2" t="s">
        <v>44459</v>
      </c>
      <c r="B22147" s="2" t="s">
        <v>44460</v>
      </c>
      <c r="C22147" s="2" t="s">
        <v>41105</v>
      </c>
      <c r="D22147" s="2" t="s">
        <v>41106</v>
      </c>
      <c r="E22147" s="55">
        <v>1.1780939250582999E-5</v>
      </c>
      <c r="F22147" s="2">
        <v>0.71551786075016599</v>
      </c>
      <c r="G22147" s="2">
        <v>1.47551438432471</v>
      </c>
      <c r="H22147" s="2">
        <v>-0.20414143883572</v>
      </c>
    </row>
    <row r="22148" spans="1:8" x14ac:dyDescent="0.2">
      <c r="A22148" s="2" t="s">
        <v>44461</v>
      </c>
      <c r="B22148" s="2" t="s">
        <v>44462</v>
      </c>
      <c r="C22148" s="2" t="s">
        <v>41105</v>
      </c>
      <c r="D22148" s="2" t="s">
        <v>41106</v>
      </c>
      <c r="E22148" s="55">
        <v>1.1779728886995901E-5</v>
      </c>
      <c r="F22148" s="2">
        <v>0.14877431719819301</v>
      </c>
      <c r="G22148" s="2">
        <v>1.4754492628133999</v>
      </c>
      <c r="H22148" s="2">
        <v>-0.20424418325444299</v>
      </c>
    </row>
    <row r="22149" spans="1:8" x14ac:dyDescent="0.2">
      <c r="A22149" s="2" t="s">
        <v>44463</v>
      </c>
      <c r="B22149" s="2" t="s">
        <v>44464</v>
      </c>
      <c r="C22149" s="2" t="s">
        <v>41105</v>
      </c>
      <c r="D22149" s="2" t="s">
        <v>41106</v>
      </c>
      <c r="E22149" s="55">
        <v>1.1774494490746099E-5</v>
      </c>
      <c r="F22149" s="2">
        <v>0.78905054764763705</v>
      </c>
      <c r="G22149" s="2">
        <v>1.47516752503115</v>
      </c>
      <c r="H22149" s="2">
        <v>-0.20468863826821501</v>
      </c>
    </row>
    <row r="22150" spans="1:8" x14ac:dyDescent="0.2">
      <c r="A22150" s="2" t="s">
        <v>44465</v>
      </c>
      <c r="B22150" s="2" t="s">
        <v>44466</v>
      </c>
      <c r="C22150" s="2" t="s">
        <v>41105</v>
      </c>
      <c r="D22150" s="2" t="s">
        <v>41106</v>
      </c>
      <c r="E22150" s="55">
        <v>1.17643379666799E-5</v>
      </c>
      <c r="F22150" s="2">
        <v>0.46971062310509099</v>
      </c>
      <c r="G22150" s="2">
        <v>1.4746203459214899</v>
      </c>
      <c r="H22150" s="2">
        <v>-0.20555159734870801</v>
      </c>
    </row>
    <row r="22151" spans="1:8" x14ac:dyDescent="0.2">
      <c r="A22151" s="2" t="s">
        <v>44467</v>
      </c>
      <c r="B22151" s="2" t="s">
        <v>44468</v>
      </c>
      <c r="C22151" s="2" t="s">
        <v>41105</v>
      </c>
      <c r="D22151" s="2" t="s">
        <v>41106</v>
      </c>
      <c r="E22151" s="55">
        <v>1.1762682678884099E-5</v>
      </c>
      <c r="F22151" s="2">
        <v>1.03474999034547</v>
      </c>
      <c r="G22151" s="2">
        <v>1.4745311038594899</v>
      </c>
      <c r="H22151" s="2">
        <v>-0.20569231111299999</v>
      </c>
    </row>
    <row r="22152" spans="1:8" x14ac:dyDescent="0.2">
      <c r="A22152" s="2" t="s">
        <v>44469</v>
      </c>
      <c r="B22152" s="2" t="s">
        <v>44470</v>
      </c>
      <c r="C22152" s="2" t="s">
        <v>41105</v>
      </c>
      <c r="D22152" s="2" t="s">
        <v>41106</v>
      </c>
      <c r="E22152" s="55">
        <v>1.1760628464640999E-5</v>
      </c>
      <c r="F22152" s="2">
        <v>2.7963697217856499E-2</v>
      </c>
      <c r="G22152" s="2">
        <v>1.4744203293717899</v>
      </c>
      <c r="H22152" s="2">
        <v>-0.20586696460744899</v>
      </c>
    </row>
    <row r="22153" spans="1:8" x14ac:dyDescent="0.2">
      <c r="A22153" s="2" t="s">
        <v>44471</v>
      </c>
      <c r="B22153" s="2" t="s">
        <v>44472</v>
      </c>
      <c r="C22153" s="2" t="s">
        <v>41105</v>
      </c>
      <c r="D22153" s="2" t="s">
        <v>41106</v>
      </c>
      <c r="E22153" s="55">
        <v>1.17587717686218E-5</v>
      </c>
      <c r="F22153" s="2">
        <v>0.74948596793299305</v>
      </c>
      <c r="G22153" s="2">
        <v>1.4743201823323</v>
      </c>
      <c r="H22153" s="2">
        <v>-0.20602485095596801</v>
      </c>
    </row>
    <row r="22154" spans="1:8" x14ac:dyDescent="0.2">
      <c r="A22154" s="2" t="s">
        <v>44473</v>
      </c>
      <c r="B22154" s="2" t="s">
        <v>44474</v>
      </c>
      <c r="C22154" s="2" t="s">
        <v>41105</v>
      </c>
      <c r="D22154" s="2" t="s">
        <v>41106</v>
      </c>
      <c r="E22154" s="55">
        <v>1.17580220589941E-5</v>
      </c>
      <c r="F22154" s="2">
        <v>-0.82480706409828497</v>
      </c>
      <c r="G22154" s="2">
        <v>-1.4742797378610999</v>
      </c>
      <c r="H22154" s="2">
        <v>-0.20608861045851701</v>
      </c>
    </row>
    <row r="22155" spans="1:8" x14ac:dyDescent="0.2">
      <c r="A22155" s="2" t="s">
        <v>44475</v>
      </c>
      <c r="B22155" s="2" t="s">
        <v>44476</v>
      </c>
      <c r="C22155" s="2" t="s">
        <v>41105</v>
      </c>
      <c r="D22155" s="2" t="s">
        <v>41106</v>
      </c>
      <c r="E22155" s="55">
        <v>1.17550637582786E-5</v>
      </c>
      <c r="F22155" s="2">
        <v>0.67701300689428401</v>
      </c>
      <c r="G22155" s="2">
        <v>1.47412011084358</v>
      </c>
      <c r="H22155" s="2">
        <v>-0.20634024061551701</v>
      </c>
    </row>
    <row r="22156" spans="1:8" x14ac:dyDescent="0.2">
      <c r="A22156" s="2" t="s">
        <v>44477</v>
      </c>
      <c r="B22156" s="2" t="s">
        <v>44478</v>
      </c>
      <c r="C22156" s="2" t="s">
        <v>41105</v>
      </c>
      <c r="D22156" s="2" t="s">
        <v>41106</v>
      </c>
      <c r="E22156" s="55">
        <v>1.1753520438917399E-5</v>
      </c>
      <c r="F22156" s="2">
        <v>0.55533718411766997</v>
      </c>
      <c r="G22156" s="2">
        <v>1.4740368120291001</v>
      </c>
      <c r="H22156" s="2">
        <v>-0.20647153898284101</v>
      </c>
    </row>
    <row r="22157" spans="1:8" x14ac:dyDescent="0.2">
      <c r="A22157" s="2" t="s">
        <v>44479</v>
      </c>
      <c r="B22157" s="2" t="s">
        <v>44480</v>
      </c>
      <c r="C22157" s="2" t="s">
        <v>41105</v>
      </c>
      <c r="D22157" s="2" t="s">
        <v>41106</v>
      </c>
      <c r="E22157" s="55">
        <v>1.1749511292902201E-5</v>
      </c>
      <c r="F22157" s="2">
        <v>2.76863825993936E-2</v>
      </c>
      <c r="G22157" s="2">
        <v>1.4738203500424401</v>
      </c>
      <c r="H22157" s="2">
        <v>-0.20681269888803</v>
      </c>
    </row>
    <row r="22158" spans="1:8" x14ac:dyDescent="0.2">
      <c r="A22158" s="2" t="s">
        <v>44481</v>
      </c>
      <c r="B22158" s="2" t="s">
        <v>44482</v>
      </c>
      <c r="C22158" s="2" t="s">
        <v>41105</v>
      </c>
      <c r="D22158" s="2" t="s">
        <v>41106</v>
      </c>
      <c r="E22158" s="55">
        <v>1.17381310009712E-5</v>
      </c>
      <c r="F22158" s="2">
        <v>0.87393655692795702</v>
      </c>
      <c r="G22158" s="2">
        <v>1.47320532871115</v>
      </c>
      <c r="H22158" s="2">
        <v>-0.20778174402872299</v>
      </c>
    </row>
    <row r="22159" spans="1:8" x14ac:dyDescent="0.2">
      <c r="A22159" s="2" t="s">
        <v>44483</v>
      </c>
      <c r="B22159" s="2" t="s">
        <v>44484</v>
      </c>
      <c r="C22159" s="2" t="s">
        <v>41105</v>
      </c>
      <c r="D22159" s="2" t="s">
        <v>41106</v>
      </c>
      <c r="E22159" s="55">
        <v>1.1732991240021E-5</v>
      </c>
      <c r="F22159" s="2">
        <v>0.23615939167477701</v>
      </c>
      <c r="G22159" s="2">
        <v>1.47292728257157</v>
      </c>
      <c r="H22159" s="2">
        <v>-0.208219708690771</v>
      </c>
    </row>
    <row r="22160" spans="1:8" x14ac:dyDescent="0.2">
      <c r="A22160" s="2" t="s">
        <v>44485</v>
      </c>
      <c r="B22160" s="2" t="s">
        <v>44486</v>
      </c>
      <c r="C22160" s="2" t="s">
        <v>41105</v>
      </c>
      <c r="D22160" s="2" t="s">
        <v>41106</v>
      </c>
      <c r="E22160" s="55">
        <v>1.1731063642272901E-5</v>
      </c>
      <c r="F22160" s="2">
        <v>-2.5342737636163699E-2</v>
      </c>
      <c r="G22160" s="2">
        <v>-1.4728229601871199</v>
      </c>
      <c r="H22160" s="2">
        <v>-0.20838401087467201</v>
      </c>
    </row>
    <row r="22161" spans="1:8" x14ac:dyDescent="0.2">
      <c r="A22161" s="2" t="s">
        <v>44487</v>
      </c>
      <c r="B22161" s="2" t="s">
        <v>44488</v>
      </c>
      <c r="C22161" s="2" t="s">
        <v>41105</v>
      </c>
      <c r="D22161" s="2" t="s">
        <v>41106</v>
      </c>
      <c r="E22161" s="55">
        <v>1.17280686483534E-5</v>
      </c>
      <c r="F22161" s="2">
        <v>-4.4180909448284199E-2</v>
      </c>
      <c r="G22161" s="2">
        <v>-1.4726608211975301</v>
      </c>
      <c r="H22161" s="2">
        <v>-0.20863934802492101</v>
      </c>
    </row>
    <row r="22162" spans="1:8" x14ac:dyDescent="0.2">
      <c r="A22162" s="2" t="s">
        <v>44489</v>
      </c>
      <c r="B22162" s="2" t="s">
        <v>44490</v>
      </c>
      <c r="C22162" s="2" t="s">
        <v>41105</v>
      </c>
      <c r="D22162" s="2" t="s">
        <v>41106</v>
      </c>
      <c r="E22162" s="55">
        <v>1.1721320101520901E-5</v>
      </c>
      <c r="F22162" s="2">
        <v>-2.53721031203324E-2</v>
      </c>
      <c r="G22162" s="2">
        <v>-1.4722952600653401</v>
      </c>
      <c r="H22162" s="2">
        <v>-0.209214932067602</v>
      </c>
    </row>
    <row r="22163" spans="1:8" x14ac:dyDescent="0.2">
      <c r="A22163" s="2" t="s">
        <v>44491</v>
      </c>
      <c r="B22163" s="2" t="s">
        <v>44492</v>
      </c>
      <c r="C22163" s="2" t="s">
        <v>41105</v>
      </c>
      <c r="D22163" s="2" t="s">
        <v>41106</v>
      </c>
      <c r="E22163" s="55">
        <v>1.17165880230141E-5</v>
      </c>
      <c r="F22163" s="2">
        <v>-0.43270058521657001</v>
      </c>
      <c r="G22163" s="2">
        <v>-1.4720387489973199</v>
      </c>
      <c r="H22163" s="2">
        <v>-0.209618729072514</v>
      </c>
    </row>
    <row r="22164" spans="1:8" x14ac:dyDescent="0.2">
      <c r="A22164" s="2" t="s">
        <v>44493</v>
      </c>
      <c r="B22164" s="2" t="s">
        <v>44494</v>
      </c>
      <c r="C22164" s="2" t="s">
        <v>41105</v>
      </c>
      <c r="D22164" s="2" t="s">
        <v>41106</v>
      </c>
      <c r="E22164" s="55">
        <v>1.1706917401488301E-5</v>
      </c>
      <c r="F22164" s="2">
        <v>-0.63552836803208101</v>
      </c>
      <c r="G22164" s="2">
        <v>-1.47151407350867</v>
      </c>
      <c r="H22164" s="2">
        <v>-0.21044444852966299</v>
      </c>
    </row>
    <row r="22165" spans="1:8" x14ac:dyDescent="0.2">
      <c r="A22165" s="2" t="s">
        <v>44495</v>
      </c>
      <c r="B22165" s="2" t="s">
        <v>44496</v>
      </c>
      <c r="C22165" s="2" t="s">
        <v>41105</v>
      </c>
      <c r="D22165" s="2" t="s">
        <v>41106</v>
      </c>
      <c r="E22165" s="55">
        <v>1.1699321146974E-5</v>
      </c>
      <c r="F22165" s="2">
        <v>2.9207421193448602E-2</v>
      </c>
      <c r="G22165" s="2">
        <v>1.4711015065423501</v>
      </c>
      <c r="H22165" s="2">
        <v>-0.211093528026363</v>
      </c>
    </row>
    <row r="22166" spans="1:8" x14ac:dyDescent="0.2">
      <c r="A22166" s="2" t="s">
        <v>44497</v>
      </c>
      <c r="B22166" s="2" t="s">
        <v>44498</v>
      </c>
      <c r="C22166" s="2" t="s">
        <v>41105</v>
      </c>
      <c r="D22166" s="2" t="s">
        <v>41106</v>
      </c>
      <c r="E22166" s="55">
        <v>1.16919795771775E-5</v>
      </c>
      <c r="F22166" s="2">
        <v>1.6853183726521701</v>
      </c>
      <c r="G22166" s="2">
        <v>1.47070240726428</v>
      </c>
      <c r="H22166" s="2">
        <v>-0.211721246012299</v>
      </c>
    </row>
    <row r="22167" spans="1:8" x14ac:dyDescent="0.2">
      <c r="A22167" s="2" t="s">
        <v>44499</v>
      </c>
      <c r="B22167" s="2" t="s">
        <v>44500</v>
      </c>
      <c r="C22167" s="2" t="s">
        <v>41105</v>
      </c>
      <c r="D22167" s="2" t="s">
        <v>41106</v>
      </c>
      <c r="E22167" s="55">
        <v>1.16887085008788E-5</v>
      </c>
      <c r="F22167" s="2">
        <v>0.68461985055293895</v>
      </c>
      <c r="G22167" s="2">
        <v>1.47052447080226</v>
      </c>
      <c r="H22167" s="2">
        <v>-0.21200105611195399</v>
      </c>
    </row>
    <row r="22168" spans="1:8" x14ac:dyDescent="0.2">
      <c r="A22168" s="2" t="s">
        <v>44501</v>
      </c>
      <c r="B22168" s="2" t="s">
        <v>44502</v>
      </c>
      <c r="C22168" s="2" t="s">
        <v>41105</v>
      </c>
      <c r="D22168" s="2" t="s">
        <v>41106</v>
      </c>
      <c r="E22168" s="55">
        <v>1.16679504804651E-5</v>
      </c>
      <c r="F22168" s="2">
        <v>0.17453967883414501</v>
      </c>
      <c r="G22168" s="2">
        <v>1.4693936333523701</v>
      </c>
      <c r="H22168" s="2">
        <v>-0.21377853857349399</v>
      </c>
    </row>
    <row r="22169" spans="1:8" x14ac:dyDescent="0.2">
      <c r="A22169" s="2" t="s">
        <v>44503</v>
      </c>
      <c r="B22169" s="2" t="s">
        <v>44504</v>
      </c>
      <c r="C22169" s="2" t="s">
        <v>41105</v>
      </c>
      <c r="D22169" s="2" t="s">
        <v>41106</v>
      </c>
      <c r="E22169" s="55">
        <v>1.1664619571805101E-5</v>
      </c>
      <c r="F22169" s="2">
        <v>0.20641613656605101</v>
      </c>
      <c r="G22169" s="2">
        <v>1.4692119065674201</v>
      </c>
      <c r="H22169" s="2">
        <v>-0.214064054372746</v>
      </c>
    </row>
    <row r="22170" spans="1:8" x14ac:dyDescent="0.2">
      <c r="A22170" s="2" t="s">
        <v>44505</v>
      </c>
      <c r="B22170" s="2" t="s">
        <v>44506</v>
      </c>
      <c r="C22170" s="2" t="s">
        <v>41105</v>
      </c>
      <c r="D22170" s="2" t="s">
        <v>41106</v>
      </c>
      <c r="E22170" s="55">
        <v>1.16592772162472E-5</v>
      </c>
      <c r="F22170" s="2">
        <v>0.18629954892039099</v>
      </c>
      <c r="G22170" s="2">
        <v>1.4689202844627101</v>
      </c>
      <c r="H22170" s="2">
        <v>-0.21452215583759901</v>
      </c>
    </row>
    <row r="22171" spans="1:8" x14ac:dyDescent="0.2">
      <c r="A22171" s="2" t="s">
        <v>44507</v>
      </c>
      <c r="B22171" s="2" t="s">
        <v>44508</v>
      </c>
      <c r="C22171" s="2" t="s">
        <v>41105</v>
      </c>
      <c r="D22171" s="2" t="s">
        <v>41106</v>
      </c>
      <c r="E22171" s="55">
        <v>1.16574997943708E-5</v>
      </c>
      <c r="F22171" s="2">
        <v>2.7921592793399199E-2</v>
      </c>
      <c r="G22171" s="2">
        <v>1.4688232182219001</v>
      </c>
      <c r="H22171" s="2">
        <v>-0.21467461446098399</v>
      </c>
    </row>
    <row r="22172" spans="1:8" x14ac:dyDescent="0.2">
      <c r="A22172" s="2" t="s">
        <v>44509</v>
      </c>
      <c r="B22172" s="2" t="s">
        <v>44510</v>
      </c>
      <c r="C22172" s="2" t="s">
        <v>41105</v>
      </c>
      <c r="D22172" s="2" t="s">
        <v>41106</v>
      </c>
      <c r="E22172" s="55">
        <v>1.16572177829566E-5</v>
      </c>
      <c r="F22172" s="2">
        <v>0.53553825104985997</v>
      </c>
      <c r="G22172" s="2">
        <v>1.46880781543432</v>
      </c>
      <c r="H22172" s="2">
        <v>-0.21469880616625001</v>
      </c>
    </row>
    <row r="22173" spans="1:8" x14ac:dyDescent="0.2">
      <c r="A22173" s="2" t="s">
        <v>44511</v>
      </c>
      <c r="B22173" s="2" t="s">
        <v>44512</v>
      </c>
      <c r="C22173" s="2" t="s">
        <v>41105</v>
      </c>
      <c r="D22173" s="2" t="s">
        <v>41106</v>
      </c>
      <c r="E22173" s="55">
        <v>1.1634322860776301E-5</v>
      </c>
      <c r="F22173" s="2">
        <v>-5.1196745524646599E-2</v>
      </c>
      <c r="G22173" s="2">
        <v>-1.4675555644476801</v>
      </c>
      <c r="H22173" s="2">
        <v>-0.21666474993092799</v>
      </c>
    </row>
    <row r="22174" spans="1:8" x14ac:dyDescent="0.2">
      <c r="A22174" s="2" t="s">
        <v>44513</v>
      </c>
      <c r="B22174" s="2" t="s">
        <v>44514</v>
      </c>
      <c r="C22174" s="2" t="s">
        <v>41105</v>
      </c>
      <c r="D22174" s="2" t="s">
        <v>41106</v>
      </c>
      <c r="E22174" s="55">
        <v>1.16182492966299E-5</v>
      </c>
      <c r="F22174" s="2">
        <v>2.4443113225194501E-2</v>
      </c>
      <c r="G22174" s="2">
        <v>1.4666742980478999</v>
      </c>
      <c r="H22174" s="2">
        <v>-0.21804726939312899</v>
      </c>
    </row>
    <row r="22175" spans="1:8" x14ac:dyDescent="0.2">
      <c r="A22175" s="2" t="s">
        <v>44515</v>
      </c>
      <c r="B22175" s="2" t="s">
        <v>44516</v>
      </c>
      <c r="C22175" s="2" t="s">
        <v>41105</v>
      </c>
      <c r="D22175" s="2" t="s">
        <v>41106</v>
      </c>
      <c r="E22175" s="55">
        <v>1.16113418499042E-5</v>
      </c>
      <c r="F22175" s="2">
        <v>-2.9218564728718501E-2</v>
      </c>
      <c r="G22175" s="2">
        <v>-1.46629504545932</v>
      </c>
      <c r="H22175" s="2">
        <v>-0.218641980413531</v>
      </c>
    </row>
    <row r="22176" spans="1:8" x14ac:dyDescent="0.2">
      <c r="A22176" s="2" t="s">
        <v>44517</v>
      </c>
      <c r="B22176" s="2" t="s">
        <v>44518</v>
      </c>
      <c r="C22176" s="2" t="s">
        <v>41105</v>
      </c>
      <c r="D22176" s="2" t="s">
        <v>41106</v>
      </c>
      <c r="E22176" s="55">
        <v>1.1610482249180301E-5</v>
      </c>
      <c r="F22176" s="2">
        <v>1.05790752884658</v>
      </c>
      <c r="G22176" s="2">
        <v>1.46624782652672</v>
      </c>
      <c r="H22176" s="2">
        <v>-0.21871601428224399</v>
      </c>
    </row>
    <row r="22177" spans="1:8" x14ac:dyDescent="0.2">
      <c r="A22177" s="2" t="s">
        <v>44519</v>
      </c>
      <c r="B22177" s="2" t="s">
        <v>44520</v>
      </c>
      <c r="C22177" s="2" t="s">
        <v>41105</v>
      </c>
      <c r="D22177" s="2" t="s">
        <v>41106</v>
      </c>
      <c r="E22177" s="55">
        <v>1.1609715634741701E-5</v>
      </c>
      <c r="F22177" s="2">
        <v>3.9829770965920698E-2</v>
      </c>
      <c r="G22177" s="2">
        <v>1.4662057112139599</v>
      </c>
      <c r="H22177" s="2">
        <v>-0.218782044249061</v>
      </c>
    </row>
    <row r="22178" spans="1:8" x14ac:dyDescent="0.2">
      <c r="A22178" s="2" t="s">
        <v>44521</v>
      </c>
      <c r="B22178" s="2" t="s">
        <v>44522</v>
      </c>
      <c r="C22178" s="2" t="s">
        <v>41105</v>
      </c>
      <c r="D22178" s="2" t="s">
        <v>41106</v>
      </c>
      <c r="E22178" s="55">
        <v>1.15984610422615E-5</v>
      </c>
      <c r="F22178" s="2">
        <v>2.3515126797938601E-2</v>
      </c>
      <c r="G22178" s="2">
        <v>1.46558696063896</v>
      </c>
      <c r="H22178" s="2">
        <v>-0.219751925981405</v>
      </c>
    </row>
    <row r="22179" spans="1:8" x14ac:dyDescent="0.2">
      <c r="A22179" s="2" t="s">
        <v>44523</v>
      </c>
      <c r="B22179" s="2" t="s">
        <v>44524</v>
      </c>
      <c r="C22179" s="2" t="s">
        <v>41105</v>
      </c>
      <c r="D22179" s="2" t="s">
        <v>41106</v>
      </c>
      <c r="E22179" s="55">
        <v>1.15983591361113E-5</v>
      </c>
      <c r="F22179" s="2">
        <v>0.45077963091663997</v>
      </c>
      <c r="G22179" s="2">
        <v>1.46558135414611</v>
      </c>
      <c r="H22179" s="2">
        <v>-0.219760712198702</v>
      </c>
    </row>
    <row r="22180" spans="1:8" x14ac:dyDescent="0.2">
      <c r="A22180" s="2" t="s">
        <v>44525</v>
      </c>
      <c r="B22180" s="2" t="s">
        <v>44526</v>
      </c>
      <c r="C22180" s="2" t="s">
        <v>41105</v>
      </c>
      <c r="D22180" s="2" t="s">
        <v>41106</v>
      </c>
      <c r="E22180" s="55">
        <v>1.15963003549657E-5</v>
      </c>
      <c r="F22180" s="2">
        <v>6.6661127089215302E-2</v>
      </c>
      <c r="G22180" s="2">
        <v>1.4654680726095299</v>
      </c>
      <c r="H22180" s="2">
        <v>-0.21993823419881101</v>
      </c>
    </row>
    <row r="22181" spans="1:8" x14ac:dyDescent="0.2">
      <c r="A22181" s="2" t="s">
        <v>44527</v>
      </c>
      <c r="B22181" s="2" t="s">
        <v>44528</v>
      </c>
      <c r="C22181" s="2" t="s">
        <v>41105</v>
      </c>
      <c r="D22181" s="2" t="s">
        <v>41106</v>
      </c>
      <c r="E22181" s="55">
        <v>1.15826793786189E-5</v>
      </c>
      <c r="F22181" s="2">
        <v>0.169887384615246</v>
      </c>
      <c r="G22181" s="2">
        <v>1.4647178694637699</v>
      </c>
      <c r="H22181" s="2">
        <v>-0.22111352130156101</v>
      </c>
    </row>
    <row r="22182" spans="1:8" x14ac:dyDescent="0.2">
      <c r="A22182" s="2" t="s">
        <v>44529</v>
      </c>
      <c r="B22182" s="2" t="s">
        <v>44530</v>
      </c>
      <c r="C22182" s="2" t="s">
        <v>41105</v>
      </c>
      <c r="D22182" s="2" t="s">
        <v>41106</v>
      </c>
      <c r="E22182" s="55">
        <v>1.15772780349133E-5</v>
      </c>
      <c r="F22182" s="2">
        <v>0.75056074058335798</v>
      </c>
      <c r="G22182" s="2">
        <v>1.46442002856556</v>
      </c>
      <c r="H22182" s="2">
        <v>-0.22157995944688999</v>
      </c>
    </row>
    <row r="22183" spans="1:8" x14ac:dyDescent="0.2">
      <c r="A22183" s="2" t="s">
        <v>44531</v>
      </c>
      <c r="B22183" s="2" t="s">
        <v>44532</v>
      </c>
      <c r="C22183" s="2" t="s">
        <v>41105</v>
      </c>
      <c r="D22183" s="2" t="s">
        <v>41106</v>
      </c>
      <c r="E22183" s="55">
        <v>1.15737707550023E-5</v>
      </c>
      <c r="F22183" s="2">
        <v>0.27475802463750598</v>
      </c>
      <c r="G22183" s="2">
        <v>1.4642265232563001</v>
      </c>
      <c r="H22183" s="2">
        <v>-0.221882950465915</v>
      </c>
    </row>
    <row r="22184" spans="1:8" x14ac:dyDescent="0.2">
      <c r="A22184" s="2" t="s">
        <v>44533</v>
      </c>
      <c r="B22184" s="2" t="s">
        <v>44534</v>
      </c>
      <c r="C22184" s="2" t="s">
        <v>41105</v>
      </c>
      <c r="D22184" s="2" t="s">
        <v>41106</v>
      </c>
      <c r="E22184" s="55">
        <v>1.1573520766083901E-5</v>
      </c>
      <c r="F22184" s="2">
        <v>0.30508274041216399</v>
      </c>
      <c r="G22184" s="2">
        <v>1.46421272753457</v>
      </c>
      <c r="H22184" s="2">
        <v>-0.22190455030689801</v>
      </c>
    </row>
    <row r="22185" spans="1:8" x14ac:dyDescent="0.2">
      <c r="A22185" s="2" t="s">
        <v>44535</v>
      </c>
      <c r="B22185" s="2" t="s">
        <v>44536</v>
      </c>
      <c r="C22185" s="2" t="s">
        <v>41105</v>
      </c>
      <c r="D22185" s="2" t="s">
        <v>41106</v>
      </c>
      <c r="E22185" s="55">
        <v>1.1572632885981E-5</v>
      </c>
      <c r="F22185" s="2">
        <v>4.0700960789417998E-2</v>
      </c>
      <c r="G22185" s="2">
        <v>1.4641637261157701</v>
      </c>
      <c r="H22185" s="2">
        <v>-0.221981269755019</v>
      </c>
    </row>
    <row r="22186" spans="1:8" x14ac:dyDescent="0.2">
      <c r="A22186" s="2" t="s">
        <v>44537</v>
      </c>
      <c r="B22186" s="2" t="s">
        <v>44538</v>
      </c>
      <c r="C22186" s="2" t="s">
        <v>41105</v>
      </c>
      <c r="D22186" s="2" t="s">
        <v>41106</v>
      </c>
      <c r="E22186" s="55">
        <v>1.15682873214062E-5</v>
      </c>
      <c r="F22186" s="2">
        <v>-5.2635720059638298E-2</v>
      </c>
      <c r="G22186" s="2">
        <v>-1.4639238198373601</v>
      </c>
      <c r="H22186" s="2">
        <v>-0.22235684380739901</v>
      </c>
    </row>
    <row r="22187" spans="1:8" x14ac:dyDescent="0.2">
      <c r="A22187" s="2" t="s">
        <v>44539</v>
      </c>
      <c r="B22187" s="2" t="s">
        <v>44540</v>
      </c>
      <c r="C22187" s="2" t="s">
        <v>41105</v>
      </c>
      <c r="D22187" s="2" t="s">
        <v>41106</v>
      </c>
      <c r="E22187" s="55">
        <v>1.1565195633833599E-5</v>
      </c>
      <c r="F22187" s="2">
        <v>-6.8586259047597103E-2</v>
      </c>
      <c r="G22187" s="2">
        <v>-1.4637530577200299</v>
      </c>
      <c r="H22187" s="2">
        <v>-0.222624134959446</v>
      </c>
    </row>
    <row r="22188" spans="1:8" x14ac:dyDescent="0.2">
      <c r="A22188" s="2" t="s">
        <v>44541</v>
      </c>
      <c r="B22188" s="2" t="s">
        <v>44542</v>
      </c>
      <c r="C22188" s="2" t="s">
        <v>41105</v>
      </c>
      <c r="D22188" s="2" t="s">
        <v>41106</v>
      </c>
      <c r="E22188" s="55">
        <v>1.1555816825436999E-5</v>
      </c>
      <c r="F22188" s="2">
        <v>2.7339085684807099E-2</v>
      </c>
      <c r="G22188" s="2">
        <v>1.4632346397723699</v>
      </c>
      <c r="H22188" s="2">
        <v>-0.22343541508044101</v>
      </c>
    </row>
    <row r="22189" spans="1:8" x14ac:dyDescent="0.2">
      <c r="A22189" s="2" t="s">
        <v>44543</v>
      </c>
      <c r="B22189" s="2" t="s">
        <v>44544</v>
      </c>
      <c r="C22189" s="2" t="s">
        <v>41105</v>
      </c>
      <c r="D22189" s="2" t="s">
        <v>41106</v>
      </c>
      <c r="E22189" s="55">
        <v>1.1553908364048099E-5</v>
      </c>
      <c r="F22189" s="2">
        <v>7.9928738202350996E-2</v>
      </c>
      <c r="G22189" s="2">
        <v>1.4631290746708701</v>
      </c>
      <c r="H22189" s="2">
        <v>-0.223600580293423</v>
      </c>
    </row>
    <row r="22190" spans="1:8" x14ac:dyDescent="0.2">
      <c r="A22190" s="2" t="s">
        <v>44545</v>
      </c>
      <c r="B22190" s="2" t="s">
        <v>44546</v>
      </c>
      <c r="C22190" s="2" t="s">
        <v>41105</v>
      </c>
      <c r="D22190" s="2" t="s">
        <v>41106</v>
      </c>
      <c r="E22190" s="55">
        <v>1.15500301584026E-5</v>
      </c>
      <c r="F22190" s="2">
        <v>0.22440898973451301</v>
      </c>
      <c r="G22190" s="2">
        <v>1.4629144774326199</v>
      </c>
      <c r="H22190" s="2">
        <v>-0.223936298445188</v>
      </c>
    </row>
    <row r="22191" spans="1:8" x14ac:dyDescent="0.2">
      <c r="A22191" s="2" t="s">
        <v>44547</v>
      </c>
      <c r="B22191" s="2" t="s">
        <v>44548</v>
      </c>
      <c r="C22191" s="2" t="s">
        <v>41105</v>
      </c>
      <c r="D22191" s="2" t="s">
        <v>41106</v>
      </c>
      <c r="E22191" s="55">
        <v>1.15317720972286E-5</v>
      </c>
      <c r="F22191" s="2">
        <v>0.100146154173146</v>
      </c>
      <c r="G22191" s="2">
        <v>1.46190278994295</v>
      </c>
      <c r="H22191" s="2">
        <v>-0.22551832958138801</v>
      </c>
    </row>
    <row r="22192" spans="1:8" x14ac:dyDescent="0.2">
      <c r="A22192" s="2" t="s">
        <v>44549</v>
      </c>
      <c r="B22192" s="2" t="s">
        <v>44550</v>
      </c>
      <c r="C22192" s="2" t="s">
        <v>41105</v>
      </c>
      <c r="D22192" s="2" t="s">
        <v>41106</v>
      </c>
      <c r="E22192" s="55">
        <v>1.1508940108484501E-5</v>
      </c>
      <c r="F22192" s="2">
        <v>2.6876021641645501E-2</v>
      </c>
      <c r="G22192" s="2">
        <v>1.46063441392203</v>
      </c>
      <c r="H22192" s="2">
        <v>-0.22750021243520099</v>
      </c>
    </row>
    <row r="22193" spans="1:8" x14ac:dyDescent="0.2">
      <c r="A22193" s="2" t="s">
        <v>44551</v>
      </c>
      <c r="B22193" s="2" t="s">
        <v>44552</v>
      </c>
      <c r="C22193" s="2" t="s">
        <v>41105</v>
      </c>
      <c r="D22193" s="2" t="s">
        <v>41106</v>
      </c>
      <c r="E22193" s="55">
        <v>1.1503151583158701E-5</v>
      </c>
      <c r="F22193" s="2">
        <v>-2.1493832832219801E-2</v>
      </c>
      <c r="G22193" s="2">
        <v>-1.4603122712101899</v>
      </c>
      <c r="H22193" s="2">
        <v>-0.22800329799212801</v>
      </c>
    </row>
    <row r="22194" spans="1:8" x14ac:dyDescent="0.2">
      <c r="A22194" s="2" t="s">
        <v>44553</v>
      </c>
      <c r="B22194" s="2" t="s">
        <v>44554</v>
      </c>
      <c r="C22194" s="2" t="s">
        <v>41105</v>
      </c>
      <c r="D22194" s="2" t="s">
        <v>41106</v>
      </c>
      <c r="E22194" s="55">
        <v>1.1500239844641801E-5</v>
      </c>
      <c r="F22194" s="2">
        <v>2.7295930622020601E-2</v>
      </c>
      <c r="G22194" s="2">
        <v>1.4601501391265499</v>
      </c>
      <c r="H22194" s="2">
        <v>-0.22825645531469299</v>
      </c>
    </row>
    <row r="22195" spans="1:8" x14ac:dyDescent="0.2">
      <c r="A22195" s="2" t="s">
        <v>44555</v>
      </c>
      <c r="B22195" s="2" t="s">
        <v>44556</v>
      </c>
      <c r="C22195" s="2" t="s">
        <v>41105</v>
      </c>
      <c r="D22195" s="2" t="s">
        <v>41106</v>
      </c>
      <c r="E22195" s="55">
        <v>1.14974088847308E-5</v>
      </c>
      <c r="F22195" s="2">
        <v>-0.11089500122896501</v>
      </c>
      <c r="G22195" s="2">
        <v>-1.4599924483417299</v>
      </c>
      <c r="H22195" s="2">
        <v>-0.22850265091174199</v>
      </c>
    </row>
    <row r="22196" spans="1:8" x14ac:dyDescent="0.2">
      <c r="A22196" s="2" t="s">
        <v>44557</v>
      </c>
      <c r="B22196" s="2" t="s">
        <v>44558</v>
      </c>
      <c r="C22196" s="2" t="s">
        <v>41105</v>
      </c>
      <c r="D22196" s="2" t="s">
        <v>41106</v>
      </c>
      <c r="E22196" s="55">
        <v>1.14810959506162E-5</v>
      </c>
      <c r="F22196" s="2">
        <v>8.9029965797808697E-2</v>
      </c>
      <c r="G22196" s="2">
        <v>1.4590826917733699</v>
      </c>
      <c r="H22196" s="2">
        <v>-0.22992249410304</v>
      </c>
    </row>
    <row r="22197" spans="1:8" x14ac:dyDescent="0.2">
      <c r="A22197" s="2" t="s">
        <v>44559</v>
      </c>
      <c r="B22197" s="2" t="s">
        <v>44560</v>
      </c>
      <c r="C22197" s="2" t="s">
        <v>41105</v>
      </c>
      <c r="D22197" s="2" t="s">
        <v>41106</v>
      </c>
      <c r="E22197" s="55">
        <v>1.1479573215456E-5</v>
      </c>
      <c r="F22197" s="2">
        <v>0.25076212102342799</v>
      </c>
      <c r="G22197" s="2">
        <v>1.4589976753809499</v>
      </c>
      <c r="H22197" s="2">
        <v>-0.23005513267270999</v>
      </c>
    </row>
    <row r="22198" spans="1:8" x14ac:dyDescent="0.2">
      <c r="A22198" s="2" t="s">
        <v>44561</v>
      </c>
      <c r="B22198" s="2" t="s">
        <v>44562</v>
      </c>
      <c r="C22198" s="2" t="s">
        <v>41105</v>
      </c>
      <c r="D22198" s="2" t="s">
        <v>41106</v>
      </c>
      <c r="E22198" s="55">
        <v>1.14794560909237E-5</v>
      </c>
      <c r="F22198" s="2">
        <v>-0.20907637351175001</v>
      </c>
      <c r="G22198" s="2">
        <v>-1.45899113548305</v>
      </c>
      <c r="H22198" s="2">
        <v>-0.230065335593129</v>
      </c>
    </row>
    <row r="22199" spans="1:8" x14ac:dyDescent="0.2">
      <c r="A22199" s="2" t="s">
        <v>44563</v>
      </c>
      <c r="B22199" s="2" t="s">
        <v>44564</v>
      </c>
      <c r="C22199" s="2" t="s">
        <v>41105</v>
      </c>
      <c r="D22199" s="2" t="s">
        <v>41106</v>
      </c>
      <c r="E22199" s="55">
        <v>1.14758643573465E-5</v>
      </c>
      <c r="F22199" s="2">
        <v>0.34701038124037697</v>
      </c>
      <c r="G22199" s="2">
        <v>1.45879053681334</v>
      </c>
      <c r="H22199" s="2">
        <v>-0.23037826815074</v>
      </c>
    </row>
    <row r="22200" spans="1:8" x14ac:dyDescent="0.2">
      <c r="A22200" s="2" t="s">
        <v>44565</v>
      </c>
      <c r="B22200" s="2" t="s">
        <v>44566</v>
      </c>
      <c r="C22200" s="2" t="s">
        <v>41105</v>
      </c>
      <c r="D22200" s="2" t="s">
        <v>41106</v>
      </c>
      <c r="E22200" s="55">
        <v>1.14592964360893E-5</v>
      </c>
      <c r="F22200" s="2">
        <v>-2.4556775030599699E-2</v>
      </c>
      <c r="G22200" s="2">
        <v>-1.45786404540472</v>
      </c>
      <c r="H22200" s="2">
        <v>-0.23182303013087499</v>
      </c>
    </row>
    <row r="22201" spans="1:8" x14ac:dyDescent="0.2">
      <c r="A22201" s="2" t="s">
        <v>44567</v>
      </c>
      <c r="B22201" s="2" t="s">
        <v>44568</v>
      </c>
      <c r="C22201" s="2" t="s">
        <v>41105</v>
      </c>
      <c r="D22201" s="2" t="s">
        <v>41106</v>
      </c>
      <c r="E22201" s="55">
        <v>1.1448976552141901E-5</v>
      </c>
      <c r="F22201" s="2">
        <v>0.80453584008982504</v>
      </c>
      <c r="G22201" s="2">
        <v>1.45728597375131</v>
      </c>
      <c r="H22201" s="2">
        <v>-0.23272400461526199</v>
      </c>
    </row>
    <row r="22202" spans="1:8" x14ac:dyDescent="0.2">
      <c r="A22202" s="2" t="s">
        <v>44569</v>
      </c>
      <c r="B22202" s="2" t="s">
        <v>44570</v>
      </c>
      <c r="C22202" s="2" t="s">
        <v>41105</v>
      </c>
      <c r="D22202" s="2" t="s">
        <v>41106</v>
      </c>
      <c r="E22202" s="55">
        <v>1.14452960547905E-5</v>
      </c>
      <c r="F22202" s="2">
        <v>1.9264154526715101E-2</v>
      </c>
      <c r="G22202" s="2">
        <v>1.4570796279131699</v>
      </c>
      <c r="H22202" s="2">
        <v>-0.23304552584567001</v>
      </c>
    </row>
    <row r="22203" spans="1:8" x14ac:dyDescent="0.2">
      <c r="A22203" s="2" t="s">
        <v>44571</v>
      </c>
      <c r="B22203" s="2" t="s">
        <v>44572</v>
      </c>
      <c r="C22203" s="2" t="s">
        <v>41105</v>
      </c>
      <c r="D22203" s="2" t="s">
        <v>41106</v>
      </c>
      <c r="E22203" s="55">
        <v>1.14346877864158E-5</v>
      </c>
      <c r="F22203" s="2">
        <v>0.12255612404765</v>
      </c>
      <c r="G22203" s="2">
        <v>1.4564843437278501</v>
      </c>
      <c r="H22203" s="2">
        <v>-0.23397282275460499</v>
      </c>
    </row>
    <row r="22204" spans="1:8" x14ac:dyDescent="0.2">
      <c r="A22204" s="2" t="s">
        <v>44573</v>
      </c>
      <c r="B22204" s="2" t="s">
        <v>44574</v>
      </c>
      <c r="C22204" s="2" t="s">
        <v>41105</v>
      </c>
      <c r="D22204" s="2" t="s">
        <v>41106</v>
      </c>
      <c r="E22204" s="55">
        <v>1.14303132962013E-5</v>
      </c>
      <c r="F22204" s="2">
        <v>0.29557512492645999</v>
      </c>
      <c r="G22204" s="2">
        <v>1.45623863695611</v>
      </c>
      <c r="H22204" s="2">
        <v>-0.23435545909764299</v>
      </c>
    </row>
    <row r="22205" spans="1:8" x14ac:dyDescent="0.2">
      <c r="A22205" s="2" t="s">
        <v>44575</v>
      </c>
      <c r="B22205" s="2" t="s">
        <v>44576</v>
      </c>
      <c r="C22205" s="2" t="s">
        <v>41105</v>
      </c>
      <c r="D22205" s="2" t="s">
        <v>41106</v>
      </c>
      <c r="E22205" s="55">
        <v>1.1429221922210099E-5</v>
      </c>
      <c r="F22205" s="2">
        <v>0.59934727903401497</v>
      </c>
      <c r="G22205" s="2">
        <v>1.4561773154372899</v>
      </c>
      <c r="H22205" s="2">
        <v>-0.234450944330863</v>
      </c>
    </row>
    <row r="22206" spans="1:8" x14ac:dyDescent="0.2">
      <c r="A22206" s="2" t="s">
        <v>44577</v>
      </c>
      <c r="B22206" s="2" t="s">
        <v>44578</v>
      </c>
      <c r="C22206" s="2" t="s">
        <v>41105</v>
      </c>
      <c r="D22206" s="2" t="s">
        <v>41106</v>
      </c>
      <c r="E22206" s="55">
        <v>1.14290136850048E-5</v>
      </c>
      <c r="F22206" s="2">
        <v>0.37884224912289099</v>
      </c>
      <c r="G22206" s="2">
        <v>1.4561656141616299</v>
      </c>
      <c r="H22206" s="2">
        <v>-0.23446916421585201</v>
      </c>
    </row>
    <row r="22207" spans="1:8" x14ac:dyDescent="0.2">
      <c r="A22207" s="2" t="s">
        <v>44579</v>
      </c>
      <c r="B22207" s="2" t="s">
        <v>44580</v>
      </c>
      <c r="C22207" s="2" t="s">
        <v>41105</v>
      </c>
      <c r="D22207" s="2" t="s">
        <v>41106</v>
      </c>
      <c r="E22207" s="55">
        <v>1.1424726421238601E-5</v>
      </c>
      <c r="F22207" s="2">
        <v>0.42561464158899498</v>
      </c>
      <c r="G22207" s="2">
        <v>1.45592463572307</v>
      </c>
      <c r="H22207" s="2">
        <v>-0.234844355659239</v>
      </c>
    </row>
    <row r="22208" spans="1:8" x14ac:dyDescent="0.2">
      <c r="A22208" s="2" t="s">
        <v>44581</v>
      </c>
      <c r="B22208" s="2" t="s">
        <v>44582</v>
      </c>
      <c r="C22208" s="2" t="s">
        <v>41105</v>
      </c>
      <c r="D22208" s="2" t="s">
        <v>41106</v>
      </c>
      <c r="E22208" s="55">
        <v>1.1423638932806E-5</v>
      </c>
      <c r="F22208" s="2">
        <v>-1.75797027390008</v>
      </c>
      <c r="G22208" s="2">
        <v>-1.45586348947384</v>
      </c>
      <c r="H22208" s="2">
        <v>-0.23493954745106199</v>
      </c>
    </row>
    <row r="22209" spans="1:8" x14ac:dyDescent="0.2">
      <c r="A22209" s="2" t="s">
        <v>44583</v>
      </c>
      <c r="B22209" s="2" t="s">
        <v>44584</v>
      </c>
      <c r="C22209" s="2" t="s">
        <v>41105</v>
      </c>
      <c r="D22209" s="2" t="s">
        <v>41106</v>
      </c>
      <c r="E22209" s="55">
        <v>1.14131375502646E-5</v>
      </c>
      <c r="F22209" s="2">
        <v>0.17319253427860601</v>
      </c>
      <c r="G22209" s="2">
        <v>1.4552725958719599</v>
      </c>
      <c r="H22209" s="2">
        <v>-0.235859237958986</v>
      </c>
    </row>
    <row r="22210" spans="1:8" x14ac:dyDescent="0.2">
      <c r="A22210" s="2" t="s">
        <v>44585</v>
      </c>
      <c r="B22210" s="2" t="s">
        <v>44586</v>
      </c>
      <c r="C22210" s="2" t="s">
        <v>41105</v>
      </c>
      <c r="D22210" s="2" t="s">
        <v>41106</v>
      </c>
      <c r="E22210" s="55">
        <v>1.1404791786850901E-5</v>
      </c>
      <c r="F22210" s="2">
        <v>-0.34550007008738298</v>
      </c>
      <c r="G22210" s="2">
        <v>-1.45480243578866</v>
      </c>
      <c r="H22210" s="2">
        <v>-0.23659074725648299</v>
      </c>
    </row>
    <row r="22211" spans="1:8" x14ac:dyDescent="0.2">
      <c r="A22211" s="2" t="s">
        <v>44587</v>
      </c>
      <c r="B22211" s="2" t="s">
        <v>44588</v>
      </c>
      <c r="C22211" s="2" t="s">
        <v>41105</v>
      </c>
      <c r="D22211" s="2" t="s">
        <v>41106</v>
      </c>
      <c r="E22211" s="55">
        <v>1.13899253334493E-5</v>
      </c>
      <c r="F22211" s="2">
        <v>-0.22347145740808499</v>
      </c>
      <c r="G22211" s="2">
        <v>-1.45396370128436</v>
      </c>
      <c r="H22211" s="2">
        <v>-0.237895124532714</v>
      </c>
    </row>
    <row r="22212" spans="1:8" x14ac:dyDescent="0.2">
      <c r="A22212" s="2" t="s">
        <v>44589</v>
      </c>
      <c r="B22212" s="2" t="s">
        <v>44590</v>
      </c>
      <c r="C22212" s="2" t="s">
        <v>41105</v>
      </c>
      <c r="D22212" s="2" t="s">
        <v>41106</v>
      </c>
      <c r="E22212" s="55">
        <v>1.13868408615491E-5</v>
      </c>
      <c r="F22212" s="2">
        <v>3.6982106399061701E-2</v>
      </c>
      <c r="G22212" s="2">
        <v>1.45378948397679</v>
      </c>
      <c r="H22212" s="2">
        <v>-0.23816596823817701</v>
      </c>
    </row>
    <row r="22213" spans="1:8" x14ac:dyDescent="0.2">
      <c r="A22213" s="2" t="s">
        <v>44591</v>
      </c>
      <c r="B22213" s="2" t="s">
        <v>44592</v>
      </c>
      <c r="C22213" s="2" t="s">
        <v>41105</v>
      </c>
      <c r="D22213" s="2" t="s">
        <v>41106</v>
      </c>
      <c r="E22213" s="55">
        <v>1.1380146373141101E-5</v>
      </c>
      <c r="F22213" s="2">
        <v>-2.0946169460088801E-2</v>
      </c>
      <c r="G22213" s="2">
        <v>-1.45341113119694</v>
      </c>
      <c r="H22213" s="2">
        <v>-0.23875405559142601</v>
      </c>
    </row>
    <row r="22214" spans="1:8" x14ac:dyDescent="0.2">
      <c r="A22214" s="2" t="s">
        <v>44593</v>
      </c>
      <c r="B22214" s="2" t="s">
        <v>44594</v>
      </c>
      <c r="C22214" s="2" t="s">
        <v>41105</v>
      </c>
      <c r="D22214" s="2" t="s">
        <v>41106</v>
      </c>
      <c r="E22214" s="55">
        <v>1.1379592342875E-5</v>
      </c>
      <c r="F22214" s="2">
        <v>-2.94719161396595E-2</v>
      </c>
      <c r="G22214" s="2">
        <v>-1.45337980465274</v>
      </c>
      <c r="H22214" s="2">
        <v>-0.238802740705788</v>
      </c>
    </row>
    <row r="22215" spans="1:8" x14ac:dyDescent="0.2">
      <c r="A22215" s="2" t="s">
        <v>44595</v>
      </c>
      <c r="B22215" s="2" t="s">
        <v>44596</v>
      </c>
      <c r="C22215" s="2" t="s">
        <v>41105</v>
      </c>
      <c r="D22215" s="2" t="s">
        <v>41106</v>
      </c>
      <c r="E22215" s="55">
        <v>1.13674404734754E-5</v>
      </c>
      <c r="F22215" s="2">
        <v>1.09898243021085</v>
      </c>
      <c r="G22215" s="2">
        <v>1.45269214727864</v>
      </c>
      <c r="H22215" s="2">
        <v>-0.239871176370272</v>
      </c>
    </row>
    <row r="22216" spans="1:8" x14ac:dyDescent="0.2">
      <c r="A22216" s="2" t="s">
        <v>44597</v>
      </c>
      <c r="B22216" s="2" t="s">
        <v>44598</v>
      </c>
      <c r="C22216" s="2" t="s">
        <v>41105</v>
      </c>
      <c r="D22216" s="2" t="s">
        <v>41106</v>
      </c>
      <c r="E22216" s="55">
        <v>1.1360585278508101E-5</v>
      </c>
      <c r="F22216" s="2">
        <v>-2.86595186769018E-2</v>
      </c>
      <c r="G22216" s="2">
        <v>-1.4523037531308201</v>
      </c>
      <c r="H22216" s="2">
        <v>-0.24047441356318899</v>
      </c>
    </row>
    <row r="22217" spans="1:8" x14ac:dyDescent="0.2">
      <c r="A22217" s="2" t="s">
        <v>44599</v>
      </c>
      <c r="B22217" s="2" t="s">
        <v>44600</v>
      </c>
      <c r="C22217" s="2" t="s">
        <v>41105</v>
      </c>
      <c r="D22217" s="2" t="s">
        <v>41106</v>
      </c>
      <c r="E22217" s="55">
        <v>1.1358478689604799E-5</v>
      </c>
      <c r="F22217" s="2">
        <v>8.4724611792059701E-2</v>
      </c>
      <c r="G22217" s="2">
        <v>1.45218433236648</v>
      </c>
      <c r="H22217" s="2">
        <v>-0.24065986036794601</v>
      </c>
    </row>
    <row r="22218" spans="1:8" x14ac:dyDescent="0.2">
      <c r="A22218" s="2" t="s">
        <v>44601</v>
      </c>
      <c r="B22218" s="2" t="s">
        <v>44602</v>
      </c>
      <c r="C22218" s="2" t="s">
        <v>41105</v>
      </c>
      <c r="D22218" s="2" t="s">
        <v>41106</v>
      </c>
      <c r="E22218" s="55">
        <v>1.1352088779892399E-5</v>
      </c>
      <c r="F22218" s="2">
        <v>0.47781175258299102</v>
      </c>
      <c r="G22218" s="2">
        <v>1.4518218980688899</v>
      </c>
      <c r="H22218" s="2">
        <v>-0.24122258605689301</v>
      </c>
    </row>
    <row r="22219" spans="1:8" x14ac:dyDescent="0.2">
      <c r="A22219" s="2" t="s">
        <v>44603</v>
      </c>
      <c r="B22219" s="2" t="s">
        <v>44604</v>
      </c>
      <c r="C22219" s="2" t="s">
        <v>41105</v>
      </c>
      <c r="D22219" s="2" t="s">
        <v>41106</v>
      </c>
      <c r="E22219" s="55">
        <v>1.1351918366875301E-5</v>
      </c>
      <c r="F22219" s="2">
        <v>2.4135045513069098E-2</v>
      </c>
      <c r="G22219" s="2">
        <v>1.4518122282494299</v>
      </c>
      <c r="H22219" s="2">
        <v>-0.24123759776693299</v>
      </c>
    </row>
    <row r="22220" spans="1:8" x14ac:dyDescent="0.2">
      <c r="A22220" s="2" t="s">
        <v>44605</v>
      </c>
      <c r="B22220" s="2" t="s">
        <v>44606</v>
      </c>
      <c r="C22220" s="2" t="s">
        <v>41105</v>
      </c>
      <c r="D22220" s="2" t="s">
        <v>41106</v>
      </c>
      <c r="E22220" s="55">
        <v>1.1325106208048801E-5</v>
      </c>
      <c r="F22220" s="2">
        <v>5.6574230616811202E-2</v>
      </c>
      <c r="G22220" s="2">
        <v>1.45028819807855</v>
      </c>
      <c r="H22220" s="2">
        <v>-0.24360229700112601</v>
      </c>
    </row>
    <row r="22221" spans="1:8" x14ac:dyDescent="0.2">
      <c r="A22221" s="2" t="s">
        <v>44607</v>
      </c>
      <c r="B22221" s="2" t="s">
        <v>44608</v>
      </c>
      <c r="C22221" s="2" t="s">
        <v>41105</v>
      </c>
      <c r="D22221" s="2" t="s">
        <v>41106</v>
      </c>
      <c r="E22221" s="55">
        <v>1.1310504636985501E-5</v>
      </c>
      <c r="F22221" s="2">
        <v>0.229281676178891</v>
      </c>
      <c r="G22221" s="2">
        <v>1.4494560361925199</v>
      </c>
      <c r="H22221" s="2">
        <v>-0.244892438732526</v>
      </c>
    </row>
    <row r="22222" spans="1:8" x14ac:dyDescent="0.2">
      <c r="A22222" s="2" t="s">
        <v>44609</v>
      </c>
      <c r="B22222" s="2" t="s">
        <v>44610</v>
      </c>
      <c r="C22222" s="2" t="s">
        <v>41105</v>
      </c>
      <c r="D22222" s="2" t="s">
        <v>41106</v>
      </c>
      <c r="E22222" s="55">
        <v>1.1303668655982E-5</v>
      </c>
      <c r="F22222" s="2">
        <v>-2.39306730200376E-2</v>
      </c>
      <c r="G22222" s="2">
        <v>-1.4490659113203599</v>
      </c>
      <c r="H22222" s="2">
        <v>-0.24549701367267801</v>
      </c>
    </row>
    <row r="22223" spans="1:8" x14ac:dyDescent="0.2">
      <c r="A22223" s="2" t="s">
        <v>44611</v>
      </c>
      <c r="B22223" s="2" t="s">
        <v>44612</v>
      </c>
      <c r="C22223" s="2" t="s">
        <v>41105</v>
      </c>
      <c r="D22223" s="2" t="s">
        <v>41106</v>
      </c>
      <c r="E22223" s="55">
        <v>1.13020140803943E-5</v>
      </c>
      <c r="F22223" s="2">
        <v>-0.45578622993488099</v>
      </c>
      <c r="G22223" s="2">
        <v>-1.4489714345353699</v>
      </c>
      <c r="H22223" s="2">
        <v>-0.24564339948691799</v>
      </c>
    </row>
    <row r="22224" spans="1:8" x14ac:dyDescent="0.2">
      <c r="A22224" s="2" t="s">
        <v>44613</v>
      </c>
      <c r="B22224" s="2" t="s">
        <v>44614</v>
      </c>
      <c r="C22224" s="2" t="s">
        <v>41105</v>
      </c>
      <c r="D22224" s="2" t="s">
        <v>41106</v>
      </c>
      <c r="E22224" s="55">
        <v>1.1296994302467701E-5</v>
      </c>
      <c r="F22224" s="2">
        <v>0.47110381758381997</v>
      </c>
      <c r="G22224" s="2">
        <v>1.4486846812694101</v>
      </c>
      <c r="H22224" s="2">
        <v>-0.24608764712303299</v>
      </c>
    </row>
    <row r="22225" spans="1:8" x14ac:dyDescent="0.2">
      <c r="A22225" s="2" t="s">
        <v>44615</v>
      </c>
      <c r="B22225" s="2" t="s">
        <v>44616</v>
      </c>
      <c r="C22225" s="2" t="s">
        <v>41105</v>
      </c>
      <c r="D22225" s="2" t="s">
        <v>41106</v>
      </c>
      <c r="E22225" s="55">
        <v>1.12967693706167E-5</v>
      </c>
      <c r="F22225" s="2">
        <v>3.7703273520594799E-2</v>
      </c>
      <c r="G22225" s="2">
        <v>1.44867182779488</v>
      </c>
      <c r="H22225" s="2">
        <v>-0.24610755809161</v>
      </c>
    </row>
    <row r="22226" spans="1:8" x14ac:dyDescent="0.2">
      <c r="A22226" s="2" t="s">
        <v>44617</v>
      </c>
      <c r="B22226" s="2" t="s">
        <v>44618</v>
      </c>
      <c r="C22226" s="2" t="s">
        <v>41105</v>
      </c>
      <c r="D22226" s="2" t="s">
        <v>41106</v>
      </c>
      <c r="E22226" s="55">
        <v>1.1296269326388501E-5</v>
      </c>
      <c r="F22226" s="2">
        <v>0.39703337255684401</v>
      </c>
      <c r="G22226" s="2">
        <v>1.4486432520150001</v>
      </c>
      <c r="H22226" s="2">
        <v>-0.24615182342379499</v>
      </c>
    </row>
    <row r="22227" spans="1:8" x14ac:dyDescent="0.2">
      <c r="A22227" s="2" t="s">
        <v>44619</v>
      </c>
      <c r="B22227" s="2" t="s">
        <v>44620</v>
      </c>
      <c r="C22227" s="2" t="s">
        <v>41105</v>
      </c>
      <c r="D22227" s="2" t="s">
        <v>41106</v>
      </c>
      <c r="E22227" s="55">
        <v>1.12931980916775E-5</v>
      </c>
      <c r="F22227" s="2">
        <v>4.5949476406305902E-2</v>
      </c>
      <c r="G22227" s="2">
        <v>1.44846770155398</v>
      </c>
      <c r="H22227" s="2">
        <v>-0.24642374083160001</v>
      </c>
    </row>
    <row r="22228" spans="1:8" x14ac:dyDescent="0.2">
      <c r="A22228" s="2" t="s">
        <v>44621</v>
      </c>
      <c r="B22228" s="2" t="s">
        <v>44622</v>
      </c>
      <c r="C22228" s="2" t="s">
        <v>41105</v>
      </c>
      <c r="D22228" s="2" t="s">
        <v>41106</v>
      </c>
      <c r="E22228" s="55">
        <v>1.12915604475461E-5</v>
      </c>
      <c r="F22228" s="2">
        <v>0.11846470718546601</v>
      </c>
      <c r="G22228" s="2">
        <v>1.4483740663004601</v>
      </c>
      <c r="H22228" s="2">
        <v>-0.246568762892763</v>
      </c>
    </row>
    <row r="22229" spans="1:8" x14ac:dyDescent="0.2">
      <c r="A22229" s="2" t="s">
        <v>44623</v>
      </c>
      <c r="B22229" s="2" t="s">
        <v>44624</v>
      </c>
      <c r="C22229" s="2" t="s">
        <v>41105</v>
      </c>
      <c r="D22229" s="2" t="s">
        <v>41106</v>
      </c>
      <c r="E22229" s="55">
        <v>1.1286482044847699E-5</v>
      </c>
      <c r="F22229" s="2">
        <v>0.55621878243010503</v>
      </c>
      <c r="G22229" s="2">
        <v>1.4480835745773299</v>
      </c>
      <c r="H22229" s="2">
        <v>-0.24701861613331599</v>
      </c>
    </row>
    <row r="22230" spans="1:8" x14ac:dyDescent="0.2">
      <c r="A22230" s="2" t="s">
        <v>44625</v>
      </c>
      <c r="B22230" s="2" t="s">
        <v>44626</v>
      </c>
      <c r="C22230" s="2" t="s">
        <v>41105</v>
      </c>
      <c r="D22230" s="2" t="s">
        <v>41106</v>
      </c>
      <c r="E22230" s="55">
        <v>1.127661446787E-5</v>
      </c>
      <c r="F22230" s="2">
        <v>0.128267943773336</v>
      </c>
      <c r="G22230" s="2">
        <v>1.4475185946146201</v>
      </c>
      <c r="H22230" s="2">
        <v>-0.24789328133368599</v>
      </c>
    </row>
    <row r="22231" spans="1:8" x14ac:dyDescent="0.2">
      <c r="A22231" s="2" t="s">
        <v>44627</v>
      </c>
      <c r="B22231" s="2" t="s">
        <v>44628</v>
      </c>
      <c r="C22231" s="2" t="s">
        <v>41105</v>
      </c>
      <c r="D22231" s="2" t="s">
        <v>41106</v>
      </c>
      <c r="E22231" s="55">
        <v>1.1275096916452101E-5</v>
      </c>
      <c r="F22231" s="2">
        <v>2.41442251547501E-2</v>
      </c>
      <c r="G22231" s="2">
        <v>1.44743164195185</v>
      </c>
      <c r="H22231" s="2">
        <v>-0.24802786547806799</v>
      </c>
    </row>
    <row r="22232" spans="1:8" x14ac:dyDescent="0.2">
      <c r="A22232" s="2" t="s">
        <v>44629</v>
      </c>
      <c r="B22232" s="2" t="s">
        <v>44630</v>
      </c>
      <c r="C22232" s="2" t="s">
        <v>41105</v>
      </c>
      <c r="D22232" s="2" t="s">
        <v>41106</v>
      </c>
      <c r="E22232" s="55">
        <v>1.1274813031869601E-5</v>
      </c>
      <c r="F22232" s="2">
        <v>2.7855781021426999E-2</v>
      </c>
      <c r="G22232" s="2">
        <v>1.4474153740515501</v>
      </c>
      <c r="H22232" s="2">
        <v>-0.248053043814287</v>
      </c>
    </row>
    <row r="22233" spans="1:8" x14ac:dyDescent="0.2">
      <c r="A22233" s="2" t="s">
        <v>44631</v>
      </c>
      <c r="B22233" s="2" t="s">
        <v>44632</v>
      </c>
      <c r="C22233" s="2" t="s">
        <v>41105</v>
      </c>
      <c r="D22233" s="2" t="s">
        <v>41106</v>
      </c>
      <c r="E22233" s="55">
        <v>1.12622455806788E-5</v>
      </c>
      <c r="F22233" s="2">
        <v>2.3344971427845401E-2</v>
      </c>
      <c r="G22233" s="2">
        <v>1.4466946067573601</v>
      </c>
      <c r="H22233" s="2">
        <v>-0.24916831379262599</v>
      </c>
    </row>
    <row r="22234" spans="1:8" x14ac:dyDescent="0.2">
      <c r="A22234" s="2" t="s">
        <v>44633</v>
      </c>
      <c r="B22234" s="2" t="s">
        <v>44634</v>
      </c>
      <c r="C22234" s="2" t="s">
        <v>41105</v>
      </c>
      <c r="D22234" s="2" t="s">
        <v>41106</v>
      </c>
      <c r="E22234" s="55">
        <v>1.12615760754498E-5</v>
      </c>
      <c r="F22234" s="2">
        <v>2.7061067678433099E-2</v>
      </c>
      <c r="G22234" s="2">
        <v>1.44665617671237</v>
      </c>
      <c r="H22234" s="2">
        <v>-0.24922776242824499</v>
      </c>
    </row>
    <row r="22235" spans="1:8" x14ac:dyDescent="0.2">
      <c r="A22235" s="2" t="s">
        <v>44635</v>
      </c>
      <c r="B22235" s="2" t="s">
        <v>44636</v>
      </c>
      <c r="C22235" s="2" t="s">
        <v>41105</v>
      </c>
      <c r="D22235" s="2" t="s">
        <v>41106</v>
      </c>
      <c r="E22235" s="55">
        <v>1.1260502460919099E-5</v>
      </c>
      <c r="F22235" s="2">
        <v>0.38680647655209899</v>
      </c>
      <c r="G22235" s="2">
        <v>1.44659454362007</v>
      </c>
      <c r="H22235" s="2">
        <v>-0.249323101284356</v>
      </c>
    </row>
    <row r="22236" spans="1:8" x14ac:dyDescent="0.2">
      <c r="A22236" s="2" t="s">
        <v>44637</v>
      </c>
      <c r="B22236" s="2" t="s">
        <v>44638</v>
      </c>
      <c r="C22236" s="2" t="s">
        <v>41105</v>
      </c>
      <c r="D22236" s="2" t="s">
        <v>41106</v>
      </c>
      <c r="E22236" s="55">
        <v>1.1251767757847199E-5</v>
      </c>
      <c r="F22236" s="2">
        <v>-0.22606057172362201</v>
      </c>
      <c r="G22236" s="2">
        <v>-1.4460927935261501</v>
      </c>
      <c r="H22236" s="2">
        <v>-0.25009909618242299</v>
      </c>
    </row>
    <row r="22237" spans="1:8" x14ac:dyDescent="0.2">
      <c r="A22237" s="2" t="s">
        <v>44639</v>
      </c>
      <c r="B22237" s="2" t="s">
        <v>44640</v>
      </c>
      <c r="C22237" s="2" t="s">
        <v>41105</v>
      </c>
      <c r="D22237" s="2" t="s">
        <v>41106</v>
      </c>
      <c r="E22237" s="55">
        <v>1.1250851112754001E-5</v>
      </c>
      <c r="F22237" s="2">
        <v>-0.59077622283807196</v>
      </c>
      <c r="G22237" s="2">
        <v>-1.44604010572899</v>
      </c>
      <c r="H22237" s="2">
        <v>-0.25018056627245699</v>
      </c>
    </row>
    <row r="22238" spans="1:8" x14ac:dyDescent="0.2">
      <c r="A22238" s="2" t="s">
        <v>44641</v>
      </c>
      <c r="B22238" s="2" t="s">
        <v>44642</v>
      </c>
      <c r="C22238" s="2" t="s">
        <v>41105</v>
      </c>
      <c r="D22238" s="2" t="s">
        <v>41106</v>
      </c>
      <c r="E22238" s="55">
        <v>1.12461777107553E-5</v>
      </c>
      <c r="F22238" s="2">
        <v>1.93636929834234E-2</v>
      </c>
      <c r="G22238" s="2">
        <v>1.44577138691021</v>
      </c>
      <c r="H22238" s="2">
        <v>-0.25059603464631403</v>
      </c>
    </row>
    <row r="22239" spans="1:8" x14ac:dyDescent="0.2">
      <c r="A22239" s="2" t="s">
        <v>44643</v>
      </c>
      <c r="B22239" s="2" t="s">
        <v>44644</v>
      </c>
      <c r="C22239" s="2" t="s">
        <v>41105</v>
      </c>
      <c r="D22239" s="2" t="s">
        <v>41106</v>
      </c>
      <c r="E22239" s="55">
        <v>1.12205559802403E-5</v>
      </c>
      <c r="F22239" s="2">
        <v>-0.45599508372793701</v>
      </c>
      <c r="G22239" s="2">
        <v>-1.44429526938361</v>
      </c>
      <c r="H22239" s="2">
        <v>-0.25287689504711103</v>
      </c>
    </row>
    <row r="22240" spans="1:8" x14ac:dyDescent="0.2">
      <c r="A22240" s="2" t="s">
        <v>44645</v>
      </c>
      <c r="B22240" s="2" t="s">
        <v>44646</v>
      </c>
      <c r="C22240" s="2" t="s">
        <v>41105</v>
      </c>
      <c r="D22240" s="2" t="s">
        <v>41106</v>
      </c>
      <c r="E22240" s="55">
        <v>1.12173432058604E-5</v>
      </c>
      <c r="F22240" s="2">
        <v>2.3959428606908501E-2</v>
      </c>
      <c r="G22240" s="2">
        <v>1.44410983083394</v>
      </c>
      <c r="H22240" s="2">
        <v>-0.25316326538647899</v>
      </c>
    </row>
    <row r="22241" spans="1:8" x14ac:dyDescent="0.2">
      <c r="A22241" s="2" t="s">
        <v>44647</v>
      </c>
      <c r="B22241" s="2" t="s">
        <v>44648</v>
      </c>
      <c r="C22241" s="2" t="s">
        <v>41105</v>
      </c>
      <c r="D22241" s="2" t="s">
        <v>41106</v>
      </c>
      <c r="E22241" s="55">
        <v>1.12084335286422E-5</v>
      </c>
      <c r="F22241" s="2">
        <v>0.548765487183977</v>
      </c>
      <c r="G22241" s="2">
        <v>1.4435951692347</v>
      </c>
      <c r="H22241" s="2">
        <v>-0.253957857955114</v>
      </c>
    </row>
    <row r="22242" spans="1:8" x14ac:dyDescent="0.2">
      <c r="A22242" s="2" t="s">
        <v>44649</v>
      </c>
      <c r="B22242" s="2" t="s">
        <v>44650</v>
      </c>
      <c r="C22242" s="2" t="s">
        <v>41105</v>
      </c>
      <c r="D22242" s="2" t="s">
        <v>41106</v>
      </c>
      <c r="E22242" s="55">
        <v>1.1208135750062601E-5</v>
      </c>
      <c r="F22242" s="2">
        <v>2.06575493438578</v>
      </c>
      <c r="G22242" s="2">
        <v>1.4435779580195001</v>
      </c>
      <c r="H22242" s="2">
        <v>-0.25398442567419</v>
      </c>
    </row>
    <row r="22243" spans="1:8" x14ac:dyDescent="0.2">
      <c r="A22243" s="2" t="s">
        <v>44651</v>
      </c>
      <c r="B22243" s="2" t="s">
        <v>44652</v>
      </c>
      <c r="C22243" s="2" t="s">
        <v>41105</v>
      </c>
      <c r="D22243" s="2" t="s">
        <v>41106</v>
      </c>
      <c r="E22243" s="55">
        <v>1.1207850209027401E-5</v>
      </c>
      <c r="F22243" s="2">
        <v>-2.57416993876468E-2</v>
      </c>
      <c r="G22243" s="2">
        <v>-1.4435614534952901</v>
      </c>
      <c r="H22243" s="2">
        <v>-0.25400990222755598</v>
      </c>
    </row>
    <row r="22244" spans="1:8" x14ac:dyDescent="0.2">
      <c r="A22244" s="2" t="s">
        <v>44653</v>
      </c>
      <c r="B22244" s="2" t="s">
        <v>44654</v>
      </c>
      <c r="C22244" s="2" t="s">
        <v>41105</v>
      </c>
      <c r="D22244" s="2" t="s">
        <v>41106</v>
      </c>
      <c r="E22244" s="55">
        <v>1.1198022170422199E-5</v>
      </c>
      <c r="F22244" s="2">
        <v>0.11239213399162</v>
      </c>
      <c r="G22244" s="2">
        <v>1.44299301255151</v>
      </c>
      <c r="H22244" s="2">
        <v>-0.25488717574106001</v>
      </c>
    </row>
    <row r="22245" spans="1:8" x14ac:dyDescent="0.2">
      <c r="A22245" s="2" t="s">
        <v>44655</v>
      </c>
      <c r="B22245" s="2" t="s">
        <v>44656</v>
      </c>
      <c r="C22245" s="2" t="s">
        <v>41105</v>
      </c>
      <c r="D22245" s="2" t="s">
        <v>41106</v>
      </c>
      <c r="E22245" s="55">
        <v>1.11975688648069E-5</v>
      </c>
      <c r="F22245" s="2">
        <v>-0.310542372628622</v>
      </c>
      <c r="G22245" s="2">
        <v>-1.44296677650614</v>
      </c>
      <c r="H22245" s="2">
        <v>-0.25492765742389301</v>
      </c>
    </row>
    <row r="22246" spans="1:8" x14ac:dyDescent="0.2">
      <c r="A22246" s="2" t="s">
        <v>44657</v>
      </c>
      <c r="B22246" s="2"/>
      <c r="C22246" s="2" t="s">
        <v>41105</v>
      </c>
      <c r="D22246" s="2" t="s">
        <v>41106</v>
      </c>
      <c r="E22246" s="55">
        <v>1.1192112682301101E-5</v>
      </c>
      <c r="F22246" s="2">
        <v>1.18676928452798</v>
      </c>
      <c r="G22246" s="2">
        <v>1.4426508673006899</v>
      </c>
      <c r="H22246" s="2">
        <v>-0.25541504109517299</v>
      </c>
    </row>
    <row r="22247" spans="1:8" x14ac:dyDescent="0.2">
      <c r="A22247" s="2" t="s">
        <v>44658</v>
      </c>
      <c r="B22247" s="2" t="s">
        <v>44659</v>
      </c>
      <c r="C22247" s="2" t="s">
        <v>41105</v>
      </c>
      <c r="D22247" s="2" t="s">
        <v>41106</v>
      </c>
      <c r="E22247" s="55">
        <v>1.1186511968852599E-5</v>
      </c>
      <c r="F22247" s="2">
        <v>-3.5034107226322799</v>
      </c>
      <c r="G22247" s="2">
        <v>-1.44232635760901</v>
      </c>
      <c r="H22247" s="2">
        <v>-0.25591558245579898</v>
      </c>
    </row>
    <row r="22248" spans="1:8" x14ac:dyDescent="0.2">
      <c r="A22248" s="2" t="s">
        <v>44660</v>
      </c>
      <c r="B22248" s="2" t="s">
        <v>44661</v>
      </c>
      <c r="C22248" s="2" t="s">
        <v>41105</v>
      </c>
      <c r="D22248" s="2" t="s">
        <v>41106</v>
      </c>
      <c r="E22248" s="55">
        <v>1.11811047760479E-5</v>
      </c>
      <c r="F22248" s="2">
        <v>0.57412022140069996</v>
      </c>
      <c r="G22248" s="2">
        <v>1.4420128371333301</v>
      </c>
      <c r="H22248" s="2">
        <v>-0.25639906650418198</v>
      </c>
    </row>
    <row r="22249" spans="1:8" x14ac:dyDescent="0.2">
      <c r="A22249" s="2" t="s">
        <v>44662</v>
      </c>
      <c r="B22249" s="2" t="s">
        <v>44663</v>
      </c>
      <c r="C22249" s="2" t="s">
        <v>41105</v>
      </c>
      <c r="D22249" s="2" t="s">
        <v>41106</v>
      </c>
      <c r="E22249" s="55">
        <v>1.1172771671286201E-5</v>
      </c>
      <c r="F22249" s="2">
        <v>2.69739951993841E-2</v>
      </c>
      <c r="G22249" s="2">
        <v>1.44152923544585</v>
      </c>
      <c r="H22249" s="2">
        <v>-0.257144628923688</v>
      </c>
    </row>
    <row r="22250" spans="1:8" x14ac:dyDescent="0.2">
      <c r="A22250" s="2" t="s">
        <v>44664</v>
      </c>
      <c r="B22250" s="2" t="s">
        <v>44665</v>
      </c>
      <c r="C22250" s="2" t="s">
        <v>41105</v>
      </c>
      <c r="D22250" s="2" t="s">
        <v>41106</v>
      </c>
      <c r="E22250" s="55">
        <v>1.1167123624256101E-5</v>
      </c>
      <c r="F22250" s="2">
        <v>0.72342640156274096</v>
      </c>
      <c r="G22250" s="2">
        <v>1.4412011603672501</v>
      </c>
      <c r="H22250" s="2">
        <v>-0.257650275624485</v>
      </c>
    </row>
    <row r="22251" spans="1:8" x14ac:dyDescent="0.2">
      <c r="A22251" s="2" t="s">
        <v>44666</v>
      </c>
      <c r="B22251" s="2" t="s">
        <v>44667</v>
      </c>
      <c r="C22251" s="2" t="s">
        <v>41105</v>
      </c>
      <c r="D22251" s="2" t="s">
        <v>41106</v>
      </c>
      <c r="E22251" s="55">
        <v>1.1166280077024E-5</v>
      </c>
      <c r="F22251" s="2">
        <v>-0.75697606166486697</v>
      </c>
      <c r="G22251" s="2">
        <v>-1.44115214103927</v>
      </c>
      <c r="H22251" s="2">
        <v>-0.25772581692806801</v>
      </c>
    </row>
    <row r="22252" spans="1:8" x14ac:dyDescent="0.2">
      <c r="A22252" s="2" t="s">
        <v>44668</v>
      </c>
      <c r="B22252" s="2" t="s">
        <v>44669</v>
      </c>
      <c r="C22252" s="2" t="s">
        <v>41105</v>
      </c>
      <c r="D22252" s="2" t="s">
        <v>41106</v>
      </c>
      <c r="E22252" s="55">
        <v>1.11627105470191E-5</v>
      </c>
      <c r="F22252" s="2">
        <v>-0.34758902676820502</v>
      </c>
      <c r="G22252" s="2">
        <v>-1.4409446528026799</v>
      </c>
      <c r="H22252" s="2">
        <v>-0.25804553850845102</v>
      </c>
    </row>
    <row r="22253" spans="1:8" x14ac:dyDescent="0.2">
      <c r="A22253" s="2" t="s">
        <v>44670</v>
      </c>
      <c r="B22253" s="2" t="s">
        <v>44671</v>
      </c>
      <c r="C22253" s="2" t="s">
        <v>41105</v>
      </c>
      <c r="D22253" s="2" t="s">
        <v>41106</v>
      </c>
      <c r="E22253" s="55">
        <v>1.11534660937051E-5</v>
      </c>
      <c r="F22253" s="2">
        <v>0.13420659714077199</v>
      </c>
      <c r="G22253" s="2">
        <v>1.4404068472163301</v>
      </c>
      <c r="H22253" s="2">
        <v>-0.25887403649965801</v>
      </c>
    </row>
    <row r="22254" spans="1:8" x14ac:dyDescent="0.2">
      <c r="A22254" s="2" t="s">
        <v>44672</v>
      </c>
      <c r="B22254" s="2" t="s">
        <v>44673</v>
      </c>
      <c r="C22254" s="2" t="s">
        <v>41105</v>
      </c>
      <c r="D22254" s="2" t="s">
        <v>41106</v>
      </c>
      <c r="E22254" s="55">
        <v>1.1148348967426899E-5</v>
      </c>
      <c r="F22254" s="2">
        <v>-5.9886242763541202E-2</v>
      </c>
      <c r="G22254" s="2">
        <v>-1.44010887500055</v>
      </c>
      <c r="H22254" s="2">
        <v>-0.25933293425088</v>
      </c>
    </row>
    <row r="22255" spans="1:8" x14ac:dyDescent="0.2">
      <c r="A22255" s="2" t="s">
        <v>44674</v>
      </c>
      <c r="B22255" s="2" t="s">
        <v>44675</v>
      </c>
      <c r="C22255" s="2" t="s">
        <v>41105</v>
      </c>
      <c r="D22255" s="2" t="s">
        <v>41106</v>
      </c>
      <c r="E22255" s="55">
        <v>1.1145555825598E-5</v>
      </c>
      <c r="F22255" s="2">
        <v>-0.129790379235345</v>
      </c>
      <c r="G22255" s="2">
        <v>-1.43994614555222</v>
      </c>
      <c r="H22255" s="2">
        <v>-0.25958350873547298</v>
      </c>
    </row>
    <row r="22256" spans="1:8" x14ac:dyDescent="0.2">
      <c r="A22256" s="2" t="s">
        <v>44676</v>
      </c>
      <c r="B22256" s="2" t="s">
        <v>44677</v>
      </c>
      <c r="C22256" s="2" t="s">
        <v>41105</v>
      </c>
      <c r="D22256" s="2" t="s">
        <v>41106</v>
      </c>
      <c r="E22256" s="55">
        <v>1.1139726101228E-5</v>
      </c>
      <c r="F22256" s="2">
        <v>1.0756620627481099</v>
      </c>
      <c r="G22256" s="2">
        <v>1.4396063129861201</v>
      </c>
      <c r="H22256" s="2">
        <v>-0.260106699294616</v>
      </c>
    </row>
    <row r="22257" spans="1:8" x14ac:dyDescent="0.2">
      <c r="A22257" s="2" t="s">
        <v>44678</v>
      </c>
      <c r="B22257" s="2" t="s">
        <v>44679</v>
      </c>
      <c r="C22257" s="2" t="s">
        <v>41105</v>
      </c>
      <c r="D22257" s="2" t="s">
        <v>41106</v>
      </c>
      <c r="E22257" s="55">
        <v>1.11395433763928E-5</v>
      </c>
      <c r="F22257" s="2">
        <v>0.105512822109655</v>
      </c>
      <c r="G22257" s="2">
        <v>1.4395956572249899</v>
      </c>
      <c r="H22257" s="2">
        <v>-0.26012310241667602</v>
      </c>
    </row>
    <row r="22258" spans="1:8" x14ac:dyDescent="0.2">
      <c r="A22258" s="2" t="s">
        <v>44680</v>
      </c>
      <c r="B22258" s="2" t="s">
        <v>44681</v>
      </c>
      <c r="C22258" s="2" t="s">
        <v>41105</v>
      </c>
      <c r="D22258" s="2" t="s">
        <v>41106</v>
      </c>
      <c r="E22258" s="55">
        <v>1.1132240292921501E-5</v>
      </c>
      <c r="F22258" s="2">
        <v>0.34114599015505698</v>
      </c>
      <c r="G22258" s="2">
        <v>1.43916956352074</v>
      </c>
      <c r="H22258" s="2">
        <v>-0.26077891730762298</v>
      </c>
    </row>
    <row r="22259" spans="1:8" x14ac:dyDescent="0.2">
      <c r="A22259" s="2" t="s">
        <v>44682</v>
      </c>
      <c r="B22259" s="2" t="s">
        <v>44683</v>
      </c>
      <c r="C22259" s="2" t="s">
        <v>41105</v>
      </c>
      <c r="D22259" s="2" t="s">
        <v>41106</v>
      </c>
      <c r="E22259" s="55">
        <v>1.11246072359571E-5</v>
      </c>
      <c r="F22259" s="2">
        <v>0.76166746931505402</v>
      </c>
      <c r="G22259" s="2">
        <v>1.4387237838426701</v>
      </c>
      <c r="H22259" s="2">
        <v>-0.26146482373186802</v>
      </c>
    </row>
    <row r="22260" spans="1:8" x14ac:dyDescent="0.2">
      <c r="A22260" s="2" t="s">
        <v>44684</v>
      </c>
      <c r="B22260" s="2" t="s">
        <v>44685</v>
      </c>
      <c r="C22260" s="2" t="s">
        <v>41105</v>
      </c>
      <c r="D22260" s="2" t="s">
        <v>41106</v>
      </c>
      <c r="E22260" s="55">
        <v>1.1120578725431999E-5</v>
      </c>
      <c r="F22260" s="2">
        <v>-3.2755930118727003E-2</v>
      </c>
      <c r="G22260" s="2">
        <v>-1.4384883349414199</v>
      </c>
      <c r="H22260" s="2">
        <v>-0.26182701540202302</v>
      </c>
    </row>
    <row r="22261" spans="1:8" x14ac:dyDescent="0.2">
      <c r="A22261" s="2" t="s">
        <v>44686</v>
      </c>
      <c r="B22261" s="2" t="s">
        <v>44687</v>
      </c>
      <c r="C22261" s="2" t="s">
        <v>41105</v>
      </c>
      <c r="D22261" s="2" t="s">
        <v>41106</v>
      </c>
      <c r="E22261" s="55">
        <v>1.1119429687678199E-5</v>
      </c>
      <c r="F22261" s="2">
        <v>-4.97837934855829E-2</v>
      </c>
      <c r="G22261" s="2">
        <v>-1.4384211559873801</v>
      </c>
      <c r="H22261" s="2">
        <v>-0.261930346095892</v>
      </c>
    </row>
    <row r="22262" spans="1:8" x14ac:dyDescent="0.2">
      <c r="A22262" s="2" t="s">
        <v>44688</v>
      </c>
      <c r="B22262" s="2" t="s">
        <v>44689</v>
      </c>
      <c r="C22262" s="2" t="s">
        <v>41105</v>
      </c>
      <c r="D22262" s="2" t="s">
        <v>41106</v>
      </c>
      <c r="E22262" s="55">
        <v>1.1119083201283101E-5</v>
      </c>
      <c r="F22262" s="2">
        <v>0.404851906822145</v>
      </c>
      <c r="G22262" s="2">
        <v>1.4384008965441899</v>
      </c>
      <c r="H22262" s="2">
        <v>-0.26196150702607301</v>
      </c>
    </row>
    <row r="22263" spans="1:8" x14ac:dyDescent="0.2">
      <c r="A22263" s="2" t="s">
        <v>44690</v>
      </c>
      <c r="B22263" s="2" t="s">
        <v>44691</v>
      </c>
      <c r="C22263" s="2" t="s">
        <v>41105</v>
      </c>
      <c r="D22263" s="2" t="s">
        <v>41106</v>
      </c>
      <c r="E22263" s="55">
        <v>1.1118466196169401E-5</v>
      </c>
      <c r="F22263" s="2">
        <v>-0.376145990566088</v>
      </c>
      <c r="G22263" s="2">
        <v>-1.4383648173000301</v>
      </c>
      <c r="H22263" s="2">
        <v>-0.26201699921213201</v>
      </c>
    </row>
    <row r="22264" spans="1:8" x14ac:dyDescent="0.2">
      <c r="A22264" s="2" t="s">
        <v>44692</v>
      </c>
      <c r="B22264" s="2" t="s">
        <v>44693</v>
      </c>
      <c r="C22264" s="2" t="s">
        <v>41105</v>
      </c>
      <c r="D22264" s="2" t="s">
        <v>41106</v>
      </c>
      <c r="E22264" s="55">
        <v>1.11152994992647E-5</v>
      </c>
      <c r="F22264" s="2">
        <v>2.4714022411004202E-2</v>
      </c>
      <c r="G22264" s="2">
        <v>1.4381795996045601</v>
      </c>
      <c r="H22264" s="2">
        <v>-0.26230185396468197</v>
      </c>
    </row>
    <row r="22265" spans="1:8" x14ac:dyDescent="0.2">
      <c r="A22265" s="2" t="s">
        <v>44694</v>
      </c>
      <c r="B22265" s="2" t="s">
        <v>44695</v>
      </c>
      <c r="C22265" s="2" t="s">
        <v>41105</v>
      </c>
      <c r="D22265" s="2" t="s">
        <v>41106</v>
      </c>
      <c r="E22265" s="55">
        <v>1.11136821422386E-5</v>
      </c>
      <c r="F22265" s="2">
        <v>2.38654801091506E-2</v>
      </c>
      <c r="G22265" s="2">
        <v>1.43808497205327</v>
      </c>
      <c r="H22265" s="2">
        <v>-0.26244737183923</v>
      </c>
    </row>
    <row r="22266" spans="1:8" x14ac:dyDescent="0.2">
      <c r="A22266" s="2" t="s">
        <v>44696</v>
      </c>
      <c r="B22266" s="2" t="s">
        <v>44697</v>
      </c>
      <c r="C22266" s="2" t="s">
        <v>41105</v>
      </c>
      <c r="D22266" s="2" t="s">
        <v>41106</v>
      </c>
      <c r="E22266" s="55">
        <v>1.11126569524167E-5</v>
      </c>
      <c r="F22266" s="2">
        <v>-0.44237952909592598</v>
      </c>
      <c r="G22266" s="2">
        <v>-1.4380249803866501</v>
      </c>
      <c r="H22266" s="2">
        <v>-0.26253962182781898</v>
      </c>
    </row>
    <row r="22267" spans="1:8" x14ac:dyDescent="0.2">
      <c r="A22267" s="2" t="s">
        <v>44698</v>
      </c>
      <c r="B22267" s="2" t="s">
        <v>44699</v>
      </c>
      <c r="C22267" s="2" t="s">
        <v>41105</v>
      </c>
      <c r="D22267" s="2" t="s">
        <v>41106</v>
      </c>
      <c r="E22267" s="55">
        <v>1.11099075943422E-5</v>
      </c>
      <c r="F22267" s="2">
        <v>8.9477771403159601E-2</v>
      </c>
      <c r="G22267" s="2">
        <v>1.43786405479907</v>
      </c>
      <c r="H22267" s="2">
        <v>-0.262787060249911</v>
      </c>
    </row>
    <row r="22268" spans="1:8" x14ac:dyDescent="0.2">
      <c r="A22268" s="2" t="s">
        <v>44700</v>
      </c>
      <c r="B22268" s="2" t="s">
        <v>44701</v>
      </c>
      <c r="C22268" s="2" t="s">
        <v>41105</v>
      </c>
      <c r="D22268" s="2" t="s">
        <v>41106</v>
      </c>
      <c r="E22268" s="55">
        <v>1.1107459264358999E-5</v>
      </c>
      <c r="F22268" s="2">
        <v>-2.9790697734337901E-2</v>
      </c>
      <c r="G22268" s="2">
        <v>-1.4377207003166099</v>
      </c>
      <c r="H22268" s="2">
        <v>-0.26300745810250398</v>
      </c>
    </row>
    <row r="22269" spans="1:8" x14ac:dyDescent="0.2">
      <c r="A22269" s="2" t="s">
        <v>44702</v>
      </c>
      <c r="B22269" s="2" t="s">
        <v>44703</v>
      </c>
      <c r="C22269" s="2" t="s">
        <v>41105</v>
      </c>
      <c r="D22269" s="2" t="s">
        <v>41106</v>
      </c>
      <c r="E22269" s="55">
        <v>1.11049406212871E-5</v>
      </c>
      <c r="F22269" s="2">
        <v>-5.1124045334329397E-2</v>
      </c>
      <c r="G22269" s="2">
        <v>-1.4375731809686301</v>
      </c>
      <c r="H22269" s="2">
        <v>-0.26323423621345698</v>
      </c>
    </row>
    <row r="22270" spans="1:8" x14ac:dyDescent="0.2">
      <c r="A22270" s="2" t="s">
        <v>44704</v>
      </c>
      <c r="B22270" s="2" t="s">
        <v>44705</v>
      </c>
      <c r="C22270" s="2" t="s">
        <v>41105</v>
      </c>
      <c r="D22270" s="2" t="s">
        <v>41106</v>
      </c>
      <c r="E22270" s="55">
        <v>1.11005474620063E-5</v>
      </c>
      <c r="F22270" s="2">
        <v>0.166386417161074</v>
      </c>
      <c r="G22270" s="2">
        <v>1.4373157530485201</v>
      </c>
      <c r="H22270" s="2">
        <v>-0.26362991851761303</v>
      </c>
    </row>
    <row r="22271" spans="1:8" x14ac:dyDescent="0.2">
      <c r="A22271" s="2" t="s">
        <v>44706</v>
      </c>
      <c r="B22271" s="2" t="s">
        <v>44707</v>
      </c>
      <c r="C22271" s="2" t="s">
        <v>41105</v>
      </c>
      <c r="D22271" s="2" t="s">
        <v>41106</v>
      </c>
      <c r="E22271" s="55">
        <v>1.10943073901026E-5</v>
      </c>
      <c r="F22271" s="2">
        <v>-0.53334922144791497</v>
      </c>
      <c r="G22271" s="2">
        <v>-1.4369498462429899</v>
      </c>
      <c r="H22271" s="2">
        <v>-0.26419221749424698</v>
      </c>
    </row>
    <row r="22272" spans="1:8" x14ac:dyDescent="0.2">
      <c r="A22272" s="2" t="s">
        <v>44708</v>
      </c>
      <c r="B22272" s="2" t="s">
        <v>44709</v>
      </c>
      <c r="C22272" s="2" t="s">
        <v>41105</v>
      </c>
      <c r="D22272" s="2" t="s">
        <v>41106</v>
      </c>
      <c r="E22272" s="55">
        <v>1.10871597307494E-5</v>
      </c>
      <c r="F22272" s="2">
        <v>-2.1936119405402101E-2</v>
      </c>
      <c r="G22272" s="2">
        <v>-1.4365303525119499</v>
      </c>
      <c r="H22272" s="2">
        <v>-0.26483668881054301</v>
      </c>
    </row>
    <row r="22273" spans="1:8" x14ac:dyDescent="0.2">
      <c r="A22273" s="2" t="s">
        <v>44710</v>
      </c>
      <c r="B22273" s="2" t="s">
        <v>44711</v>
      </c>
      <c r="C22273" s="2" t="s">
        <v>41105</v>
      </c>
      <c r="D22273" s="2" t="s">
        <v>41106</v>
      </c>
      <c r="E22273" s="55">
        <v>1.10842205973682E-5</v>
      </c>
      <c r="F22273" s="2">
        <v>2.0505620773486399E-2</v>
      </c>
      <c r="G22273" s="2">
        <v>1.4363577417237601</v>
      </c>
      <c r="H22273" s="2">
        <v>-0.26510181739567901</v>
      </c>
    </row>
    <row r="22274" spans="1:8" x14ac:dyDescent="0.2">
      <c r="A22274" s="2" t="s">
        <v>44712</v>
      </c>
      <c r="B22274" s="2" t="s">
        <v>44713</v>
      </c>
      <c r="C22274" s="2" t="s">
        <v>41105</v>
      </c>
      <c r="D22274" s="2" t="s">
        <v>41106</v>
      </c>
      <c r="E22274" s="55">
        <v>1.10809678658397E-5</v>
      </c>
      <c r="F22274" s="2">
        <v>0.16690614380117</v>
      </c>
      <c r="G22274" s="2">
        <v>1.4361666362349701</v>
      </c>
      <c r="H22274" s="2">
        <v>-0.26539531650847298</v>
      </c>
    </row>
    <row r="22275" spans="1:8" x14ac:dyDescent="0.2">
      <c r="A22275" s="2" t="s">
        <v>44714</v>
      </c>
      <c r="B22275" s="2" t="s">
        <v>44715</v>
      </c>
      <c r="C22275" s="2" t="s">
        <v>41105</v>
      </c>
      <c r="D22275" s="2" t="s">
        <v>41106</v>
      </c>
      <c r="E22275" s="55">
        <v>1.10780485754747E-5</v>
      </c>
      <c r="F22275" s="2">
        <v>0.90140634671352704</v>
      </c>
      <c r="G22275" s="2">
        <v>1.43599505174887</v>
      </c>
      <c r="H22275" s="2">
        <v>-0.26565880206417197</v>
      </c>
    </row>
    <row r="22276" spans="1:8" x14ac:dyDescent="0.2">
      <c r="A22276" s="2" t="s">
        <v>44716</v>
      </c>
      <c r="B22276" s="2" t="s">
        <v>42723</v>
      </c>
      <c r="C22276" s="2" t="s">
        <v>41105</v>
      </c>
      <c r="D22276" s="2" t="s">
        <v>41106</v>
      </c>
      <c r="E22276" s="55">
        <v>1.1061501487774601E-5</v>
      </c>
      <c r="F22276" s="2">
        <v>0.25599140994396602</v>
      </c>
      <c r="G22276" s="2">
        <v>1.4350212348928</v>
      </c>
      <c r="H22276" s="2">
        <v>-0.26715360125050602</v>
      </c>
    </row>
    <row r="22277" spans="1:8" x14ac:dyDescent="0.2">
      <c r="A22277" s="2" t="s">
        <v>44717</v>
      </c>
      <c r="B22277" s="2" t="s">
        <v>44718</v>
      </c>
      <c r="C22277" s="2" t="s">
        <v>41105</v>
      </c>
      <c r="D22277" s="2" t="s">
        <v>41106</v>
      </c>
      <c r="E22277" s="55">
        <v>1.1059847336958299E-5</v>
      </c>
      <c r="F22277" s="2">
        <v>0.79344358150684802</v>
      </c>
      <c r="G22277" s="2">
        <v>1.43492376959129</v>
      </c>
      <c r="H22277" s="2">
        <v>-0.26730315369434399</v>
      </c>
    </row>
    <row r="22278" spans="1:8" x14ac:dyDescent="0.2">
      <c r="A22278" s="2" t="s">
        <v>44719</v>
      </c>
      <c r="B22278" s="2" t="s">
        <v>44720</v>
      </c>
      <c r="C22278" s="2" t="s">
        <v>41105</v>
      </c>
      <c r="D22278" s="2" t="s">
        <v>41106</v>
      </c>
      <c r="E22278" s="55">
        <v>1.1056355124994301E-5</v>
      </c>
      <c r="F22278" s="2">
        <v>2.82664015325538E-2</v>
      </c>
      <c r="G22278" s="2">
        <v>1.4347179330594699</v>
      </c>
      <c r="H22278" s="2">
        <v>-0.267618959449206</v>
      </c>
    </row>
    <row r="22279" spans="1:8" x14ac:dyDescent="0.2">
      <c r="A22279" s="2" t="s">
        <v>44721</v>
      </c>
      <c r="B22279" s="2" t="s">
        <v>44722</v>
      </c>
      <c r="C22279" s="2" t="s">
        <v>41105</v>
      </c>
      <c r="D22279" s="2" t="s">
        <v>41106</v>
      </c>
      <c r="E22279" s="55">
        <v>1.10558161716678E-5</v>
      </c>
      <c r="F22279" s="2">
        <v>0.59749851512089203</v>
      </c>
      <c r="G22279" s="2">
        <v>1.4346861578752299</v>
      </c>
      <c r="H22279" s="2">
        <v>-0.26766770665192802</v>
      </c>
    </row>
    <row r="22280" spans="1:8" x14ac:dyDescent="0.2">
      <c r="A22280" s="2" t="s">
        <v>44723</v>
      </c>
      <c r="B22280" s="2" t="s">
        <v>44724</v>
      </c>
      <c r="C22280" s="2" t="s">
        <v>41105</v>
      </c>
      <c r="D22280" s="2" t="s">
        <v>41106</v>
      </c>
      <c r="E22280" s="55">
        <v>1.10440937637346E-5</v>
      </c>
      <c r="F22280" s="2">
        <v>-0.150633362201157</v>
      </c>
      <c r="G22280" s="2">
        <v>-1.4339944794080299</v>
      </c>
      <c r="H22280" s="2">
        <v>-0.26872856248054</v>
      </c>
    </row>
    <row r="22281" spans="1:8" x14ac:dyDescent="0.2">
      <c r="A22281" s="2" t="s">
        <v>44725</v>
      </c>
      <c r="B22281" s="2" t="s">
        <v>44726</v>
      </c>
      <c r="C22281" s="2" t="s">
        <v>41105</v>
      </c>
      <c r="D22281" s="2" t="s">
        <v>41106</v>
      </c>
      <c r="E22281" s="55">
        <v>1.10440550956659E-5</v>
      </c>
      <c r="F22281" s="2">
        <v>2.6930330092127901E-2</v>
      </c>
      <c r="G22281" s="2">
        <v>1.4339921960405999</v>
      </c>
      <c r="H22281" s="2">
        <v>-0.26873206372826802</v>
      </c>
    </row>
    <row r="22282" spans="1:8" x14ac:dyDescent="0.2">
      <c r="A22282" s="2" t="s">
        <v>44727</v>
      </c>
      <c r="B22282" s="2" t="s">
        <v>44728</v>
      </c>
      <c r="C22282" s="2" t="s">
        <v>41105</v>
      </c>
      <c r="D22282" s="2" t="s">
        <v>41106</v>
      </c>
      <c r="E22282" s="55">
        <v>1.10379578890374E-5</v>
      </c>
      <c r="F22282" s="2">
        <v>2.60476531290731E-2</v>
      </c>
      <c r="G22282" s="2">
        <v>1.4336320073209701</v>
      </c>
      <c r="H22282" s="2">
        <v>-0.26928429659903702</v>
      </c>
    </row>
    <row r="22283" spans="1:8" x14ac:dyDescent="0.2">
      <c r="A22283" s="2" t="s">
        <v>44729</v>
      </c>
      <c r="B22283" s="2" t="s">
        <v>44730</v>
      </c>
      <c r="C22283" s="2" t="s">
        <v>41105</v>
      </c>
      <c r="D22283" s="2" t="s">
        <v>41106</v>
      </c>
      <c r="E22283" s="55">
        <v>1.10356662482713E-5</v>
      </c>
      <c r="F22283" s="2">
        <v>-0.19992347382189599</v>
      </c>
      <c r="G22283" s="2">
        <v>-1.43349655519649</v>
      </c>
      <c r="H22283" s="2">
        <v>-0.26949193271546301</v>
      </c>
    </row>
    <row r="22284" spans="1:8" x14ac:dyDescent="0.2">
      <c r="A22284" s="2" t="s">
        <v>44731</v>
      </c>
      <c r="B22284" s="2" t="s">
        <v>44732</v>
      </c>
      <c r="C22284" s="2" t="s">
        <v>41105</v>
      </c>
      <c r="D22284" s="2" t="s">
        <v>41106</v>
      </c>
      <c r="E22284" s="55">
        <v>1.10213886918009E-5</v>
      </c>
      <c r="F22284" s="2">
        <v>0.85120783651915599</v>
      </c>
      <c r="G22284" s="2">
        <v>1.43265172805832</v>
      </c>
      <c r="H22284" s="2">
        <v>-0.27078653515327999</v>
      </c>
    </row>
    <row r="22285" spans="1:8" x14ac:dyDescent="0.2">
      <c r="A22285" s="2" t="s">
        <v>44733</v>
      </c>
      <c r="B22285" s="2"/>
      <c r="C22285" s="2" t="s">
        <v>41105</v>
      </c>
      <c r="D22285" s="2" t="s">
        <v>41106</v>
      </c>
      <c r="E22285" s="55">
        <v>1.10210938373267E-5</v>
      </c>
      <c r="F22285" s="2">
        <v>0.100369243296359</v>
      </c>
      <c r="G22285" s="2">
        <v>1.4326342642355601</v>
      </c>
      <c r="H22285" s="2">
        <v>-0.270813288443505</v>
      </c>
    </row>
    <row r="22286" spans="1:8" x14ac:dyDescent="0.2">
      <c r="A22286" s="2" t="s">
        <v>44734</v>
      </c>
      <c r="B22286" s="2" t="s">
        <v>44735</v>
      </c>
      <c r="C22286" s="2" t="s">
        <v>41105</v>
      </c>
      <c r="D22286" s="2" t="s">
        <v>41106</v>
      </c>
      <c r="E22286" s="55">
        <v>1.0999212237239299E-5</v>
      </c>
      <c r="F22286" s="2">
        <v>-5.1492279674943298E-2</v>
      </c>
      <c r="G22286" s="2">
        <v>-1.43133634581159</v>
      </c>
      <c r="H22286" s="2">
        <v>-0.27280069108745703</v>
      </c>
    </row>
    <row r="22287" spans="1:8" x14ac:dyDescent="0.2">
      <c r="A22287" s="2" t="s">
        <v>44736</v>
      </c>
      <c r="B22287" s="2" t="s">
        <v>44737</v>
      </c>
      <c r="C22287" s="2" t="s">
        <v>41105</v>
      </c>
      <c r="D22287" s="2" t="s">
        <v>41106</v>
      </c>
      <c r="E22287" s="55">
        <v>1.0995828449766899E-5</v>
      </c>
      <c r="F22287" s="2">
        <v>-0.15782283287260701</v>
      </c>
      <c r="G22287" s="2">
        <v>-1.4311352989969299</v>
      </c>
      <c r="H22287" s="2">
        <v>-0.27310837748637501</v>
      </c>
    </row>
    <row r="22288" spans="1:8" x14ac:dyDescent="0.2">
      <c r="A22288" s="2" t="s">
        <v>44738</v>
      </c>
      <c r="B22288" s="2" t="s">
        <v>44739</v>
      </c>
      <c r="C22288" s="2" t="s">
        <v>41105</v>
      </c>
      <c r="D22288" s="2" t="s">
        <v>41106</v>
      </c>
      <c r="E22288" s="55">
        <v>1.09949420781241E-5</v>
      </c>
      <c r="F22288" s="2">
        <v>0.70404762683706401</v>
      </c>
      <c r="G22288" s="2">
        <v>1.4310826205643801</v>
      </c>
      <c r="H22288" s="2">
        <v>-0.273188990554254</v>
      </c>
    </row>
    <row r="22289" spans="1:8" x14ac:dyDescent="0.2">
      <c r="A22289" s="2" t="s">
        <v>44740</v>
      </c>
      <c r="B22289" s="2" t="s">
        <v>44741</v>
      </c>
      <c r="C22289" s="2" t="s">
        <v>41105</v>
      </c>
      <c r="D22289" s="2" t="s">
        <v>41106</v>
      </c>
      <c r="E22289" s="55">
        <v>1.0994592389401699E-5</v>
      </c>
      <c r="F22289" s="2">
        <v>0.48401468220485999</v>
      </c>
      <c r="G22289" s="2">
        <v>1.4310618363268801</v>
      </c>
      <c r="H22289" s="2">
        <v>-0.27322079556561202</v>
      </c>
    </row>
    <row r="22290" spans="1:8" x14ac:dyDescent="0.2">
      <c r="A22290" s="2" t="s">
        <v>44742</v>
      </c>
      <c r="B22290" s="2" t="s">
        <v>44743</v>
      </c>
      <c r="C22290" s="2" t="s">
        <v>41105</v>
      </c>
      <c r="D22290" s="2" t="s">
        <v>41106</v>
      </c>
      <c r="E22290" s="55">
        <v>1.0984023244398101E-5</v>
      </c>
      <c r="F22290" s="2">
        <v>1.24138952492132</v>
      </c>
      <c r="G22290" s="2">
        <v>1.43043318961692</v>
      </c>
      <c r="H22290" s="2">
        <v>-0.27418256185647699</v>
      </c>
    </row>
    <row r="22291" spans="1:8" x14ac:dyDescent="0.2">
      <c r="A22291" s="2" t="s">
        <v>44744</v>
      </c>
      <c r="B22291" s="2" t="s">
        <v>44745</v>
      </c>
      <c r="C22291" s="2" t="s">
        <v>41105</v>
      </c>
      <c r="D22291" s="2" t="s">
        <v>41106</v>
      </c>
      <c r="E22291" s="55">
        <v>1.0982433066186699E-5</v>
      </c>
      <c r="F22291" s="2">
        <v>0.158383290051124</v>
      </c>
      <c r="G22291" s="2">
        <v>1.4303385304470499</v>
      </c>
      <c r="H22291" s="2">
        <v>-0.27432734426750199</v>
      </c>
    </row>
    <row r="22292" spans="1:8" x14ac:dyDescent="0.2">
      <c r="A22292" s="2" t="s">
        <v>44746</v>
      </c>
      <c r="B22292" s="2" t="s">
        <v>44747</v>
      </c>
      <c r="C22292" s="2" t="s">
        <v>41105</v>
      </c>
      <c r="D22292" s="2" t="s">
        <v>41106</v>
      </c>
      <c r="E22292" s="55">
        <v>1.09808709722881E-5</v>
      </c>
      <c r="F22292" s="2">
        <v>-5.1776600544445897E-2</v>
      </c>
      <c r="G22292" s="2">
        <v>-1.43024552362087</v>
      </c>
      <c r="H22292" s="2">
        <v>-0.27446959006579602</v>
      </c>
    </row>
    <row r="22293" spans="1:8" x14ac:dyDescent="0.2">
      <c r="A22293" s="2" t="s">
        <v>44748</v>
      </c>
      <c r="B22293" s="2" t="s">
        <v>44749</v>
      </c>
      <c r="C22293" s="2" t="s">
        <v>41105</v>
      </c>
      <c r="D22293" s="2" t="s">
        <v>41106</v>
      </c>
      <c r="E22293" s="55">
        <v>1.09780474745191E-5</v>
      </c>
      <c r="F22293" s="2">
        <v>2.3670228742878899E-2</v>
      </c>
      <c r="G22293" s="2">
        <v>1.43007736407187</v>
      </c>
      <c r="H22293" s="2">
        <v>-0.274726751893767</v>
      </c>
    </row>
    <row r="22294" spans="1:8" x14ac:dyDescent="0.2">
      <c r="A22294" s="2" t="s">
        <v>44750</v>
      </c>
      <c r="B22294" s="2" t="s">
        <v>44751</v>
      </c>
      <c r="C22294" s="2" t="s">
        <v>41105</v>
      </c>
      <c r="D22294" s="2" t="s">
        <v>41106</v>
      </c>
      <c r="E22294" s="55">
        <v>1.09759351435423E-5</v>
      </c>
      <c r="F22294" s="2">
        <v>1.87282968165223E-2</v>
      </c>
      <c r="G22294" s="2">
        <v>1.4299515183896501</v>
      </c>
      <c r="H22294" s="2">
        <v>-0.27491918449358899</v>
      </c>
    </row>
    <row r="22295" spans="1:8" x14ac:dyDescent="0.2">
      <c r="A22295" s="2" t="s">
        <v>44752</v>
      </c>
      <c r="B22295" s="2" t="s">
        <v>44753</v>
      </c>
      <c r="C22295" s="2" t="s">
        <v>41105</v>
      </c>
      <c r="D22295" s="2" t="s">
        <v>41106</v>
      </c>
      <c r="E22295" s="55">
        <v>1.09679834660036E-5</v>
      </c>
      <c r="F22295" s="2">
        <v>-4.54319757508128E-2</v>
      </c>
      <c r="G22295" s="2">
        <v>-1.4294774670642401</v>
      </c>
      <c r="H22295" s="2">
        <v>-0.275643911740517</v>
      </c>
    </row>
    <row r="22296" spans="1:8" x14ac:dyDescent="0.2">
      <c r="A22296" s="2" t="s">
        <v>44754</v>
      </c>
      <c r="B22296" s="2" t="s">
        <v>44755</v>
      </c>
      <c r="C22296" s="2" t="s">
        <v>41105</v>
      </c>
      <c r="D22296" s="2" t="s">
        <v>41106</v>
      </c>
      <c r="E22296" s="55">
        <v>1.0966345972418499E-5</v>
      </c>
      <c r="F22296" s="2">
        <v>1.0341095749198601</v>
      </c>
      <c r="G22296" s="2">
        <v>1.4293797831916799</v>
      </c>
      <c r="H22296" s="2">
        <v>-0.27579322048647897</v>
      </c>
    </row>
    <row r="22297" spans="1:8" x14ac:dyDescent="0.2">
      <c r="A22297" s="2" t="s">
        <v>44756</v>
      </c>
      <c r="B22297" s="2" t="s">
        <v>44757</v>
      </c>
      <c r="C22297" s="2" t="s">
        <v>41105</v>
      </c>
      <c r="D22297" s="2" t="s">
        <v>41106</v>
      </c>
      <c r="E22297" s="55">
        <v>1.09629795153054E-5</v>
      </c>
      <c r="F22297" s="2">
        <v>0.16558098738117399</v>
      </c>
      <c r="G22297" s="2">
        <v>1.4291788920512101</v>
      </c>
      <c r="H22297" s="2">
        <v>-0.27610024835976898</v>
      </c>
    </row>
    <row r="22298" spans="1:8" x14ac:dyDescent="0.2">
      <c r="A22298" s="2" t="s">
        <v>44758</v>
      </c>
      <c r="B22298" s="2" t="s">
        <v>44759</v>
      </c>
      <c r="C22298" s="2" t="s">
        <v>41105</v>
      </c>
      <c r="D22298" s="2" t="s">
        <v>41106</v>
      </c>
      <c r="E22298" s="55">
        <v>1.0961419068200599E-5</v>
      </c>
      <c r="F22298" s="2">
        <v>0.37957482773437001</v>
      </c>
      <c r="G22298" s="2">
        <v>1.42908574287486</v>
      </c>
      <c r="H22298" s="2">
        <v>-0.276242596357898</v>
      </c>
    </row>
    <row r="22299" spans="1:8" x14ac:dyDescent="0.2">
      <c r="A22299" s="2" t="s">
        <v>44760</v>
      </c>
      <c r="B22299" s="2" t="s">
        <v>44761</v>
      </c>
      <c r="C22299" s="2" t="s">
        <v>41105</v>
      </c>
      <c r="D22299" s="2" t="s">
        <v>41106</v>
      </c>
      <c r="E22299" s="55">
        <v>1.09468593252338E-5</v>
      </c>
      <c r="F22299" s="2">
        <v>-8.8908229121100205E-2</v>
      </c>
      <c r="G22299" s="2">
        <v>-1.42821568218086</v>
      </c>
      <c r="H22299" s="2">
        <v>-0.27757175101145998</v>
      </c>
    </row>
    <row r="22300" spans="1:8" x14ac:dyDescent="0.2">
      <c r="A22300" s="2" t="s">
        <v>44762</v>
      </c>
      <c r="B22300" s="2" t="s">
        <v>44763</v>
      </c>
      <c r="C22300" s="2" t="s">
        <v>41105</v>
      </c>
      <c r="D22300" s="2" t="s">
        <v>41106</v>
      </c>
      <c r="E22300" s="55">
        <v>1.09415868567719E-5</v>
      </c>
      <c r="F22300" s="2">
        <v>0.67636426907162694</v>
      </c>
      <c r="G22300" s="2">
        <v>1.42790019382831</v>
      </c>
      <c r="H22300" s="2">
        <v>-0.27805350915273402</v>
      </c>
    </row>
    <row r="22301" spans="1:8" x14ac:dyDescent="0.2">
      <c r="A22301" s="2" t="s">
        <v>44764</v>
      </c>
      <c r="B22301" s="2" t="s">
        <v>44765</v>
      </c>
      <c r="C22301" s="2" t="s">
        <v>41105</v>
      </c>
      <c r="D22301" s="2" t="s">
        <v>41106</v>
      </c>
      <c r="E22301" s="55">
        <v>1.0938683180805601E-5</v>
      </c>
      <c r="F22301" s="2">
        <v>0.50655043489577301</v>
      </c>
      <c r="G22301" s="2">
        <v>1.4277263520527601</v>
      </c>
      <c r="H22301" s="2">
        <v>-0.27831892415582699</v>
      </c>
    </row>
    <row r="22302" spans="1:8" x14ac:dyDescent="0.2">
      <c r="A22302" s="2" t="s">
        <v>44766</v>
      </c>
      <c r="B22302" s="2" t="s">
        <v>44767</v>
      </c>
      <c r="C22302" s="2" t="s">
        <v>41105</v>
      </c>
      <c r="D22302" s="2" t="s">
        <v>41106</v>
      </c>
      <c r="E22302" s="55">
        <v>1.09360745156328E-5</v>
      </c>
      <c r="F22302" s="2">
        <v>0.69829687673134799</v>
      </c>
      <c r="G22302" s="2">
        <v>1.4275701150205899</v>
      </c>
      <c r="H22302" s="2">
        <v>-0.27855743333489202</v>
      </c>
    </row>
    <row r="22303" spans="1:8" x14ac:dyDescent="0.2">
      <c r="A22303" s="2" t="s">
        <v>44768</v>
      </c>
      <c r="B22303" s="2" t="s">
        <v>44769</v>
      </c>
      <c r="C22303" s="2" t="s">
        <v>41105</v>
      </c>
      <c r="D22303" s="2" t="s">
        <v>41106</v>
      </c>
      <c r="E22303" s="55">
        <v>1.09251175175462E-5</v>
      </c>
      <c r="F22303" s="2">
        <v>3.6292185222925502E-2</v>
      </c>
      <c r="G22303" s="2">
        <v>1.4269132890026599</v>
      </c>
      <c r="H22303" s="2">
        <v>-0.27955984884768498</v>
      </c>
    </row>
    <row r="22304" spans="1:8" x14ac:dyDescent="0.2">
      <c r="A22304" s="2" t="s">
        <v>44770</v>
      </c>
      <c r="B22304" s="2" t="s">
        <v>44771</v>
      </c>
      <c r="C22304" s="2" t="s">
        <v>41105</v>
      </c>
      <c r="D22304" s="2" t="s">
        <v>41106</v>
      </c>
      <c r="E22304" s="55">
        <v>1.09244504821193E-5</v>
      </c>
      <c r="F22304" s="2">
        <v>0.28271234870983297</v>
      </c>
      <c r="G22304" s="2">
        <v>1.42687327199297</v>
      </c>
      <c r="H22304" s="2">
        <v>-0.27962090592757899</v>
      </c>
    </row>
    <row r="22305" spans="1:8" x14ac:dyDescent="0.2">
      <c r="A22305" s="2" t="s">
        <v>44772</v>
      </c>
      <c r="B22305" s="2" t="s">
        <v>44773</v>
      </c>
      <c r="C22305" s="2" t="s">
        <v>41105</v>
      </c>
      <c r="D22305" s="2" t="s">
        <v>41106</v>
      </c>
      <c r="E22305" s="55">
        <v>1.0922401277202499E-5</v>
      </c>
      <c r="F22305" s="2">
        <v>0.17506080761700901</v>
      </c>
      <c r="G22305" s="2">
        <v>1.4267503131024399</v>
      </c>
      <c r="H22305" s="2">
        <v>-0.27980850320473299</v>
      </c>
    </row>
    <row r="22306" spans="1:8" x14ac:dyDescent="0.2">
      <c r="A22306" s="2" t="s">
        <v>44774</v>
      </c>
      <c r="B22306" s="2" t="s">
        <v>44775</v>
      </c>
      <c r="C22306" s="2" t="s">
        <v>41105</v>
      </c>
      <c r="D22306" s="2" t="s">
        <v>41106</v>
      </c>
      <c r="E22306" s="55">
        <v>1.0920102405997901E-5</v>
      </c>
      <c r="F22306" s="2">
        <v>2.67900457390844E-2</v>
      </c>
      <c r="G22306" s="2">
        <v>1.42661233335725</v>
      </c>
      <c r="H22306" s="2">
        <v>-0.28001899841553202</v>
      </c>
    </row>
    <row r="22307" spans="1:8" x14ac:dyDescent="0.2">
      <c r="A22307" s="2" t="s">
        <v>44776</v>
      </c>
      <c r="B22307" s="2" t="s">
        <v>44777</v>
      </c>
      <c r="C22307" s="2" t="s">
        <v>41105</v>
      </c>
      <c r="D22307" s="2" t="s">
        <v>41106</v>
      </c>
      <c r="E22307" s="55">
        <v>1.0914668199246699E-5</v>
      </c>
      <c r="F22307" s="2">
        <v>0.74709038344518697</v>
      </c>
      <c r="G22307" s="2">
        <v>1.42628600011128</v>
      </c>
      <c r="H22307" s="2">
        <v>-0.28051675558617201</v>
      </c>
    </row>
    <row r="22308" spans="1:8" x14ac:dyDescent="0.2">
      <c r="A22308" s="2" t="s">
        <v>44778</v>
      </c>
      <c r="B22308" s="2" t="s">
        <v>44779</v>
      </c>
      <c r="C22308" s="2" t="s">
        <v>41105</v>
      </c>
      <c r="D22308" s="2" t="s">
        <v>41106</v>
      </c>
      <c r="E22308" s="55">
        <v>1.09135650979696E-5</v>
      </c>
      <c r="F22308" s="2">
        <v>0.76617560098180404</v>
      </c>
      <c r="G22308" s="2">
        <v>1.4262197280656499</v>
      </c>
      <c r="H22308" s="2">
        <v>-0.28061782664384</v>
      </c>
    </row>
    <row r="22309" spans="1:8" x14ac:dyDescent="0.2">
      <c r="A22309" s="2" t="s">
        <v>44780</v>
      </c>
      <c r="B22309" s="2" t="s">
        <v>44781</v>
      </c>
      <c r="C22309" s="2" t="s">
        <v>41105</v>
      </c>
      <c r="D22309" s="2" t="s">
        <v>41106</v>
      </c>
      <c r="E22309" s="55">
        <v>1.09107380583673E-5</v>
      </c>
      <c r="F22309" s="2">
        <v>0.88337066410569998</v>
      </c>
      <c r="G22309" s="2">
        <v>1.42604984072612</v>
      </c>
      <c r="H22309" s="2">
        <v>-0.28087689924924297</v>
      </c>
    </row>
    <row r="22310" spans="1:8" x14ac:dyDescent="0.2">
      <c r="A22310" s="2" t="s">
        <v>44782</v>
      </c>
      <c r="B22310" s="2" t="s">
        <v>44783</v>
      </c>
      <c r="C22310" s="2" t="s">
        <v>41105</v>
      </c>
      <c r="D22310" s="2" t="s">
        <v>41106</v>
      </c>
      <c r="E22310" s="55">
        <v>1.09098771988725E-5</v>
      </c>
      <c r="F22310" s="2">
        <v>0.60530214352747203</v>
      </c>
      <c r="G22310" s="2">
        <v>1.4259980957064899</v>
      </c>
      <c r="H22310" s="2">
        <v>-0.28095580257078501</v>
      </c>
    </row>
    <row r="22311" spans="1:8" x14ac:dyDescent="0.2">
      <c r="A22311" s="2" t="s">
        <v>44784</v>
      </c>
      <c r="B22311" s="2" t="s">
        <v>44785</v>
      </c>
      <c r="C22311" s="2" t="s">
        <v>41105</v>
      </c>
      <c r="D22311" s="2" t="s">
        <v>41106</v>
      </c>
      <c r="E22311" s="55">
        <v>1.09098771988725E-5</v>
      </c>
      <c r="F22311" s="2">
        <v>0.60530214352747203</v>
      </c>
      <c r="G22311" s="2">
        <v>1.4259980957064899</v>
      </c>
      <c r="H22311" s="2">
        <v>-0.28095580257078501</v>
      </c>
    </row>
    <row r="22312" spans="1:8" x14ac:dyDescent="0.2">
      <c r="A22312" s="2" t="s">
        <v>44786</v>
      </c>
      <c r="B22312" s="2" t="s">
        <v>44787</v>
      </c>
      <c r="C22312" s="2" t="s">
        <v>41105</v>
      </c>
      <c r="D22312" s="2" t="s">
        <v>41106</v>
      </c>
      <c r="E22312" s="55">
        <v>1.0896025673501299E-5</v>
      </c>
      <c r="F22312" s="2">
        <v>-0.37063323554268801</v>
      </c>
      <c r="G22312" s="2">
        <v>-1.4251646800367499</v>
      </c>
      <c r="H22312" s="2">
        <v>-0.28222624088563503</v>
      </c>
    </row>
    <row r="22313" spans="1:8" x14ac:dyDescent="0.2">
      <c r="A22313" s="2" t="s">
        <v>44788</v>
      </c>
      <c r="B22313" s="2" t="s">
        <v>44789</v>
      </c>
      <c r="C22313" s="2" t="s">
        <v>41105</v>
      </c>
      <c r="D22313" s="2" t="s">
        <v>41106</v>
      </c>
      <c r="E22313" s="55">
        <v>1.08926338685533E-5</v>
      </c>
      <c r="F22313" s="2">
        <v>-0.52183371393642897</v>
      </c>
      <c r="G22313" s="2">
        <v>-1.42496036678292</v>
      </c>
      <c r="H22313" s="2">
        <v>-0.28253757761873799</v>
      </c>
    </row>
    <row r="22314" spans="1:8" x14ac:dyDescent="0.2">
      <c r="A22314" s="2" t="s">
        <v>44790</v>
      </c>
      <c r="B22314" s="2" t="s">
        <v>44791</v>
      </c>
      <c r="C22314" s="2" t="s">
        <v>41105</v>
      </c>
      <c r="D22314" s="2" t="s">
        <v>41106</v>
      </c>
      <c r="E22314" s="55">
        <v>1.0892506614235101E-5</v>
      </c>
      <c r="F22314" s="2">
        <v>0.229868850611787</v>
      </c>
      <c r="G22314" s="2">
        <v>1.42495269951792</v>
      </c>
      <c r="H22314" s="2">
        <v>-0.28254926028567701</v>
      </c>
    </row>
    <row r="22315" spans="1:8" x14ac:dyDescent="0.2">
      <c r="A22315" s="2" t="s">
        <v>44792</v>
      </c>
      <c r="B22315" s="2" t="s">
        <v>44793</v>
      </c>
      <c r="C22315" s="2" t="s">
        <v>41105</v>
      </c>
      <c r="D22315" s="2" t="s">
        <v>41106</v>
      </c>
      <c r="E22315" s="55">
        <v>1.0891708409732599E-5</v>
      </c>
      <c r="F22315" s="2">
        <v>-0.194213320603735</v>
      </c>
      <c r="G22315" s="2">
        <v>-1.42490460348712</v>
      </c>
      <c r="H22315" s="2">
        <v>-0.28262254312048601</v>
      </c>
    </row>
    <row r="22316" spans="1:8" x14ac:dyDescent="0.2">
      <c r="A22316" s="2" t="s">
        <v>44794</v>
      </c>
      <c r="B22316" s="2" t="s">
        <v>44795</v>
      </c>
      <c r="C22316" s="2" t="s">
        <v>41105</v>
      </c>
      <c r="D22316" s="2" t="s">
        <v>41106</v>
      </c>
      <c r="E22316" s="55">
        <v>1.0889273239222999E-5</v>
      </c>
      <c r="F22316" s="2">
        <v>0.76047628383670896</v>
      </c>
      <c r="G22316" s="2">
        <v>1.42475783980813</v>
      </c>
      <c r="H22316" s="2">
        <v>-0.28284614833007199</v>
      </c>
    </row>
    <row r="22317" spans="1:8" x14ac:dyDescent="0.2">
      <c r="A22317" s="2" t="s">
        <v>44796</v>
      </c>
      <c r="B22317" s="2" t="s">
        <v>44797</v>
      </c>
      <c r="C22317" s="2" t="s">
        <v>41105</v>
      </c>
      <c r="D22317" s="2" t="s">
        <v>41106</v>
      </c>
      <c r="E22317" s="55">
        <v>1.0889100575672801E-5</v>
      </c>
      <c r="F22317" s="2">
        <v>2.7036678964493199E-2</v>
      </c>
      <c r="G22317" s="2">
        <v>1.42474743183911</v>
      </c>
      <c r="H22317" s="2">
        <v>-0.28286200475825501</v>
      </c>
    </row>
    <row r="22318" spans="1:8" x14ac:dyDescent="0.2">
      <c r="A22318" s="2" t="s">
        <v>44798</v>
      </c>
      <c r="B22318" s="2" t="s">
        <v>44799</v>
      </c>
      <c r="C22318" s="2" t="s">
        <v>41105</v>
      </c>
      <c r="D22318" s="2" t="s">
        <v>41106</v>
      </c>
      <c r="E22318" s="55">
        <v>1.0886051074576701E-5</v>
      </c>
      <c r="F22318" s="2">
        <v>-2.4483098148611999E-2</v>
      </c>
      <c r="G22318" s="2">
        <v>-1.4245635715946201</v>
      </c>
      <c r="H22318" s="2">
        <v>-0.28314209475436197</v>
      </c>
    </row>
    <row r="22319" spans="1:8" x14ac:dyDescent="0.2">
      <c r="A22319" s="2" t="s">
        <v>44800</v>
      </c>
      <c r="B22319" s="2" t="s">
        <v>44801</v>
      </c>
      <c r="C22319" s="2" t="s">
        <v>41105</v>
      </c>
      <c r="D22319" s="2" t="s">
        <v>41106</v>
      </c>
      <c r="E22319" s="55">
        <v>1.08784395554951E-5</v>
      </c>
      <c r="F22319" s="2">
        <v>0.485503580820634</v>
      </c>
      <c r="G22319" s="2">
        <v>1.42410433010529</v>
      </c>
      <c r="H22319" s="2">
        <v>-0.283841538591242</v>
      </c>
    </row>
    <row r="22320" spans="1:8" x14ac:dyDescent="0.2">
      <c r="A22320" s="2" t="s">
        <v>44802</v>
      </c>
      <c r="B22320" s="2" t="s">
        <v>44803</v>
      </c>
      <c r="C22320" s="2" t="s">
        <v>41105</v>
      </c>
      <c r="D22320" s="2" t="s">
        <v>41106</v>
      </c>
      <c r="E22320" s="55">
        <v>1.0874993068510401E-5</v>
      </c>
      <c r="F22320" s="2">
        <v>-0.15733949589535801</v>
      </c>
      <c r="G22320" s="2">
        <v>-1.42389623164658</v>
      </c>
      <c r="H22320" s="2">
        <v>-0.28415840692727601</v>
      </c>
    </row>
    <row r="22321" spans="1:8" x14ac:dyDescent="0.2">
      <c r="A22321" s="2" t="s">
        <v>44804</v>
      </c>
      <c r="B22321" s="2" t="s">
        <v>44805</v>
      </c>
      <c r="C22321" s="2" t="s">
        <v>41105</v>
      </c>
      <c r="D22321" s="2" t="s">
        <v>41106</v>
      </c>
      <c r="E22321" s="55">
        <v>1.08735429800166E-5</v>
      </c>
      <c r="F22321" s="2">
        <v>0.99481029278459998</v>
      </c>
      <c r="G22321" s="2">
        <v>1.42380864667633</v>
      </c>
      <c r="H22321" s="2">
        <v>-0.28429175737403001</v>
      </c>
    </row>
    <row r="22322" spans="1:8" x14ac:dyDescent="0.2">
      <c r="A22322" s="2" t="s">
        <v>44806</v>
      </c>
      <c r="B22322" s="2" t="s">
        <v>44807</v>
      </c>
      <c r="C22322" s="2" t="s">
        <v>41105</v>
      </c>
      <c r="D22322" s="2" t="s">
        <v>41106</v>
      </c>
      <c r="E22322" s="55">
        <v>1.0872499665026701E-5</v>
      </c>
      <c r="F22322" s="2">
        <v>0.70601452081910998</v>
      </c>
      <c r="G22322" s="2">
        <v>1.42374562016141</v>
      </c>
      <c r="H22322" s="2">
        <v>-0.28438771184417599</v>
      </c>
    </row>
    <row r="22323" spans="1:8" x14ac:dyDescent="0.2">
      <c r="A22323" s="2" t="s">
        <v>44808</v>
      </c>
      <c r="B22323" s="2" t="s">
        <v>44809</v>
      </c>
      <c r="C22323" s="2" t="s">
        <v>41105</v>
      </c>
      <c r="D22323" s="2" t="s">
        <v>41106</v>
      </c>
      <c r="E22323" s="55">
        <v>1.08678444010746E-5</v>
      </c>
      <c r="F22323" s="2">
        <v>-1.9050872724267798E-2</v>
      </c>
      <c r="G22323" s="2">
        <v>-1.42346428856664</v>
      </c>
      <c r="H22323" s="2">
        <v>-0.28481597222955601</v>
      </c>
    </row>
    <row r="22324" spans="1:8" x14ac:dyDescent="0.2">
      <c r="A22324" s="2" t="s">
        <v>44810</v>
      </c>
      <c r="B22324" s="2" t="s">
        <v>44811</v>
      </c>
      <c r="C22324" s="2" t="s">
        <v>41105</v>
      </c>
      <c r="D22324" s="2" t="s">
        <v>41106</v>
      </c>
      <c r="E22324" s="55">
        <v>1.08660633471036E-5</v>
      </c>
      <c r="F22324" s="2">
        <v>1.9400500941310201E-2</v>
      </c>
      <c r="G22324" s="2">
        <v>1.42335660753795</v>
      </c>
      <c r="H22324" s="2">
        <v>-0.284979868567454</v>
      </c>
    </row>
    <row r="22325" spans="1:8" x14ac:dyDescent="0.2">
      <c r="A22325" s="2" t="s">
        <v>44812</v>
      </c>
      <c r="B22325" s="2" t="s">
        <v>44813</v>
      </c>
      <c r="C22325" s="2" t="s">
        <v>41105</v>
      </c>
      <c r="D22325" s="2" t="s">
        <v>41106</v>
      </c>
      <c r="E22325" s="55">
        <v>1.08592372576321E-5</v>
      </c>
      <c r="F22325" s="2">
        <v>0.80394508504520801</v>
      </c>
      <c r="G22325" s="2">
        <v>1.4229436688563599</v>
      </c>
      <c r="H22325" s="2">
        <v>-0.28560826858838401</v>
      </c>
    </row>
    <row r="22326" spans="1:8" x14ac:dyDescent="0.2">
      <c r="A22326" s="2" t="s">
        <v>44814</v>
      </c>
      <c r="B22326" s="2" t="s">
        <v>44815</v>
      </c>
      <c r="C22326" s="2" t="s">
        <v>41105</v>
      </c>
      <c r="D22326" s="2" t="s">
        <v>41106</v>
      </c>
      <c r="E22326" s="55">
        <v>1.08558506672907E-5</v>
      </c>
      <c r="F22326" s="2">
        <v>0.16596355816845301</v>
      </c>
      <c r="G22326" s="2">
        <v>1.4227386589942601</v>
      </c>
      <c r="H22326" s="2">
        <v>-0.28592017986725898</v>
      </c>
    </row>
    <row r="22327" spans="1:8" x14ac:dyDescent="0.2">
      <c r="A22327" s="2" t="s">
        <v>44816</v>
      </c>
      <c r="B22327" s="2"/>
      <c r="C22327" s="2" t="s">
        <v>41105</v>
      </c>
      <c r="D22327" s="2" t="s">
        <v>41106</v>
      </c>
      <c r="E22327" s="55">
        <v>1.0853588369386101E-5</v>
      </c>
      <c r="F22327" s="2">
        <v>4.7147262879563702E-2</v>
      </c>
      <c r="G22327" s="2">
        <v>1.4226016569492499</v>
      </c>
      <c r="H22327" s="2">
        <v>-0.28612859592477002</v>
      </c>
    </row>
    <row r="22328" spans="1:8" x14ac:dyDescent="0.2">
      <c r="A22328" s="2" t="s">
        <v>44817</v>
      </c>
      <c r="B22328" s="2" t="s">
        <v>44818</v>
      </c>
      <c r="C22328" s="2" t="s">
        <v>41105</v>
      </c>
      <c r="D22328" s="2" t="s">
        <v>41106</v>
      </c>
      <c r="E22328" s="55">
        <v>1.0846644624251701E-5</v>
      </c>
      <c r="F22328" s="2">
        <v>0.51654994537161503</v>
      </c>
      <c r="G22328" s="2">
        <v>1.42218089117786</v>
      </c>
      <c r="H22328" s="2">
        <v>-0.28676856558809399</v>
      </c>
    </row>
    <row r="22329" spans="1:8" x14ac:dyDescent="0.2">
      <c r="A22329" s="2" t="s">
        <v>44819</v>
      </c>
      <c r="B22329" s="2" t="s">
        <v>44820</v>
      </c>
      <c r="C22329" s="2" t="s">
        <v>41105</v>
      </c>
      <c r="D22329" s="2" t="s">
        <v>41106</v>
      </c>
      <c r="E22329" s="55">
        <v>1.08449989854043E-5</v>
      </c>
      <c r="F22329" s="2">
        <v>0.66267456093690102</v>
      </c>
      <c r="G22329" s="2">
        <v>1.4220811136906299</v>
      </c>
      <c r="H22329" s="2">
        <v>-0.28692029580246597</v>
      </c>
    </row>
    <row r="22330" spans="1:8" x14ac:dyDescent="0.2">
      <c r="A22330" s="2" t="s">
        <v>44821</v>
      </c>
      <c r="B22330" s="2" t="s">
        <v>44822</v>
      </c>
      <c r="C22330" s="2" t="s">
        <v>41105</v>
      </c>
      <c r="D22330" s="2" t="s">
        <v>41106</v>
      </c>
      <c r="E22330" s="55">
        <v>1.0837275308928E-5</v>
      </c>
      <c r="F22330" s="2">
        <v>7.3595556721021305E-2</v>
      </c>
      <c r="G22330" s="2">
        <v>1.42161251989204</v>
      </c>
      <c r="H22330" s="2">
        <v>-0.28763273737162898</v>
      </c>
    </row>
    <row r="22331" spans="1:8" x14ac:dyDescent="0.2">
      <c r="A22331" s="2" t="s">
        <v>44823</v>
      </c>
      <c r="B22331" s="2" t="s">
        <v>44824</v>
      </c>
      <c r="C22331" s="2" t="s">
        <v>41105</v>
      </c>
      <c r="D22331" s="2" t="s">
        <v>41106</v>
      </c>
      <c r="E22331" s="55">
        <v>1.08326780678958E-5</v>
      </c>
      <c r="F22331" s="2">
        <v>-0.27064808614639502</v>
      </c>
      <c r="G22331" s="2">
        <v>-1.4213333742865999</v>
      </c>
      <c r="H22331" s="2">
        <v>-0.28805703372443697</v>
      </c>
    </row>
    <row r="22332" spans="1:8" x14ac:dyDescent="0.2">
      <c r="A22332" s="2" t="s">
        <v>44825</v>
      </c>
      <c r="B22332" s="2" t="s">
        <v>44826</v>
      </c>
      <c r="C22332" s="2" t="s">
        <v>41105</v>
      </c>
      <c r="D22332" s="2" t="s">
        <v>41106</v>
      </c>
      <c r="E22332" s="55">
        <v>1.08302340942057E-5</v>
      </c>
      <c r="F22332" s="2">
        <v>-2.5046439346480601E-2</v>
      </c>
      <c r="G22332" s="2">
        <v>-1.4211849050371099</v>
      </c>
      <c r="H22332" s="2">
        <v>-0.288282670397911</v>
      </c>
    </row>
    <row r="22333" spans="1:8" x14ac:dyDescent="0.2">
      <c r="A22333" s="2" t="s">
        <v>44827</v>
      </c>
      <c r="B22333" s="2" t="s">
        <v>44828</v>
      </c>
      <c r="C22333" s="2" t="s">
        <v>41105</v>
      </c>
      <c r="D22333" s="2" t="s">
        <v>41106</v>
      </c>
      <c r="E22333" s="55">
        <v>1.0827391387136E-5</v>
      </c>
      <c r="F22333" s="2">
        <v>0.25584176881230403</v>
      </c>
      <c r="G22333" s="2">
        <v>1.42101215141251</v>
      </c>
      <c r="H22333" s="2">
        <v>-0.28854518366837001</v>
      </c>
    </row>
    <row r="22334" spans="1:8" x14ac:dyDescent="0.2">
      <c r="A22334" s="2" t="s">
        <v>44829</v>
      </c>
      <c r="B22334" s="2" t="s">
        <v>44830</v>
      </c>
      <c r="C22334" s="2" t="s">
        <v>41105</v>
      </c>
      <c r="D22334" s="2" t="s">
        <v>41106</v>
      </c>
      <c r="E22334" s="55">
        <v>1.0823648094238099E-5</v>
      </c>
      <c r="F22334" s="2">
        <v>-1.3846379002567599</v>
      </c>
      <c r="G22334" s="2">
        <v>-1.4207845671925901</v>
      </c>
      <c r="H22334" s="2">
        <v>-0.28889096780335599</v>
      </c>
    </row>
    <row r="22335" spans="1:8" x14ac:dyDescent="0.2">
      <c r="A22335" s="2" t="s">
        <v>44831</v>
      </c>
      <c r="B22335" s="2" t="s">
        <v>44832</v>
      </c>
      <c r="C22335" s="2" t="s">
        <v>41105</v>
      </c>
      <c r="D22335" s="2" t="s">
        <v>41106</v>
      </c>
      <c r="E22335" s="55">
        <v>1.08229758053469E-5</v>
      </c>
      <c r="F22335" s="2">
        <v>1.04409921445061</v>
      </c>
      <c r="G22335" s="2">
        <v>1.4207436812643</v>
      </c>
      <c r="H22335" s="2">
        <v>-0.28895308269750097</v>
      </c>
    </row>
    <row r="22336" spans="1:8" x14ac:dyDescent="0.2">
      <c r="A22336" s="2" t="s">
        <v>44833</v>
      </c>
      <c r="B22336" s="2" t="s">
        <v>44834</v>
      </c>
      <c r="C22336" s="2" t="s">
        <v>41105</v>
      </c>
      <c r="D22336" s="2" t="s">
        <v>41106</v>
      </c>
      <c r="E22336" s="55">
        <v>1.08210957975308E-5</v>
      </c>
      <c r="F22336" s="2">
        <v>0.37556802093049502</v>
      </c>
      <c r="G22336" s="2">
        <v>1.42062932695459</v>
      </c>
      <c r="H22336" s="2">
        <v>-0.28912680304771099</v>
      </c>
    </row>
    <row r="22337" spans="1:8" x14ac:dyDescent="0.2">
      <c r="A22337" s="2" t="s">
        <v>44835</v>
      </c>
      <c r="B22337" s="2" t="s">
        <v>44836</v>
      </c>
      <c r="C22337" s="2" t="s">
        <v>41105</v>
      </c>
      <c r="D22337" s="2" t="s">
        <v>41106</v>
      </c>
      <c r="E22337" s="55">
        <v>1.0816039123562299E-5</v>
      </c>
      <c r="F22337" s="2">
        <v>0.22670570605642701</v>
      </c>
      <c r="G22337" s="2">
        <v>1.4203216028191701</v>
      </c>
      <c r="H22337" s="2">
        <v>-0.28959421003633101</v>
      </c>
    </row>
    <row r="22338" spans="1:8" x14ac:dyDescent="0.2">
      <c r="A22338" s="2" t="s">
        <v>44837</v>
      </c>
      <c r="B22338" s="2" t="s">
        <v>44838</v>
      </c>
      <c r="C22338" s="2" t="s">
        <v>41105</v>
      </c>
      <c r="D22338" s="2" t="s">
        <v>41106</v>
      </c>
      <c r="E22338" s="55">
        <v>1.08159789837803E-5</v>
      </c>
      <c r="F22338" s="2">
        <v>0.52105305450374195</v>
      </c>
      <c r="G22338" s="2">
        <v>1.4203179417446801</v>
      </c>
      <c r="H22338" s="2">
        <v>-0.28959977028995998</v>
      </c>
    </row>
    <row r="22339" spans="1:8" x14ac:dyDescent="0.2">
      <c r="A22339" s="2" t="s">
        <v>44839</v>
      </c>
      <c r="B22339" s="2" t="s">
        <v>44840</v>
      </c>
      <c r="C22339" s="2" t="s">
        <v>41105</v>
      </c>
      <c r="D22339" s="2" t="s">
        <v>41106</v>
      </c>
      <c r="E22339" s="55">
        <v>1.08086633148208E-5</v>
      </c>
      <c r="F22339" s="2">
        <v>-0.27870241508486898</v>
      </c>
      <c r="G22339" s="2">
        <v>-1.41987236986393</v>
      </c>
      <c r="H22339" s="2">
        <v>-0.290276375170468</v>
      </c>
    </row>
    <row r="22340" spans="1:8" x14ac:dyDescent="0.2">
      <c r="A22340" s="2" t="s">
        <v>44841</v>
      </c>
      <c r="B22340" s="2" t="s">
        <v>44842</v>
      </c>
      <c r="C22340" s="2" t="s">
        <v>41105</v>
      </c>
      <c r="D22340" s="2" t="s">
        <v>41106</v>
      </c>
      <c r="E22340" s="55">
        <v>1.08041846360596E-5</v>
      </c>
      <c r="F22340" s="2">
        <v>0.563666432094724</v>
      </c>
      <c r="G22340" s="2">
        <v>1.41959937124039</v>
      </c>
      <c r="H22340" s="2">
        <v>-0.29069082113686501</v>
      </c>
    </row>
    <row r="22341" spans="1:8" x14ac:dyDescent="0.2">
      <c r="A22341" s="2" t="s">
        <v>44843</v>
      </c>
      <c r="B22341" s="2" t="s">
        <v>44844</v>
      </c>
      <c r="C22341" s="2" t="s">
        <v>41105</v>
      </c>
      <c r="D22341" s="2" t="s">
        <v>41106</v>
      </c>
      <c r="E22341" s="55">
        <v>1.0800483134620901E-5</v>
      </c>
      <c r="F22341" s="2">
        <v>0.79060374021907198</v>
      </c>
      <c r="G22341" s="2">
        <v>1.41937362050982</v>
      </c>
      <c r="H22341" s="2">
        <v>-0.29103347870976598</v>
      </c>
    </row>
    <row r="22342" spans="1:8" x14ac:dyDescent="0.2">
      <c r="A22342" s="2" t="s">
        <v>44845</v>
      </c>
      <c r="B22342" s="2" t="s">
        <v>44846</v>
      </c>
      <c r="C22342" s="2" t="s">
        <v>41105</v>
      </c>
      <c r="D22342" s="2" t="s">
        <v>41106</v>
      </c>
      <c r="E22342" s="55">
        <v>1.0799060265021E-5</v>
      </c>
      <c r="F22342" s="2">
        <v>-2.4942573006244102E-2</v>
      </c>
      <c r="G22342" s="2">
        <v>-1.4192868110292101</v>
      </c>
      <c r="H22342" s="2">
        <v>-0.291165228675482</v>
      </c>
    </row>
    <row r="22343" spans="1:8" x14ac:dyDescent="0.2">
      <c r="A22343" s="2" t="s">
        <v>44847</v>
      </c>
      <c r="B22343" s="2" t="s">
        <v>44848</v>
      </c>
      <c r="C22343" s="2" t="s">
        <v>41105</v>
      </c>
      <c r="D22343" s="2" t="s">
        <v>41106</v>
      </c>
      <c r="E22343" s="55">
        <v>1.07914701287237E-5</v>
      </c>
      <c r="F22343" s="2">
        <v>1.03101569136659</v>
      </c>
      <c r="G22343" s="2">
        <v>1.4188234525618699</v>
      </c>
      <c r="H22343" s="2">
        <v>-0.29186832734631302</v>
      </c>
    </row>
    <row r="22344" spans="1:8" x14ac:dyDescent="0.2">
      <c r="A22344" s="2" t="s">
        <v>44849</v>
      </c>
      <c r="B22344" s="2" t="s">
        <v>44850</v>
      </c>
      <c r="C22344" s="2" t="s">
        <v>41105</v>
      </c>
      <c r="D22344" s="2" t="s">
        <v>41106</v>
      </c>
      <c r="E22344" s="55">
        <v>1.0790803775528901E-5</v>
      </c>
      <c r="F22344" s="2">
        <v>-0.101009619826717</v>
      </c>
      <c r="G22344" s="2">
        <v>-1.4187827506077499</v>
      </c>
      <c r="H22344" s="2">
        <v>-0.29193007739357602</v>
      </c>
    </row>
    <row r="22345" spans="1:8" x14ac:dyDescent="0.2">
      <c r="A22345" s="2" t="s">
        <v>44851</v>
      </c>
      <c r="B22345" s="2" t="s">
        <v>44852</v>
      </c>
      <c r="C22345" s="2" t="s">
        <v>41105</v>
      </c>
      <c r="D22345" s="2" t="s">
        <v>41106</v>
      </c>
      <c r="E22345" s="55">
        <v>1.0787872634088201E-5</v>
      </c>
      <c r="F22345" s="2">
        <v>1.0526620789507299</v>
      </c>
      <c r="G22345" s="2">
        <v>1.41860366793387</v>
      </c>
      <c r="H22345" s="2">
        <v>-0.29220174757002199</v>
      </c>
    </row>
    <row r="22346" spans="1:8" x14ac:dyDescent="0.2">
      <c r="A22346" s="2" t="s">
        <v>44853</v>
      </c>
      <c r="B22346" s="2" t="s">
        <v>44854</v>
      </c>
      <c r="C22346" s="2" t="s">
        <v>41105</v>
      </c>
      <c r="D22346" s="2" t="s">
        <v>41106</v>
      </c>
      <c r="E22346" s="55">
        <v>1.07855439852589E-5</v>
      </c>
      <c r="F22346" s="2">
        <v>1.02368607874938</v>
      </c>
      <c r="G22346" s="2">
        <v>1.4184613446732199</v>
      </c>
      <c r="H22346" s="2">
        <v>-0.29241762889849499</v>
      </c>
    </row>
    <row r="22347" spans="1:8" x14ac:dyDescent="0.2">
      <c r="A22347" s="2" t="s">
        <v>44855</v>
      </c>
      <c r="B22347" s="2" t="s">
        <v>44856</v>
      </c>
      <c r="C22347" s="2" t="s">
        <v>41105</v>
      </c>
      <c r="D22347" s="2" t="s">
        <v>41106</v>
      </c>
      <c r="E22347" s="55">
        <v>1.07843162906462E-5</v>
      </c>
      <c r="F22347" s="2">
        <v>-2.49089001915518E-2</v>
      </c>
      <c r="G22347" s="2">
        <v>-1.41838629184039</v>
      </c>
      <c r="H22347" s="2">
        <v>-0.29253146316385598</v>
      </c>
    </row>
    <row r="22348" spans="1:8" x14ac:dyDescent="0.2">
      <c r="A22348" s="2" t="s">
        <v>44857</v>
      </c>
      <c r="B22348" s="2" t="s">
        <v>44858</v>
      </c>
      <c r="C22348" s="2" t="s">
        <v>41105</v>
      </c>
      <c r="D22348" s="2" t="s">
        <v>41106</v>
      </c>
      <c r="E22348" s="55">
        <v>1.07751952227453E-5</v>
      </c>
      <c r="F22348" s="2">
        <v>-2.27071041369146E-2</v>
      </c>
      <c r="G22348" s="2">
        <v>-1.41782830006308</v>
      </c>
      <c r="H22348" s="2">
        <v>-0.29337759258276602</v>
      </c>
    </row>
    <row r="22349" spans="1:8" x14ac:dyDescent="0.2">
      <c r="A22349" s="2" t="s">
        <v>44859</v>
      </c>
      <c r="B22349" s="2" t="s">
        <v>44860</v>
      </c>
      <c r="C22349" s="2" t="s">
        <v>41105</v>
      </c>
      <c r="D22349" s="2" t="s">
        <v>41106</v>
      </c>
      <c r="E22349" s="55">
        <v>1.07633827886033E-5</v>
      </c>
      <c r="F22349" s="2">
        <v>8.26366587991339E-2</v>
      </c>
      <c r="G22349" s="2">
        <v>1.4171046314895399</v>
      </c>
      <c r="H22349" s="2">
        <v>-0.29447445564368802</v>
      </c>
    </row>
    <row r="22350" spans="1:8" x14ac:dyDescent="0.2">
      <c r="A22350" s="2" t="s">
        <v>44861</v>
      </c>
      <c r="B22350" s="2" t="s">
        <v>44862</v>
      </c>
      <c r="C22350" s="2" t="s">
        <v>41105</v>
      </c>
      <c r="D22350" s="2" t="s">
        <v>41106</v>
      </c>
      <c r="E22350" s="55">
        <v>1.07602514021199E-5</v>
      </c>
      <c r="F22350" s="2">
        <v>2.3627213232465999E-2</v>
      </c>
      <c r="G22350" s="2">
        <v>1.41691259725115</v>
      </c>
      <c r="H22350" s="2">
        <v>-0.29476542755206597</v>
      </c>
    </row>
    <row r="22351" spans="1:8" x14ac:dyDescent="0.2">
      <c r="A22351" s="2" t="s">
        <v>44863</v>
      </c>
      <c r="B22351" s="2" t="s">
        <v>44864</v>
      </c>
      <c r="C22351" s="2" t="s">
        <v>41105</v>
      </c>
      <c r="D22351" s="2" t="s">
        <v>41106</v>
      </c>
      <c r="E22351" s="55">
        <v>1.07589516022966E-5</v>
      </c>
      <c r="F22351" s="2">
        <v>1.1580332807110301</v>
      </c>
      <c r="G22351" s="2">
        <v>1.41683286214719</v>
      </c>
      <c r="H22351" s="2">
        <v>-0.29488623127292801</v>
      </c>
    </row>
    <row r="22352" spans="1:8" x14ac:dyDescent="0.2">
      <c r="A22352" s="2" t="s">
        <v>44865</v>
      </c>
      <c r="B22352" s="2" t="s">
        <v>44866</v>
      </c>
      <c r="C22352" s="2" t="s">
        <v>41105</v>
      </c>
      <c r="D22352" s="2" t="s">
        <v>41106</v>
      </c>
      <c r="E22352" s="55">
        <v>1.0756695982272501E-5</v>
      </c>
      <c r="F22352" s="2">
        <v>0.364036999916038</v>
      </c>
      <c r="G22352" s="2">
        <v>1.41669445956547</v>
      </c>
      <c r="H22352" s="2">
        <v>-0.29509590378814698</v>
      </c>
    </row>
    <row r="22353" spans="1:8" x14ac:dyDescent="0.2">
      <c r="A22353" s="2" t="s">
        <v>44867</v>
      </c>
      <c r="B22353" s="2" t="s">
        <v>44868</v>
      </c>
      <c r="C22353" s="2" t="s">
        <v>41105</v>
      </c>
      <c r="D22353" s="2" t="s">
        <v>41106</v>
      </c>
      <c r="E22353" s="55">
        <v>1.0754370994958699E-5</v>
      </c>
      <c r="F22353" s="2">
        <v>2.3621390753819398E-2</v>
      </c>
      <c r="G22353" s="2">
        <v>1.41655175613429</v>
      </c>
      <c r="H22353" s="2">
        <v>-0.29531207041306901</v>
      </c>
    </row>
    <row r="22354" spans="1:8" x14ac:dyDescent="0.2">
      <c r="A22354" s="2" t="s">
        <v>44869</v>
      </c>
      <c r="B22354" s="2" t="s">
        <v>44870</v>
      </c>
      <c r="C22354" s="2" t="s">
        <v>41105</v>
      </c>
      <c r="D22354" s="2" t="s">
        <v>41106</v>
      </c>
      <c r="E22354" s="55">
        <v>1.07533307599494E-5</v>
      </c>
      <c r="F22354" s="2">
        <v>-0.115504232106226</v>
      </c>
      <c r="G22354" s="2">
        <v>-1.4164878937849199</v>
      </c>
      <c r="H22354" s="2">
        <v>-0.295408801808557</v>
      </c>
    </row>
    <row r="22355" spans="1:8" x14ac:dyDescent="0.2">
      <c r="A22355" s="2" t="s">
        <v>44871</v>
      </c>
      <c r="B22355" s="2" t="s">
        <v>44872</v>
      </c>
      <c r="C22355" s="2" t="s">
        <v>41105</v>
      </c>
      <c r="D22355" s="2" t="s">
        <v>41106</v>
      </c>
      <c r="E22355" s="55">
        <v>1.07457212478179E-5</v>
      </c>
      <c r="F22355" s="2">
        <v>-6.4613470154505998E-2</v>
      </c>
      <c r="G22355" s="2">
        <v>-1.41602045320979</v>
      </c>
      <c r="H22355" s="2">
        <v>-0.29611669464094398</v>
      </c>
    </row>
    <row r="22356" spans="1:8" x14ac:dyDescent="0.2">
      <c r="A22356" s="2" t="s">
        <v>44873</v>
      </c>
      <c r="B22356" s="2" t="s">
        <v>44874</v>
      </c>
      <c r="C22356" s="2" t="s">
        <v>41105</v>
      </c>
      <c r="D22356" s="2" t="s">
        <v>41106</v>
      </c>
      <c r="E22356" s="55">
        <v>1.07415149593892E-5</v>
      </c>
      <c r="F22356" s="2">
        <v>0.62285002228453801</v>
      </c>
      <c r="G22356" s="2">
        <v>1.41576185904596</v>
      </c>
      <c r="H22356" s="2">
        <v>-0.296508209719552</v>
      </c>
    </row>
    <row r="22357" spans="1:8" x14ac:dyDescent="0.2">
      <c r="A22357" s="2" t="s">
        <v>44875</v>
      </c>
      <c r="B22357" s="2" t="s">
        <v>44876</v>
      </c>
      <c r="C22357" s="2" t="s">
        <v>41105</v>
      </c>
      <c r="D22357" s="2" t="s">
        <v>41106</v>
      </c>
      <c r="E22357" s="55">
        <v>1.0741284967252801E-5</v>
      </c>
      <c r="F22357" s="2">
        <v>-0.39651415487151298</v>
      </c>
      <c r="G22357" s="2">
        <v>-1.41574771531134</v>
      </c>
      <c r="H22357" s="2">
        <v>-0.29652962146355699</v>
      </c>
    </row>
    <row r="22358" spans="1:8" x14ac:dyDescent="0.2">
      <c r="A22358" s="2" t="s">
        <v>44877</v>
      </c>
      <c r="B22358" s="2" t="s">
        <v>44878</v>
      </c>
      <c r="C22358" s="2" t="s">
        <v>41105</v>
      </c>
      <c r="D22358" s="2" t="s">
        <v>41106</v>
      </c>
      <c r="E22358" s="55">
        <v>1.07409686171955E-5</v>
      </c>
      <c r="F22358" s="2">
        <v>2.6608941726304201E-2</v>
      </c>
      <c r="G22358" s="2">
        <v>1.41572826012597</v>
      </c>
      <c r="H22358" s="2">
        <v>-0.29655907369219697</v>
      </c>
    </row>
    <row r="22359" spans="1:8" x14ac:dyDescent="0.2">
      <c r="A22359" s="2" t="s">
        <v>44879</v>
      </c>
      <c r="B22359" s="2" t="s">
        <v>44880</v>
      </c>
      <c r="C22359" s="2" t="s">
        <v>41105</v>
      </c>
      <c r="D22359" s="2" t="s">
        <v>41106</v>
      </c>
      <c r="E22359" s="55">
        <v>1.0740786174134901E-5</v>
      </c>
      <c r="F22359" s="2">
        <v>-2.0166094310009298E-2</v>
      </c>
      <c r="G22359" s="2">
        <v>-1.41571703969953</v>
      </c>
      <c r="H22359" s="2">
        <v>-0.29657605954858601</v>
      </c>
    </row>
    <row r="22360" spans="1:8" x14ac:dyDescent="0.2">
      <c r="A22360" s="2" t="s">
        <v>44881</v>
      </c>
      <c r="B22360" s="2" t="s">
        <v>44882</v>
      </c>
      <c r="C22360" s="2" t="s">
        <v>41105</v>
      </c>
      <c r="D22360" s="2" t="s">
        <v>41106</v>
      </c>
      <c r="E22360" s="55">
        <v>1.0720244161821501E-5</v>
      </c>
      <c r="F22360" s="2">
        <v>-2.4817521973563701E-2</v>
      </c>
      <c r="G22360" s="2">
        <v>-1.4144518947749201</v>
      </c>
      <c r="H22360" s="2">
        <v>-0.298490414853813</v>
      </c>
    </row>
    <row r="22361" spans="1:8" x14ac:dyDescent="0.2">
      <c r="A22361" s="2" t="s">
        <v>44883</v>
      </c>
      <c r="B22361" s="2" t="s">
        <v>44884</v>
      </c>
      <c r="C22361" s="2" t="s">
        <v>41105</v>
      </c>
      <c r="D22361" s="2" t="s">
        <v>41106</v>
      </c>
      <c r="E22361" s="55">
        <v>1.0720208917014401E-5</v>
      </c>
      <c r="F22361" s="2">
        <v>2.32582164551987E-2</v>
      </c>
      <c r="G22361" s="2">
        <v>1.41444972105719</v>
      </c>
      <c r="H22361" s="2">
        <v>-0.29849370254409802</v>
      </c>
    </row>
    <row r="22362" spans="1:8" x14ac:dyDescent="0.2">
      <c r="A22362" s="2" t="s">
        <v>44885</v>
      </c>
      <c r="B22362" s="2" t="s">
        <v>44886</v>
      </c>
      <c r="C22362" s="2" t="s">
        <v>41105</v>
      </c>
      <c r="D22362" s="2" t="s">
        <v>41106</v>
      </c>
      <c r="E22362" s="55">
        <v>1.07168502667676E-5</v>
      </c>
      <c r="F22362" s="2">
        <v>-2.2337960739094198</v>
      </c>
      <c r="G22362" s="2">
        <v>-1.4142425285909599</v>
      </c>
      <c r="H22362" s="2">
        <v>-0.29880705245059003</v>
      </c>
    </row>
    <row r="22363" spans="1:8" x14ac:dyDescent="0.2">
      <c r="A22363" s="2" t="s">
        <v>44887</v>
      </c>
      <c r="B22363" s="2" t="s">
        <v>44888</v>
      </c>
      <c r="C22363" s="2" t="s">
        <v>41105</v>
      </c>
      <c r="D22363" s="2" t="s">
        <v>41106</v>
      </c>
      <c r="E22363" s="55">
        <v>1.0715852204468099E-5</v>
      </c>
      <c r="F22363" s="2">
        <v>-2.5082382240759399E-2</v>
      </c>
      <c r="G22363" s="2">
        <v>-1.4141809405547801</v>
      </c>
      <c r="H22363" s="2">
        <v>-0.29890018697418802</v>
      </c>
    </row>
    <row r="22364" spans="1:8" x14ac:dyDescent="0.2">
      <c r="A22364" s="2" t="s">
        <v>44889</v>
      </c>
      <c r="B22364" s="2" t="s">
        <v>44890</v>
      </c>
      <c r="C22364" s="2" t="s">
        <v>41105</v>
      </c>
      <c r="D22364" s="2" t="s">
        <v>41106</v>
      </c>
      <c r="E22364" s="55">
        <v>1.07126211515984E-5</v>
      </c>
      <c r="F22364" s="2">
        <v>0.51606628210057504</v>
      </c>
      <c r="G22364" s="2">
        <v>1.41398150224462</v>
      </c>
      <c r="H22364" s="2">
        <v>-0.29920175330047599</v>
      </c>
    </row>
    <row r="22365" spans="1:8" x14ac:dyDescent="0.2">
      <c r="A22365" s="2" t="s">
        <v>44891</v>
      </c>
      <c r="B22365" s="2" t="s">
        <v>44892</v>
      </c>
      <c r="C22365" s="2" t="s">
        <v>41105</v>
      </c>
      <c r="D22365" s="2" t="s">
        <v>41106</v>
      </c>
      <c r="E22365" s="55">
        <v>1.0709209574022401E-5</v>
      </c>
      <c r="F22365" s="2">
        <v>-6.3451589947103898E-2</v>
      </c>
      <c r="G22365" s="2">
        <v>-1.4137708251185801</v>
      </c>
      <c r="H22365" s="2">
        <v>-0.29952026740072901</v>
      </c>
    </row>
    <row r="22366" spans="1:8" x14ac:dyDescent="0.2">
      <c r="A22366" s="2" t="s">
        <v>44893</v>
      </c>
      <c r="B22366" s="2" t="s">
        <v>44894</v>
      </c>
      <c r="C22366" s="2" t="s">
        <v>41105</v>
      </c>
      <c r="D22366" s="2" t="s">
        <v>41106</v>
      </c>
      <c r="E22366" s="55">
        <v>1.07065571981479E-5</v>
      </c>
      <c r="F22366" s="2">
        <v>9.4187913424729999E-2</v>
      </c>
      <c r="G22366" s="2">
        <v>1.4136069633321999</v>
      </c>
      <c r="H22366" s="2">
        <v>-0.29976797049743997</v>
      </c>
    </row>
    <row r="22367" spans="1:8" x14ac:dyDescent="0.2">
      <c r="A22367" s="2" t="s">
        <v>44895</v>
      </c>
      <c r="B22367" s="2" t="s">
        <v>44896</v>
      </c>
      <c r="C22367" s="2" t="s">
        <v>41105</v>
      </c>
      <c r="D22367" s="2" t="s">
        <v>41106</v>
      </c>
      <c r="E22367" s="55">
        <v>1.0700215203329801E-5</v>
      </c>
      <c r="F22367" s="2">
        <v>0.91123943283146402</v>
      </c>
      <c r="G22367" s="2">
        <v>1.41321491794471</v>
      </c>
      <c r="H22367" s="2">
        <v>-0.30036049280020599</v>
      </c>
    </row>
    <row r="22368" spans="1:8" x14ac:dyDescent="0.2">
      <c r="A22368" s="2" t="s">
        <v>44897</v>
      </c>
      <c r="B22368" s="2" t="s">
        <v>44898</v>
      </c>
      <c r="C22368" s="2" t="s">
        <v>41105</v>
      </c>
      <c r="D22368" s="2" t="s">
        <v>41106</v>
      </c>
      <c r="E22368" s="55">
        <v>1.06943575255425E-5</v>
      </c>
      <c r="F22368" s="2">
        <v>1.0299130921322399</v>
      </c>
      <c r="G22368" s="2">
        <v>1.41285250855766</v>
      </c>
      <c r="H22368" s="2">
        <v>-0.30090807820814303</v>
      </c>
    </row>
    <row r="22369" spans="1:8" x14ac:dyDescent="0.2">
      <c r="A22369" s="2" t="s">
        <v>44899</v>
      </c>
      <c r="B22369" s="2" t="s">
        <v>44900</v>
      </c>
      <c r="C22369" s="2" t="s">
        <v>41105</v>
      </c>
      <c r="D22369" s="2" t="s">
        <v>41106</v>
      </c>
      <c r="E22369" s="55">
        <v>1.06911013559863E-5</v>
      </c>
      <c r="F22369" s="2">
        <v>-2.48050769518081E-2</v>
      </c>
      <c r="G22369" s="2">
        <v>-1.4126509261246301</v>
      </c>
      <c r="H22369" s="2">
        <v>-0.30121260003831801</v>
      </c>
    </row>
    <row r="22370" spans="1:8" x14ac:dyDescent="0.2">
      <c r="A22370" s="2" t="s">
        <v>44901</v>
      </c>
      <c r="B22370" s="2" t="s">
        <v>44902</v>
      </c>
      <c r="C22370" s="2" t="s">
        <v>41105</v>
      </c>
      <c r="D22370" s="2" t="s">
        <v>41106</v>
      </c>
      <c r="E22370" s="55">
        <v>1.0689738585534201E-5</v>
      </c>
      <c r="F22370" s="2">
        <v>-3.5227980475330302E-2</v>
      </c>
      <c r="G22370" s="2">
        <v>-1.41256653317912</v>
      </c>
      <c r="H22370" s="2">
        <v>-0.30134007589391298</v>
      </c>
    </row>
    <row r="22371" spans="1:8" x14ac:dyDescent="0.2">
      <c r="A22371" s="2" t="s">
        <v>44903</v>
      </c>
      <c r="B22371" s="2" t="s">
        <v>44904</v>
      </c>
      <c r="C22371" s="2" t="s">
        <v>41105</v>
      </c>
      <c r="D22371" s="2" t="s">
        <v>41106</v>
      </c>
      <c r="E22371" s="55">
        <v>1.06870210316856E-5</v>
      </c>
      <c r="F22371" s="2">
        <v>0.34734672980766101</v>
      </c>
      <c r="G22371" s="2">
        <v>1.41239819471881</v>
      </c>
      <c r="H22371" s="2">
        <v>-0.30159432901294098</v>
      </c>
    </row>
    <row r="22372" spans="1:8" x14ac:dyDescent="0.2">
      <c r="A22372" s="2" t="s">
        <v>44905</v>
      </c>
      <c r="B22372" s="2" t="s">
        <v>44906</v>
      </c>
      <c r="C22372" s="2" t="s">
        <v>41105</v>
      </c>
      <c r="D22372" s="2" t="s">
        <v>41106</v>
      </c>
      <c r="E22372" s="55">
        <v>1.06848690760719E-5</v>
      </c>
      <c r="F22372" s="2">
        <v>-2.42264314655855E-2</v>
      </c>
      <c r="G22372" s="2">
        <v>-1.41226484754464</v>
      </c>
      <c r="H22372" s="2">
        <v>-0.30179571088485202</v>
      </c>
    </row>
    <row r="22373" spans="1:8" x14ac:dyDescent="0.2">
      <c r="A22373" s="2" t="s">
        <v>44907</v>
      </c>
      <c r="B22373" s="2" t="s">
        <v>44908</v>
      </c>
      <c r="C22373" s="2" t="s">
        <v>41105</v>
      </c>
      <c r="D22373" s="2" t="s">
        <v>41106</v>
      </c>
      <c r="E22373" s="55">
        <v>1.06845227072494E-5</v>
      </c>
      <c r="F22373" s="2">
        <v>-0.86706926086199299</v>
      </c>
      <c r="G22373" s="2">
        <v>-1.4122433809155299</v>
      </c>
      <c r="H22373" s="2">
        <v>-0.30182812816739102</v>
      </c>
    </row>
    <row r="22374" spans="1:8" x14ac:dyDescent="0.2">
      <c r="A22374" s="2" t="s">
        <v>44909</v>
      </c>
      <c r="B22374" s="2" t="s">
        <v>44910</v>
      </c>
      <c r="C22374" s="2" t="s">
        <v>41105</v>
      </c>
      <c r="D22374" s="2" t="s">
        <v>41106</v>
      </c>
      <c r="E22374" s="55">
        <v>1.06742177607977E-5</v>
      </c>
      <c r="F22374" s="2">
        <v>0.22489831783492201</v>
      </c>
      <c r="G22374" s="2">
        <v>1.4116042512674001</v>
      </c>
      <c r="H22374" s="2">
        <v>-0.30279306777416698</v>
      </c>
    </row>
    <row r="22375" spans="1:8" x14ac:dyDescent="0.2">
      <c r="A22375" s="2" t="s">
        <v>44911</v>
      </c>
      <c r="B22375" s="2" t="s">
        <v>44912</v>
      </c>
      <c r="C22375" s="2" t="s">
        <v>41105</v>
      </c>
      <c r="D22375" s="2" t="s">
        <v>41106</v>
      </c>
      <c r="E22375" s="55">
        <v>1.06727758774072E-5</v>
      </c>
      <c r="F22375" s="2">
        <v>0.88231931769940397</v>
      </c>
      <c r="G22375" s="2">
        <v>1.4115147510055099</v>
      </c>
      <c r="H22375" s="2">
        <v>-0.30292815783598198</v>
      </c>
    </row>
    <row r="22376" spans="1:8" x14ac:dyDescent="0.2">
      <c r="A22376" s="2" t="s">
        <v>44913</v>
      </c>
      <c r="B22376" s="2" t="s">
        <v>44914</v>
      </c>
      <c r="C22376" s="2" t="s">
        <v>41105</v>
      </c>
      <c r="D22376" s="2" t="s">
        <v>41106</v>
      </c>
      <c r="E22376" s="55">
        <v>1.0671295884501199E-5</v>
      </c>
      <c r="F22376" s="2">
        <v>0.142582529490237</v>
      </c>
      <c r="G22376" s="2">
        <v>1.4114228667356401</v>
      </c>
      <c r="H22376" s="2">
        <v>-0.30306683736522899</v>
      </c>
    </row>
    <row r="22377" spans="1:8" x14ac:dyDescent="0.2">
      <c r="A22377" s="2" t="s">
        <v>44915</v>
      </c>
      <c r="B22377" s="2" t="s">
        <v>44916</v>
      </c>
      <c r="C22377" s="2" t="s">
        <v>41105</v>
      </c>
      <c r="D22377" s="2" t="s">
        <v>41106</v>
      </c>
      <c r="E22377" s="55">
        <v>1.06672071134017E-5</v>
      </c>
      <c r="F22377" s="2">
        <v>0.481514435050859</v>
      </c>
      <c r="G22377" s="2">
        <v>1.41116892102889</v>
      </c>
      <c r="H22377" s="2">
        <v>-0.30345006679910302</v>
      </c>
    </row>
    <row r="22378" spans="1:8" x14ac:dyDescent="0.2">
      <c r="A22378" s="2" t="s">
        <v>44917</v>
      </c>
      <c r="B22378" s="2" t="s">
        <v>44918</v>
      </c>
      <c r="C22378" s="2" t="s">
        <v>41105</v>
      </c>
      <c r="D22378" s="2" t="s">
        <v>41106</v>
      </c>
      <c r="E22378" s="55">
        <v>1.0663442248759501E-5</v>
      </c>
      <c r="F22378" s="2">
        <v>0.225185877834406</v>
      </c>
      <c r="G22378" s="2">
        <v>1.4109349660005699</v>
      </c>
      <c r="H22378" s="2">
        <v>-0.30380306727405798</v>
      </c>
    </row>
    <row r="22379" spans="1:8" x14ac:dyDescent="0.2">
      <c r="A22379" s="2" t="s">
        <v>44919</v>
      </c>
      <c r="B22379" s="2" t="s">
        <v>44920</v>
      </c>
      <c r="C22379" s="2" t="s">
        <v>41105</v>
      </c>
      <c r="D22379" s="2" t="s">
        <v>41106</v>
      </c>
      <c r="E22379" s="55">
        <v>1.06607910658196E-5</v>
      </c>
      <c r="F22379" s="2">
        <v>-2.4773683400040099E-2</v>
      </c>
      <c r="G22379" s="2">
        <v>-1.4107701441715701</v>
      </c>
      <c r="H22379" s="2">
        <v>-0.30405172173946399</v>
      </c>
    </row>
    <row r="22380" spans="1:8" x14ac:dyDescent="0.2">
      <c r="A22380" s="2" t="s">
        <v>44921</v>
      </c>
      <c r="B22380" s="2" t="s">
        <v>44922</v>
      </c>
      <c r="C22380" s="2" t="s">
        <v>41105</v>
      </c>
      <c r="D22380" s="2" t="s">
        <v>41106</v>
      </c>
      <c r="E22380" s="55">
        <v>1.06553481726834E-5</v>
      </c>
      <c r="F22380" s="2">
        <v>0.140027405704331</v>
      </c>
      <c r="G22380" s="2">
        <v>1.4104315751501599</v>
      </c>
      <c r="H22380" s="2">
        <v>-0.30456240458205303</v>
      </c>
    </row>
    <row r="22381" spans="1:8" x14ac:dyDescent="0.2">
      <c r="A22381" s="2" t="s">
        <v>44923</v>
      </c>
      <c r="B22381" s="2" t="s">
        <v>44924</v>
      </c>
      <c r="C22381" s="2" t="s">
        <v>41105</v>
      </c>
      <c r="D22381" s="2" t="s">
        <v>41106</v>
      </c>
      <c r="E22381" s="55">
        <v>1.0653395021154001E-5</v>
      </c>
      <c r="F22381" s="2">
        <v>-0.65425939845856496</v>
      </c>
      <c r="G22381" s="2">
        <v>-1.41031001957532</v>
      </c>
      <c r="H22381" s="2">
        <v>-0.304745723841088</v>
      </c>
    </row>
    <row r="22382" spans="1:8" x14ac:dyDescent="0.2">
      <c r="A22382" s="2" t="s">
        <v>44925</v>
      </c>
      <c r="B22382" s="2" t="s">
        <v>44926</v>
      </c>
      <c r="C22382" s="2" t="s">
        <v>41105</v>
      </c>
      <c r="D22382" s="2" t="s">
        <v>41106</v>
      </c>
      <c r="E22382" s="55">
        <v>1.0653176224839599E-5</v>
      </c>
      <c r="F22382" s="2">
        <v>-5.8600994176248603E-2</v>
      </c>
      <c r="G22382" s="2">
        <v>-1.4102964006113801</v>
      </c>
      <c r="H22382" s="2">
        <v>-0.30476626176160598</v>
      </c>
    </row>
    <row r="22383" spans="1:8" x14ac:dyDescent="0.2">
      <c r="A22383" s="2" t="s">
        <v>44927</v>
      </c>
      <c r="B22383" s="2" t="s">
        <v>44928</v>
      </c>
      <c r="C22383" s="2" t="s">
        <v>41105</v>
      </c>
      <c r="D22383" s="2" t="s">
        <v>41106</v>
      </c>
      <c r="E22383" s="55">
        <v>1.06476647370179E-5</v>
      </c>
      <c r="F22383" s="2">
        <v>2.66762873760495E-2</v>
      </c>
      <c r="G22383" s="2">
        <v>1.4099532026909301</v>
      </c>
      <c r="H22383" s="2">
        <v>-0.30528375193032298</v>
      </c>
    </row>
    <row r="22384" spans="1:8" x14ac:dyDescent="0.2">
      <c r="A22384" s="2" t="s">
        <v>44929</v>
      </c>
      <c r="B22384" s="2" t="s">
        <v>44930</v>
      </c>
      <c r="C22384" s="2" t="s">
        <v>41105</v>
      </c>
      <c r="D22384" s="2" t="s">
        <v>41106</v>
      </c>
      <c r="E22384" s="55">
        <v>1.0646151702764501E-5</v>
      </c>
      <c r="F22384" s="2">
        <v>0.67548081263020399</v>
      </c>
      <c r="G22384" s="2">
        <v>1.4098589410111899</v>
      </c>
      <c r="H22384" s="2">
        <v>-0.30542586213342998</v>
      </c>
    </row>
    <row r="22385" spans="1:8" x14ac:dyDescent="0.2">
      <c r="A22385" s="2" t="s">
        <v>44931</v>
      </c>
      <c r="B22385" s="2" t="s">
        <v>44932</v>
      </c>
      <c r="C22385" s="2" t="s">
        <v>41105</v>
      </c>
      <c r="D22385" s="2" t="s">
        <v>41106</v>
      </c>
      <c r="E22385" s="55">
        <v>1.06383006928112E-5</v>
      </c>
      <c r="F22385" s="2">
        <v>2.85513202574296E-2</v>
      </c>
      <c r="G22385" s="2">
        <v>1.40936950842414</v>
      </c>
      <c r="H22385" s="2">
        <v>-0.30616358468585297</v>
      </c>
    </row>
    <row r="22386" spans="1:8" x14ac:dyDescent="0.2">
      <c r="A22386" s="2" t="s">
        <v>44933</v>
      </c>
      <c r="B22386" s="2" t="s">
        <v>44934</v>
      </c>
      <c r="C22386" s="2" t="s">
        <v>41105</v>
      </c>
      <c r="D22386" s="2" t="s">
        <v>41106</v>
      </c>
      <c r="E22386" s="55">
        <v>1.06373886098465E-5</v>
      </c>
      <c r="F22386" s="2">
        <v>-2.4752547794320099E-2</v>
      </c>
      <c r="G22386" s="2">
        <v>-1.40931261465761</v>
      </c>
      <c r="H22386" s="2">
        <v>-0.30624932413645101</v>
      </c>
    </row>
    <row r="22387" spans="1:8" x14ac:dyDescent="0.2">
      <c r="A22387" s="2" t="s">
        <v>44935</v>
      </c>
      <c r="B22387" s="2" t="s">
        <v>44936</v>
      </c>
      <c r="C22387" s="2" t="s">
        <v>41105</v>
      </c>
      <c r="D22387" s="2" t="s">
        <v>41106</v>
      </c>
      <c r="E22387" s="55">
        <v>1.0636142386721801E-5</v>
      </c>
      <c r="F22387" s="2">
        <v>-2.4745134568014401E-2</v>
      </c>
      <c r="G22387" s="2">
        <v>-1.40923486634642</v>
      </c>
      <c r="H22387" s="2">
        <v>-0.30636648598859401</v>
      </c>
    </row>
    <row r="22388" spans="1:8" x14ac:dyDescent="0.2">
      <c r="A22388" s="2" t="s">
        <v>44937</v>
      </c>
      <c r="B22388" s="2" t="s">
        <v>44938</v>
      </c>
      <c r="C22388" s="2" t="s">
        <v>41105</v>
      </c>
      <c r="D22388" s="2" t="s">
        <v>41106</v>
      </c>
      <c r="E22388" s="55">
        <v>1.06355737179431E-5</v>
      </c>
      <c r="F22388" s="2">
        <v>-2.4760219364260601E-2</v>
      </c>
      <c r="G22388" s="2">
        <v>-1.4091993842684001</v>
      </c>
      <c r="H22388" s="2">
        <v>-0.30641995311745601</v>
      </c>
    </row>
    <row r="22389" spans="1:8" x14ac:dyDescent="0.2">
      <c r="A22389" s="2" t="s">
        <v>44939</v>
      </c>
      <c r="B22389" s="2" t="s">
        <v>44940</v>
      </c>
      <c r="C22389" s="2" t="s">
        <v>41105</v>
      </c>
      <c r="D22389" s="2" t="s">
        <v>41106</v>
      </c>
      <c r="E22389" s="55">
        <v>1.06331474367671E-5</v>
      </c>
      <c r="F22389" s="2">
        <v>-0.42617546771703002</v>
      </c>
      <c r="G22389" s="2">
        <v>-1.40904796514532</v>
      </c>
      <c r="H22389" s="2">
        <v>-0.30664810798726799</v>
      </c>
    </row>
    <row r="22390" spans="1:8" x14ac:dyDescent="0.2">
      <c r="A22390" s="2" t="s">
        <v>44941</v>
      </c>
      <c r="B22390" s="2" t="s">
        <v>44942</v>
      </c>
      <c r="C22390" s="2" t="s">
        <v>41105</v>
      </c>
      <c r="D22390" s="2" t="s">
        <v>41106</v>
      </c>
      <c r="E22390" s="55">
        <v>1.06268588060399E-5</v>
      </c>
      <c r="F22390" s="2">
        <v>-0.38545954249290698</v>
      </c>
      <c r="G22390" s="2">
        <v>-1.4086552681730999</v>
      </c>
      <c r="H22390" s="2">
        <v>-0.30723970055891198</v>
      </c>
    </row>
    <row r="22391" spans="1:8" x14ac:dyDescent="0.2">
      <c r="A22391" s="2" t="s">
        <v>44943</v>
      </c>
      <c r="B22391" s="2" t="s">
        <v>44944</v>
      </c>
      <c r="C22391" s="2" t="s">
        <v>41105</v>
      </c>
      <c r="D22391" s="2" t="s">
        <v>41106</v>
      </c>
      <c r="E22391" s="55">
        <v>1.06237678851873E-5</v>
      </c>
      <c r="F22391" s="2">
        <v>2.6469296431221E-2</v>
      </c>
      <c r="G22391" s="2">
        <v>1.4084621285869801</v>
      </c>
      <c r="H22391" s="2">
        <v>-0.30753060218641598</v>
      </c>
    </row>
    <row r="22392" spans="1:8" x14ac:dyDescent="0.2">
      <c r="A22392" s="2" t="s">
        <v>44945</v>
      </c>
      <c r="B22392" s="2" t="s">
        <v>44946</v>
      </c>
      <c r="C22392" s="2" t="s">
        <v>41105</v>
      </c>
      <c r="D22392" s="2" t="s">
        <v>41106</v>
      </c>
      <c r="E22392" s="55">
        <v>1.0621625878615099E-5</v>
      </c>
      <c r="F22392" s="2">
        <v>1.1312633729153001</v>
      </c>
      <c r="G22392" s="2">
        <v>1.4083282344463499</v>
      </c>
      <c r="H22392" s="2">
        <v>-0.30773224651305697</v>
      </c>
    </row>
    <row r="22393" spans="1:8" x14ac:dyDescent="0.2">
      <c r="A22393" s="2" t="s">
        <v>44947</v>
      </c>
      <c r="B22393" s="2" t="s">
        <v>44948</v>
      </c>
      <c r="C22393" s="2" t="s">
        <v>41105</v>
      </c>
      <c r="D22393" s="2" t="s">
        <v>41106</v>
      </c>
      <c r="E22393" s="55">
        <v>1.06188475930136E-5</v>
      </c>
      <c r="F22393" s="2">
        <v>0.103952604044344</v>
      </c>
      <c r="G22393" s="2">
        <v>1.40815450809578</v>
      </c>
      <c r="H22393" s="2">
        <v>-0.30799384950106801</v>
      </c>
    </row>
    <row r="22394" spans="1:8" x14ac:dyDescent="0.2">
      <c r="A22394" s="2" t="s">
        <v>44949</v>
      </c>
      <c r="B22394" s="2" t="s">
        <v>44950</v>
      </c>
      <c r="C22394" s="2" t="s">
        <v>41105</v>
      </c>
      <c r="D22394" s="2" t="s">
        <v>41106</v>
      </c>
      <c r="E22394" s="55">
        <v>1.0617926825551301E-5</v>
      </c>
      <c r="F22394" s="2">
        <v>-2.4725199062487099E-2</v>
      </c>
      <c r="G22394" s="2">
        <v>-1.40809691770422</v>
      </c>
      <c r="H22394" s="2">
        <v>-0.30808056392931299</v>
      </c>
    </row>
    <row r="22395" spans="1:8" x14ac:dyDescent="0.2">
      <c r="A22395" s="2" t="s">
        <v>44951</v>
      </c>
      <c r="B22395" s="2" t="s">
        <v>44952</v>
      </c>
      <c r="C22395" s="2" t="s">
        <v>41105</v>
      </c>
      <c r="D22395" s="2" t="s">
        <v>41106</v>
      </c>
      <c r="E22395" s="55">
        <v>1.0616293960819001E-5</v>
      </c>
      <c r="F22395" s="2">
        <v>-2.4723808397868401E-2</v>
      </c>
      <c r="G22395" s="2">
        <v>-1.40799477033189</v>
      </c>
      <c r="H22395" s="2">
        <v>-0.30823435952511602</v>
      </c>
    </row>
    <row r="22396" spans="1:8" x14ac:dyDescent="0.2">
      <c r="A22396" s="2" t="s">
        <v>44953</v>
      </c>
      <c r="B22396" s="2" t="s">
        <v>44954</v>
      </c>
      <c r="C22396" s="2" t="s">
        <v>41105</v>
      </c>
      <c r="D22396" s="2" t="s">
        <v>41106</v>
      </c>
      <c r="E22396" s="55">
        <v>1.0614956504562099E-5</v>
      </c>
      <c r="F22396" s="2">
        <v>0.230551646104207</v>
      </c>
      <c r="G22396" s="2">
        <v>1.4079110856496799</v>
      </c>
      <c r="H22396" s="2">
        <v>-0.30836034892616299</v>
      </c>
    </row>
    <row r="22397" spans="1:8" x14ac:dyDescent="0.2">
      <c r="A22397" s="2" t="s">
        <v>44955</v>
      </c>
      <c r="B22397" s="2" t="s">
        <v>44956</v>
      </c>
      <c r="C22397" s="2" t="s">
        <v>41105</v>
      </c>
      <c r="D22397" s="2" t="s">
        <v>41106</v>
      </c>
      <c r="E22397" s="55">
        <v>1.0613795449421201E-5</v>
      </c>
      <c r="F22397" s="2">
        <v>-2.7640043261744698E-2</v>
      </c>
      <c r="G22397" s="2">
        <v>-1.4078384258130801</v>
      </c>
      <c r="H22397" s="2">
        <v>-0.30846973407027101</v>
      </c>
    </row>
    <row r="22398" spans="1:8" x14ac:dyDescent="0.2">
      <c r="A22398" s="2" t="s">
        <v>44957</v>
      </c>
      <c r="B22398" s="2" t="s">
        <v>44958</v>
      </c>
      <c r="C22398" s="2" t="s">
        <v>41105</v>
      </c>
      <c r="D22398" s="2" t="s">
        <v>41106</v>
      </c>
      <c r="E22398" s="55">
        <v>1.06132527466496E-5</v>
      </c>
      <c r="F22398" s="2">
        <v>1.12184188748614</v>
      </c>
      <c r="G22398" s="2">
        <v>1.4078044589835399</v>
      </c>
      <c r="H22398" s="2">
        <v>-0.30852086721370803</v>
      </c>
    </row>
    <row r="22399" spans="1:8" x14ac:dyDescent="0.2">
      <c r="A22399" s="2" t="s">
        <v>44959</v>
      </c>
      <c r="B22399" s="2" t="s">
        <v>44960</v>
      </c>
      <c r="C22399" s="2" t="s">
        <v>41105</v>
      </c>
      <c r="D22399" s="2" t="s">
        <v>41106</v>
      </c>
      <c r="E22399" s="55">
        <v>1.0611370341862E-5</v>
      </c>
      <c r="F22399" s="2">
        <v>0.971265373193829</v>
      </c>
      <c r="G22399" s="2">
        <v>1.4076866227193401</v>
      </c>
      <c r="H22399" s="2">
        <v>-0.30869824655202699</v>
      </c>
    </row>
    <row r="22400" spans="1:8" x14ac:dyDescent="0.2">
      <c r="A22400" s="2" t="s">
        <v>44961</v>
      </c>
      <c r="B22400" s="2" t="s">
        <v>44962</v>
      </c>
      <c r="C22400" s="2" t="s">
        <v>41105</v>
      </c>
      <c r="D22400" s="2" t="s">
        <v>41106</v>
      </c>
      <c r="E22400" s="55">
        <v>1.0609374719416899E-5</v>
      </c>
      <c r="F22400" s="2">
        <v>9.9509376380167797E-2</v>
      </c>
      <c r="G22400" s="2">
        <v>1.40756166556284</v>
      </c>
      <c r="H22400" s="2">
        <v>-0.30888632877364502</v>
      </c>
    </row>
    <row r="22401" spans="1:8" x14ac:dyDescent="0.2">
      <c r="A22401" s="2" t="s">
        <v>44963</v>
      </c>
      <c r="B22401" s="2" t="s">
        <v>44964</v>
      </c>
      <c r="C22401" s="2" t="s">
        <v>41105</v>
      </c>
      <c r="D22401" s="2" t="s">
        <v>41106</v>
      </c>
      <c r="E22401" s="55">
        <v>1.0608080222129801E-5</v>
      </c>
      <c r="F22401" s="2">
        <v>0.285323904568758</v>
      </c>
      <c r="G22401" s="2">
        <v>1.40748059130074</v>
      </c>
      <c r="H22401" s="2">
        <v>-0.30900835068742699</v>
      </c>
    </row>
    <row r="22402" spans="1:8" x14ac:dyDescent="0.2">
      <c r="A22402" s="2" t="s">
        <v>44965</v>
      </c>
      <c r="B22402" s="2" t="s">
        <v>44966</v>
      </c>
      <c r="C22402" s="2" t="s">
        <v>41105</v>
      </c>
      <c r="D22402" s="2" t="s">
        <v>41106</v>
      </c>
      <c r="E22402" s="55">
        <v>1.0607824487474099E-5</v>
      </c>
      <c r="F22402" s="2">
        <v>-3.1658107420719797E-2</v>
      </c>
      <c r="G22402" s="2">
        <v>-1.4074645729330399</v>
      </c>
      <c r="H22402" s="2">
        <v>-0.309032458516661</v>
      </c>
    </row>
    <row r="22403" spans="1:8" x14ac:dyDescent="0.2">
      <c r="A22403" s="2" t="s">
        <v>44967</v>
      </c>
      <c r="B22403" s="2" t="s">
        <v>44968</v>
      </c>
      <c r="C22403" s="2" t="s">
        <v>41105</v>
      </c>
      <c r="D22403" s="2" t="s">
        <v>41106</v>
      </c>
      <c r="E22403" s="55">
        <v>1.06072433938564E-5</v>
      </c>
      <c r="F22403" s="2">
        <v>-0.81876062317323295</v>
      </c>
      <c r="G22403" s="2">
        <v>-1.4074281730559799</v>
      </c>
      <c r="H22403" s="2">
        <v>-0.30908723973386498</v>
      </c>
    </row>
    <row r="22404" spans="1:8" x14ac:dyDescent="0.2">
      <c r="A22404" s="2" t="s">
        <v>44969</v>
      </c>
      <c r="B22404" s="2" t="s">
        <v>44970</v>
      </c>
      <c r="C22404" s="2" t="s">
        <v>41105</v>
      </c>
      <c r="D22404" s="2" t="s">
        <v>41106</v>
      </c>
      <c r="E22404" s="55">
        <v>1.06047605029636E-5</v>
      </c>
      <c r="F22404" s="2">
        <v>-0.205722583314462</v>
      </c>
      <c r="G22404" s="2">
        <v>-1.40727261095669</v>
      </c>
      <c r="H22404" s="2">
        <v>-0.30932134217281898</v>
      </c>
    </row>
    <row r="22405" spans="1:8" x14ac:dyDescent="0.2">
      <c r="A22405" s="2" t="s">
        <v>44971</v>
      </c>
      <c r="B22405" s="2" t="s">
        <v>44972</v>
      </c>
      <c r="C22405" s="2" t="s">
        <v>41105</v>
      </c>
      <c r="D22405" s="2" t="s">
        <v>41106</v>
      </c>
      <c r="E22405" s="55">
        <v>1.0599398914235E-5</v>
      </c>
      <c r="F22405" s="2">
        <v>-6.0849890596733298E-2</v>
      </c>
      <c r="G22405" s="2">
        <v>-1.4069365050343801</v>
      </c>
      <c r="H22405" s="2">
        <v>-0.30982705321841802</v>
      </c>
    </row>
    <row r="22406" spans="1:8" x14ac:dyDescent="0.2">
      <c r="A22406" s="2" t="s">
        <v>44973</v>
      </c>
      <c r="B22406" s="2" t="s">
        <v>44974</v>
      </c>
      <c r="C22406" s="2" t="s">
        <v>41105</v>
      </c>
      <c r="D22406" s="2" t="s">
        <v>41106</v>
      </c>
      <c r="E22406" s="55">
        <v>1.0592696308764401E-5</v>
      </c>
      <c r="F22406" s="2">
        <v>-1.9252062347041E-2</v>
      </c>
      <c r="G22406" s="2">
        <v>-1.40651598153073</v>
      </c>
      <c r="H22406" s="2">
        <v>-0.31045961036740299</v>
      </c>
    </row>
    <row r="22407" spans="1:8" x14ac:dyDescent="0.2">
      <c r="A22407" s="2" t="s">
        <v>44975</v>
      </c>
      <c r="B22407" s="2" t="s">
        <v>44976</v>
      </c>
      <c r="C22407" s="2" t="s">
        <v>41105</v>
      </c>
      <c r="D22407" s="2" t="s">
        <v>41106</v>
      </c>
      <c r="E22407" s="55">
        <v>1.05896335962363E-5</v>
      </c>
      <c r="F22407" s="2">
        <v>-0.25706599779283801</v>
      </c>
      <c r="G22407" s="2">
        <v>-1.4063236955529601</v>
      </c>
      <c r="H22407" s="2">
        <v>-0.31074878653876298</v>
      </c>
    </row>
    <row r="22408" spans="1:8" x14ac:dyDescent="0.2">
      <c r="A22408" s="2" t="s">
        <v>44977</v>
      </c>
      <c r="B22408" s="2" t="s">
        <v>44978</v>
      </c>
      <c r="C22408" s="2" t="s">
        <v>41105</v>
      </c>
      <c r="D22408" s="2" t="s">
        <v>41106</v>
      </c>
      <c r="E22408" s="55">
        <v>1.05835281800637E-5</v>
      </c>
      <c r="F22408" s="2">
        <v>0.76078568648936695</v>
      </c>
      <c r="G22408" s="2">
        <v>1.4059401352996299</v>
      </c>
      <c r="H22408" s="2">
        <v>-0.31132549930765302</v>
      </c>
    </row>
    <row r="22409" spans="1:8" x14ac:dyDescent="0.2">
      <c r="A22409" s="2" t="s">
        <v>44979</v>
      </c>
      <c r="B22409" s="2" t="s">
        <v>44980</v>
      </c>
      <c r="C22409" s="2" t="s">
        <v>41105</v>
      </c>
      <c r="D22409" s="2" t="s">
        <v>41106</v>
      </c>
      <c r="E22409" s="55">
        <v>1.05828044604239E-5</v>
      </c>
      <c r="F22409" s="2">
        <v>2.72629745044249E-2</v>
      </c>
      <c r="G22409" s="2">
        <v>1.4058946474923799</v>
      </c>
      <c r="H22409" s="2">
        <v>-0.311393883340633</v>
      </c>
    </row>
    <row r="22410" spans="1:8" x14ac:dyDescent="0.2">
      <c r="A22410" s="2" t="s">
        <v>44981</v>
      </c>
      <c r="B22410" s="2" t="s">
        <v>44982</v>
      </c>
      <c r="C22410" s="2" t="s">
        <v>41105</v>
      </c>
      <c r="D22410" s="2" t="s">
        <v>41106</v>
      </c>
      <c r="E22410" s="55">
        <v>1.05804735740511E-5</v>
      </c>
      <c r="F22410" s="2">
        <v>-2.40173439287448E-2</v>
      </c>
      <c r="G22410" s="2">
        <v>-1.4057481135866801</v>
      </c>
      <c r="H22410" s="2">
        <v>-0.31161415984408303</v>
      </c>
    </row>
    <row r="22411" spans="1:8" x14ac:dyDescent="0.2">
      <c r="A22411" s="2" t="s">
        <v>44983</v>
      </c>
      <c r="B22411" s="2" t="s">
        <v>44984</v>
      </c>
      <c r="C22411" s="2" t="s">
        <v>41105</v>
      </c>
      <c r="D22411" s="2" t="s">
        <v>41106</v>
      </c>
      <c r="E22411" s="55">
        <v>1.05789839059955E-5</v>
      </c>
      <c r="F22411" s="2">
        <v>0.26416961054298399</v>
      </c>
      <c r="G22411" s="2">
        <v>1.40565443894894</v>
      </c>
      <c r="H22411" s="2">
        <v>-0.31175496383551099</v>
      </c>
    </row>
    <row r="22412" spans="1:8" x14ac:dyDescent="0.2">
      <c r="A22412" s="2" t="s">
        <v>44985</v>
      </c>
      <c r="B22412" s="2" t="s">
        <v>44986</v>
      </c>
      <c r="C22412" s="2" t="s">
        <v>41105</v>
      </c>
      <c r="D22412" s="2" t="s">
        <v>41106</v>
      </c>
      <c r="E22412" s="55">
        <v>1.0578460380883401E-5</v>
      </c>
      <c r="F22412" s="2">
        <v>4.0733607673525303E-2</v>
      </c>
      <c r="G22412" s="2">
        <v>1.40562151356092</v>
      </c>
      <c r="H22412" s="2">
        <v>-0.31180445233525</v>
      </c>
    </row>
    <row r="22413" spans="1:8" x14ac:dyDescent="0.2">
      <c r="A22413" s="2" t="s">
        <v>44987</v>
      </c>
      <c r="B22413" s="2" t="s">
        <v>44988</v>
      </c>
      <c r="C22413" s="2" t="s">
        <v>41105</v>
      </c>
      <c r="D22413" s="2" t="s">
        <v>41106</v>
      </c>
      <c r="E22413" s="55">
        <v>1.0576770246517601E-5</v>
      </c>
      <c r="F22413" s="2">
        <v>0.73866362137934805</v>
      </c>
      <c r="G22413" s="2">
        <v>1.4055152017300201</v>
      </c>
      <c r="H22413" s="2">
        <v>-0.31196423640333498</v>
      </c>
    </row>
    <row r="22414" spans="1:8" x14ac:dyDescent="0.2">
      <c r="A22414" s="2" t="s">
        <v>44989</v>
      </c>
      <c r="B22414" s="2" t="s">
        <v>44990</v>
      </c>
      <c r="C22414" s="2" t="s">
        <v>41105</v>
      </c>
      <c r="D22414" s="2" t="s">
        <v>41106</v>
      </c>
      <c r="E22414" s="55">
        <v>1.0575151941028E-5</v>
      </c>
      <c r="F22414" s="2">
        <v>-4.2591966894426098E-2</v>
      </c>
      <c r="G22414" s="2">
        <v>-1.4054133845766399</v>
      </c>
      <c r="H22414" s="2">
        <v>-0.31211725375175797</v>
      </c>
    </row>
    <row r="22415" spans="1:8" x14ac:dyDescent="0.2">
      <c r="A22415" s="2" t="s">
        <v>44991</v>
      </c>
      <c r="B22415" s="2" t="s">
        <v>44992</v>
      </c>
      <c r="C22415" s="2" t="s">
        <v>41105</v>
      </c>
      <c r="D22415" s="2" t="s">
        <v>41106</v>
      </c>
      <c r="E22415" s="55">
        <v>1.0570646756802299E-5</v>
      </c>
      <c r="F22415" s="2">
        <v>0.95192672972828396</v>
      </c>
      <c r="G22415" s="2">
        <v>1.40512981588096</v>
      </c>
      <c r="H22415" s="2">
        <v>-0.31254336054670501</v>
      </c>
    </row>
    <row r="22416" spans="1:8" x14ac:dyDescent="0.2">
      <c r="A22416" s="2" t="s">
        <v>44993</v>
      </c>
      <c r="B22416" s="2" t="s">
        <v>44994</v>
      </c>
      <c r="C22416" s="2" t="s">
        <v>41105</v>
      </c>
      <c r="D22416" s="2" t="s">
        <v>41106</v>
      </c>
      <c r="E22416" s="55">
        <v>1.05649501286331E-5</v>
      </c>
      <c r="F22416" s="2">
        <v>2.6633602857684499E-2</v>
      </c>
      <c r="G22416" s="2">
        <v>1.4047709993317401</v>
      </c>
      <c r="H22416" s="2">
        <v>-0.31308241590151797</v>
      </c>
    </row>
    <row r="22417" spans="1:8" x14ac:dyDescent="0.2">
      <c r="A22417" s="2" t="s">
        <v>44995</v>
      </c>
      <c r="B22417" s="2" t="s">
        <v>44996</v>
      </c>
      <c r="C22417" s="2" t="s">
        <v>41105</v>
      </c>
      <c r="D22417" s="2" t="s">
        <v>41106</v>
      </c>
      <c r="E22417" s="55">
        <v>1.05575540388925E-5</v>
      </c>
      <c r="F22417" s="2">
        <v>1.9453833178206399</v>
      </c>
      <c r="G22417" s="2">
        <v>1.4043047122072101</v>
      </c>
      <c r="H22417" s="2">
        <v>-0.31378272017608799</v>
      </c>
    </row>
    <row r="22418" spans="1:8" x14ac:dyDescent="0.2">
      <c r="A22418" s="2" t="s">
        <v>44997</v>
      </c>
      <c r="B22418" s="2" t="s">
        <v>44998</v>
      </c>
      <c r="C22418" s="2" t="s">
        <v>41105</v>
      </c>
      <c r="D22418" s="2" t="s">
        <v>41106</v>
      </c>
      <c r="E22418" s="55">
        <v>1.0547224038259801E-5</v>
      </c>
      <c r="F22418" s="2">
        <v>0.17548936031631801</v>
      </c>
      <c r="G22418" s="2">
        <v>1.4036526497883499</v>
      </c>
      <c r="H22418" s="2">
        <v>-0.31476164555660102</v>
      </c>
    </row>
    <row r="22419" spans="1:8" x14ac:dyDescent="0.2">
      <c r="A22419" s="2" t="s">
        <v>44999</v>
      </c>
      <c r="B22419" s="2" t="s">
        <v>45000</v>
      </c>
      <c r="C22419" s="2" t="s">
        <v>41105</v>
      </c>
      <c r="D22419" s="2" t="s">
        <v>41106</v>
      </c>
      <c r="E22419" s="55">
        <v>1.05322632956151E-5</v>
      </c>
      <c r="F22419" s="2">
        <v>0.12506140925311701</v>
      </c>
      <c r="G22419" s="2">
        <v>1.4027066086942801</v>
      </c>
      <c r="H22419" s="2">
        <v>-0.31618110561797103</v>
      </c>
    </row>
    <row r="22420" spans="1:8" x14ac:dyDescent="0.2">
      <c r="A22420" s="2" t="s">
        <v>45001</v>
      </c>
      <c r="B22420" s="2" t="s">
        <v>45002</v>
      </c>
      <c r="C22420" s="2" t="s">
        <v>41105</v>
      </c>
      <c r="D22420" s="2" t="s">
        <v>41106</v>
      </c>
      <c r="E22420" s="55">
        <v>1.05297047131581E-5</v>
      </c>
      <c r="F22420" s="2">
        <v>-2.46281848288755E-2</v>
      </c>
      <c r="G22420" s="2">
        <v>-1.40254461847232</v>
      </c>
      <c r="H22420" s="2">
        <v>-0.31642406320771399</v>
      </c>
    </row>
    <row r="22421" spans="1:8" x14ac:dyDescent="0.2">
      <c r="A22421" s="2" t="s">
        <v>45003</v>
      </c>
      <c r="B22421" s="2" t="s">
        <v>45004</v>
      </c>
      <c r="C22421" s="2" t="s">
        <v>41105</v>
      </c>
      <c r="D22421" s="2" t="s">
        <v>41106</v>
      </c>
      <c r="E22421" s="55">
        <v>1.0518620222055301E-5</v>
      </c>
      <c r="F22421" s="2">
        <v>0.46852342393271801</v>
      </c>
      <c r="G22421" s="2">
        <v>1.4018421603596101</v>
      </c>
      <c r="H22421" s="2">
        <v>-0.317477305410093</v>
      </c>
    </row>
    <row r="22422" spans="1:8" x14ac:dyDescent="0.2">
      <c r="A22422" s="2" t="s">
        <v>45005</v>
      </c>
      <c r="B22422" s="2" t="s">
        <v>45006</v>
      </c>
      <c r="C22422" s="2" t="s">
        <v>41105</v>
      </c>
      <c r="D22422" s="2" t="s">
        <v>41106</v>
      </c>
      <c r="E22422" s="55">
        <v>1.0518569471096299E-5</v>
      </c>
      <c r="F22422" s="2">
        <v>-0.190040909354626</v>
      </c>
      <c r="G22422" s="2">
        <v>-1.4018389416000301</v>
      </c>
      <c r="H22422" s="2">
        <v>-0.31748213029616401</v>
      </c>
    </row>
    <row r="22423" spans="1:8" x14ac:dyDescent="0.2">
      <c r="A22423" s="2" t="s">
        <v>45007</v>
      </c>
      <c r="B22423" s="2" t="s">
        <v>45008</v>
      </c>
      <c r="C22423" s="2" t="s">
        <v>41105</v>
      </c>
      <c r="D22423" s="2" t="s">
        <v>41106</v>
      </c>
      <c r="E22423" s="55">
        <v>1.05166732793371E-5</v>
      </c>
      <c r="F22423" s="2">
        <v>0.69414069775934695</v>
      </c>
      <c r="G22423" s="2">
        <v>1.4017186638391901</v>
      </c>
      <c r="H22423" s="2">
        <v>-0.31766241742711698</v>
      </c>
    </row>
    <row r="22424" spans="1:8" x14ac:dyDescent="0.2">
      <c r="A22424" s="2" t="s">
        <v>45009</v>
      </c>
      <c r="B22424" s="2" t="s">
        <v>45010</v>
      </c>
      <c r="C22424" s="2" t="s">
        <v>41105</v>
      </c>
      <c r="D22424" s="2" t="s">
        <v>41106</v>
      </c>
      <c r="E22424" s="55">
        <v>1.05165286902187E-5</v>
      </c>
      <c r="F22424" s="2">
        <v>2.3259421411633299E-2</v>
      </c>
      <c r="G22424" s="2">
        <v>1.4017094910632499</v>
      </c>
      <c r="H22424" s="2">
        <v>-0.31767616607930099</v>
      </c>
    </row>
    <row r="22425" spans="1:8" x14ac:dyDescent="0.2">
      <c r="A22425" s="2" t="s">
        <v>45011</v>
      </c>
      <c r="B22425" s="2" t="s">
        <v>45012</v>
      </c>
      <c r="C22425" s="2" t="s">
        <v>41105</v>
      </c>
      <c r="D22425" s="2" t="s">
        <v>41106</v>
      </c>
      <c r="E22425" s="55">
        <v>1.05061313587784E-5</v>
      </c>
      <c r="F22425" s="2">
        <v>0.39044535859899498</v>
      </c>
      <c r="G22425" s="2">
        <v>1.40104939278005</v>
      </c>
      <c r="H22425" s="2">
        <v>-0.31866532085025501</v>
      </c>
    </row>
    <row r="22426" spans="1:8" x14ac:dyDescent="0.2">
      <c r="A22426" s="2" t="s">
        <v>45013</v>
      </c>
      <c r="B22426" s="2" t="s">
        <v>45014</v>
      </c>
      <c r="C22426" s="2" t="s">
        <v>41105</v>
      </c>
      <c r="D22426" s="2" t="s">
        <v>41106</v>
      </c>
      <c r="E22426" s="55">
        <v>1.0504357757401599E-5</v>
      </c>
      <c r="F22426" s="2">
        <v>8.3201934955327503E-2</v>
      </c>
      <c r="G22426" s="2">
        <v>1.40093669535808</v>
      </c>
      <c r="H22426" s="2">
        <v>-0.31883415094534401</v>
      </c>
    </row>
    <row r="22427" spans="1:8" x14ac:dyDescent="0.2">
      <c r="A22427" s="2" t="s">
        <v>45015</v>
      </c>
      <c r="B22427" s="2" t="s">
        <v>45016</v>
      </c>
      <c r="C22427" s="2" t="s">
        <v>41105</v>
      </c>
      <c r="D22427" s="2" t="s">
        <v>41106</v>
      </c>
      <c r="E22427" s="55">
        <v>1.0502322831507101E-5</v>
      </c>
      <c r="F22427" s="2">
        <v>-6.5237860001367706E-2</v>
      </c>
      <c r="G22427" s="2">
        <v>-1.4008073583581799</v>
      </c>
      <c r="H22427" s="2">
        <v>-0.31902789177302199</v>
      </c>
    </row>
    <row r="22428" spans="1:8" x14ac:dyDescent="0.2">
      <c r="A22428" s="2" t="s">
        <v>45017</v>
      </c>
      <c r="B22428" s="2" t="s">
        <v>45018</v>
      </c>
      <c r="C22428" s="2" t="s">
        <v>41105</v>
      </c>
      <c r="D22428" s="2" t="s">
        <v>41106</v>
      </c>
      <c r="E22428" s="55">
        <v>1.0501306630939E-5</v>
      </c>
      <c r="F22428" s="2">
        <v>2.63161331625483E-2</v>
      </c>
      <c r="G22428" s="2">
        <v>1.4007427562351</v>
      </c>
      <c r="H22428" s="2">
        <v>-0.31912465605880702</v>
      </c>
    </row>
    <row r="22429" spans="1:8" x14ac:dyDescent="0.2">
      <c r="A22429" s="2" t="s">
        <v>45019</v>
      </c>
      <c r="B22429" s="2" t="s">
        <v>45020</v>
      </c>
      <c r="C22429" s="2" t="s">
        <v>41105</v>
      </c>
      <c r="D22429" s="2" t="s">
        <v>41106</v>
      </c>
      <c r="E22429" s="55">
        <v>1.0501287440845001E-5</v>
      </c>
      <c r="F22429" s="2">
        <v>-4.9733559943664601E-2</v>
      </c>
      <c r="G22429" s="2">
        <v>-1.4007415361905</v>
      </c>
      <c r="H22429" s="2">
        <v>-0.31912648345959599</v>
      </c>
    </row>
    <row r="22430" spans="1:8" x14ac:dyDescent="0.2">
      <c r="A22430" s="2" t="s">
        <v>45021</v>
      </c>
      <c r="B22430" s="2" t="s">
        <v>45022</v>
      </c>
      <c r="C22430" s="2" t="s">
        <v>41105</v>
      </c>
      <c r="D22430" s="2" t="s">
        <v>41106</v>
      </c>
      <c r="E22430" s="55">
        <v>1.04974563172044E-5</v>
      </c>
      <c r="F22430" s="2">
        <v>-2.4602422033187299E-2</v>
      </c>
      <c r="G22430" s="2">
        <v>-1.4004978994838899</v>
      </c>
      <c r="H22430" s="2">
        <v>-0.31949137421531298</v>
      </c>
    </row>
    <row r="22431" spans="1:8" x14ac:dyDescent="0.2">
      <c r="A22431" s="2" t="s">
        <v>45023</v>
      </c>
      <c r="B22431" s="2" t="s">
        <v>45024</v>
      </c>
      <c r="C22431" s="2" t="s">
        <v>41105</v>
      </c>
      <c r="D22431" s="2" t="s">
        <v>41106</v>
      </c>
      <c r="E22431" s="55">
        <v>1.0494950727024699E-5</v>
      </c>
      <c r="F22431" s="2">
        <v>1.4304653705022401</v>
      </c>
      <c r="G22431" s="2">
        <v>1.4003384878045799</v>
      </c>
      <c r="H22431" s="2">
        <v>-0.31973008815802101</v>
      </c>
    </row>
    <row r="22432" spans="1:8" x14ac:dyDescent="0.2">
      <c r="A22432" s="2" t="s">
        <v>45025</v>
      </c>
      <c r="B22432" s="2" t="s">
        <v>45026</v>
      </c>
      <c r="C22432" s="2" t="s">
        <v>41105</v>
      </c>
      <c r="D22432" s="2" t="s">
        <v>41106</v>
      </c>
      <c r="E22432" s="55">
        <v>1.0490602197377199E-5</v>
      </c>
      <c r="F22432" s="2">
        <v>-2.4593318621910699E-2</v>
      </c>
      <c r="G22432" s="2">
        <v>-1.40006169039476</v>
      </c>
      <c r="H22432" s="2">
        <v>-0.320144518961125</v>
      </c>
    </row>
    <row r="22433" spans="1:8" x14ac:dyDescent="0.2">
      <c r="A22433" s="2" t="s">
        <v>45027</v>
      </c>
      <c r="B22433" s="2" t="s">
        <v>45028</v>
      </c>
      <c r="C22433" s="2" t="s">
        <v>41105</v>
      </c>
      <c r="D22433" s="2" t="s">
        <v>41106</v>
      </c>
      <c r="E22433" s="55">
        <v>1.04866260117741E-5</v>
      </c>
      <c r="F22433" s="2">
        <v>-2.4594123794855299E-2</v>
      </c>
      <c r="G22433" s="2">
        <v>-1.3998084454696</v>
      </c>
      <c r="H22433" s="2">
        <v>-0.32052361439063998</v>
      </c>
    </row>
    <row r="22434" spans="1:8" x14ac:dyDescent="0.2">
      <c r="A22434" s="2" t="s">
        <v>45029</v>
      </c>
      <c r="B22434" s="2" t="s">
        <v>45030</v>
      </c>
      <c r="C22434" s="2" t="s">
        <v>41105</v>
      </c>
      <c r="D22434" s="2" t="s">
        <v>41106</v>
      </c>
      <c r="E22434" s="55">
        <v>1.0479851897060601E-5</v>
      </c>
      <c r="F22434" s="2">
        <v>0.97114386882713</v>
      </c>
      <c r="G22434" s="2">
        <v>1.3993766724099499</v>
      </c>
      <c r="H22434" s="2">
        <v>-0.32116979968562098</v>
      </c>
    </row>
    <row r="22435" spans="1:8" x14ac:dyDescent="0.2">
      <c r="A22435" s="2" t="s">
        <v>45031</v>
      </c>
      <c r="B22435" s="2" t="s">
        <v>45032</v>
      </c>
      <c r="C22435" s="2" t="s">
        <v>41105</v>
      </c>
      <c r="D22435" s="2" t="s">
        <v>41106</v>
      </c>
      <c r="E22435" s="55">
        <v>1.04797813020863E-5</v>
      </c>
      <c r="F22435" s="2">
        <v>-2.4582349526375599E-2</v>
      </c>
      <c r="G22435" s="2">
        <v>-1.3993721706061</v>
      </c>
      <c r="H22435" s="2">
        <v>-0.32117653596985601</v>
      </c>
    </row>
    <row r="22436" spans="1:8" x14ac:dyDescent="0.2">
      <c r="A22436" s="2" t="s">
        <v>45033</v>
      </c>
      <c r="B22436" s="2" t="s">
        <v>45034</v>
      </c>
      <c r="C22436" s="2" t="s">
        <v>41105</v>
      </c>
      <c r="D22436" s="2" t="s">
        <v>41106</v>
      </c>
      <c r="E22436" s="55">
        <v>1.04762766849342E-5</v>
      </c>
      <c r="F22436" s="2">
        <v>-2.64500048223545E-2</v>
      </c>
      <c r="G22436" s="2">
        <v>-1.3991486268512801</v>
      </c>
      <c r="H22436" s="2">
        <v>-0.321511008911056</v>
      </c>
    </row>
    <row r="22437" spans="1:8" x14ac:dyDescent="0.2">
      <c r="A22437" s="2" t="s">
        <v>45035</v>
      </c>
      <c r="B22437" s="2" t="s">
        <v>45036</v>
      </c>
      <c r="C22437" s="2" t="s">
        <v>41105</v>
      </c>
      <c r="D22437" s="2" t="s">
        <v>41106</v>
      </c>
      <c r="E22437" s="55">
        <v>1.04678094607902E-5</v>
      </c>
      <c r="F22437" s="2">
        <v>2.32178553842768E-2</v>
      </c>
      <c r="G22437" s="2">
        <v>1.39860808439993</v>
      </c>
      <c r="H22437" s="2">
        <v>-0.32231956408784701</v>
      </c>
    </row>
    <row r="22438" spans="1:8" x14ac:dyDescent="0.2">
      <c r="A22438" s="2" t="s">
        <v>45037</v>
      </c>
      <c r="B22438" s="2" t="s">
        <v>45038</v>
      </c>
      <c r="C22438" s="2" t="s">
        <v>41105</v>
      </c>
      <c r="D22438" s="2" t="s">
        <v>41106</v>
      </c>
      <c r="E22438" s="55">
        <v>1.04648184965361E-5</v>
      </c>
      <c r="F22438" s="2">
        <v>4.4177670587702597E-2</v>
      </c>
      <c r="G22438" s="2">
        <v>1.3984169885742901</v>
      </c>
      <c r="H22438" s="2">
        <v>-0.32260533463659802</v>
      </c>
    </row>
    <row r="22439" spans="1:8" x14ac:dyDescent="0.2">
      <c r="A22439" s="2" t="s">
        <v>45039</v>
      </c>
      <c r="B22439" s="2" t="s">
        <v>45040</v>
      </c>
      <c r="C22439" s="2" t="s">
        <v>41105</v>
      </c>
      <c r="D22439" s="2" t="s">
        <v>41106</v>
      </c>
      <c r="E22439" s="55">
        <v>1.0459218037661699E-5</v>
      </c>
      <c r="F22439" s="2">
        <v>0.37707279817454897</v>
      </c>
      <c r="G22439" s="2">
        <v>1.39805895220139</v>
      </c>
      <c r="H22439" s="2">
        <v>-0.32314064807395998</v>
      </c>
    </row>
    <row r="22440" spans="1:8" x14ac:dyDescent="0.2">
      <c r="A22440" s="2" t="s">
        <v>45041</v>
      </c>
      <c r="B22440" s="2" t="s">
        <v>45042</v>
      </c>
      <c r="C22440" s="2" t="s">
        <v>41105</v>
      </c>
      <c r="D22440" s="2" t="s">
        <v>41106</v>
      </c>
      <c r="E22440" s="55">
        <v>1.0456774280354101E-5</v>
      </c>
      <c r="F22440" s="2">
        <v>4.3438619768379101E-2</v>
      </c>
      <c r="G22440" s="2">
        <v>1.3979026343802501</v>
      </c>
      <c r="H22440" s="2">
        <v>-0.323374321648632</v>
      </c>
    </row>
    <row r="22441" spans="1:8" x14ac:dyDescent="0.2">
      <c r="A22441" s="2" t="s">
        <v>45043</v>
      </c>
      <c r="B22441" s="2" t="s">
        <v>45044</v>
      </c>
      <c r="C22441" s="2" t="s">
        <v>41105</v>
      </c>
      <c r="D22441" s="2" t="s">
        <v>41106</v>
      </c>
      <c r="E22441" s="55">
        <v>1.04556642173126E-5</v>
      </c>
      <c r="F22441" s="2">
        <v>-2.3975126284451701E-2</v>
      </c>
      <c r="G22441" s="2">
        <v>-1.39783161004598</v>
      </c>
      <c r="H22441" s="2">
        <v>-0.32348048459589002</v>
      </c>
    </row>
    <row r="22442" spans="1:8" x14ac:dyDescent="0.2">
      <c r="A22442" s="2" t="s">
        <v>45045</v>
      </c>
      <c r="B22442" s="2" t="s">
        <v>45046</v>
      </c>
      <c r="C22442" s="2" t="s">
        <v>41105</v>
      </c>
      <c r="D22442" s="2" t="s">
        <v>41106</v>
      </c>
      <c r="E22442" s="55">
        <v>1.0442662466969599E-5</v>
      </c>
      <c r="F22442" s="2">
        <v>0.89319178197978299</v>
      </c>
      <c r="G22442" s="2">
        <v>1.39699889775143</v>
      </c>
      <c r="H22442" s="2">
        <v>-0.32472477101533198</v>
      </c>
    </row>
    <row r="22443" spans="1:8" x14ac:dyDescent="0.2">
      <c r="A22443" s="2" t="s">
        <v>45047</v>
      </c>
      <c r="B22443" s="2" t="s">
        <v>45048</v>
      </c>
      <c r="C22443" s="2" t="s">
        <v>41105</v>
      </c>
      <c r="D22443" s="2" t="s">
        <v>41106</v>
      </c>
      <c r="E22443" s="55">
        <v>1.0435347083559401E-5</v>
      </c>
      <c r="F22443" s="2">
        <v>-2.4522987755875199E-2</v>
      </c>
      <c r="G22443" s="2">
        <v>-1.39652970101772</v>
      </c>
      <c r="H22443" s="2">
        <v>-0.32542554506476401</v>
      </c>
    </row>
    <row r="22444" spans="1:8" x14ac:dyDescent="0.2">
      <c r="A22444" s="2" t="s">
        <v>45049</v>
      </c>
      <c r="B22444" s="2" t="s">
        <v>45050</v>
      </c>
      <c r="C22444" s="2" t="s">
        <v>41105</v>
      </c>
      <c r="D22444" s="2" t="s">
        <v>41106</v>
      </c>
      <c r="E22444" s="55">
        <v>1.04352311162126E-5</v>
      </c>
      <c r="F22444" s="2">
        <v>0.56035458074084099</v>
      </c>
      <c r="G22444" s="2">
        <v>1.3965222591437301</v>
      </c>
      <c r="H22444" s="2">
        <v>-0.32543665806275701</v>
      </c>
    </row>
    <row r="22445" spans="1:8" x14ac:dyDescent="0.2">
      <c r="A22445" s="2" t="s">
        <v>45051</v>
      </c>
      <c r="B22445" s="2" t="s">
        <v>45052</v>
      </c>
      <c r="C22445" s="2" t="s">
        <v>41105</v>
      </c>
      <c r="D22445" s="2" t="s">
        <v>41106</v>
      </c>
      <c r="E22445" s="55">
        <v>1.0424437553280301E-5</v>
      </c>
      <c r="F22445" s="2">
        <v>-2.2547533054546501E-2</v>
      </c>
      <c r="G22445" s="2">
        <v>-1.3958290768106301</v>
      </c>
      <c r="H22445" s="2">
        <v>-0.32647153201323298</v>
      </c>
    </row>
    <row r="22446" spans="1:8" x14ac:dyDescent="0.2">
      <c r="A22446" s="2" t="s">
        <v>45053</v>
      </c>
      <c r="B22446" s="2" t="s">
        <v>45054</v>
      </c>
      <c r="C22446" s="2" t="s">
        <v>41105</v>
      </c>
      <c r="D22446" s="2" t="s">
        <v>41106</v>
      </c>
      <c r="E22446" s="55">
        <v>1.04191293933685E-5</v>
      </c>
      <c r="F22446" s="2">
        <v>-1.9501187440846699E-2</v>
      </c>
      <c r="G22446" s="2">
        <v>-1.39548778731672</v>
      </c>
      <c r="H22446" s="2">
        <v>-0.32698086519212</v>
      </c>
    </row>
    <row r="22447" spans="1:8" x14ac:dyDescent="0.2">
      <c r="A22447" s="2" t="s">
        <v>45055</v>
      </c>
      <c r="B22447" s="2" t="s">
        <v>45056</v>
      </c>
      <c r="C22447" s="2" t="s">
        <v>41105</v>
      </c>
      <c r="D22447" s="2" t="s">
        <v>41106</v>
      </c>
      <c r="E22447" s="55">
        <v>1.0416255384337901E-5</v>
      </c>
      <c r="F22447" s="2">
        <v>-2.1715235850118E-2</v>
      </c>
      <c r="G22447" s="2">
        <v>-1.39530289476326</v>
      </c>
      <c r="H22447" s="2">
        <v>-0.327256742890212</v>
      </c>
    </row>
    <row r="22448" spans="1:8" x14ac:dyDescent="0.2">
      <c r="A22448" s="2" t="s">
        <v>45057</v>
      </c>
      <c r="B22448" s="2" t="s">
        <v>45058</v>
      </c>
      <c r="C22448" s="2" t="s">
        <v>41105</v>
      </c>
      <c r="D22448" s="2" t="s">
        <v>41106</v>
      </c>
      <c r="E22448" s="55">
        <v>1.0416097212306899E-5</v>
      </c>
      <c r="F22448" s="2">
        <v>0.43284985761313499</v>
      </c>
      <c r="G22448" s="2">
        <v>1.3952927169479299</v>
      </c>
      <c r="H22448" s="2">
        <v>-0.32727192812049799</v>
      </c>
    </row>
    <row r="22449" spans="1:8" x14ac:dyDescent="0.2">
      <c r="A22449" s="2" t="s">
        <v>45059</v>
      </c>
      <c r="B22449" s="2" t="s">
        <v>45060</v>
      </c>
      <c r="C22449" s="2" t="s">
        <v>41105</v>
      </c>
      <c r="D22449" s="2" t="s">
        <v>41106</v>
      </c>
      <c r="E22449" s="55">
        <v>1.0412562443606899E-5</v>
      </c>
      <c r="F22449" s="2">
        <v>-1.42486722429061</v>
      </c>
      <c r="G22449" s="2">
        <v>-1.3950652072820999</v>
      </c>
      <c r="H22449" s="2">
        <v>-0.32761134206125497</v>
      </c>
    </row>
    <row r="22450" spans="1:8" x14ac:dyDescent="0.2">
      <c r="A22450" s="2" t="s">
        <v>45061</v>
      </c>
      <c r="B22450" s="2" t="s">
        <v>45062</v>
      </c>
      <c r="C22450" s="2" t="s">
        <v>41105</v>
      </c>
      <c r="D22450" s="2" t="s">
        <v>41106</v>
      </c>
      <c r="E22450" s="55">
        <v>1.04089166946819E-5</v>
      </c>
      <c r="F22450" s="2">
        <v>0.222525306286602</v>
      </c>
      <c r="G22450" s="2">
        <v>1.3948304347366101</v>
      </c>
      <c r="H22450" s="2">
        <v>-0.32796153321918797</v>
      </c>
    </row>
    <row r="22451" spans="1:8" x14ac:dyDescent="0.2">
      <c r="A22451" s="2" t="s">
        <v>45063</v>
      </c>
      <c r="B22451" s="2" t="s">
        <v>45064</v>
      </c>
      <c r="C22451" s="2" t="s">
        <v>41105</v>
      </c>
      <c r="D22451" s="2" t="s">
        <v>41106</v>
      </c>
      <c r="E22451" s="55">
        <v>1.0401041566465701E-5</v>
      </c>
      <c r="F22451" s="2">
        <v>-2.4467863198208602E-2</v>
      </c>
      <c r="G22451" s="2">
        <v>-1.39432289021384</v>
      </c>
      <c r="H22451" s="2">
        <v>-0.328718394770042</v>
      </c>
    </row>
    <row r="22452" spans="1:8" x14ac:dyDescent="0.2">
      <c r="A22452" s="2" t="s">
        <v>45065</v>
      </c>
      <c r="B22452" s="2" t="s">
        <v>45066</v>
      </c>
      <c r="C22452" s="2" t="s">
        <v>41105</v>
      </c>
      <c r="D22452" s="2" t="s">
        <v>41106</v>
      </c>
      <c r="E22452" s="55">
        <v>1.03961033666166E-5</v>
      </c>
      <c r="F22452" s="2">
        <v>0.23239084494715601</v>
      </c>
      <c r="G22452" s="2">
        <v>1.3940043375084701</v>
      </c>
      <c r="H22452" s="2">
        <v>-0.32919328687155203</v>
      </c>
    </row>
    <row r="22453" spans="1:8" x14ac:dyDescent="0.2">
      <c r="A22453" s="2" t="s">
        <v>45067</v>
      </c>
      <c r="B22453" s="2" t="s">
        <v>45068</v>
      </c>
      <c r="C22453" s="2" t="s">
        <v>41105</v>
      </c>
      <c r="D22453" s="2" t="s">
        <v>41106</v>
      </c>
      <c r="E22453" s="55">
        <v>1.03941586752088E-5</v>
      </c>
      <c r="F22453" s="2">
        <v>0.19347909370267699</v>
      </c>
      <c r="G22453" s="2">
        <v>1.3938788281071599</v>
      </c>
      <c r="H22453" s="2">
        <v>-0.32938036401781201</v>
      </c>
    </row>
    <row r="22454" spans="1:8" x14ac:dyDescent="0.2">
      <c r="A22454" s="2" t="s">
        <v>45069</v>
      </c>
      <c r="B22454" s="2" t="s">
        <v>45070</v>
      </c>
      <c r="C22454" s="2" t="s">
        <v>41105</v>
      </c>
      <c r="D22454" s="2" t="s">
        <v>41106</v>
      </c>
      <c r="E22454" s="55">
        <v>1.03936226157896E-5</v>
      </c>
      <c r="F22454" s="2">
        <v>2.7037517918190899E-2</v>
      </c>
      <c r="G22454" s="2">
        <v>1.3938442249879499</v>
      </c>
      <c r="H22454" s="2">
        <v>-0.32943193848908198</v>
      </c>
    </row>
    <row r="22455" spans="1:8" x14ac:dyDescent="0.2">
      <c r="A22455" s="2" t="s">
        <v>45071</v>
      </c>
      <c r="B22455" s="2" t="s">
        <v>45072</v>
      </c>
      <c r="C22455" s="2" t="s">
        <v>41105</v>
      </c>
      <c r="D22455" s="2" t="s">
        <v>41106</v>
      </c>
      <c r="E22455" s="55">
        <v>1.03924619404561E-5</v>
      </c>
      <c r="F22455" s="2">
        <v>1.8565982833478899E-2</v>
      </c>
      <c r="G22455" s="2">
        <v>1.3937692932869601</v>
      </c>
      <c r="H22455" s="2">
        <v>-0.32954361660085302</v>
      </c>
    </row>
    <row r="22456" spans="1:8" x14ac:dyDescent="0.2">
      <c r="A22456" s="2" t="s">
        <v>45073</v>
      </c>
      <c r="B22456" s="2" t="s">
        <v>45074</v>
      </c>
      <c r="C22456" s="2" t="s">
        <v>41105</v>
      </c>
      <c r="D22456" s="2" t="s">
        <v>41106</v>
      </c>
      <c r="E22456" s="55">
        <v>1.0391621442118499E-5</v>
      </c>
      <c r="F22456" s="2">
        <v>-4.4115838914937498E-2</v>
      </c>
      <c r="G22456" s="2">
        <v>-1.39371502406418</v>
      </c>
      <c r="H22456" s="2">
        <v>-0.32962449563261398</v>
      </c>
    </row>
    <row r="22457" spans="1:8" x14ac:dyDescent="0.2">
      <c r="A22457" s="2" t="s">
        <v>45075</v>
      </c>
      <c r="B22457" s="2" t="s">
        <v>45076</v>
      </c>
      <c r="C22457" s="2" t="s">
        <v>41105</v>
      </c>
      <c r="D22457" s="2" t="s">
        <v>41106</v>
      </c>
      <c r="E22457" s="55">
        <v>1.0391078653526599E-5</v>
      </c>
      <c r="F22457" s="2">
        <v>0.17721536047109901</v>
      </c>
      <c r="G22457" s="2">
        <v>1.3936799738780701</v>
      </c>
      <c r="H22457" s="2">
        <v>-0.32967673029039302</v>
      </c>
    </row>
    <row r="22458" spans="1:8" x14ac:dyDescent="0.2">
      <c r="A22458" s="2" t="s">
        <v>45077</v>
      </c>
      <c r="B22458" s="2" t="s">
        <v>45078</v>
      </c>
      <c r="C22458" s="2" t="s">
        <v>41105</v>
      </c>
      <c r="D22458" s="2" t="s">
        <v>41106</v>
      </c>
      <c r="E22458" s="55">
        <v>1.03819993869658E-5</v>
      </c>
      <c r="F22458" s="2">
        <v>4.3456040274689897E-2</v>
      </c>
      <c r="G22458" s="2">
        <v>1.39309328427376</v>
      </c>
      <c r="H22458" s="2">
        <v>-0.330550868162171</v>
      </c>
    </row>
    <row r="22459" spans="1:8" x14ac:dyDescent="0.2">
      <c r="A22459" s="2" t="s">
        <v>45079</v>
      </c>
      <c r="B22459" s="2" t="s">
        <v>45080</v>
      </c>
      <c r="C22459" s="2" t="s">
        <v>41105</v>
      </c>
      <c r="D22459" s="2" t="s">
        <v>41106</v>
      </c>
      <c r="E22459" s="55">
        <v>1.03814208798346E-5</v>
      </c>
      <c r="F22459" s="2">
        <v>8.3729766090494706E-2</v>
      </c>
      <c r="G22459" s="2">
        <v>1.3930558761827301</v>
      </c>
      <c r="H22459" s="2">
        <v>-0.33060659184589097</v>
      </c>
    </row>
    <row r="22460" spans="1:8" x14ac:dyDescent="0.2">
      <c r="A22460" s="2" t="s">
        <v>45081</v>
      </c>
      <c r="B22460" s="2" t="s">
        <v>45082</v>
      </c>
      <c r="C22460" s="2" t="s">
        <v>41105</v>
      </c>
      <c r="D22460" s="2" t="s">
        <v>41106</v>
      </c>
      <c r="E22460" s="55">
        <v>1.03807357978436E-5</v>
      </c>
      <c r="F22460" s="2">
        <v>-0.30131661461739201</v>
      </c>
      <c r="G22460" s="2">
        <v>-1.3930115726310099</v>
      </c>
      <c r="H22460" s="2">
        <v>-0.33067258518137099</v>
      </c>
    </row>
    <row r="22461" spans="1:8" x14ac:dyDescent="0.2">
      <c r="A22461" s="2" t="s">
        <v>45083</v>
      </c>
      <c r="B22461" s="2" t="s">
        <v>45084</v>
      </c>
      <c r="C22461" s="2" t="s">
        <v>41105</v>
      </c>
      <c r="D22461" s="2" t="s">
        <v>41106</v>
      </c>
      <c r="E22461" s="55">
        <v>1.03757781091396E-5</v>
      </c>
      <c r="F22461" s="2">
        <v>-0.109314376990873</v>
      </c>
      <c r="G22461" s="2">
        <v>-1.3926908347790801</v>
      </c>
      <c r="H22461" s="2">
        <v>-0.33115028474526198</v>
      </c>
    </row>
    <row r="22462" spans="1:8" x14ac:dyDescent="0.2">
      <c r="A22462" s="2" t="s">
        <v>45085</v>
      </c>
      <c r="B22462" s="2" t="s">
        <v>45086</v>
      </c>
      <c r="C22462" s="2" t="s">
        <v>41105</v>
      </c>
      <c r="D22462" s="2" t="s">
        <v>41106</v>
      </c>
      <c r="E22462" s="55">
        <v>1.03701335673057E-5</v>
      </c>
      <c r="F22462" s="2">
        <v>-0.79411131031090498</v>
      </c>
      <c r="G22462" s="2">
        <v>-1.39232538429569</v>
      </c>
      <c r="H22462" s="2">
        <v>-0.33169444419872801</v>
      </c>
    </row>
    <row r="22463" spans="1:8" x14ac:dyDescent="0.2">
      <c r="A22463" s="2" t="s">
        <v>45087</v>
      </c>
      <c r="B22463" s="2" t="s">
        <v>45088</v>
      </c>
      <c r="C22463" s="2" t="s">
        <v>41105</v>
      </c>
      <c r="D22463" s="2" t="s">
        <v>41106</v>
      </c>
      <c r="E22463" s="55">
        <v>1.0365418611768499E-5</v>
      </c>
      <c r="F22463" s="2">
        <v>0.222110945115157</v>
      </c>
      <c r="G22463" s="2">
        <v>1.3920198928880501</v>
      </c>
      <c r="H22463" s="2">
        <v>-0.33214921439834</v>
      </c>
    </row>
    <row r="22464" spans="1:8" x14ac:dyDescent="0.2">
      <c r="A22464" s="2" t="s">
        <v>45089</v>
      </c>
      <c r="B22464" s="2" t="s">
        <v>45090</v>
      </c>
      <c r="C22464" s="2" t="s">
        <v>41105</v>
      </c>
      <c r="D22464" s="2" t="s">
        <v>41106</v>
      </c>
      <c r="E22464" s="55">
        <v>1.0358913033470299E-5</v>
      </c>
      <c r="F22464" s="2">
        <v>0.585468022428979</v>
      </c>
      <c r="G22464" s="2">
        <v>1.39159804502839</v>
      </c>
      <c r="H22464" s="2">
        <v>-0.33277703474361298</v>
      </c>
    </row>
    <row r="22465" spans="1:8" x14ac:dyDescent="0.2">
      <c r="A22465" s="2" t="s">
        <v>45091</v>
      </c>
      <c r="B22465" s="2" t="s">
        <v>45092</v>
      </c>
      <c r="C22465" s="2" t="s">
        <v>41105</v>
      </c>
      <c r="D22465" s="2" t="s">
        <v>41106</v>
      </c>
      <c r="E22465" s="55">
        <v>1.03585921448213E-5</v>
      </c>
      <c r="F22465" s="2">
        <v>0.221414643243807</v>
      </c>
      <c r="G22465" s="2">
        <v>1.3915772271473901</v>
      </c>
      <c r="H22465" s="2">
        <v>-0.332808012288004</v>
      </c>
    </row>
    <row r="22466" spans="1:8" x14ac:dyDescent="0.2">
      <c r="A22466" s="2" t="s">
        <v>45093</v>
      </c>
      <c r="B22466" s="2" t="s">
        <v>45094</v>
      </c>
      <c r="C22466" s="2" t="s">
        <v>41105</v>
      </c>
      <c r="D22466" s="2" t="s">
        <v>41106</v>
      </c>
      <c r="E22466" s="55">
        <v>1.03514626907941E-5</v>
      </c>
      <c r="F22466" s="2">
        <v>0.763620010956783</v>
      </c>
      <c r="G22466" s="2">
        <v>1.3911144519940299</v>
      </c>
      <c r="H22466" s="2">
        <v>-0.33349651401160202</v>
      </c>
    </row>
    <row r="22467" spans="1:8" x14ac:dyDescent="0.2">
      <c r="A22467" s="2" t="s">
        <v>45095</v>
      </c>
      <c r="B22467" s="2" t="s">
        <v>45096</v>
      </c>
      <c r="C22467" s="2" t="s">
        <v>41105</v>
      </c>
      <c r="D22467" s="2" t="s">
        <v>41106</v>
      </c>
      <c r="E22467" s="55">
        <v>1.0351089599236499E-5</v>
      </c>
      <c r="F22467" s="2">
        <v>0.50643427591219103</v>
      </c>
      <c r="G22467" s="2">
        <v>1.3910902214818499</v>
      </c>
      <c r="H22467" s="2">
        <v>-0.33353255706531099</v>
      </c>
    </row>
    <row r="22468" spans="1:8" x14ac:dyDescent="0.2">
      <c r="A22468" s="2" t="s">
        <v>45097</v>
      </c>
      <c r="B22468" s="2" t="s">
        <v>45098</v>
      </c>
      <c r="C22468" s="2" t="s">
        <v>41105</v>
      </c>
      <c r="D22468" s="2" t="s">
        <v>41106</v>
      </c>
      <c r="E22468" s="55">
        <v>1.03494394414483E-5</v>
      </c>
      <c r="F22468" s="2">
        <v>-4.4384435583480701E-2</v>
      </c>
      <c r="G22468" s="2">
        <v>-1.39098303609829</v>
      </c>
      <c r="H22468" s="2">
        <v>-0.33369198853041399</v>
      </c>
    </row>
    <row r="22469" spans="1:8" x14ac:dyDescent="0.2">
      <c r="A22469" s="2" t="s">
        <v>45099</v>
      </c>
      <c r="B22469" s="2" t="s">
        <v>45100</v>
      </c>
      <c r="C22469" s="2" t="s">
        <v>41105</v>
      </c>
      <c r="D22469" s="2" t="s">
        <v>41106</v>
      </c>
      <c r="E22469" s="55">
        <v>1.03405000332346E-5</v>
      </c>
      <c r="F22469" s="2">
        <v>-2.6372515808018901E-2</v>
      </c>
      <c r="G22469" s="2">
        <v>-1.39040193919862</v>
      </c>
      <c r="H22469" s="2">
        <v>-0.33455611950314301</v>
      </c>
    </row>
    <row r="22470" spans="1:8" x14ac:dyDescent="0.2">
      <c r="A22470" s="2" t="s">
        <v>45101</v>
      </c>
      <c r="B22470" s="2" t="s">
        <v>45102</v>
      </c>
      <c r="C22470" s="2" t="s">
        <v>41105</v>
      </c>
      <c r="D22470" s="2" t="s">
        <v>41106</v>
      </c>
      <c r="E22470" s="55">
        <v>1.0335249815973701E-5</v>
      </c>
      <c r="F22470" s="2">
        <v>1.9989688635942499E-2</v>
      </c>
      <c r="G22470" s="2">
        <v>1.3900603067638799</v>
      </c>
      <c r="H22470" s="2">
        <v>-0.33506398184102398</v>
      </c>
    </row>
    <row r="22471" spans="1:8" x14ac:dyDescent="0.2">
      <c r="A22471" s="2" t="s">
        <v>45103</v>
      </c>
      <c r="B22471" s="2" t="s">
        <v>45104</v>
      </c>
      <c r="C22471" s="2" t="s">
        <v>41105</v>
      </c>
      <c r="D22471" s="2" t="s">
        <v>41106</v>
      </c>
      <c r="E22471" s="55">
        <v>1.0333667094353199E-5</v>
      </c>
      <c r="F22471" s="2">
        <v>-0.31489390128461098</v>
      </c>
      <c r="G22471" s="2">
        <v>-1.38995726830519</v>
      </c>
      <c r="H22471" s="2">
        <v>-0.33521713177158102</v>
      </c>
    </row>
    <row r="22472" spans="1:8" x14ac:dyDescent="0.2">
      <c r="A22472" s="2" t="s">
        <v>45105</v>
      </c>
      <c r="B22472" s="2" t="s">
        <v>45106</v>
      </c>
      <c r="C22472" s="2" t="s">
        <v>41105</v>
      </c>
      <c r="D22472" s="2" t="s">
        <v>41106</v>
      </c>
      <c r="E22472" s="55">
        <v>1.0330710925932099E-5</v>
      </c>
      <c r="F22472" s="2">
        <v>1.2013129968496301</v>
      </c>
      <c r="G22472" s="2">
        <v>1.38976475286407</v>
      </c>
      <c r="H22472" s="2">
        <v>-0.33550324428029898</v>
      </c>
    </row>
    <row r="22473" spans="1:8" x14ac:dyDescent="0.2">
      <c r="A22473" s="2" t="s">
        <v>45107</v>
      </c>
      <c r="B22473" s="2" t="s">
        <v>45108</v>
      </c>
      <c r="C22473" s="2" t="s">
        <v>41105</v>
      </c>
      <c r="D22473" s="2" t="s">
        <v>41106</v>
      </c>
      <c r="E22473" s="55">
        <v>1.03283154376799E-5</v>
      </c>
      <c r="F22473" s="2">
        <v>0.98164743261830201</v>
      </c>
      <c r="G22473" s="2">
        <v>1.38960869078861</v>
      </c>
      <c r="H22473" s="2">
        <v>-0.33573515145814797</v>
      </c>
    </row>
    <row r="22474" spans="1:8" x14ac:dyDescent="0.2">
      <c r="A22474" s="2" t="s">
        <v>45109</v>
      </c>
      <c r="B22474" s="2" t="s">
        <v>45110</v>
      </c>
      <c r="C22474" s="2" t="s">
        <v>41105</v>
      </c>
      <c r="D22474" s="2" t="s">
        <v>41106</v>
      </c>
      <c r="E22474" s="55">
        <v>1.03139216549586E-5</v>
      </c>
      <c r="F22474" s="2">
        <v>3.8044793362297803E-2</v>
      </c>
      <c r="G22474" s="2">
        <v>1.38866982707058</v>
      </c>
      <c r="H22474" s="2">
        <v>-0.337129746915313</v>
      </c>
    </row>
    <row r="22475" spans="1:8" x14ac:dyDescent="0.2">
      <c r="A22475" s="2" t="s">
        <v>45111</v>
      </c>
      <c r="B22475" s="2" t="s">
        <v>45112</v>
      </c>
      <c r="C22475" s="2" t="s">
        <v>41105</v>
      </c>
      <c r="D22475" s="2" t="s">
        <v>41106</v>
      </c>
      <c r="E22475" s="55">
        <v>1.0305070650695699E-5</v>
      </c>
      <c r="F22475" s="2">
        <v>0.86213915955179499</v>
      </c>
      <c r="G22475" s="2">
        <v>1.38809153576011</v>
      </c>
      <c r="H22475" s="2">
        <v>-0.33798827623879601</v>
      </c>
    </row>
    <row r="22476" spans="1:8" x14ac:dyDescent="0.2">
      <c r="A22476" s="2" t="s">
        <v>45113</v>
      </c>
      <c r="B22476" s="2" t="s">
        <v>45114</v>
      </c>
      <c r="C22476" s="2" t="s">
        <v>41105</v>
      </c>
      <c r="D22476" s="2" t="s">
        <v>41106</v>
      </c>
      <c r="E22476" s="55">
        <v>1.03046773153315E-5</v>
      </c>
      <c r="F22476" s="2">
        <v>-2.4385534221638701E-2</v>
      </c>
      <c r="G22476" s="2">
        <v>-1.3880658195831199</v>
      </c>
      <c r="H22476" s="2">
        <v>-0.33802644608357102</v>
      </c>
    </row>
    <row r="22477" spans="1:8" x14ac:dyDescent="0.2">
      <c r="A22477" s="2" t="s">
        <v>45115</v>
      </c>
      <c r="B22477" s="2" t="s">
        <v>45116</v>
      </c>
      <c r="C22477" s="2" t="s">
        <v>41105</v>
      </c>
      <c r="D22477" s="2" t="s">
        <v>41106</v>
      </c>
      <c r="E22477" s="55">
        <v>1.02961700544357E-5</v>
      </c>
      <c r="F22477" s="2">
        <v>0.13987280547314401</v>
      </c>
      <c r="G22477" s="2">
        <v>1.3875092598298799</v>
      </c>
      <c r="H22477" s="2">
        <v>-0.33885235981438599</v>
      </c>
    </row>
    <row r="22478" spans="1:8" x14ac:dyDescent="0.2">
      <c r="A22478" s="2" t="s">
        <v>45117</v>
      </c>
      <c r="B22478" s="2" t="s">
        <v>45118</v>
      </c>
      <c r="C22478" s="2" t="s">
        <v>41105</v>
      </c>
      <c r="D22478" s="2" t="s">
        <v>41106</v>
      </c>
      <c r="E22478" s="55">
        <v>1.0289001503460701E-5</v>
      </c>
      <c r="F22478" s="2">
        <v>4.3351370955184002E-2</v>
      </c>
      <c r="G22478" s="2">
        <v>1.3870397501063501</v>
      </c>
      <c r="H22478" s="2">
        <v>-0.33954883700913102</v>
      </c>
    </row>
    <row r="22479" spans="1:8" x14ac:dyDescent="0.2">
      <c r="A22479" s="2" t="s">
        <v>45119</v>
      </c>
      <c r="B22479" s="2" t="s">
        <v>45120</v>
      </c>
      <c r="C22479" s="2" t="s">
        <v>41105</v>
      </c>
      <c r="D22479" s="2" t="s">
        <v>41106</v>
      </c>
      <c r="E22479" s="55">
        <v>1.02787472503474E-5</v>
      </c>
      <c r="F22479" s="2">
        <v>0.17206501076804001</v>
      </c>
      <c r="G22479" s="2">
        <v>1.3863672942466001</v>
      </c>
      <c r="H22479" s="2">
        <v>-0.340545956729851</v>
      </c>
    </row>
    <row r="22480" spans="1:8" x14ac:dyDescent="0.2">
      <c r="A22480" s="2" t="s">
        <v>45121</v>
      </c>
      <c r="B22480" s="2" t="s">
        <v>45122</v>
      </c>
      <c r="C22480" s="2" t="s">
        <v>41105</v>
      </c>
      <c r="D22480" s="2" t="s">
        <v>41106</v>
      </c>
      <c r="E22480" s="55">
        <v>1.0277244462120199E-5</v>
      </c>
      <c r="F22480" s="2">
        <v>0.71865616845600899</v>
      </c>
      <c r="G22480" s="2">
        <v>1.3862686602612799</v>
      </c>
      <c r="H22480" s="2">
        <v>-0.340692170858651</v>
      </c>
    </row>
    <row r="22481" spans="1:8" x14ac:dyDescent="0.2">
      <c r="A22481" s="2" t="s">
        <v>45123</v>
      </c>
      <c r="B22481" s="2" t="s">
        <v>45124</v>
      </c>
      <c r="C22481" s="2" t="s">
        <v>41105</v>
      </c>
      <c r="D22481" s="2" t="s">
        <v>41106</v>
      </c>
      <c r="E22481" s="55">
        <v>1.02758856918017E-5</v>
      </c>
      <c r="F22481" s="2">
        <v>-4.4222946565559598E-2</v>
      </c>
      <c r="G22481" s="2">
        <v>-1.38617946028516</v>
      </c>
      <c r="H22481" s="2">
        <v>-0.34082439113949697</v>
      </c>
    </row>
    <row r="22482" spans="1:8" x14ac:dyDescent="0.2">
      <c r="A22482" s="2" t="s">
        <v>45125</v>
      </c>
      <c r="B22482" s="2" t="s">
        <v>45126</v>
      </c>
      <c r="C22482" s="2" t="s">
        <v>41105</v>
      </c>
      <c r="D22482" s="2" t="s">
        <v>41106</v>
      </c>
      <c r="E22482" s="55">
        <v>1.02744890947415E-5</v>
      </c>
      <c r="F22482" s="2">
        <v>0.4791476439224</v>
      </c>
      <c r="G22482" s="2">
        <v>1.38608775879664</v>
      </c>
      <c r="H22482" s="2">
        <v>-0.34096031051921899</v>
      </c>
    </row>
    <row r="22483" spans="1:8" x14ac:dyDescent="0.2">
      <c r="A22483" s="2" t="s">
        <v>45127</v>
      </c>
      <c r="B22483" s="2" t="s">
        <v>45128</v>
      </c>
      <c r="C22483" s="2" t="s">
        <v>41105</v>
      </c>
      <c r="D22483" s="2" t="s">
        <v>41106</v>
      </c>
      <c r="E22483" s="55">
        <v>1.02641493718858E-5</v>
      </c>
      <c r="F22483" s="2">
        <v>0.28025047014834797</v>
      </c>
      <c r="G22483" s="2">
        <v>1.3854082687340801</v>
      </c>
      <c r="H22483" s="2">
        <v>-0.34196716632596302</v>
      </c>
    </row>
    <row r="22484" spans="1:8" x14ac:dyDescent="0.2">
      <c r="A22484" s="2" t="s">
        <v>45129</v>
      </c>
      <c r="B22484" s="2" t="s">
        <v>45130</v>
      </c>
      <c r="C22484" s="2" t="s">
        <v>41105</v>
      </c>
      <c r="D22484" s="2" t="s">
        <v>41106</v>
      </c>
      <c r="E22484" s="55">
        <v>1.02614440251614E-5</v>
      </c>
      <c r="F22484" s="2">
        <v>0.123381160086893</v>
      </c>
      <c r="G22484" s="2">
        <v>1.38523031486649</v>
      </c>
      <c r="H22484" s="2">
        <v>-0.34223077349561798</v>
      </c>
    </row>
    <row r="22485" spans="1:8" x14ac:dyDescent="0.2">
      <c r="A22485" s="2" t="s">
        <v>45131</v>
      </c>
      <c r="B22485" s="2" t="s">
        <v>45132</v>
      </c>
      <c r="C22485" s="2" t="s">
        <v>41105</v>
      </c>
      <c r="D22485" s="2" t="s">
        <v>41106</v>
      </c>
      <c r="E22485" s="55">
        <v>1.02610422040295E-5</v>
      </c>
      <c r="F22485" s="2">
        <v>-2.4333438791145599E-2</v>
      </c>
      <c r="G22485" s="2">
        <v>-1.38520387769077</v>
      </c>
      <c r="H22485" s="2">
        <v>-0.34226993260496102</v>
      </c>
    </row>
    <row r="22486" spans="1:8" x14ac:dyDescent="0.2">
      <c r="A22486" s="2" t="s">
        <v>45133</v>
      </c>
      <c r="B22486" s="2" t="s">
        <v>45134</v>
      </c>
      <c r="C22486" s="2" t="s">
        <v>41105</v>
      </c>
      <c r="D22486" s="2" t="s">
        <v>41106</v>
      </c>
      <c r="E22486" s="55">
        <v>1.02526108620715E-5</v>
      </c>
      <c r="F22486" s="2">
        <v>0.161460021011092</v>
      </c>
      <c r="G22486" s="2">
        <v>1.38464879570355</v>
      </c>
      <c r="H22486" s="2">
        <v>-0.34309195512061103</v>
      </c>
    </row>
    <row r="22487" spans="1:8" x14ac:dyDescent="0.2">
      <c r="A22487" s="2" t="s">
        <v>45135</v>
      </c>
      <c r="B22487" s="2" t="s">
        <v>45136</v>
      </c>
      <c r="C22487" s="2" t="s">
        <v>41105</v>
      </c>
      <c r="D22487" s="2" t="s">
        <v>41106</v>
      </c>
      <c r="E22487" s="55">
        <v>1.02500521098614E-5</v>
      </c>
      <c r="F22487" s="2">
        <v>0.40970246473774102</v>
      </c>
      <c r="G22487" s="2">
        <v>1.3844802045200699</v>
      </c>
      <c r="H22487" s="2">
        <v>-0.343341557060451</v>
      </c>
    </row>
    <row r="22488" spans="1:8" x14ac:dyDescent="0.2">
      <c r="A22488" s="2" t="s">
        <v>45137</v>
      </c>
      <c r="B22488" s="2" t="s">
        <v>45138</v>
      </c>
      <c r="C22488" s="2" t="s">
        <v>41105</v>
      </c>
      <c r="D22488" s="2" t="s">
        <v>41106</v>
      </c>
      <c r="E22488" s="55">
        <v>1.0249478239132701E-5</v>
      </c>
      <c r="F22488" s="2">
        <v>2.66672075426218E-2</v>
      </c>
      <c r="G22488" s="2">
        <v>1.3844423846980101</v>
      </c>
      <c r="H22488" s="2">
        <v>-0.34339754573732201</v>
      </c>
    </row>
    <row r="22489" spans="1:8" x14ac:dyDescent="0.2">
      <c r="A22489" s="2" t="s">
        <v>45139</v>
      </c>
      <c r="B22489" s="2" t="s">
        <v>45140</v>
      </c>
      <c r="C22489" s="2" t="s">
        <v>41105</v>
      </c>
      <c r="D22489" s="2" t="s">
        <v>41106</v>
      </c>
      <c r="E22489" s="55">
        <v>1.02442461940022E-5</v>
      </c>
      <c r="F22489" s="2">
        <v>8.0638842838665598E-2</v>
      </c>
      <c r="G22489" s="2">
        <v>1.38409743171046</v>
      </c>
      <c r="H22489" s="2">
        <v>-0.34390814548215998</v>
      </c>
    </row>
    <row r="22490" spans="1:8" x14ac:dyDescent="0.2">
      <c r="A22490" s="2" t="s">
        <v>45141</v>
      </c>
      <c r="B22490" s="2" t="s">
        <v>45142</v>
      </c>
      <c r="C22490" s="2" t="s">
        <v>41105</v>
      </c>
      <c r="D22490" s="2" t="s">
        <v>41106</v>
      </c>
      <c r="E22490" s="55">
        <v>1.0241838423796801E-5</v>
      </c>
      <c r="F22490" s="2">
        <v>2.5197505789344401E-2</v>
      </c>
      <c r="G22490" s="2">
        <v>1.3839385973624501</v>
      </c>
      <c r="H22490" s="2">
        <v>-0.34414320945521598</v>
      </c>
    </row>
    <row r="22491" spans="1:8" x14ac:dyDescent="0.2">
      <c r="A22491" s="2" t="s">
        <v>45143</v>
      </c>
      <c r="B22491" s="2" t="s">
        <v>45144</v>
      </c>
      <c r="C22491" s="2" t="s">
        <v>41105</v>
      </c>
      <c r="D22491" s="2" t="s">
        <v>41106</v>
      </c>
      <c r="E22491" s="55">
        <v>1.02416699973018E-5</v>
      </c>
      <c r="F22491" s="2">
        <v>-0.11880565409697701</v>
      </c>
      <c r="G22491" s="2">
        <v>-1.3839274846255201</v>
      </c>
      <c r="H22491" s="2">
        <v>-0.34415965453617298</v>
      </c>
    </row>
    <row r="22492" spans="1:8" x14ac:dyDescent="0.2">
      <c r="A22492" s="2" t="s">
        <v>45145</v>
      </c>
      <c r="B22492" s="2" t="s">
        <v>45146</v>
      </c>
      <c r="C22492" s="2" t="s">
        <v>41105</v>
      </c>
      <c r="D22492" s="2" t="s">
        <v>41106</v>
      </c>
      <c r="E22492" s="55">
        <v>1.0239891738317301E-5</v>
      </c>
      <c r="F22492" s="2">
        <v>2.6842814479970101E-2</v>
      </c>
      <c r="G22492" s="2">
        <v>1.3838101389419399</v>
      </c>
      <c r="H22492" s="2">
        <v>-0.344333299401474</v>
      </c>
    </row>
    <row r="22493" spans="1:8" x14ac:dyDescent="0.2">
      <c r="A22493" s="2" t="s">
        <v>45147</v>
      </c>
      <c r="B22493" s="2" t="s">
        <v>45148</v>
      </c>
      <c r="C22493" s="2" t="s">
        <v>41105</v>
      </c>
      <c r="D22493" s="2" t="s">
        <v>41106</v>
      </c>
      <c r="E22493" s="55">
        <v>1.02326140898334E-5</v>
      </c>
      <c r="F22493" s="2">
        <v>4.3098323067200801E-2</v>
      </c>
      <c r="G22493" s="2">
        <v>1.38332957732008</v>
      </c>
      <c r="H22493" s="2">
        <v>-0.34504426744637601</v>
      </c>
    </row>
    <row r="22494" spans="1:8" x14ac:dyDescent="0.2">
      <c r="A22494" s="2" t="s">
        <v>45149</v>
      </c>
      <c r="B22494" s="2" t="s">
        <v>45150</v>
      </c>
      <c r="C22494" s="2" t="s">
        <v>41105</v>
      </c>
      <c r="D22494" s="2" t="s">
        <v>41106</v>
      </c>
      <c r="E22494" s="55">
        <v>1.02310716443288E-5</v>
      </c>
      <c r="F22494" s="2">
        <v>0.71498953978267399</v>
      </c>
      <c r="G22494" s="2">
        <v>1.3832276603709499</v>
      </c>
      <c r="H22494" s="2">
        <v>-0.34519501698216898</v>
      </c>
    </row>
    <row r="22495" spans="1:8" x14ac:dyDescent="0.2">
      <c r="A22495" s="2" t="s">
        <v>45151</v>
      </c>
      <c r="B22495" s="2" t="s">
        <v>45152</v>
      </c>
      <c r="C22495" s="2" t="s">
        <v>41105</v>
      </c>
      <c r="D22495" s="2" t="s">
        <v>41106</v>
      </c>
      <c r="E22495" s="55">
        <v>1.02297959132525E-5</v>
      </c>
      <c r="F22495" s="2">
        <v>7.9215010830855706E-2</v>
      </c>
      <c r="G22495" s="2">
        <v>1.38314334927455</v>
      </c>
      <c r="H22495" s="2">
        <v>-0.34531971658514299</v>
      </c>
    </row>
    <row r="22496" spans="1:8" x14ac:dyDescent="0.2">
      <c r="A22496" s="2" t="s">
        <v>45153</v>
      </c>
      <c r="B22496" s="2" t="s">
        <v>45154</v>
      </c>
      <c r="C22496" s="2" t="s">
        <v>41105</v>
      </c>
      <c r="D22496" s="2" t="s">
        <v>41106</v>
      </c>
      <c r="E22496" s="55">
        <v>1.0229636944747399E-5</v>
      </c>
      <c r="F22496" s="2">
        <v>-0.120410596546733</v>
      </c>
      <c r="G22496" s="2">
        <v>-1.38313284219327</v>
      </c>
      <c r="H22496" s="2">
        <v>-0.34533525646082203</v>
      </c>
    </row>
    <row r="22497" spans="1:8" x14ac:dyDescent="0.2">
      <c r="A22497" s="2" t="s">
        <v>45155</v>
      </c>
      <c r="B22497" s="2" t="s">
        <v>45156</v>
      </c>
      <c r="C22497" s="2" t="s">
        <v>41105</v>
      </c>
      <c r="D22497" s="2" t="s">
        <v>41106</v>
      </c>
      <c r="E22497" s="55">
        <v>1.02285231631249E-5</v>
      </c>
      <c r="F22497" s="2">
        <v>2.0705044524284601E-2</v>
      </c>
      <c r="G22497" s="2">
        <v>1.38305921957811</v>
      </c>
      <c r="H22497" s="2">
        <v>-0.34544414031361098</v>
      </c>
    </row>
    <row r="22498" spans="1:8" x14ac:dyDescent="0.2">
      <c r="A22498" s="2" t="s">
        <v>45157</v>
      </c>
      <c r="B22498" s="2" t="s">
        <v>45158</v>
      </c>
      <c r="C22498" s="2" t="s">
        <v>41105</v>
      </c>
      <c r="D22498" s="2" t="s">
        <v>41106</v>
      </c>
      <c r="E22498" s="55">
        <v>1.0216553562814001E-5</v>
      </c>
      <c r="F22498" s="2">
        <v>2.6034573741036699E-2</v>
      </c>
      <c r="G22498" s="2">
        <v>1.38226725706005</v>
      </c>
      <c r="H22498" s="2">
        <v>-0.34661504339429999</v>
      </c>
    </row>
    <row r="22499" spans="1:8" x14ac:dyDescent="0.2">
      <c r="A22499" s="2" t="s">
        <v>45159</v>
      </c>
      <c r="B22499" s="2" t="s">
        <v>45160</v>
      </c>
      <c r="C22499" s="2" t="s">
        <v>41105</v>
      </c>
      <c r="D22499" s="2" t="s">
        <v>41106</v>
      </c>
      <c r="E22499" s="55">
        <v>1.02104573360684E-5</v>
      </c>
      <c r="F22499" s="2">
        <v>0.50642918009786397</v>
      </c>
      <c r="G22499" s="2">
        <v>1.3818633719643301</v>
      </c>
      <c r="H22499" s="2">
        <v>-0.34721192239430698</v>
      </c>
    </row>
    <row r="22500" spans="1:8" x14ac:dyDescent="0.2">
      <c r="A22500" s="2" t="s">
        <v>45161</v>
      </c>
      <c r="B22500" s="2" t="s">
        <v>45162</v>
      </c>
      <c r="C22500" s="2" t="s">
        <v>41105</v>
      </c>
      <c r="D22500" s="2" t="s">
        <v>41106</v>
      </c>
      <c r="E22500" s="55">
        <v>1.02032275328678E-5</v>
      </c>
      <c r="F22500" s="2">
        <v>-0.124243906704812</v>
      </c>
      <c r="G22500" s="2">
        <v>-1.38138391965047</v>
      </c>
      <c r="H22500" s="2">
        <v>-0.3479202514891</v>
      </c>
    </row>
    <row r="22501" spans="1:8" x14ac:dyDescent="0.2">
      <c r="A22501" s="2" t="s">
        <v>45163</v>
      </c>
      <c r="B22501" s="2" t="s">
        <v>45164</v>
      </c>
      <c r="C22501" s="2" t="s">
        <v>41105</v>
      </c>
      <c r="D22501" s="2" t="s">
        <v>41106</v>
      </c>
      <c r="E22501" s="55">
        <v>1.01937934204877E-5</v>
      </c>
      <c r="F22501" s="2">
        <v>2.7256388798375199E-2</v>
      </c>
      <c r="G22501" s="2">
        <v>1.3807575243211401</v>
      </c>
      <c r="H22501" s="2">
        <v>-0.34884529962855199</v>
      </c>
    </row>
    <row r="22502" spans="1:8" x14ac:dyDescent="0.2">
      <c r="A22502" s="2" t="s">
        <v>45165</v>
      </c>
      <c r="B22502" s="2" t="s">
        <v>45166</v>
      </c>
      <c r="C22502" s="2" t="s">
        <v>41105</v>
      </c>
      <c r="D22502" s="2" t="s">
        <v>41106</v>
      </c>
      <c r="E22502" s="55">
        <v>1.01878957490253E-5</v>
      </c>
      <c r="F22502" s="2">
        <v>-0.44345933687970801</v>
      </c>
      <c r="G22502" s="2">
        <v>-1.3803654984379401</v>
      </c>
      <c r="H22502" s="2">
        <v>-0.34942402218270102</v>
      </c>
    </row>
    <row r="22503" spans="1:8" x14ac:dyDescent="0.2">
      <c r="A22503" s="2" t="s">
        <v>45167</v>
      </c>
      <c r="B22503" s="2" t="s">
        <v>45168</v>
      </c>
      <c r="C22503" s="2" t="s">
        <v>41105</v>
      </c>
      <c r="D22503" s="2" t="s">
        <v>41106</v>
      </c>
      <c r="E22503" s="55">
        <v>1.0175474290163901E-5</v>
      </c>
      <c r="F22503" s="2">
        <v>-0.78435735878948598</v>
      </c>
      <c r="G22503" s="2">
        <v>-1.3795387201173801</v>
      </c>
      <c r="H22503" s="2">
        <v>-0.35064400299309401</v>
      </c>
    </row>
    <row r="22504" spans="1:8" x14ac:dyDescent="0.2">
      <c r="A22504" s="2" t="s">
        <v>45169</v>
      </c>
      <c r="B22504" s="2" t="s">
        <v>45170</v>
      </c>
      <c r="C22504" s="2" t="s">
        <v>41105</v>
      </c>
      <c r="D22504" s="2" t="s">
        <v>41106</v>
      </c>
      <c r="E22504" s="55">
        <v>1.01728189795258E-5</v>
      </c>
      <c r="F22504" s="2">
        <v>-4.4019076378401599E-2</v>
      </c>
      <c r="G22504" s="2">
        <v>-1.3793617860706999</v>
      </c>
      <c r="H22504" s="2">
        <v>-0.35090498908149098</v>
      </c>
    </row>
    <row r="22505" spans="1:8" x14ac:dyDescent="0.2">
      <c r="A22505" s="2" t="s">
        <v>45171</v>
      </c>
      <c r="B22505" s="2" t="s">
        <v>45172</v>
      </c>
      <c r="C22505" s="2" t="s">
        <v>41105</v>
      </c>
      <c r="D22505" s="2" t="s">
        <v>41106</v>
      </c>
      <c r="E22505" s="55">
        <v>1.01647576061792E-5</v>
      </c>
      <c r="F22505" s="2">
        <v>2.6180162769801198E-2</v>
      </c>
      <c r="G22505" s="2">
        <v>1.3788242019979899</v>
      </c>
      <c r="H22505" s="2">
        <v>-0.35169774565165701</v>
      </c>
    </row>
    <row r="22506" spans="1:8" x14ac:dyDescent="0.2">
      <c r="A22506" s="2" t="s">
        <v>45173</v>
      </c>
      <c r="B22506" s="2" t="s">
        <v>45174</v>
      </c>
      <c r="C22506" s="2" t="s">
        <v>41105</v>
      </c>
      <c r="D22506" s="2" t="s">
        <v>41106</v>
      </c>
      <c r="E22506" s="55">
        <v>1.01606891613759E-5</v>
      </c>
      <c r="F22506" s="2">
        <v>-5.7317453024236298E-2</v>
      </c>
      <c r="G22506" s="2">
        <v>-1.37855265044144</v>
      </c>
      <c r="H22506" s="2">
        <v>-0.35209807583088998</v>
      </c>
    </row>
    <row r="22507" spans="1:8" x14ac:dyDescent="0.2">
      <c r="A22507" s="2" t="s">
        <v>45175</v>
      </c>
      <c r="B22507" s="2" t="s">
        <v>45176</v>
      </c>
      <c r="C22507" s="2" t="s">
        <v>41105</v>
      </c>
      <c r="D22507" s="2" t="s">
        <v>41106</v>
      </c>
      <c r="E22507" s="55">
        <v>1.01600438867644E-5</v>
      </c>
      <c r="F22507" s="2">
        <v>0.16135632122905</v>
      </c>
      <c r="G22507" s="2">
        <v>1.37850956617612</v>
      </c>
      <c r="H22507" s="2">
        <v>-0.35216158481523102</v>
      </c>
    </row>
    <row r="22508" spans="1:8" x14ac:dyDescent="0.2">
      <c r="A22508" s="2" t="s">
        <v>45177</v>
      </c>
      <c r="B22508" s="2" t="s">
        <v>45178</v>
      </c>
      <c r="C22508" s="2" t="s">
        <v>41105</v>
      </c>
      <c r="D22508" s="2" t="s">
        <v>41106</v>
      </c>
      <c r="E22508" s="55">
        <v>1.01487725366889E-5</v>
      </c>
      <c r="F22508" s="2">
        <v>-4.1714573240349398E-2</v>
      </c>
      <c r="G22508" s="2">
        <v>-1.37775633143064</v>
      </c>
      <c r="H22508" s="2">
        <v>-0.35327158069277498</v>
      </c>
    </row>
    <row r="22509" spans="1:8" x14ac:dyDescent="0.2">
      <c r="A22509" s="2" t="s">
        <v>45179</v>
      </c>
      <c r="B22509" s="2" t="s">
        <v>45180</v>
      </c>
      <c r="C22509" s="2" t="s">
        <v>41105</v>
      </c>
      <c r="D22509" s="2" t="s">
        <v>41106</v>
      </c>
      <c r="E22509" s="55">
        <v>1.0148523859276901E-5</v>
      </c>
      <c r="F22509" s="2">
        <v>0.10272447520728401</v>
      </c>
      <c r="G22509" s="2">
        <v>1.3777396988936701</v>
      </c>
      <c r="H22509" s="2">
        <v>-0.353296084196975</v>
      </c>
    </row>
    <row r="22510" spans="1:8" x14ac:dyDescent="0.2">
      <c r="A22510" s="2" t="s">
        <v>45181</v>
      </c>
      <c r="B22510" s="2" t="s">
        <v>45182</v>
      </c>
      <c r="C22510" s="2" t="s">
        <v>41105</v>
      </c>
      <c r="D22510" s="2" t="s">
        <v>41106</v>
      </c>
      <c r="E22510" s="55">
        <v>1.01416217299644E-5</v>
      </c>
      <c r="F22510" s="2">
        <v>0.20398892469459201</v>
      </c>
      <c r="G22510" s="2">
        <v>1.3772778140940301</v>
      </c>
      <c r="H22510" s="2">
        <v>-0.35397642723190198</v>
      </c>
    </row>
    <row r="22511" spans="1:8" x14ac:dyDescent="0.2">
      <c r="A22511" s="2" t="s">
        <v>45183</v>
      </c>
      <c r="B22511" s="2" t="s">
        <v>45184</v>
      </c>
      <c r="C22511" s="2" t="s">
        <v>41105</v>
      </c>
      <c r="D22511" s="2" t="s">
        <v>41106</v>
      </c>
      <c r="E22511" s="55">
        <v>1.0141353798065501E-5</v>
      </c>
      <c r="F22511" s="2">
        <v>4.2865616143721898E-2</v>
      </c>
      <c r="G22511" s="2">
        <v>1.3772598748565501</v>
      </c>
      <c r="H22511" s="2">
        <v>-0.35400284661102699</v>
      </c>
    </row>
    <row r="22512" spans="1:8" x14ac:dyDescent="0.2">
      <c r="A22512" s="2" t="s">
        <v>45185</v>
      </c>
      <c r="B22512" s="2" t="s">
        <v>45186</v>
      </c>
      <c r="C22512" s="2" t="s">
        <v>41105</v>
      </c>
      <c r="D22512" s="2" t="s">
        <v>41106</v>
      </c>
      <c r="E22512" s="55">
        <v>1.01369518182848E-5</v>
      </c>
      <c r="F22512" s="2">
        <v>0.102225990315718</v>
      </c>
      <c r="G22512" s="2">
        <v>1.3769650411896599</v>
      </c>
      <c r="H22512" s="2">
        <v>-0.35443700318921201</v>
      </c>
    </row>
    <row r="22513" spans="1:8" x14ac:dyDescent="0.2">
      <c r="A22513" s="2" t="s">
        <v>45187</v>
      </c>
      <c r="B22513" s="2" t="s">
        <v>45188</v>
      </c>
      <c r="C22513" s="2" t="s">
        <v>41105</v>
      </c>
      <c r="D22513" s="2" t="s">
        <v>41106</v>
      </c>
      <c r="E22513" s="55">
        <v>1.01308612600048E-5</v>
      </c>
      <c r="F22513" s="2">
        <v>-2.6069544282886901E-2</v>
      </c>
      <c r="G22513" s="2">
        <v>-1.37655679533437</v>
      </c>
      <c r="H22513" s="2">
        <v>-0.35503801114120798</v>
      </c>
    </row>
    <row r="22514" spans="1:8" x14ac:dyDescent="0.2">
      <c r="A22514" s="2" t="s">
        <v>45189</v>
      </c>
      <c r="B22514" s="2" t="s">
        <v>45190</v>
      </c>
      <c r="C22514" s="2" t="s">
        <v>41105</v>
      </c>
      <c r="D22514" s="2" t="s">
        <v>41106</v>
      </c>
      <c r="E22514" s="55">
        <v>1.01292263325892E-5</v>
      </c>
      <c r="F22514" s="2">
        <v>2.5339382364067301E-2</v>
      </c>
      <c r="G22514" s="2">
        <v>1.3764471448822699</v>
      </c>
      <c r="H22514" s="2">
        <v>-0.35519940506068598</v>
      </c>
    </row>
    <row r="22515" spans="1:8" x14ac:dyDescent="0.2">
      <c r="A22515" s="2" t="s">
        <v>45191</v>
      </c>
      <c r="B22515" s="2" t="s">
        <v>45192</v>
      </c>
      <c r="C22515" s="2" t="s">
        <v>41105</v>
      </c>
      <c r="D22515" s="2" t="s">
        <v>41106</v>
      </c>
      <c r="E22515" s="55">
        <v>1.0123349046598001E-5</v>
      </c>
      <c r="F22515" s="2">
        <v>0.72443635613748703</v>
      </c>
      <c r="G22515" s="2">
        <v>1.3760527517397001</v>
      </c>
      <c r="H22515" s="2">
        <v>-0.35577980395373698</v>
      </c>
    </row>
    <row r="22516" spans="1:8" x14ac:dyDescent="0.2">
      <c r="A22516" s="2" t="s">
        <v>45193</v>
      </c>
      <c r="B22516" s="2" t="s">
        <v>45194</v>
      </c>
      <c r="C22516" s="2" t="s">
        <v>41105</v>
      </c>
      <c r="D22516" s="2" t="s">
        <v>41106</v>
      </c>
      <c r="E22516" s="55">
        <v>1.0117936843245801E-5</v>
      </c>
      <c r="F22516" s="2">
        <v>0.15843775276164701</v>
      </c>
      <c r="G22516" s="2">
        <v>1.37568926515537</v>
      </c>
      <c r="H22516" s="2">
        <v>-0.35631457269136801</v>
      </c>
    </row>
    <row r="22517" spans="1:8" x14ac:dyDescent="0.2">
      <c r="A22517" s="2" t="s">
        <v>45195</v>
      </c>
      <c r="B22517" s="2" t="s">
        <v>45196</v>
      </c>
      <c r="C22517" s="2" t="s">
        <v>41105</v>
      </c>
      <c r="D22517" s="2" t="s">
        <v>41106</v>
      </c>
      <c r="E22517" s="55">
        <v>1.01126278698738E-5</v>
      </c>
      <c r="F22517" s="2">
        <v>1.1206083808831599</v>
      </c>
      <c r="G22517" s="2">
        <v>1.3753324291898901</v>
      </c>
      <c r="H22517" s="2">
        <v>-0.35683941948050302</v>
      </c>
    </row>
    <row r="22518" spans="1:8" x14ac:dyDescent="0.2">
      <c r="A22518" s="2" t="s">
        <v>45197</v>
      </c>
      <c r="B22518" s="2" t="s">
        <v>45198</v>
      </c>
      <c r="C22518" s="2" t="s">
        <v>41105</v>
      </c>
      <c r="D22518" s="2" t="s">
        <v>41106</v>
      </c>
      <c r="E22518" s="55">
        <v>1.01122085287564E-5</v>
      </c>
      <c r="F22518" s="2">
        <v>-2.4234412774016501E-2</v>
      </c>
      <c r="G22518" s="2">
        <v>-1.3753042317730699</v>
      </c>
      <c r="H22518" s="2">
        <v>-0.35688088742039697</v>
      </c>
    </row>
    <row r="22519" spans="1:8" x14ac:dyDescent="0.2">
      <c r="A22519" s="2" t="s">
        <v>45199</v>
      </c>
      <c r="B22519" s="2" t="s">
        <v>45200</v>
      </c>
      <c r="C22519" s="2" t="s">
        <v>41105</v>
      </c>
      <c r="D22519" s="2" t="s">
        <v>41106</v>
      </c>
      <c r="E22519" s="55">
        <v>1.00946325773954E-5</v>
      </c>
      <c r="F22519" s="2">
        <v>-6.20305193102903E-2</v>
      </c>
      <c r="G22519" s="2">
        <v>-1.3741208122581201</v>
      </c>
      <c r="H22519" s="2">
        <v>-0.35862049191037199</v>
      </c>
    </row>
    <row r="22520" spans="1:8" x14ac:dyDescent="0.2">
      <c r="A22520" s="2" t="s">
        <v>45201</v>
      </c>
      <c r="B22520" s="2" t="s">
        <v>45202</v>
      </c>
      <c r="C22520" s="2" t="s">
        <v>41105</v>
      </c>
      <c r="D22520" s="2" t="s">
        <v>41106</v>
      </c>
      <c r="E22520" s="55">
        <v>1.0090673178364501E-5</v>
      </c>
      <c r="F22520" s="2">
        <v>2.6447021174095201E-2</v>
      </c>
      <c r="G22520" s="2">
        <v>1.3738537937788999</v>
      </c>
      <c r="H22520" s="2">
        <v>-0.35901279699968303</v>
      </c>
    </row>
    <row r="22521" spans="1:8" x14ac:dyDescent="0.2">
      <c r="A22521" s="2" t="s">
        <v>45203</v>
      </c>
      <c r="B22521" s="2" t="s">
        <v>45204</v>
      </c>
      <c r="C22521" s="2" t="s">
        <v>41105</v>
      </c>
      <c r="D22521" s="2" t="s">
        <v>41106</v>
      </c>
      <c r="E22521" s="55">
        <v>1.0087754165555299E-5</v>
      </c>
      <c r="F22521" s="2">
        <v>-2.59921100941016E-2</v>
      </c>
      <c r="G22521" s="2">
        <v>-1.3736568376984799</v>
      </c>
      <c r="H22521" s="2">
        <v>-0.35930211715094201</v>
      </c>
    </row>
    <row r="22522" spans="1:8" x14ac:dyDescent="0.2">
      <c r="A22522" s="2" t="s">
        <v>45205</v>
      </c>
      <c r="B22522" s="2" t="s">
        <v>45206</v>
      </c>
      <c r="C22522" s="2" t="s">
        <v>41105</v>
      </c>
      <c r="D22522" s="2" t="s">
        <v>41106</v>
      </c>
      <c r="E22522" s="55">
        <v>1.0080704560433401E-5</v>
      </c>
      <c r="F22522" s="2">
        <v>0.40331745895615201</v>
      </c>
      <c r="G22522" s="2">
        <v>1.37318082427796</v>
      </c>
      <c r="H22522" s="2">
        <v>-0.36000118945995602</v>
      </c>
    </row>
    <row r="22523" spans="1:8" x14ac:dyDescent="0.2">
      <c r="A22523" s="2" t="s">
        <v>45207</v>
      </c>
      <c r="B22523" s="2" t="s">
        <v>45208</v>
      </c>
      <c r="C22523" s="2" t="s">
        <v>41105</v>
      </c>
      <c r="D22523" s="2" t="s">
        <v>41106</v>
      </c>
      <c r="E22523" s="55">
        <v>1.0080237250242899E-5</v>
      </c>
      <c r="F22523" s="2">
        <v>-2.34036254859608E-2</v>
      </c>
      <c r="G22523" s="2">
        <v>-1.3731492523064399</v>
      </c>
      <c r="H22523" s="2">
        <v>-0.36004754742294298</v>
      </c>
    </row>
    <row r="22524" spans="1:8" x14ac:dyDescent="0.2">
      <c r="A22524" s="2" t="s">
        <v>45209</v>
      </c>
      <c r="B22524" s="2" t="s">
        <v>45210</v>
      </c>
      <c r="C22524" s="2" t="s">
        <v>41105</v>
      </c>
      <c r="D22524" s="2" t="s">
        <v>41106</v>
      </c>
      <c r="E22524" s="55">
        <v>1.0079408900964799E-5</v>
      </c>
      <c r="F22524" s="2">
        <v>0.34407494085807699</v>
      </c>
      <c r="G22524" s="2">
        <v>1.3730932827562199</v>
      </c>
      <c r="H22524" s="2">
        <v>-0.36012972637811702</v>
      </c>
    </row>
    <row r="22525" spans="1:8" x14ac:dyDescent="0.2">
      <c r="A22525" s="2" t="s">
        <v>45211</v>
      </c>
      <c r="B22525" s="2" t="s">
        <v>45212</v>
      </c>
      <c r="C22525" s="2" t="s">
        <v>41105</v>
      </c>
      <c r="D22525" s="2" t="s">
        <v>41106</v>
      </c>
      <c r="E22525" s="55">
        <v>1.00762558948864E-5</v>
      </c>
      <c r="F22525" s="2">
        <v>0.82522515038518796</v>
      </c>
      <c r="G22525" s="2">
        <v>1.37288017883975</v>
      </c>
      <c r="H22525" s="2">
        <v>-0.36044259187838201</v>
      </c>
    </row>
    <row r="22526" spans="1:8" x14ac:dyDescent="0.2">
      <c r="A22526" s="2" t="s">
        <v>45213</v>
      </c>
      <c r="B22526" s="2" t="s">
        <v>45214</v>
      </c>
      <c r="C22526" s="2" t="s">
        <v>41105</v>
      </c>
      <c r="D22526" s="2" t="s">
        <v>41106</v>
      </c>
      <c r="E22526" s="55">
        <v>1.00758966461445E-5</v>
      </c>
      <c r="F22526" s="2">
        <v>-2.3556617207776499E-2</v>
      </c>
      <c r="G22526" s="2">
        <v>-1.3728558917697</v>
      </c>
      <c r="H22526" s="2">
        <v>-0.36047824551413299</v>
      </c>
    </row>
    <row r="22527" spans="1:8" x14ac:dyDescent="0.2">
      <c r="A22527" s="2" t="s">
        <v>45215</v>
      </c>
      <c r="B22527" s="2" t="s">
        <v>45216</v>
      </c>
      <c r="C22527" s="2" t="s">
        <v>41105</v>
      </c>
      <c r="D22527" s="2" t="s">
        <v>41106</v>
      </c>
      <c r="E22527" s="55">
        <v>1.00639435182125E-5</v>
      </c>
      <c r="F22527" s="2">
        <v>0.215375454236159</v>
      </c>
      <c r="G22527" s="2">
        <v>1.37204705908981</v>
      </c>
      <c r="H22527" s="2">
        <v>-0.36166525883627099</v>
      </c>
    </row>
    <row r="22528" spans="1:8" x14ac:dyDescent="0.2">
      <c r="A22528" s="2" t="s">
        <v>45217</v>
      </c>
      <c r="B22528" s="2" t="s">
        <v>45218</v>
      </c>
      <c r="C22528" s="2" t="s">
        <v>41105</v>
      </c>
      <c r="D22528" s="2" t="s">
        <v>41106</v>
      </c>
      <c r="E22528" s="55">
        <v>1.0060555983848501E-5</v>
      </c>
      <c r="F22528" s="2">
        <v>3.7573556610437903E-2</v>
      </c>
      <c r="G22528" s="2">
        <v>1.3718175731751201</v>
      </c>
      <c r="H22528" s="2">
        <v>-0.36200191659320302</v>
      </c>
    </row>
    <row r="22529" spans="1:8" x14ac:dyDescent="0.2">
      <c r="A22529" s="2" t="s">
        <v>45219</v>
      </c>
      <c r="B22529" s="2" t="s">
        <v>45220</v>
      </c>
      <c r="C22529" s="2" t="s">
        <v>41105</v>
      </c>
      <c r="D22529" s="2" t="s">
        <v>41106</v>
      </c>
      <c r="E22529" s="55">
        <v>1.0058646506494499E-5</v>
      </c>
      <c r="F22529" s="2">
        <v>2.60147866340932E-2</v>
      </c>
      <c r="G22529" s="2">
        <v>1.37168816611191</v>
      </c>
      <c r="H22529" s="2">
        <v>-0.36219173300674201</v>
      </c>
    </row>
    <row r="22530" spans="1:8" x14ac:dyDescent="0.2">
      <c r="A22530" s="2" t="s">
        <v>45221</v>
      </c>
      <c r="B22530" s="2" t="s">
        <v>45222</v>
      </c>
      <c r="C22530" s="2" t="s">
        <v>41105</v>
      </c>
      <c r="D22530" s="2" t="s">
        <v>41106</v>
      </c>
      <c r="E22530" s="55">
        <v>1.0057935940111001E-5</v>
      </c>
      <c r="F22530" s="2">
        <v>-2.40858640376207E-2</v>
      </c>
      <c r="G22530" s="2">
        <v>-1.3716400009784999</v>
      </c>
      <c r="H22530" s="2">
        <v>-0.36226237784565801</v>
      </c>
    </row>
    <row r="22531" spans="1:8" x14ac:dyDescent="0.2">
      <c r="A22531" s="2" t="s">
        <v>45223</v>
      </c>
      <c r="B22531" s="2" t="s">
        <v>45224</v>
      </c>
      <c r="C22531" s="2" t="s">
        <v>41105</v>
      </c>
      <c r="D22531" s="2" t="s">
        <v>41106</v>
      </c>
      <c r="E22531" s="55">
        <v>1.00504768545395E-5</v>
      </c>
      <c r="F22531" s="2">
        <v>-2.40780704584195E-2</v>
      </c>
      <c r="G22531" s="2">
        <v>-1.37113408562147</v>
      </c>
      <c r="H22531" s="2">
        <v>-0.36300426492798699</v>
      </c>
    </row>
    <row r="22532" spans="1:8" x14ac:dyDescent="0.2">
      <c r="A22532" s="2" t="s">
        <v>45225</v>
      </c>
      <c r="B22532" s="2" t="s">
        <v>45226</v>
      </c>
      <c r="C22532" s="2" t="s">
        <v>41105</v>
      </c>
      <c r="D22532" s="2" t="s">
        <v>41106</v>
      </c>
      <c r="E22532" s="55">
        <v>1.0046984365130699E-5</v>
      </c>
      <c r="F22532" s="2">
        <v>0.46990311987707201</v>
      </c>
      <c r="G22532" s="2">
        <v>1.3708970128817199</v>
      </c>
      <c r="H22532" s="2">
        <v>-0.36335182021844498</v>
      </c>
    </row>
    <row r="22533" spans="1:8" x14ac:dyDescent="0.2">
      <c r="A22533" s="2" t="s">
        <v>45227</v>
      </c>
      <c r="B22533" s="2" t="s">
        <v>45228</v>
      </c>
      <c r="C22533" s="2" t="s">
        <v>41105</v>
      </c>
      <c r="D22533" s="2" t="s">
        <v>41106</v>
      </c>
      <c r="E22533" s="55">
        <v>1.00456648963743E-5</v>
      </c>
      <c r="F22533" s="2">
        <v>4.2791544597049098E-2</v>
      </c>
      <c r="G22533" s="2">
        <v>1.3708074142522699</v>
      </c>
      <c r="H22533" s="2">
        <v>-0.36348315867516601</v>
      </c>
    </row>
    <row r="22534" spans="1:8" x14ac:dyDescent="0.2">
      <c r="A22534" s="2" t="s">
        <v>45229</v>
      </c>
      <c r="B22534" s="2" t="s">
        <v>45230</v>
      </c>
      <c r="C22534" s="2" t="s">
        <v>41105</v>
      </c>
      <c r="D22534" s="2" t="s">
        <v>41106</v>
      </c>
      <c r="E22534" s="55">
        <v>1.0044253626384499E-5</v>
      </c>
      <c r="F22534" s="2">
        <v>0.82488292164476795</v>
      </c>
      <c r="G22534" s="2">
        <v>1.37071156234242</v>
      </c>
      <c r="H22534" s="2">
        <v>-0.36362365402045899</v>
      </c>
    </row>
    <row r="22535" spans="1:8" x14ac:dyDescent="0.2">
      <c r="A22535" s="2" t="s">
        <v>45231</v>
      </c>
      <c r="B22535" s="2" t="s">
        <v>45232</v>
      </c>
      <c r="C22535" s="2" t="s">
        <v>41105</v>
      </c>
      <c r="D22535" s="2" t="s">
        <v>41106</v>
      </c>
      <c r="E22535" s="55">
        <v>1.00435151948464E-5</v>
      </c>
      <c r="F22535" s="2">
        <v>-0.22107229989606</v>
      </c>
      <c r="G22535" s="2">
        <v>-1.3706614008479701</v>
      </c>
      <c r="H22535" s="2">
        <v>-0.36369717452878603</v>
      </c>
    </row>
    <row r="22536" spans="1:8" x14ac:dyDescent="0.2">
      <c r="A22536" s="2" t="s">
        <v>45233</v>
      </c>
      <c r="B22536" s="2" t="s">
        <v>45234</v>
      </c>
      <c r="C22536" s="2" t="s">
        <v>41105</v>
      </c>
      <c r="D22536" s="2" t="s">
        <v>41106</v>
      </c>
      <c r="E22536" s="55">
        <v>1.00416113276713E-5</v>
      </c>
      <c r="F22536" s="2">
        <v>0.82312941265644901</v>
      </c>
      <c r="G22536" s="2">
        <v>1.3705320460723001</v>
      </c>
      <c r="H22536" s="2">
        <v>-0.36388675432892198</v>
      </c>
    </row>
    <row r="22537" spans="1:8" x14ac:dyDescent="0.2">
      <c r="A22537" s="2" t="s">
        <v>45235</v>
      </c>
      <c r="B22537" s="2" t="s">
        <v>45236</v>
      </c>
      <c r="C22537" s="2" t="s">
        <v>41105</v>
      </c>
      <c r="D22537" s="2" t="s">
        <v>41106</v>
      </c>
      <c r="E22537" s="55">
        <v>1.00399822564601E-5</v>
      </c>
      <c r="F22537" s="2">
        <v>0.77446800233393398</v>
      </c>
      <c r="G22537" s="2">
        <v>1.3704213326297501</v>
      </c>
      <c r="H22537" s="2">
        <v>-0.36404899954967002</v>
      </c>
    </row>
    <row r="22538" spans="1:8" x14ac:dyDescent="0.2">
      <c r="A22538" s="2" t="s">
        <v>45237</v>
      </c>
      <c r="B22538" s="2" t="s">
        <v>45238</v>
      </c>
      <c r="C22538" s="2" t="s">
        <v>41105</v>
      </c>
      <c r="D22538" s="2" t="s">
        <v>41106</v>
      </c>
      <c r="E22538" s="55">
        <v>1.00395011920495E-5</v>
      </c>
      <c r="F22538" s="2">
        <v>4.2529843085441402E-2</v>
      </c>
      <c r="G22538" s="2">
        <v>1.3703886338300499</v>
      </c>
      <c r="H22538" s="2">
        <v>-0.36409691555944301</v>
      </c>
    </row>
    <row r="22539" spans="1:8" x14ac:dyDescent="0.2">
      <c r="A22539" s="2" t="s">
        <v>45239</v>
      </c>
      <c r="B22539" s="2" t="s">
        <v>45240</v>
      </c>
      <c r="C22539" s="2" t="s">
        <v>41105</v>
      </c>
      <c r="D22539" s="2" t="s">
        <v>41106</v>
      </c>
      <c r="E22539" s="55">
        <v>1.0035043666145599E-5</v>
      </c>
      <c r="F22539" s="2">
        <v>3.7098186325255599E-2</v>
      </c>
      <c r="G22539" s="2">
        <v>1.37008553619461</v>
      </c>
      <c r="H22539" s="2">
        <v>-0.36454101289788099</v>
      </c>
    </row>
    <row r="22540" spans="1:8" x14ac:dyDescent="0.2">
      <c r="A22540" s="2" t="s">
        <v>45241</v>
      </c>
      <c r="B22540" s="2" t="s">
        <v>45242</v>
      </c>
      <c r="C22540" s="2" t="s">
        <v>41105</v>
      </c>
      <c r="D22540" s="2" t="s">
        <v>41106</v>
      </c>
      <c r="E22540" s="55">
        <v>1.0029984109927201E-5</v>
      </c>
      <c r="F22540" s="2">
        <v>0.82421692680426095</v>
      </c>
      <c r="G22540" s="2">
        <v>1.3697412578947401</v>
      </c>
      <c r="H22540" s="2">
        <v>-0.36504532880535101</v>
      </c>
    </row>
    <row r="22541" spans="1:8" x14ac:dyDescent="0.2">
      <c r="A22541" s="2" t="s">
        <v>45243</v>
      </c>
      <c r="B22541" s="2" t="s">
        <v>45244</v>
      </c>
      <c r="C22541" s="2" t="s">
        <v>41105</v>
      </c>
      <c r="D22541" s="2" t="s">
        <v>41106</v>
      </c>
      <c r="E22541" s="55">
        <v>1.00277940420224E-5</v>
      </c>
      <c r="F22541" s="2">
        <v>3.7512390124518999E-2</v>
      </c>
      <c r="G22541" s="2">
        <v>1.3695921536657001</v>
      </c>
      <c r="H22541" s="2">
        <v>-0.36526370473415398</v>
      </c>
    </row>
    <row r="22542" spans="1:8" x14ac:dyDescent="0.2">
      <c r="A22542" s="2" t="s">
        <v>45245</v>
      </c>
      <c r="B22542" s="2" t="s">
        <v>45246</v>
      </c>
      <c r="C22542" s="2" t="s">
        <v>41105</v>
      </c>
      <c r="D22542" s="2" t="s">
        <v>41106</v>
      </c>
      <c r="E22542" s="55">
        <v>1.0024513895756601E-5</v>
      </c>
      <c r="F22542" s="2">
        <v>1.9579375972165601E-2</v>
      </c>
      <c r="G22542" s="2">
        <v>1.3693687434133599</v>
      </c>
      <c r="H22542" s="2">
        <v>-0.36559086371013499</v>
      </c>
    </row>
    <row r="22543" spans="1:8" x14ac:dyDescent="0.2">
      <c r="A22543" s="2" t="s">
        <v>45247</v>
      </c>
      <c r="B22543" s="2" t="s">
        <v>45248</v>
      </c>
      <c r="C22543" s="2" t="s">
        <v>41105</v>
      </c>
      <c r="D22543" s="2" t="s">
        <v>41106</v>
      </c>
      <c r="E22543" s="55">
        <v>1.0024110262629699E-5</v>
      </c>
      <c r="F22543" s="2">
        <v>-0.124329926411479</v>
      </c>
      <c r="G22543" s="2">
        <v>-1.3693412444563799</v>
      </c>
      <c r="H22543" s="2">
        <v>-0.36563112912483098</v>
      </c>
    </row>
    <row r="22544" spans="1:8" x14ac:dyDescent="0.2">
      <c r="A22544" s="2" t="s">
        <v>45249</v>
      </c>
      <c r="B22544" s="2" t="s">
        <v>45250</v>
      </c>
      <c r="C22544" s="2" t="s">
        <v>41105</v>
      </c>
      <c r="D22544" s="2" t="s">
        <v>41106</v>
      </c>
      <c r="E22544" s="55">
        <v>1.0023196786668201E-5</v>
      </c>
      <c r="F22544" s="2">
        <v>-3.5810554833988199E-2</v>
      </c>
      <c r="G22544" s="2">
        <v>-1.36927900448955</v>
      </c>
      <c r="H22544" s="2">
        <v>-0.36572226116155598</v>
      </c>
    </row>
    <row r="22545" spans="1:8" x14ac:dyDescent="0.2">
      <c r="A22545" s="2" t="s">
        <v>45251</v>
      </c>
      <c r="B22545" s="2" t="s">
        <v>45252</v>
      </c>
      <c r="C22545" s="2" t="s">
        <v>41105</v>
      </c>
      <c r="D22545" s="2" t="s">
        <v>41106</v>
      </c>
      <c r="E22545" s="55">
        <v>1.00215590170816E-5</v>
      </c>
      <c r="F22545" s="2">
        <v>-1.9577794700537599E-2</v>
      </c>
      <c r="G22545" s="2">
        <v>-1.3691673932601001</v>
      </c>
      <c r="H22545" s="2">
        <v>-0.36588567244674097</v>
      </c>
    </row>
    <row r="22546" spans="1:8" x14ac:dyDescent="0.2">
      <c r="A22546" s="2" t="s">
        <v>45253</v>
      </c>
      <c r="B22546" s="2" t="s">
        <v>45254</v>
      </c>
      <c r="C22546" s="2" t="s">
        <v>41105</v>
      </c>
      <c r="D22546" s="2" t="s">
        <v>41106</v>
      </c>
      <c r="E22546" s="55">
        <v>1.00159131238842E-5</v>
      </c>
      <c r="F22546" s="2">
        <v>2.5231854397579401E-2</v>
      </c>
      <c r="G22546" s="2">
        <v>1.36878242551871</v>
      </c>
      <c r="H22546" s="2">
        <v>-0.36644920593870201</v>
      </c>
    </row>
    <row r="22547" spans="1:8" x14ac:dyDescent="0.2">
      <c r="A22547" s="2" t="s">
        <v>45255</v>
      </c>
      <c r="B22547" s="2" t="s">
        <v>45256</v>
      </c>
      <c r="C22547" s="2" t="s">
        <v>41105</v>
      </c>
      <c r="D22547" s="2" t="s">
        <v>41106</v>
      </c>
      <c r="E22547" s="55">
        <v>1.00145915991057E-5</v>
      </c>
      <c r="F22547" s="2">
        <v>-4.9958443973960501E-2</v>
      </c>
      <c r="G22547" s="2">
        <v>-1.3686922697810899</v>
      </c>
      <c r="H22547" s="2">
        <v>-0.36658115715364997</v>
      </c>
    </row>
    <row r="22548" spans="1:8" x14ac:dyDescent="0.2">
      <c r="A22548" s="2" t="s">
        <v>45257</v>
      </c>
      <c r="B22548" s="2" t="s">
        <v>45258</v>
      </c>
      <c r="C22548" s="2" t="s">
        <v>41105</v>
      </c>
      <c r="D22548" s="2" t="s">
        <v>41106</v>
      </c>
      <c r="E22548" s="55">
        <v>1.0013485467585999E-5</v>
      </c>
      <c r="F22548" s="2">
        <v>8.1062260515965906E-2</v>
      </c>
      <c r="G22548" s="2">
        <v>1.3686167946640799</v>
      </c>
      <c r="H22548" s="2">
        <v>-0.36669161524625898</v>
      </c>
    </row>
    <row r="22549" spans="1:8" x14ac:dyDescent="0.2">
      <c r="A22549" s="2" t="s">
        <v>45259</v>
      </c>
      <c r="B22549" s="2" t="s">
        <v>45260</v>
      </c>
      <c r="C22549" s="2" t="s">
        <v>41105</v>
      </c>
      <c r="D22549" s="2" t="s">
        <v>41106</v>
      </c>
      <c r="E22549" s="55">
        <v>1.0009276696698601E-5</v>
      </c>
      <c r="F22549" s="2">
        <v>0.43883368521689198</v>
      </c>
      <c r="G22549" s="2">
        <v>1.3683295016225001</v>
      </c>
      <c r="H22549" s="2">
        <v>-0.367112013876286</v>
      </c>
    </row>
    <row r="22550" spans="1:8" x14ac:dyDescent="0.2">
      <c r="A22550" s="2" t="s">
        <v>45261</v>
      </c>
      <c r="B22550" s="2" t="s">
        <v>45262</v>
      </c>
      <c r="C22550" s="2" t="s">
        <v>41105</v>
      </c>
      <c r="D22550" s="2" t="s">
        <v>41106</v>
      </c>
      <c r="E22550" s="55">
        <v>1.00053499535456E-5</v>
      </c>
      <c r="F22550" s="2">
        <v>0.65949931881614199</v>
      </c>
      <c r="G22550" s="2">
        <v>1.3680612965600201</v>
      </c>
      <c r="H22550" s="2">
        <v>-0.36750440122946498</v>
      </c>
    </row>
    <row r="22551" spans="1:8" x14ac:dyDescent="0.2">
      <c r="A22551" s="2" t="s">
        <v>45263</v>
      </c>
      <c r="B22551" s="2" t="s">
        <v>45264</v>
      </c>
      <c r="C22551" s="2" t="s">
        <v>41105</v>
      </c>
      <c r="D22551" s="2" t="s">
        <v>41106</v>
      </c>
      <c r="E22551" s="55">
        <v>1.00034189571829E-5</v>
      </c>
      <c r="F22551" s="2">
        <v>0.1005899387961</v>
      </c>
      <c r="G22551" s="2">
        <v>1.36792934741779</v>
      </c>
      <c r="H22551" s="2">
        <v>-0.36769741624151903</v>
      </c>
    </row>
    <row r="22552" spans="1:8" x14ac:dyDescent="0.2">
      <c r="A22552" s="2" t="s">
        <v>45265</v>
      </c>
      <c r="B22552" s="2" t="s">
        <v>45266</v>
      </c>
      <c r="C22552" s="2" t="s">
        <v>41105</v>
      </c>
      <c r="D22552" s="2" t="s">
        <v>41106</v>
      </c>
      <c r="E22552" s="55">
        <v>1.0000803134069301E-5</v>
      </c>
      <c r="F22552" s="2">
        <v>0.78628407434007797</v>
      </c>
      <c r="G22552" s="2">
        <v>1.3677505416531599</v>
      </c>
      <c r="H22552" s="2">
        <v>-0.36795894334446899</v>
      </c>
    </row>
    <row r="22553" spans="1:8" x14ac:dyDescent="0.2">
      <c r="A22553" s="2" t="s">
        <v>45267</v>
      </c>
      <c r="B22553" s="2" t="s">
        <v>45268</v>
      </c>
      <c r="C22553" s="2" t="s">
        <v>41105</v>
      </c>
      <c r="D22553" s="2" t="s">
        <v>41106</v>
      </c>
      <c r="E22553" s="55">
        <v>9.9994222999555404E-6</v>
      </c>
      <c r="F22553" s="2">
        <v>0.20124229519336601</v>
      </c>
      <c r="G22553" s="2">
        <v>1.36765612582156</v>
      </c>
      <c r="H22553" s="2">
        <v>-0.36809702520586202</v>
      </c>
    </row>
    <row r="22554" spans="1:8" x14ac:dyDescent="0.2">
      <c r="A22554" s="2" t="s">
        <v>45269</v>
      </c>
      <c r="B22554" s="2" t="s">
        <v>45270</v>
      </c>
      <c r="C22554" s="2" t="s">
        <v>41105</v>
      </c>
      <c r="D22554" s="2" t="s">
        <v>41106</v>
      </c>
      <c r="E22554" s="55">
        <v>9.9936800870281605E-6</v>
      </c>
      <c r="F22554" s="2">
        <v>0.16003237326334499</v>
      </c>
      <c r="G22554" s="2">
        <v>1.3672632867610299</v>
      </c>
      <c r="H22554" s="2">
        <v>-0.368671444615989</v>
      </c>
    </row>
    <row r="22555" spans="1:8" x14ac:dyDescent="0.2">
      <c r="A22555" s="2" t="s">
        <v>45271</v>
      </c>
      <c r="B22555" s="2" t="s">
        <v>45272</v>
      </c>
      <c r="C22555" s="2" t="s">
        <v>41105</v>
      </c>
      <c r="D22555" s="2" t="s">
        <v>41106</v>
      </c>
      <c r="E22555" s="55">
        <v>9.9918956589784003E-6</v>
      </c>
      <c r="F22555" s="2">
        <v>9.2048296503683805E-2</v>
      </c>
      <c r="G22555" s="2">
        <v>1.3671411406257601</v>
      </c>
      <c r="H22555" s="2">
        <v>-0.36885001621517599</v>
      </c>
    </row>
    <row r="22556" spans="1:8" x14ac:dyDescent="0.2">
      <c r="A22556" s="2" t="s">
        <v>45273</v>
      </c>
      <c r="B22556" s="2" t="s">
        <v>45274</v>
      </c>
      <c r="C22556" s="2" t="s">
        <v>41105</v>
      </c>
      <c r="D22556" s="2" t="s">
        <v>41106</v>
      </c>
      <c r="E22556" s="55">
        <v>9.9875080072919803E-6</v>
      </c>
      <c r="F22556" s="2">
        <v>3.7438515919134302E-2</v>
      </c>
      <c r="G22556" s="2">
        <v>1.3668406616458699</v>
      </c>
      <c r="H22556" s="2">
        <v>-0.36928923370413502</v>
      </c>
    </row>
    <row r="22557" spans="1:8" x14ac:dyDescent="0.2">
      <c r="A22557" s="2" t="s">
        <v>45275</v>
      </c>
      <c r="B22557" s="2" t="s">
        <v>45276</v>
      </c>
      <c r="C22557" s="2" t="s">
        <v>41105</v>
      </c>
      <c r="D22557" s="2" t="s">
        <v>41106</v>
      </c>
      <c r="E22557" s="55">
        <v>9.9823426793488205E-6</v>
      </c>
      <c r="F22557" s="2">
        <v>0.24469195854087999</v>
      </c>
      <c r="G22557" s="2">
        <v>1.3664866712116099</v>
      </c>
      <c r="H22557" s="2">
        <v>-0.36980654633175802</v>
      </c>
    </row>
    <row r="22558" spans="1:8" x14ac:dyDescent="0.2">
      <c r="A22558" s="2" t="s">
        <v>45277</v>
      </c>
      <c r="B22558" s="2" t="s">
        <v>45278</v>
      </c>
      <c r="C22558" s="2" t="s">
        <v>41105</v>
      </c>
      <c r="D22558" s="2" t="s">
        <v>41106</v>
      </c>
      <c r="E22558" s="55">
        <v>9.9757195836103207E-6</v>
      </c>
      <c r="F22558" s="2">
        <v>4.2622670142043698E-2</v>
      </c>
      <c r="G22558" s="2">
        <v>1.36603237452393</v>
      </c>
      <c r="H22558" s="2">
        <v>-0.370470247645106</v>
      </c>
    </row>
    <row r="22559" spans="1:8" x14ac:dyDescent="0.2">
      <c r="A22559" s="2" t="s">
        <v>45279</v>
      </c>
      <c r="B22559" s="2" t="s">
        <v>45280</v>
      </c>
      <c r="C22559" s="2" t="s">
        <v>41105</v>
      </c>
      <c r="D22559" s="2" t="s">
        <v>41106</v>
      </c>
      <c r="E22559" s="55">
        <v>9.9727048699094195E-6</v>
      </c>
      <c r="F22559" s="2">
        <v>0.10208685694908699</v>
      </c>
      <c r="G22559" s="2">
        <v>1.36582543689888</v>
      </c>
      <c r="H22559" s="2">
        <v>-0.37077249844636001</v>
      </c>
    </row>
    <row r="22560" spans="1:8" x14ac:dyDescent="0.2">
      <c r="A22560" s="2" t="s">
        <v>45281</v>
      </c>
      <c r="B22560" s="2" t="s">
        <v>45282</v>
      </c>
      <c r="C22560" s="2" t="s">
        <v>41105</v>
      </c>
      <c r="D22560" s="2" t="s">
        <v>41106</v>
      </c>
      <c r="E22560" s="55">
        <v>9.9663595295451708E-6</v>
      </c>
      <c r="F22560" s="2">
        <v>-2.3976802203245901E-2</v>
      </c>
      <c r="G22560" s="2">
        <v>-1.3653895695268601</v>
      </c>
      <c r="H22560" s="2">
        <v>-0.37140897170127501</v>
      </c>
    </row>
    <row r="22561" spans="1:8" x14ac:dyDescent="0.2">
      <c r="A22561" s="2" t="s">
        <v>45283</v>
      </c>
      <c r="B22561" s="2" t="s">
        <v>45284</v>
      </c>
      <c r="C22561" s="2" t="s">
        <v>41105</v>
      </c>
      <c r="D22561" s="2" t="s">
        <v>41106</v>
      </c>
      <c r="E22561" s="55">
        <v>9.9581078103483395E-6</v>
      </c>
      <c r="F22561" s="2">
        <v>-0.12772126075906001</v>
      </c>
      <c r="G22561" s="2">
        <v>-1.3648221274844301</v>
      </c>
      <c r="H22561" s="2">
        <v>-0.37223727185507699</v>
      </c>
    </row>
    <row r="22562" spans="1:8" x14ac:dyDescent="0.2">
      <c r="A22562" s="2" t="s">
        <v>45285</v>
      </c>
      <c r="B22562" s="2" t="s">
        <v>45286</v>
      </c>
      <c r="C22562" s="2" t="s">
        <v>41105</v>
      </c>
      <c r="D22562" s="2" t="s">
        <v>41106</v>
      </c>
      <c r="E22562" s="55">
        <v>9.9528928334535698E-6</v>
      </c>
      <c r="F22562" s="2">
        <v>2.1858796373585E-2</v>
      </c>
      <c r="G22562" s="2">
        <v>1.36446314730378</v>
      </c>
      <c r="H22562" s="2">
        <v>-0.37276110058355399</v>
      </c>
    </row>
    <row r="22563" spans="1:8" x14ac:dyDescent="0.2">
      <c r="A22563" s="2" t="s">
        <v>45287</v>
      </c>
      <c r="B22563" s="2" t="s">
        <v>45288</v>
      </c>
      <c r="C22563" s="2" t="s">
        <v>41105</v>
      </c>
      <c r="D22563" s="2" t="s">
        <v>41106</v>
      </c>
      <c r="E22563" s="55">
        <v>9.9491382427041603E-6</v>
      </c>
      <c r="F22563" s="2">
        <v>2.8640197371564102E-2</v>
      </c>
      <c r="G22563" s="2">
        <v>1.3642045198352</v>
      </c>
      <c r="H22563" s="2">
        <v>-0.37313840787917701</v>
      </c>
    </row>
    <row r="22564" spans="1:8" x14ac:dyDescent="0.2">
      <c r="A22564" s="2" t="s">
        <v>45289</v>
      </c>
      <c r="B22564" s="2" t="s">
        <v>45290</v>
      </c>
      <c r="C22564" s="2" t="s">
        <v>41105</v>
      </c>
      <c r="D22564" s="2" t="s">
        <v>41106</v>
      </c>
      <c r="E22564" s="55">
        <v>9.9480043180832905E-6</v>
      </c>
      <c r="F22564" s="2">
        <v>4.2406023200543097E-2</v>
      </c>
      <c r="G22564" s="2">
        <v>1.36412638287538</v>
      </c>
      <c r="H22564" s="2">
        <v>-0.373252386516571</v>
      </c>
    </row>
    <row r="22565" spans="1:8" x14ac:dyDescent="0.2">
      <c r="A22565" s="2" t="s">
        <v>45291</v>
      </c>
      <c r="B22565" s="2" t="s">
        <v>45292</v>
      </c>
      <c r="C22565" s="2" t="s">
        <v>41105</v>
      </c>
      <c r="D22565" s="2" t="s">
        <v>41106</v>
      </c>
      <c r="E22565" s="55">
        <v>9.9476350839955396E-6</v>
      </c>
      <c r="F22565" s="2">
        <v>0.32131199047778097</v>
      </c>
      <c r="G22565" s="2">
        <v>1.3641009366470001</v>
      </c>
      <c r="H22565" s="2">
        <v>-0.37328950360343799</v>
      </c>
    </row>
    <row r="22566" spans="1:8" x14ac:dyDescent="0.2">
      <c r="A22566" s="2" t="s">
        <v>45293</v>
      </c>
      <c r="B22566" s="2" t="s">
        <v>45294</v>
      </c>
      <c r="C22566" s="2" t="s">
        <v>41105</v>
      </c>
      <c r="D22566" s="2" t="s">
        <v>41106</v>
      </c>
      <c r="E22566" s="55">
        <v>9.9458415228070896E-6</v>
      </c>
      <c r="F22566" s="2">
        <v>-2.3402561381068401E-2</v>
      </c>
      <c r="G22566" s="2">
        <v>-1.3639773109437301</v>
      </c>
      <c r="H22566" s="2">
        <v>-0.37346982011918101</v>
      </c>
    </row>
    <row r="22567" spans="1:8" x14ac:dyDescent="0.2">
      <c r="A22567" s="2" t="s">
        <v>45295</v>
      </c>
      <c r="B22567" s="2" t="s">
        <v>45296</v>
      </c>
      <c r="C22567" s="2" t="s">
        <v>41105</v>
      </c>
      <c r="D22567" s="2" t="s">
        <v>41106</v>
      </c>
      <c r="E22567" s="55">
        <v>9.9455447409857405E-6</v>
      </c>
      <c r="F22567" s="2">
        <v>-9.17872130683558E-2</v>
      </c>
      <c r="G22567" s="2">
        <v>-1.3639568512851901</v>
      </c>
      <c r="H22567" s="2">
        <v>-0.37349966034978199</v>
      </c>
    </row>
    <row r="22568" spans="1:8" x14ac:dyDescent="0.2">
      <c r="A22568" s="2" t="s">
        <v>45297</v>
      </c>
      <c r="B22568" s="2" t="s">
        <v>45298</v>
      </c>
      <c r="C22568" s="2" t="s">
        <v>41105</v>
      </c>
      <c r="D22568" s="2" t="s">
        <v>41106</v>
      </c>
      <c r="E22568" s="55">
        <v>9.9438225866776992E-6</v>
      </c>
      <c r="F22568" s="2">
        <v>0.42055841662889498</v>
      </c>
      <c r="G22568" s="2">
        <v>1.36383811061907</v>
      </c>
      <c r="H22568" s="2">
        <v>-0.373672833721512</v>
      </c>
    </row>
    <row r="22569" spans="1:8" x14ac:dyDescent="0.2">
      <c r="A22569" s="2" t="s">
        <v>45299</v>
      </c>
      <c r="B22569" s="2" t="s">
        <v>45300</v>
      </c>
      <c r="C22569" s="2" t="s">
        <v>41105</v>
      </c>
      <c r="D22569" s="2" t="s">
        <v>41106</v>
      </c>
      <c r="E22569" s="55">
        <v>9.9421834423019106E-6</v>
      </c>
      <c r="F22569" s="2">
        <v>0.69477688223922696</v>
      </c>
      <c r="G22569" s="2">
        <v>1.3637250646979799</v>
      </c>
      <c r="H22569" s="2">
        <v>-0.37383768777274401</v>
      </c>
    </row>
    <row r="22570" spans="1:8" x14ac:dyDescent="0.2">
      <c r="A22570" s="2" t="s">
        <v>45301</v>
      </c>
      <c r="B22570" s="2" t="s">
        <v>45302</v>
      </c>
      <c r="C22570" s="2" t="s">
        <v>41105</v>
      </c>
      <c r="D22570" s="2" t="s">
        <v>41106</v>
      </c>
      <c r="E22570" s="55">
        <v>9.9371163895245406E-6</v>
      </c>
      <c r="F22570" s="2">
        <v>1.82554427121575E-2</v>
      </c>
      <c r="G22570" s="2">
        <v>1.3633754309917501</v>
      </c>
      <c r="H22570" s="2">
        <v>-0.37434746959477599</v>
      </c>
    </row>
    <row r="22571" spans="1:8" x14ac:dyDescent="0.2">
      <c r="A22571" s="2" t="s">
        <v>45303</v>
      </c>
      <c r="B22571" s="2" t="s">
        <v>45304</v>
      </c>
      <c r="C22571" s="2" t="s">
        <v>41105</v>
      </c>
      <c r="D22571" s="2" t="s">
        <v>41106</v>
      </c>
      <c r="E22571" s="55">
        <v>9.9368399485433301E-6</v>
      </c>
      <c r="F22571" s="2">
        <v>0.37447676320576201</v>
      </c>
      <c r="G22571" s="2">
        <v>1.3633563484670399</v>
      </c>
      <c r="H22571" s="2">
        <v>-0.374375289020622</v>
      </c>
    </row>
    <row r="22572" spans="1:8" x14ac:dyDescent="0.2">
      <c r="A22572" s="2" t="s">
        <v>45305</v>
      </c>
      <c r="B22572" s="2" t="s">
        <v>45306</v>
      </c>
      <c r="C22572" s="2" t="s">
        <v>41105</v>
      </c>
      <c r="D22572" s="2" t="s">
        <v>41106</v>
      </c>
      <c r="E22572" s="55">
        <v>9.9352919376016808E-6</v>
      </c>
      <c r="F22572" s="2">
        <v>2.0683156539242301E-2</v>
      </c>
      <c r="G22572" s="2">
        <v>1.36324947564134</v>
      </c>
      <c r="H22572" s="2">
        <v>-0.37453108618870501</v>
      </c>
    </row>
    <row r="22573" spans="1:8" x14ac:dyDescent="0.2">
      <c r="A22573" s="2" t="s">
        <v>45307</v>
      </c>
      <c r="B22573" s="2" t="s">
        <v>45308</v>
      </c>
      <c r="C22573" s="2" t="s">
        <v>41105</v>
      </c>
      <c r="D22573" s="2" t="s">
        <v>41106</v>
      </c>
      <c r="E22573" s="55">
        <v>9.9350511509888102E-6</v>
      </c>
      <c r="F22573" s="2">
        <v>0.24336708190728901</v>
      </c>
      <c r="G22573" s="2">
        <v>1.36323284977016</v>
      </c>
      <c r="H22573" s="2">
        <v>-0.37455532196899399</v>
      </c>
    </row>
    <row r="22574" spans="1:8" x14ac:dyDescent="0.2">
      <c r="A22574" s="2" t="s">
        <v>45309</v>
      </c>
      <c r="B22574" s="2" t="s">
        <v>45310</v>
      </c>
      <c r="C22574" s="2" t="s">
        <v>41105</v>
      </c>
      <c r="D22574" s="2" t="s">
        <v>41106</v>
      </c>
      <c r="E22574" s="55">
        <v>9.9321769232441104E-6</v>
      </c>
      <c r="F22574" s="2">
        <v>1.14554390305759</v>
      </c>
      <c r="G22574" s="2">
        <v>1.3630343428843299</v>
      </c>
      <c r="H22574" s="2">
        <v>-0.37484466558365398</v>
      </c>
    </row>
    <row r="22575" spans="1:8" x14ac:dyDescent="0.2">
      <c r="A22575" s="2" t="s">
        <v>45311</v>
      </c>
      <c r="B22575" s="2" t="s">
        <v>45312</v>
      </c>
      <c r="C22575" s="2" t="s">
        <v>41105</v>
      </c>
      <c r="D22575" s="2" t="s">
        <v>41106</v>
      </c>
      <c r="E22575" s="55">
        <v>9.9248509526361806E-6</v>
      </c>
      <c r="F22575" s="2">
        <v>0.81951445134020995</v>
      </c>
      <c r="G22575" s="2">
        <v>1.36252798810599</v>
      </c>
      <c r="H22575" s="2">
        <v>-0.375582537429967</v>
      </c>
    </row>
    <row r="22576" spans="1:8" x14ac:dyDescent="0.2">
      <c r="A22576" s="2" t="s">
        <v>45313</v>
      </c>
      <c r="B22576" s="2" t="s">
        <v>45314</v>
      </c>
      <c r="C22576" s="2" t="s">
        <v>41105</v>
      </c>
      <c r="D22576" s="2" t="s">
        <v>41106</v>
      </c>
      <c r="E22576" s="55">
        <v>9.9236083718201601E-6</v>
      </c>
      <c r="F22576" s="2">
        <v>-6.4045085493439097E-2</v>
      </c>
      <c r="G22576" s="2">
        <v>-1.36244204793457</v>
      </c>
      <c r="H22576" s="2">
        <v>-0.37570774421255798</v>
      </c>
    </row>
    <row r="22577" spans="1:8" x14ac:dyDescent="0.2">
      <c r="A22577" s="2" t="s">
        <v>45315</v>
      </c>
      <c r="B22577" s="2" t="s">
        <v>45316</v>
      </c>
      <c r="C22577" s="2" t="s">
        <v>41105</v>
      </c>
      <c r="D22577" s="2" t="s">
        <v>41106</v>
      </c>
      <c r="E22577" s="55">
        <v>9.9162042231926202E-6</v>
      </c>
      <c r="F22577" s="2">
        <v>2.58129653968153E-2</v>
      </c>
      <c r="G22577" s="2">
        <v>1.3619296217555501</v>
      </c>
      <c r="H22577" s="2">
        <v>-0.37645413723965698</v>
      </c>
    </row>
    <row r="22578" spans="1:8" x14ac:dyDescent="0.2">
      <c r="A22578" s="2" t="s">
        <v>45317</v>
      </c>
      <c r="B22578" s="2" t="s">
        <v>45318</v>
      </c>
      <c r="C22578" s="2" t="s">
        <v>41105</v>
      </c>
      <c r="D22578" s="2" t="s">
        <v>41106</v>
      </c>
      <c r="E22578" s="55">
        <v>9.9077703389349702E-6</v>
      </c>
      <c r="F22578" s="2">
        <v>4.23098687354364E-2</v>
      </c>
      <c r="G22578" s="2">
        <v>1.36134522802948</v>
      </c>
      <c r="H22578" s="2">
        <v>-0.37730501452298798</v>
      </c>
    </row>
    <row r="22579" spans="1:8" x14ac:dyDescent="0.2">
      <c r="A22579" s="2" t="s">
        <v>45319</v>
      </c>
      <c r="B22579" s="2" t="s">
        <v>45320</v>
      </c>
      <c r="C22579" s="2" t="s">
        <v>41105</v>
      </c>
      <c r="D22579" s="2" t="s">
        <v>41106</v>
      </c>
      <c r="E22579" s="55">
        <v>9.8923117766158697E-6</v>
      </c>
      <c r="F22579" s="2">
        <v>0.96924021216715095</v>
      </c>
      <c r="G22579" s="2">
        <v>1.36027214032888</v>
      </c>
      <c r="H22579" s="2">
        <v>-0.378866479306946</v>
      </c>
    </row>
    <row r="22580" spans="1:8" x14ac:dyDescent="0.2">
      <c r="A22580" s="2" t="s">
        <v>45321</v>
      </c>
      <c r="B22580" s="2" t="s">
        <v>45322</v>
      </c>
      <c r="C22580" s="2" t="s">
        <v>41105</v>
      </c>
      <c r="D22580" s="2" t="s">
        <v>41106</v>
      </c>
      <c r="E22580" s="55">
        <v>9.8832925604641597E-6</v>
      </c>
      <c r="F22580" s="2">
        <v>0.79973216598622099</v>
      </c>
      <c r="G22580" s="2">
        <v>1.35964488625319</v>
      </c>
      <c r="H22580" s="2">
        <v>-0.37977863517553101</v>
      </c>
    </row>
    <row r="22581" spans="1:8" x14ac:dyDescent="0.2">
      <c r="A22581" s="2" t="s">
        <v>45323</v>
      </c>
      <c r="B22581" s="2" t="s">
        <v>45324</v>
      </c>
      <c r="C22581" s="2" t="s">
        <v>41105</v>
      </c>
      <c r="D22581" s="2" t="s">
        <v>41106</v>
      </c>
      <c r="E22581" s="55">
        <v>9.8789515232677905E-6</v>
      </c>
      <c r="F22581" s="2">
        <v>-0.42068911153920802</v>
      </c>
      <c r="G22581" s="2">
        <v>-1.3593426753550799</v>
      </c>
      <c r="H22581" s="2">
        <v>-0.38021796152464199</v>
      </c>
    </row>
    <row r="22582" spans="1:8" x14ac:dyDescent="0.2">
      <c r="A22582" s="2" t="s">
        <v>45325</v>
      </c>
      <c r="B22582" s="2" t="s">
        <v>45326</v>
      </c>
      <c r="C22582" s="2" t="s">
        <v>41105</v>
      </c>
      <c r="D22582" s="2" t="s">
        <v>41106</v>
      </c>
      <c r="E22582" s="55">
        <v>9.8774301133808302E-6</v>
      </c>
      <c r="F22582" s="2">
        <v>0.55122461238279896</v>
      </c>
      <c r="G22582" s="2">
        <v>1.35923671170708</v>
      </c>
      <c r="H22582" s="2">
        <v>-0.38037197858498201</v>
      </c>
    </row>
    <row r="22583" spans="1:8" x14ac:dyDescent="0.2">
      <c r="A22583" s="2" t="s">
        <v>45327</v>
      </c>
      <c r="B22583" s="2" t="s">
        <v>45328</v>
      </c>
      <c r="C22583" s="2" t="s">
        <v>41105</v>
      </c>
      <c r="D22583" s="2" t="s">
        <v>41106</v>
      </c>
      <c r="E22583" s="55">
        <v>9.8749853479906895E-6</v>
      </c>
      <c r="F22583" s="2">
        <v>0.15834011547718199</v>
      </c>
      <c r="G22583" s="2">
        <v>1.3590663864035</v>
      </c>
      <c r="H22583" s="2">
        <v>-0.38061951948224099</v>
      </c>
    </row>
    <row r="22584" spans="1:8" x14ac:dyDescent="0.2">
      <c r="A22584" s="2" t="s">
        <v>45329</v>
      </c>
      <c r="B22584" s="2" t="s">
        <v>45330</v>
      </c>
      <c r="C22584" s="2" t="s">
        <v>41105</v>
      </c>
      <c r="D22584" s="2" t="s">
        <v>41106</v>
      </c>
      <c r="E22584" s="55">
        <v>9.8714991716430893E-6</v>
      </c>
      <c r="F22584" s="2">
        <v>-1.93583010616428E-2</v>
      </c>
      <c r="G22584" s="2">
        <v>-1.3588233967329899</v>
      </c>
      <c r="H22584" s="2">
        <v>-0.380972612851671</v>
      </c>
    </row>
    <row r="22585" spans="1:8" x14ac:dyDescent="0.2">
      <c r="A22585" s="2" t="s">
        <v>45331</v>
      </c>
      <c r="B22585" s="2" t="s">
        <v>45332</v>
      </c>
      <c r="C22585" s="2" t="s">
        <v>41105</v>
      </c>
      <c r="D22585" s="2" t="s">
        <v>41106</v>
      </c>
      <c r="E22585" s="55">
        <v>9.8685481603189001E-6</v>
      </c>
      <c r="F22585" s="2">
        <v>0.15828709144737499</v>
      </c>
      <c r="G22585" s="2">
        <v>1.3586176074979599</v>
      </c>
      <c r="H22585" s="2">
        <v>-0.38127160011366301</v>
      </c>
    </row>
    <row r="22586" spans="1:8" x14ac:dyDescent="0.2">
      <c r="A22586" s="2" t="s">
        <v>45333</v>
      </c>
      <c r="B22586" s="2" t="s">
        <v>45334</v>
      </c>
      <c r="C22586" s="2" t="s">
        <v>41105</v>
      </c>
      <c r="D22586" s="2" t="s">
        <v>41106</v>
      </c>
      <c r="E22586" s="55">
        <v>9.8649334546729895E-6</v>
      </c>
      <c r="F22586" s="2">
        <v>-1.8188128669011601E-2</v>
      </c>
      <c r="G22586" s="2">
        <v>-1.35836540906272</v>
      </c>
      <c r="H22586" s="2">
        <v>-0.38163795266502099</v>
      </c>
    </row>
    <row r="22587" spans="1:8" x14ac:dyDescent="0.2">
      <c r="A22587" s="2" t="s">
        <v>45335</v>
      </c>
      <c r="B22587" s="2" t="s">
        <v>45336</v>
      </c>
      <c r="C22587" s="2" t="s">
        <v>41105</v>
      </c>
      <c r="D22587" s="2" t="s">
        <v>41106</v>
      </c>
      <c r="E22587" s="55">
        <v>9.8618292141416896E-6</v>
      </c>
      <c r="F22587" s="2">
        <v>3.7180507815258598E-2</v>
      </c>
      <c r="G22587" s="2">
        <v>1.35814871467168</v>
      </c>
      <c r="H22587" s="2">
        <v>-0.38195267643616199</v>
      </c>
    </row>
    <row r="22588" spans="1:8" x14ac:dyDescent="0.2">
      <c r="A22588" s="2" t="s">
        <v>45337</v>
      </c>
      <c r="B22588" s="2" t="s">
        <v>45338</v>
      </c>
      <c r="C22588" s="2" t="s">
        <v>41105</v>
      </c>
      <c r="D22588" s="2" t="s">
        <v>41106</v>
      </c>
      <c r="E22588" s="55">
        <v>9.8528280882970199E-6</v>
      </c>
      <c r="F22588" s="2">
        <v>-7.0156797442989902E-2</v>
      </c>
      <c r="G22588" s="2">
        <v>-1.3575198011046401</v>
      </c>
      <c r="H22588" s="2">
        <v>-0.38286581698789302</v>
      </c>
    </row>
    <row r="22589" spans="1:8" x14ac:dyDescent="0.2">
      <c r="A22589" s="2" t="s">
        <v>45339</v>
      </c>
      <c r="B22589" s="2" t="s">
        <v>45340</v>
      </c>
      <c r="C22589" s="2" t="s">
        <v>41105</v>
      </c>
      <c r="D22589" s="2" t="s">
        <v>41106</v>
      </c>
      <c r="E22589" s="55">
        <v>9.8525694977036304E-6</v>
      </c>
      <c r="F22589" s="2">
        <v>0.10020543996232401</v>
      </c>
      <c r="G22589" s="2">
        <v>1.3575017204473601</v>
      </c>
      <c r="H22589" s="2">
        <v>-0.382892062641915</v>
      </c>
    </row>
    <row r="22590" spans="1:8" x14ac:dyDescent="0.2">
      <c r="A22590" s="2" t="s">
        <v>45341</v>
      </c>
      <c r="B22590" s="2" t="s">
        <v>45342</v>
      </c>
      <c r="C22590" s="2" t="s">
        <v>41105</v>
      </c>
      <c r="D22590" s="2" t="s">
        <v>41106</v>
      </c>
      <c r="E22590" s="55">
        <v>9.8518366222766201E-6</v>
      </c>
      <c r="F22590" s="2">
        <v>-0.131505158330778</v>
      </c>
      <c r="G22590" s="2">
        <v>-1.35745047388271</v>
      </c>
      <c r="H22590" s="2">
        <v>-0.38296644960922399</v>
      </c>
    </row>
    <row r="22591" spans="1:8" x14ac:dyDescent="0.2">
      <c r="A22591" s="2" t="s">
        <v>45343</v>
      </c>
      <c r="B22591" s="2" t="s">
        <v>45344</v>
      </c>
      <c r="C22591" s="2" t="s">
        <v>41105</v>
      </c>
      <c r="D22591" s="2" t="s">
        <v>41106</v>
      </c>
      <c r="E22591" s="55">
        <v>9.8515305086976906E-6</v>
      </c>
      <c r="F22591" s="2">
        <v>0.158035694618815</v>
      </c>
      <c r="G22591" s="2">
        <v>1.35742906709059</v>
      </c>
      <c r="H22591" s="2">
        <v>-0.38299752181365199</v>
      </c>
    </row>
    <row r="22592" spans="1:8" x14ac:dyDescent="0.2">
      <c r="A22592" s="2" t="s">
        <v>45345</v>
      </c>
      <c r="B22592" s="2" t="s">
        <v>45346</v>
      </c>
      <c r="C22592" s="2" t="s">
        <v>41105</v>
      </c>
      <c r="D22592" s="2" t="s">
        <v>41106</v>
      </c>
      <c r="E22592" s="55">
        <v>9.85001244213635E-6</v>
      </c>
      <c r="F22592" s="2">
        <v>7.8508791282126997E-2</v>
      </c>
      <c r="G22592" s="2">
        <v>1.35732289251815</v>
      </c>
      <c r="H22592" s="2">
        <v>-0.38315162818166398</v>
      </c>
    </row>
    <row r="22593" spans="1:8" x14ac:dyDescent="0.2">
      <c r="A22593" s="2" t="s">
        <v>45347</v>
      </c>
      <c r="B22593" s="2" t="s">
        <v>45348</v>
      </c>
      <c r="C22593" s="2" t="s">
        <v>41105</v>
      </c>
      <c r="D22593" s="2" t="s">
        <v>41106</v>
      </c>
      <c r="E22593" s="55">
        <v>9.8447718793748302E-6</v>
      </c>
      <c r="F22593" s="2">
        <v>0.47326628530578502</v>
      </c>
      <c r="G22593" s="2">
        <v>1.3569561744632599</v>
      </c>
      <c r="H22593" s="2">
        <v>-0.38368380591419898</v>
      </c>
    </row>
    <row r="22594" spans="1:8" x14ac:dyDescent="0.2">
      <c r="A22594" s="2" t="s">
        <v>45349</v>
      </c>
      <c r="B22594" s="2" t="s">
        <v>45350</v>
      </c>
      <c r="C22594" s="2" t="s">
        <v>41105</v>
      </c>
      <c r="D22594" s="2" t="s">
        <v>41106</v>
      </c>
      <c r="E22594" s="55">
        <v>9.8446521552553196E-6</v>
      </c>
      <c r="F22594" s="2">
        <v>-2.3281686647684902E-2</v>
      </c>
      <c r="G22594" s="2">
        <v>-1.35694779310615</v>
      </c>
      <c r="H22594" s="2">
        <v>-0.38369596717856802</v>
      </c>
    </row>
    <row r="22595" spans="1:8" x14ac:dyDescent="0.2">
      <c r="A22595" s="2" t="s">
        <v>45351</v>
      </c>
      <c r="B22595" s="2" t="s">
        <v>45352</v>
      </c>
      <c r="C22595" s="2" t="s">
        <v>41105</v>
      </c>
      <c r="D22595" s="2" t="s">
        <v>41106</v>
      </c>
      <c r="E22595" s="55">
        <v>9.8418929149746097E-6</v>
      </c>
      <c r="F22595" s="2">
        <v>-1.83614343049516</v>
      </c>
      <c r="G22595" s="2">
        <v>-1.3567545883165599</v>
      </c>
      <c r="H22595" s="2">
        <v>-0.38397628455076699</v>
      </c>
    </row>
    <row r="22596" spans="1:8" x14ac:dyDescent="0.2">
      <c r="A22596" s="2" t="s">
        <v>45353</v>
      </c>
      <c r="B22596" s="2" t="s">
        <v>45354</v>
      </c>
      <c r="C22596" s="2" t="s">
        <v>41105</v>
      </c>
      <c r="D22596" s="2" t="s">
        <v>41106</v>
      </c>
      <c r="E22596" s="55">
        <v>9.8344055133869901E-6</v>
      </c>
      <c r="F22596" s="2">
        <v>-2.3265109336563401E-2</v>
      </c>
      <c r="G22596" s="2">
        <v>-1.35622990104814</v>
      </c>
      <c r="H22596" s="2">
        <v>-0.38473734253408698</v>
      </c>
    </row>
    <row r="22597" spans="1:8" x14ac:dyDescent="0.2">
      <c r="A22597" s="2" t="s">
        <v>45355</v>
      </c>
      <c r="B22597" s="2" t="s">
        <v>45356</v>
      </c>
      <c r="C22597" s="2" t="s">
        <v>41105</v>
      </c>
      <c r="D22597" s="2" t="s">
        <v>41106</v>
      </c>
      <c r="E22597" s="55">
        <v>9.8324459794074704E-6</v>
      </c>
      <c r="F22597" s="2">
        <v>9.3103569822600998E-2</v>
      </c>
      <c r="G22597" s="2">
        <v>1.35609248522924</v>
      </c>
      <c r="H22597" s="2">
        <v>-0.38493661529950302</v>
      </c>
    </row>
    <row r="22598" spans="1:8" x14ac:dyDescent="0.2">
      <c r="A22598" s="2" t="s">
        <v>45357</v>
      </c>
      <c r="B22598" s="2" t="s">
        <v>45358</v>
      </c>
      <c r="C22598" s="2" t="s">
        <v>41105</v>
      </c>
      <c r="D22598" s="2" t="s">
        <v>41106</v>
      </c>
      <c r="E22598" s="55">
        <v>9.8308545168901401E-6</v>
      </c>
      <c r="F22598" s="2">
        <v>-1.85859974355405</v>
      </c>
      <c r="G22598" s="2">
        <v>-1.35598085067356</v>
      </c>
      <c r="H22598" s="2">
        <v>-0.38509848664851898</v>
      </c>
    </row>
    <row r="22599" spans="1:8" x14ac:dyDescent="0.2">
      <c r="A22599" s="2" t="s">
        <v>45359</v>
      </c>
      <c r="B22599" s="2" t="s">
        <v>45360</v>
      </c>
      <c r="C22599" s="2" t="s">
        <v>41105</v>
      </c>
      <c r="D22599" s="2" t="s">
        <v>41106</v>
      </c>
      <c r="E22599" s="55">
        <v>9.8269866951605795E-6</v>
      </c>
      <c r="F22599" s="2">
        <v>-1.21274654079165</v>
      </c>
      <c r="G22599" s="2">
        <v>-1.35570942518096</v>
      </c>
      <c r="H22599" s="2">
        <v>-0.38549200104685299</v>
      </c>
    </row>
    <row r="22600" spans="1:8" x14ac:dyDescent="0.2">
      <c r="A22600" s="2" t="s">
        <v>45361</v>
      </c>
      <c r="B22600" s="2" t="s">
        <v>45362</v>
      </c>
      <c r="C22600" s="2" t="s">
        <v>41105</v>
      </c>
      <c r="D22600" s="2" t="s">
        <v>41106</v>
      </c>
      <c r="E22600" s="55">
        <v>9.8207083288892605E-6</v>
      </c>
      <c r="F22600" s="2">
        <v>-4.3199432920034503E-2</v>
      </c>
      <c r="G22600" s="2">
        <v>-1.3552684956757901</v>
      </c>
      <c r="H22600" s="2">
        <v>-0.386131095503424</v>
      </c>
    </row>
    <row r="22601" spans="1:8" x14ac:dyDescent="0.2">
      <c r="A22601" s="2" t="s">
        <v>45363</v>
      </c>
      <c r="B22601" s="2" t="s">
        <v>45364</v>
      </c>
      <c r="C22601" s="2" t="s">
        <v>41105</v>
      </c>
      <c r="D22601" s="2" t="s">
        <v>41106</v>
      </c>
      <c r="E22601" s="55">
        <v>9.8200237398371504E-6</v>
      </c>
      <c r="F22601" s="2">
        <v>0.37204719323168101</v>
      </c>
      <c r="G22601" s="2">
        <v>1.35522039127836</v>
      </c>
      <c r="H22601" s="2">
        <v>-0.38620080666494599</v>
      </c>
    </row>
    <row r="22602" spans="1:8" x14ac:dyDescent="0.2">
      <c r="A22602" s="2" t="s">
        <v>45365</v>
      </c>
      <c r="B22602" s="2" t="s">
        <v>45366</v>
      </c>
      <c r="C22602" s="2" t="s">
        <v>41105</v>
      </c>
      <c r="D22602" s="2" t="s">
        <v>41106</v>
      </c>
      <c r="E22602" s="55">
        <v>9.8174838184528196E-6</v>
      </c>
      <c r="F22602" s="2">
        <v>4.2315982121370901E-2</v>
      </c>
      <c r="G22602" s="2">
        <v>1.35504187300896</v>
      </c>
      <c r="H22602" s="2">
        <v>-0.38645948728623902</v>
      </c>
    </row>
    <row r="22603" spans="1:8" x14ac:dyDescent="0.2">
      <c r="A22603" s="2" t="s">
        <v>45367</v>
      </c>
      <c r="B22603" s="2" t="s">
        <v>45368</v>
      </c>
      <c r="C22603" s="2" t="s">
        <v>41105</v>
      </c>
      <c r="D22603" s="2" t="s">
        <v>41106</v>
      </c>
      <c r="E22603" s="55">
        <v>9.8144109811348895E-6</v>
      </c>
      <c r="F22603" s="2">
        <v>0.47564080934875902</v>
      </c>
      <c r="G22603" s="2">
        <v>1.35482580554918</v>
      </c>
      <c r="H22603" s="2">
        <v>-0.38677253271050999</v>
      </c>
    </row>
    <row r="22604" spans="1:8" x14ac:dyDescent="0.2">
      <c r="A22604" s="2" t="s">
        <v>45369</v>
      </c>
      <c r="B22604" s="2" t="s">
        <v>45370</v>
      </c>
      <c r="C22604" s="2" t="s">
        <v>41105</v>
      </c>
      <c r="D22604" s="2" t="s">
        <v>41106</v>
      </c>
      <c r="E22604" s="55">
        <v>9.8123361635948806E-6</v>
      </c>
      <c r="F22604" s="2">
        <v>-2.3251181316873901E-2</v>
      </c>
      <c r="G22604" s="2">
        <v>-1.35467985639141</v>
      </c>
      <c r="H22604" s="2">
        <v>-0.386983960254564</v>
      </c>
    </row>
    <row r="22605" spans="1:8" x14ac:dyDescent="0.2">
      <c r="A22605" s="2" t="s">
        <v>45371</v>
      </c>
      <c r="B22605" s="2" t="s">
        <v>45372</v>
      </c>
      <c r="C22605" s="2" t="s">
        <v>41105</v>
      </c>
      <c r="D22605" s="2" t="s">
        <v>41106</v>
      </c>
      <c r="E22605" s="55">
        <v>9.8097347103198695E-6</v>
      </c>
      <c r="F22605" s="2">
        <v>0.15769198346484201</v>
      </c>
      <c r="G22605" s="2">
        <v>1.35449679618314</v>
      </c>
      <c r="H22605" s="2">
        <v>-0.387249116087588</v>
      </c>
    </row>
    <row r="22606" spans="1:8" x14ac:dyDescent="0.2">
      <c r="A22606" s="2" t="s">
        <v>45373</v>
      </c>
      <c r="B22606" s="2" t="s">
        <v>45374</v>
      </c>
      <c r="C22606" s="2" t="s">
        <v>41105</v>
      </c>
      <c r="D22606" s="2" t="s">
        <v>41106</v>
      </c>
      <c r="E22606" s="55">
        <v>9.8068686172903003E-6</v>
      </c>
      <c r="F22606" s="2">
        <v>0.34852995740928999</v>
      </c>
      <c r="G22606" s="2">
        <v>1.35429502881081</v>
      </c>
      <c r="H22606" s="2">
        <v>-0.38754132703154498</v>
      </c>
    </row>
    <row r="22607" spans="1:8" x14ac:dyDescent="0.2">
      <c r="A22607" s="2" t="s">
        <v>45375</v>
      </c>
      <c r="B22607" s="2" t="s">
        <v>45376</v>
      </c>
      <c r="C22607" s="2" t="s">
        <v>41105</v>
      </c>
      <c r="D22607" s="2" t="s">
        <v>41106</v>
      </c>
      <c r="E22607" s="55">
        <v>9.8028130570693201E-6</v>
      </c>
      <c r="F22607" s="2">
        <v>2.5685577798717499E-2</v>
      </c>
      <c r="G22607" s="2">
        <v>1.3540093730882199</v>
      </c>
      <c r="H22607" s="2">
        <v>-0.387954955396621</v>
      </c>
    </row>
    <row r="22608" spans="1:8" x14ac:dyDescent="0.2">
      <c r="A22608" s="2" t="s">
        <v>45377</v>
      </c>
      <c r="B22608" s="2" t="s">
        <v>45378</v>
      </c>
      <c r="C22608" s="2" t="s">
        <v>41105</v>
      </c>
      <c r="D22608" s="2" t="s">
        <v>41106</v>
      </c>
      <c r="E22608" s="55">
        <v>9.7998658730169603E-6</v>
      </c>
      <c r="F22608" s="2">
        <v>0.458794219404979</v>
      </c>
      <c r="G22608" s="2">
        <v>1.3538016744908099</v>
      </c>
      <c r="H22608" s="2">
        <v>-0.38825564736535201</v>
      </c>
    </row>
    <row r="22609" spans="1:8" x14ac:dyDescent="0.2">
      <c r="A22609" s="2" t="s">
        <v>45379</v>
      </c>
      <c r="B22609" s="2" t="s">
        <v>45380</v>
      </c>
      <c r="C22609" s="2" t="s">
        <v>41105</v>
      </c>
      <c r="D22609" s="2" t="s">
        <v>41106</v>
      </c>
      <c r="E22609" s="55">
        <v>9.7947734117864693E-6</v>
      </c>
      <c r="F22609" s="2">
        <v>-2.80835625312542E-2</v>
      </c>
      <c r="G22609" s="2">
        <v>-1.3534425681153499</v>
      </c>
      <c r="H22609" s="2">
        <v>-0.38877542844075202</v>
      </c>
    </row>
    <row r="22610" spans="1:8" x14ac:dyDescent="0.2">
      <c r="A22610" s="2" t="s">
        <v>45381</v>
      </c>
      <c r="B22610" s="2" t="s">
        <v>45382</v>
      </c>
      <c r="C22610" s="2" t="s">
        <v>41105</v>
      </c>
      <c r="D22610" s="2" t="s">
        <v>41106</v>
      </c>
      <c r="E22610" s="55">
        <v>9.7946725996500595E-6</v>
      </c>
      <c r="F22610" s="2">
        <v>-2.1213364766410499E-2</v>
      </c>
      <c r="G22610" s="2">
        <v>-1.35343545627298</v>
      </c>
      <c r="H22610" s="2">
        <v>-0.38878572093700903</v>
      </c>
    </row>
    <row r="22611" spans="1:8" x14ac:dyDescent="0.2">
      <c r="A22611" s="2" t="s">
        <v>45383</v>
      </c>
      <c r="B22611" s="2" t="s">
        <v>45384</v>
      </c>
      <c r="C22611" s="2" t="s">
        <v>41105</v>
      </c>
      <c r="D22611" s="2" t="s">
        <v>41106</v>
      </c>
      <c r="E22611" s="55">
        <v>9.7924439410590497E-6</v>
      </c>
      <c r="F22611" s="2">
        <v>1.84360731775173E-2</v>
      </c>
      <c r="G22611" s="2">
        <v>1.3532782062173001</v>
      </c>
      <c r="H22611" s="2">
        <v>-0.38901328466089702</v>
      </c>
    </row>
    <row r="22612" spans="1:8" x14ac:dyDescent="0.2">
      <c r="A22612" s="2" t="s">
        <v>45385</v>
      </c>
      <c r="B22612" s="2" t="s">
        <v>45386</v>
      </c>
      <c r="C22612" s="2" t="s">
        <v>41105</v>
      </c>
      <c r="D22612" s="2" t="s">
        <v>41106</v>
      </c>
      <c r="E22612" s="55">
        <v>9.7879429077352092E-6</v>
      </c>
      <c r="F22612" s="2">
        <v>0.142850240919184</v>
      </c>
      <c r="G22612" s="2">
        <v>1.35296045665531</v>
      </c>
      <c r="H22612" s="2">
        <v>-0.38947303384152399</v>
      </c>
    </row>
    <row r="22613" spans="1:8" x14ac:dyDescent="0.2">
      <c r="A22613" s="2" t="s">
        <v>45387</v>
      </c>
      <c r="B22613" s="2" t="s">
        <v>45388</v>
      </c>
      <c r="C22613" s="2" t="s">
        <v>41105</v>
      </c>
      <c r="D22613" s="2" t="s">
        <v>41106</v>
      </c>
      <c r="E22613" s="55">
        <v>9.7831890973898405E-6</v>
      </c>
      <c r="F22613" s="2">
        <v>-1.8749310901207199</v>
      </c>
      <c r="G22613" s="2">
        <v>-1.3526246225419001</v>
      </c>
      <c r="H22613" s="2">
        <v>-0.389958832054702</v>
      </c>
    </row>
    <row r="22614" spans="1:8" x14ac:dyDescent="0.2">
      <c r="A22614" s="2" t="s">
        <v>45389</v>
      </c>
      <c r="B22614" s="2" t="s">
        <v>45390</v>
      </c>
      <c r="C22614" s="2" t="s">
        <v>41105</v>
      </c>
      <c r="D22614" s="2" t="s">
        <v>41106</v>
      </c>
      <c r="E22614" s="55">
        <v>9.78228979708895E-6</v>
      </c>
      <c r="F22614" s="2">
        <v>0.319757421745479</v>
      </c>
      <c r="G22614" s="2">
        <v>1.3525610635110401</v>
      </c>
      <c r="H22614" s="2">
        <v>-0.390050759302144</v>
      </c>
    </row>
    <row r="22615" spans="1:8" x14ac:dyDescent="0.2">
      <c r="A22615" s="2" t="s">
        <v>45391</v>
      </c>
      <c r="B22615" s="2" t="s">
        <v>45392</v>
      </c>
      <c r="C22615" s="2" t="s">
        <v>41105</v>
      </c>
      <c r="D22615" s="2" t="s">
        <v>41106</v>
      </c>
      <c r="E22615" s="55">
        <v>9.7760974842042697E-6</v>
      </c>
      <c r="F22615" s="2">
        <v>2.5660312146582799E-2</v>
      </c>
      <c r="G22615" s="2">
        <v>1.3521231751705001</v>
      </c>
      <c r="H22615" s="2">
        <v>-0.39068397235808</v>
      </c>
    </row>
    <row r="22616" spans="1:8" x14ac:dyDescent="0.2">
      <c r="A22616" s="2" t="s">
        <v>45393</v>
      </c>
      <c r="B22616" s="2" t="s">
        <v>45394</v>
      </c>
      <c r="C22616" s="2" t="s">
        <v>41105</v>
      </c>
      <c r="D22616" s="2" t="s">
        <v>41106</v>
      </c>
      <c r="E22616" s="55">
        <v>9.7759421809895403E-6</v>
      </c>
      <c r="F22616" s="2">
        <v>-2.3197818582619399E-2</v>
      </c>
      <c r="G22616" s="2">
        <v>-1.3521121875420901</v>
      </c>
      <c r="H22616" s="2">
        <v>-0.390699858497153</v>
      </c>
    </row>
    <row r="22617" spans="1:8" x14ac:dyDescent="0.2">
      <c r="A22617" s="2" t="s">
        <v>45395</v>
      </c>
      <c r="B22617" s="2" t="s">
        <v>45396</v>
      </c>
      <c r="C22617" s="2" t="s">
        <v>41105</v>
      </c>
      <c r="D22617" s="2" t="s">
        <v>41106</v>
      </c>
      <c r="E22617" s="55">
        <v>9.7693932159525992E-6</v>
      </c>
      <c r="F22617" s="2">
        <v>0.67105982623662197</v>
      </c>
      <c r="G22617" s="2">
        <v>1.3516486110744199</v>
      </c>
      <c r="H22617" s="2">
        <v>-0.39136998926455902</v>
      </c>
    </row>
    <row r="22618" spans="1:8" x14ac:dyDescent="0.2">
      <c r="A22618" s="2" t="s">
        <v>45397</v>
      </c>
      <c r="B22618" s="2" t="s">
        <v>45398</v>
      </c>
      <c r="C22618" s="2" t="s">
        <v>41105</v>
      </c>
      <c r="D22618" s="2" t="s">
        <v>41106</v>
      </c>
      <c r="E22618" s="55">
        <v>9.7585396665600399E-6</v>
      </c>
      <c r="F22618" s="2">
        <v>0.58479751052166695</v>
      </c>
      <c r="G22618" s="2">
        <v>1.3508792938510299</v>
      </c>
      <c r="H22618" s="2">
        <v>-0.39248158162006802</v>
      </c>
    </row>
    <row r="22619" spans="1:8" x14ac:dyDescent="0.2">
      <c r="A22619" s="2" t="s">
        <v>45399</v>
      </c>
      <c r="B22619" s="2" t="s">
        <v>45400</v>
      </c>
      <c r="C22619" s="2" t="s">
        <v>41105</v>
      </c>
      <c r="D22619" s="2" t="s">
        <v>41106</v>
      </c>
      <c r="E22619" s="55">
        <v>9.7567815373622596E-6</v>
      </c>
      <c r="F22619" s="2">
        <v>-1.40652602193997</v>
      </c>
      <c r="G22619" s="2">
        <v>-1.3507545530077001</v>
      </c>
      <c r="H22619" s="2">
        <v>-0.39266176099397698</v>
      </c>
    </row>
    <row r="22620" spans="1:8" x14ac:dyDescent="0.2">
      <c r="A22620" s="2" t="s">
        <v>45401</v>
      </c>
      <c r="B22620" s="2" t="s">
        <v>45402</v>
      </c>
      <c r="C22620" s="2" t="s">
        <v>41105</v>
      </c>
      <c r="D22620" s="2" t="s">
        <v>41106</v>
      </c>
      <c r="E22620" s="55">
        <v>9.7550613059604902E-6</v>
      </c>
      <c r="F22620" s="2">
        <v>1.9297641393229599E-2</v>
      </c>
      <c r="G22620" s="2">
        <v>1.35063246813073</v>
      </c>
      <c r="H22620" s="2">
        <v>-0.39283808790031299</v>
      </c>
    </row>
    <row r="22621" spans="1:8" x14ac:dyDescent="0.2">
      <c r="A22621" s="2" t="s">
        <v>45403</v>
      </c>
      <c r="B22621" s="2" t="s">
        <v>45404</v>
      </c>
      <c r="C22621" s="2" t="s">
        <v>41105</v>
      </c>
      <c r="D22621" s="2" t="s">
        <v>41106</v>
      </c>
      <c r="E22621" s="55">
        <v>9.7406610725103704E-6</v>
      </c>
      <c r="F22621" s="2">
        <v>9.9622342137327E-2</v>
      </c>
      <c r="G22621" s="2">
        <v>1.34960920404838</v>
      </c>
      <c r="H22621" s="2">
        <v>-0.39431535924789102</v>
      </c>
    </row>
    <row r="22622" spans="1:8" x14ac:dyDescent="0.2">
      <c r="A22622" s="2" t="s">
        <v>45405</v>
      </c>
      <c r="B22622" s="2" t="s">
        <v>45406</v>
      </c>
      <c r="C22622" s="2" t="s">
        <v>41105</v>
      </c>
      <c r="D22622" s="2" t="s">
        <v>41106</v>
      </c>
      <c r="E22622" s="55">
        <v>9.7380265506874407E-6</v>
      </c>
      <c r="F22622" s="2">
        <v>0.96677929247863503</v>
      </c>
      <c r="G22622" s="2">
        <v>1.3494217502069801</v>
      </c>
      <c r="H22622" s="2">
        <v>-0.39458586226845699</v>
      </c>
    </row>
    <row r="22623" spans="1:8" x14ac:dyDescent="0.2">
      <c r="A22623" s="2" t="s">
        <v>45407</v>
      </c>
      <c r="B22623" s="2" t="s">
        <v>45408</v>
      </c>
      <c r="C22623" s="2" t="s">
        <v>41105</v>
      </c>
      <c r="D22623" s="2" t="s">
        <v>41106</v>
      </c>
      <c r="E22623" s="55">
        <v>9.7291130973786704E-6</v>
      </c>
      <c r="F22623" s="2">
        <v>0.53063797704934501</v>
      </c>
      <c r="G22623" s="2">
        <v>1.34878696262463</v>
      </c>
      <c r="H22623" s="2">
        <v>-0.39550160582579003</v>
      </c>
    </row>
    <row r="22624" spans="1:8" x14ac:dyDescent="0.2">
      <c r="A22624" s="2" t="s">
        <v>45409</v>
      </c>
      <c r="B22624" s="2" t="s">
        <v>45410</v>
      </c>
      <c r="C22624" s="2" t="s">
        <v>41105</v>
      </c>
      <c r="D22624" s="2" t="s">
        <v>41106</v>
      </c>
      <c r="E22624" s="55">
        <v>9.72815355371192E-6</v>
      </c>
      <c r="F22624" s="2">
        <v>-0.24968629077607399</v>
      </c>
      <c r="G22624" s="2">
        <v>-1.3487185745066399</v>
      </c>
      <c r="H22624" s="2">
        <v>-0.39560023670539002</v>
      </c>
    </row>
    <row r="22625" spans="1:8" x14ac:dyDescent="0.2">
      <c r="A22625" s="2" t="s">
        <v>45411</v>
      </c>
      <c r="B22625" s="2" t="s">
        <v>45412</v>
      </c>
      <c r="C22625" s="2" t="s">
        <v>41105</v>
      </c>
      <c r="D22625" s="2" t="s">
        <v>41106</v>
      </c>
      <c r="E22625" s="55">
        <v>9.7279079680490099E-6</v>
      </c>
      <c r="F22625" s="2">
        <v>1.09510423131626</v>
      </c>
      <c r="G22625" s="2">
        <v>1.3487010696022901</v>
      </c>
      <c r="H22625" s="2">
        <v>-0.39562548186768298</v>
      </c>
    </row>
    <row r="22626" spans="1:8" x14ac:dyDescent="0.2">
      <c r="A22626" s="2" t="s">
        <v>45413</v>
      </c>
      <c r="B22626" s="2" t="s">
        <v>45414</v>
      </c>
      <c r="C22626" s="2" t="s">
        <v>41105</v>
      </c>
      <c r="D22626" s="2" t="s">
        <v>41106</v>
      </c>
      <c r="E22626" s="55">
        <v>9.7092537783005605E-6</v>
      </c>
      <c r="F22626" s="2">
        <v>0.78320114684833897</v>
      </c>
      <c r="G22626" s="2">
        <v>1.3473694735158901</v>
      </c>
      <c r="H22626" s="2">
        <v>-0.397544918020308</v>
      </c>
    </row>
    <row r="22627" spans="1:8" x14ac:dyDescent="0.2">
      <c r="A22627" s="2" t="s">
        <v>45415</v>
      </c>
      <c r="B22627" s="2" t="s">
        <v>45416</v>
      </c>
      <c r="C22627" s="2" t="s">
        <v>41105</v>
      </c>
      <c r="D22627" s="2" t="s">
        <v>41106</v>
      </c>
      <c r="E22627" s="55">
        <v>9.6974669683280706E-6</v>
      </c>
      <c r="F22627" s="2">
        <v>-0.113781767151601</v>
      </c>
      <c r="G22627" s="2">
        <v>-1.3465260931085701</v>
      </c>
      <c r="H22627" s="2">
        <v>-0.39875963239875301</v>
      </c>
    </row>
    <row r="22628" spans="1:8" x14ac:dyDescent="0.2">
      <c r="A22628" s="2" t="s">
        <v>45417</v>
      </c>
      <c r="B22628" s="2" t="s">
        <v>45418</v>
      </c>
      <c r="C22628" s="2" t="s">
        <v>41105</v>
      </c>
      <c r="D22628" s="2" t="s">
        <v>41106</v>
      </c>
      <c r="E22628" s="55">
        <v>9.6973910559405902E-6</v>
      </c>
      <c r="F22628" s="2">
        <v>2.24283362150271E-2</v>
      </c>
      <c r="G22628" s="2">
        <v>1.34652065632175</v>
      </c>
      <c r="H22628" s="2">
        <v>-0.39876746049408701</v>
      </c>
    </row>
    <row r="22629" spans="1:8" x14ac:dyDescent="0.2">
      <c r="A22629" s="2" t="s">
        <v>45419</v>
      </c>
      <c r="B22629" s="2" t="s">
        <v>45420</v>
      </c>
      <c r="C22629" s="2" t="s">
        <v>41105</v>
      </c>
      <c r="D22629" s="2" t="s">
        <v>41106</v>
      </c>
      <c r="E22629" s="55">
        <v>9.6886349576497094E-6</v>
      </c>
      <c r="F22629" s="2">
        <v>4.1843213088593498E-2</v>
      </c>
      <c r="G22629" s="2">
        <v>1.34589311814664</v>
      </c>
      <c r="H22629" s="2">
        <v>-0.39967080178772302</v>
      </c>
    </row>
    <row r="22630" spans="1:8" x14ac:dyDescent="0.2">
      <c r="A22630" s="2" t="s">
        <v>45421</v>
      </c>
      <c r="B22630" s="2" t="s">
        <v>45422</v>
      </c>
      <c r="C22630" s="2" t="s">
        <v>41105</v>
      </c>
      <c r="D22630" s="2" t="s">
        <v>41106</v>
      </c>
      <c r="E22630" s="55">
        <v>9.6874088654219597E-6</v>
      </c>
      <c r="F22630" s="2">
        <v>8.08304743611198E-2</v>
      </c>
      <c r="G22630" s="2">
        <v>1.3458051770780699</v>
      </c>
      <c r="H22630" s="2">
        <v>-0.39979735932842703</v>
      </c>
    </row>
    <row r="22631" spans="1:8" x14ac:dyDescent="0.2">
      <c r="A22631" s="2" t="s">
        <v>45423</v>
      </c>
      <c r="B22631" s="2" t="s">
        <v>45424</v>
      </c>
      <c r="C22631" s="2" t="s">
        <v>41105</v>
      </c>
      <c r="D22631" s="2" t="s">
        <v>41106</v>
      </c>
      <c r="E22631" s="55">
        <v>9.6849722918124198E-6</v>
      </c>
      <c r="F22631" s="2">
        <v>0.52542197175305705</v>
      </c>
      <c r="G22631" s="2">
        <v>1.3456303645166301</v>
      </c>
      <c r="H22631" s="2">
        <v>-0.40004891060668601</v>
      </c>
    </row>
    <row r="22632" spans="1:8" x14ac:dyDescent="0.2">
      <c r="A22632" s="2" t="s">
        <v>45425</v>
      </c>
      <c r="B22632" s="2" t="s">
        <v>45426</v>
      </c>
      <c r="C22632" s="2" t="s">
        <v>41105</v>
      </c>
      <c r="D22632" s="2" t="s">
        <v>41106</v>
      </c>
      <c r="E22632" s="55">
        <v>9.6841619127152595E-6</v>
      </c>
      <c r="F22632" s="2">
        <v>0.40245839391250399</v>
      </c>
      <c r="G22632" s="2">
        <v>1.3455722088924</v>
      </c>
      <c r="H22632" s="2">
        <v>-0.40013258797637502</v>
      </c>
    </row>
    <row r="22633" spans="1:8" x14ac:dyDescent="0.2">
      <c r="A22633" s="2" t="s">
        <v>45427</v>
      </c>
      <c r="B22633" s="2" t="s">
        <v>45428</v>
      </c>
      <c r="C22633" s="2" t="s">
        <v>41105</v>
      </c>
      <c r="D22633" s="2" t="s">
        <v>41106</v>
      </c>
      <c r="E22633" s="55">
        <v>9.6788044106066502E-6</v>
      </c>
      <c r="F22633" s="2">
        <v>0.26506411091258197</v>
      </c>
      <c r="G22633" s="2">
        <v>1.3451875501246999</v>
      </c>
      <c r="H22633" s="2">
        <v>-0.40068596416653401</v>
      </c>
    </row>
    <row r="22634" spans="1:8" x14ac:dyDescent="0.2">
      <c r="A22634" s="2" t="s">
        <v>45429</v>
      </c>
      <c r="B22634" s="2" t="s">
        <v>45430</v>
      </c>
      <c r="C22634" s="2" t="s">
        <v>41105</v>
      </c>
      <c r="D22634" s="2" t="s">
        <v>41106</v>
      </c>
      <c r="E22634" s="55">
        <v>9.6718191281430793E-6</v>
      </c>
      <c r="F22634" s="2">
        <v>-0.15275439488675699</v>
      </c>
      <c r="G22634" s="2">
        <v>-1.3446855344005599</v>
      </c>
      <c r="H22634" s="2">
        <v>-0.40140793394531599</v>
      </c>
    </row>
    <row r="22635" spans="1:8" x14ac:dyDescent="0.2">
      <c r="A22635" s="2" t="s">
        <v>45431</v>
      </c>
      <c r="B22635" s="2" t="s">
        <v>45432</v>
      </c>
      <c r="C22635" s="2" t="s">
        <v>41105</v>
      </c>
      <c r="D22635" s="2" t="s">
        <v>41106</v>
      </c>
      <c r="E22635" s="55">
        <v>9.6550978146980898E-6</v>
      </c>
      <c r="F22635" s="2">
        <v>0.27802801947184602</v>
      </c>
      <c r="G22635" s="2">
        <v>1.3434815752834299</v>
      </c>
      <c r="H22635" s="2">
        <v>-0.40313829970181297</v>
      </c>
    </row>
    <row r="22636" spans="1:8" x14ac:dyDescent="0.2">
      <c r="A22636" s="2" t="s">
        <v>45433</v>
      </c>
      <c r="B22636" s="2" t="s">
        <v>45434</v>
      </c>
      <c r="C22636" s="2" t="s">
        <v>41105</v>
      </c>
      <c r="D22636" s="2" t="s">
        <v>41106</v>
      </c>
      <c r="E22636" s="55">
        <v>9.6535761329175006E-6</v>
      </c>
      <c r="F22636" s="2">
        <v>-0.10469517953261601</v>
      </c>
      <c r="G22636" s="2">
        <v>-1.3433718548478</v>
      </c>
      <c r="H22636" s="2">
        <v>-0.40329591610339199</v>
      </c>
    </row>
    <row r="22637" spans="1:8" x14ac:dyDescent="0.2">
      <c r="A22637" s="2" t="s">
        <v>45435</v>
      </c>
      <c r="B22637" s="2" t="s">
        <v>45436</v>
      </c>
      <c r="C22637" s="2" t="s">
        <v>41105</v>
      </c>
      <c r="D22637" s="2" t="s">
        <v>41106</v>
      </c>
      <c r="E22637" s="55">
        <v>9.65264531671561E-6</v>
      </c>
      <c r="F22637" s="2">
        <v>3.5340711095651199E-2</v>
      </c>
      <c r="G22637" s="2">
        <v>1.3433047256669799</v>
      </c>
      <c r="H22637" s="2">
        <v>-0.40339234265728302</v>
      </c>
    </row>
    <row r="22638" spans="1:8" x14ac:dyDescent="0.2">
      <c r="A22638" s="2" t="s">
        <v>45437</v>
      </c>
      <c r="B22638" s="2" t="s">
        <v>45438</v>
      </c>
      <c r="C22638" s="2" t="s">
        <v>41105</v>
      </c>
      <c r="D22638" s="2" t="s">
        <v>41106</v>
      </c>
      <c r="E22638" s="55">
        <v>9.6513193929004293E-6</v>
      </c>
      <c r="F22638" s="2">
        <v>0.42411815560330302</v>
      </c>
      <c r="G22638" s="2">
        <v>1.34320908489638</v>
      </c>
      <c r="H22638" s="2">
        <v>-0.40352971586938002</v>
      </c>
    </row>
    <row r="22639" spans="1:8" x14ac:dyDescent="0.2">
      <c r="A22639" s="2" t="s">
        <v>45439</v>
      </c>
      <c r="B22639" s="2" t="s">
        <v>45440</v>
      </c>
      <c r="C22639" s="2" t="s">
        <v>41105</v>
      </c>
      <c r="D22639" s="2" t="s">
        <v>41106</v>
      </c>
      <c r="E22639" s="55">
        <v>9.6476421613811408E-6</v>
      </c>
      <c r="F22639" s="2">
        <v>4.1564839077068802E-2</v>
      </c>
      <c r="G22639" s="2">
        <v>1.3429437365357899</v>
      </c>
      <c r="H22639" s="2">
        <v>-0.40391079664004698</v>
      </c>
    </row>
    <row r="22640" spans="1:8" x14ac:dyDescent="0.2">
      <c r="A22640" s="2" t="s">
        <v>45441</v>
      </c>
      <c r="B22640" s="2" t="s">
        <v>45442</v>
      </c>
      <c r="C22640" s="2" t="s">
        <v>41105</v>
      </c>
      <c r="D22640" s="2" t="s">
        <v>41106</v>
      </c>
      <c r="E22640" s="55">
        <v>9.6443711163907204E-6</v>
      </c>
      <c r="F22640" s="2">
        <v>-2.3880740508397301E-2</v>
      </c>
      <c r="G22640" s="2">
        <v>-1.3427075694225701</v>
      </c>
      <c r="H22640" s="2">
        <v>-0.404249905358051</v>
      </c>
    </row>
    <row r="22641" spans="1:8" x14ac:dyDescent="0.2">
      <c r="A22641" s="2" t="s">
        <v>45443</v>
      </c>
      <c r="B22641" s="2" t="s">
        <v>45444</v>
      </c>
      <c r="C22641" s="2" t="s">
        <v>41105</v>
      </c>
      <c r="D22641" s="2" t="s">
        <v>41106</v>
      </c>
      <c r="E22641" s="55">
        <v>9.6377513872925002E-6</v>
      </c>
      <c r="F22641" s="2">
        <v>-0.17564996274518099</v>
      </c>
      <c r="G22641" s="2">
        <v>-1.34222925727182</v>
      </c>
      <c r="H22641" s="2">
        <v>-0.40493652368981797</v>
      </c>
    </row>
    <row r="22642" spans="1:8" x14ac:dyDescent="0.2">
      <c r="A22642" s="2" t="s">
        <v>45445</v>
      </c>
      <c r="B22642" s="2" t="s">
        <v>45446</v>
      </c>
      <c r="C22642" s="2" t="s">
        <v>41105</v>
      </c>
      <c r="D22642" s="2" t="s">
        <v>41106</v>
      </c>
      <c r="E22642" s="55">
        <v>9.6372769542441006E-6</v>
      </c>
      <c r="F22642" s="2">
        <v>0.75681113367700004</v>
      </c>
      <c r="G22642" s="2">
        <v>1.34219495769099</v>
      </c>
      <c r="H22642" s="2">
        <v>-0.40498575142655202</v>
      </c>
    </row>
    <row r="22643" spans="1:8" x14ac:dyDescent="0.2">
      <c r="A22643" s="2" t="s">
        <v>45447</v>
      </c>
      <c r="B22643" s="2" t="s">
        <v>45448</v>
      </c>
      <c r="C22643" s="2" t="s">
        <v>41105</v>
      </c>
      <c r="D22643" s="2" t="s">
        <v>41106</v>
      </c>
      <c r="E22643" s="55">
        <v>9.6285941830753802E-6</v>
      </c>
      <c r="F22643" s="2">
        <v>0.10486971876223999</v>
      </c>
      <c r="G22643" s="2">
        <v>1.3415667751468701</v>
      </c>
      <c r="H22643" s="2">
        <v>-0.40588711443158199</v>
      </c>
    </row>
    <row r="22644" spans="1:8" x14ac:dyDescent="0.2">
      <c r="A22644" s="2" t="s">
        <v>45449</v>
      </c>
      <c r="B22644" s="2" t="s">
        <v>45450</v>
      </c>
      <c r="C22644" s="2" t="s">
        <v>41105</v>
      </c>
      <c r="D22644" s="2" t="s">
        <v>41106</v>
      </c>
      <c r="E22644" s="55">
        <v>9.6271327453267796E-6</v>
      </c>
      <c r="F22644" s="2">
        <v>0.417849526579469</v>
      </c>
      <c r="G22644" s="2">
        <v>1.3414609581753001</v>
      </c>
      <c r="H22644" s="2">
        <v>-0.40603890696133599</v>
      </c>
    </row>
    <row r="22645" spans="1:8" x14ac:dyDescent="0.2">
      <c r="A22645" s="2" t="s">
        <v>45451</v>
      </c>
      <c r="B22645" s="2" t="s">
        <v>45452</v>
      </c>
      <c r="C22645" s="2" t="s">
        <v>41105</v>
      </c>
      <c r="D22645" s="2" t="s">
        <v>41106</v>
      </c>
      <c r="E22645" s="55">
        <v>9.6252021301035401E-6</v>
      </c>
      <c r="F22645" s="2">
        <v>-4.5902740229907799E-2</v>
      </c>
      <c r="G22645" s="2">
        <v>-1.3413211324677199</v>
      </c>
      <c r="H22645" s="2">
        <v>-0.40623946604338401</v>
      </c>
    </row>
    <row r="22646" spans="1:8" x14ac:dyDescent="0.2">
      <c r="A22646" s="2" t="s">
        <v>45453</v>
      </c>
      <c r="B22646" s="2" t="s">
        <v>45454</v>
      </c>
      <c r="C22646" s="2" t="s">
        <v>41105</v>
      </c>
      <c r="D22646" s="2" t="s">
        <v>41106</v>
      </c>
      <c r="E22646" s="55">
        <v>9.6245853493659405E-6</v>
      </c>
      <c r="F22646" s="2">
        <v>0.25024914249118202</v>
      </c>
      <c r="G22646" s="2">
        <v>1.34127645285318</v>
      </c>
      <c r="H22646" s="2">
        <v>-0.40630354786609302</v>
      </c>
    </row>
    <row r="22647" spans="1:8" x14ac:dyDescent="0.2">
      <c r="A22647" s="2" t="s">
        <v>45455</v>
      </c>
      <c r="B22647" s="2" t="s">
        <v>45456</v>
      </c>
      <c r="C22647" s="2" t="s">
        <v>41105</v>
      </c>
      <c r="D22647" s="2" t="s">
        <v>41106</v>
      </c>
      <c r="E22647" s="55">
        <v>9.6235676761979894E-6</v>
      </c>
      <c r="F22647" s="2">
        <v>-7.2184071227845301E-2</v>
      </c>
      <c r="G22647" s="2">
        <v>-1.34120272306461</v>
      </c>
      <c r="H22647" s="2">
        <v>-0.40640929028886702</v>
      </c>
    </row>
    <row r="22648" spans="1:8" x14ac:dyDescent="0.2">
      <c r="A22648" s="2" t="s">
        <v>45457</v>
      </c>
      <c r="B22648" s="2" t="s">
        <v>45458</v>
      </c>
      <c r="C22648" s="2" t="s">
        <v>41105</v>
      </c>
      <c r="D22648" s="2" t="s">
        <v>41106</v>
      </c>
      <c r="E22648" s="55">
        <v>9.6197242207551898E-6</v>
      </c>
      <c r="F22648" s="2">
        <v>4.18556212524923E-2</v>
      </c>
      <c r="G22648" s="2">
        <v>1.34092416017968</v>
      </c>
      <c r="H22648" s="2">
        <v>-0.40680874953651702</v>
      </c>
    </row>
    <row r="22649" spans="1:8" x14ac:dyDescent="0.2">
      <c r="A22649" s="2" t="s">
        <v>45459</v>
      </c>
      <c r="B22649" s="2" t="s">
        <v>45460</v>
      </c>
      <c r="C22649" s="2" t="s">
        <v>41105</v>
      </c>
      <c r="D22649" s="2" t="s">
        <v>41106</v>
      </c>
      <c r="E22649" s="55">
        <v>9.6191054299588092E-6</v>
      </c>
      <c r="F22649" s="2">
        <v>0.16949603485631401</v>
      </c>
      <c r="G22649" s="2">
        <v>1.34087929614579</v>
      </c>
      <c r="H22649" s="2">
        <v>-0.40687307681458701</v>
      </c>
    </row>
    <row r="22650" spans="1:8" x14ac:dyDescent="0.2">
      <c r="A22650" s="2" t="s">
        <v>45461</v>
      </c>
      <c r="B22650" s="2" t="s">
        <v>45462</v>
      </c>
      <c r="C22650" s="2" t="s">
        <v>41105</v>
      </c>
      <c r="D22650" s="2" t="s">
        <v>41106</v>
      </c>
      <c r="E22650" s="55">
        <v>9.6186454743296696E-6</v>
      </c>
      <c r="F22650" s="2">
        <v>-0.19116621669717601</v>
      </c>
      <c r="G22650" s="2">
        <v>-1.3408459452507</v>
      </c>
      <c r="H22650" s="2">
        <v>-0.40692089484491101</v>
      </c>
    </row>
    <row r="22651" spans="1:8" x14ac:dyDescent="0.2">
      <c r="A22651" s="2" t="s">
        <v>45463</v>
      </c>
      <c r="B22651" s="2" t="s">
        <v>45464</v>
      </c>
      <c r="C22651" s="2" t="s">
        <v>41105</v>
      </c>
      <c r="D22651" s="2" t="s">
        <v>41106</v>
      </c>
      <c r="E22651" s="55">
        <v>9.6173567776247603E-6</v>
      </c>
      <c r="F22651" s="2">
        <v>-1.8496073395020001E-2</v>
      </c>
      <c r="G22651" s="2">
        <v>-1.3407524903164501</v>
      </c>
      <c r="H22651" s="2">
        <v>-0.40705488284006602</v>
      </c>
    </row>
    <row r="22652" spans="1:8" x14ac:dyDescent="0.2">
      <c r="A22652" s="2" t="s">
        <v>45465</v>
      </c>
      <c r="B22652" s="2" t="s">
        <v>45466</v>
      </c>
      <c r="C22652" s="2" t="s">
        <v>41105</v>
      </c>
      <c r="D22652" s="2" t="s">
        <v>41106</v>
      </c>
      <c r="E22652" s="55">
        <v>9.6116725429862305E-6</v>
      </c>
      <c r="F22652" s="2">
        <v>3.6703561066550303E-2</v>
      </c>
      <c r="G22652" s="2">
        <v>1.3403400482713199</v>
      </c>
      <c r="H22652" s="2">
        <v>-0.40764609675167501</v>
      </c>
    </row>
    <row r="22653" spans="1:8" x14ac:dyDescent="0.2">
      <c r="A22653" s="2" t="s">
        <v>45467</v>
      </c>
      <c r="B22653" s="2" t="s">
        <v>45468</v>
      </c>
      <c r="C22653" s="2" t="s">
        <v>41105</v>
      </c>
      <c r="D22653" s="2" t="s">
        <v>41106</v>
      </c>
      <c r="E22653" s="55">
        <v>9.6114556539239598E-6</v>
      </c>
      <c r="F22653" s="2">
        <v>-2.0268384120337801</v>
      </c>
      <c r="G22653" s="2">
        <v>-1.3403243036858701</v>
      </c>
      <c r="H22653" s="2">
        <v>-0.407668662179827</v>
      </c>
    </row>
    <row r="22654" spans="1:8" x14ac:dyDescent="0.2">
      <c r="A22654" s="2" t="s">
        <v>45469</v>
      </c>
      <c r="B22654" s="2" t="s">
        <v>45470</v>
      </c>
      <c r="C22654" s="2" t="s">
        <v>41105</v>
      </c>
      <c r="D22654" s="2" t="s">
        <v>41106</v>
      </c>
      <c r="E22654" s="55">
        <v>9.6027683745836307E-6</v>
      </c>
      <c r="F22654" s="2">
        <v>-2.7787726173193399E-2</v>
      </c>
      <c r="G22654" s="2">
        <v>-1.33969322513779</v>
      </c>
      <c r="H22654" s="2">
        <v>-0.40857291726818101</v>
      </c>
    </row>
    <row r="22655" spans="1:8" x14ac:dyDescent="0.2">
      <c r="A22655" s="2" t="s">
        <v>45471</v>
      </c>
      <c r="B22655" s="2" t="s">
        <v>45472</v>
      </c>
      <c r="C22655" s="2" t="s">
        <v>41105</v>
      </c>
      <c r="D22655" s="2" t="s">
        <v>41106</v>
      </c>
      <c r="E22655" s="55">
        <v>9.5997775243494792E-6</v>
      </c>
      <c r="F22655" s="2">
        <v>3.4691789522432598E-2</v>
      </c>
      <c r="G22655" s="2">
        <v>1.33947575689803</v>
      </c>
      <c r="H22655" s="2">
        <v>-0.40888442286551002</v>
      </c>
    </row>
    <row r="22656" spans="1:8" x14ac:dyDescent="0.2">
      <c r="A22656" s="2" t="s">
        <v>45473</v>
      </c>
      <c r="B22656" s="2" t="s">
        <v>45474</v>
      </c>
      <c r="C22656" s="2" t="s">
        <v>41105</v>
      </c>
      <c r="D22656" s="2" t="s">
        <v>41106</v>
      </c>
      <c r="E22656" s="55">
        <v>9.5977777564426603E-6</v>
      </c>
      <c r="F22656" s="2">
        <v>-4.22316607683711E-2</v>
      </c>
      <c r="G22656" s="2">
        <v>-1.3393302939177201</v>
      </c>
      <c r="H22656" s="2">
        <v>-0.40909275854892702</v>
      </c>
    </row>
    <row r="22657" spans="1:8" x14ac:dyDescent="0.2">
      <c r="A22657" s="2" t="s">
        <v>45475</v>
      </c>
      <c r="B22657" s="2" t="s">
        <v>45476</v>
      </c>
      <c r="C22657" s="2" t="s">
        <v>41105</v>
      </c>
      <c r="D22657" s="2" t="s">
        <v>41106</v>
      </c>
      <c r="E22657" s="55">
        <v>9.5918417559737196E-6</v>
      </c>
      <c r="F22657" s="2">
        <v>1.7871451879157702E-2</v>
      </c>
      <c r="G22657" s="2">
        <v>1.33889823792901</v>
      </c>
      <c r="H22657" s="2">
        <v>-0.40971142643139502</v>
      </c>
    </row>
    <row r="22658" spans="1:8" x14ac:dyDescent="0.2">
      <c r="A22658" s="2" t="s">
        <v>45477</v>
      </c>
      <c r="B22658" s="2" t="s">
        <v>45478</v>
      </c>
      <c r="C22658" s="2" t="s">
        <v>41105</v>
      </c>
      <c r="D22658" s="2" t="s">
        <v>41106</v>
      </c>
      <c r="E22658" s="55">
        <v>9.5912539702647203E-6</v>
      </c>
      <c r="F22658" s="2">
        <v>0.39445706165363698</v>
      </c>
      <c r="G22658" s="2">
        <v>1.33885543338836</v>
      </c>
      <c r="H22658" s="2">
        <v>-0.40977270807055399</v>
      </c>
    </row>
    <row r="22659" spans="1:8" x14ac:dyDescent="0.2">
      <c r="A22659" s="2" t="s">
        <v>45479</v>
      </c>
      <c r="B22659" s="2" t="s">
        <v>45480</v>
      </c>
      <c r="C22659" s="2" t="s">
        <v>41105</v>
      </c>
      <c r="D22659" s="2" t="s">
        <v>41106</v>
      </c>
      <c r="E22659" s="55">
        <v>9.5873693933823406E-6</v>
      </c>
      <c r="F22659" s="2">
        <v>-0.15330476895887199</v>
      </c>
      <c r="G22659" s="2">
        <v>-1.33857244500728</v>
      </c>
      <c r="H22659" s="2">
        <v>-0.41017780252206698</v>
      </c>
    </row>
    <row r="22660" spans="1:8" x14ac:dyDescent="0.2">
      <c r="A22660" s="2" t="s">
        <v>45481</v>
      </c>
      <c r="B22660" s="2" t="s">
        <v>45482</v>
      </c>
      <c r="C22660" s="2" t="s">
        <v>41105</v>
      </c>
      <c r="D22660" s="2" t="s">
        <v>41106</v>
      </c>
      <c r="E22660" s="55">
        <v>9.5816982977892096E-6</v>
      </c>
      <c r="F22660" s="2">
        <v>3.6270809590250502E-2</v>
      </c>
      <c r="G22660" s="2">
        <v>1.33815899664786</v>
      </c>
      <c r="H22660" s="2">
        <v>-0.41076949491016901</v>
      </c>
    </row>
    <row r="22661" spans="1:8" x14ac:dyDescent="0.2">
      <c r="A22661" s="2" t="s">
        <v>45483</v>
      </c>
      <c r="B22661" s="2" t="s">
        <v>45484</v>
      </c>
      <c r="C22661" s="2" t="s">
        <v>41105</v>
      </c>
      <c r="D22661" s="2" t="s">
        <v>41106</v>
      </c>
      <c r="E22661" s="55">
        <v>9.5792927976567893E-6</v>
      </c>
      <c r="F22661" s="2">
        <v>0.72299185435092905</v>
      </c>
      <c r="G22661" s="2">
        <v>1.3379835123463699</v>
      </c>
      <c r="H22661" s="2">
        <v>-0.41102057797254099</v>
      </c>
    </row>
    <row r="22662" spans="1:8" x14ac:dyDescent="0.2">
      <c r="A22662" s="2" t="s">
        <v>45485</v>
      </c>
      <c r="B22662" s="2" t="s">
        <v>45486</v>
      </c>
      <c r="C22662" s="2" t="s">
        <v>41105</v>
      </c>
      <c r="D22662" s="2" t="s">
        <v>41106</v>
      </c>
      <c r="E22662" s="55">
        <v>9.5739042214049198E-6</v>
      </c>
      <c r="F22662" s="2">
        <v>0.79365654091790605</v>
      </c>
      <c r="G22662" s="2">
        <v>1.33759016526048</v>
      </c>
      <c r="H22662" s="2">
        <v>-0.41158325963348702</v>
      </c>
    </row>
    <row r="22663" spans="1:8" x14ac:dyDescent="0.2">
      <c r="A22663" s="2" t="s">
        <v>45487</v>
      </c>
      <c r="B22663" s="2" t="s">
        <v>45488</v>
      </c>
      <c r="C22663" s="2" t="s">
        <v>41105</v>
      </c>
      <c r="D22663" s="2" t="s">
        <v>41106</v>
      </c>
      <c r="E22663" s="55">
        <v>9.5726785902527804E-6</v>
      </c>
      <c r="F22663" s="2">
        <v>1.20813891096416</v>
      </c>
      <c r="G22663" s="2">
        <v>1.3375006514400301</v>
      </c>
      <c r="H22663" s="2">
        <v>-0.41171128573842802</v>
      </c>
    </row>
    <row r="22664" spans="1:8" x14ac:dyDescent="0.2">
      <c r="A22664" s="2" t="s">
        <v>45489</v>
      </c>
      <c r="B22664" s="2" t="s">
        <v>45490</v>
      </c>
      <c r="C22664" s="2" t="s">
        <v>41105</v>
      </c>
      <c r="D22664" s="2" t="s">
        <v>41106</v>
      </c>
      <c r="E22664" s="55">
        <v>9.5711040479784498E-6</v>
      </c>
      <c r="F22664" s="2">
        <v>0.14855154456220199</v>
      </c>
      <c r="G22664" s="2">
        <v>1.3373856293306801</v>
      </c>
      <c r="H22664" s="2">
        <v>-0.41187578219982202</v>
      </c>
    </row>
    <row r="22665" spans="1:8" x14ac:dyDescent="0.2">
      <c r="A22665" s="2" t="s">
        <v>45491</v>
      </c>
      <c r="B22665" s="2" t="s">
        <v>45492</v>
      </c>
      <c r="C22665" s="2" t="s">
        <v>41105</v>
      </c>
      <c r="D22665" s="2" t="s">
        <v>41106</v>
      </c>
      <c r="E22665" s="55">
        <v>9.5662600125834308E-6</v>
      </c>
      <c r="F22665" s="2">
        <v>0.66555400193242498</v>
      </c>
      <c r="G22665" s="2">
        <v>1.3370315862380799</v>
      </c>
      <c r="H22665" s="2">
        <v>-0.41238202072694202</v>
      </c>
    </row>
    <row r="22666" spans="1:8" x14ac:dyDescent="0.2">
      <c r="A22666" s="2" t="s">
        <v>45493</v>
      </c>
      <c r="B22666" s="2" t="s">
        <v>45494</v>
      </c>
      <c r="C22666" s="2" t="s">
        <v>41105</v>
      </c>
      <c r="D22666" s="2" t="s">
        <v>41106</v>
      </c>
      <c r="E22666" s="55">
        <v>9.5586083646015396E-6</v>
      </c>
      <c r="F22666" s="2">
        <v>-0.38949647109474</v>
      </c>
      <c r="G22666" s="2">
        <v>-1.3364717823632</v>
      </c>
      <c r="H22666" s="2">
        <v>-0.41318219861299299</v>
      </c>
    </row>
    <row r="22667" spans="1:8" x14ac:dyDescent="0.2">
      <c r="A22667" s="2" t="s">
        <v>45495</v>
      </c>
      <c r="B22667" s="2" t="s">
        <v>45496</v>
      </c>
      <c r="C22667" s="2" t="s">
        <v>41105</v>
      </c>
      <c r="D22667" s="2" t="s">
        <v>41106</v>
      </c>
      <c r="E22667" s="55">
        <v>9.5574348145666105E-6</v>
      </c>
      <c r="F22667" s="2">
        <v>-1.91158903004254E-2</v>
      </c>
      <c r="G22667" s="2">
        <v>-1.33638586363075</v>
      </c>
      <c r="H22667" s="2">
        <v>-0.41330498030093299</v>
      </c>
    </row>
    <row r="22668" spans="1:8" x14ac:dyDescent="0.2">
      <c r="A22668" s="2" t="s">
        <v>45497</v>
      </c>
      <c r="B22668" s="2" t="s">
        <v>45498</v>
      </c>
      <c r="C22668" s="2" t="s">
        <v>41105</v>
      </c>
      <c r="D22668" s="2" t="s">
        <v>41106</v>
      </c>
      <c r="E22668" s="55">
        <v>9.5570113382015299E-6</v>
      </c>
      <c r="F22668" s="2">
        <v>4.1837356080171001E-2</v>
      </c>
      <c r="G22668" s="2">
        <v>1.33635485585112</v>
      </c>
      <c r="H22668" s="2">
        <v>-0.41334928985792802</v>
      </c>
    </row>
    <row r="22669" spans="1:8" x14ac:dyDescent="0.2">
      <c r="A22669" s="2" t="s">
        <v>45499</v>
      </c>
      <c r="B22669" s="2" t="s">
        <v>45500</v>
      </c>
      <c r="C22669" s="2" t="s">
        <v>41105</v>
      </c>
      <c r="D22669" s="2" t="s">
        <v>41106</v>
      </c>
      <c r="E22669" s="55">
        <v>9.5564389739344301E-6</v>
      </c>
      <c r="F22669" s="2">
        <v>2.22034266287141E-2</v>
      </c>
      <c r="G22669" s="2">
        <v>1.3363129428657501</v>
      </c>
      <c r="H22669" s="2">
        <v>-0.41340918112291403</v>
      </c>
    </row>
    <row r="22670" spans="1:8" x14ac:dyDescent="0.2">
      <c r="A22670" s="2" t="s">
        <v>45501</v>
      </c>
      <c r="B22670" s="2" t="s">
        <v>45502</v>
      </c>
      <c r="C22670" s="2" t="s">
        <v>41105</v>
      </c>
      <c r="D22670" s="2" t="s">
        <v>41106</v>
      </c>
      <c r="E22670" s="55">
        <v>9.5453704685999205E-6</v>
      </c>
      <c r="F22670" s="2">
        <v>0.38805916891638498</v>
      </c>
      <c r="G22670" s="2">
        <v>1.3355016675107401</v>
      </c>
      <c r="H22670" s="2">
        <v>-0.41456807725279898</v>
      </c>
    </row>
    <row r="22671" spans="1:8" x14ac:dyDescent="0.2">
      <c r="A22671" s="2" t="s">
        <v>45503</v>
      </c>
      <c r="B22671" s="2" t="s">
        <v>45504</v>
      </c>
      <c r="C22671" s="2" t="s">
        <v>41105</v>
      </c>
      <c r="D22671" s="2" t="s">
        <v>41106</v>
      </c>
      <c r="E22671" s="55">
        <v>9.5451854242867301E-6</v>
      </c>
      <c r="F22671" s="2">
        <v>0.105794370988541</v>
      </c>
      <c r="G22671" s="2">
        <v>1.33548809234705</v>
      </c>
      <c r="H22671" s="2">
        <v>-0.41458746320808898</v>
      </c>
    </row>
    <row r="22672" spans="1:8" x14ac:dyDescent="0.2">
      <c r="A22672" s="2" t="s">
        <v>45505</v>
      </c>
      <c r="B22672" s="2" t="s">
        <v>45506</v>
      </c>
      <c r="C22672" s="2" t="s">
        <v>41105</v>
      </c>
      <c r="D22672" s="2" t="s">
        <v>41106</v>
      </c>
      <c r="E22672" s="55">
        <v>9.5420733842166394E-6</v>
      </c>
      <c r="F22672" s="2">
        <v>-0.69422574793800296</v>
      </c>
      <c r="G22672" s="2">
        <v>-1.33525972772331</v>
      </c>
      <c r="H22672" s="2">
        <v>-0.41491354880700798</v>
      </c>
    </row>
    <row r="22673" spans="1:8" x14ac:dyDescent="0.2">
      <c r="A22673" s="2" t="s">
        <v>45507</v>
      </c>
      <c r="B22673" s="2" t="s">
        <v>45508</v>
      </c>
      <c r="C22673" s="2" t="s">
        <v>41105</v>
      </c>
      <c r="D22673" s="2" t="s">
        <v>41106</v>
      </c>
      <c r="E22673" s="55">
        <v>9.5372347914679506E-6</v>
      </c>
      <c r="F22673" s="2">
        <v>0.38770786952372599</v>
      </c>
      <c r="G22673" s="2">
        <v>1.3349044413264901</v>
      </c>
      <c r="H22673" s="2">
        <v>-0.41542075722452898</v>
      </c>
    </row>
    <row r="22674" spans="1:8" x14ac:dyDescent="0.2">
      <c r="A22674" s="2" t="s">
        <v>45509</v>
      </c>
      <c r="B22674" s="2" t="s">
        <v>45510</v>
      </c>
      <c r="C22674" s="2" t="s">
        <v>41105</v>
      </c>
      <c r="D22674" s="2" t="s">
        <v>41106</v>
      </c>
      <c r="E22674" s="55">
        <v>9.5327153305513301E-6</v>
      </c>
      <c r="F22674" s="2">
        <v>0.64076161850401903</v>
      </c>
      <c r="G22674" s="2">
        <v>1.3345723396875</v>
      </c>
      <c r="H22674" s="2">
        <v>-0.41589474492870399</v>
      </c>
    </row>
    <row r="22675" spans="1:8" x14ac:dyDescent="0.2">
      <c r="A22675" s="2" t="s">
        <v>45511</v>
      </c>
      <c r="B22675" s="2" t="s">
        <v>45512</v>
      </c>
      <c r="C22675" s="2" t="s">
        <v>41105</v>
      </c>
      <c r="D22675" s="2" t="s">
        <v>41106</v>
      </c>
      <c r="E22675" s="55">
        <v>9.5317999200261704E-6</v>
      </c>
      <c r="F22675" s="2">
        <v>2.1392584730529001E-2</v>
      </c>
      <c r="G22675" s="2">
        <v>1.3345050437133099</v>
      </c>
      <c r="H22675" s="2">
        <v>-0.41599077785409699</v>
      </c>
    </row>
    <row r="22676" spans="1:8" x14ac:dyDescent="0.2">
      <c r="A22676" s="2" t="s">
        <v>45513</v>
      </c>
      <c r="B22676" s="2" t="s">
        <v>45514</v>
      </c>
      <c r="C22676" s="2" t="s">
        <v>41105</v>
      </c>
      <c r="D22676" s="2" t="s">
        <v>41106</v>
      </c>
      <c r="E22676" s="55">
        <v>9.5225044510760492E-6</v>
      </c>
      <c r="F22676" s="2">
        <v>-2.3238509984574399E-2</v>
      </c>
      <c r="G22676" s="2">
        <v>-1.33382113299783</v>
      </c>
      <c r="H22676" s="2">
        <v>-0.41696645972179203</v>
      </c>
    </row>
    <row r="22677" spans="1:8" x14ac:dyDescent="0.2">
      <c r="A22677" s="2" t="s">
        <v>45515</v>
      </c>
      <c r="B22677" s="2" t="s">
        <v>45516</v>
      </c>
      <c r="C22677" s="2" t="s">
        <v>41105</v>
      </c>
      <c r="D22677" s="2" t="s">
        <v>41106</v>
      </c>
      <c r="E22677" s="55">
        <v>9.5208377391964203E-6</v>
      </c>
      <c r="F22677" s="2">
        <v>3.4578839375812499E-2</v>
      </c>
      <c r="G22677" s="2">
        <v>1.3336983975943799</v>
      </c>
      <c r="H22677" s="2">
        <v>-0.41714150377919001</v>
      </c>
    </row>
    <row r="22678" spans="1:8" x14ac:dyDescent="0.2">
      <c r="A22678" s="2" t="s">
        <v>45517</v>
      </c>
      <c r="B22678" s="2" t="s">
        <v>45518</v>
      </c>
      <c r="C22678" s="2" t="s">
        <v>41105</v>
      </c>
      <c r="D22678" s="2" t="s">
        <v>41106</v>
      </c>
      <c r="E22678" s="55">
        <v>9.5198773071292192E-6</v>
      </c>
      <c r="F22678" s="2">
        <v>-2.2868471335659401E-2</v>
      </c>
      <c r="G22678" s="2">
        <v>-1.33362765721788</v>
      </c>
      <c r="H22678" s="2">
        <v>-0.41724238570939398</v>
      </c>
    </row>
    <row r="22679" spans="1:8" x14ac:dyDescent="0.2">
      <c r="A22679" s="2" t="s">
        <v>45519</v>
      </c>
      <c r="B22679" s="2" t="s">
        <v>45520</v>
      </c>
      <c r="C22679" s="2" t="s">
        <v>41105</v>
      </c>
      <c r="D22679" s="2" t="s">
        <v>41106</v>
      </c>
      <c r="E22679" s="55">
        <v>9.5149005254757702E-6</v>
      </c>
      <c r="F22679" s="2">
        <v>-8.2222728091027403E-2</v>
      </c>
      <c r="G22679" s="2">
        <v>-1.3332609191406899</v>
      </c>
      <c r="H22679" s="2">
        <v>-0.417765300328726</v>
      </c>
    </row>
    <row r="22680" spans="1:8" x14ac:dyDescent="0.2">
      <c r="A22680" s="2" t="s">
        <v>45521</v>
      </c>
      <c r="B22680" s="2" t="s">
        <v>45522</v>
      </c>
      <c r="C22680" s="2" t="s">
        <v>41105</v>
      </c>
      <c r="D22680" s="2" t="s">
        <v>41106</v>
      </c>
      <c r="E22680" s="55">
        <v>9.5070132967167692E-6</v>
      </c>
      <c r="F22680" s="2">
        <v>6.6205396762103699E-2</v>
      </c>
      <c r="G22680" s="2">
        <v>1.33267911077615</v>
      </c>
      <c r="H22680" s="2">
        <v>-0.41859457852236698</v>
      </c>
    </row>
    <row r="22681" spans="1:8" x14ac:dyDescent="0.2">
      <c r="A22681" s="2" t="s">
        <v>45523</v>
      </c>
      <c r="B22681" s="2" t="s">
        <v>45524</v>
      </c>
      <c r="C22681" s="2" t="s">
        <v>41105</v>
      </c>
      <c r="D22681" s="2" t="s">
        <v>41106</v>
      </c>
      <c r="E22681" s="55">
        <v>9.5060138128877403E-6</v>
      </c>
      <c r="F22681" s="2">
        <v>2.0079140840396099E-2</v>
      </c>
      <c r="G22681" s="2">
        <v>1.3326053303681999</v>
      </c>
      <c r="H22681" s="2">
        <v>-0.41869971526689198</v>
      </c>
    </row>
    <row r="22682" spans="1:8" x14ac:dyDescent="0.2">
      <c r="A22682" s="2" t="s">
        <v>45525</v>
      </c>
      <c r="B22682" s="2" t="s">
        <v>45526</v>
      </c>
      <c r="C22682" s="2" t="s">
        <v>41105</v>
      </c>
      <c r="D22682" s="2" t="s">
        <v>41106</v>
      </c>
      <c r="E22682" s="55">
        <v>9.5050004507157803E-6</v>
      </c>
      <c r="F22682" s="2">
        <v>1.1857149664927999</v>
      </c>
      <c r="G22682" s="2">
        <v>1.3325305133979699</v>
      </c>
      <c r="H22682" s="2">
        <v>-0.41880632316389099</v>
      </c>
    </row>
    <row r="22683" spans="1:8" x14ac:dyDescent="0.2">
      <c r="A22683" s="2" t="s">
        <v>45527</v>
      </c>
      <c r="B22683" s="2" t="s">
        <v>45528</v>
      </c>
      <c r="C22683" s="2" t="s">
        <v>41105</v>
      </c>
      <c r="D22683" s="2" t="s">
        <v>41106</v>
      </c>
      <c r="E22683" s="55">
        <v>9.5035318139480296E-6</v>
      </c>
      <c r="F22683" s="2">
        <v>-1.7731719036028298E-2</v>
      </c>
      <c r="G22683" s="2">
        <v>-1.3324220616834701</v>
      </c>
      <c r="H22683" s="2">
        <v>-0.418960847119136</v>
      </c>
    </row>
    <row r="22684" spans="1:8" x14ac:dyDescent="0.2">
      <c r="A22684" s="2" t="s">
        <v>45529</v>
      </c>
      <c r="B22684" s="2" t="s">
        <v>45530</v>
      </c>
      <c r="C22684" s="2" t="s">
        <v>41105</v>
      </c>
      <c r="D22684" s="2" t="s">
        <v>41106</v>
      </c>
      <c r="E22684" s="55">
        <v>9.4982282179412198E-6</v>
      </c>
      <c r="F22684" s="2">
        <v>-0.21222089748612499</v>
      </c>
      <c r="G22684" s="2">
        <v>-1.3320302036460501</v>
      </c>
      <c r="H22684" s="2">
        <v>-0.41951906868691402</v>
      </c>
    </row>
    <row r="22685" spans="1:8" x14ac:dyDescent="0.2">
      <c r="A22685" s="2" t="s">
        <v>45531</v>
      </c>
      <c r="B22685" s="2" t="s">
        <v>45532</v>
      </c>
      <c r="C22685" s="2" t="s">
        <v>41105</v>
      </c>
      <c r="D22685" s="2" t="s">
        <v>41106</v>
      </c>
      <c r="E22685" s="55">
        <v>9.4962790559982596E-6</v>
      </c>
      <c r="F22685" s="2">
        <v>0.53869174639113404</v>
      </c>
      <c r="G22685" s="2">
        <v>1.3318861051669</v>
      </c>
      <c r="H22685" s="2">
        <v>-0.419724302957805</v>
      </c>
    </row>
    <row r="22686" spans="1:8" x14ac:dyDescent="0.2">
      <c r="A22686" s="2" t="s">
        <v>45533</v>
      </c>
      <c r="B22686" s="2" t="s">
        <v>45534</v>
      </c>
      <c r="C22686" s="2" t="s">
        <v>41105</v>
      </c>
      <c r="D22686" s="2" t="s">
        <v>41106</v>
      </c>
      <c r="E22686" s="55">
        <v>9.4928436625840701E-6</v>
      </c>
      <c r="F22686" s="2">
        <v>-0.28485464759083701</v>
      </c>
      <c r="G22686" s="2">
        <v>-1.3316320219283999</v>
      </c>
      <c r="H22686" s="2">
        <v>-0.42008613046661603</v>
      </c>
    </row>
    <row r="22687" spans="1:8" x14ac:dyDescent="0.2">
      <c r="A22687" s="2" t="s">
        <v>45535</v>
      </c>
      <c r="B22687" s="2" t="s">
        <v>45536</v>
      </c>
      <c r="C22687" s="2" t="s">
        <v>41105</v>
      </c>
      <c r="D22687" s="2" t="s">
        <v>41106</v>
      </c>
      <c r="E22687" s="55">
        <v>9.4927326207416806E-6</v>
      </c>
      <c r="F22687" s="2">
        <v>0.81688876583226799</v>
      </c>
      <c r="G22687" s="2">
        <v>1.33162380688076</v>
      </c>
      <c r="H22687" s="2">
        <v>-0.42009782796196499</v>
      </c>
    </row>
    <row r="22688" spans="1:8" x14ac:dyDescent="0.2">
      <c r="A22688" s="2" t="s">
        <v>45537</v>
      </c>
      <c r="B22688" s="2" t="s">
        <v>45538</v>
      </c>
      <c r="C22688" s="2" t="s">
        <v>41105</v>
      </c>
      <c r="D22688" s="2" t="s">
        <v>41106</v>
      </c>
      <c r="E22688" s="55">
        <v>9.4924505636973001E-6</v>
      </c>
      <c r="F22688" s="2">
        <v>-5.9886855341657802E-2</v>
      </c>
      <c r="G22688" s="2">
        <v>-1.3316029392033499</v>
      </c>
      <c r="H22688" s="2">
        <v>-0.42012754134948999</v>
      </c>
    </row>
    <row r="22689" spans="1:8" x14ac:dyDescent="0.2">
      <c r="A22689" s="2" t="s">
        <v>45539</v>
      </c>
      <c r="B22689" s="2" t="s">
        <v>45540</v>
      </c>
      <c r="C22689" s="2" t="s">
        <v>41105</v>
      </c>
      <c r="D22689" s="2" t="s">
        <v>41106</v>
      </c>
      <c r="E22689" s="55">
        <v>9.4911994225066499E-6</v>
      </c>
      <c r="F22689" s="2">
        <v>1.1063790629124399</v>
      </c>
      <c r="G22689" s="2">
        <v>1.3315103634966701</v>
      </c>
      <c r="H22689" s="2">
        <v>-0.42025935384701402</v>
      </c>
    </row>
    <row r="22690" spans="1:8" x14ac:dyDescent="0.2">
      <c r="A22690" s="2" t="s">
        <v>45541</v>
      </c>
      <c r="B22690" s="2" t="s">
        <v>45542</v>
      </c>
      <c r="C22690" s="2" t="s">
        <v>41105</v>
      </c>
      <c r="D22690" s="2" t="s">
        <v>41106</v>
      </c>
      <c r="E22690" s="55">
        <v>9.4780245960546205E-6</v>
      </c>
      <c r="F22690" s="2">
        <v>4.1331249594149397E-2</v>
      </c>
      <c r="G22690" s="2">
        <v>1.33053438524054</v>
      </c>
      <c r="H22690" s="2">
        <v>-0.42164842791191598</v>
      </c>
    </row>
    <row r="22691" spans="1:8" x14ac:dyDescent="0.2">
      <c r="A22691" s="2" t="s">
        <v>45543</v>
      </c>
      <c r="B22691" s="2" t="s">
        <v>45544</v>
      </c>
      <c r="C22691" s="2" t="s">
        <v>41105</v>
      </c>
      <c r="D22691" s="2" t="s">
        <v>41106</v>
      </c>
      <c r="E22691" s="55">
        <v>9.4760728838183505E-6</v>
      </c>
      <c r="F22691" s="2">
        <v>2.25474434153714</v>
      </c>
      <c r="G22691" s="2">
        <v>1.3303896280016201</v>
      </c>
      <c r="H22691" s="2">
        <v>-0.42185436884333899</v>
      </c>
    </row>
    <row r="22692" spans="1:8" x14ac:dyDescent="0.2">
      <c r="A22692" s="2" t="s">
        <v>45545</v>
      </c>
      <c r="B22692" s="2" t="s">
        <v>45546</v>
      </c>
      <c r="C22692" s="2" t="s">
        <v>41105</v>
      </c>
      <c r="D22692" s="2" t="s">
        <v>41106</v>
      </c>
      <c r="E22692" s="55">
        <v>9.4615286776455997E-6</v>
      </c>
      <c r="F22692" s="2">
        <v>3.6478689038927599E-2</v>
      </c>
      <c r="G22692" s="2">
        <v>1.32930945649791</v>
      </c>
      <c r="H22692" s="2">
        <v>-0.42339038268267498</v>
      </c>
    </row>
    <row r="22693" spans="1:8" x14ac:dyDescent="0.2">
      <c r="A22693" s="2" t="s">
        <v>45547</v>
      </c>
      <c r="B22693" s="2" t="s">
        <v>45548</v>
      </c>
      <c r="C22693" s="2" t="s">
        <v>41105</v>
      </c>
      <c r="D22693" s="2" t="s">
        <v>41106</v>
      </c>
      <c r="E22693" s="55">
        <v>9.4603384040992094E-6</v>
      </c>
      <c r="F22693" s="2">
        <v>-1.57014788858863</v>
      </c>
      <c r="G22693" s="2">
        <v>-1.32922094468259</v>
      </c>
      <c r="H22693" s="2">
        <v>-0.42351619199484702</v>
      </c>
    </row>
    <row r="22694" spans="1:8" x14ac:dyDescent="0.2">
      <c r="A22694" s="2" t="s">
        <v>45549</v>
      </c>
      <c r="B22694" s="2" t="s">
        <v>45550</v>
      </c>
      <c r="C22694" s="2" t="s">
        <v>41105</v>
      </c>
      <c r="D22694" s="2" t="s">
        <v>41106</v>
      </c>
      <c r="E22694" s="55">
        <v>9.4571710272939296E-6</v>
      </c>
      <c r="F22694" s="2">
        <v>-0.13040591814310401</v>
      </c>
      <c r="G22694" s="2">
        <v>-1.3289853273749299</v>
      </c>
      <c r="H22694" s="2">
        <v>-0.42385105392524303</v>
      </c>
    </row>
    <row r="22695" spans="1:8" x14ac:dyDescent="0.2">
      <c r="A22695" s="2" t="s">
        <v>45551</v>
      </c>
      <c r="B22695" s="2" t="s">
        <v>45552</v>
      </c>
      <c r="C22695" s="2" t="s">
        <v>41105</v>
      </c>
      <c r="D22695" s="2" t="s">
        <v>41106</v>
      </c>
      <c r="E22695" s="55">
        <v>9.4565826266324004E-6</v>
      </c>
      <c r="F22695" s="2">
        <v>3.5870646228310897E-2</v>
      </c>
      <c r="G22695" s="2">
        <v>1.32894154367261</v>
      </c>
      <c r="H22695" s="2">
        <v>-0.42391327326800798</v>
      </c>
    </row>
    <row r="22696" spans="1:8" x14ac:dyDescent="0.2">
      <c r="A22696" s="2" t="s">
        <v>45553</v>
      </c>
      <c r="B22696" s="2" t="s">
        <v>45554</v>
      </c>
      <c r="C22696" s="2" t="s">
        <v>41105</v>
      </c>
      <c r="D22696" s="2" t="s">
        <v>41106</v>
      </c>
      <c r="E22696" s="55">
        <v>9.4537833917884805E-6</v>
      </c>
      <c r="F22696" s="2">
        <v>0.41011896578645402</v>
      </c>
      <c r="G22696" s="2">
        <v>1.3287331916796701</v>
      </c>
      <c r="H22696" s="2">
        <v>-0.42420932621997798</v>
      </c>
    </row>
    <row r="22697" spans="1:8" x14ac:dyDescent="0.2">
      <c r="A22697" s="2" t="s">
        <v>45555</v>
      </c>
      <c r="B22697" s="2" t="s">
        <v>45556</v>
      </c>
      <c r="C22697" s="2" t="s">
        <v>41105</v>
      </c>
      <c r="D22697" s="2" t="s">
        <v>41106</v>
      </c>
      <c r="E22697" s="55">
        <v>9.4537374791814293E-6</v>
      </c>
      <c r="F22697" s="2">
        <v>-0.16869681650198201</v>
      </c>
      <c r="G22697" s="2">
        <v>-1.3287297735389401</v>
      </c>
      <c r="H22697" s="2">
        <v>-0.42421418276109502</v>
      </c>
    </row>
    <row r="22698" spans="1:8" x14ac:dyDescent="0.2">
      <c r="A22698" s="2" t="s">
        <v>45557</v>
      </c>
      <c r="B22698" s="2" t="s">
        <v>45558</v>
      </c>
      <c r="C22698" s="2" t="s">
        <v>41105</v>
      </c>
      <c r="D22698" s="2" t="s">
        <v>41106</v>
      </c>
      <c r="E22698" s="55">
        <v>9.4479210089870608E-6</v>
      </c>
      <c r="F22698" s="2">
        <v>1.09369438620274</v>
      </c>
      <c r="G22698" s="2">
        <v>1.3282965382329901</v>
      </c>
      <c r="H22698" s="2">
        <v>-0.42482962826851001</v>
      </c>
    </row>
    <row r="22699" spans="1:8" x14ac:dyDescent="0.2">
      <c r="A22699" s="2" t="s">
        <v>45559</v>
      </c>
      <c r="B22699" s="2" t="s">
        <v>45560</v>
      </c>
      <c r="C22699" s="2" t="s">
        <v>41105</v>
      </c>
      <c r="D22699" s="2" t="s">
        <v>41106</v>
      </c>
      <c r="E22699" s="55">
        <v>9.4430236295961495E-6</v>
      </c>
      <c r="F22699" s="2">
        <v>0.10000532638039999</v>
      </c>
      <c r="G22699" s="2">
        <v>1.3279314441230301</v>
      </c>
      <c r="H22699" s="2">
        <v>-0.42534811790847099</v>
      </c>
    </row>
    <row r="22700" spans="1:8" x14ac:dyDescent="0.2">
      <c r="A22700" s="2" t="s">
        <v>45561</v>
      </c>
      <c r="B22700" s="2" t="s">
        <v>45562</v>
      </c>
      <c r="C22700" s="2" t="s">
        <v>41105</v>
      </c>
      <c r="D22700" s="2" t="s">
        <v>41106</v>
      </c>
      <c r="E22700" s="55">
        <v>9.4427807906249803E-6</v>
      </c>
      <c r="F22700" s="2">
        <v>0.62933721321564595</v>
      </c>
      <c r="G22700" s="2">
        <v>1.32791333321387</v>
      </c>
      <c r="H22700" s="2">
        <v>-0.42537383446702998</v>
      </c>
    </row>
    <row r="22701" spans="1:8" x14ac:dyDescent="0.2">
      <c r="A22701" s="2" t="s">
        <v>45563</v>
      </c>
      <c r="B22701" s="2" t="s">
        <v>45564</v>
      </c>
      <c r="C22701" s="2" t="s">
        <v>41105</v>
      </c>
      <c r="D22701" s="2" t="s">
        <v>41106</v>
      </c>
      <c r="E22701" s="55">
        <v>9.4417120767298408E-6</v>
      </c>
      <c r="F22701" s="2">
        <v>0.240955889790952</v>
      </c>
      <c r="G22701" s="2">
        <v>1.32783362014337</v>
      </c>
      <c r="H22701" s="2">
        <v>-0.425487018753965</v>
      </c>
    </row>
    <row r="22702" spans="1:8" x14ac:dyDescent="0.2">
      <c r="A22702" s="2" t="s">
        <v>45565</v>
      </c>
      <c r="B22702" s="2" t="s">
        <v>45566</v>
      </c>
      <c r="C22702" s="2" t="s">
        <v>41105</v>
      </c>
      <c r="D22702" s="2" t="s">
        <v>41106</v>
      </c>
      <c r="E22702" s="55">
        <v>9.44058697660566E-6</v>
      </c>
      <c r="F22702" s="2">
        <v>4.1328261736222199E-2</v>
      </c>
      <c r="G22702" s="2">
        <v>1.3277496864282901</v>
      </c>
      <c r="H22702" s="2">
        <v>-0.425606188574495</v>
      </c>
    </row>
    <row r="22703" spans="1:8" x14ac:dyDescent="0.2">
      <c r="A22703" s="2" t="s">
        <v>45567</v>
      </c>
      <c r="B22703" s="2" t="s">
        <v>45568</v>
      </c>
      <c r="C22703" s="2" t="s">
        <v>41105</v>
      </c>
      <c r="D22703" s="2" t="s">
        <v>41106</v>
      </c>
      <c r="E22703" s="55">
        <v>9.4268639010408606E-6</v>
      </c>
      <c r="F22703" s="2">
        <v>2.2043298720583099E-2</v>
      </c>
      <c r="G22703" s="2">
        <v>1.3267246959012999</v>
      </c>
      <c r="H22703" s="2">
        <v>-0.42706087135863202</v>
      </c>
    </row>
    <row r="22704" spans="1:8" x14ac:dyDescent="0.2">
      <c r="A22704" s="2" t="s">
        <v>45569</v>
      </c>
      <c r="B22704" s="2" t="s">
        <v>45570</v>
      </c>
      <c r="C22704" s="2" t="s">
        <v>41105</v>
      </c>
      <c r="D22704" s="2" t="s">
        <v>41106</v>
      </c>
      <c r="E22704" s="55">
        <v>9.4242951367284804E-6</v>
      </c>
      <c r="F22704" s="2">
        <v>8.3505188796951305E-2</v>
      </c>
      <c r="G22704" s="2">
        <v>1.3265325783978801</v>
      </c>
      <c r="H22704" s="2">
        <v>-0.42733340254507701</v>
      </c>
    </row>
    <row r="22705" spans="1:8" x14ac:dyDescent="0.2">
      <c r="A22705" s="2" t="s">
        <v>45571</v>
      </c>
      <c r="B22705" s="2" t="s">
        <v>45572</v>
      </c>
      <c r="C22705" s="2" t="s">
        <v>41105</v>
      </c>
      <c r="D22705" s="2" t="s">
        <v>41106</v>
      </c>
      <c r="E22705" s="55">
        <v>9.4224442274137792E-6</v>
      </c>
      <c r="F22705" s="2">
        <v>-0.23928582200830201</v>
      </c>
      <c r="G22705" s="2">
        <v>-1.3263940994509</v>
      </c>
      <c r="H22705" s="2">
        <v>-0.42752981947045399</v>
      </c>
    </row>
    <row r="22706" spans="1:8" x14ac:dyDescent="0.2">
      <c r="A22706" s="2" t="s">
        <v>45573</v>
      </c>
      <c r="B22706" s="2" t="s">
        <v>45574</v>
      </c>
      <c r="C22706" s="2" t="s">
        <v>41105</v>
      </c>
      <c r="D22706" s="2" t="s">
        <v>41106</v>
      </c>
      <c r="E22706" s="55">
        <v>9.4221822561912899E-6</v>
      </c>
      <c r="F22706" s="2">
        <v>5.6143091809895601E-2</v>
      </c>
      <c r="G22706" s="2">
        <v>1.3263744962628901</v>
      </c>
      <c r="H22706" s="2">
        <v>-0.42755762274713699</v>
      </c>
    </row>
    <row r="22707" spans="1:8" x14ac:dyDescent="0.2">
      <c r="A22707" s="2" t="s">
        <v>45575</v>
      </c>
      <c r="B22707" s="2" t="s">
        <v>45576</v>
      </c>
      <c r="C22707" s="2" t="s">
        <v>41105</v>
      </c>
      <c r="D22707" s="2" t="s">
        <v>41106</v>
      </c>
      <c r="E22707" s="55">
        <v>9.40997693410495E-6</v>
      </c>
      <c r="F22707" s="2">
        <v>0.41044248550613499</v>
      </c>
      <c r="G22707" s="2">
        <v>1.3254602507876301</v>
      </c>
      <c r="H22707" s="2">
        <v>-0.42885384414219202</v>
      </c>
    </row>
    <row r="22708" spans="1:8" x14ac:dyDescent="0.2">
      <c r="A22708" s="2" t="s">
        <v>45577</v>
      </c>
      <c r="B22708" s="2" t="s">
        <v>45578</v>
      </c>
      <c r="C22708" s="2" t="s">
        <v>41105</v>
      </c>
      <c r="D22708" s="2" t="s">
        <v>41106</v>
      </c>
      <c r="E22708" s="55">
        <v>9.4091824179853794E-6</v>
      </c>
      <c r="F22708" s="2">
        <v>0.16769210061454401</v>
      </c>
      <c r="G22708" s="2">
        <v>1.32540067419798</v>
      </c>
      <c r="H22708" s="2">
        <v>-0.42893828108330201</v>
      </c>
    </row>
    <row r="22709" spans="1:8" x14ac:dyDescent="0.2">
      <c r="A22709" s="2" t="s">
        <v>45579</v>
      </c>
      <c r="B22709" s="2" t="s">
        <v>45580</v>
      </c>
      <c r="C22709" s="2" t="s">
        <v>41105</v>
      </c>
      <c r="D22709" s="2" t="s">
        <v>41106</v>
      </c>
      <c r="E22709" s="55">
        <v>9.4088189478425003E-6</v>
      </c>
      <c r="F22709" s="2">
        <v>-0.28631305459529599</v>
      </c>
      <c r="G22709" s="2">
        <v>-1.3253734169103299</v>
      </c>
      <c r="H22709" s="2">
        <v>-0.42897691113270497</v>
      </c>
    </row>
    <row r="22710" spans="1:8" x14ac:dyDescent="0.2">
      <c r="A22710" s="2" t="s">
        <v>45581</v>
      </c>
      <c r="B22710" s="2" t="s">
        <v>45582</v>
      </c>
      <c r="C22710" s="2" t="s">
        <v>41105</v>
      </c>
      <c r="D22710" s="2" t="s">
        <v>41106</v>
      </c>
      <c r="E22710" s="55">
        <v>9.4017096285981E-6</v>
      </c>
      <c r="F22710" s="2">
        <v>0.39929266383515399</v>
      </c>
      <c r="G22710" s="2">
        <v>1.3248399514781199</v>
      </c>
      <c r="H22710" s="2">
        <v>-0.42973279840441198</v>
      </c>
    </row>
    <row r="22711" spans="1:8" x14ac:dyDescent="0.2">
      <c r="A22711" s="2" t="s">
        <v>45583</v>
      </c>
      <c r="B22711" s="2" t="s">
        <v>45584</v>
      </c>
      <c r="C22711" s="2" t="s">
        <v>41105</v>
      </c>
      <c r="D22711" s="2" t="s">
        <v>41106</v>
      </c>
      <c r="E22711" s="55">
        <v>9.4007012112484694E-6</v>
      </c>
      <c r="F22711" s="2">
        <v>0.39272762400608202</v>
      </c>
      <c r="G22711" s="2">
        <v>1.3247642323053701</v>
      </c>
      <c r="H22711" s="2">
        <v>-0.42984006309155598</v>
      </c>
    </row>
    <row r="22712" spans="1:8" x14ac:dyDescent="0.2">
      <c r="A22712" s="2" t="s">
        <v>45585</v>
      </c>
      <c r="B22712" s="2" t="s">
        <v>45586</v>
      </c>
      <c r="C22712" s="2" t="s">
        <v>41105</v>
      </c>
      <c r="D22712" s="2" t="s">
        <v>41106</v>
      </c>
      <c r="E22712" s="55">
        <v>9.3955478692731003E-6</v>
      </c>
      <c r="F22712" s="2">
        <v>2.79222255401263E-2</v>
      </c>
      <c r="G22712" s="2">
        <v>1.32437708812208</v>
      </c>
      <c r="H22712" s="2">
        <v>-0.43038840037255599</v>
      </c>
    </row>
    <row r="22713" spans="1:8" x14ac:dyDescent="0.2">
      <c r="A22713" s="2" t="s">
        <v>45587</v>
      </c>
      <c r="B22713" s="2" t="s">
        <v>45588</v>
      </c>
      <c r="C22713" s="2" t="s">
        <v>41105</v>
      </c>
      <c r="D22713" s="2" t="s">
        <v>41106</v>
      </c>
      <c r="E22713" s="55">
        <v>9.3932284849218595E-6</v>
      </c>
      <c r="F22713" s="2">
        <v>4.13040713262822E-2</v>
      </c>
      <c r="G22713" s="2">
        <v>1.32420273840189</v>
      </c>
      <c r="H22713" s="2">
        <v>-0.43063529078806601</v>
      </c>
    </row>
    <row r="22714" spans="1:8" x14ac:dyDescent="0.2">
      <c r="A22714" s="2" t="s">
        <v>45589</v>
      </c>
      <c r="B22714" s="2" t="s">
        <v>45590</v>
      </c>
      <c r="C22714" s="2" t="s">
        <v>41105</v>
      </c>
      <c r="D22714" s="2" t="s">
        <v>41106</v>
      </c>
      <c r="E22714" s="55">
        <v>9.3888448999823703E-6</v>
      </c>
      <c r="F22714" s="2">
        <v>0.33372404908416797</v>
      </c>
      <c r="G22714" s="2">
        <v>1.3238730409594699</v>
      </c>
      <c r="H22714" s="2">
        <v>-0.43110207471815398</v>
      </c>
    </row>
    <row r="22715" spans="1:8" x14ac:dyDescent="0.2">
      <c r="A22715" s="2" t="s">
        <v>45591</v>
      </c>
      <c r="B22715" s="2" t="s">
        <v>45592</v>
      </c>
      <c r="C22715" s="2" t="s">
        <v>41105</v>
      </c>
      <c r="D22715" s="2" t="s">
        <v>41106</v>
      </c>
      <c r="E22715" s="55">
        <v>9.3754801803180803E-6</v>
      </c>
      <c r="F22715" s="2">
        <v>0.54736942667889499</v>
      </c>
      <c r="G22715" s="2">
        <v>1.3228663970389001</v>
      </c>
      <c r="H22715" s="2">
        <v>-0.43252655674090701</v>
      </c>
    </row>
    <row r="22716" spans="1:8" x14ac:dyDescent="0.2">
      <c r="A22716" s="2" t="s">
        <v>45593</v>
      </c>
      <c r="B22716" s="2" t="s">
        <v>45594</v>
      </c>
      <c r="C22716" s="2" t="s">
        <v>41105</v>
      </c>
      <c r="D22716" s="2" t="s">
        <v>41106</v>
      </c>
      <c r="E22716" s="55">
        <v>9.3714015269030798E-6</v>
      </c>
      <c r="F22716" s="2">
        <v>4.1208094066118701E-2</v>
      </c>
      <c r="G22716" s="2">
        <v>1.32255875025231</v>
      </c>
      <c r="H22716" s="2">
        <v>-0.43296168548158498</v>
      </c>
    </row>
    <row r="22717" spans="1:8" x14ac:dyDescent="0.2">
      <c r="A22717" s="2" t="s">
        <v>45595</v>
      </c>
      <c r="B22717" s="2" t="s">
        <v>45596</v>
      </c>
      <c r="C22717" s="2" t="s">
        <v>41105</v>
      </c>
      <c r="D22717" s="2" t="s">
        <v>41106</v>
      </c>
      <c r="E22717" s="55">
        <v>9.3683882917971892E-6</v>
      </c>
      <c r="F22717" s="2">
        <v>-1.25368628806658</v>
      </c>
      <c r="G22717" s="2">
        <v>-1.32233133438057</v>
      </c>
      <c r="H22717" s="2">
        <v>-0.43328327235183201</v>
      </c>
    </row>
    <row r="22718" spans="1:8" x14ac:dyDescent="0.2">
      <c r="A22718" s="2" t="s">
        <v>45597</v>
      </c>
      <c r="B22718" s="2" t="s">
        <v>45598</v>
      </c>
      <c r="C22718" s="2" t="s">
        <v>41105</v>
      </c>
      <c r="D22718" s="2" t="s">
        <v>41106</v>
      </c>
      <c r="E22718" s="55">
        <v>9.3662402245176002E-6</v>
      </c>
      <c r="F22718" s="2">
        <v>0.63886938858396403</v>
      </c>
      <c r="G22718" s="2">
        <v>1.3221691461937299</v>
      </c>
      <c r="H22718" s="2">
        <v>-0.43351258751772598</v>
      </c>
    </row>
    <row r="22719" spans="1:8" x14ac:dyDescent="0.2">
      <c r="A22719" s="2" t="s">
        <v>45599</v>
      </c>
      <c r="B22719" s="2" t="s">
        <v>45600</v>
      </c>
      <c r="C22719" s="2" t="s">
        <v>41105</v>
      </c>
      <c r="D22719" s="2" t="s">
        <v>41106</v>
      </c>
      <c r="E22719" s="55">
        <v>9.3642059680876193E-6</v>
      </c>
      <c r="F22719" s="2">
        <v>1.61563514078787</v>
      </c>
      <c r="G22719" s="2">
        <v>1.3220154985581201</v>
      </c>
      <c r="H22719" s="2">
        <v>-0.43372980139579898</v>
      </c>
    </row>
    <row r="22720" spans="1:8" x14ac:dyDescent="0.2">
      <c r="A22720" s="2" t="s">
        <v>45601</v>
      </c>
      <c r="B22720" s="2" t="s">
        <v>45602</v>
      </c>
      <c r="C22720" s="2" t="s">
        <v>41105</v>
      </c>
      <c r="D22720" s="2" t="s">
        <v>41106</v>
      </c>
      <c r="E22720" s="55">
        <v>9.3535588038262606E-6</v>
      </c>
      <c r="F22720" s="2">
        <v>3.67617124883216E-2</v>
      </c>
      <c r="G22720" s="2">
        <v>1.32121048015194</v>
      </c>
      <c r="H22720" s="2">
        <v>-0.43486745491190099</v>
      </c>
    </row>
    <row r="22721" spans="1:8" x14ac:dyDescent="0.2">
      <c r="A22721" s="2" t="s">
        <v>45603</v>
      </c>
      <c r="B22721" s="2" t="s">
        <v>45604</v>
      </c>
      <c r="C22721" s="2" t="s">
        <v>41105</v>
      </c>
      <c r="D22721" s="2" t="s">
        <v>41106</v>
      </c>
      <c r="E22721" s="55">
        <v>9.3493029270641498E-6</v>
      </c>
      <c r="F22721" s="2">
        <v>0.61045125005293599</v>
      </c>
      <c r="G22721" s="2">
        <v>1.32088830501138</v>
      </c>
      <c r="H22721" s="2">
        <v>-0.43532255926234098</v>
      </c>
    </row>
    <row r="22722" spans="1:8" x14ac:dyDescent="0.2">
      <c r="A22722" s="2" t="s">
        <v>45605</v>
      </c>
      <c r="B22722" s="2" t="s">
        <v>45606</v>
      </c>
      <c r="C22722" s="2" t="s">
        <v>41105</v>
      </c>
      <c r="D22722" s="2" t="s">
        <v>41106</v>
      </c>
      <c r="E22722" s="55">
        <v>9.3479800938878199E-6</v>
      </c>
      <c r="F22722" s="2">
        <v>0.60748094592399804</v>
      </c>
      <c r="G22722" s="2">
        <v>1.3207881190163</v>
      </c>
      <c r="H22722" s="2">
        <v>-0.43546405929673698</v>
      </c>
    </row>
    <row r="22723" spans="1:8" x14ac:dyDescent="0.2">
      <c r="A22723" s="2" t="s">
        <v>45607</v>
      </c>
      <c r="B22723" s="2" t="s">
        <v>45608</v>
      </c>
      <c r="C22723" s="2" t="s">
        <v>41105</v>
      </c>
      <c r="D22723" s="2" t="s">
        <v>41106</v>
      </c>
      <c r="E22723" s="55">
        <v>9.3464599153492094E-6</v>
      </c>
      <c r="F22723" s="2">
        <v>3.5673678076569203E-2</v>
      </c>
      <c r="G22723" s="2">
        <v>1.3206729599774301</v>
      </c>
      <c r="H22723" s="2">
        <v>-0.43562669360110401</v>
      </c>
    </row>
    <row r="22724" spans="1:8" x14ac:dyDescent="0.2">
      <c r="A22724" s="2" t="s">
        <v>45609</v>
      </c>
      <c r="B22724" s="2" t="s">
        <v>45610</v>
      </c>
      <c r="C22724" s="2" t="s">
        <v>41105</v>
      </c>
      <c r="D22724" s="2" t="s">
        <v>41106</v>
      </c>
      <c r="E22724" s="55">
        <v>9.3439578888743196E-6</v>
      </c>
      <c r="F22724" s="2">
        <v>1.00774936285229</v>
      </c>
      <c r="G22724" s="2">
        <v>1.3204833597447101</v>
      </c>
      <c r="H22724" s="2">
        <v>-0.43589442720333899</v>
      </c>
    </row>
    <row r="22725" spans="1:8" x14ac:dyDescent="0.2">
      <c r="A22725" s="2" t="s">
        <v>45611</v>
      </c>
      <c r="B22725" s="2" t="s">
        <v>45612</v>
      </c>
      <c r="C22725" s="2" t="s">
        <v>41105</v>
      </c>
      <c r="D22725" s="2" t="s">
        <v>41106</v>
      </c>
      <c r="E22725" s="55">
        <v>9.3415572206545505E-6</v>
      </c>
      <c r="F22725" s="2">
        <v>-2.53217247035947E-2</v>
      </c>
      <c r="G22725" s="2">
        <v>-1.32030136696481</v>
      </c>
      <c r="H22725" s="2">
        <v>-0.43615138220005201</v>
      </c>
    </row>
    <row r="22726" spans="1:8" x14ac:dyDescent="0.2">
      <c r="A22726" s="2" t="s">
        <v>45613</v>
      </c>
      <c r="B22726" s="2" t="s">
        <v>45614</v>
      </c>
      <c r="C22726" s="2" t="s">
        <v>41105</v>
      </c>
      <c r="D22726" s="2" t="s">
        <v>41106</v>
      </c>
      <c r="E22726" s="55">
        <v>9.3412479456045395E-6</v>
      </c>
      <c r="F22726" s="2">
        <v>-2.3645782110203399E-2</v>
      </c>
      <c r="G22726" s="2">
        <v>-1.3202779158435101</v>
      </c>
      <c r="H22726" s="2">
        <v>-0.43618449018382999</v>
      </c>
    </row>
    <row r="22727" spans="1:8" x14ac:dyDescent="0.2">
      <c r="A22727" s="2" t="s">
        <v>45615</v>
      </c>
      <c r="B22727" s="2" t="s">
        <v>45616</v>
      </c>
      <c r="C22727" s="2" t="s">
        <v>41105</v>
      </c>
      <c r="D22727" s="2" t="s">
        <v>41106</v>
      </c>
      <c r="E22727" s="55">
        <v>9.3286061533248699E-6</v>
      </c>
      <c r="F22727" s="2">
        <v>-0.22396894151465099</v>
      </c>
      <c r="G22727" s="2">
        <v>-1.3193183155293</v>
      </c>
      <c r="H22727" s="2">
        <v>-0.43753873689682699</v>
      </c>
    </row>
    <row r="22728" spans="1:8" x14ac:dyDescent="0.2">
      <c r="A22728" s="2" t="s">
        <v>45617</v>
      </c>
      <c r="B22728" s="2" t="s">
        <v>45618</v>
      </c>
      <c r="C22728" s="2" t="s">
        <v>41105</v>
      </c>
      <c r="D22728" s="2" t="s">
        <v>41106</v>
      </c>
      <c r="E22728" s="55">
        <v>9.3203276579911804E-6</v>
      </c>
      <c r="F22728" s="2">
        <v>0.14599298170591299</v>
      </c>
      <c r="G22728" s="2">
        <v>1.3186888360906801</v>
      </c>
      <c r="H22728" s="2">
        <v>-0.43842656201211699</v>
      </c>
    </row>
    <row r="22729" spans="1:8" x14ac:dyDescent="0.2">
      <c r="A22729" s="2" t="s">
        <v>45619</v>
      </c>
      <c r="B22729" s="2" t="s">
        <v>45620</v>
      </c>
      <c r="C22729" s="2" t="s">
        <v>41105</v>
      </c>
      <c r="D22729" s="2" t="s">
        <v>41106</v>
      </c>
      <c r="E22729" s="55">
        <v>9.31593503716854E-6</v>
      </c>
      <c r="F22729" s="2">
        <v>0.39716405043824499</v>
      </c>
      <c r="G22729" s="2">
        <v>1.3183544811712899</v>
      </c>
      <c r="H22729" s="2">
        <v>-0.43889796777798901</v>
      </c>
    </row>
    <row r="22730" spans="1:8" x14ac:dyDescent="0.2">
      <c r="A22730" s="2" t="s">
        <v>45621</v>
      </c>
      <c r="B22730" s="2" t="s">
        <v>45622</v>
      </c>
      <c r="C22730" s="2" t="s">
        <v>41105</v>
      </c>
      <c r="D22730" s="2" t="s">
        <v>41106</v>
      </c>
      <c r="E22730" s="55">
        <v>9.3103054886745102E-6</v>
      </c>
      <c r="F22730" s="2">
        <v>2.4596445842707699</v>
      </c>
      <c r="G22730" s="2">
        <v>1.3179256198203799</v>
      </c>
      <c r="H22730" s="2">
        <v>-0.439502442814034</v>
      </c>
    </row>
    <row r="22731" spans="1:8" x14ac:dyDescent="0.2">
      <c r="A22731" s="2" t="s">
        <v>45623</v>
      </c>
      <c r="B22731" s="2" t="s">
        <v>45624</v>
      </c>
      <c r="C22731" s="2" t="s">
        <v>41105</v>
      </c>
      <c r="D22731" s="2" t="s">
        <v>41106</v>
      </c>
      <c r="E22731" s="55">
        <v>9.3099942601870805E-6</v>
      </c>
      <c r="F22731" s="2">
        <v>3.5580781558863898E-2</v>
      </c>
      <c r="G22731" s="2">
        <v>1.3179018986694999</v>
      </c>
      <c r="H22731" s="2">
        <v>-0.43953587175764502</v>
      </c>
    </row>
    <row r="22732" spans="1:8" x14ac:dyDescent="0.2">
      <c r="A22732" s="2" t="s">
        <v>45625</v>
      </c>
      <c r="B22732" s="2" t="s">
        <v>45626</v>
      </c>
      <c r="C22732" s="2" t="s">
        <v>41105</v>
      </c>
      <c r="D22732" s="2" t="s">
        <v>41106</v>
      </c>
      <c r="E22732" s="55">
        <v>9.3054825979210793E-6</v>
      </c>
      <c r="F22732" s="2">
        <v>2.1871717585557799E-2</v>
      </c>
      <c r="G22732" s="2">
        <v>1.3175578925953</v>
      </c>
      <c r="H22732" s="2">
        <v>-0.44002059340420002</v>
      </c>
    </row>
    <row r="22733" spans="1:8" x14ac:dyDescent="0.2">
      <c r="A22733" s="2" t="s">
        <v>45627</v>
      </c>
      <c r="B22733" s="2" t="s">
        <v>45628</v>
      </c>
      <c r="C22733" s="2" t="s">
        <v>41105</v>
      </c>
      <c r="D22733" s="2" t="s">
        <v>41106</v>
      </c>
      <c r="E22733" s="55">
        <v>9.3047805935775296E-6</v>
      </c>
      <c r="F22733" s="2">
        <v>0.39698305338493201</v>
      </c>
      <c r="G22733" s="2">
        <v>1.3175043429560001</v>
      </c>
      <c r="H22733" s="2">
        <v>-0.44009603612381998</v>
      </c>
    </row>
    <row r="22734" spans="1:8" x14ac:dyDescent="0.2">
      <c r="A22734" s="2" t="s">
        <v>45629</v>
      </c>
      <c r="B22734" s="2" t="s">
        <v>45630</v>
      </c>
      <c r="C22734" s="2" t="s">
        <v>41105</v>
      </c>
      <c r="D22734" s="2" t="s">
        <v>41106</v>
      </c>
      <c r="E22734" s="55">
        <v>9.3034032495609204E-6</v>
      </c>
      <c r="F22734" s="2">
        <v>2.4269129161024701</v>
      </c>
      <c r="G22734" s="2">
        <v>1.31739925963656</v>
      </c>
      <c r="H22734" s="2">
        <v>-0.44024407249251502</v>
      </c>
    </row>
    <row r="22735" spans="1:8" x14ac:dyDescent="0.2">
      <c r="A22735" s="2" t="s">
        <v>45631</v>
      </c>
      <c r="B22735" s="2" t="s">
        <v>45632</v>
      </c>
      <c r="C22735" s="2" t="s">
        <v>41105</v>
      </c>
      <c r="D22735" s="2" t="s">
        <v>41106</v>
      </c>
      <c r="E22735" s="55">
        <v>9.3021777569646196E-6</v>
      </c>
      <c r="F22735" s="2">
        <v>-1.8772153627732699E-2</v>
      </c>
      <c r="G22735" s="2">
        <v>-1.3173057415607901</v>
      </c>
      <c r="H22735" s="2">
        <v>-0.44037580636753199</v>
      </c>
    </row>
    <row r="22736" spans="1:8" x14ac:dyDescent="0.2">
      <c r="A22736" s="2" t="s">
        <v>45633</v>
      </c>
      <c r="B22736" s="2" t="s">
        <v>45634</v>
      </c>
      <c r="C22736" s="2" t="s">
        <v>41105</v>
      </c>
      <c r="D22736" s="2" t="s">
        <v>41106</v>
      </c>
      <c r="E22736" s="55">
        <v>9.3009282204903292E-6</v>
      </c>
      <c r="F22736" s="2">
        <v>-0.282099788997209</v>
      </c>
      <c r="G22736" s="2">
        <v>-1.31721036916293</v>
      </c>
      <c r="H22736" s="2">
        <v>-0.44051014269448702</v>
      </c>
    </row>
    <row r="22737" spans="1:8" x14ac:dyDescent="0.2">
      <c r="A22737" s="2" t="s">
        <v>45635</v>
      </c>
      <c r="B22737" s="2" t="s">
        <v>45636</v>
      </c>
      <c r="C22737" s="2" t="s">
        <v>41105</v>
      </c>
      <c r="D22737" s="2" t="s">
        <v>41106</v>
      </c>
      <c r="E22737" s="55">
        <v>9.29906968238914E-6</v>
      </c>
      <c r="F22737" s="2">
        <v>9.2552321254175896E-2</v>
      </c>
      <c r="G22737" s="2">
        <v>1.3170684774944601</v>
      </c>
      <c r="H22737" s="2">
        <v>-0.44070998551428597</v>
      </c>
    </row>
    <row r="22738" spans="1:8" x14ac:dyDescent="0.2">
      <c r="A22738" s="2" t="s">
        <v>45637</v>
      </c>
      <c r="B22738" s="2" t="s">
        <v>45638</v>
      </c>
      <c r="C22738" s="2" t="s">
        <v>41105</v>
      </c>
      <c r="D22738" s="2" t="s">
        <v>41106</v>
      </c>
      <c r="E22738" s="55">
        <v>9.29717969666566E-6</v>
      </c>
      <c r="F22738" s="2">
        <v>0.46454493775612499</v>
      </c>
      <c r="G22738" s="2">
        <v>1.3169241401521701</v>
      </c>
      <c r="H22738" s="2">
        <v>-0.44091325077750998</v>
      </c>
    </row>
    <row r="22739" spans="1:8" x14ac:dyDescent="0.2">
      <c r="A22739" s="2" t="s">
        <v>45639</v>
      </c>
      <c r="B22739" s="2" t="s">
        <v>45640</v>
      </c>
      <c r="C22739" s="2" t="s">
        <v>41105</v>
      </c>
      <c r="D22739" s="2" t="s">
        <v>41106</v>
      </c>
      <c r="E22739" s="55">
        <v>9.2968774875190602E-6</v>
      </c>
      <c r="F22739" s="2">
        <v>-0.89286197849798798</v>
      </c>
      <c r="G22739" s="2">
        <v>-1.31690105639066</v>
      </c>
      <c r="H22739" s="2">
        <v>-0.440945756770382</v>
      </c>
    </row>
    <row r="22740" spans="1:8" x14ac:dyDescent="0.2">
      <c r="A22740" s="2" t="s">
        <v>45641</v>
      </c>
      <c r="B22740" s="2" t="s">
        <v>45642</v>
      </c>
      <c r="C22740" s="2" t="s">
        <v>41105</v>
      </c>
      <c r="D22740" s="2" t="s">
        <v>41106</v>
      </c>
      <c r="E22740" s="55">
        <v>9.2960826140187098E-6</v>
      </c>
      <c r="F22740" s="2">
        <v>-5.9244453803845798E-2</v>
      </c>
      <c r="G22740" s="2">
        <v>-1.3168403357359399</v>
      </c>
      <c r="H22740" s="2">
        <v>-0.44103125940243199</v>
      </c>
    </row>
    <row r="22741" spans="1:8" x14ac:dyDescent="0.2">
      <c r="A22741" s="2" t="s">
        <v>45643</v>
      </c>
      <c r="B22741" s="2" t="s">
        <v>45644</v>
      </c>
      <c r="C22741" s="2" t="s">
        <v>41105</v>
      </c>
      <c r="D22741" s="2" t="s">
        <v>41106</v>
      </c>
      <c r="E22741" s="55">
        <v>9.2945259939636299E-6</v>
      </c>
      <c r="F22741" s="2">
        <v>2.4215823301436199</v>
      </c>
      <c r="G22741" s="2">
        <v>1.3167214018507001</v>
      </c>
      <c r="H22741" s="2">
        <v>-0.44119872246105701</v>
      </c>
    </row>
    <row r="22742" spans="1:8" x14ac:dyDescent="0.2">
      <c r="A22742" s="2" t="s">
        <v>45645</v>
      </c>
      <c r="B22742" s="2" t="s">
        <v>45646</v>
      </c>
      <c r="C22742" s="2" t="s">
        <v>41105</v>
      </c>
      <c r="D22742" s="2" t="s">
        <v>41106</v>
      </c>
      <c r="E22742" s="55">
        <v>9.2944991072485499E-6</v>
      </c>
      <c r="F22742" s="2">
        <v>3.9283917272448503E-2</v>
      </c>
      <c r="G22742" s="2">
        <v>1.3167193472958301</v>
      </c>
      <c r="H22742" s="2">
        <v>-0.441201615213071</v>
      </c>
    </row>
    <row r="22743" spans="1:8" x14ac:dyDescent="0.2">
      <c r="A22743" s="2" t="s">
        <v>45647</v>
      </c>
      <c r="B22743" s="2" t="s">
        <v>45648</v>
      </c>
      <c r="C22743" s="2" t="s">
        <v>41105</v>
      </c>
      <c r="D22743" s="2" t="s">
        <v>41106</v>
      </c>
      <c r="E22743" s="55">
        <v>9.2862883804834001E-6</v>
      </c>
      <c r="F22743" s="2">
        <v>-1.4597197439143099</v>
      </c>
      <c r="G22743" s="2">
        <v>-1.31609149434741</v>
      </c>
      <c r="H22743" s="2">
        <v>-0.442085402000781</v>
      </c>
    </row>
    <row r="22744" spans="1:8" x14ac:dyDescent="0.2">
      <c r="A22744" s="2" t="s">
        <v>45649</v>
      </c>
      <c r="B22744" s="2" t="s">
        <v>45650</v>
      </c>
      <c r="C22744" s="2" t="s">
        <v>41105</v>
      </c>
      <c r="D22744" s="2" t="s">
        <v>41106</v>
      </c>
      <c r="E22744" s="55">
        <v>9.2828764443053607E-6</v>
      </c>
      <c r="F22744" s="2">
        <v>-5.1346817642587299E-2</v>
      </c>
      <c r="G22744" s="2">
        <v>-1.31583034097618</v>
      </c>
      <c r="H22744" s="2">
        <v>-0.44245288608349398</v>
      </c>
    </row>
    <row r="22745" spans="1:8" x14ac:dyDescent="0.2">
      <c r="A22745" s="2" t="s">
        <v>45651</v>
      </c>
      <c r="B22745" s="2" t="s">
        <v>45652</v>
      </c>
      <c r="C22745" s="2" t="s">
        <v>41105</v>
      </c>
      <c r="D22745" s="2" t="s">
        <v>41106</v>
      </c>
      <c r="E22745" s="55">
        <v>9.2740432908744503E-6</v>
      </c>
      <c r="F22745" s="2">
        <v>-0.38160601787687398</v>
      </c>
      <c r="G22745" s="2">
        <v>-1.3151535542774699</v>
      </c>
      <c r="H22745" s="2">
        <v>-0.44340489258295901</v>
      </c>
    </row>
    <row r="22746" spans="1:8" x14ac:dyDescent="0.2">
      <c r="A22746" s="2" t="s">
        <v>45653</v>
      </c>
      <c r="B22746" s="2" t="s">
        <v>45654</v>
      </c>
      <c r="C22746" s="2" t="s">
        <v>41105</v>
      </c>
      <c r="D22746" s="2" t="s">
        <v>41106</v>
      </c>
      <c r="E22746" s="55">
        <v>9.2729648446532292E-6</v>
      </c>
      <c r="F22746" s="2">
        <v>1.00851044658288</v>
      </c>
      <c r="G22746" s="2">
        <v>1.3150708568629399</v>
      </c>
      <c r="H22746" s="2">
        <v>-0.44352118586971601</v>
      </c>
    </row>
    <row r="22747" spans="1:8" x14ac:dyDescent="0.2">
      <c r="A22747" s="2" t="s">
        <v>45655</v>
      </c>
      <c r="B22747" s="2" t="s">
        <v>45656</v>
      </c>
      <c r="C22747" s="2" t="s">
        <v>41105</v>
      </c>
      <c r="D22747" s="2" t="s">
        <v>41106</v>
      </c>
      <c r="E22747" s="55">
        <v>9.272191820342E-6</v>
      </c>
      <c r="F22747" s="2">
        <v>0.228063826377358</v>
      </c>
      <c r="G22747" s="2">
        <v>1.3150115707009999</v>
      </c>
      <c r="H22747" s="2">
        <v>-0.44360455256856302</v>
      </c>
    </row>
    <row r="22748" spans="1:8" x14ac:dyDescent="0.2">
      <c r="A22748" s="2" t="s">
        <v>45657</v>
      </c>
      <c r="B22748" s="2" t="s">
        <v>45658</v>
      </c>
      <c r="C22748" s="2" t="s">
        <v>41105</v>
      </c>
      <c r="D22748" s="2" t="s">
        <v>41106</v>
      </c>
      <c r="E22748" s="55">
        <v>9.2712088657353996E-6</v>
      </c>
      <c r="F22748" s="2">
        <v>0.46455461671812098</v>
      </c>
      <c r="G22748" s="2">
        <v>1.3149361731782101</v>
      </c>
      <c r="H22748" s="2">
        <v>-0.44371056922553898</v>
      </c>
    </row>
    <row r="22749" spans="1:8" x14ac:dyDescent="0.2">
      <c r="A22749" s="2" t="s">
        <v>45659</v>
      </c>
      <c r="B22749" s="2" t="s">
        <v>45660</v>
      </c>
      <c r="C22749" s="2" t="s">
        <v>41105</v>
      </c>
      <c r="D22749" s="2" t="s">
        <v>41106</v>
      </c>
      <c r="E22749" s="55">
        <v>9.26884637797442E-6</v>
      </c>
      <c r="F22749" s="2">
        <v>-4.1347924217372302E-2</v>
      </c>
      <c r="G22749" s="2">
        <v>-1.3147549082086101</v>
      </c>
      <c r="H22749" s="2">
        <v>-0.443965421506544</v>
      </c>
    </row>
    <row r="22750" spans="1:8" x14ac:dyDescent="0.2">
      <c r="A22750" s="2" t="s">
        <v>45661</v>
      </c>
      <c r="B22750" s="2" t="s">
        <v>45662</v>
      </c>
      <c r="C22750" s="2" t="s">
        <v>41105</v>
      </c>
      <c r="D22750" s="2" t="s">
        <v>41106</v>
      </c>
      <c r="E22750" s="55">
        <v>9.2681007647366104E-6</v>
      </c>
      <c r="F22750" s="2">
        <v>7.90482824299511E-2</v>
      </c>
      <c r="G22750" s="2">
        <v>1.3146976852721699</v>
      </c>
      <c r="H22750" s="2">
        <v>-0.44404586768063398</v>
      </c>
    </row>
    <row r="22751" spans="1:8" x14ac:dyDescent="0.2">
      <c r="A22751" s="2" t="s">
        <v>45663</v>
      </c>
      <c r="B22751" s="2" t="s">
        <v>45664</v>
      </c>
      <c r="C22751" s="2" t="s">
        <v>41105</v>
      </c>
      <c r="D22751" s="2" t="s">
        <v>41106</v>
      </c>
      <c r="E22751" s="55">
        <v>9.2633466435287898E-6</v>
      </c>
      <c r="F22751" s="2">
        <v>0.35305822206920601</v>
      </c>
      <c r="G22751" s="2">
        <v>1.31433265792266</v>
      </c>
      <c r="H22751" s="2">
        <v>-0.44455895456420202</v>
      </c>
    </row>
    <row r="22752" spans="1:8" x14ac:dyDescent="0.2">
      <c r="A22752" s="2" t="s">
        <v>45665</v>
      </c>
      <c r="B22752" s="2" t="s">
        <v>45666</v>
      </c>
      <c r="C22752" s="2" t="s">
        <v>41105</v>
      </c>
      <c r="D22752" s="2" t="s">
        <v>41106</v>
      </c>
      <c r="E22752" s="55">
        <v>9.2623965999294404E-6</v>
      </c>
      <c r="F22752" s="2">
        <v>-4.1379752719274701E-2</v>
      </c>
      <c r="G22752" s="2">
        <v>-1.31425967776825</v>
      </c>
      <c r="H22752" s="2">
        <v>-0.44466151926659803</v>
      </c>
    </row>
    <row r="22753" spans="1:8" x14ac:dyDescent="0.2">
      <c r="A22753" s="2" t="s">
        <v>45667</v>
      </c>
      <c r="B22753" s="2" t="s">
        <v>45668</v>
      </c>
      <c r="C22753" s="2" t="s">
        <v>41105</v>
      </c>
      <c r="D22753" s="2" t="s">
        <v>41106</v>
      </c>
      <c r="E22753" s="55">
        <v>9.2585575419690292E-6</v>
      </c>
      <c r="F22753" s="2">
        <v>0.20538006011509999</v>
      </c>
      <c r="G22753" s="2">
        <v>1.31396465266464</v>
      </c>
      <c r="H22753" s="2">
        <v>-0.44507608300497697</v>
      </c>
    </row>
    <row r="22754" spans="1:8" x14ac:dyDescent="0.2">
      <c r="A22754" s="2" t="s">
        <v>45669</v>
      </c>
      <c r="B22754" s="2" t="s">
        <v>45670</v>
      </c>
      <c r="C22754" s="2" t="s">
        <v>41105</v>
      </c>
      <c r="D22754" s="2" t="s">
        <v>41106</v>
      </c>
      <c r="E22754" s="55">
        <v>9.2568920165847501E-6</v>
      </c>
      <c r="F22754" s="2">
        <v>0.23390788728428999</v>
      </c>
      <c r="G22754" s="2">
        <v>1.3138366011928599</v>
      </c>
      <c r="H22754" s="2">
        <v>-0.44525598956478202</v>
      </c>
    </row>
    <row r="22755" spans="1:8" x14ac:dyDescent="0.2">
      <c r="A22755" s="2" t="s">
        <v>45671</v>
      </c>
      <c r="B22755" s="2" t="s">
        <v>45672</v>
      </c>
      <c r="C22755" s="2" t="s">
        <v>41105</v>
      </c>
      <c r="D22755" s="2" t="s">
        <v>41106</v>
      </c>
      <c r="E22755" s="55">
        <v>9.2567975196189406E-6</v>
      </c>
      <c r="F22755" s="2">
        <v>2.6002207015228301E-2</v>
      </c>
      <c r="G22755" s="2">
        <v>1.31382933486961</v>
      </c>
      <c r="H22755" s="2">
        <v>-0.44526619789650301</v>
      </c>
    </row>
    <row r="22756" spans="1:8" x14ac:dyDescent="0.2">
      <c r="A22756" s="2" t="s">
        <v>45673</v>
      </c>
      <c r="B22756" s="2" t="s">
        <v>45674</v>
      </c>
      <c r="C22756" s="2" t="s">
        <v>41105</v>
      </c>
      <c r="D22756" s="2" t="s">
        <v>41106</v>
      </c>
      <c r="E22756" s="55">
        <v>9.2553886879009895E-6</v>
      </c>
      <c r="F22756" s="2">
        <v>-1.7501940542951601E-2</v>
      </c>
      <c r="G22756" s="2">
        <v>-1.31372098947744</v>
      </c>
      <c r="H22756" s="2">
        <v>-0.44541840376499597</v>
      </c>
    </row>
    <row r="22757" spans="1:8" x14ac:dyDescent="0.2">
      <c r="A22757" s="2" t="s">
        <v>45675</v>
      </c>
      <c r="B22757" s="2" t="s">
        <v>45676</v>
      </c>
      <c r="C22757" s="2" t="s">
        <v>41105</v>
      </c>
      <c r="D22757" s="2" t="s">
        <v>41106</v>
      </c>
      <c r="E22757" s="55">
        <v>9.2511420460850096E-6</v>
      </c>
      <c r="F22757" s="2">
        <v>-1.8121887236924102E-2</v>
      </c>
      <c r="G22757" s="2">
        <v>-1.3133942500153899</v>
      </c>
      <c r="H22757" s="2">
        <v>-0.44587733817599201</v>
      </c>
    </row>
    <row r="22758" spans="1:8" x14ac:dyDescent="0.2">
      <c r="A22758" s="2" t="s">
        <v>45677</v>
      </c>
      <c r="B22758" s="2" t="s">
        <v>45678</v>
      </c>
      <c r="C22758" s="2" t="s">
        <v>41105</v>
      </c>
      <c r="D22758" s="2" t="s">
        <v>41106</v>
      </c>
      <c r="E22758" s="55">
        <v>9.2510060409889405E-6</v>
      </c>
      <c r="F22758" s="2">
        <v>-0.1058544028193</v>
      </c>
      <c r="G22758" s="2">
        <v>-1.3133837818709</v>
      </c>
      <c r="H22758" s="2">
        <v>-0.44589203972151198</v>
      </c>
    </row>
    <row r="22759" spans="1:8" x14ac:dyDescent="0.2">
      <c r="A22759" s="2" t="s">
        <v>45679</v>
      </c>
      <c r="B22759" s="2" t="s">
        <v>45680</v>
      </c>
      <c r="C22759" s="2" t="s">
        <v>41105</v>
      </c>
      <c r="D22759" s="2" t="s">
        <v>41106</v>
      </c>
      <c r="E22759" s="55">
        <v>9.2497117029077796E-6</v>
      </c>
      <c r="F22759" s="2">
        <v>-7.6640437894994404E-2</v>
      </c>
      <c r="G22759" s="2">
        <v>-1.3132841463801299</v>
      </c>
      <c r="H22759" s="2">
        <v>-0.44603196273333701</v>
      </c>
    </row>
    <row r="22760" spans="1:8" x14ac:dyDescent="0.2">
      <c r="A22760" s="2" t="s">
        <v>45681</v>
      </c>
      <c r="B22760" s="2" t="s">
        <v>45682</v>
      </c>
      <c r="C22760" s="2" t="s">
        <v>41105</v>
      </c>
      <c r="D22760" s="2" t="s">
        <v>41106</v>
      </c>
      <c r="E22760" s="55">
        <v>9.2449469949462698E-6</v>
      </c>
      <c r="F22760" s="2">
        <v>0.62315625761859705</v>
      </c>
      <c r="G22760" s="2">
        <v>1.3129171835747699</v>
      </c>
      <c r="H22760" s="2">
        <v>-0.44654721507380701</v>
      </c>
    </row>
    <row r="22761" spans="1:8" x14ac:dyDescent="0.2">
      <c r="A22761" s="2" t="s">
        <v>45683</v>
      </c>
      <c r="B22761" s="2" t="s">
        <v>45684</v>
      </c>
      <c r="C22761" s="2" t="s">
        <v>41105</v>
      </c>
      <c r="D22761" s="2" t="s">
        <v>41106</v>
      </c>
      <c r="E22761" s="55">
        <v>9.2419760162609793E-6</v>
      </c>
      <c r="F22761" s="2">
        <v>0.20807630925140599</v>
      </c>
      <c r="G22761" s="2">
        <v>1.31268822045234</v>
      </c>
      <c r="H22761" s="2">
        <v>-0.44686862915965297</v>
      </c>
    </row>
    <row r="22762" spans="1:8" x14ac:dyDescent="0.2">
      <c r="A22762" s="2" t="s">
        <v>45685</v>
      </c>
      <c r="B22762" s="2" t="s">
        <v>45686</v>
      </c>
      <c r="C22762" s="2" t="s">
        <v>41105</v>
      </c>
      <c r="D22762" s="2" t="s">
        <v>41106</v>
      </c>
      <c r="E22762" s="55">
        <v>9.2326752487714697E-6</v>
      </c>
      <c r="F22762" s="2">
        <v>0.30340908086912899</v>
      </c>
      <c r="G22762" s="2">
        <v>1.31197070743022</v>
      </c>
      <c r="H22762" s="2">
        <v>-0.44787549723676001</v>
      </c>
    </row>
    <row r="22763" spans="1:8" x14ac:dyDescent="0.2">
      <c r="A22763" s="2" t="s">
        <v>45687</v>
      </c>
      <c r="B22763" s="2" t="s">
        <v>45688</v>
      </c>
      <c r="C22763" s="2" t="s">
        <v>41105</v>
      </c>
      <c r="D22763" s="2" t="s">
        <v>41106</v>
      </c>
      <c r="E22763" s="55">
        <v>9.2324212253025501E-6</v>
      </c>
      <c r="F22763" s="2">
        <v>2.7149515959835999</v>
      </c>
      <c r="G22763" s="2">
        <v>1.31195109499545</v>
      </c>
      <c r="H22763" s="2">
        <v>-0.44790301114654602</v>
      </c>
    </row>
    <row r="22764" spans="1:8" x14ac:dyDescent="0.2">
      <c r="A22764" s="2" t="s">
        <v>45689</v>
      </c>
      <c r="B22764" s="2" t="s">
        <v>45690</v>
      </c>
      <c r="C22764" s="2" t="s">
        <v>41105</v>
      </c>
      <c r="D22764" s="2" t="s">
        <v>41106</v>
      </c>
      <c r="E22764" s="55">
        <v>9.2305594884267705E-6</v>
      </c>
      <c r="F22764" s="2">
        <v>0.48531351834678399</v>
      </c>
      <c r="G22764" s="2">
        <v>1.3118073301412501</v>
      </c>
      <c r="H22764" s="2">
        <v>-0.44810468355435001</v>
      </c>
    </row>
    <row r="22765" spans="1:8" x14ac:dyDescent="0.2">
      <c r="A22765" s="2" t="s">
        <v>45691</v>
      </c>
      <c r="B22765" s="2" t="s">
        <v>45692</v>
      </c>
      <c r="C22765" s="2" t="s">
        <v>41105</v>
      </c>
      <c r="D22765" s="2" t="s">
        <v>41106</v>
      </c>
      <c r="E22765" s="55">
        <v>9.2267247164823408E-6</v>
      </c>
      <c r="F22765" s="2">
        <v>4.0323997540735998E-2</v>
      </c>
      <c r="G22765" s="2">
        <v>1.3115110648177899</v>
      </c>
      <c r="H22765" s="2">
        <v>-0.44852021293416799</v>
      </c>
    </row>
    <row r="22766" spans="1:8" x14ac:dyDescent="0.2">
      <c r="A22766" s="2" t="s">
        <v>45693</v>
      </c>
      <c r="B22766" s="2" t="s">
        <v>45694</v>
      </c>
      <c r="C22766" s="2" t="s">
        <v>41105</v>
      </c>
      <c r="D22766" s="2" t="s">
        <v>41106</v>
      </c>
      <c r="E22766" s="55">
        <v>9.2262643697216296E-6</v>
      </c>
      <c r="F22766" s="2">
        <v>-0.18210634394848799</v>
      </c>
      <c r="G22766" s="2">
        <v>-1.3114754867485801</v>
      </c>
      <c r="H22766" s="2">
        <v>-0.448570106937137</v>
      </c>
    </row>
    <row r="22767" spans="1:8" x14ac:dyDescent="0.2">
      <c r="A22767" s="2" t="s">
        <v>45695</v>
      </c>
      <c r="B22767" s="2" t="s">
        <v>45696</v>
      </c>
      <c r="C22767" s="2" t="s">
        <v>41105</v>
      </c>
      <c r="D22767" s="2" t="s">
        <v>41106</v>
      </c>
      <c r="E22767" s="55">
        <v>9.2186980981123801E-6</v>
      </c>
      <c r="F22767" s="2">
        <v>0.34592134800375202</v>
      </c>
      <c r="G22767" s="2">
        <v>1.31089033165553</v>
      </c>
      <c r="H22767" s="2">
        <v>-0.44939052303585397</v>
      </c>
    </row>
    <row r="22768" spans="1:8" x14ac:dyDescent="0.2">
      <c r="A22768" s="2" t="s">
        <v>45697</v>
      </c>
      <c r="B22768" s="2" t="s">
        <v>45698</v>
      </c>
      <c r="C22768" s="2" t="s">
        <v>41105</v>
      </c>
      <c r="D22768" s="2" t="s">
        <v>41106</v>
      </c>
      <c r="E22768" s="55">
        <v>9.21638816109294E-6</v>
      </c>
      <c r="F22768" s="2">
        <v>-0.38372387657013601</v>
      </c>
      <c r="G22768" s="2">
        <v>-1.3107115395617599</v>
      </c>
      <c r="H22768" s="2">
        <v>-0.44964112528107197</v>
      </c>
    </row>
    <row r="22769" spans="1:8" x14ac:dyDescent="0.2">
      <c r="A22769" s="2" t="s">
        <v>45699</v>
      </c>
      <c r="B22769" s="2" t="s">
        <v>45700</v>
      </c>
      <c r="C22769" s="2" t="s">
        <v>41105</v>
      </c>
      <c r="D22769" s="2" t="s">
        <v>41106</v>
      </c>
      <c r="E22769" s="55">
        <v>9.2121272829981393E-6</v>
      </c>
      <c r="F22769" s="2">
        <v>0.152372986528725</v>
      </c>
      <c r="G22769" s="2">
        <v>1.31038156048143</v>
      </c>
      <c r="H22769" s="2">
        <v>-0.45010354757522503</v>
      </c>
    </row>
    <row r="22770" spans="1:8" x14ac:dyDescent="0.2">
      <c r="A22770" s="2" t="s">
        <v>45701</v>
      </c>
      <c r="B22770" s="2" t="s">
        <v>45702</v>
      </c>
      <c r="C22770" s="2" t="s">
        <v>41105</v>
      </c>
      <c r="D22770" s="2" t="s">
        <v>41106</v>
      </c>
      <c r="E22770" s="55">
        <v>9.2098524034911494E-6</v>
      </c>
      <c r="F22770" s="2">
        <v>-0.11691763691826</v>
      </c>
      <c r="G22770" s="2">
        <v>-1.3102052883583799</v>
      </c>
      <c r="H22770" s="2">
        <v>-0.450350522067612</v>
      </c>
    </row>
    <row r="22771" spans="1:8" x14ac:dyDescent="0.2">
      <c r="A22771" s="2" t="s">
        <v>45703</v>
      </c>
      <c r="B22771" s="2" t="s">
        <v>45704</v>
      </c>
      <c r="C22771" s="2" t="s">
        <v>41105</v>
      </c>
      <c r="D22771" s="2" t="s">
        <v>41106</v>
      </c>
      <c r="E22771" s="55">
        <v>9.2086198004714993E-6</v>
      </c>
      <c r="F22771" s="2">
        <v>1.1340472400378601</v>
      </c>
      <c r="G22771" s="2">
        <v>1.3101097503450501</v>
      </c>
      <c r="H22771" s="2">
        <v>-0.45048436628865202</v>
      </c>
    </row>
    <row r="22772" spans="1:8" x14ac:dyDescent="0.2">
      <c r="A22772" s="2" t="s">
        <v>45705</v>
      </c>
      <c r="B22772" s="2" t="s">
        <v>45706</v>
      </c>
      <c r="C22772" s="2" t="s">
        <v>41105</v>
      </c>
      <c r="D22772" s="2" t="s">
        <v>41106</v>
      </c>
      <c r="E22772" s="55">
        <v>9.2078423913344292E-6</v>
      </c>
      <c r="F22772" s="2">
        <v>0.20765160691441401</v>
      </c>
      <c r="G22772" s="2">
        <v>1.3100494838637999</v>
      </c>
      <c r="H22772" s="2">
        <v>-0.45056879174750197</v>
      </c>
    </row>
    <row r="22773" spans="1:8" x14ac:dyDescent="0.2">
      <c r="A22773" s="2" t="s">
        <v>45707</v>
      </c>
      <c r="B22773" s="2" t="s">
        <v>45708</v>
      </c>
      <c r="C22773" s="2" t="s">
        <v>41105</v>
      </c>
      <c r="D22773" s="2" t="s">
        <v>41106</v>
      </c>
      <c r="E22773" s="55">
        <v>9.2071635464652195E-6</v>
      </c>
      <c r="F22773" s="2">
        <v>0.54302302831521299</v>
      </c>
      <c r="G22773" s="2">
        <v>1.3099968518771701</v>
      </c>
      <c r="H22773" s="2">
        <v>-0.45064251910083802</v>
      </c>
    </row>
    <row r="22774" spans="1:8" x14ac:dyDescent="0.2">
      <c r="A22774" s="2" t="s">
        <v>45709</v>
      </c>
      <c r="B22774" s="2" t="s">
        <v>45710</v>
      </c>
      <c r="C22774" s="2" t="s">
        <v>41105</v>
      </c>
      <c r="D22774" s="2" t="s">
        <v>41106</v>
      </c>
      <c r="E22774" s="55">
        <v>9.2008772911711406E-6</v>
      </c>
      <c r="F22774" s="2">
        <v>0.114373959246763</v>
      </c>
      <c r="G22774" s="2">
        <v>1.3095091828804999</v>
      </c>
      <c r="H22774" s="2">
        <v>-0.45132550927967602</v>
      </c>
    </row>
    <row r="22775" spans="1:8" x14ac:dyDescent="0.2">
      <c r="A22775" s="2" t="s">
        <v>45711</v>
      </c>
      <c r="B22775" s="2" t="s">
        <v>45712</v>
      </c>
      <c r="C22775" s="2" t="s">
        <v>41105</v>
      </c>
      <c r="D22775" s="2" t="s">
        <v>41106</v>
      </c>
      <c r="E22775" s="55">
        <v>9.1929208684282704E-6</v>
      </c>
      <c r="F22775" s="2">
        <v>3.2895996806224202E-2</v>
      </c>
      <c r="G22775" s="2">
        <v>1.3088912084707001</v>
      </c>
      <c r="H22775" s="2">
        <v>-0.45219062948962302</v>
      </c>
    </row>
    <row r="22776" spans="1:8" x14ac:dyDescent="0.2">
      <c r="A22776" s="2" t="s">
        <v>45713</v>
      </c>
      <c r="B22776" s="2" t="s">
        <v>45714</v>
      </c>
      <c r="C22776" s="2" t="s">
        <v>41105</v>
      </c>
      <c r="D22776" s="2" t="s">
        <v>41106</v>
      </c>
      <c r="E22776" s="55">
        <v>9.1890469605670993E-6</v>
      </c>
      <c r="F22776" s="2">
        <v>-5.0672508393611697E-2</v>
      </c>
      <c r="G22776" s="2">
        <v>-1.30859002314867</v>
      </c>
      <c r="H22776" s="2">
        <v>-0.45261211950237401</v>
      </c>
    </row>
    <row r="22777" spans="1:8" x14ac:dyDescent="0.2">
      <c r="A22777" s="2" t="s">
        <v>45715</v>
      </c>
      <c r="B22777" s="2" t="s">
        <v>45716</v>
      </c>
      <c r="C22777" s="2" t="s">
        <v>41105</v>
      </c>
      <c r="D22777" s="2" t="s">
        <v>41106</v>
      </c>
      <c r="E22777" s="55">
        <v>9.1882341868299005E-6</v>
      </c>
      <c r="F22777" s="2">
        <v>0.32597781499071699</v>
      </c>
      <c r="G22777" s="2">
        <v>1.30852680738584</v>
      </c>
      <c r="H22777" s="2">
        <v>-0.45270057369086403</v>
      </c>
    </row>
    <row r="22778" spans="1:8" x14ac:dyDescent="0.2">
      <c r="A22778" s="2" t="s">
        <v>45717</v>
      </c>
      <c r="B22778" s="2" t="s">
        <v>45718</v>
      </c>
      <c r="C22778" s="2" t="s">
        <v>41105</v>
      </c>
      <c r="D22778" s="2" t="s">
        <v>41106</v>
      </c>
      <c r="E22778" s="55">
        <v>9.1856968602588296E-6</v>
      </c>
      <c r="F22778" s="2">
        <v>0.77967399524407799</v>
      </c>
      <c r="G22778" s="2">
        <v>1.30832940403857</v>
      </c>
      <c r="H22778" s="2">
        <v>-0.45297676135792297</v>
      </c>
    </row>
    <row r="22779" spans="1:8" x14ac:dyDescent="0.2">
      <c r="A22779" s="2" t="s">
        <v>45719</v>
      </c>
      <c r="B22779" s="2" t="s">
        <v>45720</v>
      </c>
      <c r="C22779" s="2" t="s">
        <v>41105</v>
      </c>
      <c r="D22779" s="2" t="s">
        <v>41106</v>
      </c>
      <c r="E22779" s="55">
        <v>9.1761408687052199E-6</v>
      </c>
      <c r="F22779" s="2">
        <v>-4.1271732341390102E-2</v>
      </c>
      <c r="G22779" s="2">
        <v>-1.30758519288138</v>
      </c>
      <c r="H22779" s="2">
        <v>-0.45401761495382198</v>
      </c>
    </row>
    <row r="22780" spans="1:8" x14ac:dyDescent="0.2">
      <c r="A22780" s="2" t="s">
        <v>45721</v>
      </c>
      <c r="B22780" s="2" t="s">
        <v>45722</v>
      </c>
      <c r="C22780" s="2" t="s">
        <v>41105</v>
      </c>
      <c r="D22780" s="2" t="s">
        <v>41106</v>
      </c>
      <c r="E22780" s="55">
        <v>9.1696736735924506E-6</v>
      </c>
      <c r="F22780" s="2">
        <v>-2.29459728711854E-2</v>
      </c>
      <c r="G22780" s="2">
        <v>-1.3070808535463001</v>
      </c>
      <c r="H22780" s="2">
        <v>-0.45472264719504701</v>
      </c>
    </row>
    <row r="22781" spans="1:8" x14ac:dyDescent="0.2">
      <c r="A22781" s="2" t="s">
        <v>45723</v>
      </c>
      <c r="B22781" s="2" t="s">
        <v>45724</v>
      </c>
      <c r="C22781" s="2" t="s">
        <v>41105</v>
      </c>
      <c r="D22781" s="2" t="s">
        <v>41106</v>
      </c>
      <c r="E22781" s="55">
        <v>9.1644799659063008E-6</v>
      </c>
      <c r="F22781" s="2">
        <v>0.702228119377729</v>
      </c>
      <c r="G22781" s="2">
        <v>1.30667542750154</v>
      </c>
      <c r="H22781" s="2">
        <v>-0.45528920815206603</v>
      </c>
    </row>
    <row r="22782" spans="1:8" x14ac:dyDescent="0.2">
      <c r="A22782" s="2" t="s">
        <v>45725</v>
      </c>
      <c r="B22782" s="2" t="s">
        <v>45726</v>
      </c>
      <c r="C22782" s="2" t="s">
        <v>41105</v>
      </c>
      <c r="D22782" s="2" t="s">
        <v>41106</v>
      </c>
      <c r="E22782" s="55">
        <v>9.1641286241728198E-6</v>
      </c>
      <c r="F22782" s="2">
        <v>-5.92056982887538E-2</v>
      </c>
      <c r="G22782" s="2">
        <v>-1.3066479885756399</v>
      </c>
      <c r="H22782" s="2">
        <v>-0.45532754621586702</v>
      </c>
    </row>
    <row r="22783" spans="1:8" x14ac:dyDescent="0.2">
      <c r="A22783" s="2" t="s">
        <v>45727</v>
      </c>
      <c r="B22783" s="2" t="s">
        <v>45728</v>
      </c>
      <c r="C22783" s="2" t="s">
        <v>41105</v>
      </c>
      <c r="D22783" s="2" t="s">
        <v>41106</v>
      </c>
      <c r="E22783" s="55">
        <v>9.1611489607679192E-6</v>
      </c>
      <c r="F22783" s="2">
        <v>0.31907860154455697</v>
      </c>
      <c r="G22783" s="2">
        <v>1.30641521867197</v>
      </c>
      <c r="H22783" s="2">
        <v>-0.45565274330598199</v>
      </c>
    </row>
    <row r="22784" spans="1:8" x14ac:dyDescent="0.2">
      <c r="A22784" s="2" t="s">
        <v>45729</v>
      </c>
      <c r="B22784" s="2" t="s">
        <v>45730</v>
      </c>
      <c r="C22784" s="2" t="s">
        <v>41105</v>
      </c>
      <c r="D22784" s="2" t="s">
        <v>41106</v>
      </c>
      <c r="E22784" s="55">
        <v>9.1609124797109604E-6</v>
      </c>
      <c r="F22784" s="2">
        <v>-5.9083897618444597E-2</v>
      </c>
      <c r="G22784" s="2">
        <v>-1.3063967398648699</v>
      </c>
      <c r="H22784" s="2">
        <v>-0.45567855710926702</v>
      </c>
    </row>
    <row r="22785" spans="1:8" x14ac:dyDescent="0.2">
      <c r="A22785" s="2" t="s">
        <v>45731</v>
      </c>
      <c r="B22785" s="2" t="s">
        <v>45732</v>
      </c>
      <c r="C22785" s="2" t="s">
        <v>41105</v>
      </c>
      <c r="D22785" s="2" t="s">
        <v>41106</v>
      </c>
      <c r="E22785" s="55">
        <v>9.1553820998902003E-6</v>
      </c>
      <c r="F22785" s="2">
        <v>9.1043450114764807E-2</v>
      </c>
      <c r="G22785" s="2">
        <v>1.3059643811388599</v>
      </c>
      <c r="H22785" s="2">
        <v>-0.45628243252453898</v>
      </c>
    </row>
    <row r="22786" spans="1:8" x14ac:dyDescent="0.2">
      <c r="A22786" s="2" t="s">
        <v>45733</v>
      </c>
      <c r="B22786" s="2" t="s">
        <v>45734</v>
      </c>
      <c r="C22786" s="2" t="s">
        <v>41105</v>
      </c>
      <c r="D22786" s="2" t="s">
        <v>41106</v>
      </c>
      <c r="E22786" s="55">
        <v>9.1539094243531204E-6</v>
      </c>
      <c r="F22786" s="2">
        <v>0.15251964955609401</v>
      </c>
      <c r="G22786" s="2">
        <v>1.30584918087983</v>
      </c>
      <c r="H22786" s="2">
        <v>-0.45644329899652097</v>
      </c>
    </row>
    <row r="22787" spans="1:8" x14ac:dyDescent="0.2">
      <c r="A22787" s="2" t="s">
        <v>45735</v>
      </c>
      <c r="B22787" s="2" t="s">
        <v>45736</v>
      </c>
      <c r="C22787" s="2" t="s">
        <v>41105</v>
      </c>
      <c r="D22787" s="2" t="s">
        <v>41106</v>
      </c>
      <c r="E22787" s="55">
        <v>9.1524424135069893E-6</v>
      </c>
      <c r="F22787" s="2">
        <v>-2.2952798278487101E-2</v>
      </c>
      <c r="G22787" s="2">
        <v>-1.3057343952098499</v>
      </c>
      <c r="H22787" s="2">
        <v>-0.45660357241908001</v>
      </c>
    </row>
    <row r="22788" spans="1:8" x14ac:dyDescent="0.2">
      <c r="A22788" s="2" t="s">
        <v>45737</v>
      </c>
      <c r="B22788" s="2" t="s">
        <v>45738</v>
      </c>
      <c r="C22788" s="2" t="s">
        <v>41105</v>
      </c>
      <c r="D22788" s="2" t="s">
        <v>41106</v>
      </c>
      <c r="E22788" s="55">
        <v>9.1522396421517305E-6</v>
      </c>
      <c r="F22788" s="2">
        <v>0.663002567374955</v>
      </c>
      <c r="G22788" s="2">
        <v>1.3057185272054701</v>
      </c>
      <c r="H22788" s="2">
        <v>-0.45662572755515501</v>
      </c>
    </row>
    <row r="22789" spans="1:8" x14ac:dyDescent="0.2">
      <c r="A22789" s="2" t="s">
        <v>45739</v>
      </c>
      <c r="B22789" s="2" t="s">
        <v>45740</v>
      </c>
      <c r="C22789" s="2" t="s">
        <v>41105</v>
      </c>
      <c r="D22789" s="2" t="s">
        <v>41106</v>
      </c>
      <c r="E22789" s="55">
        <v>9.1513784916674706E-6</v>
      </c>
      <c r="F22789" s="2">
        <v>-8.4101147795260095E-2</v>
      </c>
      <c r="G22789" s="2">
        <v>-1.305651131251</v>
      </c>
      <c r="H22789" s="2">
        <v>-0.45671982375641801</v>
      </c>
    </row>
    <row r="22790" spans="1:8" x14ac:dyDescent="0.2">
      <c r="A22790" s="2" t="s">
        <v>45741</v>
      </c>
      <c r="B22790" s="2" t="s">
        <v>45742</v>
      </c>
      <c r="C22790" s="2" t="s">
        <v>41105</v>
      </c>
      <c r="D22790" s="2" t="s">
        <v>41106</v>
      </c>
      <c r="E22790" s="55">
        <v>9.1472554170079994E-6</v>
      </c>
      <c r="F22790" s="2">
        <v>-9.4023380699571502E-2</v>
      </c>
      <c r="G22790" s="2">
        <v>-1.3053283121852299</v>
      </c>
      <c r="H22790" s="2">
        <v>-0.45717046666151301</v>
      </c>
    </row>
    <row r="22791" spans="1:8" x14ac:dyDescent="0.2">
      <c r="A22791" s="2" t="s">
        <v>45743</v>
      </c>
      <c r="B22791" s="2" t="s">
        <v>45744</v>
      </c>
      <c r="C22791" s="2" t="s">
        <v>41105</v>
      </c>
      <c r="D22791" s="2" t="s">
        <v>41106</v>
      </c>
      <c r="E22791" s="55">
        <v>9.1469987215653197E-6</v>
      </c>
      <c r="F22791" s="2">
        <v>1.26069459542385</v>
      </c>
      <c r="G22791" s="2">
        <v>1.30530820658239</v>
      </c>
      <c r="H22791" s="2">
        <v>-0.45719852961764001</v>
      </c>
    </row>
    <row r="22792" spans="1:8" x14ac:dyDescent="0.2">
      <c r="A22792" s="2" t="s">
        <v>45745</v>
      </c>
      <c r="B22792" s="2" t="s">
        <v>45746</v>
      </c>
      <c r="C22792" s="2" t="s">
        <v>41105</v>
      </c>
      <c r="D22792" s="2" t="s">
        <v>41106</v>
      </c>
      <c r="E22792" s="55">
        <v>9.1461860044495003E-6</v>
      </c>
      <c r="F22792" s="2">
        <v>-2.1352326332226602E-2</v>
      </c>
      <c r="G22792" s="2">
        <v>-1.3052445449585199</v>
      </c>
      <c r="H22792" s="2">
        <v>-0.45728738425419202</v>
      </c>
    </row>
    <row r="22793" spans="1:8" x14ac:dyDescent="0.2">
      <c r="A22793" s="2" t="s">
        <v>45747</v>
      </c>
      <c r="B22793" s="2" t="s">
        <v>45748</v>
      </c>
      <c r="C22793" s="2" t="s">
        <v>41105</v>
      </c>
      <c r="D22793" s="2" t="s">
        <v>41106</v>
      </c>
      <c r="E22793" s="55">
        <v>9.1432189964768404E-6</v>
      </c>
      <c r="F22793" s="2">
        <v>1.3616187335138901</v>
      </c>
      <c r="G22793" s="2">
        <v>1.30501205938429</v>
      </c>
      <c r="H22793" s="2">
        <v>-0.45761183525809601</v>
      </c>
    </row>
    <row r="22794" spans="1:8" x14ac:dyDescent="0.2">
      <c r="A22794" s="2" t="s">
        <v>45749</v>
      </c>
      <c r="B22794" s="2" t="s">
        <v>45750</v>
      </c>
      <c r="C22794" s="2" t="s">
        <v>41105</v>
      </c>
      <c r="D22794" s="2" t="s">
        <v>41106</v>
      </c>
      <c r="E22794" s="55">
        <v>9.1416952858747197E-6</v>
      </c>
      <c r="F22794" s="2">
        <v>0.77217631614288795</v>
      </c>
      <c r="G22794" s="2">
        <v>1.3048926206979601</v>
      </c>
      <c r="H22794" s="2">
        <v>-0.45777849840324703</v>
      </c>
    </row>
    <row r="22795" spans="1:8" x14ac:dyDescent="0.2">
      <c r="A22795" s="2" t="s">
        <v>45751</v>
      </c>
      <c r="B22795" s="2" t="s">
        <v>45752</v>
      </c>
      <c r="C22795" s="2" t="s">
        <v>41105</v>
      </c>
      <c r="D22795" s="2" t="s">
        <v>41106</v>
      </c>
      <c r="E22795" s="55">
        <v>9.1360329991241295E-6</v>
      </c>
      <c r="F22795" s="2">
        <v>0.556859999260502</v>
      </c>
      <c r="G22795" s="2">
        <v>1.3044485021749801</v>
      </c>
      <c r="H22795" s="2">
        <v>-0.45839808163349199</v>
      </c>
    </row>
    <row r="22796" spans="1:8" x14ac:dyDescent="0.2">
      <c r="A22796" s="2" t="s">
        <v>45753</v>
      </c>
      <c r="B22796" s="2" t="s">
        <v>45754</v>
      </c>
      <c r="C22796" s="2" t="s">
        <v>41105</v>
      </c>
      <c r="D22796" s="2" t="s">
        <v>41106</v>
      </c>
      <c r="E22796" s="55">
        <v>9.1358064369107001E-6</v>
      </c>
      <c r="F22796" s="2">
        <v>2.10634667178538E-2</v>
      </c>
      <c r="G22796" s="2">
        <v>1.3044307230136201</v>
      </c>
      <c r="H22796" s="2">
        <v>-0.45842288068981901</v>
      </c>
    </row>
    <row r="22797" spans="1:8" x14ac:dyDescent="0.2">
      <c r="A22797" s="2" t="s">
        <v>45755</v>
      </c>
      <c r="B22797" s="2" t="s">
        <v>45756</v>
      </c>
      <c r="C22797" s="2" t="s">
        <v>41105</v>
      </c>
      <c r="D22797" s="2" t="s">
        <v>41106</v>
      </c>
      <c r="E22797" s="55">
        <v>9.1312249320685302E-6</v>
      </c>
      <c r="F22797" s="2">
        <v>0.14336661858781999</v>
      </c>
      <c r="G22797" s="2">
        <v>1.3040710489426099</v>
      </c>
      <c r="H22797" s="2">
        <v>-0.45892449529796597</v>
      </c>
    </row>
    <row r="22798" spans="1:8" x14ac:dyDescent="0.2">
      <c r="A22798" s="2" t="s">
        <v>45757</v>
      </c>
      <c r="B22798" s="2" t="s">
        <v>45758</v>
      </c>
      <c r="C22798" s="2" t="s">
        <v>41105</v>
      </c>
      <c r="D22798" s="2" t="s">
        <v>41106</v>
      </c>
      <c r="E22798" s="55">
        <v>9.1291876497257007E-6</v>
      </c>
      <c r="F22798" s="2">
        <v>0.144082683237308</v>
      </c>
      <c r="G22798" s="2">
        <v>1.3039110208878999</v>
      </c>
      <c r="H22798" s="2">
        <v>-0.45914763180803497</v>
      </c>
    </row>
    <row r="22799" spans="1:8" x14ac:dyDescent="0.2">
      <c r="A22799" s="2" t="s">
        <v>45759</v>
      </c>
      <c r="B22799" s="2" t="s">
        <v>45760</v>
      </c>
      <c r="C22799" s="2" t="s">
        <v>41105</v>
      </c>
      <c r="D22799" s="2" t="s">
        <v>41106</v>
      </c>
      <c r="E22799" s="55">
        <v>9.1276434414089297E-6</v>
      </c>
      <c r="F22799" s="2">
        <v>3.5925559116568799E-2</v>
      </c>
      <c r="G22799" s="2">
        <v>1.30378968679872</v>
      </c>
      <c r="H22799" s="2">
        <v>-0.45931679679834903</v>
      </c>
    </row>
    <row r="22800" spans="1:8" x14ac:dyDescent="0.2">
      <c r="A22800" s="2" t="s">
        <v>45761</v>
      </c>
      <c r="B22800" s="2" t="s">
        <v>45762</v>
      </c>
      <c r="C22800" s="2" t="s">
        <v>41105</v>
      </c>
      <c r="D22800" s="2" t="s">
        <v>41106</v>
      </c>
      <c r="E22800" s="55">
        <v>9.1259452775771504E-6</v>
      </c>
      <c r="F22800" s="2">
        <v>1.7375733124928301E-2</v>
      </c>
      <c r="G22800" s="2">
        <v>1.3036562191188501</v>
      </c>
      <c r="H22800" s="2">
        <v>-0.45950286035884902</v>
      </c>
    </row>
    <row r="22801" spans="1:8" x14ac:dyDescent="0.2">
      <c r="A22801" s="2" t="s">
        <v>45763</v>
      </c>
      <c r="B22801" s="2" t="s">
        <v>45764</v>
      </c>
      <c r="C22801" s="2" t="s">
        <v>41105</v>
      </c>
      <c r="D22801" s="2" t="s">
        <v>41106</v>
      </c>
      <c r="E22801" s="55">
        <v>9.12074270376095E-6</v>
      </c>
      <c r="F22801" s="2">
        <v>-7.1149973796782201E-2</v>
      </c>
      <c r="G22801" s="2">
        <v>-1.30324708152905</v>
      </c>
      <c r="H22801" s="2">
        <v>-0.46007310894001202</v>
      </c>
    </row>
    <row r="22802" spans="1:8" x14ac:dyDescent="0.2">
      <c r="A22802" s="2" t="s">
        <v>45765</v>
      </c>
      <c r="B22802" s="2" t="s">
        <v>45766</v>
      </c>
      <c r="C22802" s="2" t="s">
        <v>41105</v>
      </c>
      <c r="D22802" s="2" t="s">
        <v>41106</v>
      </c>
      <c r="E22802" s="55">
        <v>9.1205225365431596E-6</v>
      </c>
      <c r="F22802" s="2">
        <v>2.6775779735488101E-2</v>
      </c>
      <c r="G22802" s="2">
        <v>1.30322975929798</v>
      </c>
      <c r="H22802" s="2">
        <v>-0.46009724840314797</v>
      </c>
    </row>
    <row r="22803" spans="1:8" x14ac:dyDescent="0.2">
      <c r="A22803" s="2" t="s">
        <v>45767</v>
      </c>
      <c r="B22803" s="2" t="s">
        <v>45768</v>
      </c>
      <c r="C22803" s="2" t="s">
        <v>41105</v>
      </c>
      <c r="D22803" s="2" t="s">
        <v>41106</v>
      </c>
      <c r="E22803" s="55">
        <v>9.1189671463931498E-6</v>
      </c>
      <c r="F22803" s="2">
        <v>-7.6044487005652403E-2</v>
      </c>
      <c r="G22803" s="2">
        <v>-1.30310736641457</v>
      </c>
      <c r="H22803" s="2">
        <v>-0.46026780034387499</v>
      </c>
    </row>
    <row r="22804" spans="1:8" x14ac:dyDescent="0.2">
      <c r="A22804" s="2" t="s">
        <v>45769</v>
      </c>
      <c r="B22804" s="2" t="s">
        <v>45770</v>
      </c>
      <c r="C22804" s="2" t="s">
        <v>41105</v>
      </c>
      <c r="D22804" s="2" t="s">
        <v>41106</v>
      </c>
      <c r="E22804" s="55">
        <v>9.1181856534117094E-6</v>
      </c>
      <c r="F22804" s="2">
        <v>0.137162414225597</v>
      </c>
      <c r="G22804" s="2">
        <v>1.3030458588960701</v>
      </c>
      <c r="H22804" s="2">
        <v>-0.46035350374571898</v>
      </c>
    </row>
    <row r="22805" spans="1:8" x14ac:dyDescent="0.2">
      <c r="A22805" s="2" t="s">
        <v>45771</v>
      </c>
      <c r="B22805" s="2" t="s">
        <v>45772</v>
      </c>
      <c r="C22805" s="2" t="s">
        <v>41105</v>
      </c>
      <c r="D22805" s="2" t="s">
        <v>41106</v>
      </c>
      <c r="E22805" s="55">
        <v>9.1171460614436501E-6</v>
      </c>
      <c r="F22805" s="2">
        <v>0.35877262589394598</v>
      </c>
      <c r="G22805" s="2">
        <v>1.30296402499096</v>
      </c>
      <c r="H22805" s="2">
        <v>-0.46046752327499302</v>
      </c>
    </row>
    <row r="22806" spans="1:8" x14ac:dyDescent="0.2">
      <c r="A22806" s="2" t="s">
        <v>45773</v>
      </c>
      <c r="B22806" s="2" t="s">
        <v>45774</v>
      </c>
      <c r="C22806" s="2" t="s">
        <v>41105</v>
      </c>
      <c r="D22806" s="2" t="s">
        <v>41106</v>
      </c>
      <c r="E22806" s="55">
        <v>9.1162128195154696E-6</v>
      </c>
      <c r="F22806" s="2">
        <v>2.6684639991382399E-2</v>
      </c>
      <c r="G22806" s="2">
        <v>1.30289055035372</v>
      </c>
      <c r="H22806" s="2">
        <v>-0.46056988969964602</v>
      </c>
    </row>
    <row r="22807" spans="1:8" x14ac:dyDescent="0.2">
      <c r="A22807" s="2" t="s">
        <v>45775</v>
      </c>
      <c r="B22807" s="2" t="s">
        <v>45776</v>
      </c>
      <c r="C22807" s="2" t="s">
        <v>41105</v>
      </c>
      <c r="D22807" s="2" t="s">
        <v>41106</v>
      </c>
      <c r="E22807" s="55">
        <v>9.1134132030878894E-6</v>
      </c>
      <c r="F22807" s="2">
        <v>0.105066992596689</v>
      </c>
      <c r="G22807" s="2">
        <v>1.3026700650271099</v>
      </c>
      <c r="H22807" s="2">
        <v>-0.46087703988539303</v>
      </c>
    </row>
    <row r="22808" spans="1:8" x14ac:dyDescent="0.2">
      <c r="A22808" s="2" t="s">
        <v>45777</v>
      </c>
      <c r="B22808" s="2" t="s">
        <v>45778</v>
      </c>
      <c r="C22808" s="2" t="s">
        <v>41105</v>
      </c>
      <c r="D22808" s="2" t="s">
        <v>41106</v>
      </c>
      <c r="E22808" s="55">
        <v>9.1109252533527802E-6</v>
      </c>
      <c r="F22808" s="2">
        <v>3.5695596004151203E-2</v>
      </c>
      <c r="G22808" s="2">
        <v>1.30247403700758</v>
      </c>
      <c r="H22808" s="2">
        <v>-0.46115007582218298</v>
      </c>
    </row>
    <row r="22809" spans="1:8" x14ac:dyDescent="0.2">
      <c r="A22809" s="2" t="s">
        <v>45779</v>
      </c>
      <c r="B22809" s="2" t="s">
        <v>45780</v>
      </c>
      <c r="C22809" s="2" t="s">
        <v>41105</v>
      </c>
      <c r="D22809" s="2" t="s">
        <v>41106</v>
      </c>
      <c r="E22809" s="55">
        <v>9.1108513960991306E-6</v>
      </c>
      <c r="F22809" s="2">
        <v>0.152159102324255</v>
      </c>
      <c r="G22809" s="2">
        <v>1.3024682164500501</v>
      </c>
      <c r="H22809" s="2">
        <v>-0.46115818230740202</v>
      </c>
    </row>
    <row r="22810" spans="1:8" x14ac:dyDescent="0.2">
      <c r="A22810" s="2" t="s">
        <v>45781</v>
      </c>
      <c r="B22810" s="2" t="s">
        <v>45782</v>
      </c>
      <c r="C22810" s="2" t="s">
        <v>41105</v>
      </c>
      <c r="D22810" s="2" t="s">
        <v>41106</v>
      </c>
      <c r="E22810" s="55">
        <v>9.1108513960991306E-6</v>
      </c>
      <c r="F22810" s="2">
        <v>0.152159102324255</v>
      </c>
      <c r="G22810" s="2">
        <v>1.3024682164500501</v>
      </c>
      <c r="H22810" s="2">
        <v>-0.46115818230740202</v>
      </c>
    </row>
    <row r="22811" spans="1:8" x14ac:dyDescent="0.2">
      <c r="A22811" s="2" t="s">
        <v>45783</v>
      </c>
      <c r="B22811" s="2" t="s">
        <v>45784</v>
      </c>
      <c r="C22811" s="2" t="s">
        <v>41105</v>
      </c>
      <c r="D22811" s="2" t="s">
        <v>41106</v>
      </c>
      <c r="E22811" s="55">
        <v>9.1080321259484603E-6</v>
      </c>
      <c r="F22811" s="2">
        <v>2.1675416442283602E-2</v>
      </c>
      <c r="G22811" s="2">
        <v>1.3022459801723101</v>
      </c>
      <c r="H22811" s="2">
        <v>-0.46146767110985198</v>
      </c>
    </row>
    <row r="22812" spans="1:8" x14ac:dyDescent="0.2">
      <c r="A22812" s="2" t="s">
        <v>45785</v>
      </c>
      <c r="B22812" s="2" t="s">
        <v>45786</v>
      </c>
      <c r="C22812" s="2" t="s">
        <v>41105</v>
      </c>
      <c r="D22812" s="2" t="s">
        <v>41106</v>
      </c>
      <c r="E22812" s="55">
        <v>9.1053446111821807E-6</v>
      </c>
      <c r="F22812" s="2">
        <v>-0.150006561611674</v>
      </c>
      <c r="G22812" s="2">
        <v>-1.30203403047746</v>
      </c>
      <c r="H22812" s="2">
        <v>-0.461762785496867</v>
      </c>
    </row>
    <row r="22813" spans="1:8" x14ac:dyDescent="0.2">
      <c r="A22813" s="2" t="s">
        <v>45787</v>
      </c>
      <c r="B22813" s="2" t="s">
        <v>45788</v>
      </c>
      <c r="C22813" s="2" t="s">
        <v>41105</v>
      </c>
      <c r="D22813" s="2" t="s">
        <v>41106</v>
      </c>
      <c r="E22813" s="55">
        <v>9.1041348871945294E-6</v>
      </c>
      <c r="F22813" s="2">
        <v>0.20504265459721499</v>
      </c>
      <c r="G22813" s="2">
        <v>1.3019385944345401</v>
      </c>
      <c r="H22813" s="2">
        <v>-0.46189565299183599</v>
      </c>
    </row>
    <row r="22814" spans="1:8" x14ac:dyDescent="0.2">
      <c r="A22814" s="2" t="s">
        <v>45789</v>
      </c>
      <c r="B22814" s="2" t="s">
        <v>45790</v>
      </c>
      <c r="C22814" s="2" t="s">
        <v>41105</v>
      </c>
      <c r="D22814" s="2" t="s">
        <v>41106</v>
      </c>
      <c r="E22814" s="55">
        <v>9.1022104365956497E-6</v>
      </c>
      <c r="F22814" s="2">
        <v>0.81844212810425498</v>
      </c>
      <c r="G22814" s="2">
        <v>1.30178673250265</v>
      </c>
      <c r="H22814" s="2">
        <v>-0.46210705737958002</v>
      </c>
    </row>
    <row r="22815" spans="1:8" x14ac:dyDescent="0.2">
      <c r="A22815" s="2" t="s">
        <v>45791</v>
      </c>
      <c r="B22815" s="2" t="s">
        <v>45792</v>
      </c>
      <c r="C22815" s="2" t="s">
        <v>41105</v>
      </c>
      <c r="D22815" s="2" t="s">
        <v>41106</v>
      </c>
      <c r="E22815" s="55">
        <v>9.0992151645652408E-6</v>
      </c>
      <c r="F22815" s="2">
        <v>0.26669961735480302</v>
      </c>
      <c r="G22815" s="2">
        <v>1.3015502709351501</v>
      </c>
      <c r="H22815" s="2">
        <v>-0.46243618237390199</v>
      </c>
    </row>
    <row r="22816" spans="1:8" x14ac:dyDescent="0.2">
      <c r="A22816" s="2" t="s">
        <v>45793</v>
      </c>
      <c r="B22816" s="2" t="s">
        <v>45794</v>
      </c>
      <c r="C22816" s="2" t="s">
        <v>41105</v>
      </c>
      <c r="D22816" s="2" t="s">
        <v>41106</v>
      </c>
      <c r="E22816" s="55">
        <v>9.0980921841898893E-6</v>
      </c>
      <c r="F22816" s="2">
        <v>4.0524889451024899E-2</v>
      </c>
      <c r="G22816" s="2">
        <v>1.3014615861835499</v>
      </c>
      <c r="H22816" s="2">
        <v>-0.46255960506439597</v>
      </c>
    </row>
    <row r="22817" spans="1:8" x14ac:dyDescent="0.2">
      <c r="A22817" s="2" t="s">
        <v>45795</v>
      </c>
      <c r="B22817" s="2" t="s">
        <v>45796</v>
      </c>
      <c r="C22817" s="2" t="s">
        <v>41105</v>
      </c>
      <c r="D22817" s="2" t="s">
        <v>41106</v>
      </c>
      <c r="E22817" s="55">
        <v>9.0942436771213104E-6</v>
      </c>
      <c r="F22817" s="2">
        <v>0.37403292422703899</v>
      </c>
      <c r="G22817" s="2">
        <v>1.30115753036955</v>
      </c>
      <c r="H22817" s="2">
        <v>-0.46298269611262199</v>
      </c>
    </row>
    <row r="22818" spans="1:8" x14ac:dyDescent="0.2">
      <c r="A22818" s="2" t="s">
        <v>45797</v>
      </c>
      <c r="B22818" s="2" t="s">
        <v>45798</v>
      </c>
      <c r="C22818" s="2" t="s">
        <v>41105</v>
      </c>
      <c r="D22818" s="2" t="s">
        <v>41106</v>
      </c>
      <c r="E22818" s="55">
        <v>9.0939648133003797E-6</v>
      </c>
      <c r="F22818" s="2">
        <v>0.64300178342791103</v>
      </c>
      <c r="G22818" s="2">
        <v>1.30113549064683</v>
      </c>
      <c r="H22818" s="2">
        <v>-0.46301336035452501</v>
      </c>
    </row>
    <row r="22819" spans="1:8" x14ac:dyDescent="0.2">
      <c r="A22819" s="2" t="s">
        <v>45799</v>
      </c>
      <c r="B22819" s="2" t="s">
        <v>45800</v>
      </c>
      <c r="C22819" s="2" t="s">
        <v>41105</v>
      </c>
      <c r="D22819" s="2" t="s">
        <v>41106</v>
      </c>
      <c r="E22819" s="55">
        <v>9.0903295348887406E-6</v>
      </c>
      <c r="F22819" s="2">
        <v>-5.9719238524729303E-2</v>
      </c>
      <c r="G22819" s="2">
        <v>-1.3008480840330501</v>
      </c>
      <c r="H22819" s="2">
        <v>-0.46341318652525698</v>
      </c>
    </row>
    <row r="22820" spans="1:8" x14ac:dyDescent="0.2">
      <c r="A22820" s="2" t="s">
        <v>45801</v>
      </c>
      <c r="B22820" s="2" t="s">
        <v>45802</v>
      </c>
      <c r="C22820" s="2" t="s">
        <v>41105</v>
      </c>
      <c r="D22820" s="2" t="s">
        <v>41106</v>
      </c>
      <c r="E22820" s="55">
        <v>9.0848627648521008E-6</v>
      </c>
      <c r="F22820" s="2">
        <v>8.72455309591465E-2</v>
      </c>
      <c r="G22820" s="2">
        <v>1.3004155427896</v>
      </c>
      <c r="H22820" s="2">
        <v>-0.46401475047438001</v>
      </c>
    </row>
    <row r="22821" spans="1:8" x14ac:dyDescent="0.2">
      <c r="A22821" s="2" t="s">
        <v>45803</v>
      </c>
      <c r="B22821" s="2" t="s">
        <v>45804</v>
      </c>
      <c r="C22821" s="2" t="s">
        <v>41105</v>
      </c>
      <c r="D22821" s="2" t="s">
        <v>41106</v>
      </c>
      <c r="E22821" s="55">
        <v>9.0816107848334903E-6</v>
      </c>
      <c r="F22821" s="2">
        <v>2.34722333545953E-2</v>
      </c>
      <c r="G22821" s="2">
        <v>1.3001580481596999</v>
      </c>
      <c r="H22821" s="2">
        <v>-0.46437277042894798</v>
      </c>
    </row>
    <row r="22822" spans="1:8" x14ac:dyDescent="0.2">
      <c r="A22822" s="2" t="s">
        <v>45805</v>
      </c>
      <c r="B22822" s="2" t="s">
        <v>45806</v>
      </c>
      <c r="C22822" s="2" t="s">
        <v>41105</v>
      </c>
      <c r="D22822" s="2" t="s">
        <v>41106</v>
      </c>
      <c r="E22822" s="55">
        <v>9.0769554307312799E-6</v>
      </c>
      <c r="F22822" s="2">
        <v>-0.18680769621850199</v>
      </c>
      <c r="G22822" s="2">
        <v>-1.29978918376829</v>
      </c>
      <c r="H22822" s="2">
        <v>-0.46488551512311599</v>
      </c>
    </row>
    <row r="22823" spans="1:8" x14ac:dyDescent="0.2">
      <c r="A22823" s="2" t="s">
        <v>45807</v>
      </c>
      <c r="B22823" s="2" t="s">
        <v>45808</v>
      </c>
      <c r="C22823" s="2" t="s">
        <v>41105</v>
      </c>
      <c r="D22823" s="2" t="s">
        <v>41106</v>
      </c>
      <c r="E22823" s="55">
        <v>9.0720162578827901E-6</v>
      </c>
      <c r="F22823" s="2">
        <v>3.3358459468115602E-2</v>
      </c>
      <c r="G22823" s="2">
        <v>1.2993975096922401</v>
      </c>
      <c r="H22823" s="2">
        <v>-0.46542980744958701</v>
      </c>
    </row>
    <row r="22824" spans="1:8" x14ac:dyDescent="0.2">
      <c r="A22824" s="2" t="s">
        <v>45809</v>
      </c>
      <c r="B22824" s="2" t="s">
        <v>45810</v>
      </c>
      <c r="C22824" s="2" t="s">
        <v>41105</v>
      </c>
      <c r="D22824" s="2" t="s">
        <v>41106</v>
      </c>
      <c r="E22824" s="55">
        <v>9.0712405018678106E-6</v>
      </c>
      <c r="F22824" s="2">
        <v>-0.38255222421638901</v>
      </c>
      <c r="G22824" s="2">
        <v>-1.29933596250373</v>
      </c>
      <c r="H22824" s="2">
        <v>-0.46551532197075801</v>
      </c>
    </row>
    <row r="22825" spans="1:8" x14ac:dyDescent="0.2">
      <c r="A22825" s="2" t="s">
        <v>45811</v>
      </c>
      <c r="B22825" s="2" t="s">
        <v>45812</v>
      </c>
      <c r="C22825" s="2" t="s">
        <v>41105</v>
      </c>
      <c r="D22825" s="2" t="s">
        <v>41106</v>
      </c>
      <c r="E22825" s="55">
        <v>9.0709679551048694E-6</v>
      </c>
      <c r="F22825" s="2">
        <v>-1.98340153852948E-2</v>
      </c>
      <c r="G22825" s="2">
        <v>-1.2993143371542999</v>
      </c>
      <c r="H22825" s="2">
        <v>-0.46554536757089099</v>
      </c>
    </row>
    <row r="22826" spans="1:8" x14ac:dyDescent="0.2">
      <c r="A22826" s="2" t="s">
        <v>45813</v>
      </c>
      <c r="B22826" s="2" t="s">
        <v>45814</v>
      </c>
      <c r="C22826" s="2" t="s">
        <v>41105</v>
      </c>
      <c r="D22826" s="2" t="s">
        <v>41106</v>
      </c>
      <c r="E22826" s="55">
        <v>9.0690178828900497E-6</v>
      </c>
      <c r="F22826" s="2">
        <v>1.8172337084577099E-2</v>
      </c>
      <c r="G22826" s="2">
        <v>1.2991595783104599</v>
      </c>
      <c r="H22826" s="2">
        <v>-0.46576037018838601</v>
      </c>
    </row>
    <row r="22827" spans="1:8" x14ac:dyDescent="0.2">
      <c r="A22827" s="2" t="s">
        <v>45815</v>
      </c>
      <c r="B22827" s="2" t="s">
        <v>45816</v>
      </c>
      <c r="C22827" s="2" t="s">
        <v>41105</v>
      </c>
      <c r="D22827" s="2" t="s">
        <v>41106</v>
      </c>
      <c r="E22827" s="55">
        <v>9.0581826827085299E-6</v>
      </c>
      <c r="F22827" s="2">
        <v>0.91774129864522003</v>
      </c>
      <c r="G22827" s="2">
        <v>1.2982987476032599</v>
      </c>
      <c r="H22827" s="2">
        <v>-0.466955833488087</v>
      </c>
    </row>
    <row r="22828" spans="1:8" x14ac:dyDescent="0.2">
      <c r="A22828" s="2" t="s">
        <v>45817</v>
      </c>
      <c r="B22828" s="2" t="s">
        <v>45818</v>
      </c>
      <c r="C22828" s="2" t="s">
        <v>41105</v>
      </c>
      <c r="D22828" s="2" t="s">
        <v>41106</v>
      </c>
      <c r="E22828" s="55">
        <v>9.0556434806377001E-6</v>
      </c>
      <c r="F22828" s="2">
        <v>2.93116869104359E-2</v>
      </c>
      <c r="G22828" s="2">
        <v>1.2980967825175</v>
      </c>
      <c r="H22828" s="2">
        <v>-0.46723619413930301</v>
      </c>
    </row>
    <row r="22829" spans="1:8" x14ac:dyDescent="0.2">
      <c r="A22829" s="2" t="s">
        <v>45819</v>
      </c>
      <c r="B22829" s="2" t="s">
        <v>45820</v>
      </c>
      <c r="C22829" s="2" t="s">
        <v>41105</v>
      </c>
      <c r="D22829" s="2" t="s">
        <v>41106</v>
      </c>
      <c r="E22829" s="55">
        <v>9.0528691195634892E-6</v>
      </c>
      <c r="F22829" s="2">
        <v>2.7755079697016901E-2</v>
      </c>
      <c r="G22829" s="2">
        <v>1.29787601246496</v>
      </c>
      <c r="H22829" s="2">
        <v>-0.46754260927004898</v>
      </c>
    </row>
    <row r="22830" spans="1:8" x14ac:dyDescent="0.2">
      <c r="A22830" s="2" t="s">
        <v>45821</v>
      </c>
      <c r="B22830" s="2" t="s">
        <v>45822</v>
      </c>
      <c r="C22830" s="2" t="s">
        <v>41105</v>
      </c>
      <c r="D22830" s="2" t="s">
        <v>41106</v>
      </c>
      <c r="E22830" s="55">
        <v>9.04768753551277E-6</v>
      </c>
      <c r="F22830" s="2">
        <v>-2.27829027203886E-2</v>
      </c>
      <c r="G22830" s="2">
        <v>-1.2974634054998899</v>
      </c>
      <c r="H22830" s="2">
        <v>-0.46811514240565699</v>
      </c>
    </row>
    <row r="22831" spans="1:8" x14ac:dyDescent="0.2">
      <c r="A22831" s="2" t="s">
        <v>45823</v>
      </c>
      <c r="B22831" s="2" t="s">
        <v>45824</v>
      </c>
      <c r="C22831" s="2" t="s">
        <v>41105</v>
      </c>
      <c r="D22831" s="2" t="s">
        <v>41106</v>
      </c>
      <c r="E22831" s="55">
        <v>9.0470516829199693E-6</v>
      </c>
      <c r="F22831" s="2">
        <v>0.74272010736034799</v>
      </c>
      <c r="G22831" s="2">
        <v>1.2974127475622901</v>
      </c>
      <c r="H22831" s="2">
        <v>-0.46818542277716202</v>
      </c>
    </row>
    <row r="22832" spans="1:8" x14ac:dyDescent="0.2">
      <c r="A22832" s="2" t="s">
        <v>45825</v>
      </c>
      <c r="B22832" s="2" t="s">
        <v>45826</v>
      </c>
      <c r="C22832" s="2" t="s">
        <v>41105</v>
      </c>
      <c r="D22832" s="2" t="s">
        <v>41106</v>
      </c>
      <c r="E22832" s="55">
        <v>9.0458527159942292E-6</v>
      </c>
      <c r="F22832" s="2">
        <v>-0.33911920898261699</v>
      </c>
      <c r="G22832" s="2">
        <v>-1.2973172116056599</v>
      </c>
      <c r="H22832" s="2">
        <v>-0.46831795727349901</v>
      </c>
    </row>
    <row r="22833" spans="1:8" x14ac:dyDescent="0.2">
      <c r="A22833" s="2" t="s">
        <v>45827</v>
      </c>
      <c r="B22833" s="2" t="s">
        <v>45828</v>
      </c>
      <c r="C22833" s="2" t="s">
        <v>41105</v>
      </c>
      <c r="D22833" s="2" t="s">
        <v>41106</v>
      </c>
      <c r="E22833" s="55">
        <v>9.0448972821510799E-6</v>
      </c>
      <c r="F22833" s="2">
        <v>-0.101427072038013</v>
      </c>
      <c r="G22833" s="2">
        <v>-1.29724106672283</v>
      </c>
      <c r="H22833" s="2">
        <v>-0.46842358405866702</v>
      </c>
    </row>
    <row r="22834" spans="1:8" x14ac:dyDescent="0.2">
      <c r="A22834" s="2" t="s">
        <v>45829</v>
      </c>
      <c r="B22834" s="2" t="s">
        <v>45830</v>
      </c>
      <c r="C22834" s="2" t="s">
        <v>41105</v>
      </c>
      <c r="D22834" s="2" t="s">
        <v>41106</v>
      </c>
      <c r="E22834" s="55">
        <v>9.0407530366487504E-6</v>
      </c>
      <c r="F22834" s="2">
        <v>0.15166783815318699</v>
      </c>
      <c r="G22834" s="2">
        <v>1.2969106393171701</v>
      </c>
      <c r="H22834" s="2">
        <v>-0.468881875070287</v>
      </c>
    </row>
    <row r="22835" spans="1:8" x14ac:dyDescent="0.2">
      <c r="A22835" s="2" t="s">
        <v>45831</v>
      </c>
      <c r="B22835" s="2" t="s">
        <v>45832</v>
      </c>
      <c r="C22835" s="2" t="s">
        <v>41105</v>
      </c>
      <c r="D22835" s="2" t="s">
        <v>41106</v>
      </c>
      <c r="E22835" s="55">
        <v>9.0367618598152805E-6</v>
      </c>
      <c r="F22835" s="2">
        <v>0.45996260699587299</v>
      </c>
      <c r="G22835" s="2">
        <v>1.29659219345498</v>
      </c>
      <c r="H22835" s="2">
        <v>-0.46932343763364698</v>
      </c>
    </row>
    <row r="22836" spans="1:8" x14ac:dyDescent="0.2">
      <c r="A22836" s="2" t="s">
        <v>45833</v>
      </c>
      <c r="B22836" s="2" t="s">
        <v>45834</v>
      </c>
      <c r="C22836" s="2" t="s">
        <v>41105</v>
      </c>
      <c r="D22836" s="2" t="s">
        <v>41106</v>
      </c>
      <c r="E22836" s="55">
        <v>9.0298492516627198E-6</v>
      </c>
      <c r="F22836" s="2">
        <v>0.327436414845376</v>
      </c>
      <c r="G22836" s="2">
        <v>1.2960401358167299</v>
      </c>
      <c r="H22836" s="2">
        <v>-0.47008867340716998</v>
      </c>
    </row>
    <row r="22837" spans="1:8" x14ac:dyDescent="0.2">
      <c r="A22837" s="2" t="s">
        <v>45835</v>
      </c>
      <c r="B22837" s="2" t="s">
        <v>45836</v>
      </c>
      <c r="C22837" s="2" t="s">
        <v>41105</v>
      </c>
      <c r="D22837" s="2" t="s">
        <v>41106</v>
      </c>
      <c r="E22837" s="55">
        <v>9.0282293626620103E-6</v>
      </c>
      <c r="F22837" s="2">
        <v>0.361513847021116</v>
      </c>
      <c r="G22837" s="2">
        <v>1.29591067240802</v>
      </c>
      <c r="H22837" s="2">
        <v>-0.47026808219072103</v>
      </c>
    </row>
    <row r="22838" spans="1:8" x14ac:dyDescent="0.2">
      <c r="A22838" s="2" t="s">
        <v>45837</v>
      </c>
      <c r="B22838" s="2" t="s">
        <v>45838</v>
      </c>
      <c r="C22838" s="2" t="s">
        <v>41105</v>
      </c>
      <c r="D22838" s="2" t="s">
        <v>41106</v>
      </c>
      <c r="E22838" s="55">
        <v>9.0247296714585005E-6</v>
      </c>
      <c r="F22838" s="2">
        <v>0.99020337423542604</v>
      </c>
      <c r="G22838" s="2">
        <v>1.2956308495117399</v>
      </c>
      <c r="H22838" s="2">
        <v>-0.47065579605207303</v>
      </c>
    </row>
    <row r="22839" spans="1:8" x14ac:dyDescent="0.2">
      <c r="A22839" s="2" t="s">
        <v>45839</v>
      </c>
      <c r="B22839" s="2" t="s">
        <v>45840</v>
      </c>
      <c r="C22839" s="2" t="s">
        <v>41105</v>
      </c>
      <c r="D22839" s="2" t="s">
        <v>41106</v>
      </c>
      <c r="E22839" s="55">
        <v>9.0212376304688002E-6</v>
      </c>
      <c r="F22839" s="2">
        <v>-1.8109833836703299E-2</v>
      </c>
      <c r="G22839" s="2">
        <v>-1.29535146983236</v>
      </c>
      <c r="H22839" s="2">
        <v>-0.471042812277572</v>
      </c>
    </row>
    <row r="22840" spans="1:8" x14ac:dyDescent="0.2">
      <c r="A22840" s="2" t="s">
        <v>45841</v>
      </c>
      <c r="B22840" s="2" t="s">
        <v>45842</v>
      </c>
      <c r="C22840" s="2" t="s">
        <v>41105</v>
      </c>
      <c r="D22840" s="2" t="s">
        <v>41106</v>
      </c>
      <c r="E22840" s="55">
        <v>9.0155659611124201E-6</v>
      </c>
      <c r="F22840" s="2">
        <v>8.7403721497335995E-2</v>
      </c>
      <c r="G22840" s="2">
        <v>1.2948973505463599</v>
      </c>
      <c r="H22840" s="2">
        <v>-0.47167171190863699</v>
      </c>
    </row>
    <row r="22841" spans="1:8" x14ac:dyDescent="0.2">
      <c r="A22841" s="2" t="s">
        <v>45843</v>
      </c>
      <c r="B22841" s="2" t="s">
        <v>45844</v>
      </c>
      <c r="C22841" s="2" t="s">
        <v>41105</v>
      </c>
      <c r="D22841" s="2" t="s">
        <v>41106</v>
      </c>
      <c r="E22841" s="55">
        <v>9.0134743609970903E-6</v>
      </c>
      <c r="F22841" s="2">
        <v>2.8781325468877399E-2</v>
      </c>
      <c r="G22841" s="2">
        <v>1.2947297679593599</v>
      </c>
      <c r="H22841" s="2">
        <v>-0.471903737577758</v>
      </c>
    </row>
    <row r="22842" spans="1:8" x14ac:dyDescent="0.2">
      <c r="A22842" s="2" t="s">
        <v>45845</v>
      </c>
      <c r="B22842" s="2" t="s">
        <v>45846</v>
      </c>
      <c r="C22842" s="2" t="s">
        <v>41105</v>
      </c>
      <c r="D22842" s="2" t="s">
        <v>41106</v>
      </c>
      <c r="E22842" s="55">
        <v>9.0122440338236098E-6</v>
      </c>
      <c r="F22842" s="2">
        <v>-0.17399116066713199</v>
      </c>
      <c r="G22842" s="2">
        <v>-1.29463116373288</v>
      </c>
      <c r="H22842" s="2">
        <v>-0.47204024555475299</v>
      </c>
    </row>
    <row r="22843" spans="1:8" x14ac:dyDescent="0.2">
      <c r="A22843" s="2" t="s">
        <v>45847</v>
      </c>
      <c r="B22843" s="2" t="s">
        <v>45848</v>
      </c>
      <c r="C22843" s="2" t="s">
        <v>41105</v>
      </c>
      <c r="D22843" s="2" t="s">
        <v>41106</v>
      </c>
      <c r="E22843" s="55">
        <v>9.0071625674648104E-6</v>
      </c>
      <c r="F22843" s="2">
        <v>-0.11761054860888299</v>
      </c>
      <c r="G22843" s="2">
        <v>-1.2942236887301</v>
      </c>
      <c r="H22843" s="2">
        <v>-0.472604244877178</v>
      </c>
    </row>
    <row r="22844" spans="1:8" x14ac:dyDescent="0.2">
      <c r="A22844" s="2" t="s">
        <v>45849</v>
      </c>
      <c r="B22844" s="2" t="s">
        <v>45850</v>
      </c>
      <c r="C22844" s="2" t="s">
        <v>41105</v>
      </c>
      <c r="D22844" s="2" t="s">
        <v>41106</v>
      </c>
      <c r="E22844" s="55">
        <v>9.0038825762972508E-6</v>
      </c>
      <c r="F22844" s="2">
        <v>0.45637143439044298</v>
      </c>
      <c r="G22844" s="2">
        <v>1.2939604809818099</v>
      </c>
      <c r="H22844" s="2">
        <v>-0.47296846484816701</v>
      </c>
    </row>
    <row r="22845" spans="1:8" x14ac:dyDescent="0.2">
      <c r="A22845" s="2" t="s">
        <v>45851</v>
      </c>
      <c r="B22845" s="2" t="s">
        <v>45852</v>
      </c>
      <c r="C22845" s="2" t="s">
        <v>41105</v>
      </c>
      <c r="D22845" s="2" t="s">
        <v>41106</v>
      </c>
      <c r="E22845" s="55">
        <v>9.00189934338602E-6</v>
      </c>
      <c r="F22845" s="2">
        <v>0.43477291344958602</v>
      </c>
      <c r="G22845" s="2">
        <v>1.29380126101804</v>
      </c>
      <c r="H22845" s="2">
        <v>-0.47318875329334997</v>
      </c>
    </row>
    <row r="22846" spans="1:8" x14ac:dyDescent="0.2">
      <c r="A22846" s="2" t="s">
        <v>45853</v>
      </c>
      <c r="B22846" s="2" t="s">
        <v>45854</v>
      </c>
      <c r="C22846" s="2" t="s">
        <v>41105</v>
      </c>
      <c r="D22846" s="2" t="s">
        <v>41106</v>
      </c>
      <c r="E22846" s="55">
        <v>9.0015847545865702E-6</v>
      </c>
      <c r="F22846" s="2">
        <v>-2.21783437248377E-2</v>
      </c>
      <c r="G22846" s="2">
        <v>-1.2937759998440199</v>
      </c>
      <c r="H22846" s="2">
        <v>-0.47322370084582299</v>
      </c>
    </row>
    <row r="22847" spans="1:8" x14ac:dyDescent="0.2">
      <c r="A22847" s="2" t="s">
        <v>45855</v>
      </c>
      <c r="B22847" s="2" t="s">
        <v>45856</v>
      </c>
      <c r="C22847" s="2" t="s">
        <v>41105</v>
      </c>
      <c r="D22847" s="2" t="s">
        <v>41106</v>
      </c>
      <c r="E22847" s="55">
        <v>9.0002292504331903E-6</v>
      </c>
      <c r="F22847" s="2">
        <v>-0.29685074771430298</v>
      </c>
      <c r="G22847" s="2">
        <v>-1.2936671384607401</v>
      </c>
      <c r="H22847" s="2">
        <v>-0.47337429723952301</v>
      </c>
    </row>
    <row r="22848" spans="1:8" x14ac:dyDescent="0.2">
      <c r="A22848" s="2" t="s">
        <v>45857</v>
      </c>
      <c r="B22848" s="2" t="s">
        <v>45858</v>
      </c>
      <c r="C22848" s="2" t="s">
        <v>41105</v>
      </c>
      <c r="D22848" s="2" t="s">
        <v>41106</v>
      </c>
      <c r="E22848" s="55">
        <v>8.9961273218586107E-6</v>
      </c>
      <c r="F22848" s="2">
        <v>3.2563842523847301E-2</v>
      </c>
      <c r="G22848" s="2">
        <v>1.2933375542582699</v>
      </c>
      <c r="H22848" s="2">
        <v>-0.47383015936656098</v>
      </c>
    </row>
    <row r="22849" spans="1:8" x14ac:dyDescent="0.2">
      <c r="A22849" s="2" t="s">
        <v>45859</v>
      </c>
      <c r="B22849" s="2" t="s">
        <v>45860</v>
      </c>
      <c r="C22849" s="2" t="s">
        <v>41105</v>
      </c>
      <c r="D22849" s="2" t="s">
        <v>41106</v>
      </c>
      <c r="E22849" s="55">
        <v>8.9933611610026904E-6</v>
      </c>
      <c r="F22849" s="2">
        <v>-1.4626957189905101</v>
      </c>
      <c r="G22849" s="2">
        <v>-1.29311516481622</v>
      </c>
      <c r="H22849" s="2">
        <v>-0.47413769016660701</v>
      </c>
    </row>
    <row r="22850" spans="1:8" x14ac:dyDescent="0.2">
      <c r="A22850" s="2" t="s">
        <v>45861</v>
      </c>
      <c r="B22850" s="2" t="s">
        <v>45862</v>
      </c>
      <c r="C22850" s="2" t="s">
        <v>41105</v>
      </c>
      <c r="D22850" s="2" t="s">
        <v>41106</v>
      </c>
      <c r="E22850" s="55">
        <v>8.9910136850113193E-6</v>
      </c>
      <c r="F22850" s="2">
        <v>0.62330744019327899</v>
      </c>
      <c r="G22850" s="2">
        <v>1.2929263524601999</v>
      </c>
      <c r="H22850" s="2">
        <v>-0.47439874744942201</v>
      </c>
    </row>
    <row r="22851" spans="1:8" x14ac:dyDescent="0.2">
      <c r="A22851" s="2" t="s">
        <v>45863</v>
      </c>
      <c r="B22851" s="2" t="s">
        <v>45864</v>
      </c>
      <c r="C22851" s="2" t="s">
        <v>41105</v>
      </c>
      <c r="D22851" s="2" t="s">
        <v>41106</v>
      </c>
      <c r="E22851" s="55">
        <v>8.98928155246281E-6</v>
      </c>
      <c r="F22851" s="2">
        <v>-0.228621577609015</v>
      </c>
      <c r="G22851" s="2">
        <v>-1.2927869841561399</v>
      </c>
      <c r="H22851" s="2">
        <v>-0.474591417539175</v>
      </c>
    </row>
    <row r="22852" spans="1:8" x14ac:dyDescent="0.2">
      <c r="A22852" s="2" t="s">
        <v>45865</v>
      </c>
      <c r="B22852" s="2" t="s">
        <v>45866</v>
      </c>
      <c r="C22852" s="2" t="s">
        <v>41105</v>
      </c>
      <c r="D22852" s="2" t="s">
        <v>41106</v>
      </c>
      <c r="E22852" s="55">
        <v>8.9875344009282492E-6</v>
      </c>
      <c r="F22852" s="2">
        <v>-0.241934959152657</v>
      </c>
      <c r="G22852" s="2">
        <v>-1.2926463649882001</v>
      </c>
      <c r="H22852" s="2">
        <v>-0.47478579583904201</v>
      </c>
    </row>
    <row r="22853" spans="1:8" x14ac:dyDescent="0.2">
      <c r="A22853" s="2" t="s">
        <v>45867</v>
      </c>
      <c r="B22853" s="2" t="s">
        <v>45868</v>
      </c>
      <c r="C22853" s="2" t="s">
        <v>41105</v>
      </c>
      <c r="D22853" s="2" t="s">
        <v>41106</v>
      </c>
      <c r="E22853" s="55">
        <v>8.9847906579176901E-6</v>
      </c>
      <c r="F22853" s="2">
        <v>1.8411681876062298E-2</v>
      </c>
      <c r="G22853" s="2">
        <v>1.29242544925081</v>
      </c>
      <c r="H22853" s="2">
        <v>-0.475091125627146</v>
      </c>
    </row>
    <row r="22854" spans="1:8" x14ac:dyDescent="0.2">
      <c r="A22854" s="2" t="s">
        <v>45869</v>
      </c>
      <c r="B22854" s="2" t="s">
        <v>45870</v>
      </c>
      <c r="C22854" s="2" t="s">
        <v>41105</v>
      </c>
      <c r="D22854" s="2" t="s">
        <v>41106</v>
      </c>
      <c r="E22854" s="55">
        <v>8.9839068171393404E-6</v>
      </c>
      <c r="F22854" s="2">
        <v>-2.67327499113287E-2</v>
      </c>
      <c r="G22854" s="2">
        <v>-1.2923542633565099</v>
      </c>
      <c r="H22854" s="2">
        <v>-0.47518950122637399</v>
      </c>
    </row>
    <row r="22855" spans="1:8" x14ac:dyDescent="0.2">
      <c r="A22855" s="2" t="s">
        <v>45871</v>
      </c>
      <c r="B22855" s="2" t="s">
        <v>45872</v>
      </c>
      <c r="C22855" s="2" t="s">
        <v>41105</v>
      </c>
      <c r="D22855" s="2" t="s">
        <v>41106</v>
      </c>
      <c r="E22855" s="55">
        <v>8.9828048620565901E-6</v>
      </c>
      <c r="F22855" s="2">
        <v>0.15323180781827</v>
      </c>
      <c r="G22855" s="2">
        <v>1.2922654948871199</v>
      </c>
      <c r="H22855" s="2">
        <v>-0.47531216753616401</v>
      </c>
    </row>
    <row r="22856" spans="1:8" x14ac:dyDescent="0.2">
      <c r="A22856" s="2" t="s">
        <v>45873</v>
      </c>
      <c r="B22856" s="2" t="s">
        <v>45874</v>
      </c>
      <c r="C22856" s="2" t="s">
        <v>41105</v>
      </c>
      <c r="D22856" s="2" t="s">
        <v>41106</v>
      </c>
      <c r="E22856" s="55">
        <v>8.9823252832354903E-6</v>
      </c>
      <c r="F22856" s="2">
        <v>2.3363322429569899E-2</v>
      </c>
      <c r="G22856" s="2">
        <v>1.2922268569044499</v>
      </c>
      <c r="H22856" s="2">
        <v>-0.475365557497198</v>
      </c>
    </row>
    <row r="22857" spans="1:8" x14ac:dyDescent="0.2">
      <c r="A22857" s="2" t="s">
        <v>45875</v>
      </c>
      <c r="B22857" s="2" t="s">
        <v>45876</v>
      </c>
      <c r="C22857" s="2" t="s">
        <v>41105</v>
      </c>
      <c r="D22857" s="2" t="s">
        <v>41106</v>
      </c>
      <c r="E22857" s="55">
        <v>8.9808112752054504E-6</v>
      </c>
      <c r="F22857" s="2">
        <v>0.38303027251933502</v>
      </c>
      <c r="G22857" s="2">
        <v>1.2921048574605101</v>
      </c>
      <c r="H22857" s="2">
        <v>-0.47553412584005</v>
      </c>
    </row>
    <row r="22858" spans="1:8" x14ac:dyDescent="0.2">
      <c r="A22858" s="2" t="s">
        <v>45877</v>
      </c>
      <c r="B22858" s="2" t="s">
        <v>45878</v>
      </c>
      <c r="C22858" s="2" t="s">
        <v>41105</v>
      </c>
      <c r="D22858" s="2" t="s">
        <v>41106</v>
      </c>
      <c r="E22858" s="55">
        <v>8.9786564816396497E-6</v>
      </c>
      <c r="F22858" s="2">
        <v>0.22252669765740801</v>
      </c>
      <c r="G22858" s="2">
        <v>1.2919311678941101</v>
      </c>
      <c r="H22858" s="2">
        <v>-0.475774087691478</v>
      </c>
    </row>
    <row r="22859" spans="1:8" x14ac:dyDescent="0.2">
      <c r="A22859" s="2" t="s">
        <v>45879</v>
      </c>
      <c r="B22859" s="2" t="s">
        <v>45880</v>
      </c>
      <c r="C22859" s="2" t="s">
        <v>41105</v>
      </c>
      <c r="D22859" s="2" t="s">
        <v>41106</v>
      </c>
      <c r="E22859" s="55">
        <v>8.9754018970378303E-6</v>
      </c>
      <c r="F22859" s="2">
        <v>0.483954815701162</v>
      </c>
      <c r="G22859" s="2">
        <v>1.29166870509002</v>
      </c>
      <c r="H22859" s="2">
        <v>-0.47613663353291402</v>
      </c>
    </row>
    <row r="22860" spans="1:8" x14ac:dyDescent="0.2">
      <c r="A22860" s="2" t="s">
        <v>45881</v>
      </c>
      <c r="B22860" s="2" t="s">
        <v>45882</v>
      </c>
      <c r="C22860" s="2" t="s">
        <v>41105</v>
      </c>
      <c r="D22860" s="2" t="s">
        <v>41106</v>
      </c>
      <c r="E22860" s="55">
        <v>8.9737144559620606E-6</v>
      </c>
      <c r="F22860" s="2">
        <v>-0.165823302981045</v>
      </c>
      <c r="G22860" s="2">
        <v>-1.29153256457002</v>
      </c>
      <c r="H22860" s="2">
        <v>-0.47632465851656702</v>
      </c>
    </row>
    <row r="22861" spans="1:8" x14ac:dyDescent="0.2">
      <c r="A22861" s="2" t="s">
        <v>45883</v>
      </c>
      <c r="B22861" s="2" t="s">
        <v>45884</v>
      </c>
      <c r="C22861" s="2" t="s">
        <v>41105</v>
      </c>
      <c r="D22861" s="2" t="s">
        <v>41106</v>
      </c>
      <c r="E22861" s="55">
        <v>8.9711458058916398E-6</v>
      </c>
      <c r="F22861" s="2">
        <v>-0.623362255430021</v>
      </c>
      <c r="G22861" s="2">
        <v>-1.2913252525700001</v>
      </c>
      <c r="H22861" s="2">
        <v>-0.47661094104878898</v>
      </c>
    </row>
    <row r="22862" spans="1:8" x14ac:dyDescent="0.2">
      <c r="A22862" s="2" t="s">
        <v>45885</v>
      </c>
      <c r="B22862" s="2" t="s">
        <v>45886</v>
      </c>
      <c r="C22862" s="2" t="s">
        <v>41105</v>
      </c>
      <c r="D22862" s="2" t="s">
        <v>41106</v>
      </c>
      <c r="E22862" s="55">
        <v>8.9684984792004502E-6</v>
      </c>
      <c r="F22862" s="2">
        <v>-1.05778307380369</v>
      </c>
      <c r="G22862" s="2">
        <v>-1.29111149371902</v>
      </c>
      <c r="H22862" s="2">
        <v>-0.47690607808254998</v>
      </c>
    </row>
    <row r="22863" spans="1:8" x14ac:dyDescent="0.2">
      <c r="A22863" s="2" t="s">
        <v>45887</v>
      </c>
      <c r="B22863" s="2" t="s">
        <v>45888</v>
      </c>
      <c r="C22863" s="2" t="s">
        <v>41105</v>
      </c>
      <c r="D22863" s="2" t="s">
        <v>41106</v>
      </c>
      <c r="E22863" s="55">
        <v>8.9669475913378603E-6</v>
      </c>
      <c r="F22863" s="2">
        <v>0.66666238218455398</v>
      </c>
      <c r="G22863" s="2">
        <v>1.29098622124504</v>
      </c>
      <c r="H22863" s="2">
        <v>-0.47707901919038598</v>
      </c>
    </row>
    <row r="22864" spans="1:8" x14ac:dyDescent="0.2">
      <c r="A22864" s="2" t="s">
        <v>45889</v>
      </c>
      <c r="B22864" s="2" t="s">
        <v>45890</v>
      </c>
      <c r="C22864" s="2" t="s">
        <v>41105</v>
      </c>
      <c r="D22864" s="2" t="s">
        <v>41106</v>
      </c>
      <c r="E22864" s="55">
        <v>8.9668197604808597E-6</v>
      </c>
      <c r="F22864" s="2">
        <v>0.21227058699649601</v>
      </c>
      <c r="G22864" s="2">
        <v>1.29097589424697</v>
      </c>
      <c r="H22864" s="2">
        <v>-0.47709327506511801</v>
      </c>
    </row>
    <row r="22865" spans="1:8" x14ac:dyDescent="0.2">
      <c r="A22865" s="2" t="s">
        <v>45891</v>
      </c>
      <c r="B22865" s="2" t="s">
        <v>45892</v>
      </c>
      <c r="C22865" s="2" t="s">
        <v>41105</v>
      </c>
      <c r="D22865" s="2" t="s">
        <v>41106</v>
      </c>
      <c r="E22865" s="55">
        <v>8.9648989896051694E-6</v>
      </c>
      <c r="F22865" s="2">
        <v>-2.13180567435492E-2</v>
      </c>
      <c r="G22865" s="2">
        <v>-1.2908206942418099</v>
      </c>
      <c r="H22865" s="2">
        <v>-0.47730750673004402</v>
      </c>
    </row>
    <row r="22866" spans="1:8" x14ac:dyDescent="0.2">
      <c r="A22866" s="2" t="s">
        <v>45893</v>
      </c>
      <c r="B22866" s="2" t="s">
        <v>45894</v>
      </c>
      <c r="C22866" s="2" t="s">
        <v>41105</v>
      </c>
      <c r="D22866" s="2" t="s">
        <v>41106</v>
      </c>
      <c r="E22866" s="55">
        <v>8.9508460855425298E-6</v>
      </c>
      <c r="F22866" s="2">
        <v>0.70502299026292004</v>
      </c>
      <c r="G22866" s="2">
        <v>1.28968362531272</v>
      </c>
      <c r="H22866" s="2">
        <v>-0.47887628401297999</v>
      </c>
    </row>
    <row r="22867" spans="1:8" x14ac:dyDescent="0.2">
      <c r="A22867" s="2" t="s">
        <v>45895</v>
      </c>
      <c r="B22867" s="2" t="s">
        <v>45896</v>
      </c>
      <c r="C22867" s="2" t="s">
        <v>41105</v>
      </c>
      <c r="D22867" s="2" t="s">
        <v>41106</v>
      </c>
      <c r="E22867" s="55">
        <v>8.9436378796214893E-6</v>
      </c>
      <c r="F22867" s="2">
        <v>0.83182396786979695</v>
      </c>
      <c r="G22867" s="2">
        <v>1.2890993018441701</v>
      </c>
      <c r="H22867" s="2">
        <v>-0.47968191845529901</v>
      </c>
    </row>
    <row r="22868" spans="1:8" x14ac:dyDescent="0.2">
      <c r="A22868" s="2" t="s">
        <v>45897</v>
      </c>
      <c r="B22868" s="2" t="s">
        <v>45898</v>
      </c>
      <c r="C22868" s="2" t="s">
        <v>41105</v>
      </c>
      <c r="D22868" s="2" t="s">
        <v>41106</v>
      </c>
      <c r="E22868" s="55">
        <v>8.94058455003233E-6</v>
      </c>
      <c r="F22868" s="2">
        <v>1.0156310803030499</v>
      </c>
      <c r="G22868" s="2">
        <v>1.2888515658694999</v>
      </c>
      <c r="H22868" s="2">
        <v>-0.48002337356943597</v>
      </c>
    </row>
    <row r="22869" spans="1:8" x14ac:dyDescent="0.2">
      <c r="A22869" s="2" t="s">
        <v>45899</v>
      </c>
      <c r="B22869" s="2" t="s">
        <v>45900</v>
      </c>
      <c r="C22869" s="2" t="s">
        <v>41105</v>
      </c>
      <c r="D22869" s="2" t="s">
        <v>41106</v>
      </c>
      <c r="E22869" s="55">
        <v>8.9398207366864196E-6</v>
      </c>
      <c r="F22869" s="2">
        <v>-1.9522118937268799E-2</v>
      </c>
      <c r="G22869" s="2">
        <v>-1.28878957218163</v>
      </c>
      <c r="H22869" s="2">
        <v>-0.48010880935864197</v>
      </c>
    </row>
    <row r="22870" spans="1:8" x14ac:dyDescent="0.2">
      <c r="A22870" s="2" t="s">
        <v>45901</v>
      </c>
      <c r="B22870" s="2" t="s">
        <v>45902</v>
      </c>
      <c r="C22870" s="2" t="s">
        <v>41105</v>
      </c>
      <c r="D22870" s="2" t="s">
        <v>41106</v>
      </c>
      <c r="E22870" s="55">
        <v>8.9354248334894104E-6</v>
      </c>
      <c r="F22870" s="2">
        <v>0.36157187323984002</v>
      </c>
      <c r="G22870" s="2">
        <v>1.2884326246811699</v>
      </c>
      <c r="H22870" s="2">
        <v>-0.48060065193112</v>
      </c>
    </row>
    <row r="22871" spans="1:8" x14ac:dyDescent="0.2">
      <c r="A22871" s="2" t="s">
        <v>45903</v>
      </c>
      <c r="B22871" s="2" t="s">
        <v>45904</v>
      </c>
      <c r="C22871" s="2" t="s">
        <v>41105</v>
      </c>
      <c r="D22871" s="2" t="s">
        <v>41106</v>
      </c>
      <c r="E22871" s="55">
        <v>8.92738918500946E-6</v>
      </c>
      <c r="F22871" s="2">
        <v>-7.3071887067195598E-2</v>
      </c>
      <c r="G22871" s="2">
        <v>-1.2877794195885499</v>
      </c>
      <c r="H22871" s="2">
        <v>-0.48150035888527898</v>
      </c>
    </row>
    <row r="22872" spans="1:8" x14ac:dyDescent="0.2">
      <c r="A22872" s="2" t="s">
        <v>45905</v>
      </c>
      <c r="B22872" s="2" t="s">
        <v>45906</v>
      </c>
      <c r="C22872" s="2" t="s">
        <v>41105</v>
      </c>
      <c r="D22872" s="2" t="s">
        <v>41106</v>
      </c>
      <c r="E22872" s="55">
        <v>8.9228941576591208E-6</v>
      </c>
      <c r="F22872" s="2">
        <v>-4.0748474005296298E-2</v>
      </c>
      <c r="G22872" s="2">
        <v>-1.28741362478455</v>
      </c>
      <c r="H22872" s="2">
        <v>-0.48200399542547201</v>
      </c>
    </row>
    <row r="22873" spans="1:8" x14ac:dyDescent="0.2">
      <c r="A22873" s="2" t="s">
        <v>45907</v>
      </c>
      <c r="B22873" s="2" t="s">
        <v>45908</v>
      </c>
      <c r="C22873" s="2" t="s">
        <v>41105</v>
      </c>
      <c r="D22873" s="2" t="s">
        <v>41106</v>
      </c>
      <c r="E22873" s="55">
        <v>8.9184732748881501E-6</v>
      </c>
      <c r="F22873" s="2">
        <v>3.3242983234352597E-2</v>
      </c>
      <c r="G22873" s="2">
        <v>1.28705358243116</v>
      </c>
      <c r="H22873" s="2">
        <v>-0.482499572109099</v>
      </c>
    </row>
    <row r="22874" spans="1:8" x14ac:dyDescent="0.2">
      <c r="A22874" s="2" t="s">
        <v>45909</v>
      </c>
      <c r="B22874" s="2" t="s">
        <v>45910</v>
      </c>
      <c r="C22874" s="2" t="s">
        <v>41105</v>
      </c>
      <c r="D22874" s="2" t="s">
        <v>41106</v>
      </c>
      <c r="E22874" s="55">
        <v>8.9155831948239899E-6</v>
      </c>
      <c r="F22874" s="2">
        <v>-5.0481059247917397E-2</v>
      </c>
      <c r="G22874" s="2">
        <v>-1.2868180596377501</v>
      </c>
      <c r="H22874" s="2">
        <v>-0.48282368009920001</v>
      </c>
    </row>
    <row r="22875" spans="1:8" x14ac:dyDescent="0.2">
      <c r="A22875" s="2" t="s">
        <v>45911</v>
      </c>
      <c r="B22875" s="2" t="s">
        <v>45912</v>
      </c>
      <c r="C22875" s="2" t="s">
        <v>41105</v>
      </c>
      <c r="D22875" s="2" t="s">
        <v>41106</v>
      </c>
      <c r="E22875" s="55">
        <v>8.9107125788023805E-6</v>
      </c>
      <c r="F22875" s="2">
        <v>3.75109124264403E-2</v>
      </c>
      <c r="G22875" s="2">
        <v>1.28642086556254</v>
      </c>
      <c r="H22875" s="2">
        <v>-0.483370133059497</v>
      </c>
    </row>
    <row r="22876" spans="1:8" x14ac:dyDescent="0.2">
      <c r="A22876" s="2" t="s">
        <v>45913</v>
      </c>
      <c r="B22876" s="2" t="s">
        <v>45914</v>
      </c>
      <c r="C22876" s="2" t="s">
        <v>41105</v>
      </c>
      <c r="D22876" s="2" t="s">
        <v>41106</v>
      </c>
      <c r="E22876" s="55">
        <v>8.8949188420395197E-6</v>
      </c>
      <c r="F22876" s="2">
        <v>-0.17854940321959001</v>
      </c>
      <c r="G22876" s="2">
        <v>-1.2851305601905201</v>
      </c>
      <c r="H22876" s="2">
        <v>-0.48514414945043999</v>
      </c>
    </row>
    <row r="22877" spans="1:8" x14ac:dyDescent="0.2">
      <c r="A22877" s="2" t="s">
        <v>45915</v>
      </c>
      <c r="B22877" s="2" t="s">
        <v>45916</v>
      </c>
      <c r="C22877" s="2" t="s">
        <v>41105</v>
      </c>
      <c r="D22877" s="2" t="s">
        <v>41106</v>
      </c>
      <c r="E22877" s="55">
        <v>8.88706451351862E-6</v>
      </c>
      <c r="F22877" s="2">
        <v>-1.18927378041027</v>
      </c>
      <c r="G22877" s="2">
        <v>-1.2844875462474199</v>
      </c>
      <c r="H22877" s="2">
        <v>-0.48602755247749702</v>
      </c>
    </row>
    <row r="22878" spans="1:8" x14ac:dyDescent="0.2">
      <c r="A22878" s="2" t="s">
        <v>45917</v>
      </c>
      <c r="B22878" s="2" t="s">
        <v>45918</v>
      </c>
      <c r="C22878" s="2" t="s">
        <v>41105</v>
      </c>
      <c r="D22878" s="2" t="s">
        <v>41106</v>
      </c>
      <c r="E22878" s="55">
        <v>8.8851891677510407E-6</v>
      </c>
      <c r="F22878" s="2">
        <v>-0.18960596727113499</v>
      </c>
      <c r="G22878" s="2">
        <v>-1.2843338847657699</v>
      </c>
      <c r="H22878" s="2">
        <v>-0.48623859445190498</v>
      </c>
    </row>
    <row r="22879" spans="1:8" x14ac:dyDescent="0.2">
      <c r="A22879" s="2" t="s">
        <v>45919</v>
      </c>
      <c r="B22879" s="2" t="s">
        <v>45920</v>
      </c>
      <c r="C22879" s="2" t="s">
        <v>41105</v>
      </c>
      <c r="D22879" s="2" t="s">
        <v>41106</v>
      </c>
      <c r="E22879" s="55">
        <v>8.8827750521769304E-6</v>
      </c>
      <c r="F22879" s="2">
        <v>0.53621140466920003</v>
      </c>
      <c r="G22879" s="2">
        <v>1.2841360028999</v>
      </c>
      <c r="H22879" s="2">
        <v>-0.48651033245790098</v>
      </c>
    </row>
    <row r="22880" spans="1:8" x14ac:dyDescent="0.2">
      <c r="A22880" s="2" t="s">
        <v>45921</v>
      </c>
      <c r="B22880" s="2" t="s">
        <v>45922</v>
      </c>
      <c r="C22880" s="2" t="s">
        <v>41105</v>
      </c>
      <c r="D22880" s="2" t="s">
        <v>41106</v>
      </c>
      <c r="E22880" s="55">
        <v>8.8773199775626904E-6</v>
      </c>
      <c r="F22880" s="2">
        <v>-1.77635887906555E-2</v>
      </c>
      <c r="G22880" s="2">
        <v>-1.2836885470711601</v>
      </c>
      <c r="H22880" s="2">
        <v>-0.48712463940318301</v>
      </c>
    </row>
    <row r="22881" spans="1:8" x14ac:dyDescent="0.2">
      <c r="A22881" s="2" t="s">
        <v>45923</v>
      </c>
      <c r="B22881" s="2" t="s">
        <v>45924</v>
      </c>
      <c r="C22881" s="2" t="s">
        <v>41105</v>
      </c>
      <c r="D22881" s="2" t="s">
        <v>41106</v>
      </c>
      <c r="E22881" s="55">
        <v>8.8760652742214708E-6</v>
      </c>
      <c r="F22881" s="2">
        <v>-1.77336061523569E-2</v>
      </c>
      <c r="G22881" s="2">
        <v>-1.2835855683022399</v>
      </c>
      <c r="H22881" s="2">
        <v>-0.48726598746141597</v>
      </c>
    </row>
    <row r="22882" spans="1:8" x14ac:dyDescent="0.2">
      <c r="A22882" s="2" t="s">
        <v>45925</v>
      </c>
      <c r="B22882" s="2" t="s">
        <v>45926</v>
      </c>
      <c r="C22882" s="2" t="s">
        <v>41105</v>
      </c>
      <c r="D22882" s="2" t="s">
        <v>41106</v>
      </c>
      <c r="E22882" s="55">
        <v>8.8706533143412292E-6</v>
      </c>
      <c r="F22882" s="2">
        <v>-0.14612406013179999</v>
      </c>
      <c r="G22882" s="2">
        <v>-1.28314112436907</v>
      </c>
      <c r="H22882" s="2">
        <v>-0.487875898534809</v>
      </c>
    </row>
    <row r="22883" spans="1:8" x14ac:dyDescent="0.2">
      <c r="A22883" s="2" t="s">
        <v>45927</v>
      </c>
      <c r="B22883" s="2" t="s">
        <v>45928</v>
      </c>
      <c r="C22883" s="2" t="s">
        <v>41105</v>
      </c>
      <c r="D22883" s="2" t="s">
        <v>41106</v>
      </c>
      <c r="E22883" s="55">
        <v>8.8679519648637901E-6</v>
      </c>
      <c r="F22883" s="2">
        <v>8.9826406879545795E-2</v>
      </c>
      <c r="G22883" s="2">
        <v>1.28291912356855</v>
      </c>
      <c r="H22883" s="2">
        <v>-0.48818047146278198</v>
      </c>
    </row>
    <row r="22884" spans="1:8" x14ac:dyDescent="0.2">
      <c r="A22884" s="2" t="s">
        <v>45929</v>
      </c>
      <c r="B22884" s="2" t="s">
        <v>45930</v>
      </c>
      <c r="C22884" s="2" t="s">
        <v>41105</v>
      </c>
      <c r="D22884" s="2" t="s">
        <v>41106</v>
      </c>
      <c r="E22884" s="55">
        <v>8.8667272147846498E-6</v>
      </c>
      <c r="F22884" s="2">
        <v>-0.26015644488405298</v>
      </c>
      <c r="G22884" s="2">
        <v>-1.28281843689549</v>
      </c>
      <c r="H22884" s="2">
        <v>-0.48831859068748901</v>
      </c>
    </row>
    <row r="22885" spans="1:8" x14ac:dyDescent="0.2">
      <c r="A22885" s="2" t="s">
        <v>45931</v>
      </c>
      <c r="B22885" s="2" t="s">
        <v>45932</v>
      </c>
      <c r="C22885" s="2" t="s">
        <v>41105</v>
      </c>
      <c r="D22885" s="2" t="s">
        <v>41106</v>
      </c>
      <c r="E22885" s="55">
        <v>8.8636853199375293E-6</v>
      </c>
      <c r="F22885" s="2">
        <v>0.14286253638350899</v>
      </c>
      <c r="G22885" s="2">
        <v>1.28256826840213</v>
      </c>
      <c r="H22885" s="2">
        <v>-0.48866171805770198</v>
      </c>
    </row>
    <row r="22886" spans="1:8" x14ac:dyDescent="0.2">
      <c r="A22886" s="2" t="s">
        <v>45933</v>
      </c>
      <c r="B22886" s="2" t="s">
        <v>45934</v>
      </c>
      <c r="C22886" s="2" t="s">
        <v>41105</v>
      </c>
      <c r="D22886" s="2" t="s">
        <v>41106</v>
      </c>
      <c r="E22886" s="55">
        <v>8.8635279925641797E-6</v>
      </c>
      <c r="F22886" s="2">
        <v>0.20293403913782501</v>
      </c>
      <c r="G22886" s="2">
        <v>1.2825553259786899</v>
      </c>
      <c r="H22886" s="2">
        <v>-0.48867946787181898</v>
      </c>
    </row>
    <row r="22887" spans="1:8" x14ac:dyDescent="0.2">
      <c r="A22887" s="2" t="s">
        <v>45935</v>
      </c>
      <c r="B22887" s="2" t="s">
        <v>45936</v>
      </c>
      <c r="C22887" s="2" t="s">
        <v>41105</v>
      </c>
      <c r="D22887" s="2" t="s">
        <v>41106</v>
      </c>
      <c r="E22887" s="55">
        <v>8.8533340445451392E-6</v>
      </c>
      <c r="F22887" s="2">
        <v>0.50092885870913695</v>
      </c>
      <c r="G22887" s="2">
        <v>1.2817159591979299</v>
      </c>
      <c r="H22887" s="2">
        <v>-0.48983023025107703</v>
      </c>
    </row>
    <row r="22888" spans="1:8" x14ac:dyDescent="0.2">
      <c r="A22888" s="2" t="s">
        <v>45937</v>
      </c>
      <c r="B22888" s="2" t="s">
        <v>45938</v>
      </c>
      <c r="C22888" s="2" t="s">
        <v>41105</v>
      </c>
      <c r="D22888" s="2" t="s">
        <v>41106</v>
      </c>
      <c r="E22888" s="55">
        <v>8.85076573409194E-6</v>
      </c>
      <c r="F22888" s="2">
        <v>3.3101015207374199E-2</v>
      </c>
      <c r="G22888" s="2">
        <v>1.28150424604401</v>
      </c>
      <c r="H22888" s="2">
        <v>-0.49012036762029099</v>
      </c>
    </row>
    <row r="22889" spans="1:8" x14ac:dyDescent="0.2">
      <c r="A22889" s="2" t="s">
        <v>45939</v>
      </c>
      <c r="B22889" s="2" t="s">
        <v>45940</v>
      </c>
      <c r="C22889" s="2" t="s">
        <v>41105</v>
      </c>
      <c r="D22889" s="2" t="s">
        <v>41106</v>
      </c>
      <c r="E22889" s="55">
        <v>8.8462887389839701E-6</v>
      </c>
      <c r="F22889" s="2">
        <v>0.12868609033579101</v>
      </c>
      <c r="G22889" s="2">
        <v>1.28113496393982</v>
      </c>
      <c r="H22889" s="2">
        <v>-0.49062632698387398</v>
      </c>
    </row>
    <row r="22890" spans="1:8" x14ac:dyDescent="0.2">
      <c r="A22890" s="2" t="s">
        <v>45941</v>
      </c>
      <c r="B22890" s="2" t="s">
        <v>45942</v>
      </c>
      <c r="C22890" s="2" t="s">
        <v>41105</v>
      </c>
      <c r="D22890" s="2" t="s">
        <v>41106</v>
      </c>
      <c r="E22890" s="55">
        <v>8.8460498243181396E-6</v>
      </c>
      <c r="F22890" s="2">
        <v>-4.0709413635834503E-2</v>
      </c>
      <c r="G22890" s="2">
        <v>-1.28111524896968</v>
      </c>
      <c r="H22890" s="2">
        <v>-0.49065333468198702</v>
      </c>
    </row>
    <row r="22891" spans="1:8" x14ac:dyDescent="0.2">
      <c r="A22891" s="2" t="s">
        <v>45943</v>
      </c>
      <c r="B22891" s="2" t="s">
        <v>45944</v>
      </c>
      <c r="C22891" s="2" t="s">
        <v>41105</v>
      </c>
      <c r="D22891" s="2" t="s">
        <v>41106</v>
      </c>
      <c r="E22891" s="55">
        <v>8.8453796102116994E-6</v>
      </c>
      <c r="F22891" s="2">
        <v>-7.0668714368065794E-2</v>
      </c>
      <c r="G22891" s="2">
        <v>-1.2810599391936801</v>
      </c>
      <c r="H22891" s="2">
        <v>-0.49072910177588502</v>
      </c>
    </row>
    <row r="22892" spans="1:8" x14ac:dyDescent="0.2">
      <c r="A22892" s="2" t="s">
        <v>45945</v>
      </c>
      <c r="B22892" s="2" t="s">
        <v>45946</v>
      </c>
      <c r="C22892" s="2" t="s">
        <v>41105</v>
      </c>
      <c r="D22892" s="2" t="s">
        <v>41106</v>
      </c>
      <c r="E22892" s="55">
        <v>8.8447000481384208E-6</v>
      </c>
      <c r="F22892" s="2">
        <v>-0.92969060214338695</v>
      </c>
      <c r="G22892" s="2">
        <v>-1.28100385125272</v>
      </c>
      <c r="H22892" s="2">
        <v>-0.49080593151253998</v>
      </c>
    </row>
    <row r="22893" spans="1:8" x14ac:dyDescent="0.2">
      <c r="A22893" s="2" t="s">
        <v>45947</v>
      </c>
      <c r="B22893" s="2" t="s">
        <v>45948</v>
      </c>
      <c r="C22893" s="2" t="s">
        <v>41105</v>
      </c>
      <c r="D22893" s="2" t="s">
        <v>41106</v>
      </c>
      <c r="E22893" s="55">
        <v>8.8432181213349298E-6</v>
      </c>
      <c r="F22893" s="2">
        <v>0.53158717924155896</v>
      </c>
      <c r="G22893" s="2">
        <v>1.28088151633979</v>
      </c>
      <c r="H22893" s="2">
        <v>-0.49097349524259598</v>
      </c>
    </row>
    <row r="22894" spans="1:8" x14ac:dyDescent="0.2">
      <c r="A22894" s="2" t="s">
        <v>45949</v>
      </c>
      <c r="B22894" s="2" t="s">
        <v>45950</v>
      </c>
      <c r="C22894" s="2" t="s">
        <v>41105</v>
      </c>
      <c r="D22894" s="2" t="s">
        <v>41106</v>
      </c>
      <c r="E22894" s="55">
        <v>8.8413332751668994E-6</v>
      </c>
      <c r="F22894" s="2">
        <v>0.63368351871727502</v>
      </c>
      <c r="G22894" s="2">
        <v>1.28072587341549</v>
      </c>
      <c r="H22894" s="2">
        <v>-0.49118665825959701</v>
      </c>
    </row>
    <row r="22895" spans="1:8" x14ac:dyDescent="0.2">
      <c r="A22895" s="2" t="s">
        <v>45951</v>
      </c>
      <c r="B22895" s="2" t="s">
        <v>45952</v>
      </c>
      <c r="C22895" s="2" t="s">
        <v>41105</v>
      </c>
      <c r="D22895" s="2" t="s">
        <v>41106</v>
      </c>
      <c r="E22895" s="55">
        <v>8.8397015861607608E-6</v>
      </c>
      <c r="F22895" s="2">
        <v>0.315727788132938</v>
      </c>
      <c r="G22895" s="2">
        <v>1.28059109310081</v>
      </c>
      <c r="H22895" s="2">
        <v>-0.49137122766000602</v>
      </c>
    </row>
    <row r="22896" spans="1:8" x14ac:dyDescent="0.2">
      <c r="A22896" s="2" t="s">
        <v>45953</v>
      </c>
      <c r="B22896" s="2" t="s">
        <v>45954</v>
      </c>
      <c r="C22896" s="2" t="s">
        <v>41105</v>
      </c>
      <c r="D22896" s="2" t="s">
        <v>41106</v>
      </c>
      <c r="E22896" s="55">
        <v>8.8384006359243304E-6</v>
      </c>
      <c r="F22896" s="2">
        <v>9.6516678913160403E-2</v>
      </c>
      <c r="G22896" s="2">
        <v>1.2804836043810299</v>
      </c>
      <c r="H22896" s="2">
        <v>-0.49151840977683597</v>
      </c>
    </row>
    <row r="22897" spans="1:8" x14ac:dyDescent="0.2">
      <c r="A22897" s="2" t="s">
        <v>45955</v>
      </c>
      <c r="B22897" s="2" t="s">
        <v>45956</v>
      </c>
      <c r="C22897" s="2" t="s">
        <v>41105</v>
      </c>
      <c r="D22897" s="2" t="s">
        <v>41106</v>
      </c>
      <c r="E22897" s="55">
        <v>8.8362929859808793E-6</v>
      </c>
      <c r="F22897" s="2">
        <v>0.30961765958434501</v>
      </c>
      <c r="G22897" s="2">
        <v>1.2803094107737001</v>
      </c>
      <c r="H22897" s="2">
        <v>-0.49175690330506799</v>
      </c>
    </row>
    <row r="22898" spans="1:8" x14ac:dyDescent="0.2">
      <c r="A22898" s="2" t="s">
        <v>45957</v>
      </c>
      <c r="B22898" s="2" t="s">
        <v>45958</v>
      </c>
      <c r="C22898" s="2" t="s">
        <v>41105</v>
      </c>
      <c r="D22898" s="2" t="s">
        <v>41106</v>
      </c>
      <c r="E22898" s="55">
        <v>8.8343105717481103E-6</v>
      </c>
      <c r="F22898" s="2">
        <v>0.46594776286349499</v>
      </c>
      <c r="G22898" s="2">
        <v>1.28014550812965</v>
      </c>
      <c r="H22898" s="2">
        <v>-0.49198127754893101</v>
      </c>
    </row>
    <row r="22899" spans="1:8" x14ac:dyDescent="0.2">
      <c r="A22899" s="2" t="s">
        <v>45959</v>
      </c>
      <c r="B22899" s="2" t="s">
        <v>45960</v>
      </c>
      <c r="C22899" s="2" t="s">
        <v>41105</v>
      </c>
      <c r="D22899" s="2" t="s">
        <v>41106</v>
      </c>
      <c r="E22899" s="55">
        <v>8.8230208337147803E-6</v>
      </c>
      <c r="F22899" s="2">
        <v>0.67031672615412996</v>
      </c>
      <c r="G22899" s="2">
        <v>1.2792109890716401</v>
      </c>
      <c r="H22899" s="2">
        <v>-0.49326003699635701</v>
      </c>
    </row>
    <row r="22900" spans="1:8" x14ac:dyDescent="0.2">
      <c r="A22900" s="2" t="s">
        <v>45961</v>
      </c>
      <c r="B22900" s="2" t="s">
        <v>45962</v>
      </c>
      <c r="C22900" s="2" t="s">
        <v>41105</v>
      </c>
      <c r="D22900" s="2" t="s">
        <v>41106</v>
      </c>
      <c r="E22900" s="55">
        <v>8.8184795179468995E-6</v>
      </c>
      <c r="F22900" s="2">
        <v>-1.3241641819887799</v>
      </c>
      <c r="G22900" s="2">
        <v>-1.27883454712894</v>
      </c>
      <c r="H22900" s="2">
        <v>-0.49377488162507099</v>
      </c>
    </row>
    <row r="22901" spans="1:8" x14ac:dyDescent="0.2">
      <c r="A22901" s="2" t="s">
        <v>45963</v>
      </c>
      <c r="B22901" s="2" t="s">
        <v>45964</v>
      </c>
      <c r="C22901" s="2" t="s">
        <v>41105</v>
      </c>
      <c r="D22901" s="2" t="s">
        <v>41106</v>
      </c>
      <c r="E22901" s="55">
        <v>8.8149196753040099E-6</v>
      </c>
      <c r="F22901" s="2">
        <v>0.66133892450285803</v>
      </c>
      <c r="G22901" s="2">
        <v>1.2785392490368499</v>
      </c>
      <c r="H22901" s="2">
        <v>-0.49417864299099401</v>
      </c>
    </row>
    <row r="22902" spans="1:8" x14ac:dyDescent="0.2">
      <c r="A22902" s="2" t="s">
        <v>45965</v>
      </c>
      <c r="B22902" s="2" t="s">
        <v>45966</v>
      </c>
      <c r="C22902" s="2" t="s">
        <v>41105</v>
      </c>
      <c r="D22902" s="2" t="s">
        <v>41106</v>
      </c>
      <c r="E22902" s="55">
        <v>8.8142183399808599E-6</v>
      </c>
      <c r="F22902" s="2">
        <v>-0.77004958492276798</v>
      </c>
      <c r="G22902" s="2">
        <v>-1.2784810493633501</v>
      </c>
      <c r="H22902" s="2">
        <v>-0.494258208461058</v>
      </c>
    </row>
    <row r="22903" spans="1:8" x14ac:dyDescent="0.2">
      <c r="A22903" s="2" t="s">
        <v>45967</v>
      </c>
      <c r="B22903" s="2" t="s">
        <v>45968</v>
      </c>
      <c r="C22903" s="2" t="s">
        <v>41105</v>
      </c>
      <c r="D22903" s="2" t="s">
        <v>41106</v>
      </c>
      <c r="E22903" s="55">
        <v>8.8131247526490597E-6</v>
      </c>
      <c r="F22903" s="2">
        <v>0.58220381126908705</v>
      </c>
      <c r="G22903" s="2">
        <v>1.27839028448655</v>
      </c>
      <c r="H22903" s="2">
        <v>-0.494382286981354</v>
      </c>
    </row>
    <row r="22904" spans="1:8" x14ac:dyDescent="0.2">
      <c r="A22904" s="2" t="s">
        <v>45969</v>
      </c>
      <c r="B22904" s="2" t="s">
        <v>45970</v>
      </c>
      <c r="C22904" s="2" t="s">
        <v>41105</v>
      </c>
      <c r="D22904" s="2" t="s">
        <v>41106</v>
      </c>
      <c r="E22904" s="55">
        <v>8.8128913589002894E-6</v>
      </c>
      <c r="F22904" s="2">
        <v>0.64918968065934501</v>
      </c>
      <c r="G22904" s="2">
        <v>1.2783709111239001</v>
      </c>
      <c r="H22904" s="2">
        <v>-0.49440876985347199</v>
      </c>
    </row>
    <row r="22905" spans="1:8" x14ac:dyDescent="0.2">
      <c r="A22905" s="2" t="s">
        <v>45971</v>
      </c>
      <c r="B22905" s="2" t="s">
        <v>45972</v>
      </c>
      <c r="C22905" s="2" t="s">
        <v>41105</v>
      </c>
      <c r="D22905" s="2" t="s">
        <v>41106</v>
      </c>
      <c r="E22905" s="55">
        <v>8.8057583010892094E-6</v>
      </c>
      <c r="F22905" s="2">
        <v>-0.125097520952615</v>
      </c>
      <c r="G22905" s="2">
        <v>-1.2777784265989001</v>
      </c>
      <c r="H22905" s="2">
        <v>-0.495218486641262</v>
      </c>
    </row>
    <row r="22906" spans="1:8" x14ac:dyDescent="0.2">
      <c r="A22906" s="2" t="s">
        <v>45973</v>
      </c>
      <c r="B22906" s="2" t="s">
        <v>45974</v>
      </c>
      <c r="C22906" s="2" t="s">
        <v>41105</v>
      </c>
      <c r="D22906" s="2" t="s">
        <v>41106</v>
      </c>
      <c r="E22906" s="55">
        <v>8.8012682725180403E-6</v>
      </c>
      <c r="F22906" s="2">
        <v>0.29544197668118899</v>
      </c>
      <c r="G22906" s="2">
        <v>1.27740508956049</v>
      </c>
      <c r="H22906" s="2">
        <v>-0.495728513543299</v>
      </c>
    </row>
    <row r="22907" spans="1:8" x14ac:dyDescent="0.2">
      <c r="A22907" s="2" t="s">
        <v>45975</v>
      </c>
      <c r="B22907" s="2" t="s">
        <v>45976</v>
      </c>
      <c r="C22907" s="2" t="s">
        <v>41105</v>
      </c>
      <c r="D22907" s="2" t="s">
        <v>41106</v>
      </c>
      <c r="E22907" s="55">
        <v>8.7973820890319098E-6</v>
      </c>
      <c r="F22907" s="2">
        <v>0.242158744325814</v>
      </c>
      <c r="G22907" s="2">
        <v>1.27708171907679</v>
      </c>
      <c r="H22907" s="2">
        <v>-0.49617015918556701</v>
      </c>
    </row>
    <row r="22908" spans="1:8" x14ac:dyDescent="0.2">
      <c r="A22908" s="2" t="s">
        <v>45977</v>
      </c>
      <c r="B22908" s="2" t="s">
        <v>45978</v>
      </c>
      <c r="C22908" s="2" t="s">
        <v>41105</v>
      </c>
      <c r="D22908" s="2" t="s">
        <v>41106</v>
      </c>
      <c r="E22908" s="55">
        <v>8.7919085907106603E-6</v>
      </c>
      <c r="F22908" s="2">
        <v>0.44800526791820799</v>
      </c>
      <c r="G22908" s="2">
        <v>1.2766258862609601</v>
      </c>
      <c r="H22908" s="2">
        <v>-0.49679252634218002</v>
      </c>
    </row>
    <row r="22909" spans="1:8" x14ac:dyDescent="0.2">
      <c r="A22909" s="2" t="s">
        <v>45979</v>
      </c>
      <c r="B22909" s="2" t="s">
        <v>45980</v>
      </c>
      <c r="C22909" s="2" t="s">
        <v>41105</v>
      </c>
      <c r="D22909" s="2" t="s">
        <v>41106</v>
      </c>
      <c r="E22909" s="55">
        <v>8.7902888595836598E-6</v>
      </c>
      <c r="F22909" s="2">
        <v>0.55106850231709203</v>
      </c>
      <c r="G22909" s="2">
        <v>1.2764909094385</v>
      </c>
      <c r="H22909" s="2">
        <v>-0.49697677307343302</v>
      </c>
    </row>
    <row r="22910" spans="1:8" x14ac:dyDescent="0.2">
      <c r="A22910" s="2" t="s">
        <v>45981</v>
      </c>
      <c r="B22910" s="2" t="s">
        <v>45982</v>
      </c>
      <c r="C22910" s="2" t="s">
        <v>41105</v>
      </c>
      <c r="D22910" s="2" t="s">
        <v>41106</v>
      </c>
      <c r="E22910" s="55">
        <v>8.7876538004127997E-6</v>
      </c>
      <c r="F22910" s="2">
        <v>2.9013451833097399E-2</v>
      </c>
      <c r="G22910" s="2">
        <v>1.2762712387784301</v>
      </c>
      <c r="H22910" s="2">
        <v>-0.49727658735438601</v>
      </c>
    </row>
    <row r="22911" spans="1:8" x14ac:dyDescent="0.2">
      <c r="A22911" s="2" t="s">
        <v>45983</v>
      </c>
      <c r="B22911" s="2" t="s">
        <v>45984</v>
      </c>
      <c r="C22911" s="2" t="s">
        <v>41105</v>
      </c>
      <c r="D22911" s="2" t="s">
        <v>41106</v>
      </c>
      <c r="E22911" s="55">
        <v>8.7775166390802201E-6</v>
      </c>
      <c r="F22911" s="2">
        <v>0.382939206577049</v>
      </c>
      <c r="G22911" s="2">
        <v>1.27542519054646</v>
      </c>
      <c r="H22911" s="2">
        <v>-0.49843082181704901</v>
      </c>
    </row>
    <row r="22912" spans="1:8" x14ac:dyDescent="0.2">
      <c r="A22912" s="2" t="s">
        <v>45985</v>
      </c>
      <c r="B22912" s="2" t="s">
        <v>45986</v>
      </c>
      <c r="C22912" s="2" t="s">
        <v>41105</v>
      </c>
      <c r="D22912" s="2" t="s">
        <v>41106</v>
      </c>
      <c r="E22912" s="55">
        <v>8.7755450189907996E-6</v>
      </c>
      <c r="F22912" s="2">
        <v>0.24382180029625</v>
      </c>
      <c r="G22912" s="2">
        <v>1.27526046024077</v>
      </c>
      <c r="H22912" s="2">
        <v>-0.49865546867690203</v>
      </c>
    </row>
    <row r="22913" spans="1:8" x14ac:dyDescent="0.2">
      <c r="A22913" s="2" t="s">
        <v>45987</v>
      </c>
      <c r="B22913" s="2" t="s">
        <v>45988</v>
      </c>
      <c r="C22913" s="2" t="s">
        <v>41105</v>
      </c>
      <c r="D22913" s="2" t="s">
        <v>41106</v>
      </c>
      <c r="E22913" s="55">
        <v>8.7743979939602906E-6</v>
      </c>
      <c r="F22913" s="2">
        <v>-2.1698783437424499E-2</v>
      </c>
      <c r="G22913" s="2">
        <v>-1.2751645986368101</v>
      </c>
      <c r="H22913" s="2">
        <v>-0.498786184200606</v>
      </c>
    </row>
    <row r="22914" spans="1:8" x14ac:dyDescent="0.2">
      <c r="A22914" s="2" t="s">
        <v>45989</v>
      </c>
      <c r="B22914" s="2" t="s">
        <v>45990</v>
      </c>
      <c r="C22914" s="2" t="s">
        <v>41105</v>
      </c>
      <c r="D22914" s="2" t="s">
        <v>41106</v>
      </c>
      <c r="E22914" s="55">
        <v>8.7727712209106895E-6</v>
      </c>
      <c r="F22914" s="2">
        <v>-6.5554870158584397E-2</v>
      </c>
      <c r="G22914" s="2">
        <v>-1.2750286086566001</v>
      </c>
      <c r="H22914" s="2">
        <v>-0.498971601351825</v>
      </c>
    </row>
    <row r="22915" spans="1:8" x14ac:dyDescent="0.2">
      <c r="A22915" s="2" t="s">
        <v>45991</v>
      </c>
      <c r="B22915" s="2" t="s">
        <v>45992</v>
      </c>
      <c r="C22915" s="2" t="s">
        <v>41105</v>
      </c>
      <c r="D22915" s="2" t="s">
        <v>41106</v>
      </c>
      <c r="E22915" s="55">
        <v>8.7700685162950299E-6</v>
      </c>
      <c r="F22915" s="2">
        <v>0.38275818947921703</v>
      </c>
      <c r="G22915" s="2">
        <v>1.2748025884074601</v>
      </c>
      <c r="H22915" s="2">
        <v>-0.49927972759490202</v>
      </c>
    </row>
    <row r="22916" spans="1:8" x14ac:dyDescent="0.2">
      <c r="A22916" s="2" t="s">
        <v>45993</v>
      </c>
      <c r="B22916" s="2" t="s">
        <v>45994</v>
      </c>
      <c r="C22916" s="2" t="s">
        <v>41105</v>
      </c>
      <c r="D22916" s="2" t="s">
        <v>41106</v>
      </c>
      <c r="E22916" s="55">
        <v>8.7672263422433599E-6</v>
      </c>
      <c r="F22916" s="2">
        <v>0.38269969219190603</v>
      </c>
      <c r="G22916" s="2">
        <v>1.27456478627998</v>
      </c>
      <c r="H22916" s="2">
        <v>-0.49960385672852098</v>
      </c>
    </row>
    <row r="22917" spans="1:8" x14ac:dyDescent="0.2">
      <c r="A22917" s="2" t="s">
        <v>45995</v>
      </c>
      <c r="B22917" s="2" t="s">
        <v>45996</v>
      </c>
      <c r="C22917" s="2" t="s">
        <v>41105</v>
      </c>
      <c r="D22917" s="2" t="s">
        <v>41106</v>
      </c>
      <c r="E22917" s="55">
        <v>8.7669310261384598E-6</v>
      </c>
      <c r="F22917" s="2">
        <v>1.8856104576152201E-2</v>
      </c>
      <c r="G22917" s="2">
        <v>1.2745400704860801</v>
      </c>
      <c r="H22917" s="2">
        <v>-0.499637541389016</v>
      </c>
    </row>
    <row r="22918" spans="1:8" x14ac:dyDescent="0.2">
      <c r="A22918" s="2" t="s">
        <v>45997</v>
      </c>
      <c r="B22918" s="2" t="s">
        <v>45998</v>
      </c>
      <c r="C22918" s="2" t="s">
        <v>41105</v>
      </c>
      <c r="D22918" s="2" t="s">
        <v>41106</v>
      </c>
      <c r="E22918" s="55">
        <v>8.76462591392624E-6</v>
      </c>
      <c r="F22918" s="2">
        <v>-2.63431538118645E-2</v>
      </c>
      <c r="G22918" s="2">
        <v>-1.27434710437044</v>
      </c>
      <c r="H22918" s="2">
        <v>-0.499900508585156</v>
      </c>
    </row>
    <row r="22919" spans="1:8" x14ac:dyDescent="0.2">
      <c r="A22919" s="2" t="s">
        <v>45999</v>
      </c>
      <c r="B22919" s="2" t="s">
        <v>46000</v>
      </c>
      <c r="C22919" s="2" t="s">
        <v>41105</v>
      </c>
      <c r="D22919" s="2" t="s">
        <v>41106</v>
      </c>
      <c r="E22919" s="55">
        <v>8.7611191041947495E-6</v>
      </c>
      <c r="F22919" s="2">
        <v>2.1193543490626E-2</v>
      </c>
      <c r="G22919" s="2">
        <v>1.2740533880120499</v>
      </c>
      <c r="H22919" s="2">
        <v>-0.50030069811715505</v>
      </c>
    </row>
    <row r="22920" spans="1:8" x14ac:dyDescent="0.2">
      <c r="A22920" s="2" t="s">
        <v>46001</v>
      </c>
      <c r="B22920" s="2" t="s">
        <v>46002</v>
      </c>
      <c r="C22920" s="2" t="s">
        <v>41105</v>
      </c>
      <c r="D22920" s="2" t="s">
        <v>41106</v>
      </c>
      <c r="E22920" s="55">
        <v>8.7578630783013995E-6</v>
      </c>
      <c r="F22920" s="2">
        <v>-3.3895833783853198E-2</v>
      </c>
      <c r="G22920" s="2">
        <v>-1.2737805103694799</v>
      </c>
      <c r="H22920" s="2">
        <v>-0.50067241216561797</v>
      </c>
    </row>
    <row r="22921" spans="1:8" x14ac:dyDescent="0.2">
      <c r="A22921" s="2" t="s">
        <v>46003</v>
      </c>
      <c r="B22921" s="2" t="s">
        <v>46004</v>
      </c>
      <c r="C22921" s="2" t="s">
        <v>41105</v>
      </c>
      <c r="D22921" s="2" t="s">
        <v>41106</v>
      </c>
      <c r="E22921" s="55">
        <v>8.7532306750626193E-6</v>
      </c>
      <c r="F22921" s="2">
        <v>-0.18671152664503901</v>
      </c>
      <c r="G22921" s="2">
        <v>-1.27339200697526</v>
      </c>
      <c r="H22921" s="2">
        <v>-0.50120149428762495</v>
      </c>
    </row>
    <row r="22922" spans="1:8" x14ac:dyDescent="0.2">
      <c r="A22922" s="2" t="s">
        <v>46005</v>
      </c>
      <c r="B22922" s="2" t="s">
        <v>46006</v>
      </c>
      <c r="C22922" s="2" t="s">
        <v>41105</v>
      </c>
      <c r="D22922" s="2" t="s">
        <v>41106</v>
      </c>
      <c r="E22922" s="55">
        <v>8.7518284044296701E-6</v>
      </c>
      <c r="F22922" s="2">
        <v>0.38223401994960299</v>
      </c>
      <c r="G22922" s="2">
        <v>1.2732743395366</v>
      </c>
      <c r="H22922" s="2">
        <v>-0.501361707474128</v>
      </c>
    </row>
    <row r="22923" spans="1:8" x14ac:dyDescent="0.2">
      <c r="A22923" s="2" t="s">
        <v>46007</v>
      </c>
      <c r="B22923" s="2" t="s">
        <v>46008</v>
      </c>
      <c r="C22923" s="2" t="s">
        <v>41105</v>
      </c>
      <c r="D22923" s="2" t="s">
        <v>41106</v>
      </c>
      <c r="E22923" s="55">
        <v>8.7485027299161104E-6</v>
      </c>
      <c r="F22923" s="2">
        <v>-0.183461148768434</v>
      </c>
      <c r="G22923" s="2">
        <v>-1.27299515638907</v>
      </c>
      <c r="H22923" s="2">
        <v>-0.50174177737315895</v>
      </c>
    </row>
    <row r="22924" spans="1:8" x14ac:dyDescent="0.2">
      <c r="A22924" s="2" t="s">
        <v>46009</v>
      </c>
      <c r="B22924" s="2" t="s">
        <v>46010</v>
      </c>
      <c r="C22924" s="2" t="s">
        <v>41105</v>
      </c>
      <c r="D22924" s="2" t="s">
        <v>41106</v>
      </c>
      <c r="E22924" s="55">
        <v>8.7447165579845904E-6</v>
      </c>
      <c r="F22924" s="2">
        <v>-0.20068211094149199</v>
      </c>
      <c r="G22924" s="2">
        <v>-1.2726771116669</v>
      </c>
      <c r="H22924" s="2">
        <v>-0.50217465046837995</v>
      </c>
    </row>
    <row r="22925" spans="1:8" x14ac:dyDescent="0.2">
      <c r="A22925" s="2" t="s">
        <v>46011</v>
      </c>
      <c r="B22925" s="2" t="s">
        <v>46012</v>
      </c>
      <c r="C22925" s="2" t="s">
        <v>41105</v>
      </c>
      <c r="D22925" s="2" t="s">
        <v>41106</v>
      </c>
      <c r="E22925" s="55">
        <v>8.7432393626185601E-6</v>
      </c>
      <c r="F22925" s="2">
        <v>-4.9118894022029597E-2</v>
      </c>
      <c r="G22925" s="2">
        <v>-1.2725529658931301</v>
      </c>
      <c r="H22925" s="2">
        <v>-0.50234358907015397</v>
      </c>
    </row>
    <row r="22926" spans="1:8" x14ac:dyDescent="0.2">
      <c r="A22926" s="2" t="s">
        <v>46013</v>
      </c>
      <c r="B22926" s="2" t="s">
        <v>46014</v>
      </c>
      <c r="C22926" s="2" t="s">
        <v>41105</v>
      </c>
      <c r="D22926" s="2" t="s">
        <v>41106</v>
      </c>
      <c r="E22926" s="55">
        <v>8.7375844871617792E-6</v>
      </c>
      <c r="F22926" s="2">
        <v>-8.3325760638839202E-2</v>
      </c>
      <c r="G22926" s="2">
        <v>-1.2720774155015599</v>
      </c>
      <c r="H22926" s="2">
        <v>-0.50299056952471199</v>
      </c>
    </row>
    <row r="22927" spans="1:8" x14ac:dyDescent="0.2">
      <c r="A22927" s="2" t="s">
        <v>46015</v>
      </c>
      <c r="B22927" s="2" t="s">
        <v>46016</v>
      </c>
      <c r="C22927" s="2" t="s">
        <v>41105</v>
      </c>
      <c r="D22927" s="2" t="s">
        <v>41106</v>
      </c>
      <c r="E22927" s="55">
        <v>8.73560330194589E-6</v>
      </c>
      <c r="F22927" s="2">
        <v>0.56864224311618905</v>
      </c>
      <c r="G22927" s="2">
        <v>1.27191069156836</v>
      </c>
      <c r="H22927" s="2">
        <v>-0.50321733813205605</v>
      </c>
    </row>
    <row r="22928" spans="1:8" x14ac:dyDescent="0.2">
      <c r="A22928" s="2" t="s">
        <v>46017</v>
      </c>
      <c r="B22928" s="2" t="s">
        <v>46018</v>
      </c>
      <c r="C22928" s="2" t="s">
        <v>41105</v>
      </c>
      <c r="D22928" s="2" t="s">
        <v>41106</v>
      </c>
      <c r="E22928" s="55">
        <v>8.7324585046344405E-6</v>
      </c>
      <c r="F22928" s="2">
        <v>-7.4447339159488202E-2</v>
      </c>
      <c r="G22928" s="2">
        <v>-1.27164592288154</v>
      </c>
      <c r="H22928" s="2">
        <v>-0.50357740067059398</v>
      </c>
    </row>
    <row r="22929" spans="1:8" x14ac:dyDescent="0.2">
      <c r="A22929" s="2" t="s">
        <v>46019</v>
      </c>
      <c r="B22929" s="2" t="s">
        <v>46020</v>
      </c>
      <c r="C22929" s="2" t="s">
        <v>41105</v>
      </c>
      <c r="D22929" s="2" t="s">
        <v>41106</v>
      </c>
      <c r="E22929" s="55">
        <v>8.7213518452644595E-6</v>
      </c>
      <c r="F22929" s="2">
        <v>0.68271343369034698</v>
      </c>
      <c r="G22929" s="2">
        <v>1.2707096184891999</v>
      </c>
      <c r="H22929" s="2">
        <v>-0.504850092497384</v>
      </c>
    </row>
    <row r="22930" spans="1:8" x14ac:dyDescent="0.2">
      <c r="A22930" s="2" t="s">
        <v>46021</v>
      </c>
      <c r="B22930" s="2" t="s">
        <v>46022</v>
      </c>
      <c r="C22930" s="2" t="s">
        <v>41105</v>
      </c>
      <c r="D22930" s="2" t="s">
        <v>41106</v>
      </c>
      <c r="E22930" s="55">
        <v>8.7200158349620693E-6</v>
      </c>
      <c r="F22930" s="2">
        <v>-2.4369444121156599E-2</v>
      </c>
      <c r="G22930" s="2">
        <v>-1.2705968643983301</v>
      </c>
      <c r="H22930" s="2">
        <v>-0.50500329267224597</v>
      </c>
    </row>
    <row r="22931" spans="1:8" x14ac:dyDescent="0.2">
      <c r="A22931" s="2" t="s">
        <v>46023</v>
      </c>
      <c r="B22931" s="2" t="s">
        <v>46024</v>
      </c>
      <c r="C22931" s="2" t="s">
        <v>41105</v>
      </c>
      <c r="D22931" s="2" t="s">
        <v>41106</v>
      </c>
      <c r="E22931" s="55">
        <v>8.7197727852705904E-6</v>
      </c>
      <c r="F22931" s="2">
        <v>-2.9753086364995398</v>
      </c>
      <c r="G22931" s="2">
        <v>-1.2705763490197499</v>
      </c>
      <c r="H22931" s="2">
        <v>-0.50503116567214701</v>
      </c>
    </row>
    <row r="22932" spans="1:8" x14ac:dyDescent="0.2">
      <c r="A22932" s="2" t="s">
        <v>46025</v>
      </c>
      <c r="B22932" s="2" t="s">
        <v>46026</v>
      </c>
      <c r="C22932" s="2" t="s">
        <v>41105</v>
      </c>
      <c r="D22932" s="2" t="s">
        <v>41106</v>
      </c>
      <c r="E22932" s="55">
        <v>8.7166375788427803E-6</v>
      </c>
      <c r="F22932" s="2">
        <v>3.9590117472518602E-2</v>
      </c>
      <c r="G22932" s="2">
        <v>1.27031163092107</v>
      </c>
      <c r="H22932" s="2">
        <v>-0.505390781718983</v>
      </c>
    </row>
    <row r="22933" spans="1:8" x14ac:dyDescent="0.2">
      <c r="A22933" s="2" t="s">
        <v>46027</v>
      </c>
      <c r="B22933" s="2" t="s">
        <v>46028</v>
      </c>
      <c r="C22933" s="2" t="s">
        <v>41105</v>
      </c>
      <c r="D22933" s="2" t="s">
        <v>41106</v>
      </c>
      <c r="E22933" s="55">
        <v>8.7165105157049894E-6</v>
      </c>
      <c r="F22933" s="2">
        <v>0.19823407414637001</v>
      </c>
      <c r="G22933" s="2">
        <v>1.27030089929501</v>
      </c>
      <c r="H22933" s="2">
        <v>-0.50540535891104099</v>
      </c>
    </row>
    <row r="22934" spans="1:8" x14ac:dyDescent="0.2">
      <c r="A22934" s="2" t="s">
        <v>46029</v>
      </c>
      <c r="B22934" s="2" t="s">
        <v>46030</v>
      </c>
      <c r="C22934" s="2" t="s">
        <v>41105</v>
      </c>
      <c r="D22934" s="2" t="s">
        <v>41106</v>
      </c>
      <c r="E22934" s="55">
        <v>8.7122555380014805E-6</v>
      </c>
      <c r="F22934" s="2">
        <v>3.4836355918215503E-2</v>
      </c>
      <c r="G22934" s="2">
        <v>1.26994138546905</v>
      </c>
      <c r="H22934" s="2">
        <v>-0.50589362959173201</v>
      </c>
    </row>
    <row r="22935" spans="1:8" x14ac:dyDescent="0.2">
      <c r="A22935" s="2" t="s">
        <v>46031</v>
      </c>
      <c r="B22935" s="2" t="s">
        <v>46032</v>
      </c>
      <c r="C22935" s="2" t="s">
        <v>41105</v>
      </c>
      <c r="D22935" s="2" t="s">
        <v>41106</v>
      </c>
      <c r="E22935" s="55">
        <v>8.7109436048837807E-6</v>
      </c>
      <c r="F22935" s="2">
        <v>-1.8102633833858899E-2</v>
      </c>
      <c r="G22935" s="2">
        <v>-1.2698304809666301</v>
      </c>
      <c r="H22935" s="2">
        <v>-0.506044225715925</v>
      </c>
    </row>
    <row r="22936" spans="1:8" x14ac:dyDescent="0.2">
      <c r="A22936" s="2" t="s">
        <v>46033</v>
      </c>
      <c r="B22936" s="2" t="s">
        <v>46034</v>
      </c>
      <c r="C22936" s="2" t="s">
        <v>41105</v>
      </c>
      <c r="D22936" s="2" t="s">
        <v>41106</v>
      </c>
      <c r="E22936" s="55">
        <v>8.7098678397401502E-6</v>
      </c>
      <c r="F22936" s="2">
        <v>0.62084958642698096</v>
      </c>
      <c r="G22936" s="2">
        <v>1.2697395212701701</v>
      </c>
      <c r="H22936" s="2">
        <v>-0.50616772916886899</v>
      </c>
    </row>
    <row r="22937" spans="1:8" x14ac:dyDescent="0.2">
      <c r="A22937" s="2" t="s">
        <v>46035</v>
      </c>
      <c r="B22937" s="2" t="s">
        <v>46036</v>
      </c>
      <c r="C22937" s="2" t="s">
        <v>41105</v>
      </c>
      <c r="D22937" s="2" t="s">
        <v>41106</v>
      </c>
      <c r="E22937" s="55">
        <v>8.7098251405626198E-6</v>
      </c>
      <c r="F22937" s="2">
        <v>0.46926225425352702</v>
      </c>
      <c r="G22937" s="2">
        <v>1.2697359105445101</v>
      </c>
      <c r="H22937" s="2">
        <v>-0.506172631565176</v>
      </c>
    </row>
    <row r="22938" spans="1:8" x14ac:dyDescent="0.2">
      <c r="A22938" s="2" t="s">
        <v>46037</v>
      </c>
      <c r="B22938" s="2" t="s">
        <v>46038</v>
      </c>
      <c r="C22938" s="2" t="s">
        <v>41105</v>
      </c>
      <c r="D22938" s="2" t="s">
        <v>41106</v>
      </c>
      <c r="E22938" s="55">
        <v>8.7086220494914E-6</v>
      </c>
      <c r="F22938" s="2">
        <v>0.29967311027327398</v>
      </c>
      <c r="G22938" s="2">
        <v>1.26963416318212</v>
      </c>
      <c r="H22938" s="2">
        <v>-0.50631077144249004</v>
      </c>
    </row>
    <row r="22939" spans="1:8" x14ac:dyDescent="0.2">
      <c r="A22939" s="2" t="s">
        <v>46039</v>
      </c>
      <c r="B22939" s="2" t="s">
        <v>46040</v>
      </c>
      <c r="C22939" s="2" t="s">
        <v>41105</v>
      </c>
      <c r="D22939" s="2" t="s">
        <v>41106</v>
      </c>
      <c r="E22939" s="55">
        <v>8.7083828083089898E-6</v>
      </c>
      <c r="F22939" s="2">
        <v>-2.47432719130126E-2</v>
      </c>
      <c r="G22939" s="2">
        <v>-1.2696139275120399</v>
      </c>
      <c r="H22939" s="2">
        <v>-0.50633824359151602</v>
      </c>
    </row>
    <row r="22940" spans="1:8" x14ac:dyDescent="0.2">
      <c r="A22940" s="2" t="s">
        <v>46041</v>
      </c>
      <c r="B22940" s="2" t="s">
        <v>46042</v>
      </c>
      <c r="C22940" s="2" t="s">
        <v>41105</v>
      </c>
      <c r="D22940" s="2" t="s">
        <v>41106</v>
      </c>
      <c r="E22940" s="55">
        <v>8.7065306111355801E-6</v>
      </c>
      <c r="F22940" s="2">
        <v>2.3178844528561601E-2</v>
      </c>
      <c r="G22940" s="2">
        <v>1.2694572339674599</v>
      </c>
      <c r="H22940" s="2">
        <v>-0.506550957499592</v>
      </c>
    </row>
    <row r="22941" spans="1:8" x14ac:dyDescent="0.2">
      <c r="A22941" s="2" t="s">
        <v>46043</v>
      </c>
      <c r="B22941" s="2" t="s">
        <v>46044</v>
      </c>
      <c r="C22941" s="2" t="s">
        <v>41105</v>
      </c>
      <c r="D22941" s="2" t="s">
        <v>41106</v>
      </c>
      <c r="E22941" s="55">
        <v>8.7048437434900094E-6</v>
      </c>
      <c r="F22941" s="2">
        <v>-0.16305433431119401</v>
      </c>
      <c r="G22941" s="2">
        <v>-1.2693144812507799</v>
      </c>
      <c r="H22941" s="2">
        <v>-0.50674472366380696</v>
      </c>
    </row>
    <row r="22942" spans="1:8" x14ac:dyDescent="0.2">
      <c r="A22942" s="2" t="s">
        <v>46045</v>
      </c>
      <c r="B22942" s="2" t="s">
        <v>46046</v>
      </c>
      <c r="C22942" s="2" t="s">
        <v>41105</v>
      </c>
      <c r="D22942" s="2" t="s">
        <v>41106</v>
      </c>
      <c r="E22942" s="55">
        <v>8.7042672176629293E-6</v>
      </c>
      <c r="F22942" s="2">
        <v>-0.49023320412815802</v>
      </c>
      <c r="G22942" s="2">
        <v>-1.2692656821968</v>
      </c>
      <c r="H22942" s="2">
        <v>-0.50681095632330098</v>
      </c>
    </row>
    <row r="22943" spans="1:8" x14ac:dyDescent="0.2">
      <c r="A22943" s="2" t="s">
        <v>46047</v>
      </c>
      <c r="B22943" s="2" t="s">
        <v>46048</v>
      </c>
      <c r="C22943" s="2" t="s">
        <v>41105</v>
      </c>
      <c r="D22943" s="2" t="s">
        <v>41106</v>
      </c>
      <c r="E22943" s="55">
        <v>8.7011451092022796E-6</v>
      </c>
      <c r="F22943" s="2">
        <v>5.6255103436965902E-2</v>
      </c>
      <c r="G22943" s="2">
        <v>1.2690013278515899</v>
      </c>
      <c r="H22943" s="2">
        <v>-0.50716970777538595</v>
      </c>
    </row>
    <row r="22944" spans="1:8" x14ac:dyDescent="0.2">
      <c r="A22944" s="2" t="s">
        <v>46049</v>
      </c>
      <c r="B22944" s="2" t="s">
        <v>46050</v>
      </c>
      <c r="C22944" s="2" t="s">
        <v>41105</v>
      </c>
      <c r="D22944" s="2" t="s">
        <v>41106</v>
      </c>
      <c r="E22944" s="55">
        <v>8.7005827300590306E-6</v>
      </c>
      <c r="F22944" s="2">
        <v>-0.95239416505599594</v>
      </c>
      <c r="G22944" s="2">
        <v>-1.2689536942905699</v>
      </c>
      <c r="H22944" s="2">
        <v>-0.50723434264547795</v>
      </c>
    </row>
    <row r="22945" spans="1:8" x14ac:dyDescent="0.2">
      <c r="A22945" s="2" t="s">
        <v>46051</v>
      </c>
      <c r="B22945" s="2" t="s">
        <v>46052</v>
      </c>
      <c r="C22945" s="2" t="s">
        <v>41105</v>
      </c>
      <c r="D22945" s="2" t="s">
        <v>41106</v>
      </c>
      <c r="E22945" s="55">
        <v>8.6997808550481892E-6</v>
      </c>
      <c r="F22945" s="2">
        <v>-0.83231731575706902</v>
      </c>
      <c r="G22945" s="2">
        <v>-1.26888576700224</v>
      </c>
      <c r="H22945" s="2">
        <v>-0.50732651025694497</v>
      </c>
    </row>
    <row r="22946" spans="1:8" x14ac:dyDescent="0.2">
      <c r="A22946" s="2" t="s">
        <v>46053</v>
      </c>
      <c r="B22946" s="2" t="s">
        <v>46054</v>
      </c>
      <c r="C22946" s="2" t="s">
        <v>41105</v>
      </c>
      <c r="D22946" s="2" t="s">
        <v>41106</v>
      </c>
      <c r="E22946" s="55">
        <v>8.698557413922E-6</v>
      </c>
      <c r="F22946" s="2">
        <v>-0.14419822635167301</v>
      </c>
      <c r="G22946" s="2">
        <v>-1.2687821095304801</v>
      </c>
      <c r="H22946" s="2">
        <v>-0.507467149105854</v>
      </c>
    </row>
    <row r="22947" spans="1:8" x14ac:dyDescent="0.2">
      <c r="A22947" s="2" t="s">
        <v>46055</v>
      </c>
      <c r="B22947" s="2" t="s">
        <v>46056</v>
      </c>
      <c r="C22947" s="2" t="s">
        <v>41105</v>
      </c>
      <c r="D22947" s="2" t="s">
        <v>41106</v>
      </c>
      <c r="E22947" s="55">
        <v>8.6967174937058105E-6</v>
      </c>
      <c r="F22947" s="2">
        <v>0.17655076635450101</v>
      </c>
      <c r="G22947" s="2">
        <v>1.26862617675033</v>
      </c>
      <c r="H22947" s="2">
        <v>-0.50767869163134904</v>
      </c>
    </row>
    <row r="22948" spans="1:8" x14ac:dyDescent="0.2">
      <c r="A22948" s="2" t="s">
        <v>46057</v>
      </c>
      <c r="B22948" s="2" t="s">
        <v>46058</v>
      </c>
      <c r="C22948" s="2" t="s">
        <v>41105</v>
      </c>
      <c r="D22948" s="2" t="s">
        <v>41106</v>
      </c>
      <c r="E22948" s="55">
        <v>8.6965929987359303E-6</v>
      </c>
      <c r="F22948" s="2">
        <v>-2.27467759103487E-2</v>
      </c>
      <c r="G22948" s="2">
        <v>-1.26861562394941</v>
      </c>
      <c r="H22948" s="2">
        <v>-0.50769300690029995</v>
      </c>
    </row>
    <row r="22949" spans="1:8" x14ac:dyDescent="0.2">
      <c r="A22949" s="2" t="s">
        <v>46059</v>
      </c>
      <c r="B22949" s="2" t="s">
        <v>46060</v>
      </c>
      <c r="C22949" s="2" t="s">
        <v>41105</v>
      </c>
      <c r="D22949" s="2" t="s">
        <v>41106</v>
      </c>
      <c r="E22949" s="55">
        <v>8.6939981766009905E-6</v>
      </c>
      <c r="F22949" s="2">
        <v>0.45642078663311397</v>
      </c>
      <c r="G22949" s="2">
        <v>1.26839561976052</v>
      </c>
      <c r="H22949" s="2">
        <v>-0.507991423687842</v>
      </c>
    </row>
    <row r="22950" spans="1:8" x14ac:dyDescent="0.2">
      <c r="A22950" s="2" t="s">
        <v>46061</v>
      </c>
      <c r="B22950" s="2" t="s">
        <v>46062</v>
      </c>
      <c r="C22950" s="2" t="s">
        <v>41105</v>
      </c>
      <c r="D22950" s="2" t="s">
        <v>41106</v>
      </c>
      <c r="E22950" s="55">
        <v>8.69041478257504E-6</v>
      </c>
      <c r="F22950" s="2">
        <v>-2.22969713627203E-2</v>
      </c>
      <c r="G22950" s="2">
        <v>-1.2680916279056</v>
      </c>
      <c r="H22950" s="2">
        <v>-0.50840367736644199</v>
      </c>
    </row>
    <row r="22951" spans="1:8" x14ac:dyDescent="0.2">
      <c r="A22951" s="2" t="s">
        <v>46063</v>
      </c>
      <c r="B22951" s="2" t="s">
        <v>46064</v>
      </c>
      <c r="C22951" s="2" t="s">
        <v>41105</v>
      </c>
      <c r="D22951" s="2" t="s">
        <v>41106</v>
      </c>
      <c r="E22951" s="55">
        <v>8.6881793602833196E-6</v>
      </c>
      <c r="F22951" s="2">
        <v>0.38789734714478102</v>
      </c>
      <c r="G22951" s="2">
        <v>1.2679018887822</v>
      </c>
      <c r="H22951" s="2">
        <v>-0.50866093894950604</v>
      </c>
    </row>
    <row r="22952" spans="1:8" x14ac:dyDescent="0.2">
      <c r="A22952" s="2" t="s">
        <v>46065</v>
      </c>
      <c r="B22952" s="2" t="s">
        <v>46066</v>
      </c>
      <c r="C22952" s="2" t="s">
        <v>41105</v>
      </c>
      <c r="D22952" s="2" t="s">
        <v>41106</v>
      </c>
      <c r="E22952" s="55">
        <v>8.6880104507303102E-6</v>
      </c>
      <c r="F22952" s="2">
        <v>5.6205038767206499E-2</v>
      </c>
      <c r="G22952" s="2">
        <v>1.2678875488685799</v>
      </c>
      <c r="H22952" s="2">
        <v>-0.50868038044338204</v>
      </c>
    </row>
    <row r="22953" spans="1:8" x14ac:dyDescent="0.2">
      <c r="A22953" s="2" t="s">
        <v>46067</v>
      </c>
      <c r="B22953" s="2" t="s">
        <v>46068</v>
      </c>
      <c r="C22953" s="2" t="s">
        <v>41105</v>
      </c>
      <c r="D22953" s="2" t="s">
        <v>41106</v>
      </c>
      <c r="E22953" s="55">
        <v>8.6851890362948902E-6</v>
      </c>
      <c r="F22953" s="2">
        <v>0.31403946721346798</v>
      </c>
      <c r="G22953" s="2">
        <v>1.2676479540235801</v>
      </c>
      <c r="H22953" s="2">
        <v>-0.50900518123178096</v>
      </c>
    </row>
    <row r="22954" spans="1:8" x14ac:dyDescent="0.2">
      <c r="A22954" s="2" t="s">
        <v>46069</v>
      </c>
      <c r="B22954" s="2" t="s">
        <v>46070</v>
      </c>
      <c r="C22954" s="2" t="s">
        <v>41105</v>
      </c>
      <c r="D22954" s="2" t="s">
        <v>41106</v>
      </c>
      <c r="E22954" s="55">
        <v>8.6851571293733392E-6</v>
      </c>
      <c r="F22954" s="2">
        <v>-0.14437566474466201</v>
      </c>
      <c r="G22954" s="2">
        <v>-1.2676452437764001</v>
      </c>
      <c r="H22954" s="2">
        <v>-0.50900885495979797</v>
      </c>
    </row>
    <row r="22955" spans="1:8" x14ac:dyDescent="0.2">
      <c r="A22955" s="2" t="s">
        <v>46071</v>
      </c>
      <c r="B22955" s="2" t="s">
        <v>46072</v>
      </c>
      <c r="C22955" s="2" t="s">
        <v>41105</v>
      </c>
      <c r="D22955" s="2" t="s">
        <v>41106</v>
      </c>
      <c r="E22955" s="55">
        <v>8.6843107269807296E-6</v>
      </c>
      <c r="F22955" s="2">
        <v>0.24375067026585001</v>
      </c>
      <c r="G22955" s="2">
        <v>1.2675733427588101</v>
      </c>
      <c r="H22955" s="2">
        <v>-0.50910631360190095</v>
      </c>
    </row>
    <row r="22956" spans="1:8" x14ac:dyDescent="0.2">
      <c r="A22956" s="2" t="s">
        <v>46073</v>
      </c>
      <c r="B22956" s="2" t="s">
        <v>46074</v>
      </c>
      <c r="C22956" s="2" t="s">
        <v>41105</v>
      </c>
      <c r="D22956" s="2" t="s">
        <v>41106</v>
      </c>
      <c r="E22956" s="55">
        <v>8.6840133515231293E-6</v>
      </c>
      <c r="F22956" s="2">
        <v>5.61895299494743E-2</v>
      </c>
      <c r="G22956" s="2">
        <v>1.2675480783873101</v>
      </c>
      <c r="H22956" s="2">
        <v>-0.509140557025067</v>
      </c>
    </row>
    <row r="22957" spans="1:8" x14ac:dyDescent="0.2">
      <c r="A22957" s="2" t="s">
        <v>46075</v>
      </c>
      <c r="B22957" s="2" t="s">
        <v>46076</v>
      </c>
      <c r="C22957" s="2" t="s">
        <v>41105</v>
      </c>
      <c r="D22957" s="2" t="s">
        <v>41106</v>
      </c>
      <c r="E22957" s="55">
        <v>8.6795218176005696E-6</v>
      </c>
      <c r="F22957" s="2">
        <v>0.19462070596275799</v>
      </c>
      <c r="G22957" s="2">
        <v>1.2671663208681101</v>
      </c>
      <c r="H22957" s="2">
        <v>-0.50965790951164502</v>
      </c>
    </row>
    <row r="22958" spans="1:8" x14ac:dyDescent="0.2">
      <c r="A22958" s="2" t="s">
        <v>46077</v>
      </c>
      <c r="B22958" s="2" t="s">
        <v>46078</v>
      </c>
      <c r="C22958" s="2" t="s">
        <v>41105</v>
      </c>
      <c r="D22958" s="2" t="s">
        <v>41106</v>
      </c>
      <c r="E22958" s="55">
        <v>8.6789490860717001E-6</v>
      </c>
      <c r="F22958" s="2">
        <v>5.60913980715812E-2</v>
      </c>
      <c r="G22958" s="2">
        <v>1.26711761913443</v>
      </c>
      <c r="H22958" s="2">
        <v>-0.50972389821608199</v>
      </c>
    </row>
    <row r="22959" spans="1:8" x14ac:dyDescent="0.2">
      <c r="A22959" s="2" t="s">
        <v>46079</v>
      </c>
      <c r="B22959" s="2" t="s">
        <v>46080</v>
      </c>
      <c r="C22959" s="2" t="s">
        <v>41105</v>
      </c>
      <c r="D22959" s="2" t="s">
        <v>41106</v>
      </c>
      <c r="E22959" s="55">
        <v>8.6789260007602598E-6</v>
      </c>
      <c r="F22959" s="2">
        <v>0.60630907891761399</v>
      </c>
      <c r="G22959" s="2">
        <v>1.2671156559916501</v>
      </c>
      <c r="H22959" s="2">
        <v>-0.50972655813491397</v>
      </c>
    </row>
    <row r="22960" spans="1:8" x14ac:dyDescent="0.2">
      <c r="A22960" s="2" t="s">
        <v>46081</v>
      </c>
      <c r="B22960" s="2" t="s">
        <v>46082</v>
      </c>
      <c r="C22960" s="2" t="s">
        <v>41105</v>
      </c>
      <c r="D22960" s="2" t="s">
        <v>41106</v>
      </c>
      <c r="E22960" s="55">
        <v>8.6788835899076505E-6</v>
      </c>
      <c r="F22960" s="2">
        <v>0.426470587164958</v>
      </c>
      <c r="G22960" s="2">
        <v>1.26711204940238</v>
      </c>
      <c r="H22960" s="2">
        <v>-0.509731444796097</v>
      </c>
    </row>
    <row r="22961" spans="1:8" x14ac:dyDescent="0.2">
      <c r="A22961" s="2" t="s">
        <v>46083</v>
      </c>
      <c r="B22961" s="2" t="s">
        <v>46084</v>
      </c>
      <c r="C22961" s="2" t="s">
        <v>41105</v>
      </c>
      <c r="D22961" s="2" t="s">
        <v>41106</v>
      </c>
      <c r="E22961" s="55">
        <v>8.6777094580048206E-6</v>
      </c>
      <c r="F22961" s="2">
        <v>0.18513150832627401</v>
      </c>
      <c r="G22961" s="2">
        <v>1.2670121910035701</v>
      </c>
      <c r="H22961" s="2">
        <v>-0.50986674000273702</v>
      </c>
    </row>
    <row r="22962" spans="1:8" x14ac:dyDescent="0.2">
      <c r="A22962" s="2" t="s">
        <v>46085</v>
      </c>
      <c r="B22962" s="2" t="s">
        <v>46086</v>
      </c>
      <c r="C22962" s="2" t="s">
        <v>41105</v>
      </c>
      <c r="D22962" s="2" t="s">
        <v>41106</v>
      </c>
      <c r="E22962" s="55">
        <v>8.66938383237148E-6</v>
      </c>
      <c r="F22962" s="2">
        <v>-2.23217701530606E-2</v>
      </c>
      <c r="G22962" s="2">
        <v>-1.26630349338523</v>
      </c>
      <c r="H22962" s="2">
        <v>-0.51082662718903205</v>
      </c>
    </row>
    <row r="22963" spans="1:8" x14ac:dyDescent="0.2">
      <c r="A22963" s="2" t="s">
        <v>46087</v>
      </c>
      <c r="B22963" s="2" t="s">
        <v>46088</v>
      </c>
      <c r="C22963" s="2" t="s">
        <v>41105</v>
      </c>
      <c r="D22963" s="2" t="s">
        <v>41106</v>
      </c>
      <c r="E22963" s="55">
        <v>8.6681477724503997E-6</v>
      </c>
      <c r="F22963" s="2">
        <v>3.9605492548619302E-2</v>
      </c>
      <c r="G22963" s="2">
        <v>1.2661981850887001</v>
      </c>
      <c r="H22963" s="2">
        <v>-0.51096921494641101</v>
      </c>
    </row>
    <row r="22964" spans="1:8" x14ac:dyDescent="0.2">
      <c r="A22964" s="2" t="s">
        <v>46089</v>
      </c>
      <c r="B22964" s="2"/>
      <c r="C22964" s="2" t="s">
        <v>41105</v>
      </c>
      <c r="D22964" s="2" t="s">
        <v>41106</v>
      </c>
      <c r="E22964" s="55">
        <v>8.6600347664056392E-6</v>
      </c>
      <c r="F22964" s="2">
        <v>-2.5848053928874602E-2</v>
      </c>
      <c r="G22964" s="2">
        <v>-1.2655063925443899</v>
      </c>
      <c r="H22964" s="2">
        <v>-0.51190560935775198</v>
      </c>
    </row>
    <row r="22965" spans="1:8" x14ac:dyDescent="0.2">
      <c r="A22965" s="2" t="s">
        <v>46090</v>
      </c>
      <c r="B22965" s="2" t="s">
        <v>46091</v>
      </c>
      <c r="C22965" s="2" t="s">
        <v>41105</v>
      </c>
      <c r="D22965" s="2" t="s">
        <v>41106</v>
      </c>
      <c r="E22965" s="55">
        <v>8.6586294748558501E-6</v>
      </c>
      <c r="F22965" s="2">
        <v>0.42136157403340502</v>
      </c>
      <c r="G22965" s="2">
        <v>1.2653864596344999</v>
      </c>
      <c r="H22965" s="2">
        <v>-0.51206789572516698</v>
      </c>
    </row>
    <row r="22966" spans="1:8" x14ac:dyDescent="0.2">
      <c r="A22966" s="2" t="s">
        <v>46092</v>
      </c>
      <c r="B22966" s="2" t="s">
        <v>46093</v>
      </c>
      <c r="C22966" s="2" t="s">
        <v>41105</v>
      </c>
      <c r="D22966" s="2" t="s">
        <v>41106</v>
      </c>
      <c r="E22966" s="55">
        <v>8.6561831245113297E-6</v>
      </c>
      <c r="F22966" s="2">
        <v>0.61805883208523105</v>
      </c>
      <c r="G22966" s="2">
        <v>1.2651776052441099</v>
      </c>
      <c r="H22966" s="2">
        <v>-0.51235046885027902</v>
      </c>
    </row>
    <row r="22967" spans="1:8" x14ac:dyDescent="0.2">
      <c r="A22967" s="2" t="s">
        <v>46094</v>
      </c>
      <c r="B22967" s="2" t="s">
        <v>46095</v>
      </c>
      <c r="C22967" s="2" t="s">
        <v>41105</v>
      </c>
      <c r="D22967" s="2" t="s">
        <v>41106</v>
      </c>
      <c r="E22967" s="55">
        <v>8.6552848259646692E-6</v>
      </c>
      <c r="F22967" s="2">
        <v>0.65416404543614803</v>
      </c>
      <c r="G22967" s="2">
        <v>1.2651008905424099</v>
      </c>
      <c r="H22967" s="2">
        <v>-0.51245424960728903</v>
      </c>
    </row>
    <row r="22968" spans="1:8" x14ac:dyDescent="0.2">
      <c r="A22968" s="2" t="s">
        <v>46096</v>
      </c>
      <c r="B22968" s="2" t="s">
        <v>46097</v>
      </c>
      <c r="C22968" s="2" t="s">
        <v>41105</v>
      </c>
      <c r="D22968" s="2" t="s">
        <v>41106</v>
      </c>
      <c r="E22968" s="55">
        <v>8.6508944220353695E-6</v>
      </c>
      <c r="F22968" s="2">
        <v>5.6055887361875598E-2</v>
      </c>
      <c r="G22968" s="2">
        <v>1.2647257684783699</v>
      </c>
      <c r="H22968" s="2">
        <v>-0.51296162953609403</v>
      </c>
    </row>
    <row r="22969" spans="1:8" x14ac:dyDescent="0.2">
      <c r="A22969" s="2" t="s">
        <v>46098</v>
      </c>
      <c r="B22969" s="2" t="s">
        <v>46099</v>
      </c>
      <c r="C22969" s="2" t="s">
        <v>41105</v>
      </c>
      <c r="D22969" s="2" t="s">
        <v>41106</v>
      </c>
      <c r="E22969" s="55">
        <v>8.6483050706354092E-6</v>
      </c>
      <c r="F22969" s="2">
        <v>5.6044992372775E-2</v>
      </c>
      <c r="G22969" s="2">
        <v>1.2645043893247201</v>
      </c>
      <c r="H22969" s="2">
        <v>-0.51326099037235795</v>
      </c>
    </row>
    <row r="22970" spans="1:8" x14ac:dyDescent="0.2">
      <c r="A22970" s="2" t="s">
        <v>46100</v>
      </c>
      <c r="B22970" s="2"/>
      <c r="C22970" s="2" t="s">
        <v>41105</v>
      </c>
      <c r="D22970" s="2" t="s">
        <v>41106</v>
      </c>
      <c r="E22970" s="55">
        <v>8.6482609187310493E-6</v>
      </c>
      <c r="F22970" s="2">
        <v>3.9226711785839599E-2</v>
      </c>
      <c r="G22970" s="2">
        <v>1.26450061360538</v>
      </c>
      <c r="H22970" s="2">
        <v>-0.51326609564923997</v>
      </c>
    </row>
    <row r="22971" spans="1:8" x14ac:dyDescent="0.2">
      <c r="A22971" s="2" t="s">
        <v>46101</v>
      </c>
      <c r="B22971" s="2" t="s">
        <v>46102</v>
      </c>
      <c r="C22971" s="2" t="s">
        <v>41105</v>
      </c>
      <c r="D22971" s="2" t="s">
        <v>41106</v>
      </c>
      <c r="E22971" s="55">
        <v>8.64734169658821E-6</v>
      </c>
      <c r="F22971" s="2">
        <v>1.32604421172746</v>
      </c>
      <c r="G22971" s="2">
        <v>1.26442199789587</v>
      </c>
      <c r="H22971" s="2">
        <v>-0.513372391126654</v>
      </c>
    </row>
    <row r="22972" spans="1:8" x14ac:dyDescent="0.2">
      <c r="A22972" s="2" t="s">
        <v>46103</v>
      </c>
      <c r="B22972" s="2" t="s">
        <v>46104</v>
      </c>
      <c r="C22972" s="2" t="s">
        <v>41105</v>
      </c>
      <c r="D22972" s="2" t="s">
        <v>41106</v>
      </c>
      <c r="E22972" s="55">
        <v>8.6440273067145395E-6</v>
      </c>
      <c r="F22972" s="2">
        <v>0.27315020259405298</v>
      </c>
      <c r="G22972" s="2">
        <v>1.2641384274507601</v>
      </c>
      <c r="H22972" s="2">
        <v>-0.51375574884397301</v>
      </c>
    </row>
    <row r="22973" spans="1:8" x14ac:dyDescent="0.2">
      <c r="A22973" s="2" t="s">
        <v>46105</v>
      </c>
      <c r="B22973" s="2" t="s">
        <v>46106</v>
      </c>
      <c r="C22973" s="2" t="s">
        <v>41105</v>
      </c>
      <c r="D22973" s="2" t="s">
        <v>41106</v>
      </c>
      <c r="E22973" s="55">
        <v>8.6418277346345005E-6</v>
      </c>
      <c r="F22973" s="2">
        <v>-0.111759945057381</v>
      </c>
      <c r="G22973" s="2">
        <v>-1.26395014270579</v>
      </c>
      <c r="H22973" s="2">
        <v>-0.51401024271552997</v>
      </c>
    </row>
    <row r="22974" spans="1:8" x14ac:dyDescent="0.2">
      <c r="A22974" s="2" t="s">
        <v>46107</v>
      </c>
      <c r="B22974" s="2" t="s">
        <v>46108</v>
      </c>
      <c r="C22974" s="2" t="s">
        <v>41105</v>
      </c>
      <c r="D22974" s="2" t="s">
        <v>41106</v>
      </c>
      <c r="E22974" s="55">
        <v>8.6401248585721206E-6</v>
      </c>
      <c r="F22974" s="2">
        <v>2.3714694847403101E-2</v>
      </c>
      <c r="G22974" s="2">
        <v>1.26380432325752</v>
      </c>
      <c r="H22974" s="2">
        <v>-0.51420731259276597</v>
      </c>
    </row>
    <row r="22975" spans="1:8" x14ac:dyDescent="0.2">
      <c r="A22975" s="2" t="s">
        <v>46109</v>
      </c>
      <c r="B22975" s="2" t="s">
        <v>46110</v>
      </c>
      <c r="C22975" s="2" t="s">
        <v>41105</v>
      </c>
      <c r="D22975" s="2" t="s">
        <v>41106</v>
      </c>
      <c r="E22975" s="55">
        <v>8.6388735208720002E-6</v>
      </c>
      <c r="F22975" s="2">
        <v>-0.83344633166679505</v>
      </c>
      <c r="G22975" s="2">
        <v>-1.2636971405721</v>
      </c>
      <c r="H22975" s="2">
        <v>-0.51435215173984705</v>
      </c>
    </row>
    <row r="22976" spans="1:8" x14ac:dyDescent="0.2">
      <c r="A22976" s="2" t="s">
        <v>46111</v>
      </c>
      <c r="B22976" s="2" t="s">
        <v>46112</v>
      </c>
      <c r="C22976" s="2" t="s">
        <v>41105</v>
      </c>
      <c r="D22976" s="2" t="s">
        <v>41106</v>
      </c>
      <c r="E22976" s="55">
        <v>8.6377567821704898E-6</v>
      </c>
      <c r="F22976" s="2">
        <v>0.57283771255344296</v>
      </c>
      <c r="G22976" s="2">
        <v>1.26360146610933</v>
      </c>
      <c r="H22976" s="2">
        <v>-0.51448142910714401</v>
      </c>
    </row>
    <row r="22977" spans="1:8" x14ac:dyDescent="0.2">
      <c r="A22977" s="2" t="s">
        <v>46113</v>
      </c>
      <c r="B22977" s="2" t="s">
        <v>46114</v>
      </c>
      <c r="C22977" s="2" t="s">
        <v>41105</v>
      </c>
      <c r="D22977" s="2" t="s">
        <v>41106</v>
      </c>
      <c r="E22977" s="55">
        <v>8.6368415869175797E-6</v>
      </c>
      <c r="F22977" s="2">
        <v>0.46230328644344598</v>
      </c>
      <c r="G22977" s="2">
        <v>1.26352304386947</v>
      </c>
      <c r="H22977" s="2">
        <v>-0.51458738760460698</v>
      </c>
    </row>
    <row r="22978" spans="1:8" x14ac:dyDescent="0.2">
      <c r="A22978" s="2" t="s">
        <v>46115</v>
      </c>
      <c r="B22978" s="2" t="s">
        <v>46116</v>
      </c>
      <c r="C22978" s="2" t="s">
        <v>41105</v>
      </c>
      <c r="D22978" s="2" t="s">
        <v>41106</v>
      </c>
      <c r="E22978" s="55">
        <v>8.6358061921476497E-6</v>
      </c>
      <c r="F22978" s="2">
        <v>0.21283300307001299</v>
      </c>
      <c r="G22978" s="2">
        <v>1.26343430594577</v>
      </c>
      <c r="H22978" s="2">
        <v>-0.51470727598238697</v>
      </c>
    </row>
    <row r="22979" spans="1:8" x14ac:dyDescent="0.2">
      <c r="A22979" s="2" t="s">
        <v>46117</v>
      </c>
      <c r="B22979" s="2" t="s">
        <v>46118</v>
      </c>
      <c r="C22979" s="2" t="s">
        <v>41105</v>
      </c>
      <c r="D22979" s="2" t="s">
        <v>41106</v>
      </c>
      <c r="E22979" s="55">
        <v>8.6337401636882203E-6</v>
      </c>
      <c r="F22979" s="2">
        <v>0.74717312417402504</v>
      </c>
      <c r="G22979" s="2">
        <v>1.26325718773198</v>
      </c>
      <c r="H22979" s="2">
        <v>-0.51494654438547005</v>
      </c>
    </row>
    <row r="22980" spans="1:8" x14ac:dyDescent="0.2">
      <c r="A22980" s="2" t="s">
        <v>46119</v>
      </c>
      <c r="B22980" s="2" t="s">
        <v>46120</v>
      </c>
      <c r="C22980" s="2" t="s">
        <v>41105</v>
      </c>
      <c r="D22980" s="2" t="s">
        <v>41106</v>
      </c>
      <c r="E22980" s="55">
        <v>8.6256498204040406E-6</v>
      </c>
      <c r="F22980" s="2">
        <v>0.74636722143886103</v>
      </c>
      <c r="G22980" s="2">
        <v>1.2625629644029399</v>
      </c>
      <c r="H22980" s="2">
        <v>-0.51588404494752504</v>
      </c>
    </row>
    <row r="22981" spans="1:8" x14ac:dyDescent="0.2">
      <c r="A22981" s="2" t="s">
        <v>46121</v>
      </c>
      <c r="B22981" s="2"/>
      <c r="C22981" s="2" t="s">
        <v>41105</v>
      </c>
      <c r="D22981" s="2" t="s">
        <v>41106</v>
      </c>
      <c r="E22981" s="55">
        <v>8.6228168361124296E-6</v>
      </c>
      <c r="F22981" s="2">
        <v>-0.11770060944595501</v>
      </c>
      <c r="G22981" s="2">
        <v>-1.2623196249209401</v>
      </c>
      <c r="H22981" s="2">
        <v>-0.516212536099245</v>
      </c>
    </row>
    <row r="22982" spans="1:8" x14ac:dyDescent="0.2">
      <c r="A22982" s="2" t="s">
        <v>46122</v>
      </c>
      <c r="B22982" s="2" t="s">
        <v>46123</v>
      </c>
      <c r="C22982" s="2" t="s">
        <v>41105</v>
      </c>
      <c r="D22982" s="2" t="s">
        <v>41106</v>
      </c>
      <c r="E22982" s="55">
        <v>8.6218101738033698E-6</v>
      </c>
      <c r="F22982" s="2">
        <v>1.1116281790123801</v>
      </c>
      <c r="G22982" s="2">
        <v>1.2622331270051801</v>
      </c>
      <c r="H22982" s="2">
        <v>-0.51632928693600799</v>
      </c>
    </row>
    <row r="22983" spans="1:8" x14ac:dyDescent="0.2">
      <c r="A22983" s="2" t="s">
        <v>46124</v>
      </c>
      <c r="B22983" s="2" t="s">
        <v>46125</v>
      </c>
      <c r="C22983" s="2" t="s">
        <v>41105</v>
      </c>
      <c r="D22983" s="2" t="s">
        <v>41106</v>
      </c>
      <c r="E22983" s="55">
        <v>8.6198881225074703E-6</v>
      </c>
      <c r="F22983" s="2">
        <v>-6.3719177116129094E-2</v>
      </c>
      <c r="G22983" s="2">
        <v>-1.26206792935428</v>
      </c>
      <c r="H22983" s="2">
        <v>-0.516552240759939</v>
      </c>
    </row>
    <row r="22984" spans="1:8" x14ac:dyDescent="0.2">
      <c r="A22984" s="2" t="s">
        <v>46126</v>
      </c>
      <c r="B22984" s="2" t="s">
        <v>46127</v>
      </c>
      <c r="C22984" s="2" t="s">
        <v>41105</v>
      </c>
      <c r="D22984" s="2" t="s">
        <v>41106</v>
      </c>
      <c r="E22984" s="55">
        <v>8.6190032094757302E-6</v>
      </c>
      <c r="F22984" s="2">
        <v>0.55512429603981495</v>
      </c>
      <c r="G22984" s="2">
        <v>1.2619918526495399</v>
      </c>
      <c r="H22984" s="2">
        <v>-0.51665490548272897</v>
      </c>
    </row>
    <row r="22985" spans="1:8" x14ac:dyDescent="0.2">
      <c r="A22985" s="2" t="s">
        <v>46128</v>
      </c>
      <c r="B22985" s="2" t="s">
        <v>46129</v>
      </c>
      <c r="C22985" s="2" t="s">
        <v>41105</v>
      </c>
      <c r="D22985" s="2" t="s">
        <v>41106</v>
      </c>
      <c r="E22985" s="55">
        <v>8.6171551965108506E-6</v>
      </c>
      <c r="F22985" s="2">
        <v>1.0949645282318199</v>
      </c>
      <c r="G22985" s="2">
        <v>1.2618329374494199</v>
      </c>
      <c r="H22985" s="2">
        <v>-0.51686933992864204</v>
      </c>
    </row>
    <row r="22986" spans="1:8" x14ac:dyDescent="0.2">
      <c r="A22986" s="2" t="s">
        <v>46130</v>
      </c>
      <c r="B22986" s="2" t="s">
        <v>46131</v>
      </c>
      <c r="C22986" s="2" t="s">
        <v>41105</v>
      </c>
      <c r="D22986" s="2" t="s">
        <v>41106</v>
      </c>
      <c r="E22986" s="55">
        <v>8.6144343327543299E-6</v>
      </c>
      <c r="F22986" s="2">
        <v>2.01278781582921E-2</v>
      </c>
      <c r="G22986" s="2">
        <v>1.2615988651838299</v>
      </c>
      <c r="H22986" s="2">
        <v>-0.51718513942995104</v>
      </c>
    </row>
    <row r="22987" spans="1:8" x14ac:dyDescent="0.2">
      <c r="A22987" s="2" t="s">
        <v>46132</v>
      </c>
      <c r="B22987" s="2" t="s">
        <v>46133</v>
      </c>
      <c r="C22987" s="2" t="s">
        <v>41105</v>
      </c>
      <c r="D22987" s="2" t="s">
        <v>41106</v>
      </c>
      <c r="E22987" s="55">
        <v>8.6130335981149403E-6</v>
      </c>
      <c r="F22987" s="2">
        <v>-2.15561414651311</v>
      </c>
      <c r="G22987" s="2">
        <v>-1.2614783160774301</v>
      </c>
      <c r="H22987" s="2">
        <v>-0.517347755866579</v>
      </c>
    </row>
    <row r="22988" spans="1:8" x14ac:dyDescent="0.2">
      <c r="A22988" s="2" t="s">
        <v>46134</v>
      </c>
      <c r="B22988" s="2" t="s">
        <v>46135</v>
      </c>
      <c r="C22988" s="2" t="s">
        <v>41105</v>
      </c>
      <c r="D22988" s="2" t="s">
        <v>41106</v>
      </c>
      <c r="E22988" s="55">
        <v>8.6128397395190993E-6</v>
      </c>
      <c r="F22988" s="2">
        <v>9.0851112224653099E-2</v>
      </c>
      <c r="G22988" s="2">
        <v>1.2614616298977199</v>
      </c>
      <c r="H22988" s="2">
        <v>-0.51737026370240902</v>
      </c>
    </row>
    <row r="22989" spans="1:8" x14ac:dyDescent="0.2">
      <c r="A22989" s="2" t="s">
        <v>46136</v>
      </c>
      <c r="B22989" s="2" t="s">
        <v>46137</v>
      </c>
      <c r="C22989" s="2" t="s">
        <v>41105</v>
      </c>
      <c r="D22989" s="2" t="s">
        <v>41106</v>
      </c>
      <c r="E22989" s="55">
        <v>8.6107846082317303E-6</v>
      </c>
      <c r="F22989" s="2">
        <v>2.2815111040313401E-2</v>
      </c>
      <c r="G22989" s="2">
        <v>1.2612846998754501</v>
      </c>
      <c r="H22989" s="2">
        <v>-0.51760890468261</v>
      </c>
    </row>
    <row r="22990" spans="1:8" x14ac:dyDescent="0.2">
      <c r="A22990" s="2" t="s">
        <v>46138</v>
      </c>
      <c r="B22990" s="2" t="s">
        <v>46139</v>
      </c>
      <c r="C22990" s="2" t="s">
        <v>41105</v>
      </c>
      <c r="D22990" s="2" t="s">
        <v>41106</v>
      </c>
      <c r="E22990" s="55">
        <v>8.6070442922858703E-6</v>
      </c>
      <c r="F22990" s="2">
        <v>0.62530885413003001</v>
      </c>
      <c r="G22990" s="2">
        <v>1.26096251708068</v>
      </c>
      <c r="H22990" s="2">
        <v>-0.51804337479370399</v>
      </c>
    </row>
    <row r="22991" spans="1:8" x14ac:dyDescent="0.2">
      <c r="A22991" s="2" t="s">
        <v>46140</v>
      </c>
      <c r="B22991" s="2" t="s">
        <v>46141</v>
      </c>
      <c r="C22991" s="2" t="s">
        <v>41105</v>
      </c>
      <c r="D22991" s="2" t="s">
        <v>41106</v>
      </c>
      <c r="E22991" s="55">
        <v>8.6036441213632708E-6</v>
      </c>
      <c r="F22991" s="2">
        <v>0.14907578804487201</v>
      </c>
      <c r="G22991" s="2">
        <v>1.2606694406492001</v>
      </c>
      <c r="H22991" s="2">
        <v>-0.51843849796945396</v>
      </c>
    </row>
    <row r="22992" spans="1:8" x14ac:dyDescent="0.2">
      <c r="A22992" s="2" t="s">
        <v>46142</v>
      </c>
      <c r="B22992" s="2" t="s">
        <v>46143</v>
      </c>
      <c r="C22992" s="2" t="s">
        <v>41105</v>
      </c>
      <c r="D22992" s="2" t="s">
        <v>41106</v>
      </c>
      <c r="E22992" s="55">
        <v>8.6026138392813999E-6</v>
      </c>
      <c r="F22992" s="2">
        <v>3.9405276630390097E-2</v>
      </c>
      <c r="G22992" s="2">
        <v>1.2605805995558901</v>
      </c>
      <c r="H22992" s="2">
        <v>-0.51855825464230099</v>
      </c>
    </row>
    <row r="22993" spans="1:8" x14ac:dyDescent="0.2">
      <c r="A22993" s="2" t="s">
        <v>46144</v>
      </c>
      <c r="B22993" s="2" t="s">
        <v>46145</v>
      </c>
      <c r="C22993" s="2" t="s">
        <v>41105</v>
      </c>
      <c r="D22993" s="2" t="s">
        <v>41106</v>
      </c>
      <c r="E22993" s="55">
        <v>8.6022407226327096E-6</v>
      </c>
      <c r="F22993" s="2">
        <v>0.57970318545612698</v>
      </c>
      <c r="G22993" s="2">
        <v>1.26054842158173</v>
      </c>
      <c r="H22993" s="2">
        <v>-0.518601628063457</v>
      </c>
    </row>
    <row r="22994" spans="1:8" x14ac:dyDescent="0.2">
      <c r="A22994" s="2" t="s">
        <v>46146</v>
      </c>
      <c r="B22994" s="2" t="s">
        <v>46147</v>
      </c>
      <c r="C22994" s="2" t="s">
        <v>41105</v>
      </c>
      <c r="D22994" s="2" t="s">
        <v>41106</v>
      </c>
      <c r="E22994" s="55">
        <v>8.5965047199598692E-6</v>
      </c>
      <c r="F22994" s="2">
        <v>0.327076105913299</v>
      </c>
      <c r="G22994" s="2">
        <v>1.2600534634987</v>
      </c>
      <c r="H22994" s="2">
        <v>-0.51926865379332998</v>
      </c>
    </row>
    <row r="22995" spans="1:8" x14ac:dyDescent="0.2">
      <c r="A22995" s="2" t="s">
        <v>46148</v>
      </c>
      <c r="B22995" s="2" t="s">
        <v>46149</v>
      </c>
      <c r="C22995" s="2" t="s">
        <v>41105</v>
      </c>
      <c r="D22995" s="2" t="s">
        <v>41106</v>
      </c>
      <c r="E22995" s="55">
        <v>8.5901377134822693E-6</v>
      </c>
      <c r="F22995" s="2">
        <v>0.18499250758105501</v>
      </c>
      <c r="G22995" s="2">
        <v>1.25950344134846</v>
      </c>
      <c r="H22995" s="2">
        <v>-0.52000957881243703</v>
      </c>
    </row>
    <row r="22996" spans="1:8" x14ac:dyDescent="0.2">
      <c r="A22996" s="2" t="s">
        <v>46150</v>
      </c>
      <c r="B22996" s="2" t="s">
        <v>46151</v>
      </c>
      <c r="C22996" s="2" t="s">
        <v>41105</v>
      </c>
      <c r="D22996" s="2" t="s">
        <v>41106</v>
      </c>
      <c r="E22996" s="55">
        <v>8.5895322106122103E-6</v>
      </c>
      <c r="F22996" s="2">
        <v>-0.148621813186124</v>
      </c>
      <c r="G22996" s="2">
        <v>-1.25945110044802</v>
      </c>
      <c r="H22996" s="2">
        <v>-0.52008006944840202</v>
      </c>
    </row>
    <row r="22997" spans="1:8" x14ac:dyDescent="0.2">
      <c r="A22997" s="2" t="s">
        <v>46152</v>
      </c>
      <c r="B22997" s="2"/>
      <c r="C22997" s="2" t="s">
        <v>41105</v>
      </c>
      <c r="D22997" s="2" t="s">
        <v>41106</v>
      </c>
      <c r="E22997" s="55">
        <v>8.5863944246922196E-6</v>
      </c>
      <c r="F22997" s="2">
        <v>1.8987312293744101E-2</v>
      </c>
      <c r="G22997" s="2">
        <v>1.2591797698974501</v>
      </c>
      <c r="H22997" s="2">
        <v>-0.52044543965198198</v>
      </c>
    </row>
    <row r="22998" spans="1:8" x14ac:dyDescent="0.2">
      <c r="A22998" s="2" t="s">
        <v>46153</v>
      </c>
      <c r="B22998" s="2" t="s">
        <v>46154</v>
      </c>
      <c r="C22998" s="2" t="s">
        <v>41105</v>
      </c>
      <c r="D22998" s="2" t="s">
        <v>41106</v>
      </c>
      <c r="E22998" s="55">
        <v>8.5856630487324298E-6</v>
      </c>
      <c r="F22998" s="2">
        <v>0.347832906788487</v>
      </c>
      <c r="G22998" s="2">
        <v>1.2591165037121199</v>
      </c>
      <c r="H22998" s="2">
        <v>-0.52053062175954801</v>
      </c>
    </row>
    <row r="22999" spans="1:8" x14ac:dyDescent="0.2">
      <c r="A22999" s="2" t="s">
        <v>46155</v>
      </c>
      <c r="B22999" s="2" t="s">
        <v>46156</v>
      </c>
      <c r="C22999" s="2" t="s">
        <v>41105</v>
      </c>
      <c r="D22999" s="2" t="s">
        <v>41106</v>
      </c>
      <c r="E22999" s="55">
        <v>8.5854567120069396E-6</v>
      </c>
      <c r="F22999" s="2">
        <v>1.2858338819120501</v>
      </c>
      <c r="G22999" s="2">
        <v>1.2590986534275801</v>
      </c>
      <c r="H22999" s="2">
        <v>-0.52055465475399298</v>
      </c>
    </row>
    <row r="23000" spans="1:8" x14ac:dyDescent="0.2">
      <c r="A23000" s="2" t="s">
        <v>46157</v>
      </c>
      <c r="B23000" s="2" t="s">
        <v>46158</v>
      </c>
      <c r="C23000" s="2" t="s">
        <v>41105</v>
      </c>
      <c r="D23000" s="2" t="s">
        <v>41106</v>
      </c>
      <c r="E23000" s="55">
        <v>8.5837743194483502E-6</v>
      </c>
      <c r="F23000" s="2">
        <v>0.33486954453867701</v>
      </c>
      <c r="G23000" s="2">
        <v>1.25895308340719</v>
      </c>
      <c r="H23000" s="2">
        <v>-0.52075063238378305</v>
      </c>
    </row>
    <row r="23001" spans="1:8" x14ac:dyDescent="0.2">
      <c r="A23001" s="2" t="s">
        <v>46159</v>
      </c>
      <c r="B23001" s="2" t="s">
        <v>46160</v>
      </c>
      <c r="C23001" s="2" t="s">
        <v>41105</v>
      </c>
      <c r="D23001" s="2" t="s">
        <v>41106</v>
      </c>
      <c r="E23001" s="55">
        <v>8.5800328859519903E-6</v>
      </c>
      <c r="F23001" s="2">
        <v>-4.8029549127738998E-2</v>
      </c>
      <c r="G23001" s="2">
        <v>-1.2586291909621701</v>
      </c>
      <c r="H23001" s="2">
        <v>-0.52118660016881702</v>
      </c>
    </row>
    <row r="23002" spans="1:8" x14ac:dyDescent="0.2">
      <c r="A23002" s="2" t="s">
        <v>46161</v>
      </c>
      <c r="B23002" s="2" t="s">
        <v>46162</v>
      </c>
      <c r="C23002" s="2" t="s">
        <v>41105</v>
      </c>
      <c r="D23002" s="2" t="s">
        <v>41106</v>
      </c>
      <c r="E23002" s="55">
        <v>8.5736942344594101E-6</v>
      </c>
      <c r="F23002" s="2">
        <v>-1.5145785791788899</v>
      </c>
      <c r="G23002" s="2">
        <v>-1.2580799467905199</v>
      </c>
      <c r="H23002" s="2">
        <v>-0.52192564092971805</v>
      </c>
    </row>
    <row r="23003" spans="1:8" x14ac:dyDescent="0.2">
      <c r="A23003" s="2" t="s">
        <v>46163</v>
      </c>
      <c r="B23003" s="2" t="s">
        <v>46164</v>
      </c>
      <c r="C23003" s="2" t="s">
        <v>41105</v>
      </c>
      <c r="D23003" s="2" t="s">
        <v>41106</v>
      </c>
      <c r="E23003" s="55">
        <v>8.5724092483419006E-6</v>
      </c>
      <c r="F23003" s="2">
        <v>1.94400523287192E-2</v>
      </c>
      <c r="G23003" s="2">
        <v>1.2579685239862399</v>
      </c>
      <c r="H23003" s="2">
        <v>-0.52207552759484599</v>
      </c>
    </row>
    <row r="23004" spans="1:8" x14ac:dyDescent="0.2">
      <c r="A23004" s="2" t="s">
        <v>46165</v>
      </c>
      <c r="B23004" s="2" t="s">
        <v>46166</v>
      </c>
      <c r="C23004" s="2" t="s">
        <v>41105</v>
      </c>
      <c r="D23004" s="2" t="s">
        <v>41106</v>
      </c>
      <c r="E23004" s="55">
        <v>8.5704766460414899E-6</v>
      </c>
      <c r="F23004" s="2">
        <v>7.4589809234868396E-2</v>
      </c>
      <c r="G23004" s="2">
        <v>1.2578008955023701</v>
      </c>
      <c r="H23004" s="2">
        <v>-0.52230099748837799</v>
      </c>
    </row>
    <row r="23005" spans="1:8" x14ac:dyDescent="0.2">
      <c r="A23005" s="2" t="s">
        <v>46167</v>
      </c>
      <c r="B23005" s="2" t="s">
        <v>46168</v>
      </c>
      <c r="C23005" s="2" t="s">
        <v>41105</v>
      </c>
      <c r="D23005" s="2" t="s">
        <v>41106</v>
      </c>
      <c r="E23005" s="55">
        <v>8.5610094108234896E-6</v>
      </c>
      <c r="F23005" s="2">
        <v>0.87815774241349198</v>
      </c>
      <c r="G23005" s="2">
        <v>1.2569788642991999</v>
      </c>
      <c r="H23005" s="2">
        <v>-0.52340624149451798</v>
      </c>
    </row>
    <row r="23006" spans="1:8" x14ac:dyDescent="0.2">
      <c r="A23006" s="2" t="s">
        <v>46169</v>
      </c>
      <c r="B23006" s="2" t="s">
        <v>46170</v>
      </c>
      <c r="C23006" s="2" t="s">
        <v>41105</v>
      </c>
      <c r="D23006" s="2" t="s">
        <v>41106</v>
      </c>
      <c r="E23006" s="55">
        <v>8.5548331895113299E-6</v>
      </c>
      <c r="F23006" s="2">
        <v>-2.6587742991575802E-2</v>
      </c>
      <c r="G23006" s="2">
        <v>-1.2564418084028299</v>
      </c>
      <c r="H23006" s="2">
        <v>-0.52412793796426005</v>
      </c>
    </row>
    <row r="23007" spans="1:8" x14ac:dyDescent="0.2">
      <c r="A23007" s="2" t="s">
        <v>46171</v>
      </c>
      <c r="B23007" s="2" t="s">
        <v>46172</v>
      </c>
      <c r="C23007" s="2" t="s">
        <v>41105</v>
      </c>
      <c r="D23007" s="2" t="s">
        <v>41106</v>
      </c>
      <c r="E23007" s="55">
        <v>8.5491197843179395E-6</v>
      </c>
      <c r="F23007" s="2">
        <v>0.49940067507098201</v>
      </c>
      <c r="G23007" s="2">
        <v>1.25594444683011</v>
      </c>
      <c r="H23007" s="2">
        <v>-0.52479601807931897</v>
      </c>
    </row>
    <row r="23008" spans="1:8" x14ac:dyDescent="0.2">
      <c r="A23008" s="2" t="s">
        <v>46173</v>
      </c>
      <c r="B23008" s="2" t="s">
        <v>46174</v>
      </c>
      <c r="C23008" s="2" t="s">
        <v>41105</v>
      </c>
      <c r="D23008" s="2" t="s">
        <v>41106</v>
      </c>
      <c r="E23008" s="55">
        <v>8.5428830208789007E-6</v>
      </c>
      <c r="F23008" s="2">
        <v>0.62910581452532099</v>
      </c>
      <c r="G23008" s="2">
        <v>1.2554009212595301</v>
      </c>
      <c r="H23008" s="2">
        <v>-0.52552580543079297</v>
      </c>
    </row>
    <row r="23009" spans="1:8" x14ac:dyDescent="0.2">
      <c r="A23009" s="2" t="s">
        <v>46175</v>
      </c>
      <c r="B23009" s="2" t="s">
        <v>46176</v>
      </c>
      <c r="C23009" s="2" t="s">
        <v>41105</v>
      </c>
      <c r="D23009" s="2" t="s">
        <v>41106</v>
      </c>
      <c r="E23009" s="55">
        <v>8.5413196821981802E-6</v>
      </c>
      <c r="F23009" s="2">
        <v>3.0836370903551898E-2</v>
      </c>
      <c r="G23009" s="2">
        <v>1.2552645792824899</v>
      </c>
      <c r="H23009" s="2">
        <v>-0.525708821132433</v>
      </c>
    </row>
    <row r="23010" spans="1:8" x14ac:dyDescent="0.2">
      <c r="A23010" s="2" t="s">
        <v>46177</v>
      </c>
      <c r="B23010" s="2" t="s">
        <v>46178</v>
      </c>
      <c r="C23010" s="2" t="s">
        <v>41105</v>
      </c>
      <c r="D23010" s="2" t="s">
        <v>41106</v>
      </c>
      <c r="E23010" s="55">
        <v>8.54108874914772E-6</v>
      </c>
      <c r="F23010" s="2">
        <v>0.800271458616714</v>
      </c>
      <c r="G23010" s="2">
        <v>1.2552444357692301</v>
      </c>
      <c r="H23010" s="2">
        <v>-0.52573585865611805</v>
      </c>
    </row>
    <row r="23011" spans="1:8" x14ac:dyDescent="0.2">
      <c r="A23011" s="2" t="s">
        <v>46179</v>
      </c>
      <c r="B23011" s="2" t="s">
        <v>46180</v>
      </c>
      <c r="C23011" s="2" t="s">
        <v>41105</v>
      </c>
      <c r="D23011" s="2" t="s">
        <v>41106</v>
      </c>
      <c r="E23011" s="55">
        <v>8.5331853454384492E-6</v>
      </c>
      <c r="F23011" s="2">
        <v>0.34549957961476402</v>
      </c>
      <c r="G23011" s="2">
        <v>1.2545545247143599</v>
      </c>
      <c r="H23011" s="2">
        <v>-0.52666162619384405</v>
      </c>
    </row>
    <row r="23012" spans="1:8" x14ac:dyDescent="0.2">
      <c r="A23012" s="2" t="s">
        <v>46181</v>
      </c>
      <c r="B23012" s="2" t="s">
        <v>46182</v>
      </c>
      <c r="C23012" s="2" t="s">
        <v>41105</v>
      </c>
      <c r="D23012" s="2" t="s">
        <v>41106</v>
      </c>
      <c r="E23012" s="55">
        <v>8.5308822163065995E-6</v>
      </c>
      <c r="F23012" s="2">
        <v>0.63368126296722704</v>
      </c>
      <c r="G23012" s="2">
        <v>1.2543532861961599</v>
      </c>
      <c r="H23012" s="2">
        <v>-0.52693156524896601</v>
      </c>
    </row>
    <row r="23013" spans="1:8" x14ac:dyDescent="0.2">
      <c r="A23013" s="2" t="s">
        <v>46183</v>
      </c>
      <c r="B23013" s="2" t="s">
        <v>46184</v>
      </c>
      <c r="C23013" s="2" t="s">
        <v>41105</v>
      </c>
      <c r="D23013" s="2" t="s">
        <v>41106</v>
      </c>
      <c r="E23013" s="55">
        <v>8.5294792713241901E-6</v>
      </c>
      <c r="F23013" s="2">
        <v>2.5441254797852801E-2</v>
      </c>
      <c r="G23013" s="2">
        <v>1.25423065983296</v>
      </c>
      <c r="H23013" s="2">
        <v>-0.52709603362188995</v>
      </c>
    </row>
    <row r="23014" spans="1:8" x14ac:dyDescent="0.2">
      <c r="A23014" s="2" t="s">
        <v>46185</v>
      </c>
      <c r="B23014" s="2" t="s">
        <v>46186</v>
      </c>
      <c r="C23014" s="2" t="s">
        <v>41105</v>
      </c>
      <c r="D23014" s="2" t="s">
        <v>41106</v>
      </c>
      <c r="E23014" s="55">
        <v>8.5283183738349303E-6</v>
      </c>
      <c r="F23014" s="2">
        <v>-0.55263005673624599</v>
      </c>
      <c r="G23014" s="2">
        <v>-1.2541291656503799</v>
      </c>
      <c r="H23014" s="2">
        <v>-0.52723214702600396</v>
      </c>
    </row>
    <row r="23015" spans="1:8" x14ac:dyDescent="0.2">
      <c r="A23015" s="2" t="s">
        <v>46187</v>
      </c>
      <c r="B23015" s="2" t="s">
        <v>46188</v>
      </c>
      <c r="C23015" s="2" t="s">
        <v>41105</v>
      </c>
      <c r="D23015" s="2" t="s">
        <v>41106</v>
      </c>
      <c r="E23015" s="55">
        <v>8.5277121366633696E-6</v>
      </c>
      <c r="F23015" s="2">
        <v>-8.9358600384248199E-2</v>
      </c>
      <c r="G23015" s="2">
        <v>-1.2540761551814701</v>
      </c>
      <c r="H23015" s="2">
        <v>-0.52730323475490404</v>
      </c>
    </row>
    <row r="23016" spans="1:8" x14ac:dyDescent="0.2">
      <c r="A23016" s="2" t="s">
        <v>46189</v>
      </c>
      <c r="B23016" s="2" t="s">
        <v>46190</v>
      </c>
      <c r="C23016" s="2" t="s">
        <v>41105</v>
      </c>
      <c r="D23016" s="2" t="s">
        <v>41106</v>
      </c>
      <c r="E23016" s="55">
        <v>8.5174397886911296E-6</v>
      </c>
      <c r="F23016" s="2">
        <v>-1.95426691529059</v>
      </c>
      <c r="G23016" s="2">
        <v>-1.25317700797885</v>
      </c>
      <c r="H23016" s="2">
        <v>-0.52850854512849998</v>
      </c>
    </row>
    <row r="23017" spans="1:8" x14ac:dyDescent="0.2">
      <c r="A23017" s="2" t="s">
        <v>46191</v>
      </c>
      <c r="B23017" s="2" t="s">
        <v>46192</v>
      </c>
      <c r="C23017" s="2" t="s">
        <v>41105</v>
      </c>
      <c r="D23017" s="2" t="s">
        <v>41106</v>
      </c>
      <c r="E23017" s="55">
        <v>8.5171136264827802E-6</v>
      </c>
      <c r="F23017" s="2">
        <v>0.80593441486639406</v>
      </c>
      <c r="G23017" s="2">
        <v>1.25314843039581</v>
      </c>
      <c r="H23017" s="2">
        <v>-0.52854683931662305</v>
      </c>
    </row>
    <row r="23018" spans="1:8" x14ac:dyDescent="0.2">
      <c r="A23018" s="2" t="s">
        <v>46193</v>
      </c>
      <c r="B23018" s="2" t="s">
        <v>46194</v>
      </c>
      <c r="C23018" s="2" t="s">
        <v>41105</v>
      </c>
      <c r="D23018" s="2" t="s">
        <v>41106</v>
      </c>
      <c r="E23018" s="55">
        <v>8.5100383009351094E-6</v>
      </c>
      <c r="F23018" s="2">
        <v>0.34734386072267198</v>
      </c>
      <c r="G23018" s="2">
        <v>1.2525280764834701</v>
      </c>
      <c r="H23018" s="2">
        <v>-0.52937790325085599</v>
      </c>
    </row>
    <row r="23019" spans="1:8" x14ac:dyDescent="0.2">
      <c r="A23019" s="2" t="s">
        <v>46195</v>
      </c>
      <c r="B23019" s="2" t="s">
        <v>46196</v>
      </c>
      <c r="C23019" s="2" t="s">
        <v>41105</v>
      </c>
      <c r="D23019" s="2" t="s">
        <v>41106</v>
      </c>
      <c r="E23019" s="55">
        <v>8.5014159536544992E-6</v>
      </c>
      <c r="F23019" s="2">
        <v>0.59834949192250597</v>
      </c>
      <c r="G23019" s="2">
        <v>1.25177096818391</v>
      </c>
      <c r="H23019" s="2">
        <v>-0.53039161412184699</v>
      </c>
    </row>
    <row r="23020" spans="1:8" x14ac:dyDescent="0.2">
      <c r="A23020" s="2" t="s">
        <v>46197</v>
      </c>
      <c r="B23020" s="2" t="s">
        <v>46198</v>
      </c>
      <c r="C23020" s="2" t="s">
        <v>41105</v>
      </c>
      <c r="D23020" s="2" t="s">
        <v>41106</v>
      </c>
      <c r="E23020" s="55">
        <v>8.5007794048408397E-6</v>
      </c>
      <c r="F23020" s="2">
        <v>-1.7362110991423998E-2</v>
      </c>
      <c r="G23020" s="2">
        <v>-1.25171502571725</v>
      </c>
      <c r="H23020" s="2">
        <v>-0.53046649254441802</v>
      </c>
    </row>
    <row r="23021" spans="1:8" x14ac:dyDescent="0.2">
      <c r="A23021" s="2" t="s">
        <v>46199</v>
      </c>
      <c r="B23021" s="2" t="s">
        <v>46200</v>
      </c>
      <c r="C23021" s="2" t="s">
        <v>41105</v>
      </c>
      <c r="D23021" s="2" t="s">
        <v>41106</v>
      </c>
      <c r="E23021" s="55">
        <v>8.4994513499525598E-6</v>
      </c>
      <c r="F23021" s="2">
        <v>0.492744868107927</v>
      </c>
      <c r="G23021" s="2">
        <v>1.2515982893755</v>
      </c>
      <c r="H23021" s="2">
        <v>-0.53062273217296796</v>
      </c>
    </row>
    <row r="23022" spans="1:8" x14ac:dyDescent="0.2">
      <c r="A23022" s="2" t="s">
        <v>46201</v>
      </c>
      <c r="B23022" s="2" t="s">
        <v>46202</v>
      </c>
      <c r="C23022" s="2" t="s">
        <v>41105</v>
      </c>
      <c r="D23022" s="2" t="s">
        <v>41106</v>
      </c>
      <c r="E23022" s="55">
        <v>8.4993304311220507E-6</v>
      </c>
      <c r="F23022" s="2">
        <v>-0.54660227739242095</v>
      </c>
      <c r="G23022" s="2">
        <v>-1.2515876591347099</v>
      </c>
      <c r="H23022" s="2">
        <v>-0.53063695893682705</v>
      </c>
    </row>
    <row r="23023" spans="1:8" x14ac:dyDescent="0.2">
      <c r="A23023" s="2" t="s">
        <v>46203</v>
      </c>
      <c r="B23023" s="2" t="s">
        <v>46204</v>
      </c>
      <c r="C23023" s="2" t="s">
        <v>41105</v>
      </c>
      <c r="D23023" s="2" t="s">
        <v>41106</v>
      </c>
      <c r="E23023" s="55">
        <v>8.4950900675062596E-6</v>
      </c>
      <c r="F23023" s="2">
        <v>0.25323535569683198</v>
      </c>
      <c r="G23023" s="2">
        <v>1.2512147265972799</v>
      </c>
      <c r="H23023" s="2">
        <v>-0.53113598904104098</v>
      </c>
    </row>
    <row r="23024" spans="1:8" x14ac:dyDescent="0.2">
      <c r="A23024" s="2" t="s">
        <v>46205</v>
      </c>
      <c r="B23024" s="2" t="s">
        <v>46206</v>
      </c>
      <c r="C23024" s="2" t="s">
        <v>41105</v>
      </c>
      <c r="D23024" s="2" t="s">
        <v>41106</v>
      </c>
      <c r="E23024" s="55">
        <v>8.4921411961369503E-6</v>
      </c>
      <c r="F23024" s="2">
        <v>-5.6661246962734897E-2</v>
      </c>
      <c r="G23024" s="2">
        <v>-1.2509552031933999</v>
      </c>
      <c r="H23024" s="2">
        <v>-0.531483175867691</v>
      </c>
    </row>
    <row r="23025" spans="1:8" x14ac:dyDescent="0.2">
      <c r="A23025" s="2" t="s">
        <v>46207</v>
      </c>
      <c r="B23025" s="2" t="s">
        <v>46208</v>
      </c>
      <c r="C23025" s="2" t="s">
        <v>41105</v>
      </c>
      <c r="D23025" s="2" t="s">
        <v>41106</v>
      </c>
      <c r="E23025" s="55">
        <v>8.4900726849968001E-6</v>
      </c>
      <c r="F23025" s="2">
        <v>-4.69917198642755E-2</v>
      </c>
      <c r="G23025" s="2">
        <v>-1.25077307234596</v>
      </c>
      <c r="H23025" s="2">
        <v>-0.53172678499416304</v>
      </c>
    </row>
    <row r="23026" spans="1:8" x14ac:dyDescent="0.2">
      <c r="A23026" s="2" t="s">
        <v>46209</v>
      </c>
      <c r="B23026" s="2" t="s">
        <v>46210</v>
      </c>
      <c r="C23026" s="2" t="s">
        <v>41105</v>
      </c>
      <c r="D23026" s="2" t="s">
        <v>41106</v>
      </c>
      <c r="E23026" s="55">
        <v>8.4870182764929004E-6</v>
      </c>
      <c r="F23026" s="2">
        <v>0.35810772483104097</v>
      </c>
      <c r="G23026" s="2">
        <v>1.2505040043011399</v>
      </c>
      <c r="H23026" s="2">
        <v>-0.532086612066202</v>
      </c>
    </row>
    <row r="23027" spans="1:8" x14ac:dyDescent="0.2">
      <c r="A23027" s="2" t="s">
        <v>46211</v>
      </c>
      <c r="B23027" s="2" t="s">
        <v>46212</v>
      </c>
      <c r="C23027" s="2" t="s">
        <v>41105</v>
      </c>
      <c r="D23027" s="2" t="s">
        <v>41106</v>
      </c>
      <c r="E23027" s="55">
        <v>8.4850669715974496E-6</v>
      </c>
      <c r="F23027" s="2">
        <v>0.18716071056987299</v>
      </c>
      <c r="G23027" s="2">
        <v>1.25033202950144</v>
      </c>
      <c r="H23027" s="2">
        <v>-0.53231655493197205</v>
      </c>
    </row>
    <row r="23028" spans="1:8" x14ac:dyDescent="0.2">
      <c r="A23028" s="2" t="s">
        <v>46213</v>
      </c>
      <c r="B23028" s="2" t="s">
        <v>46214</v>
      </c>
      <c r="C23028" s="2" t="s">
        <v>41105</v>
      </c>
      <c r="D23028" s="2" t="s">
        <v>41106</v>
      </c>
      <c r="E23028" s="55">
        <v>8.4808145337511593E-6</v>
      </c>
      <c r="F23028" s="2">
        <v>-2.4836477651295399E-2</v>
      </c>
      <c r="G23028" s="2">
        <v>-1.24995702937107</v>
      </c>
      <c r="H23028" s="2">
        <v>-0.53281784782570696</v>
      </c>
    </row>
    <row r="23029" spans="1:8" x14ac:dyDescent="0.2">
      <c r="A23029" s="2" t="s">
        <v>46215</v>
      </c>
      <c r="B23029" s="2" t="s">
        <v>46216</v>
      </c>
      <c r="C23029" s="2" t="s">
        <v>41105</v>
      </c>
      <c r="D23029" s="2" t="s">
        <v>41106</v>
      </c>
      <c r="E23029" s="55">
        <v>8.4797082142706802E-6</v>
      </c>
      <c r="F23029" s="2">
        <v>0.52552027141353697</v>
      </c>
      <c r="G23029" s="2">
        <v>1.2498594195989099</v>
      </c>
      <c r="H23029" s="2">
        <v>-0.53294830600992305</v>
      </c>
    </row>
    <row r="23030" spans="1:8" x14ac:dyDescent="0.2">
      <c r="A23030" s="2" t="s">
        <v>46217</v>
      </c>
      <c r="B23030" s="2" t="s">
        <v>46218</v>
      </c>
      <c r="C23030" s="2" t="s">
        <v>41105</v>
      </c>
      <c r="D23030" s="2" t="s">
        <v>41106</v>
      </c>
      <c r="E23030" s="55">
        <v>8.4783603709892507E-6</v>
      </c>
      <c r="F23030" s="2">
        <v>-8.6169673960806395E-2</v>
      </c>
      <c r="G23030" s="2">
        <v>-1.2497404728486401</v>
      </c>
      <c r="H23030" s="2">
        <v>-0.53310726788886997</v>
      </c>
    </row>
    <row r="23031" spans="1:8" x14ac:dyDescent="0.2">
      <c r="A23031" s="2" t="s">
        <v>46219</v>
      </c>
      <c r="B23031" s="2" t="s">
        <v>46220</v>
      </c>
      <c r="C23031" s="2" t="s">
        <v>41105</v>
      </c>
      <c r="D23031" s="2" t="s">
        <v>41106</v>
      </c>
      <c r="E23031" s="55">
        <v>8.4782692372220597E-6</v>
      </c>
      <c r="F23031" s="2">
        <v>0.444864166621316</v>
      </c>
      <c r="G23031" s="2">
        <v>1.2497324292272101</v>
      </c>
      <c r="H23031" s="2">
        <v>-0.53311801693593697</v>
      </c>
    </row>
    <row r="23032" spans="1:8" x14ac:dyDescent="0.2">
      <c r="A23032" s="2" t="s">
        <v>46221</v>
      </c>
      <c r="B23032" s="2" t="s">
        <v>46222</v>
      </c>
      <c r="C23032" s="2" t="s">
        <v>41105</v>
      </c>
      <c r="D23032" s="2" t="s">
        <v>41106</v>
      </c>
      <c r="E23032" s="55">
        <v>8.4752694582412908E-6</v>
      </c>
      <c r="F23032" s="2">
        <v>0.16684825805651199</v>
      </c>
      <c r="G23032" s="2">
        <v>1.24946758654535</v>
      </c>
      <c r="H23032" s="2">
        <v>-0.53347189928459704</v>
      </c>
    </row>
    <row r="23033" spans="1:8" x14ac:dyDescent="0.2">
      <c r="A23033" s="2" t="s">
        <v>46223</v>
      </c>
      <c r="B23033" s="2" t="s">
        <v>46224</v>
      </c>
      <c r="C23033" s="2" t="s">
        <v>41105</v>
      </c>
      <c r="D23033" s="2" t="s">
        <v>41106</v>
      </c>
      <c r="E23033" s="55">
        <v>8.4752174733804304E-6</v>
      </c>
      <c r="F23033" s="2">
        <v>1.00432095505673</v>
      </c>
      <c r="G23033" s="2">
        <v>1.2494629956154</v>
      </c>
      <c r="H23033" s="2">
        <v>-0.53347803301618102</v>
      </c>
    </row>
    <row r="23034" spans="1:8" x14ac:dyDescent="0.2">
      <c r="A23034" s="2" t="s">
        <v>46225</v>
      </c>
      <c r="B23034" s="2" t="s">
        <v>46226</v>
      </c>
      <c r="C23034" s="2" t="s">
        <v>41105</v>
      </c>
      <c r="D23034" s="2" t="s">
        <v>41106</v>
      </c>
      <c r="E23034" s="55">
        <v>8.4729875423628104E-6</v>
      </c>
      <c r="F23034" s="2">
        <v>0.19770031367465499</v>
      </c>
      <c r="G23034" s="2">
        <v>1.2492660217340299</v>
      </c>
      <c r="H23034" s="2">
        <v>-0.53374117958523903</v>
      </c>
    </row>
    <row r="23035" spans="1:8" x14ac:dyDescent="0.2">
      <c r="A23035" s="2" t="s">
        <v>46227</v>
      </c>
      <c r="B23035" s="2" t="s">
        <v>46228</v>
      </c>
      <c r="C23035" s="2" t="s">
        <v>41105</v>
      </c>
      <c r="D23035" s="2" t="s">
        <v>41106</v>
      </c>
      <c r="E23035" s="55">
        <v>8.4724007782810401E-6</v>
      </c>
      <c r="F23035" s="2">
        <v>2.5422983316164102E-2</v>
      </c>
      <c r="G23035" s="2">
        <v>1.24921417801767</v>
      </c>
      <c r="H23035" s="2">
        <v>-0.53381043312030696</v>
      </c>
    </row>
    <row r="23036" spans="1:8" x14ac:dyDescent="0.2">
      <c r="A23036" s="2" t="s">
        <v>46229</v>
      </c>
      <c r="B23036" s="2" t="s">
        <v>46230</v>
      </c>
      <c r="C23036" s="2" t="s">
        <v>41105</v>
      </c>
      <c r="D23036" s="2" t="s">
        <v>41106</v>
      </c>
      <c r="E23036" s="55">
        <v>8.4720439970098499E-6</v>
      </c>
      <c r="F23036" s="2">
        <v>0.111509814551022</v>
      </c>
      <c r="G23036" s="2">
        <v>1.24918265168665</v>
      </c>
      <c r="H23036" s="2">
        <v>-0.53385254501294499</v>
      </c>
    </row>
    <row r="23037" spans="1:8" x14ac:dyDescent="0.2">
      <c r="A23037" s="2" t="s">
        <v>46231</v>
      </c>
      <c r="B23037" s="2" t="s">
        <v>46232</v>
      </c>
      <c r="C23037" s="2" t="s">
        <v>41105</v>
      </c>
      <c r="D23037" s="2" t="s">
        <v>41106</v>
      </c>
      <c r="E23037" s="55">
        <v>8.4684332051221406E-6</v>
      </c>
      <c r="F23037" s="2">
        <v>-4.6832150939211802E-2</v>
      </c>
      <c r="G23037" s="2">
        <v>-1.24886347110684</v>
      </c>
      <c r="H23037" s="2">
        <v>-0.53427883665811104</v>
      </c>
    </row>
    <row r="23038" spans="1:8" x14ac:dyDescent="0.2">
      <c r="A23038" s="2" t="s">
        <v>46233</v>
      </c>
      <c r="B23038" s="2" t="s">
        <v>46234</v>
      </c>
      <c r="C23038" s="2" t="s">
        <v>41105</v>
      </c>
      <c r="D23038" s="2" t="s">
        <v>41106</v>
      </c>
      <c r="E23038" s="55">
        <v>8.4647732591092202E-6</v>
      </c>
      <c r="F23038" s="2">
        <v>2.4164537453368999</v>
      </c>
      <c r="G23038" s="2">
        <v>1.2485397232528399</v>
      </c>
      <c r="H23038" s="2">
        <v>-0.53471111698400398</v>
      </c>
    </row>
    <row r="23039" spans="1:8" x14ac:dyDescent="0.2">
      <c r="A23039" s="2" t="s">
        <v>46235</v>
      </c>
      <c r="B23039" s="2" t="s">
        <v>46236</v>
      </c>
      <c r="C23039" s="2" t="s">
        <v>41105</v>
      </c>
      <c r="D23039" s="2" t="s">
        <v>41106</v>
      </c>
      <c r="E23039" s="55">
        <v>8.4634857849819107E-6</v>
      </c>
      <c r="F23039" s="2">
        <v>0.81306214179880898</v>
      </c>
      <c r="G23039" s="2">
        <v>1.2484257838969699</v>
      </c>
      <c r="H23039" s="2">
        <v>-0.53486322643962203</v>
      </c>
    </row>
    <row r="23040" spans="1:8" x14ac:dyDescent="0.2">
      <c r="A23040" s="2" t="s">
        <v>46237</v>
      </c>
      <c r="B23040" s="2" t="s">
        <v>46238</v>
      </c>
      <c r="C23040" s="2" t="s">
        <v>41105</v>
      </c>
      <c r="D23040" s="2" t="s">
        <v>41106</v>
      </c>
      <c r="E23040" s="55">
        <v>8.4609028582205392E-6</v>
      </c>
      <c r="F23040" s="2">
        <v>-0.82129652197195901</v>
      </c>
      <c r="G23040" s="2">
        <v>-1.24819711544419</v>
      </c>
      <c r="H23040" s="2">
        <v>-0.53516845777158395</v>
      </c>
    </row>
    <row r="23041" spans="1:8" x14ac:dyDescent="0.2">
      <c r="A23041" s="2" t="s">
        <v>46239</v>
      </c>
      <c r="B23041" s="2" t="s">
        <v>46240</v>
      </c>
      <c r="C23041" s="2" t="s">
        <v>41105</v>
      </c>
      <c r="D23041" s="2" t="s">
        <v>41106</v>
      </c>
      <c r="E23041" s="55">
        <v>8.4565019006221897E-6</v>
      </c>
      <c r="F23041" s="2">
        <v>-5.6506819492008399E-2</v>
      </c>
      <c r="G23041" s="2">
        <v>-1.2478072379192899</v>
      </c>
      <c r="H23041" s="2">
        <v>-0.53568874533843402</v>
      </c>
    </row>
    <row r="23042" spans="1:8" x14ac:dyDescent="0.2">
      <c r="A23042" s="2" t="s">
        <v>46241</v>
      </c>
      <c r="B23042" s="2" t="s">
        <v>46242</v>
      </c>
      <c r="C23042" s="2" t="s">
        <v>41105</v>
      </c>
      <c r="D23042" s="2" t="s">
        <v>41106</v>
      </c>
      <c r="E23042" s="55">
        <v>8.45402349258784E-6</v>
      </c>
      <c r="F23042" s="2">
        <v>0.79634395627349097</v>
      </c>
      <c r="G23042" s="2">
        <v>1.2475875346375001</v>
      </c>
      <c r="H23042" s="2">
        <v>-0.53598186551539495</v>
      </c>
    </row>
    <row r="23043" spans="1:8" x14ac:dyDescent="0.2">
      <c r="A23043" s="2" t="s">
        <v>46243</v>
      </c>
      <c r="B23043" s="2" t="s">
        <v>46244</v>
      </c>
      <c r="C23043" s="2" t="s">
        <v>41105</v>
      </c>
      <c r="D23043" s="2" t="s">
        <v>41106</v>
      </c>
      <c r="E23043" s="55">
        <v>8.4527359731634294E-6</v>
      </c>
      <c r="F23043" s="2">
        <v>-0.38000289763198603</v>
      </c>
      <c r="G23043" s="2">
        <v>-1.24747335929253</v>
      </c>
      <c r="H23043" s="2">
        <v>-0.53613417375230599</v>
      </c>
    </row>
    <row r="23044" spans="1:8" x14ac:dyDescent="0.2">
      <c r="A23044" s="2" t="s">
        <v>46245</v>
      </c>
      <c r="B23044" s="2" t="s">
        <v>46246</v>
      </c>
      <c r="C23044" s="2" t="s">
        <v>41105</v>
      </c>
      <c r="D23044" s="2" t="s">
        <v>41106</v>
      </c>
      <c r="E23044" s="55">
        <v>8.4520245513530801E-6</v>
      </c>
      <c r="F23044" s="2">
        <v>-0.110671371870059</v>
      </c>
      <c r="G23044" s="2">
        <v>-1.2474102594963701</v>
      </c>
      <c r="H23044" s="2">
        <v>-0.53621834197502005</v>
      </c>
    </row>
    <row r="23045" spans="1:8" x14ac:dyDescent="0.2">
      <c r="A23045" s="2" t="s">
        <v>46247</v>
      </c>
      <c r="B23045" s="2" t="s">
        <v>46248</v>
      </c>
      <c r="C23045" s="2" t="s">
        <v>41105</v>
      </c>
      <c r="D23045" s="2" t="s">
        <v>41106</v>
      </c>
      <c r="E23045" s="55">
        <v>8.4514683148517699E-6</v>
      </c>
      <c r="F23045" s="2">
        <v>1.9710759473914399E-2</v>
      </c>
      <c r="G23045" s="2">
        <v>1.24736091799028</v>
      </c>
      <c r="H23045" s="2">
        <v>-0.53628415517818495</v>
      </c>
    </row>
    <row r="23046" spans="1:8" x14ac:dyDescent="0.2">
      <c r="A23046" s="2" t="s">
        <v>46249</v>
      </c>
      <c r="B23046" s="2" t="s">
        <v>46250</v>
      </c>
      <c r="C23046" s="2" t="s">
        <v>41105</v>
      </c>
      <c r="D23046" s="2" t="s">
        <v>41106</v>
      </c>
      <c r="E23046" s="55">
        <v>8.4509751988592896E-6</v>
      </c>
      <c r="F23046" s="2">
        <v>-3.9636341443103899E-2</v>
      </c>
      <c r="G23046" s="2">
        <v>-1.2473171713064399</v>
      </c>
      <c r="H23046" s="2">
        <v>-0.53634250365980995</v>
      </c>
    </row>
    <row r="23047" spans="1:8" x14ac:dyDescent="0.2">
      <c r="A23047" s="2" t="s">
        <v>46251</v>
      </c>
      <c r="B23047" s="2" t="s">
        <v>46252</v>
      </c>
      <c r="C23047" s="2" t="s">
        <v>41105</v>
      </c>
      <c r="D23047" s="2" t="s">
        <v>41106</v>
      </c>
      <c r="E23047" s="55">
        <v>8.4371466981814097E-6</v>
      </c>
      <c r="F23047" s="2">
        <v>-0.29322203283998899</v>
      </c>
      <c r="G23047" s="2">
        <v>-1.24608871151849</v>
      </c>
      <c r="H23047" s="2">
        <v>-0.53798016400791904</v>
      </c>
    </row>
    <row r="23048" spans="1:8" x14ac:dyDescent="0.2">
      <c r="A23048" s="2" t="s">
        <v>46253</v>
      </c>
      <c r="B23048" s="2" t="s">
        <v>46254</v>
      </c>
      <c r="C23048" s="2" t="s">
        <v>41105</v>
      </c>
      <c r="D23048" s="2" t="s">
        <v>41106</v>
      </c>
      <c r="E23048" s="55">
        <v>8.4368599457817999E-6</v>
      </c>
      <c r="F23048" s="2">
        <v>9.3978825679769007E-2</v>
      </c>
      <c r="G23048" s="2">
        <v>1.2460632036364301</v>
      </c>
      <c r="H23048" s="2">
        <v>-0.53801415147669396</v>
      </c>
    </row>
    <row r="23049" spans="1:8" x14ac:dyDescent="0.2">
      <c r="A23049" s="2" t="s">
        <v>46255</v>
      </c>
      <c r="B23049" s="2" t="s">
        <v>46256</v>
      </c>
      <c r="C23049" s="2" t="s">
        <v>41105</v>
      </c>
      <c r="D23049" s="2" t="s">
        <v>41106</v>
      </c>
      <c r="E23049" s="55">
        <v>8.43663193705879E-6</v>
      </c>
      <c r="F23049" s="2">
        <v>0.97890052534653604</v>
      </c>
      <c r="G23049" s="2">
        <v>1.24604292026507</v>
      </c>
      <c r="H23049" s="2">
        <v>-0.53804117715378696</v>
      </c>
    </row>
    <row r="23050" spans="1:8" x14ac:dyDescent="0.2">
      <c r="A23050" s="2" t="s">
        <v>46257</v>
      </c>
      <c r="B23050" s="2" t="s">
        <v>46258</v>
      </c>
      <c r="C23050" s="2" t="s">
        <v>41105</v>
      </c>
      <c r="D23050" s="2" t="s">
        <v>41106</v>
      </c>
      <c r="E23050" s="55">
        <v>8.4356047354017199E-6</v>
      </c>
      <c r="F23050" s="2">
        <v>2.8902559367006801E-2</v>
      </c>
      <c r="G23050" s="2">
        <v>1.2459515308121101</v>
      </c>
      <c r="H23050" s="2">
        <v>-0.53816293951397298</v>
      </c>
    </row>
    <row r="23051" spans="1:8" x14ac:dyDescent="0.2">
      <c r="A23051" s="2" t="s">
        <v>46259</v>
      </c>
      <c r="B23051" s="2" t="s">
        <v>46260</v>
      </c>
      <c r="C23051" s="2" t="s">
        <v>41105</v>
      </c>
      <c r="D23051" s="2" t="s">
        <v>41106</v>
      </c>
      <c r="E23051" s="55">
        <v>8.4336529683204392E-6</v>
      </c>
      <c r="F23051" s="2">
        <v>-0.376333510677408</v>
      </c>
      <c r="G23051" s="2">
        <v>-1.2457778342479</v>
      </c>
      <c r="H23051" s="2">
        <v>-0.53839433879616405</v>
      </c>
    </row>
    <row r="23052" spans="1:8" x14ac:dyDescent="0.2">
      <c r="A23052" s="2" t="s">
        <v>46261</v>
      </c>
      <c r="B23052" s="2" t="s">
        <v>46262</v>
      </c>
      <c r="C23052" s="2" t="s">
        <v>41105</v>
      </c>
      <c r="D23052" s="2" t="s">
        <v>41106</v>
      </c>
      <c r="E23052" s="55">
        <v>8.4336439495347193E-6</v>
      </c>
      <c r="F23052" s="2">
        <v>9.1779309402627199E-2</v>
      </c>
      <c r="G23052" s="2">
        <v>1.2457770314777401</v>
      </c>
      <c r="H23052" s="2">
        <v>-0.53839540817499398</v>
      </c>
    </row>
    <row r="23053" spans="1:8" x14ac:dyDescent="0.2">
      <c r="A23053" s="2" t="s">
        <v>46263</v>
      </c>
      <c r="B23053" s="2" t="s">
        <v>46264</v>
      </c>
      <c r="C23053" s="2" t="s">
        <v>41105</v>
      </c>
      <c r="D23053" s="2" t="s">
        <v>41106</v>
      </c>
      <c r="E23053" s="55">
        <v>8.4324152731518592E-6</v>
      </c>
      <c r="F23053" s="2">
        <v>-2.1188340946147799E-2</v>
      </c>
      <c r="G23053" s="2">
        <v>-1.24566765278158</v>
      </c>
      <c r="H23053" s="2">
        <v>-0.53854110627904705</v>
      </c>
    </row>
    <row r="23054" spans="1:8" x14ac:dyDescent="0.2">
      <c r="A23054" s="2" t="s">
        <v>46265</v>
      </c>
      <c r="B23054" s="2" t="s">
        <v>46266</v>
      </c>
      <c r="C23054" s="2" t="s">
        <v>41105</v>
      </c>
      <c r="D23054" s="2" t="s">
        <v>41106</v>
      </c>
      <c r="E23054" s="55">
        <v>8.4321787201524501E-6</v>
      </c>
      <c r="F23054" s="2">
        <v>-0.35983821501104202</v>
      </c>
      <c r="G23054" s="2">
        <v>-1.2456465915324499</v>
      </c>
      <c r="H23054" s="2">
        <v>-0.53856915948793604</v>
      </c>
    </row>
    <row r="23055" spans="1:8" x14ac:dyDescent="0.2">
      <c r="A23055" s="2" t="s">
        <v>46267</v>
      </c>
      <c r="B23055" s="2" t="s">
        <v>46268</v>
      </c>
      <c r="C23055" s="2" t="s">
        <v>41105</v>
      </c>
      <c r="D23055" s="2" t="s">
        <v>41106</v>
      </c>
      <c r="E23055" s="55">
        <v>8.4313685166925706E-6</v>
      </c>
      <c r="F23055" s="2">
        <v>1.0904468449196401</v>
      </c>
      <c r="G23055" s="2">
        <v>1.2455744487399301</v>
      </c>
      <c r="H23055" s="2">
        <v>-0.53866524880820799</v>
      </c>
    </row>
    <row r="23056" spans="1:8" x14ac:dyDescent="0.2">
      <c r="A23056" s="2" t="s">
        <v>46269</v>
      </c>
      <c r="B23056" s="2" t="s">
        <v>46270</v>
      </c>
      <c r="C23056" s="2" t="s">
        <v>41105</v>
      </c>
      <c r="D23056" s="2" t="s">
        <v>41106</v>
      </c>
      <c r="E23056" s="55">
        <v>8.4207682645720505E-6</v>
      </c>
      <c r="F23056" s="2">
        <v>0.45804892824445098</v>
      </c>
      <c r="G23056" s="2">
        <v>1.2446295474514999</v>
      </c>
      <c r="H23056" s="2">
        <v>-0.53992327961391895</v>
      </c>
    </row>
    <row r="23057" spans="1:8" x14ac:dyDescent="0.2">
      <c r="A23057" s="2" t="s">
        <v>46271</v>
      </c>
      <c r="B23057" s="2" t="s">
        <v>46272</v>
      </c>
      <c r="C23057" s="2" t="s">
        <v>41105</v>
      </c>
      <c r="D23057" s="2" t="s">
        <v>41106</v>
      </c>
      <c r="E23057" s="55">
        <v>8.4105771090969805E-6</v>
      </c>
      <c r="F23057" s="2">
        <v>0.29505672846097702</v>
      </c>
      <c r="G23057" s="2">
        <v>1.2437193125884101</v>
      </c>
      <c r="H23057" s="2">
        <v>-0.54113425312021601</v>
      </c>
    </row>
    <row r="23058" spans="1:8" x14ac:dyDescent="0.2">
      <c r="A23058" s="2" t="s">
        <v>46273</v>
      </c>
      <c r="B23058" s="2" t="s">
        <v>46274</v>
      </c>
      <c r="C23058" s="2" t="s">
        <v>41105</v>
      </c>
      <c r="D23058" s="2" t="s">
        <v>41106</v>
      </c>
      <c r="E23058" s="55">
        <v>8.4103892302733707E-6</v>
      </c>
      <c r="F23058" s="2">
        <v>-3.61347993539778</v>
      </c>
      <c r="G23058" s="2">
        <v>-1.2437025153643599</v>
      </c>
      <c r="H23058" s="2">
        <v>-0.54115659176721298</v>
      </c>
    </row>
    <row r="23059" spans="1:8" x14ac:dyDescent="0.2">
      <c r="A23059" s="2" t="s">
        <v>46275</v>
      </c>
      <c r="B23059" s="2" t="s">
        <v>46276</v>
      </c>
      <c r="C23059" s="2" t="s">
        <v>41105</v>
      </c>
      <c r="D23059" s="2" t="s">
        <v>41106</v>
      </c>
      <c r="E23059" s="55">
        <v>8.4054819670109603E-6</v>
      </c>
      <c r="F23059" s="2">
        <v>0.90555776077844796</v>
      </c>
      <c r="G23059" s="2">
        <v>1.24326357024409</v>
      </c>
      <c r="H23059" s="2">
        <v>-0.54174023841742702</v>
      </c>
    </row>
    <row r="23060" spans="1:8" x14ac:dyDescent="0.2">
      <c r="A23060" s="2" t="s">
        <v>46277</v>
      </c>
      <c r="B23060" s="2" t="s">
        <v>46278</v>
      </c>
      <c r="C23060" s="2" t="s">
        <v>41105</v>
      </c>
      <c r="D23060" s="2" t="s">
        <v>41106</v>
      </c>
      <c r="E23060" s="55">
        <v>8.4041836543313798E-6</v>
      </c>
      <c r="F23060" s="2">
        <v>-0.15077485225484299</v>
      </c>
      <c r="G23060" s="2">
        <v>-1.2431473699093001</v>
      </c>
      <c r="H23060" s="2">
        <v>-0.54189471056924199</v>
      </c>
    </row>
    <row r="23061" spans="1:8" x14ac:dyDescent="0.2">
      <c r="A23061" s="2" t="s">
        <v>46279</v>
      </c>
      <c r="B23061" s="2" t="s">
        <v>46280</v>
      </c>
      <c r="C23061" s="2" t="s">
        <v>41105</v>
      </c>
      <c r="D23061" s="2" t="s">
        <v>41106</v>
      </c>
      <c r="E23061" s="55">
        <v>8.3990602289807404E-6</v>
      </c>
      <c r="F23061" s="2">
        <v>0.37293184949520702</v>
      </c>
      <c r="G23061" s="2">
        <v>1.24268853660779</v>
      </c>
      <c r="H23061" s="2">
        <v>-0.54250452443749397</v>
      </c>
    </row>
    <row r="23062" spans="1:8" x14ac:dyDescent="0.2">
      <c r="A23062" s="2" t="s">
        <v>46281</v>
      </c>
      <c r="B23062" s="2" t="s">
        <v>46282</v>
      </c>
      <c r="C23062" s="2" t="s">
        <v>41105</v>
      </c>
      <c r="D23062" s="2" t="s">
        <v>41106</v>
      </c>
      <c r="E23062" s="55">
        <v>8.39617614589727E-6</v>
      </c>
      <c r="F23062" s="2">
        <v>0.13838920655418799</v>
      </c>
      <c r="G23062" s="2">
        <v>1.2424300520430001</v>
      </c>
      <c r="H23062" s="2">
        <v>-0.54284796504329202</v>
      </c>
    </row>
    <row r="23063" spans="1:8" x14ac:dyDescent="0.2">
      <c r="A23063" s="2" t="s">
        <v>46283</v>
      </c>
      <c r="B23063" s="2" t="s">
        <v>46284</v>
      </c>
      <c r="C23063" s="2" t="s">
        <v>41105</v>
      </c>
      <c r="D23063" s="2" t="s">
        <v>41106</v>
      </c>
      <c r="E23063" s="55">
        <v>8.3920636840817392E-6</v>
      </c>
      <c r="F23063" s="2">
        <v>-4.6518090221562301E-2</v>
      </c>
      <c r="G23063" s="2">
        <v>-1.24206122790903</v>
      </c>
      <c r="H23063" s="2">
        <v>-0.54333788678970596</v>
      </c>
    </row>
    <row r="23064" spans="1:8" x14ac:dyDescent="0.2">
      <c r="A23064" s="2" t="s">
        <v>46285</v>
      </c>
      <c r="B23064" s="2" t="s">
        <v>46286</v>
      </c>
      <c r="C23064" s="2" t="s">
        <v>41105</v>
      </c>
      <c r="D23064" s="2" t="s">
        <v>41106</v>
      </c>
      <c r="E23064" s="55">
        <v>8.3898468924426001E-6</v>
      </c>
      <c r="F23064" s="2">
        <v>-0.97135434972894097</v>
      </c>
      <c r="G23064" s="2">
        <v>-1.24186229559231</v>
      </c>
      <c r="H23064" s="2">
        <v>-0.54360207502247104</v>
      </c>
    </row>
    <row r="23065" spans="1:8" x14ac:dyDescent="0.2">
      <c r="A23065" s="2" t="s">
        <v>46287</v>
      </c>
      <c r="B23065" s="2" t="s">
        <v>46288</v>
      </c>
      <c r="C23065" s="2" t="s">
        <v>41105</v>
      </c>
      <c r="D23065" s="2" t="s">
        <v>41106</v>
      </c>
      <c r="E23065" s="55">
        <v>8.3871448522954106E-6</v>
      </c>
      <c r="F23065" s="2">
        <v>-0.27800485838005801</v>
      </c>
      <c r="G23065" s="2">
        <v>-1.2416197034152201</v>
      </c>
      <c r="H23065" s="2">
        <v>-0.54392418762552397</v>
      </c>
    </row>
    <row r="23066" spans="1:8" x14ac:dyDescent="0.2">
      <c r="A23066" s="2" t="s">
        <v>46289</v>
      </c>
      <c r="B23066" s="2" t="s">
        <v>46290</v>
      </c>
      <c r="C23066" s="2" t="s">
        <v>41105</v>
      </c>
      <c r="D23066" s="2" t="s">
        <v>41106</v>
      </c>
      <c r="E23066" s="55">
        <v>8.3844929216203601E-6</v>
      </c>
      <c r="F23066" s="2">
        <v>-1.76979662501143E-2</v>
      </c>
      <c r="G23066" s="2">
        <v>-1.2413814880109499</v>
      </c>
      <c r="H23066" s="2">
        <v>-0.54424042753628299</v>
      </c>
    </row>
    <row r="23067" spans="1:8" x14ac:dyDescent="0.2">
      <c r="A23067" s="2" t="s">
        <v>46291</v>
      </c>
      <c r="B23067" s="2" t="s">
        <v>46292</v>
      </c>
      <c r="C23067" s="2" t="s">
        <v>41105</v>
      </c>
      <c r="D23067" s="2" t="s">
        <v>41106</v>
      </c>
      <c r="E23067" s="55">
        <v>8.3832789010696001E-6</v>
      </c>
      <c r="F23067" s="2">
        <v>-4.5340581398727299E-2</v>
      </c>
      <c r="G23067" s="2">
        <v>-1.2412723955787599</v>
      </c>
      <c r="H23067" s="2">
        <v>-0.54438523158686403</v>
      </c>
    </row>
    <row r="23068" spans="1:8" x14ac:dyDescent="0.2">
      <c r="A23068" s="2" t="s">
        <v>46293</v>
      </c>
      <c r="B23068" s="2" t="s">
        <v>46294</v>
      </c>
      <c r="C23068" s="2" t="s">
        <v>41105</v>
      </c>
      <c r="D23068" s="2" t="s">
        <v>41106</v>
      </c>
      <c r="E23068" s="55">
        <v>8.3829927909340202E-6</v>
      </c>
      <c r="F23068" s="2">
        <v>9.3661463408606205E-2</v>
      </c>
      <c r="G23068" s="2">
        <v>1.24124668190203</v>
      </c>
      <c r="H23068" s="2">
        <v>-0.54441936083204201</v>
      </c>
    </row>
    <row r="23069" spans="1:8" x14ac:dyDescent="0.2">
      <c r="A23069" s="2" t="s">
        <v>46295</v>
      </c>
      <c r="B23069" s="2" t="s">
        <v>46296</v>
      </c>
      <c r="C23069" s="2" t="s">
        <v>41105</v>
      </c>
      <c r="D23069" s="2" t="s">
        <v>41106</v>
      </c>
      <c r="E23069" s="55">
        <v>8.3824711007984797E-6</v>
      </c>
      <c r="F23069" s="2">
        <v>0.13075599092200799</v>
      </c>
      <c r="G23069" s="2">
        <v>1.24119979222304</v>
      </c>
      <c r="H23069" s="2">
        <v>-0.54448159473834201</v>
      </c>
    </row>
    <row r="23070" spans="1:8" x14ac:dyDescent="0.2">
      <c r="A23070" s="2" t="s">
        <v>46297</v>
      </c>
      <c r="B23070" s="2" t="s">
        <v>46298</v>
      </c>
      <c r="C23070" s="2" t="s">
        <v>41105</v>
      </c>
      <c r="D23070" s="2" t="s">
        <v>41106</v>
      </c>
      <c r="E23070" s="55">
        <v>8.3808331081680603E-6</v>
      </c>
      <c r="F23070" s="2">
        <v>-5.58319656253944E-2</v>
      </c>
      <c r="G23070" s="2">
        <v>-1.2410525384328499</v>
      </c>
      <c r="H23070" s="2">
        <v>-0.54467702072718505</v>
      </c>
    </row>
    <row r="23071" spans="1:8" x14ac:dyDescent="0.2">
      <c r="A23071" s="2" t="s">
        <v>46299</v>
      </c>
      <c r="B23071" s="2" t="s">
        <v>46300</v>
      </c>
      <c r="C23071" s="2" t="s">
        <v>41105</v>
      </c>
      <c r="D23071" s="2" t="s">
        <v>41106</v>
      </c>
      <c r="E23071" s="55">
        <v>8.3801865918831098E-6</v>
      </c>
      <c r="F23071" s="2">
        <v>2.2446790116543099E-2</v>
      </c>
      <c r="G23071" s="2">
        <v>1.2409944045838699</v>
      </c>
      <c r="H23071" s="2">
        <v>-0.54475416593942105</v>
      </c>
    </row>
    <row r="23072" spans="1:8" x14ac:dyDescent="0.2">
      <c r="A23072" s="2" t="s">
        <v>46301</v>
      </c>
      <c r="B23072" s="2" t="s">
        <v>46302</v>
      </c>
      <c r="C23072" s="2" t="s">
        <v>41105</v>
      </c>
      <c r="D23072" s="2" t="s">
        <v>41106</v>
      </c>
      <c r="E23072" s="55">
        <v>8.3798953036673396E-6</v>
      </c>
      <c r="F23072" s="2">
        <v>-1.5344278142251699</v>
      </c>
      <c r="G23072" s="2">
        <v>-1.2409682099860599</v>
      </c>
      <c r="H23072" s="2">
        <v>-0.54478892570823101</v>
      </c>
    </row>
    <row r="23073" spans="1:8" x14ac:dyDescent="0.2">
      <c r="A23073" s="2" t="s">
        <v>46303</v>
      </c>
      <c r="B23073" s="2" t="s">
        <v>46304</v>
      </c>
      <c r="C23073" s="2" t="s">
        <v>41105</v>
      </c>
      <c r="D23073" s="2" t="s">
        <v>41106</v>
      </c>
      <c r="E23073" s="55">
        <v>8.3788472055035206E-6</v>
      </c>
      <c r="F23073" s="2">
        <v>0.194460541430198</v>
      </c>
      <c r="G23073" s="2">
        <v>1.24087394586198</v>
      </c>
      <c r="H23073" s="2">
        <v>-0.54491400646564203</v>
      </c>
    </row>
    <row r="23074" spans="1:8" x14ac:dyDescent="0.2">
      <c r="A23074" s="2" t="s">
        <v>46305</v>
      </c>
      <c r="B23074" s="2" t="s">
        <v>46306</v>
      </c>
      <c r="C23074" s="2" t="s">
        <v>41105</v>
      </c>
      <c r="D23074" s="2" t="s">
        <v>41106</v>
      </c>
      <c r="E23074" s="55">
        <v>8.3764645486539297E-6</v>
      </c>
      <c r="F23074" s="2">
        <v>5.5019104778592197E-2</v>
      </c>
      <c r="G23074" s="2">
        <v>1.24065958329976</v>
      </c>
      <c r="H23074" s="2">
        <v>-0.54519841262390401</v>
      </c>
    </row>
    <row r="23075" spans="1:8" x14ac:dyDescent="0.2">
      <c r="A23075" s="2" t="s">
        <v>46307</v>
      </c>
      <c r="B23075" s="2" t="s">
        <v>46308</v>
      </c>
      <c r="C23075" s="2" t="s">
        <v>41105</v>
      </c>
      <c r="D23075" s="2" t="s">
        <v>41106</v>
      </c>
      <c r="E23075" s="55">
        <v>8.3728943587324404E-6</v>
      </c>
      <c r="F23075" s="2">
        <v>0.85725735698897798</v>
      </c>
      <c r="G23075" s="2">
        <v>1.24033819737812</v>
      </c>
      <c r="H23075" s="2">
        <v>-0.54562472028102704</v>
      </c>
    </row>
    <row r="23076" spans="1:8" x14ac:dyDescent="0.2">
      <c r="A23076" s="2" t="s">
        <v>46309</v>
      </c>
      <c r="B23076" s="2" t="s">
        <v>46310</v>
      </c>
      <c r="C23076" s="2" t="s">
        <v>41105</v>
      </c>
      <c r="D23076" s="2" t="s">
        <v>41106</v>
      </c>
      <c r="E23076" s="55">
        <v>8.3725950938973204E-6</v>
      </c>
      <c r="F23076" s="2">
        <v>-1.52518054849816</v>
      </c>
      <c r="G23076" s="2">
        <v>-1.24031124776642</v>
      </c>
      <c r="H23076" s="2">
        <v>-0.54566046301898696</v>
      </c>
    </row>
    <row r="23077" spans="1:8" x14ac:dyDescent="0.2">
      <c r="A23077" s="2" t="s">
        <v>46311</v>
      </c>
      <c r="B23077" s="2" t="s">
        <v>46312</v>
      </c>
      <c r="C23077" s="2" t="s">
        <v>41105</v>
      </c>
      <c r="D23077" s="2" t="s">
        <v>41106</v>
      </c>
      <c r="E23077" s="55">
        <v>8.3708812758098699E-6</v>
      </c>
      <c r="F23077" s="2">
        <v>-0.60005392029309501</v>
      </c>
      <c r="G23077" s="2">
        <v>-1.2401568839455599</v>
      </c>
      <c r="H23077" s="2">
        <v>-0.54586517774315702</v>
      </c>
    </row>
    <row r="23078" spans="1:8" x14ac:dyDescent="0.2">
      <c r="A23078" s="2" t="s">
        <v>46313</v>
      </c>
      <c r="B23078" s="2" t="s">
        <v>46314</v>
      </c>
      <c r="C23078" s="2" t="s">
        <v>41105</v>
      </c>
      <c r="D23078" s="2" t="s">
        <v>41106</v>
      </c>
      <c r="E23078" s="55">
        <v>8.3633272719429996E-6</v>
      </c>
      <c r="F23078" s="2">
        <v>0.10872135506118299</v>
      </c>
      <c r="G23078" s="2">
        <v>1.2394758876124099</v>
      </c>
      <c r="H23078" s="2">
        <v>-0.54676799956956501</v>
      </c>
    </row>
    <row r="23079" spans="1:8" x14ac:dyDescent="0.2">
      <c r="A23079" s="2" t="s">
        <v>46315</v>
      </c>
      <c r="B23079" s="2" t="s">
        <v>46316</v>
      </c>
      <c r="C23079" s="2" t="s">
        <v>41105</v>
      </c>
      <c r="D23079" s="2" t="s">
        <v>41106</v>
      </c>
      <c r="E23079" s="55">
        <v>8.3632939151811906E-6</v>
      </c>
      <c r="F23079" s="2">
        <v>-0.17765451811072799</v>
      </c>
      <c r="G23079" s="2">
        <v>-1.23947287829638</v>
      </c>
      <c r="H23079" s="2">
        <v>-0.54677198802973603</v>
      </c>
    </row>
    <row r="23080" spans="1:8" x14ac:dyDescent="0.2">
      <c r="A23080" s="2" t="s">
        <v>46317</v>
      </c>
      <c r="B23080" s="2" t="s">
        <v>46318</v>
      </c>
      <c r="C23080" s="2" t="s">
        <v>41105</v>
      </c>
      <c r="D23080" s="2" t="s">
        <v>41106</v>
      </c>
      <c r="E23080" s="55">
        <v>8.36283058802678E-6</v>
      </c>
      <c r="F23080" s="2">
        <v>-1.5259755838758899</v>
      </c>
      <c r="G23080" s="2">
        <v>-1.23943107670432</v>
      </c>
      <c r="H23080" s="2">
        <v>-0.54682738964563704</v>
      </c>
    </row>
    <row r="23081" spans="1:8" x14ac:dyDescent="0.2">
      <c r="A23081" s="2" t="s">
        <v>46319</v>
      </c>
      <c r="B23081" s="2" t="s">
        <v>46320</v>
      </c>
      <c r="C23081" s="2" t="s">
        <v>41105</v>
      </c>
      <c r="D23081" s="2" t="s">
        <v>41106</v>
      </c>
      <c r="E23081" s="55">
        <v>8.3596826990772704E-6</v>
      </c>
      <c r="F23081" s="2">
        <v>-0.61303591501436805</v>
      </c>
      <c r="G23081" s="2">
        <v>-1.23914697400865</v>
      </c>
      <c r="H23081" s="2">
        <v>-0.54720387480628097</v>
      </c>
    </row>
    <row r="23082" spans="1:8" x14ac:dyDescent="0.2">
      <c r="A23082" s="2" t="s">
        <v>46321</v>
      </c>
      <c r="B23082" s="2" t="s">
        <v>46322</v>
      </c>
      <c r="C23082" s="2" t="s">
        <v>41105</v>
      </c>
      <c r="D23082" s="2" t="s">
        <v>41106</v>
      </c>
      <c r="E23082" s="55">
        <v>8.3521558630339499E-6</v>
      </c>
      <c r="F23082" s="2">
        <v>2.23847707744857E-2</v>
      </c>
      <c r="G23082" s="2">
        <v>1.2384669649465401</v>
      </c>
      <c r="H23082" s="2">
        <v>-0.54810465379008599</v>
      </c>
    </row>
    <row r="23083" spans="1:8" x14ac:dyDescent="0.2">
      <c r="A23083" s="2" t="s">
        <v>46323</v>
      </c>
      <c r="B23083" s="2" t="s">
        <v>46324</v>
      </c>
      <c r="C23083" s="2" t="s">
        <v>41105</v>
      </c>
      <c r="D23083" s="2" t="s">
        <v>41106</v>
      </c>
      <c r="E23083" s="55">
        <v>8.3499195481229194E-6</v>
      </c>
      <c r="F23083" s="2">
        <v>2.7451186938959302E-2</v>
      </c>
      <c r="G23083" s="2">
        <v>1.23826473584236</v>
      </c>
      <c r="H23083" s="2">
        <v>-0.54837244266460705</v>
      </c>
    </row>
    <row r="23084" spans="1:8" x14ac:dyDescent="0.2">
      <c r="A23084" s="2" t="s">
        <v>46325</v>
      </c>
      <c r="B23084" s="2" t="s">
        <v>46326</v>
      </c>
      <c r="C23084" s="2" t="s">
        <v>41105</v>
      </c>
      <c r="D23084" s="2" t="s">
        <v>41106</v>
      </c>
      <c r="E23084" s="55">
        <v>8.3488757993688301E-6</v>
      </c>
      <c r="F23084" s="2">
        <v>-0.189598463243212</v>
      </c>
      <c r="G23084" s="2">
        <v>-1.23817032020147</v>
      </c>
      <c r="H23084" s="2">
        <v>-0.54849745152546203</v>
      </c>
    </row>
    <row r="23085" spans="1:8" x14ac:dyDescent="0.2">
      <c r="A23085" s="2" t="s">
        <v>46327</v>
      </c>
      <c r="B23085" s="2" t="s">
        <v>46328</v>
      </c>
      <c r="C23085" s="2" t="s">
        <v>41105</v>
      </c>
      <c r="D23085" s="2" t="s">
        <v>41106</v>
      </c>
      <c r="E23085" s="55">
        <v>8.3473528187383295E-6</v>
      </c>
      <c r="F23085" s="2">
        <v>-1.89599268885461E-2</v>
      </c>
      <c r="G23085" s="2">
        <v>-1.2380325199904101</v>
      </c>
      <c r="H23085" s="2">
        <v>-0.54867988562152903</v>
      </c>
    </row>
    <row r="23086" spans="1:8" x14ac:dyDescent="0.2">
      <c r="A23086" s="2" t="s">
        <v>46329</v>
      </c>
      <c r="B23086" s="2"/>
      <c r="C23086" s="2" t="s">
        <v>41105</v>
      </c>
      <c r="D23086" s="2" t="s">
        <v>41106</v>
      </c>
      <c r="E23086" s="55">
        <v>8.3459655914053193E-6</v>
      </c>
      <c r="F23086" s="2">
        <v>9.27557420963942E-2</v>
      </c>
      <c r="G23086" s="2">
        <v>1.2379069675852501</v>
      </c>
      <c r="H23086" s="2">
        <v>-0.54884608713413796</v>
      </c>
    </row>
    <row r="23087" spans="1:8" x14ac:dyDescent="0.2">
      <c r="A23087" s="2" t="s">
        <v>46330</v>
      </c>
      <c r="B23087" s="2" t="s">
        <v>46331</v>
      </c>
      <c r="C23087" s="2" t="s">
        <v>41105</v>
      </c>
      <c r="D23087" s="2" t="s">
        <v>41106</v>
      </c>
      <c r="E23087" s="55">
        <v>8.3455046611113897E-6</v>
      </c>
      <c r="F23087" s="2">
        <v>1.3553837977896499</v>
      </c>
      <c r="G23087" s="2">
        <v>1.23786524319044</v>
      </c>
      <c r="H23087" s="2">
        <v>-0.54890131657406604</v>
      </c>
    </row>
    <row r="23088" spans="1:8" x14ac:dyDescent="0.2">
      <c r="A23088" s="2" t="s">
        <v>46332</v>
      </c>
      <c r="B23088" s="2" t="s">
        <v>46333</v>
      </c>
      <c r="C23088" s="2" t="s">
        <v>41105</v>
      </c>
      <c r="D23088" s="2" t="s">
        <v>41106</v>
      </c>
      <c r="E23088" s="55">
        <v>8.3421302626840393E-6</v>
      </c>
      <c r="F23088" s="2">
        <v>9.3381181339817404E-2</v>
      </c>
      <c r="G23088" s="2">
        <v>1.2375596723540501</v>
      </c>
      <c r="H23088" s="2">
        <v>-0.54930573559158602</v>
      </c>
    </row>
    <row r="23089" spans="1:8" x14ac:dyDescent="0.2">
      <c r="A23089" s="2" t="s">
        <v>46334</v>
      </c>
      <c r="B23089" s="2" t="s">
        <v>46335</v>
      </c>
      <c r="C23089" s="2" t="s">
        <v>41105</v>
      </c>
      <c r="D23089" s="2" t="s">
        <v>41106</v>
      </c>
      <c r="E23089" s="55">
        <v>8.3412861989762294E-6</v>
      </c>
      <c r="F23089" s="2">
        <v>3.3878808180378597E-2</v>
      </c>
      <c r="G23089" s="2">
        <v>1.2374832064907899</v>
      </c>
      <c r="H23089" s="2">
        <v>-0.54940692154593096</v>
      </c>
    </row>
    <row r="23090" spans="1:8" x14ac:dyDescent="0.2">
      <c r="A23090" s="2" t="s">
        <v>46336</v>
      </c>
      <c r="B23090" s="2" t="s">
        <v>46337</v>
      </c>
      <c r="C23090" s="2" t="s">
        <v>41105</v>
      </c>
      <c r="D23090" s="2" t="s">
        <v>41106</v>
      </c>
      <c r="E23090" s="55">
        <v>8.3405477456777194E-6</v>
      </c>
      <c r="F23090" s="2">
        <v>1.1347527970695801</v>
      </c>
      <c r="G23090" s="2">
        <v>1.2374162979236101</v>
      </c>
      <c r="H23090" s="2">
        <v>-0.54949545536677402</v>
      </c>
    </row>
    <row r="23091" spans="1:8" x14ac:dyDescent="0.2">
      <c r="A23091" s="2" t="s">
        <v>46338</v>
      </c>
      <c r="B23091" s="2" t="s">
        <v>46339</v>
      </c>
      <c r="C23091" s="2" t="s">
        <v>41105</v>
      </c>
      <c r="D23091" s="2" t="s">
        <v>41106</v>
      </c>
      <c r="E23091" s="55">
        <v>8.3336693279534302E-6</v>
      </c>
      <c r="F23091" s="2">
        <v>-0.183203956602185</v>
      </c>
      <c r="G23091" s="2">
        <v>-1.2367926107068601</v>
      </c>
      <c r="H23091" s="2">
        <v>-0.55032049178255704</v>
      </c>
    </row>
    <row r="23092" spans="1:8" x14ac:dyDescent="0.2">
      <c r="A23092" s="2" t="s">
        <v>46340</v>
      </c>
      <c r="B23092" s="2" t="s">
        <v>46341</v>
      </c>
      <c r="C23092" s="2" t="s">
        <v>41105</v>
      </c>
      <c r="D23092" s="2" t="s">
        <v>41106</v>
      </c>
      <c r="E23092" s="55">
        <v>8.3294046342441402E-6</v>
      </c>
      <c r="F23092" s="2">
        <v>3.4123165427042502E-2</v>
      </c>
      <c r="G23092" s="2">
        <v>1.2364055011370401</v>
      </c>
      <c r="H23092" s="2">
        <v>-0.55083236537281199</v>
      </c>
    </row>
    <row r="23093" spans="1:8" x14ac:dyDescent="0.2">
      <c r="A23093" s="2" t="s">
        <v>46342</v>
      </c>
      <c r="B23093" s="2" t="s">
        <v>46343</v>
      </c>
      <c r="C23093" s="2" t="s">
        <v>41105</v>
      </c>
      <c r="D23093" s="2" t="s">
        <v>41106</v>
      </c>
      <c r="E23093" s="55">
        <v>8.3292653931810196E-6</v>
      </c>
      <c r="F23093" s="2">
        <v>-0.85801508717736297</v>
      </c>
      <c r="G23093" s="2">
        <v>-1.2363928567326801</v>
      </c>
      <c r="H23093" s="2">
        <v>-0.55084908232067298</v>
      </c>
    </row>
    <row r="23094" spans="1:8" x14ac:dyDescent="0.2">
      <c r="A23094" s="2" t="s">
        <v>46344</v>
      </c>
      <c r="B23094" s="2" t="s">
        <v>46345</v>
      </c>
      <c r="C23094" s="2" t="s">
        <v>41105</v>
      </c>
      <c r="D23094" s="2" t="s">
        <v>41106</v>
      </c>
      <c r="E23094" s="55">
        <v>8.3275732373211397E-6</v>
      </c>
      <c r="F23094" s="2">
        <v>8.96180573211173E-2</v>
      </c>
      <c r="G23094" s="2">
        <v>1.23623916574226</v>
      </c>
      <c r="H23094" s="2">
        <v>-0.55105226084779702</v>
      </c>
    </row>
    <row r="23095" spans="1:8" x14ac:dyDescent="0.2">
      <c r="A23095" s="2" t="s">
        <v>46346</v>
      </c>
      <c r="B23095" s="2" t="s">
        <v>46347</v>
      </c>
      <c r="C23095" s="2" t="s">
        <v>41105</v>
      </c>
      <c r="D23095" s="2" t="s">
        <v>41106</v>
      </c>
      <c r="E23095" s="55">
        <v>8.3264716249642507E-6</v>
      </c>
      <c r="F23095" s="2">
        <v>5.4811324010318997E-2</v>
      </c>
      <c r="G23095" s="2">
        <v>1.2361390841451001</v>
      </c>
      <c r="H23095" s="2">
        <v>-0.55118455451362003</v>
      </c>
    </row>
    <row r="23096" spans="1:8" x14ac:dyDescent="0.2">
      <c r="A23096" s="2" t="s">
        <v>46348</v>
      </c>
      <c r="B23096" s="2" t="s">
        <v>46349</v>
      </c>
      <c r="C23096" s="2" t="s">
        <v>41105</v>
      </c>
      <c r="D23096" s="2" t="s">
        <v>41106</v>
      </c>
      <c r="E23096" s="55">
        <v>8.3247656686991095E-6</v>
      </c>
      <c r="F23096" s="2">
        <v>0.33666733992905101</v>
      </c>
      <c r="G23096" s="2">
        <v>1.23598405571043</v>
      </c>
      <c r="H23096" s="2">
        <v>-0.55138945895440605</v>
      </c>
    </row>
    <row r="23097" spans="1:8" x14ac:dyDescent="0.2">
      <c r="A23097" s="2" t="s">
        <v>46350</v>
      </c>
      <c r="B23097" s="2" t="s">
        <v>46351</v>
      </c>
      <c r="C23097" s="2" t="s">
        <v>41105</v>
      </c>
      <c r="D23097" s="2" t="s">
        <v>41106</v>
      </c>
      <c r="E23097" s="55">
        <v>8.3236080253845708E-6</v>
      </c>
      <c r="F23097" s="2">
        <v>9.2693689576113694E-2</v>
      </c>
      <c r="G23097" s="2">
        <v>1.23587882592306</v>
      </c>
      <c r="H23097" s="2">
        <v>-0.55152852880175396</v>
      </c>
    </row>
    <row r="23098" spans="1:8" x14ac:dyDescent="0.2">
      <c r="A23098" s="2" t="s">
        <v>46352</v>
      </c>
      <c r="B23098" s="2" t="s">
        <v>46353</v>
      </c>
      <c r="C23098" s="2" t="s">
        <v>41105</v>
      </c>
      <c r="D23098" s="2" t="s">
        <v>41106</v>
      </c>
      <c r="E23098" s="55">
        <v>8.3209366945613403E-6</v>
      </c>
      <c r="F23098" s="2">
        <v>-0.199659128380998</v>
      </c>
      <c r="G23098" s="2">
        <v>-1.2356359118742399</v>
      </c>
      <c r="H23098" s="2">
        <v>-0.55184951454712505</v>
      </c>
    </row>
    <row r="23099" spans="1:8" x14ac:dyDescent="0.2">
      <c r="A23099" s="2" t="s">
        <v>46354</v>
      </c>
      <c r="B23099" s="2" t="s">
        <v>46355</v>
      </c>
      <c r="C23099" s="2" t="s">
        <v>41105</v>
      </c>
      <c r="D23099" s="2" t="s">
        <v>41106</v>
      </c>
      <c r="E23099" s="55">
        <v>8.3189181810938706E-6</v>
      </c>
      <c r="F23099" s="2">
        <v>3.4073050216421298E-2</v>
      </c>
      <c r="G23099" s="2">
        <v>1.2354522775089001</v>
      </c>
      <c r="H23099" s="2">
        <v>-0.55209212645456596</v>
      </c>
    </row>
    <row r="23100" spans="1:8" x14ac:dyDescent="0.2">
      <c r="A23100" s="2" t="s">
        <v>46356</v>
      </c>
      <c r="B23100" s="2" t="s">
        <v>46357</v>
      </c>
      <c r="C23100" s="2" t="s">
        <v>41105</v>
      </c>
      <c r="D23100" s="2" t="s">
        <v>41106</v>
      </c>
      <c r="E23100" s="55">
        <v>8.3186331695239701E-6</v>
      </c>
      <c r="F23100" s="2">
        <v>1.2234474134984299</v>
      </c>
      <c r="G23100" s="2">
        <v>1.2354263427787899</v>
      </c>
      <c r="H23100" s="2">
        <v>-0.55212638769271205</v>
      </c>
    </row>
    <row r="23101" spans="1:8" x14ac:dyDescent="0.2">
      <c r="A23101" s="2" t="s">
        <v>46358</v>
      </c>
      <c r="B23101" s="2" t="s">
        <v>46359</v>
      </c>
      <c r="C23101" s="2" t="s">
        <v>41105</v>
      </c>
      <c r="D23101" s="2" t="s">
        <v>41106</v>
      </c>
      <c r="E23101" s="55">
        <v>8.3162469627362495E-6</v>
      </c>
      <c r="F23101" s="2">
        <v>1.0419794612767399</v>
      </c>
      <c r="G23101" s="2">
        <v>1.2352091527871201</v>
      </c>
      <c r="H23101" s="2">
        <v>-0.55241327966378895</v>
      </c>
    </row>
    <row r="23102" spans="1:8" x14ac:dyDescent="0.2">
      <c r="A23102" s="2" t="s">
        <v>46360</v>
      </c>
      <c r="B23102" s="2" t="s">
        <v>46361</v>
      </c>
      <c r="C23102" s="2" t="s">
        <v>41105</v>
      </c>
      <c r="D23102" s="2" t="s">
        <v>41106</v>
      </c>
      <c r="E23102" s="55">
        <v>8.3155365816489601E-6</v>
      </c>
      <c r="F23102" s="2">
        <v>3.8402089438612501E-2</v>
      </c>
      <c r="G23102" s="2">
        <v>1.2351444752343901</v>
      </c>
      <c r="H23102" s="2">
        <v>-0.55249870419696201</v>
      </c>
    </row>
    <row r="23103" spans="1:8" x14ac:dyDescent="0.2">
      <c r="A23103" s="2" t="s">
        <v>46362</v>
      </c>
      <c r="B23103" s="2" t="s">
        <v>46363</v>
      </c>
      <c r="C23103" s="2" t="s">
        <v>41105</v>
      </c>
      <c r="D23103" s="2" t="s">
        <v>41106</v>
      </c>
      <c r="E23103" s="55">
        <v>8.3149485198274997E-6</v>
      </c>
      <c r="F23103" s="2">
        <v>-2.36867852195655E-2</v>
      </c>
      <c r="G23103" s="2">
        <v>-1.2350909276641799</v>
      </c>
      <c r="H23103" s="2">
        <v>-0.55256942513615304</v>
      </c>
    </row>
    <row r="23104" spans="1:8" x14ac:dyDescent="0.2">
      <c r="A23104" s="2" t="s">
        <v>46364</v>
      </c>
      <c r="B23104" s="2" t="s">
        <v>46365</v>
      </c>
      <c r="C23104" s="2" t="s">
        <v>41105</v>
      </c>
      <c r="D23104" s="2" t="s">
        <v>41106</v>
      </c>
      <c r="E23104" s="55">
        <v>8.3137003803468395E-6</v>
      </c>
      <c r="F23104" s="2">
        <v>-0.69937203834470996</v>
      </c>
      <c r="G23104" s="2">
        <v>-1.23497725466635</v>
      </c>
      <c r="H23104" s="2">
        <v>-0.55271954430940995</v>
      </c>
    </row>
    <row r="23105" spans="1:8" x14ac:dyDescent="0.2">
      <c r="A23105" s="2" t="s">
        <v>46366</v>
      </c>
      <c r="B23105" s="2" t="s">
        <v>46367</v>
      </c>
      <c r="C23105" s="2" t="s">
        <v>41105</v>
      </c>
      <c r="D23105" s="2" t="s">
        <v>41106</v>
      </c>
      <c r="E23105" s="55">
        <v>8.3129667497461296E-6</v>
      </c>
      <c r="F23105" s="2">
        <v>0.53734033036330398</v>
      </c>
      <c r="G23105" s="2">
        <v>1.23491042718302</v>
      </c>
      <c r="H23105" s="2">
        <v>-0.55280779177049999</v>
      </c>
    </row>
    <row r="23106" spans="1:8" x14ac:dyDescent="0.2">
      <c r="A23106" s="2" t="s">
        <v>46368</v>
      </c>
      <c r="B23106" s="2" t="s">
        <v>46369</v>
      </c>
      <c r="C23106" s="2" t="s">
        <v>41105</v>
      </c>
      <c r="D23106" s="2" t="s">
        <v>41106</v>
      </c>
      <c r="E23106" s="55">
        <v>8.3118823566152804E-6</v>
      </c>
      <c r="F23106" s="2">
        <v>0.71545577296751095</v>
      </c>
      <c r="G23106" s="2">
        <v>1.2348116308013899</v>
      </c>
      <c r="H23106" s="2">
        <v>-0.552938246259707</v>
      </c>
    </row>
    <row r="23107" spans="1:8" x14ac:dyDescent="0.2">
      <c r="A23107" s="2" t="s">
        <v>46370</v>
      </c>
      <c r="B23107" s="2" t="s">
        <v>46371</v>
      </c>
      <c r="C23107" s="2" t="s">
        <v>41105</v>
      </c>
      <c r="D23107" s="2" t="s">
        <v>41106</v>
      </c>
      <c r="E23107" s="55">
        <v>8.3114327195099506E-6</v>
      </c>
      <c r="F23107" s="2">
        <v>-0.101575297842997</v>
      </c>
      <c r="G23107" s="2">
        <v>-1.2347706593693299</v>
      </c>
      <c r="H23107" s="2">
        <v>-0.55299234343079695</v>
      </c>
    </row>
    <row r="23108" spans="1:8" x14ac:dyDescent="0.2">
      <c r="A23108" s="2" t="s">
        <v>46372</v>
      </c>
      <c r="B23108" s="2" t="s">
        <v>46373</v>
      </c>
      <c r="C23108" s="2" t="s">
        <v>41105</v>
      </c>
      <c r="D23108" s="2" t="s">
        <v>41106</v>
      </c>
      <c r="E23108" s="55">
        <v>8.3059222248937897E-6</v>
      </c>
      <c r="F23108" s="2">
        <v>-2.0994521261479299E-2</v>
      </c>
      <c r="G23108" s="2">
        <v>-1.2342682463815999</v>
      </c>
      <c r="H23108" s="2">
        <v>-0.55365556508891001</v>
      </c>
    </row>
    <row r="23109" spans="1:8" x14ac:dyDescent="0.2">
      <c r="A23109" s="2" t="s">
        <v>46374</v>
      </c>
      <c r="B23109" s="2" t="s">
        <v>46375</v>
      </c>
      <c r="C23109" s="2" t="s">
        <v>41105</v>
      </c>
      <c r="D23109" s="2" t="s">
        <v>41106</v>
      </c>
      <c r="E23109" s="55">
        <v>8.3049081197605901E-6</v>
      </c>
      <c r="F23109" s="2">
        <v>1.30873562996625</v>
      </c>
      <c r="G23109" s="2">
        <v>1.23417572791477</v>
      </c>
      <c r="H23109" s="2">
        <v>-0.55377766676086704</v>
      </c>
    </row>
    <row r="23110" spans="1:8" x14ac:dyDescent="0.2">
      <c r="A23110" s="2" t="s">
        <v>46376</v>
      </c>
      <c r="B23110" s="2" t="s">
        <v>46377</v>
      </c>
      <c r="C23110" s="2" t="s">
        <v>41105</v>
      </c>
      <c r="D23110" s="2" t="s">
        <v>41106</v>
      </c>
      <c r="E23110" s="55">
        <v>8.2998196252459505E-6</v>
      </c>
      <c r="F23110" s="2">
        <v>0.67730071563951</v>
      </c>
      <c r="G23110" s="2">
        <v>1.23371122077368</v>
      </c>
      <c r="H23110" s="2">
        <v>-0.55439056385919305</v>
      </c>
    </row>
    <row r="23111" spans="1:8" x14ac:dyDescent="0.2">
      <c r="A23111" s="2" t="s">
        <v>46378</v>
      </c>
      <c r="B23111" s="2" t="s">
        <v>46379</v>
      </c>
      <c r="C23111" s="2" t="s">
        <v>41105</v>
      </c>
      <c r="D23111" s="2" t="s">
        <v>41106</v>
      </c>
      <c r="E23111" s="55">
        <v>8.2975920372430101E-6</v>
      </c>
      <c r="F23111" s="2">
        <v>0.62117137435001002</v>
      </c>
      <c r="G23111" s="2">
        <v>1.2335077289774601</v>
      </c>
      <c r="H23111" s="2">
        <v>-0.55465898981384498</v>
      </c>
    </row>
    <row r="23112" spans="1:8" x14ac:dyDescent="0.2">
      <c r="A23112" s="2" t="s">
        <v>46380</v>
      </c>
      <c r="B23112" s="2" t="s">
        <v>46381</v>
      </c>
      <c r="C23112" s="2" t="s">
        <v>41105</v>
      </c>
      <c r="D23112" s="2" t="s">
        <v>41106</v>
      </c>
      <c r="E23112" s="55">
        <v>8.2974781040467994E-6</v>
      </c>
      <c r="F23112" s="2">
        <v>-0.20531434634096299</v>
      </c>
      <c r="G23112" s="2">
        <v>-1.23349731873277</v>
      </c>
      <c r="H23112" s="2">
        <v>-0.55467272077329999</v>
      </c>
    </row>
    <row r="23113" spans="1:8" x14ac:dyDescent="0.2">
      <c r="A23113" s="2" t="s">
        <v>46382</v>
      </c>
      <c r="B23113" s="2" t="s">
        <v>46383</v>
      </c>
      <c r="C23113" s="2" t="s">
        <v>41105</v>
      </c>
      <c r="D23113" s="2" t="s">
        <v>41106</v>
      </c>
      <c r="E23113" s="55">
        <v>8.2963507422873002E-6</v>
      </c>
      <c r="F23113" s="2">
        <v>0.345711452608854</v>
      </c>
      <c r="G23113" s="2">
        <v>1.2333942975058001</v>
      </c>
      <c r="H23113" s="2">
        <v>-0.55480859800682802</v>
      </c>
    </row>
    <row r="23114" spans="1:8" x14ac:dyDescent="0.2">
      <c r="A23114" s="2" t="s">
        <v>46384</v>
      </c>
      <c r="B23114" s="2" t="s">
        <v>46385</v>
      </c>
      <c r="C23114" s="2" t="s">
        <v>41105</v>
      </c>
      <c r="D23114" s="2" t="s">
        <v>41106</v>
      </c>
      <c r="E23114" s="55">
        <v>8.2958523225373798E-6</v>
      </c>
      <c r="F23114" s="2">
        <v>6.7354071908564406E-2</v>
      </c>
      <c r="G23114" s="2">
        <v>1.2333487434155901</v>
      </c>
      <c r="H23114" s="2">
        <v>-0.55486867679971996</v>
      </c>
    </row>
    <row r="23115" spans="1:8" x14ac:dyDescent="0.2">
      <c r="A23115" s="2" t="s">
        <v>46386</v>
      </c>
      <c r="B23115" s="2" t="s">
        <v>46387</v>
      </c>
      <c r="C23115" s="2" t="s">
        <v>41105</v>
      </c>
      <c r="D23115" s="2" t="s">
        <v>41106</v>
      </c>
      <c r="E23115" s="55">
        <v>8.2957608530387395E-6</v>
      </c>
      <c r="F23115" s="2">
        <v>0.48646210116116501</v>
      </c>
      <c r="G23115" s="2">
        <v>1.23334038289313</v>
      </c>
      <c r="H23115" s="2">
        <v>-0.55487970279357901</v>
      </c>
    </row>
    <row r="23116" spans="1:8" x14ac:dyDescent="0.2">
      <c r="A23116" s="2" t="s">
        <v>46388</v>
      </c>
      <c r="B23116" s="2" t="s">
        <v>46389</v>
      </c>
      <c r="C23116" s="2" t="s">
        <v>41105</v>
      </c>
      <c r="D23116" s="2" t="s">
        <v>41106</v>
      </c>
      <c r="E23116" s="55">
        <v>8.2957402093297699E-6</v>
      </c>
      <c r="F23116" s="2">
        <v>0.441962206563004</v>
      </c>
      <c r="G23116" s="2">
        <v>1.23333849599467</v>
      </c>
      <c r="H23116" s="2">
        <v>-0.55488219125579497</v>
      </c>
    </row>
    <row r="23117" spans="1:8" x14ac:dyDescent="0.2">
      <c r="A23117" s="2" t="s">
        <v>46390</v>
      </c>
      <c r="B23117" s="2" t="s">
        <v>46391</v>
      </c>
      <c r="C23117" s="2" t="s">
        <v>41105</v>
      </c>
      <c r="D23117" s="2" t="s">
        <v>41106</v>
      </c>
      <c r="E23117" s="55">
        <v>8.2928073448229594E-6</v>
      </c>
      <c r="F23117" s="2">
        <v>0.22463235654438701</v>
      </c>
      <c r="G23117" s="2">
        <v>1.2330703454641501</v>
      </c>
      <c r="H23117" s="2">
        <v>-0.55523579238081</v>
      </c>
    </row>
    <row r="23118" spans="1:8" x14ac:dyDescent="0.2">
      <c r="A23118" s="2" t="s">
        <v>46392</v>
      </c>
      <c r="B23118" s="2" t="s">
        <v>46393</v>
      </c>
      <c r="C23118" s="2" t="s">
        <v>41105</v>
      </c>
      <c r="D23118" s="2" t="s">
        <v>41106</v>
      </c>
      <c r="E23118" s="55">
        <v>8.2910933035806894E-6</v>
      </c>
      <c r="F23118" s="2">
        <v>0.120814479287237</v>
      </c>
      <c r="G23118" s="2">
        <v>1.2329135604956201</v>
      </c>
      <c r="H23118" s="2">
        <v>-0.55544250384827598</v>
      </c>
    </row>
    <row r="23119" spans="1:8" x14ac:dyDescent="0.2">
      <c r="A23119" s="2" t="s">
        <v>46394</v>
      </c>
      <c r="B23119" s="2" t="s">
        <v>46395</v>
      </c>
      <c r="C23119" s="2" t="s">
        <v>41105</v>
      </c>
      <c r="D23119" s="2" t="s">
        <v>41106</v>
      </c>
      <c r="E23119" s="55">
        <v>8.2863549880629504E-6</v>
      </c>
      <c r="F23119" s="2">
        <v>0.16367141745344099</v>
      </c>
      <c r="G23119" s="2">
        <v>1.2324798697456201</v>
      </c>
      <c r="H23119" s="2">
        <v>-0.55601416187087205</v>
      </c>
    </row>
    <row r="23120" spans="1:8" x14ac:dyDescent="0.2">
      <c r="A23120" s="2" t="s">
        <v>46396</v>
      </c>
      <c r="B23120" s="2" t="s">
        <v>46397</v>
      </c>
      <c r="C23120" s="2" t="s">
        <v>41105</v>
      </c>
      <c r="D23120" s="2" t="s">
        <v>41106</v>
      </c>
      <c r="E23120" s="55">
        <v>8.28259853047353E-6</v>
      </c>
      <c r="F23120" s="2">
        <v>8.1770493181476403E-2</v>
      </c>
      <c r="G23120" s="2">
        <v>1.23213576210436</v>
      </c>
      <c r="H23120" s="2">
        <v>-0.55646759518440103</v>
      </c>
    </row>
    <row r="23121" spans="1:8" x14ac:dyDescent="0.2">
      <c r="A23121" s="2" t="s">
        <v>46398</v>
      </c>
      <c r="B23121" s="2" t="s">
        <v>46399</v>
      </c>
      <c r="C23121" s="2" t="s">
        <v>41105</v>
      </c>
      <c r="D23121" s="2" t="s">
        <v>41106</v>
      </c>
      <c r="E23121" s="55">
        <v>8.2805146028874805E-6</v>
      </c>
      <c r="F23121" s="2">
        <v>-2.0942013503838699E-2</v>
      </c>
      <c r="G23121" s="2">
        <v>-1.2319447566189601</v>
      </c>
      <c r="H23121" s="2">
        <v>-0.55671922995076195</v>
      </c>
    </row>
    <row r="23122" spans="1:8" x14ac:dyDescent="0.2">
      <c r="A23122" s="2" t="s">
        <v>46400</v>
      </c>
      <c r="B23122" s="2" t="s">
        <v>46401</v>
      </c>
      <c r="C23122" s="2" t="s">
        <v>41105</v>
      </c>
      <c r="D23122" s="2" t="s">
        <v>41106</v>
      </c>
      <c r="E23122" s="55">
        <v>8.2804760360710699E-6</v>
      </c>
      <c r="F23122" s="2">
        <v>0.12388355728459</v>
      </c>
      <c r="G23122" s="2">
        <v>1.2319412209904099</v>
      </c>
      <c r="H23122" s="2">
        <v>-0.556723887496689</v>
      </c>
    </row>
    <row r="23123" spans="1:8" x14ac:dyDescent="0.2">
      <c r="A23123" s="2" t="s">
        <v>46402</v>
      </c>
      <c r="B23123" s="2" t="s">
        <v>46403</v>
      </c>
      <c r="C23123" s="2" t="s">
        <v>41105</v>
      </c>
      <c r="D23123" s="2" t="s">
        <v>41106</v>
      </c>
      <c r="E23123" s="55">
        <v>8.2750760820315994E-6</v>
      </c>
      <c r="F23123" s="2">
        <v>2.0614404612402901</v>
      </c>
      <c r="G23123" s="2">
        <v>1.2314459147194099</v>
      </c>
      <c r="H23123" s="2">
        <v>-0.55737623109476997</v>
      </c>
    </row>
    <row r="23124" spans="1:8" x14ac:dyDescent="0.2">
      <c r="A23124" s="2" t="s">
        <v>46404</v>
      </c>
      <c r="B23124" s="2" t="s">
        <v>46405</v>
      </c>
      <c r="C23124" s="2" t="s">
        <v>41105</v>
      </c>
      <c r="D23124" s="2" t="s">
        <v>41106</v>
      </c>
      <c r="E23124" s="55">
        <v>8.2698615938570103E-6</v>
      </c>
      <c r="F23124" s="2">
        <v>3.0000232447698501E-2</v>
      </c>
      <c r="G23124" s="2">
        <v>1.2309671239720901</v>
      </c>
      <c r="H23124" s="2">
        <v>-0.55800657355169703</v>
      </c>
    </row>
    <row r="23125" spans="1:8" x14ac:dyDescent="0.2">
      <c r="A23125" s="2" t="s">
        <v>46406</v>
      </c>
      <c r="B23125" s="2" t="s">
        <v>46407</v>
      </c>
      <c r="C23125" s="2" t="s">
        <v>41105</v>
      </c>
      <c r="D23125" s="2" t="s">
        <v>41106</v>
      </c>
      <c r="E23125" s="55">
        <v>8.2681415674024095E-6</v>
      </c>
      <c r="F23125" s="2">
        <v>1.1999073800453399</v>
      </c>
      <c r="G23125" s="2">
        <v>1.23080908522412</v>
      </c>
      <c r="H23125" s="2">
        <v>-0.55821458251987699</v>
      </c>
    </row>
    <row r="23126" spans="1:8" x14ac:dyDescent="0.2">
      <c r="A23126" s="2" t="s">
        <v>46408</v>
      </c>
      <c r="B23126" s="2" t="s">
        <v>46409</v>
      </c>
      <c r="C23126" s="2" t="s">
        <v>41105</v>
      </c>
      <c r="D23126" s="2" t="s">
        <v>41106</v>
      </c>
      <c r="E23126" s="55">
        <v>8.2679319189926693E-6</v>
      </c>
      <c r="F23126" s="2">
        <v>-0.62557382742271295</v>
      </c>
      <c r="G23126" s="2">
        <v>-1.23078981875541</v>
      </c>
      <c r="H23126" s="2">
        <v>-0.55823993902065805</v>
      </c>
    </row>
    <row r="23127" spans="1:8" x14ac:dyDescent="0.2">
      <c r="A23127" s="2" t="s">
        <v>46410</v>
      </c>
      <c r="B23127" s="2" t="s">
        <v>46411</v>
      </c>
      <c r="C23127" s="2" t="s">
        <v>41105</v>
      </c>
      <c r="D23127" s="2" t="s">
        <v>41106</v>
      </c>
      <c r="E23127" s="55">
        <v>8.2660869249462399E-6</v>
      </c>
      <c r="F23127" s="2">
        <v>0.84436457462588299</v>
      </c>
      <c r="G23127" s="2">
        <v>1.2306202317154999</v>
      </c>
      <c r="H23127" s="2">
        <v>-0.55846311453194497</v>
      </c>
    </row>
    <row r="23128" spans="1:8" x14ac:dyDescent="0.2">
      <c r="A23128" s="2" t="s">
        <v>46412</v>
      </c>
      <c r="B23128" s="2" t="s">
        <v>46413</v>
      </c>
      <c r="C23128" s="2" t="s">
        <v>41105</v>
      </c>
      <c r="D23128" s="2" t="s">
        <v>41106</v>
      </c>
      <c r="E23128" s="55">
        <v>8.2608721169164008E-6</v>
      </c>
      <c r="F23128" s="2">
        <v>2.22482704518682E-2</v>
      </c>
      <c r="G23128" s="2">
        <v>1.23014056887551</v>
      </c>
      <c r="H23128" s="2">
        <v>-0.55909418140551004</v>
      </c>
    </row>
    <row r="23129" spans="1:8" x14ac:dyDescent="0.2">
      <c r="A23129" s="2" t="s">
        <v>46414</v>
      </c>
      <c r="B23129" s="2" t="s">
        <v>46415</v>
      </c>
      <c r="C23129" s="2" t="s">
        <v>41105</v>
      </c>
      <c r="D23129" s="2" t="s">
        <v>41106</v>
      </c>
      <c r="E23129" s="55">
        <v>8.2603837595618401E-6</v>
      </c>
      <c r="F23129" s="2">
        <v>0.27381430971052301</v>
      </c>
      <c r="G23129" s="2">
        <v>1.2300956242276999</v>
      </c>
      <c r="H23129" s="2">
        <v>-0.55915330008077202</v>
      </c>
    </row>
    <row r="23130" spans="1:8" x14ac:dyDescent="0.2">
      <c r="A23130" s="2" t="s">
        <v>46416</v>
      </c>
      <c r="B23130" s="2" t="s">
        <v>46417</v>
      </c>
      <c r="C23130" s="2" t="s">
        <v>41105</v>
      </c>
      <c r="D23130" s="2" t="s">
        <v>41106</v>
      </c>
      <c r="E23130" s="55">
        <v>8.2596850223826005E-6</v>
      </c>
      <c r="F23130" s="2">
        <v>-9.8197037977107701E-2</v>
      </c>
      <c r="G23130" s="2">
        <v>-1.2300313103688201</v>
      </c>
      <c r="H23130" s="2">
        <v>-0.55923789260672196</v>
      </c>
    </row>
    <row r="23131" spans="1:8" x14ac:dyDescent="0.2">
      <c r="A23131" s="2" t="s">
        <v>46418</v>
      </c>
      <c r="B23131" s="2" t="s">
        <v>46419</v>
      </c>
      <c r="C23131" s="2" t="s">
        <v>41105</v>
      </c>
      <c r="D23131" s="2" t="s">
        <v>41106</v>
      </c>
      <c r="E23131" s="55">
        <v>8.2592729484520805E-6</v>
      </c>
      <c r="F23131" s="2">
        <v>0.47176933566131901</v>
      </c>
      <c r="G23131" s="2">
        <v>1.22999337772509</v>
      </c>
      <c r="H23131" s="2">
        <v>-0.55928778363863696</v>
      </c>
    </row>
    <row r="23132" spans="1:8" x14ac:dyDescent="0.2">
      <c r="A23132" s="2" t="s">
        <v>46420</v>
      </c>
      <c r="B23132" s="2" t="s">
        <v>46421</v>
      </c>
      <c r="C23132" s="2" t="s">
        <v>41105</v>
      </c>
      <c r="D23132" s="2" t="s">
        <v>41106</v>
      </c>
      <c r="E23132" s="55">
        <v>8.2590093727352692E-6</v>
      </c>
      <c r="F23132" s="2">
        <v>0.80710262203321204</v>
      </c>
      <c r="G23132" s="2">
        <v>1.2299691131848001</v>
      </c>
      <c r="H23132" s="2">
        <v>-0.55931969684655103</v>
      </c>
    </row>
    <row r="23133" spans="1:8" x14ac:dyDescent="0.2">
      <c r="A23133" s="2" t="s">
        <v>46422</v>
      </c>
      <c r="B23133" s="2" t="s">
        <v>46423</v>
      </c>
      <c r="C23133" s="2" t="s">
        <v>41105</v>
      </c>
      <c r="D23133" s="2" t="s">
        <v>41106</v>
      </c>
      <c r="E23133" s="55">
        <v>8.2587273277923095E-6</v>
      </c>
      <c r="F23133" s="2">
        <v>-6.0030323006006199E-2</v>
      </c>
      <c r="G23133" s="2">
        <v>-1.22994314699659</v>
      </c>
      <c r="H23133" s="2">
        <v>-0.55935384739846306</v>
      </c>
    </row>
    <row r="23134" spans="1:8" x14ac:dyDescent="0.2">
      <c r="A23134" s="2" t="s">
        <v>46424</v>
      </c>
      <c r="B23134" s="2" t="s">
        <v>46425</v>
      </c>
      <c r="C23134" s="2" t="s">
        <v>41105</v>
      </c>
      <c r="D23134" s="2" t="s">
        <v>41106</v>
      </c>
      <c r="E23134" s="55">
        <v>8.2571359411032202E-6</v>
      </c>
      <c r="F23134" s="2">
        <v>2.9970885406625299E-2</v>
      </c>
      <c r="G23134" s="2">
        <v>1.229796610642</v>
      </c>
      <c r="H23134" s="2">
        <v>-0.55954655748799098</v>
      </c>
    </row>
    <row r="23135" spans="1:8" x14ac:dyDescent="0.2">
      <c r="A23135" s="2" t="s">
        <v>46426</v>
      </c>
      <c r="B23135" s="2" t="s">
        <v>46427</v>
      </c>
      <c r="C23135" s="2" t="s">
        <v>41105</v>
      </c>
      <c r="D23135" s="2" t="s">
        <v>41106</v>
      </c>
      <c r="E23135" s="55">
        <v>8.2565070712581295E-6</v>
      </c>
      <c r="F23135" s="2">
        <v>-6.6285022137164598E-2</v>
      </c>
      <c r="G23135" s="2">
        <v>-1.2297386911353301</v>
      </c>
      <c r="H23135" s="2">
        <v>-0.559622721151119</v>
      </c>
    </row>
    <row r="23136" spans="1:8" x14ac:dyDescent="0.2">
      <c r="A23136" s="2" t="s">
        <v>46428</v>
      </c>
      <c r="B23136" s="2" t="s">
        <v>46429</v>
      </c>
      <c r="C23136" s="2" t="s">
        <v>41105</v>
      </c>
      <c r="D23136" s="2" t="s">
        <v>41106</v>
      </c>
      <c r="E23136" s="55">
        <v>8.2562023598908902E-6</v>
      </c>
      <c r="F23136" s="2">
        <v>4.79009080313045E-2</v>
      </c>
      <c r="G23136" s="2">
        <v>1.2297106243584499</v>
      </c>
      <c r="H23136" s="2">
        <v>-0.55965962743587006</v>
      </c>
    </row>
    <row r="23137" spans="1:8" x14ac:dyDescent="0.2">
      <c r="A23137" s="2" t="s">
        <v>46430</v>
      </c>
      <c r="B23137" s="2" t="s">
        <v>46431</v>
      </c>
      <c r="C23137" s="2" t="s">
        <v>41105</v>
      </c>
      <c r="D23137" s="2" t="s">
        <v>41106</v>
      </c>
      <c r="E23137" s="55">
        <v>8.2540149702881004E-6</v>
      </c>
      <c r="F23137" s="2">
        <v>-0.112880267608717</v>
      </c>
      <c r="G23137" s="2">
        <v>-1.22950909602402</v>
      </c>
      <c r="H23137" s="2">
        <v>-0.55992460149416101</v>
      </c>
    </row>
    <row r="23138" spans="1:8" x14ac:dyDescent="0.2">
      <c r="A23138" s="2" t="s">
        <v>46432</v>
      </c>
      <c r="B23138" s="2" t="s">
        <v>46433</v>
      </c>
      <c r="C23138" s="2" t="s">
        <v>41105</v>
      </c>
      <c r="D23138" s="2" t="s">
        <v>41106</v>
      </c>
      <c r="E23138" s="55">
        <v>8.2539736883102694E-6</v>
      </c>
      <c r="F23138" s="2">
        <v>0.50202150582951799</v>
      </c>
      <c r="G23138" s="2">
        <v>1.22950529180223</v>
      </c>
      <c r="H23138" s="2">
        <v>-0.55992960295425798</v>
      </c>
    </row>
    <row r="23139" spans="1:8" x14ac:dyDescent="0.2">
      <c r="A23139" s="2" t="s">
        <v>46434</v>
      </c>
      <c r="B23139" s="2" t="s">
        <v>46435</v>
      </c>
      <c r="C23139" s="2" t="s">
        <v>41105</v>
      </c>
      <c r="D23139" s="2" t="s">
        <v>41106</v>
      </c>
      <c r="E23139" s="55">
        <v>8.2529350317050998E-6</v>
      </c>
      <c r="F23139" s="2">
        <v>0.19413999733305701</v>
      </c>
      <c r="G23139" s="2">
        <v>1.2294095673623699</v>
      </c>
      <c r="H23139" s="2">
        <v>-0.56005544803221297</v>
      </c>
    </row>
    <row r="23140" spans="1:8" x14ac:dyDescent="0.2">
      <c r="A23140" s="2" t="s">
        <v>46436</v>
      </c>
      <c r="B23140" s="2" t="s">
        <v>46437</v>
      </c>
      <c r="C23140" s="2" t="s">
        <v>41105</v>
      </c>
      <c r="D23140" s="2" t="s">
        <v>41106</v>
      </c>
      <c r="E23140" s="55">
        <v>8.2483928929288806E-6</v>
      </c>
      <c r="F23140" s="2">
        <v>0.26991428930556399</v>
      </c>
      <c r="G23140" s="2">
        <v>1.22899072654693</v>
      </c>
      <c r="H23140" s="2">
        <v>-0.56060596600835999</v>
      </c>
    </row>
    <row r="23141" spans="1:8" x14ac:dyDescent="0.2">
      <c r="A23141" s="2" t="s">
        <v>46438</v>
      </c>
      <c r="B23141" s="2" t="s">
        <v>46439</v>
      </c>
      <c r="C23141" s="2" t="s">
        <v>41105</v>
      </c>
      <c r="D23141" s="2" t="s">
        <v>41106</v>
      </c>
      <c r="E23141" s="55">
        <v>8.2476776127604606E-6</v>
      </c>
      <c r="F23141" s="2">
        <v>-8.7890831435615102E-2</v>
      </c>
      <c r="G23141" s="2">
        <v>-1.22892473492145</v>
      </c>
      <c r="H23141" s="2">
        <v>-0.560692687287768</v>
      </c>
    </row>
    <row r="23142" spans="1:8" x14ac:dyDescent="0.2">
      <c r="A23142" s="2" t="s">
        <v>46440</v>
      </c>
      <c r="B23142" s="2" t="s">
        <v>46441</v>
      </c>
      <c r="C23142" s="2" t="s">
        <v>41105</v>
      </c>
      <c r="D23142" s="2" t="s">
        <v>41106</v>
      </c>
      <c r="E23142" s="55">
        <v>8.2410125953336094E-6</v>
      </c>
      <c r="F23142" s="2">
        <v>0.136619295830535</v>
      </c>
      <c r="G23142" s="2">
        <v>1.22830937570954</v>
      </c>
      <c r="H23142" s="2">
        <v>-0.56150112236859595</v>
      </c>
    </row>
    <row r="23143" spans="1:8" x14ac:dyDescent="0.2">
      <c r="A23143" s="2" t="s">
        <v>46442</v>
      </c>
      <c r="B23143" s="2" t="s">
        <v>46443</v>
      </c>
      <c r="C23143" s="2" t="s">
        <v>41105</v>
      </c>
      <c r="D23143" s="2" t="s">
        <v>41106</v>
      </c>
      <c r="E23143" s="55">
        <v>8.2373016678793897E-6</v>
      </c>
      <c r="F23143" s="2">
        <v>-3.0368921926286999E-2</v>
      </c>
      <c r="G23143" s="2">
        <v>-1.2279664084642501</v>
      </c>
      <c r="H23143" s="2">
        <v>-0.56195152371579304</v>
      </c>
    </row>
    <row r="23144" spans="1:8" x14ac:dyDescent="0.2">
      <c r="A23144" s="2" t="s">
        <v>46444</v>
      </c>
      <c r="B23144" s="2" t="s">
        <v>46445</v>
      </c>
      <c r="C23144" s="2" t="s">
        <v>41105</v>
      </c>
      <c r="D23144" s="2" t="s">
        <v>41106</v>
      </c>
      <c r="E23144" s="55">
        <v>8.2353780221922096E-6</v>
      </c>
      <c r="F23144" s="2">
        <v>0.30877385812698199</v>
      </c>
      <c r="G23144" s="2">
        <v>1.2277885248703699</v>
      </c>
      <c r="H23144" s="2">
        <v>-0.562185079608581</v>
      </c>
    </row>
    <row r="23145" spans="1:8" x14ac:dyDescent="0.2">
      <c r="A23145" s="2" t="s">
        <v>46446</v>
      </c>
      <c r="B23145" s="2" t="s">
        <v>46447</v>
      </c>
      <c r="C23145" s="2" t="s">
        <v>41105</v>
      </c>
      <c r="D23145" s="2" t="s">
        <v>41106</v>
      </c>
      <c r="E23145" s="55">
        <v>8.2353405417290304E-6</v>
      </c>
      <c r="F23145" s="2">
        <v>-4.6167789324611699E-2</v>
      </c>
      <c r="G23145" s="2">
        <v>-1.22778505829982</v>
      </c>
      <c r="H23145" s="2">
        <v>-0.56218963077697504</v>
      </c>
    </row>
    <row r="23146" spans="1:8" x14ac:dyDescent="0.2">
      <c r="A23146" s="2" t="s">
        <v>46448</v>
      </c>
      <c r="B23146" s="2" t="s">
        <v>46449</v>
      </c>
      <c r="C23146" s="2" t="s">
        <v>41105</v>
      </c>
      <c r="D23146" s="2" t="s">
        <v>41106</v>
      </c>
      <c r="E23146" s="55">
        <v>8.2305979934860201E-6</v>
      </c>
      <c r="F23146" s="2">
        <v>4.67860442763951E-2</v>
      </c>
      <c r="G23146" s="2">
        <v>1.2273462138137501</v>
      </c>
      <c r="H23146" s="2">
        <v>-0.56276567426723001</v>
      </c>
    </row>
    <row r="23147" spans="1:8" x14ac:dyDescent="0.2">
      <c r="A23147" s="2" t="s">
        <v>46450</v>
      </c>
      <c r="B23147" s="2" t="s">
        <v>46451</v>
      </c>
      <c r="C23147" s="2" t="s">
        <v>41105</v>
      </c>
      <c r="D23147" s="2" t="s">
        <v>41106</v>
      </c>
      <c r="E23147" s="55">
        <v>8.22797845478895E-6</v>
      </c>
      <c r="F23147" s="2">
        <v>9.1024286493826906E-2</v>
      </c>
      <c r="G23147" s="2">
        <v>1.2271036430378</v>
      </c>
      <c r="H23147" s="2">
        <v>-0.56308399325900205</v>
      </c>
    </row>
    <row r="23148" spans="1:8" x14ac:dyDescent="0.2">
      <c r="A23148" s="2" t="s">
        <v>46452</v>
      </c>
      <c r="B23148" s="2" t="s">
        <v>46453</v>
      </c>
      <c r="C23148" s="2" t="s">
        <v>41105</v>
      </c>
      <c r="D23148" s="2" t="s">
        <v>41106</v>
      </c>
      <c r="E23148" s="55">
        <v>8.2269978002313897E-6</v>
      </c>
      <c r="F23148" s="2">
        <v>0.187064916591514</v>
      </c>
      <c r="G23148" s="2">
        <v>1.22701280165625</v>
      </c>
      <c r="H23148" s="2">
        <v>-0.56320318572501404</v>
      </c>
    </row>
    <row r="23149" spans="1:8" x14ac:dyDescent="0.2">
      <c r="A23149" s="2" t="s">
        <v>46454</v>
      </c>
      <c r="B23149" s="2" t="s">
        <v>46455</v>
      </c>
      <c r="C23149" s="2" t="s">
        <v>41105</v>
      </c>
      <c r="D23149" s="2" t="s">
        <v>41106</v>
      </c>
      <c r="E23149" s="55">
        <v>8.2255609233916599E-6</v>
      </c>
      <c r="F23149" s="2">
        <v>1.93866890857331E-2</v>
      </c>
      <c r="G23149" s="2">
        <v>1.22687966714684</v>
      </c>
      <c r="H23149" s="2">
        <v>-0.56337785482361702</v>
      </c>
    </row>
    <row r="23150" spans="1:8" x14ac:dyDescent="0.2">
      <c r="A23150" s="2" t="s">
        <v>46456</v>
      </c>
      <c r="B23150" s="2" t="s">
        <v>46457</v>
      </c>
      <c r="C23150" s="2" t="s">
        <v>41105</v>
      </c>
      <c r="D23150" s="2" t="s">
        <v>41106</v>
      </c>
      <c r="E23150" s="55">
        <v>8.2234409618520098E-6</v>
      </c>
      <c r="F23150" s="2">
        <v>6.0058398845630197E-2</v>
      </c>
      <c r="G23150" s="2">
        <v>1.2266831722220499</v>
      </c>
      <c r="H23150" s="2">
        <v>-0.56363561655009997</v>
      </c>
    </row>
    <row r="23151" spans="1:8" x14ac:dyDescent="0.2">
      <c r="A23151" s="2" t="s">
        <v>46458</v>
      </c>
      <c r="B23151" s="2" t="s">
        <v>46459</v>
      </c>
      <c r="C23151" s="2" t="s">
        <v>41105</v>
      </c>
      <c r="D23151" s="2" t="s">
        <v>41106</v>
      </c>
      <c r="E23151" s="55">
        <v>8.2201549203020397E-6</v>
      </c>
      <c r="F23151" s="2">
        <v>2.28039778052209E-2</v>
      </c>
      <c r="G23151" s="2">
        <v>1.22637843332014</v>
      </c>
      <c r="H23151" s="2">
        <v>-0.56403529088636395</v>
      </c>
    </row>
    <row r="23152" spans="1:8" x14ac:dyDescent="0.2">
      <c r="A23152" s="2" t="s">
        <v>46460</v>
      </c>
      <c r="B23152" s="2" t="s">
        <v>46461</v>
      </c>
      <c r="C23152" s="2" t="s">
        <v>41105</v>
      </c>
      <c r="D23152" s="2" t="s">
        <v>41106</v>
      </c>
      <c r="E23152" s="55">
        <v>8.2155371661229992E-6</v>
      </c>
      <c r="F23152" s="2">
        <v>1.8395329378000001E-2</v>
      </c>
      <c r="G23152" s="2">
        <v>1.2259498608269801</v>
      </c>
      <c r="H23152" s="2">
        <v>-0.56459720871465202</v>
      </c>
    </row>
    <row r="23153" spans="1:8" x14ac:dyDescent="0.2">
      <c r="A23153" s="2" t="s">
        <v>46462</v>
      </c>
      <c r="B23153" s="2" t="s">
        <v>46463</v>
      </c>
      <c r="C23153" s="2" t="s">
        <v>41105</v>
      </c>
      <c r="D23153" s="2" t="s">
        <v>41106</v>
      </c>
      <c r="E23153" s="55">
        <v>8.2105382454011905E-6</v>
      </c>
      <c r="F23153" s="2">
        <v>-2.0832641623875998E-2</v>
      </c>
      <c r="G23153" s="2">
        <v>-1.2254854716369501</v>
      </c>
      <c r="H23153" s="2">
        <v>-0.56520586547774598</v>
      </c>
    </row>
    <row r="23154" spans="1:8" x14ac:dyDescent="0.2">
      <c r="A23154" s="2" t="s">
        <v>46464</v>
      </c>
      <c r="B23154" s="2" t="s">
        <v>46465</v>
      </c>
      <c r="C23154" s="2" t="s">
        <v>41105</v>
      </c>
      <c r="D23154" s="2" t="s">
        <v>41106</v>
      </c>
      <c r="E23154" s="55">
        <v>8.2090390841615906E-6</v>
      </c>
      <c r="F23154" s="2">
        <v>5.4337380194035098E-2</v>
      </c>
      <c r="G23154" s="2">
        <v>1.2253461132931101</v>
      </c>
      <c r="H23154" s="2">
        <v>-0.56538847202889098</v>
      </c>
    </row>
    <row r="23155" spans="1:8" x14ac:dyDescent="0.2">
      <c r="A23155" s="2" t="s">
        <v>46466</v>
      </c>
      <c r="B23155" s="2" t="s">
        <v>46467</v>
      </c>
      <c r="C23155" s="2" t="s">
        <v>41105</v>
      </c>
      <c r="D23155" s="2" t="s">
        <v>41106</v>
      </c>
      <c r="E23155" s="55">
        <v>8.2056508940997492E-6</v>
      </c>
      <c r="F23155" s="2">
        <v>0.79024977572311805</v>
      </c>
      <c r="G23155" s="2">
        <v>1.22503100325055</v>
      </c>
      <c r="H23155" s="2">
        <v>-0.56580129616564301</v>
      </c>
    </row>
    <row r="23156" spans="1:8" x14ac:dyDescent="0.2">
      <c r="A23156" s="2" t="s">
        <v>46468</v>
      </c>
      <c r="B23156" s="2" t="s">
        <v>46469</v>
      </c>
      <c r="C23156" s="2" t="s">
        <v>41105</v>
      </c>
      <c r="D23156" s="2" t="s">
        <v>41106</v>
      </c>
      <c r="E23156" s="55">
        <v>8.2055640143741098E-6</v>
      </c>
      <c r="F23156" s="2">
        <v>0.238974260492442</v>
      </c>
      <c r="G23156" s="2">
        <v>1.2250229204401799</v>
      </c>
      <c r="H23156" s="2">
        <v>-0.56581188401959104</v>
      </c>
    </row>
    <row r="23157" spans="1:8" x14ac:dyDescent="0.2">
      <c r="A23157" s="2" t="s">
        <v>46470</v>
      </c>
      <c r="B23157" s="2" t="s">
        <v>46471</v>
      </c>
      <c r="C23157" s="2" t="s">
        <v>41105</v>
      </c>
      <c r="D23157" s="2" t="s">
        <v>41106</v>
      </c>
      <c r="E23157" s="55">
        <v>8.2033669364101092E-6</v>
      </c>
      <c r="F23157" s="2">
        <v>0.37420482099320002</v>
      </c>
      <c r="G23157" s="2">
        <v>1.2248184703551399</v>
      </c>
      <c r="H23157" s="2">
        <v>-0.56607967452347996</v>
      </c>
    </row>
    <row r="23158" spans="1:8" x14ac:dyDescent="0.2">
      <c r="A23158" s="2" t="s">
        <v>46472</v>
      </c>
      <c r="B23158" s="2" t="s">
        <v>46473</v>
      </c>
      <c r="C23158" s="2" t="s">
        <v>41105</v>
      </c>
      <c r="D23158" s="2" t="s">
        <v>41106</v>
      </c>
      <c r="E23158" s="55">
        <v>8.2028188841398696E-6</v>
      </c>
      <c r="F23158" s="2">
        <v>3.3794144105496401E-2</v>
      </c>
      <c r="G23158" s="2">
        <v>1.2247674572527001</v>
      </c>
      <c r="H23158" s="2">
        <v>-0.56614648496227105</v>
      </c>
    </row>
    <row r="23159" spans="1:8" x14ac:dyDescent="0.2">
      <c r="A23159" s="2" t="s">
        <v>46474</v>
      </c>
      <c r="B23159" s="2" t="s">
        <v>46475</v>
      </c>
      <c r="C23159" s="2" t="s">
        <v>41105</v>
      </c>
      <c r="D23159" s="2" t="s">
        <v>41106</v>
      </c>
      <c r="E23159" s="55">
        <v>8.2017684960300502E-6</v>
      </c>
      <c r="F23159" s="2">
        <v>0.37416886914060798</v>
      </c>
      <c r="G23159" s="2">
        <v>1.2246696708860201</v>
      </c>
      <c r="H23159" s="2">
        <v>-0.56627454526243104</v>
      </c>
    </row>
    <row r="23160" spans="1:8" x14ac:dyDescent="0.2">
      <c r="A23160" s="2" t="s">
        <v>46476</v>
      </c>
      <c r="B23160" s="2" t="s">
        <v>46477</v>
      </c>
      <c r="C23160" s="2" t="s">
        <v>41105</v>
      </c>
      <c r="D23160" s="2" t="s">
        <v>41106</v>
      </c>
      <c r="E23160" s="55">
        <v>8.2017157064795398E-6</v>
      </c>
      <c r="F23160" s="2">
        <v>2.33629295480219</v>
      </c>
      <c r="G23160" s="2">
        <v>1.2246647558852</v>
      </c>
      <c r="H23160" s="2">
        <v>-0.56628098164115104</v>
      </c>
    </row>
    <row r="23161" spans="1:8" x14ac:dyDescent="0.2">
      <c r="A23161" s="2" t="s">
        <v>46478</v>
      </c>
      <c r="B23161" s="2" t="s">
        <v>46479</v>
      </c>
      <c r="C23161" s="2" t="s">
        <v>41105</v>
      </c>
      <c r="D23161" s="2" t="s">
        <v>41106</v>
      </c>
      <c r="E23161" s="55">
        <v>8.2000937412507502E-6</v>
      </c>
      <c r="F23161" s="2">
        <v>0.65806007138407796</v>
      </c>
      <c r="G23161" s="2">
        <v>1.22451371677225</v>
      </c>
      <c r="H23161" s="2">
        <v>-0.56647876045541901</v>
      </c>
    </row>
    <row r="23162" spans="1:8" x14ac:dyDescent="0.2">
      <c r="A23162" s="2" t="s">
        <v>46480</v>
      </c>
      <c r="B23162" s="2" t="s">
        <v>46481</v>
      </c>
      <c r="C23162" s="2" t="s">
        <v>41105</v>
      </c>
      <c r="D23162" s="2" t="s">
        <v>41106</v>
      </c>
      <c r="E23162" s="55">
        <v>8.1998449804610002E-6</v>
      </c>
      <c r="F23162" s="2">
        <v>0.84113891518296502</v>
      </c>
      <c r="G23162" s="2">
        <v>1.2244905476161501</v>
      </c>
      <c r="H23162" s="2">
        <v>-0.56650909724825205</v>
      </c>
    </row>
    <row r="23163" spans="1:8" x14ac:dyDescent="0.2">
      <c r="A23163" s="2" t="s">
        <v>46482</v>
      </c>
      <c r="B23163" s="2" t="s">
        <v>46483</v>
      </c>
      <c r="C23163" s="2" t="s">
        <v>41105</v>
      </c>
      <c r="D23163" s="2" t="s">
        <v>41106</v>
      </c>
      <c r="E23163" s="55">
        <v>8.1974414982699494E-6</v>
      </c>
      <c r="F23163" s="2">
        <v>0.31284399953276598</v>
      </c>
      <c r="G23163" s="2">
        <v>1.22426663255945</v>
      </c>
      <c r="H23163" s="2">
        <v>-0.56680225334408196</v>
      </c>
    </row>
    <row r="23164" spans="1:8" x14ac:dyDescent="0.2">
      <c r="A23164" s="2" t="s">
        <v>46484</v>
      </c>
      <c r="B23164" s="2" t="s">
        <v>46485</v>
      </c>
      <c r="C23164" s="2" t="s">
        <v>41105</v>
      </c>
      <c r="D23164" s="2" t="s">
        <v>41106</v>
      </c>
      <c r="E23164" s="55">
        <v>8.1963241008731202E-6</v>
      </c>
      <c r="F23164" s="2">
        <v>0.82051475496984605</v>
      </c>
      <c r="G23164" s="2">
        <v>1.2241624964161699</v>
      </c>
      <c r="H23164" s="2">
        <v>-0.56693857314276297</v>
      </c>
    </row>
    <row r="23165" spans="1:8" x14ac:dyDescent="0.2">
      <c r="A23165" s="2" t="s">
        <v>46486</v>
      </c>
      <c r="B23165" s="2" t="s">
        <v>46487</v>
      </c>
      <c r="C23165" s="2" t="s">
        <v>41105</v>
      </c>
      <c r="D23165" s="2" t="s">
        <v>41106</v>
      </c>
      <c r="E23165" s="55">
        <v>8.1948410859400394E-6</v>
      </c>
      <c r="F23165" s="2">
        <v>0.66967196440483501</v>
      </c>
      <c r="G23165" s="2">
        <v>1.2240242508352599</v>
      </c>
      <c r="H23165" s="2">
        <v>-0.56711952611018202</v>
      </c>
    </row>
    <row r="23166" spans="1:8" x14ac:dyDescent="0.2">
      <c r="A23166" s="2" t="s">
        <v>46488</v>
      </c>
      <c r="B23166" s="2" t="s">
        <v>46489</v>
      </c>
      <c r="C23166" s="2" t="s">
        <v>41105</v>
      </c>
      <c r="D23166" s="2" t="s">
        <v>41106</v>
      </c>
      <c r="E23166" s="55">
        <v>8.1947343992805293E-6</v>
      </c>
      <c r="F23166" s="2">
        <v>-1.84638219274544E-2</v>
      </c>
      <c r="G23166" s="2">
        <v>-1.22401430402113</v>
      </c>
      <c r="H23166" s="2">
        <v>-0.56713254494643695</v>
      </c>
    </row>
    <row r="23167" spans="1:8" x14ac:dyDescent="0.2">
      <c r="A23167" s="2" t="s">
        <v>46490</v>
      </c>
      <c r="B23167" s="2" t="s">
        <v>46491</v>
      </c>
      <c r="C23167" s="2" t="s">
        <v>41105</v>
      </c>
      <c r="D23167" s="2" t="s">
        <v>41106</v>
      </c>
      <c r="E23167" s="55">
        <v>8.1936445686103792E-6</v>
      </c>
      <c r="F23167" s="2">
        <v>0.37050206964985</v>
      </c>
      <c r="G23167" s="2">
        <v>1.22391268274139</v>
      </c>
      <c r="H23167" s="2">
        <v>-0.56726554537150597</v>
      </c>
    </row>
    <row r="23168" spans="1:8" x14ac:dyDescent="0.2">
      <c r="A23168" s="2" t="s">
        <v>46492</v>
      </c>
      <c r="B23168" s="2" t="s">
        <v>46493</v>
      </c>
      <c r="C23168" s="2" t="s">
        <v>41105</v>
      </c>
      <c r="D23168" s="2" t="s">
        <v>41106</v>
      </c>
      <c r="E23168" s="55">
        <v>8.1927749743249106E-6</v>
      </c>
      <c r="F23168" s="2">
        <v>1.9632839378487098E-2</v>
      </c>
      <c r="G23168" s="2">
        <v>1.2238315816643499</v>
      </c>
      <c r="H23168" s="2">
        <v>-0.56737168133637295</v>
      </c>
    </row>
    <row r="23169" spans="1:8" x14ac:dyDescent="0.2">
      <c r="A23169" s="2" t="s">
        <v>46494</v>
      </c>
      <c r="B23169" s="2" t="s">
        <v>46495</v>
      </c>
      <c r="C23169" s="2" t="s">
        <v>41105</v>
      </c>
      <c r="D23169" s="2" t="s">
        <v>41106</v>
      </c>
      <c r="E23169" s="55">
        <v>8.1897791041063394E-6</v>
      </c>
      <c r="F23169" s="2">
        <v>5.4279691003292198E-2</v>
      </c>
      <c r="G23169" s="2">
        <v>1.22355207032647</v>
      </c>
      <c r="H23169" s="2">
        <v>-0.56773742043707298</v>
      </c>
    </row>
    <row r="23170" spans="1:8" x14ac:dyDescent="0.2">
      <c r="A23170" s="2" t="s">
        <v>46496</v>
      </c>
      <c r="B23170" s="2" t="s">
        <v>46497</v>
      </c>
      <c r="C23170" s="2" t="s">
        <v>41105</v>
      </c>
      <c r="D23170" s="2" t="s">
        <v>41106</v>
      </c>
      <c r="E23170" s="55">
        <v>8.1895593654346399E-6</v>
      </c>
      <c r="F23170" s="2">
        <v>-0.17133072060340299</v>
      </c>
      <c r="G23170" s="2">
        <v>-1.22353156241926</v>
      </c>
      <c r="H23170" s="2">
        <v>-0.567764251635132</v>
      </c>
    </row>
    <row r="23171" spans="1:8" x14ac:dyDescent="0.2">
      <c r="A23171" s="2" t="s">
        <v>46498</v>
      </c>
      <c r="B23171" s="2" t="s">
        <v>46499</v>
      </c>
      <c r="C23171" s="2" t="s">
        <v>41105</v>
      </c>
      <c r="D23171" s="2" t="s">
        <v>41106</v>
      </c>
      <c r="E23171" s="55">
        <v>8.1855037814548803E-6</v>
      </c>
      <c r="F23171" s="2">
        <v>0.37363845547236102</v>
      </c>
      <c r="G23171" s="2">
        <v>1.22315289969429</v>
      </c>
      <c r="H23171" s="2">
        <v>-0.56825958824657397</v>
      </c>
    </row>
    <row r="23172" spans="1:8" x14ac:dyDescent="0.2">
      <c r="A23172" s="2" t="s">
        <v>46500</v>
      </c>
      <c r="B23172" s="2" t="s">
        <v>46501</v>
      </c>
      <c r="C23172" s="2" t="s">
        <v>41105</v>
      </c>
      <c r="D23172" s="2" t="s">
        <v>41106</v>
      </c>
      <c r="E23172" s="55">
        <v>8.1813510390826798E-6</v>
      </c>
      <c r="F23172" s="2">
        <v>1.9320644222675799E-2</v>
      </c>
      <c r="G23172" s="2">
        <v>1.2227648494125201</v>
      </c>
      <c r="H23172" s="2">
        <v>-0.56876704584603199</v>
      </c>
    </row>
    <row r="23173" spans="1:8" x14ac:dyDescent="0.2">
      <c r="A23173" s="2" t="s">
        <v>46502</v>
      </c>
      <c r="B23173" s="2" t="s">
        <v>46503</v>
      </c>
      <c r="C23173" s="2" t="s">
        <v>41105</v>
      </c>
      <c r="D23173" s="2" t="s">
        <v>41106</v>
      </c>
      <c r="E23173" s="55">
        <v>8.1774390666700097E-6</v>
      </c>
      <c r="F23173" s="2">
        <v>0.47895242916799002</v>
      </c>
      <c r="G23173" s="2">
        <v>1.2223990047467601</v>
      </c>
      <c r="H23173" s="2">
        <v>-0.56924531745738005</v>
      </c>
    </row>
    <row r="23174" spans="1:8" x14ac:dyDescent="0.2">
      <c r="A23174" s="2" t="s">
        <v>46504</v>
      </c>
      <c r="B23174" s="2" t="s">
        <v>46505</v>
      </c>
      <c r="C23174" s="2" t="s">
        <v>41105</v>
      </c>
      <c r="D23174" s="2" t="s">
        <v>41106</v>
      </c>
      <c r="E23174" s="55">
        <v>8.1774298628101099E-6</v>
      </c>
      <c r="F23174" s="2">
        <v>9.5038162431416495E-2</v>
      </c>
      <c r="G23174" s="2">
        <v>1.2223981436737199</v>
      </c>
      <c r="H23174" s="2">
        <v>-0.56924644297611504</v>
      </c>
    </row>
    <row r="23175" spans="1:8" x14ac:dyDescent="0.2">
      <c r="A23175" s="2" t="s">
        <v>46506</v>
      </c>
      <c r="B23175" s="2" t="s">
        <v>46507</v>
      </c>
      <c r="C23175" s="2" t="s">
        <v>41105</v>
      </c>
      <c r="D23175" s="2" t="s">
        <v>41106</v>
      </c>
      <c r="E23175" s="55">
        <v>8.1757327675679901E-6</v>
      </c>
      <c r="F23175" s="2">
        <v>-6.0493412528729598E-2</v>
      </c>
      <c r="G23175" s="2">
        <v>-1.22223934382818</v>
      </c>
      <c r="H23175" s="2">
        <v>-0.56945399857440504</v>
      </c>
    </row>
    <row r="23176" spans="1:8" x14ac:dyDescent="0.2">
      <c r="A23176" s="2" t="s">
        <v>46508</v>
      </c>
      <c r="B23176" s="2" t="s">
        <v>46509</v>
      </c>
      <c r="C23176" s="2" t="s">
        <v>41105</v>
      </c>
      <c r="D23176" s="2" t="s">
        <v>41106</v>
      </c>
      <c r="E23176" s="55">
        <v>8.1698415026476601E-6</v>
      </c>
      <c r="F23176" s="2">
        <v>-1.1129066066797999</v>
      </c>
      <c r="G23176" s="2">
        <v>-1.2216876727107699</v>
      </c>
      <c r="H23176" s="2">
        <v>-0.57017483776200995</v>
      </c>
    </row>
    <row r="23177" spans="1:8" x14ac:dyDescent="0.2">
      <c r="A23177" s="2" t="s">
        <v>46510</v>
      </c>
      <c r="B23177" s="2" t="s">
        <v>46511</v>
      </c>
      <c r="C23177" s="2" t="s">
        <v>41105</v>
      </c>
      <c r="D23177" s="2" t="s">
        <v>41106</v>
      </c>
      <c r="E23177" s="55">
        <v>8.1671340530498003E-6</v>
      </c>
      <c r="F23177" s="2">
        <v>2.2975032687309101E-2</v>
      </c>
      <c r="G23177" s="2">
        <v>1.22143392406651</v>
      </c>
      <c r="H23177" s="2">
        <v>-0.57050628829550898</v>
      </c>
    </row>
    <row r="23178" spans="1:8" x14ac:dyDescent="0.2">
      <c r="A23178" s="2" t="s">
        <v>46512</v>
      </c>
      <c r="B23178" s="2" t="s">
        <v>46513</v>
      </c>
      <c r="C23178" s="2" t="s">
        <v>41105</v>
      </c>
      <c r="D23178" s="2" t="s">
        <v>41106</v>
      </c>
      <c r="E23178" s="55">
        <v>8.1658998547506894E-6</v>
      </c>
      <c r="F23178" s="2">
        <v>0.33977324566651201</v>
      </c>
      <c r="G23178" s="2">
        <v>1.2213182066400701</v>
      </c>
      <c r="H23178" s="2">
        <v>-0.570657417388583</v>
      </c>
    </row>
    <row r="23179" spans="1:8" x14ac:dyDescent="0.2">
      <c r="A23179" s="2" t="s">
        <v>46514</v>
      </c>
      <c r="B23179" s="2" t="s">
        <v>46515</v>
      </c>
      <c r="C23179" s="2" t="s">
        <v>41105</v>
      </c>
      <c r="D23179" s="2" t="s">
        <v>41106</v>
      </c>
      <c r="E23179" s="55">
        <v>8.1637547406643205E-6</v>
      </c>
      <c r="F23179" s="2">
        <v>0.53227872153036004</v>
      </c>
      <c r="G23179" s="2">
        <v>1.22111701476955</v>
      </c>
      <c r="H23179" s="2">
        <v>-0.57092014359290699</v>
      </c>
    </row>
    <row r="23180" spans="1:8" x14ac:dyDescent="0.2">
      <c r="A23180" s="2" t="s">
        <v>46516</v>
      </c>
      <c r="B23180" s="2" t="s">
        <v>46517</v>
      </c>
      <c r="C23180" s="2" t="s">
        <v>41105</v>
      </c>
      <c r="D23180" s="2" t="s">
        <v>41106</v>
      </c>
      <c r="E23180" s="55">
        <v>8.1569157791561204E-6</v>
      </c>
      <c r="F23180" s="2">
        <v>2.22077616660359E-2</v>
      </c>
      <c r="G23180" s="2">
        <v>1.2204750086388001</v>
      </c>
      <c r="H23180" s="2">
        <v>-0.57175821723448705</v>
      </c>
    </row>
    <row r="23181" spans="1:8" x14ac:dyDescent="0.2">
      <c r="A23181" s="2" t="s">
        <v>46518</v>
      </c>
      <c r="B23181" s="2" t="s">
        <v>46519</v>
      </c>
      <c r="C23181" s="2" t="s">
        <v>41105</v>
      </c>
      <c r="D23181" s="2" t="s">
        <v>41106</v>
      </c>
      <c r="E23181" s="55">
        <v>8.1557788860209308E-6</v>
      </c>
      <c r="F23181" s="2">
        <v>-0.124835871641078</v>
      </c>
      <c r="G23181" s="2">
        <v>-1.22036819809393</v>
      </c>
      <c r="H23181" s="2">
        <v>-0.57189760476435902</v>
      </c>
    </row>
    <row r="23182" spans="1:8" x14ac:dyDescent="0.2">
      <c r="A23182" s="2" t="s">
        <v>46520</v>
      </c>
      <c r="B23182" s="2" t="s">
        <v>46521</v>
      </c>
      <c r="C23182" s="2" t="s">
        <v>41105</v>
      </c>
      <c r="D23182" s="2" t="s">
        <v>41106</v>
      </c>
      <c r="E23182" s="55">
        <v>8.1545370624880303E-6</v>
      </c>
      <c r="F23182" s="2">
        <v>-0.99824855704168702</v>
      </c>
      <c r="G23182" s="2">
        <v>-1.22025150168723</v>
      </c>
      <c r="H23182" s="2">
        <v>-0.57204987937755802</v>
      </c>
    </row>
    <row r="23183" spans="1:8" x14ac:dyDescent="0.2">
      <c r="A23183" s="2" t="s">
        <v>46522</v>
      </c>
      <c r="B23183" s="2" t="s">
        <v>46523</v>
      </c>
      <c r="C23183" s="2" t="s">
        <v>41105</v>
      </c>
      <c r="D23183" s="2" t="s">
        <v>41106</v>
      </c>
      <c r="E23183" s="55">
        <v>8.1476953656123302E-6</v>
      </c>
      <c r="F23183" s="2">
        <v>0.202192768400101</v>
      </c>
      <c r="G23183" s="2">
        <v>1.2196080557881299</v>
      </c>
      <c r="H23183" s="2">
        <v>-0.572889236489597</v>
      </c>
    </row>
    <row r="23184" spans="1:8" x14ac:dyDescent="0.2">
      <c r="A23184" s="2" t="s">
        <v>46524</v>
      </c>
      <c r="B23184" s="2" t="s">
        <v>46525</v>
      </c>
      <c r="C23184" s="2" t="s">
        <v>41105</v>
      </c>
      <c r="D23184" s="2" t="s">
        <v>41106</v>
      </c>
      <c r="E23184" s="55">
        <v>8.1448021784780201E-6</v>
      </c>
      <c r="F23184" s="2">
        <v>-0.120309392271248</v>
      </c>
      <c r="G23184" s="2">
        <v>-1.2193356933812101</v>
      </c>
      <c r="H23184" s="2">
        <v>-0.57324439224466195</v>
      </c>
    </row>
    <row r="23185" spans="1:8" x14ac:dyDescent="0.2">
      <c r="A23185" s="2" t="s">
        <v>46526</v>
      </c>
      <c r="B23185" s="2" t="s">
        <v>46527</v>
      </c>
      <c r="C23185" s="2" t="s">
        <v>41105</v>
      </c>
      <c r="D23185" s="2" t="s">
        <v>41106</v>
      </c>
      <c r="E23185" s="55">
        <v>8.1437082994906296E-6</v>
      </c>
      <c r="F23185" s="2">
        <v>0.53853509316472103</v>
      </c>
      <c r="G23185" s="2">
        <v>1.2192326753962199</v>
      </c>
      <c r="H23185" s="2">
        <v>-0.57337870519719703</v>
      </c>
    </row>
    <row r="23186" spans="1:8" x14ac:dyDescent="0.2">
      <c r="A23186" s="2" t="s">
        <v>46528</v>
      </c>
      <c r="B23186" s="2" t="s">
        <v>46529</v>
      </c>
      <c r="C23186" s="2" t="s">
        <v>41105</v>
      </c>
      <c r="D23186" s="2" t="s">
        <v>41106</v>
      </c>
      <c r="E23186" s="55">
        <v>8.1437081311808106E-6</v>
      </c>
      <c r="F23186" s="2">
        <v>9.0382061999095903E-2</v>
      </c>
      <c r="G23186" s="2">
        <v>1.21923265954198</v>
      </c>
      <c r="H23186" s="2">
        <v>-0.57337872586679095</v>
      </c>
    </row>
    <row r="23187" spans="1:8" x14ac:dyDescent="0.2">
      <c r="A23187" s="2" t="s">
        <v>46530</v>
      </c>
      <c r="B23187" s="2" t="s">
        <v>46531</v>
      </c>
      <c r="C23187" s="2" t="s">
        <v>41105</v>
      </c>
      <c r="D23187" s="2" t="s">
        <v>41106</v>
      </c>
      <c r="E23187" s="55">
        <v>8.1372552171998706E-6</v>
      </c>
      <c r="F23187" s="2">
        <v>-6.5080274188118098E-2</v>
      </c>
      <c r="G23187" s="2">
        <v>-1.2186244858417199</v>
      </c>
      <c r="H23187" s="2">
        <v>-0.57417142028068002</v>
      </c>
    </row>
    <row r="23188" spans="1:8" x14ac:dyDescent="0.2">
      <c r="A23188" s="2" t="s">
        <v>46532</v>
      </c>
      <c r="B23188" s="2" t="s">
        <v>46533</v>
      </c>
      <c r="C23188" s="2" t="s">
        <v>41105</v>
      </c>
      <c r="D23188" s="2" t="s">
        <v>41106</v>
      </c>
      <c r="E23188" s="55">
        <v>8.1370895198551503E-6</v>
      </c>
      <c r="F23188" s="2">
        <v>-0.81036326222055799</v>
      </c>
      <c r="G23188" s="2">
        <v>-1.2186088588675099</v>
      </c>
      <c r="H23188" s="2">
        <v>-0.57419178328792198</v>
      </c>
    </row>
    <row r="23189" spans="1:8" x14ac:dyDescent="0.2">
      <c r="A23189" s="2" t="s">
        <v>46534</v>
      </c>
      <c r="B23189" s="2" t="s">
        <v>46535</v>
      </c>
      <c r="C23189" s="2" t="s">
        <v>41105</v>
      </c>
      <c r="D23189" s="2" t="s">
        <v>41106</v>
      </c>
      <c r="E23189" s="55">
        <v>8.1363445616489099E-6</v>
      </c>
      <c r="F23189" s="2">
        <v>3.7964274478291503E-2</v>
      </c>
      <c r="G23189" s="2">
        <v>1.2185385951680201</v>
      </c>
      <c r="H23189" s="2">
        <v>-0.57428333842712398</v>
      </c>
    </row>
    <row r="23190" spans="1:8" x14ac:dyDescent="0.2">
      <c r="A23190" s="2" t="s">
        <v>46536</v>
      </c>
      <c r="B23190" s="2"/>
      <c r="C23190" s="2" t="s">
        <v>41105</v>
      </c>
      <c r="D23190" s="2" t="s">
        <v>41106</v>
      </c>
      <c r="E23190" s="55">
        <v>8.1324247829250902E-6</v>
      </c>
      <c r="F23190" s="2">
        <v>-1.90629051542908E-2</v>
      </c>
      <c r="G23190" s="2">
        <v>-1.21816871284562</v>
      </c>
      <c r="H23190" s="2">
        <v>-0.57476521615133802</v>
      </c>
    </row>
    <row r="23191" spans="1:8" x14ac:dyDescent="0.2">
      <c r="A23191" s="2" t="s">
        <v>46537</v>
      </c>
      <c r="B23191" s="2" t="s">
        <v>46538</v>
      </c>
      <c r="C23191" s="2" t="s">
        <v>41105</v>
      </c>
      <c r="D23191" s="2" t="s">
        <v>41106</v>
      </c>
      <c r="E23191" s="55">
        <v>8.1262108486690499E-6</v>
      </c>
      <c r="F23191" s="2">
        <v>-0.33050875264551799</v>
      </c>
      <c r="G23191" s="2">
        <v>-1.2175817510029701</v>
      </c>
      <c r="H23191" s="2">
        <v>-0.57552960188414504</v>
      </c>
    </row>
    <row r="23192" spans="1:8" x14ac:dyDescent="0.2">
      <c r="A23192" s="2" t="s">
        <v>46539</v>
      </c>
      <c r="B23192" s="2" t="s">
        <v>46540</v>
      </c>
      <c r="C23192" s="2" t="s">
        <v>41105</v>
      </c>
      <c r="D23192" s="2" t="s">
        <v>41106</v>
      </c>
      <c r="E23192" s="55">
        <v>8.1243719830537097E-6</v>
      </c>
      <c r="F23192" s="2">
        <v>0.19429774748026199</v>
      </c>
      <c r="G23192" s="2">
        <v>1.2174079132854101</v>
      </c>
      <c r="H23192" s="2">
        <v>-0.57575591568698004</v>
      </c>
    </row>
    <row r="23193" spans="1:8" x14ac:dyDescent="0.2">
      <c r="A23193" s="2" t="s">
        <v>46541</v>
      </c>
      <c r="B23193" s="2" t="s">
        <v>46542</v>
      </c>
      <c r="C23193" s="2" t="s">
        <v>41105</v>
      </c>
      <c r="D23193" s="2" t="s">
        <v>41106</v>
      </c>
      <c r="E23193" s="55">
        <v>8.1230212053418105E-6</v>
      </c>
      <c r="F23193" s="2">
        <v>0.79364074672470897</v>
      </c>
      <c r="G23193" s="2">
        <v>1.21728017621764</v>
      </c>
      <c r="H23193" s="2">
        <v>-0.57592219192222205</v>
      </c>
    </row>
    <row r="23194" spans="1:8" x14ac:dyDescent="0.2">
      <c r="A23194" s="2" t="s">
        <v>46543</v>
      </c>
      <c r="B23194" s="2" t="s">
        <v>46544</v>
      </c>
      <c r="C23194" s="2" t="s">
        <v>41105</v>
      </c>
      <c r="D23194" s="2" t="s">
        <v>41106</v>
      </c>
      <c r="E23194" s="55">
        <v>8.1222179464379707E-6</v>
      </c>
      <c r="F23194" s="2">
        <v>-1.59250694992805</v>
      </c>
      <c r="G23194" s="2">
        <v>-1.2172041991437399</v>
      </c>
      <c r="H23194" s="2">
        <v>-0.57602108353602899</v>
      </c>
    </row>
    <row r="23195" spans="1:8" x14ac:dyDescent="0.2">
      <c r="A23195" s="2" t="s">
        <v>46545</v>
      </c>
      <c r="B23195" s="2" t="s">
        <v>46546</v>
      </c>
      <c r="C23195" s="2" t="s">
        <v>41105</v>
      </c>
      <c r="D23195" s="2" t="s">
        <v>41106</v>
      </c>
      <c r="E23195" s="55">
        <v>8.1215181046978608E-6</v>
      </c>
      <c r="F23195" s="2">
        <v>0.20960956313145601</v>
      </c>
      <c r="G23195" s="2">
        <v>1.2171379939008899</v>
      </c>
      <c r="H23195" s="2">
        <v>-0.576107251120482</v>
      </c>
    </row>
    <row r="23196" spans="1:8" x14ac:dyDescent="0.2">
      <c r="A23196" s="2" t="s">
        <v>46547</v>
      </c>
      <c r="B23196" s="2" t="s">
        <v>46548</v>
      </c>
      <c r="C23196" s="2" t="s">
        <v>41105</v>
      </c>
      <c r="D23196" s="2" t="s">
        <v>41106</v>
      </c>
      <c r="E23196" s="55">
        <v>8.1201320532020594E-6</v>
      </c>
      <c r="F23196" s="2">
        <v>0.37172986793017498</v>
      </c>
      <c r="G23196" s="2">
        <v>1.2170068455316601</v>
      </c>
      <c r="H23196" s="2">
        <v>-0.57627792977880299</v>
      </c>
    </row>
    <row r="23197" spans="1:8" x14ac:dyDescent="0.2">
      <c r="A23197" s="2" t="s">
        <v>46549</v>
      </c>
      <c r="B23197" s="2" t="s">
        <v>46550</v>
      </c>
      <c r="C23197" s="2" t="s">
        <v>41105</v>
      </c>
      <c r="D23197" s="2" t="s">
        <v>41106</v>
      </c>
      <c r="E23197" s="55">
        <v>8.1200614304721697E-6</v>
      </c>
      <c r="F23197" s="2">
        <v>0.89280180422983602</v>
      </c>
      <c r="G23197" s="2">
        <v>1.21700016222989</v>
      </c>
      <c r="H23197" s="2">
        <v>-0.57628662704583</v>
      </c>
    </row>
    <row r="23198" spans="1:8" x14ac:dyDescent="0.2">
      <c r="A23198" s="2" t="s">
        <v>46551</v>
      </c>
      <c r="B23198" s="2" t="s">
        <v>46552</v>
      </c>
      <c r="C23198" s="2" t="s">
        <v>41105</v>
      </c>
      <c r="D23198" s="2" t="s">
        <v>41106</v>
      </c>
      <c r="E23198" s="55">
        <v>8.1177444560820399E-6</v>
      </c>
      <c r="F23198" s="2">
        <v>-1.0120700982111499</v>
      </c>
      <c r="G23198" s="2">
        <v>-1.2167808451309801</v>
      </c>
      <c r="H23198" s="2">
        <v>-0.57657200728602298</v>
      </c>
    </row>
    <row r="23199" spans="1:8" x14ac:dyDescent="0.2">
      <c r="A23199" s="2" t="s">
        <v>46553</v>
      </c>
      <c r="B23199" s="2" t="s">
        <v>46554</v>
      </c>
      <c r="C23199" s="2" t="s">
        <v>41105</v>
      </c>
      <c r="D23199" s="2" t="s">
        <v>41106</v>
      </c>
      <c r="E23199" s="55">
        <v>8.1174008063067404E-6</v>
      </c>
      <c r="F23199" s="2">
        <v>0.37145951984833903</v>
      </c>
      <c r="G23199" s="2">
        <v>1.2167483076926899</v>
      </c>
      <c r="H23199" s="2">
        <v>-0.57661434133615597</v>
      </c>
    </row>
    <row r="23200" spans="1:8" x14ac:dyDescent="0.2">
      <c r="A23200" s="2" t="s">
        <v>46555</v>
      </c>
      <c r="B23200" s="2" t="s">
        <v>46556</v>
      </c>
      <c r="C23200" s="2" t="s">
        <v>41105</v>
      </c>
      <c r="D23200" s="2" t="s">
        <v>41106</v>
      </c>
      <c r="E23200" s="55">
        <v>8.1139999298374104E-6</v>
      </c>
      <c r="F23200" s="2">
        <v>0.62867673546815195</v>
      </c>
      <c r="G23200" s="2">
        <v>1.2164261847211899</v>
      </c>
      <c r="H23200" s="2">
        <v>-0.57703339038641699</v>
      </c>
    </row>
    <row r="23201" spans="1:8" x14ac:dyDescent="0.2">
      <c r="A23201" s="2" t="s">
        <v>46557</v>
      </c>
      <c r="B23201" s="2" t="s">
        <v>46558</v>
      </c>
      <c r="C23201" s="2" t="s">
        <v>41105</v>
      </c>
      <c r="D23201" s="2" t="s">
        <v>41106</v>
      </c>
      <c r="E23201" s="55">
        <v>8.1136388918601199E-6</v>
      </c>
      <c r="F23201" s="2">
        <v>0.55628330134000803</v>
      </c>
      <c r="G23201" s="2">
        <v>1.2163919751205701</v>
      </c>
      <c r="H23201" s="2">
        <v>-0.57707788706165497</v>
      </c>
    </row>
    <row r="23202" spans="1:8" x14ac:dyDescent="0.2">
      <c r="A23202" s="2" t="s">
        <v>46559</v>
      </c>
      <c r="B23202" s="2" t="s">
        <v>46560</v>
      </c>
      <c r="C23202" s="2" t="s">
        <v>41105</v>
      </c>
      <c r="D23202" s="2" t="s">
        <v>41106</v>
      </c>
      <c r="E23202" s="55">
        <v>8.1101306718123195E-6</v>
      </c>
      <c r="F23202" s="2">
        <v>0.47596784816465298</v>
      </c>
      <c r="G23202" s="2">
        <v>1.2160594296948199</v>
      </c>
      <c r="H23202" s="2">
        <v>-0.57751036609749196</v>
      </c>
    </row>
    <row r="23203" spans="1:8" x14ac:dyDescent="0.2">
      <c r="A23203" s="2" t="s">
        <v>46561</v>
      </c>
      <c r="B23203" s="2" t="s">
        <v>46562</v>
      </c>
      <c r="C23203" s="2" t="s">
        <v>41105</v>
      </c>
      <c r="D23203" s="2" t="s">
        <v>41106</v>
      </c>
      <c r="E23203" s="55">
        <v>8.1088614398705499E-6</v>
      </c>
      <c r="F23203" s="2">
        <v>0.37132890129851798</v>
      </c>
      <c r="G23203" s="2">
        <v>1.2159390608974801</v>
      </c>
      <c r="H23203" s="2">
        <v>-0.57766687791378502</v>
      </c>
    </row>
    <row r="23204" spans="1:8" x14ac:dyDescent="0.2">
      <c r="A23204" s="2" t="s">
        <v>46563</v>
      </c>
      <c r="B23204" s="2" t="s">
        <v>46564</v>
      </c>
      <c r="C23204" s="2" t="s">
        <v>41105</v>
      </c>
      <c r="D23204" s="2" t="s">
        <v>41106</v>
      </c>
      <c r="E23204" s="55">
        <v>8.1076405867852603E-6</v>
      </c>
      <c r="F23204" s="2">
        <v>2.0057288160778199E-2</v>
      </c>
      <c r="G23204" s="2">
        <v>1.21582325113026</v>
      </c>
      <c r="H23204" s="2">
        <v>-0.57781744714087202</v>
      </c>
    </row>
    <row r="23205" spans="1:8" x14ac:dyDescent="0.2">
      <c r="A23205" s="2" t="s">
        <v>46565</v>
      </c>
      <c r="B23205" s="2" t="s">
        <v>46566</v>
      </c>
      <c r="C23205" s="2" t="s">
        <v>41105</v>
      </c>
      <c r="D23205" s="2" t="s">
        <v>41106</v>
      </c>
      <c r="E23205" s="55">
        <v>8.1023241985667093E-6</v>
      </c>
      <c r="F23205" s="2">
        <v>0.14991522024904699</v>
      </c>
      <c r="G23205" s="2">
        <v>1.21531860794249</v>
      </c>
      <c r="H23205" s="2">
        <v>-0.57847338791049796</v>
      </c>
    </row>
    <row r="23206" spans="1:8" x14ac:dyDescent="0.2">
      <c r="A23206" s="2" t="s">
        <v>46567</v>
      </c>
      <c r="B23206" s="2" t="s">
        <v>46568</v>
      </c>
      <c r="C23206" s="2" t="s">
        <v>41105</v>
      </c>
      <c r="D23206" s="2" t="s">
        <v>41106</v>
      </c>
      <c r="E23206" s="55">
        <v>8.1008567346385601E-6</v>
      </c>
      <c r="F23206" s="2">
        <v>5.9678416119254001E-2</v>
      </c>
      <c r="G23206" s="2">
        <v>1.2151792178176599</v>
      </c>
      <c r="H23206" s="2">
        <v>-0.57865452073231904</v>
      </c>
    </row>
    <row r="23207" spans="1:8" x14ac:dyDescent="0.2">
      <c r="A23207" s="2" t="s">
        <v>46569</v>
      </c>
      <c r="B23207" s="2" t="s">
        <v>46570</v>
      </c>
      <c r="C23207" s="2" t="s">
        <v>41105</v>
      </c>
      <c r="D23207" s="2" t="s">
        <v>41106</v>
      </c>
      <c r="E23207" s="55">
        <v>8.0995608136014107E-6</v>
      </c>
      <c r="F23207" s="2">
        <v>-1.9984971364953901E-2</v>
      </c>
      <c r="G23207" s="2">
        <v>-1.21505608775817</v>
      </c>
      <c r="H23207" s="2">
        <v>-0.57881450685901503</v>
      </c>
    </row>
    <row r="23208" spans="1:8" x14ac:dyDescent="0.2">
      <c r="A23208" s="2" t="s">
        <v>46571</v>
      </c>
      <c r="B23208" s="2" t="s">
        <v>46572</v>
      </c>
      <c r="C23208" s="2" t="s">
        <v>41105</v>
      </c>
      <c r="D23208" s="2" t="s">
        <v>41106</v>
      </c>
      <c r="E23208" s="55">
        <v>8.0993080575630893E-6</v>
      </c>
      <c r="F23208" s="2">
        <v>5.9739764612606598E-2</v>
      </c>
      <c r="G23208" s="2">
        <v>1.2150320687607801</v>
      </c>
      <c r="H23208" s="2">
        <v>-0.57884571348478298</v>
      </c>
    </row>
    <row r="23209" spans="1:8" x14ac:dyDescent="0.2">
      <c r="A23209" s="2" t="s">
        <v>46573</v>
      </c>
      <c r="B23209" s="2" t="s">
        <v>46574</v>
      </c>
      <c r="C23209" s="2" t="s">
        <v>41105</v>
      </c>
      <c r="D23209" s="2" t="s">
        <v>41106</v>
      </c>
      <c r="E23209" s="55">
        <v>8.0951008700758092E-6</v>
      </c>
      <c r="F23209" s="2">
        <v>-2.2165850462062899E-2</v>
      </c>
      <c r="G23209" s="2">
        <v>-1.2146320866093701</v>
      </c>
      <c r="H23209" s="2">
        <v>-0.57936529867957498</v>
      </c>
    </row>
    <row r="23210" spans="1:8" x14ac:dyDescent="0.2">
      <c r="A23210" s="2" t="s">
        <v>46575</v>
      </c>
      <c r="B23210" s="2" t="s">
        <v>46576</v>
      </c>
      <c r="C23210" s="2" t="s">
        <v>41105</v>
      </c>
      <c r="D23210" s="2" t="s">
        <v>41106</v>
      </c>
      <c r="E23210" s="55">
        <v>8.0945395453113599E-6</v>
      </c>
      <c r="F23210" s="2">
        <v>0.752961105959569</v>
      </c>
      <c r="G23210" s="2">
        <v>1.2145786951378199</v>
      </c>
      <c r="H23210" s="2">
        <v>-0.57943464237783104</v>
      </c>
    </row>
    <row r="23211" spans="1:8" x14ac:dyDescent="0.2">
      <c r="A23211" s="2" t="s">
        <v>46577</v>
      </c>
      <c r="B23211" s="2" t="s">
        <v>46578</v>
      </c>
      <c r="C23211" s="2" t="s">
        <v>41105</v>
      </c>
      <c r="D23211" s="2" t="s">
        <v>41106</v>
      </c>
      <c r="E23211" s="55">
        <v>8.0931570629605398E-6</v>
      </c>
      <c r="F23211" s="2">
        <v>0.370886385268482</v>
      </c>
      <c r="G23211" s="2">
        <v>1.21444717189872</v>
      </c>
      <c r="H23211" s="2">
        <v>-0.57960544893723298</v>
      </c>
    </row>
    <row r="23212" spans="1:8" x14ac:dyDescent="0.2">
      <c r="A23212" s="2" t="s">
        <v>46579</v>
      </c>
      <c r="B23212" s="2" t="s">
        <v>46580</v>
      </c>
      <c r="C23212" s="2" t="s">
        <v>41105</v>
      </c>
      <c r="D23212" s="2" t="s">
        <v>41106</v>
      </c>
      <c r="E23212" s="55">
        <v>8.0888201938744703E-6</v>
      </c>
      <c r="F23212" s="2">
        <v>0.59191344011767899</v>
      </c>
      <c r="G23212" s="2">
        <v>1.21403434307034</v>
      </c>
      <c r="H23212" s="2">
        <v>-0.58014146120323795</v>
      </c>
    </row>
    <row r="23213" spans="1:8" x14ac:dyDescent="0.2">
      <c r="A23213" s="2" t="s">
        <v>46581</v>
      </c>
      <c r="B23213" s="2" t="s">
        <v>46582</v>
      </c>
      <c r="C23213" s="2" t="s">
        <v>41105</v>
      </c>
      <c r="D23213" s="2" t="s">
        <v>41106</v>
      </c>
      <c r="E23213" s="55">
        <v>8.0864693497995094E-6</v>
      </c>
      <c r="F23213" s="2">
        <v>-0.84814253050223798</v>
      </c>
      <c r="G23213" s="2">
        <v>-1.21381041376231</v>
      </c>
      <c r="H23213" s="2">
        <v>-0.58043213224046897</v>
      </c>
    </row>
    <row r="23214" spans="1:8" x14ac:dyDescent="0.2">
      <c r="A23214" s="2" t="s">
        <v>46583</v>
      </c>
      <c r="B23214" s="2" t="s">
        <v>46584</v>
      </c>
      <c r="C23214" s="2" t="s">
        <v>41105</v>
      </c>
      <c r="D23214" s="2" t="s">
        <v>41106</v>
      </c>
      <c r="E23214" s="55">
        <v>8.0838365819069106E-6</v>
      </c>
      <c r="F23214" s="2">
        <v>1.8936927477771801</v>
      </c>
      <c r="G23214" s="2">
        <v>1.2135595034717701</v>
      </c>
      <c r="H23214" s="2">
        <v>-0.58075776219433894</v>
      </c>
    </row>
    <row r="23215" spans="1:8" x14ac:dyDescent="0.2">
      <c r="A23215" s="2" t="s">
        <v>46585</v>
      </c>
      <c r="B23215" s="2" t="s">
        <v>46586</v>
      </c>
      <c r="C23215" s="2" t="s">
        <v>41105</v>
      </c>
      <c r="D23215" s="2" t="s">
        <v>41106</v>
      </c>
      <c r="E23215" s="55">
        <v>8.0822594861196302E-6</v>
      </c>
      <c r="F23215" s="2">
        <v>0.56552400991410601</v>
      </c>
      <c r="G23215" s="2">
        <v>1.21340913774975</v>
      </c>
      <c r="H23215" s="2">
        <v>-0.58095287371686499</v>
      </c>
    </row>
    <row r="23216" spans="1:8" x14ac:dyDescent="0.2">
      <c r="A23216" s="2" t="s">
        <v>46587</v>
      </c>
      <c r="B23216" s="2" t="s">
        <v>46588</v>
      </c>
      <c r="C23216" s="2" t="s">
        <v>41105</v>
      </c>
      <c r="D23216" s="2" t="s">
        <v>41106</v>
      </c>
      <c r="E23216" s="55">
        <v>8.0822233590183095E-6</v>
      </c>
      <c r="F23216" s="2">
        <v>-0.91349449000930905</v>
      </c>
      <c r="G23216" s="2">
        <v>-1.2134056927151</v>
      </c>
      <c r="H23216" s="2">
        <v>-0.58095734364090601</v>
      </c>
    </row>
    <row r="23217" spans="1:8" x14ac:dyDescent="0.2">
      <c r="A23217" s="2" t="s">
        <v>46589</v>
      </c>
      <c r="B23217" s="2" t="s">
        <v>46590</v>
      </c>
      <c r="C23217" s="2" t="s">
        <v>41105</v>
      </c>
      <c r="D23217" s="2" t="s">
        <v>41106</v>
      </c>
      <c r="E23217" s="55">
        <v>8.0808918213603997E-6</v>
      </c>
      <c r="F23217" s="2">
        <v>0.14343215321027999</v>
      </c>
      <c r="G23217" s="2">
        <v>1.2132787010528401</v>
      </c>
      <c r="H23217" s="2">
        <v>-0.58112210615648396</v>
      </c>
    </row>
    <row r="23218" spans="1:8" x14ac:dyDescent="0.2">
      <c r="A23218" s="2" t="s">
        <v>46591</v>
      </c>
      <c r="B23218" s="2" t="s">
        <v>46592</v>
      </c>
      <c r="C23218" s="2" t="s">
        <v>41105</v>
      </c>
      <c r="D23218" s="2" t="s">
        <v>41106</v>
      </c>
      <c r="E23218" s="55">
        <v>8.0740283623370601E-6</v>
      </c>
      <c r="F23218" s="2">
        <v>0.33510631287738002</v>
      </c>
      <c r="G23218" s="2">
        <v>1.2126235747499301</v>
      </c>
      <c r="H23218" s="2">
        <v>-0.58197181130037101</v>
      </c>
    </row>
    <row r="23219" spans="1:8" x14ac:dyDescent="0.2">
      <c r="A23219" s="2" t="s">
        <v>46593</v>
      </c>
      <c r="B23219" s="2" t="s">
        <v>46594</v>
      </c>
      <c r="C23219" s="2" t="s">
        <v>41105</v>
      </c>
      <c r="D23219" s="2" t="s">
        <v>41106</v>
      </c>
      <c r="E23219" s="55">
        <v>8.0733876712813008E-6</v>
      </c>
      <c r="F23219" s="2">
        <v>0.14945249078772899</v>
      </c>
      <c r="G23219" s="2">
        <v>1.2125623734451001</v>
      </c>
      <c r="H23219" s="2">
        <v>-0.58205116654481104</v>
      </c>
    </row>
    <row r="23220" spans="1:8" x14ac:dyDescent="0.2">
      <c r="A23220" s="2" t="s">
        <v>46595</v>
      </c>
      <c r="B23220" s="2" t="s">
        <v>46596</v>
      </c>
      <c r="C23220" s="2" t="s">
        <v>41105</v>
      </c>
      <c r="D23220" s="2" t="s">
        <v>41106</v>
      </c>
      <c r="E23220" s="55">
        <v>8.0705215181886592E-6</v>
      </c>
      <c r="F23220" s="2">
        <v>0.244140515087445</v>
      </c>
      <c r="G23220" s="2">
        <v>1.21228849002766</v>
      </c>
      <c r="H23220" s="2">
        <v>-0.58240624202286795</v>
      </c>
    </row>
    <row r="23221" spans="1:8" x14ac:dyDescent="0.2">
      <c r="A23221" s="2" t="s">
        <v>46597</v>
      </c>
      <c r="B23221" s="2" t="s">
        <v>46598</v>
      </c>
      <c r="C23221" s="2" t="s">
        <v>41105</v>
      </c>
      <c r="D23221" s="2" t="s">
        <v>41106</v>
      </c>
      <c r="E23221" s="55">
        <v>8.0692369637258599E-6</v>
      </c>
      <c r="F23221" s="2">
        <v>0.33860527638601901</v>
      </c>
      <c r="G23221" s="2">
        <v>1.2121656891128501</v>
      </c>
      <c r="H23221" s="2">
        <v>-0.58256542092012698</v>
      </c>
    </row>
    <row r="23222" spans="1:8" x14ac:dyDescent="0.2">
      <c r="A23222" s="2" t="s">
        <v>46599</v>
      </c>
      <c r="B23222" s="2" t="s">
        <v>46600</v>
      </c>
      <c r="C23222" s="2" t="s">
        <v>41105</v>
      </c>
      <c r="D23222" s="2" t="s">
        <v>41106</v>
      </c>
      <c r="E23222" s="55">
        <v>8.0668371571501802E-6</v>
      </c>
      <c r="F23222" s="2">
        <v>-0.53071118871552603</v>
      </c>
      <c r="G23222" s="2">
        <v>-1.2119361865309199</v>
      </c>
      <c r="H23222" s="2">
        <v>-0.58286286707037205</v>
      </c>
    </row>
    <row r="23223" spans="1:8" x14ac:dyDescent="0.2">
      <c r="A23223" s="2" t="s">
        <v>46601</v>
      </c>
      <c r="B23223" s="2" t="s">
        <v>46602</v>
      </c>
      <c r="C23223" s="2" t="s">
        <v>41105</v>
      </c>
      <c r="D23223" s="2" t="s">
        <v>41106</v>
      </c>
      <c r="E23223" s="55">
        <v>8.0659685380846096E-6</v>
      </c>
      <c r="F23223" s="2">
        <v>0.29411604255526502</v>
      </c>
      <c r="G23223" s="2">
        <v>1.2118530896602799</v>
      </c>
      <c r="H23223" s="2">
        <v>-0.58297055063849601</v>
      </c>
    </row>
    <row r="23224" spans="1:8" x14ac:dyDescent="0.2">
      <c r="A23224" s="2" t="s">
        <v>46603</v>
      </c>
      <c r="B23224" s="2" t="s">
        <v>46604</v>
      </c>
      <c r="C23224" s="2" t="s">
        <v>41105</v>
      </c>
      <c r="D23224" s="2" t="s">
        <v>41106</v>
      </c>
      <c r="E23224" s="55">
        <v>8.0640896705785892E-6</v>
      </c>
      <c r="F23224" s="2">
        <v>0.353167079853421</v>
      </c>
      <c r="G23224" s="2">
        <v>1.21167329675233</v>
      </c>
      <c r="H23224" s="2">
        <v>-0.58320351539145998</v>
      </c>
    </row>
    <row r="23225" spans="1:8" x14ac:dyDescent="0.2">
      <c r="A23225" s="2" t="s">
        <v>46605</v>
      </c>
      <c r="B23225" s="2" t="s">
        <v>46606</v>
      </c>
      <c r="C23225" s="2" t="s">
        <v>41105</v>
      </c>
      <c r="D23225" s="2" t="s">
        <v>41106</v>
      </c>
      <c r="E23225" s="55">
        <v>8.0628754992595492E-6</v>
      </c>
      <c r="F23225" s="2">
        <v>2.2837401205078701E-2</v>
      </c>
      <c r="G23225" s="2">
        <v>1.21155707358399</v>
      </c>
      <c r="H23225" s="2">
        <v>-0.583354091934699</v>
      </c>
    </row>
    <row r="23226" spans="1:8" x14ac:dyDescent="0.2">
      <c r="A23226" s="2" t="s">
        <v>46607</v>
      </c>
      <c r="B23226" s="2" t="s">
        <v>46608</v>
      </c>
      <c r="C23226" s="2" t="s">
        <v>41105</v>
      </c>
      <c r="D23226" s="2" t="s">
        <v>41106</v>
      </c>
      <c r="E23226" s="55">
        <v>8.0611260772078706E-6</v>
      </c>
      <c r="F23226" s="2">
        <v>0.87299868534740399</v>
      </c>
      <c r="G23226" s="2">
        <v>1.21138956463601</v>
      </c>
      <c r="H23226" s="2">
        <v>-0.58357108795533696</v>
      </c>
    </row>
    <row r="23227" spans="1:8" x14ac:dyDescent="0.2">
      <c r="A23227" s="2" t="s">
        <v>46609</v>
      </c>
      <c r="B23227" s="2" t="s">
        <v>46610</v>
      </c>
      <c r="C23227" s="2" t="s">
        <v>41105</v>
      </c>
      <c r="D23227" s="2" t="s">
        <v>41106</v>
      </c>
      <c r="E23227" s="55">
        <v>8.0608777996982201E-6</v>
      </c>
      <c r="F23227" s="2">
        <v>0.41604971412042502</v>
      </c>
      <c r="G23227" s="2">
        <v>1.21136578699317</v>
      </c>
      <c r="H23227" s="2">
        <v>-0.58360188778182698</v>
      </c>
    </row>
    <row r="23228" spans="1:8" x14ac:dyDescent="0.2">
      <c r="A23228" s="2" t="s">
        <v>46611</v>
      </c>
      <c r="B23228" s="2" t="s">
        <v>46612</v>
      </c>
      <c r="C23228" s="2" t="s">
        <v>41105</v>
      </c>
      <c r="D23228" s="2" t="s">
        <v>41106</v>
      </c>
      <c r="E23228" s="55">
        <v>8.0596543575728302E-6</v>
      </c>
      <c r="F23228" s="2">
        <v>1.8188126277285301E-2</v>
      </c>
      <c r="G23228" s="2">
        <v>1.2112485998752101</v>
      </c>
      <c r="H23228" s="2">
        <v>-0.58375367460607097</v>
      </c>
    </row>
    <row r="23229" spans="1:8" x14ac:dyDescent="0.2">
      <c r="A23229" s="2" t="s">
        <v>46613</v>
      </c>
      <c r="B23229" s="2" t="s">
        <v>46614</v>
      </c>
      <c r="C23229" s="2" t="s">
        <v>41105</v>
      </c>
      <c r="D23229" s="2" t="s">
        <v>41106</v>
      </c>
      <c r="E23229" s="55">
        <v>8.0560401924945103E-6</v>
      </c>
      <c r="F23229" s="2">
        <v>0.47259408866943903</v>
      </c>
      <c r="G23229" s="2">
        <v>1.2109022477514699</v>
      </c>
      <c r="H23229" s="2">
        <v>-0.58420220197721595</v>
      </c>
    </row>
    <row r="23230" spans="1:8" x14ac:dyDescent="0.2">
      <c r="A23230" s="2" t="s">
        <v>46615</v>
      </c>
      <c r="B23230" s="2" t="s">
        <v>46616</v>
      </c>
      <c r="C23230" s="2" t="s">
        <v>41105</v>
      </c>
      <c r="D23230" s="2" t="s">
        <v>41106</v>
      </c>
      <c r="E23230" s="55">
        <v>8.0539149949210298E-6</v>
      </c>
      <c r="F23230" s="2">
        <v>9.1538942205007995E-2</v>
      </c>
      <c r="G23230" s="2">
        <v>1.2106984672886001</v>
      </c>
      <c r="H23230" s="2">
        <v>-0.58446603854555301</v>
      </c>
    </row>
    <row r="23231" spans="1:8" x14ac:dyDescent="0.2">
      <c r="A23231" s="2" t="s">
        <v>46617</v>
      </c>
      <c r="B23231" s="2" t="s">
        <v>46618</v>
      </c>
      <c r="C23231" s="2" t="s">
        <v>41105</v>
      </c>
      <c r="D23231" s="2" t="s">
        <v>41106</v>
      </c>
      <c r="E23231" s="55">
        <v>8.0520823823038106E-6</v>
      </c>
      <c r="F23231" s="2">
        <v>5.9527215301172803E-2</v>
      </c>
      <c r="G23231" s="2">
        <v>1.2105226714131401</v>
      </c>
      <c r="H23231" s="2">
        <v>-0.584693607517353</v>
      </c>
    </row>
    <row r="23232" spans="1:8" x14ac:dyDescent="0.2">
      <c r="A23232" s="2" t="s">
        <v>46619</v>
      </c>
      <c r="B23232" s="2" t="s">
        <v>46620</v>
      </c>
      <c r="C23232" s="2" t="s">
        <v>41105</v>
      </c>
      <c r="D23232" s="2" t="s">
        <v>41106</v>
      </c>
      <c r="E23232" s="55">
        <v>8.0506464295027092E-6</v>
      </c>
      <c r="F23232" s="2">
        <v>6.6169998516191597E-2</v>
      </c>
      <c r="G23232" s="2">
        <v>1.2103848798755601</v>
      </c>
      <c r="H23232" s="2">
        <v>-0.58487195650990897</v>
      </c>
    </row>
    <row r="23233" spans="1:8" x14ac:dyDescent="0.2">
      <c r="A23233" s="2" t="s">
        <v>46621</v>
      </c>
      <c r="B23233" s="2" t="s">
        <v>46622</v>
      </c>
      <c r="C23233" s="2" t="s">
        <v>41105</v>
      </c>
      <c r="D23233" s="2" t="s">
        <v>41106</v>
      </c>
      <c r="E23233" s="55">
        <v>8.0476130721596206E-6</v>
      </c>
      <c r="F23233" s="2">
        <v>0.75236818628556401</v>
      </c>
      <c r="G23233" s="2">
        <v>1.2100936717389601</v>
      </c>
      <c r="H23233" s="2">
        <v>-0.585248811832072</v>
      </c>
    </row>
    <row r="23234" spans="1:8" x14ac:dyDescent="0.2">
      <c r="A23234" s="2" t="s">
        <v>46623</v>
      </c>
      <c r="B23234" s="2" t="s">
        <v>46624</v>
      </c>
      <c r="C23234" s="2" t="s">
        <v>41105</v>
      </c>
      <c r="D23234" s="2" t="s">
        <v>41106</v>
      </c>
      <c r="E23234" s="55">
        <v>8.0475122938850097E-6</v>
      </c>
      <c r="F23234" s="2">
        <v>-0.278084986247843</v>
      </c>
      <c r="G23234" s="2">
        <v>-1.2100839937363199</v>
      </c>
      <c r="H23234" s="2">
        <v>-0.58526133467386399</v>
      </c>
    </row>
    <row r="23235" spans="1:8" x14ac:dyDescent="0.2">
      <c r="A23235" s="2" t="s">
        <v>46625</v>
      </c>
      <c r="B23235" s="2" t="s">
        <v>46626</v>
      </c>
      <c r="C23235" s="2" t="s">
        <v>41105</v>
      </c>
      <c r="D23235" s="2" t="s">
        <v>41106</v>
      </c>
      <c r="E23235" s="55">
        <v>8.0466882623753105E-6</v>
      </c>
      <c r="F23235" s="2">
        <v>-2.1921733583204301</v>
      </c>
      <c r="G23235" s="2">
        <v>-1.2100048524377101</v>
      </c>
      <c r="H23235" s="2">
        <v>-0.58536373571949096</v>
      </c>
    </row>
    <row r="23236" spans="1:8" x14ac:dyDescent="0.2">
      <c r="A23236" s="2" t="s">
        <v>46627</v>
      </c>
      <c r="B23236" s="2" t="s">
        <v>46628</v>
      </c>
      <c r="C23236" s="2" t="s">
        <v>41105</v>
      </c>
      <c r="D23236" s="2" t="s">
        <v>41106</v>
      </c>
      <c r="E23236" s="55">
        <v>8.0450136098475494E-6</v>
      </c>
      <c r="F23236" s="2">
        <v>-0.46811371022557902</v>
      </c>
      <c r="G23236" s="2">
        <v>-1.20984397521013</v>
      </c>
      <c r="H23236" s="2">
        <v>-0.58557187436215097</v>
      </c>
    </row>
    <row r="23237" spans="1:8" x14ac:dyDescent="0.2">
      <c r="A23237" s="2" t="s">
        <v>46629</v>
      </c>
      <c r="B23237" s="2" t="s">
        <v>46630</v>
      </c>
      <c r="C23237" s="2" t="s">
        <v>41105</v>
      </c>
      <c r="D23237" s="2" t="s">
        <v>41106</v>
      </c>
      <c r="E23237" s="55">
        <v>8.0442437282446394E-6</v>
      </c>
      <c r="F23237" s="2">
        <v>0.71328191291185306</v>
      </c>
      <c r="G23237" s="2">
        <v>1.20976999731534</v>
      </c>
      <c r="H23237" s="2">
        <v>-0.58566757568944605</v>
      </c>
    </row>
    <row r="23238" spans="1:8" x14ac:dyDescent="0.2">
      <c r="A23238" s="2" t="s">
        <v>46631</v>
      </c>
      <c r="B23238" s="2" t="s">
        <v>46632</v>
      </c>
      <c r="C23238" s="2" t="s">
        <v>41105</v>
      </c>
      <c r="D23238" s="2" t="s">
        <v>41106</v>
      </c>
      <c r="E23238" s="55">
        <v>8.0425222229729698E-6</v>
      </c>
      <c r="F23238" s="2">
        <v>0.42887301911196102</v>
      </c>
      <c r="G23238" s="2">
        <v>1.2096045359569301</v>
      </c>
      <c r="H23238" s="2">
        <v>-0.58588160319965299</v>
      </c>
    </row>
    <row r="23239" spans="1:8" x14ac:dyDescent="0.2">
      <c r="A23239" s="2" t="s">
        <v>46633</v>
      </c>
      <c r="B23239" s="2" t="s">
        <v>46634</v>
      </c>
      <c r="C23239" s="2" t="s">
        <v>41105</v>
      </c>
      <c r="D23239" s="2" t="s">
        <v>41106</v>
      </c>
      <c r="E23239" s="55">
        <v>8.0398135076098498E-6</v>
      </c>
      <c r="F23239" s="2">
        <v>2.2876507832880699E-2</v>
      </c>
      <c r="G23239" s="2">
        <v>1.2093440719572199</v>
      </c>
      <c r="H23239" s="2">
        <v>-0.58621845917534499</v>
      </c>
    </row>
    <row r="23240" spans="1:8" x14ac:dyDescent="0.2">
      <c r="A23240" s="2" t="s">
        <v>46635</v>
      </c>
      <c r="B23240" s="2" t="s">
        <v>46636</v>
      </c>
      <c r="C23240" s="2" t="s">
        <v>41105</v>
      </c>
      <c r="D23240" s="2" t="s">
        <v>41106</v>
      </c>
      <c r="E23240" s="55">
        <v>8.0366318958580203E-6</v>
      </c>
      <c r="F23240" s="2">
        <v>3.6051534217560903E-2</v>
      </c>
      <c r="G23240" s="2">
        <v>1.20903795151422</v>
      </c>
      <c r="H23240" s="2">
        <v>-0.58661426952695805</v>
      </c>
    </row>
    <row r="23241" spans="1:8" x14ac:dyDescent="0.2">
      <c r="A23241" s="2" t="s">
        <v>46637</v>
      </c>
      <c r="B23241" s="2" t="s">
        <v>46638</v>
      </c>
      <c r="C23241" s="2" t="s">
        <v>41105</v>
      </c>
      <c r="D23241" s="2" t="s">
        <v>41106</v>
      </c>
      <c r="E23241" s="55">
        <v>8.0247289228063695E-6</v>
      </c>
      <c r="F23241" s="2">
        <v>2.5833795159510401E-2</v>
      </c>
      <c r="G23241" s="2">
        <v>1.2078909357018299</v>
      </c>
      <c r="H23241" s="2">
        <v>-0.58809645716383596</v>
      </c>
    </row>
    <row r="23242" spans="1:8" x14ac:dyDescent="0.2">
      <c r="A23242" s="2" t="s">
        <v>46639</v>
      </c>
      <c r="B23242" s="2" t="s">
        <v>46640</v>
      </c>
      <c r="C23242" s="2" t="s">
        <v>41105</v>
      </c>
      <c r="D23242" s="2" t="s">
        <v>41106</v>
      </c>
      <c r="E23242" s="55">
        <v>8.0243447824201906E-6</v>
      </c>
      <c r="F23242" s="2">
        <v>-1.8295192524080999E-2</v>
      </c>
      <c r="G23242" s="2">
        <v>-1.20785387197844</v>
      </c>
      <c r="H23242" s="2">
        <v>-0.58814432788938098</v>
      </c>
    </row>
    <row r="23243" spans="1:8" x14ac:dyDescent="0.2">
      <c r="A23243" s="2" t="s">
        <v>46641</v>
      </c>
      <c r="B23243" s="2" t="s">
        <v>46642</v>
      </c>
      <c r="C23243" s="2" t="s">
        <v>41105</v>
      </c>
      <c r="D23243" s="2" t="s">
        <v>41106</v>
      </c>
      <c r="E23243" s="55">
        <v>8.0216318346648697E-6</v>
      </c>
      <c r="F23243" s="2">
        <v>-0.116795716502595</v>
      </c>
      <c r="G23243" s="2">
        <v>-1.20759203073905</v>
      </c>
      <c r="H23243" s="2">
        <v>-0.58848247468189796</v>
      </c>
    </row>
    <row r="23244" spans="1:8" x14ac:dyDescent="0.2">
      <c r="A23244" s="2" t="s">
        <v>46643</v>
      </c>
      <c r="B23244" s="2" t="s">
        <v>46644</v>
      </c>
      <c r="C23244" s="2" t="s">
        <v>41105</v>
      </c>
      <c r="D23244" s="2" t="s">
        <v>41106</v>
      </c>
      <c r="E23244" s="55">
        <v>8.0210393635926602E-6</v>
      </c>
      <c r="F23244" s="2">
        <v>0.42800841345403701</v>
      </c>
      <c r="G23244" s="2">
        <v>1.20753482881865</v>
      </c>
      <c r="H23244" s="2">
        <v>-0.58855633658038697</v>
      </c>
    </row>
    <row r="23245" spans="1:8" x14ac:dyDescent="0.2">
      <c r="A23245" s="2" t="s">
        <v>46645</v>
      </c>
      <c r="B23245" s="2" t="s">
        <v>46646</v>
      </c>
      <c r="C23245" s="2" t="s">
        <v>41105</v>
      </c>
      <c r="D23245" s="2" t="s">
        <v>41106</v>
      </c>
      <c r="E23245" s="55">
        <v>8.0209597181912801E-6</v>
      </c>
      <c r="F23245" s="2">
        <v>0.42800839940076302</v>
      </c>
      <c r="G23245" s="2">
        <v>1.20752713867905</v>
      </c>
      <c r="H23245" s="2">
        <v>-0.58856626619541896</v>
      </c>
    </row>
    <row r="23246" spans="1:8" x14ac:dyDescent="0.2">
      <c r="A23246" s="2" t="s">
        <v>46647</v>
      </c>
      <c r="B23246" s="2" t="s">
        <v>46648</v>
      </c>
      <c r="C23246" s="2" t="s">
        <v>41105</v>
      </c>
      <c r="D23246" s="2" t="s">
        <v>41106</v>
      </c>
      <c r="E23246" s="55">
        <v>8.0191524965966804E-6</v>
      </c>
      <c r="F23246" s="2">
        <v>-0.22644813169387201</v>
      </c>
      <c r="G23246" s="2">
        <v>-1.2073526092795399</v>
      </c>
      <c r="H23246" s="2">
        <v>-0.58879160397616304</v>
      </c>
    </row>
    <row r="23247" spans="1:8" x14ac:dyDescent="0.2">
      <c r="A23247" s="2" t="s">
        <v>46649</v>
      </c>
      <c r="B23247" s="2" t="s">
        <v>46650</v>
      </c>
      <c r="C23247" s="2" t="s">
        <v>41105</v>
      </c>
      <c r="D23247" s="2" t="s">
        <v>41106</v>
      </c>
      <c r="E23247" s="55">
        <v>8.0163729880844397E-6</v>
      </c>
      <c r="F23247" s="2">
        <v>0.42786127556283499</v>
      </c>
      <c r="G23247" s="2">
        <v>1.2070840568557399</v>
      </c>
      <c r="H23247" s="2">
        <v>-0.58913827281292097</v>
      </c>
    </row>
    <row r="23248" spans="1:8" x14ac:dyDescent="0.2">
      <c r="A23248" s="2" t="s">
        <v>46651</v>
      </c>
      <c r="B23248" s="2" t="s">
        <v>46652</v>
      </c>
      <c r="C23248" s="2" t="s">
        <v>41105</v>
      </c>
      <c r="D23248" s="2" t="s">
        <v>41106</v>
      </c>
      <c r="E23248" s="55">
        <v>8.0131518070958206E-6</v>
      </c>
      <c r="F23248" s="2">
        <v>0.10435311570401</v>
      </c>
      <c r="G23248" s="2">
        <v>1.2067726393054301</v>
      </c>
      <c r="H23248" s="2">
        <v>-0.58954017880093701</v>
      </c>
    </row>
    <row r="23249" spans="1:8" x14ac:dyDescent="0.2">
      <c r="A23249" s="2" t="s">
        <v>46653</v>
      </c>
      <c r="B23249" s="2" t="s">
        <v>46654</v>
      </c>
      <c r="C23249" s="2" t="s">
        <v>41105</v>
      </c>
      <c r="D23249" s="2" t="s">
        <v>41106</v>
      </c>
      <c r="E23249" s="55">
        <v>8.0099408685807594E-6</v>
      </c>
      <c r="F23249" s="2">
        <v>0.17975343503458899</v>
      </c>
      <c r="G23249" s="2">
        <v>1.20646200730756</v>
      </c>
      <c r="H23249" s="2">
        <v>-0.58994096766925197</v>
      </c>
    </row>
    <row r="23250" spans="1:8" x14ac:dyDescent="0.2">
      <c r="A23250" s="2" t="s">
        <v>46655</v>
      </c>
      <c r="B23250" s="2" t="s">
        <v>46656</v>
      </c>
      <c r="C23250" s="2" t="s">
        <v>41105</v>
      </c>
      <c r="D23250" s="2" t="s">
        <v>41106</v>
      </c>
      <c r="E23250" s="55">
        <v>8.0057141543798898E-6</v>
      </c>
      <c r="F23250" s="2">
        <v>0.64601326198951903</v>
      </c>
      <c r="G23250" s="2">
        <v>1.2060527953799001</v>
      </c>
      <c r="H23250" s="2">
        <v>-0.59046879051001</v>
      </c>
    </row>
    <row r="23251" spans="1:8" x14ac:dyDescent="0.2">
      <c r="A23251" s="2" t="s">
        <v>46657</v>
      </c>
      <c r="B23251" s="2" t="s">
        <v>46658</v>
      </c>
      <c r="C23251" s="2" t="s">
        <v>41105</v>
      </c>
      <c r="D23251" s="2" t="s">
        <v>41106</v>
      </c>
      <c r="E23251" s="55">
        <v>8.0033726231887297E-6</v>
      </c>
      <c r="F23251" s="2">
        <v>-1.67042299099169E-2</v>
      </c>
      <c r="G23251" s="2">
        <v>-1.2058259457832501</v>
      </c>
      <c r="H23251" s="2">
        <v>-0.59076131578077495</v>
      </c>
    </row>
    <row r="23252" spans="1:8" x14ac:dyDescent="0.2">
      <c r="A23252" s="2" t="s">
        <v>46659</v>
      </c>
      <c r="B23252" s="2" t="s">
        <v>46660</v>
      </c>
      <c r="C23252" s="2" t="s">
        <v>41105</v>
      </c>
      <c r="D23252" s="2" t="s">
        <v>41106</v>
      </c>
      <c r="E23252" s="55">
        <v>8.0023399515738396E-6</v>
      </c>
      <c r="F23252" s="2">
        <v>-2.1246930677536999E-2</v>
      </c>
      <c r="G23252" s="2">
        <v>-1.2057258649951501</v>
      </c>
      <c r="H23252" s="2">
        <v>-0.59089035366174003</v>
      </c>
    </row>
    <row r="23253" spans="1:8" x14ac:dyDescent="0.2">
      <c r="A23253" s="2" t="s">
        <v>46661</v>
      </c>
      <c r="B23253" s="2" t="s">
        <v>46662</v>
      </c>
      <c r="C23253" s="2" t="s">
        <v>41105</v>
      </c>
      <c r="D23253" s="2" t="s">
        <v>41106</v>
      </c>
      <c r="E23253" s="55">
        <v>8.0020580625061993E-6</v>
      </c>
      <c r="F23253" s="2">
        <v>0.49683725701015802</v>
      </c>
      <c r="G23253" s="2">
        <v>1.20569854218186</v>
      </c>
      <c r="H23253" s="2">
        <v>-0.59092558011960705</v>
      </c>
    </row>
    <row r="23254" spans="1:8" x14ac:dyDescent="0.2">
      <c r="A23254" s="2" t="s">
        <v>46663</v>
      </c>
      <c r="B23254" s="2" t="s">
        <v>46664</v>
      </c>
      <c r="C23254" s="2" t="s">
        <v>41105</v>
      </c>
      <c r="D23254" s="2" t="s">
        <v>41106</v>
      </c>
      <c r="E23254" s="55">
        <v>8.0000243285471805E-6</v>
      </c>
      <c r="F23254" s="2">
        <v>1.6474822151516599</v>
      </c>
      <c r="G23254" s="2">
        <v>1.2055013705220701</v>
      </c>
      <c r="H23254" s="2">
        <v>-0.59117976377479597</v>
      </c>
    </row>
    <row r="23255" spans="1:8" x14ac:dyDescent="0.2">
      <c r="A23255" s="2" t="s">
        <v>46665</v>
      </c>
      <c r="B23255" s="2" t="s">
        <v>46666</v>
      </c>
      <c r="C23255" s="2" t="s">
        <v>41105</v>
      </c>
      <c r="D23255" s="2" t="s">
        <v>41106</v>
      </c>
      <c r="E23255" s="55">
        <v>7.9996114396019297E-6</v>
      </c>
      <c r="F23255" s="2">
        <v>1.62126687582007E-2</v>
      </c>
      <c r="G23255" s="2">
        <v>1.2054613306403199</v>
      </c>
      <c r="H23255" s="2">
        <v>-0.59123137607169796</v>
      </c>
    </row>
    <row r="23256" spans="1:8" x14ac:dyDescent="0.2">
      <c r="A23256" s="2" t="s">
        <v>46667</v>
      </c>
      <c r="B23256" s="2" t="s">
        <v>46668</v>
      </c>
      <c r="C23256" s="2" t="s">
        <v>41105</v>
      </c>
      <c r="D23256" s="2" t="s">
        <v>41106</v>
      </c>
      <c r="E23256" s="55">
        <v>7.9979829750165299E-6</v>
      </c>
      <c r="F23256" s="2">
        <v>2.27178761971485E-2</v>
      </c>
      <c r="G23256" s="2">
        <v>1.20530337726851</v>
      </c>
      <c r="H23256" s="2">
        <v>-0.59143496475575197</v>
      </c>
    </row>
    <row r="23257" spans="1:8" x14ac:dyDescent="0.2">
      <c r="A23257" s="2" t="s">
        <v>46669</v>
      </c>
      <c r="B23257" s="2" t="s">
        <v>46670</v>
      </c>
      <c r="C23257" s="2" t="s">
        <v>41105</v>
      </c>
      <c r="D23257" s="2" t="s">
        <v>41106</v>
      </c>
      <c r="E23257" s="55">
        <v>7.9979659814988207E-6</v>
      </c>
      <c r="F23257" s="2">
        <v>0.11384418485433399</v>
      </c>
      <c r="G23257" s="2">
        <v>1.2053017286986201</v>
      </c>
      <c r="H23257" s="2">
        <v>-0.59143708948376705</v>
      </c>
    </row>
    <row r="23258" spans="1:8" x14ac:dyDescent="0.2">
      <c r="A23258" s="2" t="s">
        <v>46671</v>
      </c>
      <c r="B23258" s="2" t="s">
        <v>46672</v>
      </c>
      <c r="C23258" s="2" t="s">
        <v>41105</v>
      </c>
      <c r="D23258" s="2" t="s">
        <v>41106</v>
      </c>
      <c r="E23258" s="55">
        <v>7.9977930304009297E-6</v>
      </c>
      <c r="F23258" s="2">
        <v>0.31357397298322998</v>
      </c>
      <c r="G23258" s="2">
        <v>1.20528495009084</v>
      </c>
      <c r="H23258" s="2">
        <v>-0.591458714108686</v>
      </c>
    </row>
    <row r="23259" spans="1:8" x14ac:dyDescent="0.2">
      <c r="A23259" s="2" t="s">
        <v>46673</v>
      </c>
      <c r="B23259" s="2" t="s">
        <v>46674</v>
      </c>
      <c r="C23259" s="2" t="s">
        <v>41105</v>
      </c>
      <c r="D23259" s="2" t="s">
        <v>41106</v>
      </c>
      <c r="E23259" s="55">
        <v>7.9918475489604206E-6</v>
      </c>
      <c r="F23259" s="2">
        <v>3.1410888046423197E-2</v>
      </c>
      <c r="G23259" s="2">
        <v>1.2047077947779501</v>
      </c>
      <c r="H23259" s="2">
        <v>-0.59220238082062004</v>
      </c>
    </row>
    <row r="23260" spans="1:8" x14ac:dyDescent="0.2">
      <c r="A23260" s="2" t="s">
        <v>46675</v>
      </c>
      <c r="B23260" s="2" t="s">
        <v>46676</v>
      </c>
      <c r="C23260" s="2" t="s">
        <v>41105</v>
      </c>
      <c r="D23260" s="2" t="s">
        <v>41106</v>
      </c>
      <c r="E23260" s="55">
        <v>7.9910075401201703E-6</v>
      </c>
      <c r="F23260" s="2">
        <v>7.1203134546559896E-2</v>
      </c>
      <c r="G23260" s="2">
        <v>1.2046261943260801</v>
      </c>
      <c r="H23260" s="2">
        <v>-0.59230749455851495</v>
      </c>
    </row>
    <row r="23261" spans="1:8" x14ac:dyDescent="0.2">
      <c r="A23261" s="2" t="s">
        <v>46677</v>
      </c>
      <c r="B23261" s="2" t="s">
        <v>46678</v>
      </c>
      <c r="C23261" s="2" t="s">
        <v>41105</v>
      </c>
      <c r="D23261" s="2" t="s">
        <v>41106</v>
      </c>
      <c r="E23261" s="55">
        <v>7.9864531736806299E-6</v>
      </c>
      <c r="F23261" s="2">
        <v>-0.168300766936607</v>
      </c>
      <c r="G23261" s="2">
        <v>-1.20418352664399</v>
      </c>
      <c r="H23261" s="2">
        <v>-0.59287759348167901</v>
      </c>
    </row>
    <row r="23262" spans="1:8" x14ac:dyDescent="0.2">
      <c r="A23262" s="2" t="s">
        <v>46679</v>
      </c>
      <c r="B23262" s="2" t="s">
        <v>46680</v>
      </c>
      <c r="C23262" s="2" t="s">
        <v>41105</v>
      </c>
      <c r="D23262" s="2" t="s">
        <v>41106</v>
      </c>
      <c r="E23262" s="55">
        <v>7.9845314860937899E-6</v>
      </c>
      <c r="F23262" s="2">
        <v>-2.0774545545636201E-2</v>
      </c>
      <c r="G23262" s="2">
        <v>-1.20399662109794</v>
      </c>
      <c r="H23262" s="2">
        <v>-0.59311824082374098</v>
      </c>
    </row>
    <row r="23263" spans="1:8" x14ac:dyDescent="0.2">
      <c r="A23263" s="2" t="s">
        <v>46681</v>
      </c>
      <c r="B23263" s="2" t="s">
        <v>46682</v>
      </c>
      <c r="C23263" s="2" t="s">
        <v>41105</v>
      </c>
      <c r="D23263" s="2" t="s">
        <v>41106</v>
      </c>
      <c r="E23263" s="55">
        <v>7.9837994025888597E-6</v>
      </c>
      <c r="F23263" s="2">
        <v>-1.6157721408656001E-2</v>
      </c>
      <c r="G23263" s="2">
        <v>-1.2039253983372</v>
      </c>
      <c r="H23263" s="2">
        <v>-0.59320993275729705</v>
      </c>
    </row>
    <row r="23264" spans="1:8" x14ac:dyDescent="0.2">
      <c r="A23264" s="2" t="s">
        <v>46683</v>
      </c>
      <c r="B23264" s="2" t="s">
        <v>46684</v>
      </c>
      <c r="C23264" s="2" t="s">
        <v>41105</v>
      </c>
      <c r="D23264" s="2" t="s">
        <v>41106</v>
      </c>
      <c r="E23264" s="55">
        <v>7.9810236414123992E-6</v>
      </c>
      <c r="F23264" s="2">
        <v>0.31048513882196799</v>
      </c>
      <c r="G23264" s="2">
        <v>1.20365525315357</v>
      </c>
      <c r="H23264" s="2">
        <v>-0.593557667418802</v>
      </c>
    </row>
    <row r="23265" spans="1:8" x14ac:dyDescent="0.2">
      <c r="A23265" s="2" t="s">
        <v>46685</v>
      </c>
      <c r="B23265" s="2" t="s">
        <v>46686</v>
      </c>
      <c r="C23265" s="2" t="s">
        <v>41105</v>
      </c>
      <c r="D23265" s="2" t="s">
        <v>41106</v>
      </c>
      <c r="E23265" s="55">
        <v>7.9804436979857806E-6</v>
      </c>
      <c r="F23265" s="2">
        <v>-0.27073540442284</v>
      </c>
      <c r="G23265" s="2">
        <v>-1.20359879183184</v>
      </c>
      <c r="H23265" s="2">
        <v>-0.59363033536312204</v>
      </c>
    </row>
    <row r="23266" spans="1:8" x14ac:dyDescent="0.2">
      <c r="A23266" s="2" t="s">
        <v>46687</v>
      </c>
      <c r="B23266" s="2" t="s">
        <v>46688</v>
      </c>
      <c r="C23266" s="2" t="s">
        <v>41105</v>
      </c>
      <c r="D23266" s="2" t="s">
        <v>41106</v>
      </c>
      <c r="E23266" s="55">
        <v>7.97885376824237E-6</v>
      </c>
      <c r="F23266" s="2">
        <v>0.26663210864474701</v>
      </c>
      <c r="G23266" s="2">
        <v>1.20344396706155</v>
      </c>
      <c r="H23266" s="2">
        <v>-0.59382958344925796</v>
      </c>
    </row>
    <row r="23267" spans="1:8" x14ac:dyDescent="0.2">
      <c r="A23267" s="2" t="s">
        <v>46689</v>
      </c>
      <c r="B23267" s="2" t="s">
        <v>46690</v>
      </c>
      <c r="C23267" s="2" t="s">
        <v>41105</v>
      </c>
      <c r="D23267" s="2" t="s">
        <v>41106</v>
      </c>
      <c r="E23267" s="55">
        <v>7.9761436603265102E-6</v>
      </c>
      <c r="F23267" s="2">
        <v>-0.11714406924823199</v>
      </c>
      <c r="G23267" s="2">
        <v>-1.2031799441014901</v>
      </c>
      <c r="H23267" s="2">
        <v>-0.59416930244544597</v>
      </c>
    </row>
    <row r="23268" spans="1:8" x14ac:dyDescent="0.2">
      <c r="A23268" s="2" t="s">
        <v>46691</v>
      </c>
      <c r="B23268" s="2" t="s">
        <v>46692</v>
      </c>
      <c r="C23268" s="2" t="s">
        <v>41105</v>
      </c>
      <c r="D23268" s="2" t="s">
        <v>41106</v>
      </c>
      <c r="E23268" s="55">
        <v>7.9707211170232401E-6</v>
      </c>
      <c r="F23268" s="2">
        <v>0.823819910061247</v>
      </c>
      <c r="G23268" s="2">
        <v>1.20265122783095</v>
      </c>
      <c r="H23268" s="2">
        <v>-0.59484937888912404</v>
      </c>
    </row>
    <row r="23269" spans="1:8" x14ac:dyDescent="0.2">
      <c r="A23269" s="2" t="s">
        <v>46693</v>
      </c>
      <c r="B23269" s="2" t="s">
        <v>46694</v>
      </c>
      <c r="C23269" s="2" t="s">
        <v>41105</v>
      </c>
      <c r="D23269" s="2" t="s">
        <v>41106</v>
      </c>
      <c r="E23269" s="55">
        <v>7.9687855808474595E-6</v>
      </c>
      <c r="F23269" s="2">
        <v>3.01673757649545</v>
      </c>
      <c r="G23269" s="2">
        <v>1.2024623630801401</v>
      </c>
      <c r="H23269" s="2">
        <v>-0.595092239124419</v>
      </c>
    </row>
    <row r="23270" spans="1:8" x14ac:dyDescent="0.2">
      <c r="A23270" s="2" t="s">
        <v>46695</v>
      </c>
      <c r="B23270" s="2" t="s">
        <v>46696</v>
      </c>
      <c r="C23270" s="2" t="s">
        <v>41105</v>
      </c>
      <c r="D23270" s="2" t="s">
        <v>41106</v>
      </c>
      <c r="E23270" s="55">
        <v>7.9674132986706797E-6</v>
      </c>
      <c r="F23270" s="2">
        <v>7.1040358624856401E-2</v>
      </c>
      <c r="G23270" s="2">
        <v>1.2023284134639001</v>
      </c>
      <c r="H23270" s="2">
        <v>-0.59526446114498999</v>
      </c>
    </row>
    <row r="23271" spans="1:8" x14ac:dyDescent="0.2">
      <c r="A23271" s="2" t="s">
        <v>46697</v>
      </c>
      <c r="B23271" s="2" t="s">
        <v>46698</v>
      </c>
      <c r="C23271" s="2" t="s">
        <v>41105</v>
      </c>
      <c r="D23271" s="2" t="s">
        <v>41106</v>
      </c>
      <c r="E23271" s="55">
        <v>7.9629316281915103E-6</v>
      </c>
      <c r="F23271" s="2">
        <v>0.41604801851199802</v>
      </c>
      <c r="G23271" s="2">
        <v>1.2018906890202601</v>
      </c>
      <c r="H23271" s="2">
        <v>-0.59582711947371503</v>
      </c>
    </row>
    <row r="23272" spans="1:8" x14ac:dyDescent="0.2">
      <c r="A23272" s="2" t="s">
        <v>46699</v>
      </c>
      <c r="B23272" s="2" t="s">
        <v>46700</v>
      </c>
      <c r="C23272" s="2" t="s">
        <v>41105</v>
      </c>
      <c r="D23272" s="2" t="s">
        <v>41106</v>
      </c>
      <c r="E23272" s="55">
        <v>7.9615018691026001E-6</v>
      </c>
      <c r="F23272" s="2">
        <v>7.1006905527908296E-2</v>
      </c>
      <c r="G23272" s="2">
        <v>1.2017509591573201</v>
      </c>
      <c r="H23272" s="2">
        <v>-0.596006687439395</v>
      </c>
    </row>
    <row r="23273" spans="1:8" x14ac:dyDescent="0.2">
      <c r="A23273" s="2" t="s">
        <v>46701</v>
      </c>
      <c r="B23273" s="2" t="s">
        <v>46702</v>
      </c>
      <c r="C23273" s="2" t="s">
        <v>41105</v>
      </c>
      <c r="D23273" s="2" t="s">
        <v>41106</v>
      </c>
      <c r="E23273" s="55">
        <v>7.9606919249908293E-6</v>
      </c>
      <c r="F23273" s="2">
        <v>0.308636990116197</v>
      </c>
      <c r="G23273" s="2">
        <v>1.20167178524762</v>
      </c>
      <c r="H23273" s="2">
        <v>-0.59610842519840501</v>
      </c>
    </row>
    <row r="23274" spans="1:8" x14ac:dyDescent="0.2">
      <c r="A23274" s="2" t="s">
        <v>46703</v>
      </c>
      <c r="B23274" s="2" t="s">
        <v>46704</v>
      </c>
      <c r="C23274" s="2" t="s">
        <v>41105</v>
      </c>
      <c r="D23274" s="2" t="s">
        <v>41106</v>
      </c>
      <c r="E23274" s="55">
        <v>7.9590143060581704E-6</v>
      </c>
      <c r="F23274" s="2">
        <v>-0.31293924601360601</v>
      </c>
      <c r="G23274" s="2">
        <v>-1.2015077519062001</v>
      </c>
      <c r="H23274" s="2">
        <v>-0.59631918523151195</v>
      </c>
    </row>
    <row r="23275" spans="1:8" x14ac:dyDescent="0.2">
      <c r="A23275" s="2" t="s">
        <v>46705</v>
      </c>
      <c r="B23275" s="2" t="s">
        <v>46706</v>
      </c>
      <c r="C23275" s="2" t="s">
        <v>41105</v>
      </c>
      <c r="D23275" s="2" t="s">
        <v>41106</v>
      </c>
      <c r="E23275" s="55">
        <v>7.9584001650978598E-6</v>
      </c>
      <c r="F23275" s="2">
        <v>2.51453940521759E-2</v>
      </c>
      <c r="G23275" s="2">
        <v>1.2014476885068099</v>
      </c>
      <c r="H23275" s="2">
        <v>-0.59639635115085499</v>
      </c>
    </row>
    <row r="23276" spans="1:8" x14ac:dyDescent="0.2">
      <c r="A23276" s="2" t="s">
        <v>46707</v>
      </c>
      <c r="B23276" s="2" t="s">
        <v>46708</v>
      </c>
      <c r="C23276" s="2" t="s">
        <v>41105</v>
      </c>
      <c r="D23276" s="2" t="s">
        <v>41106</v>
      </c>
      <c r="E23276" s="55">
        <v>7.9528387961769198E-6</v>
      </c>
      <c r="F23276" s="2">
        <v>0.13473973916409901</v>
      </c>
      <c r="G23276" s="2">
        <v>1.2009034348843299</v>
      </c>
      <c r="H23276" s="2">
        <v>-0.59709540031499597</v>
      </c>
    </row>
    <row r="23277" spans="1:8" x14ac:dyDescent="0.2">
      <c r="A23277" s="2" t="s">
        <v>46709</v>
      </c>
      <c r="B23277" s="2" t="s">
        <v>46710</v>
      </c>
      <c r="C23277" s="2" t="s">
        <v>41105</v>
      </c>
      <c r="D23277" s="2" t="s">
        <v>41106</v>
      </c>
      <c r="E23277" s="55">
        <v>7.9501878276211307E-6</v>
      </c>
      <c r="F23277" s="2">
        <v>0.99134349654311904</v>
      </c>
      <c r="G23277" s="2">
        <v>1.20064378164186</v>
      </c>
      <c r="H23277" s="2">
        <v>-0.59742879201913401</v>
      </c>
    </row>
    <row r="23278" spans="1:8" x14ac:dyDescent="0.2">
      <c r="A23278" s="2" t="s">
        <v>46711</v>
      </c>
      <c r="B23278" s="2" t="s">
        <v>46712</v>
      </c>
      <c r="C23278" s="2" t="s">
        <v>41105</v>
      </c>
      <c r="D23278" s="2" t="s">
        <v>41106</v>
      </c>
      <c r="E23278" s="55">
        <v>7.9497281051388296E-6</v>
      </c>
      <c r="F23278" s="2">
        <v>9.4389054112105505E-2</v>
      </c>
      <c r="G23278" s="2">
        <v>1.20059873887732</v>
      </c>
      <c r="H23278" s="2">
        <v>-0.59748661906038203</v>
      </c>
    </row>
    <row r="23279" spans="1:8" x14ac:dyDescent="0.2">
      <c r="A23279" s="2" t="s">
        <v>46713</v>
      </c>
      <c r="B23279" s="2" t="s">
        <v>46714</v>
      </c>
      <c r="C23279" s="2" t="s">
        <v>41105</v>
      </c>
      <c r="D23279" s="2" t="s">
        <v>41106</v>
      </c>
      <c r="E23279" s="55">
        <v>7.9478911800823193E-6</v>
      </c>
      <c r="F23279" s="2">
        <v>0.190686374207267</v>
      </c>
      <c r="G23279" s="2">
        <v>1.2004187174943</v>
      </c>
      <c r="H23279" s="2">
        <v>-0.59771771340658297</v>
      </c>
    </row>
    <row r="23280" spans="1:8" x14ac:dyDescent="0.2">
      <c r="A23280" s="2" t="s">
        <v>46715</v>
      </c>
      <c r="B23280" s="2" t="s">
        <v>46716</v>
      </c>
      <c r="C23280" s="2" t="s">
        <v>41105</v>
      </c>
      <c r="D23280" s="2" t="s">
        <v>41106</v>
      </c>
      <c r="E23280" s="55">
        <v>7.9410945763580492E-6</v>
      </c>
      <c r="F23280" s="2">
        <v>0.95738704281001996</v>
      </c>
      <c r="G23280" s="2">
        <v>1.1997520431449999</v>
      </c>
      <c r="H23280" s="2">
        <v>-0.59857322479563901</v>
      </c>
    </row>
    <row r="23281" spans="1:8" x14ac:dyDescent="0.2">
      <c r="A23281" s="2" t="s">
        <v>46717</v>
      </c>
      <c r="B23281" s="2" t="s">
        <v>46718</v>
      </c>
      <c r="C23281" s="2" t="s">
        <v>41105</v>
      </c>
      <c r="D23281" s="2" t="s">
        <v>41106</v>
      </c>
      <c r="E23281" s="55">
        <v>7.9373292520834599E-6</v>
      </c>
      <c r="F23281" s="2">
        <v>-0.21972783709945501</v>
      </c>
      <c r="G23281" s="2">
        <v>-1.1993822996668799</v>
      </c>
      <c r="H23281" s="2">
        <v>-0.59904749407995905</v>
      </c>
    </row>
    <row r="23282" spans="1:8" x14ac:dyDescent="0.2">
      <c r="A23282" s="2" t="s">
        <v>46719</v>
      </c>
      <c r="B23282" s="2" t="s">
        <v>46720</v>
      </c>
      <c r="C23282" s="2" t="s">
        <v>41105</v>
      </c>
      <c r="D23282" s="2" t="s">
        <v>41106</v>
      </c>
      <c r="E23282" s="55">
        <v>7.9341667599264198E-6</v>
      </c>
      <c r="F23282" s="2">
        <v>0.141453748571302</v>
      </c>
      <c r="G23282" s="2">
        <v>1.1990715287840501</v>
      </c>
      <c r="H23282" s="2">
        <v>-0.59944600625394395</v>
      </c>
    </row>
    <row r="23283" spans="1:8" x14ac:dyDescent="0.2">
      <c r="A23283" s="2" t="s">
        <v>46721</v>
      </c>
      <c r="B23283" s="2" t="s">
        <v>46722</v>
      </c>
      <c r="C23283" s="2" t="s">
        <v>41105</v>
      </c>
      <c r="D23283" s="2" t="s">
        <v>41106</v>
      </c>
      <c r="E23283" s="55">
        <v>7.9328291161529003E-6</v>
      </c>
      <c r="F23283" s="2">
        <v>1.0066044675328401</v>
      </c>
      <c r="G23283" s="2">
        <v>1.1989400200510401</v>
      </c>
      <c r="H23283" s="2">
        <v>-0.599614613320682</v>
      </c>
    </row>
    <row r="23284" spans="1:8" x14ac:dyDescent="0.2">
      <c r="A23284" s="2" t="s">
        <v>46723</v>
      </c>
      <c r="B23284" s="2" t="s">
        <v>46724</v>
      </c>
      <c r="C23284" s="2" t="s">
        <v>41105</v>
      </c>
      <c r="D23284" s="2" t="s">
        <v>41106</v>
      </c>
      <c r="E23284" s="55">
        <v>7.9312704265310802E-6</v>
      </c>
      <c r="F23284" s="2">
        <v>0.58284599358113898</v>
      </c>
      <c r="G23284" s="2">
        <v>1.19878673330521</v>
      </c>
      <c r="H23284" s="2">
        <v>-0.59981111859093905</v>
      </c>
    </row>
    <row r="23285" spans="1:8" x14ac:dyDescent="0.2">
      <c r="A23285" s="2" t="s">
        <v>46725</v>
      </c>
      <c r="B23285" s="2" t="s">
        <v>46726</v>
      </c>
      <c r="C23285" s="2" t="s">
        <v>41105</v>
      </c>
      <c r="D23285" s="2" t="s">
        <v>41106</v>
      </c>
      <c r="E23285" s="55">
        <v>7.9310728787751404E-6</v>
      </c>
      <c r="F23285" s="2">
        <v>3.2818290308151102E-2</v>
      </c>
      <c r="G23285" s="2">
        <v>1.1987673022396099</v>
      </c>
      <c r="H23285" s="2">
        <v>-0.59983602636578004</v>
      </c>
    </row>
    <row r="23286" spans="1:8" x14ac:dyDescent="0.2">
      <c r="A23286" s="2" t="s">
        <v>46727</v>
      </c>
      <c r="B23286" s="2" t="s">
        <v>46728</v>
      </c>
      <c r="C23286" s="2" t="s">
        <v>41105</v>
      </c>
      <c r="D23286" s="2" t="s">
        <v>41106</v>
      </c>
      <c r="E23286" s="55">
        <v>7.9300581271590803E-6</v>
      </c>
      <c r="F23286" s="2">
        <v>1.58005780421079E-2</v>
      </c>
      <c r="G23286" s="2">
        <v>1.1986674773380099</v>
      </c>
      <c r="H23286" s="2">
        <v>-0.599963980876693</v>
      </c>
    </row>
    <row r="23287" spans="1:8" x14ac:dyDescent="0.2">
      <c r="A23287" s="2" t="s">
        <v>46729</v>
      </c>
      <c r="B23287" s="2" t="s">
        <v>46730</v>
      </c>
      <c r="C23287" s="2" t="s">
        <v>41105</v>
      </c>
      <c r="D23287" s="2" t="s">
        <v>41106</v>
      </c>
      <c r="E23287" s="55">
        <v>7.9287901842972596E-6</v>
      </c>
      <c r="F23287" s="2">
        <v>-4.51199440306322E-2</v>
      </c>
      <c r="G23287" s="2">
        <v>-1.1985427154389099</v>
      </c>
      <c r="H23287" s="2">
        <v>-0.60012388438837205</v>
      </c>
    </row>
    <row r="23288" spans="1:8" x14ac:dyDescent="0.2">
      <c r="A23288" s="2" t="s">
        <v>46731</v>
      </c>
      <c r="B23288" s="2" t="s">
        <v>46732</v>
      </c>
      <c r="C23288" s="2" t="s">
        <v>41105</v>
      </c>
      <c r="D23288" s="2" t="s">
        <v>41106</v>
      </c>
      <c r="E23288" s="55">
        <v>7.9264501343656607E-6</v>
      </c>
      <c r="F23288" s="2">
        <v>0.71436595897208299</v>
      </c>
      <c r="G23288" s="2">
        <v>1.1983123747752999</v>
      </c>
      <c r="H23288" s="2">
        <v>-0.60041906124312905</v>
      </c>
    </row>
    <row r="23289" spans="1:8" x14ac:dyDescent="0.2">
      <c r="A23289" s="2" t="s">
        <v>46733</v>
      </c>
      <c r="B23289" s="2" t="s">
        <v>46734</v>
      </c>
      <c r="C23289" s="2" t="s">
        <v>41105</v>
      </c>
      <c r="D23289" s="2" t="s">
        <v>41106</v>
      </c>
      <c r="E23289" s="55">
        <v>7.9240869862440294E-6</v>
      </c>
      <c r="F23289" s="2">
        <v>0.57628103458046898</v>
      </c>
      <c r="G23289" s="2">
        <v>1.1980796464840899</v>
      </c>
      <c r="H23289" s="2">
        <v>-0.60071724017500905</v>
      </c>
    </row>
    <row r="23290" spans="1:8" x14ac:dyDescent="0.2">
      <c r="A23290" s="2" t="s">
        <v>46735</v>
      </c>
      <c r="B23290" s="2" t="s">
        <v>46736</v>
      </c>
      <c r="C23290" s="2" t="s">
        <v>41105</v>
      </c>
      <c r="D23290" s="2" t="s">
        <v>41106</v>
      </c>
      <c r="E23290" s="55">
        <v>7.9221770699078201E-6</v>
      </c>
      <c r="F23290" s="2">
        <v>6.3980621784317807E-2</v>
      </c>
      <c r="G23290" s="2">
        <v>1.1978914697332801</v>
      </c>
      <c r="H23290" s="2">
        <v>-0.60095829590135097</v>
      </c>
    </row>
    <row r="23291" spans="1:8" x14ac:dyDescent="0.2">
      <c r="A23291" s="2" t="s">
        <v>46737</v>
      </c>
      <c r="B23291" s="2" t="s">
        <v>46738</v>
      </c>
      <c r="C23291" s="2" t="s">
        <v>41105</v>
      </c>
      <c r="D23291" s="2" t="s">
        <v>41106</v>
      </c>
      <c r="E23291" s="55">
        <v>7.9188009138864095E-6</v>
      </c>
      <c r="F23291" s="2">
        <v>-0.107308276297856</v>
      </c>
      <c r="G23291" s="2">
        <v>-1.19755864661761</v>
      </c>
      <c r="H23291" s="2">
        <v>-0.60138455191811102</v>
      </c>
    </row>
    <row r="23292" spans="1:8" x14ac:dyDescent="0.2">
      <c r="A23292" s="2" t="s">
        <v>46739</v>
      </c>
      <c r="B23292" s="2" t="s">
        <v>46740</v>
      </c>
      <c r="C23292" s="2" t="s">
        <v>41105</v>
      </c>
      <c r="D23292" s="2" t="s">
        <v>41106</v>
      </c>
      <c r="E23292" s="55">
        <v>7.9185618306887307E-6</v>
      </c>
      <c r="F23292" s="2">
        <v>-3.00377130519781E-2</v>
      </c>
      <c r="G23292" s="2">
        <v>-1.1975350687883199</v>
      </c>
      <c r="H23292" s="2">
        <v>-0.60141474422095298</v>
      </c>
    </row>
    <row r="23293" spans="1:8" x14ac:dyDescent="0.2">
      <c r="A23293" s="2" t="s">
        <v>46741</v>
      </c>
      <c r="B23293" s="2" t="s">
        <v>46742</v>
      </c>
      <c r="C23293" s="2" t="s">
        <v>41105</v>
      </c>
      <c r="D23293" s="2" t="s">
        <v>41106</v>
      </c>
      <c r="E23293" s="55">
        <v>7.9101010971305303E-6</v>
      </c>
      <c r="F23293" s="2">
        <v>0.43351049147064302</v>
      </c>
      <c r="G23293" s="2">
        <v>1.19669993291873</v>
      </c>
      <c r="H23293" s="2">
        <v>-0.60248378389219104</v>
      </c>
    </row>
    <row r="23294" spans="1:8" x14ac:dyDescent="0.2">
      <c r="A23294" s="2" t="s">
        <v>46743</v>
      </c>
      <c r="B23294" s="2" t="s">
        <v>46744</v>
      </c>
      <c r="C23294" s="2" t="s">
        <v>41105</v>
      </c>
      <c r="D23294" s="2" t="s">
        <v>41106</v>
      </c>
      <c r="E23294" s="55">
        <v>7.9094617346786595E-6</v>
      </c>
      <c r="F23294" s="2">
        <v>0.50231673666112497</v>
      </c>
      <c r="G23294" s="2">
        <v>1.1966367631924</v>
      </c>
      <c r="H23294" s="2">
        <v>-0.60256461577672304</v>
      </c>
    </row>
    <row r="23295" spans="1:8" x14ac:dyDescent="0.2">
      <c r="A23295" s="2" t="s">
        <v>46745</v>
      </c>
      <c r="B23295" s="2" t="s">
        <v>46746</v>
      </c>
      <c r="C23295" s="2" t="s">
        <v>41105</v>
      </c>
      <c r="D23295" s="2" t="s">
        <v>41106</v>
      </c>
      <c r="E23295" s="55">
        <v>7.9084454888134204E-6</v>
      </c>
      <c r="F23295" s="2">
        <v>0.40923762593229102</v>
      </c>
      <c r="G23295" s="2">
        <v>1.1965363396078601</v>
      </c>
      <c r="H23295" s="2">
        <v>-0.602693108857287</v>
      </c>
    </row>
    <row r="23296" spans="1:8" x14ac:dyDescent="0.2">
      <c r="A23296" s="2" t="s">
        <v>46747</v>
      </c>
      <c r="B23296" s="2" t="s">
        <v>46748</v>
      </c>
      <c r="C23296" s="2" t="s">
        <v>41105</v>
      </c>
      <c r="D23296" s="2" t="s">
        <v>41106</v>
      </c>
      <c r="E23296" s="55">
        <v>7.9045412151312905E-6</v>
      </c>
      <c r="F23296" s="2">
        <v>0.44550924569636602</v>
      </c>
      <c r="G23296" s="2">
        <v>1.19615032777709</v>
      </c>
      <c r="H23296" s="2">
        <v>-0.60318691484764797</v>
      </c>
    </row>
    <row r="23297" spans="1:8" x14ac:dyDescent="0.2">
      <c r="A23297" s="2" t="s">
        <v>46749</v>
      </c>
      <c r="B23297" s="2" t="s">
        <v>46750</v>
      </c>
      <c r="C23297" s="2" t="s">
        <v>41105</v>
      </c>
      <c r="D23297" s="2" t="s">
        <v>41106</v>
      </c>
      <c r="E23297" s="55">
        <v>7.9044212449863593E-6</v>
      </c>
      <c r="F23297" s="2">
        <v>0.29582605829973002</v>
      </c>
      <c r="G23297" s="2">
        <v>1.19613846145373</v>
      </c>
      <c r="H23297" s="2">
        <v>-0.60320209232847299</v>
      </c>
    </row>
    <row r="23298" spans="1:8" x14ac:dyDescent="0.2">
      <c r="A23298" s="2" t="s">
        <v>46751</v>
      </c>
      <c r="B23298" s="2" t="s">
        <v>46752</v>
      </c>
      <c r="C23298" s="2" t="s">
        <v>41105</v>
      </c>
      <c r="D23298" s="2" t="s">
        <v>41106</v>
      </c>
      <c r="E23298" s="55">
        <v>7.9021757615205195E-6</v>
      </c>
      <c r="F23298" s="2">
        <v>1.2418394903057499</v>
      </c>
      <c r="G23298" s="2">
        <v>1.1959163042235701</v>
      </c>
      <c r="H23298" s="2">
        <v>-0.60348621211491804</v>
      </c>
    </row>
    <row r="23299" spans="1:8" x14ac:dyDescent="0.2">
      <c r="A23299" s="2" t="s">
        <v>46753</v>
      </c>
      <c r="B23299" s="2" t="s">
        <v>46754</v>
      </c>
      <c r="C23299" s="2" t="s">
        <v>41105</v>
      </c>
      <c r="D23299" s="2" t="s">
        <v>41106</v>
      </c>
      <c r="E23299" s="55">
        <v>7.9001351949159505E-6</v>
      </c>
      <c r="F23299" s="2">
        <v>0.14975807078105499</v>
      </c>
      <c r="G23299" s="2">
        <v>1.19571432990625</v>
      </c>
      <c r="H23299" s="2">
        <v>-0.60374447391011099</v>
      </c>
    </row>
    <row r="23300" spans="1:8" x14ac:dyDescent="0.2">
      <c r="A23300" s="2" t="s">
        <v>46755</v>
      </c>
      <c r="B23300" s="2" t="s">
        <v>46756</v>
      </c>
      <c r="C23300" s="2" t="s">
        <v>41105</v>
      </c>
      <c r="D23300" s="2" t="s">
        <v>41106</v>
      </c>
      <c r="E23300" s="55">
        <v>7.8980549321761001E-6</v>
      </c>
      <c r="F23300" s="2">
        <v>1.8900981378569898E-2</v>
      </c>
      <c r="G23300" s="2">
        <v>1.1955083376323601</v>
      </c>
      <c r="H23300" s="2">
        <v>-0.60400782848044299</v>
      </c>
    </row>
    <row r="23301" spans="1:8" x14ac:dyDescent="0.2">
      <c r="A23301" s="2" t="s">
        <v>46757</v>
      </c>
      <c r="B23301" s="2" t="s">
        <v>46758</v>
      </c>
      <c r="C23301" s="2" t="s">
        <v>41105</v>
      </c>
      <c r="D23301" s="2" t="s">
        <v>41106</v>
      </c>
      <c r="E23301" s="55">
        <v>7.8972207522287602E-6</v>
      </c>
      <c r="F23301" s="2">
        <v>0.12059057297671499</v>
      </c>
      <c r="G23301" s="2">
        <v>1.1954257100566099</v>
      </c>
      <c r="H23301" s="2">
        <v>-0.60411345245764503</v>
      </c>
    </row>
    <row r="23302" spans="1:8" x14ac:dyDescent="0.2">
      <c r="A23302" s="2" t="s">
        <v>46759</v>
      </c>
      <c r="B23302" s="2" t="s">
        <v>46760</v>
      </c>
      <c r="C23302" s="2" t="s">
        <v>41105</v>
      </c>
      <c r="D23302" s="2" t="s">
        <v>41106</v>
      </c>
      <c r="E23302" s="55">
        <v>7.8944078978349097E-6</v>
      </c>
      <c r="F23302" s="2">
        <v>0.55352187825731802</v>
      </c>
      <c r="G23302" s="2">
        <v>1.1951469834169399</v>
      </c>
      <c r="H23302" s="2">
        <v>-0.60446969874122403</v>
      </c>
    </row>
    <row r="23303" spans="1:8" x14ac:dyDescent="0.2">
      <c r="A23303" s="2" t="s">
        <v>46761</v>
      </c>
      <c r="B23303" s="2" t="s">
        <v>46762</v>
      </c>
      <c r="C23303" s="2" t="s">
        <v>41105</v>
      </c>
      <c r="D23303" s="2" t="s">
        <v>41106</v>
      </c>
      <c r="E23303" s="55">
        <v>7.8890011377952297E-6</v>
      </c>
      <c r="F23303" s="2">
        <v>0.46668101111844201</v>
      </c>
      <c r="G23303" s="2">
        <v>1.1946107640413499</v>
      </c>
      <c r="H23303" s="2">
        <v>-0.60515481817998695</v>
      </c>
    </row>
    <row r="23304" spans="1:8" x14ac:dyDescent="0.2">
      <c r="A23304" s="2" t="s">
        <v>46763</v>
      </c>
      <c r="B23304" s="2" t="s">
        <v>46764</v>
      </c>
      <c r="C23304" s="2" t="s">
        <v>41105</v>
      </c>
      <c r="D23304" s="2" t="s">
        <v>41106</v>
      </c>
      <c r="E23304" s="55">
        <v>7.8884768500708802E-6</v>
      </c>
      <c r="F23304" s="2">
        <v>0.321942703770073</v>
      </c>
      <c r="G23304" s="2">
        <v>1.1945587350656599</v>
      </c>
      <c r="H23304" s="2">
        <v>-0.60522127845692997</v>
      </c>
    </row>
    <row r="23305" spans="1:8" x14ac:dyDescent="0.2">
      <c r="A23305" s="2" t="s">
        <v>46765</v>
      </c>
      <c r="B23305" s="2" t="s">
        <v>46766</v>
      </c>
      <c r="C23305" s="2" t="s">
        <v>41105</v>
      </c>
      <c r="D23305" s="2" t="s">
        <v>41106</v>
      </c>
      <c r="E23305" s="55">
        <v>7.8878252830483203E-6</v>
      </c>
      <c r="F23305" s="2">
        <v>0.46506359669988701</v>
      </c>
      <c r="G23305" s="2">
        <v>1.1944940672461899</v>
      </c>
      <c r="H23305" s="2">
        <v>-0.60530387918488704</v>
      </c>
    </row>
    <row r="23306" spans="1:8" x14ac:dyDescent="0.2">
      <c r="A23306" s="2" t="s">
        <v>46767</v>
      </c>
      <c r="B23306" s="2" t="s">
        <v>46768</v>
      </c>
      <c r="C23306" s="2" t="s">
        <v>41105</v>
      </c>
      <c r="D23306" s="2" t="s">
        <v>41106</v>
      </c>
      <c r="E23306" s="55">
        <v>7.8871182790374306E-6</v>
      </c>
      <c r="F23306" s="2">
        <v>2.2426577084881601E-2</v>
      </c>
      <c r="G23306" s="2">
        <v>1.1944238873235999</v>
      </c>
      <c r="H23306" s="2">
        <v>-0.60539351550695797</v>
      </c>
    </row>
    <row r="23307" spans="1:8" x14ac:dyDescent="0.2">
      <c r="A23307" s="2" t="s">
        <v>46769</v>
      </c>
      <c r="B23307" s="2" t="s">
        <v>46770</v>
      </c>
      <c r="C23307" s="2" t="s">
        <v>41105</v>
      </c>
      <c r="D23307" s="2" t="s">
        <v>41106</v>
      </c>
      <c r="E23307" s="55">
        <v>7.8866728010496007E-6</v>
      </c>
      <c r="F23307" s="2">
        <v>-0.85383281200790995</v>
      </c>
      <c r="G23307" s="2">
        <v>-1.1943796621146301</v>
      </c>
      <c r="H23307" s="2">
        <v>-0.60544999882987205</v>
      </c>
    </row>
    <row r="23308" spans="1:8" x14ac:dyDescent="0.2">
      <c r="A23308" s="2" t="s">
        <v>46771</v>
      </c>
      <c r="B23308" s="2" t="s">
        <v>46772</v>
      </c>
      <c r="C23308" s="2" t="s">
        <v>41105</v>
      </c>
      <c r="D23308" s="2" t="s">
        <v>41106</v>
      </c>
      <c r="E23308" s="55">
        <v>7.8836787267277806E-6</v>
      </c>
      <c r="F23308" s="2">
        <v>9.5761222301710205E-2</v>
      </c>
      <c r="G23308" s="2">
        <v>1.1940823155306299</v>
      </c>
      <c r="H23308" s="2">
        <v>-0.60582970809529502</v>
      </c>
    </row>
    <row r="23309" spans="1:8" x14ac:dyDescent="0.2">
      <c r="A23309" s="2" t="s">
        <v>46773</v>
      </c>
      <c r="B23309" s="2" t="s">
        <v>46774</v>
      </c>
      <c r="C23309" s="2" t="s">
        <v>41105</v>
      </c>
      <c r="D23309" s="2" t="s">
        <v>41106</v>
      </c>
      <c r="E23309" s="55">
        <v>7.8814806439009204E-6</v>
      </c>
      <c r="F23309" s="2">
        <v>1.0010407599120501</v>
      </c>
      <c r="G23309" s="2">
        <v>1.1938639011427801</v>
      </c>
      <c r="H23309" s="2">
        <v>-0.60610856133454305</v>
      </c>
    </row>
    <row r="23310" spans="1:8" x14ac:dyDescent="0.2">
      <c r="A23310" s="2" t="s">
        <v>46775</v>
      </c>
      <c r="B23310" s="2" t="s">
        <v>46776</v>
      </c>
      <c r="C23310" s="2" t="s">
        <v>41105</v>
      </c>
      <c r="D23310" s="2" t="s">
        <v>41106</v>
      </c>
      <c r="E23310" s="55">
        <v>7.8798687497272402E-6</v>
      </c>
      <c r="F23310" s="2">
        <v>1.3956783306968199</v>
      </c>
      <c r="G23310" s="2">
        <v>1.19370366977149</v>
      </c>
      <c r="H23310" s="2">
        <v>-0.60631309892241603</v>
      </c>
    </row>
    <row r="23311" spans="1:8" x14ac:dyDescent="0.2">
      <c r="A23311" s="2" t="s">
        <v>46777</v>
      </c>
      <c r="B23311" s="2" t="s">
        <v>46778</v>
      </c>
      <c r="C23311" s="2" t="s">
        <v>41105</v>
      </c>
      <c r="D23311" s="2" t="s">
        <v>41106</v>
      </c>
      <c r="E23311" s="55">
        <v>7.8794165596640704E-6</v>
      </c>
      <c r="F23311" s="2">
        <v>-0.222627281141312</v>
      </c>
      <c r="G23311" s="2">
        <v>-1.19365870978058</v>
      </c>
      <c r="H23311" s="2">
        <v>-0.60637048604764798</v>
      </c>
    </row>
    <row r="23312" spans="1:8" x14ac:dyDescent="0.2">
      <c r="A23312" s="2" t="s">
        <v>46779</v>
      </c>
      <c r="B23312" s="2" t="s">
        <v>46780</v>
      </c>
      <c r="C23312" s="2" t="s">
        <v>41105</v>
      </c>
      <c r="D23312" s="2" t="s">
        <v>41106</v>
      </c>
      <c r="E23312" s="55">
        <v>7.8790487486601805E-6</v>
      </c>
      <c r="F23312" s="2">
        <v>-0.96908463717037696</v>
      </c>
      <c r="G23312" s="2">
        <v>-1.19362213620596</v>
      </c>
      <c r="H23312" s="2">
        <v>-0.60641716712085303</v>
      </c>
    </row>
    <row r="23313" spans="1:8" x14ac:dyDescent="0.2">
      <c r="A23313" s="2" t="s">
        <v>46781</v>
      </c>
      <c r="B23313" s="2" t="s">
        <v>46782</v>
      </c>
      <c r="C23313" s="2" t="s">
        <v>41105</v>
      </c>
      <c r="D23313" s="2" t="s">
        <v>41106</v>
      </c>
      <c r="E23313" s="55">
        <v>7.8778557538461396E-6</v>
      </c>
      <c r="F23313" s="2">
        <v>0.502375787771983</v>
      </c>
      <c r="G23313" s="2">
        <v>1.1935034903867501</v>
      </c>
      <c r="H23313" s="2">
        <v>-0.606568592135175</v>
      </c>
    </row>
    <row r="23314" spans="1:8" x14ac:dyDescent="0.2">
      <c r="A23314" s="2" t="s">
        <v>46783</v>
      </c>
      <c r="B23314" s="2" t="s">
        <v>46784</v>
      </c>
      <c r="C23314" s="2" t="s">
        <v>41105</v>
      </c>
      <c r="D23314" s="2" t="s">
        <v>41106</v>
      </c>
      <c r="E23314" s="55">
        <v>7.8723284308024299E-6</v>
      </c>
      <c r="F23314" s="2">
        <v>-0.40794731180862098</v>
      </c>
      <c r="G23314" s="2">
        <v>-1.1929533978831299</v>
      </c>
      <c r="H23314" s="2">
        <v>-0.607270466254761</v>
      </c>
    </row>
    <row r="23315" spans="1:8" x14ac:dyDescent="0.2">
      <c r="A23315" s="2" t="s">
        <v>46785</v>
      </c>
      <c r="B23315" s="2" t="s">
        <v>46786</v>
      </c>
      <c r="C23315" s="2" t="s">
        <v>41105</v>
      </c>
      <c r="D23315" s="2" t="s">
        <v>41106</v>
      </c>
      <c r="E23315" s="55">
        <v>7.8705079666896303E-6</v>
      </c>
      <c r="F23315" s="2">
        <v>-0.82987072334548295</v>
      </c>
      <c r="G23315" s="2">
        <v>-1.1927720807859901</v>
      </c>
      <c r="H23315" s="2">
        <v>-0.60750174149201897</v>
      </c>
    </row>
    <row r="23316" spans="1:8" x14ac:dyDescent="0.2">
      <c r="A23316" s="2" t="s">
        <v>46787</v>
      </c>
      <c r="B23316" s="2" t="s">
        <v>46788</v>
      </c>
      <c r="C23316" s="2" t="s">
        <v>41105</v>
      </c>
      <c r="D23316" s="2" t="s">
        <v>41106</v>
      </c>
      <c r="E23316" s="55">
        <v>7.8667055469772202E-6</v>
      </c>
      <c r="F23316" s="2">
        <v>0.199029611499595</v>
      </c>
      <c r="G23316" s="2">
        <v>1.1923931378239301</v>
      </c>
      <c r="H23316" s="2">
        <v>-0.60798498076492102</v>
      </c>
    </row>
    <row r="23317" spans="1:8" x14ac:dyDescent="0.2">
      <c r="A23317" s="2" t="s">
        <v>46789</v>
      </c>
      <c r="B23317" s="2" t="s">
        <v>46790</v>
      </c>
      <c r="C23317" s="2" t="s">
        <v>41105</v>
      </c>
      <c r="D23317" s="2" t="s">
        <v>41106</v>
      </c>
      <c r="E23317" s="55">
        <v>7.8666982826769393E-6</v>
      </c>
      <c r="F23317" s="2">
        <v>0.33160316757638397</v>
      </c>
      <c r="G23317" s="2">
        <v>1.1923924135875901</v>
      </c>
      <c r="H23317" s="2">
        <v>-0.60798590418551401</v>
      </c>
    </row>
    <row r="23318" spans="1:8" x14ac:dyDescent="0.2">
      <c r="A23318" s="2" t="s">
        <v>46791</v>
      </c>
      <c r="B23318" s="2" t="s">
        <v>46792</v>
      </c>
      <c r="C23318" s="2" t="s">
        <v>41105</v>
      </c>
      <c r="D23318" s="2" t="s">
        <v>41106</v>
      </c>
      <c r="E23318" s="55">
        <v>7.8615108966007003E-6</v>
      </c>
      <c r="F23318" s="2">
        <v>-2.02626986204744E-2</v>
      </c>
      <c r="G23318" s="2">
        <v>-1.1918749563783899</v>
      </c>
      <c r="H23318" s="2">
        <v>-0.60864553252543996</v>
      </c>
    </row>
    <row r="23319" spans="1:8" x14ac:dyDescent="0.2">
      <c r="A23319" s="2" t="s">
        <v>46793</v>
      </c>
      <c r="B23319" s="2" t="s">
        <v>46794</v>
      </c>
      <c r="C23319" s="2" t="s">
        <v>41105</v>
      </c>
      <c r="D23319" s="2" t="s">
        <v>41106</v>
      </c>
      <c r="E23319" s="55">
        <v>7.8597966618465503E-6</v>
      </c>
      <c r="F23319" s="2">
        <v>0.20580502993772801</v>
      </c>
      <c r="G23319" s="2">
        <v>1.1917038318747699</v>
      </c>
      <c r="H23319" s="2">
        <v>-0.60886361040831005</v>
      </c>
    </row>
    <row r="23320" spans="1:8" x14ac:dyDescent="0.2">
      <c r="A23320" s="2" t="s">
        <v>46795</v>
      </c>
      <c r="B23320" s="2" t="s">
        <v>46796</v>
      </c>
      <c r="C23320" s="2" t="s">
        <v>41105</v>
      </c>
      <c r="D23320" s="2" t="s">
        <v>41106</v>
      </c>
      <c r="E23320" s="55">
        <v>7.8565881929115699E-6</v>
      </c>
      <c r="F23320" s="2">
        <v>2.15112821748976E-2</v>
      </c>
      <c r="G23320" s="2">
        <v>1.1913833781334899</v>
      </c>
      <c r="H23320" s="2">
        <v>-0.60927190647026497</v>
      </c>
    </row>
    <row r="23321" spans="1:8" x14ac:dyDescent="0.2">
      <c r="A23321" s="2" t="s">
        <v>46797</v>
      </c>
      <c r="B23321" s="2" t="s">
        <v>46798</v>
      </c>
      <c r="C23321" s="2" t="s">
        <v>41105</v>
      </c>
      <c r="D23321" s="2" t="s">
        <v>41106</v>
      </c>
      <c r="E23321" s="55">
        <v>7.8541365882145408E-6</v>
      </c>
      <c r="F23321" s="2">
        <v>1.2031172060647399</v>
      </c>
      <c r="G23321" s="2">
        <v>1.1911383717242401</v>
      </c>
      <c r="H23321" s="2">
        <v>-0.60958399961437204</v>
      </c>
    </row>
    <row r="23322" spans="1:8" x14ac:dyDescent="0.2">
      <c r="A23322" s="2" t="s">
        <v>46799</v>
      </c>
      <c r="B23322" s="2" t="s">
        <v>46800</v>
      </c>
      <c r="C23322" s="2" t="s">
        <v>41105</v>
      </c>
      <c r="D23322" s="2" t="s">
        <v>41106</v>
      </c>
      <c r="E23322" s="55">
        <v>7.8528835532054603E-6</v>
      </c>
      <c r="F23322" s="2">
        <v>4.6381504497199501E-2</v>
      </c>
      <c r="G23322" s="2">
        <v>1.1910130979693301</v>
      </c>
      <c r="H23322" s="2">
        <v>-0.60974355055788299</v>
      </c>
    </row>
    <row r="23323" spans="1:8" x14ac:dyDescent="0.2">
      <c r="A23323" s="2" t="s">
        <v>46801</v>
      </c>
      <c r="B23323" s="2" t="s">
        <v>46802</v>
      </c>
      <c r="C23323" s="2" t="s">
        <v>41105</v>
      </c>
      <c r="D23323" s="2" t="s">
        <v>41106</v>
      </c>
      <c r="E23323" s="55">
        <v>7.8505780533033604E-6</v>
      </c>
      <c r="F23323" s="2">
        <v>0.34777833294128802</v>
      </c>
      <c r="G23323" s="2">
        <v>1.1907825160109999</v>
      </c>
      <c r="H23323" s="2">
        <v>-0.61003718008353003</v>
      </c>
    </row>
    <row r="23324" spans="1:8" x14ac:dyDescent="0.2">
      <c r="A23324" s="2" t="s">
        <v>46803</v>
      </c>
      <c r="B23324" s="2" t="s">
        <v>46804</v>
      </c>
      <c r="C23324" s="2" t="s">
        <v>41105</v>
      </c>
      <c r="D23324" s="2" t="s">
        <v>41106</v>
      </c>
      <c r="E23324" s="55">
        <v>7.8486114901687998E-6</v>
      </c>
      <c r="F23324" s="2">
        <v>0.408581096566975</v>
      </c>
      <c r="G23324" s="2">
        <v>1.1905857436176699</v>
      </c>
      <c r="H23324" s="2">
        <v>-0.610287710602332</v>
      </c>
    </row>
    <row r="23325" spans="1:8" x14ac:dyDescent="0.2">
      <c r="A23325" s="2" t="s">
        <v>46805</v>
      </c>
      <c r="B23325" s="2" t="s">
        <v>46806</v>
      </c>
      <c r="C23325" s="2" t="s">
        <v>41105</v>
      </c>
      <c r="D23325" s="2" t="s">
        <v>41106</v>
      </c>
      <c r="E23325" s="55">
        <v>7.8485353893764602E-6</v>
      </c>
      <c r="F23325" s="2">
        <v>0.795949094977635</v>
      </c>
      <c r="G23325" s="2">
        <v>1.1905781273955101</v>
      </c>
      <c r="H23325" s="2">
        <v>-0.61029740674053601</v>
      </c>
    </row>
    <row r="23326" spans="1:8" x14ac:dyDescent="0.2">
      <c r="A23326" s="2" t="s">
        <v>46807</v>
      </c>
      <c r="B23326" s="2" t="s">
        <v>46808</v>
      </c>
      <c r="C23326" s="2" t="s">
        <v>41105</v>
      </c>
      <c r="D23326" s="2" t="s">
        <v>41106</v>
      </c>
      <c r="E23326" s="55">
        <v>7.8420241831356208E-6</v>
      </c>
      <c r="F23326" s="2">
        <v>0.99829711906720098</v>
      </c>
      <c r="G23326" s="2">
        <v>1.1899260274132999</v>
      </c>
      <c r="H23326" s="2">
        <v>-0.61112735886542302</v>
      </c>
    </row>
    <row r="23327" spans="1:8" x14ac:dyDescent="0.2">
      <c r="A23327" s="2" t="s">
        <v>46809</v>
      </c>
      <c r="B23327" s="2" t="s">
        <v>46810</v>
      </c>
      <c r="C23327" s="2" t="s">
        <v>41105</v>
      </c>
      <c r="D23327" s="2" t="s">
        <v>41106</v>
      </c>
      <c r="E23327" s="55">
        <v>7.8400470645556502E-6</v>
      </c>
      <c r="F23327" s="2">
        <v>0.30370592399305302</v>
      </c>
      <c r="G23327" s="2">
        <v>1.18972784021807</v>
      </c>
      <c r="H23327" s="2">
        <v>-0.61137950905087601</v>
      </c>
    </row>
    <row r="23328" spans="1:8" x14ac:dyDescent="0.2">
      <c r="A23328" s="2" t="s">
        <v>46811</v>
      </c>
      <c r="B23328" s="2" t="s">
        <v>46812</v>
      </c>
      <c r="C23328" s="2" t="s">
        <v>41105</v>
      </c>
      <c r="D23328" s="2" t="s">
        <v>41106</v>
      </c>
      <c r="E23328" s="55">
        <v>7.8384234299955207E-6</v>
      </c>
      <c r="F23328" s="2">
        <v>-5.2809817111350903E-2</v>
      </c>
      <c r="G23328" s="2">
        <v>-1.1895650243340401</v>
      </c>
      <c r="H23328" s="2">
        <v>-0.61158662549570098</v>
      </c>
    </row>
    <row r="23329" spans="1:8" x14ac:dyDescent="0.2">
      <c r="A23329" s="2" t="s">
        <v>46813</v>
      </c>
      <c r="B23329" s="2" t="s">
        <v>46814</v>
      </c>
      <c r="C23329" s="2" t="s">
        <v>41105</v>
      </c>
      <c r="D23329" s="2" t="s">
        <v>41106</v>
      </c>
      <c r="E23329" s="55">
        <v>7.8338328832749802E-6</v>
      </c>
      <c r="F23329" s="2">
        <v>-0.11494153111305901</v>
      </c>
      <c r="G23329" s="2">
        <v>-1.1891043872536999</v>
      </c>
      <c r="H23329" s="2">
        <v>-0.61217244373833601</v>
      </c>
    </row>
    <row r="23330" spans="1:8" x14ac:dyDescent="0.2">
      <c r="A23330" s="2" t="s">
        <v>46815</v>
      </c>
      <c r="B23330" s="2" t="s">
        <v>46816</v>
      </c>
      <c r="C23330" s="2" t="s">
        <v>41105</v>
      </c>
      <c r="D23330" s="2" t="s">
        <v>41106</v>
      </c>
      <c r="E23330" s="55">
        <v>7.8337214712842496E-6</v>
      </c>
      <c r="F23330" s="2">
        <v>0.19687447011449699</v>
      </c>
      <c r="G23330" s="2">
        <v>1.18909320207062</v>
      </c>
      <c r="H23330" s="2">
        <v>-0.61218666574706304</v>
      </c>
    </row>
    <row r="23331" spans="1:8" x14ac:dyDescent="0.2">
      <c r="A23331" s="2" t="s">
        <v>46817</v>
      </c>
      <c r="B23331" s="2" t="s">
        <v>46818</v>
      </c>
      <c r="C23331" s="2" t="s">
        <v>41105</v>
      </c>
      <c r="D23331" s="2" t="s">
        <v>41106</v>
      </c>
      <c r="E23331" s="55">
        <v>7.8302053663215093E-6</v>
      </c>
      <c r="F23331" s="2">
        <v>0.103257909322279</v>
      </c>
      <c r="G23331" s="2">
        <v>1.18874006779212</v>
      </c>
      <c r="H23331" s="2">
        <v>-0.61263560872658596</v>
      </c>
    </row>
    <row r="23332" spans="1:8" x14ac:dyDescent="0.2">
      <c r="A23332" s="2" t="s">
        <v>46819</v>
      </c>
      <c r="B23332" s="2" t="s">
        <v>46820</v>
      </c>
      <c r="C23332" s="2" t="s">
        <v>41105</v>
      </c>
      <c r="D23332" s="2" t="s">
        <v>41106</v>
      </c>
      <c r="E23332" s="55">
        <v>7.8297161130169695E-6</v>
      </c>
      <c r="F23332" s="2">
        <v>0.57067760140937795</v>
      </c>
      <c r="G23332" s="2">
        <v>1.1886909095468901</v>
      </c>
      <c r="H23332" s="2">
        <v>-0.61269809349980997</v>
      </c>
    </row>
    <row r="23333" spans="1:8" x14ac:dyDescent="0.2">
      <c r="A23333" s="2" t="s">
        <v>46821</v>
      </c>
      <c r="B23333" s="2" t="s">
        <v>46822</v>
      </c>
      <c r="C23333" s="2" t="s">
        <v>41105</v>
      </c>
      <c r="D23333" s="2" t="s">
        <v>41106</v>
      </c>
      <c r="E23333" s="55">
        <v>7.8285796006882706E-6</v>
      </c>
      <c r="F23333" s="2">
        <v>-0.114888552385917</v>
      </c>
      <c r="G23333" s="2">
        <v>-1.18857669756253</v>
      </c>
      <c r="H23333" s="2">
        <v>-0.61284325774453396</v>
      </c>
    </row>
    <row r="23334" spans="1:8" x14ac:dyDescent="0.2">
      <c r="A23334" s="2" t="s">
        <v>46823</v>
      </c>
      <c r="B23334" s="2" t="s">
        <v>46824</v>
      </c>
      <c r="C23334" s="2" t="s">
        <v>41105</v>
      </c>
      <c r="D23334" s="2" t="s">
        <v>41106</v>
      </c>
      <c r="E23334" s="55">
        <v>7.8281470557994803E-6</v>
      </c>
      <c r="F23334" s="2">
        <v>-2.1743996313078499E-2</v>
      </c>
      <c r="G23334" s="2">
        <v>-1.18853322241669</v>
      </c>
      <c r="H23334" s="2">
        <v>-0.61289851129894402</v>
      </c>
    </row>
    <row r="23335" spans="1:8" x14ac:dyDescent="0.2">
      <c r="A23335" s="2" t="s">
        <v>46825</v>
      </c>
      <c r="B23335" s="2" t="s">
        <v>46826</v>
      </c>
      <c r="C23335" s="2" t="s">
        <v>41105</v>
      </c>
      <c r="D23335" s="2" t="s">
        <v>41106</v>
      </c>
      <c r="E23335" s="55">
        <v>7.8250302983917697E-6</v>
      </c>
      <c r="F23335" s="2">
        <v>0.62693941785940399</v>
      </c>
      <c r="G23335" s="2">
        <v>1.18821983863225</v>
      </c>
      <c r="H23335" s="2">
        <v>-0.613296738106067</v>
      </c>
    </row>
    <row r="23336" spans="1:8" x14ac:dyDescent="0.2">
      <c r="A23336" s="2" t="s">
        <v>46827</v>
      </c>
      <c r="B23336" s="2" t="s">
        <v>46828</v>
      </c>
      <c r="C23336" s="2" t="s">
        <v>41105</v>
      </c>
      <c r="D23336" s="2" t="s">
        <v>41106</v>
      </c>
      <c r="E23336" s="55">
        <v>7.8203444964231005E-6</v>
      </c>
      <c r="F23336" s="2">
        <v>0.104001782112917</v>
      </c>
      <c r="G23336" s="2">
        <v>1.18774829981745</v>
      </c>
      <c r="H23336" s="2">
        <v>-0.613895739687635</v>
      </c>
    </row>
    <row r="23337" spans="1:8" x14ac:dyDescent="0.2">
      <c r="A23337" s="2" t="s">
        <v>46829</v>
      </c>
      <c r="B23337" s="2" t="s">
        <v>46830</v>
      </c>
      <c r="C23337" s="2" t="s">
        <v>41105</v>
      </c>
      <c r="D23337" s="2" t="s">
        <v>41106</v>
      </c>
      <c r="E23337" s="55">
        <v>7.8158282976748001E-6</v>
      </c>
      <c r="F23337" s="2">
        <v>0.243907479165659</v>
      </c>
      <c r="G23337" s="2">
        <v>1.1872933835722901</v>
      </c>
      <c r="H23337" s="2">
        <v>-0.61447340008017204</v>
      </c>
    </row>
    <row r="23338" spans="1:8" x14ac:dyDescent="0.2">
      <c r="A23338" s="2" t="s">
        <v>46831</v>
      </c>
      <c r="B23338" s="2" t="s">
        <v>46832</v>
      </c>
      <c r="C23338" s="2" t="s">
        <v>41105</v>
      </c>
      <c r="D23338" s="2" t="s">
        <v>41106</v>
      </c>
      <c r="E23338" s="55">
        <v>7.8070731223123196E-6</v>
      </c>
      <c r="F23338" s="2">
        <v>-0.29682562303764198</v>
      </c>
      <c r="G23338" s="2">
        <v>-1.18641022884867</v>
      </c>
      <c r="H23338" s="2">
        <v>-0.61559421317385699</v>
      </c>
    </row>
    <row r="23339" spans="1:8" x14ac:dyDescent="0.2">
      <c r="A23339" s="2" t="s">
        <v>46833</v>
      </c>
      <c r="B23339" s="2" t="s">
        <v>46834</v>
      </c>
      <c r="C23339" s="2" t="s">
        <v>41105</v>
      </c>
      <c r="D23339" s="2" t="s">
        <v>41106</v>
      </c>
      <c r="E23339" s="55">
        <v>7.8042295035274395E-6</v>
      </c>
      <c r="F23339" s="2">
        <v>-2.0470731012678801E-2</v>
      </c>
      <c r="G23339" s="2">
        <v>-1.1861230317738101</v>
      </c>
      <c r="H23339" s="2">
        <v>-0.61595851574031302</v>
      </c>
    </row>
    <row r="23340" spans="1:8" x14ac:dyDescent="0.2">
      <c r="A23340" s="2" t="s">
        <v>46835</v>
      </c>
      <c r="B23340" s="2" t="s">
        <v>46836</v>
      </c>
      <c r="C23340" s="2" t="s">
        <v>41105</v>
      </c>
      <c r="D23340" s="2" t="s">
        <v>41106</v>
      </c>
      <c r="E23340" s="55">
        <v>7.8011146884549004E-6</v>
      </c>
      <c r="F23340" s="2">
        <v>0.57353972150952504</v>
      </c>
      <c r="G23340" s="2">
        <v>1.18580824467919</v>
      </c>
      <c r="H23340" s="2">
        <v>-0.61635771426719099</v>
      </c>
    </row>
    <row r="23341" spans="1:8" x14ac:dyDescent="0.2">
      <c r="A23341" s="2" t="s">
        <v>46837</v>
      </c>
      <c r="B23341" s="2" t="s">
        <v>46838</v>
      </c>
      <c r="C23341" s="2" t="s">
        <v>41105</v>
      </c>
      <c r="D23341" s="2" t="s">
        <v>41106</v>
      </c>
      <c r="E23341" s="55">
        <v>7.7986249468198193E-6</v>
      </c>
      <c r="F23341" s="2">
        <v>1.57368706315947E-2</v>
      </c>
      <c r="G23341" s="2">
        <v>1.1855564777599099</v>
      </c>
      <c r="H23341" s="2">
        <v>-0.61667691724159301</v>
      </c>
    </row>
    <row r="23342" spans="1:8" x14ac:dyDescent="0.2">
      <c r="A23342" s="2" t="s">
        <v>46839</v>
      </c>
      <c r="B23342" s="2" t="s">
        <v>46840</v>
      </c>
      <c r="C23342" s="2" t="s">
        <v>41105</v>
      </c>
      <c r="D23342" s="2" t="s">
        <v>41106</v>
      </c>
      <c r="E23342" s="55">
        <v>7.7953318143864098E-6</v>
      </c>
      <c r="F23342" s="2">
        <v>6.4554012200353797E-2</v>
      </c>
      <c r="G23342" s="2">
        <v>1.1852232649022501</v>
      </c>
      <c r="H23342" s="2">
        <v>-0.61709927732587599</v>
      </c>
    </row>
    <row r="23343" spans="1:8" x14ac:dyDescent="0.2">
      <c r="A23343" s="2" t="s">
        <v>46841</v>
      </c>
      <c r="B23343" s="2" t="s">
        <v>46842</v>
      </c>
      <c r="C23343" s="2" t="s">
        <v>41105</v>
      </c>
      <c r="D23343" s="2" t="s">
        <v>41106</v>
      </c>
      <c r="E23343" s="55">
        <v>7.7950323558173602E-6</v>
      </c>
      <c r="F23343" s="2">
        <v>3.2448579753172099E-2</v>
      </c>
      <c r="G23343" s="2">
        <v>1.18519295280812</v>
      </c>
      <c r="H23343" s="2">
        <v>-0.61713769317701495</v>
      </c>
    </row>
    <row r="23344" spans="1:8" x14ac:dyDescent="0.2">
      <c r="A23344" s="2" t="s">
        <v>46843</v>
      </c>
      <c r="B23344" s="2" t="s">
        <v>46844</v>
      </c>
      <c r="C23344" s="2" t="s">
        <v>41105</v>
      </c>
      <c r="D23344" s="2" t="s">
        <v>41106</v>
      </c>
      <c r="E23344" s="55">
        <v>7.7938821025913405E-6</v>
      </c>
      <c r="F23344" s="2">
        <v>5.25475447051457E-2</v>
      </c>
      <c r="G23344" s="2">
        <v>1.1850765026835399</v>
      </c>
      <c r="H23344" s="2">
        <v>-0.61728526640821102</v>
      </c>
    </row>
    <row r="23345" spans="1:8" x14ac:dyDescent="0.2">
      <c r="A23345" s="2" t="s">
        <v>46845</v>
      </c>
      <c r="B23345" s="2" t="s">
        <v>46846</v>
      </c>
      <c r="C23345" s="2" t="s">
        <v>41105</v>
      </c>
      <c r="D23345" s="2" t="s">
        <v>41106</v>
      </c>
      <c r="E23345" s="55">
        <v>7.7883588242011504E-6</v>
      </c>
      <c r="F23345" s="2">
        <v>0.99338976105019705</v>
      </c>
      <c r="G23345" s="2">
        <v>1.1845169341536499</v>
      </c>
      <c r="H23345" s="2">
        <v>-0.61799418608222501</v>
      </c>
    </row>
    <row r="23346" spans="1:8" x14ac:dyDescent="0.2">
      <c r="A23346" s="2" t="s">
        <v>46847</v>
      </c>
      <c r="B23346" s="2" t="s">
        <v>46848</v>
      </c>
      <c r="C23346" s="2" t="s">
        <v>41105</v>
      </c>
      <c r="D23346" s="2" t="s">
        <v>41106</v>
      </c>
      <c r="E23346" s="55">
        <v>7.7855801856596702E-6</v>
      </c>
      <c r="F23346" s="2">
        <v>-0.54811933103591903</v>
      </c>
      <c r="G23346" s="2">
        <v>-1.1842351775739599</v>
      </c>
      <c r="H23346" s="2">
        <v>-0.61835101791461999</v>
      </c>
    </row>
    <row r="23347" spans="1:8" x14ac:dyDescent="0.2">
      <c r="A23347" s="2" t="s">
        <v>46849</v>
      </c>
      <c r="B23347" s="2" t="s">
        <v>46850</v>
      </c>
      <c r="C23347" s="2" t="s">
        <v>41105</v>
      </c>
      <c r="D23347" s="2" t="s">
        <v>41106</v>
      </c>
      <c r="E23347" s="55">
        <v>7.7833245623049103E-6</v>
      </c>
      <c r="F23347" s="2">
        <v>-9.3773287060553601E-2</v>
      </c>
      <c r="G23347" s="2">
        <v>-1.1840063319404699</v>
      </c>
      <c r="H23347" s="2">
        <v>-0.61864077797818695</v>
      </c>
    </row>
    <row r="23348" spans="1:8" x14ac:dyDescent="0.2">
      <c r="A23348" s="2" t="s">
        <v>46851</v>
      </c>
      <c r="B23348" s="2" t="s">
        <v>46852</v>
      </c>
      <c r="C23348" s="2" t="s">
        <v>41105</v>
      </c>
      <c r="D23348" s="2" t="s">
        <v>41106</v>
      </c>
      <c r="E23348" s="55">
        <v>7.7825366463502005E-6</v>
      </c>
      <c r="F23348" s="2">
        <v>-1.6704183836086E-2</v>
      </c>
      <c r="G23348" s="2">
        <v>-1.18392636740061</v>
      </c>
      <c r="H23348" s="2">
        <v>-0.61874201438127796</v>
      </c>
    </row>
    <row r="23349" spans="1:8" x14ac:dyDescent="0.2">
      <c r="A23349" s="2" t="s">
        <v>46853</v>
      </c>
      <c r="B23349" s="2" t="s">
        <v>46854</v>
      </c>
      <c r="C23349" s="2" t="s">
        <v>41105</v>
      </c>
      <c r="D23349" s="2" t="s">
        <v>41106</v>
      </c>
      <c r="E23349" s="55">
        <v>7.7812406095167896E-6</v>
      </c>
      <c r="F23349" s="2">
        <v>2.26692210776967E-2</v>
      </c>
      <c r="G23349" s="2">
        <v>1.1837948049729501</v>
      </c>
      <c r="H23349" s="2">
        <v>-0.61890855966755698</v>
      </c>
    </row>
    <row r="23350" spans="1:8" x14ac:dyDescent="0.2">
      <c r="A23350" s="2" t="s">
        <v>46855</v>
      </c>
      <c r="B23350" s="2" t="s">
        <v>46856</v>
      </c>
      <c r="C23350" s="2" t="s">
        <v>41105</v>
      </c>
      <c r="D23350" s="2" t="s">
        <v>41106</v>
      </c>
      <c r="E23350" s="55">
        <v>7.7811496824731208E-6</v>
      </c>
      <c r="F23350" s="2">
        <v>-1.07531431473571</v>
      </c>
      <c r="G23350" s="2">
        <v>-1.1837855734803799</v>
      </c>
      <c r="H23350" s="2">
        <v>-0.61892024514779798</v>
      </c>
    </row>
    <row r="23351" spans="1:8" x14ac:dyDescent="0.2">
      <c r="A23351" s="2" t="s">
        <v>46857</v>
      </c>
      <c r="B23351" s="2" t="s">
        <v>46858</v>
      </c>
      <c r="C23351" s="2" t="s">
        <v>41105</v>
      </c>
      <c r="D23351" s="2" t="s">
        <v>41106</v>
      </c>
      <c r="E23351" s="55">
        <v>7.7804505524969801E-6</v>
      </c>
      <c r="F23351" s="2">
        <v>2.1276984225636002E-2</v>
      </c>
      <c r="G23351" s="2">
        <v>1.1837145873073101</v>
      </c>
      <c r="H23351" s="2">
        <v>-0.61901009837701904</v>
      </c>
    </row>
    <row r="23352" spans="1:8" x14ac:dyDescent="0.2">
      <c r="A23352" s="2" t="s">
        <v>46859</v>
      </c>
      <c r="B23352" s="2" t="s">
        <v>46860</v>
      </c>
      <c r="C23352" s="2" t="s">
        <v>41105</v>
      </c>
      <c r="D23352" s="2" t="s">
        <v>41106</v>
      </c>
      <c r="E23352" s="55">
        <v>7.7785691212639597E-6</v>
      </c>
      <c r="F23352" s="2">
        <v>0.222166143086551</v>
      </c>
      <c r="G23352" s="2">
        <v>1.18352350333613</v>
      </c>
      <c r="H23352" s="2">
        <v>-0.61925194281719798</v>
      </c>
    </row>
    <row r="23353" spans="1:8" x14ac:dyDescent="0.2">
      <c r="A23353" s="2" t="s">
        <v>46861</v>
      </c>
      <c r="B23353" s="2" t="s">
        <v>46862</v>
      </c>
      <c r="C23353" s="2" t="s">
        <v>41105</v>
      </c>
      <c r="D23353" s="2" t="s">
        <v>41106</v>
      </c>
      <c r="E23353" s="55">
        <v>7.7771588353758892E-6</v>
      </c>
      <c r="F23353" s="2">
        <v>0.72252080149145703</v>
      </c>
      <c r="G23353" s="2">
        <v>1.18338021979064</v>
      </c>
      <c r="H23353" s="2">
        <v>-0.61943326328095405</v>
      </c>
    </row>
    <row r="23354" spans="1:8" x14ac:dyDescent="0.2">
      <c r="A23354" s="2" t="s">
        <v>46863</v>
      </c>
      <c r="B23354" s="2" t="s">
        <v>46864</v>
      </c>
      <c r="C23354" s="2" t="s">
        <v>41105</v>
      </c>
      <c r="D23354" s="2" t="s">
        <v>41106</v>
      </c>
      <c r="E23354" s="55">
        <v>7.7767568790187997E-6</v>
      </c>
      <c r="F23354" s="2">
        <v>0.29049854664556002</v>
      </c>
      <c r="G23354" s="2">
        <v>1.1833393735078701</v>
      </c>
      <c r="H23354" s="2">
        <v>-0.619484948844372</v>
      </c>
    </row>
    <row r="23355" spans="1:8" x14ac:dyDescent="0.2">
      <c r="A23355" s="2" t="s">
        <v>46865</v>
      </c>
      <c r="B23355" s="2" t="s">
        <v>46866</v>
      </c>
      <c r="C23355" s="2" t="s">
        <v>41105</v>
      </c>
      <c r="D23355" s="2" t="s">
        <v>41106</v>
      </c>
      <c r="E23355" s="55">
        <v>7.7759177408154301E-6</v>
      </c>
      <c r="F23355" s="2">
        <v>0.46383321824314699</v>
      </c>
      <c r="G23355" s="2">
        <v>1.1832540900436599</v>
      </c>
      <c r="H23355" s="2">
        <v>-0.61959285802696096</v>
      </c>
    </row>
    <row r="23356" spans="1:8" x14ac:dyDescent="0.2">
      <c r="A23356" s="2" t="s">
        <v>46867</v>
      </c>
      <c r="B23356" s="2" t="s">
        <v>46868</v>
      </c>
      <c r="C23356" s="2" t="s">
        <v>41105</v>
      </c>
      <c r="D23356" s="2" t="s">
        <v>41106</v>
      </c>
      <c r="E23356" s="55">
        <v>7.7757717853454994E-6</v>
      </c>
      <c r="F23356" s="2">
        <v>-9.3612983516963996E-2</v>
      </c>
      <c r="G23356" s="2">
        <v>-1.1832392547106401</v>
      </c>
      <c r="H23356" s="2">
        <v>-0.61961162838237205</v>
      </c>
    </row>
    <row r="23357" spans="1:8" x14ac:dyDescent="0.2">
      <c r="A23357" s="2" t="s">
        <v>46869</v>
      </c>
      <c r="B23357" s="2" t="s">
        <v>46870</v>
      </c>
      <c r="C23357" s="2" t="s">
        <v>41105</v>
      </c>
      <c r="D23357" s="2" t="s">
        <v>41106</v>
      </c>
      <c r="E23357" s="55">
        <v>7.7747642747150198E-6</v>
      </c>
      <c r="F23357" s="2">
        <v>0.46411532348096901</v>
      </c>
      <c r="G23357" s="2">
        <v>1.18313683568696</v>
      </c>
      <c r="H23357" s="2">
        <v>-0.61974120728843096</v>
      </c>
    </row>
    <row r="23358" spans="1:8" x14ac:dyDescent="0.2">
      <c r="A23358" s="2" t="s">
        <v>46871</v>
      </c>
      <c r="B23358" s="2" t="s">
        <v>46872</v>
      </c>
      <c r="C23358" s="2" t="s">
        <v>41105</v>
      </c>
      <c r="D23358" s="2" t="s">
        <v>41106</v>
      </c>
      <c r="E23358" s="55">
        <v>7.7745689797126294E-6</v>
      </c>
      <c r="F23358" s="2">
        <v>0.85953359161508702</v>
      </c>
      <c r="G23358" s="2">
        <v>1.1831169803102499</v>
      </c>
      <c r="H23358" s="2">
        <v>-0.619766326694562</v>
      </c>
    </row>
    <row r="23359" spans="1:8" x14ac:dyDescent="0.2">
      <c r="A23359" s="2" t="s">
        <v>46873</v>
      </c>
      <c r="B23359" s="2" t="s">
        <v>46874</v>
      </c>
      <c r="C23359" s="2" t="s">
        <v>41105</v>
      </c>
      <c r="D23359" s="2" t="s">
        <v>41106</v>
      </c>
      <c r="E23359" s="55">
        <v>7.7694615145951201E-6</v>
      </c>
      <c r="F23359" s="2">
        <v>-2.0941457049937901E-2</v>
      </c>
      <c r="G23359" s="2">
        <v>-1.1825974157125301</v>
      </c>
      <c r="H23359" s="2">
        <v>-0.62042348768122402</v>
      </c>
    </row>
    <row r="23360" spans="1:8" x14ac:dyDescent="0.2">
      <c r="A23360" s="2" t="s">
        <v>46875</v>
      </c>
      <c r="B23360" s="2" t="s">
        <v>46876</v>
      </c>
      <c r="C23360" s="2" t="s">
        <v>41105</v>
      </c>
      <c r="D23360" s="2" t="s">
        <v>41106</v>
      </c>
      <c r="E23360" s="55">
        <v>7.7672614623436297E-6</v>
      </c>
      <c r="F23360" s="2">
        <v>5.7862803041504603E-2</v>
      </c>
      <c r="G23360" s="2">
        <v>1.18237343641613</v>
      </c>
      <c r="H23360" s="2">
        <v>-0.62070669441646298</v>
      </c>
    </row>
    <row r="23361" spans="1:8" x14ac:dyDescent="0.2">
      <c r="A23361" s="2" t="s">
        <v>46877</v>
      </c>
      <c r="B23361" s="2" t="s">
        <v>46878</v>
      </c>
      <c r="C23361" s="2" t="s">
        <v>41105</v>
      </c>
      <c r="D23361" s="2" t="s">
        <v>41106</v>
      </c>
      <c r="E23361" s="55">
        <v>7.7644800665632696E-6</v>
      </c>
      <c r="F23361" s="2">
        <v>-2.0095563905637898E-2</v>
      </c>
      <c r="G23361" s="2">
        <v>-1.1820901210659001</v>
      </c>
      <c r="H23361" s="2">
        <v>-0.62106485075315998</v>
      </c>
    </row>
    <row r="23362" spans="1:8" x14ac:dyDescent="0.2">
      <c r="A23362" s="2" t="s">
        <v>46879</v>
      </c>
      <c r="B23362" s="2" t="s">
        <v>46880</v>
      </c>
      <c r="C23362" s="2" t="s">
        <v>41105</v>
      </c>
      <c r="D23362" s="2" t="s">
        <v>41106</v>
      </c>
      <c r="E23362" s="55">
        <v>7.7633899910889392E-6</v>
      </c>
      <c r="F23362" s="2">
        <v>-2.2883962109991999E-2</v>
      </c>
      <c r="G23362" s="2">
        <v>-1.1819790388345099</v>
      </c>
      <c r="H23362" s="2">
        <v>-0.62120525320170294</v>
      </c>
    </row>
    <row r="23363" spans="1:8" x14ac:dyDescent="0.2">
      <c r="A23363" s="2" t="s">
        <v>46881</v>
      </c>
      <c r="B23363" s="2" t="s">
        <v>46882</v>
      </c>
      <c r="C23363" s="2" t="s">
        <v>41105</v>
      </c>
      <c r="D23363" s="2" t="s">
        <v>41106</v>
      </c>
      <c r="E23363" s="55">
        <v>7.7630533577011005E-6</v>
      </c>
      <c r="F23363" s="2">
        <v>-1.83258157903264E-2</v>
      </c>
      <c r="G23363" s="2">
        <v>-1.18194472953929</v>
      </c>
      <c r="H23363" s="2">
        <v>-0.62124861578760404</v>
      </c>
    </row>
    <row r="23364" spans="1:8" x14ac:dyDescent="0.2">
      <c r="A23364" s="2" t="s">
        <v>46883</v>
      </c>
      <c r="B23364" s="2" t="s">
        <v>46884</v>
      </c>
      <c r="C23364" s="2" t="s">
        <v>41105</v>
      </c>
      <c r="D23364" s="2" t="s">
        <v>41106</v>
      </c>
      <c r="E23364" s="55">
        <v>7.7629916150900902E-6</v>
      </c>
      <c r="F23364" s="2">
        <v>1.5700787324411099E-2</v>
      </c>
      <c r="G23364" s="2">
        <v>1.1819384365360801</v>
      </c>
      <c r="H23364" s="2">
        <v>-0.62125656920674699</v>
      </c>
    </row>
    <row r="23365" spans="1:8" x14ac:dyDescent="0.2">
      <c r="A23365" s="2" t="s">
        <v>46885</v>
      </c>
      <c r="B23365" s="2" t="s">
        <v>46886</v>
      </c>
      <c r="C23365" s="2" t="s">
        <v>41105</v>
      </c>
      <c r="D23365" s="2" t="s">
        <v>41106</v>
      </c>
      <c r="E23365" s="55">
        <v>7.7615800438968208E-6</v>
      </c>
      <c r="F23365" s="2">
        <v>5.7847758055819397E-2</v>
      </c>
      <c r="G23365" s="2">
        <v>1.18179454182469</v>
      </c>
      <c r="H23365" s="2">
        <v>-0.62143841914416298</v>
      </c>
    </row>
    <row r="23366" spans="1:8" x14ac:dyDescent="0.2">
      <c r="A23366" s="2" t="s">
        <v>46887</v>
      </c>
      <c r="B23366" s="2" t="s">
        <v>46888</v>
      </c>
      <c r="C23366" s="2" t="s">
        <v>41105</v>
      </c>
      <c r="D23366" s="2" t="s">
        <v>41106</v>
      </c>
      <c r="E23366" s="55">
        <v>7.7609038136028307E-6</v>
      </c>
      <c r="F23366" s="2">
        <v>0.93529799093131005</v>
      </c>
      <c r="G23366" s="2">
        <v>1.1817255918284499</v>
      </c>
      <c r="H23366" s="2">
        <v>-0.62152554829110396</v>
      </c>
    </row>
    <row r="23367" spans="1:8" x14ac:dyDescent="0.2">
      <c r="A23367" s="2" t="s">
        <v>46889</v>
      </c>
      <c r="B23367" s="2" t="s">
        <v>46890</v>
      </c>
      <c r="C23367" s="2" t="s">
        <v>41105</v>
      </c>
      <c r="D23367" s="2" t="s">
        <v>41106</v>
      </c>
      <c r="E23367" s="55">
        <v>7.7607229780340992E-6</v>
      </c>
      <c r="F23367" s="2">
        <v>-2.2482634061309101E-2</v>
      </c>
      <c r="G23367" s="2">
        <v>-1.1817071517236899</v>
      </c>
      <c r="H23367" s="2">
        <v>-0.62154884939739696</v>
      </c>
    </row>
    <row r="23368" spans="1:8" x14ac:dyDescent="0.2">
      <c r="A23368" s="2" t="s">
        <v>46891</v>
      </c>
      <c r="B23368" s="2" t="s">
        <v>46892</v>
      </c>
      <c r="C23368" s="2" t="s">
        <v>41105</v>
      </c>
      <c r="D23368" s="2" t="s">
        <v>41106</v>
      </c>
      <c r="E23368" s="55">
        <v>7.7596263413637294E-6</v>
      </c>
      <c r="F23368" s="2">
        <v>1.0163735974113</v>
      </c>
      <c r="G23368" s="2">
        <v>1.1815953104635599</v>
      </c>
      <c r="H23368" s="2">
        <v>-0.62169016537529698</v>
      </c>
    </row>
    <row r="23369" spans="1:8" x14ac:dyDescent="0.2">
      <c r="A23369" s="2" t="s">
        <v>46893</v>
      </c>
      <c r="B23369" s="2" t="s">
        <v>46894</v>
      </c>
      <c r="C23369" s="2" t="s">
        <v>41105</v>
      </c>
      <c r="D23369" s="2" t="s">
        <v>41106</v>
      </c>
      <c r="E23369" s="55">
        <v>7.7564401108620695E-6</v>
      </c>
      <c r="F23369" s="2">
        <v>5.8053323441179597E-2</v>
      </c>
      <c r="G23369" s="2">
        <v>1.1812702107047499</v>
      </c>
      <c r="H23369" s="2">
        <v>-0.62210086618723703</v>
      </c>
    </row>
    <row r="23370" spans="1:8" x14ac:dyDescent="0.2">
      <c r="A23370" s="2" t="s">
        <v>46895</v>
      </c>
      <c r="B23370" s="2" t="s">
        <v>46896</v>
      </c>
      <c r="C23370" s="2" t="s">
        <v>41105</v>
      </c>
      <c r="D23370" s="2" t="s">
        <v>41106</v>
      </c>
      <c r="E23370" s="55">
        <v>7.7526215511713997E-6</v>
      </c>
      <c r="F23370" s="2">
        <v>-7.2683411441929399E-2</v>
      </c>
      <c r="G23370" s="2">
        <v>-1.1808802987114599</v>
      </c>
      <c r="H23370" s="2">
        <v>-0.62259329569479005</v>
      </c>
    </row>
    <row r="23371" spans="1:8" x14ac:dyDescent="0.2">
      <c r="A23371" s="2" t="s">
        <v>46897</v>
      </c>
      <c r="B23371" s="2" t="s">
        <v>46898</v>
      </c>
      <c r="C23371" s="2" t="s">
        <v>41105</v>
      </c>
      <c r="D23371" s="2" t="s">
        <v>41106</v>
      </c>
      <c r="E23371" s="55">
        <v>7.7518698436973599E-6</v>
      </c>
      <c r="F23371" s="2">
        <v>-1.78116551420314E-2</v>
      </c>
      <c r="G23371" s="2">
        <v>-1.1808035042916301</v>
      </c>
      <c r="H23371" s="2">
        <v>-0.62269026210632195</v>
      </c>
    </row>
    <row r="23372" spans="1:8" x14ac:dyDescent="0.2">
      <c r="A23372" s="2" t="s">
        <v>46899</v>
      </c>
      <c r="B23372" s="2" t="s">
        <v>46900</v>
      </c>
      <c r="C23372" s="2" t="s">
        <v>41105</v>
      </c>
      <c r="D23372" s="2" t="s">
        <v>41106</v>
      </c>
      <c r="E23372" s="55">
        <v>7.7515258708471501E-6</v>
      </c>
      <c r="F23372" s="2">
        <v>4.0611513138274803E-2</v>
      </c>
      <c r="G23372" s="2">
        <v>1.1807683598869101</v>
      </c>
      <c r="H23372" s="2">
        <v>-0.622734635972225</v>
      </c>
    </row>
    <row r="23373" spans="1:8" x14ac:dyDescent="0.2">
      <c r="A23373" s="2" t="s">
        <v>46901</v>
      </c>
      <c r="B23373" s="2" t="s">
        <v>46902</v>
      </c>
      <c r="C23373" s="2" t="s">
        <v>41105</v>
      </c>
      <c r="D23373" s="2" t="s">
        <v>41106</v>
      </c>
      <c r="E23373" s="55">
        <v>7.7499597226360401E-6</v>
      </c>
      <c r="F23373" s="2">
        <v>-0.77364126922152998</v>
      </c>
      <c r="G23373" s="2">
        <v>-1.18060831037226</v>
      </c>
      <c r="H23373" s="2">
        <v>-0.62293670024804504</v>
      </c>
    </row>
    <row r="23374" spans="1:8" x14ac:dyDescent="0.2">
      <c r="A23374" s="2" t="s">
        <v>46903</v>
      </c>
      <c r="B23374" s="2" t="s">
        <v>46904</v>
      </c>
      <c r="C23374" s="2" t="s">
        <v>41105</v>
      </c>
      <c r="D23374" s="2" t="s">
        <v>41106</v>
      </c>
      <c r="E23374" s="55">
        <v>7.7480868595492003E-6</v>
      </c>
      <c r="F23374" s="2">
        <v>0.52216577245454399</v>
      </c>
      <c r="G23374" s="2">
        <v>1.1804168457450901</v>
      </c>
      <c r="H23374" s="2">
        <v>-0.623178390466257</v>
      </c>
    </row>
    <row r="23375" spans="1:8" x14ac:dyDescent="0.2">
      <c r="A23375" s="2" t="s">
        <v>46905</v>
      </c>
      <c r="B23375" s="2" t="s">
        <v>46906</v>
      </c>
      <c r="C23375" s="2" t="s">
        <v>41105</v>
      </c>
      <c r="D23375" s="2" t="s">
        <v>41106</v>
      </c>
      <c r="E23375" s="55">
        <v>7.7462220543500493E-6</v>
      </c>
      <c r="F23375" s="2">
        <v>2.1760937912449398E-2</v>
      </c>
      <c r="G23375" s="2">
        <v>1.18022612802377</v>
      </c>
      <c r="H23375" s="2">
        <v>-0.62341909887786895</v>
      </c>
    </row>
    <row r="23376" spans="1:8" x14ac:dyDescent="0.2">
      <c r="A23376" s="2" t="s">
        <v>46907</v>
      </c>
      <c r="B23376" s="2" t="s">
        <v>46908</v>
      </c>
      <c r="C23376" s="2" t="s">
        <v>41105</v>
      </c>
      <c r="D23376" s="2" t="s">
        <v>41106</v>
      </c>
      <c r="E23376" s="55">
        <v>7.7453998238441406E-6</v>
      </c>
      <c r="F23376" s="2">
        <v>0.57038355930769602</v>
      </c>
      <c r="G23376" s="2">
        <v>1.18014201233712</v>
      </c>
      <c r="H23376" s="2">
        <v>-0.623525250503007</v>
      </c>
    </row>
    <row r="23377" spans="1:8" x14ac:dyDescent="0.2">
      <c r="A23377" s="2" t="s">
        <v>46909</v>
      </c>
      <c r="B23377" s="2" t="s">
        <v>46910</v>
      </c>
      <c r="C23377" s="2" t="s">
        <v>41105</v>
      </c>
      <c r="D23377" s="2" t="s">
        <v>41106</v>
      </c>
      <c r="E23377" s="55">
        <v>7.7449283143460301E-6</v>
      </c>
      <c r="F23377" s="2">
        <v>0.61650286706898305</v>
      </c>
      <c r="G23377" s="2">
        <v>1.18009376931276</v>
      </c>
      <c r="H23377" s="2">
        <v>-0.62358612842574701</v>
      </c>
    </row>
    <row r="23378" spans="1:8" x14ac:dyDescent="0.2">
      <c r="A23378" s="2" t="s">
        <v>46911</v>
      </c>
      <c r="B23378" s="2" t="s">
        <v>46912</v>
      </c>
      <c r="C23378" s="2" t="s">
        <v>41105</v>
      </c>
      <c r="D23378" s="2" t="s">
        <v>41106</v>
      </c>
      <c r="E23378" s="55">
        <v>7.7441001118394598E-6</v>
      </c>
      <c r="F23378" s="2">
        <v>4.4598319222074599E-2</v>
      </c>
      <c r="G23378" s="2">
        <v>1.18000901894683</v>
      </c>
      <c r="H23378" s="2">
        <v>-0.62369306897467602</v>
      </c>
    </row>
    <row r="23379" spans="1:8" x14ac:dyDescent="0.2">
      <c r="A23379" s="2" t="s">
        <v>46913</v>
      </c>
      <c r="B23379" s="2" t="s">
        <v>46914</v>
      </c>
      <c r="C23379" s="2" t="s">
        <v>41105</v>
      </c>
      <c r="D23379" s="2" t="s">
        <v>41106</v>
      </c>
      <c r="E23379" s="55">
        <v>7.7432883656136704E-6</v>
      </c>
      <c r="F23379" s="2">
        <v>5.2699298081882798E-2</v>
      </c>
      <c r="G23379" s="2">
        <v>1.17992593786607</v>
      </c>
      <c r="H23379" s="2">
        <v>-0.62379789571464594</v>
      </c>
    </row>
    <row r="23380" spans="1:8" x14ac:dyDescent="0.2">
      <c r="A23380" s="2" t="s">
        <v>46915</v>
      </c>
      <c r="B23380" s="2" t="s">
        <v>46916</v>
      </c>
      <c r="C23380" s="2" t="s">
        <v>41105</v>
      </c>
      <c r="D23380" s="2" t="s">
        <v>41106</v>
      </c>
      <c r="E23380" s="55">
        <v>7.7403331932845902E-6</v>
      </c>
      <c r="F23380" s="2">
        <v>0.331179929776239</v>
      </c>
      <c r="G23380" s="2">
        <v>1.17962335711769</v>
      </c>
      <c r="H23380" s="2">
        <v>-0.62417961162009294</v>
      </c>
    </row>
    <row r="23381" spans="1:8" x14ac:dyDescent="0.2">
      <c r="A23381" s="2" t="s">
        <v>46917</v>
      </c>
      <c r="B23381" s="2" t="s">
        <v>46918</v>
      </c>
      <c r="C23381" s="2" t="s">
        <v>41105</v>
      </c>
      <c r="D23381" s="2" t="s">
        <v>41106</v>
      </c>
      <c r="E23381" s="55">
        <v>7.7396074426028199E-6</v>
      </c>
      <c r="F23381" s="2">
        <v>0.155565486806481</v>
      </c>
      <c r="G23381" s="2">
        <v>1.1795490178007799</v>
      </c>
      <c r="H23381" s="2">
        <v>-0.62427337821590301</v>
      </c>
    </row>
    <row r="23382" spans="1:8" x14ac:dyDescent="0.2">
      <c r="A23382" s="2" t="s">
        <v>46919</v>
      </c>
      <c r="B23382" s="2" t="s">
        <v>46920</v>
      </c>
      <c r="C23382" s="2" t="s">
        <v>41105</v>
      </c>
      <c r="D23382" s="2" t="s">
        <v>41106</v>
      </c>
      <c r="E23382" s="55">
        <v>7.7379989648074192E-6</v>
      </c>
      <c r="F23382" s="2">
        <v>0.39518399627490902</v>
      </c>
      <c r="G23382" s="2">
        <v>1.1793842183726899</v>
      </c>
      <c r="H23382" s="2">
        <v>-0.62448122401860295</v>
      </c>
    </row>
    <row r="23383" spans="1:8" x14ac:dyDescent="0.2">
      <c r="A23383" s="2" t="s">
        <v>46921</v>
      </c>
      <c r="B23383" s="2" t="s">
        <v>46922</v>
      </c>
      <c r="C23383" s="2" t="s">
        <v>41105</v>
      </c>
      <c r="D23383" s="2" t="s">
        <v>41106</v>
      </c>
      <c r="E23383" s="55">
        <v>7.7372524730501303E-6</v>
      </c>
      <c r="F23383" s="2">
        <v>2.6836232377528201E-2</v>
      </c>
      <c r="G23383" s="2">
        <v>1.17930771576972</v>
      </c>
      <c r="H23383" s="2">
        <v>-0.62457769958634002</v>
      </c>
    </row>
    <row r="23384" spans="1:8" x14ac:dyDescent="0.2">
      <c r="A23384" s="2" t="s">
        <v>46923</v>
      </c>
      <c r="B23384" s="2" t="s">
        <v>46924</v>
      </c>
      <c r="C23384" s="2" t="s">
        <v>41105</v>
      </c>
      <c r="D23384" s="2" t="s">
        <v>41106</v>
      </c>
      <c r="E23384" s="55">
        <v>7.7357955013956806E-6</v>
      </c>
      <c r="F23384" s="2">
        <v>-0.10729451036733099</v>
      </c>
      <c r="G23384" s="2">
        <v>-1.17915836560996</v>
      </c>
      <c r="H23384" s="2">
        <v>-0.62476602339782905</v>
      </c>
    </row>
    <row r="23385" spans="1:8" x14ac:dyDescent="0.2">
      <c r="A23385" s="2" t="s">
        <v>46925</v>
      </c>
      <c r="B23385" s="2" t="s">
        <v>46926</v>
      </c>
      <c r="C23385" s="2" t="s">
        <v>41105</v>
      </c>
      <c r="D23385" s="2" t="s">
        <v>41106</v>
      </c>
      <c r="E23385" s="55">
        <v>7.7340051224394895E-6</v>
      </c>
      <c r="F23385" s="2">
        <v>1.0145152865703799</v>
      </c>
      <c r="G23385" s="2">
        <v>1.1789747743487999</v>
      </c>
      <c r="H23385" s="2">
        <v>-0.62499749101235402</v>
      </c>
    </row>
    <row r="23386" spans="1:8" x14ac:dyDescent="0.2">
      <c r="A23386" s="2" t="s">
        <v>46927</v>
      </c>
      <c r="B23386" s="2" t="s">
        <v>46928</v>
      </c>
      <c r="C23386" s="2" t="s">
        <v>41105</v>
      </c>
      <c r="D23386" s="2" t="s">
        <v>41106</v>
      </c>
      <c r="E23386" s="55">
        <v>7.7299113107054396E-6</v>
      </c>
      <c r="F23386" s="2">
        <v>9.5567195997077303E-2</v>
      </c>
      <c r="G23386" s="2">
        <v>1.17855471434321</v>
      </c>
      <c r="H23386" s="2">
        <v>-0.62552695737774699</v>
      </c>
    </row>
    <row r="23387" spans="1:8" x14ac:dyDescent="0.2">
      <c r="A23387" s="2" t="s">
        <v>46929</v>
      </c>
      <c r="B23387" s="2" t="s">
        <v>46930</v>
      </c>
      <c r="C23387" s="2" t="s">
        <v>41105</v>
      </c>
      <c r="D23387" s="2" t="s">
        <v>41106</v>
      </c>
      <c r="E23387" s="55">
        <v>7.7298680637438704E-6</v>
      </c>
      <c r="F23387" s="2">
        <v>2.2649379181952698</v>
      </c>
      <c r="G23387" s="2">
        <v>1.17855027484404</v>
      </c>
      <c r="H23387" s="2">
        <v>-0.62553255215519199</v>
      </c>
    </row>
    <row r="23388" spans="1:8" x14ac:dyDescent="0.2">
      <c r="A23388" s="2" t="s">
        <v>46931</v>
      </c>
      <c r="B23388" s="2" t="s">
        <v>46932</v>
      </c>
      <c r="C23388" s="2" t="s">
        <v>41105</v>
      </c>
      <c r="D23388" s="2" t="s">
        <v>41106</v>
      </c>
      <c r="E23388" s="55">
        <v>7.7285586976838499E-6</v>
      </c>
      <c r="F23388" s="2">
        <v>-2.0566703170800501E-2</v>
      </c>
      <c r="G23388" s="2">
        <v>-1.17841584288889</v>
      </c>
      <c r="H23388" s="2">
        <v>-0.62570195697537001</v>
      </c>
    </row>
    <row r="23389" spans="1:8" x14ac:dyDescent="0.2">
      <c r="A23389" s="2" t="s">
        <v>46933</v>
      </c>
      <c r="B23389" s="2" t="s">
        <v>46934</v>
      </c>
      <c r="C23389" s="2" t="s">
        <v>41105</v>
      </c>
      <c r="D23389" s="2" t="s">
        <v>41106</v>
      </c>
      <c r="E23389" s="55">
        <v>7.7280664594336895E-6</v>
      </c>
      <c r="F23389" s="2">
        <v>-0.57744754853317704</v>
      </c>
      <c r="G23389" s="2">
        <v>-1.1783652951700601</v>
      </c>
      <c r="H23389" s="2">
        <v>-0.62576564983145699</v>
      </c>
    </row>
    <row r="23390" spans="1:8" x14ac:dyDescent="0.2">
      <c r="A23390" s="2" t="s">
        <v>46935</v>
      </c>
      <c r="B23390" s="2" t="s">
        <v>46936</v>
      </c>
      <c r="C23390" s="2" t="s">
        <v>41105</v>
      </c>
      <c r="D23390" s="2" t="s">
        <v>41106</v>
      </c>
      <c r="E23390" s="55">
        <v>7.7280325766482199E-6</v>
      </c>
      <c r="F23390" s="2">
        <v>1.8215815159095201</v>
      </c>
      <c r="G23390" s="2">
        <v>1.1783618155701401</v>
      </c>
      <c r="H23390" s="2">
        <v>-0.62577003421479804</v>
      </c>
    </row>
    <row r="23391" spans="1:8" x14ac:dyDescent="0.2">
      <c r="A23391" s="2" t="s">
        <v>46937</v>
      </c>
      <c r="B23391" s="2" t="s">
        <v>46938</v>
      </c>
      <c r="C23391" s="2" t="s">
        <v>41105</v>
      </c>
      <c r="D23391" s="2" t="s">
        <v>41106</v>
      </c>
      <c r="E23391" s="55">
        <v>7.7277510216466894E-6</v>
      </c>
      <c r="F23391" s="2">
        <v>1.23230054701099</v>
      </c>
      <c r="G23391" s="2">
        <v>1.1783329001826299</v>
      </c>
      <c r="H23391" s="2">
        <v>-0.62580646782890004</v>
      </c>
    </row>
    <row r="23392" spans="1:8" x14ac:dyDescent="0.2">
      <c r="A23392" s="2" t="s">
        <v>46939</v>
      </c>
      <c r="B23392" s="2" t="s">
        <v>46940</v>
      </c>
      <c r="C23392" s="2" t="s">
        <v>41105</v>
      </c>
      <c r="D23392" s="2" t="s">
        <v>41106</v>
      </c>
      <c r="E23392" s="55">
        <v>7.7274430786422599E-6</v>
      </c>
      <c r="F23392" s="2">
        <v>0.85538809595291498</v>
      </c>
      <c r="G23392" s="2">
        <v>1.1783012727623901</v>
      </c>
      <c r="H23392" s="2">
        <v>-0.625846317601639</v>
      </c>
    </row>
    <row r="23393" spans="1:8" x14ac:dyDescent="0.2">
      <c r="A23393" s="2" t="s">
        <v>46941</v>
      </c>
      <c r="B23393" s="2" t="s">
        <v>46942</v>
      </c>
      <c r="C23393" s="2" t="s">
        <v>41105</v>
      </c>
      <c r="D23393" s="2" t="s">
        <v>41106</v>
      </c>
      <c r="E23393" s="55">
        <v>7.7273037308866998E-6</v>
      </c>
      <c r="F23393" s="2">
        <v>-0.160604529860778</v>
      </c>
      <c r="G23393" s="2">
        <v>-1.1782869602933801</v>
      </c>
      <c r="H23393" s="2">
        <v>-0.62586435060956103</v>
      </c>
    </row>
    <row r="23394" spans="1:8" x14ac:dyDescent="0.2">
      <c r="A23394" s="2" t="s">
        <v>46943</v>
      </c>
      <c r="B23394" s="2" t="s">
        <v>46944</v>
      </c>
      <c r="C23394" s="2" t="s">
        <v>41105</v>
      </c>
      <c r="D23394" s="2" t="s">
        <v>41106</v>
      </c>
      <c r="E23394" s="55">
        <v>7.7212090622280593E-6</v>
      </c>
      <c r="F23394" s="2">
        <v>-1.9975522480486101E-2</v>
      </c>
      <c r="G23394" s="2">
        <v>-1.17766055139673</v>
      </c>
      <c r="H23394" s="2">
        <v>-0.62665338046562702</v>
      </c>
    </row>
    <row r="23395" spans="1:8" x14ac:dyDescent="0.2">
      <c r="A23395" s="2" t="s">
        <v>46945</v>
      </c>
      <c r="B23395" s="2" t="s">
        <v>46946</v>
      </c>
      <c r="C23395" s="2" t="s">
        <v>41105</v>
      </c>
      <c r="D23395" s="2" t="s">
        <v>41106</v>
      </c>
      <c r="E23395" s="55">
        <v>7.7176533892497901E-6</v>
      </c>
      <c r="F23395" s="2">
        <v>-2.03217971978366E-2</v>
      </c>
      <c r="G23395" s="2">
        <v>-1.17729471748849</v>
      </c>
      <c r="H23395" s="2">
        <v>-0.62711399382310695</v>
      </c>
    </row>
    <row r="23396" spans="1:8" x14ac:dyDescent="0.2">
      <c r="A23396" s="2" t="s">
        <v>46947</v>
      </c>
      <c r="B23396" s="2" t="s">
        <v>46948</v>
      </c>
      <c r="C23396" s="2" t="s">
        <v>41105</v>
      </c>
      <c r="D23396" s="2" t="s">
        <v>41106</v>
      </c>
      <c r="E23396" s="55">
        <v>7.71685983069759E-6</v>
      </c>
      <c r="F23396" s="2">
        <v>-1.0796978386659599</v>
      </c>
      <c r="G23396" s="2">
        <v>-1.1772130318026</v>
      </c>
      <c r="H23396" s="2">
        <v>-0.62721682291327896</v>
      </c>
    </row>
    <row r="23397" spans="1:8" x14ac:dyDescent="0.2">
      <c r="A23397" s="2" t="s">
        <v>46949</v>
      </c>
      <c r="B23397" s="2" t="s">
        <v>46950</v>
      </c>
      <c r="C23397" s="2" t="s">
        <v>41105</v>
      </c>
      <c r="D23397" s="2" t="s">
        <v>41106</v>
      </c>
      <c r="E23397" s="55">
        <v>7.7149782135021994E-6</v>
      </c>
      <c r="F23397" s="2">
        <v>0.18992202931599</v>
      </c>
      <c r="G23397" s="2">
        <v>1.1770192895246701</v>
      </c>
      <c r="H23397" s="2">
        <v>-0.62746068463095594</v>
      </c>
    </row>
    <row r="23398" spans="1:8" x14ac:dyDescent="0.2">
      <c r="A23398" s="2" t="s">
        <v>46951</v>
      </c>
      <c r="B23398" s="2" t="s">
        <v>46952</v>
      </c>
      <c r="C23398" s="2" t="s">
        <v>41105</v>
      </c>
      <c r="D23398" s="2" t="s">
        <v>41106</v>
      </c>
      <c r="E23398" s="55">
        <v>7.7146087706925198E-6</v>
      </c>
      <c r="F23398" s="2">
        <v>0.83466502382312002</v>
      </c>
      <c r="G23398" s="2">
        <v>1.1769812402531299</v>
      </c>
      <c r="H23398" s="2">
        <v>-0.62750857220229295</v>
      </c>
    </row>
    <row r="23399" spans="1:8" x14ac:dyDescent="0.2">
      <c r="A23399" s="2" t="s">
        <v>46953</v>
      </c>
      <c r="B23399" s="2" t="s">
        <v>46954</v>
      </c>
      <c r="C23399" s="2" t="s">
        <v>41105</v>
      </c>
      <c r="D23399" s="2" t="s">
        <v>41106</v>
      </c>
      <c r="E23399" s="55">
        <v>7.7094934138877102E-6</v>
      </c>
      <c r="F23399" s="2">
        <v>0.232078452447911</v>
      </c>
      <c r="G23399" s="2">
        <v>1.17645409065841</v>
      </c>
      <c r="H23399" s="2">
        <v>-0.62817186618118503</v>
      </c>
    </row>
    <row r="23400" spans="1:8" x14ac:dyDescent="0.2">
      <c r="A23400" s="2" t="s">
        <v>46955</v>
      </c>
      <c r="B23400" s="2" t="s">
        <v>46956</v>
      </c>
      <c r="C23400" s="2" t="s">
        <v>41105</v>
      </c>
      <c r="D23400" s="2" t="s">
        <v>41106</v>
      </c>
      <c r="E23400" s="55">
        <v>7.7018975359610698E-6</v>
      </c>
      <c r="F23400" s="2">
        <v>0.42451510024425498</v>
      </c>
      <c r="G23400" s="2">
        <v>1.1756702351956301</v>
      </c>
      <c r="H23400" s="2">
        <v>-0.62915761478764498</v>
      </c>
    </row>
    <row r="23401" spans="1:8" x14ac:dyDescent="0.2">
      <c r="A23401" s="2" t="s">
        <v>46957</v>
      </c>
      <c r="B23401" s="2" t="s">
        <v>46958</v>
      </c>
      <c r="C23401" s="2" t="s">
        <v>41105</v>
      </c>
      <c r="D23401" s="2" t="s">
        <v>41106</v>
      </c>
      <c r="E23401" s="55">
        <v>7.6990308236490907E-6</v>
      </c>
      <c r="F23401" s="2">
        <v>0.116387770067305</v>
      </c>
      <c r="G23401" s="2">
        <v>1.1753740683195599</v>
      </c>
      <c r="H23401" s="2">
        <v>-0.62952989264583703</v>
      </c>
    </row>
    <row r="23402" spans="1:8" x14ac:dyDescent="0.2">
      <c r="A23402" s="2" t="s">
        <v>46959</v>
      </c>
      <c r="B23402" s="2" t="s">
        <v>46960</v>
      </c>
      <c r="C23402" s="2" t="s">
        <v>41105</v>
      </c>
      <c r="D23402" s="2" t="s">
        <v>41106</v>
      </c>
      <c r="E23402" s="55">
        <v>7.6977436314074004E-6</v>
      </c>
      <c r="F23402" s="2">
        <v>0.71879825188236501</v>
      </c>
      <c r="G23402" s="2">
        <v>1.1752410252551899</v>
      </c>
      <c r="H23402" s="2">
        <v>-0.62969709549318198</v>
      </c>
    </row>
    <row r="23403" spans="1:8" x14ac:dyDescent="0.2">
      <c r="A23403" s="2" t="s">
        <v>46961</v>
      </c>
      <c r="B23403" s="2" t="s">
        <v>46962</v>
      </c>
      <c r="C23403" s="2" t="s">
        <v>41105</v>
      </c>
      <c r="D23403" s="2" t="s">
        <v>41106</v>
      </c>
      <c r="E23403" s="55">
        <v>7.6976229430591997E-6</v>
      </c>
      <c r="F23403" s="2">
        <v>-0.185388211817202</v>
      </c>
      <c r="G23403" s="2">
        <v>-1.17522854910147</v>
      </c>
      <c r="H23403" s="2">
        <v>-0.62971277402023995</v>
      </c>
    </row>
    <row r="23404" spans="1:8" x14ac:dyDescent="0.2">
      <c r="A23404" s="2" t="s">
        <v>46963</v>
      </c>
      <c r="B23404" s="2" t="s">
        <v>46964</v>
      </c>
      <c r="C23404" s="2" t="s">
        <v>41105</v>
      </c>
      <c r="D23404" s="2" t="s">
        <v>41106</v>
      </c>
      <c r="E23404" s="55">
        <v>7.6968933293564101E-6</v>
      </c>
      <c r="F23404" s="2">
        <v>-1.6566631603933301E-2</v>
      </c>
      <c r="G23404" s="2">
        <v>-1.17515311831633</v>
      </c>
      <c r="H23404" s="2">
        <v>-0.62980756279906902</v>
      </c>
    </row>
    <row r="23405" spans="1:8" x14ac:dyDescent="0.2">
      <c r="A23405" s="2" t="s">
        <v>46965</v>
      </c>
      <c r="B23405" s="2" t="s">
        <v>46966</v>
      </c>
      <c r="C23405" s="2" t="s">
        <v>41105</v>
      </c>
      <c r="D23405" s="2" t="s">
        <v>41106</v>
      </c>
      <c r="E23405" s="55">
        <v>7.6956179483333997E-6</v>
      </c>
      <c r="F23405" s="2">
        <v>1.3250714465051701</v>
      </c>
      <c r="G23405" s="2">
        <v>1.17502123481881</v>
      </c>
      <c r="H23405" s="2">
        <v>-0.62997327727496399</v>
      </c>
    </row>
    <row r="23406" spans="1:8" x14ac:dyDescent="0.2">
      <c r="A23406" s="2" t="s">
        <v>46967</v>
      </c>
      <c r="B23406" s="2" t="s">
        <v>46968</v>
      </c>
      <c r="C23406" s="2" t="s">
        <v>41105</v>
      </c>
      <c r="D23406" s="2" t="s">
        <v>41106</v>
      </c>
      <c r="E23406" s="55">
        <v>7.6951883075659905E-6</v>
      </c>
      <c r="F23406" s="2">
        <v>-0.103704097542149</v>
      </c>
      <c r="G23406" s="2">
        <v>-1.1749767986395401</v>
      </c>
      <c r="H23406" s="2">
        <v>-0.63002910810931401</v>
      </c>
    </row>
    <row r="23407" spans="1:8" x14ac:dyDescent="0.2">
      <c r="A23407" s="2" t="s">
        <v>46969</v>
      </c>
      <c r="B23407" s="2" t="s">
        <v>46970</v>
      </c>
      <c r="C23407" s="2" t="s">
        <v>41105</v>
      </c>
      <c r="D23407" s="2" t="s">
        <v>41106</v>
      </c>
      <c r="E23407" s="55">
        <v>7.6940192190733097E-6</v>
      </c>
      <c r="F23407" s="2">
        <v>2.2376987670876099E-2</v>
      </c>
      <c r="G23407" s="2">
        <v>1.17485586300122</v>
      </c>
      <c r="H23407" s="2">
        <v>-0.63018104426941601</v>
      </c>
    </row>
    <row r="23408" spans="1:8" x14ac:dyDescent="0.2">
      <c r="A23408" s="2" t="s">
        <v>46971</v>
      </c>
      <c r="B23408" s="2" t="s">
        <v>46972</v>
      </c>
      <c r="C23408" s="2" t="s">
        <v>41105</v>
      </c>
      <c r="D23408" s="2" t="s">
        <v>41106</v>
      </c>
      <c r="E23408" s="55">
        <v>7.69314843718227E-6</v>
      </c>
      <c r="F23408" s="2">
        <v>1.9309056262534801E-2</v>
      </c>
      <c r="G23408" s="2">
        <v>1.1747657654752801</v>
      </c>
      <c r="H23408" s="2">
        <v>-0.630294227140339</v>
      </c>
    </row>
    <row r="23409" spans="1:8" x14ac:dyDescent="0.2">
      <c r="A23409" s="2" t="s">
        <v>46973</v>
      </c>
      <c r="B23409" s="2" t="s">
        <v>46974</v>
      </c>
      <c r="C23409" s="2" t="s">
        <v>41105</v>
      </c>
      <c r="D23409" s="2" t="s">
        <v>41106</v>
      </c>
      <c r="E23409" s="55">
        <v>7.6922716458760493E-6</v>
      </c>
      <c r="F23409" s="2">
        <v>2.49630415122419E-2</v>
      </c>
      <c r="G23409" s="2">
        <v>1.17467502889172</v>
      </c>
      <c r="H23409" s="2">
        <v>-0.63040820403949405</v>
      </c>
    </row>
    <row r="23410" spans="1:8" x14ac:dyDescent="0.2">
      <c r="A23410" s="2" t="s">
        <v>46975</v>
      </c>
      <c r="B23410" s="2" t="s">
        <v>46976</v>
      </c>
      <c r="C23410" s="2" t="s">
        <v>41105</v>
      </c>
      <c r="D23410" s="2" t="s">
        <v>41106</v>
      </c>
      <c r="E23410" s="55">
        <v>7.6921534185592103E-6</v>
      </c>
      <c r="F23410" s="2">
        <v>3.45195193355965E-2</v>
      </c>
      <c r="G23410" s="2">
        <v>1.17466279255573</v>
      </c>
      <c r="H23410" s="2">
        <v>-0.63042357378841096</v>
      </c>
    </row>
    <row r="23411" spans="1:8" x14ac:dyDescent="0.2">
      <c r="A23411" s="2" t="s">
        <v>46977</v>
      </c>
      <c r="B23411" s="2" t="s">
        <v>46978</v>
      </c>
      <c r="C23411" s="2" t="s">
        <v>41105</v>
      </c>
      <c r="D23411" s="2" t="s">
        <v>41106</v>
      </c>
      <c r="E23411" s="55">
        <v>7.6919585704215993E-6</v>
      </c>
      <c r="F23411" s="2">
        <v>7.7199311990379799E-2</v>
      </c>
      <c r="G23411" s="2">
        <v>1.1746426254078901</v>
      </c>
      <c r="H23411" s="2">
        <v>-0.63044890487801897</v>
      </c>
    </row>
    <row r="23412" spans="1:8" x14ac:dyDescent="0.2">
      <c r="A23412" s="2" t="s">
        <v>46979</v>
      </c>
      <c r="B23412" s="2" t="s">
        <v>46980</v>
      </c>
      <c r="C23412" s="2" t="s">
        <v>41105</v>
      </c>
      <c r="D23412" s="2" t="s">
        <v>41106</v>
      </c>
      <c r="E23412" s="55">
        <v>7.6912326404388105E-6</v>
      </c>
      <c r="F23412" s="2">
        <v>0.76995726455595503</v>
      </c>
      <c r="G23412" s="2">
        <v>1.17456748276065</v>
      </c>
      <c r="H23412" s="2">
        <v>-0.63054328450592501</v>
      </c>
    </row>
    <row r="23413" spans="1:8" x14ac:dyDescent="0.2">
      <c r="A23413" s="2" t="s">
        <v>46981</v>
      </c>
      <c r="B23413" s="2" t="s">
        <v>46982</v>
      </c>
      <c r="C23413" s="2" t="s">
        <v>41105</v>
      </c>
      <c r="D23413" s="2" t="s">
        <v>41106</v>
      </c>
      <c r="E23413" s="55">
        <v>7.6900181453787297E-6</v>
      </c>
      <c r="F23413" s="2">
        <v>-1.2062164188839199</v>
      </c>
      <c r="G23413" s="2">
        <v>-1.17444174101728</v>
      </c>
      <c r="H23413" s="2">
        <v>-0.63070120340533098</v>
      </c>
    </row>
    <row r="23414" spans="1:8" x14ac:dyDescent="0.2">
      <c r="A23414" s="2" t="s">
        <v>46983</v>
      </c>
      <c r="B23414" s="2" t="s">
        <v>46984</v>
      </c>
      <c r="C23414" s="2" t="s">
        <v>41105</v>
      </c>
      <c r="D23414" s="2" t="s">
        <v>41106</v>
      </c>
      <c r="E23414" s="55">
        <v>7.6895094683893004E-6</v>
      </c>
      <c r="F23414" s="2">
        <v>0.63652899139541397</v>
      </c>
      <c r="G23414" s="2">
        <v>1.1743890656673399</v>
      </c>
      <c r="H23414" s="2">
        <v>-0.63076735328717204</v>
      </c>
    </row>
    <row r="23415" spans="1:8" x14ac:dyDescent="0.2">
      <c r="A23415" s="2" t="s">
        <v>46985</v>
      </c>
      <c r="B23415" s="2" t="s">
        <v>46986</v>
      </c>
      <c r="C23415" s="2" t="s">
        <v>41105</v>
      </c>
      <c r="D23415" s="2" t="s">
        <v>41106</v>
      </c>
      <c r="E23415" s="55">
        <v>7.6893941107769592E-6</v>
      </c>
      <c r="F23415" s="2">
        <v>0.19468157673350001</v>
      </c>
      <c r="G23415" s="2">
        <v>1.1743771191577199</v>
      </c>
      <c r="H23415" s="2">
        <v>-0.630782355341442</v>
      </c>
    </row>
    <row r="23416" spans="1:8" x14ac:dyDescent="0.2">
      <c r="A23416" s="2" t="s">
        <v>46987</v>
      </c>
      <c r="B23416" s="2" t="s">
        <v>46988</v>
      </c>
      <c r="C23416" s="2" t="s">
        <v>41105</v>
      </c>
      <c r="D23416" s="2" t="s">
        <v>41106</v>
      </c>
      <c r="E23416" s="55">
        <v>7.6855204497183698E-6</v>
      </c>
      <c r="F23416" s="2">
        <v>0.53132779899598703</v>
      </c>
      <c r="G23416" s="2">
        <v>1.17397578543848</v>
      </c>
      <c r="H23416" s="2">
        <v>-0.63128624903264496</v>
      </c>
    </row>
    <row r="23417" spans="1:8" x14ac:dyDescent="0.2">
      <c r="A23417" s="2" t="s">
        <v>46989</v>
      </c>
      <c r="B23417" s="2" t="s">
        <v>46990</v>
      </c>
      <c r="C23417" s="2" t="s">
        <v>41105</v>
      </c>
      <c r="D23417" s="2" t="s">
        <v>41106</v>
      </c>
      <c r="E23417" s="55">
        <v>7.6826882534630803E-6</v>
      </c>
      <c r="F23417" s="2">
        <v>-0.343137742918246</v>
      </c>
      <c r="G23417" s="2">
        <v>-1.1736821385787299</v>
      </c>
      <c r="H23417" s="2">
        <v>-0.63165482760731295</v>
      </c>
    </row>
    <row r="23418" spans="1:8" x14ac:dyDescent="0.2">
      <c r="A23418" s="2" t="s">
        <v>46991</v>
      </c>
      <c r="B23418" s="2" t="s">
        <v>46992</v>
      </c>
      <c r="C23418" s="2" t="s">
        <v>41105</v>
      </c>
      <c r="D23418" s="2" t="s">
        <v>41106</v>
      </c>
      <c r="E23418" s="55">
        <v>7.6814539707870094E-6</v>
      </c>
      <c r="F23418" s="2">
        <v>0.115406842261757</v>
      </c>
      <c r="G23418" s="2">
        <v>1.17355410921434</v>
      </c>
      <c r="H23418" s="2">
        <v>-0.63181549816521398</v>
      </c>
    </row>
    <row r="23419" spans="1:8" x14ac:dyDescent="0.2">
      <c r="A23419" s="2" t="s">
        <v>46993</v>
      </c>
      <c r="B23419" s="2" t="s">
        <v>46994</v>
      </c>
      <c r="C23419" s="2" t="s">
        <v>41105</v>
      </c>
      <c r="D23419" s="2" t="s">
        <v>41106</v>
      </c>
      <c r="E23419" s="55">
        <v>7.6766914850479006E-6</v>
      </c>
      <c r="F23419" s="2">
        <v>0.14232714134124499</v>
      </c>
      <c r="G23419" s="2">
        <v>1.1730597832999301</v>
      </c>
      <c r="H23419" s="2">
        <v>-0.63243568840158304</v>
      </c>
    </row>
    <row r="23420" spans="1:8" x14ac:dyDescent="0.2">
      <c r="A23420" s="2" t="s">
        <v>46995</v>
      </c>
      <c r="B23420" s="2" t="s">
        <v>46996</v>
      </c>
      <c r="C23420" s="2" t="s">
        <v>41105</v>
      </c>
      <c r="D23420" s="2" t="s">
        <v>41106</v>
      </c>
      <c r="E23420" s="55">
        <v>7.6703726588078797E-6</v>
      </c>
      <c r="F23420" s="2">
        <v>0.75196460902755702</v>
      </c>
      <c r="G23420" s="2">
        <v>1.1724031201473899</v>
      </c>
      <c r="H23420" s="2">
        <v>-0.63325914577893105</v>
      </c>
    </row>
    <row r="23421" spans="1:8" x14ac:dyDescent="0.2">
      <c r="A23421" s="2" t="s">
        <v>46997</v>
      </c>
      <c r="B23421" s="2" t="s">
        <v>46998</v>
      </c>
      <c r="C23421" s="2" t="s">
        <v>41105</v>
      </c>
      <c r="D23421" s="2" t="s">
        <v>41106</v>
      </c>
      <c r="E23421" s="55">
        <v>7.6633910509604707E-6</v>
      </c>
      <c r="F23421" s="2">
        <v>0.41076645349169799</v>
      </c>
      <c r="G23421" s="2">
        <v>1.17167652174423</v>
      </c>
      <c r="H23421" s="2">
        <v>-0.63416976478644305</v>
      </c>
    </row>
    <row r="23422" spans="1:8" x14ac:dyDescent="0.2">
      <c r="A23422" s="2" t="s">
        <v>46999</v>
      </c>
      <c r="B23422" s="2" t="s">
        <v>47000</v>
      </c>
      <c r="C23422" s="2" t="s">
        <v>41105</v>
      </c>
      <c r="D23422" s="2" t="s">
        <v>41106</v>
      </c>
      <c r="E23422" s="55">
        <v>7.6622792928304795E-6</v>
      </c>
      <c r="F23422" s="2">
        <v>0.15857303667362399</v>
      </c>
      <c r="G23422" s="2">
        <v>1.17156071479031</v>
      </c>
      <c r="H23422" s="2">
        <v>-0.63431484921637005</v>
      </c>
    </row>
    <row r="23423" spans="1:8" x14ac:dyDescent="0.2">
      <c r="A23423" s="2" t="s">
        <v>47001</v>
      </c>
      <c r="B23423" s="2" t="s">
        <v>47002</v>
      </c>
      <c r="C23423" s="2" t="s">
        <v>41105</v>
      </c>
      <c r="D23423" s="2" t="s">
        <v>41106</v>
      </c>
      <c r="E23423" s="55">
        <v>7.6592177779000198E-6</v>
      </c>
      <c r="F23423" s="2">
        <v>-2.9892429752340499</v>
      </c>
      <c r="G23423" s="2">
        <v>-1.17124166414625</v>
      </c>
      <c r="H23423" s="2">
        <v>-0.63471448575707801</v>
      </c>
    </row>
    <row r="23424" spans="1:8" x14ac:dyDescent="0.2">
      <c r="A23424" s="2" t="s">
        <v>47003</v>
      </c>
      <c r="B23424" s="2" t="s">
        <v>47004</v>
      </c>
      <c r="C23424" s="2" t="s">
        <v>41105</v>
      </c>
      <c r="D23424" s="2" t="s">
        <v>41106</v>
      </c>
      <c r="E23424" s="55">
        <v>7.6544492781938005E-6</v>
      </c>
      <c r="F23424" s="2">
        <v>-3.6638193895389901E-2</v>
      </c>
      <c r="G23424" s="2">
        <v>-1.17074429553898</v>
      </c>
      <c r="H23424" s="2">
        <v>-0.63533726275879199</v>
      </c>
    </row>
    <row r="23425" spans="1:8" x14ac:dyDescent="0.2">
      <c r="A23425" s="2" t="s">
        <v>47005</v>
      </c>
      <c r="B23425" s="2" t="s">
        <v>47006</v>
      </c>
      <c r="C23425" s="2" t="s">
        <v>41105</v>
      </c>
      <c r="D23425" s="2" t="s">
        <v>41106</v>
      </c>
      <c r="E23425" s="55">
        <v>7.6518608128628395E-6</v>
      </c>
      <c r="F23425" s="2">
        <v>0.15840379323297599</v>
      </c>
      <c r="G23425" s="2">
        <v>1.1704740926412001</v>
      </c>
      <c r="H23425" s="2">
        <v>-0.63567548474666802</v>
      </c>
    </row>
    <row r="23426" spans="1:8" x14ac:dyDescent="0.2">
      <c r="A23426" s="2" t="s">
        <v>47007</v>
      </c>
      <c r="B23426" s="2" t="s">
        <v>47008</v>
      </c>
      <c r="C23426" s="2" t="s">
        <v>41105</v>
      </c>
      <c r="D23426" s="2" t="s">
        <v>41106</v>
      </c>
      <c r="E23426" s="55">
        <v>7.6492309304399004E-6</v>
      </c>
      <c r="F23426" s="2">
        <v>-2.2361340502071601</v>
      </c>
      <c r="G23426" s="2">
        <v>-1.17019940876402</v>
      </c>
      <c r="H23426" s="2">
        <v>-0.63601923570406604</v>
      </c>
    </row>
    <row r="23427" spans="1:8" x14ac:dyDescent="0.2">
      <c r="A23427" s="2" t="s">
        <v>47009</v>
      </c>
      <c r="B23427" s="2" t="s">
        <v>47010</v>
      </c>
      <c r="C23427" s="2" t="s">
        <v>41105</v>
      </c>
      <c r="D23427" s="2" t="s">
        <v>41106</v>
      </c>
      <c r="E23427" s="55">
        <v>7.6481620245871795E-6</v>
      </c>
      <c r="F23427" s="2">
        <v>7.8759267269592398E-2</v>
      </c>
      <c r="G23427" s="2">
        <v>1.1700877190944501</v>
      </c>
      <c r="H23427" s="2">
        <v>-0.63615898578207797</v>
      </c>
    </row>
    <row r="23428" spans="1:8" x14ac:dyDescent="0.2">
      <c r="A23428" s="2" t="s">
        <v>47011</v>
      </c>
      <c r="B23428" s="2" t="s">
        <v>47012</v>
      </c>
      <c r="C23428" s="2" t="s">
        <v>41105</v>
      </c>
      <c r="D23428" s="2" t="s">
        <v>41106</v>
      </c>
      <c r="E23428" s="55">
        <v>7.6458519168154399E-6</v>
      </c>
      <c r="F23428" s="2">
        <v>2.2039182981020901E-2</v>
      </c>
      <c r="G23428" s="2">
        <v>1.1698462468386099</v>
      </c>
      <c r="H23428" s="2">
        <v>-0.63646107884318903</v>
      </c>
    </row>
    <row r="23429" spans="1:8" x14ac:dyDescent="0.2">
      <c r="A23429" s="2" t="s">
        <v>47013</v>
      </c>
      <c r="B23429" s="2" t="s">
        <v>47014</v>
      </c>
      <c r="C23429" s="2" t="s">
        <v>41105</v>
      </c>
      <c r="D23429" s="2" t="s">
        <v>41106</v>
      </c>
      <c r="E23429" s="55">
        <v>7.6448367056780597E-6</v>
      </c>
      <c r="F23429" s="2">
        <v>0.50082758583770703</v>
      </c>
      <c r="G23429" s="2">
        <v>1.1697400894277501</v>
      </c>
      <c r="H23429" s="2">
        <v>-0.63659386698789799</v>
      </c>
    </row>
    <row r="23430" spans="1:8" x14ac:dyDescent="0.2">
      <c r="A23430" s="2" t="s">
        <v>47015</v>
      </c>
      <c r="B23430" s="2" t="s">
        <v>47016</v>
      </c>
      <c r="C23430" s="2" t="s">
        <v>41105</v>
      </c>
      <c r="D23430" s="2" t="s">
        <v>41106</v>
      </c>
      <c r="E23430" s="55">
        <v>7.6439021367002996E-6</v>
      </c>
      <c r="F23430" s="2">
        <v>-0.37024257292438401</v>
      </c>
      <c r="G23430" s="2">
        <v>-1.1696423435187999</v>
      </c>
      <c r="H23430" s="2">
        <v>-0.63671612285855195</v>
      </c>
    </row>
    <row r="23431" spans="1:8" x14ac:dyDescent="0.2">
      <c r="A23431" s="2" t="s">
        <v>47017</v>
      </c>
      <c r="B23431" s="2" t="s">
        <v>47018</v>
      </c>
      <c r="C23431" s="2" t="s">
        <v>41105</v>
      </c>
      <c r="D23431" s="2" t="s">
        <v>41106</v>
      </c>
      <c r="E23431" s="55">
        <v>7.6394407487745397E-6</v>
      </c>
      <c r="F23431" s="2">
        <v>0.50578133862315</v>
      </c>
      <c r="G23431" s="2">
        <v>1.1691754526912499</v>
      </c>
      <c r="H23431" s="2">
        <v>-0.637299946450684</v>
      </c>
    </row>
    <row r="23432" spans="1:8" x14ac:dyDescent="0.2">
      <c r="A23432" s="2" t="s">
        <v>47019</v>
      </c>
      <c r="B23432" s="2" t="s">
        <v>47020</v>
      </c>
      <c r="C23432" s="2" t="s">
        <v>41105</v>
      </c>
      <c r="D23432" s="2" t="s">
        <v>41106</v>
      </c>
      <c r="E23432" s="55">
        <v>7.6349761850558195E-6</v>
      </c>
      <c r="F23432" s="2">
        <v>0.56739359801417399</v>
      </c>
      <c r="G23432" s="2">
        <v>1.16870776960483</v>
      </c>
      <c r="H23432" s="2">
        <v>-0.63788452703546805</v>
      </c>
    </row>
    <row r="23433" spans="1:8" x14ac:dyDescent="0.2">
      <c r="A23433" s="2" t="s">
        <v>47021</v>
      </c>
      <c r="B23433" s="2" t="s">
        <v>47022</v>
      </c>
      <c r="C23433" s="2" t="s">
        <v>41105</v>
      </c>
      <c r="D23433" s="2" t="s">
        <v>41106</v>
      </c>
      <c r="E23433" s="55">
        <v>7.6343897610353701E-6</v>
      </c>
      <c r="F23433" s="2">
        <v>-2.01712110426958E-2</v>
      </c>
      <c r="G23433" s="2">
        <v>-1.1686463048223601</v>
      </c>
      <c r="H23433" s="2">
        <v>-0.63796133756594897</v>
      </c>
    </row>
    <row r="23434" spans="1:8" x14ac:dyDescent="0.2">
      <c r="A23434" s="2" t="s">
        <v>47023</v>
      </c>
      <c r="B23434" s="2" t="s">
        <v>47024</v>
      </c>
      <c r="C23434" s="2" t="s">
        <v>41105</v>
      </c>
      <c r="D23434" s="2" t="s">
        <v>41106</v>
      </c>
      <c r="E23434" s="55">
        <v>7.6297909992195605E-6</v>
      </c>
      <c r="F23434" s="2">
        <v>1.1059329224630701</v>
      </c>
      <c r="G23434" s="2">
        <v>1.1681640194924801</v>
      </c>
      <c r="H23434" s="2">
        <v>-0.63856389357733501</v>
      </c>
    </row>
    <row r="23435" spans="1:8" x14ac:dyDescent="0.2">
      <c r="A23435" s="2" t="s">
        <v>47025</v>
      </c>
      <c r="B23435" s="2" t="s">
        <v>47026</v>
      </c>
      <c r="C23435" s="2" t="s">
        <v>41105</v>
      </c>
      <c r="D23435" s="2" t="s">
        <v>41106</v>
      </c>
      <c r="E23435" s="55">
        <v>7.6276179203915599E-6</v>
      </c>
      <c r="F23435" s="2">
        <v>1.7524916381224599E-2</v>
      </c>
      <c r="G23435" s="2">
        <v>1.16793595200905</v>
      </c>
      <c r="H23435" s="2">
        <v>-0.63884874913919498</v>
      </c>
    </row>
    <row r="23436" spans="1:8" x14ac:dyDescent="0.2">
      <c r="A23436" s="2" t="s">
        <v>47027</v>
      </c>
      <c r="B23436" s="2" t="s">
        <v>47028</v>
      </c>
      <c r="C23436" s="2" t="s">
        <v>41105</v>
      </c>
      <c r="D23436" s="2" t="s">
        <v>41106</v>
      </c>
      <c r="E23436" s="55">
        <v>7.6223645368855799E-6</v>
      </c>
      <c r="F23436" s="2">
        <v>0.54215170501155097</v>
      </c>
      <c r="G23436" s="2">
        <v>1.16738414978322</v>
      </c>
      <c r="H23436" s="2">
        <v>-0.63953771828713202</v>
      </c>
    </row>
    <row r="23437" spans="1:8" x14ac:dyDescent="0.2">
      <c r="A23437" s="2" t="s">
        <v>47029</v>
      </c>
      <c r="B23437" s="2" t="s">
        <v>47030</v>
      </c>
      <c r="C23437" s="2" t="s">
        <v>41105</v>
      </c>
      <c r="D23437" s="2" t="s">
        <v>41106</v>
      </c>
      <c r="E23437" s="55">
        <v>7.6216786051297396E-6</v>
      </c>
      <c r="F23437" s="2">
        <v>0.55241629842531603</v>
      </c>
      <c r="G23437" s="2">
        <v>1.16731205390432</v>
      </c>
      <c r="H23437" s="2">
        <v>-0.63962771170094901</v>
      </c>
    </row>
    <row r="23438" spans="1:8" x14ac:dyDescent="0.2">
      <c r="A23438" s="2" t="s">
        <v>47031</v>
      </c>
      <c r="B23438" s="2" t="s">
        <v>47032</v>
      </c>
      <c r="C23438" s="2" t="s">
        <v>41105</v>
      </c>
      <c r="D23438" s="2" t="s">
        <v>41106</v>
      </c>
      <c r="E23438" s="55">
        <v>7.6206697056102604E-6</v>
      </c>
      <c r="F23438" s="2">
        <v>-0.16698198112773299</v>
      </c>
      <c r="G23438" s="2">
        <v>-1.16720599212859</v>
      </c>
      <c r="H23438" s="2">
        <v>-0.63976009281708901</v>
      </c>
    </row>
    <row r="23439" spans="1:8" x14ac:dyDescent="0.2">
      <c r="A23439" s="2" t="s">
        <v>47033</v>
      </c>
      <c r="B23439" s="2" t="s">
        <v>47034</v>
      </c>
      <c r="C23439" s="2" t="s">
        <v>41105</v>
      </c>
      <c r="D23439" s="2" t="s">
        <v>41106</v>
      </c>
      <c r="E23439" s="55">
        <v>7.6194122101691401E-6</v>
      </c>
      <c r="F23439" s="2">
        <v>-2.0107713975551899E-2</v>
      </c>
      <c r="G23439" s="2">
        <v>-1.1670737632630399</v>
      </c>
      <c r="H23439" s="2">
        <v>-0.63992511756745896</v>
      </c>
    </row>
    <row r="23440" spans="1:8" x14ac:dyDescent="0.2">
      <c r="A23440" s="2" t="s">
        <v>47035</v>
      </c>
      <c r="B23440" s="2" t="s">
        <v>47036</v>
      </c>
      <c r="C23440" s="2" t="s">
        <v>41105</v>
      </c>
      <c r="D23440" s="2" t="s">
        <v>41106</v>
      </c>
      <c r="E23440" s="55">
        <v>7.6191713469508799E-6</v>
      </c>
      <c r="F23440" s="2">
        <v>0.56426919512032503</v>
      </c>
      <c r="G23440" s="2">
        <v>1.1670484316745899</v>
      </c>
      <c r="H23440" s="2">
        <v>-0.639956729854811</v>
      </c>
    </row>
    <row r="23441" spans="1:8" x14ac:dyDescent="0.2">
      <c r="A23441" s="2" t="s">
        <v>47037</v>
      </c>
      <c r="B23441" s="2" t="s">
        <v>47038</v>
      </c>
      <c r="C23441" s="2" t="s">
        <v>41105</v>
      </c>
      <c r="D23441" s="2" t="s">
        <v>41106</v>
      </c>
      <c r="E23441" s="55">
        <v>7.6190918730789597E-6</v>
      </c>
      <c r="F23441" s="2">
        <v>4.6628321631509498E-2</v>
      </c>
      <c r="G23441" s="2">
        <v>1.16704007310684</v>
      </c>
      <c r="H23441" s="2">
        <v>-0.63996716069029902</v>
      </c>
    </row>
    <row r="23442" spans="1:8" x14ac:dyDescent="0.2">
      <c r="A23442" s="2" t="s">
        <v>47039</v>
      </c>
      <c r="B23442" s="2" t="s">
        <v>47040</v>
      </c>
      <c r="C23442" s="2" t="s">
        <v>41105</v>
      </c>
      <c r="D23442" s="2" t="s">
        <v>41106</v>
      </c>
      <c r="E23442" s="55">
        <v>7.6183741314350599E-6</v>
      </c>
      <c r="F23442" s="2">
        <v>-0.107202378970922</v>
      </c>
      <c r="G23442" s="2">
        <v>-1.1669645788774199</v>
      </c>
      <c r="H23442" s="2">
        <v>-0.64006136816945103</v>
      </c>
    </row>
    <row r="23443" spans="1:8" x14ac:dyDescent="0.2">
      <c r="A23443" s="2" t="s">
        <v>47041</v>
      </c>
      <c r="B23443" s="2" t="s">
        <v>47042</v>
      </c>
      <c r="C23443" s="2" t="s">
        <v>41105</v>
      </c>
      <c r="D23443" s="2" t="s">
        <v>41106</v>
      </c>
      <c r="E23443" s="55">
        <v>7.6180344816823001E-6</v>
      </c>
      <c r="F23443" s="2">
        <v>2.5244874054805602E-2</v>
      </c>
      <c r="G23443" s="2">
        <v>1.1669288493046901</v>
      </c>
      <c r="H23443" s="2">
        <v>-0.64010595214099297</v>
      </c>
    </row>
    <row r="23444" spans="1:8" x14ac:dyDescent="0.2">
      <c r="A23444" s="2" t="s">
        <v>47043</v>
      </c>
      <c r="B23444" s="2" t="s">
        <v>47044</v>
      </c>
      <c r="C23444" s="2" t="s">
        <v>41105</v>
      </c>
      <c r="D23444" s="2" t="s">
        <v>41106</v>
      </c>
      <c r="E23444" s="55">
        <v>7.6177126560050798E-6</v>
      </c>
      <c r="F23444" s="2">
        <v>1.8145239593721999E-2</v>
      </c>
      <c r="G23444" s="2">
        <v>1.1668949922753</v>
      </c>
      <c r="H23444" s="2">
        <v>-0.64014819826132896</v>
      </c>
    </row>
    <row r="23445" spans="1:8" x14ac:dyDescent="0.2">
      <c r="A23445" s="2" t="s">
        <v>47045</v>
      </c>
      <c r="B23445" s="2" t="s">
        <v>47046</v>
      </c>
      <c r="C23445" s="2" t="s">
        <v>41105</v>
      </c>
      <c r="D23445" s="2" t="s">
        <v>41106</v>
      </c>
      <c r="E23445" s="55">
        <v>7.6136120755743198E-6</v>
      </c>
      <c r="F23445" s="2">
        <v>-5.1962483575029202E-2</v>
      </c>
      <c r="G23445" s="2">
        <v>-1.1664633874281101</v>
      </c>
      <c r="H23445" s="2">
        <v>-0.64068663870011699</v>
      </c>
    </row>
    <row r="23446" spans="1:8" x14ac:dyDescent="0.2">
      <c r="A23446" s="2" t="s">
        <v>47047</v>
      </c>
      <c r="B23446" s="2" t="s">
        <v>47048</v>
      </c>
      <c r="C23446" s="2" t="s">
        <v>41105</v>
      </c>
      <c r="D23446" s="2" t="s">
        <v>41106</v>
      </c>
      <c r="E23446" s="55">
        <v>7.61300042395607E-6</v>
      </c>
      <c r="F23446" s="2">
        <v>0.38117009640567601</v>
      </c>
      <c r="G23446" s="2">
        <v>1.1663989746877099</v>
      </c>
      <c r="H23446" s="2">
        <v>-0.64076697851036901</v>
      </c>
    </row>
    <row r="23447" spans="1:8" x14ac:dyDescent="0.2">
      <c r="A23447" s="2" t="s">
        <v>47049</v>
      </c>
      <c r="B23447" s="2" t="s">
        <v>47050</v>
      </c>
      <c r="C23447" s="2" t="s">
        <v>41105</v>
      </c>
      <c r="D23447" s="2" t="s">
        <v>41106</v>
      </c>
      <c r="E23447" s="55">
        <v>7.6098546188951801E-6</v>
      </c>
      <c r="F23447" s="2">
        <v>4.6621934957915299E-2</v>
      </c>
      <c r="G23447" s="2">
        <v>1.16606755342758</v>
      </c>
      <c r="H23447" s="2">
        <v>-0.64118027878458295</v>
      </c>
    </row>
    <row r="23448" spans="1:8" x14ac:dyDescent="0.2">
      <c r="A23448" s="2" t="s">
        <v>47051</v>
      </c>
      <c r="B23448" s="2" t="s">
        <v>47052</v>
      </c>
      <c r="C23448" s="2" t="s">
        <v>41105</v>
      </c>
      <c r="D23448" s="2" t="s">
        <v>41106</v>
      </c>
      <c r="E23448" s="55">
        <v>7.6080745792239702E-6</v>
      </c>
      <c r="F23448" s="2">
        <v>9.1993359758924906E-2</v>
      </c>
      <c r="G23448" s="2">
        <v>1.1658799177305801</v>
      </c>
      <c r="H23448" s="2">
        <v>-0.64141421859694703</v>
      </c>
    </row>
    <row r="23449" spans="1:8" x14ac:dyDescent="0.2">
      <c r="A23449" s="2" t="s">
        <v>47053</v>
      </c>
      <c r="B23449" s="2" t="s">
        <v>47054</v>
      </c>
      <c r="C23449" s="2" t="s">
        <v>41105</v>
      </c>
      <c r="D23449" s="2" t="s">
        <v>41106</v>
      </c>
      <c r="E23449" s="55">
        <v>7.6076046381379197E-6</v>
      </c>
      <c r="F23449" s="2">
        <v>0.50118096169445403</v>
      </c>
      <c r="G23449" s="2">
        <v>1.16583036843523</v>
      </c>
      <c r="H23449" s="2">
        <v>-0.64147598921976201</v>
      </c>
    </row>
    <row r="23450" spans="1:8" x14ac:dyDescent="0.2">
      <c r="A23450" s="2" t="s">
        <v>47055</v>
      </c>
      <c r="B23450" s="2" t="s">
        <v>47056</v>
      </c>
      <c r="C23450" s="2" t="s">
        <v>41105</v>
      </c>
      <c r="D23450" s="2" t="s">
        <v>41106</v>
      </c>
      <c r="E23450" s="55">
        <v>7.6054679816195403E-6</v>
      </c>
      <c r="F23450" s="2">
        <v>0.58614451323169203</v>
      </c>
      <c r="G23450" s="2">
        <v>1.1656050200337</v>
      </c>
      <c r="H23450" s="2">
        <v>-0.64175688665580899</v>
      </c>
    </row>
    <row r="23451" spans="1:8" x14ac:dyDescent="0.2">
      <c r="A23451" s="2" t="s">
        <v>47057</v>
      </c>
      <c r="B23451" s="2" t="s">
        <v>47058</v>
      </c>
      <c r="C23451" s="2" t="s">
        <v>41105</v>
      </c>
      <c r="D23451" s="2" t="s">
        <v>41106</v>
      </c>
      <c r="E23451" s="55">
        <v>7.6018010410905398E-6</v>
      </c>
      <c r="F23451" s="2">
        <v>2.33762150455438E-2</v>
      </c>
      <c r="G23451" s="2">
        <v>1.1652180267446901</v>
      </c>
      <c r="H23451" s="2">
        <v>-0.64223914821565697</v>
      </c>
    </row>
    <row r="23452" spans="1:8" x14ac:dyDescent="0.2">
      <c r="A23452" s="2" t="s">
        <v>47059</v>
      </c>
      <c r="B23452" s="2" t="s">
        <v>47060</v>
      </c>
      <c r="C23452" s="2" t="s">
        <v>47059</v>
      </c>
      <c r="D23452" s="2" t="s">
        <v>47060</v>
      </c>
      <c r="E23452" s="2">
        <v>0.25992592522018199</v>
      </c>
      <c r="F23452" s="2">
        <v>7.67004925874364E-2</v>
      </c>
      <c r="G23452" s="2">
        <v>4.8263861843085101</v>
      </c>
      <c r="H23452" s="2">
        <v>10.59289349975</v>
      </c>
    </row>
    <row r="23453" spans="1:8" x14ac:dyDescent="0.2">
      <c r="A23453" s="2" t="s">
        <v>47061</v>
      </c>
      <c r="B23453" s="2" t="s">
        <v>47062</v>
      </c>
      <c r="C23453" s="2" t="s">
        <v>47059</v>
      </c>
      <c r="D23453" s="2" t="s">
        <v>47060</v>
      </c>
      <c r="E23453" s="2">
        <v>0.237447156842056</v>
      </c>
      <c r="F23453" s="2">
        <v>7.65127309077515E-2</v>
      </c>
      <c r="G23453" s="2">
        <v>4.8084143350554598</v>
      </c>
      <c r="H23453" s="2">
        <v>10.5024419135377</v>
      </c>
    </row>
    <row r="23454" spans="1:8" x14ac:dyDescent="0.2">
      <c r="A23454" s="2" t="s">
        <v>47063</v>
      </c>
      <c r="B23454" s="2" t="s">
        <v>47064</v>
      </c>
      <c r="C23454" s="2" t="s">
        <v>47059</v>
      </c>
      <c r="D23454" s="2" t="s">
        <v>47060</v>
      </c>
      <c r="E23454" s="2">
        <v>0.213570477093357</v>
      </c>
      <c r="F23454" s="2">
        <v>7.6047541381047204E-2</v>
      </c>
      <c r="G23454" s="2">
        <v>4.7872716617986004</v>
      </c>
      <c r="H23454" s="2">
        <v>10.3964636940047</v>
      </c>
    </row>
    <row r="23455" spans="1:8" x14ac:dyDescent="0.2">
      <c r="A23455" s="2" t="s">
        <v>47065</v>
      </c>
      <c r="B23455" s="2" t="s">
        <v>47066</v>
      </c>
      <c r="C23455" s="2" t="s">
        <v>47059</v>
      </c>
      <c r="D23455" s="2" t="s">
        <v>47060</v>
      </c>
      <c r="E23455" s="2">
        <v>7.2397589454014796E-2</v>
      </c>
      <c r="F23455" s="2">
        <v>7.1593006620694302E-2</v>
      </c>
      <c r="G23455" s="2">
        <v>4.56585671700139</v>
      </c>
      <c r="H23455" s="2">
        <v>9.3146698163297295</v>
      </c>
    </row>
    <row r="23456" spans="1:8" x14ac:dyDescent="0.2">
      <c r="A23456" s="2" t="s">
        <v>47067</v>
      </c>
      <c r="B23456" s="2" t="s">
        <v>47068</v>
      </c>
      <c r="C23456" s="2" t="s">
        <v>47059</v>
      </c>
      <c r="D23456" s="2" t="s">
        <v>47060</v>
      </c>
      <c r="E23456" s="2">
        <v>4.7930141670678703E-2</v>
      </c>
      <c r="F23456" s="2">
        <v>7.1078373791092594E-2</v>
      </c>
      <c r="G23456" s="2">
        <v>4.4785621449218</v>
      </c>
      <c r="H23456" s="2">
        <v>8.90224138127655</v>
      </c>
    </row>
    <row r="23457" spans="1:8" x14ac:dyDescent="0.2">
      <c r="A23457" s="2" t="s">
        <v>47069</v>
      </c>
      <c r="B23457" s="2" t="s">
        <v>47070</v>
      </c>
      <c r="C23457" s="2" t="s">
        <v>47059</v>
      </c>
      <c r="D23457" s="2" t="s">
        <v>47060</v>
      </c>
      <c r="E23457" s="2">
        <v>2.8513344211072499E-2</v>
      </c>
      <c r="F23457" s="2">
        <v>6.9288103818147304E-2</v>
      </c>
      <c r="G23457" s="2">
        <v>4.3661496816944103</v>
      </c>
      <c r="H23457" s="2">
        <v>8.3828690079535502</v>
      </c>
    </row>
    <row r="23458" spans="1:8" x14ac:dyDescent="0.2">
      <c r="A23458" s="2" t="s">
        <v>47071</v>
      </c>
      <c r="B23458" s="2" t="s">
        <v>47072</v>
      </c>
      <c r="C23458" s="2" t="s">
        <v>47059</v>
      </c>
      <c r="D23458" s="2" t="s">
        <v>47060</v>
      </c>
      <c r="E23458" s="2">
        <v>2.8153034109762401E-2</v>
      </c>
      <c r="F23458" s="2">
        <v>6.9372158546018206E-2</v>
      </c>
      <c r="G23458" s="2">
        <v>4.3633608889392503</v>
      </c>
      <c r="H23458" s="2">
        <v>8.3701519447543795</v>
      </c>
    </row>
    <row r="23459" spans="1:8" x14ac:dyDescent="0.2">
      <c r="A23459" s="2" t="s">
        <v>47073</v>
      </c>
      <c r="B23459" s="2" t="s">
        <v>47074</v>
      </c>
      <c r="C23459" s="2" t="s">
        <v>47059</v>
      </c>
      <c r="D23459" s="2" t="s">
        <v>47060</v>
      </c>
      <c r="E23459" s="2">
        <v>1.21843218725004E-2</v>
      </c>
      <c r="F23459" s="2">
        <v>6.7075246556448906E-2</v>
      </c>
      <c r="G23459" s="2">
        <v>4.1756014984740197</v>
      </c>
      <c r="H23459" s="2">
        <v>7.5326468452082302</v>
      </c>
    </row>
    <row r="23460" spans="1:8" x14ac:dyDescent="0.2">
      <c r="A23460" s="2" t="s">
        <v>47075</v>
      </c>
      <c r="B23460" s="2" t="s">
        <v>47076</v>
      </c>
      <c r="C23460" s="2" t="s">
        <v>47059</v>
      </c>
      <c r="D23460" s="2" t="s">
        <v>47060</v>
      </c>
      <c r="E23460" s="2">
        <v>1.10291005520812E-2</v>
      </c>
      <c r="F23460" s="2">
        <v>7.6010433404320801E-2</v>
      </c>
      <c r="G23460" s="2">
        <v>4.1527045527752904</v>
      </c>
      <c r="H23460" s="2">
        <v>7.43303409667124</v>
      </c>
    </row>
    <row r="23461" spans="1:8" x14ac:dyDescent="0.2">
      <c r="A23461" s="2" t="s">
        <v>47077</v>
      </c>
      <c r="B23461" s="2" t="s">
        <v>47078</v>
      </c>
      <c r="C23461" s="2" t="s">
        <v>47059</v>
      </c>
      <c r="D23461" s="2" t="s">
        <v>47060</v>
      </c>
      <c r="E23461" s="2">
        <v>1.0051255968808201E-2</v>
      </c>
      <c r="F23461" s="2">
        <v>7.5554107496340298E-2</v>
      </c>
      <c r="G23461" s="2">
        <v>4.1312502082825402</v>
      </c>
      <c r="H23461" s="2">
        <v>7.3401944110438304</v>
      </c>
    </row>
    <row r="23462" spans="1:8" x14ac:dyDescent="0.2">
      <c r="A23462" s="2" t="s">
        <v>47079</v>
      </c>
      <c r="B23462" s="2" t="s">
        <v>47080</v>
      </c>
      <c r="C23462" s="2" t="s">
        <v>47059</v>
      </c>
      <c r="D23462" s="2" t="s">
        <v>47060</v>
      </c>
      <c r="E23462" s="2">
        <v>8.7110940548308993E-3</v>
      </c>
      <c r="F23462" s="2">
        <v>6.5608456918613903E-2</v>
      </c>
      <c r="G23462" s="2">
        <v>4.0979611621729397</v>
      </c>
      <c r="H23462" s="2">
        <v>7.1970942043532604</v>
      </c>
    </row>
    <row r="23463" spans="1:8" x14ac:dyDescent="0.2">
      <c r="A23463" s="2" t="s">
        <v>47081</v>
      </c>
      <c r="B23463" s="2" t="s">
        <v>47082</v>
      </c>
      <c r="C23463" s="2" t="s">
        <v>47059</v>
      </c>
      <c r="D23463" s="2" t="s">
        <v>47060</v>
      </c>
      <c r="E23463" s="2">
        <v>7.5036859874869997E-3</v>
      </c>
      <c r="F23463" s="2">
        <v>6.9795214090890095E-2</v>
      </c>
      <c r="G23463" s="2">
        <v>4.06296199960134</v>
      </c>
      <c r="H23463" s="2">
        <v>7.0478911771375703</v>
      </c>
    </row>
    <row r="23464" spans="1:8" x14ac:dyDescent="0.2">
      <c r="A23464" s="2" t="s">
        <v>47083</v>
      </c>
      <c r="B23464" s="2" t="s">
        <v>47084</v>
      </c>
      <c r="C23464" s="2" t="s">
        <v>47059</v>
      </c>
      <c r="D23464" s="2" t="s">
        <v>47060</v>
      </c>
      <c r="E23464" s="2">
        <v>5.7578861992528003E-3</v>
      </c>
      <c r="F23464" s="2">
        <v>6.0963736030129098E-2</v>
      </c>
      <c r="G23464" s="2">
        <v>4.0000871094177803</v>
      </c>
      <c r="H23464" s="2">
        <v>6.7830672403844297</v>
      </c>
    </row>
    <row r="23465" spans="1:8" x14ac:dyDescent="0.2">
      <c r="A23465" s="2" t="s">
        <v>47085</v>
      </c>
      <c r="B23465" s="2" t="s">
        <v>47086</v>
      </c>
      <c r="C23465" s="2" t="s">
        <v>47059</v>
      </c>
      <c r="D23465" s="2" t="s">
        <v>47060</v>
      </c>
      <c r="E23465" s="2">
        <v>3.4663068786947998E-3</v>
      </c>
      <c r="F23465" s="2">
        <v>-5.47715177303622E-2</v>
      </c>
      <c r="G23465" s="2">
        <v>-3.87675195960021</v>
      </c>
      <c r="H23465" s="2">
        <v>6.2755865394277199</v>
      </c>
    </row>
    <row r="23466" spans="1:8" x14ac:dyDescent="0.2">
      <c r="A23466" s="2" t="s">
        <v>47087</v>
      </c>
      <c r="B23466" s="2" t="s">
        <v>47088</v>
      </c>
      <c r="C23466" s="2" t="s">
        <v>47059</v>
      </c>
      <c r="D23466" s="2" t="s">
        <v>47060</v>
      </c>
      <c r="E23466" s="2">
        <v>3.1041573338797999E-3</v>
      </c>
      <c r="F23466" s="2">
        <v>-5.43602724616635E-2</v>
      </c>
      <c r="G23466" s="2">
        <v>-3.8494107506514199</v>
      </c>
      <c r="H23466" s="2">
        <v>6.1652391008240501</v>
      </c>
    </row>
    <row r="23467" spans="1:8" x14ac:dyDescent="0.2">
      <c r="A23467" s="2" t="s">
        <v>47089</v>
      </c>
      <c r="B23467" s="2" t="s">
        <v>47090</v>
      </c>
      <c r="C23467" s="2" t="s">
        <v>47059</v>
      </c>
      <c r="D23467" s="2" t="s">
        <v>47060</v>
      </c>
      <c r="E23467" s="2">
        <v>2.9468299614413E-3</v>
      </c>
      <c r="F23467" s="2">
        <v>-5.4172012637159303E-2</v>
      </c>
      <c r="G23467" s="2">
        <v>-3.83645590038283</v>
      </c>
      <c r="H23467" s="2">
        <v>6.1132268155511102</v>
      </c>
    </row>
    <row r="23468" spans="1:8" x14ac:dyDescent="0.2">
      <c r="A23468" s="2" t="s">
        <v>39234</v>
      </c>
      <c r="B23468" s="2" t="s">
        <v>39235</v>
      </c>
      <c r="C23468" s="2" t="s">
        <v>39234</v>
      </c>
      <c r="D23468" s="2" t="s">
        <v>39235</v>
      </c>
      <c r="E23468" s="2">
        <v>0.62010475400739296</v>
      </c>
      <c r="F23468" s="2">
        <v>0.100474600111625</v>
      </c>
      <c r="G23468" s="2">
        <v>6.6186635025595502</v>
      </c>
      <c r="H23468" s="2">
        <v>20.4913100126359</v>
      </c>
    </row>
    <row r="23469" spans="1:8" x14ac:dyDescent="0.2">
      <c r="A23469" s="2" t="s">
        <v>39236</v>
      </c>
      <c r="B23469" s="2" t="s">
        <v>39237</v>
      </c>
      <c r="C23469" s="2" t="s">
        <v>39234</v>
      </c>
      <c r="D23469" s="2" t="s">
        <v>39235</v>
      </c>
      <c r="E23469" s="2">
        <v>0.368499633932375</v>
      </c>
      <c r="F23469" s="2">
        <v>9.9083567480569207E-2</v>
      </c>
      <c r="G23469" s="2">
        <v>6.5413141711489198</v>
      </c>
      <c r="H23469" s="2">
        <v>19.970861309021799</v>
      </c>
    </row>
    <row r="23470" spans="1:8" x14ac:dyDescent="0.2">
      <c r="A23470" s="2" t="s">
        <v>39238</v>
      </c>
      <c r="B23470" s="2" t="s">
        <v>39239</v>
      </c>
      <c r="C23470" s="2" t="s">
        <v>39238</v>
      </c>
      <c r="D23470" s="2" t="s">
        <v>39239</v>
      </c>
      <c r="E23470" s="2">
        <v>0.29506069362067899</v>
      </c>
      <c r="F23470" s="2">
        <v>0.13177974464382</v>
      </c>
      <c r="G23470" s="2">
        <v>6.8190170029454302</v>
      </c>
      <c r="H23470" s="2">
        <v>21.8401716850389</v>
      </c>
    </row>
    <row r="23471" spans="1:8" x14ac:dyDescent="0.2">
      <c r="A23471" s="2" t="s">
        <v>39240</v>
      </c>
      <c r="B23471" s="2" t="s">
        <v>39241</v>
      </c>
      <c r="C23471" s="2" t="s">
        <v>39238</v>
      </c>
      <c r="D23471" s="2" t="s">
        <v>39239</v>
      </c>
      <c r="E23471" s="2">
        <v>0.159073999330578</v>
      </c>
      <c r="F23471" s="2">
        <v>0.134229458624607</v>
      </c>
      <c r="G23471" s="2">
        <v>6.7297791406673699</v>
      </c>
      <c r="H23471" s="2">
        <v>21.222360105087201</v>
      </c>
    </row>
    <row r="23472" spans="1:8" x14ac:dyDescent="0.2">
      <c r="A23472" s="2" t="s">
        <v>39242</v>
      </c>
      <c r="B23472" s="2" t="s">
        <v>39243</v>
      </c>
      <c r="C23472" s="2" t="s">
        <v>39238</v>
      </c>
      <c r="D23472" s="2" t="s">
        <v>39239</v>
      </c>
      <c r="E23472" s="2">
        <v>0.13945163004368599</v>
      </c>
      <c r="F23472" s="2">
        <v>0.133817693876366</v>
      </c>
      <c r="G23472" s="2">
        <v>6.7106097435546301</v>
      </c>
      <c r="H23472" s="2">
        <v>21.090708406480299</v>
      </c>
    </row>
    <row r="23473" spans="1:8" x14ac:dyDescent="0.2">
      <c r="A23473" s="2" t="s">
        <v>39244</v>
      </c>
      <c r="B23473" s="2" t="s">
        <v>39245</v>
      </c>
      <c r="C23473" s="2" t="s">
        <v>39238</v>
      </c>
      <c r="D23473" s="2" t="s">
        <v>39239</v>
      </c>
      <c r="E23473" s="2">
        <v>8.9184913092026599E-2</v>
      </c>
      <c r="F23473" s="2">
        <v>0.133178744086657</v>
      </c>
      <c r="G23473" s="2">
        <v>6.6451099683664197</v>
      </c>
      <c r="H23473" s="2">
        <v>20.643702477675699</v>
      </c>
    </row>
    <row r="23474" spans="1:8" x14ac:dyDescent="0.2">
      <c r="A23474" s="2" t="s">
        <v>39246</v>
      </c>
      <c r="B23474" s="2" t="s">
        <v>39247</v>
      </c>
      <c r="C23474" s="2" t="s">
        <v>39238</v>
      </c>
      <c r="D23474" s="2" t="s">
        <v>39239</v>
      </c>
      <c r="E23474" s="2">
        <v>7.5960223042955494E-2</v>
      </c>
      <c r="F23474" s="2">
        <v>0.132699675436555</v>
      </c>
      <c r="G23474" s="2">
        <v>6.6214335130142201</v>
      </c>
      <c r="H23474" s="2">
        <v>20.483200404528201</v>
      </c>
    </row>
    <row r="23475" spans="1:8" x14ac:dyDescent="0.2">
      <c r="A23475" s="2" t="s">
        <v>39248</v>
      </c>
      <c r="B23475" s="2" t="s">
        <v>39249</v>
      </c>
      <c r="C23475" s="2" t="s">
        <v>39238</v>
      </c>
      <c r="D23475" s="2" t="s">
        <v>39239</v>
      </c>
      <c r="E23475" s="2">
        <v>6.09242107308091E-2</v>
      </c>
      <c r="F23475" s="2">
        <v>0.13115171480180299</v>
      </c>
      <c r="G23475" s="2">
        <v>6.58875597615818</v>
      </c>
      <c r="H23475" s="2">
        <v>20.262621214227199</v>
      </c>
    </row>
    <row r="23476" spans="1:8" x14ac:dyDescent="0.2">
      <c r="A23476" s="2" t="s">
        <v>39250</v>
      </c>
      <c r="B23476" s="2" t="s">
        <v>39251</v>
      </c>
      <c r="C23476" s="2" t="s">
        <v>39238</v>
      </c>
      <c r="D23476" s="2" t="s">
        <v>39239</v>
      </c>
      <c r="E23476" s="2">
        <v>4.80826153823386E-2</v>
      </c>
      <c r="F23476" s="2">
        <v>0.130748818786939</v>
      </c>
      <c r="G23476" s="2">
        <v>6.5535075115188404</v>
      </c>
      <c r="H23476" s="2">
        <v>20.025911243086199</v>
      </c>
    </row>
    <row r="23477" spans="1:8" x14ac:dyDescent="0.2">
      <c r="A23477" s="2" t="s">
        <v>39252</v>
      </c>
      <c r="B23477" s="2" t="s">
        <v>39253</v>
      </c>
      <c r="C23477" s="2" t="s">
        <v>39238</v>
      </c>
      <c r="D23477" s="2" t="s">
        <v>39239</v>
      </c>
      <c r="E23477" s="2">
        <v>2.5145776515147499E-2</v>
      </c>
      <c r="F23477" s="2">
        <v>0.12863673747333501</v>
      </c>
      <c r="G23477" s="2">
        <v>6.4559944473386004</v>
      </c>
      <c r="H23477" s="2">
        <v>19.377680458015298</v>
      </c>
    </row>
    <row r="23478" spans="1:8" x14ac:dyDescent="0.2">
      <c r="A23478" s="2" t="s">
        <v>39254</v>
      </c>
      <c r="B23478" s="2" t="s">
        <v>39255</v>
      </c>
      <c r="C23478" s="2" t="s">
        <v>39238</v>
      </c>
      <c r="D23478" s="2" t="s">
        <v>39239</v>
      </c>
      <c r="E23478" s="2">
        <v>2.0176442218314598E-2</v>
      </c>
      <c r="F23478" s="2">
        <v>0.126787696635347</v>
      </c>
      <c r="G23478" s="2">
        <v>6.4225369012155404</v>
      </c>
      <c r="H23478" s="2">
        <v>19.157506169016699</v>
      </c>
    </row>
    <row r="23479" spans="1:8" x14ac:dyDescent="0.2">
      <c r="A23479" s="2" t="s">
        <v>39256</v>
      </c>
      <c r="B23479" s="2" t="s">
        <v>39257</v>
      </c>
      <c r="C23479" s="2" t="s">
        <v>39238</v>
      </c>
      <c r="D23479" s="2" t="s">
        <v>39239</v>
      </c>
      <c r="E23479" s="2">
        <v>1.8764562365977799E-2</v>
      </c>
      <c r="F23479" s="2">
        <v>0.128069213592756</v>
      </c>
      <c r="G23479" s="2">
        <v>6.4114746789602002</v>
      </c>
      <c r="H23479" s="2">
        <v>19.0849605844782</v>
      </c>
    </row>
    <row r="23480" spans="1:8" x14ac:dyDescent="0.2">
      <c r="A23480" s="2" t="s">
        <v>39258</v>
      </c>
      <c r="B23480" s="2" t="s">
        <v>39259</v>
      </c>
      <c r="C23480" s="2" t="s">
        <v>39238</v>
      </c>
      <c r="D23480" s="2" t="s">
        <v>39239</v>
      </c>
      <c r="E23480" s="2">
        <v>1.79788371097237E-2</v>
      </c>
      <c r="F23480" s="2">
        <v>0.12766445947204999</v>
      </c>
      <c r="G23480" s="2">
        <v>6.4049431507785402</v>
      </c>
      <c r="H23480" s="2">
        <v>19.0421858186868</v>
      </c>
    </row>
    <row r="23481" spans="1:8" x14ac:dyDescent="0.2">
      <c r="A23481" s="2" t="s">
        <v>39260</v>
      </c>
      <c r="B23481" s="2" t="s">
        <v>39261</v>
      </c>
      <c r="C23481" s="2" t="s">
        <v>39238</v>
      </c>
      <c r="D23481" s="2" t="s">
        <v>39239</v>
      </c>
      <c r="E23481" s="2">
        <v>1.47848597822138E-2</v>
      </c>
      <c r="F23481" s="2">
        <v>0.127085914375168</v>
      </c>
      <c r="G23481" s="2">
        <v>6.3749918558988004</v>
      </c>
      <c r="H23481" s="2">
        <v>18.846594116670001</v>
      </c>
    </row>
    <row r="23482" spans="1:8" x14ac:dyDescent="0.2">
      <c r="A23482" s="2" t="s">
        <v>47091</v>
      </c>
      <c r="B23482" s="2" t="s">
        <v>47092</v>
      </c>
      <c r="C23482" s="2" t="s">
        <v>47091</v>
      </c>
      <c r="D23482" s="2" t="s">
        <v>47092</v>
      </c>
      <c r="E23482" s="2">
        <v>0.28619339843304897</v>
      </c>
      <c r="F23482" s="2">
        <v>-8.4807591795968404E-2</v>
      </c>
      <c r="G23482" s="2">
        <v>-6.2552275559754298</v>
      </c>
      <c r="H23482" s="2">
        <v>18.302107520720501</v>
      </c>
    </row>
    <row r="23483" spans="1:8" x14ac:dyDescent="0.2">
      <c r="A23483" s="2" t="s">
        <v>47093</v>
      </c>
      <c r="B23483" s="2" t="s">
        <v>47094</v>
      </c>
      <c r="C23483" s="2" t="s">
        <v>47091</v>
      </c>
      <c r="D23483" s="2" t="s">
        <v>47092</v>
      </c>
      <c r="E23483" s="2">
        <v>4.8271665121478097E-2</v>
      </c>
      <c r="F23483" s="2">
        <v>-8.0345917337782097E-2</v>
      </c>
      <c r="G23483" s="2">
        <v>-5.9719719848846102</v>
      </c>
      <c r="H23483" s="2">
        <v>16.522284460124801</v>
      </c>
    </row>
    <row r="23484" spans="1:8" x14ac:dyDescent="0.2">
      <c r="A23484" s="2" t="s">
        <v>47095</v>
      </c>
      <c r="B23484" s="2" t="s">
        <v>47096</v>
      </c>
      <c r="C23484" s="2" t="s">
        <v>47091</v>
      </c>
      <c r="D23484" s="2" t="s">
        <v>47092</v>
      </c>
      <c r="E23484" s="2">
        <v>4.5749158012787401E-2</v>
      </c>
      <c r="F23484" s="2">
        <v>-7.9901236633460396E-2</v>
      </c>
      <c r="G23484" s="2">
        <v>-5.9632213058166403</v>
      </c>
      <c r="H23484" s="2">
        <v>16.468613102300999</v>
      </c>
    </row>
    <row r="23485" spans="1:8" x14ac:dyDescent="0.2">
      <c r="A23485" s="2" t="s">
        <v>47097</v>
      </c>
      <c r="B23485" s="2" t="s">
        <v>47098</v>
      </c>
      <c r="C23485" s="2" t="s">
        <v>47091</v>
      </c>
      <c r="D23485" s="2" t="s">
        <v>47092</v>
      </c>
      <c r="E23485" s="2">
        <v>3.8020287616419297E-2</v>
      </c>
      <c r="F23485" s="2">
        <v>-8.0310722424553296E-2</v>
      </c>
      <c r="G23485" s="2">
        <v>-5.9329508707372103</v>
      </c>
      <c r="H23485" s="2">
        <v>16.283559614961099</v>
      </c>
    </row>
    <row r="23486" spans="1:8" x14ac:dyDescent="0.2">
      <c r="A23486" s="2" t="s">
        <v>47099</v>
      </c>
      <c r="B23486" s="2" t="s">
        <v>47100</v>
      </c>
      <c r="C23486" s="2" t="s">
        <v>47091</v>
      </c>
      <c r="D23486" s="2" t="s">
        <v>47092</v>
      </c>
      <c r="E23486" s="2">
        <v>2.9435545536953701E-2</v>
      </c>
      <c r="F23486" s="2">
        <v>-7.8770611751420194E-2</v>
      </c>
      <c r="G23486" s="2">
        <v>-5.8908325374936696</v>
      </c>
      <c r="H23486" s="2">
        <v>16.027642688393801</v>
      </c>
    </row>
    <row r="23487" spans="1:8" x14ac:dyDescent="0.2">
      <c r="A23487" s="2" t="s">
        <v>47101</v>
      </c>
      <c r="B23487" s="2" t="s">
        <v>47102</v>
      </c>
      <c r="C23487" s="2" t="s">
        <v>47091</v>
      </c>
      <c r="D23487" s="2" t="s">
        <v>47092</v>
      </c>
      <c r="E23487" s="2">
        <v>2.8656939523343899E-2</v>
      </c>
      <c r="F23487" s="2">
        <v>-7.9059336150719098E-2</v>
      </c>
      <c r="G23487" s="2">
        <v>-5.8864031968935899</v>
      </c>
      <c r="H23487" s="2">
        <v>16.000835342708498</v>
      </c>
    </row>
    <row r="23488" spans="1:8" x14ac:dyDescent="0.2">
      <c r="A23488" s="2" t="s">
        <v>47103</v>
      </c>
      <c r="B23488" s="2" t="s">
        <v>47104</v>
      </c>
      <c r="C23488" s="2" t="s">
        <v>47091</v>
      </c>
      <c r="D23488" s="2" t="s">
        <v>47092</v>
      </c>
      <c r="E23488" s="2">
        <v>2.7525958109380501E-2</v>
      </c>
      <c r="F23488" s="2">
        <v>-7.8272571261024507E-2</v>
      </c>
      <c r="G23488" s="2">
        <v>-5.8797438080511597</v>
      </c>
      <c r="H23488" s="2">
        <v>15.960569201364899</v>
      </c>
    </row>
    <row r="23489" spans="1:8" x14ac:dyDescent="0.2">
      <c r="A23489" s="2" t="s">
        <v>47105</v>
      </c>
      <c r="B23489" s="2" t="s">
        <v>47106</v>
      </c>
      <c r="C23489" s="2" t="s">
        <v>47091</v>
      </c>
      <c r="D23489" s="2" t="s">
        <v>47092</v>
      </c>
      <c r="E23489" s="2">
        <v>2.2932840351517401E-2</v>
      </c>
      <c r="F23489" s="2">
        <v>-8.2650593953738805E-2</v>
      </c>
      <c r="G23489" s="2">
        <v>-5.8494562141393498</v>
      </c>
      <c r="H23489" s="2">
        <v>15.778009660131399</v>
      </c>
    </row>
    <row r="23490" spans="1:8" x14ac:dyDescent="0.2">
      <c r="A23490" s="2" t="s">
        <v>47107</v>
      </c>
      <c r="B23490" s="2" t="s">
        <v>47108</v>
      </c>
      <c r="C23490" s="2" t="s">
        <v>47091</v>
      </c>
      <c r="D23490" s="2" t="s">
        <v>47092</v>
      </c>
      <c r="E23490" s="2">
        <v>2.0845211011258202E-2</v>
      </c>
      <c r="F23490" s="2">
        <v>-7.83569956734297E-2</v>
      </c>
      <c r="G23490" s="2">
        <v>-5.8335586661640102</v>
      </c>
      <c r="H23490" s="2">
        <v>15.6825639434044</v>
      </c>
    </row>
    <row r="23491" spans="1:8" x14ac:dyDescent="0.2">
      <c r="A23491" s="2" t="s">
        <v>47109</v>
      </c>
      <c r="B23491" s="2" t="s">
        <v>47110</v>
      </c>
      <c r="C23491" s="2" t="s">
        <v>47091</v>
      </c>
      <c r="D23491" s="2" t="s">
        <v>47092</v>
      </c>
      <c r="E23491" s="2">
        <v>2.05799319212417E-2</v>
      </c>
      <c r="F23491" s="2">
        <v>-7.79783138211331E-2</v>
      </c>
      <c r="G23491" s="2">
        <v>-5.8314220845072899</v>
      </c>
      <c r="H23491" s="2">
        <v>15.6697561329599</v>
      </c>
    </row>
    <row r="23492" spans="1:8" x14ac:dyDescent="0.2">
      <c r="A23492" s="2" t="s">
        <v>47111</v>
      </c>
      <c r="B23492" s="2" t="s">
        <v>47112</v>
      </c>
      <c r="C23492" s="2" t="s">
        <v>47091</v>
      </c>
      <c r="D23492" s="2" t="s">
        <v>47092</v>
      </c>
      <c r="E23492" s="2">
        <v>2.0488663342626098E-2</v>
      </c>
      <c r="F23492" s="2">
        <v>-7.7989433172886202E-2</v>
      </c>
      <c r="G23492" s="2">
        <v>-5.8306804431720796</v>
      </c>
      <c r="H23492" s="2">
        <v>15.665311436043901</v>
      </c>
    </row>
    <row r="23493" spans="1:8" x14ac:dyDescent="0.2">
      <c r="A23493" s="2" t="s">
        <v>47113</v>
      </c>
      <c r="B23493" s="2" t="s">
        <v>47114</v>
      </c>
      <c r="C23493" s="2" t="s">
        <v>47091</v>
      </c>
      <c r="D23493" s="2" t="s">
        <v>47092</v>
      </c>
      <c r="E23493" s="2">
        <v>2.00461504795598E-2</v>
      </c>
      <c r="F23493" s="2">
        <v>-7.7835729189672201E-2</v>
      </c>
      <c r="G23493" s="2">
        <v>-5.8270357570981304</v>
      </c>
      <c r="H23493" s="2">
        <v>15.6434768493648</v>
      </c>
    </row>
    <row r="23494" spans="1:8" x14ac:dyDescent="0.2">
      <c r="A23494" s="2" t="s">
        <v>47115</v>
      </c>
      <c r="B23494" s="2" t="s">
        <v>47116</v>
      </c>
      <c r="C23494" s="2" t="s">
        <v>47091</v>
      </c>
      <c r="D23494" s="2" t="s">
        <v>47092</v>
      </c>
      <c r="E23494" s="2">
        <v>1.99331530501827E-2</v>
      </c>
      <c r="F23494" s="2">
        <v>-7.7909359056532096E-2</v>
      </c>
      <c r="G23494" s="2">
        <v>-5.8260918035693097</v>
      </c>
      <c r="H23494" s="2">
        <v>15.637824038116801</v>
      </c>
    </row>
    <row r="23495" spans="1:8" x14ac:dyDescent="0.2">
      <c r="A23495" s="2" t="s">
        <v>47117</v>
      </c>
      <c r="B23495" s="2" t="s">
        <v>47118</v>
      </c>
      <c r="C23495" s="2" t="s">
        <v>47091</v>
      </c>
      <c r="D23495" s="2" t="s">
        <v>47092</v>
      </c>
      <c r="E23495" s="2">
        <v>1.9165255338835199E-2</v>
      </c>
      <c r="F23495" s="2">
        <v>-7.7844697557866299E-2</v>
      </c>
      <c r="G23495" s="2">
        <v>-5.8195273861340002</v>
      </c>
      <c r="H23495" s="2">
        <v>15.598538731747601</v>
      </c>
    </row>
    <row r="23496" spans="1:8" x14ac:dyDescent="0.2">
      <c r="A23496" s="2" t="s">
        <v>47119</v>
      </c>
      <c r="B23496" s="2" t="s">
        <v>47120</v>
      </c>
      <c r="C23496" s="2" t="s">
        <v>47091</v>
      </c>
      <c r="D23496" s="2" t="s">
        <v>47092</v>
      </c>
      <c r="E23496" s="2">
        <v>1.9154625988767202E-2</v>
      </c>
      <c r="F23496" s="2">
        <v>-7.7815184233015103E-2</v>
      </c>
      <c r="G23496" s="2">
        <v>-5.81943463338059</v>
      </c>
      <c r="H23496" s="2">
        <v>15.5979839624333</v>
      </c>
    </row>
    <row r="23497" spans="1:8" x14ac:dyDescent="0.2">
      <c r="A23497" s="2" t="s">
        <v>47121</v>
      </c>
      <c r="B23497" s="2" t="s">
        <v>47122</v>
      </c>
      <c r="C23497" s="2" t="s">
        <v>47091</v>
      </c>
      <c r="D23497" s="2" t="s">
        <v>47092</v>
      </c>
      <c r="E23497" s="2">
        <v>1.74433701675193E-2</v>
      </c>
      <c r="F23497" s="2">
        <v>-7.7628714950111796E-2</v>
      </c>
      <c r="G23497" s="2">
        <v>-5.8037668593716099</v>
      </c>
      <c r="H23497" s="2">
        <v>15.5043993524729</v>
      </c>
    </row>
    <row r="23498" spans="1:8" x14ac:dyDescent="0.2">
      <c r="A23498" s="2" t="s">
        <v>47123</v>
      </c>
      <c r="B23498" s="2" t="s">
        <v>47124</v>
      </c>
      <c r="C23498" s="2" t="s">
        <v>47091</v>
      </c>
      <c r="D23498" s="2" t="s">
        <v>47092</v>
      </c>
      <c r="E23498" s="2">
        <v>1.5767686688192398E-2</v>
      </c>
      <c r="F23498" s="2">
        <v>-7.7089050890337005E-2</v>
      </c>
      <c r="G23498" s="2">
        <v>-5.7868105318862204</v>
      </c>
      <c r="H23498" s="2">
        <v>15.4034024077013</v>
      </c>
    </row>
    <row r="23499" spans="1:8" x14ac:dyDescent="0.2">
      <c r="A23499" s="2" t="s">
        <v>47125</v>
      </c>
      <c r="B23499" s="2" t="s">
        <v>47126</v>
      </c>
      <c r="C23499" s="2" t="s">
        <v>47091</v>
      </c>
      <c r="D23499" s="2" t="s">
        <v>47092</v>
      </c>
      <c r="E23499" s="2">
        <v>1.43266255963393E-2</v>
      </c>
      <c r="F23499" s="2">
        <v>-7.7130252377393904E-2</v>
      </c>
      <c r="G23499" s="2">
        <v>-5.7706734289373296</v>
      </c>
      <c r="H23499" s="2">
        <v>15.307559443165999</v>
      </c>
    </row>
    <row r="23500" spans="1:8" x14ac:dyDescent="0.2">
      <c r="A23500" s="2" t="s">
        <v>47127</v>
      </c>
      <c r="B23500" s="2" t="s">
        <v>47128</v>
      </c>
      <c r="C23500" s="2" t="s">
        <v>47091</v>
      </c>
      <c r="D23500" s="2" t="s">
        <v>47092</v>
      </c>
      <c r="E23500" s="2">
        <v>1.42720471429864E-2</v>
      </c>
      <c r="F23500" s="2">
        <v>-8.9612028065368707E-2</v>
      </c>
      <c r="G23500" s="2">
        <v>-5.7700298494214799</v>
      </c>
      <c r="H23500" s="2">
        <v>15.303742586447401</v>
      </c>
    </row>
    <row r="23501" spans="1:8" x14ac:dyDescent="0.2">
      <c r="A23501" s="2" t="s">
        <v>47129</v>
      </c>
      <c r="B23501" s="2" t="s">
        <v>47130</v>
      </c>
      <c r="C23501" s="2" t="s">
        <v>47091</v>
      </c>
      <c r="D23501" s="2" t="s">
        <v>47092</v>
      </c>
      <c r="E23501" s="2">
        <v>1.36438380011237E-2</v>
      </c>
      <c r="F23501" s="2">
        <v>-7.6749922282844302E-2</v>
      </c>
      <c r="G23501" s="2">
        <v>-5.7624342387356204</v>
      </c>
      <c r="H23501" s="2">
        <v>15.2587276981148</v>
      </c>
    </row>
    <row r="23502" spans="1:8" x14ac:dyDescent="0.2">
      <c r="A23502" s="2" t="s">
        <v>47131</v>
      </c>
      <c r="B23502" s="2" t="s">
        <v>47132</v>
      </c>
      <c r="C23502" s="2" t="s">
        <v>47091</v>
      </c>
      <c r="D23502" s="2" t="s">
        <v>47092</v>
      </c>
      <c r="E23502" s="2">
        <v>1.2948009735836799E-2</v>
      </c>
      <c r="F23502" s="2">
        <v>-7.7877776875128396E-2</v>
      </c>
      <c r="G23502" s="2">
        <v>-5.7535890156705696</v>
      </c>
      <c r="H23502" s="2">
        <v>15.2063817955634</v>
      </c>
    </row>
    <row r="23503" spans="1:8" x14ac:dyDescent="0.2">
      <c r="A23503" s="2" t="s">
        <v>47133</v>
      </c>
      <c r="B23503" s="2" t="s">
        <v>47134</v>
      </c>
      <c r="C23503" s="2" t="s">
        <v>47091</v>
      </c>
      <c r="D23503" s="2" t="s">
        <v>47092</v>
      </c>
      <c r="E23503" s="2">
        <v>1.2246578106633099E-2</v>
      </c>
      <c r="F23503" s="2">
        <v>-8.1030111845682401E-2</v>
      </c>
      <c r="G23503" s="2">
        <v>-5.7441628266557796</v>
      </c>
      <c r="H23503" s="2">
        <v>15.1506862523075</v>
      </c>
    </row>
    <row r="23504" spans="1:8" x14ac:dyDescent="0.2">
      <c r="A23504" s="2" t="s">
        <v>47135</v>
      </c>
      <c r="B23504" s="2" t="s">
        <v>47136</v>
      </c>
      <c r="C23504" s="2" t="s">
        <v>47091</v>
      </c>
      <c r="D23504" s="2" t="s">
        <v>47092</v>
      </c>
      <c r="E23504" s="2">
        <v>1.1604282637237799E-2</v>
      </c>
      <c r="F23504" s="2">
        <v>-7.7062065285734699E-2</v>
      </c>
      <c r="G23504" s="2">
        <v>-5.7350304643905998</v>
      </c>
      <c r="H23504" s="2">
        <v>15.0968139086986</v>
      </c>
    </row>
    <row r="23505" spans="1:8" x14ac:dyDescent="0.2">
      <c r="A23505" s="2" t="s">
        <v>47137</v>
      </c>
      <c r="B23505" s="2" t="s">
        <v>47138</v>
      </c>
      <c r="C23505" s="2" t="s">
        <v>47091</v>
      </c>
      <c r="D23505" s="2" t="s">
        <v>47092</v>
      </c>
      <c r="E23505" s="2">
        <v>1.0926373541941901E-2</v>
      </c>
      <c r="F23505" s="2">
        <v>-7.6951189408169599E-2</v>
      </c>
      <c r="G23505" s="2">
        <v>-5.7248091041777096</v>
      </c>
      <c r="H23505" s="2">
        <v>15.0366191606744</v>
      </c>
    </row>
    <row r="23506" spans="1:8" x14ac:dyDescent="0.2">
      <c r="A23506" s="2" t="s">
        <v>47139</v>
      </c>
      <c r="B23506" s="2" t="s">
        <v>47140</v>
      </c>
      <c r="C23506" s="2" t="s">
        <v>47091</v>
      </c>
      <c r="D23506" s="2" t="s">
        <v>47092</v>
      </c>
      <c r="E23506" s="2">
        <v>1.02861848761672E-2</v>
      </c>
      <c r="F23506" s="2">
        <v>-7.7437064781666898E-2</v>
      </c>
      <c r="G23506" s="2">
        <v>-5.7145383055010797</v>
      </c>
      <c r="H23506" s="2">
        <v>14.976241423096299</v>
      </c>
    </row>
    <row r="23507" spans="1:8" x14ac:dyDescent="0.2">
      <c r="A23507" s="2" t="s">
        <v>47141</v>
      </c>
      <c r="B23507" s="2" t="s">
        <v>47142</v>
      </c>
      <c r="C23507" s="2" t="s">
        <v>47091</v>
      </c>
      <c r="D23507" s="2" t="s">
        <v>47092</v>
      </c>
      <c r="E23507" s="2">
        <v>1.0169869363287599E-2</v>
      </c>
      <c r="F23507" s="2">
        <v>-8.0630851295912395E-2</v>
      </c>
      <c r="G23507" s="2">
        <v>-5.7126016961360104</v>
      </c>
      <c r="H23507" s="2">
        <v>14.964869054029901</v>
      </c>
    </row>
    <row r="23508" spans="1:8" x14ac:dyDescent="0.2">
      <c r="A23508" s="2" t="s">
        <v>47143</v>
      </c>
      <c r="B23508" s="2" t="s">
        <v>47144</v>
      </c>
      <c r="C23508" s="2" t="s">
        <v>47091</v>
      </c>
      <c r="D23508" s="2" t="s">
        <v>47092</v>
      </c>
      <c r="E23508" s="2">
        <v>9.7220653845773008E-3</v>
      </c>
      <c r="F23508" s="2">
        <v>-7.6532247618980406E-2</v>
      </c>
      <c r="G23508" s="2">
        <v>-5.7049268279721996</v>
      </c>
      <c r="H23508" s="2">
        <v>14.9198377629425</v>
      </c>
    </row>
    <row r="23509" spans="1:8" x14ac:dyDescent="0.2">
      <c r="A23509" s="2" t="s">
        <v>47145</v>
      </c>
      <c r="B23509" s="2" t="s">
        <v>47146</v>
      </c>
      <c r="C23509" s="2" t="s">
        <v>47091</v>
      </c>
      <c r="D23509" s="2" t="s">
        <v>47092</v>
      </c>
      <c r="E23509" s="2">
        <v>9.1515154282091997E-3</v>
      </c>
      <c r="F23509" s="2">
        <v>-8.8396733540395997E-2</v>
      </c>
      <c r="G23509" s="2">
        <v>-5.6946029411190899</v>
      </c>
      <c r="H23509" s="2">
        <v>14.859359188932499</v>
      </c>
    </row>
    <row r="23510" spans="1:8" x14ac:dyDescent="0.2">
      <c r="A23510" s="2" t="s">
        <v>47147</v>
      </c>
      <c r="B23510" s="2" t="s">
        <v>47148</v>
      </c>
      <c r="C23510" s="2" t="s">
        <v>47091</v>
      </c>
      <c r="D23510" s="2" t="s">
        <v>47092</v>
      </c>
      <c r="E23510" s="2">
        <v>8.8410414107729998E-3</v>
      </c>
      <c r="F23510" s="2">
        <v>-7.7036292715281701E-2</v>
      </c>
      <c r="G23510" s="2">
        <v>-5.68870275444361</v>
      </c>
      <c r="H23510" s="2">
        <v>14.8248443762487</v>
      </c>
    </row>
    <row r="23511" spans="1:8" x14ac:dyDescent="0.2">
      <c r="A23511" s="2" t="s">
        <v>47149</v>
      </c>
      <c r="B23511" s="2" t="s">
        <v>47150</v>
      </c>
      <c r="C23511" s="2" t="s">
        <v>47091</v>
      </c>
      <c r="D23511" s="2" t="s">
        <v>47092</v>
      </c>
      <c r="E23511" s="2">
        <v>8.8287728513649008E-3</v>
      </c>
      <c r="F23511" s="2">
        <v>-8.01509086614514E-2</v>
      </c>
      <c r="G23511" s="2">
        <v>-5.6884652396628796</v>
      </c>
      <c r="H23511" s="2">
        <v>14.823455715431299</v>
      </c>
    </row>
    <row r="23512" spans="1:8" x14ac:dyDescent="0.2">
      <c r="A23512" s="2" t="s">
        <v>47151</v>
      </c>
      <c r="B23512" s="2" t="s">
        <v>47152</v>
      </c>
      <c r="C23512" s="2" t="s">
        <v>47091</v>
      </c>
      <c r="D23512" s="2" t="s">
        <v>47092</v>
      </c>
      <c r="E23512" s="2">
        <v>8.7888077974849002E-3</v>
      </c>
      <c r="F23512" s="2">
        <v>-7.6070316658069598E-2</v>
      </c>
      <c r="G23512" s="2">
        <v>-5.6876891775273499</v>
      </c>
      <c r="H23512" s="2">
        <v>14.8189187722292</v>
      </c>
    </row>
    <row r="23513" spans="1:8" x14ac:dyDescent="0.2">
      <c r="A23513" s="2" t="s">
        <v>47153</v>
      </c>
      <c r="B23513" s="2" t="s">
        <v>47154</v>
      </c>
      <c r="C23513" s="2" t="s">
        <v>47091</v>
      </c>
      <c r="D23513" s="2" t="s">
        <v>47092</v>
      </c>
      <c r="E23513" s="2">
        <v>8.3179508953659005E-3</v>
      </c>
      <c r="F23513" s="2">
        <v>-7.6941995514000494E-2</v>
      </c>
      <c r="G23513" s="2">
        <v>-5.6782619543661497</v>
      </c>
      <c r="H23513" s="2">
        <v>14.7638556362727</v>
      </c>
    </row>
    <row r="23514" spans="1:8" x14ac:dyDescent="0.2">
      <c r="A23514" s="2" t="s">
        <v>47155</v>
      </c>
      <c r="B23514" s="2" t="s">
        <v>47156</v>
      </c>
      <c r="C23514" s="2" t="s">
        <v>47091</v>
      </c>
      <c r="D23514" s="2" t="s">
        <v>47092</v>
      </c>
      <c r="E23514" s="2">
        <v>8.2848153726189002E-3</v>
      </c>
      <c r="F23514" s="2">
        <v>-7.6173707740173305E-2</v>
      </c>
      <c r="G23514" s="2">
        <v>-5.6775779546857201</v>
      </c>
      <c r="H23514" s="2">
        <v>14.7598640407244</v>
      </c>
    </row>
    <row r="23515" spans="1:8" x14ac:dyDescent="0.2">
      <c r="A23515" s="2" t="s">
        <v>47157</v>
      </c>
      <c r="B23515" s="2" t="s">
        <v>47158</v>
      </c>
      <c r="C23515" s="2" t="s">
        <v>47091</v>
      </c>
      <c r="D23515" s="2" t="s">
        <v>47092</v>
      </c>
      <c r="E23515" s="2">
        <v>7.2567576924295997E-3</v>
      </c>
      <c r="F23515" s="2">
        <v>-7.6664129209301296E-2</v>
      </c>
      <c r="G23515" s="2">
        <v>-5.6548273149691104</v>
      </c>
      <c r="H23515" s="2">
        <v>14.627372826653399</v>
      </c>
    </row>
    <row r="23516" spans="1:8" x14ac:dyDescent="0.2">
      <c r="A23516" s="2" t="s">
        <v>47159</v>
      </c>
      <c r="B23516" s="2" t="s">
        <v>47160</v>
      </c>
      <c r="C23516" s="2" t="s">
        <v>47091</v>
      </c>
      <c r="D23516" s="2" t="s">
        <v>47092</v>
      </c>
      <c r="E23516" s="2">
        <v>7.2315536875295003E-3</v>
      </c>
      <c r="F23516" s="2">
        <v>-7.6615535861688802E-2</v>
      </c>
      <c r="G23516" s="2">
        <v>-5.6542286491025404</v>
      </c>
      <c r="H23516" s="2">
        <v>14.623893604020401</v>
      </c>
    </row>
    <row r="23517" spans="1:8" x14ac:dyDescent="0.2">
      <c r="A23517" s="2" t="s">
        <v>47161</v>
      </c>
      <c r="B23517" s="2" t="s">
        <v>47162</v>
      </c>
      <c r="C23517" s="2" t="s">
        <v>47091</v>
      </c>
      <c r="D23517" s="2" t="s">
        <v>47092</v>
      </c>
      <c r="E23517" s="2">
        <v>7.2102570141640999E-3</v>
      </c>
      <c r="F23517" s="2">
        <v>-7.6838788080492104E-2</v>
      </c>
      <c r="G23517" s="2">
        <v>-5.6537211150539797</v>
      </c>
      <c r="H23517" s="2">
        <v>14.6209442940252</v>
      </c>
    </row>
    <row r="23518" spans="1:8" x14ac:dyDescent="0.2">
      <c r="A23518" s="2" t="s">
        <v>47163</v>
      </c>
      <c r="B23518" s="2" t="s">
        <v>47164</v>
      </c>
      <c r="C23518" s="2" t="s">
        <v>47091</v>
      </c>
      <c r="D23518" s="2" t="s">
        <v>47092</v>
      </c>
      <c r="E23518" s="2">
        <v>7.0665062327349999E-3</v>
      </c>
      <c r="F23518" s="2">
        <v>-7.6589330487126198E-2</v>
      </c>
      <c r="G23518" s="2">
        <v>-5.6502543647344998</v>
      </c>
      <c r="H23518" s="2">
        <v>14.600805885787</v>
      </c>
    </row>
    <row r="23519" spans="1:8" x14ac:dyDescent="0.2">
      <c r="A23519" s="2" t="s">
        <v>47165</v>
      </c>
      <c r="B23519" s="2" t="s">
        <v>47166</v>
      </c>
      <c r="C23519" s="2" t="s">
        <v>47091</v>
      </c>
      <c r="D23519" s="2" t="s">
        <v>47092</v>
      </c>
      <c r="E23519" s="2">
        <v>7.0285114971144003E-3</v>
      </c>
      <c r="F23519" s="2">
        <v>-7.6513828054626698E-2</v>
      </c>
      <c r="G23519" s="2">
        <v>-5.6493259218998997</v>
      </c>
      <c r="H23519" s="2">
        <v>14.5954146434911</v>
      </c>
    </row>
    <row r="23520" spans="1:8" x14ac:dyDescent="0.2">
      <c r="A23520" s="2" t="s">
        <v>47167</v>
      </c>
      <c r="B23520" s="2" t="s">
        <v>47168</v>
      </c>
      <c r="C23520" s="2" t="s">
        <v>47091</v>
      </c>
      <c r="D23520" s="2" t="s">
        <v>47092</v>
      </c>
      <c r="E23520" s="2">
        <v>6.8218299984113004E-3</v>
      </c>
      <c r="F23520" s="2">
        <v>-7.6513087923122503E-2</v>
      </c>
      <c r="G23520" s="2">
        <v>-5.6441830809518398</v>
      </c>
      <c r="H23520" s="2">
        <v>14.565567459347299</v>
      </c>
    </row>
    <row r="23521" spans="1:8" x14ac:dyDescent="0.2">
      <c r="A23521" s="2" t="s">
        <v>47169</v>
      </c>
      <c r="B23521" s="2" t="s">
        <v>47170</v>
      </c>
      <c r="C23521" s="2" t="s">
        <v>47091</v>
      </c>
      <c r="D23521" s="2" t="s">
        <v>47092</v>
      </c>
      <c r="E23521" s="2">
        <v>6.7277092189828996E-3</v>
      </c>
      <c r="F23521" s="2">
        <v>-7.65571954121506E-2</v>
      </c>
      <c r="G23521" s="2">
        <v>-5.6417876278104204</v>
      </c>
      <c r="H23521" s="2">
        <v>14.551674397532</v>
      </c>
    </row>
    <row r="23522" spans="1:8" x14ac:dyDescent="0.2">
      <c r="A23522" s="2" t="s">
        <v>47171</v>
      </c>
      <c r="B23522" s="2" t="s">
        <v>47172</v>
      </c>
      <c r="C23522" s="2" t="s">
        <v>47091</v>
      </c>
      <c r="D23522" s="2" t="s">
        <v>47092</v>
      </c>
      <c r="E23522" s="2">
        <v>6.5940397681359996E-3</v>
      </c>
      <c r="F23522" s="2">
        <v>-7.6495466248022198E-2</v>
      </c>
      <c r="G23522" s="2">
        <v>-5.6383255990311998</v>
      </c>
      <c r="H23522" s="2">
        <v>14.531605870295801</v>
      </c>
    </row>
    <row r="23523" spans="1:8" x14ac:dyDescent="0.2">
      <c r="A23523" s="2" t="s">
        <v>47173</v>
      </c>
      <c r="B23523" s="2" t="s">
        <v>47174</v>
      </c>
      <c r="C23523" s="2" t="s">
        <v>47091</v>
      </c>
      <c r="D23523" s="2" t="s">
        <v>47092</v>
      </c>
      <c r="E23523" s="2">
        <v>5.9622619401463002E-3</v>
      </c>
      <c r="F23523" s="2">
        <v>-7.5712516824414905E-2</v>
      </c>
      <c r="G23523" s="2">
        <v>-5.6209187993628804</v>
      </c>
      <c r="H23523" s="2">
        <v>14.430889620384299</v>
      </c>
    </row>
    <row r="23524" spans="1:8" x14ac:dyDescent="0.2">
      <c r="A23524" s="2" t="s">
        <v>47175</v>
      </c>
      <c r="B23524" s="2" t="s">
        <v>47176</v>
      </c>
      <c r="C23524" s="2" t="s">
        <v>47091</v>
      </c>
      <c r="D23524" s="2" t="s">
        <v>47092</v>
      </c>
      <c r="E23524" s="2">
        <v>5.4303194705354997E-3</v>
      </c>
      <c r="F23524" s="2">
        <v>-7.5675297679346096E-2</v>
      </c>
      <c r="G23524" s="2">
        <v>-5.6047191346413099</v>
      </c>
      <c r="H23524" s="2">
        <v>14.3374376578421</v>
      </c>
    </row>
    <row r="23525" spans="1:8" x14ac:dyDescent="0.2">
      <c r="A23525" s="2" t="s">
        <v>47177</v>
      </c>
      <c r="B23525" s="2" t="s">
        <v>47178</v>
      </c>
      <c r="C23525" s="2" t="s">
        <v>47091</v>
      </c>
      <c r="D23525" s="2" t="s">
        <v>47092</v>
      </c>
      <c r="E23525" s="2">
        <v>4.3735090070111003E-3</v>
      </c>
      <c r="F23525" s="2">
        <v>-7.8081062568066698E-2</v>
      </c>
      <c r="G23525" s="2">
        <v>-5.5670201233490104</v>
      </c>
      <c r="H23525" s="2">
        <v>14.121005334857299</v>
      </c>
    </row>
    <row r="23526" spans="1:8" x14ac:dyDescent="0.2">
      <c r="A23526" s="2" t="s">
        <v>47179</v>
      </c>
      <c r="B23526" s="2" t="s">
        <v>47180</v>
      </c>
      <c r="C23526" s="2" t="s">
        <v>47091</v>
      </c>
      <c r="D23526" s="2" t="s">
        <v>47092</v>
      </c>
      <c r="E23526" s="2">
        <v>4.0568497625542996E-3</v>
      </c>
      <c r="F23526" s="2">
        <v>-8.60703032842801E-2</v>
      </c>
      <c r="G23526" s="2">
        <v>-5.5538687998520597</v>
      </c>
      <c r="H23526" s="2">
        <v>14.045846449079001</v>
      </c>
    </row>
    <row r="23527" spans="1:8" x14ac:dyDescent="0.2">
      <c r="A23527" s="2" t="s">
        <v>47181</v>
      </c>
      <c r="B23527" s="2" t="s">
        <v>47182</v>
      </c>
      <c r="C23527" s="2" t="s">
        <v>47091</v>
      </c>
      <c r="D23527" s="2" t="s">
        <v>47092</v>
      </c>
      <c r="E23527" s="2">
        <v>3.7867295587903E-3</v>
      </c>
      <c r="F23527" s="2">
        <v>-8.4710884525460897E-2</v>
      </c>
      <c r="G23527" s="2">
        <v>-5.54178452480103</v>
      </c>
      <c r="H23527" s="2">
        <v>13.976942383075</v>
      </c>
    </row>
    <row r="23528" spans="1:8" x14ac:dyDescent="0.2">
      <c r="A23528" s="2" t="s">
        <v>47183</v>
      </c>
      <c r="B23528" s="2" t="s">
        <v>47184</v>
      </c>
      <c r="C23528" s="2" t="s">
        <v>47183</v>
      </c>
      <c r="D23528" s="2" t="s">
        <v>47184</v>
      </c>
      <c r="E23528" s="2">
        <v>4.4293913543044003E-2</v>
      </c>
      <c r="F23528" s="2">
        <v>-8.3197124442187506E-2</v>
      </c>
      <c r="G23528" s="2">
        <v>-6.1444034885340804</v>
      </c>
      <c r="H23528" s="2">
        <v>17.572219677591299</v>
      </c>
    </row>
    <row r="23529" spans="1:8" x14ac:dyDescent="0.2">
      <c r="A23529" s="2" t="s">
        <v>47185</v>
      </c>
      <c r="B23529" s="2" t="s">
        <v>47186</v>
      </c>
      <c r="C23529" s="2" t="s">
        <v>47183</v>
      </c>
      <c r="D23529" s="2" t="s">
        <v>47184</v>
      </c>
      <c r="E23529" s="2">
        <v>4.42026553417212E-2</v>
      </c>
      <c r="F23529" s="2">
        <v>-8.3186943486222603E-2</v>
      </c>
      <c r="G23529" s="2">
        <v>-6.1440766874304202</v>
      </c>
      <c r="H23529" s="2">
        <v>17.5701572474985</v>
      </c>
    </row>
    <row r="23530" spans="1:8" x14ac:dyDescent="0.2">
      <c r="A23530" s="2" t="s">
        <v>47187</v>
      </c>
      <c r="B23530" s="2" t="s">
        <v>47188</v>
      </c>
      <c r="C23530" s="2" t="s">
        <v>47183</v>
      </c>
      <c r="D23530" s="2" t="s">
        <v>47184</v>
      </c>
      <c r="E23530" s="2">
        <v>3.7358634133735601E-2</v>
      </c>
      <c r="F23530" s="2">
        <v>-8.2755385976986798E-2</v>
      </c>
      <c r="G23530" s="2">
        <v>-6.1173623514419901</v>
      </c>
      <c r="H23530" s="2">
        <v>17.401935021233299</v>
      </c>
    </row>
    <row r="23531" spans="1:8" x14ac:dyDescent="0.2">
      <c r="A23531" s="2" t="s">
        <v>47189</v>
      </c>
      <c r="B23531" s="2" t="s">
        <v>47190</v>
      </c>
      <c r="C23531" s="2" t="s">
        <v>47183</v>
      </c>
      <c r="D23531" s="2" t="s">
        <v>47184</v>
      </c>
      <c r="E23531" s="2">
        <v>3.7346530670709699E-2</v>
      </c>
      <c r="F23531" s="2">
        <v>-8.2855601246087304E-2</v>
      </c>
      <c r="G23531" s="2">
        <v>-6.1173107837603196</v>
      </c>
      <c r="H23531" s="2">
        <v>17.401611004434098</v>
      </c>
    </row>
    <row r="23532" spans="1:8" x14ac:dyDescent="0.2">
      <c r="A23532" s="2" t="s">
        <v>47191</v>
      </c>
      <c r="B23532" s="2" t="s">
        <v>47192</v>
      </c>
      <c r="C23532" s="2" t="s">
        <v>47183</v>
      </c>
      <c r="D23532" s="2" t="s">
        <v>47184</v>
      </c>
      <c r="E23532" s="2">
        <v>3.7304616591936603E-2</v>
      </c>
      <c r="F23532" s="2">
        <v>-8.2809005368006006E-2</v>
      </c>
      <c r="G23532" s="2">
        <v>-6.1171320600085703</v>
      </c>
      <c r="H23532" s="2">
        <v>17.400488045129599</v>
      </c>
    </row>
    <row r="23533" spans="1:8" x14ac:dyDescent="0.2">
      <c r="A23533" s="2" t="s">
        <v>47193</v>
      </c>
      <c r="B23533" s="2" t="s">
        <v>47194</v>
      </c>
      <c r="C23533" s="2" t="s">
        <v>47183</v>
      </c>
      <c r="D23533" s="2" t="s">
        <v>47184</v>
      </c>
      <c r="E23533" s="2">
        <v>3.66668584114778E-2</v>
      </c>
      <c r="F23533" s="2">
        <v>-8.2803174199232096E-2</v>
      </c>
      <c r="G23533" s="2">
        <v>-6.1143869598295</v>
      </c>
      <c r="H23533" s="2">
        <v>17.383244119459299</v>
      </c>
    </row>
    <row r="23534" spans="1:8" x14ac:dyDescent="0.2">
      <c r="A23534" s="2" t="s">
        <v>47195</v>
      </c>
      <c r="B23534" s="2" t="s">
        <v>47196</v>
      </c>
      <c r="C23534" s="2" t="s">
        <v>47183</v>
      </c>
      <c r="D23534" s="2" t="s">
        <v>47184</v>
      </c>
      <c r="E23534" s="2">
        <v>3.6141898523892699E-2</v>
      </c>
      <c r="F23534" s="2">
        <v>-8.2708181366492703E-2</v>
      </c>
      <c r="G23534" s="2">
        <v>-6.1120903582750001</v>
      </c>
      <c r="H23534" s="2">
        <v>17.368823478965499</v>
      </c>
    </row>
    <row r="23535" spans="1:8" x14ac:dyDescent="0.2">
      <c r="A23535" s="2" t="s">
        <v>47197</v>
      </c>
      <c r="B23535" s="2" t="s">
        <v>47198</v>
      </c>
      <c r="C23535" s="2" t="s">
        <v>47183</v>
      </c>
      <c r="D23535" s="2" t="s">
        <v>47184</v>
      </c>
      <c r="E23535" s="2">
        <v>3.5980021061975398E-2</v>
      </c>
      <c r="F23535" s="2">
        <v>-8.2684373970883199E-2</v>
      </c>
      <c r="G23535" s="2">
        <v>-6.1113752654230797</v>
      </c>
      <c r="H23535" s="2">
        <v>17.364334430012299</v>
      </c>
    </row>
    <row r="23536" spans="1:8" x14ac:dyDescent="0.2">
      <c r="A23536" s="2" t="s">
        <v>47199</v>
      </c>
      <c r="B23536" s="2" t="s">
        <v>47200</v>
      </c>
      <c r="C23536" s="2" t="s">
        <v>47183</v>
      </c>
      <c r="D23536" s="2" t="s">
        <v>47184</v>
      </c>
      <c r="E23536" s="2">
        <v>2.6110931509458198E-2</v>
      </c>
      <c r="F23536" s="2">
        <v>-8.1951978235538195E-2</v>
      </c>
      <c r="G23536" s="2">
        <v>-6.0600842296734001</v>
      </c>
      <c r="H23536" s="2">
        <v>17.0437210251003</v>
      </c>
    </row>
    <row r="23537" spans="1:8" x14ac:dyDescent="0.2">
      <c r="A23537" s="2" t="s">
        <v>47201</v>
      </c>
      <c r="B23537" s="2" t="s">
        <v>47202</v>
      </c>
      <c r="C23537" s="2" t="s">
        <v>47183</v>
      </c>
      <c r="D23537" s="2" t="s">
        <v>47184</v>
      </c>
      <c r="E23537" s="2">
        <v>2.5042805281970899E-2</v>
      </c>
      <c r="F23537" s="2">
        <v>-8.1983928961647495E-2</v>
      </c>
      <c r="G23537" s="2">
        <v>-6.0533702747263796</v>
      </c>
      <c r="H23537" s="2">
        <v>17.001952995858399</v>
      </c>
    </row>
    <row r="23538" spans="1:8" x14ac:dyDescent="0.2">
      <c r="A23538" s="2" t="s">
        <v>47203</v>
      </c>
      <c r="B23538" s="2" t="s">
        <v>47204</v>
      </c>
      <c r="C23538" s="2" t="s">
        <v>47183</v>
      </c>
      <c r="D23538" s="2" t="s">
        <v>47184</v>
      </c>
      <c r="E23538" s="2">
        <v>2.2454537765164699E-2</v>
      </c>
      <c r="F23538" s="2">
        <v>-8.7815224999908098E-2</v>
      </c>
      <c r="G23538" s="2">
        <v>-6.0357986133349604</v>
      </c>
      <c r="H23538" s="2">
        <v>16.892857500238499</v>
      </c>
    </row>
    <row r="23539" spans="1:8" x14ac:dyDescent="0.2">
      <c r="A23539" s="2" t="s">
        <v>47205</v>
      </c>
      <c r="B23539" s="2" t="s">
        <v>47206</v>
      </c>
      <c r="C23539" s="2" t="s">
        <v>47183</v>
      </c>
      <c r="D23539" s="2" t="s">
        <v>47184</v>
      </c>
      <c r="E23539" s="2">
        <v>1.74815146146973E-2</v>
      </c>
      <c r="F23539" s="2">
        <v>-8.1300210774348194E-2</v>
      </c>
      <c r="G23539" s="2">
        <v>-5.9952803316327898</v>
      </c>
      <c r="H23539" s="2">
        <v>16.642504301250799</v>
      </c>
    </row>
    <row r="23540" spans="1:8" x14ac:dyDescent="0.2">
      <c r="A23540" s="2" t="s">
        <v>47207</v>
      </c>
      <c r="B23540" s="2" t="s">
        <v>47208</v>
      </c>
      <c r="C23540" s="2" t="s">
        <v>47183</v>
      </c>
      <c r="D23540" s="2" t="s">
        <v>47184</v>
      </c>
      <c r="E23540" s="2">
        <v>1.65178010597445E-2</v>
      </c>
      <c r="F23540" s="2">
        <v>-8.11001047842351E-2</v>
      </c>
      <c r="G23540" s="2">
        <v>-5.9860645812705</v>
      </c>
      <c r="H23540" s="2">
        <v>16.585797673449399</v>
      </c>
    </row>
    <row r="23541" spans="1:8" x14ac:dyDescent="0.2">
      <c r="A23541" s="2" t="s">
        <v>47209</v>
      </c>
      <c r="B23541" s="2" t="s">
        <v>47210</v>
      </c>
      <c r="C23541" s="2" t="s">
        <v>47183</v>
      </c>
      <c r="D23541" s="2" t="s">
        <v>47184</v>
      </c>
      <c r="E23541" s="2">
        <v>1.6012078635476702E-2</v>
      </c>
      <c r="F23541" s="2">
        <v>-8.0997018320890499E-2</v>
      </c>
      <c r="G23541" s="2">
        <v>-5.98100494669964</v>
      </c>
      <c r="H23541" s="2">
        <v>16.554701674378901</v>
      </c>
    </row>
    <row r="23542" spans="1:8" x14ac:dyDescent="0.2">
      <c r="A23542" s="2" t="s">
        <v>47211</v>
      </c>
      <c r="B23542" s="2" t="s">
        <v>47212</v>
      </c>
      <c r="C23542" s="2" t="s">
        <v>47183</v>
      </c>
      <c r="D23542" s="2" t="s">
        <v>47184</v>
      </c>
      <c r="E23542" s="2">
        <v>1.56630291153784E-2</v>
      </c>
      <c r="F23542" s="2">
        <v>-8.0963053471609397E-2</v>
      </c>
      <c r="G23542" s="2">
        <v>-5.9774160979187503</v>
      </c>
      <c r="H23542" s="2">
        <v>16.532660915227101</v>
      </c>
    </row>
    <row r="23543" spans="1:8" x14ac:dyDescent="0.2">
      <c r="A23543" s="2" t="s">
        <v>47213</v>
      </c>
      <c r="B23543" s="2" t="s">
        <v>47214</v>
      </c>
      <c r="C23543" s="2" t="s">
        <v>47183</v>
      </c>
      <c r="D23543" s="2" t="s">
        <v>47184</v>
      </c>
      <c r="E23543" s="2">
        <v>1.5492685428700199E-2</v>
      </c>
      <c r="F23543" s="2">
        <v>-8.0882341504700597E-2</v>
      </c>
      <c r="G23543" s="2">
        <v>-5.97563471892005</v>
      </c>
      <c r="H23543" s="2">
        <v>16.521725566356899</v>
      </c>
    </row>
    <row r="23544" spans="1:8" x14ac:dyDescent="0.2">
      <c r="A23544" s="2" t="s">
        <v>47215</v>
      </c>
      <c r="B23544" s="2" t="s">
        <v>47216</v>
      </c>
      <c r="C23544" s="2" t="s">
        <v>47183</v>
      </c>
      <c r="D23544" s="2" t="s">
        <v>47184</v>
      </c>
      <c r="E23544" s="2">
        <v>1.5468691345189399E-2</v>
      </c>
      <c r="F23544" s="2">
        <v>-8.0925273165083397E-2</v>
      </c>
      <c r="G23544" s="2">
        <v>-5.9753821944458796</v>
      </c>
      <c r="H23544" s="2">
        <v>16.520175658479499</v>
      </c>
    </row>
    <row r="23545" spans="1:8" x14ac:dyDescent="0.2">
      <c r="A23545" s="2" t="s">
        <v>47217</v>
      </c>
      <c r="B23545" s="2" t="s">
        <v>47218</v>
      </c>
      <c r="C23545" s="2" t="s">
        <v>47183</v>
      </c>
      <c r="D23545" s="2" t="s">
        <v>47184</v>
      </c>
      <c r="E23545" s="2">
        <v>1.5273694757637299E-2</v>
      </c>
      <c r="F23545" s="2">
        <v>-8.0957138978166504E-2</v>
      </c>
      <c r="G23545" s="2">
        <v>-5.9733148164959804</v>
      </c>
      <c r="H23545" s="2">
        <v>16.507489270832899</v>
      </c>
    </row>
    <row r="23546" spans="1:8" x14ac:dyDescent="0.2">
      <c r="A23546" s="2" t="s">
        <v>47219</v>
      </c>
      <c r="B23546" s="2" t="s">
        <v>47220</v>
      </c>
      <c r="C23546" s="2" t="s">
        <v>47183</v>
      </c>
      <c r="D23546" s="2" t="s">
        <v>47184</v>
      </c>
      <c r="E23546" s="2">
        <v>1.5258610717241499E-2</v>
      </c>
      <c r="F23546" s="2">
        <v>-8.0844694953779106E-2</v>
      </c>
      <c r="G23546" s="2">
        <v>-5.9731537657281901</v>
      </c>
      <c r="H23546" s="2">
        <v>16.506501173120199</v>
      </c>
    </row>
    <row r="23547" spans="1:8" x14ac:dyDescent="0.2">
      <c r="A23547" s="2" t="s">
        <v>47221</v>
      </c>
      <c r="B23547" s="2" t="s">
        <v>47222</v>
      </c>
      <c r="C23547" s="2" t="s">
        <v>47183</v>
      </c>
      <c r="D23547" s="2" t="s">
        <v>47184</v>
      </c>
      <c r="E23547" s="2">
        <v>1.51541179882662E-2</v>
      </c>
      <c r="F23547" s="2">
        <v>-8.0841649612490601E-2</v>
      </c>
      <c r="G23547" s="2">
        <v>-5.9720336005514998</v>
      </c>
      <c r="H23547" s="2">
        <v>16.499629340341698</v>
      </c>
    </row>
    <row r="23548" spans="1:8" x14ac:dyDescent="0.2">
      <c r="A23548" s="2" t="s">
        <v>47223</v>
      </c>
      <c r="B23548" s="2" t="s">
        <v>47224</v>
      </c>
      <c r="C23548" s="2" t="s">
        <v>47183</v>
      </c>
      <c r="D23548" s="2" t="s">
        <v>47184</v>
      </c>
      <c r="E23548" s="2">
        <v>1.51214819560058E-2</v>
      </c>
      <c r="F23548" s="2">
        <v>-8.08292235792262E-2</v>
      </c>
      <c r="G23548" s="2">
        <v>-5.9716821119819601</v>
      </c>
      <c r="H23548" s="2">
        <v>16.497473343039999</v>
      </c>
    </row>
    <row r="23549" spans="1:8" x14ac:dyDescent="0.2">
      <c r="A23549" s="2" t="s">
        <v>47225</v>
      </c>
      <c r="B23549" s="2" t="s">
        <v>47226</v>
      </c>
      <c r="C23549" s="2" t="s">
        <v>47183</v>
      </c>
      <c r="D23549" s="2" t="s">
        <v>47184</v>
      </c>
      <c r="E23549" s="2">
        <v>1.4767539503149499E-2</v>
      </c>
      <c r="F23549" s="2">
        <v>-8.0821026802587306E-2</v>
      </c>
      <c r="G23549" s="2">
        <v>-5.9678193497064402</v>
      </c>
      <c r="H23549" s="2">
        <v>16.473787888504599</v>
      </c>
    </row>
    <row r="23550" spans="1:8" x14ac:dyDescent="0.2">
      <c r="A23550" s="2" t="s">
        <v>47227</v>
      </c>
      <c r="B23550" s="2" t="s">
        <v>47228</v>
      </c>
      <c r="C23550" s="2" t="s">
        <v>47183</v>
      </c>
      <c r="D23550" s="2" t="s">
        <v>47184</v>
      </c>
      <c r="E23550" s="2">
        <v>1.47470504718538E-2</v>
      </c>
      <c r="F23550" s="2">
        <v>-8.0819673925764807E-2</v>
      </c>
      <c r="G23550" s="2">
        <v>-5.96759283798903</v>
      </c>
      <c r="H23550" s="2">
        <v>16.4723994532139</v>
      </c>
    </row>
    <row r="23551" spans="1:8" x14ac:dyDescent="0.2">
      <c r="A23551" s="2" t="s">
        <v>47229</v>
      </c>
      <c r="B23551" s="2" t="s">
        <v>47230</v>
      </c>
      <c r="C23551" s="2" t="s">
        <v>47183</v>
      </c>
      <c r="D23551" s="2" t="s">
        <v>47184</v>
      </c>
      <c r="E23551" s="2">
        <v>1.45966210474267E-2</v>
      </c>
      <c r="F23551" s="2">
        <v>-8.0800359122635196E-2</v>
      </c>
      <c r="G23551" s="2">
        <v>-5.9659198330408199</v>
      </c>
      <c r="H23551" s="2">
        <v>16.4621461671764</v>
      </c>
    </row>
    <row r="23552" spans="1:8" x14ac:dyDescent="0.2">
      <c r="A23552" s="2" t="s">
        <v>47231</v>
      </c>
      <c r="B23552" s="2" t="s">
        <v>47232</v>
      </c>
      <c r="C23552" s="2" t="s">
        <v>47183</v>
      </c>
      <c r="D23552" s="2" t="s">
        <v>47184</v>
      </c>
      <c r="E23552" s="2">
        <v>1.45459923253659E-2</v>
      </c>
      <c r="F23552" s="2">
        <v>-8.0759278645742394E-2</v>
      </c>
      <c r="G23552" s="2">
        <v>-5.9653527779997102</v>
      </c>
      <c r="H23552" s="2">
        <v>16.458671529428099</v>
      </c>
    </row>
    <row r="23553" spans="1:8" x14ac:dyDescent="0.2">
      <c r="A23553" s="2" t="s">
        <v>47233</v>
      </c>
      <c r="B23553" s="2" t="s">
        <v>47234</v>
      </c>
      <c r="C23553" s="2" t="s">
        <v>47183</v>
      </c>
      <c r="D23553" s="2" t="s">
        <v>47184</v>
      </c>
      <c r="E23553" s="2">
        <v>1.45192726750466E-2</v>
      </c>
      <c r="F23553" s="2">
        <v>-8.0841201346558603E-2</v>
      </c>
      <c r="G23553" s="2">
        <v>-5.9650526927130096</v>
      </c>
      <c r="H23553" s="2">
        <v>16.456832886247199</v>
      </c>
    </row>
    <row r="23554" spans="1:8" x14ac:dyDescent="0.2">
      <c r="A23554" s="2" t="s">
        <v>47235</v>
      </c>
      <c r="B23554" s="2" t="s">
        <v>47236</v>
      </c>
      <c r="C23554" s="2" t="s">
        <v>47183</v>
      </c>
      <c r="D23554" s="2" t="s">
        <v>47184</v>
      </c>
      <c r="E23554" s="2">
        <v>1.4370636568777099E-2</v>
      </c>
      <c r="F23554" s="2">
        <v>-8.0812425194383905E-2</v>
      </c>
      <c r="G23554" s="2">
        <v>-5.9633729532312501</v>
      </c>
      <c r="H23554" s="2">
        <v>16.446542714884298</v>
      </c>
    </row>
    <row r="23555" spans="1:8" x14ac:dyDescent="0.2">
      <c r="A23555" s="2" t="s">
        <v>47237</v>
      </c>
      <c r="B23555" s="2" t="s">
        <v>47238</v>
      </c>
      <c r="C23555" s="2" t="s">
        <v>47183</v>
      </c>
      <c r="D23555" s="2" t="s">
        <v>47184</v>
      </c>
      <c r="E23555" s="2">
        <v>1.4350728168161899E-2</v>
      </c>
      <c r="F23555" s="2">
        <v>-8.0752241976794994E-2</v>
      </c>
      <c r="G23555" s="2">
        <v>-5.9631466121393002</v>
      </c>
      <c r="H23555" s="2">
        <v>16.445156359157401</v>
      </c>
    </row>
    <row r="23556" spans="1:8" x14ac:dyDescent="0.2">
      <c r="A23556" s="2" t="s">
        <v>47239</v>
      </c>
      <c r="B23556" s="2" t="s">
        <v>47240</v>
      </c>
      <c r="C23556" s="2" t="s">
        <v>47183</v>
      </c>
      <c r="D23556" s="2" t="s">
        <v>47184</v>
      </c>
      <c r="E23556" s="2">
        <v>1.42090772187442E-2</v>
      </c>
      <c r="F23556" s="2">
        <v>-8.0727142068604194E-2</v>
      </c>
      <c r="G23556" s="2">
        <v>-5.9615267993756298</v>
      </c>
      <c r="H23556" s="2">
        <v>16.435236423404699</v>
      </c>
    </row>
    <row r="23557" spans="1:8" x14ac:dyDescent="0.2">
      <c r="A23557" s="2" t="s">
        <v>47241</v>
      </c>
      <c r="B23557" s="2" t="s">
        <v>47242</v>
      </c>
      <c r="C23557" s="2" t="s">
        <v>47183</v>
      </c>
      <c r="D23557" s="2" t="s">
        <v>47184</v>
      </c>
      <c r="E23557" s="2">
        <v>1.4203455697413001E-2</v>
      </c>
      <c r="F23557" s="2">
        <v>-8.0737537629628195E-2</v>
      </c>
      <c r="G23557" s="2">
        <v>-5.9614621736141498</v>
      </c>
      <c r="H23557" s="2">
        <v>16.434840703072801</v>
      </c>
    </row>
    <row r="23558" spans="1:8" x14ac:dyDescent="0.2">
      <c r="A23558" s="2" t="s">
        <v>47243</v>
      </c>
      <c r="B23558" s="2" t="s">
        <v>47244</v>
      </c>
      <c r="C23558" s="2" t="s">
        <v>47183</v>
      </c>
      <c r="D23558" s="2" t="s">
        <v>47184</v>
      </c>
      <c r="E23558" s="2">
        <v>1.39380120159514E-2</v>
      </c>
      <c r="F23558" s="2">
        <v>-8.0751183499147006E-2</v>
      </c>
      <c r="G23558" s="2">
        <v>-5.9583803212100204</v>
      </c>
      <c r="H23558" s="2">
        <v>16.4159746999688</v>
      </c>
    </row>
    <row r="23559" spans="1:8" x14ac:dyDescent="0.2">
      <c r="A23559" s="2" t="s">
        <v>47245</v>
      </c>
      <c r="B23559" s="2" t="s">
        <v>47246</v>
      </c>
      <c r="C23559" s="2" t="s">
        <v>47183</v>
      </c>
      <c r="D23559" s="2" t="s">
        <v>47184</v>
      </c>
      <c r="E23559" s="2">
        <v>1.3924430451385099E-2</v>
      </c>
      <c r="F23559" s="2">
        <v>-8.0617366544325095E-2</v>
      </c>
      <c r="G23559" s="2">
        <v>-5.95822101713203</v>
      </c>
      <c r="H23559" s="2">
        <v>16.414999762294599</v>
      </c>
    </row>
    <row r="23560" spans="1:8" x14ac:dyDescent="0.2">
      <c r="A23560" s="2" t="s">
        <v>47247</v>
      </c>
      <c r="B23560" s="2" t="s">
        <v>47248</v>
      </c>
      <c r="C23560" s="2" t="s">
        <v>47183</v>
      </c>
      <c r="D23560" s="2" t="s">
        <v>47184</v>
      </c>
      <c r="E23560" s="2">
        <v>1.38856976528073E-2</v>
      </c>
      <c r="F23560" s="2">
        <v>-7.9691814726825599E-2</v>
      </c>
      <c r="G23560" s="2">
        <v>-5.9577658086096301</v>
      </c>
      <c r="H23560" s="2">
        <v>16.4122140391801</v>
      </c>
    </row>
    <row r="23561" spans="1:8" x14ac:dyDescent="0.2">
      <c r="A23561" s="2" t="s">
        <v>47249</v>
      </c>
      <c r="B23561" s="2" t="s">
        <v>47250</v>
      </c>
      <c r="C23561" s="2" t="s">
        <v>47183</v>
      </c>
      <c r="D23561" s="2" t="s">
        <v>47184</v>
      </c>
      <c r="E23561" s="2">
        <v>1.3862203634533801E-2</v>
      </c>
      <c r="F23561" s="2">
        <v>-8.0676016636960696E-2</v>
      </c>
      <c r="G23561" s="2">
        <v>-5.9574890941383103</v>
      </c>
      <c r="H23561" s="2">
        <v>16.410520743662602</v>
      </c>
    </row>
    <row r="23562" spans="1:8" x14ac:dyDescent="0.2">
      <c r="A23562" s="2" t="s">
        <v>47251</v>
      </c>
      <c r="B23562" s="2" t="s">
        <v>47252</v>
      </c>
      <c r="C23562" s="2" t="s">
        <v>47183</v>
      </c>
      <c r="D23562" s="2" t="s">
        <v>47184</v>
      </c>
      <c r="E23562" s="2">
        <v>1.3842760218116999E-2</v>
      </c>
      <c r="F23562" s="2">
        <v>-8.0646910536984598E-2</v>
      </c>
      <c r="G23562" s="2">
        <v>-5.9572597044097204</v>
      </c>
      <c r="H23562" s="2">
        <v>16.409117101493599</v>
      </c>
    </row>
    <row r="23563" spans="1:8" x14ac:dyDescent="0.2">
      <c r="A23563" s="2" t="s">
        <v>47253</v>
      </c>
      <c r="B23563" s="2" t="s">
        <v>47254</v>
      </c>
      <c r="C23563" s="2" t="s">
        <v>47183</v>
      </c>
      <c r="D23563" s="2" t="s">
        <v>47184</v>
      </c>
      <c r="E23563" s="2">
        <v>1.37538693823094E-2</v>
      </c>
      <c r="F23563" s="2">
        <v>-8.0716037764118398E-2</v>
      </c>
      <c r="G23563" s="2">
        <v>-5.9562067535239898</v>
      </c>
      <c r="H23563" s="2">
        <v>16.402674758995801</v>
      </c>
    </row>
    <row r="23564" spans="1:8" x14ac:dyDescent="0.2">
      <c r="A23564" s="2" t="s">
        <v>47255</v>
      </c>
      <c r="B23564" s="2" t="s">
        <v>47256</v>
      </c>
      <c r="C23564" s="2" t="s">
        <v>47183</v>
      </c>
      <c r="D23564" s="2" t="s">
        <v>47184</v>
      </c>
      <c r="E23564" s="2">
        <v>1.36300386833856E-2</v>
      </c>
      <c r="F23564" s="2">
        <v>-8.0703924324520199E-2</v>
      </c>
      <c r="G23564" s="2">
        <v>-5.9547282087164604</v>
      </c>
      <c r="H23564" s="2">
        <v>16.3936303979096</v>
      </c>
    </row>
    <row r="23565" spans="1:8" x14ac:dyDescent="0.2">
      <c r="A23565" s="2" t="s">
        <v>47257</v>
      </c>
      <c r="B23565" s="2" t="s">
        <v>47258</v>
      </c>
      <c r="C23565" s="2" t="s">
        <v>47183</v>
      </c>
      <c r="D23565" s="2" t="s">
        <v>47184</v>
      </c>
      <c r="E23565" s="2">
        <v>1.3557872094729801E-2</v>
      </c>
      <c r="F23565" s="2">
        <v>-8.0587428155789606E-2</v>
      </c>
      <c r="G23565" s="2">
        <v>-5.9538601706431704</v>
      </c>
      <c r="H23565" s="2">
        <v>16.388321594937199</v>
      </c>
    </row>
    <row r="23566" spans="1:8" x14ac:dyDescent="0.2">
      <c r="A23566" s="2" t="s">
        <v>47259</v>
      </c>
      <c r="B23566" s="2" t="s">
        <v>47260</v>
      </c>
      <c r="C23566" s="2" t="s">
        <v>47183</v>
      </c>
      <c r="D23566" s="2" t="s">
        <v>47184</v>
      </c>
      <c r="E23566" s="2">
        <v>1.3240986496859E-2</v>
      </c>
      <c r="F23566" s="2">
        <v>-8.0686375712342107E-2</v>
      </c>
      <c r="G23566" s="2">
        <v>-5.9499914887399603</v>
      </c>
      <c r="H23566" s="2">
        <v>16.364670672857098</v>
      </c>
    </row>
    <row r="23567" spans="1:8" x14ac:dyDescent="0.2">
      <c r="A23567" s="2" t="s">
        <v>47261</v>
      </c>
      <c r="B23567" s="2" t="s">
        <v>47262</v>
      </c>
      <c r="C23567" s="2" t="s">
        <v>47183</v>
      </c>
      <c r="D23567" s="2" t="s">
        <v>47184</v>
      </c>
      <c r="E23567" s="2">
        <v>1.3112575827840501E-2</v>
      </c>
      <c r="F23567" s="2">
        <v>-8.0674636737204403E-2</v>
      </c>
      <c r="G23567" s="2">
        <v>-5.9483966250628697</v>
      </c>
      <c r="H23567" s="2">
        <v>16.354925057931698</v>
      </c>
    </row>
    <row r="23568" spans="1:8" x14ac:dyDescent="0.2">
      <c r="A23568" s="2" t="s">
        <v>47263</v>
      </c>
      <c r="B23568" s="2" t="s">
        <v>47264</v>
      </c>
      <c r="C23568" s="2" t="s">
        <v>47183</v>
      </c>
      <c r="D23568" s="2" t="s">
        <v>47184</v>
      </c>
      <c r="E23568" s="2">
        <v>1.2788949778758199E-2</v>
      </c>
      <c r="F23568" s="2">
        <v>-8.0594350701625794E-2</v>
      </c>
      <c r="G23568" s="2">
        <v>-5.9443049180647503</v>
      </c>
      <c r="H23568" s="2">
        <v>16.329934117691099</v>
      </c>
    </row>
    <row r="23569" spans="1:8" x14ac:dyDescent="0.2">
      <c r="A23569" s="2" t="s">
        <v>47265</v>
      </c>
      <c r="B23569" s="2" t="s">
        <v>47266</v>
      </c>
      <c r="C23569" s="2" t="s">
        <v>47183</v>
      </c>
      <c r="D23569" s="2" t="s">
        <v>47184</v>
      </c>
      <c r="E23569" s="2">
        <v>1.2569722965724801E-2</v>
      </c>
      <c r="F23569" s="2">
        <v>-8.05536459951217E-2</v>
      </c>
      <c r="G23569" s="2">
        <v>-5.9414722516081504</v>
      </c>
      <c r="H23569" s="2">
        <v>16.312643099292899</v>
      </c>
    </row>
    <row r="23570" spans="1:8" x14ac:dyDescent="0.2">
      <c r="A23570" s="2" t="s">
        <v>47267</v>
      </c>
      <c r="B23570" s="2" t="s">
        <v>47268</v>
      </c>
      <c r="C23570" s="2" t="s">
        <v>47183</v>
      </c>
      <c r="D23570" s="2" t="s">
        <v>47184</v>
      </c>
      <c r="E23570" s="2">
        <v>1.2478819494248601E-2</v>
      </c>
      <c r="F23570" s="2">
        <v>-8.0551121976973894E-2</v>
      </c>
      <c r="G23570" s="2">
        <v>-5.9402827513854497</v>
      </c>
      <c r="H23570" s="2">
        <v>16.305384669676599</v>
      </c>
    </row>
    <row r="23571" spans="1:8" x14ac:dyDescent="0.2">
      <c r="A23571" s="2" t="s">
        <v>47269</v>
      </c>
      <c r="B23571" s="2" t="s">
        <v>47270</v>
      </c>
      <c r="C23571" s="2" t="s">
        <v>47183</v>
      </c>
      <c r="D23571" s="2" t="s">
        <v>47184</v>
      </c>
      <c r="E23571" s="2">
        <v>1.1857257344533899E-2</v>
      </c>
      <c r="F23571" s="2">
        <v>-8.0346600535345203E-2</v>
      </c>
      <c r="G23571" s="2">
        <v>-5.9319027459514997</v>
      </c>
      <c r="H23571" s="2">
        <v>16.2542903615204</v>
      </c>
    </row>
    <row r="23572" spans="1:8" x14ac:dyDescent="0.2">
      <c r="A23572" s="2" t="s">
        <v>47271</v>
      </c>
      <c r="B23572" s="2" t="s">
        <v>47272</v>
      </c>
      <c r="C23572" s="2" t="s">
        <v>47183</v>
      </c>
      <c r="D23572" s="2" t="s">
        <v>47184</v>
      </c>
      <c r="E23572" s="2">
        <v>1.16716457314925E-2</v>
      </c>
      <c r="F23572" s="2">
        <v>-7.9970954610220996E-2</v>
      </c>
      <c r="G23572" s="2">
        <v>-5.9293125639801101</v>
      </c>
      <c r="H23572" s="2">
        <v>16.238512177578599</v>
      </c>
    </row>
    <row r="23573" spans="1:8" x14ac:dyDescent="0.2">
      <c r="A23573" s="2" t="s">
        <v>47273</v>
      </c>
      <c r="B23573" s="2" t="s">
        <v>47274</v>
      </c>
      <c r="C23573" s="2" t="s">
        <v>47183</v>
      </c>
      <c r="D23573" s="2" t="s">
        <v>47184</v>
      </c>
      <c r="E23573" s="2">
        <v>1.1556439644224099E-2</v>
      </c>
      <c r="F23573" s="2">
        <v>-8.0382660353265203E-2</v>
      </c>
      <c r="G23573" s="2">
        <v>-5.9276835238518197</v>
      </c>
      <c r="H23573" s="2">
        <v>16.228592352636699</v>
      </c>
    </row>
    <row r="23574" spans="1:8" x14ac:dyDescent="0.2">
      <c r="A23574" s="2" t="s">
        <v>47275</v>
      </c>
      <c r="B23574" s="2" t="s">
        <v>47276</v>
      </c>
      <c r="C23574" s="2" t="s">
        <v>47183</v>
      </c>
      <c r="D23574" s="2" t="s">
        <v>47184</v>
      </c>
      <c r="E23574" s="2">
        <v>1.1512080584996099E-2</v>
      </c>
      <c r="F23574" s="2">
        <v>-8.0399921670733496E-2</v>
      </c>
      <c r="G23574" s="2">
        <v>-5.9270518155980296</v>
      </c>
      <c r="H23574" s="2">
        <v>16.224746382009499</v>
      </c>
    </row>
    <row r="23575" spans="1:8" x14ac:dyDescent="0.2">
      <c r="A23575" s="2" t="s">
        <v>47277</v>
      </c>
      <c r="B23575" s="2" t="s">
        <v>47278</v>
      </c>
      <c r="C23575" s="2" t="s">
        <v>47183</v>
      </c>
      <c r="D23575" s="2" t="s">
        <v>47184</v>
      </c>
      <c r="E23575" s="2">
        <v>1.0863239484768E-2</v>
      </c>
      <c r="F23575" s="2">
        <v>-8.0195844934760493E-2</v>
      </c>
      <c r="G23575" s="2">
        <v>-5.9175146467451798</v>
      </c>
      <c r="H23575" s="2">
        <v>16.1667319305778</v>
      </c>
    </row>
    <row r="23576" spans="1:8" x14ac:dyDescent="0.2">
      <c r="A23576" s="2" t="s">
        <v>47279</v>
      </c>
      <c r="B23576" s="2" t="s">
        <v>47280</v>
      </c>
      <c r="C23576" s="2" t="s">
        <v>47183</v>
      </c>
      <c r="D23576" s="2" t="s">
        <v>47184</v>
      </c>
      <c r="E23576" s="2">
        <v>9.7590375192461998E-3</v>
      </c>
      <c r="F23576" s="2">
        <v>-7.9897874128141894E-2</v>
      </c>
      <c r="G23576" s="2">
        <v>-5.8998521334076299</v>
      </c>
      <c r="H23576" s="2">
        <v>16.059537859040798</v>
      </c>
    </row>
    <row r="23577" spans="1:8" x14ac:dyDescent="0.2">
      <c r="A23577" s="2" t="s">
        <v>47281</v>
      </c>
      <c r="B23577" s="2" t="s">
        <v>47282</v>
      </c>
      <c r="C23577" s="2" t="s">
        <v>47183</v>
      </c>
      <c r="D23577" s="2" t="s">
        <v>47184</v>
      </c>
      <c r="E23577" s="2">
        <v>4.4132244287852004E-3</v>
      </c>
      <c r="F23577" s="2">
        <v>-7.8021506887940198E-2</v>
      </c>
      <c r="G23577" s="2">
        <v>-5.7674009868437803</v>
      </c>
      <c r="H23577" s="2">
        <v>15.2659008876005</v>
      </c>
    </row>
    <row r="23578" spans="1:8" x14ac:dyDescent="0.2">
      <c r="A23578" s="2" t="s">
        <v>47283</v>
      </c>
      <c r="B23578" s="2" t="s">
        <v>47284</v>
      </c>
      <c r="C23578" s="2" t="s">
        <v>47183</v>
      </c>
      <c r="D23578" s="2" t="s">
        <v>47184</v>
      </c>
      <c r="E23578" s="2">
        <v>4.1085414280853001E-3</v>
      </c>
      <c r="F23578" s="2">
        <v>-8.8604395448781195E-2</v>
      </c>
      <c r="G23578" s="2">
        <v>-5.7553107916392898</v>
      </c>
      <c r="H23578" s="2">
        <v>15.1943548542183</v>
      </c>
    </row>
    <row r="23579" spans="1:8" x14ac:dyDescent="0.2">
      <c r="A23579" s="2" t="s">
        <v>47285</v>
      </c>
      <c r="B23579" s="2" t="s">
        <v>47286</v>
      </c>
      <c r="C23579" s="2" t="s">
        <v>47183</v>
      </c>
      <c r="D23579" s="2" t="s">
        <v>47184</v>
      </c>
      <c r="E23579" s="2">
        <v>3.7579981850538002E-3</v>
      </c>
      <c r="F23579" s="2">
        <v>-9.7535076389301104E-2</v>
      </c>
      <c r="G23579" s="2">
        <v>-5.7402033721223704</v>
      </c>
      <c r="H23579" s="2">
        <v>15.1051648387554</v>
      </c>
    </row>
    <row r="23580" spans="1:8" x14ac:dyDescent="0.2">
      <c r="A23580" s="2" t="s">
        <v>47287</v>
      </c>
      <c r="B23580" s="2" t="s">
        <v>47288</v>
      </c>
      <c r="C23580" s="2" t="s">
        <v>47183</v>
      </c>
      <c r="D23580" s="2" t="s">
        <v>47184</v>
      </c>
      <c r="E23580" s="2">
        <v>3.6553247953048998E-3</v>
      </c>
      <c r="F23580" s="2">
        <v>-8.8283473413032998E-2</v>
      </c>
      <c r="G23580" s="2">
        <v>-5.7355023111343701</v>
      </c>
      <c r="H23580" s="2">
        <v>15.077458902167299</v>
      </c>
    </row>
    <row r="23581" spans="1:8" x14ac:dyDescent="0.2">
      <c r="A23581" s="2" t="s">
        <v>47289</v>
      </c>
      <c r="B23581" s="2" t="s">
        <v>47290</v>
      </c>
      <c r="C23581" s="2" t="s">
        <v>47183</v>
      </c>
      <c r="D23581" s="2" t="s">
        <v>47184</v>
      </c>
      <c r="E23581" s="2">
        <v>3.3741395001847998E-3</v>
      </c>
      <c r="F23581" s="2">
        <v>-8.8076360285543498E-2</v>
      </c>
      <c r="G23581" s="2">
        <v>-5.7218972059538604</v>
      </c>
      <c r="H23581" s="2">
        <v>14.997404446323999</v>
      </c>
    </row>
    <row r="23582" spans="1:8" x14ac:dyDescent="0.2">
      <c r="A23582" s="2" t="s">
        <v>47291</v>
      </c>
      <c r="B23582" s="2" t="s">
        <v>47292</v>
      </c>
      <c r="C23582" s="2" t="s">
        <v>47183</v>
      </c>
      <c r="D23582" s="2" t="s">
        <v>47184</v>
      </c>
      <c r="E23582" s="2">
        <v>3.2901571762640998E-3</v>
      </c>
      <c r="F23582" s="2">
        <v>-8.8019064281554302E-2</v>
      </c>
      <c r="G23582" s="2">
        <v>-5.7176064325443896</v>
      </c>
      <c r="H23582" s="2">
        <v>14.9721963348654</v>
      </c>
    </row>
    <row r="23583" spans="1:8" x14ac:dyDescent="0.2">
      <c r="A23583" s="2" t="s">
        <v>47293</v>
      </c>
      <c r="B23583" s="2" t="s">
        <v>47294</v>
      </c>
      <c r="C23583" s="2" t="s">
        <v>47183</v>
      </c>
      <c r="D23583" s="2" t="s">
        <v>47184</v>
      </c>
      <c r="E23583" s="2">
        <v>3.2064427600716002E-3</v>
      </c>
      <c r="F23583" s="2">
        <v>-8.7959809782497594E-2</v>
      </c>
      <c r="G23583" s="2">
        <v>-5.7132155695171898</v>
      </c>
      <c r="H23583" s="2">
        <v>14.946419778286</v>
      </c>
    </row>
    <row r="23584" spans="1:8" x14ac:dyDescent="0.2">
      <c r="A23584" s="2" t="s">
        <v>47295</v>
      </c>
      <c r="B23584" s="2" t="s">
        <v>47296</v>
      </c>
      <c r="C23584" s="2" t="s">
        <v>47183</v>
      </c>
      <c r="D23584" s="2" t="s">
        <v>47184</v>
      </c>
      <c r="E23584" s="2">
        <v>3.1591789419803998E-3</v>
      </c>
      <c r="F23584" s="2">
        <v>-8.7899488194275094E-2</v>
      </c>
      <c r="G23584" s="2">
        <v>-5.7106841849687697</v>
      </c>
      <c r="H23584" s="2">
        <v>14.931568287251499</v>
      </c>
    </row>
    <row r="23585" spans="1:8" x14ac:dyDescent="0.2">
      <c r="A23585" s="2" t="s">
        <v>47297</v>
      </c>
      <c r="B23585" s="2"/>
      <c r="C23585" s="2" t="s">
        <v>47183</v>
      </c>
      <c r="D23585" s="2" t="s">
        <v>47184</v>
      </c>
      <c r="E23585" s="2">
        <v>3.0392561350703002E-3</v>
      </c>
      <c r="F23585" s="2">
        <v>-8.8519484217467304E-2</v>
      </c>
      <c r="G23585" s="2">
        <v>-5.7040820629686104</v>
      </c>
      <c r="H23585" s="2">
        <v>14.892864976508299</v>
      </c>
    </row>
    <row r="23586" spans="1:8" x14ac:dyDescent="0.2">
      <c r="A23586" s="2" t="s">
        <v>47298</v>
      </c>
      <c r="B23586" s="2" t="s">
        <v>47299</v>
      </c>
      <c r="C23586" s="2" t="s">
        <v>47183</v>
      </c>
      <c r="D23586" s="2" t="s">
        <v>47184</v>
      </c>
      <c r="E23586" s="2">
        <v>2.8763834981955002E-3</v>
      </c>
      <c r="F23586" s="2">
        <v>-8.7586171393556705E-2</v>
      </c>
      <c r="G23586" s="2">
        <v>-5.6946715447841303</v>
      </c>
      <c r="H23586" s="2">
        <v>14.8377755243532</v>
      </c>
    </row>
    <row r="23587" spans="1:8" x14ac:dyDescent="0.2">
      <c r="A23587" s="2" t="s">
        <v>47300</v>
      </c>
      <c r="B23587" s="2" t="s">
        <v>47301</v>
      </c>
      <c r="C23587" s="2" t="s">
        <v>47183</v>
      </c>
      <c r="D23587" s="2" t="s">
        <v>47184</v>
      </c>
      <c r="E23587" s="2">
        <v>2.5511249601072E-3</v>
      </c>
      <c r="F23587" s="2">
        <v>-8.7486095943245204E-2</v>
      </c>
      <c r="G23587" s="2">
        <v>-5.6741157057931702</v>
      </c>
      <c r="H23587" s="2">
        <v>14.717757383292</v>
      </c>
    </row>
    <row r="23588" spans="1:8" x14ac:dyDescent="0.2">
      <c r="A23588" s="2" t="s">
        <v>47302</v>
      </c>
      <c r="B23588" s="2" t="s">
        <v>47303</v>
      </c>
      <c r="C23588" s="2" t="s">
        <v>47183</v>
      </c>
      <c r="D23588" s="2" t="s">
        <v>47184</v>
      </c>
      <c r="E23588" s="2">
        <v>2.3775005283213999E-3</v>
      </c>
      <c r="F23588" s="2">
        <v>-8.7255964637365901E-2</v>
      </c>
      <c r="G23588" s="2">
        <v>-5.6620067174113897</v>
      </c>
      <c r="H23588" s="2">
        <v>14.647260496437299</v>
      </c>
    </row>
    <row r="23589" spans="1:8" x14ac:dyDescent="0.2">
      <c r="A23589" s="2" t="s">
        <v>47304</v>
      </c>
      <c r="B23589" s="2" t="s">
        <v>47305</v>
      </c>
      <c r="C23589" s="2" t="s">
        <v>47304</v>
      </c>
      <c r="D23589" s="2" t="s">
        <v>47305</v>
      </c>
      <c r="E23589" s="2">
        <v>0.50499675600744998</v>
      </c>
      <c r="F23589" s="2">
        <v>-0.22084886534634901</v>
      </c>
      <c r="G23589" s="2">
        <v>-5.2446512546760404</v>
      </c>
      <c r="H23589" s="2">
        <v>12.583073176624</v>
      </c>
    </row>
    <row r="23590" spans="1:8" x14ac:dyDescent="0.2">
      <c r="A23590" s="2" t="s">
        <v>47306</v>
      </c>
      <c r="B23590" s="2" t="s">
        <v>47307</v>
      </c>
      <c r="C23590" s="2" t="s">
        <v>47304</v>
      </c>
      <c r="D23590" s="2" t="s">
        <v>47305</v>
      </c>
      <c r="E23590" s="2">
        <v>0.26726225240513202</v>
      </c>
      <c r="F23590" s="2">
        <v>-0.217720295021782</v>
      </c>
      <c r="G23590" s="2">
        <v>-5.1262642512350096</v>
      </c>
      <c r="H23590" s="2">
        <v>11.946751565878101</v>
      </c>
    </row>
    <row r="23591" spans="1:8" x14ac:dyDescent="0.2">
      <c r="A23591" s="2" t="s">
        <v>47308</v>
      </c>
      <c r="B23591" s="2" t="s">
        <v>47309</v>
      </c>
      <c r="C23591" s="2" t="s">
        <v>47304</v>
      </c>
      <c r="D23591" s="2" t="s">
        <v>47305</v>
      </c>
      <c r="E23591" s="2">
        <v>0.17264440421944699</v>
      </c>
      <c r="F23591" s="2">
        <v>-0.215072776444963</v>
      </c>
      <c r="G23591" s="2">
        <v>-5.04335218840491</v>
      </c>
      <c r="H23591" s="2">
        <v>11.5097551825935</v>
      </c>
    </row>
    <row r="23592" spans="1:8" x14ac:dyDescent="0.2">
      <c r="A23592" s="2" t="s">
        <v>47310</v>
      </c>
      <c r="B23592" s="2" t="s">
        <v>47311</v>
      </c>
      <c r="C23592" s="2" t="s">
        <v>47304</v>
      </c>
      <c r="D23592" s="2" t="s">
        <v>47305</v>
      </c>
      <c r="E23592" s="2">
        <v>2.6947476402153E-2</v>
      </c>
      <c r="F23592" s="2">
        <v>-0.197847670190269</v>
      </c>
      <c r="G23592" s="2">
        <v>-4.6745757113905997</v>
      </c>
      <c r="H23592" s="2">
        <v>9.6524108170067109</v>
      </c>
    </row>
    <row r="23593" spans="1:8" x14ac:dyDescent="0.2">
      <c r="A23593" s="2" t="s">
        <v>47312</v>
      </c>
      <c r="B23593" s="2" t="s">
        <v>47313</v>
      </c>
      <c r="C23593" s="2" t="s">
        <v>47312</v>
      </c>
      <c r="D23593" s="2" t="s">
        <v>47313</v>
      </c>
      <c r="E23593" s="2">
        <v>0.52359944779205303</v>
      </c>
      <c r="F23593" s="2">
        <v>6.6588444448376596E-2</v>
      </c>
      <c r="G23593" s="2">
        <v>4.6939696585634199</v>
      </c>
      <c r="H23593" s="2">
        <v>10.1299132937651</v>
      </c>
    </row>
    <row r="23594" spans="1:8" x14ac:dyDescent="0.2">
      <c r="A23594" s="2" t="s">
        <v>47314</v>
      </c>
      <c r="B23594" s="2" t="s">
        <v>47315</v>
      </c>
      <c r="C23594" s="2" t="s">
        <v>47312</v>
      </c>
      <c r="D23594" s="2" t="s">
        <v>47313</v>
      </c>
      <c r="E23594" s="2">
        <v>4.6275285298580798E-2</v>
      </c>
      <c r="F23594" s="2">
        <v>6.8888813275531993E-2</v>
      </c>
      <c r="G23594" s="2">
        <v>4.1749966464036596</v>
      </c>
      <c r="H23594" s="2">
        <v>7.7037943380928304</v>
      </c>
    </row>
    <row r="23595" spans="1:8" x14ac:dyDescent="0.2">
      <c r="A23595" s="2" t="s">
        <v>47316</v>
      </c>
      <c r="B23595" s="2" t="s">
        <v>47317</v>
      </c>
      <c r="C23595" s="2" t="s">
        <v>47312</v>
      </c>
      <c r="D23595" s="2" t="s">
        <v>47313</v>
      </c>
      <c r="E23595" s="2">
        <v>3.2616172410605999E-2</v>
      </c>
      <c r="F23595" s="2">
        <v>5.4986203507637499E-2</v>
      </c>
      <c r="G23595" s="2">
        <v>4.0947488592522401</v>
      </c>
      <c r="H23595" s="2">
        <v>7.3539945659443697</v>
      </c>
    </row>
    <row r="23596" spans="1:8" x14ac:dyDescent="0.2">
      <c r="A23596" s="2" t="s">
        <v>47318</v>
      </c>
      <c r="B23596" s="2" t="s">
        <v>47319</v>
      </c>
      <c r="C23596" s="2" t="s">
        <v>47312</v>
      </c>
      <c r="D23596" s="2" t="s">
        <v>47313</v>
      </c>
      <c r="E23596" s="2">
        <v>2.6419589107766098E-2</v>
      </c>
      <c r="F23596" s="2">
        <v>5.4087047458304199E-2</v>
      </c>
      <c r="G23596" s="2">
        <v>4.0456433684958899</v>
      </c>
      <c r="H23596" s="2">
        <v>7.1432920610224198</v>
      </c>
    </row>
    <row r="23597" spans="1:8" x14ac:dyDescent="0.2">
      <c r="A23597" s="2" t="s">
        <v>47320</v>
      </c>
      <c r="B23597" s="2" t="s">
        <v>47321</v>
      </c>
      <c r="C23597" s="2" t="s">
        <v>47312</v>
      </c>
      <c r="D23597" s="2" t="s">
        <v>47313</v>
      </c>
      <c r="E23597" s="2">
        <v>2.6103918653791899E-2</v>
      </c>
      <c r="F23597" s="2">
        <v>5.3693319116483999E-2</v>
      </c>
      <c r="G23597" s="2">
        <v>4.0428239802272401</v>
      </c>
      <c r="H23597" s="2">
        <v>7.1312717574176903</v>
      </c>
    </row>
    <row r="23598" spans="1:8" x14ac:dyDescent="0.2">
      <c r="A23598" s="2" t="s">
        <v>47322</v>
      </c>
      <c r="B23598" s="2" t="s">
        <v>47323</v>
      </c>
      <c r="C23598" s="2" t="s">
        <v>47312</v>
      </c>
      <c r="D23598" s="2" t="s">
        <v>47313</v>
      </c>
      <c r="E23598" s="2">
        <v>2.26653459236663E-2</v>
      </c>
      <c r="F23598" s="2">
        <v>5.4599768543541698E-2</v>
      </c>
      <c r="G23598" s="2">
        <v>4.0095453670799701</v>
      </c>
      <c r="H23598" s="2">
        <v>6.9900234611036902</v>
      </c>
    </row>
    <row r="23599" spans="1:8" x14ac:dyDescent="0.2">
      <c r="A23599" s="2" t="s">
        <v>47324</v>
      </c>
      <c r="B23599" s="2" t="s">
        <v>47325</v>
      </c>
      <c r="C23599" s="2" t="s">
        <v>47312</v>
      </c>
      <c r="D23599" s="2" t="s">
        <v>47313</v>
      </c>
      <c r="E23599" s="2">
        <v>1.43259030707041E-2</v>
      </c>
      <c r="F23599" s="2">
        <v>5.8283420362681103E-2</v>
      </c>
      <c r="G23599" s="2">
        <v>3.8994992733022298</v>
      </c>
      <c r="H23599" s="2">
        <v>6.5312556165655797</v>
      </c>
    </row>
    <row r="23600" spans="1:8" x14ac:dyDescent="0.2">
      <c r="A23600" s="2" t="s">
        <v>47326</v>
      </c>
      <c r="B23600" s="2" t="s">
        <v>47327</v>
      </c>
      <c r="C23600" s="2" t="s">
        <v>47312</v>
      </c>
      <c r="D23600" s="2" t="s">
        <v>47313</v>
      </c>
      <c r="E23600" s="2">
        <v>1.3276552073510301E-2</v>
      </c>
      <c r="F23600" s="2">
        <v>5.1573797899669399E-2</v>
      </c>
      <c r="G23600" s="2">
        <v>3.8809505767399299</v>
      </c>
      <c r="H23600" s="2">
        <v>6.4551857916858904</v>
      </c>
    </row>
    <row r="23601" spans="1:8" x14ac:dyDescent="0.2">
      <c r="A23601" s="2" t="s">
        <v>47328</v>
      </c>
      <c r="B23601" s="2" t="s">
        <v>47329</v>
      </c>
      <c r="C23601" s="2" t="s">
        <v>47312</v>
      </c>
      <c r="D23601" s="2" t="s">
        <v>47313</v>
      </c>
      <c r="E23601" s="2">
        <v>1.2370276094376E-2</v>
      </c>
      <c r="F23601" s="2">
        <v>5.1425558970901598E-2</v>
      </c>
      <c r="G23601" s="2">
        <v>3.8636306753902199</v>
      </c>
      <c r="H23601" s="2">
        <v>6.3844828201968999</v>
      </c>
    </row>
    <row r="23602" spans="1:8" x14ac:dyDescent="0.2">
      <c r="A23602" s="2" t="s">
        <v>47330</v>
      </c>
      <c r="B23602" s="2" t="s">
        <v>47331</v>
      </c>
      <c r="C23602" s="2" t="s">
        <v>47312</v>
      </c>
      <c r="D23602" s="2" t="s">
        <v>47313</v>
      </c>
      <c r="E23602" s="2">
        <v>1.0707590900183001E-2</v>
      </c>
      <c r="F23602" s="2">
        <v>5.0815394771311598E-2</v>
      </c>
      <c r="G23602" s="2">
        <v>3.8280279555276202</v>
      </c>
      <c r="H23602" s="2">
        <v>6.2401392342319504</v>
      </c>
    </row>
    <row r="23603" spans="1:8" x14ac:dyDescent="0.2">
      <c r="A23603" s="2" t="s">
        <v>47332</v>
      </c>
      <c r="B23603" s="2" t="s">
        <v>47333</v>
      </c>
      <c r="C23603" s="2" t="s">
        <v>47312</v>
      </c>
      <c r="D23603" s="2" t="s">
        <v>47313</v>
      </c>
      <c r="E23603" s="2">
        <v>1.06745201262063E-2</v>
      </c>
      <c r="F23603" s="2">
        <v>5.2019667528697897E-2</v>
      </c>
      <c r="G23603" s="2">
        <v>3.8272613566124498</v>
      </c>
      <c r="H23603" s="2">
        <v>6.2370459194225703</v>
      </c>
    </row>
    <row r="23604" spans="1:8" x14ac:dyDescent="0.2">
      <c r="A23604" s="2" t="s">
        <v>47334</v>
      </c>
      <c r="B23604" s="2" t="s">
        <v>47335</v>
      </c>
      <c r="C23604" s="2" t="s">
        <v>47312</v>
      </c>
      <c r="D23604" s="2" t="s">
        <v>47313</v>
      </c>
      <c r="E23604" s="2">
        <v>1.05905183019905E-2</v>
      </c>
      <c r="F23604" s="2">
        <v>0.91804945623540701</v>
      </c>
      <c r="G23604" s="2">
        <v>3.82530272160133</v>
      </c>
      <c r="H23604" s="2">
        <v>6.2291454153690102</v>
      </c>
    </row>
    <row r="23605" spans="1:8" x14ac:dyDescent="0.2">
      <c r="A23605" s="2" t="s">
        <v>47336</v>
      </c>
      <c r="B23605" s="2" t="s">
        <v>47337</v>
      </c>
      <c r="C23605" s="2" t="s">
        <v>47312</v>
      </c>
      <c r="D23605" s="2" t="s">
        <v>47313</v>
      </c>
      <c r="E23605" s="2">
        <v>8.9173355170331994E-3</v>
      </c>
      <c r="F23605" s="2">
        <v>5.6570151898088603E-2</v>
      </c>
      <c r="G23605" s="2">
        <v>3.7824199079702199</v>
      </c>
      <c r="H23605" s="2">
        <v>6.0571835074836597</v>
      </c>
    </row>
    <row r="23606" spans="1:8" x14ac:dyDescent="0.2">
      <c r="A23606" s="2" t="s">
        <v>47338</v>
      </c>
      <c r="B23606" s="2" t="s">
        <v>47339</v>
      </c>
      <c r="C23606" s="2" t="s">
        <v>47312</v>
      </c>
      <c r="D23606" s="2" t="s">
        <v>47313</v>
      </c>
      <c r="E23606" s="2">
        <v>7.2918094602323997E-3</v>
      </c>
      <c r="F23606" s="2">
        <v>4.9216194364881297E-2</v>
      </c>
      <c r="G23606" s="2">
        <v>3.7316087671569198</v>
      </c>
      <c r="H23606" s="2">
        <v>5.8559380408683097</v>
      </c>
    </row>
    <row r="23607" spans="1:8" x14ac:dyDescent="0.2">
      <c r="A23607" s="2" t="s">
        <v>47340</v>
      </c>
      <c r="B23607" s="2" t="s">
        <v>47341</v>
      </c>
      <c r="C23607" s="2" t="s">
        <v>47312</v>
      </c>
      <c r="D23607" s="2" t="s">
        <v>47313</v>
      </c>
      <c r="E23607" s="2">
        <v>6.9500781442436996E-3</v>
      </c>
      <c r="F23607" s="2">
        <v>5.6070006388454698E-2</v>
      </c>
      <c r="G23607" s="2">
        <v>3.7193873394995398</v>
      </c>
      <c r="H23607" s="2">
        <v>5.8079392176564602</v>
      </c>
    </row>
    <row r="23608" spans="1:8" x14ac:dyDescent="0.2">
      <c r="A23608" s="2" t="s">
        <v>47342</v>
      </c>
      <c r="B23608" s="2" t="s">
        <v>47343</v>
      </c>
      <c r="C23608" s="2" t="s">
        <v>47312</v>
      </c>
      <c r="D23608" s="2" t="s">
        <v>47313</v>
      </c>
      <c r="E23608" s="2">
        <v>5.4457039262133002E-3</v>
      </c>
      <c r="F23608" s="2">
        <v>5.5156863666136299E-2</v>
      </c>
      <c r="G23608" s="2">
        <v>3.656647908209</v>
      </c>
      <c r="H23608" s="2">
        <v>5.5640133417739897</v>
      </c>
    </row>
    <row r="23609" spans="1:8" x14ac:dyDescent="0.2">
      <c r="A23609" s="2" t="s">
        <v>47344</v>
      </c>
      <c r="B23609" s="2" t="s">
        <v>47345</v>
      </c>
      <c r="C23609" s="2" t="s">
        <v>47312</v>
      </c>
      <c r="D23609" s="2" t="s">
        <v>47313</v>
      </c>
      <c r="E23609" s="2">
        <v>5.2614155631698E-3</v>
      </c>
      <c r="F23609" s="2">
        <v>4.8388586035658397E-2</v>
      </c>
      <c r="G23609" s="2">
        <v>3.6477061685601999</v>
      </c>
      <c r="H23609" s="2">
        <v>5.5295864233839804</v>
      </c>
    </row>
    <row r="23610" spans="1:8" x14ac:dyDescent="0.2">
      <c r="A23610" s="2" t="s">
        <v>47346</v>
      </c>
      <c r="B23610" s="2" t="s">
        <v>47347</v>
      </c>
      <c r="C23610" s="2" t="s">
        <v>47312</v>
      </c>
      <c r="D23610" s="2" t="s">
        <v>47313</v>
      </c>
      <c r="E23610" s="2">
        <v>5.1592496306197997E-3</v>
      </c>
      <c r="F23610" s="2">
        <v>4.8322013050440198E-2</v>
      </c>
      <c r="G23610" s="2">
        <v>3.64260330101148</v>
      </c>
      <c r="H23610" s="2">
        <v>5.5099774628632803</v>
      </c>
    </row>
    <row r="23611" spans="1:8" x14ac:dyDescent="0.2">
      <c r="A23611" s="2" t="s">
        <v>47348</v>
      </c>
      <c r="B23611" s="2" t="s">
        <v>47349</v>
      </c>
      <c r="C23611" s="2" t="s">
        <v>47312</v>
      </c>
      <c r="D23611" s="2" t="s">
        <v>47313</v>
      </c>
      <c r="E23611" s="2">
        <v>4.6620256977474997E-3</v>
      </c>
      <c r="F23611" s="2">
        <v>5.44977905826435E-2</v>
      </c>
      <c r="G23611" s="2">
        <v>3.6161163933323301</v>
      </c>
      <c r="H23611" s="2">
        <v>5.4086363671376301</v>
      </c>
    </row>
    <row r="23612" spans="1:8" x14ac:dyDescent="0.2">
      <c r="A23612" s="2" t="s">
        <v>47350</v>
      </c>
      <c r="B23612" s="2" t="s">
        <v>47351</v>
      </c>
      <c r="C23612" s="2" t="s">
        <v>47312</v>
      </c>
      <c r="D23612" s="2" t="s">
        <v>47313</v>
      </c>
      <c r="E23612" s="2">
        <v>4.6224870444724004E-3</v>
      </c>
      <c r="F23612" s="2">
        <v>5.4680834435046698E-2</v>
      </c>
      <c r="G23612" s="2">
        <v>3.6138814686272598</v>
      </c>
      <c r="H23612" s="2">
        <v>5.4001191959319703</v>
      </c>
    </row>
    <row r="23613" spans="1:8" x14ac:dyDescent="0.2">
      <c r="A23613" s="2" t="s">
        <v>47352</v>
      </c>
      <c r="B23613" s="2" t="s">
        <v>47353</v>
      </c>
      <c r="C23613" s="2" t="s">
        <v>47312</v>
      </c>
      <c r="D23613" s="2" t="s">
        <v>47313</v>
      </c>
      <c r="E23613" s="2">
        <v>4.5542936993424998E-3</v>
      </c>
      <c r="F23613" s="2">
        <v>5.44093565191371E-2</v>
      </c>
      <c r="G23613" s="2">
        <v>3.6099782218030998</v>
      </c>
      <c r="H23613" s="2">
        <v>5.3852567725381304</v>
      </c>
    </row>
    <row r="23614" spans="1:8" x14ac:dyDescent="0.2">
      <c r="A23614" s="2" t="s">
        <v>47354</v>
      </c>
      <c r="B23614" s="2" t="s">
        <v>47355</v>
      </c>
      <c r="C23614" s="2" t="s">
        <v>47312</v>
      </c>
      <c r="D23614" s="2" t="s">
        <v>47313</v>
      </c>
      <c r="E23614" s="2">
        <v>4.4545277667209998E-3</v>
      </c>
      <c r="F23614" s="2">
        <v>5.61319107671144E-2</v>
      </c>
      <c r="G23614" s="2">
        <v>3.6041533863168</v>
      </c>
      <c r="H23614" s="2">
        <v>5.3631073689351698</v>
      </c>
    </row>
    <row r="23615" spans="1:8" x14ac:dyDescent="0.2">
      <c r="A23615" s="2" t="s">
        <v>47356</v>
      </c>
      <c r="B23615" s="2" t="s">
        <v>47357</v>
      </c>
      <c r="C23615" s="2" t="s">
        <v>47312</v>
      </c>
      <c r="D23615" s="2" t="s">
        <v>47313</v>
      </c>
      <c r="E23615" s="2">
        <v>4.2121430237907998E-3</v>
      </c>
      <c r="F23615" s="2">
        <v>5.4093475769296698E-2</v>
      </c>
      <c r="G23615" s="2">
        <v>3.5893977276769502</v>
      </c>
      <c r="H23615" s="2">
        <v>5.3071578643277597</v>
      </c>
    </row>
    <row r="23616" spans="1:8" x14ac:dyDescent="0.2">
      <c r="A23616" s="2" t="s">
        <v>47358</v>
      </c>
      <c r="B23616" s="2" t="s">
        <v>47359</v>
      </c>
      <c r="C23616" s="2" t="s">
        <v>47312</v>
      </c>
      <c r="D23616" s="2" t="s">
        <v>47313</v>
      </c>
      <c r="E23616" s="2">
        <v>4.0115939561815002E-3</v>
      </c>
      <c r="F23616" s="2">
        <v>0.53449935360171297</v>
      </c>
      <c r="G23616" s="2">
        <v>3.5764824516692402</v>
      </c>
      <c r="H23616" s="2">
        <v>5.2583749720121604</v>
      </c>
    </row>
    <row r="23617" spans="1:8" x14ac:dyDescent="0.2">
      <c r="A23617" s="2" t="s">
        <v>47360</v>
      </c>
      <c r="B23617" s="2" t="s">
        <v>47361</v>
      </c>
      <c r="C23617" s="2" t="s">
        <v>47312</v>
      </c>
      <c r="D23617" s="2" t="s">
        <v>47313</v>
      </c>
      <c r="E23617" s="2">
        <v>3.9929669292433998E-3</v>
      </c>
      <c r="F23617" s="2">
        <v>5.3964413195614E-2</v>
      </c>
      <c r="G23617" s="2">
        <v>3.5752478371780998</v>
      </c>
      <c r="H23617" s="2">
        <v>5.2537208602307297</v>
      </c>
    </row>
    <row r="23618" spans="1:8" x14ac:dyDescent="0.2">
      <c r="A23618" s="2" t="s">
        <v>47362</v>
      </c>
      <c r="B23618" s="2" t="s">
        <v>47363</v>
      </c>
      <c r="C23618" s="2" t="s">
        <v>47312</v>
      </c>
      <c r="D23618" s="2" t="s">
        <v>47313</v>
      </c>
      <c r="E23618" s="2">
        <v>3.9622578992959002E-3</v>
      </c>
      <c r="F23618" s="2">
        <v>5.3842598830040202E-2</v>
      </c>
      <c r="G23618" s="2">
        <v>3.5731988473695</v>
      </c>
      <c r="H23618" s="2">
        <v>5.2460003537342503</v>
      </c>
    </row>
    <row r="23619" spans="1:8" x14ac:dyDescent="0.2">
      <c r="A23619" s="2" t="s">
        <v>47364</v>
      </c>
      <c r="B23619" s="2" t="s">
        <v>47365</v>
      </c>
      <c r="C23619" s="2" t="s">
        <v>47312</v>
      </c>
      <c r="D23619" s="2" t="s">
        <v>47313</v>
      </c>
      <c r="E23619" s="2">
        <v>3.9604340886041003E-3</v>
      </c>
      <c r="F23619" s="2">
        <v>5.3890596402501101E-2</v>
      </c>
      <c r="G23619" s="2">
        <v>3.5730766215596601</v>
      </c>
      <c r="H23619" s="2">
        <v>5.2455399519600103</v>
      </c>
    </row>
    <row r="23620" spans="1:8" x14ac:dyDescent="0.2">
      <c r="A23620" s="2" t="s">
        <v>47366</v>
      </c>
      <c r="B23620" s="2" t="s">
        <v>47367</v>
      </c>
      <c r="C23620" s="2" t="s">
        <v>47312</v>
      </c>
      <c r="D23620" s="2" t="s">
        <v>47313</v>
      </c>
      <c r="E23620" s="2">
        <v>3.3441723129688998E-3</v>
      </c>
      <c r="F23620" s="2">
        <v>5.3166765475932201E-2</v>
      </c>
      <c r="G23620" s="2">
        <v>3.5278889183443498</v>
      </c>
      <c r="H23620" s="2">
        <v>5.0764055372596504</v>
      </c>
    </row>
    <row r="23621" spans="1:8" x14ac:dyDescent="0.2">
      <c r="A23621" s="2" t="s">
        <v>47368</v>
      </c>
      <c r="B23621" s="2" t="s">
        <v>47369</v>
      </c>
      <c r="C23621" s="2" t="s">
        <v>47312</v>
      </c>
      <c r="D23621" s="2" t="s">
        <v>47313</v>
      </c>
      <c r="E23621" s="2">
        <v>3.2951085412735001E-3</v>
      </c>
      <c r="F23621" s="2">
        <v>5.3108844421307998E-2</v>
      </c>
      <c r="G23621" s="2">
        <v>3.5239125793600001</v>
      </c>
      <c r="H23621" s="2">
        <v>5.0616254229847497</v>
      </c>
    </row>
    <row r="23622" spans="1:8" x14ac:dyDescent="0.2">
      <c r="A23622" s="2" t="s">
        <v>47370</v>
      </c>
      <c r="B23622" s="2" t="s">
        <v>47371</v>
      </c>
      <c r="C23622" s="2" t="s">
        <v>47312</v>
      </c>
      <c r="D23622" s="2" t="s">
        <v>47313</v>
      </c>
      <c r="E23622" s="2">
        <v>3.2396465711300999E-3</v>
      </c>
      <c r="F23622" s="2">
        <v>0.95889429091380496</v>
      </c>
      <c r="G23622" s="2">
        <v>3.5193402362792598</v>
      </c>
      <c r="H23622" s="2">
        <v>5.0446505552366299</v>
      </c>
    </row>
    <row r="23623" spans="1:8" x14ac:dyDescent="0.2">
      <c r="A23623" s="2" t="s">
        <v>47372</v>
      </c>
      <c r="B23623" s="2" t="s">
        <v>47373</v>
      </c>
      <c r="C23623" s="2" t="s">
        <v>47312</v>
      </c>
      <c r="D23623" s="2" t="s">
        <v>47313</v>
      </c>
      <c r="E23623" s="2">
        <v>3.1933982343330001E-3</v>
      </c>
      <c r="F23623" s="2">
        <v>5.3101132400582403E-2</v>
      </c>
      <c r="G23623" s="2">
        <v>3.5154625668682802</v>
      </c>
      <c r="H23623" s="2">
        <v>5.0302719413789099</v>
      </c>
    </row>
    <row r="23624" spans="1:8" x14ac:dyDescent="0.2">
      <c r="A23624" s="2" t="s">
        <v>47374</v>
      </c>
      <c r="B23624" s="2" t="s">
        <v>47375</v>
      </c>
      <c r="C23624" s="2" t="s">
        <v>47312</v>
      </c>
      <c r="D23624" s="2" t="s">
        <v>47313</v>
      </c>
      <c r="E23624" s="2">
        <v>3.1931667709744001E-3</v>
      </c>
      <c r="F23624" s="2">
        <v>5.3114909071613897E-2</v>
      </c>
      <c r="G23624" s="2">
        <v>3.5154430081977002</v>
      </c>
      <c r="H23624" s="2">
        <v>5.0301994569186297</v>
      </c>
    </row>
    <row r="23625" spans="1:8" x14ac:dyDescent="0.2">
      <c r="A23625" s="2" t="s">
        <v>47376</v>
      </c>
      <c r="B23625" s="2" t="s">
        <v>47377</v>
      </c>
      <c r="C23625" s="2" t="s">
        <v>47312</v>
      </c>
      <c r="D23625" s="2" t="s">
        <v>47313</v>
      </c>
      <c r="E23625" s="2">
        <v>3.1795953295315998E-3</v>
      </c>
      <c r="F23625" s="2">
        <v>5.3044879117035398E-2</v>
      </c>
      <c r="G23625" s="2">
        <v>3.5142935437020499</v>
      </c>
      <c r="H23625" s="2">
        <v>5.0259402481971103</v>
      </c>
    </row>
    <row r="23626" spans="1:8" x14ac:dyDescent="0.2">
      <c r="A23626" s="2" t="s">
        <v>47378</v>
      </c>
      <c r="B23626" s="2" t="s">
        <v>47379</v>
      </c>
      <c r="C23626" s="2" t="s">
        <v>47312</v>
      </c>
      <c r="D23626" s="2" t="s">
        <v>47313</v>
      </c>
      <c r="E23626" s="2">
        <v>2.7755882123441E-3</v>
      </c>
      <c r="F23626" s="2">
        <v>5.2470059301826001E-2</v>
      </c>
      <c r="G23626" s="2">
        <v>3.4774201154007098</v>
      </c>
      <c r="H23626" s="2">
        <v>4.8900490075154597</v>
      </c>
    </row>
    <row r="23627" spans="1:8" x14ac:dyDescent="0.2">
      <c r="A23627" s="2" t="s">
        <v>47380</v>
      </c>
      <c r="B23627" s="2" t="s">
        <v>47381</v>
      </c>
      <c r="C23627" s="2" t="s">
        <v>47312</v>
      </c>
      <c r="D23627" s="2" t="s">
        <v>47313</v>
      </c>
      <c r="E23627" s="2">
        <v>2.7634067327274E-3</v>
      </c>
      <c r="F23627" s="2">
        <v>5.2387589215339897E-2</v>
      </c>
      <c r="G23627" s="2">
        <v>3.47622008225256</v>
      </c>
      <c r="H23627" s="2">
        <v>4.8856505563969996</v>
      </c>
    </row>
    <row r="23628" spans="1:8" x14ac:dyDescent="0.2">
      <c r="A23628" s="2" t="s">
        <v>47382</v>
      </c>
      <c r="B23628" s="2" t="s">
        <v>47383</v>
      </c>
      <c r="C23628" s="2" t="s">
        <v>47312</v>
      </c>
      <c r="D23628" s="2" t="s">
        <v>47313</v>
      </c>
      <c r="E23628" s="2">
        <v>2.6348860747196002E-3</v>
      </c>
      <c r="F23628" s="2">
        <v>5.2244665335823302E-2</v>
      </c>
      <c r="G23628" s="2">
        <v>3.46320007948297</v>
      </c>
      <c r="H23628" s="2">
        <v>4.8380262600250203</v>
      </c>
    </row>
    <row r="23629" spans="1:8" x14ac:dyDescent="0.2">
      <c r="A23629" s="2" t="s">
        <v>47384</v>
      </c>
      <c r="B23629" s="2" t="s">
        <v>47385</v>
      </c>
      <c r="C23629" s="2" t="s">
        <v>47312</v>
      </c>
      <c r="D23629" s="2" t="s">
        <v>47313</v>
      </c>
      <c r="E23629" s="2">
        <v>2.5946800964218998E-3</v>
      </c>
      <c r="F23629" s="2">
        <v>5.14467680697425E-2</v>
      </c>
      <c r="G23629" s="2">
        <v>3.4589857745505599</v>
      </c>
      <c r="H23629" s="2">
        <v>4.8226495464768302</v>
      </c>
    </row>
    <row r="23630" spans="1:8" x14ac:dyDescent="0.2">
      <c r="A23630" s="2" t="s">
        <v>47386</v>
      </c>
      <c r="B23630" s="2" t="s">
        <v>47387</v>
      </c>
      <c r="C23630" s="2" t="s">
        <v>47312</v>
      </c>
      <c r="D23630" s="2" t="s">
        <v>47313</v>
      </c>
      <c r="E23630" s="2">
        <v>2.4877196156042002E-3</v>
      </c>
      <c r="F23630" s="2">
        <v>5.1968889031518299E-2</v>
      </c>
      <c r="G23630" s="2">
        <v>3.4474219330872402</v>
      </c>
      <c r="H23630" s="2">
        <v>4.7805527882004801</v>
      </c>
    </row>
    <row r="23631" spans="1:8" x14ac:dyDescent="0.2">
      <c r="A23631" s="2" t="s">
        <v>47388</v>
      </c>
      <c r="B23631" s="2" t="s">
        <v>47389</v>
      </c>
      <c r="C23631" s="2" t="s">
        <v>47312</v>
      </c>
      <c r="D23631" s="2" t="s">
        <v>47313</v>
      </c>
      <c r="E23631" s="2">
        <v>2.4042773764335001E-3</v>
      </c>
      <c r="F23631" s="2">
        <v>5.1818378088730598E-2</v>
      </c>
      <c r="G23631" s="2">
        <v>3.4380215477323999</v>
      </c>
      <c r="H23631" s="2">
        <v>4.7464357055959203</v>
      </c>
    </row>
    <row r="23632" spans="1:8" x14ac:dyDescent="0.2">
      <c r="A23632" s="2" t="s">
        <v>47390</v>
      </c>
      <c r="B23632" s="2" t="s">
        <v>47391</v>
      </c>
      <c r="C23632" s="2" t="s">
        <v>47312</v>
      </c>
      <c r="D23632" s="2" t="s">
        <v>47313</v>
      </c>
      <c r="E23632" s="2">
        <v>2.3416966729682999E-3</v>
      </c>
      <c r="F23632" s="2">
        <v>5.1720214456516402E-2</v>
      </c>
      <c r="G23632" s="2">
        <v>3.43073708237675</v>
      </c>
      <c r="H23632" s="2">
        <v>4.7200620549154904</v>
      </c>
    </row>
    <row r="23633" spans="1:8" x14ac:dyDescent="0.2">
      <c r="A23633" s="2" t="s">
        <v>47392</v>
      </c>
      <c r="B23633" s="2" t="s">
        <v>47393</v>
      </c>
      <c r="C23633" s="2" t="s">
        <v>47312</v>
      </c>
      <c r="D23633" s="2" t="s">
        <v>47313</v>
      </c>
      <c r="E23633" s="2">
        <v>2.2550339234375999E-3</v>
      </c>
      <c r="F23633" s="2">
        <v>5.1625246116449003E-2</v>
      </c>
      <c r="G23633" s="2">
        <v>3.4202943391450402</v>
      </c>
      <c r="H23633" s="2">
        <v>4.6823513308614402</v>
      </c>
    </row>
    <row r="23634" spans="1:8" x14ac:dyDescent="0.2">
      <c r="A23634" s="2" t="s">
        <v>47394</v>
      </c>
      <c r="B23634" s="2" t="s">
        <v>47395</v>
      </c>
      <c r="C23634" s="2" t="s">
        <v>47312</v>
      </c>
      <c r="D23634" s="2" t="s">
        <v>47313</v>
      </c>
      <c r="E23634" s="2">
        <v>2.1406735776713002E-3</v>
      </c>
      <c r="F23634" s="2">
        <v>5.1361556329318998E-2</v>
      </c>
      <c r="G23634" s="2">
        <v>3.4058297470209502</v>
      </c>
      <c r="H23634" s="2">
        <v>4.6303068497965896</v>
      </c>
    </row>
    <row r="23635" spans="1:8" x14ac:dyDescent="0.2">
      <c r="A23635" s="2" t="s">
        <v>47396</v>
      </c>
      <c r="B23635" s="2" t="s">
        <v>47397</v>
      </c>
      <c r="C23635" s="2" t="s">
        <v>47312</v>
      </c>
      <c r="D23635" s="2" t="s">
        <v>47313</v>
      </c>
      <c r="E23635" s="2">
        <v>2.1232973903812999E-3</v>
      </c>
      <c r="F23635" s="2">
        <v>5.1131899615613402E-2</v>
      </c>
      <c r="G23635" s="2">
        <v>3.4035589923855598</v>
      </c>
      <c r="H23635" s="2">
        <v>4.6221565675326701</v>
      </c>
    </row>
    <row r="23636" spans="1:8" x14ac:dyDescent="0.2">
      <c r="A23636" s="2" t="s">
        <v>47398</v>
      </c>
      <c r="B23636" s="2" t="s">
        <v>47399</v>
      </c>
      <c r="C23636" s="2" t="s">
        <v>47312</v>
      </c>
      <c r="D23636" s="2" t="s">
        <v>47313</v>
      </c>
      <c r="E23636" s="2">
        <v>2.0886357459276002E-3</v>
      </c>
      <c r="F23636" s="2">
        <v>5.12219148845015E-2</v>
      </c>
      <c r="G23636" s="2">
        <v>3.3989686734016198</v>
      </c>
      <c r="H23636" s="2">
        <v>4.6056974140628402</v>
      </c>
    </row>
    <row r="23637" spans="1:8" x14ac:dyDescent="0.2">
      <c r="A23637" s="2" t="s">
        <v>47400</v>
      </c>
      <c r="B23637" s="2" t="s">
        <v>47401</v>
      </c>
      <c r="C23637" s="2" t="s">
        <v>47312</v>
      </c>
      <c r="D23637" s="2" t="s">
        <v>47313</v>
      </c>
      <c r="E23637" s="2">
        <v>1.9960209089425001E-3</v>
      </c>
      <c r="F23637" s="2">
        <v>4.5329595702624598E-2</v>
      </c>
      <c r="G23637" s="2">
        <v>3.3862872237172899</v>
      </c>
      <c r="H23637" s="2">
        <v>4.5603419676234402</v>
      </c>
    </row>
    <row r="23638" spans="1:8" x14ac:dyDescent="0.2">
      <c r="A23638" s="2" t="s">
        <v>47402</v>
      </c>
      <c r="B23638" s="2" t="s">
        <v>47403</v>
      </c>
      <c r="C23638" s="2" t="s">
        <v>47312</v>
      </c>
      <c r="D23638" s="2" t="s">
        <v>47313</v>
      </c>
      <c r="E23638" s="2">
        <v>1.9727564331129999E-3</v>
      </c>
      <c r="F23638" s="2">
        <v>5.1006234175980297E-2</v>
      </c>
      <c r="G23638" s="2">
        <v>3.3830014764239298</v>
      </c>
      <c r="H23638" s="2">
        <v>4.5486180837680203</v>
      </c>
    </row>
    <row r="23639" spans="1:8" x14ac:dyDescent="0.2">
      <c r="A23639" s="2" t="s">
        <v>47404</v>
      </c>
      <c r="B23639" s="2" t="s">
        <v>47405</v>
      </c>
      <c r="C23639" s="2" t="s">
        <v>47312</v>
      </c>
      <c r="D23639" s="2" t="s">
        <v>47313</v>
      </c>
      <c r="E23639" s="2">
        <v>1.8091734429581E-3</v>
      </c>
      <c r="F23639" s="2">
        <v>-0.69157339484997005</v>
      </c>
      <c r="G23639" s="2">
        <v>-3.3586421304555398</v>
      </c>
      <c r="H23639" s="2">
        <v>4.4620563939940103</v>
      </c>
    </row>
    <row r="23640" spans="1:8" x14ac:dyDescent="0.2">
      <c r="A23640" s="2" t="s">
        <v>47406</v>
      </c>
      <c r="B23640" s="2" t="s">
        <v>47407</v>
      </c>
      <c r="C23640" s="2" t="s">
        <v>47312</v>
      </c>
      <c r="D23640" s="2" t="s">
        <v>47313</v>
      </c>
      <c r="E23640" s="2">
        <v>1.7882988419346999E-3</v>
      </c>
      <c r="F23640" s="2">
        <v>5.0568289012513298E-2</v>
      </c>
      <c r="G23640" s="2">
        <v>3.35536284195484</v>
      </c>
      <c r="H23640" s="2">
        <v>4.4504511146997103</v>
      </c>
    </row>
    <row r="23641" spans="1:8" x14ac:dyDescent="0.2">
      <c r="A23641" s="2" t="s">
        <v>47408</v>
      </c>
      <c r="B23641" s="2" t="s">
        <v>47409</v>
      </c>
      <c r="C23641" s="2" t="s">
        <v>47312</v>
      </c>
      <c r="D23641" s="2" t="s">
        <v>47313</v>
      </c>
      <c r="E23641" s="2">
        <v>1.7873473614057E-3</v>
      </c>
      <c r="F23641" s="2">
        <v>5.0559490092244898E-2</v>
      </c>
      <c r="G23641" s="2">
        <v>3.35521238186745</v>
      </c>
      <c r="H23641" s="2">
        <v>4.4499189140862301</v>
      </c>
    </row>
    <row r="23642" spans="1:8" x14ac:dyDescent="0.2">
      <c r="A23642" s="2" t="s">
        <v>47410</v>
      </c>
      <c r="B23642" s="2" t="s">
        <v>47411</v>
      </c>
      <c r="C23642" s="2" t="s">
        <v>47312</v>
      </c>
      <c r="D23642" s="2" t="s">
        <v>47313</v>
      </c>
      <c r="E23642" s="2">
        <v>1.7474060657702E-3</v>
      </c>
      <c r="F23642" s="2">
        <v>4.9957050154454903E-2</v>
      </c>
      <c r="G23642" s="2">
        <v>3.3488167818083698</v>
      </c>
      <c r="H23642" s="2">
        <v>4.4273187545545198</v>
      </c>
    </row>
    <row r="23643" spans="1:8" x14ac:dyDescent="0.2">
      <c r="A23643" s="2" t="s">
        <v>47412</v>
      </c>
      <c r="B23643" s="2" t="s">
        <v>47413</v>
      </c>
      <c r="C23643" s="2" t="s">
        <v>47312</v>
      </c>
      <c r="D23643" s="2" t="s">
        <v>47313</v>
      </c>
      <c r="E23643" s="2">
        <v>1.6606017099294E-3</v>
      </c>
      <c r="F23643" s="2">
        <v>5.0239574522491198E-2</v>
      </c>
      <c r="G23643" s="2">
        <v>3.3343527926353</v>
      </c>
      <c r="H23643" s="2">
        <v>4.37636632691797</v>
      </c>
    </row>
    <row r="23644" spans="1:8" x14ac:dyDescent="0.2">
      <c r="A23644" s="2" t="s">
        <v>47414</v>
      </c>
      <c r="B23644" s="2" t="s">
        <v>47415</v>
      </c>
      <c r="C23644" s="2" t="s">
        <v>47312</v>
      </c>
      <c r="D23644" s="2" t="s">
        <v>47313</v>
      </c>
      <c r="E23644" s="2">
        <v>1.6338976503382E-3</v>
      </c>
      <c r="F23644" s="2">
        <v>4.9672456488967502E-2</v>
      </c>
      <c r="G23644" s="2">
        <v>3.3297375750743701</v>
      </c>
      <c r="H23644" s="2">
        <v>4.3601546713510198</v>
      </c>
    </row>
    <row r="23645" spans="1:8" x14ac:dyDescent="0.2">
      <c r="A23645" s="2" t="s">
        <v>47416</v>
      </c>
      <c r="B23645" s="2"/>
      <c r="C23645" s="2" t="s">
        <v>47312</v>
      </c>
      <c r="D23645" s="2" t="s">
        <v>47313</v>
      </c>
      <c r="E23645" s="2">
        <v>1.5949569442859999E-3</v>
      </c>
      <c r="F23645" s="2">
        <v>4.96230103048299E-2</v>
      </c>
      <c r="G23645" s="2">
        <v>3.32285864475939</v>
      </c>
      <c r="H23645" s="2">
        <v>4.33603305606134</v>
      </c>
    </row>
    <row r="23646" spans="1:8" x14ac:dyDescent="0.2">
      <c r="A23646" s="2" t="s">
        <v>47417</v>
      </c>
      <c r="B23646" s="2" t="s">
        <v>47418</v>
      </c>
      <c r="C23646" s="2" t="s">
        <v>47312</v>
      </c>
      <c r="D23646" s="2" t="s">
        <v>47313</v>
      </c>
      <c r="E23646" s="2">
        <v>1.5626821677103E-3</v>
      </c>
      <c r="F23646" s="2">
        <v>4.9493673015802098E-2</v>
      </c>
      <c r="G23646" s="2">
        <v>3.3170175859900701</v>
      </c>
      <c r="H23646" s="2">
        <v>4.3155899975341896</v>
      </c>
    </row>
    <row r="23647" spans="1:8" x14ac:dyDescent="0.2">
      <c r="A23647" s="2" t="s">
        <v>47419</v>
      </c>
      <c r="B23647" s="2" t="s">
        <v>47420</v>
      </c>
      <c r="C23647" s="2" t="s">
        <v>47312</v>
      </c>
      <c r="D23647" s="2" t="s">
        <v>47313</v>
      </c>
      <c r="E23647" s="2">
        <v>1.5032900703487999E-3</v>
      </c>
      <c r="F23647" s="2">
        <v>4.97784043041214E-2</v>
      </c>
      <c r="G23647" s="2">
        <v>3.30591817540639</v>
      </c>
      <c r="H23647" s="2">
        <v>4.2768424007608301</v>
      </c>
    </row>
    <row r="23648" spans="1:8" x14ac:dyDescent="0.2">
      <c r="A23648" s="2" t="s">
        <v>47421</v>
      </c>
      <c r="B23648" s="2" t="s">
        <v>47422</v>
      </c>
      <c r="C23648" s="2" t="s">
        <v>47312</v>
      </c>
      <c r="D23648" s="2" t="s">
        <v>47313</v>
      </c>
      <c r="E23648" s="2">
        <v>1.499876512374E-3</v>
      </c>
      <c r="F23648" s="2">
        <v>4.9333484369453701E-2</v>
      </c>
      <c r="G23648" s="2">
        <v>3.30526581966806</v>
      </c>
      <c r="H23648" s="2">
        <v>4.2745690940022296</v>
      </c>
    </row>
    <row r="23649" spans="1:8" x14ac:dyDescent="0.2">
      <c r="A23649" s="2" t="s">
        <v>47423</v>
      </c>
      <c r="B23649" s="2" t="s">
        <v>47424</v>
      </c>
      <c r="C23649" s="2" t="s">
        <v>47312</v>
      </c>
      <c r="D23649" s="2" t="s">
        <v>47313</v>
      </c>
      <c r="E23649" s="2">
        <v>1.4630650975647999E-3</v>
      </c>
      <c r="F23649" s="2">
        <v>4.9207310303215901E-2</v>
      </c>
      <c r="G23649" s="2">
        <v>3.2981266066698098</v>
      </c>
      <c r="H23649" s="2">
        <v>4.2497199313581202</v>
      </c>
    </row>
    <row r="23650" spans="1:8" x14ac:dyDescent="0.2">
      <c r="A23650" s="2" t="s">
        <v>47425</v>
      </c>
      <c r="B23650" s="2"/>
      <c r="C23650" s="2" t="s">
        <v>47312</v>
      </c>
      <c r="D23650" s="2" t="s">
        <v>47313</v>
      </c>
      <c r="E23650" s="2">
        <v>1.4044883840261999E-3</v>
      </c>
      <c r="F23650" s="2">
        <v>5.4215084438807702E-2</v>
      </c>
      <c r="G23650" s="2">
        <v>3.2863535812428801</v>
      </c>
      <c r="H23650" s="2">
        <v>4.2088594113546396</v>
      </c>
    </row>
    <row r="23651" spans="1:8" x14ac:dyDescent="0.2">
      <c r="A23651" s="2" t="s">
        <v>47426</v>
      </c>
      <c r="B23651" s="2" t="s">
        <v>47427</v>
      </c>
      <c r="C23651" s="2" t="s">
        <v>47312</v>
      </c>
      <c r="D23651" s="2" t="s">
        <v>47313</v>
      </c>
      <c r="E23651" s="2">
        <v>1.3850542102926001E-3</v>
      </c>
      <c r="F23651" s="2">
        <v>4.9669667579254603E-2</v>
      </c>
      <c r="G23651" s="2">
        <v>3.2823292149424499</v>
      </c>
      <c r="H23651" s="2">
        <v>4.1949255942457597</v>
      </c>
    </row>
    <row r="23652" spans="1:8" x14ac:dyDescent="0.2">
      <c r="A23652" s="2" t="s">
        <v>47428</v>
      </c>
      <c r="B23652" s="2" t="s">
        <v>47429</v>
      </c>
      <c r="C23652" s="2" t="s">
        <v>47312</v>
      </c>
      <c r="D23652" s="2" t="s">
        <v>47313</v>
      </c>
      <c r="E23652" s="2">
        <v>1.3394074002185999E-3</v>
      </c>
      <c r="F23652" s="2">
        <v>4.93823865801052E-2</v>
      </c>
      <c r="G23652" s="2">
        <v>3.2726300114407998</v>
      </c>
      <c r="H23652" s="2">
        <v>4.1614135918705699</v>
      </c>
    </row>
    <row r="23653" spans="1:8" x14ac:dyDescent="0.2">
      <c r="A23653" s="2" t="s">
        <v>47430</v>
      </c>
      <c r="B23653" s="2" t="s">
        <v>47431</v>
      </c>
      <c r="C23653" s="2" t="s">
        <v>47312</v>
      </c>
      <c r="D23653" s="2" t="s">
        <v>47313</v>
      </c>
      <c r="E23653" s="2">
        <v>1.2669193545927001E-3</v>
      </c>
      <c r="F23653" s="2">
        <v>4.8936316477861501E-2</v>
      </c>
      <c r="G23653" s="2">
        <v>3.2564629019285198</v>
      </c>
      <c r="H23653" s="2">
        <v>4.1057745630035498</v>
      </c>
    </row>
    <row r="23654" spans="1:8" x14ac:dyDescent="0.2">
      <c r="A23654" s="2" t="s">
        <v>47432</v>
      </c>
      <c r="B23654" s="2" t="s">
        <v>47433</v>
      </c>
      <c r="C23654" s="2" t="s">
        <v>47312</v>
      </c>
      <c r="D23654" s="2" t="s">
        <v>47313</v>
      </c>
      <c r="E23654" s="2">
        <v>1.1931119967619E-3</v>
      </c>
      <c r="F23654" s="2">
        <v>4.9626288803424998E-2</v>
      </c>
      <c r="G23654" s="2">
        <v>3.2389313830639499</v>
      </c>
      <c r="H23654" s="2">
        <v>4.0457513313345199</v>
      </c>
    </row>
    <row r="23655" spans="1:8" x14ac:dyDescent="0.2">
      <c r="A23655" s="2" t="s">
        <v>47434</v>
      </c>
      <c r="B23655" s="2" t="s">
        <v>47435</v>
      </c>
      <c r="C23655" s="2" t="s">
        <v>47312</v>
      </c>
      <c r="D23655" s="2" t="s">
        <v>47313</v>
      </c>
      <c r="E23655" s="2">
        <v>1.1586093913755E-3</v>
      </c>
      <c r="F23655" s="2">
        <v>4.4507245342576898E-2</v>
      </c>
      <c r="G23655" s="2">
        <v>3.2303258366896399</v>
      </c>
      <c r="H23655" s="2">
        <v>4.0164067998107198</v>
      </c>
    </row>
    <row r="23656" spans="1:8" x14ac:dyDescent="0.2">
      <c r="A23656" s="2" t="s">
        <v>47436</v>
      </c>
      <c r="B23656" s="2" t="s">
        <v>47437</v>
      </c>
      <c r="C23656" s="2" t="s">
        <v>47312</v>
      </c>
      <c r="D23656" s="2" t="s">
        <v>47313</v>
      </c>
      <c r="E23656" s="2">
        <v>1.1460050572386E-3</v>
      </c>
      <c r="F23656" s="2">
        <v>4.43403690081536E-2</v>
      </c>
      <c r="G23656" s="2">
        <v>3.2271121658213202</v>
      </c>
      <c r="H23656" s="2">
        <v>4.0054683455979196</v>
      </c>
    </row>
    <row r="23657" spans="1:8" x14ac:dyDescent="0.2">
      <c r="A23657" s="2" t="s">
        <v>47438</v>
      </c>
      <c r="B23657" s="2" t="s">
        <v>47439</v>
      </c>
      <c r="C23657" s="2" t="s">
        <v>47312</v>
      </c>
      <c r="D23657" s="2" t="s">
        <v>47313</v>
      </c>
      <c r="E23657" s="2">
        <v>1.0318741743407E-3</v>
      </c>
      <c r="F23657" s="2">
        <v>4.3914553343745298E-2</v>
      </c>
      <c r="G23657" s="2">
        <v>3.1961273453750398</v>
      </c>
      <c r="H23657" s="2">
        <v>3.9005630499044202</v>
      </c>
    </row>
    <row r="23658" spans="1:8" x14ac:dyDescent="0.2">
      <c r="A23658" s="2" t="s">
        <v>47440</v>
      </c>
      <c r="B23658" s="2" t="s">
        <v>47441</v>
      </c>
      <c r="C23658" s="2" t="s">
        <v>47312</v>
      </c>
      <c r="D23658" s="2" t="s">
        <v>47313</v>
      </c>
      <c r="E23658" s="2">
        <v>9.2090148227949998E-4</v>
      </c>
      <c r="F23658" s="2">
        <v>4.3381912040081697E-2</v>
      </c>
      <c r="G23658" s="2">
        <v>3.16217840605831</v>
      </c>
      <c r="H23658" s="2">
        <v>3.7867840977095799</v>
      </c>
    </row>
    <row r="23659" spans="1:8" x14ac:dyDescent="0.2">
      <c r="A23659" s="2" t="s">
        <v>47442</v>
      </c>
      <c r="B23659" s="2" t="s">
        <v>47443</v>
      </c>
      <c r="C23659" s="2" t="s">
        <v>47312</v>
      </c>
      <c r="D23659" s="2" t="s">
        <v>47313</v>
      </c>
      <c r="E23659" s="2">
        <v>9.1784351804809997E-4</v>
      </c>
      <c r="F23659" s="2">
        <v>4.8173625944632703E-2</v>
      </c>
      <c r="G23659" s="2">
        <v>3.16118047819378</v>
      </c>
      <c r="H23659" s="2">
        <v>3.78345795183276</v>
      </c>
    </row>
    <row r="23660" spans="1:8" x14ac:dyDescent="0.2">
      <c r="A23660" s="2" t="s">
        <v>47444</v>
      </c>
      <c r="B23660" s="2" t="s">
        <v>47445</v>
      </c>
      <c r="C23660" s="2" t="s">
        <v>47312</v>
      </c>
      <c r="D23660" s="2" t="s">
        <v>47313</v>
      </c>
      <c r="E23660" s="2">
        <v>8.9871840478280001E-4</v>
      </c>
      <c r="F23660" s="2">
        <v>4.7517490734873297E-2</v>
      </c>
      <c r="G23660" s="2">
        <v>3.1548554721266</v>
      </c>
      <c r="H23660" s="2">
        <v>3.7624007891793401</v>
      </c>
    </row>
    <row r="23661" spans="1:8" x14ac:dyDescent="0.2">
      <c r="A23661" s="2" t="s">
        <v>47446</v>
      </c>
      <c r="B23661" s="2" t="s">
        <v>47447</v>
      </c>
      <c r="C23661" s="2" t="s">
        <v>47312</v>
      </c>
      <c r="D23661" s="2" t="s">
        <v>47313</v>
      </c>
      <c r="E23661" s="2">
        <v>8.9815125936889997E-4</v>
      </c>
      <c r="F23661" s="2">
        <v>4.7513444709141497E-2</v>
      </c>
      <c r="G23661" s="2">
        <v>3.1546656629757202</v>
      </c>
      <c r="H23661" s="2">
        <v>3.7617695297798002</v>
      </c>
    </row>
    <row r="23662" spans="1:8" x14ac:dyDescent="0.2">
      <c r="A23662" s="2" t="s">
        <v>47448</v>
      </c>
      <c r="B23662" s="2" t="s">
        <v>47449</v>
      </c>
      <c r="C23662" s="2" t="s">
        <v>47312</v>
      </c>
      <c r="D23662" s="2" t="s">
        <v>47313</v>
      </c>
      <c r="E23662" s="2">
        <v>8.6323764709370001E-4</v>
      </c>
      <c r="F23662" s="2">
        <v>4.1805968288676901E-2</v>
      </c>
      <c r="G23662" s="2">
        <v>3.1427210595636401</v>
      </c>
      <c r="H23662" s="2">
        <v>3.7221210617855198</v>
      </c>
    </row>
    <row r="23663" spans="1:8" x14ac:dyDescent="0.2">
      <c r="A23663" s="2" t="s">
        <v>47450</v>
      </c>
      <c r="B23663" s="2" t="s">
        <v>47451</v>
      </c>
      <c r="C23663" s="2" t="s">
        <v>47312</v>
      </c>
      <c r="D23663" s="2" t="s">
        <v>47313</v>
      </c>
      <c r="E23663" s="2">
        <v>8.5129035980740001E-4</v>
      </c>
      <c r="F23663" s="2">
        <v>4.1870522046915402E-2</v>
      </c>
      <c r="G23663" s="2">
        <v>3.13851163671987</v>
      </c>
      <c r="H23663" s="2">
        <v>3.7081843041268798</v>
      </c>
    </row>
    <row r="23664" spans="1:8" x14ac:dyDescent="0.2">
      <c r="A23664" s="2" t="s">
        <v>47452</v>
      </c>
      <c r="B23664" s="2" t="s">
        <v>47453</v>
      </c>
      <c r="C23664" s="2" t="s">
        <v>47312</v>
      </c>
      <c r="D23664" s="2" t="s">
        <v>47313</v>
      </c>
      <c r="E23664" s="2">
        <v>7.4985301731779995E-4</v>
      </c>
      <c r="F23664" s="2">
        <v>4.6741149887953699E-2</v>
      </c>
      <c r="G23664" s="2">
        <v>3.0999274431742001</v>
      </c>
      <c r="H23664" s="2">
        <v>3.5813082457996499</v>
      </c>
    </row>
    <row r="23665" spans="1:8" x14ac:dyDescent="0.2">
      <c r="A23665" s="2" t="s">
        <v>47454</v>
      </c>
      <c r="B23665" s="2" t="s">
        <v>47455</v>
      </c>
      <c r="C23665" s="2" t="s">
        <v>47312</v>
      </c>
      <c r="D23665" s="2" t="s">
        <v>47313</v>
      </c>
      <c r="E23665" s="2">
        <v>6.6282135732579999E-4</v>
      </c>
      <c r="F23665" s="2">
        <v>4.7869310479548302E-2</v>
      </c>
      <c r="G23665" s="2">
        <v>3.0619427431331898</v>
      </c>
      <c r="H23665" s="2">
        <v>3.4579365432995099</v>
      </c>
    </row>
    <row r="23666" spans="1:8" x14ac:dyDescent="0.2">
      <c r="A23666" s="2" t="s">
        <v>47456</v>
      </c>
      <c r="B23666" s="2" t="s">
        <v>47457</v>
      </c>
      <c r="C23666" s="2" t="s">
        <v>47312</v>
      </c>
      <c r="D23666" s="2" t="s">
        <v>47313</v>
      </c>
      <c r="E23666" s="2">
        <v>6.6252855888920001E-4</v>
      </c>
      <c r="F23666" s="2">
        <v>4.6602873781452003E-2</v>
      </c>
      <c r="G23666" s="2">
        <v>3.0618058579202398</v>
      </c>
      <c r="H23666" s="2">
        <v>3.4574947000734202</v>
      </c>
    </row>
    <row r="23667" spans="1:8" x14ac:dyDescent="0.2">
      <c r="A23667" s="2" t="s">
        <v>47458</v>
      </c>
      <c r="B23667" s="2" t="s">
        <v>47459</v>
      </c>
      <c r="C23667" s="2" t="s">
        <v>47312</v>
      </c>
      <c r="D23667" s="2" t="s">
        <v>47313</v>
      </c>
      <c r="E23667" s="2">
        <v>6.5868256335969999E-4</v>
      </c>
      <c r="F23667" s="2">
        <v>4.7282620720410798E-2</v>
      </c>
      <c r="G23667" s="2">
        <v>3.0600016200392601</v>
      </c>
      <c r="H23667" s="2">
        <v>3.4516727593888099</v>
      </c>
    </row>
    <row r="23668" spans="1:8" x14ac:dyDescent="0.2">
      <c r="A23668" s="2" t="s">
        <v>47460</v>
      </c>
      <c r="B23668" s="2" t="s">
        <v>47461</v>
      </c>
      <c r="C23668" s="2" t="s">
        <v>47312</v>
      </c>
      <c r="D23668" s="2" t="s">
        <v>47313</v>
      </c>
      <c r="E23668" s="2">
        <v>6.4434424307399998E-4</v>
      </c>
      <c r="F23668" s="2">
        <v>4.0770605423559703E-2</v>
      </c>
      <c r="G23668" s="2">
        <v>3.05317145104872</v>
      </c>
      <c r="H23668" s="2">
        <v>3.4296641576089</v>
      </c>
    </row>
    <row r="23669" spans="1:8" x14ac:dyDescent="0.2">
      <c r="A23669" s="2" t="s">
        <v>47462</v>
      </c>
      <c r="B23669" s="2" t="s">
        <v>47463</v>
      </c>
      <c r="C23669" s="2" t="s">
        <v>47312</v>
      </c>
      <c r="D23669" s="2" t="s">
        <v>47313</v>
      </c>
      <c r="E23669" s="2">
        <v>6.1004406180590004E-4</v>
      </c>
      <c r="F23669" s="2">
        <v>4.75257536052286E-2</v>
      </c>
      <c r="G23669" s="2">
        <v>3.0361286489634201</v>
      </c>
      <c r="H23669" s="2">
        <v>3.3749622224122202</v>
      </c>
    </row>
    <row r="23670" spans="1:8" x14ac:dyDescent="0.2">
      <c r="A23670" s="2" t="s">
        <v>47464</v>
      </c>
      <c r="B23670" s="2" t="s">
        <v>47465</v>
      </c>
      <c r="C23670" s="2" t="s">
        <v>47312</v>
      </c>
      <c r="D23670" s="2" t="s">
        <v>47313</v>
      </c>
      <c r="E23670" s="2">
        <v>6.0144815620919996E-4</v>
      </c>
      <c r="F23670" s="2">
        <v>5.0946953213270599E-2</v>
      </c>
      <c r="G23670" s="2">
        <v>3.03169173238014</v>
      </c>
      <c r="H23670" s="2">
        <v>3.3607713762440099</v>
      </c>
    </row>
    <row r="23671" spans="1:8" x14ac:dyDescent="0.2">
      <c r="A23671" s="2" t="s">
        <v>47466</v>
      </c>
      <c r="B23671" s="2" t="s">
        <v>47467</v>
      </c>
      <c r="C23671" s="2" t="s">
        <v>47312</v>
      </c>
      <c r="D23671" s="2" t="s">
        <v>47313</v>
      </c>
      <c r="E23671" s="2">
        <v>5.8585159417059995E-4</v>
      </c>
      <c r="F23671" s="2">
        <v>4.6130896262998301E-2</v>
      </c>
      <c r="G23671" s="2">
        <v>3.0234597552787501</v>
      </c>
      <c r="H23671" s="2">
        <v>3.33449754061962</v>
      </c>
    </row>
    <row r="23672" spans="1:8" x14ac:dyDescent="0.2">
      <c r="A23672" s="2" t="s">
        <v>47468</v>
      </c>
      <c r="B23672" s="2" t="s">
        <v>47469</v>
      </c>
      <c r="C23672" s="2" t="s">
        <v>47312</v>
      </c>
      <c r="D23672" s="2" t="s">
        <v>47313</v>
      </c>
      <c r="E23672" s="2">
        <v>5.690160414995E-4</v>
      </c>
      <c r="F23672" s="2">
        <v>4.0936625339437802E-2</v>
      </c>
      <c r="G23672" s="2">
        <v>3.01429784689048</v>
      </c>
      <c r="H23672" s="2">
        <v>3.3053396615556898</v>
      </c>
    </row>
    <row r="23673" spans="1:8" x14ac:dyDescent="0.2">
      <c r="A23673" s="2" t="s">
        <v>47470</v>
      </c>
      <c r="B23673" s="2" t="s">
        <v>47471</v>
      </c>
      <c r="C23673" s="2" t="s">
        <v>47312</v>
      </c>
      <c r="D23673" s="2" t="s">
        <v>47313</v>
      </c>
      <c r="E23673" s="2">
        <v>5.6100428690119999E-4</v>
      </c>
      <c r="F23673" s="2">
        <v>4.5786750876955398E-2</v>
      </c>
      <c r="G23673" s="2">
        <v>3.0098321421213199</v>
      </c>
      <c r="H23673" s="2">
        <v>3.2911595824134499</v>
      </c>
    </row>
    <row r="23674" spans="1:8" x14ac:dyDescent="0.2">
      <c r="A23674" s="2" t="s">
        <v>47472</v>
      </c>
      <c r="B23674" s="2" t="s">
        <v>47473</v>
      </c>
      <c r="C23674" s="2" t="s">
        <v>47312</v>
      </c>
      <c r="D23674" s="2" t="s">
        <v>47313</v>
      </c>
      <c r="E23674" s="2">
        <v>5.4714930979790004E-4</v>
      </c>
      <c r="F23674" s="2">
        <v>4.6653893154998897E-2</v>
      </c>
      <c r="G23674" s="2">
        <v>3.0019406048618502</v>
      </c>
      <c r="H23674" s="2">
        <v>3.2661527617989998</v>
      </c>
    </row>
    <row r="23675" spans="1:8" x14ac:dyDescent="0.2">
      <c r="A23675" s="2" t="s">
        <v>47474</v>
      </c>
      <c r="B23675" s="2" t="s">
        <v>47475</v>
      </c>
      <c r="C23675" s="2" t="s">
        <v>47312</v>
      </c>
      <c r="D23675" s="2" t="s">
        <v>47313</v>
      </c>
      <c r="E23675" s="2">
        <v>5.2342649123510003E-4</v>
      </c>
      <c r="F23675" s="2">
        <v>4.6742549807125298E-2</v>
      </c>
      <c r="G23675" s="2">
        <v>2.9879014723454098</v>
      </c>
      <c r="H23675" s="2">
        <v>3.2218276379469999</v>
      </c>
    </row>
    <row r="23676" spans="1:8" x14ac:dyDescent="0.2">
      <c r="A23676" s="2" t="s">
        <v>47476</v>
      </c>
      <c r="B23676" s="2" t="s">
        <v>47477</v>
      </c>
      <c r="C23676" s="2" t="s">
        <v>47312</v>
      </c>
      <c r="D23676" s="2" t="s">
        <v>47313</v>
      </c>
      <c r="E23676" s="2">
        <v>5.1204453883799995E-4</v>
      </c>
      <c r="F23676" s="2">
        <v>-5.0469366507303999E-2</v>
      </c>
      <c r="G23676" s="2">
        <v>-2.9809136176965598</v>
      </c>
      <c r="H23676" s="2">
        <v>3.1998426465587699</v>
      </c>
    </row>
    <row r="23677" spans="1:8" x14ac:dyDescent="0.2">
      <c r="A23677" s="2" t="s">
        <v>47478</v>
      </c>
      <c r="B23677" s="2" t="s">
        <v>47479</v>
      </c>
      <c r="C23677" s="2" t="s">
        <v>47312</v>
      </c>
      <c r="D23677" s="2" t="s">
        <v>47313</v>
      </c>
      <c r="E23677" s="2">
        <v>4.7827127773820001E-4</v>
      </c>
      <c r="F23677" s="2">
        <v>-3.9324379051325201E-2</v>
      </c>
      <c r="G23677" s="2">
        <v>-2.95912074599386</v>
      </c>
      <c r="H23677" s="2">
        <v>3.1316091335428902</v>
      </c>
    </row>
    <row r="23678" spans="1:8" x14ac:dyDescent="0.2">
      <c r="A23678" s="2" t="s">
        <v>47480</v>
      </c>
      <c r="B23678" s="2" t="s">
        <v>47481</v>
      </c>
      <c r="C23678" s="2" t="s">
        <v>47312</v>
      </c>
      <c r="D23678" s="2" t="s">
        <v>47313</v>
      </c>
      <c r="E23678" s="2">
        <v>4.4771008525229999E-4</v>
      </c>
      <c r="F23678" s="2">
        <v>-1.73031147176737</v>
      </c>
      <c r="G23678" s="2">
        <v>-2.9378770277428701</v>
      </c>
      <c r="H23678" s="2">
        <v>3.0655769271869699</v>
      </c>
    </row>
    <row r="23679" spans="1:8" x14ac:dyDescent="0.2">
      <c r="A23679" s="2" t="s">
        <v>47482</v>
      </c>
      <c r="B23679" s="2" t="s">
        <v>47483</v>
      </c>
      <c r="C23679" s="2" t="s">
        <v>47312</v>
      </c>
      <c r="D23679" s="2" t="s">
        <v>47313</v>
      </c>
      <c r="E23679" s="2">
        <v>4.3542183311259998E-4</v>
      </c>
      <c r="F23679" s="2">
        <v>-0.20763417233541101</v>
      </c>
      <c r="G23679" s="2">
        <v>-2.9288772798132299</v>
      </c>
      <c r="H23679" s="2">
        <v>3.0377463278811798</v>
      </c>
    </row>
    <row r="23680" spans="1:8" x14ac:dyDescent="0.2">
      <c r="A23680" s="2" t="s">
        <v>47484</v>
      </c>
      <c r="B23680" s="2"/>
      <c r="C23680" s="2" t="s">
        <v>47312</v>
      </c>
      <c r="D23680" s="2" t="s">
        <v>47313</v>
      </c>
      <c r="E23680" s="2">
        <v>4.005342475276E-4</v>
      </c>
      <c r="F23680" s="2">
        <v>-1.7706310314390401</v>
      </c>
      <c r="G23680" s="2">
        <v>-2.9017026452400199</v>
      </c>
      <c r="H23680" s="2">
        <v>2.9542303101664502</v>
      </c>
    </row>
    <row r="23681" spans="1:8" x14ac:dyDescent="0.2">
      <c r="A23681" s="2" t="s">
        <v>47485</v>
      </c>
      <c r="B23681" s="2" t="s">
        <v>47486</v>
      </c>
      <c r="C23681" s="2" t="s">
        <v>47312</v>
      </c>
      <c r="D23681" s="2" t="s">
        <v>47313</v>
      </c>
      <c r="E23681" s="2">
        <v>3.8401856933200002E-4</v>
      </c>
      <c r="F23681" s="2">
        <v>4.40051762766508E-2</v>
      </c>
      <c r="G23681" s="2">
        <v>2.8879043641195801</v>
      </c>
      <c r="H23681" s="2">
        <v>2.91212194443888</v>
      </c>
    </row>
    <row r="23682" spans="1:8" x14ac:dyDescent="0.2">
      <c r="A23682" s="2" t="s">
        <v>47487</v>
      </c>
      <c r="B23682" s="2" t="s">
        <v>47488</v>
      </c>
      <c r="C23682" s="2" t="s">
        <v>47312</v>
      </c>
      <c r="D23682" s="2" t="s">
        <v>47313</v>
      </c>
      <c r="E23682" s="2">
        <v>3.6577354752500001E-4</v>
      </c>
      <c r="F23682" s="2">
        <v>4.3687321272582097E-2</v>
      </c>
      <c r="G23682" s="2">
        <v>2.8718711947860598</v>
      </c>
      <c r="H23682" s="2">
        <v>2.8634454546892001</v>
      </c>
    </row>
    <row r="23683" spans="1:8" x14ac:dyDescent="0.2">
      <c r="A23683" s="2" t="s">
        <v>47489</v>
      </c>
      <c r="B23683" s="2" t="s">
        <v>47490</v>
      </c>
      <c r="C23683" s="2" t="s">
        <v>47312</v>
      </c>
      <c r="D23683" s="2" t="s">
        <v>47313</v>
      </c>
      <c r="E23683" s="2">
        <v>3.6171629575999998E-4</v>
      </c>
      <c r="F23683" s="2">
        <v>4.36888553847148E-2</v>
      </c>
      <c r="G23683" s="2">
        <v>2.8681845686442</v>
      </c>
      <c r="H23683" s="2">
        <v>2.8522912265769</v>
      </c>
    </row>
    <row r="23684" spans="1:8" x14ac:dyDescent="0.2">
      <c r="A23684" s="2" t="s">
        <v>47491</v>
      </c>
      <c r="B23684" s="2" t="s">
        <v>47492</v>
      </c>
      <c r="C23684" s="2" t="s">
        <v>47312</v>
      </c>
      <c r="D23684" s="2" t="s">
        <v>47313</v>
      </c>
      <c r="E23684" s="2">
        <v>3.3163405653320003E-4</v>
      </c>
      <c r="F23684" s="2">
        <v>-3.9188535697147198E-2</v>
      </c>
      <c r="G23684" s="2">
        <v>-2.83932303969334</v>
      </c>
      <c r="H23684" s="2">
        <v>2.7654631570309101</v>
      </c>
    </row>
    <row r="23685" spans="1:8" x14ac:dyDescent="0.2">
      <c r="A23685" s="2" t="s">
        <v>47493</v>
      </c>
      <c r="B23685" s="2" t="s">
        <v>47494</v>
      </c>
      <c r="C23685" s="2" t="s">
        <v>47312</v>
      </c>
      <c r="D23685" s="2" t="s">
        <v>47313</v>
      </c>
      <c r="E23685" s="2">
        <v>3.2408979453199999E-4</v>
      </c>
      <c r="F23685" s="2">
        <v>1.4924409186629899</v>
      </c>
      <c r="G23685" s="2">
        <v>2.8316247370418401</v>
      </c>
      <c r="H23685" s="2">
        <v>2.7424516563973902</v>
      </c>
    </row>
    <row r="23686" spans="1:8" x14ac:dyDescent="0.2">
      <c r="A23686" s="2" t="s">
        <v>47495</v>
      </c>
      <c r="B23686" s="2" t="s">
        <v>47496</v>
      </c>
      <c r="C23686" s="2" t="s">
        <v>47312</v>
      </c>
      <c r="D23686" s="2" t="s">
        <v>47313</v>
      </c>
      <c r="E23686" s="2">
        <v>3.1903232302529999E-4</v>
      </c>
      <c r="F23686" s="2">
        <v>-3.9011103199152602E-2</v>
      </c>
      <c r="G23686" s="2">
        <v>-2.8263509382137602</v>
      </c>
      <c r="H23686" s="2">
        <v>2.7267234591346998</v>
      </c>
    </row>
    <row r="23687" spans="1:8" x14ac:dyDescent="0.2">
      <c r="A23687" s="2" t="s">
        <v>47497</v>
      </c>
      <c r="B23687" s="2" t="s">
        <v>47498</v>
      </c>
      <c r="C23687" s="2" t="s">
        <v>47312</v>
      </c>
      <c r="D23687" s="2" t="s">
        <v>47313</v>
      </c>
      <c r="E23687" s="2">
        <v>3.1537454315689998E-4</v>
      </c>
      <c r="F23687" s="2">
        <v>4.2144690802086299E-2</v>
      </c>
      <c r="G23687" s="2">
        <v>2.8224780785759802</v>
      </c>
      <c r="H23687" s="2">
        <v>2.7151919937740998</v>
      </c>
    </row>
    <row r="23688" spans="1:8" x14ac:dyDescent="0.2">
      <c r="A23688" s="2" t="s">
        <v>47499</v>
      </c>
      <c r="B23688" s="2" t="s">
        <v>47500</v>
      </c>
      <c r="C23688" s="2" t="s">
        <v>47312</v>
      </c>
      <c r="D23688" s="2" t="s">
        <v>47313</v>
      </c>
      <c r="E23688" s="2">
        <v>3.1369142947660001E-4</v>
      </c>
      <c r="F23688" s="2">
        <v>-0.186874730979215</v>
      </c>
      <c r="G23688" s="2">
        <v>-2.8206790758106601</v>
      </c>
      <c r="H23688" s="2">
        <v>2.7098408294452501</v>
      </c>
    </row>
    <row r="23689" spans="1:8" x14ac:dyDescent="0.2">
      <c r="A23689" s="2" t="s">
        <v>47501</v>
      </c>
      <c r="B23689" s="2" t="s">
        <v>47502</v>
      </c>
      <c r="C23689" s="2" t="s">
        <v>47312</v>
      </c>
      <c r="D23689" s="2" t="s">
        <v>47313</v>
      </c>
      <c r="E23689" s="2">
        <v>3.1160628469410003E-4</v>
      </c>
      <c r="F23689" s="2">
        <v>-0.187854714881764</v>
      </c>
      <c r="G23689" s="2">
        <v>-2.8184353191082301</v>
      </c>
      <c r="H23689" s="2">
        <v>2.7031715182863598</v>
      </c>
    </row>
    <row r="23690" spans="1:8" x14ac:dyDescent="0.2">
      <c r="A23690" s="2" t="s">
        <v>47503</v>
      </c>
      <c r="B23690" s="2" t="s">
        <v>47504</v>
      </c>
      <c r="C23690" s="2" t="s">
        <v>47312</v>
      </c>
      <c r="D23690" s="2" t="s">
        <v>47313</v>
      </c>
      <c r="E23690" s="2">
        <v>2.9024384189640001E-4</v>
      </c>
      <c r="F23690" s="2">
        <v>4.2297097260933697E-2</v>
      </c>
      <c r="G23690" s="2">
        <v>2.7944306317416001</v>
      </c>
      <c r="H23690" s="2">
        <v>2.63215243918801</v>
      </c>
    </row>
    <row r="23691" spans="1:8" x14ac:dyDescent="0.2">
      <c r="A23691" s="2" t="s">
        <v>47505</v>
      </c>
      <c r="B23691" s="2" t="s">
        <v>47506</v>
      </c>
      <c r="C23691" s="2" t="s">
        <v>47312</v>
      </c>
      <c r="D23691" s="2" t="s">
        <v>47313</v>
      </c>
      <c r="E23691" s="2">
        <v>2.7817503692580001E-4</v>
      </c>
      <c r="F23691" s="2">
        <v>4.2091356917344599E-2</v>
      </c>
      <c r="G23691" s="2">
        <v>2.7799762984635401</v>
      </c>
      <c r="H23691" s="2">
        <v>2.5896815801718498</v>
      </c>
    </row>
    <row r="23692" spans="1:8" x14ac:dyDescent="0.2">
      <c r="A23692" s="2" t="s">
        <v>47507</v>
      </c>
      <c r="B23692" s="2" t="s">
        <v>47508</v>
      </c>
      <c r="C23692" s="2" t="s">
        <v>47312</v>
      </c>
      <c r="D23692" s="2" t="s">
        <v>47313</v>
      </c>
      <c r="E23692" s="2">
        <v>2.73926344129E-4</v>
      </c>
      <c r="F23692" s="2">
        <v>4.3648705167362301E-2</v>
      </c>
      <c r="G23692" s="2">
        <v>2.7747195103387599</v>
      </c>
      <c r="H23692" s="2">
        <v>2.5742902885876</v>
      </c>
    </row>
    <row r="23693" spans="1:8" x14ac:dyDescent="0.2">
      <c r="A23693" s="2" t="s">
        <v>47509</v>
      </c>
      <c r="B23693" s="2" t="s">
        <v>47510</v>
      </c>
      <c r="C23693" s="2" t="s">
        <v>47312</v>
      </c>
      <c r="D23693" s="2" t="s">
        <v>47313</v>
      </c>
      <c r="E23693" s="2">
        <v>2.7313444003880001E-4</v>
      </c>
      <c r="F23693" s="2">
        <v>-3.8303310524582301E-2</v>
      </c>
      <c r="G23693" s="2">
        <v>-2.7737295874107</v>
      </c>
      <c r="H23693" s="2">
        <v>2.5713951637086399</v>
      </c>
    </row>
    <row r="23694" spans="1:8" x14ac:dyDescent="0.2">
      <c r="A23694" s="2" t="s">
        <v>47511</v>
      </c>
      <c r="B23694" s="2" t="s">
        <v>47512</v>
      </c>
      <c r="C23694" s="2" t="s">
        <v>47312</v>
      </c>
      <c r="D23694" s="2" t="s">
        <v>47313</v>
      </c>
      <c r="E23694" s="2">
        <v>2.4358283759210001E-4</v>
      </c>
      <c r="F23694" s="2">
        <v>4.1029376723927001E-2</v>
      </c>
      <c r="G23694" s="2">
        <v>2.7342890790554399</v>
      </c>
      <c r="H23694" s="2">
        <v>2.4568881155044502</v>
      </c>
    </row>
    <row r="23695" spans="1:8" x14ac:dyDescent="0.2">
      <c r="A23695" s="2" t="s">
        <v>47513</v>
      </c>
      <c r="B23695" s="2" t="s">
        <v>47514</v>
      </c>
      <c r="C23695" s="2" t="s">
        <v>47312</v>
      </c>
      <c r="D23695" s="2" t="s">
        <v>47313</v>
      </c>
      <c r="E23695" s="2">
        <v>2.2931541102269999E-4</v>
      </c>
      <c r="F23695" s="2">
        <v>0.59326398879137698</v>
      </c>
      <c r="G23695" s="2">
        <v>2.7132685514041399</v>
      </c>
      <c r="H23695" s="2">
        <v>2.3965294319864001</v>
      </c>
    </row>
    <row r="23696" spans="1:8" x14ac:dyDescent="0.2">
      <c r="A23696" s="2" t="s">
        <v>47515</v>
      </c>
      <c r="B23696" s="2" t="s">
        <v>47516</v>
      </c>
      <c r="C23696" s="2" t="s">
        <v>47312</v>
      </c>
      <c r="D23696" s="2" t="s">
        <v>47313</v>
      </c>
      <c r="E23696" s="2">
        <v>2.25263129214E-4</v>
      </c>
      <c r="F23696" s="2">
        <v>4.1187471203234002E-2</v>
      </c>
      <c r="G23696" s="2">
        <v>2.7070281167362999</v>
      </c>
      <c r="H23696" s="2">
        <v>2.37870021747311</v>
      </c>
    </row>
    <row r="23697" spans="1:8" x14ac:dyDescent="0.2">
      <c r="A23697" s="2" t="s">
        <v>47517</v>
      </c>
      <c r="B23697" s="2" t="s">
        <v>47518</v>
      </c>
      <c r="C23697" s="2" t="s">
        <v>47312</v>
      </c>
      <c r="D23697" s="2" t="s">
        <v>47313</v>
      </c>
      <c r="E23697" s="2">
        <v>2.086437834448E-4</v>
      </c>
      <c r="F23697" s="2">
        <v>3.7260989323651197E-2</v>
      </c>
      <c r="G23697" s="2">
        <v>2.6800374705366399</v>
      </c>
      <c r="H23697" s="2">
        <v>2.3020594478009402</v>
      </c>
    </row>
    <row r="23698" spans="1:8" x14ac:dyDescent="0.2">
      <c r="A23698" s="2" t="s">
        <v>47519</v>
      </c>
      <c r="B23698" s="2" t="s">
        <v>47520</v>
      </c>
      <c r="C23698" s="2" t="s">
        <v>47312</v>
      </c>
      <c r="D23698" s="2" t="s">
        <v>47313</v>
      </c>
      <c r="E23698" s="2">
        <v>2.0734360854769999E-4</v>
      </c>
      <c r="F23698" s="2">
        <v>-5.4739141195717697E-2</v>
      </c>
      <c r="G23698" s="2">
        <v>-2.6778240332415901</v>
      </c>
      <c r="H23698" s="2">
        <v>2.2958083971402798</v>
      </c>
    </row>
    <row r="23699" spans="1:8" x14ac:dyDescent="0.2">
      <c r="A23699" s="2" t="s">
        <v>47521</v>
      </c>
      <c r="B23699" s="2" t="s">
        <v>47522</v>
      </c>
      <c r="C23699" s="2" t="s">
        <v>47312</v>
      </c>
      <c r="D23699" s="2" t="s">
        <v>47313</v>
      </c>
      <c r="E23699" s="2">
        <v>2.0251188095859999E-4</v>
      </c>
      <c r="F23699" s="2">
        <v>-0.179554797433916</v>
      </c>
      <c r="G23699" s="2">
        <v>-2.6694584859593702</v>
      </c>
      <c r="H23699" s="2">
        <v>2.2722295916111399</v>
      </c>
    </row>
    <row r="23700" spans="1:8" x14ac:dyDescent="0.2">
      <c r="A23700" s="2" t="s">
        <v>47523</v>
      </c>
      <c r="B23700" s="2" t="s">
        <v>47524</v>
      </c>
      <c r="C23700" s="2" t="s">
        <v>47312</v>
      </c>
      <c r="D23700" s="2" t="s">
        <v>47313</v>
      </c>
      <c r="E23700" s="2">
        <v>2.0131729275890001E-4</v>
      </c>
      <c r="F23700" s="2">
        <v>0.34780771620392398</v>
      </c>
      <c r="G23700" s="2">
        <v>2.6673553108657799</v>
      </c>
      <c r="H23700" s="2">
        <v>2.2663132697503898</v>
      </c>
    </row>
    <row r="23701" spans="1:8" x14ac:dyDescent="0.2">
      <c r="A23701" s="2" t="s">
        <v>47525</v>
      </c>
      <c r="B23701" s="2" t="s">
        <v>47526</v>
      </c>
      <c r="C23701" s="2" t="s">
        <v>47312</v>
      </c>
      <c r="D23701" s="2" t="s">
        <v>47313</v>
      </c>
      <c r="E23701" s="2">
        <v>1.9790557575980001E-4</v>
      </c>
      <c r="F23701" s="2">
        <v>-3.6008009868448598E-2</v>
      </c>
      <c r="G23701" s="2">
        <v>-2.66126991733569</v>
      </c>
      <c r="H23701" s="2">
        <v>2.2492210622289099</v>
      </c>
    </row>
    <row r="23702" spans="1:8" x14ac:dyDescent="0.2">
      <c r="A23702" s="2" t="s">
        <v>47527</v>
      </c>
      <c r="B23702" s="2"/>
      <c r="C23702" s="2" t="s">
        <v>47312</v>
      </c>
      <c r="D23702" s="2" t="s">
        <v>47313</v>
      </c>
      <c r="E23702" s="2">
        <v>1.971452012309E-4</v>
      </c>
      <c r="F23702" s="2">
        <v>-4.4344029009060301E-2</v>
      </c>
      <c r="G23702" s="2">
        <v>-2.6598974439188998</v>
      </c>
      <c r="H23702" s="2">
        <v>2.2453715547117499</v>
      </c>
    </row>
    <row r="23703" spans="1:8" x14ac:dyDescent="0.2">
      <c r="A23703" s="2" t="s">
        <v>47528</v>
      </c>
      <c r="B23703" s="2" t="s">
        <v>47529</v>
      </c>
      <c r="C23703" s="2" t="s">
        <v>47312</v>
      </c>
      <c r="D23703" s="2" t="s">
        <v>47313</v>
      </c>
      <c r="E23703" s="2">
        <v>1.8677296404440001E-4</v>
      </c>
      <c r="F23703" s="2">
        <v>3.6680964426325999E-2</v>
      </c>
      <c r="G23703" s="2">
        <v>2.6405527258858998</v>
      </c>
      <c r="H23703" s="2">
        <v>2.1913248186085599</v>
      </c>
    </row>
    <row r="23704" spans="1:8" x14ac:dyDescent="0.2">
      <c r="A23704" s="2" t="s">
        <v>47530</v>
      </c>
      <c r="B23704" s="2" t="s">
        <v>47531</v>
      </c>
      <c r="C23704" s="2" t="s">
        <v>47312</v>
      </c>
      <c r="D23704" s="2" t="s">
        <v>47313</v>
      </c>
      <c r="E23704" s="2">
        <v>1.7349546362990001E-4</v>
      </c>
      <c r="F23704" s="2">
        <v>-0.20334527386509901</v>
      </c>
      <c r="G23704" s="2">
        <v>-2.6139275318555599</v>
      </c>
      <c r="H23704" s="2">
        <v>2.1175824882049801</v>
      </c>
    </row>
    <row r="23705" spans="1:8" x14ac:dyDescent="0.2">
      <c r="A23705" s="2" t="s">
        <v>47532</v>
      </c>
      <c r="B23705" s="2" t="s">
        <v>47533</v>
      </c>
      <c r="C23705" s="2" t="s">
        <v>47312</v>
      </c>
      <c r="D23705" s="2" t="s">
        <v>47313</v>
      </c>
      <c r="E23705" s="2">
        <v>1.7265434305080001E-4</v>
      </c>
      <c r="F23705" s="2">
        <v>1.2648425177567599</v>
      </c>
      <c r="G23705" s="2">
        <v>2.6121633077597401</v>
      </c>
      <c r="H23705" s="2">
        <v>2.1127226141361599</v>
      </c>
    </row>
    <row r="23706" spans="1:8" x14ac:dyDescent="0.2">
      <c r="A23706" s="2" t="s">
        <v>47534</v>
      </c>
      <c r="B23706" s="2" t="s">
        <v>47535</v>
      </c>
      <c r="C23706" s="2" t="s">
        <v>47312</v>
      </c>
      <c r="D23706" s="2" t="s">
        <v>47313</v>
      </c>
      <c r="E23706" s="2">
        <v>1.7131086615440001E-4</v>
      </c>
      <c r="F23706" s="2">
        <v>7.2089490683999002E-2</v>
      </c>
      <c r="G23706" s="2">
        <v>2.60932500142223</v>
      </c>
      <c r="H23706" s="2">
        <v>2.1049108721791199</v>
      </c>
    </row>
    <row r="23707" spans="1:8" x14ac:dyDescent="0.2">
      <c r="A23707" s="2" t="s">
        <v>47536</v>
      </c>
      <c r="B23707" s="2" t="s">
        <v>47537</v>
      </c>
      <c r="C23707" s="2" t="s">
        <v>47312</v>
      </c>
      <c r="D23707" s="2" t="s">
        <v>47313</v>
      </c>
      <c r="E23707" s="2">
        <v>1.6988184899559999E-4</v>
      </c>
      <c r="F23707" s="2">
        <v>-3.6427981274384097E-2</v>
      </c>
      <c r="G23707" s="2">
        <v>-2.6062780088928901</v>
      </c>
      <c r="H23707" s="2">
        <v>2.0965342248985501</v>
      </c>
    </row>
    <row r="23708" spans="1:8" x14ac:dyDescent="0.2">
      <c r="A23708" s="2" t="s">
        <v>47538</v>
      </c>
      <c r="B23708" s="2" t="s">
        <v>47539</v>
      </c>
      <c r="C23708" s="2" t="s">
        <v>47312</v>
      </c>
      <c r="D23708" s="2" t="s">
        <v>47313</v>
      </c>
      <c r="E23708" s="2">
        <v>1.670857275702E-4</v>
      </c>
      <c r="F23708" s="2">
        <v>-3.5303759851736699E-2</v>
      </c>
      <c r="G23708" s="2">
        <v>-2.6002306329083802</v>
      </c>
      <c r="H23708" s="2">
        <v>2.0799380548323998</v>
      </c>
    </row>
    <row r="23709" spans="1:8" x14ac:dyDescent="0.2">
      <c r="A23709" s="2" t="s">
        <v>47540</v>
      </c>
      <c r="B23709" s="2" t="s">
        <v>47541</v>
      </c>
      <c r="C23709" s="2" t="s">
        <v>47312</v>
      </c>
      <c r="D23709" s="2" t="s">
        <v>47313</v>
      </c>
      <c r="E23709" s="2">
        <v>1.662998972988E-4</v>
      </c>
      <c r="F23709" s="2">
        <v>-1.58600238878397</v>
      </c>
      <c r="G23709" s="2">
        <v>-2.59851026948935</v>
      </c>
      <c r="H23709" s="2">
        <v>2.0752238040178699</v>
      </c>
    </row>
    <row r="23710" spans="1:8" x14ac:dyDescent="0.2">
      <c r="A23710" s="2" t="s">
        <v>47542</v>
      </c>
      <c r="B23710" s="2" t="s">
        <v>47543</v>
      </c>
      <c r="C23710" s="2" t="s">
        <v>47312</v>
      </c>
      <c r="D23710" s="2" t="s">
        <v>47313</v>
      </c>
      <c r="E23710" s="2">
        <v>1.627781486208E-4</v>
      </c>
      <c r="F23710" s="2">
        <v>3.9874596656072299E-2</v>
      </c>
      <c r="G23710" s="2">
        <v>2.5906847762600802</v>
      </c>
      <c r="H23710" s="2">
        <v>2.0538192577138998</v>
      </c>
    </row>
    <row r="23711" spans="1:8" x14ac:dyDescent="0.2">
      <c r="A23711" s="2" t="s">
        <v>47544</v>
      </c>
      <c r="B23711" s="2" t="s">
        <v>47545</v>
      </c>
      <c r="C23711" s="2" t="s">
        <v>47312</v>
      </c>
      <c r="D23711" s="2" t="s">
        <v>47313</v>
      </c>
      <c r="E23711" s="2">
        <v>1.6201414923559999E-4</v>
      </c>
      <c r="F23711" s="2">
        <v>-3.53664470307537E-2</v>
      </c>
      <c r="G23711" s="2">
        <v>-2.5889616239793298</v>
      </c>
      <c r="H23711" s="2">
        <v>2.0491147077639198</v>
      </c>
    </row>
    <row r="23712" spans="1:8" x14ac:dyDescent="0.2">
      <c r="A23712" s="2" t="s">
        <v>47546</v>
      </c>
      <c r="B23712" s="2" t="s">
        <v>47547</v>
      </c>
      <c r="C23712" s="2" t="s">
        <v>47312</v>
      </c>
      <c r="D23712" s="2" t="s">
        <v>47313</v>
      </c>
      <c r="E23712" s="2">
        <v>1.566766171461E-4</v>
      </c>
      <c r="F23712" s="2">
        <v>-1.6827211078853801</v>
      </c>
      <c r="G23712" s="2">
        <v>-2.5766582316870998</v>
      </c>
      <c r="H23712" s="2">
        <v>2.0156149531023599</v>
      </c>
    </row>
    <row r="23713" spans="1:8" x14ac:dyDescent="0.2">
      <c r="A23713" s="2" t="s">
        <v>47548</v>
      </c>
      <c r="B23713" s="2" t="s">
        <v>47549</v>
      </c>
      <c r="C23713" s="2" t="s">
        <v>47312</v>
      </c>
      <c r="D23713" s="2" t="s">
        <v>47313</v>
      </c>
      <c r="E23713" s="2">
        <v>1.5233809977630001E-4</v>
      </c>
      <c r="F23713" s="2">
        <v>0.28407445534892101</v>
      </c>
      <c r="G23713" s="2">
        <v>2.5662993360494601</v>
      </c>
      <c r="H23713" s="2">
        <v>1.9875334266818301</v>
      </c>
    </row>
    <row r="23714" spans="1:8" x14ac:dyDescent="0.2">
      <c r="A23714" s="2" t="s">
        <v>47550</v>
      </c>
      <c r="B23714" s="2" t="s">
        <v>47551</v>
      </c>
      <c r="C23714" s="2" t="s">
        <v>47312</v>
      </c>
      <c r="D23714" s="2" t="s">
        <v>47313</v>
      </c>
      <c r="E23714" s="2">
        <v>1.5183076222360001E-4</v>
      </c>
      <c r="F23714" s="2">
        <v>1.2005047606379999</v>
      </c>
      <c r="G23714" s="2">
        <v>2.5650659886912601</v>
      </c>
      <c r="H23714" s="2">
        <v>1.98419752951067</v>
      </c>
    </row>
    <row r="23715" spans="1:8" x14ac:dyDescent="0.2">
      <c r="A23715" s="2" t="s">
        <v>47552</v>
      </c>
      <c r="B23715" s="2" t="s">
        <v>47553</v>
      </c>
      <c r="C23715" s="2" t="s">
        <v>47312</v>
      </c>
      <c r="D23715" s="2" t="s">
        <v>47313</v>
      </c>
      <c r="E23715" s="2">
        <v>1.5103356925610001E-4</v>
      </c>
      <c r="F23715" s="2">
        <v>4.4763658884527899</v>
      </c>
      <c r="G23715" s="2">
        <v>2.5631184397477602</v>
      </c>
      <c r="H23715" s="2">
        <v>1.97893316044669</v>
      </c>
    </row>
    <row r="23716" spans="1:8" x14ac:dyDescent="0.2">
      <c r="A23716" s="2" t="s">
        <v>47554</v>
      </c>
      <c r="B23716" s="2"/>
      <c r="C23716" s="2" t="s">
        <v>47312</v>
      </c>
      <c r="D23716" s="2" t="s">
        <v>47313</v>
      </c>
      <c r="E23716" s="2">
        <v>1.4579738331019999E-4</v>
      </c>
      <c r="F23716" s="2">
        <v>-1.57686178433825</v>
      </c>
      <c r="G23716" s="2">
        <v>-2.55002666589185</v>
      </c>
      <c r="H23716" s="2">
        <v>1.9436489076807999</v>
      </c>
    </row>
    <row r="23717" spans="1:8" x14ac:dyDescent="0.2">
      <c r="A23717" s="2" t="s">
        <v>47555</v>
      </c>
      <c r="B23717" s="2" t="s">
        <v>47556</v>
      </c>
      <c r="C23717" s="2" t="s">
        <v>47312</v>
      </c>
      <c r="D23717" s="2" t="s">
        <v>47313</v>
      </c>
      <c r="E23717" s="2">
        <v>1.4276843364129999E-4</v>
      </c>
      <c r="F23717" s="2">
        <v>4.5838878297866099E-2</v>
      </c>
      <c r="G23717" s="2">
        <v>2.5422051552471698</v>
      </c>
      <c r="H23717" s="2">
        <v>1.9226550079225899</v>
      </c>
    </row>
    <row r="23718" spans="1:8" x14ac:dyDescent="0.2">
      <c r="A23718" s="2" t="s">
        <v>47557</v>
      </c>
      <c r="B23718" s="2" t="s">
        <v>47558</v>
      </c>
      <c r="C23718" s="2" t="s">
        <v>47312</v>
      </c>
      <c r="D23718" s="2" t="s">
        <v>47313</v>
      </c>
      <c r="E23718" s="2">
        <v>1.4097604775139999E-4</v>
      </c>
      <c r="F23718" s="2">
        <v>-3.4632156945501501E-2</v>
      </c>
      <c r="G23718" s="2">
        <v>-2.53748660924993</v>
      </c>
      <c r="H23718" s="2">
        <v>1.9100210372290001</v>
      </c>
    </row>
    <row r="23719" spans="1:8" x14ac:dyDescent="0.2">
      <c r="A23719" s="2" t="s">
        <v>47559</v>
      </c>
      <c r="B23719" s="2" t="s">
        <v>47560</v>
      </c>
      <c r="C23719" s="2" t="s">
        <v>47312</v>
      </c>
      <c r="D23719" s="2" t="s">
        <v>47313</v>
      </c>
      <c r="E23719" s="2">
        <v>1.399666069339E-4</v>
      </c>
      <c r="F23719" s="2">
        <v>4.6697234293403798E-2</v>
      </c>
      <c r="G23719" s="2">
        <v>2.5347988086342399</v>
      </c>
      <c r="H23719" s="2">
        <v>1.90283490764305</v>
      </c>
    </row>
    <row r="23720" spans="1:8" x14ac:dyDescent="0.2">
      <c r="A23720" s="2" t="s">
        <v>47561</v>
      </c>
      <c r="B23720" s="2" t="s">
        <v>47562</v>
      </c>
      <c r="C23720" s="2" t="s">
        <v>47312</v>
      </c>
      <c r="D23720" s="2" t="s">
        <v>47313</v>
      </c>
      <c r="E23720" s="2">
        <v>1.3942368272419999E-4</v>
      </c>
      <c r="F23720" s="2">
        <v>3.9762756759703199E-2</v>
      </c>
      <c r="G23720" s="2">
        <v>2.5333439684469701</v>
      </c>
      <c r="H23720" s="2">
        <v>1.89894840969917</v>
      </c>
    </row>
    <row r="23721" spans="1:8" x14ac:dyDescent="0.2">
      <c r="A23721" s="2" t="s">
        <v>47563</v>
      </c>
      <c r="B23721" s="2" t="s">
        <v>47564</v>
      </c>
      <c r="C23721" s="2" t="s">
        <v>47312</v>
      </c>
      <c r="D23721" s="2" t="s">
        <v>47313</v>
      </c>
      <c r="E23721" s="2">
        <v>1.3887986191849999E-4</v>
      </c>
      <c r="F23721" s="2">
        <v>6.38618324717459E-2</v>
      </c>
      <c r="G23721" s="2">
        <v>2.53188019236066</v>
      </c>
      <c r="H23721" s="2">
        <v>1.8950402920456999</v>
      </c>
    </row>
    <row r="23722" spans="1:8" x14ac:dyDescent="0.2">
      <c r="A23722" s="2" t="s">
        <v>47565</v>
      </c>
      <c r="B23722" s="2" t="s">
        <v>47566</v>
      </c>
      <c r="C23722" s="2" t="s">
        <v>47312</v>
      </c>
      <c r="D23722" s="2" t="s">
        <v>47313</v>
      </c>
      <c r="E23722" s="2">
        <v>1.385862639886E-4</v>
      </c>
      <c r="F23722" s="2">
        <v>3.8142661546984702E-2</v>
      </c>
      <c r="G23722" s="2">
        <v>2.5310871913611299</v>
      </c>
      <c r="H23722" s="2">
        <v>1.8929240118081401</v>
      </c>
    </row>
    <row r="23723" spans="1:8" x14ac:dyDescent="0.2">
      <c r="A23723" s="2" t="s">
        <v>47567</v>
      </c>
      <c r="B23723" s="2" t="s">
        <v>47568</v>
      </c>
      <c r="C23723" s="2" t="s">
        <v>47312</v>
      </c>
      <c r="D23723" s="2" t="s">
        <v>47313</v>
      </c>
      <c r="E23723" s="2">
        <v>1.384125788463E-4</v>
      </c>
      <c r="F23723" s="2">
        <v>-3.4552838045773498E-2</v>
      </c>
      <c r="G23723" s="2">
        <v>-2.5306171634161099</v>
      </c>
      <c r="H23723" s="2">
        <v>1.8916699620566499</v>
      </c>
    </row>
    <row r="23724" spans="1:8" x14ac:dyDescent="0.2">
      <c r="A23724" s="2" t="s">
        <v>47569</v>
      </c>
      <c r="B23724" s="2" t="s">
        <v>47570</v>
      </c>
      <c r="C23724" s="2" t="s">
        <v>47312</v>
      </c>
      <c r="D23724" s="2" t="s">
        <v>47313</v>
      </c>
      <c r="E23724" s="2">
        <v>1.351778590528E-4</v>
      </c>
      <c r="F23724" s="2">
        <v>-3.9425400871662103E-2</v>
      </c>
      <c r="G23724" s="2">
        <v>-2.5217374725693</v>
      </c>
      <c r="H23724" s="2">
        <v>1.86802242118033</v>
      </c>
    </row>
    <row r="23725" spans="1:8" x14ac:dyDescent="0.2">
      <c r="A23725" s="2" t="s">
        <v>47571</v>
      </c>
      <c r="B23725" s="2" t="s">
        <v>47572</v>
      </c>
      <c r="C23725" s="2" t="s">
        <v>47312</v>
      </c>
      <c r="D23725" s="2" t="s">
        <v>47313</v>
      </c>
      <c r="E23725" s="2">
        <v>1.3354273365379999E-4</v>
      </c>
      <c r="F23725" s="2">
        <v>0.66763311842177198</v>
      </c>
      <c r="G23725" s="2">
        <v>2.51715546260963</v>
      </c>
      <c r="H23725" s="2">
        <v>1.85585256427961</v>
      </c>
    </row>
    <row r="23726" spans="1:8" x14ac:dyDescent="0.2">
      <c r="A23726" s="2" t="s">
        <v>47573</v>
      </c>
      <c r="B23726" s="2" t="s">
        <v>47574</v>
      </c>
      <c r="C23726" s="2" t="s">
        <v>47312</v>
      </c>
      <c r="D23726" s="2" t="s">
        <v>47313</v>
      </c>
      <c r="E23726" s="2">
        <v>1.3332947421620001E-4</v>
      </c>
      <c r="F23726" s="2">
        <v>-3.4418313638452797E-2</v>
      </c>
      <c r="G23726" s="2">
        <v>-2.5165531074719398</v>
      </c>
      <c r="H23726" s="2">
        <v>1.8542543500275599</v>
      </c>
    </row>
    <row r="23727" spans="1:8" x14ac:dyDescent="0.2">
      <c r="A23727" s="2" t="s">
        <v>47575</v>
      </c>
      <c r="B23727" s="2"/>
      <c r="C23727" s="2" t="s">
        <v>47312</v>
      </c>
      <c r="D23727" s="2" t="s">
        <v>47313</v>
      </c>
      <c r="E23727" s="2">
        <v>1.3294138704660001E-4</v>
      </c>
      <c r="F23727" s="2">
        <v>3.8782206692676902E-2</v>
      </c>
      <c r="G23727" s="2">
        <v>2.5154541006748801</v>
      </c>
      <c r="H23727" s="2">
        <v>1.8513393675732599</v>
      </c>
    </row>
    <row r="23728" spans="1:8" x14ac:dyDescent="0.2">
      <c r="A23728" s="2" t="s">
        <v>47576</v>
      </c>
      <c r="B23728" s="2" t="s">
        <v>47577</v>
      </c>
      <c r="C23728" s="2" t="s">
        <v>47312</v>
      </c>
      <c r="D23728" s="2" t="s">
        <v>47313</v>
      </c>
      <c r="E23728" s="2">
        <v>1.3150508425230001E-4</v>
      </c>
      <c r="F23728" s="2">
        <v>0.38783356519458201</v>
      </c>
      <c r="G23728" s="2">
        <v>2.5113543651092298</v>
      </c>
      <c r="H23728" s="2">
        <v>1.84047654977105</v>
      </c>
    </row>
    <row r="23729" spans="1:8" x14ac:dyDescent="0.2">
      <c r="A23729" s="2" t="s">
        <v>47578</v>
      </c>
      <c r="B23729" s="2" t="s">
        <v>47579</v>
      </c>
      <c r="C23729" s="2" t="s">
        <v>47312</v>
      </c>
      <c r="D23729" s="2" t="s">
        <v>47313</v>
      </c>
      <c r="E23729" s="2">
        <v>1.3115101587529999E-4</v>
      </c>
      <c r="F23729" s="2">
        <v>0.21258775831142099</v>
      </c>
      <c r="G23729" s="2">
        <v>2.5103358073040001</v>
      </c>
      <c r="H23729" s="2">
        <v>1.8377804875717101</v>
      </c>
    </row>
    <row r="23730" spans="1:8" x14ac:dyDescent="0.2">
      <c r="A23730" s="2" t="s">
        <v>47580</v>
      </c>
      <c r="B23730" s="2" t="s">
        <v>47581</v>
      </c>
      <c r="C23730" s="2" t="s">
        <v>47312</v>
      </c>
      <c r="D23730" s="2" t="s">
        <v>47313</v>
      </c>
      <c r="E23730" s="2">
        <v>1.300887261977E-4</v>
      </c>
      <c r="F23730" s="2">
        <v>3.7645247294562097E-2</v>
      </c>
      <c r="G23730" s="2">
        <v>2.5072608007248798</v>
      </c>
      <c r="H23730" s="2">
        <v>1.8296477622510801</v>
      </c>
    </row>
    <row r="23731" spans="1:8" x14ac:dyDescent="0.2">
      <c r="A23731" s="2" t="s">
        <v>47582</v>
      </c>
      <c r="B23731" s="2" t="s">
        <v>47583</v>
      </c>
      <c r="C23731" s="2" t="s">
        <v>47312</v>
      </c>
      <c r="D23731" s="2" t="s">
        <v>47313</v>
      </c>
      <c r="E23731" s="2">
        <v>1.2961397688460001E-4</v>
      </c>
      <c r="F23731" s="2">
        <v>-0.164086968944894</v>
      </c>
      <c r="G23731" s="2">
        <v>-2.5058771885219899</v>
      </c>
      <c r="H23731" s="2">
        <v>1.8259916598196599</v>
      </c>
    </row>
    <row r="23732" spans="1:8" x14ac:dyDescent="0.2">
      <c r="A23732" s="2" t="s">
        <v>47584</v>
      </c>
      <c r="B23732" s="2" t="s">
        <v>47585</v>
      </c>
      <c r="C23732" s="2" t="s">
        <v>47312</v>
      </c>
      <c r="D23732" s="2" t="s">
        <v>47313</v>
      </c>
      <c r="E23732" s="2">
        <v>1.293287249167E-4</v>
      </c>
      <c r="F23732" s="2">
        <v>-3.42096200699816E-2</v>
      </c>
      <c r="G23732" s="2">
        <v>-2.5050430400775099</v>
      </c>
      <c r="H23732" s="2">
        <v>1.8237884536181399</v>
      </c>
    </row>
    <row r="23733" spans="1:8" x14ac:dyDescent="0.2">
      <c r="A23733" s="2" t="s">
        <v>47586</v>
      </c>
      <c r="B23733" s="2" t="s">
        <v>47587</v>
      </c>
      <c r="C23733" s="2" t="s">
        <v>47312</v>
      </c>
      <c r="D23733" s="2" t="s">
        <v>47313</v>
      </c>
      <c r="E23733" s="2">
        <v>1.286066934738E-4</v>
      </c>
      <c r="F23733" s="2">
        <v>-3.9035442627491E-2</v>
      </c>
      <c r="G23733" s="2">
        <v>-2.50292213785715</v>
      </c>
      <c r="H23733" s="2">
        <v>1.81818989461966</v>
      </c>
    </row>
    <row r="23734" spans="1:8" x14ac:dyDescent="0.2">
      <c r="A23734" s="2" t="s">
        <v>47588</v>
      </c>
      <c r="B23734" s="2" t="s">
        <v>47589</v>
      </c>
      <c r="C23734" s="2" t="s">
        <v>47312</v>
      </c>
      <c r="D23734" s="2" t="s">
        <v>47313</v>
      </c>
      <c r="E23734" s="2">
        <v>1.267408632797E-4</v>
      </c>
      <c r="F23734" s="2">
        <v>-3.7907296864317999E-2</v>
      </c>
      <c r="G23734" s="2">
        <v>-2.4973773132944501</v>
      </c>
      <c r="H23734" s="2">
        <v>1.80357559068</v>
      </c>
    </row>
    <row r="23735" spans="1:8" x14ac:dyDescent="0.2">
      <c r="A23735" s="2" t="s">
        <v>47590</v>
      </c>
      <c r="B23735" s="2" t="s">
        <v>47591</v>
      </c>
      <c r="C23735" s="2" t="s">
        <v>47312</v>
      </c>
      <c r="D23735" s="2" t="s">
        <v>47313</v>
      </c>
      <c r="E23735" s="2">
        <v>1.256968315478E-4</v>
      </c>
      <c r="F23735" s="2">
        <v>0.69388292592239498</v>
      </c>
      <c r="G23735" s="2">
        <v>2.4942334986254702</v>
      </c>
      <c r="H23735" s="2">
        <v>1.79530394420233</v>
      </c>
    </row>
    <row r="23736" spans="1:8" x14ac:dyDescent="0.2">
      <c r="A23736" s="2" t="s">
        <v>47592</v>
      </c>
      <c r="B23736" s="2" t="s">
        <v>47593</v>
      </c>
      <c r="C23736" s="2" t="s">
        <v>47312</v>
      </c>
      <c r="D23736" s="2" t="s">
        <v>47313</v>
      </c>
      <c r="E23736" s="2">
        <v>1.248945887674E-4</v>
      </c>
      <c r="F23736" s="2">
        <v>-3.4024733734089298E-2</v>
      </c>
      <c r="G23736" s="2">
        <v>-2.49179724872275</v>
      </c>
      <c r="H23736" s="2">
        <v>1.7889011270575901</v>
      </c>
    </row>
    <row r="23737" spans="1:8" x14ac:dyDescent="0.2">
      <c r="A23737" s="2" t="s">
        <v>47594</v>
      </c>
      <c r="B23737" s="2" t="s">
        <v>47595</v>
      </c>
      <c r="C23737" s="2" t="s">
        <v>47312</v>
      </c>
      <c r="D23737" s="2" t="s">
        <v>47313</v>
      </c>
      <c r="E23737" s="2">
        <v>1.2437199906359999E-4</v>
      </c>
      <c r="F23737" s="2">
        <v>-3.8839993384994498E-2</v>
      </c>
      <c r="G23737" s="2">
        <v>-2.4902005257608102</v>
      </c>
      <c r="H23737" s="2">
        <v>1.7847081024416001</v>
      </c>
    </row>
    <row r="23738" spans="1:8" x14ac:dyDescent="0.2">
      <c r="A23738" s="2" t="s">
        <v>47596</v>
      </c>
      <c r="B23738" s="2" t="s">
        <v>47597</v>
      </c>
      <c r="C23738" s="2" t="s">
        <v>47312</v>
      </c>
      <c r="D23738" s="2" t="s">
        <v>47313</v>
      </c>
      <c r="E23738" s="2">
        <v>1.220465656276E-4</v>
      </c>
      <c r="F23738" s="2">
        <v>3.87784539079951E-2</v>
      </c>
      <c r="G23738" s="2">
        <v>2.48300035056727</v>
      </c>
      <c r="H23738" s="2">
        <v>1.7658336927671401</v>
      </c>
    </row>
    <row r="23739" spans="1:8" x14ac:dyDescent="0.2">
      <c r="A23739" s="2" t="s">
        <v>47598</v>
      </c>
      <c r="B23739" s="2" t="s">
        <v>47599</v>
      </c>
      <c r="C23739" s="2" t="s">
        <v>47312</v>
      </c>
      <c r="D23739" s="2" t="s">
        <v>47313</v>
      </c>
      <c r="E23739" s="2">
        <v>1.21640136277E-4</v>
      </c>
      <c r="F23739" s="2">
        <v>-3.3757565917539097E-2</v>
      </c>
      <c r="G23739" s="2">
        <v>-2.4817256915264201</v>
      </c>
      <c r="H23739" s="2">
        <v>1.7624980185243</v>
      </c>
    </row>
    <row r="23740" spans="1:8" x14ac:dyDescent="0.2">
      <c r="A23740" s="2" t="s">
        <v>47600</v>
      </c>
      <c r="B23740" s="2" t="s">
        <v>47601</v>
      </c>
      <c r="C23740" s="2" t="s">
        <v>47312</v>
      </c>
      <c r="D23740" s="2" t="s">
        <v>47313</v>
      </c>
      <c r="E23740" s="2">
        <v>1.215061219818E-4</v>
      </c>
      <c r="F23740" s="2">
        <v>0.171727664750598</v>
      </c>
      <c r="G23740" s="2">
        <v>2.4813043130358801</v>
      </c>
      <c r="H23740" s="2">
        <v>1.7613956835773901</v>
      </c>
    </row>
    <row r="23741" spans="1:8" x14ac:dyDescent="0.2">
      <c r="A23741" s="2" t="s">
        <v>47602</v>
      </c>
      <c r="B23741" s="2" t="s">
        <v>47603</v>
      </c>
      <c r="C23741" s="2" t="s">
        <v>47312</v>
      </c>
      <c r="D23741" s="2" t="s">
        <v>47313</v>
      </c>
      <c r="E23741" s="2">
        <v>1.2134588675999999E-4</v>
      </c>
      <c r="F23741" s="2">
        <v>0.24198018306983601</v>
      </c>
      <c r="G23741" s="2">
        <v>2.48079978400422</v>
      </c>
      <c r="H23741" s="2">
        <v>1.7600760713093699</v>
      </c>
    </row>
    <row r="23742" spans="1:8" x14ac:dyDescent="0.2">
      <c r="A23742" s="2" t="s">
        <v>47604</v>
      </c>
      <c r="B23742" s="2" t="s">
        <v>47605</v>
      </c>
      <c r="C23742" s="2" t="s">
        <v>47312</v>
      </c>
      <c r="D23742" s="2" t="s">
        <v>47313</v>
      </c>
      <c r="E23742" s="2">
        <v>1.206065004822E-4</v>
      </c>
      <c r="F23742" s="2">
        <v>0.24170384496262801</v>
      </c>
      <c r="G23742" s="2">
        <v>2.47846169250287</v>
      </c>
      <c r="H23742" s="2">
        <v>1.7539642194046901</v>
      </c>
    </row>
    <row r="23743" spans="1:8" x14ac:dyDescent="0.2">
      <c r="A23743" s="2" t="s">
        <v>47606</v>
      </c>
      <c r="B23743" s="2" t="s">
        <v>47607</v>
      </c>
      <c r="C23743" s="2" t="s">
        <v>47312</v>
      </c>
      <c r="D23743" s="2" t="s">
        <v>47313</v>
      </c>
      <c r="E23743" s="2">
        <v>1.1908756745119999E-4</v>
      </c>
      <c r="F23743" s="2">
        <v>0.241188077581035</v>
      </c>
      <c r="G23743" s="2">
        <v>2.4736061668808702</v>
      </c>
      <c r="H23743" s="2">
        <v>1.7412901188182599</v>
      </c>
    </row>
    <row r="23744" spans="1:8" x14ac:dyDescent="0.2">
      <c r="A23744" s="2" t="s">
        <v>47608</v>
      </c>
      <c r="B23744" s="2" t="s">
        <v>47609</v>
      </c>
      <c r="C23744" s="2" t="s">
        <v>47312</v>
      </c>
      <c r="D23744" s="2" t="s">
        <v>47313</v>
      </c>
      <c r="E23744" s="2">
        <v>1.1877516428270001E-4</v>
      </c>
      <c r="F23744" s="2">
        <v>-3.3803970931949798E-2</v>
      </c>
      <c r="G23744" s="2">
        <v>-2.4725986487617</v>
      </c>
      <c r="H23744" s="2">
        <v>1.7386633655988599</v>
      </c>
    </row>
    <row r="23745" spans="1:8" x14ac:dyDescent="0.2">
      <c r="A23745" s="2" t="s">
        <v>47610</v>
      </c>
      <c r="B23745" s="2" t="s">
        <v>47611</v>
      </c>
      <c r="C23745" s="2" t="s">
        <v>47312</v>
      </c>
      <c r="D23745" s="2" t="s">
        <v>47313</v>
      </c>
      <c r="E23745" s="2">
        <v>1.186996776498E-4</v>
      </c>
      <c r="F23745" s="2">
        <v>-4.69531349787536E-2</v>
      </c>
      <c r="G23745" s="2">
        <v>-2.4723547408195601</v>
      </c>
      <c r="H23745" s="2">
        <v>1.73802762132601</v>
      </c>
    </row>
    <row r="23746" spans="1:8" x14ac:dyDescent="0.2">
      <c r="A23746" s="2" t="s">
        <v>47612</v>
      </c>
      <c r="B23746" s="2" t="s">
        <v>47613</v>
      </c>
      <c r="C23746" s="2" t="s">
        <v>47312</v>
      </c>
      <c r="D23746" s="2" t="s">
        <v>47313</v>
      </c>
      <c r="E23746" s="2">
        <v>1.143107493825E-4</v>
      </c>
      <c r="F23746" s="2">
        <v>3.8507200810083998E-2</v>
      </c>
      <c r="G23746" s="2">
        <v>2.4578568568369299</v>
      </c>
      <c r="H23746" s="2">
        <v>1.7003516471044899</v>
      </c>
    </row>
    <row r="23747" spans="1:8" x14ac:dyDescent="0.2">
      <c r="A23747" s="2" t="s">
        <v>47614</v>
      </c>
      <c r="B23747" s="2" t="s">
        <v>47615</v>
      </c>
      <c r="C23747" s="2" t="s">
        <v>47312</v>
      </c>
      <c r="D23747" s="2" t="s">
        <v>47313</v>
      </c>
      <c r="E23747" s="2">
        <v>1.1328650639280001E-4</v>
      </c>
      <c r="F23747" s="2">
        <v>4.7936847894825198E-2</v>
      </c>
      <c r="G23747" s="2">
        <v>2.4543807330773801</v>
      </c>
      <c r="H23747" s="2">
        <v>1.6913511000583701</v>
      </c>
    </row>
    <row r="23748" spans="1:8" x14ac:dyDescent="0.2">
      <c r="A23748" s="2" t="s">
        <v>47616</v>
      </c>
      <c r="B23748" s="2" t="s">
        <v>47617</v>
      </c>
      <c r="C23748" s="2" t="s">
        <v>47312</v>
      </c>
      <c r="D23748" s="2" t="s">
        <v>47313</v>
      </c>
      <c r="E23748" s="2">
        <v>1.114050291968E-4</v>
      </c>
      <c r="F23748" s="2">
        <v>3.8168249701481E-2</v>
      </c>
      <c r="G23748" s="2">
        <v>2.4478994655149702</v>
      </c>
      <c r="H23748" s="2">
        <v>1.6746035072519201</v>
      </c>
    </row>
    <row r="23749" spans="1:8" x14ac:dyDescent="0.2">
      <c r="A23749" s="2" t="s">
        <v>47618</v>
      </c>
      <c r="B23749" s="2" t="s">
        <v>47619</v>
      </c>
      <c r="C23749" s="2" t="s">
        <v>47312</v>
      </c>
      <c r="D23749" s="2" t="s">
        <v>47313</v>
      </c>
      <c r="E23749" s="2">
        <v>1.109138482635E-4</v>
      </c>
      <c r="F23749" s="2">
        <v>3.8173937596389103E-2</v>
      </c>
      <c r="G23749" s="2">
        <v>2.4461865736405399</v>
      </c>
      <c r="H23749" s="2">
        <v>1.6701847935732199</v>
      </c>
    </row>
    <row r="23750" spans="1:8" x14ac:dyDescent="0.2">
      <c r="A23750" s="2" t="s">
        <v>47620</v>
      </c>
      <c r="B23750" s="2" t="s">
        <v>47621</v>
      </c>
      <c r="C23750" s="2" t="s">
        <v>47312</v>
      </c>
      <c r="D23750" s="2" t="s">
        <v>47313</v>
      </c>
      <c r="E23750" s="2">
        <v>1.1022572250129999E-4</v>
      </c>
      <c r="F23750" s="2">
        <v>-3.3193754977683697E-2</v>
      </c>
      <c r="G23750" s="2">
        <v>-2.4437720400201099</v>
      </c>
      <c r="H23750" s="2">
        <v>1.6639613213934401</v>
      </c>
    </row>
    <row r="23751" spans="1:8" x14ac:dyDescent="0.2">
      <c r="A23751" s="2" t="s">
        <v>47622</v>
      </c>
      <c r="B23751" s="2" t="s">
        <v>47623</v>
      </c>
      <c r="C23751" s="2" t="s">
        <v>47312</v>
      </c>
      <c r="D23751" s="2" t="s">
        <v>47313</v>
      </c>
      <c r="E23751" s="2">
        <v>1.093252079984E-4</v>
      </c>
      <c r="F23751" s="2">
        <v>-3.3372559907522602E-2</v>
      </c>
      <c r="G23751" s="2">
        <v>-2.44058574430449</v>
      </c>
      <c r="H23751" s="2">
        <v>1.6557580352514301</v>
      </c>
    </row>
    <row r="23752" spans="1:8" x14ac:dyDescent="0.2">
      <c r="A23752" s="2" t="s">
        <v>47624</v>
      </c>
      <c r="B23752" s="2" t="s">
        <v>47625</v>
      </c>
      <c r="C23752" s="2" t="s">
        <v>47312</v>
      </c>
      <c r="D23752" s="2" t="s">
        <v>47313</v>
      </c>
      <c r="E23752" s="2">
        <v>1.079483161677E-4</v>
      </c>
      <c r="F23752" s="2">
        <v>-3.8007235449887503E-2</v>
      </c>
      <c r="G23752" s="2">
        <v>-2.4356545807158199</v>
      </c>
      <c r="H23752" s="2">
        <v>1.64308359396383</v>
      </c>
    </row>
    <row r="23753" spans="1:8" x14ac:dyDescent="0.2">
      <c r="A23753" s="2" t="s">
        <v>47626</v>
      </c>
      <c r="B23753" s="2" t="s">
        <v>47627</v>
      </c>
      <c r="C23753" s="2" t="s">
        <v>47312</v>
      </c>
      <c r="D23753" s="2" t="s">
        <v>47313</v>
      </c>
      <c r="E23753" s="2">
        <v>1.0694957167969999E-4</v>
      </c>
      <c r="F23753" s="2">
        <v>3.6574188309768003E-2</v>
      </c>
      <c r="G23753" s="2">
        <v>2.4320318298662502</v>
      </c>
      <c r="H23753" s="2">
        <v>1.63378846604102</v>
      </c>
    </row>
    <row r="23754" spans="1:8" x14ac:dyDescent="0.2">
      <c r="A23754" s="2" t="s">
        <v>47628</v>
      </c>
      <c r="B23754" s="2" t="s">
        <v>47629</v>
      </c>
      <c r="C23754" s="2" t="s">
        <v>47312</v>
      </c>
      <c r="D23754" s="2" t="s">
        <v>47313</v>
      </c>
      <c r="E23754" s="2">
        <v>1.062574463978E-4</v>
      </c>
      <c r="F23754" s="2">
        <v>3.8069564321721198E-2</v>
      </c>
      <c r="G23754" s="2">
        <v>2.4294981749951301</v>
      </c>
      <c r="H23754" s="2">
        <v>1.6272959244781</v>
      </c>
    </row>
    <row r="23755" spans="1:8" x14ac:dyDescent="0.2">
      <c r="A23755" s="2" t="s">
        <v>47630</v>
      </c>
      <c r="B23755" s="2" t="s">
        <v>47631</v>
      </c>
      <c r="C23755" s="2" t="s">
        <v>47312</v>
      </c>
      <c r="D23755" s="2" t="s">
        <v>47313</v>
      </c>
      <c r="E23755" s="2">
        <v>1.057744716628E-4</v>
      </c>
      <c r="F23755" s="2">
        <v>-3.3196396393458102E-2</v>
      </c>
      <c r="G23755" s="2">
        <v>-2.4277187810715999</v>
      </c>
      <c r="H23755" s="2">
        <v>1.62274023706321</v>
      </c>
    </row>
    <row r="23756" spans="1:8" x14ac:dyDescent="0.2">
      <c r="A23756" s="2" t="s">
        <v>47632</v>
      </c>
      <c r="B23756" s="2" t="s">
        <v>47633</v>
      </c>
      <c r="C23756" s="2" t="s">
        <v>47312</v>
      </c>
      <c r="D23756" s="2" t="s">
        <v>47313</v>
      </c>
      <c r="E23756" s="2">
        <v>1.042515163313E-4</v>
      </c>
      <c r="F23756" s="2">
        <v>3.7873986790252397E-2</v>
      </c>
      <c r="G23756" s="2">
        <v>2.4220454673828802</v>
      </c>
      <c r="H23756" s="2">
        <v>1.6082374411026901</v>
      </c>
    </row>
    <row r="23757" spans="1:8" x14ac:dyDescent="0.2">
      <c r="A23757" s="2" t="s">
        <v>47634</v>
      </c>
      <c r="B23757" s="2" t="s">
        <v>47635</v>
      </c>
      <c r="C23757" s="2" t="s">
        <v>47312</v>
      </c>
      <c r="D23757" s="2" t="s">
        <v>47313</v>
      </c>
      <c r="E23757" s="2">
        <v>1.035015588743E-4</v>
      </c>
      <c r="F23757" s="2">
        <v>4.7381033510609898E-2</v>
      </c>
      <c r="G23757" s="2">
        <v>2.4192162378895401</v>
      </c>
      <c r="H23757" s="2">
        <v>1.60101770956504</v>
      </c>
    </row>
    <row r="23758" spans="1:8" x14ac:dyDescent="0.2">
      <c r="A23758" s="2" t="s">
        <v>47636</v>
      </c>
      <c r="B23758" s="2" t="s">
        <v>47637</v>
      </c>
      <c r="C23758" s="2" t="s">
        <v>47312</v>
      </c>
      <c r="D23758" s="2" t="s">
        <v>47313</v>
      </c>
      <c r="E23758" s="2">
        <v>1.022941196842E-4</v>
      </c>
      <c r="F23758" s="2">
        <v>-0.15622957340093099</v>
      </c>
      <c r="G23758" s="2">
        <v>-2.41461071882321</v>
      </c>
      <c r="H23758" s="2">
        <v>1.5892832255978899</v>
      </c>
    </row>
    <row r="23759" spans="1:8" x14ac:dyDescent="0.2">
      <c r="A23759" s="2" t="s">
        <v>47638</v>
      </c>
      <c r="B23759" s="2" t="s">
        <v>47639</v>
      </c>
      <c r="C23759" s="2" t="s">
        <v>47312</v>
      </c>
      <c r="D23759" s="2" t="s">
        <v>47313</v>
      </c>
      <c r="E23759" s="2">
        <v>1.013063437126E-4</v>
      </c>
      <c r="F23759" s="2">
        <v>0.113035232960018</v>
      </c>
      <c r="G23759" s="2">
        <v>2.4107958037046</v>
      </c>
      <c r="H23759" s="2">
        <v>1.57958006770618</v>
      </c>
    </row>
    <row r="23760" spans="1:8" x14ac:dyDescent="0.2">
      <c r="A23760" s="2" t="s">
        <v>47640</v>
      </c>
      <c r="B23760" s="2" t="s">
        <v>47641</v>
      </c>
      <c r="C23760" s="2" t="s">
        <v>47312</v>
      </c>
      <c r="D23760" s="2" t="s">
        <v>47313</v>
      </c>
      <c r="E23760" s="2">
        <v>1.010402530327E-4</v>
      </c>
      <c r="F23760" s="2">
        <v>3.7756942472484699E-2</v>
      </c>
      <c r="G23760" s="2">
        <v>2.4097607270520802</v>
      </c>
      <c r="H23760" s="2">
        <v>1.57695001770663</v>
      </c>
    </row>
    <row r="23761" spans="1:8" x14ac:dyDescent="0.2">
      <c r="A23761" s="2" t="s">
        <v>47642</v>
      </c>
      <c r="B23761" s="2" t="s">
        <v>47643</v>
      </c>
      <c r="C23761" s="2" t="s">
        <v>47312</v>
      </c>
      <c r="D23761" s="2" t="s">
        <v>47313</v>
      </c>
      <c r="E23761" s="2">
        <v>1.0093022676639999E-4</v>
      </c>
      <c r="F23761" s="2">
        <v>3.7627808226920301E-2</v>
      </c>
      <c r="G23761" s="2">
        <v>2.40933180444254</v>
      </c>
      <c r="H23761" s="2">
        <v>1.5758604894027699</v>
      </c>
    </row>
    <row r="23762" spans="1:8" x14ac:dyDescent="0.2">
      <c r="A23762" s="2" t="s">
        <v>47644</v>
      </c>
      <c r="B23762" s="2" t="s">
        <v>47645</v>
      </c>
      <c r="C23762" s="2" t="s">
        <v>47312</v>
      </c>
      <c r="D23762" s="2" t="s">
        <v>47313</v>
      </c>
      <c r="E23762" s="2">
        <v>1.002885665334E-4</v>
      </c>
      <c r="F23762" s="2">
        <v>-3.7147410558292099E-2</v>
      </c>
      <c r="G23762" s="2">
        <v>-2.40681949217716</v>
      </c>
      <c r="H23762" s="2">
        <v>1.5694827311669299</v>
      </c>
    </row>
    <row r="23763" spans="1:8" x14ac:dyDescent="0.2">
      <c r="A23763" s="2" t="s">
        <v>47646</v>
      </c>
      <c r="B23763" s="2" t="s">
        <v>47647</v>
      </c>
      <c r="C23763" s="2" t="s">
        <v>47312</v>
      </c>
      <c r="D23763" s="2" t="s">
        <v>47313</v>
      </c>
      <c r="E23763" s="55">
        <v>9.9590733923515806E-5</v>
      </c>
      <c r="F23763" s="2">
        <v>-4.0312286738451102E-2</v>
      </c>
      <c r="G23763" s="2">
        <v>-2.40406592374275</v>
      </c>
      <c r="H23763" s="2">
        <v>1.5625001627509001</v>
      </c>
    </row>
    <row r="23764" spans="1:8" x14ac:dyDescent="0.2">
      <c r="A23764" s="2" t="s">
        <v>47648</v>
      </c>
      <c r="B23764" s="2" t="s">
        <v>47649</v>
      </c>
      <c r="C23764" s="2" t="s">
        <v>47312</v>
      </c>
      <c r="D23764" s="2" t="s">
        <v>47313</v>
      </c>
      <c r="E23764" s="55">
        <v>9.9299965114818507E-5</v>
      </c>
      <c r="F23764" s="2">
        <v>3.7605032828101702E-2</v>
      </c>
      <c r="G23764" s="2">
        <v>2.4029119465825599</v>
      </c>
      <c r="H23764" s="2">
        <v>1.55957625512429</v>
      </c>
    </row>
    <row r="23765" spans="1:8" x14ac:dyDescent="0.2">
      <c r="A23765" s="2" t="s">
        <v>47650</v>
      </c>
      <c r="B23765" s="2" t="s">
        <v>47651</v>
      </c>
      <c r="C23765" s="2" t="s">
        <v>47312</v>
      </c>
      <c r="D23765" s="2" t="s">
        <v>47313</v>
      </c>
      <c r="E23765" s="55">
        <v>9.9202671156928295E-5</v>
      </c>
      <c r="F23765" s="2">
        <v>-3.2880811134424197E-2</v>
      </c>
      <c r="G23765" s="2">
        <v>-2.4025249363638701</v>
      </c>
      <c r="H23765" s="2">
        <v>1.55859597629872</v>
      </c>
    </row>
    <row r="23766" spans="1:8" x14ac:dyDescent="0.2">
      <c r="A23766" s="2" t="s">
        <v>47652</v>
      </c>
      <c r="B23766" s="2" t="s">
        <v>47653</v>
      </c>
      <c r="C23766" s="2" t="s">
        <v>47312</v>
      </c>
      <c r="D23766" s="2" t="s">
        <v>47313</v>
      </c>
      <c r="E23766" s="55">
        <v>9.8863064365461994E-5</v>
      </c>
      <c r="F23766" s="2">
        <v>-3.2625739360352103E-2</v>
      </c>
      <c r="G23766" s="2">
        <v>-2.4011705965311401</v>
      </c>
      <c r="H23766" s="2">
        <v>1.55516673980328</v>
      </c>
    </row>
    <row r="23767" spans="1:8" x14ac:dyDescent="0.2">
      <c r="A23767" s="2" t="s">
        <v>47654</v>
      </c>
      <c r="B23767" s="2" t="s">
        <v>47655</v>
      </c>
      <c r="C23767" s="2" t="s">
        <v>47312</v>
      </c>
      <c r="D23767" s="2" t="s">
        <v>47313</v>
      </c>
      <c r="E23767" s="55">
        <v>9.8831554323996999E-5</v>
      </c>
      <c r="F23767" s="2">
        <v>4.8606062493989202E-2</v>
      </c>
      <c r="G23767" s="2">
        <v>2.4010446610257001</v>
      </c>
      <c r="H23767" s="2">
        <v>1.55484796489837</v>
      </c>
    </row>
    <row r="23768" spans="1:8" x14ac:dyDescent="0.2">
      <c r="A23768" s="2" t="s">
        <v>47656</v>
      </c>
      <c r="B23768" s="2" t="s">
        <v>47657</v>
      </c>
      <c r="C23768" s="2" t="s">
        <v>47312</v>
      </c>
      <c r="D23768" s="2" t="s">
        <v>47313</v>
      </c>
      <c r="E23768" s="55">
        <v>9.8687720040513405E-5</v>
      </c>
      <c r="F23768" s="2">
        <v>3.7552761352127498E-2</v>
      </c>
      <c r="G23768" s="2">
        <v>2.4004692071681002</v>
      </c>
      <c r="H23768" s="2">
        <v>1.55339155706765</v>
      </c>
    </row>
    <row r="23769" spans="1:8" x14ac:dyDescent="0.2">
      <c r="A23769" s="2" t="s">
        <v>47658</v>
      </c>
      <c r="B23769" s="2"/>
      <c r="C23769" s="2" t="s">
        <v>47312</v>
      </c>
      <c r="D23769" s="2" t="s">
        <v>47313</v>
      </c>
      <c r="E23769" s="55">
        <v>9.8526732156822798E-5</v>
      </c>
      <c r="F23769" s="2">
        <v>4.6880594014017798E-2</v>
      </c>
      <c r="G23769" s="2">
        <v>2.3998239654017399</v>
      </c>
      <c r="H23769" s="2">
        <v>1.5517589391980799</v>
      </c>
    </row>
    <row r="23770" spans="1:8" x14ac:dyDescent="0.2">
      <c r="A23770" s="2" t="s">
        <v>47659</v>
      </c>
      <c r="B23770" s="2" t="s">
        <v>47660</v>
      </c>
      <c r="C23770" s="2" t="s">
        <v>47312</v>
      </c>
      <c r="D23770" s="2" t="s">
        <v>47313</v>
      </c>
      <c r="E23770" s="55">
        <v>9.6925625856392195E-5</v>
      </c>
      <c r="F23770" s="2">
        <v>3.7392598600618297E-2</v>
      </c>
      <c r="G23770" s="2">
        <v>2.3933390778692698</v>
      </c>
      <c r="H23770" s="2">
        <v>1.53537497604156</v>
      </c>
    </row>
    <row r="23771" spans="1:8" x14ac:dyDescent="0.2">
      <c r="A23771" s="2" t="s">
        <v>47661</v>
      </c>
      <c r="B23771" s="2" t="s">
        <v>47662</v>
      </c>
      <c r="C23771" s="2" t="s">
        <v>47312</v>
      </c>
      <c r="D23771" s="2" t="s">
        <v>47313</v>
      </c>
      <c r="E23771" s="55">
        <v>9.6650574607393003E-5</v>
      </c>
      <c r="F23771" s="2">
        <v>0.84445708191289504</v>
      </c>
      <c r="G23771" s="2">
        <v>2.3922124885336098</v>
      </c>
      <c r="H23771" s="2">
        <v>1.5325331862604901</v>
      </c>
    </row>
    <row r="23772" spans="1:8" x14ac:dyDescent="0.2">
      <c r="A23772" s="2" t="s">
        <v>47663</v>
      </c>
      <c r="B23772" s="2" t="s">
        <v>47664</v>
      </c>
      <c r="C23772" s="2" t="s">
        <v>47312</v>
      </c>
      <c r="D23772" s="2" t="s">
        <v>47313</v>
      </c>
      <c r="E23772" s="55">
        <v>9.6620804953095898E-5</v>
      </c>
      <c r="F23772" s="2">
        <v>6.6622742928072701E-2</v>
      </c>
      <c r="G23772" s="2">
        <v>2.3920903301519298</v>
      </c>
      <c r="H23772" s="2">
        <v>1.5322251255995101</v>
      </c>
    </row>
    <row r="23773" spans="1:8" x14ac:dyDescent="0.2">
      <c r="A23773" s="2" t="s">
        <v>47665</v>
      </c>
      <c r="B23773" s="2" t="s">
        <v>47666</v>
      </c>
      <c r="C23773" s="2" t="s">
        <v>47312</v>
      </c>
      <c r="D23773" s="2" t="s">
        <v>47313</v>
      </c>
      <c r="E23773" s="55">
        <v>9.6587748552923194E-5</v>
      </c>
      <c r="F23773" s="2">
        <v>-3.2936123691310597E-2</v>
      </c>
      <c r="G23773" s="2">
        <v>-2.3919546333402599</v>
      </c>
      <c r="H23773" s="2">
        <v>1.53188294198583</v>
      </c>
    </row>
    <row r="23774" spans="1:8" x14ac:dyDescent="0.2">
      <c r="A23774" s="2" t="s">
        <v>47667</v>
      </c>
      <c r="B23774" s="2" t="s">
        <v>47668</v>
      </c>
      <c r="C23774" s="2" t="s">
        <v>47312</v>
      </c>
      <c r="D23774" s="2" t="s">
        <v>47313</v>
      </c>
      <c r="E23774" s="55">
        <v>9.6068170990060194E-5</v>
      </c>
      <c r="F23774" s="2">
        <v>-3.2414058649572801E-2</v>
      </c>
      <c r="G23774" s="2">
        <v>-2.3898146216190201</v>
      </c>
      <c r="H23774" s="2">
        <v>1.52648908931984</v>
      </c>
    </row>
    <row r="23775" spans="1:8" x14ac:dyDescent="0.2">
      <c r="A23775" s="2" t="s">
        <v>47669</v>
      </c>
      <c r="B23775" s="2" t="s">
        <v>47670</v>
      </c>
      <c r="C23775" s="2" t="s">
        <v>47312</v>
      </c>
      <c r="D23775" s="2" t="s">
        <v>47313</v>
      </c>
      <c r="E23775" s="55">
        <v>9.5990123558431398E-5</v>
      </c>
      <c r="F23775" s="2">
        <v>-3.2703280890018102E-2</v>
      </c>
      <c r="G23775" s="2">
        <v>-2.3894919978496199</v>
      </c>
      <c r="H23775" s="2">
        <v>1.5256763419608701</v>
      </c>
    </row>
    <row r="23776" spans="1:8" x14ac:dyDescent="0.2">
      <c r="A23776" s="2" t="s">
        <v>47671</v>
      </c>
      <c r="B23776" s="2" t="s">
        <v>47672</v>
      </c>
      <c r="C23776" s="2" t="s">
        <v>47312</v>
      </c>
      <c r="D23776" s="2" t="s">
        <v>47313</v>
      </c>
      <c r="E23776" s="55">
        <v>9.5246701409590405E-5</v>
      </c>
      <c r="F23776" s="2">
        <v>-3.26731379128632E-2</v>
      </c>
      <c r="G23776" s="2">
        <v>-2.3864035019640202</v>
      </c>
      <c r="H23776" s="2">
        <v>1.5179014179211201</v>
      </c>
    </row>
    <row r="23777" spans="1:8" x14ac:dyDescent="0.2">
      <c r="A23777" s="2" t="s">
        <v>47673</v>
      </c>
      <c r="B23777" s="2" t="s">
        <v>47674</v>
      </c>
      <c r="C23777" s="2" t="s">
        <v>47312</v>
      </c>
      <c r="D23777" s="2" t="s">
        <v>47313</v>
      </c>
      <c r="E23777" s="55">
        <v>9.4380663704929396E-5</v>
      </c>
      <c r="F23777" s="2">
        <v>3.7284612312099299E-2</v>
      </c>
      <c r="G23777" s="2">
        <v>2.3827699500030199</v>
      </c>
      <c r="H23777" s="2">
        <v>1.50876725392075</v>
      </c>
    </row>
    <row r="23778" spans="1:8" x14ac:dyDescent="0.2">
      <c r="A23778" s="2" t="s">
        <v>47675</v>
      </c>
      <c r="B23778" s="2" t="s">
        <v>47676</v>
      </c>
      <c r="C23778" s="2" t="s">
        <v>47312</v>
      </c>
      <c r="D23778" s="2" t="s">
        <v>47313</v>
      </c>
      <c r="E23778" s="55">
        <v>9.3795464480961294E-5</v>
      </c>
      <c r="F23778" s="2">
        <v>5.5102732955409302E-2</v>
      </c>
      <c r="G23778" s="2">
        <v>2.3802925849138701</v>
      </c>
      <c r="H23778" s="2">
        <v>1.5025475371466399</v>
      </c>
    </row>
    <row r="23779" spans="1:8" x14ac:dyDescent="0.2">
      <c r="A23779" s="2" t="s">
        <v>47677</v>
      </c>
      <c r="B23779" s="2" t="s">
        <v>47678</v>
      </c>
      <c r="C23779" s="2" t="s">
        <v>47312</v>
      </c>
      <c r="D23779" s="2" t="s">
        <v>47313</v>
      </c>
      <c r="E23779" s="55">
        <v>9.2760461106511399E-5</v>
      </c>
      <c r="F23779" s="2">
        <v>3.7184630003225999E-2</v>
      </c>
      <c r="G23779" s="2">
        <v>2.3758665332242601</v>
      </c>
      <c r="H23779" s="2">
        <v>1.49145151872293</v>
      </c>
    </row>
    <row r="23780" spans="1:8" x14ac:dyDescent="0.2">
      <c r="A23780" s="2" t="s">
        <v>47679</v>
      </c>
      <c r="B23780" s="2" t="s">
        <v>47680</v>
      </c>
      <c r="C23780" s="2" t="s">
        <v>47312</v>
      </c>
      <c r="D23780" s="2" t="s">
        <v>47313</v>
      </c>
      <c r="E23780" s="55">
        <v>9.2410884416693802E-5</v>
      </c>
      <c r="F23780" s="2">
        <v>3.4997694260611403E-2</v>
      </c>
      <c r="G23780" s="2">
        <v>2.3743585702005401</v>
      </c>
      <c r="H23780" s="2">
        <v>1.4876758038126501</v>
      </c>
    </row>
    <row r="23781" spans="1:8" x14ac:dyDescent="0.2">
      <c r="A23781" s="2" t="s">
        <v>47681</v>
      </c>
      <c r="B23781" s="2" t="s">
        <v>47682</v>
      </c>
      <c r="C23781" s="2" t="s">
        <v>47312</v>
      </c>
      <c r="D23781" s="2" t="s">
        <v>47313</v>
      </c>
      <c r="E23781" s="55">
        <v>9.18802141081088E-5</v>
      </c>
      <c r="F23781" s="2">
        <v>-3.2293711417142497E-2</v>
      </c>
      <c r="G23781" s="2">
        <v>-2.3720566429879502</v>
      </c>
      <c r="H23781" s="2">
        <v>1.48191674350477</v>
      </c>
    </row>
    <row r="23782" spans="1:8" x14ac:dyDescent="0.2">
      <c r="A23782" s="2" t="s">
        <v>47683</v>
      </c>
      <c r="B23782" s="2" t="s">
        <v>47684</v>
      </c>
      <c r="C23782" s="2" t="s">
        <v>47312</v>
      </c>
      <c r="D23782" s="2" t="s">
        <v>47313</v>
      </c>
      <c r="E23782" s="55">
        <v>9.1201262179652103E-5</v>
      </c>
      <c r="F23782" s="2">
        <v>6.6050367885319497E-2</v>
      </c>
      <c r="G23782" s="2">
        <v>2.3690887446414899</v>
      </c>
      <c r="H23782" s="2">
        <v>1.4744997720583399</v>
      </c>
    </row>
    <row r="23783" spans="1:8" x14ac:dyDescent="0.2">
      <c r="A23783" s="2" t="s">
        <v>47685</v>
      </c>
      <c r="B23783" s="2" t="s">
        <v>47686</v>
      </c>
      <c r="C23783" s="2" t="s">
        <v>47312</v>
      </c>
      <c r="D23783" s="2" t="s">
        <v>47313</v>
      </c>
      <c r="E23783" s="55">
        <v>9.0982724053723096E-5</v>
      </c>
      <c r="F23783" s="2">
        <v>-3.2135559325904298E-2</v>
      </c>
      <c r="G23783" s="2">
        <v>-2.3681279520296501</v>
      </c>
      <c r="H23783" s="2">
        <v>1.47210067831462</v>
      </c>
    </row>
    <row r="23784" spans="1:8" x14ac:dyDescent="0.2">
      <c r="A23784" s="2" t="s">
        <v>47687</v>
      </c>
      <c r="B23784" s="2" t="s">
        <v>47688</v>
      </c>
      <c r="C23784" s="2" t="s">
        <v>47312</v>
      </c>
      <c r="D23784" s="2" t="s">
        <v>47313</v>
      </c>
      <c r="E23784" s="55">
        <v>9.0624297186536805E-5</v>
      </c>
      <c r="F23784" s="2">
        <v>3.7072573464406601E-2</v>
      </c>
      <c r="G23784" s="2">
        <v>2.3665462886298698</v>
      </c>
      <c r="H23784" s="2">
        <v>1.4681533933467601</v>
      </c>
    </row>
    <row r="23785" spans="1:8" x14ac:dyDescent="0.2">
      <c r="A23785" s="2" t="s">
        <v>47689</v>
      </c>
      <c r="B23785" s="2" t="s">
        <v>47690</v>
      </c>
      <c r="C23785" s="2" t="s">
        <v>47312</v>
      </c>
      <c r="D23785" s="2" t="s">
        <v>47313</v>
      </c>
      <c r="E23785" s="55">
        <v>9.0003957905149297E-5</v>
      </c>
      <c r="F23785" s="2">
        <v>0.31964427941009899</v>
      </c>
      <c r="G23785" s="2">
        <v>2.3637914965031199</v>
      </c>
      <c r="H23785" s="2">
        <v>1.46128468147199</v>
      </c>
    </row>
    <row r="23786" spans="1:8" x14ac:dyDescent="0.2">
      <c r="A23786" s="2" t="s">
        <v>47691</v>
      </c>
      <c r="B23786" s="2" t="s">
        <v>47692</v>
      </c>
      <c r="C23786" s="2" t="s">
        <v>47312</v>
      </c>
      <c r="D23786" s="2" t="s">
        <v>47313</v>
      </c>
      <c r="E23786" s="55">
        <v>8.9831444428534204E-5</v>
      </c>
      <c r="F23786" s="2">
        <v>-3.2281994791422901E-2</v>
      </c>
      <c r="G23786" s="2">
        <v>-2.36302145304303</v>
      </c>
      <c r="H23786" s="2">
        <v>1.4593661100750499</v>
      </c>
    </row>
    <row r="23787" spans="1:8" x14ac:dyDescent="0.2">
      <c r="A23787" s="2" t="s">
        <v>47693</v>
      </c>
      <c r="B23787" s="2" t="s">
        <v>47694</v>
      </c>
      <c r="C23787" s="2" t="s">
        <v>47312</v>
      </c>
      <c r="D23787" s="2" t="s">
        <v>47313</v>
      </c>
      <c r="E23787" s="55">
        <v>8.9397538136415405E-5</v>
      </c>
      <c r="F23787" s="2">
        <v>-3.6765542741372399E-2</v>
      </c>
      <c r="G23787" s="2">
        <v>-2.3610769648797501</v>
      </c>
      <c r="H23787" s="2">
        <v>1.4545241795613</v>
      </c>
    </row>
    <row r="23788" spans="1:8" x14ac:dyDescent="0.2">
      <c r="A23788" s="2" t="s">
        <v>47695</v>
      </c>
      <c r="B23788" s="2" t="s">
        <v>47696</v>
      </c>
      <c r="C23788" s="2" t="s">
        <v>47312</v>
      </c>
      <c r="D23788" s="2" t="s">
        <v>47313</v>
      </c>
      <c r="E23788" s="55">
        <v>8.9363378792173197E-5</v>
      </c>
      <c r="F23788" s="2">
        <v>5.1505533925005197E-2</v>
      </c>
      <c r="G23788" s="2">
        <v>2.3609234160102401</v>
      </c>
      <c r="H23788" s="2">
        <v>1.4541420004438801</v>
      </c>
    </row>
    <row r="23789" spans="1:8" x14ac:dyDescent="0.2">
      <c r="A23789" s="2" t="s">
        <v>47697</v>
      </c>
      <c r="B23789" s="2" t="s">
        <v>47698</v>
      </c>
      <c r="C23789" s="2" t="s">
        <v>47312</v>
      </c>
      <c r="D23789" s="2" t="s">
        <v>47313</v>
      </c>
      <c r="E23789" s="55">
        <v>8.9004102698075904E-5</v>
      </c>
      <c r="F23789" s="2">
        <v>0.19331956013505</v>
      </c>
      <c r="G23789" s="2">
        <v>2.35930427018863</v>
      </c>
      <c r="H23789" s="2">
        <v>1.45011350178523</v>
      </c>
    </row>
    <row r="23790" spans="1:8" x14ac:dyDescent="0.2">
      <c r="A23790" s="2" t="s">
        <v>47699</v>
      </c>
      <c r="B23790" s="2" t="s">
        <v>47700</v>
      </c>
      <c r="C23790" s="2" t="s">
        <v>47312</v>
      </c>
      <c r="D23790" s="2" t="s">
        <v>47313</v>
      </c>
      <c r="E23790" s="55">
        <v>8.8807585732375598E-5</v>
      </c>
      <c r="F23790" s="2">
        <v>-3.6737873478826698E-2</v>
      </c>
      <c r="G23790" s="2">
        <v>-2.3584153894940298</v>
      </c>
      <c r="H23790" s="2">
        <v>1.4479031066488901</v>
      </c>
    </row>
    <row r="23791" spans="1:8" x14ac:dyDescent="0.2">
      <c r="A23791" s="2" t="s">
        <v>47701</v>
      </c>
      <c r="B23791" s="2" t="s">
        <v>47702</v>
      </c>
      <c r="C23791" s="2" t="s">
        <v>47312</v>
      </c>
      <c r="D23791" s="2" t="s">
        <v>47313</v>
      </c>
      <c r="E23791" s="55">
        <v>8.8564307502370099E-5</v>
      </c>
      <c r="F23791" s="2">
        <v>-3.2203642332713799E-2</v>
      </c>
      <c r="G23791" s="2">
        <v>-2.3573118046469399</v>
      </c>
      <c r="H23791" s="2">
        <v>1.4451599619692399</v>
      </c>
    </row>
    <row r="23792" spans="1:8" x14ac:dyDescent="0.2">
      <c r="A23792" s="2" t="s">
        <v>47703</v>
      </c>
      <c r="B23792" s="2" t="s">
        <v>47704</v>
      </c>
      <c r="C23792" s="2" t="s">
        <v>47312</v>
      </c>
      <c r="D23792" s="2" t="s">
        <v>47313</v>
      </c>
      <c r="E23792" s="55">
        <v>8.8090224963699394E-5</v>
      </c>
      <c r="F23792" s="2">
        <v>-3.6675848169708598E-2</v>
      </c>
      <c r="G23792" s="2">
        <v>-2.3551509877510801</v>
      </c>
      <c r="H23792" s="2">
        <v>1.4397926082968799</v>
      </c>
    </row>
    <row r="23793" spans="1:8" x14ac:dyDescent="0.2">
      <c r="A23793" s="2" t="s">
        <v>47705</v>
      </c>
      <c r="B23793" s="2" t="s">
        <v>47706</v>
      </c>
      <c r="C23793" s="2" t="s">
        <v>47312</v>
      </c>
      <c r="D23793" s="2" t="s">
        <v>47313</v>
      </c>
      <c r="E23793" s="55">
        <v>8.7617312172438695E-5</v>
      </c>
      <c r="F23793" s="2">
        <v>-3.4618629037067403E-2</v>
      </c>
      <c r="G23793" s="2">
        <v>-2.3529818921672399</v>
      </c>
      <c r="H23793" s="2">
        <v>1.43440964134094</v>
      </c>
    </row>
    <row r="23794" spans="1:8" x14ac:dyDescent="0.2">
      <c r="A23794" s="2" t="s">
        <v>47707</v>
      </c>
      <c r="B23794" s="2" t="s">
        <v>47708</v>
      </c>
      <c r="C23794" s="2" t="s">
        <v>47312</v>
      </c>
      <c r="D23794" s="2" t="s">
        <v>47313</v>
      </c>
      <c r="E23794" s="55">
        <v>8.7514727368342995E-5</v>
      </c>
      <c r="F23794" s="2">
        <v>0.52788539018735103</v>
      </c>
      <c r="G23794" s="2">
        <v>2.3525095592935599</v>
      </c>
      <c r="H23794" s="2">
        <v>1.4332381273658299</v>
      </c>
    </row>
    <row r="23795" spans="1:8" x14ac:dyDescent="0.2">
      <c r="A23795" s="2" t="s">
        <v>47709</v>
      </c>
      <c r="B23795" s="2" t="s">
        <v>47710</v>
      </c>
      <c r="C23795" s="2" t="s">
        <v>47312</v>
      </c>
      <c r="D23795" s="2" t="s">
        <v>47313</v>
      </c>
      <c r="E23795" s="55">
        <v>8.7009755851519198E-5</v>
      </c>
      <c r="F23795" s="2">
        <v>-3.2330572652766801E-2</v>
      </c>
      <c r="G23795" s="2">
        <v>-2.3501750179646499</v>
      </c>
      <c r="H23795" s="2">
        <v>1.4274512839763001</v>
      </c>
    </row>
    <row r="23796" spans="1:8" x14ac:dyDescent="0.2">
      <c r="A23796" s="2" t="s">
        <v>47711</v>
      </c>
      <c r="B23796" s="2" t="s">
        <v>47712</v>
      </c>
      <c r="C23796" s="2" t="s">
        <v>47312</v>
      </c>
      <c r="D23796" s="2" t="s">
        <v>47313</v>
      </c>
      <c r="E23796" s="55">
        <v>8.5721070976596496E-5</v>
      </c>
      <c r="F23796" s="2">
        <v>0.25052571713918698</v>
      </c>
      <c r="G23796" s="2">
        <v>2.3441445923334601</v>
      </c>
      <c r="H23796" s="2">
        <v>1.4125296998067001</v>
      </c>
    </row>
    <row r="23797" spans="1:8" x14ac:dyDescent="0.2">
      <c r="A23797" s="2" t="s">
        <v>47713</v>
      </c>
      <c r="B23797" s="2" t="s">
        <v>47714</v>
      </c>
      <c r="C23797" s="2" t="s">
        <v>47312</v>
      </c>
      <c r="D23797" s="2" t="s">
        <v>47313</v>
      </c>
      <c r="E23797" s="55">
        <v>8.5259506156565301E-5</v>
      </c>
      <c r="F23797" s="2">
        <v>-3.64718160487255E-2</v>
      </c>
      <c r="G23797" s="2">
        <v>-2.34195879045761</v>
      </c>
      <c r="H23797" s="2">
        <v>1.40713065449936</v>
      </c>
    </row>
    <row r="23798" spans="1:8" x14ac:dyDescent="0.2">
      <c r="A23798" s="2" t="s">
        <v>47715</v>
      </c>
      <c r="B23798" s="2" t="s">
        <v>47716</v>
      </c>
      <c r="C23798" s="2" t="s">
        <v>47312</v>
      </c>
      <c r="D23798" s="2" t="s">
        <v>47313</v>
      </c>
      <c r="E23798" s="55">
        <v>8.4119496702950199E-5</v>
      </c>
      <c r="F23798" s="2">
        <v>0.236569446809688</v>
      </c>
      <c r="G23798" s="2">
        <v>2.3365001020504601</v>
      </c>
      <c r="H23798" s="2">
        <v>1.39366940311763</v>
      </c>
    </row>
    <row r="23799" spans="1:8" x14ac:dyDescent="0.2">
      <c r="A23799" s="2" t="s">
        <v>47717</v>
      </c>
      <c r="B23799" s="2" t="s">
        <v>47718</v>
      </c>
      <c r="C23799" s="2" t="s">
        <v>47312</v>
      </c>
      <c r="D23799" s="2" t="s">
        <v>47313</v>
      </c>
      <c r="E23799" s="55">
        <v>8.0230644498135995E-5</v>
      </c>
      <c r="F23799" s="2">
        <v>0.108258788342271</v>
      </c>
      <c r="G23799" s="2">
        <v>2.3172040107497902</v>
      </c>
      <c r="H23799" s="2">
        <v>1.34633657824904</v>
      </c>
    </row>
    <row r="23800" spans="1:8" x14ac:dyDescent="0.2">
      <c r="A23800" s="2" t="s">
        <v>47719</v>
      </c>
      <c r="B23800" s="2" t="s">
        <v>47720</v>
      </c>
      <c r="C23800" s="2" t="s">
        <v>47312</v>
      </c>
      <c r="D23800" s="2" t="s">
        <v>47313</v>
      </c>
      <c r="E23800" s="55">
        <v>7.9672244346795705E-5</v>
      </c>
      <c r="F23800" s="2">
        <v>1.1667926982391901</v>
      </c>
      <c r="G23800" s="2">
        <v>2.31434312458047</v>
      </c>
      <c r="H23800" s="2">
        <v>1.3393523089188499</v>
      </c>
    </row>
    <row r="23801" spans="1:8" x14ac:dyDescent="0.2">
      <c r="A23801" s="2" t="s">
        <v>47721</v>
      </c>
      <c r="B23801" s="2" t="s">
        <v>47722</v>
      </c>
      <c r="C23801" s="2" t="s">
        <v>47312</v>
      </c>
      <c r="D23801" s="2" t="s">
        <v>47313</v>
      </c>
      <c r="E23801" s="55">
        <v>7.9531920636477502E-5</v>
      </c>
      <c r="F23801" s="2">
        <v>3.4567054186910098E-2</v>
      </c>
      <c r="G23801" s="2">
        <v>2.3136204837521301</v>
      </c>
      <c r="H23801" s="2">
        <v>1.33758949389846</v>
      </c>
    </row>
    <row r="23802" spans="1:8" x14ac:dyDescent="0.2">
      <c r="A23802" s="2" t="s">
        <v>47723</v>
      </c>
      <c r="B23802" s="2" t="s">
        <v>47724</v>
      </c>
      <c r="C23802" s="2" t="s">
        <v>47312</v>
      </c>
      <c r="D23802" s="2" t="s">
        <v>47313</v>
      </c>
      <c r="E23802" s="55">
        <v>7.9169426677849696E-5</v>
      </c>
      <c r="F23802" s="2">
        <v>-0.175576840697651</v>
      </c>
      <c r="G23802" s="2">
        <v>-2.3117467392154798</v>
      </c>
      <c r="H23802" s="2">
        <v>1.3330212328829201</v>
      </c>
    </row>
    <row r="23803" spans="1:8" x14ac:dyDescent="0.2">
      <c r="A23803" s="2" t="s">
        <v>47725</v>
      </c>
      <c r="B23803" s="2" t="s">
        <v>47726</v>
      </c>
      <c r="C23803" s="2" t="s">
        <v>47312</v>
      </c>
      <c r="D23803" s="2" t="s">
        <v>47313</v>
      </c>
      <c r="E23803" s="55">
        <v>7.8029704312254495E-5</v>
      </c>
      <c r="F23803" s="2">
        <v>0.107758950455164</v>
      </c>
      <c r="G23803" s="2">
        <v>2.3057889935631599</v>
      </c>
      <c r="H23803" s="2">
        <v>1.31852061409516</v>
      </c>
    </row>
    <row r="23804" spans="1:8" x14ac:dyDescent="0.2">
      <c r="A23804" s="2" t="s">
        <v>47727</v>
      </c>
      <c r="B23804" s="2" t="s">
        <v>47728</v>
      </c>
      <c r="C23804" s="2" t="s">
        <v>47312</v>
      </c>
      <c r="D23804" s="2" t="s">
        <v>47313</v>
      </c>
      <c r="E23804" s="55">
        <v>7.6680357951275396E-5</v>
      </c>
      <c r="F23804" s="2">
        <v>-3.5796323250950599E-2</v>
      </c>
      <c r="G23804" s="2">
        <v>-2.2986014675106201</v>
      </c>
      <c r="H23804" s="2">
        <v>1.3010766216684899</v>
      </c>
    </row>
    <row r="23805" spans="1:8" x14ac:dyDescent="0.2">
      <c r="A23805" s="2" t="s">
        <v>47729</v>
      </c>
      <c r="B23805" s="2" t="s">
        <v>47730</v>
      </c>
      <c r="C23805" s="2" t="s">
        <v>47312</v>
      </c>
      <c r="D23805" s="2" t="s">
        <v>47313</v>
      </c>
      <c r="E23805" s="55">
        <v>7.6641656604814506E-5</v>
      </c>
      <c r="F23805" s="2">
        <v>0.112201407358894</v>
      </c>
      <c r="G23805" s="2">
        <v>2.2983931224269201</v>
      </c>
      <c r="H23805" s="2">
        <v>1.3005717842217399</v>
      </c>
    </row>
    <row r="23806" spans="1:8" x14ac:dyDescent="0.2">
      <c r="A23806" s="2" t="s">
        <v>47731</v>
      </c>
      <c r="B23806" s="2" t="s">
        <v>47732</v>
      </c>
      <c r="C23806" s="2" t="s">
        <v>47312</v>
      </c>
      <c r="D23806" s="2" t="s">
        <v>47313</v>
      </c>
      <c r="E23806" s="55">
        <v>7.6190676437048994E-5</v>
      </c>
      <c r="F23806" s="2">
        <v>-3.3516154280357903E-2</v>
      </c>
      <c r="G23806" s="2">
        <v>-2.2959561246137201</v>
      </c>
      <c r="H23806" s="2">
        <v>1.2946701341218001</v>
      </c>
    </row>
    <row r="23807" spans="1:8" x14ac:dyDescent="0.2">
      <c r="A23807" s="2" t="s">
        <v>47733</v>
      </c>
      <c r="B23807" s="2" t="s">
        <v>47734</v>
      </c>
      <c r="C23807" s="2" t="s">
        <v>47312</v>
      </c>
      <c r="D23807" s="2" t="s">
        <v>47313</v>
      </c>
      <c r="E23807" s="55">
        <v>7.5884054713925997E-5</v>
      </c>
      <c r="F23807" s="2">
        <v>0.15030402869881601</v>
      </c>
      <c r="G23807" s="2">
        <v>2.2942894676840599</v>
      </c>
      <c r="H23807" s="2">
        <v>1.2906376148957499</v>
      </c>
    </row>
    <row r="23808" spans="1:8" x14ac:dyDescent="0.2">
      <c r="A23808" s="2" t="s">
        <v>47735</v>
      </c>
      <c r="B23808" s="2" t="s">
        <v>47736</v>
      </c>
      <c r="C23808" s="2" t="s">
        <v>47312</v>
      </c>
      <c r="D23808" s="2" t="s">
        <v>47313</v>
      </c>
      <c r="E23808" s="55">
        <v>7.5525437480905593E-5</v>
      </c>
      <c r="F23808" s="2">
        <v>0.232349087334701</v>
      </c>
      <c r="G23808" s="2">
        <v>2.2923300734251599</v>
      </c>
      <c r="H23808" s="2">
        <v>1.28590055517166</v>
      </c>
    </row>
    <row r="23809" spans="1:8" x14ac:dyDescent="0.2">
      <c r="A23809" s="2" t="s">
        <v>47737</v>
      </c>
      <c r="B23809" s="2" t="s">
        <v>47738</v>
      </c>
      <c r="C23809" s="2" t="s">
        <v>47312</v>
      </c>
      <c r="D23809" s="2" t="s">
        <v>47313</v>
      </c>
      <c r="E23809" s="55">
        <v>7.5459106735786696E-5</v>
      </c>
      <c r="F23809" s="2">
        <v>-3.5667672718519103E-2</v>
      </c>
      <c r="G23809" s="2">
        <v>-2.2919664554087502</v>
      </c>
      <c r="H23809" s="2">
        <v>1.2850219122655999</v>
      </c>
    </row>
    <row r="23810" spans="1:8" x14ac:dyDescent="0.2">
      <c r="A23810" s="2" t="s">
        <v>47739</v>
      </c>
      <c r="B23810" s="2" t="s">
        <v>47740</v>
      </c>
      <c r="C23810" s="2" t="s">
        <v>47312</v>
      </c>
      <c r="D23810" s="2" t="s">
        <v>47313</v>
      </c>
      <c r="E23810" s="55">
        <v>7.4796809561017405E-5</v>
      </c>
      <c r="F23810" s="2">
        <v>-3.1414758861772502E-2</v>
      </c>
      <c r="G23810" s="2">
        <v>-2.2883149861160299</v>
      </c>
      <c r="H23810" s="2">
        <v>1.2762062665282099</v>
      </c>
    </row>
    <row r="23811" spans="1:8" x14ac:dyDescent="0.2">
      <c r="A23811" s="2" t="s">
        <v>47741</v>
      </c>
      <c r="B23811" s="2"/>
      <c r="C23811" s="2" t="s">
        <v>47312</v>
      </c>
      <c r="D23811" s="2" t="s">
        <v>47313</v>
      </c>
      <c r="E23811" s="55">
        <v>7.3354223397825699E-5</v>
      </c>
      <c r="F23811" s="2">
        <v>-3.5527823676564201E-2</v>
      </c>
      <c r="G23811" s="2">
        <v>-2.28022758819789</v>
      </c>
      <c r="H23811" s="2">
        <v>1.2567311170184901</v>
      </c>
    </row>
    <row r="23812" spans="1:8" x14ac:dyDescent="0.2">
      <c r="A23812" s="2" t="s">
        <v>47742</v>
      </c>
      <c r="B23812" s="2" t="s">
        <v>47743</v>
      </c>
      <c r="C23812" s="2" t="s">
        <v>47312</v>
      </c>
      <c r="D23812" s="2" t="s">
        <v>47313</v>
      </c>
      <c r="E23812" s="55">
        <v>7.3024010390332404E-5</v>
      </c>
      <c r="F23812" s="2">
        <v>-3.5733267256067201E-2</v>
      </c>
      <c r="G23812" s="2">
        <v>-2.27834989447978</v>
      </c>
      <c r="H23812" s="2">
        <v>1.2522193319116099</v>
      </c>
    </row>
    <row r="23813" spans="1:8" x14ac:dyDescent="0.2">
      <c r="A23813" s="2" t="s">
        <v>47744</v>
      </c>
      <c r="B23813" s="2" t="s">
        <v>47745</v>
      </c>
      <c r="C23813" s="2" t="s">
        <v>47312</v>
      </c>
      <c r="D23813" s="2" t="s">
        <v>47313</v>
      </c>
      <c r="E23813" s="55">
        <v>7.2877064982823498E-5</v>
      </c>
      <c r="F23813" s="2">
        <v>-3.5452519721828897E-2</v>
      </c>
      <c r="G23813" s="2">
        <v>-2.2775110858460099</v>
      </c>
      <c r="H23813" s="2">
        <v>1.2502050156103499</v>
      </c>
    </row>
    <row r="23814" spans="1:8" x14ac:dyDescent="0.2">
      <c r="A23814" s="2" t="s">
        <v>47746</v>
      </c>
      <c r="B23814" s="2" t="s">
        <v>47747</v>
      </c>
      <c r="C23814" s="2" t="s">
        <v>47312</v>
      </c>
      <c r="D23814" s="2" t="s">
        <v>47313</v>
      </c>
      <c r="E23814" s="55">
        <v>7.2793071413723695E-5</v>
      </c>
      <c r="F23814" s="2">
        <v>0.266785016236531</v>
      </c>
      <c r="G23814" s="2">
        <v>2.27703072616531</v>
      </c>
      <c r="H23814" s="2">
        <v>1.24905181316961</v>
      </c>
    </row>
    <row r="23815" spans="1:8" x14ac:dyDescent="0.2">
      <c r="A23815" s="2" t="s">
        <v>47748</v>
      </c>
      <c r="B23815" s="2" t="s">
        <v>47749</v>
      </c>
      <c r="C23815" s="2" t="s">
        <v>47312</v>
      </c>
      <c r="D23815" s="2" t="s">
        <v>47313</v>
      </c>
      <c r="E23815" s="55">
        <v>7.2467431970091298E-5</v>
      </c>
      <c r="F23815" s="2">
        <v>-3.5682441271319101E-2</v>
      </c>
      <c r="G23815" s="2">
        <v>-2.2751621740583299</v>
      </c>
      <c r="H23815" s="2">
        <v>1.2445682821131401</v>
      </c>
    </row>
    <row r="23816" spans="1:8" x14ac:dyDescent="0.2">
      <c r="A23816" s="2" t="s">
        <v>47750</v>
      </c>
      <c r="B23816" s="2" t="s">
        <v>47751</v>
      </c>
      <c r="C23816" s="2" t="s">
        <v>47312</v>
      </c>
      <c r="D23816" s="2" t="s">
        <v>47313</v>
      </c>
      <c r="E23816" s="55">
        <v>7.1955620612795798E-5</v>
      </c>
      <c r="F23816" s="2">
        <v>-0.35717429265658102</v>
      </c>
      <c r="G23816" s="2">
        <v>-2.2722051772145599</v>
      </c>
      <c r="H23816" s="2">
        <v>1.2374805839829801</v>
      </c>
    </row>
    <row r="23817" spans="1:8" x14ac:dyDescent="0.2">
      <c r="A23817" s="2" t="s">
        <v>47752</v>
      </c>
      <c r="B23817" s="2" t="s">
        <v>47753</v>
      </c>
      <c r="C23817" s="2" t="s">
        <v>47312</v>
      </c>
      <c r="D23817" s="2" t="s">
        <v>47313</v>
      </c>
      <c r="E23817" s="55">
        <v>7.1677413463477904E-5</v>
      </c>
      <c r="F23817" s="2">
        <v>-3.5350056378553797E-2</v>
      </c>
      <c r="G23817" s="2">
        <v>-2.2705873681141799</v>
      </c>
      <c r="H23817" s="2">
        <v>1.2336067189064399</v>
      </c>
    </row>
    <row r="23818" spans="1:8" x14ac:dyDescent="0.2">
      <c r="A23818" s="2" t="s">
        <v>47754</v>
      </c>
      <c r="B23818" s="2" t="s">
        <v>47755</v>
      </c>
      <c r="C23818" s="2" t="s">
        <v>47312</v>
      </c>
      <c r="D23818" s="2" t="s">
        <v>47313</v>
      </c>
      <c r="E23818" s="55">
        <v>7.1639654812494195E-5</v>
      </c>
      <c r="F23818" s="2">
        <v>5.2542896949910503E-2</v>
      </c>
      <c r="G23818" s="2">
        <v>2.27036722399522</v>
      </c>
      <c r="H23818" s="2">
        <v>1.23307979420369</v>
      </c>
    </row>
    <row r="23819" spans="1:8" x14ac:dyDescent="0.2">
      <c r="A23819" s="2" t="s">
        <v>47756</v>
      </c>
      <c r="B23819" s="2" t="s">
        <v>47757</v>
      </c>
      <c r="C23819" s="2" t="s">
        <v>47312</v>
      </c>
      <c r="D23819" s="2" t="s">
        <v>47313</v>
      </c>
      <c r="E23819" s="55">
        <v>7.1148564566803006E-5</v>
      </c>
      <c r="F23819" s="2">
        <v>-3.3276550199859999E-2</v>
      </c>
      <c r="G23819" s="2">
        <v>-2.2674914459725599</v>
      </c>
      <c r="H23819" s="2">
        <v>1.2262011849712999</v>
      </c>
    </row>
    <row r="23820" spans="1:8" x14ac:dyDescent="0.2">
      <c r="A23820" s="2" t="s">
        <v>47758</v>
      </c>
      <c r="B23820" s="2" t="s">
        <v>47759</v>
      </c>
      <c r="C23820" s="2" t="s">
        <v>47312</v>
      </c>
      <c r="D23820" s="2" t="s">
        <v>47313</v>
      </c>
      <c r="E23820" s="55">
        <v>7.0507160951027701E-5</v>
      </c>
      <c r="F23820" s="2">
        <v>-3.5211635269232301E-2</v>
      </c>
      <c r="G23820" s="2">
        <v>-2.2636998371378301</v>
      </c>
      <c r="H23820" s="2">
        <v>1.21714531381741</v>
      </c>
    </row>
    <row r="23821" spans="1:8" x14ac:dyDescent="0.2">
      <c r="A23821" s="2" t="s">
        <v>47760</v>
      </c>
      <c r="B23821" s="2" t="s">
        <v>47761</v>
      </c>
      <c r="C23821" s="2" t="s">
        <v>47312</v>
      </c>
      <c r="D23821" s="2" t="s">
        <v>47313</v>
      </c>
      <c r="E23821" s="55">
        <v>7.0175180114984096E-5</v>
      </c>
      <c r="F23821" s="2">
        <v>0.14798776647624801</v>
      </c>
      <c r="G23821" s="2">
        <v>2.2617212694186901</v>
      </c>
      <c r="H23821" s="2">
        <v>1.2124257242844301</v>
      </c>
    </row>
    <row r="23822" spans="1:8" x14ac:dyDescent="0.2">
      <c r="A23822" s="2" t="s">
        <v>47762</v>
      </c>
      <c r="B23822" s="2" t="s">
        <v>47763</v>
      </c>
      <c r="C23822" s="2" t="s">
        <v>47312</v>
      </c>
      <c r="D23822" s="2" t="s">
        <v>47313</v>
      </c>
      <c r="E23822" s="55">
        <v>6.9818089429296597E-5</v>
      </c>
      <c r="F23822" s="2">
        <v>0.105342123273935</v>
      </c>
      <c r="G23822" s="2">
        <v>2.2595806252379198</v>
      </c>
      <c r="H23822" s="2">
        <v>1.2073241724556201</v>
      </c>
    </row>
    <row r="23823" spans="1:8" x14ac:dyDescent="0.2">
      <c r="A23823" s="2" t="s">
        <v>47764</v>
      </c>
      <c r="B23823" s="2" t="s">
        <v>47765</v>
      </c>
      <c r="C23823" s="2" t="s">
        <v>47312</v>
      </c>
      <c r="D23823" s="2" t="s">
        <v>47313</v>
      </c>
      <c r="E23823" s="55">
        <v>6.9616626330315498E-5</v>
      </c>
      <c r="F23823" s="2">
        <v>7.3055528206332904E-2</v>
      </c>
      <c r="G23823" s="2">
        <v>2.2583671822654798</v>
      </c>
      <c r="H23823" s="2">
        <v>1.20443445825332</v>
      </c>
    </row>
    <row r="23824" spans="1:8" x14ac:dyDescent="0.2">
      <c r="A23824" s="2" t="s">
        <v>47766</v>
      </c>
      <c r="B23824" s="2" t="s">
        <v>47767</v>
      </c>
      <c r="C23824" s="2" t="s">
        <v>47312</v>
      </c>
      <c r="D23824" s="2" t="s">
        <v>47313</v>
      </c>
      <c r="E23824" s="55">
        <v>6.8372071940880894E-5</v>
      </c>
      <c r="F23824" s="2">
        <v>7.2180997077846795E-2</v>
      </c>
      <c r="G23824" s="2">
        <v>2.2507774989865199</v>
      </c>
      <c r="H23824" s="2">
        <v>1.1863954716766001</v>
      </c>
    </row>
    <row r="23825" spans="1:8" x14ac:dyDescent="0.2">
      <c r="A23825" s="2" t="s">
        <v>47768</v>
      </c>
      <c r="B23825" s="2" t="s">
        <v>47769</v>
      </c>
      <c r="C23825" s="2" t="s">
        <v>47312</v>
      </c>
      <c r="D23825" s="2" t="s">
        <v>47313</v>
      </c>
      <c r="E23825" s="55">
        <v>6.7541878838839195E-5</v>
      </c>
      <c r="F23825" s="2">
        <v>-3.0758918609683002E-2</v>
      </c>
      <c r="G23825" s="2">
        <v>-2.24562294388218</v>
      </c>
      <c r="H23825" s="2">
        <v>1.1741788681196901</v>
      </c>
    </row>
    <row r="23826" spans="1:8" x14ac:dyDescent="0.2">
      <c r="A23826" s="2" t="s">
        <v>47770</v>
      </c>
      <c r="B23826" s="2" t="s">
        <v>47771</v>
      </c>
      <c r="C23826" s="2" t="s">
        <v>47312</v>
      </c>
      <c r="D23826" s="2" t="s">
        <v>47313</v>
      </c>
      <c r="E23826" s="55">
        <v>6.7444818741768705E-5</v>
      </c>
      <c r="F23826" s="2">
        <v>0.234950351012402</v>
      </c>
      <c r="G23826" s="2">
        <v>2.2450154003149998</v>
      </c>
      <c r="H23826" s="2">
        <v>1.1727407988059</v>
      </c>
    </row>
    <row r="23827" spans="1:8" x14ac:dyDescent="0.2">
      <c r="A23827" s="2" t="s">
        <v>47772</v>
      </c>
      <c r="B23827" s="2" t="s">
        <v>47773</v>
      </c>
      <c r="C23827" s="2" t="s">
        <v>47312</v>
      </c>
      <c r="D23827" s="2" t="s">
        <v>47313</v>
      </c>
      <c r="E23827" s="55">
        <v>6.7342792285818298E-5</v>
      </c>
      <c r="F23827" s="2">
        <v>3.3141079259013999</v>
      </c>
      <c r="G23827" s="2">
        <v>2.2443756490472899</v>
      </c>
      <c r="H23827" s="2">
        <v>1.1712269137442699</v>
      </c>
    </row>
    <row r="23828" spans="1:8" x14ac:dyDescent="0.2">
      <c r="A23828" s="2" t="s">
        <v>47774</v>
      </c>
      <c r="B23828" s="2" t="s">
        <v>47775</v>
      </c>
      <c r="C23828" s="2" t="s">
        <v>47312</v>
      </c>
      <c r="D23828" s="2" t="s">
        <v>47313</v>
      </c>
      <c r="E23828" s="55">
        <v>6.6403032280226704E-5</v>
      </c>
      <c r="F23828" s="2">
        <v>3.3520472922759302E-2</v>
      </c>
      <c r="G23828" s="2">
        <v>2.2384282124712298</v>
      </c>
      <c r="H23828" s="2">
        <v>1.1571737576946</v>
      </c>
    </row>
    <row r="23829" spans="1:8" x14ac:dyDescent="0.2">
      <c r="A23829" s="2" t="s">
        <v>47776</v>
      </c>
      <c r="B23829" s="2" t="s">
        <v>47777</v>
      </c>
      <c r="C23829" s="2" t="s">
        <v>47312</v>
      </c>
      <c r="D23829" s="2" t="s">
        <v>47313</v>
      </c>
      <c r="E23829" s="55">
        <v>6.5759373022555897E-5</v>
      </c>
      <c r="F23829" s="2">
        <v>-3.0626943042716799E-2</v>
      </c>
      <c r="G23829" s="2">
        <v>-2.2342966433743698</v>
      </c>
      <c r="H23829" s="2">
        <v>1.14743325175902</v>
      </c>
    </row>
    <row r="23830" spans="1:8" x14ac:dyDescent="0.2">
      <c r="A23830" s="2" t="s">
        <v>47778</v>
      </c>
      <c r="B23830" s="2" t="s">
        <v>47779</v>
      </c>
      <c r="C23830" s="2" t="s">
        <v>47312</v>
      </c>
      <c r="D23830" s="2" t="s">
        <v>47313</v>
      </c>
      <c r="E23830" s="55">
        <v>6.5451144445782803E-5</v>
      </c>
      <c r="F23830" s="2">
        <v>-3.5003753452284299E-2</v>
      </c>
      <c r="G23830" s="2">
        <v>-2.2323010874912801</v>
      </c>
      <c r="H23830" s="2">
        <v>1.14273501339118</v>
      </c>
    </row>
    <row r="23831" spans="1:8" x14ac:dyDescent="0.2">
      <c r="A23831" s="2" t="s">
        <v>47780</v>
      </c>
      <c r="B23831" s="2" t="s">
        <v>47781</v>
      </c>
      <c r="C23831" s="2" t="s">
        <v>47312</v>
      </c>
      <c r="D23831" s="2" t="s">
        <v>47313</v>
      </c>
      <c r="E23831" s="55">
        <v>6.5234139668968196E-5</v>
      </c>
      <c r="F23831" s="2">
        <v>4.6567280633799099E-2</v>
      </c>
      <c r="G23831" s="2">
        <v>2.2308894172299301</v>
      </c>
      <c r="H23831" s="2">
        <v>1.1394139818342699</v>
      </c>
    </row>
    <row r="23832" spans="1:8" x14ac:dyDescent="0.2">
      <c r="A23832" s="2" t="s">
        <v>47782</v>
      </c>
      <c r="B23832" s="2" t="s">
        <v>47783</v>
      </c>
      <c r="C23832" s="2" t="s">
        <v>47312</v>
      </c>
      <c r="D23832" s="2" t="s">
        <v>47313</v>
      </c>
      <c r="E23832" s="55">
        <v>6.5148521322444395E-5</v>
      </c>
      <c r="F23832" s="2">
        <v>3.3386839109051401E-2</v>
      </c>
      <c r="G23832" s="2">
        <v>2.2303309096525399</v>
      </c>
      <c r="H23832" s="2">
        <v>1.13810064218991</v>
      </c>
    </row>
    <row r="23833" spans="1:8" x14ac:dyDescent="0.2">
      <c r="A23833" s="2" t="s">
        <v>47784</v>
      </c>
      <c r="B23833" s="2" t="s">
        <v>47785</v>
      </c>
      <c r="C23833" s="2" t="s">
        <v>47312</v>
      </c>
      <c r="D23833" s="2" t="s">
        <v>47313</v>
      </c>
      <c r="E23833" s="55">
        <v>6.5036834940523897E-5</v>
      </c>
      <c r="F23833" s="2">
        <v>6.24844556286758E-2</v>
      </c>
      <c r="G23833" s="2">
        <v>2.22960103943152</v>
      </c>
      <c r="H23833" s="2">
        <v>1.13638483616352</v>
      </c>
    </row>
    <row r="23834" spans="1:8" x14ac:dyDescent="0.2">
      <c r="A23834" s="2" t="s">
        <v>47786</v>
      </c>
      <c r="B23834" s="2" t="s">
        <v>47787</v>
      </c>
      <c r="C23834" s="2" t="s">
        <v>47312</v>
      </c>
      <c r="D23834" s="2" t="s">
        <v>47313</v>
      </c>
      <c r="E23834" s="55">
        <v>6.4849044083214999E-5</v>
      </c>
      <c r="F23834" s="2">
        <v>0.52577464454210998</v>
      </c>
      <c r="G23834" s="2">
        <v>2.2283704555972199</v>
      </c>
      <c r="H23834" s="2">
        <v>1.13349320561033</v>
      </c>
    </row>
    <row r="23835" spans="1:8" x14ac:dyDescent="0.2">
      <c r="A23835" s="2" t="s">
        <v>47788</v>
      </c>
      <c r="B23835" s="2" t="s">
        <v>47789</v>
      </c>
      <c r="C23835" s="2" t="s">
        <v>47312</v>
      </c>
      <c r="D23835" s="2" t="s">
        <v>47313</v>
      </c>
      <c r="E23835" s="55">
        <v>6.4656306655863597E-5</v>
      </c>
      <c r="F23835" s="2">
        <v>-3.4376699587413802E-2</v>
      </c>
      <c r="G23835" s="2">
        <v>-2.2271030358027102</v>
      </c>
      <c r="H23835" s="2">
        <v>1.1305166865920799</v>
      </c>
    </row>
    <row r="23836" spans="1:8" x14ac:dyDescent="0.2">
      <c r="A23836" s="2" t="s">
        <v>47790</v>
      </c>
      <c r="B23836" s="2" t="s">
        <v>47791</v>
      </c>
      <c r="C23836" s="2" t="s">
        <v>47312</v>
      </c>
      <c r="D23836" s="2" t="s">
        <v>47313</v>
      </c>
      <c r="E23836" s="55">
        <v>6.3966950595184495E-5</v>
      </c>
      <c r="F23836" s="2">
        <v>1.08549406619519</v>
      </c>
      <c r="G23836" s="2">
        <v>2.2225327909488799</v>
      </c>
      <c r="H23836" s="2">
        <v>1.11979758841551</v>
      </c>
    </row>
    <row r="23837" spans="1:8" x14ac:dyDescent="0.2">
      <c r="A23837" s="2" t="s">
        <v>47792</v>
      </c>
      <c r="B23837" s="2" t="s">
        <v>47793</v>
      </c>
      <c r="C23837" s="2" t="s">
        <v>47312</v>
      </c>
      <c r="D23837" s="2" t="s">
        <v>47313</v>
      </c>
      <c r="E23837" s="55">
        <v>6.3966021557781998E-5</v>
      </c>
      <c r="F23837" s="2">
        <v>6.2152225818581798E-2</v>
      </c>
      <c r="G23837" s="2">
        <v>2.2225265921316999</v>
      </c>
      <c r="H23837" s="2">
        <v>1.11978306460056</v>
      </c>
    </row>
    <row r="23838" spans="1:8" x14ac:dyDescent="0.2">
      <c r="A23838" s="2" t="s">
        <v>47794</v>
      </c>
      <c r="B23838" s="2" t="s">
        <v>47795</v>
      </c>
      <c r="C23838" s="2" t="s">
        <v>47312</v>
      </c>
      <c r="D23838" s="2" t="s">
        <v>47313</v>
      </c>
      <c r="E23838" s="55">
        <v>6.3868709413217304E-5</v>
      </c>
      <c r="F23838" s="2">
        <v>-4.7807449563091999E-2</v>
      </c>
      <c r="G23838" s="2">
        <v>-2.2218767011824601</v>
      </c>
      <c r="H23838" s="2">
        <v>1.1182605962907299</v>
      </c>
    </row>
    <row r="23839" spans="1:8" x14ac:dyDescent="0.2">
      <c r="A23839" s="2" t="s">
        <v>47796</v>
      </c>
      <c r="B23839" s="2" t="s">
        <v>47797</v>
      </c>
      <c r="C23839" s="2" t="s">
        <v>47312</v>
      </c>
      <c r="D23839" s="2" t="s">
        <v>47313</v>
      </c>
      <c r="E23839" s="55">
        <v>6.3866657021849295E-5</v>
      </c>
      <c r="F23839" s="2">
        <v>-3.1123117753022098E-2</v>
      </c>
      <c r="G23839" s="2">
        <v>-2.2218629817519102</v>
      </c>
      <c r="H23839" s="2">
        <v>1.1182284612386999</v>
      </c>
    </row>
    <row r="23840" spans="1:8" x14ac:dyDescent="0.2">
      <c r="A23840" s="2" t="s">
        <v>47798</v>
      </c>
      <c r="B23840" s="2" t="s">
        <v>47799</v>
      </c>
      <c r="C23840" s="2" t="s">
        <v>47312</v>
      </c>
      <c r="D23840" s="2" t="s">
        <v>47313</v>
      </c>
      <c r="E23840" s="55">
        <v>6.36478143822838E-5</v>
      </c>
      <c r="F23840" s="2">
        <v>-0.11090072014392099</v>
      </c>
      <c r="G23840" s="2">
        <v>-2.2203970808917801</v>
      </c>
      <c r="H23840" s="2">
        <v>1.1147960217355799</v>
      </c>
    </row>
    <row r="23841" spans="1:8" x14ac:dyDescent="0.2">
      <c r="A23841" s="2" t="s">
        <v>47800</v>
      </c>
      <c r="B23841" s="2" t="s">
        <v>47801</v>
      </c>
      <c r="C23841" s="2" t="s">
        <v>47312</v>
      </c>
      <c r="D23841" s="2" t="s">
        <v>47313</v>
      </c>
      <c r="E23841" s="55">
        <v>6.3518661391537198E-5</v>
      </c>
      <c r="F23841" s="2">
        <v>0.71244064287658104</v>
      </c>
      <c r="G23841" s="2">
        <v>2.21952913647899</v>
      </c>
      <c r="H23841" s="2">
        <v>1.1127647782899801</v>
      </c>
    </row>
    <row r="23842" spans="1:8" x14ac:dyDescent="0.2">
      <c r="A23842" s="2" t="s">
        <v>47802</v>
      </c>
      <c r="B23842" s="2" t="s">
        <v>47803</v>
      </c>
      <c r="C23842" s="2" t="s">
        <v>47312</v>
      </c>
      <c r="D23842" s="2" t="s">
        <v>47313</v>
      </c>
      <c r="E23842" s="55">
        <v>6.3308773191605994E-5</v>
      </c>
      <c r="F23842" s="2">
        <v>0.103546436394923</v>
      </c>
      <c r="G23842" s="2">
        <v>2.21811412974089</v>
      </c>
      <c r="H23842" s="2">
        <v>1.1094549519549</v>
      </c>
    </row>
    <row r="23843" spans="1:8" x14ac:dyDescent="0.2">
      <c r="A23843" s="2" t="s">
        <v>47804</v>
      </c>
      <c r="B23843" s="2" t="s">
        <v>47805</v>
      </c>
      <c r="C23843" s="2" t="s">
        <v>47312</v>
      </c>
      <c r="D23843" s="2" t="s">
        <v>47313</v>
      </c>
      <c r="E23843" s="55">
        <v>6.3263438538574399E-5</v>
      </c>
      <c r="F23843" s="2">
        <v>0.22380603380345199</v>
      </c>
      <c r="G23843" s="2">
        <v>2.2178077615026801</v>
      </c>
      <c r="H23843" s="2">
        <v>1.1087386074371</v>
      </c>
    </row>
    <row r="23844" spans="1:8" x14ac:dyDescent="0.2">
      <c r="A23844" s="2" t="s">
        <v>47806</v>
      </c>
      <c r="B23844" s="2" t="s">
        <v>47807</v>
      </c>
      <c r="C23844" s="2" t="s">
        <v>47312</v>
      </c>
      <c r="D23844" s="2" t="s">
        <v>47313</v>
      </c>
      <c r="E23844" s="55">
        <v>6.3217662680581296E-5</v>
      </c>
      <c r="F23844" s="2">
        <v>0.35065119256131899</v>
      </c>
      <c r="G23844" s="2">
        <v>2.2174981457999201</v>
      </c>
      <c r="H23844" s="2">
        <v>1.10801477028597</v>
      </c>
    </row>
    <row r="23845" spans="1:8" x14ac:dyDescent="0.2">
      <c r="A23845" s="2" t="s">
        <v>47808</v>
      </c>
      <c r="B23845" s="2" t="s">
        <v>47809</v>
      </c>
      <c r="C23845" s="2" t="s">
        <v>47312</v>
      </c>
      <c r="D23845" s="2" t="s">
        <v>47313</v>
      </c>
      <c r="E23845" s="55">
        <v>6.2592726689847402E-5</v>
      </c>
      <c r="F23845" s="2">
        <v>0.22332223101423099</v>
      </c>
      <c r="G23845" s="2">
        <v>2.2132442996330202</v>
      </c>
      <c r="H23845" s="2">
        <v>1.0980801196768699</v>
      </c>
    </row>
    <row r="23846" spans="1:8" x14ac:dyDescent="0.2">
      <c r="A23846" s="2" t="s">
        <v>47810</v>
      </c>
      <c r="B23846" s="2" t="s">
        <v>47811</v>
      </c>
      <c r="C23846" s="2" t="s">
        <v>47312</v>
      </c>
      <c r="D23846" s="2" t="s">
        <v>47313</v>
      </c>
      <c r="E23846" s="55">
        <v>6.2497030230868097E-5</v>
      </c>
      <c r="F23846" s="2">
        <v>8.6735674316187603E-2</v>
      </c>
      <c r="G23846" s="2">
        <v>2.2125884339753599</v>
      </c>
      <c r="H23846" s="2">
        <v>1.09655007469234</v>
      </c>
    </row>
    <row r="23847" spans="1:8" x14ac:dyDescent="0.2">
      <c r="A23847" s="2" t="s">
        <v>47812</v>
      </c>
      <c r="B23847" s="2" t="s">
        <v>47813</v>
      </c>
      <c r="C23847" s="2" t="s">
        <v>47312</v>
      </c>
      <c r="D23847" s="2" t="s">
        <v>47313</v>
      </c>
      <c r="E23847" s="55">
        <v>6.2076918868503197E-5</v>
      </c>
      <c r="F23847" s="2">
        <v>0.72110849496898</v>
      </c>
      <c r="G23847" s="2">
        <v>2.2096949041656901</v>
      </c>
      <c r="H23847" s="2">
        <v>1.0898052783997501</v>
      </c>
    </row>
    <row r="23848" spans="1:8" x14ac:dyDescent="0.2">
      <c r="A23848" s="2" t="s">
        <v>47814</v>
      </c>
      <c r="B23848" s="2" t="s">
        <v>47815</v>
      </c>
      <c r="C23848" s="2" t="s">
        <v>47312</v>
      </c>
      <c r="D23848" s="2" t="s">
        <v>47313</v>
      </c>
      <c r="E23848" s="55">
        <v>6.1710057665531601E-5</v>
      </c>
      <c r="F23848" s="2">
        <v>-3.4613959990634699E-2</v>
      </c>
      <c r="G23848" s="2">
        <v>-2.2071489432056399</v>
      </c>
      <c r="H23848" s="2">
        <v>1.0838779621777199</v>
      </c>
    </row>
    <row r="23849" spans="1:8" x14ac:dyDescent="0.2">
      <c r="A23849" s="2" t="s">
        <v>47816</v>
      </c>
      <c r="B23849" s="2" t="s">
        <v>47817</v>
      </c>
      <c r="C23849" s="2" t="s">
        <v>47312</v>
      </c>
      <c r="D23849" s="2" t="s">
        <v>47313</v>
      </c>
      <c r="E23849" s="55">
        <v>6.0798392004568498E-5</v>
      </c>
      <c r="F23849" s="2">
        <v>-2.8986245905698999E-2</v>
      </c>
      <c r="G23849" s="2">
        <v>-2.2007430113729201</v>
      </c>
      <c r="H23849" s="2">
        <v>1.0689943767140699</v>
      </c>
    </row>
    <row r="23850" spans="1:8" x14ac:dyDescent="0.2">
      <c r="A23850" s="2" t="s">
        <v>47818</v>
      </c>
      <c r="B23850" s="2" t="s">
        <v>47819</v>
      </c>
      <c r="C23850" s="2" t="s">
        <v>47312</v>
      </c>
      <c r="D23850" s="2" t="s">
        <v>47313</v>
      </c>
      <c r="E23850" s="55">
        <v>5.96016864315985E-5</v>
      </c>
      <c r="F23850" s="2">
        <v>1.20901072059197</v>
      </c>
      <c r="G23850" s="2">
        <v>2.1921576387715902</v>
      </c>
      <c r="H23850" s="2">
        <v>1.0491149048885999</v>
      </c>
    </row>
    <row r="23851" spans="1:8" x14ac:dyDescent="0.2">
      <c r="A23851" s="2" t="s">
        <v>47820</v>
      </c>
      <c r="B23851" s="2" t="s">
        <v>47821</v>
      </c>
      <c r="C23851" s="2" t="s">
        <v>47312</v>
      </c>
      <c r="D23851" s="2" t="s">
        <v>47313</v>
      </c>
      <c r="E23851" s="55">
        <v>5.9531593737394099E-5</v>
      </c>
      <c r="F23851" s="2">
        <v>5.4425133370129102E-2</v>
      </c>
      <c r="G23851" s="2">
        <v>2.1916483969562601</v>
      </c>
      <c r="H23851" s="2">
        <v>1.04793819419572</v>
      </c>
    </row>
    <row r="23852" spans="1:8" x14ac:dyDescent="0.2">
      <c r="A23852" s="2" t="s">
        <v>47822</v>
      </c>
      <c r="B23852" s="2" t="s">
        <v>47823</v>
      </c>
      <c r="C23852" s="2" t="s">
        <v>47312</v>
      </c>
      <c r="D23852" s="2" t="s">
        <v>47313</v>
      </c>
      <c r="E23852" s="55">
        <v>5.8895988528817597E-5</v>
      </c>
      <c r="F23852" s="2">
        <v>0.25421859909825401</v>
      </c>
      <c r="G23852" s="2">
        <v>2.1869975225625602</v>
      </c>
      <c r="H23852" s="2">
        <v>1.0372040172521</v>
      </c>
    </row>
    <row r="23853" spans="1:8" x14ac:dyDescent="0.2">
      <c r="A23853" s="2" t="s">
        <v>47824</v>
      </c>
      <c r="B23853" s="2" t="s">
        <v>47825</v>
      </c>
      <c r="C23853" s="2" t="s">
        <v>47312</v>
      </c>
      <c r="D23853" s="2" t="s">
        <v>47313</v>
      </c>
      <c r="E23853" s="55">
        <v>5.8476486711866997E-5</v>
      </c>
      <c r="F23853" s="2">
        <v>0.11523559243508801</v>
      </c>
      <c r="G23853" s="2">
        <v>2.1838948567359</v>
      </c>
      <c r="H23853" s="2">
        <v>1.0300557722757</v>
      </c>
    </row>
    <row r="23854" spans="1:8" x14ac:dyDescent="0.2">
      <c r="A23854" s="2" t="s">
        <v>47826</v>
      </c>
      <c r="B23854" s="2" t="s">
        <v>47827</v>
      </c>
      <c r="C23854" s="2" t="s">
        <v>47312</v>
      </c>
      <c r="D23854" s="2" t="s">
        <v>47313</v>
      </c>
      <c r="E23854" s="55">
        <v>5.8355537898235901E-5</v>
      </c>
      <c r="F23854" s="2">
        <v>0.17967334798312801</v>
      </c>
      <c r="G23854" s="2">
        <v>2.1829953523700798</v>
      </c>
      <c r="H23854" s="2">
        <v>1.02798529789628</v>
      </c>
    </row>
    <row r="23855" spans="1:8" x14ac:dyDescent="0.2">
      <c r="A23855" s="2" t="s">
        <v>47828</v>
      </c>
      <c r="B23855" s="2" t="s">
        <v>47829</v>
      </c>
      <c r="C23855" s="2" t="s">
        <v>47312</v>
      </c>
      <c r="D23855" s="2" t="s">
        <v>47313</v>
      </c>
      <c r="E23855" s="55">
        <v>5.8312715863650903E-5</v>
      </c>
      <c r="F23855" s="2">
        <v>0.22766547391758199</v>
      </c>
      <c r="G23855" s="2">
        <v>2.1826763460913301</v>
      </c>
      <c r="H23855" s="2">
        <v>1.02725121582646</v>
      </c>
    </row>
    <row r="23856" spans="1:8" x14ac:dyDescent="0.2">
      <c r="A23856" s="2" t="s">
        <v>47830</v>
      </c>
      <c r="B23856" s="2" t="s">
        <v>47831</v>
      </c>
      <c r="C23856" s="2" t="s">
        <v>47312</v>
      </c>
      <c r="D23856" s="2" t="s">
        <v>47313</v>
      </c>
      <c r="E23856" s="55">
        <v>5.7959584070732397E-5</v>
      </c>
      <c r="F23856" s="2">
        <v>0.22661273167283899</v>
      </c>
      <c r="G23856" s="2">
        <v>2.1800349039306899</v>
      </c>
      <c r="H23856" s="2">
        <v>1.02117697666753</v>
      </c>
    </row>
    <row r="23857" spans="1:8" x14ac:dyDescent="0.2">
      <c r="A23857" s="2" t="s">
        <v>47832</v>
      </c>
      <c r="B23857" s="2" t="s">
        <v>47833</v>
      </c>
      <c r="C23857" s="2" t="s">
        <v>47312</v>
      </c>
      <c r="D23857" s="2" t="s">
        <v>47313</v>
      </c>
      <c r="E23857" s="55">
        <v>5.7478521088172301E-5</v>
      </c>
      <c r="F23857" s="2">
        <v>-3.3806727557881902E-2</v>
      </c>
      <c r="G23857" s="2">
        <v>-2.17640530038658</v>
      </c>
      <c r="H23857" s="2">
        <v>1.0128423671095199</v>
      </c>
    </row>
    <row r="23858" spans="1:8" x14ac:dyDescent="0.2">
      <c r="A23858" s="2" t="s">
        <v>47834</v>
      </c>
      <c r="B23858" s="2" t="s">
        <v>47835</v>
      </c>
      <c r="C23858" s="2" t="s">
        <v>47312</v>
      </c>
      <c r="D23858" s="2" t="s">
        <v>47313</v>
      </c>
      <c r="E23858" s="55">
        <v>5.74181700992992E-5</v>
      </c>
      <c r="F23858" s="2">
        <v>0.114918243327924</v>
      </c>
      <c r="G23858" s="2">
        <v>2.1759473815466999</v>
      </c>
      <c r="H23858" s="2">
        <v>1.01179184087129</v>
      </c>
    </row>
    <row r="23859" spans="1:8" x14ac:dyDescent="0.2">
      <c r="A23859" s="2" t="s">
        <v>47836</v>
      </c>
      <c r="B23859" s="2" t="s">
        <v>47837</v>
      </c>
      <c r="C23859" s="2" t="s">
        <v>47312</v>
      </c>
      <c r="D23859" s="2" t="s">
        <v>47313</v>
      </c>
      <c r="E23859" s="55">
        <v>5.6787960650339601E-5</v>
      </c>
      <c r="F23859" s="2">
        <v>0.114420266178278</v>
      </c>
      <c r="G23859" s="2">
        <v>2.1711308087082899</v>
      </c>
      <c r="H23859" s="2">
        <v>1.00075537826447</v>
      </c>
    </row>
    <row r="23860" spans="1:8" x14ac:dyDescent="0.2">
      <c r="A23860" s="2" t="s">
        <v>47838</v>
      </c>
      <c r="B23860" s="2" t="s">
        <v>47839</v>
      </c>
      <c r="C23860" s="2" t="s">
        <v>47312</v>
      </c>
      <c r="D23860" s="2" t="s">
        <v>47313</v>
      </c>
      <c r="E23860" s="55">
        <v>5.67108709136344E-5</v>
      </c>
      <c r="F23860" s="2">
        <v>0.114382861987398</v>
      </c>
      <c r="G23860" s="2">
        <v>2.1705372218067698</v>
      </c>
      <c r="H23860" s="2">
        <v>0.99939695461229405</v>
      </c>
    </row>
    <row r="23861" spans="1:8" x14ac:dyDescent="0.2">
      <c r="A23861" s="2" t="s">
        <v>47840</v>
      </c>
      <c r="B23861" s="2" t="s">
        <v>47841</v>
      </c>
      <c r="C23861" s="2" t="s">
        <v>47312</v>
      </c>
      <c r="D23861" s="2" t="s">
        <v>47313</v>
      </c>
      <c r="E23861" s="55">
        <v>5.6049768679566801E-5</v>
      </c>
      <c r="F23861" s="2">
        <v>1.23825060816331</v>
      </c>
      <c r="G23861" s="2">
        <v>2.1654066224191602</v>
      </c>
      <c r="H23861" s="2">
        <v>0.987671057857468</v>
      </c>
    </row>
    <row r="23862" spans="1:8" x14ac:dyDescent="0.2">
      <c r="A23862" s="2" t="s">
        <v>47842</v>
      </c>
      <c r="B23862" s="2" t="s">
        <v>47843</v>
      </c>
      <c r="C23862" s="2" t="s">
        <v>47312</v>
      </c>
      <c r="D23862" s="2" t="s">
        <v>47313</v>
      </c>
      <c r="E23862" s="55">
        <v>5.6043274681005797E-5</v>
      </c>
      <c r="F23862" s="2">
        <v>0.65073118656165996</v>
      </c>
      <c r="G23862" s="2">
        <v>2.16535586437915</v>
      </c>
      <c r="H23862" s="2">
        <v>0.98755518985443003</v>
      </c>
    </row>
    <row r="23863" spans="1:8" x14ac:dyDescent="0.2">
      <c r="A23863" s="2" t="s">
        <v>47844</v>
      </c>
      <c r="B23863" s="2" t="s">
        <v>47845</v>
      </c>
      <c r="C23863" s="2" t="s">
        <v>47312</v>
      </c>
      <c r="D23863" s="2" t="s">
        <v>47313</v>
      </c>
      <c r="E23863" s="55">
        <v>5.56617513041147E-5</v>
      </c>
      <c r="F23863" s="2">
        <v>-3.3567779688826897E-2</v>
      </c>
      <c r="G23863" s="2">
        <v>-2.16236134631444</v>
      </c>
      <c r="H23863" s="2">
        <v>0.98072425530770002</v>
      </c>
    </row>
    <row r="23864" spans="1:8" x14ac:dyDescent="0.2">
      <c r="A23864" s="2" t="s">
        <v>47846</v>
      </c>
      <c r="B23864" s="2" t="s">
        <v>47847</v>
      </c>
      <c r="C23864" s="2" t="s">
        <v>47312</v>
      </c>
      <c r="D23864" s="2" t="s">
        <v>47313</v>
      </c>
      <c r="E23864" s="55">
        <v>5.5557087958013598E-5</v>
      </c>
      <c r="F23864" s="2">
        <v>-3.3821165250323297E-2</v>
      </c>
      <c r="G23864" s="2">
        <v>-2.1615355427760501</v>
      </c>
      <c r="H23864" s="2">
        <v>0.97884213933518005</v>
      </c>
    </row>
    <row r="23865" spans="1:8" x14ac:dyDescent="0.2">
      <c r="A23865" s="2" t="s">
        <v>47848</v>
      </c>
      <c r="B23865" s="2" t="s">
        <v>47849</v>
      </c>
      <c r="C23865" s="2" t="s">
        <v>47312</v>
      </c>
      <c r="D23865" s="2" t="s">
        <v>47313</v>
      </c>
      <c r="E23865" s="55">
        <v>5.5421079760642498E-5</v>
      </c>
      <c r="F23865" s="2">
        <v>6.0563340067842399E-2</v>
      </c>
      <c r="G23865" s="2">
        <v>2.1604596248124199</v>
      </c>
      <c r="H23865" s="2">
        <v>0.97639105786027203</v>
      </c>
    </row>
    <row r="23866" spans="1:8" x14ac:dyDescent="0.2">
      <c r="A23866" s="2" t="s">
        <v>47850</v>
      </c>
      <c r="B23866" s="2" t="s">
        <v>47851</v>
      </c>
      <c r="C23866" s="2" t="s">
        <v>47312</v>
      </c>
      <c r="D23866" s="2" t="s">
        <v>47313</v>
      </c>
      <c r="E23866" s="55">
        <v>5.5229564071446198E-5</v>
      </c>
      <c r="F23866" s="2">
        <v>0.73265916917450702</v>
      </c>
      <c r="G23866" s="2">
        <v>2.1589392060393</v>
      </c>
      <c r="H23866" s="2">
        <v>0.97292942629961798</v>
      </c>
    </row>
    <row r="23867" spans="1:8" x14ac:dyDescent="0.2">
      <c r="A23867" s="2" t="s">
        <v>47852</v>
      </c>
      <c r="B23867" s="2" t="s">
        <v>47853</v>
      </c>
      <c r="C23867" s="2" t="s">
        <v>47312</v>
      </c>
      <c r="D23867" s="2" t="s">
        <v>47313</v>
      </c>
      <c r="E23867" s="55">
        <v>5.5088191756924499E-5</v>
      </c>
      <c r="F23867" s="2">
        <v>-3.3505330884342398E-2</v>
      </c>
      <c r="G23867" s="2">
        <v>-2.1578127927322699</v>
      </c>
      <c r="H23867" s="2">
        <v>0.97036642289409603</v>
      </c>
    </row>
    <row r="23868" spans="1:8" x14ac:dyDescent="0.2">
      <c r="A23868" s="2" t="s">
        <v>47854</v>
      </c>
      <c r="B23868" s="2" t="s">
        <v>47855</v>
      </c>
      <c r="C23868" s="2" t="s">
        <v>47312</v>
      </c>
      <c r="D23868" s="2" t="s">
        <v>47313</v>
      </c>
      <c r="E23868" s="55">
        <v>5.4868762032311801E-5</v>
      </c>
      <c r="F23868" s="2">
        <v>0.207720360274398</v>
      </c>
      <c r="G23868" s="2">
        <v>2.1560575308069798</v>
      </c>
      <c r="H23868" s="2">
        <v>0.96637522437038403</v>
      </c>
    </row>
    <row r="23869" spans="1:8" x14ac:dyDescent="0.2">
      <c r="A23869" s="2" t="s">
        <v>47856</v>
      </c>
      <c r="B23869" s="2" t="s">
        <v>47857</v>
      </c>
      <c r="C23869" s="2" t="s">
        <v>47312</v>
      </c>
      <c r="D23869" s="2" t="s">
        <v>47313</v>
      </c>
      <c r="E23869" s="55">
        <v>5.4671416870100097E-5</v>
      </c>
      <c r="F23869" s="2">
        <v>-0.15757860948574601</v>
      </c>
      <c r="G23869" s="2">
        <v>-2.15447169361788</v>
      </c>
      <c r="H23869" s="2">
        <v>0.96277206473142796</v>
      </c>
    </row>
    <row r="23870" spans="1:8" x14ac:dyDescent="0.2">
      <c r="A23870" s="2" t="s">
        <v>47858</v>
      </c>
      <c r="B23870" s="2" t="s">
        <v>47859</v>
      </c>
      <c r="C23870" s="2" t="s">
        <v>47312</v>
      </c>
      <c r="D23870" s="2" t="s">
        <v>47313</v>
      </c>
      <c r="E23870" s="55">
        <v>5.4356450575832002E-5</v>
      </c>
      <c r="F23870" s="2">
        <v>0.20848205134203299</v>
      </c>
      <c r="G23870" s="2">
        <v>2.15192633319361</v>
      </c>
      <c r="H23870" s="2">
        <v>0.95699432775625404</v>
      </c>
    </row>
    <row r="23871" spans="1:8" x14ac:dyDescent="0.2">
      <c r="A23871" s="2" t="s">
        <v>47860</v>
      </c>
      <c r="B23871" s="2" t="s">
        <v>47861</v>
      </c>
      <c r="C23871" s="2" t="s">
        <v>47312</v>
      </c>
      <c r="D23871" s="2" t="s">
        <v>47313</v>
      </c>
      <c r="E23871" s="55">
        <v>5.4326978189633699E-5</v>
      </c>
      <c r="F23871" s="2">
        <v>0.20056620617170201</v>
      </c>
      <c r="G23871" s="2">
        <v>2.15168724705822</v>
      </c>
      <c r="H23871" s="2">
        <v>0.95645197484786804</v>
      </c>
    </row>
    <row r="23872" spans="1:8" x14ac:dyDescent="0.2">
      <c r="A23872" s="2" t="s">
        <v>47862</v>
      </c>
      <c r="B23872" s="2" t="s">
        <v>47863</v>
      </c>
      <c r="C23872" s="2" t="s">
        <v>47312</v>
      </c>
      <c r="D23872" s="2" t="s">
        <v>47313</v>
      </c>
      <c r="E23872" s="55">
        <v>5.4189348325794897E-5</v>
      </c>
      <c r="F23872" s="2">
        <v>0.44061245984611602</v>
      </c>
      <c r="G23872" s="2">
        <v>2.1505686922463698</v>
      </c>
      <c r="H23872" s="2">
        <v>0.95391539916180002</v>
      </c>
    </row>
    <row r="23873" spans="1:8" x14ac:dyDescent="0.2">
      <c r="A23873" s="2" t="s">
        <v>47864</v>
      </c>
      <c r="B23873" s="2" t="s">
        <v>47865</v>
      </c>
      <c r="C23873" s="2" t="s">
        <v>47312</v>
      </c>
      <c r="D23873" s="2" t="s">
        <v>47313</v>
      </c>
      <c r="E23873" s="55">
        <v>5.3997313984921503E-5</v>
      </c>
      <c r="F23873" s="2">
        <v>-3.7874716779325697E-2</v>
      </c>
      <c r="G23873" s="2">
        <v>-2.1490022434696399</v>
      </c>
      <c r="H23873" s="2">
        <v>0.95036533969107795</v>
      </c>
    </row>
    <row r="23874" spans="1:8" x14ac:dyDescent="0.2">
      <c r="A23874" s="2" t="s">
        <v>47866</v>
      </c>
      <c r="B23874" s="2" t="s">
        <v>47867</v>
      </c>
      <c r="C23874" s="2" t="s">
        <v>47312</v>
      </c>
      <c r="D23874" s="2" t="s">
        <v>47313</v>
      </c>
      <c r="E23874" s="55">
        <v>5.3826287585101399E-5</v>
      </c>
      <c r="F23874" s="2">
        <v>-6.2888976857777695E-2</v>
      </c>
      <c r="G23874" s="2">
        <v>-2.14760149529525</v>
      </c>
      <c r="H23874" s="2">
        <v>0.94719300004220697</v>
      </c>
    </row>
    <row r="23875" spans="1:8" x14ac:dyDescent="0.2">
      <c r="A23875" s="2" t="s">
        <v>47868</v>
      </c>
      <c r="B23875" s="2" t="s">
        <v>47869</v>
      </c>
      <c r="C23875" s="2" t="s">
        <v>47312</v>
      </c>
      <c r="D23875" s="2" t="s">
        <v>47313</v>
      </c>
      <c r="E23875" s="55">
        <v>5.3769627615163399E-5</v>
      </c>
      <c r="F23875" s="2">
        <v>0.98640423788039799</v>
      </c>
      <c r="G23875" s="2">
        <v>2.1471362525275701</v>
      </c>
      <c r="H23875" s="2">
        <v>0.94613980066874903</v>
      </c>
    </row>
    <row r="23876" spans="1:8" x14ac:dyDescent="0.2">
      <c r="A23876" s="2" t="s">
        <v>47870</v>
      </c>
      <c r="B23876" s="2" t="s">
        <v>47871</v>
      </c>
      <c r="C23876" s="2" t="s">
        <v>47312</v>
      </c>
      <c r="D23876" s="2" t="s">
        <v>47313</v>
      </c>
      <c r="E23876" s="55">
        <v>5.3683752869515497E-5</v>
      </c>
      <c r="F23876" s="2">
        <v>0.21339777738704099</v>
      </c>
      <c r="G23876" s="2">
        <v>2.1464299951646701</v>
      </c>
      <c r="H23876" s="2">
        <v>0.94454143748061004</v>
      </c>
    </row>
    <row r="23877" spans="1:8" x14ac:dyDescent="0.2">
      <c r="A23877" s="2" t="s">
        <v>47872</v>
      </c>
      <c r="B23877" s="2" t="s">
        <v>47873</v>
      </c>
      <c r="C23877" s="2" t="s">
        <v>47312</v>
      </c>
      <c r="D23877" s="2" t="s">
        <v>47313</v>
      </c>
      <c r="E23877" s="55">
        <v>5.35933432178615E-5</v>
      </c>
      <c r="F23877" s="2">
        <v>0.20471933971839101</v>
      </c>
      <c r="G23877" s="2">
        <v>2.1456849677950798</v>
      </c>
      <c r="H23877" s="2">
        <v>0.94285590205238201</v>
      </c>
    </row>
    <row r="23878" spans="1:8" x14ac:dyDescent="0.2">
      <c r="A23878" s="2" t="s">
        <v>47874</v>
      </c>
      <c r="B23878" s="2"/>
      <c r="C23878" s="2" t="s">
        <v>47312</v>
      </c>
      <c r="D23878" s="2" t="s">
        <v>47313</v>
      </c>
      <c r="E23878" s="55">
        <v>5.3329290247927699E-5</v>
      </c>
      <c r="F23878" s="2">
        <v>0.10942032667738801</v>
      </c>
      <c r="G23878" s="2">
        <v>2.1435003112531699</v>
      </c>
      <c r="H23878" s="2">
        <v>0.93791675122542695</v>
      </c>
    </row>
    <row r="23879" spans="1:8" x14ac:dyDescent="0.2">
      <c r="A23879" s="2" t="s">
        <v>47875</v>
      </c>
      <c r="B23879" s="2" t="s">
        <v>47876</v>
      </c>
      <c r="C23879" s="2" t="s">
        <v>47312</v>
      </c>
      <c r="D23879" s="2" t="s">
        <v>47313</v>
      </c>
      <c r="E23879" s="55">
        <v>5.3198083021066497E-5</v>
      </c>
      <c r="F23879" s="2">
        <v>0.66261593635929605</v>
      </c>
      <c r="G23879" s="2">
        <v>2.1424099023906602</v>
      </c>
      <c r="H23879" s="2">
        <v>0.93545339764448798</v>
      </c>
    </row>
    <row r="23880" spans="1:8" x14ac:dyDescent="0.2">
      <c r="A23880" s="2" t="s">
        <v>47877</v>
      </c>
      <c r="B23880" s="2" t="s">
        <v>47878</v>
      </c>
      <c r="C23880" s="2" t="s">
        <v>47312</v>
      </c>
      <c r="D23880" s="2" t="s">
        <v>47313</v>
      </c>
      <c r="E23880" s="55">
        <v>5.2409482344639699E-5</v>
      </c>
      <c r="F23880" s="2">
        <v>-2.89555825841235E-2</v>
      </c>
      <c r="G23880" s="2">
        <v>-2.1357870496822402</v>
      </c>
      <c r="H23880" s="2">
        <v>0.92051857111669599</v>
      </c>
    </row>
    <row r="23881" spans="1:8" x14ac:dyDescent="0.2">
      <c r="A23881" s="2" t="s">
        <v>47879</v>
      </c>
      <c r="B23881" s="2" t="s">
        <v>47880</v>
      </c>
      <c r="C23881" s="2" t="s">
        <v>47312</v>
      </c>
      <c r="D23881" s="2" t="s">
        <v>47313</v>
      </c>
      <c r="E23881" s="55">
        <v>5.2359212078911803E-5</v>
      </c>
      <c r="F23881" s="2">
        <v>0.48480801995947997</v>
      </c>
      <c r="G23881" s="2">
        <v>2.1353607934303298</v>
      </c>
      <c r="H23881" s="2">
        <v>0.91955892816379803</v>
      </c>
    </row>
    <row r="23882" spans="1:8" x14ac:dyDescent="0.2">
      <c r="A23882" s="2" t="s">
        <v>47881</v>
      </c>
      <c r="B23882" s="2" t="s">
        <v>47882</v>
      </c>
      <c r="C23882" s="2" t="s">
        <v>47312</v>
      </c>
      <c r="D23882" s="2" t="s">
        <v>47313</v>
      </c>
      <c r="E23882" s="55">
        <v>5.2156471676445501E-5</v>
      </c>
      <c r="F23882" s="2">
        <v>0.17356545379810001</v>
      </c>
      <c r="G23882" s="2">
        <v>2.1336366667598501</v>
      </c>
      <c r="H23882" s="2">
        <v>0.91567930647584395</v>
      </c>
    </row>
    <row r="23883" spans="1:8" x14ac:dyDescent="0.2">
      <c r="A23883" s="2" t="s">
        <v>47883</v>
      </c>
      <c r="B23883" s="2" t="s">
        <v>47884</v>
      </c>
      <c r="C23883" s="2" t="s">
        <v>47312</v>
      </c>
      <c r="D23883" s="2" t="s">
        <v>47313</v>
      </c>
      <c r="E23883" s="55">
        <v>5.1735952376508201E-5</v>
      </c>
      <c r="F23883" s="2">
        <v>0.192033963267395</v>
      </c>
      <c r="G23883" s="2">
        <v>2.1300345614976699</v>
      </c>
      <c r="H23883" s="2">
        <v>0.90758397901891796</v>
      </c>
    </row>
    <row r="23884" spans="1:8" x14ac:dyDescent="0.2">
      <c r="A23884" s="2" t="s">
        <v>47885</v>
      </c>
      <c r="B23884" s="2" t="s">
        <v>47886</v>
      </c>
      <c r="C23884" s="2" t="s">
        <v>47312</v>
      </c>
      <c r="D23884" s="2" t="s">
        <v>47313</v>
      </c>
      <c r="E23884" s="55">
        <v>5.1164502195888397E-5</v>
      </c>
      <c r="F23884" s="2">
        <v>0.33397194152339499</v>
      </c>
      <c r="G23884" s="2">
        <v>2.1250824579025198</v>
      </c>
      <c r="H23884" s="2">
        <v>0.89647701048769901</v>
      </c>
    </row>
    <row r="23885" spans="1:8" x14ac:dyDescent="0.2">
      <c r="A23885" s="2" t="s">
        <v>47887</v>
      </c>
      <c r="B23885" s="2" t="s">
        <v>47888</v>
      </c>
      <c r="C23885" s="2" t="s">
        <v>47312</v>
      </c>
      <c r="D23885" s="2" t="s">
        <v>47313</v>
      </c>
      <c r="E23885" s="55">
        <v>5.0932503459555397E-5</v>
      </c>
      <c r="F23885" s="2">
        <v>-3.3472594760008099E-2</v>
      </c>
      <c r="G23885" s="2">
        <v>-2.1230528567371199</v>
      </c>
      <c r="H23885" s="2">
        <v>0.89193232998231198</v>
      </c>
    </row>
    <row r="23886" spans="1:8" x14ac:dyDescent="0.2">
      <c r="A23886" s="2" t="s">
        <v>47889</v>
      </c>
      <c r="B23886" s="2" t="s">
        <v>47890</v>
      </c>
      <c r="C23886" s="2" t="s">
        <v>47312</v>
      </c>
      <c r="D23886" s="2" t="s">
        <v>47313</v>
      </c>
      <c r="E23886" s="55">
        <v>5.0868267960746401E-5</v>
      </c>
      <c r="F23886" s="2">
        <v>-2.8778897530434999E-2</v>
      </c>
      <c r="G23886" s="2">
        <v>-2.12248892484808</v>
      </c>
      <c r="H23886" s="2">
        <v>0.89067034529602396</v>
      </c>
    </row>
    <row r="23887" spans="1:8" x14ac:dyDescent="0.2">
      <c r="A23887" s="2" t="s">
        <v>47891</v>
      </c>
      <c r="B23887" s="2" t="s">
        <v>47892</v>
      </c>
      <c r="C23887" s="2" t="s">
        <v>47312</v>
      </c>
      <c r="D23887" s="2" t="s">
        <v>47313</v>
      </c>
      <c r="E23887" s="55">
        <v>5.0530843918039602E-5</v>
      </c>
      <c r="F23887" s="2">
        <v>5.2717217399955697E-2</v>
      </c>
      <c r="G23887" s="2">
        <v>2.1195124079027599</v>
      </c>
      <c r="H23887" s="2">
        <v>0.88401495587558399</v>
      </c>
    </row>
    <row r="23888" spans="1:8" x14ac:dyDescent="0.2">
      <c r="A23888" s="2" t="s">
        <v>47893</v>
      </c>
      <c r="B23888" s="2"/>
      <c r="C23888" s="2" t="s">
        <v>47312</v>
      </c>
      <c r="D23888" s="2" t="s">
        <v>47313</v>
      </c>
      <c r="E23888" s="55">
        <v>5.0158153587998002E-5</v>
      </c>
      <c r="F23888" s="2">
        <v>1.37413414369656</v>
      </c>
      <c r="G23888" s="2">
        <v>2.1161966894295801</v>
      </c>
      <c r="H23888" s="2">
        <v>0.87661212058452098</v>
      </c>
    </row>
    <row r="23889" spans="1:8" x14ac:dyDescent="0.2">
      <c r="A23889" s="2" t="s">
        <v>47894</v>
      </c>
      <c r="B23889" s="2" t="s">
        <v>47895</v>
      </c>
      <c r="C23889" s="2" t="s">
        <v>47312</v>
      </c>
      <c r="D23889" s="2" t="s">
        <v>47313</v>
      </c>
      <c r="E23889" s="55">
        <v>5.0077982849838803E-5</v>
      </c>
      <c r="F23889" s="2">
        <v>3.2961753853942399E-2</v>
      </c>
      <c r="G23889" s="2">
        <v>2.11547953132879</v>
      </c>
      <c r="H23889" s="2">
        <v>0.87501248280885302</v>
      </c>
    </row>
    <row r="23890" spans="1:8" x14ac:dyDescent="0.2">
      <c r="A23890" s="2" t="s">
        <v>47896</v>
      </c>
      <c r="B23890" s="2" t="s">
        <v>47897</v>
      </c>
      <c r="C23890" s="2" t="s">
        <v>47312</v>
      </c>
      <c r="D23890" s="2" t="s">
        <v>47313</v>
      </c>
      <c r="E23890" s="55">
        <v>4.9843643473379598E-5</v>
      </c>
      <c r="F23890" s="2">
        <v>-3.5548520700569103E-2</v>
      </c>
      <c r="G23890" s="2">
        <v>-2.1133752709304501</v>
      </c>
      <c r="H23890" s="2">
        <v>0.87032201059140002</v>
      </c>
    </row>
    <row r="23891" spans="1:8" x14ac:dyDescent="0.2">
      <c r="A23891" s="2" t="s">
        <v>47898</v>
      </c>
      <c r="B23891" s="2" t="s">
        <v>47899</v>
      </c>
      <c r="C23891" s="2" t="s">
        <v>47312</v>
      </c>
      <c r="D23891" s="2" t="s">
        <v>47313</v>
      </c>
      <c r="E23891" s="55">
        <v>4.97664686546217E-5</v>
      </c>
      <c r="F23891" s="2">
        <v>0.21655456425394201</v>
      </c>
      <c r="G23891" s="2">
        <v>2.11267964970801</v>
      </c>
      <c r="H23891" s="2">
        <v>0.86877247244537703</v>
      </c>
    </row>
    <row r="23892" spans="1:8" x14ac:dyDescent="0.2">
      <c r="A23892" s="2" t="s">
        <v>47900</v>
      </c>
      <c r="B23892" s="2" t="s">
        <v>47901</v>
      </c>
      <c r="C23892" s="2" t="s">
        <v>47312</v>
      </c>
      <c r="D23892" s="2" t="s">
        <v>47313</v>
      </c>
      <c r="E23892" s="55">
        <v>4.9756571966708103E-5</v>
      </c>
      <c r="F23892" s="2">
        <v>2.3036349166843699</v>
      </c>
      <c r="G23892" s="2">
        <v>2.1125903505310202</v>
      </c>
      <c r="H23892" s="2">
        <v>0.86857359009924895</v>
      </c>
    </row>
    <row r="23893" spans="1:8" x14ac:dyDescent="0.2">
      <c r="A23893" s="2" t="s">
        <v>47902</v>
      </c>
      <c r="B23893" s="2" t="s">
        <v>47903</v>
      </c>
      <c r="C23893" s="2" t="s">
        <v>47312</v>
      </c>
      <c r="D23893" s="2" t="s">
        <v>47313</v>
      </c>
      <c r="E23893" s="55">
        <v>4.9589796099924802E-5</v>
      </c>
      <c r="F23893" s="2">
        <v>3.4486167936200199E-2</v>
      </c>
      <c r="G23893" s="2">
        <v>2.1110822612401998</v>
      </c>
      <c r="H23893" s="2">
        <v>0.86521612416021998</v>
      </c>
    </row>
    <row r="23894" spans="1:8" x14ac:dyDescent="0.2">
      <c r="A23894" s="2" t="s">
        <v>47904</v>
      </c>
      <c r="B23894" s="2" t="s">
        <v>47905</v>
      </c>
      <c r="C23894" s="2" t="s">
        <v>47312</v>
      </c>
      <c r="D23894" s="2" t="s">
        <v>47313</v>
      </c>
      <c r="E23894" s="55">
        <v>4.9234741199888402E-5</v>
      </c>
      <c r="F23894" s="2">
        <v>0.218287145307939</v>
      </c>
      <c r="G23894" s="2">
        <v>2.10785104805095</v>
      </c>
      <c r="H23894" s="2">
        <v>0.85803053164627296</v>
      </c>
    </row>
    <row r="23895" spans="1:8" x14ac:dyDescent="0.2">
      <c r="A23895" s="2" t="s">
        <v>47906</v>
      </c>
      <c r="B23895" s="2" t="s">
        <v>47907</v>
      </c>
      <c r="C23895" s="2" t="s">
        <v>47312</v>
      </c>
      <c r="D23895" s="2" t="s">
        <v>47313</v>
      </c>
      <c r="E23895" s="55">
        <v>4.9034767977684801E-5</v>
      </c>
      <c r="F23895" s="2">
        <v>0.108396974802243</v>
      </c>
      <c r="G23895" s="2">
        <v>2.1060186988897298</v>
      </c>
      <c r="H23895" s="2">
        <v>0.853960632447616</v>
      </c>
    </row>
    <row r="23896" spans="1:8" x14ac:dyDescent="0.2">
      <c r="A23896" s="2" t="s">
        <v>47908</v>
      </c>
      <c r="B23896" s="2" t="s">
        <v>47909</v>
      </c>
      <c r="C23896" s="2" t="s">
        <v>47312</v>
      </c>
      <c r="D23896" s="2" t="s">
        <v>47313</v>
      </c>
      <c r="E23896" s="55">
        <v>4.8970525447056302E-5</v>
      </c>
      <c r="F23896" s="2">
        <v>-3.2749912878122803E-2</v>
      </c>
      <c r="G23896" s="2">
        <v>-2.1054281205272698</v>
      </c>
      <c r="H23896" s="2">
        <v>0.85264963102097802</v>
      </c>
    </row>
    <row r="23897" spans="1:8" x14ac:dyDescent="0.2">
      <c r="A23897" s="2" t="s">
        <v>47910</v>
      </c>
      <c r="B23897" s="2" t="s">
        <v>47911</v>
      </c>
      <c r="C23897" s="2" t="s">
        <v>47312</v>
      </c>
      <c r="D23897" s="2" t="s">
        <v>47313</v>
      </c>
      <c r="E23897" s="55">
        <v>4.8952527446188703E-5</v>
      </c>
      <c r="F23897" s="2">
        <v>0.19559218572659301</v>
      </c>
      <c r="G23897" s="2">
        <v>2.1052624971329799</v>
      </c>
      <c r="H23897" s="2">
        <v>0.85228203624950705</v>
      </c>
    </row>
    <row r="23898" spans="1:8" x14ac:dyDescent="0.2">
      <c r="A23898" s="2" t="s">
        <v>47912</v>
      </c>
      <c r="B23898" s="2" t="s">
        <v>47913</v>
      </c>
      <c r="C23898" s="2" t="s">
        <v>47312</v>
      </c>
      <c r="D23898" s="2" t="s">
        <v>47313</v>
      </c>
      <c r="E23898" s="55">
        <v>4.8516428802991603E-5</v>
      </c>
      <c r="F23898" s="2">
        <v>-2.8483242555371401E-2</v>
      </c>
      <c r="G23898" s="2">
        <v>-2.1012266265508801</v>
      </c>
      <c r="H23898" s="2">
        <v>0.84333351417643199</v>
      </c>
    </row>
    <row r="23899" spans="1:8" x14ac:dyDescent="0.2">
      <c r="A23899" s="2" t="s">
        <v>47914</v>
      </c>
      <c r="B23899" s="2" t="s">
        <v>47915</v>
      </c>
      <c r="C23899" s="2" t="s">
        <v>47312</v>
      </c>
      <c r="D23899" s="2" t="s">
        <v>47313</v>
      </c>
      <c r="E23899" s="55">
        <v>4.8333356754470698E-5</v>
      </c>
      <c r="F23899" s="2">
        <v>-0.13115955762991799</v>
      </c>
      <c r="G23899" s="2">
        <v>-2.0995192348330001</v>
      </c>
      <c r="H23899" s="2">
        <v>0.83955297371327997</v>
      </c>
    </row>
    <row r="23900" spans="1:8" x14ac:dyDescent="0.2">
      <c r="A23900" s="2" t="s">
        <v>47916</v>
      </c>
      <c r="B23900" s="2" t="s">
        <v>47917</v>
      </c>
      <c r="C23900" s="2" t="s">
        <v>47312</v>
      </c>
      <c r="D23900" s="2" t="s">
        <v>47313</v>
      </c>
      <c r="E23900" s="55">
        <v>4.8294847278640398E-5</v>
      </c>
      <c r="F23900" s="2">
        <v>0.11590106713441201</v>
      </c>
      <c r="G23900" s="2">
        <v>2.0991590820257602</v>
      </c>
      <c r="H23900" s="2">
        <v>0.83875590875104999</v>
      </c>
    </row>
    <row r="23901" spans="1:8" x14ac:dyDescent="0.2">
      <c r="A23901" s="2" t="s">
        <v>47918</v>
      </c>
      <c r="B23901" s="2" t="s">
        <v>47919</v>
      </c>
      <c r="C23901" s="2" t="s">
        <v>47312</v>
      </c>
      <c r="D23901" s="2" t="s">
        <v>47313</v>
      </c>
      <c r="E23901" s="55">
        <v>4.77293041396542E-5</v>
      </c>
      <c r="F23901" s="2">
        <v>-0.220684125363343</v>
      </c>
      <c r="G23901" s="2">
        <v>-2.0938293877554801</v>
      </c>
      <c r="H23901" s="2">
        <v>0.82697658719945999</v>
      </c>
    </row>
    <row r="23902" spans="1:8" x14ac:dyDescent="0.2">
      <c r="A23902" s="2" t="s">
        <v>47920</v>
      </c>
      <c r="B23902" s="2" t="s">
        <v>47921</v>
      </c>
      <c r="C23902" s="2" t="s">
        <v>47312</v>
      </c>
      <c r="D23902" s="2" t="s">
        <v>47313</v>
      </c>
      <c r="E23902" s="55">
        <v>4.7622981361516998E-5</v>
      </c>
      <c r="F23902" s="2">
        <v>-2.8374581586398401E-2</v>
      </c>
      <c r="G23902" s="2">
        <v>-2.0928188219411901</v>
      </c>
      <c r="H23902" s="2">
        <v>0.82474648182236199</v>
      </c>
    </row>
    <row r="23903" spans="1:8" x14ac:dyDescent="0.2">
      <c r="A23903" s="2" t="s">
        <v>47922</v>
      </c>
      <c r="B23903" s="2" t="s">
        <v>47923</v>
      </c>
      <c r="C23903" s="2" t="s">
        <v>47312</v>
      </c>
      <c r="D23903" s="2" t="s">
        <v>47313</v>
      </c>
      <c r="E23903" s="55">
        <v>4.7149406810609198E-5</v>
      </c>
      <c r="F23903" s="2">
        <v>0.43808893393901199</v>
      </c>
      <c r="G23903" s="2">
        <v>2.08828405495486</v>
      </c>
      <c r="H23903" s="2">
        <v>0.81475246348660302</v>
      </c>
    </row>
    <row r="23904" spans="1:8" x14ac:dyDescent="0.2">
      <c r="A23904" s="2" t="s">
        <v>47924</v>
      </c>
      <c r="B23904" s="2" t="s">
        <v>47925</v>
      </c>
      <c r="C23904" s="2" t="s">
        <v>47312</v>
      </c>
      <c r="D23904" s="2" t="s">
        <v>47313</v>
      </c>
      <c r="E23904" s="55">
        <v>4.6930544015944E-5</v>
      </c>
      <c r="F23904" s="2">
        <v>-3.0143815235402702E-2</v>
      </c>
      <c r="G23904" s="2">
        <v>-2.08616953548372</v>
      </c>
      <c r="H23904" s="2">
        <v>0.81009975719676197</v>
      </c>
    </row>
    <row r="23905" spans="1:8" x14ac:dyDescent="0.2">
      <c r="A23905" s="2" t="s">
        <v>47926</v>
      </c>
      <c r="B23905" s="2" t="s">
        <v>47927</v>
      </c>
      <c r="C23905" s="2" t="s">
        <v>47312</v>
      </c>
      <c r="D23905" s="2" t="s">
        <v>47313</v>
      </c>
      <c r="E23905" s="55">
        <v>4.6892992107694403E-5</v>
      </c>
      <c r="F23905" s="2">
        <v>-2.8265085504217299E-2</v>
      </c>
      <c r="G23905" s="2">
        <v>-2.0858055247266001</v>
      </c>
      <c r="H23905" s="2">
        <v>0.80929927766113297</v>
      </c>
    </row>
    <row r="23906" spans="1:8" x14ac:dyDescent="0.2">
      <c r="A23906" s="2" t="s">
        <v>47928</v>
      </c>
      <c r="B23906" s="2" t="s">
        <v>47929</v>
      </c>
      <c r="C23906" s="2" t="s">
        <v>47312</v>
      </c>
      <c r="D23906" s="2" t="s">
        <v>47313</v>
      </c>
      <c r="E23906" s="55">
        <v>4.5990449078936498E-5</v>
      </c>
      <c r="F23906" s="2">
        <v>0.13146499863455399</v>
      </c>
      <c r="G23906" s="2">
        <v>2.0769482881557302</v>
      </c>
      <c r="H23906" s="2">
        <v>0.78986478159682005</v>
      </c>
    </row>
    <row r="23907" spans="1:8" x14ac:dyDescent="0.2">
      <c r="A23907" s="2" t="s">
        <v>47930</v>
      </c>
      <c r="B23907" s="2" t="s">
        <v>47931</v>
      </c>
      <c r="C23907" s="2" t="s">
        <v>47312</v>
      </c>
      <c r="D23907" s="2" t="s">
        <v>47313</v>
      </c>
      <c r="E23907" s="55">
        <v>4.5726888588282201E-5</v>
      </c>
      <c r="F23907" s="2">
        <v>0.21575074139177899</v>
      </c>
      <c r="G23907" s="2">
        <v>2.0743217436610002</v>
      </c>
      <c r="H23907" s="2">
        <v>0.78411753199760703</v>
      </c>
    </row>
    <row r="23908" spans="1:8" x14ac:dyDescent="0.2">
      <c r="A23908" s="2" t="s">
        <v>47932</v>
      </c>
      <c r="B23908" s="2" t="s">
        <v>47933</v>
      </c>
      <c r="C23908" s="2" t="s">
        <v>47312</v>
      </c>
      <c r="D23908" s="2" t="s">
        <v>47313</v>
      </c>
      <c r="E23908" s="55">
        <v>4.5476036538705197E-5</v>
      </c>
      <c r="F23908" s="2">
        <v>-8.9414540210015506E-2</v>
      </c>
      <c r="G23908" s="2">
        <v>-2.0718046282417801</v>
      </c>
      <c r="H23908" s="2">
        <v>0.77861655312297495</v>
      </c>
    </row>
    <row r="23909" spans="1:8" x14ac:dyDescent="0.2">
      <c r="A23909" s="2" t="s">
        <v>47934</v>
      </c>
      <c r="B23909" s="2" t="s">
        <v>47935</v>
      </c>
      <c r="C23909" s="2" t="s">
        <v>47312</v>
      </c>
      <c r="D23909" s="2" t="s">
        <v>47313</v>
      </c>
      <c r="E23909" s="55">
        <v>4.53120258976368E-5</v>
      </c>
      <c r="F23909" s="2">
        <v>0.131295409211826</v>
      </c>
      <c r="G23909" s="2">
        <v>2.0701497192085401</v>
      </c>
      <c r="H23909" s="2">
        <v>0.77500350499732895</v>
      </c>
    </row>
    <row r="23910" spans="1:8" x14ac:dyDescent="0.2">
      <c r="A23910" s="2" t="s">
        <v>47936</v>
      </c>
      <c r="B23910" s="2" t="s">
        <v>47937</v>
      </c>
      <c r="C23910" s="2" t="s">
        <v>47312</v>
      </c>
      <c r="D23910" s="2" t="s">
        <v>47313</v>
      </c>
      <c r="E23910" s="55">
        <v>4.52896929138412E-5</v>
      </c>
      <c r="F23910" s="2">
        <v>-2.8057847134983199E-2</v>
      </c>
      <c r="G23910" s="2">
        <v>-2.06992380790907</v>
      </c>
      <c r="H23910" s="2">
        <v>0.77451051248867497</v>
      </c>
    </row>
    <row r="23911" spans="1:8" x14ac:dyDescent="0.2">
      <c r="A23911" s="2" t="s">
        <v>47938</v>
      </c>
      <c r="B23911" s="2" t="s">
        <v>47939</v>
      </c>
      <c r="C23911" s="2" t="s">
        <v>47312</v>
      </c>
      <c r="D23911" s="2" t="s">
        <v>47313</v>
      </c>
      <c r="E23911" s="55">
        <v>4.4834668604054599E-5</v>
      </c>
      <c r="F23911" s="2">
        <v>-2.7987931124379899E-2</v>
      </c>
      <c r="G23911" s="2">
        <v>-2.0652911131506002</v>
      </c>
      <c r="H23911" s="2">
        <v>0.764412728306195</v>
      </c>
    </row>
    <row r="23912" spans="1:8" x14ac:dyDescent="0.2">
      <c r="A23912" s="2" t="s">
        <v>47940</v>
      </c>
      <c r="B23912" s="2" t="s">
        <v>47941</v>
      </c>
      <c r="C23912" s="2" t="s">
        <v>47312</v>
      </c>
      <c r="D23912" s="2" t="s">
        <v>47313</v>
      </c>
      <c r="E23912" s="55">
        <v>4.47229127219506E-5</v>
      </c>
      <c r="F23912" s="2">
        <v>0.13536212092532399</v>
      </c>
      <c r="G23912" s="2">
        <v>2.0641445097014901</v>
      </c>
      <c r="H23912" s="2">
        <v>0.76191699453450401</v>
      </c>
    </row>
    <row r="23913" spans="1:8" x14ac:dyDescent="0.2">
      <c r="A23913" s="2" t="s">
        <v>47942</v>
      </c>
      <c r="B23913" s="2" t="s">
        <v>47943</v>
      </c>
      <c r="C23913" s="2" t="s">
        <v>47312</v>
      </c>
      <c r="D23913" s="2" t="s">
        <v>47313</v>
      </c>
      <c r="E23913" s="55">
        <v>4.4700279365095201E-5</v>
      </c>
      <c r="F23913" s="2">
        <v>-0.44968048197572402</v>
      </c>
      <c r="G23913" s="2">
        <v>-2.0639118672976098</v>
      </c>
      <c r="H23913" s="2">
        <v>0.76141078676267504</v>
      </c>
    </row>
    <row r="23914" spans="1:8" x14ac:dyDescent="0.2">
      <c r="A23914" s="2" t="s">
        <v>47944</v>
      </c>
      <c r="B23914" s="2" t="s">
        <v>47945</v>
      </c>
      <c r="C23914" s="2" t="s">
        <v>47312</v>
      </c>
      <c r="D23914" s="2" t="s">
        <v>47313</v>
      </c>
      <c r="E23914" s="55">
        <v>4.4607742490709901E-5</v>
      </c>
      <c r="F23914" s="2">
        <v>0.28674241482697699</v>
      </c>
      <c r="G23914" s="2">
        <v>2.0629592043063201</v>
      </c>
      <c r="H23914" s="2">
        <v>0.75933847778960095</v>
      </c>
    </row>
    <row r="23915" spans="1:8" x14ac:dyDescent="0.2">
      <c r="A23915" s="2" t="s">
        <v>47946</v>
      </c>
      <c r="B23915" s="2" t="s">
        <v>47947</v>
      </c>
      <c r="C23915" s="2" t="s">
        <v>47312</v>
      </c>
      <c r="D23915" s="2" t="s">
        <v>47313</v>
      </c>
      <c r="E23915" s="55">
        <v>4.4552862775493203E-5</v>
      </c>
      <c r="F23915" s="2">
        <v>0.15995776796501401</v>
      </c>
      <c r="G23915" s="2">
        <v>2.06239307773577</v>
      </c>
      <c r="H23915" s="2">
        <v>0.758107447067905</v>
      </c>
    </row>
    <row r="23916" spans="1:8" x14ac:dyDescent="0.2">
      <c r="A23916" s="2" t="s">
        <v>47948</v>
      </c>
      <c r="B23916" s="2" t="s">
        <v>47949</v>
      </c>
      <c r="C23916" s="2" t="s">
        <v>47312</v>
      </c>
      <c r="D23916" s="2" t="s">
        <v>47313</v>
      </c>
      <c r="E23916" s="55">
        <v>4.4526215714157901E-5</v>
      </c>
      <c r="F23916" s="2">
        <v>0.38798368927646498</v>
      </c>
      <c r="G23916" s="2">
        <v>2.0621178850792599</v>
      </c>
      <c r="H23916" s="2">
        <v>0.75750916826645698</v>
      </c>
    </row>
    <row r="23917" spans="1:8" x14ac:dyDescent="0.2">
      <c r="A23917" s="2" t="s">
        <v>47950</v>
      </c>
      <c r="B23917" s="2" t="s">
        <v>47951</v>
      </c>
      <c r="C23917" s="2" t="s">
        <v>47312</v>
      </c>
      <c r="D23917" s="2" t="s">
        <v>47313</v>
      </c>
      <c r="E23917" s="55">
        <v>4.4499324295399401E-5</v>
      </c>
      <c r="F23917" s="2">
        <v>-2.7972705042740499E-2</v>
      </c>
      <c r="G23917" s="2">
        <v>-2.0618399645827399</v>
      </c>
      <c r="H23917" s="2">
        <v>0.75690504006886705</v>
      </c>
    </row>
    <row r="23918" spans="1:8" x14ac:dyDescent="0.2">
      <c r="A23918" s="2" t="s">
        <v>47952</v>
      </c>
      <c r="B23918" s="2" t="s">
        <v>47953</v>
      </c>
      <c r="C23918" s="2" t="s">
        <v>47312</v>
      </c>
      <c r="D23918" s="2" t="s">
        <v>47313</v>
      </c>
      <c r="E23918" s="55">
        <v>4.4414110868751197E-5</v>
      </c>
      <c r="F23918" s="2">
        <v>-8.8044853297685702E-2</v>
      </c>
      <c r="G23918" s="2">
        <v>-2.0609579324420899</v>
      </c>
      <c r="H23918" s="2">
        <v>0.754988266691487</v>
      </c>
    </row>
    <row r="23919" spans="1:8" x14ac:dyDescent="0.2">
      <c r="A23919" s="2" t="s">
        <v>47954</v>
      </c>
      <c r="B23919" s="2" t="s">
        <v>47955</v>
      </c>
      <c r="C23919" s="2" t="s">
        <v>47312</v>
      </c>
      <c r="D23919" s="2" t="s">
        <v>47313</v>
      </c>
      <c r="E23919" s="55">
        <v>4.4284433349806002E-5</v>
      </c>
      <c r="F23919" s="2">
        <v>1.0390260650927801</v>
      </c>
      <c r="G23919" s="2">
        <v>2.0596116786524798</v>
      </c>
      <c r="H23919" s="2">
        <v>0.75206425903026597</v>
      </c>
    </row>
    <row r="23920" spans="1:8" x14ac:dyDescent="0.2">
      <c r="A23920" s="2" t="s">
        <v>47956</v>
      </c>
      <c r="B23920" s="2" t="s">
        <v>47957</v>
      </c>
      <c r="C23920" s="2" t="s">
        <v>47312</v>
      </c>
      <c r="D23920" s="2" t="s">
        <v>47313</v>
      </c>
      <c r="E23920" s="55">
        <v>4.4238050489808798E-5</v>
      </c>
      <c r="F23920" s="2">
        <v>-2.7967305119963901E-2</v>
      </c>
      <c r="G23920" s="2">
        <v>-2.0591289809759501</v>
      </c>
      <c r="H23920" s="2">
        <v>0.75101632494275805</v>
      </c>
    </row>
    <row r="23921" spans="1:8" x14ac:dyDescent="0.2">
      <c r="A23921" s="2" t="s">
        <v>47958</v>
      </c>
      <c r="B23921" s="2" t="s">
        <v>47959</v>
      </c>
      <c r="C23921" s="2" t="s">
        <v>47312</v>
      </c>
      <c r="D23921" s="2" t="s">
        <v>47313</v>
      </c>
      <c r="E23921" s="55">
        <v>4.4135529249311697E-5</v>
      </c>
      <c r="F23921" s="2">
        <v>-2.79096926899133E-2</v>
      </c>
      <c r="G23921" s="2">
        <v>-2.0580598608702299</v>
      </c>
      <c r="H23921" s="2">
        <v>0.74869614538501705</v>
      </c>
    </row>
    <row r="23922" spans="1:8" x14ac:dyDescent="0.2">
      <c r="A23922" s="2" t="s">
        <v>47960</v>
      </c>
      <c r="B23922" s="2" t="s">
        <v>47961</v>
      </c>
      <c r="C23922" s="2" t="s">
        <v>47312</v>
      </c>
      <c r="D23922" s="2" t="s">
        <v>47313</v>
      </c>
      <c r="E23922" s="55">
        <v>4.3970503423640401E-5</v>
      </c>
      <c r="F23922" s="2">
        <v>0.113397051985382</v>
      </c>
      <c r="G23922" s="2">
        <v>2.0563325251573499</v>
      </c>
      <c r="H23922" s="2">
        <v>0.74495006776487205</v>
      </c>
    </row>
    <row r="23923" spans="1:8" x14ac:dyDescent="0.2">
      <c r="A23923" s="2" t="s">
        <v>47962</v>
      </c>
      <c r="B23923" s="2" t="s">
        <v>47963</v>
      </c>
      <c r="C23923" s="2" t="s">
        <v>47312</v>
      </c>
      <c r="D23923" s="2" t="s">
        <v>47313</v>
      </c>
      <c r="E23923" s="55">
        <v>4.3937055309806197E-5</v>
      </c>
      <c r="F23923" s="2">
        <v>0.56132602876160798</v>
      </c>
      <c r="G23923" s="2">
        <v>2.05598145424152</v>
      </c>
      <c r="H23923" s="2">
        <v>0.744189083931873</v>
      </c>
    </row>
    <row r="23924" spans="1:8" x14ac:dyDescent="0.2">
      <c r="A23924" s="2" t="s">
        <v>47964</v>
      </c>
      <c r="B23924" s="2" t="s">
        <v>47965</v>
      </c>
      <c r="C23924" s="2" t="s">
        <v>47312</v>
      </c>
      <c r="D23924" s="2" t="s">
        <v>47313</v>
      </c>
      <c r="E23924" s="55">
        <v>4.3851130241412399E-5</v>
      </c>
      <c r="F23924" s="2">
        <v>-8.8559924392383596E-2</v>
      </c>
      <c r="G23924" s="2">
        <v>-2.05507808381447</v>
      </c>
      <c r="H23924" s="2">
        <v>0.74223152904528</v>
      </c>
    </row>
    <row r="23925" spans="1:8" x14ac:dyDescent="0.2">
      <c r="A23925" s="2" t="s">
        <v>47966</v>
      </c>
      <c r="B23925" s="2"/>
      <c r="C23925" s="2" t="s">
        <v>47312</v>
      </c>
      <c r="D23925" s="2" t="s">
        <v>47313</v>
      </c>
      <c r="E23925" s="55">
        <v>4.3845952356846899E-5</v>
      </c>
      <c r="F23925" s="2">
        <v>-0.33060308149145101</v>
      </c>
      <c r="G23925" s="2">
        <v>-2.0550235770584799</v>
      </c>
      <c r="H23925" s="2">
        <v>0.74211344337164598</v>
      </c>
    </row>
    <row r="23926" spans="1:8" x14ac:dyDescent="0.2">
      <c r="A23926" s="2" t="s">
        <v>47967</v>
      </c>
      <c r="B23926" s="2" t="s">
        <v>47968</v>
      </c>
      <c r="C23926" s="2" t="s">
        <v>47312</v>
      </c>
      <c r="D23926" s="2" t="s">
        <v>47313</v>
      </c>
      <c r="E23926" s="55">
        <v>4.3838430132003802E-5</v>
      </c>
      <c r="F23926" s="2">
        <v>-0.24081964530646599</v>
      </c>
      <c r="G23926" s="2">
        <v>-2.0549443777642602</v>
      </c>
      <c r="H23926" s="2">
        <v>0.74194186835123399</v>
      </c>
    </row>
    <row r="23927" spans="1:8" x14ac:dyDescent="0.2">
      <c r="A23927" s="2" t="s">
        <v>47969</v>
      </c>
      <c r="B23927" s="2" t="s">
        <v>47970</v>
      </c>
      <c r="C23927" s="2" t="s">
        <v>47312</v>
      </c>
      <c r="D23927" s="2" t="s">
        <v>47313</v>
      </c>
      <c r="E23927" s="55">
        <v>4.3717274835097797E-5</v>
      </c>
      <c r="F23927" s="2">
        <v>-8.87408295734161E-2</v>
      </c>
      <c r="G23927" s="2">
        <v>-2.0536664717644499</v>
      </c>
      <c r="H23927" s="2">
        <v>0.73917436452576402</v>
      </c>
    </row>
    <row r="23928" spans="1:8" x14ac:dyDescent="0.2">
      <c r="A23928" s="2" t="s">
        <v>47971</v>
      </c>
      <c r="B23928" s="2" t="s">
        <v>47972</v>
      </c>
      <c r="C23928" s="2" t="s">
        <v>47312</v>
      </c>
      <c r="D23928" s="2" t="s">
        <v>47313</v>
      </c>
      <c r="E23928" s="55">
        <v>4.3439133501688202E-5</v>
      </c>
      <c r="F23928" s="2">
        <v>0.438185303234917</v>
      </c>
      <c r="G23928" s="2">
        <v>2.05071624420696</v>
      </c>
      <c r="H23928" s="2">
        <v>0.73279176379682998</v>
      </c>
    </row>
    <row r="23929" spans="1:8" x14ac:dyDescent="0.2">
      <c r="A23929" s="2" t="s">
        <v>47973</v>
      </c>
      <c r="B23929" s="2" t="s">
        <v>47974</v>
      </c>
      <c r="C23929" s="2" t="s">
        <v>47312</v>
      </c>
      <c r="D23929" s="2" t="s">
        <v>47313</v>
      </c>
      <c r="E23929" s="55">
        <v>4.3382513788769998E-5</v>
      </c>
      <c r="F23929" s="2">
        <v>8.1514905608398497E-2</v>
      </c>
      <c r="G23929" s="2">
        <v>2.0501128464150802</v>
      </c>
      <c r="H23929" s="2">
        <v>0.73148748721006895</v>
      </c>
    </row>
    <row r="23930" spans="1:8" x14ac:dyDescent="0.2">
      <c r="A23930" s="2" t="s">
        <v>47975</v>
      </c>
      <c r="B23930" s="2" t="s">
        <v>47976</v>
      </c>
      <c r="C23930" s="2" t="s">
        <v>47312</v>
      </c>
      <c r="D23930" s="2" t="s">
        <v>47313</v>
      </c>
      <c r="E23930" s="55">
        <v>4.3369483833655097E-5</v>
      </c>
      <c r="F23930" s="2">
        <v>0.108218399065605</v>
      </c>
      <c r="G23930" s="2">
        <v>2.0499738492041599</v>
      </c>
      <c r="H23930" s="2">
        <v>0.73118709169950502</v>
      </c>
    </row>
    <row r="23931" spans="1:8" x14ac:dyDescent="0.2">
      <c r="A23931" s="2" t="s">
        <v>47977</v>
      </c>
      <c r="B23931" s="2" t="s">
        <v>47978</v>
      </c>
      <c r="C23931" s="2" t="s">
        <v>47312</v>
      </c>
      <c r="D23931" s="2" t="s">
        <v>47313</v>
      </c>
      <c r="E23931" s="55">
        <v>4.3308874409953E-5</v>
      </c>
      <c r="F23931" s="2">
        <v>0.94067843000584594</v>
      </c>
      <c r="G23931" s="2">
        <v>2.0493266239137902</v>
      </c>
      <c r="H23931" s="2">
        <v>0.72978860112475097</v>
      </c>
    </row>
    <row r="23932" spans="1:8" x14ac:dyDescent="0.2">
      <c r="A23932" s="2" t="s">
        <v>47979</v>
      </c>
      <c r="B23932" s="2" t="s">
        <v>47980</v>
      </c>
      <c r="C23932" s="2" t="s">
        <v>47312</v>
      </c>
      <c r="D23932" s="2" t="s">
        <v>47313</v>
      </c>
      <c r="E23932" s="55">
        <v>4.3274525503012002E-5</v>
      </c>
      <c r="F23932" s="2">
        <v>0.104088640209744</v>
      </c>
      <c r="G23932" s="2">
        <v>2.04895933168936</v>
      </c>
      <c r="H23932" s="2">
        <v>0.72899517169674399</v>
      </c>
    </row>
    <row r="23933" spans="1:8" x14ac:dyDescent="0.2">
      <c r="A23933" s="2" t="s">
        <v>47981</v>
      </c>
      <c r="B23933" s="2" t="s">
        <v>47982</v>
      </c>
      <c r="C23933" s="2" t="s">
        <v>47312</v>
      </c>
      <c r="D23933" s="2" t="s">
        <v>47313</v>
      </c>
      <c r="E23933" s="55">
        <v>4.3049423119279103E-5</v>
      </c>
      <c r="F23933" s="2">
        <v>-3.2259916636700199E-2</v>
      </c>
      <c r="G23933" s="2">
        <v>-2.04654343565625</v>
      </c>
      <c r="H23933" s="2">
        <v>0.72377986591998</v>
      </c>
    </row>
    <row r="23934" spans="1:8" x14ac:dyDescent="0.2">
      <c r="A23934" s="2" t="s">
        <v>47983</v>
      </c>
      <c r="B23934" s="2" t="s">
        <v>47984</v>
      </c>
      <c r="C23934" s="2" t="s">
        <v>47312</v>
      </c>
      <c r="D23934" s="2" t="s">
        <v>47313</v>
      </c>
      <c r="E23934" s="55">
        <v>4.2989110242141999E-5</v>
      </c>
      <c r="F23934" s="2">
        <v>-8.8113181937399698E-2</v>
      </c>
      <c r="G23934" s="2">
        <v>-2.0458934993362599</v>
      </c>
      <c r="H23934" s="2">
        <v>0.72237786882190003</v>
      </c>
    </row>
    <row r="23935" spans="1:8" x14ac:dyDescent="0.2">
      <c r="A23935" s="2" t="s">
        <v>47985</v>
      </c>
      <c r="B23935" s="2" t="s">
        <v>47986</v>
      </c>
      <c r="C23935" s="2" t="s">
        <v>47312</v>
      </c>
      <c r="D23935" s="2" t="s">
        <v>47313</v>
      </c>
      <c r="E23935" s="55">
        <v>4.2748462344088698E-5</v>
      </c>
      <c r="F23935" s="2">
        <v>0.22306681756983501</v>
      </c>
      <c r="G23935" s="2">
        <v>2.0432890781989901</v>
      </c>
      <c r="H23935" s="2">
        <v>0.71676426156175699</v>
      </c>
    </row>
    <row r="23936" spans="1:8" x14ac:dyDescent="0.2">
      <c r="A23936" s="2" t="s">
        <v>47987</v>
      </c>
      <c r="B23936" s="2" t="s">
        <v>47988</v>
      </c>
      <c r="C23936" s="2" t="s">
        <v>47312</v>
      </c>
      <c r="D23936" s="2" t="s">
        <v>47313</v>
      </c>
      <c r="E23936" s="55">
        <v>4.2619327906168201E-5</v>
      </c>
      <c r="F23936" s="2">
        <v>3.2010436269252603E-2</v>
      </c>
      <c r="G23936" s="2">
        <v>2.0418840870730799</v>
      </c>
      <c r="H23936" s="2">
        <v>0.71373889248384204</v>
      </c>
    </row>
    <row r="23937" spans="1:8" x14ac:dyDescent="0.2">
      <c r="A23937" s="2" t="s">
        <v>47989</v>
      </c>
      <c r="B23937" s="2" t="s">
        <v>47990</v>
      </c>
      <c r="C23937" s="2" t="s">
        <v>47312</v>
      </c>
      <c r="D23937" s="2" t="s">
        <v>47313</v>
      </c>
      <c r="E23937" s="55">
        <v>4.2527996294228203E-5</v>
      </c>
      <c r="F23937" s="2">
        <v>0.98754805750405705</v>
      </c>
      <c r="G23937" s="2">
        <v>2.0408872345492899</v>
      </c>
      <c r="H23937" s="2">
        <v>0.71159363077857796</v>
      </c>
    </row>
    <row r="23938" spans="1:8" x14ac:dyDescent="0.2">
      <c r="A23938" s="2" t="s">
        <v>47991</v>
      </c>
      <c r="B23938" s="2" t="s">
        <v>47992</v>
      </c>
      <c r="C23938" s="2" t="s">
        <v>47312</v>
      </c>
      <c r="D23938" s="2" t="s">
        <v>47313</v>
      </c>
      <c r="E23938" s="55">
        <v>4.25129247834111E-5</v>
      </c>
      <c r="F23938" s="2">
        <v>-2.7679906060396199E-2</v>
      </c>
      <c r="G23938" s="2">
        <v>-2.04072248165701</v>
      </c>
      <c r="H23938" s="2">
        <v>0.71123917763316302</v>
      </c>
    </row>
    <row r="23939" spans="1:8" x14ac:dyDescent="0.2">
      <c r="A23939" s="2" t="s">
        <v>47993</v>
      </c>
      <c r="B23939" s="2" t="s">
        <v>47994</v>
      </c>
      <c r="C23939" s="2" t="s">
        <v>47312</v>
      </c>
      <c r="D23939" s="2" t="s">
        <v>47313</v>
      </c>
      <c r="E23939" s="55">
        <v>4.2290132920008703E-5</v>
      </c>
      <c r="F23939" s="2">
        <v>3.1951803039555297E-2</v>
      </c>
      <c r="G23939" s="2">
        <v>2.0382786534638</v>
      </c>
      <c r="H23939" s="2">
        <v>0.70598482992524503</v>
      </c>
    </row>
    <row r="23940" spans="1:8" x14ac:dyDescent="0.2">
      <c r="A23940" s="2" t="s">
        <v>47995</v>
      </c>
      <c r="B23940" s="2" t="s">
        <v>47996</v>
      </c>
      <c r="C23940" s="2" t="s">
        <v>47312</v>
      </c>
      <c r="D23940" s="2" t="s">
        <v>47313</v>
      </c>
      <c r="E23940" s="55">
        <v>4.2270592021553803E-5</v>
      </c>
      <c r="F23940" s="2">
        <v>0.10783062264137699</v>
      </c>
      <c r="G23940" s="2">
        <v>2.03806355322775</v>
      </c>
      <c r="H23940" s="2">
        <v>0.70552265557995497</v>
      </c>
    </row>
    <row r="23941" spans="1:8" x14ac:dyDescent="0.2">
      <c r="A23941" s="2" t="s">
        <v>47997</v>
      </c>
      <c r="B23941" s="2" t="s">
        <v>47998</v>
      </c>
      <c r="C23941" s="2" t="s">
        <v>47312</v>
      </c>
      <c r="D23941" s="2" t="s">
        <v>47313</v>
      </c>
      <c r="E23941" s="55">
        <v>4.2204459566153E-5</v>
      </c>
      <c r="F23941" s="2">
        <v>0.653160327364257</v>
      </c>
      <c r="G23941" s="2">
        <v>2.03733468016316</v>
      </c>
      <c r="H23941" s="2">
        <v>0.70395692776749597</v>
      </c>
    </row>
    <row r="23942" spans="1:8" x14ac:dyDescent="0.2">
      <c r="A23942" s="2" t="s">
        <v>47999</v>
      </c>
      <c r="B23942" s="2" t="s">
        <v>48000</v>
      </c>
      <c r="C23942" s="2" t="s">
        <v>47312</v>
      </c>
      <c r="D23942" s="2" t="s">
        <v>47313</v>
      </c>
      <c r="E23942" s="55">
        <v>4.2203467780832497E-5</v>
      </c>
      <c r="F23942" s="2">
        <v>-8.76356868361369E-2</v>
      </c>
      <c r="G23942" s="2">
        <v>-2.03732373861147</v>
      </c>
      <c r="H23942" s="2">
        <v>0.70393342795290903</v>
      </c>
    </row>
    <row r="23943" spans="1:8" x14ac:dyDescent="0.2">
      <c r="A23943" s="2" t="s">
        <v>48001</v>
      </c>
      <c r="B23943" s="2" t="s">
        <v>48002</v>
      </c>
      <c r="C23943" s="2" t="s">
        <v>47312</v>
      </c>
      <c r="D23943" s="2" t="s">
        <v>47313</v>
      </c>
      <c r="E23943" s="55">
        <v>4.2115899832162503E-5</v>
      </c>
      <c r="F23943" s="2">
        <v>9.4404944298429799E-2</v>
      </c>
      <c r="G23943" s="2">
        <v>2.0363564262295601</v>
      </c>
      <c r="H23943" s="2">
        <v>0.70185637299751202</v>
      </c>
    </row>
    <row r="23944" spans="1:8" x14ac:dyDescent="0.2">
      <c r="A23944" s="2" t="s">
        <v>48003</v>
      </c>
      <c r="B23944" s="2" t="s">
        <v>48004</v>
      </c>
      <c r="C23944" s="2" t="s">
        <v>47312</v>
      </c>
      <c r="D23944" s="2" t="s">
        <v>47313</v>
      </c>
      <c r="E23944" s="55">
        <v>4.20666428653238E-5</v>
      </c>
      <c r="F23944" s="2">
        <v>-8.7684835923840701E-2</v>
      </c>
      <c r="G23944" s="2">
        <v>-2.0358112264017798</v>
      </c>
      <c r="H23944" s="2">
        <v>0.70068613102204202</v>
      </c>
    </row>
    <row r="23945" spans="1:8" x14ac:dyDescent="0.2">
      <c r="A23945" s="2" t="s">
        <v>48005</v>
      </c>
      <c r="B23945" s="2" t="s">
        <v>48006</v>
      </c>
      <c r="C23945" s="2" t="s">
        <v>47312</v>
      </c>
      <c r="D23945" s="2" t="s">
        <v>47313</v>
      </c>
      <c r="E23945" s="55">
        <v>4.1950943293733702E-5</v>
      </c>
      <c r="F23945" s="2">
        <v>8.3097132874845506E-2</v>
      </c>
      <c r="G23945" s="2">
        <v>2.0345275163110301</v>
      </c>
      <c r="H23945" s="2">
        <v>0.69793195418959197</v>
      </c>
    </row>
    <row r="23946" spans="1:8" x14ac:dyDescent="0.2">
      <c r="A23946" s="2" t="s">
        <v>48007</v>
      </c>
      <c r="B23946" s="2" t="s">
        <v>48008</v>
      </c>
      <c r="C23946" s="2" t="s">
        <v>47312</v>
      </c>
      <c r="D23946" s="2" t="s">
        <v>47313</v>
      </c>
      <c r="E23946" s="55">
        <v>4.1791352026754298E-5</v>
      </c>
      <c r="F23946" s="2">
        <v>-8.7934166401094194E-2</v>
      </c>
      <c r="G23946" s="2">
        <v>-2.03274965981963</v>
      </c>
      <c r="H23946" s="2">
        <v>0.69412046420001206</v>
      </c>
    </row>
    <row r="23947" spans="1:8" x14ac:dyDescent="0.2">
      <c r="A23947" s="2" t="s">
        <v>48009</v>
      </c>
      <c r="B23947" s="2" t="s">
        <v>48010</v>
      </c>
      <c r="C23947" s="2" t="s">
        <v>47312</v>
      </c>
      <c r="D23947" s="2" t="s">
        <v>47313</v>
      </c>
      <c r="E23947" s="55">
        <v>4.1785348544154402E-5</v>
      </c>
      <c r="F23947" s="2">
        <v>-0.131706898146005</v>
      </c>
      <c r="G23947" s="2">
        <v>-2.0326826178152202</v>
      </c>
      <c r="H23947" s="2">
        <v>0.69397680017386199</v>
      </c>
    </row>
    <row r="23948" spans="1:8" x14ac:dyDescent="0.2">
      <c r="A23948" s="2" t="s">
        <v>48011</v>
      </c>
      <c r="B23948" s="2" t="s">
        <v>48012</v>
      </c>
      <c r="C23948" s="2" t="s">
        <v>47312</v>
      </c>
      <c r="D23948" s="2" t="s">
        <v>47313</v>
      </c>
      <c r="E23948" s="55">
        <v>4.1492617449900801E-5</v>
      </c>
      <c r="F23948" s="2">
        <v>0.196163783965215</v>
      </c>
      <c r="G23948" s="2">
        <v>2.0293991893894301</v>
      </c>
      <c r="H23948" s="2">
        <v>0.68694655402334204</v>
      </c>
    </row>
    <row r="23949" spans="1:8" x14ac:dyDescent="0.2">
      <c r="A23949" s="2" t="s">
        <v>48013</v>
      </c>
      <c r="B23949" s="2" t="s">
        <v>48014</v>
      </c>
      <c r="C23949" s="2" t="s">
        <v>47312</v>
      </c>
      <c r="D23949" s="2" t="s">
        <v>47313</v>
      </c>
      <c r="E23949" s="55">
        <v>4.1327115046119203E-5</v>
      </c>
      <c r="F23949" s="2">
        <v>-3.1461723716888899E-2</v>
      </c>
      <c r="G23949" s="2">
        <v>-2.0275301894109501</v>
      </c>
      <c r="H23949" s="2">
        <v>0.68294985857231105</v>
      </c>
    </row>
    <row r="23950" spans="1:8" x14ac:dyDescent="0.2">
      <c r="A23950" s="2" t="s">
        <v>48015</v>
      </c>
      <c r="B23950" s="2" t="s">
        <v>48016</v>
      </c>
      <c r="C23950" s="2" t="s">
        <v>47312</v>
      </c>
      <c r="D23950" s="2" t="s">
        <v>47313</v>
      </c>
      <c r="E23950" s="55">
        <v>4.1315555915466499E-5</v>
      </c>
      <c r="F23950" s="2">
        <v>-3.1469862746529201E-2</v>
      </c>
      <c r="G23950" s="2">
        <v>-2.0273993094349798</v>
      </c>
      <c r="H23950" s="2">
        <v>0.68267012098401203</v>
      </c>
    </row>
    <row r="23951" spans="1:8" x14ac:dyDescent="0.2">
      <c r="A23951" s="2" t="s">
        <v>48017</v>
      </c>
      <c r="B23951" s="2" t="s">
        <v>48018</v>
      </c>
      <c r="C23951" s="2" t="s">
        <v>47312</v>
      </c>
      <c r="D23951" s="2" t="s">
        <v>47313</v>
      </c>
      <c r="E23951" s="55">
        <v>4.1225674685896201E-5</v>
      </c>
      <c r="F23951" s="2">
        <v>0.57251773240984705</v>
      </c>
      <c r="G23951" s="2">
        <v>2.0263800756495098</v>
      </c>
      <c r="H23951" s="2">
        <v>0.68049226963634801</v>
      </c>
    </row>
    <row r="23952" spans="1:8" x14ac:dyDescent="0.2">
      <c r="A23952" s="2" t="s">
        <v>48019</v>
      </c>
      <c r="B23952" s="2" t="s">
        <v>48020</v>
      </c>
      <c r="C23952" s="2" t="s">
        <v>47312</v>
      </c>
      <c r="D23952" s="2" t="s">
        <v>47313</v>
      </c>
      <c r="E23952" s="55">
        <v>4.1194016918599801E-5</v>
      </c>
      <c r="F23952" s="2">
        <v>-8.7588394377694501E-2</v>
      </c>
      <c r="G23952" s="2">
        <v>-2.0260204317971899</v>
      </c>
      <c r="H23952" s="2">
        <v>0.67972406077218295</v>
      </c>
    </row>
    <row r="23953" spans="1:8" x14ac:dyDescent="0.2">
      <c r="A23953" s="2" t="s">
        <v>48021</v>
      </c>
      <c r="B23953" s="2" t="s">
        <v>48022</v>
      </c>
      <c r="C23953" s="2" t="s">
        <v>47312</v>
      </c>
      <c r="D23953" s="2" t="s">
        <v>47313</v>
      </c>
      <c r="E23953" s="55">
        <v>4.11736327566858E-5</v>
      </c>
      <c r="F23953" s="2">
        <v>-3.1445310259734599E-2</v>
      </c>
      <c r="G23953" s="2">
        <v>-2.0257886801112899</v>
      </c>
      <c r="H23953" s="2">
        <v>0.67922910523067603</v>
      </c>
    </row>
    <row r="23954" spans="1:8" x14ac:dyDescent="0.2">
      <c r="A23954" s="2" t="s">
        <v>48023</v>
      </c>
      <c r="B23954" s="2" t="s">
        <v>48024</v>
      </c>
      <c r="C23954" s="2" t="s">
        <v>47312</v>
      </c>
      <c r="D23954" s="2" t="s">
        <v>47313</v>
      </c>
      <c r="E23954" s="55">
        <v>4.1146262314661897E-5</v>
      </c>
      <c r="F23954" s="2">
        <v>-8.7245048878596104E-2</v>
      </c>
      <c r="G23954" s="2">
        <v>-2.0254772777163002</v>
      </c>
      <c r="H23954" s="2">
        <v>0.67856412763223695</v>
      </c>
    </row>
    <row r="23955" spans="1:8" x14ac:dyDescent="0.2">
      <c r="A23955" s="2" t="s">
        <v>48025</v>
      </c>
      <c r="B23955" s="2" t="s">
        <v>48026</v>
      </c>
      <c r="C23955" s="2" t="s">
        <v>47312</v>
      </c>
      <c r="D23955" s="2" t="s">
        <v>47313</v>
      </c>
      <c r="E23955" s="55">
        <v>4.1120697526708701E-5</v>
      </c>
      <c r="F23955" s="2">
        <v>-3.1435353376844902E-2</v>
      </c>
      <c r="G23955" s="2">
        <v>-2.0251861883906899</v>
      </c>
      <c r="H23955" s="2">
        <v>0.67794261958679203</v>
      </c>
    </row>
    <row r="23956" spans="1:8" x14ac:dyDescent="0.2">
      <c r="A23956" s="2" t="s">
        <v>48027</v>
      </c>
      <c r="B23956" s="2" t="s">
        <v>48028</v>
      </c>
      <c r="C23956" s="2" t="s">
        <v>47312</v>
      </c>
      <c r="D23956" s="2" t="s">
        <v>47313</v>
      </c>
      <c r="E23956" s="55">
        <v>4.1111455528985999E-5</v>
      </c>
      <c r="F23956" s="2">
        <v>0.56338465915476099</v>
      </c>
      <c r="G23956" s="2">
        <v>2.0250809010348201</v>
      </c>
      <c r="H23956" s="2">
        <v>0.67771784138408198</v>
      </c>
    </row>
    <row r="23957" spans="1:8" x14ac:dyDescent="0.2">
      <c r="A23957" s="2" t="s">
        <v>48029</v>
      </c>
      <c r="B23957" s="2" t="s">
        <v>48030</v>
      </c>
      <c r="C23957" s="2" t="s">
        <v>47312</v>
      </c>
      <c r="D23957" s="2" t="s">
        <v>47313</v>
      </c>
      <c r="E23957" s="55">
        <v>4.10192390184472E-5</v>
      </c>
      <c r="F23957" s="2">
        <v>-0.39424803038874401</v>
      </c>
      <c r="G23957" s="2">
        <v>-2.0240287465329598</v>
      </c>
      <c r="H23957" s="2">
        <v>0.675472236381222</v>
      </c>
    </row>
    <row r="23958" spans="1:8" x14ac:dyDescent="0.2">
      <c r="A23958" s="2" t="s">
        <v>48031</v>
      </c>
      <c r="B23958" s="2" t="s">
        <v>48032</v>
      </c>
      <c r="C23958" s="2" t="s">
        <v>47312</v>
      </c>
      <c r="D23958" s="2" t="s">
        <v>47313</v>
      </c>
      <c r="E23958" s="55">
        <v>4.10190783433073E-5</v>
      </c>
      <c r="F23958" s="2">
        <v>-8.7088747786944004E-2</v>
      </c>
      <c r="G23958" s="2">
        <v>-2.0240269107504498</v>
      </c>
      <c r="H23958" s="2">
        <v>0.67546831930507201</v>
      </c>
    </row>
    <row r="23959" spans="1:8" x14ac:dyDescent="0.2">
      <c r="A23959" s="2" t="s">
        <v>48033</v>
      </c>
      <c r="B23959" s="2" t="s">
        <v>48034</v>
      </c>
      <c r="C23959" s="2" t="s">
        <v>47312</v>
      </c>
      <c r="D23959" s="2" t="s">
        <v>47313</v>
      </c>
      <c r="E23959" s="55">
        <v>4.1015443316250198E-5</v>
      </c>
      <c r="F23959" s="2">
        <v>-2.82789303430593E-2</v>
      </c>
      <c r="G23959" s="2">
        <v>-2.0239853766448799</v>
      </c>
      <c r="H23959" s="2">
        <v>0.67537969741736703</v>
      </c>
    </row>
    <row r="23960" spans="1:8" x14ac:dyDescent="0.2">
      <c r="A23960" s="2" t="s">
        <v>48035</v>
      </c>
      <c r="B23960" s="2" t="s">
        <v>48036</v>
      </c>
      <c r="C23960" s="2" t="s">
        <v>47312</v>
      </c>
      <c r="D23960" s="2" t="s">
        <v>47313</v>
      </c>
      <c r="E23960" s="55">
        <v>4.07628935659154E-5</v>
      </c>
      <c r="F23960" s="2">
        <v>0.18348668190211201</v>
      </c>
      <c r="G23960" s="2">
        <v>2.0210885715990998</v>
      </c>
      <c r="H23960" s="2">
        <v>0.66920323155040395</v>
      </c>
    </row>
    <row r="23961" spans="1:8" x14ac:dyDescent="0.2">
      <c r="A23961" s="2" t="s">
        <v>48037</v>
      </c>
      <c r="B23961" s="2" t="s">
        <v>48038</v>
      </c>
      <c r="C23961" s="2" t="s">
        <v>47312</v>
      </c>
      <c r="D23961" s="2" t="s">
        <v>47313</v>
      </c>
      <c r="E23961" s="55">
        <v>4.07469204404265E-5</v>
      </c>
      <c r="F23961" s="2">
        <v>-8.7088836193830996E-2</v>
      </c>
      <c r="G23961" s="2">
        <v>-2.02090461299156</v>
      </c>
      <c r="H23961" s="2">
        <v>0.66881130020123503</v>
      </c>
    </row>
    <row r="23962" spans="1:8" x14ac:dyDescent="0.2">
      <c r="A23962" s="2" t="s">
        <v>48039</v>
      </c>
      <c r="B23962" s="2" t="s">
        <v>48040</v>
      </c>
      <c r="C23962" s="2" t="s">
        <v>47312</v>
      </c>
      <c r="D23962" s="2" t="s">
        <v>47313</v>
      </c>
      <c r="E23962" s="55">
        <v>4.0727872247403603E-5</v>
      </c>
      <c r="F23962" s="2">
        <v>-8.73474129618311E-2</v>
      </c>
      <c r="G23962" s="2">
        <v>-2.0206851233726599</v>
      </c>
      <c r="H23962" s="2">
        <v>0.66834371525313396</v>
      </c>
    </row>
    <row r="23963" spans="1:8" x14ac:dyDescent="0.2">
      <c r="A23963" s="2" t="s">
        <v>48041</v>
      </c>
      <c r="B23963" s="2" t="s">
        <v>48042</v>
      </c>
      <c r="C23963" s="2" t="s">
        <v>47312</v>
      </c>
      <c r="D23963" s="2" t="s">
        <v>47313</v>
      </c>
      <c r="E23963" s="55">
        <v>4.07028304261202E-5</v>
      </c>
      <c r="F23963" s="2">
        <v>-0.13114632694956899</v>
      </c>
      <c r="G23963" s="2">
        <v>-2.02039637747892</v>
      </c>
      <c r="H23963" s="2">
        <v>0.66772866905497796</v>
      </c>
    </row>
    <row r="23964" spans="1:8" x14ac:dyDescent="0.2">
      <c r="A23964" s="2" t="s">
        <v>48043</v>
      </c>
      <c r="B23964" s="2" t="s">
        <v>48044</v>
      </c>
      <c r="C23964" s="2" t="s">
        <v>47312</v>
      </c>
      <c r="D23964" s="2" t="s">
        <v>47313</v>
      </c>
      <c r="E23964" s="55">
        <v>4.0700619983402602E-5</v>
      </c>
      <c r="F23964" s="2">
        <v>-0.109512018401741</v>
      </c>
      <c r="G23964" s="2">
        <v>-2.0203708793506299</v>
      </c>
      <c r="H23964" s="2">
        <v>0.66767436072472097</v>
      </c>
    </row>
    <row r="23965" spans="1:8" x14ac:dyDescent="0.2">
      <c r="A23965" s="2" t="s">
        <v>48045</v>
      </c>
      <c r="B23965" s="2" t="s">
        <v>48046</v>
      </c>
      <c r="C23965" s="2" t="s">
        <v>47312</v>
      </c>
      <c r="D23965" s="2" t="s">
        <v>47313</v>
      </c>
      <c r="E23965" s="55">
        <v>4.0617003575604799E-5</v>
      </c>
      <c r="F23965" s="2">
        <v>-3.1339796039450397E-2</v>
      </c>
      <c r="G23965" s="2">
        <v>-2.0194050833917299</v>
      </c>
      <c r="H23965" s="2">
        <v>0.66561782159762395</v>
      </c>
    </row>
    <row r="23966" spans="1:8" x14ac:dyDescent="0.2">
      <c r="A23966" s="2" t="s">
        <v>48047</v>
      </c>
      <c r="B23966" s="2" t="s">
        <v>48048</v>
      </c>
      <c r="C23966" s="2" t="s">
        <v>47312</v>
      </c>
      <c r="D23966" s="2" t="s">
        <v>47313</v>
      </c>
      <c r="E23966" s="55">
        <v>4.0549142012569199E-5</v>
      </c>
      <c r="F23966" s="2">
        <v>-0.123832267719147</v>
      </c>
      <c r="G23966" s="2">
        <v>-2.0186194575391001</v>
      </c>
      <c r="H23966" s="2">
        <v>0.66394565696941299</v>
      </c>
    </row>
    <row r="23967" spans="1:8" x14ac:dyDescent="0.2">
      <c r="A23967" s="2" t="s">
        <v>48049</v>
      </c>
      <c r="B23967" s="2" t="s">
        <v>48050</v>
      </c>
      <c r="C23967" s="2" t="s">
        <v>47312</v>
      </c>
      <c r="D23967" s="2" t="s">
        <v>47313</v>
      </c>
      <c r="E23967" s="55">
        <v>4.0479175546392801E-5</v>
      </c>
      <c r="F23967" s="2">
        <v>-8.7283911777277401E-2</v>
      </c>
      <c r="G23967" s="2">
        <v>-2.0178077645715602</v>
      </c>
      <c r="H23967" s="2">
        <v>0.66221869321857496</v>
      </c>
    </row>
    <row r="23968" spans="1:8" x14ac:dyDescent="0.2">
      <c r="A23968" s="2" t="s">
        <v>48051</v>
      </c>
      <c r="B23968" s="2" t="s">
        <v>48052</v>
      </c>
      <c r="C23968" s="2" t="s">
        <v>47312</v>
      </c>
      <c r="D23968" s="2" t="s">
        <v>47313</v>
      </c>
      <c r="E23968" s="55">
        <v>4.0380932512018602E-5</v>
      </c>
      <c r="F23968" s="2">
        <v>-8.7100101213117995E-2</v>
      </c>
      <c r="G23968" s="2">
        <v>-2.0166651058252398</v>
      </c>
      <c r="H23968" s="2">
        <v>0.65978874141529298</v>
      </c>
    </row>
    <row r="23969" spans="1:8" x14ac:dyDescent="0.2">
      <c r="A23969" s="2" t="s">
        <v>48053</v>
      </c>
      <c r="B23969" s="2" t="s">
        <v>48054</v>
      </c>
      <c r="C23969" s="2" t="s">
        <v>47312</v>
      </c>
      <c r="D23969" s="2" t="s">
        <v>47313</v>
      </c>
      <c r="E23969" s="55">
        <v>4.02105557640864E-5</v>
      </c>
      <c r="F23969" s="2">
        <v>-1.17667989521581</v>
      </c>
      <c r="G23969" s="2">
        <v>-2.0146753123323098</v>
      </c>
      <c r="H23969" s="2">
        <v>0.65556057773685095</v>
      </c>
    </row>
    <row r="23970" spans="1:8" x14ac:dyDescent="0.2">
      <c r="A23970" s="2" t="s">
        <v>48055</v>
      </c>
      <c r="B23970" s="2" t="s">
        <v>48056</v>
      </c>
      <c r="C23970" s="2" t="s">
        <v>47312</v>
      </c>
      <c r="D23970" s="2" t="s">
        <v>47313</v>
      </c>
      <c r="E23970" s="55">
        <v>4.0094798398060398E-5</v>
      </c>
      <c r="F23970" s="2">
        <v>0.17402294985765299</v>
      </c>
      <c r="G23970" s="2">
        <v>2.01331746346079</v>
      </c>
      <c r="H23970" s="2">
        <v>0.65267764552475704</v>
      </c>
    </row>
    <row r="23971" spans="1:8" x14ac:dyDescent="0.2">
      <c r="A23971" s="2" t="s">
        <v>48057</v>
      </c>
      <c r="B23971" s="2" t="s">
        <v>48058</v>
      </c>
      <c r="C23971" s="2" t="s">
        <v>47312</v>
      </c>
      <c r="D23971" s="2" t="s">
        <v>47313</v>
      </c>
      <c r="E23971" s="55">
        <v>4.0050527008061998E-5</v>
      </c>
      <c r="F23971" s="2">
        <v>0.17424851849114301</v>
      </c>
      <c r="G23971" s="2">
        <v>2.0127968749429201</v>
      </c>
      <c r="H23971" s="2">
        <v>0.65157286756515798</v>
      </c>
    </row>
    <row r="23972" spans="1:8" x14ac:dyDescent="0.2">
      <c r="A23972" s="2" t="s">
        <v>48059</v>
      </c>
      <c r="B23972" s="2" t="s">
        <v>48060</v>
      </c>
      <c r="C23972" s="2" t="s">
        <v>47312</v>
      </c>
      <c r="D23972" s="2" t="s">
        <v>47313</v>
      </c>
      <c r="E23972" s="55">
        <v>3.9822860302240998E-5</v>
      </c>
      <c r="F23972" s="2">
        <v>-8.6810047444992003E-2</v>
      </c>
      <c r="G23972" s="2">
        <v>-2.01010847135431</v>
      </c>
      <c r="H23972" s="2">
        <v>0.64587216223586597</v>
      </c>
    </row>
    <row r="23973" spans="1:8" x14ac:dyDescent="0.2">
      <c r="A23973" s="2" t="s">
        <v>48061</v>
      </c>
      <c r="B23973" s="2" t="s">
        <v>48062</v>
      </c>
      <c r="C23973" s="2" t="s">
        <v>47312</v>
      </c>
      <c r="D23973" s="2" t="s">
        <v>47313</v>
      </c>
      <c r="E23973" s="55">
        <v>3.97708184812772E-5</v>
      </c>
      <c r="F23973" s="2">
        <v>-3.1181273586176499E-2</v>
      </c>
      <c r="G23973" s="2">
        <v>-2.00949127003955</v>
      </c>
      <c r="H23973" s="2">
        <v>0.64456447476060097</v>
      </c>
    </row>
    <row r="23974" spans="1:8" x14ac:dyDescent="0.2">
      <c r="A23974" s="2" t="s">
        <v>48063</v>
      </c>
      <c r="B23974" s="2" t="s">
        <v>48064</v>
      </c>
      <c r="C23974" s="2" t="s">
        <v>47312</v>
      </c>
      <c r="D23974" s="2" t="s">
        <v>47313</v>
      </c>
      <c r="E23974" s="55">
        <v>3.9630792259326399E-5</v>
      </c>
      <c r="F23974" s="2">
        <v>-8.6392419396934594E-2</v>
      </c>
      <c r="G23974" s="2">
        <v>-2.00782563403504</v>
      </c>
      <c r="H23974" s="2">
        <v>0.64103743379220102</v>
      </c>
    </row>
    <row r="23975" spans="1:8" x14ac:dyDescent="0.2">
      <c r="A23975" s="2" t="s">
        <v>48065</v>
      </c>
      <c r="B23975" s="2" t="s">
        <v>48066</v>
      </c>
      <c r="C23975" s="2" t="s">
        <v>47312</v>
      </c>
      <c r="D23975" s="2" t="s">
        <v>47313</v>
      </c>
      <c r="E23975" s="55">
        <v>3.9615472438359097E-5</v>
      </c>
      <c r="F23975" s="2">
        <v>0.67043695250221003</v>
      </c>
      <c r="G23975" s="2">
        <v>2.0076429610418498</v>
      </c>
      <c r="H23975" s="2">
        <v>0.64065079547611403</v>
      </c>
    </row>
    <row r="23976" spans="1:8" x14ac:dyDescent="0.2">
      <c r="A23976" s="2" t="s">
        <v>48067</v>
      </c>
      <c r="B23976" s="2" t="s">
        <v>48068</v>
      </c>
      <c r="C23976" s="2" t="s">
        <v>47312</v>
      </c>
      <c r="D23976" s="2" t="s">
        <v>47313</v>
      </c>
      <c r="E23976" s="55">
        <v>3.9575339781605697E-5</v>
      </c>
      <c r="F23976" s="2">
        <v>-2.9054113739112E-2</v>
      </c>
      <c r="G23976" s="2">
        <v>-2.0071640066446199</v>
      </c>
      <c r="H23976" s="2">
        <v>0.63963722688015501</v>
      </c>
    </row>
    <row r="23977" spans="1:8" x14ac:dyDescent="0.2">
      <c r="A23977" s="2" t="s">
        <v>48069</v>
      </c>
      <c r="B23977" s="2" t="s">
        <v>48070</v>
      </c>
      <c r="C23977" s="2" t="s">
        <v>47312</v>
      </c>
      <c r="D23977" s="2" t="s">
        <v>47313</v>
      </c>
      <c r="E23977" s="55">
        <v>3.9384347036430803E-5</v>
      </c>
      <c r="F23977" s="2">
        <v>3.3825833429103298</v>
      </c>
      <c r="G23977" s="2">
        <v>2.0048763929533999</v>
      </c>
      <c r="H23977" s="2">
        <v>0.63479948941088404</v>
      </c>
    </row>
    <row r="23978" spans="1:8" x14ac:dyDescent="0.2">
      <c r="A23978" s="2" t="s">
        <v>48071</v>
      </c>
      <c r="B23978" s="2" t="s">
        <v>48072</v>
      </c>
      <c r="C23978" s="2" t="s">
        <v>47312</v>
      </c>
      <c r="D23978" s="2" t="s">
        <v>47313</v>
      </c>
      <c r="E23978" s="55">
        <v>3.9378840589465697E-5</v>
      </c>
      <c r="F23978" s="2">
        <v>-8.6229732220543795E-2</v>
      </c>
      <c r="G23978" s="2">
        <v>-2.0048102363151701</v>
      </c>
      <c r="H23978" s="2">
        <v>0.63465966655361095</v>
      </c>
    </row>
    <row r="23979" spans="1:8" x14ac:dyDescent="0.2">
      <c r="A23979" s="2" t="s">
        <v>48073</v>
      </c>
      <c r="B23979" s="2" t="s">
        <v>48074</v>
      </c>
      <c r="C23979" s="2" t="s">
        <v>47312</v>
      </c>
      <c r="D23979" s="2" t="s">
        <v>47313</v>
      </c>
      <c r="E23979" s="55">
        <v>3.9356403602641699E-5</v>
      </c>
      <c r="F23979" s="2">
        <v>8.1677825262521001E-2</v>
      </c>
      <c r="G23979" s="2">
        <v>2.0045405511893</v>
      </c>
      <c r="H23979" s="2">
        <v>0.63408973150959302</v>
      </c>
    </row>
    <row r="23980" spans="1:8" x14ac:dyDescent="0.2">
      <c r="A23980" s="2" t="s">
        <v>48075</v>
      </c>
      <c r="B23980" s="2" t="s">
        <v>48076</v>
      </c>
      <c r="C23980" s="2" t="s">
        <v>47312</v>
      </c>
      <c r="D23980" s="2" t="s">
        <v>47313</v>
      </c>
      <c r="E23980" s="55">
        <v>3.93380255013787E-5</v>
      </c>
      <c r="F23980" s="2">
        <v>-3.1506621251731703E-2</v>
      </c>
      <c r="G23980" s="2">
        <v>-2.0043195108973899</v>
      </c>
      <c r="H23980" s="2">
        <v>0.63362265647566096</v>
      </c>
    </row>
    <row r="23981" spans="1:8" x14ac:dyDescent="0.2">
      <c r="A23981" s="2" t="s">
        <v>48077</v>
      </c>
      <c r="B23981" s="2" t="s">
        <v>48078</v>
      </c>
      <c r="C23981" s="2" t="s">
        <v>47312</v>
      </c>
      <c r="D23981" s="2" t="s">
        <v>47313</v>
      </c>
      <c r="E23981" s="55">
        <v>3.9303109263699698E-5</v>
      </c>
      <c r="F23981" s="2">
        <v>-8.6242737191883495E-2</v>
      </c>
      <c r="G23981" s="2">
        <v>-2.0038992084002798</v>
      </c>
      <c r="H23981" s="2">
        <v>0.63273466725424199</v>
      </c>
    </row>
    <row r="23982" spans="1:8" x14ac:dyDescent="0.2">
      <c r="A23982" s="2" t="s">
        <v>48079</v>
      </c>
      <c r="B23982" s="2" t="s">
        <v>48080</v>
      </c>
      <c r="C23982" s="2" t="s">
        <v>47312</v>
      </c>
      <c r="D23982" s="2" t="s">
        <v>47313</v>
      </c>
      <c r="E23982" s="55">
        <v>3.9237752514464801E-5</v>
      </c>
      <c r="F23982" s="2">
        <v>-3.4446945242454202E-2</v>
      </c>
      <c r="G23982" s="2">
        <v>-2.0031112376634299</v>
      </c>
      <c r="H23982" s="2">
        <v>0.63107039307258195</v>
      </c>
    </row>
    <row r="23983" spans="1:8" x14ac:dyDescent="0.2">
      <c r="A23983" s="2" t="s">
        <v>48081</v>
      </c>
      <c r="B23983" s="2" t="s">
        <v>48082</v>
      </c>
      <c r="C23983" s="2" t="s">
        <v>47312</v>
      </c>
      <c r="D23983" s="2" t="s">
        <v>47313</v>
      </c>
      <c r="E23983" s="55">
        <v>3.91518583358064E-5</v>
      </c>
      <c r="F23983" s="2">
        <v>-8.6132064393706007E-2</v>
      </c>
      <c r="G23983" s="2">
        <v>-2.0020731869720598</v>
      </c>
      <c r="H23983" s="2">
        <v>0.62887892376431997</v>
      </c>
    </row>
    <row r="23984" spans="1:8" x14ac:dyDescent="0.2">
      <c r="A23984" s="2" t="s">
        <v>48083</v>
      </c>
      <c r="B23984" s="2" t="s">
        <v>48084</v>
      </c>
      <c r="C23984" s="2" t="s">
        <v>47312</v>
      </c>
      <c r="D23984" s="2" t="s">
        <v>47313</v>
      </c>
      <c r="E23984" s="55">
        <v>3.91407682496236E-5</v>
      </c>
      <c r="F23984" s="2">
        <v>-0.20278740580766</v>
      </c>
      <c r="G23984" s="2">
        <v>-2.0019389554988001</v>
      </c>
      <c r="H23984" s="2">
        <v>0.62859562540804603</v>
      </c>
    </row>
    <row r="23985" spans="1:8" x14ac:dyDescent="0.2">
      <c r="A23985" s="2" t="s">
        <v>48085</v>
      </c>
      <c r="B23985" s="2" t="s">
        <v>48086</v>
      </c>
      <c r="C23985" s="2" t="s">
        <v>47312</v>
      </c>
      <c r="D23985" s="2" t="s">
        <v>47313</v>
      </c>
      <c r="E23985" s="55">
        <v>3.8812211862970798E-5</v>
      </c>
      <c r="F23985" s="2">
        <v>7.9809127026032906E-2</v>
      </c>
      <c r="G23985" s="2">
        <v>1.99794071863302</v>
      </c>
      <c r="H23985" s="2">
        <v>0.62016597123133799</v>
      </c>
    </row>
    <row r="23986" spans="1:8" x14ac:dyDescent="0.2">
      <c r="A23986" s="2" t="s">
        <v>48087</v>
      </c>
      <c r="B23986" s="2" t="s">
        <v>48088</v>
      </c>
      <c r="C23986" s="2" t="s">
        <v>47312</v>
      </c>
      <c r="D23986" s="2" t="s">
        <v>47313</v>
      </c>
      <c r="E23986" s="55">
        <v>3.8794354670468201E-5</v>
      </c>
      <c r="F23986" s="2">
        <v>-3.10064393056033E-2</v>
      </c>
      <c r="G23986" s="2">
        <v>-1.99772221354299</v>
      </c>
      <c r="H23986" s="2">
        <v>0.61970577324398701</v>
      </c>
    </row>
    <row r="23987" spans="1:8" x14ac:dyDescent="0.2">
      <c r="A23987" s="2" t="s">
        <v>48089</v>
      </c>
      <c r="B23987" s="2" t="s">
        <v>48090</v>
      </c>
      <c r="C23987" s="2" t="s">
        <v>47312</v>
      </c>
      <c r="D23987" s="2" t="s">
        <v>47313</v>
      </c>
      <c r="E23987" s="55">
        <v>3.8793861280028701E-5</v>
      </c>
      <c r="F23987" s="2">
        <v>1.18183750444452</v>
      </c>
      <c r="G23987" s="2">
        <v>1.99771617452735</v>
      </c>
      <c r="H23987" s="2">
        <v>0.61969305506582995</v>
      </c>
    </row>
    <row r="23988" spans="1:8" x14ac:dyDescent="0.2">
      <c r="A23988" s="2" t="s">
        <v>48091</v>
      </c>
      <c r="B23988" s="2" t="s">
        <v>48092</v>
      </c>
      <c r="C23988" s="2" t="s">
        <v>47312</v>
      </c>
      <c r="D23988" s="2" t="s">
        <v>47313</v>
      </c>
      <c r="E23988" s="55">
        <v>3.8722759248988E-5</v>
      </c>
      <c r="F23988" s="2">
        <v>3.0915353276402598E-2</v>
      </c>
      <c r="G23988" s="2">
        <v>1.99684490220959</v>
      </c>
      <c r="H23988" s="2">
        <v>0.61785855685001201</v>
      </c>
    </row>
    <row r="23989" spans="1:8" x14ac:dyDescent="0.2">
      <c r="A23989" s="2" t="s">
        <v>48093</v>
      </c>
      <c r="B23989" s="2" t="s">
        <v>48094</v>
      </c>
      <c r="C23989" s="2" t="s">
        <v>47312</v>
      </c>
      <c r="D23989" s="2" t="s">
        <v>47313</v>
      </c>
      <c r="E23989" s="55">
        <v>3.8573278677067599E-5</v>
      </c>
      <c r="F23989" s="2">
        <v>7.9683735549980803E-2</v>
      </c>
      <c r="G23989" s="2">
        <v>1.99500671663845</v>
      </c>
      <c r="H23989" s="2">
        <v>0.61399080987992505</v>
      </c>
    </row>
    <row r="23990" spans="1:8" x14ac:dyDescent="0.2">
      <c r="A23990" s="2" t="s">
        <v>48095</v>
      </c>
      <c r="B23990" s="2" t="s">
        <v>48096</v>
      </c>
      <c r="C23990" s="2" t="s">
        <v>47312</v>
      </c>
      <c r="D23990" s="2" t="s">
        <v>47313</v>
      </c>
      <c r="E23990" s="55">
        <v>3.8559933668524799E-5</v>
      </c>
      <c r="F23990" s="2">
        <v>3.1314012594705898E-2</v>
      </c>
      <c r="G23990" s="2">
        <v>1.9948421822512199</v>
      </c>
      <c r="H23990" s="2">
        <v>0.61364478491057295</v>
      </c>
    </row>
    <row r="23991" spans="1:8" x14ac:dyDescent="0.2">
      <c r="A23991" s="2" t="s">
        <v>48097</v>
      </c>
      <c r="B23991" s="2"/>
      <c r="C23991" s="2" t="s">
        <v>47312</v>
      </c>
      <c r="D23991" s="2" t="s">
        <v>47313</v>
      </c>
      <c r="E23991" s="55">
        <v>3.8382622281507599E-5</v>
      </c>
      <c r="F23991" s="2">
        <v>0.224310388455701</v>
      </c>
      <c r="G23991" s="2">
        <v>1.9926493434999399</v>
      </c>
      <c r="H23991" s="2">
        <v>0.609035847796631</v>
      </c>
    </row>
    <row r="23992" spans="1:8" x14ac:dyDescent="0.2">
      <c r="A23992" s="2" t="s">
        <v>48098</v>
      </c>
      <c r="B23992" s="2" t="s">
        <v>48099</v>
      </c>
      <c r="C23992" s="2" t="s">
        <v>47312</v>
      </c>
      <c r="D23992" s="2" t="s">
        <v>47313</v>
      </c>
      <c r="E23992" s="55">
        <v>3.8305551438910797E-5</v>
      </c>
      <c r="F23992" s="2">
        <v>3.09678923656093E-2</v>
      </c>
      <c r="G23992" s="2">
        <v>1.9916922795159</v>
      </c>
      <c r="H23992" s="2">
        <v>0.60702586725218199</v>
      </c>
    </row>
    <row r="23993" spans="1:8" x14ac:dyDescent="0.2">
      <c r="A23993" s="2" t="s">
        <v>48100</v>
      </c>
      <c r="B23993" s="2" t="s">
        <v>48101</v>
      </c>
      <c r="C23993" s="2" t="s">
        <v>47312</v>
      </c>
      <c r="D23993" s="2" t="s">
        <v>47313</v>
      </c>
      <c r="E23993" s="55">
        <v>3.8225091642418698E-5</v>
      </c>
      <c r="F23993" s="2">
        <v>-2.9094415417259802E-2</v>
      </c>
      <c r="G23993" s="2">
        <v>-1.9906905824527901</v>
      </c>
      <c r="H23993" s="2">
        <v>0.60492318464275097</v>
      </c>
    </row>
    <row r="23994" spans="1:8" x14ac:dyDescent="0.2">
      <c r="A23994" s="2" t="s">
        <v>48102</v>
      </c>
      <c r="B23994" s="2" t="s">
        <v>48103</v>
      </c>
      <c r="C23994" s="2" t="s">
        <v>47312</v>
      </c>
      <c r="D23994" s="2" t="s">
        <v>47313</v>
      </c>
      <c r="E23994" s="55">
        <v>3.8209967217928097E-5</v>
      </c>
      <c r="F23994" s="2">
        <v>3.0897495024043702E-2</v>
      </c>
      <c r="G23994" s="2">
        <v>1.9905019967545099</v>
      </c>
      <c r="H23994" s="2">
        <v>0.60452743889955896</v>
      </c>
    </row>
    <row r="23995" spans="1:8" x14ac:dyDescent="0.2">
      <c r="A23995" s="2" t="s">
        <v>48104</v>
      </c>
      <c r="B23995" s="2" t="s">
        <v>48105</v>
      </c>
      <c r="C23995" s="2" t="s">
        <v>47312</v>
      </c>
      <c r="D23995" s="2" t="s">
        <v>47313</v>
      </c>
      <c r="E23995" s="55">
        <v>3.8199471573685501E-5</v>
      </c>
      <c r="F23995" s="2">
        <v>-3.08935297870549E-2</v>
      </c>
      <c r="G23995" s="2">
        <v>-1.99037107269903</v>
      </c>
      <c r="H23995" s="2">
        <v>0.604252717752082</v>
      </c>
    </row>
    <row r="23996" spans="1:8" x14ac:dyDescent="0.2">
      <c r="A23996" s="2" t="s">
        <v>48106</v>
      </c>
      <c r="B23996" s="2" t="s">
        <v>48107</v>
      </c>
      <c r="C23996" s="2" t="s">
        <v>47312</v>
      </c>
      <c r="D23996" s="2" t="s">
        <v>47313</v>
      </c>
      <c r="E23996" s="55">
        <v>3.8066903248812297E-5</v>
      </c>
      <c r="F23996" s="2">
        <v>3.09365309185906E-2</v>
      </c>
      <c r="G23996" s="2">
        <v>1.9887135495183501</v>
      </c>
      <c r="H23996" s="2">
        <v>0.600776258862048</v>
      </c>
    </row>
    <row r="23997" spans="1:8" x14ac:dyDescent="0.2">
      <c r="A23997" s="2" t="s">
        <v>48108</v>
      </c>
      <c r="B23997" s="2" t="s">
        <v>48109</v>
      </c>
      <c r="C23997" s="2" t="s">
        <v>47312</v>
      </c>
      <c r="D23997" s="2" t="s">
        <v>47313</v>
      </c>
      <c r="E23997" s="55">
        <v>3.8018915401005798E-5</v>
      </c>
      <c r="F23997" s="2">
        <v>-2.85888882454336E-2</v>
      </c>
      <c r="G23997" s="2">
        <v>-1.98811178471869</v>
      </c>
      <c r="H23997" s="2">
        <v>0.59951484497214702</v>
      </c>
    </row>
    <row r="23998" spans="1:8" x14ac:dyDescent="0.2">
      <c r="A23998" s="2" t="s">
        <v>48110</v>
      </c>
      <c r="B23998" s="2" t="s">
        <v>48111</v>
      </c>
      <c r="C23998" s="2" t="s">
        <v>47312</v>
      </c>
      <c r="D23998" s="2" t="s">
        <v>47313</v>
      </c>
      <c r="E23998" s="55">
        <v>3.7936841230323801E-5</v>
      </c>
      <c r="F23998" s="2">
        <v>-8.5631565643521507E-2</v>
      </c>
      <c r="G23998" s="2">
        <v>-1.9870803932568499</v>
      </c>
      <c r="H23998" s="2">
        <v>0.59735373944988701</v>
      </c>
    </row>
    <row r="23999" spans="1:8" x14ac:dyDescent="0.2">
      <c r="A23999" s="2" t="s">
        <v>48112</v>
      </c>
      <c r="B23999" s="2" t="s">
        <v>48113</v>
      </c>
      <c r="C23999" s="2" t="s">
        <v>47312</v>
      </c>
      <c r="D23999" s="2" t="s">
        <v>47313</v>
      </c>
      <c r="E23999" s="55">
        <v>3.7930580706890802E-5</v>
      </c>
      <c r="F23999" s="2">
        <v>-2.9938074402551602E-2</v>
      </c>
      <c r="G23999" s="2">
        <v>-1.98700160632662</v>
      </c>
      <c r="H23999" s="2">
        <v>0.59718870093179399</v>
      </c>
    </row>
    <row r="24000" spans="1:8" x14ac:dyDescent="0.2">
      <c r="A24000" s="2" t="s">
        <v>48114</v>
      </c>
      <c r="B24000" s="2" t="s">
        <v>48115</v>
      </c>
      <c r="C24000" s="2" t="s">
        <v>47312</v>
      </c>
      <c r="D24000" s="2" t="s">
        <v>47313</v>
      </c>
      <c r="E24000" s="55">
        <v>3.7765872220929497E-5</v>
      </c>
      <c r="F24000" s="2">
        <v>3.0876443112736001E-2</v>
      </c>
      <c r="G24000" s="2">
        <v>1.98492298288623</v>
      </c>
      <c r="H24000" s="2">
        <v>0.59283687889614201</v>
      </c>
    </row>
    <row r="24001" spans="1:8" x14ac:dyDescent="0.2">
      <c r="A24001" s="2" t="s">
        <v>48116</v>
      </c>
      <c r="B24001" s="2" t="s">
        <v>48117</v>
      </c>
      <c r="C24001" s="2" t="s">
        <v>47312</v>
      </c>
      <c r="D24001" s="2" t="s">
        <v>47313</v>
      </c>
      <c r="E24001" s="55">
        <v>3.7758463499737397E-5</v>
      </c>
      <c r="F24001" s="2">
        <v>2.90291085059547E-2</v>
      </c>
      <c r="G24001" s="2">
        <v>1.98482922050667</v>
      </c>
      <c r="H24001" s="2">
        <v>0.59264068462082797</v>
      </c>
    </row>
    <row r="24002" spans="1:8" x14ac:dyDescent="0.2">
      <c r="A24002" s="2" t="s">
        <v>48118</v>
      </c>
      <c r="B24002" s="2" t="s">
        <v>48119</v>
      </c>
      <c r="C24002" s="2" t="s">
        <v>47312</v>
      </c>
      <c r="D24002" s="2" t="s">
        <v>47313</v>
      </c>
      <c r="E24002" s="55">
        <v>3.77240342583907E-5</v>
      </c>
      <c r="F24002" s="2">
        <v>3.0867403415462499E-2</v>
      </c>
      <c r="G24002" s="2">
        <v>1.98439319542785</v>
      </c>
      <c r="H24002" s="2">
        <v>0.59172844019852699</v>
      </c>
    </row>
    <row r="24003" spans="1:8" x14ac:dyDescent="0.2">
      <c r="A24003" s="2" t="s">
        <v>48120</v>
      </c>
      <c r="B24003" s="2" t="s">
        <v>48121</v>
      </c>
      <c r="C24003" s="2" t="s">
        <v>47312</v>
      </c>
      <c r="D24003" s="2" t="s">
        <v>47313</v>
      </c>
      <c r="E24003" s="55">
        <v>3.7684658156345003E-5</v>
      </c>
      <c r="F24003" s="2">
        <v>-4.66879973280762E-2</v>
      </c>
      <c r="G24003" s="2">
        <v>-1.9838939156819999</v>
      </c>
      <c r="H24003" s="2">
        <v>0.59068410155849405</v>
      </c>
    </row>
    <row r="24004" spans="1:8" x14ac:dyDescent="0.2">
      <c r="A24004" s="2" t="s">
        <v>48122</v>
      </c>
      <c r="B24004" s="2" t="s">
        <v>48123</v>
      </c>
      <c r="C24004" s="2" t="s">
        <v>47312</v>
      </c>
      <c r="D24004" s="2" t="s">
        <v>47313</v>
      </c>
      <c r="E24004" s="55">
        <v>3.75711182548644E-5</v>
      </c>
      <c r="F24004" s="2">
        <v>9.1761599306060204E-2</v>
      </c>
      <c r="G24004" s="2">
        <v>1.98245062353485</v>
      </c>
      <c r="H24004" s="2">
        <v>0.58766665909657201</v>
      </c>
    </row>
    <row r="24005" spans="1:8" x14ac:dyDescent="0.2">
      <c r="A24005" s="2" t="s">
        <v>48124</v>
      </c>
      <c r="B24005" s="2" t="s">
        <v>48125</v>
      </c>
      <c r="C24005" s="2" t="s">
        <v>47312</v>
      </c>
      <c r="D24005" s="2" t="s">
        <v>47313</v>
      </c>
      <c r="E24005" s="55">
        <v>3.7492205495315201E-5</v>
      </c>
      <c r="F24005" s="2">
        <v>0.56484084741903395</v>
      </c>
      <c r="G24005" s="2">
        <v>1.9814443103830299</v>
      </c>
      <c r="H24005" s="2">
        <v>0.58556409329952697</v>
      </c>
    </row>
    <row r="24006" spans="1:8" x14ac:dyDescent="0.2">
      <c r="A24006" s="2" t="s">
        <v>48126</v>
      </c>
      <c r="B24006" s="2" t="s">
        <v>48127</v>
      </c>
      <c r="C24006" s="2" t="s">
        <v>47312</v>
      </c>
      <c r="D24006" s="2" t="s">
        <v>47313</v>
      </c>
      <c r="E24006" s="55">
        <v>3.7471933287624999E-5</v>
      </c>
      <c r="F24006" s="2">
        <v>0.24131311208710399</v>
      </c>
      <c r="G24006" s="2">
        <v>1.9811853700525199</v>
      </c>
      <c r="H24006" s="2">
        <v>0.58502324247245396</v>
      </c>
    </row>
    <row r="24007" spans="1:8" x14ac:dyDescent="0.2">
      <c r="A24007" s="2" t="s">
        <v>48128</v>
      </c>
      <c r="B24007" s="2" t="s">
        <v>48129</v>
      </c>
      <c r="C24007" s="2" t="s">
        <v>47312</v>
      </c>
      <c r="D24007" s="2" t="s">
        <v>47313</v>
      </c>
      <c r="E24007" s="55">
        <v>3.7346058858966899E-5</v>
      </c>
      <c r="F24007" s="2">
        <v>-0.12207267720278001</v>
      </c>
      <c r="G24007" s="2">
        <v>-1.97957365175417</v>
      </c>
      <c r="H24007" s="2">
        <v>0.58165842222409203</v>
      </c>
    </row>
    <row r="24008" spans="1:8" x14ac:dyDescent="0.2">
      <c r="A24008" s="2" t="s">
        <v>48130</v>
      </c>
      <c r="B24008" s="2" t="s">
        <v>48131</v>
      </c>
      <c r="C24008" s="2" t="s">
        <v>47312</v>
      </c>
      <c r="D24008" s="2" t="s">
        <v>47313</v>
      </c>
      <c r="E24008" s="55">
        <v>3.7266006714165003E-5</v>
      </c>
      <c r="F24008" s="2">
        <v>0.636209526709965</v>
      </c>
      <c r="G24008" s="2">
        <v>1.9785451360307</v>
      </c>
      <c r="H24008" s="2">
        <v>0.57951259835836699</v>
      </c>
    </row>
    <row r="24009" spans="1:8" x14ac:dyDescent="0.2">
      <c r="A24009" s="2" t="s">
        <v>48132</v>
      </c>
      <c r="B24009" s="2" t="s">
        <v>48133</v>
      </c>
      <c r="C24009" s="2" t="s">
        <v>47312</v>
      </c>
      <c r="D24009" s="2" t="s">
        <v>47313</v>
      </c>
      <c r="E24009" s="55">
        <v>3.7168583057467501E-5</v>
      </c>
      <c r="F24009" s="2">
        <v>-0.25336048094611602</v>
      </c>
      <c r="G24009" s="2">
        <v>-1.9772897207642399</v>
      </c>
      <c r="H24009" s="2">
        <v>0.57689489837309105</v>
      </c>
    </row>
    <row r="24010" spans="1:8" x14ac:dyDescent="0.2">
      <c r="A24010" s="2" t="s">
        <v>48134</v>
      </c>
      <c r="B24010" s="2" t="s">
        <v>48135</v>
      </c>
      <c r="C24010" s="2" t="s">
        <v>47312</v>
      </c>
      <c r="D24010" s="2" t="s">
        <v>47313</v>
      </c>
      <c r="E24010" s="55">
        <v>3.6884899305200703E-5</v>
      </c>
      <c r="F24010" s="2">
        <v>-0.121597100907453</v>
      </c>
      <c r="G24010" s="2">
        <v>-1.9736107130413301</v>
      </c>
      <c r="H24010" s="2">
        <v>0.56923326975242605</v>
      </c>
    </row>
    <row r="24011" spans="1:8" x14ac:dyDescent="0.2">
      <c r="A24011" s="2" t="s">
        <v>48136</v>
      </c>
      <c r="B24011" s="2" t="s">
        <v>48137</v>
      </c>
      <c r="C24011" s="2" t="s">
        <v>47312</v>
      </c>
      <c r="D24011" s="2" t="s">
        <v>47313</v>
      </c>
      <c r="E24011" s="55">
        <v>3.6706422147592101E-5</v>
      </c>
      <c r="F24011" s="2">
        <v>-3.0763422693324102E-2</v>
      </c>
      <c r="G24011" s="2">
        <v>-1.9712780188040699</v>
      </c>
      <c r="H24011" s="2">
        <v>0.56438276553332101</v>
      </c>
    </row>
    <row r="24012" spans="1:8" x14ac:dyDescent="0.2">
      <c r="A24012" s="2" t="s">
        <v>48138</v>
      </c>
      <c r="B24012" s="2" t="s">
        <v>48139</v>
      </c>
      <c r="C24012" s="2" t="s">
        <v>47312</v>
      </c>
      <c r="D24012" s="2" t="s">
        <v>47313</v>
      </c>
      <c r="E24012" s="55">
        <v>3.6696974504368797E-5</v>
      </c>
      <c r="F24012" s="2">
        <v>0.205024686296328</v>
      </c>
      <c r="G24012" s="2">
        <v>1.9711541451967201</v>
      </c>
      <c r="H24012" s="2">
        <v>0.56412534847305296</v>
      </c>
    </row>
    <row r="24013" spans="1:8" x14ac:dyDescent="0.2">
      <c r="A24013" s="2" t="s">
        <v>48140</v>
      </c>
      <c r="B24013" s="2" t="s">
        <v>48141</v>
      </c>
      <c r="C24013" s="2" t="s">
        <v>47312</v>
      </c>
      <c r="D24013" s="2" t="s">
        <v>47313</v>
      </c>
      <c r="E24013" s="55">
        <v>3.6689698289516E-5</v>
      </c>
      <c r="F24013" s="2">
        <v>-9.4954163701308394E-2</v>
      </c>
      <c r="G24013" s="2">
        <v>-1.9710587154147801</v>
      </c>
      <c r="H24013" s="2">
        <v>0.56392705048221903</v>
      </c>
    </row>
    <row r="24014" spans="1:8" x14ac:dyDescent="0.2">
      <c r="A24014" s="2" t="s">
        <v>48142</v>
      </c>
      <c r="B24014" s="2"/>
      <c r="C24014" s="2" t="s">
        <v>47312</v>
      </c>
      <c r="D24014" s="2" t="s">
        <v>47313</v>
      </c>
      <c r="E24014" s="55">
        <v>3.66097000732424E-5</v>
      </c>
      <c r="F24014" s="2">
        <v>0.64002780460198305</v>
      </c>
      <c r="G24014" s="2">
        <v>1.9700079592001201</v>
      </c>
      <c r="H24014" s="2">
        <v>0.56174427000081095</v>
      </c>
    </row>
    <row r="24015" spans="1:8" x14ac:dyDescent="0.2">
      <c r="A24015" s="2" t="s">
        <v>48143</v>
      </c>
      <c r="B24015" s="2" t="s">
        <v>48144</v>
      </c>
      <c r="C24015" s="2" t="s">
        <v>47312</v>
      </c>
      <c r="D24015" s="2" t="s">
        <v>47313</v>
      </c>
      <c r="E24015" s="55">
        <v>3.6398494844713802E-5</v>
      </c>
      <c r="F24015" s="2">
        <v>-2.8282805575612999E-2</v>
      </c>
      <c r="G24015" s="2">
        <v>-1.96722004512772</v>
      </c>
      <c r="H24015" s="2">
        <v>0.55595845875147498</v>
      </c>
    </row>
    <row r="24016" spans="1:8" x14ac:dyDescent="0.2">
      <c r="A24016" s="2" t="s">
        <v>48145</v>
      </c>
      <c r="B24016" s="2" t="s">
        <v>48146</v>
      </c>
      <c r="C24016" s="2" t="s">
        <v>47312</v>
      </c>
      <c r="D24016" s="2" t="s">
        <v>47313</v>
      </c>
      <c r="E24016" s="55">
        <v>3.6373028013958502E-5</v>
      </c>
      <c r="F24016" s="2">
        <v>0.16877010743339799</v>
      </c>
      <c r="G24016" s="2">
        <v>1.96688252205883</v>
      </c>
      <c r="H24016" s="2">
        <v>0.55525854673213404</v>
      </c>
    </row>
    <row r="24017" spans="1:8" x14ac:dyDescent="0.2">
      <c r="A24017" s="2" t="s">
        <v>48147</v>
      </c>
      <c r="B24017" s="2" t="s">
        <v>48148</v>
      </c>
      <c r="C24017" s="2" t="s">
        <v>47312</v>
      </c>
      <c r="D24017" s="2" t="s">
        <v>47313</v>
      </c>
      <c r="E24017" s="55">
        <v>3.6353530558530502E-5</v>
      </c>
      <c r="F24017" s="2">
        <v>3.0599704270218901E-2</v>
      </c>
      <c r="G24017" s="2">
        <v>1.9666239147897899</v>
      </c>
      <c r="H24017" s="2">
        <v>0.55472236142959697</v>
      </c>
    </row>
    <row r="24018" spans="1:8" x14ac:dyDescent="0.2">
      <c r="A24018" s="2" t="s">
        <v>48149</v>
      </c>
      <c r="B24018" s="2" t="s">
        <v>48150</v>
      </c>
      <c r="C24018" s="2" t="s">
        <v>47312</v>
      </c>
      <c r="D24018" s="2" t="s">
        <v>47313</v>
      </c>
      <c r="E24018" s="55">
        <v>3.6315720019941497E-5</v>
      </c>
      <c r="F24018" s="2">
        <v>-2.7346846431384599E-2</v>
      </c>
      <c r="G24018" s="2">
        <v>-1.96612191674577</v>
      </c>
      <c r="H24018" s="2">
        <v>0.55368174131473202</v>
      </c>
    </row>
    <row r="24019" spans="1:8" x14ac:dyDescent="0.2">
      <c r="A24019" s="2" t="s">
        <v>48151</v>
      </c>
      <c r="B24019" s="2" t="s">
        <v>48152</v>
      </c>
      <c r="C24019" s="2" t="s">
        <v>47312</v>
      </c>
      <c r="D24019" s="2" t="s">
        <v>47313</v>
      </c>
      <c r="E24019" s="55">
        <v>3.6303099342438499E-5</v>
      </c>
      <c r="F24019" s="2">
        <v>3.0565968635862101E-2</v>
      </c>
      <c r="G24019" s="2">
        <v>1.9659542112648101</v>
      </c>
      <c r="H24019" s="2">
        <v>0.55333415434604105</v>
      </c>
    </row>
    <row r="24020" spans="1:8" x14ac:dyDescent="0.2">
      <c r="A24020" s="2" t="s">
        <v>48153</v>
      </c>
      <c r="B24020" s="2" t="s">
        <v>48154</v>
      </c>
      <c r="C24020" s="2" t="s">
        <v>47312</v>
      </c>
      <c r="D24020" s="2" t="s">
        <v>47313</v>
      </c>
      <c r="E24020" s="55">
        <v>3.6122612333433501E-5</v>
      </c>
      <c r="F24020" s="2">
        <v>9.1187236023242704E-2</v>
      </c>
      <c r="G24020" s="2">
        <v>1.9635478976229801</v>
      </c>
      <c r="H24020" s="2">
        <v>0.54835008505586003</v>
      </c>
    </row>
    <row r="24021" spans="1:8" x14ac:dyDescent="0.2">
      <c r="A24021" s="2" t="s">
        <v>48155</v>
      </c>
      <c r="B24021" s="2"/>
      <c r="C24021" s="2" t="s">
        <v>47312</v>
      </c>
      <c r="D24021" s="2" t="s">
        <v>47313</v>
      </c>
      <c r="E24021" s="55">
        <v>3.6062765809141701E-5</v>
      </c>
      <c r="F24021" s="2">
        <v>-3.12000656793886E-2</v>
      </c>
      <c r="G24021" s="2">
        <v>-1.9627466945651999</v>
      </c>
      <c r="H24021" s="2">
        <v>0.54669195041664898</v>
      </c>
    </row>
    <row r="24022" spans="1:8" x14ac:dyDescent="0.2">
      <c r="A24022" s="2" t="s">
        <v>48156</v>
      </c>
      <c r="B24022" s="2" t="s">
        <v>48157</v>
      </c>
      <c r="C24022" s="2" t="s">
        <v>47312</v>
      </c>
      <c r="D24022" s="2" t="s">
        <v>47313</v>
      </c>
      <c r="E24022" s="55">
        <v>3.6039260961628898E-5</v>
      </c>
      <c r="F24022" s="2">
        <v>-3.05586894144763E-2</v>
      </c>
      <c r="G24022" s="2">
        <v>-1.9624315670827699</v>
      </c>
      <c r="H24022" s="2">
        <v>0.54603996185459402</v>
      </c>
    </row>
    <row r="24023" spans="1:8" x14ac:dyDescent="0.2">
      <c r="A24023" s="2" t="s">
        <v>48158</v>
      </c>
      <c r="B24023" s="2" t="s">
        <v>48159</v>
      </c>
      <c r="C24023" s="2" t="s">
        <v>47312</v>
      </c>
      <c r="D24023" s="2" t="s">
        <v>47313</v>
      </c>
      <c r="E24023" s="55">
        <v>3.6003271971174498E-5</v>
      </c>
      <c r="F24023" s="2">
        <v>0.15297675104671701</v>
      </c>
      <c r="G24023" s="2">
        <v>1.9619485690732299</v>
      </c>
      <c r="H24023" s="2">
        <v>0.54504085779904798</v>
      </c>
    </row>
    <row r="24024" spans="1:8" x14ac:dyDescent="0.2">
      <c r="A24024" s="2" t="s">
        <v>48160</v>
      </c>
      <c r="B24024" s="2" t="s">
        <v>48161</v>
      </c>
      <c r="C24024" s="2" t="s">
        <v>47312</v>
      </c>
      <c r="D24024" s="2" t="s">
        <v>47313</v>
      </c>
      <c r="E24024" s="55">
        <v>3.5847547033673897E-5</v>
      </c>
      <c r="F24024" s="2">
        <v>0.38019849724023602</v>
      </c>
      <c r="G24024" s="2">
        <v>1.95985167092003</v>
      </c>
      <c r="H24024" s="2">
        <v>0.54070617704019697</v>
      </c>
    </row>
    <row r="24025" spans="1:8" x14ac:dyDescent="0.2">
      <c r="A24025" s="2" t="s">
        <v>48162</v>
      </c>
      <c r="B24025" s="2" t="s">
        <v>48163</v>
      </c>
      <c r="C24025" s="2" t="s">
        <v>47312</v>
      </c>
      <c r="D24025" s="2" t="s">
        <v>47313</v>
      </c>
      <c r="E24025" s="55">
        <v>3.5639845332169398E-5</v>
      </c>
      <c r="F24025" s="2">
        <v>-0.71747607617738696</v>
      </c>
      <c r="G24025" s="2">
        <v>-1.9570371384646601</v>
      </c>
      <c r="H24025" s="2">
        <v>0.53489529825348203</v>
      </c>
    </row>
    <row r="24026" spans="1:8" x14ac:dyDescent="0.2">
      <c r="A24026" s="2" t="s">
        <v>48164</v>
      </c>
      <c r="B24026" s="2" t="s">
        <v>48165</v>
      </c>
      <c r="C24026" s="2" t="s">
        <v>47312</v>
      </c>
      <c r="D24026" s="2" t="s">
        <v>47313</v>
      </c>
      <c r="E24026" s="55">
        <v>3.5564454547776203E-5</v>
      </c>
      <c r="F24026" s="2">
        <v>-3.0458653006254499E-2</v>
      </c>
      <c r="G24026" s="2">
        <v>-1.95601046401034</v>
      </c>
      <c r="H24026" s="2">
        <v>0.53277770668414903</v>
      </c>
    </row>
    <row r="24027" spans="1:8" x14ac:dyDescent="0.2">
      <c r="A24027" s="2" t="s">
        <v>48166</v>
      </c>
      <c r="B24027" s="2" t="s">
        <v>48167</v>
      </c>
      <c r="C24027" s="2" t="s">
        <v>47312</v>
      </c>
      <c r="D24027" s="2" t="s">
        <v>47313</v>
      </c>
      <c r="E24027" s="55">
        <v>3.5549387014999198E-5</v>
      </c>
      <c r="F24027" s="2">
        <v>-2.71597409068377E-2</v>
      </c>
      <c r="G24027" s="2">
        <v>-1.9558049481506801</v>
      </c>
      <c r="H24027" s="2">
        <v>0.53235394858923601</v>
      </c>
    </row>
    <row r="24028" spans="1:8" x14ac:dyDescent="0.2">
      <c r="A24028" s="2" t="s">
        <v>48168</v>
      </c>
      <c r="B24028" s="2" t="s">
        <v>48169</v>
      </c>
      <c r="C24028" s="2" t="s">
        <v>47312</v>
      </c>
      <c r="D24028" s="2" t="s">
        <v>47313</v>
      </c>
      <c r="E24028" s="55">
        <v>3.5481753878685601E-5</v>
      </c>
      <c r="F24028" s="2">
        <v>3.0392957658239201E-2</v>
      </c>
      <c r="G24028" s="2">
        <v>1.9548811148804199</v>
      </c>
      <c r="H24028" s="2">
        <v>0.53044962448653898</v>
      </c>
    </row>
    <row r="24029" spans="1:8" x14ac:dyDescent="0.2">
      <c r="A24029" s="2" t="s">
        <v>48170</v>
      </c>
      <c r="B24029" s="2" t="s">
        <v>48171</v>
      </c>
      <c r="C24029" s="2" t="s">
        <v>47312</v>
      </c>
      <c r="D24029" s="2" t="s">
        <v>47313</v>
      </c>
      <c r="E24029" s="55">
        <v>3.5477970499520001E-5</v>
      </c>
      <c r="F24029" s="2">
        <v>3.0317374220256099E-2</v>
      </c>
      <c r="G24029" s="2">
        <v>1.9548293709965101</v>
      </c>
      <c r="H24029" s="2">
        <v>0.53034298993788898</v>
      </c>
    </row>
    <row r="24030" spans="1:8" x14ac:dyDescent="0.2">
      <c r="A24030" s="2" t="s">
        <v>48172</v>
      </c>
      <c r="B24030" s="2" t="s">
        <v>48173</v>
      </c>
      <c r="C24030" s="2" t="s">
        <v>47312</v>
      </c>
      <c r="D24030" s="2" t="s">
        <v>47313</v>
      </c>
      <c r="E24030" s="55">
        <v>3.5362247590930998E-5</v>
      </c>
      <c r="F24030" s="2">
        <v>-3.0327790596639599E-2</v>
      </c>
      <c r="G24030" s="2">
        <v>-1.95324333556066</v>
      </c>
      <c r="H24030" s="2">
        <v>0.52707583422748605</v>
      </c>
    </row>
    <row r="24031" spans="1:8" x14ac:dyDescent="0.2">
      <c r="A24031" s="2" t="s">
        <v>48174</v>
      </c>
      <c r="B24031" s="2" t="s">
        <v>48175</v>
      </c>
      <c r="C24031" s="2" t="s">
        <v>47312</v>
      </c>
      <c r="D24031" s="2" t="s">
        <v>47313</v>
      </c>
      <c r="E24031" s="55">
        <v>3.5360096229175602E-5</v>
      </c>
      <c r="F24031" s="2">
        <v>3.0388873895080801E-2</v>
      </c>
      <c r="G24031" s="2">
        <v>1.95321378883094</v>
      </c>
      <c r="H24031" s="2">
        <v>0.52701499456535095</v>
      </c>
    </row>
    <row r="24032" spans="1:8" x14ac:dyDescent="0.2">
      <c r="A24032" s="2" t="s">
        <v>48176</v>
      </c>
      <c r="B24032" s="2" t="s">
        <v>48177</v>
      </c>
      <c r="C24032" s="2" t="s">
        <v>47312</v>
      </c>
      <c r="D24032" s="2" t="s">
        <v>47313</v>
      </c>
      <c r="E24032" s="55">
        <v>3.5347162357091102E-5</v>
      </c>
      <c r="F24032" s="2">
        <v>9.4754406889850901E-2</v>
      </c>
      <c r="G24032" s="2">
        <v>1.9530361081419001</v>
      </c>
      <c r="H24032" s="2">
        <v>0.52664915172094395</v>
      </c>
    </row>
    <row r="24033" spans="1:8" x14ac:dyDescent="0.2">
      <c r="A24033" s="2" t="s">
        <v>48178</v>
      </c>
      <c r="B24033" s="2" t="s">
        <v>48179</v>
      </c>
      <c r="C24033" s="2" t="s">
        <v>47312</v>
      </c>
      <c r="D24033" s="2" t="s">
        <v>47313</v>
      </c>
      <c r="E24033" s="55">
        <v>3.5211327723660999E-5</v>
      </c>
      <c r="F24033" s="2">
        <v>9.4520065064947006E-2</v>
      </c>
      <c r="G24033" s="2">
        <v>1.9511651448787899</v>
      </c>
      <c r="H24033" s="2">
        <v>0.52279887655066704</v>
      </c>
    </row>
    <row r="24034" spans="1:8" x14ac:dyDescent="0.2">
      <c r="A24034" s="2" t="s">
        <v>48180</v>
      </c>
      <c r="B24034" s="2" t="s">
        <v>48181</v>
      </c>
      <c r="C24034" s="2" t="s">
        <v>47312</v>
      </c>
      <c r="D24034" s="2" t="s">
        <v>47313</v>
      </c>
      <c r="E24034" s="55">
        <v>3.5195376552943399E-5</v>
      </c>
      <c r="F24034" s="2">
        <v>-4.5023419113122402E-2</v>
      </c>
      <c r="G24034" s="2">
        <v>-1.95094484476029</v>
      </c>
      <c r="H24034" s="2">
        <v>0.52234576143567402</v>
      </c>
    </row>
    <row r="24035" spans="1:8" x14ac:dyDescent="0.2">
      <c r="A24035" s="2" t="s">
        <v>48182</v>
      </c>
      <c r="B24035" s="2" t="s">
        <v>48183</v>
      </c>
      <c r="C24035" s="2" t="s">
        <v>47312</v>
      </c>
      <c r="D24035" s="2" t="s">
        <v>47313</v>
      </c>
      <c r="E24035" s="55">
        <v>3.5153627010897603E-5</v>
      </c>
      <c r="F24035" s="2">
        <v>0.23260068059817099</v>
      </c>
      <c r="G24035" s="2">
        <v>1.9503676548090401</v>
      </c>
      <c r="H24035" s="2">
        <v>0.52115883497259397</v>
      </c>
    </row>
    <row r="24036" spans="1:8" x14ac:dyDescent="0.2">
      <c r="A24036" s="2" t="s">
        <v>48184</v>
      </c>
      <c r="B24036" s="2" t="s">
        <v>48185</v>
      </c>
      <c r="C24036" s="2" t="s">
        <v>47312</v>
      </c>
      <c r="D24036" s="2" t="s">
        <v>47313</v>
      </c>
      <c r="E24036" s="55">
        <v>3.5119257768889601E-5</v>
      </c>
      <c r="F24036" s="2">
        <v>1.1879958734271501</v>
      </c>
      <c r="G24036" s="2">
        <v>1.94989185486581</v>
      </c>
      <c r="H24036" s="2">
        <v>0.52018066978516697</v>
      </c>
    </row>
    <row r="24037" spans="1:8" x14ac:dyDescent="0.2">
      <c r="A24037" s="2" t="s">
        <v>48186</v>
      </c>
      <c r="B24037" s="2" t="s">
        <v>48187</v>
      </c>
      <c r="C24037" s="2" t="s">
        <v>47312</v>
      </c>
      <c r="D24037" s="2" t="s">
        <v>47313</v>
      </c>
      <c r="E24037" s="55">
        <v>3.5106670169815501E-5</v>
      </c>
      <c r="F24037" s="2">
        <v>0.42563205040355101</v>
      </c>
      <c r="G24037" s="2">
        <v>1.9497174494343601</v>
      </c>
      <c r="H24037" s="2">
        <v>0.51982218113043599</v>
      </c>
    </row>
    <row r="24038" spans="1:8" x14ac:dyDescent="0.2">
      <c r="A24038" s="2" t="s">
        <v>48188</v>
      </c>
      <c r="B24038" s="2"/>
      <c r="C24038" s="2" t="s">
        <v>47312</v>
      </c>
      <c r="D24038" s="2" t="s">
        <v>47313</v>
      </c>
      <c r="E24038" s="55">
        <v>3.51029127091396E-5</v>
      </c>
      <c r="F24038" s="2">
        <v>5.0211668164972002E-2</v>
      </c>
      <c r="G24038" s="2">
        <v>1.94966537340555</v>
      </c>
      <c r="H24038" s="2">
        <v>0.51971514558047904</v>
      </c>
    </row>
    <row r="24039" spans="1:8" x14ac:dyDescent="0.2">
      <c r="A24039" s="2" t="s">
        <v>48189</v>
      </c>
      <c r="B24039" s="2" t="s">
        <v>48190</v>
      </c>
      <c r="C24039" s="2" t="s">
        <v>47312</v>
      </c>
      <c r="D24039" s="2" t="s">
        <v>47313</v>
      </c>
      <c r="E24039" s="55">
        <v>3.5042577161692497E-5</v>
      </c>
      <c r="F24039" s="2">
        <v>3.0460030977127499E-2</v>
      </c>
      <c r="G24039" s="2">
        <v>1.9488282056887001</v>
      </c>
      <c r="H24039" s="2">
        <v>0.517994847883682</v>
      </c>
    </row>
    <row r="24040" spans="1:8" x14ac:dyDescent="0.2">
      <c r="A24040" s="2" t="s">
        <v>48191</v>
      </c>
      <c r="B24040" s="2" t="s">
        <v>48192</v>
      </c>
      <c r="C24040" s="2" t="s">
        <v>47312</v>
      </c>
      <c r="D24040" s="2" t="s">
        <v>47313</v>
      </c>
      <c r="E24040" s="55">
        <v>3.5035857321452598E-5</v>
      </c>
      <c r="F24040" s="2">
        <v>0.14647801378900999</v>
      </c>
      <c r="G24040" s="2">
        <v>1.9487348550930801</v>
      </c>
      <c r="H24040" s="2">
        <v>0.51780306733537196</v>
      </c>
    </row>
    <row r="24041" spans="1:8" x14ac:dyDescent="0.2">
      <c r="A24041" s="2" t="s">
        <v>48193</v>
      </c>
      <c r="B24041" s="2" t="s">
        <v>48194</v>
      </c>
      <c r="C24041" s="2" t="s">
        <v>47312</v>
      </c>
      <c r="D24041" s="2" t="s">
        <v>47313</v>
      </c>
      <c r="E24041" s="55">
        <v>3.4701678879867102E-5</v>
      </c>
      <c r="F24041" s="2">
        <v>3.02336763935936E-2</v>
      </c>
      <c r="G24041" s="2">
        <v>1.9440640809813201</v>
      </c>
      <c r="H24041" s="2">
        <v>0.50821910387286795</v>
      </c>
    </row>
    <row r="24042" spans="1:8" x14ac:dyDescent="0.2">
      <c r="A24042" s="2" t="s">
        <v>48195</v>
      </c>
      <c r="B24042" s="2" t="s">
        <v>48196</v>
      </c>
      <c r="C24042" s="2" t="s">
        <v>47312</v>
      </c>
      <c r="D24042" s="2" t="s">
        <v>47313</v>
      </c>
      <c r="E24042" s="55">
        <v>3.4649106282036401E-5</v>
      </c>
      <c r="F24042" s="2">
        <v>-0.91055693039417296</v>
      </c>
      <c r="G24042" s="2">
        <v>-1.9433241590406001</v>
      </c>
      <c r="H24042" s="2">
        <v>0.50670296796323999</v>
      </c>
    </row>
    <row r="24043" spans="1:8" x14ac:dyDescent="0.2">
      <c r="A24043" s="2" t="s">
        <v>48197</v>
      </c>
      <c r="B24043" s="2" t="s">
        <v>48198</v>
      </c>
      <c r="C24043" s="2" t="s">
        <v>47312</v>
      </c>
      <c r="D24043" s="2" t="s">
        <v>47313</v>
      </c>
      <c r="E24043" s="55">
        <v>3.44325049735916E-5</v>
      </c>
      <c r="F24043" s="2">
        <v>-0.23495548593843099</v>
      </c>
      <c r="G24043" s="2">
        <v>-1.94026076461564</v>
      </c>
      <c r="H24043" s="2">
        <v>0.50043206564020204</v>
      </c>
    </row>
    <row r="24044" spans="1:8" x14ac:dyDescent="0.2">
      <c r="A24044" s="2" t="s">
        <v>48199</v>
      </c>
      <c r="B24044" s="2" t="s">
        <v>48200</v>
      </c>
      <c r="C24044" s="2" t="s">
        <v>47312</v>
      </c>
      <c r="D24044" s="2" t="s">
        <v>47313</v>
      </c>
      <c r="E24044" s="55">
        <v>3.4376874581632E-5</v>
      </c>
      <c r="F24044" s="2">
        <v>3.0069842110197399E-2</v>
      </c>
      <c r="G24044" s="2">
        <v>1.9394700884309499</v>
      </c>
      <c r="H24044" s="2">
        <v>0.49881512316900101</v>
      </c>
    </row>
    <row r="24045" spans="1:8" x14ac:dyDescent="0.2">
      <c r="A24045" s="2" t="s">
        <v>48201</v>
      </c>
      <c r="B24045" s="2" t="s">
        <v>48202</v>
      </c>
      <c r="C24045" s="2" t="s">
        <v>47312</v>
      </c>
      <c r="D24045" s="2" t="s">
        <v>47313</v>
      </c>
      <c r="E24045" s="55">
        <v>3.4283959927550199E-5</v>
      </c>
      <c r="F24045" s="2">
        <v>-3.02503661498436E-2</v>
      </c>
      <c r="G24045" s="2">
        <v>-1.9381459106793899</v>
      </c>
      <c r="H24045" s="2">
        <v>0.49610863958409401</v>
      </c>
    </row>
    <row r="24046" spans="1:8" x14ac:dyDescent="0.2">
      <c r="A24046" s="2" t="s">
        <v>48203</v>
      </c>
      <c r="B24046" s="2" t="s">
        <v>48204</v>
      </c>
      <c r="C24046" s="2" t="s">
        <v>47312</v>
      </c>
      <c r="D24046" s="2" t="s">
        <v>47313</v>
      </c>
      <c r="E24046" s="55">
        <v>3.4207948732767301E-5</v>
      </c>
      <c r="F24046" s="2">
        <v>8.9676658643380994E-2</v>
      </c>
      <c r="G24046" s="2">
        <v>1.93705928629085</v>
      </c>
      <c r="H24046" s="2">
        <v>0.49388907153644801</v>
      </c>
    </row>
    <row r="24047" spans="1:8" x14ac:dyDescent="0.2">
      <c r="A24047" s="2" t="s">
        <v>48205</v>
      </c>
      <c r="B24047" s="2" t="s">
        <v>48206</v>
      </c>
      <c r="C24047" s="2" t="s">
        <v>47312</v>
      </c>
      <c r="D24047" s="2" t="s">
        <v>47313</v>
      </c>
      <c r="E24047" s="55">
        <v>3.4205983276414102E-5</v>
      </c>
      <c r="F24047" s="2">
        <v>0.211566832971084</v>
      </c>
      <c r="G24047" s="2">
        <v>1.93703114883757</v>
      </c>
      <c r="H24047" s="2">
        <v>0.49383161375496099</v>
      </c>
    </row>
    <row r="24048" spans="1:8" x14ac:dyDescent="0.2">
      <c r="A24048" s="2" t="s">
        <v>48207</v>
      </c>
      <c r="B24048" s="2" t="s">
        <v>48208</v>
      </c>
      <c r="C24048" s="2" t="s">
        <v>47312</v>
      </c>
      <c r="D24048" s="2" t="s">
        <v>47313</v>
      </c>
      <c r="E24048" s="55">
        <v>3.4189738078671498E-5</v>
      </c>
      <c r="F24048" s="2">
        <v>3.0120717558650499E-2</v>
      </c>
      <c r="G24048" s="2">
        <v>1.9367985051666201</v>
      </c>
      <c r="H24048" s="2">
        <v>0.49335657824703899</v>
      </c>
    </row>
    <row r="24049" spans="1:8" x14ac:dyDescent="0.2">
      <c r="A24049" s="2" t="s">
        <v>48209</v>
      </c>
      <c r="B24049" s="2" t="s">
        <v>48210</v>
      </c>
      <c r="C24049" s="2" t="s">
        <v>47312</v>
      </c>
      <c r="D24049" s="2" t="s">
        <v>47313</v>
      </c>
      <c r="E24049" s="55">
        <v>3.41829849535013E-5</v>
      </c>
      <c r="F24049" s="2">
        <v>3.0103209503244299E-2</v>
      </c>
      <c r="G24049" s="2">
        <v>1.9367017544884699</v>
      </c>
      <c r="H24049" s="2">
        <v>0.49315903967077002</v>
      </c>
    </row>
    <row r="24050" spans="1:8" x14ac:dyDescent="0.2">
      <c r="A24050" s="2" t="s">
        <v>48211</v>
      </c>
      <c r="B24050" s="2" t="s">
        <v>48212</v>
      </c>
      <c r="C24050" s="2" t="s">
        <v>47312</v>
      </c>
      <c r="D24050" s="2" t="s">
        <v>47313</v>
      </c>
      <c r="E24050" s="55">
        <v>3.4164540262504601E-5</v>
      </c>
      <c r="F24050" s="2">
        <v>7.9002728620531495E-2</v>
      </c>
      <c r="G24050" s="2">
        <v>1.9364373790015099</v>
      </c>
      <c r="H24050" s="2">
        <v>0.492619307139605</v>
      </c>
    </row>
    <row r="24051" spans="1:8" x14ac:dyDescent="0.2">
      <c r="A24051" s="2" t="s">
        <v>48213</v>
      </c>
      <c r="B24051" s="2" t="s">
        <v>48214</v>
      </c>
      <c r="C24051" s="2" t="s">
        <v>47312</v>
      </c>
      <c r="D24051" s="2" t="s">
        <v>47313</v>
      </c>
      <c r="E24051" s="55">
        <v>3.4160609111544303E-5</v>
      </c>
      <c r="F24051" s="2">
        <v>0.86331185026787904</v>
      </c>
      <c r="G24051" s="2">
        <v>1.93638100904638</v>
      </c>
      <c r="H24051" s="2">
        <v>0.49250423527964998</v>
      </c>
    </row>
    <row r="24052" spans="1:8" x14ac:dyDescent="0.2">
      <c r="A24052" s="2" t="s">
        <v>48215</v>
      </c>
      <c r="B24052" s="2" t="s">
        <v>48216</v>
      </c>
      <c r="C24052" s="2" t="s">
        <v>47312</v>
      </c>
      <c r="D24052" s="2" t="s">
        <v>47313</v>
      </c>
      <c r="E24052" s="55">
        <v>3.4088303507817697E-5</v>
      </c>
      <c r="F24052" s="2">
        <v>0.15821303585434801</v>
      </c>
      <c r="G24052" s="2">
        <v>1.9353427452684</v>
      </c>
      <c r="H24052" s="2">
        <v>0.49038535519975202</v>
      </c>
    </row>
    <row r="24053" spans="1:8" x14ac:dyDescent="0.2">
      <c r="A24053" s="2" t="s">
        <v>48217</v>
      </c>
      <c r="B24053" s="2" t="s">
        <v>48218</v>
      </c>
      <c r="C24053" s="2" t="s">
        <v>47312</v>
      </c>
      <c r="D24053" s="2" t="s">
        <v>47313</v>
      </c>
      <c r="E24053" s="55">
        <v>3.4061881491687103E-5</v>
      </c>
      <c r="F24053" s="2">
        <v>-2.5133066216948701E-2</v>
      </c>
      <c r="G24053" s="2">
        <v>-1.9349626526952</v>
      </c>
      <c r="H24053" s="2">
        <v>0.48960994960268001</v>
      </c>
    </row>
    <row r="24054" spans="1:8" x14ac:dyDescent="0.2">
      <c r="A24054" s="2" t="s">
        <v>48219</v>
      </c>
      <c r="B24054" s="2" t="s">
        <v>48220</v>
      </c>
      <c r="C24054" s="2" t="s">
        <v>47312</v>
      </c>
      <c r="D24054" s="2" t="s">
        <v>47313</v>
      </c>
      <c r="E24054" s="55">
        <v>3.4048527921548602E-5</v>
      </c>
      <c r="F24054" s="2">
        <v>4.5309168843030802E-2</v>
      </c>
      <c r="G24054" s="2">
        <v>1.93477041498554</v>
      </c>
      <c r="H24054" s="2">
        <v>0.48921783419806197</v>
      </c>
    </row>
    <row r="24055" spans="1:8" x14ac:dyDescent="0.2">
      <c r="A24055" s="2" t="s">
        <v>48221</v>
      </c>
      <c r="B24055" s="2" t="s">
        <v>48222</v>
      </c>
      <c r="C24055" s="2" t="s">
        <v>47312</v>
      </c>
      <c r="D24055" s="2" t="s">
        <v>47313</v>
      </c>
      <c r="E24055" s="55">
        <v>3.39287680546363E-5</v>
      </c>
      <c r="F24055" s="2">
        <v>3.0046900232662498E-2</v>
      </c>
      <c r="G24055" s="2">
        <v>1.93304211894005</v>
      </c>
      <c r="H24055" s="2">
        <v>0.48569430508073502</v>
      </c>
    </row>
    <row r="24056" spans="1:8" x14ac:dyDescent="0.2">
      <c r="A24056" s="2" t="s">
        <v>48223</v>
      </c>
      <c r="B24056" s="2" t="s">
        <v>48224</v>
      </c>
      <c r="C24056" s="2" t="s">
        <v>47312</v>
      </c>
      <c r="D24056" s="2" t="s">
        <v>47313</v>
      </c>
      <c r="E24056" s="55">
        <v>3.3844888152834199E-5</v>
      </c>
      <c r="F24056" s="2">
        <v>3.0063633545007001E-2</v>
      </c>
      <c r="G24056" s="2">
        <v>1.9318270578730601</v>
      </c>
      <c r="H24056" s="2">
        <v>0.48321900865117201</v>
      </c>
    </row>
    <row r="24057" spans="1:8" x14ac:dyDescent="0.2">
      <c r="A24057" s="2" t="s">
        <v>48225</v>
      </c>
      <c r="B24057" s="2" t="s">
        <v>48226</v>
      </c>
      <c r="C24057" s="2" t="s">
        <v>47312</v>
      </c>
      <c r="D24057" s="2" t="s">
        <v>47313</v>
      </c>
      <c r="E24057" s="55">
        <v>3.3788499334108698E-5</v>
      </c>
      <c r="F24057" s="2">
        <v>3.0291546207181101E-2</v>
      </c>
      <c r="G24057" s="2">
        <v>1.93100810018354</v>
      </c>
      <c r="H24057" s="2">
        <v>0.48155152358690301</v>
      </c>
    </row>
    <row r="24058" spans="1:8" x14ac:dyDescent="0.2">
      <c r="A24058" s="2" t="s">
        <v>48227</v>
      </c>
      <c r="B24058" s="2" t="s">
        <v>48228</v>
      </c>
      <c r="C24058" s="2" t="s">
        <v>47312</v>
      </c>
      <c r="D24058" s="2" t="s">
        <v>47313</v>
      </c>
      <c r="E24058" s="55">
        <v>3.3736360792069299E-5</v>
      </c>
      <c r="F24058" s="2">
        <v>3.0005436722462302E-2</v>
      </c>
      <c r="G24058" s="2">
        <v>1.93024934407358</v>
      </c>
      <c r="H24058" s="2">
        <v>0.48000724634257302</v>
      </c>
    </row>
    <row r="24059" spans="1:8" x14ac:dyDescent="0.2">
      <c r="A24059" s="2" t="s">
        <v>48229</v>
      </c>
      <c r="B24059" s="2" t="s">
        <v>48230</v>
      </c>
      <c r="C24059" s="2" t="s">
        <v>47312</v>
      </c>
      <c r="D24059" s="2" t="s">
        <v>47313</v>
      </c>
      <c r="E24059" s="55">
        <v>3.3563111999979099E-5</v>
      </c>
      <c r="F24059" s="2">
        <v>2.9967833243331101E-2</v>
      </c>
      <c r="G24059" s="2">
        <v>1.9277175014613499</v>
      </c>
      <c r="H24059" s="2">
        <v>0.47485864212469298</v>
      </c>
    </row>
    <row r="24060" spans="1:8" x14ac:dyDescent="0.2">
      <c r="A24060" s="2" t="s">
        <v>48231</v>
      </c>
      <c r="B24060" s="2" t="s">
        <v>48232</v>
      </c>
      <c r="C24060" s="2" t="s">
        <v>47312</v>
      </c>
      <c r="D24060" s="2" t="s">
        <v>47313</v>
      </c>
      <c r="E24060" s="55">
        <v>3.3528574649888101E-5</v>
      </c>
      <c r="F24060" s="2">
        <v>0.208229939465294</v>
      </c>
      <c r="G24060" s="2">
        <v>1.9272108145122699</v>
      </c>
      <c r="H24060" s="2">
        <v>0.473829085264457</v>
      </c>
    </row>
    <row r="24061" spans="1:8" x14ac:dyDescent="0.2">
      <c r="A24061" s="2" t="s">
        <v>48233</v>
      </c>
      <c r="B24061" s="2" t="s">
        <v>48234</v>
      </c>
      <c r="C24061" s="2" t="s">
        <v>47312</v>
      </c>
      <c r="D24061" s="2" t="s">
        <v>47313</v>
      </c>
      <c r="E24061" s="55">
        <v>3.3433995502929497E-5</v>
      </c>
      <c r="F24061" s="2">
        <v>4.8122485623716203E-2</v>
      </c>
      <c r="G24061" s="2">
        <v>1.9258199117208299</v>
      </c>
      <c r="H24061" s="2">
        <v>0.47100424715818101</v>
      </c>
    </row>
    <row r="24062" spans="1:8" x14ac:dyDescent="0.2">
      <c r="A24062" s="2" t="s">
        <v>48235</v>
      </c>
      <c r="B24062" s="2" t="s">
        <v>48236</v>
      </c>
      <c r="C24062" s="2" t="s">
        <v>47312</v>
      </c>
      <c r="D24062" s="2" t="s">
        <v>47313</v>
      </c>
      <c r="E24062" s="55">
        <v>3.3337952231149403E-5</v>
      </c>
      <c r="F24062" s="2">
        <v>2.9948471855649299E-2</v>
      </c>
      <c r="G24062" s="2">
        <v>1.92440241169055</v>
      </c>
      <c r="H24062" s="2">
        <v>0.46812749003855603</v>
      </c>
    </row>
    <row r="24063" spans="1:8" x14ac:dyDescent="0.2">
      <c r="A24063" s="2" t="s">
        <v>48237</v>
      </c>
      <c r="B24063" s="2" t="s">
        <v>48238</v>
      </c>
      <c r="C24063" s="2" t="s">
        <v>47312</v>
      </c>
      <c r="D24063" s="2" t="s">
        <v>47313</v>
      </c>
      <c r="E24063" s="55">
        <v>3.3294769771541299E-5</v>
      </c>
      <c r="F24063" s="2">
        <v>0.21012734431157801</v>
      </c>
      <c r="G24063" s="2">
        <v>1.9237634103246399</v>
      </c>
      <c r="H24063" s="2">
        <v>0.466831356117757</v>
      </c>
    </row>
    <row r="24064" spans="1:8" x14ac:dyDescent="0.2">
      <c r="A24064" s="2" t="s">
        <v>39262</v>
      </c>
      <c r="B24064" s="2" t="s">
        <v>39263</v>
      </c>
      <c r="C24064" s="2" t="s">
        <v>39262</v>
      </c>
      <c r="D24064" s="2" t="s">
        <v>39263</v>
      </c>
      <c r="E24064" s="2">
        <v>0.69810733150996596</v>
      </c>
      <c r="F24064" s="2">
        <v>-7.5497121119330601E-2</v>
      </c>
      <c r="G24064" s="2">
        <v>-5.0793374817004997</v>
      </c>
      <c r="H24064" s="2">
        <v>11.814257054670099</v>
      </c>
    </row>
    <row r="24065" spans="1:8" x14ac:dyDescent="0.2">
      <c r="A24065" s="2" t="s">
        <v>39264</v>
      </c>
      <c r="B24065" s="2" t="s">
        <v>39265</v>
      </c>
      <c r="C24065" s="2" t="s">
        <v>39262</v>
      </c>
      <c r="D24065" s="2" t="s">
        <v>39263</v>
      </c>
      <c r="E24065" s="2">
        <v>6.1228045240084003E-2</v>
      </c>
      <c r="F24065" s="2">
        <v>6.5546809988073898E-2</v>
      </c>
      <c r="G24065" s="2">
        <v>4.5961220818927098</v>
      </c>
      <c r="H24065" s="2">
        <v>9.3804895337657399</v>
      </c>
    </row>
    <row r="24066" spans="1:8" x14ac:dyDescent="0.2">
      <c r="A24066" s="2" t="s">
        <v>39266</v>
      </c>
      <c r="B24066" s="2" t="s">
        <v>39267</v>
      </c>
      <c r="C24066" s="2" t="s">
        <v>39262</v>
      </c>
      <c r="D24066" s="2" t="s">
        <v>39263</v>
      </c>
      <c r="E24066" s="2">
        <v>5.8728701322821E-2</v>
      </c>
      <c r="F24066" s="2">
        <v>6.5586344798043303E-2</v>
      </c>
      <c r="G24066" s="2">
        <v>4.587404059002</v>
      </c>
      <c r="H24066" s="2">
        <v>9.3388127502762792</v>
      </c>
    </row>
    <row r="24067" spans="1:8" x14ac:dyDescent="0.2">
      <c r="A24067" s="2" t="s">
        <v>39268</v>
      </c>
      <c r="B24067" s="2" t="s">
        <v>39269</v>
      </c>
      <c r="C24067" s="2" t="s">
        <v>39262</v>
      </c>
      <c r="D24067" s="2" t="s">
        <v>39263</v>
      </c>
      <c r="E24067" s="2">
        <v>2.4978199268804801E-2</v>
      </c>
      <c r="F24067" s="2">
        <v>6.6209052796848106E-2</v>
      </c>
      <c r="G24067" s="2">
        <v>4.4047636081641803</v>
      </c>
      <c r="H24067" s="2">
        <v>8.4838876088392503</v>
      </c>
    </row>
    <row r="24068" spans="1:8" x14ac:dyDescent="0.2">
      <c r="A24068" s="2" t="s">
        <v>39270</v>
      </c>
      <c r="B24068" s="2" t="s">
        <v>39271</v>
      </c>
      <c r="C24068" s="2" t="s">
        <v>39262</v>
      </c>
      <c r="D24068" s="2" t="s">
        <v>39263</v>
      </c>
      <c r="E24068" s="2">
        <v>2.2683182912500901E-2</v>
      </c>
      <c r="F24068" s="2">
        <v>6.2729503869398004E-2</v>
      </c>
      <c r="G24068" s="2">
        <v>4.3836964652811199</v>
      </c>
      <c r="H24068" s="2">
        <v>8.38750800272771</v>
      </c>
    </row>
    <row r="24069" spans="1:8" x14ac:dyDescent="0.2">
      <c r="A24069" s="2" t="s">
        <v>39272</v>
      </c>
      <c r="B24069" s="2" t="s">
        <v>39273</v>
      </c>
      <c r="C24069" s="2" t="s">
        <v>39262</v>
      </c>
      <c r="D24069" s="2" t="s">
        <v>39263</v>
      </c>
      <c r="E24069" s="2">
        <v>1.4990088825861799E-2</v>
      </c>
      <c r="F24069" s="2">
        <v>6.48088490450143E-2</v>
      </c>
      <c r="G24069" s="2">
        <v>4.2919738179774196</v>
      </c>
      <c r="H24069" s="2">
        <v>7.9732734314290701</v>
      </c>
    </row>
    <row r="24070" spans="1:8" x14ac:dyDescent="0.2">
      <c r="A24070" s="2" t="s">
        <v>39274</v>
      </c>
      <c r="B24070" s="2" t="s">
        <v>39275</v>
      </c>
      <c r="C24070" s="2" t="s">
        <v>39262</v>
      </c>
      <c r="D24070" s="2" t="s">
        <v>39263</v>
      </c>
      <c r="E24070" s="2">
        <v>1.34930749379741E-2</v>
      </c>
      <c r="F24070" s="2">
        <v>6.0938507926865199E-2</v>
      </c>
      <c r="G24070" s="2">
        <v>4.2683630350410704</v>
      </c>
      <c r="H24070" s="2">
        <v>7.8680607799315796</v>
      </c>
    </row>
    <row r="24071" spans="1:8" x14ac:dyDescent="0.2">
      <c r="A24071" s="2" t="s">
        <v>39276</v>
      </c>
      <c r="B24071" s="2" t="s">
        <v>39277</v>
      </c>
      <c r="C24071" s="2" t="s">
        <v>39262</v>
      </c>
      <c r="D24071" s="2" t="s">
        <v>39263</v>
      </c>
      <c r="E24071" s="2">
        <v>1.16285487154932E-2</v>
      </c>
      <c r="F24071" s="2">
        <v>6.03421726002423E-2</v>
      </c>
      <c r="G24071" s="2">
        <v>4.2347657123095797</v>
      </c>
      <c r="H24071" s="2">
        <v>7.7193473643957002</v>
      </c>
    </row>
    <row r="24072" spans="1:8" x14ac:dyDescent="0.2">
      <c r="A24072" s="2" t="s">
        <v>39278</v>
      </c>
      <c r="B24072" s="2" t="s">
        <v>39279</v>
      </c>
      <c r="C24072" s="2" t="s">
        <v>39262</v>
      </c>
      <c r="D24072" s="2" t="s">
        <v>39263</v>
      </c>
      <c r="E24072" s="2">
        <v>9.0984906007246999E-3</v>
      </c>
      <c r="F24072" s="2">
        <v>-7.2811307040518497E-2</v>
      </c>
      <c r="G24072" s="2">
        <v>-4.1787447827650599</v>
      </c>
      <c r="H24072" s="2">
        <v>7.4739927253704899</v>
      </c>
    </row>
    <row r="24073" spans="1:8" x14ac:dyDescent="0.2">
      <c r="A24073" s="2" t="s">
        <v>39280</v>
      </c>
      <c r="B24073" s="2" t="s">
        <v>39281</v>
      </c>
      <c r="C24073" s="2" t="s">
        <v>39262</v>
      </c>
      <c r="D24073" s="2" t="s">
        <v>39263</v>
      </c>
      <c r="E24073" s="2">
        <v>7.8596064842406006E-3</v>
      </c>
      <c r="F24073" s="2">
        <v>5.8993526468313302E-2</v>
      </c>
      <c r="G24073" s="2">
        <v>4.1449636348597201</v>
      </c>
      <c r="H24073" s="2">
        <v>7.3276207332270902</v>
      </c>
    </row>
    <row r="24074" spans="1:8" x14ac:dyDescent="0.2">
      <c r="A24074" s="2" t="s">
        <v>39282</v>
      </c>
      <c r="B24074" s="2" t="s">
        <v>39283</v>
      </c>
      <c r="C24074" s="2" t="s">
        <v>39262</v>
      </c>
      <c r="D24074" s="2" t="s">
        <v>39263</v>
      </c>
      <c r="E24074" s="2">
        <v>5.1319876771935002E-3</v>
      </c>
      <c r="F24074" s="2">
        <v>5.7509314241164698E-2</v>
      </c>
      <c r="G24074" s="2">
        <v>4.0449843799723197</v>
      </c>
      <c r="H24074" s="2">
        <v>6.9013772392376502</v>
      </c>
    </row>
    <row r="24075" spans="1:8" x14ac:dyDescent="0.2">
      <c r="A24075" s="2" t="s">
        <v>39284</v>
      </c>
      <c r="B24075" s="2" t="s">
        <v>39285</v>
      </c>
      <c r="C24075" s="2" t="s">
        <v>39262</v>
      </c>
      <c r="D24075" s="2" t="s">
        <v>39263</v>
      </c>
      <c r="E24075" s="2">
        <v>3.5441654357197001E-3</v>
      </c>
      <c r="F24075" s="2">
        <v>6.39741683188043E-2</v>
      </c>
      <c r="G24075" s="2">
        <v>3.9561033001708199</v>
      </c>
      <c r="H24075" s="2">
        <v>6.5311869058187204</v>
      </c>
    </row>
    <row r="24076" spans="1:8" x14ac:dyDescent="0.2">
      <c r="A24076" s="2" t="s">
        <v>39286</v>
      </c>
      <c r="B24076" s="2" t="s">
        <v>39287</v>
      </c>
      <c r="C24076" s="2" t="s">
        <v>39262</v>
      </c>
      <c r="D24076" s="2" t="s">
        <v>39263</v>
      </c>
      <c r="E24076" s="2">
        <v>3.3007640308371001E-3</v>
      </c>
      <c r="F24076" s="2">
        <v>5.6123549100287003E-2</v>
      </c>
      <c r="G24076" s="2">
        <v>3.9387910226011602</v>
      </c>
      <c r="H24076" s="2">
        <v>6.46003815982841</v>
      </c>
    </row>
    <row r="24077" spans="1:8" x14ac:dyDescent="0.2">
      <c r="A24077" s="2" t="s">
        <v>39288</v>
      </c>
      <c r="B24077" s="2" t="s">
        <v>39289</v>
      </c>
      <c r="C24077" s="2" t="s">
        <v>39262</v>
      </c>
      <c r="D24077" s="2" t="s">
        <v>39263</v>
      </c>
      <c r="E24077" s="2">
        <v>3.1845112981245E-3</v>
      </c>
      <c r="F24077" s="2">
        <v>6.3582086282906E-2</v>
      </c>
      <c r="G24077" s="2">
        <v>3.9300376692887999</v>
      </c>
      <c r="H24077" s="2">
        <v>6.4241830323293598</v>
      </c>
    </row>
    <row r="24078" spans="1:8" x14ac:dyDescent="0.2">
      <c r="A24078" s="2" t="s">
        <v>39290</v>
      </c>
      <c r="B24078" s="2" t="s">
        <v>39291</v>
      </c>
      <c r="C24078" s="2" t="s">
        <v>39262</v>
      </c>
      <c r="D24078" s="2" t="s">
        <v>39263</v>
      </c>
      <c r="E24078" s="2">
        <v>3.1056361666470999E-3</v>
      </c>
      <c r="F24078" s="2">
        <v>5.99133842954023E-2</v>
      </c>
      <c r="G24078" s="2">
        <v>3.9239031903472799</v>
      </c>
      <c r="H24078" s="2">
        <v>6.3991027726454703</v>
      </c>
    </row>
    <row r="24079" spans="1:8" x14ac:dyDescent="0.2">
      <c r="A24079" s="2" t="s">
        <v>39292</v>
      </c>
      <c r="B24079" s="2" t="s">
        <v>39293</v>
      </c>
      <c r="C24079" s="2" t="s">
        <v>39262</v>
      </c>
      <c r="D24079" s="2" t="s">
        <v>39263</v>
      </c>
      <c r="E24079" s="2">
        <v>3.0882521475979999E-3</v>
      </c>
      <c r="F24079" s="2">
        <v>-8.2520009454820201E-2</v>
      </c>
      <c r="G24079" s="2">
        <v>-3.92252889836552</v>
      </c>
      <c r="H24079" s="2">
        <v>6.39348947650147</v>
      </c>
    </row>
    <row r="24080" spans="1:8" x14ac:dyDescent="0.2">
      <c r="A24080" s="2" t="s">
        <v>39294</v>
      </c>
      <c r="B24080" s="2" t="s">
        <v>39295</v>
      </c>
      <c r="C24080" s="2" t="s">
        <v>39262</v>
      </c>
      <c r="D24080" s="2" t="s">
        <v>39263</v>
      </c>
      <c r="E24080" s="2">
        <v>3.0088057595357002E-3</v>
      </c>
      <c r="F24080" s="2">
        <v>5.4987388094945397E-2</v>
      </c>
      <c r="G24080" s="2">
        <v>3.9161418637720198</v>
      </c>
      <c r="H24080" s="2">
        <v>6.3674274360598897</v>
      </c>
    </row>
    <row r="24081" spans="1:8" x14ac:dyDescent="0.2">
      <c r="A24081" s="2" t="s">
        <v>39296</v>
      </c>
      <c r="B24081" s="2" t="s">
        <v>39297</v>
      </c>
      <c r="C24081" s="2" t="s">
        <v>39262</v>
      </c>
      <c r="D24081" s="2" t="s">
        <v>39263</v>
      </c>
      <c r="E24081" s="2">
        <v>2.9577463144250999E-3</v>
      </c>
      <c r="F24081" s="2">
        <v>5.5525397441818398E-2</v>
      </c>
      <c r="G24081" s="2">
        <v>3.9119416530400399</v>
      </c>
      <c r="H24081" s="2">
        <v>6.3503117917345797</v>
      </c>
    </row>
    <row r="24082" spans="1:8" x14ac:dyDescent="0.2">
      <c r="A24082" s="2" t="s">
        <v>39298</v>
      </c>
      <c r="B24082" s="2" t="s">
        <v>39299</v>
      </c>
      <c r="C24082" s="2" t="s">
        <v>39298</v>
      </c>
      <c r="D24082" s="2" t="s">
        <v>39299</v>
      </c>
      <c r="E24082" s="2">
        <v>0.37275481914466402</v>
      </c>
      <c r="F24082" s="2">
        <v>0.12454473931267999</v>
      </c>
      <c r="G24082" s="2">
        <v>7.3919437067437901</v>
      </c>
      <c r="H24082" s="2">
        <v>25.8055699682265</v>
      </c>
    </row>
    <row r="24083" spans="1:8" x14ac:dyDescent="0.2">
      <c r="A24083" s="2" t="s">
        <v>39300</v>
      </c>
      <c r="B24083" s="2" t="s">
        <v>39301</v>
      </c>
      <c r="C24083" s="2" t="s">
        <v>39298</v>
      </c>
      <c r="D24083" s="2" t="s">
        <v>39299</v>
      </c>
      <c r="E24083" s="2">
        <v>0.261265615744254</v>
      </c>
      <c r="F24083" s="2">
        <v>0.123755744421099</v>
      </c>
      <c r="G24083" s="2">
        <v>7.3445742717199103</v>
      </c>
      <c r="H24083" s="2">
        <v>25.450186660717499</v>
      </c>
    </row>
    <row r="24084" spans="1:8" x14ac:dyDescent="0.2">
      <c r="A24084" s="2" t="s">
        <v>39302</v>
      </c>
      <c r="B24084" s="2" t="s">
        <v>39303</v>
      </c>
      <c r="C24084" s="2" t="s">
        <v>39298</v>
      </c>
      <c r="D24084" s="2" t="s">
        <v>39299</v>
      </c>
      <c r="E24084" s="2">
        <v>0.21387214661180601</v>
      </c>
      <c r="F24084" s="2">
        <v>0.123412149923658</v>
      </c>
      <c r="G24084" s="2">
        <v>7.3177598479807804</v>
      </c>
      <c r="H24084" s="2">
        <v>25.250027476781899</v>
      </c>
    </row>
    <row r="24085" spans="1:8" x14ac:dyDescent="0.2">
      <c r="A24085" s="2" t="s">
        <v>39304</v>
      </c>
      <c r="B24085" s="2" t="s">
        <v>39305</v>
      </c>
      <c r="C24085" s="2" t="s">
        <v>39298</v>
      </c>
      <c r="D24085" s="2" t="s">
        <v>39299</v>
      </c>
      <c r="E24085" s="2">
        <v>0.15209366207479699</v>
      </c>
      <c r="F24085" s="2">
        <v>0.12770318975001399</v>
      </c>
      <c r="G24085" s="2">
        <v>7.2718658596288703</v>
      </c>
      <c r="H24085" s="2">
        <v>24.909145614975898</v>
      </c>
    </row>
    <row r="24086" spans="1:8" x14ac:dyDescent="0.2">
      <c r="A24086" s="2" t="s">
        <v>48239</v>
      </c>
      <c r="B24086" s="2" t="s">
        <v>48240</v>
      </c>
      <c r="C24086" s="2" t="s">
        <v>48239</v>
      </c>
      <c r="D24086" s="2" t="s">
        <v>48240</v>
      </c>
      <c r="E24086" s="2">
        <v>0.14409718377828701</v>
      </c>
      <c r="F24086" s="2">
        <v>-0.120225196625504</v>
      </c>
      <c r="G24086" s="2">
        <v>-4.7787994780058201</v>
      </c>
      <c r="H24086" s="2">
        <v>10.3483132052103</v>
      </c>
    </row>
    <row r="24087" spans="1:8" x14ac:dyDescent="0.2">
      <c r="A24087" s="2" t="s">
        <v>48241</v>
      </c>
      <c r="B24087" s="2" t="s">
        <v>48242</v>
      </c>
      <c r="C24087" s="2" t="s">
        <v>48239</v>
      </c>
      <c r="D24087" s="2" t="s">
        <v>48240</v>
      </c>
      <c r="E24087" s="2">
        <v>0.13972518930388</v>
      </c>
      <c r="F24087" s="2">
        <v>-0.12669382065160201</v>
      </c>
      <c r="G24087" s="2">
        <v>-4.7726227604796696</v>
      </c>
      <c r="H24087" s="2">
        <v>10.3175028059058</v>
      </c>
    </row>
    <row r="24088" spans="1:8" x14ac:dyDescent="0.2">
      <c r="A24088" s="2" t="s">
        <v>48243</v>
      </c>
      <c r="B24088" s="2" t="s">
        <v>48244</v>
      </c>
      <c r="C24088" s="2" t="s">
        <v>48239</v>
      </c>
      <c r="D24088" s="2" t="s">
        <v>48240</v>
      </c>
      <c r="E24088" s="2">
        <v>0.13211927729940301</v>
      </c>
      <c r="F24088" s="2">
        <v>-0.120831857362821</v>
      </c>
      <c r="G24088" s="2">
        <v>-4.76138118220062</v>
      </c>
      <c r="H24088" s="2">
        <v>10.261530376394999</v>
      </c>
    </row>
    <row r="24089" spans="1:8" x14ac:dyDescent="0.2">
      <c r="A24089" s="2" t="s">
        <v>48245</v>
      </c>
      <c r="B24089" s="2" t="s">
        <v>48246</v>
      </c>
      <c r="C24089" s="2" t="s">
        <v>48239</v>
      </c>
      <c r="D24089" s="2" t="s">
        <v>48240</v>
      </c>
      <c r="E24089" s="2">
        <v>0.119796669847026</v>
      </c>
      <c r="F24089" s="2">
        <v>-0.120043811594581</v>
      </c>
      <c r="G24089" s="2">
        <v>-4.74165287307724</v>
      </c>
      <c r="H24089" s="2">
        <v>10.16362113361</v>
      </c>
    </row>
    <row r="24090" spans="1:8" x14ac:dyDescent="0.2">
      <c r="A24090" s="2" t="s">
        <v>48247</v>
      </c>
      <c r="B24090" s="2" t="s">
        <v>48248</v>
      </c>
      <c r="C24090" s="2" t="s">
        <v>48239</v>
      </c>
      <c r="D24090" s="2" t="s">
        <v>48240</v>
      </c>
      <c r="E24090" s="2">
        <v>0.108702356047702</v>
      </c>
      <c r="F24090" s="2">
        <v>-0.126130907642764</v>
      </c>
      <c r="G24090" s="2">
        <v>-4.7219895079923804</v>
      </c>
      <c r="H24090" s="2">
        <v>10.066438714583199</v>
      </c>
    </row>
    <row r="24091" spans="1:8" x14ac:dyDescent="0.2">
      <c r="A24091" s="2" t="s">
        <v>48249</v>
      </c>
      <c r="B24091" s="2" t="s">
        <v>48250</v>
      </c>
      <c r="C24091" s="2" t="s">
        <v>48239</v>
      </c>
      <c r="D24091" s="2" t="s">
        <v>48240</v>
      </c>
      <c r="E24091" s="2">
        <v>8.9026321226677904E-2</v>
      </c>
      <c r="F24091" s="2">
        <v>-0.12473147416021001</v>
      </c>
      <c r="G24091" s="2">
        <v>-4.6813278602455499</v>
      </c>
      <c r="H24091" s="2">
        <v>9.8667573160475293</v>
      </c>
    </row>
    <row r="24092" spans="1:8" x14ac:dyDescent="0.2">
      <c r="A24092" s="2" t="s">
        <v>48251</v>
      </c>
      <c r="B24092" s="2" t="s">
        <v>48252</v>
      </c>
      <c r="C24092" s="2" t="s">
        <v>48239</v>
      </c>
      <c r="D24092" s="2" t="s">
        <v>48240</v>
      </c>
      <c r="E24092" s="2">
        <v>3.8142317900422398E-2</v>
      </c>
      <c r="F24092" s="2">
        <v>-0.178299980061632</v>
      </c>
      <c r="G24092" s="2">
        <v>-4.5046434356154803</v>
      </c>
      <c r="H24092" s="2">
        <v>9.0191496177219896</v>
      </c>
    </row>
    <row r="24093" spans="1:8" x14ac:dyDescent="0.2">
      <c r="A24093" s="2" t="s">
        <v>48253</v>
      </c>
      <c r="B24093" s="2" t="s">
        <v>48254</v>
      </c>
      <c r="C24093" s="2" t="s">
        <v>48239</v>
      </c>
      <c r="D24093" s="2" t="s">
        <v>48240</v>
      </c>
      <c r="E24093" s="2">
        <v>3.7922573369735403E-2</v>
      </c>
      <c r="F24093" s="2">
        <v>-0.114629188954465</v>
      </c>
      <c r="G24093" s="2">
        <v>-4.5034152548812498</v>
      </c>
      <c r="H24093" s="2">
        <v>9.0133717841292498</v>
      </c>
    </row>
    <row r="24094" spans="1:8" x14ac:dyDescent="0.2">
      <c r="A24094" s="2" t="s">
        <v>48255</v>
      </c>
      <c r="B24094" s="2" t="s">
        <v>48256</v>
      </c>
      <c r="C24094" s="2" t="s">
        <v>48239</v>
      </c>
      <c r="D24094" s="2" t="s">
        <v>48240</v>
      </c>
      <c r="E24094" s="2">
        <v>3.1934253942234501E-2</v>
      </c>
      <c r="F24094" s="2">
        <v>-0.100501901711885</v>
      </c>
      <c r="G24094" s="2">
        <v>-4.4667273935112801</v>
      </c>
      <c r="H24094" s="2">
        <v>8.8415044709010093</v>
      </c>
    </row>
    <row r="24095" spans="1:8" x14ac:dyDescent="0.2">
      <c r="A24095" s="2" t="s">
        <v>48257</v>
      </c>
      <c r="B24095" s="2" t="s">
        <v>48258</v>
      </c>
      <c r="C24095" s="2" t="s">
        <v>48239</v>
      </c>
      <c r="D24095" s="2" t="s">
        <v>48240</v>
      </c>
      <c r="E24095" s="2">
        <v>2.8485275545001201E-2</v>
      </c>
      <c r="F24095" s="2">
        <v>-9.9688876702945697E-2</v>
      </c>
      <c r="G24095" s="2">
        <v>-4.4421621877799398</v>
      </c>
      <c r="H24095" s="2">
        <v>8.72721255214155</v>
      </c>
    </row>
    <row r="24096" spans="1:8" x14ac:dyDescent="0.2">
      <c r="A24096" s="2" t="s">
        <v>48259</v>
      </c>
      <c r="B24096" s="2" t="s">
        <v>48260</v>
      </c>
      <c r="C24096" s="2" t="s">
        <v>48239</v>
      </c>
      <c r="D24096" s="2" t="s">
        <v>48240</v>
      </c>
      <c r="E24096" s="2">
        <v>2.75194642141985E-2</v>
      </c>
      <c r="F24096" s="2">
        <v>-9.9610988676966106E-2</v>
      </c>
      <c r="G24096" s="2">
        <v>-4.43472157864342</v>
      </c>
      <c r="H24096" s="2">
        <v>8.6927187898339096</v>
      </c>
    </row>
    <row r="24097" spans="1:8" x14ac:dyDescent="0.2">
      <c r="A24097" s="2" t="s">
        <v>48261</v>
      </c>
      <c r="B24097" s="2" t="s">
        <v>48262</v>
      </c>
      <c r="C24097" s="2" t="s">
        <v>48239</v>
      </c>
      <c r="D24097" s="2" t="s">
        <v>48240</v>
      </c>
      <c r="E24097" s="2">
        <v>2.2155472181889499E-2</v>
      </c>
      <c r="F24097" s="2">
        <v>-9.8295916257655894E-2</v>
      </c>
      <c r="G24097" s="2">
        <v>-4.3876650667974504</v>
      </c>
      <c r="H24097" s="2">
        <v>8.4759097629992493</v>
      </c>
    </row>
    <row r="24098" spans="1:8" x14ac:dyDescent="0.2">
      <c r="A24098" s="2" t="s">
        <v>48263</v>
      </c>
      <c r="B24098" s="2" t="s">
        <v>48264</v>
      </c>
      <c r="C24098" s="2" t="s">
        <v>48239</v>
      </c>
      <c r="D24098" s="2" t="s">
        <v>48240</v>
      </c>
      <c r="E24098" s="2">
        <v>2.0680724672667499E-2</v>
      </c>
      <c r="F24098" s="2">
        <v>-0.10381782116837</v>
      </c>
      <c r="G24098" s="2">
        <v>-4.37260873380216</v>
      </c>
      <c r="H24098" s="2">
        <v>8.4070273371439797</v>
      </c>
    </row>
    <row r="24099" spans="1:8" x14ac:dyDescent="0.2">
      <c r="A24099" s="2" t="s">
        <v>48265</v>
      </c>
      <c r="B24099" s="2" t="s">
        <v>48266</v>
      </c>
      <c r="C24099" s="2" t="s">
        <v>48239</v>
      </c>
      <c r="D24099" s="2" t="s">
        <v>48240</v>
      </c>
      <c r="E24099" s="2">
        <v>1.74699338106389E-2</v>
      </c>
      <c r="F24099" s="2">
        <v>-0.102935747635001</v>
      </c>
      <c r="G24099" s="2">
        <v>-4.3355088383010196</v>
      </c>
      <c r="H24099" s="2">
        <v>8.2383065813136902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E261A-D132-D647-86B4-96991CE791C1}">
  <dimension ref="A1:I17"/>
  <sheetViews>
    <sheetView workbookViewId="0">
      <selection activeCell="E12" sqref="E12"/>
    </sheetView>
  </sheetViews>
  <sheetFormatPr baseColWidth="10" defaultRowHeight="16" x14ac:dyDescent="0.2"/>
  <cols>
    <col min="1" max="1" width="21.1640625" customWidth="1"/>
    <col min="2" max="2" width="16.1640625" customWidth="1"/>
    <col min="3" max="3" width="20.5" customWidth="1"/>
    <col min="5" max="5" width="12.6640625" customWidth="1"/>
    <col min="8" max="8" width="12.6640625" customWidth="1"/>
  </cols>
  <sheetData>
    <row r="1" spans="1:9" x14ac:dyDescent="0.2">
      <c r="A1" s="95" t="s">
        <v>59451</v>
      </c>
    </row>
    <row r="2" spans="1:9" x14ac:dyDescent="0.2">
      <c r="A2" s="56" t="s">
        <v>182</v>
      </c>
      <c r="B2" s="56" t="s">
        <v>183</v>
      </c>
      <c r="C2" s="56" t="s">
        <v>184</v>
      </c>
      <c r="D2" s="56" t="s">
        <v>48313</v>
      </c>
      <c r="E2" s="56"/>
      <c r="F2" s="2"/>
      <c r="G2" s="2"/>
      <c r="H2" s="2"/>
    </row>
    <row r="3" spans="1:9" x14ac:dyDescent="0.2">
      <c r="A3" s="12" t="s">
        <v>168</v>
      </c>
      <c r="B3" s="12" t="s">
        <v>59400</v>
      </c>
      <c r="C3" s="12" t="s">
        <v>155</v>
      </c>
      <c r="D3" s="12" t="s">
        <v>48425</v>
      </c>
      <c r="E3" s="53"/>
      <c r="F3" s="2"/>
      <c r="I3" s="62"/>
    </row>
    <row r="4" spans="1:9" x14ac:dyDescent="0.2">
      <c r="A4" s="12" t="s">
        <v>156</v>
      </c>
      <c r="B4" s="12" t="s">
        <v>157</v>
      </c>
      <c r="C4" s="12" t="s">
        <v>155</v>
      </c>
      <c r="D4" s="12" t="s">
        <v>48425</v>
      </c>
      <c r="E4" s="53"/>
      <c r="F4" s="2"/>
      <c r="I4" s="62"/>
    </row>
    <row r="5" spans="1:9" x14ac:dyDescent="0.2">
      <c r="A5" s="12" t="s">
        <v>153</v>
      </c>
      <c r="B5" s="12" t="s">
        <v>154</v>
      </c>
      <c r="C5" s="12" t="s">
        <v>155</v>
      </c>
      <c r="D5" s="12" t="s">
        <v>48425</v>
      </c>
      <c r="E5" s="53"/>
      <c r="F5" s="2"/>
      <c r="I5" s="62"/>
    </row>
    <row r="6" spans="1:9" x14ac:dyDescent="0.2">
      <c r="A6" s="12" t="s">
        <v>175</v>
      </c>
      <c r="B6" s="12" t="s">
        <v>176</v>
      </c>
      <c r="C6" s="12" t="s">
        <v>155</v>
      </c>
      <c r="D6" s="12" t="s">
        <v>48425</v>
      </c>
      <c r="E6" s="53"/>
      <c r="F6" s="2"/>
      <c r="I6" s="62"/>
    </row>
    <row r="7" spans="1:9" x14ac:dyDescent="0.2">
      <c r="A7" s="12" t="s">
        <v>178</v>
      </c>
      <c r="B7" s="12" t="s">
        <v>179</v>
      </c>
      <c r="C7" s="12" t="s">
        <v>155</v>
      </c>
      <c r="D7" s="12" t="s">
        <v>48425</v>
      </c>
      <c r="E7" s="53"/>
      <c r="F7" s="2"/>
      <c r="H7" s="78"/>
      <c r="I7" s="62"/>
    </row>
    <row r="8" spans="1:9" x14ac:dyDescent="0.2">
      <c r="A8" s="12" t="s">
        <v>177</v>
      </c>
      <c r="B8" s="12" t="s">
        <v>180</v>
      </c>
      <c r="C8" s="12" t="s">
        <v>181</v>
      </c>
      <c r="D8" s="12" t="s">
        <v>48425</v>
      </c>
      <c r="E8" s="53"/>
      <c r="F8" s="2"/>
      <c r="I8" s="62"/>
    </row>
    <row r="9" spans="1:9" x14ac:dyDescent="0.2">
      <c r="A9" s="12" t="s">
        <v>165</v>
      </c>
      <c r="B9" s="12" t="s">
        <v>166</v>
      </c>
      <c r="C9" s="12" t="s">
        <v>167</v>
      </c>
      <c r="D9" s="12" t="s">
        <v>48425</v>
      </c>
      <c r="E9" s="53"/>
      <c r="F9" s="2"/>
      <c r="I9" s="62"/>
    </row>
    <row r="10" spans="1:9" x14ac:dyDescent="0.2">
      <c r="A10" s="12" t="s">
        <v>158</v>
      </c>
      <c r="B10" s="12" t="s">
        <v>159</v>
      </c>
      <c r="C10" s="12" t="s">
        <v>162</v>
      </c>
      <c r="D10" s="12" t="s">
        <v>48425</v>
      </c>
      <c r="E10" s="53"/>
      <c r="F10" s="2"/>
      <c r="I10" s="62"/>
    </row>
    <row r="11" spans="1:9" x14ac:dyDescent="0.2">
      <c r="E11" s="53"/>
      <c r="F11" s="2"/>
      <c r="H11" s="79"/>
      <c r="I11" s="79"/>
    </row>
    <row r="12" spans="1:9" x14ac:dyDescent="0.2">
      <c r="F12" s="2"/>
      <c r="I12" s="62"/>
    </row>
    <row r="13" spans="1:9" x14ac:dyDescent="0.2">
      <c r="A13" s="12"/>
      <c r="B13" s="12"/>
      <c r="C13" s="12"/>
      <c r="D13" s="12"/>
      <c r="F13" s="2"/>
      <c r="I13" s="62"/>
    </row>
    <row r="14" spans="1:9" x14ac:dyDescent="0.2">
      <c r="E14" s="62"/>
      <c r="F14" s="2"/>
      <c r="I14" s="62"/>
    </row>
    <row r="15" spans="1:9" x14ac:dyDescent="0.2">
      <c r="A15" s="12"/>
      <c r="B15" s="12"/>
      <c r="C15" s="12"/>
      <c r="D15" s="12"/>
      <c r="F15" s="2"/>
      <c r="I15" s="62"/>
    </row>
    <row r="16" spans="1:9" x14ac:dyDescent="0.2">
      <c r="A16" s="2"/>
      <c r="B16" s="12"/>
      <c r="C16" s="12"/>
      <c r="D16" s="12"/>
      <c r="E16" s="12"/>
      <c r="F16" s="12"/>
    </row>
    <row r="17" spans="1:6" x14ac:dyDescent="0.2">
      <c r="A17" s="2"/>
      <c r="B17" s="12"/>
      <c r="C17" s="12"/>
      <c r="D17" s="12"/>
      <c r="E17" s="12"/>
      <c r="F17" s="12"/>
    </row>
  </sheetData>
  <sortState xmlns:xlrd2="http://schemas.microsoft.com/office/spreadsheetml/2017/richdata2" ref="A3:E15">
    <sortCondition ref="E3:E15"/>
  </sortState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DACD9-BF0F-DB4A-A888-19C78D3AC6A9}">
  <dimension ref="A1:Q33"/>
  <sheetViews>
    <sheetView zoomScale="87" workbookViewId="0"/>
  </sheetViews>
  <sheetFormatPr baseColWidth="10" defaultRowHeight="16" x14ac:dyDescent="0.2"/>
  <cols>
    <col min="1" max="1" width="10.83203125" customWidth="1"/>
    <col min="2" max="2" width="42.5" customWidth="1"/>
    <col min="3" max="5" width="10.83203125" customWidth="1"/>
    <col min="6" max="6" width="13" customWidth="1"/>
    <col min="7" max="7" width="10.83203125" customWidth="1"/>
    <col min="8" max="8" width="13.5" customWidth="1"/>
    <col min="9" max="9" width="15.1640625" customWidth="1"/>
    <col min="10" max="10" width="44" customWidth="1"/>
    <col min="12" max="12" width="23.83203125" customWidth="1"/>
  </cols>
  <sheetData>
    <row r="1" spans="1:17" ht="17" thickBot="1" x14ac:dyDescent="0.25">
      <c r="A1" s="56" t="s">
        <v>59452</v>
      </c>
    </row>
    <row r="2" spans="1:17" ht="63" customHeight="1" thickBot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63</v>
      </c>
      <c r="G2" s="1" t="s">
        <v>7</v>
      </c>
      <c r="H2" s="1" t="s">
        <v>8</v>
      </c>
      <c r="I2" s="1" t="s">
        <v>9</v>
      </c>
      <c r="J2" s="1" t="s">
        <v>68</v>
      </c>
    </row>
    <row r="3" spans="1:17" ht="18" thickTop="1" x14ac:dyDescent="0.2">
      <c r="A3" s="2" t="s">
        <v>16</v>
      </c>
      <c r="B3" s="3" t="s">
        <v>17</v>
      </c>
      <c r="C3" s="2">
        <v>0</v>
      </c>
      <c r="D3" s="3">
        <v>-1.857</v>
      </c>
      <c r="E3" s="3">
        <v>6.5500000000000003E-2</v>
      </c>
      <c r="F3" s="2">
        <f>EXP((ABS(D3)))</f>
        <v>6.4044944390451697</v>
      </c>
      <c r="G3" s="7" t="s">
        <v>12</v>
      </c>
      <c r="H3" s="5" t="s">
        <v>10</v>
      </c>
      <c r="I3" s="5">
        <v>4.5090000000000001E-4</v>
      </c>
      <c r="J3" s="8" t="s">
        <v>67</v>
      </c>
      <c r="L3" s="3"/>
      <c r="M3" s="3"/>
      <c r="N3" s="7"/>
      <c r="O3" s="13"/>
      <c r="P3" s="13"/>
      <c r="Q3" s="13"/>
    </row>
    <row r="4" spans="1:17" x14ac:dyDescent="0.2">
      <c r="A4" s="2" t="s">
        <v>18</v>
      </c>
      <c r="B4" s="3" t="s">
        <v>19</v>
      </c>
      <c r="C4" s="4" t="s">
        <v>62</v>
      </c>
      <c r="D4" s="3">
        <v>0.99339999999999995</v>
      </c>
      <c r="E4" s="3">
        <v>2.53E-2</v>
      </c>
      <c r="F4" s="2">
        <f t="shared" ref="F4:F25" si="0">EXP((ABS(D4)))</f>
        <v>2.700400242534875</v>
      </c>
      <c r="G4" s="7" t="s">
        <v>13</v>
      </c>
      <c r="H4" s="5" t="s">
        <v>11</v>
      </c>
      <c r="I4" s="5">
        <v>0.19539999999999999</v>
      </c>
      <c r="J4" s="2" t="s">
        <v>70</v>
      </c>
      <c r="L4" s="3"/>
      <c r="M4" s="3"/>
      <c r="N4" s="7"/>
      <c r="O4" s="13"/>
      <c r="P4" s="13"/>
      <c r="Q4" s="13"/>
    </row>
    <row r="5" spans="1:17" x14ac:dyDescent="0.2">
      <c r="A5" s="2" t="s">
        <v>20</v>
      </c>
      <c r="B5" s="3" t="s">
        <v>21</v>
      </c>
      <c r="C5" s="4">
        <v>2.1899999999999999E-150</v>
      </c>
      <c r="D5" s="3">
        <v>1.0002</v>
      </c>
      <c r="E5" s="3">
        <v>3.8300000000000001E-2</v>
      </c>
      <c r="F5" s="2">
        <f t="shared" si="0"/>
        <v>2.7188255391939982</v>
      </c>
      <c r="G5" s="7" t="s">
        <v>14</v>
      </c>
      <c r="H5" s="5" t="s">
        <v>11</v>
      </c>
      <c r="I5" s="5">
        <v>0.42609999999999998</v>
      </c>
      <c r="J5" s="2" t="s">
        <v>69</v>
      </c>
      <c r="L5" s="3"/>
      <c r="M5" s="3"/>
      <c r="N5" s="7"/>
      <c r="O5" s="13"/>
      <c r="P5" s="13"/>
      <c r="Q5" s="13"/>
    </row>
    <row r="6" spans="1:17" x14ac:dyDescent="0.2">
      <c r="A6" s="2" t="s">
        <v>22</v>
      </c>
      <c r="B6" s="3" t="s">
        <v>23</v>
      </c>
      <c r="C6" s="4">
        <v>1.04E-82</v>
      </c>
      <c r="D6" s="3">
        <v>0.95830000000000004</v>
      </c>
      <c r="E6" s="3">
        <v>4.9700000000000001E-2</v>
      </c>
      <c r="F6" s="2">
        <f t="shared" si="0"/>
        <v>2.6072603611820671</v>
      </c>
      <c r="G6" s="7" t="s">
        <v>13</v>
      </c>
      <c r="H6" s="5" t="s">
        <v>11</v>
      </c>
      <c r="I6" s="6">
        <v>2.3390000000000001E-5</v>
      </c>
      <c r="J6" s="2" t="s">
        <v>71</v>
      </c>
      <c r="L6" s="3"/>
      <c r="M6" s="3"/>
      <c r="N6" s="7"/>
      <c r="O6" s="13"/>
      <c r="P6" s="13"/>
      <c r="Q6" s="13"/>
    </row>
    <row r="7" spans="1:17" x14ac:dyDescent="0.2">
      <c r="A7" s="2" t="s">
        <v>24</v>
      </c>
      <c r="B7" s="3" t="s">
        <v>25</v>
      </c>
      <c r="C7" s="4">
        <v>7.3800000000000002E-78</v>
      </c>
      <c r="D7" s="3">
        <v>1.3633</v>
      </c>
      <c r="E7" s="3">
        <v>7.2999999999999995E-2</v>
      </c>
      <c r="F7" s="2">
        <f t="shared" si="0"/>
        <v>3.9090719778191816</v>
      </c>
      <c r="G7" s="7" t="s">
        <v>15</v>
      </c>
      <c r="H7" s="5" t="s">
        <v>11</v>
      </c>
      <c r="I7" s="5">
        <v>1.77E-2</v>
      </c>
      <c r="J7" s="3" t="s">
        <v>66</v>
      </c>
      <c r="L7" s="3"/>
      <c r="M7" s="3"/>
      <c r="N7" s="7"/>
      <c r="O7" s="13"/>
      <c r="P7" s="13"/>
      <c r="Q7" s="13"/>
    </row>
    <row r="8" spans="1:17" x14ac:dyDescent="0.2">
      <c r="A8" s="2" t="s">
        <v>26</v>
      </c>
      <c r="B8" s="3" t="s">
        <v>27</v>
      </c>
      <c r="C8" s="4">
        <v>3.3980000000000001E-60</v>
      </c>
      <c r="D8" s="3">
        <v>0.4778</v>
      </c>
      <c r="E8" s="3">
        <v>2.92E-2</v>
      </c>
      <c r="F8" s="2">
        <f t="shared" si="0"/>
        <v>1.6125229465417057</v>
      </c>
      <c r="G8" s="7" t="s">
        <v>13</v>
      </c>
      <c r="H8" s="5" t="s">
        <v>11</v>
      </c>
      <c r="I8" s="5">
        <v>0.57520000000000004</v>
      </c>
      <c r="J8" s="2" t="s">
        <v>72</v>
      </c>
      <c r="L8" s="3"/>
      <c r="M8" s="3"/>
      <c r="N8" s="7"/>
      <c r="O8" s="13"/>
      <c r="P8" s="13"/>
      <c r="Q8" s="13"/>
    </row>
    <row r="9" spans="1:17" x14ac:dyDescent="0.2">
      <c r="A9" s="2" t="s">
        <v>28</v>
      </c>
      <c r="B9" s="3" t="s">
        <v>29</v>
      </c>
      <c r="C9" s="4">
        <v>2.6450000000000003E-57</v>
      </c>
      <c r="D9" s="3">
        <v>1.3728</v>
      </c>
      <c r="E9" s="3">
        <v>8.5999999999999993E-2</v>
      </c>
      <c r="F9" s="2">
        <f t="shared" si="0"/>
        <v>3.9463851184007375</v>
      </c>
      <c r="G9" s="7" t="s">
        <v>15</v>
      </c>
      <c r="H9" s="5" t="s">
        <v>11</v>
      </c>
      <c r="I9" s="5">
        <v>2.2929999999999999E-2</v>
      </c>
      <c r="J9" s="2" t="s">
        <v>73</v>
      </c>
      <c r="L9" s="3"/>
      <c r="M9" s="3"/>
      <c r="N9" s="7"/>
      <c r="O9" s="13"/>
      <c r="P9" s="13"/>
      <c r="Q9" s="13"/>
    </row>
    <row r="10" spans="1:17" x14ac:dyDescent="0.2">
      <c r="A10" s="2" t="s">
        <v>30</v>
      </c>
      <c r="B10" s="3" t="s">
        <v>31</v>
      </c>
      <c r="C10" s="4">
        <v>7.8520000000000005E-55</v>
      </c>
      <c r="D10" s="3">
        <v>-0.4587</v>
      </c>
      <c r="E10" s="3">
        <v>2.9399999999999999E-2</v>
      </c>
      <c r="F10" s="2">
        <f t="shared" si="0"/>
        <v>1.5820160267766596</v>
      </c>
      <c r="G10" s="7" t="s">
        <v>12</v>
      </c>
      <c r="H10" s="5" t="s">
        <v>10</v>
      </c>
      <c r="I10" s="5">
        <v>5.8169999999999999E-2</v>
      </c>
      <c r="J10" s="2" t="s">
        <v>74</v>
      </c>
      <c r="L10" s="3"/>
      <c r="M10" s="3"/>
      <c r="N10" s="7"/>
      <c r="O10" s="13"/>
      <c r="P10" s="13"/>
      <c r="Q10" s="13"/>
    </row>
    <row r="11" spans="1:17" ht="34" x14ac:dyDescent="0.2">
      <c r="A11" s="2" t="s">
        <v>32</v>
      </c>
      <c r="B11" s="3" t="s">
        <v>33</v>
      </c>
      <c r="C11" s="4">
        <v>5.3079999999999996E-50</v>
      </c>
      <c r="D11" s="3">
        <v>0.77449999999999997</v>
      </c>
      <c r="E11" s="3">
        <v>5.21E-2</v>
      </c>
      <c r="F11" s="2">
        <f t="shared" si="0"/>
        <v>2.1695071023986516</v>
      </c>
      <c r="G11" s="7" t="s">
        <v>14</v>
      </c>
      <c r="H11" s="5" t="s">
        <v>11</v>
      </c>
      <c r="I11" s="5">
        <v>0.10150000000000001</v>
      </c>
      <c r="J11" s="8" t="s">
        <v>75</v>
      </c>
      <c r="L11" s="3"/>
      <c r="M11" s="3"/>
      <c r="N11" s="7"/>
      <c r="O11" s="13"/>
      <c r="P11" s="13"/>
      <c r="Q11" s="13"/>
    </row>
    <row r="12" spans="1:17" x14ac:dyDescent="0.2">
      <c r="A12" s="2" t="s">
        <v>34</v>
      </c>
      <c r="B12" s="3" t="s">
        <v>35</v>
      </c>
      <c r="C12" s="4">
        <v>9.7549999999999999E-26</v>
      </c>
      <c r="D12" s="3">
        <v>-0.71209999999999996</v>
      </c>
      <c r="E12" s="3">
        <v>6.7900000000000002E-2</v>
      </c>
      <c r="F12" s="2">
        <f t="shared" si="0"/>
        <v>2.0382671283817486</v>
      </c>
      <c r="G12" s="7" t="s">
        <v>15</v>
      </c>
      <c r="H12" s="5" t="s">
        <v>10</v>
      </c>
      <c r="I12" s="5">
        <v>0.29070000000000001</v>
      </c>
      <c r="J12" s="2" t="s">
        <v>76</v>
      </c>
      <c r="L12" s="3"/>
      <c r="M12" s="3"/>
      <c r="N12" s="7"/>
      <c r="O12" s="13"/>
      <c r="P12" s="13"/>
      <c r="Q12" s="13"/>
    </row>
    <row r="13" spans="1:17" x14ac:dyDescent="0.2">
      <c r="A13" s="2" t="s">
        <v>36</v>
      </c>
      <c r="B13" s="3" t="s">
        <v>37</v>
      </c>
      <c r="C13" s="4">
        <v>1.368E-24</v>
      </c>
      <c r="D13" s="3">
        <v>-0.91259999999999997</v>
      </c>
      <c r="E13" s="3">
        <v>8.9200000000000002E-2</v>
      </c>
      <c r="F13" s="2">
        <f t="shared" si="0"/>
        <v>2.4907901762639213</v>
      </c>
      <c r="G13" s="7" t="s">
        <v>13</v>
      </c>
      <c r="H13" s="5" t="s">
        <v>10</v>
      </c>
      <c r="I13" s="5">
        <v>2.2890000000000001E-2</v>
      </c>
      <c r="J13" s="2" t="s">
        <v>77</v>
      </c>
      <c r="L13" s="3"/>
      <c r="M13" s="3"/>
      <c r="N13" s="7"/>
      <c r="O13" s="13"/>
      <c r="P13" s="13"/>
      <c r="Q13" s="13"/>
    </row>
    <row r="14" spans="1:17" x14ac:dyDescent="0.2">
      <c r="A14" s="2" t="s">
        <v>38</v>
      </c>
      <c r="B14" s="3" t="s">
        <v>39</v>
      </c>
      <c r="C14" s="4">
        <v>1.3809999999999999E-16</v>
      </c>
      <c r="D14" s="3">
        <v>-0.41870000000000002</v>
      </c>
      <c r="E14" s="3">
        <v>5.0599999999999999E-2</v>
      </c>
      <c r="F14" s="2">
        <f t="shared" si="0"/>
        <v>1.5199842910967336</v>
      </c>
      <c r="G14" s="7" t="s">
        <v>12</v>
      </c>
      <c r="H14" s="5" t="s">
        <v>10</v>
      </c>
      <c r="I14" s="5">
        <v>1.206E-2</v>
      </c>
      <c r="J14" s="2" t="s">
        <v>78</v>
      </c>
      <c r="L14" s="3"/>
      <c r="M14" s="3"/>
      <c r="N14" s="7"/>
      <c r="O14" s="13"/>
      <c r="P14" s="13"/>
      <c r="Q14" s="13"/>
    </row>
    <row r="15" spans="1:17" x14ac:dyDescent="0.2">
      <c r="A15" s="2" t="s">
        <v>40</v>
      </c>
      <c r="B15" s="3" t="s">
        <v>41</v>
      </c>
      <c r="C15" s="4">
        <v>4.1310000000000003E-15</v>
      </c>
      <c r="D15" s="3">
        <v>-0.39839999999999998</v>
      </c>
      <c r="E15" s="3">
        <v>5.0799999999999998E-2</v>
      </c>
      <c r="F15" s="2">
        <f t="shared" si="0"/>
        <v>1.4894396866426454</v>
      </c>
      <c r="G15" s="7" t="s">
        <v>12</v>
      </c>
      <c r="H15" s="5" t="s">
        <v>10</v>
      </c>
      <c r="I15" s="5">
        <v>0.42099999999999999</v>
      </c>
      <c r="J15" s="2" t="s">
        <v>79</v>
      </c>
      <c r="L15" s="3"/>
      <c r="M15" s="3"/>
      <c r="N15" s="7"/>
      <c r="O15" s="13"/>
      <c r="P15" s="13"/>
      <c r="Q15" s="13"/>
    </row>
    <row r="16" spans="1:17" x14ac:dyDescent="0.2">
      <c r="A16" s="2" t="s">
        <v>42</v>
      </c>
      <c r="B16" s="3" t="s">
        <v>43</v>
      </c>
      <c r="C16" s="4">
        <v>8.7539999999999999E-14</v>
      </c>
      <c r="D16" s="3">
        <v>0.33839999999999998</v>
      </c>
      <c r="E16" s="3">
        <v>4.5400000000000003E-2</v>
      </c>
      <c r="F16" s="2">
        <f t="shared" si="0"/>
        <v>1.4027014717928805</v>
      </c>
      <c r="G16" s="7" t="s">
        <v>15</v>
      </c>
      <c r="H16" s="5" t="s">
        <v>11</v>
      </c>
      <c r="I16" s="5">
        <v>0.28129999999999999</v>
      </c>
      <c r="J16" s="2" t="s">
        <v>80</v>
      </c>
      <c r="L16" s="3"/>
      <c r="M16" s="3"/>
      <c r="N16" s="7"/>
      <c r="O16" s="13"/>
      <c r="P16" s="13"/>
      <c r="Q16" s="13"/>
    </row>
    <row r="17" spans="1:17" x14ac:dyDescent="0.2">
      <c r="A17" s="2" t="s">
        <v>44</v>
      </c>
      <c r="B17" s="3" t="s">
        <v>45</v>
      </c>
      <c r="C17" s="4">
        <v>4.0079999999999999E-12</v>
      </c>
      <c r="D17" s="3">
        <v>0.41399999999999998</v>
      </c>
      <c r="E17" s="3">
        <v>5.9700000000000003E-2</v>
      </c>
      <c r="F17" s="2">
        <f t="shared" si="0"/>
        <v>1.5128571268843944</v>
      </c>
      <c r="G17" s="7" t="s">
        <v>14</v>
      </c>
      <c r="H17" s="5" t="s">
        <v>11</v>
      </c>
      <c r="I17" s="5">
        <v>0.63060000000000005</v>
      </c>
      <c r="J17" s="2" t="s">
        <v>81</v>
      </c>
      <c r="L17" s="3"/>
      <c r="M17" s="3"/>
      <c r="N17" s="7"/>
      <c r="O17" s="13"/>
      <c r="P17" s="13"/>
      <c r="Q17" s="13"/>
    </row>
    <row r="18" spans="1:17" x14ac:dyDescent="0.2">
      <c r="A18" s="2" t="s">
        <v>46</v>
      </c>
      <c r="B18" s="3" t="s">
        <v>47</v>
      </c>
      <c r="C18" s="4">
        <v>5.5580000000000003E-12</v>
      </c>
      <c r="D18" s="3">
        <v>0.2223</v>
      </c>
      <c r="E18" s="3">
        <v>3.2300000000000002E-2</v>
      </c>
      <c r="F18" s="2">
        <f t="shared" si="0"/>
        <v>1.2489460054689738</v>
      </c>
      <c r="G18" s="7" t="s">
        <v>14</v>
      </c>
      <c r="H18" s="5" t="s">
        <v>11</v>
      </c>
      <c r="I18" s="5">
        <v>0.60129999999999995</v>
      </c>
      <c r="J18" s="2" t="s">
        <v>82</v>
      </c>
      <c r="L18" s="3"/>
      <c r="M18" s="3"/>
      <c r="N18" s="7"/>
      <c r="O18" s="13"/>
      <c r="P18" s="13"/>
      <c r="Q18" s="13"/>
    </row>
    <row r="19" spans="1:17" x14ac:dyDescent="0.2">
      <c r="A19" s="2" t="s">
        <v>48</v>
      </c>
      <c r="B19" s="3" t="s">
        <v>49</v>
      </c>
      <c r="C19" s="4">
        <v>1.6460000000000001E-12</v>
      </c>
      <c r="D19" s="3">
        <v>0.2918</v>
      </c>
      <c r="E19" s="3">
        <v>4.1300000000000003E-2</v>
      </c>
      <c r="F19" s="2">
        <f t="shared" si="0"/>
        <v>1.3388352238160408</v>
      </c>
      <c r="G19" s="7" t="s">
        <v>14</v>
      </c>
      <c r="H19" s="5" t="s">
        <v>11</v>
      </c>
      <c r="I19" s="5">
        <v>0.46060000000000001</v>
      </c>
      <c r="J19" s="2" t="s">
        <v>83</v>
      </c>
      <c r="L19" s="3"/>
      <c r="M19" s="3"/>
      <c r="N19" s="7"/>
      <c r="O19" s="13"/>
      <c r="P19" s="13"/>
      <c r="Q19" s="13"/>
    </row>
    <row r="20" spans="1:17" x14ac:dyDescent="0.2">
      <c r="A20" s="2" t="s">
        <v>50</v>
      </c>
      <c r="B20" s="3" t="s">
        <v>51</v>
      </c>
      <c r="C20" s="4">
        <v>2.16E-10</v>
      </c>
      <c r="D20" s="3">
        <v>0.45839999999999997</v>
      </c>
      <c r="E20" s="3">
        <v>7.22E-2</v>
      </c>
      <c r="F20" s="2">
        <f t="shared" si="0"/>
        <v>1.5815414931522294</v>
      </c>
      <c r="G20" s="7" t="s">
        <v>15</v>
      </c>
      <c r="H20" s="5" t="s">
        <v>11</v>
      </c>
      <c r="I20" s="5">
        <v>0.21840000000000001</v>
      </c>
      <c r="J20" s="2" t="s">
        <v>84</v>
      </c>
      <c r="L20" s="3"/>
      <c r="M20" s="3"/>
      <c r="N20" s="7"/>
      <c r="O20" s="13"/>
      <c r="P20" s="13"/>
      <c r="Q20" s="13"/>
    </row>
    <row r="21" spans="1:17" x14ac:dyDescent="0.2">
      <c r="A21" s="2" t="s">
        <v>52</v>
      </c>
      <c r="B21" s="3" t="s">
        <v>53</v>
      </c>
      <c r="C21" s="4">
        <v>2.0220000000000001E-10</v>
      </c>
      <c r="D21" s="3">
        <v>0.42559999999999998</v>
      </c>
      <c r="E21" s="3">
        <v>6.6900000000000001E-2</v>
      </c>
      <c r="F21" s="2">
        <f t="shared" si="0"/>
        <v>1.5305084492965257</v>
      </c>
      <c r="G21" s="7" t="s">
        <v>14</v>
      </c>
      <c r="H21" s="5" t="s">
        <v>11</v>
      </c>
      <c r="I21" s="5">
        <v>9.6500000000000002E-2</v>
      </c>
      <c r="J21" s="2" t="s">
        <v>85</v>
      </c>
      <c r="L21" s="3"/>
      <c r="M21" s="3"/>
      <c r="N21" s="7"/>
      <c r="O21" s="13"/>
      <c r="P21" s="13"/>
      <c r="Q21" s="13"/>
    </row>
    <row r="22" spans="1:17" ht="34" x14ac:dyDescent="0.2">
      <c r="A22" s="2" t="s">
        <v>54</v>
      </c>
      <c r="B22" s="3" t="s">
        <v>55</v>
      </c>
      <c r="C22" s="4">
        <v>3.5390000000000001E-8</v>
      </c>
      <c r="D22" s="3">
        <v>0.75519999999999998</v>
      </c>
      <c r="E22" s="3">
        <v>0.13700000000000001</v>
      </c>
      <c r="F22" s="2">
        <f t="shared" si="0"/>
        <v>2.1280370882150366</v>
      </c>
      <c r="G22" s="7" t="s">
        <v>15</v>
      </c>
      <c r="H22" s="5" t="s">
        <v>11</v>
      </c>
      <c r="I22" s="5">
        <v>0.61009999999999998</v>
      </c>
      <c r="J22" s="8" t="s">
        <v>86</v>
      </c>
      <c r="L22" s="3"/>
      <c r="M22" s="3"/>
      <c r="N22" s="7"/>
      <c r="O22" s="13"/>
      <c r="P22" s="13"/>
      <c r="Q22" s="13"/>
    </row>
    <row r="23" spans="1:17" x14ac:dyDescent="0.2">
      <c r="A23" s="2" t="s">
        <v>56</v>
      </c>
      <c r="B23" s="3" t="s">
        <v>57</v>
      </c>
      <c r="C23" s="4">
        <v>4.9660000000000003E-8</v>
      </c>
      <c r="D23" s="3">
        <v>0.161</v>
      </c>
      <c r="E23" s="3">
        <v>2.9499999999999998E-2</v>
      </c>
      <c r="F23" s="2">
        <f t="shared" si="0"/>
        <v>1.1746849688138716</v>
      </c>
      <c r="G23" s="7" t="s">
        <v>14</v>
      </c>
      <c r="H23" s="5" t="s">
        <v>11</v>
      </c>
      <c r="I23" s="5">
        <v>0.89990000000000003</v>
      </c>
      <c r="J23" s="2" t="s">
        <v>87</v>
      </c>
      <c r="L23" s="3"/>
      <c r="M23" s="3"/>
      <c r="N23" s="7"/>
      <c r="O23" s="13"/>
      <c r="P23" s="13"/>
      <c r="Q23" s="13"/>
    </row>
    <row r="24" spans="1:17" x14ac:dyDescent="0.2">
      <c r="A24" s="2" t="s">
        <v>58</v>
      </c>
      <c r="B24" s="3" t="s">
        <v>59</v>
      </c>
      <c r="C24" s="4">
        <v>2.224E-10</v>
      </c>
      <c r="D24" s="3">
        <v>-0.29110000000000003</v>
      </c>
      <c r="E24" s="3">
        <v>4.5900000000000003E-2</v>
      </c>
      <c r="F24" s="2">
        <f t="shared" si="0"/>
        <v>1.3378983670974762</v>
      </c>
      <c r="G24" s="7" t="s">
        <v>13</v>
      </c>
      <c r="H24" s="5" t="s">
        <v>10</v>
      </c>
      <c r="I24" s="5">
        <v>4.156E-2</v>
      </c>
      <c r="J24" s="2" t="s">
        <v>88</v>
      </c>
      <c r="L24" s="3"/>
      <c r="M24" s="3"/>
      <c r="N24" s="7"/>
      <c r="O24" s="13"/>
      <c r="P24" s="13"/>
      <c r="Q24" s="13"/>
    </row>
    <row r="25" spans="1:17" x14ac:dyDescent="0.2">
      <c r="A25" s="2" t="s">
        <v>60</v>
      </c>
      <c r="B25" s="3" t="s">
        <v>61</v>
      </c>
      <c r="C25" s="4">
        <v>3.2660000000000003E-8</v>
      </c>
      <c r="D25" s="3">
        <v>-0.36149999999999999</v>
      </c>
      <c r="E25" s="3">
        <v>6.54E-2</v>
      </c>
      <c r="F25" s="2">
        <f t="shared" si="0"/>
        <v>1.4354810219843224</v>
      </c>
      <c r="G25" s="7" t="s">
        <v>12</v>
      </c>
      <c r="H25" s="5" t="s">
        <v>10</v>
      </c>
      <c r="I25" s="5">
        <v>0.58830000000000005</v>
      </c>
      <c r="J25" s="2" t="s">
        <v>89</v>
      </c>
      <c r="L25" s="3"/>
      <c r="M25" s="3"/>
      <c r="N25" s="7"/>
      <c r="O25" s="13"/>
      <c r="P25" s="13"/>
      <c r="Q25" s="13"/>
    </row>
    <row r="26" spans="1:17" x14ac:dyDescent="0.2">
      <c r="A26" s="2"/>
      <c r="B26" s="3"/>
      <c r="C26" s="4"/>
      <c r="D26" s="3"/>
      <c r="E26" s="3"/>
      <c r="F26" s="2"/>
      <c r="G26" s="7"/>
      <c r="H26" s="5"/>
      <c r="I26" s="5"/>
      <c r="J26" s="2"/>
      <c r="L26" s="13"/>
      <c r="P26" s="13"/>
    </row>
    <row r="27" spans="1:17" x14ac:dyDescent="0.2">
      <c r="A27" s="2"/>
      <c r="B27" s="3"/>
      <c r="C27" s="4"/>
      <c r="D27" s="3"/>
      <c r="E27" s="3"/>
      <c r="F27" s="2"/>
      <c r="G27" s="7"/>
      <c r="H27" s="5"/>
      <c r="I27" s="5"/>
      <c r="J27" s="2"/>
      <c r="L27" s="13"/>
      <c r="P27" s="13"/>
    </row>
    <row r="28" spans="1:17" x14ac:dyDescent="0.2">
      <c r="A28" s="2"/>
      <c r="B28" s="3"/>
      <c r="C28" s="4"/>
      <c r="D28" s="3"/>
      <c r="E28" s="3"/>
      <c r="F28" s="2"/>
      <c r="G28" s="7"/>
      <c r="H28" s="5"/>
      <c r="I28" s="5"/>
      <c r="J28" s="2"/>
      <c r="P28" s="13"/>
    </row>
    <row r="29" spans="1:17" x14ac:dyDescent="0.2">
      <c r="P29" s="13"/>
    </row>
    <row r="30" spans="1:17" x14ac:dyDescent="0.2">
      <c r="P30" s="13"/>
    </row>
    <row r="31" spans="1:17" x14ac:dyDescent="0.2">
      <c r="P31" s="13"/>
    </row>
    <row r="32" spans="1:17" x14ac:dyDescent="0.2">
      <c r="P32" s="13"/>
    </row>
    <row r="33" spans="16:16" x14ac:dyDescent="0.2">
      <c r="P33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F184-53CE-6F42-B930-7DC5AB4C7C40}">
  <dimension ref="A1:F401"/>
  <sheetViews>
    <sheetView workbookViewId="0">
      <selection activeCell="C6" sqref="C6"/>
    </sheetView>
  </sheetViews>
  <sheetFormatPr baseColWidth="10" defaultRowHeight="16" x14ac:dyDescent="0.2"/>
  <cols>
    <col min="1" max="1" width="42.1640625" customWidth="1"/>
    <col min="2" max="2" width="25.6640625" customWidth="1"/>
  </cols>
  <sheetData>
    <row r="1" spans="1:6" x14ac:dyDescent="0.2">
      <c r="A1" s="53" t="s">
        <v>59453</v>
      </c>
    </row>
    <row r="2" spans="1:6" x14ac:dyDescent="0.2">
      <c r="A2" s="56" t="s">
        <v>39525</v>
      </c>
      <c r="B2" s="56" t="s">
        <v>182</v>
      </c>
      <c r="C2" s="56" t="s">
        <v>39526</v>
      </c>
      <c r="D2" s="56" t="s">
        <v>39891</v>
      </c>
      <c r="E2" s="56" t="s">
        <v>39527</v>
      </c>
      <c r="F2" s="56" t="s">
        <v>39895</v>
      </c>
    </row>
    <row r="3" spans="1:6" x14ac:dyDescent="0.2">
      <c r="A3" s="2" t="s">
        <v>17</v>
      </c>
      <c r="B3" s="2" t="s">
        <v>17</v>
      </c>
      <c r="C3" s="2">
        <v>6</v>
      </c>
      <c r="D3" s="2">
        <v>32627480</v>
      </c>
      <c r="E3" s="2">
        <v>2729.9455979867998</v>
      </c>
      <c r="F3" s="2">
        <v>1</v>
      </c>
    </row>
    <row r="4" spans="1:6" x14ac:dyDescent="0.2">
      <c r="A4" s="2" t="s">
        <v>19</v>
      </c>
      <c r="B4" s="2" t="s">
        <v>19</v>
      </c>
      <c r="C4" s="2">
        <v>6</v>
      </c>
      <c r="D4" s="2">
        <v>32603660</v>
      </c>
      <c r="E4" s="2">
        <v>759.60745029538305</v>
      </c>
      <c r="F4" s="2">
        <v>1</v>
      </c>
    </row>
    <row r="5" spans="1:6" x14ac:dyDescent="0.2">
      <c r="A5" s="2" t="s">
        <v>21</v>
      </c>
      <c r="B5" s="2" t="s">
        <v>21</v>
      </c>
      <c r="C5" s="2">
        <v>6</v>
      </c>
      <c r="D5" s="2">
        <v>32628702</v>
      </c>
      <c r="E5" s="2">
        <v>327.38192715169401</v>
      </c>
      <c r="F5" s="2">
        <v>0.215556883383234</v>
      </c>
    </row>
    <row r="6" spans="1:6" x14ac:dyDescent="0.2">
      <c r="A6" s="2" t="s">
        <v>39528</v>
      </c>
      <c r="B6" s="2" t="s">
        <v>21</v>
      </c>
      <c r="C6" s="2">
        <v>6</v>
      </c>
      <c r="D6" s="2">
        <v>32628698</v>
      </c>
      <c r="E6" s="2">
        <v>327.14994351251897</v>
      </c>
      <c r="F6" s="2">
        <v>0.17092779152760701</v>
      </c>
    </row>
    <row r="7" spans="1:6" x14ac:dyDescent="0.2">
      <c r="A7" s="2" t="s">
        <v>39529</v>
      </c>
      <c r="B7" s="2" t="s">
        <v>21</v>
      </c>
      <c r="C7" s="2">
        <v>6</v>
      </c>
      <c r="D7" s="2">
        <v>32629716</v>
      </c>
      <c r="E7" s="2">
        <v>326.87489432494499</v>
      </c>
      <c r="F7" s="2">
        <v>0.129825599565353</v>
      </c>
    </row>
    <row r="8" spans="1:6" x14ac:dyDescent="0.2">
      <c r="A8" s="2" t="s">
        <v>39530</v>
      </c>
      <c r="B8" s="2" t="s">
        <v>21</v>
      </c>
      <c r="C8" s="2">
        <v>6</v>
      </c>
      <c r="D8" s="2">
        <v>32628627</v>
      </c>
      <c r="E8" s="2">
        <v>326.50561359073998</v>
      </c>
      <c r="F8" s="2">
        <v>8.9739521976505005E-2</v>
      </c>
    </row>
    <row r="9" spans="1:6" x14ac:dyDescent="0.2">
      <c r="A9" s="2" t="s">
        <v>39531</v>
      </c>
      <c r="B9" s="2" t="s">
        <v>21</v>
      </c>
      <c r="C9" s="2">
        <v>6</v>
      </c>
      <c r="D9" s="2">
        <v>32628407</v>
      </c>
      <c r="E9" s="2">
        <v>326.42357067744598</v>
      </c>
      <c r="F9" s="2">
        <v>8.2670957424558905E-2</v>
      </c>
    </row>
    <row r="10" spans="1:6" x14ac:dyDescent="0.2">
      <c r="A10" s="2" t="s">
        <v>39532</v>
      </c>
      <c r="B10" s="2" t="s">
        <v>21</v>
      </c>
      <c r="C10" s="2">
        <v>6</v>
      </c>
      <c r="D10" s="2">
        <v>32629369</v>
      </c>
      <c r="E10" s="2">
        <v>325.94998479402898</v>
      </c>
      <c r="F10" s="2">
        <v>5.1484586780652097E-2</v>
      </c>
    </row>
    <row r="11" spans="1:6" x14ac:dyDescent="0.2">
      <c r="A11" s="2" t="s">
        <v>39533</v>
      </c>
      <c r="B11" s="2" t="s">
        <v>21</v>
      </c>
      <c r="C11" s="2">
        <v>6</v>
      </c>
      <c r="D11" s="2">
        <v>32628441</v>
      </c>
      <c r="E11" s="2">
        <v>325.65553705028401</v>
      </c>
      <c r="F11" s="2">
        <v>3.8353076004417598E-2</v>
      </c>
    </row>
    <row r="12" spans="1:6" x14ac:dyDescent="0.2">
      <c r="A12" s="2" t="s">
        <v>39534</v>
      </c>
      <c r="B12" s="2" t="s">
        <v>21</v>
      </c>
      <c r="C12" s="2">
        <v>6</v>
      </c>
      <c r="D12" s="2">
        <v>32628936</v>
      </c>
      <c r="E12" s="2">
        <v>325.37620879410298</v>
      </c>
      <c r="F12" s="2">
        <v>2.9006109410773698E-2</v>
      </c>
    </row>
    <row r="13" spans="1:6" x14ac:dyDescent="0.2">
      <c r="A13" s="2" t="s">
        <v>39535</v>
      </c>
      <c r="B13" s="2" t="s">
        <v>21</v>
      </c>
      <c r="C13" s="2">
        <v>6</v>
      </c>
      <c r="D13" s="2">
        <v>32627814</v>
      </c>
      <c r="E13" s="2">
        <v>325.11316453422398</v>
      </c>
      <c r="F13" s="2">
        <v>2.2297224687766001E-2</v>
      </c>
    </row>
    <row r="14" spans="1:6" x14ac:dyDescent="0.2">
      <c r="A14" s="2" t="s">
        <v>39536</v>
      </c>
      <c r="B14" s="2" t="s">
        <v>21</v>
      </c>
      <c r="C14" s="2">
        <v>6</v>
      </c>
      <c r="D14" s="2">
        <v>32628408</v>
      </c>
      <c r="E14" s="2">
        <v>324.84786423852501</v>
      </c>
      <c r="F14" s="2">
        <v>1.71014271922072E-2</v>
      </c>
    </row>
    <row r="15" spans="1:6" x14ac:dyDescent="0.2">
      <c r="A15" s="2" t="s">
        <v>39537</v>
      </c>
      <c r="B15" s="2" t="s">
        <v>21</v>
      </c>
      <c r="C15" s="2">
        <v>6</v>
      </c>
      <c r="D15" s="2">
        <v>32628812</v>
      </c>
      <c r="E15" s="2">
        <v>324.80850670913298</v>
      </c>
      <c r="F15" s="2">
        <v>1.64414303839516E-2</v>
      </c>
    </row>
    <row r="16" spans="1:6" x14ac:dyDescent="0.2">
      <c r="A16" s="2" t="s">
        <v>39538</v>
      </c>
      <c r="B16" s="2" t="s">
        <v>21</v>
      </c>
      <c r="C16" s="2">
        <v>6</v>
      </c>
      <c r="D16" s="2">
        <v>32629161</v>
      </c>
      <c r="E16" s="2">
        <v>324.61091454773401</v>
      </c>
      <c r="F16" s="2">
        <v>1.34935559003663E-2</v>
      </c>
    </row>
    <row r="17" spans="1:6" x14ac:dyDescent="0.2">
      <c r="A17" s="2" t="s">
        <v>39539</v>
      </c>
      <c r="B17" s="2" t="s">
        <v>21</v>
      </c>
      <c r="C17" s="2">
        <v>6</v>
      </c>
      <c r="D17" s="2">
        <v>32629831</v>
      </c>
      <c r="E17" s="2">
        <v>324.51501221415299</v>
      </c>
      <c r="F17" s="2">
        <v>1.2259607277761E-2</v>
      </c>
    </row>
    <row r="18" spans="1:6" x14ac:dyDescent="0.2">
      <c r="A18" s="2" t="s">
        <v>39540</v>
      </c>
      <c r="B18" s="2" t="s">
        <v>21</v>
      </c>
      <c r="C18" s="2">
        <v>6</v>
      </c>
      <c r="D18" s="2">
        <v>32629854</v>
      </c>
      <c r="E18" s="2">
        <v>324.51501221415299</v>
      </c>
      <c r="F18" s="2">
        <v>1.2259607277761E-2</v>
      </c>
    </row>
    <row r="19" spans="1:6" x14ac:dyDescent="0.2">
      <c r="A19" s="2" t="s">
        <v>39541</v>
      </c>
      <c r="B19" s="2" t="s">
        <v>21</v>
      </c>
      <c r="C19" s="2">
        <v>6</v>
      </c>
      <c r="D19" s="2">
        <v>32627241</v>
      </c>
      <c r="E19" s="2">
        <v>324.42337907379601</v>
      </c>
      <c r="F19" s="2">
        <v>1.11861539252231E-2</v>
      </c>
    </row>
    <row r="20" spans="1:6" x14ac:dyDescent="0.2">
      <c r="A20" s="2" t="s">
        <v>39542</v>
      </c>
      <c r="B20" s="2" t="s">
        <v>21</v>
      </c>
      <c r="C20" s="2">
        <v>6</v>
      </c>
      <c r="D20" s="2">
        <v>32629351</v>
      </c>
      <c r="E20" s="2">
        <v>324.384152629987</v>
      </c>
      <c r="F20" s="2">
        <v>1.07558555975154E-2</v>
      </c>
    </row>
    <row r="21" spans="1:6" x14ac:dyDescent="0.2">
      <c r="A21" s="2" t="s">
        <v>39543</v>
      </c>
      <c r="B21" s="2" t="s">
        <v>21</v>
      </c>
      <c r="C21" s="2">
        <v>6</v>
      </c>
      <c r="D21" s="2">
        <v>32627707</v>
      </c>
      <c r="E21" s="2">
        <v>324.36204266300598</v>
      </c>
      <c r="F21" s="2">
        <v>1.05206537197471E-2</v>
      </c>
    </row>
    <row r="22" spans="1:6" x14ac:dyDescent="0.2">
      <c r="A22" s="2" t="s">
        <v>39544</v>
      </c>
      <c r="B22" s="2" t="s">
        <v>21</v>
      </c>
      <c r="C22" s="2">
        <v>6</v>
      </c>
      <c r="D22" s="2">
        <v>32627244</v>
      </c>
      <c r="E22" s="2">
        <v>324.24661472285402</v>
      </c>
      <c r="F22" s="2">
        <v>9.3737422784122993E-3</v>
      </c>
    </row>
    <row r="23" spans="1:6" x14ac:dyDescent="0.2">
      <c r="A23" s="2" t="s">
        <v>39545</v>
      </c>
      <c r="B23" s="2" t="s">
        <v>21</v>
      </c>
      <c r="C23" s="2">
        <v>6</v>
      </c>
      <c r="D23" s="2">
        <v>32628393</v>
      </c>
      <c r="E23" s="2">
        <v>324.10745774147398</v>
      </c>
      <c r="F23" s="2">
        <v>8.1560128195730004E-3</v>
      </c>
    </row>
    <row r="24" spans="1:6" x14ac:dyDescent="0.2">
      <c r="A24" s="2" t="s">
        <v>23</v>
      </c>
      <c r="B24" s="2" t="s">
        <v>23</v>
      </c>
      <c r="C24" s="2">
        <v>6</v>
      </c>
      <c r="D24" s="2">
        <v>32551396</v>
      </c>
      <c r="E24" s="2">
        <v>173.35323276373401</v>
      </c>
      <c r="F24" s="2">
        <v>0.998136094422852</v>
      </c>
    </row>
    <row r="25" spans="1:6" x14ac:dyDescent="0.2">
      <c r="A25" s="2" t="s">
        <v>25</v>
      </c>
      <c r="B25" s="2" t="s">
        <v>25</v>
      </c>
      <c r="C25" s="2">
        <v>6</v>
      </c>
      <c r="D25" s="2">
        <v>31321920</v>
      </c>
      <c r="E25" s="2">
        <v>152.87338198405899</v>
      </c>
      <c r="F25" s="2">
        <v>0.999999999999999</v>
      </c>
    </row>
    <row r="26" spans="1:6" x14ac:dyDescent="0.2">
      <c r="A26" s="2" t="s">
        <v>27</v>
      </c>
      <c r="B26" s="2" t="s">
        <v>27</v>
      </c>
      <c r="C26" s="2">
        <v>6</v>
      </c>
      <c r="D26" s="2">
        <v>33045278</v>
      </c>
      <c r="E26" s="2">
        <v>129.17888815036301</v>
      </c>
      <c r="F26" s="2">
        <v>0.87438469586860601</v>
      </c>
    </row>
    <row r="27" spans="1:6" x14ac:dyDescent="0.2">
      <c r="A27" s="2" t="s">
        <v>39546</v>
      </c>
      <c r="B27" s="2" t="s">
        <v>27</v>
      </c>
      <c r="C27" s="2">
        <v>6</v>
      </c>
      <c r="D27" s="2">
        <v>33045272</v>
      </c>
      <c r="E27" s="2">
        <v>127.23859178670401</v>
      </c>
      <c r="F27" s="2">
        <v>0.12561530109424199</v>
      </c>
    </row>
    <row r="28" spans="1:6" x14ac:dyDescent="0.2">
      <c r="A28" s="2" t="s">
        <v>31</v>
      </c>
      <c r="B28" s="2" t="s">
        <v>31</v>
      </c>
      <c r="C28" s="2">
        <v>6</v>
      </c>
      <c r="D28" s="2">
        <v>29911087</v>
      </c>
      <c r="E28" s="2">
        <v>117.102663139984</v>
      </c>
      <c r="F28" s="2">
        <v>0.461865916985575</v>
      </c>
    </row>
    <row r="29" spans="1:6" x14ac:dyDescent="0.2">
      <c r="A29" s="2" t="s">
        <v>39547</v>
      </c>
      <c r="B29" s="2" t="s">
        <v>31</v>
      </c>
      <c r="C29" s="2">
        <v>6</v>
      </c>
      <c r="D29" s="2">
        <v>29911086</v>
      </c>
      <c r="E29" s="2">
        <v>116.66521693350499</v>
      </c>
      <c r="F29" s="2">
        <v>0.29821909053239098</v>
      </c>
    </row>
    <row r="30" spans="1:6" x14ac:dyDescent="0.2">
      <c r="A30" s="2" t="s">
        <v>39548</v>
      </c>
      <c r="B30" s="2" t="s">
        <v>31</v>
      </c>
      <c r="C30" s="2">
        <v>6</v>
      </c>
      <c r="D30" s="2">
        <v>29911570</v>
      </c>
      <c r="E30" s="2">
        <v>115.363309173174</v>
      </c>
      <c r="F30" s="2">
        <v>8.1119279603340894E-2</v>
      </c>
    </row>
    <row r="31" spans="1:6" x14ac:dyDescent="0.2">
      <c r="A31" s="2" t="s">
        <v>39549</v>
      </c>
      <c r="B31" s="2" t="s">
        <v>31</v>
      </c>
      <c r="C31" s="2">
        <v>6</v>
      </c>
      <c r="D31" s="2">
        <v>29911571</v>
      </c>
      <c r="E31" s="2">
        <v>115.326820143668</v>
      </c>
      <c r="F31" s="2">
        <v>7.82126680274422E-2</v>
      </c>
    </row>
    <row r="32" spans="1:6" x14ac:dyDescent="0.2">
      <c r="A32" s="2" t="s">
        <v>39550</v>
      </c>
      <c r="B32" s="2" t="s">
        <v>31</v>
      </c>
      <c r="C32" s="2">
        <v>6</v>
      </c>
      <c r="D32" s="2">
        <v>29911568</v>
      </c>
      <c r="E32" s="2">
        <v>115.326820143668</v>
      </c>
      <c r="F32" s="2">
        <v>7.82126680274422E-2</v>
      </c>
    </row>
    <row r="33" spans="1:6" x14ac:dyDescent="0.2">
      <c r="A33" s="2" t="s">
        <v>29</v>
      </c>
      <c r="B33" s="2" t="s">
        <v>29</v>
      </c>
      <c r="C33" s="2">
        <v>6</v>
      </c>
      <c r="D33" s="2">
        <v>32552545</v>
      </c>
      <c r="E33" s="2">
        <v>106.469122184784</v>
      </c>
      <c r="F33" s="2">
        <v>0.99999999937595596</v>
      </c>
    </row>
    <row r="34" spans="1:6" x14ac:dyDescent="0.2">
      <c r="A34" s="2" t="s">
        <v>33</v>
      </c>
      <c r="B34" s="2" t="s">
        <v>33</v>
      </c>
      <c r="C34" s="2">
        <v>6</v>
      </c>
      <c r="D34" s="2">
        <v>32409056</v>
      </c>
      <c r="E34" s="2">
        <v>102.13031946993701</v>
      </c>
      <c r="F34" s="2">
        <v>0.15457802256702899</v>
      </c>
    </row>
    <row r="35" spans="1:6" x14ac:dyDescent="0.2">
      <c r="A35" s="2" t="s">
        <v>39551</v>
      </c>
      <c r="B35" s="2" t="s">
        <v>33</v>
      </c>
      <c r="C35" s="2">
        <v>6</v>
      </c>
      <c r="D35" s="2">
        <v>32404859</v>
      </c>
      <c r="E35" s="2">
        <v>101.699590094198</v>
      </c>
      <c r="F35" s="2">
        <v>0.100481094317904</v>
      </c>
    </row>
    <row r="36" spans="1:6" x14ac:dyDescent="0.2">
      <c r="A36" s="2" t="s">
        <v>39552</v>
      </c>
      <c r="B36" s="2" t="s">
        <v>33</v>
      </c>
      <c r="C36" s="2">
        <v>6</v>
      </c>
      <c r="D36" s="2">
        <v>32405362</v>
      </c>
      <c r="E36" s="2">
        <v>101.44380232829501</v>
      </c>
      <c r="F36" s="2">
        <v>7.7803142909284306E-2</v>
      </c>
    </row>
    <row r="37" spans="1:6" x14ac:dyDescent="0.2">
      <c r="A37" s="2" t="s">
        <v>39553</v>
      </c>
      <c r="B37" s="2" t="s">
        <v>33</v>
      </c>
      <c r="C37" s="2">
        <v>6</v>
      </c>
      <c r="D37" s="2">
        <v>32403941</v>
      </c>
      <c r="E37" s="2">
        <v>101.44380232829501</v>
      </c>
      <c r="F37" s="2">
        <v>7.7803142909284306E-2</v>
      </c>
    </row>
    <row r="38" spans="1:6" x14ac:dyDescent="0.2">
      <c r="A38" s="2" t="s">
        <v>39554</v>
      </c>
      <c r="B38" s="2" t="s">
        <v>33</v>
      </c>
      <c r="C38" s="2">
        <v>6</v>
      </c>
      <c r="D38" s="2">
        <v>32401829</v>
      </c>
      <c r="E38" s="2">
        <v>101.44380232829501</v>
      </c>
      <c r="F38" s="2">
        <v>7.7803142909284306E-2</v>
      </c>
    </row>
    <row r="39" spans="1:6" x14ac:dyDescent="0.2">
      <c r="A39" s="2" t="s">
        <v>39555</v>
      </c>
      <c r="B39" s="2" t="s">
        <v>33</v>
      </c>
      <c r="C39" s="2">
        <v>6</v>
      </c>
      <c r="D39" s="2">
        <v>32405192</v>
      </c>
      <c r="E39" s="2">
        <v>101.44380232829501</v>
      </c>
      <c r="F39" s="2">
        <v>7.7803142909284306E-2</v>
      </c>
    </row>
    <row r="40" spans="1:6" x14ac:dyDescent="0.2">
      <c r="A40" s="2" t="s">
        <v>39556</v>
      </c>
      <c r="B40" s="2" t="s">
        <v>33</v>
      </c>
      <c r="C40" s="2">
        <v>6</v>
      </c>
      <c r="D40" s="2">
        <v>32404065</v>
      </c>
      <c r="E40" s="2">
        <v>101.44380232829501</v>
      </c>
      <c r="F40" s="2">
        <v>7.7803142909284306E-2</v>
      </c>
    </row>
    <row r="41" spans="1:6" x14ac:dyDescent="0.2">
      <c r="A41" s="2" t="s">
        <v>39557</v>
      </c>
      <c r="B41" s="2" t="s">
        <v>33</v>
      </c>
      <c r="C41" s="2">
        <v>6</v>
      </c>
      <c r="D41" s="2">
        <v>32401845</v>
      </c>
      <c r="E41" s="2">
        <v>101.429808951121</v>
      </c>
      <c r="F41" s="2">
        <v>7.6721996273512394E-2</v>
      </c>
    </row>
    <row r="42" spans="1:6" x14ac:dyDescent="0.2">
      <c r="A42" s="2" t="s">
        <v>39558</v>
      </c>
      <c r="B42" s="2" t="s">
        <v>33</v>
      </c>
      <c r="C42" s="2">
        <v>6</v>
      </c>
      <c r="D42" s="2">
        <v>32401217</v>
      </c>
      <c r="E42" s="2">
        <v>101.368543717438</v>
      </c>
      <c r="F42" s="2">
        <v>7.2162694580378606E-2</v>
      </c>
    </row>
    <row r="43" spans="1:6" x14ac:dyDescent="0.2">
      <c r="A43" s="2" t="s">
        <v>39559</v>
      </c>
      <c r="B43" s="2" t="s">
        <v>33</v>
      </c>
      <c r="C43" s="2">
        <v>6</v>
      </c>
      <c r="D43" s="2">
        <v>32398781</v>
      </c>
      <c r="E43" s="2">
        <v>101.28572865394401</v>
      </c>
      <c r="F43" s="2">
        <v>6.64273024408501E-2</v>
      </c>
    </row>
    <row r="44" spans="1:6" x14ac:dyDescent="0.2">
      <c r="A44" s="2" t="s">
        <v>39560</v>
      </c>
      <c r="B44" s="2" t="s">
        <v>33</v>
      </c>
      <c r="C44" s="2">
        <v>6</v>
      </c>
      <c r="D44" s="2">
        <v>32400088</v>
      </c>
      <c r="E44" s="2">
        <v>101.28147647662399</v>
      </c>
      <c r="F44" s="2">
        <v>6.6145441458120499E-2</v>
      </c>
    </row>
    <row r="45" spans="1:6" x14ac:dyDescent="0.2">
      <c r="A45" s="2" t="s">
        <v>39561</v>
      </c>
      <c r="B45" s="2" t="s">
        <v>33</v>
      </c>
      <c r="C45" s="2">
        <v>6</v>
      </c>
      <c r="D45" s="2">
        <v>32405671</v>
      </c>
      <c r="E45" s="2">
        <v>101.189069889244</v>
      </c>
      <c r="F45" s="2">
        <v>6.0307072692737898E-2</v>
      </c>
    </row>
    <row r="46" spans="1:6" x14ac:dyDescent="0.2">
      <c r="A46" s="2" t="s">
        <v>35</v>
      </c>
      <c r="B46" s="2" t="s">
        <v>35</v>
      </c>
      <c r="C46" s="2">
        <v>6</v>
      </c>
      <c r="D46" s="2">
        <v>29882867</v>
      </c>
      <c r="E46" s="2">
        <v>48.185251343184397</v>
      </c>
      <c r="F46" s="2">
        <v>4.5450164910242903E-2</v>
      </c>
    </row>
    <row r="47" spans="1:6" x14ac:dyDescent="0.2">
      <c r="A47" s="2" t="s">
        <v>39562</v>
      </c>
      <c r="B47" s="2" t="s">
        <v>35</v>
      </c>
      <c r="C47" s="2">
        <v>6</v>
      </c>
      <c r="D47" s="2">
        <v>29907012</v>
      </c>
      <c r="E47" s="2">
        <v>47.751540186221597</v>
      </c>
      <c r="F47" s="2">
        <v>2.9456225856265401E-2</v>
      </c>
    </row>
    <row r="48" spans="1:6" x14ac:dyDescent="0.2">
      <c r="A48" s="2" t="s">
        <v>39563</v>
      </c>
      <c r="B48" s="2" t="s">
        <v>35</v>
      </c>
      <c r="C48" s="2">
        <v>6</v>
      </c>
      <c r="D48" s="2">
        <v>29906666</v>
      </c>
      <c r="E48" s="2">
        <v>47.751540186221597</v>
      </c>
      <c r="F48" s="2">
        <v>2.9456225856265401E-2</v>
      </c>
    </row>
    <row r="49" spans="1:6" x14ac:dyDescent="0.2">
      <c r="A49" s="2" t="s">
        <v>39564</v>
      </c>
      <c r="B49" s="2" t="s">
        <v>35</v>
      </c>
      <c r="C49" s="2">
        <v>6</v>
      </c>
      <c r="D49" s="2">
        <v>29907116</v>
      </c>
      <c r="E49" s="2">
        <v>47.751540186221597</v>
      </c>
      <c r="F49" s="2">
        <v>2.9456225856265401E-2</v>
      </c>
    </row>
    <row r="50" spans="1:6" x14ac:dyDescent="0.2">
      <c r="A50" s="2" t="s">
        <v>39565</v>
      </c>
      <c r="B50" s="2" t="s">
        <v>35</v>
      </c>
      <c r="C50" s="2">
        <v>6</v>
      </c>
      <c r="D50" s="2">
        <v>29924123</v>
      </c>
      <c r="E50" s="2">
        <v>47.678888687549801</v>
      </c>
      <c r="F50" s="2">
        <v>2.73920765172261E-2</v>
      </c>
    </row>
    <row r="51" spans="1:6" x14ac:dyDescent="0.2">
      <c r="A51" s="2" t="s">
        <v>39566</v>
      </c>
      <c r="B51" s="2" t="s">
        <v>35</v>
      </c>
      <c r="C51" s="2">
        <v>6</v>
      </c>
      <c r="D51" s="2">
        <v>29911229</v>
      </c>
      <c r="E51" s="2">
        <v>47.565452296107097</v>
      </c>
      <c r="F51" s="2">
        <v>2.44545771262435E-2</v>
      </c>
    </row>
    <row r="52" spans="1:6" x14ac:dyDescent="0.2">
      <c r="A52" s="2" t="s">
        <v>39567</v>
      </c>
      <c r="B52" s="2" t="s">
        <v>35</v>
      </c>
      <c r="C52" s="2">
        <v>6</v>
      </c>
      <c r="D52" s="2">
        <v>29911230</v>
      </c>
      <c r="E52" s="2">
        <v>47.4935932621677</v>
      </c>
      <c r="F52" s="2">
        <v>2.2758947573033501E-2</v>
      </c>
    </row>
    <row r="53" spans="1:6" x14ac:dyDescent="0.2">
      <c r="A53" s="2" t="s">
        <v>39568</v>
      </c>
      <c r="B53" s="2" t="s">
        <v>35</v>
      </c>
      <c r="C53" s="2">
        <v>6</v>
      </c>
      <c r="D53" s="2">
        <v>29917021</v>
      </c>
      <c r="E53" s="2">
        <v>47.437529139387898</v>
      </c>
      <c r="F53" s="2">
        <v>2.15180957776245E-2</v>
      </c>
    </row>
    <row r="54" spans="1:6" x14ac:dyDescent="0.2">
      <c r="A54" s="2" t="s">
        <v>39569</v>
      </c>
      <c r="B54" s="2" t="s">
        <v>35</v>
      </c>
      <c r="C54" s="2">
        <v>6</v>
      </c>
      <c r="D54" s="2">
        <v>29923340</v>
      </c>
      <c r="E54" s="2">
        <v>47.384786302758499</v>
      </c>
      <c r="F54" s="2">
        <v>2.0412580635304101E-2</v>
      </c>
    </row>
    <row r="55" spans="1:6" x14ac:dyDescent="0.2">
      <c r="A55" s="2" t="s">
        <v>39570</v>
      </c>
      <c r="B55" s="2" t="s">
        <v>35</v>
      </c>
      <c r="C55" s="2">
        <v>6</v>
      </c>
      <c r="D55" s="2">
        <v>29923370</v>
      </c>
      <c r="E55" s="2">
        <v>47.363921857730297</v>
      </c>
      <c r="F55" s="2">
        <v>1.99910957826566E-2</v>
      </c>
    </row>
    <row r="56" spans="1:6" x14ac:dyDescent="0.2">
      <c r="A56" s="2" t="s">
        <v>39571</v>
      </c>
      <c r="B56" s="2" t="s">
        <v>35</v>
      </c>
      <c r="C56" s="2">
        <v>6</v>
      </c>
      <c r="D56" s="2">
        <v>29911221</v>
      </c>
      <c r="E56" s="2">
        <v>47.340206471003398</v>
      </c>
      <c r="F56" s="2">
        <v>1.9522576728836099E-2</v>
      </c>
    </row>
    <row r="57" spans="1:6" x14ac:dyDescent="0.2">
      <c r="A57" s="2" t="s">
        <v>39572</v>
      </c>
      <c r="B57" s="2" t="s">
        <v>35</v>
      </c>
      <c r="C57" s="2">
        <v>6</v>
      </c>
      <c r="D57" s="2">
        <v>29911220</v>
      </c>
      <c r="E57" s="2">
        <v>47.340206471003398</v>
      </c>
      <c r="F57" s="2">
        <v>1.9522576728836099E-2</v>
      </c>
    </row>
    <row r="58" spans="1:6" x14ac:dyDescent="0.2">
      <c r="A58" s="2" t="s">
        <v>39573</v>
      </c>
      <c r="B58" s="2" t="s">
        <v>35</v>
      </c>
      <c r="C58" s="2">
        <v>6</v>
      </c>
      <c r="D58" s="2">
        <v>29911214</v>
      </c>
      <c r="E58" s="2">
        <v>47.340206471003398</v>
      </c>
      <c r="F58" s="2">
        <v>1.9522576728836099E-2</v>
      </c>
    </row>
    <row r="59" spans="1:6" x14ac:dyDescent="0.2">
      <c r="A59" s="2" t="s">
        <v>39574</v>
      </c>
      <c r="B59" s="2" t="s">
        <v>35</v>
      </c>
      <c r="C59" s="2">
        <v>6</v>
      </c>
      <c r="D59" s="2">
        <v>29911184</v>
      </c>
      <c r="E59" s="2">
        <v>47.277464366113101</v>
      </c>
      <c r="F59" s="2">
        <v>1.8335323989839E-2</v>
      </c>
    </row>
    <row r="60" spans="1:6" x14ac:dyDescent="0.2">
      <c r="A60" s="2" t="s">
        <v>39575</v>
      </c>
      <c r="B60" s="2" t="s">
        <v>35</v>
      </c>
      <c r="C60" s="2">
        <v>6</v>
      </c>
      <c r="D60" s="2">
        <v>29911208</v>
      </c>
      <c r="E60" s="2">
        <v>47.265243985942</v>
      </c>
      <c r="F60" s="2">
        <v>1.8112622877716499E-2</v>
      </c>
    </row>
    <row r="61" spans="1:6" x14ac:dyDescent="0.2">
      <c r="A61" s="2" t="s">
        <v>39576</v>
      </c>
      <c r="B61" s="2" t="s">
        <v>35</v>
      </c>
      <c r="C61" s="2">
        <v>6</v>
      </c>
      <c r="D61" s="2">
        <v>29911188</v>
      </c>
      <c r="E61" s="2">
        <v>47.265243985942</v>
      </c>
      <c r="F61" s="2">
        <v>1.8112622877716499E-2</v>
      </c>
    </row>
    <row r="62" spans="1:6" x14ac:dyDescent="0.2">
      <c r="A62" s="2" t="s">
        <v>39577</v>
      </c>
      <c r="B62" s="2" t="s">
        <v>35</v>
      </c>
      <c r="C62" s="2">
        <v>6</v>
      </c>
      <c r="D62" s="2">
        <v>29911211</v>
      </c>
      <c r="E62" s="2">
        <v>47.265243985942</v>
      </c>
      <c r="F62" s="2">
        <v>1.8112622877716499E-2</v>
      </c>
    </row>
    <row r="63" spans="1:6" x14ac:dyDescent="0.2">
      <c r="A63" s="2" t="s">
        <v>39578</v>
      </c>
      <c r="B63" s="2" t="s">
        <v>35</v>
      </c>
      <c r="C63" s="2">
        <v>6</v>
      </c>
      <c r="D63" s="2">
        <v>29911212</v>
      </c>
      <c r="E63" s="2">
        <v>47.265243985942</v>
      </c>
      <c r="F63" s="2">
        <v>1.8112622877716499E-2</v>
      </c>
    </row>
    <row r="64" spans="1:6" x14ac:dyDescent="0.2">
      <c r="A64" s="2" t="s">
        <v>39579</v>
      </c>
      <c r="B64" s="2" t="s">
        <v>35</v>
      </c>
      <c r="C64" s="2">
        <v>6</v>
      </c>
      <c r="D64" s="2">
        <v>29911206</v>
      </c>
      <c r="E64" s="2">
        <v>47.265243985942</v>
      </c>
      <c r="F64" s="2">
        <v>1.8112622877716499E-2</v>
      </c>
    </row>
    <row r="65" spans="1:6" x14ac:dyDescent="0.2">
      <c r="A65" s="2" t="s">
        <v>39580</v>
      </c>
      <c r="B65" s="2" t="s">
        <v>35</v>
      </c>
      <c r="C65" s="2">
        <v>6</v>
      </c>
      <c r="D65" s="2">
        <v>29911197</v>
      </c>
      <c r="E65" s="2">
        <v>47.265243985942</v>
      </c>
      <c r="F65" s="2">
        <v>1.8112622877716499E-2</v>
      </c>
    </row>
    <row r="66" spans="1:6" x14ac:dyDescent="0.2">
      <c r="A66" s="2" t="s">
        <v>39581</v>
      </c>
      <c r="B66" s="2" t="s">
        <v>35</v>
      </c>
      <c r="C66" s="2">
        <v>6</v>
      </c>
      <c r="D66" s="2">
        <v>29911196</v>
      </c>
      <c r="E66" s="2">
        <v>47.265243985942</v>
      </c>
      <c r="F66" s="2">
        <v>1.8112622877716499E-2</v>
      </c>
    </row>
    <row r="67" spans="1:6" x14ac:dyDescent="0.2">
      <c r="A67" s="2" t="s">
        <v>39582</v>
      </c>
      <c r="B67" s="2" t="s">
        <v>35</v>
      </c>
      <c r="C67" s="2">
        <v>6</v>
      </c>
      <c r="D67" s="2">
        <v>29911199</v>
      </c>
      <c r="E67" s="2">
        <v>47.265243985942</v>
      </c>
      <c r="F67" s="2">
        <v>1.8112622877716499E-2</v>
      </c>
    </row>
    <row r="68" spans="1:6" x14ac:dyDescent="0.2">
      <c r="A68" s="2" t="s">
        <v>39583</v>
      </c>
      <c r="B68" s="2" t="s">
        <v>35</v>
      </c>
      <c r="C68" s="2">
        <v>6</v>
      </c>
      <c r="D68" s="2">
        <v>29909811</v>
      </c>
      <c r="E68" s="2">
        <v>47.161975433004002</v>
      </c>
      <c r="F68" s="2">
        <v>1.6335498123355899E-2</v>
      </c>
    </row>
    <row r="69" spans="1:6" x14ac:dyDescent="0.2">
      <c r="A69" s="2" t="s">
        <v>39584</v>
      </c>
      <c r="B69" s="2" t="s">
        <v>35</v>
      </c>
      <c r="C69" s="2">
        <v>6</v>
      </c>
      <c r="D69" s="2">
        <v>29831931</v>
      </c>
      <c r="E69" s="2">
        <v>47.140223644222601</v>
      </c>
      <c r="F69" s="2">
        <v>1.59840084417457E-2</v>
      </c>
    </row>
    <row r="70" spans="1:6" x14ac:dyDescent="0.2">
      <c r="A70" s="2" t="s">
        <v>39585</v>
      </c>
      <c r="B70" s="2" t="s">
        <v>35</v>
      </c>
      <c r="C70" s="2">
        <v>6</v>
      </c>
      <c r="D70" s="2">
        <v>29906010</v>
      </c>
      <c r="E70" s="2">
        <v>47.092933265926298</v>
      </c>
      <c r="F70" s="2">
        <v>1.52457133501616E-2</v>
      </c>
    </row>
    <row r="71" spans="1:6" x14ac:dyDescent="0.2">
      <c r="A71" s="2" t="s">
        <v>39586</v>
      </c>
      <c r="B71" s="2" t="s">
        <v>35</v>
      </c>
      <c r="C71" s="2">
        <v>6</v>
      </c>
      <c r="D71" s="2">
        <v>29902449</v>
      </c>
      <c r="E71" s="2">
        <v>47.013291385829199</v>
      </c>
      <c r="F71" s="2">
        <v>1.4078608132954E-2</v>
      </c>
    </row>
    <row r="72" spans="1:6" x14ac:dyDescent="0.2">
      <c r="A72" s="2" t="s">
        <v>39587</v>
      </c>
      <c r="B72" s="2" t="s">
        <v>35</v>
      </c>
      <c r="C72" s="2">
        <v>6</v>
      </c>
      <c r="D72" s="2">
        <v>29922849</v>
      </c>
      <c r="E72" s="2">
        <v>46.987942259008399</v>
      </c>
      <c r="F72" s="2">
        <v>1.37262130338762E-2</v>
      </c>
    </row>
    <row r="73" spans="1:6" x14ac:dyDescent="0.2">
      <c r="A73" s="2" t="s">
        <v>39588</v>
      </c>
      <c r="B73" s="2" t="s">
        <v>35</v>
      </c>
      <c r="C73" s="2">
        <v>6</v>
      </c>
      <c r="D73" s="2">
        <v>29910816</v>
      </c>
      <c r="E73" s="2">
        <v>46.965836058515002</v>
      </c>
      <c r="F73" s="2">
        <v>1.34261079296199E-2</v>
      </c>
    </row>
    <row r="74" spans="1:6" x14ac:dyDescent="0.2">
      <c r="A74" s="2" t="s">
        <v>39589</v>
      </c>
      <c r="B74" s="2" t="s">
        <v>35</v>
      </c>
      <c r="C74" s="2">
        <v>6</v>
      </c>
      <c r="D74" s="2">
        <v>29922810</v>
      </c>
      <c r="E74" s="2">
        <v>46.965079833556601</v>
      </c>
      <c r="F74" s="2">
        <v>1.3415958609778201E-2</v>
      </c>
    </row>
    <row r="75" spans="1:6" x14ac:dyDescent="0.2">
      <c r="A75" s="2" t="s">
        <v>39590</v>
      </c>
      <c r="B75" s="2" t="s">
        <v>35</v>
      </c>
      <c r="C75" s="2">
        <v>6</v>
      </c>
      <c r="D75" s="2">
        <v>29910866</v>
      </c>
      <c r="E75" s="2">
        <v>46.964141918323698</v>
      </c>
      <c r="F75" s="2">
        <v>1.3403381476898299E-2</v>
      </c>
    </row>
    <row r="76" spans="1:6" x14ac:dyDescent="0.2">
      <c r="A76" s="2" t="s">
        <v>39591</v>
      </c>
      <c r="B76" s="2" t="s">
        <v>35</v>
      </c>
      <c r="C76" s="2">
        <v>6</v>
      </c>
      <c r="D76" s="2">
        <v>29909957</v>
      </c>
      <c r="E76" s="2">
        <v>46.917980646441002</v>
      </c>
      <c r="F76" s="2">
        <v>1.27987275043585E-2</v>
      </c>
    </row>
    <row r="77" spans="1:6" x14ac:dyDescent="0.2">
      <c r="A77" s="2" t="s">
        <v>39592</v>
      </c>
      <c r="B77" s="2" t="s">
        <v>35</v>
      </c>
      <c r="C77" s="2">
        <v>6</v>
      </c>
      <c r="D77" s="2">
        <v>29912894</v>
      </c>
      <c r="E77" s="2">
        <v>46.917818580531801</v>
      </c>
      <c r="F77" s="2">
        <v>1.2796653435021401E-2</v>
      </c>
    </row>
    <row r="78" spans="1:6" x14ac:dyDescent="0.2">
      <c r="A78" s="2" t="s">
        <v>39593</v>
      </c>
      <c r="B78" s="2" t="s">
        <v>35</v>
      </c>
      <c r="C78" s="2">
        <v>6</v>
      </c>
      <c r="D78" s="2">
        <v>29912891</v>
      </c>
      <c r="E78" s="2">
        <v>46.917818580531801</v>
      </c>
      <c r="F78" s="2">
        <v>1.2796653435021401E-2</v>
      </c>
    </row>
    <row r="79" spans="1:6" x14ac:dyDescent="0.2">
      <c r="A79" s="2" t="s">
        <v>39594</v>
      </c>
      <c r="B79" s="2" t="s">
        <v>35</v>
      </c>
      <c r="C79" s="2">
        <v>6</v>
      </c>
      <c r="D79" s="2">
        <v>29912897</v>
      </c>
      <c r="E79" s="2">
        <v>46.917818580531801</v>
      </c>
      <c r="F79" s="2">
        <v>1.2796653435021401E-2</v>
      </c>
    </row>
    <row r="80" spans="1:6" x14ac:dyDescent="0.2">
      <c r="A80" s="2" t="s">
        <v>39595</v>
      </c>
      <c r="B80" s="2" t="s">
        <v>35</v>
      </c>
      <c r="C80" s="2">
        <v>6</v>
      </c>
      <c r="D80" s="2">
        <v>29912898</v>
      </c>
      <c r="E80" s="2">
        <v>46.917818580531801</v>
      </c>
      <c r="F80" s="2">
        <v>1.2796653435021401E-2</v>
      </c>
    </row>
    <row r="81" spans="1:6" x14ac:dyDescent="0.2">
      <c r="A81" s="2" t="s">
        <v>39596</v>
      </c>
      <c r="B81" s="2" t="s">
        <v>35</v>
      </c>
      <c r="C81" s="2">
        <v>6</v>
      </c>
      <c r="D81" s="2">
        <v>29912886</v>
      </c>
      <c r="E81" s="2">
        <v>46.917818580531801</v>
      </c>
      <c r="F81" s="2">
        <v>1.2796653435021401E-2</v>
      </c>
    </row>
    <row r="82" spans="1:6" x14ac:dyDescent="0.2">
      <c r="A82" s="2" t="s">
        <v>39597</v>
      </c>
      <c r="B82" s="2" t="s">
        <v>35</v>
      </c>
      <c r="C82" s="2">
        <v>6</v>
      </c>
      <c r="D82" s="2">
        <v>29912893</v>
      </c>
      <c r="E82" s="2">
        <v>46.917818580531801</v>
      </c>
      <c r="F82" s="2">
        <v>1.2796653435021401E-2</v>
      </c>
    </row>
    <row r="83" spans="1:6" x14ac:dyDescent="0.2">
      <c r="A83" s="2" t="s">
        <v>39598</v>
      </c>
      <c r="B83" s="2" t="s">
        <v>35</v>
      </c>
      <c r="C83" s="2">
        <v>6</v>
      </c>
      <c r="D83" s="2">
        <v>29912901</v>
      </c>
      <c r="E83" s="2">
        <v>46.917818580531801</v>
      </c>
      <c r="F83" s="2">
        <v>1.2796653435021401E-2</v>
      </c>
    </row>
    <row r="84" spans="1:6" x14ac:dyDescent="0.2">
      <c r="A84" s="2" t="s">
        <v>39599</v>
      </c>
      <c r="B84" s="2" t="s">
        <v>35</v>
      </c>
      <c r="C84" s="2">
        <v>6</v>
      </c>
      <c r="D84" s="2">
        <v>29912902</v>
      </c>
      <c r="E84" s="2">
        <v>46.917818580531801</v>
      </c>
      <c r="F84" s="2">
        <v>1.2796653435021401E-2</v>
      </c>
    </row>
    <row r="85" spans="1:6" x14ac:dyDescent="0.2">
      <c r="A85" s="2" t="s">
        <v>39600</v>
      </c>
      <c r="B85" s="2" t="s">
        <v>35</v>
      </c>
      <c r="C85" s="2">
        <v>6</v>
      </c>
      <c r="D85" s="2">
        <v>29911858</v>
      </c>
      <c r="E85" s="2">
        <v>46.911466147635601</v>
      </c>
      <c r="F85" s="2">
        <v>1.2715621201186999E-2</v>
      </c>
    </row>
    <row r="86" spans="1:6" x14ac:dyDescent="0.2">
      <c r="A86" s="2" t="s">
        <v>39601</v>
      </c>
      <c r="B86" s="2" t="s">
        <v>35</v>
      </c>
      <c r="C86" s="2">
        <v>6</v>
      </c>
      <c r="D86" s="2">
        <v>29841051</v>
      </c>
      <c r="E86" s="2">
        <v>46.788862719806197</v>
      </c>
      <c r="F86" s="2">
        <v>1.12484217017077E-2</v>
      </c>
    </row>
    <row r="87" spans="1:6" x14ac:dyDescent="0.2">
      <c r="A87" s="2" t="s">
        <v>39602</v>
      </c>
      <c r="B87" s="2" t="s">
        <v>35</v>
      </c>
      <c r="C87" s="2">
        <v>6</v>
      </c>
      <c r="D87" s="2">
        <v>29841352</v>
      </c>
      <c r="E87" s="2">
        <v>46.788862719806197</v>
      </c>
      <c r="F87" s="2">
        <v>1.12484217017077E-2</v>
      </c>
    </row>
    <row r="88" spans="1:6" x14ac:dyDescent="0.2">
      <c r="A88" s="2" t="s">
        <v>39603</v>
      </c>
      <c r="B88" s="2" t="s">
        <v>35</v>
      </c>
      <c r="C88" s="2">
        <v>6</v>
      </c>
      <c r="D88" s="2">
        <v>29908976</v>
      </c>
      <c r="E88" s="2">
        <v>46.764533600695103</v>
      </c>
      <c r="F88" s="2">
        <v>1.09780596808311E-2</v>
      </c>
    </row>
    <row r="89" spans="1:6" x14ac:dyDescent="0.2">
      <c r="A89" s="2" t="s">
        <v>39604</v>
      </c>
      <c r="B89" s="2" t="s">
        <v>35</v>
      </c>
      <c r="C89" s="2">
        <v>6</v>
      </c>
      <c r="D89" s="2">
        <v>29919131</v>
      </c>
      <c r="E89" s="2">
        <v>46.763015015433602</v>
      </c>
      <c r="F89" s="2">
        <v>1.09614012130534E-2</v>
      </c>
    </row>
    <row r="90" spans="1:6" x14ac:dyDescent="0.2">
      <c r="A90" s="2" t="s">
        <v>39605</v>
      </c>
      <c r="B90" s="2" t="s">
        <v>35</v>
      </c>
      <c r="C90" s="2">
        <v>6</v>
      </c>
      <c r="D90" s="2">
        <v>29911506</v>
      </c>
      <c r="E90" s="2">
        <v>46.725179637165297</v>
      </c>
      <c r="F90" s="2">
        <v>1.05544201420208E-2</v>
      </c>
    </row>
    <row r="91" spans="1:6" x14ac:dyDescent="0.2">
      <c r="A91" s="2" t="s">
        <v>39606</v>
      </c>
      <c r="B91" s="2" t="s">
        <v>35</v>
      </c>
      <c r="C91" s="2">
        <v>6</v>
      </c>
      <c r="D91" s="2">
        <v>29835392</v>
      </c>
      <c r="E91" s="2">
        <v>46.692791550609101</v>
      </c>
      <c r="F91" s="2">
        <v>1.02180591166271E-2</v>
      </c>
    </row>
    <row r="92" spans="1:6" x14ac:dyDescent="0.2">
      <c r="A92" s="2" t="s">
        <v>39607</v>
      </c>
      <c r="B92" s="2" t="s">
        <v>35</v>
      </c>
      <c r="C92" s="2">
        <v>6</v>
      </c>
      <c r="D92" s="2">
        <v>29834388</v>
      </c>
      <c r="E92" s="2">
        <v>46.692791550609101</v>
      </c>
      <c r="F92" s="2">
        <v>1.02180591166271E-2</v>
      </c>
    </row>
    <row r="93" spans="1:6" x14ac:dyDescent="0.2">
      <c r="A93" s="2" t="s">
        <v>39608</v>
      </c>
      <c r="B93" s="2" t="s">
        <v>35</v>
      </c>
      <c r="C93" s="2">
        <v>6</v>
      </c>
      <c r="D93" s="2">
        <v>29911217</v>
      </c>
      <c r="E93" s="2">
        <v>46.691818841747697</v>
      </c>
      <c r="F93" s="2">
        <v>1.0208124752382799E-2</v>
      </c>
    </row>
    <row r="94" spans="1:6" x14ac:dyDescent="0.2">
      <c r="A94" s="2" t="s">
        <v>39609</v>
      </c>
      <c r="B94" s="2" t="s">
        <v>35</v>
      </c>
      <c r="C94" s="2">
        <v>6</v>
      </c>
      <c r="D94" s="2">
        <v>29911181</v>
      </c>
      <c r="E94" s="2">
        <v>46.691818841747697</v>
      </c>
      <c r="F94" s="2">
        <v>1.0208124752382799E-2</v>
      </c>
    </row>
    <row r="95" spans="1:6" x14ac:dyDescent="0.2">
      <c r="A95" s="2" t="s">
        <v>39610</v>
      </c>
      <c r="B95" s="2" t="s">
        <v>35</v>
      </c>
      <c r="C95" s="2">
        <v>6</v>
      </c>
      <c r="D95" s="2">
        <v>29911185</v>
      </c>
      <c r="E95" s="2">
        <v>46.691818841747697</v>
      </c>
      <c r="F95" s="2">
        <v>1.0208124752382799E-2</v>
      </c>
    </row>
    <row r="96" spans="1:6" x14ac:dyDescent="0.2">
      <c r="A96" s="2" t="s">
        <v>39611</v>
      </c>
      <c r="B96" s="2" t="s">
        <v>35</v>
      </c>
      <c r="C96" s="2">
        <v>6</v>
      </c>
      <c r="D96" s="2">
        <v>29911179</v>
      </c>
      <c r="E96" s="2">
        <v>46.691818841747697</v>
      </c>
      <c r="F96" s="2">
        <v>1.0208124752382799E-2</v>
      </c>
    </row>
    <row r="97" spans="1:6" x14ac:dyDescent="0.2">
      <c r="A97" s="2" t="s">
        <v>39612</v>
      </c>
      <c r="B97" s="2" t="s">
        <v>35</v>
      </c>
      <c r="C97" s="2">
        <v>6</v>
      </c>
      <c r="D97" s="2">
        <v>29837345</v>
      </c>
      <c r="E97" s="2">
        <v>46.684820011072297</v>
      </c>
      <c r="F97" s="2">
        <v>1.0136929248981999E-2</v>
      </c>
    </row>
    <row r="98" spans="1:6" x14ac:dyDescent="0.2">
      <c r="A98" s="2" t="s">
        <v>39613</v>
      </c>
      <c r="B98" s="2" t="s">
        <v>35</v>
      </c>
      <c r="C98" s="2">
        <v>6</v>
      </c>
      <c r="D98" s="2">
        <v>29910510</v>
      </c>
      <c r="E98" s="2">
        <v>46.5347598398006</v>
      </c>
      <c r="F98" s="2">
        <v>8.7244108863636007E-3</v>
      </c>
    </row>
    <row r="99" spans="1:6" x14ac:dyDescent="0.2">
      <c r="A99" s="2" t="s">
        <v>39614</v>
      </c>
      <c r="B99" s="2" t="s">
        <v>35</v>
      </c>
      <c r="C99" s="2">
        <v>6</v>
      </c>
      <c r="D99" s="2">
        <v>29830074</v>
      </c>
      <c r="E99" s="2">
        <v>46.527671039374397</v>
      </c>
      <c r="F99" s="2">
        <v>8.6627839672867007E-3</v>
      </c>
    </row>
    <row r="100" spans="1:6" x14ac:dyDescent="0.2">
      <c r="A100" s="2" t="s">
        <v>39615</v>
      </c>
      <c r="B100" s="2" t="s">
        <v>35</v>
      </c>
      <c r="C100" s="2">
        <v>6</v>
      </c>
      <c r="D100" s="2">
        <v>29882793</v>
      </c>
      <c r="E100" s="2">
        <v>46.5233520242396</v>
      </c>
      <c r="F100" s="2">
        <v>8.6254499533439007E-3</v>
      </c>
    </row>
    <row r="101" spans="1:6" x14ac:dyDescent="0.2">
      <c r="A101" s="2" t="s">
        <v>39616</v>
      </c>
      <c r="B101" s="2" t="s">
        <v>35</v>
      </c>
      <c r="C101" s="2">
        <v>6</v>
      </c>
      <c r="D101" s="2">
        <v>29850704</v>
      </c>
      <c r="E101" s="2">
        <v>46.440930305458402</v>
      </c>
      <c r="F101" s="2">
        <v>7.9430347398039992E-3</v>
      </c>
    </row>
    <row r="102" spans="1:6" x14ac:dyDescent="0.2">
      <c r="A102" s="2" t="s">
        <v>39617</v>
      </c>
      <c r="B102" s="2" t="s">
        <v>35</v>
      </c>
      <c r="C102" s="2">
        <v>6</v>
      </c>
      <c r="D102" s="2">
        <v>29841880</v>
      </c>
      <c r="E102" s="2">
        <v>46.341260527975599</v>
      </c>
      <c r="F102" s="2">
        <v>7.1895287976762997E-3</v>
      </c>
    </row>
    <row r="103" spans="1:6" x14ac:dyDescent="0.2">
      <c r="A103" s="2" t="s">
        <v>39618</v>
      </c>
      <c r="B103" s="2" t="s">
        <v>35</v>
      </c>
      <c r="C103" s="2">
        <v>6</v>
      </c>
      <c r="D103" s="2">
        <v>29840408</v>
      </c>
      <c r="E103" s="2">
        <v>46.341260527975599</v>
      </c>
      <c r="F103" s="2">
        <v>7.1895287976762997E-3</v>
      </c>
    </row>
    <row r="104" spans="1:6" x14ac:dyDescent="0.2">
      <c r="A104" s="2" t="s">
        <v>39619</v>
      </c>
      <c r="B104" s="2" t="s">
        <v>35</v>
      </c>
      <c r="C104" s="2">
        <v>6</v>
      </c>
      <c r="D104" s="2">
        <v>29910057</v>
      </c>
      <c r="E104" s="2">
        <v>46.322797675611497</v>
      </c>
      <c r="F104" s="2">
        <v>7.0580074545160002E-3</v>
      </c>
    </row>
    <row r="105" spans="1:6" x14ac:dyDescent="0.2">
      <c r="A105" s="2" t="s">
        <v>39620</v>
      </c>
      <c r="B105" s="2" t="s">
        <v>35</v>
      </c>
      <c r="C105" s="2">
        <v>6</v>
      </c>
      <c r="D105" s="2">
        <v>29908373</v>
      </c>
      <c r="E105" s="2">
        <v>46.131222586016897</v>
      </c>
      <c r="F105" s="2">
        <v>5.8274976684751997E-3</v>
      </c>
    </row>
    <row r="106" spans="1:6" x14ac:dyDescent="0.2">
      <c r="A106" s="2" t="s">
        <v>39621</v>
      </c>
      <c r="B106" s="2" t="s">
        <v>35</v>
      </c>
      <c r="C106" s="2">
        <v>6</v>
      </c>
      <c r="D106" s="2">
        <v>29838890</v>
      </c>
      <c r="E106" s="2">
        <v>46.051971606363097</v>
      </c>
      <c r="F106" s="2">
        <v>5.3834891894594004E-3</v>
      </c>
    </row>
    <row r="107" spans="1:6" x14ac:dyDescent="0.2">
      <c r="A107" s="2" t="s">
        <v>39622</v>
      </c>
      <c r="B107" s="2" t="s">
        <v>35</v>
      </c>
      <c r="C107" s="2">
        <v>6</v>
      </c>
      <c r="D107" s="2">
        <v>29925134</v>
      </c>
      <c r="E107" s="2">
        <v>45.911727564422499</v>
      </c>
      <c r="F107" s="2">
        <v>4.6790386410220002E-3</v>
      </c>
    </row>
    <row r="108" spans="1:6" x14ac:dyDescent="0.2">
      <c r="A108" s="2" t="s">
        <v>39623</v>
      </c>
      <c r="B108" s="2" t="s">
        <v>35</v>
      </c>
      <c r="C108" s="2">
        <v>6</v>
      </c>
      <c r="D108" s="2">
        <v>29925438</v>
      </c>
      <c r="E108" s="2">
        <v>45.900816821021998</v>
      </c>
      <c r="F108" s="2">
        <v>4.6282643473914004E-3</v>
      </c>
    </row>
    <row r="109" spans="1:6" x14ac:dyDescent="0.2">
      <c r="A109" s="2" t="s">
        <v>39624</v>
      </c>
      <c r="B109" s="2" t="s">
        <v>35</v>
      </c>
      <c r="C109" s="2">
        <v>6</v>
      </c>
      <c r="D109" s="2">
        <v>29838652</v>
      </c>
      <c r="E109" s="2">
        <v>45.784176777060701</v>
      </c>
      <c r="F109" s="2">
        <v>4.1187177240066004E-3</v>
      </c>
    </row>
    <row r="110" spans="1:6" x14ac:dyDescent="0.2">
      <c r="A110" s="2" t="s">
        <v>39625</v>
      </c>
      <c r="B110" s="2" t="s">
        <v>35</v>
      </c>
      <c r="C110" s="2">
        <v>6</v>
      </c>
      <c r="D110" s="2">
        <v>29867659</v>
      </c>
      <c r="E110" s="2">
        <v>45.694786776226699</v>
      </c>
      <c r="F110" s="2">
        <v>3.7665214456224002E-3</v>
      </c>
    </row>
    <row r="111" spans="1:6" x14ac:dyDescent="0.2">
      <c r="A111" s="2" t="s">
        <v>39626</v>
      </c>
      <c r="B111" s="2" t="s">
        <v>35</v>
      </c>
      <c r="C111" s="2">
        <v>6</v>
      </c>
      <c r="D111" s="2">
        <v>29859877</v>
      </c>
      <c r="E111" s="2">
        <v>45.6533703077002</v>
      </c>
      <c r="F111" s="2">
        <v>3.6137116914627E-3</v>
      </c>
    </row>
    <row r="112" spans="1:6" x14ac:dyDescent="0.2">
      <c r="A112" s="2" t="s">
        <v>39627</v>
      </c>
      <c r="B112" s="2" t="s">
        <v>35</v>
      </c>
      <c r="C112" s="2">
        <v>6</v>
      </c>
      <c r="D112" s="2">
        <v>29819281</v>
      </c>
      <c r="E112" s="2">
        <v>45.611753939487201</v>
      </c>
      <c r="F112" s="2">
        <v>3.4664085060860002E-3</v>
      </c>
    </row>
    <row r="113" spans="1:6" x14ac:dyDescent="0.2">
      <c r="A113" s="2" t="s">
        <v>37</v>
      </c>
      <c r="B113" s="2" t="s">
        <v>37</v>
      </c>
      <c r="C113" s="2">
        <v>6</v>
      </c>
      <c r="D113" s="2">
        <v>32626786</v>
      </c>
      <c r="E113" s="2">
        <v>42.803649398462902</v>
      </c>
      <c r="F113" s="2">
        <v>0.85867524725140298</v>
      </c>
    </row>
    <row r="114" spans="1:6" x14ac:dyDescent="0.2">
      <c r="A114" s="2" t="s">
        <v>39415</v>
      </c>
      <c r="B114" s="2" t="s">
        <v>37</v>
      </c>
      <c r="C114" s="2">
        <v>6</v>
      </c>
      <c r="D114" s="2">
        <v>32583468</v>
      </c>
      <c r="E114" s="2">
        <v>40.988415246251698</v>
      </c>
      <c r="F114" s="2">
        <v>0.13979214477652899</v>
      </c>
    </row>
    <row r="115" spans="1:6" x14ac:dyDescent="0.2">
      <c r="A115" s="2" t="s">
        <v>39</v>
      </c>
      <c r="B115" s="2" t="s">
        <v>39</v>
      </c>
      <c r="C115" s="2">
        <v>6</v>
      </c>
      <c r="D115" s="2">
        <v>33045698</v>
      </c>
      <c r="E115" s="2">
        <v>30.702605302072001</v>
      </c>
      <c r="F115" s="2">
        <v>0.99065806181666904</v>
      </c>
    </row>
    <row r="116" spans="1:6" x14ac:dyDescent="0.2">
      <c r="A116" s="2" t="s">
        <v>41</v>
      </c>
      <c r="B116" s="2" t="s">
        <v>41</v>
      </c>
      <c r="C116" s="2">
        <v>6</v>
      </c>
      <c r="D116" s="2">
        <v>33047903</v>
      </c>
      <c r="E116" s="2">
        <v>27.551231190781099</v>
      </c>
      <c r="F116" s="2">
        <v>0.96511702745194805</v>
      </c>
    </row>
    <row r="117" spans="1:6" x14ac:dyDescent="0.2">
      <c r="A117" s="2" t="s">
        <v>43</v>
      </c>
      <c r="B117" s="2" t="s">
        <v>43</v>
      </c>
      <c r="C117" s="2">
        <v>6</v>
      </c>
      <c r="D117" s="2">
        <v>29821606</v>
      </c>
      <c r="E117" s="2">
        <v>24.9442963398585</v>
      </c>
      <c r="F117" s="2">
        <v>0.25298751611923298</v>
      </c>
    </row>
    <row r="118" spans="1:6" x14ac:dyDescent="0.2">
      <c r="A118" s="2" t="s">
        <v>39628</v>
      </c>
      <c r="B118" s="2" t="s">
        <v>43</v>
      </c>
      <c r="C118" s="2">
        <v>6</v>
      </c>
      <c r="D118" s="2">
        <v>29821340</v>
      </c>
      <c r="E118" s="2">
        <v>24.936914014389</v>
      </c>
      <c r="F118" s="2">
        <v>0.251126756751893</v>
      </c>
    </row>
    <row r="119" spans="1:6" x14ac:dyDescent="0.2">
      <c r="A119" s="2" t="s">
        <v>39318</v>
      </c>
      <c r="B119" s="2" t="s">
        <v>43</v>
      </c>
      <c r="C119" s="2">
        <v>6</v>
      </c>
      <c r="D119" s="2">
        <v>29910453</v>
      </c>
      <c r="E119" s="2">
        <v>23.4128460762049</v>
      </c>
      <c r="F119" s="2">
        <v>5.4701431573871903E-2</v>
      </c>
    </row>
    <row r="120" spans="1:6" x14ac:dyDescent="0.2">
      <c r="A120" s="2" t="s">
        <v>39629</v>
      </c>
      <c r="B120" s="2" t="s">
        <v>43</v>
      </c>
      <c r="C120" s="2">
        <v>6</v>
      </c>
      <c r="D120" s="2">
        <v>29908415</v>
      </c>
      <c r="E120" s="2">
        <v>23.410885763406899</v>
      </c>
      <c r="F120" s="2">
        <v>5.4594304692891601E-2</v>
      </c>
    </row>
    <row r="121" spans="1:6" x14ac:dyDescent="0.2">
      <c r="A121" s="2" t="s">
        <v>39630</v>
      </c>
      <c r="B121" s="2" t="s">
        <v>43</v>
      </c>
      <c r="C121" s="2">
        <v>6</v>
      </c>
      <c r="D121" s="2">
        <v>29907773</v>
      </c>
      <c r="E121" s="2">
        <v>23.172237237710998</v>
      </c>
      <c r="F121" s="2">
        <v>4.3003479970283198E-2</v>
      </c>
    </row>
    <row r="122" spans="1:6" x14ac:dyDescent="0.2">
      <c r="A122" s="2" t="s">
        <v>39631</v>
      </c>
      <c r="B122" s="2" t="s">
        <v>43</v>
      </c>
      <c r="C122" s="2">
        <v>6</v>
      </c>
      <c r="D122" s="2">
        <v>29907562</v>
      </c>
      <c r="E122" s="2">
        <v>23.154071414404399</v>
      </c>
      <c r="F122" s="2">
        <v>4.2229339093336399E-2</v>
      </c>
    </row>
    <row r="123" spans="1:6" x14ac:dyDescent="0.2">
      <c r="A123" s="2" t="s">
        <v>39632</v>
      </c>
      <c r="B123" s="2" t="s">
        <v>43</v>
      </c>
      <c r="C123" s="2">
        <v>6</v>
      </c>
      <c r="D123" s="2">
        <v>29840485</v>
      </c>
      <c r="E123" s="2">
        <v>23.120995004322001</v>
      </c>
      <c r="F123" s="2">
        <v>4.0855392035621503E-2</v>
      </c>
    </row>
    <row r="124" spans="1:6" x14ac:dyDescent="0.2">
      <c r="A124" s="2" t="s">
        <v>39633</v>
      </c>
      <c r="B124" s="2" t="s">
        <v>43</v>
      </c>
      <c r="C124" s="2">
        <v>6</v>
      </c>
      <c r="D124" s="2">
        <v>29910454</v>
      </c>
      <c r="E124" s="2">
        <v>23.0463784600494</v>
      </c>
      <c r="F124" s="2">
        <v>3.79178608760408E-2</v>
      </c>
    </row>
    <row r="125" spans="1:6" x14ac:dyDescent="0.2">
      <c r="A125" s="2" t="s">
        <v>39634</v>
      </c>
      <c r="B125" s="2" t="s">
        <v>43</v>
      </c>
      <c r="C125" s="2">
        <v>6</v>
      </c>
      <c r="D125" s="2">
        <v>29841330</v>
      </c>
      <c r="E125" s="2">
        <v>22.9627029949913</v>
      </c>
      <c r="F125" s="2">
        <v>3.4874182508163903E-2</v>
      </c>
    </row>
    <row r="126" spans="1:6" x14ac:dyDescent="0.2">
      <c r="A126" s="2" t="s">
        <v>39635</v>
      </c>
      <c r="B126" s="2" t="s">
        <v>43</v>
      </c>
      <c r="C126" s="2">
        <v>6</v>
      </c>
      <c r="D126" s="2">
        <v>29841121</v>
      </c>
      <c r="E126" s="2">
        <v>22.933374366186499</v>
      </c>
      <c r="F126" s="2">
        <v>3.38662238276594E-2</v>
      </c>
    </row>
    <row r="127" spans="1:6" x14ac:dyDescent="0.2">
      <c r="A127" s="2" t="s">
        <v>39636</v>
      </c>
      <c r="B127" s="2" t="s">
        <v>43</v>
      </c>
      <c r="C127" s="2">
        <v>6</v>
      </c>
      <c r="D127" s="2">
        <v>29836602</v>
      </c>
      <c r="E127" s="2">
        <v>22.931688582006402</v>
      </c>
      <c r="F127" s="2">
        <v>3.3809180777935301E-2</v>
      </c>
    </row>
    <row r="128" spans="1:6" x14ac:dyDescent="0.2">
      <c r="A128" s="2" t="s">
        <v>39637</v>
      </c>
      <c r="B128" s="2" t="s">
        <v>43</v>
      </c>
      <c r="C128" s="2">
        <v>6</v>
      </c>
      <c r="D128" s="2">
        <v>29923136</v>
      </c>
      <c r="E128" s="2">
        <v>22.906956493023401</v>
      </c>
      <c r="F128" s="2">
        <v>3.29832645266213E-2</v>
      </c>
    </row>
    <row r="129" spans="1:6" x14ac:dyDescent="0.2">
      <c r="A129" s="2" t="s">
        <v>39638</v>
      </c>
      <c r="B129" s="2" t="s">
        <v>43</v>
      </c>
      <c r="C129" s="2">
        <v>6</v>
      </c>
      <c r="D129" s="2">
        <v>29918841</v>
      </c>
      <c r="E129" s="2">
        <v>22.892285479682901</v>
      </c>
      <c r="F129" s="2">
        <v>3.2502898953672102E-2</v>
      </c>
    </row>
    <row r="130" spans="1:6" x14ac:dyDescent="0.2">
      <c r="A130" s="2" t="s">
        <v>39639</v>
      </c>
      <c r="B130" s="2" t="s">
        <v>43</v>
      </c>
      <c r="C130" s="2">
        <v>6</v>
      </c>
      <c r="D130" s="2">
        <v>29910452</v>
      </c>
      <c r="E130" s="2">
        <v>22.8783509289207</v>
      </c>
      <c r="F130" s="2">
        <v>3.2053126623697303E-2</v>
      </c>
    </row>
    <row r="131" spans="1:6" x14ac:dyDescent="0.2">
      <c r="A131" s="2" t="s">
        <v>49</v>
      </c>
      <c r="B131" s="2" t="s">
        <v>49</v>
      </c>
      <c r="C131" s="2">
        <v>6</v>
      </c>
      <c r="D131" s="2">
        <v>31385526</v>
      </c>
      <c r="E131" s="2">
        <v>22.314176816392902</v>
      </c>
      <c r="F131" s="2">
        <v>0.66759453902530497</v>
      </c>
    </row>
    <row r="132" spans="1:6" x14ac:dyDescent="0.2">
      <c r="A132" s="2" t="s">
        <v>39640</v>
      </c>
      <c r="B132" s="2" t="s">
        <v>39640</v>
      </c>
      <c r="C132" s="2">
        <v>6</v>
      </c>
      <c r="D132" s="2">
        <v>31352631</v>
      </c>
      <c r="E132" s="2">
        <v>21.3004632352961</v>
      </c>
      <c r="F132" s="2">
        <v>0.45529275582603601</v>
      </c>
    </row>
    <row r="133" spans="1:6" x14ac:dyDescent="0.2">
      <c r="A133" s="2" t="s">
        <v>47</v>
      </c>
      <c r="B133" s="2" t="s">
        <v>39640</v>
      </c>
      <c r="C133" s="2">
        <v>6</v>
      </c>
      <c r="D133" s="2">
        <v>31352446</v>
      </c>
      <c r="E133" s="2">
        <v>21.3004632352961</v>
      </c>
      <c r="F133" s="2">
        <v>0.45529275582603601</v>
      </c>
    </row>
    <row r="134" spans="1:6" x14ac:dyDescent="0.2">
      <c r="A134" s="2" t="s">
        <v>39641</v>
      </c>
      <c r="B134" s="2" t="s">
        <v>39641</v>
      </c>
      <c r="C134" s="2">
        <v>6</v>
      </c>
      <c r="D134" s="2">
        <v>31320687</v>
      </c>
      <c r="E134" s="2">
        <v>21.246529899756901</v>
      </c>
      <c r="F134" s="2">
        <v>0.159621661945927</v>
      </c>
    </row>
    <row r="135" spans="1:6" x14ac:dyDescent="0.2">
      <c r="A135" s="2" t="s">
        <v>39642</v>
      </c>
      <c r="B135" s="2" t="s">
        <v>39641</v>
      </c>
      <c r="C135" s="2">
        <v>6</v>
      </c>
      <c r="D135" s="2">
        <v>31353639</v>
      </c>
      <c r="E135" s="2">
        <v>21.1717567447512</v>
      </c>
      <c r="F135" s="2">
        <v>0.14812155396954699</v>
      </c>
    </row>
    <row r="136" spans="1:6" x14ac:dyDescent="0.2">
      <c r="A136" s="2" t="s">
        <v>45</v>
      </c>
      <c r="B136" s="2" t="s">
        <v>39641</v>
      </c>
      <c r="C136" s="2">
        <v>6</v>
      </c>
      <c r="D136" s="2">
        <v>31360672</v>
      </c>
      <c r="E136" s="2">
        <v>20.840956259211602</v>
      </c>
      <c r="F136" s="2">
        <v>0.106402892505344</v>
      </c>
    </row>
    <row r="137" spans="1:6" x14ac:dyDescent="0.2">
      <c r="A137" s="2" t="s">
        <v>39643</v>
      </c>
      <c r="B137" s="2" t="s">
        <v>49</v>
      </c>
      <c r="C137" s="2">
        <v>6</v>
      </c>
      <c r="D137" s="2">
        <v>31376928</v>
      </c>
      <c r="E137" s="2">
        <v>20.825869246499401</v>
      </c>
      <c r="F137" s="2">
        <v>0.15071240857892701</v>
      </c>
    </row>
    <row r="138" spans="1:6" x14ac:dyDescent="0.2">
      <c r="A138" s="2" t="s">
        <v>39644</v>
      </c>
      <c r="B138" s="2" t="s">
        <v>39641</v>
      </c>
      <c r="C138" s="2">
        <v>6</v>
      </c>
      <c r="D138" s="2">
        <v>31319397</v>
      </c>
      <c r="E138" s="2">
        <v>20.542287951351401</v>
      </c>
      <c r="F138" s="2">
        <v>7.89302423279475E-2</v>
      </c>
    </row>
    <row r="139" spans="1:6" x14ac:dyDescent="0.2">
      <c r="A139" s="2" t="s">
        <v>39645</v>
      </c>
      <c r="B139" s="2" t="s">
        <v>39641</v>
      </c>
      <c r="C139" s="2">
        <v>6</v>
      </c>
      <c r="D139" s="2">
        <v>31407758</v>
      </c>
      <c r="E139" s="2">
        <v>20.383355056154901</v>
      </c>
      <c r="F139" s="2">
        <v>6.7331727449038495E-2</v>
      </c>
    </row>
    <row r="140" spans="1:6" x14ac:dyDescent="0.2">
      <c r="A140" s="2" t="s">
        <v>39646</v>
      </c>
      <c r="B140" s="2" t="s">
        <v>39641</v>
      </c>
      <c r="C140" s="2">
        <v>6</v>
      </c>
      <c r="D140" s="2">
        <v>31408265</v>
      </c>
      <c r="E140" s="2">
        <v>20.383355056154901</v>
      </c>
      <c r="F140" s="2">
        <v>6.7331727449038495E-2</v>
      </c>
    </row>
    <row r="141" spans="1:6" x14ac:dyDescent="0.2">
      <c r="A141" s="2" t="s">
        <v>39647</v>
      </c>
      <c r="B141" s="2" t="s">
        <v>39641</v>
      </c>
      <c r="C141" s="2">
        <v>6</v>
      </c>
      <c r="D141" s="2">
        <v>31417437</v>
      </c>
      <c r="E141" s="2">
        <v>20.3768131978517</v>
      </c>
      <c r="F141" s="2">
        <v>6.6892690453409995E-2</v>
      </c>
    </row>
    <row r="142" spans="1:6" x14ac:dyDescent="0.2">
      <c r="A142" s="2" t="s">
        <v>39648</v>
      </c>
      <c r="B142" s="2" t="s">
        <v>39641</v>
      </c>
      <c r="C142" s="2">
        <v>6</v>
      </c>
      <c r="D142" s="2">
        <v>31413798</v>
      </c>
      <c r="E142" s="2">
        <v>20.3768131978517</v>
      </c>
      <c r="F142" s="2">
        <v>6.6892690453409995E-2</v>
      </c>
    </row>
    <row r="143" spans="1:6" x14ac:dyDescent="0.2">
      <c r="A143" s="2" t="s">
        <v>39649</v>
      </c>
      <c r="B143" s="2" t="s">
        <v>39641</v>
      </c>
      <c r="C143" s="2">
        <v>6</v>
      </c>
      <c r="D143" s="2">
        <v>31388522</v>
      </c>
      <c r="E143" s="2">
        <v>20.331548888021199</v>
      </c>
      <c r="F143" s="2">
        <v>6.3932343446300596E-2</v>
      </c>
    </row>
    <row r="144" spans="1:6" x14ac:dyDescent="0.2">
      <c r="A144" s="2" t="s">
        <v>39650</v>
      </c>
      <c r="B144" s="2" t="s">
        <v>39641</v>
      </c>
      <c r="C144" s="2">
        <v>6</v>
      </c>
      <c r="D144" s="2">
        <v>31407579</v>
      </c>
      <c r="E144" s="2">
        <v>20.066039868106699</v>
      </c>
      <c r="F144" s="2">
        <v>4.9024313583783903E-2</v>
      </c>
    </row>
    <row r="145" spans="1:6" x14ac:dyDescent="0.2">
      <c r="A145" s="2" t="s">
        <v>39339</v>
      </c>
      <c r="B145" s="2" t="s">
        <v>39641</v>
      </c>
      <c r="C145" s="2">
        <v>6</v>
      </c>
      <c r="D145" s="2">
        <v>31322007</v>
      </c>
      <c r="E145" s="2">
        <v>19.665090025593599</v>
      </c>
      <c r="F145" s="2">
        <v>3.2830781251906201E-2</v>
      </c>
    </row>
    <row r="146" spans="1:6" x14ac:dyDescent="0.2">
      <c r="A146" s="2" t="s">
        <v>39651</v>
      </c>
      <c r="B146" s="2" t="s">
        <v>39641</v>
      </c>
      <c r="C146" s="2">
        <v>6</v>
      </c>
      <c r="D146" s="2">
        <v>31322008</v>
      </c>
      <c r="E146" s="2">
        <v>19.279766352650501</v>
      </c>
      <c r="F146" s="2">
        <v>2.2332496395168901E-2</v>
      </c>
    </row>
    <row r="147" spans="1:6" x14ac:dyDescent="0.2">
      <c r="A147" s="2" t="s">
        <v>39652</v>
      </c>
      <c r="B147" s="2" t="s">
        <v>49</v>
      </c>
      <c r="C147" s="2">
        <v>6</v>
      </c>
      <c r="D147" s="2">
        <v>31324640</v>
      </c>
      <c r="E147" s="2">
        <v>18.991927487557199</v>
      </c>
      <c r="F147" s="2">
        <v>2.4081205534403901E-2</v>
      </c>
    </row>
    <row r="148" spans="1:6" x14ac:dyDescent="0.2">
      <c r="A148" s="2" t="s">
        <v>39653</v>
      </c>
      <c r="B148" s="2" t="s">
        <v>49</v>
      </c>
      <c r="C148" s="2">
        <v>6</v>
      </c>
      <c r="D148" s="2">
        <v>31324220</v>
      </c>
      <c r="E148" s="2">
        <v>18.643303318279401</v>
      </c>
      <c r="F148" s="2">
        <v>1.6993102282513099E-2</v>
      </c>
    </row>
    <row r="149" spans="1:6" x14ac:dyDescent="0.2">
      <c r="A149" s="2" t="s">
        <v>39654</v>
      </c>
      <c r="B149" s="2" t="s">
        <v>49</v>
      </c>
      <c r="C149" s="2">
        <v>6</v>
      </c>
      <c r="D149" s="2">
        <v>31324221</v>
      </c>
      <c r="E149" s="2">
        <v>18.643303318279401</v>
      </c>
      <c r="F149" s="2">
        <v>1.6993102282513099E-2</v>
      </c>
    </row>
    <row r="150" spans="1:6" x14ac:dyDescent="0.2">
      <c r="A150" s="2" t="s">
        <v>39655</v>
      </c>
      <c r="B150" s="2" t="s">
        <v>49</v>
      </c>
      <c r="C150" s="2">
        <v>6</v>
      </c>
      <c r="D150" s="2">
        <v>31324223</v>
      </c>
      <c r="E150" s="2">
        <v>18.643303318279401</v>
      </c>
      <c r="F150" s="2">
        <v>1.6993102282513099E-2</v>
      </c>
    </row>
    <row r="151" spans="1:6" x14ac:dyDescent="0.2">
      <c r="A151" s="2" t="s">
        <v>39656</v>
      </c>
      <c r="B151" s="2" t="s">
        <v>49</v>
      </c>
      <c r="C151" s="2">
        <v>6</v>
      </c>
      <c r="D151" s="2">
        <v>31324222</v>
      </c>
      <c r="E151" s="2">
        <v>18.643303318279401</v>
      </c>
      <c r="F151" s="2">
        <v>1.6993102282513099E-2</v>
      </c>
    </row>
    <row r="152" spans="1:6" x14ac:dyDescent="0.2">
      <c r="A152" s="2" t="s">
        <v>39657</v>
      </c>
      <c r="B152" s="2" t="s">
        <v>39641</v>
      </c>
      <c r="C152" s="2">
        <v>6</v>
      </c>
      <c r="D152" s="2">
        <v>31431723</v>
      </c>
      <c r="E152" s="2">
        <v>18.5751480583674</v>
      </c>
      <c r="F152" s="2">
        <v>1.10388907570305E-2</v>
      </c>
    </row>
    <row r="153" spans="1:6" x14ac:dyDescent="0.2">
      <c r="A153" s="2" t="s">
        <v>39658</v>
      </c>
      <c r="B153" s="2" t="s">
        <v>39640</v>
      </c>
      <c r="C153" s="2">
        <v>6</v>
      </c>
      <c r="D153" s="2">
        <v>31434267</v>
      </c>
      <c r="E153" s="2">
        <v>18.5673205957516</v>
      </c>
      <c r="F153" s="2">
        <v>2.9600699473100602E-2</v>
      </c>
    </row>
    <row r="154" spans="1:6" x14ac:dyDescent="0.2">
      <c r="A154" s="2" t="s">
        <v>39659</v>
      </c>
      <c r="B154" s="2" t="s">
        <v>49</v>
      </c>
      <c r="C154" s="2">
        <v>6</v>
      </c>
      <c r="D154" s="2">
        <v>31324637</v>
      </c>
      <c r="E154" s="2">
        <v>18.280030771850399</v>
      </c>
      <c r="F154" s="2">
        <v>1.1816950304240501E-2</v>
      </c>
    </row>
    <row r="155" spans="1:6" x14ac:dyDescent="0.2">
      <c r="A155" s="2" t="s">
        <v>39660</v>
      </c>
      <c r="B155" s="2" t="s">
        <v>49</v>
      </c>
      <c r="C155" s="2">
        <v>6</v>
      </c>
      <c r="D155" s="2">
        <v>31324208</v>
      </c>
      <c r="E155" s="2">
        <v>17.9486657805151</v>
      </c>
      <c r="F155" s="2">
        <v>8.4838976764845999E-3</v>
      </c>
    </row>
    <row r="156" spans="1:6" x14ac:dyDescent="0.2">
      <c r="A156" s="2" t="s">
        <v>39661</v>
      </c>
      <c r="B156" s="2" t="s">
        <v>49</v>
      </c>
      <c r="C156" s="2">
        <v>6</v>
      </c>
      <c r="D156" s="2">
        <v>31324209</v>
      </c>
      <c r="E156" s="2">
        <v>17.9486657805151</v>
      </c>
      <c r="F156" s="2">
        <v>8.4838976764845999E-3</v>
      </c>
    </row>
    <row r="157" spans="1:6" x14ac:dyDescent="0.2">
      <c r="A157" s="2" t="s">
        <v>39662</v>
      </c>
      <c r="B157" s="2" t="s">
        <v>49</v>
      </c>
      <c r="C157" s="2">
        <v>6</v>
      </c>
      <c r="D157" s="2">
        <v>31324244</v>
      </c>
      <c r="E157" s="2">
        <v>17.9486657805151</v>
      </c>
      <c r="F157" s="2">
        <v>8.4838976764845999E-3</v>
      </c>
    </row>
    <row r="158" spans="1:6" x14ac:dyDescent="0.2">
      <c r="A158" s="2" t="s">
        <v>39663</v>
      </c>
      <c r="B158" s="2" t="s">
        <v>49</v>
      </c>
      <c r="C158" s="2">
        <v>6</v>
      </c>
      <c r="D158" s="2">
        <v>31324206</v>
      </c>
      <c r="E158" s="2">
        <v>17.9486657805151</v>
      </c>
      <c r="F158" s="2">
        <v>8.4838976764845999E-3</v>
      </c>
    </row>
    <row r="159" spans="1:6" x14ac:dyDescent="0.2">
      <c r="A159" s="2" t="s">
        <v>39664</v>
      </c>
      <c r="B159" s="2" t="s">
        <v>39641</v>
      </c>
      <c r="C159" s="2">
        <v>6</v>
      </c>
      <c r="D159" s="2">
        <v>31529365</v>
      </c>
      <c r="E159" s="2">
        <v>17.834483580051</v>
      </c>
      <c r="F159" s="2">
        <v>5.2633098745958999E-3</v>
      </c>
    </row>
    <row r="160" spans="1:6" x14ac:dyDescent="0.2">
      <c r="A160" s="2" t="s">
        <v>59</v>
      </c>
      <c r="B160" s="2" t="s">
        <v>59</v>
      </c>
      <c r="C160" s="2">
        <v>6</v>
      </c>
      <c r="D160" s="2">
        <v>32551951</v>
      </c>
      <c r="E160" s="2">
        <v>17.625424982324201</v>
      </c>
      <c r="F160" s="2">
        <v>0.64114186387507499</v>
      </c>
    </row>
    <row r="161" spans="1:6" x14ac:dyDescent="0.2">
      <c r="A161" s="2" t="s">
        <v>53</v>
      </c>
      <c r="B161" s="2" t="s">
        <v>53</v>
      </c>
      <c r="C161" s="2">
        <v>6</v>
      </c>
      <c r="D161" s="2">
        <v>31948477</v>
      </c>
      <c r="E161" s="2">
        <v>17.039109493634999</v>
      </c>
      <c r="F161" s="2">
        <v>0.80528513482259501</v>
      </c>
    </row>
    <row r="162" spans="1:6" x14ac:dyDescent="0.2">
      <c r="A162" s="2" t="s">
        <v>39665</v>
      </c>
      <c r="B162" s="2" t="s">
        <v>39640</v>
      </c>
      <c r="C162" s="2">
        <v>6</v>
      </c>
      <c r="D162" s="2">
        <v>31352060</v>
      </c>
      <c r="E162" s="2">
        <v>17.029022676342599</v>
      </c>
      <c r="F162" s="2">
        <v>6.3566408684771003E-3</v>
      </c>
    </row>
    <row r="163" spans="1:6" x14ac:dyDescent="0.2">
      <c r="A163" s="2" t="s">
        <v>39666</v>
      </c>
      <c r="B163" s="2" t="s">
        <v>39640</v>
      </c>
      <c r="C163" s="2">
        <v>6</v>
      </c>
      <c r="D163" s="2">
        <v>31324665</v>
      </c>
      <c r="E163" s="2">
        <v>16.939516624550802</v>
      </c>
      <c r="F163" s="2">
        <v>5.8124026401883003E-3</v>
      </c>
    </row>
    <row r="164" spans="1:6" x14ac:dyDescent="0.2">
      <c r="A164" s="2" t="s">
        <v>51</v>
      </c>
      <c r="B164" s="2" t="s">
        <v>51</v>
      </c>
      <c r="C164" s="2">
        <v>6</v>
      </c>
      <c r="D164" s="2">
        <v>32549226</v>
      </c>
      <c r="E164" s="2">
        <v>16.753648620518099</v>
      </c>
      <c r="F164" s="2">
        <v>0.99997895647108503</v>
      </c>
    </row>
    <row r="165" spans="1:6" x14ac:dyDescent="0.2">
      <c r="A165" s="2" t="s">
        <v>39667</v>
      </c>
      <c r="B165" s="2" t="s">
        <v>59</v>
      </c>
      <c r="C165" s="2">
        <v>6</v>
      </c>
      <c r="D165" s="2">
        <v>32551953</v>
      </c>
      <c r="E165" s="2">
        <v>16.606882480845002</v>
      </c>
      <c r="F165" s="2">
        <v>0.23152972047151299</v>
      </c>
    </row>
    <row r="166" spans="1:6" x14ac:dyDescent="0.2">
      <c r="A166" s="2" t="s">
        <v>39668</v>
      </c>
      <c r="B166" s="2" t="s">
        <v>39641</v>
      </c>
      <c r="C166" s="2">
        <v>6</v>
      </c>
      <c r="D166" s="2">
        <v>31378301</v>
      </c>
      <c r="E166" s="2">
        <v>16.3989176270542</v>
      </c>
      <c r="F166" s="2">
        <v>1.2525658526754001E-3</v>
      </c>
    </row>
    <row r="167" spans="1:6" x14ac:dyDescent="0.2">
      <c r="A167" s="2" t="s">
        <v>39669</v>
      </c>
      <c r="B167" s="2" t="s">
        <v>39641</v>
      </c>
      <c r="C167" s="2">
        <v>6</v>
      </c>
      <c r="D167" s="2">
        <v>31379134</v>
      </c>
      <c r="E167" s="2">
        <v>16.3989176270542</v>
      </c>
      <c r="F167" s="2">
        <v>1.2525658526754001E-3</v>
      </c>
    </row>
    <row r="168" spans="1:6" x14ac:dyDescent="0.2">
      <c r="A168" s="2" t="s">
        <v>39670</v>
      </c>
      <c r="B168" s="2" t="s">
        <v>39641</v>
      </c>
      <c r="C168" s="2">
        <v>6</v>
      </c>
      <c r="D168" s="2">
        <v>31418022</v>
      </c>
      <c r="E168" s="2">
        <v>16.326812505950301</v>
      </c>
      <c r="F168" s="2">
        <v>1.1654287073608999E-3</v>
      </c>
    </row>
    <row r="169" spans="1:6" x14ac:dyDescent="0.2">
      <c r="A169" s="2" t="s">
        <v>39671</v>
      </c>
      <c r="B169" s="2" t="s">
        <v>39641</v>
      </c>
      <c r="C169" s="2">
        <v>6</v>
      </c>
      <c r="D169" s="2">
        <v>31420856</v>
      </c>
      <c r="E169" s="2">
        <v>16.321963399521302</v>
      </c>
      <c r="F169" s="2">
        <v>1.1597910992512E-3</v>
      </c>
    </row>
    <row r="170" spans="1:6" x14ac:dyDescent="0.2">
      <c r="A170" s="2" t="s">
        <v>39672</v>
      </c>
      <c r="B170" s="2" t="s">
        <v>59</v>
      </c>
      <c r="C170" s="2">
        <v>6</v>
      </c>
      <c r="D170" s="2">
        <v>32553437</v>
      </c>
      <c r="E170" s="2">
        <v>14.2601532291949</v>
      </c>
      <c r="F170" s="2">
        <v>2.2153134431494699E-2</v>
      </c>
    </row>
    <row r="171" spans="1:6" x14ac:dyDescent="0.2">
      <c r="A171" s="2" t="s">
        <v>39673</v>
      </c>
      <c r="B171" s="2" t="s">
        <v>59</v>
      </c>
      <c r="C171" s="2">
        <v>6</v>
      </c>
      <c r="D171" s="2">
        <v>32551978</v>
      </c>
      <c r="E171" s="2">
        <v>14.1497200015062</v>
      </c>
      <c r="F171" s="2">
        <v>1.98369382548058E-2</v>
      </c>
    </row>
    <row r="172" spans="1:6" x14ac:dyDescent="0.2">
      <c r="A172" s="2" t="s">
        <v>39674</v>
      </c>
      <c r="B172" s="2" t="s">
        <v>59</v>
      </c>
      <c r="C172" s="2">
        <v>6</v>
      </c>
      <c r="D172" s="2">
        <v>32551977</v>
      </c>
      <c r="E172" s="2">
        <v>14.104444774696599</v>
      </c>
      <c r="F172" s="2">
        <v>1.8958844318508101E-2</v>
      </c>
    </row>
    <row r="173" spans="1:6" x14ac:dyDescent="0.2">
      <c r="A173" s="2" t="s">
        <v>39675</v>
      </c>
      <c r="B173" s="2" t="s">
        <v>59</v>
      </c>
      <c r="C173" s="2">
        <v>6</v>
      </c>
      <c r="D173" s="2">
        <v>32551974</v>
      </c>
      <c r="E173" s="2">
        <v>14.007832979635801</v>
      </c>
      <c r="F173" s="2">
        <v>1.7212893864173601E-2</v>
      </c>
    </row>
    <row r="174" spans="1:6" x14ac:dyDescent="0.2">
      <c r="A174" s="2" t="s">
        <v>39652</v>
      </c>
      <c r="B174" s="2" t="s">
        <v>53</v>
      </c>
      <c r="C174" s="2">
        <v>6</v>
      </c>
      <c r="D174" s="2">
        <v>31324640</v>
      </c>
      <c r="E174" s="2">
        <v>13.610767875411801</v>
      </c>
      <c r="F174" s="2">
        <v>2.6124009644663201E-2</v>
      </c>
    </row>
    <row r="175" spans="1:6" x14ac:dyDescent="0.2">
      <c r="A175" s="2" t="s">
        <v>39655</v>
      </c>
      <c r="B175" s="2" t="s">
        <v>53</v>
      </c>
      <c r="C175" s="2">
        <v>6</v>
      </c>
      <c r="D175" s="2">
        <v>31324223</v>
      </c>
      <c r="E175" s="2">
        <v>13.254821258340099</v>
      </c>
      <c r="F175" s="2">
        <v>1.8300130375321501E-2</v>
      </c>
    </row>
    <row r="176" spans="1:6" x14ac:dyDescent="0.2">
      <c r="A176" s="2" t="s">
        <v>39656</v>
      </c>
      <c r="B176" s="2" t="s">
        <v>53</v>
      </c>
      <c r="C176" s="2">
        <v>6</v>
      </c>
      <c r="D176" s="2">
        <v>31324222</v>
      </c>
      <c r="E176" s="2">
        <v>13.254821258340099</v>
      </c>
      <c r="F176" s="2">
        <v>1.8300130375321501E-2</v>
      </c>
    </row>
    <row r="177" spans="1:6" x14ac:dyDescent="0.2">
      <c r="A177" s="2" t="s">
        <v>39653</v>
      </c>
      <c r="B177" s="2" t="s">
        <v>53</v>
      </c>
      <c r="C177" s="2">
        <v>6</v>
      </c>
      <c r="D177" s="2">
        <v>31324220</v>
      </c>
      <c r="E177" s="2">
        <v>13.254821258340099</v>
      </c>
      <c r="F177" s="2">
        <v>1.8300130375321501E-2</v>
      </c>
    </row>
    <row r="178" spans="1:6" x14ac:dyDescent="0.2">
      <c r="A178" s="2" t="s">
        <v>39654</v>
      </c>
      <c r="B178" s="2" t="s">
        <v>53</v>
      </c>
      <c r="C178" s="2">
        <v>6</v>
      </c>
      <c r="D178" s="2">
        <v>31324221</v>
      </c>
      <c r="E178" s="2">
        <v>13.254821258340099</v>
      </c>
      <c r="F178" s="2">
        <v>1.8300130375321501E-2</v>
      </c>
    </row>
    <row r="179" spans="1:6" x14ac:dyDescent="0.2">
      <c r="A179" s="2" t="s">
        <v>39659</v>
      </c>
      <c r="B179" s="2" t="s">
        <v>53</v>
      </c>
      <c r="C179" s="2">
        <v>6</v>
      </c>
      <c r="D179" s="2">
        <v>31324637</v>
      </c>
      <c r="E179" s="2">
        <v>12.982688469677701</v>
      </c>
      <c r="F179" s="2">
        <v>1.39401810840307E-2</v>
      </c>
    </row>
    <row r="180" spans="1:6" x14ac:dyDescent="0.2">
      <c r="A180" s="2" t="s">
        <v>39663</v>
      </c>
      <c r="B180" s="2" t="s">
        <v>53</v>
      </c>
      <c r="C180" s="2">
        <v>6</v>
      </c>
      <c r="D180" s="2">
        <v>31324206</v>
      </c>
      <c r="E180" s="2">
        <v>12.6619822633127</v>
      </c>
      <c r="F180" s="2">
        <v>1.01155029152252E-2</v>
      </c>
    </row>
    <row r="181" spans="1:6" x14ac:dyDescent="0.2">
      <c r="A181" s="2" t="s">
        <v>39662</v>
      </c>
      <c r="B181" s="2" t="s">
        <v>53</v>
      </c>
      <c r="C181" s="2">
        <v>6</v>
      </c>
      <c r="D181" s="2">
        <v>31324244</v>
      </c>
      <c r="E181" s="2">
        <v>12.6619822633127</v>
      </c>
      <c r="F181" s="2">
        <v>1.01155029152252E-2</v>
      </c>
    </row>
    <row r="182" spans="1:6" x14ac:dyDescent="0.2">
      <c r="A182" s="2" t="s">
        <v>39661</v>
      </c>
      <c r="B182" s="2" t="s">
        <v>53</v>
      </c>
      <c r="C182" s="2">
        <v>6</v>
      </c>
      <c r="D182" s="2">
        <v>31324209</v>
      </c>
      <c r="E182" s="2">
        <v>12.6619822633127</v>
      </c>
      <c r="F182" s="2">
        <v>1.01155029152252E-2</v>
      </c>
    </row>
    <row r="183" spans="1:6" x14ac:dyDescent="0.2">
      <c r="A183" s="2" t="s">
        <v>39660</v>
      </c>
      <c r="B183" s="2" t="s">
        <v>53</v>
      </c>
      <c r="C183" s="2">
        <v>6</v>
      </c>
      <c r="D183" s="2">
        <v>31324208</v>
      </c>
      <c r="E183" s="2">
        <v>12.6619822633127</v>
      </c>
      <c r="F183" s="2">
        <v>1.01155029152252E-2</v>
      </c>
    </row>
    <row r="184" spans="1:6" x14ac:dyDescent="0.2">
      <c r="A184" s="2" t="s">
        <v>61</v>
      </c>
      <c r="B184" s="2" t="s">
        <v>61</v>
      </c>
      <c r="C184" s="2">
        <v>6</v>
      </c>
      <c r="D184" s="2">
        <v>29774691</v>
      </c>
      <c r="E184" s="2">
        <v>12.6268682345152</v>
      </c>
      <c r="F184" s="2">
        <v>0.32459788295703101</v>
      </c>
    </row>
    <row r="185" spans="1:6" x14ac:dyDescent="0.2">
      <c r="A185" s="2" t="s">
        <v>57</v>
      </c>
      <c r="B185" s="2" t="s">
        <v>57</v>
      </c>
      <c r="C185" s="2">
        <v>6</v>
      </c>
      <c r="D185" s="2">
        <v>32700972</v>
      </c>
      <c r="E185" s="2">
        <v>12.623959095322199</v>
      </c>
      <c r="F185" s="2">
        <v>0.317760430197431</v>
      </c>
    </row>
    <row r="186" spans="1:6" x14ac:dyDescent="0.2">
      <c r="A186" s="2" t="s">
        <v>39676</v>
      </c>
      <c r="B186" s="2" t="s">
        <v>57</v>
      </c>
      <c r="C186" s="2">
        <v>6</v>
      </c>
      <c r="D186" s="2">
        <v>32706801</v>
      </c>
      <c r="E186" s="2">
        <v>12.151751187811501</v>
      </c>
      <c r="F186" s="2">
        <v>0.19816298074670599</v>
      </c>
    </row>
    <row r="187" spans="1:6" x14ac:dyDescent="0.2">
      <c r="A187" s="2" t="s">
        <v>39677</v>
      </c>
      <c r="B187" s="2" t="s">
        <v>57</v>
      </c>
      <c r="C187" s="2">
        <v>6</v>
      </c>
      <c r="D187" s="2">
        <v>32703407</v>
      </c>
      <c r="E187" s="2">
        <v>11.959011080066</v>
      </c>
      <c r="F187" s="2">
        <v>0.163424272751341</v>
      </c>
    </row>
    <row r="188" spans="1:6" x14ac:dyDescent="0.2">
      <c r="A188" s="2" t="s">
        <v>39678</v>
      </c>
      <c r="B188" s="2" t="s">
        <v>57</v>
      </c>
      <c r="C188" s="2">
        <v>6</v>
      </c>
      <c r="D188" s="2">
        <v>32686434</v>
      </c>
      <c r="E188" s="2">
        <v>11.1684351884367</v>
      </c>
      <c r="F188" s="2">
        <v>7.41265544543393E-2</v>
      </c>
    </row>
    <row r="189" spans="1:6" x14ac:dyDescent="0.2">
      <c r="A189" s="2" t="s">
        <v>39679</v>
      </c>
      <c r="B189" s="2" t="s">
        <v>57</v>
      </c>
      <c r="C189" s="2">
        <v>6</v>
      </c>
      <c r="D189" s="2">
        <v>32685865</v>
      </c>
      <c r="E189" s="2">
        <v>11.0972007462624</v>
      </c>
      <c r="F189" s="2">
        <v>6.9029875257696702E-2</v>
      </c>
    </row>
    <row r="190" spans="1:6" x14ac:dyDescent="0.2">
      <c r="A190" s="2" t="s">
        <v>39680</v>
      </c>
      <c r="B190" s="2" t="s">
        <v>57</v>
      </c>
      <c r="C190" s="2">
        <v>6</v>
      </c>
      <c r="D190" s="2">
        <v>32685371</v>
      </c>
      <c r="E190" s="2">
        <v>10.9666448370581</v>
      </c>
      <c r="F190" s="2">
        <v>6.0581131089834199E-2</v>
      </c>
    </row>
    <row r="191" spans="1:6" x14ac:dyDescent="0.2">
      <c r="A191" s="2" t="s">
        <v>39681</v>
      </c>
      <c r="B191" s="2" t="s">
        <v>61</v>
      </c>
      <c r="C191" s="2">
        <v>6</v>
      </c>
      <c r="D191" s="2">
        <v>30232374</v>
      </c>
      <c r="E191" s="2">
        <v>10.431226132518001</v>
      </c>
      <c r="F191" s="2">
        <v>3.6123550861110902E-2</v>
      </c>
    </row>
    <row r="192" spans="1:6" x14ac:dyDescent="0.2">
      <c r="A192" s="2" t="s">
        <v>39682</v>
      </c>
      <c r="B192" s="2" t="s">
        <v>61</v>
      </c>
      <c r="C192" s="2">
        <v>6</v>
      </c>
      <c r="D192" s="2">
        <v>30220008</v>
      </c>
      <c r="E192" s="2">
        <v>10.366759720929499</v>
      </c>
      <c r="F192" s="2">
        <v>3.3868271069991997E-2</v>
      </c>
    </row>
    <row r="193" spans="1:6" x14ac:dyDescent="0.2">
      <c r="A193" s="2" t="s">
        <v>39683</v>
      </c>
      <c r="B193" s="2" t="s">
        <v>61</v>
      </c>
      <c r="C193" s="2">
        <v>6</v>
      </c>
      <c r="D193" s="2">
        <v>30293789</v>
      </c>
      <c r="E193" s="2">
        <v>10.108775130238101</v>
      </c>
      <c r="F193" s="2">
        <v>2.6166867958619101E-2</v>
      </c>
    </row>
    <row r="194" spans="1:6" x14ac:dyDescent="0.2">
      <c r="A194" s="2" t="s">
        <v>39684</v>
      </c>
      <c r="B194" s="2" t="s">
        <v>61</v>
      </c>
      <c r="C194" s="2">
        <v>6</v>
      </c>
      <c r="D194" s="2">
        <v>30293186</v>
      </c>
      <c r="E194" s="2">
        <v>10.108775130238101</v>
      </c>
      <c r="F194" s="2">
        <v>2.6166867958619101E-2</v>
      </c>
    </row>
    <row r="195" spans="1:6" x14ac:dyDescent="0.2">
      <c r="A195" s="2" t="s">
        <v>39685</v>
      </c>
      <c r="B195" s="2" t="s">
        <v>61</v>
      </c>
      <c r="C195" s="2">
        <v>6</v>
      </c>
      <c r="D195" s="2">
        <v>30274883</v>
      </c>
      <c r="E195" s="2">
        <v>10.105112872500101</v>
      </c>
      <c r="F195" s="2">
        <v>2.6071213406680602E-2</v>
      </c>
    </row>
    <row r="196" spans="1:6" x14ac:dyDescent="0.2">
      <c r="A196" s="2" t="s">
        <v>39686</v>
      </c>
      <c r="B196" s="2" t="s">
        <v>61</v>
      </c>
      <c r="C196" s="2">
        <v>6</v>
      </c>
      <c r="D196" s="2">
        <v>30262512</v>
      </c>
      <c r="E196" s="2">
        <v>10.0277167538867</v>
      </c>
      <c r="F196" s="2">
        <v>2.41295119223192E-2</v>
      </c>
    </row>
    <row r="197" spans="1:6" x14ac:dyDescent="0.2">
      <c r="A197" s="2" t="s">
        <v>39687</v>
      </c>
      <c r="B197" s="2" t="s">
        <v>61</v>
      </c>
      <c r="C197" s="2">
        <v>6</v>
      </c>
      <c r="D197" s="2">
        <v>29796768</v>
      </c>
      <c r="E197" s="2">
        <v>10.011110796456199</v>
      </c>
      <c r="F197" s="2">
        <v>2.3732126885813599E-2</v>
      </c>
    </row>
    <row r="198" spans="1:6" x14ac:dyDescent="0.2">
      <c r="A198" s="2" t="s">
        <v>39688</v>
      </c>
      <c r="B198" s="2" t="s">
        <v>61</v>
      </c>
      <c r="C198" s="2">
        <v>6</v>
      </c>
      <c r="D198" s="2">
        <v>29717911</v>
      </c>
      <c r="E198" s="2">
        <v>9.9453704156914799</v>
      </c>
      <c r="F198" s="2">
        <v>2.2222145000539401E-2</v>
      </c>
    </row>
    <row r="199" spans="1:6" x14ac:dyDescent="0.2">
      <c r="A199" s="2" t="s">
        <v>55</v>
      </c>
      <c r="B199" s="2" t="s">
        <v>55</v>
      </c>
      <c r="C199" s="2">
        <v>6</v>
      </c>
      <c r="D199" s="2">
        <v>32549523</v>
      </c>
      <c r="E199" s="2">
        <v>9.7701438870500894</v>
      </c>
      <c r="F199" s="2">
        <v>0.20244015944132501</v>
      </c>
    </row>
    <row r="200" spans="1:6" x14ac:dyDescent="0.2">
      <c r="A200" s="2" t="s">
        <v>39689</v>
      </c>
      <c r="B200" s="2" t="s">
        <v>61</v>
      </c>
      <c r="C200" s="2">
        <v>6</v>
      </c>
      <c r="D200" s="2">
        <v>29802814</v>
      </c>
      <c r="E200" s="2">
        <v>9.7623616802585804</v>
      </c>
      <c r="F200" s="2">
        <v>1.85057330523259E-2</v>
      </c>
    </row>
    <row r="201" spans="1:6" x14ac:dyDescent="0.2">
      <c r="A201" s="2" t="s">
        <v>39690</v>
      </c>
      <c r="B201" s="2" t="s">
        <v>55</v>
      </c>
      <c r="C201" s="2">
        <v>6</v>
      </c>
      <c r="D201" s="2">
        <v>32549494</v>
      </c>
      <c r="E201" s="2">
        <v>9.6842231815458408</v>
      </c>
      <c r="F201" s="2">
        <v>0.18577265263544401</v>
      </c>
    </row>
    <row r="202" spans="1:6" x14ac:dyDescent="0.2">
      <c r="A202" s="2" t="s">
        <v>39691</v>
      </c>
      <c r="B202" s="2" t="s">
        <v>57</v>
      </c>
      <c r="C202" s="2">
        <v>6</v>
      </c>
      <c r="D202" s="2">
        <v>32710396</v>
      </c>
      <c r="E202" s="2">
        <v>9.6271844254236001</v>
      </c>
      <c r="F202" s="2">
        <v>1.5871468523210301E-2</v>
      </c>
    </row>
    <row r="203" spans="1:6" x14ac:dyDescent="0.2">
      <c r="A203" s="2" t="s">
        <v>39692</v>
      </c>
      <c r="B203" s="2" t="s">
        <v>61</v>
      </c>
      <c r="C203" s="2">
        <v>6</v>
      </c>
      <c r="D203" s="2">
        <v>29822621</v>
      </c>
      <c r="E203" s="2">
        <v>9.4788045285037104</v>
      </c>
      <c r="F203" s="2">
        <v>1.39366690406653E-2</v>
      </c>
    </row>
    <row r="204" spans="1:6" x14ac:dyDescent="0.2">
      <c r="A204" s="2" t="s">
        <v>39693</v>
      </c>
      <c r="B204" s="2" t="s">
        <v>61</v>
      </c>
      <c r="C204" s="2">
        <v>6</v>
      </c>
      <c r="D204" s="2">
        <v>29824671</v>
      </c>
      <c r="E204" s="2">
        <v>9.4177821107781696</v>
      </c>
      <c r="F204" s="2">
        <v>1.3111648181899801E-2</v>
      </c>
    </row>
    <row r="205" spans="1:6" x14ac:dyDescent="0.2">
      <c r="A205" s="2" t="s">
        <v>39694</v>
      </c>
      <c r="B205" s="2" t="s">
        <v>61</v>
      </c>
      <c r="C205" s="2">
        <v>6</v>
      </c>
      <c r="D205" s="2">
        <v>29821434</v>
      </c>
      <c r="E205" s="2">
        <v>9.4155599576181004</v>
      </c>
      <c r="F205" s="2">
        <v>1.30825444399209E-2</v>
      </c>
    </row>
    <row r="206" spans="1:6" x14ac:dyDescent="0.2">
      <c r="A206" s="2" t="s">
        <v>39695</v>
      </c>
      <c r="B206" s="2" t="s">
        <v>57</v>
      </c>
      <c r="C206" s="2">
        <v>6</v>
      </c>
      <c r="D206" s="2">
        <v>32685341</v>
      </c>
      <c r="E206" s="2">
        <v>9.2630809772280696</v>
      </c>
      <c r="F206" s="2">
        <v>1.1027802859102501E-2</v>
      </c>
    </row>
    <row r="207" spans="1:6" x14ac:dyDescent="0.2">
      <c r="A207" s="2" t="s">
        <v>39696</v>
      </c>
      <c r="B207" s="2" t="s">
        <v>55</v>
      </c>
      <c r="C207" s="2">
        <v>6</v>
      </c>
      <c r="D207" s="2">
        <v>32549537</v>
      </c>
      <c r="E207" s="2">
        <v>9.1639122340684995</v>
      </c>
      <c r="F207" s="2">
        <v>0.11041132178242601</v>
      </c>
    </row>
    <row r="208" spans="1:6" x14ac:dyDescent="0.2">
      <c r="A208" s="2" t="s">
        <v>39697</v>
      </c>
      <c r="B208" s="2" t="s">
        <v>55</v>
      </c>
      <c r="C208" s="2">
        <v>6</v>
      </c>
      <c r="D208" s="2">
        <v>32549352</v>
      </c>
      <c r="E208" s="2">
        <v>9.0655160072655008</v>
      </c>
      <c r="F208" s="2">
        <v>0.10006464770470801</v>
      </c>
    </row>
    <row r="209" spans="1:6" x14ac:dyDescent="0.2">
      <c r="A209" s="2" t="s">
        <v>39698</v>
      </c>
      <c r="B209" s="2" t="s">
        <v>61</v>
      </c>
      <c r="C209" s="2">
        <v>6</v>
      </c>
      <c r="D209" s="2">
        <v>29766082</v>
      </c>
      <c r="E209" s="2">
        <v>9.0365315834384603</v>
      </c>
      <c r="F209" s="2">
        <v>8.9553442947067005E-3</v>
      </c>
    </row>
    <row r="210" spans="1:6" x14ac:dyDescent="0.2">
      <c r="A210" s="2" t="s">
        <v>39699</v>
      </c>
      <c r="B210" s="2" t="s">
        <v>61</v>
      </c>
      <c r="C210" s="2">
        <v>6</v>
      </c>
      <c r="D210" s="2">
        <v>29838365</v>
      </c>
      <c r="E210" s="2">
        <v>8.9702910376710996</v>
      </c>
      <c r="F210" s="2">
        <v>8.3813578519751006E-3</v>
      </c>
    </row>
    <row r="211" spans="1:6" x14ac:dyDescent="0.2">
      <c r="A211" s="2" t="s">
        <v>39700</v>
      </c>
      <c r="B211" s="2" t="s">
        <v>61</v>
      </c>
      <c r="C211" s="2">
        <v>6</v>
      </c>
      <c r="D211" s="2">
        <v>29808032</v>
      </c>
      <c r="E211" s="2">
        <v>8.9628202072752199</v>
      </c>
      <c r="F211" s="2">
        <v>8.3189754632458004E-3</v>
      </c>
    </row>
    <row r="212" spans="1:6" x14ac:dyDescent="0.2">
      <c r="A212" s="2" t="s">
        <v>39701</v>
      </c>
      <c r="B212" s="2" t="s">
        <v>61</v>
      </c>
      <c r="C212" s="2">
        <v>6</v>
      </c>
      <c r="D212" s="2">
        <v>29807269</v>
      </c>
      <c r="E212" s="2">
        <v>8.9628202072752199</v>
      </c>
      <c r="F212" s="2">
        <v>8.3189754632458004E-3</v>
      </c>
    </row>
    <row r="213" spans="1:6" x14ac:dyDescent="0.2">
      <c r="A213" s="2" t="s">
        <v>39702</v>
      </c>
      <c r="B213" s="2" t="s">
        <v>61</v>
      </c>
      <c r="C213" s="2">
        <v>6</v>
      </c>
      <c r="D213" s="2">
        <v>29807154</v>
      </c>
      <c r="E213" s="2">
        <v>8.9628202072752199</v>
      </c>
      <c r="F213" s="2">
        <v>8.3189754632458004E-3</v>
      </c>
    </row>
    <row r="214" spans="1:6" x14ac:dyDescent="0.2">
      <c r="A214" s="2" t="s">
        <v>39703</v>
      </c>
      <c r="B214" s="2" t="s">
        <v>61</v>
      </c>
      <c r="C214" s="2">
        <v>6</v>
      </c>
      <c r="D214" s="2">
        <v>29836703</v>
      </c>
      <c r="E214" s="2">
        <v>8.9224019997491393</v>
      </c>
      <c r="F214" s="2">
        <v>7.9894418261887996E-3</v>
      </c>
    </row>
    <row r="215" spans="1:6" x14ac:dyDescent="0.2">
      <c r="A215" s="2" t="s">
        <v>39704</v>
      </c>
      <c r="B215" s="2" t="s">
        <v>61</v>
      </c>
      <c r="C215" s="2">
        <v>6</v>
      </c>
      <c r="D215" s="2">
        <v>29911816</v>
      </c>
      <c r="E215" s="2">
        <v>8.6692199245079795</v>
      </c>
      <c r="F215" s="2">
        <v>6.2024155626098001E-3</v>
      </c>
    </row>
    <row r="216" spans="1:6" x14ac:dyDescent="0.2">
      <c r="A216" s="2" t="s">
        <v>39705</v>
      </c>
      <c r="B216" s="2" t="s">
        <v>61</v>
      </c>
      <c r="C216" s="2">
        <v>6</v>
      </c>
      <c r="D216" s="2">
        <v>29910968</v>
      </c>
      <c r="E216" s="2">
        <v>8.6482829197262205</v>
      </c>
      <c r="F216" s="2">
        <v>6.0739055600029998E-3</v>
      </c>
    </row>
    <row r="217" spans="1:6" x14ac:dyDescent="0.2">
      <c r="A217" s="2" t="s">
        <v>39706</v>
      </c>
      <c r="B217" s="2" t="s">
        <v>61</v>
      </c>
      <c r="C217" s="2">
        <v>6</v>
      </c>
      <c r="D217" s="2">
        <v>29860945</v>
      </c>
      <c r="E217" s="2">
        <v>8.6343071168680208</v>
      </c>
      <c r="F217" s="2">
        <v>5.9896082864511003E-3</v>
      </c>
    </row>
    <row r="218" spans="1:6" x14ac:dyDescent="0.2">
      <c r="A218" s="2" t="s">
        <v>39707</v>
      </c>
      <c r="B218" s="2" t="s">
        <v>61</v>
      </c>
      <c r="C218" s="2">
        <v>6</v>
      </c>
      <c r="D218" s="2">
        <v>29820496</v>
      </c>
      <c r="E218" s="2">
        <v>8.6163780169989597</v>
      </c>
      <c r="F218" s="2">
        <v>5.8831769612729999E-3</v>
      </c>
    </row>
    <row r="219" spans="1:6" x14ac:dyDescent="0.2">
      <c r="A219" s="2" t="s">
        <v>39708</v>
      </c>
      <c r="B219" s="2" t="s">
        <v>61</v>
      </c>
      <c r="C219" s="2">
        <v>6</v>
      </c>
      <c r="D219" s="2">
        <v>29924127</v>
      </c>
      <c r="E219" s="2">
        <v>8.5722491596931398</v>
      </c>
      <c r="F219" s="2">
        <v>5.6292040647985004E-3</v>
      </c>
    </row>
    <row r="220" spans="1:6" x14ac:dyDescent="0.2">
      <c r="A220" s="2" t="s">
        <v>39709</v>
      </c>
      <c r="B220" s="2" t="s">
        <v>61</v>
      </c>
      <c r="C220" s="2">
        <v>6</v>
      </c>
      <c r="D220" s="2">
        <v>29737994</v>
      </c>
      <c r="E220" s="2">
        <v>8.5667918903300695</v>
      </c>
      <c r="F220" s="2">
        <v>5.5985676535254001E-3</v>
      </c>
    </row>
    <row r="221" spans="1:6" x14ac:dyDescent="0.2">
      <c r="A221" s="2" t="s">
        <v>39710</v>
      </c>
      <c r="B221" s="2" t="s">
        <v>61</v>
      </c>
      <c r="C221" s="2">
        <v>6</v>
      </c>
      <c r="D221" s="2">
        <v>29911326</v>
      </c>
      <c r="E221" s="2">
        <v>8.5418406897738404</v>
      </c>
      <c r="F221" s="2">
        <v>5.4606049936291E-3</v>
      </c>
    </row>
    <row r="222" spans="1:6" x14ac:dyDescent="0.2">
      <c r="A222" s="2" t="s">
        <v>39711</v>
      </c>
      <c r="B222" s="2" t="s">
        <v>61</v>
      </c>
      <c r="C222" s="2">
        <v>6</v>
      </c>
      <c r="D222" s="2">
        <v>29827357</v>
      </c>
      <c r="E222" s="2">
        <v>8.5375021924421404</v>
      </c>
      <c r="F222" s="2">
        <v>5.4369654904751E-3</v>
      </c>
    </row>
    <row r="223" spans="1:6" x14ac:dyDescent="0.2">
      <c r="A223" s="2" t="s">
        <v>39712</v>
      </c>
      <c r="B223" s="2" t="s">
        <v>61</v>
      </c>
      <c r="C223" s="2">
        <v>6</v>
      </c>
      <c r="D223" s="2">
        <v>29827385</v>
      </c>
      <c r="E223" s="2">
        <v>8.5375021924421404</v>
      </c>
      <c r="F223" s="2">
        <v>5.4369654904751E-3</v>
      </c>
    </row>
    <row r="224" spans="1:6" x14ac:dyDescent="0.2">
      <c r="A224" s="2" t="s">
        <v>39713</v>
      </c>
      <c r="B224" s="2" t="s">
        <v>61</v>
      </c>
      <c r="C224" s="2">
        <v>6</v>
      </c>
      <c r="D224" s="2">
        <v>29906332</v>
      </c>
      <c r="E224" s="2">
        <v>8.5252570493746092</v>
      </c>
      <c r="F224" s="2">
        <v>5.3707950303836004E-3</v>
      </c>
    </row>
    <row r="225" spans="1:6" x14ac:dyDescent="0.2">
      <c r="A225" s="2" t="s">
        <v>39714</v>
      </c>
      <c r="B225" s="2" t="s">
        <v>61</v>
      </c>
      <c r="C225" s="2">
        <v>6</v>
      </c>
      <c r="D225" s="2">
        <v>29906189</v>
      </c>
      <c r="E225" s="2">
        <v>8.5252570493746092</v>
      </c>
      <c r="F225" s="2">
        <v>5.3707950303836004E-3</v>
      </c>
    </row>
    <row r="226" spans="1:6" x14ac:dyDescent="0.2">
      <c r="A226" s="2" t="s">
        <v>39715</v>
      </c>
      <c r="B226" s="2" t="s">
        <v>61</v>
      </c>
      <c r="C226" s="2">
        <v>6</v>
      </c>
      <c r="D226" s="2">
        <v>29921919</v>
      </c>
      <c r="E226" s="2">
        <v>8.5079835299124404</v>
      </c>
      <c r="F226" s="2">
        <v>5.2788191583333002E-3</v>
      </c>
    </row>
    <row r="227" spans="1:6" x14ac:dyDescent="0.2">
      <c r="A227" s="2" t="s">
        <v>39716</v>
      </c>
      <c r="B227" s="2" t="s">
        <v>61</v>
      </c>
      <c r="C227" s="2">
        <v>6</v>
      </c>
      <c r="D227" s="2">
        <v>29765872</v>
      </c>
      <c r="E227" s="2">
        <v>8.5051665453619592</v>
      </c>
      <c r="F227" s="2">
        <v>5.2639697314421996E-3</v>
      </c>
    </row>
    <row r="228" spans="1:6" x14ac:dyDescent="0.2">
      <c r="A228" s="2" t="s">
        <v>39717</v>
      </c>
      <c r="B228" s="2" t="s">
        <v>61</v>
      </c>
      <c r="C228" s="2">
        <v>6</v>
      </c>
      <c r="D228" s="2">
        <v>29910975</v>
      </c>
      <c r="E228" s="2">
        <v>8.5012205538772996</v>
      </c>
      <c r="F228" s="2">
        <v>5.2432390800927998E-3</v>
      </c>
    </row>
    <row r="229" spans="1:6" x14ac:dyDescent="0.2">
      <c r="A229" s="2" t="s">
        <v>39718</v>
      </c>
      <c r="B229" s="2" t="s">
        <v>61</v>
      </c>
      <c r="C229" s="2">
        <v>6</v>
      </c>
      <c r="D229" s="2">
        <v>29910951</v>
      </c>
      <c r="E229" s="2">
        <v>8.5012205538772996</v>
      </c>
      <c r="F229" s="2">
        <v>5.2432390800927998E-3</v>
      </c>
    </row>
    <row r="230" spans="1:6" x14ac:dyDescent="0.2">
      <c r="A230" s="2" t="s">
        <v>39719</v>
      </c>
      <c r="B230" s="2" t="s">
        <v>61</v>
      </c>
      <c r="C230" s="2">
        <v>6</v>
      </c>
      <c r="D230" s="2">
        <v>29910545</v>
      </c>
      <c r="E230" s="2">
        <v>8.5012205538772996</v>
      </c>
      <c r="F230" s="2">
        <v>5.2432390800927998E-3</v>
      </c>
    </row>
    <row r="231" spans="1:6" x14ac:dyDescent="0.2">
      <c r="A231" s="2" t="s">
        <v>39720</v>
      </c>
      <c r="B231" s="2" t="s">
        <v>61</v>
      </c>
      <c r="C231" s="2">
        <v>6</v>
      </c>
      <c r="D231" s="2">
        <v>29910963</v>
      </c>
      <c r="E231" s="2">
        <v>8.5012205538772996</v>
      </c>
      <c r="F231" s="2">
        <v>5.2432390800927998E-3</v>
      </c>
    </row>
    <row r="232" spans="1:6" x14ac:dyDescent="0.2">
      <c r="A232" s="2" t="s">
        <v>39721</v>
      </c>
      <c r="B232" s="2" t="s">
        <v>61</v>
      </c>
      <c r="C232" s="2">
        <v>6</v>
      </c>
      <c r="D232" s="2">
        <v>29910022</v>
      </c>
      <c r="E232" s="2">
        <v>8.5012205538772996</v>
      </c>
      <c r="F232" s="2">
        <v>5.2432390800927998E-3</v>
      </c>
    </row>
    <row r="233" spans="1:6" x14ac:dyDescent="0.2">
      <c r="A233" s="2" t="s">
        <v>39722</v>
      </c>
      <c r="B233" s="2" t="s">
        <v>61</v>
      </c>
      <c r="C233" s="2">
        <v>6</v>
      </c>
      <c r="D233" s="2">
        <v>29910965</v>
      </c>
      <c r="E233" s="2">
        <v>8.5012205538772996</v>
      </c>
      <c r="F233" s="2">
        <v>5.2432390800927998E-3</v>
      </c>
    </row>
    <row r="234" spans="1:6" x14ac:dyDescent="0.2">
      <c r="A234" s="2" t="s">
        <v>39723</v>
      </c>
      <c r="B234" s="2" t="s">
        <v>61</v>
      </c>
      <c r="C234" s="2">
        <v>6</v>
      </c>
      <c r="D234" s="2">
        <v>29910468</v>
      </c>
      <c r="E234" s="2">
        <v>8.5012205538772996</v>
      </c>
      <c r="F234" s="2">
        <v>5.2432390800927998E-3</v>
      </c>
    </row>
    <row r="235" spans="1:6" x14ac:dyDescent="0.2">
      <c r="A235" s="2" t="s">
        <v>39724</v>
      </c>
      <c r="B235" s="2" t="s">
        <v>61</v>
      </c>
      <c r="C235" s="2">
        <v>6</v>
      </c>
      <c r="D235" s="2">
        <v>29910507</v>
      </c>
      <c r="E235" s="2">
        <v>8.5012205538772996</v>
      </c>
      <c r="F235" s="2">
        <v>5.2432390800927998E-3</v>
      </c>
    </row>
    <row r="236" spans="1:6" x14ac:dyDescent="0.2">
      <c r="A236" s="2" t="s">
        <v>39725</v>
      </c>
      <c r="B236" s="2" t="s">
        <v>61</v>
      </c>
      <c r="C236" s="2">
        <v>6</v>
      </c>
      <c r="D236" s="2">
        <v>29910974</v>
      </c>
      <c r="E236" s="2">
        <v>8.5012205538772996</v>
      </c>
      <c r="F236" s="2">
        <v>5.2432390800927998E-3</v>
      </c>
    </row>
    <row r="237" spans="1:6" x14ac:dyDescent="0.2">
      <c r="A237" s="2" t="s">
        <v>39726</v>
      </c>
      <c r="B237" s="2" t="s">
        <v>61</v>
      </c>
      <c r="C237" s="2">
        <v>6</v>
      </c>
      <c r="D237" s="2">
        <v>29910954</v>
      </c>
      <c r="E237" s="2">
        <v>8.5012205538772996</v>
      </c>
      <c r="F237" s="2">
        <v>5.2432390800927998E-3</v>
      </c>
    </row>
    <row r="238" spans="1:6" x14ac:dyDescent="0.2">
      <c r="A238" s="2" t="s">
        <v>39727</v>
      </c>
      <c r="B238" s="2" t="s">
        <v>61</v>
      </c>
      <c r="C238" s="2">
        <v>6</v>
      </c>
      <c r="D238" s="2">
        <v>29910679</v>
      </c>
      <c r="E238" s="2">
        <v>8.4972942364498802</v>
      </c>
      <c r="F238" s="2">
        <v>5.2226928210789003E-3</v>
      </c>
    </row>
    <row r="239" spans="1:6" x14ac:dyDescent="0.2">
      <c r="A239" s="2" t="s">
        <v>39728</v>
      </c>
      <c r="B239" s="2" t="s">
        <v>61</v>
      </c>
      <c r="C239" s="2">
        <v>6</v>
      </c>
      <c r="D239" s="2">
        <v>29908869</v>
      </c>
      <c r="E239" s="2">
        <v>8.4951199586908306</v>
      </c>
      <c r="F239" s="2">
        <v>5.2113495723911003E-3</v>
      </c>
    </row>
    <row r="240" spans="1:6" x14ac:dyDescent="0.2">
      <c r="A240" s="2" t="s">
        <v>39729</v>
      </c>
      <c r="B240" s="2" t="s">
        <v>61</v>
      </c>
      <c r="C240" s="2">
        <v>6</v>
      </c>
      <c r="D240" s="2">
        <v>29756871</v>
      </c>
      <c r="E240" s="2">
        <v>8.4781099032196092</v>
      </c>
      <c r="F240" s="2">
        <v>5.1234539015189004E-3</v>
      </c>
    </row>
    <row r="241" spans="1:6" x14ac:dyDescent="0.2">
      <c r="A241" s="2" t="s">
        <v>39730</v>
      </c>
      <c r="B241" s="2" t="s">
        <v>61</v>
      </c>
      <c r="C241" s="2">
        <v>6</v>
      </c>
      <c r="D241" s="2">
        <v>29756529</v>
      </c>
      <c r="E241" s="2">
        <v>8.4781099032196092</v>
      </c>
      <c r="F241" s="2">
        <v>5.1234539015189004E-3</v>
      </c>
    </row>
    <row r="242" spans="1:6" x14ac:dyDescent="0.2">
      <c r="A242" s="2" t="s">
        <v>39731</v>
      </c>
      <c r="B242" s="2" t="s">
        <v>61</v>
      </c>
      <c r="C242" s="2">
        <v>6</v>
      </c>
      <c r="D242" s="2">
        <v>29926549</v>
      </c>
      <c r="E242" s="2">
        <v>8.4771299832249696</v>
      </c>
      <c r="F242" s="2">
        <v>5.1184357856767998E-3</v>
      </c>
    </row>
    <row r="243" spans="1:6" x14ac:dyDescent="0.2">
      <c r="A243" s="2" t="s">
        <v>39732</v>
      </c>
      <c r="B243" s="2" t="s">
        <v>61</v>
      </c>
      <c r="C243" s="2">
        <v>6</v>
      </c>
      <c r="D243" s="2">
        <v>29928369</v>
      </c>
      <c r="E243" s="2">
        <v>8.4771299832249696</v>
      </c>
      <c r="F243" s="2">
        <v>5.1184357856767998E-3</v>
      </c>
    </row>
    <row r="244" spans="1:6" x14ac:dyDescent="0.2">
      <c r="A244" s="2" t="s">
        <v>39733</v>
      </c>
      <c r="B244" s="2" t="s">
        <v>61</v>
      </c>
      <c r="C244" s="2">
        <v>6</v>
      </c>
      <c r="D244" s="2">
        <v>29928698</v>
      </c>
      <c r="E244" s="2">
        <v>8.4771299832249696</v>
      </c>
      <c r="F244" s="2">
        <v>5.1184357856767998E-3</v>
      </c>
    </row>
    <row r="245" spans="1:6" x14ac:dyDescent="0.2">
      <c r="A245" s="2" t="s">
        <v>39734</v>
      </c>
      <c r="B245" s="2" t="s">
        <v>61</v>
      </c>
      <c r="C245" s="2">
        <v>6</v>
      </c>
      <c r="D245" s="2">
        <v>29930784</v>
      </c>
      <c r="E245" s="2">
        <v>8.4771299832249696</v>
      </c>
      <c r="F245" s="2">
        <v>5.1184357856767998E-3</v>
      </c>
    </row>
    <row r="246" spans="1:6" x14ac:dyDescent="0.2">
      <c r="A246" s="2" t="s">
        <v>39735</v>
      </c>
      <c r="B246" s="2" t="s">
        <v>61</v>
      </c>
      <c r="C246" s="2">
        <v>6</v>
      </c>
      <c r="D246" s="2">
        <v>29908316</v>
      </c>
      <c r="E246" s="2">
        <v>8.4758497431156297</v>
      </c>
      <c r="F246" s="2">
        <v>5.1118871516932004E-3</v>
      </c>
    </row>
    <row r="247" spans="1:6" x14ac:dyDescent="0.2">
      <c r="A247" s="2" t="s">
        <v>39736</v>
      </c>
      <c r="B247" s="2" t="s">
        <v>61</v>
      </c>
      <c r="C247" s="2">
        <v>6</v>
      </c>
      <c r="D247" s="2">
        <v>29906750</v>
      </c>
      <c r="E247" s="2">
        <v>8.4754938781058193</v>
      </c>
      <c r="F247" s="2">
        <v>5.1100683335678996E-3</v>
      </c>
    </row>
    <row r="248" spans="1:6" x14ac:dyDescent="0.2">
      <c r="A248" s="2" t="s">
        <v>39737</v>
      </c>
      <c r="B248" s="2" t="s">
        <v>61</v>
      </c>
      <c r="C248" s="2">
        <v>6</v>
      </c>
      <c r="D248" s="2">
        <v>29763860</v>
      </c>
      <c r="E248" s="2">
        <v>8.4644544560161101</v>
      </c>
      <c r="F248" s="2">
        <v>5.0539663687171003E-3</v>
      </c>
    </row>
    <row r="249" spans="1:6" x14ac:dyDescent="0.2">
      <c r="A249" s="2" t="s">
        <v>39738</v>
      </c>
      <c r="B249" s="2" t="s">
        <v>61</v>
      </c>
      <c r="C249" s="2">
        <v>6</v>
      </c>
      <c r="D249" s="2">
        <v>29789939</v>
      </c>
      <c r="E249" s="2">
        <v>8.4277901466247105</v>
      </c>
      <c r="F249" s="2">
        <v>4.8720219959392996E-3</v>
      </c>
    </row>
    <row r="250" spans="1:6" x14ac:dyDescent="0.2">
      <c r="A250" s="2" t="s">
        <v>39739</v>
      </c>
      <c r="B250" s="2" t="s">
        <v>57</v>
      </c>
      <c r="C250" s="2">
        <v>6</v>
      </c>
      <c r="D250" s="2">
        <v>32685685</v>
      </c>
      <c r="E250" s="2">
        <v>8.4146121042539406</v>
      </c>
      <c r="F250" s="2">
        <v>4.7206700233919999E-3</v>
      </c>
    </row>
    <row r="251" spans="1:6" x14ac:dyDescent="0.2">
      <c r="A251" s="2" t="s">
        <v>39740</v>
      </c>
      <c r="B251" s="2" t="s">
        <v>61</v>
      </c>
      <c r="C251" s="2">
        <v>6</v>
      </c>
      <c r="D251" s="2">
        <v>29772244</v>
      </c>
      <c r="E251" s="2">
        <v>8.3981428288092097</v>
      </c>
      <c r="F251" s="2">
        <v>4.7296997720403999E-3</v>
      </c>
    </row>
    <row r="252" spans="1:6" x14ac:dyDescent="0.2">
      <c r="A252" s="2" t="s">
        <v>39741</v>
      </c>
      <c r="B252" s="2" t="s">
        <v>61</v>
      </c>
      <c r="C252" s="2">
        <v>6</v>
      </c>
      <c r="D252" s="2">
        <v>29775904</v>
      </c>
      <c r="E252" s="2">
        <v>8.3981428288092097</v>
      </c>
      <c r="F252" s="2">
        <v>4.7296997720403999E-3</v>
      </c>
    </row>
    <row r="253" spans="1:6" x14ac:dyDescent="0.2">
      <c r="A253" s="2" t="s">
        <v>39742</v>
      </c>
      <c r="B253" s="2" t="s">
        <v>61</v>
      </c>
      <c r="C253" s="2">
        <v>6</v>
      </c>
      <c r="D253" s="2">
        <v>29792896</v>
      </c>
      <c r="E253" s="2">
        <v>8.3872453282147106</v>
      </c>
      <c r="F253" s="2">
        <v>4.6784376875644001E-3</v>
      </c>
    </row>
    <row r="254" spans="1:6" x14ac:dyDescent="0.2">
      <c r="A254" s="2" t="s">
        <v>39743</v>
      </c>
      <c r="B254" s="2" t="s">
        <v>61</v>
      </c>
      <c r="C254" s="2">
        <v>6</v>
      </c>
      <c r="D254" s="2">
        <v>29787237</v>
      </c>
      <c r="E254" s="2">
        <v>8.3872453282147106</v>
      </c>
      <c r="F254" s="2">
        <v>4.6784376875644001E-3</v>
      </c>
    </row>
    <row r="255" spans="1:6" x14ac:dyDescent="0.2">
      <c r="A255" s="2" t="s">
        <v>39744</v>
      </c>
      <c r="B255" s="2" t="s">
        <v>61</v>
      </c>
      <c r="C255" s="2">
        <v>6</v>
      </c>
      <c r="D255" s="2">
        <v>29786243</v>
      </c>
      <c r="E255" s="2">
        <v>8.3872453282147106</v>
      </c>
      <c r="F255" s="2">
        <v>4.6784376875644001E-3</v>
      </c>
    </row>
    <row r="256" spans="1:6" x14ac:dyDescent="0.2">
      <c r="A256" s="2" t="s">
        <v>39745</v>
      </c>
      <c r="B256" s="2" t="s">
        <v>61</v>
      </c>
      <c r="C256" s="2">
        <v>6</v>
      </c>
      <c r="D256" s="2">
        <v>29789523</v>
      </c>
      <c r="E256" s="2">
        <v>8.3872453282147106</v>
      </c>
      <c r="F256" s="2">
        <v>4.6784376875644001E-3</v>
      </c>
    </row>
    <row r="257" spans="1:6" x14ac:dyDescent="0.2">
      <c r="A257" s="2" t="s">
        <v>39746</v>
      </c>
      <c r="B257" s="2" t="s">
        <v>61</v>
      </c>
      <c r="C257" s="2">
        <v>6</v>
      </c>
      <c r="D257" s="2">
        <v>29793581</v>
      </c>
      <c r="E257" s="2">
        <v>8.3872453282147106</v>
      </c>
      <c r="F257" s="2">
        <v>4.6784376875644001E-3</v>
      </c>
    </row>
    <row r="258" spans="1:6" x14ac:dyDescent="0.2">
      <c r="A258" s="2" t="s">
        <v>39747</v>
      </c>
      <c r="B258" s="2" t="s">
        <v>61</v>
      </c>
      <c r="C258" s="2">
        <v>6</v>
      </c>
      <c r="D258" s="2">
        <v>29773459</v>
      </c>
      <c r="E258" s="2">
        <v>8.3576355052050992</v>
      </c>
      <c r="F258" s="2">
        <v>4.5419407729799998E-3</v>
      </c>
    </row>
    <row r="259" spans="1:6" x14ac:dyDescent="0.2">
      <c r="A259" s="2" t="s">
        <v>39748</v>
      </c>
      <c r="B259" s="2" t="s">
        <v>61</v>
      </c>
      <c r="C259" s="2">
        <v>6</v>
      </c>
      <c r="D259" s="2">
        <v>29804060</v>
      </c>
      <c r="E259" s="2">
        <v>8.3528140238856192</v>
      </c>
      <c r="F259" s="2">
        <v>4.5200945981717002E-3</v>
      </c>
    </row>
    <row r="260" spans="1:6" x14ac:dyDescent="0.2">
      <c r="A260" s="2" t="s">
        <v>39749</v>
      </c>
      <c r="B260" s="2" t="s">
        <v>61</v>
      </c>
      <c r="C260" s="2">
        <v>6</v>
      </c>
      <c r="D260" s="2">
        <v>29786220</v>
      </c>
      <c r="E260" s="2">
        <v>8.3505878218067497</v>
      </c>
      <c r="F260" s="2">
        <v>4.5100431466130004E-3</v>
      </c>
    </row>
    <row r="261" spans="1:6" x14ac:dyDescent="0.2">
      <c r="A261" s="2" t="s">
        <v>39750</v>
      </c>
      <c r="B261" s="2" t="s">
        <v>61</v>
      </c>
      <c r="C261" s="2">
        <v>6</v>
      </c>
      <c r="D261" s="2">
        <v>29746023</v>
      </c>
      <c r="E261" s="2">
        <v>8.3430745922386294</v>
      </c>
      <c r="F261" s="2">
        <v>4.4762851317472997E-3</v>
      </c>
    </row>
    <row r="262" spans="1:6" x14ac:dyDescent="0.2">
      <c r="A262" s="2" t="s">
        <v>39751</v>
      </c>
      <c r="B262" s="2" t="s">
        <v>61</v>
      </c>
      <c r="C262" s="2">
        <v>6</v>
      </c>
      <c r="D262" s="2">
        <v>29810520</v>
      </c>
      <c r="E262" s="2">
        <v>8.3262682944891804</v>
      </c>
      <c r="F262" s="2">
        <v>4.4016839914264002E-3</v>
      </c>
    </row>
    <row r="263" spans="1:6" x14ac:dyDescent="0.2">
      <c r="A263" s="2" t="s">
        <v>39752</v>
      </c>
      <c r="B263" s="2" t="s">
        <v>61</v>
      </c>
      <c r="C263" s="2">
        <v>6</v>
      </c>
      <c r="D263" s="2">
        <v>29810740</v>
      </c>
      <c r="E263" s="2">
        <v>8.3229551783604308</v>
      </c>
      <c r="F263" s="2">
        <v>4.3871248326103002E-3</v>
      </c>
    </row>
    <row r="264" spans="1:6" x14ac:dyDescent="0.2">
      <c r="A264" s="2" t="s">
        <v>39753</v>
      </c>
      <c r="B264" s="2" t="s">
        <v>61</v>
      </c>
      <c r="C264" s="2">
        <v>6</v>
      </c>
      <c r="D264" s="2">
        <v>29808769</v>
      </c>
      <c r="E264" s="2">
        <v>8.3229551783604308</v>
      </c>
      <c r="F264" s="2">
        <v>4.3871248326103002E-3</v>
      </c>
    </row>
    <row r="265" spans="1:6" x14ac:dyDescent="0.2">
      <c r="A265" s="2" t="s">
        <v>39754</v>
      </c>
      <c r="B265" s="2" t="s">
        <v>57</v>
      </c>
      <c r="C265" s="2">
        <v>6</v>
      </c>
      <c r="D265" s="2">
        <v>32703313</v>
      </c>
      <c r="E265" s="2">
        <v>8.3218625562939401</v>
      </c>
      <c r="F265" s="2">
        <v>4.3025212826608003E-3</v>
      </c>
    </row>
    <row r="266" spans="1:6" x14ac:dyDescent="0.2">
      <c r="A266" s="2" t="s">
        <v>39755</v>
      </c>
      <c r="B266" s="2" t="s">
        <v>61</v>
      </c>
      <c r="C266" s="2">
        <v>6</v>
      </c>
      <c r="D266" s="2">
        <v>29699863</v>
      </c>
      <c r="E266" s="2">
        <v>8.2944880639973295</v>
      </c>
      <c r="F266" s="2">
        <v>4.263996911468E-3</v>
      </c>
    </row>
    <row r="267" spans="1:6" x14ac:dyDescent="0.2">
      <c r="A267" s="2" t="s">
        <v>39756</v>
      </c>
      <c r="B267" s="2" t="s">
        <v>61</v>
      </c>
      <c r="C267" s="2">
        <v>6</v>
      </c>
      <c r="D267" s="2">
        <v>29713080</v>
      </c>
      <c r="E267" s="2">
        <v>8.2820404483069794</v>
      </c>
      <c r="F267" s="2">
        <v>4.2112492887491004E-3</v>
      </c>
    </row>
    <row r="268" spans="1:6" x14ac:dyDescent="0.2">
      <c r="A268" s="2" t="s">
        <v>39757</v>
      </c>
      <c r="B268" s="2" t="s">
        <v>61</v>
      </c>
      <c r="C268" s="2">
        <v>6</v>
      </c>
      <c r="D268" s="2">
        <v>29924839</v>
      </c>
      <c r="E268" s="2">
        <v>8.2819266401654605</v>
      </c>
      <c r="F268" s="2">
        <v>4.2107700415656996E-3</v>
      </c>
    </row>
    <row r="269" spans="1:6" x14ac:dyDescent="0.2">
      <c r="A269" s="2" t="s">
        <v>39758</v>
      </c>
      <c r="B269" s="2" t="s">
        <v>61</v>
      </c>
      <c r="C269" s="2">
        <v>6</v>
      </c>
      <c r="D269" s="2">
        <v>29909353</v>
      </c>
      <c r="E269" s="2">
        <v>8.2449414333107303</v>
      </c>
      <c r="F269" s="2">
        <v>4.0578786288435996E-3</v>
      </c>
    </row>
    <row r="270" spans="1:6" x14ac:dyDescent="0.2">
      <c r="A270" s="2" t="s">
        <v>39759</v>
      </c>
      <c r="B270" s="2" t="s">
        <v>61</v>
      </c>
      <c r="C270" s="2">
        <v>6</v>
      </c>
      <c r="D270" s="2">
        <v>29830918</v>
      </c>
      <c r="E270" s="2">
        <v>8.2425053037681497</v>
      </c>
      <c r="F270" s="2">
        <v>4.0480051422648999E-3</v>
      </c>
    </row>
    <row r="271" spans="1:6" x14ac:dyDescent="0.2">
      <c r="A271" s="2" t="s">
        <v>39760</v>
      </c>
      <c r="B271" s="2" t="s">
        <v>61</v>
      </c>
      <c r="C271" s="2">
        <v>6</v>
      </c>
      <c r="D271" s="2">
        <v>29669287</v>
      </c>
      <c r="E271" s="2">
        <v>8.2318456728238392</v>
      </c>
      <c r="F271" s="2">
        <v>4.0050840692049004E-3</v>
      </c>
    </row>
    <row r="272" spans="1:6" x14ac:dyDescent="0.2">
      <c r="A272" s="2" t="s">
        <v>39761</v>
      </c>
      <c r="B272" s="2" t="s">
        <v>55</v>
      </c>
      <c r="C272" s="2">
        <v>6</v>
      </c>
      <c r="D272" s="2">
        <v>32550355</v>
      </c>
      <c r="E272" s="2">
        <v>8.0129709770360709</v>
      </c>
      <c r="F272" s="2">
        <v>3.4927393100602E-2</v>
      </c>
    </row>
    <row r="273" spans="1:6" x14ac:dyDescent="0.2">
      <c r="A273" s="2" t="s">
        <v>39762</v>
      </c>
      <c r="B273" s="2" t="s">
        <v>57</v>
      </c>
      <c r="C273" s="2">
        <v>6</v>
      </c>
      <c r="D273" s="2">
        <v>32689362</v>
      </c>
      <c r="E273" s="2">
        <v>7.9809689394188004</v>
      </c>
      <c r="F273" s="2">
        <v>3.0596715658928E-3</v>
      </c>
    </row>
    <row r="274" spans="1:6" x14ac:dyDescent="0.2">
      <c r="A274" s="2" t="s">
        <v>39763</v>
      </c>
      <c r="B274" s="2" t="s">
        <v>61</v>
      </c>
      <c r="C274" s="2">
        <v>6</v>
      </c>
      <c r="D274" s="2">
        <v>29749292</v>
      </c>
      <c r="E274" s="2">
        <v>7.9758106002737001</v>
      </c>
      <c r="F274" s="2">
        <v>3.1003949258492998E-3</v>
      </c>
    </row>
    <row r="275" spans="1:6" x14ac:dyDescent="0.2">
      <c r="A275" s="2" t="s">
        <v>39764</v>
      </c>
      <c r="B275" s="2" t="s">
        <v>61</v>
      </c>
      <c r="C275" s="2">
        <v>6</v>
      </c>
      <c r="D275" s="2">
        <v>29784517</v>
      </c>
      <c r="E275" s="2">
        <v>7.9679193940025499</v>
      </c>
      <c r="F275" s="2">
        <v>3.0760253491057999E-3</v>
      </c>
    </row>
    <row r="276" spans="1:6" x14ac:dyDescent="0.2">
      <c r="A276" s="2" t="s">
        <v>39765</v>
      </c>
      <c r="B276" s="2" t="s">
        <v>61</v>
      </c>
      <c r="C276" s="2">
        <v>6</v>
      </c>
      <c r="D276" s="2">
        <v>29978526</v>
      </c>
      <c r="E276" s="2">
        <v>7.9205892726583604</v>
      </c>
      <c r="F276" s="2">
        <v>2.9338283410127999E-3</v>
      </c>
    </row>
    <row r="277" spans="1:6" x14ac:dyDescent="0.2">
      <c r="A277" s="2" t="s">
        <v>39766</v>
      </c>
      <c r="B277" s="2" t="s">
        <v>61</v>
      </c>
      <c r="C277" s="2">
        <v>6</v>
      </c>
      <c r="D277" s="2">
        <v>29972328</v>
      </c>
      <c r="E277" s="2">
        <v>7.8830925843578203</v>
      </c>
      <c r="F277" s="2">
        <v>2.8258564389864E-3</v>
      </c>
    </row>
    <row r="278" spans="1:6" x14ac:dyDescent="0.2">
      <c r="A278" s="2" t="s">
        <v>39767</v>
      </c>
      <c r="B278" s="2" t="s">
        <v>61</v>
      </c>
      <c r="C278" s="2">
        <v>6</v>
      </c>
      <c r="D278" s="2">
        <v>29931418</v>
      </c>
      <c r="E278" s="2">
        <v>7.8585229902451896</v>
      </c>
      <c r="F278" s="2">
        <v>2.7572722857826999E-3</v>
      </c>
    </row>
    <row r="279" spans="1:6" x14ac:dyDescent="0.2">
      <c r="A279" s="2" t="s">
        <v>39768</v>
      </c>
      <c r="B279" s="2" t="s">
        <v>61</v>
      </c>
      <c r="C279" s="2">
        <v>6</v>
      </c>
      <c r="D279" s="2">
        <v>29930926</v>
      </c>
      <c r="E279" s="2">
        <v>7.8585229902451896</v>
      </c>
      <c r="F279" s="2">
        <v>2.7572722857826999E-3</v>
      </c>
    </row>
    <row r="280" spans="1:6" x14ac:dyDescent="0.2">
      <c r="A280" s="2" t="s">
        <v>39769</v>
      </c>
      <c r="B280" s="2" t="s">
        <v>61</v>
      </c>
      <c r="C280" s="2">
        <v>6</v>
      </c>
      <c r="D280" s="2">
        <v>30046427</v>
      </c>
      <c r="E280" s="2">
        <v>7.8128897222843996</v>
      </c>
      <c r="F280" s="2">
        <v>2.6342766306252001E-3</v>
      </c>
    </row>
    <row r="281" spans="1:6" x14ac:dyDescent="0.2">
      <c r="A281" s="2" t="s">
        <v>39770</v>
      </c>
      <c r="B281" s="2" t="s">
        <v>61</v>
      </c>
      <c r="C281" s="2">
        <v>6</v>
      </c>
      <c r="D281" s="2">
        <v>29757006</v>
      </c>
      <c r="E281" s="2">
        <v>7.7338467093473504</v>
      </c>
      <c r="F281" s="2">
        <v>2.4340720798895002E-3</v>
      </c>
    </row>
    <row r="282" spans="1:6" x14ac:dyDescent="0.2">
      <c r="A282" s="2" t="s">
        <v>39771</v>
      </c>
      <c r="B282" s="2" t="s">
        <v>55</v>
      </c>
      <c r="C282" s="2">
        <v>6</v>
      </c>
      <c r="D282" s="2">
        <v>32549453</v>
      </c>
      <c r="E282" s="2">
        <v>7.7173778550573902</v>
      </c>
      <c r="F282" s="2">
        <v>2.5989128135823499E-2</v>
      </c>
    </row>
    <row r="283" spans="1:6" x14ac:dyDescent="0.2">
      <c r="A283" s="2" t="s">
        <v>39772</v>
      </c>
      <c r="B283" s="2" t="s">
        <v>57</v>
      </c>
      <c r="C283" s="2">
        <v>6</v>
      </c>
      <c r="D283" s="2">
        <v>32740442</v>
      </c>
      <c r="E283" s="2">
        <v>7.6652824886350999</v>
      </c>
      <c r="F283" s="2">
        <v>2.2313820079274999E-3</v>
      </c>
    </row>
    <row r="284" spans="1:6" x14ac:dyDescent="0.2">
      <c r="A284" s="2" t="s">
        <v>39773</v>
      </c>
      <c r="B284" s="2" t="s">
        <v>55</v>
      </c>
      <c r="C284" s="2">
        <v>6</v>
      </c>
      <c r="D284" s="2">
        <v>32547310</v>
      </c>
      <c r="E284" s="2">
        <v>7.3682616156252596</v>
      </c>
      <c r="F284" s="2">
        <v>1.8330421607075702E-2</v>
      </c>
    </row>
    <row r="285" spans="1:6" x14ac:dyDescent="0.2">
      <c r="A285" s="2" t="s">
        <v>39774</v>
      </c>
      <c r="B285" s="2" t="s">
        <v>55</v>
      </c>
      <c r="C285" s="2">
        <v>6</v>
      </c>
      <c r="D285" s="2">
        <v>32549480</v>
      </c>
      <c r="E285" s="2">
        <v>7.3423856933923597</v>
      </c>
      <c r="F285" s="2">
        <v>1.7862189142149501E-2</v>
      </c>
    </row>
    <row r="286" spans="1:6" x14ac:dyDescent="0.2">
      <c r="A286" s="2" t="s">
        <v>39775</v>
      </c>
      <c r="B286" s="2" t="s">
        <v>55</v>
      </c>
      <c r="C286" s="2">
        <v>6</v>
      </c>
      <c r="D286" s="2">
        <v>32547372</v>
      </c>
      <c r="E286" s="2">
        <v>7.2964114737466801</v>
      </c>
      <c r="F286" s="2">
        <v>1.7059579963687E-2</v>
      </c>
    </row>
    <row r="287" spans="1:6" x14ac:dyDescent="0.2">
      <c r="A287" s="2" t="s">
        <v>39776</v>
      </c>
      <c r="B287" s="2" t="s">
        <v>55</v>
      </c>
      <c r="C287" s="2">
        <v>6</v>
      </c>
      <c r="D287" s="2">
        <v>32550722</v>
      </c>
      <c r="E287" s="2">
        <v>7.2198763286250403</v>
      </c>
      <c r="F287" s="2">
        <v>1.5802636220572801E-2</v>
      </c>
    </row>
    <row r="288" spans="1:6" x14ac:dyDescent="0.2">
      <c r="A288" s="2" t="s">
        <v>39777</v>
      </c>
      <c r="B288" s="2" t="s">
        <v>57</v>
      </c>
      <c r="C288" s="2">
        <v>6</v>
      </c>
      <c r="D288" s="2">
        <v>32683645</v>
      </c>
      <c r="E288" s="2">
        <v>7.1717993198502397</v>
      </c>
      <c r="F288" s="2">
        <v>1.3622502925386001E-3</v>
      </c>
    </row>
    <row r="289" spans="1:6" x14ac:dyDescent="0.2">
      <c r="A289" s="2" t="s">
        <v>39778</v>
      </c>
      <c r="B289" s="2" t="s">
        <v>55</v>
      </c>
      <c r="C289" s="2">
        <v>6</v>
      </c>
      <c r="D289" s="2">
        <v>32548169</v>
      </c>
      <c r="E289" s="2">
        <v>7.1556188696360099</v>
      </c>
      <c r="F289" s="2">
        <v>1.4819135969711199E-2</v>
      </c>
    </row>
    <row r="290" spans="1:6" x14ac:dyDescent="0.2">
      <c r="A290" s="2" t="s">
        <v>39779</v>
      </c>
      <c r="B290" s="2" t="s">
        <v>57</v>
      </c>
      <c r="C290" s="2">
        <v>6</v>
      </c>
      <c r="D290" s="2">
        <v>32735645</v>
      </c>
      <c r="E290" s="2">
        <v>6.9662060068682798</v>
      </c>
      <c r="F290" s="2">
        <v>1.1090953092014E-3</v>
      </c>
    </row>
    <row r="291" spans="1:6" x14ac:dyDescent="0.2">
      <c r="A291" s="2" t="s">
        <v>39780</v>
      </c>
      <c r="B291" s="2" t="s">
        <v>57</v>
      </c>
      <c r="C291" s="2">
        <v>6</v>
      </c>
      <c r="D291" s="2">
        <v>32683713</v>
      </c>
      <c r="E291" s="2">
        <v>6.9543662927827601</v>
      </c>
      <c r="F291" s="2">
        <v>1.096041367804E-3</v>
      </c>
    </row>
    <row r="292" spans="1:6" x14ac:dyDescent="0.2">
      <c r="A292" s="2" t="s">
        <v>39781</v>
      </c>
      <c r="B292" s="2" t="s">
        <v>57</v>
      </c>
      <c r="C292" s="2">
        <v>6</v>
      </c>
      <c r="D292" s="2">
        <v>32683708</v>
      </c>
      <c r="E292" s="2">
        <v>6.9543662927827601</v>
      </c>
      <c r="F292" s="2">
        <v>1.096041367804E-3</v>
      </c>
    </row>
    <row r="293" spans="1:6" x14ac:dyDescent="0.2">
      <c r="A293" s="2" t="s">
        <v>39782</v>
      </c>
      <c r="B293" s="2" t="s">
        <v>57</v>
      </c>
      <c r="C293" s="2">
        <v>6</v>
      </c>
      <c r="D293" s="2">
        <v>32683750</v>
      </c>
      <c r="E293" s="2">
        <v>6.9543662927827601</v>
      </c>
      <c r="F293" s="2">
        <v>1.096041367804E-3</v>
      </c>
    </row>
    <row r="294" spans="1:6" x14ac:dyDescent="0.2">
      <c r="A294" s="2" t="s">
        <v>39783</v>
      </c>
      <c r="B294" s="2" t="s">
        <v>55</v>
      </c>
      <c r="C294" s="2">
        <v>6</v>
      </c>
      <c r="D294" s="2">
        <v>32551024</v>
      </c>
      <c r="E294" s="2">
        <v>6.92469568563292</v>
      </c>
      <c r="F294" s="2">
        <v>1.17634366571108E-2</v>
      </c>
    </row>
    <row r="295" spans="1:6" x14ac:dyDescent="0.2">
      <c r="A295" s="2" t="s">
        <v>39784</v>
      </c>
      <c r="B295" s="2" t="s">
        <v>55</v>
      </c>
      <c r="C295" s="2">
        <v>6</v>
      </c>
      <c r="D295" s="2">
        <v>32549852</v>
      </c>
      <c r="E295" s="2">
        <v>6.9141083276446196</v>
      </c>
      <c r="F295" s="2">
        <v>1.16395499159143E-2</v>
      </c>
    </row>
    <row r="296" spans="1:6" x14ac:dyDescent="0.2">
      <c r="A296" s="2" t="s">
        <v>39785</v>
      </c>
      <c r="B296" s="2" t="s">
        <v>55</v>
      </c>
      <c r="C296" s="2">
        <v>6</v>
      </c>
      <c r="D296" s="2">
        <v>32548710</v>
      </c>
      <c r="E296" s="2">
        <v>6.8668114241756602</v>
      </c>
      <c r="F296" s="2">
        <v>1.1101851220886701E-2</v>
      </c>
    </row>
    <row r="297" spans="1:6" x14ac:dyDescent="0.2">
      <c r="A297" s="2" t="s">
        <v>39786</v>
      </c>
      <c r="B297" s="2" t="s">
        <v>55</v>
      </c>
      <c r="C297" s="2">
        <v>6</v>
      </c>
      <c r="D297" s="2">
        <v>32550417</v>
      </c>
      <c r="E297" s="2">
        <v>6.8491482281351797</v>
      </c>
      <c r="F297" s="2">
        <v>1.0907478719629601E-2</v>
      </c>
    </row>
    <row r="298" spans="1:6" x14ac:dyDescent="0.2">
      <c r="A298" s="2" t="s">
        <v>39787</v>
      </c>
      <c r="B298" s="2" t="s">
        <v>55</v>
      </c>
      <c r="C298" s="2">
        <v>6</v>
      </c>
      <c r="D298" s="2">
        <v>32547370</v>
      </c>
      <c r="E298" s="2">
        <v>6.84455230944564</v>
      </c>
      <c r="F298" s="2">
        <v>1.0857463854489499E-2</v>
      </c>
    </row>
    <row r="299" spans="1:6" x14ac:dyDescent="0.2">
      <c r="A299" s="2" t="s">
        <v>39788</v>
      </c>
      <c r="B299" s="2" t="s">
        <v>57</v>
      </c>
      <c r="C299" s="2">
        <v>6</v>
      </c>
      <c r="D299" s="2">
        <v>32693844</v>
      </c>
      <c r="E299" s="2">
        <v>6.8269368943489397</v>
      </c>
      <c r="F299" s="2">
        <v>9.6490612103830001E-4</v>
      </c>
    </row>
    <row r="300" spans="1:6" x14ac:dyDescent="0.2">
      <c r="A300" s="2" t="s">
        <v>39789</v>
      </c>
      <c r="B300" s="2" t="s">
        <v>57</v>
      </c>
      <c r="C300" s="2">
        <v>6</v>
      </c>
      <c r="D300" s="2">
        <v>32683763</v>
      </c>
      <c r="E300" s="2">
        <v>6.8220154052416797</v>
      </c>
      <c r="F300" s="2">
        <v>9.6016901244979995E-4</v>
      </c>
    </row>
    <row r="301" spans="1:6" x14ac:dyDescent="0.2">
      <c r="A301" s="2" t="s">
        <v>39790</v>
      </c>
      <c r="B301" s="2" t="s">
        <v>57</v>
      </c>
      <c r="C301" s="2">
        <v>6</v>
      </c>
      <c r="D301" s="2">
        <v>32737507</v>
      </c>
      <c r="E301" s="2">
        <v>6.81478214929332</v>
      </c>
      <c r="F301" s="2">
        <v>9.5324892179400004E-4</v>
      </c>
    </row>
    <row r="302" spans="1:6" x14ac:dyDescent="0.2">
      <c r="A302" s="2" t="s">
        <v>39791</v>
      </c>
      <c r="B302" s="2" t="s">
        <v>57</v>
      </c>
      <c r="C302" s="2">
        <v>6</v>
      </c>
      <c r="D302" s="2">
        <v>32683691</v>
      </c>
      <c r="E302" s="2">
        <v>6.8044670791821398</v>
      </c>
      <c r="F302" s="2">
        <v>9.434666315738E-4</v>
      </c>
    </row>
    <row r="303" spans="1:6" x14ac:dyDescent="0.2">
      <c r="A303" s="2" t="s">
        <v>39792</v>
      </c>
      <c r="B303" s="2" t="s">
        <v>57</v>
      </c>
      <c r="C303" s="2">
        <v>6</v>
      </c>
      <c r="D303" s="2">
        <v>32684029</v>
      </c>
      <c r="E303" s="2">
        <v>6.7677195528558096</v>
      </c>
      <c r="F303" s="2">
        <v>9.094258544499E-4</v>
      </c>
    </row>
    <row r="304" spans="1:6" x14ac:dyDescent="0.2">
      <c r="A304" s="2" t="s">
        <v>39793</v>
      </c>
      <c r="B304" s="2" t="s">
        <v>57</v>
      </c>
      <c r="C304" s="2">
        <v>6</v>
      </c>
      <c r="D304" s="2">
        <v>32730940</v>
      </c>
      <c r="E304" s="2">
        <v>6.7528996474174496</v>
      </c>
      <c r="F304" s="2">
        <v>8.9604762617639998E-4</v>
      </c>
    </row>
    <row r="305" spans="1:6" x14ac:dyDescent="0.2">
      <c r="A305" s="2" t="s">
        <v>39794</v>
      </c>
      <c r="B305" s="2" t="s">
        <v>57</v>
      </c>
      <c r="C305" s="2">
        <v>6</v>
      </c>
      <c r="D305" s="2">
        <v>32732677</v>
      </c>
      <c r="E305" s="2">
        <v>6.74783649623439</v>
      </c>
      <c r="F305" s="2">
        <v>8.9152226753280001E-4</v>
      </c>
    </row>
    <row r="306" spans="1:6" x14ac:dyDescent="0.2">
      <c r="A306" s="2" t="s">
        <v>39795</v>
      </c>
      <c r="B306" s="2" t="s">
        <v>55</v>
      </c>
      <c r="C306" s="2">
        <v>6</v>
      </c>
      <c r="D306" s="2">
        <v>32549825</v>
      </c>
      <c r="E306" s="2">
        <v>6.7443377099934896</v>
      </c>
      <c r="F306" s="2">
        <v>9.8221315102888004E-3</v>
      </c>
    </row>
    <row r="307" spans="1:6" x14ac:dyDescent="0.2">
      <c r="A307" s="2" t="s">
        <v>39796</v>
      </c>
      <c r="B307" s="2" t="s">
        <v>57</v>
      </c>
      <c r="C307" s="2">
        <v>6</v>
      </c>
      <c r="D307" s="2">
        <v>32684935</v>
      </c>
      <c r="E307" s="2">
        <v>6.6740523544746404</v>
      </c>
      <c r="F307" s="2">
        <v>8.2811022941229999E-4</v>
      </c>
    </row>
    <row r="308" spans="1:6" x14ac:dyDescent="0.2">
      <c r="A308" s="2" t="s">
        <v>39797</v>
      </c>
      <c r="B308" s="2" t="s">
        <v>55</v>
      </c>
      <c r="C308" s="2">
        <v>6</v>
      </c>
      <c r="D308" s="2">
        <v>32547248</v>
      </c>
      <c r="E308" s="2">
        <v>6.6358048498569504</v>
      </c>
      <c r="F308" s="2">
        <v>8.8119195275114005E-3</v>
      </c>
    </row>
    <row r="309" spans="1:6" x14ac:dyDescent="0.2">
      <c r="A309" s="2" t="s">
        <v>39798</v>
      </c>
      <c r="B309" s="2" t="s">
        <v>57</v>
      </c>
      <c r="C309" s="2">
        <v>6</v>
      </c>
      <c r="D309" s="2">
        <v>32740671</v>
      </c>
      <c r="E309" s="2">
        <v>6.5934240230890904</v>
      </c>
      <c r="F309" s="2">
        <v>7.6396191729269998E-4</v>
      </c>
    </row>
    <row r="310" spans="1:6" x14ac:dyDescent="0.2">
      <c r="A310" s="2" t="s">
        <v>39799</v>
      </c>
      <c r="B310" s="2" t="s">
        <v>57</v>
      </c>
      <c r="C310" s="2">
        <v>6</v>
      </c>
      <c r="D310" s="2">
        <v>32684344</v>
      </c>
      <c r="E310" s="2">
        <v>6.5275369773336003</v>
      </c>
      <c r="F310" s="2">
        <v>7.1524911578200003E-4</v>
      </c>
    </row>
    <row r="311" spans="1:6" x14ac:dyDescent="0.2">
      <c r="A311" s="2" t="s">
        <v>39800</v>
      </c>
      <c r="B311" s="2" t="s">
        <v>57</v>
      </c>
      <c r="C311" s="2">
        <v>6</v>
      </c>
      <c r="D311" s="2">
        <v>32683012</v>
      </c>
      <c r="E311" s="2">
        <v>6.5100661346950197</v>
      </c>
      <c r="F311" s="2">
        <v>7.0286163597260004E-4</v>
      </c>
    </row>
    <row r="312" spans="1:6" x14ac:dyDescent="0.2">
      <c r="A312" s="2" t="s">
        <v>39801</v>
      </c>
      <c r="B312" s="2" t="s">
        <v>57</v>
      </c>
      <c r="C312" s="2">
        <v>6</v>
      </c>
      <c r="D312" s="2">
        <v>32683011</v>
      </c>
      <c r="E312" s="2">
        <v>6.4928457091781597</v>
      </c>
      <c r="F312" s="2">
        <v>6.9086167825130004E-4</v>
      </c>
    </row>
    <row r="313" spans="1:6" x14ac:dyDescent="0.2">
      <c r="A313" s="2" t="s">
        <v>39802</v>
      </c>
      <c r="B313" s="2" t="s">
        <v>57</v>
      </c>
      <c r="C313" s="2">
        <v>6</v>
      </c>
      <c r="D313" s="2">
        <v>32685380</v>
      </c>
      <c r="E313" s="2">
        <v>6.4465839990720299</v>
      </c>
      <c r="F313" s="2">
        <v>6.5962923856979999E-4</v>
      </c>
    </row>
    <row r="314" spans="1:6" x14ac:dyDescent="0.2">
      <c r="A314" s="2" t="s">
        <v>39803</v>
      </c>
      <c r="B314" s="2" t="s">
        <v>55</v>
      </c>
      <c r="C314" s="2">
        <v>6</v>
      </c>
      <c r="D314" s="2">
        <v>32547304</v>
      </c>
      <c r="E314" s="2">
        <v>6.4040311148373004</v>
      </c>
      <c r="F314" s="2">
        <v>6.9889586059230001E-3</v>
      </c>
    </row>
    <row r="315" spans="1:6" x14ac:dyDescent="0.2">
      <c r="A315" s="2" t="s">
        <v>39804</v>
      </c>
      <c r="B315" s="2" t="s">
        <v>57</v>
      </c>
      <c r="C315" s="2">
        <v>6</v>
      </c>
      <c r="D315" s="2">
        <v>32684317</v>
      </c>
      <c r="E315" s="2">
        <v>6.3437689476330901</v>
      </c>
      <c r="F315" s="2">
        <v>5.9517939600499999E-4</v>
      </c>
    </row>
    <row r="316" spans="1:6" x14ac:dyDescent="0.2">
      <c r="A316" s="2" t="s">
        <v>39805</v>
      </c>
      <c r="B316" s="2" t="s">
        <v>55</v>
      </c>
      <c r="C316" s="2">
        <v>6</v>
      </c>
      <c r="D316" s="2">
        <v>32548066</v>
      </c>
      <c r="E316" s="2">
        <v>6.2738827800264696</v>
      </c>
      <c r="F316" s="2">
        <v>6.1360623595946E-3</v>
      </c>
    </row>
    <row r="317" spans="1:6" x14ac:dyDescent="0.2">
      <c r="A317" s="2" t="s">
        <v>39806</v>
      </c>
      <c r="B317" s="2" t="s">
        <v>57</v>
      </c>
      <c r="C317" s="2">
        <v>6</v>
      </c>
      <c r="D317" s="2">
        <v>32685426</v>
      </c>
      <c r="E317" s="2">
        <v>6.2737541941863002</v>
      </c>
      <c r="F317" s="2">
        <v>5.5493340332960005E-4</v>
      </c>
    </row>
    <row r="318" spans="1:6" x14ac:dyDescent="0.2">
      <c r="A318" s="2" t="s">
        <v>39807</v>
      </c>
      <c r="B318" s="2" t="s">
        <v>55</v>
      </c>
      <c r="C318" s="2">
        <v>6</v>
      </c>
      <c r="D318" s="2">
        <v>32551074</v>
      </c>
      <c r="E318" s="2">
        <v>6.2683910458616099</v>
      </c>
      <c r="F318" s="2">
        <v>6.1024570963416997E-3</v>
      </c>
    </row>
    <row r="319" spans="1:6" x14ac:dyDescent="0.2">
      <c r="A319" s="2" t="s">
        <v>39808</v>
      </c>
      <c r="B319" s="2" t="s">
        <v>57</v>
      </c>
      <c r="C319" s="2">
        <v>6</v>
      </c>
      <c r="D319" s="2">
        <v>32684272</v>
      </c>
      <c r="E319" s="2">
        <v>6.2522897277462999</v>
      </c>
      <c r="F319" s="2">
        <v>5.4314897954489997E-4</v>
      </c>
    </row>
    <row r="320" spans="1:6" x14ac:dyDescent="0.2">
      <c r="A320" s="2" t="s">
        <v>39809</v>
      </c>
      <c r="B320" s="2" t="s">
        <v>57</v>
      </c>
      <c r="C320" s="2">
        <v>6</v>
      </c>
      <c r="D320" s="2">
        <v>32684257</v>
      </c>
      <c r="E320" s="2">
        <v>6.2522897277462999</v>
      </c>
      <c r="F320" s="2">
        <v>5.4314897954489997E-4</v>
      </c>
    </row>
    <row r="321" spans="1:6" x14ac:dyDescent="0.2">
      <c r="A321" s="2" t="s">
        <v>39810</v>
      </c>
      <c r="B321" s="2" t="s">
        <v>57</v>
      </c>
      <c r="C321" s="2">
        <v>6</v>
      </c>
      <c r="D321" s="2">
        <v>32684387</v>
      </c>
      <c r="E321" s="2">
        <v>6.2522897277462999</v>
      </c>
      <c r="F321" s="2">
        <v>5.4314897954489997E-4</v>
      </c>
    </row>
    <row r="322" spans="1:6" x14ac:dyDescent="0.2">
      <c r="A322" s="2" t="s">
        <v>39811</v>
      </c>
      <c r="B322" s="2" t="s">
        <v>55</v>
      </c>
      <c r="C322" s="2">
        <v>6</v>
      </c>
      <c r="D322" s="2">
        <v>32547259</v>
      </c>
      <c r="E322" s="2">
        <v>6.2520637821263003</v>
      </c>
      <c r="F322" s="2">
        <v>6.0036296561742997E-3</v>
      </c>
    </row>
    <row r="323" spans="1:6" x14ac:dyDescent="0.2">
      <c r="A323" s="2" t="s">
        <v>39812</v>
      </c>
      <c r="B323" s="2" t="s">
        <v>55</v>
      </c>
      <c r="C323" s="2">
        <v>6</v>
      </c>
      <c r="D323" s="2">
        <v>32549486</v>
      </c>
      <c r="E323" s="2">
        <v>6.1607902433958701</v>
      </c>
      <c r="F323" s="2">
        <v>5.4799210300938003E-3</v>
      </c>
    </row>
    <row r="324" spans="1:6" x14ac:dyDescent="0.2">
      <c r="A324" s="2" t="s">
        <v>39813</v>
      </c>
      <c r="B324" s="2" t="s">
        <v>55</v>
      </c>
      <c r="C324" s="2">
        <v>6</v>
      </c>
      <c r="D324" s="2">
        <v>32547312</v>
      </c>
      <c r="E324" s="2">
        <v>6.1389128730774001</v>
      </c>
      <c r="F324" s="2">
        <v>5.3613366552372997E-3</v>
      </c>
    </row>
    <row r="325" spans="1:6" x14ac:dyDescent="0.2">
      <c r="A325" s="2" t="s">
        <v>39814</v>
      </c>
      <c r="B325" s="2" t="s">
        <v>57</v>
      </c>
      <c r="C325" s="2">
        <v>6</v>
      </c>
      <c r="D325" s="2">
        <v>32683010</v>
      </c>
      <c r="E325" s="2">
        <v>6.09664268899557</v>
      </c>
      <c r="F325" s="2">
        <v>4.6486014985640001E-4</v>
      </c>
    </row>
    <row r="326" spans="1:6" x14ac:dyDescent="0.2">
      <c r="A326" s="2" t="s">
        <v>39815</v>
      </c>
      <c r="B326" s="2" t="s">
        <v>55</v>
      </c>
      <c r="C326" s="2">
        <v>6</v>
      </c>
      <c r="D326" s="2">
        <v>32550848</v>
      </c>
      <c r="E326" s="2">
        <v>6.0872256907868598</v>
      </c>
      <c r="F326" s="2">
        <v>5.0912640401583002E-3</v>
      </c>
    </row>
    <row r="327" spans="1:6" x14ac:dyDescent="0.2">
      <c r="A327" s="2" t="s">
        <v>39816</v>
      </c>
      <c r="B327" s="2" t="s">
        <v>57</v>
      </c>
      <c r="C327" s="2">
        <v>6</v>
      </c>
      <c r="D327" s="2">
        <v>32683055</v>
      </c>
      <c r="E327" s="2">
        <v>6.0244699492188296</v>
      </c>
      <c r="F327" s="2">
        <v>4.3249201664550001E-4</v>
      </c>
    </row>
    <row r="328" spans="1:6" x14ac:dyDescent="0.2">
      <c r="A328" s="2" t="s">
        <v>39817</v>
      </c>
      <c r="B328" s="2" t="s">
        <v>55</v>
      </c>
      <c r="C328" s="2">
        <v>6</v>
      </c>
      <c r="D328" s="2">
        <v>32547358</v>
      </c>
      <c r="E328" s="2">
        <v>6.0011042237372099</v>
      </c>
      <c r="F328" s="2">
        <v>4.6711470879515996E-3</v>
      </c>
    </row>
    <row r="329" spans="1:6" x14ac:dyDescent="0.2">
      <c r="A329" s="2" t="s">
        <v>39818</v>
      </c>
      <c r="B329" s="2" t="s">
        <v>55</v>
      </c>
      <c r="C329" s="2">
        <v>6</v>
      </c>
      <c r="D329" s="2">
        <v>32547291</v>
      </c>
      <c r="E329" s="2">
        <v>5.9297562977938298</v>
      </c>
      <c r="F329" s="2">
        <v>4.3494819440528E-3</v>
      </c>
    </row>
    <row r="330" spans="1:6" x14ac:dyDescent="0.2">
      <c r="A330" s="2" t="s">
        <v>39819</v>
      </c>
      <c r="B330" s="2" t="s">
        <v>55</v>
      </c>
      <c r="C330" s="2">
        <v>6</v>
      </c>
      <c r="D330" s="2">
        <v>32547302</v>
      </c>
      <c r="E330" s="2">
        <v>5.7963854929151504</v>
      </c>
      <c r="F330" s="2">
        <v>3.8064079144349001E-3</v>
      </c>
    </row>
    <row r="331" spans="1:6" x14ac:dyDescent="0.2">
      <c r="A331" s="2" t="s">
        <v>39820</v>
      </c>
      <c r="B331" s="2" t="s">
        <v>55</v>
      </c>
      <c r="C331" s="2">
        <v>6</v>
      </c>
      <c r="D331" s="2">
        <v>32549855</v>
      </c>
      <c r="E331" s="2">
        <v>5.7861857983660103</v>
      </c>
      <c r="F331" s="2">
        <v>3.7677810424007001E-3</v>
      </c>
    </row>
    <row r="332" spans="1:6" x14ac:dyDescent="0.2">
      <c r="A332" s="2" t="s">
        <v>39821</v>
      </c>
      <c r="B332" s="2" t="s">
        <v>57</v>
      </c>
      <c r="C332" s="2">
        <v>6</v>
      </c>
      <c r="D332" s="2">
        <v>32711782</v>
      </c>
      <c r="E332" s="2">
        <v>5.7734793920481398</v>
      </c>
      <c r="F332" s="2">
        <v>3.3649164188890001E-4</v>
      </c>
    </row>
    <row r="333" spans="1:6" x14ac:dyDescent="0.2">
      <c r="A333" s="2" t="s">
        <v>39822</v>
      </c>
      <c r="B333" s="2" t="s">
        <v>55</v>
      </c>
      <c r="C333" s="2">
        <v>6</v>
      </c>
      <c r="D333" s="2">
        <v>32548015</v>
      </c>
      <c r="E333" s="2">
        <v>5.6948237724170498</v>
      </c>
      <c r="F333" s="2">
        <v>3.4388056602428999E-3</v>
      </c>
    </row>
    <row r="334" spans="1:6" x14ac:dyDescent="0.2">
      <c r="A334" s="2" t="s">
        <v>39823</v>
      </c>
      <c r="B334" s="2" t="s">
        <v>57</v>
      </c>
      <c r="C334" s="2">
        <v>6</v>
      </c>
      <c r="D334" s="2">
        <v>32699216</v>
      </c>
      <c r="E334" s="2">
        <v>5.6902914701279501</v>
      </c>
      <c r="F334" s="2">
        <v>3.096322764829E-4</v>
      </c>
    </row>
    <row r="335" spans="1:6" x14ac:dyDescent="0.2">
      <c r="A335" s="2" t="s">
        <v>39824</v>
      </c>
      <c r="B335" s="2" t="s">
        <v>57</v>
      </c>
      <c r="C335" s="2">
        <v>6</v>
      </c>
      <c r="D335" s="2">
        <v>32710692</v>
      </c>
      <c r="E335" s="2">
        <v>5.6743331065079197</v>
      </c>
      <c r="F335" s="2">
        <v>3.0473027005890001E-4</v>
      </c>
    </row>
    <row r="336" spans="1:6" x14ac:dyDescent="0.2">
      <c r="A336" s="2" t="s">
        <v>39825</v>
      </c>
      <c r="B336" s="2" t="s">
        <v>57</v>
      </c>
      <c r="C336" s="2">
        <v>6</v>
      </c>
      <c r="D336" s="2">
        <v>32685550</v>
      </c>
      <c r="E336" s="2">
        <v>5.6498632166890603</v>
      </c>
      <c r="F336" s="2">
        <v>2.9736404681750001E-4</v>
      </c>
    </row>
    <row r="337" spans="1:6" x14ac:dyDescent="0.2">
      <c r="A337" s="2" t="s">
        <v>39826</v>
      </c>
      <c r="B337" s="2" t="s">
        <v>55</v>
      </c>
      <c r="C337" s="2">
        <v>6</v>
      </c>
      <c r="D337" s="2">
        <v>32547252</v>
      </c>
      <c r="E337" s="2">
        <v>5.6423032826858197</v>
      </c>
      <c r="F337" s="2">
        <v>3.2628587542088E-3</v>
      </c>
    </row>
    <row r="338" spans="1:6" x14ac:dyDescent="0.2">
      <c r="A338" s="2" t="s">
        <v>39827</v>
      </c>
      <c r="B338" s="2" t="s">
        <v>55</v>
      </c>
      <c r="C338" s="2">
        <v>6</v>
      </c>
      <c r="D338" s="2">
        <v>32547386</v>
      </c>
      <c r="E338" s="2">
        <v>5.6254955852163899</v>
      </c>
      <c r="F338" s="2">
        <v>3.2084759167728999E-3</v>
      </c>
    </row>
    <row r="339" spans="1:6" x14ac:dyDescent="0.2">
      <c r="A339" s="2" t="s">
        <v>39828</v>
      </c>
      <c r="B339" s="2" t="s">
        <v>57</v>
      </c>
      <c r="C339" s="2">
        <v>6</v>
      </c>
      <c r="D339" s="2">
        <v>32773497</v>
      </c>
      <c r="E339" s="2">
        <v>5.5635088961008901</v>
      </c>
      <c r="F339" s="2">
        <v>2.7276287130720002E-4</v>
      </c>
    </row>
    <row r="340" spans="1:6" x14ac:dyDescent="0.2">
      <c r="A340" s="2" t="s">
        <v>39829</v>
      </c>
      <c r="B340" s="2" t="s">
        <v>57</v>
      </c>
      <c r="C340" s="2">
        <v>6</v>
      </c>
      <c r="D340" s="2">
        <v>32699479</v>
      </c>
      <c r="E340" s="2">
        <v>5.5205427855448397</v>
      </c>
      <c r="F340" s="2">
        <v>2.6129151608669999E-4</v>
      </c>
    </row>
    <row r="341" spans="1:6" x14ac:dyDescent="0.2">
      <c r="A341" s="2" t="s">
        <v>39830</v>
      </c>
      <c r="B341" s="2" t="s">
        <v>57</v>
      </c>
      <c r="C341" s="2">
        <v>6</v>
      </c>
      <c r="D341" s="2">
        <v>32699442</v>
      </c>
      <c r="E341" s="2">
        <v>5.5205427855448397</v>
      </c>
      <c r="F341" s="2">
        <v>2.6129151608669999E-4</v>
      </c>
    </row>
    <row r="342" spans="1:6" x14ac:dyDescent="0.2">
      <c r="A342" s="2" t="s">
        <v>39831</v>
      </c>
      <c r="B342" s="2" t="s">
        <v>55</v>
      </c>
      <c r="C342" s="2">
        <v>6</v>
      </c>
      <c r="D342" s="2">
        <v>32547347</v>
      </c>
      <c r="E342" s="2">
        <v>5.4988549641591797</v>
      </c>
      <c r="F342" s="2">
        <v>2.8268284977307E-3</v>
      </c>
    </row>
    <row r="343" spans="1:6" x14ac:dyDescent="0.2">
      <c r="A343" s="2" t="s">
        <v>39832</v>
      </c>
      <c r="B343" s="2" t="s">
        <v>57</v>
      </c>
      <c r="C343" s="2">
        <v>6</v>
      </c>
      <c r="D343" s="2">
        <v>32713188</v>
      </c>
      <c r="E343" s="2">
        <v>5.4879464873233799</v>
      </c>
      <c r="F343" s="2">
        <v>2.5291169740309998E-4</v>
      </c>
    </row>
    <row r="344" spans="1:6" x14ac:dyDescent="0.2">
      <c r="A344" s="2" t="s">
        <v>39833</v>
      </c>
      <c r="B344" s="2" t="s">
        <v>55</v>
      </c>
      <c r="C344" s="2">
        <v>6</v>
      </c>
      <c r="D344" s="2">
        <v>32551379</v>
      </c>
      <c r="E344" s="2">
        <v>5.4452311036637502</v>
      </c>
      <c r="F344" s="2">
        <v>2.6792356551897001E-3</v>
      </c>
    </row>
    <row r="345" spans="1:6" x14ac:dyDescent="0.2">
      <c r="A345" s="2" t="s">
        <v>39834</v>
      </c>
      <c r="B345" s="2" t="s">
        <v>55</v>
      </c>
      <c r="C345" s="2">
        <v>6</v>
      </c>
      <c r="D345" s="2">
        <v>32549571</v>
      </c>
      <c r="E345" s="2">
        <v>5.4017596829497903</v>
      </c>
      <c r="F345" s="2">
        <v>2.5652607486328998E-3</v>
      </c>
    </row>
    <row r="346" spans="1:6" x14ac:dyDescent="0.2">
      <c r="A346" s="2" t="s">
        <v>39835</v>
      </c>
      <c r="B346" s="2" t="s">
        <v>55</v>
      </c>
      <c r="C346" s="2">
        <v>6</v>
      </c>
      <c r="D346" s="2">
        <v>32550866</v>
      </c>
      <c r="E346" s="2">
        <v>5.4001579824672996</v>
      </c>
      <c r="F346" s="2">
        <v>2.5611552580149998E-3</v>
      </c>
    </row>
    <row r="347" spans="1:6" x14ac:dyDescent="0.2">
      <c r="A347" s="2" t="s">
        <v>39836</v>
      </c>
      <c r="B347" s="2" t="s">
        <v>55</v>
      </c>
      <c r="C347" s="2">
        <v>6</v>
      </c>
      <c r="D347" s="2">
        <v>32548779</v>
      </c>
      <c r="E347" s="2">
        <v>5.3644203271298503</v>
      </c>
      <c r="F347" s="2">
        <v>2.4712417918075001E-3</v>
      </c>
    </row>
    <row r="348" spans="1:6" x14ac:dyDescent="0.2">
      <c r="A348" s="2" t="s">
        <v>39837</v>
      </c>
      <c r="B348" s="2" t="s">
        <v>55</v>
      </c>
      <c r="C348" s="2">
        <v>6</v>
      </c>
      <c r="D348" s="2">
        <v>32549778</v>
      </c>
      <c r="E348" s="2">
        <v>5.3436168480451798</v>
      </c>
      <c r="F348" s="2">
        <v>2.4203624336808002E-3</v>
      </c>
    </row>
    <row r="349" spans="1:6" x14ac:dyDescent="0.2">
      <c r="A349" s="2" t="s">
        <v>39838</v>
      </c>
      <c r="B349" s="2" t="s">
        <v>55</v>
      </c>
      <c r="C349" s="2">
        <v>6</v>
      </c>
      <c r="D349" s="2">
        <v>32550022</v>
      </c>
      <c r="E349" s="2">
        <v>5.3208599803735304</v>
      </c>
      <c r="F349" s="2">
        <v>2.3659045615325E-3</v>
      </c>
    </row>
    <row r="350" spans="1:6" x14ac:dyDescent="0.2">
      <c r="A350" s="2" t="s">
        <v>39839</v>
      </c>
      <c r="B350" s="2" t="s">
        <v>55</v>
      </c>
      <c r="C350" s="2">
        <v>6</v>
      </c>
      <c r="D350" s="2">
        <v>32548801</v>
      </c>
      <c r="E350" s="2">
        <v>5.3192618041893001</v>
      </c>
      <c r="F350" s="2">
        <v>2.3621264490569002E-3</v>
      </c>
    </row>
    <row r="351" spans="1:6" x14ac:dyDescent="0.2">
      <c r="A351" s="2" t="s">
        <v>39840</v>
      </c>
      <c r="B351" s="2" t="s">
        <v>55</v>
      </c>
      <c r="C351" s="2">
        <v>6</v>
      </c>
      <c r="D351" s="2">
        <v>32550728</v>
      </c>
      <c r="E351" s="2">
        <v>5.2855830384870401</v>
      </c>
      <c r="F351" s="2">
        <v>2.2838976644446E-3</v>
      </c>
    </row>
    <row r="352" spans="1:6" x14ac:dyDescent="0.2">
      <c r="A352" s="2" t="s">
        <v>39841</v>
      </c>
      <c r="B352" s="2" t="s">
        <v>55</v>
      </c>
      <c r="C352" s="2">
        <v>6</v>
      </c>
      <c r="D352" s="2">
        <v>32551282</v>
      </c>
      <c r="E352" s="2">
        <v>5.2432562833801404</v>
      </c>
      <c r="F352" s="2">
        <v>2.1892449884914002E-3</v>
      </c>
    </row>
    <row r="353" spans="1:6" x14ac:dyDescent="0.2">
      <c r="A353" s="2" t="s">
        <v>39842</v>
      </c>
      <c r="B353" s="2" t="s">
        <v>55</v>
      </c>
      <c r="C353" s="2">
        <v>6</v>
      </c>
      <c r="D353" s="2">
        <v>32550051</v>
      </c>
      <c r="E353" s="2">
        <v>5.2420207206412996</v>
      </c>
      <c r="F353" s="2">
        <v>2.1865417093368E-3</v>
      </c>
    </row>
    <row r="354" spans="1:6" x14ac:dyDescent="0.2">
      <c r="A354" s="2" t="s">
        <v>39843</v>
      </c>
      <c r="B354" s="2" t="s">
        <v>57</v>
      </c>
      <c r="C354" s="2">
        <v>6</v>
      </c>
      <c r="D354" s="2">
        <v>32740761</v>
      </c>
      <c r="E354" s="2">
        <v>5.2175344914815502</v>
      </c>
      <c r="F354" s="2">
        <v>1.9298807700900001E-4</v>
      </c>
    </row>
    <row r="355" spans="1:6" x14ac:dyDescent="0.2">
      <c r="A355" s="2" t="s">
        <v>39844</v>
      </c>
      <c r="B355" s="2" t="s">
        <v>55</v>
      </c>
      <c r="C355" s="2">
        <v>6</v>
      </c>
      <c r="D355" s="2">
        <v>32548922</v>
      </c>
      <c r="E355" s="2">
        <v>5.21105701391956</v>
      </c>
      <c r="F355" s="2">
        <v>2.1198757125569E-3</v>
      </c>
    </row>
    <row r="356" spans="1:6" x14ac:dyDescent="0.2">
      <c r="A356" s="2" t="s">
        <v>39845</v>
      </c>
      <c r="B356" s="2" t="s">
        <v>55</v>
      </c>
      <c r="C356" s="2">
        <v>6</v>
      </c>
      <c r="D356" s="2">
        <v>32550025</v>
      </c>
      <c r="E356" s="2">
        <v>5.20760790197704</v>
      </c>
      <c r="F356" s="2">
        <v>2.1125766188517998E-3</v>
      </c>
    </row>
    <row r="357" spans="1:6" x14ac:dyDescent="0.2">
      <c r="A357" s="2" t="s">
        <v>39846</v>
      </c>
      <c r="B357" s="2" t="s">
        <v>57</v>
      </c>
      <c r="C357" s="2">
        <v>6</v>
      </c>
      <c r="D357" s="2">
        <v>32700410</v>
      </c>
      <c r="E357" s="2">
        <v>5.1248309787862203</v>
      </c>
      <c r="F357" s="2">
        <v>1.7590162627370001E-4</v>
      </c>
    </row>
    <row r="358" spans="1:6" x14ac:dyDescent="0.2">
      <c r="A358" s="2" t="s">
        <v>39847</v>
      </c>
      <c r="B358" s="2" t="s">
        <v>57</v>
      </c>
      <c r="C358" s="2">
        <v>6</v>
      </c>
      <c r="D358" s="2">
        <v>32699532</v>
      </c>
      <c r="E358" s="2">
        <v>5.1229455736142002</v>
      </c>
      <c r="F358" s="2">
        <v>1.7557029288479999E-4</v>
      </c>
    </row>
    <row r="359" spans="1:6" x14ac:dyDescent="0.2">
      <c r="A359" s="2" t="s">
        <v>39848</v>
      </c>
      <c r="B359" s="2" t="s">
        <v>57</v>
      </c>
      <c r="C359" s="2">
        <v>6</v>
      </c>
      <c r="D359" s="2">
        <v>32699974</v>
      </c>
      <c r="E359" s="2">
        <v>5.0919892363352401</v>
      </c>
      <c r="F359" s="2">
        <v>1.702185423521E-4</v>
      </c>
    </row>
    <row r="360" spans="1:6" x14ac:dyDescent="0.2">
      <c r="A360" s="2" t="s">
        <v>39849</v>
      </c>
      <c r="B360" s="2" t="s">
        <v>55</v>
      </c>
      <c r="C360" s="2">
        <v>6</v>
      </c>
      <c r="D360" s="2">
        <v>32549441</v>
      </c>
      <c r="E360" s="2">
        <v>5.0857244595718303</v>
      </c>
      <c r="F360" s="2">
        <v>1.8701617163617999E-3</v>
      </c>
    </row>
    <row r="361" spans="1:6" x14ac:dyDescent="0.2">
      <c r="A361" s="2" t="s">
        <v>39850</v>
      </c>
      <c r="B361" s="2" t="s">
        <v>55</v>
      </c>
      <c r="C361" s="2">
        <v>6</v>
      </c>
      <c r="D361" s="2">
        <v>32550250</v>
      </c>
      <c r="E361" s="2">
        <v>5.0364422585069804</v>
      </c>
      <c r="F361" s="2">
        <v>1.7802302420411001E-3</v>
      </c>
    </row>
    <row r="362" spans="1:6" x14ac:dyDescent="0.2">
      <c r="A362" s="2" t="s">
        <v>39851</v>
      </c>
      <c r="B362" s="2" t="s">
        <v>55</v>
      </c>
      <c r="C362" s="2">
        <v>6</v>
      </c>
      <c r="D362" s="2">
        <v>32547449</v>
      </c>
      <c r="E362" s="2">
        <v>5.0344483632816397</v>
      </c>
      <c r="F362" s="2">
        <v>1.7766841858685E-3</v>
      </c>
    </row>
    <row r="363" spans="1:6" x14ac:dyDescent="0.2">
      <c r="A363" s="2" t="s">
        <v>39852</v>
      </c>
      <c r="B363" s="2" t="s">
        <v>57</v>
      </c>
      <c r="C363" s="2">
        <v>6</v>
      </c>
      <c r="D363" s="2">
        <v>32684760</v>
      </c>
      <c r="E363" s="2">
        <v>5.0276193824819204</v>
      </c>
      <c r="F363" s="2">
        <v>1.5960680163069999E-4</v>
      </c>
    </row>
    <row r="364" spans="1:6" x14ac:dyDescent="0.2">
      <c r="A364" s="2" t="s">
        <v>39853</v>
      </c>
      <c r="B364" s="2" t="s">
        <v>57</v>
      </c>
      <c r="C364" s="2">
        <v>6</v>
      </c>
      <c r="D364" s="2">
        <v>32714603</v>
      </c>
      <c r="E364" s="2">
        <v>4.9957662744000002</v>
      </c>
      <c r="F364" s="2">
        <v>1.5460294617939999E-4</v>
      </c>
    </row>
    <row r="365" spans="1:6" x14ac:dyDescent="0.2">
      <c r="A365" s="2" t="s">
        <v>39854</v>
      </c>
      <c r="B365" s="2" t="s">
        <v>57</v>
      </c>
      <c r="C365" s="2">
        <v>6</v>
      </c>
      <c r="D365" s="2">
        <v>32707168</v>
      </c>
      <c r="E365" s="2">
        <v>4.9452322324385296</v>
      </c>
      <c r="F365" s="2">
        <v>1.4698435474340001E-4</v>
      </c>
    </row>
    <row r="366" spans="1:6" x14ac:dyDescent="0.2">
      <c r="A366" s="2" t="s">
        <v>39855</v>
      </c>
      <c r="B366" s="2" t="s">
        <v>57</v>
      </c>
      <c r="C366" s="2">
        <v>6</v>
      </c>
      <c r="D366" s="2">
        <v>32707124</v>
      </c>
      <c r="E366" s="2">
        <v>4.9433873774291204</v>
      </c>
      <c r="F366" s="2">
        <v>1.4671343989639999E-4</v>
      </c>
    </row>
    <row r="367" spans="1:6" x14ac:dyDescent="0.2">
      <c r="A367" s="2" t="s">
        <v>39856</v>
      </c>
      <c r="B367" s="2" t="s">
        <v>55</v>
      </c>
      <c r="C367" s="2">
        <v>6</v>
      </c>
      <c r="D367" s="2">
        <v>32547384</v>
      </c>
      <c r="E367" s="2">
        <v>4.9242722574158702</v>
      </c>
      <c r="F367" s="2">
        <v>1.5913340734001E-3</v>
      </c>
    </row>
    <row r="368" spans="1:6" x14ac:dyDescent="0.2">
      <c r="A368" s="2" t="s">
        <v>39857</v>
      </c>
      <c r="B368" s="2" t="s">
        <v>57</v>
      </c>
      <c r="C368" s="2">
        <v>6</v>
      </c>
      <c r="D368" s="2">
        <v>32694686</v>
      </c>
      <c r="E368" s="2">
        <v>4.9178840297573796</v>
      </c>
      <c r="F368" s="2">
        <v>1.430190657244E-4</v>
      </c>
    </row>
    <row r="369" spans="1:6" x14ac:dyDescent="0.2">
      <c r="A369" s="2" t="s">
        <v>39858</v>
      </c>
      <c r="B369" s="2" t="s">
        <v>55</v>
      </c>
      <c r="C369" s="2">
        <v>6</v>
      </c>
      <c r="D369" s="2">
        <v>32551309</v>
      </c>
      <c r="E369" s="2">
        <v>4.9164638348350103</v>
      </c>
      <c r="F369" s="2">
        <v>1.5789566514473E-3</v>
      </c>
    </row>
    <row r="370" spans="1:6" x14ac:dyDescent="0.2">
      <c r="A370" s="2" t="s">
        <v>39859</v>
      </c>
      <c r="B370" s="2" t="s">
        <v>57</v>
      </c>
      <c r="C370" s="2">
        <v>6</v>
      </c>
      <c r="D370" s="2">
        <v>32703185</v>
      </c>
      <c r="E370" s="2">
        <v>4.8892135877562701</v>
      </c>
      <c r="F370" s="2">
        <v>1.3897686856980001E-4</v>
      </c>
    </row>
    <row r="371" spans="1:6" x14ac:dyDescent="0.2">
      <c r="A371" s="2" t="s">
        <v>39860</v>
      </c>
      <c r="B371" s="2" t="s">
        <v>55</v>
      </c>
      <c r="C371" s="2">
        <v>6</v>
      </c>
      <c r="D371" s="2">
        <v>32547351</v>
      </c>
      <c r="E371" s="2">
        <v>4.88427584602936</v>
      </c>
      <c r="F371" s="2">
        <v>1.5289424586598E-3</v>
      </c>
    </row>
    <row r="372" spans="1:6" x14ac:dyDescent="0.2">
      <c r="A372" s="2" t="s">
        <v>39861</v>
      </c>
      <c r="B372" s="2" t="s">
        <v>55</v>
      </c>
      <c r="C372" s="2">
        <v>6</v>
      </c>
      <c r="D372" s="2">
        <v>32548659</v>
      </c>
      <c r="E372" s="2">
        <v>4.8653572731732</v>
      </c>
      <c r="F372" s="2">
        <v>1.5002889457638999E-3</v>
      </c>
    </row>
    <row r="373" spans="1:6" x14ac:dyDescent="0.2">
      <c r="A373" s="2" t="s">
        <v>39862</v>
      </c>
      <c r="B373" s="2" t="s">
        <v>57</v>
      </c>
      <c r="C373" s="2">
        <v>6</v>
      </c>
      <c r="D373" s="2">
        <v>32707173</v>
      </c>
      <c r="E373" s="2">
        <v>4.8563998537477797</v>
      </c>
      <c r="F373" s="2">
        <v>1.344905279108E-4</v>
      </c>
    </row>
    <row r="374" spans="1:6" x14ac:dyDescent="0.2">
      <c r="A374" s="2" t="s">
        <v>39863</v>
      </c>
      <c r="B374" s="2" t="s">
        <v>55</v>
      </c>
      <c r="C374" s="2">
        <v>6</v>
      </c>
      <c r="D374" s="2">
        <v>32550780</v>
      </c>
      <c r="E374" s="2">
        <v>4.8557757617461004</v>
      </c>
      <c r="F374" s="2">
        <v>1.4859825579454E-3</v>
      </c>
    </row>
    <row r="375" spans="1:6" x14ac:dyDescent="0.2">
      <c r="A375" s="2" t="s">
        <v>39864</v>
      </c>
      <c r="B375" s="2" t="s">
        <v>55</v>
      </c>
      <c r="C375" s="2">
        <v>6</v>
      </c>
      <c r="D375" s="2">
        <v>32549193</v>
      </c>
      <c r="E375" s="2">
        <v>4.83567735573964</v>
      </c>
      <c r="F375" s="2">
        <v>1.4564148048384E-3</v>
      </c>
    </row>
    <row r="376" spans="1:6" x14ac:dyDescent="0.2">
      <c r="A376" s="2" t="s">
        <v>39865</v>
      </c>
      <c r="B376" s="2" t="s">
        <v>55</v>
      </c>
      <c r="C376" s="2">
        <v>6</v>
      </c>
      <c r="D376" s="2">
        <v>32550490</v>
      </c>
      <c r="E376" s="2">
        <v>4.8084417974078599</v>
      </c>
      <c r="F376" s="2">
        <v>1.4172838302732001E-3</v>
      </c>
    </row>
    <row r="377" spans="1:6" x14ac:dyDescent="0.2">
      <c r="A377" s="2" t="s">
        <v>39866</v>
      </c>
      <c r="B377" s="2" t="s">
        <v>55</v>
      </c>
      <c r="C377" s="2">
        <v>6</v>
      </c>
      <c r="D377" s="2">
        <v>32547268</v>
      </c>
      <c r="E377" s="2">
        <v>4.7945086318698804</v>
      </c>
      <c r="F377" s="2">
        <v>1.3976735141917E-3</v>
      </c>
    </row>
    <row r="378" spans="1:6" x14ac:dyDescent="0.2">
      <c r="A378" s="2" t="s">
        <v>39867</v>
      </c>
      <c r="B378" s="2" t="s">
        <v>55</v>
      </c>
      <c r="C378" s="2">
        <v>6</v>
      </c>
      <c r="D378" s="2">
        <v>32551076</v>
      </c>
      <c r="E378" s="2">
        <v>4.7802168951540001</v>
      </c>
      <c r="F378" s="2">
        <v>1.3778403947540001E-3</v>
      </c>
    </row>
    <row r="379" spans="1:6" x14ac:dyDescent="0.2">
      <c r="A379" s="2" t="s">
        <v>39868</v>
      </c>
      <c r="B379" s="2" t="s">
        <v>55</v>
      </c>
      <c r="C379" s="2">
        <v>6</v>
      </c>
      <c r="D379" s="2">
        <v>32547287</v>
      </c>
      <c r="E379" s="2">
        <v>4.7761370807365298</v>
      </c>
      <c r="F379" s="2">
        <v>1.3722305130659E-3</v>
      </c>
    </row>
    <row r="380" spans="1:6" x14ac:dyDescent="0.2">
      <c r="A380" s="2" t="s">
        <v>39869</v>
      </c>
      <c r="B380" s="2" t="s">
        <v>57</v>
      </c>
      <c r="C380" s="2">
        <v>6</v>
      </c>
      <c r="D380" s="2">
        <v>32706770</v>
      </c>
      <c r="E380" s="2">
        <v>4.7757293341464297</v>
      </c>
      <c r="F380" s="2">
        <v>1.2406718737130001E-4</v>
      </c>
    </row>
    <row r="381" spans="1:6" x14ac:dyDescent="0.2">
      <c r="A381" s="2" t="s">
        <v>39870</v>
      </c>
      <c r="B381" s="2" t="s">
        <v>55</v>
      </c>
      <c r="C381" s="2">
        <v>6</v>
      </c>
      <c r="D381" s="2">
        <v>32547450</v>
      </c>
      <c r="E381" s="2">
        <v>4.7673451137777798</v>
      </c>
      <c r="F381" s="2">
        <v>1.3602187884523E-3</v>
      </c>
    </row>
    <row r="382" spans="1:6" x14ac:dyDescent="0.2">
      <c r="A382" s="2" t="s">
        <v>39871</v>
      </c>
      <c r="B382" s="2" t="s">
        <v>55</v>
      </c>
      <c r="C382" s="2">
        <v>6</v>
      </c>
      <c r="D382" s="2">
        <v>32553445</v>
      </c>
      <c r="E382" s="2">
        <v>4.7541561580034903</v>
      </c>
      <c r="F382" s="2">
        <v>1.3423967086621999E-3</v>
      </c>
    </row>
    <row r="383" spans="1:6" x14ac:dyDescent="0.2">
      <c r="A383" s="2" t="s">
        <v>39872</v>
      </c>
      <c r="B383" s="2" t="s">
        <v>57</v>
      </c>
      <c r="C383" s="2">
        <v>6</v>
      </c>
      <c r="D383" s="2">
        <v>32683240</v>
      </c>
      <c r="E383" s="2">
        <v>4.7515778809321798</v>
      </c>
      <c r="F383" s="2">
        <v>1.2110667869559999E-4</v>
      </c>
    </row>
    <row r="384" spans="1:6" x14ac:dyDescent="0.2">
      <c r="A384" s="2" t="s">
        <v>39873</v>
      </c>
      <c r="B384" s="2" t="s">
        <v>55</v>
      </c>
      <c r="C384" s="2">
        <v>6</v>
      </c>
      <c r="D384" s="2">
        <v>32549819</v>
      </c>
      <c r="E384" s="2">
        <v>4.7510456136244104</v>
      </c>
      <c r="F384" s="2">
        <v>1.3382276115678001E-3</v>
      </c>
    </row>
    <row r="385" spans="1:6" x14ac:dyDescent="0.2">
      <c r="A385" s="2" t="s">
        <v>39874</v>
      </c>
      <c r="B385" s="2" t="s">
        <v>55</v>
      </c>
      <c r="C385" s="2">
        <v>6</v>
      </c>
      <c r="D385" s="2">
        <v>32548167</v>
      </c>
      <c r="E385" s="2">
        <v>4.7449729737278803</v>
      </c>
      <c r="F385" s="2">
        <v>1.3301256621916001E-3</v>
      </c>
    </row>
    <row r="386" spans="1:6" x14ac:dyDescent="0.2">
      <c r="A386" s="2" t="s">
        <v>39875</v>
      </c>
      <c r="B386" s="2" t="s">
        <v>57</v>
      </c>
      <c r="C386" s="2">
        <v>6</v>
      </c>
      <c r="D386" s="2">
        <v>32772564</v>
      </c>
      <c r="E386" s="2">
        <v>4.72452897115397</v>
      </c>
      <c r="F386" s="2">
        <v>1.178747817617E-4</v>
      </c>
    </row>
    <row r="387" spans="1:6" x14ac:dyDescent="0.2">
      <c r="A387" s="2" t="s">
        <v>39876</v>
      </c>
      <c r="B387" s="2" t="s">
        <v>55</v>
      </c>
      <c r="C387" s="2">
        <v>6</v>
      </c>
      <c r="D387" s="2">
        <v>32547401</v>
      </c>
      <c r="E387" s="2">
        <v>4.71967994736048</v>
      </c>
      <c r="F387" s="2">
        <v>1.2969046596329999E-3</v>
      </c>
    </row>
    <row r="388" spans="1:6" x14ac:dyDescent="0.2">
      <c r="A388" s="2" t="s">
        <v>39877</v>
      </c>
      <c r="B388" s="2" t="s">
        <v>55</v>
      </c>
      <c r="C388" s="2">
        <v>6</v>
      </c>
      <c r="D388" s="2">
        <v>32547447</v>
      </c>
      <c r="E388" s="2">
        <v>4.7118799170939099</v>
      </c>
      <c r="F388" s="2">
        <v>1.2868281138045999E-3</v>
      </c>
    </row>
    <row r="389" spans="1:6" x14ac:dyDescent="0.2">
      <c r="A389" s="2" t="s">
        <v>39878</v>
      </c>
      <c r="B389" s="2" t="s">
        <v>57</v>
      </c>
      <c r="C389" s="2">
        <v>6</v>
      </c>
      <c r="D389" s="2">
        <v>32772575</v>
      </c>
      <c r="E389" s="2">
        <v>4.7060073896656496</v>
      </c>
      <c r="F389" s="2">
        <v>1.157116485479E-4</v>
      </c>
    </row>
    <row r="390" spans="1:6" x14ac:dyDescent="0.2">
      <c r="A390" s="2" t="s">
        <v>39879</v>
      </c>
      <c r="B390" s="2" t="s">
        <v>57</v>
      </c>
      <c r="C390" s="2">
        <v>6</v>
      </c>
      <c r="D390" s="2">
        <v>32715933</v>
      </c>
      <c r="E390" s="2">
        <v>4.687941844589</v>
      </c>
      <c r="F390" s="2">
        <v>1.1364002340549999E-4</v>
      </c>
    </row>
    <row r="391" spans="1:6" x14ac:dyDescent="0.2">
      <c r="A391" s="2" t="s">
        <v>39880</v>
      </c>
      <c r="B391" s="2" t="s">
        <v>57</v>
      </c>
      <c r="C391" s="2">
        <v>6</v>
      </c>
      <c r="D391" s="2">
        <v>32733719</v>
      </c>
      <c r="E391" s="2">
        <v>4.6752139183857402</v>
      </c>
      <c r="F391" s="2">
        <v>1.122027874929E-4</v>
      </c>
    </row>
    <row r="392" spans="1:6" x14ac:dyDescent="0.2">
      <c r="A392" s="2" t="s">
        <v>39881</v>
      </c>
      <c r="B392" s="2" t="s">
        <v>57</v>
      </c>
      <c r="C392" s="2">
        <v>6</v>
      </c>
      <c r="D392" s="2">
        <v>32772556</v>
      </c>
      <c r="E392" s="2">
        <v>4.6663983804101301</v>
      </c>
      <c r="F392" s="2">
        <v>1.112180066229E-4</v>
      </c>
    </row>
    <row r="393" spans="1:6" x14ac:dyDescent="0.2">
      <c r="A393" s="2" t="s">
        <v>39882</v>
      </c>
      <c r="B393" s="2" t="s">
        <v>57</v>
      </c>
      <c r="C393" s="2">
        <v>6</v>
      </c>
      <c r="D393" s="2">
        <v>32732890</v>
      </c>
      <c r="E393" s="2">
        <v>4.6646965894947199</v>
      </c>
      <c r="F393" s="2">
        <v>1.110288977871E-4</v>
      </c>
    </row>
    <row r="394" spans="1:6" x14ac:dyDescent="0.2">
      <c r="A394" s="2" t="s">
        <v>39883</v>
      </c>
      <c r="B394" s="2" t="s">
        <v>55</v>
      </c>
      <c r="C394" s="2">
        <v>6</v>
      </c>
      <c r="D394" s="2">
        <v>32547314</v>
      </c>
      <c r="E394" s="2">
        <v>4.6578340235256697</v>
      </c>
      <c r="F394" s="2">
        <v>1.2191263192268E-3</v>
      </c>
    </row>
    <row r="395" spans="1:6" x14ac:dyDescent="0.2">
      <c r="A395" s="2" t="s">
        <v>39884</v>
      </c>
      <c r="B395" s="2" t="s">
        <v>57</v>
      </c>
      <c r="C395" s="2">
        <v>6</v>
      </c>
      <c r="D395" s="2">
        <v>32687880</v>
      </c>
      <c r="E395" s="2">
        <v>4.6455116047795002</v>
      </c>
      <c r="F395" s="2">
        <v>1.089191128865E-4</v>
      </c>
    </row>
    <row r="396" spans="1:6" x14ac:dyDescent="0.2">
      <c r="A396" s="2" t="s">
        <v>39885</v>
      </c>
      <c r="B396" s="2" t="s">
        <v>55</v>
      </c>
      <c r="C396" s="2">
        <v>6</v>
      </c>
      <c r="D396" s="2">
        <v>32550340</v>
      </c>
      <c r="E396" s="2">
        <v>4.6454347902727804</v>
      </c>
      <c r="F396" s="2">
        <v>1.2041034163377E-3</v>
      </c>
    </row>
    <row r="397" spans="1:6" x14ac:dyDescent="0.2">
      <c r="A397" s="2" t="s">
        <v>39886</v>
      </c>
      <c r="B397" s="2" t="s">
        <v>55</v>
      </c>
      <c r="C397" s="2">
        <v>6</v>
      </c>
      <c r="D397" s="2">
        <v>32548623</v>
      </c>
      <c r="E397" s="2">
        <v>4.6453858747039201</v>
      </c>
      <c r="F397" s="2">
        <v>1.2040445183747E-3</v>
      </c>
    </row>
    <row r="398" spans="1:6" x14ac:dyDescent="0.2">
      <c r="A398" s="2" t="s">
        <v>39887</v>
      </c>
      <c r="B398" s="2" t="s">
        <v>55</v>
      </c>
      <c r="C398" s="2">
        <v>6</v>
      </c>
      <c r="D398" s="2">
        <v>32548967</v>
      </c>
      <c r="E398" s="2">
        <v>4.6368764532025004</v>
      </c>
      <c r="F398" s="2">
        <v>1.1938422652596E-3</v>
      </c>
    </row>
    <row r="399" spans="1:6" x14ac:dyDescent="0.2">
      <c r="A399" s="2" t="s">
        <v>39888</v>
      </c>
      <c r="B399" s="2" t="s">
        <v>57</v>
      </c>
      <c r="C399" s="2">
        <v>6</v>
      </c>
      <c r="D399" s="2">
        <v>32707569</v>
      </c>
      <c r="E399" s="2">
        <v>4.6308431691436596</v>
      </c>
      <c r="F399" s="2">
        <v>1.073331004875E-4</v>
      </c>
    </row>
    <row r="400" spans="1:6" x14ac:dyDescent="0.2">
      <c r="A400" s="2" t="s">
        <v>39889</v>
      </c>
      <c r="B400" s="2" t="s">
        <v>57</v>
      </c>
      <c r="C400" s="2">
        <v>6</v>
      </c>
      <c r="D400" s="2">
        <v>32716409</v>
      </c>
      <c r="E400" s="2">
        <v>4.6208066354263604</v>
      </c>
      <c r="F400" s="2">
        <v>1.062612361046E-4</v>
      </c>
    </row>
    <row r="401" spans="1:6" x14ac:dyDescent="0.2">
      <c r="A401" s="2" t="s">
        <v>39890</v>
      </c>
      <c r="B401" s="2" t="s">
        <v>57</v>
      </c>
      <c r="C401" s="2">
        <v>6</v>
      </c>
      <c r="D401" s="2">
        <v>32778648</v>
      </c>
      <c r="E401" s="2">
        <v>4.6195396715661197</v>
      </c>
      <c r="F401" s="2">
        <v>1.061266922078E-4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76654-35AD-5B4A-AAA2-7E03FC706843}">
  <dimension ref="A1:H72"/>
  <sheetViews>
    <sheetView workbookViewId="0">
      <selection activeCell="A2" sqref="A2"/>
    </sheetView>
  </sheetViews>
  <sheetFormatPr baseColWidth="10" defaultRowHeight="16" x14ac:dyDescent="0.2"/>
  <cols>
    <col min="1" max="1" width="27.33203125" style="2" customWidth="1"/>
    <col min="2" max="2" width="26.33203125" style="2" customWidth="1"/>
    <col min="3" max="3" width="10.83203125" style="2"/>
    <col min="4" max="4" width="46" style="2" customWidth="1"/>
    <col min="5" max="5" width="29.5" style="2" customWidth="1"/>
    <col min="6" max="6" width="10.83203125" style="2"/>
    <col min="7" max="7" width="32.33203125" style="2" customWidth="1"/>
    <col min="8" max="8" width="29.5" style="2" customWidth="1"/>
    <col min="9" max="16384" width="10.83203125" style="2"/>
  </cols>
  <sheetData>
    <row r="1" spans="1:8" x14ac:dyDescent="0.2">
      <c r="A1" s="56" t="s">
        <v>59454</v>
      </c>
    </row>
    <row r="2" spans="1:8" x14ac:dyDescent="0.2">
      <c r="A2" s="2" t="s">
        <v>48282</v>
      </c>
      <c r="B2" s="2" t="s">
        <v>48283</v>
      </c>
      <c r="D2" s="2" t="s">
        <v>48286</v>
      </c>
      <c r="E2" s="2" t="s">
        <v>48283</v>
      </c>
      <c r="G2" s="2" t="s">
        <v>48295</v>
      </c>
      <c r="H2" s="2" t="s">
        <v>48283</v>
      </c>
    </row>
    <row r="3" spans="1:8" x14ac:dyDescent="0.2">
      <c r="A3" s="3" t="s">
        <v>39315</v>
      </c>
      <c r="B3" s="2" t="s">
        <v>48408</v>
      </c>
      <c r="D3" s="3" t="s">
        <v>48284</v>
      </c>
      <c r="E3" s="3" t="s">
        <v>48409</v>
      </c>
      <c r="G3" s="2" t="s">
        <v>48296</v>
      </c>
      <c r="H3" s="3" t="s">
        <v>48409</v>
      </c>
    </row>
    <row r="4" spans="1:8" x14ac:dyDescent="0.2">
      <c r="A4" s="3" t="s">
        <v>39316</v>
      </c>
      <c r="B4" s="2" t="s">
        <v>48408</v>
      </c>
      <c r="D4" s="3" t="s">
        <v>48285</v>
      </c>
      <c r="E4" s="3" t="s">
        <v>48409</v>
      </c>
      <c r="G4" s="2" t="s">
        <v>48297</v>
      </c>
      <c r="H4" s="3" t="s">
        <v>48409</v>
      </c>
    </row>
    <row r="5" spans="1:8" x14ac:dyDescent="0.2">
      <c r="A5" s="3" t="s">
        <v>39317</v>
      </c>
      <c r="B5" s="2" t="s">
        <v>48408</v>
      </c>
      <c r="D5" s="2" t="s">
        <v>48287</v>
      </c>
      <c r="E5" s="3" t="s">
        <v>48409</v>
      </c>
      <c r="G5" s="2" t="s">
        <v>48298</v>
      </c>
      <c r="H5" s="3" t="s">
        <v>48409</v>
      </c>
    </row>
    <row r="6" spans="1:8" x14ac:dyDescent="0.2">
      <c r="A6" s="3" t="s">
        <v>39318</v>
      </c>
      <c r="B6" s="2" t="s">
        <v>48408</v>
      </c>
      <c r="D6" s="2" t="s">
        <v>48288</v>
      </c>
      <c r="E6" s="3" t="s">
        <v>48409</v>
      </c>
      <c r="G6" s="2" t="s">
        <v>48299</v>
      </c>
      <c r="H6" s="3" t="s">
        <v>48409</v>
      </c>
    </row>
    <row r="7" spans="1:8" x14ac:dyDescent="0.2">
      <c r="A7" s="3" t="s">
        <v>39319</v>
      </c>
      <c r="B7" s="2" t="s">
        <v>48408</v>
      </c>
      <c r="D7" s="2" t="s">
        <v>48289</v>
      </c>
      <c r="E7" s="3" t="s">
        <v>48409</v>
      </c>
      <c r="G7" s="2" t="s">
        <v>48300</v>
      </c>
      <c r="H7" s="3" t="s">
        <v>48409</v>
      </c>
    </row>
    <row r="8" spans="1:8" x14ac:dyDescent="0.2">
      <c r="A8" s="3" t="s">
        <v>39320</v>
      </c>
      <c r="B8" s="2" t="s">
        <v>48408</v>
      </c>
      <c r="D8" s="2" t="s">
        <v>48305</v>
      </c>
      <c r="E8" s="3" t="s">
        <v>48409</v>
      </c>
      <c r="G8" s="2" t="s">
        <v>48301</v>
      </c>
      <c r="H8" s="3" t="s">
        <v>48409</v>
      </c>
    </row>
    <row r="9" spans="1:8" x14ac:dyDescent="0.2">
      <c r="A9" s="3" t="s">
        <v>39321</v>
      </c>
      <c r="B9" s="2" t="s">
        <v>48408</v>
      </c>
      <c r="D9" s="2" t="s">
        <v>48290</v>
      </c>
      <c r="E9" s="3" t="s">
        <v>48409</v>
      </c>
      <c r="G9" s="2" t="s">
        <v>48302</v>
      </c>
      <c r="H9" s="3" t="s">
        <v>48409</v>
      </c>
    </row>
    <row r="10" spans="1:8" x14ac:dyDescent="0.2">
      <c r="A10" s="3" t="s">
        <v>39322</v>
      </c>
      <c r="B10" s="2" t="s">
        <v>48408</v>
      </c>
      <c r="D10" s="2" t="s">
        <v>48291</v>
      </c>
      <c r="E10" s="3" t="s">
        <v>48409</v>
      </c>
      <c r="G10" s="2" t="s">
        <v>48303</v>
      </c>
      <c r="H10" s="3" t="s">
        <v>48409</v>
      </c>
    </row>
    <row r="11" spans="1:8" x14ac:dyDescent="0.2">
      <c r="A11" s="3" t="s">
        <v>39323</v>
      </c>
      <c r="B11" s="2" t="s">
        <v>48408</v>
      </c>
      <c r="D11" s="2" t="s">
        <v>48292</v>
      </c>
      <c r="E11" s="3" t="s">
        <v>48409</v>
      </c>
      <c r="G11" s="2" t="s">
        <v>48304</v>
      </c>
      <c r="H11" s="3" t="s">
        <v>48409</v>
      </c>
    </row>
    <row r="12" spans="1:8" x14ac:dyDescent="0.2">
      <c r="A12" s="3" t="s">
        <v>39324</v>
      </c>
      <c r="B12" s="2" t="s">
        <v>48408</v>
      </c>
      <c r="D12" s="2" t="s">
        <v>48293</v>
      </c>
      <c r="E12" s="3" t="s">
        <v>48409</v>
      </c>
      <c r="H12" s="3"/>
    </row>
    <row r="13" spans="1:8" x14ac:dyDescent="0.2">
      <c r="A13" s="3" t="s">
        <v>39325</v>
      </c>
      <c r="B13" s="2" t="s">
        <v>48408</v>
      </c>
      <c r="D13" s="2" t="s">
        <v>48294</v>
      </c>
      <c r="E13" s="3" t="s">
        <v>48409</v>
      </c>
    </row>
    <row r="14" spans="1:8" ht="18" x14ac:dyDescent="0.2">
      <c r="A14" s="3" t="s">
        <v>39326</v>
      </c>
      <c r="B14" s="2" t="s">
        <v>48408</v>
      </c>
      <c r="D14" s="2" t="s">
        <v>48410</v>
      </c>
    </row>
    <row r="15" spans="1:8" x14ac:dyDescent="0.2">
      <c r="A15" s="3" t="s">
        <v>39327</v>
      </c>
      <c r="B15" s="2" t="s">
        <v>48408</v>
      </c>
    </row>
    <row r="16" spans="1:8" x14ac:dyDescent="0.2">
      <c r="A16" s="3" t="s">
        <v>39328</v>
      </c>
      <c r="B16" s="2" t="s">
        <v>48408</v>
      </c>
    </row>
    <row r="17" spans="1:2" x14ac:dyDescent="0.2">
      <c r="A17" s="3" t="s">
        <v>39329</v>
      </c>
      <c r="B17" s="2" t="s">
        <v>48408</v>
      </c>
    </row>
    <row r="18" spans="1:2" x14ac:dyDescent="0.2">
      <c r="A18" s="3" t="s">
        <v>39330</v>
      </c>
      <c r="B18" s="2" t="s">
        <v>48408</v>
      </c>
    </row>
    <row r="19" spans="1:2" x14ac:dyDescent="0.2">
      <c r="A19" s="3" t="s">
        <v>39331</v>
      </c>
      <c r="B19" s="2" t="s">
        <v>48408</v>
      </c>
    </row>
    <row r="20" spans="1:2" x14ac:dyDescent="0.2">
      <c r="A20" s="3" t="s">
        <v>39332</v>
      </c>
      <c r="B20" s="2" t="s">
        <v>48408</v>
      </c>
    </row>
    <row r="21" spans="1:2" x14ac:dyDescent="0.2">
      <c r="A21" s="3" t="s">
        <v>39333</v>
      </c>
      <c r="B21" s="2" t="s">
        <v>48408</v>
      </c>
    </row>
    <row r="22" spans="1:2" x14ac:dyDescent="0.2">
      <c r="A22" s="3" t="s">
        <v>39334</v>
      </c>
      <c r="B22" s="2" t="s">
        <v>48408</v>
      </c>
    </row>
    <row r="23" spans="1:2" x14ac:dyDescent="0.2">
      <c r="A23" s="3" t="s">
        <v>39335</v>
      </c>
      <c r="B23" s="2" t="s">
        <v>48408</v>
      </c>
    </row>
    <row r="24" spans="1:2" x14ac:dyDescent="0.2">
      <c r="A24" s="3" t="s">
        <v>39336</v>
      </c>
      <c r="B24" s="2" t="s">
        <v>48408</v>
      </c>
    </row>
    <row r="25" spans="1:2" x14ac:dyDescent="0.2">
      <c r="A25" s="3" t="s">
        <v>39337</v>
      </c>
      <c r="B25" s="2" t="s">
        <v>48408</v>
      </c>
    </row>
    <row r="26" spans="1:2" x14ac:dyDescent="0.2">
      <c r="A26" s="3" t="s">
        <v>39338</v>
      </c>
      <c r="B26" s="2" t="s">
        <v>48408</v>
      </c>
    </row>
    <row r="27" spans="1:2" x14ac:dyDescent="0.2">
      <c r="A27" s="3" t="s">
        <v>39339</v>
      </c>
      <c r="B27" s="2" t="s">
        <v>48408</v>
      </c>
    </row>
    <row r="28" spans="1:2" x14ac:dyDescent="0.2">
      <c r="A28" s="3" t="s">
        <v>39340</v>
      </c>
      <c r="B28" s="2" t="s">
        <v>48408</v>
      </c>
    </row>
    <row r="29" spans="1:2" x14ac:dyDescent="0.2">
      <c r="A29" s="3" t="s">
        <v>39341</v>
      </c>
      <c r="B29" s="2" t="s">
        <v>48408</v>
      </c>
    </row>
    <row r="30" spans="1:2" x14ac:dyDescent="0.2">
      <c r="A30" s="3" t="s">
        <v>39342</v>
      </c>
      <c r="B30" s="2" t="s">
        <v>48408</v>
      </c>
    </row>
    <row r="31" spans="1:2" x14ac:dyDescent="0.2">
      <c r="A31" s="3" t="s">
        <v>39343</v>
      </c>
      <c r="B31" s="2" t="s">
        <v>48408</v>
      </c>
    </row>
    <row r="32" spans="1:2" x14ac:dyDescent="0.2">
      <c r="A32" s="3" t="s">
        <v>39344</v>
      </c>
      <c r="B32" s="2" t="s">
        <v>48408</v>
      </c>
    </row>
    <row r="33" spans="1:2" x14ac:dyDescent="0.2">
      <c r="A33" s="3" t="s">
        <v>39345</v>
      </c>
      <c r="B33" s="2" t="s">
        <v>48411</v>
      </c>
    </row>
    <row r="34" spans="1:2" x14ac:dyDescent="0.2">
      <c r="A34" s="3" t="s">
        <v>39346</v>
      </c>
      <c r="B34" s="2" t="s">
        <v>48411</v>
      </c>
    </row>
    <row r="35" spans="1:2" x14ac:dyDescent="0.2">
      <c r="A35" s="3" t="s">
        <v>39347</v>
      </c>
      <c r="B35" s="2" t="s">
        <v>48411</v>
      </c>
    </row>
    <row r="36" spans="1:2" x14ac:dyDescent="0.2">
      <c r="A36" s="3" t="s">
        <v>39348</v>
      </c>
      <c r="B36" s="2" t="s">
        <v>48411</v>
      </c>
    </row>
    <row r="37" spans="1:2" x14ac:dyDescent="0.2">
      <c r="A37" s="3" t="s">
        <v>39349</v>
      </c>
      <c r="B37" s="2" t="s">
        <v>48411</v>
      </c>
    </row>
    <row r="38" spans="1:2" x14ac:dyDescent="0.2">
      <c r="A38" s="3" t="s">
        <v>39350</v>
      </c>
      <c r="B38" s="2" t="s">
        <v>48411</v>
      </c>
    </row>
    <row r="39" spans="1:2" x14ac:dyDescent="0.2">
      <c r="A39" s="3" t="s">
        <v>39351</v>
      </c>
      <c r="B39" s="2" t="s">
        <v>48411</v>
      </c>
    </row>
    <row r="40" spans="1:2" x14ac:dyDescent="0.2">
      <c r="A40" s="3" t="s">
        <v>39352</v>
      </c>
      <c r="B40" s="2" t="s">
        <v>48411</v>
      </c>
    </row>
    <row r="41" spans="1:2" x14ac:dyDescent="0.2">
      <c r="A41" s="3" t="s">
        <v>39353</v>
      </c>
      <c r="B41" s="2" t="s">
        <v>48411</v>
      </c>
    </row>
    <row r="42" spans="1:2" x14ac:dyDescent="0.2">
      <c r="A42" s="3" t="s">
        <v>39354</v>
      </c>
      <c r="B42" s="2" t="s">
        <v>48411</v>
      </c>
    </row>
    <row r="43" spans="1:2" x14ac:dyDescent="0.2">
      <c r="A43" s="3" t="s">
        <v>39355</v>
      </c>
      <c r="B43" s="2" t="s">
        <v>48411</v>
      </c>
    </row>
    <row r="44" spans="1:2" x14ac:dyDescent="0.2">
      <c r="A44" s="3" t="s">
        <v>39356</v>
      </c>
      <c r="B44" s="2" t="s">
        <v>48411</v>
      </c>
    </row>
    <row r="45" spans="1:2" x14ac:dyDescent="0.2">
      <c r="A45" s="3" t="s">
        <v>39357</v>
      </c>
      <c r="B45" s="2" t="s">
        <v>48411</v>
      </c>
    </row>
    <row r="46" spans="1:2" x14ac:dyDescent="0.2">
      <c r="A46" s="3" t="s">
        <v>39358</v>
      </c>
      <c r="B46" s="2" t="s">
        <v>48411</v>
      </c>
    </row>
    <row r="47" spans="1:2" x14ac:dyDescent="0.2">
      <c r="A47" s="3" t="s">
        <v>39359</v>
      </c>
      <c r="B47" s="2" t="s">
        <v>48411</v>
      </c>
    </row>
    <row r="48" spans="1:2" x14ac:dyDescent="0.2">
      <c r="A48" s="3" t="s">
        <v>39360</v>
      </c>
      <c r="B48" s="2" t="s">
        <v>48411</v>
      </c>
    </row>
    <row r="49" spans="1:2" x14ac:dyDescent="0.2">
      <c r="A49" s="3" t="s">
        <v>39361</v>
      </c>
      <c r="B49" s="2" t="s">
        <v>48411</v>
      </c>
    </row>
    <row r="50" spans="1:2" x14ac:dyDescent="0.2">
      <c r="A50" s="3" t="s">
        <v>39362</v>
      </c>
      <c r="B50" s="2" t="s">
        <v>48411</v>
      </c>
    </row>
    <row r="51" spans="1:2" x14ac:dyDescent="0.2">
      <c r="A51" s="3" t="s">
        <v>39363</v>
      </c>
      <c r="B51" s="2" t="s">
        <v>48411</v>
      </c>
    </row>
    <row r="52" spans="1:2" x14ac:dyDescent="0.2">
      <c r="A52" s="3" t="s">
        <v>39364</v>
      </c>
      <c r="B52" s="2" t="s">
        <v>48411</v>
      </c>
    </row>
    <row r="53" spans="1:2" x14ac:dyDescent="0.2">
      <c r="A53" s="3" t="s">
        <v>39365</v>
      </c>
      <c r="B53" s="2" t="s">
        <v>48411</v>
      </c>
    </row>
    <row r="54" spans="1:2" x14ac:dyDescent="0.2">
      <c r="A54" s="3" t="s">
        <v>39366</v>
      </c>
      <c r="B54" s="2" t="s">
        <v>48411</v>
      </c>
    </row>
    <row r="55" spans="1:2" x14ac:dyDescent="0.2">
      <c r="A55" s="3" t="s">
        <v>39367</v>
      </c>
      <c r="B55" s="2" t="s">
        <v>48411</v>
      </c>
    </row>
    <row r="56" spans="1:2" x14ac:dyDescent="0.2">
      <c r="A56" s="3" t="s">
        <v>39368</v>
      </c>
      <c r="B56" s="2" t="s">
        <v>48411</v>
      </c>
    </row>
    <row r="57" spans="1:2" x14ac:dyDescent="0.2">
      <c r="A57" s="3" t="s">
        <v>39369</v>
      </c>
      <c r="B57" s="2" t="s">
        <v>48411</v>
      </c>
    </row>
    <row r="58" spans="1:2" x14ac:dyDescent="0.2">
      <c r="A58" s="3" t="s">
        <v>39370</v>
      </c>
      <c r="B58" s="2" t="s">
        <v>48411</v>
      </c>
    </row>
    <row r="59" spans="1:2" x14ac:dyDescent="0.2">
      <c r="A59" s="3" t="s">
        <v>39371</v>
      </c>
      <c r="B59" s="2" t="s">
        <v>48411</v>
      </c>
    </row>
    <row r="60" spans="1:2" x14ac:dyDescent="0.2">
      <c r="A60" s="3" t="s">
        <v>39372</v>
      </c>
      <c r="B60" s="2" t="s">
        <v>48411</v>
      </c>
    </row>
    <row r="61" spans="1:2" x14ac:dyDescent="0.2">
      <c r="A61" s="3" t="s">
        <v>39373</v>
      </c>
      <c r="B61" s="2" t="s">
        <v>48411</v>
      </c>
    </row>
    <row r="62" spans="1:2" x14ac:dyDescent="0.2">
      <c r="A62" s="3" t="s">
        <v>39374</v>
      </c>
      <c r="B62" s="2" t="s">
        <v>48411</v>
      </c>
    </row>
    <row r="63" spans="1:2" x14ac:dyDescent="0.2">
      <c r="A63" s="3" t="s">
        <v>39375</v>
      </c>
      <c r="B63" s="2" t="s">
        <v>48411</v>
      </c>
    </row>
    <row r="64" spans="1:2" x14ac:dyDescent="0.2">
      <c r="A64" s="3" t="s">
        <v>39376</v>
      </c>
      <c r="B64" s="2" t="s">
        <v>48411</v>
      </c>
    </row>
    <row r="65" spans="1:2" x14ac:dyDescent="0.2">
      <c r="A65" s="3" t="s">
        <v>39377</v>
      </c>
      <c r="B65" s="2" t="s">
        <v>48411</v>
      </c>
    </row>
    <row r="66" spans="1:2" x14ac:dyDescent="0.2">
      <c r="A66" s="3" t="s">
        <v>39378</v>
      </c>
      <c r="B66" s="2" t="s">
        <v>48411</v>
      </c>
    </row>
    <row r="67" spans="1:2" x14ac:dyDescent="0.2">
      <c r="A67" s="3" t="s">
        <v>39379</v>
      </c>
      <c r="B67" s="2" t="s">
        <v>48412</v>
      </c>
    </row>
    <row r="68" spans="1:2" x14ac:dyDescent="0.2">
      <c r="A68" s="3" t="s">
        <v>39380</v>
      </c>
      <c r="B68" s="2" t="s">
        <v>48412</v>
      </c>
    </row>
    <row r="69" spans="1:2" x14ac:dyDescent="0.2">
      <c r="A69" s="3" t="s">
        <v>39381</v>
      </c>
      <c r="B69" s="2" t="s">
        <v>48412</v>
      </c>
    </row>
    <row r="70" spans="1:2" x14ac:dyDescent="0.2">
      <c r="A70" s="3" t="s">
        <v>39382</v>
      </c>
      <c r="B70" s="2" t="s">
        <v>48412</v>
      </c>
    </row>
    <row r="71" spans="1:2" x14ac:dyDescent="0.2">
      <c r="A71" s="3" t="s">
        <v>39383</v>
      </c>
      <c r="B71" s="2" t="s">
        <v>48412</v>
      </c>
    </row>
    <row r="72" spans="1:2" x14ac:dyDescent="0.2">
      <c r="A72" s="3" t="s">
        <v>39384</v>
      </c>
      <c r="B72" s="2" t="s">
        <v>48412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BFDC8-160A-D841-B49C-14496411B28E}">
  <dimension ref="A1:J9"/>
  <sheetViews>
    <sheetView workbookViewId="0">
      <selection activeCell="A2" sqref="A2"/>
    </sheetView>
  </sheetViews>
  <sheetFormatPr baseColWidth="10" defaultRowHeight="16" x14ac:dyDescent="0.2"/>
  <cols>
    <col min="1" max="1" width="13.33203125" customWidth="1"/>
    <col min="2" max="2" width="40" customWidth="1"/>
    <col min="3" max="5" width="10.83203125" customWidth="1"/>
    <col min="6" max="6" width="15.5" customWidth="1"/>
    <col min="7" max="7" width="10.83203125" customWidth="1"/>
    <col min="8" max="8" width="12.1640625" customWidth="1"/>
    <col min="9" max="9" width="10.83203125" customWidth="1"/>
    <col min="10" max="10" width="32.83203125" customWidth="1"/>
  </cols>
  <sheetData>
    <row r="1" spans="1:10" x14ac:dyDescent="0.2">
      <c r="A1" s="53" t="s">
        <v>59455</v>
      </c>
    </row>
    <row r="2" spans="1:10" ht="45" customHeight="1" x14ac:dyDescent="0.2">
      <c r="A2" s="60" t="s">
        <v>2</v>
      </c>
      <c r="B2" s="60" t="s">
        <v>3</v>
      </c>
      <c r="C2" s="60" t="s">
        <v>4</v>
      </c>
      <c r="D2" s="60" t="s">
        <v>5</v>
      </c>
      <c r="E2" s="60" t="s">
        <v>6</v>
      </c>
      <c r="F2" s="60" t="s">
        <v>63</v>
      </c>
      <c r="G2" s="60" t="s">
        <v>7</v>
      </c>
      <c r="H2" s="60" t="s">
        <v>8</v>
      </c>
      <c r="I2" s="59" t="s">
        <v>9</v>
      </c>
      <c r="J2" s="58"/>
    </row>
    <row r="3" spans="1:10" x14ac:dyDescent="0.2">
      <c r="A3" s="2" t="s">
        <v>16</v>
      </c>
      <c r="B3" s="3" t="s">
        <v>39413</v>
      </c>
      <c r="C3" s="4">
        <v>5.7750000000000003E-20</v>
      </c>
      <c r="D3" s="5">
        <v>-0.48320000000000002</v>
      </c>
      <c r="E3" s="3">
        <v>5.28E-2</v>
      </c>
      <c r="F3" s="3">
        <f>EXP(ABS(D3))</f>
        <v>1.6212541234138362</v>
      </c>
      <c r="G3" s="2" t="s">
        <v>12</v>
      </c>
      <c r="H3" s="3" t="s">
        <v>10</v>
      </c>
      <c r="I3" s="3">
        <v>0.68259999999999998</v>
      </c>
      <c r="J3" s="3"/>
    </row>
    <row r="4" spans="1:10" x14ac:dyDescent="0.2">
      <c r="A4" s="2" t="s">
        <v>18</v>
      </c>
      <c r="B4" s="3" t="s">
        <v>39414</v>
      </c>
      <c r="C4" s="4">
        <v>3.6459999999999999E-17</v>
      </c>
      <c r="D4" s="5">
        <v>-0.67869999999999997</v>
      </c>
      <c r="E4" s="3">
        <v>8.0600000000000005E-2</v>
      </c>
      <c r="F4" s="3">
        <f t="shared" ref="F4:F6" si="0">EXP(ABS(D4))</f>
        <v>1.9713133583826983</v>
      </c>
      <c r="G4" s="2" t="s">
        <v>12</v>
      </c>
      <c r="H4" s="3" t="s">
        <v>10</v>
      </c>
      <c r="I4" s="3">
        <v>0.1061</v>
      </c>
      <c r="J4" s="54"/>
    </row>
    <row r="5" spans="1:10" x14ac:dyDescent="0.2">
      <c r="A5" s="2" t="s">
        <v>20</v>
      </c>
      <c r="B5" s="3" t="s">
        <v>39415</v>
      </c>
      <c r="C5" s="4">
        <v>6.5970000000000001E-10</v>
      </c>
      <c r="D5" s="5">
        <v>-1.1892</v>
      </c>
      <c r="E5" s="3">
        <v>0.19259999999999999</v>
      </c>
      <c r="F5" s="3">
        <f t="shared" si="0"/>
        <v>3.2844525940027567</v>
      </c>
      <c r="G5" s="2" t="s">
        <v>15</v>
      </c>
      <c r="H5" s="3" t="s">
        <v>10</v>
      </c>
      <c r="I5" s="3">
        <v>0.71860000000000002</v>
      </c>
      <c r="J5" s="2"/>
    </row>
    <row r="6" spans="1:10" x14ac:dyDescent="0.2">
      <c r="A6" s="2" t="s">
        <v>22</v>
      </c>
      <c r="B6" s="3" t="s">
        <v>39416</v>
      </c>
      <c r="C6" s="4">
        <v>1.237E-11</v>
      </c>
      <c r="D6" s="5" t="s">
        <v>48281</v>
      </c>
      <c r="E6" s="3">
        <v>8.5300000000000001E-2</v>
      </c>
      <c r="F6" s="3">
        <f t="shared" si="0"/>
        <v>1.7821134652475452</v>
      </c>
      <c r="G6" s="2" t="s">
        <v>14</v>
      </c>
      <c r="H6" s="3" t="s">
        <v>11</v>
      </c>
      <c r="I6" s="3">
        <v>5.6959999999999997E-2</v>
      </c>
      <c r="J6" s="3"/>
    </row>
    <row r="9" spans="1:10" x14ac:dyDescent="0.2">
      <c r="J9" s="5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532DB-56BA-1245-B545-314D2D3BE6D0}">
  <dimension ref="A1:F19"/>
  <sheetViews>
    <sheetView workbookViewId="0"/>
  </sheetViews>
  <sheetFormatPr baseColWidth="10" defaultRowHeight="16" x14ac:dyDescent="0.2"/>
  <cols>
    <col min="1" max="1" width="33.83203125" customWidth="1"/>
    <col min="2" max="2" width="12.6640625" customWidth="1"/>
  </cols>
  <sheetData>
    <row r="1" spans="1:6" x14ac:dyDescent="0.2">
      <c r="A1" s="56" t="s">
        <v>59456</v>
      </c>
    </row>
    <row r="2" spans="1:6" x14ac:dyDescent="0.2">
      <c r="A2" s="56" t="s">
        <v>39525</v>
      </c>
      <c r="B2" s="56" t="s">
        <v>182</v>
      </c>
      <c r="C2" s="56" t="s">
        <v>39526</v>
      </c>
      <c r="D2" s="56" t="s">
        <v>39891</v>
      </c>
      <c r="E2" s="56" t="s">
        <v>39527</v>
      </c>
      <c r="F2" s="56" t="s">
        <v>39895</v>
      </c>
    </row>
    <row r="3" spans="1:6" x14ac:dyDescent="0.2">
      <c r="A3" s="2" t="s">
        <v>39413</v>
      </c>
      <c r="B3" s="3" t="s">
        <v>39413</v>
      </c>
      <c r="C3" s="2" t="s">
        <v>48280</v>
      </c>
      <c r="D3" s="2">
        <v>29914698</v>
      </c>
      <c r="E3" s="2">
        <v>37.753954126099998</v>
      </c>
      <c r="F3" s="2">
        <v>0.173631706633879</v>
      </c>
    </row>
    <row r="4" spans="1:6" x14ac:dyDescent="0.2">
      <c r="A4" s="2" t="s">
        <v>48271</v>
      </c>
      <c r="B4" s="3" t="s">
        <v>39413</v>
      </c>
      <c r="C4" s="2" t="s">
        <v>48280</v>
      </c>
      <c r="D4" s="2">
        <v>29915170</v>
      </c>
      <c r="E4" s="2">
        <v>37.749676538300001</v>
      </c>
      <c r="F4" s="2">
        <v>0.172890568036697</v>
      </c>
    </row>
    <row r="5" spans="1:6" x14ac:dyDescent="0.2">
      <c r="A5" s="2" t="s">
        <v>48272</v>
      </c>
      <c r="B5" s="3" t="s">
        <v>39413</v>
      </c>
      <c r="C5" s="2" t="s">
        <v>48280</v>
      </c>
      <c r="D5" s="2">
        <v>29915188</v>
      </c>
      <c r="E5" s="2">
        <v>37.748290248799997</v>
      </c>
      <c r="F5" s="2">
        <v>0.17265105771126199</v>
      </c>
    </row>
    <row r="6" spans="1:6" x14ac:dyDescent="0.2">
      <c r="A6" s="2" t="s">
        <v>48273</v>
      </c>
      <c r="B6" s="3" t="s">
        <v>39413</v>
      </c>
      <c r="C6" s="2" t="s">
        <v>48280</v>
      </c>
      <c r="D6" s="2">
        <v>29915469</v>
      </c>
      <c r="E6" s="2">
        <v>37.747429051799998</v>
      </c>
      <c r="F6" s="2">
        <v>0.172502435144153</v>
      </c>
    </row>
    <row r="7" spans="1:6" x14ac:dyDescent="0.2">
      <c r="A7" s="2" t="s">
        <v>48274</v>
      </c>
      <c r="B7" s="3" t="s">
        <v>39413</v>
      </c>
      <c r="C7" s="2" t="s">
        <v>48280</v>
      </c>
      <c r="D7" s="2">
        <v>29917225</v>
      </c>
      <c r="E7" s="2">
        <v>37.239788854499999</v>
      </c>
      <c r="F7" s="2">
        <v>0.103831683049567</v>
      </c>
    </row>
    <row r="8" spans="1:6" x14ac:dyDescent="0.2">
      <c r="A8" s="2" t="s">
        <v>48275</v>
      </c>
      <c r="B8" s="3" t="s">
        <v>39413</v>
      </c>
      <c r="C8" s="2" t="s">
        <v>48280</v>
      </c>
      <c r="D8" s="2">
        <v>29917356</v>
      </c>
      <c r="E8" s="2">
        <v>36.8810526989</v>
      </c>
      <c r="F8" s="2">
        <v>7.2532519074047105E-2</v>
      </c>
    </row>
    <row r="9" spans="1:6" x14ac:dyDescent="0.2">
      <c r="A9" s="2" t="s">
        <v>48276</v>
      </c>
      <c r="B9" s="3" t="s">
        <v>39413</v>
      </c>
      <c r="C9" s="2" t="s">
        <v>48280</v>
      </c>
      <c r="D9" s="2">
        <v>29917455</v>
      </c>
      <c r="E9" s="2">
        <v>36.153918621199999</v>
      </c>
      <c r="F9" s="2">
        <v>3.5054392358059502E-2</v>
      </c>
    </row>
    <row r="10" spans="1:6" x14ac:dyDescent="0.2">
      <c r="A10" s="2" t="s">
        <v>48277</v>
      </c>
      <c r="B10" s="3" t="s">
        <v>39413</v>
      </c>
      <c r="C10" s="2" t="s">
        <v>48280</v>
      </c>
      <c r="D10" s="2">
        <v>29918073</v>
      </c>
      <c r="E10" s="2">
        <v>36.064282196900002</v>
      </c>
      <c r="F10" s="2">
        <v>3.2048952459113302E-2</v>
      </c>
    </row>
    <row r="11" spans="1:6" x14ac:dyDescent="0.2">
      <c r="A11" s="2" t="s">
        <v>48278</v>
      </c>
      <c r="B11" s="3" t="s">
        <v>39413</v>
      </c>
      <c r="C11" s="2" t="s">
        <v>48280</v>
      </c>
      <c r="D11" s="2">
        <v>29907907</v>
      </c>
      <c r="E11" s="2">
        <v>34.800880689899998</v>
      </c>
      <c r="F11" s="2">
        <v>9.0599444731931204E-3</v>
      </c>
    </row>
    <row r="12" spans="1:6" x14ac:dyDescent="0.2">
      <c r="A12" s="2" t="s">
        <v>48279</v>
      </c>
      <c r="B12" s="3" t="s">
        <v>39413</v>
      </c>
      <c r="C12" s="2" t="s">
        <v>48280</v>
      </c>
      <c r="D12" s="2">
        <v>29917361</v>
      </c>
      <c r="E12" s="2">
        <v>34.459238929100003</v>
      </c>
      <c r="F12" s="2">
        <v>6.4380212298090498E-3</v>
      </c>
    </row>
    <row r="13" spans="1:6" x14ac:dyDescent="0.2">
      <c r="A13" s="2" t="s">
        <v>39414</v>
      </c>
      <c r="B13" s="3" t="s">
        <v>39414</v>
      </c>
      <c r="C13" s="2" t="s">
        <v>48280</v>
      </c>
      <c r="D13" s="2">
        <v>32550247</v>
      </c>
      <c r="E13" s="2">
        <v>29.541559619299999</v>
      </c>
      <c r="F13" s="2">
        <v>0.999964835124447</v>
      </c>
    </row>
    <row r="14" spans="1:6" x14ac:dyDescent="0.2">
      <c r="A14" s="2" t="s">
        <v>48267</v>
      </c>
      <c r="B14" s="3" t="s">
        <v>39415</v>
      </c>
      <c r="C14" s="2" t="s">
        <v>48280</v>
      </c>
      <c r="D14" s="2">
        <v>32552548</v>
      </c>
      <c r="E14" s="2">
        <v>13.781210034100001</v>
      </c>
      <c r="F14" s="2">
        <v>0.39072521583547398</v>
      </c>
    </row>
    <row r="15" spans="1:6" x14ac:dyDescent="0.2">
      <c r="A15" s="2" t="s">
        <v>48268</v>
      </c>
      <c r="B15" s="3" t="s">
        <v>39415</v>
      </c>
      <c r="C15" s="2" t="s">
        <v>48280</v>
      </c>
      <c r="D15" s="2">
        <v>32552559</v>
      </c>
      <c r="E15" s="2">
        <v>13.5180630914</v>
      </c>
      <c r="F15" s="2">
        <v>0.30032271027628898</v>
      </c>
    </row>
    <row r="16" spans="1:6" x14ac:dyDescent="0.2">
      <c r="A16" s="2" t="s">
        <v>48269</v>
      </c>
      <c r="B16" s="3" t="s">
        <v>39415</v>
      </c>
      <c r="C16" s="2" t="s">
        <v>48280</v>
      </c>
      <c r="D16" s="2">
        <v>32552558</v>
      </c>
      <c r="E16" s="2">
        <v>12.565127372799999</v>
      </c>
      <c r="F16" s="2">
        <v>0.115806637115106</v>
      </c>
    </row>
    <row r="17" spans="1:6" x14ac:dyDescent="0.2">
      <c r="A17" s="2" t="s">
        <v>48270</v>
      </c>
      <c r="B17" s="3" t="s">
        <v>39415</v>
      </c>
      <c r="C17" s="2" t="s">
        <v>48280</v>
      </c>
      <c r="D17" s="2">
        <v>32552561</v>
      </c>
      <c r="E17" s="2">
        <v>12.2009272768</v>
      </c>
      <c r="F17" s="2">
        <v>8.0456911707079207E-2</v>
      </c>
    </row>
    <row r="18" spans="1:6" x14ac:dyDescent="0.2">
      <c r="A18" s="2" t="s">
        <v>39416</v>
      </c>
      <c r="B18" s="3" t="s">
        <v>39415</v>
      </c>
      <c r="C18" s="2" t="s">
        <v>48280</v>
      </c>
      <c r="D18" s="2">
        <v>32573471</v>
      </c>
      <c r="E18" s="2">
        <v>12.171115495700001</v>
      </c>
      <c r="F18" s="2">
        <v>7.8093747945375103E-2</v>
      </c>
    </row>
    <row r="19" spans="1:6" x14ac:dyDescent="0.2">
      <c r="A19" s="2" t="s">
        <v>39416</v>
      </c>
      <c r="B19" s="3" t="s">
        <v>39416</v>
      </c>
      <c r="C19" s="2" t="s">
        <v>48280</v>
      </c>
      <c r="D19" s="2">
        <v>32573471</v>
      </c>
      <c r="E19" s="2">
        <v>18.488543901900002</v>
      </c>
      <c r="F19" s="2">
        <v>0.98719581215315499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075A-82D0-664C-B099-6D87DB4804EC}">
  <dimension ref="A1:H201"/>
  <sheetViews>
    <sheetView workbookViewId="0"/>
  </sheetViews>
  <sheetFormatPr baseColWidth="10" defaultRowHeight="16" x14ac:dyDescent="0.2"/>
  <cols>
    <col min="1" max="1" width="35.83203125" customWidth="1"/>
    <col min="2" max="2" width="17.6640625" customWidth="1"/>
    <col min="3" max="3" width="16.5" customWidth="1"/>
    <col min="4" max="4" width="17.6640625" customWidth="1"/>
    <col min="5" max="5" width="14.6640625" customWidth="1"/>
    <col min="6" max="6" width="10.83203125" customWidth="1"/>
  </cols>
  <sheetData>
    <row r="1" spans="1:6" x14ac:dyDescent="0.2">
      <c r="A1" s="56" t="s">
        <v>59457</v>
      </c>
    </row>
    <row r="2" spans="1:6" x14ac:dyDescent="0.2">
      <c r="A2" s="56" t="s">
        <v>39418</v>
      </c>
      <c r="B2" s="56" t="s">
        <v>186</v>
      </c>
      <c r="C2" s="56" t="s">
        <v>39313</v>
      </c>
      <c r="D2" s="56" t="s">
        <v>0</v>
      </c>
      <c r="E2" s="56" t="s">
        <v>48413</v>
      </c>
      <c r="F2" s="56" t="s">
        <v>1</v>
      </c>
    </row>
    <row r="3" spans="1:6" x14ac:dyDescent="0.2">
      <c r="A3" s="2" t="s">
        <v>39419</v>
      </c>
      <c r="B3" s="2" t="s">
        <v>189</v>
      </c>
      <c r="C3" s="2" t="s">
        <v>39892</v>
      </c>
      <c r="D3" s="2" t="s">
        <v>39314</v>
      </c>
      <c r="E3" s="2" t="s">
        <v>15</v>
      </c>
      <c r="F3" s="2" t="s">
        <v>39420</v>
      </c>
    </row>
    <row r="4" spans="1:6" x14ac:dyDescent="0.2">
      <c r="A4" s="2" t="s">
        <v>39421</v>
      </c>
      <c r="B4" s="2" t="s">
        <v>257</v>
      </c>
      <c r="C4" s="2" t="s">
        <v>39892</v>
      </c>
      <c r="D4" s="2" t="s">
        <v>39314</v>
      </c>
      <c r="E4" s="2" t="s">
        <v>12</v>
      </c>
      <c r="F4" s="2" t="s">
        <v>39420</v>
      </c>
    </row>
    <row r="5" spans="1:6" x14ac:dyDescent="0.2">
      <c r="A5" s="2" t="s">
        <v>39422</v>
      </c>
      <c r="B5" s="2" t="s">
        <v>375</v>
      </c>
      <c r="C5" s="2" t="s">
        <v>39892</v>
      </c>
      <c r="D5" s="2" t="s">
        <v>39314</v>
      </c>
      <c r="E5" s="2" t="s">
        <v>13</v>
      </c>
      <c r="F5" s="2" t="s">
        <v>39420</v>
      </c>
    </row>
    <row r="6" spans="1:6" x14ac:dyDescent="0.2">
      <c r="A6" s="2" t="s">
        <v>39423</v>
      </c>
      <c r="B6" s="2" t="s">
        <v>383</v>
      </c>
      <c r="C6" s="2" t="s">
        <v>39892</v>
      </c>
      <c r="D6" s="2" t="s">
        <v>39314</v>
      </c>
      <c r="E6" s="2" t="s">
        <v>15</v>
      </c>
      <c r="F6" s="2" t="s">
        <v>39420</v>
      </c>
    </row>
    <row r="7" spans="1:6" x14ac:dyDescent="0.2">
      <c r="A7" s="2" t="s">
        <v>39424</v>
      </c>
      <c r="B7" s="2" t="s">
        <v>427</v>
      </c>
      <c r="C7" s="2" t="s">
        <v>39892</v>
      </c>
      <c r="D7" s="2" t="s">
        <v>39314</v>
      </c>
      <c r="E7" s="2" t="s">
        <v>12</v>
      </c>
      <c r="F7" s="2" t="s">
        <v>39420</v>
      </c>
    </row>
    <row r="8" spans="1:6" x14ac:dyDescent="0.2">
      <c r="A8" s="2" t="s">
        <v>39425</v>
      </c>
      <c r="B8" s="2" t="s">
        <v>429</v>
      </c>
      <c r="C8" s="2" t="s">
        <v>39892</v>
      </c>
      <c r="D8" s="2" t="s">
        <v>39314</v>
      </c>
      <c r="E8" s="2" t="s">
        <v>14</v>
      </c>
      <c r="F8" s="2" t="s">
        <v>39420</v>
      </c>
    </row>
    <row r="9" spans="1:6" x14ac:dyDescent="0.2">
      <c r="A9" s="2" t="s">
        <v>39426</v>
      </c>
      <c r="B9" s="2" t="s">
        <v>501</v>
      </c>
      <c r="C9" s="2" t="s">
        <v>39892</v>
      </c>
      <c r="D9" s="2" t="s">
        <v>39314</v>
      </c>
      <c r="E9" s="2" t="s">
        <v>14</v>
      </c>
      <c r="F9" s="2" t="s">
        <v>39420</v>
      </c>
    </row>
    <row r="10" spans="1:6" x14ac:dyDescent="0.2">
      <c r="A10" s="2" t="s">
        <v>39427</v>
      </c>
      <c r="B10" s="2" t="s">
        <v>592</v>
      </c>
      <c r="C10" s="2" t="s">
        <v>39897</v>
      </c>
      <c r="D10" s="2" t="s">
        <v>39314</v>
      </c>
      <c r="E10" s="2" t="s">
        <v>14</v>
      </c>
      <c r="F10" s="2" t="s">
        <v>39420</v>
      </c>
    </row>
    <row r="11" spans="1:6" x14ac:dyDescent="0.2">
      <c r="A11" s="2" t="s">
        <v>39428</v>
      </c>
      <c r="B11" s="2" t="s">
        <v>605</v>
      </c>
      <c r="C11" s="2" t="s">
        <v>39892</v>
      </c>
      <c r="D11" s="2" t="s">
        <v>39314</v>
      </c>
      <c r="E11" s="2" t="s">
        <v>12</v>
      </c>
      <c r="F11" s="2" t="s">
        <v>39420</v>
      </c>
    </row>
    <row r="12" spans="1:6" x14ac:dyDescent="0.2">
      <c r="A12" s="2" t="s">
        <v>39429</v>
      </c>
      <c r="B12" s="2" t="s">
        <v>38700</v>
      </c>
      <c r="C12" s="2" t="s">
        <v>39892</v>
      </c>
      <c r="D12" s="2" t="s">
        <v>39314</v>
      </c>
      <c r="E12" s="2" t="s">
        <v>13</v>
      </c>
      <c r="F12" s="2" t="s">
        <v>39420</v>
      </c>
    </row>
    <row r="13" spans="1:6" x14ac:dyDescent="0.2">
      <c r="A13" s="2" t="s">
        <v>39430</v>
      </c>
      <c r="B13" s="2" t="s">
        <v>629</v>
      </c>
      <c r="C13" s="2" t="s">
        <v>39892</v>
      </c>
      <c r="D13" s="2" t="s">
        <v>39314</v>
      </c>
      <c r="E13" s="2" t="s">
        <v>15</v>
      </c>
      <c r="F13" s="2" t="s">
        <v>39420</v>
      </c>
    </row>
    <row r="14" spans="1:6" x14ac:dyDescent="0.2">
      <c r="A14" s="2" t="s">
        <v>39431</v>
      </c>
      <c r="B14" s="2" t="s">
        <v>38501</v>
      </c>
      <c r="C14" s="2" t="s">
        <v>39892</v>
      </c>
      <c r="D14" s="2" t="s">
        <v>39314</v>
      </c>
      <c r="E14" s="2" t="s">
        <v>15</v>
      </c>
      <c r="F14" s="2" t="s">
        <v>39420</v>
      </c>
    </row>
    <row r="15" spans="1:6" x14ac:dyDescent="0.2">
      <c r="A15" s="2" t="s">
        <v>39432</v>
      </c>
      <c r="B15" s="2" t="s">
        <v>768</v>
      </c>
      <c r="C15" s="2" t="s">
        <v>39892</v>
      </c>
      <c r="D15" s="2" t="s">
        <v>39314</v>
      </c>
      <c r="E15" s="2" t="s">
        <v>13</v>
      </c>
      <c r="F15" s="2" t="s">
        <v>39420</v>
      </c>
    </row>
    <row r="16" spans="1:6" x14ac:dyDescent="0.2">
      <c r="A16" s="2" t="s">
        <v>39433</v>
      </c>
      <c r="B16" s="2" t="s">
        <v>38708</v>
      </c>
      <c r="C16" s="2" t="s">
        <v>39897</v>
      </c>
      <c r="D16" s="2" t="s">
        <v>39314</v>
      </c>
      <c r="E16" s="2" t="s">
        <v>14</v>
      </c>
      <c r="F16" s="2" t="s">
        <v>39420</v>
      </c>
    </row>
    <row r="17" spans="1:6" x14ac:dyDescent="0.2">
      <c r="A17" s="2" t="s">
        <v>39434</v>
      </c>
      <c r="B17" s="2" t="s">
        <v>778</v>
      </c>
      <c r="C17" s="2" t="s">
        <v>39892</v>
      </c>
      <c r="D17" s="2" t="s">
        <v>39314</v>
      </c>
      <c r="E17" s="2" t="s">
        <v>13</v>
      </c>
      <c r="F17" s="2" t="s">
        <v>39420</v>
      </c>
    </row>
    <row r="18" spans="1:6" x14ac:dyDescent="0.2">
      <c r="A18" s="2" t="s">
        <v>39435</v>
      </c>
      <c r="B18" s="2" t="s">
        <v>781</v>
      </c>
      <c r="C18" s="2" t="s">
        <v>39892</v>
      </c>
      <c r="D18" s="2" t="s">
        <v>39314</v>
      </c>
      <c r="E18" s="2" t="s">
        <v>15</v>
      </c>
      <c r="F18" s="2" t="s">
        <v>39420</v>
      </c>
    </row>
    <row r="19" spans="1:6" x14ac:dyDescent="0.2">
      <c r="A19" s="2" t="s">
        <v>39436</v>
      </c>
      <c r="B19" s="2" t="s">
        <v>782</v>
      </c>
      <c r="C19" s="2" t="s">
        <v>39892</v>
      </c>
      <c r="D19" s="2" t="s">
        <v>39314</v>
      </c>
      <c r="E19" s="2" t="s">
        <v>14</v>
      </c>
      <c r="F19" s="2" t="s">
        <v>39420</v>
      </c>
    </row>
    <row r="20" spans="1:6" x14ac:dyDescent="0.2">
      <c r="A20" s="2" t="s">
        <v>39437</v>
      </c>
      <c r="B20" s="2" t="s">
        <v>800</v>
      </c>
      <c r="C20" s="2" t="s">
        <v>39892</v>
      </c>
      <c r="D20" s="2" t="s">
        <v>39314</v>
      </c>
      <c r="E20" s="2" t="s">
        <v>12</v>
      </c>
      <c r="F20" s="2" t="s">
        <v>39420</v>
      </c>
    </row>
    <row r="21" spans="1:6" x14ac:dyDescent="0.2">
      <c r="A21" s="2" t="s">
        <v>39438</v>
      </c>
      <c r="B21" s="2" t="s">
        <v>801</v>
      </c>
      <c r="C21" s="2" t="s">
        <v>39892</v>
      </c>
      <c r="D21" s="2" t="s">
        <v>39314</v>
      </c>
      <c r="E21" s="2" t="s">
        <v>13</v>
      </c>
      <c r="F21" s="2" t="s">
        <v>39420</v>
      </c>
    </row>
    <row r="22" spans="1:6" x14ac:dyDescent="0.2">
      <c r="A22" s="2" t="s">
        <v>39439</v>
      </c>
      <c r="B22" s="2" t="s">
        <v>851</v>
      </c>
      <c r="C22" s="2" t="s">
        <v>39892</v>
      </c>
      <c r="D22" s="2" t="s">
        <v>39314</v>
      </c>
      <c r="E22" s="2" t="s">
        <v>12</v>
      </c>
      <c r="F22" s="2" t="s">
        <v>39420</v>
      </c>
    </row>
    <row r="23" spans="1:6" x14ac:dyDescent="0.2">
      <c r="A23" s="2" t="s">
        <v>39440</v>
      </c>
      <c r="B23" s="2" t="s">
        <v>854</v>
      </c>
      <c r="C23" s="2" t="s">
        <v>39892</v>
      </c>
      <c r="D23" s="2" t="s">
        <v>39314</v>
      </c>
      <c r="E23" s="2" t="s">
        <v>14</v>
      </c>
      <c r="F23" s="2" t="s">
        <v>39420</v>
      </c>
    </row>
    <row r="24" spans="1:6" x14ac:dyDescent="0.2">
      <c r="A24" s="2" t="s">
        <v>39441</v>
      </c>
      <c r="B24" s="2" t="s">
        <v>884</v>
      </c>
      <c r="C24" s="2" t="s">
        <v>39892</v>
      </c>
      <c r="D24" s="2" t="s">
        <v>39314</v>
      </c>
      <c r="E24" s="2" t="s">
        <v>14</v>
      </c>
      <c r="F24" s="2" t="s">
        <v>39420</v>
      </c>
    </row>
    <row r="25" spans="1:6" x14ac:dyDescent="0.2">
      <c r="A25" s="2" t="s">
        <v>39442</v>
      </c>
      <c r="B25" s="2" t="s">
        <v>904</v>
      </c>
      <c r="C25" s="2" t="s">
        <v>39892</v>
      </c>
      <c r="D25" s="2" t="s">
        <v>39314</v>
      </c>
      <c r="E25" s="2" t="s">
        <v>14</v>
      </c>
      <c r="F25" s="2" t="s">
        <v>39420</v>
      </c>
    </row>
    <row r="26" spans="1:6" x14ac:dyDescent="0.2">
      <c r="A26" s="2" t="s">
        <v>39443</v>
      </c>
      <c r="B26" s="2" t="s">
        <v>915</v>
      </c>
      <c r="C26" s="2" t="s">
        <v>39892</v>
      </c>
      <c r="D26" s="2" t="s">
        <v>39314</v>
      </c>
      <c r="E26" s="2" t="s">
        <v>14</v>
      </c>
      <c r="F26" s="2" t="s">
        <v>39420</v>
      </c>
    </row>
    <row r="27" spans="1:6" x14ac:dyDescent="0.2">
      <c r="A27" s="2" t="s">
        <v>39444</v>
      </c>
      <c r="B27" s="2" t="s">
        <v>974</v>
      </c>
      <c r="C27" s="2" t="s">
        <v>39892</v>
      </c>
      <c r="D27" s="2" t="s">
        <v>39314</v>
      </c>
      <c r="E27" s="2" t="s">
        <v>14</v>
      </c>
      <c r="F27" s="2" t="s">
        <v>39420</v>
      </c>
    </row>
    <row r="28" spans="1:6" x14ac:dyDescent="0.2">
      <c r="A28" s="2" t="s">
        <v>39445</v>
      </c>
      <c r="B28" s="2" t="s">
        <v>39235</v>
      </c>
      <c r="C28" s="2" t="s">
        <v>39892</v>
      </c>
      <c r="D28" s="2" t="s">
        <v>39314</v>
      </c>
      <c r="E28" s="2" t="s">
        <v>13</v>
      </c>
      <c r="F28" s="2" t="s">
        <v>39420</v>
      </c>
    </row>
    <row r="29" spans="1:6" x14ac:dyDescent="0.2">
      <c r="A29" s="2" t="s">
        <v>39446</v>
      </c>
      <c r="B29" s="2" t="s">
        <v>976</v>
      </c>
      <c r="C29" s="2" t="s">
        <v>39892</v>
      </c>
      <c r="D29" s="2" t="s">
        <v>39314</v>
      </c>
      <c r="E29" s="2" t="s">
        <v>13</v>
      </c>
      <c r="F29" s="2" t="s">
        <v>39420</v>
      </c>
    </row>
    <row r="30" spans="1:6" x14ac:dyDescent="0.2">
      <c r="A30" s="2" t="s">
        <v>39447</v>
      </c>
      <c r="B30" s="2" t="s">
        <v>1028</v>
      </c>
      <c r="C30" s="2" t="s">
        <v>39892</v>
      </c>
      <c r="D30" s="2" t="s">
        <v>39314</v>
      </c>
      <c r="E30" s="2" t="s">
        <v>15</v>
      </c>
      <c r="F30" s="2" t="s">
        <v>39420</v>
      </c>
    </row>
    <row r="31" spans="1:6" x14ac:dyDescent="0.2">
      <c r="A31" s="2" t="s">
        <v>39448</v>
      </c>
      <c r="B31" s="2" t="s">
        <v>1082</v>
      </c>
      <c r="C31" s="2" t="s">
        <v>39892</v>
      </c>
      <c r="D31" s="2" t="s">
        <v>39314</v>
      </c>
      <c r="E31" s="2" t="s">
        <v>14</v>
      </c>
      <c r="F31" s="2" t="s">
        <v>39420</v>
      </c>
    </row>
    <row r="32" spans="1:6" x14ac:dyDescent="0.2">
      <c r="A32" s="2" t="s">
        <v>39449</v>
      </c>
      <c r="B32" s="2" t="s">
        <v>1094</v>
      </c>
      <c r="C32" s="2" t="s">
        <v>39892</v>
      </c>
      <c r="D32" s="2" t="s">
        <v>39314</v>
      </c>
      <c r="E32" s="2" t="s">
        <v>13</v>
      </c>
      <c r="F32" s="2" t="s">
        <v>39420</v>
      </c>
    </row>
    <row r="33" spans="1:6" x14ac:dyDescent="0.2">
      <c r="A33" s="2" t="s">
        <v>39450</v>
      </c>
      <c r="B33" s="2" t="s">
        <v>1108</v>
      </c>
      <c r="C33" s="2" t="s">
        <v>39892</v>
      </c>
      <c r="D33" s="2" t="s">
        <v>39314</v>
      </c>
      <c r="E33" s="2" t="s">
        <v>13</v>
      </c>
      <c r="F33" s="2" t="s">
        <v>39420</v>
      </c>
    </row>
    <row r="34" spans="1:6" x14ac:dyDescent="0.2">
      <c r="A34" s="2" t="s">
        <v>39451</v>
      </c>
      <c r="B34" s="2" t="s">
        <v>1118</v>
      </c>
      <c r="C34" s="2" t="s">
        <v>39892</v>
      </c>
      <c r="D34" s="2" t="s">
        <v>39314</v>
      </c>
      <c r="E34" s="2" t="s">
        <v>15</v>
      </c>
      <c r="F34" s="2" t="s">
        <v>39420</v>
      </c>
    </row>
    <row r="35" spans="1:6" x14ac:dyDescent="0.2">
      <c r="A35" s="2" t="s">
        <v>39452</v>
      </c>
      <c r="B35" s="2" t="s">
        <v>1136</v>
      </c>
      <c r="C35" s="2" t="s">
        <v>39892</v>
      </c>
      <c r="D35" s="2" t="s">
        <v>39314</v>
      </c>
      <c r="E35" s="2" t="s">
        <v>13</v>
      </c>
      <c r="F35" s="2" t="s">
        <v>39420</v>
      </c>
    </row>
    <row r="36" spans="1:6" x14ac:dyDescent="0.2">
      <c r="A36" s="2" t="s">
        <v>39453</v>
      </c>
      <c r="B36" s="2" t="s">
        <v>1146</v>
      </c>
      <c r="C36" s="2" t="s">
        <v>39892</v>
      </c>
      <c r="D36" s="2" t="s">
        <v>39314</v>
      </c>
      <c r="E36" s="2" t="s">
        <v>15</v>
      </c>
      <c r="F36" s="2" t="s">
        <v>39420</v>
      </c>
    </row>
    <row r="37" spans="1:6" x14ac:dyDescent="0.2">
      <c r="A37" s="2" t="s">
        <v>39454</v>
      </c>
      <c r="B37" s="2" t="s">
        <v>38628</v>
      </c>
      <c r="C37" s="2" t="s">
        <v>39892</v>
      </c>
      <c r="D37" s="2" t="s">
        <v>39314</v>
      </c>
      <c r="E37" s="2" t="s">
        <v>12</v>
      </c>
      <c r="F37" s="2" t="s">
        <v>39420</v>
      </c>
    </row>
    <row r="38" spans="1:6" x14ac:dyDescent="0.2">
      <c r="A38" s="2" t="s">
        <v>39455</v>
      </c>
      <c r="B38" s="2" t="s">
        <v>1200</v>
      </c>
      <c r="C38" s="2" t="s">
        <v>39892</v>
      </c>
      <c r="D38" s="2" t="s">
        <v>39314</v>
      </c>
      <c r="E38" s="2" t="s">
        <v>39456</v>
      </c>
      <c r="F38" s="2" t="s">
        <v>39420</v>
      </c>
    </row>
    <row r="39" spans="1:6" x14ac:dyDescent="0.2">
      <c r="A39" s="2" t="s">
        <v>39457</v>
      </c>
      <c r="B39" s="2" t="s">
        <v>1252</v>
      </c>
      <c r="C39" s="2" t="s">
        <v>39892</v>
      </c>
      <c r="D39" s="2" t="s">
        <v>39314</v>
      </c>
      <c r="E39" s="2" t="s">
        <v>15</v>
      </c>
      <c r="F39" s="2" t="s">
        <v>39420</v>
      </c>
    </row>
    <row r="40" spans="1:6" x14ac:dyDescent="0.2">
      <c r="A40" s="2" t="s">
        <v>39458</v>
      </c>
      <c r="B40" s="2" t="s">
        <v>1256</v>
      </c>
      <c r="C40" s="2" t="s">
        <v>39892</v>
      </c>
      <c r="D40" s="2" t="s">
        <v>39314</v>
      </c>
      <c r="E40" s="2" t="s">
        <v>15</v>
      </c>
      <c r="F40" s="2" t="s">
        <v>39420</v>
      </c>
    </row>
    <row r="41" spans="1:6" x14ac:dyDescent="0.2">
      <c r="A41" s="2" t="s">
        <v>39459</v>
      </c>
      <c r="B41" s="2" t="s">
        <v>1270</v>
      </c>
      <c r="C41" s="2" t="s">
        <v>39892</v>
      </c>
      <c r="D41" s="2" t="s">
        <v>39314</v>
      </c>
      <c r="E41" s="2" t="s">
        <v>15</v>
      </c>
      <c r="F41" s="2" t="s">
        <v>39420</v>
      </c>
    </row>
    <row r="42" spans="1:6" x14ac:dyDescent="0.2">
      <c r="A42" s="2" t="s">
        <v>39460</v>
      </c>
      <c r="B42" s="2" t="s">
        <v>39239</v>
      </c>
      <c r="C42" s="2" t="s">
        <v>39892</v>
      </c>
      <c r="D42" s="2" t="s">
        <v>39314</v>
      </c>
      <c r="E42" s="2" t="s">
        <v>13</v>
      </c>
      <c r="F42" s="2" t="s">
        <v>39420</v>
      </c>
    </row>
    <row r="43" spans="1:6" x14ac:dyDescent="0.2">
      <c r="A43" s="2" t="s">
        <v>39461</v>
      </c>
      <c r="B43" s="2" t="s">
        <v>1276</v>
      </c>
      <c r="C43" s="2" t="s">
        <v>39892</v>
      </c>
      <c r="D43" s="2" t="s">
        <v>39314</v>
      </c>
      <c r="E43" s="2" t="s">
        <v>13</v>
      </c>
      <c r="F43" s="2" t="s">
        <v>39420</v>
      </c>
    </row>
    <row r="44" spans="1:6" x14ac:dyDescent="0.2">
      <c r="A44" s="2" t="s">
        <v>39462</v>
      </c>
      <c r="B44" s="2" t="s">
        <v>1278</v>
      </c>
      <c r="C44" s="2" t="s">
        <v>39892</v>
      </c>
      <c r="D44" s="2" t="s">
        <v>39314</v>
      </c>
      <c r="E44" s="2" t="s">
        <v>14</v>
      </c>
      <c r="F44" s="2" t="s">
        <v>39420</v>
      </c>
    </row>
    <row r="45" spans="1:6" x14ac:dyDescent="0.2">
      <c r="A45" s="2" t="s">
        <v>39463</v>
      </c>
      <c r="B45" s="2" t="s">
        <v>1296</v>
      </c>
      <c r="C45" s="2" t="s">
        <v>39892</v>
      </c>
      <c r="D45" s="2" t="s">
        <v>39314</v>
      </c>
      <c r="E45" s="2" t="s">
        <v>13</v>
      </c>
      <c r="F45" s="2" t="s">
        <v>39420</v>
      </c>
    </row>
    <row r="46" spans="1:6" x14ac:dyDescent="0.2">
      <c r="A46" s="2" t="s">
        <v>39464</v>
      </c>
      <c r="B46" s="2" t="s">
        <v>39299</v>
      </c>
      <c r="C46" s="2" t="s">
        <v>39892</v>
      </c>
      <c r="D46" s="2" t="s">
        <v>39314</v>
      </c>
      <c r="E46" s="2" t="s">
        <v>14</v>
      </c>
      <c r="F46" s="2" t="s">
        <v>39420</v>
      </c>
    </row>
    <row r="47" spans="1:6" x14ac:dyDescent="0.2">
      <c r="A47" s="2" t="s">
        <v>39465</v>
      </c>
      <c r="B47" s="2" t="s">
        <v>1511</v>
      </c>
      <c r="C47" s="2" t="s">
        <v>39892</v>
      </c>
      <c r="D47" s="2" t="s">
        <v>39314</v>
      </c>
      <c r="E47" s="2" t="s">
        <v>12</v>
      </c>
      <c r="F47" s="2" t="s">
        <v>39420</v>
      </c>
    </row>
    <row r="48" spans="1:6" x14ac:dyDescent="0.2">
      <c r="A48" s="2" t="s">
        <v>39466</v>
      </c>
      <c r="B48" s="2" t="s">
        <v>1571</v>
      </c>
      <c r="C48" s="2" t="s">
        <v>39892</v>
      </c>
      <c r="D48" s="2" t="s">
        <v>39314</v>
      </c>
      <c r="E48" s="2" t="s">
        <v>12</v>
      </c>
      <c r="F48" s="2" t="s">
        <v>39420</v>
      </c>
    </row>
    <row r="49" spans="1:6" x14ac:dyDescent="0.2">
      <c r="A49" s="2" t="s">
        <v>39467</v>
      </c>
      <c r="B49" s="2" t="s">
        <v>5055</v>
      </c>
      <c r="C49" s="2" t="s">
        <v>39892</v>
      </c>
      <c r="D49" s="2" t="s">
        <v>39314</v>
      </c>
      <c r="E49" s="2" t="s">
        <v>13</v>
      </c>
      <c r="F49" s="2" t="s">
        <v>39420</v>
      </c>
    </row>
    <row r="50" spans="1:6" x14ac:dyDescent="0.2">
      <c r="A50" s="2" t="s">
        <v>39468</v>
      </c>
      <c r="B50" s="2" t="s">
        <v>38640</v>
      </c>
      <c r="C50" s="2" t="s">
        <v>39892</v>
      </c>
      <c r="D50" s="2" t="s">
        <v>39314</v>
      </c>
      <c r="E50" s="2" t="s">
        <v>15</v>
      </c>
      <c r="F50" s="2" t="s">
        <v>39420</v>
      </c>
    </row>
    <row r="51" spans="1:6" x14ac:dyDescent="0.2">
      <c r="A51" s="2" t="s">
        <v>39469</v>
      </c>
      <c r="B51" s="2" t="s">
        <v>5122</v>
      </c>
      <c r="C51" s="2" t="s">
        <v>39892</v>
      </c>
      <c r="D51" s="2" t="s">
        <v>39314</v>
      </c>
      <c r="E51" s="2" t="s">
        <v>15</v>
      </c>
      <c r="F51" s="2" t="s">
        <v>39420</v>
      </c>
    </row>
    <row r="52" spans="1:6" x14ac:dyDescent="0.2">
      <c r="A52" s="2" t="s">
        <v>39470</v>
      </c>
      <c r="B52" s="2" t="s">
        <v>38698</v>
      </c>
      <c r="C52" s="2" t="s">
        <v>39892</v>
      </c>
      <c r="D52" s="2" t="s">
        <v>39314</v>
      </c>
      <c r="E52" s="2" t="s">
        <v>14</v>
      </c>
      <c r="F52" s="2" t="s">
        <v>39420</v>
      </c>
    </row>
    <row r="53" spans="1:6" x14ac:dyDescent="0.2">
      <c r="A53" s="2" t="s">
        <v>39471</v>
      </c>
      <c r="B53" s="2" t="s">
        <v>5143</v>
      </c>
      <c r="C53" s="2" t="s">
        <v>39892</v>
      </c>
      <c r="D53" s="2" t="s">
        <v>39314</v>
      </c>
      <c r="E53" s="2" t="s">
        <v>15</v>
      </c>
      <c r="F53" s="2" t="s">
        <v>39420</v>
      </c>
    </row>
    <row r="54" spans="1:6" x14ac:dyDescent="0.2">
      <c r="A54" s="2" t="s">
        <v>39472</v>
      </c>
      <c r="B54" s="2" t="s">
        <v>5271</v>
      </c>
      <c r="C54" s="2" t="s">
        <v>39892</v>
      </c>
      <c r="D54" s="2" t="s">
        <v>39314</v>
      </c>
      <c r="E54" s="2" t="s">
        <v>15</v>
      </c>
      <c r="F54" s="2" t="s">
        <v>39420</v>
      </c>
    </row>
    <row r="55" spans="1:6" x14ac:dyDescent="0.2">
      <c r="A55" s="2" t="s">
        <v>39473</v>
      </c>
      <c r="B55" s="2" t="s">
        <v>5281</v>
      </c>
      <c r="C55" s="2" t="s">
        <v>39892</v>
      </c>
      <c r="D55" s="2" t="s">
        <v>39314</v>
      </c>
      <c r="E55" s="2" t="s">
        <v>14</v>
      </c>
      <c r="F55" s="2" t="s">
        <v>39420</v>
      </c>
    </row>
    <row r="56" spans="1:6" x14ac:dyDescent="0.2">
      <c r="A56" s="2" t="s">
        <v>39474</v>
      </c>
      <c r="B56" s="2" t="s">
        <v>5287</v>
      </c>
      <c r="C56" s="2" t="s">
        <v>39892</v>
      </c>
      <c r="D56" s="2" t="s">
        <v>39314</v>
      </c>
      <c r="E56" s="2" t="s">
        <v>13</v>
      </c>
      <c r="F56" s="2" t="s">
        <v>39420</v>
      </c>
    </row>
    <row r="57" spans="1:6" x14ac:dyDescent="0.2">
      <c r="A57" s="2" t="s">
        <v>39475</v>
      </c>
      <c r="B57" s="2" t="s">
        <v>5299</v>
      </c>
      <c r="C57" s="2" t="s">
        <v>39892</v>
      </c>
      <c r="D57" s="2" t="s">
        <v>39314</v>
      </c>
      <c r="E57" s="2" t="s">
        <v>12</v>
      </c>
      <c r="F57" s="2" t="s">
        <v>39420</v>
      </c>
    </row>
    <row r="58" spans="1:6" x14ac:dyDescent="0.2">
      <c r="A58" s="2" t="s">
        <v>39476</v>
      </c>
      <c r="B58" s="2" t="s">
        <v>5534</v>
      </c>
      <c r="C58" s="2" t="s">
        <v>39892</v>
      </c>
      <c r="D58" s="2" t="s">
        <v>39314</v>
      </c>
      <c r="E58" s="2" t="s">
        <v>13</v>
      </c>
      <c r="F58" s="2" t="s">
        <v>39420</v>
      </c>
    </row>
    <row r="59" spans="1:6" x14ac:dyDescent="0.2">
      <c r="A59" s="2" t="s">
        <v>39477</v>
      </c>
      <c r="B59" s="2" t="s">
        <v>5536</v>
      </c>
      <c r="C59" s="2" t="s">
        <v>39892</v>
      </c>
      <c r="D59" s="2" t="s">
        <v>39314</v>
      </c>
      <c r="E59" s="2" t="s">
        <v>15</v>
      </c>
      <c r="F59" s="2" t="s">
        <v>39420</v>
      </c>
    </row>
    <row r="60" spans="1:6" x14ac:dyDescent="0.2">
      <c r="A60" s="2" t="s">
        <v>39478</v>
      </c>
      <c r="B60" s="2" t="s">
        <v>38690</v>
      </c>
      <c r="C60" s="2" t="s">
        <v>39892</v>
      </c>
      <c r="D60" s="2" t="s">
        <v>39314</v>
      </c>
      <c r="E60" s="2" t="s">
        <v>12</v>
      </c>
      <c r="F60" s="2" t="s">
        <v>39420</v>
      </c>
    </row>
    <row r="61" spans="1:6" x14ac:dyDescent="0.2">
      <c r="A61" s="2" t="s">
        <v>39479</v>
      </c>
      <c r="B61" s="2" t="s">
        <v>5666</v>
      </c>
      <c r="C61" s="2" t="s">
        <v>39892</v>
      </c>
      <c r="D61" s="2" t="s">
        <v>39314</v>
      </c>
      <c r="E61" s="2" t="s">
        <v>14</v>
      </c>
      <c r="F61" s="2" t="s">
        <v>39420</v>
      </c>
    </row>
    <row r="62" spans="1:6" x14ac:dyDescent="0.2">
      <c r="A62" s="2" t="s">
        <v>39480</v>
      </c>
      <c r="B62" s="2" t="s">
        <v>38522</v>
      </c>
      <c r="C62" s="2" t="s">
        <v>39892</v>
      </c>
      <c r="D62" s="2" t="s">
        <v>39314</v>
      </c>
      <c r="E62" s="2" t="s">
        <v>14</v>
      </c>
      <c r="F62" s="2" t="s">
        <v>39420</v>
      </c>
    </row>
    <row r="63" spans="1:6" x14ac:dyDescent="0.2">
      <c r="A63" s="2" t="s">
        <v>39481</v>
      </c>
      <c r="B63" s="2" t="s">
        <v>5672</v>
      </c>
      <c r="C63" s="2" t="s">
        <v>39897</v>
      </c>
      <c r="D63" s="2" t="s">
        <v>39314</v>
      </c>
      <c r="E63" s="2" t="s">
        <v>39482</v>
      </c>
      <c r="F63" s="2" t="s">
        <v>39420</v>
      </c>
    </row>
    <row r="64" spans="1:6" x14ac:dyDescent="0.2">
      <c r="A64" s="2" t="s">
        <v>39483</v>
      </c>
      <c r="B64" s="2" t="s">
        <v>5801</v>
      </c>
      <c r="C64" s="2" t="s">
        <v>39892</v>
      </c>
      <c r="D64" s="2" t="s">
        <v>39314</v>
      </c>
      <c r="E64" s="2" t="s">
        <v>12</v>
      </c>
      <c r="F64" s="2" t="s">
        <v>39420</v>
      </c>
    </row>
    <row r="65" spans="1:6" x14ac:dyDescent="0.2">
      <c r="A65" s="2" t="s">
        <v>39484</v>
      </c>
      <c r="B65" s="2" t="s">
        <v>38526</v>
      </c>
      <c r="C65" s="2" t="s">
        <v>39892</v>
      </c>
      <c r="D65" s="2" t="s">
        <v>39314</v>
      </c>
      <c r="E65" s="2" t="s">
        <v>13</v>
      </c>
      <c r="F65" s="2" t="s">
        <v>39420</v>
      </c>
    </row>
    <row r="66" spans="1:6" x14ac:dyDescent="0.2">
      <c r="A66" s="2" t="s">
        <v>39485</v>
      </c>
      <c r="B66" s="2" t="s">
        <v>38546</v>
      </c>
      <c r="C66" s="2" t="s">
        <v>39892</v>
      </c>
      <c r="D66" s="2" t="s">
        <v>39314</v>
      </c>
      <c r="E66" s="2" t="s">
        <v>13</v>
      </c>
      <c r="F66" s="2" t="s">
        <v>39420</v>
      </c>
    </row>
    <row r="67" spans="1:6" x14ac:dyDescent="0.2">
      <c r="A67" s="2" t="s">
        <v>39486</v>
      </c>
      <c r="B67" s="2" t="s">
        <v>5809</v>
      </c>
      <c r="C67" s="2" t="s">
        <v>39892</v>
      </c>
      <c r="D67" s="2" t="s">
        <v>39314</v>
      </c>
      <c r="E67" s="2" t="s">
        <v>13</v>
      </c>
      <c r="F67" s="2" t="s">
        <v>39420</v>
      </c>
    </row>
    <row r="68" spans="1:6" x14ac:dyDescent="0.2">
      <c r="A68" s="2" t="s">
        <v>39487</v>
      </c>
      <c r="B68" s="2" t="s">
        <v>5823</v>
      </c>
      <c r="C68" s="2" t="s">
        <v>39892</v>
      </c>
      <c r="D68" s="2" t="s">
        <v>39314</v>
      </c>
      <c r="E68" s="2" t="s">
        <v>13</v>
      </c>
      <c r="F68" s="2" t="s">
        <v>39420</v>
      </c>
    </row>
    <row r="69" spans="1:6" x14ac:dyDescent="0.2">
      <c r="A69" s="2" t="s">
        <v>39488</v>
      </c>
      <c r="B69" s="2" t="s">
        <v>5846</v>
      </c>
      <c r="C69" s="2" t="s">
        <v>39892</v>
      </c>
      <c r="D69" s="2" t="s">
        <v>39314</v>
      </c>
      <c r="E69" s="2" t="s">
        <v>12</v>
      </c>
      <c r="F69" s="2" t="s">
        <v>39420</v>
      </c>
    </row>
    <row r="70" spans="1:6" x14ac:dyDescent="0.2">
      <c r="A70" s="2" t="s">
        <v>39489</v>
      </c>
      <c r="B70" s="2" t="s">
        <v>5862</v>
      </c>
      <c r="C70" s="2" t="s">
        <v>39892</v>
      </c>
      <c r="D70" s="2" t="s">
        <v>39314</v>
      </c>
      <c r="E70" s="2" t="s">
        <v>12</v>
      </c>
      <c r="F70" s="2" t="s">
        <v>39420</v>
      </c>
    </row>
    <row r="71" spans="1:6" x14ac:dyDescent="0.2">
      <c r="A71" s="2" t="s">
        <v>39490</v>
      </c>
      <c r="B71" s="2" t="s">
        <v>5900</v>
      </c>
      <c r="C71" s="2" t="s">
        <v>39892</v>
      </c>
      <c r="D71" s="2" t="s">
        <v>39314</v>
      </c>
      <c r="E71" s="2" t="s">
        <v>12</v>
      </c>
      <c r="F71" s="2" t="s">
        <v>39420</v>
      </c>
    </row>
    <row r="72" spans="1:6" x14ac:dyDescent="0.2">
      <c r="A72" s="2" t="s">
        <v>39491</v>
      </c>
      <c r="B72" s="2" t="s">
        <v>5909</v>
      </c>
      <c r="C72" s="2" t="s">
        <v>39892</v>
      </c>
      <c r="D72" s="2" t="s">
        <v>39314</v>
      </c>
      <c r="E72" s="2" t="s">
        <v>14</v>
      </c>
      <c r="F72" s="2" t="s">
        <v>39420</v>
      </c>
    </row>
    <row r="73" spans="1:6" x14ac:dyDescent="0.2">
      <c r="A73" s="2" t="s">
        <v>39492</v>
      </c>
      <c r="B73" s="2" t="s">
        <v>5911</v>
      </c>
      <c r="C73" s="2" t="s">
        <v>39892</v>
      </c>
      <c r="D73" s="2" t="s">
        <v>39314</v>
      </c>
      <c r="E73" s="2" t="s">
        <v>13</v>
      </c>
      <c r="F73" s="2" t="s">
        <v>39420</v>
      </c>
    </row>
    <row r="74" spans="1:6" x14ac:dyDescent="0.2">
      <c r="A74" s="2" t="s">
        <v>39493</v>
      </c>
      <c r="B74" s="2" t="s">
        <v>5942</v>
      </c>
      <c r="C74" s="2" t="s">
        <v>39892</v>
      </c>
      <c r="D74" s="2" t="s">
        <v>39314</v>
      </c>
      <c r="E74" s="2" t="s">
        <v>14</v>
      </c>
      <c r="F74" s="2" t="s">
        <v>39420</v>
      </c>
    </row>
    <row r="75" spans="1:6" x14ac:dyDescent="0.2">
      <c r="A75" s="2" t="s">
        <v>39494</v>
      </c>
      <c r="B75" s="2" t="s">
        <v>5964</v>
      </c>
      <c r="C75" s="2" t="s">
        <v>39892</v>
      </c>
      <c r="D75" s="2" t="s">
        <v>39314</v>
      </c>
      <c r="E75" s="2" t="s">
        <v>12</v>
      </c>
      <c r="F75" s="2" t="s">
        <v>39420</v>
      </c>
    </row>
    <row r="76" spans="1:6" x14ac:dyDescent="0.2">
      <c r="A76" s="2" t="s">
        <v>39495</v>
      </c>
      <c r="B76" s="2" t="s">
        <v>6072</v>
      </c>
      <c r="C76" s="2" t="s">
        <v>39897</v>
      </c>
      <c r="D76" s="2" t="s">
        <v>39314</v>
      </c>
      <c r="E76" s="2" t="s">
        <v>14</v>
      </c>
      <c r="F76" s="2" t="s">
        <v>39420</v>
      </c>
    </row>
    <row r="77" spans="1:6" x14ac:dyDescent="0.2">
      <c r="A77" s="2" t="s">
        <v>39496</v>
      </c>
      <c r="B77" s="2" t="s">
        <v>6112</v>
      </c>
      <c r="C77" s="2" t="s">
        <v>39892</v>
      </c>
      <c r="D77" s="2" t="s">
        <v>39314</v>
      </c>
      <c r="E77" s="2" t="s">
        <v>12</v>
      </c>
      <c r="F77" s="2" t="s">
        <v>39420</v>
      </c>
    </row>
    <row r="78" spans="1:6" x14ac:dyDescent="0.2">
      <c r="A78" s="2" t="s">
        <v>39497</v>
      </c>
      <c r="B78" s="2" t="s">
        <v>6117</v>
      </c>
      <c r="C78" s="2" t="s">
        <v>39892</v>
      </c>
      <c r="D78" s="2" t="s">
        <v>39314</v>
      </c>
      <c r="E78" s="2" t="s">
        <v>14</v>
      </c>
      <c r="F78" s="2" t="s">
        <v>39420</v>
      </c>
    </row>
    <row r="79" spans="1:6" x14ac:dyDescent="0.2">
      <c r="A79" s="2" t="s">
        <v>39498</v>
      </c>
      <c r="B79" s="2" t="s">
        <v>6119</v>
      </c>
      <c r="C79" s="2" t="s">
        <v>39892</v>
      </c>
      <c r="D79" s="2" t="s">
        <v>39314</v>
      </c>
      <c r="E79" s="2" t="s">
        <v>14</v>
      </c>
      <c r="F79" s="2" t="s">
        <v>39420</v>
      </c>
    </row>
    <row r="80" spans="1:6" x14ac:dyDescent="0.2">
      <c r="A80" s="2" t="s">
        <v>39499</v>
      </c>
      <c r="B80" s="2" t="s">
        <v>6121</v>
      </c>
      <c r="C80" s="2" t="s">
        <v>39892</v>
      </c>
      <c r="D80" s="2" t="s">
        <v>39314</v>
      </c>
      <c r="E80" s="2" t="s">
        <v>13</v>
      </c>
      <c r="F80" s="2" t="s">
        <v>39420</v>
      </c>
    </row>
    <row r="81" spans="1:6" x14ac:dyDescent="0.2">
      <c r="A81" s="2" t="s">
        <v>39500</v>
      </c>
      <c r="B81" s="2" t="s">
        <v>6265</v>
      </c>
      <c r="C81" s="2" t="s">
        <v>39892</v>
      </c>
      <c r="D81" s="2" t="s">
        <v>39314</v>
      </c>
      <c r="E81" s="2" t="s">
        <v>15</v>
      </c>
      <c r="F81" s="2" t="s">
        <v>39420</v>
      </c>
    </row>
    <row r="82" spans="1:6" x14ac:dyDescent="0.2">
      <c r="A82" s="2" t="s">
        <v>39501</v>
      </c>
      <c r="B82" s="2" t="s">
        <v>6267</v>
      </c>
      <c r="C82" s="2" t="s">
        <v>39892</v>
      </c>
      <c r="D82" s="2" t="s">
        <v>39314</v>
      </c>
      <c r="E82" s="2" t="s">
        <v>15</v>
      </c>
      <c r="F82" s="2" t="s">
        <v>39420</v>
      </c>
    </row>
    <row r="83" spans="1:6" x14ac:dyDescent="0.2">
      <c r="A83" s="2" t="s">
        <v>39502</v>
      </c>
      <c r="B83" s="2" t="s">
        <v>6345</v>
      </c>
      <c r="C83" s="2" t="s">
        <v>39892</v>
      </c>
      <c r="D83" s="2" t="s">
        <v>39314</v>
      </c>
      <c r="E83" s="2" t="s">
        <v>13</v>
      </c>
      <c r="F83" s="2" t="s">
        <v>39420</v>
      </c>
    </row>
    <row r="84" spans="1:6" x14ac:dyDescent="0.2">
      <c r="A84" s="2" t="s">
        <v>39503</v>
      </c>
      <c r="B84" s="2" t="s">
        <v>6569</v>
      </c>
      <c r="C84" s="2" t="s">
        <v>39892</v>
      </c>
      <c r="D84" s="2" t="s">
        <v>39314</v>
      </c>
      <c r="E84" s="2" t="s">
        <v>13</v>
      </c>
      <c r="F84" s="2" t="s">
        <v>39420</v>
      </c>
    </row>
    <row r="85" spans="1:6" x14ac:dyDescent="0.2">
      <c r="A85" s="2" t="s">
        <v>39504</v>
      </c>
      <c r="B85" s="2" t="s">
        <v>6583</v>
      </c>
      <c r="C85" s="2" t="s">
        <v>39892</v>
      </c>
      <c r="D85" s="2" t="s">
        <v>39314</v>
      </c>
      <c r="E85" s="2" t="s">
        <v>12</v>
      </c>
      <c r="F85" s="2" t="s">
        <v>39420</v>
      </c>
    </row>
    <row r="86" spans="1:6" x14ac:dyDescent="0.2">
      <c r="A86" s="2" t="s">
        <v>39505</v>
      </c>
      <c r="B86" s="2" t="s">
        <v>6613</v>
      </c>
      <c r="C86" s="2" t="s">
        <v>39892</v>
      </c>
      <c r="D86" s="2" t="s">
        <v>39314</v>
      </c>
      <c r="E86" s="2" t="s">
        <v>14</v>
      </c>
      <c r="F86" s="2" t="s">
        <v>39420</v>
      </c>
    </row>
    <row r="87" spans="1:6" x14ac:dyDescent="0.2">
      <c r="A87" s="2" t="s">
        <v>39506</v>
      </c>
      <c r="B87" s="2" t="s">
        <v>6710</v>
      </c>
      <c r="C87" s="2" t="s">
        <v>39892</v>
      </c>
      <c r="D87" s="2" t="s">
        <v>39314</v>
      </c>
      <c r="E87" s="2" t="s">
        <v>13</v>
      </c>
      <c r="F87" s="2" t="s">
        <v>39420</v>
      </c>
    </row>
    <row r="88" spans="1:6" x14ac:dyDescent="0.2">
      <c r="A88" s="2" t="s">
        <v>39507</v>
      </c>
      <c r="B88" s="2" t="s">
        <v>6712</v>
      </c>
      <c r="C88" s="2" t="s">
        <v>39892</v>
      </c>
      <c r="D88" s="2" t="s">
        <v>39314</v>
      </c>
      <c r="E88" s="2" t="s">
        <v>12</v>
      </c>
      <c r="F88" s="2" t="s">
        <v>39420</v>
      </c>
    </row>
    <row r="89" spans="1:6" x14ac:dyDescent="0.2">
      <c r="A89" s="2" t="s">
        <v>39508</v>
      </c>
      <c r="B89" s="2" t="s">
        <v>6736</v>
      </c>
      <c r="C89" s="2" t="s">
        <v>39892</v>
      </c>
      <c r="D89" s="2" t="s">
        <v>39314</v>
      </c>
      <c r="E89" s="2" t="s">
        <v>14</v>
      </c>
      <c r="F89" s="2" t="s">
        <v>39420</v>
      </c>
    </row>
    <row r="90" spans="1:6" x14ac:dyDescent="0.2">
      <c r="A90" s="2" t="s">
        <v>39509</v>
      </c>
      <c r="B90" s="2" t="s">
        <v>6744</v>
      </c>
      <c r="C90" s="2" t="s">
        <v>39892</v>
      </c>
      <c r="D90" s="2" t="s">
        <v>39314</v>
      </c>
      <c r="E90" s="2" t="s">
        <v>13</v>
      </c>
      <c r="F90" s="2" t="s">
        <v>39420</v>
      </c>
    </row>
    <row r="91" spans="1:6" x14ac:dyDescent="0.2">
      <c r="A91" s="2" t="s">
        <v>39510</v>
      </c>
      <c r="B91" s="2" t="s">
        <v>6746</v>
      </c>
      <c r="C91" s="2" t="s">
        <v>39892</v>
      </c>
      <c r="D91" s="2" t="s">
        <v>39314</v>
      </c>
      <c r="E91" s="2" t="s">
        <v>14</v>
      </c>
      <c r="F91" s="2" t="s">
        <v>39420</v>
      </c>
    </row>
    <row r="92" spans="1:6" x14ac:dyDescent="0.2">
      <c r="A92" s="2" t="s">
        <v>39511</v>
      </c>
      <c r="B92" s="2" t="s">
        <v>6748</v>
      </c>
      <c r="C92" s="2" t="s">
        <v>39892</v>
      </c>
      <c r="D92" s="2" t="s">
        <v>39314</v>
      </c>
      <c r="E92" s="2" t="s">
        <v>13</v>
      </c>
      <c r="F92" s="2" t="s">
        <v>39420</v>
      </c>
    </row>
    <row r="93" spans="1:6" x14ac:dyDescent="0.2">
      <c r="A93" s="2" t="s">
        <v>39512</v>
      </c>
      <c r="B93" s="2" t="s">
        <v>39263</v>
      </c>
      <c r="C93" s="2" t="s">
        <v>39892</v>
      </c>
      <c r="D93" s="2" t="s">
        <v>39314</v>
      </c>
      <c r="E93" s="2" t="s">
        <v>14</v>
      </c>
      <c r="F93" s="2" t="s">
        <v>39420</v>
      </c>
    </row>
    <row r="94" spans="1:6" x14ac:dyDescent="0.2">
      <c r="A94" s="2" t="s">
        <v>39513</v>
      </c>
      <c r="B94" s="2" t="s">
        <v>15860</v>
      </c>
      <c r="C94" s="2" t="s">
        <v>39892</v>
      </c>
      <c r="D94" s="2" t="s">
        <v>39314</v>
      </c>
      <c r="E94" s="2" t="s">
        <v>15</v>
      </c>
      <c r="F94" s="2" t="s">
        <v>39420</v>
      </c>
    </row>
    <row r="95" spans="1:6" x14ac:dyDescent="0.2">
      <c r="A95" s="2" t="s">
        <v>39514</v>
      </c>
      <c r="B95" s="2" t="s">
        <v>19220</v>
      </c>
      <c r="C95" s="2" t="s">
        <v>39892</v>
      </c>
      <c r="D95" s="2" t="s">
        <v>39314</v>
      </c>
      <c r="E95" s="2" t="s">
        <v>13</v>
      </c>
      <c r="F95" s="2" t="s">
        <v>39420</v>
      </c>
    </row>
    <row r="96" spans="1:6" x14ac:dyDescent="0.2">
      <c r="A96" s="2" t="s">
        <v>39515</v>
      </c>
      <c r="B96" s="2" t="s">
        <v>19630</v>
      </c>
      <c r="C96" s="2" t="s">
        <v>39892</v>
      </c>
      <c r="D96" s="2" t="s">
        <v>39314</v>
      </c>
      <c r="E96" s="2" t="s">
        <v>15</v>
      </c>
      <c r="F96" s="2" t="s">
        <v>39420</v>
      </c>
    </row>
    <row r="97" spans="1:8" x14ac:dyDescent="0.2">
      <c r="A97" s="2" t="s">
        <v>39516</v>
      </c>
      <c r="B97" s="2" t="s">
        <v>24587</v>
      </c>
      <c r="C97" s="2" t="s">
        <v>39897</v>
      </c>
      <c r="D97" s="2" t="s">
        <v>39314</v>
      </c>
      <c r="E97" s="2" t="s">
        <v>12</v>
      </c>
      <c r="F97" s="2" t="s">
        <v>39420</v>
      </c>
    </row>
    <row r="98" spans="1:8" x14ac:dyDescent="0.2">
      <c r="A98" s="2" t="s">
        <v>39517</v>
      </c>
      <c r="B98" s="2" t="s">
        <v>24920</v>
      </c>
      <c r="C98" s="2" t="s">
        <v>39892</v>
      </c>
      <c r="D98" s="2" t="s">
        <v>39314</v>
      </c>
      <c r="E98" s="2" t="s">
        <v>13</v>
      </c>
      <c r="F98" s="2" t="s">
        <v>39420</v>
      </c>
    </row>
    <row r="99" spans="1:8" x14ac:dyDescent="0.2">
      <c r="A99" s="2" t="s">
        <v>39518</v>
      </c>
      <c r="B99" s="2" t="s">
        <v>36531</v>
      </c>
      <c r="C99" s="2" t="s">
        <v>39892</v>
      </c>
      <c r="D99" s="2" t="s">
        <v>39314</v>
      </c>
      <c r="E99" s="2" t="s">
        <v>15</v>
      </c>
      <c r="F99" s="2" t="s">
        <v>39420</v>
      </c>
      <c r="H99" s="52"/>
    </row>
    <row r="100" spans="1:8" x14ac:dyDescent="0.2">
      <c r="A100" s="2" t="s">
        <v>39519</v>
      </c>
      <c r="B100" s="3" t="s">
        <v>39896</v>
      </c>
      <c r="C100" s="2" t="s">
        <v>39892</v>
      </c>
      <c r="D100" s="2" t="s">
        <v>39314</v>
      </c>
      <c r="E100" s="2" t="s">
        <v>13</v>
      </c>
      <c r="F100" s="2" t="s">
        <v>39420</v>
      </c>
    </row>
    <row r="101" spans="1:8" x14ac:dyDescent="0.2">
      <c r="A101" s="2" t="s">
        <v>39520</v>
      </c>
      <c r="B101" s="2" t="s">
        <v>38433</v>
      </c>
      <c r="C101" s="2" t="s">
        <v>39897</v>
      </c>
      <c r="D101" s="2" t="s">
        <v>39314</v>
      </c>
      <c r="E101" s="2" t="s">
        <v>12</v>
      </c>
      <c r="F101" s="2" t="s">
        <v>39420</v>
      </c>
    </row>
    <row r="102" spans="1:8" x14ac:dyDescent="0.2">
      <c r="A102" s="2" t="s">
        <v>39521</v>
      </c>
      <c r="B102" s="2" t="s">
        <v>38481</v>
      </c>
      <c r="C102" s="2" t="s">
        <v>39892</v>
      </c>
      <c r="D102" s="2" t="s">
        <v>39314</v>
      </c>
      <c r="E102" s="2" t="s">
        <v>14</v>
      </c>
      <c r="F102" s="2" t="s">
        <v>39420</v>
      </c>
    </row>
    <row r="103" spans="1:8" x14ac:dyDescent="0.2">
      <c r="A103" s="2" t="s">
        <v>39522</v>
      </c>
      <c r="B103" s="2" t="s">
        <v>39133</v>
      </c>
      <c r="C103" s="2" t="s">
        <v>39892</v>
      </c>
      <c r="D103" s="2" t="s">
        <v>39314</v>
      </c>
      <c r="E103" s="2" t="s">
        <v>15</v>
      </c>
      <c r="F103" s="2" t="s">
        <v>39420</v>
      </c>
    </row>
    <row r="104" spans="1:8" x14ac:dyDescent="0.2">
      <c r="A104" s="2" t="s">
        <v>39523</v>
      </c>
      <c r="B104" s="2" t="s">
        <v>39233</v>
      </c>
      <c r="C104" s="2" t="s">
        <v>39892</v>
      </c>
      <c r="D104" s="2" t="s">
        <v>39314</v>
      </c>
      <c r="E104" s="2" t="s">
        <v>13</v>
      </c>
      <c r="F104" s="2" t="s">
        <v>39420</v>
      </c>
    </row>
    <row r="105" spans="1:8" x14ac:dyDescent="0.2">
      <c r="A105" s="2" t="s">
        <v>17</v>
      </c>
      <c r="B105" s="2" t="s">
        <v>17</v>
      </c>
      <c r="C105" s="2" t="s">
        <v>39386</v>
      </c>
      <c r="D105" s="2" t="s">
        <v>64</v>
      </c>
      <c r="E105" s="2" t="s">
        <v>14</v>
      </c>
      <c r="F105" s="2" t="s">
        <v>65</v>
      </c>
    </row>
    <row r="106" spans="1:8" x14ac:dyDescent="0.2">
      <c r="A106" s="2" t="s">
        <v>19</v>
      </c>
      <c r="B106" s="2" t="s">
        <v>19</v>
      </c>
      <c r="C106" s="2" t="s">
        <v>39388</v>
      </c>
      <c r="D106" s="2" t="s">
        <v>64</v>
      </c>
      <c r="E106" s="2" t="s">
        <v>15</v>
      </c>
      <c r="F106" s="2" t="s">
        <v>65</v>
      </c>
    </row>
    <row r="107" spans="1:8" x14ac:dyDescent="0.2">
      <c r="A107" s="2" t="s">
        <v>21</v>
      </c>
      <c r="B107" s="2" t="s">
        <v>21</v>
      </c>
      <c r="C107" s="2" t="s">
        <v>39387</v>
      </c>
      <c r="D107" s="2" t="s">
        <v>64</v>
      </c>
      <c r="E107" s="2" t="s">
        <v>12</v>
      </c>
      <c r="F107" s="2" t="s">
        <v>65</v>
      </c>
    </row>
    <row r="108" spans="1:8" x14ac:dyDescent="0.2">
      <c r="A108" s="2" t="s">
        <v>23</v>
      </c>
      <c r="B108" s="2" t="s">
        <v>39417</v>
      </c>
      <c r="C108" s="2" t="s">
        <v>39389</v>
      </c>
      <c r="D108" s="2" t="s">
        <v>64</v>
      </c>
      <c r="E108" s="2" t="s">
        <v>13</v>
      </c>
      <c r="F108" s="2" t="s">
        <v>65</v>
      </c>
    </row>
    <row r="109" spans="1:8" x14ac:dyDescent="0.2">
      <c r="A109" s="2" t="s">
        <v>25</v>
      </c>
      <c r="B109" s="2" t="s">
        <v>39417</v>
      </c>
      <c r="C109" s="2" t="s">
        <v>39390</v>
      </c>
      <c r="D109" s="2" t="s">
        <v>64</v>
      </c>
      <c r="E109" s="2" t="s">
        <v>12</v>
      </c>
      <c r="F109" s="2" t="s">
        <v>65</v>
      </c>
    </row>
    <row r="110" spans="1:8" x14ac:dyDescent="0.2">
      <c r="A110" s="2" t="s">
        <v>27</v>
      </c>
      <c r="B110" s="2" t="s">
        <v>39417</v>
      </c>
      <c r="C110" s="2" t="s">
        <v>39391</v>
      </c>
      <c r="D110" s="2" t="s">
        <v>64</v>
      </c>
      <c r="E110" s="2" t="s">
        <v>13</v>
      </c>
      <c r="F110" s="2" t="s">
        <v>65</v>
      </c>
    </row>
    <row r="111" spans="1:8" x14ac:dyDescent="0.2">
      <c r="A111" s="2" t="s">
        <v>29</v>
      </c>
      <c r="B111" s="2" t="s">
        <v>39417</v>
      </c>
      <c r="C111" s="2" t="s">
        <v>39392</v>
      </c>
      <c r="D111" s="2" t="s">
        <v>64</v>
      </c>
      <c r="E111" s="2" t="s">
        <v>12</v>
      </c>
      <c r="F111" s="2" t="s">
        <v>65</v>
      </c>
    </row>
    <row r="112" spans="1:8" x14ac:dyDescent="0.2">
      <c r="A112" s="2" t="s">
        <v>31</v>
      </c>
      <c r="B112" s="2" t="s">
        <v>39417</v>
      </c>
      <c r="C112" s="2" t="s">
        <v>39393</v>
      </c>
      <c r="D112" s="2" t="s">
        <v>64</v>
      </c>
      <c r="E112" s="2" t="s">
        <v>12</v>
      </c>
      <c r="F112" s="2" t="s">
        <v>65</v>
      </c>
    </row>
    <row r="113" spans="1:6" x14ac:dyDescent="0.2">
      <c r="A113" s="2" t="s">
        <v>33</v>
      </c>
      <c r="B113" s="2" t="s">
        <v>33</v>
      </c>
      <c r="C113" s="2" t="s">
        <v>39394</v>
      </c>
      <c r="D113" s="2" t="s">
        <v>64</v>
      </c>
      <c r="E113" s="2" t="s">
        <v>14</v>
      </c>
      <c r="F113" s="2" t="s">
        <v>65</v>
      </c>
    </row>
    <row r="114" spans="1:6" x14ac:dyDescent="0.2">
      <c r="A114" s="2" t="s">
        <v>35</v>
      </c>
      <c r="B114" s="2" t="s">
        <v>35</v>
      </c>
      <c r="C114" s="2" t="s">
        <v>39395</v>
      </c>
      <c r="D114" s="2" t="s">
        <v>64</v>
      </c>
      <c r="E114" s="2" t="s">
        <v>15</v>
      </c>
      <c r="F114" s="2" t="s">
        <v>65</v>
      </c>
    </row>
    <row r="115" spans="1:6" x14ac:dyDescent="0.2">
      <c r="A115" s="2" t="s">
        <v>37</v>
      </c>
      <c r="B115" s="2" t="s">
        <v>37</v>
      </c>
      <c r="C115" s="2" t="s">
        <v>39396</v>
      </c>
      <c r="D115" s="2" t="s">
        <v>64</v>
      </c>
      <c r="E115" s="2" t="s">
        <v>13</v>
      </c>
      <c r="F115" s="2" t="s">
        <v>65</v>
      </c>
    </row>
    <row r="116" spans="1:6" x14ac:dyDescent="0.2">
      <c r="A116" s="2" t="s">
        <v>39</v>
      </c>
      <c r="B116" s="2" t="s">
        <v>39</v>
      </c>
      <c r="C116" s="2" t="s">
        <v>39397</v>
      </c>
      <c r="D116" s="2" t="s">
        <v>64</v>
      </c>
      <c r="E116" s="2" t="s">
        <v>14</v>
      </c>
      <c r="F116" s="2" t="s">
        <v>65</v>
      </c>
    </row>
    <row r="117" spans="1:6" x14ac:dyDescent="0.2">
      <c r="A117" s="2" t="s">
        <v>41</v>
      </c>
      <c r="B117" s="2" t="s">
        <v>39417</v>
      </c>
      <c r="C117" s="2" t="s">
        <v>39398</v>
      </c>
      <c r="D117" s="2" t="s">
        <v>64</v>
      </c>
      <c r="E117" s="2" t="s">
        <v>13</v>
      </c>
      <c r="F117" s="2" t="s">
        <v>65</v>
      </c>
    </row>
    <row r="118" spans="1:6" x14ac:dyDescent="0.2">
      <c r="A118" s="2" t="s">
        <v>43</v>
      </c>
      <c r="B118" s="2" t="s">
        <v>43</v>
      </c>
      <c r="C118" s="2" t="s">
        <v>39399</v>
      </c>
      <c r="D118" s="2" t="s">
        <v>64</v>
      </c>
      <c r="E118" s="2" t="s">
        <v>12</v>
      </c>
      <c r="F118" s="2" t="s">
        <v>65</v>
      </c>
    </row>
    <row r="119" spans="1:6" x14ac:dyDescent="0.2">
      <c r="A119" s="2" t="s">
        <v>45</v>
      </c>
      <c r="B119" s="2" t="s">
        <v>45</v>
      </c>
      <c r="C119" s="2" t="s">
        <v>39400</v>
      </c>
      <c r="D119" s="2" t="s">
        <v>64</v>
      </c>
      <c r="E119" s="2" t="s">
        <v>14</v>
      </c>
      <c r="F119" s="2" t="s">
        <v>65</v>
      </c>
    </row>
    <row r="120" spans="1:6" x14ac:dyDescent="0.2">
      <c r="A120" s="2" t="s">
        <v>47</v>
      </c>
      <c r="B120" s="2" t="s">
        <v>47</v>
      </c>
      <c r="C120" s="2" t="s">
        <v>39401</v>
      </c>
      <c r="D120" s="2" t="s">
        <v>64</v>
      </c>
      <c r="E120" s="2" t="s">
        <v>14</v>
      </c>
      <c r="F120" s="2" t="s">
        <v>65</v>
      </c>
    </row>
    <row r="121" spans="1:6" x14ac:dyDescent="0.2">
      <c r="A121" s="2" t="s">
        <v>49</v>
      </c>
      <c r="B121" s="2" t="s">
        <v>49</v>
      </c>
      <c r="C121" s="2" t="s">
        <v>39402</v>
      </c>
      <c r="D121" s="2" t="s">
        <v>64</v>
      </c>
      <c r="E121" s="2" t="s">
        <v>12</v>
      </c>
      <c r="F121" s="2" t="s">
        <v>65</v>
      </c>
    </row>
    <row r="122" spans="1:6" x14ac:dyDescent="0.2">
      <c r="A122" s="2" t="s">
        <v>51</v>
      </c>
      <c r="B122" s="2" t="s">
        <v>39417</v>
      </c>
      <c r="C122" s="2" t="s">
        <v>39403</v>
      </c>
      <c r="D122" s="2" t="s">
        <v>64</v>
      </c>
      <c r="E122" s="2" t="s">
        <v>15</v>
      </c>
      <c r="F122" s="2" t="s">
        <v>65</v>
      </c>
    </row>
    <row r="123" spans="1:6" x14ac:dyDescent="0.2">
      <c r="A123" s="2" t="s">
        <v>53</v>
      </c>
      <c r="B123" s="2" t="s">
        <v>53</v>
      </c>
      <c r="C123" s="2" t="s">
        <v>39404</v>
      </c>
      <c r="D123" s="2" t="s">
        <v>64</v>
      </c>
      <c r="E123" s="2" t="s">
        <v>12</v>
      </c>
      <c r="F123" s="2" t="s">
        <v>65</v>
      </c>
    </row>
    <row r="124" spans="1:6" x14ac:dyDescent="0.2">
      <c r="A124" s="2" t="s">
        <v>55</v>
      </c>
      <c r="B124" s="2" t="s">
        <v>39417</v>
      </c>
      <c r="C124" s="2" t="s">
        <v>39405</v>
      </c>
      <c r="D124" s="2" t="s">
        <v>64</v>
      </c>
      <c r="E124" s="2" t="s">
        <v>12</v>
      </c>
      <c r="F124" s="2" t="s">
        <v>65</v>
      </c>
    </row>
    <row r="125" spans="1:6" x14ac:dyDescent="0.2">
      <c r="A125" s="2" t="s">
        <v>57</v>
      </c>
      <c r="B125" s="2" t="s">
        <v>57</v>
      </c>
      <c r="C125" s="2" t="s">
        <v>39406</v>
      </c>
      <c r="D125" s="2" t="s">
        <v>64</v>
      </c>
      <c r="E125" s="2" t="s">
        <v>15</v>
      </c>
      <c r="F125" s="2" t="s">
        <v>65</v>
      </c>
    </row>
    <row r="126" spans="1:6" x14ac:dyDescent="0.2">
      <c r="A126" s="2" t="s">
        <v>59</v>
      </c>
      <c r="B126" s="2" t="s">
        <v>39417</v>
      </c>
      <c r="C126" s="2" t="s">
        <v>39407</v>
      </c>
      <c r="D126" s="2" t="s">
        <v>64</v>
      </c>
      <c r="E126" s="2" t="s">
        <v>13</v>
      </c>
      <c r="F126" s="2" t="s">
        <v>65</v>
      </c>
    </row>
    <row r="127" spans="1:6" x14ac:dyDescent="0.2">
      <c r="A127" s="2" t="s">
        <v>61</v>
      </c>
      <c r="B127" s="2" t="s">
        <v>61</v>
      </c>
      <c r="C127" s="2" t="s">
        <v>39408</v>
      </c>
      <c r="D127" s="2" t="s">
        <v>64</v>
      </c>
      <c r="E127" s="2" t="s">
        <v>14</v>
      </c>
      <c r="F127" s="2" t="s">
        <v>65</v>
      </c>
    </row>
    <row r="128" spans="1:6" x14ac:dyDescent="0.2">
      <c r="A128" s="2" t="s">
        <v>39413</v>
      </c>
      <c r="B128" s="2" t="s">
        <v>39413</v>
      </c>
      <c r="C128" s="2" t="s">
        <v>39409</v>
      </c>
      <c r="D128" s="2" t="s">
        <v>64</v>
      </c>
      <c r="E128" s="2" t="s">
        <v>12</v>
      </c>
      <c r="F128" s="2" t="s">
        <v>65</v>
      </c>
    </row>
    <row r="129" spans="1:6" x14ac:dyDescent="0.2">
      <c r="A129" s="2" t="s">
        <v>39414</v>
      </c>
      <c r="B129" s="2" t="s">
        <v>39417</v>
      </c>
      <c r="C129" s="2" t="s">
        <v>39410</v>
      </c>
      <c r="D129" s="2" t="s">
        <v>64</v>
      </c>
      <c r="E129" s="2" t="s">
        <v>15</v>
      </c>
      <c r="F129" s="2" t="s">
        <v>65</v>
      </c>
    </row>
    <row r="130" spans="1:6" x14ac:dyDescent="0.2">
      <c r="A130" s="2" t="s">
        <v>39415</v>
      </c>
      <c r="B130" s="2" t="s">
        <v>39415</v>
      </c>
      <c r="C130" s="2" t="s">
        <v>39411</v>
      </c>
      <c r="D130" s="2" t="s">
        <v>64</v>
      </c>
      <c r="E130" s="2" t="s">
        <v>15</v>
      </c>
      <c r="F130" s="2" t="s">
        <v>65</v>
      </c>
    </row>
    <row r="131" spans="1:6" x14ac:dyDescent="0.2">
      <c r="A131" s="2" t="s">
        <v>39416</v>
      </c>
      <c r="B131" s="2" t="s">
        <v>39416</v>
      </c>
      <c r="C131" s="2" t="s">
        <v>39412</v>
      </c>
      <c r="D131" s="2" t="s">
        <v>64</v>
      </c>
      <c r="E131" s="2" t="s">
        <v>14</v>
      </c>
      <c r="F131" s="2" t="s">
        <v>65</v>
      </c>
    </row>
    <row r="132" spans="1:6" x14ac:dyDescent="0.2">
      <c r="A132" s="2" t="s">
        <v>39315</v>
      </c>
      <c r="B132" s="2" t="s">
        <v>39417</v>
      </c>
      <c r="C132" s="2" t="s">
        <v>39385</v>
      </c>
      <c r="D132" s="2" t="s">
        <v>64</v>
      </c>
      <c r="E132" s="2" t="s">
        <v>12</v>
      </c>
      <c r="F132" s="2" t="s">
        <v>65</v>
      </c>
    </row>
    <row r="133" spans="1:6" x14ac:dyDescent="0.2">
      <c r="A133" s="2" t="s">
        <v>39316</v>
      </c>
      <c r="B133" s="2" t="s">
        <v>39417</v>
      </c>
      <c r="C133" s="2" t="s">
        <v>39385</v>
      </c>
      <c r="D133" s="2" t="s">
        <v>64</v>
      </c>
      <c r="E133" s="2" t="s">
        <v>12</v>
      </c>
      <c r="F133" s="2" t="s">
        <v>65</v>
      </c>
    </row>
    <row r="134" spans="1:6" x14ac:dyDescent="0.2">
      <c r="A134" s="2" t="s">
        <v>39317</v>
      </c>
      <c r="B134" s="2" t="s">
        <v>39417</v>
      </c>
      <c r="C134" s="2" t="s">
        <v>39385</v>
      </c>
      <c r="D134" s="2" t="s">
        <v>64</v>
      </c>
      <c r="E134" s="2" t="s">
        <v>12</v>
      </c>
      <c r="F134" s="2" t="s">
        <v>65</v>
      </c>
    </row>
    <row r="135" spans="1:6" x14ac:dyDescent="0.2">
      <c r="A135" s="2" t="s">
        <v>39318</v>
      </c>
      <c r="B135" s="2" t="s">
        <v>39417</v>
      </c>
      <c r="C135" s="2" t="s">
        <v>39385</v>
      </c>
      <c r="D135" s="2" t="s">
        <v>64</v>
      </c>
      <c r="E135" s="2" t="s">
        <v>12</v>
      </c>
      <c r="F135" s="2" t="s">
        <v>65</v>
      </c>
    </row>
    <row r="136" spans="1:6" x14ac:dyDescent="0.2">
      <c r="A136" s="2" t="s">
        <v>39319</v>
      </c>
      <c r="B136" s="2" t="s">
        <v>39417</v>
      </c>
      <c r="C136" s="2" t="s">
        <v>39385</v>
      </c>
      <c r="D136" s="2" t="s">
        <v>64</v>
      </c>
      <c r="E136" s="2" t="s">
        <v>12</v>
      </c>
      <c r="F136" s="2" t="s">
        <v>65</v>
      </c>
    </row>
    <row r="137" spans="1:6" x14ac:dyDescent="0.2">
      <c r="A137" s="2" t="s">
        <v>39320</v>
      </c>
      <c r="B137" s="2" t="s">
        <v>39417</v>
      </c>
      <c r="C137" s="2" t="s">
        <v>39385</v>
      </c>
      <c r="D137" s="2" t="s">
        <v>64</v>
      </c>
      <c r="E137" s="2" t="s">
        <v>12</v>
      </c>
      <c r="F137" s="2" t="s">
        <v>65</v>
      </c>
    </row>
    <row r="138" spans="1:6" x14ac:dyDescent="0.2">
      <c r="A138" s="2" t="s">
        <v>39321</v>
      </c>
      <c r="B138" s="2" t="s">
        <v>39417</v>
      </c>
      <c r="C138" s="2" t="s">
        <v>39385</v>
      </c>
      <c r="D138" s="2" t="s">
        <v>64</v>
      </c>
      <c r="E138" s="2" t="s">
        <v>12</v>
      </c>
      <c r="F138" s="2" t="s">
        <v>65</v>
      </c>
    </row>
    <row r="139" spans="1:6" x14ac:dyDescent="0.2">
      <c r="A139" s="2" t="s">
        <v>39322</v>
      </c>
      <c r="B139" s="2" t="s">
        <v>39417</v>
      </c>
      <c r="C139" s="2" t="s">
        <v>39385</v>
      </c>
      <c r="D139" s="2" t="s">
        <v>64</v>
      </c>
      <c r="E139" s="2" t="s">
        <v>12</v>
      </c>
      <c r="F139" s="2" t="s">
        <v>65</v>
      </c>
    </row>
    <row r="140" spans="1:6" x14ac:dyDescent="0.2">
      <c r="A140" s="2" t="s">
        <v>39323</v>
      </c>
      <c r="B140" s="2" t="s">
        <v>39417</v>
      </c>
      <c r="C140" s="2" t="s">
        <v>39385</v>
      </c>
      <c r="D140" s="2" t="s">
        <v>64</v>
      </c>
      <c r="E140" s="2" t="s">
        <v>12</v>
      </c>
      <c r="F140" s="2" t="s">
        <v>65</v>
      </c>
    </row>
    <row r="141" spans="1:6" x14ac:dyDescent="0.2">
      <c r="A141" s="2" t="s">
        <v>39324</v>
      </c>
      <c r="B141" s="2" t="s">
        <v>39417</v>
      </c>
      <c r="C141" s="2" t="s">
        <v>39385</v>
      </c>
      <c r="D141" s="2" t="s">
        <v>64</v>
      </c>
      <c r="E141" s="2" t="s">
        <v>12</v>
      </c>
      <c r="F141" s="2" t="s">
        <v>65</v>
      </c>
    </row>
    <row r="142" spans="1:6" x14ac:dyDescent="0.2">
      <c r="A142" s="2" t="s">
        <v>39325</v>
      </c>
      <c r="B142" s="2" t="s">
        <v>39417</v>
      </c>
      <c r="C142" s="2" t="s">
        <v>39385</v>
      </c>
      <c r="D142" s="2" t="s">
        <v>64</v>
      </c>
      <c r="E142" s="2" t="s">
        <v>12</v>
      </c>
      <c r="F142" s="2" t="s">
        <v>65</v>
      </c>
    </row>
    <row r="143" spans="1:6" x14ac:dyDescent="0.2">
      <c r="A143" s="2" t="s">
        <v>39326</v>
      </c>
      <c r="B143" s="2" t="s">
        <v>39417</v>
      </c>
      <c r="C143" s="2" t="s">
        <v>39385</v>
      </c>
      <c r="D143" s="2" t="s">
        <v>64</v>
      </c>
      <c r="E143" s="2" t="s">
        <v>12</v>
      </c>
      <c r="F143" s="2" t="s">
        <v>65</v>
      </c>
    </row>
    <row r="144" spans="1:6" x14ac:dyDescent="0.2">
      <c r="A144" s="2" t="s">
        <v>39327</v>
      </c>
      <c r="B144" s="2" t="s">
        <v>39417</v>
      </c>
      <c r="C144" s="2" t="s">
        <v>39385</v>
      </c>
      <c r="D144" s="2" t="s">
        <v>64</v>
      </c>
      <c r="E144" s="2" t="s">
        <v>12</v>
      </c>
      <c r="F144" s="2" t="s">
        <v>65</v>
      </c>
    </row>
    <row r="145" spans="1:6" x14ac:dyDescent="0.2">
      <c r="A145" s="2" t="s">
        <v>39328</v>
      </c>
      <c r="B145" s="2" t="s">
        <v>39417</v>
      </c>
      <c r="C145" s="2" t="s">
        <v>39385</v>
      </c>
      <c r="D145" s="2" t="s">
        <v>64</v>
      </c>
      <c r="E145" s="2" t="s">
        <v>12</v>
      </c>
      <c r="F145" s="2" t="s">
        <v>65</v>
      </c>
    </row>
    <row r="146" spans="1:6" x14ac:dyDescent="0.2">
      <c r="A146" s="2" t="s">
        <v>39329</v>
      </c>
      <c r="B146" s="2" t="s">
        <v>39417</v>
      </c>
      <c r="C146" s="2" t="s">
        <v>39385</v>
      </c>
      <c r="D146" s="2" t="s">
        <v>64</v>
      </c>
      <c r="E146" s="2" t="s">
        <v>12</v>
      </c>
      <c r="F146" s="2" t="s">
        <v>65</v>
      </c>
    </row>
    <row r="147" spans="1:6" x14ac:dyDescent="0.2">
      <c r="A147" s="2" t="s">
        <v>39330</v>
      </c>
      <c r="B147" s="2" t="s">
        <v>39417</v>
      </c>
      <c r="C147" s="2" t="s">
        <v>39385</v>
      </c>
      <c r="D147" s="2" t="s">
        <v>64</v>
      </c>
      <c r="E147" s="2" t="s">
        <v>12</v>
      </c>
      <c r="F147" s="2" t="s">
        <v>65</v>
      </c>
    </row>
    <row r="148" spans="1:6" x14ac:dyDescent="0.2">
      <c r="A148" s="2" t="s">
        <v>39331</v>
      </c>
      <c r="B148" s="2" t="s">
        <v>39417</v>
      </c>
      <c r="C148" s="2" t="s">
        <v>39385</v>
      </c>
      <c r="D148" s="2" t="s">
        <v>64</v>
      </c>
      <c r="E148" s="2" t="s">
        <v>12</v>
      </c>
      <c r="F148" s="2" t="s">
        <v>65</v>
      </c>
    </row>
    <row r="149" spans="1:6" x14ac:dyDescent="0.2">
      <c r="A149" s="2" t="s">
        <v>39332</v>
      </c>
      <c r="B149" s="2" t="s">
        <v>39417</v>
      </c>
      <c r="C149" s="2" t="s">
        <v>39385</v>
      </c>
      <c r="D149" s="2" t="s">
        <v>64</v>
      </c>
      <c r="E149" s="2" t="s">
        <v>12</v>
      </c>
      <c r="F149" s="2" t="s">
        <v>65</v>
      </c>
    </row>
    <row r="150" spans="1:6" x14ac:dyDescent="0.2">
      <c r="A150" s="2" t="s">
        <v>39333</v>
      </c>
      <c r="B150" s="2" t="s">
        <v>39417</v>
      </c>
      <c r="C150" s="2" t="s">
        <v>39385</v>
      </c>
      <c r="D150" s="2" t="s">
        <v>64</v>
      </c>
      <c r="E150" s="2" t="s">
        <v>12</v>
      </c>
      <c r="F150" s="2" t="s">
        <v>65</v>
      </c>
    </row>
    <row r="151" spans="1:6" x14ac:dyDescent="0.2">
      <c r="A151" s="2" t="s">
        <v>39334</v>
      </c>
      <c r="B151" s="2" t="s">
        <v>39417</v>
      </c>
      <c r="C151" s="2" t="s">
        <v>39385</v>
      </c>
      <c r="D151" s="2" t="s">
        <v>64</v>
      </c>
      <c r="E151" s="2" t="s">
        <v>12</v>
      </c>
      <c r="F151" s="2" t="s">
        <v>65</v>
      </c>
    </row>
    <row r="152" spans="1:6" x14ac:dyDescent="0.2">
      <c r="A152" s="2" t="s">
        <v>39335</v>
      </c>
      <c r="B152" s="2" t="s">
        <v>39417</v>
      </c>
      <c r="C152" s="2" t="s">
        <v>39385</v>
      </c>
      <c r="D152" s="2" t="s">
        <v>64</v>
      </c>
      <c r="E152" s="2" t="s">
        <v>12</v>
      </c>
      <c r="F152" s="2" t="s">
        <v>65</v>
      </c>
    </row>
    <row r="153" spans="1:6" x14ac:dyDescent="0.2">
      <c r="A153" s="2" t="s">
        <v>39336</v>
      </c>
      <c r="B153" s="2" t="s">
        <v>39417</v>
      </c>
      <c r="C153" s="2" t="s">
        <v>39385</v>
      </c>
      <c r="D153" s="2" t="s">
        <v>64</v>
      </c>
      <c r="E153" s="2" t="s">
        <v>12</v>
      </c>
      <c r="F153" s="2" t="s">
        <v>65</v>
      </c>
    </row>
    <row r="154" spans="1:6" x14ac:dyDescent="0.2">
      <c r="A154" s="2" t="s">
        <v>39337</v>
      </c>
      <c r="B154" s="2" t="s">
        <v>39417</v>
      </c>
      <c r="C154" s="2" t="s">
        <v>39385</v>
      </c>
      <c r="D154" s="2" t="s">
        <v>64</v>
      </c>
      <c r="E154" s="2" t="s">
        <v>12</v>
      </c>
      <c r="F154" s="2" t="s">
        <v>65</v>
      </c>
    </row>
    <row r="155" spans="1:6" x14ac:dyDescent="0.2">
      <c r="A155" s="2" t="s">
        <v>39338</v>
      </c>
      <c r="B155" s="2" t="s">
        <v>39417</v>
      </c>
      <c r="C155" s="2" t="s">
        <v>39385</v>
      </c>
      <c r="D155" s="2" t="s">
        <v>64</v>
      </c>
      <c r="E155" s="2" t="s">
        <v>12</v>
      </c>
      <c r="F155" s="2" t="s">
        <v>65</v>
      </c>
    </row>
    <row r="156" spans="1:6" x14ac:dyDescent="0.2">
      <c r="A156" s="2" t="s">
        <v>39339</v>
      </c>
      <c r="B156" s="2" t="s">
        <v>39417</v>
      </c>
      <c r="C156" s="2" t="s">
        <v>39385</v>
      </c>
      <c r="D156" s="2" t="s">
        <v>64</v>
      </c>
      <c r="E156" s="2" t="s">
        <v>12</v>
      </c>
      <c r="F156" s="2" t="s">
        <v>65</v>
      </c>
    </row>
    <row r="157" spans="1:6" x14ac:dyDescent="0.2">
      <c r="A157" s="2" t="s">
        <v>39340</v>
      </c>
      <c r="B157" s="2" t="s">
        <v>39417</v>
      </c>
      <c r="C157" s="2" t="s">
        <v>39385</v>
      </c>
      <c r="D157" s="2" t="s">
        <v>64</v>
      </c>
      <c r="E157" s="2" t="s">
        <v>12</v>
      </c>
      <c r="F157" s="2" t="s">
        <v>65</v>
      </c>
    </row>
    <row r="158" spans="1:6" x14ac:dyDescent="0.2">
      <c r="A158" s="2" t="s">
        <v>39341</v>
      </c>
      <c r="B158" s="2" t="s">
        <v>39417</v>
      </c>
      <c r="C158" s="2" t="s">
        <v>39385</v>
      </c>
      <c r="D158" s="2" t="s">
        <v>64</v>
      </c>
      <c r="E158" s="2" t="s">
        <v>12</v>
      </c>
      <c r="F158" s="2" t="s">
        <v>65</v>
      </c>
    </row>
    <row r="159" spans="1:6" x14ac:dyDescent="0.2">
      <c r="A159" s="2" t="s">
        <v>39342</v>
      </c>
      <c r="B159" s="2" t="s">
        <v>39417</v>
      </c>
      <c r="C159" s="2" t="s">
        <v>39385</v>
      </c>
      <c r="D159" s="2" t="s">
        <v>64</v>
      </c>
      <c r="E159" s="2" t="s">
        <v>12</v>
      </c>
      <c r="F159" s="2" t="s">
        <v>65</v>
      </c>
    </row>
    <row r="160" spans="1:6" x14ac:dyDescent="0.2">
      <c r="A160" s="2" t="s">
        <v>39343</v>
      </c>
      <c r="B160" s="2" t="s">
        <v>39417</v>
      </c>
      <c r="C160" s="2" t="s">
        <v>39385</v>
      </c>
      <c r="D160" s="2" t="s">
        <v>64</v>
      </c>
      <c r="E160" s="2" t="s">
        <v>12</v>
      </c>
      <c r="F160" s="2" t="s">
        <v>65</v>
      </c>
    </row>
    <row r="161" spans="1:6" x14ac:dyDescent="0.2">
      <c r="A161" s="2" t="s">
        <v>39344</v>
      </c>
      <c r="B161" s="2" t="s">
        <v>39417</v>
      </c>
      <c r="C161" s="2" t="s">
        <v>39385</v>
      </c>
      <c r="D161" s="2" t="s">
        <v>64</v>
      </c>
      <c r="E161" s="2" t="s">
        <v>12</v>
      </c>
      <c r="F161" s="2" t="s">
        <v>65</v>
      </c>
    </row>
    <row r="162" spans="1:6" x14ac:dyDescent="0.2">
      <c r="A162" s="2" t="s">
        <v>39345</v>
      </c>
      <c r="B162" s="2" t="s">
        <v>39417</v>
      </c>
      <c r="C162" s="2" t="s">
        <v>39385</v>
      </c>
      <c r="D162" s="2" t="s">
        <v>64</v>
      </c>
      <c r="E162" s="2" t="s">
        <v>12</v>
      </c>
      <c r="F162" s="2" t="s">
        <v>65</v>
      </c>
    </row>
    <row r="163" spans="1:6" x14ac:dyDescent="0.2">
      <c r="A163" s="2" t="s">
        <v>39346</v>
      </c>
      <c r="B163" s="2" t="s">
        <v>39417</v>
      </c>
      <c r="C163" s="2" t="s">
        <v>39385</v>
      </c>
      <c r="D163" s="2" t="s">
        <v>64</v>
      </c>
      <c r="E163" s="2" t="s">
        <v>12</v>
      </c>
      <c r="F163" s="2" t="s">
        <v>65</v>
      </c>
    </row>
    <row r="164" spans="1:6" x14ac:dyDescent="0.2">
      <c r="A164" s="2" t="s">
        <v>39347</v>
      </c>
      <c r="B164" s="2" t="s">
        <v>39417</v>
      </c>
      <c r="C164" s="2" t="s">
        <v>39385</v>
      </c>
      <c r="D164" s="2" t="s">
        <v>64</v>
      </c>
      <c r="E164" s="2" t="s">
        <v>12</v>
      </c>
      <c r="F164" s="2" t="s">
        <v>65</v>
      </c>
    </row>
    <row r="165" spans="1:6" x14ac:dyDescent="0.2">
      <c r="A165" s="2" t="s">
        <v>39348</v>
      </c>
      <c r="B165" s="2" t="s">
        <v>39417</v>
      </c>
      <c r="C165" s="2" t="s">
        <v>39385</v>
      </c>
      <c r="D165" s="2" t="s">
        <v>64</v>
      </c>
      <c r="E165" s="2" t="s">
        <v>12</v>
      </c>
      <c r="F165" s="2" t="s">
        <v>65</v>
      </c>
    </row>
    <row r="166" spans="1:6" x14ac:dyDescent="0.2">
      <c r="A166" s="2" t="s">
        <v>39349</v>
      </c>
      <c r="B166" s="2" t="s">
        <v>39417</v>
      </c>
      <c r="C166" s="2" t="s">
        <v>39385</v>
      </c>
      <c r="D166" s="2" t="s">
        <v>64</v>
      </c>
      <c r="E166" s="2" t="s">
        <v>12</v>
      </c>
      <c r="F166" s="2" t="s">
        <v>65</v>
      </c>
    </row>
    <row r="167" spans="1:6" x14ac:dyDescent="0.2">
      <c r="A167" s="2" t="s">
        <v>39350</v>
      </c>
      <c r="B167" s="2" t="s">
        <v>39417</v>
      </c>
      <c r="C167" s="2" t="s">
        <v>39385</v>
      </c>
      <c r="D167" s="2" t="s">
        <v>64</v>
      </c>
      <c r="E167" s="2" t="s">
        <v>12</v>
      </c>
      <c r="F167" s="2" t="s">
        <v>65</v>
      </c>
    </row>
    <row r="168" spans="1:6" x14ac:dyDescent="0.2">
      <c r="A168" s="2" t="s">
        <v>39351</v>
      </c>
      <c r="B168" s="2" t="s">
        <v>39417</v>
      </c>
      <c r="C168" s="2" t="s">
        <v>39385</v>
      </c>
      <c r="D168" s="2" t="s">
        <v>64</v>
      </c>
      <c r="E168" s="2" t="s">
        <v>12</v>
      </c>
      <c r="F168" s="2" t="s">
        <v>65</v>
      </c>
    </row>
    <row r="169" spans="1:6" x14ac:dyDescent="0.2">
      <c r="A169" s="2" t="s">
        <v>39352</v>
      </c>
      <c r="B169" s="2" t="s">
        <v>39417</v>
      </c>
      <c r="C169" s="2" t="s">
        <v>39385</v>
      </c>
      <c r="D169" s="2" t="s">
        <v>64</v>
      </c>
      <c r="E169" s="2" t="s">
        <v>12</v>
      </c>
      <c r="F169" s="2" t="s">
        <v>65</v>
      </c>
    </row>
    <row r="170" spans="1:6" x14ac:dyDescent="0.2">
      <c r="A170" s="2" t="s">
        <v>39353</v>
      </c>
      <c r="B170" s="2" t="s">
        <v>39417</v>
      </c>
      <c r="C170" s="2" t="s">
        <v>39385</v>
      </c>
      <c r="D170" s="2" t="s">
        <v>64</v>
      </c>
      <c r="E170" s="2" t="s">
        <v>12</v>
      </c>
      <c r="F170" s="2" t="s">
        <v>65</v>
      </c>
    </row>
    <row r="171" spans="1:6" x14ac:dyDescent="0.2">
      <c r="A171" s="2" t="s">
        <v>39354</v>
      </c>
      <c r="B171" s="2" t="s">
        <v>39417</v>
      </c>
      <c r="C171" s="2" t="s">
        <v>39385</v>
      </c>
      <c r="D171" s="2" t="s">
        <v>64</v>
      </c>
      <c r="E171" s="2" t="s">
        <v>12</v>
      </c>
      <c r="F171" s="2" t="s">
        <v>65</v>
      </c>
    </row>
    <row r="172" spans="1:6" x14ac:dyDescent="0.2">
      <c r="A172" s="2" t="s">
        <v>39355</v>
      </c>
      <c r="B172" s="2" t="s">
        <v>39417</v>
      </c>
      <c r="C172" s="2" t="s">
        <v>39385</v>
      </c>
      <c r="D172" s="2" t="s">
        <v>64</v>
      </c>
      <c r="E172" s="2" t="s">
        <v>12</v>
      </c>
      <c r="F172" s="2" t="s">
        <v>65</v>
      </c>
    </row>
    <row r="173" spans="1:6" x14ac:dyDescent="0.2">
      <c r="A173" s="2" t="s">
        <v>39356</v>
      </c>
      <c r="B173" s="2" t="s">
        <v>39417</v>
      </c>
      <c r="C173" s="2" t="s">
        <v>39385</v>
      </c>
      <c r="D173" s="2" t="s">
        <v>64</v>
      </c>
      <c r="E173" s="2" t="s">
        <v>12</v>
      </c>
      <c r="F173" s="2" t="s">
        <v>65</v>
      </c>
    </row>
    <row r="174" spans="1:6" x14ac:dyDescent="0.2">
      <c r="A174" s="2" t="s">
        <v>39357</v>
      </c>
      <c r="B174" s="2" t="s">
        <v>39417</v>
      </c>
      <c r="C174" s="2" t="s">
        <v>39385</v>
      </c>
      <c r="D174" s="2" t="s">
        <v>64</v>
      </c>
      <c r="E174" s="2" t="s">
        <v>12</v>
      </c>
      <c r="F174" s="2" t="s">
        <v>65</v>
      </c>
    </row>
    <row r="175" spans="1:6" x14ac:dyDescent="0.2">
      <c r="A175" s="2" t="s">
        <v>39358</v>
      </c>
      <c r="B175" s="2" t="s">
        <v>39417</v>
      </c>
      <c r="C175" s="2" t="s">
        <v>39385</v>
      </c>
      <c r="D175" s="2" t="s">
        <v>64</v>
      </c>
      <c r="E175" s="2" t="s">
        <v>12</v>
      </c>
      <c r="F175" s="2" t="s">
        <v>65</v>
      </c>
    </row>
    <row r="176" spans="1:6" x14ac:dyDescent="0.2">
      <c r="A176" s="2" t="s">
        <v>39359</v>
      </c>
      <c r="B176" s="2" t="s">
        <v>39417</v>
      </c>
      <c r="C176" s="2" t="s">
        <v>39385</v>
      </c>
      <c r="D176" s="2" t="s">
        <v>64</v>
      </c>
      <c r="E176" s="2" t="s">
        <v>12</v>
      </c>
      <c r="F176" s="2" t="s">
        <v>65</v>
      </c>
    </row>
    <row r="177" spans="1:6" x14ac:dyDescent="0.2">
      <c r="A177" s="2" t="s">
        <v>39360</v>
      </c>
      <c r="B177" s="2" t="s">
        <v>39417</v>
      </c>
      <c r="C177" s="2" t="s">
        <v>39385</v>
      </c>
      <c r="D177" s="2" t="s">
        <v>64</v>
      </c>
      <c r="E177" s="2" t="s">
        <v>12</v>
      </c>
      <c r="F177" s="2" t="s">
        <v>65</v>
      </c>
    </row>
    <row r="178" spans="1:6" x14ac:dyDescent="0.2">
      <c r="A178" s="2" t="s">
        <v>39361</v>
      </c>
      <c r="B178" s="2" t="s">
        <v>39417</v>
      </c>
      <c r="C178" s="2" t="s">
        <v>39385</v>
      </c>
      <c r="D178" s="2" t="s">
        <v>64</v>
      </c>
      <c r="E178" s="2" t="s">
        <v>12</v>
      </c>
      <c r="F178" s="2" t="s">
        <v>65</v>
      </c>
    </row>
    <row r="179" spans="1:6" x14ac:dyDescent="0.2">
      <c r="A179" s="2" t="s">
        <v>39362</v>
      </c>
      <c r="B179" s="2" t="s">
        <v>39417</v>
      </c>
      <c r="C179" s="2" t="s">
        <v>39385</v>
      </c>
      <c r="D179" s="2" t="s">
        <v>64</v>
      </c>
      <c r="E179" s="2" t="s">
        <v>12</v>
      </c>
      <c r="F179" s="2" t="s">
        <v>65</v>
      </c>
    </row>
    <row r="180" spans="1:6" x14ac:dyDescent="0.2">
      <c r="A180" s="2" t="s">
        <v>39363</v>
      </c>
      <c r="B180" s="2" t="s">
        <v>39417</v>
      </c>
      <c r="C180" s="2" t="s">
        <v>39385</v>
      </c>
      <c r="D180" s="2" t="s">
        <v>64</v>
      </c>
      <c r="E180" s="2" t="s">
        <v>12</v>
      </c>
      <c r="F180" s="2" t="s">
        <v>65</v>
      </c>
    </row>
    <row r="181" spans="1:6" x14ac:dyDescent="0.2">
      <c r="A181" s="2" t="s">
        <v>39364</v>
      </c>
      <c r="B181" s="2" t="s">
        <v>39417</v>
      </c>
      <c r="C181" s="2" t="s">
        <v>39385</v>
      </c>
      <c r="D181" s="2" t="s">
        <v>64</v>
      </c>
      <c r="E181" s="2" t="s">
        <v>12</v>
      </c>
      <c r="F181" s="2" t="s">
        <v>65</v>
      </c>
    </row>
    <row r="182" spans="1:6" x14ac:dyDescent="0.2">
      <c r="A182" s="2" t="s">
        <v>39365</v>
      </c>
      <c r="B182" s="2" t="s">
        <v>39417</v>
      </c>
      <c r="C182" s="2" t="s">
        <v>39385</v>
      </c>
      <c r="D182" s="2" t="s">
        <v>64</v>
      </c>
      <c r="E182" s="2" t="s">
        <v>12</v>
      </c>
      <c r="F182" s="2" t="s">
        <v>65</v>
      </c>
    </row>
    <row r="183" spans="1:6" x14ac:dyDescent="0.2">
      <c r="A183" s="2" t="s">
        <v>39366</v>
      </c>
      <c r="B183" s="2" t="s">
        <v>39417</v>
      </c>
      <c r="C183" s="2" t="s">
        <v>39385</v>
      </c>
      <c r="D183" s="2" t="s">
        <v>64</v>
      </c>
      <c r="E183" s="2" t="s">
        <v>12</v>
      </c>
      <c r="F183" s="2" t="s">
        <v>65</v>
      </c>
    </row>
    <row r="184" spans="1:6" x14ac:dyDescent="0.2">
      <c r="A184" s="2" t="s">
        <v>39367</v>
      </c>
      <c r="B184" s="2" t="s">
        <v>39417</v>
      </c>
      <c r="C184" s="2" t="s">
        <v>39385</v>
      </c>
      <c r="D184" s="2" t="s">
        <v>64</v>
      </c>
      <c r="E184" s="2" t="s">
        <v>12</v>
      </c>
      <c r="F184" s="2" t="s">
        <v>65</v>
      </c>
    </row>
    <row r="185" spans="1:6" x14ac:dyDescent="0.2">
      <c r="A185" s="2" t="s">
        <v>39368</v>
      </c>
      <c r="B185" s="2" t="s">
        <v>39417</v>
      </c>
      <c r="C185" s="2" t="s">
        <v>39385</v>
      </c>
      <c r="D185" s="2" t="s">
        <v>64</v>
      </c>
      <c r="E185" s="2" t="s">
        <v>12</v>
      </c>
      <c r="F185" s="2" t="s">
        <v>65</v>
      </c>
    </row>
    <row r="186" spans="1:6" x14ac:dyDescent="0.2">
      <c r="A186" s="2" t="s">
        <v>39369</v>
      </c>
      <c r="B186" s="2" t="s">
        <v>39417</v>
      </c>
      <c r="C186" s="2" t="s">
        <v>39385</v>
      </c>
      <c r="D186" s="2" t="s">
        <v>64</v>
      </c>
      <c r="E186" s="2" t="s">
        <v>12</v>
      </c>
      <c r="F186" s="2" t="s">
        <v>65</v>
      </c>
    </row>
    <row r="187" spans="1:6" x14ac:dyDescent="0.2">
      <c r="A187" s="2" t="s">
        <v>39370</v>
      </c>
      <c r="B187" s="2" t="s">
        <v>39417</v>
      </c>
      <c r="C187" s="2" t="s">
        <v>39385</v>
      </c>
      <c r="D187" s="2" t="s">
        <v>64</v>
      </c>
      <c r="E187" s="2" t="s">
        <v>12</v>
      </c>
      <c r="F187" s="2" t="s">
        <v>65</v>
      </c>
    </row>
    <row r="188" spans="1:6" x14ac:dyDescent="0.2">
      <c r="A188" s="2" t="s">
        <v>39371</v>
      </c>
      <c r="B188" s="2" t="s">
        <v>39417</v>
      </c>
      <c r="C188" s="2" t="s">
        <v>39385</v>
      </c>
      <c r="D188" s="2" t="s">
        <v>64</v>
      </c>
      <c r="E188" s="2" t="s">
        <v>12</v>
      </c>
      <c r="F188" s="2" t="s">
        <v>65</v>
      </c>
    </row>
    <row r="189" spans="1:6" x14ac:dyDescent="0.2">
      <c r="A189" s="2" t="s">
        <v>39372</v>
      </c>
      <c r="B189" s="2" t="s">
        <v>39417</v>
      </c>
      <c r="C189" s="2" t="s">
        <v>39385</v>
      </c>
      <c r="D189" s="2" t="s">
        <v>64</v>
      </c>
      <c r="E189" s="2" t="s">
        <v>12</v>
      </c>
      <c r="F189" s="2" t="s">
        <v>65</v>
      </c>
    </row>
    <row r="190" spans="1:6" x14ac:dyDescent="0.2">
      <c r="A190" s="2" t="s">
        <v>39373</v>
      </c>
      <c r="B190" s="2" t="s">
        <v>39417</v>
      </c>
      <c r="C190" s="2" t="s">
        <v>39385</v>
      </c>
      <c r="D190" s="2" t="s">
        <v>64</v>
      </c>
      <c r="E190" s="2" t="s">
        <v>12</v>
      </c>
      <c r="F190" s="2" t="s">
        <v>65</v>
      </c>
    </row>
    <row r="191" spans="1:6" x14ac:dyDescent="0.2">
      <c r="A191" s="2" t="s">
        <v>39374</v>
      </c>
      <c r="B191" s="2" t="s">
        <v>39417</v>
      </c>
      <c r="C191" s="2" t="s">
        <v>39385</v>
      </c>
      <c r="D191" s="2" t="s">
        <v>64</v>
      </c>
      <c r="E191" s="2" t="s">
        <v>12</v>
      </c>
      <c r="F191" s="2" t="s">
        <v>65</v>
      </c>
    </row>
    <row r="192" spans="1:6" x14ac:dyDescent="0.2">
      <c r="A192" s="2" t="s">
        <v>39375</v>
      </c>
      <c r="B192" s="2" t="s">
        <v>39417</v>
      </c>
      <c r="C192" s="2" t="s">
        <v>39385</v>
      </c>
      <c r="D192" s="2" t="s">
        <v>64</v>
      </c>
      <c r="E192" s="2" t="s">
        <v>12</v>
      </c>
      <c r="F192" s="2" t="s">
        <v>65</v>
      </c>
    </row>
    <row r="193" spans="1:6" x14ac:dyDescent="0.2">
      <c r="A193" s="2" t="s">
        <v>39376</v>
      </c>
      <c r="B193" s="2" t="s">
        <v>39417</v>
      </c>
      <c r="C193" s="2" t="s">
        <v>39385</v>
      </c>
      <c r="D193" s="2" t="s">
        <v>64</v>
      </c>
      <c r="E193" s="2" t="s">
        <v>12</v>
      </c>
      <c r="F193" s="2" t="s">
        <v>65</v>
      </c>
    </row>
    <row r="194" spans="1:6" x14ac:dyDescent="0.2">
      <c r="A194" s="2" t="s">
        <v>39377</v>
      </c>
      <c r="B194" s="2" t="s">
        <v>39417</v>
      </c>
      <c r="C194" s="2" t="s">
        <v>39385</v>
      </c>
      <c r="D194" s="2" t="s">
        <v>64</v>
      </c>
      <c r="E194" s="2" t="s">
        <v>12</v>
      </c>
      <c r="F194" s="2" t="s">
        <v>65</v>
      </c>
    </row>
    <row r="195" spans="1:6" x14ac:dyDescent="0.2">
      <c r="A195" s="2" t="s">
        <v>39378</v>
      </c>
      <c r="B195" s="2" t="s">
        <v>39417</v>
      </c>
      <c r="C195" s="2" t="s">
        <v>39385</v>
      </c>
      <c r="D195" s="2" t="s">
        <v>64</v>
      </c>
      <c r="E195" s="2" t="s">
        <v>12</v>
      </c>
      <c r="F195" s="2" t="s">
        <v>65</v>
      </c>
    </row>
    <row r="196" spans="1:6" x14ac:dyDescent="0.2">
      <c r="A196" s="2" t="s">
        <v>39379</v>
      </c>
      <c r="B196" s="2" t="s">
        <v>39417</v>
      </c>
      <c r="C196" s="2" t="s">
        <v>39385</v>
      </c>
      <c r="D196" s="2" t="s">
        <v>64</v>
      </c>
      <c r="E196" s="2" t="s">
        <v>12</v>
      </c>
      <c r="F196" s="2" t="s">
        <v>65</v>
      </c>
    </row>
    <row r="197" spans="1:6" x14ac:dyDescent="0.2">
      <c r="A197" s="2" t="s">
        <v>39380</v>
      </c>
      <c r="B197" s="2" t="s">
        <v>39417</v>
      </c>
      <c r="C197" s="2" t="s">
        <v>39385</v>
      </c>
      <c r="D197" s="2" t="s">
        <v>64</v>
      </c>
      <c r="E197" s="2" t="s">
        <v>12</v>
      </c>
      <c r="F197" s="2" t="s">
        <v>65</v>
      </c>
    </row>
    <row r="198" spans="1:6" x14ac:dyDescent="0.2">
      <c r="A198" s="2" t="s">
        <v>39381</v>
      </c>
      <c r="B198" s="2" t="s">
        <v>39417</v>
      </c>
      <c r="C198" s="2" t="s">
        <v>39385</v>
      </c>
      <c r="D198" s="2" t="s">
        <v>64</v>
      </c>
      <c r="E198" s="2" t="s">
        <v>12</v>
      </c>
      <c r="F198" s="2" t="s">
        <v>65</v>
      </c>
    </row>
    <row r="199" spans="1:6" x14ac:dyDescent="0.2">
      <c r="A199" s="2" t="s">
        <v>39382</v>
      </c>
      <c r="B199" s="2" t="s">
        <v>39417</v>
      </c>
      <c r="C199" s="2" t="s">
        <v>39385</v>
      </c>
      <c r="D199" s="2" t="s">
        <v>64</v>
      </c>
      <c r="E199" s="2" t="s">
        <v>12</v>
      </c>
      <c r="F199" s="2" t="s">
        <v>65</v>
      </c>
    </row>
    <row r="200" spans="1:6" x14ac:dyDescent="0.2">
      <c r="A200" s="2" t="s">
        <v>39383</v>
      </c>
      <c r="B200" s="2" t="s">
        <v>39417</v>
      </c>
      <c r="C200" s="2" t="s">
        <v>39385</v>
      </c>
      <c r="D200" s="2" t="s">
        <v>64</v>
      </c>
      <c r="E200" s="2" t="s">
        <v>12</v>
      </c>
      <c r="F200" s="2" t="s">
        <v>65</v>
      </c>
    </row>
    <row r="201" spans="1:6" x14ac:dyDescent="0.2">
      <c r="A201" s="2" t="s">
        <v>39384</v>
      </c>
      <c r="B201" s="2" t="s">
        <v>39417</v>
      </c>
      <c r="C201" s="2" t="s">
        <v>39385</v>
      </c>
      <c r="D201" s="2" t="s">
        <v>64</v>
      </c>
      <c r="E201" s="2" t="s">
        <v>12</v>
      </c>
      <c r="F201" s="2" t="s">
        <v>65</v>
      </c>
    </row>
  </sheetData>
  <phoneticPr fontId="1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C53F7-0736-1D47-9607-4CB367C666BC}">
  <dimension ref="A1:O20"/>
  <sheetViews>
    <sheetView workbookViewId="0">
      <selection activeCell="A2" sqref="A2"/>
    </sheetView>
  </sheetViews>
  <sheetFormatPr baseColWidth="10" defaultRowHeight="16" x14ac:dyDescent="0.2"/>
  <sheetData>
    <row r="1" spans="1:15" x14ac:dyDescent="0.2">
      <c r="A1" s="53" t="s">
        <v>59458</v>
      </c>
    </row>
    <row r="2" spans="1:15" x14ac:dyDescent="0.2">
      <c r="A2" s="75"/>
      <c r="B2" s="76" t="s">
        <v>48426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5" x14ac:dyDescent="0.2">
      <c r="A3" s="75"/>
      <c r="B3" s="76" t="s">
        <v>59392</v>
      </c>
      <c r="C3" s="75"/>
      <c r="D3" s="75"/>
      <c r="E3" s="75"/>
      <c r="F3" s="75"/>
      <c r="G3" s="76" t="s">
        <v>59393</v>
      </c>
      <c r="H3" s="75"/>
      <c r="I3" s="75"/>
      <c r="J3" s="75"/>
      <c r="K3" s="75"/>
      <c r="L3" s="76" t="s">
        <v>48428</v>
      </c>
      <c r="M3" s="75"/>
      <c r="N3" s="75"/>
      <c r="O3" s="75"/>
    </row>
    <row r="4" spans="1:15" x14ac:dyDescent="0.2">
      <c r="A4" s="76"/>
      <c r="B4" s="76" t="s">
        <v>48429</v>
      </c>
      <c r="C4" s="76" t="s">
        <v>48430</v>
      </c>
      <c r="D4" s="76" t="s">
        <v>48431</v>
      </c>
      <c r="E4" s="76" t="s">
        <v>48432</v>
      </c>
      <c r="F4" s="76"/>
      <c r="G4" s="76" t="s">
        <v>48429</v>
      </c>
      <c r="H4" s="76" t="s">
        <v>48430</v>
      </c>
      <c r="I4" s="76" t="s">
        <v>48431</v>
      </c>
      <c r="J4" s="76" t="s">
        <v>48432</v>
      </c>
      <c r="K4" s="76"/>
      <c r="L4" s="76" t="s">
        <v>48429</v>
      </c>
      <c r="M4" s="76" t="s">
        <v>48430</v>
      </c>
      <c r="N4" s="76" t="s">
        <v>48431</v>
      </c>
      <c r="O4" s="76" t="s">
        <v>48432</v>
      </c>
    </row>
    <row r="5" spans="1:15" x14ac:dyDescent="0.2">
      <c r="A5" s="76" t="s">
        <v>48433</v>
      </c>
      <c r="B5" s="75">
        <v>0.936612</v>
      </c>
      <c r="C5" s="75" t="s">
        <v>48434</v>
      </c>
      <c r="D5" s="75">
        <v>0.879</v>
      </c>
      <c r="E5" s="75" t="s">
        <v>48435</v>
      </c>
      <c r="F5" s="75"/>
      <c r="G5" s="75">
        <v>0.92321489999999995</v>
      </c>
      <c r="H5" s="75" t="s">
        <v>59394</v>
      </c>
      <c r="I5" s="75">
        <v>0.85299999999999998</v>
      </c>
      <c r="J5" s="75" t="s">
        <v>59395</v>
      </c>
      <c r="K5" s="75"/>
      <c r="L5" s="75">
        <v>0.91594909999999996</v>
      </c>
      <c r="M5" s="75" t="s">
        <v>48436</v>
      </c>
      <c r="N5" s="75">
        <v>0.83899999999999997</v>
      </c>
      <c r="O5" s="75" t="s">
        <v>48437</v>
      </c>
    </row>
    <row r="6" spans="1:15" x14ac:dyDescent="0.2">
      <c r="A6" s="76" t="s">
        <v>48438</v>
      </c>
      <c r="B6" s="75">
        <v>0.9198307</v>
      </c>
      <c r="C6" s="75" t="s">
        <v>48439</v>
      </c>
      <c r="D6" s="75">
        <v>0.84699999999999998</v>
      </c>
      <c r="E6" s="75" t="s">
        <v>48440</v>
      </c>
      <c r="F6" s="75"/>
      <c r="G6" s="75">
        <v>0.90349749999999995</v>
      </c>
      <c r="H6" s="75" t="s">
        <v>59396</v>
      </c>
      <c r="I6" s="75">
        <v>0.81100000000000005</v>
      </c>
      <c r="J6" s="75" t="s">
        <v>59397</v>
      </c>
      <c r="K6" s="75"/>
      <c r="L6" s="75">
        <v>0.89710429999999997</v>
      </c>
      <c r="M6" s="75" t="s">
        <v>48441</v>
      </c>
      <c r="N6" s="75">
        <v>0.80400000000000005</v>
      </c>
      <c r="O6" s="75" t="s">
        <v>48442</v>
      </c>
    </row>
    <row r="7" spans="1:15" x14ac:dyDescent="0.2">
      <c r="A7" s="76" t="s">
        <v>48443</v>
      </c>
      <c r="B7" s="75">
        <v>0.80279330000000004</v>
      </c>
      <c r="C7" s="75" t="s">
        <v>48444</v>
      </c>
      <c r="D7" s="75">
        <v>0.66200000000000003</v>
      </c>
      <c r="E7" s="75" t="s">
        <v>48445</v>
      </c>
      <c r="F7" s="75"/>
      <c r="G7" s="75">
        <v>0.71791020000000005</v>
      </c>
      <c r="H7" s="75" t="s">
        <v>59398</v>
      </c>
      <c r="I7" s="75">
        <v>0.54500000000000004</v>
      </c>
      <c r="J7" s="75" t="s">
        <v>59399</v>
      </c>
      <c r="K7" s="75"/>
      <c r="L7" s="75">
        <v>0.69197719999999996</v>
      </c>
      <c r="M7" s="75" t="s">
        <v>48446</v>
      </c>
      <c r="N7" s="75">
        <v>0.51700000000000002</v>
      </c>
      <c r="O7" s="75" t="s">
        <v>48447</v>
      </c>
    </row>
    <row r="8" spans="1:15" x14ac:dyDescent="0.2">
      <c r="A8" s="76"/>
      <c r="B8" s="76" t="s">
        <v>48448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</row>
    <row r="9" spans="1:15" x14ac:dyDescent="0.2">
      <c r="A9" s="76"/>
      <c r="B9" s="76" t="s">
        <v>48427</v>
      </c>
      <c r="C9" s="75"/>
      <c r="D9" s="75"/>
      <c r="E9" s="75"/>
      <c r="F9" s="75"/>
      <c r="G9" s="76" t="s">
        <v>48428</v>
      </c>
      <c r="H9" s="75"/>
      <c r="I9" s="75"/>
      <c r="J9" s="75"/>
      <c r="K9" s="75"/>
      <c r="L9" s="75"/>
      <c r="M9" s="75"/>
      <c r="N9" s="75"/>
      <c r="O9" s="75"/>
    </row>
    <row r="10" spans="1:15" x14ac:dyDescent="0.2">
      <c r="A10" s="76"/>
      <c r="B10" s="76" t="s">
        <v>48429</v>
      </c>
      <c r="C10" s="76" t="s">
        <v>48430</v>
      </c>
      <c r="D10" s="76" t="s">
        <v>48431</v>
      </c>
      <c r="E10" s="76" t="s">
        <v>48432</v>
      </c>
      <c r="F10" s="76"/>
      <c r="G10" s="76" t="s">
        <v>48429</v>
      </c>
      <c r="H10" s="76" t="s">
        <v>48430</v>
      </c>
      <c r="I10" s="76" t="s">
        <v>48431</v>
      </c>
      <c r="J10" s="76" t="s">
        <v>48432</v>
      </c>
      <c r="K10" s="76"/>
      <c r="L10" s="76"/>
      <c r="M10" s="76"/>
      <c r="N10" s="76"/>
      <c r="O10" s="76"/>
    </row>
    <row r="11" spans="1:15" x14ac:dyDescent="0.2">
      <c r="A11" s="76" t="s">
        <v>48433</v>
      </c>
      <c r="B11" s="77">
        <v>0.87153670000000005</v>
      </c>
      <c r="C11" s="77" t="s">
        <v>48449</v>
      </c>
      <c r="D11" s="77">
        <v>3.5000000000000003E-2</v>
      </c>
      <c r="E11" s="77" t="s">
        <v>48450</v>
      </c>
      <c r="F11" s="75"/>
      <c r="G11" s="77">
        <v>0.79083079999999994</v>
      </c>
      <c r="H11" s="77" t="s">
        <v>48451</v>
      </c>
      <c r="I11" s="77">
        <v>1.2E-2</v>
      </c>
      <c r="J11" s="77" t="s">
        <v>48452</v>
      </c>
      <c r="K11" s="75"/>
      <c r="L11" s="75"/>
      <c r="M11" s="75"/>
      <c r="N11" s="75"/>
      <c r="O11" s="75"/>
    </row>
    <row r="12" spans="1:15" x14ac:dyDescent="0.2">
      <c r="A12" s="76" t="s">
        <v>48438</v>
      </c>
      <c r="B12" s="77">
        <v>0.8547148</v>
      </c>
      <c r="C12" s="77" t="s">
        <v>48453</v>
      </c>
      <c r="D12" s="77">
        <v>2.3E-2</v>
      </c>
      <c r="E12" s="77" t="s">
        <v>48454</v>
      </c>
      <c r="F12" s="75"/>
      <c r="G12" s="77">
        <v>0.75371060000000001</v>
      </c>
      <c r="H12" s="77" t="s">
        <v>48455</v>
      </c>
      <c r="I12" s="77">
        <v>8.9999999999999993E-3</v>
      </c>
      <c r="J12" s="77" t="s">
        <v>48456</v>
      </c>
      <c r="K12" s="75"/>
      <c r="L12" s="75"/>
      <c r="M12" s="75"/>
      <c r="N12" s="75"/>
      <c r="O12" s="75"/>
    </row>
    <row r="13" spans="1:15" x14ac:dyDescent="0.2">
      <c r="A13" s="76" t="s">
        <v>48443</v>
      </c>
      <c r="B13" s="77">
        <v>0.69915550000000004</v>
      </c>
      <c r="C13" s="77" t="s">
        <v>48457</v>
      </c>
      <c r="D13" s="77">
        <v>8.0000000000000002E-3</v>
      </c>
      <c r="E13" s="77" t="s">
        <v>48458</v>
      </c>
      <c r="F13" s="75"/>
      <c r="G13" s="77">
        <v>0.66315950000000001</v>
      </c>
      <c r="H13" s="77" t="s">
        <v>48459</v>
      </c>
      <c r="I13" s="77">
        <v>6.0000000000000001E-3</v>
      </c>
      <c r="J13" s="77" t="s">
        <v>48460</v>
      </c>
      <c r="K13" s="75"/>
      <c r="L13" s="75"/>
      <c r="M13" s="75"/>
      <c r="N13" s="75"/>
      <c r="O13" s="75"/>
    </row>
    <row r="14" spans="1:15" x14ac:dyDescent="0.2">
      <c r="A14" s="76"/>
      <c r="B14" s="76" t="s">
        <v>48461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</row>
    <row r="15" spans="1:15" x14ac:dyDescent="0.2">
      <c r="A15" s="76"/>
      <c r="B15" s="76" t="s">
        <v>48427</v>
      </c>
      <c r="C15" s="75"/>
      <c r="D15" s="75"/>
      <c r="E15" s="75"/>
      <c r="F15" s="75"/>
      <c r="G15" s="76" t="s">
        <v>48428</v>
      </c>
      <c r="H15" s="75"/>
      <c r="I15" s="75"/>
      <c r="J15" s="75"/>
      <c r="K15" s="75"/>
      <c r="L15" s="75"/>
      <c r="M15" s="75"/>
      <c r="N15" s="75"/>
      <c r="O15" s="75"/>
    </row>
    <row r="16" spans="1:15" x14ac:dyDescent="0.2">
      <c r="A16" s="76"/>
      <c r="B16" s="76" t="s">
        <v>48429</v>
      </c>
      <c r="C16" s="76" t="s">
        <v>48430</v>
      </c>
      <c r="D16" s="76" t="s">
        <v>48431</v>
      </c>
      <c r="E16" s="76" t="s">
        <v>48432</v>
      </c>
      <c r="F16" s="76"/>
      <c r="G16" s="76" t="s">
        <v>48429</v>
      </c>
      <c r="H16" s="76" t="s">
        <v>48430</v>
      </c>
      <c r="I16" s="76" t="s">
        <v>48431</v>
      </c>
      <c r="J16" s="76" t="s">
        <v>48432</v>
      </c>
      <c r="K16" s="76"/>
      <c r="L16" s="76"/>
      <c r="M16" s="76"/>
      <c r="N16" s="76"/>
      <c r="O16" s="76"/>
    </row>
    <row r="17" spans="1:15" x14ac:dyDescent="0.2">
      <c r="A17" s="76" t="s">
        <v>48433</v>
      </c>
      <c r="B17" s="75">
        <v>0.88738740000000005</v>
      </c>
      <c r="C17" s="75" t="s">
        <v>48462</v>
      </c>
      <c r="D17" s="75">
        <v>0.84599999999999997</v>
      </c>
      <c r="E17" s="75" t="s">
        <v>48463</v>
      </c>
      <c r="F17" s="75"/>
      <c r="G17" s="75">
        <v>0.84828009999999998</v>
      </c>
      <c r="H17" s="75" t="s">
        <v>48464</v>
      </c>
      <c r="I17" s="75">
        <v>0.751</v>
      </c>
      <c r="J17" s="75" t="s">
        <v>48465</v>
      </c>
      <c r="K17" s="75"/>
      <c r="L17" s="75"/>
      <c r="M17" s="75"/>
      <c r="N17" s="75"/>
      <c r="O17" s="75"/>
    </row>
    <row r="18" spans="1:15" x14ac:dyDescent="0.2">
      <c r="A18" s="76" t="s">
        <v>48438</v>
      </c>
      <c r="B18" s="75">
        <v>0.86010439999999999</v>
      </c>
      <c r="C18" s="75" t="s">
        <v>48466</v>
      </c>
      <c r="D18" s="75">
        <v>0.77</v>
      </c>
      <c r="E18" s="75" t="s">
        <v>48467</v>
      </c>
      <c r="F18" s="75"/>
      <c r="G18" s="75">
        <v>0.82831699999999997</v>
      </c>
      <c r="H18" s="75" t="s">
        <v>48468</v>
      </c>
      <c r="I18" s="75">
        <v>0.72299999999999998</v>
      </c>
      <c r="J18" s="75" t="s">
        <v>48469</v>
      </c>
      <c r="K18" s="75"/>
      <c r="L18" s="75"/>
      <c r="M18" s="75"/>
      <c r="N18" s="75"/>
      <c r="O18" s="75"/>
    </row>
    <row r="19" spans="1:15" x14ac:dyDescent="0.2">
      <c r="A19" s="76" t="s">
        <v>48443</v>
      </c>
      <c r="B19" s="75">
        <v>0.75644960000000006</v>
      </c>
      <c r="C19" s="75" t="s">
        <v>48470</v>
      </c>
      <c r="D19" s="75">
        <v>0.7</v>
      </c>
      <c r="E19" s="75" t="s">
        <v>48471</v>
      </c>
      <c r="F19" s="75"/>
      <c r="G19" s="75">
        <v>0.67792790000000003</v>
      </c>
      <c r="H19" s="75" t="s">
        <v>48472</v>
      </c>
      <c r="I19" s="75">
        <v>0.63100000000000001</v>
      </c>
      <c r="J19" s="75" t="s">
        <v>48473</v>
      </c>
      <c r="K19" s="75"/>
      <c r="L19" s="75"/>
      <c r="M19" s="75"/>
      <c r="N19" s="75"/>
      <c r="O19" s="75"/>
    </row>
    <row r="20" spans="1:15" x14ac:dyDescent="0.2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EB79A-163F-C04C-A8A6-AF0791BEC48B}">
  <dimension ref="A1:F14"/>
  <sheetViews>
    <sheetView workbookViewId="0">
      <selection activeCell="E11" sqref="E11"/>
    </sheetView>
  </sheetViews>
  <sheetFormatPr baseColWidth="10" defaultRowHeight="16" x14ac:dyDescent="0.2"/>
  <sheetData>
    <row r="1" spans="1:6" x14ac:dyDescent="0.2">
      <c r="A1" s="56" t="s">
        <v>59459</v>
      </c>
    </row>
    <row r="2" spans="1:6" ht="51" x14ac:dyDescent="0.2">
      <c r="A2" s="56" t="s">
        <v>59411</v>
      </c>
      <c r="B2" s="56" t="s">
        <v>59412</v>
      </c>
      <c r="C2" s="96" t="s">
        <v>59413</v>
      </c>
      <c r="D2" s="96" t="s">
        <v>59414</v>
      </c>
      <c r="E2" s="96" t="s">
        <v>59415</v>
      </c>
      <c r="F2" s="96" t="s">
        <v>59416</v>
      </c>
    </row>
    <row r="3" spans="1:6" x14ac:dyDescent="0.2">
      <c r="A3" s="2">
        <v>0.3296</v>
      </c>
      <c r="B3" s="2">
        <v>5</v>
      </c>
      <c r="C3" s="2">
        <v>0.65356429047301801</v>
      </c>
      <c r="D3" s="2">
        <v>0.96790173724212802</v>
      </c>
      <c r="E3" s="2">
        <v>1.4912280701754399E-2</v>
      </c>
      <c r="F3" s="2">
        <v>0.99905173946541803</v>
      </c>
    </row>
    <row r="4" spans="1:6" x14ac:dyDescent="0.2">
      <c r="A4" s="2">
        <v>0.53549999999999998</v>
      </c>
      <c r="B4" s="2">
        <v>10</v>
      </c>
      <c r="C4" s="2">
        <v>0.73640765140090503</v>
      </c>
      <c r="D4" s="2">
        <v>0.94477168017729096</v>
      </c>
      <c r="E4" s="2">
        <v>2.1973160300840601E-2</v>
      </c>
      <c r="F4" s="2">
        <v>0.99882126166604301</v>
      </c>
    </row>
    <row r="5" spans="1:6" x14ac:dyDescent="0.2">
      <c r="A5" s="2">
        <v>0.66410000000000002</v>
      </c>
      <c r="B5" s="2">
        <v>15</v>
      </c>
      <c r="C5" s="2">
        <v>0.78826599478088699</v>
      </c>
      <c r="D5" s="2">
        <v>0.92373745505286298</v>
      </c>
      <c r="E5" s="2">
        <v>2.8498511271799198E-2</v>
      </c>
      <c r="F5" s="2">
        <v>0.99865210944871297</v>
      </c>
    </row>
    <row r="6" spans="1:6" x14ac:dyDescent="0.2">
      <c r="A6" s="2">
        <v>0.74119999999999997</v>
      </c>
      <c r="B6" s="2">
        <v>20</v>
      </c>
      <c r="C6" s="2">
        <v>0.82217573221757301</v>
      </c>
      <c r="D6" s="2">
        <v>0.90384615384615397</v>
      </c>
      <c r="E6" s="2">
        <v>3.1701103877724297E-2</v>
      </c>
      <c r="F6" s="2">
        <v>0.99838108255152003</v>
      </c>
    </row>
    <row r="7" spans="1:6" x14ac:dyDescent="0.2">
      <c r="A7" s="2">
        <v>0.80069999999999997</v>
      </c>
      <c r="B7" s="2">
        <v>25</v>
      </c>
      <c r="C7" s="2">
        <v>0.85057724024189096</v>
      </c>
      <c r="D7" s="2">
        <v>0.88518715800687597</v>
      </c>
      <c r="E7" s="2">
        <v>3.76425855513308E-2</v>
      </c>
      <c r="F7" s="2">
        <v>0.99822978678765295</v>
      </c>
    </row>
    <row r="8" spans="1:6" x14ac:dyDescent="0.2">
      <c r="A8" s="2">
        <v>0.84489999999999998</v>
      </c>
      <c r="B8" s="2">
        <v>30</v>
      </c>
      <c r="C8" s="2">
        <v>0.87258220502901396</v>
      </c>
      <c r="D8" s="2">
        <v>0.867607339107758</v>
      </c>
      <c r="E8" s="2">
        <v>4.7244094488188997E-2</v>
      </c>
      <c r="F8" s="2">
        <v>0.99812955434034301</v>
      </c>
    </row>
    <row r="9" spans="1:6" x14ac:dyDescent="0.2">
      <c r="A9" s="2">
        <v>0.87509999999999999</v>
      </c>
      <c r="B9" s="2">
        <v>35</v>
      </c>
      <c r="C9" s="2">
        <v>0.89077637690776401</v>
      </c>
      <c r="D9" s="2">
        <v>0.85070460582594198</v>
      </c>
      <c r="E9" s="2">
        <v>5.0871080139372797E-2</v>
      </c>
      <c r="F9" s="2">
        <v>0.99792142737260703</v>
      </c>
    </row>
    <row r="10" spans="1:6" x14ac:dyDescent="0.2">
      <c r="A10" s="2">
        <v>0.89829999999999999</v>
      </c>
      <c r="B10" s="2">
        <v>40</v>
      </c>
      <c r="C10" s="2">
        <v>0.90237505464082801</v>
      </c>
      <c r="D10" s="2">
        <v>0.834418563999476</v>
      </c>
      <c r="E10" s="2">
        <v>5.48076923076923E-2</v>
      </c>
      <c r="F10" s="2">
        <v>0.99772645532548898</v>
      </c>
    </row>
    <row r="11" spans="1:6" x14ac:dyDescent="0.2">
      <c r="A11" s="2">
        <v>0.91769999999999996</v>
      </c>
      <c r="B11" s="2">
        <v>45</v>
      </c>
      <c r="C11" s="2">
        <v>0.91682785299806602</v>
      </c>
      <c r="D11" s="2">
        <v>0.81891937813269899</v>
      </c>
      <c r="E11" s="2">
        <v>6.2411347517730503E-2</v>
      </c>
      <c r="F11" s="2">
        <v>0.99756992850473902</v>
      </c>
    </row>
    <row r="12" spans="1:6" x14ac:dyDescent="0.2">
      <c r="A12" s="2">
        <v>0.93220000000000003</v>
      </c>
      <c r="B12" s="2">
        <v>50</v>
      </c>
      <c r="C12" s="2">
        <v>0.92852024364027197</v>
      </c>
      <c r="D12" s="2">
        <v>0.804088727031948</v>
      </c>
      <c r="E12" s="2">
        <v>7.0640176600441501E-2</v>
      </c>
      <c r="F12" s="2">
        <v>0.99742475044301904</v>
      </c>
    </row>
    <row r="13" spans="1:6" x14ac:dyDescent="0.2">
      <c r="A13" s="2">
        <v>0.97289999999999999</v>
      </c>
      <c r="B13" s="2">
        <v>75</v>
      </c>
      <c r="C13" s="2">
        <v>0.96206261510128899</v>
      </c>
      <c r="D13" s="2">
        <v>0.73722762753875204</v>
      </c>
      <c r="E13" s="2">
        <v>0.13636363636363599</v>
      </c>
      <c r="F13" s="2">
        <v>0.99707112970711298</v>
      </c>
    </row>
    <row r="14" spans="1:6" x14ac:dyDescent="0.2">
      <c r="A14" s="2">
        <v>0.99119999999999997</v>
      </c>
      <c r="B14" s="2">
        <v>95</v>
      </c>
      <c r="C14" s="2">
        <v>0.98141263940520496</v>
      </c>
      <c r="D14" s="2">
        <v>0.69193371678992099</v>
      </c>
      <c r="E14" s="2" t="s">
        <v>59358</v>
      </c>
      <c r="F14" s="2">
        <v>0.99703391978907896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BAD85-C2EB-EC41-AF6C-F01A58AE60AA}">
  <dimension ref="A1:Q10818"/>
  <sheetViews>
    <sheetView workbookViewId="0">
      <selection activeCell="A2" sqref="A2"/>
    </sheetView>
  </sheetViews>
  <sheetFormatPr baseColWidth="10" defaultRowHeight="16" x14ac:dyDescent="0.2"/>
  <cols>
    <col min="1" max="1" width="51" style="2" customWidth="1"/>
    <col min="2" max="2" width="19.33203125" style="2" customWidth="1"/>
    <col min="3" max="3" width="29" style="2" customWidth="1"/>
    <col min="4" max="8" width="10.83203125" style="2"/>
    <col min="9" max="9" width="27.33203125" style="2" customWidth="1"/>
    <col min="10" max="14" width="10.83203125" style="2"/>
    <col min="15" max="15" width="21.6640625" style="2" customWidth="1"/>
    <col min="16" max="16384" width="10.83203125" style="2"/>
  </cols>
  <sheetData>
    <row r="1" spans="1:17" x14ac:dyDescent="0.2">
      <c r="A1" s="56" t="s">
        <v>59460</v>
      </c>
    </row>
    <row r="2" spans="1:17" x14ac:dyDescent="0.2">
      <c r="A2" s="56" t="s">
        <v>48485</v>
      </c>
      <c r="B2" s="56" t="s">
        <v>48486</v>
      </c>
      <c r="C2" s="56" t="s">
        <v>48487</v>
      </c>
      <c r="D2" s="56" t="s">
        <v>48488</v>
      </c>
      <c r="E2" s="56" t="s">
        <v>48489</v>
      </c>
      <c r="G2" s="98"/>
      <c r="H2" s="98"/>
      <c r="I2" s="98"/>
      <c r="J2" s="98"/>
      <c r="K2" s="98"/>
      <c r="M2" s="98"/>
      <c r="N2" s="98"/>
      <c r="O2" s="98"/>
      <c r="P2" s="98"/>
      <c r="Q2" s="98"/>
    </row>
    <row r="3" spans="1:17" x14ac:dyDescent="0.2">
      <c r="A3" s="2" t="s">
        <v>48419</v>
      </c>
      <c r="B3" s="2">
        <v>1234.7340999999999</v>
      </c>
      <c r="C3" s="2">
        <v>12.915583399999999</v>
      </c>
      <c r="D3" s="55">
        <v>3.6800000000000001E-38</v>
      </c>
      <c r="E3" s="55">
        <v>3.9800000000000001E-34</v>
      </c>
    </row>
    <row r="4" spans="1:17" x14ac:dyDescent="0.2">
      <c r="A4" s="2" t="s">
        <v>48424</v>
      </c>
      <c r="B4" s="2">
        <v>1105.8813</v>
      </c>
      <c r="C4" s="2">
        <v>11.47819704</v>
      </c>
      <c r="D4" s="55">
        <v>1.7000000000000001E-30</v>
      </c>
      <c r="E4" s="55">
        <v>9.1800000000000007E-27</v>
      </c>
      <c r="J4" s="55"/>
    </row>
    <row r="5" spans="1:17" x14ac:dyDescent="0.2">
      <c r="A5" s="2" t="s">
        <v>48418</v>
      </c>
      <c r="B5" s="2">
        <v>1073.5679</v>
      </c>
      <c r="C5" s="2">
        <v>11.11773269</v>
      </c>
      <c r="D5" s="55">
        <v>1.0299999999999999E-28</v>
      </c>
      <c r="E5" s="55">
        <v>3.7100000000000001E-25</v>
      </c>
    </row>
    <row r="6" spans="1:17" x14ac:dyDescent="0.2">
      <c r="A6" s="2" t="s">
        <v>48490</v>
      </c>
      <c r="B6" s="2">
        <v>976.08609999999999</v>
      </c>
      <c r="C6" s="2">
        <v>10.03029796</v>
      </c>
      <c r="D6" s="55">
        <v>1.1200000000000001E-23</v>
      </c>
      <c r="E6" s="55">
        <v>3.0300000000000001E-20</v>
      </c>
    </row>
    <row r="7" spans="1:17" x14ac:dyDescent="0.2">
      <c r="A7" s="2" t="s">
        <v>48491</v>
      </c>
      <c r="B7" s="2">
        <v>934.07180000000005</v>
      </c>
      <c r="C7" s="2">
        <v>9.5616175640000005</v>
      </c>
      <c r="D7" s="55">
        <v>1.1600000000000001E-21</v>
      </c>
      <c r="E7" s="55">
        <v>2.5100000000000001E-18</v>
      </c>
    </row>
    <row r="8" spans="1:17" x14ac:dyDescent="0.2">
      <c r="A8" s="2" t="s">
        <v>48492</v>
      </c>
      <c r="B8" s="2">
        <v>841.28599999999994</v>
      </c>
      <c r="C8" s="2">
        <v>8.5265679300000006</v>
      </c>
      <c r="D8" s="55">
        <v>1.5100000000000001E-17</v>
      </c>
      <c r="E8" s="55">
        <v>2.72E-14</v>
      </c>
    </row>
    <row r="9" spans="1:17" x14ac:dyDescent="0.2">
      <c r="A9" s="2" t="s">
        <v>48493</v>
      </c>
      <c r="B9" s="2">
        <v>793.45844</v>
      </c>
      <c r="C9" s="2">
        <v>7.9930391099999998</v>
      </c>
      <c r="D9" s="55">
        <v>1.32E-15</v>
      </c>
      <c r="E9" s="55">
        <v>2.03E-12</v>
      </c>
    </row>
    <row r="10" spans="1:17" x14ac:dyDescent="0.2">
      <c r="A10" s="2" t="s">
        <v>48417</v>
      </c>
      <c r="B10" s="2">
        <v>718.95770000000005</v>
      </c>
      <c r="C10" s="2">
        <v>7.1619640569999996</v>
      </c>
      <c r="D10" s="55">
        <v>7.9500000000000005E-13</v>
      </c>
      <c r="E10" s="55">
        <v>1.08E-9</v>
      </c>
    </row>
    <row r="11" spans="1:17" x14ac:dyDescent="0.2">
      <c r="A11" s="2" t="s">
        <v>48494</v>
      </c>
      <c r="B11" s="2">
        <v>692.35069999999996</v>
      </c>
      <c r="C11" s="2">
        <v>6.8651560800000002</v>
      </c>
      <c r="D11" s="55">
        <v>6.64E-12</v>
      </c>
      <c r="E11" s="55">
        <v>7.9799999999999993E-9</v>
      </c>
    </row>
    <row r="12" spans="1:17" x14ac:dyDescent="0.2">
      <c r="A12" s="2" t="s">
        <v>48495</v>
      </c>
      <c r="B12" s="2">
        <v>659.84969999999998</v>
      </c>
      <c r="C12" s="2">
        <v>6.5025990069999997</v>
      </c>
      <c r="D12" s="55">
        <v>7.8899999999999994E-11</v>
      </c>
      <c r="E12" s="55">
        <v>8.5399999999999997E-8</v>
      </c>
    </row>
    <row r="13" spans="1:17" x14ac:dyDescent="0.2">
      <c r="A13" s="2" t="s">
        <v>48496</v>
      </c>
      <c r="B13" s="2">
        <v>631.85297000000003</v>
      </c>
      <c r="C13" s="2">
        <v>6.1902882310000003</v>
      </c>
      <c r="D13" s="55">
        <v>6.0099999999999999E-10</v>
      </c>
      <c r="E13" s="55">
        <v>5.8999999999999996E-7</v>
      </c>
    </row>
    <row r="14" spans="1:17" x14ac:dyDescent="0.2">
      <c r="A14" s="2" t="s">
        <v>48416</v>
      </c>
      <c r="B14" s="2">
        <v>606.81700000000001</v>
      </c>
      <c r="C14" s="2">
        <v>5.911005501</v>
      </c>
      <c r="D14" s="55">
        <v>3.3999999999999998E-9</v>
      </c>
      <c r="E14" s="55">
        <v>3.0599999999999999E-6</v>
      </c>
    </row>
    <row r="15" spans="1:17" x14ac:dyDescent="0.2">
      <c r="A15" s="2" t="s">
        <v>48415</v>
      </c>
      <c r="B15" s="2">
        <v>593.78409999999997</v>
      </c>
      <c r="C15" s="2">
        <v>5.765620126</v>
      </c>
      <c r="D15" s="55">
        <v>8.1400000000000004E-9</v>
      </c>
      <c r="E15" s="55">
        <v>6.7700000000000004E-6</v>
      </c>
    </row>
    <row r="16" spans="1:17" x14ac:dyDescent="0.2">
      <c r="A16" s="2" t="s">
        <v>48497</v>
      </c>
      <c r="B16" s="2">
        <v>573.88810000000001</v>
      </c>
      <c r="C16" s="2">
        <v>5.543675092</v>
      </c>
      <c r="D16" s="55">
        <v>2.96E-8</v>
      </c>
      <c r="E16" s="55">
        <v>2.2900000000000001E-5</v>
      </c>
    </row>
    <row r="17" spans="1:5" x14ac:dyDescent="0.2">
      <c r="A17" s="2" t="s">
        <v>48498</v>
      </c>
      <c r="B17" s="2">
        <v>572.82090000000005</v>
      </c>
      <c r="C17" s="2">
        <v>5.5317701990000003</v>
      </c>
      <c r="D17" s="55">
        <v>3.1699999999999999E-8</v>
      </c>
      <c r="E17" s="55">
        <v>2.2900000000000001E-5</v>
      </c>
    </row>
    <row r="18" spans="1:5" x14ac:dyDescent="0.2">
      <c r="A18" s="2" t="s">
        <v>48414</v>
      </c>
      <c r="B18" s="2">
        <v>564.48626999999999</v>
      </c>
      <c r="C18" s="2">
        <v>5.4387952430000004</v>
      </c>
      <c r="D18" s="55">
        <v>5.3599999999999997E-8</v>
      </c>
      <c r="E18" s="55">
        <v>3.6300000000000001E-5</v>
      </c>
    </row>
    <row r="19" spans="1:5" x14ac:dyDescent="0.2">
      <c r="A19" s="2" t="s">
        <v>48499</v>
      </c>
      <c r="B19" s="2">
        <v>558.03454999999997</v>
      </c>
      <c r="C19" s="2">
        <v>5.3668246350000004</v>
      </c>
      <c r="D19" s="55">
        <v>8.0099999999999996E-8</v>
      </c>
      <c r="E19" s="55">
        <v>5.1E-5</v>
      </c>
    </row>
    <row r="20" spans="1:5" x14ac:dyDescent="0.2">
      <c r="A20" s="2" t="s">
        <v>48500</v>
      </c>
      <c r="B20" s="2">
        <v>555.85289999999998</v>
      </c>
      <c r="C20" s="2">
        <v>5.3424877640000004</v>
      </c>
      <c r="D20" s="55">
        <v>9.1699999999999994E-8</v>
      </c>
      <c r="E20" s="55">
        <v>5.5099999999999998E-5</v>
      </c>
    </row>
    <row r="21" spans="1:5" x14ac:dyDescent="0.2">
      <c r="A21" s="2" t="s">
        <v>48501</v>
      </c>
      <c r="B21" s="2">
        <v>552.5684</v>
      </c>
      <c r="C21" s="2">
        <v>5.3058483159999996</v>
      </c>
      <c r="D21" s="55">
        <v>1.12E-7</v>
      </c>
      <c r="E21" s="55">
        <v>6.3800000000000006E-5</v>
      </c>
    </row>
    <row r="22" spans="1:5" x14ac:dyDescent="0.2">
      <c r="A22" s="2" t="s">
        <v>48502</v>
      </c>
      <c r="B22" s="2">
        <v>550.22864000000004</v>
      </c>
      <c r="C22" s="2">
        <v>5.2797476870000004</v>
      </c>
      <c r="D22" s="55">
        <v>1.29E-7</v>
      </c>
      <c r="E22" s="55">
        <v>6.9999999999999994E-5</v>
      </c>
    </row>
    <row r="23" spans="1:5" x14ac:dyDescent="0.2">
      <c r="A23" s="2" t="s">
        <v>48503</v>
      </c>
      <c r="B23" s="2">
        <v>549.23099999999999</v>
      </c>
      <c r="C23" s="2">
        <v>5.2686187540000002</v>
      </c>
      <c r="D23" s="55">
        <v>1.37E-7</v>
      </c>
      <c r="E23" s="55">
        <v>7.08E-5</v>
      </c>
    </row>
    <row r="24" spans="1:5" x14ac:dyDescent="0.2">
      <c r="A24" s="2" t="s">
        <v>48504</v>
      </c>
      <c r="B24" s="2">
        <v>543.35530000000006</v>
      </c>
      <c r="C24" s="2">
        <v>5.2030737990000002</v>
      </c>
      <c r="D24" s="55">
        <v>1.9600000000000001E-7</v>
      </c>
      <c r="E24" s="55">
        <v>9.6399999999999999E-5</v>
      </c>
    </row>
    <row r="25" spans="1:5" x14ac:dyDescent="0.2">
      <c r="A25" s="2" t="s">
        <v>48505</v>
      </c>
      <c r="B25" s="2">
        <v>539.59360000000004</v>
      </c>
      <c r="C25" s="2">
        <v>5.1611110609999997</v>
      </c>
      <c r="D25" s="55">
        <v>2.4499999999999998E-7</v>
      </c>
      <c r="E25" s="2">
        <v>1.15444E-4</v>
      </c>
    </row>
    <row r="26" spans="1:5" x14ac:dyDescent="0.2">
      <c r="A26" s="2" t="s">
        <v>48506</v>
      </c>
      <c r="B26" s="2">
        <v>537.19830000000002</v>
      </c>
      <c r="C26" s="2">
        <v>5.1343908689999997</v>
      </c>
      <c r="D26" s="55">
        <v>2.8299999999999998E-7</v>
      </c>
      <c r="E26" s="2">
        <v>1.27565E-4</v>
      </c>
    </row>
    <row r="27" spans="1:5" x14ac:dyDescent="0.2">
      <c r="A27" s="2" t="s">
        <v>48507</v>
      </c>
      <c r="B27" s="2">
        <v>532.87890000000004</v>
      </c>
      <c r="C27" s="2">
        <v>5.0862068430000003</v>
      </c>
      <c r="D27" s="55">
        <v>3.65E-7</v>
      </c>
      <c r="E27" s="2">
        <v>1.58042E-4</v>
      </c>
    </row>
    <row r="28" spans="1:5" x14ac:dyDescent="0.2">
      <c r="A28" s="2" t="s">
        <v>48508</v>
      </c>
      <c r="B28" s="2">
        <v>528.39940000000001</v>
      </c>
      <c r="C28" s="2">
        <v>5.0362368599999998</v>
      </c>
      <c r="D28" s="55">
        <v>4.75E-7</v>
      </c>
      <c r="E28" s="2">
        <v>1.9750599999999999E-4</v>
      </c>
    </row>
    <row r="29" spans="1:5" x14ac:dyDescent="0.2">
      <c r="A29" s="2" t="s">
        <v>48509</v>
      </c>
      <c r="B29" s="2">
        <v>522.32983000000002</v>
      </c>
      <c r="C29" s="2">
        <v>4.9685292350000001</v>
      </c>
      <c r="D29" s="55">
        <v>6.75E-7</v>
      </c>
      <c r="E29" s="2">
        <v>2.7024999999999998E-4</v>
      </c>
    </row>
    <row r="30" spans="1:5" x14ac:dyDescent="0.2">
      <c r="A30" s="2" t="s">
        <v>48510</v>
      </c>
      <c r="B30" s="2">
        <v>520.13469999999995</v>
      </c>
      <c r="C30" s="2">
        <v>4.9440419909999997</v>
      </c>
      <c r="D30" s="55">
        <v>7.6499999999999998E-7</v>
      </c>
      <c r="E30" s="2">
        <v>2.9558299999999998E-4</v>
      </c>
    </row>
    <row r="31" spans="1:5" x14ac:dyDescent="0.2">
      <c r="A31" s="2" t="s">
        <v>48511</v>
      </c>
      <c r="B31" s="2">
        <v>509.50310000000002</v>
      </c>
      <c r="C31" s="2">
        <v>4.8254437389999998</v>
      </c>
      <c r="D31" s="55">
        <v>1.3999999999999999E-6</v>
      </c>
      <c r="E31" s="2">
        <v>4.8789900000000003E-4</v>
      </c>
    </row>
    <row r="32" spans="1:5" x14ac:dyDescent="0.2">
      <c r="A32" s="2" t="s">
        <v>48512</v>
      </c>
      <c r="B32" s="2">
        <v>509.48444000000001</v>
      </c>
      <c r="C32" s="2">
        <v>4.8252355820000004</v>
      </c>
      <c r="D32" s="55">
        <v>1.3999999999999999E-6</v>
      </c>
      <c r="E32" s="2">
        <v>4.8789900000000003E-4</v>
      </c>
    </row>
    <row r="33" spans="1:5" x14ac:dyDescent="0.2">
      <c r="A33" s="2" t="s">
        <v>48513</v>
      </c>
      <c r="B33" s="2">
        <v>509.63992000000002</v>
      </c>
      <c r="C33" s="2">
        <v>4.8269700020000004</v>
      </c>
      <c r="D33" s="55">
        <v>1.39E-6</v>
      </c>
      <c r="E33" s="2">
        <v>4.8789900000000003E-4</v>
      </c>
    </row>
    <row r="34" spans="1:5" x14ac:dyDescent="0.2">
      <c r="A34" s="2" t="s">
        <v>48514</v>
      </c>
      <c r="B34" s="2">
        <v>505.07740000000001</v>
      </c>
      <c r="C34" s="2">
        <v>4.776073909</v>
      </c>
      <c r="D34" s="55">
        <v>1.79E-6</v>
      </c>
      <c r="E34" s="2">
        <v>6.0417700000000001E-4</v>
      </c>
    </row>
    <row r="35" spans="1:5" x14ac:dyDescent="0.2">
      <c r="A35" s="2" t="s">
        <v>48515</v>
      </c>
      <c r="B35" s="2">
        <v>503.12515000000002</v>
      </c>
      <c r="C35" s="2">
        <v>4.7542960550000002</v>
      </c>
      <c r="D35" s="55">
        <v>1.99E-6</v>
      </c>
      <c r="E35" s="2">
        <v>6.5269299999999998E-4</v>
      </c>
    </row>
    <row r="36" spans="1:5" x14ac:dyDescent="0.2">
      <c r="A36" s="2" t="s">
        <v>48516</v>
      </c>
      <c r="B36" s="2">
        <v>497.44724000000002</v>
      </c>
      <c r="C36" s="2">
        <v>4.6909574980000004</v>
      </c>
      <c r="D36" s="55">
        <v>2.7199999999999998E-6</v>
      </c>
      <c r="E36" s="2">
        <v>8.6505600000000001E-4</v>
      </c>
    </row>
    <row r="37" spans="1:5" x14ac:dyDescent="0.2">
      <c r="A37" s="2" t="s">
        <v>48517</v>
      </c>
      <c r="B37" s="2">
        <v>495.41574000000003</v>
      </c>
      <c r="C37" s="2">
        <v>4.6682955890000004</v>
      </c>
      <c r="D37" s="55">
        <v>3.0400000000000001E-6</v>
      </c>
      <c r="E37" s="2">
        <v>9.3854699999999997E-4</v>
      </c>
    </row>
    <row r="38" spans="1:5" x14ac:dyDescent="0.2">
      <c r="A38" s="2" t="s">
        <v>48518</v>
      </c>
      <c r="B38" s="2">
        <v>493.87497000000002</v>
      </c>
      <c r="C38" s="2">
        <v>4.6511079009999996</v>
      </c>
      <c r="D38" s="55">
        <v>3.3000000000000002E-6</v>
      </c>
      <c r="E38" s="2">
        <v>9.9193700000000003E-4</v>
      </c>
    </row>
    <row r="39" spans="1:5" x14ac:dyDescent="0.2">
      <c r="A39" s="2" t="s">
        <v>48519</v>
      </c>
      <c r="B39" s="2">
        <v>490.56963999999999</v>
      </c>
      <c r="C39" s="2">
        <v>4.6142360890000003</v>
      </c>
      <c r="D39" s="55">
        <v>3.9500000000000003E-6</v>
      </c>
      <c r="E39" s="2">
        <v>1.1533470000000001E-3</v>
      </c>
    </row>
    <row r="40" spans="1:5" x14ac:dyDescent="0.2">
      <c r="A40" s="2" t="s">
        <v>48520</v>
      </c>
      <c r="B40" s="2">
        <v>489.34854000000001</v>
      </c>
      <c r="C40" s="2">
        <v>4.6006144019999997</v>
      </c>
      <c r="D40" s="55">
        <v>4.2100000000000003E-6</v>
      </c>
      <c r="E40" s="2">
        <v>1.168257E-3</v>
      </c>
    </row>
    <row r="41" spans="1:5" x14ac:dyDescent="0.2">
      <c r="A41" s="2" t="s">
        <v>48521</v>
      </c>
      <c r="B41" s="2">
        <v>489.49984999999998</v>
      </c>
      <c r="C41" s="2">
        <v>4.6023023040000002</v>
      </c>
      <c r="D41" s="55">
        <v>4.1799999999999998E-6</v>
      </c>
      <c r="E41" s="2">
        <v>1.168257E-3</v>
      </c>
    </row>
    <row r="42" spans="1:5" x14ac:dyDescent="0.2">
      <c r="A42" s="2" t="s">
        <v>48522</v>
      </c>
      <c r="B42" s="2">
        <v>488.48446999999999</v>
      </c>
      <c r="C42" s="2">
        <v>4.5909754769999997</v>
      </c>
      <c r="D42" s="55">
        <v>4.4100000000000001E-6</v>
      </c>
      <c r="E42" s="2">
        <v>1.1929480000000001E-3</v>
      </c>
    </row>
    <row r="43" spans="1:5" x14ac:dyDescent="0.2">
      <c r="A43" s="2" t="s">
        <v>48523</v>
      </c>
      <c r="B43" s="2">
        <v>481.91899999999998</v>
      </c>
      <c r="C43" s="2">
        <v>4.5177359590000004</v>
      </c>
      <c r="D43" s="55">
        <v>6.2500000000000003E-6</v>
      </c>
      <c r="E43" s="2">
        <v>1.648895E-3</v>
      </c>
    </row>
    <row r="44" spans="1:5" x14ac:dyDescent="0.2">
      <c r="A44" s="2" t="s">
        <v>48524</v>
      </c>
      <c r="B44" s="2">
        <v>481.39764000000002</v>
      </c>
      <c r="C44" s="2">
        <v>4.5119200529999999</v>
      </c>
      <c r="D44" s="55">
        <v>6.4200000000000004E-6</v>
      </c>
      <c r="E44" s="2">
        <v>1.6544210000000001E-3</v>
      </c>
    </row>
    <row r="45" spans="1:5" x14ac:dyDescent="0.2">
      <c r="A45" s="2" t="s">
        <v>48525</v>
      </c>
      <c r="B45" s="2">
        <v>480.4821</v>
      </c>
      <c r="C45" s="2">
        <v>4.5017069669999996</v>
      </c>
      <c r="D45" s="55">
        <v>6.7399999999999998E-6</v>
      </c>
      <c r="E45" s="2">
        <v>1.657057E-3</v>
      </c>
    </row>
    <row r="46" spans="1:5" x14ac:dyDescent="0.2">
      <c r="A46" s="2" t="s">
        <v>48526</v>
      </c>
      <c r="B46" s="2">
        <v>480.51184000000001</v>
      </c>
      <c r="C46" s="2">
        <v>4.5020387240000002</v>
      </c>
      <c r="D46" s="55">
        <v>6.7299999999999999E-6</v>
      </c>
      <c r="E46" s="2">
        <v>1.657057E-3</v>
      </c>
    </row>
    <row r="47" spans="1:5" x14ac:dyDescent="0.2">
      <c r="A47" s="2" t="s">
        <v>48527</v>
      </c>
      <c r="B47" s="2">
        <v>478.79903999999999</v>
      </c>
      <c r="C47" s="2">
        <v>4.4829319969999997</v>
      </c>
      <c r="D47" s="55">
        <v>7.3599999999999998E-6</v>
      </c>
      <c r="E47" s="2">
        <v>1.7311340000000001E-3</v>
      </c>
    </row>
    <row r="48" spans="1:5" x14ac:dyDescent="0.2">
      <c r="A48" s="2" t="s">
        <v>48528</v>
      </c>
      <c r="B48" s="2">
        <v>478.93463000000003</v>
      </c>
      <c r="C48" s="2">
        <v>4.484444538</v>
      </c>
      <c r="D48" s="55">
        <v>7.3100000000000003E-6</v>
      </c>
      <c r="E48" s="2">
        <v>1.7311340000000001E-3</v>
      </c>
    </row>
    <row r="49" spans="1:5" x14ac:dyDescent="0.2">
      <c r="A49" s="2" t="s">
        <v>48529</v>
      </c>
      <c r="B49" s="2">
        <v>476.71014000000002</v>
      </c>
      <c r="C49" s="2">
        <v>4.4596297759999999</v>
      </c>
      <c r="D49" s="55">
        <v>8.2099999999999993E-6</v>
      </c>
      <c r="E49" s="2">
        <v>1.8893790000000001E-3</v>
      </c>
    </row>
    <row r="50" spans="1:5" x14ac:dyDescent="0.2">
      <c r="A50" s="2" t="s">
        <v>48530</v>
      </c>
      <c r="B50" s="2">
        <v>475.90872000000002</v>
      </c>
      <c r="C50" s="2">
        <v>4.4506897280000004</v>
      </c>
      <c r="D50" s="55">
        <v>8.5599999999999994E-6</v>
      </c>
      <c r="E50" s="2">
        <v>1.9287390000000001E-3</v>
      </c>
    </row>
    <row r="51" spans="1:5" x14ac:dyDescent="0.2">
      <c r="A51" s="2" t="s">
        <v>48531</v>
      </c>
      <c r="B51" s="2">
        <v>473.37072999999998</v>
      </c>
      <c r="C51" s="2">
        <v>4.4223777929999999</v>
      </c>
      <c r="D51" s="55">
        <v>9.7599999999999997E-6</v>
      </c>
      <c r="E51" s="2">
        <v>2.154825E-3</v>
      </c>
    </row>
    <row r="52" spans="1:5" x14ac:dyDescent="0.2">
      <c r="A52" s="2" t="s">
        <v>48532</v>
      </c>
      <c r="B52" s="2">
        <v>470.36734000000001</v>
      </c>
      <c r="C52" s="2">
        <v>4.388874199</v>
      </c>
      <c r="D52" s="55">
        <v>1.1399999999999999E-5</v>
      </c>
      <c r="E52" s="2">
        <v>2.4647269999999999E-3</v>
      </c>
    </row>
    <row r="53" spans="1:5" x14ac:dyDescent="0.2">
      <c r="A53" s="2" t="s">
        <v>48533</v>
      </c>
      <c r="B53" s="2">
        <v>469.42529999999999</v>
      </c>
      <c r="C53" s="2">
        <v>4.378365499</v>
      </c>
      <c r="D53" s="55">
        <v>1.2E-5</v>
      </c>
      <c r="E53" s="2">
        <v>2.535879E-3</v>
      </c>
    </row>
    <row r="54" spans="1:5" x14ac:dyDescent="0.2">
      <c r="A54" s="2" t="s">
        <v>48534</v>
      </c>
      <c r="B54" s="2">
        <v>469.01456000000002</v>
      </c>
      <c r="C54" s="2">
        <v>4.3737835880000002</v>
      </c>
      <c r="D54" s="55">
        <v>1.22E-5</v>
      </c>
      <c r="E54" s="2">
        <v>2.539918E-3</v>
      </c>
    </row>
    <row r="55" spans="1:5" x14ac:dyDescent="0.2">
      <c r="A55" s="2" t="s">
        <v>48535</v>
      </c>
      <c r="B55" s="2">
        <v>468.3236</v>
      </c>
      <c r="C55" s="2">
        <v>4.3660757500000003</v>
      </c>
      <c r="D55" s="55">
        <v>1.26E-5</v>
      </c>
      <c r="E55" s="2">
        <v>2.5815270000000001E-3</v>
      </c>
    </row>
    <row r="56" spans="1:5" x14ac:dyDescent="0.2">
      <c r="A56" s="2" t="s">
        <v>48536</v>
      </c>
      <c r="B56" s="2">
        <v>467.84384</v>
      </c>
      <c r="C56" s="2">
        <v>4.3607239030000002</v>
      </c>
      <c r="D56" s="55">
        <v>1.2999999999999999E-5</v>
      </c>
      <c r="E56" s="2">
        <v>2.596498E-3</v>
      </c>
    </row>
    <row r="57" spans="1:5" x14ac:dyDescent="0.2">
      <c r="A57" s="2" t="s">
        <v>48537</v>
      </c>
      <c r="B57" s="2">
        <v>466.09339999999997</v>
      </c>
      <c r="C57" s="2">
        <v>4.3411972910000003</v>
      </c>
      <c r="D57" s="55">
        <v>1.42E-5</v>
      </c>
      <c r="E57" s="2">
        <v>2.7867600000000001E-3</v>
      </c>
    </row>
    <row r="58" spans="1:5" x14ac:dyDescent="0.2">
      <c r="A58" s="2" t="s">
        <v>48538</v>
      </c>
      <c r="B58" s="2">
        <v>464.05333999999999</v>
      </c>
      <c r="C58" s="2">
        <v>4.3184398939999999</v>
      </c>
      <c r="D58" s="55">
        <v>1.5699999999999999E-5</v>
      </c>
      <c r="E58" s="2">
        <v>3.0349700000000001E-3</v>
      </c>
    </row>
    <row r="59" spans="1:5" x14ac:dyDescent="0.2">
      <c r="A59" s="2" t="s">
        <v>48539</v>
      </c>
      <c r="B59" s="2">
        <v>462.47647000000001</v>
      </c>
      <c r="C59" s="2">
        <v>4.3008495</v>
      </c>
      <c r="D59" s="55">
        <v>1.7E-5</v>
      </c>
      <c r="E59" s="2">
        <v>3.1729029999999999E-3</v>
      </c>
    </row>
    <row r="60" spans="1:5" x14ac:dyDescent="0.2">
      <c r="A60" s="2" t="s">
        <v>48540</v>
      </c>
      <c r="B60" s="2">
        <v>462.65505999999999</v>
      </c>
      <c r="C60" s="2">
        <v>4.3028417179999998</v>
      </c>
      <c r="D60" s="55">
        <v>1.6900000000000001E-5</v>
      </c>
      <c r="E60" s="2">
        <v>3.1729029999999999E-3</v>
      </c>
    </row>
    <row r="61" spans="1:5" x14ac:dyDescent="0.2">
      <c r="A61" s="2" t="s">
        <v>48541</v>
      </c>
      <c r="B61" s="2">
        <v>460.53543000000002</v>
      </c>
      <c r="C61" s="2">
        <v>4.2791966959999996</v>
      </c>
      <c r="D61" s="55">
        <v>1.88E-5</v>
      </c>
      <c r="E61" s="2">
        <v>3.4385539999999999E-3</v>
      </c>
    </row>
    <row r="62" spans="1:5" x14ac:dyDescent="0.2">
      <c r="A62" s="2" t="s">
        <v>48542</v>
      </c>
      <c r="B62" s="2">
        <v>458.9271</v>
      </c>
      <c r="C62" s="2">
        <v>4.2612553589999997</v>
      </c>
      <c r="D62" s="55">
        <v>2.0299999999999999E-5</v>
      </c>
      <c r="E62" s="2">
        <v>3.664493E-3</v>
      </c>
    </row>
    <row r="63" spans="1:5" x14ac:dyDescent="0.2">
      <c r="A63" s="2" t="s">
        <v>48543</v>
      </c>
      <c r="B63" s="2">
        <v>458.13159999999999</v>
      </c>
      <c r="C63" s="2">
        <v>4.2523813500000003</v>
      </c>
      <c r="D63" s="55">
        <v>2.12E-5</v>
      </c>
      <c r="E63" s="2">
        <v>3.7503020000000001E-3</v>
      </c>
    </row>
    <row r="64" spans="1:5" x14ac:dyDescent="0.2">
      <c r="A64" s="2" t="s">
        <v>48544</v>
      </c>
      <c r="B64" s="2">
        <v>453.51780000000002</v>
      </c>
      <c r="C64" s="2">
        <v>4.200913216</v>
      </c>
      <c r="D64" s="55">
        <v>2.6599999999999999E-5</v>
      </c>
      <c r="E64" s="2">
        <v>4.6376300000000002E-3</v>
      </c>
    </row>
    <row r="65" spans="1:5" x14ac:dyDescent="0.2">
      <c r="A65" s="2" t="s">
        <v>48545</v>
      </c>
      <c r="B65" s="2">
        <v>451.24838</v>
      </c>
      <c r="C65" s="2">
        <v>4.1755972479999999</v>
      </c>
      <c r="D65" s="55">
        <v>2.97E-5</v>
      </c>
      <c r="E65" s="2">
        <v>5.0233400000000003E-3</v>
      </c>
    </row>
    <row r="66" spans="1:5" x14ac:dyDescent="0.2">
      <c r="A66" s="2" t="s">
        <v>48546</v>
      </c>
      <c r="B66" s="2">
        <v>451.24606</v>
      </c>
      <c r="C66" s="2">
        <v>4.1755713679999999</v>
      </c>
      <c r="D66" s="55">
        <v>2.97E-5</v>
      </c>
      <c r="E66" s="2">
        <v>5.0233400000000003E-3</v>
      </c>
    </row>
    <row r="67" spans="1:5" x14ac:dyDescent="0.2">
      <c r="A67" s="2" t="s">
        <v>48547</v>
      </c>
      <c r="B67" s="2">
        <v>450.65195</v>
      </c>
      <c r="C67" s="2">
        <v>4.168943917</v>
      </c>
      <c r="D67" s="55">
        <v>3.0599999999999998E-5</v>
      </c>
      <c r="E67" s="2">
        <v>5.0920770000000004E-3</v>
      </c>
    </row>
    <row r="68" spans="1:5" x14ac:dyDescent="0.2">
      <c r="A68" s="2" t="s">
        <v>48548</v>
      </c>
      <c r="B68" s="2">
        <v>450.24401999999998</v>
      </c>
      <c r="C68" s="2">
        <v>4.1643933520000003</v>
      </c>
      <c r="D68" s="55">
        <v>3.1199999999999999E-5</v>
      </c>
      <c r="E68" s="2">
        <v>5.1159930000000001E-3</v>
      </c>
    </row>
    <row r="69" spans="1:5" x14ac:dyDescent="0.2">
      <c r="A69" s="2" t="s">
        <v>48549</v>
      </c>
      <c r="B69" s="2">
        <v>448.23439999999999</v>
      </c>
      <c r="C69" s="2">
        <v>4.1419755199999999</v>
      </c>
      <c r="D69" s="55">
        <v>3.4400000000000003E-5</v>
      </c>
      <c r="E69" s="2">
        <v>5.4768259999999997E-3</v>
      </c>
    </row>
    <row r="70" spans="1:5" x14ac:dyDescent="0.2">
      <c r="A70" s="2" t="s">
        <v>48550</v>
      </c>
      <c r="B70" s="2">
        <v>448.37835999999999</v>
      </c>
      <c r="C70" s="2">
        <v>4.1435814310000003</v>
      </c>
      <c r="D70" s="55">
        <v>3.4199999999999998E-5</v>
      </c>
      <c r="E70" s="2">
        <v>5.4768259999999997E-3</v>
      </c>
    </row>
    <row r="71" spans="1:5" x14ac:dyDescent="0.2">
      <c r="A71" s="2" t="s">
        <v>48551</v>
      </c>
      <c r="B71" s="2">
        <v>447.46289999999999</v>
      </c>
      <c r="C71" s="2">
        <v>4.1333692380000002</v>
      </c>
      <c r="D71" s="55">
        <v>3.57E-5</v>
      </c>
      <c r="E71" s="2">
        <v>5.6036870000000004E-3</v>
      </c>
    </row>
    <row r="72" spans="1:5" x14ac:dyDescent="0.2">
      <c r="A72" s="2" t="s">
        <v>48552</v>
      </c>
      <c r="B72" s="2">
        <v>447.07373000000001</v>
      </c>
      <c r="C72" s="2">
        <v>4.1290279459999999</v>
      </c>
      <c r="D72" s="55">
        <v>3.6399999999999997E-5</v>
      </c>
      <c r="E72" s="2">
        <v>5.6289570000000004E-3</v>
      </c>
    </row>
    <row r="73" spans="1:5" x14ac:dyDescent="0.2">
      <c r="A73" s="2" t="s">
        <v>48553</v>
      </c>
      <c r="B73" s="2">
        <v>446.66556000000003</v>
      </c>
      <c r="C73" s="2">
        <v>4.1244747039999998</v>
      </c>
      <c r="D73" s="55">
        <v>3.7200000000000003E-5</v>
      </c>
      <c r="E73" s="2">
        <v>5.6606039999999996E-3</v>
      </c>
    </row>
    <row r="74" spans="1:5" x14ac:dyDescent="0.2">
      <c r="A74" s="2" t="s">
        <v>48554</v>
      </c>
      <c r="B74" s="2">
        <v>446.13961999999998</v>
      </c>
      <c r="C74" s="2">
        <v>4.1186077069999998</v>
      </c>
      <c r="D74" s="55">
        <v>3.8099999999999998E-5</v>
      </c>
      <c r="E74" s="2">
        <v>5.7259959999999997E-3</v>
      </c>
    </row>
    <row r="75" spans="1:5" x14ac:dyDescent="0.2">
      <c r="A75" s="2" t="s">
        <v>48555</v>
      </c>
      <c r="B75" s="2">
        <v>444.36309999999997</v>
      </c>
      <c r="C75" s="2">
        <v>4.0987901659999997</v>
      </c>
      <c r="D75" s="55">
        <v>4.1499999999999999E-5</v>
      </c>
      <c r="E75" s="2">
        <v>6.1534939999999998E-3</v>
      </c>
    </row>
    <row r="76" spans="1:5" x14ac:dyDescent="0.2">
      <c r="A76" s="2" t="s">
        <v>48556</v>
      </c>
      <c r="B76" s="2">
        <v>443.54410000000001</v>
      </c>
      <c r="C76" s="2">
        <v>4.0896540090000002</v>
      </c>
      <c r="D76" s="55">
        <v>4.32E-5</v>
      </c>
      <c r="E76" s="2">
        <v>6.2302629999999998E-3</v>
      </c>
    </row>
    <row r="77" spans="1:5" x14ac:dyDescent="0.2">
      <c r="A77" s="2" t="s">
        <v>48557</v>
      </c>
      <c r="B77" s="2">
        <v>443.81738000000001</v>
      </c>
      <c r="C77" s="2">
        <v>4.0927025180000003</v>
      </c>
      <c r="D77" s="55">
        <v>4.2599999999999999E-5</v>
      </c>
      <c r="E77" s="2">
        <v>6.2302629999999998E-3</v>
      </c>
    </row>
    <row r="78" spans="1:5" x14ac:dyDescent="0.2">
      <c r="A78" s="2" t="s">
        <v>48558</v>
      </c>
      <c r="B78" s="2">
        <v>443.00081999999998</v>
      </c>
      <c r="C78" s="2">
        <v>4.0835935799999996</v>
      </c>
      <c r="D78" s="55">
        <v>4.4299999999999999E-5</v>
      </c>
      <c r="E78" s="2">
        <v>6.3109309999999997E-3</v>
      </c>
    </row>
    <row r="79" spans="1:5" x14ac:dyDescent="0.2">
      <c r="A79" s="2" t="s">
        <v>48559</v>
      </c>
      <c r="B79" s="2">
        <v>441.95850000000002</v>
      </c>
      <c r="C79" s="2">
        <v>4.0719662300000001</v>
      </c>
      <c r="D79" s="55">
        <v>4.6600000000000001E-5</v>
      </c>
      <c r="E79" s="2">
        <v>6.5483069999999997E-3</v>
      </c>
    </row>
    <row r="80" spans="1:5" x14ac:dyDescent="0.2">
      <c r="A80" s="2" t="s">
        <v>48560</v>
      </c>
      <c r="B80" s="2">
        <v>441.13474000000002</v>
      </c>
      <c r="C80" s="2">
        <v>4.0627769740000002</v>
      </c>
      <c r="D80" s="55">
        <v>4.85E-5</v>
      </c>
      <c r="E80" s="2">
        <v>6.7242730000000002E-3</v>
      </c>
    </row>
    <row r="81" spans="1:5" x14ac:dyDescent="0.2">
      <c r="A81" s="2" t="s">
        <v>48561</v>
      </c>
      <c r="B81" s="2">
        <v>440.21967000000001</v>
      </c>
      <c r="C81" s="2">
        <v>4.0525691310000003</v>
      </c>
      <c r="D81" s="55">
        <v>5.0699999999999999E-5</v>
      </c>
      <c r="E81" s="2">
        <v>6.9356909999999999E-3</v>
      </c>
    </row>
    <row r="82" spans="1:5" x14ac:dyDescent="0.2">
      <c r="A82" s="2" t="s">
        <v>48562</v>
      </c>
      <c r="B82" s="2">
        <v>438.74919999999997</v>
      </c>
      <c r="C82" s="2">
        <v>4.0361656569999997</v>
      </c>
      <c r="D82" s="55">
        <v>5.4299999999999998E-5</v>
      </c>
      <c r="E82" s="2">
        <v>7.3456670000000002E-3</v>
      </c>
    </row>
    <row r="83" spans="1:5" x14ac:dyDescent="0.2">
      <c r="A83" s="2" t="s">
        <v>48563</v>
      </c>
      <c r="B83" s="2">
        <v>437.82825000000003</v>
      </c>
      <c r="C83" s="2">
        <v>4.0258922220000004</v>
      </c>
      <c r="D83" s="55">
        <v>5.6799999999999998E-5</v>
      </c>
      <c r="E83" s="2">
        <v>7.5791699999999997E-3</v>
      </c>
    </row>
    <row r="84" spans="1:5" x14ac:dyDescent="0.2">
      <c r="A84" s="2" t="s">
        <v>48564</v>
      </c>
      <c r="B84" s="2">
        <v>437.02575999999999</v>
      </c>
      <c r="C84" s="2">
        <v>4.0169402380000001</v>
      </c>
      <c r="D84" s="55">
        <v>5.8999999999999998E-5</v>
      </c>
      <c r="E84" s="2">
        <v>7.7767920000000003E-3</v>
      </c>
    </row>
    <row r="85" spans="1:5" x14ac:dyDescent="0.2">
      <c r="A85" s="2" t="s">
        <v>48565</v>
      </c>
      <c r="B85" s="2">
        <v>434.96190000000001</v>
      </c>
      <c r="C85" s="2">
        <v>3.9939173449999998</v>
      </c>
      <c r="D85" s="55">
        <v>6.4999999999999994E-5</v>
      </c>
      <c r="E85" s="2">
        <v>8.263889E-3</v>
      </c>
    </row>
    <row r="86" spans="1:5" x14ac:dyDescent="0.2">
      <c r="A86" s="2" t="s">
        <v>48566</v>
      </c>
      <c r="B86" s="2">
        <v>434.48288000000002</v>
      </c>
      <c r="C86" s="2">
        <v>3.9885737529999998</v>
      </c>
      <c r="D86" s="55">
        <v>6.6500000000000004E-5</v>
      </c>
      <c r="E86" s="2">
        <v>8.263889E-3</v>
      </c>
    </row>
    <row r="87" spans="1:5" x14ac:dyDescent="0.2">
      <c r="A87" s="2" t="s">
        <v>48567</v>
      </c>
      <c r="B87" s="2">
        <v>434.58593999999999</v>
      </c>
      <c r="C87" s="2">
        <v>3.9897234140000002</v>
      </c>
      <c r="D87" s="55">
        <v>6.6199999999999996E-5</v>
      </c>
      <c r="E87" s="2">
        <v>8.263889E-3</v>
      </c>
    </row>
    <row r="88" spans="1:5" x14ac:dyDescent="0.2">
      <c r="A88" s="2" t="s">
        <v>48568</v>
      </c>
      <c r="B88" s="2">
        <v>434.58602999999999</v>
      </c>
      <c r="C88" s="2">
        <v>3.9897244180000002</v>
      </c>
      <c r="D88" s="55">
        <v>6.6199999999999996E-5</v>
      </c>
      <c r="E88" s="2">
        <v>8.263889E-3</v>
      </c>
    </row>
    <row r="89" spans="1:5" x14ac:dyDescent="0.2">
      <c r="A89" s="2" t="s">
        <v>48569</v>
      </c>
      <c r="B89" s="2">
        <v>434.97140000000002</v>
      </c>
      <c r="C89" s="2">
        <v>3.9940233200000002</v>
      </c>
      <c r="D89" s="55">
        <v>6.4999999999999994E-5</v>
      </c>
      <c r="E89" s="2">
        <v>8.263889E-3</v>
      </c>
    </row>
    <row r="90" spans="1:5" x14ac:dyDescent="0.2">
      <c r="A90" s="2" t="s">
        <v>48570</v>
      </c>
      <c r="B90" s="2">
        <v>433.60117000000002</v>
      </c>
      <c r="C90" s="2">
        <v>3.9787380489999999</v>
      </c>
      <c r="D90" s="55">
        <v>6.9300000000000004E-5</v>
      </c>
      <c r="E90" s="2">
        <v>8.5153899999999994E-3</v>
      </c>
    </row>
    <row r="91" spans="1:5" x14ac:dyDescent="0.2">
      <c r="A91" s="2" t="s">
        <v>48571</v>
      </c>
      <c r="B91" s="2">
        <v>432.77805000000001</v>
      </c>
      <c r="C91" s="2">
        <v>3.969555932</v>
      </c>
      <c r="D91" s="55">
        <v>7.2000000000000002E-5</v>
      </c>
      <c r="E91" s="2">
        <v>8.7508369999999992E-3</v>
      </c>
    </row>
    <row r="92" spans="1:5" x14ac:dyDescent="0.2">
      <c r="A92" s="2" t="s">
        <v>48572</v>
      </c>
      <c r="B92" s="2">
        <v>432.22217000000001</v>
      </c>
      <c r="C92" s="2">
        <v>3.963354947</v>
      </c>
      <c r="D92" s="55">
        <v>7.3899999999999994E-5</v>
      </c>
      <c r="E92" s="2">
        <v>8.8815909999999994E-3</v>
      </c>
    </row>
    <row r="93" spans="1:5" x14ac:dyDescent="0.2">
      <c r="A93" s="2" t="s">
        <v>48573</v>
      </c>
      <c r="B93" s="2">
        <v>428.68680000000001</v>
      </c>
      <c r="C93" s="2">
        <v>3.9239169789999999</v>
      </c>
      <c r="D93" s="55">
        <v>8.7100000000000003E-5</v>
      </c>
      <c r="E93" s="2">
        <v>1.0354926E-2</v>
      </c>
    </row>
    <row r="94" spans="1:5" x14ac:dyDescent="0.2">
      <c r="A94" s="2" t="s">
        <v>48574</v>
      </c>
      <c r="B94" s="2">
        <v>424.71690000000001</v>
      </c>
      <c r="C94" s="2">
        <v>3.879631716</v>
      </c>
      <c r="D94" s="2">
        <v>1.04615E-4</v>
      </c>
      <c r="E94" s="2">
        <v>1.2299055E-2</v>
      </c>
    </row>
    <row r="95" spans="1:5" x14ac:dyDescent="0.2">
      <c r="A95" s="2" t="s">
        <v>48575</v>
      </c>
      <c r="B95" s="2">
        <v>422.55959999999999</v>
      </c>
      <c r="C95" s="2">
        <v>3.8555664759999999</v>
      </c>
      <c r="D95" s="2">
        <v>1.15462E-4</v>
      </c>
      <c r="E95" s="2">
        <v>1.3428348999999999E-2</v>
      </c>
    </row>
    <row r="96" spans="1:5" x14ac:dyDescent="0.2">
      <c r="A96" s="2" t="s">
        <v>48576</v>
      </c>
      <c r="B96" s="2">
        <v>421.77132999999998</v>
      </c>
      <c r="C96" s="2">
        <v>3.8467731199999999</v>
      </c>
      <c r="D96" s="2">
        <v>1.19684E-4</v>
      </c>
      <c r="E96" s="2">
        <v>1.3771265E-2</v>
      </c>
    </row>
    <row r="97" spans="1:5" x14ac:dyDescent="0.2">
      <c r="A97" s="2" t="s">
        <v>48577</v>
      </c>
      <c r="B97" s="2">
        <v>420.16451999999998</v>
      </c>
      <c r="C97" s="2">
        <v>3.828848738</v>
      </c>
      <c r="D97" s="2">
        <v>1.28744E-4</v>
      </c>
      <c r="E97" s="2">
        <v>1.4657854999999999E-2</v>
      </c>
    </row>
    <row r="98" spans="1:5" x14ac:dyDescent="0.2">
      <c r="A98" s="2" t="s">
        <v>48578</v>
      </c>
      <c r="B98" s="2">
        <v>419.26350000000002</v>
      </c>
      <c r="C98" s="2">
        <v>3.8187976269999999</v>
      </c>
      <c r="D98" s="2">
        <v>1.3410399999999999E-4</v>
      </c>
      <c r="E98" s="2">
        <v>1.5109019E-2</v>
      </c>
    </row>
    <row r="99" spans="1:5" x14ac:dyDescent="0.2">
      <c r="A99" s="2" t="s">
        <v>48579</v>
      </c>
      <c r="B99" s="2">
        <v>418.68700000000001</v>
      </c>
      <c r="C99" s="2">
        <v>3.8123666200000002</v>
      </c>
      <c r="D99" s="2">
        <v>1.3764300000000001E-4</v>
      </c>
      <c r="E99" s="2">
        <v>1.5347849E-2</v>
      </c>
    </row>
    <row r="100" spans="1:5" x14ac:dyDescent="0.2">
      <c r="A100" s="2" t="s">
        <v>48580</v>
      </c>
      <c r="B100" s="2">
        <v>418.10424999999998</v>
      </c>
      <c r="C100" s="2">
        <v>3.8058658919999999</v>
      </c>
      <c r="D100" s="2">
        <v>1.41309E-4</v>
      </c>
      <c r="E100" s="2">
        <v>1.5595893E-2</v>
      </c>
    </row>
    <row r="101" spans="1:5" x14ac:dyDescent="0.2">
      <c r="A101" s="2" t="s">
        <v>48581</v>
      </c>
      <c r="B101" s="2">
        <v>417.80329999999998</v>
      </c>
      <c r="C101" s="2">
        <v>3.8025087169999998</v>
      </c>
      <c r="D101" s="2">
        <v>1.4323800000000001E-4</v>
      </c>
      <c r="E101" s="2">
        <v>1.5649138E-2</v>
      </c>
    </row>
    <row r="102" spans="1:5" x14ac:dyDescent="0.2">
      <c r="A102" s="2" t="s">
        <v>48582</v>
      </c>
      <c r="B102" s="2">
        <v>412.23340000000002</v>
      </c>
      <c r="C102" s="2">
        <v>3.74037504</v>
      </c>
      <c r="D102" s="2">
        <v>1.8374600000000001E-4</v>
      </c>
      <c r="E102" s="2">
        <v>1.9873953999999999E-2</v>
      </c>
    </row>
    <row r="103" spans="1:5" x14ac:dyDescent="0.2">
      <c r="A103" s="2" t="s">
        <v>48583</v>
      </c>
      <c r="B103" s="2">
        <v>411.19965000000002</v>
      </c>
      <c r="C103" s="2">
        <v>3.728843291</v>
      </c>
      <c r="D103" s="2">
        <v>1.92361E-4</v>
      </c>
      <c r="E103" s="2">
        <v>2.0599738999999999E-2</v>
      </c>
    </row>
    <row r="104" spans="1:5" x14ac:dyDescent="0.2">
      <c r="A104" s="2" t="s">
        <v>48584</v>
      </c>
      <c r="B104" s="2">
        <v>410.22924999999998</v>
      </c>
      <c r="C104" s="2">
        <v>3.718018228</v>
      </c>
      <c r="D104" s="2">
        <v>2.0079200000000001E-4</v>
      </c>
      <c r="E104" s="2">
        <v>2.1090346999999999E-2</v>
      </c>
    </row>
    <row r="105" spans="1:5" x14ac:dyDescent="0.2">
      <c r="A105" s="2" t="s">
        <v>48585</v>
      </c>
      <c r="B105" s="2">
        <v>410.22359999999998</v>
      </c>
      <c r="C105" s="2">
        <v>3.7179552</v>
      </c>
      <c r="D105" s="2">
        <v>2.0084200000000001E-4</v>
      </c>
      <c r="E105" s="2">
        <v>2.1090346999999999E-2</v>
      </c>
    </row>
    <row r="106" spans="1:5" x14ac:dyDescent="0.2">
      <c r="A106" s="2" t="s">
        <v>48586</v>
      </c>
      <c r="B106" s="2">
        <v>409.69265999999999</v>
      </c>
      <c r="C106" s="2">
        <v>3.712032427</v>
      </c>
      <c r="D106" s="2">
        <v>2.0560199999999999E-4</v>
      </c>
      <c r="E106" s="2">
        <v>2.138257E-2</v>
      </c>
    </row>
    <row r="107" spans="1:5" x14ac:dyDescent="0.2">
      <c r="A107" s="2" t="s">
        <v>48587</v>
      </c>
      <c r="B107" s="2">
        <v>403.42507999999998</v>
      </c>
      <c r="C107" s="2">
        <v>3.6421159489999999</v>
      </c>
      <c r="D107" s="2">
        <v>2.70406E-4</v>
      </c>
      <c r="E107" s="2">
        <v>2.7854416E-2</v>
      </c>
    </row>
    <row r="108" spans="1:5" x14ac:dyDescent="0.2">
      <c r="A108" s="2" t="s">
        <v>48588</v>
      </c>
      <c r="B108" s="2">
        <v>401.95305999999999</v>
      </c>
      <c r="C108" s="2">
        <v>3.625695184</v>
      </c>
      <c r="D108" s="2">
        <v>2.8818499999999999E-4</v>
      </c>
      <c r="E108" s="2">
        <v>2.9405758000000001E-2</v>
      </c>
    </row>
    <row r="109" spans="1:5" x14ac:dyDescent="0.2">
      <c r="A109" s="2" t="s">
        <v>48589</v>
      </c>
      <c r="B109" s="2">
        <v>401.69177000000002</v>
      </c>
      <c r="C109" s="2">
        <v>3.6227804269999999</v>
      </c>
      <c r="D109" s="2">
        <v>2.91453E-4</v>
      </c>
      <c r="E109" s="2">
        <v>2.9461290000000001E-2</v>
      </c>
    </row>
    <row r="110" spans="1:5" x14ac:dyDescent="0.2">
      <c r="A110" s="2" t="s">
        <v>48590</v>
      </c>
      <c r="B110" s="2">
        <v>399.81414999999998</v>
      </c>
      <c r="C110" s="2">
        <v>3.6018350890000002</v>
      </c>
      <c r="D110" s="2">
        <v>3.1597899999999998E-4</v>
      </c>
      <c r="E110" s="2">
        <v>3.1644691000000003E-2</v>
      </c>
    </row>
    <row r="111" spans="1:5" x14ac:dyDescent="0.2">
      <c r="A111" s="2" t="s">
        <v>48591</v>
      </c>
      <c r="B111" s="2">
        <v>398.52773999999999</v>
      </c>
      <c r="C111" s="2">
        <v>3.5874848529999999</v>
      </c>
      <c r="D111" s="2">
        <v>3.3388299999999999E-4</v>
      </c>
      <c r="E111" s="2">
        <v>3.3131008000000003E-2</v>
      </c>
    </row>
    <row r="112" spans="1:5" x14ac:dyDescent="0.2">
      <c r="A112" s="2" t="s">
        <v>48592</v>
      </c>
      <c r="B112" s="2">
        <v>397.92876999999999</v>
      </c>
      <c r="C112" s="2">
        <v>3.5808031869999999</v>
      </c>
      <c r="D112" s="2">
        <v>3.4254000000000001E-4</v>
      </c>
      <c r="E112" s="2">
        <v>3.3680986000000003E-2</v>
      </c>
    </row>
    <row r="113" spans="1:5" x14ac:dyDescent="0.2">
      <c r="A113" s="2" t="s">
        <v>48593</v>
      </c>
      <c r="B113" s="2">
        <v>396.73200000000003</v>
      </c>
      <c r="C113" s="2">
        <v>3.5674529079999999</v>
      </c>
      <c r="D113" s="2">
        <v>3.6046800000000002E-4</v>
      </c>
      <c r="E113" s="2">
        <v>3.5124534999999998E-2</v>
      </c>
    </row>
    <row r="114" spans="1:5" x14ac:dyDescent="0.2">
      <c r="A114" s="2" t="s">
        <v>48594</v>
      </c>
      <c r="B114" s="2">
        <v>395.81313999999998</v>
      </c>
      <c r="C114" s="2">
        <v>3.5572027859999999</v>
      </c>
      <c r="D114" s="2">
        <v>3.7482500000000002E-4</v>
      </c>
      <c r="E114" s="2">
        <v>3.6197367000000001E-2</v>
      </c>
    </row>
    <row r="115" spans="1:5" x14ac:dyDescent="0.2">
      <c r="A115" s="2" t="s">
        <v>48595</v>
      </c>
      <c r="B115" s="2">
        <v>394.75036999999998</v>
      </c>
      <c r="C115" s="2">
        <v>3.5453473120000001</v>
      </c>
      <c r="D115" s="2">
        <v>3.9209599999999998E-4</v>
      </c>
      <c r="E115" s="2">
        <v>3.7530187E-2</v>
      </c>
    </row>
    <row r="116" spans="1:5" x14ac:dyDescent="0.2">
      <c r="A116" s="2" t="s">
        <v>48596</v>
      </c>
      <c r="B116" s="2">
        <v>394.50720000000001</v>
      </c>
      <c r="C116" s="2">
        <v>3.5426346870000001</v>
      </c>
      <c r="D116" s="2">
        <v>3.9615100000000002E-4</v>
      </c>
      <c r="E116" s="2">
        <v>3.7585700999999999E-2</v>
      </c>
    </row>
    <row r="117" spans="1:5" x14ac:dyDescent="0.2">
      <c r="A117" s="2" t="s">
        <v>48597</v>
      </c>
      <c r="B117" s="2">
        <v>392.45474000000002</v>
      </c>
      <c r="C117" s="2">
        <v>3.5197389640000001</v>
      </c>
      <c r="D117" s="2">
        <v>4.3197199999999998E-4</v>
      </c>
      <c r="E117" s="2">
        <v>4.0627877999999999E-2</v>
      </c>
    </row>
    <row r="118" spans="1:5" x14ac:dyDescent="0.2">
      <c r="A118" s="2" t="s">
        <v>48598</v>
      </c>
      <c r="B118" s="2">
        <v>391.95096000000001</v>
      </c>
      <c r="C118" s="2">
        <v>3.5141191680000001</v>
      </c>
      <c r="D118" s="2">
        <v>4.4121500000000001E-4</v>
      </c>
      <c r="E118" s="2">
        <v>4.1139479E-2</v>
      </c>
    </row>
    <row r="119" spans="1:5" x14ac:dyDescent="0.2">
      <c r="A119" s="2" t="s">
        <v>48599</v>
      </c>
      <c r="B119" s="2">
        <v>388.73996</v>
      </c>
      <c r="C119" s="2">
        <v>3.4782996310000001</v>
      </c>
      <c r="D119" s="2">
        <v>5.04606E-4</v>
      </c>
      <c r="E119" s="2">
        <v>4.6252656000000003E-2</v>
      </c>
    </row>
    <row r="120" spans="1:5" x14ac:dyDescent="0.2">
      <c r="A120" s="2" t="s">
        <v>48600</v>
      </c>
      <c r="B120" s="2">
        <v>388.80090000000001</v>
      </c>
      <c r="C120" s="2">
        <v>3.4789794330000001</v>
      </c>
      <c r="D120" s="2">
        <v>5.0332700000000003E-4</v>
      </c>
      <c r="E120" s="2">
        <v>4.6252656000000003E-2</v>
      </c>
    </row>
    <row r="121" spans="1:5" x14ac:dyDescent="0.2">
      <c r="A121" s="2" t="s">
        <v>48601</v>
      </c>
      <c r="B121" s="2">
        <v>388.37682999999998</v>
      </c>
      <c r="C121" s="2">
        <v>3.4742488219999998</v>
      </c>
      <c r="D121" s="2">
        <v>5.1228600000000003E-4</v>
      </c>
      <c r="E121" s="2">
        <v>4.6562038E-2</v>
      </c>
    </row>
    <row r="122" spans="1:5" x14ac:dyDescent="0.2">
      <c r="A122" s="2" t="s">
        <v>48602</v>
      </c>
      <c r="B122" s="2">
        <v>387.38747999999998</v>
      </c>
      <c r="C122" s="2">
        <v>3.4632123670000001</v>
      </c>
      <c r="D122" s="2">
        <v>5.3376699999999999E-4</v>
      </c>
      <c r="E122" s="2">
        <v>4.8110193000000002E-2</v>
      </c>
    </row>
    <row r="123" spans="1:5" x14ac:dyDescent="0.2">
      <c r="A123" s="2" t="s">
        <v>48603</v>
      </c>
      <c r="B123" s="2">
        <v>385.82224000000002</v>
      </c>
      <c r="C123" s="2">
        <v>3.4457517090000001</v>
      </c>
      <c r="D123" s="2">
        <v>5.6947300000000003E-4</v>
      </c>
      <c r="E123" s="2">
        <v>5.0904326999999999E-2</v>
      </c>
    </row>
    <row r="124" spans="1:5" x14ac:dyDescent="0.2">
      <c r="A124" s="2" t="s">
        <v>48604</v>
      </c>
      <c r="B124" s="2">
        <v>385.25745000000001</v>
      </c>
      <c r="C124" s="2">
        <v>3.4394513299999998</v>
      </c>
      <c r="D124" s="2">
        <v>5.8289500000000005E-4</v>
      </c>
      <c r="E124" s="2">
        <v>5.1628419000000002E-2</v>
      </c>
    </row>
    <row r="125" spans="1:5" x14ac:dyDescent="0.2">
      <c r="A125" s="2" t="s">
        <v>48605</v>
      </c>
      <c r="B125" s="2">
        <v>385.08211999999997</v>
      </c>
      <c r="C125" s="2">
        <v>3.4374954789999999</v>
      </c>
      <c r="D125" s="2">
        <v>5.8712100000000002E-4</v>
      </c>
      <c r="E125" s="2">
        <v>5.1628419000000002E-2</v>
      </c>
    </row>
    <row r="126" spans="1:5" x14ac:dyDescent="0.2">
      <c r="A126" s="2" t="s">
        <v>48606</v>
      </c>
      <c r="B126" s="2">
        <v>384.65375</v>
      </c>
      <c r="C126" s="2">
        <v>3.4327169</v>
      </c>
      <c r="D126" s="2">
        <v>5.97566E-4</v>
      </c>
      <c r="E126" s="2">
        <v>5.212315E-2</v>
      </c>
    </row>
    <row r="127" spans="1:5" x14ac:dyDescent="0.2">
      <c r="A127" s="2" t="s">
        <v>48607</v>
      </c>
      <c r="B127" s="2">
        <v>384.25020000000001</v>
      </c>
      <c r="C127" s="2">
        <v>3.428215196</v>
      </c>
      <c r="D127" s="2">
        <v>6.07564E-4</v>
      </c>
      <c r="E127" s="2">
        <v>5.2571266999999998E-2</v>
      </c>
    </row>
    <row r="128" spans="1:5" x14ac:dyDescent="0.2">
      <c r="A128" s="2" t="s">
        <v>48608</v>
      </c>
      <c r="B128" s="2">
        <v>383.61806999999999</v>
      </c>
      <c r="C128" s="2">
        <v>3.4211636219999999</v>
      </c>
      <c r="D128" s="2">
        <v>6.2353799999999998E-4</v>
      </c>
      <c r="E128" s="2">
        <v>5.3103839999999999E-2</v>
      </c>
    </row>
    <row r="129" spans="1:5" x14ac:dyDescent="0.2">
      <c r="A129" s="2" t="s">
        <v>48609</v>
      </c>
      <c r="B129" s="2">
        <v>383.69745</v>
      </c>
      <c r="C129" s="2">
        <v>3.4220491260000001</v>
      </c>
      <c r="D129" s="2">
        <v>6.2151100000000005E-4</v>
      </c>
      <c r="E129" s="2">
        <v>5.3103839999999999E-2</v>
      </c>
    </row>
    <row r="130" spans="1:5" x14ac:dyDescent="0.2">
      <c r="A130" s="2" t="s">
        <v>48610</v>
      </c>
      <c r="B130" s="2">
        <v>381.77643</v>
      </c>
      <c r="C130" s="2">
        <v>3.4006196499999999</v>
      </c>
      <c r="D130" s="2">
        <v>6.72333E-4</v>
      </c>
      <c r="E130" s="2">
        <v>5.6812143000000002E-2</v>
      </c>
    </row>
    <row r="131" spans="1:5" x14ac:dyDescent="0.2">
      <c r="A131" s="2" t="s">
        <v>48611</v>
      </c>
      <c r="B131" s="2">
        <v>380.69594999999998</v>
      </c>
      <c r="C131" s="2">
        <v>3.3885666159999999</v>
      </c>
      <c r="D131" s="2">
        <v>7.0259000000000001E-4</v>
      </c>
      <c r="E131" s="2">
        <v>5.8455455000000003E-2</v>
      </c>
    </row>
    <row r="132" spans="1:5" x14ac:dyDescent="0.2">
      <c r="A132" s="2" t="s">
        <v>48612</v>
      </c>
      <c r="B132" s="2">
        <v>380.76672000000002</v>
      </c>
      <c r="C132" s="2">
        <v>3.3893560740000002</v>
      </c>
      <c r="D132" s="2">
        <v>7.0056999999999997E-4</v>
      </c>
      <c r="E132" s="2">
        <v>5.8455455000000003E-2</v>
      </c>
    </row>
    <row r="133" spans="1:5" x14ac:dyDescent="0.2">
      <c r="A133" s="2" t="s">
        <v>48613</v>
      </c>
      <c r="B133" s="2">
        <v>379.50490000000002</v>
      </c>
      <c r="C133" s="2">
        <v>3.3752801450000001</v>
      </c>
      <c r="D133" s="2">
        <v>7.3740600000000002E-4</v>
      </c>
      <c r="E133" s="2">
        <v>6.0883829E-2</v>
      </c>
    </row>
    <row r="134" spans="1:5" x14ac:dyDescent="0.2">
      <c r="A134" s="2" t="s">
        <v>48614</v>
      </c>
      <c r="B134" s="2">
        <v>378.05200000000002</v>
      </c>
      <c r="C134" s="2">
        <v>3.3590726690000001</v>
      </c>
      <c r="D134" s="2">
        <v>7.8204499999999998E-4</v>
      </c>
      <c r="E134" s="2">
        <v>6.3077203999999998E-2</v>
      </c>
    </row>
    <row r="135" spans="1:5" x14ac:dyDescent="0.2">
      <c r="A135" s="2" t="s">
        <v>48615</v>
      </c>
      <c r="B135" s="2">
        <v>377.94677999999999</v>
      </c>
      <c r="C135" s="2">
        <v>3.3578989130000001</v>
      </c>
      <c r="D135" s="2">
        <v>7.8537300000000002E-4</v>
      </c>
      <c r="E135" s="2">
        <v>6.3077203999999998E-2</v>
      </c>
    </row>
    <row r="136" spans="1:5" x14ac:dyDescent="0.2">
      <c r="A136" s="2" t="s">
        <v>48616</v>
      </c>
      <c r="B136" s="2">
        <v>377.8861</v>
      </c>
      <c r="C136" s="2">
        <v>3.3572220119999998</v>
      </c>
      <c r="D136" s="2">
        <v>7.8729899999999998E-4</v>
      </c>
      <c r="E136" s="2">
        <v>6.3077203999999998E-2</v>
      </c>
    </row>
    <row r="137" spans="1:5" x14ac:dyDescent="0.2">
      <c r="A137" s="2" t="s">
        <v>48617</v>
      </c>
      <c r="B137" s="2">
        <v>377.9479</v>
      </c>
      <c r="C137" s="2">
        <v>3.357911407</v>
      </c>
      <c r="D137" s="2">
        <v>7.8533800000000001E-4</v>
      </c>
      <c r="E137" s="2">
        <v>6.3077203999999998E-2</v>
      </c>
    </row>
    <row r="138" spans="1:5" x14ac:dyDescent="0.2">
      <c r="A138" s="2" t="s">
        <v>48618</v>
      </c>
      <c r="B138" s="2">
        <v>375.36822999999998</v>
      </c>
      <c r="C138" s="2">
        <v>3.3291345190000001</v>
      </c>
      <c r="D138" s="2">
        <v>8.7116299999999999E-4</v>
      </c>
      <c r="E138" s="2">
        <v>6.9283095000000003E-2</v>
      </c>
    </row>
    <row r="139" spans="1:5" x14ac:dyDescent="0.2">
      <c r="A139" s="2" t="s">
        <v>48619</v>
      </c>
      <c r="B139" s="2">
        <v>375.10744999999997</v>
      </c>
      <c r="C139" s="2">
        <v>3.326225451</v>
      </c>
      <c r="D139" s="2">
        <v>8.8030699999999999E-4</v>
      </c>
      <c r="E139" s="2">
        <v>6.9499270000000002E-2</v>
      </c>
    </row>
    <row r="140" spans="1:5" x14ac:dyDescent="0.2">
      <c r="A140" s="2" t="s">
        <v>48620</v>
      </c>
      <c r="B140" s="2">
        <v>374.66766000000001</v>
      </c>
      <c r="C140" s="2">
        <v>3.3213194800000001</v>
      </c>
      <c r="D140" s="2">
        <v>8.9592899999999995E-4</v>
      </c>
      <c r="E140" s="2">
        <v>7.0220072999999994E-2</v>
      </c>
    </row>
    <row r="141" spans="1:5" x14ac:dyDescent="0.2">
      <c r="A141" s="2" t="s">
        <v>48621</v>
      </c>
      <c r="B141" s="2">
        <v>373.54782</v>
      </c>
      <c r="C141" s="2">
        <v>3.3088273739999998</v>
      </c>
      <c r="D141" s="2">
        <v>9.3687600000000001E-4</v>
      </c>
      <c r="E141" s="2">
        <v>7.2901071999999997E-2</v>
      </c>
    </row>
    <row r="142" spans="1:5" x14ac:dyDescent="0.2">
      <c r="A142" s="2" t="s">
        <v>48622</v>
      </c>
      <c r="B142" s="2">
        <v>372.91968000000003</v>
      </c>
      <c r="C142" s="2">
        <v>3.3018203100000001</v>
      </c>
      <c r="D142" s="2">
        <v>9.6059599999999998E-4</v>
      </c>
      <c r="E142" s="2">
        <v>7.4212892000000003E-2</v>
      </c>
    </row>
    <row r="143" spans="1:5" x14ac:dyDescent="0.2">
      <c r="A143" s="2" t="s">
        <v>48623</v>
      </c>
      <c r="B143" s="2">
        <v>372.31808000000001</v>
      </c>
      <c r="C143" s="2">
        <v>3.2951093060000001</v>
      </c>
      <c r="D143" s="2">
        <v>9.8383400000000005E-4</v>
      </c>
      <c r="E143" s="2">
        <v>7.5469141000000003E-2</v>
      </c>
    </row>
    <row r="144" spans="1:5" x14ac:dyDescent="0.2">
      <c r="A144" s="2" t="s">
        <v>48624</v>
      </c>
      <c r="B144" s="2">
        <v>372.07067999999998</v>
      </c>
      <c r="C144" s="2">
        <v>3.2923494949999998</v>
      </c>
      <c r="D144" s="2">
        <v>9.9354099999999991E-4</v>
      </c>
      <c r="E144" s="2">
        <v>7.5677008000000004E-2</v>
      </c>
    </row>
    <row r="145" spans="1:5" x14ac:dyDescent="0.2">
      <c r="A145" s="2" t="s">
        <v>48625</v>
      </c>
      <c r="B145" s="2">
        <v>370.27994000000001</v>
      </c>
      <c r="C145" s="2">
        <v>3.2723733269999999</v>
      </c>
      <c r="D145" s="2">
        <v>1.0664870000000001E-3</v>
      </c>
      <c r="E145" s="2">
        <v>8.0366698E-2</v>
      </c>
    </row>
    <row r="146" spans="1:5" x14ac:dyDescent="0.2">
      <c r="A146" s="2" t="s">
        <v>48626</v>
      </c>
      <c r="B146" s="2">
        <v>370.19727</v>
      </c>
      <c r="C146" s="2">
        <v>3.2714511210000001</v>
      </c>
      <c r="D146" s="2">
        <v>1.0699710000000001E-3</v>
      </c>
      <c r="E146" s="2">
        <v>8.0366698E-2</v>
      </c>
    </row>
    <row r="147" spans="1:5" x14ac:dyDescent="0.2">
      <c r="A147" s="2" t="s">
        <v>48627</v>
      </c>
      <c r="B147" s="2">
        <v>369.61770000000001</v>
      </c>
      <c r="C147" s="2">
        <v>3.2649858680000001</v>
      </c>
      <c r="D147" s="2">
        <v>1.0946949999999999E-3</v>
      </c>
      <c r="E147" s="2">
        <v>8.1656725999999999E-2</v>
      </c>
    </row>
    <row r="148" spans="1:5" x14ac:dyDescent="0.2">
      <c r="A148" s="2" t="s">
        <v>48628</v>
      </c>
      <c r="B148" s="2">
        <v>369.36896000000002</v>
      </c>
      <c r="C148" s="2">
        <v>3.2622111089999999</v>
      </c>
      <c r="D148" s="2">
        <v>1.1054680000000001E-3</v>
      </c>
      <c r="E148" s="2">
        <v>8.1895481000000006E-2</v>
      </c>
    </row>
    <row r="149" spans="1:5" x14ac:dyDescent="0.2">
      <c r="A149" s="2" t="s">
        <v>48629</v>
      </c>
      <c r="B149" s="2">
        <v>368.67563000000001</v>
      </c>
      <c r="C149" s="2">
        <v>3.254476833</v>
      </c>
      <c r="D149" s="2">
        <v>1.1360140000000001E-3</v>
      </c>
      <c r="E149" s="2">
        <v>8.3585918999999995E-2</v>
      </c>
    </row>
    <row r="150" spans="1:5" x14ac:dyDescent="0.2">
      <c r="A150" s="2" t="s">
        <v>48630</v>
      </c>
      <c r="B150" s="2">
        <v>367.54077000000001</v>
      </c>
      <c r="C150" s="2">
        <v>3.2418171760000001</v>
      </c>
      <c r="D150" s="2">
        <v>1.1877019999999999E-3</v>
      </c>
      <c r="E150" s="2">
        <v>8.6798537999999995E-2</v>
      </c>
    </row>
    <row r="151" spans="1:5" x14ac:dyDescent="0.2">
      <c r="A151" s="2" t="s">
        <v>48631</v>
      </c>
      <c r="B151" s="2">
        <v>366.54131999999998</v>
      </c>
      <c r="C151" s="2">
        <v>3.230668052</v>
      </c>
      <c r="D151" s="2">
        <v>1.2350130000000001E-3</v>
      </c>
      <c r="E151" s="2">
        <v>8.9650324000000003E-2</v>
      </c>
    </row>
    <row r="152" spans="1:5" x14ac:dyDescent="0.2">
      <c r="A152" s="2" t="s">
        <v>48632</v>
      </c>
      <c r="B152" s="2">
        <v>366.15780000000001</v>
      </c>
      <c r="C152" s="2">
        <v>3.226389787</v>
      </c>
      <c r="D152" s="2">
        <v>1.253625E-3</v>
      </c>
      <c r="E152" s="2">
        <v>9.0394721999999997E-2</v>
      </c>
    </row>
    <row r="153" spans="1:5" x14ac:dyDescent="0.2">
      <c r="A153" s="2" t="s">
        <v>48633</v>
      </c>
      <c r="B153" s="2">
        <v>365.6472</v>
      </c>
      <c r="C153" s="2">
        <v>3.2206939120000002</v>
      </c>
      <c r="D153" s="2">
        <v>1.278806E-3</v>
      </c>
      <c r="E153" s="2">
        <v>9.1599807000000005E-2</v>
      </c>
    </row>
    <row r="154" spans="1:5" x14ac:dyDescent="0.2">
      <c r="A154" s="2" t="s">
        <v>48634</v>
      </c>
      <c r="B154" s="2">
        <v>364.40877999999998</v>
      </c>
      <c r="C154" s="2">
        <v>3.2068790159999998</v>
      </c>
      <c r="D154" s="2">
        <v>1.3418340000000001E-3</v>
      </c>
      <c r="E154" s="2">
        <v>9.5482093000000004E-2</v>
      </c>
    </row>
    <row r="155" spans="1:5" x14ac:dyDescent="0.2">
      <c r="A155" s="2" t="s">
        <v>48635</v>
      </c>
      <c r="B155" s="2">
        <v>363.66329999999999</v>
      </c>
      <c r="C155" s="2">
        <v>3.1985629929999999</v>
      </c>
      <c r="D155" s="2">
        <v>1.3811439999999999E-3</v>
      </c>
      <c r="E155" s="2">
        <v>9.7636919000000003E-2</v>
      </c>
    </row>
    <row r="156" spans="1:5" x14ac:dyDescent="0.2">
      <c r="A156" s="2" t="s">
        <v>48636</v>
      </c>
      <c r="B156" s="2">
        <v>363.09174000000002</v>
      </c>
      <c r="C156" s="2">
        <v>3.1921870939999999</v>
      </c>
      <c r="D156" s="2">
        <v>1.411998E-3</v>
      </c>
      <c r="E156" s="2">
        <v>9.9169965999999998E-2</v>
      </c>
    </row>
    <row r="157" spans="1:5" x14ac:dyDescent="0.2">
      <c r="A157" s="2" t="s">
        <v>48637</v>
      </c>
      <c r="B157" s="2">
        <v>362.30642999999998</v>
      </c>
      <c r="C157" s="2">
        <v>3.1834267569999999</v>
      </c>
      <c r="D157" s="2">
        <v>1.4554290000000001E-3</v>
      </c>
      <c r="E157" s="2">
        <v>0.10112296699999999</v>
      </c>
    </row>
    <row r="158" spans="1:5" x14ac:dyDescent="0.2">
      <c r="A158" s="2" t="s">
        <v>48638</v>
      </c>
      <c r="B158" s="2">
        <v>362.25164999999998</v>
      </c>
      <c r="C158" s="2">
        <v>3.1828156719999998</v>
      </c>
      <c r="D158" s="2">
        <v>1.458504E-3</v>
      </c>
      <c r="E158" s="2">
        <v>0.10112296699999999</v>
      </c>
    </row>
    <row r="159" spans="1:5" x14ac:dyDescent="0.2">
      <c r="A159" s="2" t="s">
        <v>48639</v>
      </c>
      <c r="B159" s="2">
        <v>361.98421999999999</v>
      </c>
      <c r="C159" s="2">
        <v>3.179832421</v>
      </c>
      <c r="D159" s="2">
        <v>1.4736020000000001E-3</v>
      </c>
      <c r="E159" s="2">
        <v>0.10151900599999999</v>
      </c>
    </row>
    <row r="160" spans="1:5" x14ac:dyDescent="0.2">
      <c r="A160" s="2" t="s">
        <v>48640</v>
      </c>
      <c r="B160" s="2">
        <v>361.81216000000001</v>
      </c>
      <c r="C160" s="2">
        <v>3.1779130470000001</v>
      </c>
      <c r="D160" s="2">
        <v>1.483392E-3</v>
      </c>
      <c r="E160" s="2">
        <v>0.101546653</v>
      </c>
    </row>
    <row r="161" spans="1:5" x14ac:dyDescent="0.2">
      <c r="A161" s="2" t="s">
        <v>48641</v>
      </c>
      <c r="B161" s="2">
        <v>360.33609999999999</v>
      </c>
      <c r="C161" s="2">
        <v>3.161447216</v>
      </c>
      <c r="D161" s="2">
        <v>1.5698730000000001E-3</v>
      </c>
      <c r="E161" s="2">
        <v>0.105464242</v>
      </c>
    </row>
    <row r="162" spans="1:5" x14ac:dyDescent="0.2">
      <c r="A162" s="2" t="s">
        <v>48642</v>
      </c>
      <c r="B162" s="2">
        <v>360.52856000000003</v>
      </c>
      <c r="C162" s="2">
        <v>3.1635941569999999</v>
      </c>
      <c r="D162" s="2">
        <v>1.5583389999999999E-3</v>
      </c>
      <c r="E162" s="2">
        <v>0.105464242</v>
      </c>
    </row>
    <row r="163" spans="1:5" x14ac:dyDescent="0.2">
      <c r="A163" s="2" t="s">
        <v>48643</v>
      </c>
      <c r="B163" s="2">
        <v>360.36432000000002</v>
      </c>
      <c r="C163" s="2">
        <v>3.161762017</v>
      </c>
      <c r="D163" s="2">
        <v>1.568177E-3</v>
      </c>
      <c r="E163" s="2">
        <v>0.105464242</v>
      </c>
    </row>
    <row r="164" spans="1:5" x14ac:dyDescent="0.2">
      <c r="A164" s="2" t="s">
        <v>48644</v>
      </c>
      <c r="B164" s="2">
        <v>359.86345999999998</v>
      </c>
      <c r="C164" s="2">
        <v>3.156174794</v>
      </c>
      <c r="D164" s="2">
        <v>1.5985299999999999E-3</v>
      </c>
      <c r="E164" s="2">
        <v>0.106237074</v>
      </c>
    </row>
    <row r="165" spans="1:5" x14ac:dyDescent="0.2">
      <c r="A165" s="2" t="s">
        <v>48645</v>
      </c>
      <c r="B165" s="2">
        <v>359.71706999999998</v>
      </c>
      <c r="C165" s="2">
        <v>3.1545417759999999</v>
      </c>
      <c r="D165" s="2">
        <v>1.6075040000000001E-3</v>
      </c>
      <c r="E165" s="2">
        <v>0.106237074</v>
      </c>
    </row>
    <row r="166" spans="1:5" x14ac:dyDescent="0.2">
      <c r="A166" s="2" t="s">
        <v>48646</v>
      </c>
      <c r="B166" s="2">
        <v>359.66278</v>
      </c>
      <c r="C166" s="2">
        <v>3.153936157</v>
      </c>
      <c r="D166" s="2">
        <v>1.610843E-3</v>
      </c>
      <c r="E166" s="2">
        <v>0.106237074</v>
      </c>
    </row>
    <row r="167" spans="1:5" x14ac:dyDescent="0.2">
      <c r="A167" s="2" t="s">
        <v>48647</v>
      </c>
      <c r="B167" s="2">
        <v>358.84595000000002</v>
      </c>
      <c r="C167" s="2">
        <v>3.144824206</v>
      </c>
      <c r="D167" s="2">
        <v>1.661867E-3</v>
      </c>
      <c r="E167" s="2">
        <v>0.108937873</v>
      </c>
    </row>
    <row r="168" spans="1:5" x14ac:dyDescent="0.2">
      <c r="A168" s="2" t="s">
        <v>48648</v>
      </c>
      <c r="B168" s="2">
        <v>357.64940000000001</v>
      </c>
      <c r="C168" s="2">
        <v>3.1314763810000001</v>
      </c>
      <c r="D168" s="2">
        <v>1.739298E-3</v>
      </c>
      <c r="E168" s="2">
        <v>0.11332677400000001</v>
      </c>
    </row>
    <row r="169" spans="1:5" x14ac:dyDescent="0.2">
      <c r="A169" s="2" t="s">
        <v>48649</v>
      </c>
      <c r="B169" s="2">
        <v>357.44952000000001</v>
      </c>
      <c r="C169" s="2">
        <v>3.129246668</v>
      </c>
      <c r="D169" s="2">
        <v>1.752551E-3</v>
      </c>
      <c r="E169" s="2">
        <v>0.113506549</v>
      </c>
    </row>
    <row r="170" spans="1:5" x14ac:dyDescent="0.2">
      <c r="A170" s="2" t="s">
        <v>48650</v>
      </c>
      <c r="B170" s="2">
        <v>356.66253999999998</v>
      </c>
      <c r="C170" s="2">
        <v>3.120467702</v>
      </c>
      <c r="D170" s="2">
        <v>1.805641E-3</v>
      </c>
      <c r="E170" s="2">
        <v>0.116248886</v>
      </c>
    </row>
    <row r="171" spans="1:5" x14ac:dyDescent="0.2">
      <c r="A171" s="2" t="s">
        <v>48651</v>
      </c>
      <c r="B171" s="2">
        <v>355.31599999999997</v>
      </c>
      <c r="C171" s="2">
        <v>3.1054466999999999</v>
      </c>
      <c r="D171" s="2">
        <v>1.8999189999999999E-3</v>
      </c>
      <c r="E171" s="2">
        <v>0.12159478999999999</v>
      </c>
    </row>
    <row r="172" spans="1:5" x14ac:dyDescent="0.2">
      <c r="A172" s="2" t="s">
        <v>48652</v>
      </c>
      <c r="B172" s="2">
        <v>354.96474999999998</v>
      </c>
      <c r="C172" s="2">
        <v>3.1015284150000002</v>
      </c>
      <c r="D172" s="2">
        <v>1.925244E-3</v>
      </c>
      <c r="E172" s="2">
        <v>0.122490814</v>
      </c>
    </row>
    <row r="173" spans="1:5" x14ac:dyDescent="0.2">
      <c r="A173" s="2" t="s">
        <v>48653</v>
      </c>
      <c r="B173" s="2">
        <v>354.70877000000002</v>
      </c>
      <c r="C173" s="2">
        <v>3.0986728920000002</v>
      </c>
      <c r="D173" s="2">
        <v>1.943895E-3</v>
      </c>
      <c r="E173" s="2">
        <v>0.12295420899999999</v>
      </c>
    </row>
    <row r="174" spans="1:5" x14ac:dyDescent="0.2">
      <c r="A174" s="2" t="s">
        <v>48654</v>
      </c>
      <c r="B174" s="2">
        <v>354.40433000000002</v>
      </c>
      <c r="C174" s="2">
        <v>3.0952767849999998</v>
      </c>
      <c r="D174" s="2">
        <v>1.966293E-3</v>
      </c>
      <c r="E174" s="2">
        <v>0.123647828</v>
      </c>
    </row>
    <row r="175" spans="1:5" x14ac:dyDescent="0.2">
      <c r="A175" s="2" t="s">
        <v>48655</v>
      </c>
      <c r="B175" s="2">
        <v>354.00112999999999</v>
      </c>
      <c r="C175" s="2">
        <v>3.090778984</v>
      </c>
      <c r="D175" s="2">
        <v>1.996322E-3</v>
      </c>
      <c r="E175" s="2">
        <v>0.12409319100000001</v>
      </c>
    </row>
    <row r="176" spans="1:5" x14ac:dyDescent="0.2">
      <c r="A176" s="2" t="s">
        <v>48656</v>
      </c>
      <c r="B176" s="2">
        <v>354.08785999999998</v>
      </c>
      <c r="C176" s="2">
        <v>3.0917464799999999</v>
      </c>
      <c r="D176" s="2">
        <v>1.989827E-3</v>
      </c>
      <c r="E176" s="2">
        <v>0.12409319100000001</v>
      </c>
    </row>
    <row r="177" spans="1:5" x14ac:dyDescent="0.2">
      <c r="A177" s="2" t="s">
        <v>48657</v>
      </c>
      <c r="B177" s="2">
        <v>352.35410000000002</v>
      </c>
      <c r="C177" s="2">
        <v>3.0724059380000002</v>
      </c>
      <c r="D177" s="2">
        <v>2.1234069999999999E-3</v>
      </c>
      <c r="E177" s="2">
        <v>0.13089646899999999</v>
      </c>
    </row>
    <row r="178" spans="1:5" x14ac:dyDescent="0.2">
      <c r="A178" s="2" t="s">
        <v>48658</v>
      </c>
      <c r="B178" s="2">
        <v>352.2715</v>
      </c>
      <c r="C178" s="2">
        <v>3.0714845140000002</v>
      </c>
      <c r="D178" s="2">
        <v>2.1299719999999999E-3</v>
      </c>
      <c r="E178" s="2">
        <v>0.13089646899999999</v>
      </c>
    </row>
    <row r="179" spans="1:5" x14ac:dyDescent="0.2">
      <c r="A179" s="2" t="s">
        <v>48659</v>
      </c>
      <c r="B179" s="2">
        <v>351.76375999999999</v>
      </c>
      <c r="C179" s="2">
        <v>3.065820542</v>
      </c>
      <c r="D179" s="2">
        <v>2.1707359999999999E-3</v>
      </c>
      <c r="E179" s="2">
        <v>0.13264788799999999</v>
      </c>
    </row>
    <row r="180" spans="1:5" x14ac:dyDescent="0.2">
      <c r="A180" s="2" t="s">
        <v>48660</v>
      </c>
      <c r="B180" s="2">
        <v>351.42403999999999</v>
      </c>
      <c r="C180" s="2">
        <v>3.0620308779999998</v>
      </c>
      <c r="D180" s="2">
        <v>2.1984079999999998E-3</v>
      </c>
      <c r="E180" s="2">
        <v>0.13358414599999999</v>
      </c>
    </row>
    <row r="181" spans="1:5" x14ac:dyDescent="0.2">
      <c r="A181" s="2" t="s">
        <v>48661</v>
      </c>
      <c r="B181" s="2">
        <v>349.00749999999999</v>
      </c>
      <c r="C181" s="2">
        <v>3.0350737479999998</v>
      </c>
      <c r="D181" s="2">
        <v>2.4047690000000002E-3</v>
      </c>
      <c r="E181" s="2">
        <v>0.14374832200000001</v>
      </c>
    </row>
    <row r="182" spans="1:5" x14ac:dyDescent="0.2">
      <c r="A182" s="2" t="s">
        <v>48662</v>
      </c>
      <c r="B182" s="2">
        <v>349.29468000000003</v>
      </c>
      <c r="C182" s="2">
        <v>3.0382773150000002</v>
      </c>
      <c r="D182" s="2">
        <v>2.3793489999999998E-3</v>
      </c>
      <c r="E182" s="2">
        <v>0.14374832200000001</v>
      </c>
    </row>
    <row r="183" spans="1:5" x14ac:dyDescent="0.2">
      <c r="A183" s="2" t="s">
        <v>48663</v>
      </c>
      <c r="B183" s="2">
        <v>348.99869999999999</v>
      </c>
      <c r="C183" s="2">
        <v>3.0349755819999999</v>
      </c>
      <c r="D183" s="2">
        <v>2.405552E-3</v>
      </c>
      <c r="E183" s="2">
        <v>0.14374832200000001</v>
      </c>
    </row>
    <row r="184" spans="1:5" x14ac:dyDescent="0.2">
      <c r="A184" s="2" t="s">
        <v>48664</v>
      </c>
      <c r="B184" s="2">
        <v>347.98430000000002</v>
      </c>
      <c r="C184" s="2">
        <v>3.0236596869999999</v>
      </c>
      <c r="D184" s="2">
        <v>2.4973719999999999E-3</v>
      </c>
      <c r="E184" s="2">
        <v>0.148415245</v>
      </c>
    </row>
    <row r="185" spans="1:5" x14ac:dyDescent="0.2">
      <c r="A185" s="2" t="s">
        <v>48665</v>
      </c>
      <c r="B185" s="2">
        <v>347.74673000000001</v>
      </c>
      <c r="C185" s="2">
        <v>3.0210095319999999</v>
      </c>
      <c r="D185" s="2">
        <v>2.5193339999999998E-3</v>
      </c>
      <c r="E185" s="2">
        <v>0.14890229299999999</v>
      </c>
    </row>
    <row r="186" spans="1:5" x14ac:dyDescent="0.2">
      <c r="A186" s="2" t="s">
        <v>48666</v>
      </c>
      <c r="B186" s="2">
        <v>347.10120000000001</v>
      </c>
      <c r="C186" s="2">
        <v>3.0138084780000001</v>
      </c>
      <c r="D186" s="2">
        <v>2.5799059999999999E-3</v>
      </c>
      <c r="E186" s="2">
        <v>0.15165361299999999</v>
      </c>
    </row>
    <row r="187" spans="1:5" x14ac:dyDescent="0.2">
      <c r="A187" s="2" t="s">
        <v>48667</v>
      </c>
      <c r="B187" s="2">
        <v>346.71731999999997</v>
      </c>
      <c r="C187" s="2">
        <v>3.009526197</v>
      </c>
      <c r="D187" s="2">
        <v>2.616555E-3</v>
      </c>
      <c r="E187" s="2">
        <v>0.15297654199999999</v>
      </c>
    </row>
    <row r="188" spans="1:5" x14ac:dyDescent="0.2">
      <c r="A188" s="2" t="s">
        <v>48668</v>
      </c>
      <c r="B188" s="2">
        <v>346.05212</v>
      </c>
      <c r="C188" s="2">
        <v>3.0021057189999998</v>
      </c>
      <c r="D188" s="2">
        <v>2.68119E-3</v>
      </c>
      <c r="E188" s="2">
        <v>0.15591266600000001</v>
      </c>
    </row>
    <row r="189" spans="1:5" x14ac:dyDescent="0.2">
      <c r="A189" s="2" t="s">
        <v>48669</v>
      </c>
      <c r="B189" s="2">
        <v>344.64487000000003</v>
      </c>
      <c r="C189" s="2">
        <v>2.98640748</v>
      </c>
      <c r="D189" s="2">
        <v>2.8227619999999999E-3</v>
      </c>
      <c r="E189" s="2">
        <v>0.163267369</v>
      </c>
    </row>
    <row r="190" spans="1:5" x14ac:dyDescent="0.2">
      <c r="A190" s="2" t="s">
        <v>48670</v>
      </c>
      <c r="B190" s="2">
        <v>344.45395000000002</v>
      </c>
      <c r="C190" s="2">
        <v>2.984277718</v>
      </c>
      <c r="D190" s="2">
        <v>2.842486E-3</v>
      </c>
      <c r="E190" s="2">
        <v>0.16353369000000001</v>
      </c>
    </row>
    <row r="191" spans="1:5" x14ac:dyDescent="0.2">
      <c r="A191" s="2" t="s">
        <v>48671</v>
      </c>
      <c r="B191" s="2">
        <v>343.74493000000001</v>
      </c>
      <c r="C191" s="2">
        <v>2.9763684170000002</v>
      </c>
      <c r="D191" s="2">
        <v>2.9168419999999998E-3</v>
      </c>
      <c r="E191" s="2">
        <v>0.16689151199999999</v>
      </c>
    </row>
    <row r="192" spans="1:5" x14ac:dyDescent="0.2">
      <c r="A192" s="2" t="s">
        <v>48672</v>
      </c>
      <c r="B192" s="2">
        <v>343.60512999999997</v>
      </c>
      <c r="C192" s="2">
        <v>2.9748089109999998</v>
      </c>
      <c r="D192" s="2">
        <v>2.931711E-3</v>
      </c>
      <c r="E192" s="2">
        <v>0.16689151199999999</v>
      </c>
    </row>
    <row r="193" spans="1:5" x14ac:dyDescent="0.2">
      <c r="A193" s="2" t="s">
        <v>48673</v>
      </c>
      <c r="B193" s="2">
        <v>342.70319999999998</v>
      </c>
      <c r="C193" s="2">
        <v>2.964747649</v>
      </c>
      <c r="D193" s="2">
        <v>3.0293130000000001E-3</v>
      </c>
      <c r="E193" s="2">
        <v>0.17154476699999999</v>
      </c>
    </row>
    <row r="194" spans="1:5" x14ac:dyDescent="0.2">
      <c r="A194" s="2" t="s">
        <v>48674</v>
      </c>
      <c r="B194" s="2">
        <v>341.83584999999999</v>
      </c>
      <c r="C194" s="2">
        <v>2.955072135</v>
      </c>
      <c r="D194" s="2">
        <v>3.1259600000000001E-3</v>
      </c>
      <c r="E194" s="2">
        <v>0.17609572000000001</v>
      </c>
    </row>
    <row r="195" spans="1:5" x14ac:dyDescent="0.2">
      <c r="A195" s="2" t="s">
        <v>48675</v>
      </c>
      <c r="B195" s="2">
        <v>340.95909999999998</v>
      </c>
      <c r="C195" s="2">
        <v>2.945291761</v>
      </c>
      <c r="D195" s="2">
        <v>3.2265029999999999E-3</v>
      </c>
      <c r="E195" s="2">
        <v>0.179885832</v>
      </c>
    </row>
    <row r="196" spans="1:5" x14ac:dyDescent="0.2">
      <c r="A196" s="2" t="s">
        <v>48676</v>
      </c>
      <c r="B196" s="2">
        <v>341.05130000000003</v>
      </c>
      <c r="C196" s="2">
        <v>2.9463202759999998</v>
      </c>
      <c r="D196" s="2">
        <v>3.2157919999999999E-3</v>
      </c>
      <c r="E196" s="2">
        <v>0.179885832</v>
      </c>
    </row>
    <row r="197" spans="1:5" x14ac:dyDescent="0.2">
      <c r="A197" s="2" t="s">
        <v>48677</v>
      </c>
      <c r="B197" s="2">
        <v>340.53</v>
      </c>
      <c r="C197" s="2">
        <v>2.9405050400000001</v>
      </c>
      <c r="D197" s="2">
        <v>3.2767769999999998E-3</v>
      </c>
      <c r="E197" s="2">
        <v>0.181751882</v>
      </c>
    </row>
    <row r="198" spans="1:5" x14ac:dyDescent="0.2">
      <c r="A198" s="2" t="s">
        <v>48678</v>
      </c>
      <c r="B198" s="2">
        <v>339.31984999999997</v>
      </c>
      <c r="C198" s="2">
        <v>2.9270055030000002</v>
      </c>
      <c r="D198" s="2">
        <v>3.4224279999999999E-3</v>
      </c>
      <c r="E198" s="2">
        <v>0.188862163</v>
      </c>
    </row>
    <row r="199" spans="1:5" x14ac:dyDescent="0.2">
      <c r="A199" s="2" t="s">
        <v>48679</v>
      </c>
      <c r="B199" s="2">
        <v>338.39157</v>
      </c>
      <c r="C199" s="2">
        <v>2.9166502990000001</v>
      </c>
      <c r="D199" s="2">
        <v>3.5381219999999999E-3</v>
      </c>
      <c r="E199" s="2">
        <v>0.19327438799999999</v>
      </c>
    </row>
    <row r="200" spans="1:5" x14ac:dyDescent="0.2">
      <c r="A200" s="2" t="s">
        <v>48680</v>
      </c>
      <c r="B200" s="2">
        <v>338.45792</v>
      </c>
      <c r="C200" s="2">
        <v>2.9173904510000002</v>
      </c>
      <c r="D200" s="2">
        <v>3.5297359999999999E-3</v>
      </c>
      <c r="E200" s="2">
        <v>0.19327438799999999</v>
      </c>
    </row>
    <row r="201" spans="1:5" x14ac:dyDescent="0.2">
      <c r="A201" s="2" t="s">
        <v>48681</v>
      </c>
      <c r="B201" s="2">
        <v>338.19265999999999</v>
      </c>
      <c r="C201" s="2">
        <v>2.9144314069999999</v>
      </c>
      <c r="D201" s="2">
        <v>3.5633710000000001E-3</v>
      </c>
      <c r="E201" s="2">
        <v>0.19367548500000001</v>
      </c>
    </row>
    <row r="202" spans="1:5" x14ac:dyDescent="0.2">
      <c r="A202" s="2" t="s">
        <v>48682</v>
      </c>
      <c r="B202" s="2">
        <v>337.59206999999998</v>
      </c>
      <c r="C202" s="2">
        <v>2.90773167</v>
      </c>
      <c r="D202" s="2">
        <v>3.6406059999999998E-3</v>
      </c>
      <c r="E202" s="2">
        <v>0.196883958</v>
      </c>
    </row>
    <row r="203" spans="1:5" x14ac:dyDescent="0.2">
      <c r="A203" s="2" t="s">
        <v>48683</v>
      </c>
      <c r="B203" s="2">
        <v>337.18427000000003</v>
      </c>
      <c r="C203" s="2">
        <v>2.9031825549999999</v>
      </c>
      <c r="D203" s="2">
        <v>3.6939120000000002E-3</v>
      </c>
      <c r="E203" s="2">
        <v>0.19877292099999999</v>
      </c>
    </row>
    <row r="204" spans="1:5" x14ac:dyDescent="0.2">
      <c r="A204" s="2" t="s">
        <v>48684</v>
      </c>
      <c r="B204" s="2">
        <v>336.87076000000002</v>
      </c>
      <c r="C204" s="2">
        <v>2.89968527</v>
      </c>
      <c r="D204" s="2">
        <v>3.735375E-3</v>
      </c>
      <c r="E204" s="2">
        <v>0.20000900099999999</v>
      </c>
    </row>
    <row r="205" spans="1:5" x14ac:dyDescent="0.2">
      <c r="A205" s="2" t="s">
        <v>48685</v>
      </c>
      <c r="B205" s="2">
        <v>336.49160000000001</v>
      </c>
      <c r="C205" s="2">
        <v>2.8954556419999999</v>
      </c>
      <c r="D205" s="2">
        <v>3.7860849999999998E-3</v>
      </c>
      <c r="E205" s="2">
        <v>0.201725612</v>
      </c>
    </row>
    <row r="206" spans="1:5" x14ac:dyDescent="0.2">
      <c r="A206" s="2" t="s">
        <v>48686</v>
      </c>
      <c r="B206" s="2">
        <v>336.34685999999999</v>
      </c>
      <c r="C206" s="2">
        <v>2.8938410289999998</v>
      </c>
      <c r="D206" s="2">
        <v>3.8056079999999998E-3</v>
      </c>
      <c r="E206" s="2">
        <v>0.20177183300000001</v>
      </c>
    </row>
    <row r="207" spans="1:5" x14ac:dyDescent="0.2">
      <c r="A207" s="2" t="s">
        <v>48687</v>
      </c>
      <c r="B207" s="2">
        <v>335.82965000000002</v>
      </c>
      <c r="C207" s="2">
        <v>2.888071418</v>
      </c>
      <c r="D207" s="2">
        <v>3.8761189999999999E-3</v>
      </c>
      <c r="E207" s="2">
        <v>0.20282203700000001</v>
      </c>
    </row>
    <row r="208" spans="1:5" x14ac:dyDescent="0.2">
      <c r="A208" s="2" t="s">
        <v>48688</v>
      </c>
      <c r="B208" s="2">
        <v>336.06279999999998</v>
      </c>
      <c r="C208" s="2">
        <v>2.8906722669999998</v>
      </c>
      <c r="D208" s="2">
        <v>3.8441880000000001E-3</v>
      </c>
      <c r="E208" s="2">
        <v>0.20282203700000001</v>
      </c>
    </row>
    <row r="209" spans="1:5" x14ac:dyDescent="0.2">
      <c r="A209" s="2" t="s">
        <v>48689</v>
      </c>
      <c r="B209" s="2">
        <v>335.78928000000002</v>
      </c>
      <c r="C209" s="2">
        <v>2.8876210800000002</v>
      </c>
      <c r="D209" s="2">
        <v>3.8816720000000001E-3</v>
      </c>
      <c r="E209" s="2">
        <v>0.20282203700000001</v>
      </c>
    </row>
    <row r="210" spans="1:5" x14ac:dyDescent="0.2">
      <c r="A210" s="2" t="s">
        <v>48690</v>
      </c>
      <c r="B210" s="2">
        <v>335.03917999999999</v>
      </c>
      <c r="C210" s="2">
        <v>2.8792535199999998</v>
      </c>
      <c r="D210" s="2">
        <v>3.9861779999999999E-3</v>
      </c>
      <c r="E210" s="2">
        <v>0.20728123100000001</v>
      </c>
    </row>
    <row r="211" spans="1:5" x14ac:dyDescent="0.2">
      <c r="A211" s="2" t="s">
        <v>48691</v>
      </c>
      <c r="B211" s="2">
        <v>334.62975999999998</v>
      </c>
      <c r="C211" s="2">
        <v>2.8746863340000002</v>
      </c>
      <c r="D211" s="2">
        <v>4.0442910000000002E-3</v>
      </c>
      <c r="E211" s="2">
        <v>0.20929687299999999</v>
      </c>
    </row>
    <row r="212" spans="1:5" x14ac:dyDescent="0.2">
      <c r="A212" s="2" t="s">
        <v>48692</v>
      </c>
      <c r="B212" s="2">
        <v>333.74567000000002</v>
      </c>
      <c r="C212" s="2">
        <v>2.8648240810000001</v>
      </c>
      <c r="D212" s="2">
        <v>4.1724099999999997E-3</v>
      </c>
      <c r="E212" s="2">
        <v>0.21378950199999999</v>
      </c>
    </row>
    <row r="213" spans="1:5" x14ac:dyDescent="0.2">
      <c r="A213" s="2" t="s">
        <v>48693</v>
      </c>
      <c r="B213" s="2">
        <v>333.62349999999998</v>
      </c>
      <c r="C213" s="2">
        <v>2.8634612430000002</v>
      </c>
      <c r="D213" s="2">
        <v>4.1904009999999998E-3</v>
      </c>
      <c r="E213" s="2">
        <v>0.21378950199999999</v>
      </c>
    </row>
    <row r="214" spans="1:5" x14ac:dyDescent="0.2">
      <c r="A214" s="2" t="s">
        <v>48694</v>
      </c>
      <c r="B214" s="2">
        <v>333.62349999999998</v>
      </c>
      <c r="C214" s="2">
        <v>2.8634612430000002</v>
      </c>
      <c r="D214" s="2">
        <v>4.1904009999999998E-3</v>
      </c>
      <c r="E214" s="2">
        <v>0.21378950199999999</v>
      </c>
    </row>
    <row r="215" spans="1:5" x14ac:dyDescent="0.2">
      <c r="A215" s="2" t="s">
        <v>48695</v>
      </c>
      <c r="B215" s="2">
        <v>333.39425999999997</v>
      </c>
      <c r="C215" s="2">
        <v>2.8609040120000002</v>
      </c>
      <c r="D215" s="2">
        <v>4.2243489999999996E-3</v>
      </c>
      <c r="E215" s="2">
        <v>0.21450968100000001</v>
      </c>
    </row>
    <row r="216" spans="1:5" x14ac:dyDescent="0.2">
      <c r="A216" s="2" t="s">
        <v>48696</v>
      </c>
      <c r="B216" s="2">
        <v>332.68860000000001</v>
      </c>
      <c r="C216" s="2">
        <v>2.8530321920000001</v>
      </c>
      <c r="D216" s="2">
        <v>4.3304229999999999E-3</v>
      </c>
      <c r="E216" s="2">
        <v>0.21886850499999999</v>
      </c>
    </row>
    <row r="217" spans="1:5" x14ac:dyDescent="0.2">
      <c r="A217" s="2" t="s">
        <v>48697</v>
      </c>
      <c r="B217" s="2">
        <v>332.07965000000002</v>
      </c>
      <c r="C217" s="2">
        <v>2.8462391970000001</v>
      </c>
      <c r="D217" s="2">
        <v>4.4238949999999997E-3</v>
      </c>
      <c r="E217" s="2">
        <v>0.222552786</v>
      </c>
    </row>
    <row r="218" spans="1:5" x14ac:dyDescent="0.2">
      <c r="A218" s="2" t="s">
        <v>48698</v>
      </c>
      <c r="B218" s="2">
        <v>331.71967000000001</v>
      </c>
      <c r="C218" s="2">
        <v>2.8422235260000002</v>
      </c>
      <c r="D218" s="2">
        <v>4.4800070000000003E-3</v>
      </c>
      <c r="E218" s="2">
        <v>0.22433219800000001</v>
      </c>
    </row>
    <row r="219" spans="1:5" x14ac:dyDescent="0.2">
      <c r="A219" s="2" t="s">
        <v>48699</v>
      </c>
      <c r="B219" s="2">
        <v>331.19463999999999</v>
      </c>
      <c r="C219" s="2">
        <v>2.8363666809999999</v>
      </c>
      <c r="D219" s="2">
        <v>4.563002E-3</v>
      </c>
      <c r="E219" s="2">
        <v>0.22743518200000001</v>
      </c>
    </row>
    <row r="220" spans="1:5" x14ac:dyDescent="0.2">
      <c r="A220" s="2" t="s">
        <v>48700</v>
      </c>
      <c r="B220" s="2">
        <v>330.30673000000002</v>
      </c>
      <c r="C220" s="2">
        <v>2.826461815</v>
      </c>
      <c r="D220" s="2">
        <v>4.7065359999999999E-3</v>
      </c>
      <c r="E220" s="2">
        <v>0.232446978</v>
      </c>
    </row>
    <row r="221" spans="1:5" x14ac:dyDescent="0.2">
      <c r="A221" s="2" t="s">
        <v>48701</v>
      </c>
      <c r="B221" s="2">
        <v>330.41968000000003</v>
      </c>
      <c r="C221" s="2">
        <v>2.827721801</v>
      </c>
      <c r="D221" s="2">
        <v>4.6880530000000002E-3</v>
      </c>
      <c r="E221" s="2">
        <v>0.232446978</v>
      </c>
    </row>
    <row r="222" spans="1:5" x14ac:dyDescent="0.2">
      <c r="A222" s="2" t="s">
        <v>48702</v>
      </c>
      <c r="B222" s="2">
        <v>328.48827999999997</v>
      </c>
      <c r="C222" s="2">
        <v>2.806176534</v>
      </c>
      <c r="D222" s="2">
        <v>5.0133219999999997E-3</v>
      </c>
      <c r="E222" s="2">
        <v>0.24647313100000001</v>
      </c>
    </row>
    <row r="223" spans="1:5" x14ac:dyDescent="0.2">
      <c r="A223" s="2" t="s">
        <v>48703</v>
      </c>
      <c r="B223" s="2">
        <v>328.20648</v>
      </c>
      <c r="C223" s="2">
        <v>2.803032982</v>
      </c>
      <c r="D223" s="2">
        <v>5.0624490000000001E-3</v>
      </c>
      <c r="E223" s="2">
        <v>0.246646173</v>
      </c>
    </row>
    <row r="224" spans="1:5" x14ac:dyDescent="0.2">
      <c r="A224" s="2" t="s">
        <v>48704</v>
      </c>
      <c r="B224" s="2">
        <v>328.32986</v>
      </c>
      <c r="C224" s="2">
        <v>2.8044093179999998</v>
      </c>
      <c r="D224" s="2">
        <v>5.040887E-3</v>
      </c>
      <c r="E224" s="2">
        <v>0.246646173</v>
      </c>
    </row>
    <row r="225" spans="1:5" x14ac:dyDescent="0.2">
      <c r="A225" s="2" t="s">
        <v>48705</v>
      </c>
      <c r="B225" s="2">
        <v>326.85559999999998</v>
      </c>
      <c r="C225" s="2">
        <v>2.7879635660000002</v>
      </c>
      <c r="D225" s="2">
        <v>5.3040509999999997E-3</v>
      </c>
      <c r="E225" s="2">
        <v>0.25497161899999998</v>
      </c>
    </row>
    <row r="226" spans="1:5" x14ac:dyDescent="0.2">
      <c r="A226" s="2" t="s">
        <v>48706</v>
      </c>
      <c r="B226" s="2">
        <v>326.89571999999998</v>
      </c>
      <c r="C226" s="2">
        <v>2.7884111150000002</v>
      </c>
      <c r="D226" s="2">
        <v>5.2967279999999997E-3</v>
      </c>
      <c r="E226" s="2">
        <v>0.25497161899999998</v>
      </c>
    </row>
    <row r="227" spans="1:5" x14ac:dyDescent="0.2">
      <c r="A227" s="2" t="s">
        <v>48707</v>
      </c>
      <c r="B227" s="2">
        <v>326.85568000000001</v>
      </c>
      <c r="C227" s="2">
        <v>2.7879644579999998</v>
      </c>
      <c r="D227" s="2">
        <v>5.3040359999999998E-3</v>
      </c>
      <c r="E227" s="2">
        <v>0.25497161899999998</v>
      </c>
    </row>
    <row r="228" spans="1:5" x14ac:dyDescent="0.2">
      <c r="A228" s="2" t="s">
        <v>48708</v>
      </c>
      <c r="B228" s="2">
        <v>326.65926999999999</v>
      </c>
      <c r="C228" s="2">
        <v>2.7857734540000001</v>
      </c>
      <c r="D228" s="2">
        <v>5.3400180000000002E-3</v>
      </c>
      <c r="E228" s="2">
        <v>0.25556474600000001</v>
      </c>
    </row>
    <row r="229" spans="1:5" x14ac:dyDescent="0.2">
      <c r="A229" s="2" t="s">
        <v>48709</v>
      </c>
      <c r="B229" s="2">
        <v>326.22359999999998</v>
      </c>
      <c r="C229" s="2">
        <v>2.7809134420000001</v>
      </c>
      <c r="D229" s="2">
        <v>5.4206189999999998E-3</v>
      </c>
      <c r="E229" s="2">
        <v>0.25827935200000002</v>
      </c>
    </row>
    <row r="230" spans="1:5" x14ac:dyDescent="0.2">
      <c r="A230" s="2" t="s">
        <v>48710</v>
      </c>
      <c r="B230" s="2">
        <v>325.70846999999998</v>
      </c>
      <c r="C230" s="2">
        <v>2.7751670329999998</v>
      </c>
      <c r="D230" s="2">
        <v>5.5173360000000003E-3</v>
      </c>
      <c r="E230" s="2">
        <v>0.26173469100000002</v>
      </c>
    </row>
    <row r="231" spans="1:5" x14ac:dyDescent="0.2">
      <c r="A231" s="2" t="s">
        <v>48711</v>
      </c>
      <c r="B231" s="2">
        <v>325.48108000000002</v>
      </c>
      <c r="C231" s="2">
        <v>2.7726304389999998</v>
      </c>
      <c r="D231" s="2">
        <v>5.5605230000000004E-3</v>
      </c>
      <c r="E231" s="2">
        <v>0.26263151099999998</v>
      </c>
    </row>
    <row r="232" spans="1:5" x14ac:dyDescent="0.2">
      <c r="A232" s="2" t="s">
        <v>48712</v>
      </c>
      <c r="B232" s="2">
        <v>325.11200000000002</v>
      </c>
      <c r="C232" s="2">
        <v>2.7685132559999999</v>
      </c>
      <c r="D232" s="2">
        <v>5.6312690000000004E-3</v>
      </c>
      <c r="E232" s="2">
        <v>0.26481656799999997</v>
      </c>
    </row>
    <row r="233" spans="1:5" x14ac:dyDescent="0.2">
      <c r="A233" s="2" t="s">
        <v>48713</v>
      </c>
      <c r="B233" s="2">
        <v>324.97237999999999</v>
      </c>
      <c r="C233" s="2">
        <v>2.766955759</v>
      </c>
      <c r="D233" s="2">
        <v>5.6582430000000003E-3</v>
      </c>
      <c r="E233" s="2">
        <v>0.26493315899999997</v>
      </c>
    </row>
    <row r="234" spans="1:5" x14ac:dyDescent="0.2">
      <c r="A234" s="2" t="s">
        <v>48714</v>
      </c>
      <c r="B234" s="2">
        <v>324.39334000000002</v>
      </c>
      <c r="C234" s="2">
        <v>2.7604964179999998</v>
      </c>
      <c r="D234" s="2">
        <v>5.7713590000000002E-3</v>
      </c>
      <c r="E234" s="2">
        <v>0.269064741</v>
      </c>
    </row>
    <row r="235" spans="1:5" x14ac:dyDescent="0.2">
      <c r="A235" s="2" t="s">
        <v>48715</v>
      </c>
      <c r="B235" s="2">
        <v>323.51859999999999</v>
      </c>
      <c r="C235" s="2">
        <v>2.750738466</v>
      </c>
      <c r="D235" s="2">
        <v>5.9461100000000001E-3</v>
      </c>
      <c r="E235" s="2">
        <v>0.27602197699999997</v>
      </c>
    </row>
    <row r="236" spans="1:5" x14ac:dyDescent="0.2">
      <c r="A236" s="2" t="s">
        <v>48716</v>
      </c>
      <c r="B236" s="2">
        <v>323.34958</v>
      </c>
      <c r="C236" s="2">
        <v>2.7488530039999999</v>
      </c>
      <c r="D236" s="2">
        <v>5.9804200000000002E-3</v>
      </c>
      <c r="E236" s="2">
        <v>0.27642830000000002</v>
      </c>
    </row>
    <row r="237" spans="1:5" x14ac:dyDescent="0.2">
      <c r="A237" s="2" t="s">
        <v>48717</v>
      </c>
      <c r="B237" s="2">
        <v>322.98385999999999</v>
      </c>
      <c r="C237" s="2">
        <v>2.7447733030000001</v>
      </c>
      <c r="D237" s="2">
        <v>6.0552710000000001E-3</v>
      </c>
      <c r="E237" s="2">
        <v>0.27869707199999999</v>
      </c>
    </row>
    <row r="238" spans="1:5" x14ac:dyDescent="0.2">
      <c r="A238" s="2" t="s">
        <v>48718</v>
      </c>
      <c r="B238" s="2">
        <v>322.84820000000002</v>
      </c>
      <c r="C238" s="2">
        <v>2.743259981</v>
      </c>
      <c r="D238" s="2">
        <v>6.0832500000000001E-3</v>
      </c>
      <c r="E238" s="2">
        <v>0.278798449</v>
      </c>
    </row>
    <row r="239" spans="1:5" x14ac:dyDescent="0.2">
      <c r="A239" s="2" t="s">
        <v>48719</v>
      </c>
      <c r="B239" s="2">
        <v>322.13389999999998</v>
      </c>
      <c r="C239" s="2">
        <v>2.7352917790000002</v>
      </c>
      <c r="D239" s="2">
        <v>6.2325000000000002E-3</v>
      </c>
      <c r="E239" s="2">
        <v>0.28323833500000001</v>
      </c>
    </row>
    <row r="240" spans="1:5" x14ac:dyDescent="0.2">
      <c r="A240" s="2" t="s">
        <v>48720</v>
      </c>
      <c r="B240" s="2">
        <v>322.13983000000002</v>
      </c>
      <c r="C240" s="2">
        <v>2.7353579300000002</v>
      </c>
      <c r="D240" s="2">
        <v>6.231248E-3</v>
      </c>
      <c r="E240" s="2">
        <v>0.28323833500000001</v>
      </c>
    </row>
    <row r="241" spans="1:5" x14ac:dyDescent="0.2">
      <c r="A241" s="2" t="s">
        <v>48721</v>
      </c>
      <c r="B241" s="2">
        <v>321.93945000000002</v>
      </c>
      <c r="C241" s="2">
        <v>2.7331226389999999</v>
      </c>
      <c r="D241" s="2">
        <v>6.273697E-3</v>
      </c>
      <c r="E241" s="2">
        <v>0.28391759100000002</v>
      </c>
    </row>
    <row r="242" spans="1:5" x14ac:dyDescent="0.2">
      <c r="A242" s="2" t="s">
        <v>48722</v>
      </c>
      <c r="B242" s="2">
        <v>321.80770000000001</v>
      </c>
      <c r="C242" s="2">
        <v>2.731652934</v>
      </c>
      <c r="D242" s="2">
        <v>6.3017489999999997E-3</v>
      </c>
      <c r="E242" s="2">
        <v>0.28399880500000002</v>
      </c>
    </row>
    <row r="243" spans="1:5" x14ac:dyDescent="0.2">
      <c r="A243" s="2" t="s">
        <v>48723</v>
      </c>
      <c r="B243" s="2">
        <v>321.16998000000001</v>
      </c>
      <c r="C243" s="2">
        <v>2.7245390020000002</v>
      </c>
      <c r="D243" s="2">
        <v>6.4391320000000002E-3</v>
      </c>
      <c r="E243" s="2">
        <v>0.28898612800000001</v>
      </c>
    </row>
    <row r="244" spans="1:5" x14ac:dyDescent="0.2">
      <c r="A244" s="2" t="s">
        <v>48421</v>
      </c>
      <c r="B244" s="2">
        <v>320.94499999999999</v>
      </c>
      <c r="C244" s="2">
        <v>2.7220292920000002</v>
      </c>
      <c r="D244" s="2">
        <v>6.4882389999999998E-3</v>
      </c>
      <c r="E244" s="2">
        <v>0.28998675400000001</v>
      </c>
    </row>
    <row r="245" spans="1:5" x14ac:dyDescent="0.2">
      <c r="A245" s="2" t="s">
        <v>48724</v>
      </c>
      <c r="B245" s="2">
        <v>320.68786999999998</v>
      </c>
      <c r="C245" s="2">
        <v>2.7191609400000001</v>
      </c>
      <c r="D245" s="2">
        <v>6.5447760000000004E-3</v>
      </c>
      <c r="E245" s="2">
        <v>0.29130984399999998</v>
      </c>
    </row>
    <row r="246" spans="1:5" x14ac:dyDescent="0.2">
      <c r="A246" s="2" t="s">
        <v>48725</v>
      </c>
      <c r="B246" s="2">
        <v>318.93200000000002</v>
      </c>
      <c r="C246" s="2">
        <v>2.6995737549999999</v>
      </c>
      <c r="D246" s="2">
        <v>6.942836E-3</v>
      </c>
      <c r="E246" s="2">
        <v>0.30525902100000002</v>
      </c>
    </row>
    <row r="247" spans="1:5" x14ac:dyDescent="0.2">
      <c r="A247" s="2" t="s">
        <v>48726</v>
      </c>
      <c r="B247" s="2">
        <v>319.06405999999998</v>
      </c>
      <c r="C247" s="2">
        <v>2.7010469189999999</v>
      </c>
      <c r="D247" s="2">
        <v>6.9121590000000002E-3</v>
      </c>
      <c r="E247" s="2">
        <v>0.30525902100000002</v>
      </c>
    </row>
    <row r="248" spans="1:5" x14ac:dyDescent="0.2">
      <c r="A248" s="2" t="s">
        <v>48727</v>
      </c>
      <c r="B248" s="2">
        <v>319.00344999999999</v>
      </c>
      <c r="C248" s="2">
        <v>2.7003707979999998</v>
      </c>
      <c r="D248" s="2">
        <v>6.9262229999999996E-3</v>
      </c>
      <c r="E248" s="2">
        <v>0.30525902100000002</v>
      </c>
    </row>
    <row r="249" spans="1:5" x14ac:dyDescent="0.2">
      <c r="A249" s="2" t="s">
        <v>48728</v>
      </c>
      <c r="B249" s="2">
        <v>318.28564</v>
      </c>
      <c r="C249" s="2">
        <v>2.692363442</v>
      </c>
      <c r="D249" s="2">
        <v>7.0947579999999996E-3</v>
      </c>
      <c r="E249" s="2">
        <v>0.31067573399999998</v>
      </c>
    </row>
    <row r="250" spans="1:5" x14ac:dyDescent="0.2">
      <c r="A250" s="2" t="s">
        <v>48729</v>
      </c>
      <c r="B250" s="2">
        <v>317.34705000000002</v>
      </c>
      <c r="C250" s="2">
        <v>2.6818932270000002</v>
      </c>
      <c r="D250" s="2">
        <v>7.3206820000000002E-3</v>
      </c>
      <c r="E250" s="2">
        <v>0.31859995400000002</v>
      </c>
    </row>
    <row r="251" spans="1:5" x14ac:dyDescent="0.2">
      <c r="A251" s="2" t="s">
        <v>48730</v>
      </c>
      <c r="B251" s="2">
        <v>317.16969999999998</v>
      </c>
      <c r="C251" s="2">
        <v>2.6799148420000001</v>
      </c>
      <c r="D251" s="2">
        <v>7.3640889999999999E-3</v>
      </c>
      <c r="E251" s="2">
        <v>0.31859995400000002</v>
      </c>
    </row>
    <row r="252" spans="1:5" x14ac:dyDescent="0.2">
      <c r="A252" s="2" t="s">
        <v>48731</v>
      </c>
      <c r="B252" s="2">
        <v>317.24290000000002</v>
      </c>
      <c r="C252" s="2">
        <v>2.6807314070000001</v>
      </c>
      <c r="D252" s="2">
        <v>7.3461450000000001E-3</v>
      </c>
      <c r="E252" s="2">
        <v>0.31859995400000002</v>
      </c>
    </row>
    <row r="253" spans="1:5" x14ac:dyDescent="0.2">
      <c r="A253" s="2" t="s">
        <v>48732</v>
      </c>
      <c r="B253" s="2">
        <v>316.51083</v>
      </c>
      <c r="C253" s="2">
        <v>2.672564977</v>
      </c>
      <c r="D253" s="2">
        <v>7.5273800000000002E-3</v>
      </c>
      <c r="E253" s="2">
        <v>0.324367079</v>
      </c>
    </row>
    <row r="254" spans="1:5" x14ac:dyDescent="0.2">
      <c r="A254" s="2" t="s">
        <v>48733</v>
      </c>
      <c r="B254" s="2">
        <v>316.38312000000002</v>
      </c>
      <c r="C254" s="2">
        <v>2.6711403389999999</v>
      </c>
      <c r="D254" s="2">
        <v>7.5594030000000001E-3</v>
      </c>
      <c r="E254" s="2">
        <v>0.32445439599999998</v>
      </c>
    </row>
    <row r="255" spans="1:5" x14ac:dyDescent="0.2">
      <c r="A255" s="2" t="s">
        <v>48734</v>
      </c>
      <c r="B255" s="2">
        <v>316.02105999999998</v>
      </c>
      <c r="C255" s="2">
        <v>2.667101465</v>
      </c>
      <c r="D255" s="2">
        <v>7.6508569999999996E-3</v>
      </c>
      <c r="E255" s="2">
        <v>0.32493118900000001</v>
      </c>
    </row>
    <row r="256" spans="1:5" x14ac:dyDescent="0.2">
      <c r="A256" s="2" t="s">
        <v>48735</v>
      </c>
      <c r="B256" s="2">
        <v>316.12470000000002</v>
      </c>
      <c r="C256" s="2">
        <v>2.6682575960000001</v>
      </c>
      <c r="D256" s="2">
        <v>7.6245779999999999E-3</v>
      </c>
      <c r="E256" s="2">
        <v>0.32493118900000001</v>
      </c>
    </row>
    <row r="257" spans="1:5" x14ac:dyDescent="0.2">
      <c r="A257" s="2" t="s">
        <v>48736</v>
      </c>
      <c r="B257" s="2">
        <v>315.98257000000001</v>
      </c>
      <c r="C257" s="2">
        <v>2.6666721</v>
      </c>
      <c r="D257" s="2">
        <v>7.6606369999999997E-3</v>
      </c>
      <c r="E257" s="2">
        <v>0.32493118900000001</v>
      </c>
    </row>
    <row r="258" spans="1:5" x14ac:dyDescent="0.2">
      <c r="A258" s="2" t="s">
        <v>48737</v>
      </c>
      <c r="B258" s="2">
        <v>315.74239999999998</v>
      </c>
      <c r="C258" s="2">
        <v>2.6639929410000001</v>
      </c>
      <c r="D258" s="2">
        <v>7.7219180000000004E-3</v>
      </c>
      <c r="E258" s="2">
        <v>0.32625104900000002</v>
      </c>
    </row>
    <row r="259" spans="1:5" x14ac:dyDescent="0.2">
      <c r="A259" s="2" t="s">
        <v>48738</v>
      </c>
      <c r="B259" s="2">
        <v>315.28640000000001</v>
      </c>
      <c r="C259" s="2">
        <v>2.6589061429999998</v>
      </c>
      <c r="D259" s="2">
        <v>7.8394799999999994E-3</v>
      </c>
      <c r="E259" s="2">
        <v>0.32925389700000002</v>
      </c>
    </row>
    <row r="260" spans="1:5" x14ac:dyDescent="0.2">
      <c r="A260" s="2" t="s">
        <v>48739</v>
      </c>
      <c r="B260" s="2">
        <v>314.99761999999998</v>
      </c>
      <c r="C260" s="2">
        <v>2.6556847270000001</v>
      </c>
      <c r="D260" s="2">
        <v>7.9147569999999997E-3</v>
      </c>
      <c r="E260" s="2">
        <v>0.32925389700000002</v>
      </c>
    </row>
    <row r="261" spans="1:5" x14ac:dyDescent="0.2">
      <c r="A261" s="2" t="s">
        <v>48740</v>
      </c>
      <c r="B261" s="2">
        <v>315.05385999999999</v>
      </c>
      <c r="C261" s="2">
        <v>2.656312099</v>
      </c>
      <c r="D261" s="2">
        <v>7.9000460000000008E-3</v>
      </c>
      <c r="E261" s="2">
        <v>0.32925389700000002</v>
      </c>
    </row>
    <row r="262" spans="1:5" x14ac:dyDescent="0.2">
      <c r="A262" s="2" t="s">
        <v>48741</v>
      </c>
      <c r="B262" s="2">
        <v>315.01062000000002</v>
      </c>
      <c r="C262" s="2">
        <v>2.6558297460000002</v>
      </c>
      <c r="D262" s="2">
        <v>7.9113550000000001E-3</v>
      </c>
      <c r="E262" s="2">
        <v>0.32925389700000002</v>
      </c>
    </row>
    <row r="263" spans="1:5" x14ac:dyDescent="0.2">
      <c r="A263" s="2" t="s">
        <v>48742</v>
      </c>
      <c r="B263" s="2">
        <v>314.56569999999999</v>
      </c>
      <c r="C263" s="2">
        <v>2.6508665480000002</v>
      </c>
      <c r="D263" s="2">
        <v>8.0285559999999992E-3</v>
      </c>
      <c r="E263" s="2">
        <v>0.332708271</v>
      </c>
    </row>
    <row r="264" spans="1:5" x14ac:dyDescent="0.2">
      <c r="A264" s="2" t="s">
        <v>48743</v>
      </c>
      <c r="B264" s="2">
        <v>313.95645000000002</v>
      </c>
      <c r="C264" s="2">
        <v>2.6440702059999999</v>
      </c>
      <c r="D264" s="2">
        <v>8.1915660000000008E-3</v>
      </c>
      <c r="E264" s="2">
        <v>0.33573882199999999</v>
      </c>
    </row>
    <row r="265" spans="1:5" x14ac:dyDescent="0.2">
      <c r="A265" s="2" t="s">
        <v>48744</v>
      </c>
      <c r="B265" s="2">
        <v>313.85250000000002</v>
      </c>
      <c r="C265" s="2">
        <v>2.6429106170000001</v>
      </c>
      <c r="D265" s="2">
        <v>8.2196730000000003E-3</v>
      </c>
      <c r="E265" s="2">
        <v>0.33573882199999999</v>
      </c>
    </row>
    <row r="266" spans="1:5" x14ac:dyDescent="0.2">
      <c r="A266" s="2" t="s">
        <v>48745</v>
      </c>
      <c r="B266" s="2">
        <v>313.93265000000002</v>
      </c>
      <c r="C266" s="2">
        <v>2.643804711</v>
      </c>
      <c r="D266" s="2">
        <v>8.1979940000000001E-3</v>
      </c>
      <c r="E266" s="2">
        <v>0.33573882199999999</v>
      </c>
    </row>
    <row r="267" spans="1:5" x14ac:dyDescent="0.2">
      <c r="A267" s="2" t="s">
        <v>48746</v>
      </c>
      <c r="B267" s="2">
        <v>313.8297</v>
      </c>
      <c r="C267" s="2">
        <v>2.6426562769999999</v>
      </c>
      <c r="D267" s="2">
        <v>8.2258490000000004E-3</v>
      </c>
      <c r="E267" s="2">
        <v>0.33573882199999999</v>
      </c>
    </row>
    <row r="268" spans="1:5" x14ac:dyDescent="0.2">
      <c r="A268" s="2" t="s">
        <v>48747</v>
      </c>
      <c r="B268" s="2">
        <v>313.64557000000002</v>
      </c>
      <c r="C268" s="2">
        <v>2.640602259</v>
      </c>
      <c r="D268" s="2">
        <v>8.2758810000000006E-3</v>
      </c>
      <c r="E268" s="2">
        <v>0.33651102399999999</v>
      </c>
    </row>
    <row r="269" spans="1:5" x14ac:dyDescent="0.2">
      <c r="A269" s="2" t="s">
        <v>48748</v>
      </c>
      <c r="B269" s="2">
        <v>312.41410000000002</v>
      </c>
      <c r="C269" s="2">
        <v>2.626864892</v>
      </c>
      <c r="D269" s="2">
        <v>8.6175539999999995E-3</v>
      </c>
      <c r="E269" s="2">
        <v>0.34536224900000001</v>
      </c>
    </row>
    <row r="270" spans="1:5" x14ac:dyDescent="0.2">
      <c r="A270" s="2" t="s">
        <v>48749</v>
      </c>
      <c r="B270" s="2">
        <v>312.61633</v>
      </c>
      <c r="C270" s="2">
        <v>2.6291208199999998</v>
      </c>
      <c r="D270" s="2">
        <v>8.5605939999999995E-3</v>
      </c>
      <c r="E270" s="2">
        <v>0.34536224900000001</v>
      </c>
    </row>
    <row r="271" spans="1:5" x14ac:dyDescent="0.2">
      <c r="A271" s="2" t="s">
        <v>48750</v>
      </c>
      <c r="B271" s="2">
        <v>312.40089999999998</v>
      </c>
      <c r="C271" s="2">
        <v>2.6267176430000001</v>
      </c>
      <c r="D271" s="2">
        <v>8.6212839999999999E-3</v>
      </c>
      <c r="E271" s="2">
        <v>0.34536224900000001</v>
      </c>
    </row>
    <row r="272" spans="1:5" x14ac:dyDescent="0.2">
      <c r="A272" s="2" t="s">
        <v>48751</v>
      </c>
      <c r="B272" s="2">
        <v>312.57749999999999</v>
      </c>
      <c r="C272" s="2">
        <v>2.6286876619999999</v>
      </c>
      <c r="D272" s="2">
        <v>8.5715050000000001E-3</v>
      </c>
      <c r="E272" s="2">
        <v>0.34536224900000001</v>
      </c>
    </row>
    <row r="273" spans="1:5" x14ac:dyDescent="0.2">
      <c r="A273" s="2" t="s">
        <v>48752</v>
      </c>
      <c r="B273" s="2">
        <v>311.28136999999998</v>
      </c>
      <c r="C273" s="2">
        <v>2.614228996</v>
      </c>
      <c r="D273" s="2">
        <v>8.9429079999999994E-3</v>
      </c>
      <c r="E273" s="2">
        <v>0.356924309</v>
      </c>
    </row>
    <row r="274" spans="1:5" x14ac:dyDescent="0.2">
      <c r="A274" s="2" t="s">
        <v>48753</v>
      </c>
      <c r="B274" s="2">
        <v>311.05169999999998</v>
      </c>
      <c r="C274" s="2">
        <v>2.6116669670000001</v>
      </c>
      <c r="D274" s="2">
        <v>9.0101980000000005E-3</v>
      </c>
      <c r="E274" s="2">
        <v>0.35828786600000001</v>
      </c>
    </row>
    <row r="275" spans="1:5" x14ac:dyDescent="0.2">
      <c r="A275" s="2" t="s">
        <v>48754</v>
      </c>
      <c r="B275" s="2">
        <v>310.81792999999999</v>
      </c>
      <c r="C275" s="2">
        <v>2.6090592030000002</v>
      </c>
      <c r="D275" s="2">
        <v>9.0791529999999995E-3</v>
      </c>
      <c r="E275" s="2">
        <v>0.35970740800000001</v>
      </c>
    </row>
    <row r="276" spans="1:5" x14ac:dyDescent="0.2">
      <c r="A276" s="2" t="s">
        <v>48755</v>
      </c>
      <c r="B276" s="2">
        <v>310.38126</v>
      </c>
      <c r="C276" s="2">
        <v>2.604188036</v>
      </c>
      <c r="D276" s="2">
        <v>9.2092219999999995E-3</v>
      </c>
      <c r="E276" s="2">
        <v>0.36352898300000003</v>
      </c>
    </row>
    <row r="277" spans="1:5" x14ac:dyDescent="0.2">
      <c r="A277" s="2" t="s">
        <v>48756</v>
      </c>
      <c r="B277" s="2">
        <v>309.91753999999997</v>
      </c>
      <c r="C277" s="2">
        <v>2.5990151190000002</v>
      </c>
      <c r="D277" s="2">
        <v>9.3491660000000008E-3</v>
      </c>
      <c r="E277" s="2">
        <v>0.36771118000000003</v>
      </c>
    </row>
    <row r="278" spans="1:5" x14ac:dyDescent="0.2">
      <c r="A278" s="2" t="s">
        <v>48757</v>
      </c>
      <c r="B278" s="2">
        <v>309.59410000000003</v>
      </c>
      <c r="C278" s="2">
        <v>2.595407062</v>
      </c>
      <c r="D278" s="2">
        <v>9.4478949999999996E-3</v>
      </c>
      <c r="E278" s="2">
        <v>0.37024794500000002</v>
      </c>
    </row>
    <row r="279" spans="1:5" x14ac:dyDescent="0.2">
      <c r="A279" s="2" t="s">
        <v>48758</v>
      </c>
      <c r="B279" s="2">
        <v>309.20654000000002</v>
      </c>
      <c r="C279" s="2">
        <v>2.5910837299999998</v>
      </c>
      <c r="D279" s="2">
        <v>9.5674209999999996E-3</v>
      </c>
      <c r="E279" s="2">
        <v>0.37223462600000001</v>
      </c>
    </row>
    <row r="280" spans="1:5" x14ac:dyDescent="0.2">
      <c r="A280" s="2" t="s">
        <v>48759</v>
      </c>
      <c r="B280" s="2">
        <v>309.23196000000002</v>
      </c>
      <c r="C280" s="2">
        <v>2.591367296</v>
      </c>
      <c r="D280" s="2">
        <v>9.5595400000000001E-3</v>
      </c>
      <c r="E280" s="2">
        <v>0.37223462600000001</v>
      </c>
    </row>
    <row r="281" spans="1:5" x14ac:dyDescent="0.2">
      <c r="A281" s="2" t="s">
        <v>48760</v>
      </c>
      <c r="B281" s="2">
        <v>308.96575999999999</v>
      </c>
      <c r="C281" s="2">
        <v>2.5883977659999999</v>
      </c>
      <c r="D281" s="2">
        <v>9.6423559999999995E-3</v>
      </c>
      <c r="E281" s="2">
        <v>0.373805475</v>
      </c>
    </row>
    <row r="282" spans="1:5" x14ac:dyDescent="0.2">
      <c r="A282" s="2" t="s">
        <v>48761</v>
      </c>
      <c r="B282" s="2">
        <v>308.15057000000002</v>
      </c>
      <c r="C282" s="2">
        <v>2.5793041109999999</v>
      </c>
      <c r="D282" s="2">
        <v>9.8999589999999998E-3</v>
      </c>
      <c r="E282" s="2">
        <v>0.38242127100000001</v>
      </c>
    </row>
    <row r="283" spans="1:5" x14ac:dyDescent="0.2">
      <c r="A283" s="2" t="s">
        <v>48762</v>
      </c>
      <c r="B283" s="2">
        <v>307.92178000000001</v>
      </c>
      <c r="C283" s="2">
        <v>2.576751899</v>
      </c>
      <c r="D283" s="2">
        <v>9.9733510000000001E-3</v>
      </c>
      <c r="E283" s="2">
        <v>0.38388527099999997</v>
      </c>
    </row>
    <row r="284" spans="1:5" x14ac:dyDescent="0.2">
      <c r="A284" s="2" t="s">
        <v>48763</v>
      </c>
      <c r="B284" s="2">
        <v>307.65474999999998</v>
      </c>
      <c r="C284" s="2">
        <v>2.5737731099999999</v>
      </c>
      <c r="D284" s="2">
        <v>1.0059622000000001E-2</v>
      </c>
      <c r="E284" s="2">
        <v>0.38583286900000002</v>
      </c>
    </row>
    <row r="285" spans="1:5" x14ac:dyDescent="0.2">
      <c r="A285" s="2" t="s">
        <v>48764</v>
      </c>
      <c r="B285" s="2">
        <v>307.28026999999997</v>
      </c>
      <c r="C285" s="2">
        <v>2.5695956889999998</v>
      </c>
      <c r="D285" s="2">
        <v>1.0181727E-2</v>
      </c>
      <c r="E285" s="2">
        <v>0.38913624499999999</v>
      </c>
    </row>
    <row r="286" spans="1:5" x14ac:dyDescent="0.2">
      <c r="A286" s="2" t="s">
        <v>48765</v>
      </c>
      <c r="B286" s="2">
        <v>307.02584999999999</v>
      </c>
      <c r="C286" s="2">
        <v>2.5667575679999999</v>
      </c>
      <c r="D286" s="2">
        <v>1.0265435E-2</v>
      </c>
      <c r="E286" s="2">
        <v>0.39048966400000001</v>
      </c>
    </row>
    <row r="287" spans="1:5" x14ac:dyDescent="0.2">
      <c r="A287" s="2" t="s">
        <v>48766</v>
      </c>
      <c r="B287" s="2">
        <v>306.95352000000003</v>
      </c>
      <c r="C287" s="2">
        <v>2.5659507079999999</v>
      </c>
      <c r="D287" s="2">
        <v>1.0289345E-2</v>
      </c>
      <c r="E287" s="2">
        <v>0.39048966400000001</v>
      </c>
    </row>
    <row r="288" spans="1:5" x14ac:dyDescent="0.2">
      <c r="A288" s="2" t="s">
        <v>48767</v>
      </c>
      <c r="B288" s="2">
        <v>306.83102000000002</v>
      </c>
      <c r="C288" s="2">
        <v>2.5645841890000001</v>
      </c>
      <c r="D288" s="2">
        <v>1.0329952E-2</v>
      </c>
      <c r="E288" s="2">
        <v>0.39065998699999999</v>
      </c>
    </row>
    <row r="289" spans="1:5" x14ac:dyDescent="0.2">
      <c r="A289" s="2" t="s">
        <v>48768</v>
      </c>
      <c r="B289" s="2">
        <v>305.58282000000003</v>
      </c>
      <c r="C289" s="2">
        <v>2.5506601940000002</v>
      </c>
      <c r="D289" s="2">
        <v>1.075191E-2</v>
      </c>
      <c r="E289" s="2">
        <v>0.40520089799999998</v>
      </c>
    </row>
    <row r="290" spans="1:5" x14ac:dyDescent="0.2">
      <c r="A290" s="2" t="s">
        <v>48769</v>
      </c>
      <c r="B290" s="2">
        <v>304.73379999999997</v>
      </c>
      <c r="C290" s="2">
        <v>2.5411891560000002</v>
      </c>
      <c r="D290" s="2">
        <v>1.1047613E-2</v>
      </c>
      <c r="E290" s="2">
        <v>0.41489925300000002</v>
      </c>
    </row>
    <row r="291" spans="1:5" x14ac:dyDescent="0.2">
      <c r="A291" s="2" t="s">
        <v>48770</v>
      </c>
      <c r="B291" s="2">
        <v>304.57256999999998</v>
      </c>
      <c r="C291" s="2">
        <v>2.5393905939999999</v>
      </c>
      <c r="D291" s="2">
        <v>1.1104576999999999E-2</v>
      </c>
      <c r="E291" s="2">
        <v>0.41559552100000002</v>
      </c>
    </row>
    <row r="292" spans="1:5" x14ac:dyDescent="0.2">
      <c r="A292" s="2" t="s">
        <v>48771</v>
      </c>
      <c r="B292" s="2">
        <v>303.94717000000003</v>
      </c>
      <c r="C292" s="2">
        <v>2.532414095</v>
      </c>
      <c r="D292" s="2">
        <v>1.1328012E-2</v>
      </c>
      <c r="E292" s="2">
        <v>0.42249579799999998</v>
      </c>
    </row>
    <row r="293" spans="1:5" x14ac:dyDescent="0.2">
      <c r="A293" s="2" t="s">
        <v>48772</v>
      </c>
      <c r="B293" s="2">
        <v>303.70116999999999</v>
      </c>
      <c r="C293" s="2">
        <v>2.5296699010000001</v>
      </c>
      <c r="D293" s="2">
        <v>1.1416987999999999E-2</v>
      </c>
      <c r="E293" s="2">
        <v>0.424351015</v>
      </c>
    </row>
    <row r="294" spans="1:5" x14ac:dyDescent="0.2">
      <c r="A294" s="2" t="s">
        <v>48773</v>
      </c>
      <c r="B294" s="2">
        <v>303.5401</v>
      </c>
      <c r="C294" s="2">
        <v>2.5278731240000001</v>
      </c>
      <c r="D294" s="2">
        <v>1.1475581E-2</v>
      </c>
      <c r="E294" s="2">
        <v>0.42506811100000003</v>
      </c>
    </row>
    <row r="295" spans="1:5" x14ac:dyDescent="0.2">
      <c r="A295" s="2" t="s">
        <v>48774</v>
      </c>
      <c r="B295" s="2">
        <v>302.33193999999997</v>
      </c>
      <c r="C295" s="2">
        <v>2.5143957860000001</v>
      </c>
      <c r="D295" s="2">
        <v>1.1923654000000001E-2</v>
      </c>
      <c r="E295" s="2">
        <v>0.44015780900000001</v>
      </c>
    </row>
    <row r="296" spans="1:5" x14ac:dyDescent="0.2">
      <c r="A296" s="2" t="s">
        <v>48775</v>
      </c>
      <c r="B296" s="2">
        <v>301.99450000000002</v>
      </c>
      <c r="C296" s="2">
        <v>2.5106315549999998</v>
      </c>
      <c r="D296" s="2">
        <v>1.2051541000000001E-2</v>
      </c>
      <c r="E296" s="2">
        <v>0.44336552800000001</v>
      </c>
    </row>
    <row r="297" spans="1:5" x14ac:dyDescent="0.2">
      <c r="A297" s="2" t="s">
        <v>48776</v>
      </c>
      <c r="B297" s="2">
        <v>301.60946999999999</v>
      </c>
      <c r="C297" s="2">
        <v>2.5063364460000002</v>
      </c>
      <c r="D297" s="2">
        <v>1.2198947999999999E-2</v>
      </c>
      <c r="E297" s="2">
        <v>0.44726719300000001</v>
      </c>
    </row>
    <row r="298" spans="1:5" x14ac:dyDescent="0.2">
      <c r="A298" s="2" t="s">
        <v>48777</v>
      </c>
      <c r="B298" s="2">
        <v>301.47446000000002</v>
      </c>
      <c r="C298" s="2">
        <v>2.504830374</v>
      </c>
      <c r="D298" s="2">
        <v>1.2251013E-2</v>
      </c>
      <c r="E298" s="2">
        <v>0.447658642</v>
      </c>
    </row>
    <row r="299" spans="1:5" x14ac:dyDescent="0.2">
      <c r="A299" s="2" t="s">
        <v>48778</v>
      </c>
      <c r="B299" s="2">
        <v>301.04500000000002</v>
      </c>
      <c r="C299" s="2">
        <v>2.500039637</v>
      </c>
      <c r="D299" s="2">
        <v>1.2417941E-2</v>
      </c>
      <c r="E299" s="2">
        <v>0.45223047799999999</v>
      </c>
    </row>
    <row r="300" spans="1:5" x14ac:dyDescent="0.2">
      <c r="A300" s="2" t="s">
        <v>48779</v>
      </c>
      <c r="B300" s="2">
        <v>300.78075999999999</v>
      </c>
      <c r="C300" s="2">
        <v>2.4970919710000001</v>
      </c>
      <c r="D300" s="2">
        <v>1.2521648E-2</v>
      </c>
      <c r="E300" s="2">
        <v>0.45350960099999998</v>
      </c>
    </row>
    <row r="301" spans="1:5" x14ac:dyDescent="0.2">
      <c r="A301" s="2" t="s">
        <v>48780</v>
      </c>
      <c r="B301" s="2">
        <v>300.74200000000002</v>
      </c>
      <c r="C301" s="2">
        <v>2.496659593</v>
      </c>
      <c r="D301" s="2">
        <v>1.2536924E-2</v>
      </c>
      <c r="E301" s="2">
        <v>0.45350960099999998</v>
      </c>
    </row>
    <row r="302" spans="1:5" x14ac:dyDescent="0.2">
      <c r="A302" s="2" t="s">
        <v>48781</v>
      </c>
      <c r="B302" s="2">
        <v>300.02706999999998</v>
      </c>
      <c r="C302" s="2">
        <v>2.488684364</v>
      </c>
      <c r="D302" s="2">
        <v>1.2821674E-2</v>
      </c>
      <c r="E302" s="2">
        <v>0.46226408600000002</v>
      </c>
    </row>
    <row r="303" spans="1:5" x14ac:dyDescent="0.2">
      <c r="A303" s="2" t="s">
        <v>48782</v>
      </c>
      <c r="B303" s="2">
        <v>299.798</v>
      </c>
      <c r="C303" s="2">
        <v>2.4861290290000002</v>
      </c>
      <c r="D303" s="2">
        <v>1.2914113E-2</v>
      </c>
      <c r="E303" s="2">
        <v>0.46405000000000002</v>
      </c>
    </row>
    <row r="304" spans="1:5" x14ac:dyDescent="0.2">
      <c r="A304" s="2" t="s">
        <v>48783</v>
      </c>
      <c r="B304" s="2">
        <v>299.65634</v>
      </c>
      <c r="C304" s="2">
        <v>2.4845487749999999</v>
      </c>
      <c r="D304" s="2">
        <v>1.2971574E-2</v>
      </c>
      <c r="E304" s="2">
        <v>0.46457132800000001</v>
      </c>
    </row>
    <row r="305" spans="1:5" x14ac:dyDescent="0.2">
      <c r="A305" s="2" t="s">
        <v>48784</v>
      </c>
      <c r="B305" s="2">
        <v>299.14132999999998</v>
      </c>
      <c r="C305" s="2">
        <v>2.4788037049999998</v>
      </c>
      <c r="D305" s="2">
        <v>1.3182383000000001E-2</v>
      </c>
      <c r="E305" s="2">
        <v>0.46654340500000002</v>
      </c>
    </row>
    <row r="306" spans="1:5" x14ac:dyDescent="0.2">
      <c r="A306" s="2" t="s">
        <v>48785</v>
      </c>
      <c r="B306" s="2">
        <v>299.11025999999998</v>
      </c>
      <c r="C306" s="2">
        <v>2.478457111</v>
      </c>
      <c r="D306" s="2">
        <v>1.3195197000000001E-2</v>
      </c>
      <c r="E306" s="2">
        <v>0.46654340500000002</v>
      </c>
    </row>
    <row r="307" spans="1:5" x14ac:dyDescent="0.2">
      <c r="A307" s="2" t="s">
        <v>48786</v>
      </c>
      <c r="B307" s="2">
        <v>299.40519999999998</v>
      </c>
      <c r="C307" s="2">
        <v>2.481747243</v>
      </c>
      <c r="D307" s="2">
        <v>1.3073998E-2</v>
      </c>
      <c r="E307" s="2">
        <v>0.46654340500000002</v>
      </c>
    </row>
    <row r="308" spans="1:5" x14ac:dyDescent="0.2">
      <c r="A308" s="2" t="s">
        <v>48787</v>
      </c>
      <c r="B308" s="2">
        <v>299.10061999999999</v>
      </c>
      <c r="C308" s="2">
        <v>2.4783495740000001</v>
      </c>
      <c r="D308" s="2">
        <v>1.3199175E-2</v>
      </c>
      <c r="E308" s="2">
        <v>0.46654340500000002</v>
      </c>
    </row>
    <row r="309" spans="1:5" x14ac:dyDescent="0.2">
      <c r="A309" s="2" t="s">
        <v>48788</v>
      </c>
      <c r="B309" s="2">
        <v>298.67232999999999</v>
      </c>
      <c r="C309" s="2">
        <v>2.4735718879999999</v>
      </c>
      <c r="D309" s="2">
        <v>1.3376989000000001E-2</v>
      </c>
      <c r="E309" s="2">
        <v>0.47039048100000003</v>
      </c>
    </row>
    <row r="310" spans="1:5" x14ac:dyDescent="0.2">
      <c r="A310" s="2" t="s">
        <v>48789</v>
      </c>
      <c r="B310" s="2">
        <v>298.62923999999998</v>
      </c>
      <c r="C310" s="2">
        <v>2.473091208</v>
      </c>
      <c r="D310" s="2">
        <v>1.3394995E-2</v>
      </c>
      <c r="E310" s="2">
        <v>0.47039048100000003</v>
      </c>
    </row>
    <row r="311" spans="1:5" x14ac:dyDescent="0.2">
      <c r="A311" s="2" t="s">
        <v>48790</v>
      </c>
      <c r="B311" s="2">
        <v>298.03845000000001</v>
      </c>
      <c r="C311" s="2">
        <v>2.4665007929999998</v>
      </c>
      <c r="D311" s="2">
        <v>1.3644043E-2</v>
      </c>
      <c r="E311" s="2">
        <v>0.476116969</v>
      </c>
    </row>
    <row r="312" spans="1:5" x14ac:dyDescent="0.2">
      <c r="A312" s="2" t="s">
        <v>48791</v>
      </c>
      <c r="B312" s="2">
        <v>298.03359999999998</v>
      </c>
      <c r="C312" s="2">
        <v>2.4664466900000002</v>
      </c>
      <c r="D312" s="2">
        <v>1.3646103999999999E-2</v>
      </c>
      <c r="E312" s="2">
        <v>0.476116969</v>
      </c>
    </row>
    <row r="313" spans="1:5" x14ac:dyDescent="0.2">
      <c r="A313" s="2" t="s">
        <v>48792</v>
      </c>
      <c r="B313" s="2">
        <v>297.70242000000002</v>
      </c>
      <c r="C313" s="2">
        <v>2.4627522910000001</v>
      </c>
      <c r="D313" s="2">
        <v>1.3787513E-2</v>
      </c>
      <c r="E313" s="2">
        <v>0.47950400199999998</v>
      </c>
    </row>
    <row r="314" spans="1:5" x14ac:dyDescent="0.2">
      <c r="A314" s="2" t="s">
        <v>48793</v>
      </c>
      <c r="B314" s="2">
        <v>297.58307000000002</v>
      </c>
      <c r="C314" s="2">
        <v>2.4614209109999998</v>
      </c>
      <c r="D314" s="2">
        <v>1.3838791E-2</v>
      </c>
      <c r="E314" s="2">
        <v>0.479744738</v>
      </c>
    </row>
    <row r="315" spans="1:5" x14ac:dyDescent="0.2">
      <c r="A315" s="2" t="s">
        <v>48794</v>
      </c>
      <c r="B315" s="2">
        <v>297.35363999999998</v>
      </c>
      <c r="C315" s="2">
        <v>2.4588615599999999</v>
      </c>
      <c r="D315" s="2">
        <v>1.3937835000000001E-2</v>
      </c>
      <c r="E315" s="2">
        <v>0.48163458799999997</v>
      </c>
    </row>
    <row r="316" spans="1:5" x14ac:dyDescent="0.2">
      <c r="A316" s="2" t="s">
        <v>48795</v>
      </c>
      <c r="B316" s="2">
        <v>297.11986999999999</v>
      </c>
      <c r="C316" s="2">
        <v>2.4562537949999999</v>
      </c>
      <c r="D316" s="2">
        <v>1.4039397E-2</v>
      </c>
      <c r="E316" s="2">
        <v>0.48359909200000001</v>
      </c>
    </row>
    <row r="317" spans="1:5" x14ac:dyDescent="0.2">
      <c r="A317" s="2" t="s">
        <v>48796</v>
      </c>
      <c r="B317" s="2">
        <v>296.70751999999999</v>
      </c>
      <c r="C317" s="2">
        <v>2.4516539239999999</v>
      </c>
      <c r="D317" s="2">
        <v>1.4220135E-2</v>
      </c>
      <c r="E317" s="2">
        <v>0.48826978900000001</v>
      </c>
    </row>
    <row r="318" spans="1:5" x14ac:dyDescent="0.2">
      <c r="A318" s="2" t="s">
        <v>48797</v>
      </c>
      <c r="B318" s="2">
        <v>296.30554000000001</v>
      </c>
      <c r="C318" s="2">
        <v>2.447169733</v>
      </c>
      <c r="D318" s="2">
        <v>1.4398302E-2</v>
      </c>
      <c r="E318" s="2">
        <v>0.48959928400000002</v>
      </c>
    </row>
    <row r="319" spans="1:5" x14ac:dyDescent="0.2">
      <c r="A319" s="2" t="s">
        <v>48798</v>
      </c>
      <c r="B319" s="2">
        <v>296.11110000000002</v>
      </c>
      <c r="C319" s="2">
        <v>2.4450007039999999</v>
      </c>
      <c r="D319" s="2">
        <v>1.4485186000000001E-2</v>
      </c>
      <c r="E319" s="2">
        <v>0.48959928400000002</v>
      </c>
    </row>
    <row r="320" spans="1:5" x14ac:dyDescent="0.2">
      <c r="A320" s="2" t="s">
        <v>48799</v>
      </c>
      <c r="B320" s="2">
        <v>296.50555000000003</v>
      </c>
      <c r="C320" s="2">
        <v>2.4494008960000002</v>
      </c>
      <c r="D320" s="2">
        <v>1.4309407999999999E-2</v>
      </c>
      <c r="E320" s="2">
        <v>0.48959928400000002</v>
      </c>
    </row>
    <row r="321" spans="1:5" x14ac:dyDescent="0.2">
      <c r="A321" s="2" t="s">
        <v>48800</v>
      </c>
      <c r="B321" s="2">
        <v>296.12009999999998</v>
      </c>
      <c r="C321" s="2">
        <v>2.4451011020000002</v>
      </c>
      <c r="D321" s="2">
        <v>1.4481154E-2</v>
      </c>
      <c r="E321" s="2">
        <v>0.48959928400000002</v>
      </c>
    </row>
    <row r="322" spans="1:5" x14ac:dyDescent="0.2">
      <c r="A322" s="2" t="s">
        <v>48801</v>
      </c>
      <c r="B322" s="2">
        <v>296.12011999999999</v>
      </c>
      <c r="C322" s="2">
        <v>2.445101325</v>
      </c>
      <c r="D322" s="2">
        <v>1.4481145000000001E-2</v>
      </c>
      <c r="E322" s="2">
        <v>0.48959928400000002</v>
      </c>
    </row>
    <row r="323" spans="1:5" x14ac:dyDescent="0.2">
      <c r="A323" s="2" t="s">
        <v>48802</v>
      </c>
      <c r="B323" s="2">
        <v>296.00707999999997</v>
      </c>
      <c r="C323" s="2">
        <v>2.4438403339999999</v>
      </c>
      <c r="D323" s="2">
        <v>1.4531855999999999E-2</v>
      </c>
      <c r="E323" s="2">
        <v>0.48964659300000002</v>
      </c>
    </row>
    <row r="324" spans="1:5" x14ac:dyDescent="0.2">
      <c r="A324" s="2" t="s">
        <v>48803</v>
      </c>
      <c r="B324" s="2">
        <v>295.80315999999999</v>
      </c>
      <c r="C324" s="2">
        <v>2.4415655539999999</v>
      </c>
      <c r="D324" s="2">
        <v>1.4623733E-2</v>
      </c>
      <c r="E324" s="2">
        <v>0.49121210199999998</v>
      </c>
    </row>
    <row r="325" spans="1:5" x14ac:dyDescent="0.2">
      <c r="A325" s="2" t="s">
        <v>48804</v>
      </c>
      <c r="B325" s="2">
        <v>295.68707000000001</v>
      </c>
      <c r="C325" s="2">
        <v>2.4402705400000002</v>
      </c>
      <c r="D325" s="2">
        <v>1.4676266E-2</v>
      </c>
      <c r="E325" s="2">
        <v>0.49145045199999998</v>
      </c>
    </row>
    <row r="326" spans="1:5" x14ac:dyDescent="0.2">
      <c r="A326" s="2" t="s">
        <v>48805</v>
      </c>
      <c r="B326" s="2">
        <v>294.75936999999999</v>
      </c>
      <c r="C326" s="2">
        <v>2.4299218059999999</v>
      </c>
      <c r="D326" s="2">
        <v>1.5102081E-2</v>
      </c>
      <c r="E326" s="2">
        <v>0.50085882999999998</v>
      </c>
    </row>
    <row r="327" spans="1:5" x14ac:dyDescent="0.2">
      <c r="A327" s="2" t="s">
        <v>48806</v>
      </c>
      <c r="B327" s="2">
        <v>294.70330000000001</v>
      </c>
      <c r="C327" s="2">
        <v>2.4292963310000002</v>
      </c>
      <c r="D327" s="2">
        <v>1.5128162000000001E-2</v>
      </c>
      <c r="E327" s="2">
        <v>0.50085882999999998</v>
      </c>
    </row>
    <row r="328" spans="1:5" x14ac:dyDescent="0.2">
      <c r="A328" s="2" t="s">
        <v>48807</v>
      </c>
      <c r="B328" s="2">
        <v>294.7593</v>
      </c>
      <c r="C328" s="2">
        <v>2.4299210250000001</v>
      </c>
      <c r="D328" s="2">
        <v>1.5102113E-2</v>
      </c>
      <c r="E328" s="2">
        <v>0.50085882999999998</v>
      </c>
    </row>
    <row r="329" spans="1:5" x14ac:dyDescent="0.2">
      <c r="A329" s="2" t="s">
        <v>48808</v>
      </c>
      <c r="B329" s="2">
        <v>294.67259999999999</v>
      </c>
      <c r="C329" s="2">
        <v>2.4289538639999999</v>
      </c>
      <c r="D329" s="2">
        <v>1.5142459E-2</v>
      </c>
      <c r="E329" s="2">
        <v>0.50085882999999998</v>
      </c>
    </row>
    <row r="330" spans="1:5" x14ac:dyDescent="0.2">
      <c r="A330" s="2" t="s">
        <v>48809</v>
      </c>
      <c r="B330" s="2">
        <v>292.86509999999998</v>
      </c>
      <c r="C330" s="2">
        <v>2.4087907340000001</v>
      </c>
      <c r="D330" s="2">
        <v>1.6005472E-2</v>
      </c>
      <c r="E330" s="2">
        <v>0.52779021500000001</v>
      </c>
    </row>
    <row r="331" spans="1:5" x14ac:dyDescent="0.2">
      <c r="A331" s="2" t="s">
        <v>48810</v>
      </c>
      <c r="B331" s="2">
        <v>292.69873000000001</v>
      </c>
      <c r="C331" s="2">
        <v>2.4069348330000002</v>
      </c>
      <c r="D331" s="2">
        <v>1.608704E-2</v>
      </c>
      <c r="E331" s="2">
        <v>0.52886755699999999</v>
      </c>
    </row>
    <row r="332" spans="1:5" x14ac:dyDescent="0.2">
      <c r="A332" s="2" t="s">
        <v>48811</v>
      </c>
      <c r="B332" s="2">
        <v>292.20974999999999</v>
      </c>
      <c r="C332" s="2">
        <v>2.4014801349999999</v>
      </c>
      <c r="D332" s="2">
        <v>1.6328895999999999E-2</v>
      </c>
      <c r="E332" s="2">
        <v>0.53225964699999995</v>
      </c>
    </row>
    <row r="333" spans="1:5" x14ac:dyDescent="0.2">
      <c r="A333" s="2" t="s">
        <v>48812</v>
      </c>
      <c r="B333" s="2">
        <v>292.09309999999999</v>
      </c>
      <c r="C333" s="2">
        <v>2.4001788739999999</v>
      </c>
      <c r="D333" s="2">
        <v>1.6387062000000001E-2</v>
      </c>
      <c r="E333" s="2">
        <v>0.53225964699999995</v>
      </c>
    </row>
    <row r="334" spans="1:5" x14ac:dyDescent="0.2">
      <c r="A334" s="2" t="s">
        <v>48813</v>
      </c>
      <c r="B334" s="2">
        <v>292.12479999999999</v>
      </c>
      <c r="C334" s="2">
        <v>2.4005324950000002</v>
      </c>
      <c r="D334" s="2">
        <v>1.6371237E-2</v>
      </c>
      <c r="E334" s="2">
        <v>0.53225964699999995</v>
      </c>
    </row>
    <row r="335" spans="1:5" x14ac:dyDescent="0.2">
      <c r="A335" s="2" t="s">
        <v>48814</v>
      </c>
      <c r="B335" s="2">
        <v>292.36147999999997</v>
      </c>
      <c r="C335" s="2">
        <v>2.4031727219999999</v>
      </c>
      <c r="D335" s="2">
        <v>1.6253508999999999E-2</v>
      </c>
      <c r="E335" s="2">
        <v>0.53225964699999995</v>
      </c>
    </row>
    <row r="336" spans="1:5" x14ac:dyDescent="0.2">
      <c r="A336" s="2" t="s">
        <v>48815</v>
      </c>
      <c r="B336" s="2">
        <v>291.96289999999999</v>
      </c>
      <c r="C336" s="2">
        <v>2.3987264590000001</v>
      </c>
      <c r="D336" s="2">
        <v>1.64522E-2</v>
      </c>
      <c r="E336" s="2">
        <v>0.532775428</v>
      </c>
    </row>
    <row r="337" spans="1:5" x14ac:dyDescent="0.2">
      <c r="A337" s="2" t="s">
        <v>48816</v>
      </c>
      <c r="B337" s="2">
        <v>291.63010000000003</v>
      </c>
      <c r="C337" s="2">
        <v>2.3950139890000002</v>
      </c>
      <c r="D337" s="2">
        <v>1.6619730999999999E-2</v>
      </c>
      <c r="E337" s="2">
        <v>0.536376619</v>
      </c>
    </row>
    <row r="338" spans="1:5" x14ac:dyDescent="0.2">
      <c r="A338" s="2" t="s">
        <v>48817</v>
      </c>
      <c r="B338" s="2">
        <v>291.54543999999999</v>
      </c>
      <c r="C338" s="2">
        <v>2.3940695839999999</v>
      </c>
      <c r="D338" s="2">
        <v>1.6662587E-2</v>
      </c>
      <c r="E338" s="2">
        <v>0.536376619</v>
      </c>
    </row>
    <row r="339" spans="1:5" x14ac:dyDescent="0.2">
      <c r="A339" s="2" t="s">
        <v>48818</v>
      </c>
      <c r="B339" s="2">
        <v>291.24493000000001</v>
      </c>
      <c r="C339" s="2">
        <v>2.3907173180000001</v>
      </c>
      <c r="D339" s="2">
        <v>1.6815494E-2</v>
      </c>
      <c r="E339" s="2">
        <v>0.53969254</v>
      </c>
    </row>
    <row r="340" spans="1:5" x14ac:dyDescent="0.2">
      <c r="A340" s="2" t="s">
        <v>48819</v>
      </c>
      <c r="B340" s="2">
        <v>290.68884000000003</v>
      </c>
      <c r="C340" s="2">
        <v>2.3845139899999999</v>
      </c>
      <c r="D340" s="2">
        <v>1.7101697999999999E-2</v>
      </c>
      <c r="E340" s="2">
        <v>0.54575763899999996</v>
      </c>
    </row>
    <row r="341" spans="1:5" x14ac:dyDescent="0.2">
      <c r="A341" s="2" t="s">
        <v>48820</v>
      </c>
      <c r="B341" s="2">
        <v>290.68173000000002</v>
      </c>
      <c r="C341" s="2">
        <v>2.3844346760000001</v>
      </c>
      <c r="D341" s="2">
        <v>1.7105385000000001E-2</v>
      </c>
      <c r="E341" s="2">
        <v>0.54575763899999996</v>
      </c>
    </row>
    <row r="342" spans="1:5" x14ac:dyDescent="0.2">
      <c r="A342" s="2" t="s">
        <v>48821</v>
      </c>
      <c r="B342" s="2">
        <v>290.23444000000001</v>
      </c>
      <c r="C342" s="2">
        <v>2.3794450399999998</v>
      </c>
      <c r="D342" s="2">
        <v>1.7338728000000001E-2</v>
      </c>
      <c r="E342" s="2">
        <v>0.55157554799999997</v>
      </c>
    </row>
    <row r="343" spans="1:5" x14ac:dyDescent="0.2">
      <c r="A343" s="2" t="s">
        <v>48822</v>
      </c>
      <c r="B343" s="2">
        <v>289.85739999999998</v>
      </c>
      <c r="C343" s="2">
        <v>2.3752390609999998</v>
      </c>
      <c r="D343" s="2">
        <v>1.7537588E-2</v>
      </c>
      <c r="E343" s="2">
        <v>0.55626553400000001</v>
      </c>
    </row>
    <row r="344" spans="1:5" x14ac:dyDescent="0.2">
      <c r="A344" s="2" t="s">
        <v>48823</v>
      </c>
      <c r="B344" s="2">
        <v>289.11324999999999</v>
      </c>
      <c r="C344" s="2">
        <v>2.3669378750000001</v>
      </c>
      <c r="D344" s="2">
        <v>1.7935942999999999E-2</v>
      </c>
      <c r="E344" s="2">
        <v>0.56648205299999999</v>
      </c>
    </row>
    <row r="345" spans="1:5" x14ac:dyDescent="0.2">
      <c r="A345" s="2" t="s">
        <v>48824</v>
      </c>
      <c r="B345" s="2">
        <v>289.06058000000002</v>
      </c>
      <c r="C345" s="2">
        <v>2.3663503270000001</v>
      </c>
      <c r="D345" s="2">
        <v>1.7964436E-2</v>
      </c>
      <c r="E345" s="2">
        <v>0.56648205299999999</v>
      </c>
    </row>
    <row r="346" spans="1:5" x14ac:dyDescent="0.2">
      <c r="A346" s="2" t="s">
        <v>48825</v>
      </c>
      <c r="B346" s="2">
        <v>288.78928000000002</v>
      </c>
      <c r="C346" s="2">
        <v>2.3633239060000002</v>
      </c>
      <c r="D346" s="2">
        <v>1.8111832000000001E-2</v>
      </c>
      <c r="E346" s="2">
        <v>0.56781905399999999</v>
      </c>
    </row>
    <row r="347" spans="1:5" x14ac:dyDescent="0.2">
      <c r="A347" s="2" t="s">
        <v>48826</v>
      </c>
      <c r="B347" s="2">
        <v>288.82162</v>
      </c>
      <c r="C347" s="2">
        <v>2.3636846669999998</v>
      </c>
      <c r="D347" s="2">
        <v>1.8094206000000002E-2</v>
      </c>
      <c r="E347" s="2">
        <v>0.56781905399999999</v>
      </c>
    </row>
    <row r="348" spans="1:5" x14ac:dyDescent="0.2">
      <c r="A348" s="2" t="s">
        <v>48827</v>
      </c>
      <c r="B348" s="2">
        <v>288.25094999999999</v>
      </c>
      <c r="C348" s="2">
        <v>2.357318695</v>
      </c>
      <c r="D348" s="2">
        <v>1.8407442E-2</v>
      </c>
      <c r="E348" s="2">
        <v>0.57541875200000003</v>
      </c>
    </row>
    <row r="349" spans="1:5" x14ac:dyDescent="0.2">
      <c r="A349" s="2" t="s">
        <v>48828</v>
      </c>
      <c r="B349" s="2">
        <v>287.58</v>
      </c>
      <c r="C349" s="2">
        <v>2.3498340739999999</v>
      </c>
      <c r="D349" s="2">
        <v>1.8781781000000001E-2</v>
      </c>
      <c r="E349" s="2">
        <v>0.58041070800000005</v>
      </c>
    </row>
    <row r="350" spans="1:5" x14ac:dyDescent="0.2">
      <c r="A350" s="2" t="s">
        <v>48829</v>
      </c>
      <c r="B350" s="2">
        <v>287.65955000000002</v>
      </c>
      <c r="C350" s="2">
        <v>2.3507214749999998</v>
      </c>
      <c r="D350" s="2">
        <v>1.8737053E-2</v>
      </c>
      <c r="E350" s="2">
        <v>0.58041070800000005</v>
      </c>
    </row>
    <row r="351" spans="1:5" x14ac:dyDescent="0.2">
      <c r="A351" s="2" t="s">
        <v>48830</v>
      </c>
      <c r="B351" s="2">
        <v>287.81934000000001</v>
      </c>
      <c r="C351" s="2">
        <v>2.3525039740000002</v>
      </c>
      <c r="D351" s="2">
        <v>1.8647490999999999E-2</v>
      </c>
      <c r="E351" s="2">
        <v>0.58041070800000005</v>
      </c>
    </row>
    <row r="352" spans="1:5" x14ac:dyDescent="0.2">
      <c r="A352" s="2" t="s">
        <v>48831</v>
      </c>
      <c r="B352" s="2">
        <v>287.58742999999998</v>
      </c>
      <c r="C352" s="2">
        <v>2.3499169580000001</v>
      </c>
      <c r="D352" s="2">
        <v>1.8777599999999998E-2</v>
      </c>
      <c r="E352" s="2">
        <v>0.58041070800000005</v>
      </c>
    </row>
    <row r="353" spans="1:5" x14ac:dyDescent="0.2">
      <c r="A353" s="2" t="s">
        <v>48832</v>
      </c>
      <c r="B353" s="2">
        <v>287.33569999999997</v>
      </c>
      <c r="C353" s="2">
        <v>2.3471088440000001</v>
      </c>
      <c r="D353" s="2">
        <v>1.8919727000000001E-2</v>
      </c>
      <c r="E353" s="2">
        <v>0.58135161000000002</v>
      </c>
    </row>
    <row r="354" spans="1:5" x14ac:dyDescent="0.2">
      <c r="A354" s="2" t="s">
        <v>48833</v>
      </c>
      <c r="B354" s="2">
        <v>287.39663999999999</v>
      </c>
      <c r="C354" s="2">
        <v>2.3477886460000001</v>
      </c>
      <c r="D354" s="2">
        <v>1.8885234000000001E-2</v>
      </c>
      <c r="E354" s="2">
        <v>0.58135161000000002</v>
      </c>
    </row>
    <row r="355" spans="1:5" x14ac:dyDescent="0.2">
      <c r="A355" s="2" t="s">
        <v>48834</v>
      </c>
      <c r="B355" s="2">
        <v>286.68713000000002</v>
      </c>
      <c r="C355" s="2">
        <v>2.3398738780000001</v>
      </c>
      <c r="D355" s="2">
        <v>1.9290253E-2</v>
      </c>
      <c r="E355" s="2">
        <v>0.59105772199999995</v>
      </c>
    </row>
    <row r="356" spans="1:5" x14ac:dyDescent="0.2">
      <c r="A356" s="2" t="s">
        <v>48835</v>
      </c>
      <c r="B356" s="2">
        <v>286.27444000000003</v>
      </c>
      <c r="C356" s="2">
        <v>2.3352702139999999</v>
      </c>
      <c r="D356" s="2">
        <v>1.9529309000000002E-2</v>
      </c>
      <c r="E356" s="2">
        <v>0.59501128999999997</v>
      </c>
    </row>
    <row r="357" spans="1:5" x14ac:dyDescent="0.2">
      <c r="A357" s="2" t="s">
        <v>48836</v>
      </c>
      <c r="B357" s="2">
        <v>286.36739999999998</v>
      </c>
      <c r="C357" s="2">
        <v>2.3363072069999999</v>
      </c>
      <c r="D357" s="2">
        <v>1.9475236E-2</v>
      </c>
      <c r="E357" s="2">
        <v>0.59501128999999997</v>
      </c>
    </row>
    <row r="358" spans="1:5" x14ac:dyDescent="0.2">
      <c r="A358" s="2" t="s">
        <v>48837</v>
      </c>
      <c r="B358" s="2">
        <v>286.05079999999998</v>
      </c>
      <c r="C358" s="2">
        <v>2.3327754519999999</v>
      </c>
      <c r="D358" s="2">
        <v>1.9659934E-2</v>
      </c>
      <c r="E358" s="2">
        <v>0.59730854799999999</v>
      </c>
    </row>
    <row r="359" spans="1:5" x14ac:dyDescent="0.2">
      <c r="A359" s="2" t="s">
        <v>48838</v>
      </c>
      <c r="B359" s="2">
        <v>285.83285999999998</v>
      </c>
      <c r="C359" s="2">
        <v>2.3303442749999999</v>
      </c>
      <c r="D359" s="2">
        <v>1.9787961999999999E-2</v>
      </c>
      <c r="E359" s="2">
        <v>0.59951429099999998</v>
      </c>
    </row>
    <row r="360" spans="1:5" x14ac:dyDescent="0.2">
      <c r="A360" s="2" t="s">
        <v>48839</v>
      </c>
      <c r="B360" s="2">
        <v>285.50375000000003</v>
      </c>
      <c r="C360" s="2">
        <v>2.326672968</v>
      </c>
      <c r="D360" s="2">
        <v>1.9982678E-2</v>
      </c>
      <c r="E360" s="2">
        <v>0.60372246299999999</v>
      </c>
    </row>
    <row r="361" spans="1:5" x14ac:dyDescent="0.2">
      <c r="A361" s="2" t="s">
        <v>48840</v>
      </c>
      <c r="B361" s="2">
        <v>285.36142000000001</v>
      </c>
      <c r="C361" s="2">
        <v>2.3250852389999999</v>
      </c>
      <c r="D361" s="2">
        <v>2.0067403000000001E-2</v>
      </c>
      <c r="E361" s="2">
        <v>0.60459339300000003</v>
      </c>
    </row>
    <row r="362" spans="1:5" x14ac:dyDescent="0.2">
      <c r="A362" s="2" t="s">
        <v>48841</v>
      </c>
      <c r="B362" s="2">
        <v>284.99200000000002</v>
      </c>
      <c r="C362" s="2">
        <v>2.3209642640000001</v>
      </c>
      <c r="D362" s="2">
        <v>2.0288773E-2</v>
      </c>
      <c r="E362" s="2">
        <v>0.60956490299999999</v>
      </c>
    </row>
    <row r="363" spans="1:5" x14ac:dyDescent="0.2">
      <c r="A363" s="2" t="s">
        <v>48842</v>
      </c>
      <c r="B363" s="2">
        <v>284.73227000000003</v>
      </c>
      <c r="C363" s="2">
        <v>2.318066908</v>
      </c>
      <c r="D363" s="2">
        <v>2.0445685000000002E-2</v>
      </c>
      <c r="E363" s="2">
        <v>0.61257764299999995</v>
      </c>
    </row>
    <row r="364" spans="1:5" x14ac:dyDescent="0.2">
      <c r="A364" s="2" t="s">
        <v>48843</v>
      </c>
      <c r="B364" s="2">
        <v>284.59293000000002</v>
      </c>
      <c r="C364" s="2">
        <v>2.3165125340000001</v>
      </c>
      <c r="D364" s="2">
        <v>2.0530301000000001E-2</v>
      </c>
      <c r="E364" s="2">
        <v>0.61341363000000004</v>
      </c>
    </row>
    <row r="365" spans="1:5" x14ac:dyDescent="0.2">
      <c r="A365" s="2" t="s">
        <v>48844</v>
      </c>
      <c r="B365" s="2">
        <v>284.3073</v>
      </c>
      <c r="C365" s="2">
        <v>2.313326258</v>
      </c>
      <c r="D365" s="2">
        <v>2.0704707999999999E-2</v>
      </c>
      <c r="E365" s="2">
        <v>0.613540062</v>
      </c>
    </row>
    <row r="366" spans="1:5" x14ac:dyDescent="0.2">
      <c r="A366" s="2" t="s">
        <v>48845</v>
      </c>
      <c r="B366" s="2">
        <v>284.36597</v>
      </c>
      <c r="C366" s="2">
        <v>2.3139807370000001</v>
      </c>
      <c r="D366" s="2">
        <v>2.0668779000000002E-2</v>
      </c>
      <c r="E366" s="2">
        <v>0.613540062</v>
      </c>
    </row>
    <row r="367" spans="1:5" x14ac:dyDescent="0.2">
      <c r="A367" s="2" t="s">
        <v>48846</v>
      </c>
      <c r="B367" s="2">
        <v>284.41928000000001</v>
      </c>
      <c r="C367" s="2">
        <v>2.314575424</v>
      </c>
      <c r="D367" s="2">
        <v>2.0636179000000001E-2</v>
      </c>
      <c r="E367" s="2">
        <v>0.613540062</v>
      </c>
    </row>
    <row r="368" spans="1:5" x14ac:dyDescent="0.2">
      <c r="A368" s="2" t="s">
        <v>48847</v>
      </c>
      <c r="B368" s="2">
        <v>284.19943000000001</v>
      </c>
      <c r="C368" s="2">
        <v>2.3121229400000001</v>
      </c>
      <c r="D368" s="2">
        <v>2.0770909000000001E-2</v>
      </c>
      <c r="E368" s="2">
        <v>0.61382009599999998</v>
      </c>
    </row>
    <row r="369" spans="1:5" x14ac:dyDescent="0.2">
      <c r="A369" s="2" t="s">
        <v>48848</v>
      </c>
      <c r="B369" s="2">
        <v>283.99471999999997</v>
      </c>
      <c r="C369" s="2">
        <v>2.309839347</v>
      </c>
      <c r="D369" s="2">
        <v>2.089705E-2</v>
      </c>
      <c r="E369" s="2">
        <v>0.61586510400000005</v>
      </c>
    </row>
    <row r="370" spans="1:5" x14ac:dyDescent="0.2">
      <c r="A370" s="2" t="s">
        <v>48849</v>
      </c>
      <c r="B370" s="2">
        <v>283.63846000000001</v>
      </c>
      <c r="C370" s="2">
        <v>2.305865174</v>
      </c>
      <c r="D370" s="2">
        <v>2.1118167E-2</v>
      </c>
      <c r="E370" s="2">
        <v>0.61733539299999995</v>
      </c>
    </row>
    <row r="371" spans="1:5" x14ac:dyDescent="0.2">
      <c r="A371" s="2" t="s">
        <v>48850</v>
      </c>
      <c r="B371" s="2">
        <v>283.71697999999998</v>
      </c>
      <c r="C371" s="2">
        <v>2.3067410850000001</v>
      </c>
      <c r="D371" s="2">
        <v>2.1069258E-2</v>
      </c>
      <c r="E371" s="2">
        <v>0.61733539299999995</v>
      </c>
    </row>
    <row r="372" spans="1:5" x14ac:dyDescent="0.2">
      <c r="A372" s="2" t="s">
        <v>48851</v>
      </c>
      <c r="B372" s="2">
        <v>283.64764000000002</v>
      </c>
      <c r="C372" s="2">
        <v>2.3059675799999999</v>
      </c>
      <c r="D372" s="2">
        <v>2.1112444000000001E-2</v>
      </c>
      <c r="E372" s="2">
        <v>0.61733539299999995</v>
      </c>
    </row>
    <row r="373" spans="1:5" x14ac:dyDescent="0.2">
      <c r="A373" s="2" t="s">
        <v>48852</v>
      </c>
      <c r="B373" s="2">
        <v>282.62734999999998</v>
      </c>
      <c r="C373" s="2">
        <v>2.2945859799999999</v>
      </c>
      <c r="D373" s="2">
        <v>2.1756861999999998E-2</v>
      </c>
      <c r="E373" s="2">
        <v>0.63258662499999996</v>
      </c>
    </row>
    <row r="374" spans="1:5" x14ac:dyDescent="0.2">
      <c r="A374" s="2" t="s">
        <v>48853</v>
      </c>
      <c r="B374" s="2">
        <v>282.69006000000002</v>
      </c>
      <c r="C374" s="2">
        <v>2.2952855269999999</v>
      </c>
      <c r="D374" s="2">
        <v>2.1716767000000001E-2</v>
      </c>
      <c r="E374" s="2">
        <v>0.63258662499999996</v>
      </c>
    </row>
    <row r="375" spans="1:5" x14ac:dyDescent="0.2">
      <c r="A375" s="2" t="s">
        <v>48854</v>
      </c>
      <c r="B375" s="2">
        <v>282.27005000000003</v>
      </c>
      <c r="C375" s="2">
        <v>2.2906002060000001</v>
      </c>
      <c r="D375" s="2">
        <v>2.1986546999999999E-2</v>
      </c>
      <c r="E375" s="2">
        <v>0.63755091799999997</v>
      </c>
    </row>
    <row r="376" spans="1:5" x14ac:dyDescent="0.2">
      <c r="A376" s="2" t="s">
        <v>48855</v>
      </c>
      <c r="B376" s="2">
        <v>281.8956</v>
      </c>
      <c r="C376" s="2">
        <v>2.2864231199999998</v>
      </c>
      <c r="D376" s="2">
        <v>2.2229517000000001E-2</v>
      </c>
      <c r="E376" s="2">
        <v>0.64287287800000004</v>
      </c>
    </row>
    <row r="377" spans="1:5" x14ac:dyDescent="0.2">
      <c r="A377" s="2" t="s">
        <v>48856</v>
      </c>
      <c r="B377" s="2">
        <v>281.60239999999999</v>
      </c>
      <c r="C377" s="2">
        <v>2.2831523979999999</v>
      </c>
      <c r="D377" s="2">
        <v>2.2421393000000001E-2</v>
      </c>
      <c r="E377" s="2">
        <v>0.64314267599999997</v>
      </c>
    </row>
    <row r="378" spans="1:5" x14ac:dyDescent="0.2">
      <c r="A378" s="2" t="s">
        <v>48857</v>
      </c>
      <c r="B378" s="2">
        <v>281.6266</v>
      </c>
      <c r="C378" s="2">
        <v>2.2834223549999999</v>
      </c>
      <c r="D378" s="2">
        <v>2.2405502000000001E-2</v>
      </c>
      <c r="E378" s="2">
        <v>0.64314267599999997</v>
      </c>
    </row>
    <row r="379" spans="1:5" x14ac:dyDescent="0.2">
      <c r="A379" s="2" t="s">
        <v>48858</v>
      </c>
      <c r="B379" s="2">
        <v>281.54223999999999</v>
      </c>
      <c r="C379" s="2">
        <v>2.2824812969999999</v>
      </c>
      <c r="D379" s="2">
        <v>2.2460939999999999E-2</v>
      </c>
      <c r="E379" s="2">
        <v>0.64314267599999997</v>
      </c>
    </row>
    <row r="380" spans="1:5" x14ac:dyDescent="0.2">
      <c r="A380" s="2" t="s">
        <v>48859</v>
      </c>
      <c r="B380" s="2">
        <v>281.44220000000001</v>
      </c>
      <c r="C380" s="2">
        <v>2.2813653249999999</v>
      </c>
      <c r="D380" s="2">
        <v>2.2526838E-2</v>
      </c>
      <c r="E380" s="2">
        <v>0.64314267599999997</v>
      </c>
    </row>
    <row r="381" spans="1:5" x14ac:dyDescent="0.2">
      <c r="A381" s="2" t="s">
        <v>48860</v>
      </c>
      <c r="B381" s="2">
        <v>281.33605999999997</v>
      </c>
      <c r="C381" s="2">
        <v>2.2801813059999998</v>
      </c>
      <c r="D381" s="2">
        <v>2.2596938E-2</v>
      </c>
      <c r="E381" s="2">
        <v>0.64314267599999997</v>
      </c>
    </row>
    <row r="382" spans="1:5" x14ac:dyDescent="0.2">
      <c r="A382" s="2" t="s">
        <v>48861</v>
      </c>
      <c r="B382" s="2">
        <v>281.21690000000001</v>
      </c>
      <c r="C382" s="2">
        <v>2.2788520449999998</v>
      </c>
      <c r="D382" s="2">
        <v>2.2675862000000001E-2</v>
      </c>
      <c r="E382" s="2">
        <v>0.64314267599999997</v>
      </c>
    </row>
    <row r="383" spans="1:5" x14ac:dyDescent="0.2">
      <c r="A383" s="2" t="s">
        <v>48862</v>
      </c>
      <c r="B383" s="2">
        <v>281.15863000000002</v>
      </c>
      <c r="C383" s="2">
        <v>2.2782020279999999</v>
      </c>
      <c r="D383" s="2">
        <v>2.2714543E-2</v>
      </c>
      <c r="E383" s="2">
        <v>0.64314267599999997</v>
      </c>
    </row>
    <row r="384" spans="1:5" x14ac:dyDescent="0.2">
      <c r="A384" s="2" t="s">
        <v>48863</v>
      </c>
      <c r="B384" s="2">
        <v>281.33609999999999</v>
      </c>
      <c r="C384" s="2">
        <v>2.2801817519999998</v>
      </c>
      <c r="D384" s="2">
        <v>2.2596911000000001E-2</v>
      </c>
      <c r="E384" s="2">
        <v>0.64314267599999997</v>
      </c>
    </row>
    <row r="385" spans="1:5" x14ac:dyDescent="0.2">
      <c r="A385" s="2" t="s">
        <v>48864</v>
      </c>
      <c r="B385" s="2">
        <v>280.68448000000001</v>
      </c>
      <c r="C385" s="2">
        <v>2.2729127619999998</v>
      </c>
      <c r="D385" s="2">
        <v>2.3031438000000001E-2</v>
      </c>
      <c r="E385" s="2">
        <v>0.650412608</v>
      </c>
    </row>
    <row r="386" spans="1:5" x14ac:dyDescent="0.2">
      <c r="A386" s="2" t="s">
        <v>48865</v>
      </c>
      <c r="B386" s="2">
        <v>280.28226000000001</v>
      </c>
      <c r="C386" s="2">
        <v>2.2684258939999999</v>
      </c>
      <c r="D386" s="2">
        <v>2.3303260999999999E-2</v>
      </c>
      <c r="E386" s="2">
        <v>0.65637518500000003</v>
      </c>
    </row>
    <row r="387" spans="1:5" x14ac:dyDescent="0.2">
      <c r="A387" s="2" t="s">
        <v>48866</v>
      </c>
      <c r="B387" s="2">
        <v>280.07461999999998</v>
      </c>
      <c r="C387" s="2">
        <v>2.266109616</v>
      </c>
      <c r="D387" s="2">
        <v>2.3444672999999999E-2</v>
      </c>
      <c r="E387" s="2">
        <v>0.65825364799999997</v>
      </c>
    </row>
    <row r="388" spans="1:5" x14ac:dyDescent="0.2">
      <c r="A388" s="2" t="s">
        <v>48867</v>
      </c>
      <c r="B388" s="2">
        <v>279.76931999999999</v>
      </c>
      <c r="C388" s="2">
        <v>2.2627039149999999</v>
      </c>
      <c r="D388" s="2">
        <v>2.3653947000000002E-2</v>
      </c>
      <c r="E388" s="2">
        <v>0.65825364799999997</v>
      </c>
    </row>
    <row r="389" spans="1:5" x14ac:dyDescent="0.2">
      <c r="A389" s="2" t="s">
        <v>48868</v>
      </c>
      <c r="B389" s="2">
        <v>279.73914000000002</v>
      </c>
      <c r="C389" s="2">
        <v>2.2623672500000001</v>
      </c>
      <c r="D389" s="2">
        <v>2.3674723000000002E-2</v>
      </c>
      <c r="E389" s="2">
        <v>0.65825364799999997</v>
      </c>
    </row>
    <row r="390" spans="1:5" x14ac:dyDescent="0.2">
      <c r="A390" s="2" t="s">
        <v>48869</v>
      </c>
      <c r="B390" s="2">
        <v>279.96089999999998</v>
      </c>
      <c r="C390" s="2">
        <v>2.2648410399999999</v>
      </c>
      <c r="D390" s="2">
        <v>2.3522436000000001E-2</v>
      </c>
      <c r="E390" s="2">
        <v>0.65825364799999997</v>
      </c>
    </row>
    <row r="391" spans="1:5" x14ac:dyDescent="0.2">
      <c r="A391" s="2" t="s">
        <v>48870</v>
      </c>
      <c r="B391" s="2">
        <v>279.72381999999999</v>
      </c>
      <c r="C391" s="2">
        <v>2.262196351</v>
      </c>
      <c r="D391" s="2">
        <v>2.3685274999999999E-2</v>
      </c>
      <c r="E391" s="2">
        <v>0.65825364799999997</v>
      </c>
    </row>
    <row r="392" spans="1:5" x14ac:dyDescent="0.2">
      <c r="A392" s="2" t="s">
        <v>48871</v>
      </c>
      <c r="B392" s="2">
        <v>279.65154999999999</v>
      </c>
      <c r="C392" s="2">
        <v>2.261390161</v>
      </c>
      <c r="D392" s="2">
        <v>2.3735108000000001E-2</v>
      </c>
      <c r="E392" s="2">
        <v>0.65825364799999997</v>
      </c>
    </row>
    <row r="393" spans="1:5" x14ac:dyDescent="0.2">
      <c r="A393" s="2" t="s">
        <v>48872</v>
      </c>
      <c r="B393" s="2">
        <v>279.33589999999998</v>
      </c>
      <c r="C393" s="2">
        <v>2.2578690030000002</v>
      </c>
      <c r="D393" s="2">
        <v>2.3953828E-2</v>
      </c>
      <c r="E393" s="2">
        <v>0.66262045899999999</v>
      </c>
    </row>
    <row r="394" spans="1:5" x14ac:dyDescent="0.2">
      <c r="A394" s="2" t="s">
        <v>48873</v>
      </c>
      <c r="B394" s="2">
        <v>278.78160000000003</v>
      </c>
      <c r="C394" s="2">
        <v>2.2516856430000001</v>
      </c>
      <c r="D394" s="2">
        <v>2.4342144999999999E-2</v>
      </c>
      <c r="E394" s="2">
        <v>0.66849255399999996</v>
      </c>
    </row>
    <row r="395" spans="1:5" x14ac:dyDescent="0.2">
      <c r="A395" s="2" t="s">
        <v>48874</v>
      </c>
      <c r="B395" s="2">
        <v>278.49975999999998</v>
      </c>
      <c r="C395" s="2">
        <v>2.248541645</v>
      </c>
      <c r="D395" s="2">
        <v>2.4541673E-2</v>
      </c>
      <c r="E395" s="2">
        <v>0.66849255399999996</v>
      </c>
    </row>
    <row r="396" spans="1:5" x14ac:dyDescent="0.2">
      <c r="A396" s="2" t="s">
        <v>48875</v>
      </c>
      <c r="B396" s="2">
        <v>278.43329999999997</v>
      </c>
      <c r="C396" s="2">
        <v>2.247800266</v>
      </c>
      <c r="D396" s="2">
        <v>2.4588928999999999E-2</v>
      </c>
      <c r="E396" s="2">
        <v>0.66849255399999996</v>
      </c>
    </row>
    <row r="397" spans="1:5" x14ac:dyDescent="0.2">
      <c r="A397" s="2" t="s">
        <v>48876</v>
      </c>
      <c r="B397" s="2">
        <v>278.18973</v>
      </c>
      <c r="C397" s="2">
        <v>2.24508318</v>
      </c>
      <c r="D397" s="2">
        <v>2.4762793000000002E-2</v>
      </c>
      <c r="E397" s="2">
        <v>0.66849255399999996</v>
      </c>
    </row>
    <row r="398" spans="1:5" x14ac:dyDescent="0.2">
      <c r="A398" s="2" t="s">
        <v>48877</v>
      </c>
      <c r="B398" s="2">
        <v>278.07373000000001</v>
      </c>
      <c r="C398" s="2">
        <v>2.2437891699999999</v>
      </c>
      <c r="D398" s="2">
        <v>2.4845969999999998E-2</v>
      </c>
      <c r="E398" s="2">
        <v>0.66849255399999996</v>
      </c>
    </row>
    <row r="399" spans="1:5" x14ac:dyDescent="0.2">
      <c r="A399" s="2" t="s">
        <v>48878</v>
      </c>
      <c r="B399" s="2">
        <v>278.22417999999999</v>
      </c>
      <c r="C399" s="2">
        <v>2.2454674790000002</v>
      </c>
      <c r="D399" s="2">
        <v>2.4738138E-2</v>
      </c>
      <c r="E399" s="2">
        <v>0.66849255399999996</v>
      </c>
    </row>
    <row r="400" spans="1:5" x14ac:dyDescent="0.2">
      <c r="A400" s="2" t="s">
        <v>48879</v>
      </c>
      <c r="B400" s="2">
        <v>278.62374999999997</v>
      </c>
      <c r="C400" s="2">
        <v>2.2499247850000001</v>
      </c>
      <c r="D400" s="2">
        <v>2.4453720000000002E-2</v>
      </c>
      <c r="E400" s="2">
        <v>0.66849255399999996</v>
      </c>
    </row>
    <row r="401" spans="1:5" x14ac:dyDescent="0.2">
      <c r="A401" s="2" t="s">
        <v>48880</v>
      </c>
      <c r="B401" s="2">
        <v>278.47147000000001</v>
      </c>
      <c r="C401" s="2">
        <v>2.2482260630000002</v>
      </c>
      <c r="D401" s="2">
        <v>2.4561778999999999E-2</v>
      </c>
      <c r="E401" s="2">
        <v>0.66849255399999996</v>
      </c>
    </row>
    <row r="402" spans="1:5" x14ac:dyDescent="0.2">
      <c r="A402" s="2" t="s">
        <v>48881</v>
      </c>
      <c r="B402" s="2">
        <v>278.63342</v>
      </c>
      <c r="C402" s="2">
        <v>2.2500326570000002</v>
      </c>
      <c r="D402" s="2">
        <v>2.4446872000000001E-2</v>
      </c>
      <c r="E402" s="2">
        <v>0.66849255399999996</v>
      </c>
    </row>
    <row r="403" spans="1:5" x14ac:dyDescent="0.2">
      <c r="A403" s="2" t="s">
        <v>48882</v>
      </c>
      <c r="B403" s="2">
        <v>278.14483999999999</v>
      </c>
      <c r="C403" s="2">
        <v>2.24458242</v>
      </c>
      <c r="D403" s="2">
        <v>2.4794951999999999E-2</v>
      </c>
      <c r="E403" s="2">
        <v>0.66849255399999996</v>
      </c>
    </row>
    <row r="404" spans="1:5" x14ac:dyDescent="0.2">
      <c r="A404" s="2" t="s">
        <v>48883</v>
      </c>
      <c r="B404" s="2">
        <v>278.26830000000001</v>
      </c>
      <c r="C404" s="2">
        <v>2.245959649</v>
      </c>
      <c r="D404" s="2">
        <v>2.4706592999999999E-2</v>
      </c>
      <c r="E404" s="2">
        <v>0.66849255399999996</v>
      </c>
    </row>
    <row r="405" spans="1:5" x14ac:dyDescent="0.2">
      <c r="A405" s="2" t="s">
        <v>48884</v>
      </c>
      <c r="B405" s="2">
        <v>277.50385</v>
      </c>
      <c r="C405" s="2">
        <v>2.2374320110000001</v>
      </c>
      <c r="D405" s="2">
        <v>2.5258118E-2</v>
      </c>
      <c r="E405" s="2">
        <v>0.67288622600000003</v>
      </c>
    </row>
    <row r="406" spans="1:5" x14ac:dyDescent="0.2">
      <c r="A406" s="2" t="s">
        <v>48885</v>
      </c>
      <c r="B406" s="2">
        <v>277.52255000000002</v>
      </c>
      <c r="C406" s="2">
        <v>2.237640614</v>
      </c>
      <c r="D406" s="2">
        <v>2.5244500999999999E-2</v>
      </c>
      <c r="E406" s="2">
        <v>0.67288622600000003</v>
      </c>
    </row>
    <row r="407" spans="1:5" x14ac:dyDescent="0.2">
      <c r="A407" s="2" t="s">
        <v>48886</v>
      </c>
      <c r="B407" s="2">
        <v>277.74927000000002</v>
      </c>
      <c r="C407" s="2">
        <v>2.2401697340000002</v>
      </c>
      <c r="D407" s="2">
        <v>2.5079905999999999E-2</v>
      </c>
      <c r="E407" s="2">
        <v>0.67288622600000003</v>
      </c>
    </row>
    <row r="408" spans="1:5" x14ac:dyDescent="0.2">
      <c r="A408" s="2" t="s">
        <v>48887</v>
      </c>
      <c r="B408" s="2">
        <v>277.60802999999999</v>
      </c>
      <c r="C408" s="2">
        <v>2.2385941659999999</v>
      </c>
      <c r="D408" s="2">
        <v>2.5182334000000001E-2</v>
      </c>
      <c r="E408" s="2">
        <v>0.67288622600000003</v>
      </c>
    </row>
    <row r="409" spans="1:5" x14ac:dyDescent="0.2">
      <c r="A409" s="2" t="s">
        <v>48888</v>
      </c>
      <c r="B409" s="2">
        <v>277.21982000000003</v>
      </c>
      <c r="C409" s="2">
        <v>2.2342635830000002</v>
      </c>
      <c r="D409" s="2">
        <v>2.5465735E-2</v>
      </c>
      <c r="E409" s="2">
        <v>0.676750344</v>
      </c>
    </row>
    <row r="410" spans="1:5" x14ac:dyDescent="0.2">
      <c r="A410" s="2" t="s">
        <v>48889</v>
      </c>
      <c r="B410" s="2">
        <v>277.08526999999998</v>
      </c>
      <c r="C410" s="2">
        <v>2.232762642</v>
      </c>
      <c r="D410" s="2">
        <v>2.5564600999999999E-2</v>
      </c>
      <c r="E410" s="2">
        <v>0.67771256099999999</v>
      </c>
    </row>
    <row r="411" spans="1:5" x14ac:dyDescent="0.2">
      <c r="A411" s="2" t="s">
        <v>48890</v>
      </c>
      <c r="B411" s="2">
        <v>276.86797999999999</v>
      </c>
      <c r="C411" s="2">
        <v>2.2303387159999999</v>
      </c>
      <c r="D411" s="2">
        <v>2.5724964999999999E-2</v>
      </c>
      <c r="E411" s="2">
        <v>0.68029637799999998</v>
      </c>
    </row>
    <row r="412" spans="1:5" x14ac:dyDescent="0.2">
      <c r="A412" s="2" t="s">
        <v>48891</v>
      </c>
      <c r="B412" s="2">
        <v>276.71316999999999</v>
      </c>
      <c r="C412" s="2">
        <v>2.2286117710000002</v>
      </c>
      <c r="D412" s="2">
        <v>2.5839747E-2</v>
      </c>
      <c r="E412" s="2">
        <v>0.681665136</v>
      </c>
    </row>
    <row r="413" spans="1:5" x14ac:dyDescent="0.2">
      <c r="A413" s="2" t="s">
        <v>48892</v>
      </c>
      <c r="B413" s="2">
        <v>276.53232000000003</v>
      </c>
      <c r="C413" s="2">
        <v>2.2265943419999998</v>
      </c>
      <c r="D413" s="2">
        <v>2.5974397E-2</v>
      </c>
      <c r="E413" s="2">
        <v>0.68302173600000005</v>
      </c>
    </row>
    <row r="414" spans="1:5" x14ac:dyDescent="0.2">
      <c r="A414" s="2" t="s">
        <v>48893</v>
      </c>
      <c r="B414" s="2">
        <v>276.47464000000002</v>
      </c>
      <c r="C414" s="2">
        <v>2.2259509070000001</v>
      </c>
      <c r="D414" s="2">
        <v>2.6017470000000001E-2</v>
      </c>
      <c r="E414" s="2">
        <v>0.68302173600000005</v>
      </c>
    </row>
    <row r="415" spans="1:5" x14ac:dyDescent="0.2">
      <c r="A415" s="2" t="s">
        <v>48894</v>
      </c>
      <c r="B415" s="2">
        <v>276.06432999999998</v>
      </c>
      <c r="C415" s="2">
        <v>2.2213737920000001</v>
      </c>
      <c r="D415" s="2">
        <v>2.6325655E-2</v>
      </c>
      <c r="E415" s="2">
        <v>0.68611633699999997</v>
      </c>
    </row>
    <row r="416" spans="1:5" x14ac:dyDescent="0.2">
      <c r="A416" s="2" t="s">
        <v>48895</v>
      </c>
      <c r="B416" s="2">
        <v>276.10570000000001</v>
      </c>
      <c r="C416" s="2">
        <v>2.221835285</v>
      </c>
      <c r="D416" s="2">
        <v>2.6294438999999999E-2</v>
      </c>
      <c r="E416" s="2">
        <v>0.68611633699999997</v>
      </c>
    </row>
    <row r="417" spans="1:5" x14ac:dyDescent="0.2">
      <c r="A417" s="2" t="s">
        <v>48896</v>
      </c>
      <c r="B417" s="2">
        <v>276.1927</v>
      </c>
      <c r="C417" s="2">
        <v>2.222805793</v>
      </c>
      <c r="D417" s="2">
        <v>2.6228898E-2</v>
      </c>
      <c r="E417" s="2">
        <v>0.68611633699999997</v>
      </c>
    </row>
    <row r="418" spans="1:5" x14ac:dyDescent="0.2">
      <c r="A418" s="2" t="s">
        <v>48897</v>
      </c>
      <c r="B418" s="2">
        <v>275.59339999999997</v>
      </c>
      <c r="C418" s="2">
        <v>2.2161204460000001</v>
      </c>
      <c r="D418" s="2">
        <v>2.6683254E-2</v>
      </c>
      <c r="E418" s="2">
        <v>0.69376461199999995</v>
      </c>
    </row>
    <row r="419" spans="1:5" x14ac:dyDescent="0.2">
      <c r="A419" s="2" t="s">
        <v>48898</v>
      </c>
      <c r="B419" s="2">
        <v>275.04755</v>
      </c>
      <c r="C419" s="2">
        <v>2.2100313479999998</v>
      </c>
      <c r="D419" s="2">
        <v>2.7102986999999999E-2</v>
      </c>
      <c r="E419" s="2">
        <v>0.70298778100000003</v>
      </c>
    </row>
    <row r="420" spans="1:5" x14ac:dyDescent="0.2">
      <c r="A420" s="2" t="s">
        <v>48899</v>
      </c>
      <c r="B420" s="2">
        <v>274.94385</v>
      </c>
      <c r="C420" s="2">
        <v>2.2088745479999998</v>
      </c>
      <c r="D420" s="2">
        <v>2.7183367999999999E-2</v>
      </c>
      <c r="E420" s="2">
        <v>0.70338590499999998</v>
      </c>
    </row>
    <row r="421" spans="1:5" x14ac:dyDescent="0.2">
      <c r="A421" s="2" t="s">
        <v>48900</v>
      </c>
      <c r="B421" s="2">
        <v>274.51510000000002</v>
      </c>
      <c r="C421" s="2">
        <v>2.20409173</v>
      </c>
      <c r="D421" s="2">
        <v>2.7517894000000001E-2</v>
      </c>
      <c r="E421" s="2">
        <v>0.70603287999999997</v>
      </c>
    </row>
    <row r="422" spans="1:5" x14ac:dyDescent="0.2">
      <c r="A422" s="2" t="s">
        <v>48901</v>
      </c>
      <c r="B422" s="2">
        <v>274.47829999999999</v>
      </c>
      <c r="C422" s="2">
        <v>2.2036812170000002</v>
      </c>
      <c r="D422" s="2">
        <v>2.7546771000000001E-2</v>
      </c>
      <c r="E422" s="2">
        <v>0.70603287999999997</v>
      </c>
    </row>
    <row r="423" spans="1:5" x14ac:dyDescent="0.2">
      <c r="A423" s="2" t="s">
        <v>48902</v>
      </c>
      <c r="B423" s="2">
        <v>274.52206000000001</v>
      </c>
      <c r="C423" s="2">
        <v>2.2041693709999999</v>
      </c>
      <c r="D423" s="2">
        <v>2.7512434999999998E-2</v>
      </c>
      <c r="E423" s="2">
        <v>0.70603287999999997</v>
      </c>
    </row>
    <row r="424" spans="1:5" x14ac:dyDescent="0.2">
      <c r="A424" s="2" t="s">
        <v>48903</v>
      </c>
      <c r="B424" s="2">
        <v>274.66683999999998</v>
      </c>
      <c r="C424" s="2">
        <v>2.2057844289999999</v>
      </c>
      <c r="D424" s="2">
        <v>2.7399097000000001E-2</v>
      </c>
      <c r="E424" s="2">
        <v>0.70603287999999997</v>
      </c>
    </row>
    <row r="425" spans="1:5" x14ac:dyDescent="0.2">
      <c r="A425" s="2" t="s">
        <v>48904</v>
      </c>
      <c r="B425" s="2">
        <v>274.30038000000002</v>
      </c>
      <c r="C425" s="2">
        <v>2.2016964730000002</v>
      </c>
      <c r="D425" s="2">
        <v>2.7686756E-2</v>
      </c>
      <c r="E425" s="2">
        <v>0.70627347500000004</v>
      </c>
    </row>
    <row r="426" spans="1:5" x14ac:dyDescent="0.2">
      <c r="A426" s="2" t="s">
        <v>48905</v>
      </c>
      <c r="B426" s="2">
        <v>274.30250000000001</v>
      </c>
      <c r="C426" s="2">
        <v>2.2017201219999998</v>
      </c>
      <c r="D426" s="2">
        <v>2.7685083999999999E-2</v>
      </c>
      <c r="E426" s="2">
        <v>0.70627347500000004</v>
      </c>
    </row>
    <row r="427" spans="1:5" x14ac:dyDescent="0.2">
      <c r="A427" s="2" t="s">
        <v>48906</v>
      </c>
      <c r="B427" s="2">
        <v>274.07825000000003</v>
      </c>
      <c r="C427" s="2">
        <v>2.1992185549999999</v>
      </c>
      <c r="D427" s="2">
        <v>2.7862385999999999E-2</v>
      </c>
      <c r="E427" s="2">
        <v>0.70908132300000004</v>
      </c>
    </row>
    <row r="428" spans="1:5" x14ac:dyDescent="0.2">
      <c r="A428" s="2" t="s">
        <v>48907</v>
      </c>
      <c r="B428" s="2">
        <v>273.95330000000001</v>
      </c>
      <c r="C428" s="2">
        <v>2.197824706</v>
      </c>
      <c r="D428" s="2">
        <v>2.79616E-2</v>
      </c>
      <c r="E428" s="2">
        <v>0.70993583800000004</v>
      </c>
    </row>
    <row r="429" spans="1:5" x14ac:dyDescent="0.2">
      <c r="A429" s="2" t="s">
        <v>48908</v>
      </c>
      <c r="B429" s="2">
        <v>273.1671</v>
      </c>
      <c r="C429" s="2">
        <v>2.1890544410000001</v>
      </c>
      <c r="D429" s="2">
        <v>2.8592882999999999E-2</v>
      </c>
      <c r="E429" s="2">
        <v>0.71220881000000003</v>
      </c>
    </row>
    <row r="430" spans="1:5" x14ac:dyDescent="0.2">
      <c r="A430" s="2" t="s">
        <v>48909</v>
      </c>
      <c r="B430" s="2">
        <v>273.23532</v>
      </c>
      <c r="C430" s="2">
        <v>2.189815453</v>
      </c>
      <c r="D430" s="2">
        <v>2.8537624000000001E-2</v>
      </c>
      <c r="E430" s="2">
        <v>0.71220881000000003</v>
      </c>
    </row>
    <row r="431" spans="1:5" x14ac:dyDescent="0.2">
      <c r="A431" s="2" t="s">
        <v>48910</v>
      </c>
      <c r="B431" s="2">
        <v>273.18353000000002</v>
      </c>
      <c r="C431" s="2">
        <v>2.1892377220000001</v>
      </c>
      <c r="D431" s="2">
        <v>2.8579566000000001E-2</v>
      </c>
      <c r="E431" s="2">
        <v>0.71220881000000003</v>
      </c>
    </row>
    <row r="432" spans="1:5" x14ac:dyDescent="0.2">
      <c r="A432" s="2" t="s">
        <v>48911</v>
      </c>
      <c r="B432" s="2">
        <v>273.3091</v>
      </c>
      <c r="C432" s="2">
        <v>2.1906384879999998</v>
      </c>
      <c r="D432" s="2">
        <v>2.8477964000000001E-2</v>
      </c>
      <c r="E432" s="2">
        <v>0.71220881000000003</v>
      </c>
    </row>
    <row r="433" spans="1:5" x14ac:dyDescent="0.2">
      <c r="A433" s="2" t="s">
        <v>48912</v>
      </c>
      <c r="B433" s="2">
        <v>273.10840000000002</v>
      </c>
      <c r="C433" s="2">
        <v>2.1883996269999999</v>
      </c>
      <c r="D433" s="2">
        <v>2.8640505E-2</v>
      </c>
      <c r="E433" s="2">
        <v>0.71220881000000003</v>
      </c>
    </row>
    <row r="434" spans="1:5" x14ac:dyDescent="0.2">
      <c r="A434" s="2" t="s">
        <v>48913</v>
      </c>
      <c r="B434" s="2">
        <v>273.43243000000001</v>
      </c>
      <c r="C434" s="2">
        <v>2.1920142660000002</v>
      </c>
      <c r="D434" s="2">
        <v>2.8378476999999999E-2</v>
      </c>
      <c r="E434" s="2">
        <v>0.71220881000000003</v>
      </c>
    </row>
    <row r="435" spans="1:5" x14ac:dyDescent="0.2">
      <c r="A435" s="2" t="s">
        <v>48914</v>
      </c>
      <c r="B435" s="2">
        <v>273.42108000000002</v>
      </c>
      <c r="C435" s="2">
        <v>2.1918876539999999</v>
      </c>
      <c r="D435" s="2">
        <v>2.8387619999999999E-2</v>
      </c>
      <c r="E435" s="2">
        <v>0.71220881000000003</v>
      </c>
    </row>
    <row r="436" spans="1:5" x14ac:dyDescent="0.2">
      <c r="A436" s="2" t="s">
        <v>48915</v>
      </c>
      <c r="B436" s="2">
        <v>273.42856</v>
      </c>
      <c r="C436" s="2">
        <v>2.191971095</v>
      </c>
      <c r="D436" s="2">
        <v>2.8381594E-2</v>
      </c>
      <c r="E436" s="2">
        <v>0.71220881000000003</v>
      </c>
    </row>
    <row r="437" spans="1:5" x14ac:dyDescent="0.2">
      <c r="A437" s="2" t="s">
        <v>48916</v>
      </c>
      <c r="B437" s="2">
        <v>273.1044</v>
      </c>
      <c r="C437" s="2">
        <v>2.1883550060000001</v>
      </c>
      <c r="D437" s="2">
        <v>2.8643753000000001E-2</v>
      </c>
      <c r="E437" s="2">
        <v>0.71220881000000003</v>
      </c>
    </row>
    <row r="438" spans="1:5" x14ac:dyDescent="0.2">
      <c r="A438" s="2" t="s">
        <v>48917</v>
      </c>
      <c r="B438" s="2">
        <v>272.64776999999998</v>
      </c>
      <c r="C438" s="2">
        <v>2.1832611810000002</v>
      </c>
      <c r="D438" s="2">
        <v>2.9016581999999999E-2</v>
      </c>
      <c r="E438" s="2">
        <v>0.719824189</v>
      </c>
    </row>
    <row r="439" spans="1:5" x14ac:dyDescent="0.2">
      <c r="A439" s="2" t="s">
        <v>48918</v>
      </c>
      <c r="B439" s="2">
        <v>272.39587</v>
      </c>
      <c r="C439" s="2">
        <v>2.1804511710000001</v>
      </c>
      <c r="D439" s="2">
        <v>2.9224034999999999E-2</v>
      </c>
      <c r="E439" s="2">
        <v>0.72001630599999999</v>
      </c>
    </row>
    <row r="440" spans="1:5" x14ac:dyDescent="0.2">
      <c r="A440" s="2" t="s">
        <v>48919</v>
      </c>
      <c r="B440" s="2">
        <v>272.49435</v>
      </c>
      <c r="C440" s="2">
        <v>2.181549741</v>
      </c>
      <c r="D440" s="2">
        <v>2.914278E-2</v>
      </c>
      <c r="E440" s="2">
        <v>0.72001630599999999</v>
      </c>
    </row>
    <row r="441" spans="1:5" x14ac:dyDescent="0.2">
      <c r="A441" s="2" t="s">
        <v>48920</v>
      </c>
      <c r="B441" s="2">
        <v>272.47653000000003</v>
      </c>
      <c r="C441" s="2">
        <v>2.181350954</v>
      </c>
      <c r="D441" s="2">
        <v>2.9157467999999999E-2</v>
      </c>
      <c r="E441" s="2">
        <v>0.72001630599999999</v>
      </c>
    </row>
    <row r="442" spans="1:5" x14ac:dyDescent="0.2">
      <c r="A442" s="2" t="s">
        <v>48921</v>
      </c>
      <c r="B442" s="2">
        <v>272.22125</v>
      </c>
      <c r="C442" s="2">
        <v>2.1785032389999999</v>
      </c>
      <c r="D442" s="2">
        <v>2.9368590999999999E-2</v>
      </c>
      <c r="E442" s="2">
        <v>0.72193337199999996</v>
      </c>
    </row>
    <row r="443" spans="1:5" x14ac:dyDescent="0.2">
      <c r="A443" s="2" t="s">
        <v>48922</v>
      </c>
      <c r="B443" s="2">
        <v>271.81792999999999</v>
      </c>
      <c r="C443" s="2">
        <v>2.1740040999999999</v>
      </c>
      <c r="D443" s="2">
        <v>2.9704827E-2</v>
      </c>
      <c r="E443" s="2">
        <v>0.728070157</v>
      </c>
    </row>
    <row r="444" spans="1:5" x14ac:dyDescent="0.2">
      <c r="A444" s="2" t="s">
        <v>48923</v>
      </c>
      <c r="B444" s="2">
        <v>271.62871999999999</v>
      </c>
      <c r="C444" s="2">
        <v>2.1718934139999999</v>
      </c>
      <c r="D444" s="2">
        <v>2.9863702999999998E-2</v>
      </c>
      <c r="E444" s="2">
        <v>0.728070157</v>
      </c>
    </row>
    <row r="445" spans="1:5" x14ac:dyDescent="0.2">
      <c r="A445" s="2" t="s">
        <v>48924</v>
      </c>
      <c r="B445" s="2">
        <v>271.60046</v>
      </c>
      <c r="C445" s="2">
        <v>2.1715781660000002</v>
      </c>
      <c r="D445" s="2">
        <v>2.9887495E-2</v>
      </c>
      <c r="E445" s="2">
        <v>0.728070157</v>
      </c>
    </row>
    <row r="446" spans="1:5" x14ac:dyDescent="0.2">
      <c r="A446" s="2" t="s">
        <v>48925</v>
      </c>
      <c r="B446" s="2">
        <v>271.72179999999997</v>
      </c>
      <c r="C446" s="2">
        <v>2.1729317450000001</v>
      </c>
      <c r="D446" s="2">
        <v>2.9785454999999999E-2</v>
      </c>
      <c r="E446" s="2">
        <v>0.728070157</v>
      </c>
    </row>
    <row r="447" spans="1:5" x14ac:dyDescent="0.2">
      <c r="A447" s="2" t="s">
        <v>48926</v>
      </c>
      <c r="B447" s="2">
        <v>270.91090000000003</v>
      </c>
      <c r="C447" s="2">
        <v>2.1638859460000002</v>
      </c>
      <c r="D447" s="2">
        <v>3.0473104000000001E-2</v>
      </c>
      <c r="E447" s="2">
        <v>0.74066761999999997</v>
      </c>
    </row>
    <row r="448" spans="1:5" x14ac:dyDescent="0.2">
      <c r="A448" s="2" t="s">
        <v>48927</v>
      </c>
      <c r="B448" s="2">
        <v>270.7724</v>
      </c>
      <c r="C448" s="2">
        <v>2.1623409420000002</v>
      </c>
      <c r="D448" s="2">
        <v>3.0591905999999999E-2</v>
      </c>
      <c r="E448" s="2">
        <v>0.74188801800000004</v>
      </c>
    </row>
    <row r="449" spans="1:5" x14ac:dyDescent="0.2">
      <c r="A449" s="2" t="s">
        <v>48928</v>
      </c>
      <c r="B449" s="2">
        <v>270.56876</v>
      </c>
      <c r="C449" s="2">
        <v>2.1600692850000001</v>
      </c>
      <c r="D449" s="2">
        <v>3.0767306000000001E-2</v>
      </c>
      <c r="E449" s="2">
        <v>0.74447244999999995</v>
      </c>
    </row>
    <row r="450" spans="1:5" x14ac:dyDescent="0.2">
      <c r="A450" s="2" t="s">
        <v>48929</v>
      </c>
      <c r="B450" s="2">
        <v>270.00583</v>
      </c>
      <c r="C450" s="2">
        <v>2.1537896550000002</v>
      </c>
      <c r="D450" s="2">
        <v>3.1256671E-2</v>
      </c>
      <c r="E450" s="2">
        <v>0.75462534999999997</v>
      </c>
    </row>
    <row r="451" spans="1:5" x14ac:dyDescent="0.2">
      <c r="A451" s="2" t="s">
        <v>48930</v>
      </c>
      <c r="B451" s="2">
        <v>269.72140000000002</v>
      </c>
      <c r="C451" s="2">
        <v>2.1506167650000001</v>
      </c>
      <c r="D451" s="2">
        <v>3.1506460999999999E-2</v>
      </c>
      <c r="E451" s="2">
        <v>0.75727529199999999</v>
      </c>
    </row>
    <row r="452" spans="1:5" x14ac:dyDescent="0.2">
      <c r="A452" s="2" t="s">
        <v>48931</v>
      </c>
      <c r="B452" s="2">
        <v>269.73775999999998</v>
      </c>
      <c r="C452" s="2">
        <v>2.1507992649999998</v>
      </c>
      <c r="D452" s="2">
        <v>3.1492047000000002E-2</v>
      </c>
      <c r="E452" s="2">
        <v>0.75727529199999999</v>
      </c>
    </row>
    <row r="453" spans="1:5" x14ac:dyDescent="0.2">
      <c r="A453" s="2" t="s">
        <v>48932</v>
      </c>
      <c r="B453" s="2">
        <v>269.35433999999998</v>
      </c>
      <c r="C453" s="2">
        <v>2.1465221159999999</v>
      </c>
      <c r="D453" s="2">
        <v>3.1831346000000003E-2</v>
      </c>
      <c r="E453" s="2">
        <v>0.76169876299999995</v>
      </c>
    </row>
    <row r="454" spans="1:5" x14ac:dyDescent="0.2">
      <c r="A454" s="2" t="s">
        <v>48933</v>
      </c>
      <c r="B454" s="2">
        <v>269.41005999999999</v>
      </c>
      <c r="C454" s="2">
        <v>2.1471436869999998</v>
      </c>
      <c r="D454" s="2">
        <v>3.1781843999999997E-2</v>
      </c>
      <c r="E454" s="2">
        <v>0.76169876299999995</v>
      </c>
    </row>
    <row r="455" spans="1:5" x14ac:dyDescent="0.2">
      <c r="A455" s="2" t="s">
        <v>48934</v>
      </c>
      <c r="B455" s="2">
        <v>269.1549</v>
      </c>
      <c r="C455" s="2">
        <v>2.1442973109999999</v>
      </c>
      <c r="D455" s="2">
        <v>3.2009072E-2</v>
      </c>
      <c r="E455" s="2">
        <v>0.76426075999999998</v>
      </c>
    </row>
    <row r="456" spans="1:5" x14ac:dyDescent="0.2">
      <c r="A456" s="2" t="s">
        <v>48935</v>
      </c>
      <c r="B456" s="2">
        <v>268.58517000000001</v>
      </c>
      <c r="C456" s="2">
        <v>2.137941825</v>
      </c>
      <c r="D456" s="2">
        <v>3.2521464999999999E-2</v>
      </c>
      <c r="E456" s="2">
        <v>0.77308168399999999</v>
      </c>
    </row>
    <row r="457" spans="1:5" x14ac:dyDescent="0.2">
      <c r="A457" s="2" t="s">
        <v>48936</v>
      </c>
      <c r="B457" s="2">
        <v>268.59701999999999</v>
      </c>
      <c r="C457" s="2">
        <v>2.1380740149999999</v>
      </c>
      <c r="D457" s="2">
        <v>3.2510736999999998E-2</v>
      </c>
      <c r="E457" s="2">
        <v>0.77308168399999999</v>
      </c>
    </row>
    <row r="458" spans="1:5" x14ac:dyDescent="0.2">
      <c r="A458" s="2" t="s">
        <v>48937</v>
      </c>
      <c r="B458" s="2">
        <v>268.04219999999998</v>
      </c>
      <c r="C458" s="2">
        <v>2.1318848539999999</v>
      </c>
      <c r="D458" s="2">
        <v>3.3016313999999998E-2</v>
      </c>
      <c r="E458" s="2">
        <v>0.78312378999999999</v>
      </c>
    </row>
    <row r="459" spans="1:5" x14ac:dyDescent="0.2">
      <c r="A459" s="2" t="s">
        <v>48938</v>
      </c>
      <c r="B459" s="2">
        <v>267.92827999999997</v>
      </c>
      <c r="C459" s="2">
        <v>2.1306140469999999</v>
      </c>
      <c r="D459" s="2">
        <v>3.3120951000000003E-2</v>
      </c>
      <c r="E459" s="2">
        <v>0.78388667400000001</v>
      </c>
    </row>
    <row r="460" spans="1:5" x14ac:dyDescent="0.2">
      <c r="A460" s="2" t="s">
        <v>48939</v>
      </c>
      <c r="B460" s="2">
        <v>267.66784999999999</v>
      </c>
      <c r="C460" s="2">
        <v>2.1277088829999999</v>
      </c>
      <c r="D460" s="2">
        <v>3.3361228E-2</v>
      </c>
      <c r="E460" s="2">
        <v>0.78784943600000001</v>
      </c>
    </row>
    <row r="461" spans="1:5" x14ac:dyDescent="0.2">
      <c r="A461" s="2" t="s">
        <v>48940</v>
      </c>
      <c r="B461" s="2">
        <v>267.55065999999999</v>
      </c>
      <c r="C461" s="2">
        <v>2.1264015980000002</v>
      </c>
      <c r="D461" s="2">
        <v>3.3469835000000003E-2</v>
      </c>
      <c r="E461" s="2">
        <v>0.78869222999999999</v>
      </c>
    </row>
    <row r="462" spans="1:5" x14ac:dyDescent="0.2">
      <c r="A462" s="2" t="s">
        <v>48941</v>
      </c>
      <c r="B462" s="2">
        <v>267.38315</v>
      </c>
      <c r="C462" s="2">
        <v>2.1245329810000002</v>
      </c>
      <c r="D462" s="2">
        <v>3.3625600999999998E-2</v>
      </c>
      <c r="E462" s="2">
        <v>0.790640224</v>
      </c>
    </row>
    <row r="463" spans="1:5" x14ac:dyDescent="0.2">
      <c r="A463" s="2" t="s">
        <v>48942</v>
      </c>
      <c r="B463" s="2">
        <v>267.0616</v>
      </c>
      <c r="C463" s="2">
        <v>2.1209460070000001</v>
      </c>
      <c r="D463" s="2">
        <v>3.3926346000000003E-2</v>
      </c>
      <c r="E463" s="2">
        <v>0.79198605399999999</v>
      </c>
    </row>
    <row r="464" spans="1:5" x14ac:dyDescent="0.2">
      <c r="A464" s="2" t="s">
        <v>48943</v>
      </c>
      <c r="B464" s="2">
        <v>267.05810000000002</v>
      </c>
      <c r="C464" s="2">
        <v>2.120906964</v>
      </c>
      <c r="D464" s="2">
        <v>3.3929633000000001E-2</v>
      </c>
      <c r="E464" s="2">
        <v>0.79198605399999999</v>
      </c>
    </row>
    <row r="465" spans="1:5" x14ac:dyDescent="0.2">
      <c r="A465" s="2" t="s">
        <v>48944</v>
      </c>
      <c r="B465" s="2">
        <v>267.00903</v>
      </c>
      <c r="C465" s="2">
        <v>2.1203595750000002</v>
      </c>
      <c r="D465" s="2">
        <v>3.3975733000000001E-2</v>
      </c>
      <c r="E465" s="2">
        <v>0.79198605399999999</v>
      </c>
    </row>
    <row r="466" spans="1:5" x14ac:dyDescent="0.2">
      <c r="A466" s="2" t="s">
        <v>48945</v>
      </c>
      <c r="B466" s="2">
        <v>267.02283</v>
      </c>
      <c r="C466" s="2">
        <v>2.1205135180000001</v>
      </c>
      <c r="D466" s="2">
        <v>3.3962763E-2</v>
      </c>
      <c r="E466" s="2">
        <v>0.79198605399999999</v>
      </c>
    </row>
    <row r="467" spans="1:5" x14ac:dyDescent="0.2">
      <c r="A467" s="2" t="s">
        <v>48946</v>
      </c>
      <c r="B467" s="2">
        <v>266.37817000000001</v>
      </c>
      <c r="C467" s="2">
        <v>2.1133221689999999</v>
      </c>
      <c r="D467" s="2">
        <v>3.4573202999999997E-2</v>
      </c>
      <c r="E467" s="2">
        <v>0.80418012699999997</v>
      </c>
    </row>
    <row r="468" spans="1:5" x14ac:dyDescent="0.2">
      <c r="A468" s="2" t="s">
        <v>48947</v>
      </c>
      <c r="B468" s="2">
        <v>265.77652</v>
      </c>
      <c r="C468" s="2">
        <v>2.1066106069999999</v>
      </c>
      <c r="D468" s="2">
        <v>3.5151346999999999E-2</v>
      </c>
      <c r="E468" s="2">
        <v>0.81587331399999996</v>
      </c>
    </row>
    <row r="469" spans="1:5" x14ac:dyDescent="0.2">
      <c r="A469" s="2" t="s">
        <v>48948</v>
      </c>
      <c r="B469" s="2">
        <v>265.67218000000003</v>
      </c>
      <c r="C469" s="2">
        <v>2.1054466669999998</v>
      </c>
      <c r="D469" s="2">
        <v>3.5252445E-2</v>
      </c>
      <c r="E469" s="2">
        <v>0.81646776700000001</v>
      </c>
    </row>
    <row r="470" spans="1:5" x14ac:dyDescent="0.2">
      <c r="A470" s="2" t="s">
        <v>48949</v>
      </c>
      <c r="B470" s="2">
        <v>265.2627</v>
      </c>
      <c r="C470" s="2">
        <v>2.1008788119999999</v>
      </c>
      <c r="D470" s="2">
        <v>3.5651606000000002E-2</v>
      </c>
      <c r="E470" s="2">
        <v>0.82378794399999999</v>
      </c>
    </row>
    <row r="471" spans="1:5" x14ac:dyDescent="0.2">
      <c r="A471" s="2" t="s">
        <v>48950</v>
      </c>
      <c r="B471" s="2">
        <v>265.19207999999998</v>
      </c>
      <c r="C471" s="2">
        <v>2.1000910269999999</v>
      </c>
      <c r="D471" s="2">
        <v>3.5720834E-2</v>
      </c>
      <c r="E471" s="2">
        <v>0.82378794399999999</v>
      </c>
    </row>
    <row r="472" spans="1:5" x14ac:dyDescent="0.2">
      <c r="A472" s="2" t="s">
        <v>48951</v>
      </c>
      <c r="B472" s="2">
        <v>264.16649999999998</v>
      </c>
      <c r="C472" s="2">
        <v>2.0886504170000002</v>
      </c>
      <c r="D472" s="2">
        <v>3.6739202999999998E-2</v>
      </c>
      <c r="E472" s="2">
        <v>0.83508662600000005</v>
      </c>
    </row>
    <row r="473" spans="1:5" x14ac:dyDescent="0.2">
      <c r="A473" s="2" t="s">
        <v>48952</v>
      </c>
      <c r="B473" s="2">
        <v>264.52035999999998</v>
      </c>
      <c r="C473" s="2">
        <v>2.0925978170000001</v>
      </c>
      <c r="D473" s="2">
        <v>3.6385071999999997E-2</v>
      </c>
      <c r="E473" s="2">
        <v>0.83508662600000005</v>
      </c>
    </row>
    <row r="474" spans="1:5" x14ac:dyDescent="0.2">
      <c r="A474" s="2" t="s">
        <v>48953</v>
      </c>
      <c r="B474" s="2">
        <v>264.17302999999998</v>
      </c>
      <c r="C474" s="2">
        <v>2.0887232610000002</v>
      </c>
      <c r="D474" s="2">
        <v>3.6732642000000003E-2</v>
      </c>
      <c r="E474" s="2">
        <v>0.83508662600000005</v>
      </c>
    </row>
    <row r="475" spans="1:5" x14ac:dyDescent="0.2">
      <c r="A475" s="2" t="s">
        <v>48954</v>
      </c>
      <c r="B475" s="2">
        <v>264.30005</v>
      </c>
      <c r="C475" s="2">
        <v>2.0901402020000002</v>
      </c>
      <c r="D475" s="2">
        <v>3.6605207000000001E-2</v>
      </c>
      <c r="E475" s="2">
        <v>0.83508662600000005</v>
      </c>
    </row>
    <row r="476" spans="1:5" x14ac:dyDescent="0.2">
      <c r="A476" s="2" t="s">
        <v>48955</v>
      </c>
      <c r="B476" s="2">
        <v>264.44574</v>
      </c>
      <c r="C476" s="2">
        <v>2.0917654109999999</v>
      </c>
      <c r="D476" s="2">
        <v>3.6459506000000003E-2</v>
      </c>
      <c r="E476" s="2">
        <v>0.83508662600000005</v>
      </c>
    </row>
    <row r="477" spans="1:5" x14ac:dyDescent="0.2">
      <c r="A477" s="2" t="s">
        <v>48956</v>
      </c>
      <c r="B477" s="2">
        <v>264.15454</v>
      </c>
      <c r="C477" s="2">
        <v>2.088517</v>
      </c>
      <c r="D477" s="2">
        <v>3.6751223999999999E-2</v>
      </c>
      <c r="E477" s="2">
        <v>0.83508662600000005</v>
      </c>
    </row>
    <row r="478" spans="1:5" x14ac:dyDescent="0.2">
      <c r="A478" s="2" t="s">
        <v>48957</v>
      </c>
      <c r="B478" s="2">
        <v>264.255</v>
      </c>
      <c r="C478" s="2">
        <v>2.0896376569999999</v>
      </c>
      <c r="D478" s="2">
        <v>3.6650360999999999E-2</v>
      </c>
      <c r="E478" s="2">
        <v>0.83508662600000005</v>
      </c>
    </row>
    <row r="479" spans="1:5" x14ac:dyDescent="0.2">
      <c r="A479" s="2" t="s">
        <v>48958</v>
      </c>
      <c r="B479" s="2">
        <v>264.02242999999999</v>
      </c>
      <c r="C479" s="2">
        <v>2.087043279</v>
      </c>
      <c r="D479" s="2">
        <v>3.6884223000000001E-2</v>
      </c>
      <c r="E479" s="2">
        <v>0.83635168000000004</v>
      </c>
    </row>
    <row r="480" spans="1:5" x14ac:dyDescent="0.2">
      <c r="A480" s="2" t="s">
        <v>48959</v>
      </c>
      <c r="B480" s="2">
        <v>263.69470000000001</v>
      </c>
      <c r="C480" s="2">
        <v>2.0833873660000002</v>
      </c>
      <c r="D480" s="2">
        <v>3.7215929000000002E-2</v>
      </c>
      <c r="E480" s="2">
        <v>0.84210771500000003</v>
      </c>
    </row>
    <row r="481" spans="1:5" x14ac:dyDescent="0.2">
      <c r="A481" s="2" t="s">
        <v>48960</v>
      </c>
      <c r="B481" s="2">
        <v>263.58816999999999</v>
      </c>
      <c r="C481" s="2">
        <v>2.0821989959999998</v>
      </c>
      <c r="D481" s="2">
        <v>3.7324296999999999E-2</v>
      </c>
      <c r="E481" s="2">
        <v>0.84279665100000001</v>
      </c>
    </row>
    <row r="482" spans="1:5" x14ac:dyDescent="0.2">
      <c r="A482" s="2" t="s">
        <v>48961</v>
      </c>
      <c r="B482" s="2">
        <v>263.45389999999998</v>
      </c>
      <c r="C482" s="2">
        <v>2.0807011790000001</v>
      </c>
      <c r="D482" s="2">
        <v>3.7461266E-2</v>
      </c>
      <c r="E482" s="2">
        <v>0.84412719599999997</v>
      </c>
    </row>
    <row r="483" spans="1:5" x14ac:dyDescent="0.2">
      <c r="A483" s="2" t="s">
        <v>48962</v>
      </c>
      <c r="B483" s="2">
        <v>263.19970000000001</v>
      </c>
      <c r="C483" s="2">
        <v>2.0778655119999998</v>
      </c>
      <c r="D483" s="2">
        <v>3.7721747999999999E-2</v>
      </c>
      <c r="E483" s="2">
        <v>0.84822957200000004</v>
      </c>
    </row>
    <row r="484" spans="1:5" x14ac:dyDescent="0.2">
      <c r="A484" s="2" t="s">
        <v>48963</v>
      </c>
      <c r="B484" s="2">
        <v>262.66057999999998</v>
      </c>
      <c r="C484" s="2">
        <v>2.0718514890000002</v>
      </c>
      <c r="D484" s="2">
        <v>3.8279292999999999E-2</v>
      </c>
      <c r="E484" s="2">
        <v>0.85306386700000003</v>
      </c>
    </row>
    <row r="485" spans="1:5" x14ac:dyDescent="0.2">
      <c r="A485" s="2" t="s">
        <v>48964</v>
      </c>
      <c r="B485" s="2">
        <v>262.74704000000003</v>
      </c>
      <c r="C485" s="2">
        <v>2.072815973</v>
      </c>
      <c r="D485" s="2">
        <v>3.8189409000000001E-2</v>
      </c>
      <c r="E485" s="2">
        <v>0.85306386700000003</v>
      </c>
    </row>
    <row r="486" spans="1:5" x14ac:dyDescent="0.2">
      <c r="A486" s="2" t="s">
        <v>48965</v>
      </c>
      <c r="B486" s="2">
        <v>262.60982999999999</v>
      </c>
      <c r="C486" s="2">
        <v>2.0712853600000001</v>
      </c>
      <c r="D486" s="2">
        <v>3.8332137000000002E-2</v>
      </c>
      <c r="E486" s="2">
        <v>0.85306386700000003</v>
      </c>
    </row>
    <row r="487" spans="1:5" x14ac:dyDescent="0.2">
      <c r="A487" s="2" t="s">
        <v>48966</v>
      </c>
      <c r="B487" s="2">
        <v>262.53519999999997</v>
      </c>
      <c r="C487" s="2">
        <v>2.070452843</v>
      </c>
      <c r="D487" s="2">
        <v>3.8409958000000001E-2</v>
      </c>
      <c r="E487" s="2">
        <v>0.85306386700000003</v>
      </c>
    </row>
    <row r="488" spans="1:5" x14ac:dyDescent="0.2">
      <c r="A488" s="2" t="s">
        <v>48967</v>
      </c>
      <c r="B488" s="2">
        <v>262.57330000000002</v>
      </c>
      <c r="C488" s="2">
        <v>2.0708778579999998</v>
      </c>
      <c r="D488" s="2">
        <v>3.8370212000000001E-2</v>
      </c>
      <c r="E488" s="2">
        <v>0.85306386700000003</v>
      </c>
    </row>
    <row r="489" spans="1:5" x14ac:dyDescent="0.2">
      <c r="A489" s="2" t="s">
        <v>48968</v>
      </c>
      <c r="B489" s="2">
        <v>262.66376000000002</v>
      </c>
      <c r="C489" s="2">
        <v>2.0718869629999999</v>
      </c>
      <c r="D489" s="2">
        <v>3.8275983999999999E-2</v>
      </c>
      <c r="E489" s="2">
        <v>0.85306386700000003</v>
      </c>
    </row>
    <row r="490" spans="1:5" x14ac:dyDescent="0.2">
      <c r="A490" s="2" t="s">
        <v>48969</v>
      </c>
      <c r="B490" s="2">
        <v>261.7559</v>
      </c>
      <c r="C490" s="2">
        <v>2.061759549</v>
      </c>
      <c r="D490" s="2">
        <v>3.9230634E-2</v>
      </c>
      <c r="E490" s="2">
        <v>0.86772707000000004</v>
      </c>
    </row>
    <row r="491" spans="1:5" x14ac:dyDescent="0.2">
      <c r="A491" s="2" t="s">
        <v>48970</v>
      </c>
      <c r="B491" s="2">
        <v>261.80975000000001</v>
      </c>
      <c r="C491" s="2">
        <v>2.0623602600000002</v>
      </c>
      <c r="D491" s="2">
        <v>3.9173449999999999E-2</v>
      </c>
      <c r="E491" s="2">
        <v>0.86772707000000004</v>
      </c>
    </row>
    <row r="492" spans="1:5" x14ac:dyDescent="0.2">
      <c r="A492" s="2" t="s">
        <v>48971</v>
      </c>
      <c r="B492" s="2">
        <v>261.37204000000003</v>
      </c>
      <c r="C492" s="2">
        <v>2.0574774919999999</v>
      </c>
      <c r="D492" s="2">
        <v>3.9640318000000001E-2</v>
      </c>
      <c r="E492" s="2">
        <v>0.87499934300000004</v>
      </c>
    </row>
    <row r="493" spans="1:5" x14ac:dyDescent="0.2">
      <c r="A493" s="2" t="s">
        <v>48972</v>
      </c>
      <c r="B493" s="2">
        <v>261.28840000000002</v>
      </c>
      <c r="C493" s="2">
        <v>2.0565444660000001</v>
      </c>
      <c r="D493" s="2">
        <v>3.9730065000000002E-2</v>
      </c>
      <c r="E493" s="2">
        <v>0.87519426</v>
      </c>
    </row>
    <row r="494" spans="1:5" x14ac:dyDescent="0.2">
      <c r="A494" s="2" t="s">
        <v>48973</v>
      </c>
      <c r="B494" s="2">
        <v>261.05471999999997</v>
      </c>
      <c r="C494" s="2">
        <v>2.0539377050000001</v>
      </c>
      <c r="D494" s="2">
        <v>3.9981720999999998E-2</v>
      </c>
      <c r="E494" s="2">
        <v>0.87894776200000002</v>
      </c>
    </row>
    <row r="495" spans="1:5" x14ac:dyDescent="0.2">
      <c r="A495" s="2" t="s">
        <v>48974</v>
      </c>
      <c r="B495" s="2">
        <v>260.84464000000003</v>
      </c>
      <c r="C495" s="2">
        <v>2.051594208</v>
      </c>
      <c r="D495" s="2">
        <v>4.0209116000000003E-2</v>
      </c>
      <c r="E495" s="2">
        <v>0.88215374000000002</v>
      </c>
    </row>
    <row r="496" spans="1:5" x14ac:dyDescent="0.2">
      <c r="A496" s="2" t="s">
        <v>48975</v>
      </c>
      <c r="B496" s="2">
        <v>260.65253000000001</v>
      </c>
      <c r="C496" s="2">
        <v>2.0494511709999998</v>
      </c>
      <c r="D496" s="2">
        <v>4.0418018E-2</v>
      </c>
      <c r="E496" s="2">
        <v>0.88277637499999995</v>
      </c>
    </row>
    <row r="497" spans="1:5" x14ac:dyDescent="0.2">
      <c r="A497" s="2" t="s">
        <v>48976</v>
      </c>
      <c r="B497" s="2">
        <v>260.67806999999999</v>
      </c>
      <c r="C497" s="2">
        <v>2.0497360769999999</v>
      </c>
      <c r="D497" s="2">
        <v>4.0390191999999998E-2</v>
      </c>
      <c r="E497" s="2">
        <v>0.88277637499999995</v>
      </c>
    </row>
    <row r="498" spans="1:5" x14ac:dyDescent="0.2">
      <c r="A498" s="2" t="s">
        <v>48977</v>
      </c>
      <c r="B498" s="2">
        <v>260.59354000000002</v>
      </c>
      <c r="C498" s="2">
        <v>2.0487931220000002</v>
      </c>
      <c r="D498" s="2">
        <v>4.0482349000000001E-2</v>
      </c>
      <c r="E498" s="2">
        <v>0.88277637499999995</v>
      </c>
    </row>
    <row r="499" spans="1:5" x14ac:dyDescent="0.2">
      <c r="A499" s="2" t="s">
        <v>48978</v>
      </c>
      <c r="B499" s="2">
        <v>260.38092</v>
      </c>
      <c r="C499" s="2">
        <v>2.0464212910000001</v>
      </c>
      <c r="D499" s="2">
        <v>4.0714938999999999E-2</v>
      </c>
      <c r="E499" s="2">
        <v>0.88606193300000002</v>
      </c>
    </row>
    <row r="500" spans="1:5" x14ac:dyDescent="0.2">
      <c r="A500" s="2" t="s">
        <v>48979</v>
      </c>
      <c r="B500" s="2">
        <v>260.2174</v>
      </c>
      <c r="C500" s="2">
        <v>2.044597183</v>
      </c>
      <c r="D500" s="2">
        <v>4.0894587000000003E-2</v>
      </c>
      <c r="E500" s="2">
        <v>0.88818445300000004</v>
      </c>
    </row>
    <row r="501" spans="1:5" x14ac:dyDescent="0.2">
      <c r="A501" s="2" t="s">
        <v>48980</v>
      </c>
      <c r="B501" s="2">
        <v>260.03339999999997</v>
      </c>
      <c r="C501" s="2">
        <v>2.0425446159999998</v>
      </c>
      <c r="D501" s="2">
        <v>4.1097539000000002E-2</v>
      </c>
      <c r="E501" s="2">
        <v>0.89080356000000005</v>
      </c>
    </row>
    <row r="502" spans="1:5" x14ac:dyDescent="0.2">
      <c r="A502" s="2" t="s">
        <v>48981</v>
      </c>
      <c r="B502" s="2">
        <v>259.83499999999998</v>
      </c>
      <c r="C502" s="2">
        <v>2.040331412</v>
      </c>
      <c r="D502" s="2">
        <v>4.1317328E-2</v>
      </c>
      <c r="E502" s="2">
        <v>0.89303312999999995</v>
      </c>
    </row>
    <row r="503" spans="1:5" x14ac:dyDescent="0.2">
      <c r="A503" s="2" t="s">
        <v>48982</v>
      </c>
      <c r="B503" s="2">
        <v>259.72278</v>
      </c>
      <c r="C503" s="2">
        <v>2.0390795690000001</v>
      </c>
      <c r="D503" s="2">
        <v>4.1442087000000002E-2</v>
      </c>
      <c r="E503" s="2">
        <v>0.89303312999999995</v>
      </c>
    </row>
    <row r="504" spans="1:5" x14ac:dyDescent="0.2">
      <c r="A504" s="2" t="s">
        <v>48983</v>
      </c>
      <c r="B504" s="2">
        <v>259.71737999999999</v>
      </c>
      <c r="C504" s="2">
        <v>2.039019331</v>
      </c>
      <c r="D504" s="2">
        <v>4.1448098000000003E-2</v>
      </c>
      <c r="E504" s="2">
        <v>0.89303312999999995</v>
      </c>
    </row>
    <row r="505" spans="1:5" x14ac:dyDescent="0.2">
      <c r="A505" s="2" t="s">
        <v>48984</v>
      </c>
      <c r="B505" s="2">
        <v>259.57920000000001</v>
      </c>
      <c r="C505" s="2">
        <v>2.037477897</v>
      </c>
      <c r="D505" s="2">
        <v>4.1602174999999998E-2</v>
      </c>
      <c r="E505" s="2">
        <v>0.89457081800000005</v>
      </c>
    </row>
    <row r="506" spans="1:5" x14ac:dyDescent="0.2">
      <c r="A506" s="2" t="s">
        <v>48985</v>
      </c>
      <c r="B506" s="2">
        <v>259.12954999999999</v>
      </c>
      <c r="C506" s="2">
        <v>2.0324619350000002</v>
      </c>
      <c r="D506" s="2">
        <v>4.2106914000000002E-2</v>
      </c>
      <c r="E506" s="2">
        <v>0.90362773299999999</v>
      </c>
    </row>
    <row r="507" spans="1:5" x14ac:dyDescent="0.2">
      <c r="A507" s="2" t="s">
        <v>48986</v>
      </c>
      <c r="B507" s="2">
        <v>258.98845999999998</v>
      </c>
      <c r="C507" s="2">
        <v>2.0308880390000001</v>
      </c>
      <c r="D507" s="2">
        <v>4.2266353E-2</v>
      </c>
      <c r="E507" s="2">
        <v>0.90525322399999997</v>
      </c>
    </row>
    <row r="508" spans="1:5" x14ac:dyDescent="0.2">
      <c r="A508" s="2" t="s">
        <v>48987</v>
      </c>
      <c r="B508" s="2">
        <v>258.68740000000003</v>
      </c>
      <c r="C508" s="2">
        <v>2.0275296370000002</v>
      </c>
      <c r="D508" s="2">
        <v>4.2608277E-2</v>
      </c>
      <c r="E508" s="2">
        <v>0.91077296600000002</v>
      </c>
    </row>
    <row r="509" spans="1:5" x14ac:dyDescent="0.2">
      <c r="A509" s="2" t="s">
        <v>48988</v>
      </c>
      <c r="B509" s="2">
        <v>258.45663000000002</v>
      </c>
      <c r="C509" s="2">
        <v>2.0249553379999998</v>
      </c>
      <c r="D509" s="2">
        <v>4.2871949999999999E-2</v>
      </c>
      <c r="E509" s="2">
        <v>0.91460161100000004</v>
      </c>
    </row>
    <row r="510" spans="1:5" x14ac:dyDescent="0.2">
      <c r="A510" s="2" t="s">
        <v>48989</v>
      </c>
      <c r="B510" s="2">
        <v>258.30225000000002</v>
      </c>
      <c r="C510" s="2">
        <v>2.0232331889999999</v>
      </c>
      <c r="D510" s="2">
        <v>4.3049111000000001E-2</v>
      </c>
      <c r="E510" s="2">
        <v>0.91555713100000002</v>
      </c>
    </row>
    <row r="511" spans="1:5" x14ac:dyDescent="0.2">
      <c r="A511" s="2" t="s">
        <v>48990</v>
      </c>
      <c r="B511" s="2">
        <v>258.27014000000003</v>
      </c>
      <c r="C511" s="2">
        <v>2.0228749939999999</v>
      </c>
      <c r="D511" s="2">
        <v>4.3086037000000001E-2</v>
      </c>
      <c r="E511" s="2">
        <v>0.91555713100000002</v>
      </c>
    </row>
    <row r="512" spans="1:5" x14ac:dyDescent="0.2">
      <c r="A512" s="2" t="s">
        <v>48991</v>
      </c>
      <c r="B512" s="2">
        <v>257.55040000000002</v>
      </c>
      <c r="C512" s="2">
        <v>2.014846108</v>
      </c>
      <c r="D512" s="2">
        <v>4.3920776000000002E-2</v>
      </c>
      <c r="E512" s="2">
        <v>0.92063394499999995</v>
      </c>
    </row>
    <row r="513" spans="1:5" x14ac:dyDescent="0.2">
      <c r="A513" s="2" t="s">
        <v>48992</v>
      </c>
      <c r="B513" s="2">
        <v>257.59866</v>
      </c>
      <c r="C513" s="2">
        <v>2.0153844599999999</v>
      </c>
      <c r="D513" s="2">
        <v>4.3864381000000001E-2</v>
      </c>
      <c r="E513" s="2">
        <v>0.92063394499999995</v>
      </c>
    </row>
    <row r="514" spans="1:5" x14ac:dyDescent="0.2">
      <c r="A514" s="2" t="s">
        <v>48993</v>
      </c>
      <c r="B514" s="2">
        <v>257.95819999999998</v>
      </c>
      <c r="C514" s="2">
        <v>2.019395222</v>
      </c>
      <c r="D514" s="2">
        <v>4.3446157999999999E-2</v>
      </c>
      <c r="E514" s="2">
        <v>0.92063394499999995</v>
      </c>
    </row>
    <row r="515" spans="1:5" x14ac:dyDescent="0.2">
      <c r="A515" s="2" t="s">
        <v>48994</v>
      </c>
      <c r="B515" s="2">
        <v>257.7638</v>
      </c>
      <c r="C515" s="2">
        <v>2.0172266400000001</v>
      </c>
      <c r="D515" s="2">
        <v>4.3671867000000003E-2</v>
      </c>
      <c r="E515" s="2">
        <v>0.92063394499999995</v>
      </c>
    </row>
    <row r="516" spans="1:5" x14ac:dyDescent="0.2">
      <c r="A516" s="2" t="s">
        <v>48995</v>
      </c>
      <c r="B516" s="2">
        <v>257.62220000000002</v>
      </c>
      <c r="C516" s="2">
        <v>2.0156470550000001</v>
      </c>
      <c r="D516" s="2">
        <v>4.3836896E-2</v>
      </c>
      <c r="E516" s="2">
        <v>0.92063394499999995</v>
      </c>
    </row>
    <row r="517" spans="1:5" x14ac:dyDescent="0.2">
      <c r="A517" s="2" t="s">
        <v>48996</v>
      </c>
      <c r="B517" s="2">
        <v>257.73038000000003</v>
      </c>
      <c r="C517" s="2">
        <v>2.0168538310000002</v>
      </c>
      <c r="D517" s="2">
        <v>4.3710768999999997E-2</v>
      </c>
      <c r="E517" s="2">
        <v>0.92063394499999995</v>
      </c>
    </row>
    <row r="518" spans="1:5" x14ac:dyDescent="0.2">
      <c r="A518" s="2" t="s">
        <v>48997</v>
      </c>
      <c r="B518" s="2">
        <v>257.79477000000003</v>
      </c>
      <c r="C518" s="2">
        <v>2.0175721179999999</v>
      </c>
      <c r="D518" s="2">
        <v>4.3635843000000001E-2</v>
      </c>
      <c r="E518" s="2">
        <v>0.92063394499999995</v>
      </c>
    </row>
    <row r="519" spans="1:5" x14ac:dyDescent="0.2">
      <c r="A519" s="2" t="s">
        <v>48998</v>
      </c>
      <c r="B519" s="2">
        <v>256.16329999999999</v>
      </c>
      <c r="C519" s="2">
        <v>1.999372648</v>
      </c>
      <c r="D519" s="2">
        <v>4.5568048999999999E-2</v>
      </c>
      <c r="E519" s="2">
        <v>0.94462845600000001</v>
      </c>
    </row>
    <row r="520" spans="1:5" x14ac:dyDescent="0.2">
      <c r="A520" s="2" t="s">
        <v>48999</v>
      </c>
      <c r="B520" s="2">
        <v>256.3854</v>
      </c>
      <c r="C520" s="2">
        <v>2.0018502310000001</v>
      </c>
      <c r="D520" s="2">
        <v>4.5300842000000001E-2</v>
      </c>
      <c r="E520" s="2">
        <v>0.94462845600000001</v>
      </c>
    </row>
    <row r="521" spans="1:5" x14ac:dyDescent="0.2">
      <c r="A521" s="2" t="s">
        <v>49000</v>
      </c>
      <c r="B521" s="2">
        <v>256.00098000000003</v>
      </c>
      <c r="C521" s="2">
        <v>1.9975619259999999</v>
      </c>
      <c r="D521" s="2">
        <v>4.5764173999999998E-2</v>
      </c>
      <c r="E521" s="2">
        <v>0.94462845600000001</v>
      </c>
    </row>
    <row r="522" spans="1:5" x14ac:dyDescent="0.2">
      <c r="A522" s="2" t="s">
        <v>49001</v>
      </c>
      <c r="B522" s="2">
        <v>256.01706000000001</v>
      </c>
      <c r="C522" s="2">
        <v>1.997741303</v>
      </c>
      <c r="D522" s="2">
        <v>4.5744713999999999E-2</v>
      </c>
      <c r="E522" s="2">
        <v>0.94462845600000001</v>
      </c>
    </row>
    <row r="523" spans="1:5" x14ac:dyDescent="0.2">
      <c r="A523" s="2" t="s">
        <v>49002</v>
      </c>
      <c r="B523" s="2">
        <v>256.36</v>
      </c>
      <c r="C523" s="2">
        <v>2.0015668870000001</v>
      </c>
      <c r="D523" s="2">
        <v>4.5331333000000001E-2</v>
      </c>
      <c r="E523" s="2">
        <v>0.94462845600000001</v>
      </c>
    </row>
    <row r="524" spans="1:5" x14ac:dyDescent="0.2">
      <c r="A524" s="2" t="s">
        <v>49003</v>
      </c>
      <c r="B524" s="2">
        <v>256.34994999999998</v>
      </c>
      <c r="C524" s="2">
        <v>2.0014547770000002</v>
      </c>
      <c r="D524" s="2">
        <v>4.5343402999999997E-2</v>
      </c>
      <c r="E524" s="2">
        <v>0.94462845600000001</v>
      </c>
    </row>
    <row r="525" spans="1:5" x14ac:dyDescent="0.2">
      <c r="A525" s="2" t="s">
        <v>49004</v>
      </c>
      <c r="B525" s="2">
        <v>256.15197999999998</v>
      </c>
      <c r="C525" s="2">
        <v>1.9992463700000001</v>
      </c>
      <c r="D525" s="2">
        <v>4.5581704000000001E-2</v>
      </c>
      <c r="E525" s="2">
        <v>0.94462845600000001</v>
      </c>
    </row>
    <row r="526" spans="1:5" x14ac:dyDescent="0.2">
      <c r="A526" s="2" t="s">
        <v>49005</v>
      </c>
      <c r="B526" s="2">
        <v>256.01702999999998</v>
      </c>
      <c r="C526" s="2">
        <v>1.997740968</v>
      </c>
      <c r="D526" s="2">
        <v>4.5744750000000001E-2</v>
      </c>
      <c r="E526" s="2">
        <v>0.94462845600000001</v>
      </c>
    </row>
    <row r="527" spans="1:5" x14ac:dyDescent="0.2">
      <c r="A527" s="2" t="s">
        <v>49006</v>
      </c>
      <c r="B527" s="2">
        <v>255.77364</v>
      </c>
      <c r="C527" s="2">
        <v>1.9950258890000001</v>
      </c>
      <c r="D527" s="2">
        <v>4.6040056000000003E-2</v>
      </c>
      <c r="E527" s="2">
        <v>0.94670959799999999</v>
      </c>
    </row>
    <row r="528" spans="1:5" x14ac:dyDescent="0.2">
      <c r="A528" s="2" t="s">
        <v>49007</v>
      </c>
      <c r="B528" s="2">
        <v>255.77368000000001</v>
      </c>
      <c r="C528" s="2">
        <v>1.995026336</v>
      </c>
      <c r="D528" s="2">
        <v>4.6040008E-2</v>
      </c>
      <c r="E528" s="2">
        <v>0.94670959799999999</v>
      </c>
    </row>
    <row r="529" spans="1:5" x14ac:dyDescent="0.2">
      <c r="A529" s="2" t="s">
        <v>49008</v>
      </c>
      <c r="B529" s="2">
        <v>255.02635000000001</v>
      </c>
      <c r="C529" s="2">
        <v>1.9866896759999999</v>
      </c>
      <c r="D529" s="2">
        <v>4.6956797000000002E-2</v>
      </c>
      <c r="E529" s="2">
        <v>0.96372810600000003</v>
      </c>
    </row>
    <row r="530" spans="1:5" x14ac:dyDescent="0.2">
      <c r="A530" s="2" t="s">
        <v>49009</v>
      </c>
      <c r="B530" s="2">
        <v>254.86859000000001</v>
      </c>
      <c r="C530" s="2">
        <v>1.984929822</v>
      </c>
      <c r="D530" s="2">
        <v>4.7152279999999998E-2</v>
      </c>
      <c r="E530" s="2">
        <v>0.96590730899999999</v>
      </c>
    </row>
    <row r="531" spans="1:5" x14ac:dyDescent="0.2">
      <c r="A531" s="2" t="s">
        <v>49010</v>
      </c>
      <c r="B531" s="2">
        <v>246.26918000000001</v>
      </c>
      <c r="C531" s="2">
        <v>1.8890011760000001</v>
      </c>
      <c r="D531" s="2">
        <v>5.8891671E-2</v>
      </c>
      <c r="E531" s="2">
        <v>0.97270388699999999</v>
      </c>
    </row>
    <row r="532" spans="1:5" x14ac:dyDescent="0.2">
      <c r="A532" s="2" t="s">
        <v>49011</v>
      </c>
      <c r="B532" s="2">
        <v>205.87221</v>
      </c>
      <c r="C532" s="2">
        <v>1.4383625120000001</v>
      </c>
      <c r="D532" s="2">
        <v>0.15033122400000001</v>
      </c>
      <c r="E532" s="2">
        <v>0.97270388699999999</v>
      </c>
    </row>
    <row r="533" spans="1:5" x14ac:dyDescent="0.2">
      <c r="A533" s="2" t="s">
        <v>49012</v>
      </c>
      <c r="B533" s="2">
        <v>224.66628</v>
      </c>
      <c r="C533" s="2">
        <v>1.648015231</v>
      </c>
      <c r="D533" s="2">
        <v>9.9349545999999997E-2</v>
      </c>
      <c r="E533" s="2">
        <v>0.97270388699999999</v>
      </c>
    </row>
    <row r="534" spans="1:5" x14ac:dyDescent="0.2">
      <c r="A534" s="2" t="s">
        <v>49013</v>
      </c>
      <c r="B534" s="2">
        <v>247.45445000000001</v>
      </c>
      <c r="C534" s="2">
        <v>1.9022231700000001</v>
      </c>
      <c r="D534" s="2">
        <v>5.7141984999999999E-2</v>
      </c>
      <c r="E534" s="2">
        <v>0.97270388699999999</v>
      </c>
    </row>
    <row r="535" spans="1:5" x14ac:dyDescent="0.2">
      <c r="A535" s="2" t="s">
        <v>49014</v>
      </c>
      <c r="B535" s="2">
        <v>192.36500000000001</v>
      </c>
      <c r="C535" s="2">
        <v>1.2876860859999999</v>
      </c>
      <c r="D535" s="2">
        <v>0.19785525900000001</v>
      </c>
      <c r="E535" s="2">
        <v>0.97270388699999999</v>
      </c>
    </row>
    <row r="536" spans="1:5" x14ac:dyDescent="0.2">
      <c r="A536" s="2" t="s">
        <v>49015</v>
      </c>
      <c r="B536" s="2">
        <v>182.86292</v>
      </c>
      <c r="C536" s="2">
        <v>1.1816879220000001</v>
      </c>
      <c r="D536" s="2">
        <v>0.237329553</v>
      </c>
      <c r="E536" s="2">
        <v>0.97270388699999999</v>
      </c>
    </row>
    <row r="537" spans="1:5" x14ac:dyDescent="0.2">
      <c r="A537" s="2" t="s">
        <v>49016</v>
      </c>
      <c r="B537" s="2">
        <v>249.62297000000001</v>
      </c>
      <c r="C537" s="2">
        <v>1.926413572</v>
      </c>
      <c r="D537" s="2">
        <v>5.4052754000000001E-2</v>
      </c>
      <c r="E537" s="2">
        <v>0.97270388699999999</v>
      </c>
    </row>
    <row r="538" spans="1:5" x14ac:dyDescent="0.2">
      <c r="A538" s="2" t="s">
        <v>49017</v>
      </c>
      <c r="B538" s="2">
        <v>238.44759999999999</v>
      </c>
      <c r="C538" s="2">
        <v>1.8017494249999999</v>
      </c>
      <c r="D538" s="2">
        <v>7.1584837999999998E-2</v>
      </c>
      <c r="E538" s="2">
        <v>0.97270388699999999</v>
      </c>
    </row>
    <row r="539" spans="1:5" x14ac:dyDescent="0.2">
      <c r="A539" s="2" t="s">
        <v>49018</v>
      </c>
      <c r="B539" s="2">
        <v>224.69632999999999</v>
      </c>
      <c r="C539" s="2">
        <v>1.648350446</v>
      </c>
      <c r="D539" s="2">
        <v>9.9280778E-2</v>
      </c>
      <c r="E539" s="2">
        <v>0.97270388699999999</v>
      </c>
    </row>
    <row r="540" spans="1:5" x14ac:dyDescent="0.2">
      <c r="A540" s="2" t="s">
        <v>49019</v>
      </c>
      <c r="B540" s="2">
        <v>246.27788000000001</v>
      </c>
      <c r="C540" s="2">
        <v>1.8890982270000001</v>
      </c>
      <c r="D540" s="2">
        <v>5.8878668000000002E-2</v>
      </c>
      <c r="E540" s="2">
        <v>0.97270388699999999</v>
      </c>
    </row>
    <row r="541" spans="1:5" x14ac:dyDescent="0.2">
      <c r="A541" s="2" t="s">
        <v>49020</v>
      </c>
      <c r="B541" s="2">
        <v>189.68413000000001</v>
      </c>
      <c r="C541" s="2">
        <v>1.257780286</v>
      </c>
      <c r="D541" s="2">
        <v>0.20847122700000001</v>
      </c>
      <c r="E541" s="2">
        <v>0.97270388699999999</v>
      </c>
    </row>
    <row r="542" spans="1:5" x14ac:dyDescent="0.2">
      <c r="A542" s="2" t="s">
        <v>49021</v>
      </c>
      <c r="B542" s="2">
        <v>212.99884</v>
      </c>
      <c r="C542" s="2">
        <v>1.517861916</v>
      </c>
      <c r="D542" s="2">
        <v>0.129049213</v>
      </c>
      <c r="E542" s="2">
        <v>0.97270388699999999</v>
      </c>
    </row>
    <row r="543" spans="1:5" x14ac:dyDescent="0.2">
      <c r="A543" s="2" t="s">
        <v>49022</v>
      </c>
      <c r="B543" s="2">
        <v>213.35345000000001</v>
      </c>
      <c r="C543" s="2">
        <v>1.521817682</v>
      </c>
      <c r="D543" s="2">
        <v>0.12805477000000001</v>
      </c>
      <c r="E543" s="2">
        <v>0.97270388699999999</v>
      </c>
    </row>
    <row r="544" spans="1:5" x14ac:dyDescent="0.2">
      <c r="A544" s="2" t="s">
        <v>49023</v>
      </c>
      <c r="B544" s="2">
        <v>26.481438000000001</v>
      </c>
      <c r="C544" s="2">
        <v>-0.56278801700000003</v>
      </c>
      <c r="D544" s="2">
        <v>0.57357924100000002</v>
      </c>
      <c r="E544" s="2">
        <v>0.97270388699999999</v>
      </c>
    </row>
    <row r="545" spans="1:5" x14ac:dyDescent="0.2">
      <c r="A545" s="2" t="s">
        <v>49024</v>
      </c>
      <c r="B545" s="2">
        <v>192.78426999999999</v>
      </c>
      <c r="C545" s="2">
        <v>1.292363151</v>
      </c>
      <c r="D545" s="2">
        <v>0.19623141199999999</v>
      </c>
      <c r="E545" s="2">
        <v>0.97270388699999999</v>
      </c>
    </row>
    <row r="546" spans="1:5" x14ac:dyDescent="0.2">
      <c r="A546" s="2" t="s">
        <v>49025</v>
      </c>
      <c r="B546" s="2">
        <v>221.95421999999999</v>
      </c>
      <c r="C546" s="2">
        <v>1.617761499</v>
      </c>
      <c r="D546" s="2">
        <v>0.105714007</v>
      </c>
      <c r="E546" s="2">
        <v>0.97270388699999999</v>
      </c>
    </row>
    <row r="547" spans="1:5" x14ac:dyDescent="0.2">
      <c r="A547" s="2" t="s">
        <v>49026</v>
      </c>
      <c r="B547" s="2">
        <v>207.04390000000001</v>
      </c>
      <c r="C547" s="2">
        <v>1.451433017</v>
      </c>
      <c r="D547" s="2">
        <v>0.14665932100000001</v>
      </c>
      <c r="E547" s="2">
        <v>0.97270388699999999</v>
      </c>
    </row>
    <row r="548" spans="1:5" x14ac:dyDescent="0.2">
      <c r="A548" s="2" t="s">
        <v>49027</v>
      </c>
      <c r="B548" s="2">
        <v>205.89505</v>
      </c>
      <c r="C548" s="2">
        <v>1.438617298</v>
      </c>
      <c r="D548" s="2">
        <v>0.15025898300000001</v>
      </c>
      <c r="E548" s="2">
        <v>0.97270388699999999</v>
      </c>
    </row>
    <row r="549" spans="1:5" x14ac:dyDescent="0.2">
      <c r="A549" s="2" t="s">
        <v>49028</v>
      </c>
      <c r="B549" s="2">
        <v>218.23024000000001</v>
      </c>
      <c r="C549" s="2">
        <v>1.5762195379999999</v>
      </c>
      <c r="D549" s="2">
        <v>0.114975217</v>
      </c>
      <c r="E549" s="2">
        <v>0.97270388699999999</v>
      </c>
    </row>
    <row r="550" spans="1:5" x14ac:dyDescent="0.2">
      <c r="A550" s="2" t="s">
        <v>49029</v>
      </c>
      <c r="B550" s="2">
        <v>218.46629999999999</v>
      </c>
      <c r="C550" s="2">
        <v>1.5788528479999999</v>
      </c>
      <c r="D550" s="2">
        <v>0.114369813</v>
      </c>
      <c r="E550" s="2">
        <v>0.97270388699999999</v>
      </c>
    </row>
    <row r="551" spans="1:5" x14ac:dyDescent="0.2">
      <c r="A551" s="2" t="s">
        <v>49030</v>
      </c>
      <c r="B551" s="2">
        <v>150.56979999999999</v>
      </c>
      <c r="C551" s="2">
        <v>0.82144980300000003</v>
      </c>
      <c r="D551" s="2">
        <v>0.41139010500000001</v>
      </c>
      <c r="E551" s="2">
        <v>0.97270388699999999</v>
      </c>
    </row>
    <row r="552" spans="1:5" x14ac:dyDescent="0.2">
      <c r="A552" s="2" t="s">
        <v>49031</v>
      </c>
      <c r="B552" s="2">
        <v>157.93892</v>
      </c>
      <c r="C552" s="2">
        <v>0.90365424599999999</v>
      </c>
      <c r="D552" s="2">
        <v>0.36617876799999999</v>
      </c>
      <c r="E552" s="2">
        <v>0.97270388699999999</v>
      </c>
    </row>
    <row r="553" spans="1:5" x14ac:dyDescent="0.2">
      <c r="A553" s="2" t="s">
        <v>49032</v>
      </c>
      <c r="B553" s="2">
        <v>179.82393999999999</v>
      </c>
      <c r="C553" s="2">
        <v>1.147787313</v>
      </c>
      <c r="D553" s="2">
        <v>0.25105637600000003</v>
      </c>
      <c r="E553" s="2">
        <v>0.97270388699999999</v>
      </c>
    </row>
    <row r="554" spans="1:5" x14ac:dyDescent="0.2">
      <c r="A554" s="2" t="s">
        <v>49033</v>
      </c>
      <c r="B554" s="2">
        <v>154.74930000000001</v>
      </c>
      <c r="C554" s="2">
        <v>0.86807320799999999</v>
      </c>
      <c r="D554" s="2">
        <v>0.38535425699999998</v>
      </c>
      <c r="E554" s="2">
        <v>0.97270388699999999</v>
      </c>
    </row>
    <row r="555" spans="1:5" x14ac:dyDescent="0.2">
      <c r="A555" s="2" t="s">
        <v>49034</v>
      </c>
      <c r="B555" s="2">
        <v>245.15470999999999</v>
      </c>
      <c r="C555" s="2">
        <v>1.8765689750000001</v>
      </c>
      <c r="D555" s="2">
        <v>6.0577193000000001E-2</v>
      </c>
      <c r="E555" s="2">
        <v>0.97270388699999999</v>
      </c>
    </row>
    <row r="556" spans="1:5" x14ac:dyDescent="0.2">
      <c r="A556" s="2" t="s">
        <v>49035</v>
      </c>
      <c r="B556" s="2">
        <v>38.713656999999998</v>
      </c>
      <c r="C556" s="2">
        <v>-0.42633444599999998</v>
      </c>
      <c r="D556" s="2">
        <v>0.66986416100000001</v>
      </c>
      <c r="E556" s="2">
        <v>0.97270388699999999</v>
      </c>
    </row>
    <row r="557" spans="1:5" x14ac:dyDescent="0.2">
      <c r="A557" s="2" t="s">
        <v>49036</v>
      </c>
      <c r="B557" s="2">
        <v>205.94333</v>
      </c>
      <c r="C557" s="2">
        <v>1.4391558739999999</v>
      </c>
      <c r="D557" s="2">
        <v>0.15010636399999999</v>
      </c>
      <c r="E557" s="2">
        <v>0.97270388699999999</v>
      </c>
    </row>
    <row r="558" spans="1:5" x14ac:dyDescent="0.2">
      <c r="A558" s="2" t="s">
        <v>49037</v>
      </c>
      <c r="B558" s="2">
        <v>197.92966999999999</v>
      </c>
      <c r="C558" s="2">
        <v>1.349761421</v>
      </c>
      <c r="D558" s="2">
        <v>0.177092523</v>
      </c>
      <c r="E558" s="2">
        <v>0.97270388699999999</v>
      </c>
    </row>
    <row r="559" spans="1:5" x14ac:dyDescent="0.2">
      <c r="A559" s="2" t="s">
        <v>49038</v>
      </c>
      <c r="B559" s="2">
        <v>192.79158000000001</v>
      </c>
      <c r="C559" s="2">
        <v>1.292444696</v>
      </c>
      <c r="D559" s="2">
        <v>0.196203187</v>
      </c>
      <c r="E559" s="2">
        <v>0.97270388699999999</v>
      </c>
    </row>
    <row r="560" spans="1:5" x14ac:dyDescent="0.2">
      <c r="A560" s="2" t="s">
        <v>49039</v>
      </c>
      <c r="B560" s="2">
        <v>176.99234000000001</v>
      </c>
      <c r="C560" s="2">
        <v>1.1162000809999999</v>
      </c>
      <c r="D560" s="2">
        <v>0.26433649999999997</v>
      </c>
      <c r="E560" s="2">
        <v>0.97270388699999999</v>
      </c>
    </row>
    <row r="561" spans="1:5" x14ac:dyDescent="0.2">
      <c r="A561" s="2" t="s">
        <v>49040</v>
      </c>
      <c r="B561" s="2">
        <v>117.85196000000001</v>
      </c>
      <c r="C561" s="2">
        <v>0.456473823</v>
      </c>
      <c r="D561" s="2">
        <v>0.64804929</v>
      </c>
      <c r="E561" s="2">
        <v>0.97270388699999999</v>
      </c>
    </row>
    <row r="562" spans="1:5" x14ac:dyDescent="0.2">
      <c r="A562" s="2" t="s">
        <v>49041</v>
      </c>
      <c r="B562" s="2">
        <v>235.53408999999999</v>
      </c>
      <c r="C562" s="2">
        <v>1.7692484669999999</v>
      </c>
      <c r="D562" s="2">
        <v>7.6852419000000005E-2</v>
      </c>
      <c r="E562" s="2">
        <v>0.97270388699999999</v>
      </c>
    </row>
    <row r="563" spans="1:5" x14ac:dyDescent="0.2">
      <c r="A563" s="2" t="s">
        <v>49042</v>
      </c>
      <c r="B563" s="2">
        <v>223.25299000000001</v>
      </c>
      <c r="C563" s="2">
        <v>1.6322496150000001</v>
      </c>
      <c r="D563" s="2">
        <v>0.102626913</v>
      </c>
      <c r="E563" s="2">
        <v>0.97270388699999999</v>
      </c>
    </row>
    <row r="564" spans="1:5" x14ac:dyDescent="0.2">
      <c r="A564" s="2" t="s">
        <v>49043</v>
      </c>
      <c r="B564" s="2">
        <v>32.923172000000001</v>
      </c>
      <c r="C564" s="2">
        <v>-0.490928806</v>
      </c>
      <c r="D564" s="2">
        <v>0.623476802</v>
      </c>
      <c r="E564" s="2">
        <v>0.97270388699999999</v>
      </c>
    </row>
    <row r="565" spans="1:5" x14ac:dyDescent="0.2">
      <c r="A565" s="2" t="s">
        <v>49044</v>
      </c>
      <c r="B565" s="2">
        <v>19.327401999999999</v>
      </c>
      <c r="C565" s="2">
        <v>-0.64259314199999995</v>
      </c>
      <c r="D565" s="2">
        <v>0.52048813400000005</v>
      </c>
      <c r="E565" s="2">
        <v>0.97270388699999999</v>
      </c>
    </row>
    <row r="566" spans="1:5" x14ac:dyDescent="0.2">
      <c r="A566" s="2" t="s">
        <v>49045</v>
      </c>
      <c r="B566" s="2">
        <v>154.14948999999999</v>
      </c>
      <c r="C566" s="2">
        <v>0.86138217299999997</v>
      </c>
      <c r="D566" s="2">
        <v>0.38902759100000001</v>
      </c>
      <c r="E566" s="2">
        <v>0.97270388699999999</v>
      </c>
    </row>
    <row r="567" spans="1:5" x14ac:dyDescent="0.2">
      <c r="A567" s="2" t="s">
        <v>49046</v>
      </c>
      <c r="B567" s="2">
        <v>131.17637999999999</v>
      </c>
      <c r="C567" s="2">
        <v>0.60511117999999997</v>
      </c>
      <c r="D567" s="2">
        <v>0.54510512600000005</v>
      </c>
      <c r="E567" s="2">
        <v>0.97270388699999999</v>
      </c>
    </row>
    <row r="568" spans="1:5" x14ac:dyDescent="0.2">
      <c r="A568" s="2" t="s">
        <v>49047</v>
      </c>
      <c r="B568" s="2">
        <v>111.19007999999999</v>
      </c>
      <c r="C568" s="2">
        <v>0.38215882600000001</v>
      </c>
      <c r="D568" s="2">
        <v>0.70234355999999998</v>
      </c>
      <c r="E568" s="2">
        <v>0.97270388699999999</v>
      </c>
    </row>
    <row r="569" spans="1:5" x14ac:dyDescent="0.2">
      <c r="A569" s="2" t="s">
        <v>49048</v>
      </c>
      <c r="B569" s="2">
        <v>120.82696</v>
      </c>
      <c r="C569" s="2">
        <v>0.48966071900000002</v>
      </c>
      <c r="D569" s="2">
        <v>0.62437400300000001</v>
      </c>
      <c r="E569" s="2">
        <v>0.97270388699999999</v>
      </c>
    </row>
    <row r="570" spans="1:5" x14ac:dyDescent="0.2">
      <c r="A570" s="2" t="s">
        <v>49049</v>
      </c>
      <c r="B570" s="2">
        <v>148.48683</v>
      </c>
      <c r="C570" s="2">
        <v>0.79821373299999998</v>
      </c>
      <c r="D570" s="2">
        <v>0.42474646900000002</v>
      </c>
      <c r="E570" s="2">
        <v>0.97270388699999999</v>
      </c>
    </row>
    <row r="571" spans="1:5" x14ac:dyDescent="0.2">
      <c r="A571" s="2" t="s">
        <v>49050</v>
      </c>
      <c r="B571" s="2">
        <v>12.637921</v>
      </c>
      <c r="C571" s="2">
        <v>-0.71721603499999997</v>
      </c>
      <c r="D571" s="2">
        <v>0.47324080600000001</v>
      </c>
      <c r="E571" s="2">
        <v>0.97270388699999999</v>
      </c>
    </row>
    <row r="572" spans="1:5" x14ac:dyDescent="0.2">
      <c r="A572" s="2" t="s">
        <v>49051</v>
      </c>
      <c r="B572" s="2">
        <v>148.55530999999999</v>
      </c>
      <c r="C572" s="2">
        <v>0.79897764599999999</v>
      </c>
      <c r="D572" s="2">
        <v>0.42430337400000001</v>
      </c>
      <c r="E572" s="2">
        <v>0.97270388699999999</v>
      </c>
    </row>
    <row r="573" spans="1:5" x14ac:dyDescent="0.2">
      <c r="A573" s="2" t="s">
        <v>49052</v>
      </c>
      <c r="B573" s="2">
        <v>11.197556000000001</v>
      </c>
      <c r="C573" s="2">
        <v>-0.73328367999999999</v>
      </c>
      <c r="D573" s="2">
        <v>0.46338542700000002</v>
      </c>
      <c r="E573" s="2">
        <v>0.97270388699999999</v>
      </c>
    </row>
    <row r="574" spans="1:5" x14ac:dyDescent="0.2">
      <c r="A574" s="2" t="s">
        <v>49053</v>
      </c>
      <c r="B574" s="2">
        <v>16.540188000000001</v>
      </c>
      <c r="C574" s="2">
        <v>-0.67368523599999997</v>
      </c>
      <c r="D574" s="2">
        <v>0.50051144999999997</v>
      </c>
      <c r="E574" s="2">
        <v>0.97270388699999999</v>
      </c>
    </row>
    <row r="575" spans="1:5" x14ac:dyDescent="0.2">
      <c r="A575" s="2" t="s">
        <v>49054</v>
      </c>
      <c r="B575" s="2">
        <v>41.346091999999999</v>
      </c>
      <c r="C575" s="2">
        <v>-0.39696895199999999</v>
      </c>
      <c r="D575" s="2">
        <v>0.69139035699999996</v>
      </c>
      <c r="E575" s="2">
        <v>0.97270388699999999</v>
      </c>
    </row>
    <row r="576" spans="1:5" x14ac:dyDescent="0.2">
      <c r="A576" s="2" t="s">
        <v>49055</v>
      </c>
      <c r="B576" s="2">
        <v>30.773478000000001</v>
      </c>
      <c r="C576" s="2">
        <v>-0.51490919899999998</v>
      </c>
      <c r="D576" s="2">
        <v>0.60661647200000002</v>
      </c>
      <c r="E576" s="2">
        <v>0.97270388699999999</v>
      </c>
    </row>
    <row r="577" spans="1:5" x14ac:dyDescent="0.2">
      <c r="A577" s="2" t="s">
        <v>49056</v>
      </c>
      <c r="B577" s="2">
        <v>39.733936</v>
      </c>
      <c r="C577" s="2">
        <v>-0.414952969</v>
      </c>
      <c r="D577" s="2">
        <v>0.67817633200000005</v>
      </c>
      <c r="E577" s="2">
        <v>0.97270388699999999</v>
      </c>
    </row>
    <row r="578" spans="1:5" x14ac:dyDescent="0.2">
      <c r="A578" s="2" t="s">
        <v>49057</v>
      </c>
      <c r="B578" s="2">
        <v>20.770685</v>
      </c>
      <c r="C578" s="2">
        <v>-0.62649294600000005</v>
      </c>
      <c r="D578" s="2">
        <v>0.53099166200000003</v>
      </c>
      <c r="E578" s="2">
        <v>0.97270388699999999</v>
      </c>
    </row>
    <row r="579" spans="1:5" x14ac:dyDescent="0.2">
      <c r="A579" s="2" t="s">
        <v>49058</v>
      </c>
      <c r="B579" s="2">
        <v>8.8844580000000004</v>
      </c>
      <c r="C579" s="2">
        <v>-0.75908688700000004</v>
      </c>
      <c r="D579" s="2">
        <v>0.44780058299999997</v>
      </c>
      <c r="E579" s="2">
        <v>0.97270388699999999</v>
      </c>
    </row>
    <row r="580" spans="1:5" x14ac:dyDescent="0.2">
      <c r="A580" s="2" t="s">
        <v>49059</v>
      </c>
      <c r="B580" s="2">
        <v>25.790823</v>
      </c>
      <c r="C580" s="2">
        <v>-0.57049200700000002</v>
      </c>
      <c r="D580" s="2">
        <v>0.56834404199999999</v>
      </c>
      <c r="E580" s="2">
        <v>0.97270388699999999</v>
      </c>
    </row>
    <row r="581" spans="1:5" x14ac:dyDescent="0.2">
      <c r="A581" s="2" t="s">
        <v>49060</v>
      </c>
      <c r="B581" s="2">
        <v>9.879505</v>
      </c>
      <c r="C581" s="2">
        <v>-0.74798688000000002</v>
      </c>
      <c r="D581" s="2">
        <v>0.45446807099999997</v>
      </c>
      <c r="E581" s="2">
        <v>0.97270388699999999</v>
      </c>
    </row>
    <row r="582" spans="1:5" x14ac:dyDescent="0.2">
      <c r="A582" s="2" t="s">
        <v>49061</v>
      </c>
      <c r="B582" s="2">
        <v>23.171116000000001</v>
      </c>
      <c r="C582" s="2">
        <v>-0.59971551700000003</v>
      </c>
      <c r="D582" s="2">
        <v>0.54869584500000002</v>
      </c>
      <c r="E582" s="2">
        <v>0.97270388699999999</v>
      </c>
    </row>
    <row r="583" spans="1:5" x14ac:dyDescent="0.2">
      <c r="A583" s="2" t="s">
        <v>49062</v>
      </c>
      <c r="B583" s="2">
        <v>14.098385</v>
      </c>
      <c r="C583" s="2">
        <v>-0.70092418099999998</v>
      </c>
      <c r="D583" s="2">
        <v>0.48335033300000002</v>
      </c>
      <c r="E583" s="2">
        <v>0.97270388699999999</v>
      </c>
    </row>
    <row r="584" spans="1:5" x14ac:dyDescent="0.2">
      <c r="A584" s="2" t="s">
        <v>49063</v>
      </c>
      <c r="B584" s="2">
        <v>16.693836000000001</v>
      </c>
      <c r="C584" s="2">
        <v>-0.67197125300000005</v>
      </c>
      <c r="D584" s="2">
        <v>0.50160199699999997</v>
      </c>
      <c r="E584" s="2">
        <v>0.97270388699999999</v>
      </c>
    </row>
    <row r="585" spans="1:5" x14ac:dyDescent="0.2">
      <c r="A585" s="2" t="s">
        <v>49064</v>
      </c>
      <c r="B585" s="2">
        <v>27.09244</v>
      </c>
      <c r="C585" s="2">
        <v>-0.55597213199999995</v>
      </c>
      <c r="D585" s="2">
        <v>0.57822990600000002</v>
      </c>
      <c r="E585" s="2">
        <v>0.97270388699999999</v>
      </c>
    </row>
    <row r="586" spans="1:5" x14ac:dyDescent="0.2">
      <c r="A586" s="2" t="s">
        <v>49065</v>
      </c>
      <c r="B586" s="2">
        <v>20.868950000000002</v>
      </c>
      <c r="C586" s="2">
        <v>-0.62539677500000002</v>
      </c>
      <c r="D586" s="2">
        <v>0.53171067800000005</v>
      </c>
      <c r="E586" s="2">
        <v>0.97270388699999999</v>
      </c>
    </row>
    <row r="587" spans="1:5" x14ac:dyDescent="0.2">
      <c r="A587" s="2" t="s">
        <v>49066</v>
      </c>
      <c r="B587" s="2">
        <v>6.4616623000000004</v>
      </c>
      <c r="C587" s="2">
        <v>-0.78611380099999995</v>
      </c>
      <c r="D587" s="2">
        <v>0.43180081999999997</v>
      </c>
      <c r="E587" s="2">
        <v>0.97270388699999999</v>
      </c>
    </row>
    <row r="588" spans="1:5" x14ac:dyDescent="0.2">
      <c r="A588" s="2" t="s">
        <v>49067</v>
      </c>
      <c r="B588" s="2">
        <v>4.5037364999999996</v>
      </c>
      <c r="C588" s="2">
        <v>-0.80795497000000005</v>
      </c>
      <c r="D588" s="2">
        <v>0.41911650499999997</v>
      </c>
      <c r="E588" s="2">
        <v>0.97270388699999999</v>
      </c>
    </row>
    <row r="589" spans="1:5" x14ac:dyDescent="0.2">
      <c r="A589" s="2" t="s">
        <v>49068</v>
      </c>
      <c r="B589" s="2">
        <v>130.75047000000001</v>
      </c>
      <c r="C589" s="2">
        <v>0.60036004300000001</v>
      </c>
      <c r="D589" s="2">
        <v>0.54826631100000001</v>
      </c>
      <c r="E589" s="2">
        <v>0.97270388699999999</v>
      </c>
    </row>
    <row r="590" spans="1:5" x14ac:dyDescent="0.2">
      <c r="A590" s="2" t="s">
        <v>49069</v>
      </c>
      <c r="B590" s="2">
        <v>116.90415</v>
      </c>
      <c r="C590" s="2">
        <v>0.44590075699999998</v>
      </c>
      <c r="D590" s="2">
        <v>0.65566893500000001</v>
      </c>
      <c r="E590" s="2">
        <v>0.97270388699999999</v>
      </c>
    </row>
    <row r="591" spans="1:5" x14ac:dyDescent="0.2">
      <c r="A591" s="2" t="s">
        <v>49070</v>
      </c>
      <c r="B591" s="2">
        <v>198.67287999999999</v>
      </c>
      <c r="C591" s="2">
        <v>1.3580521210000001</v>
      </c>
      <c r="D591" s="2">
        <v>0.174447146</v>
      </c>
      <c r="E591" s="2">
        <v>0.97270388699999999</v>
      </c>
    </row>
    <row r="592" spans="1:5" x14ac:dyDescent="0.2">
      <c r="A592" s="2" t="s">
        <v>49071</v>
      </c>
      <c r="B592" s="2">
        <v>175.88702000000001</v>
      </c>
      <c r="C592" s="2">
        <v>1.10386995</v>
      </c>
      <c r="D592" s="2">
        <v>0.26964955600000001</v>
      </c>
      <c r="E592" s="2">
        <v>0.97270388699999999</v>
      </c>
    </row>
    <row r="593" spans="1:5" x14ac:dyDescent="0.2">
      <c r="A593" s="2" t="s">
        <v>49072</v>
      </c>
      <c r="B593" s="2">
        <v>220.95067</v>
      </c>
      <c r="C593" s="2">
        <v>1.606566639</v>
      </c>
      <c r="D593" s="2">
        <v>0.108149466</v>
      </c>
      <c r="E593" s="2">
        <v>0.97270388699999999</v>
      </c>
    </row>
    <row r="594" spans="1:5" x14ac:dyDescent="0.2">
      <c r="A594" s="2" t="s">
        <v>49073</v>
      </c>
      <c r="B594" s="2">
        <v>175.90839</v>
      </c>
      <c r="C594" s="2">
        <v>1.1041083380000001</v>
      </c>
      <c r="D594" s="2">
        <v>0.26954614500000001</v>
      </c>
      <c r="E594" s="2">
        <v>0.97270388699999999</v>
      </c>
    </row>
    <row r="595" spans="1:5" x14ac:dyDescent="0.2">
      <c r="A595" s="2" t="s">
        <v>49074</v>
      </c>
      <c r="B595" s="2">
        <v>150.32657</v>
      </c>
      <c r="C595" s="2">
        <v>0.81873651000000003</v>
      </c>
      <c r="D595" s="2">
        <v>0.41293676200000001</v>
      </c>
      <c r="E595" s="2">
        <v>0.97270388699999999</v>
      </c>
    </row>
    <row r="596" spans="1:5" x14ac:dyDescent="0.2">
      <c r="A596" s="2" t="s">
        <v>49075</v>
      </c>
      <c r="B596" s="2">
        <v>215.66576000000001</v>
      </c>
      <c r="C596" s="2">
        <v>1.547612099</v>
      </c>
      <c r="D596" s="2">
        <v>0.121715717</v>
      </c>
      <c r="E596" s="2">
        <v>0.97270388699999999</v>
      </c>
    </row>
    <row r="597" spans="1:5" x14ac:dyDescent="0.2">
      <c r="A597" s="2" t="s">
        <v>49076</v>
      </c>
      <c r="B597" s="2">
        <v>155.4469</v>
      </c>
      <c r="C597" s="2">
        <v>0.87585511699999996</v>
      </c>
      <c r="D597" s="2">
        <v>0.38110880200000002</v>
      </c>
      <c r="E597" s="2">
        <v>0.97270388699999999</v>
      </c>
    </row>
    <row r="598" spans="1:5" x14ac:dyDescent="0.2">
      <c r="A598" s="2" t="s">
        <v>49077</v>
      </c>
      <c r="B598" s="2">
        <v>127.68465</v>
      </c>
      <c r="C598" s="2">
        <v>0.56616002700000001</v>
      </c>
      <c r="D598" s="2">
        <v>0.57128500000000004</v>
      </c>
      <c r="E598" s="2">
        <v>0.97270388699999999</v>
      </c>
    </row>
    <row r="599" spans="1:5" x14ac:dyDescent="0.2">
      <c r="A599" s="2" t="s">
        <v>49078</v>
      </c>
      <c r="B599" s="2">
        <v>118.59336</v>
      </c>
      <c r="C599" s="2">
        <v>0.46474433199999998</v>
      </c>
      <c r="D599" s="2">
        <v>0.64211455699999997</v>
      </c>
      <c r="E599" s="2">
        <v>0.97270388699999999</v>
      </c>
    </row>
    <row r="600" spans="1:5" x14ac:dyDescent="0.2">
      <c r="A600" s="2" t="s">
        <v>49079</v>
      </c>
      <c r="B600" s="2">
        <v>206.08148</v>
      </c>
      <c r="C600" s="2">
        <v>1.4406969730000001</v>
      </c>
      <c r="D600" s="2">
        <v>0.14967031</v>
      </c>
      <c r="E600" s="2">
        <v>0.97270388699999999</v>
      </c>
    </row>
    <row r="601" spans="1:5" x14ac:dyDescent="0.2">
      <c r="A601" s="2" t="s">
        <v>49080</v>
      </c>
      <c r="B601" s="2">
        <v>125.402756</v>
      </c>
      <c r="C601" s="2">
        <v>0.54070490900000001</v>
      </c>
      <c r="D601" s="2">
        <v>0.58871099500000001</v>
      </c>
      <c r="E601" s="2">
        <v>0.97270388699999999</v>
      </c>
    </row>
    <row r="602" spans="1:5" x14ac:dyDescent="0.2">
      <c r="A602" s="2" t="s">
        <v>49081</v>
      </c>
      <c r="B602" s="2">
        <v>122.82040000000001</v>
      </c>
      <c r="C602" s="2">
        <v>0.51189805799999999</v>
      </c>
      <c r="D602" s="2">
        <v>0.60872235699999999</v>
      </c>
      <c r="E602" s="2">
        <v>0.97270388699999999</v>
      </c>
    </row>
    <row r="603" spans="1:5" x14ac:dyDescent="0.2">
      <c r="A603" s="2" t="s">
        <v>49082</v>
      </c>
      <c r="B603" s="2">
        <v>132.48509999999999</v>
      </c>
      <c r="C603" s="2">
        <v>0.61971029</v>
      </c>
      <c r="D603" s="2">
        <v>0.53544853999999997</v>
      </c>
      <c r="E603" s="2">
        <v>0.97270388699999999</v>
      </c>
    </row>
    <row r="604" spans="1:5" x14ac:dyDescent="0.2">
      <c r="A604" s="2" t="s">
        <v>49083</v>
      </c>
      <c r="B604" s="2">
        <v>3.4405070000000002</v>
      </c>
      <c r="C604" s="2">
        <v>-0.81981557100000002</v>
      </c>
      <c r="D604" s="2">
        <v>0.412321253</v>
      </c>
      <c r="E604" s="2">
        <v>0.97270388699999999</v>
      </c>
    </row>
    <row r="605" spans="1:5" x14ac:dyDescent="0.2">
      <c r="A605" s="2" t="s">
        <v>49084</v>
      </c>
      <c r="B605" s="2">
        <v>225.57928000000001</v>
      </c>
      <c r="C605" s="2">
        <v>1.658199982</v>
      </c>
      <c r="D605" s="2">
        <v>9.7277108000000001E-2</v>
      </c>
      <c r="E605" s="2">
        <v>0.97270388699999999</v>
      </c>
    </row>
    <row r="606" spans="1:5" x14ac:dyDescent="0.2">
      <c r="A606" s="2" t="s">
        <v>49085</v>
      </c>
      <c r="B606" s="2">
        <v>163.46431999999999</v>
      </c>
      <c r="C606" s="2">
        <v>0.96529151400000002</v>
      </c>
      <c r="D606" s="2">
        <v>0.33439882100000001</v>
      </c>
      <c r="E606" s="2">
        <v>0.97270388699999999</v>
      </c>
    </row>
    <row r="607" spans="1:5" x14ac:dyDescent="0.2">
      <c r="A607" s="2" t="s">
        <v>49086</v>
      </c>
      <c r="B607" s="2">
        <v>170.63452000000001</v>
      </c>
      <c r="C607" s="2">
        <v>1.045276952</v>
      </c>
      <c r="D607" s="2">
        <v>0.295894987</v>
      </c>
      <c r="E607" s="2">
        <v>0.97270388699999999</v>
      </c>
    </row>
    <row r="608" spans="1:5" x14ac:dyDescent="0.2">
      <c r="A608" s="2" t="s">
        <v>49087</v>
      </c>
      <c r="B608" s="2">
        <v>152.80891</v>
      </c>
      <c r="C608" s="2">
        <v>0.84642765499999995</v>
      </c>
      <c r="D608" s="2">
        <v>0.397314216</v>
      </c>
      <c r="E608" s="2">
        <v>0.97270388699999999</v>
      </c>
    </row>
    <row r="609" spans="1:5" x14ac:dyDescent="0.2">
      <c r="A609" s="2" t="s">
        <v>49088</v>
      </c>
      <c r="B609" s="2">
        <v>195.73128</v>
      </c>
      <c r="C609" s="2">
        <v>1.325237811</v>
      </c>
      <c r="D609" s="2">
        <v>0.18509228799999999</v>
      </c>
      <c r="E609" s="2">
        <v>0.97270388699999999</v>
      </c>
    </row>
    <row r="610" spans="1:5" x14ac:dyDescent="0.2">
      <c r="A610" s="2" t="s">
        <v>49089</v>
      </c>
      <c r="B610" s="2">
        <v>135.43626</v>
      </c>
      <c r="C610" s="2">
        <v>0.65263124500000003</v>
      </c>
      <c r="D610" s="2">
        <v>0.51399403799999999</v>
      </c>
      <c r="E610" s="2">
        <v>0.97270388699999999</v>
      </c>
    </row>
    <row r="611" spans="1:5" x14ac:dyDescent="0.2">
      <c r="A611" s="2" t="s">
        <v>49090</v>
      </c>
      <c r="B611" s="2">
        <v>214.12383</v>
      </c>
      <c r="C611" s="2">
        <v>1.53041147</v>
      </c>
      <c r="D611" s="2">
        <v>0.12591491199999999</v>
      </c>
      <c r="E611" s="2">
        <v>0.97270388699999999</v>
      </c>
    </row>
    <row r="612" spans="1:5" x14ac:dyDescent="0.2">
      <c r="A612" s="2" t="s">
        <v>49091</v>
      </c>
      <c r="B612" s="2">
        <v>241.80971</v>
      </c>
      <c r="C612" s="2">
        <v>1.8392546329999999</v>
      </c>
      <c r="D612" s="2">
        <v>6.5877742000000003E-2</v>
      </c>
      <c r="E612" s="2">
        <v>0.97270388699999999</v>
      </c>
    </row>
    <row r="613" spans="1:5" x14ac:dyDescent="0.2">
      <c r="A613" s="2" t="s">
        <v>49092</v>
      </c>
      <c r="B613" s="2">
        <v>146.59495999999999</v>
      </c>
      <c r="C613" s="2">
        <v>0.77710943399999999</v>
      </c>
      <c r="D613" s="2">
        <v>0.43709420900000001</v>
      </c>
      <c r="E613" s="2">
        <v>0.97270388699999999</v>
      </c>
    </row>
    <row r="614" spans="1:5" x14ac:dyDescent="0.2">
      <c r="A614" s="2" t="s">
        <v>49093</v>
      </c>
      <c r="B614" s="2">
        <v>191.72452000000001</v>
      </c>
      <c r="C614" s="2">
        <v>1.2805413649999999</v>
      </c>
      <c r="D614" s="2">
        <v>0.200354806</v>
      </c>
      <c r="E614" s="2">
        <v>0.97270388699999999</v>
      </c>
    </row>
    <row r="615" spans="1:5" x14ac:dyDescent="0.2">
      <c r="A615" s="2" t="s">
        <v>49094</v>
      </c>
      <c r="B615" s="2">
        <v>221.5095</v>
      </c>
      <c r="C615" s="2">
        <v>1.6128005320000001</v>
      </c>
      <c r="D615" s="2">
        <v>0.10678785</v>
      </c>
      <c r="E615" s="2">
        <v>0.97270388699999999</v>
      </c>
    </row>
    <row r="616" spans="1:5" x14ac:dyDescent="0.2">
      <c r="A616" s="2" t="s">
        <v>49095</v>
      </c>
      <c r="B616" s="2">
        <v>247.22314</v>
      </c>
      <c r="C616" s="2">
        <v>1.899642847</v>
      </c>
      <c r="D616" s="2">
        <v>5.7480005000000001E-2</v>
      </c>
      <c r="E616" s="2">
        <v>0.97270388699999999</v>
      </c>
    </row>
    <row r="617" spans="1:5" x14ac:dyDescent="0.2">
      <c r="A617" s="2" t="s">
        <v>49096</v>
      </c>
      <c r="B617" s="2">
        <v>248.59535</v>
      </c>
      <c r="C617" s="2">
        <v>1.914950205</v>
      </c>
      <c r="D617" s="2">
        <v>5.5498854E-2</v>
      </c>
      <c r="E617" s="2">
        <v>0.97270388699999999</v>
      </c>
    </row>
    <row r="618" spans="1:5" x14ac:dyDescent="0.2">
      <c r="A618" s="2" t="s">
        <v>49097</v>
      </c>
      <c r="B618" s="2">
        <v>236.70660000000001</v>
      </c>
      <c r="C618" s="2">
        <v>1.782328119</v>
      </c>
      <c r="D618" s="2">
        <v>7.4695739999999997E-2</v>
      </c>
      <c r="E618" s="2">
        <v>0.97270388699999999</v>
      </c>
    </row>
    <row r="619" spans="1:5" x14ac:dyDescent="0.2">
      <c r="A619" s="2" t="s">
        <v>49098</v>
      </c>
      <c r="B619" s="2">
        <v>252.74706</v>
      </c>
      <c r="C619" s="2">
        <v>1.9612636059999999</v>
      </c>
      <c r="D619" s="2">
        <v>4.9848280000000002E-2</v>
      </c>
      <c r="E619" s="2">
        <v>0.97270388699999999</v>
      </c>
    </row>
    <row r="620" spans="1:5" x14ac:dyDescent="0.2">
      <c r="A620" s="2" t="s">
        <v>49099</v>
      </c>
      <c r="B620" s="2">
        <v>246.24117000000001</v>
      </c>
      <c r="C620" s="2">
        <v>1.888688717</v>
      </c>
      <c r="D620" s="2">
        <v>5.8933551000000001E-2</v>
      </c>
      <c r="E620" s="2">
        <v>0.97270388699999999</v>
      </c>
    </row>
    <row r="621" spans="1:5" x14ac:dyDescent="0.2">
      <c r="A621" s="2" t="s">
        <v>49100</v>
      </c>
      <c r="B621" s="2">
        <v>210.16077000000001</v>
      </c>
      <c r="C621" s="2">
        <v>1.48620251</v>
      </c>
      <c r="D621" s="2">
        <v>0.13722556399999999</v>
      </c>
      <c r="E621" s="2">
        <v>0.97270388699999999</v>
      </c>
    </row>
    <row r="622" spans="1:5" x14ac:dyDescent="0.2">
      <c r="A622" s="2" t="s">
        <v>49101</v>
      </c>
      <c r="B622" s="2">
        <v>239.98462000000001</v>
      </c>
      <c r="C622" s="2">
        <v>1.8188952819999999</v>
      </c>
      <c r="D622" s="2">
        <v>6.8927407999999996E-2</v>
      </c>
      <c r="E622" s="2">
        <v>0.97270388699999999</v>
      </c>
    </row>
    <row r="623" spans="1:5" x14ac:dyDescent="0.2">
      <c r="A623" s="2" t="s">
        <v>49102</v>
      </c>
      <c r="B623" s="2">
        <v>175.07731999999999</v>
      </c>
      <c r="C623" s="2">
        <v>1.0948375370000001</v>
      </c>
      <c r="D623" s="2">
        <v>0.27358781799999998</v>
      </c>
      <c r="E623" s="2">
        <v>0.97270388699999999</v>
      </c>
    </row>
    <row r="624" spans="1:5" x14ac:dyDescent="0.2">
      <c r="A624" s="2" t="s">
        <v>49103</v>
      </c>
      <c r="B624" s="2">
        <v>107.66141</v>
      </c>
      <c r="C624" s="2">
        <v>0.34279559799999998</v>
      </c>
      <c r="D624" s="2">
        <v>0.731752238</v>
      </c>
      <c r="E624" s="2">
        <v>0.97270388699999999</v>
      </c>
    </row>
    <row r="625" spans="1:5" x14ac:dyDescent="0.2">
      <c r="A625" s="2" t="s">
        <v>48423</v>
      </c>
      <c r="B625" s="2">
        <v>196.88077000000001</v>
      </c>
      <c r="C625" s="2">
        <v>1.33806067</v>
      </c>
      <c r="D625" s="2">
        <v>0.18087665999999999</v>
      </c>
      <c r="E625" s="2">
        <v>0.97270388699999999</v>
      </c>
    </row>
    <row r="626" spans="1:5" x14ac:dyDescent="0.2">
      <c r="A626" s="2" t="s">
        <v>49104</v>
      </c>
      <c r="B626" s="2">
        <v>224.53278</v>
      </c>
      <c r="C626" s="2">
        <v>1.646526004</v>
      </c>
      <c r="D626" s="2">
        <v>9.9655511000000002E-2</v>
      </c>
      <c r="E626" s="2">
        <v>0.97270388699999999</v>
      </c>
    </row>
    <row r="627" spans="1:5" x14ac:dyDescent="0.2">
      <c r="A627" s="2" t="s">
        <v>49105</v>
      </c>
      <c r="B627" s="2">
        <v>161.69364999999999</v>
      </c>
      <c r="C627" s="2">
        <v>0.94553923100000004</v>
      </c>
      <c r="D627" s="2">
        <v>0.34438365199999998</v>
      </c>
      <c r="E627" s="2">
        <v>0.97270388699999999</v>
      </c>
    </row>
    <row r="628" spans="1:5" x14ac:dyDescent="0.2">
      <c r="A628" s="2" t="s">
        <v>49106</v>
      </c>
      <c r="B628" s="2">
        <v>217.09795</v>
      </c>
      <c r="C628" s="2">
        <v>1.5635885490000001</v>
      </c>
      <c r="D628" s="2">
        <v>0.117914226</v>
      </c>
      <c r="E628" s="2">
        <v>0.97270388699999999</v>
      </c>
    </row>
    <row r="629" spans="1:5" x14ac:dyDescent="0.2">
      <c r="A629" s="2" t="s">
        <v>49107</v>
      </c>
      <c r="B629" s="2">
        <v>134.77871999999999</v>
      </c>
      <c r="C629" s="2">
        <v>0.64529621599999998</v>
      </c>
      <c r="D629" s="2">
        <v>0.51873524500000001</v>
      </c>
      <c r="E629" s="2">
        <v>0.97270388699999999</v>
      </c>
    </row>
    <row r="630" spans="1:5" x14ac:dyDescent="0.2">
      <c r="A630" s="2" t="s">
        <v>49108</v>
      </c>
      <c r="B630" s="2">
        <v>163.6883</v>
      </c>
      <c r="C630" s="2">
        <v>0.96779006899999998</v>
      </c>
      <c r="D630" s="2">
        <v>0.33314922499999999</v>
      </c>
      <c r="E630" s="2">
        <v>0.97270388699999999</v>
      </c>
    </row>
    <row r="631" spans="1:5" x14ac:dyDescent="0.2">
      <c r="A631" s="2" t="s">
        <v>49109</v>
      </c>
      <c r="B631" s="2">
        <v>132.86799999999999</v>
      </c>
      <c r="C631" s="2">
        <v>0.62398163900000003</v>
      </c>
      <c r="D631" s="2">
        <v>0.532639643</v>
      </c>
      <c r="E631" s="2">
        <v>0.97270388699999999</v>
      </c>
    </row>
    <row r="632" spans="1:5" x14ac:dyDescent="0.2">
      <c r="A632" s="2" t="s">
        <v>49110</v>
      </c>
      <c r="B632" s="2">
        <v>126.85544</v>
      </c>
      <c r="C632" s="2">
        <v>0.55690997499999995</v>
      </c>
      <c r="D632" s="2">
        <v>0.57758893899999997</v>
      </c>
      <c r="E632" s="2">
        <v>0.97270388699999999</v>
      </c>
    </row>
    <row r="633" spans="1:5" x14ac:dyDescent="0.2">
      <c r="A633" s="2" t="s">
        <v>49111</v>
      </c>
      <c r="B633" s="2">
        <v>140.21758</v>
      </c>
      <c r="C633" s="2">
        <v>0.70596810799999998</v>
      </c>
      <c r="D633" s="2">
        <v>0.48020797100000001</v>
      </c>
      <c r="E633" s="2">
        <v>0.97270388699999999</v>
      </c>
    </row>
    <row r="634" spans="1:5" x14ac:dyDescent="0.2">
      <c r="A634" s="2" t="s">
        <v>49112</v>
      </c>
      <c r="B634" s="2">
        <v>164.71136000000001</v>
      </c>
      <c r="C634" s="2">
        <v>0.97920256800000005</v>
      </c>
      <c r="D634" s="2">
        <v>0.32747989999999999</v>
      </c>
      <c r="E634" s="2">
        <v>0.97270388699999999</v>
      </c>
    </row>
    <row r="635" spans="1:5" x14ac:dyDescent="0.2">
      <c r="A635" s="2" t="s">
        <v>49113</v>
      </c>
      <c r="B635" s="2">
        <v>195.63156000000001</v>
      </c>
      <c r="C635" s="2">
        <v>1.324125408</v>
      </c>
      <c r="D635" s="2">
        <v>0.185461398</v>
      </c>
      <c r="E635" s="2">
        <v>0.97270388699999999</v>
      </c>
    </row>
    <row r="636" spans="1:5" x14ac:dyDescent="0.2">
      <c r="A636" s="2" t="s">
        <v>49114</v>
      </c>
      <c r="B636" s="2">
        <v>112.25107</v>
      </c>
      <c r="C636" s="2">
        <v>0.393994444</v>
      </c>
      <c r="D636" s="2">
        <v>0.69358514100000002</v>
      </c>
      <c r="E636" s="2">
        <v>0.97270388699999999</v>
      </c>
    </row>
    <row r="637" spans="1:5" x14ac:dyDescent="0.2">
      <c r="A637" s="2" t="s">
        <v>49115</v>
      </c>
      <c r="B637" s="2">
        <v>114.79062</v>
      </c>
      <c r="C637" s="2">
        <v>0.42232378300000001</v>
      </c>
      <c r="D637" s="2">
        <v>0.67278870099999999</v>
      </c>
      <c r="E637" s="2">
        <v>0.97270388699999999</v>
      </c>
    </row>
    <row r="638" spans="1:5" x14ac:dyDescent="0.2">
      <c r="A638" s="2" t="s">
        <v>49116</v>
      </c>
      <c r="B638" s="2">
        <v>245.62530000000001</v>
      </c>
      <c r="C638" s="2">
        <v>1.8818185279999999</v>
      </c>
      <c r="D638" s="2">
        <v>5.9860658999999997E-2</v>
      </c>
      <c r="E638" s="2">
        <v>0.97270388699999999</v>
      </c>
    </row>
    <row r="639" spans="1:5" x14ac:dyDescent="0.2">
      <c r="A639" s="2" t="s">
        <v>49117</v>
      </c>
      <c r="B639" s="2">
        <v>202.98149000000001</v>
      </c>
      <c r="C639" s="2">
        <v>1.406115781</v>
      </c>
      <c r="D639" s="2">
        <v>0.15968974699999999</v>
      </c>
      <c r="E639" s="2">
        <v>0.97270388699999999</v>
      </c>
    </row>
    <row r="640" spans="1:5" x14ac:dyDescent="0.2">
      <c r="A640" s="2" t="s">
        <v>49118</v>
      </c>
      <c r="B640" s="2">
        <v>168.07472000000001</v>
      </c>
      <c r="C640" s="2">
        <v>1.0167217200000001</v>
      </c>
      <c r="D640" s="2">
        <v>0.30928582999999998</v>
      </c>
      <c r="E640" s="2">
        <v>0.97270388699999999</v>
      </c>
    </row>
    <row r="641" spans="1:5" x14ac:dyDescent="0.2">
      <c r="A641" s="2" t="s">
        <v>49119</v>
      </c>
      <c r="B641" s="2">
        <v>147.85596000000001</v>
      </c>
      <c r="C641" s="2">
        <v>0.79117621500000002</v>
      </c>
      <c r="D641" s="2">
        <v>0.42884116900000002</v>
      </c>
      <c r="E641" s="2">
        <v>0.97270388699999999</v>
      </c>
    </row>
    <row r="642" spans="1:5" x14ac:dyDescent="0.2">
      <c r="A642" s="2" t="s">
        <v>49120</v>
      </c>
      <c r="B642" s="2">
        <v>38.985244999999999</v>
      </c>
      <c r="C642" s="2">
        <v>-0.423304811</v>
      </c>
      <c r="D642" s="2">
        <v>0.67207288399999998</v>
      </c>
      <c r="E642" s="2">
        <v>0.97270388699999999</v>
      </c>
    </row>
    <row r="643" spans="1:5" x14ac:dyDescent="0.2">
      <c r="A643" s="2" t="s">
        <v>49121</v>
      </c>
      <c r="B643" s="2">
        <v>136.62778</v>
      </c>
      <c r="C643" s="2">
        <v>0.66592295899999998</v>
      </c>
      <c r="D643" s="2">
        <v>0.50546034500000003</v>
      </c>
      <c r="E643" s="2">
        <v>0.97270388699999999</v>
      </c>
    </row>
    <row r="644" spans="1:5" x14ac:dyDescent="0.2">
      <c r="A644" s="2" t="s">
        <v>49122</v>
      </c>
      <c r="B644" s="2">
        <v>124.69536600000001</v>
      </c>
      <c r="C644" s="2">
        <v>0.53281378999999995</v>
      </c>
      <c r="D644" s="2">
        <v>0.59416248699999996</v>
      </c>
      <c r="E644" s="2">
        <v>0.97270388699999999</v>
      </c>
    </row>
    <row r="645" spans="1:5" x14ac:dyDescent="0.2">
      <c r="A645" s="2" t="s">
        <v>49123</v>
      </c>
      <c r="B645" s="2">
        <v>138.51776000000001</v>
      </c>
      <c r="C645" s="2">
        <v>0.68700617500000005</v>
      </c>
      <c r="D645" s="2">
        <v>0.49207883699999999</v>
      </c>
      <c r="E645" s="2">
        <v>0.97270388699999999</v>
      </c>
    </row>
    <row r="646" spans="1:5" x14ac:dyDescent="0.2">
      <c r="A646" s="2" t="s">
        <v>49124</v>
      </c>
      <c r="B646" s="2">
        <v>185.51026999999999</v>
      </c>
      <c r="C646" s="2">
        <v>1.211219797</v>
      </c>
      <c r="D646" s="2">
        <v>0.225811177</v>
      </c>
      <c r="E646" s="2">
        <v>0.97270388699999999</v>
      </c>
    </row>
    <row r="647" spans="1:5" x14ac:dyDescent="0.2">
      <c r="A647" s="2" t="s">
        <v>49125</v>
      </c>
      <c r="B647" s="2">
        <v>108.00054</v>
      </c>
      <c r="C647" s="2">
        <v>0.346578681</v>
      </c>
      <c r="D647" s="2">
        <v>0.72890786399999996</v>
      </c>
      <c r="E647" s="2">
        <v>0.97270388699999999</v>
      </c>
    </row>
    <row r="648" spans="1:5" x14ac:dyDescent="0.2">
      <c r="A648" s="2" t="s">
        <v>49126</v>
      </c>
      <c r="B648" s="2">
        <v>133.11969999999999</v>
      </c>
      <c r="C648" s="2">
        <v>0.62678941799999999</v>
      </c>
      <c r="D648" s="2">
        <v>0.53079728100000001</v>
      </c>
      <c r="E648" s="2">
        <v>0.97270388699999999</v>
      </c>
    </row>
    <row r="649" spans="1:5" x14ac:dyDescent="0.2">
      <c r="A649" s="2" t="s">
        <v>49127</v>
      </c>
      <c r="B649" s="2">
        <v>191.01363000000001</v>
      </c>
      <c r="C649" s="2">
        <v>1.2726112030000001</v>
      </c>
      <c r="D649" s="2">
        <v>0.20315604100000001</v>
      </c>
      <c r="E649" s="2">
        <v>0.97270388699999999</v>
      </c>
    </row>
    <row r="650" spans="1:5" x14ac:dyDescent="0.2">
      <c r="A650" s="2" t="s">
        <v>49128</v>
      </c>
      <c r="B650" s="2">
        <v>153.32059000000001</v>
      </c>
      <c r="C650" s="2">
        <v>0.85213557799999995</v>
      </c>
      <c r="D650" s="2">
        <v>0.39413884700000001</v>
      </c>
      <c r="E650" s="2">
        <v>0.97270388699999999</v>
      </c>
    </row>
    <row r="651" spans="1:5" x14ac:dyDescent="0.2">
      <c r="A651" s="2" t="s">
        <v>49129</v>
      </c>
      <c r="B651" s="2">
        <v>145.09619000000001</v>
      </c>
      <c r="C651" s="2">
        <v>0.76039026600000004</v>
      </c>
      <c r="D651" s="2">
        <v>0.44702133999999999</v>
      </c>
      <c r="E651" s="2">
        <v>0.97270388699999999</v>
      </c>
    </row>
    <row r="652" spans="1:5" x14ac:dyDescent="0.2">
      <c r="A652" s="2" t="s">
        <v>49130</v>
      </c>
      <c r="B652" s="2">
        <v>191.5256</v>
      </c>
      <c r="C652" s="2">
        <v>1.2783223610000001</v>
      </c>
      <c r="D652" s="2">
        <v>0.20113578700000001</v>
      </c>
      <c r="E652" s="2">
        <v>0.97270388699999999</v>
      </c>
    </row>
    <row r="653" spans="1:5" x14ac:dyDescent="0.2">
      <c r="A653" s="2" t="s">
        <v>49131</v>
      </c>
      <c r="B653" s="2">
        <v>230.61107999999999</v>
      </c>
      <c r="C653" s="2">
        <v>1.714331015</v>
      </c>
      <c r="D653" s="2">
        <v>8.6467950000000002E-2</v>
      </c>
      <c r="E653" s="2">
        <v>0.97270388699999999</v>
      </c>
    </row>
    <row r="654" spans="1:5" x14ac:dyDescent="0.2">
      <c r="A654" s="2" t="s">
        <v>49132</v>
      </c>
      <c r="B654" s="2">
        <v>217.95171999999999</v>
      </c>
      <c r="C654" s="2">
        <v>1.5731125749999999</v>
      </c>
      <c r="D654" s="2">
        <v>0.11569275399999999</v>
      </c>
      <c r="E654" s="2">
        <v>0.97270388699999999</v>
      </c>
    </row>
    <row r="655" spans="1:5" x14ac:dyDescent="0.2">
      <c r="A655" s="2" t="s">
        <v>49133</v>
      </c>
      <c r="B655" s="2">
        <v>152.19449</v>
      </c>
      <c r="C655" s="2">
        <v>0.83957364099999998</v>
      </c>
      <c r="D655" s="2">
        <v>0.40114748300000003</v>
      </c>
      <c r="E655" s="2">
        <v>0.97270388699999999</v>
      </c>
    </row>
    <row r="656" spans="1:5" x14ac:dyDescent="0.2">
      <c r="A656" s="2" t="s">
        <v>49134</v>
      </c>
      <c r="B656" s="2">
        <v>231.23366999999999</v>
      </c>
      <c r="C656" s="2">
        <v>1.7212761679999999</v>
      </c>
      <c r="D656" s="2">
        <v>8.5200722000000007E-2</v>
      </c>
      <c r="E656" s="2">
        <v>0.97270388699999999</v>
      </c>
    </row>
    <row r="657" spans="1:5" x14ac:dyDescent="0.2">
      <c r="A657" s="2" t="s">
        <v>49135</v>
      </c>
      <c r="B657" s="2">
        <v>44.320329999999998</v>
      </c>
      <c r="C657" s="2">
        <v>-0.36379055599999999</v>
      </c>
      <c r="D657" s="2">
        <v>0.71601441499999996</v>
      </c>
      <c r="E657" s="2">
        <v>0.97270388699999999</v>
      </c>
    </row>
    <row r="658" spans="1:5" x14ac:dyDescent="0.2">
      <c r="A658" s="2" t="s">
        <v>49136</v>
      </c>
      <c r="B658" s="2">
        <v>162.20103</v>
      </c>
      <c r="C658" s="2">
        <v>0.95119918699999995</v>
      </c>
      <c r="D658" s="2">
        <v>0.341503271</v>
      </c>
      <c r="E658" s="2">
        <v>0.97270388699999999</v>
      </c>
    </row>
    <row r="659" spans="1:5" x14ac:dyDescent="0.2">
      <c r="A659" s="2" t="s">
        <v>49137</v>
      </c>
      <c r="B659" s="2">
        <v>125.30692000000001</v>
      </c>
      <c r="C659" s="2">
        <v>0.53963583299999995</v>
      </c>
      <c r="D659" s="2">
        <v>0.58944819999999998</v>
      </c>
      <c r="E659" s="2">
        <v>0.97270388699999999</v>
      </c>
    </row>
    <row r="660" spans="1:5" x14ac:dyDescent="0.2">
      <c r="A660" s="2" t="s">
        <v>49138</v>
      </c>
      <c r="B660" s="2">
        <v>254.13835</v>
      </c>
      <c r="C660" s="2">
        <v>1.976783806</v>
      </c>
      <c r="D660" s="2">
        <v>4.8066073000000001E-2</v>
      </c>
      <c r="E660" s="2">
        <v>0.97270388699999999</v>
      </c>
    </row>
    <row r="661" spans="1:5" x14ac:dyDescent="0.2">
      <c r="A661" s="2" t="s">
        <v>49139</v>
      </c>
      <c r="B661" s="2">
        <v>129.03194999999999</v>
      </c>
      <c r="C661" s="2">
        <v>0.58118950800000002</v>
      </c>
      <c r="D661" s="2">
        <v>0.56111273800000006</v>
      </c>
      <c r="E661" s="2">
        <v>0.97270388699999999</v>
      </c>
    </row>
    <row r="662" spans="1:5" x14ac:dyDescent="0.2">
      <c r="A662" s="2" t="s">
        <v>49140</v>
      </c>
      <c r="B662" s="2">
        <v>195.65873999999999</v>
      </c>
      <c r="C662" s="2">
        <v>1.3244286080000001</v>
      </c>
      <c r="D662" s="2">
        <v>0.185360739</v>
      </c>
      <c r="E662" s="2">
        <v>0.97270388699999999</v>
      </c>
    </row>
    <row r="663" spans="1:5" x14ac:dyDescent="0.2">
      <c r="A663" s="2" t="s">
        <v>49141</v>
      </c>
      <c r="B663" s="2">
        <v>120.76134999999999</v>
      </c>
      <c r="C663" s="2">
        <v>0.48892882199999999</v>
      </c>
      <c r="D663" s="2">
        <v>0.62489208900000004</v>
      </c>
      <c r="E663" s="2">
        <v>0.97270388699999999</v>
      </c>
    </row>
    <row r="664" spans="1:5" x14ac:dyDescent="0.2">
      <c r="A664" s="2" t="s">
        <v>49142</v>
      </c>
      <c r="B664" s="2">
        <v>161.33052000000001</v>
      </c>
      <c r="C664" s="2">
        <v>0.94148842200000005</v>
      </c>
      <c r="D664" s="2">
        <v>0.34645461999999999</v>
      </c>
      <c r="E664" s="2">
        <v>0.97270388699999999</v>
      </c>
    </row>
    <row r="665" spans="1:5" x14ac:dyDescent="0.2">
      <c r="A665" s="2" t="s">
        <v>49143</v>
      </c>
      <c r="B665" s="2">
        <v>116.991455</v>
      </c>
      <c r="C665" s="2">
        <v>0.446874667</v>
      </c>
      <c r="D665" s="2">
        <v>0.65496555599999995</v>
      </c>
      <c r="E665" s="2">
        <v>0.97270388699999999</v>
      </c>
    </row>
    <row r="666" spans="1:5" x14ac:dyDescent="0.2">
      <c r="A666" s="2" t="s">
        <v>49144</v>
      </c>
      <c r="B666" s="2">
        <v>247.07524000000001</v>
      </c>
      <c r="C666" s="2">
        <v>1.897992984</v>
      </c>
      <c r="D666" s="2">
        <v>5.7697006000000002E-2</v>
      </c>
      <c r="E666" s="2">
        <v>0.97270388699999999</v>
      </c>
    </row>
    <row r="667" spans="1:5" x14ac:dyDescent="0.2">
      <c r="A667" s="2" t="s">
        <v>49145</v>
      </c>
      <c r="B667" s="2">
        <v>12.646072999999999</v>
      </c>
      <c r="C667" s="2">
        <v>-0.71712509800000002</v>
      </c>
      <c r="D667" s="2">
        <v>0.47329691099999999</v>
      </c>
      <c r="E667" s="2">
        <v>0.97270388699999999</v>
      </c>
    </row>
    <row r="668" spans="1:5" x14ac:dyDescent="0.2">
      <c r="A668" s="2" t="s">
        <v>49146</v>
      </c>
      <c r="B668" s="2">
        <v>123.1481</v>
      </c>
      <c r="C668" s="2">
        <v>0.51555363700000001</v>
      </c>
      <c r="D668" s="2">
        <v>0.60616619900000002</v>
      </c>
      <c r="E668" s="2">
        <v>0.97270388699999999</v>
      </c>
    </row>
    <row r="669" spans="1:5" x14ac:dyDescent="0.2">
      <c r="A669" s="2" t="s">
        <v>49147</v>
      </c>
      <c r="B669" s="2">
        <v>10.814875000000001</v>
      </c>
      <c r="C669" s="2">
        <v>-0.73755258599999995</v>
      </c>
      <c r="D669" s="2">
        <v>0.46078637700000002</v>
      </c>
      <c r="E669" s="2">
        <v>0.97270388699999999</v>
      </c>
    </row>
    <row r="670" spans="1:5" x14ac:dyDescent="0.2">
      <c r="A670" s="2" t="s">
        <v>49148</v>
      </c>
      <c r="B670" s="2">
        <v>166.62598</v>
      </c>
      <c r="C670" s="2">
        <v>1.0005606499999999</v>
      </c>
      <c r="D670" s="2">
        <v>0.31703926199999999</v>
      </c>
      <c r="E670" s="2">
        <v>0.97270388699999999</v>
      </c>
    </row>
    <row r="671" spans="1:5" x14ac:dyDescent="0.2">
      <c r="A671" s="2" t="s">
        <v>49149</v>
      </c>
      <c r="B671" s="2">
        <v>210.78111000000001</v>
      </c>
      <c r="C671" s="2">
        <v>1.493122563</v>
      </c>
      <c r="D671" s="2">
        <v>0.135405107</v>
      </c>
      <c r="E671" s="2">
        <v>0.97270388699999999</v>
      </c>
    </row>
    <row r="672" spans="1:5" x14ac:dyDescent="0.2">
      <c r="A672" s="2" t="s">
        <v>49150</v>
      </c>
      <c r="B672" s="2">
        <v>139.49681000000001</v>
      </c>
      <c r="C672" s="2">
        <v>0.69792773200000002</v>
      </c>
      <c r="D672" s="2">
        <v>0.48522239</v>
      </c>
      <c r="E672" s="2">
        <v>0.97270388699999999</v>
      </c>
    </row>
    <row r="673" spans="1:5" x14ac:dyDescent="0.2">
      <c r="A673" s="2" t="s">
        <v>49151</v>
      </c>
      <c r="B673" s="2">
        <v>39.729743999999997</v>
      </c>
      <c r="C673" s="2">
        <v>-0.41499973200000001</v>
      </c>
      <c r="D673" s="2">
        <v>0.678142099</v>
      </c>
      <c r="E673" s="2">
        <v>0.97270388699999999</v>
      </c>
    </row>
    <row r="674" spans="1:5" x14ac:dyDescent="0.2">
      <c r="A674" s="2" t="s">
        <v>49152</v>
      </c>
      <c r="B674" s="2">
        <v>24.187560999999999</v>
      </c>
      <c r="C674" s="2">
        <v>-0.588376809</v>
      </c>
      <c r="D674" s="2">
        <v>0.55627939999999998</v>
      </c>
      <c r="E674" s="2">
        <v>0.97270388699999999</v>
      </c>
    </row>
    <row r="675" spans="1:5" x14ac:dyDescent="0.2">
      <c r="A675" s="2" t="s">
        <v>49153</v>
      </c>
      <c r="B675" s="2">
        <v>34.843290000000003</v>
      </c>
      <c r="C675" s="2">
        <v>-0.46950939200000003</v>
      </c>
      <c r="D675" s="2">
        <v>0.63870557299999997</v>
      </c>
      <c r="E675" s="2">
        <v>0.97270388699999999</v>
      </c>
    </row>
    <row r="676" spans="1:5" x14ac:dyDescent="0.2">
      <c r="A676" s="2" t="s">
        <v>49154</v>
      </c>
      <c r="B676" s="2">
        <v>127.38151000000001</v>
      </c>
      <c r="C676" s="2">
        <v>0.56277842199999994</v>
      </c>
      <c r="D676" s="2">
        <v>0.57358577600000005</v>
      </c>
      <c r="E676" s="2">
        <v>0.97270388699999999</v>
      </c>
    </row>
    <row r="677" spans="1:5" x14ac:dyDescent="0.2">
      <c r="A677" s="2" t="s">
        <v>49155</v>
      </c>
      <c r="B677" s="2">
        <v>23.819421999999999</v>
      </c>
      <c r="C677" s="2">
        <v>-0.59248349499999997</v>
      </c>
      <c r="D677" s="2">
        <v>0.55352687</v>
      </c>
      <c r="E677" s="2">
        <v>0.97270388699999999</v>
      </c>
    </row>
    <row r="678" spans="1:5" x14ac:dyDescent="0.2">
      <c r="A678" s="2" t="s">
        <v>49156</v>
      </c>
      <c r="B678" s="2">
        <v>44.470813999999997</v>
      </c>
      <c r="C678" s="2">
        <v>-0.362111868</v>
      </c>
      <c r="D678" s="2">
        <v>0.71726843500000004</v>
      </c>
      <c r="E678" s="2">
        <v>0.97270388699999999</v>
      </c>
    </row>
    <row r="679" spans="1:5" x14ac:dyDescent="0.2">
      <c r="A679" s="2" t="s">
        <v>49157</v>
      </c>
      <c r="B679" s="2">
        <v>26.152514</v>
      </c>
      <c r="C679" s="2">
        <v>-0.56645725000000002</v>
      </c>
      <c r="D679" s="2">
        <v>0.57108298599999996</v>
      </c>
      <c r="E679" s="2">
        <v>0.97270388699999999</v>
      </c>
    </row>
    <row r="680" spans="1:5" x14ac:dyDescent="0.2">
      <c r="A680" s="2" t="s">
        <v>49158</v>
      </c>
      <c r="B680" s="2">
        <v>31.726870999999999</v>
      </c>
      <c r="C680" s="2">
        <v>-0.50427385400000002</v>
      </c>
      <c r="D680" s="2">
        <v>0.614068948</v>
      </c>
      <c r="E680" s="2">
        <v>0.97270388699999999</v>
      </c>
    </row>
    <row r="681" spans="1:5" x14ac:dyDescent="0.2">
      <c r="A681" s="2" t="s">
        <v>49159</v>
      </c>
      <c r="B681" s="2">
        <v>39.309910000000002</v>
      </c>
      <c r="C681" s="2">
        <v>-0.41968308900000001</v>
      </c>
      <c r="D681" s="2">
        <v>0.67471698000000002</v>
      </c>
      <c r="E681" s="2">
        <v>0.97270388699999999</v>
      </c>
    </row>
    <row r="682" spans="1:5" x14ac:dyDescent="0.2">
      <c r="A682" s="2" t="s">
        <v>49160</v>
      </c>
      <c r="B682" s="2">
        <v>17.350214000000001</v>
      </c>
      <c r="C682" s="2">
        <v>-0.664649186</v>
      </c>
      <c r="D682" s="2">
        <v>0.50627490200000003</v>
      </c>
      <c r="E682" s="2">
        <v>0.97270388699999999</v>
      </c>
    </row>
    <row r="683" spans="1:5" x14ac:dyDescent="0.2">
      <c r="A683" s="2" t="s">
        <v>49161</v>
      </c>
      <c r="B683" s="2">
        <v>42.953919999999997</v>
      </c>
      <c r="C683" s="2">
        <v>-0.37903321400000001</v>
      </c>
      <c r="D683" s="2">
        <v>0.70466320000000005</v>
      </c>
      <c r="E683" s="2">
        <v>0.97270388699999999</v>
      </c>
    </row>
    <row r="684" spans="1:5" x14ac:dyDescent="0.2">
      <c r="A684" s="2" t="s">
        <v>49162</v>
      </c>
      <c r="B684" s="2">
        <v>160.00626</v>
      </c>
      <c r="C684" s="2">
        <v>0.92671595900000003</v>
      </c>
      <c r="D684" s="2">
        <v>0.35407402900000001</v>
      </c>
      <c r="E684" s="2">
        <v>0.97270388699999999</v>
      </c>
    </row>
    <row r="685" spans="1:5" x14ac:dyDescent="0.2">
      <c r="A685" s="2" t="s">
        <v>49163</v>
      </c>
      <c r="B685" s="2">
        <v>14.066257999999999</v>
      </c>
      <c r="C685" s="2">
        <v>-0.70128256600000005</v>
      </c>
      <c r="D685" s="2">
        <v>0.483126691</v>
      </c>
      <c r="E685" s="2">
        <v>0.97270388699999999</v>
      </c>
    </row>
    <row r="686" spans="1:5" x14ac:dyDescent="0.2">
      <c r="A686" s="2" t="s">
        <v>49164</v>
      </c>
      <c r="B686" s="2">
        <v>9.9714880000000008</v>
      </c>
      <c r="C686" s="2">
        <v>-0.74696078600000004</v>
      </c>
      <c r="D686" s="2">
        <v>0.45508723200000001</v>
      </c>
      <c r="E686" s="2">
        <v>0.97270388699999999</v>
      </c>
    </row>
    <row r="687" spans="1:5" x14ac:dyDescent="0.2">
      <c r="A687" s="2" t="s">
        <v>49165</v>
      </c>
      <c r="B687" s="2">
        <v>28.257673</v>
      </c>
      <c r="C687" s="2">
        <v>-0.54297365600000003</v>
      </c>
      <c r="D687" s="2">
        <v>0.58714794100000001</v>
      </c>
      <c r="E687" s="2">
        <v>0.97270388699999999</v>
      </c>
    </row>
    <row r="688" spans="1:5" x14ac:dyDescent="0.2">
      <c r="A688" s="2" t="s">
        <v>49166</v>
      </c>
      <c r="B688" s="2">
        <v>44.996723000000003</v>
      </c>
      <c r="C688" s="2">
        <v>-0.356245217</v>
      </c>
      <c r="D688" s="2">
        <v>0.72165693200000003</v>
      </c>
      <c r="E688" s="2">
        <v>0.97270388699999999</v>
      </c>
    </row>
    <row r="689" spans="1:5" x14ac:dyDescent="0.2">
      <c r="A689" s="2" t="s">
        <v>49167</v>
      </c>
      <c r="B689" s="2">
        <v>38.163628000000003</v>
      </c>
      <c r="C689" s="2">
        <v>-0.43247016199999999</v>
      </c>
      <c r="D689" s="2">
        <v>0.66539973399999996</v>
      </c>
      <c r="E689" s="2">
        <v>0.97270388699999999</v>
      </c>
    </row>
    <row r="690" spans="1:5" x14ac:dyDescent="0.2">
      <c r="A690" s="2" t="s">
        <v>49168</v>
      </c>
      <c r="B690" s="2">
        <v>40.346657</v>
      </c>
      <c r="C690" s="2">
        <v>-0.40811790799999997</v>
      </c>
      <c r="D690" s="2">
        <v>0.68318711300000001</v>
      </c>
      <c r="E690" s="2">
        <v>0.97270388699999999</v>
      </c>
    </row>
    <row r="691" spans="1:5" x14ac:dyDescent="0.2">
      <c r="A691" s="2" t="s">
        <v>49169</v>
      </c>
      <c r="B691" s="2">
        <v>0.58782380000000001</v>
      </c>
      <c r="C691" s="2">
        <v>-0.85163799100000004</v>
      </c>
      <c r="D691" s="2">
        <v>0.39441504700000002</v>
      </c>
      <c r="E691" s="2">
        <v>0.97270388699999999</v>
      </c>
    </row>
    <row r="692" spans="1:5" x14ac:dyDescent="0.2">
      <c r="A692" s="2" t="s">
        <v>49170</v>
      </c>
      <c r="B692" s="2">
        <v>37.580914</v>
      </c>
      <c r="C692" s="2">
        <v>-0.43897048700000002</v>
      </c>
      <c r="D692" s="2">
        <v>0.66068292100000003</v>
      </c>
      <c r="E692" s="2">
        <v>0.97270388699999999</v>
      </c>
    </row>
    <row r="693" spans="1:5" x14ac:dyDescent="0.2">
      <c r="A693" s="2" t="s">
        <v>49171</v>
      </c>
      <c r="B693" s="2">
        <v>10.662350999999999</v>
      </c>
      <c r="C693" s="2">
        <v>-0.73925403000000001</v>
      </c>
      <c r="D693" s="2">
        <v>0.45975275799999998</v>
      </c>
      <c r="E693" s="2">
        <v>0.97270388699999999</v>
      </c>
    </row>
    <row r="694" spans="1:5" x14ac:dyDescent="0.2">
      <c r="A694" s="2" t="s">
        <v>49172</v>
      </c>
      <c r="B694" s="2">
        <v>8.2508479999999995</v>
      </c>
      <c r="C694" s="2">
        <v>-0.76615497099999996</v>
      </c>
      <c r="D694" s="2">
        <v>0.44358409799999998</v>
      </c>
      <c r="E694" s="2">
        <v>0.97270388699999999</v>
      </c>
    </row>
    <row r="695" spans="1:5" x14ac:dyDescent="0.2">
      <c r="A695" s="2" t="s">
        <v>49173</v>
      </c>
      <c r="B695" s="2">
        <v>6.5856019999999997</v>
      </c>
      <c r="C695" s="2">
        <v>-0.78473122200000001</v>
      </c>
      <c r="D695" s="2">
        <v>0.43261117300000002</v>
      </c>
      <c r="E695" s="2">
        <v>0.97270388699999999</v>
      </c>
    </row>
    <row r="696" spans="1:5" x14ac:dyDescent="0.2">
      <c r="A696" s="2" t="s">
        <v>49174</v>
      </c>
      <c r="B696" s="2">
        <v>3.9464293000000001</v>
      </c>
      <c r="C696" s="2">
        <v>-0.81417187700000004</v>
      </c>
      <c r="D696" s="2">
        <v>0.41554649399999999</v>
      </c>
      <c r="E696" s="2">
        <v>0.97270388699999999</v>
      </c>
    </row>
    <row r="697" spans="1:5" x14ac:dyDescent="0.2">
      <c r="A697" s="2" t="s">
        <v>49175</v>
      </c>
      <c r="B697" s="2">
        <v>14.694114000000001</v>
      </c>
      <c r="C697" s="2">
        <v>-0.69427866999999999</v>
      </c>
      <c r="D697" s="2">
        <v>0.48750746499999997</v>
      </c>
      <c r="E697" s="2">
        <v>0.97270388699999999</v>
      </c>
    </row>
    <row r="698" spans="1:5" x14ac:dyDescent="0.2">
      <c r="A698" s="2" t="s">
        <v>49176</v>
      </c>
      <c r="B698" s="2">
        <v>30.045470999999999</v>
      </c>
      <c r="C698" s="2">
        <v>-0.523030306</v>
      </c>
      <c r="D698" s="2">
        <v>0.60095316399999998</v>
      </c>
      <c r="E698" s="2">
        <v>0.97270388699999999</v>
      </c>
    </row>
    <row r="699" spans="1:5" x14ac:dyDescent="0.2">
      <c r="A699" s="2" t="s">
        <v>49177</v>
      </c>
      <c r="B699" s="2">
        <v>1.3325769999999999</v>
      </c>
      <c r="C699" s="2">
        <v>-0.84333007599999998</v>
      </c>
      <c r="D699" s="2">
        <v>0.399043867</v>
      </c>
      <c r="E699" s="2">
        <v>0.97270388699999999</v>
      </c>
    </row>
    <row r="700" spans="1:5" x14ac:dyDescent="0.2">
      <c r="A700" s="2" t="s">
        <v>49178</v>
      </c>
      <c r="B700" s="2">
        <v>0.21710489999999999</v>
      </c>
      <c r="C700" s="2">
        <v>-0.85577345599999999</v>
      </c>
      <c r="D700" s="2">
        <v>0.3921231</v>
      </c>
      <c r="E700" s="2">
        <v>0.97270388699999999</v>
      </c>
    </row>
    <row r="701" spans="1:5" x14ac:dyDescent="0.2">
      <c r="A701" s="2" t="s">
        <v>49179</v>
      </c>
      <c r="B701" s="2">
        <v>45.42304</v>
      </c>
      <c r="C701" s="2">
        <v>-0.35148954100000002</v>
      </c>
      <c r="D701" s="2">
        <v>0.725221118</v>
      </c>
      <c r="E701" s="2">
        <v>0.97270388699999999</v>
      </c>
    </row>
    <row r="702" spans="1:5" x14ac:dyDescent="0.2">
      <c r="A702" s="2" t="s">
        <v>49180</v>
      </c>
      <c r="B702" s="2">
        <v>5.0260569999999998</v>
      </c>
      <c r="C702" s="2">
        <v>-0.80212835000000005</v>
      </c>
      <c r="D702" s="2">
        <v>0.422478717</v>
      </c>
      <c r="E702" s="2">
        <v>0.97270388699999999</v>
      </c>
    </row>
    <row r="703" spans="1:5" x14ac:dyDescent="0.2">
      <c r="A703" s="2" t="s">
        <v>49181</v>
      </c>
      <c r="B703" s="2">
        <v>1.0251562999999999</v>
      </c>
      <c r="C703" s="2">
        <v>-0.84675943399999998</v>
      </c>
      <c r="D703" s="2">
        <v>0.397129224</v>
      </c>
      <c r="E703" s="2">
        <v>0.97270388699999999</v>
      </c>
    </row>
    <row r="704" spans="1:5" x14ac:dyDescent="0.2">
      <c r="A704" s="2" t="s">
        <v>49182</v>
      </c>
      <c r="B704" s="2">
        <v>148.60366999999999</v>
      </c>
      <c r="C704" s="2">
        <v>0.79951711400000003</v>
      </c>
      <c r="D704" s="2">
        <v>0.42399062700000001</v>
      </c>
      <c r="E704" s="2">
        <v>0.97270388699999999</v>
      </c>
    </row>
    <row r="705" spans="1:5" x14ac:dyDescent="0.2">
      <c r="A705" s="2" t="s">
        <v>49183</v>
      </c>
      <c r="B705" s="2">
        <v>225.47030000000001</v>
      </c>
      <c r="C705" s="2">
        <v>1.656984282</v>
      </c>
      <c r="D705" s="2">
        <v>9.7522653000000001E-2</v>
      </c>
      <c r="E705" s="2">
        <v>0.97270388699999999</v>
      </c>
    </row>
    <row r="706" spans="1:5" x14ac:dyDescent="0.2">
      <c r="A706" s="2" t="s">
        <v>49184</v>
      </c>
      <c r="B706" s="2">
        <v>187.55228</v>
      </c>
      <c r="C706" s="2">
        <v>1.2339989469999999</v>
      </c>
      <c r="D706" s="2">
        <v>0.21720329699999999</v>
      </c>
      <c r="E706" s="2">
        <v>0.97270388699999999</v>
      </c>
    </row>
    <row r="707" spans="1:5" x14ac:dyDescent="0.2">
      <c r="A707" s="2" t="s">
        <v>49185</v>
      </c>
      <c r="B707" s="2">
        <v>225.45878999999999</v>
      </c>
      <c r="C707" s="2">
        <v>1.6568558849999999</v>
      </c>
      <c r="D707" s="2">
        <v>9.7548615000000005E-2</v>
      </c>
      <c r="E707" s="2">
        <v>0.97270388699999999</v>
      </c>
    </row>
    <row r="708" spans="1:5" x14ac:dyDescent="0.2">
      <c r="A708" s="2" t="s">
        <v>49186</v>
      </c>
      <c r="B708" s="2">
        <v>109.71847</v>
      </c>
      <c r="C708" s="2">
        <v>0.36574263499999998</v>
      </c>
      <c r="D708" s="2">
        <v>0.71455712900000001</v>
      </c>
      <c r="E708" s="2">
        <v>0.97270388699999999</v>
      </c>
    </row>
    <row r="709" spans="1:5" x14ac:dyDescent="0.2">
      <c r="A709" s="2" t="s">
        <v>49187</v>
      </c>
      <c r="B709" s="2">
        <v>253.76967999999999</v>
      </c>
      <c r="C709" s="2">
        <v>1.9726711969999999</v>
      </c>
      <c r="D709" s="2">
        <v>4.8533036000000002E-2</v>
      </c>
      <c r="E709" s="2">
        <v>0.97270388699999999</v>
      </c>
    </row>
    <row r="710" spans="1:5" x14ac:dyDescent="0.2">
      <c r="A710" s="2" t="s">
        <v>49188</v>
      </c>
      <c r="B710" s="2">
        <v>140.92580000000001</v>
      </c>
      <c r="C710" s="2">
        <v>0.713868485</v>
      </c>
      <c r="D710" s="2">
        <v>0.47530850600000002</v>
      </c>
      <c r="E710" s="2">
        <v>0.97270388699999999</v>
      </c>
    </row>
    <row r="711" spans="1:5" x14ac:dyDescent="0.2">
      <c r="A711" s="2" t="s">
        <v>49189</v>
      </c>
      <c r="B711" s="2">
        <v>126.87736</v>
      </c>
      <c r="C711" s="2">
        <v>0.55715449800000005</v>
      </c>
      <c r="D711" s="2">
        <v>0.57742187499999997</v>
      </c>
      <c r="E711" s="2">
        <v>0.97270388699999999</v>
      </c>
    </row>
    <row r="712" spans="1:5" x14ac:dyDescent="0.2">
      <c r="A712" s="2" t="s">
        <v>49190</v>
      </c>
      <c r="B712" s="2">
        <v>246.07470000000001</v>
      </c>
      <c r="C712" s="2">
        <v>1.886831701</v>
      </c>
      <c r="D712" s="2">
        <v>5.9182965999999997E-2</v>
      </c>
      <c r="E712" s="2">
        <v>0.97270388699999999</v>
      </c>
    </row>
    <row r="713" spans="1:5" x14ac:dyDescent="0.2">
      <c r="A713" s="2" t="s">
        <v>49191</v>
      </c>
      <c r="B713" s="2">
        <v>217.48992999999999</v>
      </c>
      <c r="C713" s="2">
        <v>1.567961188</v>
      </c>
      <c r="D713" s="2">
        <v>0.11689019</v>
      </c>
      <c r="E713" s="2">
        <v>0.97270388699999999</v>
      </c>
    </row>
    <row r="714" spans="1:5" x14ac:dyDescent="0.2">
      <c r="A714" s="2" t="s">
        <v>49192</v>
      </c>
      <c r="B714" s="2">
        <v>241.50697</v>
      </c>
      <c r="C714" s="2">
        <v>1.8358774899999999</v>
      </c>
      <c r="D714" s="2">
        <v>6.6375777999999996E-2</v>
      </c>
      <c r="E714" s="2">
        <v>0.97270388699999999</v>
      </c>
    </row>
    <row r="715" spans="1:5" x14ac:dyDescent="0.2">
      <c r="A715" s="2" t="s">
        <v>49193</v>
      </c>
      <c r="B715" s="2">
        <v>207.56173999999999</v>
      </c>
      <c r="C715" s="2">
        <v>1.4572096569999999</v>
      </c>
      <c r="D715" s="2">
        <v>0.145058516</v>
      </c>
      <c r="E715" s="2">
        <v>0.97270388699999999</v>
      </c>
    </row>
    <row r="716" spans="1:5" x14ac:dyDescent="0.2">
      <c r="A716" s="2" t="s">
        <v>49194</v>
      </c>
      <c r="B716" s="2">
        <v>160.49216999999999</v>
      </c>
      <c r="C716" s="2">
        <v>0.932136411</v>
      </c>
      <c r="D716" s="2">
        <v>0.35126603299999998</v>
      </c>
      <c r="E716" s="2">
        <v>0.97270388699999999</v>
      </c>
    </row>
    <row r="717" spans="1:5" x14ac:dyDescent="0.2">
      <c r="A717" s="2" t="s">
        <v>49195</v>
      </c>
      <c r="B717" s="2">
        <v>125.80136</v>
      </c>
      <c r="C717" s="2">
        <v>0.54515143899999996</v>
      </c>
      <c r="D717" s="2">
        <v>0.58564936700000003</v>
      </c>
      <c r="E717" s="2">
        <v>0.97270388699999999</v>
      </c>
    </row>
    <row r="718" spans="1:5" x14ac:dyDescent="0.2">
      <c r="A718" s="2" t="s">
        <v>49196</v>
      </c>
      <c r="B718" s="2">
        <v>117.62859</v>
      </c>
      <c r="C718" s="2">
        <v>0.45398207299999999</v>
      </c>
      <c r="D718" s="2">
        <v>0.64984173000000001</v>
      </c>
      <c r="E718" s="2">
        <v>0.97270388699999999</v>
      </c>
    </row>
    <row r="719" spans="1:5" x14ac:dyDescent="0.2">
      <c r="A719" s="2" t="s">
        <v>49197</v>
      </c>
      <c r="B719" s="2">
        <v>185.21939</v>
      </c>
      <c r="C719" s="2">
        <v>1.2079749550000001</v>
      </c>
      <c r="D719" s="2">
        <v>0.22705689600000001</v>
      </c>
      <c r="E719" s="2">
        <v>0.97270388699999999</v>
      </c>
    </row>
    <row r="720" spans="1:5" x14ac:dyDescent="0.2">
      <c r="A720" s="2" t="s">
        <v>49198</v>
      </c>
      <c r="B720" s="2">
        <v>216.45757</v>
      </c>
      <c r="C720" s="2">
        <v>1.556444945</v>
      </c>
      <c r="D720" s="2">
        <v>0.119602325</v>
      </c>
      <c r="E720" s="2">
        <v>0.97270388699999999</v>
      </c>
    </row>
    <row r="721" spans="1:5" x14ac:dyDescent="0.2">
      <c r="A721" s="2" t="s">
        <v>49199</v>
      </c>
      <c r="B721" s="2">
        <v>224.40279000000001</v>
      </c>
      <c r="C721" s="2">
        <v>1.6450759319999999</v>
      </c>
      <c r="D721" s="2">
        <v>9.9954153000000004E-2</v>
      </c>
      <c r="E721" s="2">
        <v>0.97270388699999999</v>
      </c>
    </row>
    <row r="722" spans="1:5" x14ac:dyDescent="0.2">
      <c r="A722" s="2" t="s">
        <v>49200</v>
      </c>
      <c r="B722" s="2">
        <v>185.04304999999999</v>
      </c>
      <c r="C722" s="2">
        <v>1.206007837</v>
      </c>
      <c r="D722" s="2">
        <v>0.22781446899999999</v>
      </c>
      <c r="E722" s="2">
        <v>0.97270388699999999</v>
      </c>
    </row>
    <row r="723" spans="1:5" x14ac:dyDescent="0.2">
      <c r="A723" s="2" t="s">
        <v>49201</v>
      </c>
      <c r="B723" s="2">
        <v>177.61664999999999</v>
      </c>
      <c r="C723" s="2">
        <v>1.123164421</v>
      </c>
      <c r="D723" s="2">
        <v>0.26136767</v>
      </c>
      <c r="E723" s="2">
        <v>0.97270388699999999</v>
      </c>
    </row>
    <row r="724" spans="1:5" x14ac:dyDescent="0.2">
      <c r="A724" s="2" t="s">
        <v>49202</v>
      </c>
      <c r="B724" s="2">
        <v>171.80915999999999</v>
      </c>
      <c r="C724" s="2">
        <v>1.058380366</v>
      </c>
      <c r="D724" s="2">
        <v>0.28988206700000002</v>
      </c>
      <c r="E724" s="2">
        <v>0.97270388699999999</v>
      </c>
    </row>
    <row r="725" spans="1:5" x14ac:dyDescent="0.2">
      <c r="A725" s="2" t="s">
        <v>49203</v>
      </c>
      <c r="B725" s="2">
        <v>211.56442000000001</v>
      </c>
      <c r="C725" s="2">
        <v>1.5018605890000001</v>
      </c>
      <c r="D725" s="2">
        <v>0.133133117</v>
      </c>
      <c r="E725" s="2">
        <v>0.97270388699999999</v>
      </c>
    </row>
    <row r="726" spans="1:5" x14ac:dyDescent="0.2">
      <c r="A726" s="2" t="s">
        <v>49204</v>
      </c>
      <c r="B726" s="2">
        <v>150.82611</v>
      </c>
      <c r="C726" s="2">
        <v>0.82430900799999995</v>
      </c>
      <c r="D726" s="2">
        <v>0.40976400200000002</v>
      </c>
      <c r="E726" s="2">
        <v>0.97270388699999999</v>
      </c>
    </row>
    <row r="727" spans="1:5" x14ac:dyDescent="0.2">
      <c r="A727" s="2" t="s">
        <v>49205</v>
      </c>
      <c r="B727" s="2">
        <v>248.75667000000001</v>
      </c>
      <c r="C727" s="2">
        <v>1.916749772</v>
      </c>
      <c r="D727" s="2">
        <v>5.5269728999999997E-2</v>
      </c>
      <c r="E727" s="2">
        <v>0.97270388699999999</v>
      </c>
    </row>
    <row r="728" spans="1:5" x14ac:dyDescent="0.2">
      <c r="A728" s="2" t="s">
        <v>49206</v>
      </c>
      <c r="B728" s="2">
        <v>136.67363</v>
      </c>
      <c r="C728" s="2">
        <v>0.666434427</v>
      </c>
      <c r="D728" s="2">
        <v>0.50513346299999995</v>
      </c>
      <c r="E728" s="2">
        <v>0.97270388699999999</v>
      </c>
    </row>
    <row r="729" spans="1:5" x14ac:dyDescent="0.2">
      <c r="A729" s="2" t="s">
        <v>49207</v>
      </c>
      <c r="B729" s="2">
        <v>161.07607999999999</v>
      </c>
      <c r="C729" s="2">
        <v>0.938650078</v>
      </c>
      <c r="D729" s="2">
        <v>0.34791043199999999</v>
      </c>
      <c r="E729" s="2">
        <v>0.97270388699999999</v>
      </c>
    </row>
    <row r="730" spans="1:5" x14ac:dyDescent="0.2">
      <c r="A730" s="2" t="s">
        <v>49208</v>
      </c>
      <c r="B730" s="2">
        <v>143.33353</v>
      </c>
      <c r="C730" s="2">
        <v>0.74072733700000004</v>
      </c>
      <c r="D730" s="2">
        <v>0.45885878099999999</v>
      </c>
      <c r="E730" s="2">
        <v>0.97270388699999999</v>
      </c>
    </row>
    <row r="731" spans="1:5" x14ac:dyDescent="0.2">
      <c r="A731" s="2" t="s">
        <v>49209</v>
      </c>
      <c r="B731" s="2">
        <v>173.78215</v>
      </c>
      <c r="C731" s="2">
        <v>1.0803895800000001</v>
      </c>
      <c r="D731" s="2">
        <v>0.279968734</v>
      </c>
      <c r="E731" s="2">
        <v>0.97270388699999999</v>
      </c>
    </row>
    <row r="732" spans="1:5" x14ac:dyDescent="0.2">
      <c r="A732" s="2" t="s">
        <v>49210</v>
      </c>
      <c r="B732" s="2">
        <v>146.85602</v>
      </c>
      <c r="C732" s="2">
        <v>0.78002162500000005</v>
      </c>
      <c r="D732" s="2">
        <v>0.43537814600000002</v>
      </c>
      <c r="E732" s="2">
        <v>0.97270388699999999</v>
      </c>
    </row>
    <row r="733" spans="1:5" x14ac:dyDescent="0.2">
      <c r="A733" s="2" t="s">
        <v>49211</v>
      </c>
      <c r="B733" s="2">
        <v>210.92809</v>
      </c>
      <c r="C733" s="2">
        <v>1.4947621630000001</v>
      </c>
      <c r="D733" s="2">
        <v>0.13497652399999999</v>
      </c>
      <c r="E733" s="2">
        <v>0.97270388699999999</v>
      </c>
    </row>
    <row r="734" spans="1:5" x14ac:dyDescent="0.2">
      <c r="A734" s="2" t="s">
        <v>49212</v>
      </c>
      <c r="B734" s="2">
        <v>150.98433</v>
      </c>
      <c r="C734" s="2">
        <v>0.82607399299999995</v>
      </c>
      <c r="D734" s="2">
        <v>0.40876212000000001</v>
      </c>
      <c r="E734" s="2">
        <v>0.97270388699999999</v>
      </c>
    </row>
    <row r="735" spans="1:5" x14ac:dyDescent="0.2">
      <c r="A735" s="2" t="s">
        <v>49213</v>
      </c>
      <c r="B735" s="2">
        <v>136.72506999999999</v>
      </c>
      <c r="C735" s="2">
        <v>0.66700825399999997</v>
      </c>
      <c r="D735" s="2">
        <v>0.50476686100000001</v>
      </c>
      <c r="E735" s="2">
        <v>0.97270388699999999</v>
      </c>
    </row>
    <row r="736" spans="1:5" x14ac:dyDescent="0.2">
      <c r="A736" s="2" t="s">
        <v>49214</v>
      </c>
      <c r="B736" s="2">
        <v>157.67180999999999</v>
      </c>
      <c r="C736" s="2">
        <v>0.90067456499999998</v>
      </c>
      <c r="D736" s="2">
        <v>0.36776137599999997</v>
      </c>
      <c r="E736" s="2">
        <v>0.97270388699999999</v>
      </c>
    </row>
    <row r="737" spans="1:5" x14ac:dyDescent="0.2">
      <c r="A737" s="2" t="s">
        <v>49215</v>
      </c>
      <c r="B737" s="2">
        <v>122.53135</v>
      </c>
      <c r="C737" s="2">
        <v>0.50867363099999996</v>
      </c>
      <c r="D737" s="2">
        <v>0.61098100899999996</v>
      </c>
      <c r="E737" s="2">
        <v>0.97270388699999999</v>
      </c>
    </row>
    <row r="738" spans="1:5" x14ac:dyDescent="0.2">
      <c r="A738" s="2" t="s">
        <v>49216</v>
      </c>
      <c r="B738" s="2">
        <v>125.219765</v>
      </c>
      <c r="C738" s="2">
        <v>0.53866359600000002</v>
      </c>
      <c r="D738" s="2">
        <v>0.59011899700000003</v>
      </c>
      <c r="E738" s="2">
        <v>0.97270388699999999</v>
      </c>
    </row>
    <row r="739" spans="1:5" x14ac:dyDescent="0.2">
      <c r="A739" s="2" t="s">
        <v>49217</v>
      </c>
      <c r="B739" s="2">
        <v>112.11196</v>
      </c>
      <c r="C739" s="2">
        <v>0.39244263600000001</v>
      </c>
      <c r="D739" s="2">
        <v>0.694731188</v>
      </c>
      <c r="E739" s="2">
        <v>0.97270388699999999</v>
      </c>
    </row>
    <row r="740" spans="1:5" x14ac:dyDescent="0.2">
      <c r="A740" s="2" t="s">
        <v>49218</v>
      </c>
      <c r="B740" s="2">
        <v>201.45993000000001</v>
      </c>
      <c r="C740" s="2">
        <v>1.3891423860000001</v>
      </c>
      <c r="D740" s="2">
        <v>0.164789457</v>
      </c>
      <c r="E740" s="2">
        <v>0.97270388699999999</v>
      </c>
    </row>
    <row r="741" spans="1:5" x14ac:dyDescent="0.2">
      <c r="A741" s="2" t="s">
        <v>49219</v>
      </c>
      <c r="B741" s="2">
        <v>141.04593</v>
      </c>
      <c r="C741" s="2">
        <v>0.71520856700000002</v>
      </c>
      <c r="D741" s="2">
        <v>0.47448017599999998</v>
      </c>
      <c r="E741" s="2">
        <v>0.97270388699999999</v>
      </c>
    </row>
    <row r="742" spans="1:5" x14ac:dyDescent="0.2">
      <c r="A742" s="2" t="s">
        <v>49220</v>
      </c>
      <c r="B742" s="2">
        <v>145.48401999999999</v>
      </c>
      <c r="C742" s="2">
        <v>0.76471661000000002</v>
      </c>
      <c r="D742" s="2">
        <v>0.44444031299999998</v>
      </c>
      <c r="E742" s="2">
        <v>0.97270388699999999</v>
      </c>
    </row>
    <row r="743" spans="1:5" x14ac:dyDescent="0.2">
      <c r="A743" s="2" t="s">
        <v>49221</v>
      </c>
      <c r="B743" s="2">
        <v>162.11256</v>
      </c>
      <c r="C743" s="2">
        <v>0.95021228099999999</v>
      </c>
      <c r="D743" s="2">
        <v>0.34200439999999999</v>
      </c>
      <c r="E743" s="2">
        <v>0.97270388699999999</v>
      </c>
    </row>
    <row r="744" spans="1:5" x14ac:dyDescent="0.2">
      <c r="A744" s="2" t="s">
        <v>49222</v>
      </c>
      <c r="B744" s="2">
        <v>46.826926999999998</v>
      </c>
      <c r="C744" s="2">
        <v>-0.335828817</v>
      </c>
      <c r="D744" s="2">
        <v>0.73699995799999996</v>
      </c>
      <c r="E744" s="2">
        <v>0.97270388699999999</v>
      </c>
    </row>
    <row r="745" spans="1:5" x14ac:dyDescent="0.2">
      <c r="A745" s="2" t="s">
        <v>49223</v>
      </c>
      <c r="B745" s="2">
        <v>185.52369999999999</v>
      </c>
      <c r="C745" s="2">
        <v>1.2113696119999999</v>
      </c>
      <c r="D745" s="2">
        <v>0.22575377999999999</v>
      </c>
      <c r="E745" s="2">
        <v>0.97270388699999999</v>
      </c>
    </row>
    <row r="746" spans="1:5" x14ac:dyDescent="0.2">
      <c r="A746" s="2" t="s">
        <v>49224</v>
      </c>
      <c r="B746" s="2">
        <v>144.9539</v>
      </c>
      <c r="C746" s="2">
        <v>0.75880298400000001</v>
      </c>
      <c r="D746" s="2">
        <v>0.44797041999999998</v>
      </c>
      <c r="E746" s="2">
        <v>0.97270388699999999</v>
      </c>
    </row>
    <row r="747" spans="1:5" x14ac:dyDescent="0.2">
      <c r="A747" s="2" t="s">
        <v>49225</v>
      </c>
      <c r="B747" s="2">
        <v>120.30466</v>
      </c>
      <c r="C747" s="2">
        <v>0.48383432700000001</v>
      </c>
      <c r="D747" s="2">
        <v>0.62850345100000005</v>
      </c>
      <c r="E747" s="2">
        <v>0.97270388699999999</v>
      </c>
    </row>
    <row r="748" spans="1:5" x14ac:dyDescent="0.2">
      <c r="A748" s="2" t="s">
        <v>49226</v>
      </c>
      <c r="B748" s="2">
        <v>161.05971</v>
      </c>
      <c r="C748" s="2">
        <v>0.93846746700000006</v>
      </c>
      <c r="D748" s="2">
        <v>0.348004229</v>
      </c>
      <c r="E748" s="2">
        <v>0.97270388699999999</v>
      </c>
    </row>
    <row r="749" spans="1:5" x14ac:dyDescent="0.2">
      <c r="A749" s="2" t="s">
        <v>49227</v>
      </c>
      <c r="B749" s="2">
        <v>238.20193</v>
      </c>
      <c r="C749" s="2">
        <v>1.799008913</v>
      </c>
      <c r="D749" s="2">
        <v>7.2017270999999994E-2</v>
      </c>
      <c r="E749" s="2">
        <v>0.97270388699999999</v>
      </c>
    </row>
    <row r="750" spans="1:5" x14ac:dyDescent="0.2">
      <c r="A750" s="2" t="s">
        <v>49228</v>
      </c>
      <c r="B750" s="2">
        <v>246.56970000000001</v>
      </c>
      <c r="C750" s="2">
        <v>1.8923535549999999</v>
      </c>
      <c r="D750" s="2">
        <v>5.8443889999999998E-2</v>
      </c>
      <c r="E750" s="2">
        <v>0.97270388699999999</v>
      </c>
    </row>
    <row r="751" spans="1:5" x14ac:dyDescent="0.2">
      <c r="A751" s="2" t="s">
        <v>49229</v>
      </c>
      <c r="B751" s="2">
        <v>153.81352000000001</v>
      </c>
      <c r="C751" s="2">
        <v>0.85763434000000005</v>
      </c>
      <c r="D751" s="2">
        <v>0.39109440699999998</v>
      </c>
      <c r="E751" s="2">
        <v>0.97270388699999999</v>
      </c>
    </row>
    <row r="752" spans="1:5" x14ac:dyDescent="0.2">
      <c r="A752" s="2" t="s">
        <v>49230</v>
      </c>
      <c r="B752" s="2">
        <v>124.28242</v>
      </c>
      <c r="C752" s="2">
        <v>0.52820727000000001</v>
      </c>
      <c r="D752" s="2">
        <v>0.59735548400000005</v>
      </c>
      <c r="E752" s="2">
        <v>0.97270388699999999</v>
      </c>
    </row>
    <row r="753" spans="1:5" x14ac:dyDescent="0.2">
      <c r="A753" s="2" t="s">
        <v>49231</v>
      </c>
      <c r="B753" s="2">
        <v>192.6781</v>
      </c>
      <c r="C753" s="2">
        <v>1.2911787969999999</v>
      </c>
      <c r="D753" s="2">
        <v>0.19664168600000001</v>
      </c>
      <c r="E753" s="2">
        <v>0.97270388699999999</v>
      </c>
    </row>
    <row r="754" spans="1:5" x14ac:dyDescent="0.2">
      <c r="A754" s="2" t="s">
        <v>49232</v>
      </c>
      <c r="B754" s="2">
        <v>45.152670000000001</v>
      </c>
      <c r="C754" s="2">
        <v>-0.35450558799999998</v>
      </c>
      <c r="D754" s="2">
        <v>0.72296001700000001</v>
      </c>
      <c r="E754" s="2">
        <v>0.97270388699999999</v>
      </c>
    </row>
    <row r="755" spans="1:5" x14ac:dyDescent="0.2">
      <c r="A755" s="2" t="s">
        <v>49233</v>
      </c>
      <c r="B755" s="2">
        <v>44.310839999999999</v>
      </c>
      <c r="C755" s="2">
        <v>-0.36389642</v>
      </c>
      <c r="D755" s="2">
        <v>0.71593535799999997</v>
      </c>
      <c r="E755" s="2">
        <v>0.97270388699999999</v>
      </c>
    </row>
    <row r="756" spans="1:5" x14ac:dyDescent="0.2">
      <c r="A756" s="2" t="s">
        <v>49234</v>
      </c>
      <c r="B756" s="2">
        <v>18.641684000000001</v>
      </c>
      <c r="C756" s="2">
        <v>-0.65024250400000005</v>
      </c>
      <c r="D756" s="2">
        <v>0.51553559000000004</v>
      </c>
      <c r="E756" s="2">
        <v>0.97270388699999999</v>
      </c>
    </row>
    <row r="757" spans="1:5" x14ac:dyDescent="0.2">
      <c r="A757" s="2" t="s">
        <v>49235</v>
      </c>
      <c r="B757" s="2">
        <v>142.37174999999999</v>
      </c>
      <c r="C757" s="2">
        <v>0.72999843200000003</v>
      </c>
      <c r="D757" s="2">
        <v>0.46539114300000001</v>
      </c>
      <c r="E757" s="2">
        <v>0.97270388699999999</v>
      </c>
    </row>
    <row r="758" spans="1:5" x14ac:dyDescent="0.2">
      <c r="A758" s="2" t="s">
        <v>49236</v>
      </c>
      <c r="B758" s="2">
        <v>139.20067</v>
      </c>
      <c r="C758" s="2">
        <v>0.69462421299999999</v>
      </c>
      <c r="D758" s="2">
        <v>0.48729083400000001</v>
      </c>
      <c r="E758" s="2">
        <v>0.97270388699999999</v>
      </c>
    </row>
    <row r="759" spans="1:5" x14ac:dyDescent="0.2">
      <c r="A759" s="2" t="s">
        <v>49237</v>
      </c>
      <c r="B759" s="2">
        <v>43.598379999999999</v>
      </c>
      <c r="C759" s="2">
        <v>-0.37184409600000001</v>
      </c>
      <c r="D759" s="2">
        <v>0.71000892999999998</v>
      </c>
      <c r="E759" s="2">
        <v>0.97270388699999999</v>
      </c>
    </row>
    <row r="760" spans="1:5" x14ac:dyDescent="0.2">
      <c r="A760" s="2" t="s">
        <v>49238</v>
      </c>
      <c r="B760" s="2">
        <v>41.807980000000001</v>
      </c>
      <c r="C760" s="2">
        <v>-0.391816471</v>
      </c>
      <c r="D760" s="2">
        <v>0.69519382399999996</v>
      </c>
      <c r="E760" s="2">
        <v>0.97270388699999999</v>
      </c>
    </row>
    <row r="761" spans="1:5" x14ac:dyDescent="0.2">
      <c r="A761" s="2" t="s">
        <v>49239</v>
      </c>
      <c r="B761" s="2">
        <v>111.09498000000001</v>
      </c>
      <c r="C761" s="2">
        <v>0.38109796099999999</v>
      </c>
      <c r="D761" s="2">
        <v>0.70313055999999996</v>
      </c>
      <c r="E761" s="2">
        <v>0.97270388699999999</v>
      </c>
    </row>
    <row r="762" spans="1:5" x14ac:dyDescent="0.2">
      <c r="A762" s="2" t="s">
        <v>49240</v>
      </c>
      <c r="B762" s="2">
        <v>43.536380000000001</v>
      </c>
      <c r="C762" s="2">
        <v>-0.37253572200000001</v>
      </c>
      <c r="D762" s="2">
        <v>0.70949402100000003</v>
      </c>
      <c r="E762" s="2">
        <v>0.97270388699999999</v>
      </c>
    </row>
    <row r="763" spans="1:5" x14ac:dyDescent="0.2">
      <c r="A763" s="2" t="s">
        <v>49241</v>
      </c>
      <c r="B763" s="2">
        <v>13.022919999999999</v>
      </c>
      <c r="C763" s="2">
        <v>-0.71292127199999999</v>
      </c>
      <c r="D763" s="2">
        <v>0.47589447499999998</v>
      </c>
      <c r="E763" s="2">
        <v>0.97270388699999999</v>
      </c>
    </row>
    <row r="764" spans="1:5" x14ac:dyDescent="0.2">
      <c r="A764" s="2" t="s">
        <v>49242</v>
      </c>
      <c r="B764" s="2">
        <v>162.93788000000001</v>
      </c>
      <c r="C764" s="2">
        <v>0.95941893899999997</v>
      </c>
      <c r="D764" s="2">
        <v>0.33734773800000001</v>
      </c>
      <c r="E764" s="2">
        <v>0.97270388699999999</v>
      </c>
    </row>
    <row r="765" spans="1:5" x14ac:dyDescent="0.2">
      <c r="A765" s="2" t="s">
        <v>49243</v>
      </c>
      <c r="B765" s="2">
        <v>45.214979999999997</v>
      </c>
      <c r="C765" s="2">
        <v>-0.35381050400000003</v>
      </c>
      <c r="D765" s="2">
        <v>0.72348090099999995</v>
      </c>
      <c r="E765" s="2">
        <v>0.97270388699999999</v>
      </c>
    </row>
    <row r="766" spans="1:5" x14ac:dyDescent="0.2">
      <c r="A766" s="2" t="s">
        <v>49244</v>
      </c>
      <c r="B766" s="2">
        <v>110.21079</v>
      </c>
      <c r="C766" s="2">
        <v>0.371234593</v>
      </c>
      <c r="D766" s="2">
        <v>0.71046281</v>
      </c>
      <c r="E766" s="2">
        <v>0.97270388699999999</v>
      </c>
    </row>
    <row r="767" spans="1:5" x14ac:dyDescent="0.2">
      <c r="A767" s="2" t="s">
        <v>49245</v>
      </c>
      <c r="B767" s="2">
        <v>38.042873</v>
      </c>
      <c r="C767" s="2">
        <v>-0.43381721499999998</v>
      </c>
      <c r="D767" s="2">
        <v>0.66442117899999997</v>
      </c>
      <c r="E767" s="2">
        <v>0.97270388699999999</v>
      </c>
    </row>
    <row r="768" spans="1:5" x14ac:dyDescent="0.2">
      <c r="A768" s="2" t="s">
        <v>49246</v>
      </c>
      <c r="B768" s="2">
        <v>37.414482</v>
      </c>
      <c r="C768" s="2">
        <v>-0.44082707999999998</v>
      </c>
      <c r="D768" s="2">
        <v>0.65933818799999999</v>
      </c>
      <c r="E768" s="2">
        <v>0.97270388699999999</v>
      </c>
    </row>
    <row r="769" spans="1:5" x14ac:dyDescent="0.2">
      <c r="A769" s="2" t="s">
        <v>49247</v>
      </c>
      <c r="B769" s="2">
        <v>114.10632</v>
      </c>
      <c r="C769" s="2">
        <v>0.41469023900000002</v>
      </c>
      <c r="D769" s="2">
        <v>0.67836867899999997</v>
      </c>
      <c r="E769" s="2">
        <v>0.97270388699999999</v>
      </c>
    </row>
    <row r="770" spans="1:5" x14ac:dyDescent="0.2">
      <c r="A770" s="2" t="s">
        <v>49248</v>
      </c>
      <c r="B770" s="2">
        <v>44.232216000000001</v>
      </c>
      <c r="C770" s="2">
        <v>-0.36477349100000001</v>
      </c>
      <c r="D770" s="2">
        <v>0.71528049500000002</v>
      </c>
      <c r="E770" s="2">
        <v>0.97270388699999999</v>
      </c>
    </row>
    <row r="771" spans="1:5" x14ac:dyDescent="0.2">
      <c r="A771" s="2" t="s">
        <v>49249</v>
      </c>
      <c r="B771" s="2">
        <v>35.984875000000002</v>
      </c>
      <c r="C771" s="2">
        <v>-0.45677471600000003</v>
      </c>
      <c r="D771" s="2">
        <v>0.64783298099999997</v>
      </c>
      <c r="E771" s="2">
        <v>0.97270388699999999</v>
      </c>
    </row>
    <row r="772" spans="1:5" x14ac:dyDescent="0.2">
      <c r="A772" s="2" t="s">
        <v>49250</v>
      </c>
      <c r="B772" s="2">
        <v>45.718001999999998</v>
      </c>
      <c r="C772" s="2">
        <v>-0.34819916299999998</v>
      </c>
      <c r="D772" s="2">
        <v>0.72769061599999996</v>
      </c>
      <c r="E772" s="2">
        <v>0.97270388699999999</v>
      </c>
    </row>
    <row r="773" spans="1:5" x14ac:dyDescent="0.2">
      <c r="A773" s="2" t="s">
        <v>49251</v>
      </c>
      <c r="B773" s="2">
        <v>46.296245999999996</v>
      </c>
      <c r="C773" s="2">
        <v>-0.34174870099999999</v>
      </c>
      <c r="D773" s="2">
        <v>0.73254001800000001</v>
      </c>
      <c r="E773" s="2">
        <v>0.97270388699999999</v>
      </c>
    </row>
    <row r="774" spans="1:5" x14ac:dyDescent="0.2">
      <c r="A774" s="2" t="s">
        <v>49252</v>
      </c>
      <c r="B774" s="2">
        <v>4.1673464999999998</v>
      </c>
      <c r="C774" s="2">
        <v>-0.81170748800000003</v>
      </c>
      <c r="D774" s="2">
        <v>0.41695949700000001</v>
      </c>
      <c r="E774" s="2">
        <v>0.97270388699999999</v>
      </c>
    </row>
    <row r="775" spans="1:5" x14ac:dyDescent="0.2">
      <c r="A775" s="2" t="s">
        <v>49253</v>
      </c>
      <c r="B775" s="2">
        <v>156.07486</v>
      </c>
      <c r="C775" s="2">
        <v>0.88286017400000005</v>
      </c>
      <c r="D775" s="2">
        <v>0.37731182400000002</v>
      </c>
      <c r="E775" s="2">
        <v>0.97270388699999999</v>
      </c>
    </row>
    <row r="776" spans="1:5" x14ac:dyDescent="0.2">
      <c r="A776" s="2" t="s">
        <v>49254</v>
      </c>
      <c r="B776" s="2">
        <v>11.382072000000001</v>
      </c>
      <c r="C776" s="2">
        <v>-0.73122535600000005</v>
      </c>
      <c r="D776" s="2">
        <v>0.464641515</v>
      </c>
      <c r="E776" s="2">
        <v>0.97270388699999999</v>
      </c>
    </row>
    <row r="777" spans="1:5" x14ac:dyDescent="0.2">
      <c r="A777" s="2" t="s">
        <v>49255</v>
      </c>
      <c r="B777" s="2">
        <v>5.8728385000000003</v>
      </c>
      <c r="C777" s="2">
        <v>-0.79268228299999999</v>
      </c>
      <c r="D777" s="2">
        <v>0.42796295499999998</v>
      </c>
      <c r="E777" s="2">
        <v>0.97270388699999999</v>
      </c>
    </row>
    <row r="778" spans="1:5" x14ac:dyDescent="0.2">
      <c r="A778" s="2" t="s">
        <v>49256</v>
      </c>
      <c r="B778" s="2">
        <v>30.798891000000001</v>
      </c>
      <c r="C778" s="2">
        <v>-0.51462571099999999</v>
      </c>
      <c r="D778" s="2">
        <v>0.60681459500000001</v>
      </c>
      <c r="E778" s="2">
        <v>0.97270388699999999</v>
      </c>
    </row>
    <row r="779" spans="1:5" x14ac:dyDescent="0.2">
      <c r="A779" s="2" t="s">
        <v>49257</v>
      </c>
      <c r="B779" s="2">
        <v>14.306898</v>
      </c>
      <c r="C779" s="2">
        <v>-0.69859816500000005</v>
      </c>
      <c r="D779" s="2">
        <v>0.48480319100000002</v>
      </c>
      <c r="E779" s="2">
        <v>0.97270388699999999</v>
      </c>
    </row>
    <row r="780" spans="1:5" x14ac:dyDescent="0.2">
      <c r="A780" s="2" t="s">
        <v>49258</v>
      </c>
      <c r="B780" s="2">
        <v>29.925605999999998</v>
      </c>
      <c r="C780" s="2">
        <v>-0.52436743100000005</v>
      </c>
      <c r="D780" s="2">
        <v>0.60002300500000005</v>
      </c>
      <c r="E780" s="2">
        <v>0.97270388699999999</v>
      </c>
    </row>
    <row r="781" spans="1:5" x14ac:dyDescent="0.2">
      <c r="A781" s="2" t="s">
        <v>49259</v>
      </c>
      <c r="B781" s="2">
        <v>12.612474000000001</v>
      </c>
      <c r="C781" s="2">
        <v>-0.71749990299999999</v>
      </c>
      <c r="D781" s="2">
        <v>0.47306569599999998</v>
      </c>
      <c r="E781" s="2">
        <v>0.97270388699999999</v>
      </c>
    </row>
    <row r="782" spans="1:5" x14ac:dyDescent="0.2">
      <c r="A782" s="2" t="s">
        <v>49260</v>
      </c>
      <c r="B782" s="2">
        <v>12.36172</v>
      </c>
      <c r="C782" s="2">
        <v>-0.72029712899999998</v>
      </c>
      <c r="D782" s="2">
        <v>0.471342072</v>
      </c>
      <c r="E782" s="2">
        <v>0.97270388699999999</v>
      </c>
    </row>
    <row r="783" spans="1:5" x14ac:dyDescent="0.2">
      <c r="A783" s="2" t="s">
        <v>49261</v>
      </c>
      <c r="B783" s="2">
        <v>7.1550446000000001</v>
      </c>
      <c r="C783" s="2">
        <v>-0.77837894200000002</v>
      </c>
      <c r="D783" s="2">
        <v>0.436345649</v>
      </c>
      <c r="E783" s="2">
        <v>0.97270388699999999</v>
      </c>
    </row>
    <row r="784" spans="1:5" x14ac:dyDescent="0.2">
      <c r="A784" s="2" t="s">
        <v>49262</v>
      </c>
      <c r="B784" s="2">
        <v>2.7770256999999998</v>
      </c>
      <c r="C784" s="2">
        <v>-0.82721687700000002</v>
      </c>
      <c r="D784" s="2">
        <v>0.40811414800000001</v>
      </c>
      <c r="E784" s="2">
        <v>0.97270388699999999</v>
      </c>
    </row>
    <row r="785" spans="1:5" x14ac:dyDescent="0.2">
      <c r="A785" s="2" t="s">
        <v>49263</v>
      </c>
      <c r="B785" s="2">
        <v>0.1619892</v>
      </c>
      <c r="C785" s="2">
        <v>-0.85638828600000005</v>
      </c>
      <c r="D785" s="2">
        <v>0.39178304200000003</v>
      </c>
      <c r="E785" s="2">
        <v>0.97270388699999999</v>
      </c>
    </row>
    <row r="786" spans="1:5" x14ac:dyDescent="0.2">
      <c r="A786" s="2" t="s">
        <v>49264</v>
      </c>
      <c r="B786" s="2">
        <v>0.40993327000000002</v>
      </c>
      <c r="C786" s="2">
        <v>-0.85362240599999994</v>
      </c>
      <c r="D786" s="2">
        <v>0.39331423999999998</v>
      </c>
      <c r="E786" s="2">
        <v>0.97270388699999999</v>
      </c>
    </row>
    <row r="787" spans="1:5" x14ac:dyDescent="0.2">
      <c r="A787" s="2" t="s">
        <v>49265</v>
      </c>
      <c r="B787" s="2">
        <v>7.9704933000000002</v>
      </c>
      <c r="C787" s="2">
        <v>-0.76928240000000003</v>
      </c>
      <c r="D787" s="2">
        <v>0.44172568299999998</v>
      </c>
      <c r="E787" s="2">
        <v>0.97270388699999999</v>
      </c>
    </row>
    <row r="788" spans="1:5" x14ac:dyDescent="0.2">
      <c r="A788" s="2" t="s">
        <v>49266</v>
      </c>
      <c r="B788" s="2">
        <v>27.421475999999998</v>
      </c>
      <c r="C788" s="2">
        <v>-0.55230164999999998</v>
      </c>
      <c r="D788" s="2">
        <v>0.58074170000000003</v>
      </c>
      <c r="E788" s="2">
        <v>0.97270388699999999</v>
      </c>
    </row>
    <row r="789" spans="1:5" x14ac:dyDescent="0.2">
      <c r="A789" s="2" t="s">
        <v>49267</v>
      </c>
      <c r="B789" s="2">
        <v>3.1020840000000001</v>
      </c>
      <c r="C789" s="2">
        <v>-0.823590767</v>
      </c>
      <c r="D789" s="2">
        <v>0.41017212400000003</v>
      </c>
      <c r="E789" s="2">
        <v>0.97270388699999999</v>
      </c>
    </row>
    <row r="790" spans="1:5" x14ac:dyDescent="0.2">
      <c r="A790" s="2" t="s">
        <v>49268</v>
      </c>
      <c r="B790" s="2">
        <v>1.5860159</v>
      </c>
      <c r="C790" s="2">
        <v>-0.84050290000000005</v>
      </c>
      <c r="D790" s="2">
        <v>0.40062647699999998</v>
      </c>
      <c r="E790" s="2">
        <v>0.97270388699999999</v>
      </c>
    </row>
    <row r="791" spans="1:5" x14ac:dyDescent="0.2">
      <c r="A791" s="2" t="s">
        <v>49269</v>
      </c>
      <c r="B791" s="2">
        <v>6.5696079999999997</v>
      </c>
      <c r="C791" s="2">
        <v>-0.78490963899999999</v>
      </c>
      <c r="D791" s="2">
        <v>0.43250654999999999</v>
      </c>
      <c r="E791" s="2">
        <v>0.97270388699999999</v>
      </c>
    </row>
    <row r="792" spans="1:5" x14ac:dyDescent="0.2">
      <c r="A792" s="2" t="s">
        <v>49270</v>
      </c>
      <c r="B792" s="2">
        <v>20.039846000000001</v>
      </c>
      <c r="C792" s="2">
        <v>-0.63464564499999998</v>
      </c>
      <c r="D792" s="2">
        <v>0.52565955200000003</v>
      </c>
      <c r="E792" s="2">
        <v>0.97270388699999999</v>
      </c>
    </row>
    <row r="793" spans="1:5" x14ac:dyDescent="0.2">
      <c r="A793" s="2" t="s">
        <v>49271</v>
      </c>
      <c r="B793" s="2">
        <v>0.7192963</v>
      </c>
      <c r="C793" s="2">
        <v>-0.850171381</v>
      </c>
      <c r="D793" s="2">
        <v>0.39522981000000001</v>
      </c>
      <c r="E793" s="2">
        <v>0.97270388699999999</v>
      </c>
    </row>
    <row r="794" spans="1:5" x14ac:dyDescent="0.2">
      <c r="A794" s="2" t="s">
        <v>49272</v>
      </c>
      <c r="B794" s="2">
        <v>1.2422076</v>
      </c>
      <c r="C794" s="2">
        <v>-0.84433817</v>
      </c>
      <c r="D794" s="2">
        <v>0.39848046199999998</v>
      </c>
      <c r="E794" s="2">
        <v>0.97270388699999999</v>
      </c>
    </row>
    <row r="795" spans="1:5" x14ac:dyDescent="0.2">
      <c r="A795" s="2" t="s">
        <v>49273</v>
      </c>
      <c r="B795" s="2">
        <v>210.73111</v>
      </c>
      <c r="C795" s="2">
        <v>1.4925648</v>
      </c>
      <c r="D795" s="2">
        <v>0.13555114300000001</v>
      </c>
      <c r="E795" s="2">
        <v>0.97270388699999999</v>
      </c>
    </row>
    <row r="796" spans="1:5" x14ac:dyDescent="0.2">
      <c r="A796" s="2" t="s">
        <v>49274</v>
      </c>
      <c r="B796" s="2">
        <v>155.84985</v>
      </c>
      <c r="C796" s="2">
        <v>0.88035012899999998</v>
      </c>
      <c r="D796" s="2">
        <v>0.37866966400000002</v>
      </c>
      <c r="E796" s="2">
        <v>0.97270388699999999</v>
      </c>
    </row>
    <row r="797" spans="1:5" x14ac:dyDescent="0.2">
      <c r="A797" s="2" t="s">
        <v>49275</v>
      </c>
      <c r="B797" s="2">
        <v>110.37694999999999</v>
      </c>
      <c r="C797" s="2">
        <v>0.37308815000000001</v>
      </c>
      <c r="D797" s="2">
        <v>0.70908283800000005</v>
      </c>
      <c r="E797" s="2">
        <v>0.97270388699999999</v>
      </c>
    </row>
    <row r="798" spans="1:5" x14ac:dyDescent="0.2">
      <c r="A798" s="2" t="s">
        <v>49276</v>
      </c>
      <c r="B798" s="2">
        <v>161.91167999999999</v>
      </c>
      <c r="C798" s="2">
        <v>0.94797141299999998</v>
      </c>
      <c r="D798" s="2">
        <v>0.343144008</v>
      </c>
      <c r="E798" s="2">
        <v>0.97270388699999999</v>
      </c>
    </row>
    <row r="799" spans="1:5" x14ac:dyDescent="0.2">
      <c r="A799" s="2" t="s">
        <v>49277</v>
      </c>
      <c r="B799" s="2">
        <v>130.81654</v>
      </c>
      <c r="C799" s="2">
        <v>0.60109707099999998</v>
      </c>
      <c r="D799" s="2">
        <v>0.547775334</v>
      </c>
      <c r="E799" s="2">
        <v>0.97270388699999999</v>
      </c>
    </row>
    <row r="800" spans="1:5" x14ac:dyDescent="0.2">
      <c r="A800" s="2" t="s">
        <v>49278</v>
      </c>
      <c r="B800" s="2">
        <v>254.36018000000001</v>
      </c>
      <c r="C800" s="2">
        <v>1.9792583770000001</v>
      </c>
      <c r="D800" s="2">
        <v>4.7786923000000002E-2</v>
      </c>
      <c r="E800" s="2">
        <v>0.97270388699999999</v>
      </c>
    </row>
    <row r="801" spans="1:5" x14ac:dyDescent="0.2">
      <c r="A801" s="2" t="s">
        <v>49279</v>
      </c>
      <c r="B801" s="2">
        <v>151.85863000000001</v>
      </c>
      <c r="C801" s="2">
        <v>0.83582703599999997</v>
      </c>
      <c r="D801" s="2">
        <v>0.40325221500000002</v>
      </c>
      <c r="E801" s="2">
        <v>0.97270388699999999</v>
      </c>
    </row>
    <row r="802" spans="1:5" x14ac:dyDescent="0.2">
      <c r="A802" s="2" t="s">
        <v>49280</v>
      </c>
      <c r="B802" s="2">
        <v>112.07602</v>
      </c>
      <c r="C802" s="2">
        <v>0.39204171599999998</v>
      </c>
      <c r="D802" s="2">
        <v>0.69502739099999999</v>
      </c>
      <c r="E802" s="2">
        <v>0.97270388699999999</v>
      </c>
    </row>
    <row r="803" spans="1:5" x14ac:dyDescent="0.2">
      <c r="A803" s="2" t="s">
        <v>49281</v>
      </c>
      <c r="B803" s="2">
        <v>185.24486999999999</v>
      </c>
      <c r="C803" s="2">
        <v>1.208259191</v>
      </c>
      <c r="D803" s="2">
        <v>0.22694758000000001</v>
      </c>
      <c r="E803" s="2">
        <v>0.97270388699999999</v>
      </c>
    </row>
    <row r="804" spans="1:5" x14ac:dyDescent="0.2">
      <c r="A804" s="2" t="s">
        <v>49282</v>
      </c>
      <c r="B804" s="2">
        <v>117.22523</v>
      </c>
      <c r="C804" s="2">
        <v>0.44948248800000001</v>
      </c>
      <c r="D804" s="2">
        <v>0.65308363800000002</v>
      </c>
      <c r="E804" s="2">
        <v>0.97270388699999999</v>
      </c>
    </row>
    <row r="805" spans="1:5" x14ac:dyDescent="0.2">
      <c r="A805" s="2" t="s">
        <v>49283</v>
      </c>
      <c r="B805" s="2">
        <v>232.07559000000001</v>
      </c>
      <c r="C805" s="2">
        <v>1.7306680029999999</v>
      </c>
      <c r="D805" s="2">
        <v>8.3510995000000005E-2</v>
      </c>
      <c r="E805" s="2">
        <v>0.97270388699999999</v>
      </c>
    </row>
    <row r="806" spans="1:5" x14ac:dyDescent="0.2">
      <c r="A806" s="2" t="s">
        <v>49284</v>
      </c>
      <c r="B806" s="2">
        <v>36.156418000000002</v>
      </c>
      <c r="C806" s="2">
        <v>-0.45486110899999999</v>
      </c>
      <c r="D806" s="2">
        <v>0.64920916299999998</v>
      </c>
      <c r="E806" s="2">
        <v>0.97270388699999999</v>
      </c>
    </row>
    <row r="807" spans="1:5" x14ac:dyDescent="0.2">
      <c r="A807" s="2" t="s">
        <v>49285</v>
      </c>
      <c r="B807" s="2">
        <v>126.972855</v>
      </c>
      <c r="C807" s="2">
        <v>0.55821977</v>
      </c>
      <c r="D807" s="2">
        <v>0.57669432300000001</v>
      </c>
      <c r="E807" s="2">
        <v>0.97270388699999999</v>
      </c>
    </row>
    <row r="808" spans="1:5" x14ac:dyDescent="0.2">
      <c r="A808" s="2" t="s">
        <v>49286</v>
      </c>
      <c r="B808" s="2">
        <v>228.79497000000001</v>
      </c>
      <c r="C808" s="2">
        <v>1.6940718370000001</v>
      </c>
      <c r="D808" s="2">
        <v>9.0251632999999998E-2</v>
      </c>
      <c r="E808" s="2">
        <v>0.97270388699999999</v>
      </c>
    </row>
    <row r="809" spans="1:5" x14ac:dyDescent="0.2">
      <c r="A809" s="2" t="s">
        <v>49287</v>
      </c>
      <c r="B809" s="2">
        <v>133.87568999999999</v>
      </c>
      <c r="C809" s="2">
        <v>0.63522268199999998</v>
      </c>
      <c r="D809" s="2">
        <v>0.52528319199999995</v>
      </c>
      <c r="E809" s="2">
        <v>0.97270388699999999</v>
      </c>
    </row>
    <row r="810" spans="1:5" x14ac:dyDescent="0.2">
      <c r="A810" s="2" t="s">
        <v>49288</v>
      </c>
      <c r="B810" s="2">
        <v>163.01227</v>
      </c>
      <c r="C810" s="2">
        <v>0.96024877900000005</v>
      </c>
      <c r="D810" s="2">
        <v>0.336930022</v>
      </c>
      <c r="E810" s="2">
        <v>0.97270388699999999</v>
      </c>
    </row>
    <row r="811" spans="1:5" x14ac:dyDescent="0.2">
      <c r="A811" s="2" t="s">
        <v>49289</v>
      </c>
      <c r="B811" s="2">
        <v>115.083405</v>
      </c>
      <c r="C811" s="2">
        <v>0.42558987500000001</v>
      </c>
      <c r="D811" s="2">
        <v>0.67040671900000004</v>
      </c>
      <c r="E811" s="2">
        <v>0.97270388699999999</v>
      </c>
    </row>
    <row r="812" spans="1:5" x14ac:dyDescent="0.2">
      <c r="A812" s="2" t="s">
        <v>49290</v>
      </c>
      <c r="B812" s="2">
        <v>108.66428000000001</v>
      </c>
      <c r="C812" s="2">
        <v>0.35398287299999998</v>
      </c>
      <c r="D812" s="2">
        <v>0.72335171899999995</v>
      </c>
      <c r="E812" s="2">
        <v>0.97270388699999999</v>
      </c>
    </row>
    <row r="813" spans="1:5" x14ac:dyDescent="0.2">
      <c r="A813" s="2" t="s">
        <v>49291</v>
      </c>
      <c r="B813" s="2">
        <v>173.69542999999999</v>
      </c>
      <c r="C813" s="2">
        <v>1.0794221959999999</v>
      </c>
      <c r="D813" s="2">
        <v>0.28039956100000002</v>
      </c>
      <c r="E813" s="2">
        <v>0.97270388699999999</v>
      </c>
    </row>
    <row r="814" spans="1:5" x14ac:dyDescent="0.2">
      <c r="A814" s="2" t="s">
        <v>49292</v>
      </c>
      <c r="B814" s="2">
        <v>121.73331</v>
      </c>
      <c r="C814" s="2">
        <v>0.49977128799999998</v>
      </c>
      <c r="D814" s="2">
        <v>0.61723612999999999</v>
      </c>
      <c r="E814" s="2">
        <v>0.97270388699999999</v>
      </c>
    </row>
    <row r="815" spans="1:5" x14ac:dyDescent="0.2">
      <c r="A815" s="2" t="s">
        <v>49293</v>
      </c>
      <c r="B815" s="2">
        <v>36.181100000000001</v>
      </c>
      <c r="C815" s="2">
        <v>-0.45458577500000003</v>
      </c>
      <c r="D815" s="2">
        <v>0.64940726999999998</v>
      </c>
      <c r="E815" s="2">
        <v>0.97270388699999999</v>
      </c>
    </row>
    <row r="816" spans="1:5" x14ac:dyDescent="0.2">
      <c r="A816" s="2" t="s">
        <v>49294</v>
      </c>
      <c r="B816" s="2">
        <v>114.55544</v>
      </c>
      <c r="C816" s="2">
        <v>0.419700289</v>
      </c>
      <c r="D816" s="2">
        <v>0.67470441400000003</v>
      </c>
      <c r="E816" s="2">
        <v>0.97270388699999999</v>
      </c>
    </row>
    <row r="817" spans="1:5" x14ac:dyDescent="0.2">
      <c r="A817" s="2" t="s">
        <v>49295</v>
      </c>
      <c r="B817" s="2">
        <v>199.33315999999999</v>
      </c>
      <c r="C817" s="2">
        <v>1.365417715</v>
      </c>
      <c r="D817" s="2">
        <v>0.17212179899999999</v>
      </c>
      <c r="E817" s="2">
        <v>0.97270388699999999</v>
      </c>
    </row>
    <row r="818" spans="1:5" x14ac:dyDescent="0.2">
      <c r="A818" s="2" t="s">
        <v>49296</v>
      </c>
      <c r="B818" s="2">
        <v>107.72261</v>
      </c>
      <c r="C818" s="2">
        <v>0.34347830000000001</v>
      </c>
      <c r="D818" s="2">
        <v>0.73123866299999996</v>
      </c>
      <c r="E818" s="2">
        <v>0.97270388699999999</v>
      </c>
    </row>
    <row r="819" spans="1:5" x14ac:dyDescent="0.2">
      <c r="A819" s="2" t="s">
        <v>49297</v>
      </c>
      <c r="B819" s="2">
        <v>144.79262</v>
      </c>
      <c r="C819" s="2">
        <v>0.75700386399999997</v>
      </c>
      <c r="D819" s="2">
        <v>0.44904754800000002</v>
      </c>
      <c r="E819" s="2">
        <v>0.97270388699999999</v>
      </c>
    </row>
    <row r="820" spans="1:5" x14ac:dyDescent="0.2">
      <c r="A820" s="2" t="s">
        <v>49298</v>
      </c>
      <c r="B820" s="2">
        <v>115.83225</v>
      </c>
      <c r="C820" s="2">
        <v>0.43394343499999999</v>
      </c>
      <c r="D820" s="2">
        <v>0.66432951699999998</v>
      </c>
      <c r="E820" s="2">
        <v>0.97270388699999999</v>
      </c>
    </row>
    <row r="821" spans="1:5" x14ac:dyDescent="0.2">
      <c r="A821" s="2" t="s">
        <v>49299</v>
      </c>
      <c r="B821" s="2">
        <v>166.84889999999999</v>
      </c>
      <c r="C821" s="2">
        <v>1.003047381</v>
      </c>
      <c r="D821" s="2">
        <v>0.31583800099999998</v>
      </c>
      <c r="E821" s="2">
        <v>0.97270388699999999</v>
      </c>
    </row>
    <row r="822" spans="1:5" x14ac:dyDescent="0.2">
      <c r="A822" s="2" t="s">
        <v>49300</v>
      </c>
      <c r="B822" s="2">
        <v>107.88883</v>
      </c>
      <c r="C822" s="2">
        <v>0.345332527</v>
      </c>
      <c r="D822" s="2">
        <v>0.72984439599999995</v>
      </c>
      <c r="E822" s="2">
        <v>0.97270388699999999</v>
      </c>
    </row>
    <row r="823" spans="1:5" x14ac:dyDescent="0.2">
      <c r="A823" s="2" t="s">
        <v>49301</v>
      </c>
      <c r="B823" s="2">
        <v>247.67758000000001</v>
      </c>
      <c r="C823" s="2">
        <v>1.9047122430000001</v>
      </c>
      <c r="D823" s="2">
        <v>5.6817487E-2</v>
      </c>
      <c r="E823" s="2">
        <v>0.97270388699999999</v>
      </c>
    </row>
    <row r="824" spans="1:5" x14ac:dyDescent="0.2">
      <c r="A824" s="2" t="s">
        <v>49302</v>
      </c>
      <c r="B824" s="2">
        <v>109.844376</v>
      </c>
      <c r="C824" s="2">
        <v>0.36714714999999998</v>
      </c>
      <c r="D824" s="2">
        <v>0.71350925899999995</v>
      </c>
      <c r="E824" s="2">
        <v>0.97270388699999999</v>
      </c>
    </row>
    <row r="825" spans="1:5" x14ac:dyDescent="0.2">
      <c r="A825" s="2" t="s">
        <v>49303</v>
      </c>
      <c r="B825" s="2">
        <v>41.118484000000002</v>
      </c>
      <c r="C825" s="2">
        <v>-0.39950797799999999</v>
      </c>
      <c r="D825" s="2">
        <v>0.68951894700000005</v>
      </c>
      <c r="E825" s="2">
        <v>0.97270388699999999</v>
      </c>
    </row>
    <row r="826" spans="1:5" x14ac:dyDescent="0.2">
      <c r="A826" s="2" t="s">
        <v>49304</v>
      </c>
      <c r="B826" s="2">
        <v>31.503948000000001</v>
      </c>
      <c r="C826" s="2">
        <v>-0.50676061699999997</v>
      </c>
      <c r="D826" s="2">
        <v>0.61232279199999995</v>
      </c>
      <c r="E826" s="2">
        <v>0.97270388699999999</v>
      </c>
    </row>
    <row r="827" spans="1:5" x14ac:dyDescent="0.2">
      <c r="A827" s="2" t="s">
        <v>49305</v>
      </c>
      <c r="B827" s="2">
        <v>174.83207999999999</v>
      </c>
      <c r="C827" s="2">
        <v>1.092101821</v>
      </c>
      <c r="D827" s="2">
        <v>0.27478834899999999</v>
      </c>
      <c r="E827" s="2">
        <v>0.97270388699999999</v>
      </c>
    </row>
    <row r="828" spans="1:5" x14ac:dyDescent="0.2">
      <c r="A828" s="2" t="s">
        <v>49306</v>
      </c>
      <c r="B828" s="2">
        <v>43.363284999999998</v>
      </c>
      <c r="C828" s="2">
        <v>-0.37446664099999999</v>
      </c>
      <c r="D828" s="2">
        <v>0.70805717099999999</v>
      </c>
      <c r="E828" s="2">
        <v>0.97270388699999999</v>
      </c>
    </row>
    <row r="829" spans="1:5" x14ac:dyDescent="0.2">
      <c r="A829" s="2" t="s">
        <v>49307</v>
      </c>
      <c r="B829" s="2">
        <v>212.19273000000001</v>
      </c>
      <c r="C829" s="2">
        <v>1.50886955</v>
      </c>
      <c r="D829" s="2">
        <v>0.131332123</v>
      </c>
      <c r="E829" s="2">
        <v>0.97270388699999999</v>
      </c>
    </row>
    <row r="830" spans="1:5" x14ac:dyDescent="0.2">
      <c r="A830" s="2" t="s">
        <v>49308</v>
      </c>
      <c r="B830" s="2">
        <v>45.574339999999999</v>
      </c>
      <c r="C830" s="2">
        <v>-0.34980175000000002</v>
      </c>
      <c r="D830" s="2">
        <v>0.72648748600000002</v>
      </c>
      <c r="E830" s="2">
        <v>0.97270388699999999</v>
      </c>
    </row>
    <row r="831" spans="1:5" x14ac:dyDescent="0.2">
      <c r="A831" s="2" t="s">
        <v>49309</v>
      </c>
      <c r="B831" s="2">
        <v>128.91469000000001</v>
      </c>
      <c r="C831" s="2">
        <v>0.57988144200000002</v>
      </c>
      <c r="D831" s="2">
        <v>0.56199457100000005</v>
      </c>
      <c r="E831" s="2">
        <v>0.97270388699999999</v>
      </c>
    </row>
    <row r="832" spans="1:5" x14ac:dyDescent="0.2">
      <c r="A832" s="2" t="s">
        <v>49310</v>
      </c>
      <c r="B832" s="2">
        <v>130.38938999999999</v>
      </c>
      <c r="C832" s="2">
        <v>0.59633210199999998</v>
      </c>
      <c r="D832" s="2">
        <v>0.55095338900000002</v>
      </c>
      <c r="E832" s="2">
        <v>0.97270388699999999</v>
      </c>
    </row>
    <row r="833" spans="1:5" x14ac:dyDescent="0.2">
      <c r="A833" s="2" t="s">
        <v>49311</v>
      </c>
      <c r="B833" s="2">
        <v>120.0454</v>
      </c>
      <c r="C833" s="2">
        <v>0.48094221500000001</v>
      </c>
      <c r="D833" s="2">
        <v>0.63055756900000004</v>
      </c>
      <c r="E833" s="2">
        <v>0.97270388699999999</v>
      </c>
    </row>
    <row r="834" spans="1:5" x14ac:dyDescent="0.2">
      <c r="A834" s="2" t="s">
        <v>49312</v>
      </c>
      <c r="B834" s="2">
        <v>204.81780000000001</v>
      </c>
      <c r="C834" s="2">
        <v>1.4266002950000001</v>
      </c>
      <c r="D834" s="2">
        <v>0.15369513900000001</v>
      </c>
      <c r="E834" s="2">
        <v>0.97270388699999999</v>
      </c>
    </row>
    <row r="835" spans="1:5" x14ac:dyDescent="0.2">
      <c r="A835" s="2" t="s">
        <v>49313</v>
      </c>
      <c r="B835" s="2">
        <v>171.23758000000001</v>
      </c>
      <c r="C835" s="2">
        <v>1.0520042430000001</v>
      </c>
      <c r="D835" s="2">
        <v>0.29279760300000002</v>
      </c>
      <c r="E835" s="2">
        <v>0.97270388699999999</v>
      </c>
    </row>
    <row r="836" spans="1:5" x14ac:dyDescent="0.2">
      <c r="A836" s="2" t="s">
        <v>49314</v>
      </c>
      <c r="B836" s="2">
        <v>40.789425000000001</v>
      </c>
      <c r="C836" s="2">
        <v>-0.40317871599999999</v>
      </c>
      <c r="D836" s="2">
        <v>0.68681675600000003</v>
      </c>
      <c r="E836" s="2">
        <v>0.97270388699999999</v>
      </c>
    </row>
    <row r="837" spans="1:5" x14ac:dyDescent="0.2">
      <c r="A837" s="2" t="s">
        <v>49315</v>
      </c>
      <c r="B837" s="2">
        <v>22.069592</v>
      </c>
      <c r="C837" s="2">
        <v>-0.61200330199999997</v>
      </c>
      <c r="D837" s="2">
        <v>0.54053557299999999</v>
      </c>
      <c r="E837" s="2">
        <v>0.97270388699999999</v>
      </c>
    </row>
    <row r="838" spans="1:5" x14ac:dyDescent="0.2">
      <c r="A838" s="2" t="s">
        <v>49316</v>
      </c>
      <c r="B838" s="2">
        <v>33.638427999999998</v>
      </c>
      <c r="C838" s="2">
        <v>-0.48294994000000002</v>
      </c>
      <c r="D838" s="2">
        <v>0.62913128100000004</v>
      </c>
      <c r="E838" s="2">
        <v>0.97270388699999999</v>
      </c>
    </row>
    <row r="839" spans="1:5" x14ac:dyDescent="0.2">
      <c r="A839" s="2" t="s">
        <v>49317</v>
      </c>
      <c r="B839" s="2">
        <v>42.126896000000002</v>
      </c>
      <c r="C839" s="2">
        <v>-0.388258881</v>
      </c>
      <c r="D839" s="2">
        <v>0.69782446300000001</v>
      </c>
      <c r="E839" s="2">
        <v>0.97270388699999999</v>
      </c>
    </row>
    <row r="840" spans="1:5" x14ac:dyDescent="0.2">
      <c r="A840" s="2" t="s">
        <v>49318</v>
      </c>
      <c r="B840" s="2">
        <v>33.969234</v>
      </c>
      <c r="C840" s="2">
        <v>-0.47925971299999998</v>
      </c>
      <c r="D840" s="2">
        <v>0.63175387800000005</v>
      </c>
      <c r="E840" s="2">
        <v>0.97270388699999999</v>
      </c>
    </row>
    <row r="841" spans="1:5" x14ac:dyDescent="0.2">
      <c r="A841" s="2" t="s">
        <v>49319</v>
      </c>
      <c r="B841" s="2">
        <v>20.937716999999999</v>
      </c>
      <c r="C841" s="2">
        <v>-0.62462966099999995</v>
      </c>
      <c r="D841" s="2">
        <v>0.532214148</v>
      </c>
      <c r="E841" s="2">
        <v>0.97270388699999999</v>
      </c>
    </row>
    <row r="842" spans="1:5" x14ac:dyDescent="0.2">
      <c r="A842" s="2" t="s">
        <v>49320</v>
      </c>
      <c r="B842" s="2">
        <v>0.76348369999999999</v>
      </c>
      <c r="C842" s="2">
        <v>-0.84967845900000005</v>
      </c>
      <c r="D842" s="2">
        <v>0.39550387799999998</v>
      </c>
      <c r="E842" s="2">
        <v>0.97270388699999999</v>
      </c>
    </row>
    <row r="843" spans="1:5" x14ac:dyDescent="0.2">
      <c r="A843" s="2" t="s">
        <v>49321</v>
      </c>
      <c r="B843" s="2">
        <v>12.18845</v>
      </c>
      <c r="C843" s="2">
        <v>-0.72223000100000001</v>
      </c>
      <c r="D843" s="2">
        <v>0.47015308099999997</v>
      </c>
      <c r="E843" s="2">
        <v>0.97270388699999999</v>
      </c>
    </row>
    <row r="844" spans="1:5" x14ac:dyDescent="0.2">
      <c r="A844" s="2" t="s">
        <v>49322</v>
      </c>
      <c r="B844" s="2">
        <v>26.742450000000002</v>
      </c>
      <c r="C844" s="2">
        <v>-0.55987636100000004</v>
      </c>
      <c r="D844" s="2">
        <v>0.57556377400000003</v>
      </c>
      <c r="E844" s="2">
        <v>0.97270388699999999</v>
      </c>
    </row>
    <row r="845" spans="1:5" x14ac:dyDescent="0.2">
      <c r="A845" s="2" t="s">
        <v>49323</v>
      </c>
      <c r="B845" s="2">
        <v>21.461905999999999</v>
      </c>
      <c r="C845" s="2">
        <v>-0.61878219700000003</v>
      </c>
      <c r="D845" s="2">
        <v>0.53605985199999995</v>
      </c>
      <c r="E845" s="2">
        <v>0.97270388699999999</v>
      </c>
    </row>
    <row r="846" spans="1:5" x14ac:dyDescent="0.2">
      <c r="A846" s="2" t="s">
        <v>49324</v>
      </c>
      <c r="B846" s="2">
        <v>8.9629670000000005E-3</v>
      </c>
      <c r="C846" s="2">
        <v>-0.85809533400000004</v>
      </c>
      <c r="D846" s="2">
        <v>0.390839824</v>
      </c>
      <c r="E846" s="2">
        <v>0.97270388699999999</v>
      </c>
    </row>
    <row r="847" spans="1:5" x14ac:dyDescent="0.2">
      <c r="A847" s="2" t="s">
        <v>49325</v>
      </c>
      <c r="B847" s="2">
        <v>0.58417589999999997</v>
      </c>
      <c r="C847" s="2">
        <v>-0.85167868400000002</v>
      </c>
      <c r="D847" s="2">
        <v>0.39439245499999998</v>
      </c>
      <c r="E847" s="2">
        <v>0.97270388699999999</v>
      </c>
    </row>
    <row r="848" spans="1:5" x14ac:dyDescent="0.2">
      <c r="A848" s="2" t="s">
        <v>49326</v>
      </c>
      <c r="B848" s="2">
        <v>110.495575</v>
      </c>
      <c r="C848" s="2">
        <v>0.37441144300000001</v>
      </c>
      <c r="D848" s="2">
        <v>0.70809823100000002</v>
      </c>
      <c r="E848" s="2">
        <v>0.97270388699999999</v>
      </c>
    </row>
    <row r="849" spans="1:5" x14ac:dyDescent="0.2">
      <c r="A849" s="2" t="s">
        <v>49327</v>
      </c>
      <c r="B849" s="2">
        <v>157.06825000000001</v>
      </c>
      <c r="C849" s="2">
        <v>0.89394169599999995</v>
      </c>
      <c r="D849" s="2">
        <v>0.37135308700000003</v>
      </c>
      <c r="E849" s="2">
        <v>0.97270388699999999</v>
      </c>
    </row>
    <row r="850" spans="1:5" x14ac:dyDescent="0.2">
      <c r="A850" s="2" t="s">
        <v>49328</v>
      </c>
      <c r="B850" s="2">
        <v>109.37242000000001</v>
      </c>
      <c r="C850" s="2">
        <v>0.36188235800000002</v>
      </c>
      <c r="D850" s="2">
        <v>0.717439944</v>
      </c>
      <c r="E850" s="2">
        <v>0.97270388699999999</v>
      </c>
    </row>
    <row r="851" spans="1:5" x14ac:dyDescent="0.2">
      <c r="A851" s="2" t="s">
        <v>49329</v>
      </c>
      <c r="B851" s="2">
        <v>131.20506</v>
      </c>
      <c r="C851" s="2">
        <v>0.60543111299999997</v>
      </c>
      <c r="D851" s="2">
        <v>0.54489258399999996</v>
      </c>
      <c r="E851" s="2">
        <v>0.97270388699999999</v>
      </c>
    </row>
    <row r="852" spans="1:5" x14ac:dyDescent="0.2">
      <c r="A852" s="2" t="s">
        <v>49330</v>
      </c>
      <c r="B852" s="2">
        <v>123.57127</v>
      </c>
      <c r="C852" s="2">
        <v>0.52027420800000002</v>
      </c>
      <c r="D852" s="2">
        <v>0.60287246999999999</v>
      </c>
      <c r="E852" s="2">
        <v>0.97270388699999999</v>
      </c>
    </row>
    <row r="853" spans="1:5" x14ac:dyDescent="0.2">
      <c r="A853" s="2" t="s">
        <v>49331</v>
      </c>
      <c r="B853" s="2">
        <v>140.35132999999999</v>
      </c>
      <c r="C853" s="2">
        <v>0.70746012400000002</v>
      </c>
      <c r="D853" s="2">
        <v>0.47928058499999998</v>
      </c>
      <c r="E853" s="2">
        <v>0.97270388699999999</v>
      </c>
    </row>
    <row r="854" spans="1:5" x14ac:dyDescent="0.2">
      <c r="A854" s="2" t="s">
        <v>49332</v>
      </c>
      <c r="B854" s="2">
        <v>189.23344</v>
      </c>
      <c r="C854" s="2">
        <v>1.252752723</v>
      </c>
      <c r="D854" s="2">
        <v>0.210295712</v>
      </c>
      <c r="E854" s="2">
        <v>0.97270388699999999</v>
      </c>
    </row>
    <row r="855" spans="1:5" x14ac:dyDescent="0.2">
      <c r="A855" s="2" t="s">
        <v>49333</v>
      </c>
      <c r="B855" s="2">
        <v>208.31165999999999</v>
      </c>
      <c r="C855" s="2">
        <v>1.465575209</v>
      </c>
      <c r="D855" s="2">
        <v>0.142764049</v>
      </c>
      <c r="E855" s="2">
        <v>0.97270388699999999</v>
      </c>
    </row>
    <row r="856" spans="1:5" x14ac:dyDescent="0.2">
      <c r="A856" s="2" t="s">
        <v>49334</v>
      </c>
      <c r="B856" s="2">
        <v>164.77511999999999</v>
      </c>
      <c r="C856" s="2">
        <v>0.97991382800000004</v>
      </c>
      <c r="D856" s="2">
        <v>0.32712865699999999</v>
      </c>
      <c r="E856" s="2">
        <v>0.97270388699999999</v>
      </c>
    </row>
    <row r="857" spans="1:5" x14ac:dyDescent="0.2">
      <c r="A857" s="2" t="s">
        <v>49335</v>
      </c>
      <c r="B857" s="2">
        <v>165.49883</v>
      </c>
      <c r="C857" s="2">
        <v>0.98798699999999995</v>
      </c>
      <c r="D857" s="2">
        <v>0.32315901499999999</v>
      </c>
      <c r="E857" s="2">
        <v>0.97270388699999999</v>
      </c>
    </row>
    <row r="858" spans="1:5" x14ac:dyDescent="0.2">
      <c r="A858" s="2" t="s">
        <v>49336</v>
      </c>
      <c r="B858" s="2">
        <v>186.6318</v>
      </c>
      <c r="C858" s="2">
        <v>1.223730754</v>
      </c>
      <c r="D858" s="2">
        <v>0.22105381399999999</v>
      </c>
      <c r="E858" s="2">
        <v>0.97270388699999999</v>
      </c>
    </row>
    <row r="859" spans="1:5" x14ac:dyDescent="0.2">
      <c r="A859" s="2" t="s">
        <v>49337</v>
      </c>
      <c r="B859" s="2">
        <v>199.36299</v>
      </c>
      <c r="C859" s="2">
        <v>1.365750477</v>
      </c>
      <c r="D859" s="2">
        <v>0.17201729499999999</v>
      </c>
      <c r="E859" s="2">
        <v>0.97270388699999999</v>
      </c>
    </row>
    <row r="860" spans="1:5" x14ac:dyDescent="0.2">
      <c r="A860" s="2" t="s">
        <v>49338</v>
      </c>
      <c r="B860" s="2">
        <v>195.06898000000001</v>
      </c>
      <c r="C860" s="2">
        <v>1.3178496829999999</v>
      </c>
      <c r="D860" s="2">
        <v>0.18755397200000001</v>
      </c>
      <c r="E860" s="2">
        <v>0.97270388699999999</v>
      </c>
    </row>
    <row r="861" spans="1:5" x14ac:dyDescent="0.2">
      <c r="A861" s="2" t="s">
        <v>49339</v>
      </c>
      <c r="B861" s="2">
        <v>120.331436</v>
      </c>
      <c r="C861" s="2">
        <v>0.48413302000000003</v>
      </c>
      <c r="D861" s="2">
        <v>0.62829146800000002</v>
      </c>
      <c r="E861" s="2">
        <v>0.97270388699999999</v>
      </c>
    </row>
    <row r="862" spans="1:5" x14ac:dyDescent="0.2">
      <c r="A862" s="2" t="s">
        <v>49340</v>
      </c>
      <c r="B862" s="2">
        <v>183.28433000000001</v>
      </c>
      <c r="C862" s="2">
        <v>1.1863888600000001</v>
      </c>
      <c r="D862" s="2">
        <v>0.23546876899999999</v>
      </c>
      <c r="E862" s="2">
        <v>0.97270388699999999</v>
      </c>
    </row>
    <row r="863" spans="1:5" x14ac:dyDescent="0.2">
      <c r="A863" s="2" t="s">
        <v>49341</v>
      </c>
      <c r="B863" s="2">
        <v>209.28675999999999</v>
      </c>
      <c r="C863" s="2">
        <v>1.476452702</v>
      </c>
      <c r="D863" s="2">
        <v>0.13982240400000001</v>
      </c>
      <c r="E863" s="2">
        <v>0.97270388699999999</v>
      </c>
    </row>
    <row r="864" spans="1:5" x14ac:dyDescent="0.2">
      <c r="A864" s="2" t="s">
        <v>48420</v>
      </c>
      <c r="B864" s="2">
        <v>122.92914</v>
      </c>
      <c r="C864" s="2">
        <v>0.51311108100000002</v>
      </c>
      <c r="D864" s="2">
        <v>0.60787362</v>
      </c>
      <c r="E864" s="2">
        <v>0.97270388699999999</v>
      </c>
    </row>
    <row r="865" spans="1:5" x14ac:dyDescent="0.2">
      <c r="A865" s="2" t="s">
        <v>49342</v>
      </c>
      <c r="B865" s="2">
        <v>185.68098000000001</v>
      </c>
      <c r="C865" s="2">
        <v>1.2131241109999999</v>
      </c>
      <c r="D865" s="2">
        <v>0.225082373</v>
      </c>
      <c r="E865" s="2">
        <v>0.97270388699999999</v>
      </c>
    </row>
    <row r="866" spans="1:5" x14ac:dyDescent="0.2">
      <c r="A866" s="2" t="s">
        <v>49343</v>
      </c>
      <c r="B866" s="2">
        <v>181.16427999999999</v>
      </c>
      <c r="C866" s="2">
        <v>1.162739153</v>
      </c>
      <c r="D866" s="2">
        <v>0.244935351</v>
      </c>
      <c r="E866" s="2">
        <v>0.97270388699999999</v>
      </c>
    </row>
    <row r="867" spans="1:5" x14ac:dyDescent="0.2">
      <c r="A867" s="2" t="s">
        <v>49344</v>
      </c>
      <c r="B867" s="2">
        <v>149.84448</v>
      </c>
      <c r="C867" s="2">
        <v>0.81335867100000003</v>
      </c>
      <c r="D867" s="2">
        <v>0.41601244799999998</v>
      </c>
      <c r="E867" s="2">
        <v>0.97270388699999999</v>
      </c>
    </row>
    <row r="868" spans="1:5" x14ac:dyDescent="0.2">
      <c r="A868" s="2" t="s">
        <v>49345</v>
      </c>
      <c r="B868" s="2">
        <v>149.04262</v>
      </c>
      <c r="C868" s="2">
        <v>0.80441371500000003</v>
      </c>
      <c r="D868" s="2">
        <v>0.42115808300000002</v>
      </c>
      <c r="E868" s="2">
        <v>0.97270388699999999</v>
      </c>
    </row>
    <row r="869" spans="1:5" x14ac:dyDescent="0.2">
      <c r="A869" s="2" t="s">
        <v>49346</v>
      </c>
      <c r="B869" s="2">
        <v>127.51053</v>
      </c>
      <c r="C869" s="2">
        <v>0.56421767300000003</v>
      </c>
      <c r="D869" s="2">
        <v>0.57260600100000003</v>
      </c>
      <c r="E869" s="2">
        <v>0.97270388699999999</v>
      </c>
    </row>
    <row r="870" spans="1:5" x14ac:dyDescent="0.2">
      <c r="A870" s="2" t="s">
        <v>49347</v>
      </c>
      <c r="B870" s="2">
        <v>127.07661400000001</v>
      </c>
      <c r="C870" s="2">
        <v>0.559377228</v>
      </c>
      <c r="D870" s="2">
        <v>0.57590429899999995</v>
      </c>
      <c r="E870" s="2">
        <v>0.97270388699999999</v>
      </c>
    </row>
    <row r="871" spans="1:5" x14ac:dyDescent="0.2">
      <c r="A871" s="2" t="s">
        <v>49348</v>
      </c>
      <c r="B871" s="2">
        <v>126.95014</v>
      </c>
      <c r="C871" s="2">
        <v>0.55796637800000004</v>
      </c>
      <c r="D871" s="2">
        <v>0.57686734299999998</v>
      </c>
      <c r="E871" s="2">
        <v>0.97270388699999999</v>
      </c>
    </row>
    <row r="872" spans="1:5" x14ac:dyDescent="0.2">
      <c r="A872" s="2" t="s">
        <v>49349</v>
      </c>
      <c r="B872" s="2">
        <v>194.38939999999999</v>
      </c>
      <c r="C872" s="2">
        <v>1.310268792</v>
      </c>
      <c r="D872" s="2">
        <v>0.19010492100000001</v>
      </c>
      <c r="E872" s="2">
        <v>0.97270388699999999</v>
      </c>
    </row>
    <row r="873" spans="1:5" x14ac:dyDescent="0.2">
      <c r="A873" s="2" t="s">
        <v>49350</v>
      </c>
      <c r="B873" s="2">
        <v>132.4059</v>
      </c>
      <c r="C873" s="2">
        <v>0.61882679399999996</v>
      </c>
      <c r="D873" s="2">
        <v>0.53603046899999995</v>
      </c>
      <c r="E873" s="2">
        <v>0.97270388699999999</v>
      </c>
    </row>
    <row r="874" spans="1:5" x14ac:dyDescent="0.2">
      <c r="A874" s="2" t="s">
        <v>49351</v>
      </c>
      <c r="B874" s="2">
        <v>110.92695000000001</v>
      </c>
      <c r="C874" s="2">
        <v>0.379223543</v>
      </c>
      <c r="D874" s="2">
        <v>0.70452186999999999</v>
      </c>
      <c r="E874" s="2">
        <v>0.97270388699999999</v>
      </c>
    </row>
    <row r="875" spans="1:5" x14ac:dyDescent="0.2">
      <c r="A875" s="2" t="s">
        <v>49352</v>
      </c>
      <c r="B875" s="2">
        <v>239.87281999999999</v>
      </c>
      <c r="C875" s="2">
        <v>1.817648124</v>
      </c>
      <c r="D875" s="2">
        <v>6.9117930999999994E-2</v>
      </c>
      <c r="E875" s="2">
        <v>0.97270388699999999</v>
      </c>
    </row>
    <row r="876" spans="1:5" x14ac:dyDescent="0.2">
      <c r="A876" s="2" t="s">
        <v>49353</v>
      </c>
      <c r="B876" s="2">
        <v>159.21109000000001</v>
      </c>
      <c r="C876" s="2">
        <v>0.91784563200000002</v>
      </c>
      <c r="D876" s="2">
        <v>0.35869968899999999</v>
      </c>
      <c r="E876" s="2">
        <v>0.97270388699999999</v>
      </c>
    </row>
    <row r="877" spans="1:5" x14ac:dyDescent="0.2">
      <c r="A877" s="2" t="s">
        <v>49354</v>
      </c>
      <c r="B877" s="2">
        <v>129.93378000000001</v>
      </c>
      <c r="C877" s="2">
        <v>0.59124965500000004</v>
      </c>
      <c r="D877" s="2">
        <v>0.55435315699999999</v>
      </c>
      <c r="E877" s="2">
        <v>0.97270388699999999</v>
      </c>
    </row>
    <row r="878" spans="1:5" x14ac:dyDescent="0.2">
      <c r="A878" s="2" t="s">
        <v>49355</v>
      </c>
      <c r="B878" s="2">
        <v>112.14475</v>
      </c>
      <c r="C878" s="2">
        <v>0.39280841700000002</v>
      </c>
      <c r="D878" s="2">
        <v>0.69446098700000003</v>
      </c>
      <c r="E878" s="2">
        <v>0.97270388699999999</v>
      </c>
    </row>
    <row r="879" spans="1:5" x14ac:dyDescent="0.2">
      <c r="A879" s="2" t="s">
        <v>49356</v>
      </c>
      <c r="B879" s="2">
        <v>111.70459</v>
      </c>
      <c r="C879" s="2">
        <v>0.38789831899999999</v>
      </c>
      <c r="D879" s="2">
        <v>0.69809128300000001</v>
      </c>
      <c r="E879" s="2">
        <v>0.97270388699999999</v>
      </c>
    </row>
    <row r="880" spans="1:5" x14ac:dyDescent="0.2">
      <c r="A880" s="2" t="s">
        <v>49357</v>
      </c>
      <c r="B880" s="2">
        <v>160.94807</v>
      </c>
      <c r="C880" s="2">
        <v>0.93722209300000003</v>
      </c>
      <c r="D880" s="2">
        <v>0.34864432699999998</v>
      </c>
      <c r="E880" s="2">
        <v>0.97270388699999999</v>
      </c>
    </row>
    <row r="881" spans="1:5" x14ac:dyDescent="0.2">
      <c r="A881" s="2" t="s">
        <v>49358</v>
      </c>
      <c r="B881" s="2">
        <v>189.42822000000001</v>
      </c>
      <c r="C881" s="2">
        <v>1.254925544</v>
      </c>
      <c r="D881" s="2">
        <v>0.20950579</v>
      </c>
      <c r="E881" s="2">
        <v>0.97270388699999999</v>
      </c>
    </row>
    <row r="882" spans="1:5" x14ac:dyDescent="0.2">
      <c r="A882" s="2" t="s">
        <v>49359</v>
      </c>
      <c r="B882" s="2">
        <v>116.06232</v>
      </c>
      <c r="C882" s="2">
        <v>0.43650992500000002</v>
      </c>
      <c r="D882" s="2">
        <v>0.66246679900000005</v>
      </c>
      <c r="E882" s="2">
        <v>0.97270388699999999</v>
      </c>
    </row>
    <row r="883" spans="1:5" x14ac:dyDescent="0.2">
      <c r="A883" s="2" t="s">
        <v>49360</v>
      </c>
      <c r="B883" s="2">
        <v>38.046658000000001</v>
      </c>
      <c r="C883" s="2">
        <v>-0.433774993</v>
      </c>
      <c r="D883" s="2">
        <v>0.66445184300000004</v>
      </c>
      <c r="E883" s="2">
        <v>0.97270388699999999</v>
      </c>
    </row>
    <row r="884" spans="1:5" x14ac:dyDescent="0.2">
      <c r="A884" s="2" t="s">
        <v>49361</v>
      </c>
      <c r="B884" s="2">
        <v>4.3257637000000004</v>
      </c>
      <c r="C884" s="2">
        <v>-0.80994030299999997</v>
      </c>
      <c r="D884" s="2">
        <v>0.41797448700000001</v>
      </c>
      <c r="E884" s="2">
        <v>0.97270388699999999</v>
      </c>
    </row>
    <row r="885" spans="1:5" x14ac:dyDescent="0.2">
      <c r="A885" s="2" t="s">
        <v>49362</v>
      </c>
      <c r="B885" s="2">
        <v>108.70008</v>
      </c>
      <c r="C885" s="2">
        <v>0.35438223099999999</v>
      </c>
      <c r="D885" s="2">
        <v>0.72305244899999999</v>
      </c>
      <c r="E885" s="2">
        <v>0.97270388699999999</v>
      </c>
    </row>
    <row r="886" spans="1:5" x14ac:dyDescent="0.2">
      <c r="A886" s="2" t="s">
        <v>49363</v>
      </c>
      <c r="B886" s="2">
        <v>134.15938</v>
      </c>
      <c r="C886" s="2">
        <v>0.63838731699999995</v>
      </c>
      <c r="D886" s="2">
        <v>0.52322158500000004</v>
      </c>
      <c r="E886" s="2">
        <v>0.97270388699999999</v>
      </c>
    </row>
    <row r="887" spans="1:5" x14ac:dyDescent="0.2">
      <c r="A887" s="2" t="s">
        <v>49364</v>
      </c>
      <c r="B887" s="2">
        <v>45.980449999999998</v>
      </c>
      <c r="C887" s="2">
        <v>-0.34527148800000002</v>
      </c>
      <c r="D887" s="2">
        <v>0.72989028</v>
      </c>
      <c r="E887" s="2">
        <v>0.97270388699999999</v>
      </c>
    </row>
    <row r="888" spans="1:5" x14ac:dyDescent="0.2">
      <c r="A888" s="2" t="s">
        <v>49365</v>
      </c>
      <c r="B888" s="2">
        <v>39.136949999999999</v>
      </c>
      <c r="C888" s="2">
        <v>-0.42161250300000003</v>
      </c>
      <c r="D888" s="2">
        <v>0.673307879</v>
      </c>
      <c r="E888" s="2">
        <v>0.97270388699999999</v>
      </c>
    </row>
    <row r="889" spans="1:5" x14ac:dyDescent="0.2">
      <c r="A889" s="2" t="s">
        <v>49366</v>
      </c>
      <c r="B889" s="2">
        <v>170.24973</v>
      </c>
      <c r="C889" s="2">
        <v>1.0409845200000001</v>
      </c>
      <c r="D889" s="2">
        <v>0.29788273300000001</v>
      </c>
      <c r="E889" s="2">
        <v>0.97270388699999999</v>
      </c>
    </row>
    <row r="890" spans="1:5" x14ac:dyDescent="0.2">
      <c r="A890" s="2" t="s">
        <v>49367</v>
      </c>
      <c r="B890" s="2">
        <v>178.17797999999999</v>
      </c>
      <c r="C890" s="2">
        <v>1.129426203</v>
      </c>
      <c r="D890" s="2">
        <v>0.25871808499999999</v>
      </c>
      <c r="E890" s="2">
        <v>0.97270388699999999</v>
      </c>
    </row>
    <row r="891" spans="1:5" x14ac:dyDescent="0.2">
      <c r="A891" s="2" t="s">
        <v>49368</v>
      </c>
      <c r="B891" s="2">
        <v>132.054</v>
      </c>
      <c r="C891" s="2">
        <v>0.61490125799999995</v>
      </c>
      <c r="D891" s="2">
        <v>0.53861993200000002</v>
      </c>
      <c r="E891" s="2">
        <v>0.97270388699999999</v>
      </c>
    </row>
    <row r="892" spans="1:5" x14ac:dyDescent="0.2">
      <c r="A892" s="2" t="s">
        <v>49369</v>
      </c>
      <c r="B892" s="2">
        <v>142.48222000000001</v>
      </c>
      <c r="C892" s="2">
        <v>0.73123075400000004</v>
      </c>
      <c r="D892" s="2">
        <v>0.46463821900000002</v>
      </c>
      <c r="E892" s="2">
        <v>0.97270388699999999</v>
      </c>
    </row>
    <row r="893" spans="1:5" x14ac:dyDescent="0.2">
      <c r="A893" s="2" t="s">
        <v>49370</v>
      </c>
      <c r="B893" s="2">
        <v>162.69857999999999</v>
      </c>
      <c r="C893" s="2">
        <v>0.95674948599999998</v>
      </c>
      <c r="D893" s="2">
        <v>0.33869371399999998</v>
      </c>
      <c r="E893" s="2">
        <v>0.97270388699999999</v>
      </c>
    </row>
    <row r="894" spans="1:5" x14ac:dyDescent="0.2">
      <c r="A894" s="2" t="s">
        <v>49371</v>
      </c>
      <c r="B894" s="2">
        <v>238.05786000000001</v>
      </c>
      <c r="C894" s="2">
        <v>1.797401775</v>
      </c>
      <c r="D894" s="2">
        <v>7.2271858999999994E-2</v>
      </c>
      <c r="E894" s="2">
        <v>0.97270388699999999</v>
      </c>
    </row>
    <row r="895" spans="1:5" x14ac:dyDescent="0.2">
      <c r="A895" s="2" t="s">
        <v>49372</v>
      </c>
      <c r="B895" s="2">
        <v>35.776046999999998</v>
      </c>
      <c r="C895" s="2">
        <v>-0.45910424599999999</v>
      </c>
      <c r="D895" s="2">
        <v>0.64615930700000002</v>
      </c>
      <c r="E895" s="2">
        <v>0.97270388699999999</v>
      </c>
    </row>
    <row r="896" spans="1:5" x14ac:dyDescent="0.2">
      <c r="A896" s="2" t="s">
        <v>49373</v>
      </c>
      <c r="B896" s="2">
        <v>166.53666999999999</v>
      </c>
      <c r="C896" s="2">
        <v>0.99956437399999998</v>
      </c>
      <c r="D896" s="2">
        <v>0.317521371</v>
      </c>
      <c r="E896" s="2">
        <v>0.97270388699999999</v>
      </c>
    </row>
    <row r="897" spans="1:5" x14ac:dyDescent="0.2">
      <c r="A897" s="2" t="s">
        <v>49374</v>
      </c>
      <c r="B897" s="2">
        <v>218.08913000000001</v>
      </c>
      <c r="C897" s="2">
        <v>1.5746454190000001</v>
      </c>
      <c r="D897" s="2">
        <v>0.115338313</v>
      </c>
      <c r="E897" s="2">
        <v>0.97270388699999999</v>
      </c>
    </row>
    <row r="898" spans="1:5" x14ac:dyDescent="0.2">
      <c r="A898" s="2" t="s">
        <v>49375</v>
      </c>
      <c r="B898" s="2">
        <v>117.10829</v>
      </c>
      <c r="C898" s="2">
        <v>0.44817799200000003</v>
      </c>
      <c r="D898" s="2">
        <v>0.65402474499999996</v>
      </c>
      <c r="E898" s="2">
        <v>0.97270388699999999</v>
      </c>
    </row>
    <row r="899" spans="1:5" x14ac:dyDescent="0.2">
      <c r="A899" s="2" t="s">
        <v>49376</v>
      </c>
      <c r="B899" s="2">
        <v>205.11125000000001</v>
      </c>
      <c r="C899" s="2">
        <v>1.429873806</v>
      </c>
      <c r="D899" s="2">
        <v>0.15275324100000001</v>
      </c>
      <c r="E899" s="2">
        <v>0.97270388699999999</v>
      </c>
    </row>
    <row r="900" spans="1:5" x14ac:dyDescent="0.2">
      <c r="A900" s="2" t="s">
        <v>49377</v>
      </c>
      <c r="B900" s="2">
        <v>23.314646</v>
      </c>
      <c r="C900" s="2">
        <v>-0.59811440199999999</v>
      </c>
      <c r="D900" s="2">
        <v>0.54976360099999999</v>
      </c>
      <c r="E900" s="2">
        <v>0.97270388699999999</v>
      </c>
    </row>
    <row r="901" spans="1:5" x14ac:dyDescent="0.2">
      <c r="A901" s="2" t="s">
        <v>49378</v>
      </c>
      <c r="B901" s="2">
        <v>23.572908000000002</v>
      </c>
      <c r="C901" s="2">
        <v>-0.59523342300000004</v>
      </c>
      <c r="D901" s="2">
        <v>0.55168745200000002</v>
      </c>
      <c r="E901" s="2">
        <v>0.97270388699999999</v>
      </c>
    </row>
    <row r="902" spans="1:5" x14ac:dyDescent="0.2">
      <c r="A902" s="2" t="s">
        <v>49379</v>
      </c>
      <c r="B902" s="2">
        <v>133.82249999999999</v>
      </c>
      <c r="C902" s="2">
        <v>0.63462933399999999</v>
      </c>
      <c r="D902" s="2">
        <v>0.52567019199999998</v>
      </c>
      <c r="E902" s="2">
        <v>0.97270388699999999</v>
      </c>
    </row>
    <row r="903" spans="1:5" x14ac:dyDescent="0.2">
      <c r="A903" s="2" t="s">
        <v>49380</v>
      </c>
      <c r="B903" s="2">
        <v>34.702174999999997</v>
      </c>
      <c r="C903" s="2">
        <v>-0.47108356699999998</v>
      </c>
      <c r="D903" s="2">
        <v>0.63758106000000003</v>
      </c>
      <c r="E903" s="2">
        <v>0.97270388699999999</v>
      </c>
    </row>
    <row r="904" spans="1:5" x14ac:dyDescent="0.2">
      <c r="A904" s="2" t="s">
        <v>49381</v>
      </c>
      <c r="B904" s="2">
        <v>135.99207999999999</v>
      </c>
      <c r="C904" s="2">
        <v>0.65883156099999995</v>
      </c>
      <c r="D904" s="2">
        <v>0.51000393799999999</v>
      </c>
      <c r="E904" s="2">
        <v>0.97270388699999999</v>
      </c>
    </row>
    <row r="905" spans="1:5" x14ac:dyDescent="0.2">
      <c r="A905" s="2" t="s">
        <v>49382</v>
      </c>
      <c r="B905" s="2">
        <v>121.725914</v>
      </c>
      <c r="C905" s="2">
        <v>0.499688784</v>
      </c>
      <c r="D905" s="2">
        <v>0.617294232</v>
      </c>
      <c r="E905" s="2">
        <v>0.97270388699999999</v>
      </c>
    </row>
    <row r="906" spans="1:5" x14ac:dyDescent="0.2">
      <c r="A906" s="2" t="s">
        <v>49383</v>
      </c>
      <c r="B906" s="2">
        <v>145.05331000000001</v>
      </c>
      <c r="C906" s="2">
        <v>0.75991192799999996</v>
      </c>
      <c r="D906" s="2">
        <v>0.44730723100000003</v>
      </c>
      <c r="E906" s="2">
        <v>0.97270388699999999</v>
      </c>
    </row>
    <row r="907" spans="1:5" x14ac:dyDescent="0.2">
      <c r="A907" s="2" t="s">
        <v>49384</v>
      </c>
      <c r="B907" s="2">
        <v>28.588446000000001</v>
      </c>
      <c r="C907" s="2">
        <v>-0.53928379699999995</v>
      </c>
      <c r="D907" s="2">
        <v>0.58969104699999997</v>
      </c>
      <c r="E907" s="2">
        <v>0.97270388699999999</v>
      </c>
    </row>
    <row r="908" spans="1:5" x14ac:dyDescent="0.2">
      <c r="A908" s="2" t="s">
        <v>49385</v>
      </c>
      <c r="B908" s="2">
        <v>2.3117869999999998</v>
      </c>
      <c r="C908" s="2">
        <v>-0.83240673499999995</v>
      </c>
      <c r="D908" s="2">
        <v>0.40517940200000002</v>
      </c>
      <c r="E908" s="2">
        <v>0.97270388699999999</v>
      </c>
    </row>
    <row r="909" spans="1:5" x14ac:dyDescent="0.2">
      <c r="A909" s="2" t="s">
        <v>49386</v>
      </c>
      <c r="B909" s="2">
        <v>24.163239000000001</v>
      </c>
      <c r="C909" s="2">
        <v>-0.58864812799999999</v>
      </c>
      <c r="D909" s="2">
        <v>0.55609734200000005</v>
      </c>
      <c r="E909" s="2">
        <v>0.97270388699999999</v>
      </c>
    </row>
    <row r="910" spans="1:5" x14ac:dyDescent="0.2">
      <c r="A910" s="2" t="s">
        <v>49387</v>
      </c>
      <c r="B910" s="2">
        <v>23.512989000000001</v>
      </c>
      <c r="C910" s="2">
        <v>-0.59590183500000005</v>
      </c>
      <c r="D910" s="2">
        <v>0.551240807</v>
      </c>
      <c r="E910" s="2">
        <v>0.97270388699999999</v>
      </c>
    </row>
    <row r="911" spans="1:5" x14ac:dyDescent="0.2">
      <c r="A911" s="2" t="s">
        <v>49388</v>
      </c>
      <c r="B911" s="2">
        <v>44.156277000000003</v>
      </c>
      <c r="C911" s="2">
        <v>-0.36562061000000001</v>
      </c>
      <c r="D911" s="2">
        <v>0.71464819400000001</v>
      </c>
      <c r="E911" s="2">
        <v>0.97270388699999999</v>
      </c>
    </row>
    <row r="912" spans="1:5" x14ac:dyDescent="0.2">
      <c r="A912" s="2" t="s">
        <v>49389</v>
      </c>
      <c r="B912" s="2">
        <v>11.020827000000001</v>
      </c>
      <c r="C912" s="2">
        <v>-0.73525513799999997</v>
      </c>
      <c r="D912" s="2">
        <v>0.462184125</v>
      </c>
      <c r="E912" s="2">
        <v>0.97270388699999999</v>
      </c>
    </row>
    <row r="913" spans="1:5" x14ac:dyDescent="0.2">
      <c r="A913" s="2" t="s">
        <v>49390</v>
      </c>
      <c r="B913" s="2">
        <v>38.203465000000001</v>
      </c>
      <c r="C913" s="2">
        <v>-0.43202576999999998</v>
      </c>
      <c r="D913" s="2">
        <v>0.66572268400000001</v>
      </c>
      <c r="E913" s="2">
        <v>0.97270388699999999</v>
      </c>
    </row>
    <row r="914" spans="1:5" x14ac:dyDescent="0.2">
      <c r="A914" s="2" t="s">
        <v>49391</v>
      </c>
      <c r="B914" s="2">
        <v>32.308436999999998</v>
      </c>
      <c r="C914" s="2">
        <v>-0.497786334</v>
      </c>
      <c r="D914" s="2">
        <v>0.61863464899999998</v>
      </c>
      <c r="E914" s="2">
        <v>0.97270388699999999</v>
      </c>
    </row>
    <row r="915" spans="1:5" x14ac:dyDescent="0.2">
      <c r="A915" s="2" t="s">
        <v>49392</v>
      </c>
      <c r="B915" s="2">
        <v>140.39966999999999</v>
      </c>
      <c r="C915" s="2">
        <v>0.70799936900000005</v>
      </c>
      <c r="D915" s="2">
        <v>0.47894564899999997</v>
      </c>
      <c r="E915" s="2">
        <v>0.97270388699999999</v>
      </c>
    </row>
    <row r="916" spans="1:5" x14ac:dyDescent="0.2">
      <c r="A916" s="2" t="s">
        <v>49393</v>
      </c>
      <c r="B916" s="2">
        <v>44.981003000000001</v>
      </c>
      <c r="C916" s="2">
        <v>-0.35642057799999999</v>
      </c>
      <c r="D916" s="2">
        <v>0.72152562099999995</v>
      </c>
      <c r="E916" s="2">
        <v>0.97270388699999999</v>
      </c>
    </row>
    <row r="917" spans="1:5" x14ac:dyDescent="0.2">
      <c r="A917" s="2" t="s">
        <v>49394</v>
      </c>
      <c r="B917" s="2">
        <v>11.252046</v>
      </c>
      <c r="C917" s="2">
        <v>-0.73267583000000003</v>
      </c>
      <c r="D917" s="2">
        <v>0.463756169</v>
      </c>
      <c r="E917" s="2">
        <v>0.97270388699999999</v>
      </c>
    </row>
    <row r="918" spans="1:5" x14ac:dyDescent="0.2">
      <c r="A918" s="2" t="s">
        <v>49395</v>
      </c>
      <c r="B918" s="2">
        <v>32.319450000000003</v>
      </c>
      <c r="C918" s="2">
        <v>-0.49766348100000002</v>
      </c>
      <c r="D918" s="2">
        <v>0.61872125200000005</v>
      </c>
      <c r="E918" s="2">
        <v>0.97270388699999999</v>
      </c>
    </row>
    <row r="919" spans="1:5" x14ac:dyDescent="0.2">
      <c r="A919" s="2" t="s">
        <v>49396</v>
      </c>
      <c r="B919" s="2">
        <v>4.0023540000000004</v>
      </c>
      <c r="C919" s="2">
        <v>-0.81354802199999998</v>
      </c>
      <c r="D919" s="2">
        <v>0.41590392500000001</v>
      </c>
      <c r="E919" s="2">
        <v>0.97270388699999999</v>
      </c>
    </row>
    <row r="920" spans="1:5" x14ac:dyDescent="0.2">
      <c r="A920" s="2" t="s">
        <v>49397</v>
      </c>
      <c r="B920" s="2">
        <v>6.2599172999999997</v>
      </c>
      <c r="C920" s="2">
        <v>-0.78836431900000004</v>
      </c>
      <c r="D920" s="2">
        <v>0.430483636</v>
      </c>
      <c r="E920" s="2">
        <v>0.97270388699999999</v>
      </c>
    </row>
    <row r="921" spans="1:5" x14ac:dyDescent="0.2">
      <c r="A921" s="2" t="s">
        <v>49398</v>
      </c>
      <c r="B921" s="2">
        <v>8.4042110000000001</v>
      </c>
      <c r="C921" s="2">
        <v>-0.76444416699999995</v>
      </c>
      <c r="D921" s="2">
        <v>0.44460259699999999</v>
      </c>
      <c r="E921" s="2">
        <v>0.97270388699999999</v>
      </c>
    </row>
    <row r="922" spans="1:5" x14ac:dyDescent="0.2">
      <c r="A922" s="2" t="s">
        <v>49399</v>
      </c>
      <c r="B922" s="2">
        <v>5.0118666000000003</v>
      </c>
      <c r="C922" s="2">
        <v>-0.80228664800000005</v>
      </c>
      <c r="D922" s="2">
        <v>0.42238716399999998</v>
      </c>
      <c r="E922" s="2">
        <v>0.97270388699999999</v>
      </c>
    </row>
    <row r="923" spans="1:5" x14ac:dyDescent="0.2">
      <c r="A923" s="2" t="s">
        <v>49400</v>
      </c>
      <c r="B923" s="2">
        <v>31.164273999999999</v>
      </c>
      <c r="C923" s="2">
        <v>-0.51054976900000004</v>
      </c>
      <c r="D923" s="2">
        <v>0.60966635700000005</v>
      </c>
      <c r="E923" s="2">
        <v>0.97270388699999999</v>
      </c>
    </row>
    <row r="924" spans="1:5" x14ac:dyDescent="0.2">
      <c r="A924" s="2" t="s">
        <v>49401</v>
      </c>
      <c r="B924" s="2">
        <v>4.3705353999999996</v>
      </c>
      <c r="C924" s="2">
        <v>-0.80944086299999995</v>
      </c>
      <c r="D924" s="2">
        <v>0.41826160600000001</v>
      </c>
      <c r="E924" s="2">
        <v>0.97270388699999999</v>
      </c>
    </row>
    <row r="925" spans="1:5" x14ac:dyDescent="0.2">
      <c r="A925" s="2" t="s">
        <v>49402</v>
      </c>
      <c r="B925" s="2">
        <v>5.4684819999999998</v>
      </c>
      <c r="C925" s="2">
        <v>-0.79719298500000002</v>
      </c>
      <c r="D925" s="2">
        <v>0.42533895999999999</v>
      </c>
      <c r="E925" s="2">
        <v>0.97270388699999999</v>
      </c>
    </row>
    <row r="926" spans="1:5" x14ac:dyDescent="0.2">
      <c r="A926" s="2" t="s">
        <v>49403</v>
      </c>
      <c r="B926" s="2">
        <v>10.339527</v>
      </c>
      <c r="C926" s="2">
        <v>-0.74285521600000004</v>
      </c>
      <c r="D926" s="2">
        <v>0.45756934199999999</v>
      </c>
      <c r="E926" s="2">
        <v>0.97270388699999999</v>
      </c>
    </row>
    <row r="927" spans="1:5" x14ac:dyDescent="0.2">
      <c r="A927" s="2" t="s">
        <v>49404</v>
      </c>
      <c r="B927" s="2">
        <v>46.492558000000002</v>
      </c>
      <c r="C927" s="2">
        <v>-0.33955879</v>
      </c>
      <c r="D927" s="2">
        <v>0.73418881700000005</v>
      </c>
      <c r="E927" s="2">
        <v>0.97270388699999999</v>
      </c>
    </row>
    <row r="928" spans="1:5" x14ac:dyDescent="0.2">
      <c r="A928" s="2" t="s">
        <v>49405</v>
      </c>
      <c r="B928" s="2">
        <v>5.4132195000000003</v>
      </c>
      <c r="C928" s="2">
        <v>-0.79780945199999997</v>
      </c>
      <c r="D928" s="2">
        <v>0.42498107499999999</v>
      </c>
      <c r="E928" s="2">
        <v>0.97270388699999999</v>
      </c>
    </row>
    <row r="929" spans="1:5" x14ac:dyDescent="0.2">
      <c r="A929" s="2" t="s">
        <v>49406</v>
      </c>
      <c r="B929" s="2">
        <v>39.721344000000002</v>
      </c>
      <c r="C929" s="2">
        <v>-0.41509343599999998</v>
      </c>
      <c r="D929" s="2">
        <v>0.67807350399999999</v>
      </c>
      <c r="E929" s="2">
        <v>0.97270388699999999</v>
      </c>
    </row>
    <row r="930" spans="1:5" x14ac:dyDescent="0.2">
      <c r="A930" s="2" t="s">
        <v>49407</v>
      </c>
      <c r="B930" s="2">
        <v>12.743952</v>
      </c>
      <c r="C930" s="2">
        <v>-0.71603323200000002</v>
      </c>
      <c r="D930" s="2">
        <v>0.47397082899999998</v>
      </c>
      <c r="E930" s="2">
        <v>0.97270388699999999</v>
      </c>
    </row>
    <row r="931" spans="1:5" x14ac:dyDescent="0.2">
      <c r="A931" s="2" t="s">
        <v>49408</v>
      </c>
      <c r="B931" s="2">
        <v>2.1371161999999999</v>
      </c>
      <c r="C931" s="2">
        <v>-0.83435523300000003</v>
      </c>
      <c r="D931" s="2">
        <v>0.404080836</v>
      </c>
      <c r="E931" s="2">
        <v>0.97270388699999999</v>
      </c>
    </row>
    <row r="932" spans="1:5" x14ac:dyDescent="0.2">
      <c r="A932" s="2" t="s">
        <v>49409</v>
      </c>
      <c r="B932" s="2">
        <v>45.966515000000001</v>
      </c>
      <c r="C932" s="2">
        <v>-0.34542693600000002</v>
      </c>
      <c r="D932" s="2">
        <v>0.72977342999999995</v>
      </c>
      <c r="E932" s="2">
        <v>0.97270388699999999</v>
      </c>
    </row>
    <row r="933" spans="1:5" x14ac:dyDescent="0.2">
      <c r="A933" s="2" t="s">
        <v>49410</v>
      </c>
      <c r="B933" s="2">
        <v>1.1867433999999999</v>
      </c>
      <c r="C933" s="2">
        <v>-0.84495688800000002</v>
      </c>
      <c r="D933" s="2">
        <v>0.39813491000000001</v>
      </c>
      <c r="E933" s="2">
        <v>0.97270388699999999</v>
      </c>
    </row>
    <row r="934" spans="1:5" x14ac:dyDescent="0.2">
      <c r="A934" s="2" t="s">
        <v>49411</v>
      </c>
      <c r="B934" s="2">
        <v>1.3564236000000001</v>
      </c>
      <c r="C934" s="2">
        <v>-0.84306406099999998</v>
      </c>
      <c r="D934" s="2">
        <v>0.39919261700000003</v>
      </c>
      <c r="E934" s="2">
        <v>0.97270388699999999</v>
      </c>
    </row>
    <row r="935" spans="1:5" x14ac:dyDescent="0.2">
      <c r="A935" s="2" t="s">
        <v>49412</v>
      </c>
      <c r="B935" s="2">
        <v>15.033011</v>
      </c>
      <c r="C935" s="2">
        <v>-0.69049818600000001</v>
      </c>
      <c r="D935" s="2">
        <v>0.48988094999999998</v>
      </c>
      <c r="E935" s="2">
        <v>0.97270388699999999</v>
      </c>
    </row>
    <row r="936" spans="1:5" x14ac:dyDescent="0.2">
      <c r="A936" s="2" t="s">
        <v>49413</v>
      </c>
      <c r="B936" s="2">
        <v>145.02511999999999</v>
      </c>
      <c r="C936" s="2">
        <v>0.759597462</v>
      </c>
      <c r="D936" s="2">
        <v>0.44749523699999999</v>
      </c>
      <c r="E936" s="2">
        <v>0.97270388699999999</v>
      </c>
    </row>
    <row r="937" spans="1:5" x14ac:dyDescent="0.2">
      <c r="A937" s="2" t="s">
        <v>49414</v>
      </c>
      <c r="B937" s="2">
        <v>155.28845000000001</v>
      </c>
      <c r="C937" s="2">
        <v>0.87408756600000004</v>
      </c>
      <c r="D937" s="2">
        <v>0.382070568</v>
      </c>
      <c r="E937" s="2">
        <v>0.97270388699999999</v>
      </c>
    </row>
    <row r="938" spans="1:5" x14ac:dyDescent="0.2">
      <c r="A938" s="2" t="s">
        <v>49415</v>
      </c>
      <c r="B938" s="2">
        <v>165.64372</v>
      </c>
      <c r="C938" s="2">
        <v>0.98960328600000003</v>
      </c>
      <c r="D938" s="2">
        <v>0.32236806299999998</v>
      </c>
      <c r="E938" s="2">
        <v>0.97270388699999999</v>
      </c>
    </row>
    <row r="939" spans="1:5" x14ac:dyDescent="0.2">
      <c r="A939" s="2" t="s">
        <v>49416</v>
      </c>
      <c r="B939" s="2">
        <v>160.18024</v>
      </c>
      <c r="C939" s="2">
        <v>0.928656751</v>
      </c>
      <c r="D939" s="2">
        <v>0.35306700099999999</v>
      </c>
      <c r="E939" s="2">
        <v>0.97270388699999999</v>
      </c>
    </row>
    <row r="940" spans="1:5" x14ac:dyDescent="0.2">
      <c r="A940" s="2" t="s">
        <v>49417</v>
      </c>
      <c r="B940" s="2">
        <v>137.06236000000001</v>
      </c>
      <c r="C940" s="2">
        <v>0.67077081100000002</v>
      </c>
      <c r="D940" s="2">
        <v>0.502366545</v>
      </c>
      <c r="E940" s="2">
        <v>0.97270388699999999</v>
      </c>
    </row>
    <row r="941" spans="1:5" x14ac:dyDescent="0.2">
      <c r="A941" s="2" t="s">
        <v>49418</v>
      </c>
      <c r="B941" s="2">
        <v>126.02256</v>
      </c>
      <c r="C941" s="2">
        <v>0.547618983</v>
      </c>
      <c r="D941" s="2">
        <v>0.58395355199999999</v>
      </c>
      <c r="E941" s="2">
        <v>0.97270388699999999</v>
      </c>
    </row>
    <row r="942" spans="1:5" x14ac:dyDescent="0.2">
      <c r="A942" s="2" t="s">
        <v>49419</v>
      </c>
      <c r="B942" s="2">
        <v>130.57167000000001</v>
      </c>
      <c r="C942" s="2">
        <v>0.59836548300000003</v>
      </c>
      <c r="D942" s="2">
        <v>0.54959609200000004</v>
      </c>
      <c r="E942" s="2">
        <v>0.97270388699999999</v>
      </c>
    </row>
    <row r="943" spans="1:5" x14ac:dyDescent="0.2">
      <c r="A943" s="2" t="s">
        <v>49420</v>
      </c>
      <c r="B943" s="2">
        <v>130.96222</v>
      </c>
      <c r="C943" s="2">
        <v>0.60272216899999997</v>
      </c>
      <c r="D943" s="2">
        <v>0.54669353099999995</v>
      </c>
      <c r="E943" s="2">
        <v>0.97270388699999999</v>
      </c>
    </row>
    <row r="944" spans="1:5" x14ac:dyDescent="0.2">
      <c r="A944" s="2" t="s">
        <v>49421</v>
      </c>
      <c r="B944" s="2">
        <v>106.771935</v>
      </c>
      <c r="C944" s="2">
        <v>0.332873274</v>
      </c>
      <c r="D944" s="2">
        <v>0.73922994399999997</v>
      </c>
      <c r="E944" s="2">
        <v>0.97270388699999999</v>
      </c>
    </row>
    <row r="945" spans="1:5" x14ac:dyDescent="0.2">
      <c r="A945" s="2" t="s">
        <v>49422</v>
      </c>
      <c r="B945" s="2">
        <v>149.80193</v>
      </c>
      <c r="C945" s="2">
        <v>0.81288401499999996</v>
      </c>
      <c r="D945" s="2">
        <v>0.41628456000000003</v>
      </c>
      <c r="E945" s="2">
        <v>0.97270388699999999</v>
      </c>
    </row>
    <row r="946" spans="1:5" x14ac:dyDescent="0.2">
      <c r="A946" s="2" t="s">
        <v>49423</v>
      </c>
      <c r="B946" s="2">
        <v>184.59200000000001</v>
      </c>
      <c r="C946" s="2">
        <v>1.200976257</v>
      </c>
      <c r="D946" s="2">
        <v>0.229760411</v>
      </c>
      <c r="E946" s="2">
        <v>0.97270388699999999</v>
      </c>
    </row>
    <row r="947" spans="1:5" x14ac:dyDescent="0.2">
      <c r="A947" s="2" t="s">
        <v>49424</v>
      </c>
      <c r="B947" s="2">
        <v>166.82771</v>
      </c>
      <c r="C947" s="2">
        <v>1.002811001</v>
      </c>
      <c r="D947" s="2">
        <v>0.31595205999999998</v>
      </c>
      <c r="E947" s="2">
        <v>0.97270388699999999</v>
      </c>
    </row>
    <row r="948" spans="1:5" x14ac:dyDescent="0.2">
      <c r="A948" s="2" t="s">
        <v>49425</v>
      </c>
      <c r="B948" s="2">
        <v>222.25954999999999</v>
      </c>
      <c r="C948" s="2">
        <v>1.621167534</v>
      </c>
      <c r="D948" s="2">
        <v>0.104981713</v>
      </c>
      <c r="E948" s="2">
        <v>0.97270388699999999</v>
      </c>
    </row>
    <row r="949" spans="1:5" x14ac:dyDescent="0.2">
      <c r="A949" s="2" t="s">
        <v>49426</v>
      </c>
      <c r="B949" s="2">
        <v>160.52832000000001</v>
      </c>
      <c r="C949" s="2">
        <v>0.93253967299999996</v>
      </c>
      <c r="D949" s="2">
        <v>0.351057693</v>
      </c>
      <c r="E949" s="2">
        <v>0.97270388699999999</v>
      </c>
    </row>
    <row r="950" spans="1:5" x14ac:dyDescent="0.2">
      <c r="A950" s="2" t="s">
        <v>49427</v>
      </c>
      <c r="B950" s="2">
        <v>17.229723</v>
      </c>
      <c r="C950" s="2">
        <v>-0.66599329500000004</v>
      </c>
      <c r="D950" s="2">
        <v>0.50541538600000002</v>
      </c>
      <c r="E950" s="2">
        <v>0.97270388699999999</v>
      </c>
    </row>
    <row r="951" spans="1:5" x14ac:dyDescent="0.2">
      <c r="A951" s="2" t="s">
        <v>49428</v>
      </c>
      <c r="B951" s="2">
        <v>217.64796000000001</v>
      </c>
      <c r="C951" s="2">
        <v>1.5697240530000001</v>
      </c>
      <c r="D951" s="2">
        <v>0.116479323</v>
      </c>
      <c r="E951" s="2">
        <v>0.97270388699999999</v>
      </c>
    </row>
    <row r="952" spans="1:5" x14ac:dyDescent="0.2">
      <c r="A952" s="2" t="s">
        <v>49429</v>
      </c>
      <c r="B952" s="2">
        <v>38.768450000000001</v>
      </c>
      <c r="C952" s="2">
        <v>-0.42572321600000002</v>
      </c>
      <c r="D952" s="2">
        <v>0.67030954300000001</v>
      </c>
      <c r="E952" s="2">
        <v>0.97270388699999999</v>
      </c>
    </row>
    <row r="953" spans="1:5" x14ac:dyDescent="0.2">
      <c r="A953" s="2" t="s">
        <v>49430</v>
      </c>
      <c r="B953" s="2">
        <v>123.07261</v>
      </c>
      <c r="C953" s="2">
        <v>0.51471152600000003</v>
      </c>
      <c r="D953" s="2">
        <v>0.60675461799999997</v>
      </c>
      <c r="E953" s="2">
        <v>0.97270388699999999</v>
      </c>
    </row>
    <row r="954" spans="1:5" x14ac:dyDescent="0.2">
      <c r="A954" s="2" t="s">
        <v>49431</v>
      </c>
      <c r="B954" s="2">
        <v>168.04404</v>
      </c>
      <c r="C954" s="2">
        <v>1.0163794770000001</v>
      </c>
      <c r="D954" s="2">
        <v>0.30944871499999999</v>
      </c>
      <c r="E954" s="2">
        <v>0.97270388699999999</v>
      </c>
    </row>
    <row r="955" spans="1:5" x14ac:dyDescent="0.2">
      <c r="A955" s="2" t="s">
        <v>49432</v>
      </c>
      <c r="B955" s="2">
        <v>205.21198999999999</v>
      </c>
      <c r="C955" s="2">
        <v>1.430997587</v>
      </c>
      <c r="D955" s="2">
        <v>0.152430907</v>
      </c>
      <c r="E955" s="2">
        <v>0.97270388699999999</v>
      </c>
    </row>
    <row r="956" spans="1:5" x14ac:dyDescent="0.2">
      <c r="A956" s="2" t="s">
        <v>49433</v>
      </c>
      <c r="B956" s="2">
        <v>20.27582</v>
      </c>
      <c r="C956" s="2">
        <v>-0.63201329399999995</v>
      </c>
      <c r="D956" s="2">
        <v>0.52737819100000005</v>
      </c>
      <c r="E956" s="2">
        <v>0.97270388699999999</v>
      </c>
    </row>
    <row r="957" spans="1:5" x14ac:dyDescent="0.2">
      <c r="A957" s="2" t="s">
        <v>49434</v>
      </c>
      <c r="B957" s="2">
        <v>44.481791999999999</v>
      </c>
      <c r="C957" s="2">
        <v>-0.36198940600000001</v>
      </c>
      <c r="D957" s="2">
        <v>0.71735994700000005</v>
      </c>
      <c r="E957" s="2">
        <v>0.97270388699999999</v>
      </c>
    </row>
    <row r="958" spans="1:5" x14ac:dyDescent="0.2">
      <c r="A958" s="2" t="s">
        <v>49435</v>
      </c>
      <c r="B958" s="2">
        <v>132.46915000000001</v>
      </c>
      <c r="C958" s="2">
        <v>0.619532364</v>
      </c>
      <c r="D958" s="2">
        <v>0.53556570800000003</v>
      </c>
      <c r="E958" s="2">
        <v>0.97270388699999999</v>
      </c>
    </row>
    <row r="959" spans="1:5" x14ac:dyDescent="0.2">
      <c r="A959" s="2" t="s">
        <v>49436</v>
      </c>
      <c r="B959" s="2">
        <v>126.49468</v>
      </c>
      <c r="C959" s="2">
        <v>0.55288560399999997</v>
      </c>
      <c r="D959" s="2">
        <v>0.58034174599999999</v>
      </c>
      <c r="E959" s="2">
        <v>0.97270388699999999</v>
      </c>
    </row>
    <row r="960" spans="1:5" x14ac:dyDescent="0.2">
      <c r="A960" s="2" t="s">
        <v>49437</v>
      </c>
      <c r="B960" s="2">
        <v>237.80897999999999</v>
      </c>
      <c r="C960" s="2">
        <v>1.794625454</v>
      </c>
      <c r="D960" s="2">
        <v>7.2713395E-2</v>
      </c>
      <c r="E960" s="2">
        <v>0.97270388699999999</v>
      </c>
    </row>
    <row r="961" spans="1:5" x14ac:dyDescent="0.2">
      <c r="A961" s="2" t="s">
        <v>49438</v>
      </c>
      <c r="B961" s="2">
        <v>163.61731</v>
      </c>
      <c r="C961" s="2">
        <v>0.96699815700000002</v>
      </c>
      <c r="D961" s="2">
        <v>0.33354495499999998</v>
      </c>
      <c r="E961" s="2">
        <v>0.97270388699999999</v>
      </c>
    </row>
    <row r="962" spans="1:5" x14ac:dyDescent="0.2">
      <c r="A962" s="2" t="s">
        <v>49439</v>
      </c>
      <c r="B962" s="2">
        <v>197.70061999999999</v>
      </c>
      <c r="C962" s="2">
        <v>1.3472063089999999</v>
      </c>
      <c r="D962" s="2">
        <v>0.17791379700000001</v>
      </c>
      <c r="E962" s="2">
        <v>0.97270388699999999</v>
      </c>
    </row>
    <row r="963" spans="1:5" x14ac:dyDescent="0.2">
      <c r="A963" s="2" t="s">
        <v>49440</v>
      </c>
      <c r="B963" s="2">
        <v>163.85856999999999</v>
      </c>
      <c r="C963" s="2">
        <v>0.96968947500000002</v>
      </c>
      <c r="D963" s="2">
        <v>0.33220129799999998</v>
      </c>
      <c r="E963" s="2">
        <v>0.97270388699999999</v>
      </c>
    </row>
    <row r="964" spans="1:5" x14ac:dyDescent="0.2">
      <c r="A964" s="2" t="s">
        <v>49441</v>
      </c>
      <c r="B964" s="2">
        <v>120.1176</v>
      </c>
      <c r="C964" s="2">
        <v>0.48174762399999999</v>
      </c>
      <c r="D964" s="2">
        <v>0.62998524</v>
      </c>
      <c r="E964" s="2">
        <v>0.97270388699999999</v>
      </c>
    </row>
    <row r="965" spans="1:5" x14ac:dyDescent="0.2">
      <c r="A965" s="2" t="s">
        <v>49442</v>
      </c>
      <c r="B965" s="2">
        <v>160.47516999999999</v>
      </c>
      <c r="C965" s="2">
        <v>0.93194677100000001</v>
      </c>
      <c r="D965" s="2">
        <v>0.35136403500000002</v>
      </c>
      <c r="E965" s="2">
        <v>0.97270388699999999</v>
      </c>
    </row>
    <row r="966" spans="1:5" x14ac:dyDescent="0.2">
      <c r="A966" s="2" t="s">
        <v>49443</v>
      </c>
      <c r="B966" s="2">
        <v>239.95442</v>
      </c>
      <c r="C966" s="2">
        <v>1.818558393</v>
      </c>
      <c r="D966" s="2">
        <v>6.8978830000000005E-2</v>
      </c>
      <c r="E966" s="2">
        <v>0.97270388699999999</v>
      </c>
    </row>
    <row r="967" spans="1:5" x14ac:dyDescent="0.2">
      <c r="A967" s="2" t="s">
        <v>49444</v>
      </c>
      <c r="B967" s="2">
        <v>207.09088</v>
      </c>
      <c r="C967" s="2">
        <v>1.4519570909999999</v>
      </c>
      <c r="D967" s="2">
        <v>0.146513536</v>
      </c>
      <c r="E967" s="2">
        <v>0.97270388699999999</v>
      </c>
    </row>
    <row r="968" spans="1:5" x14ac:dyDescent="0.2">
      <c r="A968" s="2" t="s">
        <v>49445</v>
      </c>
      <c r="B968" s="2">
        <v>189.96034</v>
      </c>
      <c r="C968" s="2">
        <v>1.26086148</v>
      </c>
      <c r="D968" s="2">
        <v>0.207358758</v>
      </c>
      <c r="E968" s="2">
        <v>0.97270388699999999</v>
      </c>
    </row>
    <row r="969" spans="1:5" x14ac:dyDescent="0.2">
      <c r="A969" s="2" t="s">
        <v>49446</v>
      </c>
      <c r="B969" s="2">
        <v>2.481805</v>
      </c>
      <c r="C969" s="2">
        <v>-0.83051014000000001</v>
      </c>
      <c r="D969" s="2">
        <v>0.40625041699999997</v>
      </c>
      <c r="E969" s="2">
        <v>0.97270388699999999</v>
      </c>
    </row>
    <row r="970" spans="1:5" x14ac:dyDescent="0.2">
      <c r="A970" s="2" t="s">
        <v>49447</v>
      </c>
      <c r="B970" s="2">
        <v>8.7365709999999996</v>
      </c>
      <c r="C970" s="2">
        <v>-0.76073660499999995</v>
      </c>
      <c r="D970" s="2">
        <v>0.446814406</v>
      </c>
      <c r="E970" s="2">
        <v>0.97270388699999999</v>
      </c>
    </row>
    <row r="971" spans="1:5" x14ac:dyDescent="0.2">
      <c r="A971" s="2" t="s">
        <v>49448</v>
      </c>
      <c r="B971" s="2">
        <v>19.332794</v>
      </c>
      <c r="C971" s="2">
        <v>-0.642532993</v>
      </c>
      <c r="D971" s="2">
        <v>0.52052717400000004</v>
      </c>
      <c r="E971" s="2">
        <v>0.97270388699999999</v>
      </c>
    </row>
    <row r="972" spans="1:5" x14ac:dyDescent="0.2">
      <c r="A972" s="2" t="s">
        <v>49449</v>
      </c>
      <c r="B972" s="2">
        <v>1.4577764</v>
      </c>
      <c r="C972" s="2">
        <v>-0.84193344400000003</v>
      </c>
      <c r="D972" s="2">
        <v>0.39982520900000001</v>
      </c>
      <c r="E972" s="2">
        <v>0.97270388699999999</v>
      </c>
    </row>
    <row r="973" spans="1:5" x14ac:dyDescent="0.2">
      <c r="A973" s="2" t="s">
        <v>49450</v>
      </c>
      <c r="B973" s="2">
        <v>18.04233</v>
      </c>
      <c r="C973" s="2">
        <v>-0.65692845300000002</v>
      </c>
      <c r="D973" s="2">
        <v>0.51122692199999997</v>
      </c>
      <c r="E973" s="2">
        <v>0.97270388699999999</v>
      </c>
    </row>
    <row r="974" spans="1:5" x14ac:dyDescent="0.2">
      <c r="A974" s="2" t="s">
        <v>49451</v>
      </c>
      <c r="B974" s="2">
        <v>239.50746000000001</v>
      </c>
      <c r="C974" s="2">
        <v>1.813572438</v>
      </c>
      <c r="D974" s="2">
        <v>6.9743577000000001E-2</v>
      </c>
      <c r="E974" s="2">
        <v>0.97270388699999999</v>
      </c>
    </row>
    <row r="975" spans="1:5" x14ac:dyDescent="0.2">
      <c r="A975" s="2" t="s">
        <v>49452</v>
      </c>
      <c r="B975" s="2">
        <v>117.70786</v>
      </c>
      <c r="C975" s="2">
        <v>0.45486634999999997</v>
      </c>
      <c r="D975" s="2">
        <v>0.64920539300000002</v>
      </c>
      <c r="E975" s="2">
        <v>0.97270388699999999</v>
      </c>
    </row>
    <row r="976" spans="1:5" x14ac:dyDescent="0.2">
      <c r="A976" s="2" t="s">
        <v>49453</v>
      </c>
      <c r="B976" s="2">
        <v>127.647766</v>
      </c>
      <c r="C976" s="2">
        <v>0.56574857700000003</v>
      </c>
      <c r="D976" s="2">
        <v>0.57156470800000003</v>
      </c>
      <c r="E976" s="2">
        <v>0.97270388699999999</v>
      </c>
    </row>
    <row r="977" spans="1:5" x14ac:dyDescent="0.2">
      <c r="A977" s="2" t="s">
        <v>49454</v>
      </c>
      <c r="B977" s="2">
        <v>108.677986</v>
      </c>
      <c r="C977" s="2">
        <v>0.35413576699999999</v>
      </c>
      <c r="D977" s="2">
        <v>0.72323713899999997</v>
      </c>
      <c r="E977" s="2">
        <v>0.97270388699999999</v>
      </c>
    </row>
    <row r="978" spans="1:5" x14ac:dyDescent="0.2">
      <c r="A978" s="2" t="s">
        <v>49455</v>
      </c>
      <c r="B978" s="2">
        <v>155.33705</v>
      </c>
      <c r="C978" s="2">
        <v>0.87462971199999995</v>
      </c>
      <c r="D978" s="2">
        <v>0.38177541599999998</v>
      </c>
      <c r="E978" s="2">
        <v>0.97270388699999999</v>
      </c>
    </row>
    <row r="979" spans="1:5" x14ac:dyDescent="0.2">
      <c r="A979" s="2" t="s">
        <v>49456</v>
      </c>
      <c r="B979" s="2">
        <v>144.87897000000001</v>
      </c>
      <c r="C979" s="2">
        <v>0.75796712099999997</v>
      </c>
      <c r="D979" s="2">
        <v>0.44847066600000002</v>
      </c>
      <c r="E979" s="2">
        <v>0.97270388699999999</v>
      </c>
    </row>
    <row r="980" spans="1:5" x14ac:dyDescent="0.2">
      <c r="A980" s="2" t="s">
        <v>49457</v>
      </c>
      <c r="B980" s="2">
        <v>177.51494</v>
      </c>
      <c r="C980" s="2">
        <v>1.1220298200000001</v>
      </c>
      <c r="D980" s="2">
        <v>0.26184976100000001</v>
      </c>
      <c r="E980" s="2">
        <v>0.97270388699999999</v>
      </c>
    </row>
    <row r="981" spans="1:5" x14ac:dyDescent="0.2">
      <c r="A981" s="2" t="s">
        <v>49458</v>
      </c>
      <c r="B981" s="2">
        <v>42.368546000000002</v>
      </c>
      <c r="C981" s="2">
        <v>-0.38556321199999999</v>
      </c>
      <c r="D981" s="2">
        <v>0.69982018300000004</v>
      </c>
      <c r="E981" s="2">
        <v>0.97270388699999999</v>
      </c>
    </row>
    <row r="982" spans="1:5" x14ac:dyDescent="0.2">
      <c r="A982" s="2" t="s">
        <v>49459</v>
      </c>
      <c r="B982" s="2">
        <v>143.63145</v>
      </c>
      <c r="C982" s="2">
        <v>0.74405071199999995</v>
      </c>
      <c r="D982" s="2">
        <v>0.45684579600000003</v>
      </c>
      <c r="E982" s="2">
        <v>0.97270388699999999</v>
      </c>
    </row>
    <row r="983" spans="1:5" x14ac:dyDescent="0.2">
      <c r="A983" s="2" t="s">
        <v>49460</v>
      </c>
      <c r="B983" s="2">
        <v>114.07156999999999</v>
      </c>
      <c r="C983" s="2">
        <v>0.41430259400000002</v>
      </c>
      <c r="D983" s="2">
        <v>0.67865251500000001</v>
      </c>
      <c r="E983" s="2">
        <v>0.97270388699999999</v>
      </c>
    </row>
    <row r="984" spans="1:5" x14ac:dyDescent="0.2">
      <c r="A984" s="2" t="s">
        <v>49461</v>
      </c>
      <c r="B984" s="2">
        <v>42.621110000000002</v>
      </c>
      <c r="C984" s="2">
        <v>-0.38274579600000003</v>
      </c>
      <c r="D984" s="2">
        <v>0.70190825499999998</v>
      </c>
      <c r="E984" s="2">
        <v>0.97270388699999999</v>
      </c>
    </row>
    <row r="985" spans="1:5" x14ac:dyDescent="0.2">
      <c r="A985" s="2" t="s">
        <v>49462</v>
      </c>
      <c r="B985" s="2">
        <v>248.74146999999999</v>
      </c>
      <c r="C985" s="2">
        <v>1.9165802119999999</v>
      </c>
      <c r="D985" s="2">
        <v>5.5291284000000003E-2</v>
      </c>
      <c r="E985" s="2">
        <v>0.97270388699999999</v>
      </c>
    </row>
    <row r="986" spans="1:5" x14ac:dyDescent="0.2">
      <c r="A986" s="2" t="s">
        <v>49463</v>
      </c>
      <c r="B986" s="2">
        <v>32.005817</v>
      </c>
      <c r="C986" s="2">
        <v>-0.50116213899999995</v>
      </c>
      <c r="D986" s="2">
        <v>0.61625701799999999</v>
      </c>
      <c r="E986" s="2">
        <v>0.97270388699999999</v>
      </c>
    </row>
    <row r="987" spans="1:5" x14ac:dyDescent="0.2">
      <c r="A987" s="2" t="s">
        <v>49464</v>
      </c>
      <c r="B987" s="2">
        <v>177.87558000000001</v>
      </c>
      <c r="C987" s="2">
        <v>1.1260528519999999</v>
      </c>
      <c r="D987" s="2">
        <v>0.26014314900000002</v>
      </c>
      <c r="E987" s="2">
        <v>0.97270388699999999</v>
      </c>
    </row>
    <row r="988" spans="1:5" x14ac:dyDescent="0.2">
      <c r="A988" s="2" t="s">
        <v>49465</v>
      </c>
      <c r="B988" s="2">
        <v>21.08042</v>
      </c>
      <c r="C988" s="2">
        <v>-0.62303777199999999</v>
      </c>
      <c r="D988" s="2">
        <v>0.5332597</v>
      </c>
      <c r="E988" s="2">
        <v>0.97270388699999999</v>
      </c>
    </row>
    <row r="989" spans="1:5" x14ac:dyDescent="0.2">
      <c r="A989" s="2" t="s">
        <v>49466</v>
      </c>
      <c r="B989" s="2">
        <v>22.797840000000001</v>
      </c>
      <c r="C989" s="2">
        <v>-0.60387950700000004</v>
      </c>
      <c r="D989" s="2">
        <v>0.54592375400000004</v>
      </c>
      <c r="E989" s="2">
        <v>0.97270388699999999</v>
      </c>
    </row>
    <row r="990" spans="1:5" x14ac:dyDescent="0.2">
      <c r="A990" s="2" t="s">
        <v>49467</v>
      </c>
      <c r="B990" s="2">
        <v>38.543987000000001</v>
      </c>
      <c r="C990" s="2">
        <v>-0.42822715900000002</v>
      </c>
      <c r="D990" s="2">
        <v>0.66848574500000002</v>
      </c>
      <c r="E990" s="2">
        <v>0.97270388699999999</v>
      </c>
    </row>
    <row r="991" spans="1:5" x14ac:dyDescent="0.2">
      <c r="A991" s="2" t="s">
        <v>49468</v>
      </c>
      <c r="B991" s="2">
        <v>6.5511749999999997</v>
      </c>
      <c r="C991" s="2">
        <v>-0.78511526399999998</v>
      </c>
      <c r="D991" s="2">
        <v>0.43238599100000003</v>
      </c>
      <c r="E991" s="2">
        <v>0.97270388699999999</v>
      </c>
    </row>
    <row r="992" spans="1:5" x14ac:dyDescent="0.2">
      <c r="A992" s="2" t="s">
        <v>49469</v>
      </c>
      <c r="B992" s="2">
        <v>141.46713</v>
      </c>
      <c r="C992" s="2">
        <v>0.71990716200000004</v>
      </c>
      <c r="D992" s="2">
        <v>0.47158215799999997</v>
      </c>
      <c r="E992" s="2">
        <v>0.97270388699999999</v>
      </c>
    </row>
    <row r="993" spans="1:5" x14ac:dyDescent="0.2">
      <c r="A993" s="2" t="s">
        <v>49470</v>
      </c>
      <c r="B993" s="2">
        <v>151.46017000000001</v>
      </c>
      <c r="C993" s="2">
        <v>0.83138211100000003</v>
      </c>
      <c r="D993" s="2">
        <v>0.40575780099999997</v>
      </c>
      <c r="E993" s="2">
        <v>0.97270388699999999</v>
      </c>
    </row>
    <row r="994" spans="1:5" x14ac:dyDescent="0.2">
      <c r="A994" s="2" t="s">
        <v>49471</v>
      </c>
      <c r="B994" s="2">
        <v>234.89160000000001</v>
      </c>
      <c r="C994" s="2">
        <v>1.7620813239999999</v>
      </c>
      <c r="D994" s="2">
        <v>7.8055557999999997E-2</v>
      </c>
      <c r="E994" s="2">
        <v>0.97270388699999999</v>
      </c>
    </row>
    <row r="995" spans="1:5" x14ac:dyDescent="0.2">
      <c r="A995" s="2" t="s">
        <v>49472</v>
      </c>
      <c r="B995" s="2">
        <v>158.87393</v>
      </c>
      <c r="C995" s="2">
        <v>0.91408452500000004</v>
      </c>
      <c r="D995" s="2">
        <v>0.36067243399999999</v>
      </c>
      <c r="E995" s="2">
        <v>0.97270388699999999</v>
      </c>
    </row>
    <row r="996" spans="1:5" x14ac:dyDescent="0.2">
      <c r="A996" s="2" t="s">
        <v>49473</v>
      </c>
      <c r="B996" s="2">
        <v>123.614586</v>
      </c>
      <c r="C996" s="2">
        <v>0.520757409</v>
      </c>
      <c r="D996" s="2">
        <v>0.60253577599999997</v>
      </c>
      <c r="E996" s="2">
        <v>0.97270388699999999</v>
      </c>
    </row>
    <row r="997" spans="1:5" x14ac:dyDescent="0.2">
      <c r="A997" s="2" t="s">
        <v>49474</v>
      </c>
      <c r="B997" s="2">
        <v>125.54825</v>
      </c>
      <c r="C997" s="2">
        <v>0.54232793199999996</v>
      </c>
      <c r="D997" s="2">
        <v>0.58759261699999998</v>
      </c>
      <c r="E997" s="2">
        <v>0.97270388699999999</v>
      </c>
    </row>
    <row r="998" spans="1:5" x14ac:dyDescent="0.2">
      <c r="A998" s="2" t="s">
        <v>49475</v>
      </c>
      <c r="B998" s="2">
        <v>238.30939000000001</v>
      </c>
      <c r="C998" s="2">
        <v>1.8002076570000001</v>
      </c>
      <c r="D998" s="2">
        <v>7.1827854999999996E-2</v>
      </c>
      <c r="E998" s="2">
        <v>0.97270388699999999</v>
      </c>
    </row>
    <row r="999" spans="1:5" x14ac:dyDescent="0.2">
      <c r="A999" s="2" t="s">
        <v>49476</v>
      </c>
      <c r="B999" s="2">
        <v>182.33986999999999</v>
      </c>
      <c r="C999" s="2">
        <v>1.1758531640000001</v>
      </c>
      <c r="D999" s="2">
        <v>0.23965355799999999</v>
      </c>
      <c r="E999" s="2">
        <v>0.97270388699999999</v>
      </c>
    </row>
    <row r="1000" spans="1:5" x14ac:dyDescent="0.2">
      <c r="A1000" s="2" t="s">
        <v>49477</v>
      </c>
      <c r="B1000" s="2">
        <v>46.147025999999997</v>
      </c>
      <c r="C1000" s="2">
        <v>-0.34341328900000001</v>
      </c>
      <c r="D1000" s="2">
        <v>0.73128756299999997</v>
      </c>
      <c r="E1000" s="2">
        <v>0.97270388699999999</v>
      </c>
    </row>
    <row r="1001" spans="1:5" x14ac:dyDescent="0.2">
      <c r="A1001" s="2" t="s">
        <v>49478</v>
      </c>
      <c r="B1001" s="2">
        <v>106.92950999999999</v>
      </c>
      <c r="C1001" s="2">
        <v>0.33463106399999998</v>
      </c>
      <c r="D1001" s="2">
        <v>0.73790340899999995</v>
      </c>
      <c r="E1001" s="2">
        <v>0.97270388699999999</v>
      </c>
    </row>
    <row r="1002" spans="1:5" x14ac:dyDescent="0.2">
      <c r="A1002" s="2" t="s">
        <v>49479</v>
      </c>
      <c r="B1002" s="2">
        <v>26.570017</v>
      </c>
      <c r="C1002" s="2">
        <v>-0.56179989600000002</v>
      </c>
      <c r="D1002" s="2">
        <v>0.57425236300000004</v>
      </c>
      <c r="E1002" s="2">
        <v>0.97270388699999999</v>
      </c>
    </row>
    <row r="1003" spans="1:5" x14ac:dyDescent="0.2">
      <c r="A1003" s="2" t="s">
        <v>49480</v>
      </c>
      <c r="B1003" s="2">
        <v>45.548527</v>
      </c>
      <c r="C1003" s="2">
        <v>-0.35008970099999998</v>
      </c>
      <c r="D1003" s="2">
        <v>0.72627138000000002</v>
      </c>
      <c r="E1003" s="2">
        <v>0.97270388699999999</v>
      </c>
    </row>
    <row r="1004" spans="1:5" x14ac:dyDescent="0.2">
      <c r="A1004" s="2" t="s">
        <v>49481</v>
      </c>
      <c r="B1004" s="2">
        <v>132.07933</v>
      </c>
      <c r="C1004" s="2">
        <v>0.61518382100000002</v>
      </c>
      <c r="D1004" s="2">
        <v>0.53843333100000002</v>
      </c>
      <c r="E1004" s="2">
        <v>0.97270388699999999</v>
      </c>
    </row>
    <row r="1005" spans="1:5" x14ac:dyDescent="0.2">
      <c r="A1005" s="2" t="s">
        <v>49482</v>
      </c>
      <c r="B1005" s="2">
        <v>179.37868</v>
      </c>
      <c r="C1005" s="2">
        <v>1.1428203219999999</v>
      </c>
      <c r="D1005" s="2">
        <v>0.25311319900000001</v>
      </c>
      <c r="E1005" s="2">
        <v>0.97270388699999999</v>
      </c>
    </row>
    <row r="1006" spans="1:5" x14ac:dyDescent="0.2">
      <c r="A1006" s="2" t="s">
        <v>49483</v>
      </c>
      <c r="B1006" s="2">
        <v>157.19597999999999</v>
      </c>
      <c r="C1006" s="2">
        <v>0.89536655799999998</v>
      </c>
      <c r="D1006" s="2">
        <v>0.37059117200000002</v>
      </c>
      <c r="E1006" s="2">
        <v>0.97270388699999999</v>
      </c>
    </row>
    <row r="1007" spans="1:5" x14ac:dyDescent="0.2">
      <c r="A1007" s="2" t="s">
        <v>49484</v>
      </c>
      <c r="B1007" s="2">
        <v>44.399593000000003</v>
      </c>
      <c r="C1007" s="2">
        <v>-0.36290635700000001</v>
      </c>
      <c r="D1007" s="2">
        <v>0.71667483799999998</v>
      </c>
      <c r="E1007" s="2">
        <v>0.97270388699999999</v>
      </c>
    </row>
    <row r="1008" spans="1:5" x14ac:dyDescent="0.2">
      <c r="A1008" s="2" t="s">
        <v>49485</v>
      </c>
      <c r="B1008" s="2">
        <v>26.834053000000001</v>
      </c>
      <c r="C1008" s="2">
        <v>-0.55885450599999997</v>
      </c>
      <c r="D1008" s="2">
        <v>0.57626102000000001</v>
      </c>
      <c r="E1008" s="2">
        <v>0.97270388699999999</v>
      </c>
    </row>
    <row r="1009" spans="1:5" x14ac:dyDescent="0.2">
      <c r="A1009" s="2" t="s">
        <v>49486</v>
      </c>
      <c r="B1009" s="2">
        <v>43.864280000000001</v>
      </c>
      <c r="C1009" s="2">
        <v>-0.36887791199999997</v>
      </c>
      <c r="D1009" s="2">
        <v>0.71221872799999997</v>
      </c>
      <c r="E1009" s="2">
        <v>0.97270388699999999</v>
      </c>
    </row>
    <row r="1010" spans="1:5" x14ac:dyDescent="0.2">
      <c r="A1010" s="2" t="s">
        <v>49487</v>
      </c>
      <c r="B1010" s="2">
        <v>247.98079000000001</v>
      </c>
      <c r="C1010" s="2">
        <v>1.908094629</v>
      </c>
      <c r="D1010" s="2">
        <v>5.6378986999999998E-2</v>
      </c>
      <c r="E1010" s="2">
        <v>0.97270388699999999</v>
      </c>
    </row>
    <row r="1011" spans="1:5" x14ac:dyDescent="0.2">
      <c r="A1011" s="2" t="s">
        <v>49488</v>
      </c>
      <c r="B1011" s="2">
        <v>126.631676</v>
      </c>
      <c r="C1011" s="2">
        <v>0.55441382900000002</v>
      </c>
      <c r="D1011" s="2">
        <v>0.57929566399999999</v>
      </c>
      <c r="E1011" s="2">
        <v>0.97270388699999999</v>
      </c>
    </row>
    <row r="1012" spans="1:5" x14ac:dyDescent="0.2">
      <c r="A1012" s="2" t="s">
        <v>49489</v>
      </c>
      <c r="B1012" s="2">
        <v>247.53514000000001</v>
      </c>
      <c r="C1012" s="2">
        <v>1.903123288</v>
      </c>
      <c r="D1012" s="2">
        <v>5.7024459999999999E-2</v>
      </c>
      <c r="E1012" s="2">
        <v>0.97270388699999999</v>
      </c>
    </row>
    <row r="1013" spans="1:5" x14ac:dyDescent="0.2">
      <c r="A1013" s="2" t="s">
        <v>49490</v>
      </c>
      <c r="B1013" s="2">
        <v>38.106566999999998</v>
      </c>
      <c r="C1013" s="2">
        <v>-0.43310669200000002</v>
      </c>
      <c r="D1013" s="2">
        <v>0.66493726099999995</v>
      </c>
      <c r="E1013" s="2">
        <v>0.97270388699999999</v>
      </c>
    </row>
    <row r="1014" spans="1:5" x14ac:dyDescent="0.2">
      <c r="A1014" s="2" t="s">
        <v>49491</v>
      </c>
      <c r="B1014" s="2">
        <v>143.57556</v>
      </c>
      <c r="C1014" s="2">
        <v>0.74342724400000004</v>
      </c>
      <c r="D1014" s="2">
        <v>0.45722305499999999</v>
      </c>
      <c r="E1014" s="2">
        <v>0.97270388699999999</v>
      </c>
    </row>
    <row r="1015" spans="1:5" x14ac:dyDescent="0.2">
      <c r="A1015" s="2" t="s">
        <v>49492</v>
      </c>
      <c r="B1015" s="2">
        <v>236.51940999999999</v>
      </c>
      <c r="C1015" s="2">
        <v>1.7802399659999999</v>
      </c>
      <c r="D1015" s="2">
        <v>7.5036696999999999E-2</v>
      </c>
      <c r="E1015" s="2">
        <v>0.97270388699999999</v>
      </c>
    </row>
    <row r="1016" spans="1:5" x14ac:dyDescent="0.2">
      <c r="A1016" s="2" t="s">
        <v>49493</v>
      </c>
      <c r="B1016" s="2">
        <v>172.76602</v>
      </c>
      <c r="C1016" s="2">
        <v>1.069054387</v>
      </c>
      <c r="D1016" s="2">
        <v>0.28504516299999999</v>
      </c>
      <c r="E1016" s="2">
        <v>0.97270388699999999</v>
      </c>
    </row>
    <row r="1017" spans="1:5" x14ac:dyDescent="0.2">
      <c r="A1017" s="2" t="s">
        <v>49494</v>
      </c>
      <c r="B1017" s="2">
        <v>139.15933000000001</v>
      </c>
      <c r="C1017" s="2">
        <v>0.69416305499999997</v>
      </c>
      <c r="D1017" s="2">
        <v>0.48757995900000001</v>
      </c>
      <c r="E1017" s="2">
        <v>0.97270388699999999</v>
      </c>
    </row>
    <row r="1018" spans="1:5" x14ac:dyDescent="0.2">
      <c r="A1018" s="2" t="s">
        <v>49495</v>
      </c>
      <c r="B1018" s="2">
        <v>153.68378999999999</v>
      </c>
      <c r="C1018" s="2">
        <v>0.85618716800000005</v>
      </c>
      <c r="D1018" s="2">
        <v>0.39189425900000002</v>
      </c>
      <c r="E1018" s="2">
        <v>0.97270388699999999</v>
      </c>
    </row>
    <row r="1019" spans="1:5" x14ac:dyDescent="0.2">
      <c r="A1019" s="2" t="s">
        <v>49496</v>
      </c>
      <c r="B1019" s="2">
        <v>149.78542999999999</v>
      </c>
      <c r="C1019" s="2">
        <v>0.81269995299999997</v>
      </c>
      <c r="D1019" s="2">
        <v>0.41639010799999998</v>
      </c>
      <c r="E1019" s="2">
        <v>0.97270388699999999</v>
      </c>
    </row>
    <row r="1020" spans="1:5" x14ac:dyDescent="0.2">
      <c r="A1020" s="2" t="s">
        <v>49497</v>
      </c>
      <c r="B1020" s="2">
        <v>153.73291</v>
      </c>
      <c r="C1020" s="2">
        <v>0.85673511499999999</v>
      </c>
      <c r="D1020" s="2">
        <v>0.39159129199999998</v>
      </c>
      <c r="E1020" s="2">
        <v>0.97270388699999999</v>
      </c>
    </row>
    <row r="1021" spans="1:5" x14ac:dyDescent="0.2">
      <c r="A1021" s="2" t="s">
        <v>49498</v>
      </c>
      <c r="B1021" s="2">
        <v>239.18518</v>
      </c>
      <c r="C1021" s="2">
        <v>1.8099773210000001</v>
      </c>
      <c r="D1021" s="2">
        <v>7.0299304000000007E-2</v>
      </c>
      <c r="E1021" s="2">
        <v>0.97270388699999999</v>
      </c>
    </row>
    <row r="1022" spans="1:5" x14ac:dyDescent="0.2">
      <c r="A1022" s="2" t="s">
        <v>49499</v>
      </c>
      <c r="B1022" s="2">
        <v>178.69354000000001</v>
      </c>
      <c r="C1022" s="2">
        <v>1.1351774080000001</v>
      </c>
      <c r="D1022" s="2">
        <v>0.25630099299999998</v>
      </c>
      <c r="E1022" s="2">
        <v>0.97270388699999999</v>
      </c>
    </row>
    <row r="1023" spans="1:5" x14ac:dyDescent="0.2">
      <c r="A1023" s="2" t="s">
        <v>49500</v>
      </c>
      <c r="B1023" s="2">
        <v>147.12603999999999</v>
      </c>
      <c r="C1023" s="2">
        <v>0.78303376899999999</v>
      </c>
      <c r="D1023" s="2">
        <v>0.43360728199999998</v>
      </c>
      <c r="E1023" s="2">
        <v>0.97270388699999999</v>
      </c>
    </row>
    <row r="1024" spans="1:5" x14ac:dyDescent="0.2">
      <c r="A1024" s="2" t="s">
        <v>49501</v>
      </c>
      <c r="B1024" s="2">
        <v>235.6788</v>
      </c>
      <c r="C1024" s="2">
        <v>1.770862744</v>
      </c>
      <c r="D1024" s="2">
        <v>7.6583528999999997E-2</v>
      </c>
      <c r="E1024" s="2">
        <v>0.97270388699999999</v>
      </c>
    </row>
    <row r="1025" spans="1:5" x14ac:dyDescent="0.2">
      <c r="A1025" s="2" t="s">
        <v>49502</v>
      </c>
      <c r="B1025" s="2">
        <v>106.73598</v>
      </c>
      <c r="C1025" s="2">
        <v>0.33247218699999997</v>
      </c>
      <c r="D1025" s="2">
        <v>0.73953273799999997</v>
      </c>
      <c r="E1025" s="2">
        <v>0.97270388699999999</v>
      </c>
    </row>
    <row r="1026" spans="1:5" x14ac:dyDescent="0.2">
      <c r="A1026" s="2" t="s">
        <v>49503</v>
      </c>
      <c r="B1026" s="2">
        <v>108.30185</v>
      </c>
      <c r="C1026" s="2">
        <v>0.34993987199999999</v>
      </c>
      <c r="D1026" s="2">
        <v>0.72638382300000004</v>
      </c>
      <c r="E1026" s="2">
        <v>0.97270388699999999</v>
      </c>
    </row>
    <row r="1027" spans="1:5" x14ac:dyDescent="0.2">
      <c r="A1027" s="2" t="s">
        <v>49504</v>
      </c>
      <c r="B1027" s="2">
        <v>14.161493999999999</v>
      </c>
      <c r="C1027" s="2">
        <v>-0.70022018399999997</v>
      </c>
      <c r="D1027" s="2">
        <v>0.48378980799999999</v>
      </c>
      <c r="E1027" s="2">
        <v>0.97270388699999999</v>
      </c>
    </row>
    <row r="1028" spans="1:5" x14ac:dyDescent="0.2">
      <c r="A1028" s="2" t="s">
        <v>49505</v>
      </c>
      <c r="B1028" s="2">
        <v>193.11904999999999</v>
      </c>
      <c r="C1028" s="2">
        <v>1.2960977090000001</v>
      </c>
      <c r="D1028" s="2">
        <v>0.19494182400000001</v>
      </c>
      <c r="E1028" s="2">
        <v>0.97270388699999999</v>
      </c>
    </row>
    <row r="1029" spans="1:5" x14ac:dyDescent="0.2">
      <c r="A1029" s="2" t="s">
        <v>49506</v>
      </c>
      <c r="B1029" s="2">
        <v>134.18853999999999</v>
      </c>
      <c r="C1029" s="2">
        <v>0.63871260500000004</v>
      </c>
      <c r="D1029" s="2">
        <v>0.52300991100000005</v>
      </c>
      <c r="E1029" s="2">
        <v>0.97270388699999999</v>
      </c>
    </row>
    <row r="1030" spans="1:5" x14ac:dyDescent="0.2">
      <c r="A1030" s="2" t="s">
        <v>49507</v>
      </c>
      <c r="B1030" s="2">
        <v>5.4694513999999996</v>
      </c>
      <c r="C1030" s="2">
        <v>-0.79718217099999999</v>
      </c>
      <c r="D1030" s="2">
        <v>0.42534523899999999</v>
      </c>
      <c r="E1030" s="2">
        <v>0.97270388699999999</v>
      </c>
    </row>
    <row r="1031" spans="1:5" x14ac:dyDescent="0.2">
      <c r="A1031" s="2" t="s">
        <v>49508</v>
      </c>
      <c r="B1031" s="2">
        <v>235.71325999999999</v>
      </c>
      <c r="C1031" s="2">
        <v>1.7712471540000001</v>
      </c>
      <c r="D1031" s="2">
        <v>7.6519611000000001E-2</v>
      </c>
      <c r="E1031" s="2">
        <v>0.97270388699999999</v>
      </c>
    </row>
    <row r="1032" spans="1:5" x14ac:dyDescent="0.2">
      <c r="A1032" s="2" t="s">
        <v>49509</v>
      </c>
      <c r="B1032" s="2">
        <v>179.91804999999999</v>
      </c>
      <c r="C1032" s="2">
        <v>1.1488371340000001</v>
      </c>
      <c r="D1032" s="2">
        <v>0.25062314400000002</v>
      </c>
      <c r="E1032" s="2">
        <v>0.97270388699999999</v>
      </c>
    </row>
    <row r="1033" spans="1:5" x14ac:dyDescent="0.2">
      <c r="A1033" s="2" t="s">
        <v>49510</v>
      </c>
      <c r="B1033" s="2">
        <v>34.197257999999998</v>
      </c>
      <c r="C1033" s="2">
        <v>-0.47671604699999998</v>
      </c>
      <c r="D1033" s="2">
        <v>0.63356433499999998</v>
      </c>
      <c r="E1033" s="2">
        <v>0.97270388699999999</v>
      </c>
    </row>
    <row r="1034" spans="1:5" x14ac:dyDescent="0.2">
      <c r="A1034" s="2" t="s">
        <v>49511</v>
      </c>
      <c r="B1034" s="2">
        <v>40.291164000000002</v>
      </c>
      <c r="C1034" s="2">
        <v>-0.40873694700000002</v>
      </c>
      <c r="D1034" s="2">
        <v>0.68273271700000004</v>
      </c>
      <c r="E1034" s="2">
        <v>0.97270388699999999</v>
      </c>
    </row>
    <row r="1035" spans="1:5" x14ac:dyDescent="0.2">
      <c r="A1035" s="2" t="s">
        <v>49512</v>
      </c>
      <c r="B1035" s="2">
        <v>2.0884573</v>
      </c>
      <c r="C1035" s="2">
        <v>-0.83489803600000001</v>
      </c>
      <c r="D1035" s="2">
        <v>0.40377512100000001</v>
      </c>
      <c r="E1035" s="2">
        <v>0.97270388699999999</v>
      </c>
    </row>
    <row r="1036" spans="1:5" x14ac:dyDescent="0.2">
      <c r="A1036" s="2" t="s">
        <v>49513</v>
      </c>
      <c r="B1036" s="2">
        <v>121.15423</v>
      </c>
      <c r="C1036" s="2">
        <v>0.49331150000000001</v>
      </c>
      <c r="D1036" s="2">
        <v>0.62179250399999997</v>
      </c>
      <c r="E1036" s="2">
        <v>0.97270388699999999</v>
      </c>
    </row>
    <row r="1037" spans="1:5" x14ac:dyDescent="0.2">
      <c r="A1037" s="2" t="s">
        <v>49514</v>
      </c>
      <c r="B1037" s="2">
        <v>156.76355000000001</v>
      </c>
      <c r="C1037" s="2">
        <v>0.890542689</v>
      </c>
      <c r="D1037" s="2">
        <v>0.37317455700000002</v>
      </c>
      <c r="E1037" s="2">
        <v>0.97270388699999999</v>
      </c>
    </row>
    <row r="1038" spans="1:5" x14ac:dyDescent="0.2">
      <c r="A1038" s="2" t="s">
        <v>49515</v>
      </c>
      <c r="B1038" s="2">
        <v>35.356209999999997</v>
      </c>
      <c r="C1038" s="2">
        <v>-0.46378763699999997</v>
      </c>
      <c r="D1038" s="2">
        <v>0.64279990200000003</v>
      </c>
      <c r="E1038" s="2">
        <v>0.97270388699999999</v>
      </c>
    </row>
    <row r="1039" spans="1:5" x14ac:dyDescent="0.2">
      <c r="A1039" s="2" t="s">
        <v>49516</v>
      </c>
      <c r="B1039" s="2">
        <v>137.50641999999999</v>
      </c>
      <c r="C1039" s="2">
        <v>0.67572441599999999</v>
      </c>
      <c r="D1039" s="2">
        <v>0.49921563099999999</v>
      </c>
      <c r="E1039" s="2">
        <v>0.97270388699999999</v>
      </c>
    </row>
    <row r="1040" spans="1:5" x14ac:dyDescent="0.2">
      <c r="A1040" s="2" t="s">
        <v>49517</v>
      </c>
      <c r="B1040" s="2">
        <v>121.30816</v>
      </c>
      <c r="C1040" s="2">
        <v>0.49502863000000003</v>
      </c>
      <c r="D1040" s="2">
        <v>0.62057991199999996</v>
      </c>
      <c r="E1040" s="2">
        <v>0.97270388699999999</v>
      </c>
    </row>
    <row r="1041" spans="1:5" x14ac:dyDescent="0.2">
      <c r="A1041" s="2" t="s">
        <v>49518</v>
      </c>
      <c r="B1041" s="2">
        <v>150.45236</v>
      </c>
      <c r="C1041" s="2">
        <v>0.82013972999999996</v>
      </c>
      <c r="D1041" s="2">
        <v>0.41213645599999998</v>
      </c>
      <c r="E1041" s="2">
        <v>0.97270388699999999</v>
      </c>
    </row>
    <row r="1042" spans="1:5" x14ac:dyDescent="0.2">
      <c r="A1042" s="2" t="s">
        <v>49519</v>
      </c>
      <c r="B1042" s="2">
        <v>202.99664000000001</v>
      </c>
      <c r="C1042" s="2">
        <v>1.4062847839999999</v>
      </c>
      <c r="D1042" s="2">
        <v>0.159639577</v>
      </c>
      <c r="E1042" s="2">
        <v>0.97270388699999999</v>
      </c>
    </row>
    <row r="1043" spans="1:5" x14ac:dyDescent="0.2">
      <c r="A1043" s="2" t="s">
        <v>49520</v>
      </c>
      <c r="B1043" s="2">
        <v>133.56226000000001</v>
      </c>
      <c r="C1043" s="2">
        <v>0.63172628900000005</v>
      </c>
      <c r="D1043" s="2">
        <v>0.52756574700000003</v>
      </c>
      <c r="E1043" s="2">
        <v>0.97270388699999999</v>
      </c>
    </row>
    <row r="1044" spans="1:5" x14ac:dyDescent="0.2">
      <c r="A1044" s="2" t="s">
        <v>49521</v>
      </c>
      <c r="B1044" s="2">
        <v>250.68187</v>
      </c>
      <c r="C1044" s="2">
        <v>1.938225876</v>
      </c>
      <c r="D1044" s="2">
        <v>5.2595670999999997E-2</v>
      </c>
      <c r="E1044" s="2">
        <v>0.97270388699999999</v>
      </c>
    </row>
    <row r="1045" spans="1:5" x14ac:dyDescent="0.2">
      <c r="A1045" s="2" t="s">
        <v>49522</v>
      </c>
      <c r="B1045" s="2">
        <v>185.97708</v>
      </c>
      <c r="C1045" s="2">
        <v>1.216427183</v>
      </c>
      <c r="D1045" s="2">
        <v>0.22382223400000001</v>
      </c>
      <c r="E1045" s="2">
        <v>0.97270388699999999</v>
      </c>
    </row>
    <row r="1046" spans="1:5" x14ac:dyDescent="0.2">
      <c r="A1046" s="2" t="s">
        <v>49523</v>
      </c>
      <c r="B1046" s="2">
        <v>140.209</v>
      </c>
      <c r="C1046" s="2">
        <v>0.70587239599999996</v>
      </c>
      <c r="D1046" s="2">
        <v>0.48026749600000002</v>
      </c>
      <c r="E1046" s="2">
        <v>0.97270388699999999</v>
      </c>
    </row>
    <row r="1047" spans="1:5" x14ac:dyDescent="0.2">
      <c r="A1047" s="2" t="s">
        <v>49524</v>
      </c>
      <c r="B1047" s="2">
        <v>163.24207999999999</v>
      </c>
      <c r="C1047" s="2">
        <v>0.962812369</v>
      </c>
      <c r="D1047" s="2">
        <v>0.33564169199999999</v>
      </c>
      <c r="E1047" s="2">
        <v>0.97270388699999999</v>
      </c>
    </row>
    <row r="1048" spans="1:5" x14ac:dyDescent="0.2">
      <c r="A1048" s="2" t="s">
        <v>49525</v>
      </c>
      <c r="B1048" s="2">
        <v>194.15282999999999</v>
      </c>
      <c r="C1048" s="2">
        <v>1.307629792</v>
      </c>
      <c r="D1048" s="2">
        <v>0.190998907</v>
      </c>
      <c r="E1048" s="2">
        <v>0.97270388699999999</v>
      </c>
    </row>
    <row r="1049" spans="1:5" x14ac:dyDescent="0.2">
      <c r="A1049" s="2" t="s">
        <v>49526</v>
      </c>
      <c r="B1049" s="2">
        <v>115.26824999999999</v>
      </c>
      <c r="C1049" s="2">
        <v>0.42765186900000002</v>
      </c>
      <c r="D1049" s="2">
        <v>0.66890459700000005</v>
      </c>
      <c r="E1049" s="2">
        <v>0.97270388699999999</v>
      </c>
    </row>
    <row r="1050" spans="1:5" x14ac:dyDescent="0.2">
      <c r="A1050" s="2" t="s">
        <v>49527</v>
      </c>
      <c r="B1050" s="2">
        <v>180.37325999999999</v>
      </c>
      <c r="C1050" s="2">
        <v>1.15391512</v>
      </c>
      <c r="D1050" s="2">
        <v>0.24853496999999999</v>
      </c>
      <c r="E1050" s="2">
        <v>0.97270388699999999</v>
      </c>
    </row>
    <row r="1051" spans="1:5" x14ac:dyDescent="0.2">
      <c r="A1051" s="2" t="s">
        <v>49528</v>
      </c>
      <c r="B1051" s="2">
        <v>23.725152999999999</v>
      </c>
      <c r="C1051" s="2">
        <v>-0.59353509000000004</v>
      </c>
      <c r="D1051" s="2">
        <v>0.55282310599999995</v>
      </c>
      <c r="E1051" s="2">
        <v>0.97270388699999999</v>
      </c>
    </row>
    <row r="1052" spans="1:5" x14ac:dyDescent="0.2">
      <c r="A1052" s="2" t="s">
        <v>49529</v>
      </c>
      <c r="B1052" s="2">
        <v>32.562995999999998</v>
      </c>
      <c r="C1052" s="2">
        <v>-0.49494666300000001</v>
      </c>
      <c r="D1052" s="2">
        <v>0.62063777099999995</v>
      </c>
      <c r="E1052" s="2">
        <v>0.97270388699999999</v>
      </c>
    </row>
    <row r="1053" spans="1:5" x14ac:dyDescent="0.2">
      <c r="A1053" s="2" t="s">
        <v>49530</v>
      </c>
      <c r="B1053" s="2">
        <v>163.37921</v>
      </c>
      <c r="C1053" s="2">
        <v>0.96434209000000004</v>
      </c>
      <c r="D1053" s="2">
        <v>0.33487444500000002</v>
      </c>
      <c r="E1053" s="2">
        <v>0.97270388699999999</v>
      </c>
    </row>
    <row r="1054" spans="1:5" x14ac:dyDescent="0.2">
      <c r="A1054" s="2" t="s">
        <v>49531</v>
      </c>
      <c r="B1054" s="2">
        <v>250.08457999999999</v>
      </c>
      <c r="C1054" s="2">
        <v>1.9315629519999999</v>
      </c>
      <c r="D1054" s="2">
        <v>5.3413471999999997E-2</v>
      </c>
      <c r="E1054" s="2">
        <v>0.97270388699999999</v>
      </c>
    </row>
    <row r="1055" spans="1:5" x14ac:dyDescent="0.2">
      <c r="A1055" s="2" t="s">
        <v>49532</v>
      </c>
      <c r="B1055" s="2">
        <v>21.743342999999999</v>
      </c>
      <c r="C1055" s="2">
        <v>-0.61564269400000005</v>
      </c>
      <c r="D1055" s="2">
        <v>0.53813036700000005</v>
      </c>
      <c r="E1055" s="2">
        <v>0.97270388699999999</v>
      </c>
    </row>
    <row r="1056" spans="1:5" x14ac:dyDescent="0.2">
      <c r="A1056" s="2" t="s">
        <v>49533</v>
      </c>
      <c r="B1056" s="2">
        <v>170.85449</v>
      </c>
      <c r="C1056" s="2">
        <v>1.047730775</v>
      </c>
      <c r="D1056" s="2">
        <v>0.29476266499999998</v>
      </c>
      <c r="E1056" s="2">
        <v>0.97270388699999999</v>
      </c>
    </row>
    <row r="1057" spans="1:5" x14ac:dyDescent="0.2">
      <c r="A1057" s="2" t="s">
        <v>49534</v>
      </c>
      <c r="B1057" s="2">
        <v>7.1776742999999996</v>
      </c>
      <c r="C1057" s="2">
        <v>-0.778126502</v>
      </c>
      <c r="D1057" s="2">
        <v>0.43649444100000001</v>
      </c>
      <c r="E1057" s="2">
        <v>0.97270388699999999</v>
      </c>
    </row>
    <row r="1058" spans="1:5" x14ac:dyDescent="0.2">
      <c r="A1058" s="2" t="s">
        <v>49535</v>
      </c>
      <c r="B1058" s="2">
        <v>187.554</v>
      </c>
      <c r="C1058" s="2">
        <v>1.234018134</v>
      </c>
      <c r="D1058" s="2">
        <v>0.21719614700000001</v>
      </c>
      <c r="E1058" s="2">
        <v>0.97270388699999999</v>
      </c>
    </row>
    <row r="1059" spans="1:5" x14ac:dyDescent="0.2">
      <c r="A1059" s="2" t="s">
        <v>49536</v>
      </c>
      <c r="B1059" s="2">
        <v>134.72136</v>
      </c>
      <c r="C1059" s="2">
        <v>0.64465634999999999</v>
      </c>
      <c r="D1059" s="2">
        <v>0.51914990900000002</v>
      </c>
      <c r="E1059" s="2">
        <v>0.97270388699999999</v>
      </c>
    </row>
    <row r="1060" spans="1:5" x14ac:dyDescent="0.2">
      <c r="A1060" s="2" t="s">
        <v>49537</v>
      </c>
      <c r="B1060" s="2">
        <v>214.61618000000001</v>
      </c>
      <c r="C1060" s="2">
        <v>1.535903762</v>
      </c>
      <c r="D1060" s="2">
        <v>0.124561985</v>
      </c>
      <c r="E1060" s="2">
        <v>0.97270388699999999</v>
      </c>
    </row>
    <row r="1061" spans="1:5" x14ac:dyDescent="0.2">
      <c r="A1061" s="2" t="s">
        <v>49538</v>
      </c>
      <c r="B1061" s="2">
        <v>40.601790000000001</v>
      </c>
      <c r="C1061" s="2">
        <v>-0.40527183300000003</v>
      </c>
      <c r="D1061" s="2">
        <v>0.68527770799999999</v>
      </c>
      <c r="E1061" s="2">
        <v>0.97270388699999999</v>
      </c>
    </row>
    <row r="1062" spans="1:5" x14ac:dyDescent="0.2">
      <c r="A1062" s="2" t="s">
        <v>49539</v>
      </c>
      <c r="B1062" s="2">
        <v>121.57285</v>
      </c>
      <c r="C1062" s="2">
        <v>0.49798131499999998</v>
      </c>
      <c r="D1062" s="2">
        <v>0.61849721199999996</v>
      </c>
      <c r="E1062" s="2">
        <v>0.97270388699999999</v>
      </c>
    </row>
    <row r="1063" spans="1:5" x14ac:dyDescent="0.2">
      <c r="A1063" s="2" t="s">
        <v>49540</v>
      </c>
      <c r="B1063" s="2">
        <v>34.918475999999998</v>
      </c>
      <c r="C1063" s="2">
        <v>-0.46867067299999998</v>
      </c>
      <c r="D1063" s="2">
        <v>0.63930505299999996</v>
      </c>
      <c r="E1063" s="2">
        <v>0.97270388699999999</v>
      </c>
    </row>
    <row r="1064" spans="1:5" x14ac:dyDescent="0.2">
      <c r="A1064" s="2" t="s">
        <v>49541</v>
      </c>
      <c r="B1064" s="2">
        <v>125.69369500000001</v>
      </c>
      <c r="C1064" s="2">
        <v>0.54395040800000005</v>
      </c>
      <c r="D1064" s="2">
        <v>0.58647559900000001</v>
      </c>
      <c r="E1064" s="2">
        <v>0.97270388699999999</v>
      </c>
    </row>
    <row r="1065" spans="1:5" x14ac:dyDescent="0.2">
      <c r="A1065" s="2" t="s">
        <v>49542</v>
      </c>
      <c r="B1065" s="2">
        <v>110.196335</v>
      </c>
      <c r="C1065" s="2">
        <v>0.371073343</v>
      </c>
      <c r="D1065" s="2">
        <v>0.71058290499999999</v>
      </c>
      <c r="E1065" s="2">
        <v>0.97270388699999999</v>
      </c>
    </row>
    <row r="1066" spans="1:5" x14ac:dyDescent="0.2">
      <c r="A1066" s="2" t="s">
        <v>49543</v>
      </c>
      <c r="B1066" s="2">
        <v>106.87469</v>
      </c>
      <c r="C1066" s="2">
        <v>0.33401953299999998</v>
      </c>
      <c r="D1066" s="2">
        <v>0.73836481899999995</v>
      </c>
      <c r="E1066" s="2">
        <v>0.97270388699999999</v>
      </c>
    </row>
    <row r="1067" spans="1:5" x14ac:dyDescent="0.2">
      <c r="A1067" s="2" t="s">
        <v>49544</v>
      </c>
      <c r="B1067" s="2">
        <v>118.642456</v>
      </c>
      <c r="C1067" s="2">
        <v>0.46529201100000001</v>
      </c>
      <c r="D1067" s="2">
        <v>0.64172235499999997</v>
      </c>
      <c r="E1067" s="2">
        <v>0.97270388699999999</v>
      </c>
    </row>
    <row r="1068" spans="1:5" x14ac:dyDescent="0.2">
      <c r="A1068" s="2" t="s">
        <v>49545</v>
      </c>
      <c r="B1068" s="2">
        <v>164.17435</v>
      </c>
      <c r="C1068" s="2">
        <v>0.97321208299999995</v>
      </c>
      <c r="D1068" s="2">
        <v>0.33044790699999999</v>
      </c>
      <c r="E1068" s="2">
        <v>0.97270388699999999</v>
      </c>
    </row>
    <row r="1069" spans="1:5" x14ac:dyDescent="0.2">
      <c r="A1069" s="2" t="s">
        <v>49546</v>
      </c>
      <c r="B1069" s="2">
        <v>36.14076</v>
      </c>
      <c r="C1069" s="2">
        <v>-0.455035778</v>
      </c>
      <c r="D1069" s="2">
        <v>0.64908349899999995</v>
      </c>
      <c r="E1069" s="2">
        <v>0.97270388699999999</v>
      </c>
    </row>
    <row r="1070" spans="1:5" x14ac:dyDescent="0.2">
      <c r="A1070" s="2" t="s">
        <v>49547</v>
      </c>
      <c r="B1070" s="2">
        <v>43.189970000000002</v>
      </c>
      <c r="C1070" s="2">
        <v>-0.37640001499999998</v>
      </c>
      <c r="D1070" s="2">
        <v>0.70661953499999997</v>
      </c>
      <c r="E1070" s="2">
        <v>0.97270388699999999</v>
      </c>
    </row>
    <row r="1071" spans="1:5" x14ac:dyDescent="0.2">
      <c r="A1071" s="2" t="s">
        <v>49548</v>
      </c>
      <c r="B1071" s="2">
        <v>228.33955</v>
      </c>
      <c r="C1071" s="2">
        <v>1.6889915090000001</v>
      </c>
      <c r="D1071" s="2">
        <v>9.1221056999999994E-2</v>
      </c>
      <c r="E1071" s="2">
        <v>0.97270388699999999</v>
      </c>
    </row>
    <row r="1072" spans="1:5" x14ac:dyDescent="0.2">
      <c r="A1072" s="2" t="s">
        <v>49549</v>
      </c>
      <c r="B1072" s="2">
        <v>129.62191999999999</v>
      </c>
      <c r="C1072" s="2">
        <v>0.58777077600000005</v>
      </c>
      <c r="D1072" s="2">
        <v>0.55668616199999998</v>
      </c>
      <c r="E1072" s="2">
        <v>0.97270388699999999</v>
      </c>
    </row>
    <row r="1073" spans="1:5" x14ac:dyDescent="0.2">
      <c r="A1073" s="2" t="s">
        <v>49550</v>
      </c>
      <c r="B1073" s="2">
        <v>243.86593999999999</v>
      </c>
      <c r="C1073" s="2">
        <v>1.862192412</v>
      </c>
      <c r="D1073" s="2">
        <v>6.2575974000000006E-2</v>
      </c>
      <c r="E1073" s="2">
        <v>0.97270388699999999</v>
      </c>
    </row>
    <row r="1074" spans="1:5" x14ac:dyDescent="0.2">
      <c r="A1074" s="2" t="s">
        <v>48422</v>
      </c>
      <c r="B1074" s="2">
        <v>42.336019999999998</v>
      </c>
      <c r="C1074" s="2">
        <v>-0.38592604800000002</v>
      </c>
      <c r="D1074" s="2">
        <v>0.69955143799999997</v>
      </c>
      <c r="E1074" s="2">
        <v>0.97270388699999999</v>
      </c>
    </row>
    <row r="1075" spans="1:5" x14ac:dyDescent="0.2">
      <c r="A1075" s="2" t="s">
        <v>49551</v>
      </c>
      <c r="B1075" s="2">
        <v>166.27336</v>
      </c>
      <c r="C1075" s="2">
        <v>0.99662708300000002</v>
      </c>
      <c r="D1075" s="2">
        <v>0.31894555499999999</v>
      </c>
      <c r="E1075" s="2">
        <v>0.97270388699999999</v>
      </c>
    </row>
    <row r="1076" spans="1:5" x14ac:dyDescent="0.2">
      <c r="A1076" s="2" t="s">
        <v>49552</v>
      </c>
      <c r="B1076" s="2">
        <v>20.558754</v>
      </c>
      <c r="C1076" s="2">
        <v>-0.62885709199999995</v>
      </c>
      <c r="D1076" s="2">
        <v>0.529442619</v>
      </c>
      <c r="E1076" s="2">
        <v>0.97270388699999999</v>
      </c>
    </row>
    <row r="1077" spans="1:5" x14ac:dyDescent="0.2">
      <c r="A1077" s="2" t="s">
        <v>49553</v>
      </c>
      <c r="B1077" s="2">
        <v>144.19365999999999</v>
      </c>
      <c r="C1077" s="2">
        <v>0.75032231000000005</v>
      </c>
      <c r="D1077" s="2">
        <v>0.453060609</v>
      </c>
      <c r="E1077" s="2">
        <v>0.97270388699999999</v>
      </c>
    </row>
    <row r="1078" spans="1:5" x14ac:dyDescent="0.2">
      <c r="A1078" s="2" t="s">
        <v>49554</v>
      </c>
      <c r="B1078" s="2">
        <v>31.212692000000001</v>
      </c>
      <c r="C1078" s="2">
        <v>-0.51000965300000001</v>
      </c>
      <c r="D1078" s="2">
        <v>0.61004469900000002</v>
      </c>
      <c r="E1078" s="2">
        <v>0.97270388699999999</v>
      </c>
    </row>
    <row r="1079" spans="1:5" x14ac:dyDescent="0.2">
      <c r="A1079" s="2" t="s">
        <v>49555</v>
      </c>
      <c r="B1079" s="2">
        <v>19.466888000000001</v>
      </c>
      <c r="C1079" s="2">
        <v>-0.64103714000000001</v>
      </c>
      <c r="D1079" s="2">
        <v>0.52149855300000003</v>
      </c>
      <c r="E1079" s="2">
        <v>0.97270388699999999</v>
      </c>
    </row>
    <row r="1080" spans="1:5" x14ac:dyDescent="0.2">
      <c r="A1080" s="2" t="s">
        <v>49556</v>
      </c>
      <c r="B1080" s="2">
        <v>221.75067000000001</v>
      </c>
      <c r="C1080" s="2">
        <v>1.6154908459999999</v>
      </c>
      <c r="D1080" s="2">
        <v>0.106204441</v>
      </c>
      <c r="E1080" s="2">
        <v>0.97270388699999999</v>
      </c>
    </row>
    <row r="1081" spans="1:5" x14ac:dyDescent="0.2">
      <c r="A1081" s="2" t="s">
        <v>49557</v>
      </c>
      <c r="B1081" s="2">
        <v>202.96262999999999</v>
      </c>
      <c r="C1081" s="2">
        <v>1.4059053930000001</v>
      </c>
      <c r="D1081" s="2">
        <v>0.15975222</v>
      </c>
      <c r="E1081" s="2">
        <v>0.97270388699999999</v>
      </c>
    </row>
    <row r="1082" spans="1:5" x14ac:dyDescent="0.2">
      <c r="A1082" s="2" t="s">
        <v>49558</v>
      </c>
      <c r="B1082" s="2">
        <v>119.283226</v>
      </c>
      <c r="C1082" s="2">
        <v>0.47243996599999999</v>
      </c>
      <c r="D1082" s="2">
        <v>0.63661278300000002</v>
      </c>
      <c r="E1082" s="2">
        <v>0.97270388699999999</v>
      </c>
    </row>
    <row r="1083" spans="1:5" x14ac:dyDescent="0.2">
      <c r="A1083" s="2" t="s">
        <v>49559</v>
      </c>
      <c r="B1083" s="2">
        <v>42.023853000000003</v>
      </c>
      <c r="C1083" s="2">
        <v>-0.38940835200000001</v>
      </c>
      <c r="D1083" s="2">
        <v>0.69697409499999996</v>
      </c>
      <c r="E1083" s="2">
        <v>0.97270388699999999</v>
      </c>
    </row>
    <row r="1084" spans="1:5" x14ac:dyDescent="0.2">
      <c r="A1084" s="2" t="s">
        <v>49560</v>
      </c>
      <c r="B1084" s="2">
        <v>40.501415000000001</v>
      </c>
      <c r="C1084" s="2">
        <v>-0.40639154199999999</v>
      </c>
      <c r="D1084" s="2">
        <v>0.68445493300000004</v>
      </c>
      <c r="E1084" s="2">
        <v>0.97270388699999999</v>
      </c>
    </row>
    <row r="1085" spans="1:5" x14ac:dyDescent="0.2">
      <c r="A1085" s="2" t="s">
        <v>49561</v>
      </c>
      <c r="B1085" s="2">
        <v>181.32605000000001</v>
      </c>
      <c r="C1085" s="2">
        <v>1.164543739</v>
      </c>
      <c r="D1085" s="2">
        <v>0.24420372900000001</v>
      </c>
      <c r="E1085" s="2">
        <v>0.97270388699999999</v>
      </c>
    </row>
    <row r="1086" spans="1:5" x14ac:dyDescent="0.2">
      <c r="A1086" s="2" t="s">
        <v>49562</v>
      </c>
      <c r="B1086" s="2">
        <v>27.428159999999998</v>
      </c>
      <c r="C1086" s="2">
        <v>-0.55222708799999998</v>
      </c>
      <c r="D1086" s="2">
        <v>0.58079277799999995</v>
      </c>
      <c r="E1086" s="2">
        <v>0.97270388699999999</v>
      </c>
    </row>
    <row r="1087" spans="1:5" x14ac:dyDescent="0.2">
      <c r="A1087" s="2" t="s">
        <v>49563</v>
      </c>
      <c r="B1087" s="2">
        <v>117.39932</v>
      </c>
      <c r="C1087" s="2">
        <v>0.45142450699999997</v>
      </c>
      <c r="D1087" s="2">
        <v>0.65168362400000002</v>
      </c>
      <c r="E1087" s="2">
        <v>0.97270388699999999</v>
      </c>
    </row>
    <row r="1088" spans="1:5" x14ac:dyDescent="0.2">
      <c r="A1088" s="2" t="s">
        <v>49564</v>
      </c>
      <c r="B1088" s="2">
        <v>29.402227</v>
      </c>
      <c r="C1088" s="2">
        <v>-0.53020585899999995</v>
      </c>
      <c r="D1088" s="2">
        <v>0.59596920900000006</v>
      </c>
      <c r="E1088" s="2">
        <v>0.97270388699999999</v>
      </c>
    </row>
    <row r="1089" spans="1:5" x14ac:dyDescent="0.2">
      <c r="A1089" s="2" t="s">
        <v>49565</v>
      </c>
      <c r="B1089" s="2">
        <v>23.824573999999998</v>
      </c>
      <c r="C1089" s="2">
        <v>-0.59242602300000002</v>
      </c>
      <c r="D1089" s="2">
        <v>0.55356534400000001</v>
      </c>
      <c r="E1089" s="2">
        <v>0.97270388699999999</v>
      </c>
    </row>
    <row r="1090" spans="1:5" x14ac:dyDescent="0.2">
      <c r="A1090" s="2" t="s">
        <v>49566</v>
      </c>
      <c r="B1090" s="2">
        <v>220.65244999999999</v>
      </c>
      <c r="C1090" s="2">
        <v>1.6032399180000001</v>
      </c>
      <c r="D1090" s="2">
        <v>0.108881696</v>
      </c>
      <c r="E1090" s="2">
        <v>0.97270388699999999</v>
      </c>
    </row>
    <row r="1091" spans="1:5" x14ac:dyDescent="0.2">
      <c r="A1091" s="2" t="s">
        <v>49567</v>
      </c>
      <c r="B1091" s="2">
        <v>142.64836</v>
      </c>
      <c r="C1091" s="2">
        <v>0.73308408800000002</v>
      </c>
      <c r="D1091" s="2">
        <v>0.46350714399999998</v>
      </c>
      <c r="E1091" s="2">
        <v>0.97270388699999999</v>
      </c>
    </row>
    <row r="1092" spans="1:5" x14ac:dyDescent="0.2">
      <c r="A1092" s="2" t="s">
        <v>49568</v>
      </c>
      <c r="B1092" s="2">
        <v>162.75649999999999</v>
      </c>
      <c r="C1092" s="2">
        <v>0.95739559900000004</v>
      </c>
      <c r="D1092" s="2">
        <v>0.33836761900000001</v>
      </c>
      <c r="E1092" s="2">
        <v>0.97270388699999999</v>
      </c>
    </row>
    <row r="1093" spans="1:5" x14ac:dyDescent="0.2">
      <c r="A1093" s="2" t="s">
        <v>49569</v>
      </c>
      <c r="B1093" s="2">
        <v>7.7926536000000004</v>
      </c>
      <c r="C1093" s="2">
        <v>-0.77126624799999999</v>
      </c>
      <c r="D1093" s="2">
        <v>0.44054913400000001</v>
      </c>
      <c r="E1093" s="2">
        <v>0.97270388699999999</v>
      </c>
    </row>
    <row r="1094" spans="1:5" x14ac:dyDescent="0.2">
      <c r="A1094" s="2" t="s">
        <v>49570</v>
      </c>
      <c r="B1094" s="2">
        <v>18.942799000000001</v>
      </c>
      <c r="C1094" s="2">
        <v>-0.64688348799999995</v>
      </c>
      <c r="D1094" s="2">
        <v>0.51770735300000004</v>
      </c>
      <c r="E1094" s="2">
        <v>0.97270388699999999</v>
      </c>
    </row>
    <row r="1095" spans="1:5" x14ac:dyDescent="0.2">
      <c r="A1095" s="2" t="s">
        <v>49571</v>
      </c>
      <c r="B1095" s="2">
        <v>174.68613999999999</v>
      </c>
      <c r="C1095" s="2">
        <v>1.090473823</v>
      </c>
      <c r="D1095" s="2">
        <v>0.275504478</v>
      </c>
      <c r="E1095" s="2">
        <v>0.97270388699999999</v>
      </c>
    </row>
    <row r="1096" spans="1:5" x14ac:dyDescent="0.2">
      <c r="A1096" s="2" t="s">
        <v>49572</v>
      </c>
      <c r="B1096" s="2">
        <v>206.58011999999999</v>
      </c>
      <c r="C1096" s="2">
        <v>1.4462594310000001</v>
      </c>
      <c r="D1096" s="2">
        <v>0.14810445</v>
      </c>
      <c r="E1096" s="2">
        <v>0.97270388699999999</v>
      </c>
    </row>
    <row r="1097" spans="1:5" x14ac:dyDescent="0.2">
      <c r="A1097" s="2" t="s">
        <v>49573</v>
      </c>
      <c r="B1097" s="2">
        <v>139.20867999999999</v>
      </c>
      <c r="C1097" s="2">
        <v>0.69471356699999998</v>
      </c>
      <c r="D1097" s="2">
        <v>0.48723482400000001</v>
      </c>
      <c r="E1097" s="2">
        <v>0.97270388699999999</v>
      </c>
    </row>
    <row r="1098" spans="1:5" x14ac:dyDescent="0.2">
      <c r="A1098" s="2" t="s">
        <v>49574</v>
      </c>
      <c r="B1098" s="2">
        <v>157.96430000000001</v>
      </c>
      <c r="C1098" s="2">
        <v>0.90393736599999996</v>
      </c>
      <c r="D1098" s="2">
        <v>0.36602861399999997</v>
      </c>
      <c r="E1098" s="2">
        <v>0.97270388699999999</v>
      </c>
    </row>
    <row r="1099" spans="1:5" x14ac:dyDescent="0.2">
      <c r="A1099" s="2" t="s">
        <v>49575</v>
      </c>
      <c r="B1099" s="2">
        <v>120.145</v>
      </c>
      <c r="C1099" s="2">
        <v>0.48205327799999997</v>
      </c>
      <c r="D1099" s="2">
        <v>0.62976809899999997</v>
      </c>
      <c r="E1099" s="2">
        <v>0.97270388699999999</v>
      </c>
    </row>
    <row r="1100" spans="1:5" x14ac:dyDescent="0.2">
      <c r="A1100" s="2" t="s">
        <v>49576</v>
      </c>
      <c r="B1100" s="2">
        <v>8.7320919999999997</v>
      </c>
      <c r="C1100" s="2">
        <v>-0.76078657000000005</v>
      </c>
      <c r="D1100" s="2">
        <v>0.446784558</v>
      </c>
      <c r="E1100" s="2">
        <v>0.97270388699999999</v>
      </c>
    </row>
    <row r="1101" spans="1:5" x14ac:dyDescent="0.2">
      <c r="A1101" s="2" t="s">
        <v>49577</v>
      </c>
      <c r="B1101" s="2">
        <v>1.6805273999999999</v>
      </c>
      <c r="C1101" s="2">
        <v>-0.83944859900000002</v>
      </c>
      <c r="D1101" s="2">
        <v>0.401217622</v>
      </c>
      <c r="E1101" s="2">
        <v>0.97270388699999999</v>
      </c>
    </row>
    <row r="1102" spans="1:5" x14ac:dyDescent="0.2">
      <c r="A1102" s="2" t="s">
        <v>49578</v>
      </c>
      <c r="B1102" s="2">
        <v>42.101410000000001</v>
      </c>
      <c r="C1102" s="2">
        <v>-0.38854318399999999</v>
      </c>
      <c r="D1102" s="2">
        <v>0.69761410300000004</v>
      </c>
      <c r="E1102" s="2">
        <v>0.97270388699999999</v>
      </c>
    </row>
    <row r="1103" spans="1:5" x14ac:dyDescent="0.2">
      <c r="A1103" s="2" t="s">
        <v>49579</v>
      </c>
      <c r="B1103" s="2">
        <v>39.689779999999999</v>
      </c>
      <c r="C1103" s="2">
        <v>-0.41544554099999997</v>
      </c>
      <c r="D1103" s="2">
        <v>0.67781577400000004</v>
      </c>
      <c r="E1103" s="2">
        <v>0.97270388699999999</v>
      </c>
    </row>
    <row r="1104" spans="1:5" x14ac:dyDescent="0.2">
      <c r="A1104" s="2" t="s">
        <v>49580</v>
      </c>
      <c r="B1104" s="2">
        <v>23.497350000000001</v>
      </c>
      <c r="C1104" s="2">
        <v>-0.59607629200000001</v>
      </c>
      <c r="D1104" s="2">
        <v>0.551124261</v>
      </c>
      <c r="E1104" s="2">
        <v>0.97270388699999999</v>
      </c>
    </row>
    <row r="1105" spans="1:5" x14ac:dyDescent="0.2">
      <c r="A1105" s="2" t="s">
        <v>49581</v>
      </c>
      <c r="B1105" s="2">
        <v>7.6426829999999999</v>
      </c>
      <c r="C1105" s="2">
        <v>-0.77293920900000002</v>
      </c>
      <c r="D1105" s="2">
        <v>0.43955835900000001</v>
      </c>
      <c r="E1105" s="2">
        <v>0.97270388699999999</v>
      </c>
    </row>
    <row r="1106" spans="1:5" x14ac:dyDescent="0.2">
      <c r="A1106" s="2" t="s">
        <v>49582</v>
      </c>
      <c r="B1106" s="2">
        <v>152.66559000000001</v>
      </c>
      <c r="C1106" s="2">
        <v>0.844828884</v>
      </c>
      <c r="D1106" s="2">
        <v>0.398206385</v>
      </c>
      <c r="E1106" s="2">
        <v>0.97270388699999999</v>
      </c>
    </row>
    <row r="1107" spans="1:5" x14ac:dyDescent="0.2">
      <c r="A1107" s="2" t="s">
        <v>49583</v>
      </c>
      <c r="B1107" s="2">
        <v>14.077315</v>
      </c>
      <c r="C1107" s="2">
        <v>-0.70115922200000003</v>
      </c>
      <c r="D1107" s="2">
        <v>0.48320365500000001</v>
      </c>
      <c r="E1107" s="2">
        <v>0.97270388699999999</v>
      </c>
    </row>
    <row r="1108" spans="1:5" x14ac:dyDescent="0.2">
      <c r="A1108" s="2" t="s">
        <v>49584</v>
      </c>
      <c r="B1108" s="2">
        <v>15.834012</v>
      </c>
      <c r="C1108" s="2">
        <v>-0.68156281200000002</v>
      </c>
      <c r="D1108" s="2">
        <v>0.49551543599999998</v>
      </c>
      <c r="E1108" s="2">
        <v>0.97270388699999999</v>
      </c>
    </row>
    <row r="1109" spans="1:5" x14ac:dyDescent="0.2">
      <c r="A1109" s="2" t="s">
        <v>49585</v>
      </c>
      <c r="B1109" s="2">
        <v>0.42982969999999998</v>
      </c>
      <c r="C1109" s="2">
        <v>-0.85340045600000003</v>
      </c>
      <c r="D1109" s="2">
        <v>0.39343726899999998</v>
      </c>
      <c r="E1109" s="2">
        <v>0.97270388699999999</v>
      </c>
    </row>
    <row r="1110" spans="1:5" x14ac:dyDescent="0.2">
      <c r="A1110" s="2" t="s">
        <v>49586</v>
      </c>
      <c r="B1110" s="2">
        <v>7.7803773999999999</v>
      </c>
      <c r="C1110" s="2">
        <v>-0.77140319199999996</v>
      </c>
      <c r="D1110" s="2">
        <v>0.44046798300000001</v>
      </c>
      <c r="E1110" s="2">
        <v>0.97270388699999999</v>
      </c>
    </row>
    <row r="1111" spans="1:5" x14ac:dyDescent="0.2">
      <c r="A1111" s="2" t="s">
        <v>49587</v>
      </c>
      <c r="B1111" s="2">
        <v>13.2008095</v>
      </c>
      <c r="C1111" s="2">
        <v>-0.710936868</v>
      </c>
      <c r="D1111" s="2">
        <v>0.477123358</v>
      </c>
      <c r="E1111" s="2">
        <v>0.97270388699999999</v>
      </c>
    </row>
    <row r="1112" spans="1:5" x14ac:dyDescent="0.2">
      <c r="A1112" s="2" t="s">
        <v>49588</v>
      </c>
      <c r="B1112" s="2">
        <v>1.057933</v>
      </c>
      <c r="C1112" s="2">
        <v>-0.84639380099999995</v>
      </c>
      <c r="D1112" s="2">
        <v>0.39733309500000003</v>
      </c>
      <c r="E1112" s="2">
        <v>0.97270388699999999</v>
      </c>
    </row>
    <row r="1113" spans="1:5" x14ac:dyDescent="0.2">
      <c r="A1113" s="2" t="s">
        <v>49589</v>
      </c>
      <c r="B1113" s="2">
        <v>20.113441000000002</v>
      </c>
      <c r="C1113" s="2">
        <v>-0.63382467300000001</v>
      </c>
      <c r="D1113" s="2">
        <v>0.52619524900000003</v>
      </c>
      <c r="E1113" s="2">
        <v>0.97270388699999999</v>
      </c>
    </row>
    <row r="1114" spans="1:5" x14ac:dyDescent="0.2">
      <c r="A1114" s="2" t="s">
        <v>49590</v>
      </c>
      <c r="B1114" s="2">
        <v>23.737176999999999</v>
      </c>
      <c r="C1114" s="2">
        <v>-0.59340095999999998</v>
      </c>
      <c r="D1114" s="2">
        <v>0.55291284699999999</v>
      </c>
      <c r="E1114" s="2">
        <v>0.97270388699999999</v>
      </c>
    </row>
    <row r="1115" spans="1:5" x14ac:dyDescent="0.2">
      <c r="A1115" s="2" t="s">
        <v>49591</v>
      </c>
      <c r="B1115" s="2">
        <v>36.870480000000001</v>
      </c>
      <c r="C1115" s="2">
        <v>-0.446895563</v>
      </c>
      <c r="D1115" s="2">
        <v>0.65495046800000001</v>
      </c>
      <c r="E1115" s="2">
        <v>0.97270388699999999</v>
      </c>
    </row>
    <row r="1116" spans="1:5" x14ac:dyDescent="0.2">
      <c r="A1116" s="2" t="s">
        <v>49592</v>
      </c>
      <c r="B1116" s="2">
        <v>24.711936999999999</v>
      </c>
      <c r="C1116" s="2">
        <v>-0.58252725900000002</v>
      </c>
      <c r="D1116" s="2">
        <v>0.56021158599999998</v>
      </c>
      <c r="E1116" s="2">
        <v>0.97270388699999999</v>
      </c>
    </row>
    <row r="1117" spans="1:5" x14ac:dyDescent="0.2">
      <c r="A1117" s="2" t="s">
        <v>49593</v>
      </c>
      <c r="B1117" s="2">
        <v>9.3056140000000003</v>
      </c>
      <c r="C1117" s="2">
        <v>-0.75438878300000001</v>
      </c>
      <c r="D1117" s="2">
        <v>0.45061580499999998</v>
      </c>
      <c r="E1117" s="2">
        <v>0.97270388699999999</v>
      </c>
    </row>
    <row r="1118" spans="1:5" x14ac:dyDescent="0.2">
      <c r="A1118" s="2" t="s">
        <v>49594</v>
      </c>
      <c r="B1118" s="2">
        <v>6.4966087000000003</v>
      </c>
      <c r="C1118" s="2">
        <v>-0.78572396499999997</v>
      </c>
      <c r="D1118" s="2">
        <v>0.43202921999999999</v>
      </c>
      <c r="E1118" s="2">
        <v>0.97270388699999999</v>
      </c>
    </row>
    <row r="1119" spans="1:5" x14ac:dyDescent="0.2">
      <c r="A1119" s="2" t="s">
        <v>49595</v>
      </c>
      <c r="B1119" s="2">
        <v>13.685961000000001</v>
      </c>
      <c r="C1119" s="2">
        <v>-0.70552487799999997</v>
      </c>
      <c r="D1119" s="2">
        <v>0.48048365599999998</v>
      </c>
      <c r="E1119" s="2">
        <v>0.97270388699999999</v>
      </c>
    </row>
    <row r="1120" spans="1:5" x14ac:dyDescent="0.2">
      <c r="A1120" s="2" t="s">
        <v>49596</v>
      </c>
      <c r="B1120" s="2">
        <v>0.55874230000000003</v>
      </c>
      <c r="C1120" s="2">
        <v>-0.85196240300000003</v>
      </c>
      <c r="D1120" s="2">
        <v>0.39423496000000002</v>
      </c>
      <c r="E1120" s="2">
        <v>0.97270388699999999</v>
      </c>
    </row>
    <row r="1121" spans="1:5" x14ac:dyDescent="0.2">
      <c r="A1121" s="2" t="s">
        <v>49597</v>
      </c>
      <c r="B1121" s="2">
        <v>9.2638979999999993</v>
      </c>
      <c r="C1121" s="2">
        <v>-0.75485413599999995</v>
      </c>
      <c r="D1121" s="2">
        <v>0.450336507</v>
      </c>
      <c r="E1121" s="2">
        <v>0.97270388699999999</v>
      </c>
    </row>
    <row r="1122" spans="1:5" x14ac:dyDescent="0.2">
      <c r="A1122" s="2" t="s">
        <v>49598</v>
      </c>
      <c r="B1122" s="2">
        <v>1.6555800000000001</v>
      </c>
      <c r="C1122" s="2">
        <v>-0.839726894</v>
      </c>
      <c r="D1122" s="2">
        <v>0.40106153100000003</v>
      </c>
      <c r="E1122" s="2">
        <v>0.97270388699999999</v>
      </c>
    </row>
    <row r="1123" spans="1:5" x14ac:dyDescent="0.2">
      <c r="A1123" s="2" t="s">
        <v>49599</v>
      </c>
      <c r="B1123" s="2">
        <v>38.097000000000001</v>
      </c>
      <c r="C1123" s="2">
        <v>-0.43321341400000002</v>
      </c>
      <c r="D1123" s="2">
        <v>0.66485973399999998</v>
      </c>
      <c r="E1123" s="2">
        <v>0.97270388699999999</v>
      </c>
    </row>
    <row r="1124" spans="1:5" x14ac:dyDescent="0.2">
      <c r="A1124" s="2" t="s">
        <v>49600</v>
      </c>
      <c r="B1124" s="2">
        <v>0.33663910000000002</v>
      </c>
      <c r="C1124" s="2">
        <v>-0.85444002100000005</v>
      </c>
      <c r="D1124" s="2">
        <v>0.39286122899999998</v>
      </c>
      <c r="E1124" s="2">
        <v>0.97270388699999999</v>
      </c>
    </row>
    <row r="1125" spans="1:5" x14ac:dyDescent="0.2">
      <c r="A1125" s="2" t="s">
        <v>49601</v>
      </c>
      <c r="B1125" s="2">
        <v>7.0225289999999996</v>
      </c>
      <c r="C1125" s="2">
        <v>-0.77985718800000003</v>
      </c>
      <c r="D1125" s="2">
        <v>0.435474941</v>
      </c>
      <c r="E1125" s="2">
        <v>0.97270388699999999</v>
      </c>
    </row>
    <row r="1126" spans="1:5" x14ac:dyDescent="0.2">
      <c r="A1126" s="2" t="s">
        <v>49602</v>
      </c>
      <c r="B1126" s="2">
        <v>2.6857142000000001</v>
      </c>
      <c r="C1126" s="2">
        <v>-0.82823548000000002</v>
      </c>
      <c r="D1126" s="2">
        <v>0.40753715400000001</v>
      </c>
      <c r="E1126" s="2">
        <v>0.97270388699999999</v>
      </c>
    </row>
    <row r="1127" spans="1:5" x14ac:dyDescent="0.2">
      <c r="A1127" s="2" t="s">
        <v>49603</v>
      </c>
      <c r="B1127" s="2">
        <v>2.73312E-2</v>
      </c>
      <c r="C1127" s="2">
        <v>-0.85789043099999995</v>
      </c>
      <c r="D1127" s="2">
        <v>0.39095296800000001</v>
      </c>
      <c r="E1127" s="2">
        <v>0.97270388699999999</v>
      </c>
    </row>
    <row r="1128" spans="1:5" x14ac:dyDescent="0.2">
      <c r="A1128" s="2" t="s">
        <v>49604</v>
      </c>
      <c r="B1128" s="2">
        <v>9.8335600000000003</v>
      </c>
      <c r="C1128" s="2">
        <v>-0.748499409</v>
      </c>
      <c r="D1128" s="2">
        <v>0.45415898199999999</v>
      </c>
      <c r="E1128" s="2">
        <v>0.97270388699999999</v>
      </c>
    </row>
    <row r="1129" spans="1:5" x14ac:dyDescent="0.2">
      <c r="A1129" s="2" t="s">
        <v>49605</v>
      </c>
      <c r="B1129" s="2">
        <v>1.0948299999999999E-2</v>
      </c>
      <c r="C1129" s="2">
        <v>-0.85807318700000001</v>
      </c>
      <c r="D1129" s="2">
        <v>0.39085205200000001</v>
      </c>
      <c r="E1129" s="2">
        <v>0.97270388699999999</v>
      </c>
    </row>
    <row r="1130" spans="1:5" x14ac:dyDescent="0.2">
      <c r="A1130" s="2" t="s">
        <v>49606</v>
      </c>
      <c r="B1130" s="2">
        <v>151.40630999999999</v>
      </c>
      <c r="C1130" s="2">
        <v>0.83078128900000003</v>
      </c>
      <c r="D1130" s="2">
        <v>0.40609719500000002</v>
      </c>
      <c r="E1130" s="2">
        <v>0.97270388699999999</v>
      </c>
    </row>
    <row r="1131" spans="1:5" x14ac:dyDescent="0.2">
      <c r="A1131" s="2" t="s">
        <v>49607</v>
      </c>
      <c r="B1131" s="2">
        <v>194.20153999999999</v>
      </c>
      <c r="C1131" s="2">
        <v>1.3081731649999999</v>
      </c>
      <c r="D1131" s="2">
        <v>0.19081458200000001</v>
      </c>
      <c r="E1131" s="2">
        <v>0.97270388699999999</v>
      </c>
    </row>
    <row r="1132" spans="1:5" x14ac:dyDescent="0.2">
      <c r="A1132" s="2" t="s">
        <v>49608</v>
      </c>
      <c r="B1132" s="2">
        <v>117.69544999999999</v>
      </c>
      <c r="C1132" s="2">
        <v>0.45472791400000001</v>
      </c>
      <c r="D1132" s="2">
        <v>0.64930499699999999</v>
      </c>
      <c r="E1132" s="2">
        <v>0.97270388699999999</v>
      </c>
    </row>
    <row r="1133" spans="1:5" x14ac:dyDescent="0.2">
      <c r="A1133" s="2" t="s">
        <v>49609</v>
      </c>
      <c r="B1133" s="2">
        <v>163.77017000000001</v>
      </c>
      <c r="C1133" s="2">
        <v>0.96870334999999996</v>
      </c>
      <c r="D1133" s="2">
        <v>0.33269322099999998</v>
      </c>
      <c r="E1133" s="2">
        <v>0.97270388699999999</v>
      </c>
    </row>
    <row r="1134" spans="1:5" x14ac:dyDescent="0.2">
      <c r="A1134" s="2" t="s">
        <v>49610</v>
      </c>
      <c r="B1134" s="2">
        <v>47.103928000000003</v>
      </c>
      <c r="C1134" s="2">
        <v>-0.3327388</v>
      </c>
      <c r="D1134" s="2">
        <v>0.73933145899999997</v>
      </c>
      <c r="E1134" s="2">
        <v>0.97270388699999999</v>
      </c>
    </row>
    <row r="1135" spans="1:5" x14ac:dyDescent="0.2">
      <c r="A1135" s="2" t="s">
        <v>49611</v>
      </c>
      <c r="B1135" s="2">
        <v>142.72130000000001</v>
      </c>
      <c r="C1135" s="2">
        <v>0.73389775300000004</v>
      </c>
      <c r="D1135" s="2">
        <v>0.463011057</v>
      </c>
      <c r="E1135" s="2">
        <v>0.97270388699999999</v>
      </c>
    </row>
    <row r="1136" spans="1:5" x14ac:dyDescent="0.2">
      <c r="A1136" s="2" t="s">
        <v>49612</v>
      </c>
      <c r="B1136" s="2">
        <v>106.91972</v>
      </c>
      <c r="C1136" s="2">
        <v>0.33452185400000001</v>
      </c>
      <c r="D1136" s="2">
        <v>0.73798580300000005</v>
      </c>
      <c r="E1136" s="2">
        <v>0.97270388699999999</v>
      </c>
    </row>
    <row r="1137" spans="1:5" x14ac:dyDescent="0.2">
      <c r="A1137" s="2" t="s">
        <v>49613</v>
      </c>
      <c r="B1137" s="2">
        <v>6.8893665999999998</v>
      </c>
      <c r="C1137" s="2">
        <v>-0.78134264899999994</v>
      </c>
      <c r="D1137" s="2">
        <v>0.43460099299999999</v>
      </c>
      <c r="E1137" s="2">
        <v>0.97270388699999999</v>
      </c>
    </row>
    <row r="1138" spans="1:5" x14ac:dyDescent="0.2">
      <c r="A1138" s="2" t="s">
        <v>49614</v>
      </c>
      <c r="B1138" s="2">
        <v>206.19553999999999</v>
      </c>
      <c r="C1138" s="2">
        <v>1.4419693419999999</v>
      </c>
      <c r="D1138" s="2">
        <v>0.14931102299999999</v>
      </c>
      <c r="E1138" s="2">
        <v>0.97270388699999999</v>
      </c>
    </row>
    <row r="1139" spans="1:5" x14ac:dyDescent="0.2">
      <c r="A1139" s="2" t="s">
        <v>49615</v>
      </c>
      <c r="B1139" s="2">
        <v>175.7183</v>
      </c>
      <c r="C1139" s="2">
        <v>1.1019878350000001</v>
      </c>
      <c r="D1139" s="2">
        <v>0.27046695999999998</v>
      </c>
      <c r="E1139" s="2">
        <v>0.97270388699999999</v>
      </c>
    </row>
    <row r="1140" spans="1:5" x14ac:dyDescent="0.2">
      <c r="A1140" s="2" t="s">
        <v>49616</v>
      </c>
      <c r="B1140" s="2">
        <v>244.2364</v>
      </c>
      <c r="C1140" s="2">
        <v>1.866324989</v>
      </c>
      <c r="D1140" s="2">
        <v>6.1995911000000001E-2</v>
      </c>
      <c r="E1140" s="2">
        <v>0.97270388699999999</v>
      </c>
    </row>
    <row r="1141" spans="1:5" x14ac:dyDescent="0.2">
      <c r="A1141" s="2" t="s">
        <v>49617</v>
      </c>
      <c r="B1141" s="2">
        <v>240.51052999999999</v>
      </c>
      <c r="C1141" s="2">
        <v>1.824761944</v>
      </c>
      <c r="D1141" s="2">
        <v>6.8036961000000007E-2</v>
      </c>
      <c r="E1141" s="2">
        <v>0.97270388699999999</v>
      </c>
    </row>
    <row r="1142" spans="1:5" x14ac:dyDescent="0.2">
      <c r="A1142" s="2" t="s">
        <v>49618</v>
      </c>
      <c r="B1142" s="2">
        <v>201.79373000000001</v>
      </c>
      <c r="C1142" s="2">
        <v>1.392866011</v>
      </c>
      <c r="D1142" s="2">
        <v>0.163660312</v>
      </c>
      <c r="E1142" s="2">
        <v>0.97270388699999999</v>
      </c>
    </row>
    <row r="1143" spans="1:5" x14ac:dyDescent="0.2">
      <c r="A1143" s="2" t="s">
        <v>49619</v>
      </c>
      <c r="B1143" s="2">
        <v>108.44316000000001</v>
      </c>
      <c r="C1143" s="2">
        <v>0.35151622199999999</v>
      </c>
      <c r="D1143" s="2">
        <v>0.72520110500000001</v>
      </c>
      <c r="E1143" s="2">
        <v>0.97270388699999999</v>
      </c>
    </row>
    <row r="1144" spans="1:5" x14ac:dyDescent="0.2">
      <c r="A1144" s="2" t="s">
        <v>49620</v>
      </c>
      <c r="B1144" s="2">
        <v>152.12298999999999</v>
      </c>
      <c r="C1144" s="2">
        <v>0.83877603999999994</v>
      </c>
      <c r="D1144" s="2">
        <v>0.40159499799999998</v>
      </c>
      <c r="E1144" s="2">
        <v>0.97270388699999999</v>
      </c>
    </row>
    <row r="1145" spans="1:5" x14ac:dyDescent="0.2">
      <c r="A1145" s="2" t="s">
        <v>49621</v>
      </c>
      <c r="B1145" s="2">
        <v>3.0835971999999998</v>
      </c>
      <c r="C1145" s="2">
        <v>-0.82379699200000001</v>
      </c>
      <c r="D1145" s="2">
        <v>0.41005491700000002</v>
      </c>
      <c r="E1145" s="2">
        <v>0.97270388699999999</v>
      </c>
    </row>
    <row r="1146" spans="1:5" x14ac:dyDescent="0.2">
      <c r="A1146" s="2" t="s">
        <v>49622</v>
      </c>
      <c r="B1146" s="2">
        <v>175.11008000000001</v>
      </c>
      <c r="C1146" s="2">
        <v>1.0952029830000001</v>
      </c>
      <c r="D1146" s="2">
        <v>0.27342771900000001</v>
      </c>
      <c r="E1146" s="2">
        <v>0.97270388699999999</v>
      </c>
    </row>
    <row r="1147" spans="1:5" x14ac:dyDescent="0.2">
      <c r="A1147" s="2" t="s">
        <v>49623</v>
      </c>
      <c r="B1147" s="2">
        <v>193.13722000000001</v>
      </c>
      <c r="C1147" s="2">
        <v>1.2963004</v>
      </c>
      <c r="D1147" s="2">
        <v>0.19487201100000001</v>
      </c>
      <c r="E1147" s="2">
        <v>0.97270388699999999</v>
      </c>
    </row>
    <row r="1148" spans="1:5" x14ac:dyDescent="0.2">
      <c r="A1148" s="2" t="s">
        <v>49624</v>
      </c>
      <c r="B1148" s="2">
        <v>246.11472000000001</v>
      </c>
      <c r="C1148" s="2">
        <v>1.8872781350000001</v>
      </c>
      <c r="D1148" s="2">
        <v>5.9122925999999999E-2</v>
      </c>
      <c r="E1148" s="2">
        <v>0.97270388699999999</v>
      </c>
    </row>
    <row r="1149" spans="1:5" x14ac:dyDescent="0.2">
      <c r="A1149" s="2" t="s">
        <v>49625</v>
      </c>
      <c r="B1149" s="2">
        <v>117.28233</v>
      </c>
      <c r="C1149" s="2">
        <v>0.450119453</v>
      </c>
      <c r="D1149" s="2">
        <v>0.65262431099999996</v>
      </c>
      <c r="E1149" s="2">
        <v>0.97270388699999999</v>
      </c>
    </row>
    <row r="1150" spans="1:5" x14ac:dyDescent="0.2">
      <c r="A1150" s="2" t="s">
        <v>49626</v>
      </c>
      <c r="B1150" s="2">
        <v>168.10727</v>
      </c>
      <c r="C1150" s="2">
        <v>1.0170848240000001</v>
      </c>
      <c r="D1150" s="2">
        <v>0.30911307900000001</v>
      </c>
      <c r="E1150" s="2">
        <v>0.97270388699999999</v>
      </c>
    </row>
    <row r="1151" spans="1:5" x14ac:dyDescent="0.2">
      <c r="A1151" s="2" t="s">
        <v>49627</v>
      </c>
      <c r="B1151" s="2">
        <v>38.063656000000002</v>
      </c>
      <c r="C1151" s="2">
        <v>-0.433585375</v>
      </c>
      <c r="D1151" s="2">
        <v>0.664589557</v>
      </c>
      <c r="E1151" s="2">
        <v>0.97270388699999999</v>
      </c>
    </row>
    <row r="1152" spans="1:5" x14ac:dyDescent="0.2">
      <c r="A1152" s="2" t="s">
        <v>49628</v>
      </c>
      <c r="B1152" s="2">
        <v>152.34218000000001</v>
      </c>
      <c r="C1152" s="2">
        <v>0.841221161</v>
      </c>
      <c r="D1152" s="2">
        <v>0.400224048</v>
      </c>
      <c r="E1152" s="2">
        <v>0.97270388699999999</v>
      </c>
    </row>
    <row r="1153" spans="1:5" x14ac:dyDescent="0.2">
      <c r="A1153" s="2" t="s">
        <v>49629</v>
      </c>
      <c r="B1153" s="2">
        <v>133.84096</v>
      </c>
      <c r="C1153" s="2">
        <v>0.63483526000000001</v>
      </c>
      <c r="D1153" s="2">
        <v>0.52553586399999996</v>
      </c>
      <c r="E1153" s="2">
        <v>0.97270388699999999</v>
      </c>
    </row>
    <row r="1154" spans="1:5" x14ac:dyDescent="0.2">
      <c r="A1154" s="2" t="s">
        <v>49630</v>
      </c>
      <c r="B1154" s="2">
        <v>185.69592</v>
      </c>
      <c r="C1154" s="2">
        <v>1.213290771</v>
      </c>
      <c r="D1154" s="2">
        <v>0.22501867</v>
      </c>
      <c r="E1154" s="2">
        <v>0.97270388699999999</v>
      </c>
    </row>
    <row r="1155" spans="1:5" x14ac:dyDescent="0.2">
      <c r="A1155" s="2" t="s">
        <v>49631</v>
      </c>
      <c r="B1155" s="2">
        <v>116.93374</v>
      </c>
      <c r="C1155" s="2">
        <v>0.44623084099999999</v>
      </c>
      <c r="D1155" s="2">
        <v>0.65543050700000005</v>
      </c>
      <c r="E1155" s="2">
        <v>0.97270388699999999</v>
      </c>
    </row>
    <row r="1156" spans="1:5" x14ac:dyDescent="0.2">
      <c r="A1156" s="2" t="s">
        <v>49632</v>
      </c>
      <c r="B1156" s="2">
        <v>123.06744399999999</v>
      </c>
      <c r="C1156" s="2">
        <v>0.51465389800000005</v>
      </c>
      <c r="D1156" s="2">
        <v>0.60679489399999997</v>
      </c>
      <c r="E1156" s="2">
        <v>0.97270388699999999</v>
      </c>
    </row>
    <row r="1157" spans="1:5" x14ac:dyDescent="0.2">
      <c r="A1157" s="2" t="s">
        <v>49633</v>
      </c>
      <c r="B1157" s="2">
        <v>233.83543</v>
      </c>
      <c r="C1157" s="2">
        <v>1.750299474</v>
      </c>
      <c r="D1157" s="2">
        <v>8.0066652000000002E-2</v>
      </c>
      <c r="E1157" s="2">
        <v>0.97270388699999999</v>
      </c>
    </row>
    <row r="1158" spans="1:5" x14ac:dyDescent="0.2">
      <c r="A1158" s="2" t="s">
        <v>49634</v>
      </c>
      <c r="B1158" s="2">
        <v>187.41300000000001</v>
      </c>
      <c r="C1158" s="2">
        <v>1.2324452429999999</v>
      </c>
      <c r="D1158" s="2">
        <v>0.21778280899999999</v>
      </c>
      <c r="E1158" s="2">
        <v>0.97270388699999999</v>
      </c>
    </row>
    <row r="1159" spans="1:5" x14ac:dyDescent="0.2">
      <c r="A1159" s="2" t="s">
        <v>49635</v>
      </c>
      <c r="B1159" s="2">
        <v>40.313656000000002</v>
      </c>
      <c r="C1159" s="2">
        <v>-0.40848604300000002</v>
      </c>
      <c r="D1159" s="2">
        <v>0.68291687499999998</v>
      </c>
      <c r="E1159" s="2">
        <v>0.97270388699999999</v>
      </c>
    </row>
    <row r="1160" spans="1:5" x14ac:dyDescent="0.2">
      <c r="A1160" s="2" t="s">
        <v>49636</v>
      </c>
      <c r="B1160" s="2">
        <v>31.171665000000001</v>
      </c>
      <c r="C1160" s="2">
        <v>-0.51046731999999995</v>
      </c>
      <c r="D1160" s="2">
        <v>0.60972410399999999</v>
      </c>
      <c r="E1160" s="2">
        <v>0.97270388699999999</v>
      </c>
    </row>
    <row r="1161" spans="1:5" x14ac:dyDescent="0.2">
      <c r="A1161" s="2" t="s">
        <v>49637</v>
      </c>
      <c r="B1161" s="2">
        <v>130.07490000000001</v>
      </c>
      <c r="C1161" s="2">
        <v>0.59282388500000005</v>
      </c>
      <c r="D1161" s="2">
        <v>0.55329902099999995</v>
      </c>
      <c r="E1161" s="2">
        <v>0.97270388699999999</v>
      </c>
    </row>
    <row r="1162" spans="1:5" x14ac:dyDescent="0.2">
      <c r="A1162" s="2" t="s">
        <v>49638</v>
      </c>
      <c r="B1162" s="2">
        <v>110.78369000000001</v>
      </c>
      <c r="C1162" s="2">
        <v>0.37762543999999998</v>
      </c>
      <c r="D1162" s="2">
        <v>0.70570886300000002</v>
      </c>
      <c r="E1162" s="2">
        <v>0.97270388699999999</v>
      </c>
    </row>
    <row r="1163" spans="1:5" x14ac:dyDescent="0.2">
      <c r="A1163" s="2" t="s">
        <v>49639</v>
      </c>
      <c r="B1163" s="2">
        <v>24.968537999999999</v>
      </c>
      <c r="C1163" s="2">
        <v>-0.57966480899999995</v>
      </c>
      <c r="D1163" s="2">
        <v>0.56214067899999998</v>
      </c>
      <c r="E1163" s="2">
        <v>0.97270388699999999</v>
      </c>
    </row>
    <row r="1164" spans="1:5" x14ac:dyDescent="0.2">
      <c r="A1164" s="2" t="s">
        <v>49640</v>
      </c>
      <c r="B1164" s="2">
        <v>131.77124000000001</v>
      </c>
      <c r="C1164" s="2">
        <v>0.61174699700000001</v>
      </c>
      <c r="D1164" s="2">
        <v>0.54070516199999996</v>
      </c>
      <c r="E1164" s="2">
        <v>0.97270388699999999</v>
      </c>
    </row>
    <row r="1165" spans="1:5" x14ac:dyDescent="0.2">
      <c r="A1165" s="2" t="s">
        <v>49641</v>
      </c>
      <c r="B1165" s="2">
        <v>247.5385</v>
      </c>
      <c r="C1165" s="2">
        <v>1.9031607699999999</v>
      </c>
      <c r="D1165" s="2">
        <v>5.7019569999999999E-2</v>
      </c>
      <c r="E1165" s="2">
        <v>0.97270388699999999</v>
      </c>
    </row>
    <row r="1166" spans="1:5" x14ac:dyDescent="0.2">
      <c r="A1166" s="2" t="s">
        <v>49642</v>
      </c>
      <c r="B1166" s="2">
        <v>231.12075999999999</v>
      </c>
      <c r="C1166" s="2">
        <v>1.7200166269999999</v>
      </c>
      <c r="D1166" s="2">
        <v>8.5429419000000006E-2</v>
      </c>
      <c r="E1166" s="2">
        <v>0.97270388699999999</v>
      </c>
    </row>
    <row r="1167" spans="1:5" x14ac:dyDescent="0.2">
      <c r="A1167" s="2" t="s">
        <v>49643</v>
      </c>
      <c r="B1167" s="2">
        <v>125.510086</v>
      </c>
      <c r="C1167" s="2">
        <v>0.54190220200000006</v>
      </c>
      <c r="D1167" s="2">
        <v>0.587885879</v>
      </c>
      <c r="E1167" s="2">
        <v>0.97270388699999999</v>
      </c>
    </row>
    <row r="1168" spans="1:5" x14ac:dyDescent="0.2">
      <c r="A1168" s="2" t="s">
        <v>49644</v>
      </c>
      <c r="B1168" s="2">
        <v>8.8115349999999992</v>
      </c>
      <c r="C1168" s="2">
        <v>-0.759900362</v>
      </c>
      <c r="D1168" s="2">
        <v>0.447314145</v>
      </c>
      <c r="E1168" s="2">
        <v>0.97270388699999999</v>
      </c>
    </row>
    <row r="1169" spans="1:5" x14ac:dyDescent="0.2">
      <c r="A1169" s="2" t="s">
        <v>49645</v>
      </c>
      <c r="B1169" s="2">
        <v>19.410397</v>
      </c>
      <c r="C1169" s="2">
        <v>-0.64166731099999996</v>
      </c>
      <c r="D1169" s="2">
        <v>0.52108921799999997</v>
      </c>
      <c r="E1169" s="2">
        <v>0.97270388699999999</v>
      </c>
    </row>
    <row r="1170" spans="1:5" x14ac:dyDescent="0.2">
      <c r="A1170" s="2" t="s">
        <v>49646</v>
      </c>
      <c r="B1170" s="2">
        <v>37.385764999999999</v>
      </c>
      <c r="C1170" s="2">
        <v>-0.44114742499999998</v>
      </c>
      <c r="D1170" s="2">
        <v>0.65910627200000005</v>
      </c>
      <c r="E1170" s="2">
        <v>0.97270388699999999</v>
      </c>
    </row>
    <row r="1171" spans="1:5" x14ac:dyDescent="0.2">
      <c r="A1171" s="2" t="s">
        <v>49647</v>
      </c>
      <c r="B1171" s="2">
        <v>5.1659449999999998</v>
      </c>
      <c r="C1171" s="2">
        <v>-0.80056786300000005</v>
      </c>
      <c r="D1171" s="2">
        <v>0.423381862</v>
      </c>
      <c r="E1171" s="2">
        <v>0.97270388699999999</v>
      </c>
    </row>
    <row r="1172" spans="1:5" x14ac:dyDescent="0.2">
      <c r="A1172" s="2" t="s">
        <v>49648</v>
      </c>
      <c r="B1172" s="2">
        <v>6.6652054999999999</v>
      </c>
      <c r="C1172" s="2">
        <v>-0.78384322399999995</v>
      </c>
      <c r="D1172" s="2">
        <v>0.43313210800000002</v>
      </c>
      <c r="E1172" s="2">
        <v>0.97270388699999999</v>
      </c>
    </row>
    <row r="1173" spans="1:5" x14ac:dyDescent="0.2">
      <c r="A1173" s="2" t="s">
        <v>49649</v>
      </c>
      <c r="B1173" s="2">
        <v>2.3330611999999999</v>
      </c>
      <c r="C1173" s="2">
        <v>-0.83216941600000005</v>
      </c>
      <c r="D1173" s="2">
        <v>0.405313325</v>
      </c>
      <c r="E1173" s="2">
        <v>0.97270388699999999</v>
      </c>
    </row>
    <row r="1174" spans="1:5" x14ac:dyDescent="0.2">
      <c r="A1174" s="2" t="s">
        <v>49650</v>
      </c>
      <c r="B1174" s="2">
        <v>0.69704060000000001</v>
      </c>
      <c r="C1174" s="2">
        <v>-0.850419649</v>
      </c>
      <c r="D1174" s="2">
        <v>0.39509181599999998</v>
      </c>
      <c r="E1174" s="2">
        <v>0.97270388699999999</v>
      </c>
    </row>
    <row r="1175" spans="1:5" x14ac:dyDescent="0.2">
      <c r="A1175" s="2" t="s">
        <v>49651</v>
      </c>
      <c r="B1175" s="2">
        <v>229.24857</v>
      </c>
      <c r="C1175" s="2">
        <v>1.6991318630000001</v>
      </c>
      <c r="D1175" s="2">
        <v>8.9294340999999999E-2</v>
      </c>
      <c r="E1175" s="2">
        <v>0.97270388699999999</v>
      </c>
    </row>
    <row r="1176" spans="1:5" x14ac:dyDescent="0.2">
      <c r="A1176" s="2" t="s">
        <v>49652</v>
      </c>
      <c r="B1176" s="2">
        <v>198.09862000000001</v>
      </c>
      <c r="C1176" s="2">
        <v>1.3516461019999999</v>
      </c>
      <c r="D1176" s="2">
        <v>0.17648855499999999</v>
      </c>
      <c r="E1176" s="2">
        <v>0.97270388699999999</v>
      </c>
    </row>
    <row r="1177" spans="1:5" x14ac:dyDescent="0.2">
      <c r="A1177" s="2" t="s">
        <v>49653</v>
      </c>
      <c r="B1177" s="2">
        <v>135.18369999999999</v>
      </c>
      <c r="C1177" s="2">
        <v>0.64981387199999996</v>
      </c>
      <c r="D1177" s="2">
        <v>0.515812457</v>
      </c>
      <c r="E1177" s="2">
        <v>0.97270388699999999</v>
      </c>
    </row>
    <row r="1178" spans="1:5" x14ac:dyDescent="0.2">
      <c r="A1178" s="2" t="s">
        <v>49654</v>
      </c>
      <c r="B1178" s="2">
        <v>216.44438</v>
      </c>
      <c r="C1178" s="2">
        <v>1.556297807</v>
      </c>
      <c r="D1178" s="2">
        <v>0.11963729300000001</v>
      </c>
      <c r="E1178" s="2">
        <v>0.97270388699999999</v>
      </c>
    </row>
    <row r="1179" spans="1:5" x14ac:dyDescent="0.2">
      <c r="A1179" s="2" t="s">
        <v>49655</v>
      </c>
      <c r="B1179" s="2">
        <v>111.50704</v>
      </c>
      <c r="C1179" s="2">
        <v>0.38569459699999997</v>
      </c>
      <c r="D1179" s="2">
        <v>0.69972286500000003</v>
      </c>
      <c r="E1179" s="2">
        <v>0.97270388699999999</v>
      </c>
    </row>
    <row r="1180" spans="1:5" x14ac:dyDescent="0.2">
      <c r="A1180" s="2" t="s">
        <v>49656</v>
      </c>
      <c r="B1180" s="2">
        <v>179.57364999999999</v>
      </c>
      <c r="C1180" s="2">
        <v>1.144995263</v>
      </c>
      <c r="D1180" s="2">
        <v>0.25221112000000001</v>
      </c>
      <c r="E1180" s="2">
        <v>0.97270388699999999</v>
      </c>
    </row>
    <row r="1181" spans="1:5" x14ac:dyDescent="0.2">
      <c r="A1181" s="2" t="s">
        <v>49657</v>
      </c>
      <c r="B1181" s="2">
        <v>245.09087</v>
      </c>
      <c r="C1181" s="2">
        <v>1.8758568229999999</v>
      </c>
      <c r="D1181" s="2">
        <v>6.0674943000000002E-2</v>
      </c>
      <c r="E1181" s="2">
        <v>0.97270388699999999</v>
      </c>
    </row>
    <row r="1182" spans="1:5" x14ac:dyDescent="0.2">
      <c r="A1182" s="2" t="s">
        <v>49658</v>
      </c>
      <c r="B1182" s="2">
        <v>222.02301</v>
      </c>
      <c r="C1182" s="2">
        <v>1.6185288689999999</v>
      </c>
      <c r="D1182" s="2">
        <v>0.10554867</v>
      </c>
      <c r="E1182" s="2">
        <v>0.97270388699999999</v>
      </c>
    </row>
    <row r="1183" spans="1:5" x14ac:dyDescent="0.2">
      <c r="A1183" s="2" t="s">
        <v>49659</v>
      </c>
      <c r="B1183" s="2">
        <v>128.40862000000001</v>
      </c>
      <c r="C1183" s="2">
        <v>0.57423610000000003</v>
      </c>
      <c r="D1183" s="2">
        <v>0.56580804399999995</v>
      </c>
      <c r="E1183" s="2">
        <v>0.97270388699999999</v>
      </c>
    </row>
    <row r="1184" spans="1:5" x14ac:dyDescent="0.2">
      <c r="A1184" s="2" t="s">
        <v>49660</v>
      </c>
      <c r="B1184" s="2">
        <v>226.85337999999999</v>
      </c>
      <c r="C1184" s="2">
        <v>1.6724128979999999</v>
      </c>
      <c r="D1184" s="2">
        <v>9.4442929999999994E-2</v>
      </c>
      <c r="E1184" s="2">
        <v>0.97270388699999999</v>
      </c>
    </row>
    <row r="1185" spans="1:5" x14ac:dyDescent="0.2">
      <c r="A1185" s="2" t="s">
        <v>49661</v>
      </c>
      <c r="B1185" s="2">
        <v>202.46779000000001</v>
      </c>
      <c r="C1185" s="2">
        <v>1.400385325</v>
      </c>
      <c r="D1185" s="2">
        <v>0.16139796200000001</v>
      </c>
      <c r="E1185" s="2">
        <v>0.97270388699999999</v>
      </c>
    </row>
    <row r="1186" spans="1:5" x14ac:dyDescent="0.2">
      <c r="A1186" s="2" t="s">
        <v>49662</v>
      </c>
      <c r="B1186" s="2">
        <v>178.24950999999999</v>
      </c>
      <c r="C1186" s="2">
        <v>1.130224138</v>
      </c>
      <c r="D1186" s="2">
        <v>0.25838179100000003</v>
      </c>
      <c r="E1186" s="2">
        <v>0.97270388699999999</v>
      </c>
    </row>
    <row r="1187" spans="1:5" x14ac:dyDescent="0.2">
      <c r="A1187" s="2" t="s">
        <v>49663</v>
      </c>
      <c r="B1187" s="2">
        <v>161.65378000000001</v>
      </c>
      <c r="C1187" s="2">
        <v>0.94509447099999999</v>
      </c>
      <c r="D1187" s="2">
        <v>0.34461064800000002</v>
      </c>
      <c r="E1187" s="2">
        <v>0.97270388699999999</v>
      </c>
    </row>
    <row r="1188" spans="1:5" x14ac:dyDescent="0.2">
      <c r="A1188" s="2" t="s">
        <v>49664</v>
      </c>
      <c r="B1188" s="2">
        <v>179.82326</v>
      </c>
      <c r="C1188" s="2">
        <v>1.1477797270000001</v>
      </c>
      <c r="D1188" s="2">
        <v>0.25105950799999999</v>
      </c>
      <c r="E1188" s="2">
        <v>0.97270388699999999</v>
      </c>
    </row>
    <row r="1189" spans="1:5" x14ac:dyDescent="0.2">
      <c r="A1189" s="2" t="s">
        <v>49665</v>
      </c>
      <c r="B1189" s="2">
        <v>116.50349</v>
      </c>
      <c r="C1189" s="2">
        <v>0.441431291</v>
      </c>
      <c r="D1189" s="2">
        <v>0.65890079300000004</v>
      </c>
      <c r="E1189" s="2">
        <v>0.97270388699999999</v>
      </c>
    </row>
    <row r="1190" spans="1:5" x14ac:dyDescent="0.2">
      <c r="A1190" s="2" t="s">
        <v>49666</v>
      </c>
      <c r="B1190" s="2">
        <v>129.90439000000001</v>
      </c>
      <c r="C1190" s="2">
        <v>0.590921802</v>
      </c>
      <c r="D1190" s="2">
        <v>0.55457281700000005</v>
      </c>
      <c r="E1190" s="2">
        <v>0.97270388699999999</v>
      </c>
    </row>
    <row r="1191" spans="1:5" x14ac:dyDescent="0.2">
      <c r="A1191" s="2" t="s">
        <v>49667</v>
      </c>
      <c r="B1191" s="2">
        <v>163.55463</v>
      </c>
      <c r="C1191" s="2">
        <v>0.96629894500000002</v>
      </c>
      <c r="D1191" s="2">
        <v>0.33389461399999998</v>
      </c>
      <c r="E1191" s="2">
        <v>0.97270388699999999</v>
      </c>
    </row>
    <row r="1192" spans="1:5" x14ac:dyDescent="0.2">
      <c r="A1192" s="2" t="s">
        <v>49668</v>
      </c>
      <c r="B1192" s="2">
        <v>163.11685</v>
      </c>
      <c r="C1192" s="2">
        <v>0.96141539600000003</v>
      </c>
      <c r="D1192" s="2">
        <v>0.33634334599999999</v>
      </c>
      <c r="E1192" s="2">
        <v>0.97270388699999999</v>
      </c>
    </row>
    <row r="1193" spans="1:5" x14ac:dyDescent="0.2">
      <c r="A1193" s="2" t="s">
        <v>49669</v>
      </c>
      <c r="B1193" s="2">
        <v>150.94506999999999</v>
      </c>
      <c r="C1193" s="2">
        <v>0.82563603699999999</v>
      </c>
      <c r="D1193" s="2">
        <v>0.40901058600000001</v>
      </c>
      <c r="E1193" s="2">
        <v>0.97270388699999999</v>
      </c>
    </row>
    <row r="1194" spans="1:5" x14ac:dyDescent="0.2">
      <c r="A1194" s="2" t="s">
        <v>49670</v>
      </c>
      <c r="B1194" s="2">
        <v>138.35937999999999</v>
      </c>
      <c r="C1194" s="2">
        <v>0.68523940500000002</v>
      </c>
      <c r="D1194" s="2">
        <v>0.49319286200000001</v>
      </c>
      <c r="E1194" s="2">
        <v>0.97270388699999999</v>
      </c>
    </row>
    <row r="1195" spans="1:5" x14ac:dyDescent="0.2">
      <c r="A1195" s="2" t="s">
        <v>49671</v>
      </c>
      <c r="B1195" s="2">
        <v>202.02680000000001</v>
      </c>
      <c r="C1195" s="2">
        <v>1.395465967</v>
      </c>
      <c r="D1195" s="2">
        <v>0.16287537099999999</v>
      </c>
      <c r="E1195" s="2">
        <v>0.97270388699999999</v>
      </c>
    </row>
    <row r="1196" spans="1:5" x14ac:dyDescent="0.2">
      <c r="A1196" s="2" t="s">
        <v>49672</v>
      </c>
      <c r="B1196" s="2">
        <v>115.08968</v>
      </c>
      <c r="C1196" s="2">
        <v>0.42565987399999999</v>
      </c>
      <c r="D1196" s="2">
        <v>0.67035570499999997</v>
      </c>
      <c r="E1196" s="2">
        <v>0.97270388699999999</v>
      </c>
    </row>
    <row r="1197" spans="1:5" x14ac:dyDescent="0.2">
      <c r="A1197" s="2" t="s">
        <v>49673</v>
      </c>
      <c r="B1197" s="2">
        <v>116.46272</v>
      </c>
      <c r="C1197" s="2">
        <v>0.44097649100000003</v>
      </c>
      <c r="D1197" s="2">
        <v>0.65923001599999997</v>
      </c>
      <c r="E1197" s="2">
        <v>0.97270388699999999</v>
      </c>
    </row>
    <row r="1198" spans="1:5" x14ac:dyDescent="0.2">
      <c r="A1198" s="2" t="s">
        <v>49674</v>
      </c>
      <c r="B1198" s="2">
        <v>231.40039999999999</v>
      </c>
      <c r="C1198" s="2">
        <v>1.7231360840000001</v>
      </c>
      <c r="D1198" s="2">
        <v>8.4863918999999996E-2</v>
      </c>
      <c r="E1198" s="2">
        <v>0.97270388699999999</v>
      </c>
    </row>
    <row r="1199" spans="1:5" x14ac:dyDescent="0.2">
      <c r="A1199" s="2" t="s">
        <v>49675</v>
      </c>
      <c r="B1199" s="2">
        <v>115.04958999999999</v>
      </c>
      <c r="C1199" s="2">
        <v>0.42521266000000002</v>
      </c>
      <c r="D1199" s="2">
        <v>0.67068165599999996</v>
      </c>
      <c r="E1199" s="2">
        <v>0.97270388699999999</v>
      </c>
    </row>
    <row r="1200" spans="1:5" x14ac:dyDescent="0.2">
      <c r="A1200" s="2" t="s">
        <v>49676</v>
      </c>
      <c r="B1200" s="2">
        <v>38.921481999999997</v>
      </c>
      <c r="C1200" s="2">
        <v>-0.424016104</v>
      </c>
      <c r="D1200" s="2">
        <v>0.67155406900000003</v>
      </c>
      <c r="E1200" s="2">
        <v>0.97270388699999999</v>
      </c>
    </row>
    <row r="1201" spans="1:5" x14ac:dyDescent="0.2">
      <c r="A1201" s="2" t="s">
        <v>49677</v>
      </c>
      <c r="B1201" s="2">
        <v>163.91633999999999</v>
      </c>
      <c r="C1201" s="2">
        <v>0.97033391400000002</v>
      </c>
      <c r="D1201" s="2">
        <v>0.33188007800000002</v>
      </c>
      <c r="E1201" s="2">
        <v>0.97270388699999999</v>
      </c>
    </row>
    <row r="1202" spans="1:5" x14ac:dyDescent="0.2">
      <c r="A1202" s="2" t="s">
        <v>49678</v>
      </c>
      <c r="B1202" s="2">
        <v>144.71202</v>
      </c>
      <c r="C1202" s="2">
        <v>0.75610474999999999</v>
      </c>
      <c r="D1202" s="2">
        <v>0.449586394</v>
      </c>
      <c r="E1202" s="2">
        <v>0.97270388699999999</v>
      </c>
    </row>
    <row r="1203" spans="1:5" x14ac:dyDescent="0.2">
      <c r="A1203" s="2" t="s">
        <v>49679</v>
      </c>
      <c r="B1203" s="2">
        <v>18.546806</v>
      </c>
      <c r="C1203" s="2">
        <v>-0.65130089300000005</v>
      </c>
      <c r="D1203" s="2">
        <v>0.51485227200000006</v>
      </c>
      <c r="E1203" s="2">
        <v>0.97270388699999999</v>
      </c>
    </row>
    <row r="1204" spans="1:5" x14ac:dyDescent="0.2">
      <c r="A1204" s="2" t="s">
        <v>49680</v>
      </c>
      <c r="B1204" s="2">
        <v>148.30116000000001</v>
      </c>
      <c r="C1204" s="2">
        <v>0.79614253599999996</v>
      </c>
      <c r="D1204" s="2">
        <v>0.425949193</v>
      </c>
      <c r="E1204" s="2">
        <v>0.97270388699999999</v>
      </c>
    </row>
    <row r="1205" spans="1:5" x14ac:dyDescent="0.2">
      <c r="A1205" s="2" t="s">
        <v>49681</v>
      </c>
      <c r="B1205" s="2">
        <v>194.55598000000001</v>
      </c>
      <c r="C1205" s="2">
        <v>1.3121270350000001</v>
      </c>
      <c r="D1205" s="2">
        <v>0.189477276</v>
      </c>
      <c r="E1205" s="2">
        <v>0.97270388699999999</v>
      </c>
    </row>
    <row r="1206" spans="1:5" x14ac:dyDescent="0.2">
      <c r="A1206" s="2" t="s">
        <v>49682</v>
      </c>
      <c r="B1206" s="2">
        <v>121.66844</v>
      </c>
      <c r="C1206" s="2">
        <v>0.49904764600000001</v>
      </c>
      <c r="D1206" s="2">
        <v>0.61774581900000003</v>
      </c>
      <c r="E1206" s="2">
        <v>0.97270388699999999</v>
      </c>
    </row>
    <row r="1207" spans="1:5" x14ac:dyDescent="0.2">
      <c r="A1207" s="2" t="s">
        <v>49683</v>
      </c>
      <c r="B1207" s="2">
        <v>116.01808</v>
      </c>
      <c r="C1207" s="2">
        <v>0.43601641699999999</v>
      </c>
      <c r="D1207" s="2">
        <v>0.66282481900000001</v>
      </c>
      <c r="E1207" s="2">
        <v>0.97270388699999999</v>
      </c>
    </row>
    <row r="1208" spans="1:5" x14ac:dyDescent="0.2">
      <c r="A1208" s="2" t="s">
        <v>49684</v>
      </c>
      <c r="B1208" s="2">
        <v>119.09688</v>
      </c>
      <c r="C1208" s="2">
        <v>0.47036122800000002</v>
      </c>
      <c r="D1208" s="2">
        <v>0.63809696000000005</v>
      </c>
      <c r="E1208" s="2">
        <v>0.97270388699999999</v>
      </c>
    </row>
    <row r="1209" spans="1:5" x14ac:dyDescent="0.2">
      <c r="A1209" s="2" t="s">
        <v>49685</v>
      </c>
      <c r="B1209" s="2">
        <v>109.994</v>
      </c>
      <c r="C1209" s="2">
        <v>0.36881624400000002</v>
      </c>
      <c r="D1209" s="2">
        <v>0.71226469599999997</v>
      </c>
      <c r="E1209" s="2">
        <v>0.97270388699999999</v>
      </c>
    </row>
    <row r="1210" spans="1:5" x14ac:dyDescent="0.2">
      <c r="A1210" s="2" t="s">
        <v>49686</v>
      </c>
      <c r="B1210" s="2">
        <v>24.097376000000001</v>
      </c>
      <c r="C1210" s="2">
        <v>-0.58938284699999999</v>
      </c>
      <c r="D1210" s="2">
        <v>0.55560448100000004</v>
      </c>
      <c r="E1210" s="2">
        <v>0.97270388699999999</v>
      </c>
    </row>
    <row r="1211" spans="1:5" x14ac:dyDescent="0.2">
      <c r="A1211" s="2" t="s">
        <v>49687</v>
      </c>
      <c r="B1211" s="2">
        <v>175.50662</v>
      </c>
      <c r="C1211" s="2">
        <v>1.0996264899999999</v>
      </c>
      <c r="D1211" s="2">
        <v>0.27149489500000001</v>
      </c>
      <c r="E1211" s="2">
        <v>0.97270388699999999</v>
      </c>
    </row>
    <row r="1212" spans="1:5" x14ac:dyDescent="0.2">
      <c r="A1212" s="2" t="s">
        <v>49688</v>
      </c>
      <c r="B1212" s="2">
        <v>32.228783</v>
      </c>
      <c r="C1212" s="2">
        <v>-0.49867489500000001</v>
      </c>
      <c r="D1212" s="2">
        <v>0.61800843299999997</v>
      </c>
      <c r="E1212" s="2">
        <v>0.97270388699999999</v>
      </c>
    </row>
    <row r="1213" spans="1:5" x14ac:dyDescent="0.2">
      <c r="A1213" s="2" t="s">
        <v>49689</v>
      </c>
      <c r="B1213" s="2">
        <v>164.16910999999999</v>
      </c>
      <c r="C1213" s="2">
        <v>0.97315362900000002</v>
      </c>
      <c r="D1213" s="2">
        <v>0.33047695300000002</v>
      </c>
      <c r="E1213" s="2">
        <v>0.97270388699999999</v>
      </c>
    </row>
    <row r="1214" spans="1:5" x14ac:dyDescent="0.2">
      <c r="A1214" s="2" t="s">
        <v>49690</v>
      </c>
      <c r="B1214" s="2">
        <v>224.50774999999999</v>
      </c>
      <c r="C1214" s="2">
        <v>1.646246788</v>
      </c>
      <c r="D1214" s="2">
        <v>9.9712960000000003E-2</v>
      </c>
      <c r="E1214" s="2">
        <v>0.97270388699999999</v>
      </c>
    </row>
    <row r="1215" spans="1:5" x14ac:dyDescent="0.2">
      <c r="A1215" s="2" t="s">
        <v>49691</v>
      </c>
      <c r="B1215" s="2">
        <v>25.848848</v>
      </c>
      <c r="C1215" s="2">
        <v>-0.569844723</v>
      </c>
      <c r="D1215" s="2">
        <v>0.56878301899999995</v>
      </c>
      <c r="E1215" s="2">
        <v>0.97270388699999999</v>
      </c>
    </row>
    <row r="1216" spans="1:5" x14ac:dyDescent="0.2">
      <c r="A1216" s="2" t="s">
        <v>49692</v>
      </c>
      <c r="B1216" s="2">
        <v>144.15260000000001</v>
      </c>
      <c r="C1216" s="2">
        <v>0.74986427499999997</v>
      </c>
      <c r="D1216" s="2">
        <v>0.45333645299999997</v>
      </c>
      <c r="E1216" s="2">
        <v>0.97270388699999999</v>
      </c>
    </row>
    <row r="1217" spans="1:5" x14ac:dyDescent="0.2">
      <c r="A1217" s="2" t="s">
        <v>49693</v>
      </c>
      <c r="B1217" s="2">
        <v>27.311916</v>
      </c>
      <c r="C1217" s="2">
        <v>-0.55352382</v>
      </c>
      <c r="D1217" s="2">
        <v>0.57990477399999996</v>
      </c>
      <c r="E1217" s="2">
        <v>0.97270388699999999</v>
      </c>
    </row>
    <row r="1218" spans="1:5" x14ac:dyDescent="0.2">
      <c r="A1218" s="2" t="s">
        <v>49694</v>
      </c>
      <c r="B1218" s="2">
        <v>172.67168000000001</v>
      </c>
      <c r="C1218" s="2">
        <v>1.0680019999999999</v>
      </c>
      <c r="D1218" s="2">
        <v>0.28551960999999998</v>
      </c>
      <c r="E1218" s="2">
        <v>0.97270388699999999</v>
      </c>
    </row>
    <row r="1219" spans="1:5" x14ac:dyDescent="0.2">
      <c r="A1219" s="2" t="s">
        <v>49695</v>
      </c>
      <c r="B1219" s="2">
        <v>113.226135</v>
      </c>
      <c r="C1219" s="2">
        <v>0.404871547</v>
      </c>
      <c r="D1219" s="2">
        <v>0.68557193400000005</v>
      </c>
      <c r="E1219" s="2">
        <v>0.97270388699999999</v>
      </c>
    </row>
    <row r="1220" spans="1:5" x14ac:dyDescent="0.2">
      <c r="A1220" s="2" t="s">
        <v>49696</v>
      </c>
      <c r="B1220" s="2">
        <v>9.5180360000000004</v>
      </c>
      <c r="C1220" s="2">
        <v>-0.75201916099999999</v>
      </c>
      <c r="D1220" s="2">
        <v>0.45203953600000002</v>
      </c>
      <c r="E1220" s="2">
        <v>0.97270388699999999</v>
      </c>
    </row>
    <row r="1221" spans="1:5" x14ac:dyDescent="0.2">
      <c r="A1221" s="2" t="s">
        <v>49697</v>
      </c>
      <c r="B1221" s="2">
        <v>155.20049</v>
      </c>
      <c r="C1221" s="2">
        <v>0.87310635000000003</v>
      </c>
      <c r="D1221" s="2">
        <v>0.382605113</v>
      </c>
      <c r="E1221" s="2">
        <v>0.97270388699999999</v>
      </c>
    </row>
    <row r="1222" spans="1:5" x14ac:dyDescent="0.2">
      <c r="A1222" s="2" t="s">
        <v>49698</v>
      </c>
      <c r="B1222" s="2">
        <v>30.044373</v>
      </c>
      <c r="C1222" s="2">
        <v>-0.52304255499999996</v>
      </c>
      <c r="D1222" s="2">
        <v>0.60094464000000003</v>
      </c>
      <c r="E1222" s="2">
        <v>0.97270388699999999</v>
      </c>
    </row>
    <row r="1223" spans="1:5" x14ac:dyDescent="0.2">
      <c r="A1223" s="2" t="s">
        <v>49699</v>
      </c>
      <c r="B1223" s="2">
        <v>37.811689999999999</v>
      </c>
      <c r="C1223" s="2">
        <v>-0.43639612100000003</v>
      </c>
      <c r="D1223" s="2">
        <v>0.66254935299999995</v>
      </c>
      <c r="E1223" s="2">
        <v>0.97270388699999999</v>
      </c>
    </row>
    <row r="1224" spans="1:5" x14ac:dyDescent="0.2">
      <c r="A1224" s="2" t="s">
        <v>49700</v>
      </c>
      <c r="B1224" s="2">
        <v>167.39260999999999</v>
      </c>
      <c r="C1224" s="2">
        <v>1.009112606</v>
      </c>
      <c r="D1224" s="2">
        <v>0.312920633</v>
      </c>
      <c r="E1224" s="2">
        <v>0.97270388699999999</v>
      </c>
    </row>
    <row r="1225" spans="1:5" x14ac:dyDescent="0.2">
      <c r="A1225" s="2" t="s">
        <v>49701</v>
      </c>
      <c r="B1225" s="2">
        <v>22.113356</v>
      </c>
      <c r="C1225" s="2">
        <v>-0.61151510399999998</v>
      </c>
      <c r="D1225" s="2">
        <v>0.54085862299999998</v>
      </c>
      <c r="E1225" s="2">
        <v>0.97270388699999999</v>
      </c>
    </row>
    <row r="1226" spans="1:5" x14ac:dyDescent="0.2">
      <c r="A1226" s="2" t="s">
        <v>49702</v>
      </c>
      <c r="B1226" s="2">
        <v>118.40679</v>
      </c>
      <c r="C1226" s="2">
        <v>0.462663096</v>
      </c>
      <c r="D1226" s="2">
        <v>0.64360587499999999</v>
      </c>
      <c r="E1226" s="2">
        <v>0.97270388699999999</v>
      </c>
    </row>
    <row r="1227" spans="1:5" x14ac:dyDescent="0.2">
      <c r="A1227" s="2" t="s">
        <v>49703</v>
      </c>
      <c r="B1227" s="2">
        <v>47.030276999999998</v>
      </c>
      <c r="C1227" s="2">
        <v>-0.33356039599999998</v>
      </c>
      <c r="D1227" s="2">
        <v>0.73871130799999996</v>
      </c>
      <c r="E1227" s="2">
        <v>0.97270388699999999</v>
      </c>
    </row>
    <row r="1228" spans="1:5" x14ac:dyDescent="0.2">
      <c r="A1228" s="2" t="s">
        <v>49704</v>
      </c>
      <c r="B1228" s="2">
        <v>144.97211999999999</v>
      </c>
      <c r="C1228" s="2">
        <v>0.75900623300000003</v>
      </c>
      <c r="D1228" s="2">
        <v>0.44784882799999998</v>
      </c>
      <c r="E1228" s="2">
        <v>0.97270388699999999</v>
      </c>
    </row>
    <row r="1229" spans="1:5" x14ac:dyDescent="0.2">
      <c r="A1229" s="2" t="s">
        <v>49705</v>
      </c>
      <c r="B1229" s="2">
        <v>1.2982811000000001</v>
      </c>
      <c r="C1229" s="2">
        <v>-0.84371265600000001</v>
      </c>
      <c r="D1229" s="2">
        <v>0.39882999400000002</v>
      </c>
      <c r="E1229" s="2">
        <v>0.97270388699999999</v>
      </c>
    </row>
    <row r="1230" spans="1:5" x14ac:dyDescent="0.2">
      <c r="A1230" s="2" t="s">
        <v>49706</v>
      </c>
      <c r="B1230" s="2">
        <v>15.002636000000001</v>
      </c>
      <c r="C1230" s="2">
        <v>-0.69083702700000005</v>
      </c>
      <c r="D1230" s="2">
        <v>0.48966796400000001</v>
      </c>
      <c r="E1230" s="2">
        <v>0.97270388699999999</v>
      </c>
    </row>
    <row r="1231" spans="1:5" x14ac:dyDescent="0.2">
      <c r="A1231" s="2" t="s">
        <v>49707</v>
      </c>
      <c r="B1231" s="2">
        <v>6.5346427</v>
      </c>
      <c r="C1231" s="2">
        <v>-0.785299686</v>
      </c>
      <c r="D1231" s="2">
        <v>0.43227788</v>
      </c>
      <c r="E1231" s="2">
        <v>0.97270388699999999</v>
      </c>
    </row>
    <row r="1232" spans="1:5" x14ac:dyDescent="0.2">
      <c r="A1232" s="2" t="s">
        <v>49708</v>
      </c>
      <c r="B1232" s="2">
        <v>145.0977</v>
      </c>
      <c r="C1232" s="2">
        <v>0.76040711000000005</v>
      </c>
      <c r="D1232" s="2">
        <v>0.44701127400000001</v>
      </c>
      <c r="E1232" s="2">
        <v>0.97270388699999999</v>
      </c>
    </row>
    <row r="1233" spans="1:5" x14ac:dyDescent="0.2">
      <c r="A1233" s="2" t="s">
        <v>49709</v>
      </c>
      <c r="B1233" s="2">
        <v>126.47179</v>
      </c>
      <c r="C1233" s="2">
        <v>0.55263026000000004</v>
      </c>
      <c r="D1233" s="2">
        <v>0.58051661700000001</v>
      </c>
      <c r="E1233" s="2">
        <v>0.97270388699999999</v>
      </c>
    </row>
    <row r="1234" spans="1:5" x14ac:dyDescent="0.2">
      <c r="A1234" s="2" t="s">
        <v>49710</v>
      </c>
      <c r="B1234" s="2">
        <v>242.99862999999999</v>
      </c>
      <c r="C1234" s="2">
        <v>1.852517344</v>
      </c>
      <c r="D1234" s="2">
        <v>6.3951569E-2</v>
      </c>
      <c r="E1234" s="2">
        <v>0.97270388699999999</v>
      </c>
    </row>
    <row r="1235" spans="1:5" x14ac:dyDescent="0.2">
      <c r="A1235" s="2" t="s">
        <v>49711</v>
      </c>
      <c r="B1235" s="2">
        <v>218.75665000000001</v>
      </c>
      <c r="C1235" s="2">
        <v>1.5820917779999999</v>
      </c>
      <c r="D1235" s="2">
        <v>0.11362862</v>
      </c>
      <c r="E1235" s="2">
        <v>0.97270388699999999</v>
      </c>
    </row>
    <row r="1236" spans="1:5" x14ac:dyDescent="0.2">
      <c r="A1236" s="2" t="s">
        <v>49712</v>
      </c>
      <c r="B1236" s="2">
        <v>205.95420999999999</v>
      </c>
      <c r="C1236" s="2">
        <v>1.439277243</v>
      </c>
      <c r="D1236" s="2">
        <v>0.15007198799999999</v>
      </c>
      <c r="E1236" s="2">
        <v>0.97270388699999999</v>
      </c>
    </row>
    <row r="1237" spans="1:5" x14ac:dyDescent="0.2">
      <c r="A1237" s="2" t="s">
        <v>49713</v>
      </c>
      <c r="B1237" s="2">
        <v>150.44023000000001</v>
      </c>
      <c r="C1237" s="2">
        <v>0.82000441599999996</v>
      </c>
      <c r="D1237" s="2">
        <v>0.41221358899999999</v>
      </c>
      <c r="E1237" s="2">
        <v>0.97270388699999999</v>
      </c>
    </row>
    <row r="1238" spans="1:5" x14ac:dyDescent="0.2">
      <c r="A1238" s="2" t="s">
        <v>49714</v>
      </c>
      <c r="B1238" s="2">
        <v>176.38820000000001</v>
      </c>
      <c r="C1238" s="2">
        <v>1.1094607430000001</v>
      </c>
      <c r="D1238" s="2">
        <v>0.267231471</v>
      </c>
      <c r="E1238" s="2">
        <v>0.97270388699999999</v>
      </c>
    </row>
    <row r="1239" spans="1:5" x14ac:dyDescent="0.2">
      <c r="A1239" s="2" t="s">
        <v>49715</v>
      </c>
      <c r="B1239" s="2">
        <v>182.56976</v>
      </c>
      <c r="C1239" s="2">
        <v>1.178417646</v>
      </c>
      <c r="D1239" s="2">
        <v>0.23863014599999999</v>
      </c>
      <c r="E1239" s="2">
        <v>0.97270388699999999</v>
      </c>
    </row>
    <row r="1240" spans="1:5" x14ac:dyDescent="0.2">
      <c r="A1240" s="2" t="s">
        <v>49716</v>
      </c>
      <c r="B1240" s="2">
        <v>238.60254</v>
      </c>
      <c r="C1240" s="2">
        <v>1.803477821</v>
      </c>
      <c r="D1240" s="2">
        <v>7.1313206000000004E-2</v>
      </c>
      <c r="E1240" s="2">
        <v>0.97270388699999999</v>
      </c>
    </row>
    <row r="1241" spans="1:5" x14ac:dyDescent="0.2">
      <c r="A1241" s="2" t="s">
        <v>49717</v>
      </c>
      <c r="B1241" s="2">
        <v>138.58354</v>
      </c>
      <c r="C1241" s="2">
        <v>0.68773996800000003</v>
      </c>
      <c r="D1241" s="2">
        <v>0.49161654599999999</v>
      </c>
      <c r="E1241" s="2">
        <v>0.97270388699999999</v>
      </c>
    </row>
    <row r="1242" spans="1:5" x14ac:dyDescent="0.2">
      <c r="A1242" s="2" t="s">
        <v>49718</v>
      </c>
      <c r="B1242" s="2">
        <v>155.79593</v>
      </c>
      <c r="C1242" s="2">
        <v>0.87974863700000006</v>
      </c>
      <c r="D1242" s="2">
        <v>0.37899549500000002</v>
      </c>
      <c r="E1242" s="2">
        <v>0.97270388699999999</v>
      </c>
    </row>
    <row r="1243" spans="1:5" x14ac:dyDescent="0.2">
      <c r="A1243" s="2" t="s">
        <v>49719</v>
      </c>
      <c r="B1243" s="2">
        <v>197.65483</v>
      </c>
      <c r="C1243" s="2">
        <v>1.3466955089999999</v>
      </c>
      <c r="D1243" s="2">
        <v>0.17807831900000001</v>
      </c>
      <c r="E1243" s="2">
        <v>0.97270388699999999</v>
      </c>
    </row>
    <row r="1244" spans="1:5" x14ac:dyDescent="0.2">
      <c r="A1244" s="2" t="s">
        <v>49720</v>
      </c>
      <c r="B1244" s="2">
        <v>179.23094</v>
      </c>
      <c r="C1244" s="2">
        <v>1.1411722440000001</v>
      </c>
      <c r="D1244" s="2">
        <v>0.253798252</v>
      </c>
      <c r="E1244" s="2">
        <v>0.97270388699999999</v>
      </c>
    </row>
    <row r="1245" spans="1:5" x14ac:dyDescent="0.2">
      <c r="A1245" s="2" t="s">
        <v>49721</v>
      </c>
      <c r="B1245" s="2">
        <v>155.35740000000001</v>
      </c>
      <c r="C1245" s="2">
        <v>0.874856721</v>
      </c>
      <c r="D1245" s="2">
        <v>0.38165187</v>
      </c>
      <c r="E1245" s="2">
        <v>0.97270388699999999</v>
      </c>
    </row>
    <row r="1246" spans="1:5" x14ac:dyDescent="0.2">
      <c r="A1246" s="2" t="s">
        <v>49722</v>
      </c>
      <c r="B1246" s="2">
        <v>177.06064000000001</v>
      </c>
      <c r="C1246" s="2">
        <v>1.1169619850000001</v>
      </c>
      <c r="D1246" s="2">
        <v>0.26401057900000002</v>
      </c>
      <c r="E1246" s="2">
        <v>0.97270388699999999</v>
      </c>
    </row>
    <row r="1247" spans="1:5" x14ac:dyDescent="0.2">
      <c r="A1247" s="2" t="s">
        <v>49723</v>
      </c>
      <c r="B1247" s="2">
        <v>153.62294</v>
      </c>
      <c r="C1247" s="2">
        <v>0.85550837099999999</v>
      </c>
      <c r="D1247" s="2">
        <v>0.39226977200000002</v>
      </c>
      <c r="E1247" s="2">
        <v>0.97270388699999999</v>
      </c>
    </row>
    <row r="1248" spans="1:5" x14ac:dyDescent="0.2">
      <c r="A1248" s="2" t="s">
        <v>49724</v>
      </c>
      <c r="B1248" s="2">
        <v>175.80575999999999</v>
      </c>
      <c r="C1248" s="2">
        <v>1.1029634740000001</v>
      </c>
      <c r="D1248" s="2">
        <v>0.27004302800000002</v>
      </c>
      <c r="E1248" s="2">
        <v>0.97270388699999999</v>
      </c>
    </row>
    <row r="1249" spans="1:5" x14ac:dyDescent="0.2">
      <c r="A1249" s="2" t="s">
        <v>49725</v>
      </c>
      <c r="B1249" s="2">
        <v>124.83848</v>
      </c>
      <c r="C1249" s="2">
        <v>0.53441026400000002</v>
      </c>
      <c r="D1249" s="2">
        <v>0.59305772000000001</v>
      </c>
      <c r="E1249" s="2">
        <v>0.97270388699999999</v>
      </c>
    </row>
    <row r="1250" spans="1:5" x14ac:dyDescent="0.2">
      <c r="A1250" s="2" t="s">
        <v>49726</v>
      </c>
      <c r="B1250" s="2">
        <v>209.15485000000001</v>
      </c>
      <c r="C1250" s="2">
        <v>1.474981211</v>
      </c>
      <c r="D1250" s="2">
        <v>0.140217595</v>
      </c>
      <c r="E1250" s="2">
        <v>0.97270388699999999</v>
      </c>
    </row>
    <row r="1251" spans="1:5" x14ac:dyDescent="0.2">
      <c r="A1251" s="2" t="s">
        <v>49727</v>
      </c>
      <c r="B1251" s="2">
        <v>112.03230000000001</v>
      </c>
      <c r="C1251" s="2">
        <v>0.39155400800000001</v>
      </c>
      <c r="D1251" s="2">
        <v>0.69538777600000001</v>
      </c>
      <c r="E1251" s="2">
        <v>0.97270388699999999</v>
      </c>
    </row>
    <row r="1252" spans="1:5" x14ac:dyDescent="0.2">
      <c r="A1252" s="2" t="s">
        <v>49728</v>
      </c>
      <c r="B1252" s="2">
        <v>118.7966</v>
      </c>
      <c r="C1252" s="2">
        <v>0.46701152699999998</v>
      </c>
      <c r="D1252" s="2">
        <v>0.64049163099999995</v>
      </c>
      <c r="E1252" s="2">
        <v>0.97270388699999999</v>
      </c>
    </row>
    <row r="1253" spans="1:5" x14ac:dyDescent="0.2">
      <c r="A1253" s="2" t="s">
        <v>49729</v>
      </c>
      <c r="B1253" s="2">
        <v>167.57362000000001</v>
      </c>
      <c r="C1253" s="2">
        <v>1.0111318199999999</v>
      </c>
      <c r="D1253" s="2">
        <v>0.31195334299999999</v>
      </c>
      <c r="E1253" s="2">
        <v>0.97270388699999999</v>
      </c>
    </row>
    <row r="1254" spans="1:5" x14ac:dyDescent="0.2">
      <c r="A1254" s="2" t="s">
        <v>49730</v>
      </c>
      <c r="B1254" s="2">
        <v>45.535538000000003</v>
      </c>
      <c r="C1254" s="2">
        <v>-0.35023459600000001</v>
      </c>
      <c r="D1254" s="2">
        <v>0.72616264500000005</v>
      </c>
      <c r="E1254" s="2">
        <v>0.97270388699999999</v>
      </c>
    </row>
    <row r="1255" spans="1:5" x14ac:dyDescent="0.2">
      <c r="A1255" s="2" t="s">
        <v>49731</v>
      </c>
      <c r="B1255" s="2">
        <v>2.4933963000000001</v>
      </c>
      <c r="C1255" s="2">
        <v>-0.83038083600000001</v>
      </c>
      <c r="D1255" s="2">
        <v>0.40632349699999998</v>
      </c>
      <c r="E1255" s="2">
        <v>0.97270388699999999</v>
      </c>
    </row>
    <row r="1256" spans="1:5" x14ac:dyDescent="0.2">
      <c r="A1256" s="2" t="s">
        <v>49732</v>
      </c>
      <c r="B1256" s="2">
        <v>130.13045</v>
      </c>
      <c r="C1256" s="2">
        <v>0.59344355999999998</v>
      </c>
      <c r="D1256" s="2">
        <v>0.55288434399999997</v>
      </c>
      <c r="E1256" s="2">
        <v>0.97270388699999999</v>
      </c>
    </row>
    <row r="1257" spans="1:5" x14ac:dyDescent="0.2">
      <c r="A1257" s="2" t="s">
        <v>49733</v>
      </c>
      <c r="B1257" s="2">
        <v>171.84746999999999</v>
      </c>
      <c r="C1257" s="2">
        <v>1.058807724</v>
      </c>
      <c r="D1257" s="2">
        <v>0.28968735499999998</v>
      </c>
      <c r="E1257" s="2">
        <v>0.97270388699999999</v>
      </c>
    </row>
    <row r="1258" spans="1:5" x14ac:dyDescent="0.2">
      <c r="A1258" s="2" t="s">
        <v>49734</v>
      </c>
      <c r="B1258" s="2">
        <v>18.626481999999999</v>
      </c>
      <c r="C1258" s="2">
        <v>-0.650412086</v>
      </c>
      <c r="D1258" s="2">
        <v>0.51542607200000001</v>
      </c>
      <c r="E1258" s="2">
        <v>0.97270388699999999</v>
      </c>
    </row>
    <row r="1259" spans="1:5" x14ac:dyDescent="0.2">
      <c r="A1259" s="2" t="s">
        <v>49735</v>
      </c>
      <c r="B1259" s="2">
        <v>108.34155</v>
      </c>
      <c r="C1259" s="2">
        <v>0.35038273599999997</v>
      </c>
      <c r="D1259" s="2">
        <v>0.72605148100000005</v>
      </c>
      <c r="E1259" s="2">
        <v>0.97270388699999999</v>
      </c>
    </row>
    <row r="1260" spans="1:5" x14ac:dyDescent="0.2">
      <c r="A1260" s="2" t="s">
        <v>49736</v>
      </c>
      <c r="B1260" s="2">
        <v>117.50073</v>
      </c>
      <c r="C1260" s="2">
        <v>0.45255576199999997</v>
      </c>
      <c r="D1260" s="2">
        <v>0.65086865999999999</v>
      </c>
      <c r="E1260" s="2">
        <v>0.97270388699999999</v>
      </c>
    </row>
    <row r="1261" spans="1:5" x14ac:dyDescent="0.2">
      <c r="A1261" s="2" t="s">
        <v>49737</v>
      </c>
      <c r="B1261" s="2">
        <v>230.99107000000001</v>
      </c>
      <c r="C1261" s="2">
        <v>1.718569902</v>
      </c>
      <c r="D1261" s="2">
        <v>8.5692716000000002E-2</v>
      </c>
      <c r="E1261" s="2">
        <v>0.97270388699999999</v>
      </c>
    </row>
    <row r="1262" spans="1:5" x14ac:dyDescent="0.2">
      <c r="A1262" s="2" t="s">
        <v>49738</v>
      </c>
      <c r="B1262" s="2">
        <v>113.52625999999999</v>
      </c>
      <c r="C1262" s="2">
        <v>0.40821951899999998</v>
      </c>
      <c r="D1262" s="2">
        <v>0.68311251900000003</v>
      </c>
      <c r="E1262" s="2">
        <v>0.97270388699999999</v>
      </c>
    </row>
    <row r="1263" spans="1:5" x14ac:dyDescent="0.2">
      <c r="A1263" s="2" t="s">
        <v>49739</v>
      </c>
      <c r="B1263" s="2">
        <v>213.93597</v>
      </c>
      <c r="C1263" s="2">
        <v>1.5283158429999999</v>
      </c>
      <c r="D1263" s="2">
        <v>0.126434138</v>
      </c>
      <c r="E1263" s="2">
        <v>0.97270388699999999</v>
      </c>
    </row>
    <row r="1264" spans="1:5" x14ac:dyDescent="0.2">
      <c r="A1264" s="2" t="s">
        <v>49740</v>
      </c>
      <c r="B1264" s="2">
        <v>38.575713999999998</v>
      </c>
      <c r="C1264" s="2">
        <v>-0.42787323599999999</v>
      </c>
      <c r="D1264" s="2">
        <v>0.66874341400000004</v>
      </c>
      <c r="E1264" s="2">
        <v>0.97270388699999999</v>
      </c>
    </row>
    <row r="1265" spans="1:5" x14ac:dyDescent="0.2">
      <c r="A1265" s="2" t="s">
        <v>49741</v>
      </c>
      <c r="B1265" s="2">
        <v>107.51818</v>
      </c>
      <c r="C1265" s="2">
        <v>0.34119783100000001</v>
      </c>
      <c r="D1265" s="2">
        <v>0.73295465599999998</v>
      </c>
      <c r="E1265" s="2">
        <v>0.97270388699999999</v>
      </c>
    </row>
    <row r="1266" spans="1:5" x14ac:dyDescent="0.2">
      <c r="A1266" s="2" t="s">
        <v>49742</v>
      </c>
      <c r="B1266" s="2">
        <v>237.73703</v>
      </c>
      <c r="C1266" s="2">
        <v>1.7938228329999999</v>
      </c>
      <c r="D1266" s="2">
        <v>7.2841451000000002E-2</v>
      </c>
      <c r="E1266" s="2">
        <v>0.97270388699999999</v>
      </c>
    </row>
    <row r="1267" spans="1:5" x14ac:dyDescent="0.2">
      <c r="A1267" s="2" t="s">
        <v>49743</v>
      </c>
      <c r="B1267" s="2">
        <v>43.391649999999998</v>
      </c>
      <c r="C1267" s="2">
        <v>-0.37415022199999998</v>
      </c>
      <c r="D1267" s="2">
        <v>0.70829255599999996</v>
      </c>
      <c r="E1267" s="2">
        <v>0.97270388699999999</v>
      </c>
    </row>
    <row r="1268" spans="1:5" x14ac:dyDescent="0.2">
      <c r="A1268" s="2" t="s">
        <v>49744</v>
      </c>
      <c r="B1268" s="2">
        <v>35.764747999999997</v>
      </c>
      <c r="C1268" s="2">
        <v>-0.45923028999999999</v>
      </c>
      <c r="D1268" s="2">
        <v>0.64606880099999997</v>
      </c>
      <c r="E1268" s="2">
        <v>0.97270388699999999</v>
      </c>
    </row>
    <row r="1269" spans="1:5" x14ac:dyDescent="0.2">
      <c r="A1269" s="2" t="s">
        <v>49745</v>
      </c>
      <c r="B1269" s="2">
        <v>117.33593</v>
      </c>
      <c r="C1269" s="2">
        <v>0.45071737499999998</v>
      </c>
      <c r="D1269" s="2">
        <v>0.65219325800000005</v>
      </c>
      <c r="E1269" s="2">
        <v>0.97270388699999999</v>
      </c>
    </row>
    <row r="1270" spans="1:5" x14ac:dyDescent="0.2">
      <c r="A1270" s="2" t="s">
        <v>49746</v>
      </c>
      <c r="B1270" s="2">
        <v>137.56665000000001</v>
      </c>
      <c r="C1270" s="2">
        <v>0.67639629700000004</v>
      </c>
      <c r="D1270" s="2">
        <v>0.498789068</v>
      </c>
      <c r="E1270" s="2">
        <v>0.97270388699999999</v>
      </c>
    </row>
    <row r="1271" spans="1:5" x14ac:dyDescent="0.2">
      <c r="A1271" s="2" t="s">
        <v>49747</v>
      </c>
      <c r="B1271" s="2">
        <v>202.43883</v>
      </c>
      <c r="C1271" s="2">
        <v>1.400062269</v>
      </c>
      <c r="D1271" s="2">
        <v>0.16149467300000001</v>
      </c>
      <c r="E1271" s="2">
        <v>0.97270388699999999</v>
      </c>
    </row>
    <row r="1272" spans="1:5" x14ac:dyDescent="0.2">
      <c r="A1272" s="2" t="s">
        <v>49748</v>
      </c>
      <c r="B1272" s="2">
        <v>239.57318000000001</v>
      </c>
      <c r="C1272" s="2">
        <v>1.8143055619999999</v>
      </c>
      <c r="D1272" s="2">
        <v>6.9630696000000006E-2</v>
      </c>
      <c r="E1272" s="2">
        <v>0.97270388699999999</v>
      </c>
    </row>
    <row r="1273" spans="1:5" x14ac:dyDescent="0.2">
      <c r="A1273" s="2" t="s">
        <v>49749</v>
      </c>
      <c r="B1273" s="2">
        <v>235.31683000000001</v>
      </c>
      <c r="C1273" s="2">
        <v>1.766824875</v>
      </c>
      <c r="D1273" s="2">
        <v>7.7257561000000002E-2</v>
      </c>
      <c r="E1273" s="2">
        <v>0.97270388699999999</v>
      </c>
    </row>
    <row r="1274" spans="1:5" x14ac:dyDescent="0.2">
      <c r="A1274" s="2" t="s">
        <v>49750</v>
      </c>
      <c r="B1274" s="2">
        <v>28.263017999999999</v>
      </c>
      <c r="C1274" s="2">
        <v>-0.54291403100000002</v>
      </c>
      <c r="D1274" s="2">
        <v>0.58718899499999999</v>
      </c>
      <c r="E1274" s="2">
        <v>0.97270388699999999</v>
      </c>
    </row>
    <row r="1275" spans="1:5" x14ac:dyDescent="0.2">
      <c r="A1275" s="2" t="s">
        <v>49751</v>
      </c>
      <c r="B1275" s="2">
        <v>40.714120000000001</v>
      </c>
      <c r="C1275" s="2">
        <v>-0.404018763</v>
      </c>
      <c r="D1275" s="2">
        <v>0.68619892199999999</v>
      </c>
      <c r="E1275" s="2">
        <v>0.97270388699999999</v>
      </c>
    </row>
    <row r="1276" spans="1:5" x14ac:dyDescent="0.2">
      <c r="A1276" s="2" t="s">
        <v>49752</v>
      </c>
      <c r="B1276" s="2">
        <v>30.594436999999999</v>
      </c>
      <c r="C1276" s="2">
        <v>-0.51690644799999996</v>
      </c>
      <c r="D1276" s="2">
        <v>0.60522146600000004</v>
      </c>
      <c r="E1276" s="2">
        <v>0.97270388699999999</v>
      </c>
    </row>
    <row r="1277" spans="1:5" x14ac:dyDescent="0.2">
      <c r="A1277" s="2" t="s">
        <v>49753</v>
      </c>
      <c r="B1277" s="2">
        <v>116.92221000000001</v>
      </c>
      <c r="C1277" s="2">
        <v>0.44610222100000002</v>
      </c>
      <c r="D1277" s="2">
        <v>0.65552340799999997</v>
      </c>
      <c r="E1277" s="2">
        <v>0.97270388699999999</v>
      </c>
    </row>
    <row r="1278" spans="1:5" x14ac:dyDescent="0.2">
      <c r="A1278" s="2" t="s">
        <v>49754</v>
      </c>
      <c r="B1278" s="2">
        <v>30.605682000000002</v>
      </c>
      <c r="C1278" s="2">
        <v>-0.51678100699999996</v>
      </c>
      <c r="D1278" s="2">
        <v>0.60530903999999996</v>
      </c>
      <c r="E1278" s="2">
        <v>0.97270388699999999</v>
      </c>
    </row>
    <row r="1279" spans="1:5" x14ac:dyDescent="0.2">
      <c r="A1279" s="2" t="s">
        <v>49755</v>
      </c>
      <c r="B1279" s="2">
        <v>201.65056000000001</v>
      </c>
      <c r="C1279" s="2">
        <v>1.391268913</v>
      </c>
      <c r="D1279" s="2">
        <v>0.16414389700000001</v>
      </c>
      <c r="E1279" s="2">
        <v>0.97270388699999999</v>
      </c>
    </row>
    <row r="1280" spans="1:5" x14ac:dyDescent="0.2">
      <c r="A1280" s="2" t="s">
        <v>49756</v>
      </c>
      <c r="B1280" s="2">
        <v>3.1130178000000002</v>
      </c>
      <c r="C1280" s="2">
        <v>-0.82346879799999995</v>
      </c>
      <c r="D1280" s="2">
        <v>0.41024145400000001</v>
      </c>
      <c r="E1280" s="2">
        <v>0.97270388699999999</v>
      </c>
    </row>
    <row r="1281" spans="1:5" x14ac:dyDescent="0.2">
      <c r="A1281" s="2" t="s">
        <v>49757</v>
      </c>
      <c r="B1281" s="2">
        <v>178.23227</v>
      </c>
      <c r="C1281" s="2">
        <v>1.1300318220000001</v>
      </c>
      <c r="D1281" s="2">
        <v>0.25846281599999998</v>
      </c>
      <c r="E1281" s="2">
        <v>0.97270388699999999</v>
      </c>
    </row>
    <row r="1282" spans="1:5" x14ac:dyDescent="0.2">
      <c r="A1282" s="2" t="s">
        <v>49758</v>
      </c>
      <c r="B1282" s="2">
        <v>24.978307999999998</v>
      </c>
      <c r="C1282" s="2">
        <v>-0.579555822</v>
      </c>
      <c r="D1282" s="2">
        <v>0.562214192</v>
      </c>
      <c r="E1282" s="2">
        <v>0.97270388699999999</v>
      </c>
    </row>
    <row r="1283" spans="1:5" x14ac:dyDescent="0.2">
      <c r="A1283" s="2" t="s">
        <v>49759</v>
      </c>
      <c r="B1283" s="2">
        <v>4.5650643999999998</v>
      </c>
      <c r="C1283" s="2">
        <v>-0.80727084199999999</v>
      </c>
      <c r="D1283" s="2">
        <v>0.419510459</v>
      </c>
      <c r="E1283" s="2">
        <v>0.97270388699999999</v>
      </c>
    </row>
    <row r="1284" spans="1:5" x14ac:dyDescent="0.2">
      <c r="A1284" s="2" t="s">
        <v>49760</v>
      </c>
      <c r="B1284" s="2">
        <v>3.2901433</v>
      </c>
      <c r="C1284" s="2">
        <v>-0.82149291700000004</v>
      </c>
      <c r="D1284" s="2">
        <v>0.41136555699999999</v>
      </c>
      <c r="E1284" s="2">
        <v>0.97270388699999999</v>
      </c>
    </row>
    <row r="1285" spans="1:5" x14ac:dyDescent="0.2">
      <c r="A1285" s="2" t="s">
        <v>49761</v>
      </c>
      <c r="B1285" s="2">
        <v>181.61002999999999</v>
      </c>
      <c r="C1285" s="2">
        <v>1.1677116089999999</v>
      </c>
      <c r="D1285" s="2">
        <v>0.242923112</v>
      </c>
      <c r="E1285" s="2">
        <v>0.97270388699999999</v>
      </c>
    </row>
    <row r="1286" spans="1:5" x14ac:dyDescent="0.2">
      <c r="A1286" s="2" t="s">
        <v>49762</v>
      </c>
      <c r="B1286" s="2">
        <v>149.78038000000001</v>
      </c>
      <c r="C1286" s="2">
        <v>0.81264361900000004</v>
      </c>
      <c r="D1286" s="2">
        <v>0.41642241499999999</v>
      </c>
      <c r="E1286" s="2">
        <v>0.97270388699999999</v>
      </c>
    </row>
    <row r="1287" spans="1:5" x14ac:dyDescent="0.2">
      <c r="A1287" s="2" t="s">
        <v>49763</v>
      </c>
      <c r="B1287" s="2">
        <v>20.01981</v>
      </c>
      <c r="C1287" s="2">
        <v>-0.63486915099999996</v>
      </c>
      <c r="D1287" s="2">
        <v>0.525513758</v>
      </c>
      <c r="E1287" s="2">
        <v>0.97270388699999999</v>
      </c>
    </row>
    <row r="1288" spans="1:5" x14ac:dyDescent="0.2">
      <c r="A1288" s="2" t="s">
        <v>49764</v>
      </c>
      <c r="B1288" s="2">
        <v>4.2169413999999996</v>
      </c>
      <c r="C1288" s="2">
        <v>-0.81115424400000002</v>
      </c>
      <c r="D1288" s="2">
        <v>0.41727709800000001</v>
      </c>
      <c r="E1288" s="2">
        <v>0.97270388699999999</v>
      </c>
    </row>
    <row r="1289" spans="1:5" x14ac:dyDescent="0.2">
      <c r="A1289" s="2" t="s">
        <v>49765</v>
      </c>
      <c r="B1289" s="2">
        <v>6.1407860000000003</v>
      </c>
      <c r="C1289" s="2">
        <v>-0.78969325899999998</v>
      </c>
      <c r="D1289" s="2">
        <v>0.42970692900000002</v>
      </c>
      <c r="E1289" s="2">
        <v>0.97270388699999999</v>
      </c>
    </row>
    <row r="1290" spans="1:5" x14ac:dyDescent="0.2">
      <c r="A1290" s="2" t="s">
        <v>49766</v>
      </c>
      <c r="B1290" s="2">
        <v>10.736136999999999</v>
      </c>
      <c r="C1290" s="2">
        <v>-0.73843092899999996</v>
      </c>
      <c r="D1290" s="2">
        <v>0.460252626</v>
      </c>
      <c r="E1290" s="2">
        <v>0.97270388699999999</v>
      </c>
    </row>
    <row r="1291" spans="1:5" x14ac:dyDescent="0.2">
      <c r="A1291" s="2" t="s">
        <v>49767</v>
      </c>
      <c r="B1291" s="2">
        <v>2.2938360000000002</v>
      </c>
      <c r="C1291" s="2">
        <v>-0.83260698300000002</v>
      </c>
      <c r="D1291" s="2">
        <v>0.40506641900000001</v>
      </c>
      <c r="E1291" s="2">
        <v>0.97270388699999999</v>
      </c>
    </row>
    <row r="1292" spans="1:5" x14ac:dyDescent="0.2">
      <c r="A1292" s="2" t="s">
        <v>49768</v>
      </c>
      <c r="B1292" s="2">
        <v>145.8502</v>
      </c>
      <c r="C1292" s="2">
        <v>0.76880144299999997</v>
      </c>
      <c r="D1292" s="2">
        <v>0.442011192</v>
      </c>
      <c r="E1292" s="2">
        <v>0.97270388699999999</v>
      </c>
    </row>
    <row r="1293" spans="1:5" x14ac:dyDescent="0.2">
      <c r="A1293" s="2" t="s">
        <v>49769</v>
      </c>
      <c r="B1293" s="2">
        <v>122.52357499999999</v>
      </c>
      <c r="C1293" s="2">
        <v>0.50858689899999998</v>
      </c>
      <c r="D1293" s="2">
        <v>0.61104181400000002</v>
      </c>
      <c r="E1293" s="2">
        <v>0.97270388699999999</v>
      </c>
    </row>
    <row r="1294" spans="1:5" x14ac:dyDescent="0.2">
      <c r="A1294" s="2" t="s">
        <v>49770</v>
      </c>
      <c r="B1294" s="2">
        <v>185.83742000000001</v>
      </c>
      <c r="C1294" s="2">
        <v>1.2148692400000001</v>
      </c>
      <c r="D1294" s="2">
        <v>0.22441596699999999</v>
      </c>
      <c r="E1294" s="2">
        <v>0.97270388699999999</v>
      </c>
    </row>
    <row r="1295" spans="1:5" x14ac:dyDescent="0.2">
      <c r="A1295" s="2" t="s">
        <v>49771</v>
      </c>
      <c r="B1295" s="2">
        <v>200.93457000000001</v>
      </c>
      <c r="C1295" s="2">
        <v>1.383281859</v>
      </c>
      <c r="D1295" s="2">
        <v>0.16657845800000001</v>
      </c>
      <c r="E1295" s="2">
        <v>0.97270388699999999</v>
      </c>
    </row>
    <row r="1296" spans="1:5" x14ac:dyDescent="0.2">
      <c r="A1296" s="2" t="s">
        <v>49772</v>
      </c>
      <c r="B1296" s="2">
        <v>164.69772</v>
      </c>
      <c r="C1296" s="2">
        <v>0.97905041000000004</v>
      </c>
      <c r="D1296" s="2">
        <v>0.327555072</v>
      </c>
      <c r="E1296" s="2">
        <v>0.97270388699999999</v>
      </c>
    </row>
    <row r="1297" spans="1:5" x14ac:dyDescent="0.2">
      <c r="A1297" s="2" t="s">
        <v>49773</v>
      </c>
      <c r="B1297" s="2">
        <v>210.96964</v>
      </c>
      <c r="C1297" s="2">
        <v>1.4952256639999999</v>
      </c>
      <c r="D1297" s="2">
        <v>0.13485555799999999</v>
      </c>
      <c r="E1297" s="2">
        <v>0.97270388699999999</v>
      </c>
    </row>
    <row r="1298" spans="1:5" x14ac:dyDescent="0.2">
      <c r="A1298" s="2" t="s">
        <v>49774</v>
      </c>
      <c r="B1298" s="2">
        <v>240.43555000000001</v>
      </c>
      <c r="C1298" s="2">
        <v>1.823925523</v>
      </c>
      <c r="D1298" s="2">
        <v>6.8163333000000007E-2</v>
      </c>
      <c r="E1298" s="2">
        <v>0.97270388699999999</v>
      </c>
    </row>
    <row r="1299" spans="1:5" x14ac:dyDescent="0.2">
      <c r="A1299" s="2" t="s">
        <v>49775</v>
      </c>
      <c r="B1299" s="2">
        <v>128.26854</v>
      </c>
      <c r="C1299" s="2">
        <v>0.57267347099999999</v>
      </c>
      <c r="D1299" s="2">
        <v>0.566865803</v>
      </c>
      <c r="E1299" s="2">
        <v>0.97270388699999999</v>
      </c>
    </row>
    <row r="1300" spans="1:5" x14ac:dyDescent="0.2">
      <c r="A1300" s="2" t="s">
        <v>49776</v>
      </c>
      <c r="B1300" s="2">
        <v>210.19997000000001</v>
      </c>
      <c r="C1300" s="2">
        <v>1.486639796</v>
      </c>
      <c r="D1300" s="2">
        <v>0.137109971</v>
      </c>
      <c r="E1300" s="2">
        <v>0.97270388699999999</v>
      </c>
    </row>
    <row r="1301" spans="1:5" x14ac:dyDescent="0.2">
      <c r="A1301" s="2" t="s">
        <v>49777</v>
      </c>
      <c r="B1301" s="2">
        <v>138.88309000000001</v>
      </c>
      <c r="C1301" s="2">
        <v>0.69108152599999995</v>
      </c>
      <c r="D1301" s="2">
        <v>0.48951430899999998</v>
      </c>
      <c r="E1301" s="2">
        <v>0.97270388699999999</v>
      </c>
    </row>
    <row r="1302" spans="1:5" x14ac:dyDescent="0.2">
      <c r="A1302" s="2" t="s">
        <v>49778</v>
      </c>
      <c r="B1302" s="2">
        <v>25.292292</v>
      </c>
      <c r="C1302" s="2">
        <v>-0.57605324899999999</v>
      </c>
      <c r="D1302" s="2">
        <v>0.56457919000000001</v>
      </c>
      <c r="E1302" s="2">
        <v>0.97270388699999999</v>
      </c>
    </row>
    <row r="1303" spans="1:5" x14ac:dyDescent="0.2">
      <c r="A1303" s="2" t="s">
        <v>49779</v>
      </c>
      <c r="B1303" s="2">
        <v>2.354355</v>
      </c>
      <c r="C1303" s="2">
        <v>-0.83193187800000001</v>
      </c>
      <c r="D1303" s="2">
        <v>0.40544739699999999</v>
      </c>
      <c r="E1303" s="2">
        <v>0.97270388699999999</v>
      </c>
    </row>
    <row r="1304" spans="1:5" x14ac:dyDescent="0.2">
      <c r="A1304" s="2" t="s">
        <v>49780</v>
      </c>
      <c r="B1304" s="2">
        <v>3.5507873999999999</v>
      </c>
      <c r="C1304" s="2">
        <v>-0.81858536500000001</v>
      </c>
      <c r="D1304" s="2">
        <v>0.41302302000000002</v>
      </c>
      <c r="E1304" s="2">
        <v>0.97270388699999999</v>
      </c>
    </row>
    <row r="1305" spans="1:5" x14ac:dyDescent="0.2">
      <c r="A1305" s="2" t="s">
        <v>49781</v>
      </c>
      <c r="B1305" s="2">
        <v>129.25605999999999</v>
      </c>
      <c r="C1305" s="2">
        <v>0.58368951300000005</v>
      </c>
      <c r="D1305" s="2">
        <v>0.55942922399999995</v>
      </c>
      <c r="E1305" s="2">
        <v>0.97270388699999999</v>
      </c>
    </row>
    <row r="1306" spans="1:5" x14ac:dyDescent="0.2">
      <c r="A1306" s="2" t="s">
        <v>49782</v>
      </c>
      <c r="B1306" s="2">
        <v>222.40181000000001</v>
      </c>
      <c r="C1306" s="2">
        <v>1.6227544819999999</v>
      </c>
      <c r="D1306" s="2">
        <v>0.1046419</v>
      </c>
      <c r="E1306" s="2">
        <v>0.97270388699999999</v>
      </c>
    </row>
    <row r="1307" spans="1:5" x14ac:dyDescent="0.2">
      <c r="A1307" s="2" t="s">
        <v>49783</v>
      </c>
      <c r="B1307" s="2">
        <v>186.42685</v>
      </c>
      <c r="C1307" s="2">
        <v>1.2214444840000001</v>
      </c>
      <c r="D1307" s="2">
        <v>0.22191777300000001</v>
      </c>
      <c r="E1307" s="2">
        <v>0.97270388699999999</v>
      </c>
    </row>
    <row r="1308" spans="1:5" x14ac:dyDescent="0.2">
      <c r="A1308" s="2" t="s">
        <v>49784</v>
      </c>
      <c r="B1308" s="2">
        <v>37.834274000000001</v>
      </c>
      <c r="C1308" s="2">
        <v>-0.43614419100000001</v>
      </c>
      <c r="D1308" s="2">
        <v>0.66273211700000001</v>
      </c>
      <c r="E1308" s="2">
        <v>0.97270388699999999</v>
      </c>
    </row>
    <row r="1309" spans="1:5" x14ac:dyDescent="0.2">
      <c r="A1309" s="2" t="s">
        <v>49785</v>
      </c>
      <c r="B1309" s="2">
        <v>131.12325000000001</v>
      </c>
      <c r="C1309" s="2">
        <v>0.60451850100000004</v>
      </c>
      <c r="D1309" s="2">
        <v>0.54549897300000005</v>
      </c>
      <c r="E1309" s="2">
        <v>0.97270388699999999</v>
      </c>
    </row>
    <row r="1310" spans="1:5" x14ac:dyDescent="0.2">
      <c r="A1310" s="2" t="s">
        <v>49786</v>
      </c>
      <c r="B1310" s="2">
        <v>140.72963999999999</v>
      </c>
      <c r="C1310" s="2">
        <v>0.71168027</v>
      </c>
      <c r="D1310" s="2">
        <v>0.476662788</v>
      </c>
      <c r="E1310" s="2">
        <v>0.97270388699999999</v>
      </c>
    </row>
    <row r="1311" spans="1:5" x14ac:dyDescent="0.2">
      <c r="A1311" s="2" t="s">
        <v>49787</v>
      </c>
      <c r="B1311" s="2">
        <v>168.69519</v>
      </c>
      <c r="C1311" s="2">
        <v>1.023643224</v>
      </c>
      <c r="D1311" s="2">
        <v>0.30600382100000001</v>
      </c>
      <c r="E1311" s="2">
        <v>0.97270388699999999</v>
      </c>
    </row>
    <row r="1312" spans="1:5" x14ac:dyDescent="0.2">
      <c r="A1312" s="2" t="s">
        <v>49788</v>
      </c>
      <c r="B1312" s="2">
        <v>39.061819999999997</v>
      </c>
      <c r="C1312" s="2">
        <v>-0.42245059699999998</v>
      </c>
      <c r="D1312" s="2">
        <v>0.67269615299999996</v>
      </c>
      <c r="E1312" s="2">
        <v>0.97270388699999999</v>
      </c>
    </row>
    <row r="1313" spans="1:5" x14ac:dyDescent="0.2">
      <c r="A1313" s="2" t="s">
        <v>49789</v>
      </c>
      <c r="B1313" s="2">
        <v>115.74952999999999</v>
      </c>
      <c r="C1313" s="2">
        <v>0.433020672</v>
      </c>
      <c r="D1313" s="2">
        <v>0.66499975200000006</v>
      </c>
      <c r="E1313" s="2">
        <v>0.97270388699999999</v>
      </c>
    </row>
    <row r="1314" spans="1:5" x14ac:dyDescent="0.2">
      <c r="A1314" s="2" t="s">
        <v>49790</v>
      </c>
      <c r="B1314" s="2">
        <v>39.87744</v>
      </c>
      <c r="C1314" s="2">
        <v>-0.413352145</v>
      </c>
      <c r="D1314" s="2">
        <v>0.67934863000000001</v>
      </c>
      <c r="E1314" s="2">
        <v>0.97270388699999999</v>
      </c>
    </row>
    <row r="1315" spans="1:5" x14ac:dyDescent="0.2">
      <c r="A1315" s="2" t="s">
        <v>49791</v>
      </c>
      <c r="B1315" s="2">
        <v>178.83824000000001</v>
      </c>
      <c r="C1315" s="2">
        <v>1.1367915740000001</v>
      </c>
      <c r="D1315" s="2">
        <v>0.25562542700000002</v>
      </c>
      <c r="E1315" s="2">
        <v>0.97270388699999999</v>
      </c>
    </row>
    <row r="1316" spans="1:5" x14ac:dyDescent="0.2">
      <c r="A1316" s="2" t="s">
        <v>49792</v>
      </c>
      <c r="B1316" s="2">
        <v>138.48586</v>
      </c>
      <c r="C1316" s="2">
        <v>0.68665032299999995</v>
      </c>
      <c r="D1316" s="2">
        <v>0.49230310900000002</v>
      </c>
      <c r="E1316" s="2">
        <v>0.97270388699999999</v>
      </c>
    </row>
    <row r="1317" spans="1:5" x14ac:dyDescent="0.2">
      <c r="A1317" s="2" t="s">
        <v>49793</v>
      </c>
      <c r="B1317" s="2">
        <v>154.76883000000001</v>
      </c>
      <c r="C1317" s="2">
        <v>0.86829107100000003</v>
      </c>
      <c r="D1317" s="2">
        <v>0.38523500900000002</v>
      </c>
      <c r="E1317" s="2">
        <v>0.97270388699999999</v>
      </c>
    </row>
    <row r="1318" spans="1:5" x14ac:dyDescent="0.2">
      <c r="A1318" s="2" t="s">
        <v>49794</v>
      </c>
      <c r="B1318" s="2">
        <v>39.752234999999999</v>
      </c>
      <c r="C1318" s="2">
        <v>-0.41474883899999998</v>
      </c>
      <c r="D1318" s="2">
        <v>0.67832577500000002</v>
      </c>
      <c r="E1318" s="2">
        <v>0.97270388699999999</v>
      </c>
    </row>
    <row r="1319" spans="1:5" x14ac:dyDescent="0.2">
      <c r="A1319" s="2" t="s">
        <v>49795</v>
      </c>
      <c r="B1319" s="2">
        <v>169.97603000000001</v>
      </c>
      <c r="C1319" s="2">
        <v>1.037931326</v>
      </c>
      <c r="D1319" s="2">
        <v>0.299302028</v>
      </c>
      <c r="E1319" s="2">
        <v>0.97270388699999999</v>
      </c>
    </row>
    <row r="1320" spans="1:5" x14ac:dyDescent="0.2">
      <c r="A1320" s="2" t="s">
        <v>49796</v>
      </c>
      <c r="B1320" s="2">
        <v>6.5923004000000001</v>
      </c>
      <c r="C1320" s="2">
        <v>-0.78465649900000001</v>
      </c>
      <c r="D1320" s="2">
        <v>0.43265499400000001</v>
      </c>
      <c r="E1320" s="2">
        <v>0.97270388699999999</v>
      </c>
    </row>
    <row r="1321" spans="1:5" x14ac:dyDescent="0.2">
      <c r="A1321" s="2" t="s">
        <v>49797</v>
      </c>
      <c r="B1321" s="2">
        <v>10.841519999999999</v>
      </c>
      <c r="C1321" s="2">
        <v>-0.73725535399999997</v>
      </c>
      <c r="D1321" s="2">
        <v>0.460967077</v>
      </c>
      <c r="E1321" s="2">
        <v>0.97270388699999999</v>
      </c>
    </row>
    <row r="1322" spans="1:5" x14ac:dyDescent="0.2">
      <c r="A1322" s="2" t="s">
        <v>49798</v>
      </c>
      <c r="B1322" s="2">
        <v>26.830134999999999</v>
      </c>
      <c r="C1322" s="2">
        <v>-0.55889821200000001</v>
      </c>
      <c r="D1322" s="2">
        <v>0.57623119</v>
      </c>
      <c r="E1322" s="2">
        <v>0.97270388699999999</v>
      </c>
    </row>
    <row r="1323" spans="1:5" x14ac:dyDescent="0.2">
      <c r="A1323" s="2" t="s">
        <v>49799</v>
      </c>
      <c r="B1323" s="2">
        <v>160.25566000000001</v>
      </c>
      <c r="C1323" s="2">
        <v>0.92949808099999998</v>
      </c>
      <c r="D1323" s="2">
        <v>0.35263101899999999</v>
      </c>
      <c r="E1323" s="2">
        <v>0.97270388699999999</v>
      </c>
    </row>
    <row r="1324" spans="1:5" x14ac:dyDescent="0.2">
      <c r="A1324" s="2" t="s">
        <v>49800</v>
      </c>
      <c r="B1324" s="2">
        <v>139.07052999999999</v>
      </c>
      <c r="C1324" s="2">
        <v>0.69317246799999999</v>
      </c>
      <c r="D1324" s="2">
        <v>0.48820132399999999</v>
      </c>
      <c r="E1324" s="2">
        <v>0.97270388699999999</v>
      </c>
    </row>
    <row r="1325" spans="1:5" x14ac:dyDescent="0.2">
      <c r="A1325" s="2" t="s">
        <v>49801</v>
      </c>
      <c r="B1325" s="2">
        <v>19.693384000000002</v>
      </c>
      <c r="C1325" s="2">
        <v>-0.63851051800000003</v>
      </c>
      <c r="D1325" s="2">
        <v>0.52314140899999995</v>
      </c>
      <c r="E1325" s="2">
        <v>0.97270388699999999</v>
      </c>
    </row>
    <row r="1326" spans="1:5" x14ac:dyDescent="0.2">
      <c r="A1326" s="2" t="s">
        <v>49802</v>
      </c>
      <c r="B1326" s="2">
        <v>1.7467881000000001</v>
      </c>
      <c r="C1326" s="2">
        <v>-0.83870944400000003</v>
      </c>
      <c r="D1326" s="2">
        <v>0.40163237699999998</v>
      </c>
      <c r="E1326" s="2">
        <v>0.97270388699999999</v>
      </c>
    </row>
    <row r="1327" spans="1:5" x14ac:dyDescent="0.2">
      <c r="A1327" s="2" t="s">
        <v>49803</v>
      </c>
      <c r="B1327" s="2">
        <v>8.9085319999999992</v>
      </c>
      <c r="C1327" s="2">
        <v>-0.75881833600000004</v>
      </c>
      <c r="D1327" s="2">
        <v>0.44796123599999998</v>
      </c>
      <c r="E1327" s="2">
        <v>0.97270388699999999</v>
      </c>
    </row>
    <row r="1328" spans="1:5" x14ac:dyDescent="0.2">
      <c r="A1328" s="2" t="s">
        <v>49804</v>
      </c>
      <c r="B1328" s="2">
        <v>26.315353000000002</v>
      </c>
      <c r="C1328" s="2">
        <v>-0.564640739</v>
      </c>
      <c r="D1328" s="2">
        <v>0.57231814999999997</v>
      </c>
      <c r="E1328" s="2">
        <v>0.97270388699999999</v>
      </c>
    </row>
    <row r="1329" spans="1:5" x14ac:dyDescent="0.2">
      <c r="A1329" s="2" t="s">
        <v>49805</v>
      </c>
      <c r="B1329" s="2">
        <v>1.0539392999999999</v>
      </c>
      <c r="C1329" s="2">
        <v>-0.84643835199999995</v>
      </c>
      <c r="D1329" s="2">
        <v>0.397308251</v>
      </c>
      <c r="E1329" s="2">
        <v>0.97270388699999999</v>
      </c>
    </row>
    <row r="1330" spans="1:5" x14ac:dyDescent="0.2">
      <c r="A1330" s="2" t="s">
        <v>49806</v>
      </c>
      <c r="B1330" s="2">
        <v>2.0747534999999999</v>
      </c>
      <c r="C1330" s="2">
        <v>-0.83505090500000001</v>
      </c>
      <c r="D1330" s="2">
        <v>0.40368904700000002</v>
      </c>
      <c r="E1330" s="2">
        <v>0.97270388699999999</v>
      </c>
    </row>
    <row r="1331" spans="1:5" x14ac:dyDescent="0.2">
      <c r="A1331" s="2" t="s">
        <v>49807</v>
      </c>
      <c r="B1331" s="2">
        <v>221.68993</v>
      </c>
      <c r="C1331" s="2">
        <v>1.614813276</v>
      </c>
      <c r="D1331" s="2">
        <v>0.106351137</v>
      </c>
      <c r="E1331" s="2">
        <v>0.97270388699999999</v>
      </c>
    </row>
    <row r="1332" spans="1:5" x14ac:dyDescent="0.2">
      <c r="A1332" s="2" t="s">
        <v>49808</v>
      </c>
      <c r="B1332" s="2">
        <v>128.53537</v>
      </c>
      <c r="C1332" s="2">
        <v>0.57565002899999995</v>
      </c>
      <c r="D1332" s="2">
        <v>0.56485175799999998</v>
      </c>
      <c r="E1332" s="2">
        <v>0.97270388699999999</v>
      </c>
    </row>
    <row r="1333" spans="1:5" x14ac:dyDescent="0.2">
      <c r="A1333" s="2" t="s">
        <v>49809</v>
      </c>
      <c r="B1333" s="2">
        <v>239.00089</v>
      </c>
      <c r="C1333" s="2">
        <v>1.807921519</v>
      </c>
      <c r="D1333" s="2">
        <v>7.0618715999999998E-2</v>
      </c>
      <c r="E1333" s="2">
        <v>0.97270388699999999</v>
      </c>
    </row>
    <row r="1334" spans="1:5" x14ac:dyDescent="0.2">
      <c r="A1334" s="2" t="s">
        <v>49810</v>
      </c>
      <c r="B1334" s="2">
        <v>44.221114999999998</v>
      </c>
      <c r="C1334" s="2">
        <v>-0.36489732499999999</v>
      </c>
      <c r="D1334" s="2">
        <v>0.71518805100000005</v>
      </c>
      <c r="E1334" s="2">
        <v>0.97270388699999999</v>
      </c>
    </row>
    <row r="1335" spans="1:5" x14ac:dyDescent="0.2">
      <c r="A1335" s="2" t="s">
        <v>49811</v>
      </c>
      <c r="B1335" s="2">
        <v>42.274062999999998</v>
      </c>
      <c r="C1335" s="2">
        <v>-0.38661719500000002</v>
      </c>
      <c r="D1335" s="2">
        <v>0.69903962600000003</v>
      </c>
      <c r="E1335" s="2">
        <v>0.97270388699999999</v>
      </c>
    </row>
    <row r="1336" spans="1:5" x14ac:dyDescent="0.2">
      <c r="A1336" s="2" t="s">
        <v>49812</v>
      </c>
      <c r="B1336" s="2">
        <v>146.54129</v>
      </c>
      <c r="C1336" s="2">
        <v>0.77651073100000001</v>
      </c>
      <c r="D1336" s="2">
        <v>0.43744748700000002</v>
      </c>
      <c r="E1336" s="2">
        <v>0.97270388699999999</v>
      </c>
    </row>
    <row r="1337" spans="1:5" x14ac:dyDescent="0.2">
      <c r="A1337" s="2" t="s">
        <v>49813</v>
      </c>
      <c r="B1337" s="2">
        <v>109.93534</v>
      </c>
      <c r="C1337" s="2">
        <v>0.36816187700000003</v>
      </c>
      <c r="D1337" s="2">
        <v>0.71275253500000002</v>
      </c>
      <c r="E1337" s="2">
        <v>0.97270388699999999</v>
      </c>
    </row>
    <row r="1338" spans="1:5" x14ac:dyDescent="0.2">
      <c r="A1338" s="2" t="s">
        <v>49814</v>
      </c>
      <c r="B1338" s="2">
        <v>144.0838</v>
      </c>
      <c r="C1338" s="2">
        <v>0.74909679299999998</v>
      </c>
      <c r="D1338" s="2">
        <v>0.45379886800000002</v>
      </c>
      <c r="E1338" s="2">
        <v>0.97270388699999999</v>
      </c>
    </row>
    <row r="1339" spans="1:5" x14ac:dyDescent="0.2">
      <c r="A1339" s="2" t="s">
        <v>49815</v>
      </c>
      <c r="B1339" s="2">
        <v>228.30835999999999</v>
      </c>
      <c r="C1339" s="2">
        <v>1.6886435769999999</v>
      </c>
      <c r="D1339" s="2">
        <v>9.1287753999999999E-2</v>
      </c>
      <c r="E1339" s="2">
        <v>0.97270388699999999</v>
      </c>
    </row>
    <row r="1340" spans="1:5" x14ac:dyDescent="0.2">
      <c r="A1340" s="2" t="s">
        <v>49816</v>
      </c>
      <c r="B1340" s="2">
        <v>11.348428</v>
      </c>
      <c r="C1340" s="2">
        <v>-0.73160066400000001</v>
      </c>
      <c r="D1340" s="2">
        <v>0.46441234300000001</v>
      </c>
      <c r="E1340" s="2">
        <v>0.97270388699999999</v>
      </c>
    </row>
    <row r="1341" spans="1:5" x14ac:dyDescent="0.2">
      <c r="A1341" s="2" t="s">
        <v>49817</v>
      </c>
      <c r="B1341" s="2">
        <v>190.23982000000001</v>
      </c>
      <c r="C1341" s="2">
        <v>1.2639791520000001</v>
      </c>
      <c r="D1341" s="2">
        <v>0.20623751000000001</v>
      </c>
      <c r="E1341" s="2">
        <v>0.97270388699999999</v>
      </c>
    </row>
    <row r="1342" spans="1:5" x14ac:dyDescent="0.2">
      <c r="A1342" s="2" t="s">
        <v>49818</v>
      </c>
      <c r="B1342" s="2">
        <v>129.82181</v>
      </c>
      <c r="C1342" s="2">
        <v>0.59000060099999996</v>
      </c>
      <c r="D1342" s="2">
        <v>0.55519024699999997</v>
      </c>
      <c r="E1342" s="2">
        <v>0.97270388699999999</v>
      </c>
    </row>
    <row r="1343" spans="1:5" x14ac:dyDescent="0.2">
      <c r="A1343" s="2" t="s">
        <v>49819</v>
      </c>
      <c r="B1343" s="2">
        <v>110.84499</v>
      </c>
      <c r="C1343" s="2">
        <v>0.37830925799999998</v>
      </c>
      <c r="D1343" s="2">
        <v>0.70520086900000001</v>
      </c>
      <c r="E1343" s="2">
        <v>0.97270388699999999</v>
      </c>
    </row>
    <row r="1344" spans="1:5" x14ac:dyDescent="0.2">
      <c r="A1344" s="2" t="s">
        <v>49820</v>
      </c>
      <c r="B1344" s="2">
        <v>139.79732999999999</v>
      </c>
      <c r="C1344" s="2">
        <v>0.70128011000000001</v>
      </c>
      <c r="D1344" s="2">
        <v>0.483128224</v>
      </c>
      <c r="E1344" s="2">
        <v>0.97270388699999999</v>
      </c>
    </row>
    <row r="1345" spans="1:5" x14ac:dyDescent="0.2">
      <c r="A1345" s="2" t="s">
        <v>49821</v>
      </c>
      <c r="B1345" s="2">
        <v>213.64041</v>
      </c>
      <c r="C1345" s="2">
        <v>1.525018795</v>
      </c>
      <c r="D1345" s="2">
        <v>0.12725441000000001</v>
      </c>
      <c r="E1345" s="2">
        <v>0.97270388699999999</v>
      </c>
    </row>
    <row r="1346" spans="1:5" x14ac:dyDescent="0.2">
      <c r="A1346" s="2" t="s">
        <v>49822</v>
      </c>
      <c r="B1346" s="2">
        <v>226.59259</v>
      </c>
      <c r="C1346" s="2">
        <v>1.6695037180000001</v>
      </c>
      <c r="D1346" s="2">
        <v>9.5017593999999997E-2</v>
      </c>
      <c r="E1346" s="2">
        <v>0.97270388699999999</v>
      </c>
    </row>
    <row r="1347" spans="1:5" x14ac:dyDescent="0.2">
      <c r="A1347" s="2" t="s">
        <v>49823</v>
      </c>
      <c r="B1347" s="2">
        <v>169.37613999999999</v>
      </c>
      <c r="C1347" s="2">
        <v>1.031239397</v>
      </c>
      <c r="D1347" s="2">
        <v>0.30242857000000001</v>
      </c>
      <c r="E1347" s="2">
        <v>0.97270388699999999</v>
      </c>
    </row>
    <row r="1348" spans="1:5" x14ac:dyDescent="0.2">
      <c r="A1348" s="2" t="s">
        <v>49824</v>
      </c>
      <c r="B1348" s="2">
        <v>232.9965</v>
      </c>
      <c r="C1348" s="2">
        <v>1.7409409929999999</v>
      </c>
      <c r="D1348" s="2">
        <v>8.1693922000000002E-2</v>
      </c>
      <c r="E1348" s="2">
        <v>0.97270388699999999</v>
      </c>
    </row>
    <row r="1349" spans="1:5" x14ac:dyDescent="0.2">
      <c r="A1349" s="2" t="s">
        <v>49825</v>
      </c>
      <c r="B1349" s="2">
        <v>240.49861000000001</v>
      </c>
      <c r="C1349" s="2">
        <v>1.824628973</v>
      </c>
      <c r="D1349" s="2">
        <v>6.8057038E-2</v>
      </c>
      <c r="E1349" s="2">
        <v>0.97270388699999999</v>
      </c>
    </row>
    <row r="1350" spans="1:5" x14ac:dyDescent="0.2">
      <c r="A1350" s="2" t="s">
        <v>49826</v>
      </c>
      <c r="B1350" s="2">
        <v>168.51545999999999</v>
      </c>
      <c r="C1350" s="2">
        <v>1.021638289</v>
      </c>
      <c r="D1350" s="2">
        <v>0.30695212900000002</v>
      </c>
      <c r="E1350" s="2">
        <v>0.97270388699999999</v>
      </c>
    </row>
    <row r="1351" spans="1:5" x14ac:dyDescent="0.2">
      <c r="A1351" s="2" t="s">
        <v>49827</v>
      </c>
      <c r="B1351" s="2">
        <v>182.93546000000001</v>
      </c>
      <c r="C1351" s="2">
        <v>1.182497124</v>
      </c>
      <c r="D1351" s="2">
        <v>0.23700850600000001</v>
      </c>
      <c r="E1351" s="2">
        <v>0.97270388699999999</v>
      </c>
    </row>
    <row r="1352" spans="1:5" x14ac:dyDescent="0.2">
      <c r="A1352" s="2" t="s">
        <v>49828</v>
      </c>
      <c r="B1352" s="2">
        <v>114.315414</v>
      </c>
      <c r="C1352" s="2">
        <v>0.41702273699999998</v>
      </c>
      <c r="D1352" s="2">
        <v>0.67666177699999996</v>
      </c>
      <c r="E1352" s="2">
        <v>0.97270388699999999</v>
      </c>
    </row>
    <row r="1353" spans="1:5" x14ac:dyDescent="0.2">
      <c r="A1353" s="2" t="s">
        <v>49829</v>
      </c>
      <c r="B1353" s="2">
        <v>151.16792000000001</v>
      </c>
      <c r="C1353" s="2">
        <v>0.82812198699999995</v>
      </c>
      <c r="D1353" s="2">
        <v>0.40760141900000002</v>
      </c>
      <c r="E1353" s="2">
        <v>0.97270388699999999</v>
      </c>
    </row>
    <row r="1354" spans="1:5" x14ac:dyDescent="0.2">
      <c r="A1354" s="2" t="s">
        <v>49830</v>
      </c>
      <c r="B1354" s="2">
        <v>2.5295901000000001</v>
      </c>
      <c r="C1354" s="2">
        <v>-0.829977085</v>
      </c>
      <c r="D1354" s="2">
        <v>0.40655173999999999</v>
      </c>
      <c r="E1354" s="2">
        <v>0.97270388699999999</v>
      </c>
    </row>
    <row r="1355" spans="1:5" x14ac:dyDescent="0.2">
      <c r="A1355" s="2" t="s">
        <v>49831</v>
      </c>
      <c r="B1355" s="2">
        <v>139.83869999999999</v>
      </c>
      <c r="C1355" s="2">
        <v>0.70174160299999999</v>
      </c>
      <c r="D1355" s="2">
        <v>0.48284032300000002</v>
      </c>
      <c r="E1355" s="2">
        <v>0.97270388699999999</v>
      </c>
    </row>
    <row r="1356" spans="1:5" x14ac:dyDescent="0.2">
      <c r="A1356" s="2" t="s">
        <v>49832</v>
      </c>
      <c r="B1356" s="2">
        <v>124.01146</v>
      </c>
      <c r="C1356" s="2">
        <v>0.52518464099999995</v>
      </c>
      <c r="D1356" s="2">
        <v>0.59945484100000002</v>
      </c>
      <c r="E1356" s="2">
        <v>0.97270388699999999</v>
      </c>
    </row>
    <row r="1357" spans="1:5" x14ac:dyDescent="0.2">
      <c r="A1357" s="2" t="s">
        <v>49833</v>
      </c>
      <c r="B1357" s="2">
        <v>2.713765</v>
      </c>
      <c r="C1357" s="2">
        <v>-0.82792256600000003</v>
      </c>
      <c r="D1357" s="2">
        <v>0.407714354</v>
      </c>
      <c r="E1357" s="2">
        <v>0.97270388699999999</v>
      </c>
    </row>
    <row r="1358" spans="1:5" x14ac:dyDescent="0.2">
      <c r="A1358" s="2" t="s">
        <v>49834</v>
      </c>
      <c r="B1358" s="2">
        <v>32.749724999999998</v>
      </c>
      <c r="C1358" s="2">
        <v>-0.49286365199999999</v>
      </c>
      <c r="D1358" s="2">
        <v>0.62210893099999998</v>
      </c>
      <c r="E1358" s="2">
        <v>0.97270388699999999</v>
      </c>
    </row>
    <row r="1359" spans="1:5" x14ac:dyDescent="0.2">
      <c r="A1359" s="2" t="s">
        <v>49835</v>
      </c>
      <c r="B1359" s="2">
        <v>120.536964</v>
      </c>
      <c r="C1359" s="2">
        <v>0.486425738</v>
      </c>
      <c r="D1359" s="2">
        <v>0.62666534600000001</v>
      </c>
      <c r="E1359" s="2">
        <v>0.97270388699999999</v>
      </c>
    </row>
    <row r="1360" spans="1:5" x14ac:dyDescent="0.2">
      <c r="A1360" s="2" t="s">
        <v>49836</v>
      </c>
      <c r="B1360" s="2">
        <v>13.059480000000001</v>
      </c>
      <c r="C1360" s="2">
        <v>-0.71251343600000006</v>
      </c>
      <c r="D1360" s="2">
        <v>0.47614689500000001</v>
      </c>
      <c r="E1360" s="2">
        <v>0.97270388699999999</v>
      </c>
    </row>
    <row r="1361" spans="1:5" x14ac:dyDescent="0.2">
      <c r="A1361" s="2" t="s">
        <v>49837</v>
      </c>
      <c r="B1361" s="2">
        <v>6.5399029999999998</v>
      </c>
      <c r="C1361" s="2">
        <v>-0.78524100600000002</v>
      </c>
      <c r="D1361" s="2">
        <v>0.43231227700000002</v>
      </c>
      <c r="E1361" s="2">
        <v>0.97270388699999999</v>
      </c>
    </row>
    <row r="1362" spans="1:5" x14ac:dyDescent="0.2">
      <c r="A1362" s="2" t="s">
        <v>49838</v>
      </c>
      <c r="B1362" s="2">
        <v>18.587465000000002</v>
      </c>
      <c r="C1362" s="2">
        <v>-0.65084733100000003</v>
      </c>
      <c r="D1362" s="2">
        <v>0.51514504299999997</v>
      </c>
      <c r="E1362" s="2">
        <v>0.97270388699999999</v>
      </c>
    </row>
    <row r="1363" spans="1:5" x14ac:dyDescent="0.2">
      <c r="A1363" s="2" t="s">
        <v>49839</v>
      </c>
      <c r="B1363" s="2">
        <v>1.0283103</v>
      </c>
      <c r="C1363" s="2">
        <v>-0.84672424999999996</v>
      </c>
      <c r="D1363" s="2">
        <v>0.39714883899999998</v>
      </c>
      <c r="E1363" s="2">
        <v>0.97270388699999999</v>
      </c>
    </row>
    <row r="1364" spans="1:5" x14ac:dyDescent="0.2">
      <c r="A1364" s="2" t="s">
        <v>49840</v>
      </c>
      <c r="B1364" s="2">
        <v>18.851756999999999</v>
      </c>
      <c r="C1364" s="2">
        <v>-0.64789908500000004</v>
      </c>
      <c r="D1364" s="2">
        <v>0.51705022199999995</v>
      </c>
      <c r="E1364" s="2">
        <v>0.97270388699999999</v>
      </c>
    </row>
    <row r="1365" spans="1:5" x14ac:dyDescent="0.2">
      <c r="A1365" s="2" t="s">
        <v>49841</v>
      </c>
      <c r="B1365" s="2">
        <v>6.7808165999999996</v>
      </c>
      <c r="C1365" s="2">
        <v>-0.78255355199999999</v>
      </c>
      <c r="D1365" s="2">
        <v>0.43388932600000002</v>
      </c>
      <c r="E1365" s="2">
        <v>0.97270388699999999</v>
      </c>
    </row>
    <row r="1366" spans="1:5" x14ac:dyDescent="0.2">
      <c r="A1366" s="2" t="s">
        <v>49842</v>
      </c>
      <c r="B1366" s="2">
        <v>20.251469</v>
      </c>
      <c r="C1366" s="2">
        <v>-0.63228493500000005</v>
      </c>
      <c r="D1366" s="2">
        <v>0.52720070600000002</v>
      </c>
      <c r="E1366" s="2">
        <v>0.97270388699999999</v>
      </c>
    </row>
    <row r="1367" spans="1:5" x14ac:dyDescent="0.2">
      <c r="A1367" s="2" t="s">
        <v>49843</v>
      </c>
      <c r="B1367" s="2">
        <v>4.6658207E-2</v>
      </c>
      <c r="C1367" s="2">
        <v>-0.85767483300000003</v>
      </c>
      <c r="D1367" s="2">
        <v>0.39107204000000001</v>
      </c>
      <c r="E1367" s="2">
        <v>0.97270388699999999</v>
      </c>
    </row>
    <row r="1368" spans="1:5" x14ac:dyDescent="0.2">
      <c r="A1368" s="2" t="s">
        <v>49844</v>
      </c>
      <c r="B1368" s="2">
        <v>126.53375</v>
      </c>
      <c r="C1368" s="2">
        <v>0.55332144000000005</v>
      </c>
      <c r="D1368" s="2">
        <v>0.58004332300000006</v>
      </c>
      <c r="E1368" s="2">
        <v>0.97270388699999999</v>
      </c>
    </row>
    <row r="1369" spans="1:5" x14ac:dyDescent="0.2">
      <c r="A1369" s="2" t="s">
        <v>49845</v>
      </c>
      <c r="B1369" s="2">
        <v>7.36388</v>
      </c>
      <c r="C1369" s="2">
        <v>-0.77604932900000001</v>
      </c>
      <c r="D1369" s="2">
        <v>0.43771986000000002</v>
      </c>
      <c r="E1369" s="2">
        <v>0.97270388699999999</v>
      </c>
    </row>
    <row r="1370" spans="1:5" x14ac:dyDescent="0.2">
      <c r="A1370" s="2" t="s">
        <v>49846</v>
      </c>
      <c r="B1370" s="2">
        <v>139.93411</v>
      </c>
      <c r="C1370" s="2">
        <v>0.70280592600000003</v>
      </c>
      <c r="D1370" s="2">
        <v>0.48217670299999998</v>
      </c>
      <c r="E1370" s="2">
        <v>0.97270388699999999</v>
      </c>
    </row>
    <row r="1371" spans="1:5" x14ac:dyDescent="0.2">
      <c r="A1371" s="2" t="s">
        <v>49847</v>
      </c>
      <c r="B1371" s="2">
        <v>137.90051</v>
      </c>
      <c r="C1371" s="2">
        <v>0.68012059199999997</v>
      </c>
      <c r="D1371" s="2">
        <v>0.49642810700000001</v>
      </c>
      <c r="E1371" s="2">
        <v>0.97270388699999999</v>
      </c>
    </row>
    <row r="1372" spans="1:5" x14ac:dyDescent="0.2">
      <c r="A1372" s="2" t="s">
        <v>49848</v>
      </c>
      <c r="B1372" s="2">
        <v>152.60167000000001</v>
      </c>
      <c r="C1372" s="2">
        <v>0.84411583999999995</v>
      </c>
      <c r="D1372" s="2">
        <v>0.39860467700000002</v>
      </c>
      <c r="E1372" s="2">
        <v>0.97270388699999999</v>
      </c>
    </row>
    <row r="1373" spans="1:5" x14ac:dyDescent="0.2">
      <c r="A1373" s="2" t="s">
        <v>49849</v>
      </c>
      <c r="B1373" s="2">
        <v>25.574435999999999</v>
      </c>
      <c r="C1373" s="2">
        <v>-0.57290585999999999</v>
      </c>
      <c r="D1373" s="2">
        <v>0.56670843699999995</v>
      </c>
      <c r="E1373" s="2">
        <v>0.97270388699999999</v>
      </c>
    </row>
    <row r="1374" spans="1:5" x14ac:dyDescent="0.2">
      <c r="A1374" s="2" t="s">
        <v>49850</v>
      </c>
      <c r="B1374" s="2">
        <v>126.70887999999999</v>
      </c>
      <c r="C1374" s="2">
        <v>0.55527506000000004</v>
      </c>
      <c r="D1374" s="2">
        <v>0.57870653500000002</v>
      </c>
      <c r="E1374" s="2">
        <v>0.97270388699999999</v>
      </c>
    </row>
    <row r="1375" spans="1:5" x14ac:dyDescent="0.2">
      <c r="A1375" s="2" t="s">
        <v>49851</v>
      </c>
      <c r="B1375" s="2">
        <v>122.41604</v>
      </c>
      <c r="C1375" s="2">
        <v>0.50738731800000003</v>
      </c>
      <c r="D1375" s="2">
        <v>0.61188308199999997</v>
      </c>
      <c r="E1375" s="2">
        <v>0.97270388699999999</v>
      </c>
    </row>
    <row r="1376" spans="1:5" x14ac:dyDescent="0.2">
      <c r="A1376" s="2" t="s">
        <v>49852</v>
      </c>
      <c r="B1376" s="2">
        <v>119.75109</v>
      </c>
      <c r="C1376" s="2">
        <v>0.47765911</v>
      </c>
      <c r="D1376" s="2">
        <v>0.63289285200000001</v>
      </c>
      <c r="E1376" s="2">
        <v>0.97270388699999999</v>
      </c>
    </row>
    <row r="1377" spans="1:5" x14ac:dyDescent="0.2">
      <c r="A1377" s="2" t="s">
        <v>49853</v>
      </c>
      <c r="B1377" s="2">
        <v>24.556795000000001</v>
      </c>
      <c r="C1377" s="2">
        <v>-0.58425790899999996</v>
      </c>
      <c r="D1377" s="2">
        <v>0.55904680600000001</v>
      </c>
      <c r="E1377" s="2">
        <v>0.97270388699999999</v>
      </c>
    </row>
    <row r="1378" spans="1:5" x14ac:dyDescent="0.2">
      <c r="A1378" s="2" t="s">
        <v>49854</v>
      </c>
      <c r="B1378" s="2">
        <v>28.465299999999999</v>
      </c>
      <c r="C1378" s="2">
        <v>-0.54065752300000003</v>
      </c>
      <c r="D1378" s="2">
        <v>0.58874366199999995</v>
      </c>
      <c r="E1378" s="2">
        <v>0.97270388699999999</v>
      </c>
    </row>
    <row r="1379" spans="1:5" x14ac:dyDescent="0.2">
      <c r="A1379" s="2" t="s">
        <v>49855</v>
      </c>
      <c r="B1379" s="2">
        <v>42.04665</v>
      </c>
      <c r="C1379" s="2">
        <v>-0.38915404599999998</v>
      </c>
      <c r="D1379" s="2">
        <v>0.69716219599999996</v>
      </c>
      <c r="E1379" s="2">
        <v>0.97270388699999999</v>
      </c>
    </row>
    <row r="1380" spans="1:5" x14ac:dyDescent="0.2">
      <c r="A1380" s="2" t="s">
        <v>49856</v>
      </c>
      <c r="B1380" s="2">
        <v>0.91430789999999995</v>
      </c>
      <c r="C1380" s="2">
        <v>-0.84799597599999998</v>
      </c>
      <c r="D1380" s="2">
        <v>0.39644021200000001</v>
      </c>
      <c r="E1380" s="2">
        <v>0.97270388699999999</v>
      </c>
    </row>
    <row r="1381" spans="1:5" x14ac:dyDescent="0.2">
      <c r="A1381" s="2" t="s">
        <v>49857</v>
      </c>
      <c r="B1381" s="2">
        <v>173.8058</v>
      </c>
      <c r="C1381" s="2">
        <v>1.080653402</v>
      </c>
      <c r="D1381" s="2">
        <v>0.27985131800000002</v>
      </c>
      <c r="E1381" s="2">
        <v>0.97270388699999999</v>
      </c>
    </row>
    <row r="1382" spans="1:5" x14ac:dyDescent="0.2">
      <c r="A1382" s="2" t="s">
        <v>49858</v>
      </c>
      <c r="B1382" s="2">
        <v>181.92195000000001</v>
      </c>
      <c r="C1382" s="2">
        <v>1.1711911580000001</v>
      </c>
      <c r="D1382" s="2">
        <v>0.24152194900000001</v>
      </c>
      <c r="E1382" s="2">
        <v>0.97270388699999999</v>
      </c>
    </row>
    <row r="1383" spans="1:5" x14ac:dyDescent="0.2">
      <c r="A1383" s="2" t="s">
        <v>49859</v>
      </c>
      <c r="B1383" s="2">
        <v>211.18904000000001</v>
      </c>
      <c r="C1383" s="2">
        <v>1.497673128</v>
      </c>
      <c r="D1383" s="2">
        <v>0.13421819700000001</v>
      </c>
      <c r="E1383" s="2">
        <v>0.97270388699999999</v>
      </c>
    </row>
    <row r="1384" spans="1:5" x14ac:dyDescent="0.2">
      <c r="A1384" s="2" t="s">
        <v>49860</v>
      </c>
      <c r="B1384" s="2">
        <v>142.72130000000001</v>
      </c>
      <c r="C1384" s="2">
        <v>0.73389775300000004</v>
      </c>
      <c r="D1384" s="2">
        <v>0.463011057</v>
      </c>
      <c r="E1384" s="2">
        <v>0.97270388699999999</v>
      </c>
    </row>
    <row r="1385" spans="1:5" x14ac:dyDescent="0.2">
      <c r="A1385" s="2" t="s">
        <v>49861</v>
      </c>
      <c r="B1385" s="2">
        <v>10.521421999999999</v>
      </c>
      <c r="C1385" s="2">
        <v>-0.74082612999999997</v>
      </c>
      <c r="D1385" s="2">
        <v>0.45879887000000003</v>
      </c>
      <c r="E1385" s="2">
        <v>0.97270388699999999</v>
      </c>
    </row>
    <row r="1386" spans="1:5" x14ac:dyDescent="0.2">
      <c r="A1386" s="2" t="s">
        <v>49862</v>
      </c>
      <c r="B1386" s="2">
        <v>226.79373000000001</v>
      </c>
      <c r="C1386" s="2">
        <v>1.671747487</v>
      </c>
      <c r="D1386" s="2">
        <v>9.4574125999999994E-2</v>
      </c>
      <c r="E1386" s="2">
        <v>0.97270388699999999</v>
      </c>
    </row>
    <row r="1387" spans="1:5" x14ac:dyDescent="0.2">
      <c r="A1387" s="2" t="s">
        <v>49863</v>
      </c>
      <c r="B1387" s="2">
        <v>159.86396999999999</v>
      </c>
      <c r="C1387" s="2">
        <v>0.92512867700000001</v>
      </c>
      <c r="D1387" s="2">
        <v>0.35489897799999998</v>
      </c>
      <c r="E1387" s="2">
        <v>0.97270388699999999</v>
      </c>
    </row>
    <row r="1388" spans="1:5" x14ac:dyDescent="0.2">
      <c r="A1388" s="2" t="s">
        <v>49864</v>
      </c>
      <c r="B1388" s="2">
        <v>178.64299</v>
      </c>
      <c r="C1388" s="2">
        <v>1.1346135100000001</v>
      </c>
      <c r="D1388" s="2">
        <v>0.25653728999999997</v>
      </c>
      <c r="E1388" s="2">
        <v>0.97270388699999999</v>
      </c>
    </row>
    <row r="1389" spans="1:5" x14ac:dyDescent="0.2">
      <c r="A1389" s="2" t="s">
        <v>49865</v>
      </c>
      <c r="B1389" s="2">
        <v>110.05329</v>
      </c>
      <c r="C1389" s="2">
        <v>0.36947763900000002</v>
      </c>
      <c r="D1389" s="2">
        <v>0.71177173699999996</v>
      </c>
      <c r="E1389" s="2">
        <v>0.97270388699999999</v>
      </c>
    </row>
    <row r="1390" spans="1:5" x14ac:dyDescent="0.2">
      <c r="A1390" s="2" t="s">
        <v>49866</v>
      </c>
      <c r="B1390" s="2">
        <v>175.79004</v>
      </c>
      <c r="C1390" s="2">
        <v>1.1027881129999999</v>
      </c>
      <c r="D1390" s="2">
        <v>0.27011919099999998</v>
      </c>
      <c r="E1390" s="2">
        <v>0.97270388699999999</v>
      </c>
    </row>
    <row r="1391" spans="1:5" x14ac:dyDescent="0.2">
      <c r="A1391" s="2" t="s">
        <v>49867</v>
      </c>
      <c r="B1391" s="2">
        <v>163.24994000000001</v>
      </c>
      <c r="C1391" s="2">
        <v>0.96290005000000001</v>
      </c>
      <c r="D1391" s="2">
        <v>0.33559768499999998</v>
      </c>
      <c r="E1391" s="2">
        <v>0.97270388699999999</v>
      </c>
    </row>
    <row r="1392" spans="1:5" x14ac:dyDescent="0.2">
      <c r="A1392" s="2" t="s">
        <v>49868</v>
      </c>
      <c r="B1392" s="2">
        <v>189.60667000000001</v>
      </c>
      <c r="C1392" s="2">
        <v>1.2569162</v>
      </c>
      <c r="D1392" s="2">
        <v>0.20878398200000001</v>
      </c>
      <c r="E1392" s="2">
        <v>0.97270388699999999</v>
      </c>
    </row>
    <row r="1393" spans="1:5" x14ac:dyDescent="0.2">
      <c r="A1393" s="2" t="s">
        <v>49869</v>
      </c>
      <c r="B1393" s="2">
        <v>200.08619999999999</v>
      </c>
      <c r="C1393" s="2">
        <v>1.3738180719999999</v>
      </c>
      <c r="D1393" s="2">
        <v>0.169498169</v>
      </c>
      <c r="E1393" s="2">
        <v>0.97270388699999999</v>
      </c>
    </row>
    <row r="1394" spans="1:5" x14ac:dyDescent="0.2">
      <c r="A1394" s="2" t="s">
        <v>49870</v>
      </c>
      <c r="B1394" s="2">
        <v>136.39412999999999</v>
      </c>
      <c r="C1394" s="2">
        <v>0.66331653300000004</v>
      </c>
      <c r="D1394" s="2">
        <v>0.50712785000000005</v>
      </c>
      <c r="E1394" s="2">
        <v>0.97270388699999999</v>
      </c>
    </row>
    <row r="1395" spans="1:5" x14ac:dyDescent="0.2">
      <c r="A1395" s="2" t="s">
        <v>49871</v>
      </c>
      <c r="B1395" s="2">
        <v>181.94238000000001</v>
      </c>
      <c r="C1395" s="2">
        <v>1.1714190600000001</v>
      </c>
      <c r="D1395" s="2">
        <v>0.241430375</v>
      </c>
      <c r="E1395" s="2">
        <v>0.97270388699999999</v>
      </c>
    </row>
    <row r="1396" spans="1:5" x14ac:dyDescent="0.2">
      <c r="A1396" s="2" t="s">
        <v>49872</v>
      </c>
      <c r="B1396" s="2">
        <v>113.20154599999999</v>
      </c>
      <c r="C1396" s="2">
        <v>0.40459725000000002</v>
      </c>
      <c r="D1396" s="2">
        <v>0.68577357999999999</v>
      </c>
      <c r="E1396" s="2">
        <v>0.97270388699999999</v>
      </c>
    </row>
    <row r="1397" spans="1:5" x14ac:dyDescent="0.2">
      <c r="A1397" s="2" t="s">
        <v>49873</v>
      </c>
      <c r="B1397" s="2">
        <v>232.88612000000001</v>
      </c>
      <c r="C1397" s="2">
        <v>1.7397096750000001</v>
      </c>
      <c r="D1397" s="2">
        <v>8.1910010000000005E-2</v>
      </c>
      <c r="E1397" s="2">
        <v>0.97270388699999999</v>
      </c>
    </row>
    <row r="1398" spans="1:5" x14ac:dyDescent="0.2">
      <c r="A1398" s="2" t="s">
        <v>49874</v>
      </c>
      <c r="B1398" s="2">
        <v>135.80336</v>
      </c>
      <c r="C1398" s="2">
        <v>0.65672633999999996</v>
      </c>
      <c r="D1398" s="2">
        <v>0.51135689500000003</v>
      </c>
      <c r="E1398" s="2">
        <v>0.97270388699999999</v>
      </c>
    </row>
    <row r="1399" spans="1:5" x14ac:dyDescent="0.2">
      <c r="A1399" s="2" t="s">
        <v>49875</v>
      </c>
      <c r="B1399" s="2">
        <v>178.69942</v>
      </c>
      <c r="C1399" s="2">
        <v>1.1352430010000001</v>
      </c>
      <c r="D1399" s="2">
        <v>0.25627351700000001</v>
      </c>
      <c r="E1399" s="2">
        <v>0.97270388699999999</v>
      </c>
    </row>
    <row r="1400" spans="1:5" x14ac:dyDescent="0.2">
      <c r="A1400" s="2" t="s">
        <v>49876</v>
      </c>
      <c r="B1400" s="2">
        <v>211.982</v>
      </c>
      <c r="C1400" s="2">
        <v>1.506518802</v>
      </c>
      <c r="D1400" s="2">
        <v>0.131934044</v>
      </c>
      <c r="E1400" s="2">
        <v>0.97270388699999999</v>
      </c>
    </row>
    <row r="1401" spans="1:5" x14ac:dyDescent="0.2">
      <c r="A1401" s="2" t="s">
        <v>49877</v>
      </c>
      <c r="B1401" s="2">
        <v>141.58972</v>
      </c>
      <c r="C1401" s="2">
        <v>0.72127468500000003</v>
      </c>
      <c r="D1401" s="2">
        <v>0.47074052900000002</v>
      </c>
      <c r="E1401" s="2">
        <v>0.97270388699999999</v>
      </c>
    </row>
    <row r="1402" spans="1:5" x14ac:dyDescent="0.2">
      <c r="A1402" s="2" t="s">
        <v>49878</v>
      </c>
      <c r="B1402" s="2">
        <v>7.2667020000000004</v>
      </c>
      <c r="C1402" s="2">
        <v>-0.77713337500000002</v>
      </c>
      <c r="D1402" s="2">
        <v>0.43708008500000001</v>
      </c>
      <c r="E1402" s="2">
        <v>0.97270388699999999</v>
      </c>
    </row>
    <row r="1403" spans="1:5" x14ac:dyDescent="0.2">
      <c r="A1403" s="2" t="s">
        <v>49879</v>
      </c>
      <c r="B1403" s="2">
        <v>198.55018999999999</v>
      </c>
      <c r="C1403" s="2">
        <v>1.356683482</v>
      </c>
      <c r="D1403" s="2">
        <v>0.174881803</v>
      </c>
      <c r="E1403" s="2">
        <v>0.97270388699999999</v>
      </c>
    </row>
    <row r="1404" spans="1:5" x14ac:dyDescent="0.2">
      <c r="A1404" s="2" t="s">
        <v>49880</v>
      </c>
      <c r="B1404" s="2">
        <v>15.027301</v>
      </c>
      <c r="C1404" s="2">
        <v>-0.69056188299999999</v>
      </c>
      <c r="D1404" s="2">
        <v>0.48984090899999999</v>
      </c>
      <c r="E1404" s="2">
        <v>0.97270388699999999</v>
      </c>
    </row>
    <row r="1405" spans="1:5" x14ac:dyDescent="0.2">
      <c r="A1405" s="2" t="s">
        <v>49881</v>
      </c>
      <c r="B1405" s="2">
        <v>47.00365</v>
      </c>
      <c r="C1405" s="2">
        <v>-0.33385742699999998</v>
      </c>
      <c r="D1405" s="2">
        <v>0.73848714699999995</v>
      </c>
      <c r="E1405" s="2">
        <v>0.97270388699999999</v>
      </c>
    </row>
    <row r="1406" spans="1:5" x14ac:dyDescent="0.2">
      <c r="A1406" s="2" t="s">
        <v>49882</v>
      </c>
      <c r="B1406" s="2">
        <v>250.56232</v>
      </c>
      <c r="C1406" s="2">
        <v>1.936892265</v>
      </c>
      <c r="D1406" s="2">
        <v>5.2758513999999999E-2</v>
      </c>
      <c r="E1406" s="2">
        <v>0.97270388699999999</v>
      </c>
    </row>
    <row r="1407" spans="1:5" x14ac:dyDescent="0.2">
      <c r="A1407" s="2" t="s">
        <v>49883</v>
      </c>
      <c r="B1407" s="2">
        <v>37.970165000000001</v>
      </c>
      <c r="C1407" s="2">
        <v>-0.43462829200000003</v>
      </c>
      <c r="D1407" s="2">
        <v>0.66383225599999995</v>
      </c>
      <c r="E1407" s="2">
        <v>0.97270388699999999</v>
      </c>
    </row>
    <row r="1408" spans="1:5" x14ac:dyDescent="0.2">
      <c r="A1408" s="2" t="s">
        <v>49884</v>
      </c>
      <c r="B1408" s="2">
        <v>118.64446</v>
      </c>
      <c r="C1408" s="2">
        <v>0.46531436599999998</v>
      </c>
      <c r="D1408" s="2">
        <v>0.64170634800000004</v>
      </c>
      <c r="E1408" s="2">
        <v>0.97270388699999999</v>
      </c>
    </row>
    <row r="1409" spans="1:5" x14ac:dyDescent="0.2">
      <c r="A1409" s="2" t="s">
        <v>49885</v>
      </c>
      <c r="B1409" s="2">
        <v>116.619354</v>
      </c>
      <c r="C1409" s="2">
        <v>0.44272378400000001</v>
      </c>
      <c r="D1409" s="2">
        <v>0.65796553700000004</v>
      </c>
      <c r="E1409" s="2">
        <v>0.97270388699999999</v>
      </c>
    </row>
    <row r="1410" spans="1:5" x14ac:dyDescent="0.2">
      <c r="A1410" s="2" t="s">
        <v>49886</v>
      </c>
      <c r="B1410" s="2">
        <v>36.643386999999997</v>
      </c>
      <c r="C1410" s="2">
        <v>-0.44942884399999999</v>
      </c>
      <c r="D1410" s="2">
        <v>0.65312232800000003</v>
      </c>
      <c r="E1410" s="2">
        <v>0.97270388699999999</v>
      </c>
    </row>
    <row r="1411" spans="1:5" x14ac:dyDescent="0.2">
      <c r="A1411" s="2" t="s">
        <v>49887</v>
      </c>
      <c r="B1411" s="2">
        <v>109.06081399999999</v>
      </c>
      <c r="C1411" s="2">
        <v>0.358406312</v>
      </c>
      <c r="D1411" s="2">
        <v>0.72003926799999995</v>
      </c>
      <c r="E1411" s="2">
        <v>0.97270388699999999</v>
      </c>
    </row>
    <row r="1412" spans="1:5" x14ac:dyDescent="0.2">
      <c r="A1412" s="2" t="s">
        <v>49888</v>
      </c>
      <c r="B1412" s="2">
        <v>161.09542999999999</v>
      </c>
      <c r="C1412" s="2">
        <v>0.93886593200000001</v>
      </c>
      <c r="D1412" s="2">
        <v>0.347799582</v>
      </c>
      <c r="E1412" s="2">
        <v>0.97270388699999999</v>
      </c>
    </row>
    <row r="1413" spans="1:5" x14ac:dyDescent="0.2">
      <c r="A1413" s="2" t="s">
        <v>49889</v>
      </c>
      <c r="B1413" s="2">
        <v>33.927</v>
      </c>
      <c r="C1413" s="2">
        <v>-0.47973084500000002</v>
      </c>
      <c r="D1413" s="2">
        <v>0.63141879199999995</v>
      </c>
      <c r="E1413" s="2">
        <v>0.97270388699999999</v>
      </c>
    </row>
    <row r="1414" spans="1:5" x14ac:dyDescent="0.2">
      <c r="A1414" s="2" t="s">
        <v>49890</v>
      </c>
      <c r="B1414" s="2">
        <v>114.94280999999999</v>
      </c>
      <c r="C1414" s="2">
        <v>0.42402150100000002</v>
      </c>
      <c r="D1414" s="2">
        <v>0.67155013299999999</v>
      </c>
      <c r="E1414" s="2">
        <v>0.97270388699999999</v>
      </c>
    </row>
    <row r="1415" spans="1:5" x14ac:dyDescent="0.2">
      <c r="A1415" s="2" t="s">
        <v>49891</v>
      </c>
      <c r="B1415" s="2">
        <v>110.37839</v>
      </c>
      <c r="C1415" s="2">
        <v>0.37310421399999999</v>
      </c>
      <c r="D1415" s="2">
        <v>0.70907088200000001</v>
      </c>
      <c r="E1415" s="2">
        <v>0.97270388699999999</v>
      </c>
    </row>
    <row r="1416" spans="1:5" x14ac:dyDescent="0.2">
      <c r="A1416" s="2" t="s">
        <v>49892</v>
      </c>
      <c r="B1416" s="2">
        <v>162.21251000000001</v>
      </c>
      <c r="C1416" s="2">
        <v>0.95132724899999999</v>
      </c>
      <c r="D1416" s="2">
        <v>0.34143827799999998</v>
      </c>
      <c r="E1416" s="2">
        <v>0.97270388699999999</v>
      </c>
    </row>
    <row r="1417" spans="1:5" x14ac:dyDescent="0.2">
      <c r="A1417" s="2" t="s">
        <v>49893</v>
      </c>
      <c r="B1417" s="2">
        <v>116.01434</v>
      </c>
      <c r="C1417" s="2">
        <v>0.43597469599999999</v>
      </c>
      <c r="D1417" s="2">
        <v>0.66285508900000001</v>
      </c>
      <c r="E1417" s="2">
        <v>0.97270388699999999</v>
      </c>
    </row>
    <row r="1418" spans="1:5" x14ac:dyDescent="0.2">
      <c r="A1418" s="2" t="s">
        <v>49894</v>
      </c>
      <c r="B1418" s="2">
        <v>41.277026999999997</v>
      </c>
      <c r="C1418" s="2">
        <v>-0.39773939000000003</v>
      </c>
      <c r="D1418" s="2">
        <v>0.69082229900000003</v>
      </c>
      <c r="E1418" s="2">
        <v>0.97270388699999999</v>
      </c>
    </row>
    <row r="1419" spans="1:5" x14ac:dyDescent="0.2">
      <c r="A1419" s="2" t="s">
        <v>49895</v>
      </c>
      <c r="B1419" s="2">
        <v>36.703479999999999</v>
      </c>
      <c r="C1419" s="2">
        <v>-0.44875849099999998</v>
      </c>
      <c r="D1419" s="2">
        <v>0.65360588500000005</v>
      </c>
      <c r="E1419" s="2">
        <v>0.97270388699999999</v>
      </c>
    </row>
    <row r="1420" spans="1:5" x14ac:dyDescent="0.2">
      <c r="A1420" s="2" t="s">
        <v>49896</v>
      </c>
      <c r="B1420" s="2">
        <v>31.571822999999998</v>
      </c>
      <c r="C1420" s="2">
        <v>-0.50600345400000002</v>
      </c>
      <c r="D1420" s="2">
        <v>0.61285422499999997</v>
      </c>
      <c r="E1420" s="2">
        <v>0.97270388699999999</v>
      </c>
    </row>
    <row r="1421" spans="1:5" x14ac:dyDescent="0.2">
      <c r="A1421" s="2" t="s">
        <v>49897</v>
      </c>
      <c r="B1421" s="2">
        <v>37.860165000000002</v>
      </c>
      <c r="C1421" s="2">
        <v>-0.43585537000000002</v>
      </c>
      <c r="D1421" s="2">
        <v>0.66294166799999998</v>
      </c>
      <c r="E1421" s="2">
        <v>0.97270388699999999</v>
      </c>
    </row>
    <row r="1422" spans="1:5" x14ac:dyDescent="0.2">
      <c r="A1422" s="2" t="s">
        <v>49898</v>
      </c>
      <c r="B1422" s="2">
        <v>35.713745000000003</v>
      </c>
      <c r="C1422" s="2">
        <v>-0.45979924100000003</v>
      </c>
      <c r="D1422" s="2">
        <v>0.64566032799999995</v>
      </c>
      <c r="E1422" s="2">
        <v>0.97270388699999999</v>
      </c>
    </row>
    <row r="1423" spans="1:5" x14ac:dyDescent="0.2">
      <c r="A1423" s="2" t="s">
        <v>49899</v>
      </c>
      <c r="B1423" s="2">
        <v>45.126890000000003</v>
      </c>
      <c r="C1423" s="2">
        <v>-0.35479317100000002</v>
      </c>
      <c r="D1423" s="2">
        <v>0.72274454499999996</v>
      </c>
      <c r="E1423" s="2">
        <v>0.97270388699999999</v>
      </c>
    </row>
    <row r="1424" spans="1:5" x14ac:dyDescent="0.2">
      <c r="A1424" s="2" t="s">
        <v>49900</v>
      </c>
      <c r="B1424" s="2">
        <v>15.166302999999999</v>
      </c>
      <c r="C1424" s="2">
        <v>-0.68901127900000003</v>
      </c>
      <c r="D1424" s="2">
        <v>0.49081617</v>
      </c>
      <c r="E1424" s="2">
        <v>0.97270388699999999</v>
      </c>
    </row>
    <row r="1425" spans="1:5" x14ac:dyDescent="0.2">
      <c r="A1425" s="2" t="s">
        <v>49901</v>
      </c>
      <c r="B1425" s="2">
        <v>134.59361000000001</v>
      </c>
      <c r="C1425" s="2">
        <v>0.64323126600000002</v>
      </c>
      <c r="D1425" s="2">
        <v>0.52007404899999998</v>
      </c>
      <c r="E1425" s="2">
        <v>0.97270388699999999</v>
      </c>
    </row>
    <row r="1426" spans="1:5" x14ac:dyDescent="0.2">
      <c r="A1426" s="2" t="s">
        <v>49902</v>
      </c>
      <c r="B1426" s="2">
        <v>0.2576697</v>
      </c>
      <c r="C1426" s="2">
        <v>-0.855320945</v>
      </c>
      <c r="D1426" s="2">
        <v>0.39237349500000002</v>
      </c>
      <c r="E1426" s="2">
        <v>0.97270388699999999</v>
      </c>
    </row>
    <row r="1427" spans="1:5" x14ac:dyDescent="0.2">
      <c r="A1427" s="2" t="s">
        <v>49903</v>
      </c>
      <c r="B1427" s="2">
        <v>21.490466999999999</v>
      </c>
      <c r="C1427" s="2">
        <v>-0.61846359200000001</v>
      </c>
      <c r="D1427" s="2">
        <v>0.53626978999999997</v>
      </c>
      <c r="E1427" s="2">
        <v>0.97270388699999999</v>
      </c>
    </row>
    <row r="1428" spans="1:5" x14ac:dyDescent="0.2">
      <c r="A1428" s="2" t="s">
        <v>49904</v>
      </c>
      <c r="B1428" s="2">
        <v>112.33302</v>
      </c>
      <c r="C1428" s="2">
        <v>0.39490861799999999</v>
      </c>
      <c r="D1428" s="2">
        <v>0.69291033000000002</v>
      </c>
      <c r="E1428" s="2">
        <v>0.97270388699999999</v>
      </c>
    </row>
    <row r="1429" spans="1:5" x14ac:dyDescent="0.2">
      <c r="A1429" s="2" t="s">
        <v>49905</v>
      </c>
      <c r="B1429" s="2">
        <v>14.170396999999999</v>
      </c>
      <c r="C1429" s="2">
        <v>-0.70012086900000003</v>
      </c>
      <c r="D1429" s="2">
        <v>0.48385182399999999</v>
      </c>
      <c r="E1429" s="2">
        <v>0.97270388699999999</v>
      </c>
    </row>
    <row r="1430" spans="1:5" x14ac:dyDescent="0.2">
      <c r="A1430" s="2" t="s">
        <v>49906</v>
      </c>
      <c r="B1430" s="2">
        <v>159.72565</v>
      </c>
      <c r="C1430" s="2">
        <v>0.92358568200000002</v>
      </c>
      <c r="D1430" s="2">
        <v>0.35570207100000001</v>
      </c>
      <c r="E1430" s="2">
        <v>0.97270388699999999</v>
      </c>
    </row>
    <row r="1431" spans="1:5" x14ac:dyDescent="0.2">
      <c r="A1431" s="2" t="s">
        <v>49907</v>
      </c>
      <c r="B1431" s="2">
        <v>7.4311632999999997</v>
      </c>
      <c r="C1431" s="2">
        <v>-0.77529876600000003</v>
      </c>
      <c r="D1431" s="2">
        <v>0.43816313800000001</v>
      </c>
      <c r="E1431" s="2">
        <v>0.97270388699999999</v>
      </c>
    </row>
    <row r="1432" spans="1:5" x14ac:dyDescent="0.2">
      <c r="A1432" s="2" t="s">
        <v>49908</v>
      </c>
      <c r="B1432" s="2">
        <v>15.795826</v>
      </c>
      <c r="C1432" s="2">
        <v>-0.68198878699999999</v>
      </c>
      <c r="D1432" s="2">
        <v>0.49524604100000003</v>
      </c>
      <c r="E1432" s="2">
        <v>0.97270388699999999</v>
      </c>
    </row>
    <row r="1433" spans="1:5" x14ac:dyDescent="0.2">
      <c r="A1433" s="2" t="s">
        <v>49909</v>
      </c>
      <c r="B1433" s="2">
        <v>114.93962999999999</v>
      </c>
      <c r="C1433" s="2">
        <v>0.42398602800000001</v>
      </c>
      <c r="D1433" s="2">
        <v>0.67157600299999998</v>
      </c>
      <c r="E1433" s="2">
        <v>0.97270388699999999</v>
      </c>
    </row>
    <row r="1434" spans="1:5" x14ac:dyDescent="0.2">
      <c r="A1434" s="2" t="s">
        <v>49910</v>
      </c>
      <c r="B1434" s="2">
        <v>0.54998440000000004</v>
      </c>
      <c r="C1434" s="2">
        <v>-0.85206009900000002</v>
      </c>
      <c r="D1434" s="2">
        <v>0.39418073599999998</v>
      </c>
      <c r="E1434" s="2">
        <v>0.97270388699999999</v>
      </c>
    </row>
    <row r="1435" spans="1:5" x14ac:dyDescent="0.2">
      <c r="A1435" s="2" t="s">
        <v>49911</v>
      </c>
      <c r="B1435" s="2">
        <v>2.4381537</v>
      </c>
      <c r="C1435" s="2">
        <v>-0.830997082</v>
      </c>
      <c r="D1435" s="2">
        <v>0.40597527799999999</v>
      </c>
      <c r="E1435" s="2">
        <v>0.97270388699999999</v>
      </c>
    </row>
    <row r="1436" spans="1:5" x14ac:dyDescent="0.2">
      <c r="A1436" s="2" t="s">
        <v>49912</v>
      </c>
      <c r="B1436" s="2">
        <v>25.833645000000001</v>
      </c>
      <c r="C1436" s="2">
        <v>-0.57001431599999997</v>
      </c>
      <c r="D1436" s="2">
        <v>0.56866798799999996</v>
      </c>
      <c r="E1436" s="2">
        <v>0.97270388699999999</v>
      </c>
    </row>
    <row r="1437" spans="1:5" x14ac:dyDescent="0.2">
      <c r="A1437" s="2" t="s">
        <v>49913</v>
      </c>
      <c r="B1437" s="2">
        <v>1.7314194000000001</v>
      </c>
      <c r="C1437" s="2">
        <v>-0.83888088599999999</v>
      </c>
      <c r="D1437" s="2">
        <v>0.40153615500000001</v>
      </c>
      <c r="E1437" s="2">
        <v>0.97270388699999999</v>
      </c>
    </row>
    <row r="1438" spans="1:5" x14ac:dyDescent="0.2">
      <c r="A1438" s="2" t="s">
        <v>49914</v>
      </c>
      <c r="B1438" s="2">
        <v>2.8815262000000001</v>
      </c>
      <c r="C1438" s="2">
        <v>-0.82605114700000004</v>
      </c>
      <c r="D1438" s="2">
        <v>0.40877507899999999</v>
      </c>
      <c r="E1438" s="2">
        <v>0.97270388699999999</v>
      </c>
    </row>
    <row r="1439" spans="1:5" x14ac:dyDescent="0.2">
      <c r="A1439" s="2" t="s">
        <v>49915</v>
      </c>
      <c r="B1439" s="2">
        <v>4.4694370000000001</v>
      </c>
      <c r="C1439" s="2">
        <v>-0.80833759000000005</v>
      </c>
      <c r="D1439" s="2">
        <v>0.41889626899999999</v>
      </c>
      <c r="E1439" s="2">
        <v>0.97270388699999999</v>
      </c>
    </row>
    <row r="1440" spans="1:5" x14ac:dyDescent="0.2">
      <c r="A1440" s="2" t="s">
        <v>49916</v>
      </c>
      <c r="B1440" s="2">
        <v>2.2487948000000002</v>
      </c>
      <c r="C1440" s="2">
        <v>-0.83310942899999996</v>
      </c>
      <c r="D1440" s="2">
        <v>0.404783016</v>
      </c>
      <c r="E1440" s="2">
        <v>0.97270388699999999</v>
      </c>
    </row>
    <row r="1441" spans="1:5" x14ac:dyDescent="0.2">
      <c r="A1441" s="2" t="s">
        <v>49917</v>
      </c>
      <c r="B1441" s="2">
        <v>0.94720479999999996</v>
      </c>
      <c r="C1441" s="2">
        <v>-0.84762900299999999</v>
      </c>
      <c r="D1441" s="2">
        <v>0.39664461699999998</v>
      </c>
      <c r="E1441" s="2">
        <v>0.97270388699999999</v>
      </c>
    </row>
    <row r="1442" spans="1:5" x14ac:dyDescent="0.2">
      <c r="A1442" s="2" t="s">
        <v>49918</v>
      </c>
      <c r="B1442" s="2">
        <v>191.02842999999999</v>
      </c>
      <c r="C1442" s="2">
        <v>1.2727763009999999</v>
      </c>
      <c r="D1442" s="2">
        <v>0.20309743299999999</v>
      </c>
      <c r="E1442" s="2">
        <v>0.97270388699999999</v>
      </c>
    </row>
    <row r="1443" spans="1:5" x14ac:dyDescent="0.2">
      <c r="A1443" s="2" t="s">
        <v>49919</v>
      </c>
      <c r="B1443" s="2">
        <v>122.38468</v>
      </c>
      <c r="C1443" s="2">
        <v>0.50703748900000001</v>
      </c>
      <c r="D1443" s="2">
        <v>0.61212851499999998</v>
      </c>
      <c r="E1443" s="2">
        <v>0.97270388699999999</v>
      </c>
    </row>
    <row r="1444" spans="1:5" x14ac:dyDescent="0.2">
      <c r="A1444" s="2" t="s">
        <v>49920</v>
      </c>
      <c r="B1444" s="2">
        <v>108.15877</v>
      </c>
      <c r="C1444" s="2">
        <v>0.34834377799999999</v>
      </c>
      <c r="D1444" s="2">
        <v>0.72758202000000005</v>
      </c>
      <c r="E1444" s="2">
        <v>0.97270388699999999</v>
      </c>
    </row>
    <row r="1445" spans="1:5" x14ac:dyDescent="0.2">
      <c r="A1445" s="2" t="s">
        <v>49921</v>
      </c>
      <c r="B1445" s="2">
        <v>169.24493000000001</v>
      </c>
      <c r="C1445" s="2">
        <v>1.0297757160000001</v>
      </c>
      <c r="D1445" s="2">
        <v>0.303115303</v>
      </c>
      <c r="E1445" s="2">
        <v>0.97270388699999999</v>
      </c>
    </row>
    <row r="1446" spans="1:5" x14ac:dyDescent="0.2">
      <c r="A1446" s="2" t="s">
        <v>49922</v>
      </c>
      <c r="B1446" s="2">
        <v>136.11496</v>
      </c>
      <c r="C1446" s="2">
        <v>0.66020231900000004</v>
      </c>
      <c r="D1446" s="2">
        <v>0.50912400400000002</v>
      </c>
      <c r="E1446" s="2">
        <v>0.97270388699999999</v>
      </c>
    </row>
    <row r="1447" spans="1:5" x14ac:dyDescent="0.2">
      <c r="A1447" s="2" t="s">
        <v>49923</v>
      </c>
      <c r="B1447" s="2">
        <v>131.31367</v>
      </c>
      <c r="C1447" s="2">
        <v>0.60664268499999996</v>
      </c>
      <c r="D1447" s="2">
        <v>0.54408806600000004</v>
      </c>
      <c r="E1447" s="2">
        <v>0.97270388699999999</v>
      </c>
    </row>
    <row r="1448" spans="1:5" x14ac:dyDescent="0.2">
      <c r="A1448" s="2" t="s">
        <v>49924</v>
      </c>
      <c r="B1448" s="2">
        <v>186.91872000000001</v>
      </c>
      <c r="C1448" s="2">
        <v>1.226931421</v>
      </c>
      <c r="D1448" s="2">
        <v>0.21984836799999999</v>
      </c>
      <c r="E1448" s="2">
        <v>0.97270388699999999</v>
      </c>
    </row>
    <row r="1449" spans="1:5" x14ac:dyDescent="0.2">
      <c r="A1449" s="2" t="s">
        <v>49925</v>
      </c>
      <c r="B1449" s="2">
        <v>40.915474000000003</v>
      </c>
      <c r="C1449" s="2">
        <v>-0.401772607</v>
      </c>
      <c r="D1449" s="2">
        <v>0.68785138400000001</v>
      </c>
      <c r="E1449" s="2">
        <v>0.97270388699999999</v>
      </c>
    </row>
    <row r="1450" spans="1:5" x14ac:dyDescent="0.2">
      <c r="A1450" s="2" t="s">
        <v>49926</v>
      </c>
      <c r="B1450" s="2">
        <v>147.02216000000001</v>
      </c>
      <c r="C1450" s="2">
        <v>0.78187496000000001</v>
      </c>
      <c r="D1450" s="2">
        <v>0.43428806199999997</v>
      </c>
      <c r="E1450" s="2">
        <v>0.97270388699999999</v>
      </c>
    </row>
    <row r="1451" spans="1:5" x14ac:dyDescent="0.2">
      <c r="A1451" s="2" t="s">
        <v>49927</v>
      </c>
      <c r="B1451" s="2">
        <v>205.71853999999999</v>
      </c>
      <c r="C1451" s="2">
        <v>1.436648283</v>
      </c>
      <c r="D1451" s="2">
        <v>0.150817957</v>
      </c>
      <c r="E1451" s="2">
        <v>0.97270388699999999</v>
      </c>
    </row>
    <row r="1452" spans="1:5" x14ac:dyDescent="0.2">
      <c r="A1452" s="2" t="s">
        <v>49928</v>
      </c>
      <c r="B1452" s="2">
        <v>185.79107999999999</v>
      </c>
      <c r="C1452" s="2">
        <v>1.214352305</v>
      </c>
      <c r="D1452" s="2">
        <v>0.22461322</v>
      </c>
      <c r="E1452" s="2">
        <v>0.97270388699999999</v>
      </c>
    </row>
    <row r="1453" spans="1:5" x14ac:dyDescent="0.2">
      <c r="A1453" s="2" t="s">
        <v>49929</v>
      </c>
      <c r="B1453" s="2">
        <v>151.57042999999999</v>
      </c>
      <c r="C1453" s="2">
        <v>0.83261209000000003</v>
      </c>
      <c r="D1453" s="2">
        <v>0.405063538</v>
      </c>
      <c r="E1453" s="2">
        <v>0.97270388699999999</v>
      </c>
    </row>
    <row r="1454" spans="1:5" x14ac:dyDescent="0.2">
      <c r="A1454" s="2" t="s">
        <v>49930</v>
      </c>
      <c r="B1454" s="2">
        <v>130.28897000000001</v>
      </c>
      <c r="C1454" s="2">
        <v>0.59521189100000005</v>
      </c>
      <c r="D1454" s="2">
        <v>0.55170184300000003</v>
      </c>
      <c r="E1454" s="2">
        <v>0.97270388699999999</v>
      </c>
    </row>
    <row r="1455" spans="1:5" x14ac:dyDescent="0.2">
      <c r="A1455" s="2" t="s">
        <v>49931</v>
      </c>
      <c r="B1455" s="2">
        <v>241.64492999999999</v>
      </c>
      <c r="C1455" s="2">
        <v>1.83741647</v>
      </c>
      <c r="D1455" s="2">
        <v>6.6148437000000004E-2</v>
      </c>
      <c r="E1455" s="2">
        <v>0.97270388699999999</v>
      </c>
    </row>
    <row r="1456" spans="1:5" x14ac:dyDescent="0.2">
      <c r="A1456" s="2" t="s">
        <v>49932</v>
      </c>
      <c r="B1456" s="2">
        <v>7.1829295000000002</v>
      </c>
      <c r="C1456" s="2">
        <v>-0.77806787899999996</v>
      </c>
      <c r="D1456" s="2">
        <v>0.436528998</v>
      </c>
      <c r="E1456" s="2">
        <v>0.97270388699999999</v>
      </c>
    </row>
    <row r="1457" spans="1:5" x14ac:dyDescent="0.2">
      <c r="A1457" s="2" t="s">
        <v>49933</v>
      </c>
      <c r="B1457" s="2">
        <v>199.22123999999999</v>
      </c>
      <c r="C1457" s="2">
        <v>1.3641692190000001</v>
      </c>
      <c r="D1457" s="2">
        <v>0.172514314</v>
      </c>
      <c r="E1457" s="2">
        <v>0.97270388699999999</v>
      </c>
    </row>
    <row r="1458" spans="1:5" x14ac:dyDescent="0.2">
      <c r="A1458" s="2" t="s">
        <v>49934</v>
      </c>
      <c r="B1458" s="2">
        <v>211.02969999999999</v>
      </c>
      <c r="C1458" s="2">
        <v>1.4958956489999999</v>
      </c>
      <c r="D1458" s="2">
        <v>0.13468084999999999</v>
      </c>
      <c r="E1458" s="2">
        <v>0.97270388699999999</v>
      </c>
    </row>
    <row r="1459" spans="1:5" x14ac:dyDescent="0.2">
      <c r="A1459" s="2" t="s">
        <v>49935</v>
      </c>
      <c r="B1459" s="2">
        <v>220.44684000000001</v>
      </c>
      <c r="C1459" s="2">
        <v>1.600946285</v>
      </c>
      <c r="D1459" s="2">
        <v>0.109388817</v>
      </c>
      <c r="E1459" s="2">
        <v>0.97270388699999999</v>
      </c>
    </row>
    <row r="1460" spans="1:5" x14ac:dyDescent="0.2">
      <c r="A1460" s="2" t="s">
        <v>49936</v>
      </c>
      <c r="B1460" s="2">
        <v>196.94644</v>
      </c>
      <c r="C1460" s="2">
        <v>1.338793235</v>
      </c>
      <c r="D1460" s="2">
        <v>0.180637994</v>
      </c>
      <c r="E1460" s="2">
        <v>0.97270388699999999</v>
      </c>
    </row>
    <row r="1461" spans="1:5" x14ac:dyDescent="0.2">
      <c r="A1461" s="2" t="s">
        <v>49937</v>
      </c>
      <c r="B1461" s="2">
        <v>29.948193</v>
      </c>
      <c r="C1461" s="2">
        <v>-0.524115467</v>
      </c>
      <c r="D1461" s="2">
        <v>0.60019823100000003</v>
      </c>
      <c r="E1461" s="2">
        <v>0.97270388699999999</v>
      </c>
    </row>
    <row r="1462" spans="1:5" x14ac:dyDescent="0.2">
      <c r="A1462" s="2" t="s">
        <v>49938</v>
      </c>
      <c r="B1462" s="2">
        <v>189.64823999999999</v>
      </c>
      <c r="C1462" s="2">
        <v>1.2573799240000001</v>
      </c>
      <c r="D1462" s="2">
        <v>0.208616095</v>
      </c>
      <c r="E1462" s="2">
        <v>0.97270388699999999</v>
      </c>
    </row>
    <row r="1463" spans="1:5" x14ac:dyDescent="0.2">
      <c r="A1463" s="2" t="s">
        <v>49939</v>
      </c>
      <c r="B1463" s="2">
        <v>119.46953000000001</v>
      </c>
      <c r="C1463" s="2">
        <v>0.47451823599999998</v>
      </c>
      <c r="D1463" s="2">
        <v>0.63513039699999996</v>
      </c>
      <c r="E1463" s="2">
        <v>0.97270388699999999</v>
      </c>
    </row>
    <row r="1464" spans="1:5" x14ac:dyDescent="0.2">
      <c r="A1464" s="2" t="s">
        <v>49940</v>
      </c>
      <c r="B1464" s="2">
        <v>117.81825000000001</v>
      </c>
      <c r="C1464" s="2">
        <v>0.45609777899999998</v>
      </c>
      <c r="D1464" s="2">
        <v>0.64831966699999999</v>
      </c>
      <c r="E1464" s="2">
        <v>0.97270388699999999</v>
      </c>
    </row>
    <row r="1465" spans="1:5" x14ac:dyDescent="0.2">
      <c r="A1465" s="2" t="s">
        <v>49941</v>
      </c>
      <c r="B1465" s="2">
        <v>238.13382999999999</v>
      </c>
      <c r="C1465" s="2">
        <v>1.7982492400000001</v>
      </c>
      <c r="D1465" s="2">
        <v>7.2137519999999997E-2</v>
      </c>
      <c r="E1465" s="2">
        <v>0.97270388699999999</v>
      </c>
    </row>
    <row r="1466" spans="1:5" x14ac:dyDescent="0.2">
      <c r="A1466" s="2" t="s">
        <v>49942</v>
      </c>
      <c r="B1466" s="2">
        <v>168.78468000000001</v>
      </c>
      <c r="C1466" s="2">
        <v>1.024641508</v>
      </c>
      <c r="D1466" s="2">
        <v>0.305532372</v>
      </c>
      <c r="E1466" s="2">
        <v>0.97270388699999999</v>
      </c>
    </row>
    <row r="1467" spans="1:5" x14ac:dyDescent="0.2">
      <c r="A1467" s="2" t="s">
        <v>49943</v>
      </c>
      <c r="B1467" s="2">
        <v>109.00533</v>
      </c>
      <c r="C1467" s="2">
        <v>0.35778737399999999</v>
      </c>
      <c r="D1467" s="2">
        <v>0.72050243999999997</v>
      </c>
      <c r="E1467" s="2">
        <v>0.97270388699999999</v>
      </c>
    </row>
    <row r="1468" spans="1:5" x14ac:dyDescent="0.2">
      <c r="A1468" s="2" t="s">
        <v>49944</v>
      </c>
      <c r="B1468" s="2">
        <v>185.20424</v>
      </c>
      <c r="C1468" s="2">
        <v>1.207805953</v>
      </c>
      <c r="D1468" s="2">
        <v>0.22712191100000001</v>
      </c>
      <c r="E1468" s="2">
        <v>0.97270388699999999</v>
      </c>
    </row>
    <row r="1469" spans="1:5" x14ac:dyDescent="0.2">
      <c r="A1469" s="2" t="s">
        <v>49945</v>
      </c>
      <c r="B1469" s="2">
        <v>207.61279999999999</v>
      </c>
      <c r="C1469" s="2">
        <v>1.4577792439999999</v>
      </c>
      <c r="D1469" s="2">
        <v>0.14490140100000001</v>
      </c>
      <c r="E1469" s="2">
        <v>0.97270388699999999</v>
      </c>
    </row>
    <row r="1470" spans="1:5" x14ac:dyDescent="0.2">
      <c r="A1470" s="2" t="s">
        <v>49946</v>
      </c>
      <c r="B1470" s="2">
        <v>174.66589999999999</v>
      </c>
      <c r="C1470" s="2">
        <v>1.0902480400000001</v>
      </c>
      <c r="D1470" s="2">
        <v>0.27560389699999999</v>
      </c>
      <c r="E1470" s="2">
        <v>0.97270388699999999</v>
      </c>
    </row>
    <row r="1471" spans="1:5" x14ac:dyDescent="0.2">
      <c r="A1471" s="2" t="s">
        <v>49947</v>
      </c>
      <c r="B1471" s="2">
        <v>122.7748</v>
      </c>
      <c r="C1471" s="2">
        <v>0.51138937900000003</v>
      </c>
      <c r="D1471" s="2">
        <v>0.60907843100000003</v>
      </c>
      <c r="E1471" s="2">
        <v>0.97270388699999999</v>
      </c>
    </row>
    <row r="1472" spans="1:5" x14ac:dyDescent="0.2">
      <c r="A1472" s="2" t="s">
        <v>49948</v>
      </c>
      <c r="B1472" s="2">
        <v>135.77519000000001</v>
      </c>
      <c r="C1472" s="2">
        <v>0.65641209700000003</v>
      </c>
      <c r="D1472" s="2">
        <v>0.51155900899999995</v>
      </c>
      <c r="E1472" s="2">
        <v>0.97270388699999999</v>
      </c>
    </row>
    <row r="1473" spans="1:5" x14ac:dyDescent="0.2">
      <c r="A1473" s="2" t="s">
        <v>49949</v>
      </c>
      <c r="B1473" s="2">
        <v>40.936141999999997</v>
      </c>
      <c r="C1473" s="2">
        <v>-0.40154204999999998</v>
      </c>
      <c r="D1473" s="2">
        <v>0.68802108500000003</v>
      </c>
      <c r="E1473" s="2">
        <v>0.97270388699999999</v>
      </c>
    </row>
    <row r="1474" spans="1:5" x14ac:dyDescent="0.2">
      <c r="A1474" s="2" t="s">
        <v>49950</v>
      </c>
      <c r="B1474" s="2">
        <v>107.44309</v>
      </c>
      <c r="C1474" s="2">
        <v>0.34036018200000001</v>
      </c>
      <c r="D1474" s="2">
        <v>0.73358530099999997</v>
      </c>
      <c r="E1474" s="2">
        <v>0.97270388699999999</v>
      </c>
    </row>
    <row r="1475" spans="1:5" x14ac:dyDescent="0.2">
      <c r="A1475" s="2" t="s">
        <v>49951</v>
      </c>
      <c r="B1475" s="2">
        <v>118.15488000000001</v>
      </c>
      <c r="C1475" s="2">
        <v>0.45985297400000003</v>
      </c>
      <c r="D1475" s="2">
        <v>0.64562175600000005</v>
      </c>
      <c r="E1475" s="2">
        <v>0.97270388699999999</v>
      </c>
    </row>
    <row r="1476" spans="1:5" x14ac:dyDescent="0.2">
      <c r="A1476" s="2" t="s">
        <v>49952</v>
      </c>
      <c r="B1476" s="2">
        <v>207.34053</v>
      </c>
      <c r="C1476" s="2">
        <v>1.4547420019999999</v>
      </c>
      <c r="D1476" s="2">
        <v>0.1457407</v>
      </c>
      <c r="E1476" s="2">
        <v>0.97270388699999999</v>
      </c>
    </row>
    <row r="1477" spans="1:5" x14ac:dyDescent="0.2">
      <c r="A1477" s="2" t="s">
        <v>49953</v>
      </c>
      <c r="B1477" s="2">
        <v>171.09899999999999</v>
      </c>
      <c r="C1477" s="2">
        <v>1.050458347</v>
      </c>
      <c r="D1477" s="2">
        <v>0.29350743200000001</v>
      </c>
      <c r="E1477" s="2">
        <v>0.97270388699999999</v>
      </c>
    </row>
    <row r="1478" spans="1:5" x14ac:dyDescent="0.2">
      <c r="A1478" s="2" t="s">
        <v>49954</v>
      </c>
      <c r="B1478" s="2">
        <v>172.63896</v>
      </c>
      <c r="C1478" s="2">
        <v>1.0676369999999999</v>
      </c>
      <c r="D1478" s="2">
        <v>0.28568428699999998</v>
      </c>
      <c r="E1478" s="2">
        <v>0.97270388699999999</v>
      </c>
    </row>
    <row r="1479" spans="1:5" x14ac:dyDescent="0.2">
      <c r="A1479" s="2" t="s">
        <v>49955</v>
      </c>
      <c r="B1479" s="2">
        <v>180.27264</v>
      </c>
      <c r="C1479" s="2">
        <v>1.1527926770000001</v>
      </c>
      <c r="D1479" s="2">
        <v>0.24899549100000001</v>
      </c>
      <c r="E1479" s="2">
        <v>0.97270388699999999</v>
      </c>
    </row>
    <row r="1480" spans="1:5" x14ac:dyDescent="0.2">
      <c r="A1480" s="2" t="s">
        <v>49956</v>
      </c>
      <c r="B1480" s="2">
        <v>0.4256682</v>
      </c>
      <c r="C1480" s="2">
        <v>-0.85344687900000005</v>
      </c>
      <c r="D1480" s="2">
        <v>0.39341153400000001</v>
      </c>
      <c r="E1480" s="2">
        <v>0.97270388699999999</v>
      </c>
    </row>
    <row r="1481" spans="1:5" x14ac:dyDescent="0.2">
      <c r="A1481" s="2" t="s">
        <v>49957</v>
      </c>
      <c r="B1481" s="2">
        <v>32.825809999999997</v>
      </c>
      <c r="C1481" s="2">
        <v>-0.49201490399999998</v>
      </c>
      <c r="D1481" s="2">
        <v>0.62270880699999998</v>
      </c>
      <c r="E1481" s="2">
        <v>0.97270388699999999</v>
      </c>
    </row>
    <row r="1482" spans="1:5" x14ac:dyDescent="0.2">
      <c r="A1482" s="2" t="s">
        <v>49958</v>
      </c>
      <c r="B1482" s="2">
        <v>24.599889999999998</v>
      </c>
      <c r="C1482" s="2">
        <v>-0.58377717299999998</v>
      </c>
      <c r="D1482" s="2">
        <v>0.55937023799999996</v>
      </c>
      <c r="E1482" s="2">
        <v>0.97270388699999999</v>
      </c>
    </row>
    <row r="1483" spans="1:5" x14ac:dyDescent="0.2">
      <c r="A1483" s="2" t="s">
        <v>49959</v>
      </c>
      <c r="B1483" s="2">
        <v>17.914456999999999</v>
      </c>
      <c r="C1483" s="2">
        <v>-0.65835491000000002</v>
      </c>
      <c r="D1483" s="2">
        <v>0.51031010200000004</v>
      </c>
      <c r="E1483" s="2">
        <v>0.97270388699999999</v>
      </c>
    </row>
    <row r="1484" spans="1:5" x14ac:dyDescent="0.2">
      <c r="A1484" s="2" t="s">
        <v>49960</v>
      </c>
      <c r="B1484" s="2">
        <v>32.522793</v>
      </c>
      <c r="C1484" s="2">
        <v>-0.49539513699999999</v>
      </c>
      <c r="D1484" s="2">
        <v>0.62032122599999995</v>
      </c>
      <c r="E1484" s="2">
        <v>0.97270388699999999</v>
      </c>
    </row>
    <row r="1485" spans="1:5" x14ac:dyDescent="0.2">
      <c r="A1485" s="2" t="s">
        <v>49961</v>
      </c>
      <c r="B1485" s="2">
        <v>135.51558</v>
      </c>
      <c r="C1485" s="2">
        <v>0.65351608000000005</v>
      </c>
      <c r="D1485" s="2">
        <v>0.51342362699999999</v>
      </c>
      <c r="E1485" s="2">
        <v>0.97270388699999999</v>
      </c>
    </row>
    <row r="1486" spans="1:5" x14ac:dyDescent="0.2">
      <c r="A1486" s="2" t="s">
        <v>49962</v>
      </c>
      <c r="B1486" s="2">
        <v>120.15577999999999</v>
      </c>
      <c r="C1486" s="2">
        <v>0.48217353200000002</v>
      </c>
      <c r="D1486" s="2">
        <v>0.62968267700000002</v>
      </c>
      <c r="E1486" s="2">
        <v>0.97270388699999999</v>
      </c>
    </row>
    <row r="1487" spans="1:5" x14ac:dyDescent="0.2">
      <c r="A1487" s="2" t="s">
        <v>49963</v>
      </c>
      <c r="B1487" s="2">
        <v>1.1778016</v>
      </c>
      <c r="C1487" s="2">
        <v>-0.84505663600000003</v>
      </c>
      <c r="D1487" s="2">
        <v>0.39807921800000001</v>
      </c>
      <c r="E1487" s="2">
        <v>0.97270388699999999</v>
      </c>
    </row>
    <row r="1488" spans="1:5" x14ac:dyDescent="0.2">
      <c r="A1488" s="2" t="s">
        <v>49964</v>
      </c>
      <c r="B1488" s="2">
        <v>36.723858</v>
      </c>
      <c r="C1488" s="2">
        <v>-0.44853116900000001</v>
      </c>
      <c r="D1488" s="2">
        <v>0.65376989699999999</v>
      </c>
      <c r="E1488" s="2">
        <v>0.97270388699999999</v>
      </c>
    </row>
    <row r="1489" spans="1:5" x14ac:dyDescent="0.2">
      <c r="A1489" s="2" t="s">
        <v>49965</v>
      </c>
      <c r="B1489" s="2">
        <v>32.35669</v>
      </c>
      <c r="C1489" s="2">
        <v>-0.49724805900000002</v>
      </c>
      <c r="D1489" s="2">
        <v>0.61901413400000005</v>
      </c>
      <c r="E1489" s="2">
        <v>0.97270388699999999</v>
      </c>
    </row>
    <row r="1490" spans="1:5" x14ac:dyDescent="0.2">
      <c r="A1490" s="2" t="s">
        <v>49966</v>
      </c>
      <c r="B1490" s="2">
        <v>0.33305708000000001</v>
      </c>
      <c r="C1490" s="2">
        <v>-0.85447998000000003</v>
      </c>
      <c r="D1490" s="2">
        <v>0.392839098</v>
      </c>
      <c r="E1490" s="2">
        <v>0.97270388699999999</v>
      </c>
    </row>
    <row r="1491" spans="1:5" x14ac:dyDescent="0.2">
      <c r="A1491" s="2" t="s">
        <v>49967</v>
      </c>
      <c r="B1491" s="2">
        <v>3.6099434E-2</v>
      </c>
      <c r="C1491" s="2">
        <v>-0.85779261900000003</v>
      </c>
      <c r="D1491" s="2">
        <v>0.391006986</v>
      </c>
      <c r="E1491" s="2">
        <v>0.97270388699999999</v>
      </c>
    </row>
    <row r="1492" spans="1:5" x14ac:dyDescent="0.2">
      <c r="A1492" s="2" t="s">
        <v>49968</v>
      </c>
      <c r="B1492" s="2">
        <v>0.71357064999999997</v>
      </c>
      <c r="C1492" s="2">
        <v>-0.85023525200000005</v>
      </c>
      <c r="D1492" s="2">
        <v>0.395194306</v>
      </c>
      <c r="E1492" s="2">
        <v>0.97270388699999999</v>
      </c>
    </row>
    <row r="1493" spans="1:5" x14ac:dyDescent="0.2">
      <c r="A1493" s="2" t="s">
        <v>49969</v>
      </c>
      <c r="B1493" s="2">
        <v>9.1839656000000006E-2</v>
      </c>
      <c r="C1493" s="2">
        <v>-0.85717082300000003</v>
      </c>
      <c r="D1493" s="2">
        <v>0.39135048500000003</v>
      </c>
      <c r="E1493" s="2">
        <v>0.97270388699999999</v>
      </c>
    </row>
    <row r="1494" spans="1:5" x14ac:dyDescent="0.2">
      <c r="A1494" s="2" t="s">
        <v>49970</v>
      </c>
      <c r="B1494" s="2">
        <v>149.90242000000001</v>
      </c>
      <c r="C1494" s="2">
        <v>0.814005007</v>
      </c>
      <c r="D1494" s="2">
        <v>0.415642083</v>
      </c>
      <c r="E1494" s="2">
        <v>0.97270388699999999</v>
      </c>
    </row>
    <row r="1495" spans="1:5" x14ac:dyDescent="0.2">
      <c r="A1495" s="2" t="s">
        <v>49971</v>
      </c>
      <c r="B1495" s="2">
        <v>36.18533</v>
      </c>
      <c r="C1495" s="2">
        <v>-0.45453858899999999</v>
      </c>
      <c r="D1495" s="2">
        <v>0.64944122400000004</v>
      </c>
      <c r="E1495" s="2">
        <v>0.97270388699999999</v>
      </c>
    </row>
    <row r="1496" spans="1:5" x14ac:dyDescent="0.2">
      <c r="A1496" s="2" t="s">
        <v>49972</v>
      </c>
      <c r="B1496" s="2">
        <v>187.24875</v>
      </c>
      <c r="C1496" s="2">
        <v>1.230612992</v>
      </c>
      <c r="D1496" s="2">
        <v>0.21846764399999999</v>
      </c>
      <c r="E1496" s="2">
        <v>0.97270388699999999</v>
      </c>
    </row>
    <row r="1497" spans="1:5" x14ac:dyDescent="0.2">
      <c r="A1497" s="2" t="s">
        <v>49973</v>
      </c>
      <c r="B1497" s="2">
        <v>249.90466000000001</v>
      </c>
      <c r="C1497" s="2">
        <v>1.929555897</v>
      </c>
      <c r="D1497" s="2">
        <v>5.3661887999999998E-2</v>
      </c>
      <c r="E1497" s="2">
        <v>0.97270388699999999</v>
      </c>
    </row>
    <row r="1498" spans="1:5" x14ac:dyDescent="0.2">
      <c r="A1498" s="2" t="s">
        <v>49974</v>
      </c>
      <c r="B1498" s="2">
        <v>118.69447</v>
      </c>
      <c r="C1498" s="2">
        <v>0.46587224100000002</v>
      </c>
      <c r="D1498" s="2">
        <v>0.64130695199999999</v>
      </c>
      <c r="E1498" s="2">
        <v>0.97270388699999999</v>
      </c>
    </row>
    <row r="1499" spans="1:5" x14ac:dyDescent="0.2">
      <c r="A1499" s="2" t="s">
        <v>49975</v>
      </c>
      <c r="B1499" s="2">
        <v>140.82642000000001</v>
      </c>
      <c r="C1499" s="2">
        <v>0.71275987600000001</v>
      </c>
      <c r="D1499" s="2">
        <v>0.47599435800000001</v>
      </c>
      <c r="E1499" s="2">
        <v>0.97270388699999999</v>
      </c>
    </row>
    <row r="1500" spans="1:5" x14ac:dyDescent="0.2">
      <c r="A1500" s="2" t="s">
        <v>49976</v>
      </c>
      <c r="B1500" s="2">
        <v>108.82051</v>
      </c>
      <c r="C1500" s="2">
        <v>0.35572565900000003</v>
      </c>
      <c r="D1500" s="2">
        <v>0.72204602699999998</v>
      </c>
      <c r="E1500" s="2">
        <v>0.97270388699999999</v>
      </c>
    </row>
    <row r="1501" spans="1:5" x14ac:dyDescent="0.2">
      <c r="A1501" s="2" t="s">
        <v>49977</v>
      </c>
      <c r="B1501" s="2">
        <v>30.177574</v>
      </c>
      <c r="C1501" s="2">
        <v>-0.52155666300000003</v>
      </c>
      <c r="D1501" s="2">
        <v>0.60197904400000002</v>
      </c>
      <c r="E1501" s="2">
        <v>0.97270388699999999</v>
      </c>
    </row>
    <row r="1502" spans="1:5" x14ac:dyDescent="0.2">
      <c r="A1502" s="2" t="s">
        <v>49978</v>
      </c>
      <c r="B1502" s="2">
        <v>158.06461999999999</v>
      </c>
      <c r="C1502" s="2">
        <v>0.90505646200000001</v>
      </c>
      <c r="D1502" s="2">
        <v>0.36543547599999998</v>
      </c>
      <c r="E1502" s="2">
        <v>0.97270388699999999</v>
      </c>
    </row>
    <row r="1503" spans="1:5" x14ac:dyDescent="0.2">
      <c r="A1503" s="2" t="s">
        <v>49979</v>
      </c>
      <c r="B1503" s="2">
        <v>4.9801364000000001</v>
      </c>
      <c r="C1503" s="2">
        <v>-0.80264060599999998</v>
      </c>
      <c r="D1503" s="2">
        <v>0.42218249099999999</v>
      </c>
      <c r="E1503" s="2">
        <v>0.97270388699999999</v>
      </c>
    </row>
    <row r="1504" spans="1:5" x14ac:dyDescent="0.2">
      <c r="A1504" s="2" t="s">
        <v>49980</v>
      </c>
      <c r="B1504" s="2">
        <v>185.24486999999999</v>
      </c>
      <c r="C1504" s="2">
        <v>1.208259191</v>
      </c>
      <c r="D1504" s="2">
        <v>0.22694758000000001</v>
      </c>
      <c r="E1504" s="2">
        <v>0.97270388699999999</v>
      </c>
    </row>
    <row r="1505" spans="1:5" x14ac:dyDescent="0.2">
      <c r="A1505" s="2" t="s">
        <v>49981</v>
      </c>
      <c r="B1505" s="2">
        <v>115.48103</v>
      </c>
      <c r="C1505" s="2">
        <v>0.43002548499999999</v>
      </c>
      <c r="D1505" s="2">
        <v>0.66717710299999999</v>
      </c>
      <c r="E1505" s="2">
        <v>0.97270388699999999</v>
      </c>
    </row>
    <row r="1506" spans="1:5" x14ac:dyDescent="0.2">
      <c r="A1506" s="2" t="s">
        <v>49982</v>
      </c>
      <c r="B1506" s="2">
        <v>227.90298000000001</v>
      </c>
      <c r="C1506" s="2">
        <v>1.6841214579999999</v>
      </c>
      <c r="D1506" s="2">
        <v>9.2158197999999997E-2</v>
      </c>
      <c r="E1506" s="2">
        <v>0.97270388699999999</v>
      </c>
    </row>
    <row r="1507" spans="1:5" x14ac:dyDescent="0.2">
      <c r="A1507" s="2" t="s">
        <v>49983</v>
      </c>
      <c r="B1507" s="2">
        <v>182.51024000000001</v>
      </c>
      <c r="C1507" s="2">
        <v>1.1777536850000001</v>
      </c>
      <c r="D1507" s="2">
        <v>0.23889481800000001</v>
      </c>
      <c r="E1507" s="2">
        <v>0.97270388699999999</v>
      </c>
    </row>
    <row r="1508" spans="1:5" x14ac:dyDescent="0.2">
      <c r="A1508" s="2" t="s">
        <v>49984</v>
      </c>
      <c r="B1508" s="2">
        <v>222.21596</v>
      </c>
      <c r="C1508" s="2">
        <v>1.6206812770000001</v>
      </c>
      <c r="D1508" s="2">
        <v>0.10508601099999999</v>
      </c>
      <c r="E1508" s="2">
        <v>0.97270388699999999</v>
      </c>
    </row>
    <row r="1509" spans="1:5" x14ac:dyDescent="0.2">
      <c r="A1509" s="2" t="s">
        <v>49985</v>
      </c>
      <c r="B1509" s="2">
        <v>145.54812999999999</v>
      </c>
      <c r="C1509" s="2">
        <v>0.76543177399999995</v>
      </c>
      <c r="D1509" s="2">
        <v>0.44401447900000002</v>
      </c>
      <c r="E1509" s="2">
        <v>0.97270388699999999</v>
      </c>
    </row>
    <row r="1510" spans="1:5" x14ac:dyDescent="0.2">
      <c r="A1510" s="2" t="s">
        <v>49986</v>
      </c>
      <c r="B1510" s="2">
        <v>2.4218109999999999</v>
      </c>
      <c r="C1510" s="2">
        <v>-0.83117938899999999</v>
      </c>
      <c r="D1510" s="2">
        <v>0.40587229699999999</v>
      </c>
      <c r="E1510" s="2">
        <v>0.97270388699999999</v>
      </c>
    </row>
    <row r="1511" spans="1:5" x14ac:dyDescent="0.2">
      <c r="A1511" s="2" t="s">
        <v>49987</v>
      </c>
      <c r="B1511" s="2">
        <v>199.88578999999999</v>
      </c>
      <c r="C1511" s="2">
        <v>1.3715824459999999</v>
      </c>
      <c r="D1511" s="2">
        <v>0.17019346199999999</v>
      </c>
      <c r="E1511" s="2">
        <v>0.97270388699999999</v>
      </c>
    </row>
    <row r="1512" spans="1:5" x14ac:dyDescent="0.2">
      <c r="A1512" s="2" t="s">
        <v>49988</v>
      </c>
      <c r="B1512" s="2">
        <v>125.90611</v>
      </c>
      <c r="C1512" s="2">
        <v>0.54631995300000002</v>
      </c>
      <c r="D1512" s="2">
        <v>0.58484602299999999</v>
      </c>
      <c r="E1512" s="2">
        <v>0.97270388699999999</v>
      </c>
    </row>
    <row r="1513" spans="1:5" x14ac:dyDescent="0.2">
      <c r="A1513" s="2" t="s">
        <v>49989</v>
      </c>
      <c r="B1513" s="2">
        <v>145.39670000000001</v>
      </c>
      <c r="C1513" s="2">
        <v>0.76374253299999995</v>
      </c>
      <c r="D1513" s="2">
        <v>0.44502068900000002</v>
      </c>
      <c r="E1513" s="2">
        <v>0.97270388699999999</v>
      </c>
    </row>
    <row r="1514" spans="1:5" x14ac:dyDescent="0.2">
      <c r="A1514" s="2" t="s">
        <v>49990</v>
      </c>
      <c r="B1514" s="2">
        <v>206.33022</v>
      </c>
      <c r="C1514" s="2">
        <v>1.4434717319999999</v>
      </c>
      <c r="D1514" s="2">
        <v>0.14888762999999999</v>
      </c>
      <c r="E1514" s="2">
        <v>0.97270388699999999</v>
      </c>
    </row>
    <row r="1515" spans="1:5" x14ac:dyDescent="0.2">
      <c r="A1515" s="2" t="s">
        <v>49991</v>
      </c>
      <c r="B1515" s="2">
        <v>119.99175</v>
      </c>
      <c r="C1515" s="2">
        <v>0.48034373499999999</v>
      </c>
      <c r="D1515" s="2">
        <v>0.63098299499999999</v>
      </c>
      <c r="E1515" s="2">
        <v>0.97270388699999999</v>
      </c>
    </row>
    <row r="1516" spans="1:5" x14ac:dyDescent="0.2">
      <c r="A1516" s="2" t="s">
        <v>49992</v>
      </c>
      <c r="B1516" s="2">
        <v>33.306229999999999</v>
      </c>
      <c r="C1516" s="2">
        <v>-0.486655695</v>
      </c>
      <c r="D1516" s="2">
        <v>0.62650234800000004</v>
      </c>
      <c r="E1516" s="2">
        <v>0.97270388699999999</v>
      </c>
    </row>
    <row r="1517" spans="1:5" x14ac:dyDescent="0.2">
      <c r="A1517" s="2" t="s">
        <v>49993</v>
      </c>
      <c r="B1517" s="2">
        <v>243.65703999999999</v>
      </c>
      <c r="C1517" s="2">
        <v>1.8598620779999999</v>
      </c>
      <c r="D1517" s="2">
        <v>6.2905041999999994E-2</v>
      </c>
      <c r="E1517" s="2">
        <v>0.97270388699999999</v>
      </c>
    </row>
    <row r="1518" spans="1:5" x14ac:dyDescent="0.2">
      <c r="A1518" s="2" t="s">
        <v>49994</v>
      </c>
      <c r="B1518" s="2">
        <v>112.85607</v>
      </c>
      <c r="C1518" s="2">
        <v>0.40074337599999998</v>
      </c>
      <c r="D1518" s="2">
        <v>0.68860907199999999</v>
      </c>
      <c r="E1518" s="2">
        <v>0.97270388699999999</v>
      </c>
    </row>
    <row r="1519" spans="1:5" x14ac:dyDescent="0.2">
      <c r="A1519" s="2" t="s">
        <v>49995</v>
      </c>
      <c r="B1519" s="2">
        <v>118.319115</v>
      </c>
      <c r="C1519" s="2">
        <v>0.46168505799999998</v>
      </c>
      <c r="D1519" s="2">
        <v>0.64430718799999998</v>
      </c>
      <c r="E1519" s="2">
        <v>0.97270388699999999</v>
      </c>
    </row>
    <row r="1520" spans="1:5" x14ac:dyDescent="0.2">
      <c r="A1520" s="2" t="s">
        <v>49996</v>
      </c>
      <c r="B1520" s="2">
        <v>138.01204999999999</v>
      </c>
      <c r="C1520" s="2">
        <v>0.68136484900000005</v>
      </c>
      <c r="D1520" s="2">
        <v>0.49564065899999998</v>
      </c>
      <c r="E1520" s="2">
        <v>0.97270388699999999</v>
      </c>
    </row>
    <row r="1521" spans="1:5" x14ac:dyDescent="0.2">
      <c r="A1521" s="2" t="s">
        <v>49997</v>
      </c>
      <c r="B1521" s="2">
        <v>140.6268</v>
      </c>
      <c r="C1521" s="2">
        <v>0.71053306299999996</v>
      </c>
      <c r="D1521" s="2">
        <v>0.47737363599999999</v>
      </c>
      <c r="E1521" s="2">
        <v>0.97270388699999999</v>
      </c>
    </row>
    <row r="1522" spans="1:5" x14ac:dyDescent="0.2">
      <c r="A1522" s="2" t="s">
        <v>49998</v>
      </c>
      <c r="B1522" s="2">
        <v>229.44355999999999</v>
      </c>
      <c r="C1522" s="2">
        <v>1.7013070269999999</v>
      </c>
      <c r="D1522" s="2">
        <v>8.8885349000000002E-2</v>
      </c>
      <c r="E1522" s="2">
        <v>0.97270388699999999</v>
      </c>
    </row>
    <row r="1523" spans="1:5" x14ac:dyDescent="0.2">
      <c r="A1523" s="2" t="s">
        <v>49999</v>
      </c>
      <c r="B1523" s="2">
        <v>130.43645000000001</v>
      </c>
      <c r="C1523" s="2">
        <v>0.59685706900000002</v>
      </c>
      <c r="D1523" s="2">
        <v>0.55060281200000005</v>
      </c>
      <c r="E1523" s="2">
        <v>0.97270388699999999</v>
      </c>
    </row>
    <row r="1524" spans="1:5" x14ac:dyDescent="0.2">
      <c r="A1524" s="2" t="s">
        <v>50000</v>
      </c>
      <c r="B1524" s="2">
        <v>241.14174</v>
      </c>
      <c r="C1524" s="2">
        <v>1.8318032550000001</v>
      </c>
      <c r="D1524" s="2">
        <v>6.6980737999999998E-2</v>
      </c>
      <c r="E1524" s="2">
        <v>0.97270388699999999</v>
      </c>
    </row>
    <row r="1525" spans="1:5" x14ac:dyDescent="0.2">
      <c r="A1525" s="2" t="s">
        <v>50001</v>
      </c>
      <c r="B1525" s="2">
        <v>125.39341</v>
      </c>
      <c r="C1525" s="2">
        <v>0.54060065099999999</v>
      </c>
      <c r="D1525" s="2">
        <v>0.58878286899999999</v>
      </c>
      <c r="E1525" s="2">
        <v>0.97270388699999999</v>
      </c>
    </row>
    <row r="1526" spans="1:5" x14ac:dyDescent="0.2">
      <c r="A1526" s="2" t="s">
        <v>50002</v>
      </c>
      <c r="B1526" s="2">
        <v>129.67128</v>
      </c>
      <c r="C1526" s="2">
        <v>0.58832139900000002</v>
      </c>
      <c r="D1526" s="2">
        <v>0.55631658500000003</v>
      </c>
      <c r="E1526" s="2">
        <v>0.97270388699999999</v>
      </c>
    </row>
    <row r="1527" spans="1:5" x14ac:dyDescent="0.2">
      <c r="A1527" s="2" t="s">
        <v>50003</v>
      </c>
      <c r="B1527" s="2">
        <v>22.625668000000001</v>
      </c>
      <c r="C1527" s="2">
        <v>-0.60580012999999999</v>
      </c>
      <c r="D1527" s="2">
        <v>0.54464748299999999</v>
      </c>
      <c r="E1527" s="2">
        <v>0.97270388699999999</v>
      </c>
    </row>
    <row r="1528" spans="1:5" x14ac:dyDescent="0.2">
      <c r="A1528" s="2" t="s">
        <v>50004</v>
      </c>
      <c r="B1528" s="2">
        <v>124.36903</v>
      </c>
      <c r="C1528" s="2">
        <v>0.52917342700000003</v>
      </c>
      <c r="D1528" s="2">
        <v>0.59668514800000005</v>
      </c>
      <c r="E1528" s="2">
        <v>0.97270388699999999</v>
      </c>
    </row>
    <row r="1529" spans="1:5" x14ac:dyDescent="0.2">
      <c r="A1529" s="2" t="s">
        <v>50005</v>
      </c>
      <c r="B1529" s="2">
        <v>120.04048</v>
      </c>
      <c r="C1529" s="2">
        <v>0.48088733099999997</v>
      </c>
      <c r="D1529" s="2">
        <v>0.63059657800000002</v>
      </c>
      <c r="E1529" s="2">
        <v>0.97270388699999999</v>
      </c>
    </row>
    <row r="1530" spans="1:5" x14ac:dyDescent="0.2">
      <c r="A1530" s="2" t="s">
        <v>50006</v>
      </c>
      <c r="B1530" s="2">
        <v>3.4140863000000001</v>
      </c>
      <c r="C1530" s="2">
        <v>-0.82011030100000004</v>
      </c>
      <c r="D1530" s="2">
        <v>0.41215323100000001</v>
      </c>
      <c r="E1530" s="2">
        <v>0.97270388699999999</v>
      </c>
    </row>
    <row r="1531" spans="1:5" x14ac:dyDescent="0.2">
      <c r="A1531" s="2" t="s">
        <v>50007</v>
      </c>
      <c r="B1531" s="2">
        <v>244.08255</v>
      </c>
      <c r="C1531" s="2">
        <v>1.8646087520000001</v>
      </c>
      <c r="D1531" s="2">
        <v>6.2236264999999999E-2</v>
      </c>
      <c r="E1531" s="2">
        <v>0.97270388699999999</v>
      </c>
    </row>
    <row r="1532" spans="1:5" x14ac:dyDescent="0.2">
      <c r="A1532" s="2" t="s">
        <v>50008</v>
      </c>
      <c r="B1532" s="2">
        <v>132.53107</v>
      </c>
      <c r="C1532" s="2">
        <v>0.62022309799999997</v>
      </c>
      <c r="D1532" s="2">
        <v>0.53511091700000002</v>
      </c>
      <c r="E1532" s="2">
        <v>0.97270388699999999</v>
      </c>
    </row>
    <row r="1533" spans="1:5" x14ac:dyDescent="0.2">
      <c r="A1533" s="2" t="s">
        <v>50009</v>
      </c>
      <c r="B1533" s="2">
        <v>14.465949999999999</v>
      </c>
      <c r="C1533" s="2">
        <v>-0.696823898</v>
      </c>
      <c r="D1533" s="2">
        <v>0.48591300799999998</v>
      </c>
      <c r="E1533" s="2">
        <v>0.97270388699999999</v>
      </c>
    </row>
    <row r="1534" spans="1:5" x14ac:dyDescent="0.2">
      <c r="A1534" s="2" t="s">
        <v>50010</v>
      </c>
      <c r="B1534" s="2">
        <v>126.8622</v>
      </c>
      <c r="C1534" s="2">
        <v>0.55698538399999997</v>
      </c>
      <c r="D1534" s="2">
        <v>0.577537415</v>
      </c>
      <c r="E1534" s="2">
        <v>0.97270388699999999</v>
      </c>
    </row>
    <row r="1535" spans="1:5" x14ac:dyDescent="0.2">
      <c r="A1535" s="2" t="s">
        <v>50011</v>
      </c>
      <c r="B1535" s="2">
        <v>231.14583999999999</v>
      </c>
      <c r="C1535" s="2">
        <v>1.7202964009999999</v>
      </c>
      <c r="D1535" s="2">
        <v>8.5378576999999997E-2</v>
      </c>
      <c r="E1535" s="2">
        <v>0.97270388699999999</v>
      </c>
    </row>
    <row r="1536" spans="1:5" x14ac:dyDescent="0.2">
      <c r="A1536" s="2" t="s">
        <v>50012</v>
      </c>
      <c r="B1536" s="2">
        <v>136.82826</v>
      </c>
      <c r="C1536" s="2">
        <v>0.66815936499999995</v>
      </c>
      <c r="D1536" s="2">
        <v>0.50403187100000002</v>
      </c>
      <c r="E1536" s="2">
        <v>0.97270388699999999</v>
      </c>
    </row>
    <row r="1537" spans="1:5" x14ac:dyDescent="0.2">
      <c r="A1537" s="2" t="s">
        <v>50013</v>
      </c>
      <c r="B1537" s="2">
        <v>139.59679</v>
      </c>
      <c r="C1537" s="2">
        <v>0.69904303400000001</v>
      </c>
      <c r="D1537" s="2">
        <v>0.48452513699999999</v>
      </c>
      <c r="E1537" s="2">
        <v>0.97270388699999999</v>
      </c>
    </row>
    <row r="1538" spans="1:5" x14ac:dyDescent="0.2">
      <c r="A1538" s="2" t="s">
        <v>50014</v>
      </c>
      <c r="B1538" s="2">
        <v>107.86366</v>
      </c>
      <c r="C1538" s="2">
        <v>0.34505174900000002</v>
      </c>
      <c r="D1538" s="2">
        <v>0.73005546700000001</v>
      </c>
      <c r="E1538" s="2">
        <v>0.97270388699999999</v>
      </c>
    </row>
    <row r="1539" spans="1:5" x14ac:dyDescent="0.2">
      <c r="A1539" s="2" t="s">
        <v>50015</v>
      </c>
      <c r="B1539" s="2">
        <v>233.28235000000001</v>
      </c>
      <c r="C1539" s="2">
        <v>1.744129724</v>
      </c>
      <c r="D1539" s="2">
        <v>8.1136472000000001E-2</v>
      </c>
      <c r="E1539" s="2">
        <v>0.97270388699999999</v>
      </c>
    </row>
    <row r="1540" spans="1:5" x14ac:dyDescent="0.2">
      <c r="A1540" s="2" t="s">
        <v>50016</v>
      </c>
      <c r="B1540" s="2">
        <v>116.54227</v>
      </c>
      <c r="C1540" s="2">
        <v>0.44186389199999998</v>
      </c>
      <c r="D1540" s="2">
        <v>0.65858770099999997</v>
      </c>
      <c r="E1540" s="2">
        <v>0.97270388699999999</v>
      </c>
    </row>
    <row r="1541" spans="1:5" x14ac:dyDescent="0.2">
      <c r="A1541" s="2" t="s">
        <v>50017</v>
      </c>
      <c r="B1541" s="2">
        <v>238.07366999999999</v>
      </c>
      <c r="C1541" s="2">
        <v>1.7975781390000001</v>
      </c>
      <c r="D1541" s="2">
        <v>7.2243884999999994E-2</v>
      </c>
      <c r="E1541" s="2">
        <v>0.97270388699999999</v>
      </c>
    </row>
    <row r="1542" spans="1:5" x14ac:dyDescent="0.2">
      <c r="A1542" s="2" t="s">
        <v>50018</v>
      </c>
      <c r="B1542" s="2">
        <v>157.47206</v>
      </c>
      <c r="C1542" s="2">
        <v>0.89844630199999997</v>
      </c>
      <c r="D1542" s="2">
        <v>0.36894766099999998</v>
      </c>
      <c r="E1542" s="2">
        <v>0.97270388699999999</v>
      </c>
    </row>
    <row r="1543" spans="1:5" x14ac:dyDescent="0.2">
      <c r="A1543" s="2" t="s">
        <v>50019</v>
      </c>
      <c r="B1543" s="2">
        <v>27.406445999999999</v>
      </c>
      <c r="C1543" s="2">
        <v>-0.55246931399999999</v>
      </c>
      <c r="D1543" s="2">
        <v>0.58062685300000005</v>
      </c>
      <c r="E1543" s="2">
        <v>0.97270388699999999</v>
      </c>
    </row>
    <row r="1544" spans="1:5" x14ac:dyDescent="0.2">
      <c r="A1544" s="2" t="s">
        <v>50020</v>
      </c>
      <c r="B1544" s="2">
        <v>39.070186999999997</v>
      </c>
      <c r="C1544" s="2">
        <v>-0.42235726099999998</v>
      </c>
      <c r="D1544" s="2">
        <v>0.672764268</v>
      </c>
      <c r="E1544" s="2">
        <v>0.97270388699999999</v>
      </c>
    </row>
    <row r="1545" spans="1:5" x14ac:dyDescent="0.2">
      <c r="A1545" s="2" t="s">
        <v>50021</v>
      </c>
      <c r="B1545" s="2">
        <v>44.950899999999997</v>
      </c>
      <c r="C1545" s="2">
        <v>-0.35675638500000001</v>
      </c>
      <c r="D1545" s="2">
        <v>0.72127419000000004</v>
      </c>
      <c r="E1545" s="2">
        <v>0.97270388699999999</v>
      </c>
    </row>
    <row r="1546" spans="1:5" x14ac:dyDescent="0.2">
      <c r="A1546" s="2" t="s">
        <v>50022</v>
      </c>
      <c r="B1546" s="2">
        <v>4.8623979999999998</v>
      </c>
      <c r="C1546" s="2">
        <v>-0.80395400900000002</v>
      </c>
      <c r="D1546" s="2">
        <v>0.42142353700000001</v>
      </c>
      <c r="E1546" s="2">
        <v>0.97270388699999999</v>
      </c>
    </row>
    <row r="1547" spans="1:5" x14ac:dyDescent="0.2">
      <c r="A1547" s="2" t="s">
        <v>50023</v>
      </c>
      <c r="B1547" s="2">
        <v>241.85471999999999</v>
      </c>
      <c r="C1547" s="2">
        <v>1.839756731</v>
      </c>
      <c r="D1547" s="2">
        <v>6.5803959999999995E-2</v>
      </c>
      <c r="E1547" s="2">
        <v>0.97270388699999999</v>
      </c>
    </row>
    <row r="1548" spans="1:5" x14ac:dyDescent="0.2">
      <c r="A1548" s="2" t="s">
        <v>50024</v>
      </c>
      <c r="B1548" s="2">
        <v>46.613379999999999</v>
      </c>
      <c r="C1548" s="2">
        <v>-0.33821098999999999</v>
      </c>
      <c r="D1548" s="2">
        <v>0.735204195</v>
      </c>
      <c r="E1548" s="2">
        <v>0.97270388699999999</v>
      </c>
    </row>
    <row r="1549" spans="1:5" x14ac:dyDescent="0.2">
      <c r="A1549" s="2" t="s">
        <v>50025</v>
      </c>
      <c r="B1549" s="2">
        <v>167.0865</v>
      </c>
      <c r="C1549" s="2">
        <v>1.0056978700000001</v>
      </c>
      <c r="D1549" s="2">
        <v>0.31456092800000002</v>
      </c>
      <c r="E1549" s="2">
        <v>0.97270388699999999</v>
      </c>
    </row>
    <row r="1550" spans="1:5" x14ac:dyDescent="0.2">
      <c r="A1550" s="2" t="s">
        <v>50026</v>
      </c>
      <c r="B1550" s="2">
        <v>108.03153</v>
      </c>
      <c r="C1550" s="2">
        <v>0.346924383</v>
      </c>
      <c r="D1550" s="2">
        <v>0.72864812800000001</v>
      </c>
      <c r="E1550" s="2">
        <v>0.97270388699999999</v>
      </c>
    </row>
    <row r="1551" spans="1:5" x14ac:dyDescent="0.2">
      <c r="A1551" s="2" t="s">
        <v>50027</v>
      </c>
      <c r="B1551" s="2">
        <v>27.010442999999999</v>
      </c>
      <c r="C1551" s="2">
        <v>-0.55688683000000005</v>
      </c>
      <c r="D1551" s="2">
        <v>0.577604754</v>
      </c>
      <c r="E1551" s="2">
        <v>0.97270388699999999</v>
      </c>
    </row>
    <row r="1552" spans="1:5" x14ac:dyDescent="0.2">
      <c r="A1552" s="2" t="s">
        <v>50028</v>
      </c>
      <c r="B1552" s="2">
        <v>17.760921</v>
      </c>
      <c r="C1552" s="2">
        <v>-0.66006764299999998</v>
      </c>
      <c r="D1552" s="2">
        <v>0.509210422</v>
      </c>
      <c r="E1552" s="2">
        <v>0.97270388699999999</v>
      </c>
    </row>
    <row r="1553" spans="1:5" x14ac:dyDescent="0.2">
      <c r="A1553" s="2" t="s">
        <v>50029</v>
      </c>
      <c r="B1553" s="2">
        <v>173.44141999999999</v>
      </c>
      <c r="C1553" s="2">
        <v>1.0765886490000001</v>
      </c>
      <c r="D1553" s="2">
        <v>0.28166407799999998</v>
      </c>
      <c r="E1553" s="2">
        <v>0.97270388699999999</v>
      </c>
    </row>
    <row r="1554" spans="1:5" x14ac:dyDescent="0.2">
      <c r="A1554" s="2" t="s">
        <v>50030</v>
      </c>
      <c r="B1554" s="2">
        <v>0.69067780000000001</v>
      </c>
      <c r="C1554" s="2">
        <v>-0.85049062799999997</v>
      </c>
      <c r="D1554" s="2">
        <v>0.39505236900000001</v>
      </c>
      <c r="E1554" s="2">
        <v>0.97270388699999999</v>
      </c>
    </row>
    <row r="1555" spans="1:5" x14ac:dyDescent="0.2">
      <c r="A1555" s="2" t="s">
        <v>50031</v>
      </c>
      <c r="B1555" s="2">
        <v>13.517264000000001</v>
      </c>
      <c r="C1555" s="2">
        <v>-0.70740673600000004</v>
      </c>
      <c r="D1555" s="2">
        <v>0.47931375199999998</v>
      </c>
      <c r="E1555" s="2">
        <v>0.97270388699999999</v>
      </c>
    </row>
    <row r="1556" spans="1:5" x14ac:dyDescent="0.2">
      <c r="A1556" s="2" t="s">
        <v>50032</v>
      </c>
      <c r="B1556" s="2">
        <v>40.29034</v>
      </c>
      <c r="C1556" s="2">
        <v>-0.40874613900000001</v>
      </c>
      <c r="D1556" s="2">
        <v>0.68272597000000002</v>
      </c>
      <c r="E1556" s="2">
        <v>0.97270388699999999</v>
      </c>
    </row>
    <row r="1557" spans="1:5" x14ac:dyDescent="0.2">
      <c r="A1557" s="2" t="s">
        <v>50033</v>
      </c>
      <c r="B1557" s="2">
        <v>31.876315999999999</v>
      </c>
      <c r="C1557" s="2">
        <v>-0.50260675600000004</v>
      </c>
      <c r="D1557" s="2">
        <v>0.61524077799999999</v>
      </c>
      <c r="E1557" s="2">
        <v>0.97270388699999999</v>
      </c>
    </row>
    <row r="1558" spans="1:5" x14ac:dyDescent="0.2">
      <c r="A1558" s="2" t="s">
        <v>50034</v>
      </c>
      <c r="B1558" s="2">
        <v>20.546085000000001</v>
      </c>
      <c r="C1558" s="2">
        <v>-0.628998418</v>
      </c>
      <c r="D1558" s="2">
        <v>0.52935009200000005</v>
      </c>
      <c r="E1558" s="2">
        <v>0.97270388699999999</v>
      </c>
    </row>
    <row r="1559" spans="1:5" x14ac:dyDescent="0.2">
      <c r="A1559" s="2" t="s">
        <v>50035</v>
      </c>
      <c r="B1559" s="2">
        <v>27.519676</v>
      </c>
      <c r="C1559" s="2">
        <v>-0.55120620399999998</v>
      </c>
      <c r="D1559" s="2">
        <v>0.58149232799999995</v>
      </c>
      <c r="E1559" s="2">
        <v>0.97270388699999999</v>
      </c>
    </row>
    <row r="1560" spans="1:5" x14ac:dyDescent="0.2">
      <c r="A1560" s="2" t="s">
        <v>50036</v>
      </c>
      <c r="B1560" s="2">
        <v>13.356066</v>
      </c>
      <c r="C1560" s="2">
        <v>-0.70920494199999995</v>
      </c>
      <c r="D1560" s="2">
        <v>0.47819730700000002</v>
      </c>
      <c r="E1560" s="2">
        <v>0.97270388699999999</v>
      </c>
    </row>
    <row r="1561" spans="1:5" x14ac:dyDescent="0.2">
      <c r="A1561" s="2" t="s">
        <v>50037</v>
      </c>
      <c r="B1561" s="2">
        <v>8.7471599999999992</v>
      </c>
      <c r="C1561" s="2">
        <v>-0.76061848200000004</v>
      </c>
      <c r="D1561" s="2">
        <v>0.44688497700000002</v>
      </c>
      <c r="E1561" s="2">
        <v>0.97270388699999999</v>
      </c>
    </row>
    <row r="1562" spans="1:5" x14ac:dyDescent="0.2">
      <c r="A1562" s="2" t="s">
        <v>50038</v>
      </c>
      <c r="B1562" s="2">
        <v>147.52574000000001</v>
      </c>
      <c r="C1562" s="2">
        <v>0.78749252599999997</v>
      </c>
      <c r="D1562" s="2">
        <v>0.43099360199999998</v>
      </c>
      <c r="E1562" s="2">
        <v>0.97270388699999999</v>
      </c>
    </row>
    <row r="1563" spans="1:5" x14ac:dyDescent="0.2">
      <c r="A1563" s="2" t="s">
        <v>50039</v>
      </c>
      <c r="B1563" s="2">
        <v>120.88169000000001</v>
      </c>
      <c r="C1563" s="2">
        <v>0.49027124599999999</v>
      </c>
      <c r="D1563" s="2">
        <v>0.62394197100000004</v>
      </c>
      <c r="E1563" s="2">
        <v>0.97270388699999999</v>
      </c>
    </row>
    <row r="1564" spans="1:5" x14ac:dyDescent="0.2">
      <c r="A1564" s="2" t="s">
        <v>50040</v>
      </c>
      <c r="B1564" s="2">
        <v>124.00456</v>
      </c>
      <c r="C1564" s="2">
        <v>0.52510767000000003</v>
      </c>
      <c r="D1564" s="2">
        <v>0.59950834500000005</v>
      </c>
      <c r="E1564" s="2">
        <v>0.97270388699999999</v>
      </c>
    </row>
    <row r="1565" spans="1:5" x14ac:dyDescent="0.2">
      <c r="A1565" s="2" t="s">
        <v>50041</v>
      </c>
      <c r="B1565" s="2">
        <v>205.68681000000001</v>
      </c>
      <c r="C1565" s="2">
        <v>1.4362943269999999</v>
      </c>
      <c r="D1565" s="2">
        <v>0.15091860800000001</v>
      </c>
      <c r="E1565" s="2">
        <v>0.97270388699999999</v>
      </c>
    </row>
    <row r="1566" spans="1:5" x14ac:dyDescent="0.2">
      <c r="A1566" s="2" t="s">
        <v>50042</v>
      </c>
      <c r="B1566" s="2">
        <v>42.274067000000002</v>
      </c>
      <c r="C1566" s="2">
        <v>-0.38661715000000002</v>
      </c>
      <c r="D1566" s="2">
        <v>0.69903965999999995</v>
      </c>
      <c r="E1566" s="2">
        <v>0.97270388699999999</v>
      </c>
    </row>
    <row r="1567" spans="1:5" x14ac:dyDescent="0.2">
      <c r="A1567" s="2" t="s">
        <v>50043</v>
      </c>
      <c r="B1567" s="2">
        <v>46.227069999999998</v>
      </c>
      <c r="C1567" s="2">
        <v>-0.34252037800000001</v>
      </c>
      <c r="D1567" s="2">
        <v>0.731959311</v>
      </c>
      <c r="E1567" s="2">
        <v>0.97270388699999999</v>
      </c>
    </row>
    <row r="1568" spans="1:5" x14ac:dyDescent="0.2">
      <c r="A1568" s="2" t="s">
        <v>50044</v>
      </c>
      <c r="B1568" s="2">
        <v>227.21886000000001</v>
      </c>
      <c r="C1568" s="2">
        <v>1.676489922</v>
      </c>
      <c r="D1568" s="2">
        <v>9.3642269E-2</v>
      </c>
      <c r="E1568" s="2">
        <v>0.97270388699999999</v>
      </c>
    </row>
    <row r="1569" spans="1:5" x14ac:dyDescent="0.2">
      <c r="A1569" s="2" t="s">
        <v>50045</v>
      </c>
      <c r="B1569" s="2">
        <v>136.25423000000001</v>
      </c>
      <c r="C1569" s="2">
        <v>0.66175591199999995</v>
      </c>
      <c r="D1569" s="2">
        <v>0.50812766600000003</v>
      </c>
      <c r="E1569" s="2">
        <v>0.97270388699999999</v>
      </c>
    </row>
    <row r="1570" spans="1:5" x14ac:dyDescent="0.2">
      <c r="A1570" s="2" t="s">
        <v>50046</v>
      </c>
      <c r="B1570" s="2">
        <v>175.20026999999999</v>
      </c>
      <c r="C1570" s="2">
        <v>1.0962090760000001</v>
      </c>
      <c r="D1570" s="2">
        <v>0.27298728900000002</v>
      </c>
      <c r="E1570" s="2">
        <v>0.97270388699999999</v>
      </c>
    </row>
    <row r="1571" spans="1:5" x14ac:dyDescent="0.2">
      <c r="A1571" s="2" t="s">
        <v>50047</v>
      </c>
      <c r="B1571" s="2">
        <v>13.697141</v>
      </c>
      <c r="C1571" s="2">
        <v>-0.705400162</v>
      </c>
      <c r="D1571" s="2">
        <v>0.48056124300000003</v>
      </c>
      <c r="E1571" s="2">
        <v>0.97270388699999999</v>
      </c>
    </row>
    <row r="1572" spans="1:5" x14ac:dyDescent="0.2">
      <c r="A1572" s="2" t="s">
        <v>50048</v>
      </c>
      <c r="B1572" s="2">
        <v>29.466434</v>
      </c>
      <c r="C1572" s="2">
        <v>-0.52948961400000005</v>
      </c>
      <c r="D1572" s="2">
        <v>0.59646584700000005</v>
      </c>
      <c r="E1572" s="2">
        <v>0.97270388699999999</v>
      </c>
    </row>
    <row r="1573" spans="1:5" x14ac:dyDescent="0.2">
      <c r="A1573" s="2" t="s">
        <v>50049</v>
      </c>
      <c r="B1573" s="2">
        <v>129.22794999999999</v>
      </c>
      <c r="C1573" s="2">
        <v>0.58337593799999998</v>
      </c>
      <c r="D1573" s="2">
        <v>0.559640252</v>
      </c>
      <c r="E1573" s="2">
        <v>0.97270388699999999</v>
      </c>
    </row>
    <row r="1574" spans="1:5" x14ac:dyDescent="0.2">
      <c r="A1574" s="2" t="s">
        <v>50050</v>
      </c>
      <c r="B1574" s="2">
        <v>20.120339999999999</v>
      </c>
      <c r="C1574" s="2">
        <v>-0.63374771299999999</v>
      </c>
      <c r="D1574" s="2">
        <v>0.52624548100000001</v>
      </c>
      <c r="E1574" s="2">
        <v>0.97270388699999999</v>
      </c>
    </row>
    <row r="1575" spans="1:5" x14ac:dyDescent="0.2">
      <c r="A1575" s="2" t="s">
        <v>50051</v>
      </c>
      <c r="B1575" s="2">
        <v>25.174986000000001</v>
      </c>
      <c r="C1575" s="2">
        <v>-0.57736182800000002</v>
      </c>
      <c r="D1575" s="2">
        <v>0.56369505499999994</v>
      </c>
      <c r="E1575" s="2">
        <v>0.97270388699999999</v>
      </c>
    </row>
    <row r="1576" spans="1:5" x14ac:dyDescent="0.2">
      <c r="A1576" s="2" t="s">
        <v>50052</v>
      </c>
      <c r="B1576" s="2">
        <v>147.06971999999999</v>
      </c>
      <c r="C1576" s="2">
        <v>0.78240550399999997</v>
      </c>
      <c r="D1576" s="2">
        <v>0.43397629999999998</v>
      </c>
      <c r="E1576" s="2">
        <v>0.97270388699999999</v>
      </c>
    </row>
    <row r="1577" spans="1:5" x14ac:dyDescent="0.2">
      <c r="A1577" s="2" t="s">
        <v>50053</v>
      </c>
      <c r="B1577" s="2">
        <v>167.60556</v>
      </c>
      <c r="C1577" s="2">
        <v>1.011488119</v>
      </c>
      <c r="D1577" s="2">
        <v>0.31178286500000002</v>
      </c>
      <c r="E1577" s="2">
        <v>0.97270388699999999</v>
      </c>
    </row>
    <row r="1578" spans="1:5" x14ac:dyDescent="0.2">
      <c r="A1578" s="2" t="s">
        <v>50054</v>
      </c>
      <c r="B1578" s="2">
        <v>110.40195</v>
      </c>
      <c r="C1578" s="2">
        <v>0.37336703199999999</v>
      </c>
      <c r="D1578" s="2">
        <v>0.70887529299999996</v>
      </c>
      <c r="E1578" s="2">
        <v>0.97270388699999999</v>
      </c>
    </row>
    <row r="1579" spans="1:5" x14ac:dyDescent="0.2">
      <c r="A1579" s="2" t="s">
        <v>50055</v>
      </c>
      <c r="B1579" s="2">
        <v>199.51042000000001</v>
      </c>
      <c r="C1579" s="2">
        <v>1.3673950969999999</v>
      </c>
      <c r="D1579" s="2">
        <v>0.171501498</v>
      </c>
      <c r="E1579" s="2">
        <v>0.97270388699999999</v>
      </c>
    </row>
    <row r="1580" spans="1:5" x14ac:dyDescent="0.2">
      <c r="A1580" s="2" t="s">
        <v>50056</v>
      </c>
      <c r="B1580" s="2">
        <v>114.000145</v>
      </c>
      <c r="C1580" s="2">
        <v>0.41350582899999999</v>
      </c>
      <c r="D1580" s="2">
        <v>0.67923605300000001</v>
      </c>
      <c r="E1580" s="2">
        <v>0.97270388699999999</v>
      </c>
    </row>
    <row r="1581" spans="1:5" x14ac:dyDescent="0.2">
      <c r="A1581" s="2" t="s">
        <v>50057</v>
      </c>
      <c r="B1581" s="2">
        <v>209.33834999999999</v>
      </c>
      <c r="C1581" s="2">
        <v>1.477028201</v>
      </c>
      <c r="D1581" s="2">
        <v>0.139668078</v>
      </c>
      <c r="E1581" s="2">
        <v>0.97270388699999999</v>
      </c>
    </row>
    <row r="1582" spans="1:5" x14ac:dyDescent="0.2">
      <c r="A1582" s="2" t="s">
        <v>50058</v>
      </c>
      <c r="B1582" s="2">
        <v>145.41798</v>
      </c>
      <c r="C1582" s="2">
        <v>0.76397991700000001</v>
      </c>
      <c r="D1582" s="2">
        <v>0.444879211</v>
      </c>
      <c r="E1582" s="2">
        <v>0.97270388699999999</v>
      </c>
    </row>
    <row r="1583" spans="1:5" x14ac:dyDescent="0.2">
      <c r="A1583" s="2" t="s">
        <v>50059</v>
      </c>
      <c r="B1583" s="2">
        <v>129.03064000000001</v>
      </c>
      <c r="C1583" s="2">
        <v>0.581174894</v>
      </c>
      <c r="D1583" s="2">
        <v>0.56112258599999998</v>
      </c>
      <c r="E1583" s="2">
        <v>0.97270388699999999</v>
      </c>
    </row>
    <row r="1584" spans="1:5" x14ac:dyDescent="0.2">
      <c r="A1584" s="2" t="s">
        <v>50060</v>
      </c>
      <c r="B1584" s="2">
        <v>198.65656000000001</v>
      </c>
      <c r="C1584" s="2">
        <v>1.3578700669999999</v>
      </c>
      <c r="D1584" s="2">
        <v>0.17450491700000001</v>
      </c>
      <c r="E1584" s="2">
        <v>0.97270388699999999</v>
      </c>
    </row>
    <row r="1585" spans="1:5" x14ac:dyDescent="0.2">
      <c r="A1585" s="2" t="s">
        <v>50061</v>
      </c>
      <c r="B1585" s="2">
        <v>134.54572999999999</v>
      </c>
      <c r="C1585" s="2">
        <v>0.64269715199999999</v>
      </c>
      <c r="D1585" s="2">
        <v>0.52042063000000005</v>
      </c>
      <c r="E1585" s="2">
        <v>0.97270388699999999</v>
      </c>
    </row>
    <row r="1586" spans="1:5" x14ac:dyDescent="0.2">
      <c r="A1586" s="2" t="s">
        <v>50062</v>
      </c>
      <c r="B1586" s="2">
        <v>125.74414</v>
      </c>
      <c r="C1586" s="2">
        <v>0.54451313499999998</v>
      </c>
      <c r="D1586" s="2">
        <v>0.58608841199999995</v>
      </c>
      <c r="E1586" s="2">
        <v>0.97270388699999999</v>
      </c>
    </row>
    <row r="1587" spans="1:5" x14ac:dyDescent="0.2">
      <c r="A1587" s="2" t="s">
        <v>50063</v>
      </c>
      <c r="B1587" s="2">
        <v>34.375607000000002</v>
      </c>
      <c r="C1587" s="2">
        <v>-0.47472651700000001</v>
      </c>
      <c r="D1587" s="2">
        <v>0.63498191500000001</v>
      </c>
      <c r="E1587" s="2">
        <v>0.97270388699999999</v>
      </c>
    </row>
    <row r="1588" spans="1:5" x14ac:dyDescent="0.2">
      <c r="A1588" s="2" t="s">
        <v>50064</v>
      </c>
      <c r="B1588" s="2">
        <v>40.585372999999997</v>
      </c>
      <c r="C1588" s="2">
        <v>-0.405454969</v>
      </c>
      <c r="D1588" s="2">
        <v>0.685143112</v>
      </c>
      <c r="E1588" s="2">
        <v>0.97270388699999999</v>
      </c>
    </row>
    <row r="1589" spans="1:5" x14ac:dyDescent="0.2">
      <c r="A1589" s="2" t="s">
        <v>50065</v>
      </c>
      <c r="B1589" s="2">
        <v>245.14400000000001</v>
      </c>
      <c r="C1589" s="2">
        <v>1.876449502</v>
      </c>
      <c r="D1589" s="2">
        <v>6.0593582999999999E-2</v>
      </c>
      <c r="E1589" s="2">
        <v>0.97270388699999999</v>
      </c>
    </row>
    <row r="1590" spans="1:5" x14ac:dyDescent="0.2">
      <c r="A1590" s="2" t="s">
        <v>50066</v>
      </c>
      <c r="B1590" s="2">
        <v>150.86797000000001</v>
      </c>
      <c r="C1590" s="2">
        <v>0.824775967</v>
      </c>
      <c r="D1590" s="2">
        <v>0.40949879300000003</v>
      </c>
      <c r="E1590" s="2">
        <v>0.97270388699999999</v>
      </c>
    </row>
    <row r="1591" spans="1:5" x14ac:dyDescent="0.2">
      <c r="A1591" s="2" t="s">
        <v>50067</v>
      </c>
      <c r="B1591" s="2">
        <v>44.731045000000002</v>
      </c>
      <c r="C1591" s="2">
        <v>-0.35920892399999999</v>
      </c>
      <c r="D1591" s="2">
        <v>0.71943880100000002</v>
      </c>
      <c r="E1591" s="2">
        <v>0.97270388699999999</v>
      </c>
    </row>
    <row r="1592" spans="1:5" x14ac:dyDescent="0.2">
      <c r="A1592" s="2" t="s">
        <v>50068</v>
      </c>
      <c r="B1592" s="2">
        <v>4.629912</v>
      </c>
      <c r="C1592" s="2">
        <v>-0.80654745000000005</v>
      </c>
      <c r="D1592" s="2">
        <v>0.41992726000000002</v>
      </c>
      <c r="E1592" s="2">
        <v>0.97270388699999999</v>
      </c>
    </row>
    <row r="1593" spans="1:5" x14ac:dyDescent="0.2">
      <c r="A1593" s="2" t="s">
        <v>50069</v>
      </c>
      <c r="B1593" s="2">
        <v>190.32230000000001</v>
      </c>
      <c r="C1593" s="2">
        <v>1.2648992379999999</v>
      </c>
      <c r="D1593" s="2">
        <v>0.20590745099999999</v>
      </c>
      <c r="E1593" s="2">
        <v>0.97270388699999999</v>
      </c>
    </row>
    <row r="1594" spans="1:5" x14ac:dyDescent="0.2">
      <c r="A1594" s="2" t="s">
        <v>50070</v>
      </c>
      <c r="B1594" s="2">
        <v>9.5287190000000006</v>
      </c>
      <c r="C1594" s="2">
        <v>-0.75189998899999999</v>
      </c>
      <c r="D1594" s="2">
        <v>0.45211120500000002</v>
      </c>
      <c r="E1594" s="2">
        <v>0.97270388699999999</v>
      </c>
    </row>
    <row r="1595" spans="1:5" x14ac:dyDescent="0.2">
      <c r="A1595" s="2" t="s">
        <v>50071</v>
      </c>
      <c r="B1595" s="2">
        <v>115.536446</v>
      </c>
      <c r="C1595" s="2">
        <v>0.43064366500000001</v>
      </c>
      <c r="D1595" s="2">
        <v>0.66672748699999995</v>
      </c>
      <c r="E1595" s="2">
        <v>0.97270388699999999</v>
      </c>
    </row>
    <row r="1596" spans="1:5" x14ac:dyDescent="0.2">
      <c r="A1596" s="2" t="s">
        <v>50072</v>
      </c>
      <c r="B1596" s="2">
        <v>127.14995999999999</v>
      </c>
      <c r="C1596" s="2">
        <v>0.56019542200000005</v>
      </c>
      <c r="D1596" s="2">
        <v>0.57534614900000003</v>
      </c>
      <c r="E1596" s="2">
        <v>0.97270388699999999</v>
      </c>
    </row>
    <row r="1597" spans="1:5" x14ac:dyDescent="0.2">
      <c r="A1597" s="2" t="s">
        <v>50073</v>
      </c>
      <c r="B1597" s="2">
        <v>206.25491</v>
      </c>
      <c r="C1597" s="2">
        <v>1.4426316290000001</v>
      </c>
      <c r="D1597" s="2">
        <v>0.149124268</v>
      </c>
      <c r="E1597" s="2">
        <v>0.97270388699999999</v>
      </c>
    </row>
    <row r="1598" spans="1:5" x14ac:dyDescent="0.2">
      <c r="A1598" s="2" t="s">
        <v>50074</v>
      </c>
      <c r="B1598" s="2">
        <v>46.385449999999999</v>
      </c>
      <c r="C1598" s="2">
        <v>-0.34075360799999999</v>
      </c>
      <c r="D1598" s="2">
        <v>0.73328907799999998</v>
      </c>
      <c r="E1598" s="2">
        <v>0.97270388699999999</v>
      </c>
    </row>
    <row r="1599" spans="1:5" x14ac:dyDescent="0.2">
      <c r="A1599" s="2" t="s">
        <v>50075</v>
      </c>
      <c r="B1599" s="2">
        <v>0.69405525999999995</v>
      </c>
      <c r="C1599" s="2">
        <v>-0.85045295200000004</v>
      </c>
      <c r="D1599" s="2">
        <v>0.39507330699999998</v>
      </c>
      <c r="E1599" s="2">
        <v>0.97270388699999999</v>
      </c>
    </row>
    <row r="1600" spans="1:5" x14ac:dyDescent="0.2">
      <c r="A1600" s="2" t="s">
        <v>50076</v>
      </c>
      <c r="B1600" s="2">
        <v>22.545189000000001</v>
      </c>
      <c r="C1600" s="2">
        <v>-0.60669789500000004</v>
      </c>
      <c r="D1600" s="2">
        <v>0.54405141999999995</v>
      </c>
      <c r="E1600" s="2">
        <v>0.97270388699999999</v>
      </c>
    </row>
    <row r="1601" spans="1:5" x14ac:dyDescent="0.2">
      <c r="A1601" s="2" t="s">
        <v>50077</v>
      </c>
      <c r="B1601" s="2">
        <v>5.5699769999999997</v>
      </c>
      <c r="C1601" s="2">
        <v>-0.79606078199999997</v>
      </c>
      <c r="D1601" s="2">
        <v>0.425996708</v>
      </c>
      <c r="E1601" s="2">
        <v>0.97270388699999999</v>
      </c>
    </row>
    <row r="1602" spans="1:5" x14ac:dyDescent="0.2">
      <c r="A1602" s="2" t="s">
        <v>50078</v>
      </c>
      <c r="B1602" s="2">
        <v>19.867132000000002</v>
      </c>
      <c r="C1602" s="2">
        <v>-0.63657231400000003</v>
      </c>
      <c r="D1602" s="2">
        <v>0.52440346400000004</v>
      </c>
      <c r="E1602" s="2">
        <v>0.97270388699999999</v>
      </c>
    </row>
    <row r="1603" spans="1:5" x14ac:dyDescent="0.2">
      <c r="A1603" s="2" t="s">
        <v>50079</v>
      </c>
      <c r="B1603" s="2">
        <v>136.90004999999999</v>
      </c>
      <c r="C1603" s="2">
        <v>0.66896020099999998</v>
      </c>
      <c r="D1603" s="2">
        <v>0.50352086600000001</v>
      </c>
      <c r="E1603" s="2">
        <v>0.97270388699999999</v>
      </c>
    </row>
    <row r="1604" spans="1:5" x14ac:dyDescent="0.2">
      <c r="A1604" s="2" t="s">
        <v>50080</v>
      </c>
      <c r="B1604" s="2">
        <v>45.260314999999999</v>
      </c>
      <c r="C1604" s="2">
        <v>-0.35330477999999998</v>
      </c>
      <c r="D1604" s="2">
        <v>0.72385996200000002</v>
      </c>
      <c r="E1604" s="2">
        <v>0.97270388699999999</v>
      </c>
    </row>
    <row r="1605" spans="1:5" x14ac:dyDescent="0.2">
      <c r="A1605" s="2" t="s">
        <v>50081</v>
      </c>
      <c r="B1605" s="2">
        <v>15.296509</v>
      </c>
      <c r="C1605" s="2">
        <v>-0.68755879799999997</v>
      </c>
      <c r="D1605" s="2">
        <v>0.49173066199999999</v>
      </c>
      <c r="E1605" s="2">
        <v>0.97270388699999999</v>
      </c>
    </row>
    <row r="1606" spans="1:5" x14ac:dyDescent="0.2">
      <c r="A1606" s="2" t="s">
        <v>50082</v>
      </c>
      <c r="B1606" s="2">
        <v>1.81759</v>
      </c>
      <c r="C1606" s="2">
        <v>-0.83791963000000003</v>
      </c>
      <c r="D1606" s="2">
        <v>0.40207584299999999</v>
      </c>
      <c r="E1606" s="2">
        <v>0.97270388699999999</v>
      </c>
    </row>
    <row r="1607" spans="1:5" x14ac:dyDescent="0.2">
      <c r="A1607" s="2" t="s">
        <v>50083</v>
      </c>
      <c r="B1607" s="2">
        <v>223.93316999999999</v>
      </c>
      <c r="C1607" s="2">
        <v>1.639837199</v>
      </c>
      <c r="D1607" s="2">
        <v>0.10103902100000001</v>
      </c>
      <c r="E1607" s="2">
        <v>0.97270388699999999</v>
      </c>
    </row>
    <row r="1608" spans="1:5" x14ac:dyDescent="0.2">
      <c r="A1608" s="2" t="s">
        <v>50084</v>
      </c>
      <c r="B1608" s="2">
        <v>131.28189</v>
      </c>
      <c r="C1608" s="2">
        <v>0.60628817099999999</v>
      </c>
      <c r="D1608" s="2">
        <v>0.54432341200000001</v>
      </c>
      <c r="E1608" s="2">
        <v>0.97270388699999999</v>
      </c>
    </row>
    <row r="1609" spans="1:5" x14ac:dyDescent="0.2">
      <c r="A1609" s="2" t="s">
        <v>50085</v>
      </c>
      <c r="B1609" s="2">
        <v>114.31393</v>
      </c>
      <c r="C1609" s="2">
        <v>0.417006182</v>
      </c>
      <c r="D1609" s="2">
        <v>0.676673886</v>
      </c>
      <c r="E1609" s="2">
        <v>0.97270388699999999</v>
      </c>
    </row>
    <row r="1610" spans="1:5" x14ac:dyDescent="0.2">
      <c r="A1610" s="2" t="s">
        <v>50086</v>
      </c>
      <c r="B1610" s="2">
        <v>130.11743000000001</v>
      </c>
      <c r="C1610" s="2">
        <v>0.59329831799999999</v>
      </c>
      <c r="D1610" s="2">
        <v>0.552981524</v>
      </c>
      <c r="E1610" s="2">
        <v>0.97270388699999999</v>
      </c>
    </row>
    <row r="1611" spans="1:5" x14ac:dyDescent="0.2">
      <c r="A1611" s="2" t="s">
        <v>50087</v>
      </c>
      <c r="B1611" s="2">
        <v>158.41666000000001</v>
      </c>
      <c r="C1611" s="2">
        <v>0.90898355900000005</v>
      </c>
      <c r="D1611" s="2">
        <v>0.36335880399999998</v>
      </c>
      <c r="E1611" s="2">
        <v>0.97270388699999999</v>
      </c>
    </row>
    <row r="1612" spans="1:5" x14ac:dyDescent="0.2">
      <c r="A1612" s="2" t="s">
        <v>50088</v>
      </c>
      <c r="B1612" s="2">
        <v>150.42671000000001</v>
      </c>
      <c r="C1612" s="2">
        <v>0.81985359700000005</v>
      </c>
      <c r="D1612" s="2">
        <v>0.412299572</v>
      </c>
      <c r="E1612" s="2">
        <v>0.97270388699999999</v>
      </c>
    </row>
    <row r="1613" spans="1:5" x14ac:dyDescent="0.2">
      <c r="A1613" s="2" t="s">
        <v>50089</v>
      </c>
      <c r="B1613" s="2">
        <v>169.87132</v>
      </c>
      <c r="C1613" s="2">
        <v>1.036763259</v>
      </c>
      <c r="D1613" s="2">
        <v>0.29984620299999998</v>
      </c>
      <c r="E1613" s="2">
        <v>0.97270388699999999</v>
      </c>
    </row>
    <row r="1614" spans="1:5" x14ac:dyDescent="0.2">
      <c r="A1614" s="2" t="s">
        <v>50090</v>
      </c>
      <c r="B1614" s="2">
        <v>113.709076</v>
      </c>
      <c r="C1614" s="2">
        <v>0.41025887900000002</v>
      </c>
      <c r="D1614" s="2">
        <v>0.68161605300000006</v>
      </c>
      <c r="E1614" s="2">
        <v>0.97270388699999999</v>
      </c>
    </row>
    <row r="1615" spans="1:5" x14ac:dyDescent="0.2">
      <c r="A1615" s="2" t="s">
        <v>50091</v>
      </c>
      <c r="B1615" s="2">
        <v>150.16492</v>
      </c>
      <c r="C1615" s="2">
        <v>0.81693326200000005</v>
      </c>
      <c r="D1615" s="2">
        <v>0.41396656799999998</v>
      </c>
      <c r="E1615" s="2">
        <v>0.97270388699999999</v>
      </c>
    </row>
    <row r="1616" spans="1:5" x14ac:dyDescent="0.2">
      <c r="A1616" s="2" t="s">
        <v>50092</v>
      </c>
      <c r="B1616" s="2">
        <v>44.82002</v>
      </c>
      <c r="C1616" s="2">
        <v>-0.35821638500000003</v>
      </c>
      <c r="D1616" s="2">
        <v>0.72018138600000003</v>
      </c>
      <c r="E1616" s="2">
        <v>0.97270388699999999</v>
      </c>
    </row>
    <row r="1617" spans="1:5" x14ac:dyDescent="0.2">
      <c r="A1617" s="2" t="s">
        <v>50093</v>
      </c>
      <c r="B1617" s="2">
        <v>37.828803999999998</v>
      </c>
      <c r="C1617" s="2">
        <v>-0.43620521000000001</v>
      </c>
      <c r="D1617" s="2">
        <v>0.66268784800000002</v>
      </c>
      <c r="E1617" s="2">
        <v>0.97270388699999999</v>
      </c>
    </row>
    <row r="1618" spans="1:5" x14ac:dyDescent="0.2">
      <c r="A1618" s="2" t="s">
        <v>50094</v>
      </c>
      <c r="B1618" s="2">
        <v>110.631165</v>
      </c>
      <c r="C1618" s="2">
        <v>0.37592398500000002</v>
      </c>
      <c r="D1618" s="2">
        <v>0.70697340900000005</v>
      </c>
      <c r="E1618" s="2">
        <v>0.97270388699999999</v>
      </c>
    </row>
    <row r="1619" spans="1:5" x14ac:dyDescent="0.2">
      <c r="A1619" s="2" t="s">
        <v>50095</v>
      </c>
      <c r="B1619" s="2">
        <v>39.600048000000001</v>
      </c>
      <c r="C1619" s="2">
        <v>-0.41644652500000001</v>
      </c>
      <c r="D1619" s="2">
        <v>0.67708329</v>
      </c>
      <c r="E1619" s="2">
        <v>0.97270388699999999</v>
      </c>
    </row>
    <row r="1620" spans="1:5" x14ac:dyDescent="0.2">
      <c r="A1620" s="2" t="s">
        <v>50096</v>
      </c>
      <c r="B1620" s="2">
        <v>32.499676000000001</v>
      </c>
      <c r="C1620" s="2">
        <v>-0.495653014</v>
      </c>
      <c r="D1620" s="2">
        <v>0.62013924300000001</v>
      </c>
      <c r="E1620" s="2">
        <v>0.97270388699999999</v>
      </c>
    </row>
    <row r="1621" spans="1:5" x14ac:dyDescent="0.2">
      <c r="A1621" s="2" t="s">
        <v>50097</v>
      </c>
      <c r="B1621" s="2">
        <v>24.681149999999999</v>
      </c>
      <c r="C1621" s="2">
        <v>-0.58287069599999997</v>
      </c>
      <c r="D1621" s="2">
        <v>0.55998034900000004</v>
      </c>
      <c r="E1621" s="2">
        <v>0.97270388699999999</v>
      </c>
    </row>
    <row r="1622" spans="1:5" x14ac:dyDescent="0.2">
      <c r="A1622" s="2" t="s">
        <v>50098</v>
      </c>
      <c r="B1622" s="2">
        <v>1.7152684</v>
      </c>
      <c r="C1622" s="2">
        <v>-0.83906105399999997</v>
      </c>
      <c r="D1622" s="2">
        <v>0.40143504899999999</v>
      </c>
      <c r="E1622" s="2">
        <v>0.97270388699999999</v>
      </c>
    </row>
    <row r="1623" spans="1:5" x14ac:dyDescent="0.2">
      <c r="A1623" s="2" t="s">
        <v>50099</v>
      </c>
      <c r="B1623" s="2">
        <v>125.49542</v>
      </c>
      <c r="C1623" s="2">
        <v>0.54173859899999999</v>
      </c>
      <c r="D1623" s="2">
        <v>0.58799859499999996</v>
      </c>
      <c r="E1623" s="2">
        <v>0.97270388699999999</v>
      </c>
    </row>
    <row r="1624" spans="1:5" x14ac:dyDescent="0.2">
      <c r="A1624" s="2" t="s">
        <v>50100</v>
      </c>
      <c r="B1624" s="2">
        <v>124.501656</v>
      </c>
      <c r="C1624" s="2">
        <v>0.53065290499999995</v>
      </c>
      <c r="D1624" s="2">
        <v>0.59565932700000002</v>
      </c>
      <c r="E1624" s="2">
        <v>0.97270388699999999</v>
      </c>
    </row>
    <row r="1625" spans="1:5" x14ac:dyDescent="0.2">
      <c r="A1625" s="2" t="s">
        <v>50101</v>
      </c>
      <c r="B1625" s="2">
        <v>1.5144736000000001</v>
      </c>
      <c r="C1625" s="2">
        <v>-0.84130097199999998</v>
      </c>
      <c r="D1625" s="2">
        <v>0.40017934599999999</v>
      </c>
      <c r="E1625" s="2">
        <v>0.97270388699999999</v>
      </c>
    </row>
    <row r="1626" spans="1:5" x14ac:dyDescent="0.2">
      <c r="A1626" s="2" t="s">
        <v>50102</v>
      </c>
      <c r="B1626" s="2">
        <v>46.662350000000004</v>
      </c>
      <c r="C1626" s="2">
        <v>-0.337664717</v>
      </c>
      <c r="D1626" s="2">
        <v>0.73561586700000003</v>
      </c>
      <c r="E1626" s="2">
        <v>0.97270388699999999</v>
      </c>
    </row>
    <row r="1627" spans="1:5" x14ac:dyDescent="0.2">
      <c r="A1627" s="2" t="s">
        <v>50103</v>
      </c>
      <c r="B1627" s="2">
        <v>31.114640999999999</v>
      </c>
      <c r="C1627" s="2">
        <v>-0.51110343800000002</v>
      </c>
      <c r="D1627" s="2">
        <v>0.60927862899999996</v>
      </c>
      <c r="E1627" s="2">
        <v>0.97270388699999999</v>
      </c>
    </row>
    <row r="1628" spans="1:5" x14ac:dyDescent="0.2">
      <c r="A1628" s="2" t="s">
        <v>50104</v>
      </c>
      <c r="B1628" s="2">
        <v>252.09439</v>
      </c>
      <c r="C1628" s="2">
        <v>1.953982903</v>
      </c>
      <c r="D1628" s="2">
        <v>5.0703238999999997E-2</v>
      </c>
      <c r="E1628" s="2">
        <v>0.97270388699999999</v>
      </c>
    </row>
    <row r="1629" spans="1:5" x14ac:dyDescent="0.2">
      <c r="A1629" s="2" t="s">
        <v>50105</v>
      </c>
      <c r="B1629" s="2">
        <v>131.46100000000001</v>
      </c>
      <c r="C1629" s="2">
        <v>0.60828618999999995</v>
      </c>
      <c r="D1629" s="2">
        <v>0.54299767899999996</v>
      </c>
      <c r="E1629" s="2">
        <v>0.97270388699999999</v>
      </c>
    </row>
    <row r="1630" spans="1:5" x14ac:dyDescent="0.2">
      <c r="A1630" s="2" t="s">
        <v>50106</v>
      </c>
      <c r="B1630" s="2">
        <v>38.969031999999999</v>
      </c>
      <c r="C1630" s="2">
        <v>-0.42348567199999998</v>
      </c>
      <c r="D1630" s="2">
        <v>0.67194094999999998</v>
      </c>
      <c r="E1630" s="2">
        <v>0.97270388699999999</v>
      </c>
    </row>
    <row r="1631" spans="1:5" x14ac:dyDescent="0.2">
      <c r="A1631" s="2" t="s">
        <v>50107</v>
      </c>
      <c r="B1631" s="2">
        <v>174.30396999999999</v>
      </c>
      <c r="C1631" s="2">
        <v>1.086210618</v>
      </c>
      <c r="D1631" s="2">
        <v>0.27738582099999998</v>
      </c>
      <c r="E1631" s="2">
        <v>0.97270388699999999</v>
      </c>
    </row>
    <row r="1632" spans="1:5" x14ac:dyDescent="0.2">
      <c r="A1632" s="2" t="s">
        <v>50108</v>
      </c>
      <c r="B1632" s="2">
        <v>107.94059</v>
      </c>
      <c r="C1632" s="2">
        <v>0.34590992399999998</v>
      </c>
      <c r="D1632" s="2">
        <v>0.72941041100000004</v>
      </c>
      <c r="E1632" s="2">
        <v>0.97270388699999999</v>
      </c>
    </row>
    <row r="1633" spans="1:5" x14ac:dyDescent="0.2">
      <c r="A1633" s="2" t="s">
        <v>50109</v>
      </c>
      <c r="B1633" s="2">
        <v>185.70961</v>
      </c>
      <c r="C1633" s="2">
        <v>1.2134434860000001</v>
      </c>
      <c r="D1633" s="2">
        <v>0.224960309</v>
      </c>
      <c r="E1633" s="2">
        <v>0.97270388699999999</v>
      </c>
    </row>
    <row r="1634" spans="1:5" x14ac:dyDescent="0.2">
      <c r="A1634" s="2" t="s">
        <v>50110</v>
      </c>
      <c r="B1634" s="2">
        <v>108.08785</v>
      </c>
      <c r="C1634" s="2">
        <v>0.34755264699999999</v>
      </c>
      <c r="D1634" s="2">
        <v>0.72817617400000001</v>
      </c>
      <c r="E1634" s="2">
        <v>0.97270388699999999</v>
      </c>
    </row>
    <row r="1635" spans="1:5" x14ac:dyDescent="0.2">
      <c r="A1635" s="2" t="s">
        <v>50111</v>
      </c>
      <c r="B1635" s="2">
        <v>134.98340999999999</v>
      </c>
      <c r="C1635" s="2">
        <v>0.64757958599999998</v>
      </c>
      <c r="D1635" s="2">
        <v>0.51725690499999999</v>
      </c>
      <c r="E1635" s="2">
        <v>0.97270388699999999</v>
      </c>
    </row>
    <row r="1636" spans="1:5" x14ac:dyDescent="0.2">
      <c r="A1636" s="2" t="s">
        <v>50112</v>
      </c>
      <c r="B1636" s="2">
        <v>109.80266</v>
      </c>
      <c r="C1636" s="2">
        <v>0.36668179699999998</v>
      </c>
      <c r="D1636" s="2">
        <v>0.71385638600000001</v>
      </c>
      <c r="E1636" s="2">
        <v>0.97270388699999999</v>
      </c>
    </row>
    <row r="1637" spans="1:5" x14ac:dyDescent="0.2">
      <c r="A1637" s="2" t="s">
        <v>50113</v>
      </c>
      <c r="B1637" s="2">
        <v>136.727</v>
      </c>
      <c r="C1637" s="2">
        <v>0.66702978400000001</v>
      </c>
      <c r="D1637" s="2">
        <v>0.50475310900000003</v>
      </c>
      <c r="E1637" s="2">
        <v>0.97270388699999999</v>
      </c>
    </row>
    <row r="1638" spans="1:5" x14ac:dyDescent="0.2">
      <c r="A1638" s="2" t="s">
        <v>50114</v>
      </c>
      <c r="B1638" s="2">
        <v>40.636898000000002</v>
      </c>
      <c r="C1638" s="2">
        <v>-0.40488019400000003</v>
      </c>
      <c r="D1638" s="2">
        <v>0.68556557699999998</v>
      </c>
      <c r="E1638" s="2">
        <v>0.97270388699999999</v>
      </c>
    </row>
    <row r="1639" spans="1:5" x14ac:dyDescent="0.2">
      <c r="A1639" s="2" t="s">
        <v>50115</v>
      </c>
      <c r="B1639" s="2">
        <v>220.57208</v>
      </c>
      <c r="C1639" s="2">
        <v>1.602343369</v>
      </c>
      <c r="D1639" s="2">
        <v>0.1090797</v>
      </c>
      <c r="E1639" s="2">
        <v>0.97270388699999999</v>
      </c>
    </row>
    <row r="1640" spans="1:5" x14ac:dyDescent="0.2">
      <c r="A1640" s="2" t="s">
        <v>50116</v>
      </c>
      <c r="B1640" s="2">
        <v>123.997894</v>
      </c>
      <c r="C1640" s="2">
        <v>0.525033309</v>
      </c>
      <c r="D1640" s="2">
        <v>0.59956003599999996</v>
      </c>
      <c r="E1640" s="2">
        <v>0.97270388699999999</v>
      </c>
    </row>
    <row r="1641" spans="1:5" x14ac:dyDescent="0.2">
      <c r="A1641" s="2" t="s">
        <v>50117</v>
      </c>
      <c r="B1641" s="2">
        <v>241.04419999999999</v>
      </c>
      <c r="C1641" s="2">
        <v>1.830715171</v>
      </c>
      <c r="D1641" s="2">
        <v>6.7143067000000001E-2</v>
      </c>
      <c r="E1641" s="2">
        <v>0.97270388699999999</v>
      </c>
    </row>
    <row r="1642" spans="1:5" x14ac:dyDescent="0.2">
      <c r="A1642" s="2" t="s">
        <v>50118</v>
      </c>
      <c r="B1642" s="2">
        <v>127.051506</v>
      </c>
      <c r="C1642" s="2">
        <v>0.55909714200000005</v>
      </c>
      <c r="D1642" s="2">
        <v>0.57609542499999999</v>
      </c>
      <c r="E1642" s="2">
        <v>0.97270388699999999</v>
      </c>
    </row>
    <row r="1643" spans="1:5" x14ac:dyDescent="0.2">
      <c r="A1643" s="2" t="s">
        <v>50119</v>
      </c>
      <c r="B1643" s="2">
        <v>43.494619999999998</v>
      </c>
      <c r="C1643" s="2">
        <v>-0.37300156499999998</v>
      </c>
      <c r="D1643" s="2">
        <v>0.70914727899999996</v>
      </c>
      <c r="E1643" s="2">
        <v>0.97270388699999999</v>
      </c>
    </row>
    <row r="1644" spans="1:5" x14ac:dyDescent="0.2">
      <c r="A1644" s="2" t="s">
        <v>50120</v>
      </c>
      <c r="B1644" s="2">
        <v>114.87196</v>
      </c>
      <c r="C1644" s="2">
        <v>0.42323115100000003</v>
      </c>
      <c r="D1644" s="2">
        <v>0.67212662099999998</v>
      </c>
      <c r="E1644" s="2">
        <v>0.97270388699999999</v>
      </c>
    </row>
    <row r="1645" spans="1:5" x14ac:dyDescent="0.2">
      <c r="A1645" s="2" t="s">
        <v>50121</v>
      </c>
      <c r="B1645" s="2">
        <v>122.65055</v>
      </c>
      <c r="C1645" s="2">
        <v>0.51000333799999997</v>
      </c>
      <c r="D1645" s="2">
        <v>0.61004912300000003</v>
      </c>
      <c r="E1645" s="2">
        <v>0.97270388699999999</v>
      </c>
    </row>
    <row r="1646" spans="1:5" x14ac:dyDescent="0.2">
      <c r="A1646" s="2" t="s">
        <v>50122</v>
      </c>
      <c r="B1646" s="2">
        <v>183.54204999999999</v>
      </c>
      <c r="C1646" s="2">
        <v>1.1892637930000001</v>
      </c>
      <c r="D1646" s="2">
        <v>0.234335878</v>
      </c>
      <c r="E1646" s="2">
        <v>0.97270388699999999</v>
      </c>
    </row>
    <row r="1647" spans="1:5" x14ac:dyDescent="0.2">
      <c r="A1647" s="2" t="s">
        <v>50123</v>
      </c>
      <c r="B1647" s="2">
        <v>147.17617999999999</v>
      </c>
      <c r="C1647" s="2">
        <v>0.78359309300000002</v>
      </c>
      <c r="D1647" s="2">
        <v>0.43327891000000002</v>
      </c>
      <c r="E1647" s="2">
        <v>0.97270388699999999</v>
      </c>
    </row>
    <row r="1648" spans="1:5" x14ac:dyDescent="0.2">
      <c r="A1648" s="2" t="s">
        <v>50124</v>
      </c>
      <c r="B1648" s="2">
        <v>122.413284</v>
      </c>
      <c r="C1648" s="2">
        <v>0.507356574</v>
      </c>
      <c r="D1648" s="2">
        <v>0.61190465000000005</v>
      </c>
      <c r="E1648" s="2">
        <v>0.97270388699999999</v>
      </c>
    </row>
    <row r="1649" spans="1:5" x14ac:dyDescent="0.2">
      <c r="A1649" s="2" t="s">
        <v>50125</v>
      </c>
      <c r="B1649" s="2">
        <v>118.36293999999999</v>
      </c>
      <c r="C1649" s="2">
        <v>0.46217393800000001</v>
      </c>
      <c r="D1649" s="2">
        <v>0.64395659199999999</v>
      </c>
      <c r="E1649" s="2">
        <v>0.97270388699999999</v>
      </c>
    </row>
    <row r="1650" spans="1:5" x14ac:dyDescent="0.2">
      <c r="A1650" s="2" t="s">
        <v>50126</v>
      </c>
      <c r="B1650" s="2">
        <v>114.59867</v>
      </c>
      <c r="C1650" s="2">
        <v>0.42018253100000003</v>
      </c>
      <c r="D1650" s="2">
        <v>0.674352116</v>
      </c>
      <c r="E1650" s="2">
        <v>0.97270388699999999</v>
      </c>
    </row>
    <row r="1651" spans="1:5" x14ac:dyDescent="0.2">
      <c r="A1651" s="2" t="s">
        <v>50127</v>
      </c>
      <c r="B1651" s="2">
        <v>127.5487</v>
      </c>
      <c r="C1651" s="2">
        <v>0.56464347000000004</v>
      </c>
      <c r="D1651" s="2">
        <v>0.572316292</v>
      </c>
      <c r="E1651" s="2">
        <v>0.97270388699999999</v>
      </c>
    </row>
    <row r="1652" spans="1:5" x14ac:dyDescent="0.2">
      <c r="A1652" s="2" t="s">
        <v>50128</v>
      </c>
      <c r="B1652" s="2">
        <v>174.80503999999999</v>
      </c>
      <c r="C1652" s="2">
        <v>1.0918001829999999</v>
      </c>
      <c r="D1652" s="2">
        <v>0.27492093899999998</v>
      </c>
      <c r="E1652" s="2">
        <v>0.97270388699999999</v>
      </c>
    </row>
    <row r="1653" spans="1:5" x14ac:dyDescent="0.2">
      <c r="A1653" s="2" t="s">
        <v>50129</v>
      </c>
      <c r="B1653" s="2">
        <v>132.03360000000001</v>
      </c>
      <c r="C1653" s="2">
        <v>0.61467369100000002</v>
      </c>
      <c r="D1653" s="2">
        <v>0.53877023800000001</v>
      </c>
      <c r="E1653" s="2">
        <v>0.97270388699999999</v>
      </c>
    </row>
    <row r="1654" spans="1:5" x14ac:dyDescent="0.2">
      <c r="A1654" s="2" t="s">
        <v>50130</v>
      </c>
      <c r="B1654" s="2">
        <v>125.367744</v>
      </c>
      <c r="C1654" s="2">
        <v>0.54031434099999998</v>
      </c>
      <c r="D1654" s="2">
        <v>0.58898026999999997</v>
      </c>
      <c r="E1654" s="2">
        <v>0.97270388699999999</v>
      </c>
    </row>
    <row r="1655" spans="1:5" x14ac:dyDescent="0.2">
      <c r="A1655" s="2" t="s">
        <v>50131</v>
      </c>
      <c r="B1655" s="2">
        <v>166.74549999999999</v>
      </c>
      <c r="C1655" s="2">
        <v>1.001893927</v>
      </c>
      <c r="D1655" s="2">
        <v>0.31639482600000002</v>
      </c>
      <c r="E1655" s="2">
        <v>0.97270388699999999</v>
      </c>
    </row>
    <row r="1656" spans="1:5" x14ac:dyDescent="0.2">
      <c r="A1656" s="2" t="s">
        <v>50132</v>
      </c>
      <c r="B1656" s="2">
        <v>20.957799999999999</v>
      </c>
      <c r="C1656" s="2">
        <v>-0.62440563000000004</v>
      </c>
      <c r="D1656" s="2">
        <v>0.53236122900000005</v>
      </c>
      <c r="E1656" s="2">
        <v>0.97270388699999999</v>
      </c>
    </row>
    <row r="1657" spans="1:5" x14ac:dyDescent="0.2">
      <c r="A1657" s="2" t="s">
        <v>50133</v>
      </c>
      <c r="B1657" s="2">
        <v>35.095768</v>
      </c>
      <c r="C1657" s="2">
        <v>-0.46669293499999998</v>
      </c>
      <c r="D1657" s="2">
        <v>0.64071958500000004</v>
      </c>
      <c r="E1657" s="2">
        <v>0.97270388699999999</v>
      </c>
    </row>
    <row r="1658" spans="1:5" x14ac:dyDescent="0.2">
      <c r="A1658" s="2" t="s">
        <v>50134</v>
      </c>
      <c r="B1658" s="2">
        <v>20.245152000000001</v>
      </c>
      <c r="C1658" s="2">
        <v>-0.63235540300000004</v>
      </c>
      <c r="D1658" s="2">
        <v>0.52715466799999999</v>
      </c>
      <c r="E1658" s="2">
        <v>0.97270388699999999</v>
      </c>
    </row>
    <row r="1659" spans="1:5" x14ac:dyDescent="0.2">
      <c r="A1659" s="2" t="s">
        <v>50135</v>
      </c>
      <c r="B1659" s="2">
        <v>198.852</v>
      </c>
      <c r="C1659" s="2">
        <v>1.3600502510000001</v>
      </c>
      <c r="D1659" s="2">
        <v>0.17381402300000001</v>
      </c>
      <c r="E1659" s="2">
        <v>0.97270388699999999</v>
      </c>
    </row>
    <row r="1660" spans="1:5" x14ac:dyDescent="0.2">
      <c r="A1660" s="2" t="s">
        <v>50136</v>
      </c>
      <c r="B1660" s="2">
        <v>120.80517999999999</v>
      </c>
      <c r="C1660" s="2">
        <v>0.48941775700000001</v>
      </c>
      <c r="D1660" s="2">
        <v>0.62454596699999998</v>
      </c>
      <c r="E1660" s="2">
        <v>0.97270388699999999</v>
      </c>
    </row>
    <row r="1661" spans="1:5" x14ac:dyDescent="0.2">
      <c r="A1661" s="2" t="s">
        <v>50137</v>
      </c>
      <c r="B1661" s="2">
        <v>135.96539999999999</v>
      </c>
      <c r="C1661" s="2">
        <v>0.65853393800000004</v>
      </c>
      <c r="D1661" s="2">
        <v>0.51019509699999999</v>
      </c>
      <c r="E1661" s="2">
        <v>0.97270388699999999</v>
      </c>
    </row>
    <row r="1662" spans="1:5" x14ac:dyDescent="0.2">
      <c r="A1662" s="2" t="s">
        <v>50138</v>
      </c>
      <c r="B1662" s="2">
        <v>31.51632</v>
      </c>
      <c r="C1662" s="2">
        <v>-0.50662260400000003</v>
      </c>
      <c r="D1662" s="2">
        <v>0.61241964500000001</v>
      </c>
      <c r="E1662" s="2">
        <v>0.97270388699999999</v>
      </c>
    </row>
    <row r="1663" spans="1:5" x14ac:dyDescent="0.2">
      <c r="A1663" s="2" t="s">
        <v>50139</v>
      </c>
      <c r="B1663" s="2">
        <v>206.36646999999999</v>
      </c>
      <c r="C1663" s="2">
        <v>1.4438761099999999</v>
      </c>
      <c r="D1663" s="2">
        <v>0.148773828</v>
      </c>
      <c r="E1663" s="2">
        <v>0.97270388699999999</v>
      </c>
    </row>
    <row r="1664" spans="1:5" x14ac:dyDescent="0.2">
      <c r="A1664" s="2" t="s">
        <v>50140</v>
      </c>
      <c r="B1664" s="2">
        <v>187.02248</v>
      </c>
      <c r="C1664" s="2">
        <v>1.2280888910000001</v>
      </c>
      <c r="D1664" s="2">
        <v>0.21941360100000001</v>
      </c>
      <c r="E1664" s="2">
        <v>0.97270388699999999</v>
      </c>
    </row>
    <row r="1665" spans="1:5" x14ac:dyDescent="0.2">
      <c r="A1665" s="2" t="s">
        <v>50141</v>
      </c>
      <c r="B1665" s="2">
        <v>222.40143</v>
      </c>
      <c r="C1665" s="2">
        <v>1.622750243</v>
      </c>
      <c r="D1665" s="2">
        <v>0.104642806</v>
      </c>
      <c r="E1665" s="2">
        <v>0.97270388699999999</v>
      </c>
    </row>
    <row r="1666" spans="1:5" x14ac:dyDescent="0.2">
      <c r="A1666" s="2" t="s">
        <v>50142</v>
      </c>
      <c r="B1666" s="2">
        <v>37.861533999999999</v>
      </c>
      <c r="C1666" s="2">
        <v>-0.43584009899999998</v>
      </c>
      <c r="D1666" s="2">
        <v>0.66295274800000004</v>
      </c>
      <c r="E1666" s="2">
        <v>0.97270388699999999</v>
      </c>
    </row>
    <row r="1667" spans="1:5" x14ac:dyDescent="0.2">
      <c r="A1667" s="2" t="s">
        <v>50143</v>
      </c>
      <c r="B1667" s="2">
        <v>151.20757</v>
      </c>
      <c r="C1667" s="2">
        <v>0.82856429300000001</v>
      </c>
      <c r="D1667" s="2">
        <v>0.40735100000000002</v>
      </c>
      <c r="E1667" s="2">
        <v>0.97270388699999999</v>
      </c>
    </row>
    <row r="1668" spans="1:5" x14ac:dyDescent="0.2">
      <c r="A1668" s="2" t="s">
        <v>50144</v>
      </c>
      <c r="B1668" s="2">
        <v>10.418293</v>
      </c>
      <c r="C1668" s="2">
        <v>-0.74197656099999998</v>
      </c>
      <c r="D1668" s="2">
        <v>0.458101537</v>
      </c>
      <c r="E1668" s="2">
        <v>0.97270388699999999</v>
      </c>
    </row>
    <row r="1669" spans="1:5" x14ac:dyDescent="0.2">
      <c r="A1669" s="2" t="s">
        <v>50145</v>
      </c>
      <c r="B1669" s="2">
        <v>46.448914000000002</v>
      </c>
      <c r="C1669" s="2">
        <v>-0.34004564999999998</v>
      </c>
      <c r="D1669" s="2">
        <v>0.73382214999999995</v>
      </c>
      <c r="E1669" s="2">
        <v>0.97270388699999999</v>
      </c>
    </row>
    <row r="1670" spans="1:5" x14ac:dyDescent="0.2">
      <c r="A1670" s="2" t="s">
        <v>50146</v>
      </c>
      <c r="B1670" s="2">
        <v>31.884499999999999</v>
      </c>
      <c r="C1670" s="2">
        <v>-0.502515461</v>
      </c>
      <c r="D1670" s="2">
        <v>0.61530497900000003</v>
      </c>
      <c r="E1670" s="2">
        <v>0.97270388699999999</v>
      </c>
    </row>
    <row r="1671" spans="1:5" x14ac:dyDescent="0.2">
      <c r="A1671" s="2" t="s">
        <v>50147</v>
      </c>
      <c r="B1671" s="2">
        <v>29.549536</v>
      </c>
      <c r="C1671" s="2">
        <v>-0.52856258899999997</v>
      </c>
      <c r="D1671" s="2">
        <v>0.59710891799999999</v>
      </c>
      <c r="E1671" s="2">
        <v>0.97270388699999999</v>
      </c>
    </row>
    <row r="1672" spans="1:5" x14ac:dyDescent="0.2">
      <c r="A1672" s="2" t="s">
        <v>50148</v>
      </c>
      <c r="B1672" s="2">
        <v>160.21460999999999</v>
      </c>
      <c r="C1672" s="2">
        <v>0.92904015699999998</v>
      </c>
      <c r="D1672" s="2">
        <v>0.35286827599999998</v>
      </c>
      <c r="E1672" s="2">
        <v>0.97270388699999999</v>
      </c>
    </row>
    <row r="1673" spans="1:5" x14ac:dyDescent="0.2">
      <c r="A1673" s="2" t="s">
        <v>50149</v>
      </c>
      <c r="B1673" s="2">
        <v>152.72516999999999</v>
      </c>
      <c r="C1673" s="2">
        <v>0.84549351399999995</v>
      </c>
      <c r="D1673" s="2">
        <v>0.39783535199999998</v>
      </c>
      <c r="E1673" s="2">
        <v>0.97270388699999999</v>
      </c>
    </row>
    <row r="1674" spans="1:5" x14ac:dyDescent="0.2">
      <c r="A1674" s="2" t="s">
        <v>50150</v>
      </c>
      <c r="B1674" s="2">
        <v>201.48723000000001</v>
      </c>
      <c r="C1674" s="2">
        <v>1.389446924</v>
      </c>
      <c r="D1674" s="2">
        <v>0.16469689000000001</v>
      </c>
      <c r="E1674" s="2">
        <v>0.97270388699999999</v>
      </c>
    </row>
    <row r="1675" spans="1:5" x14ac:dyDescent="0.2">
      <c r="A1675" s="2" t="s">
        <v>50151</v>
      </c>
      <c r="B1675" s="2">
        <v>190.97642999999999</v>
      </c>
      <c r="C1675" s="2">
        <v>1.2721962280000001</v>
      </c>
      <c r="D1675" s="2">
        <v>0.20330340799999999</v>
      </c>
      <c r="E1675" s="2">
        <v>0.97270388699999999</v>
      </c>
    </row>
    <row r="1676" spans="1:5" x14ac:dyDescent="0.2">
      <c r="A1676" s="2" t="s">
        <v>50152</v>
      </c>
      <c r="B1676" s="2">
        <v>167.59174999999999</v>
      </c>
      <c r="C1676" s="2">
        <v>1.011334065</v>
      </c>
      <c r="D1676" s="2">
        <v>0.31185656699999997</v>
      </c>
      <c r="E1676" s="2">
        <v>0.97270388699999999</v>
      </c>
    </row>
    <row r="1677" spans="1:5" x14ac:dyDescent="0.2">
      <c r="A1677" s="2" t="s">
        <v>50153</v>
      </c>
      <c r="B1677" s="2">
        <v>25.240466999999999</v>
      </c>
      <c r="C1677" s="2">
        <v>-0.57663136999999998</v>
      </c>
      <c r="D1677" s="2">
        <v>0.56418850300000001</v>
      </c>
      <c r="E1677" s="2">
        <v>0.97270388699999999</v>
      </c>
    </row>
    <row r="1678" spans="1:5" x14ac:dyDescent="0.2">
      <c r="A1678" s="2" t="s">
        <v>50154</v>
      </c>
      <c r="B1678" s="2">
        <v>239.4366</v>
      </c>
      <c r="C1678" s="2">
        <v>1.8127819759999999</v>
      </c>
      <c r="D1678" s="2">
        <v>6.9865455000000007E-2</v>
      </c>
      <c r="E1678" s="2">
        <v>0.97270388699999999</v>
      </c>
    </row>
    <row r="1679" spans="1:5" x14ac:dyDescent="0.2">
      <c r="A1679" s="2" t="s">
        <v>50155</v>
      </c>
      <c r="B1679" s="2">
        <v>9.9269879999999997</v>
      </c>
      <c r="C1679" s="2">
        <v>-0.74745719499999996</v>
      </c>
      <c r="D1679" s="2">
        <v>0.454787632</v>
      </c>
      <c r="E1679" s="2">
        <v>0.97270388699999999</v>
      </c>
    </row>
    <row r="1680" spans="1:5" x14ac:dyDescent="0.2">
      <c r="A1680" s="2" t="s">
        <v>50156</v>
      </c>
      <c r="B1680" s="2">
        <v>135.8854</v>
      </c>
      <c r="C1680" s="2">
        <v>0.65764151800000004</v>
      </c>
      <c r="D1680" s="2">
        <v>0.51076851000000001</v>
      </c>
      <c r="E1680" s="2">
        <v>0.97270388699999999</v>
      </c>
    </row>
    <row r="1681" spans="1:5" x14ac:dyDescent="0.2">
      <c r="A1681" s="2" t="s">
        <v>50157</v>
      </c>
      <c r="B1681" s="2">
        <v>33.181046000000002</v>
      </c>
      <c r="C1681" s="2">
        <v>-0.48805215499999999</v>
      </c>
      <c r="D1681" s="2">
        <v>0.62551289899999996</v>
      </c>
      <c r="E1681" s="2">
        <v>0.97270388699999999</v>
      </c>
    </row>
    <row r="1682" spans="1:5" x14ac:dyDescent="0.2">
      <c r="A1682" s="2" t="s">
        <v>50158</v>
      </c>
      <c r="B1682" s="2">
        <v>162.82343</v>
      </c>
      <c r="C1682" s="2">
        <v>0.95814222000000004</v>
      </c>
      <c r="D1682" s="2">
        <v>0.33799104800000002</v>
      </c>
      <c r="E1682" s="2">
        <v>0.97270388699999999</v>
      </c>
    </row>
    <row r="1683" spans="1:5" x14ac:dyDescent="0.2">
      <c r="A1683" s="2" t="s">
        <v>50159</v>
      </c>
      <c r="B1683" s="2">
        <v>44.354636999999997</v>
      </c>
      <c r="C1683" s="2">
        <v>-0.363407853</v>
      </c>
      <c r="D1683" s="2">
        <v>0.71630023600000003</v>
      </c>
      <c r="E1683" s="2">
        <v>0.97270388699999999</v>
      </c>
    </row>
    <row r="1684" spans="1:5" x14ac:dyDescent="0.2">
      <c r="A1684" s="2" t="s">
        <v>50160</v>
      </c>
      <c r="B1684" s="2">
        <v>38.367269999999998</v>
      </c>
      <c r="C1684" s="2">
        <v>-0.43019848300000002</v>
      </c>
      <c r="D1684" s="2">
        <v>0.66705126599999998</v>
      </c>
      <c r="E1684" s="2">
        <v>0.97270388699999999</v>
      </c>
    </row>
    <row r="1685" spans="1:5" x14ac:dyDescent="0.2">
      <c r="A1685" s="2" t="s">
        <v>50161</v>
      </c>
      <c r="B1685" s="2">
        <v>106.93129999999999</v>
      </c>
      <c r="C1685" s="2">
        <v>0.33465103200000001</v>
      </c>
      <c r="D1685" s="2">
        <v>0.73788834400000003</v>
      </c>
      <c r="E1685" s="2">
        <v>0.97270388699999999</v>
      </c>
    </row>
    <row r="1686" spans="1:5" x14ac:dyDescent="0.2">
      <c r="A1686" s="2" t="s">
        <v>50162</v>
      </c>
      <c r="B1686" s="2">
        <v>34.451680000000003</v>
      </c>
      <c r="C1686" s="2">
        <v>-0.47387790299999999</v>
      </c>
      <c r="D1686" s="2">
        <v>0.635586977</v>
      </c>
      <c r="E1686" s="2">
        <v>0.97270388699999999</v>
      </c>
    </row>
    <row r="1687" spans="1:5" x14ac:dyDescent="0.2">
      <c r="A1687" s="2" t="s">
        <v>50163</v>
      </c>
      <c r="B1687" s="2">
        <v>233.75037</v>
      </c>
      <c r="C1687" s="2">
        <v>1.7493506080000001</v>
      </c>
      <c r="D1687" s="2">
        <v>8.0230433000000004E-2</v>
      </c>
      <c r="E1687" s="2">
        <v>0.97270388699999999</v>
      </c>
    </row>
    <row r="1688" spans="1:5" x14ac:dyDescent="0.2">
      <c r="A1688" s="2" t="s">
        <v>50164</v>
      </c>
      <c r="B1688" s="2">
        <v>110.39934</v>
      </c>
      <c r="C1688" s="2">
        <v>0.37333791700000002</v>
      </c>
      <c r="D1688" s="2">
        <v>0.70889696000000002</v>
      </c>
      <c r="E1688" s="2">
        <v>0.97270388699999999</v>
      </c>
    </row>
    <row r="1689" spans="1:5" x14ac:dyDescent="0.2">
      <c r="A1689" s="2" t="s">
        <v>50165</v>
      </c>
      <c r="B1689" s="2">
        <v>24.919568999999999</v>
      </c>
      <c r="C1689" s="2">
        <v>-0.58021107100000002</v>
      </c>
      <c r="D1689" s="2">
        <v>0.56177228899999998</v>
      </c>
      <c r="E1689" s="2">
        <v>0.97270388699999999</v>
      </c>
    </row>
    <row r="1690" spans="1:5" x14ac:dyDescent="0.2">
      <c r="A1690" s="2" t="s">
        <v>50166</v>
      </c>
      <c r="B1690" s="2">
        <v>16.240860000000001</v>
      </c>
      <c r="C1690" s="2">
        <v>-0.67702431799999996</v>
      </c>
      <c r="D1690" s="2">
        <v>0.498390526</v>
      </c>
      <c r="E1690" s="2">
        <v>0.97270388699999999</v>
      </c>
    </row>
    <row r="1691" spans="1:5" x14ac:dyDescent="0.2">
      <c r="A1691" s="2" t="s">
        <v>50167</v>
      </c>
      <c r="B1691" s="2">
        <v>32.240845</v>
      </c>
      <c r="C1691" s="2">
        <v>-0.49854034000000003</v>
      </c>
      <c r="D1691" s="2">
        <v>0.61810324299999997</v>
      </c>
      <c r="E1691" s="2">
        <v>0.97270388699999999</v>
      </c>
    </row>
    <row r="1692" spans="1:5" x14ac:dyDescent="0.2">
      <c r="A1692" s="2" t="s">
        <v>50168</v>
      </c>
      <c r="B1692" s="2">
        <v>5.7621000000000002</v>
      </c>
      <c r="C1692" s="2">
        <v>-0.7939176</v>
      </c>
      <c r="D1692" s="2">
        <v>0.42724340300000002</v>
      </c>
      <c r="E1692" s="2">
        <v>0.97270388699999999</v>
      </c>
    </row>
    <row r="1693" spans="1:5" x14ac:dyDescent="0.2">
      <c r="A1693" s="2" t="s">
        <v>50169</v>
      </c>
      <c r="B1693" s="2">
        <v>155.01920999999999</v>
      </c>
      <c r="C1693" s="2">
        <v>0.87108412400000002</v>
      </c>
      <c r="D1693" s="2">
        <v>0.38370822199999999</v>
      </c>
      <c r="E1693" s="2">
        <v>0.97270388699999999</v>
      </c>
    </row>
    <row r="1694" spans="1:5" x14ac:dyDescent="0.2">
      <c r="A1694" s="2" t="s">
        <v>50170</v>
      </c>
      <c r="B1694" s="2">
        <v>244.10541000000001</v>
      </c>
      <c r="C1694" s="2">
        <v>1.8648637610000001</v>
      </c>
      <c r="D1694" s="2">
        <v>6.2200502999999997E-2</v>
      </c>
      <c r="E1694" s="2">
        <v>0.97270388699999999</v>
      </c>
    </row>
    <row r="1695" spans="1:5" x14ac:dyDescent="0.2">
      <c r="A1695" s="2" t="s">
        <v>50171</v>
      </c>
      <c r="B1695" s="2">
        <v>24.025214999999999</v>
      </c>
      <c r="C1695" s="2">
        <v>-0.590187821</v>
      </c>
      <c r="D1695" s="2">
        <v>0.55506473599999995</v>
      </c>
      <c r="E1695" s="2">
        <v>0.97270388699999999</v>
      </c>
    </row>
    <row r="1696" spans="1:5" x14ac:dyDescent="0.2">
      <c r="A1696" s="2" t="s">
        <v>50172</v>
      </c>
      <c r="B1696" s="2">
        <v>21.976040000000001</v>
      </c>
      <c r="C1696" s="2">
        <v>-0.61304689899999998</v>
      </c>
      <c r="D1696" s="2">
        <v>0.53984533000000001</v>
      </c>
      <c r="E1696" s="2">
        <v>0.97270388699999999</v>
      </c>
    </row>
    <row r="1697" spans="1:5" x14ac:dyDescent="0.2">
      <c r="A1697" s="2" t="s">
        <v>50173</v>
      </c>
      <c r="B1697" s="2">
        <v>133.34464</v>
      </c>
      <c r="C1697" s="2">
        <v>0.62929868200000005</v>
      </c>
      <c r="D1697" s="2">
        <v>0.52915353399999998</v>
      </c>
      <c r="E1697" s="2">
        <v>0.97270388699999999</v>
      </c>
    </row>
    <row r="1698" spans="1:5" x14ac:dyDescent="0.2">
      <c r="A1698" s="2" t="s">
        <v>50174</v>
      </c>
      <c r="B1698" s="2">
        <v>44.565013999999998</v>
      </c>
      <c r="C1698" s="2">
        <v>-0.36106104300000003</v>
      </c>
      <c r="D1698" s="2">
        <v>0.71805381499999998</v>
      </c>
      <c r="E1698" s="2">
        <v>0.97270388699999999</v>
      </c>
    </row>
    <row r="1699" spans="1:5" x14ac:dyDescent="0.2">
      <c r="A1699" s="2" t="s">
        <v>50175</v>
      </c>
      <c r="B1699" s="2">
        <v>3.421475</v>
      </c>
      <c r="C1699" s="2">
        <v>-0.82002787799999999</v>
      </c>
      <c r="D1699" s="2">
        <v>0.41220021499999998</v>
      </c>
      <c r="E1699" s="2">
        <v>0.97270388699999999</v>
      </c>
    </row>
    <row r="1700" spans="1:5" x14ac:dyDescent="0.2">
      <c r="A1700" s="2" t="s">
        <v>50176</v>
      </c>
      <c r="B1700" s="2">
        <v>141.05941999999999</v>
      </c>
      <c r="C1700" s="2">
        <v>0.71535905099999997</v>
      </c>
      <c r="D1700" s="2">
        <v>0.47438720899999998</v>
      </c>
      <c r="E1700" s="2">
        <v>0.97270388699999999</v>
      </c>
    </row>
    <row r="1701" spans="1:5" x14ac:dyDescent="0.2">
      <c r="A1701" s="2" t="s">
        <v>50177</v>
      </c>
      <c r="B1701" s="2">
        <v>22.639498</v>
      </c>
      <c r="C1701" s="2">
        <v>-0.60564585299999996</v>
      </c>
      <c r="D1701" s="2">
        <v>0.54474994700000001</v>
      </c>
      <c r="E1701" s="2">
        <v>0.97270388699999999</v>
      </c>
    </row>
    <row r="1702" spans="1:5" x14ac:dyDescent="0.2">
      <c r="A1702" s="2" t="s">
        <v>50178</v>
      </c>
      <c r="B1702" s="2">
        <v>3.8803000000000001</v>
      </c>
      <c r="C1702" s="2">
        <v>-0.81490956599999997</v>
      </c>
      <c r="D1702" s="2">
        <v>0.41512407699999998</v>
      </c>
      <c r="E1702" s="2">
        <v>0.97270388699999999</v>
      </c>
    </row>
    <row r="1703" spans="1:5" x14ac:dyDescent="0.2">
      <c r="A1703" s="2" t="s">
        <v>50179</v>
      </c>
      <c r="B1703" s="2">
        <v>1.9806463000000001</v>
      </c>
      <c r="C1703" s="2">
        <v>-0.83610069499999995</v>
      </c>
      <c r="D1703" s="2">
        <v>0.40309825700000002</v>
      </c>
      <c r="E1703" s="2">
        <v>0.97270388699999999</v>
      </c>
    </row>
    <row r="1704" spans="1:5" x14ac:dyDescent="0.2">
      <c r="A1704" s="2" t="s">
        <v>50180</v>
      </c>
      <c r="B1704" s="2">
        <v>1.0095940000000001</v>
      </c>
      <c r="C1704" s="2">
        <v>-0.84693303499999995</v>
      </c>
      <c r="D1704" s="2">
        <v>0.39703244799999998</v>
      </c>
      <c r="E1704" s="2">
        <v>0.97270388699999999</v>
      </c>
    </row>
    <row r="1705" spans="1:5" x14ac:dyDescent="0.2">
      <c r="A1705" s="2" t="s">
        <v>50181</v>
      </c>
      <c r="B1705" s="2">
        <v>1.8784981000000001</v>
      </c>
      <c r="C1705" s="2">
        <v>-0.83724018499999997</v>
      </c>
      <c r="D1705" s="2">
        <v>0.40245757399999998</v>
      </c>
      <c r="E1705" s="2">
        <v>0.97270388699999999</v>
      </c>
    </row>
    <row r="1706" spans="1:5" x14ac:dyDescent="0.2">
      <c r="A1706" s="2" t="s">
        <v>50182</v>
      </c>
      <c r="B1706" s="2">
        <v>12.296036000000001</v>
      </c>
      <c r="C1706" s="2">
        <v>-0.72102985100000005</v>
      </c>
      <c r="D1706" s="2">
        <v>0.47089114900000001</v>
      </c>
      <c r="E1706" s="2">
        <v>0.97270388699999999</v>
      </c>
    </row>
    <row r="1707" spans="1:5" x14ac:dyDescent="0.2">
      <c r="A1707" s="2" t="s">
        <v>50183</v>
      </c>
      <c r="B1707" s="2">
        <v>28.564568000000001</v>
      </c>
      <c r="C1707" s="2">
        <v>-0.53955016300000003</v>
      </c>
      <c r="D1707" s="2">
        <v>0.58950729400000002</v>
      </c>
      <c r="E1707" s="2">
        <v>0.97270388699999999</v>
      </c>
    </row>
    <row r="1708" spans="1:5" x14ac:dyDescent="0.2">
      <c r="A1708" s="2" t="s">
        <v>50184</v>
      </c>
      <c r="B1708" s="2">
        <v>3.3437777</v>
      </c>
      <c r="C1708" s="2">
        <v>-0.82089461100000005</v>
      </c>
      <c r="D1708" s="2">
        <v>0.411706301</v>
      </c>
      <c r="E1708" s="2">
        <v>0.97270388699999999</v>
      </c>
    </row>
    <row r="1709" spans="1:5" x14ac:dyDescent="0.2">
      <c r="A1709" s="2" t="s">
        <v>50185</v>
      </c>
      <c r="B1709" s="2">
        <v>5.2451189999999999</v>
      </c>
      <c r="C1709" s="2">
        <v>-0.79968465700000002</v>
      </c>
      <c r="D1709" s="2">
        <v>0.42389352499999999</v>
      </c>
      <c r="E1709" s="2">
        <v>0.97270388699999999</v>
      </c>
    </row>
    <row r="1710" spans="1:5" x14ac:dyDescent="0.2">
      <c r="A1710" s="2" t="s">
        <v>50186</v>
      </c>
      <c r="B1710" s="2">
        <v>2.3089303999999999</v>
      </c>
      <c r="C1710" s="2">
        <v>-0.832438601</v>
      </c>
      <c r="D1710" s="2">
        <v>0.40516142100000002</v>
      </c>
      <c r="E1710" s="2">
        <v>0.97270388699999999</v>
      </c>
    </row>
    <row r="1711" spans="1:5" x14ac:dyDescent="0.2">
      <c r="A1711" s="2" t="s">
        <v>50187</v>
      </c>
      <c r="B1711" s="2">
        <v>3.0980658999999999</v>
      </c>
      <c r="C1711" s="2">
        <v>-0.82363558999999997</v>
      </c>
      <c r="D1711" s="2">
        <v>0.41014664699999998</v>
      </c>
      <c r="E1711" s="2">
        <v>0.97270388699999999</v>
      </c>
    </row>
    <row r="1712" spans="1:5" x14ac:dyDescent="0.2">
      <c r="A1712" s="2" t="s">
        <v>50188</v>
      </c>
      <c r="B1712" s="2">
        <v>4.2780639999999996</v>
      </c>
      <c r="C1712" s="2">
        <v>-0.81047240600000003</v>
      </c>
      <c r="D1712" s="2">
        <v>0.41766871799999999</v>
      </c>
      <c r="E1712" s="2">
        <v>0.97270388699999999</v>
      </c>
    </row>
    <row r="1713" spans="1:5" x14ac:dyDescent="0.2">
      <c r="A1713" s="2" t="s">
        <v>50189</v>
      </c>
      <c r="B1713" s="2">
        <v>6.4106329999999998</v>
      </c>
      <c r="C1713" s="2">
        <v>-0.78668304600000005</v>
      </c>
      <c r="D1713" s="2">
        <v>0.43146743100000001</v>
      </c>
      <c r="E1713" s="2">
        <v>0.97270388699999999</v>
      </c>
    </row>
    <row r="1714" spans="1:5" x14ac:dyDescent="0.2">
      <c r="A1714" s="2" t="s">
        <v>50190</v>
      </c>
      <c r="B1714" s="2">
        <v>158.05878000000001</v>
      </c>
      <c r="C1714" s="2">
        <v>0.90499131499999996</v>
      </c>
      <c r="D1714" s="2">
        <v>0.36546998800000002</v>
      </c>
      <c r="E1714" s="2">
        <v>0.97270388699999999</v>
      </c>
    </row>
    <row r="1715" spans="1:5" x14ac:dyDescent="0.2">
      <c r="A1715" s="2" t="s">
        <v>50191</v>
      </c>
      <c r="B1715" s="2">
        <v>159.2756</v>
      </c>
      <c r="C1715" s="2">
        <v>0.91856525700000002</v>
      </c>
      <c r="D1715" s="2">
        <v>0.35832301100000002</v>
      </c>
      <c r="E1715" s="2">
        <v>0.97270388699999999</v>
      </c>
    </row>
    <row r="1716" spans="1:5" x14ac:dyDescent="0.2">
      <c r="A1716" s="2" t="s">
        <v>50192</v>
      </c>
      <c r="B1716" s="2">
        <v>121.991936</v>
      </c>
      <c r="C1716" s="2">
        <v>0.50265632800000004</v>
      </c>
      <c r="D1716" s="2">
        <v>0.61520591899999999</v>
      </c>
      <c r="E1716" s="2">
        <v>0.97270388699999999</v>
      </c>
    </row>
    <row r="1717" spans="1:5" x14ac:dyDescent="0.2">
      <c r="A1717" s="2" t="s">
        <v>50193</v>
      </c>
      <c r="B1717" s="2">
        <v>17.118748</v>
      </c>
      <c r="C1717" s="2">
        <v>-0.66723125000000005</v>
      </c>
      <c r="D1717" s="2">
        <v>0.50462443300000004</v>
      </c>
      <c r="E1717" s="2">
        <v>0.97270388699999999</v>
      </c>
    </row>
    <row r="1718" spans="1:5" x14ac:dyDescent="0.2">
      <c r="A1718" s="2" t="s">
        <v>50194</v>
      </c>
      <c r="B1718" s="2">
        <v>130.98767000000001</v>
      </c>
      <c r="C1718" s="2">
        <v>0.60300607100000003</v>
      </c>
      <c r="D1718" s="2">
        <v>0.54650465100000001</v>
      </c>
      <c r="E1718" s="2">
        <v>0.97270388699999999</v>
      </c>
    </row>
    <row r="1719" spans="1:5" x14ac:dyDescent="0.2">
      <c r="A1719" s="2" t="s">
        <v>50195</v>
      </c>
      <c r="B1719" s="2">
        <v>221.39028999999999</v>
      </c>
      <c r="C1719" s="2">
        <v>1.611470714</v>
      </c>
      <c r="D1719" s="2">
        <v>0.107077165</v>
      </c>
      <c r="E1719" s="2">
        <v>0.97270388699999999</v>
      </c>
    </row>
    <row r="1720" spans="1:5" x14ac:dyDescent="0.2">
      <c r="A1720" s="2" t="s">
        <v>50196</v>
      </c>
      <c r="B1720" s="2">
        <v>247.31688</v>
      </c>
      <c r="C1720" s="2">
        <v>1.9006885410000001</v>
      </c>
      <c r="D1720" s="2">
        <v>5.7342820000000003E-2</v>
      </c>
      <c r="E1720" s="2">
        <v>0.97270388699999999</v>
      </c>
    </row>
    <row r="1721" spans="1:5" x14ac:dyDescent="0.2">
      <c r="A1721" s="2" t="s">
        <v>50197</v>
      </c>
      <c r="B1721" s="2">
        <v>118.271164</v>
      </c>
      <c r="C1721" s="2">
        <v>0.46115015199999998</v>
      </c>
      <c r="D1721" s="2">
        <v>0.64469088200000002</v>
      </c>
      <c r="E1721" s="2">
        <v>0.97270388699999999</v>
      </c>
    </row>
    <row r="1722" spans="1:5" x14ac:dyDescent="0.2">
      <c r="A1722" s="2" t="s">
        <v>50198</v>
      </c>
      <c r="B1722" s="2">
        <v>154.84428</v>
      </c>
      <c r="C1722" s="2">
        <v>0.86913273499999999</v>
      </c>
      <c r="D1722" s="2">
        <v>0.384774534</v>
      </c>
      <c r="E1722" s="2">
        <v>0.97270388699999999</v>
      </c>
    </row>
    <row r="1723" spans="1:5" x14ac:dyDescent="0.2">
      <c r="A1723" s="2" t="s">
        <v>50199</v>
      </c>
      <c r="B1723" s="2">
        <v>177.15019000000001</v>
      </c>
      <c r="C1723" s="2">
        <v>1.117960939</v>
      </c>
      <c r="D1723" s="2">
        <v>0.26358367599999999</v>
      </c>
      <c r="E1723" s="2">
        <v>0.97270388699999999</v>
      </c>
    </row>
    <row r="1724" spans="1:5" x14ac:dyDescent="0.2">
      <c r="A1724" s="2" t="s">
        <v>50200</v>
      </c>
      <c r="B1724" s="2">
        <v>232.11357000000001</v>
      </c>
      <c r="C1724" s="2">
        <v>1.73109168</v>
      </c>
      <c r="D1724" s="2">
        <v>8.3435413999999999E-2</v>
      </c>
      <c r="E1724" s="2">
        <v>0.97270388699999999</v>
      </c>
    </row>
    <row r="1725" spans="1:5" x14ac:dyDescent="0.2">
      <c r="A1725" s="2" t="s">
        <v>50201</v>
      </c>
      <c r="B1725" s="2">
        <v>197.51758000000001</v>
      </c>
      <c r="C1725" s="2">
        <v>1.34516445</v>
      </c>
      <c r="D1725" s="2">
        <v>0.17857213399999999</v>
      </c>
      <c r="E1725" s="2">
        <v>0.97270388699999999</v>
      </c>
    </row>
    <row r="1726" spans="1:5" x14ac:dyDescent="0.2">
      <c r="A1726" s="2" t="s">
        <v>50202</v>
      </c>
      <c r="B1726" s="2">
        <v>169.15674000000001</v>
      </c>
      <c r="C1726" s="2">
        <v>1.028791934</v>
      </c>
      <c r="D1726" s="2">
        <v>0.30357745800000002</v>
      </c>
      <c r="E1726" s="2">
        <v>0.97270388699999999</v>
      </c>
    </row>
    <row r="1727" spans="1:5" x14ac:dyDescent="0.2">
      <c r="A1727" s="2" t="s">
        <v>50203</v>
      </c>
      <c r="B1727" s="2">
        <v>18.578074000000001</v>
      </c>
      <c r="C1727" s="2">
        <v>-0.65095208999999998</v>
      </c>
      <c r="D1727" s="2">
        <v>0.51507741399999996</v>
      </c>
      <c r="E1727" s="2">
        <v>0.97270388699999999</v>
      </c>
    </row>
    <row r="1728" spans="1:5" x14ac:dyDescent="0.2">
      <c r="A1728" s="2" t="s">
        <v>50204</v>
      </c>
      <c r="B1728" s="2">
        <v>20.624272999999999</v>
      </c>
      <c r="C1728" s="2">
        <v>-0.62812621000000002</v>
      </c>
      <c r="D1728" s="2">
        <v>0.52992126399999995</v>
      </c>
      <c r="E1728" s="2">
        <v>0.97270388699999999</v>
      </c>
    </row>
    <row r="1729" spans="1:5" x14ac:dyDescent="0.2">
      <c r="A1729" s="2" t="s">
        <v>50205</v>
      </c>
      <c r="B1729" s="2">
        <v>45.802100000000003</v>
      </c>
      <c r="C1729" s="2">
        <v>-0.34726102800000003</v>
      </c>
      <c r="D1729" s="2">
        <v>0.72839522599999995</v>
      </c>
      <c r="E1729" s="2">
        <v>0.97270388699999999</v>
      </c>
    </row>
    <row r="1730" spans="1:5" x14ac:dyDescent="0.2">
      <c r="A1730" s="2" t="s">
        <v>50206</v>
      </c>
      <c r="B1730" s="2">
        <v>176.84952000000001</v>
      </c>
      <c r="C1730" s="2">
        <v>1.1146068870000001</v>
      </c>
      <c r="D1730" s="2">
        <v>0.26501891799999999</v>
      </c>
      <c r="E1730" s="2">
        <v>0.97270388699999999</v>
      </c>
    </row>
    <row r="1731" spans="1:5" x14ac:dyDescent="0.2">
      <c r="A1731" s="2" t="s">
        <v>50207</v>
      </c>
      <c r="B1731" s="2">
        <v>165.71565000000001</v>
      </c>
      <c r="C1731" s="2">
        <v>0.99040568299999998</v>
      </c>
      <c r="D1731" s="2">
        <v>0.32197586900000003</v>
      </c>
      <c r="E1731" s="2">
        <v>0.97270388699999999</v>
      </c>
    </row>
    <row r="1732" spans="1:5" x14ac:dyDescent="0.2">
      <c r="A1732" s="2" t="s">
        <v>50208</v>
      </c>
      <c r="B1732" s="2">
        <v>207.85631000000001</v>
      </c>
      <c r="C1732" s="2">
        <v>1.4604956609999999</v>
      </c>
      <c r="D1732" s="2">
        <v>0.144153899</v>
      </c>
      <c r="E1732" s="2">
        <v>0.97270388699999999</v>
      </c>
    </row>
    <row r="1733" spans="1:5" x14ac:dyDescent="0.2">
      <c r="A1733" s="2" t="s">
        <v>50209</v>
      </c>
      <c r="B1733" s="2">
        <v>164.43492000000001</v>
      </c>
      <c r="C1733" s="2">
        <v>0.97611880799999995</v>
      </c>
      <c r="D1733" s="2">
        <v>0.32900559200000001</v>
      </c>
      <c r="E1733" s="2">
        <v>0.97270388699999999</v>
      </c>
    </row>
    <row r="1734" spans="1:5" x14ac:dyDescent="0.2">
      <c r="A1734" s="2" t="s">
        <v>50210</v>
      </c>
      <c r="B1734" s="2">
        <v>132.41732999999999</v>
      </c>
      <c r="C1734" s="2">
        <v>0.61895429800000001</v>
      </c>
      <c r="D1734" s="2">
        <v>0.53594646599999995</v>
      </c>
      <c r="E1734" s="2">
        <v>0.97270388699999999</v>
      </c>
    </row>
    <row r="1735" spans="1:5" x14ac:dyDescent="0.2">
      <c r="A1735" s="2" t="s">
        <v>50211</v>
      </c>
      <c r="B1735" s="2">
        <v>183.90066999999999</v>
      </c>
      <c r="C1735" s="2">
        <v>1.1932642920000001</v>
      </c>
      <c r="D1735" s="2">
        <v>0.23276588200000001</v>
      </c>
      <c r="E1735" s="2">
        <v>0.97270388699999999</v>
      </c>
    </row>
    <row r="1736" spans="1:5" x14ac:dyDescent="0.2">
      <c r="A1736" s="2" t="s">
        <v>50212</v>
      </c>
      <c r="B1736" s="2">
        <v>47.085293</v>
      </c>
      <c r="C1736" s="2">
        <v>-0.332946678</v>
      </c>
      <c r="D1736" s="2">
        <v>0.73917453399999999</v>
      </c>
      <c r="E1736" s="2">
        <v>0.97270388699999999</v>
      </c>
    </row>
    <row r="1737" spans="1:5" x14ac:dyDescent="0.2">
      <c r="A1737" s="2" t="s">
        <v>50213</v>
      </c>
      <c r="B1737" s="2">
        <v>43.621127999999999</v>
      </c>
      <c r="C1737" s="2">
        <v>-0.37159033600000002</v>
      </c>
      <c r="D1737" s="2">
        <v>0.710197886</v>
      </c>
      <c r="E1737" s="2">
        <v>0.97270388699999999</v>
      </c>
    </row>
    <row r="1738" spans="1:5" x14ac:dyDescent="0.2">
      <c r="A1738" s="2" t="s">
        <v>50214</v>
      </c>
      <c r="B1738" s="2">
        <v>144.57177999999999</v>
      </c>
      <c r="C1738" s="2">
        <v>0.75454033700000001</v>
      </c>
      <c r="D1738" s="2">
        <v>0.45052483399999999</v>
      </c>
      <c r="E1738" s="2">
        <v>0.97270388699999999</v>
      </c>
    </row>
    <row r="1739" spans="1:5" x14ac:dyDescent="0.2">
      <c r="A1739" s="2" t="s">
        <v>50215</v>
      </c>
      <c r="B1739" s="2">
        <v>140.90110000000001</v>
      </c>
      <c r="C1739" s="2">
        <v>0.71359295</v>
      </c>
      <c r="D1739" s="2">
        <v>0.47547891799999997</v>
      </c>
      <c r="E1739" s="2">
        <v>0.97270388699999999</v>
      </c>
    </row>
    <row r="1740" spans="1:5" x14ac:dyDescent="0.2">
      <c r="A1740" s="2" t="s">
        <v>50216</v>
      </c>
      <c r="B1740" s="2">
        <v>110.58346</v>
      </c>
      <c r="C1740" s="2">
        <v>0.37539182300000001</v>
      </c>
      <c r="D1740" s="2">
        <v>0.70736908499999995</v>
      </c>
      <c r="E1740" s="2">
        <v>0.97270388699999999</v>
      </c>
    </row>
    <row r="1741" spans="1:5" x14ac:dyDescent="0.2">
      <c r="A1741" s="2" t="s">
        <v>50217</v>
      </c>
      <c r="B1741" s="2">
        <v>107.90383</v>
      </c>
      <c r="C1741" s="2">
        <v>0.34549985599999999</v>
      </c>
      <c r="D1741" s="2">
        <v>0.72971861800000004</v>
      </c>
      <c r="E1741" s="2">
        <v>0.97270388699999999</v>
      </c>
    </row>
    <row r="1742" spans="1:5" x14ac:dyDescent="0.2">
      <c r="A1742" s="2" t="s">
        <v>50218</v>
      </c>
      <c r="B1742" s="2">
        <v>46.33596</v>
      </c>
      <c r="C1742" s="2">
        <v>-0.341305682</v>
      </c>
      <c r="D1742" s="2">
        <v>0.732873471</v>
      </c>
      <c r="E1742" s="2">
        <v>0.97270388699999999</v>
      </c>
    </row>
    <row r="1743" spans="1:5" x14ac:dyDescent="0.2">
      <c r="A1743" s="2" t="s">
        <v>50219</v>
      </c>
      <c r="B1743" s="2">
        <v>12.551847</v>
      </c>
      <c r="C1743" s="2">
        <v>-0.71817621300000001</v>
      </c>
      <c r="D1743" s="2">
        <v>0.47264864299999998</v>
      </c>
      <c r="E1743" s="2">
        <v>0.97270388699999999</v>
      </c>
    </row>
    <row r="1744" spans="1:5" x14ac:dyDescent="0.2">
      <c r="A1744" s="2" t="s">
        <v>50220</v>
      </c>
      <c r="B1744" s="2">
        <v>11.212956999999999</v>
      </c>
      <c r="C1744" s="2">
        <v>-0.73311187799999999</v>
      </c>
      <c r="D1744" s="2">
        <v>0.46349019600000002</v>
      </c>
      <c r="E1744" s="2">
        <v>0.97270388699999999</v>
      </c>
    </row>
    <row r="1745" spans="1:5" x14ac:dyDescent="0.2">
      <c r="A1745" s="2" t="s">
        <v>50221</v>
      </c>
      <c r="B1745" s="2">
        <v>1.5937645</v>
      </c>
      <c r="C1745" s="2">
        <v>-0.84041646199999998</v>
      </c>
      <c r="D1745" s="2">
        <v>0.40067492199999999</v>
      </c>
      <c r="E1745" s="2">
        <v>0.97270388699999999</v>
      </c>
    </row>
    <row r="1746" spans="1:5" x14ac:dyDescent="0.2">
      <c r="A1746" s="2" t="s">
        <v>50222</v>
      </c>
      <c r="B1746" s="2">
        <v>0.88728799999999997</v>
      </c>
      <c r="C1746" s="2">
        <v>-0.84829739000000004</v>
      </c>
      <c r="D1746" s="2">
        <v>0.39627237100000001</v>
      </c>
      <c r="E1746" s="2">
        <v>0.97270388699999999</v>
      </c>
    </row>
    <row r="1747" spans="1:5" x14ac:dyDescent="0.2">
      <c r="A1747" s="2" t="s">
        <v>50223</v>
      </c>
      <c r="B1747" s="2">
        <v>0.61387389999999997</v>
      </c>
      <c r="C1747" s="2">
        <v>-0.85134739500000001</v>
      </c>
      <c r="D1747" s="2">
        <v>0.39457640399999999</v>
      </c>
      <c r="E1747" s="2">
        <v>0.97270388699999999</v>
      </c>
    </row>
    <row r="1748" spans="1:5" x14ac:dyDescent="0.2">
      <c r="A1748" s="2" t="s">
        <v>50224</v>
      </c>
      <c r="B1748" s="2">
        <v>230.52961999999999</v>
      </c>
      <c r="C1748" s="2">
        <v>1.7134223070000001</v>
      </c>
      <c r="D1748" s="2">
        <v>8.6634875E-2</v>
      </c>
      <c r="E1748" s="2">
        <v>0.97270388699999999</v>
      </c>
    </row>
    <row r="1749" spans="1:5" x14ac:dyDescent="0.2">
      <c r="A1749" s="2" t="s">
        <v>50225</v>
      </c>
      <c r="B1749" s="2">
        <v>220.15215000000001</v>
      </c>
      <c r="C1749" s="2">
        <v>1.5976589409999999</v>
      </c>
      <c r="D1749" s="2">
        <v>0.11011890100000001</v>
      </c>
      <c r="E1749" s="2">
        <v>0.97270388699999999</v>
      </c>
    </row>
    <row r="1750" spans="1:5" x14ac:dyDescent="0.2">
      <c r="A1750" s="2" t="s">
        <v>50226</v>
      </c>
      <c r="B1750" s="2">
        <v>157.25248999999999</v>
      </c>
      <c r="C1750" s="2">
        <v>0.89599694100000005</v>
      </c>
      <c r="D1750" s="2">
        <v>0.37025439700000001</v>
      </c>
      <c r="E1750" s="2">
        <v>0.97270388699999999</v>
      </c>
    </row>
    <row r="1751" spans="1:5" x14ac:dyDescent="0.2">
      <c r="A1751" s="2" t="s">
        <v>50227</v>
      </c>
      <c r="B1751" s="2">
        <v>213.54541</v>
      </c>
      <c r="C1751" s="2">
        <v>1.523959045</v>
      </c>
      <c r="D1751" s="2">
        <v>0.127518942</v>
      </c>
      <c r="E1751" s="2">
        <v>0.97270388699999999</v>
      </c>
    </row>
    <row r="1752" spans="1:5" x14ac:dyDescent="0.2">
      <c r="A1752" s="2" t="s">
        <v>50228</v>
      </c>
      <c r="B1752" s="2">
        <v>111.20143</v>
      </c>
      <c r="C1752" s="2">
        <v>0.38228543799999998</v>
      </c>
      <c r="D1752" s="2">
        <v>0.70224965399999995</v>
      </c>
      <c r="E1752" s="2">
        <v>0.97270388699999999</v>
      </c>
    </row>
    <row r="1753" spans="1:5" x14ac:dyDescent="0.2">
      <c r="A1753" s="2" t="s">
        <v>50229</v>
      </c>
      <c r="B1753" s="2">
        <v>184.99892</v>
      </c>
      <c r="C1753" s="2">
        <v>1.2055155550000001</v>
      </c>
      <c r="D1753" s="2">
        <v>0.228004337</v>
      </c>
      <c r="E1753" s="2">
        <v>0.97270388699999999</v>
      </c>
    </row>
    <row r="1754" spans="1:5" x14ac:dyDescent="0.2">
      <c r="A1754" s="2" t="s">
        <v>50230</v>
      </c>
      <c r="B1754" s="2">
        <v>175.79002</v>
      </c>
      <c r="C1754" s="2">
        <v>1.1027878900000001</v>
      </c>
      <c r="D1754" s="2">
        <v>0.27011928800000001</v>
      </c>
      <c r="E1754" s="2">
        <v>0.97270388699999999</v>
      </c>
    </row>
    <row r="1755" spans="1:5" x14ac:dyDescent="0.2">
      <c r="A1755" s="2" t="s">
        <v>50231</v>
      </c>
      <c r="B1755" s="2">
        <v>138.39383000000001</v>
      </c>
      <c r="C1755" s="2">
        <v>0.68562370399999994</v>
      </c>
      <c r="D1755" s="2">
        <v>0.49295043</v>
      </c>
      <c r="E1755" s="2">
        <v>0.97270388699999999</v>
      </c>
    </row>
    <row r="1756" spans="1:5" x14ac:dyDescent="0.2">
      <c r="A1756" s="2" t="s">
        <v>50232</v>
      </c>
      <c r="B1756" s="2">
        <v>116.12606</v>
      </c>
      <c r="C1756" s="2">
        <v>0.43722096199999999</v>
      </c>
      <c r="D1756" s="2">
        <v>0.66195110899999998</v>
      </c>
      <c r="E1756" s="2">
        <v>0.97270388699999999</v>
      </c>
    </row>
    <row r="1757" spans="1:5" x14ac:dyDescent="0.2">
      <c r="A1757" s="2" t="s">
        <v>50233</v>
      </c>
      <c r="B1757" s="2">
        <v>175.31450000000001</v>
      </c>
      <c r="C1757" s="2">
        <v>1.097483341</v>
      </c>
      <c r="D1757" s="2">
        <v>0.27243015900000001</v>
      </c>
      <c r="E1757" s="2">
        <v>0.97270388699999999</v>
      </c>
    </row>
    <row r="1758" spans="1:5" x14ac:dyDescent="0.2">
      <c r="A1758" s="2" t="s">
        <v>50234</v>
      </c>
      <c r="B1758" s="2">
        <v>229.58959999999999</v>
      </c>
      <c r="C1758" s="2">
        <v>1.7029361409999999</v>
      </c>
      <c r="D1758" s="2">
        <v>8.8580019999999995E-2</v>
      </c>
      <c r="E1758" s="2">
        <v>0.97270388699999999</v>
      </c>
    </row>
    <row r="1759" spans="1:5" x14ac:dyDescent="0.2">
      <c r="A1759" s="2" t="s">
        <v>50235</v>
      </c>
      <c r="B1759" s="2">
        <v>22.759146000000001</v>
      </c>
      <c r="C1759" s="2">
        <v>-0.60431114900000005</v>
      </c>
      <c r="D1759" s="2">
        <v>0.54563679499999995</v>
      </c>
      <c r="E1759" s="2">
        <v>0.97270388699999999</v>
      </c>
    </row>
    <row r="1760" spans="1:5" x14ac:dyDescent="0.2">
      <c r="A1760" s="2" t="s">
        <v>50236</v>
      </c>
      <c r="B1760" s="2">
        <v>128.57911999999999</v>
      </c>
      <c r="C1760" s="2">
        <v>0.576138072</v>
      </c>
      <c r="D1760" s="2">
        <v>0.56452186000000004</v>
      </c>
      <c r="E1760" s="2">
        <v>0.97270388699999999</v>
      </c>
    </row>
    <row r="1761" spans="1:5" x14ac:dyDescent="0.2">
      <c r="A1761" s="2" t="s">
        <v>50237</v>
      </c>
      <c r="B1761" s="2">
        <v>113.98056</v>
      </c>
      <c r="C1761" s="2">
        <v>0.41328735300000002</v>
      </c>
      <c r="D1761" s="2">
        <v>0.67939609400000001</v>
      </c>
      <c r="E1761" s="2">
        <v>0.97270388699999999</v>
      </c>
    </row>
    <row r="1762" spans="1:5" x14ac:dyDescent="0.2">
      <c r="A1762" s="2" t="s">
        <v>50238</v>
      </c>
      <c r="B1762" s="2">
        <v>21.758953000000002</v>
      </c>
      <c r="C1762" s="2">
        <v>-0.61546856100000003</v>
      </c>
      <c r="D1762" s="2">
        <v>0.53824532599999997</v>
      </c>
      <c r="E1762" s="2">
        <v>0.97270388699999999</v>
      </c>
    </row>
    <row r="1763" spans="1:5" x14ac:dyDescent="0.2">
      <c r="A1763" s="2" t="s">
        <v>50239</v>
      </c>
      <c r="B1763" s="2">
        <v>167.39595</v>
      </c>
      <c r="C1763" s="2">
        <v>1.0091498649999999</v>
      </c>
      <c r="D1763" s="2">
        <v>0.312902766</v>
      </c>
      <c r="E1763" s="2">
        <v>0.97270388699999999</v>
      </c>
    </row>
    <row r="1764" spans="1:5" x14ac:dyDescent="0.2">
      <c r="A1764" s="2" t="s">
        <v>50240</v>
      </c>
      <c r="B1764" s="2">
        <v>107.405266</v>
      </c>
      <c r="C1764" s="2">
        <v>0.339938246</v>
      </c>
      <c r="D1764" s="2">
        <v>0.73390303400000001</v>
      </c>
      <c r="E1764" s="2">
        <v>0.97270388699999999</v>
      </c>
    </row>
    <row r="1765" spans="1:5" x14ac:dyDescent="0.2">
      <c r="A1765" s="2" t="s">
        <v>50241</v>
      </c>
      <c r="B1765" s="2">
        <v>203.35230999999999</v>
      </c>
      <c r="C1765" s="2">
        <v>1.410252375</v>
      </c>
      <c r="D1765" s="2">
        <v>0.15846517600000001</v>
      </c>
      <c r="E1765" s="2">
        <v>0.97270388699999999</v>
      </c>
    </row>
    <row r="1766" spans="1:5" x14ac:dyDescent="0.2">
      <c r="A1766" s="2" t="s">
        <v>50242</v>
      </c>
      <c r="B1766" s="2">
        <v>144.70724000000001</v>
      </c>
      <c r="C1766" s="2">
        <v>0.75605142800000003</v>
      </c>
      <c r="D1766" s="2">
        <v>0.44961836199999999</v>
      </c>
      <c r="E1766" s="2">
        <v>0.97270388699999999</v>
      </c>
    </row>
    <row r="1767" spans="1:5" x14ac:dyDescent="0.2">
      <c r="A1767" s="2" t="s">
        <v>50243</v>
      </c>
      <c r="B1767" s="2">
        <v>159.63484</v>
      </c>
      <c r="C1767" s="2">
        <v>0.92257267300000001</v>
      </c>
      <c r="D1767" s="2">
        <v>0.35622994200000002</v>
      </c>
      <c r="E1767" s="2">
        <v>0.97270388699999999</v>
      </c>
    </row>
    <row r="1768" spans="1:5" x14ac:dyDescent="0.2">
      <c r="A1768" s="2" t="s">
        <v>50244</v>
      </c>
      <c r="B1768" s="2">
        <v>125.75435</v>
      </c>
      <c r="C1768" s="2">
        <v>0.54462703099999998</v>
      </c>
      <c r="D1768" s="2">
        <v>0.58601006</v>
      </c>
      <c r="E1768" s="2">
        <v>0.97270388699999999</v>
      </c>
    </row>
    <row r="1769" spans="1:5" x14ac:dyDescent="0.2">
      <c r="A1769" s="2" t="s">
        <v>50245</v>
      </c>
      <c r="B1769" s="2">
        <v>114.61149</v>
      </c>
      <c r="C1769" s="2">
        <v>0.42032554100000002</v>
      </c>
      <c r="D1769" s="2">
        <v>0.67424765399999997</v>
      </c>
      <c r="E1769" s="2">
        <v>0.97270388699999999</v>
      </c>
    </row>
    <row r="1770" spans="1:5" x14ac:dyDescent="0.2">
      <c r="A1770" s="2" t="s">
        <v>50246</v>
      </c>
      <c r="B1770" s="2">
        <v>230.49299999999999</v>
      </c>
      <c r="C1770" s="2">
        <v>1.7130138020000001</v>
      </c>
      <c r="D1770" s="2">
        <v>8.6709999999999995E-2</v>
      </c>
      <c r="E1770" s="2">
        <v>0.97270388699999999</v>
      </c>
    </row>
    <row r="1771" spans="1:5" x14ac:dyDescent="0.2">
      <c r="A1771" s="2" t="s">
        <v>50247</v>
      </c>
      <c r="B1771" s="2">
        <v>31.532430000000002</v>
      </c>
      <c r="C1771" s="2">
        <v>-0.50644289300000001</v>
      </c>
      <c r="D1771" s="2">
        <v>0.61254576999999999</v>
      </c>
      <c r="E1771" s="2">
        <v>0.97270388699999999</v>
      </c>
    </row>
    <row r="1772" spans="1:5" x14ac:dyDescent="0.2">
      <c r="A1772" s="2" t="s">
        <v>50248</v>
      </c>
      <c r="B1772" s="2">
        <v>150.01910000000001</v>
      </c>
      <c r="C1772" s="2">
        <v>0.81530660200000005</v>
      </c>
      <c r="D1772" s="2">
        <v>0.41489683100000002</v>
      </c>
      <c r="E1772" s="2">
        <v>0.97270388699999999</v>
      </c>
    </row>
    <row r="1773" spans="1:5" x14ac:dyDescent="0.2">
      <c r="A1773" s="2" t="s">
        <v>50249</v>
      </c>
      <c r="B1773" s="2">
        <v>215.64635999999999</v>
      </c>
      <c r="C1773" s="2">
        <v>1.5473956870000001</v>
      </c>
      <c r="D1773" s="2">
        <v>0.12176786100000001</v>
      </c>
      <c r="E1773" s="2">
        <v>0.97270388699999999</v>
      </c>
    </row>
    <row r="1774" spans="1:5" x14ac:dyDescent="0.2">
      <c r="A1774" s="2" t="s">
        <v>50250</v>
      </c>
      <c r="B1774" s="2">
        <v>36.708056999999997</v>
      </c>
      <c r="C1774" s="2">
        <v>-0.44870743299999999</v>
      </c>
      <c r="D1774" s="2">
        <v>0.65364272199999995</v>
      </c>
      <c r="E1774" s="2">
        <v>0.97270388699999999</v>
      </c>
    </row>
    <row r="1775" spans="1:5" x14ac:dyDescent="0.2">
      <c r="A1775" s="2" t="s">
        <v>50251</v>
      </c>
      <c r="B1775" s="2">
        <v>18.025514999999999</v>
      </c>
      <c r="C1775" s="2">
        <v>-0.65711602899999999</v>
      </c>
      <c r="D1775" s="2">
        <v>0.51110631299999998</v>
      </c>
      <c r="E1775" s="2">
        <v>0.97270388699999999</v>
      </c>
    </row>
    <row r="1776" spans="1:5" x14ac:dyDescent="0.2">
      <c r="A1776" s="2" t="s">
        <v>50252</v>
      </c>
      <c r="B1776" s="2">
        <v>29.721222000000001</v>
      </c>
      <c r="C1776" s="2">
        <v>-0.52664738799999999</v>
      </c>
      <c r="D1776" s="2">
        <v>0.59843847800000005</v>
      </c>
      <c r="E1776" s="2">
        <v>0.97270388699999999</v>
      </c>
    </row>
    <row r="1777" spans="1:5" x14ac:dyDescent="0.2">
      <c r="A1777" s="2" t="s">
        <v>50253</v>
      </c>
      <c r="B1777" s="2">
        <v>30.171522</v>
      </c>
      <c r="C1777" s="2">
        <v>-0.52162417400000005</v>
      </c>
      <c r="D1777" s="2">
        <v>0.60193202800000001</v>
      </c>
      <c r="E1777" s="2">
        <v>0.97270388699999999</v>
      </c>
    </row>
    <row r="1778" spans="1:5" x14ac:dyDescent="0.2">
      <c r="A1778" s="2" t="s">
        <v>50254</v>
      </c>
      <c r="B1778" s="2">
        <v>165.22443000000001</v>
      </c>
      <c r="C1778" s="2">
        <v>0.98492599700000005</v>
      </c>
      <c r="D1778" s="2">
        <v>0.32466042299999998</v>
      </c>
      <c r="E1778" s="2">
        <v>0.97270388699999999</v>
      </c>
    </row>
    <row r="1779" spans="1:5" x14ac:dyDescent="0.2">
      <c r="A1779" s="2" t="s">
        <v>50255</v>
      </c>
      <c r="B1779" s="2">
        <v>16.710659</v>
      </c>
      <c r="C1779" s="2">
        <v>-0.67178358800000004</v>
      </c>
      <c r="D1779" s="2">
        <v>0.501721478</v>
      </c>
      <c r="E1779" s="2">
        <v>0.97270388699999999</v>
      </c>
    </row>
    <row r="1780" spans="1:5" x14ac:dyDescent="0.2">
      <c r="A1780" s="2" t="s">
        <v>50256</v>
      </c>
      <c r="B1780" s="2">
        <v>110.73469</v>
      </c>
      <c r="C1780" s="2">
        <v>0.377078833</v>
      </c>
      <c r="D1780" s="2">
        <v>0.70611502100000001</v>
      </c>
      <c r="E1780" s="2">
        <v>0.97270388699999999</v>
      </c>
    </row>
    <row r="1781" spans="1:5" x14ac:dyDescent="0.2">
      <c r="A1781" s="2" t="s">
        <v>50257</v>
      </c>
      <c r="B1781" s="2">
        <v>134.99181999999999</v>
      </c>
      <c r="C1781" s="2">
        <v>0.64767340100000004</v>
      </c>
      <c r="D1781" s="2">
        <v>0.51719621100000002</v>
      </c>
      <c r="E1781" s="2">
        <v>0.97270388699999999</v>
      </c>
    </row>
    <row r="1782" spans="1:5" x14ac:dyDescent="0.2">
      <c r="A1782" s="2" t="s">
        <v>50258</v>
      </c>
      <c r="B1782" s="2">
        <v>166.99511999999999</v>
      </c>
      <c r="C1782" s="2">
        <v>1.0046785030000001</v>
      </c>
      <c r="D1782" s="2">
        <v>0.31505168300000003</v>
      </c>
      <c r="E1782" s="2">
        <v>0.97270388699999999</v>
      </c>
    </row>
    <row r="1783" spans="1:5" x14ac:dyDescent="0.2">
      <c r="A1783" s="2" t="s">
        <v>50259</v>
      </c>
      <c r="B1783" s="2">
        <v>36.770325</v>
      </c>
      <c r="C1783" s="2">
        <v>-0.44801281799999998</v>
      </c>
      <c r="D1783" s="2">
        <v>0.65414394600000003</v>
      </c>
      <c r="E1783" s="2">
        <v>0.97270388699999999</v>
      </c>
    </row>
    <row r="1784" spans="1:5" x14ac:dyDescent="0.2">
      <c r="A1784" s="2" t="s">
        <v>50260</v>
      </c>
      <c r="B1784" s="2">
        <v>42.164389999999997</v>
      </c>
      <c r="C1784" s="2">
        <v>-0.38784062499999999</v>
      </c>
      <c r="D1784" s="2">
        <v>0.69813397899999996</v>
      </c>
      <c r="E1784" s="2">
        <v>0.97270388699999999</v>
      </c>
    </row>
    <row r="1785" spans="1:5" x14ac:dyDescent="0.2">
      <c r="A1785" s="2" t="s">
        <v>50261</v>
      </c>
      <c r="B1785" s="2">
        <v>41.568092</v>
      </c>
      <c r="C1785" s="2">
        <v>-0.39449248399999998</v>
      </c>
      <c r="D1785" s="2">
        <v>0.69321747499999997</v>
      </c>
      <c r="E1785" s="2">
        <v>0.97270388699999999</v>
      </c>
    </row>
    <row r="1786" spans="1:5" x14ac:dyDescent="0.2">
      <c r="A1786" s="2" t="s">
        <v>50262</v>
      </c>
      <c r="B1786" s="2">
        <v>166.27547000000001</v>
      </c>
      <c r="C1786" s="2">
        <v>0.99665062000000004</v>
      </c>
      <c r="D1786" s="2">
        <v>0.31893412599999998</v>
      </c>
      <c r="E1786" s="2">
        <v>0.97270388699999999</v>
      </c>
    </row>
    <row r="1787" spans="1:5" x14ac:dyDescent="0.2">
      <c r="A1787" s="2" t="s">
        <v>50263</v>
      </c>
      <c r="B1787" s="2">
        <v>44.173912000000001</v>
      </c>
      <c r="C1787" s="2">
        <v>-0.365423887</v>
      </c>
      <c r="D1787" s="2">
        <v>0.71479501300000003</v>
      </c>
      <c r="E1787" s="2">
        <v>0.97270388699999999</v>
      </c>
    </row>
    <row r="1788" spans="1:5" x14ac:dyDescent="0.2">
      <c r="A1788" s="2" t="s">
        <v>50264</v>
      </c>
      <c r="B1788" s="2">
        <v>34.654960000000003</v>
      </c>
      <c r="C1788" s="2">
        <v>-0.471610262</v>
      </c>
      <c r="D1788" s="2">
        <v>0.63720500000000002</v>
      </c>
      <c r="E1788" s="2">
        <v>0.97270388699999999</v>
      </c>
    </row>
    <row r="1789" spans="1:5" x14ac:dyDescent="0.2">
      <c r="A1789" s="2" t="s">
        <v>50265</v>
      </c>
      <c r="B1789" s="2">
        <v>2.4641760000000001</v>
      </c>
      <c r="C1789" s="2">
        <v>-0.83070679599999997</v>
      </c>
      <c r="D1789" s="2">
        <v>0.40613928599999999</v>
      </c>
      <c r="E1789" s="2">
        <v>0.97270388699999999</v>
      </c>
    </row>
    <row r="1790" spans="1:5" x14ac:dyDescent="0.2">
      <c r="A1790" s="2" t="s">
        <v>50266</v>
      </c>
      <c r="B1790" s="2">
        <v>19.89377</v>
      </c>
      <c r="C1790" s="2">
        <v>-0.63627515999999995</v>
      </c>
      <c r="D1790" s="2">
        <v>0.52459709200000004</v>
      </c>
      <c r="E1790" s="2">
        <v>0.97270388699999999</v>
      </c>
    </row>
    <row r="1791" spans="1:5" x14ac:dyDescent="0.2">
      <c r="A1791" s="2" t="s">
        <v>50267</v>
      </c>
      <c r="B1791" s="2">
        <v>7.5432119999999996</v>
      </c>
      <c r="C1791" s="2">
        <v>-0.77404883400000002</v>
      </c>
      <c r="D1791" s="2">
        <v>0.43890191299999998</v>
      </c>
      <c r="E1791" s="2">
        <v>0.97270388699999999</v>
      </c>
    </row>
    <row r="1792" spans="1:5" x14ac:dyDescent="0.2">
      <c r="A1792" s="2" t="s">
        <v>50268</v>
      </c>
      <c r="B1792" s="2">
        <v>7.542459</v>
      </c>
      <c r="C1792" s="2">
        <v>-0.77405723400000004</v>
      </c>
      <c r="D1792" s="2">
        <v>0.43889694600000001</v>
      </c>
      <c r="E1792" s="2">
        <v>0.97270388699999999</v>
      </c>
    </row>
    <row r="1793" spans="1:5" x14ac:dyDescent="0.2">
      <c r="A1793" s="2" t="s">
        <v>50269</v>
      </c>
      <c r="B1793" s="2">
        <v>4.4095836000000004</v>
      </c>
      <c r="C1793" s="2">
        <v>-0.80900527</v>
      </c>
      <c r="D1793" s="2">
        <v>0.41851211500000002</v>
      </c>
      <c r="E1793" s="2">
        <v>0.97270388699999999</v>
      </c>
    </row>
    <row r="1794" spans="1:5" x14ac:dyDescent="0.2">
      <c r="A1794" s="2" t="s">
        <v>50270</v>
      </c>
      <c r="B1794" s="2">
        <v>240.70930000000001</v>
      </c>
      <c r="C1794" s="2">
        <v>1.826979275</v>
      </c>
      <c r="D1794" s="2">
        <v>6.7702886000000004E-2</v>
      </c>
      <c r="E1794" s="2">
        <v>0.97270388699999999</v>
      </c>
    </row>
    <row r="1795" spans="1:5" x14ac:dyDescent="0.2">
      <c r="A1795" s="2" t="s">
        <v>50271</v>
      </c>
      <c r="B1795" s="2">
        <v>207.48517000000001</v>
      </c>
      <c r="C1795" s="2">
        <v>1.456355498</v>
      </c>
      <c r="D1795" s="2">
        <v>0.14529437100000001</v>
      </c>
      <c r="E1795" s="2">
        <v>0.97270388699999999</v>
      </c>
    </row>
    <row r="1796" spans="1:5" x14ac:dyDescent="0.2">
      <c r="A1796" s="2" t="s">
        <v>50272</v>
      </c>
      <c r="B1796" s="2">
        <v>162.48666</v>
      </c>
      <c r="C1796" s="2">
        <v>0.95438546300000004</v>
      </c>
      <c r="D1796" s="2">
        <v>0.33988856200000001</v>
      </c>
      <c r="E1796" s="2">
        <v>0.97270388699999999</v>
      </c>
    </row>
    <row r="1797" spans="1:5" x14ac:dyDescent="0.2">
      <c r="A1797" s="2" t="s">
        <v>50273</v>
      </c>
      <c r="B1797" s="2">
        <v>109.93532999999999</v>
      </c>
      <c r="C1797" s="2">
        <v>0.36816176499999997</v>
      </c>
      <c r="D1797" s="2">
        <v>0.712752618</v>
      </c>
      <c r="E1797" s="2">
        <v>0.97270388699999999</v>
      </c>
    </row>
    <row r="1798" spans="1:5" x14ac:dyDescent="0.2">
      <c r="A1798" s="2" t="s">
        <v>50274</v>
      </c>
      <c r="B1798" s="2">
        <v>202.79431</v>
      </c>
      <c r="C1798" s="2">
        <v>1.4040277400000001</v>
      </c>
      <c r="D1798" s="2">
        <v>0.160310589</v>
      </c>
      <c r="E1798" s="2">
        <v>0.97270388699999999</v>
      </c>
    </row>
    <row r="1799" spans="1:5" x14ac:dyDescent="0.2">
      <c r="A1799" s="2" t="s">
        <v>50275</v>
      </c>
      <c r="B1799" s="2">
        <v>243.49643</v>
      </c>
      <c r="C1799" s="2">
        <v>1.8580704320000001</v>
      </c>
      <c r="D1799" s="2">
        <v>6.3159013E-2</v>
      </c>
      <c r="E1799" s="2">
        <v>0.97270388699999999</v>
      </c>
    </row>
    <row r="1800" spans="1:5" x14ac:dyDescent="0.2">
      <c r="A1800" s="2" t="s">
        <v>50276</v>
      </c>
      <c r="B1800" s="2">
        <v>114.56958</v>
      </c>
      <c r="C1800" s="2">
        <v>0.419858024</v>
      </c>
      <c r="D1800" s="2">
        <v>0.67458917399999996</v>
      </c>
      <c r="E1800" s="2">
        <v>0.97270388699999999</v>
      </c>
    </row>
    <row r="1801" spans="1:5" x14ac:dyDescent="0.2">
      <c r="A1801" s="2" t="s">
        <v>50277</v>
      </c>
      <c r="B1801" s="2">
        <v>159.95000999999999</v>
      </c>
      <c r="C1801" s="2">
        <v>0.92608847599999999</v>
      </c>
      <c r="D1801" s="2">
        <v>0.35440000300000002</v>
      </c>
      <c r="E1801" s="2">
        <v>0.97270388699999999</v>
      </c>
    </row>
    <row r="1802" spans="1:5" x14ac:dyDescent="0.2">
      <c r="A1802" s="2" t="s">
        <v>50278</v>
      </c>
      <c r="B1802" s="2">
        <v>140.49327</v>
      </c>
      <c r="C1802" s="2">
        <v>0.70904350100000002</v>
      </c>
      <c r="D1802" s="2">
        <v>0.478297482</v>
      </c>
      <c r="E1802" s="2">
        <v>0.97270388699999999</v>
      </c>
    </row>
    <row r="1803" spans="1:5" x14ac:dyDescent="0.2">
      <c r="A1803" s="2" t="s">
        <v>50279</v>
      </c>
      <c r="B1803" s="2">
        <v>146.25059999999999</v>
      </c>
      <c r="C1803" s="2">
        <v>0.77326800900000003</v>
      </c>
      <c r="D1803" s="2">
        <v>0.43936378500000001</v>
      </c>
      <c r="E1803" s="2">
        <v>0.97270388699999999</v>
      </c>
    </row>
    <row r="1804" spans="1:5" x14ac:dyDescent="0.2">
      <c r="A1804" s="2" t="s">
        <v>50280</v>
      </c>
      <c r="B1804" s="2">
        <v>133.97031999999999</v>
      </c>
      <c r="C1804" s="2">
        <v>0.63627830399999996</v>
      </c>
      <c r="D1804" s="2">
        <v>0.52459504300000004</v>
      </c>
      <c r="E1804" s="2">
        <v>0.97270388699999999</v>
      </c>
    </row>
    <row r="1805" spans="1:5" x14ac:dyDescent="0.2">
      <c r="A1805" s="2" t="s">
        <v>50281</v>
      </c>
      <c r="B1805" s="2">
        <v>187.88567</v>
      </c>
      <c r="C1805" s="2">
        <v>1.237717999</v>
      </c>
      <c r="D1805" s="2">
        <v>0.21582064300000001</v>
      </c>
      <c r="E1805" s="2">
        <v>0.97270388699999999</v>
      </c>
    </row>
    <row r="1806" spans="1:5" x14ac:dyDescent="0.2">
      <c r="A1806" s="2" t="s">
        <v>50282</v>
      </c>
      <c r="B1806" s="2">
        <v>21.790400999999999</v>
      </c>
      <c r="C1806" s="2">
        <v>-0.61511775000000002</v>
      </c>
      <c r="D1806" s="2">
        <v>0.53847696099999998</v>
      </c>
      <c r="E1806" s="2">
        <v>0.97270388699999999</v>
      </c>
    </row>
    <row r="1807" spans="1:5" x14ac:dyDescent="0.2">
      <c r="A1807" s="2" t="s">
        <v>50283</v>
      </c>
      <c r="B1807" s="2">
        <v>107.27818000000001</v>
      </c>
      <c r="C1807" s="2">
        <v>0.33852056800000002</v>
      </c>
      <c r="D1807" s="2">
        <v>0.73497093000000002</v>
      </c>
      <c r="E1807" s="2">
        <v>0.97270388699999999</v>
      </c>
    </row>
    <row r="1808" spans="1:5" x14ac:dyDescent="0.2">
      <c r="A1808" s="2" t="s">
        <v>50284</v>
      </c>
      <c r="B1808" s="2">
        <v>132.60265999999999</v>
      </c>
      <c r="C1808" s="2">
        <v>0.62102170300000004</v>
      </c>
      <c r="D1808" s="2">
        <v>0.53458534400000002</v>
      </c>
      <c r="E1808" s="2">
        <v>0.97270388699999999</v>
      </c>
    </row>
    <row r="1809" spans="1:5" x14ac:dyDescent="0.2">
      <c r="A1809" s="2" t="s">
        <v>50285</v>
      </c>
      <c r="B1809" s="2">
        <v>109.2272</v>
      </c>
      <c r="C1809" s="2">
        <v>0.36026239100000002</v>
      </c>
      <c r="D1809" s="2">
        <v>0.71865092100000005</v>
      </c>
      <c r="E1809" s="2">
        <v>0.97270388699999999</v>
      </c>
    </row>
    <row r="1810" spans="1:5" x14ac:dyDescent="0.2">
      <c r="A1810" s="2" t="s">
        <v>50286</v>
      </c>
      <c r="B1810" s="2">
        <v>152.24567999999999</v>
      </c>
      <c r="C1810" s="2">
        <v>0.84014467900000001</v>
      </c>
      <c r="D1810" s="2">
        <v>0.40082727200000001</v>
      </c>
      <c r="E1810" s="2">
        <v>0.97270388699999999</v>
      </c>
    </row>
    <row r="1811" spans="1:5" x14ac:dyDescent="0.2">
      <c r="A1811" s="2" t="s">
        <v>50287</v>
      </c>
      <c r="B1811" s="2">
        <v>117.715996</v>
      </c>
      <c r="C1811" s="2">
        <v>0.45495711</v>
      </c>
      <c r="D1811" s="2">
        <v>0.649140096</v>
      </c>
      <c r="E1811" s="2">
        <v>0.97270388699999999</v>
      </c>
    </row>
    <row r="1812" spans="1:5" x14ac:dyDescent="0.2">
      <c r="A1812" s="2" t="s">
        <v>50288</v>
      </c>
      <c r="B1812" s="2">
        <v>22.762727999999999</v>
      </c>
      <c r="C1812" s="2">
        <v>-0.60427119100000004</v>
      </c>
      <c r="D1812" s="2">
        <v>0.54566335700000002</v>
      </c>
      <c r="E1812" s="2">
        <v>0.97270388699999999</v>
      </c>
    </row>
    <row r="1813" spans="1:5" x14ac:dyDescent="0.2">
      <c r="A1813" s="2" t="s">
        <v>50289</v>
      </c>
      <c r="B1813" s="2">
        <v>209.08788000000001</v>
      </c>
      <c r="C1813" s="2">
        <v>1.474234144</v>
      </c>
      <c r="D1813" s="2">
        <v>0.14041856</v>
      </c>
      <c r="E1813" s="2">
        <v>0.97270388699999999</v>
      </c>
    </row>
    <row r="1814" spans="1:5" x14ac:dyDescent="0.2">
      <c r="A1814" s="2" t="s">
        <v>50290</v>
      </c>
      <c r="B1814" s="2">
        <v>30.370795999999999</v>
      </c>
      <c r="C1814" s="2">
        <v>-0.51940122099999997</v>
      </c>
      <c r="D1814" s="2">
        <v>0.60348097999999994</v>
      </c>
      <c r="E1814" s="2">
        <v>0.97270388699999999</v>
      </c>
    </row>
    <row r="1815" spans="1:5" x14ac:dyDescent="0.2">
      <c r="A1815" s="2" t="s">
        <v>50291</v>
      </c>
      <c r="B1815" s="2">
        <v>129.44183000000001</v>
      </c>
      <c r="C1815" s="2">
        <v>0.58576182499999996</v>
      </c>
      <c r="D1815" s="2">
        <v>0.55803558099999995</v>
      </c>
      <c r="E1815" s="2">
        <v>0.97270388699999999</v>
      </c>
    </row>
    <row r="1816" spans="1:5" x14ac:dyDescent="0.2">
      <c r="A1816" s="2" t="s">
        <v>50292</v>
      </c>
      <c r="B1816" s="2">
        <v>35.252986999999997</v>
      </c>
      <c r="C1816" s="2">
        <v>-0.46493911599999999</v>
      </c>
      <c r="D1816" s="2">
        <v>0.64197505700000002</v>
      </c>
      <c r="E1816" s="2">
        <v>0.97270388699999999</v>
      </c>
    </row>
    <row r="1817" spans="1:5" x14ac:dyDescent="0.2">
      <c r="A1817" s="2" t="s">
        <v>50293</v>
      </c>
      <c r="B1817" s="2">
        <v>29.505504999999999</v>
      </c>
      <c r="C1817" s="2">
        <v>-0.52905376699999995</v>
      </c>
      <c r="D1817" s="2">
        <v>0.596768152</v>
      </c>
      <c r="E1817" s="2">
        <v>0.97270388699999999</v>
      </c>
    </row>
    <row r="1818" spans="1:5" x14ac:dyDescent="0.2">
      <c r="A1818" s="2" t="s">
        <v>50294</v>
      </c>
      <c r="B1818" s="2">
        <v>45.005299999999998</v>
      </c>
      <c r="C1818" s="2">
        <v>-0.35614953900000001</v>
      </c>
      <c r="D1818" s="2">
        <v>0.72172857999999995</v>
      </c>
      <c r="E1818" s="2">
        <v>0.97270388699999999</v>
      </c>
    </row>
    <row r="1819" spans="1:5" x14ac:dyDescent="0.2">
      <c r="A1819" s="2" t="s">
        <v>50295</v>
      </c>
      <c r="B1819" s="2">
        <v>165.41853</v>
      </c>
      <c r="C1819" s="2">
        <v>0.98709123300000001</v>
      </c>
      <c r="D1819" s="2">
        <v>0.32359791500000001</v>
      </c>
      <c r="E1819" s="2">
        <v>0.97270388699999999</v>
      </c>
    </row>
    <row r="1820" spans="1:5" x14ac:dyDescent="0.2">
      <c r="A1820" s="2" t="s">
        <v>50296</v>
      </c>
      <c r="B1820" s="2">
        <v>18.595262999999999</v>
      </c>
      <c r="C1820" s="2">
        <v>-0.65076034199999999</v>
      </c>
      <c r="D1820" s="2">
        <v>0.51520120400000002</v>
      </c>
      <c r="E1820" s="2">
        <v>0.97270388699999999</v>
      </c>
    </row>
    <row r="1821" spans="1:5" x14ac:dyDescent="0.2">
      <c r="A1821" s="2" t="s">
        <v>50297</v>
      </c>
      <c r="B1821" s="2">
        <v>36.152676</v>
      </c>
      <c r="C1821" s="2">
        <v>-0.45490285200000002</v>
      </c>
      <c r="D1821" s="2">
        <v>0.64917913100000002</v>
      </c>
      <c r="E1821" s="2">
        <v>0.97270388699999999</v>
      </c>
    </row>
    <row r="1822" spans="1:5" x14ac:dyDescent="0.2">
      <c r="A1822" s="2" t="s">
        <v>50298</v>
      </c>
      <c r="B1822" s="2">
        <v>19.20477</v>
      </c>
      <c r="C1822" s="2">
        <v>-0.64396113399999999</v>
      </c>
      <c r="D1822" s="2">
        <v>0.51960063700000003</v>
      </c>
      <c r="E1822" s="2">
        <v>0.97270388699999999</v>
      </c>
    </row>
    <row r="1823" spans="1:5" x14ac:dyDescent="0.2">
      <c r="A1823" s="2" t="s">
        <v>50299</v>
      </c>
      <c r="B1823" s="2">
        <v>40.752119999999998</v>
      </c>
      <c r="C1823" s="2">
        <v>-0.40359486300000003</v>
      </c>
      <c r="D1823" s="2">
        <v>0.68651066400000005</v>
      </c>
      <c r="E1823" s="2">
        <v>0.97270388699999999</v>
      </c>
    </row>
    <row r="1824" spans="1:5" x14ac:dyDescent="0.2">
      <c r="A1824" s="2" t="s">
        <v>50300</v>
      </c>
      <c r="B1824" s="2">
        <v>133.42232999999999</v>
      </c>
      <c r="C1824" s="2">
        <v>0.63016533399999997</v>
      </c>
      <c r="D1824" s="2">
        <v>0.52858641799999995</v>
      </c>
      <c r="E1824" s="2">
        <v>0.97270388699999999</v>
      </c>
    </row>
    <row r="1825" spans="1:5" x14ac:dyDescent="0.2">
      <c r="A1825" s="2" t="s">
        <v>50301</v>
      </c>
      <c r="B1825" s="2">
        <v>119.867256</v>
      </c>
      <c r="C1825" s="2">
        <v>0.47895497199999998</v>
      </c>
      <c r="D1825" s="2">
        <v>0.63197066199999996</v>
      </c>
      <c r="E1825" s="2">
        <v>0.97270388699999999</v>
      </c>
    </row>
    <row r="1826" spans="1:5" x14ac:dyDescent="0.2">
      <c r="A1826" s="2" t="s">
        <v>50302</v>
      </c>
      <c r="B1826" s="2">
        <v>37.294759999999997</v>
      </c>
      <c r="C1826" s="2">
        <v>-0.44216260899999998</v>
      </c>
      <c r="D1826" s="2">
        <v>0.65837154099999995</v>
      </c>
      <c r="E1826" s="2">
        <v>0.97270388699999999</v>
      </c>
    </row>
    <row r="1827" spans="1:5" x14ac:dyDescent="0.2">
      <c r="A1827" s="2" t="s">
        <v>50303</v>
      </c>
      <c r="B1827" s="2">
        <v>6.9764023000000002</v>
      </c>
      <c r="C1827" s="2">
        <v>-0.78037174300000001</v>
      </c>
      <c r="D1827" s="2">
        <v>0.43517209499999998</v>
      </c>
      <c r="E1827" s="2">
        <v>0.97270388699999999</v>
      </c>
    </row>
    <row r="1828" spans="1:5" x14ac:dyDescent="0.2">
      <c r="A1828" s="2" t="s">
        <v>50304</v>
      </c>
      <c r="B1828" s="2">
        <v>24.274397</v>
      </c>
      <c r="C1828" s="2">
        <v>-0.587408131</v>
      </c>
      <c r="D1828" s="2">
        <v>0.55692963399999995</v>
      </c>
      <c r="E1828" s="2">
        <v>0.97270388699999999</v>
      </c>
    </row>
    <row r="1829" spans="1:5" x14ac:dyDescent="0.2">
      <c r="A1829" s="2" t="s">
        <v>50305</v>
      </c>
      <c r="B1829" s="2">
        <v>186.33098000000001</v>
      </c>
      <c r="C1829" s="2">
        <v>1.2203750289999999</v>
      </c>
      <c r="D1829" s="2">
        <v>0.22232273899999999</v>
      </c>
      <c r="E1829" s="2">
        <v>0.97270388699999999</v>
      </c>
    </row>
    <row r="1830" spans="1:5" x14ac:dyDescent="0.2">
      <c r="A1830" s="2" t="s">
        <v>50306</v>
      </c>
      <c r="B1830" s="2">
        <v>127.10209</v>
      </c>
      <c r="C1830" s="2">
        <v>0.55966141899999999</v>
      </c>
      <c r="D1830" s="2">
        <v>0.57571040299999998</v>
      </c>
      <c r="E1830" s="2">
        <v>0.97270388699999999</v>
      </c>
    </row>
    <row r="1831" spans="1:5" x14ac:dyDescent="0.2">
      <c r="A1831" s="2" t="s">
        <v>50307</v>
      </c>
      <c r="B1831" s="2">
        <v>155.63373999999999</v>
      </c>
      <c r="C1831" s="2">
        <v>0.877939366</v>
      </c>
      <c r="D1831" s="2">
        <v>0.37997662500000001</v>
      </c>
      <c r="E1831" s="2">
        <v>0.97270388699999999</v>
      </c>
    </row>
    <row r="1832" spans="1:5" x14ac:dyDescent="0.2">
      <c r="A1832" s="2" t="s">
        <v>50308</v>
      </c>
      <c r="B1832" s="2">
        <v>149.74245999999999</v>
      </c>
      <c r="C1832" s="2">
        <v>0.81222061099999998</v>
      </c>
      <c r="D1832" s="2">
        <v>0.41666505500000001</v>
      </c>
      <c r="E1832" s="2">
        <v>0.97270388699999999</v>
      </c>
    </row>
    <row r="1833" spans="1:5" x14ac:dyDescent="0.2">
      <c r="A1833" s="2" t="s">
        <v>50309</v>
      </c>
      <c r="B1833" s="2">
        <v>133.50151</v>
      </c>
      <c r="C1833" s="2">
        <v>0.63104860699999998</v>
      </c>
      <c r="D1833" s="2">
        <v>0.528008743</v>
      </c>
      <c r="E1833" s="2">
        <v>0.97270388699999999</v>
      </c>
    </row>
    <row r="1834" spans="1:5" x14ac:dyDescent="0.2">
      <c r="A1834" s="2" t="s">
        <v>50310</v>
      </c>
      <c r="B1834" s="2">
        <v>42.018970000000003</v>
      </c>
      <c r="C1834" s="2">
        <v>-0.38946282300000001</v>
      </c>
      <c r="D1834" s="2">
        <v>0.69693380699999996</v>
      </c>
      <c r="E1834" s="2">
        <v>0.97270388699999999</v>
      </c>
    </row>
    <row r="1835" spans="1:5" x14ac:dyDescent="0.2">
      <c r="A1835" s="2" t="s">
        <v>50311</v>
      </c>
      <c r="B1835" s="2">
        <v>159.7484</v>
      </c>
      <c r="C1835" s="2">
        <v>0.92383946400000005</v>
      </c>
      <c r="D1835" s="2">
        <v>0.35556990500000002</v>
      </c>
      <c r="E1835" s="2">
        <v>0.97270388699999999</v>
      </c>
    </row>
    <row r="1836" spans="1:5" x14ac:dyDescent="0.2">
      <c r="A1836" s="2" t="s">
        <v>50312</v>
      </c>
      <c r="B1836" s="2">
        <v>140.25003000000001</v>
      </c>
      <c r="C1836" s="2">
        <v>0.70633009599999996</v>
      </c>
      <c r="D1836" s="2">
        <v>0.479982882</v>
      </c>
      <c r="E1836" s="2">
        <v>0.97270388699999999</v>
      </c>
    </row>
    <row r="1837" spans="1:5" x14ac:dyDescent="0.2">
      <c r="A1837" s="2" t="s">
        <v>50313</v>
      </c>
      <c r="B1837" s="2">
        <v>139.85066</v>
      </c>
      <c r="C1837" s="2">
        <v>0.70187502000000002</v>
      </c>
      <c r="D1837" s="2">
        <v>0.48275710799999999</v>
      </c>
      <c r="E1837" s="2">
        <v>0.97270388699999999</v>
      </c>
    </row>
    <row r="1838" spans="1:5" x14ac:dyDescent="0.2">
      <c r="A1838" s="2" t="s">
        <v>50314</v>
      </c>
      <c r="B1838" s="2">
        <v>107.66669</v>
      </c>
      <c r="C1838" s="2">
        <v>0.34285449800000001</v>
      </c>
      <c r="D1838" s="2">
        <v>0.73170792399999995</v>
      </c>
      <c r="E1838" s="2">
        <v>0.97270388699999999</v>
      </c>
    </row>
    <row r="1839" spans="1:5" x14ac:dyDescent="0.2">
      <c r="A1839" s="2" t="s">
        <v>50315</v>
      </c>
      <c r="B1839" s="2">
        <v>216.56684999999999</v>
      </c>
      <c r="C1839" s="2">
        <v>1.5576639910000001</v>
      </c>
      <c r="D1839" s="2">
        <v>0.119312921</v>
      </c>
      <c r="E1839" s="2">
        <v>0.97270388699999999</v>
      </c>
    </row>
    <row r="1840" spans="1:5" x14ac:dyDescent="0.2">
      <c r="A1840" s="2" t="s">
        <v>50316</v>
      </c>
      <c r="B1840" s="2">
        <v>146.52327</v>
      </c>
      <c r="C1840" s="2">
        <v>0.77630971299999996</v>
      </c>
      <c r="D1840" s="2">
        <v>0.43756613900000002</v>
      </c>
      <c r="E1840" s="2">
        <v>0.97270388699999999</v>
      </c>
    </row>
    <row r="1841" spans="1:5" x14ac:dyDescent="0.2">
      <c r="A1841" s="2" t="s">
        <v>50317</v>
      </c>
      <c r="B1841" s="2">
        <v>186.83336</v>
      </c>
      <c r="C1841" s="2">
        <v>1.225979208</v>
      </c>
      <c r="D1841" s="2">
        <v>0.220206499</v>
      </c>
      <c r="E1841" s="2">
        <v>0.97270388699999999</v>
      </c>
    </row>
    <row r="1842" spans="1:5" x14ac:dyDescent="0.2">
      <c r="A1842" s="2" t="s">
        <v>50318</v>
      </c>
      <c r="B1842" s="2">
        <v>123.360016</v>
      </c>
      <c r="C1842" s="2">
        <v>0.517917615</v>
      </c>
      <c r="D1842" s="2">
        <v>0.60451575199999996</v>
      </c>
      <c r="E1842" s="2">
        <v>0.97270388699999999</v>
      </c>
    </row>
    <row r="1843" spans="1:5" x14ac:dyDescent="0.2">
      <c r="A1843" s="2" t="s">
        <v>50319</v>
      </c>
      <c r="B1843" s="2">
        <v>248.81505999999999</v>
      </c>
      <c r="C1843" s="2">
        <v>1.917401127</v>
      </c>
      <c r="D1843" s="2">
        <v>5.5186990999999998E-2</v>
      </c>
      <c r="E1843" s="2">
        <v>0.97270388699999999</v>
      </c>
    </row>
    <row r="1844" spans="1:5" x14ac:dyDescent="0.2">
      <c r="A1844" s="2" t="s">
        <v>50320</v>
      </c>
      <c r="B1844" s="2">
        <v>228.12221</v>
      </c>
      <c r="C1844" s="2">
        <v>1.686567025</v>
      </c>
      <c r="D1844" s="2">
        <v>9.1686637000000001E-2</v>
      </c>
      <c r="E1844" s="2">
        <v>0.97270388699999999</v>
      </c>
    </row>
    <row r="1845" spans="1:5" x14ac:dyDescent="0.2">
      <c r="A1845" s="2" t="s">
        <v>50321</v>
      </c>
      <c r="B1845" s="2">
        <v>21.905767000000001</v>
      </c>
      <c r="C1845" s="2">
        <v>-0.61383081299999998</v>
      </c>
      <c r="D1845" s="2">
        <v>0.53932713399999999</v>
      </c>
      <c r="E1845" s="2">
        <v>0.97270388699999999</v>
      </c>
    </row>
    <row r="1846" spans="1:5" x14ac:dyDescent="0.2">
      <c r="A1846" s="2" t="s">
        <v>50322</v>
      </c>
      <c r="B1846" s="2">
        <v>173.31752</v>
      </c>
      <c r="C1846" s="2">
        <v>1.0752065120000001</v>
      </c>
      <c r="D1846" s="2">
        <v>0.28228228</v>
      </c>
      <c r="E1846" s="2">
        <v>0.97270388699999999</v>
      </c>
    </row>
    <row r="1847" spans="1:5" x14ac:dyDescent="0.2">
      <c r="A1847" s="2" t="s">
        <v>50323</v>
      </c>
      <c r="B1847" s="2">
        <v>31.899816999999999</v>
      </c>
      <c r="C1847" s="2">
        <v>-0.50234459600000003</v>
      </c>
      <c r="D1847" s="2">
        <v>0.61542514400000004</v>
      </c>
      <c r="E1847" s="2">
        <v>0.97270388699999999</v>
      </c>
    </row>
    <row r="1848" spans="1:5" x14ac:dyDescent="0.2">
      <c r="A1848" s="2" t="s">
        <v>50324</v>
      </c>
      <c r="B1848" s="2">
        <v>197.83568</v>
      </c>
      <c r="C1848" s="2">
        <v>1.348712938</v>
      </c>
      <c r="D1848" s="2">
        <v>0.17742918799999999</v>
      </c>
      <c r="E1848" s="2">
        <v>0.97270388699999999</v>
      </c>
    </row>
    <row r="1849" spans="1:5" x14ac:dyDescent="0.2">
      <c r="A1849" s="2" t="s">
        <v>50325</v>
      </c>
      <c r="B1849" s="2">
        <v>15.412718</v>
      </c>
      <c r="C1849" s="2">
        <v>-0.68626245600000002</v>
      </c>
      <c r="D1849" s="2">
        <v>0.49254761899999999</v>
      </c>
      <c r="E1849" s="2">
        <v>0.97270388699999999</v>
      </c>
    </row>
    <row r="1850" spans="1:5" x14ac:dyDescent="0.2">
      <c r="A1850" s="2" t="s">
        <v>50326</v>
      </c>
      <c r="B1850" s="2">
        <v>122.453255</v>
      </c>
      <c r="C1850" s="2">
        <v>0.50780246100000004</v>
      </c>
      <c r="D1850" s="2">
        <v>0.61159188399999997</v>
      </c>
      <c r="E1850" s="2">
        <v>0.97270388699999999</v>
      </c>
    </row>
    <row r="1851" spans="1:5" x14ac:dyDescent="0.2">
      <c r="A1851" s="2" t="s">
        <v>50327</v>
      </c>
      <c r="B1851" s="2">
        <v>142.87195</v>
      </c>
      <c r="C1851" s="2">
        <v>0.73557829299999999</v>
      </c>
      <c r="D1851" s="2">
        <v>0.46198737699999998</v>
      </c>
      <c r="E1851" s="2">
        <v>0.97270388699999999</v>
      </c>
    </row>
    <row r="1852" spans="1:5" x14ac:dyDescent="0.2">
      <c r="A1852" s="2" t="s">
        <v>50328</v>
      </c>
      <c r="B1852" s="2">
        <v>121.498726</v>
      </c>
      <c r="C1852" s="2">
        <v>0.497154443</v>
      </c>
      <c r="D1852" s="2">
        <v>0.61908014499999997</v>
      </c>
      <c r="E1852" s="2">
        <v>0.97270388699999999</v>
      </c>
    </row>
    <row r="1853" spans="1:5" x14ac:dyDescent="0.2">
      <c r="A1853" s="2" t="s">
        <v>50329</v>
      </c>
      <c r="B1853" s="2">
        <v>181.56992</v>
      </c>
      <c r="C1853" s="2">
        <v>1.1672641720000001</v>
      </c>
      <c r="D1853" s="2">
        <v>0.243103703</v>
      </c>
      <c r="E1853" s="2">
        <v>0.97270388699999999</v>
      </c>
    </row>
    <row r="1854" spans="1:5" x14ac:dyDescent="0.2">
      <c r="A1854" s="2" t="s">
        <v>50330</v>
      </c>
      <c r="B1854" s="2">
        <v>169.81818000000001</v>
      </c>
      <c r="C1854" s="2">
        <v>1.0361704679999999</v>
      </c>
      <c r="D1854" s="2">
        <v>0.30012262200000001</v>
      </c>
      <c r="E1854" s="2">
        <v>0.97270388699999999</v>
      </c>
    </row>
    <row r="1855" spans="1:5" x14ac:dyDescent="0.2">
      <c r="A1855" s="2" t="s">
        <v>50331</v>
      </c>
      <c r="B1855" s="2">
        <v>45.518203999999997</v>
      </c>
      <c r="C1855" s="2">
        <v>-0.35042796199999998</v>
      </c>
      <c r="D1855" s="2">
        <v>0.72601754500000004</v>
      </c>
      <c r="E1855" s="2">
        <v>0.97270388699999999</v>
      </c>
    </row>
    <row r="1856" spans="1:5" x14ac:dyDescent="0.2">
      <c r="A1856" s="2" t="s">
        <v>50332</v>
      </c>
      <c r="B1856" s="2">
        <v>141.05954</v>
      </c>
      <c r="C1856" s="2">
        <v>0.71536038999999996</v>
      </c>
      <c r="D1856" s="2">
        <v>0.474386382</v>
      </c>
      <c r="E1856" s="2">
        <v>0.97270388699999999</v>
      </c>
    </row>
    <row r="1857" spans="1:5" x14ac:dyDescent="0.2">
      <c r="A1857" s="2" t="s">
        <v>50333</v>
      </c>
      <c r="B1857" s="2">
        <v>184.77670000000001</v>
      </c>
      <c r="C1857" s="2">
        <v>1.203036633</v>
      </c>
      <c r="D1857" s="2">
        <v>0.22896214500000001</v>
      </c>
      <c r="E1857" s="2">
        <v>0.97270388699999999</v>
      </c>
    </row>
    <row r="1858" spans="1:5" x14ac:dyDescent="0.2">
      <c r="A1858" s="2" t="s">
        <v>50334</v>
      </c>
      <c r="B1858" s="2">
        <v>1.1038326999999999</v>
      </c>
      <c r="C1858" s="2">
        <v>-0.84588177799999997</v>
      </c>
      <c r="D1858" s="2">
        <v>0.39761869900000002</v>
      </c>
      <c r="E1858" s="2">
        <v>0.97270388699999999</v>
      </c>
    </row>
    <row r="1859" spans="1:5" x14ac:dyDescent="0.2">
      <c r="A1859" s="2" t="s">
        <v>50335</v>
      </c>
      <c r="B1859" s="2">
        <v>149.37038999999999</v>
      </c>
      <c r="C1859" s="2">
        <v>0.80807007399999997</v>
      </c>
      <c r="D1859" s="2">
        <v>0.41905024400000002</v>
      </c>
      <c r="E1859" s="2">
        <v>0.97270388699999999</v>
      </c>
    </row>
    <row r="1860" spans="1:5" x14ac:dyDescent="0.2">
      <c r="A1860" s="2" t="s">
        <v>50336</v>
      </c>
      <c r="B1860" s="2">
        <v>118.79696</v>
      </c>
      <c r="C1860" s="2">
        <v>0.46701554299999998</v>
      </c>
      <c r="D1860" s="2">
        <v>0.64048875800000005</v>
      </c>
      <c r="E1860" s="2">
        <v>0.97270388699999999</v>
      </c>
    </row>
    <row r="1861" spans="1:5" x14ac:dyDescent="0.2">
      <c r="A1861" s="2" t="s">
        <v>50337</v>
      </c>
      <c r="B1861" s="2">
        <v>10.1276455</v>
      </c>
      <c r="C1861" s="2">
        <v>-0.74521880900000004</v>
      </c>
      <c r="D1861" s="2">
        <v>0.456139454</v>
      </c>
      <c r="E1861" s="2">
        <v>0.97270388699999999</v>
      </c>
    </row>
    <row r="1862" spans="1:5" x14ac:dyDescent="0.2">
      <c r="A1862" s="2" t="s">
        <v>50338</v>
      </c>
      <c r="B1862" s="2">
        <v>121.69889999999999</v>
      </c>
      <c r="C1862" s="2">
        <v>0.49938743499999999</v>
      </c>
      <c r="D1862" s="2">
        <v>0.61750646899999995</v>
      </c>
      <c r="E1862" s="2">
        <v>0.97270388699999999</v>
      </c>
    </row>
    <row r="1863" spans="1:5" x14ac:dyDescent="0.2">
      <c r="A1863" s="2" t="s">
        <v>50339</v>
      </c>
      <c r="B1863" s="2">
        <v>198.14388</v>
      </c>
      <c r="C1863" s="2">
        <v>1.3521509890000001</v>
      </c>
      <c r="D1863" s="2">
        <v>0.176327019</v>
      </c>
      <c r="E1863" s="2">
        <v>0.97270388699999999</v>
      </c>
    </row>
    <row r="1864" spans="1:5" x14ac:dyDescent="0.2">
      <c r="A1864" s="2" t="s">
        <v>50340</v>
      </c>
      <c r="B1864" s="2">
        <v>4.0613429999999999</v>
      </c>
      <c r="C1864" s="2">
        <v>-0.81288998499999998</v>
      </c>
      <c r="D1864" s="2">
        <v>0.41628113700000002</v>
      </c>
      <c r="E1864" s="2">
        <v>0.97270388699999999</v>
      </c>
    </row>
    <row r="1865" spans="1:5" x14ac:dyDescent="0.2">
      <c r="A1865" s="2" t="s">
        <v>50341</v>
      </c>
      <c r="B1865" s="2">
        <v>16.805831999999999</v>
      </c>
      <c r="C1865" s="2">
        <v>-0.67072190899999995</v>
      </c>
      <c r="D1865" s="2">
        <v>0.50239770299999997</v>
      </c>
      <c r="E1865" s="2">
        <v>0.97270388699999999</v>
      </c>
    </row>
    <row r="1866" spans="1:5" x14ac:dyDescent="0.2">
      <c r="A1866" s="2" t="s">
        <v>50342</v>
      </c>
      <c r="B1866" s="2">
        <v>134.95650000000001</v>
      </c>
      <c r="C1866" s="2">
        <v>0.64727939800000001</v>
      </c>
      <c r="D1866" s="2">
        <v>0.51745113300000001</v>
      </c>
      <c r="E1866" s="2">
        <v>0.97270388699999999</v>
      </c>
    </row>
    <row r="1867" spans="1:5" x14ac:dyDescent="0.2">
      <c r="A1867" s="2" t="s">
        <v>50343</v>
      </c>
      <c r="B1867" s="2">
        <v>138.81469999999999</v>
      </c>
      <c r="C1867" s="2">
        <v>0.69031861800000005</v>
      </c>
      <c r="D1867" s="2">
        <v>0.48999384200000001</v>
      </c>
      <c r="E1867" s="2">
        <v>0.97270388699999999</v>
      </c>
    </row>
    <row r="1868" spans="1:5" x14ac:dyDescent="0.2">
      <c r="A1868" s="2" t="s">
        <v>50344</v>
      </c>
      <c r="B1868" s="2">
        <v>5.2538790000000004</v>
      </c>
      <c r="C1868" s="2">
        <v>-0.79958693700000005</v>
      </c>
      <c r="D1868" s="2">
        <v>0.42395015899999999</v>
      </c>
      <c r="E1868" s="2">
        <v>0.97270388699999999</v>
      </c>
    </row>
    <row r="1869" spans="1:5" x14ac:dyDescent="0.2">
      <c r="A1869" s="2" t="s">
        <v>50345</v>
      </c>
      <c r="B1869" s="2">
        <v>37.660815999999997</v>
      </c>
      <c r="C1869" s="2">
        <v>-0.43807916000000002</v>
      </c>
      <c r="D1869" s="2">
        <v>0.66132890099999997</v>
      </c>
      <c r="E1869" s="2">
        <v>0.97270388699999999</v>
      </c>
    </row>
    <row r="1870" spans="1:5" x14ac:dyDescent="0.2">
      <c r="A1870" s="2" t="s">
        <v>50346</v>
      </c>
      <c r="B1870" s="2">
        <v>46.428573999999998</v>
      </c>
      <c r="C1870" s="2">
        <v>-0.34027254800000001</v>
      </c>
      <c r="D1870" s="2">
        <v>0.73365128800000001</v>
      </c>
      <c r="E1870" s="2">
        <v>0.97270388699999999</v>
      </c>
    </row>
    <row r="1871" spans="1:5" x14ac:dyDescent="0.2">
      <c r="A1871" s="2" t="s">
        <v>50347</v>
      </c>
      <c r="B1871" s="2">
        <v>9.1888120000000004</v>
      </c>
      <c r="C1871" s="2">
        <v>-0.75569173999999995</v>
      </c>
      <c r="D1871" s="2">
        <v>0.44983403799999999</v>
      </c>
      <c r="E1871" s="2">
        <v>0.97270388699999999</v>
      </c>
    </row>
    <row r="1872" spans="1:5" x14ac:dyDescent="0.2">
      <c r="A1872" s="2" t="s">
        <v>50348</v>
      </c>
      <c r="B1872" s="2">
        <v>30.704004000000001</v>
      </c>
      <c r="C1872" s="2">
        <v>-0.51568420000000004</v>
      </c>
      <c r="D1872" s="2">
        <v>0.60607499200000003</v>
      </c>
      <c r="E1872" s="2">
        <v>0.97270388699999999</v>
      </c>
    </row>
    <row r="1873" spans="1:5" x14ac:dyDescent="0.2">
      <c r="A1873" s="2" t="s">
        <v>50349</v>
      </c>
      <c r="B1873" s="2">
        <v>42.353766999999998</v>
      </c>
      <c r="C1873" s="2">
        <v>-0.38572807599999998</v>
      </c>
      <c r="D1873" s="2">
        <v>0.69969806700000003</v>
      </c>
      <c r="E1873" s="2">
        <v>0.97270388699999999</v>
      </c>
    </row>
    <row r="1874" spans="1:5" x14ac:dyDescent="0.2">
      <c r="A1874" s="2" t="s">
        <v>50350</v>
      </c>
      <c r="B1874" s="2">
        <v>0.19981396000000001</v>
      </c>
      <c r="C1874" s="2">
        <v>-0.85596634100000002</v>
      </c>
      <c r="D1874" s="2">
        <v>0.39201639700000002</v>
      </c>
      <c r="E1874" s="2">
        <v>0.97270388699999999</v>
      </c>
    </row>
    <row r="1875" spans="1:5" x14ac:dyDescent="0.2">
      <c r="A1875" s="2" t="s">
        <v>50351</v>
      </c>
      <c r="B1875" s="2">
        <v>3.5675460000000001</v>
      </c>
      <c r="C1875" s="2">
        <v>-0.81839841800000002</v>
      </c>
      <c r="D1875" s="2">
        <v>0.413129725</v>
      </c>
      <c r="E1875" s="2">
        <v>0.97270388699999999</v>
      </c>
    </row>
    <row r="1876" spans="1:5" x14ac:dyDescent="0.2">
      <c r="A1876" s="2" t="s">
        <v>50352</v>
      </c>
      <c r="B1876" s="2">
        <v>2.6252347999999999</v>
      </c>
      <c r="C1876" s="2">
        <v>-0.82891014399999996</v>
      </c>
      <c r="D1876" s="2">
        <v>0.40715525499999999</v>
      </c>
      <c r="E1876" s="2">
        <v>0.97270388699999999</v>
      </c>
    </row>
    <row r="1877" spans="1:5" x14ac:dyDescent="0.2">
      <c r="A1877" s="2" t="s">
        <v>50353</v>
      </c>
      <c r="B1877" s="2">
        <v>117.79389999999999</v>
      </c>
      <c r="C1877" s="2">
        <v>0.45582614900000001</v>
      </c>
      <c r="D1877" s="2">
        <v>0.64851499899999998</v>
      </c>
      <c r="E1877" s="2">
        <v>0.97270388699999999</v>
      </c>
    </row>
    <row r="1878" spans="1:5" x14ac:dyDescent="0.2">
      <c r="A1878" s="2" t="s">
        <v>50354</v>
      </c>
      <c r="B1878" s="2">
        <v>43.192757</v>
      </c>
      <c r="C1878" s="2">
        <v>-0.37636892500000002</v>
      </c>
      <c r="D1878" s="2">
        <v>0.70664264499999996</v>
      </c>
      <c r="E1878" s="2">
        <v>0.97270388699999999</v>
      </c>
    </row>
    <row r="1879" spans="1:5" x14ac:dyDescent="0.2">
      <c r="A1879" s="2" t="s">
        <v>50355</v>
      </c>
      <c r="B1879" s="2">
        <v>7.759004</v>
      </c>
      <c r="C1879" s="2">
        <v>-0.77164161799999997</v>
      </c>
      <c r="D1879" s="2">
        <v>0.44032671800000001</v>
      </c>
      <c r="E1879" s="2">
        <v>0.97270388699999999</v>
      </c>
    </row>
    <row r="1880" spans="1:5" x14ac:dyDescent="0.2">
      <c r="A1880" s="2" t="s">
        <v>50356</v>
      </c>
      <c r="B1880" s="2">
        <v>2.6755042000000002</v>
      </c>
      <c r="C1880" s="2">
        <v>-0.82834937500000005</v>
      </c>
      <c r="D1880" s="2">
        <v>0.40747266799999998</v>
      </c>
      <c r="E1880" s="2">
        <v>0.97270388699999999</v>
      </c>
    </row>
    <row r="1881" spans="1:5" x14ac:dyDescent="0.2">
      <c r="A1881" s="2" t="s">
        <v>50357</v>
      </c>
      <c r="B1881" s="2">
        <v>12.191103</v>
      </c>
      <c r="C1881" s="2">
        <v>-0.72220040600000002</v>
      </c>
      <c r="D1881" s="2">
        <v>0.47017127399999997</v>
      </c>
      <c r="E1881" s="2">
        <v>0.97270388699999999</v>
      </c>
    </row>
    <row r="1882" spans="1:5" x14ac:dyDescent="0.2">
      <c r="A1882" s="2" t="s">
        <v>50358</v>
      </c>
      <c r="B1882" s="2">
        <v>3.6705399000000001</v>
      </c>
      <c r="C1882" s="2">
        <v>-0.81724949400000002</v>
      </c>
      <c r="D1882" s="2">
        <v>0.41378586299999998</v>
      </c>
      <c r="E1882" s="2">
        <v>0.97270388699999999</v>
      </c>
    </row>
    <row r="1883" spans="1:5" x14ac:dyDescent="0.2">
      <c r="A1883" s="2" t="s">
        <v>50359</v>
      </c>
      <c r="B1883" s="2">
        <v>7.867197</v>
      </c>
      <c r="C1883" s="2">
        <v>-0.770434697</v>
      </c>
      <c r="D1883" s="2">
        <v>0.441042078</v>
      </c>
      <c r="E1883" s="2">
        <v>0.97270388699999999</v>
      </c>
    </row>
    <row r="1884" spans="1:5" x14ac:dyDescent="0.2">
      <c r="A1884" s="2" t="s">
        <v>50360</v>
      </c>
      <c r="B1884" s="2">
        <v>1.2186790999999999</v>
      </c>
      <c r="C1884" s="2">
        <v>-0.84460063699999999</v>
      </c>
      <c r="D1884" s="2">
        <v>0.39833385300000002</v>
      </c>
      <c r="E1884" s="2">
        <v>0.97270388699999999</v>
      </c>
    </row>
    <row r="1885" spans="1:5" x14ac:dyDescent="0.2">
      <c r="A1885" s="2" t="s">
        <v>50361</v>
      </c>
      <c r="B1885" s="2">
        <v>17.591930000000001</v>
      </c>
      <c r="C1885" s="2">
        <v>-0.66195278199999996</v>
      </c>
      <c r="D1885" s="2">
        <v>0.50800148300000003</v>
      </c>
      <c r="E1885" s="2">
        <v>0.97270388699999999</v>
      </c>
    </row>
    <row r="1886" spans="1:5" x14ac:dyDescent="0.2">
      <c r="A1886" s="2" t="s">
        <v>50362</v>
      </c>
      <c r="B1886" s="2">
        <v>4.8934559999999996</v>
      </c>
      <c r="C1886" s="2">
        <v>-0.80360754899999998</v>
      </c>
      <c r="D1886" s="2">
        <v>0.42162366200000001</v>
      </c>
      <c r="E1886" s="2">
        <v>0.97270388699999999</v>
      </c>
    </row>
    <row r="1887" spans="1:5" x14ac:dyDescent="0.2">
      <c r="A1887" s="2" t="s">
        <v>50363</v>
      </c>
      <c r="B1887" s="2">
        <v>15.642485000000001</v>
      </c>
      <c r="C1887" s="2">
        <v>-0.68369934600000004</v>
      </c>
      <c r="D1887" s="2">
        <v>0.49416503699999997</v>
      </c>
      <c r="E1887" s="2">
        <v>0.97270388699999999</v>
      </c>
    </row>
    <row r="1888" spans="1:5" x14ac:dyDescent="0.2">
      <c r="A1888" s="2" t="s">
        <v>50364</v>
      </c>
      <c r="B1888" s="2">
        <v>3.2238882000000002</v>
      </c>
      <c r="C1888" s="2">
        <v>-0.82223201000000001</v>
      </c>
      <c r="D1888" s="2">
        <v>0.41094486400000002</v>
      </c>
      <c r="E1888" s="2">
        <v>0.97270388699999999</v>
      </c>
    </row>
    <row r="1889" spans="1:5" x14ac:dyDescent="0.2">
      <c r="A1889" s="2" t="s">
        <v>50365</v>
      </c>
      <c r="B1889" s="2">
        <v>0.15135398999999999</v>
      </c>
      <c r="C1889" s="2">
        <v>-0.85650692500000003</v>
      </c>
      <c r="D1889" s="2">
        <v>0.39171744400000003</v>
      </c>
      <c r="E1889" s="2">
        <v>0.97270388699999999</v>
      </c>
    </row>
    <row r="1890" spans="1:5" x14ac:dyDescent="0.2">
      <c r="A1890" s="2" t="s">
        <v>50366</v>
      </c>
      <c r="B1890" s="2">
        <v>155.23992999999999</v>
      </c>
      <c r="C1890" s="2">
        <v>0.87354631299999996</v>
      </c>
      <c r="D1890" s="2">
        <v>0.38236537399999998</v>
      </c>
      <c r="E1890" s="2">
        <v>0.97270388699999999</v>
      </c>
    </row>
    <row r="1891" spans="1:5" x14ac:dyDescent="0.2">
      <c r="A1891" s="2" t="s">
        <v>50367</v>
      </c>
      <c r="B1891" s="2">
        <v>228.79497000000001</v>
      </c>
      <c r="C1891" s="2">
        <v>1.6940718370000001</v>
      </c>
      <c r="D1891" s="2">
        <v>9.0251632999999998E-2</v>
      </c>
      <c r="E1891" s="2">
        <v>0.97270388699999999</v>
      </c>
    </row>
    <row r="1892" spans="1:5" x14ac:dyDescent="0.2">
      <c r="A1892" s="2" t="s">
        <v>50368</v>
      </c>
      <c r="B1892" s="2">
        <v>46.843764999999998</v>
      </c>
      <c r="C1892" s="2">
        <v>-0.335640985</v>
      </c>
      <c r="D1892" s="2">
        <v>0.73714161300000003</v>
      </c>
      <c r="E1892" s="2">
        <v>0.97270388699999999</v>
      </c>
    </row>
    <row r="1893" spans="1:5" x14ac:dyDescent="0.2">
      <c r="A1893" s="2" t="s">
        <v>50369</v>
      </c>
      <c r="B1893" s="2">
        <v>133.49312</v>
      </c>
      <c r="C1893" s="2">
        <v>0.63095501499999995</v>
      </c>
      <c r="D1893" s="2">
        <v>0.52806993899999999</v>
      </c>
      <c r="E1893" s="2">
        <v>0.97270388699999999</v>
      </c>
    </row>
    <row r="1894" spans="1:5" x14ac:dyDescent="0.2">
      <c r="A1894" s="2" t="s">
        <v>50370</v>
      </c>
      <c r="B1894" s="2">
        <v>154.35138000000001</v>
      </c>
      <c r="C1894" s="2">
        <v>0.86363430799999996</v>
      </c>
      <c r="D1894" s="2">
        <v>0.38778881100000001</v>
      </c>
      <c r="E1894" s="2">
        <v>0.97270388699999999</v>
      </c>
    </row>
    <row r="1895" spans="1:5" x14ac:dyDescent="0.2">
      <c r="A1895" s="2" t="s">
        <v>50371</v>
      </c>
      <c r="B1895" s="2">
        <v>212.87958</v>
      </c>
      <c r="C1895" s="2">
        <v>1.516531539</v>
      </c>
      <c r="D1895" s="2">
        <v>0.129385002</v>
      </c>
      <c r="E1895" s="2">
        <v>0.97270388699999999</v>
      </c>
    </row>
    <row r="1896" spans="1:5" x14ac:dyDescent="0.2">
      <c r="A1896" s="2" t="s">
        <v>50372</v>
      </c>
      <c r="B1896" s="2">
        <v>119.19368</v>
      </c>
      <c r="C1896" s="2">
        <v>0.471441057</v>
      </c>
      <c r="D1896" s="2">
        <v>0.637325802</v>
      </c>
      <c r="E1896" s="2">
        <v>0.97270388699999999</v>
      </c>
    </row>
    <row r="1897" spans="1:5" x14ac:dyDescent="0.2">
      <c r="A1897" s="2" t="s">
        <v>50373</v>
      </c>
      <c r="B1897" s="2">
        <v>151.90887000000001</v>
      </c>
      <c r="C1897" s="2">
        <v>0.83638747599999996</v>
      </c>
      <c r="D1897" s="2">
        <v>0.40293695600000001</v>
      </c>
      <c r="E1897" s="2">
        <v>0.97270388699999999</v>
      </c>
    </row>
    <row r="1898" spans="1:5" x14ac:dyDescent="0.2">
      <c r="A1898" s="2" t="s">
        <v>50374</v>
      </c>
      <c r="B1898" s="2">
        <v>132.06569999999999</v>
      </c>
      <c r="C1898" s="2">
        <v>0.61503177499999995</v>
      </c>
      <c r="D1898" s="2">
        <v>0.53853373599999999</v>
      </c>
      <c r="E1898" s="2">
        <v>0.97270388699999999</v>
      </c>
    </row>
    <row r="1899" spans="1:5" x14ac:dyDescent="0.2">
      <c r="A1899" s="2" t="s">
        <v>50375</v>
      </c>
      <c r="B1899" s="2">
        <v>206.80680000000001</v>
      </c>
      <c r="C1899" s="2">
        <v>1.448788105</v>
      </c>
      <c r="D1899" s="2">
        <v>0.14739676700000001</v>
      </c>
      <c r="E1899" s="2">
        <v>0.97270388699999999</v>
      </c>
    </row>
    <row r="1900" spans="1:5" x14ac:dyDescent="0.2">
      <c r="A1900" s="2" t="s">
        <v>50376</v>
      </c>
      <c r="B1900" s="2">
        <v>111.64902499999999</v>
      </c>
      <c r="C1900" s="2">
        <v>0.38727847700000001</v>
      </c>
      <c r="D1900" s="2">
        <v>0.69855005800000003</v>
      </c>
      <c r="E1900" s="2">
        <v>0.97270388699999999</v>
      </c>
    </row>
    <row r="1901" spans="1:5" x14ac:dyDescent="0.2">
      <c r="A1901" s="2" t="s">
        <v>50377</v>
      </c>
      <c r="B1901" s="2">
        <v>144.24834999999999</v>
      </c>
      <c r="C1901" s="2">
        <v>0.75093239099999998</v>
      </c>
      <c r="D1901" s="2">
        <v>0.45269334500000002</v>
      </c>
      <c r="E1901" s="2">
        <v>0.97270388699999999</v>
      </c>
    </row>
    <row r="1902" spans="1:5" x14ac:dyDescent="0.2">
      <c r="A1902" s="2" t="s">
        <v>50378</v>
      </c>
      <c r="B1902" s="2">
        <v>34.428787</v>
      </c>
      <c r="C1902" s="2">
        <v>-0.47413328100000002</v>
      </c>
      <c r="D1902" s="2">
        <v>0.63540486699999998</v>
      </c>
      <c r="E1902" s="2">
        <v>0.97270388699999999</v>
      </c>
    </row>
    <row r="1903" spans="1:5" x14ac:dyDescent="0.2">
      <c r="A1903" s="2" t="s">
        <v>50379</v>
      </c>
      <c r="B1903" s="2">
        <v>32.401580000000003</v>
      </c>
      <c r="C1903" s="2">
        <v>-0.4967473</v>
      </c>
      <c r="D1903" s="2">
        <v>0.619367263</v>
      </c>
      <c r="E1903" s="2">
        <v>0.97270388699999999</v>
      </c>
    </row>
    <row r="1904" spans="1:5" x14ac:dyDescent="0.2">
      <c r="A1904" s="2" t="s">
        <v>50380</v>
      </c>
      <c r="B1904" s="2">
        <v>165.23009999999999</v>
      </c>
      <c r="C1904" s="2">
        <v>0.98498924700000001</v>
      </c>
      <c r="D1904" s="2">
        <v>0.32462935300000001</v>
      </c>
      <c r="E1904" s="2">
        <v>0.97270388699999999</v>
      </c>
    </row>
    <row r="1905" spans="1:5" x14ac:dyDescent="0.2">
      <c r="A1905" s="2" t="s">
        <v>50381</v>
      </c>
      <c r="B1905" s="2">
        <v>239.37468000000001</v>
      </c>
      <c r="C1905" s="2">
        <v>1.812091243</v>
      </c>
      <c r="D1905" s="2">
        <v>6.9972098999999996E-2</v>
      </c>
      <c r="E1905" s="2">
        <v>0.97270388699999999</v>
      </c>
    </row>
    <row r="1906" spans="1:5" x14ac:dyDescent="0.2">
      <c r="A1906" s="2" t="s">
        <v>50382</v>
      </c>
      <c r="B1906" s="2">
        <v>175.01302999999999</v>
      </c>
      <c r="C1906" s="2">
        <v>1.0941203660000001</v>
      </c>
      <c r="D1906" s="2">
        <v>0.27390219199999999</v>
      </c>
      <c r="E1906" s="2">
        <v>0.97270388699999999</v>
      </c>
    </row>
    <row r="1907" spans="1:5" x14ac:dyDescent="0.2">
      <c r="A1907" s="2" t="s">
        <v>50383</v>
      </c>
      <c r="B1907" s="2">
        <v>123.8426</v>
      </c>
      <c r="C1907" s="2">
        <v>0.52330096400000004</v>
      </c>
      <c r="D1907" s="2">
        <v>0.60076483000000003</v>
      </c>
      <c r="E1907" s="2">
        <v>0.97270388699999999</v>
      </c>
    </row>
    <row r="1908" spans="1:5" x14ac:dyDescent="0.2">
      <c r="A1908" s="2" t="s">
        <v>50384</v>
      </c>
      <c r="B1908" s="2">
        <v>222.71503000000001</v>
      </c>
      <c r="C1908" s="2">
        <v>1.626248532</v>
      </c>
      <c r="D1908" s="2">
        <v>0.103896796</v>
      </c>
      <c r="E1908" s="2">
        <v>0.97270388699999999</v>
      </c>
    </row>
    <row r="1909" spans="1:5" x14ac:dyDescent="0.2">
      <c r="A1909" s="2" t="s">
        <v>50385</v>
      </c>
      <c r="B1909" s="2">
        <v>27.090899</v>
      </c>
      <c r="C1909" s="2">
        <v>-0.55598932199999995</v>
      </c>
      <c r="D1909" s="2">
        <v>0.57821815399999998</v>
      </c>
      <c r="E1909" s="2">
        <v>0.97270388699999999</v>
      </c>
    </row>
    <row r="1910" spans="1:5" x14ac:dyDescent="0.2">
      <c r="A1910" s="2" t="s">
        <v>50386</v>
      </c>
      <c r="B1910" s="2">
        <v>175.45662999999999</v>
      </c>
      <c r="C1910" s="2">
        <v>1.099068838</v>
      </c>
      <c r="D1910" s="2">
        <v>0.27173804099999999</v>
      </c>
      <c r="E1910" s="2">
        <v>0.97270388699999999</v>
      </c>
    </row>
    <row r="1911" spans="1:5" x14ac:dyDescent="0.2">
      <c r="A1911" s="2" t="s">
        <v>50387</v>
      </c>
      <c r="B1911" s="2">
        <v>218.44397000000001</v>
      </c>
      <c r="C1911" s="2">
        <v>1.5786037509999999</v>
      </c>
      <c r="D1911" s="2">
        <v>0.114426974</v>
      </c>
      <c r="E1911" s="2">
        <v>0.97270388699999999</v>
      </c>
    </row>
    <row r="1912" spans="1:5" x14ac:dyDescent="0.2">
      <c r="A1912" s="2" t="s">
        <v>50388</v>
      </c>
      <c r="B1912" s="2">
        <v>186.15548999999999</v>
      </c>
      <c r="C1912" s="2">
        <v>1.218417393</v>
      </c>
      <c r="D1912" s="2">
        <v>0.223065399</v>
      </c>
      <c r="E1912" s="2">
        <v>0.97270388699999999</v>
      </c>
    </row>
    <row r="1913" spans="1:5" x14ac:dyDescent="0.2">
      <c r="A1913" s="2" t="s">
        <v>50389</v>
      </c>
      <c r="B1913" s="2">
        <v>133.06616</v>
      </c>
      <c r="C1913" s="2">
        <v>0.62619216499999997</v>
      </c>
      <c r="D1913" s="2">
        <v>0.53118890600000002</v>
      </c>
      <c r="E1913" s="2">
        <v>0.97270388699999999</v>
      </c>
    </row>
    <row r="1914" spans="1:5" x14ac:dyDescent="0.2">
      <c r="A1914" s="2" t="s">
        <v>50390</v>
      </c>
      <c r="B1914" s="2">
        <v>123.16114</v>
      </c>
      <c r="C1914" s="2">
        <v>0.51569910100000005</v>
      </c>
      <c r="D1914" s="2">
        <v>0.60606458200000002</v>
      </c>
      <c r="E1914" s="2">
        <v>0.97270388699999999</v>
      </c>
    </row>
    <row r="1915" spans="1:5" x14ac:dyDescent="0.2">
      <c r="A1915" s="2" t="s">
        <v>50391</v>
      </c>
      <c r="B1915" s="2">
        <v>9.5187000000000008</v>
      </c>
      <c r="C1915" s="2">
        <v>-0.75201175399999998</v>
      </c>
      <c r="D1915" s="2">
        <v>0.45204399099999998</v>
      </c>
      <c r="E1915" s="2">
        <v>0.97270388699999999</v>
      </c>
    </row>
    <row r="1916" spans="1:5" x14ac:dyDescent="0.2">
      <c r="A1916" s="2" t="s">
        <v>50392</v>
      </c>
      <c r="B1916" s="2">
        <v>145.42705000000001</v>
      </c>
      <c r="C1916" s="2">
        <v>0.76408109499999999</v>
      </c>
      <c r="D1916" s="2">
        <v>0.44481891800000001</v>
      </c>
      <c r="E1916" s="2">
        <v>0.97270388699999999</v>
      </c>
    </row>
    <row r="1917" spans="1:5" x14ac:dyDescent="0.2">
      <c r="A1917" s="2" t="s">
        <v>50393</v>
      </c>
      <c r="B1917" s="2">
        <v>128.58475000000001</v>
      </c>
      <c r="C1917" s="2">
        <v>0.57620087600000003</v>
      </c>
      <c r="D1917" s="2">
        <v>0.56447941300000004</v>
      </c>
      <c r="E1917" s="2">
        <v>0.97270388699999999</v>
      </c>
    </row>
    <row r="1918" spans="1:5" x14ac:dyDescent="0.2">
      <c r="A1918" s="2" t="s">
        <v>50394</v>
      </c>
      <c r="B1918" s="2">
        <v>223.85583</v>
      </c>
      <c r="C1918" s="2">
        <v>1.6389744509999999</v>
      </c>
      <c r="D1918" s="2">
        <v>0.101218581</v>
      </c>
      <c r="E1918" s="2">
        <v>0.97270388699999999</v>
      </c>
    </row>
    <row r="1919" spans="1:5" x14ac:dyDescent="0.2">
      <c r="A1919" s="2" t="s">
        <v>50395</v>
      </c>
      <c r="B1919" s="2">
        <v>31.914542999999998</v>
      </c>
      <c r="C1919" s="2">
        <v>-0.50218032400000001</v>
      </c>
      <c r="D1919" s="2">
        <v>0.61554068200000001</v>
      </c>
      <c r="E1919" s="2">
        <v>0.97270388699999999</v>
      </c>
    </row>
    <row r="1920" spans="1:5" x14ac:dyDescent="0.2">
      <c r="A1920" s="2" t="s">
        <v>50396</v>
      </c>
      <c r="B1920" s="2">
        <v>152.8664</v>
      </c>
      <c r="C1920" s="2">
        <v>0.847068971</v>
      </c>
      <c r="D1920" s="2">
        <v>0.39695667899999998</v>
      </c>
      <c r="E1920" s="2">
        <v>0.97270388699999999</v>
      </c>
    </row>
    <row r="1921" spans="1:5" x14ac:dyDescent="0.2">
      <c r="A1921" s="2" t="s">
        <v>50397</v>
      </c>
      <c r="B1921" s="2">
        <v>8.4652940000000001</v>
      </c>
      <c r="C1921" s="2">
        <v>-0.76376277000000004</v>
      </c>
      <c r="D1921" s="2">
        <v>0.44500862699999999</v>
      </c>
      <c r="E1921" s="2">
        <v>0.97270388699999999</v>
      </c>
    </row>
    <row r="1922" spans="1:5" x14ac:dyDescent="0.2">
      <c r="A1922" s="2" t="s">
        <v>50398</v>
      </c>
      <c r="B1922" s="2">
        <v>36.547504000000004</v>
      </c>
      <c r="C1922" s="2">
        <v>-0.450498444</v>
      </c>
      <c r="D1922" s="2">
        <v>0.65235107599999997</v>
      </c>
      <c r="E1922" s="2">
        <v>0.97270388699999999</v>
      </c>
    </row>
    <row r="1923" spans="1:5" x14ac:dyDescent="0.2">
      <c r="A1923" s="2" t="s">
        <v>50399</v>
      </c>
      <c r="B1923" s="2">
        <v>45.321095</v>
      </c>
      <c r="C1923" s="2">
        <v>-0.35262676300000001</v>
      </c>
      <c r="D1923" s="2">
        <v>0.72436827100000001</v>
      </c>
      <c r="E1923" s="2">
        <v>0.97270388699999999</v>
      </c>
    </row>
    <row r="1924" spans="1:5" x14ac:dyDescent="0.2">
      <c r="A1924" s="2" t="s">
        <v>50400</v>
      </c>
      <c r="B1924" s="2">
        <v>42.774624000000003</v>
      </c>
      <c r="C1924" s="2">
        <v>-0.38103330699999999</v>
      </c>
      <c r="D1924" s="2">
        <v>0.70317853399999997</v>
      </c>
      <c r="E1924" s="2">
        <v>0.97270388699999999</v>
      </c>
    </row>
    <row r="1925" spans="1:5" x14ac:dyDescent="0.2">
      <c r="A1925" s="2" t="s">
        <v>50401</v>
      </c>
      <c r="B1925" s="2">
        <v>133.27842999999999</v>
      </c>
      <c r="C1925" s="2">
        <v>0.62856009199999996</v>
      </c>
      <c r="D1925" s="2">
        <v>0.52963709400000003</v>
      </c>
      <c r="E1925" s="2">
        <v>0.97270388699999999</v>
      </c>
    </row>
    <row r="1926" spans="1:5" x14ac:dyDescent="0.2">
      <c r="A1926" s="2" t="s">
        <v>50402</v>
      </c>
      <c r="B1926" s="2">
        <v>132.26575</v>
      </c>
      <c r="C1926" s="2">
        <v>0.61726338400000003</v>
      </c>
      <c r="D1926" s="2">
        <v>0.53706101399999995</v>
      </c>
      <c r="E1926" s="2">
        <v>0.97270388699999999</v>
      </c>
    </row>
    <row r="1927" spans="1:5" x14ac:dyDescent="0.2">
      <c r="A1927" s="2" t="s">
        <v>50403</v>
      </c>
      <c r="B1927" s="2">
        <v>121.95886</v>
      </c>
      <c r="C1927" s="2">
        <v>0.50228735700000005</v>
      </c>
      <c r="D1927" s="2">
        <v>0.61546540199999999</v>
      </c>
      <c r="E1927" s="2">
        <v>0.97270388699999999</v>
      </c>
    </row>
    <row r="1928" spans="1:5" x14ac:dyDescent="0.2">
      <c r="A1928" s="2" t="s">
        <v>50404</v>
      </c>
      <c r="B1928" s="2">
        <v>3.9263048</v>
      </c>
      <c r="C1928" s="2">
        <v>-0.81439637099999995</v>
      </c>
      <c r="D1928" s="2">
        <v>0.41541791700000003</v>
      </c>
      <c r="E1928" s="2">
        <v>0.97270388699999999</v>
      </c>
    </row>
    <row r="1929" spans="1:5" x14ac:dyDescent="0.2">
      <c r="A1929" s="2" t="s">
        <v>50405</v>
      </c>
      <c r="B1929" s="2">
        <v>192.845</v>
      </c>
      <c r="C1929" s="2">
        <v>1.29304061</v>
      </c>
      <c r="D1929" s="2">
        <v>0.195997014</v>
      </c>
      <c r="E1929" s="2">
        <v>0.97270388699999999</v>
      </c>
    </row>
    <row r="1930" spans="1:5" x14ac:dyDescent="0.2">
      <c r="A1930" s="2" t="s">
        <v>50406</v>
      </c>
      <c r="B1930" s="2">
        <v>5.9569780000000003</v>
      </c>
      <c r="C1930" s="2">
        <v>-0.79174368500000003</v>
      </c>
      <c r="D1930" s="2">
        <v>0.42851014500000001</v>
      </c>
      <c r="E1930" s="2">
        <v>0.97270388699999999</v>
      </c>
    </row>
    <row r="1931" spans="1:5" x14ac:dyDescent="0.2">
      <c r="A1931" s="2" t="s">
        <v>50407</v>
      </c>
      <c r="B1931" s="2">
        <v>187.96654000000001</v>
      </c>
      <c r="C1931" s="2">
        <v>1.238620125</v>
      </c>
      <c r="D1931" s="2">
        <v>0.21548621200000001</v>
      </c>
      <c r="E1931" s="2">
        <v>0.97270388699999999</v>
      </c>
    </row>
    <row r="1932" spans="1:5" x14ac:dyDescent="0.2">
      <c r="A1932" s="2" t="s">
        <v>50408</v>
      </c>
      <c r="B1932" s="2">
        <v>43.225765000000003</v>
      </c>
      <c r="C1932" s="2">
        <v>-0.37600071200000001</v>
      </c>
      <c r="D1932" s="2">
        <v>0.70691636599999996</v>
      </c>
      <c r="E1932" s="2">
        <v>0.97270388699999999</v>
      </c>
    </row>
    <row r="1933" spans="1:5" x14ac:dyDescent="0.2">
      <c r="A1933" s="2" t="s">
        <v>50409</v>
      </c>
      <c r="B1933" s="2">
        <v>3.1115355</v>
      </c>
      <c r="C1933" s="2">
        <v>-0.82348533300000004</v>
      </c>
      <c r="D1933" s="2">
        <v>0.41023205400000001</v>
      </c>
      <c r="E1933" s="2">
        <v>0.97270388699999999</v>
      </c>
    </row>
    <row r="1934" spans="1:5" x14ac:dyDescent="0.2">
      <c r="A1934" s="2" t="s">
        <v>50410</v>
      </c>
      <c r="B1934" s="2">
        <v>9.3194890000000008</v>
      </c>
      <c r="C1934" s="2">
        <v>-0.75423400399999996</v>
      </c>
      <c r="D1934" s="2">
        <v>0.45070872299999998</v>
      </c>
      <c r="E1934" s="2">
        <v>0.97270388699999999</v>
      </c>
    </row>
    <row r="1935" spans="1:5" x14ac:dyDescent="0.2">
      <c r="A1935" s="2" t="s">
        <v>50411</v>
      </c>
      <c r="B1935" s="2">
        <v>161.94817</v>
      </c>
      <c r="C1935" s="2">
        <v>0.94837846800000003</v>
      </c>
      <c r="D1935" s="2">
        <v>0.342936817</v>
      </c>
      <c r="E1935" s="2">
        <v>0.97270388699999999</v>
      </c>
    </row>
    <row r="1936" spans="1:5" x14ac:dyDescent="0.2">
      <c r="A1936" s="2" t="s">
        <v>50412</v>
      </c>
      <c r="B1936" s="2">
        <v>10.104544000000001</v>
      </c>
      <c r="C1936" s="2">
        <v>-0.74547651199999998</v>
      </c>
      <c r="D1936" s="2">
        <v>0.45598370500000002</v>
      </c>
      <c r="E1936" s="2">
        <v>0.97270388699999999</v>
      </c>
    </row>
    <row r="1937" spans="1:5" x14ac:dyDescent="0.2">
      <c r="A1937" s="2" t="s">
        <v>50413</v>
      </c>
      <c r="B1937" s="2">
        <v>2.2986430000000002</v>
      </c>
      <c r="C1937" s="2">
        <v>-0.83255336000000002</v>
      </c>
      <c r="D1937" s="2">
        <v>0.40509667300000002</v>
      </c>
      <c r="E1937" s="2">
        <v>0.97270388699999999</v>
      </c>
    </row>
    <row r="1938" spans="1:5" x14ac:dyDescent="0.2">
      <c r="A1938" s="2" t="s">
        <v>50414</v>
      </c>
      <c r="B1938" s="2">
        <v>0.10875324</v>
      </c>
      <c r="C1938" s="2">
        <v>-0.85698214699999997</v>
      </c>
      <c r="D1938" s="2">
        <v>0.39145475099999999</v>
      </c>
      <c r="E1938" s="2">
        <v>0.97270388699999999</v>
      </c>
    </row>
    <row r="1939" spans="1:5" x14ac:dyDescent="0.2">
      <c r="A1939" s="2" t="s">
        <v>50415</v>
      </c>
      <c r="B1939" s="2">
        <v>33.76925</v>
      </c>
      <c r="C1939" s="2">
        <v>-0.48149058700000003</v>
      </c>
      <c r="D1939" s="2">
        <v>0.63016786800000002</v>
      </c>
      <c r="E1939" s="2">
        <v>0.97270388699999999</v>
      </c>
    </row>
    <row r="1940" spans="1:5" x14ac:dyDescent="0.2">
      <c r="A1940" s="2" t="s">
        <v>50416</v>
      </c>
      <c r="B1940" s="2">
        <v>190.29558</v>
      </c>
      <c r="C1940" s="2">
        <v>1.2646011690000001</v>
      </c>
      <c r="D1940" s="2">
        <v>0.20601433399999999</v>
      </c>
      <c r="E1940" s="2">
        <v>0.97270388699999999</v>
      </c>
    </row>
    <row r="1941" spans="1:5" x14ac:dyDescent="0.2">
      <c r="A1941" s="2" t="s">
        <v>50417</v>
      </c>
      <c r="B1941" s="2">
        <v>22.842610000000001</v>
      </c>
      <c r="C1941" s="2">
        <v>-0.60338008600000004</v>
      </c>
      <c r="D1941" s="2">
        <v>0.54625586699999995</v>
      </c>
      <c r="E1941" s="2">
        <v>0.97270388699999999</v>
      </c>
    </row>
    <row r="1942" spans="1:5" x14ac:dyDescent="0.2">
      <c r="A1942" s="2" t="s">
        <v>50418</v>
      </c>
      <c r="B1942" s="2">
        <v>212.29258999999999</v>
      </c>
      <c r="C1942" s="2">
        <v>1.509983514</v>
      </c>
      <c r="D1942" s="2">
        <v>0.131047631</v>
      </c>
      <c r="E1942" s="2">
        <v>0.97270388699999999</v>
      </c>
    </row>
    <row r="1943" spans="1:5" x14ac:dyDescent="0.2">
      <c r="A1943" s="2" t="s">
        <v>50419</v>
      </c>
      <c r="B1943" s="2">
        <v>127.57052</v>
      </c>
      <c r="C1943" s="2">
        <v>0.56488687699999995</v>
      </c>
      <c r="D1943" s="2">
        <v>0.57215070999999995</v>
      </c>
      <c r="E1943" s="2">
        <v>0.97270388699999999</v>
      </c>
    </row>
    <row r="1944" spans="1:5" x14ac:dyDescent="0.2">
      <c r="A1944" s="2" t="s">
        <v>50420</v>
      </c>
      <c r="B1944" s="2">
        <v>147.78023999999999</v>
      </c>
      <c r="C1944" s="2">
        <v>0.79033153899999997</v>
      </c>
      <c r="D1944" s="2">
        <v>0.42933417200000001</v>
      </c>
      <c r="E1944" s="2">
        <v>0.97270388699999999</v>
      </c>
    </row>
    <row r="1945" spans="1:5" x14ac:dyDescent="0.2">
      <c r="A1945" s="2" t="s">
        <v>50421</v>
      </c>
      <c r="B1945" s="2">
        <v>117.35225</v>
      </c>
      <c r="C1945" s="2">
        <v>0.45089942900000002</v>
      </c>
      <c r="D1945" s="2">
        <v>0.65206203500000004</v>
      </c>
      <c r="E1945" s="2">
        <v>0.97270388699999999</v>
      </c>
    </row>
    <row r="1946" spans="1:5" x14ac:dyDescent="0.2">
      <c r="A1946" s="2" t="s">
        <v>50422</v>
      </c>
      <c r="B1946" s="2">
        <v>4.6971410000000002</v>
      </c>
      <c r="C1946" s="2">
        <v>-0.80579749300000003</v>
      </c>
      <c r="D1946" s="2">
        <v>0.42035962399999999</v>
      </c>
      <c r="E1946" s="2">
        <v>0.97270388699999999</v>
      </c>
    </row>
    <row r="1947" spans="1:5" x14ac:dyDescent="0.2">
      <c r="A1947" s="2" t="s">
        <v>50423</v>
      </c>
      <c r="B1947" s="2">
        <v>182.39713</v>
      </c>
      <c r="C1947" s="2">
        <v>1.1764919140000001</v>
      </c>
      <c r="D1947" s="2">
        <v>0.239398362</v>
      </c>
      <c r="E1947" s="2">
        <v>0.97270388699999999</v>
      </c>
    </row>
    <row r="1948" spans="1:5" x14ac:dyDescent="0.2">
      <c r="A1948" s="2" t="s">
        <v>50424</v>
      </c>
      <c r="B1948" s="2">
        <v>33.914409999999997</v>
      </c>
      <c r="C1948" s="2">
        <v>-0.47987128899999998</v>
      </c>
      <c r="D1948" s="2">
        <v>0.63131891799999995</v>
      </c>
      <c r="E1948" s="2">
        <v>0.97270388699999999</v>
      </c>
    </row>
    <row r="1949" spans="1:5" x14ac:dyDescent="0.2">
      <c r="A1949" s="2" t="s">
        <v>50425</v>
      </c>
      <c r="B1949" s="2">
        <v>108.94744</v>
      </c>
      <c r="C1949" s="2">
        <v>0.35714159600000001</v>
      </c>
      <c r="D1949" s="2">
        <v>0.72098580599999995</v>
      </c>
      <c r="E1949" s="2">
        <v>0.97270388699999999</v>
      </c>
    </row>
    <row r="1950" spans="1:5" x14ac:dyDescent="0.2">
      <c r="A1950" s="2" t="s">
        <v>50426</v>
      </c>
      <c r="B1950" s="2">
        <v>167.21852000000001</v>
      </c>
      <c r="C1950" s="2">
        <v>1.0071705870000001</v>
      </c>
      <c r="D1950" s="2">
        <v>0.31385280500000001</v>
      </c>
      <c r="E1950" s="2">
        <v>0.97270388699999999</v>
      </c>
    </row>
    <row r="1951" spans="1:5" x14ac:dyDescent="0.2">
      <c r="A1951" s="2" t="s">
        <v>50427</v>
      </c>
      <c r="B1951" s="2">
        <v>121.82176</v>
      </c>
      <c r="C1951" s="2">
        <v>0.50075797099999997</v>
      </c>
      <c r="D1951" s="2">
        <v>0.61654146799999998</v>
      </c>
      <c r="E1951" s="2">
        <v>0.97270388699999999</v>
      </c>
    </row>
    <row r="1952" spans="1:5" x14ac:dyDescent="0.2">
      <c r="A1952" s="2" t="s">
        <v>50428</v>
      </c>
      <c r="B1952" s="2">
        <v>110.85120999999999</v>
      </c>
      <c r="C1952" s="2">
        <v>0.37837864399999999</v>
      </c>
      <c r="D1952" s="2">
        <v>0.70514933099999999</v>
      </c>
      <c r="E1952" s="2">
        <v>0.97270388699999999</v>
      </c>
    </row>
    <row r="1953" spans="1:5" x14ac:dyDescent="0.2">
      <c r="A1953" s="2" t="s">
        <v>50429</v>
      </c>
      <c r="B1953" s="2">
        <v>141.48519999999999</v>
      </c>
      <c r="C1953" s="2">
        <v>0.720108737</v>
      </c>
      <c r="D1953" s="2">
        <v>0.47145804800000002</v>
      </c>
      <c r="E1953" s="2">
        <v>0.97270388699999999</v>
      </c>
    </row>
    <row r="1954" spans="1:5" x14ac:dyDescent="0.2">
      <c r="A1954" s="2" t="s">
        <v>50430</v>
      </c>
      <c r="B1954" s="2">
        <v>145.41472999999999</v>
      </c>
      <c r="C1954" s="2">
        <v>0.76394366199999997</v>
      </c>
      <c r="D1954" s="2">
        <v>0.44490081599999998</v>
      </c>
      <c r="E1954" s="2">
        <v>0.97270388699999999</v>
      </c>
    </row>
    <row r="1955" spans="1:5" x14ac:dyDescent="0.2">
      <c r="A1955" s="2" t="s">
        <v>50431</v>
      </c>
      <c r="B1955" s="2">
        <v>110.57211</v>
      </c>
      <c r="C1955" s="2">
        <v>0.37526521099999999</v>
      </c>
      <c r="D1955" s="2">
        <v>0.70746323600000005</v>
      </c>
      <c r="E1955" s="2">
        <v>0.97270388699999999</v>
      </c>
    </row>
    <row r="1956" spans="1:5" x14ac:dyDescent="0.2">
      <c r="A1956" s="2" t="s">
        <v>50432</v>
      </c>
      <c r="B1956" s="2">
        <v>112.76985000000001</v>
      </c>
      <c r="C1956" s="2">
        <v>0.39978156999999998</v>
      </c>
      <c r="D1956" s="2">
        <v>0.68931740600000002</v>
      </c>
      <c r="E1956" s="2">
        <v>0.97270388699999999</v>
      </c>
    </row>
    <row r="1957" spans="1:5" x14ac:dyDescent="0.2">
      <c r="A1957" s="2" t="s">
        <v>50433</v>
      </c>
      <c r="B1957" s="2">
        <v>121.42874</v>
      </c>
      <c r="C1957" s="2">
        <v>0.49637373099999998</v>
      </c>
      <c r="D1957" s="2">
        <v>0.61963075499999998</v>
      </c>
      <c r="E1957" s="2">
        <v>0.97270388699999999</v>
      </c>
    </row>
    <row r="1958" spans="1:5" x14ac:dyDescent="0.2">
      <c r="A1958" s="2" t="s">
        <v>50434</v>
      </c>
      <c r="B1958" s="2">
        <v>155.67938000000001</v>
      </c>
      <c r="C1958" s="2">
        <v>0.87844849199999997</v>
      </c>
      <c r="D1958" s="2">
        <v>0.37970037899999998</v>
      </c>
      <c r="E1958" s="2">
        <v>0.97270388699999999</v>
      </c>
    </row>
    <row r="1959" spans="1:5" x14ac:dyDescent="0.2">
      <c r="A1959" s="2" t="s">
        <v>50435</v>
      </c>
      <c r="B1959" s="2">
        <v>202.10366999999999</v>
      </c>
      <c r="C1959" s="2">
        <v>1.396323472</v>
      </c>
      <c r="D1959" s="2">
        <v>0.16261710900000001</v>
      </c>
      <c r="E1959" s="2">
        <v>0.97270388699999999</v>
      </c>
    </row>
    <row r="1960" spans="1:5" x14ac:dyDescent="0.2">
      <c r="A1960" s="2" t="s">
        <v>50436</v>
      </c>
      <c r="B1960" s="2">
        <v>126.220726</v>
      </c>
      <c r="C1960" s="2">
        <v>0.54982957600000004</v>
      </c>
      <c r="D1960" s="2">
        <v>0.58243627099999995</v>
      </c>
      <c r="E1960" s="2">
        <v>0.97270388699999999</v>
      </c>
    </row>
    <row r="1961" spans="1:5" x14ac:dyDescent="0.2">
      <c r="A1961" s="2" t="s">
        <v>50437</v>
      </c>
      <c r="B1961" s="2">
        <v>41.104520000000001</v>
      </c>
      <c r="C1961" s="2">
        <v>-0.39966374999999998</v>
      </c>
      <c r="D1961" s="2">
        <v>0.68940419500000005</v>
      </c>
      <c r="E1961" s="2">
        <v>0.97270388699999999</v>
      </c>
    </row>
    <row r="1962" spans="1:5" x14ac:dyDescent="0.2">
      <c r="A1962" s="2" t="s">
        <v>50438</v>
      </c>
      <c r="B1962" s="2">
        <v>142.49791999999999</v>
      </c>
      <c r="C1962" s="2">
        <v>0.73140589099999997</v>
      </c>
      <c r="D1962" s="2">
        <v>0.464531268</v>
      </c>
      <c r="E1962" s="2">
        <v>0.97270388699999999</v>
      </c>
    </row>
    <row r="1963" spans="1:5" x14ac:dyDescent="0.2">
      <c r="A1963" s="2" t="s">
        <v>50439</v>
      </c>
      <c r="B1963" s="2">
        <v>191.57317</v>
      </c>
      <c r="C1963" s="2">
        <v>1.2788530170000001</v>
      </c>
      <c r="D1963" s="2">
        <v>0.20094882</v>
      </c>
      <c r="E1963" s="2">
        <v>0.97270388699999999</v>
      </c>
    </row>
    <row r="1964" spans="1:5" x14ac:dyDescent="0.2">
      <c r="A1964" s="2" t="s">
        <v>50440</v>
      </c>
      <c r="B1964" s="2">
        <v>29.236509999999999</v>
      </c>
      <c r="C1964" s="2">
        <v>-0.532054476</v>
      </c>
      <c r="D1964" s="2">
        <v>0.59468826600000002</v>
      </c>
      <c r="E1964" s="2">
        <v>0.97270388699999999</v>
      </c>
    </row>
    <row r="1965" spans="1:5" x14ac:dyDescent="0.2">
      <c r="A1965" s="2" t="s">
        <v>50441</v>
      </c>
      <c r="B1965" s="2">
        <v>38.805034999999997</v>
      </c>
      <c r="C1965" s="2">
        <v>-0.42531510099999997</v>
      </c>
      <c r="D1965" s="2">
        <v>0.67060698699999999</v>
      </c>
      <c r="E1965" s="2">
        <v>0.97270388699999999</v>
      </c>
    </row>
    <row r="1966" spans="1:5" x14ac:dyDescent="0.2">
      <c r="A1966" s="2" t="s">
        <v>50442</v>
      </c>
      <c r="B1966" s="2">
        <v>166.24428</v>
      </c>
      <c r="C1966" s="2">
        <v>0.99630268799999999</v>
      </c>
      <c r="D1966" s="2">
        <v>0.31910309799999997</v>
      </c>
      <c r="E1966" s="2">
        <v>0.97270388699999999</v>
      </c>
    </row>
    <row r="1967" spans="1:5" x14ac:dyDescent="0.2">
      <c r="A1967" s="2" t="s">
        <v>50443</v>
      </c>
      <c r="B1967" s="2">
        <v>188.05799999999999</v>
      </c>
      <c r="C1967" s="2">
        <v>1.239640385</v>
      </c>
      <c r="D1967" s="2">
        <v>0.21510843599999999</v>
      </c>
      <c r="E1967" s="2">
        <v>0.97270388699999999</v>
      </c>
    </row>
    <row r="1968" spans="1:5" x14ac:dyDescent="0.2">
      <c r="A1968" s="2" t="s">
        <v>50444</v>
      </c>
      <c r="B1968" s="2">
        <v>136.75285</v>
      </c>
      <c r="C1968" s="2">
        <v>0.66731814700000003</v>
      </c>
      <c r="D1968" s="2">
        <v>0.50456893700000005</v>
      </c>
      <c r="E1968" s="2">
        <v>0.97270388699999999</v>
      </c>
    </row>
    <row r="1969" spans="1:5" x14ac:dyDescent="0.2">
      <c r="A1969" s="2" t="s">
        <v>50445</v>
      </c>
      <c r="B1969" s="2">
        <v>30.217772</v>
      </c>
      <c r="C1969" s="2">
        <v>-0.521108244</v>
      </c>
      <c r="D1969" s="2">
        <v>0.60229136800000005</v>
      </c>
      <c r="E1969" s="2">
        <v>0.97270388699999999</v>
      </c>
    </row>
    <row r="1970" spans="1:5" x14ac:dyDescent="0.2">
      <c r="A1970" s="2" t="s">
        <v>50446</v>
      </c>
      <c r="B1970" s="2">
        <v>46.508353999999997</v>
      </c>
      <c r="C1970" s="2">
        <v>-0.33938258199999999</v>
      </c>
      <c r="D1970" s="2">
        <v>0.734321538</v>
      </c>
      <c r="E1970" s="2">
        <v>0.97270388699999999</v>
      </c>
    </row>
    <row r="1971" spans="1:5" x14ac:dyDescent="0.2">
      <c r="A1971" s="2" t="s">
        <v>50447</v>
      </c>
      <c r="B1971" s="2">
        <v>133.98756</v>
      </c>
      <c r="C1971" s="2">
        <v>0.63647062099999996</v>
      </c>
      <c r="D1971" s="2">
        <v>0.52446972400000003</v>
      </c>
      <c r="E1971" s="2">
        <v>0.97270388699999999</v>
      </c>
    </row>
    <row r="1972" spans="1:5" x14ac:dyDescent="0.2">
      <c r="A1972" s="2" t="s">
        <v>50448</v>
      </c>
      <c r="B1972" s="2">
        <v>114.300804</v>
      </c>
      <c r="C1972" s="2">
        <v>0.41685975800000002</v>
      </c>
      <c r="D1972" s="2">
        <v>0.67678099000000003</v>
      </c>
      <c r="E1972" s="2">
        <v>0.97270388699999999</v>
      </c>
    </row>
    <row r="1973" spans="1:5" x14ac:dyDescent="0.2">
      <c r="A1973" s="2" t="s">
        <v>50449</v>
      </c>
      <c r="B1973" s="2">
        <v>141.83670000000001</v>
      </c>
      <c r="C1973" s="2">
        <v>0.72402981099999997</v>
      </c>
      <c r="D1973" s="2">
        <v>0.46904743399999999</v>
      </c>
      <c r="E1973" s="2">
        <v>0.97270388699999999</v>
      </c>
    </row>
    <row r="1974" spans="1:5" x14ac:dyDescent="0.2">
      <c r="A1974" s="2" t="s">
        <v>50450</v>
      </c>
      <c r="B1974" s="2">
        <v>0.63879980000000003</v>
      </c>
      <c r="C1974" s="2">
        <v>-0.85106934000000001</v>
      </c>
      <c r="D1974" s="2">
        <v>0.394730835</v>
      </c>
      <c r="E1974" s="2">
        <v>0.97270388699999999</v>
      </c>
    </row>
    <row r="1975" spans="1:5" x14ac:dyDescent="0.2">
      <c r="A1975" s="2" t="s">
        <v>50451</v>
      </c>
      <c r="B1975" s="2">
        <v>163.74619999999999</v>
      </c>
      <c r="C1975" s="2">
        <v>0.96843595800000004</v>
      </c>
      <c r="D1975" s="2">
        <v>0.33282668799999998</v>
      </c>
      <c r="E1975" s="2">
        <v>0.97270388699999999</v>
      </c>
    </row>
    <row r="1976" spans="1:5" x14ac:dyDescent="0.2">
      <c r="A1976" s="2" t="s">
        <v>50452</v>
      </c>
      <c r="B1976" s="2">
        <v>141.16245000000001</v>
      </c>
      <c r="C1976" s="2">
        <v>0.71650837700000003</v>
      </c>
      <c r="D1976" s="2">
        <v>0.473677497</v>
      </c>
      <c r="E1976" s="2">
        <v>0.97270388699999999</v>
      </c>
    </row>
    <row r="1977" spans="1:5" x14ac:dyDescent="0.2">
      <c r="A1977" s="2" t="s">
        <v>50453</v>
      </c>
      <c r="B1977" s="2">
        <v>232.62853999999999</v>
      </c>
      <c r="C1977" s="2">
        <v>1.7368363040000001</v>
      </c>
      <c r="D1977" s="2">
        <v>8.2416068999999995E-2</v>
      </c>
      <c r="E1977" s="2">
        <v>0.97270388699999999</v>
      </c>
    </row>
    <row r="1978" spans="1:5" x14ac:dyDescent="0.2">
      <c r="A1978" s="2" t="s">
        <v>50454</v>
      </c>
      <c r="B1978" s="2">
        <v>136.7269</v>
      </c>
      <c r="C1978" s="2">
        <v>0.66702866800000005</v>
      </c>
      <c r="D1978" s="2">
        <v>0.50475382199999996</v>
      </c>
      <c r="E1978" s="2">
        <v>0.97270388699999999</v>
      </c>
    </row>
    <row r="1979" spans="1:5" x14ac:dyDescent="0.2">
      <c r="A1979" s="2" t="s">
        <v>50455</v>
      </c>
      <c r="B1979" s="2">
        <v>126.81446</v>
      </c>
      <c r="C1979" s="2">
        <v>0.55645283199999995</v>
      </c>
      <c r="D1979" s="2">
        <v>0.57790132999999999</v>
      </c>
      <c r="E1979" s="2">
        <v>0.97270388699999999</v>
      </c>
    </row>
    <row r="1980" spans="1:5" x14ac:dyDescent="0.2">
      <c r="A1980" s="2" t="s">
        <v>50456</v>
      </c>
      <c r="B1980" s="2">
        <v>130.47338999999999</v>
      </c>
      <c r="C1980" s="2">
        <v>0.59726914399999997</v>
      </c>
      <c r="D1980" s="2">
        <v>0.55032770200000003</v>
      </c>
      <c r="E1980" s="2">
        <v>0.97270388699999999</v>
      </c>
    </row>
    <row r="1981" spans="1:5" x14ac:dyDescent="0.2">
      <c r="A1981" s="2" t="s">
        <v>50457</v>
      </c>
      <c r="B1981" s="2">
        <v>46.373848000000002</v>
      </c>
      <c r="C1981" s="2">
        <v>-0.340883031</v>
      </c>
      <c r="D1981" s="2">
        <v>0.73319164000000003</v>
      </c>
      <c r="E1981" s="2">
        <v>0.97270388699999999</v>
      </c>
    </row>
    <row r="1982" spans="1:5" x14ac:dyDescent="0.2">
      <c r="A1982" s="2" t="s">
        <v>50458</v>
      </c>
      <c r="B1982" s="2">
        <v>28.112175000000001</v>
      </c>
      <c r="C1982" s="2">
        <v>-0.54459672400000003</v>
      </c>
      <c r="D1982" s="2">
        <v>0.58603090899999999</v>
      </c>
      <c r="E1982" s="2">
        <v>0.97270388699999999</v>
      </c>
    </row>
    <row r="1983" spans="1:5" x14ac:dyDescent="0.2">
      <c r="A1983" s="2" t="s">
        <v>50459</v>
      </c>
      <c r="B1983" s="2">
        <v>30.100163999999999</v>
      </c>
      <c r="C1983" s="2">
        <v>-0.52242019100000003</v>
      </c>
      <c r="D1983" s="2">
        <v>0.60137780100000005</v>
      </c>
      <c r="E1983" s="2">
        <v>0.97270388699999999</v>
      </c>
    </row>
    <row r="1984" spans="1:5" x14ac:dyDescent="0.2">
      <c r="A1984" s="2" t="s">
        <v>50460</v>
      </c>
      <c r="B1984" s="2">
        <v>119.46643</v>
      </c>
      <c r="C1984" s="2">
        <v>0.47448365399999998</v>
      </c>
      <c r="D1984" s="2">
        <v>0.63515505100000003</v>
      </c>
      <c r="E1984" s="2">
        <v>0.97270388699999999</v>
      </c>
    </row>
    <row r="1985" spans="1:5" x14ac:dyDescent="0.2">
      <c r="A1985" s="2" t="s">
        <v>50461</v>
      </c>
      <c r="B1985" s="2">
        <v>16.465322</v>
      </c>
      <c r="C1985" s="2">
        <v>-0.67452038599999997</v>
      </c>
      <c r="D1985" s="2">
        <v>0.49998052999999998</v>
      </c>
      <c r="E1985" s="2">
        <v>0.97270388699999999</v>
      </c>
    </row>
    <row r="1986" spans="1:5" x14ac:dyDescent="0.2">
      <c r="A1986" s="2" t="s">
        <v>50462</v>
      </c>
      <c r="B1986" s="2">
        <v>199.35538</v>
      </c>
      <c r="C1986" s="2">
        <v>1.3656655849999999</v>
      </c>
      <c r="D1986" s="2">
        <v>0.172043951</v>
      </c>
      <c r="E1986" s="2">
        <v>0.97270388699999999</v>
      </c>
    </row>
    <row r="1987" spans="1:5" x14ac:dyDescent="0.2">
      <c r="A1987" s="2" t="s">
        <v>50463</v>
      </c>
      <c r="B1987" s="2">
        <v>25.498861000000002</v>
      </c>
      <c r="C1987" s="2">
        <v>-0.57374891800000005</v>
      </c>
      <c r="D1987" s="2">
        <v>0.56613771999999996</v>
      </c>
      <c r="E1987" s="2">
        <v>0.97270388699999999</v>
      </c>
    </row>
    <row r="1988" spans="1:5" x14ac:dyDescent="0.2">
      <c r="A1988" s="2" t="s">
        <v>50464</v>
      </c>
      <c r="B1988" s="2">
        <v>34.958629999999999</v>
      </c>
      <c r="C1988" s="2">
        <v>-0.468222745</v>
      </c>
      <c r="D1988" s="2">
        <v>0.63962530900000003</v>
      </c>
      <c r="E1988" s="2">
        <v>0.97270388699999999</v>
      </c>
    </row>
    <row r="1989" spans="1:5" x14ac:dyDescent="0.2">
      <c r="A1989" s="2" t="s">
        <v>50465</v>
      </c>
      <c r="B1989" s="2">
        <v>33.381523000000001</v>
      </c>
      <c r="C1989" s="2">
        <v>-0.48581578199999997</v>
      </c>
      <c r="D1989" s="2">
        <v>0.62709778400000005</v>
      </c>
      <c r="E1989" s="2">
        <v>0.97270388699999999</v>
      </c>
    </row>
    <row r="1990" spans="1:5" x14ac:dyDescent="0.2">
      <c r="A1990" s="2" t="s">
        <v>50466</v>
      </c>
      <c r="B1990" s="2">
        <v>43.903503000000001</v>
      </c>
      <c r="C1990" s="2">
        <v>-0.36844036899999999</v>
      </c>
      <c r="D1990" s="2">
        <v>0.71254490100000001</v>
      </c>
      <c r="E1990" s="2">
        <v>0.97270388699999999</v>
      </c>
    </row>
    <row r="1991" spans="1:5" x14ac:dyDescent="0.2">
      <c r="A1991" s="2" t="s">
        <v>50467</v>
      </c>
      <c r="B1991" s="2">
        <v>113.25158999999999</v>
      </c>
      <c r="C1991" s="2">
        <v>0.405155504</v>
      </c>
      <c r="D1991" s="2">
        <v>0.68536321</v>
      </c>
      <c r="E1991" s="2">
        <v>0.97270388699999999</v>
      </c>
    </row>
    <row r="1992" spans="1:5" x14ac:dyDescent="0.2">
      <c r="A1992" s="2" t="s">
        <v>50468</v>
      </c>
      <c r="B1992" s="2">
        <v>34.55039</v>
      </c>
      <c r="C1992" s="2">
        <v>-0.47277676800000001</v>
      </c>
      <c r="D1992" s="2">
        <v>0.63637245099999995</v>
      </c>
      <c r="E1992" s="2">
        <v>0.97270388699999999</v>
      </c>
    </row>
    <row r="1993" spans="1:5" x14ac:dyDescent="0.2">
      <c r="A1993" s="2" t="s">
        <v>50469</v>
      </c>
      <c r="B1993" s="2">
        <v>115.52007999999999</v>
      </c>
      <c r="C1993" s="2">
        <v>0.43046109799999999</v>
      </c>
      <c r="D1993" s="2">
        <v>0.66686025900000001</v>
      </c>
      <c r="E1993" s="2">
        <v>0.97270388699999999</v>
      </c>
    </row>
    <row r="1994" spans="1:5" x14ac:dyDescent="0.2">
      <c r="A1994" s="2" t="s">
        <v>50470</v>
      </c>
      <c r="B1994" s="2">
        <v>37.561923999999998</v>
      </c>
      <c r="C1994" s="2">
        <v>-0.43918232600000001</v>
      </c>
      <c r="D1994" s="2">
        <v>0.66052942999999997</v>
      </c>
      <c r="E1994" s="2">
        <v>0.97270388699999999</v>
      </c>
    </row>
    <row r="1995" spans="1:5" x14ac:dyDescent="0.2">
      <c r="A1995" s="2" t="s">
        <v>50471</v>
      </c>
      <c r="B1995" s="2">
        <v>21.783213</v>
      </c>
      <c r="C1995" s="2">
        <v>-0.615197934</v>
      </c>
      <c r="D1995" s="2">
        <v>0.53842401200000001</v>
      </c>
      <c r="E1995" s="2">
        <v>0.97270388699999999</v>
      </c>
    </row>
    <row r="1996" spans="1:5" x14ac:dyDescent="0.2">
      <c r="A1996" s="2" t="s">
        <v>50472</v>
      </c>
      <c r="B1996" s="2">
        <v>7.3314032999999998</v>
      </c>
      <c r="C1996" s="2">
        <v>-0.776411615</v>
      </c>
      <c r="D1996" s="2">
        <v>0.43750598899999998</v>
      </c>
      <c r="E1996" s="2">
        <v>0.97270388699999999</v>
      </c>
    </row>
    <row r="1997" spans="1:5" x14ac:dyDescent="0.2">
      <c r="A1997" s="2" t="s">
        <v>50473</v>
      </c>
      <c r="B1997" s="2">
        <v>26.951789999999999</v>
      </c>
      <c r="C1997" s="2">
        <v>-0.55754111900000003</v>
      </c>
      <c r="D1997" s="2">
        <v>0.57715777300000004</v>
      </c>
      <c r="E1997" s="2">
        <v>0.97270388699999999</v>
      </c>
    </row>
    <row r="1998" spans="1:5" x14ac:dyDescent="0.2">
      <c r="A1998" s="2" t="s">
        <v>50474</v>
      </c>
      <c r="B1998" s="2">
        <v>5.8534699999999997</v>
      </c>
      <c r="C1998" s="2">
        <v>-0.79289834400000003</v>
      </c>
      <c r="D1998" s="2">
        <v>0.427837052</v>
      </c>
      <c r="E1998" s="2">
        <v>0.97270388699999999</v>
      </c>
    </row>
    <row r="1999" spans="1:5" x14ac:dyDescent="0.2">
      <c r="A1999" s="2" t="s">
        <v>50475</v>
      </c>
      <c r="B1999" s="2">
        <v>1.5697105</v>
      </c>
      <c r="C1999" s="2">
        <v>-0.84068479100000004</v>
      </c>
      <c r="D1999" s="2">
        <v>0.40052454300000001</v>
      </c>
      <c r="E1999" s="2">
        <v>0.97270388699999999</v>
      </c>
    </row>
    <row r="2000" spans="1:5" x14ac:dyDescent="0.2">
      <c r="A2000" s="2" t="s">
        <v>50476</v>
      </c>
      <c r="B2000" s="2">
        <v>1.0334604000000001</v>
      </c>
      <c r="C2000" s="2">
        <v>-0.84666679899999997</v>
      </c>
      <c r="D2000" s="2">
        <v>0.39718086899999999</v>
      </c>
      <c r="E2000" s="2">
        <v>0.97270388699999999</v>
      </c>
    </row>
    <row r="2001" spans="1:5" x14ac:dyDescent="0.2">
      <c r="A2001" s="2" t="s">
        <v>50477</v>
      </c>
      <c r="B2001" s="2">
        <v>125.4954</v>
      </c>
      <c r="C2001" s="2">
        <v>0.54173837599999997</v>
      </c>
      <c r="D2001" s="2">
        <v>0.58799874900000004</v>
      </c>
      <c r="E2001" s="2">
        <v>0.97270388699999999</v>
      </c>
    </row>
    <row r="2002" spans="1:5" x14ac:dyDescent="0.2">
      <c r="A2002" s="2" t="s">
        <v>50478</v>
      </c>
      <c r="B2002" s="2">
        <v>9.2013890000000007</v>
      </c>
      <c r="C2002" s="2">
        <v>-0.75555143999999996</v>
      </c>
      <c r="D2002" s="2">
        <v>0.44991818</v>
      </c>
      <c r="E2002" s="2">
        <v>0.97270388699999999</v>
      </c>
    </row>
    <row r="2003" spans="1:5" x14ac:dyDescent="0.2">
      <c r="A2003" s="2" t="s">
        <v>50479</v>
      </c>
      <c r="B2003" s="2">
        <v>40.805508000000003</v>
      </c>
      <c r="C2003" s="2">
        <v>-0.402999306</v>
      </c>
      <c r="D2003" s="2">
        <v>0.68694873499999998</v>
      </c>
      <c r="E2003" s="2">
        <v>0.97270388699999999</v>
      </c>
    </row>
    <row r="2004" spans="1:5" x14ac:dyDescent="0.2">
      <c r="A2004" s="2" t="s">
        <v>50480</v>
      </c>
      <c r="B2004" s="2">
        <v>23.284554</v>
      </c>
      <c r="C2004" s="2">
        <v>-0.59845008600000005</v>
      </c>
      <c r="D2004" s="2">
        <v>0.54953965400000004</v>
      </c>
      <c r="E2004" s="2">
        <v>0.97270388699999999</v>
      </c>
    </row>
    <row r="2005" spans="1:5" x14ac:dyDescent="0.2">
      <c r="A2005" s="2" t="s">
        <v>50481</v>
      </c>
      <c r="B2005" s="2">
        <v>19.462541999999999</v>
      </c>
      <c r="C2005" s="2">
        <v>-0.64108562000000002</v>
      </c>
      <c r="D2005" s="2">
        <v>0.52146705599999998</v>
      </c>
      <c r="E2005" s="2">
        <v>0.97270388699999999</v>
      </c>
    </row>
    <row r="2006" spans="1:5" x14ac:dyDescent="0.2">
      <c r="A2006" s="2" t="s">
        <v>50482</v>
      </c>
      <c r="B2006" s="2">
        <v>25.832284999999999</v>
      </c>
      <c r="C2006" s="2">
        <v>-0.570029487</v>
      </c>
      <c r="D2006" s="2">
        <v>0.56865769899999996</v>
      </c>
      <c r="E2006" s="2">
        <v>0.97270388699999999</v>
      </c>
    </row>
    <row r="2007" spans="1:5" x14ac:dyDescent="0.2">
      <c r="A2007" s="2" t="s">
        <v>50483</v>
      </c>
      <c r="B2007" s="2">
        <v>145.37592000000001</v>
      </c>
      <c r="C2007" s="2">
        <v>0.763510727</v>
      </c>
      <c r="D2007" s="2">
        <v>0.44515886799999999</v>
      </c>
      <c r="E2007" s="2">
        <v>0.97270388699999999</v>
      </c>
    </row>
    <row r="2008" spans="1:5" x14ac:dyDescent="0.2">
      <c r="A2008" s="2" t="s">
        <v>50484</v>
      </c>
      <c r="B2008" s="2">
        <v>148.42293000000001</v>
      </c>
      <c r="C2008" s="2">
        <v>0.79750091199999995</v>
      </c>
      <c r="D2008" s="2">
        <v>0.42516017299999997</v>
      </c>
      <c r="E2008" s="2">
        <v>0.97270388699999999</v>
      </c>
    </row>
    <row r="2009" spans="1:5" x14ac:dyDescent="0.2">
      <c r="A2009" s="2" t="s">
        <v>50485</v>
      </c>
      <c r="B2009" s="2">
        <v>167.29006999999999</v>
      </c>
      <c r="C2009" s="2">
        <v>1.007968746</v>
      </c>
      <c r="D2009" s="2">
        <v>0.31346946599999997</v>
      </c>
      <c r="E2009" s="2">
        <v>0.97270388699999999</v>
      </c>
    </row>
    <row r="2010" spans="1:5" x14ac:dyDescent="0.2">
      <c r="A2010" s="2" t="s">
        <v>50486</v>
      </c>
      <c r="B2010" s="2">
        <v>16.578136000000001</v>
      </c>
      <c r="C2010" s="2">
        <v>-0.67326191599999996</v>
      </c>
      <c r="D2010" s="2">
        <v>0.50078067699999995</v>
      </c>
      <c r="E2010" s="2">
        <v>0.97270388699999999</v>
      </c>
    </row>
    <row r="2011" spans="1:5" x14ac:dyDescent="0.2">
      <c r="A2011" s="2" t="s">
        <v>50487</v>
      </c>
      <c r="B2011" s="2">
        <v>168.69454999999999</v>
      </c>
      <c r="C2011" s="2">
        <v>1.0236360840000001</v>
      </c>
      <c r="D2011" s="2">
        <v>0.30600719500000001</v>
      </c>
      <c r="E2011" s="2">
        <v>0.97270388699999999</v>
      </c>
    </row>
    <row r="2012" spans="1:5" x14ac:dyDescent="0.2">
      <c r="A2012" s="2" t="s">
        <v>50488</v>
      </c>
      <c r="B2012" s="2">
        <v>167.59505999999999</v>
      </c>
      <c r="C2012" s="2">
        <v>1.011370989</v>
      </c>
      <c r="D2012" s="2">
        <v>0.311838901</v>
      </c>
      <c r="E2012" s="2">
        <v>0.97270388699999999</v>
      </c>
    </row>
    <row r="2013" spans="1:5" x14ac:dyDescent="0.2">
      <c r="A2013" s="2" t="s">
        <v>50489</v>
      </c>
      <c r="B2013" s="2">
        <v>247.16368</v>
      </c>
      <c r="C2013" s="2">
        <v>1.8989795549999999</v>
      </c>
      <c r="D2013" s="2">
        <v>5.7567163999999997E-2</v>
      </c>
      <c r="E2013" s="2">
        <v>0.97270388699999999</v>
      </c>
    </row>
    <row r="2014" spans="1:5" x14ac:dyDescent="0.2">
      <c r="A2014" s="2" t="s">
        <v>50490</v>
      </c>
      <c r="B2014" s="2">
        <v>139.30965</v>
      </c>
      <c r="C2014" s="2">
        <v>0.69583991300000003</v>
      </c>
      <c r="D2014" s="2">
        <v>0.48652909</v>
      </c>
      <c r="E2014" s="2">
        <v>0.97270388699999999</v>
      </c>
    </row>
    <row r="2015" spans="1:5" x14ac:dyDescent="0.2">
      <c r="A2015" s="2" t="s">
        <v>50491</v>
      </c>
      <c r="B2015" s="2">
        <v>115.15891000000001</v>
      </c>
      <c r="C2015" s="2">
        <v>0.42643215299999998</v>
      </c>
      <c r="D2015" s="2">
        <v>0.66979297699999996</v>
      </c>
      <c r="E2015" s="2">
        <v>0.97270388699999999</v>
      </c>
    </row>
    <row r="2016" spans="1:5" x14ac:dyDescent="0.2">
      <c r="A2016" s="2" t="s">
        <v>50492</v>
      </c>
      <c r="B2016" s="2">
        <v>42.750214</v>
      </c>
      <c r="C2016" s="2">
        <v>-0.38130560699999999</v>
      </c>
      <c r="D2016" s="2">
        <v>0.70297649399999995</v>
      </c>
      <c r="E2016" s="2">
        <v>0.97270388699999999</v>
      </c>
    </row>
    <row r="2017" spans="1:5" x14ac:dyDescent="0.2">
      <c r="A2017" s="2" t="s">
        <v>50493</v>
      </c>
      <c r="B2017" s="2">
        <v>14.150128</v>
      </c>
      <c r="C2017" s="2">
        <v>-0.70034697499999998</v>
      </c>
      <c r="D2017" s="2">
        <v>0.48371064200000002</v>
      </c>
      <c r="E2017" s="2">
        <v>0.97270388699999999</v>
      </c>
    </row>
    <row r="2018" spans="1:5" x14ac:dyDescent="0.2">
      <c r="A2018" s="2" t="s">
        <v>50494</v>
      </c>
      <c r="B2018" s="2">
        <v>0.40190326999999998</v>
      </c>
      <c r="C2018" s="2">
        <v>-0.85371198299999995</v>
      </c>
      <c r="D2018" s="2">
        <v>0.393264593</v>
      </c>
      <c r="E2018" s="2">
        <v>0.97270388699999999</v>
      </c>
    </row>
    <row r="2019" spans="1:5" x14ac:dyDescent="0.2">
      <c r="A2019" s="2" t="s">
        <v>50495</v>
      </c>
      <c r="B2019" s="2">
        <v>106.77632</v>
      </c>
      <c r="C2019" s="2">
        <v>0.33292219000000001</v>
      </c>
      <c r="D2019" s="2">
        <v>0.73919301900000001</v>
      </c>
      <c r="E2019" s="2">
        <v>0.97270388699999999</v>
      </c>
    </row>
    <row r="2020" spans="1:5" x14ac:dyDescent="0.2">
      <c r="A2020" s="2" t="s">
        <v>50496</v>
      </c>
      <c r="B2020" s="2">
        <v>223.76534000000001</v>
      </c>
      <c r="C2020" s="2">
        <v>1.637965012</v>
      </c>
      <c r="D2020" s="2">
        <v>0.101428993</v>
      </c>
      <c r="E2020" s="2">
        <v>0.97270388699999999</v>
      </c>
    </row>
    <row r="2021" spans="1:5" x14ac:dyDescent="0.2">
      <c r="A2021" s="2" t="s">
        <v>50497</v>
      </c>
      <c r="B2021" s="2">
        <v>200.00820999999999</v>
      </c>
      <c r="C2021" s="2">
        <v>1.3729480730000001</v>
      </c>
      <c r="D2021" s="2">
        <v>0.16976848999999999</v>
      </c>
      <c r="E2021" s="2">
        <v>0.97270388699999999</v>
      </c>
    </row>
    <row r="2022" spans="1:5" x14ac:dyDescent="0.2">
      <c r="A2022" s="2" t="s">
        <v>50498</v>
      </c>
      <c r="B2022" s="2">
        <v>25.628105000000001</v>
      </c>
      <c r="C2022" s="2">
        <v>-0.57230716800000003</v>
      </c>
      <c r="D2022" s="2">
        <v>0.56711389400000001</v>
      </c>
      <c r="E2022" s="2">
        <v>0.97270388699999999</v>
      </c>
    </row>
    <row r="2023" spans="1:5" x14ac:dyDescent="0.2">
      <c r="A2023" s="2" t="s">
        <v>50499</v>
      </c>
      <c r="B2023" s="2">
        <v>133.55127999999999</v>
      </c>
      <c r="C2023" s="2">
        <v>0.63160380400000005</v>
      </c>
      <c r="D2023" s="2">
        <v>0.52764580000000005</v>
      </c>
      <c r="E2023" s="2">
        <v>0.97270388699999999</v>
      </c>
    </row>
    <row r="2024" spans="1:5" x14ac:dyDescent="0.2">
      <c r="A2024" s="2" t="s">
        <v>50500</v>
      </c>
      <c r="B2024" s="2">
        <v>251.97314</v>
      </c>
      <c r="C2024" s="2">
        <v>1.9526303279999999</v>
      </c>
      <c r="D2024" s="2">
        <v>5.0863415000000002E-2</v>
      </c>
      <c r="E2024" s="2">
        <v>0.97270388699999999</v>
      </c>
    </row>
    <row r="2025" spans="1:5" x14ac:dyDescent="0.2">
      <c r="A2025" s="2" t="s">
        <v>50501</v>
      </c>
      <c r="B2025" s="2">
        <v>149.78541999999999</v>
      </c>
      <c r="C2025" s="2">
        <v>0.81269984100000003</v>
      </c>
      <c r="D2025" s="2">
        <v>0.416390172</v>
      </c>
      <c r="E2025" s="2">
        <v>0.97270388699999999</v>
      </c>
    </row>
    <row r="2026" spans="1:5" x14ac:dyDescent="0.2">
      <c r="A2026" s="2" t="s">
        <v>50502</v>
      </c>
      <c r="B2026" s="2">
        <v>42.029152000000003</v>
      </c>
      <c r="C2026" s="2">
        <v>-0.38934923999999999</v>
      </c>
      <c r="D2026" s="2">
        <v>0.69701781600000001</v>
      </c>
      <c r="E2026" s="2">
        <v>0.97270388699999999</v>
      </c>
    </row>
    <row r="2027" spans="1:5" x14ac:dyDescent="0.2">
      <c r="A2027" s="2" t="s">
        <v>50503</v>
      </c>
      <c r="B2027" s="2">
        <v>111.77249999999999</v>
      </c>
      <c r="C2027" s="2">
        <v>0.38865587200000001</v>
      </c>
      <c r="D2027" s="2">
        <v>0.69753072999999999</v>
      </c>
      <c r="E2027" s="2">
        <v>0.97270388699999999</v>
      </c>
    </row>
    <row r="2028" spans="1:5" x14ac:dyDescent="0.2">
      <c r="A2028" s="2" t="s">
        <v>50504</v>
      </c>
      <c r="B2028" s="2">
        <v>174.52681000000001</v>
      </c>
      <c r="C2028" s="2">
        <v>1.088696455</v>
      </c>
      <c r="D2028" s="2">
        <v>0.27628776500000002</v>
      </c>
      <c r="E2028" s="2">
        <v>0.97270388699999999</v>
      </c>
    </row>
    <row r="2029" spans="1:5" x14ac:dyDescent="0.2">
      <c r="A2029" s="2" t="s">
        <v>50505</v>
      </c>
      <c r="B2029" s="2">
        <v>22.75516</v>
      </c>
      <c r="C2029" s="2">
        <v>-0.60435561400000004</v>
      </c>
      <c r="D2029" s="2">
        <v>0.54560723899999997</v>
      </c>
      <c r="E2029" s="2">
        <v>0.97270388699999999</v>
      </c>
    </row>
    <row r="2030" spans="1:5" x14ac:dyDescent="0.2">
      <c r="A2030" s="2" t="s">
        <v>50506</v>
      </c>
      <c r="B2030" s="2">
        <v>154.24717999999999</v>
      </c>
      <c r="C2030" s="2">
        <v>0.86247193</v>
      </c>
      <c r="D2030" s="2">
        <v>0.38842787299999998</v>
      </c>
      <c r="E2030" s="2">
        <v>0.97270388699999999</v>
      </c>
    </row>
    <row r="2031" spans="1:5" x14ac:dyDescent="0.2">
      <c r="A2031" s="2" t="s">
        <v>50507</v>
      </c>
      <c r="B2031" s="2">
        <v>230.49722</v>
      </c>
      <c r="C2031" s="2">
        <v>1.713060877</v>
      </c>
      <c r="D2031" s="2">
        <v>8.6701341000000001E-2</v>
      </c>
      <c r="E2031" s="2">
        <v>0.97270388699999999</v>
      </c>
    </row>
    <row r="2032" spans="1:5" x14ac:dyDescent="0.2">
      <c r="A2032" s="2" t="s">
        <v>50508</v>
      </c>
      <c r="B2032" s="2">
        <v>137.08056999999999</v>
      </c>
      <c r="C2032" s="2">
        <v>0.67097394899999996</v>
      </c>
      <c r="D2032" s="2">
        <v>0.50223712600000003</v>
      </c>
      <c r="E2032" s="2">
        <v>0.97270388699999999</v>
      </c>
    </row>
    <row r="2033" spans="1:5" x14ac:dyDescent="0.2">
      <c r="A2033" s="2" t="s">
        <v>50509</v>
      </c>
      <c r="B2033" s="2">
        <v>206.28322</v>
      </c>
      <c r="C2033" s="2">
        <v>1.442947435</v>
      </c>
      <c r="D2033" s="2">
        <v>0.14903527899999999</v>
      </c>
      <c r="E2033" s="2">
        <v>0.97270388699999999</v>
      </c>
    </row>
    <row r="2034" spans="1:5" x14ac:dyDescent="0.2">
      <c r="A2034" s="2" t="s">
        <v>50510</v>
      </c>
      <c r="B2034" s="2">
        <v>199.55959999999999</v>
      </c>
      <c r="C2034" s="2">
        <v>1.367943712</v>
      </c>
      <c r="D2034" s="2">
        <v>0.171329696</v>
      </c>
      <c r="E2034" s="2">
        <v>0.97270388699999999</v>
      </c>
    </row>
    <row r="2035" spans="1:5" x14ac:dyDescent="0.2">
      <c r="A2035" s="2" t="s">
        <v>50511</v>
      </c>
      <c r="B2035" s="2">
        <v>175.15505999999999</v>
      </c>
      <c r="C2035" s="2">
        <v>1.0957047470000001</v>
      </c>
      <c r="D2035" s="2">
        <v>0.27320800499999998</v>
      </c>
      <c r="E2035" s="2">
        <v>0.97270388699999999</v>
      </c>
    </row>
    <row r="2036" spans="1:5" x14ac:dyDescent="0.2">
      <c r="A2036" s="2" t="s">
        <v>50512</v>
      </c>
      <c r="B2036" s="2">
        <v>8.2654080000000008</v>
      </c>
      <c r="C2036" s="2">
        <v>-0.76599255099999997</v>
      </c>
      <c r="D2036" s="2">
        <v>0.44368073499999999</v>
      </c>
      <c r="E2036" s="2">
        <v>0.97270388699999999</v>
      </c>
    </row>
    <row r="2037" spans="1:5" x14ac:dyDescent="0.2">
      <c r="A2037" s="2" t="s">
        <v>50513</v>
      </c>
      <c r="B2037" s="2">
        <v>41.652760000000001</v>
      </c>
      <c r="C2037" s="2">
        <v>-0.39354799099999999</v>
      </c>
      <c r="D2037" s="2">
        <v>0.69391478600000001</v>
      </c>
      <c r="E2037" s="2">
        <v>0.97270388699999999</v>
      </c>
    </row>
    <row r="2038" spans="1:5" x14ac:dyDescent="0.2">
      <c r="A2038" s="2" t="s">
        <v>50514</v>
      </c>
      <c r="B2038" s="2">
        <v>132.21939</v>
      </c>
      <c r="C2038" s="2">
        <v>0.61674622599999995</v>
      </c>
      <c r="D2038" s="2">
        <v>0.53740212499999995</v>
      </c>
      <c r="E2038" s="2">
        <v>0.97270388699999999</v>
      </c>
    </row>
    <row r="2039" spans="1:5" x14ac:dyDescent="0.2">
      <c r="A2039" s="2" t="s">
        <v>50515</v>
      </c>
      <c r="B2039" s="2">
        <v>180.38461000000001</v>
      </c>
      <c r="C2039" s="2">
        <v>1.154041732</v>
      </c>
      <c r="D2039" s="2">
        <v>0.24848306000000001</v>
      </c>
      <c r="E2039" s="2">
        <v>0.97270388699999999</v>
      </c>
    </row>
    <row r="2040" spans="1:5" x14ac:dyDescent="0.2">
      <c r="A2040" s="2" t="s">
        <v>50516</v>
      </c>
      <c r="B2040" s="2">
        <v>13.699648</v>
      </c>
      <c r="C2040" s="2">
        <v>-0.70537219600000001</v>
      </c>
      <c r="D2040" s="2">
        <v>0.480578642</v>
      </c>
      <c r="E2040" s="2">
        <v>0.97270388699999999</v>
      </c>
    </row>
    <row r="2041" spans="1:5" x14ac:dyDescent="0.2">
      <c r="A2041" s="2" t="s">
        <v>50517</v>
      </c>
      <c r="B2041" s="2">
        <v>236.83069</v>
      </c>
      <c r="C2041" s="2">
        <v>1.7837123749999999</v>
      </c>
      <c r="D2041" s="2">
        <v>7.4470413999999999E-2</v>
      </c>
      <c r="E2041" s="2">
        <v>0.97270388699999999</v>
      </c>
    </row>
    <row r="2042" spans="1:5" x14ac:dyDescent="0.2">
      <c r="A2042" s="2" t="s">
        <v>50518</v>
      </c>
      <c r="B2042" s="2">
        <v>40.808765000000001</v>
      </c>
      <c r="C2042" s="2">
        <v>-0.402962973</v>
      </c>
      <c r="D2042" s="2">
        <v>0.68697546300000001</v>
      </c>
      <c r="E2042" s="2">
        <v>0.97270388699999999</v>
      </c>
    </row>
    <row r="2043" spans="1:5" x14ac:dyDescent="0.2">
      <c r="A2043" s="2" t="s">
        <v>50519</v>
      </c>
      <c r="B2043" s="2">
        <v>39.176785000000002</v>
      </c>
      <c r="C2043" s="2">
        <v>-0.421168133</v>
      </c>
      <c r="D2043" s="2">
        <v>0.67363231199999996</v>
      </c>
      <c r="E2043" s="2">
        <v>0.97270388699999999</v>
      </c>
    </row>
    <row r="2044" spans="1:5" x14ac:dyDescent="0.2">
      <c r="A2044" s="2" t="s">
        <v>50520</v>
      </c>
      <c r="B2044" s="2">
        <v>36.369453</v>
      </c>
      <c r="C2044" s="2">
        <v>-0.45248464900000002</v>
      </c>
      <c r="D2044" s="2">
        <v>0.65091987799999995</v>
      </c>
      <c r="E2044" s="2">
        <v>0.97270388699999999</v>
      </c>
    </row>
    <row r="2045" spans="1:5" x14ac:dyDescent="0.2">
      <c r="A2045" s="2" t="s">
        <v>50521</v>
      </c>
      <c r="B2045" s="2">
        <v>1.6719141</v>
      </c>
      <c r="C2045" s="2">
        <v>-0.83954468299999996</v>
      </c>
      <c r="D2045" s="2">
        <v>0.401163726</v>
      </c>
      <c r="E2045" s="2">
        <v>0.97270388699999999</v>
      </c>
    </row>
    <row r="2046" spans="1:5" x14ac:dyDescent="0.2">
      <c r="A2046" s="2" t="s">
        <v>50522</v>
      </c>
      <c r="B2046" s="2">
        <v>5.1191570000000004</v>
      </c>
      <c r="C2046" s="2">
        <v>-0.80108979499999999</v>
      </c>
      <c r="D2046" s="2">
        <v>0.42307966299999999</v>
      </c>
      <c r="E2046" s="2">
        <v>0.97270388699999999</v>
      </c>
    </row>
    <row r="2047" spans="1:5" x14ac:dyDescent="0.2">
      <c r="A2047" s="2" t="s">
        <v>50523</v>
      </c>
      <c r="B2047" s="2">
        <v>178.3109</v>
      </c>
      <c r="C2047" s="2">
        <v>1.13090896</v>
      </c>
      <c r="D2047" s="2">
        <v>0.25809341200000002</v>
      </c>
      <c r="E2047" s="2">
        <v>0.97270388699999999</v>
      </c>
    </row>
    <row r="2048" spans="1:5" x14ac:dyDescent="0.2">
      <c r="A2048" s="2" t="s">
        <v>50524</v>
      </c>
      <c r="B2048" s="2">
        <v>9.8530709999999999</v>
      </c>
      <c r="C2048" s="2">
        <v>-0.74828175799999996</v>
      </c>
      <c r="D2048" s="2">
        <v>0.45429022499999999</v>
      </c>
      <c r="E2048" s="2">
        <v>0.97270388699999999</v>
      </c>
    </row>
    <row r="2049" spans="1:5" x14ac:dyDescent="0.2">
      <c r="A2049" s="2" t="s">
        <v>50525</v>
      </c>
      <c r="B2049" s="2">
        <v>2.0346069999999998</v>
      </c>
      <c r="C2049" s="2">
        <v>-0.83549874999999996</v>
      </c>
      <c r="D2049" s="2">
        <v>0.40343695099999999</v>
      </c>
      <c r="E2049" s="2">
        <v>0.97270388699999999</v>
      </c>
    </row>
    <row r="2050" spans="1:5" x14ac:dyDescent="0.2">
      <c r="A2050" s="2" t="s">
        <v>50526</v>
      </c>
      <c r="B2050" s="2">
        <v>116.955635</v>
      </c>
      <c r="C2050" s="2">
        <v>0.44647508600000002</v>
      </c>
      <c r="D2050" s="2">
        <v>0.65525410500000003</v>
      </c>
      <c r="E2050" s="2">
        <v>0.97270388699999999</v>
      </c>
    </row>
    <row r="2051" spans="1:5" x14ac:dyDescent="0.2">
      <c r="A2051" s="2" t="s">
        <v>50527</v>
      </c>
      <c r="B2051" s="2">
        <v>17.480656</v>
      </c>
      <c r="C2051" s="2">
        <v>-0.66319407200000002</v>
      </c>
      <c r="D2051" s="2">
        <v>0.50720626800000002</v>
      </c>
      <c r="E2051" s="2">
        <v>0.97270388699999999</v>
      </c>
    </row>
    <row r="2052" spans="1:5" x14ac:dyDescent="0.2">
      <c r="A2052" s="2" t="s">
        <v>50528</v>
      </c>
      <c r="B2052" s="2">
        <v>186.30117999999999</v>
      </c>
      <c r="C2052" s="2">
        <v>1.220042603</v>
      </c>
      <c r="D2052" s="2">
        <v>0.22244872500000001</v>
      </c>
      <c r="E2052" s="2">
        <v>0.97270388699999999</v>
      </c>
    </row>
    <row r="2053" spans="1:5" x14ac:dyDescent="0.2">
      <c r="A2053" s="2" t="s">
        <v>50529</v>
      </c>
      <c r="B2053" s="2">
        <v>142.63722000000001</v>
      </c>
      <c r="C2053" s="2">
        <v>0.73295981899999996</v>
      </c>
      <c r="D2053" s="2">
        <v>0.46358293699999997</v>
      </c>
      <c r="E2053" s="2">
        <v>0.97270388699999999</v>
      </c>
    </row>
    <row r="2054" spans="1:5" x14ac:dyDescent="0.2">
      <c r="A2054" s="2" t="s">
        <v>50530</v>
      </c>
      <c r="B2054" s="2">
        <v>161.40475000000001</v>
      </c>
      <c r="C2054" s="2">
        <v>0.94231647699999999</v>
      </c>
      <c r="D2054" s="2">
        <v>0.34603063499999998</v>
      </c>
      <c r="E2054" s="2">
        <v>0.97270388699999999</v>
      </c>
    </row>
    <row r="2055" spans="1:5" x14ac:dyDescent="0.2">
      <c r="A2055" s="2" t="s">
        <v>50531</v>
      </c>
      <c r="B2055" s="2">
        <v>107.05886</v>
      </c>
      <c r="C2055" s="2">
        <v>0.33607399700000001</v>
      </c>
      <c r="D2055" s="2">
        <v>0.73681506699999999</v>
      </c>
      <c r="E2055" s="2">
        <v>0.97270388699999999</v>
      </c>
    </row>
    <row r="2056" spans="1:5" x14ac:dyDescent="0.2">
      <c r="A2056" s="2" t="s">
        <v>50532</v>
      </c>
      <c r="B2056" s="2">
        <v>165.61626999999999</v>
      </c>
      <c r="C2056" s="2">
        <v>0.989297074</v>
      </c>
      <c r="D2056" s="2">
        <v>0.32251781499999999</v>
      </c>
      <c r="E2056" s="2">
        <v>0.97270388699999999</v>
      </c>
    </row>
    <row r="2057" spans="1:5" x14ac:dyDescent="0.2">
      <c r="A2057" s="2" t="s">
        <v>50533</v>
      </c>
      <c r="B2057" s="2">
        <v>44.107109999999999</v>
      </c>
      <c r="C2057" s="2">
        <v>-0.36616908100000001</v>
      </c>
      <c r="D2057" s="2">
        <v>0.714238912</v>
      </c>
      <c r="E2057" s="2">
        <v>0.97270388699999999</v>
      </c>
    </row>
    <row r="2058" spans="1:5" x14ac:dyDescent="0.2">
      <c r="A2058" s="2" t="s">
        <v>50534</v>
      </c>
      <c r="B2058" s="2">
        <v>201.0274</v>
      </c>
      <c r="C2058" s="2">
        <v>1.3843174009999999</v>
      </c>
      <c r="D2058" s="2">
        <v>0.16626128800000001</v>
      </c>
      <c r="E2058" s="2">
        <v>0.97270388699999999</v>
      </c>
    </row>
    <row r="2059" spans="1:5" x14ac:dyDescent="0.2">
      <c r="A2059" s="2" t="s">
        <v>50535</v>
      </c>
      <c r="B2059" s="2">
        <v>121.7206</v>
      </c>
      <c r="C2059" s="2">
        <v>0.49962950499999997</v>
      </c>
      <c r="D2059" s="2">
        <v>0.61733597900000003</v>
      </c>
      <c r="E2059" s="2">
        <v>0.97270388699999999</v>
      </c>
    </row>
    <row r="2060" spans="1:5" x14ac:dyDescent="0.2">
      <c r="A2060" s="2" t="s">
        <v>50536</v>
      </c>
      <c r="B2060" s="2">
        <v>35.929015999999997</v>
      </c>
      <c r="C2060" s="2">
        <v>-0.457397838</v>
      </c>
      <c r="D2060" s="2">
        <v>0.64738511799999998</v>
      </c>
      <c r="E2060" s="2">
        <v>0.97270388699999999</v>
      </c>
    </row>
    <row r="2061" spans="1:5" x14ac:dyDescent="0.2">
      <c r="A2061" s="2" t="s">
        <v>50537</v>
      </c>
      <c r="B2061" s="2">
        <v>125.49112</v>
      </c>
      <c r="C2061" s="2">
        <v>0.54169063200000001</v>
      </c>
      <c r="D2061" s="2">
        <v>0.58803164399999996</v>
      </c>
      <c r="E2061" s="2">
        <v>0.97270388699999999</v>
      </c>
    </row>
    <row r="2062" spans="1:5" x14ac:dyDescent="0.2">
      <c r="A2062" s="2" t="s">
        <v>50538</v>
      </c>
      <c r="B2062" s="2">
        <v>233.79431</v>
      </c>
      <c r="C2062" s="2">
        <v>1.74984077</v>
      </c>
      <c r="D2062" s="2">
        <v>8.0145793000000007E-2</v>
      </c>
      <c r="E2062" s="2">
        <v>0.97270388699999999</v>
      </c>
    </row>
    <row r="2063" spans="1:5" x14ac:dyDescent="0.2">
      <c r="A2063" s="2" t="s">
        <v>50539</v>
      </c>
      <c r="B2063" s="2">
        <v>164.67385999999999</v>
      </c>
      <c r="C2063" s="2">
        <v>0.97878424600000002</v>
      </c>
      <c r="D2063" s="2">
        <v>0.32768659500000002</v>
      </c>
      <c r="E2063" s="2">
        <v>0.97270388699999999</v>
      </c>
    </row>
    <row r="2064" spans="1:5" x14ac:dyDescent="0.2">
      <c r="A2064" s="2" t="s">
        <v>50540</v>
      </c>
      <c r="B2064" s="2">
        <v>122.08787</v>
      </c>
      <c r="C2064" s="2">
        <v>0.50372649700000005</v>
      </c>
      <c r="D2064" s="2">
        <v>0.614453586</v>
      </c>
      <c r="E2064" s="2">
        <v>0.97270388699999999</v>
      </c>
    </row>
    <row r="2065" spans="1:5" x14ac:dyDescent="0.2">
      <c r="A2065" s="2" t="s">
        <v>50541</v>
      </c>
      <c r="B2065" s="2">
        <v>166.82825</v>
      </c>
      <c r="C2065" s="2">
        <v>1.0028170249999999</v>
      </c>
      <c r="D2065" s="2">
        <v>0.31594915299999998</v>
      </c>
      <c r="E2065" s="2">
        <v>0.97270388699999999</v>
      </c>
    </row>
    <row r="2066" spans="1:5" x14ac:dyDescent="0.2">
      <c r="A2066" s="2" t="s">
        <v>50542</v>
      </c>
      <c r="B2066" s="2">
        <v>108.47198</v>
      </c>
      <c r="C2066" s="2">
        <v>0.35183771699999999</v>
      </c>
      <c r="D2066" s="2">
        <v>0.72495997099999998</v>
      </c>
      <c r="E2066" s="2">
        <v>0.97270388699999999</v>
      </c>
    </row>
    <row r="2067" spans="1:5" x14ac:dyDescent="0.2">
      <c r="A2067" s="2" t="s">
        <v>50543</v>
      </c>
      <c r="B2067" s="2">
        <v>37.072560000000003</v>
      </c>
      <c r="C2067" s="2">
        <v>-0.44464130800000001</v>
      </c>
      <c r="D2067" s="2">
        <v>0.65657898999999997</v>
      </c>
      <c r="E2067" s="2">
        <v>0.97270388699999999</v>
      </c>
    </row>
    <row r="2068" spans="1:5" x14ac:dyDescent="0.2">
      <c r="A2068" s="2" t="s">
        <v>50544</v>
      </c>
      <c r="B2068" s="2">
        <v>107.25723000000001</v>
      </c>
      <c r="C2068" s="2">
        <v>0.33828686600000002</v>
      </c>
      <c r="D2068" s="2">
        <v>0.73514702099999996</v>
      </c>
      <c r="E2068" s="2">
        <v>0.97270388699999999</v>
      </c>
    </row>
    <row r="2069" spans="1:5" x14ac:dyDescent="0.2">
      <c r="A2069" s="2" t="s">
        <v>50545</v>
      </c>
      <c r="B2069" s="2">
        <v>28.482877999999999</v>
      </c>
      <c r="C2069" s="2">
        <v>-0.54046143599999996</v>
      </c>
      <c r="D2069" s="2">
        <v>0.58887884899999998</v>
      </c>
      <c r="E2069" s="2">
        <v>0.97270388699999999</v>
      </c>
    </row>
    <row r="2070" spans="1:5" x14ac:dyDescent="0.2">
      <c r="A2070" s="2" t="s">
        <v>50546</v>
      </c>
      <c r="B2070" s="2">
        <v>111.727684</v>
      </c>
      <c r="C2070" s="2">
        <v>0.38815593799999998</v>
      </c>
      <c r="D2070" s="2">
        <v>0.69790063800000002</v>
      </c>
      <c r="E2070" s="2">
        <v>0.97270388699999999</v>
      </c>
    </row>
    <row r="2071" spans="1:5" x14ac:dyDescent="0.2">
      <c r="A2071" s="2" t="s">
        <v>50547</v>
      </c>
      <c r="B2071" s="2">
        <v>38.336635999999999</v>
      </c>
      <c r="C2071" s="2">
        <v>-0.430540213</v>
      </c>
      <c r="D2071" s="2">
        <v>0.66680272100000004</v>
      </c>
      <c r="E2071" s="2">
        <v>0.97270388699999999</v>
      </c>
    </row>
    <row r="2072" spans="1:5" x14ac:dyDescent="0.2">
      <c r="A2072" s="2" t="s">
        <v>50548</v>
      </c>
      <c r="B2072" s="2">
        <v>23.881958000000001</v>
      </c>
      <c r="C2072" s="2">
        <v>-0.59178589000000004</v>
      </c>
      <c r="D2072" s="2">
        <v>0.55399397299999997</v>
      </c>
      <c r="E2072" s="2">
        <v>0.97270388699999999</v>
      </c>
    </row>
    <row r="2073" spans="1:5" x14ac:dyDescent="0.2">
      <c r="A2073" s="2" t="s">
        <v>50549</v>
      </c>
      <c r="B2073" s="2">
        <v>17.617515999999998</v>
      </c>
      <c r="C2073" s="2">
        <v>-0.66166736299999995</v>
      </c>
      <c r="D2073" s="2">
        <v>0.50818442500000005</v>
      </c>
      <c r="E2073" s="2">
        <v>0.97270388699999999</v>
      </c>
    </row>
    <row r="2074" spans="1:5" x14ac:dyDescent="0.2">
      <c r="A2074" s="2" t="s">
        <v>50550</v>
      </c>
      <c r="B2074" s="2">
        <v>137.20627999999999</v>
      </c>
      <c r="C2074" s="2">
        <v>0.67237627600000005</v>
      </c>
      <c r="D2074" s="2">
        <v>0.50134418199999997</v>
      </c>
      <c r="E2074" s="2">
        <v>0.97270388699999999</v>
      </c>
    </row>
    <row r="2075" spans="1:5" x14ac:dyDescent="0.2">
      <c r="A2075" s="2" t="s">
        <v>50551</v>
      </c>
      <c r="B2075" s="2">
        <v>117.98778</v>
      </c>
      <c r="C2075" s="2">
        <v>0.45798893099999999</v>
      </c>
      <c r="D2075" s="2">
        <v>0.64696039400000005</v>
      </c>
      <c r="E2075" s="2">
        <v>0.97270388699999999</v>
      </c>
    </row>
    <row r="2076" spans="1:5" x14ac:dyDescent="0.2">
      <c r="A2076" s="2" t="s">
        <v>50552</v>
      </c>
      <c r="B2076" s="2">
        <v>124.993385</v>
      </c>
      <c r="C2076" s="2">
        <v>0.53613826899999995</v>
      </c>
      <c r="D2076" s="2">
        <v>0.591862993</v>
      </c>
      <c r="E2076" s="2">
        <v>0.97270388699999999</v>
      </c>
    </row>
    <row r="2077" spans="1:5" x14ac:dyDescent="0.2">
      <c r="A2077" s="2" t="s">
        <v>50553</v>
      </c>
      <c r="B2077" s="2">
        <v>202.10517999999999</v>
      </c>
      <c r="C2077" s="2">
        <v>1.3963403160000001</v>
      </c>
      <c r="D2077" s="2">
        <v>0.16261203900000001</v>
      </c>
      <c r="E2077" s="2">
        <v>0.97270388699999999</v>
      </c>
    </row>
    <row r="2078" spans="1:5" x14ac:dyDescent="0.2">
      <c r="A2078" s="2" t="s">
        <v>50554</v>
      </c>
      <c r="B2078" s="2">
        <v>130.88025999999999</v>
      </c>
      <c r="C2078" s="2">
        <v>0.60180788399999996</v>
      </c>
      <c r="D2078" s="2">
        <v>0.547302026</v>
      </c>
      <c r="E2078" s="2">
        <v>0.97270388699999999</v>
      </c>
    </row>
    <row r="2079" spans="1:5" x14ac:dyDescent="0.2">
      <c r="A2079" s="2" t="s">
        <v>50555</v>
      </c>
      <c r="B2079" s="2">
        <v>241.74798999999999</v>
      </c>
      <c r="C2079" s="2">
        <v>1.8385661310000001</v>
      </c>
      <c r="D2079" s="2">
        <v>6.5979026999999996E-2</v>
      </c>
      <c r="E2079" s="2">
        <v>0.97270388699999999</v>
      </c>
    </row>
    <row r="2080" spans="1:5" x14ac:dyDescent="0.2">
      <c r="A2080" s="2" t="s">
        <v>50556</v>
      </c>
      <c r="B2080" s="2">
        <v>163.78207</v>
      </c>
      <c r="C2080" s="2">
        <v>0.96883609800000003</v>
      </c>
      <c r="D2080" s="2">
        <v>0.33262697299999999</v>
      </c>
      <c r="E2080" s="2">
        <v>0.97270388699999999</v>
      </c>
    </row>
    <row r="2081" spans="1:5" x14ac:dyDescent="0.2">
      <c r="A2081" s="2" t="s">
        <v>50557</v>
      </c>
      <c r="B2081" s="2">
        <v>152.42822000000001</v>
      </c>
      <c r="C2081" s="2">
        <v>0.84218095999999998</v>
      </c>
      <c r="D2081" s="2">
        <v>0.39968667000000002</v>
      </c>
      <c r="E2081" s="2">
        <v>0.97270388699999999</v>
      </c>
    </row>
    <row r="2082" spans="1:5" x14ac:dyDescent="0.2">
      <c r="A2082" s="2" t="s">
        <v>50558</v>
      </c>
      <c r="B2082" s="2">
        <v>3.7665411999999998</v>
      </c>
      <c r="C2082" s="2">
        <v>-0.81617857500000002</v>
      </c>
      <c r="D2082" s="2">
        <v>0.41439800900000001</v>
      </c>
      <c r="E2082" s="2">
        <v>0.97270388699999999</v>
      </c>
    </row>
    <row r="2083" spans="1:5" x14ac:dyDescent="0.2">
      <c r="A2083" s="2" t="s">
        <v>50559</v>
      </c>
      <c r="B2083" s="2">
        <v>28.33924</v>
      </c>
      <c r="C2083" s="2">
        <v>-0.54206375500000004</v>
      </c>
      <c r="D2083" s="2">
        <v>0.58777458699999996</v>
      </c>
      <c r="E2083" s="2">
        <v>0.97270388699999999</v>
      </c>
    </row>
    <row r="2084" spans="1:5" x14ac:dyDescent="0.2">
      <c r="A2084" s="2" t="s">
        <v>50560</v>
      </c>
      <c r="B2084" s="2">
        <v>20.643473</v>
      </c>
      <c r="C2084" s="2">
        <v>-0.62791202899999998</v>
      </c>
      <c r="D2084" s="2">
        <v>0.53006156999999998</v>
      </c>
      <c r="E2084" s="2">
        <v>0.97270388699999999</v>
      </c>
    </row>
    <row r="2085" spans="1:5" x14ac:dyDescent="0.2">
      <c r="A2085" s="2" t="s">
        <v>50561</v>
      </c>
      <c r="B2085" s="2">
        <v>0.99394919999999998</v>
      </c>
      <c r="C2085" s="2">
        <v>-0.84710755699999996</v>
      </c>
      <c r="D2085" s="2">
        <v>0.39693517299999997</v>
      </c>
      <c r="E2085" s="2">
        <v>0.97270388699999999</v>
      </c>
    </row>
    <row r="2086" spans="1:5" x14ac:dyDescent="0.2">
      <c r="A2086" s="2" t="s">
        <v>50562</v>
      </c>
      <c r="B2086" s="2">
        <v>20.268443999999999</v>
      </c>
      <c r="C2086" s="2">
        <v>-0.63209557500000002</v>
      </c>
      <c r="D2086" s="2">
        <v>0.52732442700000004</v>
      </c>
      <c r="E2086" s="2">
        <v>0.97270388699999999</v>
      </c>
    </row>
    <row r="2087" spans="1:5" x14ac:dyDescent="0.2">
      <c r="A2087" s="2" t="s">
        <v>50563</v>
      </c>
      <c r="B2087" s="2">
        <v>6.6067944000000001</v>
      </c>
      <c r="C2087" s="2">
        <v>-0.78449481499999996</v>
      </c>
      <c r="D2087" s="2">
        <v>0.43274982299999998</v>
      </c>
      <c r="E2087" s="2">
        <v>0.97270388699999999</v>
      </c>
    </row>
    <row r="2088" spans="1:5" x14ac:dyDescent="0.2">
      <c r="A2088" s="2" t="s">
        <v>50564</v>
      </c>
      <c r="B2088" s="2">
        <v>35.601092999999999</v>
      </c>
      <c r="C2088" s="2">
        <v>-0.46105590400000002</v>
      </c>
      <c r="D2088" s="2">
        <v>0.64475849799999996</v>
      </c>
      <c r="E2088" s="2">
        <v>0.97270388699999999</v>
      </c>
    </row>
    <row r="2089" spans="1:5" x14ac:dyDescent="0.2">
      <c r="A2089" s="2" t="s">
        <v>50565</v>
      </c>
      <c r="B2089" s="2">
        <v>1.1899767999999999</v>
      </c>
      <c r="C2089" s="2">
        <v>-0.84492081799999996</v>
      </c>
      <c r="D2089" s="2">
        <v>0.39815505000000001</v>
      </c>
      <c r="E2089" s="2">
        <v>0.97270388699999999</v>
      </c>
    </row>
    <row r="2090" spans="1:5" x14ac:dyDescent="0.2">
      <c r="A2090" s="2" t="s">
        <v>50566</v>
      </c>
      <c r="B2090" s="2">
        <v>1.0060663999999999</v>
      </c>
      <c r="C2090" s="2">
        <v>-0.84697238600000002</v>
      </c>
      <c r="D2090" s="2">
        <v>0.39701051300000001</v>
      </c>
      <c r="E2090" s="2">
        <v>0.97270388699999999</v>
      </c>
    </row>
    <row r="2091" spans="1:5" x14ac:dyDescent="0.2">
      <c r="A2091" s="2" t="s">
        <v>50567</v>
      </c>
      <c r="B2091" s="2">
        <v>220.82135</v>
      </c>
      <c r="C2091" s="2">
        <v>1.6051240410000001</v>
      </c>
      <c r="D2091" s="2">
        <v>0.10846651</v>
      </c>
      <c r="E2091" s="2">
        <v>0.97270388699999999</v>
      </c>
    </row>
    <row r="2092" spans="1:5" x14ac:dyDescent="0.2">
      <c r="A2092" s="2" t="s">
        <v>50568</v>
      </c>
      <c r="B2092" s="2">
        <v>113.64409000000001</v>
      </c>
      <c r="C2092" s="2">
        <v>0.40953394300000001</v>
      </c>
      <c r="D2092" s="2">
        <v>0.68214786199999999</v>
      </c>
      <c r="E2092" s="2">
        <v>0.97270388699999999</v>
      </c>
    </row>
    <row r="2093" spans="1:5" x14ac:dyDescent="0.2">
      <c r="A2093" s="2" t="s">
        <v>50569</v>
      </c>
      <c r="B2093" s="2">
        <v>41.11271</v>
      </c>
      <c r="C2093" s="2">
        <v>-0.399572388</v>
      </c>
      <c r="D2093" s="2">
        <v>0.68947149699999999</v>
      </c>
      <c r="E2093" s="2">
        <v>0.97270388699999999</v>
      </c>
    </row>
    <row r="2094" spans="1:5" x14ac:dyDescent="0.2">
      <c r="A2094" s="2" t="s">
        <v>50570</v>
      </c>
      <c r="B2094" s="2">
        <v>179.42215999999999</v>
      </c>
      <c r="C2094" s="2">
        <v>1.1433053529999999</v>
      </c>
      <c r="D2094" s="2">
        <v>0.25291183299999997</v>
      </c>
      <c r="E2094" s="2">
        <v>0.97270388699999999</v>
      </c>
    </row>
    <row r="2095" spans="1:5" x14ac:dyDescent="0.2">
      <c r="A2095" s="2" t="s">
        <v>50571</v>
      </c>
      <c r="B2095" s="2">
        <v>122.76314000000001</v>
      </c>
      <c r="C2095" s="2">
        <v>0.51125930799999997</v>
      </c>
      <c r="D2095" s="2">
        <v>0.60916949399999998</v>
      </c>
      <c r="E2095" s="2">
        <v>0.97270388699999999</v>
      </c>
    </row>
    <row r="2096" spans="1:5" x14ac:dyDescent="0.2">
      <c r="A2096" s="2" t="s">
        <v>50572</v>
      </c>
      <c r="B2096" s="2">
        <v>207.44658000000001</v>
      </c>
      <c r="C2096" s="2">
        <v>1.455925017</v>
      </c>
      <c r="D2096" s="2">
        <v>0.145413349</v>
      </c>
      <c r="E2096" s="2">
        <v>0.97270388699999999</v>
      </c>
    </row>
    <row r="2097" spans="1:5" x14ac:dyDescent="0.2">
      <c r="A2097" s="2" t="s">
        <v>50573</v>
      </c>
      <c r="B2097" s="2">
        <v>172.06399999999999</v>
      </c>
      <c r="C2097" s="2">
        <v>1.061223172</v>
      </c>
      <c r="D2097" s="2">
        <v>0.288588491</v>
      </c>
      <c r="E2097" s="2">
        <v>0.97270388699999999</v>
      </c>
    </row>
    <row r="2098" spans="1:5" x14ac:dyDescent="0.2">
      <c r="A2098" s="2" t="s">
        <v>50574</v>
      </c>
      <c r="B2098" s="2">
        <v>38.051000000000002</v>
      </c>
      <c r="C2098" s="2">
        <v>-0.43372655599999999</v>
      </c>
      <c r="D2098" s="2">
        <v>0.66448702000000004</v>
      </c>
      <c r="E2098" s="2">
        <v>0.97270388699999999</v>
      </c>
    </row>
    <row r="2099" spans="1:5" x14ac:dyDescent="0.2">
      <c r="A2099" s="2" t="s">
        <v>50575</v>
      </c>
      <c r="B2099" s="2">
        <v>160.25304</v>
      </c>
      <c r="C2099" s="2">
        <v>0.92946885400000001</v>
      </c>
      <c r="D2099" s="2">
        <v>0.35264615900000001</v>
      </c>
      <c r="E2099" s="2">
        <v>0.97270388699999999</v>
      </c>
    </row>
    <row r="2100" spans="1:5" x14ac:dyDescent="0.2">
      <c r="A2100" s="2" t="s">
        <v>50576</v>
      </c>
      <c r="B2100" s="2">
        <v>147.95346000000001</v>
      </c>
      <c r="C2100" s="2">
        <v>0.79226385300000002</v>
      </c>
      <c r="D2100" s="2">
        <v>0.42820684399999998</v>
      </c>
      <c r="E2100" s="2">
        <v>0.97270388699999999</v>
      </c>
    </row>
    <row r="2101" spans="1:5" x14ac:dyDescent="0.2">
      <c r="A2101" s="2" t="s">
        <v>50577</v>
      </c>
      <c r="B2101" s="2">
        <v>155.3724</v>
      </c>
      <c r="C2101" s="2">
        <v>0.87502405000000005</v>
      </c>
      <c r="D2101" s="2">
        <v>0.38156082000000002</v>
      </c>
      <c r="E2101" s="2">
        <v>0.97270388699999999</v>
      </c>
    </row>
    <row r="2102" spans="1:5" x14ac:dyDescent="0.2">
      <c r="A2102" s="2" t="s">
        <v>50578</v>
      </c>
      <c r="B2102" s="2">
        <v>106.706604</v>
      </c>
      <c r="C2102" s="2">
        <v>0.33214449000000001</v>
      </c>
      <c r="D2102" s="2">
        <v>0.73978015699999999</v>
      </c>
      <c r="E2102" s="2">
        <v>0.97270388699999999</v>
      </c>
    </row>
    <row r="2103" spans="1:5" x14ac:dyDescent="0.2">
      <c r="A2103" s="2" t="s">
        <v>50579</v>
      </c>
      <c r="B2103" s="2">
        <v>220.83808999999999</v>
      </c>
      <c r="C2103" s="2">
        <v>1.6053107799999999</v>
      </c>
      <c r="D2103" s="2">
        <v>0.108425428</v>
      </c>
      <c r="E2103" s="2">
        <v>0.97270388699999999</v>
      </c>
    </row>
    <row r="2104" spans="1:5" x14ac:dyDescent="0.2">
      <c r="A2104" s="2" t="s">
        <v>50580</v>
      </c>
      <c r="B2104" s="2">
        <v>234.85013000000001</v>
      </c>
      <c r="C2104" s="2">
        <v>1.7616187160000001</v>
      </c>
      <c r="D2104" s="2">
        <v>7.8133739999999993E-2</v>
      </c>
      <c r="E2104" s="2">
        <v>0.97270388699999999</v>
      </c>
    </row>
    <row r="2105" spans="1:5" x14ac:dyDescent="0.2">
      <c r="A2105" s="2" t="s">
        <v>50581</v>
      </c>
      <c r="B2105" s="2">
        <v>196.38641000000001</v>
      </c>
      <c r="C2105" s="2">
        <v>1.3325459559999999</v>
      </c>
      <c r="D2105" s="2">
        <v>0.18268085100000001</v>
      </c>
      <c r="E2105" s="2">
        <v>0.97270388699999999</v>
      </c>
    </row>
    <row r="2106" spans="1:5" x14ac:dyDescent="0.2">
      <c r="A2106" s="2" t="s">
        <v>50582</v>
      </c>
      <c r="B2106" s="2">
        <v>161.32848999999999</v>
      </c>
      <c r="C2106" s="2">
        <v>0.941465777</v>
      </c>
      <c r="D2106" s="2">
        <v>0.34646621900000002</v>
      </c>
      <c r="E2106" s="2">
        <v>0.97270388699999999</v>
      </c>
    </row>
    <row r="2107" spans="1:5" x14ac:dyDescent="0.2">
      <c r="A2107" s="2" t="s">
        <v>50583</v>
      </c>
      <c r="B2107" s="2">
        <v>111.85339</v>
      </c>
      <c r="C2107" s="2">
        <v>0.38955822099999998</v>
      </c>
      <c r="D2107" s="2">
        <v>0.69686325100000002</v>
      </c>
      <c r="E2107" s="2">
        <v>0.97270388699999999</v>
      </c>
    </row>
    <row r="2108" spans="1:5" x14ac:dyDescent="0.2">
      <c r="A2108" s="2" t="s">
        <v>50584</v>
      </c>
      <c r="B2108" s="2">
        <v>114.47544000000001</v>
      </c>
      <c r="C2108" s="2">
        <v>0.41880786800000003</v>
      </c>
      <c r="D2108" s="2">
        <v>0.67535655400000005</v>
      </c>
      <c r="E2108" s="2">
        <v>0.97270388699999999</v>
      </c>
    </row>
    <row r="2109" spans="1:5" x14ac:dyDescent="0.2">
      <c r="A2109" s="2" t="s">
        <v>50585</v>
      </c>
      <c r="B2109" s="2">
        <v>115.86678999999999</v>
      </c>
      <c r="C2109" s="2">
        <v>0.43432873799999999</v>
      </c>
      <c r="D2109" s="2">
        <v>0.664049738</v>
      </c>
      <c r="E2109" s="2">
        <v>0.97270388699999999</v>
      </c>
    </row>
    <row r="2110" spans="1:5" x14ac:dyDescent="0.2">
      <c r="A2110" s="2" t="s">
        <v>50586</v>
      </c>
      <c r="B2110" s="2">
        <v>25.538086</v>
      </c>
      <c r="C2110" s="2">
        <v>-0.57331135300000002</v>
      </c>
      <c r="D2110" s="2">
        <v>0.56643390000000005</v>
      </c>
      <c r="E2110" s="2">
        <v>0.97270388699999999</v>
      </c>
    </row>
    <row r="2111" spans="1:5" x14ac:dyDescent="0.2">
      <c r="A2111" s="2" t="s">
        <v>50587</v>
      </c>
      <c r="B2111" s="2">
        <v>32.943317</v>
      </c>
      <c r="C2111" s="2">
        <v>-0.49070408300000001</v>
      </c>
      <c r="D2111" s="2">
        <v>0.62363575800000004</v>
      </c>
      <c r="E2111" s="2">
        <v>0.97270388699999999</v>
      </c>
    </row>
    <row r="2112" spans="1:5" x14ac:dyDescent="0.2">
      <c r="A2112" s="2" t="s">
        <v>50588</v>
      </c>
      <c r="B2112" s="2">
        <v>252.81165999999999</v>
      </c>
      <c r="C2112" s="2">
        <v>1.9619842350000001</v>
      </c>
      <c r="D2112" s="2">
        <v>4.9764320000000001E-2</v>
      </c>
      <c r="E2112" s="2">
        <v>0.97270388699999999</v>
      </c>
    </row>
    <row r="2113" spans="1:5" x14ac:dyDescent="0.2">
      <c r="A2113" s="2" t="s">
        <v>50589</v>
      </c>
      <c r="B2113" s="2">
        <v>110.92718000000001</v>
      </c>
      <c r="C2113" s="2">
        <v>0.37922610899999998</v>
      </c>
      <c r="D2113" s="2">
        <v>0.70451996500000003</v>
      </c>
      <c r="E2113" s="2">
        <v>0.97270388699999999</v>
      </c>
    </row>
    <row r="2114" spans="1:5" x14ac:dyDescent="0.2">
      <c r="A2114" s="2" t="s">
        <v>50590</v>
      </c>
      <c r="B2114" s="2">
        <v>4.2550273000000001</v>
      </c>
      <c r="C2114" s="2">
        <v>-0.810729386</v>
      </c>
      <c r="D2114" s="2">
        <v>0.41752109399999998</v>
      </c>
      <c r="E2114" s="2">
        <v>0.97270388699999999</v>
      </c>
    </row>
    <row r="2115" spans="1:5" x14ac:dyDescent="0.2">
      <c r="A2115" s="2" t="s">
        <v>50591</v>
      </c>
      <c r="B2115" s="2">
        <v>15.694661999999999</v>
      </c>
      <c r="C2115" s="2">
        <v>-0.68311729799999998</v>
      </c>
      <c r="D2115" s="2">
        <v>0.49453272599999998</v>
      </c>
      <c r="E2115" s="2">
        <v>0.97270388699999999</v>
      </c>
    </row>
    <row r="2116" spans="1:5" x14ac:dyDescent="0.2">
      <c r="A2116" s="2" t="s">
        <v>50592</v>
      </c>
      <c r="B2116" s="2">
        <v>122.14438</v>
      </c>
      <c r="C2116" s="2">
        <v>0.50435688000000001</v>
      </c>
      <c r="D2116" s="2">
        <v>0.61401061300000004</v>
      </c>
      <c r="E2116" s="2">
        <v>0.97270388699999999</v>
      </c>
    </row>
    <row r="2117" spans="1:5" x14ac:dyDescent="0.2">
      <c r="A2117" s="2" t="s">
        <v>50593</v>
      </c>
      <c r="B2117" s="2">
        <v>9.1811399999999992</v>
      </c>
      <c r="C2117" s="2">
        <v>-0.755777323</v>
      </c>
      <c r="D2117" s="2">
        <v>0.449782715</v>
      </c>
      <c r="E2117" s="2">
        <v>0.97270388699999999</v>
      </c>
    </row>
    <row r="2118" spans="1:5" x14ac:dyDescent="0.2">
      <c r="A2118" s="2" t="s">
        <v>50594</v>
      </c>
      <c r="B2118" s="2">
        <v>3.7219536</v>
      </c>
      <c r="C2118" s="2">
        <v>-0.81667596099999995</v>
      </c>
      <c r="D2118" s="2">
        <v>0.41411363200000001</v>
      </c>
      <c r="E2118" s="2">
        <v>0.97270388699999999</v>
      </c>
    </row>
    <row r="2119" spans="1:5" x14ac:dyDescent="0.2">
      <c r="A2119" s="2" t="s">
        <v>50595</v>
      </c>
      <c r="B2119" s="2">
        <v>4.7752337000000002</v>
      </c>
      <c r="C2119" s="2">
        <v>-0.80492634900000004</v>
      </c>
      <c r="D2119" s="2">
        <v>0.42086218199999997</v>
      </c>
      <c r="E2119" s="2">
        <v>0.97270388699999999</v>
      </c>
    </row>
    <row r="2120" spans="1:5" x14ac:dyDescent="0.2">
      <c r="A2120" s="2" t="s">
        <v>50596</v>
      </c>
      <c r="B2120" s="2">
        <v>207.99325999999999</v>
      </c>
      <c r="C2120" s="2">
        <v>1.4620233739999999</v>
      </c>
      <c r="D2120" s="2">
        <v>0.14373480499999999</v>
      </c>
      <c r="E2120" s="2">
        <v>0.97270388699999999</v>
      </c>
    </row>
    <row r="2121" spans="1:5" x14ac:dyDescent="0.2">
      <c r="A2121" s="2" t="s">
        <v>50597</v>
      </c>
      <c r="B2121" s="2">
        <v>130.03373999999999</v>
      </c>
      <c r="C2121" s="2">
        <v>0.59236473499999998</v>
      </c>
      <c r="D2121" s="2">
        <v>0.55360637599999996</v>
      </c>
      <c r="E2121" s="2">
        <v>0.97270388699999999</v>
      </c>
    </row>
    <row r="2122" spans="1:5" x14ac:dyDescent="0.2">
      <c r="A2122" s="2" t="s">
        <v>50598</v>
      </c>
      <c r="B2122" s="2">
        <v>110.62578999999999</v>
      </c>
      <c r="C2122" s="2">
        <v>0.37586402499999999</v>
      </c>
      <c r="D2122" s="2">
        <v>0.70701798699999996</v>
      </c>
      <c r="E2122" s="2">
        <v>0.97270388699999999</v>
      </c>
    </row>
    <row r="2123" spans="1:5" x14ac:dyDescent="0.2">
      <c r="A2123" s="2" t="s">
        <v>50599</v>
      </c>
      <c r="B2123" s="2">
        <v>143.10177999999999</v>
      </c>
      <c r="C2123" s="2">
        <v>0.73814210599999996</v>
      </c>
      <c r="D2123" s="2">
        <v>0.46042809899999998</v>
      </c>
      <c r="E2123" s="2">
        <v>0.97270388699999999</v>
      </c>
    </row>
    <row r="2124" spans="1:5" x14ac:dyDescent="0.2">
      <c r="A2124" s="2" t="s">
        <v>50600</v>
      </c>
      <c r="B2124" s="2">
        <v>45.989502000000002</v>
      </c>
      <c r="C2124" s="2">
        <v>-0.34517050999999999</v>
      </c>
      <c r="D2124" s="2">
        <v>0.72996618700000004</v>
      </c>
      <c r="E2124" s="2">
        <v>0.97270388699999999</v>
      </c>
    </row>
    <row r="2125" spans="1:5" x14ac:dyDescent="0.2">
      <c r="A2125" s="2" t="s">
        <v>50601</v>
      </c>
      <c r="B2125" s="2">
        <v>108.42901000000001</v>
      </c>
      <c r="C2125" s="2">
        <v>0.351358375</v>
      </c>
      <c r="D2125" s="2">
        <v>0.72531950599999995</v>
      </c>
      <c r="E2125" s="2">
        <v>0.97270388699999999</v>
      </c>
    </row>
    <row r="2126" spans="1:5" x14ac:dyDescent="0.2">
      <c r="A2126" s="2" t="s">
        <v>50602</v>
      </c>
      <c r="B2126" s="2">
        <v>45.805610000000001</v>
      </c>
      <c r="C2126" s="2">
        <v>-0.34722187300000001</v>
      </c>
      <c r="D2126" s="2">
        <v>0.72842463899999998</v>
      </c>
      <c r="E2126" s="2">
        <v>0.97270388699999999</v>
      </c>
    </row>
    <row r="2127" spans="1:5" x14ac:dyDescent="0.2">
      <c r="A2127" s="2" t="s">
        <v>50603</v>
      </c>
      <c r="B2127" s="2">
        <v>107.95553</v>
      </c>
      <c r="C2127" s="2">
        <v>0.34607658299999999</v>
      </c>
      <c r="D2127" s="2">
        <v>0.72928516099999996</v>
      </c>
      <c r="E2127" s="2">
        <v>0.97270388699999999</v>
      </c>
    </row>
    <row r="2128" spans="1:5" x14ac:dyDescent="0.2">
      <c r="A2128" s="2" t="s">
        <v>50604</v>
      </c>
      <c r="B2128" s="2">
        <v>253.7174</v>
      </c>
      <c r="C2128" s="2">
        <v>1.9720880000000001</v>
      </c>
      <c r="D2128" s="2">
        <v>4.8599561999999999E-2</v>
      </c>
      <c r="E2128" s="2">
        <v>0.97270388699999999</v>
      </c>
    </row>
    <row r="2129" spans="1:5" x14ac:dyDescent="0.2">
      <c r="A2129" s="2" t="s">
        <v>50605</v>
      </c>
      <c r="B2129" s="2">
        <v>46.095840000000003</v>
      </c>
      <c r="C2129" s="2">
        <v>-0.34398428199999997</v>
      </c>
      <c r="D2129" s="2">
        <v>0.73085810699999998</v>
      </c>
      <c r="E2129" s="2">
        <v>0.97270388699999999</v>
      </c>
    </row>
    <row r="2130" spans="1:5" x14ac:dyDescent="0.2">
      <c r="A2130" s="2" t="s">
        <v>50606</v>
      </c>
      <c r="B2130" s="2">
        <v>211.6343</v>
      </c>
      <c r="C2130" s="2">
        <v>1.502640118</v>
      </c>
      <c r="D2130" s="2">
        <v>0.13293187200000001</v>
      </c>
      <c r="E2130" s="2">
        <v>0.97270388699999999</v>
      </c>
    </row>
    <row r="2131" spans="1:5" x14ac:dyDescent="0.2">
      <c r="A2131" s="2" t="s">
        <v>50607</v>
      </c>
      <c r="B2131" s="2">
        <v>191.79311999999999</v>
      </c>
      <c r="C2131" s="2">
        <v>1.281306616</v>
      </c>
      <c r="D2131" s="2">
        <v>0.20008598999999999</v>
      </c>
      <c r="E2131" s="2">
        <v>0.97270388699999999</v>
      </c>
    </row>
    <row r="2132" spans="1:5" x14ac:dyDescent="0.2">
      <c r="A2132" s="2" t="s">
        <v>50608</v>
      </c>
      <c r="B2132" s="2">
        <v>178.91240999999999</v>
      </c>
      <c r="C2132" s="2">
        <v>1.1376189590000001</v>
      </c>
      <c r="D2132" s="2">
        <v>0.25527962599999998</v>
      </c>
      <c r="E2132" s="2">
        <v>0.97270388699999999</v>
      </c>
    </row>
    <row r="2133" spans="1:5" x14ac:dyDescent="0.2">
      <c r="A2133" s="2" t="s">
        <v>50609</v>
      </c>
      <c r="B2133" s="2">
        <v>115.30116</v>
      </c>
      <c r="C2133" s="2">
        <v>0.42801898900000002</v>
      </c>
      <c r="D2133" s="2">
        <v>0.66863729599999999</v>
      </c>
      <c r="E2133" s="2">
        <v>0.97270388699999999</v>
      </c>
    </row>
    <row r="2134" spans="1:5" x14ac:dyDescent="0.2">
      <c r="A2134" s="2" t="s">
        <v>50610</v>
      </c>
      <c r="B2134" s="2">
        <v>172.18809999999999</v>
      </c>
      <c r="C2134" s="2">
        <v>1.0626075399999999</v>
      </c>
      <c r="D2134" s="2">
        <v>0.28795996600000001</v>
      </c>
      <c r="E2134" s="2">
        <v>0.97270388699999999</v>
      </c>
    </row>
    <row r="2135" spans="1:5" x14ac:dyDescent="0.2">
      <c r="A2135" s="2" t="s">
        <v>50611</v>
      </c>
      <c r="B2135" s="2">
        <v>169.44612000000001</v>
      </c>
      <c r="C2135" s="2">
        <v>1.0320200420000001</v>
      </c>
      <c r="D2135" s="2">
        <v>0.302062728</v>
      </c>
      <c r="E2135" s="2">
        <v>0.97270388699999999</v>
      </c>
    </row>
    <row r="2136" spans="1:5" x14ac:dyDescent="0.2">
      <c r="A2136" s="2" t="s">
        <v>50612</v>
      </c>
      <c r="B2136" s="2">
        <v>34.266930000000002</v>
      </c>
      <c r="C2136" s="2">
        <v>-0.475938837</v>
      </c>
      <c r="D2136" s="2">
        <v>0.63411795199999998</v>
      </c>
      <c r="E2136" s="2">
        <v>0.97270388699999999</v>
      </c>
    </row>
    <row r="2137" spans="1:5" x14ac:dyDescent="0.2">
      <c r="A2137" s="2" t="s">
        <v>50613</v>
      </c>
      <c r="B2137" s="2">
        <v>153.73465999999999</v>
      </c>
      <c r="C2137" s="2">
        <v>0.85675463600000001</v>
      </c>
      <c r="D2137" s="2">
        <v>0.39158050100000003</v>
      </c>
      <c r="E2137" s="2">
        <v>0.97270388699999999</v>
      </c>
    </row>
    <row r="2138" spans="1:5" x14ac:dyDescent="0.2">
      <c r="A2138" s="2" t="s">
        <v>50614</v>
      </c>
      <c r="B2138" s="2">
        <v>17.564613000000001</v>
      </c>
      <c r="C2138" s="2">
        <v>-0.66225750999999999</v>
      </c>
      <c r="D2138" s="2">
        <v>0.50780620300000001</v>
      </c>
      <c r="E2138" s="2">
        <v>0.97270388699999999</v>
      </c>
    </row>
    <row r="2139" spans="1:5" x14ac:dyDescent="0.2">
      <c r="A2139" s="2" t="s">
        <v>50615</v>
      </c>
      <c r="B2139" s="2">
        <v>6.7007545999999998</v>
      </c>
      <c r="C2139" s="2">
        <v>-0.78344666399999996</v>
      </c>
      <c r="D2139" s="2">
        <v>0.43336486200000002</v>
      </c>
      <c r="E2139" s="2">
        <v>0.97270388699999999</v>
      </c>
    </row>
    <row r="2140" spans="1:5" x14ac:dyDescent="0.2">
      <c r="A2140" s="2" t="s">
        <v>50616</v>
      </c>
      <c r="B2140" s="2">
        <v>38.081535000000002</v>
      </c>
      <c r="C2140" s="2">
        <v>-0.433385931</v>
      </c>
      <c r="D2140" s="2">
        <v>0.66473442000000005</v>
      </c>
      <c r="E2140" s="2">
        <v>0.97270388699999999</v>
      </c>
    </row>
    <row r="2141" spans="1:5" x14ac:dyDescent="0.2">
      <c r="A2141" s="2" t="s">
        <v>50617</v>
      </c>
      <c r="B2141" s="2">
        <v>251.64685</v>
      </c>
      <c r="C2141" s="2">
        <v>1.948990478</v>
      </c>
      <c r="D2141" s="2">
        <v>5.1296561999999997E-2</v>
      </c>
      <c r="E2141" s="2">
        <v>0.97270388699999999</v>
      </c>
    </row>
    <row r="2142" spans="1:5" x14ac:dyDescent="0.2">
      <c r="A2142" s="2" t="s">
        <v>50618</v>
      </c>
      <c r="B2142" s="2">
        <v>230.95282</v>
      </c>
      <c r="C2142" s="2">
        <v>1.7181432130000001</v>
      </c>
      <c r="D2142" s="2">
        <v>8.5770496000000002E-2</v>
      </c>
      <c r="E2142" s="2">
        <v>0.97270388699999999</v>
      </c>
    </row>
    <row r="2143" spans="1:5" x14ac:dyDescent="0.2">
      <c r="A2143" s="2" t="s">
        <v>50619</v>
      </c>
      <c r="B2143" s="2">
        <v>171.64706000000001</v>
      </c>
      <c r="C2143" s="2">
        <v>1.056572098</v>
      </c>
      <c r="D2143" s="2">
        <v>0.29070691999999998</v>
      </c>
      <c r="E2143" s="2">
        <v>0.97270388699999999</v>
      </c>
    </row>
    <row r="2144" spans="1:5" x14ac:dyDescent="0.2">
      <c r="A2144" s="2" t="s">
        <v>50620</v>
      </c>
      <c r="B2144" s="2">
        <v>209.45171999999999</v>
      </c>
      <c r="C2144" s="2">
        <v>1.478292873</v>
      </c>
      <c r="D2144" s="2">
        <v>0.13932940399999999</v>
      </c>
      <c r="E2144" s="2">
        <v>0.97270388699999999</v>
      </c>
    </row>
    <row r="2145" spans="1:5" x14ac:dyDescent="0.2">
      <c r="A2145" s="2" t="s">
        <v>50621</v>
      </c>
      <c r="B2145" s="2">
        <v>127.11797</v>
      </c>
      <c r="C2145" s="2">
        <v>0.55983856499999995</v>
      </c>
      <c r="D2145" s="2">
        <v>0.57558955599999995</v>
      </c>
      <c r="E2145" s="2">
        <v>0.97270388699999999</v>
      </c>
    </row>
    <row r="2146" spans="1:5" x14ac:dyDescent="0.2">
      <c r="A2146" s="2" t="s">
        <v>50622</v>
      </c>
      <c r="B2146" s="2">
        <v>19.864107000000001</v>
      </c>
      <c r="C2146" s="2">
        <v>-0.636606059</v>
      </c>
      <c r="D2146" s="2">
        <v>0.52438147800000001</v>
      </c>
      <c r="E2146" s="2">
        <v>0.97270388699999999</v>
      </c>
    </row>
    <row r="2147" spans="1:5" x14ac:dyDescent="0.2">
      <c r="A2147" s="2" t="s">
        <v>50623</v>
      </c>
      <c r="B2147" s="2">
        <v>16.377579000000001</v>
      </c>
      <c r="C2147" s="2">
        <v>-0.67549918200000003</v>
      </c>
      <c r="D2147" s="2">
        <v>0.49935867099999998</v>
      </c>
      <c r="E2147" s="2">
        <v>0.97270388699999999</v>
      </c>
    </row>
    <row r="2148" spans="1:5" x14ac:dyDescent="0.2">
      <c r="A2148" s="2" t="s">
        <v>50624</v>
      </c>
      <c r="B2148" s="2">
        <v>111.50876599999999</v>
      </c>
      <c r="C2148" s="2">
        <v>0.385713851</v>
      </c>
      <c r="D2148" s="2">
        <v>0.69970860300000004</v>
      </c>
      <c r="E2148" s="2">
        <v>0.97270388699999999</v>
      </c>
    </row>
    <row r="2149" spans="1:5" x14ac:dyDescent="0.2">
      <c r="A2149" s="2" t="s">
        <v>50625</v>
      </c>
      <c r="B2149" s="2">
        <v>235.20312000000001</v>
      </c>
      <c r="C2149" s="2">
        <v>1.7655564100000001</v>
      </c>
      <c r="D2149" s="2">
        <v>7.7470298000000007E-2</v>
      </c>
      <c r="E2149" s="2">
        <v>0.97270388699999999</v>
      </c>
    </row>
    <row r="2150" spans="1:5" x14ac:dyDescent="0.2">
      <c r="A2150" s="2" t="s">
        <v>50626</v>
      </c>
      <c r="B2150" s="2">
        <v>193.1627</v>
      </c>
      <c r="C2150" s="2">
        <v>1.296584636</v>
      </c>
      <c r="D2150" s="2">
        <v>0.19477414200000001</v>
      </c>
      <c r="E2150" s="2">
        <v>0.97270388699999999</v>
      </c>
    </row>
    <row r="2151" spans="1:5" x14ac:dyDescent="0.2">
      <c r="A2151" s="2" t="s">
        <v>50627</v>
      </c>
      <c r="B2151" s="2">
        <v>33.010685000000002</v>
      </c>
      <c r="C2151" s="2">
        <v>-0.48995257599999997</v>
      </c>
      <c r="D2151" s="2">
        <v>0.62416745799999995</v>
      </c>
      <c r="E2151" s="2">
        <v>0.97270388699999999</v>
      </c>
    </row>
    <row r="2152" spans="1:5" x14ac:dyDescent="0.2">
      <c r="A2152" s="2" t="s">
        <v>50628</v>
      </c>
      <c r="B2152" s="2">
        <v>222.82393999999999</v>
      </c>
      <c r="C2152" s="2">
        <v>1.6274634509999999</v>
      </c>
      <c r="D2152" s="2">
        <v>0.103638705</v>
      </c>
      <c r="E2152" s="2">
        <v>0.97270388699999999</v>
      </c>
    </row>
    <row r="2153" spans="1:5" x14ac:dyDescent="0.2">
      <c r="A2153" s="2" t="s">
        <v>50629</v>
      </c>
      <c r="B2153" s="2">
        <v>25.304506</v>
      </c>
      <c r="C2153" s="2">
        <v>-0.57591699900000004</v>
      </c>
      <c r="D2153" s="2">
        <v>0.56467128499999997</v>
      </c>
      <c r="E2153" s="2">
        <v>0.97270388699999999</v>
      </c>
    </row>
    <row r="2154" spans="1:5" x14ac:dyDescent="0.2">
      <c r="A2154" s="2" t="s">
        <v>50630</v>
      </c>
      <c r="B2154" s="2">
        <v>39.323529999999998</v>
      </c>
      <c r="C2154" s="2">
        <v>-0.41953115499999999</v>
      </c>
      <c r="D2154" s="2">
        <v>0.67482799100000002</v>
      </c>
      <c r="E2154" s="2">
        <v>0.97270388699999999</v>
      </c>
    </row>
    <row r="2155" spans="1:5" x14ac:dyDescent="0.2">
      <c r="A2155" s="2" t="s">
        <v>50631</v>
      </c>
      <c r="B2155" s="2">
        <v>210.15633</v>
      </c>
      <c r="C2155" s="2">
        <v>1.48615298</v>
      </c>
      <c r="D2155" s="2">
        <v>0.13723866100000001</v>
      </c>
      <c r="E2155" s="2">
        <v>0.97270388699999999</v>
      </c>
    </row>
    <row r="2156" spans="1:5" x14ac:dyDescent="0.2">
      <c r="A2156" s="2" t="s">
        <v>50632</v>
      </c>
      <c r="B2156" s="2">
        <v>139.42060000000001</v>
      </c>
      <c r="C2156" s="2">
        <v>0.69707758900000005</v>
      </c>
      <c r="D2156" s="2">
        <v>0.485754238</v>
      </c>
      <c r="E2156" s="2">
        <v>0.97270388699999999</v>
      </c>
    </row>
    <row r="2157" spans="1:5" x14ac:dyDescent="0.2">
      <c r="A2157" s="2" t="s">
        <v>50633</v>
      </c>
      <c r="B2157" s="2">
        <v>6.486046</v>
      </c>
      <c r="C2157" s="2">
        <v>-0.78584179499999995</v>
      </c>
      <c r="D2157" s="2">
        <v>0.43196017799999997</v>
      </c>
      <c r="E2157" s="2">
        <v>0.97270388699999999</v>
      </c>
    </row>
    <row r="2158" spans="1:5" x14ac:dyDescent="0.2">
      <c r="A2158" s="2" t="s">
        <v>50634</v>
      </c>
      <c r="B2158" s="2">
        <v>20.150143</v>
      </c>
      <c r="C2158" s="2">
        <v>-0.63341525300000001</v>
      </c>
      <c r="D2158" s="2">
        <v>0.52646250699999997</v>
      </c>
      <c r="E2158" s="2">
        <v>0.97270388699999999</v>
      </c>
    </row>
    <row r="2159" spans="1:5" x14ac:dyDescent="0.2">
      <c r="A2159" s="2" t="s">
        <v>50635</v>
      </c>
      <c r="B2159" s="2">
        <v>42.631140000000002</v>
      </c>
      <c r="C2159" s="2">
        <v>-0.38263390800000002</v>
      </c>
      <c r="D2159" s="2">
        <v>0.701991225</v>
      </c>
      <c r="E2159" s="2">
        <v>0.97270388699999999</v>
      </c>
    </row>
    <row r="2160" spans="1:5" x14ac:dyDescent="0.2">
      <c r="A2160" s="2" t="s">
        <v>50636</v>
      </c>
      <c r="B2160" s="2">
        <v>239.75699</v>
      </c>
      <c r="C2160" s="2">
        <v>1.81635601</v>
      </c>
      <c r="D2160" s="2">
        <v>6.9315778999999994E-2</v>
      </c>
      <c r="E2160" s="2">
        <v>0.97270388699999999</v>
      </c>
    </row>
    <row r="2161" spans="1:5" x14ac:dyDescent="0.2">
      <c r="A2161" s="2" t="s">
        <v>50637</v>
      </c>
      <c r="B2161" s="2">
        <v>165.27334999999999</v>
      </c>
      <c r="C2161" s="2">
        <v>0.98547171200000006</v>
      </c>
      <c r="D2161" s="2">
        <v>0.32439242000000001</v>
      </c>
      <c r="E2161" s="2">
        <v>0.97270388699999999</v>
      </c>
    </row>
    <row r="2162" spans="1:5" x14ac:dyDescent="0.2">
      <c r="A2162" s="2" t="s">
        <v>50638</v>
      </c>
      <c r="B2162" s="2">
        <v>155.76405</v>
      </c>
      <c r="C2162" s="2">
        <v>0.87939300799999998</v>
      </c>
      <c r="D2162" s="2">
        <v>0.37918822200000002</v>
      </c>
      <c r="E2162" s="2">
        <v>0.97270388699999999</v>
      </c>
    </row>
    <row r="2163" spans="1:5" x14ac:dyDescent="0.2">
      <c r="A2163" s="2" t="s">
        <v>50639</v>
      </c>
      <c r="B2163" s="2">
        <v>186.87526</v>
      </c>
      <c r="C2163" s="2">
        <v>1.2264466140000001</v>
      </c>
      <c r="D2163" s="2">
        <v>0.22003065399999999</v>
      </c>
      <c r="E2163" s="2">
        <v>0.97270388699999999</v>
      </c>
    </row>
    <row r="2164" spans="1:5" x14ac:dyDescent="0.2">
      <c r="A2164" s="2" t="s">
        <v>50640</v>
      </c>
      <c r="B2164" s="2">
        <v>110.91645</v>
      </c>
      <c r="C2164" s="2">
        <v>0.37910641299999998</v>
      </c>
      <c r="D2164" s="2">
        <v>0.70460884400000001</v>
      </c>
      <c r="E2164" s="2">
        <v>0.97270388699999999</v>
      </c>
    </row>
    <row r="2165" spans="1:5" x14ac:dyDescent="0.2">
      <c r="A2165" s="2" t="s">
        <v>50641</v>
      </c>
      <c r="B2165" s="2">
        <v>133.49218999999999</v>
      </c>
      <c r="C2165" s="2">
        <v>0.63094463999999995</v>
      </c>
      <c r="D2165" s="2">
        <v>0.528076722</v>
      </c>
      <c r="E2165" s="2">
        <v>0.97270388699999999</v>
      </c>
    </row>
    <row r="2166" spans="1:5" x14ac:dyDescent="0.2">
      <c r="A2166" s="2" t="s">
        <v>50642</v>
      </c>
      <c r="B2166" s="2">
        <v>46.095325000000003</v>
      </c>
      <c r="C2166" s="2">
        <v>-0.34399002699999998</v>
      </c>
      <c r="D2166" s="2">
        <v>0.73085378599999995</v>
      </c>
      <c r="E2166" s="2">
        <v>0.97270388699999999</v>
      </c>
    </row>
    <row r="2167" spans="1:5" x14ac:dyDescent="0.2">
      <c r="A2167" s="2" t="s">
        <v>50643</v>
      </c>
      <c r="B2167" s="2">
        <v>213.15215000000001</v>
      </c>
      <c r="C2167" s="2">
        <v>1.5195721280000001</v>
      </c>
      <c r="D2167" s="2">
        <v>0.128618547</v>
      </c>
      <c r="E2167" s="2">
        <v>0.97270388699999999</v>
      </c>
    </row>
    <row r="2168" spans="1:5" x14ac:dyDescent="0.2">
      <c r="A2168" s="2" t="s">
        <v>50644</v>
      </c>
      <c r="B2168" s="2">
        <v>109.81716</v>
      </c>
      <c r="C2168" s="2">
        <v>0.36684354800000002</v>
      </c>
      <c r="D2168" s="2">
        <v>0.71373572200000002</v>
      </c>
      <c r="E2168" s="2">
        <v>0.97270388699999999</v>
      </c>
    </row>
    <row r="2169" spans="1:5" x14ac:dyDescent="0.2">
      <c r="A2169" s="2" t="s">
        <v>50645</v>
      </c>
      <c r="B2169" s="2">
        <v>122.58073400000001</v>
      </c>
      <c r="C2169" s="2">
        <v>0.50922452200000001</v>
      </c>
      <c r="D2169" s="2">
        <v>0.61059485599999996</v>
      </c>
      <c r="E2169" s="2">
        <v>0.97270388699999999</v>
      </c>
    </row>
    <row r="2170" spans="1:5" x14ac:dyDescent="0.2">
      <c r="A2170" s="2" t="s">
        <v>50646</v>
      </c>
      <c r="B2170" s="2">
        <v>166.77562</v>
      </c>
      <c r="C2170" s="2">
        <v>1.002229923</v>
      </c>
      <c r="D2170" s="2">
        <v>0.31623255900000002</v>
      </c>
      <c r="E2170" s="2">
        <v>0.97270388699999999</v>
      </c>
    </row>
    <row r="2171" spans="1:5" x14ac:dyDescent="0.2">
      <c r="A2171" s="2" t="s">
        <v>50647</v>
      </c>
      <c r="B2171" s="2">
        <v>180.06614999999999</v>
      </c>
      <c r="C2171" s="2">
        <v>1.1504892280000001</v>
      </c>
      <c r="D2171" s="2">
        <v>0.24994242799999999</v>
      </c>
      <c r="E2171" s="2">
        <v>0.97270388699999999</v>
      </c>
    </row>
    <row r="2172" spans="1:5" x14ac:dyDescent="0.2">
      <c r="A2172" s="2" t="s">
        <v>50648</v>
      </c>
      <c r="B2172" s="2">
        <v>245.28717</v>
      </c>
      <c r="C2172" s="2">
        <v>1.8780466</v>
      </c>
      <c r="D2172" s="2">
        <v>6.0374789999999998E-2</v>
      </c>
      <c r="E2172" s="2">
        <v>0.97270388699999999</v>
      </c>
    </row>
    <row r="2173" spans="1:5" x14ac:dyDescent="0.2">
      <c r="A2173" s="2" t="s">
        <v>50649</v>
      </c>
      <c r="B2173" s="2">
        <v>173.27345</v>
      </c>
      <c r="C2173" s="2">
        <v>1.0747149</v>
      </c>
      <c r="D2173" s="2">
        <v>0.28250239100000002</v>
      </c>
      <c r="E2173" s="2">
        <v>0.97270388699999999</v>
      </c>
    </row>
    <row r="2174" spans="1:5" x14ac:dyDescent="0.2">
      <c r="A2174" s="2" t="s">
        <v>50650</v>
      </c>
      <c r="B2174" s="2">
        <v>45.767592999999998</v>
      </c>
      <c r="C2174" s="2">
        <v>-0.347645963</v>
      </c>
      <c r="D2174" s="2">
        <v>0.72810608399999999</v>
      </c>
      <c r="E2174" s="2">
        <v>0.97270388699999999</v>
      </c>
    </row>
    <row r="2175" spans="1:5" x14ac:dyDescent="0.2">
      <c r="A2175" s="2" t="s">
        <v>50651</v>
      </c>
      <c r="B2175" s="2">
        <v>18.533698999999999</v>
      </c>
      <c r="C2175" s="2">
        <v>-0.65144710500000003</v>
      </c>
      <c r="D2175" s="2">
        <v>0.51475791199999998</v>
      </c>
      <c r="E2175" s="2">
        <v>0.97270388699999999</v>
      </c>
    </row>
    <row r="2176" spans="1:5" x14ac:dyDescent="0.2">
      <c r="A2176" s="2" t="s">
        <v>50652</v>
      </c>
      <c r="B2176" s="2">
        <v>10.038143</v>
      </c>
      <c r="C2176" s="2">
        <v>-0.74621723200000001</v>
      </c>
      <c r="D2176" s="2">
        <v>0.4555362</v>
      </c>
      <c r="E2176" s="2">
        <v>0.97270388699999999</v>
      </c>
    </row>
    <row r="2177" spans="1:5" x14ac:dyDescent="0.2">
      <c r="A2177" s="2" t="s">
        <v>50653</v>
      </c>
      <c r="B2177" s="2">
        <v>222.37474</v>
      </c>
      <c r="C2177" s="2">
        <v>1.6224525089999999</v>
      </c>
      <c r="D2177" s="2">
        <v>0.104706494</v>
      </c>
      <c r="E2177" s="2">
        <v>0.97270388699999999</v>
      </c>
    </row>
    <row r="2178" spans="1:5" x14ac:dyDescent="0.2">
      <c r="A2178" s="2" t="s">
        <v>50654</v>
      </c>
      <c r="B2178" s="2">
        <v>8.8378230000000002</v>
      </c>
      <c r="C2178" s="2">
        <v>-0.75960711299999994</v>
      </c>
      <c r="D2178" s="2">
        <v>0.447489466</v>
      </c>
      <c r="E2178" s="2">
        <v>0.97270388699999999</v>
      </c>
    </row>
    <row r="2179" spans="1:5" x14ac:dyDescent="0.2">
      <c r="A2179" s="2" t="s">
        <v>50655</v>
      </c>
      <c r="B2179" s="2">
        <v>20.402441</v>
      </c>
      <c r="C2179" s="2">
        <v>-0.63060080399999996</v>
      </c>
      <c r="D2179" s="2">
        <v>0.52830157300000002</v>
      </c>
      <c r="E2179" s="2">
        <v>0.97270388699999999</v>
      </c>
    </row>
    <row r="2180" spans="1:5" x14ac:dyDescent="0.2">
      <c r="A2180" s="2" t="s">
        <v>50656</v>
      </c>
      <c r="B2180" s="2">
        <v>27.178878999999998</v>
      </c>
      <c r="C2180" s="2">
        <v>-0.55500788199999995</v>
      </c>
      <c r="D2180" s="2">
        <v>0.57888926900000004</v>
      </c>
      <c r="E2180" s="2">
        <v>0.97270388699999999</v>
      </c>
    </row>
    <row r="2181" spans="1:5" x14ac:dyDescent="0.2">
      <c r="A2181" s="2" t="s">
        <v>50657</v>
      </c>
      <c r="B2181" s="2">
        <v>24.407364000000001</v>
      </c>
      <c r="C2181" s="2">
        <v>-0.58592485000000005</v>
      </c>
      <c r="D2181" s="2">
        <v>0.557926017</v>
      </c>
      <c r="E2181" s="2">
        <v>0.97270388699999999</v>
      </c>
    </row>
    <row r="2182" spans="1:5" x14ac:dyDescent="0.2">
      <c r="A2182" s="2" t="s">
        <v>50658</v>
      </c>
      <c r="B2182" s="2">
        <v>16.555053999999998</v>
      </c>
      <c r="C2182" s="2">
        <v>-0.67351940200000004</v>
      </c>
      <c r="D2182" s="2">
        <v>0.50061690999999997</v>
      </c>
      <c r="E2182" s="2">
        <v>0.97270388699999999</v>
      </c>
    </row>
    <row r="2183" spans="1:5" x14ac:dyDescent="0.2">
      <c r="A2183" s="2" t="s">
        <v>50659</v>
      </c>
      <c r="B2183" s="2">
        <v>206.44699</v>
      </c>
      <c r="C2183" s="2">
        <v>1.4447743319999999</v>
      </c>
      <c r="D2183" s="2">
        <v>0.148521283</v>
      </c>
      <c r="E2183" s="2">
        <v>0.97270388699999999</v>
      </c>
    </row>
    <row r="2184" spans="1:5" x14ac:dyDescent="0.2">
      <c r="A2184" s="2" t="s">
        <v>50660</v>
      </c>
      <c r="B2184" s="2">
        <v>112.53249</v>
      </c>
      <c r="C2184" s="2">
        <v>0.39713375699999998</v>
      </c>
      <c r="D2184" s="2">
        <v>0.691268828</v>
      </c>
      <c r="E2184" s="2">
        <v>0.97270388699999999</v>
      </c>
    </row>
    <row r="2185" spans="1:5" x14ac:dyDescent="0.2">
      <c r="A2185" s="2" t="s">
        <v>50661</v>
      </c>
      <c r="B2185" s="2">
        <v>12.923052</v>
      </c>
      <c r="C2185" s="2">
        <v>-0.714035325</v>
      </c>
      <c r="D2185" s="2">
        <v>0.47520533599999998</v>
      </c>
      <c r="E2185" s="2">
        <v>0.97270388699999999</v>
      </c>
    </row>
    <row r="2186" spans="1:5" x14ac:dyDescent="0.2">
      <c r="A2186" s="2" t="s">
        <v>50662</v>
      </c>
      <c r="B2186" s="2">
        <v>11.494641</v>
      </c>
      <c r="C2186" s="2">
        <v>-0.72996961999999999</v>
      </c>
      <c r="D2186" s="2">
        <v>0.46540875500000001</v>
      </c>
      <c r="E2186" s="2">
        <v>0.97270388699999999</v>
      </c>
    </row>
    <row r="2187" spans="1:5" x14ac:dyDescent="0.2">
      <c r="A2187" s="2" t="s">
        <v>50663</v>
      </c>
      <c r="B2187" s="2">
        <v>11.896444000000001</v>
      </c>
      <c r="C2187" s="2">
        <v>-0.72548740300000003</v>
      </c>
      <c r="D2187" s="2">
        <v>0.46815307</v>
      </c>
      <c r="E2187" s="2">
        <v>0.97270388699999999</v>
      </c>
    </row>
    <row r="2188" spans="1:5" x14ac:dyDescent="0.2">
      <c r="A2188" s="2" t="s">
        <v>50664</v>
      </c>
      <c r="B2188" s="2">
        <v>1.9703344</v>
      </c>
      <c r="C2188" s="2">
        <v>-0.83621572700000002</v>
      </c>
      <c r="D2188" s="2">
        <v>0.40303355200000002</v>
      </c>
      <c r="E2188" s="2">
        <v>0.97270388699999999</v>
      </c>
    </row>
    <row r="2189" spans="1:5" x14ac:dyDescent="0.2">
      <c r="A2189" s="2" t="s">
        <v>50665</v>
      </c>
      <c r="B2189" s="2">
        <v>23.422943</v>
      </c>
      <c r="C2189" s="2">
        <v>-0.59690632099999996</v>
      </c>
      <c r="D2189" s="2">
        <v>0.55056992699999996</v>
      </c>
      <c r="E2189" s="2">
        <v>0.97270388699999999</v>
      </c>
    </row>
    <row r="2190" spans="1:5" x14ac:dyDescent="0.2">
      <c r="A2190" s="2" t="s">
        <v>50666</v>
      </c>
      <c r="B2190" s="2">
        <v>16.666857</v>
      </c>
      <c r="C2190" s="2">
        <v>-0.67227221100000001</v>
      </c>
      <c r="D2190" s="2">
        <v>0.50141041799999997</v>
      </c>
      <c r="E2190" s="2">
        <v>0.97270388699999999</v>
      </c>
    </row>
    <row r="2191" spans="1:5" x14ac:dyDescent="0.2">
      <c r="A2191" s="2" t="s">
        <v>50667</v>
      </c>
      <c r="B2191" s="2">
        <v>7.3032250000000003</v>
      </c>
      <c r="C2191" s="2">
        <v>-0.77672595099999997</v>
      </c>
      <c r="D2191" s="2">
        <v>0.43732047299999999</v>
      </c>
      <c r="E2191" s="2">
        <v>0.97270388699999999</v>
      </c>
    </row>
    <row r="2192" spans="1:5" x14ac:dyDescent="0.2">
      <c r="A2192" s="2" t="s">
        <v>50668</v>
      </c>
      <c r="B2192" s="2">
        <v>40.169809999999998</v>
      </c>
      <c r="C2192" s="2">
        <v>-0.41009068199999998</v>
      </c>
      <c r="D2192" s="2">
        <v>0.68173942799999998</v>
      </c>
      <c r="E2192" s="2">
        <v>0.97270388699999999</v>
      </c>
    </row>
    <row r="2193" spans="1:5" x14ac:dyDescent="0.2">
      <c r="A2193" s="2" t="s">
        <v>50669</v>
      </c>
      <c r="B2193" s="2">
        <v>143.08507</v>
      </c>
      <c r="C2193" s="2">
        <v>0.73795570099999996</v>
      </c>
      <c r="D2193" s="2">
        <v>0.46054136899999998</v>
      </c>
      <c r="E2193" s="2">
        <v>0.97270388699999999</v>
      </c>
    </row>
    <row r="2194" spans="1:5" x14ac:dyDescent="0.2">
      <c r="A2194" s="2" t="s">
        <v>50670</v>
      </c>
      <c r="B2194" s="2">
        <v>25.694626</v>
      </c>
      <c r="C2194" s="2">
        <v>-0.57156510900000002</v>
      </c>
      <c r="D2194" s="2">
        <v>0.56761663900000003</v>
      </c>
      <c r="E2194" s="2">
        <v>0.97270388699999999</v>
      </c>
    </row>
    <row r="2195" spans="1:5" x14ac:dyDescent="0.2">
      <c r="A2195" s="2" t="s">
        <v>50671</v>
      </c>
      <c r="B2195" s="2">
        <v>133.83311</v>
      </c>
      <c r="C2195" s="2">
        <v>0.63474769099999995</v>
      </c>
      <c r="D2195" s="2">
        <v>0.52559298399999999</v>
      </c>
      <c r="E2195" s="2">
        <v>0.97270388699999999</v>
      </c>
    </row>
    <row r="2196" spans="1:5" x14ac:dyDescent="0.2">
      <c r="A2196" s="2" t="s">
        <v>50672</v>
      </c>
      <c r="B2196" s="2">
        <v>132.36619999999999</v>
      </c>
      <c r="C2196" s="2">
        <v>0.61838393000000003</v>
      </c>
      <c r="D2196" s="2">
        <v>0.53632228800000004</v>
      </c>
      <c r="E2196" s="2">
        <v>0.97270388699999999</v>
      </c>
    </row>
    <row r="2197" spans="1:5" x14ac:dyDescent="0.2">
      <c r="A2197" s="2" t="s">
        <v>50673</v>
      </c>
      <c r="B2197" s="2">
        <v>32.739277000000001</v>
      </c>
      <c r="C2197" s="2">
        <v>-0.49298020199999998</v>
      </c>
      <c r="D2197" s="2">
        <v>0.622026576</v>
      </c>
      <c r="E2197" s="2">
        <v>0.97270388699999999</v>
      </c>
    </row>
    <row r="2198" spans="1:5" x14ac:dyDescent="0.2">
      <c r="A2198" s="2" t="s">
        <v>50674</v>
      </c>
      <c r="B2198" s="2">
        <v>151.79335</v>
      </c>
      <c r="C2198" s="2">
        <v>0.83509882099999999</v>
      </c>
      <c r="D2198" s="2">
        <v>0.40366207100000001</v>
      </c>
      <c r="E2198" s="2">
        <v>0.97270388699999999</v>
      </c>
    </row>
    <row r="2199" spans="1:5" x14ac:dyDescent="0.2">
      <c r="A2199" s="2" t="s">
        <v>50675</v>
      </c>
      <c r="B2199" s="2">
        <v>119.37994</v>
      </c>
      <c r="C2199" s="2">
        <v>0.473518836</v>
      </c>
      <c r="D2199" s="2">
        <v>0.63584306599999996</v>
      </c>
      <c r="E2199" s="2">
        <v>0.97270388699999999</v>
      </c>
    </row>
    <row r="2200" spans="1:5" x14ac:dyDescent="0.2">
      <c r="A2200" s="2" t="s">
        <v>50676</v>
      </c>
      <c r="B2200" s="2">
        <v>18.350442999999999</v>
      </c>
      <c r="C2200" s="2">
        <v>-0.65349137300000004</v>
      </c>
      <c r="D2200" s="2">
        <v>0.513439549</v>
      </c>
      <c r="E2200" s="2">
        <v>0.97270388699999999</v>
      </c>
    </row>
    <row r="2201" spans="1:5" x14ac:dyDescent="0.2">
      <c r="A2201" s="2" t="s">
        <v>50677</v>
      </c>
      <c r="B2201" s="2">
        <v>140.94025999999999</v>
      </c>
      <c r="C2201" s="2">
        <v>0.71402979</v>
      </c>
      <c r="D2201" s="2">
        <v>0.47520875899999998</v>
      </c>
      <c r="E2201" s="2">
        <v>0.97270388699999999</v>
      </c>
    </row>
    <row r="2202" spans="1:5" x14ac:dyDescent="0.2">
      <c r="A2202" s="2" t="s">
        <v>50678</v>
      </c>
      <c r="B2202" s="2">
        <v>15.864905</v>
      </c>
      <c r="C2202" s="2">
        <v>-0.68121819299999997</v>
      </c>
      <c r="D2202" s="2">
        <v>0.49573343800000003</v>
      </c>
      <c r="E2202" s="2">
        <v>0.97270388699999999</v>
      </c>
    </row>
    <row r="2203" spans="1:5" x14ac:dyDescent="0.2">
      <c r="A2203" s="2" t="s">
        <v>50679</v>
      </c>
      <c r="B2203" s="2">
        <v>238.43407999999999</v>
      </c>
      <c r="C2203" s="2">
        <v>1.801598606</v>
      </c>
      <c r="D2203" s="2">
        <v>7.1608581000000004E-2</v>
      </c>
      <c r="E2203" s="2">
        <v>0.97270388699999999</v>
      </c>
    </row>
    <row r="2204" spans="1:5" x14ac:dyDescent="0.2">
      <c r="A2204" s="2" t="s">
        <v>50680</v>
      </c>
      <c r="B2204" s="2">
        <v>212.55930000000001</v>
      </c>
      <c r="C2204" s="2">
        <v>1.5129587330000001</v>
      </c>
      <c r="D2204" s="2">
        <v>0.130290141</v>
      </c>
      <c r="E2204" s="2">
        <v>0.97270388699999999</v>
      </c>
    </row>
    <row r="2205" spans="1:5" x14ac:dyDescent="0.2">
      <c r="A2205" s="2" t="s">
        <v>50681</v>
      </c>
      <c r="B2205" s="2">
        <v>153.15774999999999</v>
      </c>
      <c r="C2205" s="2">
        <v>0.85031905600000002</v>
      </c>
      <c r="D2205" s="2">
        <v>0.39514772500000001</v>
      </c>
      <c r="E2205" s="2">
        <v>0.97270388699999999</v>
      </c>
    </row>
    <row r="2206" spans="1:5" x14ac:dyDescent="0.2">
      <c r="A2206" s="2" t="s">
        <v>50682</v>
      </c>
      <c r="B2206" s="2">
        <v>178.34569999999999</v>
      </c>
      <c r="C2206" s="2">
        <v>1.1312971629999999</v>
      </c>
      <c r="D2206" s="2">
        <v>0.25793003799999997</v>
      </c>
      <c r="E2206" s="2">
        <v>0.97270388699999999</v>
      </c>
    </row>
    <row r="2207" spans="1:5" x14ac:dyDescent="0.2">
      <c r="A2207" s="2" t="s">
        <v>50683</v>
      </c>
      <c r="B2207" s="2">
        <v>115.08971</v>
      </c>
      <c r="C2207" s="2">
        <v>0.42566020900000001</v>
      </c>
      <c r="D2207" s="2">
        <v>0.67035546099999999</v>
      </c>
      <c r="E2207" s="2">
        <v>0.97270388699999999</v>
      </c>
    </row>
    <row r="2208" spans="1:5" x14ac:dyDescent="0.2">
      <c r="A2208" s="2" t="s">
        <v>50684</v>
      </c>
      <c r="B2208" s="2">
        <v>198.75515999999999</v>
      </c>
      <c r="C2208" s="2">
        <v>1.358969976</v>
      </c>
      <c r="D2208" s="2">
        <v>0.17415610300000001</v>
      </c>
      <c r="E2208" s="2">
        <v>0.97270388699999999</v>
      </c>
    </row>
    <row r="2209" spans="1:5" x14ac:dyDescent="0.2">
      <c r="A2209" s="2" t="s">
        <v>50685</v>
      </c>
      <c r="B2209" s="2">
        <v>12.140801</v>
      </c>
      <c r="C2209" s="2">
        <v>-0.72276153799999998</v>
      </c>
      <c r="D2209" s="2">
        <v>0.469826401</v>
      </c>
      <c r="E2209" s="2">
        <v>0.97270388699999999</v>
      </c>
    </row>
    <row r="2210" spans="1:5" x14ac:dyDescent="0.2">
      <c r="A2210" s="2" t="s">
        <v>50686</v>
      </c>
      <c r="B2210" s="2">
        <v>133.39928</v>
      </c>
      <c r="C2210" s="2">
        <v>0.629908205</v>
      </c>
      <c r="D2210" s="2">
        <v>0.52875464400000005</v>
      </c>
      <c r="E2210" s="2">
        <v>0.97270388699999999</v>
      </c>
    </row>
    <row r="2211" spans="1:5" x14ac:dyDescent="0.2">
      <c r="A2211" s="2" t="s">
        <v>50687</v>
      </c>
      <c r="B2211" s="2">
        <v>109.797264</v>
      </c>
      <c r="C2211" s="2">
        <v>0.36662160300000002</v>
      </c>
      <c r="D2211" s="2">
        <v>0.71390129199999997</v>
      </c>
      <c r="E2211" s="2">
        <v>0.97270388699999999</v>
      </c>
    </row>
    <row r="2212" spans="1:5" x14ac:dyDescent="0.2">
      <c r="A2212" s="2" t="s">
        <v>50688</v>
      </c>
      <c r="B2212" s="2">
        <v>7.1468734999999999</v>
      </c>
      <c r="C2212" s="2">
        <v>-0.77847009300000003</v>
      </c>
      <c r="D2212" s="2">
        <v>0.43629193100000002</v>
      </c>
      <c r="E2212" s="2">
        <v>0.97270388699999999</v>
      </c>
    </row>
    <row r="2213" spans="1:5" x14ac:dyDescent="0.2">
      <c r="A2213" s="2" t="s">
        <v>50689</v>
      </c>
      <c r="B2213" s="2">
        <v>224.92502999999999</v>
      </c>
      <c r="C2213" s="2">
        <v>1.6509016540000001</v>
      </c>
      <c r="D2213" s="2">
        <v>9.8758657999999999E-2</v>
      </c>
      <c r="E2213" s="2">
        <v>0.97270388699999999</v>
      </c>
    </row>
    <row r="2214" spans="1:5" x14ac:dyDescent="0.2">
      <c r="A2214" s="2" t="s">
        <v>50690</v>
      </c>
      <c r="B2214" s="2">
        <v>34.517530000000001</v>
      </c>
      <c r="C2214" s="2">
        <v>-0.47314332999999997</v>
      </c>
      <c r="D2214" s="2">
        <v>0.63611092599999997</v>
      </c>
      <c r="E2214" s="2">
        <v>0.97270388699999999</v>
      </c>
    </row>
    <row r="2215" spans="1:5" x14ac:dyDescent="0.2">
      <c r="A2215" s="2" t="s">
        <v>50691</v>
      </c>
      <c r="B2215" s="2">
        <v>35.059173999999999</v>
      </c>
      <c r="C2215" s="2">
        <v>-0.46710115000000002</v>
      </c>
      <c r="D2215" s="2">
        <v>0.64042751099999995</v>
      </c>
      <c r="E2215" s="2">
        <v>0.97270388699999999</v>
      </c>
    </row>
    <row r="2216" spans="1:5" x14ac:dyDescent="0.2">
      <c r="A2216" s="2" t="s">
        <v>50692</v>
      </c>
      <c r="B2216" s="2">
        <v>146.8682</v>
      </c>
      <c r="C2216" s="2">
        <v>0.78015749700000003</v>
      </c>
      <c r="D2216" s="2">
        <v>0.43529817700000001</v>
      </c>
      <c r="E2216" s="2">
        <v>0.97270388699999999</v>
      </c>
    </row>
    <row r="2217" spans="1:5" x14ac:dyDescent="0.2">
      <c r="A2217" s="2" t="s">
        <v>50693</v>
      </c>
      <c r="B2217" s="2">
        <v>200.56487000000001</v>
      </c>
      <c r="C2217" s="2">
        <v>1.3791577589999999</v>
      </c>
      <c r="D2217" s="2">
        <v>0.16784611899999999</v>
      </c>
      <c r="E2217" s="2">
        <v>0.97270388699999999</v>
      </c>
    </row>
    <row r="2218" spans="1:5" x14ac:dyDescent="0.2">
      <c r="A2218" s="2" t="s">
        <v>50694</v>
      </c>
      <c r="B2218" s="2">
        <v>164.191</v>
      </c>
      <c r="C2218" s="2">
        <v>0.97339781800000003</v>
      </c>
      <c r="D2218" s="2">
        <v>0.33035562299999999</v>
      </c>
      <c r="E2218" s="2">
        <v>0.97270388699999999</v>
      </c>
    </row>
    <row r="2219" spans="1:5" x14ac:dyDescent="0.2">
      <c r="A2219" s="2" t="s">
        <v>50695</v>
      </c>
      <c r="B2219" s="2">
        <v>110.55016999999999</v>
      </c>
      <c r="C2219" s="2">
        <v>0.375020464</v>
      </c>
      <c r="D2219" s="2">
        <v>0.70764524699999998</v>
      </c>
      <c r="E2219" s="2">
        <v>0.97270388699999999</v>
      </c>
    </row>
    <row r="2220" spans="1:5" x14ac:dyDescent="0.2">
      <c r="A2220" s="2" t="s">
        <v>50696</v>
      </c>
      <c r="B2220" s="2">
        <v>144.32346000000001</v>
      </c>
      <c r="C2220" s="2">
        <v>0.75177026300000005</v>
      </c>
      <c r="D2220" s="2">
        <v>0.452189228</v>
      </c>
      <c r="E2220" s="2">
        <v>0.97270388699999999</v>
      </c>
    </row>
    <row r="2221" spans="1:5" x14ac:dyDescent="0.2">
      <c r="A2221" s="2" t="s">
        <v>50697</v>
      </c>
      <c r="B2221" s="2">
        <v>117.536095</v>
      </c>
      <c r="C2221" s="2">
        <v>0.45295026700000002</v>
      </c>
      <c r="D2221" s="2">
        <v>0.65058455299999995</v>
      </c>
      <c r="E2221" s="2">
        <v>0.97270388699999999</v>
      </c>
    </row>
    <row r="2222" spans="1:5" x14ac:dyDescent="0.2">
      <c r="A2222" s="2" t="s">
        <v>50698</v>
      </c>
      <c r="B2222" s="2">
        <v>126.91176</v>
      </c>
      <c r="C2222" s="2">
        <v>0.55753823899999999</v>
      </c>
      <c r="D2222" s="2">
        <v>0.57715974000000003</v>
      </c>
      <c r="E2222" s="2">
        <v>0.97270388699999999</v>
      </c>
    </row>
    <row r="2223" spans="1:5" x14ac:dyDescent="0.2">
      <c r="A2223" s="2" t="s">
        <v>50699</v>
      </c>
      <c r="B2223" s="2">
        <v>10.723185000000001</v>
      </c>
      <c r="C2223" s="2">
        <v>-0.73857541100000001</v>
      </c>
      <c r="D2223" s="2">
        <v>0.46016486000000001</v>
      </c>
      <c r="E2223" s="2">
        <v>0.97270388699999999</v>
      </c>
    </row>
    <row r="2224" spans="1:5" x14ac:dyDescent="0.2">
      <c r="A2224" s="2" t="s">
        <v>50700</v>
      </c>
      <c r="B2224" s="2">
        <v>111.82867</v>
      </c>
      <c r="C2224" s="2">
        <v>0.38928246300000002</v>
      </c>
      <c r="D2224" s="2">
        <v>0.69706720799999999</v>
      </c>
      <c r="E2224" s="2">
        <v>0.97270388699999999</v>
      </c>
    </row>
    <row r="2225" spans="1:5" x14ac:dyDescent="0.2">
      <c r="A2225" s="2" t="s">
        <v>50701</v>
      </c>
      <c r="B2225" s="2">
        <v>1.1182458</v>
      </c>
      <c r="C2225" s="2">
        <v>-0.84572099599999995</v>
      </c>
      <c r="D2225" s="2">
        <v>0.39770840699999999</v>
      </c>
      <c r="E2225" s="2">
        <v>0.97270388699999999</v>
      </c>
    </row>
    <row r="2226" spans="1:5" x14ac:dyDescent="0.2">
      <c r="A2226" s="2" t="s">
        <v>50702</v>
      </c>
      <c r="B2226" s="2">
        <v>197.47629000000001</v>
      </c>
      <c r="C2226" s="2">
        <v>1.3447038490000001</v>
      </c>
      <c r="D2226" s="2">
        <v>0.17872089099999999</v>
      </c>
      <c r="E2226" s="2">
        <v>0.97270388699999999</v>
      </c>
    </row>
    <row r="2227" spans="1:5" x14ac:dyDescent="0.2">
      <c r="A2227" s="2" t="s">
        <v>50703</v>
      </c>
      <c r="B2227" s="2">
        <v>0.75629807000000004</v>
      </c>
      <c r="C2227" s="2">
        <v>-0.84975861699999999</v>
      </c>
      <c r="D2227" s="2">
        <v>0.39545930200000001</v>
      </c>
      <c r="E2227" s="2">
        <v>0.97270388699999999</v>
      </c>
    </row>
    <row r="2228" spans="1:5" x14ac:dyDescent="0.2">
      <c r="A2228" s="2" t="s">
        <v>50704</v>
      </c>
      <c r="B2228" s="2">
        <v>41.618716999999997</v>
      </c>
      <c r="C2228" s="2">
        <v>-0.39392774899999999</v>
      </c>
      <c r="D2228" s="2">
        <v>0.69363438300000002</v>
      </c>
      <c r="E2228" s="2">
        <v>0.97270388699999999</v>
      </c>
    </row>
    <row r="2229" spans="1:5" x14ac:dyDescent="0.2">
      <c r="A2229" s="2" t="s">
        <v>50705</v>
      </c>
      <c r="B2229" s="2">
        <v>134.01086000000001</v>
      </c>
      <c r="C2229" s="2">
        <v>0.63673053800000001</v>
      </c>
      <c r="D2229" s="2">
        <v>0.52430037799999996</v>
      </c>
      <c r="E2229" s="2">
        <v>0.97270388699999999</v>
      </c>
    </row>
    <row r="2230" spans="1:5" x14ac:dyDescent="0.2">
      <c r="A2230" s="2" t="s">
        <v>50706</v>
      </c>
      <c r="B2230" s="2">
        <v>155.84253000000001</v>
      </c>
      <c r="C2230" s="2">
        <v>0.88026847200000002</v>
      </c>
      <c r="D2230" s="2">
        <v>0.378713888</v>
      </c>
      <c r="E2230" s="2">
        <v>0.97270388699999999</v>
      </c>
    </row>
    <row r="2231" spans="1:5" x14ac:dyDescent="0.2">
      <c r="A2231" s="2" t="s">
        <v>50707</v>
      </c>
      <c r="B2231" s="2">
        <v>43.355373</v>
      </c>
      <c r="C2231" s="2">
        <v>-0.37455490200000002</v>
      </c>
      <c r="D2231" s="2">
        <v>0.70799151800000004</v>
      </c>
      <c r="E2231" s="2">
        <v>0.97270388699999999</v>
      </c>
    </row>
    <row r="2232" spans="1:5" x14ac:dyDescent="0.2">
      <c r="A2232" s="2" t="s">
        <v>50708</v>
      </c>
      <c r="B2232" s="2">
        <v>142.9682</v>
      </c>
      <c r="C2232" s="2">
        <v>0.73665198600000004</v>
      </c>
      <c r="D2232" s="2">
        <v>0.46133401200000002</v>
      </c>
      <c r="E2232" s="2">
        <v>0.97270388699999999</v>
      </c>
    </row>
    <row r="2233" spans="1:5" x14ac:dyDescent="0.2">
      <c r="A2233" s="2" t="s">
        <v>50709</v>
      </c>
      <c r="B2233" s="2">
        <v>152.16415000000001</v>
      </c>
      <c r="C2233" s="2">
        <v>0.83923519099999999</v>
      </c>
      <c r="D2233" s="2">
        <v>0.40133734300000001</v>
      </c>
      <c r="E2233" s="2">
        <v>0.97270388699999999</v>
      </c>
    </row>
    <row r="2234" spans="1:5" x14ac:dyDescent="0.2">
      <c r="A2234" s="2" t="s">
        <v>50710</v>
      </c>
      <c r="B2234" s="2">
        <v>182.52875</v>
      </c>
      <c r="C2234" s="2">
        <v>1.1779601689999999</v>
      </c>
      <c r="D2234" s="2">
        <v>0.23881248599999999</v>
      </c>
      <c r="E2234" s="2">
        <v>0.97270388699999999</v>
      </c>
    </row>
    <row r="2235" spans="1:5" x14ac:dyDescent="0.2">
      <c r="A2235" s="2" t="s">
        <v>50711</v>
      </c>
      <c r="B2235" s="2">
        <v>29.172820999999999</v>
      </c>
      <c r="C2235" s="2">
        <v>-0.53276494299999999</v>
      </c>
      <c r="D2235" s="2">
        <v>0.59419630400000001</v>
      </c>
      <c r="E2235" s="2">
        <v>0.97270388699999999</v>
      </c>
    </row>
    <row r="2236" spans="1:5" x14ac:dyDescent="0.2">
      <c r="A2236" s="2" t="s">
        <v>50712</v>
      </c>
      <c r="B2236" s="2">
        <v>155.64940000000001</v>
      </c>
      <c r="C2236" s="2">
        <v>0.878114057</v>
      </c>
      <c r="D2236" s="2">
        <v>0.37988182500000001</v>
      </c>
      <c r="E2236" s="2">
        <v>0.97270388699999999</v>
      </c>
    </row>
    <row r="2237" spans="1:5" x14ac:dyDescent="0.2">
      <c r="A2237" s="2" t="s">
        <v>50713</v>
      </c>
      <c r="B2237" s="2">
        <v>128.81130999999999</v>
      </c>
      <c r="C2237" s="2">
        <v>0.57872821100000005</v>
      </c>
      <c r="D2237" s="2">
        <v>0.56277257700000005</v>
      </c>
      <c r="E2237" s="2">
        <v>0.97270388699999999</v>
      </c>
    </row>
    <row r="2238" spans="1:5" x14ac:dyDescent="0.2">
      <c r="A2238" s="2" t="s">
        <v>50714</v>
      </c>
      <c r="B2238" s="2">
        <v>4.8812239999999996</v>
      </c>
      <c r="C2238" s="2">
        <v>-0.80374400000000001</v>
      </c>
      <c r="D2238" s="2">
        <v>0.42154483700000001</v>
      </c>
      <c r="E2238" s="2">
        <v>0.97270388699999999</v>
      </c>
    </row>
    <row r="2239" spans="1:5" x14ac:dyDescent="0.2">
      <c r="A2239" s="2" t="s">
        <v>50715</v>
      </c>
      <c r="B2239" s="2">
        <v>29.247515</v>
      </c>
      <c r="C2239" s="2">
        <v>-0.531931712</v>
      </c>
      <c r="D2239" s="2">
        <v>0.59477329300000004</v>
      </c>
      <c r="E2239" s="2">
        <v>0.97270388699999999</v>
      </c>
    </row>
    <row r="2240" spans="1:5" x14ac:dyDescent="0.2">
      <c r="A2240" s="2" t="s">
        <v>50716</v>
      </c>
      <c r="B2240" s="2">
        <v>1.1421905000000001</v>
      </c>
      <c r="C2240" s="2">
        <v>-0.84545388700000002</v>
      </c>
      <c r="D2240" s="2">
        <v>0.39785746900000002</v>
      </c>
      <c r="E2240" s="2">
        <v>0.97270388699999999</v>
      </c>
    </row>
    <row r="2241" spans="1:5" x14ac:dyDescent="0.2">
      <c r="A2241" s="2" t="s">
        <v>50717</v>
      </c>
      <c r="B2241" s="2">
        <v>1.2108173</v>
      </c>
      <c r="C2241" s="2">
        <v>-0.84468833700000001</v>
      </c>
      <c r="D2241" s="2">
        <v>0.39828487299999998</v>
      </c>
      <c r="E2241" s="2">
        <v>0.97270388699999999</v>
      </c>
    </row>
    <row r="2242" spans="1:5" x14ac:dyDescent="0.2">
      <c r="A2242" s="2" t="s">
        <v>50718</v>
      </c>
      <c r="B2242" s="2">
        <v>0.33716815999999999</v>
      </c>
      <c r="C2242" s="2">
        <v>-0.85443411999999996</v>
      </c>
      <c r="D2242" s="2">
        <v>0.39286449800000001</v>
      </c>
      <c r="E2242" s="2">
        <v>0.97270388699999999</v>
      </c>
    </row>
    <row r="2243" spans="1:5" x14ac:dyDescent="0.2">
      <c r="A2243" s="2" t="s">
        <v>50719</v>
      </c>
      <c r="B2243" s="2">
        <v>214.453</v>
      </c>
      <c r="C2243" s="2">
        <v>1.534083447</v>
      </c>
      <c r="D2243" s="2">
        <v>0.125009125</v>
      </c>
      <c r="E2243" s="2">
        <v>0.97270388699999999</v>
      </c>
    </row>
    <row r="2244" spans="1:5" x14ac:dyDescent="0.2">
      <c r="A2244" s="2" t="s">
        <v>50720</v>
      </c>
      <c r="B2244" s="2">
        <v>169.38706999999999</v>
      </c>
      <c r="C2244" s="2">
        <v>1.0313613239999999</v>
      </c>
      <c r="D2244" s="2">
        <v>0.30237141000000001</v>
      </c>
      <c r="E2244" s="2">
        <v>0.97270388699999999</v>
      </c>
    </row>
    <row r="2245" spans="1:5" x14ac:dyDescent="0.2">
      <c r="A2245" s="2" t="s">
        <v>50721</v>
      </c>
      <c r="B2245" s="2">
        <v>43.371684999999999</v>
      </c>
      <c r="C2245" s="2">
        <v>-0.37437293700000002</v>
      </c>
      <c r="D2245" s="2">
        <v>0.70812687500000004</v>
      </c>
      <c r="E2245" s="2">
        <v>0.97270388699999999</v>
      </c>
    </row>
    <row r="2246" spans="1:5" x14ac:dyDescent="0.2">
      <c r="A2246" s="2" t="s">
        <v>50722</v>
      </c>
      <c r="B2246" s="2">
        <v>133.18683999999999</v>
      </c>
      <c r="C2246" s="2">
        <v>0.62753838200000001</v>
      </c>
      <c r="D2246" s="2">
        <v>0.53030638500000005</v>
      </c>
      <c r="E2246" s="2">
        <v>0.97270388699999999</v>
      </c>
    </row>
    <row r="2247" spans="1:5" x14ac:dyDescent="0.2">
      <c r="A2247" s="2" t="s">
        <v>50723</v>
      </c>
      <c r="B2247" s="2">
        <v>198.98160999999999</v>
      </c>
      <c r="C2247" s="2">
        <v>1.3614960840000001</v>
      </c>
      <c r="D2247" s="2">
        <v>0.17335697</v>
      </c>
      <c r="E2247" s="2">
        <v>0.97270388699999999</v>
      </c>
    </row>
    <row r="2248" spans="1:5" x14ac:dyDescent="0.2">
      <c r="A2248" s="2" t="s">
        <v>50724</v>
      </c>
      <c r="B2248" s="2">
        <v>129.93938</v>
      </c>
      <c r="C2248" s="2">
        <v>0.59131212399999999</v>
      </c>
      <c r="D2248" s="2">
        <v>0.55431130699999998</v>
      </c>
      <c r="E2248" s="2">
        <v>0.97270388699999999</v>
      </c>
    </row>
    <row r="2249" spans="1:5" x14ac:dyDescent="0.2">
      <c r="A2249" s="2" t="s">
        <v>50725</v>
      </c>
      <c r="B2249" s="2">
        <v>139.4907</v>
      </c>
      <c r="C2249" s="2">
        <v>0.69785957300000001</v>
      </c>
      <c r="D2249" s="2">
        <v>0.48526501900000002</v>
      </c>
      <c r="E2249" s="2">
        <v>0.97270388699999999</v>
      </c>
    </row>
    <row r="2250" spans="1:5" x14ac:dyDescent="0.2">
      <c r="A2250" s="2" t="s">
        <v>50726</v>
      </c>
      <c r="B2250" s="2">
        <v>190.63843</v>
      </c>
      <c r="C2250" s="2">
        <v>1.26842575</v>
      </c>
      <c r="D2250" s="2">
        <v>0.20464595099999999</v>
      </c>
      <c r="E2250" s="2">
        <v>0.97270388699999999</v>
      </c>
    </row>
    <row r="2251" spans="1:5" x14ac:dyDescent="0.2">
      <c r="A2251" s="2" t="s">
        <v>50727</v>
      </c>
      <c r="B2251" s="2">
        <v>2.7440896000000001</v>
      </c>
      <c r="C2251" s="2">
        <v>-0.82758428699999997</v>
      </c>
      <c r="D2251" s="2">
        <v>0.40790597000000001</v>
      </c>
      <c r="E2251" s="2">
        <v>0.97270388699999999</v>
      </c>
    </row>
    <row r="2252" spans="1:5" x14ac:dyDescent="0.2">
      <c r="A2252" s="2" t="s">
        <v>50728</v>
      </c>
      <c r="B2252" s="2">
        <v>4.0294436999999999</v>
      </c>
      <c r="C2252" s="2">
        <v>-0.81324582999999995</v>
      </c>
      <c r="D2252" s="2">
        <v>0.41607712800000002</v>
      </c>
      <c r="E2252" s="2">
        <v>0.97270388699999999</v>
      </c>
    </row>
    <row r="2253" spans="1:5" x14ac:dyDescent="0.2">
      <c r="A2253" s="2" t="s">
        <v>50729</v>
      </c>
      <c r="B2253" s="2">
        <v>180.21325999999999</v>
      </c>
      <c r="C2253" s="2">
        <v>1.152130278</v>
      </c>
      <c r="D2253" s="2">
        <v>0.24926754300000001</v>
      </c>
      <c r="E2253" s="2">
        <v>0.97270388699999999</v>
      </c>
    </row>
    <row r="2254" spans="1:5" x14ac:dyDescent="0.2">
      <c r="A2254" s="2" t="s">
        <v>50730</v>
      </c>
      <c r="B2254" s="2">
        <v>24.942703000000002</v>
      </c>
      <c r="C2254" s="2">
        <v>-0.57995300500000002</v>
      </c>
      <c r="D2254" s="2">
        <v>0.56194630999999995</v>
      </c>
      <c r="E2254" s="2">
        <v>0.97270388699999999</v>
      </c>
    </row>
    <row r="2255" spans="1:5" x14ac:dyDescent="0.2">
      <c r="A2255" s="2" t="s">
        <v>50731</v>
      </c>
      <c r="B2255" s="2">
        <v>45.082602999999999</v>
      </c>
      <c r="C2255" s="2">
        <v>-0.35528720400000002</v>
      </c>
      <c r="D2255" s="2">
        <v>0.72237444100000003</v>
      </c>
      <c r="E2255" s="2">
        <v>0.97270388699999999</v>
      </c>
    </row>
    <row r="2256" spans="1:5" x14ac:dyDescent="0.2">
      <c r="A2256" s="2" t="s">
        <v>50732</v>
      </c>
      <c r="B2256" s="2">
        <v>127.43035999999999</v>
      </c>
      <c r="C2256" s="2">
        <v>0.56332335600000005</v>
      </c>
      <c r="D2256" s="2">
        <v>0.57321471700000004</v>
      </c>
      <c r="E2256" s="2">
        <v>0.97270388699999999</v>
      </c>
    </row>
    <row r="2257" spans="1:5" x14ac:dyDescent="0.2">
      <c r="A2257" s="2" t="s">
        <v>50733</v>
      </c>
      <c r="B2257" s="2">
        <v>35.698081999999999</v>
      </c>
      <c r="C2257" s="2">
        <v>-0.45997396600000001</v>
      </c>
      <c r="D2257" s="2">
        <v>0.64553490700000005</v>
      </c>
      <c r="E2257" s="2">
        <v>0.97270388699999999</v>
      </c>
    </row>
    <row r="2258" spans="1:5" x14ac:dyDescent="0.2">
      <c r="A2258" s="2" t="s">
        <v>50734</v>
      </c>
      <c r="B2258" s="2">
        <v>216.96915999999999</v>
      </c>
      <c r="C2258" s="2">
        <v>1.5621518640000001</v>
      </c>
      <c r="D2258" s="2">
        <v>0.11825221700000001</v>
      </c>
      <c r="E2258" s="2">
        <v>0.97270388699999999</v>
      </c>
    </row>
    <row r="2259" spans="1:5" x14ac:dyDescent="0.2">
      <c r="A2259" s="2" t="s">
        <v>50735</v>
      </c>
      <c r="B2259" s="2">
        <v>203.31236000000001</v>
      </c>
      <c r="C2259" s="2">
        <v>1.4098067219999999</v>
      </c>
      <c r="D2259" s="2">
        <v>0.158596761</v>
      </c>
      <c r="E2259" s="2">
        <v>0.97270388699999999</v>
      </c>
    </row>
    <row r="2260" spans="1:5" x14ac:dyDescent="0.2">
      <c r="A2260" s="2" t="s">
        <v>50736</v>
      </c>
      <c r="B2260" s="2">
        <v>152.02530999999999</v>
      </c>
      <c r="C2260" s="2">
        <v>0.837686394</v>
      </c>
      <c r="D2260" s="2">
        <v>0.40220685699999997</v>
      </c>
      <c r="E2260" s="2">
        <v>0.97270388699999999</v>
      </c>
    </row>
    <row r="2261" spans="1:5" x14ac:dyDescent="0.2">
      <c r="A2261" s="2" t="s">
        <v>50737</v>
      </c>
      <c r="B2261" s="2">
        <v>9.0925100000000008</v>
      </c>
      <c r="C2261" s="2">
        <v>-0.75676601300000002</v>
      </c>
      <c r="D2261" s="2">
        <v>0.449190058</v>
      </c>
      <c r="E2261" s="2">
        <v>0.97270388699999999</v>
      </c>
    </row>
    <row r="2262" spans="1:5" x14ac:dyDescent="0.2">
      <c r="A2262" s="2" t="s">
        <v>50738</v>
      </c>
      <c r="B2262" s="2">
        <v>117.36346399999999</v>
      </c>
      <c r="C2262" s="2">
        <v>0.45102452399999998</v>
      </c>
      <c r="D2262" s="2">
        <v>0.65197187400000001</v>
      </c>
      <c r="E2262" s="2">
        <v>0.97270388699999999</v>
      </c>
    </row>
    <row r="2263" spans="1:5" x14ac:dyDescent="0.2">
      <c r="A2263" s="2" t="s">
        <v>50739</v>
      </c>
      <c r="B2263" s="2">
        <v>115.81609</v>
      </c>
      <c r="C2263" s="2">
        <v>0.43376316599999998</v>
      </c>
      <c r="D2263" s="2">
        <v>0.66446043200000005</v>
      </c>
      <c r="E2263" s="2">
        <v>0.97270388699999999</v>
      </c>
    </row>
    <row r="2264" spans="1:5" x14ac:dyDescent="0.2">
      <c r="A2264" s="2" t="s">
        <v>50740</v>
      </c>
      <c r="B2264" s="2">
        <v>200.74619000000001</v>
      </c>
      <c r="C2264" s="2">
        <v>1.381180431</v>
      </c>
      <c r="D2264" s="2">
        <v>0.16722349</v>
      </c>
      <c r="E2264" s="2">
        <v>0.97270388699999999</v>
      </c>
    </row>
    <row r="2265" spans="1:5" x14ac:dyDescent="0.2">
      <c r="A2265" s="2" t="s">
        <v>50741</v>
      </c>
      <c r="B2265" s="2">
        <v>183.29445999999999</v>
      </c>
      <c r="C2265" s="2">
        <v>1.1865018620000001</v>
      </c>
      <c r="D2265" s="2">
        <v>0.23542416599999999</v>
      </c>
      <c r="E2265" s="2">
        <v>0.97270388699999999</v>
      </c>
    </row>
    <row r="2266" spans="1:5" x14ac:dyDescent="0.2">
      <c r="A2266" s="2" t="s">
        <v>50742</v>
      </c>
      <c r="B2266" s="2">
        <v>3.0855006999999999</v>
      </c>
      <c r="C2266" s="2">
        <v>-0.82377575800000002</v>
      </c>
      <c r="D2266" s="2">
        <v>0.41006698400000002</v>
      </c>
      <c r="E2266" s="2">
        <v>0.97270388699999999</v>
      </c>
    </row>
    <row r="2267" spans="1:5" x14ac:dyDescent="0.2">
      <c r="A2267" s="2" t="s">
        <v>50743</v>
      </c>
      <c r="B2267" s="2">
        <v>37.000286000000003</v>
      </c>
      <c r="C2267" s="2">
        <v>-0.445447543</v>
      </c>
      <c r="D2267" s="2">
        <v>0.65599636100000003</v>
      </c>
      <c r="E2267" s="2">
        <v>0.97270388699999999</v>
      </c>
    </row>
    <row r="2268" spans="1:5" x14ac:dyDescent="0.2">
      <c r="A2268" s="2" t="s">
        <v>50744</v>
      </c>
      <c r="B2268" s="2">
        <v>47.086575000000003</v>
      </c>
      <c r="C2268" s="2">
        <v>-0.332932377</v>
      </c>
      <c r="D2268" s="2">
        <v>0.739185329</v>
      </c>
      <c r="E2268" s="2">
        <v>0.97270388699999999</v>
      </c>
    </row>
    <row r="2269" spans="1:5" x14ac:dyDescent="0.2">
      <c r="A2269" s="2" t="s">
        <v>50745</v>
      </c>
      <c r="B2269" s="2">
        <v>112.49508</v>
      </c>
      <c r="C2269" s="2">
        <v>0.39671643899999998</v>
      </c>
      <c r="D2269" s="2">
        <v>0.691576576</v>
      </c>
      <c r="E2269" s="2">
        <v>0.97270388699999999</v>
      </c>
    </row>
    <row r="2270" spans="1:5" x14ac:dyDescent="0.2">
      <c r="A2270" s="2" t="s">
        <v>50746</v>
      </c>
      <c r="B2270" s="2">
        <v>145.87354999999999</v>
      </c>
      <c r="C2270" s="2">
        <v>0.76906191800000001</v>
      </c>
      <c r="D2270" s="2">
        <v>0.44185655400000001</v>
      </c>
      <c r="E2270" s="2">
        <v>0.97270388699999999</v>
      </c>
    </row>
    <row r="2271" spans="1:5" x14ac:dyDescent="0.2">
      <c r="A2271" s="2" t="s">
        <v>50747</v>
      </c>
      <c r="B2271" s="2">
        <v>30.705342999999999</v>
      </c>
      <c r="C2271" s="2">
        <v>-0.51566926300000004</v>
      </c>
      <c r="D2271" s="2">
        <v>0.60608542600000004</v>
      </c>
      <c r="E2271" s="2">
        <v>0.97270388699999999</v>
      </c>
    </row>
    <row r="2272" spans="1:5" x14ac:dyDescent="0.2">
      <c r="A2272" s="2" t="s">
        <v>50748</v>
      </c>
      <c r="B2272" s="2">
        <v>28.777487000000001</v>
      </c>
      <c r="C2272" s="2">
        <v>-0.53717499599999996</v>
      </c>
      <c r="D2272" s="2">
        <v>0.59114674099999998</v>
      </c>
      <c r="E2272" s="2">
        <v>0.97270388699999999</v>
      </c>
    </row>
    <row r="2273" spans="1:5" x14ac:dyDescent="0.2">
      <c r="A2273" s="2" t="s">
        <v>50749</v>
      </c>
      <c r="B2273" s="2">
        <v>31.052213999999999</v>
      </c>
      <c r="C2273" s="2">
        <v>-0.51179982700000004</v>
      </c>
      <c r="D2273" s="2">
        <v>0.60879111100000005</v>
      </c>
      <c r="E2273" s="2">
        <v>0.97270388699999999</v>
      </c>
    </row>
    <row r="2274" spans="1:5" x14ac:dyDescent="0.2">
      <c r="A2274" s="2" t="s">
        <v>50750</v>
      </c>
      <c r="B2274" s="2">
        <v>38.620274000000002</v>
      </c>
      <c r="C2274" s="2">
        <v>-0.42737615699999998</v>
      </c>
      <c r="D2274" s="2">
        <v>0.669105371</v>
      </c>
      <c r="E2274" s="2">
        <v>0.97270388699999999</v>
      </c>
    </row>
    <row r="2275" spans="1:5" x14ac:dyDescent="0.2">
      <c r="A2275" s="2" t="s">
        <v>50751</v>
      </c>
      <c r="B2275" s="2">
        <v>8.5651569999999996E-2</v>
      </c>
      <c r="C2275" s="2">
        <v>-0.85723985199999997</v>
      </c>
      <c r="D2275" s="2">
        <v>0.39131234199999998</v>
      </c>
      <c r="E2275" s="2">
        <v>0.97270388699999999</v>
      </c>
    </row>
    <row r="2276" spans="1:5" x14ac:dyDescent="0.2">
      <c r="A2276" s="2" t="s">
        <v>50752</v>
      </c>
      <c r="B2276" s="2">
        <v>3.647519</v>
      </c>
      <c r="C2276" s="2">
        <v>-0.81750629799999996</v>
      </c>
      <c r="D2276" s="2">
        <v>0.41363915099999998</v>
      </c>
      <c r="E2276" s="2">
        <v>0.97270388699999999</v>
      </c>
    </row>
    <row r="2277" spans="1:5" x14ac:dyDescent="0.2">
      <c r="A2277" s="2" t="s">
        <v>50753</v>
      </c>
      <c r="B2277" s="2">
        <v>196.46100999999999</v>
      </c>
      <c r="C2277" s="2">
        <v>1.333378138</v>
      </c>
      <c r="D2277" s="2">
        <v>0.18240774300000001</v>
      </c>
      <c r="E2277" s="2">
        <v>0.97270388699999999</v>
      </c>
    </row>
    <row r="2278" spans="1:5" x14ac:dyDescent="0.2">
      <c r="A2278" s="2" t="s">
        <v>50754</v>
      </c>
      <c r="B2278" s="2">
        <v>217.46677</v>
      </c>
      <c r="C2278" s="2">
        <v>1.5677028319999999</v>
      </c>
      <c r="D2278" s="2">
        <v>0.1169505</v>
      </c>
      <c r="E2278" s="2">
        <v>0.97270388699999999</v>
      </c>
    </row>
    <row r="2279" spans="1:5" x14ac:dyDescent="0.2">
      <c r="A2279" s="2" t="s">
        <v>50755</v>
      </c>
      <c r="B2279" s="2">
        <v>39.930508000000003</v>
      </c>
      <c r="C2279" s="2">
        <v>-0.41276015799999999</v>
      </c>
      <c r="D2279" s="2">
        <v>0.67978234500000001</v>
      </c>
      <c r="E2279" s="2">
        <v>0.97270388699999999</v>
      </c>
    </row>
    <row r="2280" spans="1:5" x14ac:dyDescent="0.2">
      <c r="A2280" s="2" t="s">
        <v>50756</v>
      </c>
      <c r="B2280" s="2">
        <v>168.3048</v>
      </c>
      <c r="C2280" s="2">
        <v>1.019288322</v>
      </c>
      <c r="D2280" s="2">
        <v>0.30806610600000001</v>
      </c>
      <c r="E2280" s="2">
        <v>0.97270388699999999</v>
      </c>
    </row>
    <row r="2281" spans="1:5" x14ac:dyDescent="0.2">
      <c r="A2281" s="2" t="s">
        <v>50757</v>
      </c>
      <c r="B2281" s="2">
        <v>15.115511</v>
      </c>
      <c r="C2281" s="2">
        <v>-0.68957787699999995</v>
      </c>
      <c r="D2281" s="2">
        <v>0.49045968400000001</v>
      </c>
      <c r="E2281" s="2">
        <v>0.97270388699999999</v>
      </c>
    </row>
    <row r="2282" spans="1:5" x14ac:dyDescent="0.2">
      <c r="A2282" s="2" t="s">
        <v>50758</v>
      </c>
      <c r="B2282" s="2">
        <v>118.24548</v>
      </c>
      <c r="C2282" s="2">
        <v>0.46086364099999999</v>
      </c>
      <c r="D2282" s="2">
        <v>0.64489643900000004</v>
      </c>
      <c r="E2282" s="2">
        <v>0.97270388699999999</v>
      </c>
    </row>
    <row r="2283" spans="1:5" x14ac:dyDescent="0.2">
      <c r="A2283" s="2" t="s">
        <v>50759</v>
      </c>
      <c r="B2283" s="2">
        <v>185.52155999999999</v>
      </c>
      <c r="C2283" s="2">
        <v>1.2113457400000001</v>
      </c>
      <c r="D2283" s="2">
        <v>0.225762926</v>
      </c>
      <c r="E2283" s="2">
        <v>0.97270388699999999</v>
      </c>
    </row>
    <row r="2284" spans="1:5" x14ac:dyDescent="0.2">
      <c r="A2284" s="2" t="s">
        <v>50760</v>
      </c>
      <c r="B2284" s="2">
        <v>44.736159999999998</v>
      </c>
      <c r="C2284" s="2">
        <v>-0.35915186500000001</v>
      </c>
      <c r="D2284" s="2">
        <v>0.719481484</v>
      </c>
      <c r="E2284" s="2">
        <v>0.97270388699999999</v>
      </c>
    </row>
    <row r="2285" spans="1:5" x14ac:dyDescent="0.2">
      <c r="A2285" s="2" t="s">
        <v>50761</v>
      </c>
      <c r="B2285" s="2">
        <v>153.05743000000001</v>
      </c>
      <c r="C2285" s="2">
        <v>0.84919995999999998</v>
      </c>
      <c r="D2285" s="2">
        <v>0.39577003500000002</v>
      </c>
      <c r="E2285" s="2">
        <v>0.97270388699999999</v>
      </c>
    </row>
    <row r="2286" spans="1:5" x14ac:dyDescent="0.2">
      <c r="A2286" s="2" t="s">
        <v>50762</v>
      </c>
      <c r="B2286" s="2">
        <v>233.08530999999999</v>
      </c>
      <c r="C2286" s="2">
        <v>1.741931691</v>
      </c>
      <c r="D2286" s="2">
        <v>8.1520397999999994E-2</v>
      </c>
      <c r="E2286" s="2">
        <v>0.97270388699999999</v>
      </c>
    </row>
    <row r="2287" spans="1:5" x14ac:dyDescent="0.2">
      <c r="A2287" s="2" t="s">
        <v>50763</v>
      </c>
      <c r="B2287" s="2">
        <v>135.51311999999999</v>
      </c>
      <c r="C2287" s="2">
        <v>0.65348863800000001</v>
      </c>
      <c r="D2287" s="2">
        <v>0.51344131199999998</v>
      </c>
      <c r="E2287" s="2">
        <v>0.97270388699999999</v>
      </c>
    </row>
    <row r="2288" spans="1:5" x14ac:dyDescent="0.2">
      <c r="A2288" s="2" t="s">
        <v>50764</v>
      </c>
      <c r="B2288" s="2">
        <v>238.48581999999999</v>
      </c>
      <c r="C2288" s="2">
        <v>1.8021757789999999</v>
      </c>
      <c r="D2288" s="2">
        <v>7.1517754000000003E-2</v>
      </c>
      <c r="E2288" s="2">
        <v>0.97270388699999999</v>
      </c>
    </row>
    <row r="2289" spans="1:5" x14ac:dyDescent="0.2">
      <c r="A2289" s="2" t="s">
        <v>50765</v>
      </c>
      <c r="B2289" s="2">
        <v>126.581085</v>
      </c>
      <c r="C2289" s="2">
        <v>0.55384947399999995</v>
      </c>
      <c r="D2289" s="2">
        <v>0.57968186600000005</v>
      </c>
      <c r="E2289" s="2">
        <v>0.97270388699999999</v>
      </c>
    </row>
    <row r="2290" spans="1:5" x14ac:dyDescent="0.2">
      <c r="A2290" s="2" t="s">
        <v>50766</v>
      </c>
      <c r="B2290" s="2">
        <v>108.62036000000001</v>
      </c>
      <c r="C2290" s="2">
        <v>0.35349293399999998</v>
      </c>
      <c r="D2290" s="2">
        <v>0.72371892500000001</v>
      </c>
      <c r="E2290" s="2">
        <v>0.97270388699999999</v>
      </c>
    </row>
    <row r="2291" spans="1:5" x14ac:dyDescent="0.2">
      <c r="A2291" s="2" t="s">
        <v>50767</v>
      </c>
      <c r="B2291" s="2">
        <v>138.06609</v>
      </c>
      <c r="C2291" s="2">
        <v>0.68196767899999999</v>
      </c>
      <c r="D2291" s="2">
        <v>0.49525938800000002</v>
      </c>
      <c r="E2291" s="2">
        <v>0.97270388699999999</v>
      </c>
    </row>
    <row r="2292" spans="1:5" x14ac:dyDescent="0.2">
      <c r="A2292" s="2" t="s">
        <v>50768</v>
      </c>
      <c r="B2292" s="2">
        <v>29.101212</v>
      </c>
      <c r="C2292" s="2">
        <v>-0.53356376000000005</v>
      </c>
      <c r="D2292" s="2">
        <v>0.59364338699999997</v>
      </c>
      <c r="E2292" s="2">
        <v>0.97270388699999999</v>
      </c>
    </row>
    <row r="2293" spans="1:5" x14ac:dyDescent="0.2">
      <c r="A2293" s="2" t="s">
        <v>50769</v>
      </c>
      <c r="B2293" s="2">
        <v>115.72373</v>
      </c>
      <c r="C2293" s="2">
        <v>0.43273286599999999</v>
      </c>
      <c r="D2293" s="2">
        <v>0.66520884999999996</v>
      </c>
      <c r="E2293" s="2">
        <v>0.97270388699999999</v>
      </c>
    </row>
    <row r="2294" spans="1:5" x14ac:dyDescent="0.2">
      <c r="A2294" s="2" t="s">
        <v>50770</v>
      </c>
      <c r="B2294" s="2">
        <v>158.71751</v>
      </c>
      <c r="C2294" s="2">
        <v>0.91233961900000005</v>
      </c>
      <c r="D2294" s="2">
        <v>0.36158996399999999</v>
      </c>
      <c r="E2294" s="2">
        <v>0.97270388699999999</v>
      </c>
    </row>
    <row r="2295" spans="1:5" x14ac:dyDescent="0.2">
      <c r="A2295" s="2" t="s">
        <v>50771</v>
      </c>
      <c r="B2295" s="2">
        <v>36.431319999999999</v>
      </c>
      <c r="C2295" s="2">
        <v>-0.45179450599999998</v>
      </c>
      <c r="D2295" s="2">
        <v>0.65141702800000001</v>
      </c>
      <c r="E2295" s="2">
        <v>0.97270388699999999</v>
      </c>
    </row>
    <row r="2296" spans="1:5" x14ac:dyDescent="0.2">
      <c r="A2296" s="2" t="s">
        <v>50772</v>
      </c>
      <c r="B2296" s="2">
        <v>243.7295</v>
      </c>
      <c r="C2296" s="2">
        <v>1.860670388</v>
      </c>
      <c r="D2296" s="2">
        <v>6.2790737999999999E-2</v>
      </c>
      <c r="E2296" s="2">
        <v>0.97270388699999999</v>
      </c>
    </row>
    <row r="2297" spans="1:5" x14ac:dyDescent="0.2">
      <c r="A2297" s="2" t="s">
        <v>50773</v>
      </c>
      <c r="B2297" s="2">
        <v>173.62954999999999</v>
      </c>
      <c r="C2297" s="2">
        <v>1.078687288</v>
      </c>
      <c r="D2297" s="2">
        <v>0.28072715500000001</v>
      </c>
      <c r="E2297" s="2">
        <v>0.97270388699999999</v>
      </c>
    </row>
    <row r="2298" spans="1:5" x14ac:dyDescent="0.2">
      <c r="A2298" s="2" t="s">
        <v>50774</v>
      </c>
      <c r="B2298" s="2">
        <v>140.62134</v>
      </c>
      <c r="C2298" s="2">
        <v>0.71047215500000005</v>
      </c>
      <c r="D2298" s="2">
        <v>0.47741139199999999</v>
      </c>
      <c r="E2298" s="2">
        <v>0.97270388699999999</v>
      </c>
    </row>
    <row r="2299" spans="1:5" x14ac:dyDescent="0.2">
      <c r="A2299" s="2" t="s">
        <v>50775</v>
      </c>
      <c r="B2299" s="2">
        <v>0.49699717999999998</v>
      </c>
      <c r="C2299" s="2">
        <v>-0.85265118500000003</v>
      </c>
      <c r="D2299" s="2">
        <v>0.39385276899999999</v>
      </c>
      <c r="E2299" s="2">
        <v>0.97270388699999999</v>
      </c>
    </row>
    <row r="2300" spans="1:5" x14ac:dyDescent="0.2">
      <c r="A2300" s="2" t="s">
        <v>50776</v>
      </c>
      <c r="B2300" s="2">
        <v>36.588419999999999</v>
      </c>
      <c r="C2300" s="2">
        <v>-0.45004201500000002</v>
      </c>
      <c r="D2300" s="2">
        <v>0.65268014600000002</v>
      </c>
      <c r="E2300" s="2">
        <v>0.97270388699999999</v>
      </c>
    </row>
    <row r="2301" spans="1:5" x14ac:dyDescent="0.2">
      <c r="A2301" s="2" t="s">
        <v>50777</v>
      </c>
      <c r="B2301" s="2">
        <v>210.81653</v>
      </c>
      <c r="C2301" s="2">
        <v>1.493517682</v>
      </c>
      <c r="D2301" s="2">
        <v>0.13530172900000001</v>
      </c>
      <c r="E2301" s="2">
        <v>0.97270388699999999</v>
      </c>
    </row>
    <row r="2302" spans="1:5" x14ac:dyDescent="0.2">
      <c r="A2302" s="2" t="s">
        <v>50778</v>
      </c>
      <c r="B2302" s="2">
        <v>150.63283000000001</v>
      </c>
      <c r="C2302" s="2">
        <v>0.82215291899999998</v>
      </c>
      <c r="D2302" s="2">
        <v>0.41098986999999998</v>
      </c>
      <c r="E2302" s="2">
        <v>0.97270388699999999</v>
      </c>
    </row>
    <row r="2303" spans="1:5" x14ac:dyDescent="0.2">
      <c r="A2303" s="2" t="s">
        <v>50779</v>
      </c>
      <c r="B2303" s="2">
        <v>240.9178</v>
      </c>
      <c r="C2303" s="2">
        <v>1.829305146</v>
      </c>
      <c r="D2303" s="2">
        <v>6.7353908000000004E-2</v>
      </c>
      <c r="E2303" s="2">
        <v>0.97270388699999999</v>
      </c>
    </row>
    <row r="2304" spans="1:5" x14ac:dyDescent="0.2">
      <c r="A2304" s="2" t="s">
        <v>50780</v>
      </c>
      <c r="B2304" s="2">
        <v>110.50581</v>
      </c>
      <c r="C2304" s="2">
        <v>0.37452561699999998</v>
      </c>
      <c r="D2304" s="2">
        <v>0.70801330100000004</v>
      </c>
      <c r="E2304" s="2">
        <v>0.97270388699999999</v>
      </c>
    </row>
    <row r="2305" spans="1:5" x14ac:dyDescent="0.2">
      <c r="A2305" s="2" t="s">
        <v>50781</v>
      </c>
      <c r="B2305" s="2">
        <v>148.36238</v>
      </c>
      <c r="C2305" s="2">
        <v>0.79682546099999996</v>
      </c>
      <c r="D2305" s="2">
        <v>0.42555240599999999</v>
      </c>
      <c r="E2305" s="2">
        <v>0.97270388699999999</v>
      </c>
    </row>
    <row r="2306" spans="1:5" x14ac:dyDescent="0.2">
      <c r="A2306" s="2" t="s">
        <v>50782</v>
      </c>
      <c r="B2306" s="2">
        <v>39.070545000000003</v>
      </c>
      <c r="C2306" s="2">
        <v>-0.422353268</v>
      </c>
      <c r="D2306" s="2">
        <v>0.67276718300000005</v>
      </c>
      <c r="E2306" s="2">
        <v>0.97270388699999999</v>
      </c>
    </row>
    <row r="2307" spans="1:5" x14ac:dyDescent="0.2">
      <c r="A2307" s="2" t="s">
        <v>50783</v>
      </c>
      <c r="B2307" s="2">
        <v>175.36865</v>
      </c>
      <c r="C2307" s="2">
        <v>1.098087399</v>
      </c>
      <c r="D2307" s="2">
        <v>0.27216632699999999</v>
      </c>
      <c r="E2307" s="2">
        <v>0.97270388699999999</v>
      </c>
    </row>
    <row r="2308" spans="1:5" x14ac:dyDescent="0.2">
      <c r="A2308" s="2" t="s">
        <v>50784</v>
      </c>
      <c r="B2308" s="2">
        <v>28.440740000000002</v>
      </c>
      <c r="C2308" s="2">
        <v>-0.54093149600000001</v>
      </c>
      <c r="D2308" s="2">
        <v>0.58855480100000002</v>
      </c>
      <c r="E2308" s="2">
        <v>0.97270388699999999</v>
      </c>
    </row>
    <row r="2309" spans="1:5" x14ac:dyDescent="0.2">
      <c r="A2309" s="2" t="s">
        <v>50785</v>
      </c>
      <c r="B2309" s="2">
        <v>194.57414</v>
      </c>
      <c r="C2309" s="2">
        <v>1.312329614</v>
      </c>
      <c r="D2309" s="2">
        <v>0.189408944</v>
      </c>
      <c r="E2309" s="2">
        <v>0.97270388699999999</v>
      </c>
    </row>
    <row r="2310" spans="1:5" x14ac:dyDescent="0.2">
      <c r="A2310" s="2" t="s">
        <v>50786</v>
      </c>
      <c r="B2310" s="2">
        <v>218.47762</v>
      </c>
      <c r="C2310" s="2">
        <v>1.5789791259999999</v>
      </c>
      <c r="D2310" s="2">
        <v>0.114340845</v>
      </c>
      <c r="E2310" s="2">
        <v>0.97270388699999999</v>
      </c>
    </row>
    <row r="2311" spans="1:5" x14ac:dyDescent="0.2">
      <c r="A2311" s="2" t="s">
        <v>50787</v>
      </c>
      <c r="B2311" s="2">
        <v>164.54031000000001</v>
      </c>
      <c r="C2311" s="2">
        <v>0.97729446099999995</v>
      </c>
      <c r="D2311" s="2">
        <v>0.32842339399999998</v>
      </c>
      <c r="E2311" s="2">
        <v>0.97270388699999999</v>
      </c>
    </row>
    <row r="2312" spans="1:5" x14ac:dyDescent="0.2">
      <c r="A2312" s="2" t="s">
        <v>50788</v>
      </c>
      <c r="B2312" s="2">
        <v>120.711716</v>
      </c>
      <c r="C2312" s="2">
        <v>0.48837514199999998</v>
      </c>
      <c r="D2312" s="2">
        <v>0.62528414600000004</v>
      </c>
      <c r="E2312" s="2">
        <v>0.97270388699999999</v>
      </c>
    </row>
    <row r="2313" spans="1:5" x14ac:dyDescent="0.2">
      <c r="A2313" s="2" t="s">
        <v>50789</v>
      </c>
      <c r="B2313" s="2">
        <v>177.2448</v>
      </c>
      <c r="C2313" s="2">
        <v>1.119016338</v>
      </c>
      <c r="D2313" s="2">
        <v>0.263133169</v>
      </c>
      <c r="E2313" s="2">
        <v>0.97270388699999999</v>
      </c>
    </row>
    <row r="2314" spans="1:5" x14ac:dyDescent="0.2">
      <c r="A2314" s="2" t="s">
        <v>50790</v>
      </c>
      <c r="B2314" s="2">
        <v>124.10454</v>
      </c>
      <c r="C2314" s="2">
        <v>0.52622297299999998</v>
      </c>
      <c r="D2314" s="2">
        <v>0.59873329399999997</v>
      </c>
      <c r="E2314" s="2">
        <v>0.97270388699999999</v>
      </c>
    </row>
    <row r="2315" spans="1:5" x14ac:dyDescent="0.2">
      <c r="A2315" s="2" t="s">
        <v>50791</v>
      </c>
      <c r="B2315" s="2">
        <v>39.495649999999998</v>
      </c>
      <c r="C2315" s="2">
        <v>-0.41761111099999998</v>
      </c>
      <c r="D2315" s="2">
        <v>0.67623147100000003</v>
      </c>
      <c r="E2315" s="2">
        <v>0.97270388699999999</v>
      </c>
    </row>
    <row r="2316" spans="1:5" x14ac:dyDescent="0.2">
      <c r="A2316" s="2" t="s">
        <v>50792</v>
      </c>
      <c r="B2316" s="2">
        <v>203.71867</v>
      </c>
      <c r="C2316" s="2">
        <v>1.414339215</v>
      </c>
      <c r="D2316" s="2">
        <v>0.15726232800000001</v>
      </c>
      <c r="E2316" s="2">
        <v>0.97270388699999999</v>
      </c>
    </row>
    <row r="2317" spans="1:5" x14ac:dyDescent="0.2">
      <c r="A2317" s="2" t="s">
        <v>50793</v>
      </c>
      <c r="B2317" s="2">
        <v>225.79773</v>
      </c>
      <c r="C2317" s="2">
        <v>1.6606368490000001</v>
      </c>
      <c r="D2317" s="2">
        <v>9.6786404000000006E-2</v>
      </c>
      <c r="E2317" s="2">
        <v>0.97270388699999999</v>
      </c>
    </row>
    <row r="2318" spans="1:5" x14ac:dyDescent="0.2">
      <c r="A2318" s="2" t="s">
        <v>50794</v>
      </c>
      <c r="B2318" s="2">
        <v>127.73967</v>
      </c>
      <c r="C2318" s="2">
        <v>0.56677379000000006</v>
      </c>
      <c r="D2318" s="2">
        <v>0.57086787999999999</v>
      </c>
      <c r="E2318" s="2">
        <v>0.97270388699999999</v>
      </c>
    </row>
    <row r="2319" spans="1:5" x14ac:dyDescent="0.2">
      <c r="A2319" s="2" t="s">
        <v>50795</v>
      </c>
      <c r="B2319" s="2">
        <v>15.452951000000001</v>
      </c>
      <c r="C2319" s="2">
        <v>-0.68581364700000003</v>
      </c>
      <c r="D2319" s="2">
        <v>0.49283062999999999</v>
      </c>
      <c r="E2319" s="2">
        <v>0.97270388699999999</v>
      </c>
    </row>
    <row r="2320" spans="1:5" x14ac:dyDescent="0.2">
      <c r="A2320" s="2" t="s">
        <v>50796</v>
      </c>
      <c r="B2320" s="2">
        <v>26.045217999999998</v>
      </c>
      <c r="C2320" s="2">
        <v>-0.56765416400000002</v>
      </c>
      <c r="D2320" s="2">
        <v>0.57026982100000001</v>
      </c>
      <c r="E2320" s="2">
        <v>0.97270388699999999</v>
      </c>
    </row>
    <row r="2321" spans="1:5" x14ac:dyDescent="0.2">
      <c r="A2321" s="2" t="s">
        <v>50797</v>
      </c>
      <c r="B2321" s="2">
        <v>161.75859</v>
      </c>
      <c r="C2321" s="2">
        <v>0.94626365400000001</v>
      </c>
      <c r="D2321" s="2">
        <v>0.344014127</v>
      </c>
      <c r="E2321" s="2">
        <v>0.97270388699999999</v>
      </c>
    </row>
    <row r="2322" spans="1:5" x14ac:dyDescent="0.2">
      <c r="A2322" s="2" t="s">
        <v>50798</v>
      </c>
      <c r="B2322" s="2">
        <v>25.548475</v>
      </c>
      <c r="C2322" s="2">
        <v>-0.57319546099999996</v>
      </c>
      <c r="D2322" s="2">
        <v>0.56651235700000002</v>
      </c>
      <c r="E2322" s="2">
        <v>0.97270388699999999</v>
      </c>
    </row>
    <row r="2323" spans="1:5" x14ac:dyDescent="0.2">
      <c r="A2323" s="2" t="s">
        <v>50799</v>
      </c>
      <c r="B2323" s="2">
        <v>143.4502</v>
      </c>
      <c r="C2323" s="2">
        <v>0.74202882100000001</v>
      </c>
      <c r="D2323" s="2">
        <v>0.45806987399999999</v>
      </c>
      <c r="E2323" s="2">
        <v>0.97270388699999999</v>
      </c>
    </row>
    <row r="2324" spans="1:5" x14ac:dyDescent="0.2">
      <c r="A2324" s="2" t="s">
        <v>50800</v>
      </c>
      <c r="B2324" s="2">
        <v>23.714255999999999</v>
      </c>
      <c r="C2324" s="2">
        <v>-0.59365664900000004</v>
      </c>
      <c r="D2324" s="2">
        <v>0.55274178299999999</v>
      </c>
      <c r="E2324" s="2">
        <v>0.97270388699999999</v>
      </c>
    </row>
    <row r="2325" spans="1:5" x14ac:dyDescent="0.2">
      <c r="A2325" s="2" t="s">
        <v>50801</v>
      </c>
      <c r="B2325" s="2">
        <v>200.42026000000001</v>
      </c>
      <c r="C2325" s="2">
        <v>1.377544597</v>
      </c>
      <c r="D2325" s="2">
        <v>0.168343936</v>
      </c>
      <c r="E2325" s="2">
        <v>0.97270388699999999</v>
      </c>
    </row>
    <row r="2326" spans="1:5" x14ac:dyDescent="0.2">
      <c r="A2326" s="2" t="s">
        <v>50802</v>
      </c>
      <c r="B2326" s="2">
        <v>123.42176000000001</v>
      </c>
      <c r="C2326" s="2">
        <v>0.518606385</v>
      </c>
      <c r="D2326" s="2">
        <v>0.60403525599999996</v>
      </c>
      <c r="E2326" s="2">
        <v>0.97270388699999999</v>
      </c>
    </row>
    <row r="2327" spans="1:5" x14ac:dyDescent="0.2">
      <c r="A2327" s="2" t="s">
        <v>50803</v>
      </c>
      <c r="B2327" s="2">
        <v>8.6665580000000002</v>
      </c>
      <c r="C2327" s="2">
        <v>-0.76151761799999995</v>
      </c>
      <c r="D2327" s="2">
        <v>0.44634795999999999</v>
      </c>
      <c r="E2327" s="2">
        <v>0.97270388699999999</v>
      </c>
    </row>
    <row r="2328" spans="1:5" x14ac:dyDescent="0.2">
      <c r="A2328" s="2" t="s">
        <v>50804</v>
      </c>
      <c r="B2328" s="2">
        <v>34.256686999999999</v>
      </c>
      <c r="C2328" s="2">
        <v>-0.47605310099999998</v>
      </c>
      <c r="D2328" s="2">
        <v>0.63403654799999998</v>
      </c>
      <c r="E2328" s="2">
        <v>0.97270388699999999</v>
      </c>
    </row>
    <row r="2329" spans="1:5" x14ac:dyDescent="0.2">
      <c r="A2329" s="2" t="s">
        <v>50805</v>
      </c>
      <c r="B2329" s="2">
        <v>8.9531050000000008</v>
      </c>
      <c r="C2329" s="2">
        <v>-0.75832111199999996</v>
      </c>
      <c r="D2329" s="2">
        <v>0.448258771</v>
      </c>
      <c r="E2329" s="2">
        <v>0.97270388699999999</v>
      </c>
    </row>
    <row r="2330" spans="1:5" x14ac:dyDescent="0.2">
      <c r="A2330" s="2" t="s">
        <v>50806</v>
      </c>
      <c r="B2330" s="2">
        <v>9.7080555000000004</v>
      </c>
      <c r="C2330" s="2">
        <v>-0.74989944399999997</v>
      </c>
      <c r="D2330" s="2">
        <v>0.45331526900000002</v>
      </c>
      <c r="E2330" s="2">
        <v>0.97270388699999999</v>
      </c>
    </row>
    <row r="2331" spans="1:5" x14ac:dyDescent="0.2">
      <c r="A2331" s="2" t="s">
        <v>50807</v>
      </c>
      <c r="B2331" s="2">
        <v>31.947088000000001</v>
      </c>
      <c r="C2331" s="2">
        <v>-0.50181727600000003</v>
      </c>
      <c r="D2331" s="2">
        <v>0.61579605999999998</v>
      </c>
      <c r="E2331" s="2">
        <v>0.97270388699999999</v>
      </c>
    </row>
    <row r="2332" spans="1:5" x14ac:dyDescent="0.2">
      <c r="A2332" s="2" t="s">
        <v>50808</v>
      </c>
      <c r="B2332" s="2">
        <v>122.39654</v>
      </c>
      <c r="C2332" s="2">
        <v>0.50716978999999995</v>
      </c>
      <c r="D2332" s="2">
        <v>0.61203569000000002</v>
      </c>
      <c r="E2332" s="2">
        <v>0.97270388699999999</v>
      </c>
    </row>
    <row r="2333" spans="1:5" x14ac:dyDescent="0.2">
      <c r="A2333" s="2" t="s">
        <v>50809</v>
      </c>
      <c r="B2333" s="2">
        <v>41.24436</v>
      </c>
      <c r="C2333" s="2">
        <v>-0.39810379800000001</v>
      </c>
      <c r="D2333" s="2">
        <v>0.69055367499999998</v>
      </c>
      <c r="E2333" s="2">
        <v>0.97270388699999999</v>
      </c>
    </row>
    <row r="2334" spans="1:5" x14ac:dyDescent="0.2">
      <c r="A2334" s="2" t="s">
        <v>50810</v>
      </c>
      <c r="B2334" s="2">
        <v>154.69836000000001</v>
      </c>
      <c r="C2334" s="2">
        <v>0.86750495999999999</v>
      </c>
      <c r="D2334" s="2">
        <v>0.38566539599999999</v>
      </c>
      <c r="E2334" s="2">
        <v>0.97270388699999999</v>
      </c>
    </row>
    <row r="2335" spans="1:5" x14ac:dyDescent="0.2">
      <c r="A2335" s="2" t="s">
        <v>50811</v>
      </c>
      <c r="B2335" s="2">
        <v>31.960643999999998</v>
      </c>
      <c r="C2335" s="2">
        <v>-0.50166605500000006</v>
      </c>
      <c r="D2335" s="2">
        <v>0.61590244599999999</v>
      </c>
      <c r="E2335" s="2">
        <v>0.97270388699999999</v>
      </c>
    </row>
    <row r="2336" spans="1:5" x14ac:dyDescent="0.2">
      <c r="A2336" s="2" t="s">
        <v>50812</v>
      </c>
      <c r="B2336" s="2">
        <v>123.58941</v>
      </c>
      <c r="C2336" s="2">
        <v>0.52047656399999997</v>
      </c>
      <c r="D2336" s="2">
        <v>0.60273145800000005</v>
      </c>
      <c r="E2336" s="2">
        <v>0.97270388699999999</v>
      </c>
    </row>
    <row r="2337" spans="1:5" x14ac:dyDescent="0.2">
      <c r="A2337" s="2" t="s">
        <v>50813</v>
      </c>
      <c r="B2337" s="2">
        <v>21.709969000000001</v>
      </c>
      <c r="C2337" s="2">
        <v>-0.61601499000000004</v>
      </c>
      <c r="D2337" s="2">
        <v>0.53788462599999998</v>
      </c>
      <c r="E2337" s="2">
        <v>0.97270388699999999</v>
      </c>
    </row>
    <row r="2338" spans="1:5" x14ac:dyDescent="0.2">
      <c r="A2338" s="2" t="s">
        <v>50814</v>
      </c>
      <c r="B2338" s="2">
        <v>15.685214999999999</v>
      </c>
      <c r="C2338" s="2">
        <v>-0.68322268100000005</v>
      </c>
      <c r="D2338" s="2">
        <v>0.494466142</v>
      </c>
      <c r="E2338" s="2">
        <v>0.97270388699999999</v>
      </c>
    </row>
    <row r="2339" spans="1:5" x14ac:dyDescent="0.2">
      <c r="A2339" s="2" t="s">
        <v>50815</v>
      </c>
      <c r="B2339" s="2">
        <v>18.248339000000001</v>
      </c>
      <c r="C2339" s="2">
        <v>-0.65463036900000005</v>
      </c>
      <c r="D2339" s="2">
        <v>0.51270576599999995</v>
      </c>
      <c r="E2339" s="2">
        <v>0.97270388699999999</v>
      </c>
    </row>
    <row r="2340" spans="1:5" x14ac:dyDescent="0.2">
      <c r="A2340" s="2" t="s">
        <v>50816</v>
      </c>
      <c r="B2340" s="2">
        <v>118.80482000000001</v>
      </c>
      <c r="C2340" s="2">
        <v>0.46710322300000001</v>
      </c>
      <c r="D2340" s="2">
        <v>0.64042602800000004</v>
      </c>
      <c r="E2340" s="2">
        <v>0.97270388699999999</v>
      </c>
    </row>
    <row r="2341" spans="1:5" x14ac:dyDescent="0.2">
      <c r="A2341" s="2" t="s">
        <v>50817</v>
      </c>
      <c r="B2341" s="2">
        <v>6.1590959999999999</v>
      </c>
      <c r="C2341" s="2">
        <v>-0.78948900600000005</v>
      </c>
      <c r="D2341" s="2">
        <v>0.42982625299999999</v>
      </c>
      <c r="E2341" s="2">
        <v>0.97270388699999999</v>
      </c>
    </row>
    <row r="2342" spans="1:5" x14ac:dyDescent="0.2">
      <c r="A2342" s="2" t="s">
        <v>50818</v>
      </c>
      <c r="B2342" s="2">
        <v>7.310619</v>
      </c>
      <c r="C2342" s="2">
        <v>-0.77664346900000003</v>
      </c>
      <c r="D2342" s="2">
        <v>0.43736914799999999</v>
      </c>
      <c r="E2342" s="2">
        <v>0.97270388699999999</v>
      </c>
    </row>
    <row r="2343" spans="1:5" x14ac:dyDescent="0.2">
      <c r="A2343" s="2" t="s">
        <v>50819</v>
      </c>
      <c r="B2343" s="2">
        <v>2.5723953000000002</v>
      </c>
      <c r="C2343" s="2">
        <v>-0.82949958199999996</v>
      </c>
      <c r="D2343" s="2">
        <v>0.406821773</v>
      </c>
      <c r="E2343" s="2">
        <v>0.97270388699999999</v>
      </c>
    </row>
    <row r="2344" spans="1:5" x14ac:dyDescent="0.2">
      <c r="A2344" s="2" t="s">
        <v>50820</v>
      </c>
      <c r="B2344" s="2">
        <v>4.7630176999999998</v>
      </c>
      <c r="C2344" s="2">
        <v>-0.80506262200000001</v>
      </c>
      <c r="D2344" s="2">
        <v>0.42078354400000001</v>
      </c>
      <c r="E2344" s="2">
        <v>0.97270388699999999</v>
      </c>
    </row>
    <row r="2345" spans="1:5" x14ac:dyDescent="0.2">
      <c r="A2345" s="2" t="s">
        <v>50821</v>
      </c>
      <c r="B2345" s="2">
        <v>8.0080779999999994</v>
      </c>
      <c r="C2345" s="2">
        <v>-0.76886313299999998</v>
      </c>
      <c r="D2345" s="2">
        <v>0.44197456499999999</v>
      </c>
      <c r="E2345" s="2">
        <v>0.97270388699999999</v>
      </c>
    </row>
    <row r="2346" spans="1:5" x14ac:dyDescent="0.2">
      <c r="A2346" s="2" t="s">
        <v>50822</v>
      </c>
      <c r="B2346" s="2">
        <v>16.218724999999999</v>
      </c>
      <c r="C2346" s="2">
        <v>-0.67727123899999997</v>
      </c>
      <c r="D2346" s="2">
        <v>0.49823387499999999</v>
      </c>
      <c r="E2346" s="2">
        <v>0.97270388699999999</v>
      </c>
    </row>
    <row r="2347" spans="1:5" x14ac:dyDescent="0.2">
      <c r="A2347" s="2" t="s">
        <v>50823</v>
      </c>
      <c r="B2347" s="2">
        <v>18.195847000000001</v>
      </c>
      <c r="C2347" s="2">
        <v>-0.65521593099999997</v>
      </c>
      <c r="D2347" s="2">
        <v>0.51232873899999998</v>
      </c>
      <c r="E2347" s="2">
        <v>0.97270388699999999</v>
      </c>
    </row>
    <row r="2348" spans="1:5" x14ac:dyDescent="0.2">
      <c r="A2348" s="2" t="s">
        <v>50824</v>
      </c>
      <c r="B2348" s="2">
        <v>4.5203404000000003</v>
      </c>
      <c r="C2348" s="2">
        <v>-0.80776974999999995</v>
      </c>
      <c r="D2348" s="2">
        <v>0.41922314199999999</v>
      </c>
      <c r="E2348" s="2">
        <v>0.97270388699999999</v>
      </c>
    </row>
    <row r="2349" spans="1:5" x14ac:dyDescent="0.2">
      <c r="A2349" s="2" t="s">
        <v>50825</v>
      </c>
      <c r="B2349" s="2">
        <v>3.5372183000000001</v>
      </c>
      <c r="C2349" s="2">
        <v>-0.818736731</v>
      </c>
      <c r="D2349" s="2">
        <v>0.412936635</v>
      </c>
      <c r="E2349" s="2">
        <v>0.97270388699999999</v>
      </c>
    </row>
    <row r="2350" spans="1:5" x14ac:dyDescent="0.2">
      <c r="A2350" s="2" t="s">
        <v>50826</v>
      </c>
      <c r="B2350" s="2">
        <v>1.4622265999999999</v>
      </c>
      <c r="C2350" s="2">
        <v>-0.84188380100000004</v>
      </c>
      <c r="D2350" s="2">
        <v>0.39985299800000002</v>
      </c>
      <c r="E2350" s="2">
        <v>0.97270388699999999</v>
      </c>
    </row>
    <row r="2351" spans="1:5" x14ac:dyDescent="0.2">
      <c r="A2351" s="2" t="s">
        <v>50827</v>
      </c>
      <c r="B2351" s="2">
        <v>3.8231215000000001</v>
      </c>
      <c r="C2351" s="2">
        <v>-0.81554740699999995</v>
      </c>
      <c r="D2351" s="2">
        <v>0.41475904000000002</v>
      </c>
      <c r="E2351" s="2">
        <v>0.97270388699999999</v>
      </c>
    </row>
    <row r="2352" spans="1:5" x14ac:dyDescent="0.2">
      <c r="A2352" s="2" t="s">
        <v>50828</v>
      </c>
      <c r="B2352" s="2">
        <v>8.3427919999999993</v>
      </c>
      <c r="C2352" s="2">
        <v>-0.76512931200000001</v>
      </c>
      <c r="D2352" s="2">
        <v>0.444194547</v>
      </c>
      <c r="E2352" s="2">
        <v>0.97270388699999999</v>
      </c>
    </row>
    <row r="2353" spans="1:5" x14ac:dyDescent="0.2">
      <c r="A2353" s="2" t="s">
        <v>50829</v>
      </c>
      <c r="B2353" s="2">
        <v>139.26392999999999</v>
      </c>
      <c r="C2353" s="2">
        <v>0.69532989499999998</v>
      </c>
      <c r="D2353" s="2">
        <v>0.48684858399999997</v>
      </c>
      <c r="E2353" s="2">
        <v>0.97270388699999999</v>
      </c>
    </row>
    <row r="2354" spans="1:5" x14ac:dyDescent="0.2">
      <c r="A2354" s="2" t="s">
        <v>50830</v>
      </c>
      <c r="B2354" s="2">
        <v>191.00425999999999</v>
      </c>
      <c r="C2354" s="2">
        <v>1.2725066780000001</v>
      </c>
      <c r="D2354" s="2">
        <v>0.20319315299999999</v>
      </c>
      <c r="E2354" s="2">
        <v>0.97270388699999999</v>
      </c>
    </row>
    <row r="2355" spans="1:5" x14ac:dyDescent="0.2">
      <c r="A2355" s="2" t="s">
        <v>50831</v>
      </c>
      <c r="B2355" s="2">
        <v>194.60508999999999</v>
      </c>
      <c r="C2355" s="2">
        <v>1.3126748699999999</v>
      </c>
      <c r="D2355" s="2">
        <v>0.18929252899999999</v>
      </c>
      <c r="E2355" s="2">
        <v>0.97270388699999999</v>
      </c>
    </row>
    <row r="2356" spans="1:5" x14ac:dyDescent="0.2">
      <c r="A2356" s="2" t="s">
        <v>50832</v>
      </c>
      <c r="B2356" s="2">
        <v>231.11754999999999</v>
      </c>
      <c r="C2356" s="2">
        <v>1.7199808190000001</v>
      </c>
      <c r="D2356" s="2">
        <v>8.5435927999999994E-2</v>
      </c>
      <c r="E2356" s="2">
        <v>0.97270388699999999</v>
      </c>
    </row>
    <row r="2357" spans="1:5" x14ac:dyDescent="0.2">
      <c r="A2357" s="2" t="s">
        <v>50833</v>
      </c>
      <c r="B2357" s="2">
        <v>2.7699745</v>
      </c>
      <c r="C2357" s="2">
        <v>-0.82729553499999997</v>
      </c>
      <c r="D2357" s="2">
        <v>0.40806957399999999</v>
      </c>
      <c r="E2357" s="2">
        <v>0.97270388699999999</v>
      </c>
    </row>
    <row r="2358" spans="1:5" x14ac:dyDescent="0.2">
      <c r="A2358" s="2" t="s">
        <v>50834</v>
      </c>
      <c r="B2358" s="2">
        <v>197.01683</v>
      </c>
      <c r="C2358" s="2">
        <v>1.339578454</v>
      </c>
      <c r="D2358" s="2">
        <v>0.18038243200000001</v>
      </c>
      <c r="E2358" s="2">
        <v>0.97270388699999999</v>
      </c>
    </row>
    <row r="2359" spans="1:5" x14ac:dyDescent="0.2">
      <c r="A2359" s="2" t="s">
        <v>50835</v>
      </c>
      <c r="B2359" s="2">
        <v>136.09370000000001</v>
      </c>
      <c r="C2359" s="2">
        <v>0.659965158</v>
      </c>
      <c r="D2359" s="2">
        <v>0.50927618900000005</v>
      </c>
      <c r="E2359" s="2">
        <v>0.97270388699999999</v>
      </c>
    </row>
    <row r="2360" spans="1:5" x14ac:dyDescent="0.2">
      <c r="A2360" s="2" t="s">
        <v>50836</v>
      </c>
      <c r="B2360" s="2">
        <v>109.881355</v>
      </c>
      <c r="C2360" s="2">
        <v>0.36755966000000001</v>
      </c>
      <c r="D2360" s="2">
        <v>0.71320159900000002</v>
      </c>
      <c r="E2360" s="2">
        <v>0.97270388699999999</v>
      </c>
    </row>
    <row r="2361" spans="1:5" x14ac:dyDescent="0.2">
      <c r="A2361" s="2" t="s">
        <v>50837</v>
      </c>
      <c r="B2361" s="2">
        <v>246.01828</v>
      </c>
      <c r="C2361" s="2">
        <v>1.8862023219999999</v>
      </c>
      <c r="D2361" s="2">
        <v>5.9267696000000002E-2</v>
      </c>
      <c r="E2361" s="2">
        <v>0.97270388699999999</v>
      </c>
    </row>
    <row r="2362" spans="1:5" x14ac:dyDescent="0.2">
      <c r="A2362" s="2" t="s">
        <v>50838</v>
      </c>
      <c r="B2362" s="2">
        <v>135.52849000000001</v>
      </c>
      <c r="C2362" s="2">
        <v>0.65366009400000002</v>
      </c>
      <c r="D2362" s="2">
        <v>0.51333081800000002</v>
      </c>
      <c r="E2362" s="2">
        <v>0.97270388699999999</v>
      </c>
    </row>
    <row r="2363" spans="1:5" x14ac:dyDescent="0.2">
      <c r="A2363" s="2" t="s">
        <v>50839</v>
      </c>
      <c r="B2363" s="2">
        <v>127.43038</v>
      </c>
      <c r="C2363" s="2">
        <v>0.56332357899999996</v>
      </c>
      <c r="D2363" s="2">
        <v>0.57321456500000001</v>
      </c>
      <c r="E2363" s="2">
        <v>0.97270388699999999</v>
      </c>
    </row>
    <row r="2364" spans="1:5" x14ac:dyDescent="0.2">
      <c r="A2364" s="2" t="s">
        <v>50840</v>
      </c>
      <c r="B2364" s="2">
        <v>189.51465999999999</v>
      </c>
      <c r="C2364" s="2">
        <v>1.255889805</v>
      </c>
      <c r="D2364" s="2">
        <v>0.20915592599999999</v>
      </c>
      <c r="E2364" s="2">
        <v>0.97270388699999999</v>
      </c>
    </row>
    <row r="2365" spans="1:5" x14ac:dyDescent="0.2">
      <c r="A2365" s="2" t="s">
        <v>50841</v>
      </c>
      <c r="B2365" s="2">
        <v>0.60478200000000004</v>
      </c>
      <c r="C2365" s="2">
        <v>-0.85144881800000005</v>
      </c>
      <c r="D2365" s="2">
        <v>0.39452008300000002</v>
      </c>
      <c r="E2365" s="2">
        <v>0.97270388699999999</v>
      </c>
    </row>
    <row r="2366" spans="1:5" x14ac:dyDescent="0.2">
      <c r="A2366" s="2" t="s">
        <v>50842</v>
      </c>
      <c r="B2366" s="2">
        <v>189.82490000000001</v>
      </c>
      <c r="C2366" s="2">
        <v>1.259350612</v>
      </c>
      <c r="D2366" s="2">
        <v>0.20790371999999999</v>
      </c>
      <c r="E2366" s="2">
        <v>0.97270388699999999</v>
      </c>
    </row>
    <row r="2367" spans="1:5" x14ac:dyDescent="0.2">
      <c r="A2367" s="2" t="s">
        <v>50843</v>
      </c>
      <c r="B2367" s="2">
        <v>138.81224</v>
      </c>
      <c r="C2367" s="2">
        <v>0.69029117600000001</v>
      </c>
      <c r="D2367" s="2">
        <v>0.49001109599999998</v>
      </c>
      <c r="E2367" s="2">
        <v>0.97270388699999999</v>
      </c>
    </row>
    <row r="2368" spans="1:5" x14ac:dyDescent="0.2">
      <c r="A2368" s="2" t="s">
        <v>50844</v>
      </c>
      <c r="B2368" s="2">
        <v>140.75408999999999</v>
      </c>
      <c r="C2368" s="2">
        <v>0.71195301600000005</v>
      </c>
      <c r="D2368" s="2">
        <v>0.47649387100000001</v>
      </c>
      <c r="E2368" s="2">
        <v>0.97270388699999999</v>
      </c>
    </row>
    <row r="2369" spans="1:5" x14ac:dyDescent="0.2">
      <c r="A2369" s="2" t="s">
        <v>50845</v>
      </c>
      <c r="B2369" s="2">
        <v>32.881542000000003</v>
      </c>
      <c r="C2369" s="2">
        <v>-0.491393199</v>
      </c>
      <c r="D2369" s="2">
        <v>0.62314837300000003</v>
      </c>
      <c r="E2369" s="2">
        <v>0.97270388699999999</v>
      </c>
    </row>
    <row r="2370" spans="1:5" x14ac:dyDescent="0.2">
      <c r="A2370" s="2" t="s">
        <v>50846</v>
      </c>
      <c r="B2370" s="2">
        <v>39.760024999999999</v>
      </c>
      <c r="C2370" s="2">
        <v>-0.41466194000000001</v>
      </c>
      <c r="D2370" s="2">
        <v>0.67838939799999998</v>
      </c>
      <c r="E2370" s="2">
        <v>0.97270388699999999</v>
      </c>
    </row>
    <row r="2371" spans="1:5" x14ac:dyDescent="0.2">
      <c r="A2371" s="2" t="s">
        <v>50847</v>
      </c>
      <c r="B2371" s="2">
        <v>181.26372000000001</v>
      </c>
      <c r="C2371" s="2">
        <v>1.163848432</v>
      </c>
      <c r="D2371" s="2">
        <v>0.244485441</v>
      </c>
      <c r="E2371" s="2">
        <v>0.97270388699999999</v>
      </c>
    </row>
    <row r="2372" spans="1:5" x14ac:dyDescent="0.2">
      <c r="A2372" s="2" t="s">
        <v>50848</v>
      </c>
      <c r="B2372" s="2">
        <v>177.30495999999999</v>
      </c>
      <c r="C2372" s="2">
        <v>1.1196874379999999</v>
      </c>
      <c r="D2372" s="2">
        <v>0.26284698000000001</v>
      </c>
      <c r="E2372" s="2">
        <v>0.97270388699999999</v>
      </c>
    </row>
    <row r="2373" spans="1:5" x14ac:dyDescent="0.2">
      <c r="A2373" s="2" t="s">
        <v>50849</v>
      </c>
      <c r="B2373" s="2">
        <v>250.38</v>
      </c>
      <c r="C2373" s="2">
        <v>1.934858438</v>
      </c>
      <c r="D2373" s="2">
        <v>5.300767E-2</v>
      </c>
      <c r="E2373" s="2">
        <v>0.97270388699999999</v>
      </c>
    </row>
    <row r="2374" spans="1:5" x14ac:dyDescent="0.2">
      <c r="A2374" s="2" t="s">
        <v>50850</v>
      </c>
      <c r="B2374" s="2">
        <v>21.830210000000001</v>
      </c>
      <c r="C2374" s="2">
        <v>-0.61467367100000003</v>
      </c>
      <c r="D2374" s="2">
        <v>0.53877025099999998</v>
      </c>
      <c r="E2374" s="2">
        <v>0.97270388699999999</v>
      </c>
    </row>
    <row r="2375" spans="1:5" x14ac:dyDescent="0.2">
      <c r="A2375" s="2" t="s">
        <v>50851</v>
      </c>
      <c r="B2375" s="2">
        <v>2.4795406</v>
      </c>
      <c r="C2375" s="2">
        <v>-0.83053540000000003</v>
      </c>
      <c r="D2375" s="2">
        <v>0.40623614200000002</v>
      </c>
      <c r="E2375" s="2">
        <v>0.97270388699999999</v>
      </c>
    </row>
    <row r="2376" spans="1:5" x14ac:dyDescent="0.2">
      <c r="A2376" s="2" t="s">
        <v>50852</v>
      </c>
      <c r="B2376" s="2">
        <v>119.48567</v>
      </c>
      <c r="C2376" s="2">
        <v>0.474698281</v>
      </c>
      <c r="D2376" s="2">
        <v>0.63500204299999996</v>
      </c>
      <c r="E2376" s="2">
        <v>0.97270388699999999</v>
      </c>
    </row>
    <row r="2377" spans="1:5" x14ac:dyDescent="0.2">
      <c r="A2377" s="2" t="s">
        <v>50853</v>
      </c>
      <c r="B2377" s="2">
        <v>22.729299999999999</v>
      </c>
      <c r="C2377" s="2">
        <v>-0.604644089</v>
      </c>
      <c r="D2377" s="2">
        <v>0.54541550599999999</v>
      </c>
      <c r="E2377" s="2">
        <v>0.97270388699999999</v>
      </c>
    </row>
    <row r="2378" spans="1:5" x14ac:dyDescent="0.2">
      <c r="A2378" s="2" t="s">
        <v>50854</v>
      </c>
      <c r="B2378" s="2">
        <v>23.658215999999999</v>
      </c>
      <c r="C2378" s="2">
        <v>-0.59428179000000003</v>
      </c>
      <c r="D2378" s="2">
        <v>0.552323656</v>
      </c>
      <c r="E2378" s="2">
        <v>0.97270388699999999</v>
      </c>
    </row>
    <row r="2379" spans="1:5" x14ac:dyDescent="0.2">
      <c r="A2379" s="2" t="s">
        <v>50855</v>
      </c>
      <c r="B2379" s="2">
        <v>129.2208</v>
      </c>
      <c r="C2379" s="2">
        <v>0.583296178</v>
      </c>
      <c r="D2379" s="2">
        <v>0.55969393499999998</v>
      </c>
      <c r="E2379" s="2">
        <v>0.97270388699999999</v>
      </c>
    </row>
    <row r="2380" spans="1:5" x14ac:dyDescent="0.2">
      <c r="A2380" s="2" t="s">
        <v>50856</v>
      </c>
      <c r="B2380" s="2">
        <v>11.912948</v>
      </c>
      <c r="C2380" s="2">
        <v>-0.72530329699999996</v>
      </c>
      <c r="D2380" s="2">
        <v>0.46826598400000002</v>
      </c>
      <c r="E2380" s="2">
        <v>0.97270388699999999</v>
      </c>
    </row>
    <row r="2381" spans="1:5" x14ac:dyDescent="0.2">
      <c r="A2381" s="2" t="s">
        <v>50857</v>
      </c>
      <c r="B2381" s="2">
        <v>12.892652999999999</v>
      </c>
      <c r="C2381" s="2">
        <v>-0.714374434</v>
      </c>
      <c r="D2381" s="2">
        <v>0.47499567700000001</v>
      </c>
      <c r="E2381" s="2">
        <v>0.97270388699999999</v>
      </c>
    </row>
    <row r="2382" spans="1:5" x14ac:dyDescent="0.2">
      <c r="A2382" s="2" t="s">
        <v>50858</v>
      </c>
      <c r="B2382" s="2">
        <v>0.21059148</v>
      </c>
      <c r="C2382" s="2">
        <v>-0.85584611499999996</v>
      </c>
      <c r="D2382" s="2">
        <v>0.39208290400000001</v>
      </c>
      <c r="E2382" s="2">
        <v>0.97270388699999999</v>
      </c>
    </row>
    <row r="2383" spans="1:5" x14ac:dyDescent="0.2">
      <c r="A2383" s="2" t="s">
        <v>50859</v>
      </c>
      <c r="B2383" s="2">
        <v>175.90834000000001</v>
      </c>
      <c r="C2383" s="2">
        <v>1.1041077800000001</v>
      </c>
      <c r="D2383" s="2">
        <v>0.269546387</v>
      </c>
      <c r="E2383" s="2">
        <v>0.97270388699999999</v>
      </c>
    </row>
    <row r="2384" spans="1:5" x14ac:dyDescent="0.2">
      <c r="A2384" s="2" t="s">
        <v>50860</v>
      </c>
      <c r="B2384" s="2">
        <v>143.85156000000001</v>
      </c>
      <c r="C2384" s="2">
        <v>0.74650609599999995</v>
      </c>
      <c r="D2384" s="2">
        <v>0.45536175099999998</v>
      </c>
      <c r="E2384" s="2">
        <v>0.97270388699999999</v>
      </c>
    </row>
    <row r="2385" spans="1:5" x14ac:dyDescent="0.2">
      <c r="A2385" s="2" t="s">
        <v>50861</v>
      </c>
      <c r="B2385" s="2">
        <v>114.31395000000001</v>
      </c>
      <c r="C2385" s="2">
        <v>0.41700640500000002</v>
      </c>
      <c r="D2385" s="2">
        <v>0.67667372299999995</v>
      </c>
      <c r="E2385" s="2">
        <v>0.97270388699999999</v>
      </c>
    </row>
    <row r="2386" spans="1:5" x14ac:dyDescent="0.2">
      <c r="A2386" s="2" t="s">
        <v>50862</v>
      </c>
      <c r="B2386" s="2">
        <v>108.788376</v>
      </c>
      <c r="C2386" s="2">
        <v>0.355367196</v>
      </c>
      <c r="D2386" s="2">
        <v>0.72231452100000004</v>
      </c>
      <c r="E2386" s="2">
        <v>0.97270388699999999</v>
      </c>
    </row>
    <row r="2387" spans="1:5" x14ac:dyDescent="0.2">
      <c r="A2387" s="2" t="s">
        <v>50863</v>
      </c>
      <c r="B2387" s="2">
        <v>161.93340000000001</v>
      </c>
      <c r="C2387" s="2">
        <v>0.94821370500000002</v>
      </c>
      <c r="D2387" s="2">
        <v>0.34302067200000003</v>
      </c>
      <c r="E2387" s="2">
        <v>0.97270388699999999</v>
      </c>
    </row>
    <row r="2388" spans="1:5" x14ac:dyDescent="0.2">
      <c r="A2388" s="2" t="s">
        <v>50864</v>
      </c>
      <c r="B2388" s="2">
        <v>26.289121999999999</v>
      </c>
      <c r="C2388" s="2">
        <v>-0.56493335200000006</v>
      </c>
      <c r="D2388" s="2">
        <v>0.57211909699999997</v>
      </c>
      <c r="E2388" s="2">
        <v>0.97270388699999999</v>
      </c>
    </row>
    <row r="2389" spans="1:5" x14ac:dyDescent="0.2">
      <c r="A2389" s="2" t="s">
        <v>50865</v>
      </c>
      <c r="B2389" s="2">
        <v>132.61407</v>
      </c>
      <c r="C2389" s="2">
        <v>0.62114898399999996</v>
      </c>
      <c r="D2389" s="2">
        <v>0.53450160199999996</v>
      </c>
      <c r="E2389" s="2">
        <v>0.97270388699999999</v>
      </c>
    </row>
    <row r="2390" spans="1:5" x14ac:dyDescent="0.2">
      <c r="A2390" s="2" t="s">
        <v>50866</v>
      </c>
      <c r="B2390" s="2">
        <v>135.68343999999999</v>
      </c>
      <c r="C2390" s="2">
        <v>0.65538860200000004</v>
      </c>
      <c r="D2390" s="2">
        <v>0.51221758799999995</v>
      </c>
      <c r="E2390" s="2">
        <v>0.97270388699999999</v>
      </c>
    </row>
    <row r="2391" spans="1:5" x14ac:dyDescent="0.2">
      <c r="A2391" s="2" t="s">
        <v>50867</v>
      </c>
      <c r="B2391" s="2">
        <v>45.834964999999997</v>
      </c>
      <c r="C2391" s="2">
        <v>-0.34689441100000001</v>
      </c>
      <c r="D2391" s="2">
        <v>0.72867064599999998</v>
      </c>
      <c r="E2391" s="2">
        <v>0.97270388699999999</v>
      </c>
    </row>
    <row r="2392" spans="1:5" x14ac:dyDescent="0.2">
      <c r="A2392" s="2" t="s">
        <v>50868</v>
      </c>
      <c r="B2392" s="2">
        <v>140.50614999999999</v>
      </c>
      <c r="C2392" s="2">
        <v>0.709187181</v>
      </c>
      <c r="D2392" s="2">
        <v>0.47820832699999999</v>
      </c>
      <c r="E2392" s="2">
        <v>0.97270388699999999</v>
      </c>
    </row>
    <row r="2393" spans="1:5" x14ac:dyDescent="0.2">
      <c r="A2393" s="2" t="s">
        <v>50869</v>
      </c>
      <c r="B2393" s="2">
        <v>228.01817</v>
      </c>
      <c r="C2393" s="2">
        <v>1.685406432</v>
      </c>
      <c r="D2393" s="2">
        <v>9.1910184000000006E-2</v>
      </c>
      <c r="E2393" s="2">
        <v>0.97270388699999999</v>
      </c>
    </row>
    <row r="2394" spans="1:5" x14ac:dyDescent="0.2">
      <c r="A2394" s="2" t="s">
        <v>50870</v>
      </c>
      <c r="B2394" s="2">
        <v>37.785294</v>
      </c>
      <c r="C2394" s="2">
        <v>-0.436690576</v>
      </c>
      <c r="D2394" s="2">
        <v>0.66233576500000002</v>
      </c>
      <c r="E2394" s="2">
        <v>0.97270388699999999</v>
      </c>
    </row>
    <row r="2395" spans="1:5" x14ac:dyDescent="0.2">
      <c r="A2395" s="2" t="s">
        <v>50871</v>
      </c>
      <c r="B2395" s="2">
        <v>9.0727825000000006</v>
      </c>
      <c r="C2395" s="2">
        <v>-0.75698607900000003</v>
      </c>
      <c r="D2395" s="2">
        <v>0.44905820299999999</v>
      </c>
      <c r="E2395" s="2">
        <v>0.97270388699999999</v>
      </c>
    </row>
    <row r="2396" spans="1:5" x14ac:dyDescent="0.2">
      <c r="A2396" s="2" t="s">
        <v>50872</v>
      </c>
      <c r="B2396" s="2">
        <v>41.894404999999999</v>
      </c>
      <c r="C2396" s="2">
        <v>-0.390852378</v>
      </c>
      <c r="D2396" s="2">
        <v>0.69590635599999995</v>
      </c>
      <c r="E2396" s="2">
        <v>0.97270388699999999</v>
      </c>
    </row>
    <row r="2397" spans="1:5" x14ac:dyDescent="0.2">
      <c r="A2397" s="2" t="s">
        <v>50873</v>
      </c>
      <c r="B2397" s="2">
        <v>187.25145000000001</v>
      </c>
      <c r="C2397" s="2">
        <v>1.230643111</v>
      </c>
      <c r="D2397" s="2">
        <v>0.21845637400000001</v>
      </c>
      <c r="E2397" s="2">
        <v>0.97270388699999999</v>
      </c>
    </row>
    <row r="2398" spans="1:5" x14ac:dyDescent="0.2">
      <c r="A2398" s="2" t="s">
        <v>50874</v>
      </c>
      <c r="B2398" s="2">
        <v>6.351521</v>
      </c>
      <c r="C2398" s="2">
        <v>-0.78734245599999997</v>
      </c>
      <c r="D2398" s="2">
        <v>0.43108142300000002</v>
      </c>
      <c r="E2398" s="2">
        <v>0.97270388699999999</v>
      </c>
    </row>
    <row r="2399" spans="1:5" x14ac:dyDescent="0.2">
      <c r="A2399" s="2" t="s">
        <v>50875</v>
      </c>
      <c r="B2399" s="2">
        <v>238.30945</v>
      </c>
      <c r="C2399" s="2">
        <v>1.8002083259999999</v>
      </c>
      <c r="D2399" s="2">
        <v>7.1827749999999996E-2</v>
      </c>
      <c r="E2399" s="2">
        <v>0.97270388699999999</v>
      </c>
    </row>
    <row r="2400" spans="1:5" x14ac:dyDescent="0.2">
      <c r="A2400" s="2" t="s">
        <v>50876</v>
      </c>
      <c r="B2400" s="2">
        <v>127.08035</v>
      </c>
      <c r="C2400" s="2">
        <v>0.55941890400000005</v>
      </c>
      <c r="D2400" s="2">
        <v>0.57587586300000004</v>
      </c>
      <c r="E2400" s="2">
        <v>0.97270388699999999</v>
      </c>
    </row>
    <row r="2401" spans="1:5" x14ac:dyDescent="0.2">
      <c r="A2401" s="2" t="s">
        <v>50877</v>
      </c>
      <c r="B2401" s="2">
        <v>214.42487</v>
      </c>
      <c r="C2401" s="2">
        <v>1.53376965</v>
      </c>
      <c r="D2401" s="2">
        <v>0.12508633199999999</v>
      </c>
      <c r="E2401" s="2">
        <v>0.97270388699999999</v>
      </c>
    </row>
    <row r="2402" spans="1:5" x14ac:dyDescent="0.2">
      <c r="A2402" s="2" t="s">
        <v>50878</v>
      </c>
      <c r="B2402" s="2">
        <v>145.80058</v>
      </c>
      <c r="C2402" s="2">
        <v>0.768247919</v>
      </c>
      <c r="D2402" s="2">
        <v>0.44233991</v>
      </c>
      <c r="E2402" s="2">
        <v>0.97270388699999999</v>
      </c>
    </row>
    <row r="2403" spans="1:5" x14ac:dyDescent="0.2">
      <c r="A2403" s="2" t="s">
        <v>50879</v>
      </c>
      <c r="B2403" s="2">
        <v>179.8895</v>
      </c>
      <c r="C2403" s="2">
        <v>1.1485186519999999</v>
      </c>
      <c r="D2403" s="2">
        <v>0.25075451799999998</v>
      </c>
      <c r="E2403" s="2">
        <v>0.97270388699999999</v>
      </c>
    </row>
    <row r="2404" spans="1:5" x14ac:dyDescent="0.2">
      <c r="A2404" s="2" t="s">
        <v>50880</v>
      </c>
      <c r="B2404" s="2">
        <v>128.06241</v>
      </c>
      <c r="C2404" s="2">
        <v>0.57037403799999997</v>
      </c>
      <c r="D2404" s="2">
        <v>0.56842403500000005</v>
      </c>
      <c r="E2404" s="2">
        <v>0.97270388699999999</v>
      </c>
    </row>
    <row r="2405" spans="1:5" x14ac:dyDescent="0.2">
      <c r="A2405" s="2" t="s">
        <v>50881</v>
      </c>
      <c r="B2405" s="2">
        <v>24.025138999999999</v>
      </c>
      <c r="C2405" s="2">
        <v>-0.590188669</v>
      </c>
      <c r="D2405" s="2">
        <v>0.55506416800000002</v>
      </c>
      <c r="E2405" s="2">
        <v>0.97270388699999999</v>
      </c>
    </row>
    <row r="2406" spans="1:5" x14ac:dyDescent="0.2">
      <c r="A2406" s="2" t="s">
        <v>50882</v>
      </c>
      <c r="B2406" s="2">
        <v>229.49880999999999</v>
      </c>
      <c r="C2406" s="2">
        <v>1.7019233549999999</v>
      </c>
      <c r="D2406" s="2">
        <v>8.8769737000000001E-2</v>
      </c>
      <c r="E2406" s="2">
        <v>0.97270388699999999</v>
      </c>
    </row>
    <row r="2407" spans="1:5" x14ac:dyDescent="0.2">
      <c r="A2407" s="2" t="s">
        <v>50883</v>
      </c>
      <c r="B2407" s="2">
        <v>223.14433</v>
      </c>
      <c r="C2407" s="2">
        <v>1.6310374839999999</v>
      </c>
      <c r="D2407" s="2">
        <v>0.10288240999999999</v>
      </c>
      <c r="E2407" s="2">
        <v>0.97270388699999999</v>
      </c>
    </row>
    <row r="2408" spans="1:5" x14ac:dyDescent="0.2">
      <c r="A2408" s="2" t="s">
        <v>50884</v>
      </c>
      <c r="B2408" s="2">
        <v>110.57028</v>
      </c>
      <c r="C2408" s="2">
        <v>0.37524479700000002</v>
      </c>
      <c r="D2408" s="2">
        <v>0.70747841700000003</v>
      </c>
      <c r="E2408" s="2">
        <v>0.97270388699999999</v>
      </c>
    </row>
    <row r="2409" spans="1:5" x14ac:dyDescent="0.2">
      <c r="A2409" s="2" t="s">
        <v>50885</v>
      </c>
      <c r="B2409" s="2">
        <v>22.591532000000001</v>
      </c>
      <c r="C2409" s="2">
        <v>-0.60618092599999995</v>
      </c>
      <c r="D2409" s="2">
        <v>0.54439461700000003</v>
      </c>
      <c r="E2409" s="2">
        <v>0.97270388699999999</v>
      </c>
    </row>
    <row r="2410" spans="1:5" x14ac:dyDescent="0.2">
      <c r="A2410" s="2" t="s">
        <v>50886</v>
      </c>
      <c r="B2410" s="2">
        <v>213.85810000000001</v>
      </c>
      <c r="C2410" s="2">
        <v>1.527447183</v>
      </c>
      <c r="D2410" s="2">
        <v>0.12664985100000001</v>
      </c>
      <c r="E2410" s="2">
        <v>0.97270388699999999</v>
      </c>
    </row>
    <row r="2411" spans="1:5" x14ac:dyDescent="0.2">
      <c r="A2411" s="2" t="s">
        <v>50887</v>
      </c>
      <c r="B2411" s="2">
        <v>202.65622999999999</v>
      </c>
      <c r="C2411" s="2">
        <v>1.4024874220000001</v>
      </c>
      <c r="D2411" s="2">
        <v>0.16076974399999999</v>
      </c>
      <c r="E2411" s="2">
        <v>0.97270388699999999</v>
      </c>
    </row>
    <row r="2412" spans="1:5" x14ac:dyDescent="0.2">
      <c r="A2412" s="2" t="s">
        <v>50888</v>
      </c>
      <c r="B2412" s="2">
        <v>46.79551</v>
      </c>
      <c r="C2412" s="2">
        <v>-0.33617928200000002</v>
      </c>
      <c r="D2412" s="2">
        <v>0.73673567500000003</v>
      </c>
      <c r="E2412" s="2">
        <v>0.97270388699999999</v>
      </c>
    </row>
    <row r="2413" spans="1:5" x14ac:dyDescent="0.2">
      <c r="A2413" s="2" t="s">
        <v>50889</v>
      </c>
      <c r="B2413" s="2">
        <v>142.33271999999999</v>
      </c>
      <c r="C2413" s="2">
        <v>0.72956304199999999</v>
      </c>
      <c r="D2413" s="2">
        <v>0.46565731999999999</v>
      </c>
      <c r="E2413" s="2">
        <v>0.97270388699999999</v>
      </c>
    </row>
    <row r="2414" spans="1:5" x14ac:dyDescent="0.2">
      <c r="A2414" s="2" t="s">
        <v>50890</v>
      </c>
      <c r="B2414" s="2">
        <v>21.417674999999999</v>
      </c>
      <c r="C2414" s="2">
        <v>-0.61927560500000001</v>
      </c>
      <c r="D2414" s="2">
        <v>0.53573481199999995</v>
      </c>
      <c r="E2414" s="2">
        <v>0.97270388699999999</v>
      </c>
    </row>
    <row r="2415" spans="1:5" x14ac:dyDescent="0.2">
      <c r="A2415" s="2" t="s">
        <v>50891</v>
      </c>
      <c r="B2415" s="2">
        <v>3.4909189999999999</v>
      </c>
      <c r="C2415" s="2">
        <v>-0.81925321200000001</v>
      </c>
      <c r="D2415" s="2">
        <v>0.412641961</v>
      </c>
      <c r="E2415" s="2">
        <v>0.97270388699999999</v>
      </c>
    </row>
    <row r="2416" spans="1:5" x14ac:dyDescent="0.2">
      <c r="A2416" s="2" t="s">
        <v>50892</v>
      </c>
      <c r="B2416" s="2">
        <v>138.45317</v>
      </c>
      <c r="C2416" s="2">
        <v>0.68628565699999999</v>
      </c>
      <c r="D2416" s="2">
        <v>0.492532992</v>
      </c>
      <c r="E2416" s="2">
        <v>0.97270388699999999</v>
      </c>
    </row>
    <row r="2417" spans="1:5" x14ac:dyDescent="0.2">
      <c r="A2417" s="2" t="s">
        <v>50893</v>
      </c>
      <c r="B2417" s="2">
        <v>166.76299</v>
      </c>
      <c r="C2417" s="2">
        <v>1.002089032</v>
      </c>
      <c r="D2417" s="2">
        <v>0.31630059500000002</v>
      </c>
      <c r="E2417" s="2">
        <v>0.97270388699999999</v>
      </c>
    </row>
    <row r="2418" spans="1:5" x14ac:dyDescent="0.2">
      <c r="A2418" s="2" t="s">
        <v>50894</v>
      </c>
      <c r="B2418" s="2">
        <v>181.03963999999999</v>
      </c>
      <c r="C2418" s="2">
        <v>1.161348761</v>
      </c>
      <c r="D2418" s="2">
        <v>0.245500097</v>
      </c>
      <c r="E2418" s="2">
        <v>0.97270388699999999</v>
      </c>
    </row>
    <row r="2419" spans="1:5" x14ac:dyDescent="0.2">
      <c r="A2419" s="2" t="s">
        <v>50895</v>
      </c>
      <c r="B2419" s="2">
        <v>184.26394999999999</v>
      </c>
      <c r="C2419" s="2">
        <v>1.1973167739999999</v>
      </c>
      <c r="D2419" s="2">
        <v>0.231183109</v>
      </c>
      <c r="E2419" s="2">
        <v>0.97270388699999999</v>
      </c>
    </row>
    <row r="2420" spans="1:5" x14ac:dyDescent="0.2">
      <c r="A2420" s="2" t="s">
        <v>50896</v>
      </c>
      <c r="B2420" s="2">
        <v>181.67633000000001</v>
      </c>
      <c r="C2420" s="2">
        <v>1.168451203</v>
      </c>
      <c r="D2420" s="2">
        <v>0.242624812</v>
      </c>
      <c r="E2420" s="2">
        <v>0.97270388699999999</v>
      </c>
    </row>
    <row r="2421" spans="1:5" x14ac:dyDescent="0.2">
      <c r="A2421" s="2" t="s">
        <v>50897</v>
      </c>
      <c r="B2421" s="2">
        <v>169.72248999999999</v>
      </c>
      <c r="C2421" s="2">
        <v>1.0351030210000001</v>
      </c>
      <c r="D2421" s="2">
        <v>0.30062080200000002</v>
      </c>
      <c r="E2421" s="2">
        <v>0.97270388699999999</v>
      </c>
    </row>
    <row r="2422" spans="1:5" x14ac:dyDescent="0.2">
      <c r="A2422" s="2" t="s">
        <v>50898</v>
      </c>
      <c r="B2422" s="2">
        <v>195.38367</v>
      </c>
      <c r="C2422" s="2">
        <v>1.321360131</v>
      </c>
      <c r="D2422" s="2">
        <v>0.18638131299999999</v>
      </c>
      <c r="E2422" s="2">
        <v>0.97270388699999999</v>
      </c>
    </row>
    <row r="2423" spans="1:5" x14ac:dyDescent="0.2">
      <c r="A2423" s="2" t="s">
        <v>50899</v>
      </c>
      <c r="B2423" s="2">
        <v>2.5816620000000001</v>
      </c>
      <c r="C2423" s="2">
        <v>-0.829396209</v>
      </c>
      <c r="D2423" s="2">
        <v>0.406880246</v>
      </c>
      <c r="E2423" s="2">
        <v>0.97270388699999999</v>
      </c>
    </row>
    <row r="2424" spans="1:5" x14ac:dyDescent="0.2">
      <c r="A2424" s="2" t="s">
        <v>50900</v>
      </c>
      <c r="B2424" s="2">
        <v>20.541713999999999</v>
      </c>
      <c r="C2424" s="2">
        <v>-0.62904717700000001</v>
      </c>
      <c r="D2424" s="2">
        <v>0.529318171</v>
      </c>
      <c r="E2424" s="2">
        <v>0.97270388699999999</v>
      </c>
    </row>
    <row r="2425" spans="1:5" x14ac:dyDescent="0.2">
      <c r="A2425" s="2" t="s">
        <v>50901</v>
      </c>
      <c r="B2425" s="2">
        <v>124.96171</v>
      </c>
      <c r="C2425" s="2">
        <v>0.53578492600000005</v>
      </c>
      <c r="D2425" s="2">
        <v>0.59210720100000003</v>
      </c>
      <c r="E2425" s="2">
        <v>0.97270388699999999</v>
      </c>
    </row>
    <row r="2426" spans="1:5" x14ac:dyDescent="0.2">
      <c r="A2426" s="2" t="s">
        <v>50902</v>
      </c>
      <c r="B2426" s="2">
        <v>113.39827</v>
      </c>
      <c r="C2426" s="2">
        <v>0.406791758</v>
      </c>
      <c r="D2426" s="2">
        <v>0.68416094100000002</v>
      </c>
      <c r="E2426" s="2">
        <v>0.97270388699999999</v>
      </c>
    </row>
    <row r="2427" spans="1:5" x14ac:dyDescent="0.2">
      <c r="A2427" s="2" t="s">
        <v>50903</v>
      </c>
      <c r="B2427" s="2">
        <v>114.37398</v>
      </c>
      <c r="C2427" s="2">
        <v>0.41767605499999999</v>
      </c>
      <c r="D2427" s="2">
        <v>0.67618398099999999</v>
      </c>
      <c r="E2427" s="2">
        <v>0.97270388699999999</v>
      </c>
    </row>
    <row r="2428" spans="1:5" x14ac:dyDescent="0.2">
      <c r="A2428" s="2" t="s">
        <v>50904</v>
      </c>
      <c r="B2428" s="2">
        <v>161.24258</v>
      </c>
      <c r="C2428" s="2">
        <v>0.94050742899999995</v>
      </c>
      <c r="D2428" s="2">
        <v>0.34695734099999997</v>
      </c>
      <c r="E2428" s="2">
        <v>0.97270388699999999</v>
      </c>
    </row>
    <row r="2429" spans="1:5" x14ac:dyDescent="0.2">
      <c r="A2429" s="2" t="s">
        <v>50905</v>
      </c>
      <c r="B2429" s="2">
        <v>159.83590000000001</v>
      </c>
      <c r="C2429" s="2">
        <v>0.92481554899999996</v>
      </c>
      <c r="D2429" s="2">
        <v>0.35506186099999998</v>
      </c>
      <c r="E2429" s="2">
        <v>0.97270388699999999</v>
      </c>
    </row>
    <row r="2430" spans="1:5" x14ac:dyDescent="0.2">
      <c r="A2430" s="2" t="s">
        <v>50906</v>
      </c>
      <c r="B2430" s="2">
        <v>152.19211999999999</v>
      </c>
      <c r="C2430" s="2">
        <v>0.83954720299999996</v>
      </c>
      <c r="D2430" s="2">
        <v>0.40116231200000002</v>
      </c>
      <c r="E2430" s="2">
        <v>0.97270388699999999</v>
      </c>
    </row>
    <row r="2431" spans="1:5" x14ac:dyDescent="0.2">
      <c r="A2431" s="2" t="s">
        <v>50907</v>
      </c>
      <c r="B2431" s="2">
        <v>9.6971830000000008</v>
      </c>
      <c r="C2431" s="2">
        <v>-0.75002073000000002</v>
      </c>
      <c r="D2431" s="2">
        <v>0.45324221999999997</v>
      </c>
      <c r="E2431" s="2">
        <v>0.97270388699999999</v>
      </c>
    </row>
    <row r="2432" spans="1:5" x14ac:dyDescent="0.2">
      <c r="A2432" s="2" t="s">
        <v>50908</v>
      </c>
      <c r="B2432" s="2">
        <v>228.67276000000001</v>
      </c>
      <c r="C2432" s="2">
        <v>1.6927085529999999</v>
      </c>
      <c r="D2432" s="2">
        <v>9.0510956000000004E-2</v>
      </c>
      <c r="E2432" s="2">
        <v>0.97270388699999999</v>
      </c>
    </row>
    <row r="2433" spans="1:5" x14ac:dyDescent="0.2">
      <c r="A2433" s="2" t="s">
        <v>50909</v>
      </c>
      <c r="B2433" s="2">
        <v>191.68483000000001</v>
      </c>
      <c r="C2433" s="2">
        <v>1.2800986130000001</v>
      </c>
      <c r="D2433" s="2">
        <v>0.200510456</v>
      </c>
      <c r="E2433" s="2">
        <v>0.97270388699999999</v>
      </c>
    </row>
    <row r="2434" spans="1:5" x14ac:dyDescent="0.2">
      <c r="A2434" s="2" t="s">
        <v>50910</v>
      </c>
      <c r="B2434" s="2">
        <v>126.14201</v>
      </c>
      <c r="C2434" s="2">
        <v>0.54895147799999999</v>
      </c>
      <c r="D2434" s="2">
        <v>0.58303874899999997</v>
      </c>
      <c r="E2434" s="2">
        <v>0.97270388699999999</v>
      </c>
    </row>
    <row r="2435" spans="1:5" x14ac:dyDescent="0.2">
      <c r="A2435" s="2" t="s">
        <v>50911</v>
      </c>
      <c r="B2435" s="2">
        <v>126.684235</v>
      </c>
      <c r="C2435" s="2">
        <v>0.555000139</v>
      </c>
      <c r="D2435" s="2">
        <v>0.578894566</v>
      </c>
      <c r="E2435" s="2">
        <v>0.97270388699999999</v>
      </c>
    </row>
    <row r="2436" spans="1:5" x14ac:dyDescent="0.2">
      <c r="A2436" s="2" t="s">
        <v>50912</v>
      </c>
      <c r="B2436" s="2">
        <v>225.51480000000001</v>
      </c>
      <c r="C2436" s="2">
        <v>1.657480691</v>
      </c>
      <c r="D2436" s="2">
        <v>9.7422329000000002E-2</v>
      </c>
      <c r="E2436" s="2">
        <v>0.97270388699999999</v>
      </c>
    </row>
    <row r="2437" spans="1:5" x14ac:dyDescent="0.2">
      <c r="A2437" s="2" t="s">
        <v>50913</v>
      </c>
      <c r="B2437" s="2">
        <v>109.49458</v>
      </c>
      <c r="C2437" s="2">
        <v>0.36324508500000002</v>
      </c>
      <c r="D2437" s="2">
        <v>0.71642181199999999</v>
      </c>
      <c r="E2437" s="2">
        <v>0.97270388699999999</v>
      </c>
    </row>
    <row r="2438" spans="1:5" x14ac:dyDescent="0.2">
      <c r="A2438" s="2" t="s">
        <v>50914</v>
      </c>
      <c r="B2438" s="2">
        <v>108.18722</v>
      </c>
      <c r="C2438" s="2">
        <v>0.34866114500000001</v>
      </c>
      <c r="D2438" s="2">
        <v>0.72734371799999997</v>
      </c>
      <c r="E2438" s="2">
        <v>0.97270388699999999</v>
      </c>
    </row>
    <row r="2439" spans="1:5" x14ac:dyDescent="0.2">
      <c r="A2439" s="2" t="s">
        <v>50915</v>
      </c>
      <c r="B2439" s="2">
        <v>41.140059999999998</v>
      </c>
      <c r="C2439" s="2">
        <v>-0.399267292</v>
      </c>
      <c r="D2439" s="2">
        <v>0.68969626500000003</v>
      </c>
      <c r="E2439" s="2">
        <v>0.97270388699999999</v>
      </c>
    </row>
    <row r="2440" spans="1:5" x14ac:dyDescent="0.2">
      <c r="A2440" s="2" t="s">
        <v>50916</v>
      </c>
      <c r="B2440" s="2">
        <v>182.55748</v>
      </c>
      <c r="C2440" s="2">
        <v>1.17828066</v>
      </c>
      <c r="D2440" s="2">
        <v>0.23868473600000001</v>
      </c>
      <c r="E2440" s="2">
        <v>0.97270388699999999</v>
      </c>
    </row>
    <row r="2441" spans="1:5" x14ac:dyDescent="0.2">
      <c r="A2441" s="2" t="s">
        <v>50917</v>
      </c>
      <c r="B2441" s="2">
        <v>146.15208000000001</v>
      </c>
      <c r="C2441" s="2">
        <v>0.772168992</v>
      </c>
      <c r="D2441" s="2">
        <v>0.440014344</v>
      </c>
      <c r="E2441" s="2">
        <v>0.97270388699999999</v>
      </c>
    </row>
    <row r="2442" spans="1:5" x14ac:dyDescent="0.2">
      <c r="A2442" s="2" t="s">
        <v>50918</v>
      </c>
      <c r="B2442" s="2">
        <v>226.10114999999999</v>
      </c>
      <c r="C2442" s="2">
        <v>1.664021577</v>
      </c>
      <c r="D2442" s="2">
        <v>9.6108117000000007E-2</v>
      </c>
      <c r="E2442" s="2">
        <v>0.97270388699999999</v>
      </c>
    </row>
    <row r="2443" spans="1:5" x14ac:dyDescent="0.2">
      <c r="A2443" s="2" t="s">
        <v>50919</v>
      </c>
      <c r="B2443" s="2">
        <v>137.62827999999999</v>
      </c>
      <c r="C2443" s="2">
        <v>0.67708379500000004</v>
      </c>
      <c r="D2443" s="2">
        <v>0.49835278999999999</v>
      </c>
      <c r="E2443" s="2">
        <v>0.97270388699999999</v>
      </c>
    </row>
    <row r="2444" spans="1:5" x14ac:dyDescent="0.2">
      <c r="A2444" s="2" t="s">
        <v>50920</v>
      </c>
      <c r="B2444" s="2">
        <v>119.308426</v>
      </c>
      <c r="C2444" s="2">
        <v>0.47272107899999999</v>
      </c>
      <c r="D2444" s="2">
        <v>0.63641218600000005</v>
      </c>
      <c r="E2444" s="2">
        <v>0.97270388699999999</v>
      </c>
    </row>
    <row r="2445" spans="1:5" x14ac:dyDescent="0.2">
      <c r="A2445" s="2" t="s">
        <v>50921</v>
      </c>
      <c r="B2445" s="2">
        <v>5.0474519999999998</v>
      </c>
      <c r="C2445" s="2">
        <v>-0.80188968299999996</v>
      </c>
      <c r="D2445" s="2">
        <v>0.42261677399999997</v>
      </c>
      <c r="E2445" s="2">
        <v>0.97270388699999999</v>
      </c>
    </row>
    <row r="2446" spans="1:5" x14ac:dyDescent="0.2">
      <c r="A2446" s="2" t="s">
        <v>50922</v>
      </c>
      <c r="B2446" s="2">
        <v>231.25174000000001</v>
      </c>
      <c r="C2446" s="2">
        <v>1.7214777429999999</v>
      </c>
      <c r="D2446" s="2">
        <v>8.5164167999999998E-2</v>
      </c>
      <c r="E2446" s="2">
        <v>0.97270388699999999</v>
      </c>
    </row>
    <row r="2447" spans="1:5" x14ac:dyDescent="0.2">
      <c r="A2447" s="2" t="s">
        <v>50923</v>
      </c>
      <c r="B2447" s="2">
        <v>28.913494</v>
      </c>
      <c r="C2447" s="2">
        <v>-0.53565780299999999</v>
      </c>
      <c r="D2447" s="2">
        <v>0.59219507199999999</v>
      </c>
      <c r="E2447" s="2">
        <v>0.97270388699999999</v>
      </c>
    </row>
    <row r="2448" spans="1:5" x14ac:dyDescent="0.2">
      <c r="A2448" s="2" t="s">
        <v>50924</v>
      </c>
      <c r="B2448" s="2">
        <v>20.057198</v>
      </c>
      <c r="C2448" s="2">
        <v>-0.634452079</v>
      </c>
      <c r="D2448" s="2">
        <v>0.52578583199999995</v>
      </c>
      <c r="E2448" s="2">
        <v>0.97270388699999999</v>
      </c>
    </row>
    <row r="2449" spans="1:5" x14ac:dyDescent="0.2">
      <c r="A2449" s="2" t="s">
        <v>50925</v>
      </c>
      <c r="B2449" s="2">
        <v>137.76857000000001</v>
      </c>
      <c r="C2449" s="2">
        <v>0.67864876699999999</v>
      </c>
      <c r="D2449" s="2">
        <v>0.49736043600000002</v>
      </c>
      <c r="E2449" s="2">
        <v>0.97270388699999999</v>
      </c>
    </row>
    <row r="2450" spans="1:5" x14ac:dyDescent="0.2">
      <c r="A2450" s="2" t="s">
        <v>50926</v>
      </c>
      <c r="B2450" s="2">
        <v>144.05766</v>
      </c>
      <c r="C2450" s="2">
        <v>0.74880519499999998</v>
      </c>
      <c r="D2450" s="2">
        <v>0.45397462799999999</v>
      </c>
      <c r="E2450" s="2">
        <v>0.97270388699999999</v>
      </c>
    </row>
    <row r="2451" spans="1:5" x14ac:dyDescent="0.2">
      <c r="A2451" s="2" t="s">
        <v>50927</v>
      </c>
      <c r="B2451" s="2">
        <v>140.04564999999999</v>
      </c>
      <c r="C2451" s="2">
        <v>0.70405018399999997</v>
      </c>
      <c r="D2451" s="2">
        <v>0.48140152200000003</v>
      </c>
      <c r="E2451" s="2">
        <v>0.97270388699999999</v>
      </c>
    </row>
    <row r="2452" spans="1:5" x14ac:dyDescent="0.2">
      <c r="A2452" s="2" t="s">
        <v>50928</v>
      </c>
      <c r="B2452" s="2">
        <v>2.5708791999999998</v>
      </c>
      <c r="C2452" s="2">
        <v>-0.82951649400000005</v>
      </c>
      <c r="D2452" s="2">
        <v>0.40681220699999998</v>
      </c>
      <c r="E2452" s="2">
        <v>0.97270388699999999</v>
      </c>
    </row>
    <row r="2453" spans="1:5" x14ac:dyDescent="0.2">
      <c r="A2453" s="2" t="s">
        <v>50929</v>
      </c>
      <c r="B2453" s="2">
        <v>39.078000000000003</v>
      </c>
      <c r="C2453" s="2">
        <v>-0.42227010500000001</v>
      </c>
      <c r="D2453" s="2">
        <v>0.67282787600000005</v>
      </c>
      <c r="E2453" s="2">
        <v>0.97270388699999999</v>
      </c>
    </row>
    <row r="2454" spans="1:5" x14ac:dyDescent="0.2">
      <c r="A2454" s="2" t="s">
        <v>50930</v>
      </c>
      <c r="B2454" s="2">
        <v>28.998664999999999</v>
      </c>
      <c r="C2454" s="2">
        <v>-0.53470769799999995</v>
      </c>
      <c r="D2454" s="2">
        <v>0.59285199700000002</v>
      </c>
      <c r="E2454" s="2">
        <v>0.97270388699999999</v>
      </c>
    </row>
    <row r="2455" spans="1:5" x14ac:dyDescent="0.2">
      <c r="A2455" s="2" t="s">
        <v>50931</v>
      </c>
      <c r="B2455" s="2">
        <v>26.035885</v>
      </c>
      <c r="C2455" s="2">
        <v>-0.56775827599999995</v>
      </c>
      <c r="D2455" s="2">
        <v>0.57019911499999998</v>
      </c>
      <c r="E2455" s="2">
        <v>0.97270388699999999</v>
      </c>
    </row>
    <row r="2456" spans="1:5" x14ac:dyDescent="0.2">
      <c r="A2456" s="2" t="s">
        <v>50932</v>
      </c>
      <c r="B2456" s="2">
        <v>179.85144</v>
      </c>
      <c r="C2456" s="2">
        <v>1.1480940820000001</v>
      </c>
      <c r="D2456" s="2">
        <v>0.25092972699999999</v>
      </c>
      <c r="E2456" s="2">
        <v>0.97270388699999999</v>
      </c>
    </row>
    <row r="2457" spans="1:5" x14ac:dyDescent="0.2">
      <c r="A2457" s="2" t="s">
        <v>50933</v>
      </c>
      <c r="B2457" s="2">
        <v>214.32033000000001</v>
      </c>
      <c r="C2457" s="2">
        <v>1.532603479</v>
      </c>
      <c r="D2457" s="2">
        <v>0.12537358400000001</v>
      </c>
      <c r="E2457" s="2">
        <v>0.97270388699999999</v>
      </c>
    </row>
    <row r="2458" spans="1:5" x14ac:dyDescent="0.2">
      <c r="A2458" s="2" t="s">
        <v>50934</v>
      </c>
      <c r="B2458" s="2">
        <v>167.58858000000001</v>
      </c>
      <c r="C2458" s="2">
        <v>1.011298703</v>
      </c>
      <c r="D2458" s="2">
        <v>0.311873487</v>
      </c>
      <c r="E2458" s="2">
        <v>0.97270388699999999</v>
      </c>
    </row>
    <row r="2459" spans="1:5" x14ac:dyDescent="0.2">
      <c r="A2459" s="2" t="s">
        <v>50935</v>
      </c>
      <c r="B2459" s="2">
        <v>2.0171380000000001</v>
      </c>
      <c r="C2459" s="2">
        <v>-0.835693621</v>
      </c>
      <c r="D2459" s="2">
        <v>0.40332728499999998</v>
      </c>
      <c r="E2459" s="2">
        <v>0.97270388699999999</v>
      </c>
    </row>
    <row r="2460" spans="1:5" x14ac:dyDescent="0.2">
      <c r="A2460" s="2" t="s">
        <v>50936</v>
      </c>
      <c r="B2460" s="2">
        <v>4.7362112999999999</v>
      </c>
      <c r="C2460" s="2">
        <v>-0.80536165400000004</v>
      </c>
      <c r="D2460" s="2">
        <v>0.42061101299999998</v>
      </c>
      <c r="E2460" s="2">
        <v>0.97270388699999999</v>
      </c>
    </row>
    <row r="2461" spans="1:5" x14ac:dyDescent="0.2">
      <c r="A2461" s="2" t="s">
        <v>50937</v>
      </c>
      <c r="B2461" s="2">
        <v>9.3015290000000004</v>
      </c>
      <c r="C2461" s="2">
        <v>-0.75443435199999997</v>
      </c>
      <c r="D2461" s="2">
        <v>0.450588451</v>
      </c>
      <c r="E2461" s="2">
        <v>0.97270388699999999</v>
      </c>
    </row>
    <row r="2462" spans="1:5" x14ac:dyDescent="0.2">
      <c r="A2462" s="2" t="s">
        <v>50938</v>
      </c>
      <c r="B2462" s="2">
        <v>145.07759999999999</v>
      </c>
      <c r="C2462" s="2">
        <v>0.76018289000000006</v>
      </c>
      <c r="D2462" s="2">
        <v>0.44714527100000001</v>
      </c>
      <c r="E2462" s="2">
        <v>0.97270388699999999</v>
      </c>
    </row>
    <row r="2463" spans="1:5" x14ac:dyDescent="0.2">
      <c r="A2463" s="2" t="s">
        <v>50939</v>
      </c>
      <c r="B2463" s="2">
        <v>109.02959</v>
      </c>
      <c r="C2463" s="2">
        <v>0.35805800100000001</v>
      </c>
      <c r="D2463" s="2">
        <v>0.72029990899999996</v>
      </c>
      <c r="E2463" s="2">
        <v>0.97270388699999999</v>
      </c>
    </row>
    <row r="2464" spans="1:5" x14ac:dyDescent="0.2">
      <c r="A2464" s="2" t="s">
        <v>50940</v>
      </c>
      <c r="B2464" s="2">
        <v>37.466408000000001</v>
      </c>
      <c r="C2464" s="2">
        <v>-0.44024783200000001</v>
      </c>
      <c r="D2464" s="2">
        <v>0.65975762000000004</v>
      </c>
      <c r="E2464" s="2">
        <v>0.97270388699999999</v>
      </c>
    </row>
    <row r="2465" spans="1:5" x14ac:dyDescent="0.2">
      <c r="A2465" s="2" t="s">
        <v>50941</v>
      </c>
      <c r="B2465" s="2">
        <v>2.4140024000000002</v>
      </c>
      <c r="C2465" s="2">
        <v>-0.83126649600000002</v>
      </c>
      <c r="D2465" s="2">
        <v>0.40582309700000002</v>
      </c>
      <c r="E2465" s="2">
        <v>0.97270388699999999</v>
      </c>
    </row>
    <row r="2466" spans="1:5" x14ac:dyDescent="0.2">
      <c r="A2466" s="2" t="s">
        <v>50942</v>
      </c>
      <c r="B2466" s="2">
        <v>44.603065000000001</v>
      </c>
      <c r="C2466" s="2">
        <v>-0.36063657399999999</v>
      </c>
      <c r="D2466" s="2">
        <v>0.71837114499999999</v>
      </c>
      <c r="E2466" s="2">
        <v>0.97270388699999999</v>
      </c>
    </row>
    <row r="2467" spans="1:5" x14ac:dyDescent="0.2">
      <c r="A2467" s="2" t="s">
        <v>50943</v>
      </c>
      <c r="B2467" s="2">
        <v>5.2197019999999998</v>
      </c>
      <c r="C2467" s="2">
        <v>-0.79996818999999997</v>
      </c>
      <c r="D2467" s="2">
        <v>0.42372922800000001</v>
      </c>
      <c r="E2467" s="2">
        <v>0.97270388699999999</v>
      </c>
    </row>
    <row r="2468" spans="1:5" x14ac:dyDescent="0.2">
      <c r="A2468" s="2" t="s">
        <v>50944</v>
      </c>
      <c r="B2468" s="2">
        <v>1.0891635</v>
      </c>
      <c r="C2468" s="2">
        <v>-0.84604541700000002</v>
      </c>
      <c r="D2468" s="2">
        <v>0.397527409</v>
      </c>
      <c r="E2468" s="2">
        <v>0.97270388699999999</v>
      </c>
    </row>
    <row r="2469" spans="1:5" x14ac:dyDescent="0.2">
      <c r="A2469" s="2" t="s">
        <v>50945</v>
      </c>
      <c r="B2469" s="2">
        <v>8.5846319999999992</v>
      </c>
      <c r="C2469" s="2">
        <v>-0.76243152400000003</v>
      </c>
      <c r="D2469" s="2">
        <v>0.44580249799999999</v>
      </c>
      <c r="E2469" s="2">
        <v>0.97270388699999999</v>
      </c>
    </row>
    <row r="2470" spans="1:5" x14ac:dyDescent="0.2">
      <c r="A2470" s="2" t="s">
        <v>50946</v>
      </c>
      <c r="B2470" s="2">
        <v>18.869972000000001</v>
      </c>
      <c r="C2470" s="2">
        <v>-0.647695892</v>
      </c>
      <c r="D2470" s="2">
        <v>0.51718166200000004</v>
      </c>
      <c r="E2470" s="2">
        <v>0.97270388699999999</v>
      </c>
    </row>
    <row r="2471" spans="1:5" x14ac:dyDescent="0.2">
      <c r="A2471" s="2" t="s">
        <v>50947</v>
      </c>
      <c r="B2471" s="2">
        <v>5.5353000000000003</v>
      </c>
      <c r="C2471" s="2">
        <v>-0.79644761200000003</v>
      </c>
      <c r="D2471" s="2">
        <v>0.42577191399999997</v>
      </c>
      <c r="E2471" s="2">
        <v>0.97270388699999999</v>
      </c>
    </row>
    <row r="2472" spans="1:5" x14ac:dyDescent="0.2">
      <c r="A2472" s="2" t="s">
        <v>50948</v>
      </c>
      <c r="B2472" s="2">
        <v>4.2295939999999996</v>
      </c>
      <c r="C2472" s="2">
        <v>-0.81101310100000001</v>
      </c>
      <c r="D2472" s="2">
        <v>0.41735814700000001</v>
      </c>
      <c r="E2472" s="2">
        <v>0.97270388699999999</v>
      </c>
    </row>
    <row r="2473" spans="1:5" x14ac:dyDescent="0.2">
      <c r="A2473" s="2" t="s">
        <v>50949</v>
      </c>
      <c r="B2473" s="2">
        <v>0.12119097</v>
      </c>
      <c r="C2473" s="2">
        <v>-0.856843401</v>
      </c>
      <c r="D2473" s="2">
        <v>0.39153143600000001</v>
      </c>
      <c r="E2473" s="2">
        <v>0.97270388699999999</v>
      </c>
    </row>
    <row r="2474" spans="1:5" x14ac:dyDescent="0.2">
      <c r="A2474" s="2" t="s">
        <v>50950</v>
      </c>
      <c r="B2474" s="2">
        <v>150.32651999999999</v>
      </c>
      <c r="C2474" s="2">
        <v>0.81873595200000004</v>
      </c>
      <c r="D2474" s="2">
        <v>0.41293708000000001</v>
      </c>
      <c r="E2474" s="2">
        <v>0.97270388699999999</v>
      </c>
    </row>
    <row r="2475" spans="1:5" x14ac:dyDescent="0.2">
      <c r="A2475" s="2" t="s">
        <v>50951</v>
      </c>
      <c r="B2475" s="2">
        <v>130.11750000000001</v>
      </c>
      <c r="C2475" s="2">
        <v>0.593299099</v>
      </c>
      <c r="D2475" s="2">
        <v>0.552981002</v>
      </c>
      <c r="E2475" s="2">
        <v>0.97270388699999999</v>
      </c>
    </row>
    <row r="2476" spans="1:5" x14ac:dyDescent="0.2">
      <c r="A2476" s="2" t="s">
        <v>50952</v>
      </c>
      <c r="B2476" s="2">
        <v>250.15518</v>
      </c>
      <c r="C2476" s="2">
        <v>1.932350513</v>
      </c>
      <c r="D2476" s="2">
        <v>5.3316257999999998E-2</v>
      </c>
      <c r="E2476" s="2">
        <v>0.97270388699999999</v>
      </c>
    </row>
    <row r="2477" spans="1:5" x14ac:dyDescent="0.2">
      <c r="A2477" s="2" t="s">
        <v>50953</v>
      </c>
      <c r="B2477" s="2">
        <v>41.512546999999998</v>
      </c>
      <c r="C2477" s="2">
        <v>-0.39511210299999999</v>
      </c>
      <c r="D2477" s="2">
        <v>0.69276015700000004</v>
      </c>
      <c r="E2477" s="2">
        <v>0.97270388699999999</v>
      </c>
    </row>
    <row r="2478" spans="1:5" x14ac:dyDescent="0.2">
      <c r="A2478" s="2" t="s">
        <v>50954</v>
      </c>
      <c r="B2478" s="2">
        <v>109.006615</v>
      </c>
      <c r="C2478" s="2">
        <v>0.35780170900000002</v>
      </c>
      <c r="D2478" s="2">
        <v>0.72049171199999995</v>
      </c>
      <c r="E2478" s="2">
        <v>0.97270388699999999</v>
      </c>
    </row>
    <row r="2479" spans="1:5" x14ac:dyDescent="0.2">
      <c r="A2479" s="2" t="s">
        <v>50955</v>
      </c>
      <c r="B2479" s="2">
        <v>26.289110000000001</v>
      </c>
      <c r="C2479" s="2">
        <v>-0.56493348600000004</v>
      </c>
      <c r="D2479" s="2">
        <v>0.57211900599999999</v>
      </c>
      <c r="E2479" s="2">
        <v>0.97270388699999999</v>
      </c>
    </row>
    <row r="2480" spans="1:5" x14ac:dyDescent="0.2">
      <c r="A2480" s="2" t="s">
        <v>50956</v>
      </c>
      <c r="B2480" s="2">
        <v>193.39737</v>
      </c>
      <c r="C2480" s="2">
        <v>1.29920244</v>
      </c>
      <c r="D2480" s="2">
        <v>0.193874464</v>
      </c>
      <c r="E2480" s="2">
        <v>0.97270388699999999</v>
      </c>
    </row>
    <row r="2481" spans="1:5" x14ac:dyDescent="0.2">
      <c r="A2481" s="2" t="s">
        <v>50957</v>
      </c>
      <c r="B2481" s="2">
        <v>7.2032610000000004</v>
      </c>
      <c r="C2481" s="2">
        <v>-0.77784107499999999</v>
      </c>
      <c r="D2481" s="2">
        <v>0.43666270899999998</v>
      </c>
      <c r="E2481" s="2">
        <v>0.97270388699999999</v>
      </c>
    </row>
    <row r="2482" spans="1:5" x14ac:dyDescent="0.2">
      <c r="A2482" s="2" t="s">
        <v>50958</v>
      </c>
      <c r="B2482" s="2">
        <v>37.873466000000001</v>
      </c>
      <c r="C2482" s="2">
        <v>-0.43570699400000001</v>
      </c>
      <c r="D2482" s="2">
        <v>0.66304933099999996</v>
      </c>
      <c r="E2482" s="2">
        <v>0.97270388699999999</v>
      </c>
    </row>
    <row r="2483" spans="1:5" x14ac:dyDescent="0.2">
      <c r="A2483" s="2" t="s">
        <v>50959</v>
      </c>
      <c r="B2483" s="2">
        <v>228.7253</v>
      </c>
      <c r="C2483" s="2">
        <v>1.6932946499999999</v>
      </c>
      <c r="D2483" s="2">
        <v>9.0399396000000007E-2</v>
      </c>
      <c r="E2483" s="2">
        <v>0.97270388699999999</v>
      </c>
    </row>
    <row r="2484" spans="1:5" x14ac:dyDescent="0.2">
      <c r="A2484" s="2" t="s">
        <v>50960</v>
      </c>
      <c r="B2484" s="2">
        <v>208.46681000000001</v>
      </c>
      <c r="C2484" s="2">
        <v>1.4673059470000001</v>
      </c>
      <c r="D2484" s="2">
        <v>0.142292847</v>
      </c>
      <c r="E2484" s="2">
        <v>0.97270388699999999</v>
      </c>
    </row>
    <row r="2485" spans="1:5" x14ac:dyDescent="0.2">
      <c r="A2485" s="2" t="s">
        <v>50961</v>
      </c>
      <c r="B2485" s="2">
        <v>22.041084000000001</v>
      </c>
      <c r="C2485" s="2">
        <v>-0.61232131599999995</v>
      </c>
      <c r="D2485" s="2">
        <v>0.54032518900000004</v>
      </c>
      <c r="E2485" s="2">
        <v>0.97270388699999999</v>
      </c>
    </row>
    <row r="2486" spans="1:5" x14ac:dyDescent="0.2">
      <c r="A2486" s="2" t="s">
        <v>50962</v>
      </c>
      <c r="B2486" s="2">
        <v>7.690143</v>
      </c>
      <c r="C2486" s="2">
        <v>-0.77240978100000002</v>
      </c>
      <c r="D2486" s="2">
        <v>0.43987176300000003</v>
      </c>
      <c r="E2486" s="2">
        <v>0.97270388699999999</v>
      </c>
    </row>
    <row r="2487" spans="1:5" x14ac:dyDescent="0.2">
      <c r="A2487" s="2" t="s">
        <v>50963</v>
      </c>
      <c r="B2487" s="2">
        <v>16.043340000000001</v>
      </c>
      <c r="C2487" s="2">
        <v>-0.67922770399999999</v>
      </c>
      <c r="D2487" s="2">
        <v>0.49699359599999998</v>
      </c>
      <c r="E2487" s="2">
        <v>0.97270388699999999</v>
      </c>
    </row>
    <row r="2488" spans="1:5" x14ac:dyDescent="0.2">
      <c r="A2488" s="2" t="s">
        <v>50964</v>
      </c>
      <c r="B2488" s="2">
        <v>19.452400000000001</v>
      </c>
      <c r="C2488" s="2">
        <v>-0.64119875699999995</v>
      </c>
      <c r="D2488" s="2">
        <v>0.52139355700000001</v>
      </c>
      <c r="E2488" s="2">
        <v>0.97270388699999999</v>
      </c>
    </row>
    <row r="2489" spans="1:5" x14ac:dyDescent="0.2">
      <c r="A2489" s="2" t="s">
        <v>50965</v>
      </c>
      <c r="B2489" s="2">
        <v>140.87658999999999</v>
      </c>
      <c r="C2489" s="2">
        <v>0.713319535</v>
      </c>
      <c r="D2489" s="2">
        <v>0.47564805199999999</v>
      </c>
      <c r="E2489" s="2">
        <v>0.97270388699999999</v>
      </c>
    </row>
    <row r="2490" spans="1:5" x14ac:dyDescent="0.2">
      <c r="A2490" s="2" t="s">
        <v>50966</v>
      </c>
      <c r="B2490" s="2">
        <v>16.790438000000002</v>
      </c>
      <c r="C2490" s="2">
        <v>-0.67089363300000004</v>
      </c>
      <c r="D2490" s="2">
        <v>0.502288293</v>
      </c>
      <c r="E2490" s="2">
        <v>0.97270388699999999</v>
      </c>
    </row>
    <row r="2491" spans="1:5" x14ac:dyDescent="0.2">
      <c r="A2491" s="2" t="s">
        <v>50967</v>
      </c>
      <c r="B2491" s="2">
        <v>3.3402916999999999</v>
      </c>
      <c r="C2491" s="2">
        <v>-0.82093349900000001</v>
      </c>
      <c r="D2491" s="2">
        <v>0.411684149</v>
      </c>
      <c r="E2491" s="2">
        <v>0.97270388699999999</v>
      </c>
    </row>
    <row r="2492" spans="1:5" x14ac:dyDescent="0.2">
      <c r="A2492" s="2" t="s">
        <v>50968</v>
      </c>
      <c r="B2492" s="2">
        <v>144.96947</v>
      </c>
      <c r="C2492" s="2">
        <v>0.75897667199999996</v>
      </c>
      <c r="D2492" s="2">
        <v>0.44786651199999999</v>
      </c>
      <c r="E2492" s="2">
        <v>0.97270388699999999</v>
      </c>
    </row>
    <row r="2493" spans="1:5" x14ac:dyDescent="0.2">
      <c r="A2493" s="2" t="s">
        <v>50969</v>
      </c>
      <c r="B2493" s="2">
        <v>118.22252</v>
      </c>
      <c r="C2493" s="2">
        <v>0.46060751599999999</v>
      </c>
      <c r="D2493" s="2">
        <v>0.64508021800000004</v>
      </c>
      <c r="E2493" s="2">
        <v>0.97270388699999999</v>
      </c>
    </row>
    <row r="2494" spans="1:5" x14ac:dyDescent="0.2">
      <c r="A2494" s="2" t="s">
        <v>50970</v>
      </c>
      <c r="B2494" s="2">
        <v>184.68494999999999</v>
      </c>
      <c r="C2494" s="2">
        <v>1.2020131380000001</v>
      </c>
      <c r="D2494" s="2">
        <v>0.229358438</v>
      </c>
      <c r="E2494" s="2">
        <v>0.97270388699999999</v>
      </c>
    </row>
    <row r="2495" spans="1:5" x14ac:dyDescent="0.2">
      <c r="A2495" s="2" t="s">
        <v>50971</v>
      </c>
      <c r="B2495" s="2">
        <v>176.4179</v>
      </c>
      <c r="C2495" s="2">
        <v>1.1097920539999999</v>
      </c>
      <c r="D2495" s="2">
        <v>0.26708864399999999</v>
      </c>
      <c r="E2495" s="2">
        <v>0.97270388699999999</v>
      </c>
    </row>
    <row r="2496" spans="1:5" x14ac:dyDescent="0.2">
      <c r="A2496" s="2" t="s">
        <v>50972</v>
      </c>
      <c r="B2496" s="2">
        <v>143.99966000000001</v>
      </c>
      <c r="C2496" s="2">
        <v>0.74815818999999995</v>
      </c>
      <c r="D2496" s="2">
        <v>0.45436474700000001</v>
      </c>
      <c r="E2496" s="2">
        <v>0.97270388699999999</v>
      </c>
    </row>
    <row r="2497" spans="1:5" x14ac:dyDescent="0.2">
      <c r="A2497" s="2" t="s">
        <v>50973</v>
      </c>
      <c r="B2497" s="2">
        <v>138.06403</v>
      </c>
      <c r="C2497" s="2">
        <v>0.68194469999999996</v>
      </c>
      <c r="D2497" s="2">
        <v>0.49527391900000001</v>
      </c>
      <c r="E2497" s="2">
        <v>0.97270388699999999</v>
      </c>
    </row>
    <row r="2498" spans="1:5" x14ac:dyDescent="0.2">
      <c r="A2498" s="2" t="s">
        <v>50974</v>
      </c>
      <c r="B2498" s="2">
        <v>174.09315000000001</v>
      </c>
      <c r="C2498" s="2">
        <v>1.0838588659999999</v>
      </c>
      <c r="D2498" s="2">
        <v>0.27842738</v>
      </c>
      <c r="E2498" s="2">
        <v>0.97270388699999999</v>
      </c>
    </row>
    <row r="2499" spans="1:5" x14ac:dyDescent="0.2">
      <c r="A2499" s="2" t="s">
        <v>50975</v>
      </c>
      <c r="B2499" s="2">
        <v>189.28708</v>
      </c>
      <c r="C2499" s="2">
        <v>1.2533510910000001</v>
      </c>
      <c r="D2499" s="2">
        <v>0.21007796300000001</v>
      </c>
      <c r="E2499" s="2">
        <v>0.97270388699999999</v>
      </c>
    </row>
    <row r="2500" spans="1:5" x14ac:dyDescent="0.2">
      <c r="A2500" s="2" t="s">
        <v>50976</v>
      </c>
      <c r="B2500" s="2">
        <v>181.10114999999999</v>
      </c>
      <c r="C2500" s="2">
        <v>1.1620349210000001</v>
      </c>
      <c r="D2500" s="2">
        <v>0.24522128000000001</v>
      </c>
      <c r="E2500" s="2">
        <v>0.97270388699999999</v>
      </c>
    </row>
    <row r="2501" spans="1:5" x14ac:dyDescent="0.2">
      <c r="A2501" s="2" t="s">
        <v>50977</v>
      </c>
      <c r="B2501" s="2">
        <v>168.88066000000001</v>
      </c>
      <c r="C2501" s="2">
        <v>1.0257121899999999</v>
      </c>
      <c r="D2501" s="2">
        <v>0.30502726699999999</v>
      </c>
      <c r="E2501" s="2">
        <v>0.97270388699999999</v>
      </c>
    </row>
    <row r="2502" spans="1:5" x14ac:dyDescent="0.2">
      <c r="A2502" s="2" t="s">
        <v>50978</v>
      </c>
      <c r="B2502" s="2">
        <v>116.90627000000001</v>
      </c>
      <c r="C2502" s="2">
        <v>0.445924406</v>
      </c>
      <c r="D2502" s="2">
        <v>0.65565185199999998</v>
      </c>
      <c r="E2502" s="2">
        <v>0.97270388699999999</v>
      </c>
    </row>
    <row r="2503" spans="1:5" x14ac:dyDescent="0.2">
      <c r="A2503" s="2" t="s">
        <v>50979</v>
      </c>
      <c r="B2503" s="2">
        <v>7.4875309999999997</v>
      </c>
      <c r="C2503" s="2">
        <v>-0.77466997000000004</v>
      </c>
      <c r="D2503" s="2">
        <v>0.4385347</v>
      </c>
      <c r="E2503" s="2">
        <v>0.97270388699999999</v>
      </c>
    </row>
    <row r="2504" spans="1:5" x14ac:dyDescent="0.2">
      <c r="A2504" s="2" t="s">
        <v>50980</v>
      </c>
      <c r="B2504" s="2">
        <v>205.62577999999999</v>
      </c>
      <c r="C2504" s="2">
        <v>1.4356135210000001</v>
      </c>
      <c r="D2504" s="2">
        <v>0.15111234500000001</v>
      </c>
      <c r="E2504" s="2">
        <v>0.97270388699999999</v>
      </c>
    </row>
    <row r="2505" spans="1:5" x14ac:dyDescent="0.2">
      <c r="A2505" s="2" t="s">
        <v>50981</v>
      </c>
      <c r="B2505" s="2">
        <v>122.73316</v>
      </c>
      <c r="C2505" s="2">
        <v>0.51092487399999997</v>
      </c>
      <c r="D2505" s="2">
        <v>0.60940366300000004</v>
      </c>
      <c r="E2505" s="2">
        <v>0.97270388699999999</v>
      </c>
    </row>
    <row r="2506" spans="1:5" x14ac:dyDescent="0.2">
      <c r="A2506" s="2" t="s">
        <v>50982</v>
      </c>
      <c r="B2506" s="2">
        <v>30.015840000000001</v>
      </c>
      <c r="C2506" s="2">
        <v>-0.52336084800000005</v>
      </c>
      <c r="D2506" s="2">
        <v>0.600723165</v>
      </c>
      <c r="E2506" s="2">
        <v>0.97270388699999999</v>
      </c>
    </row>
    <row r="2507" spans="1:5" x14ac:dyDescent="0.2">
      <c r="A2507" s="2" t="s">
        <v>50983</v>
      </c>
      <c r="B2507" s="2">
        <v>158.67529999999999</v>
      </c>
      <c r="C2507" s="2">
        <v>0.91186875499999998</v>
      </c>
      <c r="D2507" s="2">
        <v>0.36183781100000001</v>
      </c>
      <c r="E2507" s="2">
        <v>0.97270388699999999</v>
      </c>
    </row>
    <row r="2508" spans="1:5" x14ac:dyDescent="0.2">
      <c r="A2508" s="2" t="s">
        <v>50984</v>
      </c>
      <c r="B2508" s="2">
        <v>29.423504000000001</v>
      </c>
      <c r="C2508" s="2">
        <v>-0.52996850900000003</v>
      </c>
      <c r="D2508" s="2">
        <v>0.59613376500000004</v>
      </c>
      <c r="E2508" s="2">
        <v>0.97270388699999999</v>
      </c>
    </row>
    <row r="2509" spans="1:5" x14ac:dyDescent="0.2">
      <c r="A2509" s="2" t="s">
        <v>50985</v>
      </c>
      <c r="B2509" s="2">
        <v>114.13221</v>
      </c>
      <c r="C2509" s="2">
        <v>0.41497904800000002</v>
      </c>
      <c r="D2509" s="2">
        <v>0.67815724099999997</v>
      </c>
      <c r="E2509" s="2">
        <v>0.97270388699999999</v>
      </c>
    </row>
    <row r="2510" spans="1:5" x14ac:dyDescent="0.2">
      <c r="A2510" s="2" t="s">
        <v>50986</v>
      </c>
      <c r="B2510" s="2">
        <v>246.79977</v>
      </c>
      <c r="C2510" s="2">
        <v>1.8949200450000001</v>
      </c>
      <c r="D2510" s="2">
        <v>5.8102994999999998E-2</v>
      </c>
      <c r="E2510" s="2">
        <v>0.97270388699999999</v>
      </c>
    </row>
    <row r="2511" spans="1:5" x14ac:dyDescent="0.2">
      <c r="A2511" s="2" t="s">
        <v>50987</v>
      </c>
      <c r="B2511" s="2">
        <v>222.93174999999999</v>
      </c>
      <c r="C2511" s="2">
        <v>1.6286660989999999</v>
      </c>
      <c r="D2511" s="2">
        <v>0.103383723</v>
      </c>
      <c r="E2511" s="2">
        <v>0.97270388699999999</v>
      </c>
    </row>
    <row r="2512" spans="1:5" x14ac:dyDescent="0.2">
      <c r="A2512" s="2" t="s">
        <v>50988</v>
      </c>
      <c r="B2512" s="2">
        <v>142.77873</v>
      </c>
      <c r="C2512" s="2">
        <v>0.73453839899999995</v>
      </c>
      <c r="D2512" s="2">
        <v>0.46262066600000001</v>
      </c>
      <c r="E2512" s="2">
        <v>0.97270388699999999</v>
      </c>
    </row>
    <row r="2513" spans="1:5" x14ac:dyDescent="0.2">
      <c r="A2513" s="2" t="s">
        <v>50989</v>
      </c>
      <c r="B2513" s="2">
        <v>178.53743</v>
      </c>
      <c r="C2513" s="2">
        <v>1.1334359599999999</v>
      </c>
      <c r="D2513" s="2">
        <v>0.25703122</v>
      </c>
      <c r="E2513" s="2">
        <v>0.97270388699999999</v>
      </c>
    </row>
    <row r="2514" spans="1:5" x14ac:dyDescent="0.2">
      <c r="A2514" s="2" t="s">
        <v>50990</v>
      </c>
      <c r="B2514" s="2">
        <v>119.85138999999999</v>
      </c>
      <c r="C2514" s="2">
        <v>0.47877798300000002</v>
      </c>
      <c r="D2514" s="2">
        <v>0.63209658099999999</v>
      </c>
      <c r="E2514" s="2">
        <v>0.97270388699999999</v>
      </c>
    </row>
    <row r="2515" spans="1:5" x14ac:dyDescent="0.2">
      <c r="A2515" s="2" t="s">
        <v>50991</v>
      </c>
      <c r="B2515" s="2">
        <v>132.9014</v>
      </c>
      <c r="C2515" s="2">
        <v>0.62435422500000004</v>
      </c>
      <c r="D2515" s="2">
        <v>0.53239497999999996</v>
      </c>
      <c r="E2515" s="2">
        <v>0.97270388699999999</v>
      </c>
    </row>
    <row r="2516" spans="1:5" x14ac:dyDescent="0.2">
      <c r="A2516" s="2" t="s">
        <v>50992</v>
      </c>
      <c r="B2516" s="2">
        <v>15.973262</v>
      </c>
      <c r="C2516" s="2">
        <v>-0.68000944299999999</v>
      </c>
      <c r="D2516" s="2">
        <v>0.49649848200000002</v>
      </c>
      <c r="E2516" s="2">
        <v>0.97270388699999999</v>
      </c>
    </row>
    <row r="2517" spans="1:5" x14ac:dyDescent="0.2">
      <c r="A2517" s="2" t="s">
        <v>50993</v>
      </c>
      <c r="B2517" s="2">
        <v>19.284310999999999</v>
      </c>
      <c r="C2517" s="2">
        <v>-0.64307383299999998</v>
      </c>
      <c r="D2517" s="2">
        <v>0.52017619199999998</v>
      </c>
      <c r="E2517" s="2">
        <v>0.97270388699999999</v>
      </c>
    </row>
    <row r="2518" spans="1:5" x14ac:dyDescent="0.2">
      <c r="A2518" s="2" t="s">
        <v>50994</v>
      </c>
      <c r="B2518" s="2">
        <v>216.00583</v>
      </c>
      <c r="C2518" s="2">
        <v>1.5514056679999999</v>
      </c>
      <c r="D2518" s="2">
        <v>0.120804498</v>
      </c>
      <c r="E2518" s="2">
        <v>0.97270388699999999</v>
      </c>
    </row>
    <row r="2519" spans="1:5" x14ac:dyDescent="0.2">
      <c r="A2519" s="2" t="s">
        <v>50995</v>
      </c>
      <c r="B2519" s="2">
        <v>14.696254</v>
      </c>
      <c r="C2519" s="2">
        <v>-0.69425479800000001</v>
      </c>
      <c r="D2519" s="2">
        <v>0.48752243299999998</v>
      </c>
      <c r="E2519" s="2">
        <v>0.97270388699999999</v>
      </c>
    </row>
    <row r="2520" spans="1:5" x14ac:dyDescent="0.2">
      <c r="A2520" s="2" t="s">
        <v>50996</v>
      </c>
      <c r="B2520" s="2">
        <v>217.76412999999999</v>
      </c>
      <c r="C2520" s="2">
        <v>1.5710199600000001</v>
      </c>
      <c r="D2520" s="2">
        <v>0.116178013</v>
      </c>
      <c r="E2520" s="2">
        <v>0.97270388699999999</v>
      </c>
    </row>
    <row r="2521" spans="1:5" x14ac:dyDescent="0.2">
      <c r="A2521" s="2" t="s">
        <v>50997</v>
      </c>
      <c r="B2521" s="2">
        <v>6.2805285</v>
      </c>
      <c r="C2521" s="2">
        <v>-0.78813439500000004</v>
      </c>
      <c r="D2521" s="2">
        <v>0.430618098</v>
      </c>
      <c r="E2521" s="2">
        <v>0.97270388699999999</v>
      </c>
    </row>
    <row r="2522" spans="1:5" x14ac:dyDescent="0.2">
      <c r="A2522" s="2" t="s">
        <v>50998</v>
      </c>
      <c r="B2522" s="2">
        <v>176.8836</v>
      </c>
      <c r="C2522" s="2">
        <v>1.1149870580000001</v>
      </c>
      <c r="D2522" s="2">
        <v>0.264855968</v>
      </c>
      <c r="E2522" s="2">
        <v>0.97270388699999999</v>
      </c>
    </row>
    <row r="2523" spans="1:5" x14ac:dyDescent="0.2">
      <c r="A2523" s="2" t="s">
        <v>50999</v>
      </c>
      <c r="B2523" s="2">
        <v>3.6040812</v>
      </c>
      <c r="C2523" s="2">
        <v>-0.81799085800000004</v>
      </c>
      <c r="D2523" s="2">
        <v>0.41336240699999999</v>
      </c>
      <c r="E2523" s="2">
        <v>0.97270388699999999</v>
      </c>
    </row>
    <row r="2524" spans="1:5" x14ac:dyDescent="0.2">
      <c r="A2524" s="2" t="s">
        <v>51000</v>
      </c>
      <c r="B2524" s="2">
        <v>123.12072000000001</v>
      </c>
      <c r="C2524" s="2">
        <v>0.51524820599999999</v>
      </c>
      <c r="D2524" s="2">
        <v>0.60637958700000005</v>
      </c>
      <c r="E2524" s="2">
        <v>0.97270388699999999</v>
      </c>
    </row>
    <row r="2525" spans="1:5" x14ac:dyDescent="0.2">
      <c r="A2525" s="2" t="s">
        <v>51001</v>
      </c>
      <c r="B2525" s="2">
        <v>127.0287</v>
      </c>
      <c r="C2525" s="2">
        <v>0.55884273500000003</v>
      </c>
      <c r="D2525" s="2">
        <v>0.57626905399999995</v>
      </c>
      <c r="E2525" s="2">
        <v>0.97270388699999999</v>
      </c>
    </row>
    <row r="2526" spans="1:5" x14ac:dyDescent="0.2">
      <c r="A2526" s="2" t="s">
        <v>51002</v>
      </c>
      <c r="B2526" s="2">
        <v>5.4711537000000003</v>
      </c>
      <c r="C2526" s="2">
        <v>-0.79716318100000005</v>
      </c>
      <c r="D2526" s="2">
        <v>0.42535626599999998</v>
      </c>
      <c r="E2526" s="2">
        <v>0.97270388699999999</v>
      </c>
    </row>
    <row r="2527" spans="1:5" x14ac:dyDescent="0.2">
      <c r="A2527" s="2" t="s">
        <v>51003</v>
      </c>
      <c r="B2527" s="2">
        <v>4.5535420000000002</v>
      </c>
      <c r="C2527" s="2">
        <v>-0.80739937699999997</v>
      </c>
      <c r="D2527" s="2">
        <v>0.41943642599999997</v>
      </c>
      <c r="E2527" s="2">
        <v>0.97270388699999999</v>
      </c>
    </row>
    <row r="2528" spans="1:5" x14ac:dyDescent="0.2">
      <c r="A2528" s="2" t="s">
        <v>51004</v>
      </c>
      <c r="B2528" s="2">
        <v>43.689236000000001</v>
      </c>
      <c r="C2528" s="2">
        <v>-0.370830573</v>
      </c>
      <c r="D2528" s="2">
        <v>0.71076372799999998</v>
      </c>
      <c r="E2528" s="2">
        <v>0.97270388699999999</v>
      </c>
    </row>
    <row r="2529" spans="1:5" x14ac:dyDescent="0.2">
      <c r="A2529" s="2" t="s">
        <v>51005</v>
      </c>
      <c r="B2529" s="2">
        <v>2.54643</v>
      </c>
      <c r="C2529" s="2">
        <v>-0.82978923100000002</v>
      </c>
      <c r="D2529" s="2">
        <v>0.40665795999999999</v>
      </c>
      <c r="E2529" s="2">
        <v>0.97270388699999999</v>
      </c>
    </row>
    <row r="2530" spans="1:5" x14ac:dyDescent="0.2">
      <c r="A2530" s="2" t="s">
        <v>51006</v>
      </c>
      <c r="B2530" s="2">
        <v>0.20521212</v>
      </c>
      <c r="C2530" s="2">
        <v>-0.85590612300000002</v>
      </c>
      <c r="D2530" s="2">
        <v>0.392049708</v>
      </c>
      <c r="E2530" s="2">
        <v>0.97270388699999999</v>
      </c>
    </row>
    <row r="2531" spans="1:5" x14ac:dyDescent="0.2">
      <c r="A2531" s="2" t="s">
        <v>51007</v>
      </c>
      <c r="B2531" s="2">
        <v>25.645205000000001</v>
      </c>
      <c r="C2531" s="2">
        <v>-0.57211641300000005</v>
      </c>
      <c r="D2531" s="2">
        <v>0.56724311000000005</v>
      </c>
      <c r="E2531" s="2">
        <v>0.97270388699999999</v>
      </c>
    </row>
    <row r="2532" spans="1:5" x14ac:dyDescent="0.2">
      <c r="A2532" s="2" t="s">
        <v>51008</v>
      </c>
      <c r="B2532" s="2">
        <v>3.3853528000000002</v>
      </c>
      <c r="C2532" s="2">
        <v>-0.82043083000000006</v>
      </c>
      <c r="D2532" s="2">
        <v>0.41197054599999999</v>
      </c>
      <c r="E2532" s="2">
        <v>0.97270388699999999</v>
      </c>
    </row>
    <row r="2533" spans="1:5" x14ac:dyDescent="0.2">
      <c r="A2533" s="2" t="s">
        <v>51009</v>
      </c>
      <c r="B2533" s="2">
        <v>6.4203105000000003</v>
      </c>
      <c r="C2533" s="2">
        <v>-0.786575091</v>
      </c>
      <c r="D2533" s="2">
        <v>0.43153064499999999</v>
      </c>
      <c r="E2533" s="2">
        <v>0.97270388699999999</v>
      </c>
    </row>
    <row r="2534" spans="1:5" x14ac:dyDescent="0.2">
      <c r="A2534" s="2" t="s">
        <v>51010</v>
      </c>
      <c r="B2534" s="2">
        <v>160.68573000000001</v>
      </c>
      <c r="C2534" s="2">
        <v>0.93429562300000002</v>
      </c>
      <c r="D2534" s="2">
        <v>0.35015142199999999</v>
      </c>
      <c r="E2534" s="2">
        <v>0.97270388699999999</v>
      </c>
    </row>
    <row r="2535" spans="1:5" x14ac:dyDescent="0.2">
      <c r="A2535" s="2" t="s">
        <v>51011</v>
      </c>
      <c r="B2535" s="2">
        <v>124.78224</v>
      </c>
      <c r="C2535" s="2">
        <v>0.53378289199999995</v>
      </c>
      <c r="D2535" s="2">
        <v>0.59349175200000004</v>
      </c>
      <c r="E2535" s="2">
        <v>0.97270388699999999</v>
      </c>
    </row>
    <row r="2536" spans="1:5" x14ac:dyDescent="0.2">
      <c r="A2536" s="2" t="s">
        <v>51012</v>
      </c>
      <c r="B2536" s="2">
        <v>24.574235999999999</v>
      </c>
      <c r="C2536" s="2">
        <v>-0.58406334999999998</v>
      </c>
      <c r="D2536" s="2">
        <v>0.559177692</v>
      </c>
      <c r="E2536" s="2">
        <v>0.97270388699999999</v>
      </c>
    </row>
    <row r="2537" spans="1:5" x14ac:dyDescent="0.2">
      <c r="A2537" s="2" t="s">
        <v>51013</v>
      </c>
      <c r="B2537" s="2">
        <v>137.82558</v>
      </c>
      <c r="C2537" s="2">
        <v>0.67928472799999995</v>
      </c>
      <c r="D2537" s="2">
        <v>0.49695747099999998</v>
      </c>
      <c r="E2537" s="2">
        <v>0.97270388699999999</v>
      </c>
    </row>
    <row r="2538" spans="1:5" x14ac:dyDescent="0.2">
      <c r="A2538" s="2" t="s">
        <v>51014</v>
      </c>
      <c r="B2538" s="2">
        <v>16.520772999999998</v>
      </c>
      <c r="C2538" s="2">
        <v>-0.67390181599999999</v>
      </c>
      <c r="D2538" s="2">
        <v>0.50037373799999996</v>
      </c>
      <c r="E2538" s="2">
        <v>0.97270388699999999</v>
      </c>
    </row>
    <row r="2539" spans="1:5" x14ac:dyDescent="0.2">
      <c r="A2539" s="2" t="s">
        <v>51015</v>
      </c>
      <c r="B2539" s="2">
        <v>31.397310000000001</v>
      </c>
      <c r="C2539" s="2">
        <v>-0.50795019200000002</v>
      </c>
      <c r="D2539" s="2">
        <v>0.61148827400000005</v>
      </c>
      <c r="E2539" s="2">
        <v>0.97270388699999999</v>
      </c>
    </row>
    <row r="2540" spans="1:5" x14ac:dyDescent="0.2">
      <c r="A2540" s="2" t="s">
        <v>51016</v>
      </c>
      <c r="B2540" s="2">
        <v>37.911385000000003</v>
      </c>
      <c r="C2540" s="2">
        <v>-0.43528399800000001</v>
      </c>
      <c r="D2540" s="2">
        <v>0.66335629900000004</v>
      </c>
      <c r="E2540" s="2">
        <v>0.97270388699999999</v>
      </c>
    </row>
    <row r="2541" spans="1:5" x14ac:dyDescent="0.2">
      <c r="A2541" s="2" t="s">
        <v>51017</v>
      </c>
      <c r="B2541" s="2">
        <v>26.045887</v>
      </c>
      <c r="C2541" s="2">
        <v>-0.567646702</v>
      </c>
      <c r="D2541" s="2">
        <v>0.57027488900000001</v>
      </c>
      <c r="E2541" s="2">
        <v>0.97270388699999999</v>
      </c>
    </row>
    <row r="2542" spans="1:5" x14ac:dyDescent="0.2">
      <c r="A2542" s="2" t="s">
        <v>51018</v>
      </c>
      <c r="B2542" s="2">
        <v>35.573264999999999</v>
      </c>
      <c r="C2542" s="2">
        <v>-0.46136633199999999</v>
      </c>
      <c r="D2542" s="2">
        <v>0.64453580200000005</v>
      </c>
      <c r="E2542" s="2">
        <v>0.97270388699999999</v>
      </c>
    </row>
    <row r="2543" spans="1:5" x14ac:dyDescent="0.2">
      <c r="A2543" s="2" t="s">
        <v>51019</v>
      </c>
      <c r="B2543" s="2">
        <v>8.3102160000000005</v>
      </c>
      <c r="C2543" s="2">
        <v>-0.76549270599999997</v>
      </c>
      <c r="D2543" s="2">
        <v>0.44397820799999999</v>
      </c>
      <c r="E2543" s="2">
        <v>0.97270388699999999</v>
      </c>
    </row>
    <row r="2544" spans="1:5" x14ac:dyDescent="0.2">
      <c r="A2544" s="2" t="s">
        <v>51020</v>
      </c>
      <c r="B2544" s="2">
        <v>17.303408000000001</v>
      </c>
      <c r="C2544" s="2">
        <v>-0.66517131900000004</v>
      </c>
      <c r="D2544" s="2">
        <v>0.50594092300000004</v>
      </c>
      <c r="E2544" s="2">
        <v>0.97270388699999999</v>
      </c>
    </row>
    <row r="2545" spans="1:5" x14ac:dyDescent="0.2">
      <c r="A2545" s="2" t="s">
        <v>51021</v>
      </c>
      <c r="B2545" s="2">
        <v>4.8287963999999999</v>
      </c>
      <c r="C2545" s="2">
        <v>-0.80432884299999996</v>
      </c>
      <c r="D2545" s="2">
        <v>0.42120708400000001</v>
      </c>
      <c r="E2545" s="2">
        <v>0.97270388699999999</v>
      </c>
    </row>
    <row r="2546" spans="1:5" x14ac:dyDescent="0.2">
      <c r="A2546" s="2" t="s">
        <v>51022</v>
      </c>
      <c r="B2546" s="2">
        <v>1.3653432000000001</v>
      </c>
      <c r="C2546" s="2">
        <v>-0.84296456099999995</v>
      </c>
      <c r="D2546" s="2">
        <v>0.39924826400000002</v>
      </c>
      <c r="E2546" s="2">
        <v>0.97270388699999999</v>
      </c>
    </row>
    <row r="2547" spans="1:5" x14ac:dyDescent="0.2">
      <c r="A2547" s="2" t="s">
        <v>51023</v>
      </c>
      <c r="B2547" s="2">
        <v>118.694496</v>
      </c>
      <c r="C2547" s="2">
        <v>0.46587253099999998</v>
      </c>
      <c r="D2547" s="2">
        <v>0.64130674499999996</v>
      </c>
      <c r="E2547" s="2">
        <v>0.97270388699999999</v>
      </c>
    </row>
    <row r="2548" spans="1:5" x14ac:dyDescent="0.2">
      <c r="A2548" s="2" t="s">
        <v>51024</v>
      </c>
      <c r="B2548" s="2">
        <v>22.896484000000001</v>
      </c>
      <c r="C2548" s="2">
        <v>-0.60277910800000001</v>
      </c>
      <c r="D2548" s="2">
        <v>0.54665564700000002</v>
      </c>
      <c r="E2548" s="2">
        <v>0.97270388699999999</v>
      </c>
    </row>
    <row r="2549" spans="1:5" x14ac:dyDescent="0.2">
      <c r="A2549" s="2" t="s">
        <v>51025</v>
      </c>
      <c r="B2549" s="2">
        <v>32.739269999999998</v>
      </c>
      <c r="C2549" s="2">
        <v>-0.49298027999999999</v>
      </c>
      <c r="D2549" s="2">
        <v>0.622026521</v>
      </c>
      <c r="E2549" s="2">
        <v>0.97270388699999999</v>
      </c>
    </row>
    <row r="2550" spans="1:5" x14ac:dyDescent="0.2">
      <c r="A2550" s="2" t="s">
        <v>51026</v>
      </c>
      <c r="B2550" s="2">
        <v>111.128265</v>
      </c>
      <c r="C2550" s="2">
        <v>0.38146926399999997</v>
      </c>
      <c r="D2550" s="2">
        <v>0.70285507400000002</v>
      </c>
      <c r="E2550" s="2">
        <v>0.97270388699999999</v>
      </c>
    </row>
    <row r="2551" spans="1:5" x14ac:dyDescent="0.2">
      <c r="A2551" s="2" t="s">
        <v>51027</v>
      </c>
      <c r="B2551" s="2">
        <v>14.709082</v>
      </c>
      <c r="C2551" s="2">
        <v>-0.69411169800000005</v>
      </c>
      <c r="D2551" s="2">
        <v>0.48761216299999999</v>
      </c>
      <c r="E2551" s="2">
        <v>0.97270388699999999</v>
      </c>
    </row>
    <row r="2552" spans="1:5" x14ac:dyDescent="0.2">
      <c r="A2552" s="2" t="s">
        <v>51028</v>
      </c>
      <c r="B2552" s="2">
        <v>17.484838</v>
      </c>
      <c r="C2552" s="2">
        <v>-0.66314742100000001</v>
      </c>
      <c r="D2552" s="2">
        <v>0.507236142</v>
      </c>
      <c r="E2552" s="2">
        <v>0.97270388699999999</v>
      </c>
    </row>
    <row r="2553" spans="1:5" x14ac:dyDescent="0.2">
      <c r="A2553" s="2" t="s">
        <v>51029</v>
      </c>
      <c r="B2553" s="2">
        <v>134.62217999999999</v>
      </c>
      <c r="C2553" s="2">
        <v>0.643549971</v>
      </c>
      <c r="D2553" s="2">
        <v>0.519867301</v>
      </c>
      <c r="E2553" s="2">
        <v>0.97270388699999999</v>
      </c>
    </row>
    <row r="2554" spans="1:5" x14ac:dyDescent="0.2">
      <c r="A2554" s="2" t="s">
        <v>51030</v>
      </c>
      <c r="B2554" s="2">
        <v>11.755329</v>
      </c>
      <c r="C2554" s="2">
        <v>-0.72706157800000004</v>
      </c>
      <c r="D2554" s="2">
        <v>0.46718823500000001</v>
      </c>
      <c r="E2554" s="2">
        <v>0.97270388699999999</v>
      </c>
    </row>
    <row r="2555" spans="1:5" x14ac:dyDescent="0.2">
      <c r="A2555" s="2" t="s">
        <v>51031</v>
      </c>
      <c r="B2555" s="2">
        <v>106.9295</v>
      </c>
      <c r="C2555" s="2">
        <v>0.33463095300000001</v>
      </c>
      <c r="D2555" s="2">
        <v>0.73790349300000002</v>
      </c>
      <c r="E2555" s="2">
        <v>0.97270388699999999</v>
      </c>
    </row>
    <row r="2556" spans="1:5" x14ac:dyDescent="0.2">
      <c r="A2556" s="2" t="s">
        <v>51032</v>
      </c>
      <c r="B2556" s="2">
        <v>161.43</v>
      </c>
      <c r="C2556" s="2">
        <v>0.942598147</v>
      </c>
      <c r="D2556" s="2">
        <v>0.34588648799999999</v>
      </c>
      <c r="E2556" s="2">
        <v>0.97270388699999999</v>
      </c>
    </row>
    <row r="2557" spans="1:5" x14ac:dyDescent="0.2">
      <c r="A2557" s="2" t="s">
        <v>51033</v>
      </c>
      <c r="B2557" s="2">
        <v>176.64838</v>
      </c>
      <c r="C2557" s="2">
        <v>1.112363118</v>
      </c>
      <c r="D2557" s="2">
        <v>0.26598205600000002</v>
      </c>
      <c r="E2557" s="2">
        <v>0.97270388699999999</v>
      </c>
    </row>
    <row r="2558" spans="1:5" x14ac:dyDescent="0.2">
      <c r="A2558" s="2" t="s">
        <v>51034</v>
      </c>
      <c r="B2558" s="2">
        <v>107.30253</v>
      </c>
      <c r="C2558" s="2">
        <v>0.33879219900000002</v>
      </c>
      <c r="D2558" s="2">
        <v>0.73476627800000005</v>
      </c>
      <c r="E2558" s="2">
        <v>0.97270388699999999</v>
      </c>
    </row>
    <row r="2559" spans="1:5" x14ac:dyDescent="0.2">
      <c r="A2559" s="2" t="s">
        <v>51035</v>
      </c>
      <c r="B2559" s="2">
        <v>25.142918000000002</v>
      </c>
      <c r="C2559" s="2">
        <v>-0.57771955500000005</v>
      </c>
      <c r="D2559" s="2">
        <v>0.56345347499999998</v>
      </c>
      <c r="E2559" s="2">
        <v>0.97270388699999999</v>
      </c>
    </row>
    <row r="2560" spans="1:5" x14ac:dyDescent="0.2">
      <c r="A2560" s="2" t="s">
        <v>51036</v>
      </c>
      <c r="B2560" s="2">
        <v>35.784779999999998</v>
      </c>
      <c r="C2560" s="2">
        <v>-0.45900682799999998</v>
      </c>
      <c r="D2560" s="2">
        <v>0.64622926300000005</v>
      </c>
      <c r="E2560" s="2">
        <v>0.97270388699999999</v>
      </c>
    </row>
    <row r="2561" spans="1:5" x14ac:dyDescent="0.2">
      <c r="A2561" s="2" t="s">
        <v>51037</v>
      </c>
      <c r="B2561" s="2">
        <v>127.821945</v>
      </c>
      <c r="C2561" s="2">
        <v>0.56769158799999997</v>
      </c>
      <c r="D2561" s="2">
        <v>0.57024440399999998</v>
      </c>
      <c r="E2561" s="2">
        <v>0.97270388699999999</v>
      </c>
    </row>
    <row r="2562" spans="1:5" x14ac:dyDescent="0.2">
      <c r="A2562" s="2" t="s">
        <v>51038</v>
      </c>
      <c r="B2562" s="2">
        <v>19.042393000000001</v>
      </c>
      <c r="C2562" s="2">
        <v>-0.645772491</v>
      </c>
      <c r="D2562" s="2">
        <v>0.51842670599999996</v>
      </c>
      <c r="E2562" s="2">
        <v>0.97270388699999999</v>
      </c>
    </row>
    <row r="2563" spans="1:5" x14ac:dyDescent="0.2">
      <c r="A2563" s="2" t="s">
        <v>51039</v>
      </c>
      <c r="B2563" s="2">
        <v>18.092338999999999</v>
      </c>
      <c r="C2563" s="2">
        <v>-0.65637058999999998</v>
      </c>
      <c r="D2563" s="2">
        <v>0.511585709</v>
      </c>
      <c r="E2563" s="2">
        <v>0.97270388699999999</v>
      </c>
    </row>
    <row r="2564" spans="1:5" x14ac:dyDescent="0.2">
      <c r="A2564" s="2" t="s">
        <v>51040</v>
      </c>
      <c r="B2564" s="2">
        <v>173.58296000000001</v>
      </c>
      <c r="C2564" s="2">
        <v>1.0781675639999999</v>
      </c>
      <c r="D2564" s="2">
        <v>0.28095898400000002</v>
      </c>
      <c r="E2564" s="2">
        <v>0.97270388699999999</v>
      </c>
    </row>
    <row r="2565" spans="1:5" x14ac:dyDescent="0.2">
      <c r="A2565" s="2" t="s">
        <v>51041</v>
      </c>
      <c r="B2565" s="2">
        <v>148.14573999999999</v>
      </c>
      <c r="C2565" s="2">
        <v>0.79440878599999998</v>
      </c>
      <c r="D2565" s="2">
        <v>0.42695749100000002</v>
      </c>
      <c r="E2565" s="2">
        <v>0.97270388699999999</v>
      </c>
    </row>
    <row r="2566" spans="1:5" x14ac:dyDescent="0.2">
      <c r="A2566" s="2" t="s">
        <v>51042</v>
      </c>
      <c r="B2566" s="2">
        <v>27.898555999999999</v>
      </c>
      <c r="C2566" s="2">
        <v>-0.54697969899999999</v>
      </c>
      <c r="D2566" s="2">
        <v>0.58439267900000003</v>
      </c>
      <c r="E2566" s="2">
        <v>0.97270388699999999</v>
      </c>
    </row>
    <row r="2567" spans="1:5" x14ac:dyDescent="0.2">
      <c r="A2567" s="2" t="s">
        <v>51043</v>
      </c>
      <c r="B2567" s="2">
        <v>131.30250000000001</v>
      </c>
      <c r="C2567" s="2">
        <v>0.60651808100000004</v>
      </c>
      <c r="D2567" s="2">
        <v>0.54417077899999999</v>
      </c>
      <c r="E2567" s="2">
        <v>0.97270388699999999</v>
      </c>
    </row>
    <row r="2568" spans="1:5" x14ac:dyDescent="0.2">
      <c r="A2568" s="2" t="s">
        <v>51044</v>
      </c>
      <c r="B2568" s="2">
        <v>190.5196</v>
      </c>
      <c r="C2568" s="2">
        <v>1.2671001710000001</v>
      </c>
      <c r="D2568" s="2">
        <v>0.205119475</v>
      </c>
      <c r="E2568" s="2">
        <v>0.97270388699999999</v>
      </c>
    </row>
    <row r="2569" spans="1:5" x14ac:dyDescent="0.2">
      <c r="A2569" s="2" t="s">
        <v>51045</v>
      </c>
      <c r="B2569" s="2">
        <v>0.38136094999999998</v>
      </c>
      <c r="C2569" s="2">
        <v>-0.85394113800000004</v>
      </c>
      <c r="D2569" s="2">
        <v>0.393137605</v>
      </c>
      <c r="E2569" s="2">
        <v>0.97270388699999999</v>
      </c>
    </row>
    <row r="2570" spans="1:5" x14ac:dyDescent="0.2">
      <c r="A2570" s="2" t="s">
        <v>51046</v>
      </c>
      <c r="B2570" s="2">
        <v>131.02575999999999</v>
      </c>
      <c r="C2570" s="2">
        <v>0.60343097499999998</v>
      </c>
      <c r="D2570" s="2">
        <v>0.54622202200000003</v>
      </c>
      <c r="E2570" s="2">
        <v>0.97270388699999999</v>
      </c>
    </row>
    <row r="2571" spans="1:5" x14ac:dyDescent="0.2">
      <c r="A2571" s="2" t="s">
        <v>51047</v>
      </c>
      <c r="B2571" s="2">
        <v>13.705380999999999</v>
      </c>
      <c r="C2571" s="2">
        <v>-0.70530824299999995</v>
      </c>
      <c r="D2571" s="2">
        <v>0.48061843199999998</v>
      </c>
      <c r="E2571" s="2">
        <v>0.97270388699999999</v>
      </c>
    </row>
    <row r="2572" spans="1:5" x14ac:dyDescent="0.2">
      <c r="A2572" s="2" t="s">
        <v>51048</v>
      </c>
      <c r="B2572" s="2">
        <v>15.0902405</v>
      </c>
      <c r="C2572" s="2">
        <v>-0.68985977600000004</v>
      </c>
      <c r="D2572" s="2">
        <v>0.49028237299999999</v>
      </c>
      <c r="E2572" s="2">
        <v>0.97270388699999999</v>
      </c>
    </row>
    <row r="2573" spans="1:5" x14ac:dyDescent="0.2">
      <c r="A2573" s="2" t="s">
        <v>51049</v>
      </c>
      <c r="B2573" s="2">
        <v>25.311160999999998</v>
      </c>
      <c r="C2573" s="2">
        <v>-0.57584276000000001</v>
      </c>
      <c r="D2573" s="2">
        <v>0.564721468</v>
      </c>
      <c r="E2573" s="2">
        <v>0.97270388699999999</v>
      </c>
    </row>
    <row r="2574" spans="1:5" x14ac:dyDescent="0.2">
      <c r="A2574" s="2" t="s">
        <v>51050</v>
      </c>
      <c r="B2574" s="2">
        <v>0.93987920000000003</v>
      </c>
      <c r="C2574" s="2">
        <v>-0.84771072199999997</v>
      </c>
      <c r="D2574" s="2">
        <v>0.39659909399999999</v>
      </c>
      <c r="E2574" s="2">
        <v>0.97270388699999999</v>
      </c>
    </row>
    <row r="2575" spans="1:5" x14ac:dyDescent="0.2">
      <c r="A2575" s="2" t="s">
        <v>51051</v>
      </c>
      <c r="B2575" s="2">
        <v>1.7061767999999999</v>
      </c>
      <c r="C2575" s="2">
        <v>-0.83916247399999999</v>
      </c>
      <c r="D2575" s="2">
        <v>0.40137814199999999</v>
      </c>
      <c r="E2575" s="2">
        <v>0.97270388699999999</v>
      </c>
    </row>
    <row r="2576" spans="1:5" x14ac:dyDescent="0.2">
      <c r="A2576" s="2" t="s">
        <v>51052</v>
      </c>
      <c r="B2576" s="2">
        <v>137.94390999999999</v>
      </c>
      <c r="C2576" s="2">
        <v>0.68060472999999999</v>
      </c>
      <c r="D2576" s="2">
        <v>0.49612163300000001</v>
      </c>
      <c r="E2576" s="2">
        <v>0.97270388699999999</v>
      </c>
    </row>
    <row r="2577" spans="1:5" x14ac:dyDescent="0.2">
      <c r="A2577" s="2" t="s">
        <v>51053</v>
      </c>
      <c r="B2577" s="2">
        <v>187.82550000000001</v>
      </c>
      <c r="C2577" s="2">
        <v>1.2370467869999999</v>
      </c>
      <c r="D2577" s="2">
        <v>0.216069713</v>
      </c>
      <c r="E2577" s="2">
        <v>0.97270388699999999</v>
      </c>
    </row>
    <row r="2578" spans="1:5" x14ac:dyDescent="0.2">
      <c r="A2578" s="2" t="s">
        <v>51054</v>
      </c>
      <c r="B2578" s="2">
        <v>149.33147</v>
      </c>
      <c r="C2578" s="2">
        <v>0.80763591099999998</v>
      </c>
      <c r="D2578" s="2">
        <v>0.41930020699999998</v>
      </c>
      <c r="E2578" s="2">
        <v>0.97270388699999999</v>
      </c>
    </row>
    <row r="2579" spans="1:5" x14ac:dyDescent="0.2">
      <c r="A2579" s="2" t="s">
        <v>51055</v>
      </c>
      <c r="B2579" s="2">
        <v>132.60267999999999</v>
      </c>
      <c r="C2579" s="2">
        <v>0.62102192599999995</v>
      </c>
      <c r="D2579" s="2">
        <v>0.53458519699999996</v>
      </c>
      <c r="E2579" s="2">
        <v>0.97270388699999999</v>
      </c>
    </row>
    <row r="2580" spans="1:5" x14ac:dyDescent="0.2">
      <c r="A2580" s="2" t="s">
        <v>51056</v>
      </c>
      <c r="B2580" s="2">
        <v>180.65262000000001</v>
      </c>
      <c r="C2580" s="2">
        <v>1.1570314530000001</v>
      </c>
      <c r="D2580" s="2">
        <v>0.24725950999999999</v>
      </c>
      <c r="E2580" s="2">
        <v>0.97270388699999999</v>
      </c>
    </row>
    <row r="2581" spans="1:5" x14ac:dyDescent="0.2">
      <c r="A2581" s="2" t="s">
        <v>51057</v>
      </c>
      <c r="B2581" s="2">
        <v>214.87479999999999</v>
      </c>
      <c r="C2581" s="2">
        <v>1.538788735</v>
      </c>
      <c r="D2581" s="2">
        <v>0.123855881</v>
      </c>
      <c r="E2581" s="2">
        <v>0.97270388699999999</v>
      </c>
    </row>
    <row r="2582" spans="1:5" x14ac:dyDescent="0.2">
      <c r="A2582" s="2" t="s">
        <v>51058</v>
      </c>
      <c r="B2582" s="2">
        <v>188.21825000000001</v>
      </c>
      <c r="C2582" s="2">
        <v>1.2414280150000001</v>
      </c>
      <c r="D2582" s="2">
        <v>0.214447675</v>
      </c>
      <c r="E2582" s="2">
        <v>0.97270388699999999</v>
      </c>
    </row>
    <row r="2583" spans="1:5" x14ac:dyDescent="0.2">
      <c r="A2583" s="2" t="s">
        <v>51059</v>
      </c>
      <c r="B2583" s="2">
        <v>26.531195</v>
      </c>
      <c r="C2583" s="2">
        <v>-0.56223296499999997</v>
      </c>
      <c r="D2583" s="2">
        <v>0.573957304</v>
      </c>
      <c r="E2583" s="2">
        <v>0.97270388699999999</v>
      </c>
    </row>
    <row r="2584" spans="1:5" x14ac:dyDescent="0.2">
      <c r="A2584" s="2" t="s">
        <v>51060</v>
      </c>
      <c r="B2584" s="2">
        <v>11.909064000000001</v>
      </c>
      <c r="C2584" s="2">
        <v>-0.72534662400000005</v>
      </c>
      <c r="D2584" s="2">
        <v>0.468239409</v>
      </c>
      <c r="E2584" s="2">
        <v>0.97270388699999999</v>
      </c>
    </row>
    <row r="2585" spans="1:5" x14ac:dyDescent="0.2">
      <c r="A2585" s="2" t="s">
        <v>51061</v>
      </c>
      <c r="B2585" s="2">
        <v>40.122172999999997</v>
      </c>
      <c r="C2585" s="2">
        <v>-0.41062208500000003</v>
      </c>
      <c r="D2585" s="2">
        <v>0.68134966699999999</v>
      </c>
      <c r="E2585" s="2">
        <v>0.97270388699999999</v>
      </c>
    </row>
    <row r="2586" spans="1:5" x14ac:dyDescent="0.2">
      <c r="A2586" s="2" t="s">
        <v>51062</v>
      </c>
      <c r="B2586" s="2">
        <v>21.753813000000001</v>
      </c>
      <c r="C2586" s="2">
        <v>-0.61552589899999999</v>
      </c>
      <c r="D2586" s="2">
        <v>0.53820747099999999</v>
      </c>
      <c r="E2586" s="2">
        <v>0.97270388699999999</v>
      </c>
    </row>
    <row r="2587" spans="1:5" x14ac:dyDescent="0.2">
      <c r="A2587" s="2" t="s">
        <v>51063</v>
      </c>
      <c r="B2587" s="2">
        <v>185.35512</v>
      </c>
      <c r="C2587" s="2">
        <v>1.209489058</v>
      </c>
      <c r="D2587" s="2">
        <v>0.226475012</v>
      </c>
      <c r="E2587" s="2">
        <v>0.97270388699999999</v>
      </c>
    </row>
    <row r="2588" spans="1:5" x14ac:dyDescent="0.2">
      <c r="A2588" s="2" t="s">
        <v>51064</v>
      </c>
      <c r="B2588" s="2">
        <v>40.734430000000003</v>
      </c>
      <c r="C2588" s="2">
        <v>-0.40379219999999999</v>
      </c>
      <c r="D2588" s="2">
        <v>0.68636553300000003</v>
      </c>
      <c r="E2588" s="2">
        <v>0.97270388699999999</v>
      </c>
    </row>
    <row r="2589" spans="1:5" x14ac:dyDescent="0.2">
      <c r="A2589" s="2" t="s">
        <v>51065</v>
      </c>
      <c r="B2589" s="2">
        <v>139.64633000000001</v>
      </c>
      <c r="C2589" s="2">
        <v>0.699595666</v>
      </c>
      <c r="D2589" s="2">
        <v>0.48417985000000002</v>
      </c>
      <c r="E2589" s="2">
        <v>0.97270388699999999</v>
      </c>
    </row>
    <row r="2590" spans="1:5" x14ac:dyDescent="0.2">
      <c r="A2590" s="2" t="s">
        <v>51066</v>
      </c>
      <c r="B2590" s="2">
        <v>172.38249999999999</v>
      </c>
      <c r="C2590" s="2">
        <v>1.064776122</v>
      </c>
      <c r="D2590" s="2">
        <v>0.28697725299999999</v>
      </c>
      <c r="E2590" s="2">
        <v>0.97270388699999999</v>
      </c>
    </row>
    <row r="2591" spans="1:5" x14ac:dyDescent="0.2">
      <c r="A2591" s="2" t="s">
        <v>51067</v>
      </c>
      <c r="B2591" s="2">
        <v>110.590836</v>
      </c>
      <c r="C2591" s="2">
        <v>0.37547410399999998</v>
      </c>
      <c r="D2591" s="2">
        <v>0.70730790200000004</v>
      </c>
      <c r="E2591" s="2">
        <v>0.97270388699999999</v>
      </c>
    </row>
    <row r="2592" spans="1:5" x14ac:dyDescent="0.2">
      <c r="A2592" s="2" t="s">
        <v>51068</v>
      </c>
      <c r="B2592" s="2">
        <v>201.59443999999999</v>
      </c>
      <c r="C2592" s="2">
        <v>1.3906428790000001</v>
      </c>
      <c r="D2592" s="2">
        <v>0.164333747</v>
      </c>
      <c r="E2592" s="2">
        <v>0.97270388699999999</v>
      </c>
    </row>
    <row r="2593" spans="1:5" x14ac:dyDescent="0.2">
      <c r="A2593" s="2" t="s">
        <v>51069</v>
      </c>
      <c r="B2593" s="2">
        <v>127.05345</v>
      </c>
      <c r="C2593" s="2">
        <v>0.55911882800000001</v>
      </c>
      <c r="D2593" s="2">
        <v>0.57608062599999998</v>
      </c>
      <c r="E2593" s="2">
        <v>0.97270388699999999</v>
      </c>
    </row>
    <row r="2594" spans="1:5" x14ac:dyDescent="0.2">
      <c r="A2594" s="2" t="s">
        <v>51070</v>
      </c>
      <c r="B2594" s="2">
        <v>20.834254999999999</v>
      </c>
      <c r="C2594" s="2">
        <v>-0.62578380700000003</v>
      </c>
      <c r="D2594" s="2">
        <v>0.531456755</v>
      </c>
      <c r="E2594" s="2">
        <v>0.97270388699999999</v>
      </c>
    </row>
    <row r="2595" spans="1:5" x14ac:dyDescent="0.2">
      <c r="A2595" s="2" t="s">
        <v>51071</v>
      </c>
      <c r="B2595" s="2">
        <v>2.073674</v>
      </c>
      <c r="C2595" s="2">
        <v>-0.83506294700000006</v>
      </c>
      <c r="D2595" s="2">
        <v>0.40368226800000001</v>
      </c>
      <c r="E2595" s="2">
        <v>0.97270388699999999</v>
      </c>
    </row>
    <row r="2596" spans="1:5" x14ac:dyDescent="0.2">
      <c r="A2596" s="2" t="s">
        <v>51072</v>
      </c>
      <c r="B2596" s="2">
        <v>204.28038000000001</v>
      </c>
      <c r="C2596" s="2">
        <v>1.4206052360000001</v>
      </c>
      <c r="D2596" s="2">
        <v>0.155431555</v>
      </c>
      <c r="E2596" s="2">
        <v>0.97270388699999999</v>
      </c>
    </row>
    <row r="2597" spans="1:5" x14ac:dyDescent="0.2">
      <c r="A2597" s="2" t="s">
        <v>51073</v>
      </c>
      <c r="B2597" s="2">
        <v>12.220140000000001</v>
      </c>
      <c r="C2597" s="2">
        <v>-0.72187649099999995</v>
      </c>
      <c r="D2597" s="2">
        <v>0.47037041600000001</v>
      </c>
      <c r="E2597" s="2">
        <v>0.97270388699999999</v>
      </c>
    </row>
    <row r="2598" spans="1:5" x14ac:dyDescent="0.2">
      <c r="A2598" s="2" t="s">
        <v>51074</v>
      </c>
      <c r="B2598" s="2">
        <v>23.373743000000001</v>
      </c>
      <c r="C2598" s="2">
        <v>-0.59745515999999999</v>
      </c>
      <c r="D2598" s="2">
        <v>0.55020353600000005</v>
      </c>
      <c r="E2598" s="2">
        <v>0.97270388699999999</v>
      </c>
    </row>
    <row r="2599" spans="1:5" x14ac:dyDescent="0.2">
      <c r="A2599" s="2" t="s">
        <v>51075</v>
      </c>
      <c r="B2599" s="2">
        <v>6.9747896000000003</v>
      </c>
      <c r="C2599" s="2">
        <v>-0.78038973300000003</v>
      </c>
      <c r="D2599" s="2">
        <v>0.435161509</v>
      </c>
      <c r="E2599" s="2">
        <v>0.97270388699999999</v>
      </c>
    </row>
    <row r="2600" spans="1:5" x14ac:dyDescent="0.2">
      <c r="A2600" s="2" t="s">
        <v>51076</v>
      </c>
      <c r="B2600" s="2">
        <v>16.693069999999999</v>
      </c>
      <c r="C2600" s="2">
        <v>-0.67197979799999996</v>
      </c>
      <c r="D2600" s="2">
        <v>0.50159655700000005</v>
      </c>
      <c r="E2600" s="2">
        <v>0.97270388699999999</v>
      </c>
    </row>
    <row r="2601" spans="1:5" x14ac:dyDescent="0.2">
      <c r="A2601" s="2" t="s">
        <v>51077</v>
      </c>
      <c r="B2601" s="2">
        <v>20.262362</v>
      </c>
      <c r="C2601" s="2">
        <v>-0.632163421</v>
      </c>
      <c r="D2601" s="2">
        <v>0.527280097</v>
      </c>
      <c r="E2601" s="2">
        <v>0.97270388699999999</v>
      </c>
    </row>
    <row r="2602" spans="1:5" x14ac:dyDescent="0.2">
      <c r="A2602" s="2" t="s">
        <v>51078</v>
      </c>
      <c r="B2602" s="2">
        <v>1.6128501</v>
      </c>
      <c r="C2602" s="2">
        <v>-0.84020355700000005</v>
      </c>
      <c r="D2602" s="2">
        <v>0.40079426400000001</v>
      </c>
      <c r="E2602" s="2">
        <v>0.97270388699999999</v>
      </c>
    </row>
    <row r="2603" spans="1:5" x14ac:dyDescent="0.2">
      <c r="A2603" s="2" t="s">
        <v>51079</v>
      </c>
      <c r="B2603" s="2">
        <v>38.489547999999999</v>
      </c>
      <c r="C2603" s="2">
        <v>-0.42883443999999998</v>
      </c>
      <c r="D2603" s="2">
        <v>0.66804371399999996</v>
      </c>
      <c r="E2603" s="2">
        <v>0.97270388699999999</v>
      </c>
    </row>
    <row r="2604" spans="1:5" x14ac:dyDescent="0.2">
      <c r="A2604" s="2" t="s">
        <v>51080</v>
      </c>
      <c r="B2604" s="2">
        <v>46.195273999999998</v>
      </c>
      <c r="C2604" s="2">
        <v>-0.34287507</v>
      </c>
      <c r="D2604" s="2">
        <v>0.73169244700000002</v>
      </c>
      <c r="E2604" s="2">
        <v>0.97270388699999999</v>
      </c>
    </row>
    <row r="2605" spans="1:5" x14ac:dyDescent="0.2">
      <c r="A2605" s="2" t="s">
        <v>51081</v>
      </c>
      <c r="B2605" s="2">
        <v>6.0064033999999999</v>
      </c>
      <c r="C2605" s="2">
        <v>-0.79119233200000005</v>
      </c>
      <c r="D2605" s="2">
        <v>0.42883176499999998</v>
      </c>
      <c r="E2605" s="2">
        <v>0.97270388699999999</v>
      </c>
    </row>
    <row r="2606" spans="1:5" x14ac:dyDescent="0.2">
      <c r="A2606" s="2" t="s">
        <v>51082</v>
      </c>
      <c r="B2606" s="2">
        <v>16.749409</v>
      </c>
      <c r="C2606" s="2">
        <v>-0.67135132200000003</v>
      </c>
      <c r="D2606" s="2">
        <v>0.50199674699999997</v>
      </c>
      <c r="E2606" s="2">
        <v>0.97270388699999999</v>
      </c>
    </row>
    <row r="2607" spans="1:5" x14ac:dyDescent="0.2">
      <c r="A2607" s="2" t="s">
        <v>51083</v>
      </c>
      <c r="B2607" s="2">
        <v>0.44498986000000001</v>
      </c>
      <c r="C2607" s="2">
        <v>-0.85323134099999998</v>
      </c>
      <c r="D2607" s="2">
        <v>0.39353102699999998</v>
      </c>
      <c r="E2607" s="2">
        <v>0.97270388699999999</v>
      </c>
    </row>
    <row r="2608" spans="1:5" x14ac:dyDescent="0.2">
      <c r="A2608" s="2" t="s">
        <v>51084</v>
      </c>
      <c r="B2608" s="2">
        <v>0.12854910999999999</v>
      </c>
      <c r="C2608" s="2">
        <v>-0.85676131899999997</v>
      </c>
      <c r="D2608" s="2">
        <v>0.39157680700000003</v>
      </c>
      <c r="E2608" s="2">
        <v>0.97270388699999999</v>
      </c>
    </row>
    <row r="2609" spans="1:5" x14ac:dyDescent="0.2">
      <c r="A2609" s="2" t="s">
        <v>51085</v>
      </c>
      <c r="B2609" s="2">
        <v>218.55333999999999</v>
      </c>
      <c r="C2609" s="2">
        <v>1.5798238019999999</v>
      </c>
      <c r="D2609" s="2">
        <v>0.11414722300000001</v>
      </c>
      <c r="E2609" s="2">
        <v>0.97270388699999999</v>
      </c>
    </row>
    <row r="2610" spans="1:5" x14ac:dyDescent="0.2">
      <c r="A2610" s="2" t="s">
        <v>51086</v>
      </c>
      <c r="B2610" s="2">
        <v>176.71152000000001</v>
      </c>
      <c r="C2610" s="2">
        <v>1.113067461</v>
      </c>
      <c r="D2610" s="2">
        <v>0.26567945700000001</v>
      </c>
      <c r="E2610" s="2">
        <v>0.97270388699999999</v>
      </c>
    </row>
    <row r="2611" spans="1:5" x14ac:dyDescent="0.2">
      <c r="A2611" s="2" t="s">
        <v>51087</v>
      </c>
      <c r="B2611" s="2">
        <v>210.8186</v>
      </c>
      <c r="C2611" s="2">
        <v>1.493540774</v>
      </c>
      <c r="D2611" s="2">
        <v>0.13529569</v>
      </c>
      <c r="E2611" s="2">
        <v>0.97270388699999999</v>
      </c>
    </row>
    <row r="2612" spans="1:5" x14ac:dyDescent="0.2">
      <c r="A2612" s="2" t="s">
        <v>51088</v>
      </c>
      <c r="B2612" s="2">
        <v>116.52113</v>
      </c>
      <c r="C2612" s="2">
        <v>0.44162806999999998</v>
      </c>
      <c r="D2612" s="2">
        <v>0.65875836799999998</v>
      </c>
      <c r="E2612" s="2">
        <v>0.97270388699999999</v>
      </c>
    </row>
    <row r="2613" spans="1:5" x14ac:dyDescent="0.2">
      <c r="A2613" s="2" t="s">
        <v>51089</v>
      </c>
      <c r="B2613" s="2">
        <v>148.89407</v>
      </c>
      <c r="C2613" s="2">
        <v>0.80275660100000001</v>
      </c>
      <c r="D2613" s="2">
        <v>0.42211543099999999</v>
      </c>
      <c r="E2613" s="2">
        <v>0.97270388699999999</v>
      </c>
    </row>
    <row r="2614" spans="1:5" x14ac:dyDescent="0.2">
      <c r="A2614" s="2" t="s">
        <v>51090</v>
      </c>
      <c r="B2614" s="2">
        <v>20.769044999999998</v>
      </c>
      <c r="C2614" s="2">
        <v>-0.626511241</v>
      </c>
      <c r="D2614" s="2">
        <v>0.53097966600000002</v>
      </c>
      <c r="E2614" s="2">
        <v>0.97270388699999999</v>
      </c>
    </row>
    <row r="2615" spans="1:5" x14ac:dyDescent="0.2">
      <c r="A2615" s="2" t="s">
        <v>51091</v>
      </c>
      <c r="B2615" s="2">
        <v>155.16292000000001</v>
      </c>
      <c r="C2615" s="2">
        <v>0.872687247</v>
      </c>
      <c r="D2615" s="2">
        <v>0.38283357099999998</v>
      </c>
      <c r="E2615" s="2">
        <v>0.97270388699999999</v>
      </c>
    </row>
    <row r="2616" spans="1:5" x14ac:dyDescent="0.2">
      <c r="A2616" s="2" t="s">
        <v>51092</v>
      </c>
      <c r="B2616" s="2">
        <v>107.80783</v>
      </c>
      <c r="C2616" s="2">
        <v>0.34442895099999998</v>
      </c>
      <c r="D2616" s="2">
        <v>0.73052371900000002</v>
      </c>
      <c r="E2616" s="2">
        <v>0.97270388699999999</v>
      </c>
    </row>
    <row r="2617" spans="1:5" x14ac:dyDescent="0.2">
      <c r="A2617" s="2" t="s">
        <v>51093</v>
      </c>
      <c r="B2617" s="2">
        <v>110.53019</v>
      </c>
      <c r="C2617" s="2">
        <v>0.37479758200000002</v>
      </c>
      <c r="D2617" s="2">
        <v>0.70781101199999996</v>
      </c>
      <c r="E2617" s="2">
        <v>0.97270388699999999</v>
      </c>
    </row>
    <row r="2618" spans="1:5" x14ac:dyDescent="0.2">
      <c r="A2618" s="2" t="s">
        <v>51094</v>
      </c>
      <c r="B2618" s="2">
        <v>17.926349999999999</v>
      </c>
      <c r="C2618" s="2">
        <v>-0.65822223999999996</v>
      </c>
      <c r="D2618" s="2">
        <v>0.51039533599999998</v>
      </c>
      <c r="E2618" s="2">
        <v>0.97270388699999999</v>
      </c>
    </row>
    <row r="2619" spans="1:5" x14ac:dyDescent="0.2">
      <c r="A2619" s="2" t="s">
        <v>51095</v>
      </c>
      <c r="B2619" s="2">
        <v>166.02911</v>
      </c>
      <c r="C2619" s="2">
        <v>0.99390241099999999</v>
      </c>
      <c r="D2619" s="2">
        <v>0.32027038099999999</v>
      </c>
      <c r="E2619" s="2">
        <v>0.97270388699999999</v>
      </c>
    </row>
    <row r="2620" spans="1:5" x14ac:dyDescent="0.2">
      <c r="A2620" s="2" t="s">
        <v>51096</v>
      </c>
      <c r="B2620" s="2">
        <v>23.271849</v>
      </c>
      <c r="C2620" s="2">
        <v>-0.59859181400000006</v>
      </c>
      <c r="D2620" s="2">
        <v>0.54944511600000001</v>
      </c>
      <c r="E2620" s="2">
        <v>0.97270388699999999</v>
      </c>
    </row>
    <row r="2621" spans="1:5" x14ac:dyDescent="0.2">
      <c r="A2621" s="2" t="s">
        <v>51097</v>
      </c>
      <c r="B2621" s="2">
        <v>251.59912</v>
      </c>
      <c r="C2621" s="2">
        <v>1.9484580380000001</v>
      </c>
      <c r="D2621" s="2">
        <v>5.1360180999999998E-2</v>
      </c>
      <c r="E2621" s="2">
        <v>0.97270388699999999</v>
      </c>
    </row>
    <row r="2622" spans="1:5" x14ac:dyDescent="0.2">
      <c r="A2622" s="2" t="s">
        <v>51098</v>
      </c>
      <c r="B2622" s="2">
        <v>218.18896000000001</v>
      </c>
      <c r="C2622" s="2">
        <v>1.575759049</v>
      </c>
      <c r="D2622" s="2">
        <v>0.115081343</v>
      </c>
      <c r="E2622" s="2">
        <v>0.97270388699999999</v>
      </c>
    </row>
    <row r="2623" spans="1:5" x14ac:dyDescent="0.2">
      <c r="A2623" s="2" t="s">
        <v>51099</v>
      </c>
      <c r="B2623" s="2">
        <v>36.557648</v>
      </c>
      <c r="C2623" s="2">
        <v>-0.45038528500000002</v>
      </c>
      <c r="D2623" s="2">
        <v>0.65243265399999995</v>
      </c>
      <c r="E2623" s="2">
        <v>0.97270388699999999</v>
      </c>
    </row>
    <row r="2624" spans="1:5" x14ac:dyDescent="0.2">
      <c r="A2624" s="2" t="s">
        <v>51100</v>
      </c>
      <c r="B2624" s="2">
        <v>139.78855999999999</v>
      </c>
      <c r="C2624" s="2">
        <v>0.70118227799999999</v>
      </c>
      <c r="D2624" s="2">
        <v>0.48318926800000001</v>
      </c>
      <c r="E2624" s="2">
        <v>0.97270388699999999</v>
      </c>
    </row>
    <row r="2625" spans="1:5" x14ac:dyDescent="0.2">
      <c r="A2625" s="2" t="s">
        <v>51101</v>
      </c>
      <c r="B2625" s="2">
        <v>15.933361</v>
      </c>
      <c r="C2625" s="2">
        <v>-0.68045454900000002</v>
      </c>
      <c r="D2625" s="2">
        <v>0.49621669200000001</v>
      </c>
      <c r="E2625" s="2">
        <v>0.97270388699999999</v>
      </c>
    </row>
    <row r="2626" spans="1:5" x14ac:dyDescent="0.2">
      <c r="A2626" s="2" t="s">
        <v>51102</v>
      </c>
      <c r="B2626" s="2">
        <v>13.476406000000001</v>
      </c>
      <c r="C2626" s="2">
        <v>-0.707862518</v>
      </c>
      <c r="D2626" s="2">
        <v>0.47903063800000001</v>
      </c>
      <c r="E2626" s="2">
        <v>0.97270388699999999</v>
      </c>
    </row>
    <row r="2627" spans="1:5" x14ac:dyDescent="0.2">
      <c r="A2627" s="2" t="s">
        <v>51103</v>
      </c>
      <c r="B2627" s="2">
        <v>38.881239999999998</v>
      </c>
      <c r="C2627" s="2">
        <v>-0.42446501399999997</v>
      </c>
      <c r="D2627" s="2">
        <v>0.67122671499999997</v>
      </c>
      <c r="E2627" s="2">
        <v>0.97270388699999999</v>
      </c>
    </row>
    <row r="2628" spans="1:5" x14ac:dyDescent="0.2">
      <c r="A2628" s="2" t="s">
        <v>51104</v>
      </c>
      <c r="B2628" s="2">
        <v>114.66159</v>
      </c>
      <c r="C2628" s="2">
        <v>0.42088441900000001</v>
      </c>
      <c r="D2628" s="2">
        <v>0.67383948299999996</v>
      </c>
      <c r="E2628" s="2">
        <v>0.97270388699999999</v>
      </c>
    </row>
    <row r="2629" spans="1:5" x14ac:dyDescent="0.2">
      <c r="A2629" s="2" t="s">
        <v>51105</v>
      </c>
      <c r="B2629" s="2">
        <v>28.633344999999998</v>
      </c>
      <c r="C2629" s="2">
        <v>-0.53878293700000002</v>
      </c>
      <c r="D2629" s="2">
        <v>0.59003663799999995</v>
      </c>
      <c r="E2629" s="2">
        <v>0.97270388699999999</v>
      </c>
    </row>
    <row r="2630" spans="1:5" x14ac:dyDescent="0.2">
      <c r="A2630" s="2" t="s">
        <v>51106</v>
      </c>
      <c r="B2630" s="2">
        <v>110.1965</v>
      </c>
      <c r="C2630" s="2">
        <v>0.371075184</v>
      </c>
      <c r="D2630" s="2">
        <v>0.71058153400000001</v>
      </c>
      <c r="E2630" s="2">
        <v>0.97270388699999999</v>
      </c>
    </row>
    <row r="2631" spans="1:5" x14ac:dyDescent="0.2">
      <c r="A2631" s="2" t="s">
        <v>51107</v>
      </c>
      <c r="B2631" s="2">
        <v>9.6844959999999993</v>
      </c>
      <c r="C2631" s="2">
        <v>-0.75016225599999997</v>
      </c>
      <c r="D2631" s="2">
        <v>0.45315698799999998</v>
      </c>
      <c r="E2631" s="2">
        <v>0.97270388699999999</v>
      </c>
    </row>
    <row r="2632" spans="1:5" x14ac:dyDescent="0.2">
      <c r="A2632" s="2" t="s">
        <v>51108</v>
      </c>
      <c r="B2632" s="2">
        <v>1.5685445</v>
      </c>
      <c r="C2632" s="2">
        <v>-0.840697798</v>
      </c>
      <c r="D2632" s="2">
        <v>0.40051725500000002</v>
      </c>
      <c r="E2632" s="2">
        <v>0.97270388699999999</v>
      </c>
    </row>
    <row r="2633" spans="1:5" x14ac:dyDescent="0.2">
      <c r="A2633" s="2" t="s">
        <v>51109</v>
      </c>
      <c r="B2633" s="2">
        <v>24.597594999999998</v>
      </c>
      <c r="C2633" s="2">
        <v>-0.58380277400000002</v>
      </c>
      <c r="D2633" s="2">
        <v>0.55935301199999998</v>
      </c>
      <c r="E2633" s="2">
        <v>0.97270388699999999</v>
      </c>
    </row>
    <row r="2634" spans="1:5" x14ac:dyDescent="0.2">
      <c r="A2634" s="2" t="s">
        <v>51110</v>
      </c>
      <c r="B2634" s="2">
        <v>241.63427999999999</v>
      </c>
      <c r="C2634" s="2">
        <v>1.837297666</v>
      </c>
      <c r="D2634" s="2">
        <v>6.6165963999999994E-2</v>
      </c>
      <c r="E2634" s="2">
        <v>0.97270388699999999</v>
      </c>
    </row>
    <row r="2635" spans="1:5" x14ac:dyDescent="0.2">
      <c r="A2635" s="2" t="s">
        <v>51111</v>
      </c>
      <c r="B2635" s="2">
        <v>135.23679999999999</v>
      </c>
      <c r="C2635" s="2">
        <v>0.65040621700000001</v>
      </c>
      <c r="D2635" s="2">
        <v>0.51542986300000004</v>
      </c>
      <c r="E2635" s="2">
        <v>0.97270388699999999</v>
      </c>
    </row>
    <row r="2636" spans="1:5" x14ac:dyDescent="0.2">
      <c r="A2636" s="2" t="s">
        <v>51112</v>
      </c>
      <c r="B2636" s="2">
        <v>233.60919999999999</v>
      </c>
      <c r="C2636" s="2">
        <v>1.74777582</v>
      </c>
      <c r="D2636" s="2">
        <v>8.0502853999999999E-2</v>
      </c>
      <c r="E2636" s="2">
        <v>0.97270388699999999</v>
      </c>
    </row>
    <row r="2637" spans="1:5" x14ac:dyDescent="0.2">
      <c r="A2637" s="2" t="s">
        <v>51113</v>
      </c>
      <c r="B2637" s="2">
        <v>163.91637</v>
      </c>
      <c r="C2637" s="2">
        <v>0.97033424899999998</v>
      </c>
      <c r="D2637" s="2">
        <v>0.33187991100000003</v>
      </c>
      <c r="E2637" s="2">
        <v>0.97270388699999999</v>
      </c>
    </row>
    <row r="2638" spans="1:5" x14ac:dyDescent="0.2">
      <c r="A2638" s="2" t="s">
        <v>51114</v>
      </c>
      <c r="B2638" s="2">
        <v>12.642502</v>
      </c>
      <c r="C2638" s="2">
        <v>-0.71716493299999995</v>
      </c>
      <c r="D2638" s="2">
        <v>0.47327233400000002</v>
      </c>
      <c r="E2638" s="2">
        <v>0.97270388699999999</v>
      </c>
    </row>
    <row r="2639" spans="1:5" x14ac:dyDescent="0.2">
      <c r="A2639" s="2" t="s">
        <v>51115</v>
      </c>
      <c r="B2639" s="2">
        <v>250.38328999999999</v>
      </c>
      <c r="C2639" s="2">
        <v>1.934895139</v>
      </c>
      <c r="D2639" s="2">
        <v>5.3003164999999998E-2</v>
      </c>
      <c r="E2639" s="2">
        <v>0.97270388699999999</v>
      </c>
    </row>
    <row r="2640" spans="1:5" x14ac:dyDescent="0.2">
      <c r="A2640" s="2" t="s">
        <v>51116</v>
      </c>
      <c r="B2640" s="2">
        <v>161.12502000000001</v>
      </c>
      <c r="C2640" s="2">
        <v>0.93919601699999999</v>
      </c>
      <c r="D2640" s="2">
        <v>0.34763011399999999</v>
      </c>
      <c r="E2640" s="2">
        <v>0.97270388699999999</v>
      </c>
    </row>
    <row r="2641" spans="1:5" x14ac:dyDescent="0.2">
      <c r="A2641" s="2" t="s">
        <v>51117</v>
      </c>
      <c r="B2641" s="2">
        <v>247.79192</v>
      </c>
      <c r="C2641" s="2">
        <v>1.9059877350000001</v>
      </c>
      <c r="D2641" s="2">
        <v>5.6651796999999997E-2</v>
      </c>
      <c r="E2641" s="2">
        <v>0.97270388699999999</v>
      </c>
    </row>
    <row r="2642" spans="1:5" x14ac:dyDescent="0.2">
      <c r="A2642" s="2" t="s">
        <v>51118</v>
      </c>
      <c r="B2642" s="2">
        <v>111.11686</v>
      </c>
      <c r="C2642" s="2">
        <v>0.38134203799999999</v>
      </c>
      <c r="D2642" s="2">
        <v>0.70294946400000002</v>
      </c>
      <c r="E2642" s="2">
        <v>0.97270388699999999</v>
      </c>
    </row>
    <row r="2643" spans="1:5" x14ac:dyDescent="0.2">
      <c r="A2643" s="2" t="s">
        <v>51119</v>
      </c>
      <c r="B2643" s="2">
        <v>133.65436</v>
      </c>
      <c r="C2643" s="2">
        <v>0.63275368899999995</v>
      </c>
      <c r="D2643" s="2">
        <v>0.52689450400000004</v>
      </c>
      <c r="E2643" s="2">
        <v>0.97270388699999999</v>
      </c>
    </row>
    <row r="2644" spans="1:5" x14ac:dyDescent="0.2">
      <c r="A2644" s="2" t="s">
        <v>51120</v>
      </c>
      <c r="B2644" s="2">
        <v>184.18199999999999</v>
      </c>
      <c r="C2644" s="2">
        <v>1.196402601</v>
      </c>
      <c r="D2644" s="2">
        <v>0.23153948699999999</v>
      </c>
      <c r="E2644" s="2">
        <v>0.97270388699999999</v>
      </c>
    </row>
    <row r="2645" spans="1:5" x14ac:dyDescent="0.2">
      <c r="A2645" s="2" t="s">
        <v>51121</v>
      </c>
      <c r="B2645" s="2">
        <v>216.75568000000001</v>
      </c>
      <c r="C2645" s="2">
        <v>1.559770439</v>
      </c>
      <c r="D2645" s="2">
        <v>0.11881414</v>
      </c>
      <c r="E2645" s="2">
        <v>0.97270388699999999</v>
      </c>
    </row>
    <row r="2646" spans="1:5" x14ac:dyDescent="0.2">
      <c r="A2646" s="2" t="s">
        <v>51122</v>
      </c>
      <c r="B2646" s="2">
        <v>24.347425000000001</v>
      </c>
      <c r="C2646" s="2">
        <v>-0.58659348499999997</v>
      </c>
      <c r="D2646" s="2">
        <v>0.55747675900000004</v>
      </c>
      <c r="E2646" s="2">
        <v>0.97270388699999999</v>
      </c>
    </row>
    <row r="2647" spans="1:5" x14ac:dyDescent="0.2">
      <c r="A2647" s="2" t="s">
        <v>51123</v>
      </c>
      <c r="B2647" s="2">
        <v>8.6875830000000001</v>
      </c>
      <c r="C2647" s="2">
        <v>-0.76128307900000003</v>
      </c>
      <c r="D2647" s="2">
        <v>0.44648800500000002</v>
      </c>
      <c r="E2647" s="2">
        <v>0.97270388699999999</v>
      </c>
    </row>
    <row r="2648" spans="1:5" x14ac:dyDescent="0.2">
      <c r="A2648" s="2" t="s">
        <v>51124</v>
      </c>
      <c r="B2648" s="2">
        <v>36.45187</v>
      </c>
      <c r="C2648" s="2">
        <v>-0.45156526600000002</v>
      </c>
      <c r="D2648" s="2">
        <v>0.65158219699999997</v>
      </c>
      <c r="E2648" s="2">
        <v>0.97270388699999999</v>
      </c>
    </row>
    <row r="2649" spans="1:5" x14ac:dyDescent="0.2">
      <c r="A2649" s="2" t="s">
        <v>51125</v>
      </c>
      <c r="B2649" s="2">
        <v>1.1182463</v>
      </c>
      <c r="C2649" s="2">
        <v>-0.84572099099999998</v>
      </c>
      <c r="D2649" s="2">
        <v>0.39770841000000001</v>
      </c>
      <c r="E2649" s="2">
        <v>0.97270388699999999</v>
      </c>
    </row>
    <row r="2650" spans="1:5" x14ac:dyDescent="0.2">
      <c r="A2650" s="2" t="s">
        <v>51126</v>
      </c>
      <c r="B2650" s="2">
        <v>44.804622999999999</v>
      </c>
      <c r="C2650" s="2">
        <v>-0.35838814200000002</v>
      </c>
      <c r="D2650" s="2">
        <v>0.72005286400000001</v>
      </c>
      <c r="E2650" s="2">
        <v>0.97270388699999999</v>
      </c>
    </row>
    <row r="2651" spans="1:5" x14ac:dyDescent="0.2">
      <c r="A2651" s="2" t="s">
        <v>51127</v>
      </c>
      <c r="B2651" s="2">
        <v>19.400486000000001</v>
      </c>
      <c r="C2651" s="2">
        <v>-0.64177787100000006</v>
      </c>
      <c r="D2651" s="2">
        <v>0.52101741999999995</v>
      </c>
      <c r="E2651" s="2">
        <v>0.97270388699999999</v>
      </c>
    </row>
    <row r="2652" spans="1:5" x14ac:dyDescent="0.2">
      <c r="A2652" s="2" t="s">
        <v>51128</v>
      </c>
      <c r="B2652" s="2">
        <v>192.13030000000001</v>
      </c>
      <c r="C2652" s="2">
        <v>1.2850679460000001</v>
      </c>
      <c r="D2652" s="2">
        <v>0.19876854099999999</v>
      </c>
      <c r="E2652" s="2">
        <v>0.97270388699999999</v>
      </c>
    </row>
    <row r="2653" spans="1:5" x14ac:dyDescent="0.2">
      <c r="A2653" s="2" t="s">
        <v>51129</v>
      </c>
      <c r="B2653" s="2">
        <v>159.34152</v>
      </c>
      <c r="C2653" s="2">
        <v>0.91930061200000002</v>
      </c>
      <c r="D2653" s="2">
        <v>0.35793835800000001</v>
      </c>
      <c r="E2653" s="2">
        <v>0.97270388699999999</v>
      </c>
    </row>
    <row r="2654" spans="1:5" x14ac:dyDescent="0.2">
      <c r="A2654" s="2" t="s">
        <v>51130</v>
      </c>
      <c r="B2654" s="2">
        <v>5.8062353</v>
      </c>
      <c r="C2654" s="2">
        <v>-0.79342525900000005</v>
      </c>
      <c r="D2654" s="2">
        <v>0.427530099</v>
      </c>
      <c r="E2654" s="2">
        <v>0.97270388699999999</v>
      </c>
    </row>
    <row r="2655" spans="1:5" x14ac:dyDescent="0.2">
      <c r="A2655" s="2" t="s">
        <v>51131</v>
      </c>
      <c r="B2655" s="2">
        <v>41.89199</v>
      </c>
      <c r="C2655" s="2">
        <v>-0.39087931799999998</v>
      </c>
      <c r="D2655" s="2">
        <v>0.69588644200000005</v>
      </c>
      <c r="E2655" s="2">
        <v>0.97270388699999999</v>
      </c>
    </row>
    <row r="2656" spans="1:5" x14ac:dyDescent="0.2">
      <c r="A2656" s="2" t="s">
        <v>51132</v>
      </c>
      <c r="B2656" s="2">
        <v>29.304209</v>
      </c>
      <c r="C2656" s="2">
        <v>-0.53129927600000004</v>
      </c>
      <c r="D2656" s="2">
        <v>0.59521140699999997</v>
      </c>
      <c r="E2656" s="2">
        <v>0.97270388699999999</v>
      </c>
    </row>
    <row r="2657" spans="1:5" x14ac:dyDescent="0.2">
      <c r="A2657" s="2" t="s">
        <v>51133</v>
      </c>
      <c r="B2657" s="2">
        <v>231.26192</v>
      </c>
      <c r="C2657" s="2">
        <v>1.7215913039999999</v>
      </c>
      <c r="D2657" s="2">
        <v>8.5143579999999996E-2</v>
      </c>
      <c r="E2657" s="2">
        <v>0.97270388699999999</v>
      </c>
    </row>
    <row r="2658" spans="1:5" x14ac:dyDescent="0.2">
      <c r="A2658" s="2" t="s">
        <v>51134</v>
      </c>
      <c r="B2658" s="2">
        <v>145.12143</v>
      </c>
      <c r="C2658" s="2">
        <v>0.76067182499999997</v>
      </c>
      <c r="D2658" s="2">
        <v>0.446853108</v>
      </c>
      <c r="E2658" s="2">
        <v>0.97270388699999999</v>
      </c>
    </row>
    <row r="2659" spans="1:5" x14ac:dyDescent="0.2">
      <c r="A2659" s="2" t="s">
        <v>51135</v>
      </c>
      <c r="B2659" s="2">
        <v>107.75167</v>
      </c>
      <c r="C2659" s="2">
        <v>0.34380247200000003</v>
      </c>
      <c r="D2659" s="2">
        <v>0.73099484100000001</v>
      </c>
      <c r="E2659" s="2">
        <v>0.97270388699999999</v>
      </c>
    </row>
    <row r="2660" spans="1:5" x14ac:dyDescent="0.2">
      <c r="A2660" s="2" t="s">
        <v>51136</v>
      </c>
      <c r="B2660" s="2">
        <v>37.284689999999998</v>
      </c>
      <c r="C2660" s="2">
        <v>-0.44227494299999998</v>
      </c>
      <c r="D2660" s="2">
        <v>0.65829026099999999</v>
      </c>
      <c r="E2660" s="2">
        <v>0.97270388699999999</v>
      </c>
    </row>
    <row r="2661" spans="1:5" x14ac:dyDescent="0.2">
      <c r="A2661" s="2" t="s">
        <v>51137</v>
      </c>
      <c r="B2661" s="2">
        <v>139.48322999999999</v>
      </c>
      <c r="C2661" s="2">
        <v>0.69777624299999996</v>
      </c>
      <c r="D2661" s="2">
        <v>0.48531713799999998</v>
      </c>
      <c r="E2661" s="2">
        <v>0.97270388699999999</v>
      </c>
    </row>
    <row r="2662" spans="1:5" x14ac:dyDescent="0.2">
      <c r="A2662" s="2" t="s">
        <v>51138</v>
      </c>
      <c r="B2662" s="2">
        <v>227.12216000000001</v>
      </c>
      <c r="C2662" s="2">
        <v>1.6754112080000001</v>
      </c>
      <c r="D2662" s="2">
        <v>9.3853579000000006E-2</v>
      </c>
      <c r="E2662" s="2">
        <v>0.97270388699999999</v>
      </c>
    </row>
    <row r="2663" spans="1:5" x14ac:dyDescent="0.2">
      <c r="A2663" s="2" t="s">
        <v>51139</v>
      </c>
      <c r="B2663" s="2">
        <v>16.351973000000001</v>
      </c>
      <c r="C2663" s="2">
        <v>-0.67578482299999998</v>
      </c>
      <c r="D2663" s="2">
        <v>0.49917727200000001</v>
      </c>
      <c r="E2663" s="2">
        <v>0.97270388699999999</v>
      </c>
    </row>
    <row r="2664" spans="1:5" x14ac:dyDescent="0.2">
      <c r="A2664" s="2" t="s">
        <v>51140</v>
      </c>
      <c r="B2664" s="2">
        <v>24.544547999999999</v>
      </c>
      <c r="C2664" s="2">
        <v>-0.58439452700000005</v>
      </c>
      <c r="D2664" s="2">
        <v>0.55895490800000003</v>
      </c>
      <c r="E2664" s="2">
        <v>0.97270388699999999</v>
      </c>
    </row>
    <row r="2665" spans="1:5" x14ac:dyDescent="0.2">
      <c r="A2665" s="2" t="s">
        <v>51141</v>
      </c>
      <c r="B2665" s="2">
        <v>112.88391</v>
      </c>
      <c r="C2665" s="2">
        <v>0.40105393900000003</v>
      </c>
      <c r="D2665" s="2">
        <v>0.688380412</v>
      </c>
      <c r="E2665" s="2">
        <v>0.97270388699999999</v>
      </c>
    </row>
    <row r="2666" spans="1:5" x14ac:dyDescent="0.2">
      <c r="A2666" s="2" t="s">
        <v>51142</v>
      </c>
      <c r="B2666" s="2">
        <v>1.7159317000000001</v>
      </c>
      <c r="C2666" s="2">
        <v>-0.83905365499999995</v>
      </c>
      <c r="D2666" s="2">
        <v>0.40143920100000002</v>
      </c>
      <c r="E2666" s="2">
        <v>0.97270388699999999</v>
      </c>
    </row>
    <row r="2667" spans="1:5" x14ac:dyDescent="0.2">
      <c r="A2667" s="2" t="s">
        <v>51143</v>
      </c>
      <c r="B2667" s="2">
        <v>108.150734</v>
      </c>
      <c r="C2667" s="2">
        <v>0.34825413399999999</v>
      </c>
      <c r="D2667" s="2">
        <v>0.72764933600000004</v>
      </c>
      <c r="E2667" s="2">
        <v>0.97270388699999999</v>
      </c>
    </row>
    <row r="2668" spans="1:5" x14ac:dyDescent="0.2">
      <c r="A2668" s="2" t="s">
        <v>51144</v>
      </c>
      <c r="B2668" s="2">
        <v>127.44072</v>
      </c>
      <c r="C2668" s="2">
        <v>0.56343892500000003</v>
      </c>
      <c r="D2668" s="2">
        <v>0.57313603800000001</v>
      </c>
      <c r="E2668" s="2">
        <v>0.97270388699999999</v>
      </c>
    </row>
    <row r="2669" spans="1:5" x14ac:dyDescent="0.2">
      <c r="A2669" s="2" t="s">
        <v>51145</v>
      </c>
      <c r="B2669" s="2">
        <v>5.6472854999999997</v>
      </c>
      <c r="C2669" s="2">
        <v>-0.79519838499999995</v>
      </c>
      <c r="D2669" s="2">
        <v>0.42649811100000001</v>
      </c>
      <c r="E2669" s="2">
        <v>0.97270388699999999</v>
      </c>
    </row>
    <row r="2670" spans="1:5" x14ac:dyDescent="0.2">
      <c r="A2670" s="2" t="s">
        <v>51146</v>
      </c>
      <c r="B2670" s="2">
        <v>11.876390000000001</v>
      </c>
      <c r="C2670" s="2">
        <v>-0.72571111099999996</v>
      </c>
      <c r="D2670" s="2">
        <v>0.46801588900000002</v>
      </c>
      <c r="E2670" s="2">
        <v>0.97270388699999999</v>
      </c>
    </row>
    <row r="2671" spans="1:5" x14ac:dyDescent="0.2">
      <c r="A2671" s="2" t="s">
        <v>51147</v>
      </c>
      <c r="B2671" s="2">
        <v>6.4790400000000001E-3</v>
      </c>
      <c r="C2671" s="2">
        <v>-0.858123042</v>
      </c>
      <c r="D2671" s="2">
        <v>0.39082452499999998</v>
      </c>
      <c r="E2671" s="2">
        <v>0.97270388699999999</v>
      </c>
    </row>
    <row r="2672" spans="1:5" x14ac:dyDescent="0.2">
      <c r="A2672" s="2" t="s">
        <v>51148</v>
      </c>
      <c r="B2672" s="2">
        <v>41.619014999999997</v>
      </c>
      <c r="C2672" s="2">
        <v>-0.39392442500000002</v>
      </c>
      <c r="D2672" s="2">
        <v>0.69363683700000001</v>
      </c>
      <c r="E2672" s="2">
        <v>0.97270388699999999</v>
      </c>
    </row>
    <row r="2673" spans="1:5" x14ac:dyDescent="0.2">
      <c r="A2673" s="2" t="s">
        <v>51149</v>
      </c>
      <c r="B2673" s="2">
        <v>29.430797999999999</v>
      </c>
      <c r="C2673" s="2">
        <v>-0.52988714299999995</v>
      </c>
      <c r="D2673" s="2">
        <v>0.59619018099999999</v>
      </c>
      <c r="E2673" s="2">
        <v>0.97270388699999999</v>
      </c>
    </row>
    <row r="2674" spans="1:5" x14ac:dyDescent="0.2">
      <c r="A2674" s="2" t="s">
        <v>51150</v>
      </c>
      <c r="B2674" s="2">
        <v>9.2548949999999994</v>
      </c>
      <c r="C2674" s="2">
        <v>-0.75495456699999997</v>
      </c>
      <c r="D2674" s="2">
        <v>0.45027624300000002</v>
      </c>
      <c r="E2674" s="2">
        <v>0.97270388699999999</v>
      </c>
    </row>
    <row r="2675" spans="1:5" x14ac:dyDescent="0.2">
      <c r="A2675" s="2" t="s">
        <v>51151</v>
      </c>
      <c r="B2675" s="2">
        <v>0.34732144999999998</v>
      </c>
      <c r="C2675" s="2">
        <v>-0.85432085700000004</v>
      </c>
      <c r="D2675" s="2">
        <v>0.39292723400000001</v>
      </c>
      <c r="E2675" s="2">
        <v>0.97270388699999999</v>
      </c>
    </row>
    <row r="2676" spans="1:5" x14ac:dyDescent="0.2">
      <c r="A2676" s="2" t="s">
        <v>51152</v>
      </c>
      <c r="B2676" s="2">
        <v>38.712420000000002</v>
      </c>
      <c r="C2676" s="2">
        <v>-0.42634824500000001</v>
      </c>
      <c r="D2676" s="2">
        <v>0.669854108</v>
      </c>
      <c r="E2676" s="2">
        <v>0.97270388699999999</v>
      </c>
    </row>
    <row r="2677" spans="1:5" x14ac:dyDescent="0.2">
      <c r="A2677" s="2" t="s">
        <v>51153</v>
      </c>
      <c r="B2677" s="2">
        <v>0.39168387999999998</v>
      </c>
      <c r="C2677" s="2">
        <v>-0.85382598300000001</v>
      </c>
      <c r="D2677" s="2">
        <v>0.39320141600000003</v>
      </c>
      <c r="E2677" s="2">
        <v>0.97270388699999999</v>
      </c>
    </row>
    <row r="2678" spans="1:5" x14ac:dyDescent="0.2">
      <c r="A2678" s="2" t="s">
        <v>51154</v>
      </c>
      <c r="B2678" s="2">
        <v>6.7259526000000003</v>
      </c>
      <c r="C2678" s="2">
        <v>-0.78316557399999998</v>
      </c>
      <c r="D2678" s="2">
        <v>0.43352988799999997</v>
      </c>
      <c r="E2678" s="2">
        <v>0.97270388699999999</v>
      </c>
    </row>
    <row r="2679" spans="1:5" x14ac:dyDescent="0.2">
      <c r="A2679" s="2" t="s">
        <v>51155</v>
      </c>
      <c r="B2679" s="2">
        <v>117.94288</v>
      </c>
      <c r="C2679" s="2">
        <v>0.457488059</v>
      </c>
      <c r="D2679" s="2">
        <v>0.647320283</v>
      </c>
      <c r="E2679" s="2">
        <v>0.97270388699999999</v>
      </c>
    </row>
    <row r="2680" spans="1:5" x14ac:dyDescent="0.2">
      <c r="A2680" s="2" t="s">
        <v>51156</v>
      </c>
      <c r="B2680" s="2">
        <v>150.46673999999999</v>
      </c>
      <c r="C2680" s="2">
        <v>0.82030014200000001</v>
      </c>
      <c r="D2680" s="2">
        <v>0.41204502500000001</v>
      </c>
      <c r="E2680" s="2">
        <v>0.97270388699999999</v>
      </c>
    </row>
    <row r="2681" spans="1:5" x14ac:dyDescent="0.2">
      <c r="A2681" s="2" t="s">
        <v>51157</v>
      </c>
      <c r="B2681" s="2">
        <v>123.157555</v>
      </c>
      <c r="C2681" s="2">
        <v>0.51565910999999998</v>
      </c>
      <c r="D2681" s="2">
        <v>0.60609251799999997</v>
      </c>
      <c r="E2681" s="2">
        <v>0.97270388699999999</v>
      </c>
    </row>
    <row r="2682" spans="1:5" x14ac:dyDescent="0.2">
      <c r="A2682" s="2" t="s">
        <v>51158</v>
      </c>
      <c r="B2682" s="2">
        <v>16.749542000000002</v>
      </c>
      <c r="C2682" s="2">
        <v>-0.67134983800000003</v>
      </c>
      <c r="D2682" s="2">
        <v>0.501997692</v>
      </c>
      <c r="E2682" s="2">
        <v>0.97270388699999999</v>
      </c>
    </row>
    <row r="2683" spans="1:5" x14ac:dyDescent="0.2">
      <c r="A2683" s="2" t="s">
        <v>51159</v>
      </c>
      <c r="B2683" s="2">
        <v>42.237217000000001</v>
      </c>
      <c r="C2683" s="2">
        <v>-0.38702822100000001</v>
      </c>
      <c r="D2683" s="2">
        <v>0.69873531499999997</v>
      </c>
      <c r="E2683" s="2">
        <v>0.97270388699999999</v>
      </c>
    </row>
    <row r="2684" spans="1:5" x14ac:dyDescent="0.2">
      <c r="A2684" s="2" t="s">
        <v>51160</v>
      </c>
      <c r="B2684" s="2">
        <v>1.3831891000000001</v>
      </c>
      <c r="C2684" s="2">
        <v>-0.84276548500000004</v>
      </c>
      <c r="D2684" s="2">
        <v>0.399359615</v>
      </c>
      <c r="E2684" s="2">
        <v>0.97270388699999999</v>
      </c>
    </row>
    <row r="2685" spans="1:5" x14ac:dyDescent="0.2">
      <c r="A2685" s="2" t="s">
        <v>51161</v>
      </c>
      <c r="B2685" s="2">
        <v>1.8809032000000001</v>
      </c>
      <c r="C2685" s="2">
        <v>-0.83721335500000005</v>
      </c>
      <c r="D2685" s="2">
        <v>0.40247265199999999</v>
      </c>
      <c r="E2685" s="2">
        <v>0.97270388699999999</v>
      </c>
    </row>
    <row r="2686" spans="1:5" x14ac:dyDescent="0.2">
      <c r="A2686" s="2" t="s">
        <v>51162</v>
      </c>
      <c r="B2686" s="2">
        <v>0.46594142999999999</v>
      </c>
      <c r="C2686" s="2">
        <v>-0.85299762000000001</v>
      </c>
      <c r="D2686" s="2">
        <v>0.39366062400000001</v>
      </c>
      <c r="E2686" s="2">
        <v>0.97270388699999999</v>
      </c>
    </row>
    <row r="2687" spans="1:5" x14ac:dyDescent="0.2">
      <c r="A2687" s="2" t="s">
        <v>51163</v>
      </c>
      <c r="B2687" s="2">
        <v>160.14696000000001</v>
      </c>
      <c r="C2687" s="2">
        <v>0.92828550399999998</v>
      </c>
      <c r="D2687" s="2">
        <v>0.35325949200000001</v>
      </c>
      <c r="E2687" s="2">
        <v>0.97270388699999999</v>
      </c>
    </row>
    <row r="2688" spans="1:5" x14ac:dyDescent="0.2">
      <c r="A2688" s="2" t="s">
        <v>51164</v>
      </c>
      <c r="B2688" s="2">
        <v>159.13126</v>
      </c>
      <c r="C2688" s="2">
        <v>0.91695510700000005</v>
      </c>
      <c r="D2688" s="2">
        <v>0.35916616499999998</v>
      </c>
      <c r="E2688" s="2">
        <v>0.97270388699999999</v>
      </c>
    </row>
    <row r="2689" spans="1:5" x14ac:dyDescent="0.2">
      <c r="A2689" s="2" t="s">
        <v>51165</v>
      </c>
      <c r="B2689" s="2">
        <v>10.357291</v>
      </c>
      <c r="C2689" s="2">
        <v>-0.74265705400000004</v>
      </c>
      <c r="D2689" s="2">
        <v>0.45768933699999997</v>
      </c>
      <c r="E2689" s="2">
        <v>0.97270388699999999</v>
      </c>
    </row>
    <row r="2690" spans="1:5" x14ac:dyDescent="0.2">
      <c r="A2690" s="2" t="s">
        <v>51166</v>
      </c>
      <c r="B2690" s="2">
        <v>232.99654000000001</v>
      </c>
      <c r="C2690" s="2">
        <v>1.740941439</v>
      </c>
      <c r="D2690" s="2">
        <v>8.1693844000000002E-2</v>
      </c>
      <c r="E2690" s="2">
        <v>0.97270388699999999</v>
      </c>
    </row>
    <row r="2691" spans="1:5" x14ac:dyDescent="0.2">
      <c r="A2691" s="2" t="s">
        <v>51167</v>
      </c>
      <c r="B2691" s="2">
        <v>209.33834999999999</v>
      </c>
      <c r="C2691" s="2">
        <v>1.477028201</v>
      </c>
      <c r="D2691" s="2">
        <v>0.139668078</v>
      </c>
      <c r="E2691" s="2">
        <v>0.97270388699999999</v>
      </c>
    </row>
    <row r="2692" spans="1:5" x14ac:dyDescent="0.2">
      <c r="A2692" s="2" t="s">
        <v>51168</v>
      </c>
      <c r="B2692" s="2">
        <v>109.22723999999999</v>
      </c>
      <c r="C2692" s="2">
        <v>0.36026283799999997</v>
      </c>
      <c r="D2692" s="2">
        <v>0.71865058699999995</v>
      </c>
      <c r="E2692" s="2">
        <v>0.97270388699999999</v>
      </c>
    </row>
    <row r="2693" spans="1:5" x14ac:dyDescent="0.2">
      <c r="A2693" s="2" t="s">
        <v>51169</v>
      </c>
      <c r="B2693" s="2">
        <v>177.15191999999999</v>
      </c>
      <c r="C2693" s="2">
        <v>1.1179802379999999</v>
      </c>
      <c r="D2693" s="2">
        <v>0.263575434</v>
      </c>
      <c r="E2693" s="2">
        <v>0.97270388699999999</v>
      </c>
    </row>
    <row r="2694" spans="1:5" x14ac:dyDescent="0.2">
      <c r="A2694" s="2" t="s">
        <v>51170</v>
      </c>
      <c r="B2694" s="2">
        <v>116.92132599999999</v>
      </c>
      <c r="C2694" s="2">
        <v>0.44609236000000002</v>
      </c>
      <c r="D2694" s="2">
        <v>0.65553053100000003</v>
      </c>
      <c r="E2694" s="2">
        <v>0.97270388699999999</v>
      </c>
    </row>
    <row r="2695" spans="1:5" x14ac:dyDescent="0.2">
      <c r="A2695" s="2" t="s">
        <v>51171</v>
      </c>
      <c r="B2695" s="2">
        <v>124.38651</v>
      </c>
      <c r="C2695" s="2">
        <v>0.52936842100000003</v>
      </c>
      <c r="D2695" s="2">
        <v>0.59654989999999997</v>
      </c>
      <c r="E2695" s="2">
        <v>0.97270388699999999</v>
      </c>
    </row>
    <row r="2696" spans="1:5" x14ac:dyDescent="0.2">
      <c r="A2696" s="2" t="s">
        <v>51172</v>
      </c>
      <c r="B2696" s="2">
        <v>178.43773999999999</v>
      </c>
      <c r="C2696" s="2">
        <v>1.1323238929999999</v>
      </c>
      <c r="D2696" s="2">
        <v>0.25749828899999999</v>
      </c>
      <c r="E2696" s="2">
        <v>0.97270388699999999</v>
      </c>
    </row>
    <row r="2697" spans="1:5" x14ac:dyDescent="0.2">
      <c r="A2697" s="2" t="s">
        <v>51173</v>
      </c>
      <c r="B2697" s="2">
        <v>181.20169000000001</v>
      </c>
      <c r="C2697" s="2">
        <v>1.163156471</v>
      </c>
      <c r="D2697" s="2">
        <v>0.244766024</v>
      </c>
      <c r="E2697" s="2">
        <v>0.97270388699999999</v>
      </c>
    </row>
    <row r="2698" spans="1:5" x14ac:dyDescent="0.2">
      <c r="A2698" s="2" t="s">
        <v>51174</v>
      </c>
      <c r="B2698" s="2">
        <v>42.710715999999998</v>
      </c>
      <c r="C2698" s="2">
        <v>-0.381746217</v>
      </c>
      <c r="D2698" s="2">
        <v>0.70264961500000001</v>
      </c>
      <c r="E2698" s="2">
        <v>0.97270388699999999</v>
      </c>
    </row>
    <row r="2699" spans="1:5" x14ac:dyDescent="0.2">
      <c r="A2699" s="2" t="s">
        <v>51175</v>
      </c>
      <c r="B2699" s="2">
        <v>37.366416999999998</v>
      </c>
      <c r="C2699" s="2">
        <v>-0.44136325700000001</v>
      </c>
      <c r="D2699" s="2">
        <v>0.65895003799999996</v>
      </c>
      <c r="E2699" s="2">
        <v>0.97270388699999999</v>
      </c>
    </row>
    <row r="2700" spans="1:5" x14ac:dyDescent="0.2">
      <c r="A2700" s="2" t="s">
        <v>51176</v>
      </c>
      <c r="B2700" s="2">
        <v>32.946710000000003</v>
      </c>
      <c r="C2700" s="2">
        <v>-0.49066623399999998</v>
      </c>
      <c r="D2700" s="2">
        <v>0.62366253299999996</v>
      </c>
      <c r="E2700" s="2">
        <v>0.97270388699999999</v>
      </c>
    </row>
    <row r="2701" spans="1:5" x14ac:dyDescent="0.2">
      <c r="A2701" s="2" t="s">
        <v>51177</v>
      </c>
      <c r="B2701" s="2">
        <v>142.43245999999999</v>
      </c>
      <c r="C2701" s="2">
        <v>0.73067566799999994</v>
      </c>
      <c r="D2701" s="2">
        <v>0.46497728100000002</v>
      </c>
      <c r="E2701" s="2">
        <v>0.97270388699999999</v>
      </c>
    </row>
    <row r="2702" spans="1:5" x14ac:dyDescent="0.2">
      <c r="A2702" s="2" t="s">
        <v>51178</v>
      </c>
      <c r="B2702" s="2">
        <v>109.212715</v>
      </c>
      <c r="C2702" s="2">
        <v>0.36010080700000002</v>
      </c>
      <c r="D2702" s="2">
        <v>0.71877174899999996</v>
      </c>
      <c r="E2702" s="2">
        <v>0.97270388699999999</v>
      </c>
    </row>
    <row r="2703" spans="1:5" x14ac:dyDescent="0.2">
      <c r="A2703" s="2" t="s">
        <v>51179</v>
      </c>
      <c r="B2703" s="2">
        <v>125.65349999999999</v>
      </c>
      <c r="C2703" s="2">
        <v>0.54350202299999995</v>
      </c>
      <c r="D2703" s="2">
        <v>0.58678419900000001</v>
      </c>
      <c r="E2703" s="2">
        <v>0.97270388699999999</v>
      </c>
    </row>
    <row r="2704" spans="1:5" x14ac:dyDescent="0.2">
      <c r="A2704" s="2" t="s">
        <v>51180</v>
      </c>
      <c r="B2704" s="2">
        <v>166.12952000000001</v>
      </c>
      <c r="C2704" s="2">
        <v>0.99502250999999997</v>
      </c>
      <c r="D2704" s="2">
        <v>0.31972531599999998</v>
      </c>
      <c r="E2704" s="2">
        <v>0.97270388699999999</v>
      </c>
    </row>
    <row r="2705" spans="1:5" x14ac:dyDescent="0.2">
      <c r="A2705" s="2" t="s">
        <v>51181</v>
      </c>
      <c r="B2705" s="2">
        <v>29.060525999999999</v>
      </c>
      <c r="C2705" s="2">
        <v>-0.534017623</v>
      </c>
      <c r="D2705" s="2">
        <v>0.59332934199999998</v>
      </c>
      <c r="E2705" s="2">
        <v>0.97270388699999999</v>
      </c>
    </row>
    <row r="2706" spans="1:5" x14ac:dyDescent="0.2">
      <c r="A2706" s="2" t="s">
        <v>51182</v>
      </c>
      <c r="B2706" s="2">
        <v>24.301439999999999</v>
      </c>
      <c r="C2706" s="2">
        <v>-0.58710646</v>
      </c>
      <c r="D2706" s="2">
        <v>0.55713220900000004</v>
      </c>
      <c r="E2706" s="2">
        <v>0.97270388699999999</v>
      </c>
    </row>
    <row r="2707" spans="1:5" x14ac:dyDescent="0.2">
      <c r="A2707" s="2" t="s">
        <v>51183</v>
      </c>
      <c r="B2707" s="2">
        <v>18.827404000000001</v>
      </c>
      <c r="C2707" s="2">
        <v>-0.64817074900000005</v>
      </c>
      <c r="D2707" s="2">
        <v>0.51687451900000003</v>
      </c>
      <c r="E2707" s="2">
        <v>0.97270388699999999</v>
      </c>
    </row>
    <row r="2708" spans="1:5" x14ac:dyDescent="0.2">
      <c r="A2708" s="2" t="s">
        <v>51184</v>
      </c>
      <c r="B2708" s="2">
        <v>111.84837</v>
      </c>
      <c r="C2708" s="2">
        <v>0.38950222200000001</v>
      </c>
      <c r="D2708" s="2">
        <v>0.69690466699999998</v>
      </c>
      <c r="E2708" s="2">
        <v>0.97270388699999999</v>
      </c>
    </row>
    <row r="2709" spans="1:5" x14ac:dyDescent="0.2">
      <c r="A2709" s="2" t="s">
        <v>51185</v>
      </c>
      <c r="B2709" s="2">
        <v>197.19278</v>
      </c>
      <c r="C2709" s="2">
        <v>1.341541222</v>
      </c>
      <c r="D2709" s="2">
        <v>0.17974479500000001</v>
      </c>
      <c r="E2709" s="2">
        <v>0.97270388699999999</v>
      </c>
    </row>
    <row r="2710" spans="1:5" x14ac:dyDescent="0.2">
      <c r="A2710" s="2" t="s">
        <v>51186</v>
      </c>
      <c r="B2710" s="2">
        <v>38.773795999999997</v>
      </c>
      <c r="C2710" s="2">
        <v>-0.42566357999999999</v>
      </c>
      <c r="D2710" s="2">
        <v>0.67035300399999997</v>
      </c>
      <c r="E2710" s="2">
        <v>0.97270388699999999</v>
      </c>
    </row>
    <row r="2711" spans="1:5" x14ac:dyDescent="0.2">
      <c r="A2711" s="2" t="s">
        <v>51187</v>
      </c>
      <c r="B2711" s="2">
        <v>26.152750000000001</v>
      </c>
      <c r="C2711" s="2">
        <v>-0.56645461699999999</v>
      </c>
      <c r="D2711" s="2">
        <v>0.57108477499999999</v>
      </c>
      <c r="E2711" s="2">
        <v>0.97270388699999999</v>
      </c>
    </row>
    <row r="2712" spans="1:5" x14ac:dyDescent="0.2">
      <c r="A2712" s="2" t="s">
        <v>51188</v>
      </c>
      <c r="B2712" s="2">
        <v>200.61821</v>
      </c>
      <c r="C2712" s="2">
        <v>1.3797527810000001</v>
      </c>
      <c r="D2712" s="2">
        <v>0.16766277600000001</v>
      </c>
      <c r="E2712" s="2">
        <v>0.97270388699999999</v>
      </c>
    </row>
    <row r="2713" spans="1:5" x14ac:dyDescent="0.2">
      <c r="A2713" s="2" t="s">
        <v>51189</v>
      </c>
      <c r="B2713" s="2">
        <v>1.3417939000000001</v>
      </c>
      <c r="C2713" s="2">
        <v>-0.84322725899999995</v>
      </c>
      <c r="D2713" s="2">
        <v>0.39910135600000002</v>
      </c>
      <c r="E2713" s="2">
        <v>0.97270388699999999</v>
      </c>
    </row>
    <row r="2714" spans="1:5" x14ac:dyDescent="0.2">
      <c r="A2714" s="2" t="s">
        <v>51190</v>
      </c>
      <c r="B2714" s="2">
        <v>3.6508726999999999</v>
      </c>
      <c r="C2714" s="2">
        <v>-0.81746888699999998</v>
      </c>
      <c r="D2714" s="2">
        <v>0.41366052199999997</v>
      </c>
      <c r="E2714" s="2">
        <v>0.97270388699999999</v>
      </c>
    </row>
    <row r="2715" spans="1:5" x14ac:dyDescent="0.2">
      <c r="A2715" s="2" t="s">
        <v>51191</v>
      </c>
      <c r="B2715" s="2">
        <v>7.2346786999999999</v>
      </c>
      <c r="C2715" s="2">
        <v>-0.77749060299999995</v>
      </c>
      <c r="D2715" s="2">
        <v>0.436869377</v>
      </c>
      <c r="E2715" s="2">
        <v>0.97270388699999999</v>
      </c>
    </row>
    <row r="2716" spans="1:5" x14ac:dyDescent="0.2">
      <c r="A2716" s="2" t="s">
        <v>51192</v>
      </c>
      <c r="B2716" s="2">
        <v>174.64142000000001</v>
      </c>
      <c r="C2716" s="2">
        <v>1.0899749599999999</v>
      </c>
      <c r="D2716" s="2">
        <v>0.27572417500000002</v>
      </c>
      <c r="E2716" s="2">
        <v>0.97270388699999999</v>
      </c>
    </row>
    <row r="2717" spans="1:5" x14ac:dyDescent="0.2">
      <c r="A2717" s="2" t="s">
        <v>51193</v>
      </c>
      <c r="B2717" s="2">
        <v>31.725683</v>
      </c>
      <c r="C2717" s="2">
        <v>-0.50428710600000004</v>
      </c>
      <c r="D2717" s="2">
        <v>0.61405963699999999</v>
      </c>
      <c r="E2717" s="2">
        <v>0.97270388699999999</v>
      </c>
    </row>
    <row r="2718" spans="1:5" x14ac:dyDescent="0.2">
      <c r="A2718" s="2" t="s">
        <v>51194</v>
      </c>
      <c r="B2718" s="2">
        <v>17.722887</v>
      </c>
      <c r="C2718" s="2">
        <v>-0.66049192199999995</v>
      </c>
      <c r="D2718" s="2">
        <v>0.50893820000000001</v>
      </c>
      <c r="E2718" s="2">
        <v>0.97270388699999999</v>
      </c>
    </row>
    <row r="2719" spans="1:5" x14ac:dyDescent="0.2">
      <c r="A2719" s="2" t="s">
        <v>51195</v>
      </c>
      <c r="B2719" s="2">
        <v>33.176501999999999</v>
      </c>
      <c r="C2719" s="2">
        <v>-0.48810284399999998</v>
      </c>
      <c r="D2719" s="2">
        <v>0.62547699700000003</v>
      </c>
      <c r="E2719" s="2">
        <v>0.97270388699999999</v>
      </c>
    </row>
    <row r="2720" spans="1:5" x14ac:dyDescent="0.2">
      <c r="A2720" s="2" t="s">
        <v>51196</v>
      </c>
      <c r="B2720" s="2">
        <v>12.900886</v>
      </c>
      <c r="C2720" s="2">
        <v>-0.71428259299999997</v>
      </c>
      <c r="D2720" s="2">
        <v>0.47505245400000001</v>
      </c>
      <c r="E2720" s="2">
        <v>0.97270388699999999</v>
      </c>
    </row>
    <row r="2721" spans="1:5" x14ac:dyDescent="0.2">
      <c r="A2721" s="2" t="s">
        <v>51197</v>
      </c>
      <c r="B2721" s="2">
        <v>3.6255054000000002E-2</v>
      </c>
      <c r="C2721" s="2">
        <v>-0.85779088299999995</v>
      </c>
      <c r="D2721" s="2">
        <v>0.39100794500000002</v>
      </c>
      <c r="E2721" s="2">
        <v>0.97270388699999999</v>
      </c>
    </row>
    <row r="2722" spans="1:5" x14ac:dyDescent="0.2">
      <c r="A2722" s="2" t="s">
        <v>51198</v>
      </c>
      <c r="B2722" s="2">
        <v>0.10386503</v>
      </c>
      <c r="C2722" s="2">
        <v>-0.857036676</v>
      </c>
      <c r="D2722" s="2">
        <v>0.39142461499999998</v>
      </c>
      <c r="E2722" s="2">
        <v>0.97270388699999999</v>
      </c>
    </row>
    <row r="2723" spans="1:5" x14ac:dyDescent="0.2">
      <c r="A2723" s="2" t="s">
        <v>51199</v>
      </c>
      <c r="B2723" s="2">
        <v>1.5383989</v>
      </c>
      <c r="C2723" s="2">
        <v>-0.84103408000000002</v>
      </c>
      <c r="D2723" s="2">
        <v>0.40032884299999999</v>
      </c>
      <c r="E2723" s="2">
        <v>0.97270388699999999</v>
      </c>
    </row>
    <row r="2724" spans="1:5" x14ac:dyDescent="0.2">
      <c r="A2724" s="2" t="s">
        <v>51200</v>
      </c>
      <c r="B2724" s="2">
        <v>3.1943260000000001E-2</v>
      </c>
      <c r="C2724" s="2">
        <v>-0.85783898199999997</v>
      </c>
      <c r="D2724" s="2">
        <v>0.39098138100000002</v>
      </c>
      <c r="E2724" s="2">
        <v>0.97270388699999999</v>
      </c>
    </row>
    <row r="2725" spans="1:5" x14ac:dyDescent="0.2">
      <c r="A2725" s="2" t="s">
        <v>51201</v>
      </c>
      <c r="B2725" s="2">
        <v>27.755075000000001</v>
      </c>
      <c r="C2725" s="2">
        <v>-0.54858026699999995</v>
      </c>
      <c r="D2725" s="2">
        <v>0.58329353100000003</v>
      </c>
      <c r="E2725" s="2">
        <v>0.97270388699999999</v>
      </c>
    </row>
    <row r="2726" spans="1:5" x14ac:dyDescent="0.2">
      <c r="A2726" s="2" t="s">
        <v>51202</v>
      </c>
      <c r="B2726" s="2">
        <v>171.30649</v>
      </c>
      <c r="C2726" s="2">
        <v>1.052772952</v>
      </c>
      <c r="D2726" s="2">
        <v>0.29244506399999998</v>
      </c>
      <c r="E2726" s="2">
        <v>0.97270388699999999</v>
      </c>
    </row>
    <row r="2727" spans="1:5" x14ac:dyDescent="0.2">
      <c r="A2727" s="2" t="s">
        <v>51203</v>
      </c>
      <c r="B2727" s="2">
        <v>222.88165000000001</v>
      </c>
      <c r="C2727" s="2">
        <v>1.628107221</v>
      </c>
      <c r="D2727" s="2">
        <v>0.103502153</v>
      </c>
      <c r="E2727" s="2">
        <v>0.97270388699999999</v>
      </c>
    </row>
    <row r="2728" spans="1:5" x14ac:dyDescent="0.2">
      <c r="A2728" s="2" t="s">
        <v>51204</v>
      </c>
      <c r="B2728" s="2">
        <v>240.49866</v>
      </c>
      <c r="C2728" s="2">
        <v>1.824629531</v>
      </c>
      <c r="D2728" s="2">
        <v>6.8056954000000003E-2</v>
      </c>
      <c r="E2728" s="2">
        <v>0.97270388699999999</v>
      </c>
    </row>
    <row r="2729" spans="1:5" x14ac:dyDescent="0.2">
      <c r="A2729" s="2" t="s">
        <v>51205</v>
      </c>
      <c r="B2729" s="2">
        <v>172.57639</v>
      </c>
      <c r="C2729" s="2">
        <v>1.066939015</v>
      </c>
      <c r="D2729" s="2">
        <v>0.285999375</v>
      </c>
      <c r="E2729" s="2">
        <v>0.97270388699999999</v>
      </c>
    </row>
    <row r="2730" spans="1:5" x14ac:dyDescent="0.2">
      <c r="A2730" s="2" t="s">
        <v>51206</v>
      </c>
      <c r="B2730" s="2">
        <v>163.67619999999999</v>
      </c>
      <c r="C2730" s="2">
        <v>0.96765509000000005</v>
      </c>
      <c r="D2730" s="2">
        <v>0.333216654</v>
      </c>
      <c r="E2730" s="2">
        <v>0.97270388699999999</v>
      </c>
    </row>
    <row r="2731" spans="1:5" x14ac:dyDescent="0.2">
      <c r="A2731" s="2" t="s">
        <v>51207</v>
      </c>
      <c r="B2731" s="2">
        <v>140.32076000000001</v>
      </c>
      <c r="C2731" s="2">
        <v>0.70711910700000002</v>
      </c>
      <c r="D2731" s="2">
        <v>0.47949246299999998</v>
      </c>
      <c r="E2731" s="2">
        <v>0.97270388699999999</v>
      </c>
    </row>
    <row r="2732" spans="1:5" x14ac:dyDescent="0.2">
      <c r="A2732" s="2" t="s">
        <v>51208</v>
      </c>
      <c r="B2732" s="2">
        <v>43.725969999999997</v>
      </c>
      <c r="C2732" s="2">
        <v>-0.370420796</v>
      </c>
      <c r="D2732" s="2">
        <v>0.71106898100000004</v>
      </c>
      <c r="E2732" s="2">
        <v>0.97270388699999999</v>
      </c>
    </row>
    <row r="2733" spans="1:5" x14ac:dyDescent="0.2">
      <c r="A2733" s="2" t="s">
        <v>51209</v>
      </c>
      <c r="B2733" s="2">
        <v>152.24567999999999</v>
      </c>
      <c r="C2733" s="2">
        <v>0.84014467900000001</v>
      </c>
      <c r="D2733" s="2">
        <v>0.40082727200000001</v>
      </c>
      <c r="E2733" s="2">
        <v>0.97270388699999999</v>
      </c>
    </row>
    <row r="2734" spans="1:5" x14ac:dyDescent="0.2">
      <c r="A2734" s="2" t="s">
        <v>51210</v>
      </c>
      <c r="B2734" s="2">
        <v>135.14998</v>
      </c>
      <c r="C2734" s="2">
        <v>0.64943771699999997</v>
      </c>
      <c r="D2734" s="2">
        <v>0.516055492</v>
      </c>
      <c r="E2734" s="2">
        <v>0.97270388699999999</v>
      </c>
    </row>
    <row r="2735" spans="1:5" x14ac:dyDescent="0.2">
      <c r="A2735" s="2" t="s">
        <v>51211</v>
      </c>
      <c r="B2735" s="2">
        <v>4.324179</v>
      </c>
      <c r="C2735" s="2">
        <v>-0.80995798100000005</v>
      </c>
      <c r="D2735" s="2">
        <v>0.417964326</v>
      </c>
      <c r="E2735" s="2">
        <v>0.97270388699999999</v>
      </c>
    </row>
    <row r="2736" spans="1:5" x14ac:dyDescent="0.2">
      <c r="A2736" s="2" t="s">
        <v>51212</v>
      </c>
      <c r="B2736" s="2">
        <v>35.739628000000003</v>
      </c>
      <c r="C2736" s="2">
        <v>-0.45951050999999998</v>
      </c>
      <c r="D2736" s="2">
        <v>0.64586760700000001</v>
      </c>
      <c r="E2736" s="2">
        <v>0.97270388699999999</v>
      </c>
    </row>
    <row r="2737" spans="1:5" x14ac:dyDescent="0.2">
      <c r="A2737" s="2" t="s">
        <v>51213</v>
      </c>
      <c r="B2737" s="2">
        <v>132.72952000000001</v>
      </c>
      <c r="C2737" s="2">
        <v>0.62243685900000001</v>
      </c>
      <c r="D2737" s="2">
        <v>0.53365465000000001</v>
      </c>
      <c r="E2737" s="2">
        <v>0.97270388699999999</v>
      </c>
    </row>
    <row r="2738" spans="1:5" x14ac:dyDescent="0.2">
      <c r="A2738" s="2" t="s">
        <v>51214</v>
      </c>
      <c r="B2738" s="2">
        <v>224.66794999999999</v>
      </c>
      <c r="C2738" s="2">
        <v>1.64803386</v>
      </c>
      <c r="D2738" s="2">
        <v>9.9345722999999997E-2</v>
      </c>
      <c r="E2738" s="2">
        <v>0.97270388699999999</v>
      </c>
    </row>
    <row r="2739" spans="1:5" x14ac:dyDescent="0.2">
      <c r="A2739" s="2" t="s">
        <v>51215</v>
      </c>
      <c r="B2739" s="2">
        <v>8.1134319999999995</v>
      </c>
      <c r="C2739" s="2">
        <v>-0.76768788200000004</v>
      </c>
      <c r="D2739" s="2">
        <v>0.44267263699999998</v>
      </c>
      <c r="E2739" s="2">
        <v>0.97270388699999999</v>
      </c>
    </row>
    <row r="2740" spans="1:5" x14ac:dyDescent="0.2">
      <c r="A2740" s="2" t="s">
        <v>51216</v>
      </c>
      <c r="B2740" s="2">
        <v>13.349470999999999</v>
      </c>
      <c r="C2740" s="2">
        <v>-0.70927851099999994</v>
      </c>
      <c r="D2740" s="2">
        <v>0.47815166100000001</v>
      </c>
      <c r="E2740" s="2">
        <v>0.97270388699999999</v>
      </c>
    </row>
    <row r="2741" spans="1:5" x14ac:dyDescent="0.2">
      <c r="A2741" s="2" t="s">
        <v>51217</v>
      </c>
      <c r="B2741" s="2">
        <v>172.51389</v>
      </c>
      <c r="C2741" s="2">
        <v>1.066241811</v>
      </c>
      <c r="D2741" s="2">
        <v>0.286314346</v>
      </c>
      <c r="E2741" s="2">
        <v>0.97270388699999999</v>
      </c>
    </row>
    <row r="2742" spans="1:5" x14ac:dyDescent="0.2">
      <c r="A2742" s="2" t="s">
        <v>51218</v>
      </c>
      <c r="B2742" s="2">
        <v>182.41909999999999</v>
      </c>
      <c r="C2742" s="2">
        <v>1.176736995</v>
      </c>
      <c r="D2742" s="2">
        <v>0.239300497</v>
      </c>
      <c r="E2742" s="2">
        <v>0.97270388699999999</v>
      </c>
    </row>
    <row r="2743" spans="1:5" x14ac:dyDescent="0.2">
      <c r="A2743" s="2" t="s">
        <v>51219</v>
      </c>
      <c r="B2743" s="2">
        <v>46.216335000000001</v>
      </c>
      <c r="C2743" s="2">
        <v>-0.34264012900000002</v>
      </c>
      <c r="D2743" s="2">
        <v>0.73186920899999997</v>
      </c>
      <c r="E2743" s="2">
        <v>0.97270388699999999</v>
      </c>
    </row>
    <row r="2744" spans="1:5" x14ac:dyDescent="0.2">
      <c r="A2744" s="2" t="s">
        <v>51220</v>
      </c>
      <c r="B2744" s="2">
        <v>40.734444000000003</v>
      </c>
      <c r="C2744" s="2">
        <v>-0.40379204299999999</v>
      </c>
      <c r="D2744" s="2">
        <v>0.68636564799999999</v>
      </c>
      <c r="E2744" s="2">
        <v>0.97270388699999999</v>
      </c>
    </row>
    <row r="2745" spans="1:5" x14ac:dyDescent="0.2">
      <c r="A2745" s="2" t="s">
        <v>51221</v>
      </c>
      <c r="B2745" s="2">
        <v>136.45438999999999</v>
      </c>
      <c r="C2745" s="2">
        <v>0.66398874799999996</v>
      </c>
      <c r="D2745" s="2">
        <v>0.50669751200000002</v>
      </c>
      <c r="E2745" s="2">
        <v>0.97270388699999999</v>
      </c>
    </row>
    <row r="2746" spans="1:5" x14ac:dyDescent="0.2">
      <c r="A2746" s="2" t="s">
        <v>51222</v>
      </c>
      <c r="B2746" s="2">
        <v>110.16576000000001</v>
      </c>
      <c r="C2746" s="2">
        <v>0.370732271</v>
      </c>
      <c r="D2746" s="2">
        <v>0.71083695099999999</v>
      </c>
      <c r="E2746" s="2">
        <v>0.97270388699999999</v>
      </c>
    </row>
    <row r="2747" spans="1:5" x14ac:dyDescent="0.2">
      <c r="A2747" s="2" t="s">
        <v>51223</v>
      </c>
      <c r="B2747" s="2">
        <v>18.995407</v>
      </c>
      <c r="C2747" s="2">
        <v>-0.64629663199999998</v>
      </c>
      <c r="D2747" s="2">
        <v>0.51808726800000005</v>
      </c>
      <c r="E2747" s="2">
        <v>0.97270388699999999</v>
      </c>
    </row>
    <row r="2748" spans="1:5" x14ac:dyDescent="0.2">
      <c r="A2748" s="2" t="s">
        <v>51224</v>
      </c>
      <c r="B2748" s="2">
        <v>24.26568</v>
      </c>
      <c r="C2748" s="2">
        <v>-0.58750537199999997</v>
      </c>
      <c r="D2748" s="2">
        <v>0.55686434399999996</v>
      </c>
      <c r="E2748" s="2">
        <v>0.97270388699999999</v>
      </c>
    </row>
    <row r="2749" spans="1:5" x14ac:dyDescent="0.2">
      <c r="A2749" s="2" t="s">
        <v>51225</v>
      </c>
      <c r="B2749" s="2">
        <v>25.360023000000002</v>
      </c>
      <c r="C2749" s="2">
        <v>-0.57529769200000003</v>
      </c>
      <c r="D2749" s="2">
        <v>0.56508998200000005</v>
      </c>
      <c r="E2749" s="2">
        <v>0.97270388699999999</v>
      </c>
    </row>
    <row r="2750" spans="1:5" x14ac:dyDescent="0.2">
      <c r="A2750" s="2" t="s">
        <v>51226</v>
      </c>
      <c r="B2750" s="2">
        <v>160.78941</v>
      </c>
      <c r="C2750" s="2">
        <v>0.93545219999999996</v>
      </c>
      <c r="D2750" s="2">
        <v>0.34955530600000001</v>
      </c>
      <c r="E2750" s="2">
        <v>0.97270388699999999</v>
      </c>
    </row>
    <row r="2751" spans="1:5" x14ac:dyDescent="0.2">
      <c r="A2751" s="2" t="s">
        <v>51227</v>
      </c>
      <c r="B2751" s="2">
        <v>133.55520000000001</v>
      </c>
      <c r="C2751" s="2">
        <v>0.63164753299999998</v>
      </c>
      <c r="D2751" s="2">
        <v>0.52761721900000003</v>
      </c>
      <c r="E2751" s="2">
        <v>0.97270388699999999</v>
      </c>
    </row>
    <row r="2752" spans="1:5" x14ac:dyDescent="0.2">
      <c r="A2752" s="2" t="s">
        <v>51228</v>
      </c>
      <c r="B2752" s="2">
        <v>41.487006999999998</v>
      </c>
      <c r="C2752" s="2">
        <v>-0.39539700799999999</v>
      </c>
      <c r="D2752" s="2">
        <v>0.69254991700000001</v>
      </c>
      <c r="E2752" s="2">
        <v>0.97270388699999999</v>
      </c>
    </row>
    <row r="2753" spans="1:5" x14ac:dyDescent="0.2">
      <c r="A2753" s="2" t="s">
        <v>51229</v>
      </c>
      <c r="B2753" s="2">
        <v>112.28504</v>
      </c>
      <c r="C2753" s="2">
        <v>0.39437338900000002</v>
      </c>
      <c r="D2753" s="2">
        <v>0.69330538799999997</v>
      </c>
      <c r="E2753" s="2">
        <v>0.97270388699999999</v>
      </c>
    </row>
    <row r="2754" spans="1:5" x14ac:dyDescent="0.2">
      <c r="A2754" s="2" t="s">
        <v>51230</v>
      </c>
      <c r="B2754" s="2">
        <v>234.37468000000001</v>
      </c>
      <c r="C2754" s="2">
        <v>1.756314948</v>
      </c>
      <c r="D2754" s="2">
        <v>7.9034646E-2</v>
      </c>
      <c r="E2754" s="2">
        <v>0.97270388699999999</v>
      </c>
    </row>
    <row r="2755" spans="1:5" x14ac:dyDescent="0.2">
      <c r="A2755" s="2" t="s">
        <v>51231</v>
      </c>
      <c r="B2755" s="2">
        <v>12.911657</v>
      </c>
      <c r="C2755" s="2">
        <v>-0.71416243899999998</v>
      </c>
      <c r="D2755" s="2">
        <v>0.47512673999999999</v>
      </c>
      <c r="E2755" s="2">
        <v>0.97270388699999999</v>
      </c>
    </row>
    <row r="2756" spans="1:5" x14ac:dyDescent="0.2">
      <c r="A2756" s="2" t="s">
        <v>51232</v>
      </c>
      <c r="B2756" s="2">
        <v>128.04826</v>
      </c>
      <c r="C2756" s="2">
        <v>0.57021619099999998</v>
      </c>
      <c r="D2756" s="2">
        <v>0.56853107599999997</v>
      </c>
      <c r="E2756" s="2">
        <v>0.97270388699999999</v>
      </c>
    </row>
    <row r="2757" spans="1:5" x14ac:dyDescent="0.2">
      <c r="A2757" s="2" t="s">
        <v>51233</v>
      </c>
      <c r="B2757" s="2">
        <v>37.434510000000003</v>
      </c>
      <c r="C2757" s="2">
        <v>-0.44060366200000001</v>
      </c>
      <c r="D2757" s="2">
        <v>0.65949995100000003</v>
      </c>
      <c r="E2757" s="2">
        <v>0.97270388699999999</v>
      </c>
    </row>
    <row r="2758" spans="1:5" x14ac:dyDescent="0.2">
      <c r="A2758" s="2" t="s">
        <v>51234</v>
      </c>
      <c r="B2758" s="2">
        <v>6.1734960000000001</v>
      </c>
      <c r="C2758" s="2">
        <v>-0.78932837099999997</v>
      </c>
      <c r="D2758" s="2">
        <v>0.42992010899999999</v>
      </c>
      <c r="E2758" s="2">
        <v>0.97270388699999999</v>
      </c>
    </row>
    <row r="2759" spans="1:5" x14ac:dyDescent="0.2">
      <c r="A2759" s="2" t="s">
        <v>51235</v>
      </c>
      <c r="B2759" s="2">
        <v>45.871555000000001</v>
      </c>
      <c r="C2759" s="2">
        <v>-0.34648624</v>
      </c>
      <c r="D2759" s="2">
        <v>0.72897732400000004</v>
      </c>
      <c r="E2759" s="2">
        <v>0.97270388699999999</v>
      </c>
    </row>
    <row r="2760" spans="1:5" x14ac:dyDescent="0.2">
      <c r="A2760" s="2" t="s">
        <v>51236</v>
      </c>
      <c r="B2760" s="2">
        <v>4.9972349999999999</v>
      </c>
      <c r="C2760" s="2">
        <v>-0.80244986699999998</v>
      </c>
      <c r="D2760" s="2">
        <v>0.42229277700000001</v>
      </c>
      <c r="E2760" s="2">
        <v>0.97270388699999999</v>
      </c>
    </row>
    <row r="2761" spans="1:5" x14ac:dyDescent="0.2">
      <c r="A2761" s="2" t="s">
        <v>51237</v>
      </c>
      <c r="B2761" s="2">
        <v>5.7550210000000002</v>
      </c>
      <c r="C2761" s="2">
        <v>-0.79399656799999996</v>
      </c>
      <c r="D2761" s="2">
        <v>0.42719742900000002</v>
      </c>
      <c r="E2761" s="2">
        <v>0.97270388699999999</v>
      </c>
    </row>
    <row r="2762" spans="1:5" x14ac:dyDescent="0.2">
      <c r="A2762" s="2" t="s">
        <v>51238</v>
      </c>
      <c r="B2762" s="2">
        <v>4.3038379999999998</v>
      </c>
      <c r="C2762" s="2">
        <v>-0.81018489000000005</v>
      </c>
      <c r="D2762" s="2">
        <v>0.41783392000000003</v>
      </c>
      <c r="E2762" s="2">
        <v>0.97270388699999999</v>
      </c>
    </row>
    <row r="2763" spans="1:5" x14ac:dyDescent="0.2">
      <c r="A2763" s="2" t="s">
        <v>51239</v>
      </c>
      <c r="B2763" s="2">
        <v>1.6477425999999999</v>
      </c>
      <c r="C2763" s="2">
        <v>-0.83981432199999995</v>
      </c>
      <c r="D2763" s="2">
        <v>0.40101250199999999</v>
      </c>
      <c r="E2763" s="2">
        <v>0.97270388699999999</v>
      </c>
    </row>
    <row r="2764" spans="1:5" x14ac:dyDescent="0.2">
      <c r="A2764" s="2" t="s">
        <v>51240</v>
      </c>
      <c r="B2764" s="2">
        <v>7.9333330000000002</v>
      </c>
      <c r="C2764" s="2">
        <v>-0.76969693299999997</v>
      </c>
      <c r="D2764" s="2">
        <v>0.44147968999999998</v>
      </c>
      <c r="E2764" s="2">
        <v>0.97270388699999999</v>
      </c>
    </row>
    <row r="2765" spans="1:5" x14ac:dyDescent="0.2">
      <c r="A2765" s="2" t="s">
        <v>51241</v>
      </c>
      <c r="B2765" s="2">
        <v>106.73594</v>
      </c>
      <c r="C2765" s="2">
        <v>0.33247174099999999</v>
      </c>
      <c r="D2765" s="2">
        <v>0.73953307499999998</v>
      </c>
      <c r="E2765" s="2">
        <v>0.97270388699999999</v>
      </c>
    </row>
    <row r="2766" spans="1:5" x14ac:dyDescent="0.2">
      <c r="A2766" s="2" t="s">
        <v>51242</v>
      </c>
      <c r="B2766" s="2">
        <v>217.50104999999999</v>
      </c>
      <c r="C2766" s="2">
        <v>1.568085234</v>
      </c>
      <c r="D2766" s="2">
        <v>0.116861242</v>
      </c>
      <c r="E2766" s="2">
        <v>0.97270388699999999</v>
      </c>
    </row>
    <row r="2767" spans="1:5" x14ac:dyDescent="0.2">
      <c r="A2767" s="2" t="s">
        <v>51243</v>
      </c>
      <c r="B2767" s="2">
        <v>126.914894</v>
      </c>
      <c r="C2767" s="2">
        <v>0.55757319999999999</v>
      </c>
      <c r="D2767" s="2">
        <v>0.57713586100000003</v>
      </c>
      <c r="E2767" s="2">
        <v>0.97270388699999999</v>
      </c>
    </row>
    <row r="2768" spans="1:5" x14ac:dyDescent="0.2">
      <c r="A2768" s="2" t="s">
        <v>51244</v>
      </c>
      <c r="B2768" s="2">
        <v>185.54506000000001</v>
      </c>
      <c r="C2768" s="2">
        <v>1.2116078880000001</v>
      </c>
      <c r="D2768" s="2">
        <v>0.22566251400000001</v>
      </c>
      <c r="E2768" s="2">
        <v>0.97270388699999999</v>
      </c>
    </row>
    <row r="2769" spans="1:5" x14ac:dyDescent="0.2">
      <c r="A2769" s="2" t="s">
        <v>51245</v>
      </c>
      <c r="B2769" s="2">
        <v>215.71001999999999</v>
      </c>
      <c r="C2769" s="2">
        <v>1.548105831</v>
      </c>
      <c r="D2769" s="2">
        <v>0.12159681899999999</v>
      </c>
      <c r="E2769" s="2">
        <v>0.97270388699999999</v>
      </c>
    </row>
    <row r="2770" spans="1:5" x14ac:dyDescent="0.2">
      <c r="A2770" s="2" t="s">
        <v>51246</v>
      </c>
      <c r="B2770" s="2">
        <v>177.61703</v>
      </c>
      <c r="C2770" s="2">
        <v>1.1231686599999999</v>
      </c>
      <c r="D2770" s="2">
        <v>0.26136587</v>
      </c>
      <c r="E2770" s="2">
        <v>0.97270388699999999</v>
      </c>
    </row>
    <row r="2771" spans="1:5" x14ac:dyDescent="0.2">
      <c r="A2771" s="2" t="s">
        <v>51247</v>
      </c>
      <c r="B2771" s="2">
        <v>199.55967999999999</v>
      </c>
      <c r="C2771" s="2">
        <v>1.3679446049999999</v>
      </c>
      <c r="D2771" s="2">
        <v>0.17132941600000001</v>
      </c>
      <c r="E2771" s="2">
        <v>0.97270388699999999</v>
      </c>
    </row>
    <row r="2772" spans="1:5" x14ac:dyDescent="0.2">
      <c r="A2772" s="2" t="s">
        <v>51248</v>
      </c>
      <c r="B2772" s="2">
        <v>42.094475000000003</v>
      </c>
      <c r="C2772" s="2">
        <v>-0.38862054499999998</v>
      </c>
      <c r="D2772" s="2">
        <v>0.697556866</v>
      </c>
      <c r="E2772" s="2">
        <v>0.97270388699999999</v>
      </c>
    </row>
    <row r="2773" spans="1:5" x14ac:dyDescent="0.2">
      <c r="A2773" s="2" t="s">
        <v>51249</v>
      </c>
      <c r="B2773" s="2">
        <v>7.2513310000000004</v>
      </c>
      <c r="C2773" s="2">
        <v>-0.77730484200000005</v>
      </c>
      <c r="D2773" s="2">
        <v>0.43697893900000001</v>
      </c>
      <c r="E2773" s="2">
        <v>0.97270388699999999</v>
      </c>
    </row>
    <row r="2774" spans="1:5" x14ac:dyDescent="0.2">
      <c r="A2774" s="2" t="s">
        <v>51250</v>
      </c>
      <c r="B2774" s="2">
        <v>244.11754999999999</v>
      </c>
      <c r="C2774" s="2">
        <v>1.8649991859999999</v>
      </c>
      <c r="D2774" s="2">
        <v>6.2181517999999998E-2</v>
      </c>
      <c r="E2774" s="2">
        <v>0.97270388699999999</v>
      </c>
    </row>
    <row r="2775" spans="1:5" x14ac:dyDescent="0.2">
      <c r="A2775" s="2" t="s">
        <v>51251</v>
      </c>
      <c r="B2775" s="2">
        <v>174.07695000000001</v>
      </c>
      <c r="C2775" s="2">
        <v>1.083678151</v>
      </c>
      <c r="D2775" s="2">
        <v>0.27850752699999998</v>
      </c>
      <c r="E2775" s="2">
        <v>0.97270388699999999</v>
      </c>
    </row>
    <row r="2776" spans="1:5" x14ac:dyDescent="0.2">
      <c r="A2776" s="2" t="s">
        <v>51252</v>
      </c>
      <c r="B2776" s="2">
        <v>232.98303000000001</v>
      </c>
      <c r="C2776" s="2">
        <v>1.7407907309999999</v>
      </c>
      <c r="D2776" s="2">
        <v>8.1720266999999999E-2</v>
      </c>
      <c r="E2776" s="2">
        <v>0.97270388699999999</v>
      </c>
    </row>
    <row r="2777" spans="1:5" x14ac:dyDescent="0.2">
      <c r="A2777" s="2" t="s">
        <v>51253</v>
      </c>
      <c r="B2777" s="2">
        <v>173.49905000000001</v>
      </c>
      <c r="C2777" s="2">
        <v>1.0772315260000001</v>
      </c>
      <c r="D2777" s="2">
        <v>0.28137684400000001</v>
      </c>
      <c r="E2777" s="2">
        <v>0.97270388699999999</v>
      </c>
    </row>
    <row r="2778" spans="1:5" x14ac:dyDescent="0.2">
      <c r="A2778" s="2" t="s">
        <v>51254</v>
      </c>
      <c r="B2778" s="2">
        <v>23.132788000000001</v>
      </c>
      <c r="C2778" s="2">
        <v>-0.60014307600000005</v>
      </c>
      <c r="D2778" s="2">
        <v>0.54841088699999996</v>
      </c>
      <c r="E2778" s="2">
        <v>0.97270388699999999</v>
      </c>
    </row>
    <row r="2779" spans="1:5" x14ac:dyDescent="0.2">
      <c r="A2779" s="2" t="s">
        <v>51255</v>
      </c>
      <c r="B2779" s="2">
        <v>122.78676</v>
      </c>
      <c r="C2779" s="2">
        <v>0.51152279599999995</v>
      </c>
      <c r="D2779" s="2">
        <v>0.60898503100000001</v>
      </c>
      <c r="E2779" s="2">
        <v>0.97270388699999999</v>
      </c>
    </row>
    <row r="2780" spans="1:5" x14ac:dyDescent="0.2">
      <c r="A2780" s="2" t="s">
        <v>51256</v>
      </c>
      <c r="B2780" s="2">
        <v>19.153420000000001</v>
      </c>
      <c r="C2780" s="2">
        <v>-0.64453395599999996</v>
      </c>
      <c r="D2780" s="2">
        <v>0.51922924599999998</v>
      </c>
      <c r="E2780" s="2">
        <v>0.97270388699999999</v>
      </c>
    </row>
    <row r="2781" spans="1:5" x14ac:dyDescent="0.2">
      <c r="A2781" s="2" t="s">
        <v>51257</v>
      </c>
      <c r="B2781" s="2">
        <v>20.105146000000001</v>
      </c>
      <c r="C2781" s="2">
        <v>-0.63391720600000001</v>
      </c>
      <c r="D2781" s="2">
        <v>0.52613485599999998</v>
      </c>
      <c r="E2781" s="2">
        <v>0.97270388699999999</v>
      </c>
    </row>
    <row r="2782" spans="1:5" x14ac:dyDescent="0.2">
      <c r="A2782" s="2" t="s">
        <v>51258</v>
      </c>
      <c r="B2782" s="2">
        <v>132.77566999999999</v>
      </c>
      <c r="C2782" s="2">
        <v>0.62295167399999996</v>
      </c>
      <c r="D2782" s="2">
        <v>0.533316279</v>
      </c>
      <c r="E2782" s="2">
        <v>0.97270388699999999</v>
      </c>
    </row>
    <row r="2783" spans="1:5" x14ac:dyDescent="0.2">
      <c r="A2783" s="2" t="s">
        <v>51259</v>
      </c>
      <c r="B2783" s="2">
        <v>11.140872999999999</v>
      </c>
      <c r="C2783" s="2">
        <v>-0.73391599399999996</v>
      </c>
      <c r="D2783" s="2">
        <v>0.46299993900000003</v>
      </c>
      <c r="E2783" s="2">
        <v>0.97270388699999999</v>
      </c>
    </row>
    <row r="2784" spans="1:5" x14ac:dyDescent="0.2">
      <c r="A2784" s="2" t="s">
        <v>51260</v>
      </c>
      <c r="B2784" s="2">
        <v>13.971371</v>
      </c>
      <c r="C2784" s="2">
        <v>-0.70234105499999999</v>
      </c>
      <c r="D2784" s="2">
        <v>0.48246649600000002</v>
      </c>
      <c r="E2784" s="2">
        <v>0.97270388699999999</v>
      </c>
    </row>
    <row r="2785" spans="1:5" x14ac:dyDescent="0.2">
      <c r="A2785" s="2" t="s">
        <v>51261</v>
      </c>
      <c r="B2785" s="2">
        <v>27.632534</v>
      </c>
      <c r="C2785" s="2">
        <v>-0.54994724299999997</v>
      </c>
      <c r="D2785" s="2">
        <v>0.58235555900000002</v>
      </c>
      <c r="E2785" s="2">
        <v>0.97270388699999999</v>
      </c>
    </row>
    <row r="2786" spans="1:5" x14ac:dyDescent="0.2">
      <c r="A2786" s="2" t="s">
        <v>51262</v>
      </c>
      <c r="B2786" s="2">
        <v>42.451282999999997</v>
      </c>
      <c r="C2786" s="2">
        <v>-0.38464026000000001</v>
      </c>
      <c r="D2786" s="2">
        <v>0.70050396199999998</v>
      </c>
      <c r="E2786" s="2">
        <v>0.97270388699999999</v>
      </c>
    </row>
    <row r="2787" spans="1:5" x14ac:dyDescent="0.2">
      <c r="A2787" s="2" t="s">
        <v>51263</v>
      </c>
      <c r="B2787" s="2">
        <v>43.427197</v>
      </c>
      <c r="C2787" s="2">
        <v>-0.37375368599999997</v>
      </c>
      <c r="D2787" s="2">
        <v>0.70858757900000002</v>
      </c>
      <c r="E2787" s="2">
        <v>0.97270388699999999</v>
      </c>
    </row>
    <row r="2788" spans="1:5" x14ac:dyDescent="0.2">
      <c r="A2788" s="2" t="s">
        <v>51264</v>
      </c>
      <c r="B2788" s="2">
        <v>37.091816000000001</v>
      </c>
      <c r="C2788" s="2">
        <v>-0.444426502</v>
      </c>
      <c r="D2788" s="2">
        <v>0.65673425600000002</v>
      </c>
      <c r="E2788" s="2">
        <v>0.97270388699999999</v>
      </c>
    </row>
    <row r="2789" spans="1:5" x14ac:dyDescent="0.2">
      <c r="A2789" s="2" t="s">
        <v>51265</v>
      </c>
      <c r="B2789" s="2">
        <v>9.3702690000000004</v>
      </c>
      <c r="C2789" s="2">
        <v>-0.75366754000000002</v>
      </c>
      <c r="D2789" s="2">
        <v>0.45104887799999999</v>
      </c>
      <c r="E2789" s="2">
        <v>0.97270388699999999</v>
      </c>
    </row>
    <row r="2790" spans="1:5" x14ac:dyDescent="0.2">
      <c r="A2790" s="2" t="s">
        <v>51266</v>
      </c>
      <c r="B2790" s="2">
        <v>5.3475029999999997</v>
      </c>
      <c r="C2790" s="2">
        <v>-0.798542537</v>
      </c>
      <c r="D2790" s="2">
        <v>0.424555719</v>
      </c>
      <c r="E2790" s="2">
        <v>0.97270388699999999</v>
      </c>
    </row>
    <row r="2791" spans="1:5" x14ac:dyDescent="0.2">
      <c r="A2791" s="2" t="s">
        <v>51267</v>
      </c>
      <c r="B2791" s="2">
        <v>21.129301000000002</v>
      </c>
      <c r="C2791" s="2">
        <v>-0.62249249200000001</v>
      </c>
      <c r="D2791" s="2">
        <v>0.53361807900000002</v>
      </c>
      <c r="E2791" s="2">
        <v>0.97270388699999999</v>
      </c>
    </row>
    <row r="2792" spans="1:5" x14ac:dyDescent="0.2">
      <c r="A2792" s="2" t="s">
        <v>51268</v>
      </c>
      <c r="B2792" s="2">
        <v>112.85544</v>
      </c>
      <c r="C2792" s="2">
        <v>0.40073634800000002</v>
      </c>
      <c r="D2792" s="2">
        <v>0.68861424599999999</v>
      </c>
      <c r="E2792" s="2">
        <v>0.97270388699999999</v>
      </c>
    </row>
    <row r="2793" spans="1:5" x14ac:dyDescent="0.2">
      <c r="A2793" s="2" t="s">
        <v>51269</v>
      </c>
      <c r="B2793" s="2">
        <v>173.60402999999999</v>
      </c>
      <c r="C2793" s="2">
        <v>1.078402606</v>
      </c>
      <c r="D2793" s="2">
        <v>0.28085412500000001</v>
      </c>
      <c r="E2793" s="2">
        <v>0.97270388699999999</v>
      </c>
    </row>
    <row r="2794" spans="1:5" x14ac:dyDescent="0.2">
      <c r="A2794" s="2" t="s">
        <v>51270</v>
      </c>
      <c r="B2794" s="2">
        <v>116.07841500000001</v>
      </c>
      <c r="C2794" s="2">
        <v>0.436689469</v>
      </c>
      <c r="D2794" s="2">
        <v>0.66233656699999999</v>
      </c>
      <c r="E2794" s="2">
        <v>0.97270388699999999</v>
      </c>
    </row>
    <row r="2795" spans="1:5" x14ac:dyDescent="0.2">
      <c r="A2795" s="2" t="s">
        <v>51271</v>
      </c>
      <c r="B2795" s="2">
        <v>157.16051999999999</v>
      </c>
      <c r="C2795" s="2">
        <v>0.89497099199999997</v>
      </c>
      <c r="D2795" s="2">
        <v>0.37080259500000001</v>
      </c>
      <c r="E2795" s="2">
        <v>0.97270388699999999</v>
      </c>
    </row>
    <row r="2796" spans="1:5" x14ac:dyDescent="0.2">
      <c r="A2796" s="2" t="s">
        <v>51272</v>
      </c>
      <c r="B2796" s="2">
        <v>246.07980000000001</v>
      </c>
      <c r="C2796" s="2">
        <v>1.8868885929999999</v>
      </c>
      <c r="D2796" s="2">
        <v>5.9175312000000001E-2</v>
      </c>
      <c r="E2796" s="2">
        <v>0.97270388699999999</v>
      </c>
    </row>
    <row r="2797" spans="1:5" x14ac:dyDescent="0.2">
      <c r="A2797" s="2" t="s">
        <v>51273</v>
      </c>
      <c r="B2797" s="2">
        <v>114.346924</v>
      </c>
      <c r="C2797" s="2">
        <v>0.41737423899999998</v>
      </c>
      <c r="D2797" s="2">
        <v>0.676404695</v>
      </c>
      <c r="E2797" s="2">
        <v>0.97270388699999999</v>
      </c>
    </row>
    <row r="2798" spans="1:5" x14ac:dyDescent="0.2">
      <c r="A2798" s="2" t="s">
        <v>51274</v>
      </c>
      <c r="B2798" s="2">
        <v>217.07863</v>
      </c>
      <c r="C2798" s="2">
        <v>1.5633730299999999</v>
      </c>
      <c r="D2798" s="2">
        <v>0.11796487999999999</v>
      </c>
      <c r="E2798" s="2">
        <v>0.97270388699999999</v>
      </c>
    </row>
    <row r="2799" spans="1:5" x14ac:dyDescent="0.2">
      <c r="A2799" s="2" t="s">
        <v>51275</v>
      </c>
      <c r="B2799" s="2">
        <v>186.07118</v>
      </c>
      <c r="C2799" s="2">
        <v>1.2174768929999999</v>
      </c>
      <c r="D2799" s="2">
        <v>0.22342282299999999</v>
      </c>
      <c r="E2799" s="2">
        <v>0.97270388699999999</v>
      </c>
    </row>
    <row r="2800" spans="1:5" x14ac:dyDescent="0.2">
      <c r="A2800" s="2" t="s">
        <v>51276</v>
      </c>
      <c r="B2800" s="2">
        <v>231.00957</v>
      </c>
      <c r="C2800" s="2">
        <v>1.7187762740000001</v>
      </c>
      <c r="D2800" s="2">
        <v>8.5655117000000003E-2</v>
      </c>
      <c r="E2800" s="2">
        <v>0.97270388699999999</v>
      </c>
    </row>
    <row r="2801" spans="1:5" x14ac:dyDescent="0.2">
      <c r="A2801" s="2" t="s">
        <v>51277</v>
      </c>
      <c r="B2801" s="2">
        <v>235.17061000000001</v>
      </c>
      <c r="C2801" s="2">
        <v>1.7651937529999999</v>
      </c>
      <c r="D2801" s="2">
        <v>7.7531208000000004E-2</v>
      </c>
      <c r="E2801" s="2">
        <v>0.97270388699999999</v>
      </c>
    </row>
    <row r="2802" spans="1:5" x14ac:dyDescent="0.2">
      <c r="A2802" s="2" t="s">
        <v>51278</v>
      </c>
      <c r="B2802" s="2">
        <v>218.7921</v>
      </c>
      <c r="C2802" s="2">
        <v>1.582487231</v>
      </c>
      <c r="D2802" s="2">
        <v>0.11353838500000001</v>
      </c>
      <c r="E2802" s="2">
        <v>0.97270388699999999</v>
      </c>
    </row>
    <row r="2803" spans="1:5" x14ac:dyDescent="0.2">
      <c r="A2803" s="2" t="s">
        <v>51279</v>
      </c>
      <c r="B2803" s="2">
        <v>27.417846999999998</v>
      </c>
      <c r="C2803" s="2">
        <v>-0.55234213200000004</v>
      </c>
      <c r="D2803" s="2">
        <v>0.58071396900000005</v>
      </c>
      <c r="E2803" s="2">
        <v>0.97270388699999999</v>
      </c>
    </row>
    <row r="2804" spans="1:5" x14ac:dyDescent="0.2">
      <c r="A2804" s="2" t="s">
        <v>51280</v>
      </c>
      <c r="B2804" s="2">
        <v>27.992283</v>
      </c>
      <c r="C2804" s="2">
        <v>-0.54593415000000001</v>
      </c>
      <c r="D2804" s="2">
        <v>0.58511120299999997</v>
      </c>
      <c r="E2804" s="2">
        <v>0.97270388699999999</v>
      </c>
    </row>
    <row r="2805" spans="1:5" x14ac:dyDescent="0.2">
      <c r="A2805" s="2" t="s">
        <v>51281</v>
      </c>
      <c r="B2805" s="2">
        <v>33.372906</v>
      </c>
      <c r="C2805" s="2">
        <v>-0.48591190699999998</v>
      </c>
      <c r="D2805" s="2">
        <v>0.62702962600000001</v>
      </c>
      <c r="E2805" s="2">
        <v>0.97270388699999999</v>
      </c>
    </row>
    <row r="2806" spans="1:5" x14ac:dyDescent="0.2">
      <c r="A2806" s="2" t="s">
        <v>51282</v>
      </c>
      <c r="B2806" s="2">
        <v>117.56968999999999</v>
      </c>
      <c r="C2806" s="2">
        <v>0.45332502800000002</v>
      </c>
      <c r="D2806" s="2">
        <v>0.65031471299999999</v>
      </c>
      <c r="E2806" s="2">
        <v>0.97270388699999999</v>
      </c>
    </row>
    <row r="2807" spans="1:5" x14ac:dyDescent="0.2">
      <c r="A2807" s="2" t="s">
        <v>51283</v>
      </c>
      <c r="B2807" s="2">
        <v>196.23096000000001</v>
      </c>
      <c r="C2807" s="2">
        <v>1.3308118710000001</v>
      </c>
      <c r="D2807" s="2">
        <v>0.18325092100000001</v>
      </c>
      <c r="E2807" s="2">
        <v>0.97270388699999999</v>
      </c>
    </row>
    <row r="2808" spans="1:5" x14ac:dyDescent="0.2">
      <c r="A2808" s="2" t="s">
        <v>51284</v>
      </c>
      <c r="B2808" s="2">
        <v>237.82454999999999</v>
      </c>
      <c r="C2808" s="2">
        <v>1.7947991409999999</v>
      </c>
      <c r="D2808" s="2">
        <v>7.2685708000000002E-2</v>
      </c>
      <c r="E2808" s="2">
        <v>0.97270388699999999</v>
      </c>
    </row>
    <row r="2809" spans="1:5" x14ac:dyDescent="0.2">
      <c r="A2809" s="2" t="s">
        <v>51285</v>
      </c>
      <c r="B2809" s="2">
        <v>141.2397</v>
      </c>
      <c r="C2809" s="2">
        <v>0.71737012099999997</v>
      </c>
      <c r="D2809" s="2">
        <v>0.473145751</v>
      </c>
      <c r="E2809" s="2">
        <v>0.97270388699999999</v>
      </c>
    </row>
    <row r="2810" spans="1:5" x14ac:dyDescent="0.2">
      <c r="A2810" s="2" t="s">
        <v>51286</v>
      </c>
      <c r="B2810" s="2">
        <v>134.43091000000001</v>
      </c>
      <c r="C2810" s="2">
        <v>0.64141630500000002</v>
      </c>
      <c r="D2810" s="2">
        <v>0.52125224199999998</v>
      </c>
      <c r="E2810" s="2">
        <v>0.97270388699999999</v>
      </c>
    </row>
    <row r="2811" spans="1:5" x14ac:dyDescent="0.2">
      <c r="A2811" s="2" t="s">
        <v>51287</v>
      </c>
      <c r="B2811" s="2">
        <v>143.94197</v>
      </c>
      <c r="C2811" s="2">
        <v>0.74751464300000003</v>
      </c>
      <c r="D2811" s="2">
        <v>0.45475296700000001</v>
      </c>
      <c r="E2811" s="2">
        <v>0.97270388699999999</v>
      </c>
    </row>
    <row r="2812" spans="1:5" x14ac:dyDescent="0.2">
      <c r="A2812" s="2" t="s">
        <v>51288</v>
      </c>
      <c r="B2812" s="2">
        <v>30.282786999999999</v>
      </c>
      <c r="C2812" s="2">
        <v>-0.52038298500000002</v>
      </c>
      <c r="D2812" s="2">
        <v>0.60279666700000001</v>
      </c>
      <c r="E2812" s="2">
        <v>0.97270388699999999</v>
      </c>
    </row>
    <row r="2813" spans="1:5" x14ac:dyDescent="0.2">
      <c r="A2813" s="2" t="s">
        <v>51289</v>
      </c>
      <c r="B2813" s="2">
        <v>128.13470000000001</v>
      </c>
      <c r="C2813" s="2">
        <v>0.57118045100000003</v>
      </c>
      <c r="D2813" s="2">
        <v>0.56787732800000001</v>
      </c>
      <c r="E2813" s="2">
        <v>0.97270388699999999</v>
      </c>
    </row>
    <row r="2814" spans="1:5" x14ac:dyDescent="0.2">
      <c r="A2814" s="2" t="s">
        <v>51290</v>
      </c>
      <c r="B2814" s="2">
        <v>154.91373999999999</v>
      </c>
      <c r="C2814" s="2">
        <v>0.86990757900000004</v>
      </c>
      <c r="D2814" s="2">
        <v>0.38435091300000002</v>
      </c>
      <c r="E2814" s="2">
        <v>0.97270388699999999</v>
      </c>
    </row>
    <row r="2815" spans="1:5" x14ac:dyDescent="0.2">
      <c r="A2815" s="2" t="s">
        <v>51291</v>
      </c>
      <c r="B2815" s="2">
        <v>196.26340999999999</v>
      </c>
      <c r="C2815" s="2">
        <v>1.331173859</v>
      </c>
      <c r="D2815" s="2">
        <v>0.18313181100000001</v>
      </c>
      <c r="E2815" s="2">
        <v>0.97270388699999999</v>
      </c>
    </row>
    <row r="2816" spans="1:5" x14ac:dyDescent="0.2">
      <c r="A2816" s="2" t="s">
        <v>51292</v>
      </c>
      <c r="B2816" s="2">
        <v>30.767382000000001</v>
      </c>
      <c r="C2816" s="2">
        <v>-0.51497720199999997</v>
      </c>
      <c r="D2816" s="2">
        <v>0.60656895099999997</v>
      </c>
      <c r="E2816" s="2">
        <v>0.97270388699999999</v>
      </c>
    </row>
    <row r="2817" spans="1:5" x14ac:dyDescent="0.2">
      <c r="A2817" s="2" t="s">
        <v>51293</v>
      </c>
      <c r="B2817" s="2">
        <v>111.25700000000001</v>
      </c>
      <c r="C2817" s="2">
        <v>0.38290533599999999</v>
      </c>
      <c r="D2817" s="2">
        <v>0.70178995499999997</v>
      </c>
      <c r="E2817" s="2">
        <v>0.97270388699999999</v>
      </c>
    </row>
    <row r="2818" spans="1:5" x14ac:dyDescent="0.2">
      <c r="A2818" s="2" t="s">
        <v>51294</v>
      </c>
      <c r="B2818" s="2">
        <v>34.523490000000002</v>
      </c>
      <c r="C2818" s="2">
        <v>-0.473076844</v>
      </c>
      <c r="D2818" s="2">
        <v>0.63615835600000004</v>
      </c>
      <c r="E2818" s="2">
        <v>0.97270388699999999</v>
      </c>
    </row>
    <row r="2819" spans="1:5" x14ac:dyDescent="0.2">
      <c r="A2819" s="2" t="s">
        <v>51295</v>
      </c>
      <c r="B2819" s="2">
        <v>29.428650000000001</v>
      </c>
      <c r="C2819" s="2">
        <v>-0.52991110399999997</v>
      </c>
      <c r="D2819" s="2">
        <v>0.59617356700000002</v>
      </c>
      <c r="E2819" s="2">
        <v>0.97270388699999999</v>
      </c>
    </row>
    <row r="2820" spans="1:5" x14ac:dyDescent="0.2">
      <c r="A2820" s="2" t="s">
        <v>51296</v>
      </c>
      <c r="B2820" s="2">
        <v>140.1987</v>
      </c>
      <c r="C2820" s="2">
        <v>0.70575749600000004</v>
      </c>
      <c r="D2820" s="2">
        <v>0.48033895799999998</v>
      </c>
      <c r="E2820" s="2">
        <v>0.97270388699999999</v>
      </c>
    </row>
    <row r="2821" spans="1:5" x14ac:dyDescent="0.2">
      <c r="A2821" s="2" t="s">
        <v>51297</v>
      </c>
      <c r="B2821" s="2">
        <v>124.15586</v>
      </c>
      <c r="C2821" s="2">
        <v>0.52679546099999996</v>
      </c>
      <c r="D2821" s="2">
        <v>0.59833563599999995</v>
      </c>
      <c r="E2821" s="2">
        <v>0.97270388699999999</v>
      </c>
    </row>
    <row r="2822" spans="1:5" x14ac:dyDescent="0.2">
      <c r="A2822" s="2" t="s">
        <v>51298</v>
      </c>
      <c r="B2822" s="2">
        <v>195.79859999999999</v>
      </c>
      <c r="C2822" s="2">
        <v>1.3259887829999999</v>
      </c>
      <c r="D2822" s="2">
        <v>0.18484341300000001</v>
      </c>
      <c r="E2822" s="2">
        <v>0.97270388699999999</v>
      </c>
    </row>
    <row r="2823" spans="1:5" x14ac:dyDescent="0.2">
      <c r="A2823" s="2" t="s">
        <v>51299</v>
      </c>
      <c r="B2823" s="2">
        <v>16.962427000000002</v>
      </c>
      <c r="C2823" s="2">
        <v>-0.66897505099999999</v>
      </c>
      <c r="D2823" s="2">
        <v>0.50351139300000003</v>
      </c>
      <c r="E2823" s="2">
        <v>0.97270388699999999</v>
      </c>
    </row>
    <row r="2824" spans="1:5" x14ac:dyDescent="0.2">
      <c r="A2824" s="2" t="s">
        <v>51300</v>
      </c>
      <c r="B2824" s="2">
        <v>177.31353999999999</v>
      </c>
      <c r="C2824" s="2">
        <v>1.1197831499999999</v>
      </c>
      <c r="D2824" s="2">
        <v>0.26280618100000003</v>
      </c>
      <c r="E2824" s="2">
        <v>0.97270388699999999</v>
      </c>
    </row>
    <row r="2825" spans="1:5" x14ac:dyDescent="0.2">
      <c r="A2825" s="2" t="s">
        <v>51301</v>
      </c>
      <c r="B2825" s="2">
        <v>146.18848</v>
      </c>
      <c r="C2825" s="2">
        <v>0.77257504399999999</v>
      </c>
      <c r="D2825" s="2">
        <v>0.43977391900000001</v>
      </c>
      <c r="E2825" s="2">
        <v>0.97270388699999999</v>
      </c>
    </row>
    <row r="2826" spans="1:5" x14ac:dyDescent="0.2">
      <c r="A2826" s="2" t="s">
        <v>51302</v>
      </c>
      <c r="B2826" s="2">
        <v>133.98348999999999</v>
      </c>
      <c r="C2826" s="2">
        <v>0.63642521900000004</v>
      </c>
      <c r="D2826" s="2">
        <v>0.524499308</v>
      </c>
      <c r="E2826" s="2">
        <v>0.97270388699999999</v>
      </c>
    </row>
    <row r="2827" spans="1:5" x14ac:dyDescent="0.2">
      <c r="A2827" s="2" t="s">
        <v>51303</v>
      </c>
      <c r="B2827" s="2">
        <v>42.842407000000001</v>
      </c>
      <c r="C2827" s="2">
        <v>-0.38027717</v>
      </c>
      <c r="D2827" s="2">
        <v>0.70373967999999998</v>
      </c>
      <c r="E2827" s="2">
        <v>0.97270388699999999</v>
      </c>
    </row>
    <row r="2828" spans="1:5" x14ac:dyDescent="0.2">
      <c r="A2828" s="2" t="s">
        <v>51304</v>
      </c>
      <c r="B2828" s="2">
        <v>39.027059999999999</v>
      </c>
      <c r="C2828" s="2">
        <v>-0.42283835400000003</v>
      </c>
      <c r="D2828" s="2">
        <v>0.67241320199999999</v>
      </c>
      <c r="E2828" s="2">
        <v>0.97270388699999999</v>
      </c>
    </row>
    <row r="2829" spans="1:5" x14ac:dyDescent="0.2">
      <c r="A2829" s="2" t="s">
        <v>51305</v>
      </c>
      <c r="B2829" s="2">
        <v>28.607203999999999</v>
      </c>
      <c r="C2829" s="2">
        <v>-0.53907454700000002</v>
      </c>
      <c r="D2829" s="2">
        <v>0.58983541799999994</v>
      </c>
      <c r="E2829" s="2">
        <v>0.97270388699999999</v>
      </c>
    </row>
    <row r="2830" spans="1:5" x14ac:dyDescent="0.2">
      <c r="A2830" s="2" t="s">
        <v>51306</v>
      </c>
      <c r="B2830" s="2">
        <v>23.697420000000001</v>
      </c>
      <c r="C2830" s="2">
        <v>-0.59384445900000005</v>
      </c>
      <c r="D2830" s="2">
        <v>0.55261614999999997</v>
      </c>
      <c r="E2830" s="2">
        <v>0.97270388699999999</v>
      </c>
    </row>
    <row r="2831" spans="1:5" x14ac:dyDescent="0.2">
      <c r="A2831" s="2" t="s">
        <v>51307</v>
      </c>
      <c r="B2831" s="2">
        <v>109.41004</v>
      </c>
      <c r="C2831" s="2">
        <v>0.36230201899999998</v>
      </c>
      <c r="D2831" s="2">
        <v>0.71712635000000002</v>
      </c>
      <c r="E2831" s="2">
        <v>0.97270388699999999</v>
      </c>
    </row>
    <row r="2832" spans="1:5" x14ac:dyDescent="0.2">
      <c r="A2832" s="2" t="s">
        <v>51308</v>
      </c>
      <c r="B2832" s="2">
        <v>31.181125999999999</v>
      </c>
      <c r="C2832" s="2">
        <v>-0.51036177999999999</v>
      </c>
      <c r="D2832" s="2">
        <v>0.60979802800000005</v>
      </c>
      <c r="E2832" s="2">
        <v>0.97270388699999999</v>
      </c>
    </row>
    <row r="2833" spans="1:5" x14ac:dyDescent="0.2">
      <c r="A2833" s="2" t="s">
        <v>51309</v>
      </c>
      <c r="B2833" s="2">
        <v>9.2864140000000006</v>
      </c>
      <c r="C2833" s="2">
        <v>-0.75460296400000004</v>
      </c>
      <c r="D2833" s="2">
        <v>0.45048724499999998</v>
      </c>
      <c r="E2833" s="2">
        <v>0.97270388699999999</v>
      </c>
    </row>
    <row r="2834" spans="1:5" x14ac:dyDescent="0.2">
      <c r="A2834" s="2" t="s">
        <v>51310</v>
      </c>
      <c r="B2834" s="2">
        <v>3.8785132999999998</v>
      </c>
      <c r="C2834" s="2">
        <v>-0.81492949699999995</v>
      </c>
      <c r="D2834" s="2">
        <v>0.41511266800000002</v>
      </c>
      <c r="E2834" s="2">
        <v>0.97270388699999999</v>
      </c>
    </row>
    <row r="2835" spans="1:5" x14ac:dyDescent="0.2">
      <c r="A2835" s="2" t="s">
        <v>51311</v>
      </c>
      <c r="B2835" s="2">
        <v>133.64320000000001</v>
      </c>
      <c r="C2835" s="2">
        <v>0.632629196</v>
      </c>
      <c r="D2835" s="2">
        <v>0.52697581699999996</v>
      </c>
      <c r="E2835" s="2">
        <v>0.97270388699999999</v>
      </c>
    </row>
    <row r="2836" spans="1:5" x14ac:dyDescent="0.2">
      <c r="A2836" s="2" t="s">
        <v>51312</v>
      </c>
      <c r="B2836" s="2">
        <v>1.3161921999999999</v>
      </c>
      <c r="C2836" s="2">
        <v>-0.84351285300000001</v>
      </c>
      <c r="D2836" s="2">
        <v>0.39894168099999999</v>
      </c>
      <c r="E2836" s="2">
        <v>0.97270388699999999</v>
      </c>
    </row>
    <row r="2837" spans="1:5" x14ac:dyDescent="0.2">
      <c r="A2837" s="2" t="s">
        <v>51313</v>
      </c>
      <c r="B2837" s="2">
        <v>251.51392000000001</v>
      </c>
      <c r="C2837" s="2">
        <v>1.9475076090000001</v>
      </c>
      <c r="D2837" s="2">
        <v>5.1473907999999999E-2</v>
      </c>
      <c r="E2837" s="2">
        <v>0.97270388699999999</v>
      </c>
    </row>
    <row r="2838" spans="1:5" x14ac:dyDescent="0.2">
      <c r="A2838" s="2" t="s">
        <v>51314</v>
      </c>
      <c r="B2838" s="2">
        <v>184.74836999999999</v>
      </c>
      <c r="C2838" s="2">
        <v>1.2027206050000001</v>
      </c>
      <c r="D2838" s="2">
        <v>0.22908445799999999</v>
      </c>
      <c r="E2838" s="2">
        <v>0.97270388699999999</v>
      </c>
    </row>
    <row r="2839" spans="1:5" x14ac:dyDescent="0.2">
      <c r="A2839" s="2" t="s">
        <v>51315</v>
      </c>
      <c r="B2839" s="2">
        <v>32.794944999999998</v>
      </c>
      <c r="C2839" s="2">
        <v>-0.49235921100000002</v>
      </c>
      <c r="D2839" s="2">
        <v>0.62246542900000001</v>
      </c>
      <c r="E2839" s="2">
        <v>0.97270388699999999</v>
      </c>
    </row>
    <row r="2840" spans="1:5" x14ac:dyDescent="0.2">
      <c r="A2840" s="2" t="s">
        <v>51316</v>
      </c>
      <c r="B2840" s="2">
        <v>10.595438</v>
      </c>
      <c r="C2840" s="2">
        <v>-0.74000046200000003</v>
      </c>
      <c r="D2840" s="2">
        <v>0.45929971400000003</v>
      </c>
      <c r="E2840" s="2">
        <v>0.97270388699999999</v>
      </c>
    </row>
    <row r="2841" spans="1:5" x14ac:dyDescent="0.2">
      <c r="A2841" s="2" t="s">
        <v>51317</v>
      </c>
      <c r="B2841" s="2">
        <v>185.47154</v>
      </c>
      <c r="C2841" s="2">
        <v>1.210787754</v>
      </c>
      <c r="D2841" s="2">
        <v>0.22597676</v>
      </c>
      <c r="E2841" s="2">
        <v>0.97270388699999999</v>
      </c>
    </row>
    <row r="2842" spans="1:5" x14ac:dyDescent="0.2">
      <c r="A2842" s="2" t="s">
        <v>51318</v>
      </c>
      <c r="B2842" s="2">
        <v>1.1974127000000001</v>
      </c>
      <c r="C2842" s="2">
        <v>-0.84483786900000002</v>
      </c>
      <c r="D2842" s="2">
        <v>0.398201368</v>
      </c>
      <c r="E2842" s="2">
        <v>0.97270388699999999</v>
      </c>
    </row>
    <row r="2843" spans="1:5" x14ac:dyDescent="0.2">
      <c r="A2843" s="2" t="s">
        <v>51319</v>
      </c>
      <c r="B2843" s="2">
        <v>124.760284</v>
      </c>
      <c r="C2843" s="2">
        <v>0.533537967</v>
      </c>
      <c r="D2843" s="2">
        <v>0.59366123599999998</v>
      </c>
      <c r="E2843" s="2">
        <v>0.97270388699999999</v>
      </c>
    </row>
    <row r="2844" spans="1:5" x14ac:dyDescent="0.2">
      <c r="A2844" s="2" t="s">
        <v>51320</v>
      </c>
      <c r="B2844" s="2">
        <v>35.957689999999999</v>
      </c>
      <c r="C2844" s="2">
        <v>-0.457077972</v>
      </c>
      <c r="D2844" s="2">
        <v>0.64761500299999997</v>
      </c>
      <c r="E2844" s="2">
        <v>0.97270388699999999</v>
      </c>
    </row>
    <row r="2845" spans="1:5" x14ac:dyDescent="0.2">
      <c r="A2845" s="2" t="s">
        <v>51321</v>
      </c>
      <c r="B2845" s="2">
        <v>41.240893999999997</v>
      </c>
      <c r="C2845" s="2">
        <v>-0.398142463</v>
      </c>
      <c r="D2845" s="2">
        <v>0.69052517599999996</v>
      </c>
      <c r="E2845" s="2">
        <v>0.97270388699999999</v>
      </c>
    </row>
    <row r="2846" spans="1:5" x14ac:dyDescent="0.2">
      <c r="A2846" s="2" t="s">
        <v>51322</v>
      </c>
      <c r="B2846" s="2">
        <v>16.950018</v>
      </c>
      <c r="C2846" s="2">
        <v>-0.66911347600000004</v>
      </c>
      <c r="D2846" s="2">
        <v>0.50342309399999996</v>
      </c>
      <c r="E2846" s="2">
        <v>0.97270388699999999</v>
      </c>
    </row>
    <row r="2847" spans="1:5" x14ac:dyDescent="0.2">
      <c r="A2847" s="2" t="s">
        <v>51323</v>
      </c>
      <c r="B2847" s="2">
        <v>43.208370000000002</v>
      </c>
      <c r="C2847" s="2">
        <v>-0.37619475800000002</v>
      </c>
      <c r="D2847" s="2">
        <v>0.70677211200000001</v>
      </c>
      <c r="E2847" s="2">
        <v>0.97270388699999999</v>
      </c>
    </row>
    <row r="2848" spans="1:5" x14ac:dyDescent="0.2">
      <c r="A2848" s="2" t="s">
        <v>51324</v>
      </c>
      <c r="B2848" s="2">
        <v>20.845632999999999</v>
      </c>
      <c r="C2848" s="2">
        <v>-0.62565688200000003</v>
      </c>
      <c r="D2848" s="2">
        <v>0.53154002099999997</v>
      </c>
      <c r="E2848" s="2">
        <v>0.97270388699999999</v>
      </c>
    </row>
    <row r="2849" spans="1:5" x14ac:dyDescent="0.2">
      <c r="A2849" s="2" t="s">
        <v>51325</v>
      </c>
      <c r="B2849" s="2">
        <v>30.196332999999999</v>
      </c>
      <c r="C2849" s="2">
        <v>-0.52134740099999999</v>
      </c>
      <c r="D2849" s="2">
        <v>0.60212478599999997</v>
      </c>
      <c r="E2849" s="2">
        <v>0.97270388699999999</v>
      </c>
    </row>
    <row r="2850" spans="1:5" x14ac:dyDescent="0.2">
      <c r="A2850" s="2" t="s">
        <v>51326</v>
      </c>
      <c r="B2850" s="2">
        <v>14.831211</v>
      </c>
      <c r="C2850" s="2">
        <v>-0.69274931699999998</v>
      </c>
      <c r="D2850" s="2">
        <v>0.48846688399999999</v>
      </c>
      <c r="E2850" s="2">
        <v>0.97270388699999999</v>
      </c>
    </row>
    <row r="2851" spans="1:5" x14ac:dyDescent="0.2">
      <c r="A2851" s="2" t="s">
        <v>51327</v>
      </c>
      <c r="B2851" s="2">
        <v>16.137578999999999</v>
      </c>
      <c r="C2851" s="2">
        <v>-0.67817644399999999</v>
      </c>
      <c r="D2851" s="2">
        <v>0.49765982600000003</v>
      </c>
      <c r="E2851" s="2">
        <v>0.97270388699999999</v>
      </c>
    </row>
    <row r="2852" spans="1:5" x14ac:dyDescent="0.2">
      <c r="A2852" s="2" t="s">
        <v>51328</v>
      </c>
      <c r="B2852" s="2">
        <v>39.382080000000002</v>
      </c>
      <c r="C2852" s="2">
        <v>-0.41887801400000002</v>
      </c>
      <c r="D2852" s="2">
        <v>0.67530528599999995</v>
      </c>
      <c r="E2852" s="2">
        <v>0.97270388699999999</v>
      </c>
    </row>
    <row r="2853" spans="1:5" x14ac:dyDescent="0.2">
      <c r="A2853" s="2" t="s">
        <v>51329</v>
      </c>
      <c r="B2853" s="2">
        <v>0.34801029999999999</v>
      </c>
      <c r="C2853" s="2">
        <v>-0.85431317299999998</v>
      </c>
      <c r="D2853" s="2">
        <v>0.39293148999999999</v>
      </c>
      <c r="E2853" s="2">
        <v>0.97270388699999999</v>
      </c>
    </row>
    <row r="2854" spans="1:5" x14ac:dyDescent="0.2">
      <c r="A2854" s="2" t="s">
        <v>51330</v>
      </c>
      <c r="B2854" s="2">
        <v>0.87483690000000003</v>
      </c>
      <c r="C2854" s="2">
        <v>-0.84843628599999998</v>
      </c>
      <c r="D2854" s="2">
        <v>0.396195042</v>
      </c>
      <c r="E2854" s="2">
        <v>0.97270388699999999</v>
      </c>
    </row>
    <row r="2855" spans="1:5" x14ac:dyDescent="0.2">
      <c r="A2855" s="2" t="s">
        <v>51331</v>
      </c>
      <c r="B2855" s="2">
        <v>108.98032000000001</v>
      </c>
      <c r="C2855" s="2">
        <v>0.35750838099999999</v>
      </c>
      <c r="D2855" s="2">
        <v>0.72071125300000005</v>
      </c>
      <c r="E2855" s="2">
        <v>0.97270388699999999</v>
      </c>
    </row>
    <row r="2856" spans="1:5" x14ac:dyDescent="0.2">
      <c r="A2856" s="2" t="s">
        <v>51332</v>
      </c>
      <c r="B2856" s="2">
        <v>128.25829999999999</v>
      </c>
      <c r="C2856" s="2">
        <v>0.572559241</v>
      </c>
      <c r="D2856" s="2">
        <v>0.56694316300000003</v>
      </c>
      <c r="E2856" s="2">
        <v>0.97270388699999999</v>
      </c>
    </row>
    <row r="2857" spans="1:5" x14ac:dyDescent="0.2">
      <c r="A2857" s="2" t="s">
        <v>51333</v>
      </c>
      <c r="B2857" s="2">
        <v>181.24871999999999</v>
      </c>
      <c r="C2857" s="2">
        <v>1.163681103</v>
      </c>
      <c r="D2857" s="2">
        <v>0.24455326999999999</v>
      </c>
      <c r="E2857" s="2">
        <v>0.97270388699999999</v>
      </c>
    </row>
    <row r="2858" spans="1:5" x14ac:dyDescent="0.2">
      <c r="A2858" s="2" t="s">
        <v>51334</v>
      </c>
      <c r="B2858" s="2">
        <v>134.92998</v>
      </c>
      <c r="C2858" s="2">
        <v>0.64698356000000001</v>
      </c>
      <c r="D2858" s="2">
        <v>0.51764258399999996</v>
      </c>
      <c r="E2858" s="2">
        <v>0.97270388699999999</v>
      </c>
    </row>
    <row r="2859" spans="1:5" x14ac:dyDescent="0.2">
      <c r="A2859" s="2" t="s">
        <v>51335</v>
      </c>
      <c r="B2859" s="2">
        <v>38.063650000000003</v>
      </c>
      <c r="C2859" s="2">
        <v>-0.43358544199999999</v>
      </c>
      <c r="D2859" s="2">
        <v>0.66458950800000005</v>
      </c>
      <c r="E2859" s="2">
        <v>0.97270388699999999</v>
      </c>
    </row>
    <row r="2860" spans="1:5" x14ac:dyDescent="0.2">
      <c r="A2860" s="2" t="s">
        <v>51336</v>
      </c>
      <c r="B2860" s="2">
        <v>178.84306000000001</v>
      </c>
      <c r="C2860" s="2">
        <v>1.136845342</v>
      </c>
      <c r="D2860" s="2">
        <v>0.25560294500000003</v>
      </c>
      <c r="E2860" s="2">
        <v>0.97270388699999999</v>
      </c>
    </row>
    <row r="2861" spans="1:5" x14ac:dyDescent="0.2">
      <c r="A2861" s="2" t="s">
        <v>51337</v>
      </c>
      <c r="B2861" s="2">
        <v>110.31220999999999</v>
      </c>
      <c r="C2861" s="2">
        <v>0.37236595900000002</v>
      </c>
      <c r="D2861" s="2">
        <v>0.70962039499999996</v>
      </c>
      <c r="E2861" s="2">
        <v>0.97270388699999999</v>
      </c>
    </row>
    <row r="2862" spans="1:5" x14ac:dyDescent="0.2">
      <c r="A2862" s="2" t="s">
        <v>51338</v>
      </c>
      <c r="B2862" s="2">
        <v>27.244779999999999</v>
      </c>
      <c r="C2862" s="2">
        <v>-0.55427274000000004</v>
      </c>
      <c r="D2862" s="2">
        <v>0.57939220400000002</v>
      </c>
      <c r="E2862" s="2">
        <v>0.97270388699999999</v>
      </c>
    </row>
    <row r="2863" spans="1:5" x14ac:dyDescent="0.2">
      <c r="A2863" s="2" t="s">
        <v>51339</v>
      </c>
      <c r="B2863" s="2">
        <v>118.64446</v>
      </c>
      <c r="C2863" s="2">
        <v>0.46531436599999998</v>
      </c>
      <c r="D2863" s="2">
        <v>0.64170634800000004</v>
      </c>
      <c r="E2863" s="2">
        <v>0.97270388699999999</v>
      </c>
    </row>
    <row r="2864" spans="1:5" x14ac:dyDescent="0.2">
      <c r="A2864" s="2" t="s">
        <v>51340</v>
      </c>
      <c r="B2864" s="2">
        <v>146.74727999999999</v>
      </c>
      <c r="C2864" s="2">
        <v>0.77880860299999999</v>
      </c>
      <c r="D2864" s="2">
        <v>0.43609246899999998</v>
      </c>
      <c r="E2864" s="2">
        <v>0.97270388699999999</v>
      </c>
    </row>
    <row r="2865" spans="1:5" x14ac:dyDescent="0.2">
      <c r="A2865" s="2" t="s">
        <v>51341</v>
      </c>
      <c r="B2865" s="2">
        <v>236.00082</v>
      </c>
      <c r="C2865" s="2">
        <v>1.774454961</v>
      </c>
      <c r="D2865" s="2">
        <v>7.5987925999999997E-2</v>
      </c>
      <c r="E2865" s="2">
        <v>0.97270388699999999</v>
      </c>
    </row>
    <row r="2866" spans="1:5" x14ac:dyDescent="0.2">
      <c r="A2866" s="2" t="s">
        <v>51342</v>
      </c>
      <c r="B2866" s="2">
        <v>127.63173</v>
      </c>
      <c r="C2866" s="2">
        <v>0.56556969099999999</v>
      </c>
      <c r="D2866" s="2">
        <v>0.57168633700000004</v>
      </c>
      <c r="E2866" s="2">
        <v>0.97270388699999999</v>
      </c>
    </row>
    <row r="2867" spans="1:5" x14ac:dyDescent="0.2">
      <c r="A2867" s="2" t="s">
        <v>51343</v>
      </c>
      <c r="B2867" s="2">
        <v>198.31061</v>
      </c>
      <c r="C2867" s="2">
        <v>1.354010905</v>
      </c>
      <c r="D2867" s="2">
        <v>0.175732899</v>
      </c>
      <c r="E2867" s="2">
        <v>0.97270388699999999</v>
      </c>
    </row>
    <row r="2868" spans="1:5" x14ac:dyDescent="0.2">
      <c r="A2868" s="2" t="s">
        <v>51344</v>
      </c>
      <c r="B2868" s="2">
        <v>22.621185000000001</v>
      </c>
      <c r="C2868" s="2">
        <v>-0.60585013899999995</v>
      </c>
      <c r="D2868" s="2">
        <v>0.54461427100000004</v>
      </c>
      <c r="E2868" s="2">
        <v>0.97270388699999999</v>
      </c>
    </row>
    <row r="2869" spans="1:5" x14ac:dyDescent="0.2">
      <c r="A2869" s="2" t="s">
        <v>51345</v>
      </c>
      <c r="B2869" s="2">
        <v>40.050266000000001</v>
      </c>
      <c r="C2869" s="2">
        <v>-0.411424226</v>
      </c>
      <c r="D2869" s="2">
        <v>0.680761493</v>
      </c>
      <c r="E2869" s="2">
        <v>0.97270388699999999</v>
      </c>
    </row>
    <row r="2870" spans="1:5" x14ac:dyDescent="0.2">
      <c r="A2870" s="2" t="s">
        <v>51346</v>
      </c>
      <c r="B2870" s="2">
        <v>219.99386999999999</v>
      </c>
      <c r="C2870" s="2">
        <v>1.595893287</v>
      </c>
      <c r="D2870" s="2">
        <v>0.11051262100000001</v>
      </c>
      <c r="E2870" s="2">
        <v>0.97270388699999999</v>
      </c>
    </row>
    <row r="2871" spans="1:5" x14ac:dyDescent="0.2">
      <c r="A2871" s="2" t="s">
        <v>51347</v>
      </c>
      <c r="B2871" s="2">
        <v>115.79875</v>
      </c>
      <c r="C2871" s="2">
        <v>0.43356973399999998</v>
      </c>
      <c r="D2871" s="2">
        <v>0.66460091700000001</v>
      </c>
      <c r="E2871" s="2">
        <v>0.97270388699999999</v>
      </c>
    </row>
    <row r="2872" spans="1:5" x14ac:dyDescent="0.2">
      <c r="A2872" s="2" t="s">
        <v>51348</v>
      </c>
      <c r="B2872" s="2">
        <v>30.631436999999998</v>
      </c>
      <c r="C2872" s="2">
        <v>-0.51649370400000005</v>
      </c>
      <c r="D2872" s="2">
        <v>0.60550963499999999</v>
      </c>
      <c r="E2872" s="2">
        <v>0.97270388699999999</v>
      </c>
    </row>
    <row r="2873" spans="1:5" x14ac:dyDescent="0.2">
      <c r="A2873" s="2" t="s">
        <v>51349</v>
      </c>
      <c r="B2873" s="2">
        <v>135.0865</v>
      </c>
      <c r="C2873" s="2">
        <v>0.648729581</v>
      </c>
      <c r="D2873" s="2">
        <v>0.51651318099999999</v>
      </c>
      <c r="E2873" s="2">
        <v>0.97270388699999999</v>
      </c>
    </row>
    <row r="2874" spans="1:5" x14ac:dyDescent="0.2">
      <c r="A2874" s="2" t="s">
        <v>51350</v>
      </c>
      <c r="B2874" s="2">
        <v>185.49737999999999</v>
      </c>
      <c r="C2874" s="2">
        <v>1.2110760060000001</v>
      </c>
      <c r="D2874" s="2">
        <v>0.225866276</v>
      </c>
      <c r="E2874" s="2">
        <v>0.97270388699999999</v>
      </c>
    </row>
    <row r="2875" spans="1:5" x14ac:dyDescent="0.2">
      <c r="A2875" s="2" t="s">
        <v>51351</v>
      </c>
      <c r="B2875" s="2">
        <v>41.46022</v>
      </c>
      <c r="C2875" s="2">
        <v>-0.39569582399999997</v>
      </c>
      <c r="D2875" s="2">
        <v>0.69232943599999996</v>
      </c>
      <c r="E2875" s="2">
        <v>0.97270388699999999</v>
      </c>
    </row>
    <row r="2876" spans="1:5" x14ac:dyDescent="0.2">
      <c r="A2876" s="2" t="s">
        <v>51352</v>
      </c>
      <c r="B2876" s="2">
        <v>188.17522</v>
      </c>
      <c r="C2876" s="2">
        <v>1.240948004</v>
      </c>
      <c r="D2876" s="2">
        <v>0.214624958</v>
      </c>
      <c r="E2876" s="2">
        <v>0.97270388699999999</v>
      </c>
    </row>
    <row r="2877" spans="1:5" x14ac:dyDescent="0.2">
      <c r="A2877" s="2" t="s">
        <v>51353</v>
      </c>
      <c r="B2877" s="2">
        <v>152.62427</v>
      </c>
      <c r="C2877" s="2">
        <v>0.84436794800000003</v>
      </c>
      <c r="D2877" s="2">
        <v>0.39846382699999999</v>
      </c>
      <c r="E2877" s="2">
        <v>0.97270388699999999</v>
      </c>
    </row>
    <row r="2878" spans="1:5" x14ac:dyDescent="0.2">
      <c r="A2878" s="2" t="s">
        <v>51354</v>
      </c>
      <c r="B2878" s="2">
        <v>121.75727000000001</v>
      </c>
      <c r="C2878" s="2">
        <v>0.50003856800000002</v>
      </c>
      <c r="D2878" s="2">
        <v>0.61704792100000005</v>
      </c>
      <c r="E2878" s="2">
        <v>0.97270388699999999</v>
      </c>
    </row>
    <row r="2879" spans="1:5" x14ac:dyDescent="0.2">
      <c r="A2879" s="2" t="s">
        <v>51355</v>
      </c>
      <c r="B2879" s="2">
        <v>234.33968999999999</v>
      </c>
      <c r="C2879" s="2">
        <v>1.755924625</v>
      </c>
      <c r="D2879" s="2">
        <v>7.9101279999999996E-2</v>
      </c>
      <c r="E2879" s="2">
        <v>0.97270388699999999</v>
      </c>
    </row>
    <row r="2880" spans="1:5" x14ac:dyDescent="0.2">
      <c r="A2880" s="2" t="s">
        <v>51356</v>
      </c>
      <c r="B2880" s="2">
        <v>22.449981999999999</v>
      </c>
      <c r="C2880" s="2">
        <v>-0.60775995299999996</v>
      </c>
      <c r="D2880" s="2">
        <v>0.54334669300000005</v>
      </c>
      <c r="E2880" s="2">
        <v>0.97270388699999999</v>
      </c>
    </row>
    <row r="2881" spans="1:5" x14ac:dyDescent="0.2">
      <c r="A2881" s="2" t="s">
        <v>51357</v>
      </c>
      <c r="B2881" s="2">
        <v>26.599426000000001</v>
      </c>
      <c r="C2881" s="2">
        <v>-0.56147183099999998</v>
      </c>
      <c r="D2881" s="2">
        <v>0.57447592800000002</v>
      </c>
      <c r="E2881" s="2">
        <v>0.97270388699999999</v>
      </c>
    </row>
    <row r="2882" spans="1:5" x14ac:dyDescent="0.2">
      <c r="A2882" s="2" t="s">
        <v>51358</v>
      </c>
      <c r="B2882" s="2">
        <v>15.330432</v>
      </c>
      <c r="C2882" s="2">
        <v>-0.68718037799999998</v>
      </c>
      <c r="D2882" s="2">
        <v>0.49196906800000001</v>
      </c>
      <c r="E2882" s="2">
        <v>0.97270388699999999</v>
      </c>
    </row>
    <row r="2883" spans="1:5" x14ac:dyDescent="0.2">
      <c r="A2883" s="2" t="s">
        <v>51359</v>
      </c>
      <c r="B2883" s="2">
        <v>11.737416</v>
      </c>
      <c r="C2883" s="2">
        <v>-0.727261402</v>
      </c>
      <c r="D2883" s="2">
        <v>0.46706583800000001</v>
      </c>
      <c r="E2883" s="2">
        <v>0.97270388699999999</v>
      </c>
    </row>
    <row r="2884" spans="1:5" x14ac:dyDescent="0.2">
      <c r="A2884" s="2" t="s">
        <v>51360</v>
      </c>
      <c r="B2884" s="2">
        <v>192.43154999999999</v>
      </c>
      <c r="C2884" s="2">
        <v>1.288428468</v>
      </c>
      <c r="D2884" s="2">
        <v>0.19759685399999999</v>
      </c>
      <c r="E2884" s="2">
        <v>0.97270388699999999</v>
      </c>
    </row>
    <row r="2885" spans="1:5" x14ac:dyDescent="0.2">
      <c r="A2885" s="2" t="s">
        <v>51361</v>
      </c>
      <c r="B2885" s="2">
        <v>37.441974999999999</v>
      </c>
      <c r="C2885" s="2">
        <v>-0.44052038799999998</v>
      </c>
      <c r="D2885" s="2">
        <v>0.65956024899999999</v>
      </c>
      <c r="E2885" s="2">
        <v>0.97270388699999999</v>
      </c>
    </row>
    <row r="2886" spans="1:5" x14ac:dyDescent="0.2">
      <c r="A2886" s="2" t="s">
        <v>51362</v>
      </c>
      <c r="B2886" s="2">
        <v>112.05502</v>
      </c>
      <c r="C2886" s="2">
        <v>0.391807456</v>
      </c>
      <c r="D2886" s="2">
        <v>0.69520048599999995</v>
      </c>
      <c r="E2886" s="2">
        <v>0.97270388699999999</v>
      </c>
    </row>
    <row r="2887" spans="1:5" x14ac:dyDescent="0.2">
      <c r="A2887" s="2" t="s">
        <v>51363</v>
      </c>
      <c r="B2887" s="2">
        <v>215.62450999999999</v>
      </c>
      <c r="C2887" s="2">
        <v>1.547151945</v>
      </c>
      <c r="D2887" s="2">
        <v>0.121826611</v>
      </c>
      <c r="E2887" s="2">
        <v>0.97270388699999999</v>
      </c>
    </row>
    <row r="2888" spans="1:5" x14ac:dyDescent="0.2">
      <c r="A2888" s="2" t="s">
        <v>51364</v>
      </c>
      <c r="B2888" s="2">
        <v>149.67672999999999</v>
      </c>
      <c r="C2888" s="2">
        <v>0.81148737599999998</v>
      </c>
      <c r="D2888" s="2">
        <v>0.41708583999999999</v>
      </c>
      <c r="E2888" s="2">
        <v>0.97270388699999999</v>
      </c>
    </row>
    <row r="2889" spans="1:5" x14ac:dyDescent="0.2">
      <c r="A2889" s="2" t="s">
        <v>51365</v>
      </c>
      <c r="B2889" s="2">
        <v>33.952694000000001</v>
      </c>
      <c r="C2889" s="2">
        <v>-0.479444221</v>
      </c>
      <c r="D2889" s="2">
        <v>0.63162264000000001</v>
      </c>
      <c r="E2889" s="2">
        <v>0.97270388699999999</v>
      </c>
    </row>
    <row r="2890" spans="1:5" x14ac:dyDescent="0.2">
      <c r="A2890" s="2" t="s">
        <v>51366</v>
      </c>
      <c r="B2890" s="2">
        <v>32.126190000000001</v>
      </c>
      <c r="C2890" s="2">
        <v>-0.49981934700000002</v>
      </c>
      <c r="D2890" s="2">
        <v>0.61720228700000002</v>
      </c>
      <c r="E2890" s="2">
        <v>0.97270388699999999</v>
      </c>
    </row>
    <row r="2891" spans="1:5" x14ac:dyDescent="0.2">
      <c r="A2891" s="2" t="s">
        <v>51367</v>
      </c>
      <c r="B2891" s="2">
        <v>40.385005999999997</v>
      </c>
      <c r="C2891" s="2">
        <v>-0.40769011500000002</v>
      </c>
      <c r="D2891" s="2">
        <v>0.68350119600000003</v>
      </c>
      <c r="E2891" s="2">
        <v>0.97270388699999999</v>
      </c>
    </row>
    <row r="2892" spans="1:5" x14ac:dyDescent="0.2">
      <c r="A2892" s="2" t="s">
        <v>51368</v>
      </c>
      <c r="B2892" s="2">
        <v>115.76099000000001</v>
      </c>
      <c r="C2892" s="2">
        <v>0.43314851100000001</v>
      </c>
      <c r="D2892" s="2">
        <v>0.66490688200000003</v>
      </c>
      <c r="E2892" s="2">
        <v>0.97270388699999999</v>
      </c>
    </row>
    <row r="2893" spans="1:5" x14ac:dyDescent="0.2">
      <c r="A2893" s="2" t="s">
        <v>51369</v>
      </c>
      <c r="B2893" s="2">
        <v>127.63202</v>
      </c>
      <c r="C2893" s="2">
        <v>0.56557292599999998</v>
      </c>
      <c r="D2893" s="2">
        <v>0.57168413699999998</v>
      </c>
      <c r="E2893" s="2">
        <v>0.97270388699999999</v>
      </c>
    </row>
    <row r="2894" spans="1:5" x14ac:dyDescent="0.2">
      <c r="A2894" s="2" t="s">
        <v>51370</v>
      </c>
      <c r="B2894" s="2">
        <v>19.457912</v>
      </c>
      <c r="C2894" s="2">
        <v>-0.64113726900000001</v>
      </c>
      <c r="D2894" s="2">
        <v>0.52143350200000005</v>
      </c>
      <c r="E2894" s="2">
        <v>0.97270388699999999</v>
      </c>
    </row>
    <row r="2895" spans="1:5" x14ac:dyDescent="0.2">
      <c r="A2895" s="2" t="s">
        <v>51371</v>
      </c>
      <c r="B2895" s="2">
        <v>0.25791416</v>
      </c>
      <c r="C2895" s="2">
        <v>-0.85531821799999996</v>
      </c>
      <c r="D2895" s="2">
        <v>0.39237500400000003</v>
      </c>
      <c r="E2895" s="2">
        <v>0.97270388699999999</v>
      </c>
    </row>
    <row r="2896" spans="1:5" x14ac:dyDescent="0.2">
      <c r="A2896" s="2" t="s">
        <v>51372</v>
      </c>
      <c r="B2896" s="2">
        <v>4.1482010000000002</v>
      </c>
      <c r="C2896" s="2">
        <v>-0.81192106100000005</v>
      </c>
      <c r="D2896" s="2">
        <v>0.41683692900000002</v>
      </c>
      <c r="E2896" s="2">
        <v>0.97270388699999999</v>
      </c>
    </row>
    <row r="2897" spans="1:5" x14ac:dyDescent="0.2">
      <c r="A2897" s="2" t="s">
        <v>51373</v>
      </c>
      <c r="B2897" s="2">
        <v>12.213449499999999</v>
      </c>
      <c r="C2897" s="2">
        <v>-0.72195112500000003</v>
      </c>
      <c r="D2897" s="2">
        <v>0.47032452699999999</v>
      </c>
      <c r="E2897" s="2">
        <v>0.97270388699999999</v>
      </c>
    </row>
    <row r="2898" spans="1:5" x14ac:dyDescent="0.2">
      <c r="A2898" s="2" t="s">
        <v>51374</v>
      </c>
      <c r="B2898" s="2">
        <v>27.990836999999999</v>
      </c>
      <c r="C2898" s="2">
        <v>-0.54595028099999998</v>
      </c>
      <c r="D2898" s="2">
        <v>0.58510011399999995</v>
      </c>
      <c r="E2898" s="2">
        <v>0.97270388699999999</v>
      </c>
    </row>
    <row r="2899" spans="1:5" x14ac:dyDescent="0.2">
      <c r="A2899" s="2" t="s">
        <v>51375</v>
      </c>
      <c r="B2899" s="2">
        <v>114.931854</v>
      </c>
      <c r="C2899" s="2">
        <v>0.42389928399999999</v>
      </c>
      <c r="D2899" s="2">
        <v>0.67163926600000001</v>
      </c>
      <c r="E2899" s="2">
        <v>0.97270388699999999</v>
      </c>
    </row>
    <row r="2900" spans="1:5" x14ac:dyDescent="0.2">
      <c r="A2900" s="2" t="s">
        <v>51376</v>
      </c>
      <c r="B2900" s="2">
        <v>5.7441610000000001</v>
      </c>
      <c r="C2900" s="2">
        <v>-0.79411771399999997</v>
      </c>
      <c r="D2900" s="2">
        <v>0.42712690599999997</v>
      </c>
      <c r="E2900" s="2">
        <v>0.97270388699999999</v>
      </c>
    </row>
    <row r="2901" spans="1:5" x14ac:dyDescent="0.2">
      <c r="A2901" s="2" t="s">
        <v>51377</v>
      </c>
      <c r="B2901" s="2">
        <v>126.982834</v>
      </c>
      <c r="C2901" s="2">
        <v>0.55833108799999998</v>
      </c>
      <c r="D2901" s="2">
        <v>0.57661832000000002</v>
      </c>
      <c r="E2901" s="2">
        <v>0.97270388699999999</v>
      </c>
    </row>
    <row r="2902" spans="1:5" x14ac:dyDescent="0.2">
      <c r="A2902" s="2" t="s">
        <v>51378</v>
      </c>
      <c r="B2902" s="2">
        <v>4.4386825999999999</v>
      </c>
      <c r="C2902" s="2">
        <v>-0.80868066400000005</v>
      </c>
      <c r="D2902" s="2">
        <v>0.41869885299999998</v>
      </c>
      <c r="E2902" s="2">
        <v>0.97270388699999999</v>
      </c>
    </row>
    <row r="2903" spans="1:5" x14ac:dyDescent="0.2">
      <c r="A2903" s="2" t="s">
        <v>51379</v>
      </c>
      <c r="B2903" s="2">
        <v>0.34746919999999998</v>
      </c>
      <c r="C2903" s="2">
        <v>-0.85431920900000002</v>
      </c>
      <c r="D2903" s="2">
        <v>0.39292814700000001</v>
      </c>
      <c r="E2903" s="2">
        <v>0.97270388699999999</v>
      </c>
    </row>
    <row r="2904" spans="1:5" x14ac:dyDescent="0.2">
      <c r="A2904" s="2" t="s">
        <v>51380</v>
      </c>
      <c r="B2904" s="2">
        <v>7.331925</v>
      </c>
      <c r="C2904" s="2">
        <v>-0.77640579499999995</v>
      </c>
      <c r="D2904" s="2">
        <v>0.43750942399999998</v>
      </c>
      <c r="E2904" s="2">
        <v>0.97270388699999999</v>
      </c>
    </row>
    <row r="2905" spans="1:5" x14ac:dyDescent="0.2">
      <c r="A2905" s="2" t="s">
        <v>51381</v>
      </c>
      <c r="B2905" s="2">
        <v>127.53166</v>
      </c>
      <c r="C2905" s="2">
        <v>0.564453384</v>
      </c>
      <c r="D2905" s="2">
        <v>0.57244561699999996</v>
      </c>
      <c r="E2905" s="2">
        <v>0.97270388699999999</v>
      </c>
    </row>
    <row r="2906" spans="1:5" x14ac:dyDescent="0.2">
      <c r="A2906" s="2" t="s">
        <v>51382</v>
      </c>
      <c r="B2906" s="2">
        <v>36.783726000000001</v>
      </c>
      <c r="C2906" s="2">
        <v>-0.44786332600000001</v>
      </c>
      <c r="D2906" s="2">
        <v>0.654251837</v>
      </c>
      <c r="E2906" s="2">
        <v>0.97270388699999999</v>
      </c>
    </row>
    <row r="2907" spans="1:5" x14ac:dyDescent="0.2">
      <c r="A2907" s="2" t="s">
        <v>51383</v>
      </c>
      <c r="B2907" s="2">
        <v>152.02181999999999</v>
      </c>
      <c r="C2907" s="2">
        <v>0.83764746300000004</v>
      </c>
      <c r="D2907" s="2">
        <v>0.40222872799999998</v>
      </c>
      <c r="E2907" s="2">
        <v>0.97270388699999999</v>
      </c>
    </row>
    <row r="2908" spans="1:5" x14ac:dyDescent="0.2">
      <c r="A2908" s="2" t="s">
        <v>51384</v>
      </c>
      <c r="B2908" s="2">
        <v>35.793934</v>
      </c>
      <c r="C2908" s="2">
        <v>-0.45890471199999999</v>
      </c>
      <c r="D2908" s="2">
        <v>0.64630259499999998</v>
      </c>
      <c r="E2908" s="2">
        <v>0.97270388699999999</v>
      </c>
    </row>
    <row r="2909" spans="1:5" x14ac:dyDescent="0.2">
      <c r="A2909" s="2" t="s">
        <v>51385</v>
      </c>
      <c r="B2909" s="2">
        <v>41.978133999999997</v>
      </c>
      <c r="C2909" s="2">
        <v>-0.38991835899999999</v>
      </c>
      <c r="D2909" s="2">
        <v>0.69659691700000004</v>
      </c>
      <c r="E2909" s="2">
        <v>0.97270388699999999</v>
      </c>
    </row>
    <row r="2910" spans="1:5" x14ac:dyDescent="0.2">
      <c r="A2910" s="2" t="s">
        <v>51386</v>
      </c>
      <c r="B2910" s="2">
        <v>131.37209999999999</v>
      </c>
      <c r="C2910" s="2">
        <v>0.60729448699999999</v>
      </c>
      <c r="D2910" s="2">
        <v>0.54365549599999996</v>
      </c>
      <c r="E2910" s="2">
        <v>0.97270388699999999</v>
      </c>
    </row>
    <row r="2911" spans="1:5" x14ac:dyDescent="0.2">
      <c r="A2911" s="2" t="s">
        <v>51387</v>
      </c>
      <c r="B2911" s="2">
        <v>180.22190000000001</v>
      </c>
      <c r="C2911" s="2">
        <v>1.15222666</v>
      </c>
      <c r="D2911" s="2">
        <v>0.24922794500000001</v>
      </c>
      <c r="E2911" s="2">
        <v>0.97270388699999999</v>
      </c>
    </row>
    <row r="2912" spans="1:5" x14ac:dyDescent="0.2">
      <c r="A2912" s="2" t="s">
        <v>51388</v>
      </c>
      <c r="B2912" s="2">
        <v>168.20453000000001</v>
      </c>
      <c r="C2912" s="2">
        <v>1.0181697839999999</v>
      </c>
      <c r="D2912" s="2">
        <v>0.30859727599999998</v>
      </c>
      <c r="E2912" s="2">
        <v>0.97270388699999999</v>
      </c>
    </row>
    <row r="2913" spans="1:5" x14ac:dyDescent="0.2">
      <c r="A2913" s="2" t="s">
        <v>51389</v>
      </c>
      <c r="B2913" s="2">
        <v>132.53110000000001</v>
      </c>
      <c r="C2913" s="2">
        <v>0.62022343199999996</v>
      </c>
      <c r="D2913" s="2">
        <v>0.53511069600000005</v>
      </c>
      <c r="E2913" s="2">
        <v>0.97270388699999999</v>
      </c>
    </row>
    <row r="2914" spans="1:5" x14ac:dyDescent="0.2">
      <c r="A2914" s="2" t="s">
        <v>51390</v>
      </c>
      <c r="B2914" s="2">
        <v>21.182198</v>
      </c>
      <c r="C2914" s="2">
        <v>-0.62190241199999996</v>
      </c>
      <c r="D2914" s="2">
        <v>0.53400603899999999</v>
      </c>
      <c r="E2914" s="2">
        <v>0.97270388699999999</v>
      </c>
    </row>
    <row r="2915" spans="1:5" x14ac:dyDescent="0.2">
      <c r="A2915" s="2" t="s">
        <v>51391</v>
      </c>
      <c r="B2915" s="2">
        <v>111.665215</v>
      </c>
      <c r="C2915" s="2">
        <v>0.38745908000000001</v>
      </c>
      <c r="D2915" s="2">
        <v>0.69841637300000003</v>
      </c>
      <c r="E2915" s="2">
        <v>0.97270388699999999</v>
      </c>
    </row>
    <row r="2916" spans="1:5" x14ac:dyDescent="0.2">
      <c r="A2916" s="2" t="s">
        <v>51392</v>
      </c>
      <c r="B2916" s="2">
        <v>167.31917999999999</v>
      </c>
      <c r="C2916" s="2">
        <v>1.008293476</v>
      </c>
      <c r="D2916" s="2">
        <v>0.31331359399999997</v>
      </c>
      <c r="E2916" s="2">
        <v>0.97270388699999999</v>
      </c>
    </row>
    <row r="2917" spans="1:5" x14ac:dyDescent="0.2">
      <c r="A2917" s="2" t="s">
        <v>51393</v>
      </c>
      <c r="B2917" s="2">
        <v>22.349003</v>
      </c>
      <c r="C2917" s="2">
        <v>-0.60888640000000005</v>
      </c>
      <c r="D2917" s="2">
        <v>0.54259973900000003</v>
      </c>
      <c r="E2917" s="2">
        <v>0.97270388699999999</v>
      </c>
    </row>
    <row r="2918" spans="1:5" x14ac:dyDescent="0.2">
      <c r="A2918" s="2" t="s">
        <v>51394</v>
      </c>
      <c r="B2918" s="2">
        <v>115.43755</v>
      </c>
      <c r="C2918" s="2">
        <v>0.42954045400000002</v>
      </c>
      <c r="D2918" s="2">
        <v>0.66752995999999998</v>
      </c>
      <c r="E2918" s="2">
        <v>0.97270388699999999</v>
      </c>
    </row>
    <row r="2919" spans="1:5" x14ac:dyDescent="0.2">
      <c r="A2919" s="2" t="s">
        <v>51395</v>
      </c>
      <c r="B2919" s="2">
        <v>218.44395</v>
      </c>
      <c r="C2919" s="2">
        <v>1.5786035279999999</v>
      </c>
      <c r="D2919" s="2">
        <v>0.114427025</v>
      </c>
      <c r="E2919" s="2">
        <v>0.97270388699999999</v>
      </c>
    </row>
    <row r="2920" spans="1:5" x14ac:dyDescent="0.2">
      <c r="A2920" s="2" t="s">
        <v>51396</v>
      </c>
      <c r="B2920" s="2">
        <v>8.9664439999999992</v>
      </c>
      <c r="C2920" s="2">
        <v>-0.75817231200000001</v>
      </c>
      <c r="D2920" s="2">
        <v>0.448347834</v>
      </c>
      <c r="E2920" s="2">
        <v>0.97270388699999999</v>
      </c>
    </row>
    <row r="2921" spans="1:5" x14ac:dyDescent="0.2">
      <c r="A2921" s="2" t="s">
        <v>51397</v>
      </c>
      <c r="B2921" s="2">
        <v>200.09482</v>
      </c>
      <c r="C2921" s="2">
        <v>1.37391423</v>
      </c>
      <c r="D2921" s="2">
        <v>0.16946831100000001</v>
      </c>
      <c r="E2921" s="2">
        <v>0.97270388699999999</v>
      </c>
    </row>
    <row r="2922" spans="1:5" x14ac:dyDescent="0.2">
      <c r="A2922" s="2" t="s">
        <v>51398</v>
      </c>
      <c r="B2922" s="2">
        <v>44.865462999999998</v>
      </c>
      <c r="C2922" s="2">
        <v>-0.35770945599999998</v>
      </c>
      <c r="D2922" s="2">
        <v>0.72056075600000002</v>
      </c>
      <c r="E2922" s="2">
        <v>0.97270388699999999</v>
      </c>
    </row>
    <row r="2923" spans="1:5" x14ac:dyDescent="0.2">
      <c r="A2923" s="2" t="s">
        <v>51399</v>
      </c>
      <c r="B2923" s="2">
        <v>201.80983000000001</v>
      </c>
      <c r="C2923" s="2">
        <v>1.393045611</v>
      </c>
      <c r="D2923" s="2">
        <v>0.163605999</v>
      </c>
      <c r="E2923" s="2">
        <v>0.97270388699999999</v>
      </c>
    </row>
    <row r="2924" spans="1:5" x14ac:dyDescent="0.2">
      <c r="A2924" s="2" t="s">
        <v>51400</v>
      </c>
      <c r="B2924" s="2">
        <v>188.80323999999999</v>
      </c>
      <c r="C2924" s="2">
        <v>1.2479537300000001</v>
      </c>
      <c r="D2924" s="2">
        <v>0.21204800200000001</v>
      </c>
      <c r="E2924" s="2">
        <v>0.97270388699999999</v>
      </c>
    </row>
    <row r="2925" spans="1:5" x14ac:dyDescent="0.2">
      <c r="A2925" s="2" t="s">
        <v>51401</v>
      </c>
      <c r="B2925" s="2">
        <v>178.45105000000001</v>
      </c>
      <c r="C2925" s="2">
        <v>1.132472369</v>
      </c>
      <c r="D2925" s="2">
        <v>0.25743589500000003</v>
      </c>
      <c r="E2925" s="2">
        <v>0.97270388699999999</v>
      </c>
    </row>
    <row r="2926" spans="1:5" x14ac:dyDescent="0.2">
      <c r="A2926" s="2" t="s">
        <v>51402</v>
      </c>
      <c r="B2926" s="2">
        <v>125.79797000000001</v>
      </c>
      <c r="C2926" s="2">
        <v>0.54511362299999999</v>
      </c>
      <c r="D2926" s="2">
        <v>0.58567537400000003</v>
      </c>
      <c r="E2926" s="2">
        <v>0.97270388699999999</v>
      </c>
    </row>
    <row r="2927" spans="1:5" x14ac:dyDescent="0.2">
      <c r="A2927" s="2" t="s">
        <v>51403</v>
      </c>
      <c r="B2927" s="2">
        <v>146.23876999999999</v>
      </c>
      <c r="C2927" s="2">
        <v>0.77313604199999997</v>
      </c>
      <c r="D2927" s="2">
        <v>0.43944187299999998</v>
      </c>
      <c r="E2927" s="2">
        <v>0.97270388699999999</v>
      </c>
    </row>
    <row r="2928" spans="1:5" x14ac:dyDescent="0.2">
      <c r="A2928" s="2" t="s">
        <v>51404</v>
      </c>
      <c r="B2928" s="2">
        <v>39.387419999999999</v>
      </c>
      <c r="C2928" s="2">
        <v>-0.41881844499999998</v>
      </c>
      <c r="D2928" s="2">
        <v>0.67534882299999999</v>
      </c>
      <c r="E2928" s="2">
        <v>0.97270388699999999</v>
      </c>
    </row>
    <row r="2929" spans="1:5" x14ac:dyDescent="0.2">
      <c r="A2929" s="2" t="s">
        <v>51405</v>
      </c>
      <c r="B2929" s="2">
        <v>15.743442</v>
      </c>
      <c r="C2929" s="2">
        <v>-0.68257314400000002</v>
      </c>
      <c r="D2929" s="2">
        <v>0.49487660900000002</v>
      </c>
      <c r="E2929" s="2">
        <v>0.97270388699999999</v>
      </c>
    </row>
    <row r="2930" spans="1:5" x14ac:dyDescent="0.2">
      <c r="A2930" s="2" t="s">
        <v>51406</v>
      </c>
      <c r="B2930" s="2">
        <v>123.23562</v>
      </c>
      <c r="C2930" s="2">
        <v>0.51652994500000005</v>
      </c>
      <c r="D2930" s="2">
        <v>0.60548433000000002</v>
      </c>
      <c r="E2930" s="2">
        <v>0.97270388699999999</v>
      </c>
    </row>
    <row r="2931" spans="1:5" x14ac:dyDescent="0.2">
      <c r="A2931" s="2" t="s">
        <v>51407</v>
      </c>
      <c r="B2931" s="2">
        <v>19.035944000000001</v>
      </c>
      <c r="C2931" s="2">
        <v>-0.64584443199999997</v>
      </c>
      <c r="D2931" s="2">
        <v>0.51838010999999995</v>
      </c>
      <c r="E2931" s="2">
        <v>0.97270388699999999</v>
      </c>
    </row>
    <row r="2932" spans="1:5" x14ac:dyDescent="0.2">
      <c r="A2932" s="2" t="s">
        <v>51408</v>
      </c>
      <c r="B2932" s="2">
        <v>243.44354000000001</v>
      </c>
      <c r="C2932" s="2">
        <v>1.8574804300000001</v>
      </c>
      <c r="D2932" s="2">
        <v>6.3242832999999998E-2</v>
      </c>
      <c r="E2932" s="2">
        <v>0.97270388699999999</v>
      </c>
    </row>
    <row r="2933" spans="1:5" x14ac:dyDescent="0.2">
      <c r="A2933" s="2" t="s">
        <v>51409</v>
      </c>
      <c r="B2933" s="2">
        <v>42.759132000000001</v>
      </c>
      <c r="C2933" s="2">
        <v>-0.38120612399999998</v>
      </c>
      <c r="D2933" s="2">
        <v>0.70305030499999999</v>
      </c>
      <c r="E2933" s="2">
        <v>0.97270388699999999</v>
      </c>
    </row>
    <row r="2934" spans="1:5" x14ac:dyDescent="0.2">
      <c r="A2934" s="2" t="s">
        <v>51410</v>
      </c>
      <c r="B2934" s="2">
        <v>27.344097000000001</v>
      </c>
      <c r="C2934" s="2">
        <v>-0.55316483299999997</v>
      </c>
      <c r="D2934" s="2">
        <v>0.58015054499999996</v>
      </c>
      <c r="E2934" s="2">
        <v>0.97270388699999999</v>
      </c>
    </row>
    <row r="2935" spans="1:5" x14ac:dyDescent="0.2">
      <c r="A2935" s="2" t="s">
        <v>51411</v>
      </c>
      <c r="B2935" s="2">
        <v>210.11332999999999</v>
      </c>
      <c r="C2935" s="2">
        <v>1.4856733040000001</v>
      </c>
      <c r="D2935" s="2">
        <v>0.137365555</v>
      </c>
      <c r="E2935" s="2">
        <v>0.97270388699999999</v>
      </c>
    </row>
    <row r="2936" spans="1:5" x14ac:dyDescent="0.2">
      <c r="A2936" s="2" t="s">
        <v>51412</v>
      </c>
      <c r="B2936" s="2">
        <v>132.91727</v>
      </c>
      <c r="C2936" s="2">
        <v>0.62453125899999995</v>
      </c>
      <c r="D2936" s="2">
        <v>0.53227874799999997</v>
      </c>
      <c r="E2936" s="2">
        <v>0.97270388699999999</v>
      </c>
    </row>
    <row r="2937" spans="1:5" x14ac:dyDescent="0.2">
      <c r="A2937" s="2" t="s">
        <v>51413</v>
      </c>
      <c r="B2937" s="2">
        <v>138.48488</v>
      </c>
      <c r="C2937" s="2">
        <v>0.68663938999999996</v>
      </c>
      <c r="D2937" s="2">
        <v>0.49231000000000003</v>
      </c>
      <c r="E2937" s="2">
        <v>0.97270388699999999</v>
      </c>
    </row>
    <row r="2938" spans="1:5" x14ac:dyDescent="0.2">
      <c r="A2938" s="2" t="s">
        <v>51414</v>
      </c>
      <c r="B2938" s="2">
        <v>126.10178000000001</v>
      </c>
      <c r="C2938" s="2">
        <v>0.54850270199999995</v>
      </c>
      <c r="D2938" s="2">
        <v>0.58334677400000001</v>
      </c>
      <c r="E2938" s="2">
        <v>0.97270388699999999</v>
      </c>
    </row>
    <row r="2939" spans="1:5" x14ac:dyDescent="0.2">
      <c r="A2939" s="2" t="s">
        <v>51415</v>
      </c>
      <c r="B2939" s="2">
        <v>13.079672</v>
      </c>
      <c r="C2939" s="2">
        <v>-0.71228818900000002</v>
      </c>
      <c r="D2939" s="2">
        <v>0.476286337</v>
      </c>
      <c r="E2939" s="2">
        <v>0.97270388699999999</v>
      </c>
    </row>
    <row r="2940" spans="1:5" x14ac:dyDescent="0.2">
      <c r="A2940" s="2" t="s">
        <v>51416</v>
      </c>
      <c r="B2940" s="2">
        <v>118.07609600000001</v>
      </c>
      <c r="C2940" s="2">
        <v>0.45897411799999999</v>
      </c>
      <c r="D2940" s="2">
        <v>0.64625275199999999</v>
      </c>
      <c r="E2940" s="2">
        <v>0.97270388699999999</v>
      </c>
    </row>
    <row r="2941" spans="1:5" x14ac:dyDescent="0.2">
      <c r="A2941" s="2" t="s">
        <v>51417</v>
      </c>
      <c r="B2941" s="2">
        <v>32.678783000000003</v>
      </c>
      <c r="C2941" s="2">
        <v>-0.49365502900000002</v>
      </c>
      <c r="D2941" s="2">
        <v>0.62154983100000005</v>
      </c>
      <c r="E2941" s="2">
        <v>0.97270388699999999</v>
      </c>
    </row>
    <row r="2942" spans="1:5" x14ac:dyDescent="0.2">
      <c r="A2942" s="2" t="s">
        <v>51418</v>
      </c>
      <c r="B2942" s="2">
        <v>114.112526</v>
      </c>
      <c r="C2942" s="2">
        <v>0.41475946800000002</v>
      </c>
      <c r="D2942" s="2">
        <v>0.67831799400000004</v>
      </c>
      <c r="E2942" s="2">
        <v>0.97270388699999999</v>
      </c>
    </row>
    <row r="2943" spans="1:5" x14ac:dyDescent="0.2">
      <c r="A2943" s="2" t="s">
        <v>51419</v>
      </c>
      <c r="B2943" s="2">
        <v>122.19692000000001</v>
      </c>
      <c r="C2943" s="2">
        <v>0.50494297799999999</v>
      </c>
      <c r="D2943" s="2">
        <v>0.61359888699999998</v>
      </c>
      <c r="E2943" s="2">
        <v>0.97270388699999999</v>
      </c>
    </row>
    <row r="2944" spans="1:5" x14ac:dyDescent="0.2">
      <c r="A2944" s="2" t="s">
        <v>51420</v>
      </c>
      <c r="B2944" s="2">
        <v>45.390746999999998</v>
      </c>
      <c r="C2944" s="2">
        <v>-0.35184977699999997</v>
      </c>
      <c r="D2944" s="2">
        <v>0.724950926</v>
      </c>
      <c r="E2944" s="2">
        <v>0.97270388699999999</v>
      </c>
    </row>
    <row r="2945" spans="1:5" x14ac:dyDescent="0.2">
      <c r="A2945" s="2" t="s">
        <v>51421</v>
      </c>
      <c r="B2945" s="2">
        <v>12.240818000000001</v>
      </c>
      <c r="C2945" s="2">
        <v>-0.72164582200000005</v>
      </c>
      <c r="D2945" s="2">
        <v>0.47051225899999999</v>
      </c>
      <c r="E2945" s="2">
        <v>0.97270388699999999</v>
      </c>
    </row>
    <row r="2946" spans="1:5" x14ac:dyDescent="0.2">
      <c r="A2946" s="2" t="s">
        <v>51422</v>
      </c>
      <c r="B2946" s="2">
        <v>123.33219</v>
      </c>
      <c r="C2946" s="2">
        <v>0.51760720800000004</v>
      </c>
      <c r="D2946" s="2">
        <v>0.604732351</v>
      </c>
      <c r="E2946" s="2">
        <v>0.97270388699999999</v>
      </c>
    </row>
    <row r="2947" spans="1:5" x14ac:dyDescent="0.2">
      <c r="A2947" s="2" t="s">
        <v>51423</v>
      </c>
      <c r="B2947" s="2">
        <v>109.43334</v>
      </c>
      <c r="C2947" s="2">
        <v>0.36256193599999997</v>
      </c>
      <c r="D2947" s="2">
        <v>0.71693214800000005</v>
      </c>
      <c r="E2947" s="2">
        <v>0.97270388699999999</v>
      </c>
    </row>
    <row r="2948" spans="1:5" x14ac:dyDescent="0.2">
      <c r="A2948" s="2" t="s">
        <v>51424</v>
      </c>
      <c r="B2948" s="2">
        <v>170.8049</v>
      </c>
      <c r="C2948" s="2">
        <v>1.047177585</v>
      </c>
      <c r="D2948" s="2">
        <v>0.29501768099999998</v>
      </c>
      <c r="E2948" s="2">
        <v>0.97270388699999999</v>
      </c>
    </row>
    <row r="2949" spans="1:5" x14ac:dyDescent="0.2">
      <c r="A2949" s="2" t="s">
        <v>51425</v>
      </c>
      <c r="B2949" s="2">
        <v>43.728119999999997</v>
      </c>
      <c r="C2949" s="2">
        <v>-0.37039681200000002</v>
      </c>
      <c r="D2949" s="2">
        <v>0.71108684899999997</v>
      </c>
      <c r="E2949" s="2">
        <v>0.97270388699999999</v>
      </c>
    </row>
    <row r="2950" spans="1:5" x14ac:dyDescent="0.2">
      <c r="A2950" s="2" t="s">
        <v>51426</v>
      </c>
      <c r="B2950" s="2">
        <v>3.7774698999999998</v>
      </c>
      <c r="C2950" s="2">
        <v>-0.81605666300000002</v>
      </c>
      <c r="D2950" s="2">
        <v>0.41446772900000001</v>
      </c>
      <c r="E2950" s="2">
        <v>0.97270388699999999</v>
      </c>
    </row>
    <row r="2951" spans="1:5" x14ac:dyDescent="0.2">
      <c r="A2951" s="2" t="s">
        <v>51427</v>
      </c>
      <c r="B2951" s="2">
        <v>140.97927999999999</v>
      </c>
      <c r="C2951" s="2">
        <v>0.71446506899999995</v>
      </c>
      <c r="D2951" s="2">
        <v>0.47493964900000002</v>
      </c>
      <c r="E2951" s="2">
        <v>0.97270388699999999</v>
      </c>
    </row>
    <row r="2952" spans="1:5" x14ac:dyDescent="0.2">
      <c r="A2952" s="2" t="s">
        <v>51428</v>
      </c>
      <c r="B2952" s="2">
        <v>7.4491940000000003</v>
      </c>
      <c r="C2952" s="2">
        <v>-0.77509762900000001</v>
      </c>
      <c r="D2952" s="2">
        <v>0.43828197200000002</v>
      </c>
      <c r="E2952" s="2">
        <v>0.97270388699999999</v>
      </c>
    </row>
    <row r="2953" spans="1:5" x14ac:dyDescent="0.2">
      <c r="A2953" s="2" t="s">
        <v>51429</v>
      </c>
      <c r="B2953" s="2">
        <v>36.253509999999999</v>
      </c>
      <c r="C2953" s="2">
        <v>-0.45377802299999997</v>
      </c>
      <c r="D2953" s="2">
        <v>0.64998860300000005</v>
      </c>
      <c r="E2953" s="2">
        <v>0.97270388699999999</v>
      </c>
    </row>
    <row r="2954" spans="1:5" x14ac:dyDescent="0.2">
      <c r="A2954" s="2" t="s">
        <v>51430</v>
      </c>
      <c r="B2954" s="2">
        <v>25.293602</v>
      </c>
      <c r="C2954" s="2">
        <v>-0.57603863600000005</v>
      </c>
      <c r="D2954" s="2">
        <v>0.564589067</v>
      </c>
      <c r="E2954" s="2">
        <v>0.97270388699999999</v>
      </c>
    </row>
    <row r="2955" spans="1:5" x14ac:dyDescent="0.2">
      <c r="A2955" s="2" t="s">
        <v>51431</v>
      </c>
      <c r="B2955" s="2">
        <v>14.802875500000001</v>
      </c>
      <c r="C2955" s="2">
        <v>-0.69306540699999997</v>
      </c>
      <c r="D2955" s="2">
        <v>0.48826850599999999</v>
      </c>
      <c r="E2955" s="2">
        <v>0.97270388699999999</v>
      </c>
    </row>
    <row r="2956" spans="1:5" x14ac:dyDescent="0.2">
      <c r="A2956" s="2" t="s">
        <v>51432</v>
      </c>
      <c r="B2956" s="2">
        <v>189.11161999999999</v>
      </c>
      <c r="C2956" s="2">
        <v>1.251393789</v>
      </c>
      <c r="D2956" s="2">
        <v>0.21079084200000001</v>
      </c>
      <c r="E2956" s="2">
        <v>0.97270388699999999</v>
      </c>
    </row>
    <row r="2957" spans="1:5" x14ac:dyDescent="0.2">
      <c r="A2957" s="2" t="s">
        <v>51433</v>
      </c>
      <c r="B2957" s="2">
        <v>17.311731000000002</v>
      </c>
      <c r="C2957" s="2">
        <v>-0.66507847399999998</v>
      </c>
      <c r="D2957" s="2">
        <v>0.50600030200000001</v>
      </c>
      <c r="E2957" s="2">
        <v>0.97270388699999999</v>
      </c>
    </row>
    <row r="2958" spans="1:5" x14ac:dyDescent="0.2">
      <c r="A2958" s="2" t="s">
        <v>51434</v>
      </c>
      <c r="B2958" s="2">
        <v>10.565116</v>
      </c>
      <c r="C2958" s="2">
        <v>-0.74033871200000001</v>
      </c>
      <c r="D2958" s="2">
        <v>0.45909449699999999</v>
      </c>
      <c r="E2958" s="2">
        <v>0.97270388699999999</v>
      </c>
    </row>
    <row r="2959" spans="1:5" x14ac:dyDescent="0.2">
      <c r="A2959" s="2" t="s">
        <v>51435</v>
      </c>
      <c r="B2959" s="2">
        <v>24.316172000000002</v>
      </c>
      <c r="C2959" s="2">
        <v>-0.58694212000000001</v>
      </c>
      <c r="D2959" s="2">
        <v>0.55724258000000004</v>
      </c>
      <c r="E2959" s="2">
        <v>0.97270388699999999</v>
      </c>
    </row>
    <row r="2960" spans="1:5" x14ac:dyDescent="0.2">
      <c r="A2960" s="2" t="s">
        <v>51436</v>
      </c>
      <c r="B2960" s="2">
        <v>21.622913</v>
      </c>
      <c r="C2960" s="2">
        <v>-0.61698612200000003</v>
      </c>
      <c r="D2960" s="2">
        <v>0.53724387900000004</v>
      </c>
      <c r="E2960" s="2">
        <v>0.97270388699999999</v>
      </c>
    </row>
    <row r="2961" spans="1:5" x14ac:dyDescent="0.2">
      <c r="A2961" s="2" t="s">
        <v>51437</v>
      </c>
      <c r="B2961" s="2">
        <v>1.2945532</v>
      </c>
      <c r="C2961" s="2">
        <v>-0.84375424099999996</v>
      </c>
      <c r="D2961" s="2">
        <v>0.39880674999999999</v>
      </c>
      <c r="E2961" s="2">
        <v>0.97270388699999999</v>
      </c>
    </row>
    <row r="2962" spans="1:5" x14ac:dyDescent="0.2">
      <c r="A2962" s="2" t="s">
        <v>51438</v>
      </c>
      <c r="B2962" s="2">
        <v>0.84941553999999997</v>
      </c>
      <c r="C2962" s="2">
        <v>-0.84871986700000002</v>
      </c>
      <c r="D2962" s="2">
        <v>0.39603718799999998</v>
      </c>
      <c r="E2962" s="2">
        <v>0.97270388699999999</v>
      </c>
    </row>
    <row r="2963" spans="1:5" x14ac:dyDescent="0.2">
      <c r="A2963" s="2" t="s">
        <v>51439</v>
      </c>
      <c r="B2963" s="2">
        <v>155.36964</v>
      </c>
      <c r="C2963" s="2">
        <v>0.87499326200000005</v>
      </c>
      <c r="D2963" s="2">
        <v>0.38157757199999998</v>
      </c>
      <c r="E2963" s="2">
        <v>0.97270388699999999</v>
      </c>
    </row>
    <row r="2964" spans="1:5" x14ac:dyDescent="0.2">
      <c r="A2964" s="2" t="s">
        <v>51440</v>
      </c>
      <c r="B2964" s="2">
        <v>113.05231000000001</v>
      </c>
      <c r="C2964" s="2">
        <v>0.40293248399999998</v>
      </c>
      <c r="D2964" s="2">
        <v>0.68699789300000003</v>
      </c>
      <c r="E2964" s="2">
        <v>0.97270388699999999</v>
      </c>
    </row>
    <row r="2965" spans="1:5" x14ac:dyDescent="0.2">
      <c r="A2965" s="2" t="s">
        <v>51441</v>
      </c>
      <c r="B2965" s="2">
        <v>113.02994</v>
      </c>
      <c r="C2965" s="2">
        <v>0.40268294100000002</v>
      </c>
      <c r="D2965" s="2">
        <v>0.68718148499999998</v>
      </c>
      <c r="E2965" s="2">
        <v>0.97270388699999999</v>
      </c>
    </row>
    <row r="2966" spans="1:5" x14ac:dyDescent="0.2">
      <c r="A2966" s="2" t="s">
        <v>51442</v>
      </c>
      <c r="B2966" s="2">
        <v>161.62970000000001</v>
      </c>
      <c r="C2966" s="2">
        <v>0.94482585299999999</v>
      </c>
      <c r="D2966" s="2">
        <v>0.34474779100000003</v>
      </c>
      <c r="E2966" s="2">
        <v>0.97270388699999999</v>
      </c>
    </row>
    <row r="2967" spans="1:5" x14ac:dyDescent="0.2">
      <c r="A2967" s="2" t="s">
        <v>51443</v>
      </c>
      <c r="B2967" s="2">
        <v>131.33821</v>
      </c>
      <c r="C2967" s="2">
        <v>0.60691643500000003</v>
      </c>
      <c r="D2967" s="2">
        <v>0.54390636999999997</v>
      </c>
      <c r="E2967" s="2">
        <v>0.97270388699999999</v>
      </c>
    </row>
    <row r="2968" spans="1:5" x14ac:dyDescent="0.2">
      <c r="A2968" s="2" t="s">
        <v>51444</v>
      </c>
      <c r="B2968" s="2">
        <v>13.090519</v>
      </c>
      <c r="C2968" s="2">
        <v>-0.71216718700000003</v>
      </c>
      <c r="D2968" s="2">
        <v>0.47636125299999998</v>
      </c>
      <c r="E2968" s="2">
        <v>0.97270388699999999</v>
      </c>
    </row>
    <row r="2969" spans="1:5" x14ac:dyDescent="0.2">
      <c r="A2969" s="2" t="s">
        <v>51445</v>
      </c>
      <c r="B2969" s="2">
        <v>35.151077000000001</v>
      </c>
      <c r="C2969" s="2">
        <v>-0.46607594899999999</v>
      </c>
      <c r="D2969" s="2">
        <v>0.64116113799999996</v>
      </c>
      <c r="E2969" s="2">
        <v>0.97270388699999999</v>
      </c>
    </row>
    <row r="2970" spans="1:5" x14ac:dyDescent="0.2">
      <c r="A2970" s="2" t="s">
        <v>51446</v>
      </c>
      <c r="B2970" s="2">
        <v>184.04723999999999</v>
      </c>
      <c r="C2970" s="2">
        <v>1.194899318</v>
      </c>
      <c r="D2970" s="2">
        <v>0.232126369</v>
      </c>
      <c r="E2970" s="2">
        <v>0.97270388699999999</v>
      </c>
    </row>
    <row r="2971" spans="1:5" x14ac:dyDescent="0.2">
      <c r="A2971" s="2" t="s">
        <v>51447</v>
      </c>
      <c r="B2971" s="2">
        <v>157.28442000000001</v>
      </c>
      <c r="C2971" s="2">
        <v>0.89635312899999997</v>
      </c>
      <c r="D2971" s="2">
        <v>0.37006419200000001</v>
      </c>
      <c r="E2971" s="2">
        <v>0.97270388699999999</v>
      </c>
    </row>
    <row r="2972" spans="1:5" x14ac:dyDescent="0.2">
      <c r="A2972" s="2" t="s">
        <v>51448</v>
      </c>
      <c r="B2972" s="2">
        <v>113.57016</v>
      </c>
      <c r="C2972" s="2">
        <v>0.408709235</v>
      </c>
      <c r="D2972" s="2">
        <v>0.68275305600000002</v>
      </c>
      <c r="E2972" s="2">
        <v>0.97270388699999999</v>
      </c>
    </row>
    <row r="2973" spans="1:5" x14ac:dyDescent="0.2">
      <c r="A2973" s="2" t="s">
        <v>51449</v>
      </c>
      <c r="B2973" s="2">
        <v>9.1667699999999996</v>
      </c>
      <c r="C2973" s="2">
        <v>-0.75593762399999997</v>
      </c>
      <c r="D2973" s="2">
        <v>0.44968659500000002</v>
      </c>
      <c r="E2973" s="2">
        <v>0.97270388699999999</v>
      </c>
    </row>
    <row r="2974" spans="1:5" x14ac:dyDescent="0.2">
      <c r="A2974" s="2" t="s">
        <v>51450</v>
      </c>
      <c r="B2974" s="2">
        <v>136.17363</v>
      </c>
      <c r="C2974" s="2">
        <v>0.66085679799999997</v>
      </c>
      <c r="D2974" s="2">
        <v>0.50870415400000002</v>
      </c>
      <c r="E2974" s="2">
        <v>0.97270388699999999</v>
      </c>
    </row>
    <row r="2975" spans="1:5" x14ac:dyDescent="0.2">
      <c r="A2975" s="2" t="s">
        <v>51451</v>
      </c>
      <c r="B2975" s="2">
        <v>116.69155000000001</v>
      </c>
      <c r="C2975" s="2">
        <v>0.44352914900000001</v>
      </c>
      <c r="D2975" s="2">
        <v>0.65738304000000003</v>
      </c>
      <c r="E2975" s="2">
        <v>0.97270388699999999</v>
      </c>
    </row>
    <row r="2976" spans="1:5" x14ac:dyDescent="0.2">
      <c r="A2976" s="2" t="s">
        <v>51452</v>
      </c>
      <c r="B2976" s="2">
        <v>202.76634000000001</v>
      </c>
      <c r="C2976" s="2">
        <v>1.4037157280000001</v>
      </c>
      <c r="D2976" s="2">
        <v>0.160403517</v>
      </c>
      <c r="E2976" s="2">
        <v>0.97270388699999999</v>
      </c>
    </row>
    <row r="2977" spans="1:5" x14ac:dyDescent="0.2">
      <c r="A2977" s="2" t="s">
        <v>51453</v>
      </c>
      <c r="B2977" s="2">
        <v>23.228100000000001</v>
      </c>
      <c r="C2977" s="2">
        <v>-0.599079845</v>
      </c>
      <c r="D2977" s="2">
        <v>0.54911964099999999</v>
      </c>
      <c r="E2977" s="2">
        <v>0.97270388699999999</v>
      </c>
    </row>
    <row r="2978" spans="1:5" x14ac:dyDescent="0.2">
      <c r="A2978" s="2" t="s">
        <v>51454</v>
      </c>
      <c r="B2978" s="2">
        <v>132.18007</v>
      </c>
      <c r="C2978" s="2">
        <v>0.61630760200000001</v>
      </c>
      <c r="D2978" s="2">
        <v>0.537691523</v>
      </c>
      <c r="E2978" s="2">
        <v>0.97270388699999999</v>
      </c>
    </row>
    <row r="2979" spans="1:5" x14ac:dyDescent="0.2">
      <c r="A2979" s="2" t="s">
        <v>51455</v>
      </c>
      <c r="B2979" s="2">
        <v>38.478862999999997</v>
      </c>
      <c r="C2979" s="2">
        <v>-0.42895363399999997</v>
      </c>
      <c r="D2979" s="2">
        <v>0.66795696800000004</v>
      </c>
      <c r="E2979" s="2">
        <v>0.97270388699999999</v>
      </c>
    </row>
    <row r="2980" spans="1:5" x14ac:dyDescent="0.2">
      <c r="A2980" s="2" t="s">
        <v>51456</v>
      </c>
      <c r="B2980" s="2">
        <v>14.43214</v>
      </c>
      <c r="C2980" s="2">
        <v>-0.69720105799999998</v>
      </c>
      <c r="D2980" s="2">
        <v>0.48567697700000001</v>
      </c>
      <c r="E2980" s="2">
        <v>0.97270388699999999</v>
      </c>
    </row>
    <row r="2981" spans="1:5" x14ac:dyDescent="0.2">
      <c r="A2981" s="2" t="s">
        <v>51457</v>
      </c>
      <c r="B2981" s="2">
        <v>165.70102</v>
      </c>
      <c r="C2981" s="2">
        <v>0.99024248199999998</v>
      </c>
      <c r="D2981" s="2">
        <v>0.32205561300000002</v>
      </c>
      <c r="E2981" s="2">
        <v>0.97270388699999999</v>
      </c>
    </row>
    <row r="2982" spans="1:5" x14ac:dyDescent="0.2">
      <c r="A2982" s="2" t="s">
        <v>51458</v>
      </c>
      <c r="B2982" s="2">
        <v>245.45349999999999</v>
      </c>
      <c r="C2982" s="2">
        <v>1.8799020550000001</v>
      </c>
      <c r="D2982" s="2">
        <v>6.0121427999999998E-2</v>
      </c>
      <c r="E2982" s="2">
        <v>0.97270388699999999</v>
      </c>
    </row>
    <row r="2983" spans="1:5" x14ac:dyDescent="0.2">
      <c r="A2983" s="2" t="s">
        <v>51459</v>
      </c>
      <c r="B2983" s="2">
        <v>38.805435000000003</v>
      </c>
      <c r="C2983" s="2">
        <v>-0.42531063899999999</v>
      </c>
      <c r="D2983" s="2">
        <v>0.67061023900000005</v>
      </c>
      <c r="E2983" s="2">
        <v>0.97270388699999999</v>
      </c>
    </row>
    <row r="2984" spans="1:5" x14ac:dyDescent="0.2">
      <c r="A2984" s="2" t="s">
        <v>51460</v>
      </c>
      <c r="B2984" s="2">
        <v>12.0693445</v>
      </c>
      <c r="C2984" s="2">
        <v>-0.72355865399999997</v>
      </c>
      <c r="D2984" s="2">
        <v>0.46933673300000001</v>
      </c>
      <c r="E2984" s="2">
        <v>0.97270388699999999</v>
      </c>
    </row>
    <row r="2985" spans="1:5" x14ac:dyDescent="0.2">
      <c r="A2985" s="2" t="s">
        <v>51461</v>
      </c>
      <c r="B2985" s="2">
        <v>9.7533180000000002</v>
      </c>
      <c r="C2985" s="2">
        <v>-0.74939452900000003</v>
      </c>
      <c r="D2985" s="2">
        <v>0.45361944700000001</v>
      </c>
      <c r="E2985" s="2">
        <v>0.97270388699999999</v>
      </c>
    </row>
    <row r="2986" spans="1:5" x14ac:dyDescent="0.2">
      <c r="A2986" s="2" t="s">
        <v>51462</v>
      </c>
      <c r="B2986" s="2">
        <v>46.182102</v>
      </c>
      <c r="C2986" s="2">
        <v>-0.34302200700000002</v>
      </c>
      <c r="D2986" s="2">
        <v>0.73158190400000001</v>
      </c>
      <c r="E2986" s="2">
        <v>0.97270388699999999</v>
      </c>
    </row>
    <row r="2987" spans="1:5" x14ac:dyDescent="0.2">
      <c r="A2987" s="2" t="s">
        <v>51463</v>
      </c>
      <c r="B2987" s="2">
        <v>125.82214999999999</v>
      </c>
      <c r="C2987" s="2">
        <v>0.54538335699999996</v>
      </c>
      <c r="D2987" s="2">
        <v>0.58548988400000002</v>
      </c>
      <c r="E2987" s="2">
        <v>0.97270388699999999</v>
      </c>
    </row>
    <row r="2988" spans="1:5" x14ac:dyDescent="0.2">
      <c r="A2988" s="2" t="s">
        <v>51464</v>
      </c>
      <c r="B2988" s="2">
        <v>20.24738</v>
      </c>
      <c r="C2988" s="2">
        <v>-0.63233054899999996</v>
      </c>
      <c r="D2988" s="2">
        <v>0.52717090499999997</v>
      </c>
      <c r="E2988" s="2">
        <v>0.97270388699999999</v>
      </c>
    </row>
    <row r="2989" spans="1:5" x14ac:dyDescent="0.2">
      <c r="A2989" s="2" t="s">
        <v>51465</v>
      </c>
      <c r="B2989" s="2">
        <v>243.6583</v>
      </c>
      <c r="C2989" s="2">
        <v>1.8598761340000001</v>
      </c>
      <c r="D2989" s="2">
        <v>6.2903053E-2</v>
      </c>
      <c r="E2989" s="2">
        <v>0.97270388699999999</v>
      </c>
    </row>
    <row r="2990" spans="1:5" x14ac:dyDescent="0.2">
      <c r="A2990" s="2" t="s">
        <v>51466</v>
      </c>
      <c r="B2990" s="2">
        <v>33.085520000000002</v>
      </c>
      <c r="C2990" s="2">
        <v>-0.48911777200000001</v>
      </c>
      <c r="D2990" s="2">
        <v>0.62475831999999998</v>
      </c>
      <c r="E2990" s="2">
        <v>0.97270388699999999</v>
      </c>
    </row>
    <row r="2991" spans="1:5" x14ac:dyDescent="0.2">
      <c r="A2991" s="2" t="s">
        <v>51467</v>
      </c>
      <c r="B2991" s="2">
        <v>18.970837</v>
      </c>
      <c r="C2991" s="2">
        <v>-0.64657071700000002</v>
      </c>
      <c r="D2991" s="2">
        <v>0.517909815</v>
      </c>
      <c r="E2991" s="2">
        <v>0.97270388699999999</v>
      </c>
    </row>
    <row r="2992" spans="1:5" x14ac:dyDescent="0.2">
      <c r="A2992" s="2" t="s">
        <v>51468</v>
      </c>
      <c r="B2992" s="2">
        <v>45.346072999999997</v>
      </c>
      <c r="C2992" s="2">
        <v>-0.35234812700000001</v>
      </c>
      <c r="D2992" s="2">
        <v>0.72457719899999995</v>
      </c>
      <c r="E2992" s="2">
        <v>0.97270388699999999</v>
      </c>
    </row>
    <row r="2993" spans="1:5" x14ac:dyDescent="0.2">
      <c r="A2993" s="2" t="s">
        <v>51469</v>
      </c>
      <c r="B2993" s="2">
        <v>240.70993000000001</v>
      </c>
      <c r="C2993" s="2">
        <v>1.8269863019999999</v>
      </c>
      <c r="D2993" s="2">
        <v>6.7701829000000005E-2</v>
      </c>
      <c r="E2993" s="2">
        <v>0.97270388699999999</v>
      </c>
    </row>
    <row r="2994" spans="1:5" x14ac:dyDescent="0.2">
      <c r="A2994" s="2" t="s">
        <v>51470</v>
      </c>
      <c r="B2994" s="2">
        <v>118.77327</v>
      </c>
      <c r="C2994" s="2">
        <v>0.46675127500000002</v>
      </c>
      <c r="D2994" s="2">
        <v>0.64067784000000005</v>
      </c>
      <c r="E2994" s="2">
        <v>0.97270388699999999</v>
      </c>
    </row>
    <row r="2995" spans="1:5" x14ac:dyDescent="0.2">
      <c r="A2995" s="2" t="s">
        <v>51471</v>
      </c>
      <c r="B2995" s="2">
        <v>108.41177999999999</v>
      </c>
      <c r="C2995" s="2">
        <v>0.35116617</v>
      </c>
      <c r="D2995" s="2">
        <v>0.72546368800000005</v>
      </c>
      <c r="E2995" s="2">
        <v>0.97270388699999999</v>
      </c>
    </row>
    <row r="2996" spans="1:5" x14ac:dyDescent="0.2">
      <c r="A2996" s="2" t="s">
        <v>51472</v>
      </c>
      <c r="B2996" s="2">
        <v>8.0947300000000002</v>
      </c>
      <c r="C2996" s="2">
        <v>-0.76789650799999998</v>
      </c>
      <c r="D2996" s="2">
        <v>0.44254867199999998</v>
      </c>
      <c r="E2996" s="2">
        <v>0.97270388699999999</v>
      </c>
    </row>
    <row r="2997" spans="1:5" x14ac:dyDescent="0.2">
      <c r="A2997" s="2" t="s">
        <v>51473</v>
      </c>
      <c r="B2997" s="2">
        <v>45.40072</v>
      </c>
      <c r="C2997" s="2">
        <v>-0.351738526</v>
      </c>
      <c r="D2997" s="2">
        <v>0.72503436499999996</v>
      </c>
      <c r="E2997" s="2">
        <v>0.97270388699999999</v>
      </c>
    </row>
    <row r="2998" spans="1:5" x14ac:dyDescent="0.2">
      <c r="A2998" s="2" t="s">
        <v>51474</v>
      </c>
      <c r="B2998" s="2">
        <v>45.859985000000002</v>
      </c>
      <c r="C2998" s="2">
        <v>-0.34661530600000001</v>
      </c>
      <c r="D2998" s="2">
        <v>0.72888034599999996</v>
      </c>
      <c r="E2998" s="2">
        <v>0.97270388699999999</v>
      </c>
    </row>
    <row r="2999" spans="1:5" x14ac:dyDescent="0.2">
      <c r="A2999" s="2" t="s">
        <v>51475</v>
      </c>
      <c r="B2999" s="2">
        <v>26.838493</v>
      </c>
      <c r="C2999" s="2">
        <v>-0.55880497600000001</v>
      </c>
      <c r="D2999" s="2">
        <v>0.57629482600000004</v>
      </c>
      <c r="E2999" s="2">
        <v>0.97270388699999999</v>
      </c>
    </row>
    <row r="3000" spans="1:5" x14ac:dyDescent="0.2">
      <c r="A3000" s="2" t="s">
        <v>51476</v>
      </c>
      <c r="B3000" s="2">
        <v>3.585108</v>
      </c>
      <c r="C3000" s="2">
        <v>-0.81820250900000002</v>
      </c>
      <c r="D3000" s="2">
        <v>0.41324156299999998</v>
      </c>
      <c r="E3000" s="2">
        <v>0.97270388699999999</v>
      </c>
    </row>
    <row r="3001" spans="1:5" x14ac:dyDescent="0.2">
      <c r="A3001" s="2" t="s">
        <v>51477</v>
      </c>
      <c r="B3001" s="2">
        <v>205.37871000000001</v>
      </c>
      <c r="C3001" s="2">
        <v>1.4328573920000001</v>
      </c>
      <c r="D3001" s="2">
        <v>0.151898596</v>
      </c>
      <c r="E3001" s="2">
        <v>0.97270388699999999</v>
      </c>
    </row>
    <row r="3002" spans="1:5" x14ac:dyDescent="0.2">
      <c r="A3002" s="2" t="s">
        <v>51478</v>
      </c>
      <c r="B3002" s="2">
        <v>114.55562</v>
      </c>
      <c r="C3002" s="2">
        <v>0.419702297</v>
      </c>
      <c r="D3002" s="2">
        <v>0.674702947</v>
      </c>
      <c r="E3002" s="2">
        <v>0.97270388699999999</v>
      </c>
    </row>
    <row r="3003" spans="1:5" x14ac:dyDescent="0.2">
      <c r="A3003" s="2" t="s">
        <v>51479</v>
      </c>
      <c r="B3003" s="2">
        <v>32.312252000000001</v>
      </c>
      <c r="C3003" s="2">
        <v>-0.497743777</v>
      </c>
      <c r="D3003" s="2">
        <v>0.61866464799999998</v>
      </c>
      <c r="E3003" s="2">
        <v>0.97270388699999999</v>
      </c>
    </row>
    <row r="3004" spans="1:5" x14ac:dyDescent="0.2">
      <c r="A3004" s="2" t="s">
        <v>51480</v>
      </c>
      <c r="B3004" s="2">
        <v>164.29005000000001</v>
      </c>
      <c r="C3004" s="2">
        <v>0.97450274599999998</v>
      </c>
      <c r="D3004" s="2">
        <v>0.32980697599999997</v>
      </c>
      <c r="E3004" s="2">
        <v>0.97270388699999999</v>
      </c>
    </row>
    <row r="3005" spans="1:5" x14ac:dyDescent="0.2">
      <c r="A3005" s="2" t="s">
        <v>51481</v>
      </c>
      <c r="B3005" s="2">
        <v>47.036270000000002</v>
      </c>
      <c r="C3005" s="2">
        <v>-0.33349354199999998</v>
      </c>
      <c r="D3005" s="2">
        <v>0.73876176299999996</v>
      </c>
      <c r="E3005" s="2">
        <v>0.97270388699999999</v>
      </c>
    </row>
    <row r="3006" spans="1:5" x14ac:dyDescent="0.2">
      <c r="A3006" s="2" t="s">
        <v>51482</v>
      </c>
      <c r="B3006" s="2">
        <v>39.479233000000001</v>
      </c>
      <c r="C3006" s="2">
        <v>-0.41779424700000001</v>
      </c>
      <c r="D3006" s="2">
        <v>0.67609755699999996</v>
      </c>
      <c r="E3006" s="2">
        <v>0.97270388699999999</v>
      </c>
    </row>
    <row r="3007" spans="1:5" x14ac:dyDescent="0.2">
      <c r="A3007" s="2" t="s">
        <v>51483</v>
      </c>
      <c r="B3007" s="2">
        <v>19.236362</v>
      </c>
      <c r="C3007" s="2">
        <v>-0.643608717</v>
      </c>
      <c r="D3007" s="2">
        <v>0.51982919599999999</v>
      </c>
      <c r="E3007" s="2">
        <v>0.97270388699999999</v>
      </c>
    </row>
    <row r="3008" spans="1:5" x14ac:dyDescent="0.2">
      <c r="A3008" s="2" t="s">
        <v>51484</v>
      </c>
      <c r="B3008" s="2">
        <v>15.7047615</v>
      </c>
      <c r="C3008" s="2">
        <v>-0.68300463499999997</v>
      </c>
      <c r="D3008" s="2">
        <v>0.49460391399999998</v>
      </c>
      <c r="E3008" s="2">
        <v>0.97270388699999999</v>
      </c>
    </row>
    <row r="3009" spans="1:5" x14ac:dyDescent="0.2">
      <c r="A3009" s="2" t="s">
        <v>51485</v>
      </c>
      <c r="B3009" s="2">
        <v>125.44789</v>
      </c>
      <c r="C3009" s="2">
        <v>0.54120838999999998</v>
      </c>
      <c r="D3009" s="2">
        <v>0.58836395500000005</v>
      </c>
      <c r="E3009" s="2">
        <v>0.97270388699999999</v>
      </c>
    </row>
    <row r="3010" spans="1:5" x14ac:dyDescent="0.2">
      <c r="A3010" s="2" t="s">
        <v>51486</v>
      </c>
      <c r="B3010" s="2">
        <v>22.885180999999999</v>
      </c>
      <c r="C3010" s="2">
        <v>-0.60290519600000003</v>
      </c>
      <c r="D3010" s="2">
        <v>0.54657175899999999</v>
      </c>
      <c r="E3010" s="2">
        <v>0.97270388699999999</v>
      </c>
    </row>
    <row r="3011" spans="1:5" x14ac:dyDescent="0.2">
      <c r="A3011" s="2" t="s">
        <v>51487</v>
      </c>
      <c r="B3011" s="2">
        <v>21.933765000000001</v>
      </c>
      <c r="C3011" s="2">
        <v>-0.61351848799999997</v>
      </c>
      <c r="D3011" s="2">
        <v>0.53953356200000002</v>
      </c>
      <c r="E3011" s="2">
        <v>0.97270388699999999</v>
      </c>
    </row>
    <row r="3012" spans="1:5" x14ac:dyDescent="0.2">
      <c r="A3012" s="2" t="s">
        <v>51488</v>
      </c>
      <c r="B3012" s="2">
        <v>45.467647999999997</v>
      </c>
      <c r="C3012" s="2">
        <v>-0.35099192699999998</v>
      </c>
      <c r="D3012" s="2">
        <v>0.72559440500000005</v>
      </c>
      <c r="E3012" s="2">
        <v>0.97270388699999999</v>
      </c>
    </row>
    <row r="3013" spans="1:5" x14ac:dyDescent="0.2">
      <c r="A3013" s="2" t="s">
        <v>51489</v>
      </c>
      <c r="B3013" s="2">
        <v>7.6334486000000004</v>
      </c>
      <c r="C3013" s="2">
        <v>-0.77304222099999997</v>
      </c>
      <c r="D3013" s="2">
        <v>0.43949739399999999</v>
      </c>
      <c r="E3013" s="2">
        <v>0.97270388699999999</v>
      </c>
    </row>
    <row r="3014" spans="1:5" x14ac:dyDescent="0.2">
      <c r="A3014" s="2" t="s">
        <v>51490</v>
      </c>
      <c r="B3014" s="2">
        <v>18.155327</v>
      </c>
      <c r="C3014" s="2">
        <v>-0.655667942</v>
      </c>
      <c r="D3014" s="2">
        <v>0.51203779999999999</v>
      </c>
      <c r="E3014" s="2">
        <v>0.97270388699999999</v>
      </c>
    </row>
    <row r="3015" spans="1:5" x14ac:dyDescent="0.2">
      <c r="A3015" s="2" t="s">
        <v>51491</v>
      </c>
      <c r="B3015" s="2">
        <v>26.394860999999999</v>
      </c>
      <c r="C3015" s="2">
        <v>-0.56375380600000002</v>
      </c>
      <c r="D3015" s="2">
        <v>0.57292169299999995</v>
      </c>
      <c r="E3015" s="2">
        <v>0.97270388699999999</v>
      </c>
    </row>
    <row r="3016" spans="1:5" x14ac:dyDescent="0.2">
      <c r="A3016" s="2" t="s">
        <v>51492</v>
      </c>
      <c r="B3016" s="2">
        <v>10.846942</v>
      </c>
      <c r="C3016" s="2">
        <v>-0.73719486999999995</v>
      </c>
      <c r="D3016" s="2">
        <v>0.46100385300000002</v>
      </c>
      <c r="E3016" s="2">
        <v>0.97270388699999999</v>
      </c>
    </row>
    <row r="3017" spans="1:5" x14ac:dyDescent="0.2">
      <c r="A3017" s="2" t="s">
        <v>51493</v>
      </c>
      <c r="B3017" s="2">
        <v>19.09686</v>
      </c>
      <c r="C3017" s="2">
        <v>-0.64516489799999999</v>
      </c>
      <c r="D3017" s="2">
        <v>0.51882033100000002</v>
      </c>
      <c r="E3017" s="2">
        <v>0.97270388699999999</v>
      </c>
    </row>
    <row r="3018" spans="1:5" x14ac:dyDescent="0.2">
      <c r="A3018" s="2" t="s">
        <v>51494</v>
      </c>
      <c r="B3018" s="2">
        <v>33.030450000000002</v>
      </c>
      <c r="C3018" s="2">
        <v>-0.48973209200000001</v>
      </c>
      <c r="D3018" s="2">
        <v>0.62432348999999998</v>
      </c>
      <c r="E3018" s="2">
        <v>0.97270388699999999</v>
      </c>
    </row>
    <row r="3019" spans="1:5" x14ac:dyDescent="0.2">
      <c r="A3019" s="2" t="s">
        <v>51495</v>
      </c>
      <c r="B3019" s="2">
        <v>161.32755</v>
      </c>
      <c r="C3019" s="2">
        <v>0.94145529100000003</v>
      </c>
      <c r="D3019" s="2">
        <v>0.34647159</v>
      </c>
      <c r="E3019" s="2">
        <v>0.97270388699999999</v>
      </c>
    </row>
    <row r="3020" spans="1:5" x14ac:dyDescent="0.2">
      <c r="A3020" s="2" t="s">
        <v>51496</v>
      </c>
      <c r="B3020" s="2">
        <v>28.486507</v>
      </c>
      <c r="C3020" s="2">
        <v>-0.54042095300000004</v>
      </c>
      <c r="D3020" s="2">
        <v>0.58890676099999995</v>
      </c>
      <c r="E3020" s="2">
        <v>0.97270388699999999</v>
      </c>
    </row>
    <row r="3021" spans="1:5" x14ac:dyDescent="0.2">
      <c r="A3021" s="2" t="s">
        <v>51497</v>
      </c>
      <c r="B3021" s="2">
        <v>5.8989224</v>
      </c>
      <c r="C3021" s="2">
        <v>-0.79239130999999996</v>
      </c>
      <c r="D3021" s="2">
        <v>0.42813254499999998</v>
      </c>
      <c r="E3021" s="2">
        <v>0.97270388699999999</v>
      </c>
    </row>
    <row r="3022" spans="1:5" x14ac:dyDescent="0.2">
      <c r="A3022" s="2" t="s">
        <v>51498</v>
      </c>
      <c r="B3022" s="2">
        <v>200.23509999999999</v>
      </c>
      <c r="C3022" s="2">
        <v>1.37547909</v>
      </c>
      <c r="D3022" s="2">
        <v>0.16898296400000001</v>
      </c>
      <c r="E3022" s="2">
        <v>0.97270388699999999</v>
      </c>
    </row>
    <row r="3023" spans="1:5" x14ac:dyDescent="0.2">
      <c r="A3023" s="2" t="s">
        <v>51499</v>
      </c>
      <c r="B3023" s="2">
        <v>8.4780270000000009</v>
      </c>
      <c r="C3023" s="2">
        <v>-0.76362072999999997</v>
      </c>
      <c r="D3023" s="2">
        <v>0.44509329199999997</v>
      </c>
      <c r="E3023" s="2">
        <v>0.97270388699999999</v>
      </c>
    </row>
    <row r="3024" spans="1:5" x14ac:dyDescent="0.2">
      <c r="A3024" s="2" t="s">
        <v>51500</v>
      </c>
      <c r="B3024" s="2">
        <v>13.442292</v>
      </c>
      <c r="C3024" s="2">
        <v>-0.708243069</v>
      </c>
      <c r="D3024" s="2">
        <v>0.47879432500000002</v>
      </c>
      <c r="E3024" s="2">
        <v>0.97270388699999999</v>
      </c>
    </row>
    <row r="3025" spans="1:5" x14ac:dyDescent="0.2">
      <c r="A3025" s="2" t="s">
        <v>51501</v>
      </c>
      <c r="B3025" s="2">
        <v>6.8553329999999999</v>
      </c>
      <c r="C3025" s="2">
        <v>-0.78172230200000004</v>
      </c>
      <c r="D3025" s="2">
        <v>0.43437779199999998</v>
      </c>
      <c r="E3025" s="2">
        <v>0.97270388699999999</v>
      </c>
    </row>
    <row r="3026" spans="1:5" x14ac:dyDescent="0.2">
      <c r="A3026" s="2" t="s">
        <v>51502</v>
      </c>
      <c r="B3026" s="2">
        <v>5.3225920000000002</v>
      </c>
      <c r="C3026" s="2">
        <v>-0.79882042499999995</v>
      </c>
      <c r="D3026" s="2">
        <v>0.42439454500000001</v>
      </c>
      <c r="E3026" s="2">
        <v>0.97270388699999999</v>
      </c>
    </row>
    <row r="3027" spans="1:5" x14ac:dyDescent="0.2">
      <c r="A3027" s="2" t="s">
        <v>51503</v>
      </c>
      <c r="B3027" s="2">
        <v>7.8674306999999999</v>
      </c>
      <c r="C3027" s="2">
        <v>-0.77043209000000001</v>
      </c>
      <c r="D3027" s="2">
        <v>0.44104362400000002</v>
      </c>
      <c r="E3027" s="2">
        <v>0.97270388699999999</v>
      </c>
    </row>
    <row r="3028" spans="1:5" x14ac:dyDescent="0.2">
      <c r="A3028" s="2" t="s">
        <v>51504</v>
      </c>
      <c r="B3028" s="2">
        <v>5.0033503000000001</v>
      </c>
      <c r="C3028" s="2">
        <v>-0.80238164899999997</v>
      </c>
      <c r="D3028" s="2">
        <v>0.42233222500000001</v>
      </c>
      <c r="E3028" s="2">
        <v>0.97270388699999999</v>
      </c>
    </row>
    <row r="3029" spans="1:5" x14ac:dyDescent="0.2">
      <c r="A3029" s="2" t="s">
        <v>51505</v>
      </c>
      <c r="B3029" s="2">
        <v>37.402873999999997</v>
      </c>
      <c r="C3029" s="2">
        <v>-0.44095656999999999</v>
      </c>
      <c r="D3029" s="2">
        <v>0.65924443899999996</v>
      </c>
      <c r="E3029" s="2">
        <v>0.97270388699999999</v>
      </c>
    </row>
    <row r="3030" spans="1:5" x14ac:dyDescent="0.2">
      <c r="A3030" s="2" t="s">
        <v>51506</v>
      </c>
      <c r="B3030" s="2">
        <v>11.488237</v>
      </c>
      <c r="C3030" s="2">
        <v>-0.73004105799999996</v>
      </c>
      <c r="D3030" s="2">
        <v>0.46536508799999998</v>
      </c>
      <c r="E3030" s="2">
        <v>0.97270388699999999</v>
      </c>
    </row>
    <row r="3031" spans="1:5" x14ac:dyDescent="0.2">
      <c r="A3031" s="2" t="s">
        <v>51507</v>
      </c>
      <c r="B3031" s="2">
        <v>43.833817000000003</v>
      </c>
      <c r="C3031" s="2">
        <v>-0.36921773499999999</v>
      </c>
      <c r="D3031" s="2">
        <v>0.71196543800000001</v>
      </c>
      <c r="E3031" s="2">
        <v>0.97270388699999999</v>
      </c>
    </row>
    <row r="3032" spans="1:5" x14ac:dyDescent="0.2">
      <c r="A3032" s="2" t="s">
        <v>51508</v>
      </c>
      <c r="B3032" s="2">
        <v>32.522728000000001</v>
      </c>
      <c r="C3032" s="2">
        <v>-0.49539586299999999</v>
      </c>
      <c r="D3032" s="2">
        <v>0.62032071499999997</v>
      </c>
      <c r="E3032" s="2">
        <v>0.97270388699999999</v>
      </c>
    </row>
    <row r="3033" spans="1:5" x14ac:dyDescent="0.2">
      <c r="A3033" s="2" t="s">
        <v>51509</v>
      </c>
      <c r="B3033" s="2">
        <v>121.43814999999999</v>
      </c>
      <c r="C3033" s="2">
        <v>0.49647870199999999</v>
      </c>
      <c r="D3033" s="2">
        <v>0.61955671000000001</v>
      </c>
      <c r="E3033" s="2">
        <v>0.97270388699999999</v>
      </c>
    </row>
    <row r="3034" spans="1:5" x14ac:dyDescent="0.2">
      <c r="A3034" s="2" t="s">
        <v>51510</v>
      </c>
      <c r="B3034" s="2">
        <v>14.555531</v>
      </c>
      <c r="C3034" s="2">
        <v>-0.69582459900000004</v>
      </c>
      <c r="D3034" s="2">
        <v>0.486538682</v>
      </c>
      <c r="E3034" s="2">
        <v>0.97270388699999999</v>
      </c>
    </row>
    <row r="3035" spans="1:5" x14ac:dyDescent="0.2">
      <c r="A3035" s="2" t="s">
        <v>51511</v>
      </c>
      <c r="B3035" s="2">
        <v>7.2158483999999996</v>
      </c>
      <c r="C3035" s="2">
        <v>-0.77770066000000004</v>
      </c>
      <c r="D3035" s="2">
        <v>0.43674550299999998</v>
      </c>
      <c r="E3035" s="2">
        <v>0.97270388699999999</v>
      </c>
    </row>
    <row r="3036" spans="1:5" x14ac:dyDescent="0.2">
      <c r="A3036" s="2" t="s">
        <v>51512</v>
      </c>
      <c r="B3036" s="2">
        <v>17.103383999999998</v>
      </c>
      <c r="C3036" s="2">
        <v>-0.66740263899999996</v>
      </c>
      <c r="D3036" s="2">
        <v>0.50451498100000003</v>
      </c>
      <c r="E3036" s="2">
        <v>0.97270388699999999</v>
      </c>
    </row>
    <row r="3037" spans="1:5" x14ac:dyDescent="0.2">
      <c r="A3037" s="2" t="s">
        <v>51513</v>
      </c>
      <c r="B3037" s="2">
        <v>26.218423999999999</v>
      </c>
      <c r="C3037" s="2">
        <v>-0.56572200699999997</v>
      </c>
      <c r="D3037" s="2">
        <v>0.57158277300000004</v>
      </c>
      <c r="E3037" s="2">
        <v>0.97270388699999999</v>
      </c>
    </row>
    <row r="3038" spans="1:5" x14ac:dyDescent="0.2">
      <c r="A3038" s="2" t="s">
        <v>51514</v>
      </c>
      <c r="B3038" s="2">
        <v>162.48732000000001</v>
      </c>
      <c r="C3038" s="2">
        <v>0.95439282599999997</v>
      </c>
      <c r="D3038" s="2">
        <v>0.33988483600000002</v>
      </c>
      <c r="E3038" s="2">
        <v>0.97270388699999999</v>
      </c>
    </row>
    <row r="3039" spans="1:5" x14ac:dyDescent="0.2">
      <c r="A3039" s="2" t="s">
        <v>51515</v>
      </c>
      <c r="B3039" s="2">
        <v>20.737794999999998</v>
      </c>
      <c r="C3039" s="2">
        <v>-0.62685984299999997</v>
      </c>
      <c r="D3039" s="2">
        <v>0.53075111200000002</v>
      </c>
      <c r="E3039" s="2">
        <v>0.97270388699999999</v>
      </c>
    </row>
    <row r="3040" spans="1:5" x14ac:dyDescent="0.2">
      <c r="A3040" s="2" t="s">
        <v>51516</v>
      </c>
      <c r="B3040" s="2">
        <v>22.350038999999999</v>
      </c>
      <c r="C3040" s="2">
        <v>-0.60887484300000005</v>
      </c>
      <c r="D3040" s="2">
        <v>0.54260739999999996</v>
      </c>
      <c r="E3040" s="2">
        <v>0.97270388699999999</v>
      </c>
    </row>
    <row r="3041" spans="1:5" x14ac:dyDescent="0.2">
      <c r="A3041" s="2" t="s">
        <v>51517</v>
      </c>
      <c r="B3041" s="2">
        <v>9.7872039999999991</v>
      </c>
      <c r="C3041" s="2">
        <v>-0.74901652200000002</v>
      </c>
      <c r="D3041" s="2">
        <v>0.45384724700000001</v>
      </c>
      <c r="E3041" s="2">
        <v>0.97270388699999999</v>
      </c>
    </row>
    <row r="3042" spans="1:5" x14ac:dyDescent="0.2">
      <c r="A3042" s="2" t="s">
        <v>51518</v>
      </c>
      <c r="B3042" s="2">
        <v>14.039251</v>
      </c>
      <c r="C3042" s="2">
        <v>-0.70158383599999996</v>
      </c>
      <c r="D3042" s="2">
        <v>0.48293873500000001</v>
      </c>
      <c r="E3042" s="2">
        <v>0.97270388699999999</v>
      </c>
    </row>
    <row r="3043" spans="1:5" x14ac:dyDescent="0.2">
      <c r="A3043" s="2" t="s">
        <v>51519</v>
      </c>
      <c r="B3043" s="2">
        <v>15.735329999999999</v>
      </c>
      <c r="C3043" s="2">
        <v>-0.68266363600000002</v>
      </c>
      <c r="D3043" s="2">
        <v>0.49481941299999999</v>
      </c>
      <c r="E3043" s="2">
        <v>0.97270388699999999</v>
      </c>
    </row>
    <row r="3044" spans="1:5" x14ac:dyDescent="0.2">
      <c r="A3044" s="2" t="s">
        <v>51520</v>
      </c>
      <c r="B3044" s="2">
        <v>34.426167</v>
      </c>
      <c r="C3044" s="2">
        <v>-0.47416250700000001</v>
      </c>
      <c r="D3044" s="2">
        <v>0.63538402699999996</v>
      </c>
      <c r="E3044" s="2">
        <v>0.97270388699999999</v>
      </c>
    </row>
    <row r="3045" spans="1:5" x14ac:dyDescent="0.2">
      <c r="A3045" s="2" t="s">
        <v>51521</v>
      </c>
      <c r="B3045" s="2">
        <v>20.045487999999999</v>
      </c>
      <c r="C3045" s="2">
        <v>-0.63458270699999997</v>
      </c>
      <c r="D3045" s="2">
        <v>0.52570061000000001</v>
      </c>
      <c r="E3045" s="2">
        <v>0.97270388699999999</v>
      </c>
    </row>
    <row r="3046" spans="1:5" x14ac:dyDescent="0.2">
      <c r="A3046" s="2" t="s">
        <v>51522</v>
      </c>
      <c r="B3046" s="2">
        <v>5.1454469999999999</v>
      </c>
      <c r="C3046" s="2">
        <v>-0.80079652400000001</v>
      </c>
      <c r="D3046" s="2">
        <v>0.42324945200000003</v>
      </c>
      <c r="E3046" s="2">
        <v>0.97270388699999999</v>
      </c>
    </row>
    <row r="3047" spans="1:5" x14ac:dyDescent="0.2">
      <c r="A3047" s="2" t="s">
        <v>51523</v>
      </c>
      <c r="B3047" s="2">
        <v>10.546041499999999</v>
      </c>
      <c r="C3047" s="2">
        <v>-0.74055149300000001</v>
      </c>
      <c r="D3047" s="2">
        <v>0.45896542800000001</v>
      </c>
      <c r="E3047" s="2">
        <v>0.97270388699999999</v>
      </c>
    </row>
    <row r="3048" spans="1:5" x14ac:dyDescent="0.2">
      <c r="A3048" s="2" t="s">
        <v>51524</v>
      </c>
      <c r="B3048" s="2">
        <v>19.343579999999999</v>
      </c>
      <c r="C3048" s="2">
        <v>-0.64241267199999996</v>
      </c>
      <c r="D3048" s="2">
        <v>0.52060527400000001</v>
      </c>
      <c r="E3048" s="2">
        <v>0.97270388699999999</v>
      </c>
    </row>
    <row r="3049" spans="1:5" x14ac:dyDescent="0.2">
      <c r="A3049" s="2" t="s">
        <v>51525</v>
      </c>
      <c r="B3049" s="2">
        <v>15.986788000000001</v>
      </c>
      <c r="C3049" s="2">
        <v>-0.67985855699999997</v>
      </c>
      <c r="D3049" s="2">
        <v>0.49659402499999999</v>
      </c>
      <c r="E3049" s="2">
        <v>0.97270388699999999</v>
      </c>
    </row>
    <row r="3050" spans="1:5" x14ac:dyDescent="0.2">
      <c r="A3050" s="2" t="s">
        <v>51526</v>
      </c>
      <c r="B3050" s="2">
        <v>22.231354</v>
      </c>
      <c r="C3050" s="2">
        <v>-0.61019880500000001</v>
      </c>
      <c r="D3050" s="2">
        <v>0.54173012099999995</v>
      </c>
      <c r="E3050" s="2">
        <v>0.97270388699999999</v>
      </c>
    </row>
    <row r="3051" spans="1:5" x14ac:dyDescent="0.2">
      <c r="A3051" s="2" t="s">
        <v>51527</v>
      </c>
      <c r="B3051" s="2">
        <v>0.87178767000000001</v>
      </c>
      <c r="C3051" s="2">
        <v>-0.84847030000000001</v>
      </c>
      <c r="D3051" s="2">
        <v>0.39617610599999997</v>
      </c>
      <c r="E3051" s="2">
        <v>0.97270388699999999</v>
      </c>
    </row>
    <row r="3052" spans="1:5" x14ac:dyDescent="0.2">
      <c r="A3052" s="2" t="s">
        <v>51528</v>
      </c>
      <c r="B3052" s="2">
        <v>5.7056839999999998</v>
      </c>
      <c r="C3052" s="2">
        <v>-0.79454693499999995</v>
      </c>
      <c r="D3052" s="2">
        <v>0.42687709699999998</v>
      </c>
      <c r="E3052" s="2">
        <v>0.97270388699999999</v>
      </c>
    </row>
    <row r="3053" spans="1:5" x14ac:dyDescent="0.2">
      <c r="A3053" s="2" t="s">
        <v>51529</v>
      </c>
      <c r="B3053" s="2">
        <v>15.095711</v>
      </c>
      <c r="C3053" s="2">
        <v>-0.68979875099999999</v>
      </c>
      <c r="D3053" s="2">
        <v>0.49032075400000003</v>
      </c>
      <c r="E3053" s="2">
        <v>0.97270388699999999</v>
      </c>
    </row>
    <row r="3054" spans="1:5" x14ac:dyDescent="0.2">
      <c r="A3054" s="2" t="s">
        <v>51530</v>
      </c>
      <c r="B3054" s="2">
        <v>7.8198400000000001</v>
      </c>
      <c r="C3054" s="2">
        <v>-0.77096297700000005</v>
      </c>
      <c r="D3054" s="2">
        <v>0.44072887700000002</v>
      </c>
      <c r="E3054" s="2">
        <v>0.97270388699999999</v>
      </c>
    </row>
    <row r="3055" spans="1:5" x14ac:dyDescent="0.2">
      <c r="A3055" s="2" t="s">
        <v>51531</v>
      </c>
      <c r="B3055" s="2">
        <v>16.819952000000001</v>
      </c>
      <c r="C3055" s="2">
        <v>-0.67056439599999995</v>
      </c>
      <c r="D3055" s="2">
        <v>0.50249807000000002</v>
      </c>
      <c r="E3055" s="2">
        <v>0.97270388699999999</v>
      </c>
    </row>
    <row r="3056" spans="1:5" x14ac:dyDescent="0.2">
      <c r="A3056" s="2" t="s">
        <v>51532</v>
      </c>
      <c r="B3056" s="2">
        <v>7.4014344000000003</v>
      </c>
      <c r="C3056" s="2">
        <v>-0.77563040000000005</v>
      </c>
      <c r="D3056" s="2">
        <v>0.43796724599999998</v>
      </c>
      <c r="E3056" s="2">
        <v>0.97270388699999999</v>
      </c>
    </row>
    <row r="3057" spans="1:5" x14ac:dyDescent="0.2">
      <c r="A3057" s="2" t="s">
        <v>51533</v>
      </c>
      <c r="B3057" s="2">
        <v>4.6971410000000002</v>
      </c>
      <c r="C3057" s="2">
        <v>-0.80579749300000003</v>
      </c>
      <c r="D3057" s="2">
        <v>0.42035962399999999</v>
      </c>
      <c r="E3057" s="2">
        <v>0.97270388699999999</v>
      </c>
    </row>
    <row r="3058" spans="1:5" x14ac:dyDescent="0.2">
      <c r="A3058" s="2" t="s">
        <v>51534</v>
      </c>
      <c r="B3058" s="2">
        <v>9.2013839999999991</v>
      </c>
      <c r="C3058" s="2">
        <v>-0.75555149600000004</v>
      </c>
      <c r="D3058" s="2">
        <v>0.44991814600000002</v>
      </c>
      <c r="E3058" s="2">
        <v>0.97270388699999999</v>
      </c>
    </row>
    <row r="3059" spans="1:5" x14ac:dyDescent="0.2">
      <c r="A3059" s="2" t="s">
        <v>51535</v>
      </c>
      <c r="B3059" s="2">
        <v>26.931137</v>
      </c>
      <c r="C3059" s="2">
        <v>-0.55777150900000005</v>
      </c>
      <c r="D3059" s="2">
        <v>0.57700042100000004</v>
      </c>
      <c r="E3059" s="2">
        <v>0.97270388699999999</v>
      </c>
    </row>
    <row r="3060" spans="1:5" x14ac:dyDescent="0.2">
      <c r="A3060" s="2" t="s">
        <v>51536</v>
      </c>
      <c r="B3060" s="2">
        <v>38.954993999999999</v>
      </c>
      <c r="C3060" s="2">
        <v>-0.42364226900000002</v>
      </c>
      <c r="D3060" s="2">
        <v>0.67182672399999999</v>
      </c>
      <c r="E3060" s="2">
        <v>0.97270388699999999</v>
      </c>
    </row>
    <row r="3061" spans="1:5" x14ac:dyDescent="0.2">
      <c r="A3061" s="2" t="s">
        <v>51537</v>
      </c>
      <c r="B3061" s="2">
        <v>5.9767374999999996</v>
      </c>
      <c r="C3061" s="2">
        <v>-0.79152326299999998</v>
      </c>
      <c r="D3061" s="2">
        <v>0.42863870700000001</v>
      </c>
      <c r="E3061" s="2">
        <v>0.97270388699999999</v>
      </c>
    </row>
    <row r="3062" spans="1:5" x14ac:dyDescent="0.2">
      <c r="A3062" s="2" t="s">
        <v>51538</v>
      </c>
      <c r="B3062" s="2">
        <v>133.66669999999999</v>
      </c>
      <c r="C3062" s="2">
        <v>0.63289134400000002</v>
      </c>
      <c r="D3062" s="2">
        <v>0.52680460100000004</v>
      </c>
      <c r="E3062" s="2">
        <v>0.97270388699999999</v>
      </c>
    </row>
    <row r="3063" spans="1:5" x14ac:dyDescent="0.2">
      <c r="A3063" s="2" t="s">
        <v>51539</v>
      </c>
      <c r="B3063" s="2">
        <v>127.48488</v>
      </c>
      <c r="C3063" s="2">
        <v>0.56393154099999998</v>
      </c>
      <c r="D3063" s="2">
        <v>0.57280072299999996</v>
      </c>
      <c r="E3063" s="2">
        <v>0.97270388699999999</v>
      </c>
    </row>
    <row r="3064" spans="1:5" x14ac:dyDescent="0.2">
      <c r="A3064" s="2" t="s">
        <v>51540</v>
      </c>
      <c r="B3064" s="2">
        <v>135.68341000000001</v>
      </c>
      <c r="C3064" s="2">
        <v>0.65538826699999997</v>
      </c>
      <c r="D3064" s="2">
        <v>0.51221780400000005</v>
      </c>
      <c r="E3064" s="2">
        <v>0.97270388699999999</v>
      </c>
    </row>
    <row r="3065" spans="1:5" x14ac:dyDescent="0.2">
      <c r="A3065" s="2" t="s">
        <v>51541</v>
      </c>
      <c r="B3065" s="2">
        <v>7.2032613999999997</v>
      </c>
      <c r="C3065" s="2">
        <v>-0.777841071</v>
      </c>
      <c r="D3065" s="2">
        <v>0.43666271200000001</v>
      </c>
      <c r="E3065" s="2">
        <v>0.97270388699999999</v>
      </c>
    </row>
    <row r="3066" spans="1:5" x14ac:dyDescent="0.2">
      <c r="A3066" s="2" t="s">
        <v>51542</v>
      </c>
      <c r="B3066" s="2">
        <v>250.74242000000001</v>
      </c>
      <c r="C3066" s="2">
        <v>1.938901327</v>
      </c>
      <c r="D3066" s="2">
        <v>5.2513353999999998E-2</v>
      </c>
      <c r="E3066" s="2">
        <v>0.97270388699999999</v>
      </c>
    </row>
    <row r="3067" spans="1:5" x14ac:dyDescent="0.2">
      <c r="A3067" s="2" t="s">
        <v>51543</v>
      </c>
      <c r="B3067" s="2">
        <v>25.618642999999999</v>
      </c>
      <c r="C3067" s="2">
        <v>-0.57241271900000001</v>
      </c>
      <c r="D3067" s="2">
        <v>0.56704240100000003</v>
      </c>
      <c r="E3067" s="2">
        <v>0.97270388699999999</v>
      </c>
    </row>
    <row r="3068" spans="1:5" x14ac:dyDescent="0.2">
      <c r="A3068" s="2" t="s">
        <v>51544</v>
      </c>
      <c r="B3068" s="2">
        <v>28.465862000000001</v>
      </c>
      <c r="C3068" s="2">
        <v>-0.54065125400000003</v>
      </c>
      <c r="D3068" s="2">
        <v>0.58874798299999997</v>
      </c>
      <c r="E3068" s="2">
        <v>0.97270388699999999</v>
      </c>
    </row>
    <row r="3069" spans="1:5" x14ac:dyDescent="0.2">
      <c r="A3069" s="2" t="s">
        <v>51545</v>
      </c>
      <c r="B3069" s="2">
        <v>8.7807999999999993</v>
      </c>
      <c r="C3069" s="2">
        <v>-0.76024321900000003</v>
      </c>
      <c r="D3069" s="2">
        <v>0.447109215</v>
      </c>
      <c r="E3069" s="2">
        <v>0.97270388699999999</v>
      </c>
    </row>
    <row r="3070" spans="1:5" x14ac:dyDescent="0.2">
      <c r="A3070" s="2" t="s">
        <v>51546</v>
      </c>
      <c r="B3070" s="2">
        <v>9.5421619999999994</v>
      </c>
      <c r="C3070" s="2">
        <v>-0.75175002899999999</v>
      </c>
      <c r="D3070" s="2">
        <v>0.45220139799999998</v>
      </c>
      <c r="E3070" s="2">
        <v>0.97270388699999999</v>
      </c>
    </row>
    <row r="3071" spans="1:5" x14ac:dyDescent="0.2">
      <c r="A3071" s="2" t="s">
        <v>51547</v>
      </c>
      <c r="B3071" s="2">
        <v>174.98823999999999</v>
      </c>
      <c r="C3071" s="2">
        <v>1.0938438269999999</v>
      </c>
      <c r="D3071" s="2">
        <v>0.27402347900000001</v>
      </c>
      <c r="E3071" s="2">
        <v>0.97270388699999999</v>
      </c>
    </row>
    <row r="3072" spans="1:5" x14ac:dyDescent="0.2">
      <c r="A3072" s="2" t="s">
        <v>51548</v>
      </c>
      <c r="B3072" s="2">
        <v>16.908677999999998</v>
      </c>
      <c r="C3072" s="2">
        <v>-0.66957463500000003</v>
      </c>
      <c r="D3072" s="2">
        <v>0.50312898800000005</v>
      </c>
      <c r="E3072" s="2">
        <v>0.97270388699999999</v>
      </c>
    </row>
    <row r="3073" spans="1:5" x14ac:dyDescent="0.2">
      <c r="A3073" s="2" t="s">
        <v>51549</v>
      </c>
      <c r="B3073" s="2">
        <v>2.4060291999999999</v>
      </c>
      <c r="C3073" s="2">
        <v>-0.83135543899999997</v>
      </c>
      <c r="D3073" s="2">
        <v>0.40577286499999998</v>
      </c>
      <c r="E3073" s="2">
        <v>0.97270388699999999</v>
      </c>
    </row>
    <row r="3074" spans="1:5" x14ac:dyDescent="0.2">
      <c r="A3074" s="2" t="s">
        <v>51550</v>
      </c>
      <c r="B3074" s="2">
        <v>215.17591999999999</v>
      </c>
      <c r="C3074" s="2">
        <v>1.5421478070000001</v>
      </c>
      <c r="D3074" s="2">
        <v>0.12303768</v>
      </c>
      <c r="E3074" s="2">
        <v>0.97270388699999999</v>
      </c>
    </row>
    <row r="3075" spans="1:5" x14ac:dyDescent="0.2">
      <c r="A3075" s="2" t="s">
        <v>51551</v>
      </c>
      <c r="B3075" s="2">
        <v>127.32493599999999</v>
      </c>
      <c r="C3075" s="2">
        <v>0.562147324</v>
      </c>
      <c r="D3075" s="2">
        <v>0.57401564699999996</v>
      </c>
      <c r="E3075" s="2">
        <v>0.97270388699999999</v>
      </c>
    </row>
    <row r="3076" spans="1:5" x14ac:dyDescent="0.2">
      <c r="A3076" s="2" t="s">
        <v>51552</v>
      </c>
      <c r="B3076" s="2">
        <v>194.17527999999999</v>
      </c>
      <c r="C3076" s="2">
        <v>1.3078802279999999</v>
      </c>
      <c r="D3076" s="2">
        <v>0.19091393700000001</v>
      </c>
      <c r="E3076" s="2">
        <v>0.97270388699999999</v>
      </c>
    </row>
    <row r="3077" spans="1:5" x14ac:dyDescent="0.2">
      <c r="A3077" s="2" t="s">
        <v>51553</v>
      </c>
      <c r="B3077" s="2">
        <v>30.155926000000001</v>
      </c>
      <c r="C3077" s="2">
        <v>-0.52179815200000002</v>
      </c>
      <c r="D3077" s="2">
        <v>0.60181087700000002</v>
      </c>
      <c r="E3077" s="2">
        <v>0.97270388699999999</v>
      </c>
    </row>
    <row r="3078" spans="1:5" x14ac:dyDescent="0.2">
      <c r="A3078" s="2" t="s">
        <v>51554</v>
      </c>
      <c r="B3078" s="2">
        <v>13.738599000000001</v>
      </c>
      <c r="C3078" s="2">
        <v>-0.70493768700000004</v>
      </c>
      <c r="D3078" s="2">
        <v>0.48084901499999999</v>
      </c>
      <c r="E3078" s="2">
        <v>0.97270388699999999</v>
      </c>
    </row>
    <row r="3079" spans="1:5" x14ac:dyDescent="0.2">
      <c r="A3079" s="2" t="s">
        <v>51555</v>
      </c>
      <c r="B3079" s="2">
        <v>35.832633999999999</v>
      </c>
      <c r="C3079" s="2">
        <v>-0.45847300400000002</v>
      </c>
      <c r="D3079" s="2">
        <v>0.64661265300000004</v>
      </c>
      <c r="E3079" s="2">
        <v>0.97270388699999999</v>
      </c>
    </row>
    <row r="3080" spans="1:5" x14ac:dyDescent="0.2">
      <c r="A3080" s="2" t="s">
        <v>51556</v>
      </c>
      <c r="B3080" s="2">
        <v>152.97506999999999</v>
      </c>
      <c r="C3080" s="2">
        <v>0.84828121300000003</v>
      </c>
      <c r="D3080" s="2">
        <v>0.39628137800000002</v>
      </c>
      <c r="E3080" s="2">
        <v>0.97270388699999999</v>
      </c>
    </row>
    <row r="3081" spans="1:5" x14ac:dyDescent="0.2">
      <c r="A3081" s="2" t="s">
        <v>51557</v>
      </c>
      <c r="B3081" s="2">
        <v>128.58775</v>
      </c>
      <c r="C3081" s="2">
        <v>0.57623434200000001</v>
      </c>
      <c r="D3081" s="2">
        <v>0.56445679599999998</v>
      </c>
      <c r="E3081" s="2">
        <v>0.97270388699999999</v>
      </c>
    </row>
    <row r="3082" spans="1:5" x14ac:dyDescent="0.2">
      <c r="A3082" s="2" t="s">
        <v>51558</v>
      </c>
      <c r="B3082" s="2">
        <v>190.05770000000001</v>
      </c>
      <c r="C3082" s="2">
        <v>1.261947556</v>
      </c>
      <c r="D3082" s="2">
        <v>0.206967658</v>
      </c>
      <c r="E3082" s="2">
        <v>0.97270388699999999</v>
      </c>
    </row>
    <row r="3083" spans="1:5" x14ac:dyDescent="0.2">
      <c r="A3083" s="2" t="s">
        <v>51559</v>
      </c>
      <c r="B3083" s="2">
        <v>151.90799999999999</v>
      </c>
      <c r="C3083" s="2">
        <v>0.83637777099999999</v>
      </c>
      <c r="D3083" s="2">
        <v>0.40294241400000003</v>
      </c>
      <c r="E3083" s="2">
        <v>0.97270388699999999</v>
      </c>
    </row>
    <row r="3084" spans="1:5" x14ac:dyDescent="0.2">
      <c r="A3084" s="2" t="s">
        <v>51560</v>
      </c>
      <c r="B3084" s="2">
        <v>43.328353999999997</v>
      </c>
      <c r="C3084" s="2">
        <v>-0.37485630599999997</v>
      </c>
      <c r="D3084" s="2">
        <v>0.70776733700000005</v>
      </c>
      <c r="E3084" s="2">
        <v>0.97270388699999999</v>
      </c>
    </row>
    <row r="3085" spans="1:5" x14ac:dyDescent="0.2">
      <c r="A3085" s="2" t="s">
        <v>51561</v>
      </c>
      <c r="B3085" s="2">
        <v>43.942985999999998</v>
      </c>
      <c r="C3085" s="2">
        <v>-0.36799992599999998</v>
      </c>
      <c r="D3085" s="2">
        <v>0.71287328900000002</v>
      </c>
      <c r="E3085" s="2">
        <v>0.97270388699999999</v>
      </c>
    </row>
    <row r="3086" spans="1:5" x14ac:dyDescent="0.2">
      <c r="A3086" s="2" t="s">
        <v>51562</v>
      </c>
      <c r="B3086" s="2">
        <v>182.45707999999999</v>
      </c>
      <c r="C3086" s="2">
        <v>1.177160671</v>
      </c>
      <c r="D3086" s="2">
        <v>0.239131383</v>
      </c>
      <c r="E3086" s="2">
        <v>0.97270388699999999</v>
      </c>
    </row>
    <row r="3087" spans="1:5" x14ac:dyDescent="0.2">
      <c r="A3087" s="2" t="s">
        <v>51563</v>
      </c>
      <c r="B3087" s="2">
        <v>178.67922999999999</v>
      </c>
      <c r="C3087" s="2">
        <v>1.135017776</v>
      </c>
      <c r="D3087" s="2">
        <v>0.25636787</v>
      </c>
      <c r="E3087" s="2">
        <v>0.97270388699999999</v>
      </c>
    </row>
    <row r="3088" spans="1:5" x14ac:dyDescent="0.2">
      <c r="A3088" s="2" t="s">
        <v>51564</v>
      </c>
      <c r="B3088" s="2">
        <v>126.87882</v>
      </c>
      <c r="C3088" s="2">
        <v>0.55717078499999995</v>
      </c>
      <c r="D3088" s="2">
        <v>0.577410749</v>
      </c>
      <c r="E3088" s="2">
        <v>0.97270388699999999</v>
      </c>
    </row>
    <row r="3089" spans="1:5" x14ac:dyDescent="0.2">
      <c r="A3089" s="2" t="s">
        <v>51565</v>
      </c>
      <c r="B3089" s="2">
        <v>144.80774</v>
      </c>
      <c r="C3089" s="2">
        <v>0.75717253100000004</v>
      </c>
      <c r="D3089" s="2">
        <v>0.44894650400000002</v>
      </c>
      <c r="E3089" s="2">
        <v>0.97270388699999999</v>
      </c>
    </row>
    <row r="3090" spans="1:5" x14ac:dyDescent="0.2">
      <c r="A3090" s="2" t="s">
        <v>51566</v>
      </c>
      <c r="B3090" s="2">
        <v>171.20178000000001</v>
      </c>
      <c r="C3090" s="2">
        <v>1.0516048849999999</v>
      </c>
      <c r="D3090" s="2">
        <v>0.29298086600000001</v>
      </c>
      <c r="E3090" s="2">
        <v>0.97270388699999999</v>
      </c>
    </row>
    <row r="3091" spans="1:5" x14ac:dyDescent="0.2">
      <c r="A3091" s="2" t="s">
        <v>51567</v>
      </c>
      <c r="B3091" s="2">
        <v>142.50063</v>
      </c>
      <c r="C3091" s="2">
        <v>0.73143612199999997</v>
      </c>
      <c r="D3091" s="2">
        <v>0.464512808</v>
      </c>
      <c r="E3091" s="2">
        <v>0.97270388699999999</v>
      </c>
    </row>
    <row r="3092" spans="1:5" x14ac:dyDescent="0.2">
      <c r="A3092" s="2" t="s">
        <v>51568</v>
      </c>
      <c r="B3092" s="2">
        <v>19.870054</v>
      </c>
      <c r="C3092" s="2">
        <v>-0.63653971799999998</v>
      </c>
      <c r="D3092" s="2">
        <v>0.52442470200000002</v>
      </c>
      <c r="E3092" s="2">
        <v>0.97270388699999999</v>
      </c>
    </row>
    <row r="3093" spans="1:5" x14ac:dyDescent="0.2">
      <c r="A3093" s="2" t="s">
        <v>51569</v>
      </c>
      <c r="B3093" s="2">
        <v>184.07232999999999</v>
      </c>
      <c r="C3093" s="2">
        <v>1.195179204</v>
      </c>
      <c r="D3093" s="2">
        <v>0.23201702199999999</v>
      </c>
      <c r="E3093" s="2">
        <v>0.97270388699999999</v>
      </c>
    </row>
    <row r="3094" spans="1:5" x14ac:dyDescent="0.2">
      <c r="A3094" s="2" t="s">
        <v>51570</v>
      </c>
      <c r="B3094" s="2">
        <v>142.13050999999999</v>
      </c>
      <c r="C3094" s="2">
        <v>0.72730733700000005</v>
      </c>
      <c r="D3094" s="2">
        <v>0.467037704</v>
      </c>
      <c r="E3094" s="2">
        <v>0.97270388699999999</v>
      </c>
    </row>
    <row r="3095" spans="1:5" x14ac:dyDescent="0.2">
      <c r="A3095" s="2" t="s">
        <v>51571</v>
      </c>
      <c r="B3095" s="2">
        <v>179.08847</v>
      </c>
      <c r="C3095" s="2">
        <v>1.139582954</v>
      </c>
      <c r="D3095" s="2">
        <v>0.25446009000000003</v>
      </c>
      <c r="E3095" s="2">
        <v>0.97270388699999999</v>
      </c>
    </row>
    <row r="3096" spans="1:5" x14ac:dyDescent="0.2">
      <c r="A3096" s="2" t="s">
        <v>51572</v>
      </c>
      <c r="B3096" s="2">
        <v>19.210460000000001</v>
      </c>
      <c r="C3096" s="2">
        <v>-0.64389766000000004</v>
      </c>
      <c r="D3096" s="2">
        <v>0.51964179899999996</v>
      </c>
      <c r="E3096" s="2">
        <v>0.97270388699999999</v>
      </c>
    </row>
    <row r="3097" spans="1:5" x14ac:dyDescent="0.2">
      <c r="A3097" s="2" t="s">
        <v>51573</v>
      </c>
      <c r="B3097" s="2">
        <v>123.28258</v>
      </c>
      <c r="C3097" s="2">
        <v>0.51705379600000001</v>
      </c>
      <c r="D3097" s="2">
        <v>0.605118606</v>
      </c>
      <c r="E3097" s="2">
        <v>0.97270388699999999</v>
      </c>
    </row>
    <row r="3098" spans="1:5" x14ac:dyDescent="0.2">
      <c r="A3098" s="2" t="s">
        <v>51574</v>
      </c>
      <c r="B3098" s="2">
        <v>166.46297000000001</v>
      </c>
      <c r="C3098" s="2">
        <v>0.99874223100000004</v>
      </c>
      <c r="D3098" s="2">
        <v>0.31791957700000001</v>
      </c>
      <c r="E3098" s="2">
        <v>0.97270388699999999</v>
      </c>
    </row>
    <row r="3099" spans="1:5" x14ac:dyDescent="0.2">
      <c r="A3099" s="2" t="s">
        <v>51575</v>
      </c>
      <c r="B3099" s="2">
        <v>199.91086999999999</v>
      </c>
      <c r="C3099" s="2">
        <v>1.3718622199999999</v>
      </c>
      <c r="D3099" s="2">
        <v>0.170106333</v>
      </c>
      <c r="E3099" s="2">
        <v>0.97270388699999999</v>
      </c>
    </row>
    <row r="3100" spans="1:5" x14ac:dyDescent="0.2">
      <c r="A3100" s="2" t="s">
        <v>51576</v>
      </c>
      <c r="B3100" s="2">
        <v>200.23756</v>
      </c>
      <c r="C3100" s="2">
        <v>1.3755065319999999</v>
      </c>
      <c r="D3100" s="2">
        <v>0.16897446199999999</v>
      </c>
      <c r="E3100" s="2">
        <v>0.97270388699999999</v>
      </c>
    </row>
    <row r="3101" spans="1:5" x14ac:dyDescent="0.2">
      <c r="A3101" s="2" t="s">
        <v>51577</v>
      </c>
      <c r="B3101" s="2">
        <v>186.47917000000001</v>
      </c>
      <c r="C3101" s="2">
        <v>1.222028127</v>
      </c>
      <c r="D3101" s="2">
        <v>0.22169699100000001</v>
      </c>
      <c r="E3101" s="2">
        <v>0.97270388699999999</v>
      </c>
    </row>
    <row r="3102" spans="1:5" x14ac:dyDescent="0.2">
      <c r="A3102" s="2" t="s">
        <v>51578</v>
      </c>
      <c r="B3102" s="2">
        <v>126.06086999999999</v>
      </c>
      <c r="C3102" s="2">
        <v>0.54804634100000005</v>
      </c>
      <c r="D3102" s="2">
        <v>0.58366008400000002</v>
      </c>
      <c r="E3102" s="2">
        <v>0.97270388699999999</v>
      </c>
    </row>
    <row r="3103" spans="1:5" x14ac:dyDescent="0.2">
      <c r="A3103" s="2" t="s">
        <v>51579</v>
      </c>
      <c r="B3103" s="2">
        <v>10.292543</v>
      </c>
      <c r="C3103" s="2">
        <v>-0.743379334</v>
      </c>
      <c r="D3103" s="2">
        <v>0.45725205200000002</v>
      </c>
      <c r="E3103" s="2">
        <v>0.97270388699999999</v>
      </c>
    </row>
    <row r="3104" spans="1:5" x14ac:dyDescent="0.2">
      <c r="A3104" s="2" t="s">
        <v>51580</v>
      </c>
      <c r="B3104" s="2">
        <v>7.1592960000000003</v>
      </c>
      <c r="C3104" s="2">
        <v>-0.77833151599999995</v>
      </c>
      <c r="D3104" s="2">
        <v>0.43637359999999997</v>
      </c>
      <c r="E3104" s="2">
        <v>0.97270388699999999</v>
      </c>
    </row>
    <row r="3105" spans="1:5" x14ac:dyDescent="0.2">
      <c r="A3105" s="2" t="s">
        <v>51581</v>
      </c>
      <c r="B3105" s="2">
        <v>27.018937999999999</v>
      </c>
      <c r="C3105" s="2">
        <v>-0.55679206599999997</v>
      </c>
      <c r="D3105" s="2">
        <v>0.577669506</v>
      </c>
      <c r="E3105" s="2">
        <v>0.97270388699999999</v>
      </c>
    </row>
    <row r="3106" spans="1:5" x14ac:dyDescent="0.2">
      <c r="A3106" s="2" t="s">
        <v>51582</v>
      </c>
      <c r="B3106" s="2">
        <v>25.201516999999999</v>
      </c>
      <c r="C3106" s="2">
        <v>-0.57706586800000004</v>
      </c>
      <c r="D3106" s="2">
        <v>0.56389496100000003</v>
      </c>
      <c r="E3106" s="2">
        <v>0.97270388699999999</v>
      </c>
    </row>
    <row r="3107" spans="1:5" x14ac:dyDescent="0.2">
      <c r="A3107" s="2" t="s">
        <v>51583</v>
      </c>
      <c r="B3107" s="2">
        <v>28.267707999999999</v>
      </c>
      <c r="C3107" s="2">
        <v>-0.54286171299999997</v>
      </c>
      <c r="D3107" s="2">
        <v>0.58722501900000001</v>
      </c>
      <c r="E3107" s="2">
        <v>0.97270388699999999</v>
      </c>
    </row>
    <row r="3108" spans="1:5" x14ac:dyDescent="0.2">
      <c r="A3108" s="2" t="s">
        <v>51584</v>
      </c>
      <c r="B3108" s="2">
        <v>7.4512257999999996</v>
      </c>
      <c r="C3108" s="2">
        <v>-0.77507496399999998</v>
      </c>
      <c r="D3108" s="2">
        <v>0.43829536499999999</v>
      </c>
      <c r="E3108" s="2">
        <v>0.97270388699999999</v>
      </c>
    </row>
    <row r="3109" spans="1:5" x14ac:dyDescent="0.2">
      <c r="A3109" s="2" t="s">
        <v>51585</v>
      </c>
      <c r="B3109" s="2">
        <v>6.9253553999999999</v>
      </c>
      <c r="C3109" s="2">
        <v>-0.78094118400000001</v>
      </c>
      <c r="D3109" s="2">
        <v>0.43483708799999998</v>
      </c>
      <c r="E3109" s="2">
        <v>0.97270388699999999</v>
      </c>
    </row>
    <row r="3110" spans="1:5" x14ac:dyDescent="0.2">
      <c r="A3110" s="2" t="s">
        <v>51586</v>
      </c>
      <c r="B3110" s="2">
        <v>110.50060000000001</v>
      </c>
      <c r="C3110" s="2">
        <v>0.37446749800000001</v>
      </c>
      <c r="D3110" s="2">
        <v>0.70805653300000004</v>
      </c>
      <c r="E3110" s="2">
        <v>0.97270388699999999</v>
      </c>
    </row>
    <row r="3111" spans="1:5" x14ac:dyDescent="0.2">
      <c r="A3111" s="2" t="s">
        <v>51587</v>
      </c>
      <c r="B3111" s="2">
        <v>38.5533</v>
      </c>
      <c r="C3111" s="2">
        <v>-0.42812327</v>
      </c>
      <c r="D3111" s="2">
        <v>0.66856137599999998</v>
      </c>
      <c r="E3111" s="2">
        <v>0.97270388699999999</v>
      </c>
    </row>
    <row r="3112" spans="1:5" x14ac:dyDescent="0.2">
      <c r="A3112" s="2" t="s">
        <v>51588</v>
      </c>
      <c r="B3112" s="2">
        <v>23.348033999999998</v>
      </c>
      <c r="C3112" s="2">
        <v>-0.59774195100000005</v>
      </c>
      <c r="D3112" s="2">
        <v>0.55001212899999996</v>
      </c>
      <c r="E3112" s="2">
        <v>0.97270388699999999</v>
      </c>
    </row>
    <row r="3113" spans="1:5" x14ac:dyDescent="0.2">
      <c r="A3113" s="2" t="s">
        <v>51589</v>
      </c>
      <c r="B3113" s="2">
        <v>146.06086999999999</v>
      </c>
      <c r="C3113" s="2">
        <v>0.77115152099999995</v>
      </c>
      <c r="D3113" s="2">
        <v>0.440617125</v>
      </c>
      <c r="E3113" s="2">
        <v>0.97270388699999999</v>
      </c>
    </row>
    <row r="3114" spans="1:5" x14ac:dyDescent="0.2">
      <c r="A3114" s="2" t="s">
        <v>51590</v>
      </c>
      <c r="B3114" s="2">
        <v>24.074348000000001</v>
      </c>
      <c r="C3114" s="2">
        <v>-0.58963973000000003</v>
      </c>
      <c r="D3114" s="2">
        <v>0.55543220999999998</v>
      </c>
      <c r="E3114" s="2">
        <v>0.97270388699999999</v>
      </c>
    </row>
    <row r="3115" spans="1:5" x14ac:dyDescent="0.2">
      <c r="A3115" s="2" t="s">
        <v>51591</v>
      </c>
      <c r="B3115" s="2">
        <v>2.9419493999999999</v>
      </c>
      <c r="C3115" s="2">
        <v>-0.82537711000000002</v>
      </c>
      <c r="D3115" s="2">
        <v>0.40915752599999999</v>
      </c>
      <c r="E3115" s="2">
        <v>0.97270388699999999</v>
      </c>
    </row>
    <row r="3116" spans="1:5" x14ac:dyDescent="0.2">
      <c r="A3116" s="2" t="s">
        <v>51592</v>
      </c>
      <c r="B3116" s="2">
        <v>31.420366000000001</v>
      </c>
      <c r="C3116" s="2">
        <v>-0.50769299599999995</v>
      </c>
      <c r="D3116" s="2">
        <v>0.61166866099999995</v>
      </c>
      <c r="E3116" s="2">
        <v>0.97270388699999999</v>
      </c>
    </row>
    <row r="3117" spans="1:5" x14ac:dyDescent="0.2">
      <c r="A3117" s="2" t="s">
        <v>51593</v>
      </c>
      <c r="B3117" s="2">
        <v>42.217939999999999</v>
      </c>
      <c r="C3117" s="2">
        <v>-0.38724326100000001</v>
      </c>
      <c r="D3117" s="2">
        <v>0.69857612599999996</v>
      </c>
      <c r="E3117" s="2">
        <v>0.97270388699999999</v>
      </c>
    </row>
    <row r="3118" spans="1:5" x14ac:dyDescent="0.2">
      <c r="A3118" s="2" t="s">
        <v>51594</v>
      </c>
      <c r="B3118" s="2">
        <v>19.013580000000001</v>
      </c>
      <c r="C3118" s="2">
        <v>-0.64609390799999999</v>
      </c>
      <c r="D3118" s="2">
        <v>0.51821854099999998</v>
      </c>
      <c r="E3118" s="2">
        <v>0.97270388699999999</v>
      </c>
    </row>
    <row r="3119" spans="1:5" x14ac:dyDescent="0.2">
      <c r="A3119" s="2" t="s">
        <v>51595</v>
      </c>
      <c r="B3119" s="2">
        <v>6.4073350000000001E-2</v>
      </c>
      <c r="C3119" s="2">
        <v>-0.85748056299999997</v>
      </c>
      <c r="D3119" s="2">
        <v>0.39117935199999998</v>
      </c>
      <c r="E3119" s="2">
        <v>0.97270388699999999</v>
      </c>
    </row>
    <row r="3120" spans="1:5" x14ac:dyDescent="0.2">
      <c r="A3120" s="2" t="s">
        <v>51596</v>
      </c>
      <c r="B3120" s="2">
        <v>44.230685999999999</v>
      </c>
      <c r="C3120" s="2">
        <v>-0.36479055799999999</v>
      </c>
      <c r="D3120" s="2">
        <v>0.71526775399999998</v>
      </c>
      <c r="E3120" s="2">
        <v>0.97270388699999999</v>
      </c>
    </row>
    <row r="3121" spans="1:5" x14ac:dyDescent="0.2">
      <c r="A3121" s="2" t="s">
        <v>51597</v>
      </c>
      <c r="B3121" s="2">
        <v>20.698270000000001</v>
      </c>
      <c r="C3121" s="2">
        <v>-0.62730075399999996</v>
      </c>
      <c r="D3121" s="2">
        <v>0.53046210900000001</v>
      </c>
      <c r="E3121" s="2">
        <v>0.97270388699999999</v>
      </c>
    </row>
    <row r="3122" spans="1:5" x14ac:dyDescent="0.2">
      <c r="A3122" s="2" t="s">
        <v>51598</v>
      </c>
      <c r="B3122" s="2">
        <v>1.9561033000000001</v>
      </c>
      <c r="C3122" s="2">
        <v>-0.83637447899999995</v>
      </c>
      <c r="D3122" s="2">
        <v>0.40294426500000002</v>
      </c>
      <c r="E3122" s="2">
        <v>0.97270388699999999</v>
      </c>
    </row>
    <row r="3123" spans="1:5" x14ac:dyDescent="0.2">
      <c r="A3123" s="2" t="s">
        <v>51599</v>
      </c>
      <c r="B3123" s="2">
        <v>31.015765999999999</v>
      </c>
      <c r="C3123" s="2">
        <v>-0.512206414</v>
      </c>
      <c r="D3123" s="2">
        <v>0.60850655499999995</v>
      </c>
      <c r="E3123" s="2">
        <v>0.97270388699999999</v>
      </c>
    </row>
    <row r="3124" spans="1:5" x14ac:dyDescent="0.2">
      <c r="A3124" s="2" t="s">
        <v>51600</v>
      </c>
      <c r="B3124" s="2">
        <v>15.879375</v>
      </c>
      <c r="C3124" s="2">
        <v>-0.68105677600000003</v>
      </c>
      <c r="D3124" s="2">
        <v>0.49583556600000001</v>
      </c>
      <c r="E3124" s="2">
        <v>0.97270388699999999</v>
      </c>
    </row>
    <row r="3125" spans="1:5" x14ac:dyDescent="0.2">
      <c r="A3125" s="2" t="s">
        <v>51601</v>
      </c>
      <c r="B3125" s="2">
        <v>13.184469999999999</v>
      </c>
      <c r="C3125" s="2">
        <v>-0.71111913999999998</v>
      </c>
      <c r="D3125" s="2">
        <v>0.47701041</v>
      </c>
      <c r="E3125" s="2">
        <v>0.97270388699999999</v>
      </c>
    </row>
    <row r="3126" spans="1:5" x14ac:dyDescent="0.2">
      <c r="A3126" s="2" t="s">
        <v>51602</v>
      </c>
      <c r="B3126" s="2">
        <v>120.64957</v>
      </c>
      <c r="C3126" s="2">
        <v>0.48768188699999998</v>
      </c>
      <c r="D3126" s="2">
        <v>0.62577518300000001</v>
      </c>
      <c r="E3126" s="2">
        <v>0.97270388699999999</v>
      </c>
    </row>
    <row r="3127" spans="1:5" x14ac:dyDescent="0.2">
      <c r="A3127" s="2" t="s">
        <v>51603</v>
      </c>
      <c r="B3127" s="2">
        <v>45.401400000000002</v>
      </c>
      <c r="C3127" s="2">
        <v>-0.35173093999999999</v>
      </c>
      <c r="D3127" s="2">
        <v>0.72504005400000004</v>
      </c>
      <c r="E3127" s="2">
        <v>0.97270388699999999</v>
      </c>
    </row>
    <row r="3128" spans="1:5" x14ac:dyDescent="0.2">
      <c r="A3128" s="2" t="s">
        <v>51604</v>
      </c>
      <c r="B3128" s="2">
        <v>10.44378</v>
      </c>
      <c r="C3128" s="2">
        <v>-0.74169224700000003</v>
      </c>
      <c r="D3128" s="2">
        <v>0.45827381900000003</v>
      </c>
      <c r="E3128" s="2">
        <v>0.97270388699999999</v>
      </c>
    </row>
    <row r="3129" spans="1:5" x14ac:dyDescent="0.2">
      <c r="A3129" s="2" t="s">
        <v>51605</v>
      </c>
      <c r="B3129" s="2">
        <v>6.1549839999999998</v>
      </c>
      <c r="C3129" s="2">
        <v>-0.78953487700000002</v>
      </c>
      <c r="D3129" s="2">
        <v>0.42979945400000003</v>
      </c>
      <c r="E3129" s="2">
        <v>0.97270388699999999</v>
      </c>
    </row>
    <row r="3130" spans="1:5" x14ac:dyDescent="0.2">
      <c r="A3130" s="2" t="s">
        <v>51606</v>
      </c>
      <c r="B3130" s="2">
        <v>22.898772999999998</v>
      </c>
      <c r="C3130" s="2">
        <v>-0.60275357299999999</v>
      </c>
      <c r="D3130" s="2">
        <v>0.54667263600000005</v>
      </c>
      <c r="E3130" s="2">
        <v>0.97270388699999999</v>
      </c>
    </row>
    <row r="3131" spans="1:5" x14ac:dyDescent="0.2">
      <c r="A3131" s="2" t="s">
        <v>51607</v>
      </c>
      <c r="B3131" s="2">
        <v>152.96352999999999</v>
      </c>
      <c r="C3131" s="2">
        <v>0.84815248200000004</v>
      </c>
      <c r="D3131" s="2">
        <v>0.39635305700000001</v>
      </c>
      <c r="E3131" s="2">
        <v>0.97270388699999999</v>
      </c>
    </row>
    <row r="3132" spans="1:5" x14ac:dyDescent="0.2">
      <c r="A3132" s="2" t="s">
        <v>51608</v>
      </c>
      <c r="B3132" s="2">
        <v>41.908250000000002</v>
      </c>
      <c r="C3132" s="2">
        <v>-0.390697933</v>
      </c>
      <c r="D3132" s="2">
        <v>0.69602052699999994</v>
      </c>
      <c r="E3132" s="2">
        <v>0.97270388699999999</v>
      </c>
    </row>
    <row r="3133" spans="1:5" x14ac:dyDescent="0.2">
      <c r="A3133" s="2" t="s">
        <v>51609</v>
      </c>
      <c r="B3133" s="2">
        <v>10.917698</v>
      </c>
      <c r="C3133" s="2">
        <v>-0.73640556899999998</v>
      </c>
      <c r="D3133" s="2">
        <v>0.46148391700000002</v>
      </c>
      <c r="E3133" s="2">
        <v>0.97270388699999999</v>
      </c>
    </row>
    <row r="3134" spans="1:5" x14ac:dyDescent="0.2">
      <c r="A3134" s="2" t="s">
        <v>51610</v>
      </c>
      <c r="B3134" s="2">
        <v>5.1176089999999999</v>
      </c>
      <c r="C3134" s="2">
        <v>-0.80110706399999998</v>
      </c>
      <c r="D3134" s="2">
        <v>0.42306966699999998</v>
      </c>
      <c r="E3134" s="2">
        <v>0.97270388699999999</v>
      </c>
    </row>
    <row r="3135" spans="1:5" x14ac:dyDescent="0.2">
      <c r="A3135" s="2" t="s">
        <v>51611</v>
      </c>
      <c r="B3135" s="2">
        <v>15.798807</v>
      </c>
      <c r="C3135" s="2">
        <v>-0.681955533</v>
      </c>
      <c r="D3135" s="2">
        <v>0.495267069</v>
      </c>
      <c r="E3135" s="2">
        <v>0.97270388699999999</v>
      </c>
    </row>
    <row r="3136" spans="1:5" x14ac:dyDescent="0.2">
      <c r="A3136" s="2" t="s">
        <v>51612</v>
      </c>
      <c r="B3136" s="2">
        <v>21.348794999999999</v>
      </c>
      <c r="C3136" s="2">
        <v>-0.62004398000000005</v>
      </c>
      <c r="D3136" s="2">
        <v>0.53522883300000001</v>
      </c>
      <c r="E3136" s="2">
        <v>0.97270388699999999</v>
      </c>
    </row>
    <row r="3137" spans="1:5" x14ac:dyDescent="0.2">
      <c r="A3137" s="2" t="s">
        <v>51613</v>
      </c>
      <c r="B3137" s="2">
        <v>8.2034689999999993E-2</v>
      </c>
      <c r="C3137" s="2">
        <v>-0.85728020000000005</v>
      </c>
      <c r="D3137" s="2">
        <v>0.39129004899999997</v>
      </c>
      <c r="E3137" s="2">
        <v>0.97270388699999999</v>
      </c>
    </row>
    <row r="3138" spans="1:5" x14ac:dyDescent="0.2">
      <c r="A3138" s="2" t="s">
        <v>51614</v>
      </c>
      <c r="B3138" s="2">
        <v>2.1884801</v>
      </c>
      <c r="C3138" s="2">
        <v>-0.83378225500000003</v>
      </c>
      <c r="D3138" s="2">
        <v>0.40440369599999998</v>
      </c>
      <c r="E3138" s="2">
        <v>0.97270388699999999</v>
      </c>
    </row>
    <row r="3139" spans="1:5" x14ac:dyDescent="0.2">
      <c r="A3139" s="2" t="s">
        <v>51615</v>
      </c>
      <c r="B3139" s="2">
        <v>30.084757</v>
      </c>
      <c r="C3139" s="2">
        <v>-0.522592061</v>
      </c>
      <c r="D3139" s="2">
        <v>0.60125816700000001</v>
      </c>
      <c r="E3139" s="2">
        <v>0.97270388699999999</v>
      </c>
    </row>
    <row r="3140" spans="1:5" x14ac:dyDescent="0.2">
      <c r="A3140" s="2" t="s">
        <v>51616</v>
      </c>
      <c r="B3140" s="2">
        <v>13.702197999999999</v>
      </c>
      <c r="C3140" s="2">
        <v>-0.70534375000000005</v>
      </c>
      <c r="D3140" s="2">
        <v>0.48059634000000001</v>
      </c>
      <c r="E3140" s="2">
        <v>0.97270388699999999</v>
      </c>
    </row>
    <row r="3141" spans="1:5" x14ac:dyDescent="0.2">
      <c r="A3141" s="2" t="s">
        <v>51617</v>
      </c>
      <c r="B3141" s="2">
        <v>5.7762890000000002</v>
      </c>
      <c r="C3141" s="2">
        <v>-0.79375931799999999</v>
      </c>
      <c r="D3141" s="2">
        <v>0.42733556</v>
      </c>
      <c r="E3141" s="2">
        <v>0.97270388699999999</v>
      </c>
    </row>
    <row r="3142" spans="1:5" x14ac:dyDescent="0.2">
      <c r="A3142" s="2" t="s">
        <v>51618</v>
      </c>
      <c r="B3142" s="2">
        <v>2.9335089000000001</v>
      </c>
      <c r="C3142" s="2">
        <v>-0.82547126599999998</v>
      </c>
      <c r="D3142" s="2">
        <v>0.409104089</v>
      </c>
      <c r="E3142" s="2">
        <v>0.97270388699999999</v>
      </c>
    </row>
    <row r="3143" spans="1:5" x14ac:dyDescent="0.2">
      <c r="A3143" s="2" t="s">
        <v>51619</v>
      </c>
      <c r="B3143" s="2">
        <v>9.6392469999999992</v>
      </c>
      <c r="C3143" s="2">
        <v>-0.75066702100000005</v>
      </c>
      <c r="D3143" s="2">
        <v>0.45285307600000002</v>
      </c>
      <c r="E3143" s="2">
        <v>0.97270388699999999</v>
      </c>
    </row>
    <row r="3144" spans="1:5" x14ac:dyDescent="0.2">
      <c r="A3144" s="2" t="s">
        <v>51620</v>
      </c>
      <c r="B3144" s="2">
        <v>9.7773909999999997</v>
      </c>
      <c r="C3144" s="2">
        <v>-0.74912598799999996</v>
      </c>
      <c r="D3144" s="2">
        <v>0.45378127200000001</v>
      </c>
      <c r="E3144" s="2">
        <v>0.97270388699999999</v>
      </c>
    </row>
    <row r="3145" spans="1:5" x14ac:dyDescent="0.2">
      <c r="A3145" s="2" t="s">
        <v>51621</v>
      </c>
      <c r="B3145" s="2">
        <v>11.830871999999999</v>
      </c>
      <c r="C3145" s="2">
        <v>-0.72621887600000001</v>
      </c>
      <c r="D3145" s="2">
        <v>0.46770460200000002</v>
      </c>
      <c r="E3145" s="2">
        <v>0.97270388699999999</v>
      </c>
    </row>
    <row r="3146" spans="1:5" x14ac:dyDescent="0.2">
      <c r="A3146" s="2" t="s">
        <v>51622</v>
      </c>
      <c r="B3146" s="2">
        <v>0.77237873999999995</v>
      </c>
      <c r="C3146" s="2">
        <v>-0.84957923300000004</v>
      </c>
      <c r="D3146" s="2">
        <v>0.39555906200000002</v>
      </c>
      <c r="E3146" s="2">
        <v>0.97270388699999999</v>
      </c>
    </row>
    <row r="3147" spans="1:5" x14ac:dyDescent="0.2">
      <c r="A3147" s="2" t="s">
        <v>51623</v>
      </c>
      <c r="B3147" s="2">
        <v>12.953763</v>
      </c>
      <c r="C3147" s="2">
        <v>-0.71369273600000005</v>
      </c>
      <c r="D3147" s="2">
        <v>0.47541719900000001</v>
      </c>
      <c r="E3147" s="2">
        <v>0.97270388699999999</v>
      </c>
    </row>
    <row r="3148" spans="1:5" x14ac:dyDescent="0.2">
      <c r="A3148" s="2" t="s">
        <v>51624</v>
      </c>
      <c r="B3148" s="2">
        <v>13.1437235</v>
      </c>
      <c r="C3148" s="2">
        <v>-0.71157367699999996</v>
      </c>
      <c r="D3148" s="2">
        <v>0.476728812</v>
      </c>
      <c r="E3148" s="2">
        <v>0.97270388699999999</v>
      </c>
    </row>
    <row r="3149" spans="1:5" x14ac:dyDescent="0.2">
      <c r="A3149" s="2" t="s">
        <v>51625</v>
      </c>
      <c r="B3149" s="2">
        <v>2.8226179999999998</v>
      </c>
      <c r="C3149" s="2">
        <v>-0.82670828299999999</v>
      </c>
      <c r="D3149" s="2">
        <v>0.40840242599999999</v>
      </c>
      <c r="E3149" s="2">
        <v>0.97270388699999999</v>
      </c>
    </row>
    <row r="3150" spans="1:5" x14ac:dyDescent="0.2">
      <c r="A3150" s="2" t="s">
        <v>51626</v>
      </c>
      <c r="B3150" s="2">
        <v>7.1281632999999998</v>
      </c>
      <c r="C3150" s="2">
        <v>-0.77867881000000005</v>
      </c>
      <c r="D3150" s="2">
        <v>0.436168942</v>
      </c>
      <c r="E3150" s="2">
        <v>0.97270388699999999</v>
      </c>
    </row>
    <row r="3151" spans="1:5" x14ac:dyDescent="0.2">
      <c r="A3151" s="2" t="s">
        <v>51627</v>
      </c>
      <c r="B3151" s="2">
        <v>1.2323625</v>
      </c>
      <c r="C3151" s="2">
        <v>-0.84444799500000001</v>
      </c>
      <c r="D3151" s="2">
        <v>0.39841911200000002</v>
      </c>
      <c r="E3151" s="2">
        <v>0.97270388699999999</v>
      </c>
    </row>
    <row r="3152" spans="1:5" x14ac:dyDescent="0.2">
      <c r="A3152" s="2" t="s">
        <v>51628</v>
      </c>
      <c r="B3152" s="2">
        <v>2.5044005</v>
      </c>
      <c r="C3152" s="2">
        <v>-0.83025808099999998</v>
      </c>
      <c r="D3152" s="2">
        <v>0.40639288299999998</v>
      </c>
      <c r="E3152" s="2">
        <v>0.97270388699999999</v>
      </c>
    </row>
    <row r="3153" spans="1:5" x14ac:dyDescent="0.2">
      <c r="A3153" s="2" t="s">
        <v>51629</v>
      </c>
      <c r="B3153" s="2">
        <v>2.4293355999999999E-2</v>
      </c>
      <c r="C3153" s="2">
        <v>-0.85792431899999999</v>
      </c>
      <c r="D3153" s="2">
        <v>0.39093425500000001</v>
      </c>
      <c r="E3153" s="2">
        <v>0.97270388699999999</v>
      </c>
    </row>
    <row r="3154" spans="1:5" x14ac:dyDescent="0.2">
      <c r="A3154" s="2" t="s">
        <v>51630</v>
      </c>
      <c r="B3154" s="2">
        <v>5.5673980000000003E-3</v>
      </c>
      <c r="C3154" s="2">
        <v>-0.85813321200000003</v>
      </c>
      <c r="D3154" s="2">
        <v>0.39081891000000002</v>
      </c>
      <c r="E3154" s="2">
        <v>0.97270388699999999</v>
      </c>
    </row>
    <row r="3155" spans="1:5" x14ac:dyDescent="0.2">
      <c r="A3155" s="2" t="s">
        <v>51631</v>
      </c>
      <c r="B3155" s="2">
        <v>124.30117</v>
      </c>
      <c r="C3155" s="2">
        <v>0.52841643100000002</v>
      </c>
      <c r="D3155" s="2">
        <v>0.59721033499999998</v>
      </c>
      <c r="E3155" s="2">
        <v>0.97270388699999999</v>
      </c>
    </row>
    <row r="3156" spans="1:5" x14ac:dyDescent="0.2">
      <c r="A3156" s="2" t="s">
        <v>51632</v>
      </c>
      <c r="B3156" s="2">
        <v>164.40456</v>
      </c>
      <c r="C3156" s="2">
        <v>0.97578013500000005</v>
      </c>
      <c r="D3156" s="2">
        <v>0.32917343100000002</v>
      </c>
      <c r="E3156" s="2">
        <v>0.97270388699999999</v>
      </c>
    </row>
    <row r="3157" spans="1:5" x14ac:dyDescent="0.2">
      <c r="A3157" s="2" t="s">
        <v>51633</v>
      </c>
      <c r="B3157" s="2">
        <v>170.20410000000001</v>
      </c>
      <c r="C3157" s="2">
        <v>1.0404755059999999</v>
      </c>
      <c r="D3157" s="2">
        <v>0.298119038</v>
      </c>
      <c r="E3157" s="2">
        <v>0.97270388699999999</v>
      </c>
    </row>
    <row r="3158" spans="1:5" x14ac:dyDescent="0.2">
      <c r="A3158" s="2" t="s">
        <v>51634</v>
      </c>
      <c r="B3158" s="2">
        <v>121.62433</v>
      </c>
      <c r="C3158" s="2">
        <v>0.49855558799999999</v>
      </c>
      <c r="D3158" s="2">
        <v>0.61809249899999996</v>
      </c>
      <c r="E3158" s="2">
        <v>0.97270388699999999</v>
      </c>
    </row>
    <row r="3159" spans="1:5" x14ac:dyDescent="0.2">
      <c r="A3159" s="2" t="s">
        <v>51635</v>
      </c>
      <c r="B3159" s="2">
        <v>223.59602000000001</v>
      </c>
      <c r="C3159" s="2">
        <v>1.636076203</v>
      </c>
      <c r="D3159" s="2">
        <v>0.10182364000000001</v>
      </c>
      <c r="E3159" s="2">
        <v>0.97270388699999999</v>
      </c>
    </row>
    <row r="3160" spans="1:5" x14ac:dyDescent="0.2">
      <c r="A3160" s="2" t="s">
        <v>51636</v>
      </c>
      <c r="B3160" s="2">
        <v>45.261172999999999</v>
      </c>
      <c r="C3160" s="2">
        <v>-0.353295209</v>
      </c>
      <c r="D3160" s="2">
        <v>0.72386713700000005</v>
      </c>
      <c r="E3160" s="2">
        <v>0.97270388699999999</v>
      </c>
    </row>
    <row r="3161" spans="1:5" x14ac:dyDescent="0.2">
      <c r="A3161" s="2" t="s">
        <v>51637</v>
      </c>
      <c r="B3161" s="2">
        <v>210.51173</v>
      </c>
      <c r="C3161" s="2">
        <v>1.490117559</v>
      </c>
      <c r="D3161" s="2">
        <v>0.136193328</v>
      </c>
      <c r="E3161" s="2">
        <v>0.97270388699999999</v>
      </c>
    </row>
    <row r="3162" spans="1:5" x14ac:dyDescent="0.2">
      <c r="A3162" s="2" t="s">
        <v>51638</v>
      </c>
      <c r="B3162" s="2">
        <v>109.300476</v>
      </c>
      <c r="C3162" s="2">
        <v>0.361079804</v>
      </c>
      <c r="D3162" s="2">
        <v>0.71803978999999996</v>
      </c>
      <c r="E3162" s="2">
        <v>0.97270388699999999</v>
      </c>
    </row>
    <row r="3163" spans="1:5" x14ac:dyDescent="0.2">
      <c r="A3163" s="2" t="s">
        <v>51639</v>
      </c>
      <c r="B3163" s="2">
        <v>12.729068</v>
      </c>
      <c r="C3163" s="2">
        <v>-0.71619926700000003</v>
      </c>
      <c r="D3163" s="2">
        <v>0.47386831600000001</v>
      </c>
      <c r="E3163" s="2">
        <v>0.97270388699999999</v>
      </c>
    </row>
    <row r="3164" spans="1:5" x14ac:dyDescent="0.2">
      <c r="A3164" s="2" t="s">
        <v>51640</v>
      </c>
      <c r="B3164" s="2">
        <v>234.94273000000001</v>
      </c>
      <c r="C3164" s="2">
        <v>1.762651693</v>
      </c>
      <c r="D3164" s="2">
        <v>7.7959253000000006E-2</v>
      </c>
      <c r="E3164" s="2">
        <v>0.97270388699999999</v>
      </c>
    </row>
    <row r="3165" spans="1:5" x14ac:dyDescent="0.2">
      <c r="A3165" s="2" t="s">
        <v>51641</v>
      </c>
      <c r="B3165" s="2">
        <v>146.89554999999999</v>
      </c>
      <c r="C3165" s="2">
        <v>0.78046259299999998</v>
      </c>
      <c r="D3165" s="2">
        <v>0.43511863699999997</v>
      </c>
      <c r="E3165" s="2">
        <v>0.97270388699999999</v>
      </c>
    </row>
    <row r="3166" spans="1:5" x14ac:dyDescent="0.2">
      <c r="A3166" s="2" t="s">
        <v>51642</v>
      </c>
      <c r="B3166" s="2">
        <v>111.13782999999999</v>
      </c>
      <c r="C3166" s="2">
        <v>0.38157596399999999</v>
      </c>
      <c r="D3166" s="2">
        <v>0.702775916</v>
      </c>
      <c r="E3166" s="2">
        <v>0.97270388699999999</v>
      </c>
    </row>
    <row r="3167" spans="1:5" x14ac:dyDescent="0.2">
      <c r="A3167" s="2" t="s">
        <v>51643</v>
      </c>
      <c r="B3167" s="2">
        <v>10.100261</v>
      </c>
      <c r="C3167" s="2">
        <v>-0.74552428999999998</v>
      </c>
      <c r="D3167" s="2">
        <v>0.455954833</v>
      </c>
      <c r="E3167" s="2">
        <v>0.97270388699999999</v>
      </c>
    </row>
    <row r="3168" spans="1:5" x14ac:dyDescent="0.2">
      <c r="A3168" s="2" t="s">
        <v>51644</v>
      </c>
      <c r="B3168" s="2">
        <v>36.089005</v>
      </c>
      <c r="C3168" s="2">
        <v>-0.45561311900000001</v>
      </c>
      <c r="D3168" s="2">
        <v>0.64866820800000002</v>
      </c>
      <c r="E3168" s="2">
        <v>0.97270388699999999</v>
      </c>
    </row>
    <row r="3169" spans="1:5" x14ac:dyDescent="0.2">
      <c r="A3169" s="2" t="s">
        <v>51645</v>
      </c>
      <c r="B3169" s="2">
        <v>141.19193000000001</v>
      </c>
      <c r="C3169" s="2">
        <v>0.71683723399999999</v>
      </c>
      <c r="D3169" s="2">
        <v>0.473474534</v>
      </c>
      <c r="E3169" s="2">
        <v>0.97270388699999999</v>
      </c>
    </row>
    <row r="3170" spans="1:5" x14ac:dyDescent="0.2">
      <c r="A3170" s="2" t="s">
        <v>51646</v>
      </c>
      <c r="B3170" s="2">
        <v>137.69485</v>
      </c>
      <c r="C3170" s="2">
        <v>0.67782640100000002</v>
      </c>
      <c r="D3170" s="2">
        <v>0.49788176899999997</v>
      </c>
      <c r="E3170" s="2">
        <v>0.97270388699999999</v>
      </c>
    </row>
    <row r="3171" spans="1:5" x14ac:dyDescent="0.2">
      <c r="A3171" s="2" t="s">
        <v>51647</v>
      </c>
      <c r="B3171" s="2">
        <v>148.70227</v>
      </c>
      <c r="C3171" s="2">
        <v>0.80061702199999996</v>
      </c>
      <c r="D3171" s="2">
        <v>0.42335339300000002</v>
      </c>
      <c r="E3171" s="2">
        <v>0.97270388699999999</v>
      </c>
    </row>
    <row r="3172" spans="1:5" x14ac:dyDescent="0.2">
      <c r="A3172" s="2" t="s">
        <v>51648</v>
      </c>
      <c r="B3172" s="2">
        <v>41.618720000000003</v>
      </c>
      <c r="C3172" s="2">
        <v>-0.39392771599999998</v>
      </c>
      <c r="D3172" s="2">
        <v>0.69363440700000001</v>
      </c>
      <c r="E3172" s="2">
        <v>0.97270388699999999</v>
      </c>
    </row>
    <row r="3173" spans="1:5" x14ac:dyDescent="0.2">
      <c r="A3173" s="2" t="s">
        <v>51649</v>
      </c>
      <c r="B3173" s="2">
        <v>37.210555999999997</v>
      </c>
      <c r="C3173" s="2">
        <v>-0.44310192700000001</v>
      </c>
      <c r="D3173" s="2">
        <v>0.65769201200000005</v>
      </c>
      <c r="E3173" s="2">
        <v>0.97270388699999999</v>
      </c>
    </row>
    <row r="3174" spans="1:5" x14ac:dyDescent="0.2">
      <c r="A3174" s="2" t="s">
        <v>51650</v>
      </c>
      <c r="B3174" s="2">
        <v>160.84966</v>
      </c>
      <c r="C3174" s="2">
        <v>0.93612430400000002</v>
      </c>
      <c r="D3174" s="2">
        <v>0.34920919099999997</v>
      </c>
      <c r="E3174" s="2">
        <v>0.97270388699999999</v>
      </c>
    </row>
    <row r="3175" spans="1:5" x14ac:dyDescent="0.2">
      <c r="A3175" s="2" t="s">
        <v>51651</v>
      </c>
      <c r="B3175" s="2">
        <v>8.4988189999999992</v>
      </c>
      <c r="C3175" s="2">
        <v>-0.76338879000000004</v>
      </c>
      <c r="D3175" s="2">
        <v>0.445231563</v>
      </c>
      <c r="E3175" s="2">
        <v>0.97270388699999999</v>
      </c>
    </row>
    <row r="3176" spans="1:5" x14ac:dyDescent="0.2">
      <c r="A3176" s="2" t="s">
        <v>51652</v>
      </c>
      <c r="B3176" s="2">
        <v>153.74542</v>
      </c>
      <c r="C3176" s="2">
        <v>0.85687466700000003</v>
      </c>
      <c r="D3176" s="2">
        <v>0.39151415499999997</v>
      </c>
      <c r="E3176" s="2">
        <v>0.97270388699999999</v>
      </c>
    </row>
    <row r="3177" spans="1:5" x14ac:dyDescent="0.2">
      <c r="A3177" s="2" t="s">
        <v>51653</v>
      </c>
      <c r="B3177" s="2">
        <v>35.665579999999999</v>
      </c>
      <c r="C3177" s="2">
        <v>-0.46033653400000002</v>
      </c>
      <c r="D3177" s="2">
        <v>0.64527468099999996</v>
      </c>
      <c r="E3177" s="2">
        <v>0.97270388699999999</v>
      </c>
    </row>
    <row r="3178" spans="1:5" x14ac:dyDescent="0.2">
      <c r="A3178" s="2" t="s">
        <v>51654</v>
      </c>
      <c r="B3178" s="2">
        <v>167.79499999999999</v>
      </c>
      <c r="C3178" s="2">
        <v>1.013601371</v>
      </c>
      <c r="D3178" s="2">
        <v>0.31077300299999999</v>
      </c>
      <c r="E3178" s="2">
        <v>0.97270388699999999</v>
      </c>
    </row>
    <row r="3179" spans="1:5" x14ac:dyDescent="0.2">
      <c r="A3179" s="2" t="s">
        <v>51655</v>
      </c>
      <c r="B3179" s="2">
        <v>107.75163000000001</v>
      </c>
      <c r="C3179" s="2">
        <v>0.34380202599999998</v>
      </c>
      <c r="D3179" s="2">
        <v>0.73099517700000005</v>
      </c>
      <c r="E3179" s="2">
        <v>0.97270388699999999</v>
      </c>
    </row>
    <row r="3180" spans="1:5" x14ac:dyDescent="0.2">
      <c r="A3180" s="2" t="s">
        <v>51656</v>
      </c>
      <c r="B3180" s="2">
        <v>5.4164500000000002</v>
      </c>
      <c r="C3180" s="2">
        <v>-0.79777341499999999</v>
      </c>
      <c r="D3180" s="2">
        <v>0.42500199100000002</v>
      </c>
      <c r="E3180" s="2">
        <v>0.97270388699999999</v>
      </c>
    </row>
    <row r="3181" spans="1:5" x14ac:dyDescent="0.2">
      <c r="A3181" s="2" t="s">
        <v>51657</v>
      </c>
      <c r="B3181" s="2">
        <v>172.34457</v>
      </c>
      <c r="C3181" s="2">
        <v>1.0643530029999999</v>
      </c>
      <c r="D3181" s="2">
        <v>0.28716881500000002</v>
      </c>
      <c r="E3181" s="2">
        <v>0.97270388699999999</v>
      </c>
    </row>
    <row r="3182" spans="1:5" x14ac:dyDescent="0.2">
      <c r="A3182" s="2" t="s">
        <v>51658</v>
      </c>
      <c r="B3182" s="2">
        <v>166.53639000000001</v>
      </c>
      <c r="C3182" s="2">
        <v>0.99956125100000004</v>
      </c>
      <c r="D3182" s="2">
        <v>0.31752288299999998</v>
      </c>
      <c r="E3182" s="2">
        <v>0.97270388699999999</v>
      </c>
    </row>
    <row r="3183" spans="1:5" x14ac:dyDescent="0.2">
      <c r="A3183" s="2" t="s">
        <v>51659</v>
      </c>
      <c r="B3183" s="2">
        <v>132.33615</v>
      </c>
      <c r="C3183" s="2">
        <v>0.61804871500000003</v>
      </c>
      <c r="D3183" s="2">
        <v>0.53654322700000001</v>
      </c>
      <c r="E3183" s="2">
        <v>0.97270388699999999</v>
      </c>
    </row>
    <row r="3184" spans="1:5" x14ac:dyDescent="0.2">
      <c r="A3184" s="2" t="s">
        <v>51660</v>
      </c>
      <c r="B3184" s="2">
        <v>174.39523</v>
      </c>
      <c r="C3184" s="2">
        <v>1.087228646</v>
      </c>
      <c r="D3184" s="2">
        <v>0.27693577400000002</v>
      </c>
      <c r="E3184" s="2">
        <v>0.97270388699999999</v>
      </c>
    </row>
    <row r="3185" spans="1:5" x14ac:dyDescent="0.2">
      <c r="A3185" s="2" t="s">
        <v>51661</v>
      </c>
      <c r="B3185" s="2">
        <v>131.82567</v>
      </c>
      <c r="C3185" s="2">
        <v>0.61235417800000003</v>
      </c>
      <c r="D3185" s="2">
        <v>0.54030345199999996</v>
      </c>
      <c r="E3185" s="2">
        <v>0.97270388699999999</v>
      </c>
    </row>
    <row r="3186" spans="1:5" x14ac:dyDescent="0.2">
      <c r="A3186" s="2" t="s">
        <v>51662</v>
      </c>
      <c r="B3186" s="2">
        <v>149.68384</v>
      </c>
      <c r="C3186" s="2">
        <v>0.81156669000000003</v>
      </c>
      <c r="D3186" s="2">
        <v>0.417040311</v>
      </c>
      <c r="E3186" s="2">
        <v>0.97270388699999999</v>
      </c>
    </row>
    <row r="3187" spans="1:5" x14ac:dyDescent="0.2">
      <c r="A3187" s="2" t="s">
        <v>51663</v>
      </c>
      <c r="B3187" s="2">
        <v>29.349727999999999</v>
      </c>
      <c r="C3187" s="2">
        <v>-0.530791499</v>
      </c>
      <c r="D3187" s="2">
        <v>0.59556327099999995</v>
      </c>
      <c r="E3187" s="2">
        <v>0.97270388699999999</v>
      </c>
    </row>
    <row r="3188" spans="1:5" x14ac:dyDescent="0.2">
      <c r="A3188" s="2" t="s">
        <v>51664</v>
      </c>
      <c r="B3188" s="2">
        <v>151.9271</v>
      </c>
      <c r="C3188" s="2">
        <v>0.83659083599999995</v>
      </c>
      <c r="D3188" s="2">
        <v>0.40282259799999998</v>
      </c>
      <c r="E3188" s="2">
        <v>0.97270388699999999</v>
      </c>
    </row>
    <row r="3189" spans="1:5" x14ac:dyDescent="0.2">
      <c r="A3189" s="2" t="s">
        <v>51665</v>
      </c>
      <c r="B3189" s="2">
        <v>14.695864</v>
      </c>
      <c r="C3189" s="2">
        <v>-0.69425914799999999</v>
      </c>
      <c r="D3189" s="2">
        <v>0.48751970500000003</v>
      </c>
      <c r="E3189" s="2">
        <v>0.97270388699999999</v>
      </c>
    </row>
    <row r="3190" spans="1:5" x14ac:dyDescent="0.2">
      <c r="A3190" s="2" t="s">
        <v>51666</v>
      </c>
      <c r="B3190" s="2">
        <v>156.04497000000001</v>
      </c>
      <c r="C3190" s="2">
        <v>0.882526743</v>
      </c>
      <c r="D3190" s="2">
        <v>0.37749202399999998</v>
      </c>
      <c r="E3190" s="2">
        <v>0.97270388699999999</v>
      </c>
    </row>
    <row r="3191" spans="1:5" x14ac:dyDescent="0.2">
      <c r="A3191" s="2" t="s">
        <v>51667</v>
      </c>
      <c r="B3191" s="2">
        <v>11.369357000000001</v>
      </c>
      <c r="C3191" s="2">
        <v>-0.73136719500000003</v>
      </c>
      <c r="D3191" s="2">
        <v>0.46455489700000002</v>
      </c>
      <c r="E3191" s="2">
        <v>0.97270388699999999</v>
      </c>
    </row>
    <row r="3192" spans="1:5" x14ac:dyDescent="0.2">
      <c r="A3192" s="2" t="s">
        <v>51668</v>
      </c>
      <c r="B3192" s="2">
        <v>126.43497000000001</v>
      </c>
      <c r="C3192" s="2">
        <v>0.55221952299999999</v>
      </c>
      <c r="D3192" s="2">
        <v>0.58079795999999995</v>
      </c>
      <c r="E3192" s="2">
        <v>0.97270388699999999</v>
      </c>
    </row>
    <row r="3193" spans="1:5" x14ac:dyDescent="0.2">
      <c r="A3193" s="2" t="s">
        <v>51669</v>
      </c>
      <c r="B3193" s="2">
        <v>119.26900000000001</v>
      </c>
      <c r="C3193" s="2">
        <v>0.472281271</v>
      </c>
      <c r="D3193" s="2">
        <v>0.63672603699999997</v>
      </c>
      <c r="E3193" s="2">
        <v>0.97270388699999999</v>
      </c>
    </row>
    <row r="3194" spans="1:5" x14ac:dyDescent="0.2">
      <c r="A3194" s="2" t="s">
        <v>51670</v>
      </c>
      <c r="B3194" s="2">
        <v>14.346738</v>
      </c>
      <c r="C3194" s="2">
        <v>-0.698153739</v>
      </c>
      <c r="D3194" s="2">
        <v>0.48508105400000001</v>
      </c>
      <c r="E3194" s="2">
        <v>0.97270388699999999</v>
      </c>
    </row>
    <row r="3195" spans="1:5" x14ac:dyDescent="0.2">
      <c r="A3195" s="2" t="s">
        <v>51671</v>
      </c>
      <c r="B3195" s="2">
        <v>143.46064999999999</v>
      </c>
      <c r="C3195" s="2">
        <v>0.74214539400000001</v>
      </c>
      <c r="D3195" s="2">
        <v>0.457999249</v>
      </c>
      <c r="E3195" s="2">
        <v>0.97270388699999999</v>
      </c>
    </row>
    <row r="3196" spans="1:5" x14ac:dyDescent="0.2">
      <c r="A3196" s="2" t="s">
        <v>51672</v>
      </c>
      <c r="B3196" s="2">
        <v>127.81471999999999</v>
      </c>
      <c r="C3196" s="2">
        <v>0.56761099199999998</v>
      </c>
      <c r="D3196" s="2">
        <v>0.57029914199999998</v>
      </c>
      <c r="E3196" s="2">
        <v>0.97270388699999999</v>
      </c>
    </row>
    <row r="3197" spans="1:5" x14ac:dyDescent="0.2">
      <c r="A3197" s="2" t="s">
        <v>51673</v>
      </c>
      <c r="B3197" s="2">
        <v>120.10182</v>
      </c>
      <c r="C3197" s="2">
        <v>0.48157159399999999</v>
      </c>
      <c r="D3197" s="2">
        <v>0.63011030899999998</v>
      </c>
      <c r="E3197" s="2">
        <v>0.97270388699999999</v>
      </c>
    </row>
    <row r="3198" spans="1:5" x14ac:dyDescent="0.2">
      <c r="A3198" s="2" t="s">
        <v>51674</v>
      </c>
      <c r="B3198" s="2">
        <v>17.694067</v>
      </c>
      <c r="C3198" s="2">
        <v>-0.66081341699999996</v>
      </c>
      <c r="D3198" s="2">
        <v>0.50873197699999995</v>
      </c>
      <c r="E3198" s="2">
        <v>0.97270388699999999</v>
      </c>
    </row>
    <row r="3199" spans="1:5" x14ac:dyDescent="0.2">
      <c r="A3199" s="2" t="s">
        <v>51675</v>
      </c>
      <c r="B3199" s="2">
        <v>39.715747999999998</v>
      </c>
      <c r="C3199" s="2">
        <v>-0.41515586100000001</v>
      </c>
      <c r="D3199" s="2">
        <v>0.67802780799999995</v>
      </c>
      <c r="E3199" s="2">
        <v>0.97270388699999999</v>
      </c>
    </row>
    <row r="3200" spans="1:5" x14ac:dyDescent="0.2">
      <c r="A3200" s="2" t="s">
        <v>51676</v>
      </c>
      <c r="B3200" s="2">
        <v>46.481194000000002</v>
      </c>
      <c r="C3200" s="2">
        <v>-0.33968555900000003</v>
      </c>
      <c r="D3200" s="2">
        <v>0.73409333799999998</v>
      </c>
      <c r="E3200" s="2">
        <v>0.97270388699999999</v>
      </c>
    </row>
    <row r="3201" spans="1:5" x14ac:dyDescent="0.2">
      <c r="A3201" s="2" t="s">
        <v>51677</v>
      </c>
      <c r="B3201" s="2">
        <v>38.880629999999996</v>
      </c>
      <c r="C3201" s="2">
        <v>-0.42447181899999997</v>
      </c>
      <c r="D3201" s="2">
        <v>0.67122175299999998</v>
      </c>
      <c r="E3201" s="2">
        <v>0.97270388699999999</v>
      </c>
    </row>
    <row r="3202" spans="1:5" x14ac:dyDescent="0.2">
      <c r="A3202" s="2" t="s">
        <v>51678</v>
      </c>
      <c r="B3202" s="2">
        <v>8.5596309999999995</v>
      </c>
      <c r="C3202" s="2">
        <v>-0.76271041699999997</v>
      </c>
      <c r="D3202" s="2">
        <v>0.445636117</v>
      </c>
      <c r="E3202" s="2">
        <v>0.97270388699999999</v>
      </c>
    </row>
    <row r="3203" spans="1:5" x14ac:dyDescent="0.2">
      <c r="A3203" s="2" t="s">
        <v>51679</v>
      </c>
      <c r="B3203" s="2">
        <v>19.962622</v>
      </c>
      <c r="C3203" s="2">
        <v>-0.63550709800000005</v>
      </c>
      <c r="D3203" s="2">
        <v>0.52509773900000001</v>
      </c>
      <c r="E3203" s="2">
        <v>0.97270388699999999</v>
      </c>
    </row>
    <row r="3204" spans="1:5" x14ac:dyDescent="0.2">
      <c r="A3204" s="2" t="s">
        <v>51680</v>
      </c>
      <c r="B3204" s="2">
        <v>0.99001413999999999</v>
      </c>
      <c r="C3204" s="2">
        <v>-0.84715145400000003</v>
      </c>
      <c r="D3204" s="2">
        <v>0.39691070899999997</v>
      </c>
      <c r="E3204" s="2">
        <v>0.97270388699999999</v>
      </c>
    </row>
    <row r="3205" spans="1:5" x14ac:dyDescent="0.2">
      <c r="A3205" s="2" t="s">
        <v>51681</v>
      </c>
      <c r="B3205" s="2">
        <v>3.5781770000000002</v>
      </c>
      <c r="C3205" s="2">
        <v>-0.81827982600000004</v>
      </c>
      <c r="D3205" s="2">
        <v>0.41319742300000001</v>
      </c>
      <c r="E3205" s="2">
        <v>0.97270388699999999</v>
      </c>
    </row>
    <row r="3206" spans="1:5" x14ac:dyDescent="0.2">
      <c r="A3206" s="2" t="s">
        <v>51682</v>
      </c>
      <c r="B3206" s="2">
        <v>192.41120000000001</v>
      </c>
      <c r="C3206" s="2">
        <v>1.2882014589999999</v>
      </c>
      <c r="D3206" s="2">
        <v>0.19767584399999999</v>
      </c>
      <c r="E3206" s="2">
        <v>0.97270388699999999</v>
      </c>
    </row>
    <row r="3207" spans="1:5" x14ac:dyDescent="0.2">
      <c r="A3207" s="2" t="s">
        <v>51683</v>
      </c>
      <c r="B3207" s="2">
        <v>23.545670999999999</v>
      </c>
      <c r="C3207" s="2">
        <v>-0.59553725899999999</v>
      </c>
      <c r="D3207" s="2">
        <v>0.55148440099999996</v>
      </c>
      <c r="E3207" s="2">
        <v>0.97270388699999999</v>
      </c>
    </row>
    <row r="3208" spans="1:5" x14ac:dyDescent="0.2">
      <c r="A3208" s="2" t="s">
        <v>51684</v>
      </c>
      <c r="B3208" s="2">
        <v>30.510494000000001</v>
      </c>
      <c r="C3208" s="2">
        <v>-0.51784285399999996</v>
      </c>
      <c r="D3208" s="2">
        <v>0.60456791600000004</v>
      </c>
      <c r="E3208" s="2">
        <v>0.97270388699999999</v>
      </c>
    </row>
    <row r="3209" spans="1:5" x14ac:dyDescent="0.2">
      <c r="A3209" s="2" t="s">
        <v>51685</v>
      </c>
      <c r="B3209" s="2">
        <v>8.6071205000000006</v>
      </c>
      <c r="C3209" s="2">
        <v>-0.76218065899999998</v>
      </c>
      <c r="D3209" s="2">
        <v>0.44595218800000003</v>
      </c>
      <c r="E3209" s="2">
        <v>0.97270388699999999</v>
      </c>
    </row>
    <row r="3210" spans="1:5" x14ac:dyDescent="0.2">
      <c r="A3210" s="2" t="s">
        <v>51686</v>
      </c>
      <c r="B3210" s="2">
        <v>180.36465000000001</v>
      </c>
      <c r="C3210" s="2">
        <v>1.153819073</v>
      </c>
      <c r="D3210" s="2">
        <v>0.248574353</v>
      </c>
      <c r="E3210" s="2">
        <v>0.97270388699999999</v>
      </c>
    </row>
    <row r="3211" spans="1:5" x14ac:dyDescent="0.2">
      <c r="A3211" s="2" t="s">
        <v>51687</v>
      </c>
      <c r="B3211" s="2">
        <v>124.03729</v>
      </c>
      <c r="C3211" s="2">
        <v>0.52547278200000003</v>
      </c>
      <c r="D3211" s="2">
        <v>0.59925457000000004</v>
      </c>
      <c r="E3211" s="2">
        <v>0.97270388699999999</v>
      </c>
    </row>
    <row r="3212" spans="1:5" x14ac:dyDescent="0.2">
      <c r="A3212" s="2" t="s">
        <v>51688</v>
      </c>
      <c r="B3212" s="2">
        <v>121.60245999999999</v>
      </c>
      <c r="C3212" s="2">
        <v>0.49831162200000001</v>
      </c>
      <c r="D3212" s="2">
        <v>0.61826441700000001</v>
      </c>
      <c r="E3212" s="2">
        <v>0.97270388699999999</v>
      </c>
    </row>
    <row r="3213" spans="1:5" x14ac:dyDescent="0.2">
      <c r="A3213" s="2" t="s">
        <v>51689</v>
      </c>
      <c r="B3213" s="2">
        <v>33.060616000000003</v>
      </c>
      <c r="C3213" s="2">
        <v>-0.48939558300000002</v>
      </c>
      <c r="D3213" s="2">
        <v>0.62456166300000004</v>
      </c>
      <c r="E3213" s="2">
        <v>0.97270388699999999</v>
      </c>
    </row>
    <row r="3214" spans="1:5" x14ac:dyDescent="0.2">
      <c r="A3214" s="2" t="s">
        <v>51690</v>
      </c>
      <c r="B3214" s="2">
        <v>230.49306000000001</v>
      </c>
      <c r="C3214" s="2">
        <v>1.7130144709999999</v>
      </c>
      <c r="D3214" s="2">
        <v>8.6709877000000005E-2</v>
      </c>
      <c r="E3214" s="2">
        <v>0.97270388699999999</v>
      </c>
    </row>
    <row r="3215" spans="1:5" x14ac:dyDescent="0.2">
      <c r="A3215" s="2" t="s">
        <v>51691</v>
      </c>
      <c r="B3215" s="2">
        <v>151.7467</v>
      </c>
      <c r="C3215" s="2">
        <v>0.83457842800000004</v>
      </c>
      <c r="D3215" s="2">
        <v>0.40395511200000001</v>
      </c>
      <c r="E3215" s="2">
        <v>0.97270388699999999</v>
      </c>
    </row>
    <row r="3216" spans="1:5" x14ac:dyDescent="0.2">
      <c r="A3216" s="2" t="s">
        <v>51692</v>
      </c>
      <c r="B3216" s="2">
        <v>8.4374400000000005</v>
      </c>
      <c r="C3216" s="2">
        <v>-0.76407348900000005</v>
      </c>
      <c r="D3216" s="2">
        <v>0.44482345000000001</v>
      </c>
      <c r="E3216" s="2">
        <v>0.97270388699999999</v>
      </c>
    </row>
    <row r="3217" spans="1:5" x14ac:dyDescent="0.2">
      <c r="A3217" s="2" t="s">
        <v>51693</v>
      </c>
      <c r="B3217" s="2">
        <v>243.49332000000001</v>
      </c>
      <c r="C3217" s="2">
        <v>1.858035739</v>
      </c>
      <c r="D3217" s="2">
        <v>6.3163939000000002E-2</v>
      </c>
      <c r="E3217" s="2">
        <v>0.97270388699999999</v>
      </c>
    </row>
    <row r="3218" spans="1:5" x14ac:dyDescent="0.2">
      <c r="A3218" s="2" t="s">
        <v>51694</v>
      </c>
      <c r="B3218" s="2">
        <v>159.84465</v>
      </c>
      <c r="C3218" s="2">
        <v>0.92491315799999996</v>
      </c>
      <c r="D3218" s="2">
        <v>0.35501108199999998</v>
      </c>
      <c r="E3218" s="2">
        <v>0.97270388699999999</v>
      </c>
    </row>
    <row r="3219" spans="1:5" x14ac:dyDescent="0.2">
      <c r="A3219" s="2" t="s">
        <v>51695</v>
      </c>
      <c r="B3219" s="2">
        <v>35.492637999999999</v>
      </c>
      <c r="C3219" s="2">
        <v>-0.462265747</v>
      </c>
      <c r="D3219" s="2">
        <v>0.64389076000000001</v>
      </c>
      <c r="E3219" s="2">
        <v>0.97270388699999999</v>
      </c>
    </row>
    <row r="3220" spans="1:5" x14ac:dyDescent="0.2">
      <c r="A3220" s="2" t="s">
        <v>51696</v>
      </c>
      <c r="B3220" s="2">
        <v>20.342397999999999</v>
      </c>
      <c r="C3220" s="2">
        <v>-0.63127059900000004</v>
      </c>
      <c r="D3220" s="2">
        <v>0.52786360799999998</v>
      </c>
      <c r="E3220" s="2">
        <v>0.97270388699999999</v>
      </c>
    </row>
    <row r="3221" spans="1:5" x14ac:dyDescent="0.2">
      <c r="A3221" s="2" t="s">
        <v>51697</v>
      </c>
      <c r="B3221" s="2">
        <v>4.5606099999999996</v>
      </c>
      <c r="C3221" s="2">
        <v>-0.80732053199999998</v>
      </c>
      <c r="D3221" s="2">
        <v>0.419481838</v>
      </c>
      <c r="E3221" s="2">
        <v>0.97270388699999999</v>
      </c>
    </row>
    <row r="3222" spans="1:5" x14ac:dyDescent="0.2">
      <c r="A3222" s="2" t="s">
        <v>51698</v>
      </c>
      <c r="B3222" s="2">
        <v>44.099690000000002</v>
      </c>
      <c r="C3222" s="2">
        <v>-0.36625185300000002</v>
      </c>
      <c r="D3222" s="2">
        <v>0.71417715299999995</v>
      </c>
      <c r="E3222" s="2">
        <v>0.97270388699999999</v>
      </c>
    </row>
    <row r="3223" spans="1:5" x14ac:dyDescent="0.2">
      <c r="A3223" s="2" t="s">
        <v>51699</v>
      </c>
      <c r="B3223" s="2">
        <v>11.737417000000001</v>
      </c>
      <c r="C3223" s="2">
        <v>-0.72726139099999998</v>
      </c>
      <c r="D3223" s="2">
        <v>0.46706584499999998</v>
      </c>
      <c r="E3223" s="2">
        <v>0.97270388699999999</v>
      </c>
    </row>
    <row r="3224" spans="1:5" x14ac:dyDescent="0.2">
      <c r="A3224" s="2" t="s">
        <v>51700</v>
      </c>
      <c r="B3224" s="2">
        <v>1.6055535000000001</v>
      </c>
      <c r="C3224" s="2">
        <v>-0.84028495299999995</v>
      </c>
      <c r="D3224" s="2">
        <v>0.40074863599999999</v>
      </c>
      <c r="E3224" s="2">
        <v>0.97270388699999999</v>
      </c>
    </row>
    <row r="3225" spans="1:5" x14ac:dyDescent="0.2">
      <c r="A3225" s="2" t="s">
        <v>51701</v>
      </c>
      <c r="B3225" s="2">
        <v>113.0438</v>
      </c>
      <c r="C3225" s="2">
        <v>0.40283755300000001</v>
      </c>
      <c r="D3225" s="2">
        <v>0.68706773300000001</v>
      </c>
      <c r="E3225" s="2">
        <v>0.97270388699999999</v>
      </c>
    </row>
    <row r="3226" spans="1:5" x14ac:dyDescent="0.2">
      <c r="A3226" s="2" t="s">
        <v>51702</v>
      </c>
      <c r="B3226" s="2">
        <v>191.33838</v>
      </c>
      <c r="C3226" s="2">
        <v>1.2762338740000001</v>
      </c>
      <c r="D3226" s="2">
        <v>0.20187285799999999</v>
      </c>
      <c r="E3226" s="2">
        <v>0.97270388699999999</v>
      </c>
    </row>
    <row r="3227" spans="1:5" x14ac:dyDescent="0.2">
      <c r="A3227" s="2" t="s">
        <v>51703</v>
      </c>
      <c r="B3227" s="2">
        <v>243.37093999999999</v>
      </c>
      <c r="C3227" s="2">
        <v>1.856670558</v>
      </c>
      <c r="D3227" s="2">
        <v>6.3358039000000005E-2</v>
      </c>
      <c r="E3227" s="2">
        <v>0.97270388699999999</v>
      </c>
    </row>
    <row r="3228" spans="1:5" x14ac:dyDescent="0.2">
      <c r="A3228" s="2" t="s">
        <v>51704</v>
      </c>
      <c r="B3228" s="2">
        <v>0.100005075</v>
      </c>
      <c r="C3228" s="2">
        <v>-0.85707973500000001</v>
      </c>
      <c r="D3228" s="2">
        <v>0.39140081999999998</v>
      </c>
      <c r="E3228" s="2">
        <v>0.97270388699999999</v>
      </c>
    </row>
    <row r="3229" spans="1:5" x14ac:dyDescent="0.2">
      <c r="A3229" s="2" t="s">
        <v>51705</v>
      </c>
      <c r="B3229" s="2">
        <v>154.45058</v>
      </c>
      <c r="C3229" s="2">
        <v>0.864740909</v>
      </c>
      <c r="D3229" s="2">
        <v>0.38718100999999999</v>
      </c>
      <c r="E3229" s="2">
        <v>0.97270388699999999</v>
      </c>
    </row>
    <row r="3230" spans="1:5" x14ac:dyDescent="0.2">
      <c r="A3230" s="2" t="s">
        <v>51706</v>
      </c>
      <c r="B3230" s="2">
        <v>33.538338000000003</v>
      </c>
      <c r="C3230" s="2">
        <v>-0.48406647000000003</v>
      </c>
      <c r="D3230" s="2">
        <v>0.62833869600000003</v>
      </c>
      <c r="E3230" s="2">
        <v>0.97270388699999999</v>
      </c>
    </row>
    <row r="3231" spans="1:5" x14ac:dyDescent="0.2">
      <c r="A3231" s="2" t="s">
        <v>51707</v>
      </c>
      <c r="B3231" s="2">
        <v>142.19193999999999</v>
      </c>
      <c r="C3231" s="2">
        <v>0.72799260499999996</v>
      </c>
      <c r="D3231" s="2">
        <v>0.466618113</v>
      </c>
      <c r="E3231" s="2">
        <v>0.97270388699999999</v>
      </c>
    </row>
    <row r="3232" spans="1:5" x14ac:dyDescent="0.2">
      <c r="A3232" s="2" t="s">
        <v>51708</v>
      </c>
      <c r="B3232" s="2">
        <v>164.25353999999999</v>
      </c>
      <c r="C3232" s="2">
        <v>0.97409546800000002</v>
      </c>
      <c r="D3232" s="2">
        <v>0.33000913999999998</v>
      </c>
      <c r="E3232" s="2">
        <v>0.97270388699999999</v>
      </c>
    </row>
    <row r="3233" spans="1:5" x14ac:dyDescent="0.2">
      <c r="A3233" s="2" t="s">
        <v>51709</v>
      </c>
      <c r="B3233" s="2">
        <v>32.697243</v>
      </c>
      <c r="C3233" s="2">
        <v>-0.493449103</v>
      </c>
      <c r="D3233" s="2">
        <v>0.62169529499999998</v>
      </c>
      <c r="E3233" s="2">
        <v>0.97270388699999999</v>
      </c>
    </row>
    <row r="3234" spans="1:5" x14ac:dyDescent="0.2">
      <c r="A3234" s="2" t="s">
        <v>51710</v>
      </c>
      <c r="B3234" s="2">
        <v>13.043278000000001</v>
      </c>
      <c r="C3234" s="2">
        <v>-0.71269417300000004</v>
      </c>
      <c r="D3234" s="2">
        <v>0.476035023</v>
      </c>
      <c r="E3234" s="2">
        <v>0.97270388699999999</v>
      </c>
    </row>
    <row r="3235" spans="1:5" x14ac:dyDescent="0.2">
      <c r="A3235" s="2" t="s">
        <v>51711</v>
      </c>
      <c r="B3235" s="2">
        <v>125.61824</v>
      </c>
      <c r="C3235" s="2">
        <v>0.54310868800000001</v>
      </c>
      <c r="D3235" s="2">
        <v>0.58705497100000004</v>
      </c>
      <c r="E3235" s="2">
        <v>0.97270388699999999</v>
      </c>
    </row>
    <row r="3236" spans="1:5" x14ac:dyDescent="0.2">
      <c r="A3236" s="2" t="s">
        <v>51712</v>
      </c>
      <c r="B3236" s="2">
        <v>2.1262805999999999E-2</v>
      </c>
      <c r="C3236" s="2">
        <v>-0.85795812599999999</v>
      </c>
      <c r="D3236" s="2">
        <v>0.39091558599999998</v>
      </c>
      <c r="E3236" s="2">
        <v>0.97270388699999999</v>
      </c>
    </row>
    <row r="3237" spans="1:5" x14ac:dyDescent="0.2">
      <c r="A3237" s="2" t="s">
        <v>51713</v>
      </c>
      <c r="B3237" s="2">
        <v>10.635567</v>
      </c>
      <c r="C3237" s="2">
        <v>-0.73955281299999998</v>
      </c>
      <c r="D3237" s="2">
        <v>0.459571383</v>
      </c>
      <c r="E3237" s="2">
        <v>0.97270388699999999</v>
      </c>
    </row>
    <row r="3238" spans="1:5" x14ac:dyDescent="0.2">
      <c r="A3238" s="2" t="s">
        <v>51714</v>
      </c>
      <c r="B3238" s="2">
        <v>9.0592430000000004</v>
      </c>
      <c r="C3238" s="2">
        <v>-0.75713711500000003</v>
      </c>
      <c r="D3238" s="2">
        <v>0.44896772000000001</v>
      </c>
      <c r="E3238" s="2">
        <v>0.97270388699999999</v>
      </c>
    </row>
    <row r="3239" spans="1:5" x14ac:dyDescent="0.2">
      <c r="A3239" s="2" t="s">
        <v>51715</v>
      </c>
      <c r="B3239" s="2">
        <v>108.82080000000001</v>
      </c>
      <c r="C3239" s="2">
        <v>0.35572889400000002</v>
      </c>
      <c r="D3239" s="2">
        <v>0.72204360400000001</v>
      </c>
      <c r="E3239" s="2">
        <v>0.97270388699999999</v>
      </c>
    </row>
    <row r="3240" spans="1:5" x14ac:dyDescent="0.2">
      <c r="A3240" s="2" t="s">
        <v>51716</v>
      </c>
      <c r="B3240" s="2">
        <v>24.553014999999998</v>
      </c>
      <c r="C3240" s="2">
        <v>-0.58430007500000003</v>
      </c>
      <c r="D3240" s="2">
        <v>0.55901844099999998</v>
      </c>
      <c r="E3240" s="2">
        <v>0.97270388699999999</v>
      </c>
    </row>
    <row r="3241" spans="1:5" x14ac:dyDescent="0.2">
      <c r="A3241" s="2" t="s">
        <v>51717</v>
      </c>
      <c r="B3241" s="2">
        <v>129.94301999999999</v>
      </c>
      <c r="C3241" s="2">
        <v>0.59135272900000002</v>
      </c>
      <c r="D3241" s="2">
        <v>0.554284106</v>
      </c>
      <c r="E3241" s="2">
        <v>0.97270388699999999</v>
      </c>
    </row>
    <row r="3242" spans="1:5" x14ac:dyDescent="0.2">
      <c r="A3242" s="2" t="s">
        <v>51718</v>
      </c>
      <c r="B3242" s="2">
        <v>223.26706999999999</v>
      </c>
      <c r="C3242" s="2">
        <v>1.632406681</v>
      </c>
      <c r="D3242" s="2">
        <v>0.102593843</v>
      </c>
      <c r="E3242" s="2">
        <v>0.97270388699999999</v>
      </c>
    </row>
    <row r="3243" spans="1:5" x14ac:dyDescent="0.2">
      <c r="A3243" s="2" t="s">
        <v>51719</v>
      </c>
      <c r="B3243" s="2">
        <v>37.121765000000003</v>
      </c>
      <c r="C3243" s="2">
        <v>-0.44409241399999999</v>
      </c>
      <c r="D3243" s="2">
        <v>0.65697577100000004</v>
      </c>
      <c r="E3243" s="2">
        <v>0.97270388699999999</v>
      </c>
    </row>
    <row r="3244" spans="1:5" x14ac:dyDescent="0.2">
      <c r="A3244" s="2" t="s">
        <v>51720</v>
      </c>
      <c r="B3244" s="2">
        <v>17.616378999999998</v>
      </c>
      <c r="C3244" s="2">
        <v>-0.66168004700000005</v>
      </c>
      <c r="D3244" s="2">
        <v>0.50817629499999994</v>
      </c>
      <c r="E3244" s="2">
        <v>0.97270388699999999</v>
      </c>
    </row>
    <row r="3245" spans="1:5" x14ac:dyDescent="0.2">
      <c r="A3245" s="2" t="s">
        <v>51721</v>
      </c>
      <c r="B3245" s="2">
        <v>30.451597</v>
      </c>
      <c r="C3245" s="2">
        <v>-0.518499865</v>
      </c>
      <c r="D3245" s="2">
        <v>0.60410955399999999</v>
      </c>
      <c r="E3245" s="2">
        <v>0.97270388699999999</v>
      </c>
    </row>
    <row r="3246" spans="1:5" x14ac:dyDescent="0.2">
      <c r="A3246" s="2" t="s">
        <v>51722</v>
      </c>
      <c r="B3246" s="2">
        <v>42.533549999999998</v>
      </c>
      <c r="C3246" s="2">
        <v>-0.38372255</v>
      </c>
      <c r="D3246" s="2">
        <v>0.70118409699999995</v>
      </c>
      <c r="E3246" s="2">
        <v>0.97270388699999999</v>
      </c>
    </row>
    <row r="3247" spans="1:5" x14ac:dyDescent="0.2">
      <c r="A3247" s="2" t="s">
        <v>51723</v>
      </c>
      <c r="B3247" s="2">
        <v>27.904136999999999</v>
      </c>
      <c r="C3247" s="2">
        <v>-0.54691744099999995</v>
      </c>
      <c r="D3247" s="2">
        <v>0.58443545299999999</v>
      </c>
      <c r="E3247" s="2">
        <v>0.97270388699999999</v>
      </c>
    </row>
    <row r="3248" spans="1:5" x14ac:dyDescent="0.2">
      <c r="A3248" s="2" t="s">
        <v>51724</v>
      </c>
      <c r="B3248" s="2">
        <v>16.796474</v>
      </c>
      <c r="C3248" s="2">
        <v>-0.67082629900000001</v>
      </c>
      <c r="D3248" s="2">
        <v>0.50233119100000001</v>
      </c>
      <c r="E3248" s="2">
        <v>0.97270388699999999</v>
      </c>
    </row>
    <row r="3249" spans="1:5" x14ac:dyDescent="0.2">
      <c r="A3249" s="2" t="s">
        <v>51725</v>
      </c>
      <c r="B3249" s="2">
        <v>14.928374</v>
      </c>
      <c r="C3249" s="2">
        <v>-0.69166543899999999</v>
      </c>
      <c r="D3249" s="2">
        <v>0.48914745599999998</v>
      </c>
      <c r="E3249" s="2">
        <v>0.97270388699999999</v>
      </c>
    </row>
    <row r="3250" spans="1:5" x14ac:dyDescent="0.2">
      <c r="A3250" s="2" t="s">
        <v>51726</v>
      </c>
      <c r="B3250" s="2">
        <v>8.5531140000000005E-2</v>
      </c>
      <c r="C3250" s="2">
        <v>-0.85724119600000004</v>
      </c>
      <c r="D3250" s="2">
        <v>0.39131159999999998</v>
      </c>
      <c r="E3250" s="2">
        <v>0.97270388699999999</v>
      </c>
    </row>
    <row r="3251" spans="1:5" x14ac:dyDescent="0.2">
      <c r="A3251" s="2" t="s">
        <v>51727</v>
      </c>
      <c r="B3251" s="2">
        <v>116.928314</v>
      </c>
      <c r="C3251" s="2">
        <v>0.44617031299999999</v>
      </c>
      <c r="D3251" s="2">
        <v>0.65547422600000005</v>
      </c>
      <c r="E3251" s="2">
        <v>0.97270388699999999</v>
      </c>
    </row>
    <row r="3252" spans="1:5" x14ac:dyDescent="0.2">
      <c r="A3252" s="2" t="s">
        <v>51728</v>
      </c>
      <c r="B3252" s="2">
        <v>114.07159</v>
      </c>
      <c r="C3252" s="2">
        <v>0.41430281699999999</v>
      </c>
      <c r="D3252" s="2">
        <v>0.67865235099999999</v>
      </c>
      <c r="E3252" s="2">
        <v>0.97270388699999999</v>
      </c>
    </row>
    <row r="3253" spans="1:5" x14ac:dyDescent="0.2">
      <c r="A3253" s="2" t="s">
        <v>51729</v>
      </c>
      <c r="B3253" s="2">
        <v>111.0086</v>
      </c>
      <c r="C3253" s="2">
        <v>0.38013437</v>
      </c>
      <c r="D3253" s="2">
        <v>0.70384567399999998</v>
      </c>
      <c r="E3253" s="2">
        <v>0.97270388699999999</v>
      </c>
    </row>
    <row r="3254" spans="1:5" x14ac:dyDescent="0.2">
      <c r="A3254" s="2" t="s">
        <v>51730</v>
      </c>
      <c r="B3254" s="2">
        <v>36.138924000000003</v>
      </c>
      <c r="C3254" s="2">
        <v>-0.45505625900000002</v>
      </c>
      <c r="D3254" s="2">
        <v>0.64906876499999999</v>
      </c>
      <c r="E3254" s="2">
        <v>0.97270388699999999</v>
      </c>
    </row>
    <row r="3255" spans="1:5" x14ac:dyDescent="0.2">
      <c r="A3255" s="2" t="s">
        <v>51731</v>
      </c>
      <c r="B3255" s="2">
        <v>23.536957000000001</v>
      </c>
      <c r="C3255" s="2">
        <v>-0.59563446600000003</v>
      </c>
      <c r="D3255" s="2">
        <v>0.55141944700000001</v>
      </c>
      <c r="E3255" s="2">
        <v>0.97270388699999999</v>
      </c>
    </row>
    <row r="3256" spans="1:5" x14ac:dyDescent="0.2">
      <c r="A3256" s="2" t="s">
        <v>51732</v>
      </c>
      <c r="B3256" s="2">
        <v>38.971653000000003</v>
      </c>
      <c r="C3256" s="2">
        <v>-0.42345643399999999</v>
      </c>
      <c r="D3256" s="2">
        <v>0.67196227799999997</v>
      </c>
      <c r="E3256" s="2">
        <v>0.97270388699999999</v>
      </c>
    </row>
    <row r="3257" spans="1:5" x14ac:dyDescent="0.2">
      <c r="A3257" s="2" t="s">
        <v>51733</v>
      </c>
      <c r="B3257" s="2">
        <v>14.150145999999999</v>
      </c>
      <c r="C3257" s="2">
        <v>-0.70034677400000001</v>
      </c>
      <c r="D3257" s="2">
        <v>0.48371076800000001</v>
      </c>
      <c r="E3257" s="2">
        <v>0.97270388699999999</v>
      </c>
    </row>
    <row r="3258" spans="1:5" x14ac:dyDescent="0.2">
      <c r="A3258" s="2" t="s">
        <v>51734</v>
      </c>
      <c r="B3258" s="2">
        <v>147.25601</v>
      </c>
      <c r="C3258" s="2">
        <v>0.78448361799999999</v>
      </c>
      <c r="D3258" s="2">
        <v>0.43275639100000002</v>
      </c>
      <c r="E3258" s="2">
        <v>0.97270388699999999</v>
      </c>
    </row>
    <row r="3259" spans="1:5" x14ac:dyDescent="0.2">
      <c r="A3259" s="2" t="s">
        <v>51735</v>
      </c>
      <c r="B3259" s="2">
        <v>164.24477999999999</v>
      </c>
      <c r="C3259" s="2">
        <v>0.97399774699999997</v>
      </c>
      <c r="D3259" s="2">
        <v>0.33005765799999998</v>
      </c>
      <c r="E3259" s="2">
        <v>0.97270388699999999</v>
      </c>
    </row>
    <row r="3260" spans="1:5" x14ac:dyDescent="0.2">
      <c r="A3260" s="2" t="s">
        <v>51736</v>
      </c>
      <c r="B3260" s="2">
        <v>36.615963000000001</v>
      </c>
      <c r="C3260" s="2">
        <v>-0.44973476600000001</v>
      </c>
      <c r="D3260" s="2">
        <v>0.65290170000000003</v>
      </c>
      <c r="E3260" s="2">
        <v>0.97270388699999999</v>
      </c>
    </row>
    <row r="3261" spans="1:5" x14ac:dyDescent="0.2">
      <c r="A3261" s="2" t="s">
        <v>51737</v>
      </c>
      <c r="B3261" s="2">
        <v>233.35318000000001</v>
      </c>
      <c r="C3261" s="2">
        <v>1.7449198509999999</v>
      </c>
      <c r="D3261" s="2">
        <v>8.0998820999999999E-2</v>
      </c>
      <c r="E3261" s="2">
        <v>0.97270388699999999</v>
      </c>
    </row>
    <row r="3262" spans="1:5" x14ac:dyDescent="0.2">
      <c r="A3262" s="2" t="s">
        <v>51738</v>
      </c>
      <c r="B3262" s="2">
        <v>44.402473000000001</v>
      </c>
      <c r="C3262" s="2">
        <v>-0.36287423000000002</v>
      </c>
      <c r="D3262" s="2">
        <v>0.716698838</v>
      </c>
      <c r="E3262" s="2">
        <v>0.97270388699999999</v>
      </c>
    </row>
    <row r="3263" spans="1:5" x14ac:dyDescent="0.2">
      <c r="A3263" s="2" t="s">
        <v>51739</v>
      </c>
      <c r="B3263" s="2">
        <v>206.83955</v>
      </c>
      <c r="C3263" s="2">
        <v>1.4491534399999999</v>
      </c>
      <c r="D3263" s="2">
        <v>0.14729473700000001</v>
      </c>
      <c r="E3263" s="2">
        <v>0.97270388699999999</v>
      </c>
    </row>
    <row r="3264" spans="1:5" x14ac:dyDescent="0.2">
      <c r="A3264" s="2" t="s">
        <v>51740</v>
      </c>
      <c r="B3264" s="2">
        <v>35.741</v>
      </c>
      <c r="C3264" s="2">
        <v>-0.45949520500000002</v>
      </c>
      <c r="D3264" s="2">
        <v>0.645878595</v>
      </c>
      <c r="E3264" s="2">
        <v>0.97270388699999999</v>
      </c>
    </row>
    <row r="3265" spans="1:5" x14ac:dyDescent="0.2">
      <c r="A3265" s="2" t="s">
        <v>51741</v>
      </c>
      <c r="B3265" s="2">
        <v>14.056936</v>
      </c>
      <c r="C3265" s="2">
        <v>-0.70138655500000002</v>
      </c>
      <c r="D3265" s="2">
        <v>0.48306180999999998</v>
      </c>
      <c r="E3265" s="2">
        <v>0.97270388699999999</v>
      </c>
    </row>
    <row r="3266" spans="1:5" x14ac:dyDescent="0.2">
      <c r="A3266" s="2" t="s">
        <v>51742</v>
      </c>
      <c r="B3266" s="2">
        <v>182.63813999999999</v>
      </c>
      <c r="C3266" s="2">
        <v>1.1791804429999999</v>
      </c>
      <c r="D3266" s="2">
        <v>0.238326332</v>
      </c>
      <c r="E3266" s="2">
        <v>0.97270388699999999</v>
      </c>
    </row>
    <row r="3267" spans="1:5" x14ac:dyDescent="0.2">
      <c r="A3267" s="2" t="s">
        <v>51743</v>
      </c>
      <c r="B3267" s="2">
        <v>19.538778000000001</v>
      </c>
      <c r="C3267" s="2">
        <v>-0.64023518800000001</v>
      </c>
      <c r="D3267" s="2">
        <v>0.52201970900000005</v>
      </c>
      <c r="E3267" s="2">
        <v>0.97270388699999999</v>
      </c>
    </row>
    <row r="3268" spans="1:5" x14ac:dyDescent="0.2">
      <c r="A3268" s="2" t="s">
        <v>51744</v>
      </c>
      <c r="B3268" s="2">
        <v>151.68767</v>
      </c>
      <c r="C3268" s="2">
        <v>0.833919933</v>
      </c>
      <c r="D3268" s="2">
        <v>0.40432610400000002</v>
      </c>
      <c r="E3268" s="2">
        <v>0.97270388699999999</v>
      </c>
    </row>
    <row r="3269" spans="1:5" x14ac:dyDescent="0.2">
      <c r="A3269" s="2" t="s">
        <v>51745</v>
      </c>
      <c r="B3269" s="2">
        <v>1.2223492</v>
      </c>
      <c r="C3269" s="2">
        <v>-0.84455969600000003</v>
      </c>
      <c r="D3269" s="2">
        <v>0.39835672</v>
      </c>
      <c r="E3269" s="2">
        <v>0.97270388699999999</v>
      </c>
    </row>
    <row r="3270" spans="1:5" x14ac:dyDescent="0.2">
      <c r="A3270" s="2" t="s">
        <v>51746</v>
      </c>
      <c r="B3270" s="2">
        <v>194.33687</v>
      </c>
      <c r="C3270" s="2">
        <v>1.3096828060000001</v>
      </c>
      <c r="D3270" s="2">
        <v>0.190303163</v>
      </c>
      <c r="E3270" s="2">
        <v>0.97270388699999999</v>
      </c>
    </row>
    <row r="3271" spans="1:5" x14ac:dyDescent="0.2">
      <c r="A3271" s="2" t="s">
        <v>51747</v>
      </c>
      <c r="B3271" s="2">
        <v>195.28084000000001</v>
      </c>
      <c r="C3271" s="2">
        <v>1.320213036</v>
      </c>
      <c r="D3271" s="2">
        <v>0.18676390100000001</v>
      </c>
      <c r="E3271" s="2">
        <v>0.97270388699999999</v>
      </c>
    </row>
    <row r="3272" spans="1:5" x14ac:dyDescent="0.2">
      <c r="A3272" s="2" t="s">
        <v>51748</v>
      </c>
      <c r="B3272" s="2">
        <v>42.556472999999997</v>
      </c>
      <c r="C3272" s="2">
        <v>-0.38346683799999998</v>
      </c>
      <c r="D3272" s="2">
        <v>0.70137365399999996</v>
      </c>
      <c r="E3272" s="2">
        <v>0.97270388699999999</v>
      </c>
    </row>
    <row r="3273" spans="1:5" x14ac:dyDescent="0.2">
      <c r="A3273" s="2" t="s">
        <v>51749</v>
      </c>
      <c r="B3273" s="2">
        <v>158.55253999999999</v>
      </c>
      <c r="C3273" s="2">
        <v>0.91049933599999999</v>
      </c>
      <c r="D3273" s="2">
        <v>0.36255923200000001</v>
      </c>
      <c r="E3273" s="2">
        <v>0.97270388699999999</v>
      </c>
    </row>
    <row r="3274" spans="1:5" x14ac:dyDescent="0.2">
      <c r="A3274" s="2" t="s">
        <v>51750</v>
      </c>
      <c r="B3274" s="2">
        <v>119.70855</v>
      </c>
      <c r="C3274" s="2">
        <v>0.47718456599999998</v>
      </c>
      <c r="D3274" s="2">
        <v>0.63323070100000001</v>
      </c>
      <c r="E3274" s="2">
        <v>0.97270388699999999</v>
      </c>
    </row>
    <row r="3275" spans="1:5" x14ac:dyDescent="0.2">
      <c r="A3275" s="2" t="s">
        <v>51751</v>
      </c>
      <c r="B3275" s="2">
        <v>145.52248</v>
      </c>
      <c r="C3275" s="2">
        <v>0.76514564100000004</v>
      </c>
      <c r="D3275" s="2">
        <v>0.44418482399999998</v>
      </c>
      <c r="E3275" s="2">
        <v>0.97270388699999999</v>
      </c>
    </row>
    <row r="3276" spans="1:5" x14ac:dyDescent="0.2">
      <c r="A3276" s="2" t="s">
        <v>51752</v>
      </c>
      <c r="B3276" s="2">
        <v>171.51381000000001</v>
      </c>
      <c r="C3276" s="2">
        <v>1.05508566</v>
      </c>
      <c r="D3276" s="2">
        <v>0.29138615000000001</v>
      </c>
      <c r="E3276" s="2">
        <v>0.97270388699999999</v>
      </c>
    </row>
    <row r="3277" spans="1:5" x14ac:dyDescent="0.2">
      <c r="A3277" s="2" t="s">
        <v>51753</v>
      </c>
      <c r="B3277" s="2">
        <v>135.23616000000001</v>
      </c>
      <c r="C3277" s="2">
        <v>0.65039907699999999</v>
      </c>
      <c r="D3277" s="2">
        <v>0.515434473</v>
      </c>
      <c r="E3277" s="2">
        <v>0.97270388699999999</v>
      </c>
    </row>
    <row r="3278" spans="1:5" x14ac:dyDescent="0.2">
      <c r="A3278" s="2" t="s">
        <v>51754</v>
      </c>
      <c r="B3278" s="2">
        <v>35.215716999999998</v>
      </c>
      <c r="C3278" s="2">
        <v>-0.465354873</v>
      </c>
      <c r="D3278" s="2">
        <v>0.64167734499999995</v>
      </c>
      <c r="E3278" s="2">
        <v>0.97270388699999999</v>
      </c>
    </row>
    <row r="3279" spans="1:5" x14ac:dyDescent="0.2">
      <c r="A3279" s="2" t="s">
        <v>51755</v>
      </c>
      <c r="B3279" s="2">
        <v>7.1019990000000002</v>
      </c>
      <c r="C3279" s="2">
        <v>-0.77897067900000005</v>
      </c>
      <c r="D3279" s="2">
        <v>0.435996987</v>
      </c>
      <c r="E3279" s="2">
        <v>0.97270388699999999</v>
      </c>
    </row>
    <row r="3280" spans="1:5" x14ac:dyDescent="0.2">
      <c r="A3280" s="2" t="s">
        <v>51756</v>
      </c>
      <c r="B3280" s="2">
        <v>26.848414999999999</v>
      </c>
      <c r="C3280" s="2">
        <v>-0.55869429400000004</v>
      </c>
      <c r="D3280" s="2">
        <v>0.57637037400000002</v>
      </c>
      <c r="E3280" s="2">
        <v>0.97270388699999999</v>
      </c>
    </row>
    <row r="3281" spans="1:5" x14ac:dyDescent="0.2">
      <c r="A3281" s="2" t="s">
        <v>51757</v>
      </c>
      <c r="B3281" s="2">
        <v>199.66874999999999</v>
      </c>
      <c r="C3281" s="2">
        <v>1.3691613090000001</v>
      </c>
      <c r="D3281" s="2">
        <v>0.17094885700000001</v>
      </c>
      <c r="E3281" s="2">
        <v>0.97270388699999999</v>
      </c>
    </row>
    <row r="3282" spans="1:5" x14ac:dyDescent="0.2">
      <c r="A3282" s="2" t="s">
        <v>51758</v>
      </c>
      <c r="B3282" s="2">
        <v>36.089526999999997</v>
      </c>
      <c r="C3282" s="2">
        <v>-0.45560729599999999</v>
      </c>
      <c r="D3282" s="2">
        <v>0.64867239600000004</v>
      </c>
      <c r="E3282" s="2">
        <v>0.97270388699999999</v>
      </c>
    </row>
    <row r="3283" spans="1:5" x14ac:dyDescent="0.2">
      <c r="A3283" s="2" t="s">
        <v>51759</v>
      </c>
      <c r="B3283" s="2">
        <v>244.18832</v>
      </c>
      <c r="C3283" s="2">
        <v>1.865788644</v>
      </c>
      <c r="D3283" s="2">
        <v>6.2070941999999997E-2</v>
      </c>
      <c r="E3283" s="2">
        <v>0.97270388699999999</v>
      </c>
    </row>
    <row r="3284" spans="1:5" x14ac:dyDescent="0.2">
      <c r="A3284" s="2" t="s">
        <v>51760</v>
      </c>
      <c r="B3284" s="2">
        <v>167.05801</v>
      </c>
      <c r="C3284" s="2">
        <v>1.005380057</v>
      </c>
      <c r="D3284" s="2">
        <v>0.31471387899999997</v>
      </c>
      <c r="E3284" s="2">
        <v>0.97270388699999999</v>
      </c>
    </row>
    <row r="3285" spans="1:5" x14ac:dyDescent="0.2">
      <c r="A3285" s="2" t="s">
        <v>51761</v>
      </c>
      <c r="B3285" s="2">
        <v>0.26610624999999999</v>
      </c>
      <c r="C3285" s="2">
        <v>-0.85522683399999999</v>
      </c>
      <c r="D3285" s="2">
        <v>0.39242558399999999</v>
      </c>
      <c r="E3285" s="2">
        <v>0.97270388699999999</v>
      </c>
    </row>
    <row r="3286" spans="1:5" x14ac:dyDescent="0.2">
      <c r="A3286" s="2" t="s">
        <v>51762</v>
      </c>
      <c r="B3286" s="2">
        <v>148.75846999999999</v>
      </c>
      <c r="C3286" s="2">
        <v>0.80124394799999998</v>
      </c>
      <c r="D3286" s="2">
        <v>0.422990433</v>
      </c>
      <c r="E3286" s="2">
        <v>0.97270388699999999</v>
      </c>
    </row>
    <row r="3287" spans="1:5" x14ac:dyDescent="0.2">
      <c r="A3287" s="2" t="s">
        <v>51763</v>
      </c>
      <c r="B3287" s="2">
        <v>188.96860000000001</v>
      </c>
      <c r="C3287" s="2">
        <v>1.2497983640000001</v>
      </c>
      <c r="D3287" s="2">
        <v>0.211373214</v>
      </c>
      <c r="E3287" s="2">
        <v>0.97270388699999999</v>
      </c>
    </row>
    <row r="3288" spans="1:5" x14ac:dyDescent="0.2">
      <c r="A3288" s="2" t="s">
        <v>51764</v>
      </c>
      <c r="B3288" s="2">
        <v>41.810870000000001</v>
      </c>
      <c r="C3288" s="2">
        <v>-0.39178423299999998</v>
      </c>
      <c r="D3288" s="2">
        <v>0.69521764600000002</v>
      </c>
      <c r="E3288" s="2">
        <v>0.97270388699999999</v>
      </c>
    </row>
    <row r="3289" spans="1:5" x14ac:dyDescent="0.2">
      <c r="A3289" s="2" t="s">
        <v>51765</v>
      </c>
      <c r="B3289" s="2">
        <v>141.01546999999999</v>
      </c>
      <c r="C3289" s="2">
        <v>0.71486877699999996</v>
      </c>
      <c r="D3289" s="2">
        <v>0.47469013199999999</v>
      </c>
      <c r="E3289" s="2">
        <v>0.97270388699999999</v>
      </c>
    </row>
    <row r="3290" spans="1:5" x14ac:dyDescent="0.2">
      <c r="A3290" s="2" t="s">
        <v>51766</v>
      </c>
      <c r="B3290" s="2">
        <v>150.39453</v>
      </c>
      <c r="C3290" s="2">
        <v>0.81949462100000003</v>
      </c>
      <c r="D3290" s="2">
        <v>0.41250427000000001</v>
      </c>
      <c r="E3290" s="2">
        <v>0.97270388699999999</v>
      </c>
    </row>
    <row r="3291" spans="1:5" x14ac:dyDescent="0.2">
      <c r="A3291" s="2" t="s">
        <v>51767</v>
      </c>
      <c r="B3291" s="2">
        <v>34.183970000000002</v>
      </c>
      <c r="C3291" s="2">
        <v>-0.47686427799999997</v>
      </c>
      <c r="D3291" s="2">
        <v>0.63345877100000003</v>
      </c>
      <c r="E3291" s="2">
        <v>0.97270388699999999</v>
      </c>
    </row>
    <row r="3292" spans="1:5" x14ac:dyDescent="0.2">
      <c r="A3292" s="2" t="s">
        <v>51768</v>
      </c>
      <c r="B3292" s="2">
        <v>23.002262000000002</v>
      </c>
      <c r="C3292" s="2">
        <v>-0.60159912699999996</v>
      </c>
      <c r="D3292" s="2">
        <v>0.54744101000000001</v>
      </c>
      <c r="E3292" s="2">
        <v>0.97270388699999999</v>
      </c>
    </row>
    <row r="3293" spans="1:5" x14ac:dyDescent="0.2">
      <c r="A3293" s="2" t="s">
        <v>51769</v>
      </c>
      <c r="B3293" s="2">
        <v>32.382862000000003</v>
      </c>
      <c r="C3293" s="2">
        <v>-0.49695610400000001</v>
      </c>
      <c r="D3293" s="2">
        <v>0.61922000600000004</v>
      </c>
      <c r="E3293" s="2">
        <v>0.97270388699999999</v>
      </c>
    </row>
    <row r="3294" spans="1:5" x14ac:dyDescent="0.2">
      <c r="A3294" s="2" t="s">
        <v>51770</v>
      </c>
      <c r="B3294" s="2">
        <v>19.944358999999999</v>
      </c>
      <c r="C3294" s="2">
        <v>-0.63571082700000003</v>
      </c>
      <c r="D3294" s="2">
        <v>0.524964918</v>
      </c>
      <c r="E3294" s="2">
        <v>0.97270388699999999</v>
      </c>
    </row>
    <row r="3295" spans="1:5" x14ac:dyDescent="0.2">
      <c r="A3295" s="2" t="s">
        <v>51771</v>
      </c>
      <c r="B3295" s="2">
        <v>23.147311999999999</v>
      </c>
      <c r="C3295" s="2">
        <v>-0.59998105700000004</v>
      </c>
      <c r="D3295" s="2">
        <v>0.54851886000000005</v>
      </c>
      <c r="E3295" s="2">
        <v>0.97270388699999999</v>
      </c>
    </row>
    <row r="3296" spans="1:5" x14ac:dyDescent="0.2">
      <c r="A3296" s="2" t="s">
        <v>51772</v>
      </c>
      <c r="B3296" s="2">
        <v>160.15210999999999</v>
      </c>
      <c r="C3296" s="2">
        <v>0.92834295300000003</v>
      </c>
      <c r="D3296" s="2">
        <v>0.35322969999999998</v>
      </c>
      <c r="E3296" s="2">
        <v>0.97270388699999999</v>
      </c>
    </row>
    <row r="3297" spans="1:5" x14ac:dyDescent="0.2">
      <c r="A3297" s="2" t="s">
        <v>51773</v>
      </c>
      <c r="B3297" s="2">
        <v>4.6408259999999997</v>
      </c>
      <c r="C3297" s="2">
        <v>-0.80642570199999997</v>
      </c>
      <c r="D3297" s="2">
        <v>0.419997432</v>
      </c>
      <c r="E3297" s="2">
        <v>0.97270388699999999</v>
      </c>
    </row>
    <row r="3298" spans="1:5" x14ac:dyDescent="0.2">
      <c r="A3298" s="2" t="s">
        <v>51774</v>
      </c>
      <c r="B3298" s="2">
        <v>24.298760999999999</v>
      </c>
      <c r="C3298" s="2">
        <v>-0.587136345</v>
      </c>
      <c r="D3298" s="2">
        <v>0.55711213999999998</v>
      </c>
      <c r="E3298" s="2">
        <v>0.97270388699999999</v>
      </c>
    </row>
    <row r="3299" spans="1:5" x14ac:dyDescent="0.2">
      <c r="A3299" s="2" t="s">
        <v>51775</v>
      </c>
      <c r="B3299" s="2">
        <v>14.125705</v>
      </c>
      <c r="C3299" s="2">
        <v>-0.70061941900000002</v>
      </c>
      <c r="D3299" s="2">
        <v>0.48354055600000001</v>
      </c>
      <c r="E3299" s="2">
        <v>0.97270388699999999</v>
      </c>
    </row>
    <row r="3300" spans="1:5" x14ac:dyDescent="0.2">
      <c r="A3300" s="2" t="s">
        <v>51776</v>
      </c>
      <c r="B3300" s="2">
        <v>6.9863796000000002</v>
      </c>
      <c r="C3300" s="2">
        <v>-0.78026044400000005</v>
      </c>
      <c r="D3300" s="2">
        <v>0.43523759099999998</v>
      </c>
      <c r="E3300" s="2">
        <v>0.97270388699999999</v>
      </c>
    </row>
    <row r="3301" spans="1:5" x14ac:dyDescent="0.2">
      <c r="A3301" s="2" t="s">
        <v>51777</v>
      </c>
      <c r="B3301" s="2">
        <v>1.5565746</v>
      </c>
      <c r="C3301" s="2">
        <v>-0.84083132500000002</v>
      </c>
      <c r="D3301" s="2">
        <v>0.40044243600000001</v>
      </c>
      <c r="E3301" s="2">
        <v>0.97270388699999999</v>
      </c>
    </row>
    <row r="3302" spans="1:5" x14ac:dyDescent="0.2">
      <c r="A3302" s="2" t="s">
        <v>51778</v>
      </c>
      <c r="B3302" s="2">
        <v>35.496090000000002</v>
      </c>
      <c r="C3302" s="2">
        <v>-0.46222723900000001</v>
      </c>
      <c r="D3302" s="2">
        <v>0.64391837100000004</v>
      </c>
      <c r="E3302" s="2">
        <v>0.97270388699999999</v>
      </c>
    </row>
    <row r="3303" spans="1:5" x14ac:dyDescent="0.2">
      <c r="A3303" s="2" t="s">
        <v>51779</v>
      </c>
      <c r="B3303" s="2">
        <v>22.944813</v>
      </c>
      <c r="C3303" s="2">
        <v>-0.60223998499999998</v>
      </c>
      <c r="D3303" s="2">
        <v>0.54701440300000004</v>
      </c>
      <c r="E3303" s="2">
        <v>0.97270388699999999</v>
      </c>
    </row>
    <row r="3304" spans="1:5" x14ac:dyDescent="0.2">
      <c r="A3304" s="2" t="s">
        <v>51780</v>
      </c>
      <c r="B3304" s="2">
        <v>198.26575</v>
      </c>
      <c r="C3304" s="2">
        <v>1.35351048</v>
      </c>
      <c r="D3304" s="2">
        <v>0.17589260400000001</v>
      </c>
      <c r="E3304" s="2">
        <v>0.97270388699999999</v>
      </c>
    </row>
    <row r="3305" spans="1:5" x14ac:dyDescent="0.2">
      <c r="A3305" s="2" t="s">
        <v>51781</v>
      </c>
      <c r="B3305" s="2">
        <v>118.77441399999999</v>
      </c>
      <c r="C3305" s="2">
        <v>0.46676403700000002</v>
      </c>
      <c r="D3305" s="2">
        <v>0.64066870899999995</v>
      </c>
      <c r="E3305" s="2">
        <v>0.97270388699999999</v>
      </c>
    </row>
    <row r="3306" spans="1:5" x14ac:dyDescent="0.2">
      <c r="A3306" s="2" t="s">
        <v>51782</v>
      </c>
      <c r="B3306" s="2">
        <v>183.22471999999999</v>
      </c>
      <c r="C3306" s="2">
        <v>1.185723895</v>
      </c>
      <c r="D3306" s="2">
        <v>0.235731355</v>
      </c>
      <c r="E3306" s="2">
        <v>0.97270388699999999</v>
      </c>
    </row>
    <row r="3307" spans="1:5" x14ac:dyDescent="0.2">
      <c r="A3307" s="2" t="s">
        <v>51783</v>
      </c>
      <c r="B3307" s="2">
        <v>146.43367000000001</v>
      </c>
      <c r="C3307" s="2">
        <v>0.775310202</v>
      </c>
      <c r="D3307" s="2">
        <v>0.43815638299999998</v>
      </c>
      <c r="E3307" s="2">
        <v>0.97270388699999999</v>
      </c>
    </row>
    <row r="3308" spans="1:5" x14ac:dyDescent="0.2">
      <c r="A3308" s="2" t="s">
        <v>51784</v>
      </c>
      <c r="B3308" s="2">
        <v>170.05855</v>
      </c>
      <c r="C3308" s="2">
        <v>1.0388518579999999</v>
      </c>
      <c r="D3308" s="2">
        <v>0.29887363900000002</v>
      </c>
      <c r="E3308" s="2">
        <v>0.97270388699999999</v>
      </c>
    </row>
    <row r="3309" spans="1:5" x14ac:dyDescent="0.2">
      <c r="A3309" s="2" t="s">
        <v>51785</v>
      </c>
      <c r="B3309" s="2">
        <v>117.36342999999999</v>
      </c>
      <c r="C3309" s="2">
        <v>0.45102414499999999</v>
      </c>
      <c r="D3309" s="2">
        <v>0.65197214699999995</v>
      </c>
      <c r="E3309" s="2">
        <v>0.97270388699999999</v>
      </c>
    </row>
    <row r="3310" spans="1:5" x14ac:dyDescent="0.2">
      <c r="A3310" s="2" t="s">
        <v>51786</v>
      </c>
      <c r="B3310" s="2">
        <v>39.760016999999998</v>
      </c>
      <c r="C3310" s="2">
        <v>-0.41466202899999999</v>
      </c>
      <c r="D3310" s="2">
        <v>0.67838933300000004</v>
      </c>
      <c r="E3310" s="2">
        <v>0.97270388699999999</v>
      </c>
    </row>
    <row r="3311" spans="1:5" x14ac:dyDescent="0.2">
      <c r="A3311" s="2" t="s">
        <v>51787</v>
      </c>
      <c r="B3311" s="2">
        <v>10.698689</v>
      </c>
      <c r="C3311" s="2">
        <v>-0.73884867099999996</v>
      </c>
      <c r="D3311" s="2">
        <v>0.45999889399999999</v>
      </c>
      <c r="E3311" s="2">
        <v>0.97270388699999999</v>
      </c>
    </row>
    <row r="3312" spans="1:5" x14ac:dyDescent="0.2">
      <c r="A3312" s="2" t="s">
        <v>51788</v>
      </c>
      <c r="B3312" s="2">
        <v>199.19686999999999</v>
      </c>
      <c r="C3312" s="2">
        <v>1.3638973649999999</v>
      </c>
      <c r="D3312" s="2">
        <v>0.17259986999999999</v>
      </c>
      <c r="E3312" s="2">
        <v>0.97270388699999999</v>
      </c>
    </row>
    <row r="3313" spans="1:5" x14ac:dyDescent="0.2">
      <c r="A3313" s="2" t="s">
        <v>51789</v>
      </c>
      <c r="B3313" s="2">
        <v>22.631847</v>
      </c>
      <c r="C3313" s="2">
        <v>-0.60573120199999997</v>
      </c>
      <c r="D3313" s="2">
        <v>0.54469326100000004</v>
      </c>
      <c r="E3313" s="2">
        <v>0.97270388699999999</v>
      </c>
    </row>
    <row r="3314" spans="1:5" x14ac:dyDescent="0.2">
      <c r="A3314" s="2" t="s">
        <v>51790</v>
      </c>
      <c r="B3314" s="2">
        <v>117.59775500000001</v>
      </c>
      <c r="C3314" s="2">
        <v>0.45363810100000002</v>
      </c>
      <c r="D3314" s="2">
        <v>0.65008932600000002</v>
      </c>
      <c r="E3314" s="2">
        <v>0.97270388699999999</v>
      </c>
    </row>
    <row r="3315" spans="1:5" x14ac:dyDescent="0.2">
      <c r="A3315" s="2" t="s">
        <v>51791</v>
      </c>
      <c r="B3315" s="2">
        <v>137.70695000000001</v>
      </c>
      <c r="C3315" s="2">
        <v>0.67796137999999995</v>
      </c>
      <c r="D3315" s="2">
        <v>0.497796181</v>
      </c>
      <c r="E3315" s="2">
        <v>0.97270388699999999</v>
      </c>
    </row>
    <row r="3316" spans="1:5" x14ac:dyDescent="0.2">
      <c r="A3316" s="2" t="s">
        <v>51792</v>
      </c>
      <c r="B3316" s="2">
        <v>14.679529</v>
      </c>
      <c r="C3316" s="2">
        <v>-0.69444136899999998</v>
      </c>
      <c r="D3316" s="2">
        <v>0.48740545800000001</v>
      </c>
      <c r="E3316" s="2">
        <v>0.97270388699999999</v>
      </c>
    </row>
    <row r="3317" spans="1:5" x14ac:dyDescent="0.2">
      <c r="A3317" s="2" t="s">
        <v>51793</v>
      </c>
      <c r="B3317" s="2">
        <v>24.38214</v>
      </c>
      <c r="C3317" s="2">
        <v>-0.58620623000000005</v>
      </c>
      <c r="D3317" s="2">
        <v>0.55773693499999999</v>
      </c>
      <c r="E3317" s="2">
        <v>0.97270388699999999</v>
      </c>
    </row>
    <row r="3318" spans="1:5" x14ac:dyDescent="0.2">
      <c r="A3318" s="2" t="s">
        <v>51794</v>
      </c>
      <c r="B3318" s="2">
        <v>14.609207</v>
      </c>
      <c r="C3318" s="2">
        <v>-0.69522582899999996</v>
      </c>
      <c r="D3318" s="2">
        <v>0.48691378800000001</v>
      </c>
      <c r="E3318" s="2">
        <v>0.97270388699999999</v>
      </c>
    </row>
    <row r="3319" spans="1:5" x14ac:dyDescent="0.2">
      <c r="A3319" s="2" t="s">
        <v>51795</v>
      </c>
      <c r="B3319" s="2">
        <v>1.6681347</v>
      </c>
      <c r="C3319" s="2">
        <v>-0.83958684299999997</v>
      </c>
      <c r="D3319" s="2">
        <v>0.40114007899999998</v>
      </c>
      <c r="E3319" s="2">
        <v>0.97270388699999999</v>
      </c>
    </row>
    <row r="3320" spans="1:5" x14ac:dyDescent="0.2">
      <c r="A3320" s="2" t="s">
        <v>51796</v>
      </c>
      <c r="B3320" s="2">
        <v>120.43227400000001</v>
      </c>
      <c r="C3320" s="2">
        <v>0.48525789400000002</v>
      </c>
      <c r="D3320" s="2">
        <v>0.627493419</v>
      </c>
      <c r="E3320" s="2">
        <v>0.97270388699999999</v>
      </c>
    </row>
    <row r="3321" spans="1:5" x14ac:dyDescent="0.2">
      <c r="A3321" s="2" t="s">
        <v>51797</v>
      </c>
      <c r="B3321" s="2">
        <v>18.314603999999999</v>
      </c>
      <c r="C3321" s="2">
        <v>-0.65389116599999997</v>
      </c>
      <c r="D3321" s="2">
        <v>0.51318192600000001</v>
      </c>
      <c r="E3321" s="2">
        <v>0.97270388699999999</v>
      </c>
    </row>
    <row r="3322" spans="1:5" x14ac:dyDescent="0.2">
      <c r="A3322" s="2" t="s">
        <v>51798</v>
      </c>
      <c r="B3322" s="2">
        <v>28.602112000000002</v>
      </c>
      <c r="C3322" s="2">
        <v>-0.53913135000000001</v>
      </c>
      <c r="D3322" s="2">
        <v>0.58979622499999995</v>
      </c>
      <c r="E3322" s="2">
        <v>0.97270388699999999</v>
      </c>
    </row>
    <row r="3323" spans="1:5" x14ac:dyDescent="0.2">
      <c r="A3323" s="2" t="s">
        <v>51799</v>
      </c>
      <c r="B3323" s="2">
        <v>14.889376</v>
      </c>
      <c r="C3323" s="2">
        <v>-0.69210047200000002</v>
      </c>
      <c r="D3323" s="2">
        <v>0.48887423600000002</v>
      </c>
      <c r="E3323" s="2">
        <v>0.97270388699999999</v>
      </c>
    </row>
    <row r="3324" spans="1:5" x14ac:dyDescent="0.2">
      <c r="A3324" s="2" t="s">
        <v>51800</v>
      </c>
      <c r="B3324" s="2">
        <v>118.33727</v>
      </c>
      <c r="C3324" s="2">
        <v>0.46188758200000002</v>
      </c>
      <c r="D3324" s="2">
        <v>0.64416194000000004</v>
      </c>
      <c r="E3324" s="2">
        <v>0.97270388699999999</v>
      </c>
    </row>
    <row r="3325" spans="1:5" x14ac:dyDescent="0.2">
      <c r="A3325" s="2" t="s">
        <v>51801</v>
      </c>
      <c r="B3325" s="2">
        <v>22.972256000000002</v>
      </c>
      <c r="C3325" s="2">
        <v>-0.60193385200000005</v>
      </c>
      <c r="D3325" s="2">
        <v>0.54721816999999995</v>
      </c>
      <c r="E3325" s="2">
        <v>0.97270388699999999</v>
      </c>
    </row>
    <row r="3326" spans="1:5" x14ac:dyDescent="0.2">
      <c r="A3326" s="2" t="s">
        <v>51802</v>
      </c>
      <c r="B3326" s="2">
        <v>44.771397</v>
      </c>
      <c r="C3326" s="2">
        <v>-0.35875878700000002</v>
      </c>
      <c r="D3326" s="2">
        <v>0.71977554600000004</v>
      </c>
      <c r="E3326" s="2">
        <v>0.97270388699999999</v>
      </c>
    </row>
    <row r="3327" spans="1:5" x14ac:dyDescent="0.2">
      <c r="A3327" s="2" t="s">
        <v>51803</v>
      </c>
      <c r="B3327" s="2">
        <v>195.30339000000001</v>
      </c>
      <c r="C3327" s="2">
        <v>1.320464587</v>
      </c>
      <c r="D3327" s="2">
        <v>0.18667995200000001</v>
      </c>
      <c r="E3327" s="2">
        <v>0.97270388699999999</v>
      </c>
    </row>
    <row r="3328" spans="1:5" x14ac:dyDescent="0.2">
      <c r="A3328" s="2" t="s">
        <v>51804</v>
      </c>
      <c r="B3328" s="2">
        <v>236.19929999999999</v>
      </c>
      <c r="C3328" s="2">
        <v>1.776669056</v>
      </c>
      <c r="D3328" s="2">
        <v>7.5622705999999998E-2</v>
      </c>
      <c r="E3328" s="2">
        <v>0.97270388699999999</v>
      </c>
    </row>
    <row r="3329" spans="1:5" x14ac:dyDescent="0.2">
      <c r="A3329" s="2" t="s">
        <v>51805</v>
      </c>
      <c r="B3329" s="2">
        <v>7.6165075</v>
      </c>
      <c r="C3329" s="2">
        <v>-0.77323120400000001</v>
      </c>
      <c r="D3329" s="2">
        <v>0.43938556200000001</v>
      </c>
      <c r="E3329" s="2">
        <v>0.97270388699999999</v>
      </c>
    </row>
    <row r="3330" spans="1:5" x14ac:dyDescent="0.2">
      <c r="A3330" s="2" t="s">
        <v>51806</v>
      </c>
      <c r="B3330" s="2">
        <v>123.29782</v>
      </c>
      <c r="C3330" s="2">
        <v>0.51722380199999995</v>
      </c>
      <c r="D3330" s="2">
        <v>0.60499993799999996</v>
      </c>
      <c r="E3330" s="2">
        <v>0.97270388699999999</v>
      </c>
    </row>
    <row r="3331" spans="1:5" x14ac:dyDescent="0.2">
      <c r="A3331" s="2" t="s">
        <v>51807</v>
      </c>
      <c r="B3331" s="2">
        <v>148.97200000000001</v>
      </c>
      <c r="C3331" s="2">
        <v>0.80362593000000004</v>
      </c>
      <c r="D3331" s="2">
        <v>0.42161304300000002</v>
      </c>
      <c r="E3331" s="2">
        <v>0.97270388699999999</v>
      </c>
    </row>
    <row r="3332" spans="1:5" x14ac:dyDescent="0.2">
      <c r="A3332" s="2" t="s">
        <v>51808</v>
      </c>
      <c r="B3332" s="2">
        <v>213.47461000000001</v>
      </c>
      <c r="C3332" s="2">
        <v>1.5231692530000001</v>
      </c>
      <c r="D3332" s="2">
        <v>0.127716366</v>
      </c>
      <c r="E3332" s="2">
        <v>0.97270388699999999</v>
      </c>
    </row>
    <row r="3333" spans="1:5" x14ac:dyDescent="0.2">
      <c r="A3333" s="2" t="s">
        <v>51809</v>
      </c>
      <c r="B3333" s="2">
        <v>215.86282</v>
      </c>
      <c r="C3333" s="2">
        <v>1.5498103539999999</v>
      </c>
      <c r="D3333" s="2">
        <v>0.121187041</v>
      </c>
      <c r="E3333" s="2">
        <v>0.97270388699999999</v>
      </c>
    </row>
    <row r="3334" spans="1:5" x14ac:dyDescent="0.2">
      <c r="A3334" s="2" t="s">
        <v>51810</v>
      </c>
      <c r="B3334" s="2">
        <v>16.53717</v>
      </c>
      <c r="C3334" s="2">
        <v>-0.67371890300000004</v>
      </c>
      <c r="D3334" s="2">
        <v>0.50049004200000002</v>
      </c>
      <c r="E3334" s="2">
        <v>0.97270388699999999</v>
      </c>
    </row>
    <row r="3335" spans="1:5" x14ac:dyDescent="0.2">
      <c r="A3335" s="2" t="s">
        <v>51811</v>
      </c>
      <c r="B3335" s="2">
        <v>7.2108350000000003</v>
      </c>
      <c r="C3335" s="2">
        <v>-0.777756585</v>
      </c>
      <c r="D3335" s="2">
        <v>0.43671252599999999</v>
      </c>
      <c r="E3335" s="2">
        <v>0.97270388699999999</v>
      </c>
    </row>
    <row r="3336" spans="1:5" x14ac:dyDescent="0.2">
      <c r="A3336" s="2" t="s">
        <v>51812</v>
      </c>
      <c r="B3336" s="2">
        <v>31.030169000000001</v>
      </c>
      <c r="C3336" s="2">
        <v>-0.512045745</v>
      </c>
      <c r="D3336" s="2">
        <v>0.60861899500000005</v>
      </c>
      <c r="E3336" s="2">
        <v>0.97270388699999999</v>
      </c>
    </row>
    <row r="3337" spans="1:5" x14ac:dyDescent="0.2">
      <c r="A3337" s="2" t="s">
        <v>51813</v>
      </c>
      <c r="B3337" s="2">
        <v>113.91507</v>
      </c>
      <c r="C3337" s="2">
        <v>0.412556796</v>
      </c>
      <c r="D3337" s="2">
        <v>0.67993136099999996</v>
      </c>
      <c r="E3337" s="2">
        <v>0.97270388699999999</v>
      </c>
    </row>
    <row r="3338" spans="1:5" x14ac:dyDescent="0.2">
      <c r="A3338" s="2" t="s">
        <v>51814</v>
      </c>
      <c r="B3338" s="2">
        <v>133.553</v>
      </c>
      <c r="C3338" s="2">
        <v>0.63162299099999997</v>
      </c>
      <c r="D3338" s="2">
        <v>0.52763325900000002</v>
      </c>
      <c r="E3338" s="2">
        <v>0.97270388699999999</v>
      </c>
    </row>
    <row r="3339" spans="1:5" x14ac:dyDescent="0.2">
      <c r="A3339" s="2" t="s">
        <v>51815</v>
      </c>
      <c r="B3339" s="2">
        <v>30.841681999999999</v>
      </c>
      <c r="C3339" s="2">
        <v>-0.51414836600000002</v>
      </c>
      <c r="D3339" s="2">
        <v>0.60714826399999999</v>
      </c>
      <c r="E3339" s="2">
        <v>0.97270388699999999</v>
      </c>
    </row>
    <row r="3340" spans="1:5" x14ac:dyDescent="0.2">
      <c r="A3340" s="2" t="s">
        <v>51816</v>
      </c>
      <c r="B3340" s="2">
        <v>26.27628</v>
      </c>
      <c r="C3340" s="2">
        <v>-0.56507660800000004</v>
      </c>
      <c r="D3340" s="2">
        <v>0.57202165800000004</v>
      </c>
      <c r="E3340" s="2">
        <v>0.97270388699999999</v>
      </c>
    </row>
    <row r="3341" spans="1:5" x14ac:dyDescent="0.2">
      <c r="A3341" s="2" t="s">
        <v>51817</v>
      </c>
      <c r="B3341" s="2">
        <v>9.8887090000000004</v>
      </c>
      <c r="C3341" s="2">
        <v>-0.74788420700000002</v>
      </c>
      <c r="D3341" s="2">
        <v>0.45453000399999999</v>
      </c>
      <c r="E3341" s="2">
        <v>0.97270388699999999</v>
      </c>
    </row>
    <row r="3342" spans="1:5" x14ac:dyDescent="0.2">
      <c r="A3342" s="2" t="s">
        <v>51818</v>
      </c>
      <c r="B3342" s="2">
        <v>128.04795999999999</v>
      </c>
      <c r="C3342" s="2">
        <v>0.57021284400000005</v>
      </c>
      <c r="D3342" s="2">
        <v>0.56853334499999997</v>
      </c>
      <c r="E3342" s="2">
        <v>0.97270388699999999</v>
      </c>
    </row>
    <row r="3343" spans="1:5" x14ac:dyDescent="0.2">
      <c r="A3343" s="2" t="s">
        <v>51819</v>
      </c>
      <c r="B3343" s="2">
        <v>11.978623000000001</v>
      </c>
      <c r="C3343" s="2">
        <v>-0.72457067500000005</v>
      </c>
      <c r="D3343" s="2">
        <v>0.46871545399999998</v>
      </c>
      <c r="E3343" s="2">
        <v>0.97270388699999999</v>
      </c>
    </row>
    <row r="3344" spans="1:5" x14ac:dyDescent="0.2">
      <c r="A3344" s="2" t="s">
        <v>51820</v>
      </c>
      <c r="B3344" s="2">
        <v>46.651490000000003</v>
      </c>
      <c r="C3344" s="2">
        <v>-0.33778586300000002</v>
      </c>
      <c r="D3344" s="2">
        <v>0.73552456399999999</v>
      </c>
      <c r="E3344" s="2">
        <v>0.97270388699999999</v>
      </c>
    </row>
    <row r="3345" spans="1:5" x14ac:dyDescent="0.2">
      <c r="A3345" s="2" t="s">
        <v>51821</v>
      </c>
      <c r="B3345" s="2">
        <v>208.82212999999999</v>
      </c>
      <c r="C3345" s="2">
        <v>1.471269634</v>
      </c>
      <c r="D3345" s="2">
        <v>0.14121821200000001</v>
      </c>
      <c r="E3345" s="2">
        <v>0.97270388699999999</v>
      </c>
    </row>
    <row r="3346" spans="1:5" x14ac:dyDescent="0.2">
      <c r="A3346" s="2" t="s">
        <v>51822</v>
      </c>
      <c r="B3346" s="2">
        <v>38.367587999999998</v>
      </c>
      <c r="C3346" s="2">
        <v>-0.430194935</v>
      </c>
      <c r="D3346" s="2">
        <v>0.66705384599999995</v>
      </c>
      <c r="E3346" s="2">
        <v>0.97270388699999999</v>
      </c>
    </row>
    <row r="3347" spans="1:5" x14ac:dyDescent="0.2">
      <c r="A3347" s="2" t="s">
        <v>51823</v>
      </c>
      <c r="B3347" s="2">
        <v>19.760767000000001</v>
      </c>
      <c r="C3347" s="2">
        <v>-0.63775884299999996</v>
      </c>
      <c r="D3347" s="2">
        <v>0.52363067500000005</v>
      </c>
      <c r="E3347" s="2">
        <v>0.97270388699999999</v>
      </c>
    </row>
    <row r="3348" spans="1:5" x14ac:dyDescent="0.2">
      <c r="A3348" s="2" t="s">
        <v>51824</v>
      </c>
      <c r="B3348" s="2">
        <v>1.9877670000000001</v>
      </c>
      <c r="C3348" s="2">
        <v>-0.83602126200000004</v>
      </c>
      <c r="D3348" s="2">
        <v>0.403142942</v>
      </c>
      <c r="E3348" s="2">
        <v>0.97270388699999999</v>
      </c>
    </row>
    <row r="3349" spans="1:5" x14ac:dyDescent="0.2">
      <c r="A3349" s="2" t="s">
        <v>51825</v>
      </c>
      <c r="B3349" s="2">
        <v>19.478625999999998</v>
      </c>
      <c r="C3349" s="2">
        <v>-0.64090619900000001</v>
      </c>
      <c r="D3349" s="2">
        <v>0.52158362800000002</v>
      </c>
      <c r="E3349" s="2">
        <v>0.97270388699999999</v>
      </c>
    </row>
    <row r="3350" spans="1:5" x14ac:dyDescent="0.2">
      <c r="A3350" s="2" t="s">
        <v>51826</v>
      </c>
      <c r="B3350" s="2">
        <v>6.7839774999999998</v>
      </c>
      <c r="C3350" s="2">
        <v>-0.78251829100000003</v>
      </c>
      <c r="D3350" s="2">
        <v>0.43391004</v>
      </c>
      <c r="E3350" s="2">
        <v>0.97270388699999999</v>
      </c>
    </row>
    <row r="3351" spans="1:5" x14ac:dyDescent="0.2">
      <c r="A3351" s="2" t="s">
        <v>51827</v>
      </c>
      <c r="B3351" s="2">
        <v>0.87698509999999996</v>
      </c>
      <c r="C3351" s="2">
        <v>-0.84841232200000005</v>
      </c>
      <c r="D3351" s="2">
        <v>0.396208383</v>
      </c>
      <c r="E3351" s="2">
        <v>0.97270388699999999</v>
      </c>
    </row>
    <row r="3352" spans="1:5" x14ac:dyDescent="0.2">
      <c r="A3352" s="2" t="s">
        <v>51828</v>
      </c>
      <c r="B3352" s="2">
        <v>21.402453999999999</v>
      </c>
      <c r="C3352" s="2">
        <v>-0.61944539899999995</v>
      </c>
      <c r="D3352" s="2">
        <v>0.53562298100000005</v>
      </c>
      <c r="E3352" s="2">
        <v>0.97270388699999999</v>
      </c>
    </row>
    <row r="3353" spans="1:5" x14ac:dyDescent="0.2">
      <c r="A3353" s="2" t="s">
        <v>51829</v>
      </c>
      <c r="B3353" s="2">
        <v>0.97835879999999997</v>
      </c>
      <c r="C3353" s="2">
        <v>-0.84728147200000004</v>
      </c>
      <c r="D3353" s="2">
        <v>0.39683825099999998</v>
      </c>
      <c r="E3353" s="2">
        <v>0.97270388699999999</v>
      </c>
    </row>
    <row r="3354" spans="1:5" x14ac:dyDescent="0.2">
      <c r="A3354" s="2" t="s">
        <v>51830</v>
      </c>
      <c r="B3354" s="2">
        <v>180.47162</v>
      </c>
      <c r="C3354" s="2">
        <v>1.1550123510000001</v>
      </c>
      <c r="D3354" s="2">
        <v>0.248085369</v>
      </c>
      <c r="E3354" s="2">
        <v>0.97270388699999999</v>
      </c>
    </row>
    <row r="3355" spans="1:5" x14ac:dyDescent="0.2">
      <c r="A3355" s="2" t="s">
        <v>51831</v>
      </c>
      <c r="B3355" s="2">
        <v>8.0950140000000008</v>
      </c>
      <c r="C3355" s="2">
        <v>-0.76789333999999998</v>
      </c>
      <c r="D3355" s="2">
        <v>0.44255055500000001</v>
      </c>
      <c r="E3355" s="2">
        <v>0.97270388699999999</v>
      </c>
    </row>
    <row r="3356" spans="1:5" x14ac:dyDescent="0.2">
      <c r="A3356" s="2" t="s">
        <v>51832</v>
      </c>
      <c r="B3356" s="2">
        <v>181.00937999999999</v>
      </c>
      <c r="C3356" s="2">
        <v>1.1610112029999999</v>
      </c>
      <c r="D3356" s="2">
        <v>0.24563734400000001</v>
      </c>
      <c r="E3356" s="2">
        <v>0.97270388699999999</v>
      </c>
    </row>
    <row r="3357" spans="1:5" x14ac:dyDescent="0.2">
      <c r="A3357" s="2" t="s">
        <v>51833</v>
      </c>
      <c r="B3357" s="2">
        <v>124.65584</v>
      </c>
      <c r="C3357" s="2">
        <v>0.53237286699999997</v>
      </c>
      <c r="D3357" s="2">
        <v>0.59446777399999995</v>
      </c>
      <c r="E3357" s="2">
        <v>0.97270388699999999</v>
      </c>
    </row>
    <row r="3358" spans="1:5" x14ac:dyDescent="0.2">
      <c r="A3358" s="2" t="s">
        <v>51834</v>
      </c>
      <c r="B3358" s="2">
        <v>176.57773</v>
      </c>
      <c r="C3358" s="2">
        <v>1.1115749989999999</v>
      </c>
      <c r="D3358" s="2">
        <v>0.26632092699999999</v>
      </c>
      <c r="E3358" s="2">
        <v>0.97270388699999999</v>
      </c>
    </row>
    <row r="3359" spans="1:5" x14ac:dyDescent="0.2">
      <c r="A3359" s="2" t="s">
        <v>51835</v>
      </c>
      <c r="B3359" s="2">
        <v>44.418149999999997</v>
      </c>
      <c r="C3359" s="2">
        <v>-0.362699349</v>
      </c>
      <c r="D3359" s="2">
        <v>0.71682948599999996</v>
      </c>
      <c r="E3359" s="2">
        <v>0.97270388699999999</v>
      </c>
    </row>
    <row r="3360" spans="1:5" x14ac:dyDescent="0.2">
      <c r="A3360" s="2" t="s">
        <v>51836</v>
      </c>
      <c r="B3360" s="2">
        <v>5.0480036999999998</v>
      </c>
      <c r="C3360" s="2">
        <v>-0.80188352900000004</v>
      </c>
      <c r="D3360" s="2">
        <v>0.42262033500000001</v>
      </c>
      <c r="E3360" s="2">
        <v>0.97270388699999999</v>
      </c>
    </row>
    <row r="3361" spans="1:5" x14ac:dyDescent="0.2">
      <c r="A3361" s="2" t="s">
        <v>51837</v>
      </c>
      <c r="B3361" s="2">
        <v>113.88445</v>
      </c>
      <c r="C3361" s="2">
        <v>0.41221522100000002</v>
      </c>
      <c r="D3361" s="2">
        <v>0.68018168099999998</v>
      </c>
      <c r="E3361" s="2">
        <v>0.97270388699999999</v>
      </c>
    </row>
    <row r="3362" spans="1:5" x14ac:dyDescent="0.2">
      <c r="A3362" s="2" t="s">
        <v>51838</v>
      </c>
      <c r="B3362" s="2">
        <v>223.14433</v>
      </c>
      <c r="C3362" s="2">
        <v>1.6310374839999999</v>
      </c>
      <c r="D3362" s="2">
        <v>0.10288240999999999</v>
      </c>
      <c r="E3362" s="2">
        <v>0.97270388699999999</v>
      </c>
    </row>
    <row r="3363" spans="1:5" x14ac:dyDescent="0.2">
      <c r="A3363" s="2" t="s">
        <v>51839</v>
      </c>
      <c r="B3363" s="2">
        <v>107.806755</v>
      </c>
      <c r="C3363" s="2">
        <v>0.34441695900000002</v>
      </c>
      <c r="D3363" s="2">
        <v>0.73053273600000002</v>
      </c>
      <c r="E3363" s="2">
        <v>0.97270388699999999</v>
      </c>
    </row>
    <row r="3364" spans="1:5" x14ac:dyDescent="0.2">
      <c r="A3364" s="2" t="s">
        <v>51840</v>
      </c>
      <c r="B3364" s="2">
        <v>132.49054000000001</v>
      </c>
      <c r="C3364" s="2">
        <v>0.619770975</v>
      </c>
      <c r="D3364" s="2">
        <v>0.53540858000000002</v>
      </c>
      <c r="E3364" s="2">
        <v>0.97270388699999999</v>
      </c>
    </row>
    <row r="3365" spans="1:5" x14ac:dyDescent="0.2">
      <c r="A3365" s="2" t="s">
        <v>51841</v>
      </c>
      <c r="B3365" s="2">
        <v>18.092337000000001</v>
      </c>
      <c r="C3365" s="2">
        <v>-0.65637061200000002</v>
      </c>
      <c r="D3365" s="2">
        <v>0.51158569399999998</v>
      </c>
      <c r="E3365" s="2">
        <v>0.97270388699999999</v>
      </c>
    </row>
    <row r="3366" spans="1:5" x14ac:dyDescent="0.2">
      <c r="A3366" s="2" t="s">
        <v>51842</v>
      </c>
      <c r="B3366" s="2">
        <v>40.876446000000001</v>
      </c>
      <c r="C3366" s="2">
        <v>-0.40220797400000002</v>
      </c>
      <c r="D3366" s="2">
        <v>0.68753097399999996</v>
      </c>
      <c r="E3366" s="2">
        <v>0.97270388699999999</v>
      </c>
    </row>
    <row r="3367" spans="1:5" x14ac:dyDescent="0.2">
      <c r="A3367" s="2" t="s">
        <v>51843</v>
      </c>
      <c r="B3367" s="2">
        <v>131.48647</v>
      </c>
      <c r="C3367" s="2">
        <v>0.60857031399999995</v>
      </c>
      <c r="D3367" s="2">
        <v>0.542809286</v>
      </c>
      <c r="E3367" s="2">
        <v>0.97270388699999999</v>
      </c>
    </row>
    <row r="3368" spans="1:5" x14ac:dyDescent="0.2">
      <c r="A3368" s="2" t="s">
        <v>51844</v>
      </c>
      <c r="B3368" s="2">
        <v>15.136002</v>
      </c>
      <c r="C3368" s="2">
        <v>-0.68934929499999997</v>
      </c>
      <c r="D3368" s="2">
        <v>0.49060348399999998</v>
      </c>
      <c r="E3368" s="2">
        <v>0.97270388699999999</v>
      </c>
    </row>
    <row r="3369" spans="1:5" x14ac:dyDescent="0.2">
      <c r="A3369" s="2" t="s">
        <v>51845</v>
      </c>
      <c r="B3369" s="2">
        <v>25.230271999999999</v>
      </c>
      <c r="C3369" s="2">
        <v>-0.57674509799999996</v>
      </c>
      <c r="D3369" s="2">
        <v>0.56411166199999996</v>
      </c>
      <c r="E3369" s="2">
        <v>0.97270388699999999</v>
      </c>
    </row>
    <row r="3370" spans="1:5" x14ac:dyDescent="0.2">
      <c r="A3370" s="2" t="s">
        <v>51846</v>
      </c>
      <c r="B3370" s="2">
        <v>9.0248310000000007</v>
      </c>
      <c r="C3370" s="2">
        <v>-0.75752098999999995</v>
      </c>
      <c r="D3370" s="2">
        <v>0.44873779499999999</v>
      </c>
      <c r="E3370" s="2">
        <v>0.97270388699999999</v>
      </c>
    </row>
    <row r="3371" spans="1:5" x14ac:dyDescent="0.2">
      <c r="A3371" s="2" t="s">
        <v>51847</v>
      </c>
      <c r="B3371" s="2">
        <v>14.343299999999999</v>
      </c>
      <c r="C3371" s="2">
        <v>-0.69819209100000001</v>
      </c>
      <c r="D3371" s="2">
        <v>0.48505707199999998</v>
      </c>
      <c r="E3371" s="2">
        <v>0.97270388699999999</v>
      </c>
    </row>
    <row r="3372" spans="1:5" x14ac:dyDescent="0.2">
      <c r="A3372" s="2" t="s">
        <v>51848</v>
      </c>
      <c r="B3372" s="2">
        <v>1.6800531000000001</v>
      </c>
      <c r="C3372" s="2">
        <v>-0.83945389000000004</v>
      </c>
      <c r="D3372" s="2">
        <v>0.401214654</v>
      </c>
      <c r="E3372" s="2">
        <v>0.97270388699999999</v>
      </c>
    </row>
    <row r="3373" spans="1:5" x14ac:dyDescent="0.2">
      <c r="A3373" s="2" t="s">
        <v>51849</v>
      </c>
      <c r="B3373" s="2">
        <v>127.68465</v>
      </c>
      <c r="C3373" s="2">
        <v>0.56616002700000001</v>
      </c>
      <c r="D3373" s="2">
        <v>0.57128500000000004</v>
      </c>
      <c r="E3373" s="2">
        <v>0.97270388699999999</v>
      </c>
    </row>
    <row r="3374" spans="1:5" x14ac:dyDescent="0.2">
      <c r="A3374" s="2" t="s">
        <v>51850</v>
      </c>
      <c r="B3374" s="2">
        <v>40.895470000000003</v>
      </c>
      <c r="C3374" s="2">
        <v>-0.40199575700000001</v>
      </c>
      <c r="D3374" s="2">
        <v>0.68768714900000005</v>
      </c>
      <c r="E3374" s="2">
        <v>0.97270388699999999</v>
      </c>
    </row>
    <row r="3375" spans="1:5" x14ac:dyDescent="0.2">
      <c r="A3375" s="2" t="s">
        <v>51851</v>
      </c>
      <c r="B3375" s="2">
        <v>33.881639999999997</v>
      </c>
      <c r="C3375" s="2">
        <v>-0.48023684700000002</v>
      </c>
      <c r="D3375" s="2">
        <v>0.63105898900000001</v>
      </c>
      <c r="E3375" s="2">
        <v>0.97270388699999999</v>
      </c>
    </row>
    <row r="3376" spans="1:5" x14ac:dyDescent="0.2">
      <c r="A3376" s="2" t="s">
        <v>51852</v>
      </c>
      <c r="B3376" s="2">
        <v>169.87129999999999</v>
      </c>
      <c r="C3376" s="2">
        <v>1.036763036</v>
      </c>
      <c r="D3376" s="2">
        <v>0.29984630699999998</v>
      </c>
      <c r="E3376" s="2">
        <v>0.97270388699999999</v>
      </c>
    </row>
    <row r="3377" spans="1:5" x14ac:dyDescent="0.2">
      <c r="A3377" s="2" t="s">
        <v>51853</v>
      </c>
      <c r="B3377" s="2">
        <v>186.24113</v>
      </c>
      <c r="C3377" s="2">
        <v>1.219372729</v>
      </c>
      <c r="D3377" s="2">
        <v>0.222702756</v>
      </c>
      <c r="E3377" s="2">
        <v>0.97270388699999999</v>
      </c>
    </row>
    <row r="3378" spans="1:5" x14ac:dyDescent="0.2">
      <c r="A3378" s="2" t="s">
        <v>51854</v>
      </c>
      <c r="B3378" s="2">
        <v>140.60995</v>
      </c>
      <c r="C3378" s="2">
        <v>0.71034509700000004</v>
      </c>
      <c r="D3378" s="2">
        <v>0.47749016100000002</v>
      </c>
      <c r="E3378" s="2">
        <v>0.97270388699999999</v>
      </c>
    </row>
    <row r="3379" spans="1:5" x14ac:dyDescent="0.2">
      <c r="A3379" s="2" t="s">
        <v>51855</v>
      </c>
      <c r="B3379" s="2">
        <v>45.834964999999997</v>
      </c>
      <c r="C3379" s="2">
        <v>-0.34689441100000001</v>
      </c>
      <c r="D3379" s="2">
        <v>0.72867064599999998</v>
      </c>
      <c r="E3379" s="2">
        <v>0.97270388699999999</v>
      </c>
    </row>
    <row r="3380" spans="1:5" x14ac:dyDescent="0.2">
      <c r="A3380" s="2" t="s">
        <v>51856</v>
      </c>
      <c r="B3380" s="2">
        <v>172.26179999999999</v>
      </c>
      <c r="C3380" s="2">
        <v>1.063429682</v>
      </c>
      <c r="D3380" s="2">
        <v>0.28758713800000002</v>
      </c>
      <c r="E3380" s="2">
        <v>0.97270388699999999</v>
      </c>
    </row>
    <row r="3381" spans="1:5" x14ac:dyDescent="0.2">
      <c r="A3381" s="2" t="s">
        <v>51857</v>
      </c>
      <c r="B3381" s="2">
        <v>166.21466000000001</v>
      </c>
      <c r="C3381" s="2">
        <v>0.99597226900000002</v>
      </c>
      <c r="D3381" s="2">
        <v>0.319263619</v>
      </c>
      <c r="E3381" s="2">
        <v>0.97270388699999999</v>
      </c>
    </row>
    <row r="3382" spans="1:5" x14ac:dyDescent="0.2">
      <c r="A3382" s="2" t="s">
        <v>51858</v>
      </c>
      <c r="B3382" s="2">
        <v>196.70317</v>
      </c>
      <c r="C3382" s="2">
        <v>1.336079496</v>
      </c>
      <c r="D3382" s="2">
        <v>0.181523291</v>
      </c>
      <c r="E3382" s="2">
        <v>0.97270388699999999</v>
      </c>
    </row>
    <row r="3383" spans="1:5" x14ac:dyDescent="0.2">
      <c r="A3383" s="2" t="s">
        <v>51859</v>
      </c>
      <c r="B3383" s="2">
        <v>3.7217991000000001</v>
      </c>
      <c r="C3383" s="2">
        <v>-0.81667768500000004</v>
      </c>
      <c r="D3383" s="2">
        <v>0.414112647</v>
      </c>
      <c r="E3383" s="2">
        <v>0.97270388699999999</v>
      </c>
    </row>
    <row r="3384" spans="1:5" x14ac:dyDescent="0.2">
      <c r="A3384" s="2" t="s">
        <v>51860</v>
      </c>
      <c r="B3384" s="2">
        <v>44.270634000000001</v>
      </c>
      <c r="C3384" s="2">
        <v>-0.36434492800000001</v>
      </c>
      <c r="D3384" s="2">
        <v>0.71560045400000005</v>
      </c>
      <c r="E3384" s="2">
        <v>0.97270388699999999</v>
      </c>
    </row>
    <row r="3385" spans="1:5" x14ac:dyDescent="0.2">
      <c r="A3385" s="2" t="s">
        <v>51861</v>
      </c>
      <c r="B3385" s="2">
        <v>129.22343000000001</v>
      </c>
      <c r="C3385" s="2">
        <v>0.58332551700000002</v>
      </c>
      <c r="D3385" s="2">
        <v>0.55967418800000002</v>
      </c>
      <c r="E3385" s="2">
        <v>0.97270388699999999</v>
      </c>
    </row>
    <row r="3386" spans="1:5" x14ac:dyDescent="0.2">
      <c r="A3386" s="2" t="s">
        <v>51862</v>
      </c>
      <c r="B3386" s="2">
        <v>44.514575999999998</v>
      </c>
      <c r="C3386" s="2">
        <v>-0.361623692</v>
      </c>
      <c r="D3386" s="2">
        <v>0.717633258</v>
      </c>
      <c r="E3386" s="2">
        <v>0.97270388699999999</v>
      </c>
    </row>
    <row r="3387" spans="1:5" x14ac:dyDescent="0.2">
      <c r="A3387" s="2" t="s">
        <v>51863</v>
      </c>
      <c r="B3387" s="2">
        <v>9.8693399999999993</v>
      </c>
      <c r="C3387" s="2">
        <v>-0.74810027400000001</v>
      </c>
      <c r="D3387" s="2">
        <v>0.454399677</v>
      </c>
      <c r="E3387" s="2">
        <v>0.97270388699999999</v>
      </c>
    </row>
    <row r="3388" spans="1:5" x14ac:dyDescent="0.2">
      <c r="A3388" s="2" t="s">
        <v>51864</v>
      </c>
      <c r="B3388" s="2">
        <v>5.541461</v>
      </c>
      <c r="C3388" s="2">
        <v>-0.79637888499999998</v>
      </c>
      <c r="D3388" s="2">
        <v>0.42581184700000002</v>
      </c>
      <c r="E3388" s="2">
        <v>0.97270388699999999</v>
      </c>
    </row>
    <row r="3389" spans="1:5" x14ac:dyDescent="0.2">
      <c r="A3389" s="2" t="s">
        <v>51865</v>
      </c>
      <c r="B3389" s="2">
        <v>163.83904999999999</v>
      </c>
      <c r="C3389" s="2">
        <v>0.96947172400000003</v>
      </c>
      <c r="D3389" s="2">
        <v>0.33230988099999997</v>
      </c>
      <c r="E3389" s="2">
        <v>0.97270388699999999</v>
      </c>
    </row>
    <row r="3390" spans="1:5" x14ac:dyDescent="0.2">
      <c r="A3390" s="2" t="s">
        <v>51866</v>
      </c>
      <c r="B3390" s="2">
        <v>24.373612999999999</v>
      </c>
      <c r="C3390" s="2">
        <v>-0.58630135100000003</v>
      </c>
      <c r="D3390" s="2">
        <v>0.55767302299999999</v>
      </c>
      <c r="E3390" s="2">
        <v>0.97270388699999999</v>
      </c>
    </row>
    <row r="3391" spans="1:5" x14ac:dyDescent="0.2">
      <c r="A3391" s="2" t="s">
        <v>51867</v>
      </c>
      <c r="B3391" s="2">
        <v>146.99178000000001</v>
      </c>
      <c r="C3391" s="2">
        <v>0.781536063</v>
      </c>
      <c r="D3391" s="2">
        <v>0.43448727500000001</v>
      </c>
      <c r="E3391" s="2">
        <v>0.97270388699999999</v>
      </c>
    </row>
    <row r="3392" spans="1:5" x14ac:dyDescent="0.2">
      <c r="A3392" s="2" t="s">
        <v>51868</v>
      </c>
      <c r="B3392" s="2">
        <v>145.34824</v>
      </c>
      <c r="C3392" s="2">
        <v>0.76320194900000005</v>
      </c>
      <c r="D3392" s="2">
        <v>0.44534296699999998</v>
      </c>
      <c r="E3392" s="2">
        <v>0.97270388699999999</v>
      </c>
    </row>
    <row r="3393" spans="1:5" x14ac:dyDescent="0.2">
      <c r="A3393" s="2" t="s">
        <v>51869</v>
      </c>
      <c r="B3393" s="2">
        <v>121.992065</v>
      </c>
      <c r="C3393" s="2">
        <v>0.50265776699999998</v>
      </c>
      <c r="D3393" s="2">
        <v>0.61520490699999997</v>
      </c>
      <c r="E3393" s="2">
        <v>0.97270388699999999</v>
      </c>
    </row>
    <row r="3394" spans="1:5" x14ac:dyDescent="0.2">
      <c r="A3394" s="2" t="s">
        <v>51870</v>
      </c>
      <c r="B3394" s="2">
        <v>151.16793999999999</v>
      </c>
      <c r="C3394" s="2">
        <v>0.82812220999999997</v>
      </c>
      <c r="D3394" s="2">
        <v>0.40760129299999998</v>
      </c>
      <c r="E3394" s="2">
        <v>0.97270388699999999</v>
      </c>
    </row>
    <row r="3395" spans="1:5" x14ac:dyDescent="0.2">
      <c r="A3395" s="2" t="s">
        <v>51871</v>
      </c>
      <c r="B3395" s="2">
        <v>109.70405</v>
      </c>
      <c r="C3395" s="2">
        <v>0.365581777</v>
      </c>
      <c r="D3395" s="2">
        <v>0.71467717500000005</v>
      </c>
      <c r="E3395" s="2">
        <v>0.97270388699999999</v>
      </c>
    </row>
    <row r="3396" spans="1:5" x14ac:dyDescent="0.2">
      <c r="A3396" s="2" t="s">
        <v>51872</v>
      </c>
      <c r="B3396" s="2">
        <v>245.14406</v>
      </c>
      <c r="C3396" s="2">
        <v>1.8764501709999999</v>
      </c>
      <c r="D3396" s="2">
        <v>6.0593490999999999E-2</v>
      </c>
      <c r="E3396" s="2">
        <v>0.97270388699999999</v>
      </c>
    </row>
    <row r="3397" spans="1:5" x14ac:dyDescent="0.2">
      <c r="A3397" s="2" t="s">
        <v>51873</v>
      </c>
      <c r="B3397" s="2">
        <v>175.10946999999999</v>
      </c>
      <c r="C3397" s="2">
        <v>1.095196179</v>
      </c>
      <c r="D3397" s="2">
        <v>0.273430699</v>
      </c>
      <c r="E3397" s="2">
        <v>0.97270388699999999</v>
      </c>
    </row>
    <row r="3398" spans="1:5" x14ac:dyDescent="0.2">
      <c r="A3398" s="2" t="s">
        <v>51874</v>
      </c>
      <c r="B3398" s="2">
        <v>26.619703000000001</v>
      </c>
      <c r="C3398" s="2">
        <v>-0.56124563500000002</v>
      </c>
      <c r="D3398" s="2">
        <v>0.57463009700000001</v>
      </c>
      <c r="E3398" s="2">
        <v>0.97270388699999999</v>
      </c>
    </row>
    <row r="3399" spans="1:5" x14ac:dyDescent="0.2">
      <c r="A3399" s="2" t="s">
        <v>51875</v>
      </c>
      <c r="B3399" s="2">
        <v>118.28564</v>
      </c>
      <c r="C3399" s="2">
        <v>0.46131163600000002</v>
      </c>
      <c r="D3399" s="2">
        <v>0.64457503800000004</v>
      </c>
      <c r="E3399" s="2">
        <v>0.97270388699999999</v>
      </c>
    </row>
    <row r="3400" spans="1:5" x14ac:dyDescent="0.2">
      <c r="A3400" s="2" t="s">
        <v>51876</v>
      </c>
      <c r="B3400" s="2">
        <v>14.741258999999999</v>
      </c>
      <c r="C3400" s="2">
        <v>-0.693752755</v>
      </c>
      <c r="D3400" s="2">
        <v>0.48783727599999999</v>
      </c>
      <c r="E3400" s="2">
        <v>0.97270388699999999</v>
      </c>
    </row>
    <row r="3401" spans="1:5" x14ac:dyDescent="0.2">
      <c r="A3401" s="2" t="s">
        <v>51877</v>
      </c>
      <c r="B3401" s="2">
        <v>131.04301000000001</v>
      </c>
      <c r="C3401" s="2">
        <v>0.60362340299999995</v>
      </c>
      <c r="D3401" s="2">
        <v>0.54609405</v>
      </c>
      <c r="E3401" s="2">
        <v>0.97270388699999999</v>
      </c>
    </row>
    <row r="3402" spans="1:5" x14ac:dyDescent="0.2">
      <c r="A3402" s="2" t="s">
        <v>51878</v>
      </c>
      <c r="B3402" s="2">
        <v>45.48554</v>
      </c>
      <c r="C3402" s="2">
        <v>-0.35079233700000001</v>
      </c>
      <c r="D3402" s="2">
        <v>0.72574414700000001</v>
      </c>
      <c r="E3402" s="2">
        <v>0.97270388699999999</v>
      </c>
    </row>
    <row r="3403" spans="1:5" x14ac:dyDescent="0.2">
      <c r="A3403" s="2" t="s">
        <v>51879</v>
      </c>
      <c r="B3403" s="2">
        <v>11.71532</v>
      </c>
      <c r="C3403" s="2">
        <v>-0.72750788899999996</v>
      </c>
      <c r="D3403" s="2">
        <v>0.466914885</v>
      </c>
      <c r="E3403" s="2">
        <v>0.97270388699999999</v>
      </c>
    </row>
    <row r="3404" spans="1:5" x14ac:dyDescent="0.2">
      <c r="A3404" s="2" t="s">
        <v>51880</v>
      </c>
      <c r="B3404" s="2">
        <v>112.810394</v>
      </c>
      <c r="C3404" s="2">
        <v>0.40023384899999997</v>
      </c>
      <c r="D3404" s="2">
        <v>0.68898428599999995</v>
      </c>
      <c r="E3404" s="2">
        <v>0.97270388699999999</v>
      </c>
    </row>
    <row r="3405" spans="1:5" x14ac:dyDescent="0.2">
      <c r="A3405" s="2" t="s">
        <v>51881</v>
      </c>
      <c r="B3405" s="2">
        <v>129.98993999999999</v>
      </c>
      <c r="C3405" s="2">
        <v>0.59187613400000005</v>
      </c>
      <c r="D3405" s="2">
        <v>0.55393353599999995</v>
      </c>
      <c r="E3405" s="2">
        <v>0.97270388699999999</v>
      </c>
    </row>
    <row r="3406" spans="1:5" x14ac:dyDescent="0.2">
      <c r="A3406" s="2" t="s">
        <v>51882</v>
      </c>
      <c r="B3406" s="2">
        <v>31.177958</v>
      </c>
      <c r="C3406" s="2">
        <v>-0.51039712000000004</v>
      </c>
      <c r="D3406" s="2">
        <v>0.60977327400000003</v>
      </c>
      <c r="E3406" s="2">
        <v>0.97270388699999999</v>
      </c>
    </row>
    <row r="3407" spans="1:5" x14ac:dyDescent="0.2">
      <c r="A3407" s="2" t="s">
        <v>51883</v>
      </c>
      <c r="B3407" s="2">
        <v>135.03730999999999</v>
      </c>
      <c r="C3407" s="2">
        <v>0.64818085400000003</v>
      </c>
      <c r="D3407" s="2">
        <v>0.516867984</v>
      </c>
      <c r="E3407" s="2">
        <v>0.97270388699999999</v>
      </c>
    </row>
    <row r="3408" spans="1:5" x14ac:dyDescent="0.2">
      <c r="A3408" s="2" t="s">
        <v>51884</v>
      </c>
      <c r="B3408" s="2">
        <v>20.834233999999999</v>
      </c>
      <c r="C3408" s="2">
        <v>-0.62578404099999996</v>
      </c>
      <c r="D3408" s="2">
        <v>0.53145660100000003</v>
      </c>
      <c r="E3408" s="2">
        <v>0.97270388699999999</v>
      </c>
    </row>
    <row r="3409" spans="1:5" x14ac:dyDescent="0.2">
      <c r="A3409" s="2" t="s">
        <v>51885</v>
      </c>
      <c r="B3409" s="2">
        <v>17.548719999999999</v>
      </c>
      <c r="C3409" s="2">
        <v>-0.66243479999999999</v>
      </c>
      <c r="D3409" s="2">
        <v>0.50769260699999996</v>
      </c>
      <c r="E3409" s="2">
        <v>0.97270388699999999</v>
      </c>
    </row>
    <row r="3410" spans="1:5" x14ac:dyDescent="0.2">
      <c r="A3410" s="2" t="s">
        <v>51886</v>
      </c>
      <c r="B3410" s="2">
        <v>38.773766000000002</v>
      </c>
      <c r="C3410" s="2">
        <v>-0.42566391399999998</v>
      </c>
      <c r="D3410" s="2">
        <v>0.67035275999999999</v>
      </c>
      <c r="E3410" s="2">
        <v>0.97270388699999999</v>
      </c>
    </row>
    <row r="3411" spans="1:5" x14ac:dyDescent="0.2">
      <c r="A3411" s="2" t="s">
        <v>51887</v>
      </c>
      <c r="B3411" s="2">
        <v>12.983798999999999</v>
      </c>
      <c r="C3411" s="2">
        <v>-0.71335767699999997</v>
      </c>
      <c r="D3411" s="2">
        <v>0.47562445599999997</v>
      </c>
      <c r="E3411" s="2">
        <v>0.97270388699999999</v>
      </c>
    </row>
    <row r="3412" spans="1:5" x14ac:dyDescent="0.2">
      <c r="A3412" s="2" t="s">
        <v>51888</v>
      </c>
      <c r="B3412" s="2">
        <v>143.47649999999999</v>
      </c>
      <c r="C3412" s="2">
        <v>0.74232220400000004</v>
      </c>
      <c r="D3412" s="2">
        <v>0.457892142</v>
      </c>
      <c r="E3412" s="2">
        <v>0.97270388699999999</v>
      </c>
    </row>
    <row r="3413" spans="1:5" x14ac:dyDescent="0.2">
      <c r="A3413" s="2" t="s">
        <v>51889</v>
      </c>
      <c r="B3413" s="2">
        <v>32.770184</v>
      </c>
      <c r="C3413" s="2">
        <v>-0.49263542700000001</v>
      </c>
      <c r="D3413" s="2">
        <v>0.62227021100000002</v>
      </c>
      <c r="E3413" s="2">
        <v>0.97270388699999999</v>
      </c>
    </row>
    <row r="3414" spans="1:5" x14ac:dyDescent="0.2">
      <c r="A3414" s="2" t="s">
        <v>51890</v>
      </c>
      <c r="B3414" s="2">
        <v>20.015931999999999</v>
      </c>
      <c r="C3414" s="2">
        <v>-0.63491241200000004</v>
      </c>
      <c r="D3414" s="2">
        <v>0.52548554199999997</v>
      </c>
      <c r="E3414" s="2">
        <v>0.97270388699999999</v>
      </c>
    </row>
    <row r="3415" spans="1:5" x14ac:dyDescent="0.2">
      <c r="A3415" s="2" t="s">
        <v>51891</v>
      </c>
      <c r="B3415" s="2">
        <v>15.821071999999999</v>
      </c>
      <c r="C3415" s="2">
        <v>-0.68170716099999995</v>
      </c>
      <c r="D3415" s="2">
        <v>0.49542413800000001</v>
      </c>
      <c r="E3415" s="2">
        <v>0.97270388699999999</v>
      </c>
    </row>
    <row r="3416" spans="1:5" x14ac:dyDescent="0.2">
      <c r="A3416" s="2" t="s">
        <v>51892</v>
      </c>
      <c r="B3416" s="2">
        <v>7.0822000000000003</v>
      </c>
      <c r="C3416" s="2">
        <v>-0.77919154199999996</v>
      </c>
      <c r="D3416" s="2">
        <v>0.43586689200000001</v>
      </c>
      <c r="E3416" s="2">
        <v>0.97270388699999999</v>
      </c>
    </row>
    <row r="3417" spans="1:5" x14ac:dyDescent="0.2">
      <c r="A3417" s="2" t="s">
        <v>51893</v>
      </c>
      <c r="B3417" s="2">
        <v>12.381064</v>
      </c>
      <c r="C3417" s="2">
        <v>-0.72008134199999996</v>
      </c>
      <c r="D3417" s="2">
        <v>0.47147491499999999</v>
      </c>
      <c r="E3417" s="2">
        <v>0.97270388699999999</v>
      </c>
    </row>
    <row r="3418" spans="1:5" x14ac:dyDescent="0.2">
      <c r="A3418" s="2" t="s">
        <v>51894</v>
      </c>
      <c r="B3418" s="2">
        <v>25.955921</v>
      </c>
      <c r="C3418" s="2">
        <v>-0.56865029600000006</v>
      </c>
      <c r="D3418" s="2">
        <v>0.56959348499999995</v>
      </c>
      <c r="E3418" s="2">
        <v>0.97270388699999999</v>
      </c>
    </row>
    <row r="3419" spans="1:5" x14ac:dyDescent="0.2">
      <c r="A3419" s="2" t="s">
        <v>51895</v>
      </c>
      <c r="B3419" s="2">
        <v>12.407736999999999</v>
      </c>
      <c r="C3419" s="2">
        <v>-0.71978379800000003</v>
      </c>
      <c r="D3419" s="2">
        <v>0.47165812200000001</v>
      </c>
      <c r="E3419" s="2">
        <v>0.97270388699999999</v>
      </c>
    </row>
    <row r="3420" spans="1:5" x14ac:dyDescent="0.2">
      <c r="A3420" s="2" t="s">
        <v>51896</v>
      </c>
      <c r="B3420" s="2">
        <v>195.45698999999999</v>
      </c>
      <c r="C3420" s="2">
        <v>1.3221780350000001</v>
      </c>
      <c r="D3420" s="2">
        <v>0.18610887300000001</v>
      </c>
      <c r="E3420" s="2">
        <v>0.97270388699999999</v>
      </c>
    </row>
    <row r="3421" spans="1:5" x14ac:dyDescent="0.2">
      <c r="A3421" s="2" t="s">
        <v>51897</v>
      </c>
      <c r="B3421" s="2">
        <v>39.686700000000002</v>
      </c>
      <c r="C3421" s="2">
        <v>-0.41547989899999999</v>
      </c>
      <c r="D3421" s="2">
        <v>0.67779062700000003</v>
      </c>
      <c r="E3421" s="2">
        <v>0.97270388699999999</v>
      </c>
    </row>
    <row r="3422" spans="1:5" x14ac:dyDescent="0.2">
      <c r="A3422" s="2" t="s">
        <v>51898</v>
      </c>
      <c r="B3422" s="2">
        <v>121.94375599999999</v>
      </c>
      <c r="C3422" s="2">
        <v>0.50211886800000005</v>
      </c>
      <c r="D3422" s="2">
        <v>0.61558390900000004</v>
      </c>
      <c r="E3422" s="2">
        <v>0.97270388699999999</v>
      </c>
    </row>
    <row r="3423" spans="1:5" x14ac:dyDescent="0.2">
      <c r="A3423" s="2" t="s">
        <v>51899</v>
      </c>
      <c r="B3423" s="2">
        <v>24.540725999999999</v>
      </c>
      <c r="C3423" s="2">
        <v>-0.58443716199999995</v>
      </c>
      <c r="D3423" s="2">
        <v>0.55892622999999997</v>
      </c>
      <c r="E3423" s="2">
        <v>0.97270388699999999</v>
      </c>
    </row>
    <row r="3424" spans="1:5" x14ac:dyDescent="0.2">
      <c r="A3424" s="2" t="s">
        <v>51900</v>
      </c>
      <c r="B3424" s="2">
        <v>33.228115000000003</v>
      </c>
      <c r="C3424" s="2">
        <v>-0.487527088</v>
      </c>
      <c r="D3424" s="2">
        <v>0.62588485199999999</v>
      </c>
      <c r="E3424" s="2">
        <v>0.97270388699999999</v>
      </c>
    </row>
    <row r="3425" spans="1:5" x14ac:dyDescent="0.2">
      <c r="A3425" s="2" t="s">
        <v>51901</v>
      </c>
      <c r="B3425" s="2">
        <v>23.434702000000001</v>
      </c>
      <c r="C3425" s="2">
        <v>-0.59677514700000001</v>
      </c>
      <c r="D3425" s="2">
        <v>0.55065751299999999</v>
      </c>
      <c r="E3425" s="2">
        <v>0.97270388699999999</v>
      </c>
    </row>
    <row r="3426" spans="1:5" x14ac:dyDescent="0.2">
      <c r="A3426" s="2" t="s">
        <v>51902</v>
      </c>
      <c r="B3426" s="2">
        <v>238.29091</v>
      </c>
      <c r="C3426" s="2">
        <v>1.800001508</v>
      </c>
      <c r="D3426" s="2">
        <v>7.1860400000000005E-2</v>
      </c>
      <c r="E3426" s="2">
        <v>0.97270388699999999</v>
      </c>
    </row>
    <row r="3427" spans="1:5" x14ac:dyDescent="0.2">
      <c r="A3427" s="2" t="s">
        <v>51903</v>
      </c>
      <c r="B3427" s="2">
        <v>8.6437790000000003</v>
      </c>
      <c r="C3427" s="2">
        <v>-0.76177172400000004</v>
      </c>
      <c r="D3427" s="2">
        <v>0.44619625899999998</v>
      </c>
      <c r="E3427" s="2">
        <v>0.97270388699999999</v>
      </c>
    </row>
    <row r="3428" spans="1:5" x14ac:dyDescent="0.2">
      <c r="A3428" s="2" t="s">
        <v>51904</v>
      </c>
      <c r="B3428" s="2">
        <v>11.9739275</v>
      </c>
      <c r="C3428" s="2">
        <v>-0.72462305500000002</v>
      </c>
      <c r="D3428" s="2">
        <v>0.46868331099999999</v>
      </c>
      <c r="E3428" s="2">
        <v>0.97270388699999999</v>
      </c>
    </row>
    <row r="3429" spans="1:5" x14ac:dyDescent="0.2">
      <c r="A3429" s="2" t="s">
        <v>51905</v>
      </c>
      <c r="B3429" s="2">
        <v>25.799230000000001</v>
      </c>
      <c r="C3429" s="2">
        <v>-0.57039822399999995</v>
      </c>
      <c r="D3429" s="2">
        <v>0.56840763400000005</v>
      </c>
      <c r="E3429" s="2">
        <v>0.97270388699999999</v>
      </c>
    </row>
    <row r="3430" spans="1:5" x14ac:dyDescent="0.2">
      <c r="A3430" s="2" t="s">
        <v>51906</v>
      </c>
      <c r="B3430" s="2">
        <v>24.202971999999999</v>
      </c>
      <c r="C3430" s="2">
        <v>-0.58820489600000003</v>
      </c>
      <c r="D3430" s="2">
        <v>0.55639477199999998</v>
      </c>
      <c r="E3430" s="2">
        <v>0.97270388699999999</v>
      </c>
    </row>
    <row r="3431" spans="1:5" x14ac:dyDescent="0.2">
      <c r="A3431" s="2" t="s">
        <v>51907</v>
      </c>
      <c r="B3431" s="2">
        <v>17.551641</v>
      </c>
      <c r="C3431" s="2">
        <v>-0.66240221600000004</v>
      </c>
      <c r="D3431" s="2">
        <v>0.50771348400000005</v>
      </c>
      <c r="E3431" s="2">
        <v>0.97270388699999999</v>
      </c>
    </row>
    <row r="3432" spans="1:5" x14ac:dyDescent="0.2">
      <c r="A3432" s="2" t="s">
        <v>51908</v>
      </c>
      <c r="B3432" s="2">
        <v>246.42064999999999</v>
      </c>
      <c r="C3432" s="2">
        <v>1.8906908630000001</v>
      </c>
      <c r="D3432" s="2">
        <v>5.8665623E-2</v>
      </c>
      <c r="E3432" s="2">
        <v>0.97270388699999999</v>
      </c>
    </row>
    <row r="3433" spans="1:5" x14ac:dyDescent="0.2">
      <c r="A3433" s="2" t="s">
        <v>51909</v>
      </c>
      <c r="B3433" s="2">
        <v>23.410473</v>
      </c>
      <c r="C3433" s="2">
        <v>-0.59704542699999996</v>
      </c>
      <c r="D3433" s="2">
        <v>0.55047705199999997</v>
      </c>
      <c r="E3433" s="2">
        <v>0.97270388699999999</v>
      </c>
    </row>
    <row r="3434" spans="1:5" x14ac:dyDescent="0.2">
      <c r="A3434" s="2" t="s">
        <v>51910</v>
      </c>
      <c r="B3434" s="2">
        <v>36.224834000000001</v>
      </c>
      <c r="C3434" s="2">
        <v>-0.45409791100000002</v>
      </c>
      <c r="D3434" s="2">
        <v>0.64975835699999995</v>
      </c>
      <c r="E3434" s="2">
        <v>0.97270388699999999</v>
      </c>
    </row>
    <row r="3435" spans="1:5" x14ac:dyDescent="0.2">
      <c r="A3435" s="2" t="s">
        <v>51911</v>
      </c>
      <c r="B3435" s="2">
        <v>4.1475030000000004</v>
      </c>
      <c r="C3435" s="2">
        <v>-0.81192884700000001</v>
      </c>
      <c r="D3435" s="2">
        <v>0.41683246000000002</v>
      </c>
      <c r="E3435" s="2">
        <v>0.97270388699999999</v>
      </c>
    </row>
    <row r="3436" spans="1:5" x14ac:dyDescent="0.2">
      <c r="A3436" s="2" t="s">
        <v>51912</v>
      </c>
      <c r="B3436" s="2">
        <v>0.30255490000000002</v>
      </c>
      <c r="C3436" s="2">
        <v>-0.85482023900000004</v>
      </c>
      <c r="D3436" s="2">
        <v>0.39265067199999998</v>
      </c>
      <c r="E3436" s="2">
        <v>0.97270388699999999</v>
      </c>
    </row>
    <row r="3437" spans="1:5" x14ac:dyDescent="0.2">
      <c r="A3437" s="2" t="s">
        <v>51913</v>
      </c>
      <c r="B3437" s="2">
        <v>0.18752089999999999</v>
      </c>
      <c r="C3437" s="2">
        <v>-0.85610347399999998</v>
      </c>
      <c r="D3437" s="2">
        <v>0.391940548</v>
      </c>
      <c r="E3437" s="2">
        <v>0.97270388699999999</v>
      </c>
    </row>
    <row r="3438" spans="1:5" x14ac:dyDescent="0.2">
      <c r="A3438" s="2" t="s">
        <v>51914</v>
      </c>
      <c r="B3438" s="2">
        <v>167.00301999999999</v>
      </c>
      <c r="C3438" s="2">
        <v>1.0047666289999999</v>
      </c>
      <c r="D3438" s="2">
        <v>0.31500923600000003</v>
      </c>
      <c r="E3438" s="2">
        <v>0.97270388699999999</v>
      </c>
    </row>
    <row r="3439" spans="1:5" x14ac:dyDescent="0.2">
      <c r="A3439" s="2" t="s">
        <v>51915</v>
      </c>
      <c r="B3439" s="2">
        <v>112.45898</v>
      </c>
      <c r="C3439" s="2">
        <v>0.39631373399999997</v>
      </c>
      <c r="D3439" s="2">
        <v>0.69187359599999998</v>
      </c>
      <c r="E3439" s="2">
        <v>0.97270388699999999</v>
      </c>
    </row>
    <row r="3440" spans="1:5" x14ac:dyDescent="0.2">
      <c r="A3440" s="2" t="s">
        <v>51916</v>
      </c>
      <c r="B3440" s="2">
        <v>140.3426</v>
      </c>
      <c r="C3440" s="2">
        <v>0.70736273800000005</v>
      </c>
      <c r="D3440" s="2">
        <v>0.479341087</v>
      </c>
      <c r="E3440" s="2">
        <v>0.97270388699999999</v>
      </c>
    </row>
    <row r="3441" spans="1:5" x14ac:dyDescent="0.2">
      <c r="A3441" s="2" t="s">
        <v>51917</v>
      </c>
      <c r="B3441" s="2">
        <v>204.90366</v>
      </c>
      <c r="C3441" s="2">
        <v>1.4275580859999999</v>
      </c>
      <c r="D3441" s="2">
        <v>0.15341909500000001</v>
      </c>
      <c r="E3441" s="2">
        <v>0.97270388699999999</v>
      </c>
    </row>
    <row r="3442" spans="1:5" x14ac:dyDescent="0.2">
      <c r="A3442" s="2" t="s">
        <v>51918</v>
      </c>
      <c r="B3442" s="2">
        <v>179.27643</v>
      </c>
      <c r="C3442" s="2">
        <v>1.141679697</v>
      </c>
      <c r="D3442" s="2">
        <v>0.25358718299999999</v>
      </c>
      <c r="E3442" s="2">
        <v>0.97270388699999999</v>
      </c>
    </row>
    <row r="3443" spans="1:5" x14ac:dyDescent="0.2">
      <c r="A3443" s="2" t="s">
        <v>51919</v>
      </c>
      <c r="B3443" s="2">
        <v>192.87264999999999</v>
      </c>
      <c r="C3443" s="2">
        <v>1.293349053</v>
      </c>
      <c r="D3443" s="2">
        <v>0.19589036200000001</v>
      </c>
      <c r="E3443" s="2">
        <v>0.97270388699999999</v>
      </c>
    </row>
    <row r="3444" spans="1:5" x14ac:dyDescent="0.2">
      <c r="A3444" s="2" t="s">
        <v>51920</v>
      </c>
      <c r="B3444" s="2">
        <v>111.80434</v>
      </c>
      <c r="C3444" s="2">
        <v>0.38901105600000002</v>
      </c>
      <c r="D3444" s="2">
        <v>0.69726796800000002</v>
      </c>
      <c r="E3444" s="2">
        <v>0.97270388699999999</v>
      </c>
    </row>
    <row r="3445" spans="1:5" x14ac:dyDescent="0.2">
      <c r="A3445" s="2" t="s">
        <v>51921</v>
      </c>
      <c r="B3445" s="2">
        <v>35.398285000000001</v>
      </c>
      <c r="C3445" s="2">
        <v>-0.463318279</v>
      </c>
      <c r="D3445" s="2">
        <v>0.643136245</v>
      </c>
      <c r="E3445" s="2">
        <v>0.97270388699999999</v>
      </c>
    </row>
    <row r="3446" spans="1:5" x14ac:dyDescent="0.2">
      <c r="A3446" s="2" t="s">
        <v>51922</v>
      </c>
      <c r="B3446" s="2">
        <v>175.79740000000001</v>
      </c>
      <c r="C3446" s="2">
        <v>1.1028702159999999</v>
      </c>
      <c r="D3446" s="2">
        <v>0.27008353000000002</v>
      </c>
      <c r="E3446" s="2">
        <v>0.97270388699999999</v>
      </c>
    </row>
    <row r="3447" spans="1:5" x14ac:dyDescent="0.2">
      <c r="A3447" s="2" t="s">
        <v>51923</v>
      </c>
      <c r="B3447" s="2">
        <v>5.0678286999999997</v>
      </c>
      <c r="C3447" s="2">
        <v>-0.80166237600000001</v>
      </c>
      <c r="D3447" s="2">
        <v>0.422748285</v>
      </c>
      <c r="E3447" s="2">
        <v>0.97270388699999999</v>
      </c>
    </row>
    <row r="3448" spans="1:5" x14ac:dyDescent="0.2">
      <c r="A3448" s="2" t="s">
        <v>51924</v>
      </c>
      <c r="B3448" s="2">
        <v>246.52864</v>
      </c>
      <c r="C3448" s="2">
        <v>1.8918955200000001</v>
      </c>
      <c r="D3448" s="2">
        <v>5.8504902999999997E-2</v>
      </c>
      <c r="E3448" s="2">
        <v>0.97270388699999999</v>
      </c>
    </row>
    <row r="3449" spans="1:5" x14ac:dyDescent="0.2">
      <c r="A3449" s="2" t="s">
        <v>51925</v>
      </c>
      <c r="B3449" s="2">
        <v>112.77224</v>
      </c>
      <c r="C3449" s="2">
        <v>0.39980823100000001</v>
      </c>
      <c r="D3449" s="2">
        <v>0.68929776799999998</v>
      </c>
      <c r="E3449" s="2">
        <v>0.97270388699999999</v>
      </c>
    </row>
    <row r="3450" spans="1:5" x14ac:dyDescent="0.2">
      <c r="A3450" s="2" t="s">
        <v>51926</v>
      </c>
      <c r="B3450" s="2">
        <v>124.05002</v>
      </c>
      <c r="C3450" s="2">
        <v>0.52561478800000005</v>
      </c>
      <c r="D3450" s="2">
        <v>0.59915587999999997</v>
      </c>
      <c r="E3450" s="2">
        <v>0.97270388699999999</v>
      </c>
    </row>
    <row r="3451" spans="1:5" x14ac:dyDescent="0.2">
      <c r="A3451" s="2" t="s">
        <v>51927</v>
      </c>
      <c r="B3451" s="2">
        <v>141.11981</v>
      </c>
      <c r="C3451" s="2">
        <v>0.71603271700000004</v>
      </c>
      <c r="D3451" s="2">
        <v>0.47397114699999998</v>
      </c>
      <c r="E3451" s="2">
        <v>0.97270388699999999</v>
      </c>
    </row>
    <row r="3452" spans="1:5" x14ac:dyDescent="0.2">
      <c r="A3452" s="2" t="s">
        <v>51928</v>
      </c>
      <c r="B3452" s="2">
        <v>38.156419999999997</v>
      </c>
      <c r="C3452" s="2">
        <v>-0.432550569</v>
      </c>
      <c r="D3452" s="2">
        <v>0.66534130700000005</v>
      </c>
      <c r="E3452" s="2">
        <v>0.97270388699999999</v>
      </c>
    </row>
    <row r="3453" spans="1:5" x14ac:dyDescent="0.2">
      <c r="A3453" s="2" t="s">
        <v>51929</v>
      </c>
      <c r="B3453" s="2">
        <v>174.50081</v>
      </c>
      <c r="C3453" s="2">
        <v>1.088406419</v>
      </c>
      <c r="D3453" s="2">
        <v>0.276415729</v>
      </c>
      <c r="E3453" s="2">
        <v>0.97270388699999999</v>
      </c>
    </row>
    <row r="3454" spans="1:5" x14ac:dyDescent="0.2">
      <c r="A3454" s="2" t="s">
        <v>51930</v>
      </c>
      <c r="B3454" s="2">
        <v>5.9193889999999998</v>
      </c>
      <c r="C3454" s="2">
        <v>-0.79216299999999995</v>
      </c>
      <c r="D3454" s="2">
        <v>0.42826564</v>
      </c>
      <c r="E3454" s="2">
        <v>0.97270388699999999</v>
      </c>
    </row>
    <row r="3455" spans="1:5" x14ac:dyDescent="0.2">
      <c r="A3455" s="2" t="s">
        <v>51931</v>
      </c>
      <c r="B3455" s="2">
        <v>138.22677999999999</v>
      </c>
      <c r="C3455" s="2">
        <v>0.68376021799999998</v>
      </c>
      <c r="D3455" s="2">
        <v>0.494126591</v>
      </c>
      <c r="E3455" s="2">
        <v>0.97270388699999999</v>
      </c>
    </row>
    <row r="3456" spans="1:5" x14ac:dyDescent="0.2">
      <c r="A3456" s="2" t="s">
        <v>51932</v>
      </c>
      <c r="B3456" s="2">
        <v>2.0660438999999999</v>
      </c>
      <c r="C3456" s="2">
        <v>-0.835148063</v>
      </c>
      <c r="D3456" s="2">
        <v>0.40363434799999998</v>
      </c>
      <c r="E3456" s="2">
        <v>0.97270388699999999</v>
      </c>
    </row>
    <row r="3457" spans="1:5" x14ac:dyDescent="0.2">
      <c r="A3457" s="2" t="s">
        <v>51933</v>
      </c>
      <c r="B3457" s="2">
        <v>31.224506000000002</v>
      </c>
      <c r="C3457" s="2">
        <v>-0.50987786499999999</v>
      </c>
      <c r="D3457" s="2">
        <v>0.61013702999999997</v>
      </c>
      <c r="E3457" s="2">
        <v>0.97270388699999999</v>
      </c>
    </row>
    <row r="3458" spans="1:5" x14ac:dyDescent="0.2">
      <c r="A3458" s="2" t="s">
        <v>51934</v>
      </c>
      <c r="B3458" s="2">
        <v>122.72105999999999</v>
      </c>
      <c r="C3458" s="2">
        <v>0.51078989500000005</v>
      </c>
      <c r="D3458" s="2">
        <v>0.60949818600000005</v>
      </c>
      <c r="E3458" s="2">
        <v>0.97270388699999999</v>
      </c>
    </row>
    <row r="3459" spans="1:5" x14ac:dyDescent="0.2">
      <c r="A3459" s="2" t="s">
        <v>51935</v>
      </c>
      <c r="B3459" s="2">
        <v>42.145600000000002</v>
      </c>
      <c r="C3459" s="2">
        <v>-0.38805023300000002</v>
      </c>
      <c r="D3459" s="2">
        <v>0.69797885999999998</v>
      </c>
      <c r="E3459" s="2">
        <v>0.97270388699999999</v>
      </c>
    </row>
    <row r="3460" spans="1:5" x14ac:dyDescent="0.2">
      <c r="A3460" s="2" t="s">
        <v>51936</v>
      </c>
      <c r="B3460" s="2">
        <v>140.57633999999999</v>
      </c>
      <c r="C3460" s="2">
        <v>0.70997016800000001</v>
      </c>
      <c r="D3460" s="2">
        <v>0.47772263599999998</v>
      </c>
      <c r="E3460" s="2">
        <v>0.97270388699999999</v>
      </c>
    </row>
    <row r="3461" spans="1:5" x14ac:dyDescent="0.2">
      <c r="A3461" s="2" t="s">
        <v>51937</v>
      </c>
      <c r="B3461" s="2">
        <v>36.885272999999998</v>
      </c>
      <c r="C3461" s="2">
        <v>-0.44673054299999998</v>
      </c>
      <c r="D3461" s="2">
        <v>0.65506962599999996</v>
      </c>
      <c r="E3461" s="2">
        <v>0.97270388699999999</v>
      </c>
    </row>
    <row r="3462" spans="1:5" x14ac:dyDescent="0.2">
      <c r="A3462" s="2" t="s">
        <v>51938</v>
      </c>
      <c r="B3462" s="2">
        <v>111.65286999999999</v>
      </c>
      <c r="C3462" s="2">
        <v>0.38732136900000003</v>
      </c>
      <c r="D3462" s="2">
        <v>0.69851830800000003</v>
      </c>
      <c r="E3462" s="2">
        <v>0.97270388699999999</v>
      </c>
    </row>
    <row r="3463" spans="1:5" x14ac:dyDescent="0.2">
      <c r="A3463" s="2" t="s">
        <v>51939</v>
      </c>
      <c r="B3463" s="2">
        <v>148.00873000000001</v>
      </c>
      <c r="C3463" s="2">
        <v>0.79288040400000004</v>
      </c>
      <c r="D3463" s="2">
        <v>0.42784750500000002</v>
      </c>
      <c r="E3463" s="2">
        <v>0.97270388699999999</v>
      </c>
    </row>
    <row r="3464" spans="1:5" x14ac:dyDescent="0.2">
      <c r="A3464" s="2" t="s">
        <v>51940</v>
      </c>
      <c r="B3464" s="2">
        <v>6.5745424999999997</v>
      </c>
      <c r="C3464" s="2">
        <v>-0.78485459300000004</v>
      </c>
      <c r="D3464" s="2">
        <v>0.43253882700000001</v>
      </c>
      <c r="E3464" s="2">
        <v>0.97270388699999999</v>
      </c>
    </row>
    <row r="3465" spans="1:5" x14ac:dyDescent="0.2">
      <c r="A3465" s="2" t="s">
        <v>51941</v>
      </c>
      <c r="B3465" s="2">
        <v>7.0094256000000001</v>
      </c>
      <c r="C3465" s="2">
        <v>-0.78000336000000003</v>
      </c>
      <c r="D3465" s="2">
        <v>0.43538889800000002</v>
      </c>
      <c r="E3465" s="2">
        <v>0.97270388699999999</v>
      </c>
    </row>
    <row r="3466" spans="1:5" x14ac:dyDescent="0.2">
      <c r="A3466" s="2" t="s">
        <v>51942</v>
      </c>
      <c r="B3466" s="2">
        <v>30.253910000000001</v>
      </c>
      <c r="C3466" s="2">
        <v>-0.52070511500000005</v>
      </c>
      <c r="D3466" s="2">
        <v>0.60257221100000002</v>
      </c>
      <c r="E3466" s="2">
        <v>0.97270388699999999</v>
      </c>
    </row>
    <row r="3467" spans="1:5" x14ac:dyDescent="0.2">
      <c r="A3467" s="2" t="s">
        <v>51943</v>
      </c>
      <c r="B3467" s="2">
        <v>9.8961314999999992</v>
      </c>
      <c r="C3467" s="2">
        <v>-0.74780140699999997</v>
      </c>
      <c r="D3467" s="2">
        <v>0.45457995299999998</v>
      </c>
      <c r="E3467" s="2">
        <v>0.97270388699999999</v>
      </c>
    </row>
    <row r="3468" spans="1:5" x14ac:dyDescent="0.2">
      <c r="A3468" s="2" t="s">
        <v>51944</v>
      </c>
      <c r="B3468" s="2">
        <v>214.70009999999999</v>
      </c>
      <c r="C3468" s="2">
        <v>1.536839912</v>
      </c>
      <c r="D3468" s="2">
        <v>0.124332517</v>
      </c>
      <c r="E3468" s="2">
        <v>0.97270388699999999</v>
      </c>
    </row>
    <row r="3469" spans="1:5" x14ac:dyDescent="0.2">
      <c r="A3469" s="2" t="s">
        <v>51945</v>
      </c>
      <c r="B3469" s="2">
        <v>44.726756999999999</v>
      </c>
      <c r="C3469" s="2">
        <v>-0.35925675800000001</v>
      </c>
      <c r="D3469" s="2">
        <v>0.71940302</v>
      </c>
      <c r="E3469" s="2">
        <v>0.97270388699999999</v>
      </c>
    </row>
    <row r="3470" spans="1:5" x14ac:dyDescent="0.2">
      <c r="A3470" s="2" t="s">
        <v>51946</v>
      </c>
      <c r="B3470" s="2">
        <v>7.6283215999999996</v>
      </c>
      <c r="C3470" s="2">
        <v>-0.77309941400000004</v>
      </c>
      <c r="D3470" s="2">
        <v>0.43946354799999998</v>
      </c>
      <c r="E3470" s="2">
        <v>0.97270388699999999</v>
      </c>
    </row>
    <row r="3471" spans="1:5" x14ac:dyDescent="0.2">
      <c r="A3471" s="2" t="s">
        <v>51947</v>
      </c>
      <c r="B3471" s="2">
        <v>31.583801000000001</v>
      </c>
      <c r="C3471" s="2">
        <v>-0.50586983600000002</v>
      </c>
      <c r="D3471" s="2">
        <v>0.61294802900000001</v>
      </c>
      <c r="E3471" s="2">
        <v>0.97270388699999999</v>
      </c>
    </row>
    <row r="3472" spans="1:5" x14ac:dyDescent="0.2">
      <c r="A3472" s="2" t="s">
        <v>51948</v>
      </c>
      <c r="B3472" s="2">
        <v>43.990882999999997</v>
      </c>
      <c r="C3472" s="2">
        <v>-0.36746562300000002</v>
      </c>
      <c r="D3472" s="2">
        <v>0.71327172999999999</v>
      </c>
      <c r="E3472" s="2">
        <v>0.97270388699999999</v>
      </c>
    </row>
    <row r="3473" spans="1:5" x14ac:dyDescent="0.2">
      <c r="A3473" s="2" t="s">
        <v>51949</v>
      </c>
      <c r="B3473" s="2">
        <v>120.12771600000001</v>
      </c>
      <c r="C3473" s="2">
        <v>0.48186047100000001</v>
      </c>
      <c r="D3473" s="2">
        <v>0.62990506800000001</v>
      </c>
      <c r="E3473" s="2">
        <v>0.97270388699999999</v>
      </c>
    </row>
    <row r="3474" spans="1:5" x14ac:dyDescent="0.2">
      <c r="A3474" s="2" t="s">
        <v>51950</v>
      </c>
      <c r="B3474" s="2">
        <v>18.457771000000001</v>
      </c>
      <c r="C3474" s="2">
        <v>-0.65229410099999996</v>
      </c>
      <c r="D3474" s="2">
        <v>0.51421146500000003</v>
      </c>
      <c r="E3474" s="2">
        <v>0.97270388699999999</v>
      </c>
    </row>
    <row r="3475" spans="1:5" x14ac:dyDescent="0.2">
      <c r="A3475" s="2" t="s">
        <v>51951</v>
      </c>
      <c r="B3475" s="2">
        <v>12.192771</v>
      </c>
      <c r="C3475" s="2">
        <v>-0.72218179900000001</v>
      </c>
      <c r="D3475" s="2">
        <v>0.470182712</v>
      </c>
      <c r="E3475" s="2">
        <v>0.97270388699999999</v>
      </c>
    </row>
    <row r="3476" spans="1:5" x14ac:dyDescent="0.2">
      <c r="A3476" s="2" t="s">
        <v>51952</v>
      </c>
      <c r="B3476" s="2">
        <v>10.293400999999999</v>
      </c>
      <c r="C3476" s="2">
        <v>-0.74336976300000002</v>
      </c>
      <c r="D3476" s="2">
        <v>0.457257845</v>
      </c>
      <c r="E3476" s="2">
        <v>0.97270388699999999</v>
      </c>
    </row>
    <row r="3477" spans="1:5" x14ac:dyDescent="0.2">
      <c r="A3477" s="2" t="s">
        <v>51953</v>
      </c>
      <c r="B3477" s="2">
        <v>36.636600000000001</v>
      </c>
      <c r="C3477" s="2">
        <v>-0.44950455499999997</v>
      </c>
      <c r="D3477" s="2">
        <v>0.65306772300000004</v>
      </c>
      <c r="E3477" s="2">
        <v>0.97270388699999999</v>
      </c>
    </row>
    <row r="3478" spans="1:5" x14ac:dyDescent="0.2">
      <c r="A3478" s="2" t="s">
        <v>51954</v>
      </c>
      <c r="B3478" s="2">
        <v>40.199562</v>
      </c>
      <c r="C3478" s="2">
        <v>-0.40975879100000001</v>
      </c>
      <c r="D3478" s="2">
        <v>0.68198289899999998</v>
      </c>
      <c r="E3478" s="2">
        <v>0.97270388699999999</v>
      </c>
    </row>
    <row r="3479" spans="1:5" x14ac:dyDescent="0.2">
      <c r="A3479" s="2" t="s">
        <v>51955</v>
      </c>
      <c r="B3479" s="2">
        <v>5.4920324999999997</v>
      </c>
      <c r="C3479" s="2">
        <v>-0.79693027299999997</v>
      </c>
      <c r="D3479" s="2">
        <v>0.42549152800000001</v>
      </c>
      <c r="E3479" s="2">
        <v>0.97270388699999999</v>
      </c>
    </row>
    <row r="3480" spans="1:5" x14ac:dyDescent="0.2">
      <c r="A3480" s="2" t="s">
        <v>51956</v>
      </c>
      <c r="B3480" s="2">
        <v>6.7217640000000003</v>
      </c>
      <c r="C3480" s="2">
        <v>-0.783212299</v>
      </c>
      <c r="D3480" s="2">
        <v>0.43350245399999998</v>
      </c>
      <c r="E3480" s="2">
        <v>0.97270388699999999</v>
      </c>
    </row>
    <row r="3481" spans="1:5" x14ac:dyDescent="0.2">
      <c r="A3481" s="2" t="s">
        <v>51957</v>
      </c>
      <c r="B3481" s="2">
        <v>13.773531</v>
      </c>
      <c r="C3481" s="2">
        <v>-0.70454801199999995</v>
      </c>
      <c r="D3481" s="2">
        <v>0.48109156199999997</v>
      </c>
      <c r="E3481" s="2">
        <v>0.97270388699999999</v>
      </c>
    </row>
    <row r="3482" spans="1:5" x14ac:dyDescent="0.2">
      <c r="A3482" s="2" t="s">
        <v>51958</v>
      </c>
      <c r="B3482" s="2">
        <v>7.2087380000000006E-2</v>
      </c>
      <c r="C3482" s="2">
        <v>-0.85739116400000004</v>
      </c>
      <c r="D3482" s="2">
        <v>0.39122874099999999</v>
      </c>
      <c r="E3482" s="2">
        <v>0.97270388699999999</v>
      </c>
    </row>
    <row r="3483" spans="1:5" x14ac:dyDescent="0.2">
      <c r="A3483" s="2" t="s">
        <v>51959</v>
      </c>
      <c r="B3483" s="2">
        <v>2.3179120000000002</v>
      </c>
      <c r="C3483" s="2">
        <v>-0.832338409</v>
      </c>
      <c r="D3483" s="2">
        <v>0.40521795599999999</v>
      </c>
      <c r="E3483" s="2">
        <v>0.97270388699999999</v>
      </c>
    </row>
    <row r="3484" spans="1:5" x14ac:dyDescent="0.2">
      <c r="A3484" s="2" t="s">
        <v>51960</v>
      </c>
      <c r="B3484" s="2">
        <v>173.16846000000001</v>
      </c>
      <c r="C3484" s="2">
        <v>1.073543709</v>
      </c>
      <c r="D3484" s="2">
        <v>0.28302723800000001</v>
      </c>
      <c r="E3484" s="2">
        <v>0.97270388699999999</v>
      </c>
    </row>
    <row r="3485" spans="1:5" x14ac:dyDescent="0.2">
      <c r="A3485" s="2" t="s">
        <v>51961</v>
      </c>
      <c r="B3485" s="2">
        <v>124.00960499999999</v>
      </c>
      <c r="C3485" s="2">
        <v>0.52516394799999999</v>
      </c>
      <c r="D3485" s="2">
        <v>0.59946922499999999</v>
      </c>
      <c r="E3485" s="2">
        <v>0.97270388699999999</v>
      </c>
    </row>
    <row r="3486" spans="1:5" x14ac:dyDescent="0.2">
      <c r="A3486" s="2" t="s">
        <v>51962</v>
      </c>
      <c r="B3486" s="2">
        <v>192.97162</v>
      </c>
      <c r="C3486" s="2">
        <v>1.2944530889999999</v>
      </c>
      <c r="D3486" s="2">
        <v>0.19550896300000001</v>
      </c>
      <c r="E3486" s="2">
        <v>0.97270388699999999</v>
      </c>
    </row>
    <row r="3487" spans="1:5" x14ac:dyDescent="0.2">
      <c r="A3487" s="2" t="s">
        <v>51963</v>
      </c>
      <c r="B3487" s="2">
        <v>25.468810999999999</v>
      </c>
      <c r="C3487" s="2">
        <v>-0.57408413400000002</v>
      </c>
      <c r="D3487" s="2">
        <v>0.56591086899999998</v>
      </c>
      <c r="E3487" s="2">
        <v>0.97270388699999999</v>
      </c>
    </row>
    <row r="3488" spans="1:5" x14ac:dyDescent="0.2">
      <c r="A3488" s="2" t="s">
        <v>51964</v>
      </c>
      <c r="B3488" s="2">
        <v>128.2338</v>
      </c>
      <c r="C3488" s="2">
        <v>0.57228593800000005</v>
      </c>
      <c r="D3488" s="2">
        <v>0.56712827499999996</v>
      </c>
      <c r="E3488" s="2">
        <v>0.97270388699999999</v>
      </c>
    </row>
    <row r="3489" spans="1:5" x14ac:dyDescent="0.2">
      <c r="A3489" s="2" t="s">
        <v>51965</v>
      </c>
      <c r="B3489" s="2">
        <v>115.57968</v>
      </c>
      <c r="C3489" s="2">
        <v>0.43112595100000001</v>
      </c>
      <c r="D3489" s="2">
        <v>0.666376792</v>
      </c>
      <c r="E3489" s="2">
        <v>0.97270388699999999</v>
      </c>
    </row>
    <row r="3490" spans="1:5" x14ac:dyDescent="0.2">
      <c r="A3490" s="2" t="s">
        <v>51966</v>
      </c>
      <c r="B3490" s="2">
        <v>122.93194</v>
      </c>
      <c r="C3490" s="2">
        <v>0.51314231600000004</v>
      </c>
      <c r="D3490" s="2">
        <v>0.60785177300000004</v>
      </c>
      <c r="E3490" s="2">
        <v>0.97270388699999999</v>
      </c>
    </row>
    <row r="3491" spans="1:5" x14ac:dyDescent="0.2">
      <c r="A3491" s="2" t="s">
        <v>51967</v>
      </c>
      <c r="B3491" s="2">
        <v>137.19954000000001</v>
      </c>
      <c r="C3491" s="2">
        <v>0.67230109000000005</v>
      </c>
      <c r="D3491" s="2">
        <v>0.50139203600000004</v>
      </c>
      <c r="E3491" s="2">
        <v>0.97270388699999999</v>
      </c>
    </row>
    <row r="3492" spans="1:5" x14ac:dyDescent="0.2">
      <c r="A3492" s="2" t="s">
        <v>51968</v>
      </c>
      <c r="B3492" s="2">
        <v>10.56691</v>
      </c>
      <c r="C3492" s="2">
        <v>-0.7403187</v>
      </c>
      <c r="D3492" s="2">
        <v>0.45910663699999998</v>
      </c>
      <c r="E3492" s="2">
        <v>0.97270388699999999</v>
      </c>
    </row>
    <row r="3493" spans="1:5" x14ac:dyDescent="0.2">
      <c r="A3493" s="2" t="s">
        <v>51969</v>
      </c>
      <c r="B3493" s="2">
        <v>136.27963</v>
      </c>
      <c r="C3493" s="2">
        <v>0.66203925500000005</v>
      </c>
      <c r="D3493" s="2">
        <v>0.50794606399999997</v>
      </c>
      <c r="E3493" s="2">
        <v>0.97270388699999999</v>
      </c>
    </row>
    <row r="3494" spans="1:5" x14ac:dyDescent="0.2">
      <c r="A3494" s="2" t="s">
        <v>51970</v>
      </c>
      <c r="B3494" s="2">
        <v>183.25787</v>
      </c>
      <c r="C3494" s="2">
        <v>1.186093691</v>
      </c>
      <c r="D3494" s="2">
        <v>0.235585302</v>
      </c>
      <c r="E3494" s="2">
        <v>0.97270388699999999</v>
      </c>
    </row>
    <row r="3495" spans="1:5" x14ac:dyDescent="0.2">
      <c r="A3495" s="2" t="s">
        <v>51971</v>
      </c>
      <c r="B3495" s="2">
        <v>120.0262</v>
      </c>
      <c r="C3495" s="2">
        <v>0.48072803400000003</v>
      </c>
      <c r="D3495" s="2">
        <v>0.63070980399999999</v>
      </c>
      <c r="E3495" s="2">
        <v>0.97270388699999999</v>
      </c>
    </row>
    <row r="3496" spans="1:5" x14ac:dyDescent="0.2">
      <c r="A3496" s="2" t="s">
        <v>51972</v>
      </c>
      <c r="B3496" s="2">
        <v>162.01256000000001</v>
      </c>
      <c r="C3496" s="2">
        <v>0.94909675500000001</v>
      </c>
      <c r="D3496" s="2">
        <v>0.342571405</v>
      </c>
      <c r="E3496" s="2">
        <v>0.97270388699999999</v>
      </c>
    </row>
    <row r="3497" spans="1:5" x14ac:dyDescent="0.2">
      <c r="A3497" s="2" t="s">
        <v>51973</v>
      </c>
      <c r="B3497" s="2">
        <v>121.27656</v>
      </c>
      <c r="C3497" s="2">
        <v>0.49467612300000002</v>
      </c>
      <c r="D3497" s="2">
        <v>0.62082875800000004</v>
      </c>
      <c r="E3497" s="2">
        <v>0.97270388699999999</v>
      </c>
    </row>
    <row r="3498" spans="1:5" x14ac:dyDescent="0.2">
      <c r="A3498" s="2" t="s">
        <v>51974</v>
      </c>
      <c r="B3498" s="2">
        <v>45.836863999999998</v>
      </c>
      <c r="C3498" s="2">
        <v>-0.34687322700000001</v>
      </c>
      <c r="D3498" s="2">
        <v>0.72868656099999995</v>
      </c>
      <c r="E3498" s="2">
        <v>0.97270388699999999</v>
      </c>
    </row>
    <row r="3499" spans="1:5" x14ac:dyDescent="0.2">
      <c r="A3499" s="2" t="s">
        <v>51975</v>
      </c>
      <c r="B3499" s="2">
        <v>131.35500999999999</v>
      </c>
      <c r="C3499" s="2">
        <v>0.60710384399999995</v>
      </c>
      <c r="D3499" s="2">
        <v>0.54378199999999999</v>
      </c>
      <c r="E3499" s="2">
        <v>0.97270388699999999</v>
      </c>
    </row>
    <row r="3500" spans="1:5" x14ac:dyDescent="0.2">
      <c r="A3500" s="2" t="s">
        <v>51976</v>
      </c>
      <c r="B3500" s="2">
        <v>26.082187999999999</v>
      </c>
      <c r="C3500" s="2">
        <v>-0.56724175499999996</v>
      </c>
      <c r="D3500" s="2">
        <v>0.57054994299999995</v>
      </c>
      <c r="E3500" s="2">
        <v>0.97270388699999999</v>
      </c>
    </row>
    <row r="3501" spans="1:5" x14ac:dyDescent="0.2">
      <c r="A3501" s="2" t="s">
        <v>51977</v>
      </c>
      <c r="B3501" s="2">
        <v>112.30298999999999</v>
      </c>
      <c r="C3501" s="2">
        <v>0.39457362600000001</v>
      </c>
      <c r="D3501" s="2">
        <v>0.69315758100000002</v>
      </c>
      <c r="E3501" s="2">
        <v>0.97270388699999999</v>
      </c>
    </row>
    <row r="3502" spans="1:5" x14ac:dyDescent="0.2">
      <c r="A3502" s="2" t="s">
        <v>51978</v>
      </c>
      <c r="B3502" s="2">
        <v>209.02246</v>
      </c>
      <c r="C3502" s="2">
        <v>1.4735043670000001</v>
      </c>
      <c r="D3502" s="2">
        <v>0.140615087</v>
      </c>
      <c r="E3502" s="2">
        <v>0.97270388699999999</v>
      </c>
    </row>
    <row r="3503" spans="1:5" x14ac:dyDescent="0.2">
      <c r="A3503" s="2" t="s">
        <v>51979</v>
      </c>
      <c r="B3503" s="2">
        <v>32.918120000000002</v>
      </c>
      <c r="C3503" s="2">
        <v>-0.49098516199999998</v>
      </c>
      <c r="D3503" s="2">
        <v>0.62343694199999999</v>
      </c>
      <c r="E3503" s="2">
        <v>0.97270388699999999</v>
      </c>
    </row>
    <row r="3504" spans="1:5" x14ac:dyDescent="0.2">
      <c r="A3504" s="2" t="s">
        <v>51980</v>
      </c>
      <c r="B3504" s="2">
        <v>205.60778999999999</v>
      </c>
      <c r="C3504" s="2">
        <v>1.435412838</v>
      </c>
      <c r="D3504" s="2">
        <v>0.15116948999999999</v>
      </c>
      <c r="E3504" s="2">
        <v>0.97270388699999999</v>
      </c>
    </row>
    <row r="3505" spans="1:5" x14ac:dyDescent="0.2">
      <c r="A3505" s="2" t="s">
        <v>51981</v>
      </c>
      <c r="B3505" s="2">
        <v>43.286982999999999</v>
      </c>
      <c r="C3505" s="2">
        <v>-0.37531780999999997</v>
      </c>
      <c r="D3505" s="2">
        <v>0.70742412200000004</v>
      </c>
      <c r="E3505" s="2">
        <v>0.97270388699999999</v>
      </c>
    </row>
    <row r="3506" spans="1:5" x14ac:dyDescent="0.2">
      <c r="A3506" s="2" t="s">
        <v>51982</v>
      </c>
      <c r="B3506" s="2">
        <v>110.00209</v>
      </c>
      <c r="C3506" s="2">
        <v>0.36890648999999998</v>
      </c>
      <c r="D3506" s="2">
        <v>0.71219742600000002</v>
      </c>
      <c r="E3506" s="2">
        <v>0.97270388699999999</v>
      </c>
    </row>
    <row r="3507" spans="1:5" x14ac:dyDescent="0.2">
      <c r="A3507" s="2" t="s">
        <v>51983</v>
      </c>
      <c r="B3507" s="2">
        <v>39.977510000000002</v>
      </c>
      <c r="C3507" s="2">
        <v>-0.41223583800000002</v>
      </c>
      <c r="D3507" s="2">
        <v>0.680166571</v>
      </c>
      <c r="E3507" s="2">
        <v>0.97270388699999999</v>
      </c>
    </row>
    <row r="3508" spans="1:5" x14ac:dyDescent="0.2">
      <c r="A3508" s="2" t="s">
        <v>51984</v>
      </c>
      <c r="B3508" s="2">
        <v>23.409883000000001</v>
      </c>
      <c r="C3508" s="2">
        <v>-0.59705200899999999</v>
      </c>
      <c r="D3508" s="2">
        <v>0.55047265700000003</v>
      </c>
      <c r="E3508" s="2">
        <v>0.97270388699999999</v>
      </c>
    </row>
    <row r="3509" spans="1:5" x14ac:dyDescent="0.2">
      <c r="A3509" s="2" t="s">
        <v>51985</v>
      </c>
      <c r="B3509" s="2">
        <v>40.523299999999999</v>
      </c>
      <c r="C3509" s="2">
        <v>-0.40614740900000001</v>
      </c>
      <c r="D3509" s="2">
        <v>0.684634293</v>
      </c>
      <c r="E3509" s="2">
        <v>0.97270388699999999</v>
      </c>
    </row>
    <row r="3510" spans="1:5" x14ac:dyDescent="0.2">
      <c r="A3510" s="2" t="s">
        <v>51986</v>
      </c>
      <c r="B3510" s="2">
        <v>46.976787999999999</v>
      </c>
      <c r="C3510" s="2">
        <v>-0.33415707900000002</v>
      </c>
      <c r="D3510" s="2">
        <v>0.73826102999999998</v>
      </c>
      <c r="E3510" s="2">
        <v>0.97270388699999999</v>
      </c>
    </row>
    <row r="3511" spans="1:5" x14ac:dyDescent="0.2">
      <c r="A3511" s="2" t="s">
        <v>51987</v>
      </c>
      <c r="B3511" s="2">
        <v>12.731532</v>
      </c>
      <c r="C3511" s="2">
        <v>-0.71617178000000004</v>
      </c>
      <c r="D3511" s="2">
        <v>0.47388528600000002</v>
      </c>
      <c r="E3511" s="2">
        <v>0.97270388699999999</v>
      </c>
    </row>
    <row r="3512" spans="1:5" x14ac:dyDescent="0.2">
      <c r="A3512" s="2" t="s">
        <v>51988</v>
      </c>
      <c r="B3512" s="2">
        <v>137.80461</v>
      </c>
      <c r="C3512" s="2">
        <v>0.67905080200000001</v>
      </c>
      <c r="D3512" s="2">
        <v>0.49710567300000003</v>
      </c>
      <c r="E3512" s="2">
        <v>0.97270388699999999</v>
      </c>
    </row>
    <row r="3513" spans="1:5" x14ac:dyDescent="0.2">
      <c r="A3513" s="2" t="s">
        <v>51989</v>
      </c>
      <c r="B3513" s="2">
        <v>32.929527</v>
      </c>
      <c r="C3513" s="2">
        <v>-0.49085791400000001</v>
      </c>
      <c r="D3513" s="2">
        <v>0.62352694500000005</v>
      </c>
      <c r="E3513" s="2">
        <v>0.97270388699999999</v>
      </c>
    </row>
    <row r="3514" spans="1:5" x14ac:dyDescent="0.2">
      <c r="A3514" s="2" t="s">
        <v>51990</v>
      </c>
      <c r="B3514" s="2">
        <v>10.474653999999999</v>
      </c>
      <c r="C3514" s="2">
        <v>-0.74134783900000001</v>
      </c>
      <c r="D3514" s="2">
        <v>0.45848256199999998</v>
      </c>
      <c r="E3514" s="2">
        <v>0.97270388699999999</v>
      </c>
    </row>
    <row r="3515" spans="1:5" x14ac:dyDescent="0.2">
      <c r="A3515" s="2" t="s">
        <v>51991</v>
      </c>
      <c r="B3515" s="2">
        <v>24.924202000000001</v>
      </c>
      <c r="C3515" s="2">
        <v>-0.580159388</v>
      </c>
      <c r="D3515" s="2">
        <v>0.56180713800000004</v>
      </c>
      <c r="E3515" s="2">
        <v>0.97270388699999999</v>
      </c>
    </row>
    <row r="3516" spans="1:5" x14ac:dyDescent="0.2">
      <c r="A3516" s="2" t="s">
        <v>51992</v>
      </c>
      <c r="B3516" s="2">
        <v>197.30151000000001</v>
      </c>
      <c r="C3516" s="2">
        <v>1.3427541329999999</v>
      </c>
      <c r="D3516" s="2">
        <v>0.1793516</v>
      </c>
      <c r="E3516" s="2">
        <v>0.97270388699999999</v>
      </c>
    </row>
    <row r="3517" spans="1:5" x14ac:dyDescent="0.2">
      <c r="A3517" s="2" t="s">
        <v>51993</v>
      </c>
      <c r="B3517" s="2">
        <v>140.08197000000001</v>
      </c>
      <c r="C3517" s="2">
        <v>0.70445534300000001</v>
      </c>
      <c r="D3517" s="2">
        <v>0.481149251</v>
      </c>
      <c r="E3517" s="2">
        <v>0.97270388699999999</v>
      </c>
    </row>
    <row r="3518" spans="1:5" x14ac:dyDescent="0.2">
      <c r="A3518" s="2" t="s">
        <v>51994</v>
      </c>
      <c r="B3518" s="2">
        <v>31.117547999999999</v>
      </c>
      <c r="C3518" s="2">
        <v>-0.51107100900000002</v>
      </c>
      <c r="D3518" s="2">
        <v>0.60930133500000005</v>
      </c>
      <c r="E3518" s="2">
        <v>0.97270388699999999</v>
      </c>
    </row>
    <row r="3519" spans="1:5" x14ac:dyDescent="0.2">
      <c r="A3519" s="2" t="s">
        <v>51995</v>
      </c>
      <c r="B3519" s="2">
        <v>149.73913999999999</v>
      </c>
      <c r="C3519" s="2">
        <v>0.81218357600000002</v>
      </c>
      <c r="D3519" s="2">
        <v>0.41668630200000001</v>
      </c>
      <c r="E3519" s="2">
        <v>0.97270388699999999</v>
      </c>
    </row>
    <row r="3520" spans="1:5" x14ac:dyDescent="0.2">
      <c r="A3520" s="2" t="s">
        <v>51996</v>
      </c>
      <c r="B3520" s="2">
        <v>28.802917000000001</v>
      </c>
      <c r="C3520" s="2">
        <v>-0.53689131800000001</v>
      </c>
      <c r="D3520" s="2">
        <v>0.59134268899999998</v>
      </c>
      <c r="E3520" s="2">
        <v>0.97270388699999999</v>
      </c>
    </row>
    <row r="3521" spans="1:5" x14ac:dyDescent="0.2">
      <c r="A3521" s="2" t="s">
        <v>51997</v>
      </c>
      <c r="B3521" s="2">
        <v>2.6977350000000002</v>
      </c>
      <c r="C3521" s="2">
        <v>-0.82810138499999997</v>
      </c>
      <c r="D3521" s="2">
        <v>0.40761308499999999</v>
      </c>
      <c r="E3521" s="2">
        <v>0.97270388699999999</v>
      </c>
    </row>
    <row r="3522" spans="1:5" x14ac:dyDescent="0.2">
      <c r="A3522" s="2" t="s">
        <v>51998</v>
      </c>
      <c r="B3522" s="2">
        <v>26.77854</v>
      </c>
      <c r="C3522" s="2">
        <v>-0.55947376800000004</v>
      </c>
      <c r="D3522" s="2">
        <v>0.57583842900000004</v>
      </c>
      <c r="E3522" s="2">
        <v>0.97270388699999999</v>
      </c>
    </row>
    <row r="3523" spans="1:5" x14ac:dyDescent="0.2">
      <c r="A3523" s="2" t="s">
        <v>51999</v>
      </c>
      <c r="B3523" s="2">
        <v>10.710193</v>
      </c>
      <c r="C3523" s="2">
        <v>-0.73872034099999995</v>
      </c>
      <c r="D3523" s="2">
        <v>0.46007683199999999</v>
      </c>
      <c r="E3523" s="2">
        <v>0.97270388699999999</v>
      </c>
    </row>
    <row r="3524" spans="1:5" x14ac:dyDescent="0.2">
      <c r="A3524" s="2" t="s">
        <v>52000</v>
      </c>
      <c r="B3524" s="2">
        <v>45.165256999999997</v>
      </c>
      <c r="C3524" s="2">
        <v>-0.35436517699999998</v>
      </c>
      <c r="D3524" s="2">
        <v>0.72306522799999995</v>
      </c>
      <c r="E3524" s="2">
        <v>0.97270388699999999</v>
      </c>
    </row>
    <row r="3525" spans="1:5" x14ac:dyDescent="0.2">
      <c r="A3525" s="2" t="s">
        <v>52001</v>
      </c>
      <c r="B3525" s="2">
        <v>35.305370000000003</v>
      </c>
      <c r="C3525" s="2">
        <v>-0.46435476999999997</v>
      </c>
      <c r="D3525" s="2">
        <v>0.64239358999999996</v>
      </c>
      <c r="E3525" s="2">
        <v>0.97270388699999999</v>
      </c>
    </row>
    <row r="3526" spans="1:5" x14ac:dyDescent="0.2">
      <c r="A3526" s="2" t="s">
        <v>52002</v>
      </c>
      <c r="B3526" s="2">
        <v>35.875767000000003</v>
      </c>
      <c r="C3526" s="2">
        <v>-0.45799184399999998</v>
      </c>
      <c r="D3526" s="2">
        <v>0.64695830099999996</v>
      </c>
      <c r="E3526" s="2">
        <v>0.97270388699999999</v>
      </c>
    </row>
    <row r="3527" spans="1:5" x14ac:dyDescent="0.2">
      <c r="A3527" s="2" t="s">
        <v>52003</v>
      </c>
      <c r="B3527" s="2">
        <v>28.441735999999999</v>
      </c>
      <c r="C3527" s="2">
        <v>-0.54092038499999995</v>
      </c>
      <c r="D3527" s="2">
        <v>0.58856245900000004</v>
      </c>
      <c r="E3527" s="2">
        <v>0.97270388699999999</v>
      </c>
    </row>
    <row r="3528" spans="1:5" x14ac:dyDescent="0.2">
      <c r="A3528" s="2" t="s">
        <v>52004</v>
      </c>
      <c r="B3528" s="2">
        <v>45.734676</v>
      </c>
      <c r="C3528" s="2">
        <v>-0.34801315999999999</v>
      </c>
      <c r="D3528" s="2">
        <v>0.72783030000000004</v>
      </c>
      <c r="E3528" s="2">
        <v>0.97270388699999999</v>
      </c>
    </row>
    <row r="3529" spans="1:5" x14ac:dyDescent="0.2">
      <c r="A3529" s="2" t="s">
        <v>52005</v>
      </c>
      <c r="B3529" s="2">
        <v>22.937746000000001</v>
      </c>
      <c r="C3529" s="2">
        <v>-0.60231882000000003</v>
      </c>
      <c r="D3529" s="2">
        <v>0.54696193599999998</v>
      </c>
      <c r="E3529" s="2">
        <v>0.97270388699999999</v>
      </c>
    </row>
    <row r="3530" spans="1:5" x14ac:dyDescent="0.2">
      <c r="A3530" s="2" t="s">
        <v>52006</v>
      </c>
      <c r="B3530" s="2">
        <v>8.667014</v>
      </c>
      <c r="C3530" s="2">
        <v>-0.76151253200000002</v>
      </c>
      <c r="D3530" s="2">
        <v>0.44635099700000003</v>
      </c>
      <c r="E3530" s="2">
        <v>0.97270388699999999</v>
      </c>
    </row>
    <row r="3531" spans="1:5" x14ac:dyDescent="0.2">
      <c r="A3531" s="2" t="s">
        <v>52007</v>
      </c>
      <c r="B3531" s="2">
        <v>32.066043999999998</v>
      </c>
      <c r="C3531" s="2">
        <v>-0.50049029099999998</v>
      </c>
      <c r="D3531" s="2">
        <v>0.61672989099999997</v>
      </c>
      <c r="E3531" s="2">
        <v>0.97270388699999999</v>
      </c>
    </row>
    <row r="3532" spans="1:5" x14ac:dyDescent="0.2">
      <c r="A3532" s="2" t="s">
        <v>52008</v>
      </c>
      <c r="B3532" s="2">
        <v>30.889643</v>
      </c>
      <c r="C3532" s="2">
        <v>-0.513613349</v>
      </c>
      <c r="D3532" s="2">
        <v>0.60752234500000002</v>
      </c>
      <c r="E3532" s="2">
        <v>0.97270388699999999</v>
      </c>
    </row>
    <row r="3533" spans="1:5" x14ac:dyDescent="0.2">
      <c r="A3533" s="2" t="s">
        <v>52009</v>
      </c>
      <c r="B3533" s="2">
        <v>19.912575</v>
      </c>
      <c r="C3533" s="2">
        <v>-0.63606538599999995</v>
      </c>
      <c r="D3533" s="2">
        <v>0.524733805</v>
      </c>
      <c r="E3533" s="2">
        <v>0.97270388699999999</v>
      </c>
    </row>
    <row r="3534" spans="1:5" x14ac:dyDescent="0.2">
      <c r="A3534" s="2" t="s">
        <v>52010</v>
      </c>
      <c r="B3534" s="2">
        <v>20.175388000000002</v>
      </c>
      <c r="C3534" s="2">
        <v>-0.63313363899999997</v>
      </c>
      <c r="D3534" s="2">
        <v>0.52664637700000005</v>
      </c>
      <c r="E3534" s="2">
        <v>0.97270388699999999</v>
      </c>
    </row>
    <row r="3535" spans="1:5" x14ac:dyDescent="0.2">
      <c r="A3535" s="2" t="s">
        <v>52011</v>
      </c>
      <c r="B3535" s="2">
        <v>13.356225999999999</v>
      </c>
      <c r="C3535" s="2">
        <v>-0.70920315700000003</v>
      </c>
      <c r="D3535" s="2">
        <v>0.47819841499999999</v>
      </c>
      <c r="E3535" s="2">
        <v>0.97270388699999999</v>
      </c>
    </row>
    <row r="3536" spans="1:5" x14ac:dyDescent="0.2">
      <c r="A3536" s="2" t="s">
        <v>52012</v>
      </c>
      <c r="B3536" s="2">
        <v>0.22163166000000001</v>
      </c>
      <c r="C3536" s="2">
        <v>-0.85572295899999995</v>
      </c>
      <c r="D3536" s="2">
        <v>0.39215103800000001</v>
      </c>
      <c r="E3536" s="2">
        <v>0.97270388699999999</v>
      </c>
    </row>
    <row r="3537" spans="1:5" x14ac:dyDescent="0.2">
      <c r="A3537" s="2" t="s">
        <v>52013</v>
      </c>
      <c r="B3537" s="2">
        <v>134.63754</v>
      </c>
      <c r="C3537" s="2">
        <v>0.64372131600000004</v>
      </c>
      <c r="D3537" s="2">
        <v>0.51975616499999999</v>
      </c>
      <c r="E3537" s="2">
        <v>0.97270388699999999</v>
      </c>
    </row>
    <row r="3538" spans="1:5" x14ac:dyDescent="0.2">
      <c r="A3538" s="2" t="s">
        <v>52014</v>
      </c>
      <c r="B3538" s="2">
        <v>10.878178</v>
      </c>
      <c r="C3538" s="2">
        <v>-0.736846424</v>
      </c>
      <c r="D3538" s="2">
        <v>0.46121574799999998</v>
      </c>
      <c r="E3538" s="2">
        <v>0.97270388699999999</v>
      </c>
    </row>
    <row r="3539" spans="1:5" x14ac:dyDescent="0.2">
      <c r="A3539" s="2" t="s">
        <v>52015</v>
      </c>
      <c r="B3539" s="2">
        <v>24.411524</v>
      </c>
      <c r="C3539" s="2">
        <v>-0.585878444</v>
      </c>
      <c r="D3539" s="2">
        <v>0.55795720400000004</v>
      </c>
      <c r="E3539" s="2">
        <v>0.97270388699999999</v>
      </c>
    </row>
    <row r="3540" spans="1:5" x14ac:dyDescent="0.2">
      <c r="A3540" s="2" t="s">
        <v>52016</v>
      </c>
      <c r="B3540" s="2">
        <v>2.8260576999999998</v>
      </c>
      <c r="C3540" s="2">
        <v>-0.82666991199999995</v>
      </c>
      <c r="D3540" s="2">
        <v>0.40842418000000003</v>
      </c>
      <c r="E3540" s="2">
        <v>0.97270388699999999</v>
      </c>
    </row>
    <row r="3541" spans="1:5" x14ac:dyDescent="0.2">
      <c r="A3541" s="2" t="s">
        <v>52017</v>
      </c>
      <c r="B3541" s="2">
        <v>143.92792</v>
      </c>
      <c r="C3541" s="2">
        <v>0.74735791100000004</v>
      </c>
      <c r="D3541" s="2">
        <v>0.45484754399999999</v>
      </c>
      <c r="E3541" s="2">
        <v>0.97270388699999999</v>
      </c>
    </row>
    <row r="3542" spans="1:5" x14ac:dyDescent="0.2">
      <c r="A3542" s="2" t="s">
        <v>52018</v>
      </c>
      <c r="B3542" s="2">
        <v>20.295836999999999</v>
      </c>
      <c r="C3542" s="2">
        <v>-0.63178999899999999</v>
      </c>
      <c r="D3542" s="2">
        <v>0.52752410999999999</v>
      </c>
      <c r="E3542" s="2">
        <v>0.97270388699999999</v>
      </c>
    </row>
    <row r="3543" spans="1:5" x14ac:dyDescent="0.2">
      <c r="A3543" s="2" t="s">
        <v>52019</v>
      </c>
      <c r="B3543" s="2">
        <v>43.805799999999998</v>
      </c>
      <c r="C3543" s="2">
        <v>-0.36953027199999999</v>
      </c>
      <c r="D3543" s="2">
        <v>0.71173251400000004</v>
      </c>
      <c r="E3543" s="2">
        <v>0.97270388699999999</v>
      </c>
    </row>
    <row r="3544" spans="1:5" x14ac:dyDescent="0.2">
      <c r="A3544" s="2" t="s">
        <v>52020</v>
      </c>
      <c r="B3544" s="2">
        <v>11.595696</v>
      </c>
      <c r="C3544" s="2">
        <v>-0.72884232500000001</v>
      </c>
      <c r="D3544" s="2">
        <v>0.46609811800000001</v>
      </c>
      <c r="E3544" s="2">
        <v>0.97270388699999999</v>
      </c>
    </row>
    <row r="3545" spans="1:5" x14ac:dyDescent="0.2">
      <c r="A3545" s="2" t="s">
        <v>52021</v>
      </c>
      <c r="B3545" s="2">
        <v>15.467948</v>
      </c>
      <c r="C3545" s="2">
        <v>-0.68564635100000004</v>
      </c>
      <c r="D3545" s="2">
        <v>0.49293614499999999</v>
      </c>
      <c r="E3545" s="2">
        <v>0.97270388699999999</v>
      </c>
    </row>
    <row r="3546" spans="1:5" x14ac:dyDescent="0.2">
      <c r="A3546" s="2" t="s">
        <v>52022</v>
      </c>
      <c r="B3546" s="2">
        <v>2.6272619000000001</v>
      </c>
      <c r="C3546" s="2">
        <v>-0.82888753100000001</v>
      </c>
      <c r="D3546" s="2">
        <v>0.407168052</v>
      </c>
      <c r="E3546" s="2">
        <v>0.97270388699999999</v>
      </c>
    </row>
    <row r="3547" spans="1:5" x14ac:dyDescent="0.2">
      <c r="A3547" s="2" t="s">
        <v>52023</v>
      </c>
      <c r="B3547" s="2">
        <v>120.45053</v>
      </c>
      <c r="C3547" s="2">
        <v>0.48546154499999999</v>
      </c>
      <c r="D3547" s="2">
        <v>0.62734898500000003</v>
      </c>
      <c r="E3547" s="2">
        <v>0.97270388699999999</v>
      </c>
    </row>
    <row r="3548" spans="1:5" x14ac:dyDescent="0.2">
      <c r="A3548" s="2" t="s">
        <v>52024</v>
      </c>
      <c r="B3548" s="2">
        <v>20.530449000000001</v>
      </c>
      <c r="C3548" s="2">
        <v>-0.62917284100000004</v>
      </c>
      <c r="D3548" s="2">
        <v>0.52923590700000001</v>
      </c>
      <c r="E3548" s="2">
        <v>0.97270388699999999</v>
      </c>
    </row>
    <row r="3549" spans="1:5" x14ac:dyDescent="0.2">
      <c r="A3549" s="2" t="s">
        <v>52025</v>
      </c>
      <c r="B3549" s="2">
        <v>7.2677835999999996</v>
      </c>
      <c r="C3549" s="2">
        <v>-0.77712130899999998</v>
      </c>
      <c r="D3549" s="2">
        <v>0.43708720299999998</v>
      </c>
      <c r="E3549" s="2">
        <v>0.97270388699999999</v>
      </c>
    </row>
    <row r="3550" spans="1:5" x14ac:dyDescent="0.2">
      <c r="A3550" s="2" t="s">
        <v>52026</v>
      </c>
      <c r="B3550" s="2">
        <v>12.076388</v>
      </c>
      <c r="C3550" s="2">
        <v>-0.72348008100000005</v>
      </c>
      <c r="D3550" s="2">
        <v>0.46938498699999998</v>
      </c>
      <c r="E3550" s="2">
        <v>0.97270388699999999</v>
      </c>
    </row>
    <row r="3551" spans="1:5" x14ac:dyDescent="0.2">
      <c r="A3551" s="2" t="s">
        <v>52027</v>
      </c>
      <c r="B3551" s="2">
        <v>2.4255933999999999</v>
      </c>
      <c r="C3551" s="2">
        <v>-0.83113719500000005</v>
      </c>
      <c r="D3551" s="2">
        <v>0.40589613000000002</v>
      </c>
      <c r="E3551" s="2">
        <v>0.97270388699999999</v>
      </c>
    </row>
    <row r="3552" spans="1:5" x14ac:dyDescent="0.2">
      <c r="A3552" s="2" t="s">
        <v>52028</v>
      </c>
      <c r="B3552" s="2">
        <v>2.4915261000000002</v>
      </c>
      <c r="C3552" s="2">
        <v>-0.83040169900000005</v>
      </c>
      <c r="D3552" s="2">
        <v>0.40631170599999999</v>
      </c>
      <c r="E3552" s="2">
        <v>0.97270388699999999</v>
      </c>
    </row>
    <row r="3553" spans="1:5" x14ac:dyDescent="0.2">
      <c r="A3553" s="2" t="s">
        <v>52029</v>
      </c>
      <c r="B3553" s="2">
        <v>34.066940000000002</v>
      </c>
      <c r="C3553" s="2">
        <v>-0.47816977799999999</v>
      </c>
      <c r="D3553" s="2">
        <v>0.63252937099999995</v>
      </c>
      <c r="E3553" s="2">
        <v>0.97270388699999999</v>
      </c>
    </row>
    <row r="3554" spans="1:5" x14ac:dyDescent="0.2">
      <c r="A3554" s="2" t="s">
        <v>52030</v>
      </c>
      <c r="B3554" s="2">
        <v>1.8661999</v>
      </c>
      <c r="C3554" s="2">
        <v>-0.83737737400000001</v>
      </c>
      <c r="D3554" s="2">
        <v>0.40238047900000001</v>
      </c>
      <c r="E3554" s="2">
        <v>0.97270388699999999</v>
      </c>
    </row>
    <row r="3555" spans="1:5" x14ac:dyDescent="0.2">
      <c r="A3555" s="2" t="s">
        <v>52031</v>
      </c>
      <c r="B3555" s="2">
        <v>36.485798000000003</v>
      </c>
      <c r="C3555" s="2">
        <v>-0.45118679</v>
      </c>
      <c r="D3555" s="2">
        <v>0.65185493000000005</v>
      </c>
      <c r="E3555" s="2">
        <v>0.97270388699999999</v>
      </c>
    </row>
    <row r="3556" spans="1:5" x14ac:dyDescent="0.2">
      <c r="A3556" s="2" t="s">
        <v>52032</v>
      </c>
      <c r="B3556" s="2">
        <v>8.7272069999999999</v>
      </c>
      <c r="C3556" s="2">
        <v>-0.76084106299999998</v>
      </c>
      <c r="D3556" s="2">
        <v>0.44675200500000001</v>
      </c>
      <c r="E3556" s="2">
        <v>0.97270388699999999</v>
      </c>
    </row>
    <row r="3557" spans="1:5" x14ac:dyDescent="0.2">
      <c r="A3557" s="2" t="s">
        <v>52033</v>
      </c>
      <c r="B3557" s="2">
        <v>1.2077414</v>
      </c>
      <c r="C3557" s="2">
        <v>-0.84472265000000002</v>
      </c>
      <c r="D3557" s="2">
        <v>0.39826571</v>
      </c>
      <c r="E3557" s="2">
        <v>0.97270388699999999</v>
      </c>
    </row>
    <row r="3558" spans="1:5" x14ac:dyDescent="0.2">
      <c r="A3558" s="2" t="s">
        <v>52034</v>
      </c>
      <c r="B3558" s="2">
        <v>4.0557169999999997E-2</v>
      </c>
      <c r="C3558" s="2">
        <v>-0.85774289199999998</v>
      </c>
      <c r="D3558" s="2">
        <v>0.39103444999999998</v>
      </c>
      <c r="E3558" s="2">
        <v>0.97270388699999999</v>
      </c>
    </row>
    <row r="3559" spans="1:5" x14ac:dyDescent="0.2">
      <c r="A3559" s="2" t="s">
        <v>52035</v>
      </c>
      <c r="B3559" s="2">
        <v>3.909894</v>
      </c>
      <c r="C3559" s="2">
        <v>-0.81457943700000002</v>
      </c>
      <c r="D3559" s="2">
        <v>0.41531308500000003</v>
      </c>
      <c r="E3559" s="2">
        <v>0.97270388699999999</v>
      </c>
    </row>
    <row r="3560" spans="1:5" x14ac:dyDescent="0.2">
      <c r="A3560" s="2" t="s">
        <v>52036</v>
      </c>
      <c r="B3560" s="2">
        <v>226.11836</v>
      </c>
      <c r="C3560" s="2">
        <v>1.664213559</v>
      </c>
      <c r="D3560" s="2">
        <v>9.6069759000000005E-2</v>
      </c>
      <c r="E3560" s="2">
        <v>0.97270388699999999</v>
      </c>
    </row>
    <row r="3561" spans="1:5" x14ac:dyDescent="0.2">
      <c r="A3561" s="2" t="s">
        <v>52037</v>
      </c>
      <c r="B3561" s="2">
        <v>123.56162999999999</v>
      </c>
      <c r="C3561" s="2">
        <v>0.52016667100000002</v>
      </c>
      <c r="D3561" s="2">
        <v>0.60294741299999999</v>
      </c>
      <c r="E3561" s="2">
        <v>0.97270388699999999</v>
      </c>
    </row>
    <row r="3562" spans="1:5" x14ac:dyDescent="0.2">
      <c r="A3562" s="2" t="s">
        <v>52038</v>
      </c>
      <c r="B3562" s="2">
        <v>186.29216</v>
      </c>
      <c r="C3562" s="2">
        <v>1.2199419819999999</v>
      </c>
      <c r="D3562" s="2">
        <v>0.222486869</v>
      </c>
      <c r="E3562" s="2">
        <v>0.97270388699999999</v>
      </c>
    </row>
    <row r="3563" spans="1:5" x14ac:dyDescent="0.2">
      <c r="A3563" s="2" t="s">
        <v>52039</v>
      </c>
      <c r="B3563" s="2">
        <v>229.6403</v>
      </c>
      <c r="C3563" s="2">
        <v>1.703501712</v>
      </c>
      <c r="D3563" s="2">
        <v>8.8474217999999993E-2</v>
      </c>
      <c r="E3563" s="2">
        <v>0.97270388699999999</v>
      </c>
    </row>
    <row r="3564" spans="1:5" x14ac:dyDescent="0.2">
      <c r="A3564" s="2" t="s">
        <v>52040</v>
      </c>
      <c r="B3564" s="2">
        <v>250.22485</v>
      </c>
      <c r="C3564" s="2">
        <v>1.9331277</v>
      </c>
      <c r="D3564" s="2">
        <v>5.3220468999999999E-2</v>
      </c>
      <c r="E3564" s="2">
        <v>0.97270388699999999</v>
      </c>
    </row>
    <row r="3565" spans="1:5" x14ac:dyDescent="0.2">
      <c r="A3565" s="2" t="s">
        <v>52041</v>
      </c>
      <c r="B3565" s="2">
        <v>121.98111</v>
      </c>
      <c r="C3565" s="2">
        <v>0.50253556099999996</v>
      </c>
      <c r="D3565" s="2">
        <v>0.615290844</v>
      </c>
      <c r="E3565" s="2">
        <v>0.97270388699999999</v>
      </c>
    </row>
    <row r="3566" spans="1:5" x14ac:dyDescent="0.2">
      <c r="A3566" s="2" t="s">
        <v>52042</v>
      </c>
      <c r="B3566" s="2">
        <v>2.9341732999999999</v>
      </c>
      <c r="C3566" s="2">
        <v>-0.82546385499999997</v>
      </c>
      <c r="D3566" s="2">
        <v>0.40910829599999998</v>
      </c>
      <c r="E3566" s="2">
        <v>0.97270388699999999</v>
      </c>
    </row>
    <row r="3567" spans="1:5" x14ac:dyDescent="0.2">
      <c r="A3567" s="2" t="s">
        <v>52043</v>
      </c>
      <c r="B3567" s="2">
        <v>11.436908000000001</v>
      </c>
      <c r="C3567" s="2">
        <v>-0.73061364600000001</v>
      </c>
      <c r="D3567" s="2">
        <v>0.46501517399999998</v>
      </c>
      <c r="E3567" s="2">
        <v>0.97270388699999999</v>
      </c>
    </row>
    <row r="3568" spans="1:5" x14ac:dyDescent="0.2">
      <c r="A3568" s="2" t="s">
        <v>52044</v>
      </c>
      <c r="B3568" s="2">
        <v>1.3254281999999999</v>
      </c>
      <c r="C3568" s="2">
        <v>-0.843409823</v>
      </c>
      <c r="D3568" s="2">
        <v>0.39899928000000001</v>
      </c>
      <c r="E3568" s="2">
        <v>0.97270388699999999</v>
      </c>
    </row>
    <row r="3569" spans="1:5" x14ac:dyDescent="0.2">
      <c r="A3569" s="2" t="s">
        <v>52045</v>
      </c>
      <c r="B3569" s="2">
        <v>1.0325266</v>
      </c>
      <c r="C3569" s="2">
        <v>-0.84667721600000001</v>
      </c>
      <c r="D3569" s="2">
        <v>0.39717506200000002</v>
      </c>
      <c r="E3569" s="2">
        <v>0.97270388699999999</v>
      </c>
    </row>
    <row r="3570" spans="1:5" x14ac:dyDescent="0.2">
      <c r="A3570" s="2" t="s">
        <v>52046</v>
      </c>
      <c r="B3570" s="2">
        <v>26.928965000000002</v>
      </c>
      <c r="C3570" s="2">
        <v>-0.55779573800000004</v>
      </c>
      <c r="D3570" s="2">
        <v>0.57698387399999995</v>
      </c>
      <c r="E3570" s="2">
        <v>0.97270388699999999</v>
      </c>
    </row>
    <row r="3571" spans="1:5" x14ac:dyDescent="0.2">
      <c r="A3571" s="2" t="s">
        <v>52047</v>
      </c>
      <c r="B3571" s="2">
        <v>183.29436999999999</v>
      </c>
      <c r="C3571" s="2">
        <v>1.186500858</v>
      </c>
      <c r="D3571" s="2">
        <v>0.235424563</v>
      </c>
      <c r="E3571" s="2">
        <v>0.97270388699999999</v>
      </c>
    </row>
    <row r="3572" spans="1:5" x14ac:dyDescent="0.2">
      <c r="A3572" s="2" t="s">
        <v>52048</v>
      </c>
      <c r="B3572" s="2">
        <v>181.26365999999999</v>
      </c>
      <c r="C3572" s="2">
        <v>1.1638477620000001</v>
      </c>
      <c r="D3572" s="2">
        <v>0.24448571199999999</v>
      </c>
      <c r="E3572" s="2">
        <v>0.97270388699999999</v>
      </c>
    </row>
    <row r="3573" spans="1:5" x14ac:dyDescent="0.2">
      <c r="A3573" s="2" t="s">
        <v>52049</v>
      </c>
      <c r="B3573" s="2">
        <v>245.06027</v>
      </c>
      <c r="C3573" s="2">
        <v>1.875515472</v>
      </c>
      <c r="D3573" s="2">
        <v>6.0721842999999998E-2</v>
      </c>
      <c r="E3573" s="2">
        <v>0.97270388699999999</v>
      </c>
    </row>
    <row r="3574" spans="1:5" x14ac:dyDescent="0.2">
      <c r="A3574" s="2" t="s">
        <v>52050</v>
      </c>
      <c r="B3574" s="2">
        <v>16.205614000000001</v>
      </c>
      <c r="C3574" s="2">
        <v>-0.67741749600000001</v>
      </c>
      <c r="D3574" s="2">
        <v>0.49814110099999998</v>
      </c>
      <c r="E3574" s="2">
        <v>0.97270388699999999</v>
      </c>
    </row>
    <row r="3575" spans="1:5" x14ac:dyDescent="0.2">
      <c r="A3575" s="2" t="s">
        <v>52051</v>
      </c>
      <c r="B3575" s="2">
        <v>130.11308</v>
      </c>
      <c r="C3575" s="2">
        <v>0.59324979300000003</v>
      </c>
      <c r="D3575" s="2">
        <v>0.55301399399999995</v>
      </c>
      <c r="E3575" s="2">
        <v>0.97270388699999999</v>
      </c>
    </row>
    <row r="3576" spans="1:5" x14ac:dyDescent="0.2">
      <c r="A3576" s="2" t="s">
        <v>52052</v>
      </c>
      <c r="B3576" s="2">
        <v>119.98575</v>
      </c>
      <c r="C3576" s="2">
        <v>0.48027680299999997</v>
      </c>
      <c r="D3576" s="2">
        <v>0.63103058099999998</v>
      </c>
      <c r="E3576" s="2">
        <v>0.97270388699999999</v>
      </c>
    </row>
    <row r="3577" spans="1:5" x14ac:dyDescent="0.2">
      <c r="A3577" s="2" t="s">
        <v>52053</v>
      </c>
      <c r="B3577" s="2">
        <v>41.790356000000003</v>
      </c>
      <c r="C3577" s="2">
        <v>-0.39201307200000002</v>
      </c>
      <c r="D3577" s="2">
        <v>0.69504855600000004</v>
      </c>
      <c r="E3577" s="2">
        <v>0.97270388699999999</v>
      </c>
    </row>
    <row r="3578" spans="1:5" x14ac:dyDescent="0.2">
      <c r="A3578" s="2" t="s">
        <v>52054</v>
      </c>
      <c r="B3578" s="2">
        <v>1.0352907</v>
      </c>
      <c r="C3578" s="2">
        <v>-0.84664638199999998</v>
      </c>
      <c r="D3578" s="2">
        <v>0.397192253</v>
      </c>
      <c r="E3578" s="2">
        <v>0.97270388699999999</v>
      </c>
    </row>
    <row r="3579" spans="1:5" x14ac:dyDescent="0.2">
      <c r="A3579" s="2" t="s">
        <v>52055</v>
      </c>
      <c r="B3579" s="2">
        <v>14.813155999999999</v>
      </c>
      <c r="C3579" s="2">
        <v>-0.69295072599999996</v>
      </c>
      <c r="D3579" s="2">
        <v>0.488340475</v>
      </c>
      <c r="E3579" s="2">
        <v>0.97270388699999999</v>
      </c>
    </row>
    <row r="3580" spans="1:5" x14ac:dyDescent="0.2">
      <c r="A3580" s="2" t="s">
        <v>52056</v>
      </c>
      <c r="B3580" s="2">
        <v>2.7911332</v>
      </c>
      <c r="C3580" s="2">
        <v>-0.82705950399999995</v>
      </c>
      <c r="D3580" s="2">
        <v>0.40820333600000003</v>
      </c>
      <c r="E3580" s="2">
        <v>0.97270388699999999</v>
      </c>
    </row>
    <row r="3581" spans="1:5" x14ac:dyDescent="0.2">
      <c r="A3581" s="2" t="s">
        <v>52057</v>
      </c>
      <c r="B3581" s="2">
        <v>14.679513999999999</v>
      </c>
      <c r="C3581" s="2">
        <v>-0.694441537</v>
      </c>
      <c r="D3581" s="2">
        <v>0.48740535299999999</v>
      </c>
      <c r="E3581" s="2">
        <v>0.97270388699999999</v>
      </c>
    </row>
    <row r="3582" spans="1:5" x14ac:dyDescent="0.2">
      <c r="A3582" s="2" t="s">
        <v>52058</v>
      </c>
      <c r="B3582" s="2">
        <v>28.026330000000002</v>
      </c>
      <c r="C3582" s="2">
        <v>-0.54555434700000005</v>
      </c>
      <c r="D3582" s="2">
        <v>0.58537231300000003</v>
      </c>
      <c r="E3582" s="2">
        <v>0.97270388699999999</v>
      </c>
    </row>
    <row r="3583" spans="1:5" x14ac:dyDescent="0.2">
      <c r="A3583" s="2" t="s">
        <v>52059</v>
      </c>
      <c r="B3583" s="2">
        <v>23.889251999999999</v>
      </c>
      <c r="C3583" s="2">
        <v>-0.59170452399999995</v>
      </c>
      <c r="D3583" s="2">
        <v>0.55404846699999999</v>
      </c>
      <c r="E3583" s="2">
        <v>0.97270388699999999</v>
      </c>
    </row>
    <row r="3584" spans="1:5" x14ac:dyDescent="0.2">
      <c r="A3584" s="2" t="s">
        <v>52060</v>
      </c>
      <c r="B3584" s="2">
        <v>39.184821999999997</v>
      </c>
      <c r="C3584" s="2">
        <v>-0.42107847799999998</v>
      </c>
      <c r="D3584" s="2">
        <v>0.673697777</v>
      </c>
      <c r="E3584" s="2">
        <v>0.97270388699999999</v>
      </c>
    </row>
    <row r="3585" spans="1:5" x14ac:dyDescent="0.2">
      <c r="A3585" s="2" t="s">
        <v>52061</v>
      </c>
      <c r="B3585" s="2">
        <v>30.171135</v>
      </c>
      <c r="C3585" s="2">
        <v>-0.52162849200000005</v>
      </c>
      <c r="D3585" s="2">
        <v>0.60192902199999998</v>
      </c>
      <c r="E3585" s="2">
        <v>0.97270388699999999</v>
      </c>
    </row>
    <row r="3586" spans="1:5" x14ac:dyDescent="0.2">
      <c r="A3586" s="2" t="s">
        <v>52062</v>
      </c>
      <c r="B3586" s="2">
        <v>43.29157</v>
      </c>
      <c r="C3586" s="2">
        <v>-0.37526664100000001</v>
      </c>
      <c r="D3586" s="2">
        <v>0.70746217300000003</v>
      </c>
      <c r="E3586" s="2">
        <v>0.97270388699999999</v>
      </c>
    </row>
    <row r="3587" spans="1:5" x14ac:dyDescent="0.2">
      <c r="A3587" s="2" t="s">
        <v>52063</v>
      </c>
      <c r="B3587" s="2">
        <v>185.29024000000001</v>
      </c>
      <c r="C3587" s="2">
        <v>1.208765305</v>
      </c>
      <c r="D3587" s="2">
        <v>0.226753024</v>
      </c>
      <c r="E3587" s="2">
        <v>0.97270388699999999</v>
      </c>
    </row>
    <row r="3588" spans="1:5" x14ac:dyDescent="0.2">
      <c r="A3588" s="2" t="s">
        <v>52064</v>
      </c>
      <c r="B3588" s="2">
        <v>12.248815</v>
      </c>
      <c r="C3588" s="2">
        <v>-0.72155661400000004</v>
      </c>
      <c r="D3588" s="2">
        <v>0.470567122</v>
      </c>
      <c r="E3588" s="2">
        <v>0.97270388699999999</v>
      </c>
    </row>
    <row r="3589" spans="1:5" x14ac:dyDescent="0.2">
      <c r="A3589" s="2" t="s">
        <v>52065</v>
      </c>
      <c r="B3589" s="2">
        <v>164.73015000000001</v>
      </c>
      <c r="C3589" s="2">
        <v>0.97941217599999997</v>
      </c>
      <c r="D3589" s="2">
        <v>0.32737636399999998</v>
      </c>
      <c r="E3589" s="2">
        <v>0.97270388699999999</v>
      </c>
    </row>
    <row r="3590" spans="1:5" x14ac:dyDescent="0.2">
      <c r="A3590" s="2" t="s">
        <v>52066</v>
      </c>
      <c r="B3590" s="2">
        <v>45.39678</v>
      </c>
      <c r="C3590" s="2">
        <v>-0.35178247800000001</v>
      </c>
      <c r="D3590" s="2">
        <v>0.72500140000000002</v>
      </c>
      <c r="E3590" s="2">
        <v>0.97270388699999999</v>
      </c>
    </row>
    <row r="3591" spans="1:5" x14ac:dyDescent="0.2">
      <c r="A3591" s="2" t="s">
        <v>52067</v>
      </c>
      <c r="B3591" s="2">
        <v>31.885983</v>
      </c>
      <c r="C3591" s="2">
        <v>-0.50249891800000002</v>
      </c>
      <c r="D3591" s="2">
        <v>0.61531661299999996</v>
      </c>
      <c r="E3591" s="2">
        <v>0.97270388699999999</v>
      </c>
    </row>
    <row r="3592" spans="1:5" x14ac:dyDescent="0.2">
      <c r="A3592" s="2" t="s">
        <v>52068</v>
      </c>
      <c r="B3592" s="2">
        <v>0.8167316</v>
      </c>
      <c r="C3592" s="2">
        <v>-0.84908446500000001</v>
      </c>
      <c r="D3592" s="2">
        <v>0.39583429399999998</v>
      </c>
      <c r="E3592" s="2">
        <v>0.97270388699999999</v>
      </c>
    </row>
    <row r="3593" spans="1:5" x14ac:dyDescent="0.2">
      <c r="A3593" s="2" t="s">
        <v>52069</v>
      </c>
      <c r="B3593" s="2">
        <v>126.107086</v>
      </c>
      <c r="C3593" s="2">
        <v>0.54856189200000005</v>
      </c>
      <c r="D3593" s="2">
        <v>0.58330614400000003</v>
      </c>
      <c r="E3593" s="2">
        <v>0.97270388699999999</v>
      </c>
    </row>
    <row r="3594" spans="1:5" x14ac:dyDescent="0.2">
      <c r="A3594" s="2" t="s">
        <v>52070</v>
      </c>
      <c r="B3594" s="2">
        <v>167.63115999999999</v>
      </c>
      <c r="C3594" s="2">
        <v>1.0117736939999999</v>
      </c>
      <c r="D3594" s="2">
        <v>0.31164627099999997</v>
      </c>
      <c r="E3594" s="2">
        <v>0.97270388699999999</v>
      </c>
    </row>
    <row r="3595" spans="1:5" x14ac:dyDescent="0.2">
      <c r="A3595" s="2" t="s">
        <v>52071</v>
      </c>
      <c r="B3595" s="2">
        <v>106.75183</v>
      </c>
      <c r="C3595" s="2">
        <v>0.33264899799999997</v>
      </c>
      <c r="D3595" s="2">
        <v>0.73939925299999998</v>
      </c>
      <c r="E3595" s="2">
        <v>0.97270388699999999</v>
      </c>
    </row>
    <row r="3596" spans="1:5" x14ac:dyDescent="0.2">
      <c r="A3596" s="2" t="s">
        <v>52072</v>
      </c>
      <c r="B3596" s="2">
        <v>112.28849</v>
      </c>
      <c r="C3596" s="2">
        <v>0.394411874</v>
      </c>
      <c r="D3596" s="2">
        <v>0.69327697799999999</v>
      </c>
      <c r="E3596" s="2">
        <v>0.97270388699999999</v>
      </c>
    </row>
    <row r="3597" spans="1:5" x14ac:dyDescent="0.2">
      <c r="A3597" s="2" t="s">
        <v>52073</v>
      </c>
      <c r="B3597" s="2">
        <v>14.810701</v>
      </c>
      <c r="C3597" s="2">
        <v>-0.69297811200000003</v>
      </c>
      <c r="D3597" s="2">
        <v>0.48832328800000002</v>
      </c>
      <c r="E3597" s="2">
        <v>0.97270388699999999</v>
      </c>
    </row>
    <row r="3598" spans="1:5" x14ac:dyDescent="0.2">
      <c r="A3598" s="2" t="s">
        <v>52074</v>
      </c>
      <c r="B3598" s="2">
        <v>176.68084999999999</v>
      </c>
      <c r="C3598" s="2">
        <v>1.11272533</v>
      </c>
      <c r="D3598" s="2">
        <v>0.26582641299999998</v>
      </c>
      <c r="E3598" s="2">
        <v>0.97270388699999999</v>
      </c>
    </row>
    <row r="3599" spans="1:5" x14ac:dyDescent="0.2">
      <c r="A3599" s="2" t="s">
        <v>52075</v>
      </c>
      <c r="B3599" s="2">
        <v>254.37224000000001</v>
      </c>
      <c r="C3599" s="2">
        <v>1.979392909</v>
      </c>
      <c r="D3599" s="2">
        <v>4.7771785999999997E-2</v>
      </c>
      <c r="E3599" s="2">
        <v>0.97270388699999999</v>
      </c>
    </row>
    <row r="3600" spans="1:5" x14ac:dyDescent="0.2">
      <c r="A3600" s="2" t="s">
        <v>52076</v>
      </c>
      <c r="B3600" s="2">
        <v>140.87823</v>
      </c>
      <c r="C3600" s="2">
        <v>0.71333782999999995</v>
      </c>
      <c r="D3600" s="2">
        <v>0.47563673400000001</v>
      </c>
      <c r="E3600" s="2">
        <v>0.97270388699999999</v>
      </c>
    </row>
    <row r="3601" spans="1:5" x14ac:dyDescent="0.2">
      <c r="A3601" s="2" t="s">
        <v>52077</v>
      </c>
      <c r="B3601" s="2">
        <v>247.76356999999999</v>
      </c>
      <c r="C3601" s="2">
        <v>1.905671484</v>
      </c>
      <c r="D3601" s="2">
        <v>5.6692841000000001E-2</v>
      </c>
      <c r="E3601" s="2">
        <v>0.97270388699999999</v>
      </c>
    </row>
    <row r="3602" spans="1:5" x14ac:dyDescent="0.2">
      <c r="A3602" s="2" t="s">
        <v>52078</v>
      </c>
      <c r="B3602" s="2">
        <v>204.51112000000001</v>
      </c>
      <c r="C3602" s="2">
        <v>1.4231792000000001</v>
      </c>
      <c r="D3602" s="2">
        <v>0.15468421399999999</v>
      </c>
      <c r="E3602" s="2">
        <v>0.97270388699999999</v>
      </c>
    </row>
    <row r="3603" spans="1:5" x14ac:dyDescent="0.2">
      <c r="A3603" s="2" t="s">
        <v>52079</v>
      </c>
      <c r="B3603" s="2">
        <v>126.584045</v>
      </c>
      <c r="C3603" s="2">
        <v>0.55388249300000003</v>
      </c>
      <c r="D3603" s="2">
        <v>0.57965926700000003</v>
      </c>
      <c r="E3603" s="2">
        <v>0.97270388699999999</v>
      </c>
    </row>
    <row r="3604" spans="1:5" x14ac:dyDescent="0.2">
      <c r="A3604" s="2" t="s">
        <v>52080</v>
      </c>
      <c r="B3604" s="2">
        <v>33.791763000000003</v>
      </c>
      <c r="C3604" s="2">
        <v>-0.48123944800000001</v>
      </c>
      <c r="D3604" s="2">
        <v>0.63034632700000004</v>
      </c>
      <c r="E3604" s="2">
        <v>0.97270388699999999</v>
      </c>
    </row>
    <row r="3605" spans="1:5" x14ac:dyDescent="0.2">
      <c r="A3605" s="2" t="s">
        <v>52081</v>
      </c>
      <c r="B3605" s="2">
        <v>31.920652</v>
      </c>
      <c r="C3605" s="2">
        <v>-0.50211217600000002</v>
      </c>
      <c r="D3605" s="2">
        <v>0.61558861600000003</v>
      </c>
      <c r="E3605" s="2">
        <v>0.97270388699999999</v>
      </c>
    </row>
    <row r="3606" spans="1:5" x14ac:dyDescent="0.2">
      <c r="A3606" s="2" t="s">
        <v>52082</v>
      </c>
      <c r="B3606" s="2">
        <v>26.614149999999999</v>
      </c>
      <c r="C3606" s="2">
        <v>-0.561307581</v>
      </c>
      <c r="D3606" s="2">
        <v>0.57458787499999997</v>
      </c>
      <c r="E3606" s="2">
        <v>0.97270388699999999</v>
      </c>
    </row>
    <row r="3607" spans="1:5" x14ac:dyDescent="0.2">
      <c r="A3607" s="2" t="s">
        <v>52083</v>
      </c>
      <c r="B3607" s="2">
        <v>232.51983999999999</v>
      </c>
      <c r="C3607" s="2">
        <v>1.7356237269999999</v>
      </c>
      <c r="D3607" s="2">
        <v>8.2630387999999999E-2</v>
      </c>
      <c r="E3607" s="2">
        <v>0.97270388699999999</v>
      </c>
    </row>
    <row r="3608" spans="1:5" x14ac:dyDescent="0.2">
      <c r="A3608" s="2" t="s">
        <v>52084</v>
      </c>
      <c r="B3608" s="2">
        <v>9.9998670000000001</v>
      </c>
      <c r="C3608" s="2">
        <v>-0.746644211</v>
      </c>
      <c r="D3608" s="2">
        <v>0.455278354</v>
      </c>
      <c r="E3608" s="2">
        <v>0.97270388699999999</v>
      </c>
    </row>
    <row r="3609" spans="1:5" x14ac:dyDescent="0.2">
      <c r="A3609" s="2" t="s">
        <v>52085</v>
      </c>
      <c r="B3609" s="2">
        <v>121.6288</v>
      </c>
      <c r="C3609" s="2">
        <v>0.498605452</v>
      </c>
      <c r="D3609" s="2">
        <v>0.618057364</v>
      </c>
      <c r="E3609" s="2">
        <v>0.97270388699999999</v>
      </c>
    </row>
    <row r="3610" spans="1:5" x14ac:dyDescent="0.2">
      <c r="A3610" s="2" t="s">
        <v>52086</v>
      </c>
      <c r="B3610" s="2">
        <v>41.428609999999999</v>
      </c>
      <c r="C3610" s="2">
        <v>-0.396048442</v>
      </c>
      <c r="D3610" s="2">
        <v>0.692069292</v>
      </c>
      <c r="E3610" s="2">
        <v>0.97270388699999999</v>
      </c>
    </row>
    <row r="3611" spans="1:5" x14ac:dyDescent="0.2">
      <c r="A3611" s="2" t="s">
        <v>52087</v>
      </c>
      <c r="B3611" s="2">
        <v>32.525948</v>
      </c>
      <c r="C3611" s="2">
        <v>-0.49535994300000002</v>
      </c>
      <c r="D3611" s="2">
        <v>0.620346065</v>
      </c>
      <c r="E3611" s="2">
        <v>0.97270388699999999</v>
      </c>
    </row>
    <row r="3612" spans="1:5" x14ac:dyDescent="0.2">
      <c r="A3612" s="2" t="s">
        <v>52088</v>
      </c>
      <c r="B3612" s="2">
        <v>38.264682999999998</v>
      </c>
      <c r="C3612" s="2">
        <v>-0.43134286700000002</v>
      </c>
      <c r="D3612" s="2">
        <v>0.66621908500000004</v>
      </c>
      <c r="E3612" s="2">
        <v>0.97270388699999999</v>
      </c>
    </row>
    <row r="3613" spans="1:5" x14ac:dyDescent="0.2">
      <c r="A3613" s="2" t="s">
        <v>52089</v>
      </c>
      <c r="B3613" s="2">
        <v>156.63840999999999</v>
      </c>
      <c r="C3613" s="2">
        <v>0.88914671999999995</v>
      </c>
      <c r="D3613" s="2">
        <v>0.37392423299999999</v>
      </c>
      <c r="E3613" s="2">
        <v>0.97270388699999999</v>
      </c>
    </row>
    <row r="3614" spans="1:5" x14ac:dyDescent="0.2">
      <c r="A3614" s="2" t="s">
        <v>52090</v>
      </c>
      <c r="B3614" s="2">
        <v>108.39117</v>
      </c>
      <c r="C3614" s="2">
        <v>0.35093626</v>
      </c>
      <c r="D3614" s="2">
        <v>0.72563616799999997</v>
      </c>
      <c r="E3614" s="2">
        <v>0.97270388699999999</v>
      </c>
    </row>
    <row r="3615" spans="1:5" x14ac:dyDescent="0.2">
      <c r="A3615" s="2" t="s">
        <v>52091</v>
      </c>
      <c r="B3615" s="2">
        <v>167.35525999999999</v>
      </c>
      <c r="C3615" s="2">
        <v>1.0086959579999999</v>
      </c>
      <c r="D3615" s="2">
        <v>0.31312047100000001</v>
      </c>
      <c r="E3615" s="2">
        <v>0.97270388699999999</v>
      </c>
    </row>
    <row r="3616" spans="1:5" x14ac:dyDescent="0.2">
      <c r="A3616" s="2" t="s">
        <v>52092</v>
      </c>
      <c r="B3616" s="2">
        <v>131.37143</v>
      </c>
      <c r="C3616" s="2">
        <v>0.60728701299999999</v>
      </c>
      <c r="D3616" s="2">
        <v>0.54366045500000004</v>
      </c>
      <c r="E3616" s="2">
        <v>0.97270388699999999</v>
      </c>
    </row>
    <row r="3617" spans="1:5" x14ac:dyDescent="0.2">
      <c r="A3617" s="2" t="s">
        <v>52093</v>
      </c>
      <c r="B3617" s="2">
        <v>167.97559000000001</v>
      </c>
      <c r="C3617" s="2">
        <v>1.0156158989999999</v>
      </c>
      <c r="D3617" s="2">
        <v>0.309812331</v>
      </c>
      <c r="E3617" s="2">
        <v>0.97270388699999999</v>
      </c>
    </row>
    <row r="3618" spans="1:5" x14ac:dyDescent="0.2">
      <c r="A3618" s="2" t="s">
        <v>52094</v>
      </c>
      <c r="B3618" s="2">
        <v>108.9417</v>
      </c>
      <c r="C3618" s="2">
        <v>0.35707756499999999</v>
      </c>
      <c r="D3618" s="2">
        <v>0.72103373900000001</v>
      </c>
      <c r="E3618" s="2">
        <v>0.97270388699999999</v>
      </c>
    </row>
    <row r="3619" spans="1:5" x14ac:dyDescent="0.2">
      <c r="A3619" s="2" t="s">
        <v>52095</v>
      </c>
      <c r="B3619" s="2">
        <v>21.702380999999999</v>
      </c>
      <c r="C3619" s="2">
        <v>-0.61609963599999995</v>
      </c>
      <c r="D3619" s="2">
        <v>0.53782876199999996</v>
      </c>
      <c r="E3619" s="2">
        <v>0.97270388699999999</v>
      </c>
    </row>
    <row r="3620" spans="1:5" x14ac:dyDescent="0.2">
      <c r="A3620" s="2" t="s">
        <v>52096</v>
      </c>
      <c r="B3620" s="2">
        <v>29.812415999999999</v>
      </c>
      <c r="C3620" s="2">
        <v>-0.52563009500000002</v>
      </c>
      <c r="D3620" s="2">
        <v>0.59914524199999997</v>
      </c>
      <c r="E3620" s="2">
        <v>0.97270388699999999</v>
      </c>
    </row>
    <row r="3621" spans="1:5" x14ac:dyDescent="0.2">
      <c r="A3621" s="2" t="s">
        <v>52097</v>
      </c>
      <c r="B3621" s="2">
        <v>120.282715</v>
      </c>
      <c r="C3621" s="2">
        <v>0.48358952500000002</v>
      </c>
      <c r="D3621" s="2">
        <v>0.62867720999999999</v>
      </c>
      <c r="E3621" s="2">
        <v>0.97270388699999999</v>
      </c>
    </row>
    <row r="3622" spans="1:5" x14ac:dyDescent="0.2">
      <c r="A3622" s="2" t="s">
        <v>52098</v>
      </c>
      <c r="B3622" s="2">
        <v>151.517</v>
      </c>
      <c r="C3622" s="2">
        <v>0.83201606500000003</v>
      </c>
      <c r="D3622" s="2">
        <v>0.40539987700000002</v>
      </c>
      <c r="E3622" s="2">
        <v>0.97270388699999999</v>
      </c>
    </row>
    <row r="3623" spans="1:5" x14ac:dyDescent="0.2">
      <c r="A3623" s="2" t="s">
        <v>52099</v>
      </c>
      <c r="B3623" s="2">
        <v>15.688090000000001</v>
      </c>
      <c r="C3623" s="2">
        <v>-0.68319061000000003</v>
      </c>
      <c r="D3623" s="2">
        <v>0.49448640500000002</v>
      </c>
      <c r="E3623" s="2">
        <v>0.97270388699999999</v>
      </c>
    </row>
    <row r="3624" spans="1:5" x14ac:dyDescent="0.2">
      <c r="A3624" s="2" t="s">
        <v>52100</v>
      </c>
      <c r="B3624" s="2">
        <v>16.727650000000001</v>
      </c>
      <c r="C3624" s="2">
        <v>-0.67159404899999997</v>
      </c>
      <c r="D3624" s="2">
        <v>0.50184216800000003</v>
      </c>
      <c r="E3624" s="2">
        <v>0.97270388699999999</v>
      </c>
    </row>
    <row r="3625" spans="1:5" x14ac:dyDescent="0.2">
      <c r="A3625" s="2" t="s">
        <v>52101</v>
      </c>
      <c r="B3625" s="2">
        <v>170.53290999999999</v>
      </c>
      <c r="C3625" s="2">
        <v>1.044143466</v>
      </c>
      <c r="D3625" s="2">
        <v>0.29641901799999998</v>
      </c>
      <c r="E3625" s="2">
        <v>0.97270388699999999</v>
      </c>
    </row>
    <row r="3626" spans="1:5" x14ac:dyDescent="0.2">
      <c r="A3626" s="2" t="s">
        <v>52102</v>
      </c>
      <c r="B3626" s="2">
        <v>170.35436999999999</v>
      </c>
      <c r="C3626" s="2">
        <v>1.0421518059999999</v>
      </c>
      <c r="D3626" s="2">
        <v>0.297341303</v>
      </c>
      <c r="E3626" s="2">
        <v>0.97270388699999999</v>
      </c>
    </row>
    <row r="3627" spans="1:5" x14ac:dyDescent="0.2">
      <c r="A3627" s="2" t="s">
        <v>52103</v>
      </c>
      <c r="B3627" s="2">
        <v>195.96875</v>
      </c>
      <c r="C3627" s="2">
        <v>1.3278868500000001</v>
      </c>
      <c r="D3627" s="2">
        <v>0.18421548900000001</v>
      </c>
      <c r="E3627" s="2">
        <v>0.97270388699999999</v>
      </c>
    </row>
    <row r="3628" spans="1:5" x14ac:dyDescent="0.2">
      <c r="A3628" s="2" t="s">
        <v>52104</v>
      </c>
      <c r="B3628" s="2">
        <v>38.765076000000001</v>
      </c>
      <c r="C3628" s="2">
        <v>-0.42576085400000002</v>
      </c>
      <c r="D3628" s="2">
        <v>0.67028211500000001</v>
      </c>
      <c r="E3628" s="2">
        <v>0.97270388699999999</v>
      </c>
    </row>
    <row r="3629" spans="1:5" x14ac:dyDescent="0.2">
      <c r="A3629" s="2" t="s">
        <v>52105</v>
      </c>
      <c r="B3629" s="2">
        <v>207.56787</v>
      </c>
      <c r="C3629" s="2">
        <v>1.4572780380000001</v>
      </c>
      <c r="D3629" s="2">
        <v>0.14503964699999999</v>
      </c>
      <c r="E3629" s="2">
        <v>0.97270388699999999</v>
      </c>
    </row>
    <row r="3630" spans="1:5" x14ac:dyDescent="0.2">
      <c r="A3630" s="2" t="s">
        <v>52106</v>
      </c>
      <c r="B3630" s="2">
        <v>25.374030999999999</v>
      </c>
      <c r="C3630" s="2">
        <v>-0.57514142899999998</v>
      </c>
      <c r="D3630" s="2">
        <v>0.56519565100000002</v>
      </c>
      <c r="E3630" s="2">
        <v>0.97270388699999999</v>
      </c>
    </row>
    <row r="3631" spans="1:5" x14ac:dyDescent="0.2">
      <c r="A3631" s="2" t="s">
        <v>52107</v>
      </c>
      <c r="B3631" s="2">
        <v>248.66454999999999</v>
      </c>
      <c r="C3631" s="2">
        <v>1.915722149</v>
      </c>
      <c r="D3631" s="2">
        <v>5.5400471999999999E-2</v>
      </c>
      <c r="E3631" s="2">
        <v>0.97270388699999999</v>
      </c>
    </row>
    <row r="3632" spans="1:5" x14ac:dyDescent="0.2">
      <c r="A3632" s="2" t="s">
        <v>52108</v>
      </c>
      <c r="B3632" s="2">
        <v>190.66467</v>
      </c>
      <c r="C3632" s="2">
        <v>1.268718464</v>
      </c>
      <c r="D3632" s="2">
        <v>0.20454149499999999</v>
      </c>
      <c r="E3632" s="2">
        <v>0.97270388699999999</v>
      </c>
    </row>
    <row r="3633" spans="1:5" x14ac:dyDescent="0.2">
      <c r="A3633" s="2" t="s">
        <v>52109</v>
      </c>
      <c r="B3633" s="2">
        <v>32.316890000000001</v>
      </c>
      <c r="C3633" s="2">
        <v>-0.49769203899999997</v>
      </c>
      <c r="D3633" s="2">
        <v>0.61870111999999999</v>
      </c>
      <c r="E3633" s="2">
        <v>0.97270388699999999</v>
      </c>
    </row>
    <row r="3634" spans="1:5" x14ac:dyDescent="0.2">
      <c r="A3634" s="2" t="s">
        <v>52110</v>
      </c>
      <c r="B3634" s="2">
        <v>11.562913</v>
      </c>
      <c r="C3634" s="2">
        <v>-0.72920802799999995</v>
      </c>
      <c r="D3634" s="2">
        <v>0.46587442099999998</v>
      </c>
      <c r="E3634" s="2">
        <v>0.97270388699999999</v>
      </c>
    </row>
    <row r="3635" spans="1:5" x14ac:dyDescent="0.2">
      <c r="A3635" s="2" t="s">
        <v>52111</v>
      </c>
      <c r="B3635" s="2">
        <v>24.271044</v>
      </c>
      <c r="C3635" s="2">
        <v>-0.58744553499999996</v>
      </c>
      <c r="D3635" s="2">
        <v>0.55690452000000001</v>
      </c>
      <c r="E3635" s="2">
        <v>0.97270388699999999</v>
      </c>
    </row>
    <row r="3636" spans="1:5" x14ac:dyDescent="0.2">
      <c r="A3636" s="2" t="s">
        <v>52112</v>
      </c>
      <c r="B3636" s="2">
        <v>10.04805</v>
      </c>
      <c r="C3636" s="2">
        <v>-0.74610671699999997</v>
      </c>
      <c r="D3636" s="2">
        <v>0.45560295200000001</v>
      </c>
      <c r="E3636" s="2">
        <v>0.97270388699999999</v>
      </c>
    </row>
    <row r="3637" spans="1:5" x14ac:dyDescent="0.2">
      <c r="A3637" s="2" t="s">
        <v>52113</v>
      </c>
      <c r="B3637" s="2">
        <v>10.69566</v>
      </c>
      <c r="C3637" s="2">
        <v>-0.73888246000000002</v>
      </c>
      <c r="D3637" s="2">
        <v>0.45997837400000002</v>
      </c>
      <c r="E3637" s="2">
        <v>0.97270388699999999</v>
      </c>
    </row>
    <row r="3638" spans="1:5" x14ac:dyDescent="0.2">
      <c r="A3638" s="2" t="s">
        <v>52114</v>
      </c>
      <c r="B3638" s="2">
        <v>46.890937999999998</v>
      </c>
      <c r="C3638" s="2">
        <v>-0.33511475800000001</v>
      </c>
      <c r="D3638" s="2">
        <v>0.73753851999999998</v>
      </c>
      <c r="E3638" s="2">
        <v>0.97270388699999999</v>
      </c>
    </row>
    <row r="3639" spans="1:5" x14ac:dyDescent="0.2">
      <c r="A3639" s="2" t="s">
        <v>52115</v>
      </c>
      <c r="B3639" s="2">
        <v>29.851856000000002</v>
      </c>
      <c r="C3639" s="2">
        <v>-0.52519013199999998</v>
      </c>
      <c r="D3639" s="2">
        <v>0.59945102400000005</v>
      </c>
      <c r="E3639" s="2">
        <v>0.97270388699999999</v>
      </c>
    </row>
    <row r="3640" spans="1:5" x14ac:dyDescent="0.2">
      <c r="A3640" s="2" t="s">
        <v>52116</v>
      </c>
      <c r="B3640" s="2">
        <v>30.170985999999999</v>
      </c>
      <c r="C3640" s="2">
        <v>-0.52163015400000001</v>
      </c>
      <c r="D3640" s="2">
        <v>0.60192786399999998</v>
      </c>
      <c r="E3640" s="2">
        <v>0.97270388699999999</v>
      </c>
    </row>
    <row r="3641" spans="1:5" x14ac:dyDescent="0.2">
      <c r="A3641" s="2" t="s">
        <v>52117</v>
      </c>
      <c r="B3641" s="2">
        <v>19.489042000000001</v>
      </c>
      <c r="C3641" s="2">
        <v>-0.64079000600000002</v>
      </c>
      <c r="D3641" s="2">
        <v>0.52165912699999994</v>
      </c>
      <c r="E3641" s="2">
        <v>0.97270388699999999</v>
      </c>
    </row>
    <row r="3642" spans="1:5" x14ac:dyDescent="0.2">
      <c r="A3642" s="2" t="s">
        <v>52118</v>
      </c>
      <c r="B3642" s="2">
        <v>45.284030000000001</v>
      </c>
      <c r="C3642" s="2">
        <v>-0.35304023299999998</v>
      </c>
      <c r="D3642" s="2">
        <v>0.724058278</v>
      </c>
      <c r="E3642" s="2">
        <v>0.97270388699999999</v>
      </c>
    </row>
    <row r="3643" spans="1:5" x14ac:dyDescent="0.2">
      <c r="A3643" s="2" t="s">
        <v>52119</v>
      </c>
      <c r="B3643" s="2">
        <v>6.3721813999999997</v>
      </c>
      <c r="C3643" s="2">
        <v>-0.78711198400000004</v>
      </c>
      <c r="D3643" s="2">
        <v>0.43121631500000002</v>
      </c>
      <c r="E3643" s="2">
        <v>0.97270388699999999</v>
      </c>
    </row>
    <row r="3644" spans="1:5" x14ac:dyDescent="0.2">
      <c r="A3644" s="2" t="s">
        <v>52120</v>
      </c>
      <c r="B3644" s="2">
        <v>113.00679</v>
      </c>
      <c r="C3644" s="2">
        <v>0.402424697</v>
      </c>
      <c r="D3644" s="2">
        <v>0.687371497</v>
      </c>
      <c r="E3644" s="2">
        <v>0.97270388699999999</v>
      </c>
    </row>
    <row r="3645" spans="1:5" x14ac:dyDescent="0.2">
      <c r="A3645" s="2" t="s">
        <v>52121</v>
      </c>
      <c r="B3645" s="2">
        <v>22.608217</v>
      </c>
      <c r="C3645" s="2">
        <v>-0.60599480100000003</v>
      </c>
      <c r="D3645" s="2">
        <v>0.544518206</v>
      </c>
      <c r="E3645" s="2">
        <v>0.97270388699999999</v>
      </c>
    </row>
    <row r="3646" spans="1:5" x14ac:dyDescent="0.2">
      <c r="A3646" s="2" t="s">
        <v>52122</v>
      </c>
      <c r="B3646" s="2">
        <v>11.599761000000001</v>
      </c>
      <c r="C3646" s="2">
        <v>-0.72879697899999996</v>
      </c>
      <c r="D3646" s="2">
        <v>0.46612586</v>
      </c>
      <c r="E3646" s="2">
        <v>0.97270388699999999</v>
      </c>
    </row>
    <row r="3647" spans="1:5" x14ac:dyDescent="0.2">
      <c r="A3647" s="2" t="s">
        <v>52123</v>
      </c>
      <c r="B3647" s="2">
        <v>148.66417999999999</v>
      </c>
      <c r="C3647" s="2">
        <v>0.80019211899999998</v>
      </c>
      <c r="D3647" s="2">
        <v>0.42359949499999999</v>
      </c>
      <c r="E3647" s="2">
        <v>0.97270388699999999</v>
      </c>
    </row>
    <row r="3648" spans="1:5" x14ac:dyDescent="0.2">
      <c r="A3648" s="2" t="s">
        <v>52124</v>
      </c>
      <c r="B3648" s="2">
        <v>4.0113424999999996</v>
      </c>
      <c r="C3648" s="2">
        <v>-0.81344775300000005</v>
      </c>
      <c r="D3648" s="2">
        <v>0.41596138999999999</v>
      </c>
      <c r="E3648" s="2">
        <v>0.97270388699999999</v>
      </c>
    </row>
    <row r="3649" spans="1:5" x14ac:dyDescent="0.2">
      <c r="A3649" s="2" t="s">
        <v>52125</v>
      </c>
      <c r="B3649" s="2">
        <v>45.32884</v>
      </c>
      <c r="C3649" s="2">
        <v>-0.35254036599999999</v>
      </c>
      <c r="D3649" s="2">
        <v>0.72443305099999999</v>
      </c>
      <c r="E3649" s="2">
        <v>0.97270388699999999</v>
      </c>
    </row>
    <row r="3650" spans="1:5" x14ac:dyDescent="0.2">
      <c r="A3650" s="2" t="s">
        <v>52126</v>
      </c>
      <c r="B3650" s="2">
        <v>31.134632</v>
      </c>
      <c r="C3650" s="2">
        <v>-0.51088043299999997</v>
      </c>
      <c r="D3650" s="2">
        <v>0.60943478299999998</v>
      </c>
      <c r="E3650" s="2">
        <v>0.97270388699999999</v>
      </c>
    </row>
    <row r="3651" spans="1:5" x14ac:dyDescent="0.2">
      <c r="A3651" s="2" t="s">
        <v>52127</v>
      </c>
      <c r="B3651" s="2">
        <v>126.84545</v>
      </c>
      <c r="C3651" s="2">
        <v>0.55679853400000001</v>
      </c>
      <c r="D3651" s="2">
        <v>0.57766508599999999</v>
      </c>
      <c r="E3651" s="2">
        <v>0.97270388699999999</v>
      </c>
    </row>
    <row r="3652" spans="1:5" x14ac:dyDescent="0.2">
      <c r="A3652" s="2" t="s">
        <v>52128</v>
      </c>
      <c r="B3652" s="2">
        <v>22.595576999999999</v>
      </c>
      <c r="C3652" s="2">
        <v>-0.60613580300000003</v>
      </c>
      <c r="D3652" s="2">
        <v>0.54442457799999999</v>
      </c>
      <c r="E3652" s="2">
        <v>0.97270388699999999</v>
      </c>
    </row>
    <row r="3653" spans="1:5" x14ac:dyDescent="0.2">
      <c r="A3653" s="2" t="s">
        <v>52129</v>
      </c>
      <c r="B3653" s="2">
        <v>13.093476000000001</v>
      </c>
      <c r="C3653" s="2">
        <v>-0.71213420100000002</v>
      </c>
      <c r="D3653" s="2">
        <v>0.476381677</v>
      </c>
      <c r="E3653" s="2">
        <v>0.97270388699999999</v>
      </c>
    </row>
    <row r="3654" spans="1:5" x14ac:dyDescent="0.2">
      <c r="A3654" s="2" t="s">
        <v>52130</v>
      </c>
      <c r="B3654" s="2">
        <v>33.783714000000003</v>
      </c>
      <c r="C3654" s="2">
        <v>-0.48132923700000002</v>
      </c>
      <c r="D3654" s="2">
        <v>0.63028252100000004</v>
      </c>
      <c r="E3654" s="2">
        <v>0.97270388699999999</v>
      </c>
    </row>
    <row r="3655" spans="1:5" x14ac:dyDescent="0.2">
      <c r="A3655" s="2" t="s">
        <v>52131</v>
      </c>
      <c r="B3655" s="2">
        <v>129.48509999999999</v>
      </c>
      <c r="C3655" s="2">
        <v>0.58624451300000002</v>
      </c>
      <c r="D3655" s="2">
        <v>0.55771121199999996</v>
      </c>
      <c r="E3655" s="2">
        <v>0.97270388699999999</v>
      </c>
    </row>
    <row r="3656" spans="1:5" x14ac:dyDescent="0.2">
      <c r="A3656" s="2" t="s">
        <v>52132</v>
      </c>
      <c r="B3656" s="2">
        <v>26.681728</v>
      </c>
      <c r="C3656" s="2">
        <v>-0.56055373100000006</v>
      </c>
      <c r="D3656" s="2">
        <v>0.57510180099999997</v>
      </c>
      <c r="E3656" s="2">
        <v>0.97270388699999999</v>
      </c>
    </row>
    <row r="3657" spans="1:5" x14ac:dyDescent="0.2">
      <c r="A3657" s="2" t="s">
        <v>52133</v>
      </c>
      <c r="B3657" s="2">
        <v>13.606576</v>
      </c>
      <c r="C3657" s="2">
        <v>-0.70641043800000003</v>
      </c>
      <c r="D3657" s="2">
        <v>0.47993293199999998</v>
      </c>
      <c r="E3657" s="2">
        <v>0.97270388699999999</v>
      </c>
    </row>
    <row r="3658" spans="1:5" x14ac:dyDescent="0.2">
      <c r="A3658" s="2" t="s">
        <v>52134</v>
      </c>
      <c r="B3658" s="2">
        <v>4.1935719999999996</v>
      </c>
      <c r="C3658" s="2">
        <v>-0.81141493600000003</v>
      </c>
      <c r="D3658" s="2">
        <v>0.417127425</v>
      </c>
      <c r="E3658" s="2">
        <v>0.97270388699999999</v>
      </c>
    </row>
    <row r="3659" spans="1:5" x14ac:dyDescent="0.2">
      <c r="A3659" s="2" t="s">
        <v>52135</v>
      </c>
      <c r="B3659" s="2">
        <v>3.1066210000000001</v>
      </c>
      <c r="C3659" s="2">
        <v>-0.82354015599999997</v>
      </c>
      <c r="D3659" s="2">
        <v>0.41020089199999998</v>
      </c>
      <c r="E3659" s="2">
        <v>0.97270388699999999</v>
      </c>
    </row>
    <row r="3660" spans="1:5" x14ac:dyDescent="0.2">
      <c r="A3660" s="2" t="s">
        <v>52136</v>
      </c>
      <c r="B3660" s="2">
        <v>45.902554000000002</v>
      </c>
      <c r="C3660" s="2">
        <v>-0.34614043799999999</v>
      </c>
      <c r="D3660" s="2">
        <v>0.72923717499999996</v>
      </c>
      <c r="E3660" s="2">
        <v>0.97270388699999999</v>
      </c>
    </row>
    <row r="3661" spans="1:5" x14ac:dyDescent="0.2">
      <c r="A3661" s="2" t="s">
        <v>52137</v>
      </c>
      <c r="B3661" s="2">
        <v>0.80461380000000005</v>
      </c>
      <c r="C3661" s="2">
        <v>-0.849219642</v>
      </c>
      <c r="D3661" s="2">
        <v>0.39575908500000001</v>
      </c>
      <c r="E3661" s="2">
        <v>0.97270388699999999</v>
      </c>
    </row>
    <row r="3662" spans="1:5" x14ac:dyDescent="0.2">
      <c r="A3662" s="2" t="s">
        <v>52138</v>
      </c>
      <c r="B3662" s="2">
        <v>8.5905695000000009</v>
      </c>
      <c r="C3662" s="2">
        <v>-0.76236528999999997</v>
      </c>
      <c r="D3662" s="2">
        <v>0.44584201699999998</v>
      </c>
      <c r="E3662" s="2">
        <v>0.97270388699999999</v>
      </c>
    </row>
    <row r="3663" spans="1:5" x14ac:dyDescent="0.2">
      <c r="A3663" s="2" t="s">
        <v>52139</v>
      </c>
      <c r="B3663" s="2">
        <v>0.72088620000000003</v>
      </c>
      <c r="C3663" s="2">
        <v>-0.85015364500000001</v>
      </c>
      <c r="D3663" s="2">
        <v>0.39523966999999999</v>
      </c>
      <c r="E3663" s="2">
        <v>0.97270388699999999</v>
      </c>
    </row>
    <row r="3664" spans="1:5" x14ac:dyDescent="0.2">
      <c r="A3664" s="2" t="s">
        <v>52140</v>
      </c>
      <c r="B3664" s="2">
        <v>7.1961839999999997</v>
      </c>
      <c r="C3664" s="2">
        <v>-0.77792002100000002</v>
      </c>
      <c r="D3664" s="2">
        <v>0.43661616399999997</v>
      </c>
      <c r="E3664" s="2">
        <v>0.97270388699999999</v>
      </c>
    </row>
    <row r="3665" spans="1:5" x14ac:dyDescent="0.2">
      <c r="A3665" s="2" t="s">
        <v>52141</v>
      </c>
      <c r="B3665" s="2">
        <v>2.7759456999999998</v>
      </c>
      <c r="C3665" s="2">
        <v>-0.82722892400000003</v>
      </c>
      <c r="D3665" s="2">
        <v>0.40810732</v>
      </c>
      <c r="E3665" s="2">
        <v>0.97270388699999999</v>
      </c>
    </row>
    <row r="3666" spans="1:5" x14ac:dyDescent="0.2">
      <c r="A3666" s="2" t="s">
        <v>52142</v>
      </c>
      <c r="B3666" s="2">
        <v>3.5380669</v>
      </c>
      <c r="C3666" s="2">
        <v>-0.81872726500000004</v>
      </c>
      <c r="D3666" s="2">
        <v>0.41294203699999998</v>
      </c>
      <c r="E3666" s="2">
        <v>0.97270388699999999</v>
      </c>
    </row>
    <row r="3667" spans="1:5" x14ac:dyDescent="0.2">
      <c r="A3667" s="2" t="s">
        <v>52143</v>
      </c>
      <c r="B3667" s="2">
        <v>0.87701019999999996</v>
      </c>
      <c r="C3667" s="2">
        <v>-0.84841204199999998</v>
      </c>
      <c r="D3667" s="2">
        <v>0.39620853900000003</v>
      </c>
      <c r="E3667" s="2">
        <v>0.97270388699999999</v>
      </c>
    </row>
    <row r="3668" spans="1:5" x14ac:dyDescent="0.2">
      <c r="A3668" s="2" t="s">
        <v>52144</v>
      </c>
      <c r="B3668" s="2">
        <v>1.7588074</v>
      </c>
      <c r="C3668" s="2">
        <v>-0.83857536600000004</v>
      </c>
      <c r="D3668" s="2">
        <v>0.40170763900000001</v>
      </c>
      <c r="E3668" s="2">
        <v>0.97270388699999999</v>
      </c>
    </row>
    <row r="3669" spans="1:5" x14ac:dyDescent="0.2">
      <c r="A3669" s="2" t="s">
        <v>52145</v>
      </c>
      <c r="B3669" s="2">
        <v>0.32462895000000003</v>
      </c>
      <c r="C3669" s="2">
        <v>-0.854573998</v>
      </c>
      <c r="D3669" s="2">
        <v>0.39278702799999998</v>
      </c>
      <c r="E3669" s="2">
        <v>0.97270388699999999</v>
      </c>
    </row>
    <row r="3670" spans="1:5" x14ac:dyDescent="0.2">
      <c r="A3670" s="2" t="s">
        <v>52146</v>
      </c>
      <c r="B3670" s="2">
        <v>1.9239142</v>
      </c>
      <c r="C3670" s="2">
        <v>-0.83673355599999999</v>
      </c>
      <c r="D3670" s="2">
        <v>0.402742353</v>
      </c>
      <c r="E3670" s="2">
        <v>0.97270388699999999</v>
      </c>
    </row>
    <row r="3671" spans="1:5" x14ac:dyDescent="0.2">
      <c r="A3671" s="2" t="s">
        <v>52147</v>
      </c>
      <c r="B3671" s="2">
        <v>0.36931734999999999</v>
      </c>
      <c r="C3671" s="2">
        <v>-0.85407548700000002</v>
      </c>
      <c r="D3671" s="2">
        <v>0.39306316499999999</v>
      </c>
      <c r="E3671" s="2">
        <v>0.97270388699999999</v>
      </c>
    </row>
    <row r="3672" spans="1:5" x14ac:dyDescent="0.2">
      <c r="A3672" s="2" t="s">
        <v>52148</v>
      </c>
      <c r="B3672" s="2">
        <v>124.50166</v>
      </c>
      <c r="C3672" s="2">
        <v>0.53065294900000004</v>
      </c>
      <c r="D3672" s="2">
        <v>0.595659296</v>
      </c>
      <c r="E3672" s="2">
        <v>0.97270388699999999</v>
      </c>
    </row>
    <row r="3673" spans="1:5" x14ac:dyDescent="0.2">
      <c r="A3673" s="2" t="s">
        <v>52149</v>
      </c>
      <c r="B3673" s="2">
        <v>190.2955</v>
      </c>
      <c r="C3673" s="2">
        <v>1.264600277</v>
      </c>
      <c r="D3673" s="2">
        <v>0.20601465399999999</v>
      </c>
      <c r="E3673" s="2">
        <v>0.97270388699999999</v>
      </c>
    </row>
    <row r="3674" spans="1:5" x14ac:dyDescent="0.2">
      <c r="A3674" s="2" t="s">
        <v>52150</v>
      </c>
      <c r="B3674" s="2">
        <v>182.39706000000001</v>
      </c>
      <c r="C3674" s="2">
        <v>1.1764911330000001</v>
      </c>
      <c r="D3674" s="2">
        <v>0.23939867400000001</v>
      </c>
      <c r="E3674" s="2">
        <v>0.97270388699999999</v>
      </c>
    </row>
    <row r="3675" spans="1:5" x14ac:dyDescent="0.2">
      <c r="A3675" s="2" t="s">
        <v>52151</v>
      </c>
      <c r="B3675" s="2">
        <v>40.805523000000001</v>
      </c>
      <c r="C3675" s="2">
        <v>-0.40299913900000001</v>
      </c>
      <c r="D3675" s="2">
        <v>0.68694885800000005</v>
      </c>
      <c r="E3675" s="2">
        <v>0.97270388699999999</v>
      </c>
    </row>
    <row r="3676" spans="1:5" x14ac:dyDescent="0.2">
      <c r="A3676" s="2" t="s">
        <v>52152</v>
      </c>
      <c r="B3676" s="2">
        <v>141.72156000000001</v>
      </c>
      <c r="C3676" s="2">
        <v>0.72274539400000004</v>
      </c>
      <c r="D3676" s="2">
        <v>0.469836321</v>
      </c>
      <c r="E3676" s="2">
        <v>0.97270388699999999</v>
      </c>
    </row>
    <row r="3677" spans="1:5" x14ac:dyDescent="0.2">
      <c r="A3677" s="2" t="s">
        <v>52153</v>
      </c>
      <c r="B3677" s="2">
        <v>38.955010000000001</v>
      </c>
      <c r="C3677" s="2">
        <v>-0.423642091</v>
      </c>
      <c r="D3677" s="2">
        <v>0.67182685399999997</v>
      </c>
      <c r="E3677" s="2">
        <v>0.97270388699999999</v>
      </c>
    </row>
    <row r="3678" spans="1:5" x14ac:dyDescent="0.2">
      <c r="A3678" s="2" t="s">
        <v>52154</v>
      </c>
      <c r="B3678" s="2">
        <v>37.479927000000004</v>
      </c>
      <c r="C3678" s="2">
        <v>-0.440097024</v>
      </c>
      <c r="D3678" s="2">
        <v>0.65986683800000001</v>
      </c>
      <c r="E3678" s="2">
        <v>0.97270388699999999</v>
      </c>
    </row>
    <row r="3679" spans="1:5" x14ac:dyDescent="0.2">
      <c r="A3679" s="2" t="s">
        <v>52155</v>
      </c>
      <c r="B3679" s="2">
        <v>167.71268000000001</v>
      </c>
      <c r="C3679" s="2">
        <v>1.01268307</v>
      </c>
      <c r="D3679" s="2">
        <v>0.31121156700000002</v>
      </c>
      <c r="E3679" s="2">
        <v>0.97270388699999999</v>
      </c>
    </row>
    <row r="3680" spans="1:5" x14ac:dyDescent="0.2">
      <c r="A3680" s="2" t="s">
        <v>52156</v>
      </c>
      <c r="B3680" s="2">
        <v>47.001710000000003</v>
      </c>
      <c r="C3680" s="2">
        <v>-0.333879068</v>
      </c>
      <c r="D3680" s="2">
        <v>0.73847081599999997</v>
      </c>
      <c r="E3680" s="2">
        <v>0.97270388699999999</v>
      </c>
    </row>
    <row r="3681" spans="1:5" x14ac:dyDescent="0.2">
      <c r="A3681" s="2" t="s">
        <v>52157</v>
      </c>
      <c r="B3681" s="2">
        <v>7.2410189999999997</v>
      </c>
      <c r="C3681" s="2">
        <v>-0.77741987499999998</v>
      </c>
      <c r="D3681" s="2">
        <v>0.43691109</v>
      </c>
      <c r="E3681" s="2">
        <v>0.97270388699999999</v>
      </c>
    </row>
    <row r="3682" spans="1:5" x14ac:dyDescent="0.2">
      <c r="A3682" s="2" t="s">
        <v>52158</v>
      </c>
      <c r="B3682" s="2">
        <v>117.1973</v>
      </c>
      <c r="C3682" s="2">
        <v>0.449170921</v>
      </c>
      <c r="D3682" s="2">
        <v>0.65330836199999998</v>
      </c>
      <c r="E3682" s="2">
        <v>0.97270388699999999</v>
      </c>
    </row>
    <row r="3683" spans="1:5" x14ac:dyDescent="0.2">
      <c r="A3683" s="2" t="s">
        <v>52159</v>
      </c>
      <c r="B3683" s="2">
        <v>195.21193</v>
      </c>
      <c r="C3683" s="2">
        <v>1.319444327</v>
      </c>
      <c r="D3683" s="2">
        <v>0.187020611</v>
      </c>
      <c r="E3683" s="2">
        <v>0.97270388699999999</v>
      </c>
    </row>
    <row r="3684" spans="1:5" x14ac:dyDescent="0.2">
      <c r="A3684" s="2" t="s">
        <v>52160</v>
      </c>
      <c r="B3684" s="2">
        <v>111.58861</v>
      </c>
      <c r="C3684" s="2">
        <v>0.386604532</v>
      </c>
      <c r="D3684" s="2">
        <v>0.69904900299999995</v>
      </c>
      <c r="E3684" s="2">
        <v>0.97270388699999999</v>
      </c>
    </row>
    <row r="3685" spans="1:5" x14ac:dyDescent="0.2">
      <c r="A3685" s="2" t="s">
        <v>52161</v>
      </c>
      <c r="B3685" s="2">
        <v>136.2698</v>
      </c>
      <c r="C3685" s="2">
        <v>0.66192959900000004</v>
      </c>
      <c r="D3685" s="2">
        <v>0.50801634100000004</v>
      </c>
      <c r="E3685" s="2">
        <v>0.97270388699999999</v>
      </c>
    </row>
    <row r="3686" spans="1:5" x14ac:dyDescent="0.2">
      <c r="A3686" s="2" t="s">
        <v>52162</v>
      </c>
      <c r="B3686" s="2">
        <v>162.72447</v>
      </c>
      <c r="C3686" s="2">
        <v>0.95703829600000001</v>
      </c>
      <c r="D3686" s="2">
        <v>0.338547926</v>
      </c>
      <c r="E3686" s="2">
        <v>0.97270388699999999</v>
      </c>
    </row>
    <row r="3687" spans="1:5" x14ac:dyDescent="0.2">
      <c r="A3687" s="2" t="s">
        <v>52163</v>
      </c>
      <c r="B3687" s="2">
        <v>4.6299213999999997</v>
      </c>
      <c r="C3687" s="2">
        <v>-0.80654734500000003</v>
      </c>
      <c r="D3687" s="2">
        <v>0.41992731999999999</v>
      </c>
      <c r="E3687" s="2">
        <v>0.97270388699999999</v>
      </c>
    </row>
    <row r="3688" spans="1:5" x14ac:dyDescent="0.2">
      <c r="A3688" s="2" t="s">
        <v>52164</v>
      </c>
      <c r="B3688" s="2">
        <v>138.91954000000001</v>
      </c>
      <c r="C3688" s="2">
        <v>0.69148813499999995</v>
      </c>
      <c r="D3688" s="2">
        <v>0.48925883399999998</v>
      </c>
      <c r="E3688" s="2">
        <v>0.97270388699999999</v>
      </c>
    </row>
    <row r="3689" spans="1:5" x14ac:dyDescent="0.2">
      <c r="A3689" s="2" t="s">
        <v>52165</v>
      </c>
      <c r="B3689" s="2">
        <v>35.252974999999999</v>
      </c>
      <c r="C3689" s="2">
        <v>-0.46493925000000003</v>
      </c>
      <c r="D3689" s="2">
        <v>0.64197496200000004</v>
      </c>
      <c r="E3689" s="2">
        <v>0.97270388699999999</v>
      </c>
    </row>
    <row r="3690" spans="1:5" x14ac:dyDescent="0.2">
      <c r="A3690" s="2" t="s">
        <v>52166</v>
      </c>
      <c r="B3690" s="2">
        <v>160.11197000000001</v>
      </c>
      <c r="C3690" s="2">
        <v>0.92789518100000001</v>
      </c>
      <c r="D3690" s="2">
        <v>0.35346194399999997</v>
      </c>
      <c r="E3690" s="2">
        <v>0.97270388699999999</v>
      </c>
    </row>
    <row r="3691" spans="1:5" x14ac:dyDescent="0.2">
      <c r="A3691" s="2" t="s">
        <v>52167</v>
      </c>
      <c r="B3691" s="2">
        <v>166.65729999999999</v>
      </c>
      <c r="C3691" s="2">
        <v>1.000910033</v>
      </c>
      <c r="D3691" s="2">
        <v>0.31687030599999999</v>
      </c>
      <c r="E3691" s="2">
        <v>0.97270388699999999</v>
      </c>
    </row>
    <row r="3692" spans="1:5" x14ac:dyDescent="0.2">
      <c r="A3692" s="2" t="s">
        <v>52168</v>
      </c>
      <c r="B3692" s="2">
        <v>2.7834162999999998</v>
      </c>
      <c r="C3692" s="2">
        <v>-0.82714558800000004</v>
      </c>
      <c r="D3692" s="2">
        <v>0.40815454800000001</v>
      </c>
      <c r="E3692" s="2">
        <v>0.97270388699999999</v>
      </c>
    </row>
    <row r="3693" spans="1:5" x14ac:dyDescent="0.2">
      <c r="A3693" s="2" t="s">
        <v>52169</v>
      </c>
      <c r="B3693" s="2">
        <v>132.08144999999999</v>
      </c>
      <c r="C3693" s="2">
        <v>0.61520746999999998</v>
      </c>
      <c r="D3693" s="2">
        <v>0.53841771500000002</v>
      </c>
      <c r="E3693" s="2">
        <v>0.97270388699999999</v>
      </c>
    </row>
    <row r="3694" spans="1:5" x14ac:dyDescent="0.2">
      <c r="A3694" s="2" t="s">
        <v>52170</v>
      </c>
      <c r="B3694" s="2">
        <v>122.55473000000001</v>
      </c>
      <c r="C3694" s="2">
        <v>0.50893444099999996</v>
      </c>
      <c r="D3694" s="2">
        <v>0.61079817800000002</v>
      </c>
      <c r="E3694" s="2">
        <v>0.97270388699999999</v>
      </c>
    </row>
    <row r="3695" spans="1:5" x14ac:dyDescent="0.2">
      <c r="A3695" s="2" t="s">
        <v>52171</v>
      </c>
      <c r="B3695" s="2">
        <v>110.05710999999999</v>
      </c>
      <c r="C3695" s="2">
        <v>0.36952025199999999</v>
      </c>
      <c r="D3695" s="2">
        <v>0.71173998000000005</v>
      </c>
      <c r="E3695" s="2">
        <v>0.97270388699999999</v>
      </c>
    </row>
    <row r="3696" spans="1:5" x14ac:dyDescent="0.2">
      <c r="A3696" s="2" t="s">
        <v>52172</v>
      </c>
      <c r="B3696" s="2">
        <v>232.80861999999999</v>
      </c>
      <c r="C3696" s="2">
        <v>1.738845143</v>
      </c>
      <c r="D3696" s="2">
        <v>8.2062006000000007E-2</v>
      </c>
      <c r="E3696" s="2">
        <v>0.97270388699999999</v>
      </c>
    </row>
    <row r="3697" spans="1:5" x14ac:dyDescent="0.2">
      <c r="A3697" s="2" t="s">
        <v>52173</v>
      </c>
      <c r="B3697" s="2">
        <v>144.29409999999999</v>
      </c>
      <c r="C3697" s="2">
        <v>0.751442744</v>
      </c>
      <c r="D3697" s="2">
        <v>0.45238624599999999</v>
      </c>
      <c r="E3697" s="2">
        <v>0.97270388699999999</v>
      </c>
    </row>
    <row r="3698" spans="1:5" x14ac:dyDescent="0.2">
      <c r="A3698" s="2" t="s">
        <v>52174</v>
      </c>
      <c r="B3698" s="2">
        <v>186.85831999999999</v>
      </c>
      <c r="C3698" s="2">
        <v>1.2262576439999999</v>
      </c>
      <c r="D3698" s="2">
        <v>0.22010173499999999</v>
      </c>
      <c r="E3698" s="2">
        <v>0.97270388699999999</v>
      </c>
    </row>
    <row r="3699" spans="1:5" x14ac:dyDescent="0.2">
      <c r="A3699" s="2" t="s">
        <v>52175</v>
      </c>
      <c r="B3699" s="2">
        <v>129.11152999999999</v>
      </c>
      <c r="C3699" s="2">
        <v>0.58207724299999997</v>
      </c>
      <c r="D3699" s="2">
        <v>0.56051465300000003</v>
      </c>
      <c r="E3699" s="2">
        <v>0.97270388699999999</v>
      </c>
    </row>
    <row r="3700" spans="1:5" x14ac:dyDescent="0.2">
      <c r="A3700" s="2" t="s">
        <v>52176</v>
      </c>
      <c r="B3700" s="2">
        <v>200.61821</v>
      </c>
      <c r="C3700" s="2">
        <v>1.3797527810000001</v>
      </c>
      <c r="D3700" s="2">
        <v>0.16766277600000001</v>
      </c>
      <c r="E3700" s="2">
        <v>0.97270388699999999</v>
      </c>
    </row>
    <row r="3701" spans="1:5" x14ac:dyDescent="0.2">
      <c r="A3701" s="2" t="s">
        <v>52177</v>
      </c>
      <c r="B3701" s="2">
        <v>19.343129999999999</v>
      </c>
      <c r="C3701" s="2">
        <v>-0.64241769199999998</v>
      </c>
      <c r="D3701" s="2">
        <v>0.52060201500000003</v>
      </c>
      <c r="E3701" s="2">
        <v>0.97270388699999999</v>
      </c>
    </row>
    <row r="3702" spans="1:5" x14ac:dyDescent="0.2">
      <c r="A3702" s="2" t="s">
        <v>52178</v>
      </c>
      <c r="B3702" s="2">
        <v>28.555531999999999</v>
      </c>
      <c r="C3702" s="2">
        <v>-0.53965096199999996</v>
      </c>
      <c r="D3702" s="2">
        <v>0.589437765</v>
      </c>
      <c r="E3702" s="2">
        <v>0.97270388699999999</v>
      </c>
    </row>
    <row r="3703" spans="1:5" x14ac:dyDescent="0.2">
      <c r="A3703" s="2" t="s">
        <v>52179</v>
      </c>
      <c r="B3703" s="2">
        <v>40.073303000000003</v>
      </c>
      <c r="C3703" s="2">
        <v>-0.41116724300000002</v>
      </c>
      <c r="D3703" s="2">
        <v>0.68094990600000005</v>
      </c>
      <c r="E3703" s="2">
        <v>0.97270388699999999</v>
      </c>
    </row>
    <row r="3704" spans="1:5" x14ac:dyDescent="0.2">
      <c r="A3704" s="2" t="s">
        <v>52180</v>
      </c>
      <c r="B3704" s="2">
        <v>8.899934</v>
      </c>
      <c r="C3704" s="2">
        <v>-0.75891424900000004</v>
      </c>
      <c r="D3704" s="2">
        <v>0.44790385500000002</v>
      </c>
      <c r="E3704" s="2">
        <v>0.97270388699999999</v>
      </c>
    </row>
    <row r="3705" spans="1:5" x14ac:dyDescent="0.2">
      <c r="A3705" s="2" t="s">
        <v>52181</v>
      </c>
      <c r="B3705" s="2">
        <v>194.29123000000001</v>
      </c>
      <c r="C3705" s="2">
        <v>1.30917368</v>
      </c>
      <c r="D3705" s="2">
        <v>0.19047552600000001</v>
      </c>
      <c r="E3705" s="2">
        <v>0.97270388699999999</v>
      </c>
    </row>
    <row r="3706" spans="1:5" x14ac:dyDescent="0.2">
      <c r="A3706" s="2" t="s">
        <v>52182</v>
      </c>
      <c r="B3706" s="2">
        <v>12.407754000000001</v>
      </c>
      <c r="C3706" s="2">
        <v>-0.71978360799999996</v>
      </c>
      <c r="D3706" s="2">
        <v>0.47165823899999998</v>
      </c>
      <c r="E3706" s="2">
        <v>0.97270388699999999</v>
      </c>
    </row>
    <row r="3707" spans="1:5" x14ac:dyDescent="0.2">
      <c r="A3707" s="2" t="s">
        <v>52183</v>
      </c>
      <c r="B3707" s="2">
        <v>35.055869999999999</v>
      </c>
      <c r="C3707" s="2">
        <v>-0.46713800700000002</v>
      </c>
      <c r="D3707" s="2">
        <v>0.64040114299999995</v>
      </c>
      <c r="E3707" s="2">
        <v>0.97270388699999999</v>
      </c>
    </row>
    <row r="3708" spans="1:5" x14ac:dyDescent="0.2">
      <c r="A3708" s="2" t="s">
        <v>52184</v>
      </c>
      <c r="B3708" s="2">
        <v>184.66335000000001</v>
      </c>
      <c r="C3708" s="2">
        <v>1.201772185</v>
      </c>
      <c r="D3708" s="2">
        <v>0.22945180500000001</v>
      </c>
      <c r="E3708" s="2">
        <v>0.97270388699999999</v>
      </c>
    </row>
    <row r="3709" spans="1:5" x14ac:dyDescent="0.2">
      <c r="A3709" s="2" t="s">
        <v>52185</v>
      </c>
      <c r="B3709" s="2">
        <v>4.9634074999999998</v>
      </c>
      <c r="C3709" s="2">
        <v>-0.80282722100000004</v>
      </c>
      <c r="D3709" s="2">
        <v>0.42207460600000002</v>
      </c>
      <c r="E3709" s="2">
        <v>0.97270388699999999</v>
      </c>
    </row>
    <row r="3710" spans="1:5" x14ac:dyDescent="0.2">
      <c r="A3710" s="2" t="s">
        <v>52186</v>
      </c>
      <c r="B3710" s="2">
        <v>17.787306000000001</v>
      </c>
      <c r="C3710" s="2">
        <v>-0.659773312</v>
      </c>
      <c r="D3710" s="2">
        <v>0.50939931199999999</v>
      </c>
      <c r="E3710" s="2">
        <v>0.97270388699999999</v>
      </c>
    </row>
    <row r="3711" spans="1:5" x14ac:dyDescent="0.2">
      <c r="A3711" s="2" t="s">
        <v>52187</v>
      </c>
      <c r="B3711" s="2">
        <v>19.253692999999998</v>
      </c>
      <c r="C3711" s="2">
        <v>-0.64341538499999995</v>
      </c>
      <c r="D3711" s="2">
        <v>0.51995460299999996</v>
      </c>
      <c r="E3711" s="2">
        <v>0.97270388699999999</v>
      </c>
    </row>
    <row r="3712" spans="1:5" x14ac:dyDescent="0.2">
      <c r="A3712" s="2" t="s">
        <v>52188</v>
      </c>
      <c r="B3712" s="2">
        <v>11.874670999999999</v>
      </c>
      <c r="C3712" s="2">
        <v>-0.72573028699999997</v>
      </c>
      <c r="D3712" s="2">
        <v>0.46800413099999999</v>
      </c>
      <c r="E3712" s="2">
        <v>0.97270388699999999</v>
      </c>
    </row>
    <row r="3713" spans="1:5" x14ac:dyDescent="0.2">
      <c r="A3713" s="2" t="s">
        <v>52189</v>
      </c>
      <c r="B3713" s="2">
        <v>42.379215000000002</v>
      </c>
      <c r="C3713" s="2">
        <v>-0.38544419699999999</v>
      </c>
      <c r="D3713" s="2">
        <v>0.69990834300000004</v>
      </c>
      <c r="E3713" s="2">
        <v>0.97270388699999999</v>
      </c>
    </row>
    <row r="3714" spans="1:5" x14ac:dyDescent="0.2">
      <c r="A3714" s="2" t="s">
        <v>52190</v>
      </c>
      <c r="B3714" s="2">
        <v>33.465342999999997</v>
      </c>
      <c r="C3714" s="2">
        <v>-0.48488074799999997</v>
      </c>
      <c r="D3714" s="2">
        <v>0.62776094000000005</v>
      </c>
      <c r="E3714" s="2">
        <v>0.97270388699999999</v>
      </c>
    </row>
    <row r="3715" spans="1:5" x14ac:dyDescent="0.2">
      <c r="A3715" s="2" t="s">
        <v>52191</v>
      </c>
      <c r="B3715" s="2">
        <v>13.324403999999999</v>
      </c>
      <c r="C3715" s="2">
        <v>-0.70955813999999995</v>
      </c>
      <c r="D3715" s="2">
        <v>0.47797818600000003</v>
      </c>
      <c r="E3715" s="2">
        <v>0.97270388699999999</v>
      </c>
    </row>
    <row r="3716" spans="1:5" x14ac:dyDescent="0.2">
      <c r="A3716" s="2" t="s">
        <v>52192</v>
      </c>
      <c r="B3716" s="2">
        <v>9.7553649999999994</v>
      </c>
      <c r="C3716" s="2">
        <v>-0.74937169400000003</v>
      </c>
      <c r="D3716" s="2">
        <v>0.45363320699999998</v>
      </c>
      <c r="E3716" s="2">
        <v>0.97270388699999999</v>
      </c>
    </row>
    <row r="3717" spans="1:5" x14ac:dyDescent="0.2">
      <c r="A3717" s="2" t="s">
        <v>52193</v>
      </c>
      <c r="B3717" s="2">
        <v>12.831723</v>
      </c>
      <c r="C3717" s="2">
        <v>-0.71505412400000001</v>
      </c>
      <c r="D3717" s="2">
        <v>0.47457559999999999</v>
      </c>
      <c r="E3717" s="2">
        <v>0.97270388699999999</v>
      </c>
    </row>
    <row r="3718" spans="1:5" x14ac:dyDescent="0.2">
      <c r="A3718" s="2" t="s">
        <v>52194</v>
      </c>
      <c r="B3718" s="2">
        <v>3.7145557</v>
      </c>
      <c r="C3718" s="2">
        <v>-0.81675848699999998</v>
      </c>
      <c r="D3718" s="2">
        <v>0.41406646000000003</v>
      </c>
      <c r="E3718" s="2">
        <v>0.97270388699999999</v>
      </c>
    </row>
    <row r="3719" spans="1:5" x14ac:dyDescent="0.2">
      <c r="A3719" s="2" t="s">
        <v>52195</v>
      </c>
      <c r="B3719" s="2">
        <v>7.9103517999999999</v>
      </c>
      <c r="C3719" s="2">
        <v>-0.76995329400000001</v>
      </c>
      <c r="D3719" s="2">
        <v>0.44132759799999999</v>
      </c>
      <c r="E3719" s="2">
        <v>0.97270388699999999</v>
      </c>
    </row>
    <row r="3720" spans="1:5" x14ac:dyDescent="0.2">
      <c r="A3720" s="2" t="s">
        <v>52196</v>
      </c>
      <c r="B3720" s="2">
        <v>8.1690509999999996</v>
      </c>
      <c r="C3720" s="2">
        <v>-0.76706743799999999</v>
      </c>
      <c r="D3720" s="2">
        <v>0.44304142099999999</v>
      </c>
      <c r="E3720" s="2">
        <v>0.97270388699999999</v>
      </c>
    </row>
    <row r="3721" spans="1:5" x14ac:dyDescent="0.2">
      <c r="A3721" s="2" t="s">
        <v>52197</v>
      </c>
      <c r="B3721" s="2">
        <v>0.39737640000000002</v>
      </c>
      <c r="C3721" s="2">
        <v>-0.85376248099999996</v>
      </c>
      <c r="D3721" s="2">
        <v>0.39323660700000002</v>
      </c>
      <c r="E3721" s="2">
        <v>0.97270388699999999</v>
      </c>
    </row>
    <row r="3722" spans="1:5" x14ac:dyDescent="0.2">
      <c r="A3722" s="2" t="s">
        <v>52198</v>
      </c>
      <c r="B3722" s="2">
        <v>221.72345999999999</v>
      </c>
      <c r="C3722" s="2">
        <v>1.615187312</v>
      </c>
      <c r="D3722" s="2">
        <v>0.106270137</v>
      </c>
      <c r="E3722" s="2">
        <v>0.97270388699999999</v>
      </c>
    </row>
    <row r="3723" spans="1:5" x14ac:dyDescent="0.2">
      <c r="A3723" s="2" t="s">
        <v>52199</v>
      </c>
      <c r="B3723" s="2">
        <v>163.52286000000001</v>
      </c>
      <c r="C3723" s="2">
        <v>0.96594454299999999</v>
      </c>
      <c r="D3723" s="2">
        <v>0.33407193200000002</v>
      </c>
      <c r="E3723" s="2">
        <v>0.97270388699999999</v>
      </c>
    </row>
    <row r="3724" spans="1:5" x14ac:dyDescent="0.2">
      <c r="A3724" s="2" t="s">
        <v>52200</v>
      </c>
      <c r="B3724" s="2">
        <v>190.18432999999999</v>
      </c>
      <c r="C3724" s="2">
        <v>1.263360147</v>
      </c>
      <c r="D3724" s="2">
        <v>0.20645978000000001</v>
      </c>
      <c r="E3724" s="2">
        <v>0.97270388699999999</v>
      </c>
    </row>
    <row r="3725" spans="1:5" x14ac:dyDescent="0.2">
      <c r="A3725" s="2" t="s">
        <v>52201</v>
      </c>
      <c r="B3725" s="2">
        <v>129.27970999999999</v>
      </c>
      <c r="C3725" s="2">
        <v>0.58395333500000002</v>
      </c>
      <c r="D3725" s="2">
        <v>0.55925170899999999</v>
      </c>
      <c r="E3725" s="2">
        <v>0.97270388699999999</v>
      </c>
    </row>
    <row r="3726" spans="1:5" x14ac:dyDescent="0.2">
      <c r="A3726" s="2" t="s">
        <v>52202</v>
      </c>
      <c r="B3726" s="2">
        <v>18.389668</v>
      </c>
      <c r="C3726" s="2">
        <v>-0.65305380800000001</v>
      </c>
      <c r="D3726" s="2">
        <v>0.51372158999999995</v>
      </c>
      <c r="E3726" s="2">
        <v>0.97270388699999999</v>
      </c>
    </row>
    <row r="3727" spans="1:5" x14ac:dyDescent="0.2">
      <c r="A3727" s="2" t="s">
        <v>52203</v>
      </c>
      <c r="B3727" s="2">
        <v>123.030334</v>
      </c>
      <c r="C3727" s="2">
        <v>0.51423992699999999</v>
      </c>
      <c r="D3727" s="2">
        <v>0.60708425600000004</v>
      </c>
      <c r="E3727" s="2">
        <v>0.97270388699999999</v>
      </c>
    </row>
    <row r="3728" spans="1:5" x14ac:dyDescent="0.2">
      <c r="A3728" s="2" t="s">
        <v>52204</v>
      </c>
      <c r="B3728" s="2">
        <v>234.27069</v>
      </c>
      <c r="C3728" s="2">
        <v>1.7551549120000001</v>
      </c>
      <c r="D3728" s="2">
        <v>7.9232813999999999E-2</v>
      </c>
      <c r="E3728" s="2">
        <v>0.97270388699999999</v>
      </c>
    </row>
    <row r="3729" spans="1:5" x14ac:dyDescent="0.2">
      <c r="A3729" s="2" t="s">
        <v>52205</v>
      </c>
      <c r="B3729" s="2">
        <v>1.6961533</v>
      </c>
      <c r="C3729" s="2">
        <v>-0.83927428800000003</v>
      </c>
      <c r="D3729" s="2">
        <v>0.40131540799999998</v>
      </c>
      <c r="E3729" s="2">
        <v>0.97270388699999999</v>
      </c>
    </row>
    <row r="3730" spans="1:5" x14ac:dyDescent="0.2">
      <c r="A3730" s="2" t="s">
        <v>52206</v>
      </c>
      <c r="B3730" s="2">
        <v>26.558351999999999</v>
      </c>
      <c r="C3730" s="2">
        <v>-0.56193002199999997</v>
      </c>
      <c r="D3730" s="2">
        <v>0.574163698</v>
      </c>
      <c r="E3730" s="2">
        <v>0.97270388699999999</v>
      </c>
    </row>
    <row r="3731" spans="1:5" x14ac:dyDescent="0.2">
      <c r="A3731" s="2" t="s">
        <v>52207</v>
      </c>
      <c r="B3731" s="2">
        <v>156.19942</v>
      </c>
      <c r="C3731" s="2">
        <v>0.88424967300000001</v>
      </c>
      <c r="D3731" s="2">
        <v>0.37656144899999999</v>
      </c>
      <c r="E3731" s="2">
        <v>0.97270388699999999</v>
      </c>
    </row>
    <row r="3732" spans="1:5" x14ac:dyDescent="0.2">
      <c r="A3732" s="2" t="s">
        <v>52208</v>
      </c>
      <c r="B3732" s="2">
        <v>45.427013000000002</v>
      </c>
      <c r="C3732" s="2">
        <v>-0.35144522099999997</v>
      </c>
      <c r="D3732" s="2">
        <v>0.72525436200000004</v>
      </c>
      <c r="E3732" s="2">
        <v>0.97270388699999999</v>
      </c>
    </row>
    <row r="3733" spans="1:5" x14ac:dyDescent="0.2">
      <c r="A3733" s="2" t="s">
        <v>52209</v>
      </c>
      <c r="B3733" s="2">
        <v>138.22272000000001</v>
      </c>
      <c r="C3733" s="2">
        <v>0.683714928</v>
      </c>
      <c r="D3733" s="2">
        <v>0.49415519499999999</v>
      </c>
      <c r="E3733" s="2">
        <v>0.97270388699999999</v>
      </c>
    </row>
    <row r="3734" spans="1:5" x14ac:dyDescent="0.2">
      <c r="A3734" s="2" t="s">
        <v>52210</v>
      </c>
      <c r="B3734" s="2">
        <v>156.39165</v>
      </c>
      <c r="C3734" s="2">
        <v>0.88639404799999999</v>
      </c>
      <c r="D3734" s="2">
        <v>0.37540522500000001</v>
      </c>
      <c r="E3734" s="2">
        <v>0.97270388699999999</v>
      </c>
    </row>
    <row r="3735" spans="1:5" x14ac:dyDescent="0.2">
      <c r="A3735" s="2" t="s">
        <v>52211</v>
      </c>
      <c r="B3735" s="2">
        <v>126.16725</v>
      </c>
      <c r="C3735" s="2">
        <v>0.54923303700000004</v>
      </c>
      <c r="D3735" s="2">
        <v>0.58284553500000003</v>
      </c>
      <c r="E3735" s="2">
        <v>0.97270388699999999</v>
      </c>
    </row>
    <row r="3736" spans="1:5" x14ac:dyDescent="0.2">
      <c r="A3736" s="2" t="s">
        <v>52212</v>
      </c>
      <c r="B3736" s="2">
        <v>17.588514</v>
      </c>
      <c r="C3736" s="2">
        <v>-0.66199088800000006</v>
      </c>
      <c r="D3736" s="2">
        <v>0.50797706099999995</v>
      </c>
      <c r="E3736" s="2">
        <v>0.97270388699999999</v>
      </c>
    </row>
    <row r="3737" spans="1:5" x14ac:dyDescent="0.2">
      <c r="A3737" s="2" t="s">
        <v>52213</v>
      </c>
      <c r="B3737" s="2">
        <v>41.045119999999997</v>
      </c>
      <c r="C3737" s="2">
        <v>-0.40032637199999999</v>
      </c>
      <c r="D3737" s="2">
        <v>0.68891614599999995</v>
      </c>
      <c r="E3737" s="2">
        <v>0.97270388699999999</v>
      </c>
    </row>
    <row r="3738" spans="1:5" x14ac:dyDescent="0.2">
      <c r="A3738" s="2" t="s">
        <v>52214</v>
      </c>
      <c r="B3738" s="2">
        <v>172.45343</v>
      </c>
      <c r="C3738" s="2">
        <v>1.0655673649999999</v>
      </c>
      <c r="D3738" s="2">
        <v>0.28661925900000002</v>
      </c>
      <c r="E3738" s="2">
        <v>0.97270388699999999</v>
      </c>
    </row>
    <row r="3739" spans="1:5" x14ac:dyDescent="0.2">
      <c r="A3739" s="2" t="s">
        <v>52215</v>
      </c>
      <c r="B3739" s="2">
        <v>26.257632999999998</v>
      </c>
      <c r="C3739" s="2">
        <v>-0.56528462000000002</v>
      </c>
      <c r="D3739" s="2">
        <v>0.57188018799999996</v>
      </c>
      <c r="E3739" s="2">
        <v>0.97270388699999999</v>
      </c>
    </row>
    <row r="3740" spans="1:5" x14ac:dyDescent="0.2">
      <c r="A3740" s="2" t="s">
        <v>52216</v>
      </c>
      <c r="B3740" s="2">
        <v>110.30231499999999</v>
      </c>
      <c r="C3740" s="2">
        <v>0.37225557799999998</v>
      </c>
      <c r="D3740" s="2">
        <v>0.70970257000000003</v>
      </c>
      <c r="E3740" s="2">
        <v>0.97270388699999999</v>
      </c>
    </row>
    <row r="3741" spans="1:5" x14ac:dyDescent="0.2">
      <c r="A3741" s="2" t="s">
        <v>52217</v>
      </c>
      <c r="B3741" s="2">
        <v>2.9042737000000001</v>
      </c>
      <c r="C3741" s="2">
        <v>-0.82579739200000002</v>
      </c>
      <c r="D3741" s="2">
        <v>0.40891903400000001</v>
      </c>
      <c r="E3741" s="2">
        <v>0.97270388699999999</v>
      </c>
    </row>
    <row r="3742" spans="1:5" x14ac:dyDescent="0.2">
      <c r="A3742" s="2" t="s">
        <v>52218</v>
      </c>
      <c r="B3742" s="2">
        <v>115.44459500000001</v>
      </c>
      <c r="C3742" s="2">
        <v>0.42961904299999998</v>
      </c>
      <c r="D3742" s="2">
        <v>0.66747278200000004</v>
      </c>
      <c r="E3742" s="2">
        <v>0.97270388699999999</v>
      </c>
    </row>
    <row r="3743" spans="1:5" x14ac:dyDescent="0.2">
      <c r="A3743" s="2" t="s">
        <v>52219</v>
      </c>
      <c r="B3743" s="2">
        <v>30.487777999999999</v>
      </c>
      <c r="C3743" s="2">
        <v>-0.51809625699999995</v>
      </c>
      <c r="D3743" s="2">
        <v>0.60439111199999995</v>
      </c>
      <c r="E3743" s="2">
        <v>0.97270388699999999</v>
      </c>
    </row>
    <row r="3744" spans="1:5" x14ac:dyDescent="0.2">
      <c r="A3744" s="2" t="s">
        <v>52220</v>
      </c>
      <c r="B3744" s="2">
        <v>20.015270000000001</v>
      </c>
      <c r="C3744" s="2">
        <v>-0.63491979600000004</v>
      </c>
      <c r="D3744" s="2">
        <v>0.52548072499999998</v>
      </c>
      <c r="E3744" s="2">
        <v>0.97270388699999999</v>
      </c>
    </row>
    <row r="3745" spans="1:5" x14ac:dyDescent="0.2">
      <c r="A3745" s="2" t="s">
        <v>52221</v>
      </c>
      <c r="B3745" s="2">
        <v>121.762764</v>
      </c>
      <c r="C3745" s="2">
        <v>0.50009985499999998</v>
      </c>
      <c r="D3745" s="2">
        <v>0.61700476800000004</v>
      </c>
      <c r="E3745" s="2">
        <v>0.97270388699999999</v>
      </c>
    </row>
    <row r="3746" spans="1:5" x14ac:dyDescent="0.2">
      <c r="A3746" s="2" t="s">
        <v>52222</v>
      </c>
      <c r="B3746" s="2">
        <v>42.189807999999999</v>
      </c>
      <c r="C3746" s="2">
        <v>-0.38755708100000003</v>
      </c>
      <c r="D3746" s="2">
        <v>0.69834383499999997</v>
      </c>
      <c r="E3746" s="2">
        <v>0.97270388699999999</v>
      </c>
    </row>
    <row r="3747" spans="1:5" x14ac:dyDescent="0.2">
      <c r="A3747" s="2" t="s">
        <v>52223</v>
      </c>
      <c r="B3747" s="2">
        <v>29.154769999999999</v>
      </c>
      <c r="C3747" s="2">
        <v>-0.53296630599999995</v>
      </c>
      <c r="D3747" s="2">
        <v>0.594056904</v>
      </c>
      <c r="E3747" s="2">
        <v>0.97270388699999999</v>
      </c>
    </row>
    <row r="3748" spans="1:5" x14ac:dyDescent="0.2">
      <c r="A3748" s="2" t="s">
        <v>52224</v>
      </c>
      <c r="B3748" s="2">
        <v>23.259964</v>
      </c>
      <c r="C3748" s="2">
        <v>-0.59872439399999999</v>
      </c>
      <c r="D3748" s="2">
        <v>0.54935668699999995</v>
      </c>
      <c r="E3748" s="2">
        <v>0.97270388699999999</v>
      </c>
    </row>
    <row r="3749" spans="1:5" x14ac:dyDescent="0.2">
      <c r="A3749" s="2" t="s">
        <v>52225</v>
      </c>
      <c r="B3749" s="2">
        <v>19.24353</v>
      </c>
      <c r="C3749" s="2">
        <v>-0.64352875600000004</v>
      </c>
      <c r="D3749" s="2">
        <v>0.51988106199999995</v>
      </c>
      <c r="E3749" s="2">
        <v>0.97270388699999999</v>
      </c>
    </row>
    <row r="3750" spans="1:5" x14ac:dyDescent="0.2">
      <c r="A3750" s="2" t="s">
        <v>52226</v>
      </c>
      <c r="B3750" s="2">
        <v>28.661997</v>
      </c>
      <c r="C3750" s="2">
        <v>-0.53846331700000005</v>
      </c>
      <c r="D3750" s="2">
        <v>0.59025722400000002</v>
      </c>
      <c r="E3750" s="2">
        <v>0.97270388699999999</v>
      </c>
    </row>
    <row r="3751" spans="1:5" x14ac:dyDescent="0.2">
      <c r="A3751" s="2" t="s">
        <v>52227</v>
      </c>
      <c r="B3751" s="2">
        <v>3.7038790000000001</v>
      </c>
      <c r="C3751" s="2">
        <v>-0.81687758799999999</v>
      </c>
      <c r="D3751" s="2">
        <v>0.41399838700000002</v>
      </c>
      <c r="E3751" s="2">
        <v>0.97270388699999999</v>
      </c>
    </row>
    <row r="3752" spans="1:5" x14ac:dyDescent="0.2">
      <c r="A3752" s="2" t="s">
        <v>52228</v>
      </c>
      <c r="B3752" s="2">
        <v>2.3074381000000002</v>
      </c>
      <c r="C3752" s="2">
        <v>-0.83245524800000004</v>
      </c>
      <c r="D3752" s="2">
        <v>0.405152028</v>
      </c>
      <c r="E3752" s="2">
        <v>0.97270388699999999</v>
      </c>
    </row>
    <row r="3753" spans="1:5" x14ac:dyDescent="0.2">
      <c r="A3753" s="2" t="s">
        <v>52229</v>
      </c>
      <c r="B3753" s="2">
        <v>7.9311642999999998</v>
      </c>
      <c r="C3753" s="2">
        <v>-0.76972112599999998</v>
      </c>
      <c r="D3753" s="2">
        <v>0.44146533599999999</v>
      </c>
      <c r="E3753" s="2">
        <v>0.97270388699999999</v>
      </c>
    </row>
    <row r="3754" spans="1:5" x14ac:dyDescent="0.2">
      <c r="A3754" s="2" t="s">
        <v>52230</v>
      </c>
      <c r="B3754" s="2">
        <v>6.6492123999999997</v>
      </c>
      <c r="C3754" s="2">
        <v>-0.784021631</v>
      </c>
      <c r="D3754" s="2">
        <v>0.433027418</v>
      </c>
      <c r="E3754" s="2">
        <v>0.97270388699999999</v>
      </c>
    </row>
    <row r="3755" spans="1:5" x14ac:dyDescent="0.2">
      <c r="A3755" s="2" t="s">
        <v>52231</v>
      </c>
      <c r="B3755" s="2">
        <v>112.64346</v>
      </c>
      <c r="C3755" s="2">
        <v>0.39837165699999999</v>
      </c>
      <c r="D3755" s="2">
        <v>0.69035624699999998</v>
      </c>
      <c r="E3755" s="2">
        <v>0.97270388699999999</v>
      </c>
    </row>
    <row r="3756" spans="1:5" x14ac:dyDescent="0.2">
      <c r="A3756" s="2" t="s">
        <v>52232</v>
      </c>
      <c r="B3756" s="2">
        <v>23.198830000000001</v>
      </c>
      <c r="C3756" s="2">
        <v>-0.59940636000000003</v>
      </c>
      <c r="D3756" s="2">
        <v>0.54890193700000001</v>
      </c>
      <c r="E3756" s="2">
        <v>0.97270388699999999</v>
      </c>
    </row>
    <row r="3757" spans="1:5" x14ac:dyDescent="0.2">
      <c r="A3757" s="2" t="s">
        <v>52233</v>
      </c>
      <c r="B3757" s="2">
        <v>215.07744</v>
      </c>
      <c r="C3757" s="2">
        <v>1.541049237</v>
      </c>
      <c r="D3757" s="2">
        <v>0.123304803</v>
      </c>
      <c r="E3757" s="2">
        <v>0.97270388699999999</v>
      </c>
    </row>
    <row r="3758" spans="1:5" x14ac:dyDescent="0.2">
      <c r="A3758" s="2" t="s">
        <v>52234</v>
      </c>
      <c r="B3758" s="2">
        <v>200.72308000000001</v>
      </c>
      <c r="C3758" s="2">
        <v>1.380922633</v>
      </c>
      <c r="D3758" s="2">
        <v>0.16730275</v>
      </c>
      <c r="E3758" s="2">
        <v>0.97270388699999999</v>
      </c>
    </row>
    <row r="3759" spans="1:5" x14ac:dyDescent="0.2">
      <c r="A3759" s="2" t="s">
        <v>52235</v>
      </c>
      <c r="B3759" s="2">
        <v>108.51381000000001</v>
      </c>
      <c r="C3759" s="2">
        <v>0.35230434100000002</v>
      </c>
      <c r="D3759" s="2">
        <v>0.72461003300000004</v>
      </c>
      <c r="E3759" s="2">
        <v>0.97270388699999999</v>
      </c>
    </row>
    <row r="3760" spans="1:5" x14ac:dyDescent="0.2">
      <c r="A3760" s="2" t="s">
        <v>52236</v>
      </c>
      <c r="B3760" s="2">
        <v>6.747986</v>
      </c>
      <c r="C3760" s="2">
        <v>-0.78291978600000001</v>
      </c>
      <c r="D3760" s="2">
        <v>0.433674218</v>
      </c>
      <c r="E3760" s="2">
        <v>0.97270388699999999</v>
      </c>
    </row>
    <row r="3761" spans="1:5" x14ac:dyDescent="0.2">
      <c r="A3761" s="2" t="s">
        <v>52237</v>
      </c>
      <c r="B3761" s="2">
        <v>24.049423000000001</v>
      </c>
      <c r="C3761" s="2">
        <v>-0.58991777499999998</v>
      </c>
      <c r="D3761" s="2">
        <v>0.555245777</v>
      </c>
      <c r="E3761" s="2">
        <v>0.97270388699999999</v>
      </c>
    </row>
    <row r="3762" spans="1:5" x14ac:dyDescent="0.2">
      <c r="A3762" s="2" t="s">
        <v>52238</v>
      </c>
      <c r="B3762" s="2">
        <v>28.151083</v>
      </c>
      <c r="C3762" s="2">
        <v>-0.54416269500000003</v>
      </c>
      <c r="D3762" s="2">
        <v>0.58632952100000002</v>
      </c>
      <c r="E3762" s="2">
        <v>0.97270388699999999</v>
      </c>
    </row>
    <row r="3763" spans="1:5" x14ac:dyDescent="0.2">
      <c r="A3763" s="2" t="s">
        <v>52239</v>
      </c>
      <c r="B3763" s="2">
        <v>115.82346</v>
      </c>
      <c r="C3763" s="2">
        <v>0.43384538</v>
      </c>
      <c r="D3763" s="2">
        <v>0.66440072500000003</v>
      </c>
      <c r="E3763" s="2">
        <v>0.97270388699999999</v>
      </c>
    </row>
    <row r="3764" spans="1:5" x14ac:dyDescent="0.2">
      <c r="A3764" s="2" t="s">
        <v>52240</v>
      </c>
      <c r="B3764" s="2">
        <v>25.540775</v>
      </c>
      <c r="C3764" s="2">
        <v>-0.57328135700000005</v>
      </c>
      <c r="D3764" s="2">
        <v>0.56645420599999996</v>
      </c>
      <c r="E3764" s="2">
        <v>0.97270388699999999</v>
      </c>
    </row>
    <row r="3765" spans="1:5" x14ac:dyDescent="0.2">
      <c r="A3765" s="2" t="s">
        <v>52241</v>
      </c>
      <c r="B3765" s="2">
        <v>128.32997</v>
      </c>
      <c r="C3765" s="2">
        <v>0.57335873900000001</v>
      </c>
      <c r="D3765" s="2">
        <v>0.566401822</v>
      </c>
      <c r="E3765" s="2">
        <v>0.97270388699999999</v>
      </c>
    </row>
    <row r="3766" spans="1:5" x14ac:dyDescent="0.2">
      <c r="A3766" s="2" t="s">
        <v>52242</v>
      </c>
      <c r="B3766" s="2">
        <v>190.94651999999999</v>
      </c>
      <c r="C3766" s="2">
        <v>1.271862574</v>
      </c>
      <c r="D3766" s="2">
        <v>0.20342195199999999</v>
      </c>
      <c r="E3766" s="2">
        <v>0.97270388699999999</v>
      </c>
    </row>
    <row r="3767" spans="1:5" x14ac:dyDescent="0.2">
      <c r="A3767" s="2" t="s">
        <v>52243</v>
      </c>
      <c r="B3767" s="2">
        <v>108.69410000000001</v>
      </c>
      <c r="C3767" s="2">
        <v>0.35431552300000002</v>
      </c>
      <c r="D3767" s="2">
        <v>0.72310243600000002</v>
      </c>
      <c r="E3767" s="2">
        <v>0.97270388699999999</v>
      </c>
    </row>
    <row r="3768" spans="1:5" x14ac:dyDescent="0.2">
      <c r="A3768" s="2" t="s">
        <v>52244</v>
      </c>
      <c r="B3768" s="2">
        <v>3.0854973999999999</v>
      </c>
      <c r="C3768" s="2">
        <v>-0.82377579499999998</v>
      </c>
      <c r="D3768" s="2">
        <v>0.41006696300000001</v>
      </c>
      <c r="E3768" s="2">
        <v>0.97270388699999999</v>
      </c>
    </row>
    <row r="3769" spans="1:5" x14ac:dyDescent="0.2">
      <c r="A3769" s="2" t="s">
        <v>52245</v>
      </c>
      <c r="B3769" s="2">
        <v>250.3801</v>
      </c>
      <c r="C3769" s="2">
        <v>1.934859554</v>
      </c>
      <c r="D3769" s="2">
        <v>5.3007533000000003E-2</v>
      </c>
      <c r="E3769" s="2">
        <v>0.97270388699999999</v>
      </c>
    </row>
    <row r="3770" spans="1:5" x14ac:dyDescent="0.2">
      <c r="A3770" s="2" t="s">
        <v>52246</v>
      </c>
      <c r="B3770" s="2">
        <v>9.2316500000000001</v>
      </c>
      <c r="C3770" s="2">
        <v>-0.75521387100000004</v>
      </c>
      <c r="D3770" s="2">
        <v>0.45012066699999997</v>
      </c>
      <c r="E3770" s="2">
        <v>0.97270388699999999</v>
      </c>
    </row>
    <row r="3771" spans="1:5" x14ac:dyDescent="0.2">
      <c r="A3771" s="2" t="s">
        <v>52247</v>
      </c>
      <c r="B3771" s="2">
        <v>168.22800000000001</v>
      </c>
      <c r="C3771" s="2">
        <v>1.018431598</v>
      </c>
      <c r="D3771" s="2">
        <v>0.308472892</v>
      </c>
      <c r="E3771" s="2">
        <v>0.97270388699999999</v>
      </c>
    </row>
    <row r="3772" spans="1:5" x14ac:dyDescent="0.2">
      <c r="A3772" s="2" t="s">
        <v>52248</v>
      </c>
      <c r="B3772" s="2">
        <v>15.821994</v>
      </c>
      <c r="C3772" s="2">
        <v>-0.68169687599999995</v>
      </c>
      <c r="D3772" s="2">
        <v>0.495430643</v>
      </c>
      <c r="E3772" s="2">
        <v>0.97270388699999999</v>
      </c>
    </row>
    <row r="3773" spans="1:5" x14ac:dyDescent="0.2">
      <c r="A3773" s="2" t="s">
        <v>52249</v>
      </c>
      <c r="B3773" s="2">
        <v>114.31328600000001</v>
      </c>
      <c r="C3773" s="2">
        <v>0.41699899800000001</v>
      </c>
      <c r="D3773" s="2">
        <v>0.67667914100000004</v>
      </c>
      <c r="E3773" s="2">
        <v>0.97270388699999999</v>
      </c>
    </row>
    <row r="3774" spans="1:5" x14ac:dyDescent="0.2">
      <c r="A3774" s="2" t="s">
        <v>52250</v>
      </c>
      <c r="B3774" s="2">
        <v>147.20203000000001</v>
      </c>
      <c r="C3774" s="2">
        <v>0.783881457</v>
      </c>
      <c r="D3774" s="2">
        <v>0.43310967099999997</v>
      </c>
      <c r="E3774" s="2">
        <v>0.97270388699999999</v>
      </c>
    </row>
    <row r="3775" spans="1:5" x14ac:dyDescent="0.2">
      <c r="A3775" s="2" t="s">
        <v>52251</v>
      </c>
      <c r="B3775" s="2">
        <v>31.216170999999999</v>
      </c>
      <c r="C3775" s="2">
        <v>-0.50997084400000003</v>
      </c>
      <c r="D3775" s="2">
        <v>0.61007188800000001</v>
      </c>
      <c r="E3775" s="2">
        <v>0.97270388699999999</v>
      </c>
    </row>
    <row r="3776" spans="1:5" x14ac:dyDescent="0.2">
      <c r="A3776" s="2" t="s">
        <v>52252</v>
      </c>
      <c r="B3776" s="2">
        <v>133.46158</v>
      </c>
      <c r="C3776" s="2">
        <v>0.63060317799999999</v>
      </c>
      <c r="D3776" s="2">
        <v>0.52830002099999995</v>
      </c>
      <c r="E3776" s="2">
        <v>0.97270388699999999</v>
      </c>
    </row>
    <row r="3777" spans="1:5" x14ac:dyDescent="0.2">
      <c r="A3777" s="2" t="s">
        <v>52253</v>
      </c>
      <c r="B3777" s="2">
        <v>5.4217399999999998</v>
      </c>
      <c r="C3777" s="2">
        <v>-0.79771440400000004</v>
      </c>
      <c r="D3777" s="2">
        <v>0.42503624299999998</v>
      </c>
      <c r="E3777" s="2">
        <v>0.97270388699999999</v>
      </c>
    </row>
    <row r="3778" spans="1:5" x14ac:dyDescent="0.2">
      <c r="A3778" s="2" t="s">
        <v>52254</v>
      </c>
      <c r="B3778" s="2">
        <v>111.80589000000001</v>
      </c>
      <c r="C3778" s="2">
        <v>0.38902834600000002</v>
      </c>
      <c r="D3778" s="2">
        <v>0.69725517800000003</v>
      </c>
      <c r="E3778" s="2">
        <v>0.97270388699999999</v>
      </c>
    </row>
    <row r="3779" spans="1:5" x14ac:dyDescent="0.2">
      <c r="A3779" s="2" t="s">
        <v>52255</v>
      </c>
      <c r="B3779" s="2">
        <v>9.4116070000000001</v>
      </c>
      <c r="C3779" s="2">
        <v>-0.75320640400000005</v>
      </c>
      <c r="D3779" s="2">
        <v>0.45132589200000001</v>
      </c>
      <c r="E3779" s="2">
        <v>0.97270388699999999</v>
      </c>
    </row>
    <row r="3780" spans="1:5" x14ac:dyDescent="0.2">
      <c r="A3780" s="2" t="s">
        <v>52256</v>
      </c>
      <c r="B3780" s="2">
        <v>32.174571999999998</v>
      </c>
      <c r="C3780" s="2">
        <v>-0.499279633</v>
      </c>
      <c r="D3780" s="2">
        <v>0.61758240099999995</v>
      </c>
      <c r="E3780" s="2">
        <v>0.97270388699999999</v>
      </c>
    </row>
    <row r="3781" spans="1:5" x14ac:dyDescent="0.2">
      <c r="A3781" s="2" t="s">
        <v>52257</v>
      </c>
      <c r="B3781" s="2">
        <v>22.267755999999999</v>
      </c>
      <c r="C3781" s="2">
        <v>-0.60979273199999995</v>
      </c>
      <c r="D3781" s="2">
        <v>0.54199911700000003</v>
      </c>
      <c r="E3781" s="2">
        <v>0.97270388699999999</v>
      </c>
    </row>
    <row r="3782" spans="1:5" x14ac:dyDescent="0.2">
      <c r="A3782" s="2" t="s">
        <v>52258</v>
      </c>
      <c r="B3782" s="2">
        <v>39.916137999999997</v>
      </c>
      <c r="C3782" s="2">
        <v>-0.41292045900000002</v>
      </c>
      <c r="D3782" s="2">
        <v>0.67966489100000005</v>
      </c>
      <c r="E3782" s="2">
        <v>0.97270388699999999</v>
      </c>
    </row>
    <row r="3783" spans="1:5" x14ac:dyDescent="0.2">
      <c r="A3783" s="2" t="s">
        <v>52259</v>
      </c>
      <c r="B3783" s="2">
        <v>1.2030542</v>
      </c>
      <c r="C3783" s="2">
        <v>-0.84477493699999995</v>
      </c>
      <c r="D3783" s="2">
        <v>0.39823651100000002</v>
      </c>
      <c r="E3783" s="2">
        <v>0.97270388699999999</v>
      </c>
    </row>
    <row r="3784" spans="1:5" x14ac:dyDescent="0.2">
      <c r="A3784" s="2" t="s">
        <v>52260</v>
      </c>
      <c r="B3784" s="2">
        <v>13.507619999999999</v>
      </c>
      <c r="C3784" s="2">
        <v>-0.70751431799999998</v>
      </c>
      <c r="D3784" s="2">
        <v>0.47924691800000002</v>
      </c>
      <c r="E3784" s="2">
        <v>0.97270388699999999</v>
      </c>
    </row>
    <row r="3785" spans="1:5" x14ac:dyDescent="0.2">
      <c r="A3785" s="2" t="s">
        <v>52261</v>
      </c>
      <c r="B3785" s="2">
        <v>13.834607</v>
      </c>
      <c r="C3785" s="2">
        <v>-0.70386669300000004</v>
      </c>
      <c r="D3785" s="2">
        <v>0.48151579500000002</v>
      </c>
      <c r="E3785" s="2">
        <v>0.97270388699999999</v>
      </c>
    </row>
    <row r="3786" spans="1:5" x14ac:dyDescent="0.2">
      <c r="A3786" s="2" t="s">
        <v>52262</v>
      </c>
      <c r="B3786" s="2">
        <v>3.2494589999999999</v>
      </c>
      <c r="C3786" s="2">
        <v>-0.82194676099999997</v>
      </c>
      <c r="D3786" s="2">
        <v>0.41110719800000001</v>
      </c>
      <c r="E3786" s="2">
        <v>0.97270388699999999</v>
      </c>
    </row>
    <row r="3787" spans="1:5" x14ac:dyDescent="0.2">
      <c r="A3787" s="2" t="s">
        <v>52263</v>
      </c>
      <c r="B3787" s="2">
        <v>7.5492224999999999</v>
      </c>
      <c r="C3787" s="2">
        <v>-0.77398178500000003</v>
      </c>
      <c r="D3787" s="2">
        <v>0.43894156299999998</v>
      </c>
      <c r="E3787" s="2">
        <v>0.97270388699999999</v>
      </c>
    </row>
    <row r="3788" spans="1:5" x14ac:dyDescent="0.2">
      <c r="A3788" s="2" t="s">
        <v>52264</v>
      </c>
      <c r="B3788" s="2">
        <v>9.7629830000000001E-2</v>
      </c>
      <c r="C3788" s="2">
        <v>-0.85710623200000002</v>
      </c>
      <c r="D3788" s="2">
        <v>0.391386177</v>
      </c>
      <c r="E3788" s="2">
        <v>0.97270388699999999</v>
      </c>
    </row>
    <row r="3789" spans="1:5" x14ac:dyDescent="0.2">
      <c r="A3789" s="2" t="s">
        <v>52265</v>
      </c>
      <c r="B3789" s="2">
        <v>126.70887999999999</v>
      </c>
      <c r="C3789" s="2">
        <v>0.55527506000000004</v>
      </c>
      <c r="D3789" s="2">
        <v>0.57870653500000002</v>
      </c>
      <c r="E3789" s="2">
        <v>0.97270388699999999</v>
      </c>
    </row>
    <row r="3790" spans="1:5" x14ac:dyDescent="0.2">
      <c r="A3790" s="2" t="s">
        <v>52266</v>
      </c>
      <c r="B3790" s="2">
        <v>108.82051</v>
      </c>
      <c r="C3790" s="2">
        <v>0.35572565900000003</v>
      </c>
      <c r="D3790" s="2">
        <v>0.72204602699999998</v>
      </c>
      <c r="E3790" s="2">
        <v>0.97270388699999999</v>
      </c>
    </row>
    <row r="3791" spans="1:5" x14ac:dyDescent="0.2">
      <c r="A3791" s="2" t="s">
        <v>52267</v>
      </c>
      <c r="B3791" s="2">
        <v>113.67698</v>
      </c>
      <c r="C3791" s="2">
        <v>0.40990083999999999</v>
      </c>
      <c r="D3791" s="2">
        <v>0.68187868900000004</v>
      </c>
      <c r="E3791" s="2">
        <v>0.97270388699999999</v>
      </c>
    </row>
    <row r="3792" spans="1:5" x14ac:dyDescent="0.2">
      <c r="A3792" s="2" t="s">
        <v>52268</v>
      </c>
      <c r="B3792" s="2">
        <v>116.27873</v>
      </c>
      <c r="C3792" s="2">
        <v>0.43892403499999999</v>
      </c>
      <c r="D3792" s="2">
        <v>0.66071658099999997</v>
      </c>
      <c r="E3792" s="2">
        <v>0.97270388699999999</v>
      </c>
    </row>
    <row r="3793" spans="1:5" x14ac:dyDescent="0.2">
      <c r="A3793" s="2" t="s">
        <v>52269</v>
      </c>
      <c r="B3793" s="2">
        <v>111.12821</v>
      </c>
      <c r="C3793" s="2">
        <v>0.38146865000000002</v>
      </c>
      <c r="D3793" s="2">
        <v>0.70285552900000003</v>
      </c>
      <c r="E3793" s="2">
        <v>0.97270388699999999</v>
      </c>
    </row>
    <row r="3794" spans="1:5" x14ac:dyDescent="0.2">
      <c r="A3794" s="2" t="s">
        <v>52270</v>
      </c>
      <c r="B3794" s="2">
        <v>10.032814</v>
      </c>
      <c r="C3794" s="2">
        <v>-0.74627667900000005</v>
      </c>
      <c r="D3794" s="2">
        <v>0.45550029600000003</v>
      </c>
      <c r="E3794" s="2">
        <v>0.97270388699999999</v>
      </c>
    </row>
    <row r="3795" spans="1:5" x14ac:dyDescent="0.2">
      <c r="A3795" s="2" t="s">
        <v>52271</v>
      </c>
      <c r="B3795" s="2">
        <v>22.302797000000002</v>
      </c>
      <c r="C3795" s="2">
        <v>-0.60940183999999997</v>
      </c>
      <c r="D3795" s="2">
        <v>0.54225811899999998</v>
      </c>
      <c r="E3795" s="2">
        <v>0.97270388699999999</v>
      </c>
    </row>
    <row r="3796" spans="1:5" x14ac:dyDescent="0.2">
      <c r="A3796" s="2" t="s">
        <v>52272</v>
      </c>
      <c r="B3796" s="2">
        <v>23.143574000000001</v>
      </c>
      <c r="C3796" s="2">
        <v>-0.60002275500000002</v>
      </c>
      <c r="D3796" s="2">
        <v>0.54849107100000005</v>
      </c>
      <c r="E3796" s="2">
        <v>0.97270388699999999</v>
      </c>
    </row>
    <row r="3797" spans="1:5" x14ac:dyDescent="0.2">
      <c r="A3797" s="2" t="s">
        <v>52273</v>
      </c>
      <c r="B3797" s="2">
        <v>18.790179999999999</v>
      </c>
      <c r="C3797" s="2">
        <v>-0.64858599299999997</v>
      </c>
      <c r="D3797" s="2">
        <v>0.516606012</v>
      </c>
      <c r="E3797" s="2">
        <v>0.97270388699999999</v>
      </c>
    </row>
    <row r="3798" spans="1:5" x14ac:dyDescent="0.2">
      <c r="A3798" s="2" t="s">
        <v>52274</v>
      </c>
      <c r="B3798" s="2">
        <v>8.7759070000000001</v>
      </c>
      <c r="C3798" s="2">
        <v>-0.76029780199999997</v>
      </c>
      <c r="D3798" s="2">
        <v>0.44707659500000002</v>
      </c>
      <c r="E3798" s="2">
        <v>0.97270388699999999</v>
      </c>
    </row>
    <row r="3799" spans="1:5" x14ac:dyDescent="0.2">
      <c r="A3799" s="2" t="s">
        <v>52275</v>
      </c>
      <c r="B3799" s="2">
        <v>15.315561000000001</v>
      </c>
      <c r="C3799" s="2">
        <v>-0.68734626799999998</v>
      </c>
      <c r="D3799" s="2">
        <v>0.49186454899999998</v>
      </c>
      <c r="E3799" s="2">
        <v>0.97270388699999999</v>
      </c>
    </row>
    <row r="3800" spans="1:5" x14ac:dyDescent="0.2">
      <c r="A3800" s="2" t="s">
        <v>52276</v>
      </c>
      <c r="B3800" s="2">
        <v>137.60087999999999</v>
      </c>
      <c r="C3800" s="2">
        <v>0.676778141</v>
      </c>
      <c r="D3800" s="2">
        <v>0.49854672900000002</v>
      </c>
      <c r="E3800" s="2">
        <v>0.97270388699999999</v>
      </c>
    </row>
    <row r="3801" spans="1:5" x14ac:dyDescent="0.2">
      <c r="A3801" s="2" t="s">
        <v>52277</v>
      </c>
      <c r="B3801" s="2">
        <v>242.16505000000001</v>
      </c>
      <c r="C3801" s="2">
        <v>1.8432185430000001</v>
      </c>
      <c r="D3801" s="2">
        <v>6.5297109000000006E-2</v>
      </c>
      <c r="E3801" s="2">
        <v>0.97270388699999999</v>
      </c>
    </row>
    <row r="3802" spans="1:5" x14ac:dyDescent="0.2">
      <c r="A3802" s="2" t="s">
        <v>52278</v>
      </c>
      <c r="B3802" s="2">
        <v>129.35826</v>
      </c>
      <c r="C3802" s="2">
        <v>0.58482957999999996</v>
      </c>
      <c r="D3802" s="2">
        <v>0.55866231300000002</v>
      </c>
      <c r="E3802" s="2">
        <v>0.97270388699999999</v>
      </c>
    </row>
    <row r="3803" spans="1:5" x14ac:dyDescent="0.2">
      <c r="A3803" s="2" t="s">
        <v>52279</v>
      </c>
      <c r="B3803" s="2">
        <v>159.58505</v>
      </c>
      <c r="C3803" s="2">
        <v>0.92201725199999995</v>
      </c>
      <c r="D3803" s="2">
        <v>0.35651957699999998</v>
      </c>
      <c r="E3803" s="2">
        <v>0.97270388699999999</v>
      </c>
    </row>
    <row r="3804" spans="1:5" x14ac:dyDescent="0.2">
      <c r="A3804" s="2" t="s">
        <v>52280</v>
      </c>
      <c r="B3804" s="2">
        <v>121.47823</v>
      </c>
      <c r="C3804" s="2">
        <v>0.49692580400000003</v>
      </c>
      <c r="D3804" s="2">
        <v>0.61924137400000001</v>
      </c>
      <c r="E3804" s="2">
        <v>0.97270388699999999</v>
      </c>
    </row>
    <row r="3805" spans="1:5" x14ac:dyDescent="0.2">
      <c r="A3805" s="2" t="s">
        <v>52281</v>
      </c>
      <c r="B3805" s="2">
        <v>122.52630000000001</v>
      </c>
      <c r="C3805" s="2">
        <v>0.50861729700000002</v>
      </c>
      <c r="D3805" s="2">
        <v>0.61102050299999999</v>
      </c>
      <c r="E3805" s="2">
        <v>0.97270388699999999</v>
      </c>
    </row>
    <row r="3806" spans="1:5" x14ac:dyDescent="0.2">
      <c r="A3806" s="2" t="s">
        <v>52282</v>
      </c>
      <c r="B3806" s="2">
        <v>216.32819000000001</v>
      </c>
      <c r="C3806" s="2">
        <v>1.5550016769999999</v>
      </c>
      <c r="D3806" s="2">
        <v>0.11994567</v>
      </c>
      <c r="E3806" s="2">
        <v>0.97270388699999999</v>
      </c>
    </row>
    <row r="3807" spans="1:5" x14ac:dyDescent="0.2">
      <c r="A3807" s="2" t="s">
        <v>52283</v>
      </c>
      <c r="B3807" s="2">
        <v>154.64546000000001</v>
      </c>
      <c r="C3807" s="2">
        <v>0.86691484600000002</v>
      </c>
      <c r="D3807" s="2">
        <v>0.38598866799999998</v>
      </c>
      <c r="E3807" s="2">
        <v>0.97270388699999999</v>
      </c>
    </row>
    <row r="3808" spans="1:5" x14ac:dyDescent="0.2">
      <c r="A3808" s="2" t="s">
        <v>52284</v>
      </c>
      <c r="B3808" s="2">
        <v>150.33061000000001</v>
      </c>
      <c r="C3808" s="2">
        <v>0.81878157699999998</v>
      </c>
      <c r="D3808" s="2">
        <v>0.412911044</v>
      </c>
      <c r="E3808" s="2">
        <v>0.97270388699999999</v>
      </c>
    </row>
    <row r="3809" spans="1:5" x14ac:dyDescent="0.2">
      <c r="A3809" s="2" t="s">
        <v>52285</v>
      </c>
      <c r="B3809" s="2">
        <v>138.32006999999999</v>
      </c>
      <c r="C3809" s="2">
        <v>0.68480089200000005</v>
      </c>
      <c r="D3809" s="2">
        <v>0.49346957200000002</v>
      </c>
      <c r="E3809" s="2">
        <v>0.97270388699999999</v>
      </c>
    </row>
    <row r="3810" spans="1:5" x14ac:dyDescent="0.2">
      <c r="A3810" s="2" t="s">
        <v>52286</v>
      </c>
      <c r="B3810" s="2">
        <v>27.515129999999999</v>
      </c>
      <c r="C3810" s="2">
        <v>-0.55125691499999996</v>
      </c>
      <c r="D3810" s="2">
        <v>0.58145756900000001</v>
      </c>
      <c r="E3810" s="2">
        <v>0.97270388699999999</v>
      </c>
    </row>
    <row r="3811" spans="1:5" x14ac:dyDescent="0.2">
      <c r="A3811" s="2" t="s">
        <v>52287</v>
      </c>
      <c r="B3811" s="2">
        <v>140.35075000000001</v>
      </c>
      <c r="C3811" s="2">
        <v>0.70745365400000004</v>
      </c>
      <c r="D3811" s="2">
        <v>0.47928460499999997</v>
      </c>
      <c r="E3811" s="2">
        <v>0.97270388699999999</v>
      </c>
    </row>
    <row r="3812" spans="1:5" x14ac:dyDescent="0.2">
      <c r="A3812" s="2" t="s">
        <v>52288</v>
      </c>
      <c r="B3812" s="2">
        <v>2.7806003000000001</v>
      </c>
      <c r="C3812" s="2">
        <v>-0.82717700100000002</v>
      </c>
      <c r="D3812" s="2">
        <v>0.40813674500000002</v>
      </c>
      <c r="E3812" s="2">
        <v>0.97270388699999999</v>
      </c>
    </row>
    <row r="3813" spans="1:5" x14ac:dyDescent="0.2">
      <c r="A3813" s="2" t="s">
        <v>52289</v>
      </c>
      <c r="B3813" s="2">
        <v>127.79465500000001</v>
      </c>
      <c r="C3813" s="2">
        <v>0.56738716099999997</v>
      </c>
      <c r="D3813" s="2">
        <v>0.57045117099999998</v>
      </c>
      <c r="E3813" s="2">
        <v>0.97270388699999999</v>
      </c>
    </row>
    <row r="3814" spans="1:5" x14ac:dyDescent="0.2">
      <c r="A3814" s="2" t="s">
        <v>52290</v>
      </c>
      <c r="B3814" s="2">
        <v>145.61547999999999</v>
      </c>
      <c r="C3814" s="2">
        <v>0.76618308000000002</v>
      </c>
      <c r="D3814" s="2">
        <v>0.44356737400000001</v>
      </c>
      <c r="E3814" s="2">
        <v>0.97270388699999999</v>
      </c>
    </row>
    <row r="3815" spans="1:5" x14ac:dyDescent="0.2">
      <c r="A3815" s="2" t="s">
        <v>52291</v>
      </c>
      <c r="B3815" s="2">
        <v>199.35534999999999</v>
      </c>
      <c r="C3815" s="2">
        <v>1.365665251</v>
      </c>
      <c r="D3815" s="2">
        <v>0.172044056</v>
      </c>
      <c r="E3815" s="2">
        <v>0.97270388699999999</v>
      </c>
    </row>
    <row r="3816" spans="1:5" x14ac:dyDescent="0.2">
      <c r="A3816" s="2" t="s">
        <v>52292</v>
      </c>
      <c r="B3816" s="2">
        <v>136.55915999999999</v>
      </c>
      <c r="C3816" s="2">
        <v>0.66515748500000005</v>
      </c>
      <c r="D3816" s="2">
        <v>0.50594976999999997</v>
      </c>
      <c r="E3816" s="2">
        <v>0.97270388699999999</v>
      </c>
    </row>
    <row r="3817" spans="1:5" x14ac:dyDescent="0.2">
      <c r="A3817" s="2" t="s">
        <v>52293</v>
      </c>
      <c r="B3817" s="2">
        <v>43.789917000000003</v>
      </c>
      <c r="C3817" s="2">
        <v>-0.36970745100000002</v>
      </c>
      <c r="D3817" s="2">
        <v>0.71160047999999998</v>
      </c>
      <c r="E3817" s="2">
        <v>0.97270388699999999</v>
      </c>
    </row>
    <row r="3818" spans="1:5" x14ac:dyDescent="0.2">
      <c r="A3818" s="2" t="s">
        <v>52294</v>
      </c>
      <c r="B3818" s="2">
        <v>29.059349999999998</v>
      </c>
      <c r="C3818" s="2">
        <v>-0.53403074100000003</v>
      </c>
      <c r="D3818" s="2">
        <v>0.59332026599999999</v>
      </c>
      <c r="E3818" s="2">
        <v>0.97270388699999999</v>
      </c>
    </row>
    <row r="3819" spans="1:5" x14ac:dyDescent="0.2">
      <c r="A3819" s="2" t="s">
        <v>52295</v>
      </c>
      <c r="B3819" s="2">
        <v>47.054813000000003</v>
      </c>
      <c r="C3819" s="2">
        <v>-0.33328669</v>
      </c>
      <c r="D3819" s="2">
        <v>0.738917885</v>
      </c>
      <c r="E3819" s="2">
        <v>0.97270388699999999</v>
      </c>
    </row>
    <row r="3820" spans="1:5" x14ac:dyDescent="0.2">
      <c r="A3820" s="2" t="s">
        <v>52296</v>
      </c>
      <c r="B3820" s="2">
        <v>34.422398000000001</v>
      </c>
      <c r="C3820" s="2">
        <v>-0.474204552</v>
      </c>
      <c r="D3820" s="2">
        <v>0.63535404799999995</v>
      </c>
      <c r="E3820" s="2">
        <v>0.97270388699999999</v>
      </c>
    </row>
    <row r="3821" spans="1:5" x14ac:dyDescent="0.2">
      <c r="A3821" s="2" t="s">
        <v>52297</v>
      </c>
      <c r="B3821" s="2">
        <v>2.5464310000000001</v>
      </c>
      <c r="C3821" s="2">
        <v>-0.82978921999999999</v>
      </c>
      <c r="D3821" s="2">
        <v>0.40665796700000001</v>
      </c>
      <c r="E3821" s="2">
        <v>0.97270388699999999</v>
      </c>
    </row>
    <row r="3822" spans="1:5" x14ac:dyDescent="0.2">
      <c r="A3822" s="2" t="s">
        <v>52298</v>
      </c>
      <c r="B3822" s="2">
        <v>178.81649999999999</v>
      </c>
      <c r="C3822" s="2">
        <v>1.136549059</v>
      </c>
      <c r="D3822" s="2">
        <v>0.25572684600000001</v>
      </c>
      <c r="E3822" s="2">
        <v>0.97270388699999999</v>
      </c>
    </row>
    <row r="3823" spans="1:5" x14ac:dyDescent="0.2">
      <c r="A3823" s="2" t="s">
        <v>52299</v>
      </c>
      <c r="B3823" s="2">
        <v>254.33009999999999</v>
      </c>
      <c r="C3823" s="2">
        <v>1.9789228270000001</v>
      </c>
      <c r="D3823" s="2">
        <v>4.7824696E-2</v>
      </c>
      <c r="E3823" s="2">
        <v>0.97270388699999999</v>
      </c>
    </row>
    <row r="3824" spans="1:5" x14ac:dyDescent="0.2">
      <c r="A3824" s="2" t="s">
        <v>52300</v>
      </c>
      <c r="B3824" s="2">
        <v>1.9819708</v>
      </c>
      <c r="C3824" s="2">
        <v>-0.83608592000000004</v>
      </c>
      <c r="D3824" s="2">
        <v>0.40310656900000003</v>
      </c>
      <c r="E3824" s="2">
        <v>0.97270388699999999</v>
      </c>
    </row>
    <row r="3825" spans="1:5" x14ac:dyDescent="0.2">
      <c r="A3825" s="2" t="s">
        <v>52301</v>
      </c>
      <c r="B3825" s="2">
        <v>17.399229999999999</v>
      </c>
      <c r="C3825" s="2">
        <v>-0.66410239999999998</v>
      </c>
      <c r="D3825" s="2">
        <v>0.50662477400000006</v>
      </c>
      <c r="E3825" s="2">
        <v>0.97270388699999999</v>
      </c>
    </row>
    <row r="3826" spans="1:5" x14ac:dyDescent="0.2">
      <c r="A3826" s="2" t="s">
        <v>52302</v>
      </c>
      <c r="B3826" s="2">
        <v>114.87266</v>
      </c>
      <c r="C3826" s="2">
        <v>0.42323896</v>
      </c>
      <c r="D3826" s="2">
        <v>0.67212092400000001</v>
      </c>
      <c r="E3826" s="2">
        <v>0.97270388699999999</v>
      </c>
    </row>
    <row r="3827" spans="1:5" x14ac:dyDescent="0.2">
      <c r="A3827" s="2" t="s">
        <v>52303</v>
      </c>
      <c r="B3827" s="2">
        <v>132.73269999999999</v>
      </c>
      <c r="C3827" s="2">
        <v>0.62247233199999996</v>
      </c>
      <c r="D3827" s="2">
        <v>0.53363133100000004</v>
      </c>
      <c r="E3827" s="2">
        <v>0.97270388699999999</v>
      </c>
    </row>
    <row r="3828" spans="1:5" x14ac:dyDescent="0.2">
      <c r="A3828" s="2" t="s">
        <v>52304</v>
      </c>
      <c r="B3828" s="2">
        <v>184.74849</v>
      </c>
      <c r="C3828" s="2">
        <v>1.2027219440000001</v>
      </c>
      <c r="D3828" s="2">
        <v>0.22908393899999999</v>
      </c>
      <c r="E3828" s="2">
        <v>0.97270388699999999</v>
      </c>
    </row>
    <row r="3829" spans="1:5" x14ac:dyDescent="0.2">
      <c r="A3829" s="2" t="s">
        <v>52305</v>
      </c>
      <c r="B3829" s="2">
        <v>29.790296999999999</v>
      </c>
      <c r="C3829" s="2">
        <v>-0.52587683799999996</v>
      </c>
      <c r="D3829" s="2">
        <v>0.59897378300000004</v>
      </c>
      <c r="E3829" s="2">
        <v>0.97270388699999999</v>
      </c>
    </row>
    <row r="3830" spans="1:5" x14ac:dyDescent="0.2">
      <c r="A3830" s="2" t="s">
        <v>52306</v>
      </c>
      <c r="B3830" s="2">
        <v>149.26983999999999</v>
      </c>
      <c r="C3830" s="2">
        <v>0.80694841299999998</v>
      </c>
      <c r="D3830" s="2">
        <v>0.41969620499999999</v>
      </c>
      <c r="E3830" s="2">
        <v>0.97270388699999999</v>
      </c>
    </row>
    <row r="3831" spans="1:5" x14ac:dyDescent="0.2">
      <c r="A3831" s="2" t="s">
        <v>52307</v>
      </c>
      <c r="B3831" s="2">
        <v>109.72777600000001</v>
      </c>
      <c r="C3831" s="2">
        <v>0.36584644599999999</v>
      </c>
      <c r="D3831" s="2">
        <v>0.71447965999999996</v>
      </c>
      <c r="E3831" s="2">
        <v>0.97270388699999999</v>
      </c>
    </row>
    <row r="3832" spans="1:5" x14ac:dyDescent="0.2">
      <c r="A3832" s="2" t="s">
        <v>52308</v>
      </c>
      <c r="B3832" s="2">
        <v>127.98294</v>
      </c>
      <c r="C3832" s="2">
        <v>0.56948752899999999</v>
      </c>
      <c r="D3832" s="2">
        <v>0.56902533099999997</v>
      </c>
      <c r="E3832" s="2">
        <v>0.97270388699999999</v>
      </c>
    </row>
    <row r="3833" spans="1:5" x14ac:dyDescent="0.2">
      <c r="A3833" s="2" t="s">
        <v>52309</v>
      </c>
      <c r="B3833" s="2">
        <v>45.906512999999997</v>
      </c>
      <c r="C3833" s="2">
        <v>-0.34609627399999998</v>
      </c>
      <c r="D3833" s="2">
        <v>0.72927036300000003</v>
      </c>
      <c r="E3833" s="2">
        <v>0.97270388699999999</v>
      </c>
    </row>
    <row r="3834" spans="1:5" x14ac:dyDescent="0.2">
      <c r="A3834" s="2" t="s">
        <v>52310</v>
      </c>
      <c r="B3834" s="2">
        <v>192.15260000000001</v>
      </c>
      <c r="C3834" s="2">
        <v>1.2853167089999999</v>
      </c>
      <c r="D3834" s="2">
        <v>0.198681634</v>
      </c>
      <c r="E3834" s="2">
        <v>0.97270388699999999</v>
      </c>
    </row>
    <row r="3835" spans="1:5" x14ac:dyDescent="0.2">
      <c r="A3835" s="2" t="s">
        <v>52311</v>
      </c>
      <c r="B3835" s="2">
        <v>153.41524999999999</v>
      </c>
      <c r="C3835" s="2">
        <v>0.853191535</v>
      </c>
      <c r="D3835" s="2">
        <v>0.39355309700000002</v>
      </c>
      <c r="E3835" s="2">
        <v>0.97270388699999999</v>
      </c>
    </row>
    <row r="3836" spans="1:5" x14ac:dyDescent="0.2">
      <c r="A3836" s="2" t="s">
        <v>52312</v>
      </c>
      <c r="B3836" s="2">
        <v>29.937532000000001</v>
      </c>
      <c r="C3836" s="2">
        <v>-0.52423439400000005</v>
      </c>
      <c r="D3836" s="2">
        <v>0.60011552199999996</v>
      </c>
      <c r="E3836" s="2">
        <v>0.97270388699999999</v>
      </c>
    </row>
    <row r="3837" spans="1:5" x14ac:dyDescent="0.2">
      <c r="A3837" s="2" t="s">
        <v>52313</v>
      </c>
      <c r="B3837" s="2">
        <v>42.541522999999998</v>
      </c>
      <c r="C3837" s="2">
        <v>-0.38363360899999999</v>
      </c>
      <c r="D3837" s="2">
        <v>0.70125002599999997</v>
      </c>
      <c r="E3837" s="2">
        <v>0.97270388699999999</v>
      </c>
    </row>
    <row r="3838" spans="1:5" x14ac:dyDescent="0.2">
      <c r="A3838" s="2" t="s">
        <v>52314</v>
      </c>
      <c r="B3838" s="2">
        <v>140.58739</v>
      </c>
      <c r="C3838" s="2">
        <v>0.71009343400000002</v>
      </c>
      <c r="D3838" s="2">
        <v>0.47764619800000002</v>
      </c>
      <c r="E3838" s="2">
        <v>0.97270388699999999</v>
      </c>
    </row>
    <row r="3839" spans="1:5" x14ac:dyDescent="0.2">
      <c r="A3839" s="2" t="s">
        <v>52315</v>
      </c>
      <c r="B3839" s="2">
        <v>43.02075</v>
      </c>
      <c r="C3839" s="2">
        <v>-0.378287708</v>
      </c>
      <c r="D3839" s="2">
        <v>0.70521687600000005</v>
      </c>
      <c r="E3839" s="2">
        <v>0.97270388699999999</v>
      </c>
    </row>
    <row r="3840" spans="1:5" x14ac:dyDescent="0.2">
      <c r="A3840" s="2" t="s">
        <v>52316</v>
      </c>
      <c r="B3840" s="2">
        <v>47.083714000000001</v>
      </c>
      <c r="C3840" s="2">
        <v>-0.332964292</v>
      </c>
      <c r="D3840" s="2">
        <v>0.739161238</v>
      </c>
      <c r="E3840" s="2">
        <v>0.97270388699999999</v>
      </c>
    </row>
    <row r="3841" spans="1:5" x14ac:dyDescent="0.2">
      <c r="A3841" s="2" t="s">
        <v>52317</v>
      </c>
      <c r="B3841" s="2">
        <v>35.598163999999997</v>
      </c>
      <c r="C3841" s="2">
        <v>-0.461088577</v>
      </c>
      <c r="D3841" s="2">
        <v>0.644735057</v>
      </c>
      <c r="E3841" s="2">
        <v>0.97270388699999999</v>
      </c>
    </row>
    <row r="3842" spans="1:5" x14ac:dyDescent="0.2">
      <c r="A3842" s="2" t="s">
        <v>52318</v>
      </c>
      <c r="B3842" s="2">
        <v>3.6053874000000001</v>
      </c>
      <c r="C3842" s="2">
        <v>-0.81797628700000002</v>
      </c>
      <c r="D3842" s="2">
        <v>0.41337072699999999</v>
      </c>
      <c r="E3842" s="2">
        <v>0.97270388699999999</v>
      </c>
    </row>
    <row r="3843" spans="1:5" x14ac:dyDescent="0.2">
      <c r="A3843" s="2" t="s">
        <v>52319</v>
      </c>
      <c r="B3843" s="2">
        <v>40.800311999999998</v>
      </c>
      <c r="C3843" s="2">
        <v>-0.403057269</v>
      </c>
      <c r="D3843" s="2">
        <v>0.68690609499999999</v>
      </c>
      <c r="E3843" s="2">
        <v>0.97270388699999999</v>
      </c>
    </row>
    <row r="3844" spans="1:5" x14ac:dyDescent="0.2">
      <c r="A3844" s="2" t="s">
        <v>52320</v>
      </c>
      <c r="B3844" s="2">
        <v>14.660614000000001</v>
      </c>
      <c r="C3844" s="2">
        <v>-0.69465237099999999</v>
      </c>
      <c r="D3844" s="2">
        <v>0.487273183</v>
      </c>
      <c r="E3844" s="2">
        <v>0.97270388699999999</v>
      </c>
    </row>
    <row r="3845" spans="1:5" x14ac:dyDescent="0.2">
      <c r="A3845" s="2" t="s">
        <v>52321</v>
      </c>
      <c r="B3845" s="2">
        <v>1.2071244999999999</v>
      </c>
      <c r="C3845" s="2">
        <v>-0.84472953100000003</v>
      </c>
      <c r="D3845" s="2">
        <v>0.39826186699999999</v>
      </c>
      <c r="E3845" s="2">
        <v>0.97270388699999999</v>
      </c>
    </row>
    <row r="3846" spans="1:5" x14ac:dyDescent="0.2">
      <c r="A3846" s="2" t="s">
        <v>52322</v>
      </c>
      <c r="B3846" s="2">
        <v>2.2755306000000002</v>
      </c>
      <c r="C3846" s="2">
        <v>-0.83281118399999998</v>
      </c>
      <c r="D3846" s="2">
        <v>0.404951226</v>
      </c>
      <c r="E3846" s="2">
        <v>0.97270388699999999</v>
      </c>
    </row>
    <row r="3847" spans="1:5" x14ac:dyDescent="0.2">
      <c r="A3847" s="2" t="s">
        <v>52323</v>
      </c>
      <c r="B3847" s="2">
        <v>45.581659999999999</v>
      </c>
      <c r="C3847" s="2">
        <v>-0.34972009300000001</v>
      </c>
      <c r="D3847" s="2">
        <v>0.72654877200000001</v>
      </c>
      <c r="E3847" s="2">
        <v>0.97270388699999999</v>
      </c>
    </row>
    <row r="3848" spans="1:5" x14ac:dyDescent="0.2">
      <c r="A3848" s="2" t="s">
        <v>52324</v>
      </c>
      <c r="B3848" s="2">
        <v>38.368183000000002</v>
      </c>
      <c r="C3848" s="2">
        <v>-0.43018829800000002</v>
      </c>
      <c r="D3848" s="2">
        <v>0.66705867399999996</v>
      </c>
      <c r="E3848" s="2">
        <v>0.97270388699999999</v>
      </c>
    </row>
    <row r="3849" spans="1:5" x14ac:dyDescent="0.2">
      <c r="A3849" s="2" t="s">
        <v>52325</v>
      </c>
      <c r="B3849" s="2">
        <v>23.304981000000002</v>
      </c>
      <c r="C3849" s="2">
        <v>-0.59822221799999997</v>
      </c>
      <c r="D3849" s="2">
        <v>0.54969166800000002</v>
      </c>
      <c r="E3849" s="2">
        <v>0.97270388699999999</v>
      </c>
    </row>
    <row r="3850" spans="1:5" x14ac:dyDescent="0.2">
      <c r="A3850" s="2" t="s">
        <v>52326</v>
      </c>
      <c r="B3850" s="2">
        <v>2.0891690000000001</v>
      </c>
      <c r="C3850" s="2">
        <v>-0.83489009599999997</v>
      </c>
      <c r="D3850" s="2">
        <v>0.40377959099999999</v>
      </c>
      <c r="E3850" s="2">
        <v>0.97270388699999999</v>
      </c>
    </row>
    <row r="3851" spans="1:5" x14ac:dyDescent="0.2">
      <c r="A3851" s="2" t="s">
        <v>52327</v>
      </c>
      <c r="B3851" s="2">
        <v>35.276848000000001</v>
      </c>
      <c r="C3851" s="2">
        <v>-0.46467294100000001</v>
      </c>
      <c r="D3851" s="2">
        <v>0.64216568900000004</v>
      </c>
      <c r="E3851" s="2">
        <v>0.97270388699999999</v>
      </c>
    </row>
    <row r="3852" spans="1:5" x14ac:dyDescent="0.2">
      <c r="A3852" s="2" t="s">
        <v>52328</v>
      </c>
      <c r="B3852" s="2">
        <v>20.311556</v>
      </c>
      <c r="C3852" s="2">
        <v>-0.63161464899999997</v>
      </c>
      <c r="D3852" s="2">
        <v>0.52763871200000001</v>
      </c>
      <c r="E3852" s="2">
        <v>0.97270388699999999</v>
      </c>
    </row>
    <row r="3853" spans="1:5" x14ac:dyDescent="0.2">
      <c r="A3853" s="2" t="s">
        <v>52329</v>
      </c>
      <c r="B3853" s="2">
        <v>141.78870000000001</v>
      </c>
      <c r="C3853" s="2">
        <v>0.72349435799999995</v>
      </c>
      <c r="D3853" s="2">
        <v>0.46937621899999998</v>
      </c>
      <c r="E3853" s="2">
        <v>0.97270388699999999</v>
      </c>
    </row>
    <row r="3854" spans="1:5" x14ac:dyDescent="0.2">
      <c r="A3854" s="2" t="s">
        <v>52330</v>
      </c>
      <c r="B3854" s="2">
        <v>154.07074</v>
      </c>
      <c r="C3854" s="2">
        <v>0.86050369599999998</v>
      </c>
      <c r="D3854" s="2">
        <v>0.38951144700000001</v>
      </c>
      <c r="E3854" s="2">
        <v>0.97270388699999999</v>
      </c>
    </row>
    <row r="3855" spans="1:5" x14ac:dyDescent="0.2">
      <c r="A3855" s="2" t="s">
        <v>52331</v>
      </c>
      <c r="B3855" s="2">
        <v>209.61405999999999</v>
      </c>
      <c r="C3855" s="2">
        <v>1.4801038179999999</v>
      </c>
      <c r="D3855" s="2">
        <v>0.13884554299999999</v>
      </c>
      <c r="E3855" s="2">
        <v>0.97270388699999999</v>
      </c>
    </row>
    <row r="3856" spans="1:5" x14ac:dyDescent="0.2">
      <c r="A3856" s="2" t="s">
        <v>52332</v>
      </c>
      <c r="B3856" s="2">
        <v>115.53646000000001</v>
      </c>
      <c r="C3856" s="2">
        <v>0.43064382099999998</v>
      </c>
      <c r="D3856" s="2">
        <v>0.66672737299999996</v>
      </c>
      <c r="E3856" s="2">
        <v>0.97270388699999999</v>
      </c>
    </row>
    <row r="3857" spans="1:5" x14ac:dyDescent="0.2">
      <c r="A3857" s="2" t="s">
        <v>52333</v>
      </c>
      <c r="B3857" s="2">
        <v>21.748550000000002</v>
      </c>
      <c r="C3857" s="2">
        <v>-0.615584609</v>
      </c>
      <c r="D3857" s="2">
        <v>0.53816871200000005</v>
      </c>
      <c r="E3857" s="2">
        <v>0.97270388699999999</v>
      </c>
    </row>
    <row r="3858" spans="1:5" x14ac:dyDescent="0.2">
      <c r="A3858" s="2" t="s">
        <v>52334</v>
      </c>
      <c r="B3858" s="2">
        <v>19.393771999999998</v>
      </c>
      <c r="C3858" s="2">
        <v>-0.64185276800000002</v>
      </c>
      <c r="D3858" s="2">
        <v>0.52096878400000002</v>
      </c>
      <c r="E3858" s="2">
        <v>0.97270388699999999</v>
      </c>
    </row>
    <row r="3859" spans="1:5" x14ac:dyDescent="0.2">
      <c r="A3859" s="2" t="s">
        <v>52335</v>
      </c>
      <c r="B3859" s="2">
        <v>156.28099</v>
      </c>
      <c r="C3859" s="2">
        <v>0.88515960699999996</v>
      </c>
      <c r="D3859" s="2">
        <v>0.376070554</v>
      </c>
      <c r="E3859" s="2">
        <v>0.97270388699999999</v>
      </c>
    </row>
    <row r="3860" spans="1:5" x14ac:dyDescent="0.2">
      <c r="A3860" s="2" t="s">
        <v>52336</v>
      </c>
      <c r="B3860" s="2">
        <v>7.4774890000000003</v>
      </c>
      <c r="C3860" s="2">
        <v>-0.774781991</v>
      </c>
      <c r="D3860" s="2">
        <v>0.43846849300000001</v>
      </c>
      <c r="E3860" s="2">
        <v>0.97270388699999999</v>
      </c>
    </row>
    <row r="3861" spans="1:5" x14ac:dyDescent="0.2">
      <c r="A3861" s="2" t="s">
        <v>52337</v>
      </c>
      <c r="B3861" s="2">
        <v>26.303985999999998</v>
      </c>
      <c r="C3861" s="2">
        <v>-0.56476753999999996</v>
      </c>
      <c r="D3861" s="2">
        <v>0.57223188800000002</v>
      </c>
      <c r="E3861" s="2">
        <v>0.97270388699999999</v>
      </c>
    </row>
    <row r="3862" spans="1:5" x14ac:dyDescent="0.2">
      <c r="A3862" s="2" t="s">
        <v>52338</v>
      </c>
      <c r="B3862" s="2">
        <v>40.68085</v>
      </c>
      <c r="C3862" s="2">
        <v>-0.40438989800000003</v>
      </c>
      <c r="D3862" s="2">
        <v>0.68592602700000005</v>
      </c>
      <c r="E3862" s="2">
        <v>0.97270388699999999</v>
      </c>
    </row>
    <row r="3863" spans="1:5" x14ac:dyDescent="0.2">
      <c r="A3863" s="2" t="s">
        <v>52339</v>
      </c>
      <c r="B3863" s="2">
        <v>25.223566000000002</v>
      </c>
      <c r="C3863" s="2">
        <v>-0.57681990500000002</v>
      </c>
      <c r="D3863" s="2">
        <v>0.56406112100000005</v>
      </c>
      <c r="E3863" s="2">
        <v>0.97270388699999999</v>
      </c>
    </row>
    <row r="3864" spans="1:5" x14ac:dyDescent="0.2">
      <c r="A3864" s="2" t="s">
        <v>52340</v>
      </c>
      <c r="B3864" s="2">
        <v>114.19589000000001</v>
      </c>
      <c r="C3864" s="2">
        <v>0.41568941500000001</v>
      </c>
      <c r="D3864" s="2">
        <v>0.677637288</v>
      </c>
      <c r="E3864" s="2">
        <v>0.97270388699999999</v>
      </c>
    </row>
    <row r="3865" spans="1:5" x14ac:dyDescent="0.2">
      <c r="A3865" s="2" t="s">
        <v>52341</v>
      </c>
      <c r="B3865" s="2">
        <v>141.61102</v>
      </c>
      <c r="C3865" s="2">
        <v>0.721512292</v>
      </c>
      <c r="D3865" s="2">
        <v>0.47059438100000001</v>
      </c>
      <c r="E3865" s="2">
        <v>0.97270388699999999</v>
      </c>
    </row>
    <row r="3866" spans="1:5" x14ac:dyDescent="0.2">
      <c r="A3866" s="2" t="s">
        <v>52342</v>
      </c>
      <c r="B3866" s="2">
        <v>4.9792237000000004</v>
      </c>
      <c r="C3866" s="2">
        <v>-0.802650788</v>
      </c>
      <c r="D3866" s="2">
        <v>0.42217660499999998</v>
      </c>
      <c r="E3866" s="2">
        <v>0.97270388699999999</v>
      </c>
    </row>
    <row r="3867" spans="1:5" x14ac:dyDescent="0.2">
      <c r="A3867" s="2" t="s">
        <v>52343</v>
      </c>
      <c r="B3867" s="2">
        <v>118.80812</v>
      </c>
      <c r="C3867" s="2">
        <v>0.46714003599999998</v>
      </c>
      <c r="D3867" s="2">
        <v>0.64039969200000002</v>
      </c>
      <c r="E3867" s="2">
        <v>0.97270388699999999</v>
      </c>
    </row>
    <row r="3868" spans="1:5" x14ac:dyDescent="0.2">
      <c r="A3868" s="2" t="s">
        <v>52344</v>
      </c>
      <c r="B3868" s="2">
        <v>143.18286000000001</v>
      </c>
      <c r="C3868" s="2">
        <v>0.73904657399999996</v>
      </c>
      <c r="D3868" s="2">
        <v>0.45987871699999999</v>
      </c>
      <c r="E3868" s="2">
        <v>0.97270388699999999</v>
      </c>
    </row>
    <row r="3869" spans="1:5" x14ac:dyDescent="0.2">
      <c r="A3869" s="2" t="s">
        <v>52345</v>
      </c>
      <c r="B3869" s="2">
        <v>3.6508796000000001</v>
      </c>
      <c r="C3869" s="2">
        <v>-0.81746881000000005</v>
      </c>
      <c r="D3869" s="2">
        <v>0.41366056600000001</v>
      </c>
      <c r="E3869" s="2">
        <v>0.97270388699999999</v>
      </c>
    </row>
    <row r="3870" spans="1:5" x14ac:dyDescent="0.2">
      <c r="A3870" s="2" t="s">
        <v>52346</v>
      </c>
      <c r="B3870" s="2">
        <v>41.487000000000002</v>
      </c>
      <c r="C3870" s="2">
        <v>-0.39539708600000001</v>
      </c>
      <c r="D3870" s="2">
        <v>0.69254985899999999</v>
      </c>
      <c r="E3870" s="2">
        <v>0.97270388699999999</v>
      </c>
    </row>
    <row r="3871" spans="1:5" x14ac:dyDescent="0.2">
      <c r="A3871" s="2" t="s">
        <v>52347</v>
      </c>
      <c r="B3871" s="2">
        <v>6.5897240000000004</v>
      </c>
      <c r="C3871" s="2">
        <v>-0.78468523999999995</v>
      </c>
      <c r="D3871" s="2">
        <v>0.43263813899999998</v>
      </c>
      <c r="E3871" s="2">
        <v>0.97270388699999999</v>
      </c>
    </row>
    <row r="3872" spans="1:5" x14ac:dyDescent="0.2">
      <c r="A3872" s="2" t="s">
        <v>52348</v>
      </c>
      <c r="B3872" s="2">
        <v>127.87654999999999</v>
      </c>
      <c r="C3872" s="2">
        <v>0.56830072099999995</v>
      </c>
      <c r="D3872" s="2">
        <v>0.56983078899999995</v>
      </c>
      <c r="E3872" s="2">
        <v>0.97270388699999999</v>
      </c>
    </row>
    <row r="3873" spans="1:5" x14ac:dyDescent="0.2">
      <c r="A3873" s="2" t="s">
        <v>52349</v>
      </c>
      <c r="B3873" s="2">
        <v>24.54073</v>
      </c>
      <c r="C3873" s="2">
        <v>-0.58443711799999998</v>
      </c>
      <c r="D3873" s="2">
        <v>0.55892626000000001</v>
      </c>
      <c r="E3873" s="2">
        <v>0.97270388699999999</v>
      </c>
    </row>
    <row r="3874" spans="1:5" x14ac:dyDescent="0.2">
      <c r="A3874" s="2" t="s">
        <v>52350</v>
      </c>
      <c r="B3874" s="2">
        <v>31.148523000000001</v>
      </c>
      <c r="C3874" s="2">
        <v>-0.51072547499999998</v>
      </c>
      <c r="D3874" s="2">
        <v>0.60954330000000001</v>
      </c>
      <c r="E3874" s="2">
        <v>0.97270388699999999</v>
      </c>
    </row>
    <row r="3875" spans="1:5" x14ac:dyDescent="0.2">
      <c r="A3875" s="2" t="s">
        <v>52351</v>
      </c>
      <c r="B3875" s="2">
        <v>42.021507</v>
      </c>
      <c r="C3875" s="2">
        <v>-0.38943452200000001</v>
      </c>
      <c r="D3875" s="2">
        <v>0.69695473900000005</v>
      </c>
      <c r="E3875" s="2">
        <v>0.97270388699999999</v>
      </c>
    </row>
    <row r="3876" spans="1:5" x14ac:dyDescent="0.2">
      <c r="A3876" s="2" t="s">
        <v>52352</v>
      </c>
      <c r="B3876" s="2">
        <v>13.475616</v>
      </c>
      <c r="C3876" s="2">
        <v>-0.70787133099999999</v>
      </c>
      <c r="D3876" s="2">
        <v>0.47902516499999998</v>
      </c>
      <c r="E3876" s="2">
        <v>0.97270388699999999</v>
      </c>
    </row>
    <row r="3877" spans="1:5" x14ac:dyDescent="0.2">
      <c r="A3877" s="2" t="s">
        <v>52353</v>
      </c>
      <c r="B3877" s="2">
        <v>8.8499350000000003</v>
      </c>
      <c r="C3877" s="2">
        <v>-0.75947200000000004</v>
      </c>
      <c r="D3877" s="2">
        <v>0.44757025700000003</v>
      </c>
      <c r="E3877" s="2">
        <v>0.97270388699999999</v>
      </c>
    </row>
    <row r="3878" spans="1:5" x14ac:dyDescent="0.2">
      <c r="A3878" s="2" t="s">
        <v>52354</v>
      </c>
      <c r="B3878" s="2">
        <v>12.05761</v>
      </c>
      <c r="C3878" s="2">
        <v>-0.72368955499999998</v>
      </c>
      <c r="D3878" s="2">
        <v>0.46925634700000002</v>
      </c>
      <c r="E3878" s="2">
        <v>0.97270388699999999</v>
      </c>
    </row>
    <row r="3879" spans="1:5" x14ac:dyDescent="0.2">
      <c r="A3879" s="2" t="s">
        <v>52355</v>
      </c>
      <c r="B3879" s="2">
        <v>115.127205</v>
      </c>
      <c r="C3879" s="2">
        <v>0.42607847500000001</v>
      </c>
      <c r="D3879" s="2">
        <v>0.67005066400000002</v>
      </c>
      <c r="E3879" s="2">
        <v>0.97270388699999999</v>
      </c>
    </row>
    <row r="3880" spans="1:5" x14ac:dyDescent="0.2">
      <c r="A3880" s="2" t="s">
        <v>52356</v>
      </c>
      <c r="B3880" s="2">
        <v>149.565</v>
      </c>
      <c r="C3880" s="2">
        <v>0.81024099900000002</v>
      </c>
      <c r="D3880" s="2">
        <v>0.41780167800000001</v>
      </c>
      <c r="E3880" s="2">
        <v>0.97270388699999999</v>
      </c>
    </row>
    <row r="3881" spans="1:5" x14ac:dyDescent="0.2">
      <c r="A3881" s="2" t="s">
        <v>52357</v>
      </c>
      <c r="B3881" s="2">
        <v>24.250011000000001</v>
      </c>
      <c r="C3881" s="2">
        <v>-0.587680164</v>
      </c>
      <c r="D3881" s="2">
        <v>0.55674699299999997</v>
      </c>
      <c r="E3881" s="2">
        <v>0.97270388699999999</v>
      </c>
    </row>
    <row r="3882" spans="1:5" x14ac:dyDescent="0.2">
      <c r="A3882" s="2" t="s">
        <v>52358</v>
      </c>
      <c r="B3882" s="2">
        <v>19.591331</v>
      </c>
      <c r="C3882" s="2">
        <v>-0.639648946</v>
      </c>
      <c r="D3882" s="2">
        <v>0.52240085400000003</v>
      </c>
      <c r="E3882" s="2">
        <v>0.97270388699999999</v>
      </c>
    </row>
    <row r="3883" spans="1:5" x14ac:dyDescent="0.2">
      <c r="A3883" s="2" t="s">
        <v>52359</v>
      </c>
      <c r="B3883" s="2">
        <v>22.524781999999998</v>
      </c>
      <c r="C3883" s="2">
        <v>-0.60692553999999999</v>
      </c>
      <c r="D3883" s="2">
        <v>0.54390032799999999</v>
      </c>
      <c r="E3883" s="2">
        <v>0.97270388699999999</v>
      </c>
    </row>
    <row r="3884" spans="1:5" x14ac:dyDescent="0.2">
      <c r="A3884" s="2" t="s">
        <v>52360</v>
      </c>
      <c r="B3884" s="2">
        <v>14.158886000000001</v>
      </c>
      <c r="C3884" s="2">
        <v>-0.70024927699999995</v>
      </c>
      <c r="D3884" s="2">
        <v>0.48377164299999997</v>
      </c>
      <c r="E3884" s="2">
        <v>0.97270388699999999</v>
      </c>
    </row>
    <row r="3885" spans="1:5" x14ac:dyDescent="0.2">
      <c r="A3885" s="2" t="s">
        <v>52361</v>
      </c>
      <c r="B3885" s="2">
        <v>14.237634</v>
      </c>
      <c r="C3885" s="2">
        <v>-0.699370822</v>
      </c>
      <c r="D3885" s="2">
        <v>0.484320317</v>
      </c>
      <c r="E3885" s="2">
        <v>0.97270388699999999</v>
      </c>
    </row>
    <row r="3886" spans="1:5" x14ac:dyDescent="0.2">
      <c r="A3886" s="2" t="s">
        <v>52362</v>
      </c>
      <c r="B3886" s="2">
        <v>6.5614141999999998</v>
      </c>
      <c r="C3886" s="2">
        <v>-0.78500104299999995</v>
      </c>
      <c r="D3886" s="2">
        <v>0.43245295700000003</v>
      </c>
      <c r="E3886" s="2">
        <v>0.97270388699999999</v>
      </c>
    </row>
    <row r="3887" spans="1:5" x14ac:dyDescent="0.2">
      <c r="A3887" s="2" t="s">
        <v>52363</v>
      </c>
      <c r="B3887" s="2">
        <v>14.632797999999999</v>
      </c>
      <c r="C3887" s="2">
        <v>-0.69496266600000001</v>
      </c>
      <c r="D3887" s="2">
        <v>0.487078699</v>
      </c>
      <c r="E3887" s="2">
        <v>0.97270388699999999</v>
      </c>
    </row>
    <row r="3888" spans="1:5" x14ac:dyDescent="0.2">
      <c r="A3888" s="2" t="s">
        <v>52364</v>
      </c>
      <c r="B3888" s="2">
        <v>1.7800109</v>
      </c>
      <c r="C3888" s="2">
        <v>-0.83833883499999995</v>
      </c>
      <c r="D3888" s="2">
        <v>0.401840431</v>
      </c>
      <c r="E3888" s="2">
        <v>0.97270388699999999</v>
      </c>
    </row>
    <row r="3889" spans="1:5" x14ac:dyDescent="0.2">
      <c r="A3889" s="2" t="s">
        <v>52365</v>
      </c>
      <c r="B3889" s="2">
        <v>2.5225024</v>
      </c>
      <c r="C3889" s="2">
        <v>-0.83005614999999999</v>
      </c>
      <c r="D3889" s="2">
        <v>0.40650703799999999</v>
      </c>
      <c r="E3889" s="2">
        <v>0.97270388699999999</v>
      </c>
    </row>
    <row r="3890" spans="1:5" x14ac:dyDescent="0.2">
      <c r="A3890" s="2" t="s">
        <v>52366</v>
      </c>
      <c r="B3890" s="2">
        <v>122.41604</v>
      </c>
      <c r="C3890" s="2">
        <v>0.50738731800000003</v>
      </c>
      <c r="D3890" s="2">
        <v>0.61188308199999997</v>
      </c>
      <c r="E3890" s="2">
        <v>0.97270388699999999</v>
      </c>
    </row>
    <row r="3891" spans="1:5" x14ac:dyDescent="0.2">
      <c r="A3891" s="2" t="s">
        <v>52367</v>
      </c>
      <c r="B3891" s="2">
        <v>32.865989999999996</v>
      </c>
      <c r="C3891" s="2">
        <v>-0.49156668599999997</v>
      </c>
      <c r="D3891" s="2">
        <v>0.62302569900000004</v>
      </c>
      <c r="E3891" s="2">
        <v>0.97270388699999999</v>
      </c>
    </row>
    <row r="3892" spans="1:5" x14ac:dyDescent="0.2">
      <c r="A3892" s="2" t="s">
        <v>52368</v>
      </c>
      <c r="B3892" s="2">
        <v>108.43783999999999</v>
      </c>
      <c r="C3892" s="2">
        <v>0.35145687599999997</v>
      </c>
      <c r="D3892" s="2">
        <v>0.72524561899999995</v>
      </c>
      <c r="E3892" s="2">
        <v>0.97270388699999999</v>
      </c>
    </row>
    <row r="3893" spans="1:5" x14ac:dyDescent="0.2">
      <c r="A3893" s="2" t="s">
        <v>52369</v>
      </c>
      <c r="B3893" s="2">
        <v>133.28417999999999</v>
      </c>
      <c r="C3893" s="2">
        <v>0.62862423499999998</v>
      </c>
      <c r="D3893" s="2">
        <v>0.52959509100000002</v>
      </c>
      <c r="E3893" s="2">
        <v>0.97270388699999999</v>
      </c>
    </row>
    <row r="3894" spans="1:5" x14ac:dyDescent="0.2">
      <c r="A3894" s="2" t="s">
        <v>52370</v>
      </c>
      <c r="B3894" s="2">
        <v>47.042450000000002</v>
      </c>
      <c r="C3894" s="2">
        <v>-0.33342460299999999</v>
      </c>
      <c r="D3894" s="2">
        <v>0.73881379400000002</v>
      </c>
      <c r="E3894" s="2">
        <v>0.97270388699999999</v>
      </c>
    </row>
    <row r="3895" spans="1:5" x14ac:dyDescent="0.2">
      <c r="A3895" s="2" t="s">
        <v>52371</v>
      </c>
      <c r="B3895" s="2">
        <v>118.2529</v>
      </c>
      <c r="C3895" s="2">
        <v>0.460946413</v>
      </c>
      <c r="D3895" s="2">
        <v>0.64483705199999997</v>
      </c>
      <c r="E3895" s="2">
        <v>0.97270388699999999</v>
      </c>
    </row>
    <row r="3896" spans="1:5" x14ac:dyDescent="0.2">
      <c r="A3896" s="2" t="s">
        <v>52372</v>
      </c>
      <c r="B3896" s="2">
        <v>14.709077000000001</v>
      </c>
      <c r="C3896" s="2">
        <v>-0.69411175400000003</v>
      </c>
      <c r="D3896" s="2">
        <v>0.48761212799999998</v>
      </c>
      <c r="E3896" s="2">
        <v>0.97270388699999999</v>
      </c>
    </row>
    <row r="3897" spans="1:5" x14ac:dyDescent="0.2">
      <c r="A3897" s="2" t="s">
        <v>52373</v>
      </c>
      <c r="B3897" s="2">
        <v>128.76000999999999</v>
      </c>
      <c r="C3897" s="2">
        <v>0.57815594699999995</v>
      </c>
      <c r="D3897" s="2">
        <v>0.56315883799999999</v>
      </c>
      <c r="E3897" s="2">
        <v>0.97270388699999999</v>
      </c>
    </row>
    <row r="3898" spans="1:5" x14ac:dyDescent="0.2">
      <c r="A3898" s="2" t="s">
        <v>52374</v>
      </c>
      <c r="B3898" s="2">
        <v>22.302797000000002</v>
      </c>
      <c r="C3898" s="2">
        <v>-0.60940183999999997</v>
      </c>
      <c r="D3898" s="2">
        <v>0.54225811899999998</v>
      </c>
      <c r="E3898" s="2">
        <v>0.97270388699999999</v>
      </c>
    </row>
    <row r="3899" spans="1:5" x14ac:dyDescent="0.2">
      <c r="A3899" s="2" t="s">
        <v>52375</v>
      </c>
      <c r="B3899" s="2">
        <v>3.9696929999999998E-2</v>
      </c>
      <c r="C3899" s="2">
        <v>-0.85775248800000004</v>
      </c>
      <c r="D3899" s="2">
        <v>0.39102914999999999</v>
      </c>
      <c r="E3899" s="2">
        <v>0.97270388699999999</v>
      </c>
    </row>
    <row r="3900" spans="1:5" x14ac:dyDescent="0.2">
      <c r="A3900" s="2" t="s">
        <v>52376</v>
      </c>
      <c r="B3900" s="2">
        <v>33.261111999999997</v>
      </c>
      <c r="C3900" s="2">
        <v>-0.48715899800000001</v>
      </c>
      <c r="D3900" s="2">
        <v>0.62614566000000005</v>
      </c>
      <c r="E3900" s="2">
        <v>0.97270388699999999</v>
      </c>
    </row>
    <row r="3901" spans="1:5" x14ac:dyDescent="0.2">
      <c r="A3901" s="2" t="s">
        <v>52377</v>
      </c>
      <c r="B3901" s="2">
        <v>12.632505999999999</v>
      </c>
      <c r="C3901" s="2">
        <v>-0.71727644099999999</v>
      </c>
      <c r="D3901" s="2">
        <v>0.47320354100000001</v>
      </c>
      <c r="E3901" s="2">
        <v>0.97270388699999999</v>
      </c>
    </row>
    <row r="3902" spans="1:5" x14ac:dyDescent="0.2">
      <c r="A3902" s="2" t="s">
        <v>52378</v>
      </c>
      <c r="B3902" s="2">
        <v>9.3873429999999995</v>
      </c>
      <c r="C3902" s="2">
        <v>-0.75347707500000005</v>
      </c>
      <c r="D3902" s="2">
        <v>0.451163282</v>
      </c>
      <c r="E3902" s="2">
        <v>0.97270388699999999</v>
      </c>
    </row>
    <row r="3903" spans="1:5" x14ac:dyDescent="0.2">
      <c r="A3903" s="2" t="s">
        <v>52379</v>
      </c>
      <c r="B3903" s="2">
        <v>25.576516999999999</v>
      </c>
      <c r="C3903" s="2">
        <v>-0.57288264600000005</v>
      </c>
      <c r="D3903" s="2">
        <v>0.56672415600000003</v>
      </c>
      <c r="E3903" s="2">
        <v>0.97270388699999999</v>
      </c>
    </row>
    <row r="3904" spans="1:5" x14ac:dyDescent="0.2">
      <c r="A3904" s="2" t="s">
        <v>52380</v>
      </c>
      <c r="B3904" s="2">
        <v>158.33275</v>
      </c>
      <c r="C3904" s="2">
        <v>0.90804752099999997</v>
      </c>
      <c r="D3904" s="2">
        <v>0.363853115</v>
      </c>
      <c r="E3904" s="2">
        <v>0.97270388699999999</v>
      </c>
    </row>
    <row r="3905" spans="1:5" x14ac:dyDescent="0.2">
      <c r="A3905" s="2" t="s">
        <v>52381</v>
      </c>
      <c r="B3905" s="2">
        <v>38.124564999999997</v>
      </c>
      <c r="C3905" s="2">
        <v>-0.43290592</v>
      </c>
      <c r="D3905" s="2">
        <v>0.66508311899999994</v>
      </c>
      <c r="E3905" s="2">
        <v>0.97270388699999999</v>
      </c>
    </row>
    <row r="3906" spans="1:5" x14ac:dyDescent="0.2">
      <c r="A3906" s="2" t="s">
        <v>52382</v>
      </c>
      <c r="B3906" s="2">
        <v>147.42734999999999</v>
      </c>
      <c r="C3906" s="2">
        <v>0.78639495999999998</v>
      </c>
      <c r="D3906" s="2">
        <v>0.43163613499999998</v>
      </c>
      <c r="E3906" s="2">
        <v>0.97270388699999999</v>
      </c>
    </row>
    <row r="3907" spans="1:5" x14ac:dyDescent="0.2">
      <c r="A3907" s="2" t="s">
        <v>52383</v>
      </c>
      <c r="B3907" s="2">
        <v>29.445209999999999</v>
      </c>
      <c r="C3907" s="2">
        <v>-0.52972637300000003</v>
      </c>
      <c r="D3907" s="2">
        <v>0.59630165999999996</v>
      </c>
      <c r="E3907" s="2">
        <v>0.97270388699999999</v>
      </c>
    </row>
    <row r="3908" spans="1:5" x14ac:dyDescent="0.2">
      <c r="A3908" s="2" t="s">
        <v>52384</v>
      </c>
      <c r="B3908" s="2">
        <v>35.649234999999997</v>
      </c>
      <c r="C3908" s="2">
        <v>-0.460518867</v>
      </c>
      <c r="D3908" s="2">
        <v>0.64514383200000003</v>
      </c>
      <c r="E3908" s="2">
        <v>0.97270388699999999</v>
      </c>
    </row>
    <row r="3909" spans="1:5" x14ac:dyDescent="0.2">
      <c r="A3909" s="2" t="s">
        <v>52385</v>
      </c>
      <c r="B3909" s="2">
        <v>120.28443</v>
      </c>
      <c r="C3909" s="2">
        <v>0.48360865600000003</v>
      </c>
      <c r="D3909" s="2">
        <v>0.62866363000000003</v>
      </c>
      <c r="E3909" s="2">
        <v>0.97270388699999999</v>
      </c>
    </row>
    <row r="3910" spans="1:5" x14ac:dyDescent="0.2">
      <c r="A3910" s="2" t="s">
        <v>52386</v>
      </c>
      <c r="B3910" s="2">
        <v>18.462188999999999</v>
      </c>
      <c r="C3910" s="2">
        <v>-0.65224481700000003</v>
      </c>
      <c r="D3910" s="2">
        <v>0.51424325199999998</v>
      </c>
      <c r="E3910" s="2">
        <v>0.97270388699999999</v>
      </c>
    </row>
    <row r="3911" spans="1:5" x14ac:dyDescent="0.2">
      <c r="A3911" s="2" t="s">
        <v>52387</v>
      </c>
      <c r="B3911" s="2">
        <v>6.23949</v>
      </c>
      <c r="C3911" s="2">
        <v>-0.788592191</v>
      </c>
      <c r="D3911" s="2">
        <v>0.430350397</v>
      </c>
      <c r="E3911" s="2">
        <v>0.97270388699999999</v>
      </c>
    </row>
    <row r="3912" spans="1:5" x14ac:dyDescent="0.2">
      <c r="A3912" s="2" t="s">
        <v>52388</v>
      </c>
      <c r="B3912" s="2">
        <v>40.922240000000002</v>
      </c>
      <c r="C3912" s="2">
        <v>-0.40169713000000001</v>
      </c>
      <c r="D3912" s="2">
        <v>0.68790693700000005</v>
      </c>
      <c r="E3912" s="2">
        <v>0.97270388699999999</v>
      </c>
    </row>
    <row r="3913" spans="1:5" x14ac:dyDescent="0.2">
      <c r="A3913" s="2" t="s">
        <v>52389</v>
      </c>
      <c r="B3913" s="2">
        <v>7.1090884000000001</v>
      </c>
      <c r="C3913" s="2">
        <v>-0.77889159500000005</v>
      </c>
      <c r="D3913" s="2">
        <v>0.43604357500000002</v>
      </c>
      <c r="E3913" s="2">
        <v>0.97270388699999999</v>
      </c>
    </row>
    <row r="3914" spans="1:5" x14ac:dyDescent="0.2">
      <c r="A3914" s="2" t="s">
        <v>52390</v>
      </c>
      <c r="B3914" s="2">
        <v>27.451004000000001</v>
      </c>
      <c r="C3914" s="2">
        <v>-0.55197225699999997</v>
      </c>
      <c r="D3914" s="2">
        <v>0.58096736100000002</v>
      </c>
      <c r="E3914" s="2">
        <v>0.97270388699999999</v>
      </c>
    </row>
    <row r="3915" spans="1:5" x14ac:dyDescent="0.2">
      <c r="A3915" s="2" t="s">
        <v>52391</v>
      </c>
      <c r="B3915" s="2">
        <v>114.26497000000001</v>
      </c>
      <c r="C3915" s="2">
        <v>0.41646002100000001</v>
      </c>
      <c r="D3915" s="2">
        <v>0.67707341600000004</v>
      </c>
      <c r="E3915" s="2">
        <v>0.97270388699999999</v>
      </c>
    </row>
    <row r="3916" spans="1:5" x14ac:dyDescent="0.2">
      <c r="A3916" s="2" t="s">
        <v>52392</v>
      </c>
      <c r="B3916" s="2">
        <v>193.36687000000001</v>
      </c>
      <c r="C3916" s="2">
        <v>1.298862205</v>
      </c>
      <c r="D3916" s="2">
        <v>0.19399122199999999</v>
      </c>
      <c r="E3916" s="2">
        <v>0.97270388699999999</v>
      </c>
    </row>
    <row r="3917" spans="1:5" x14ac:dyDescent="0.2">
      <c r="A3917" s="2" t="s">
        <v>52393</v>
      </c>
      <c r="B3917" s="2">
        <v>124.88611</v>
      </c>
      <c r="C3917" s="2">
        <v>0.534941589</v>
      </c>
      <c r="D3917" s="2">
        <v>0.592690249</v>
      </c>
      <c r="E3917" s="2">
        <v>0.97270388699999999</v>
      </c>
    </row>
    <row r="3918" spans="1:5" x14ac:dyDescent="0.2">
      <c r="A3918" s="2" t="s">
        <v>52394</v>
      </c>
      <c r="B3918" s="2">
        <v>18.374469999999999</v>
      </c>
      <c r="C3918" s="2">
        <v>-0.65322334500000001</v>
      </c>
      <c r="D3918" s="2">
        <v>0.51361230199999997</v>
      </c>
      <c r="E3918" s="2">
        <v>0.97270388699999999</v>
      </c>
    </row>
    <row r="3919" spans="1:5" x14ac:dyDescent="0.2">
      <c r="A3919" s="2" t="s">
        <v>52395</v>
      </c>
      <c r="B3919" s="2">
        <v>143.89619999999999</v>
      </c>
      <c r="C3919" s="2">
        <v>0.74700406699999999</v>
      </c>
      <c r="D3919" s="2">
        <v>0.45506110599999999</v>
      </c>
      <c r="E3919" s="2">
        <v>0.97270388699999999</v>
      </c>
    </row>
    <row r="3920" spans="1:5" x14ac:dyDescent="0.2">
      <c r="A3920" s="2" t="s">
        <v>52396</v>
      </c>
      <c r="B3920" s="2">
        <v>130.05498</v>
      </c>
      <c r="C3920" s="2">
        <v>0.59260167200000002</v>
      </c>
      <c r="D3920" s="2">
        <v>0.55344775999999996</v>
      </c>
      <c r="E3920" s="2">
        <v>0.97270388699999999</v>
      </c>
    </row>
    <row r="3921" spans="1:5" x14ac:dyDescent="0.2">
      <c r="A3921" s="2" t="s">
        <v>52397</v>
      </c>
      <c r="B3921" s="2">
        <v>40.895637999999998</v>
      </c>
      <c r="C3921" s="2">
        <v>-0.401993883</v>
      </c>
      <c r="D3921" s="2">
        <v>0.68768852800000002</v>
      </c>
      <c r="E3921" s="2">
        <v>0.97270388699999999</v>
      </c>
    </row>
    <row r="3922" spans="1:5" x14ac:dyDescent="0.2">
      <c r="A3922" s="2" t="s">
        <v>52398</v>
      </c>
      <c r="B3922" s="2">
        <v>37.088818000000003</v>
      </c>
      <c r="C3922" s="2">
        <v>-0.44445994599999999</v>
      </c>
      <c r="D3922" s="2">
        <v>0.65671008099999995</v>
      </c>
      <c r="E3922" s="2">
        <v>0.97270388699999999</v>
      </c>
    </row>
    <row r="3923" spans="1:5" x14ac:dyDescent="0.2">
      <c r="A3923" s="2" t="s">
        <v>52399</v>
      </c>
      <c r="B3923" s="2">
        <v>114.575836</v>
      </c>
      <c r="C3923" s="2">
        <v>0.41992781099999998</v>
      </c>
      <c r="D3923" s="2">
        <v>0.67453819000000004</v>
      </c>
      <c r="E3923" s="2">
        <v>0.97270388699999999</v>
      </c>
    </row>
    <row r="3924" spans="1:5" x14ac:dyDescent="0.2">
      <c r="A3924" s="2" t="s">
        <v>52400</v>
      </c>
      <c r="B3924" s="2">
        <v>220.83864</v>
      </c>
      <c r="C3924" s="2">
        <v>1.605316915</v>
      </c>
      <c r="D3924" s="2">
        <v>0.10842407799999999</v>
      </c>
      <c r="E3924" s="2">
        <v>0.97270388699999999</v>
      </c>
    </row>
    <row r="3925" spans="1:5" x14ac:dyDescent="0.2">
      <c r="A3925" s="2" t="s">
        <v>52401</v>
      </c>
      <c r="B3925" s="2">
        <v>109.382576</v>
      </c>
      <c r="C3925" s="2">
        <v>0.36199565099999997</v>
      </c>
      <c r="D3925" s="2">
        <v>0.71735528000000004</v>
      </c>
      <c r="E3925" s="2">
        <v>0.97270388699999999</v>
      </c>
    </row>
    <row r="3926" spans="1:5" x14ac:dyDescent="0.2">
      <c r="A3926" s="2" t="s">
        <v>52402</v>
      </c>
      <c r="B3926" s="2">
        <v>110.47967</v>
      </c>
      <c r="C3926" s="2">
        <v>0.37423401899999997</v>
      </c>
      <c r="D3926" s="2">
        <v>0.708230217</v>
      </c>
      <c r="E3926" s="2">
        <v>0.97270388699999999</v>
      </c>
    </row>
    <row r="3927" spans="1:5" x14ac:dyDescent="0.2">
      <c r="A3927" s="2" t="s">
        <v>52403</v>
      </c>
      <c r="B3927" s="2">
        <v>124.90819500000001</v>
      </c>
      <c r="C3927" s="2">
        <v>0.53518795200000002</v>
      </c>
      <c r="D3927" s="2">
        <v>0.59251989599999999</v>
      </c>
      <c r="E3927" s="2">
        <v>0.97270388699999999</v>
      </c>
    </row>
    <row r="3928" spans="1:5" x14ac:dyDescent="0.2">
      <c r="A3928" s="2" t="s">
        <v>52404</v>
      </c>
      <c r="B3928" s="2">
        <v>30.711061000000001</v>
      </c>
      <c r="C3928" s="2">
        <v>-0.51560547700000003</v>
      </c>
      <c r="D3928" s="2">
        <v>0.60612998399999996</v>
      </c>
      <c r="E3928" s="2">
        <v>0.97270388699999999</v>
      </c>
    </row>
    <row r="3929" spans="1:5" x14ac:dyDescent="0.2">
      <c r="A3929" s="2" t="s">
        <v>52405</v>
      </c>
      <c r="B3929" s="2">
        <v>149.59169</v>
      </c>
      <c r="C3929" s="2">
        <v>0.81053873300000001</v>
      </c>
      <c r="D3929" s="2">
        <v>0.41763061299999998</v>
      </c>
      <c r="E3929" s="2">
        <v>0.97270388699999999</v>
      </c>
    </row>
    <row r="3930" spans="1:5" x14ac:dyDescent="0.2">
      <c r="A3930" s="2" t="s">
        <v>52406</v>
      </c>
      <c r="B3930" s="2">
        <v>6.5606059999999999</v>
      </c>
      <c r="C3930" s="2">
        <v>-0.78501005800000001</v>
      </c>
      <c r="D3930" s="2">
        <v>0.43244767099999998</v>
      </c>
      <c r="E3930" s="2">
        <v>0.97270388699999999</v>
      </c>
    </row>
    <row r="3931" spans="1:5" x14ac:dyDescent="0.2">
      <c r="A3931" s="2" t="s">
        <v>52407</v>
      </c>
      <c r="B3931" s="2">
        <v>29.991741000000001</v>
      </c>
      <c r="C3931" s="2">
        <v>-0.52362967800000004</v>
      </c>
      <c r="D3931" s="2">
        <v>0.60053613500000003</v>
      </c>
      <c r="E3931" s="2">
        <v>0.97270388699999999</v>
      </c>
    </row>
    <row r="3932" spans="1:5" x14ac:dyDescent="0.2">
      <c r="A3932" s="2" t="s">
        <v>52408</v>
      </c>
      <c r="B3932" s="2">
        <v>218.03809999999999</v>
      </c>
      <c r="C3932" s="2">
        <v>1.574076166</v>
      </c>
      <c r="D3932" s="2">
        <v>0.115469842</v>
      </c>
      <c r="E3932" s="2">
        <v>0.97270388699999999</v>
      </c>
    </row>
    <row r="3933" spans="1:5" x14ac:dyDescent="0.2">
      <c r="A3933" s="2" t="s">
        <v>52409</v>
      </c>
      <c r="B3933" s="2">
        <v>20.753677</v>
      </c>
      <c r="C3933" s="2">
        <v>-0.62668267499999997</v>
      </c>
      <c r="D3933" s="2">
        <v>0.53086726299999998</v>
      </c>
      <c r="E3933" s="2">
        <v>0.97270388699999999</v>
      </c>
    </row>
    <row r="3934" spans="1:5" x14ac:dyDescent="0.2">
      <c r="A3934" s="2" t="s">
        <v>52410</v>
      </c>
      <c r="B3934" s="2">
        <v>30.278296000000001</v>
      </c>
      <c r="C3934" s="2">
        <v>-0.52043308300000002</v>
      </c>
      <c r="D3934" s="2">
        <v>0.60276175700000001</v>
      </c>
      <c r="E3934" s="2">
        <v>0.97270388699999999</v>
      </c>
    </row>
    <row r="3935" spans="1:5" x14ac:dyDescent="0.2">
      <c r="A3935" s="2" t="s">
        <v>52411</v>
      </c>
      <c r="B3935" s="2">
        <v>177.04185000000001</v>
      </c>
      <c r="C3935" s="2">
        <v>1.1167523779999999</v>
      </c>
      <c r="D3935" s="2">
        <v>0.264100216</v>
      </c>
      <c r="E3935" s="2">
        <v>0.97270388699999999</v>
      </c>
    </row>
    <row r="3936" spans="1:5" x14ac:dyDescent="0.2">
      <c r="A3936" s="2" t="s">
        <v>52412</v>
      </c>
      <c r="B3936" s="2">
        <v>24.895744000000001</v>
      </c>
      <c r="C3936" s="2">
        <v>-0.58047684499999996</v>
      </c>
      <c r="D3936" s="2">
        <v>0.56159309700000004</v>
      </c>
      <c r="E3936" s="2">
        <v>0.97270388699999999</v>
      </c>
    </row>
    <row r="3937" spans="1:5" x14ac:dyDescent="0.2">
      <c r="A3937" s="2" t="s">
        <v>52413</v>
      </c>
      <c r="B3937" s="2">
        <v>28.261451999999998</v>
      </c>
      <c r="C3937" s="2">
        <v>-0.54293150000000001</v>
      </c>
      <c r="D3937" s="2">
        <v>0.58717696699999999</v>
      </c>
      <c r="E3937" s="2">
        <v>0.97270388699999999</v>
      </c>
    </row>
    <row r="3938" spans="1:5" x14ac:dyDescent="0.2">
      <c r="A3938" s="2" t="s">
        <v>52414</v>
      </c>
      <c r="B3938" s="2">
        <v>45.975814999999997</v>
      </c>
      <c r="C3938" s="2">
        <v>-0.345323192</v>
      </c>
      <c r="D3938" s="2">
        <v>0.729851413</v>
      </c>
      <c r="E3938" s="2">
        <v>0.97270388699999999</v>
      </c>
    </row>
    <row r="3939" spans="1:5" x14ac:dyDescent="0.2">
      <c r="A3939" s="2" t="s">
        <v>52415</v>
      </c>
      <c r="B3939" s="2">
        <v>115.08221399999999</v>
      </c>
      <c r="C3939" s="2">
        <v>0.42557658900000001</v>
      </c>
      <c r="D3939" s="2">
        <v>0.67041640199999997</v>
      </c>
      <c r="E3939" s="2">
        <v>0.97270388699999999</v>
      </c>
    </row>
    <row r="3940" spans="1:5" x14ac:dyDescent="0.2">
      <c r="A3940" s="2" t="s">
        <v>52416</v>
      </c>
      <c r="B3940" s="2">
        <v>35.968966999999999</v>
      </c>
      <c r="C3940" s="2">
        <v>-0.45695217399999999</v>
      </c>
      <c r="D3940" s="2">
        <v>0.64770542200000003</v>
      </c>
      <c r="E3940" s="2">
        <v>0.97270388699999999</v>
      </c>
    </row>
    <row r="3941" spans="1:5" x14ac:dyDescent="0.2">
      <c r="A3941" s="2" t="s">
        <v>52417</v>
      </c>
      <c r="B3941" s="2">
        <v>17.545335999999999</v>
      </c>
      <c r="C3941" s="2">
        <v>-0.66247255000000005</v>
      </c>
      <c r="D3941" s="2">
        <v>0.50766842099999998</v>
      </c>
      <c r="E3941" s="2">
        <v>0.97270388699999999</v>
      </c>
    </row>
    <row r="3942" spans="1:5" x14ac:dyDescent="0.2">
      <c r="A3942" s="2" t="s">
        <v>52418</v>
      </c>
      <c r="B3942" s="2">
        <v>112.31796</v>
      </c>
      <c r="C3942" s="2">
        <v>0.39474061999999999</v>
      </c>
      <c r="D3942" s="2">
        <v>0.69303432200000004</v>
      </c>
      <c r="E3942" s="2">
        <v>0.97270388699999999</v>
      </c>
    </row>
    <row r="3943" spans="1:5" x14ac:dyDescent="0.2">
      <c r="A3943" s="2" t="s">
        <v>52419</v>
      </c>
      <c r="B3943" s="2">
        <v>15.665921000000001</v>
      </c>
      <c r="C3943" s="2">
        <v>-0.68343791099999995</v>
      </c>
      <c r="D3943" s="2">
        <v>0.49433017099999998</v>
      </c>
      <c r="E3943" s="2">
        <v>0.97270388699999999</v>
      </c>
    </row>
    <row r="3944" spans="1:5" x14ac:dyDescent="0.2">
      <c r="A3944" s="2" t="s">
        <v>52420</v>
      </c>
      <c r="B3944" s="2">
        <v>10.049287</v>
      </c>
      <c r="C3944" s="2">
        <v>-0.74609291799999999</v>
      </c>
      <c r="D3944" s="2">
        <v>0.45561128699999998</v>
      </c>
      <c r="E3944" s="2">
        <v>0.97270388699999999</v>
      </c>
    </row>
    <row r="3945" spans="1:5" x14ac:dyDescent="0.2">
      <c r="A3945" s="2" t="s">
        <v>52421</v>
      </c>
      <c r="B3945" s="2">
        <v>15.865465</v>
      </c>
      <c r="C3945" s="2">
        <v>-0.68121194600000001</v>
      </c>
      <c r="D3945" s="2">
        <v>0.49573739</v>
      </c>
      <c r="E3945" s="2">
        <v>0.97270388699999999</v>
      </c>
    </row>
    <row r="3946" spans="1:5" x14ac:dyDescent="0.2">
      <c r="A3946" s="2" t="s">
        <v>52422</v>
      </c>
      <c r="B3946" s="2">
        <v>32.517155000000002</v>
      </c>
      <c r="C3946" s="2">
        <v>-0.49545803100000002</v>
      </c>
      <c r="D3946" s="2">
        <v>0.62027684000000005</v>
      </c>
      <c r="E3946" s="2">
        <v>0.97270388699999999</v>
      </c>
    </row>
    <row r="3947" spans="1:5" x14ac:dyDescent="0.2">
      <c r="A3947" s="2" t="s">
        <v>52423</v>
      </c>
      <c r="B3947" s="2">
        <v>26.959194</v>
      </c>
      <c r="C3947" s="2">
        <v>-0.55745852500000004</v>
      </c>
      <c r="D3947" s="2">
        <v>0.57721418800000002</v>
      </c>
      <c r="E3947" s="2">
        <v>0.97270388699999999</v>
      </c>
    </row>
    <row r="3948" spans="1:5" x14ac:dyDescent="0.2">
      <c r="A3948" s="2" t="s">
        <v>52424</v>
      </c>
      <c r="B3948" s="2">
        <v>45.479075999999999</v>
      </c>
      <c r="C3948" s="2">
        <v>-0.35086444500000002</v>
      </c>
      <c r="D3948" s="2">
        <v>0.72569004699999995</v>
      </c>
      <c r="E3948" s="2">
        <v>0.97270388699999999</v>
      </c>
    </row>
    <row r="3949" spans="1:5" x14ac:dyDescent="0.2">
      <c r="A3949" s="2" t="s">
        <v>52425</v>
      </c>
      <c r="B3949" s="2">
        <v>1.1378026999999999</v>
      </c>
      <c r="C3949" s="2">
        <v>-0.84550283400000004</v>
      </c>
      <c r="D3949" s="2">
        <v>0.39783015100000002</v>
      </c>
      <c r="E3949" s="2">
        <v>0.97270388699999999</v>
      </c>
    </row>
    <row r="3950" spans="1:5" x14ac:dyDescent="0.2">
      <c r="A3950" s="2" t="s">
        <v>52426</v>
      </c>
      <c r="B3950" s="2">
        <v>30.622340000000001</v>
      </c>
      <c r="C3950" s="2">
        <v>-0.51659518299999996</v>
      </c>
      <c r="D3950" s="2">
        <v>0.60543877899999998</v>
      </c>
      <c r="E3950" s="2">
        <v>0.97270388699999999</v>
      </c>
    </row>
    <row r="3951" spans="1:5" x14ac:dyDescent="0.2">
      <c r="A3951" s="2" t="s">
        <v>52427</v>
      </c>
      <c r="B3951" s="2">
        <v>220.84711999999999</v>
      </c>
      <c r="C3951" s="2">
        <v>1.6054115120000001</v>
      </c>
      <c r="D3951" s="2">
        <v>0.10840327299999999</v>
      </c>
      <c r="E3951" s="2">
        <v>0.97270388699999999</v>
      </c>
    </row>
    <row r="3952" spans="1:5" x14ac:dyDescent="0.2">
      <c r="A3952" s="2" t="s">
        <v>52428</v>
      </c>
      <c r="B3952" s="2">
        <v>173.63480999999999</v>
      </c>
      <c r="C3952" s="2">
        <v>1.0787459639999999</v>
      </c>
      <c r="D3952" s="2">
        <v>0.28070098900000001</v>
      </c>
      <c r="E3952" s="2">
        <v>0.97270388699999999</v>
      </c>
    </row>
    <row r="3953" spans="1:5" x14ac:dyDescent="0.2">
      <c r="A3953" s="2" t="s">
        <v>52429</v>
      </c>
      <c r="B3953" s="2">
        <v>5.5656059999999998</v>
      </c>
      <c r="C3953" s="2">
        <v>-0.79610954099999998</v>
      </c>
      <c r="D3953" s="2">
        <v>0.42596836900000001</v>
      </c>
      <c r="E3953" s="2">
        <v>0.97270388699999999</v>
      </c>
    </row>
    <row r="3954" spans="1:5" x14ac:dyDescent="0.2">
      <c r="A3954" s="2" t="s">
        <v>52430</v>
      </c>
      <c r="B3954" s="2">
        <v>7.6062273999999999</v>
      </c>
      <c r="C3954" s="2">
        <v>-0.77334588100000001</v>
      </c>
      <c r="D3954" s="2">
        <v>0.439317709</v>
      </c>
      <c r="E3954" s="2">
        <v>0.97270388699999999</v>
      </c>
    </row>
    <row r="3955" spans="1:5" x14ac:dyDescent="0.2">
      <c r="A3955" s="2" t="s">
        <v>52431</v>
      </c>
      <c r="B3955" s="2">
        <v>216.81567000000001</v>
      </c>
      <c r="C3955" s="2">
        <v>1.560439643</v>
      </c>
      <c r="D3955" s="2">
        <v>0.118656023</v>
      </c>
      <c r="E3955" s="2">
        <v>0.97270388699999999</v>
      </c>
    </row>
    <row r="3956" spans="1:5" x14ac:dyDescent="0.2">
      <c r="A3956" s="2" t="s">
        <v>52432</v>
      </c>
      <c r="B3956" s="2">
        <v>2.8884254</v>
      </c>
      <c r="C3956" s="2">
        <v>-0.825974184</v>
      </c>
      <c r="D3956" s="2">
        <v>0.40881873600000002</v>
      </c>
      <c r="E3956" s="2">
        <v>0.97270388699999999</v>
      </c>
    </row>
    <row r="3957" spans="1:5" x14ac:dyDescent="0.2">
      <c r="A3957" s="2" t="s">
        <v>52433</v>
      </c>
      <c r="B3957" s="2">
        <v>181.22182000000001</v>
      </c>
      <c r="C3957" s="2">
        <v>1.1633810259999999</v>
      </c>
      <c r="D3957" s="2">
        <v>0.24467494400000001</v>
      </c>
      <c r="E3957" s="2">
        <v>0.97270388699999999</v>
      </c>
    </row>
    <row r="3958" spans="1:5" x14ac:dyDescent="0.2">
      <c r="A3958" s="2" t="s">
        <v>52434</v>
      </c>
      <c r="B3958" s="2">
        <v>26.684853</v>
      </c>
      <c r="C3958" s="2">
        <v>-0.56051887</v>
      </c>
      <c r="D3958" s="2">
        <v>0.57512557200000003</v>
      </c>
      <c r="E3958" s="2">
        <v>0.97270388699999999</v>
      </c>
    </row>
    <row r="3959" spans="1:5" x14ac:dyDescent="0.2">
      <c r="A3959" s="2" t="s">
        <v>52435</v>
      </c>
      <c r="B3959" s="2">
        <v>13.511918</v>
      </c>
      <c r="C3959" s="2">
        <v>-0.70746637199999995</v>
      </c>
      <c r="D3959" s="2">
        <v>0.47927670300000003</v>
      </c>
      <c r="E3959" s="2">
        <v>0.97270388699999999</v>
      </c>
    </row>
    <row r="3960" spans="1:5" x14ac:dyDescent="0.2">
      <c r="A3960" s="2" t="s">
        <v>52436</v>
      </c>
      <c r="B3960" s="2">
        <v>16.509888</v>
      </c>
      <c r="C3960" s="2">
        <v>-0.674023241</v>
      </c>
      <c r="D3960" s="2">
        <v>0.50029653799999996</v>
      </c>
      <c r="E3960" s="2">
        <v>0.97270388699999999</v>
      </c>
    </row>
    <row r="3961" spans="1:5" x14ac:dyDescent="0.2">
      <c r="A3961" s="2" t="s">
        <v>52437</v>
      </c>
      <c r="B3961" s="2">
        <v>33.680767000000003</v>
      </c>
      <c r="C3961" s="2">
        <v>-0.48247763799999999</v>
      </c>
      <c r="D3961" s="2">
        <v>0.62946668100000003</v>
      </c>
      <c r="E3961" s="2">
        <v>0.97270388699999999</v>
      </c>
    </row>
    <row r="3962" spans="1:5" x14ac:dyDescent="0.2">
      <c r="A3962" s="2" t="s">
        <v>52438</v>
      </c>
      <c r="B3962" s="2">
        <v>7.9618019999999996</v>
      </c>
      <c r="C3962" s="2">
        <v>-0.76937935400000002</v>
      </c>
      <c r="D3962" s="2">
        <v>0.44166814100000001</v>
      </c>
      <c r="E3962" s="2">
        <v>0.97270388699999999</v>
      </c>
    </row>
    <row r="3963" spans="1:5" x14ac:dyDescent="0.2">
      <c r="A3963" s="2" t="s">
        <v>52439</v>
      </c>
      <c r="B3963" s="2">
        <v>0.77503484</v>
      </c>
      <c r="C3963" s="2">
        <v>-0.84954960300000004</v>
      </c>
      <c r="D3963" s="2">
        <v>0.39557554099999997</v>
      </c>
      <c r="E3963" s="2">
        <v>0.97270388699999999</v>
      </c>
    </row>
    <row r="3964" spans="1:5" x14ac:dyDescent="0.2">
      <c r="A3964" s="2" t="s">
        <v>52440</v>
      </c>
      <c r="B3964" s="2">
        <v>0.84319699999999997</v>
      </c>
      <c r="C3964" s="2">
        <v>-0.84878923699999997</v>
      </c>
      <c r="D3964" s="2">
        <v>0.39599857999999999</v>
      </c>
      <c r="E3964" s="2">
        <v>0.97270388699999999</v>
      </c>
    </row>
    <row r="3965" spans="1:5" x14ac:dyDescent="0.2">
      <c r="A3965" s="2" t="s">
        <v>52441</v>
      </c>
      <c r="B3965" s="2">
        <v>5.1332929999999999E-2</v>
      </c>
      <c r="C3965" s="2">
        <v>-0.85762268600000002</v>
      </c>
      <c r="D3965" s="2">
        <v>0.391100844</v>
      </c>
      <c r="E3965" s="2">
        <v>0.97270388699999999</v>
      </c>
    </row>
    <row r="3966" spans="1:5" x14ac:dyDescent="0.2">
      <c r="A3966" s="2" t="s">
        <v>52442</v>
      </c>
      <c r="B3966" s="2">
        <v>111.75275999999999</v>
      </c>
      <c r="C3966" s="2">
        <v>0.38843566699999998</v>
      </c>
      <c r="D3966" s="2">
        <v>0.69769365400000005</v>
      </c>
      <c r="E3966" s="2">
        <v>0.97270388699999999</v>
      </c>
    </row>
    <row r="3967" spans="1:5" x14ac:dyDescent="0.2">
      <c r="A3967" s="2" t="s">
        <v>52443</v>
      </c>
      <c r="B3967" s="2">
        <v>12.759257</v>
      </c>
      <c r="C3967" s="2">
        <v>-0.71586250100000004</v>
      </c>
      <c r="D3967" s="2">
        <v>0.474076255</v>
      </c>
      <c r="E3967" s="2">
        <v>0.97270388699999999</v>
      </c>
    </row>
    <row r="3968" spans="1:5" x14ac:dyDescent="0.2">
      <c r="A3968" s="2" t="s">
        <v>52444</v>
      </c>
      <c r="B3968" s="2">
        <v>17.216864000000001</v>
      </c>
      <c r="C3968" s="2">
        <v>-0.66613674</v>
      </c>
      <c r="D3968" s="2">
        <v>0.50532370299999996</v>
      </c>
      <c r="E3968" s="2">
        <v>0.97270388699999999</v>
      </c>
    </row>
    <row r="3969" spans="1:5" x14ac:dyDescent="0.2">
      <c r="A3969" s="2" t="s">
        <v>52445</v>
      </c>
      <c r="B3969" s="2">
        <v>132.036</v>
      </c>
      <c r="C3969" s="2">
        <v>0.614700464</v>
      </c>
      <c r="D3969" s="2">
        <v>0.53875255399999999</v>
      </c>
      <c r="E3969" s="2">
        <v>0.97270388699999999</v>
      </c>
    </row>
    <row r="3970" spans="1:5" x14ac:dyDescent="0.2">
      <c r="A3970" s="2" t="s">
        <v>52446</v>
      </c>
      <c r="B3970" s="2">
        <v>22.479340000000001</v>
      </c>
      <c r="C3970" s="2">
        <v>-0.60743245700000004</v>
      </c>
      <c r="D3970" s="2">
        <v>0.54356395400000002</v>
      </c>
      <c r="E3970" s="2">
        <v>0.97270388699999999</v>
      </c>
    </row>
    <row r="3971" spans="1:5" x14ac:dyDescent="0.2">
      <c r="A3971" s="2" t="s">
        <v>52447</v>
      </c>
      <c r="B3971" s="2">
        <v>6.0743710000000002</v>
      </c>
      <c r="C3971" s="2">
        <v>-0.79043413600000001</v>
      </c>
      <c r="D3971" s="2">
        <v>0.42927427299999998</v>
      </c>
      <c r="E3971" s="2">
        <v>0.97270388699999999</v>
      </c>
    </row>
    <row r="3972" spans="1:5" x14ac:dyDescent="0.2">
      <c r="A3972" s="2" t="s">
        <v>52448</v>
      </c>
      <c r="B3972" s="2">
        <v>42.935284000000003</v>
      </c>
      <c r="C3972" s="2">
        <v>-0.37924110300000002</v>
      </c>
      <c r="D3972" s="2">
        <v>0.70450883099999995</v>
      </c>
      <c r="E3972" s="2">
        <v>0.97270388699999999</v>
      </c>
    </row>
    <row r="3973" spans="1:5" x14ac:dyDescent="0.2">
      <c r="A3973" s="2" t="s">
        <v>52449</v>
      </c>
      <c r="B3973" s="2">
        <v>172.50064</v>
      </c>
      <c r="C3973" s="2">
        <v>1.066094004</v>
      </c>
      <c r="D3973" s="2">
        <v>0.28638114999999997</v>
      </c>
      <c r="E3973" s="2">
        <v>0.97270388699999999</v>
      </c>
    </row>
    <row r="3974" spans="1:5" x14ac:dyDescent="0.2">
      <c r="A3974" s="2" t="s">
        <v>52450</v>
      </c>
      <c r="B3974" s="2">
        <v>31.255901000000001</v>
      </c>
      <c r="C3974" s="2">
        <v>-0.509527646</v>
      </c>
      <c r="D3974" s="2">
        <v>0.61038242499999995</v>
      </c>
      <c r="E3974" s="2">
        <v>0.97270388699999999</v>
      </c>
    </row>
    <row r="3975" spans="1:5" x14ac:dyDescent="0.2">
      <c r="A3975" s="2" t="s">
        <v>52451</v>
      </c>
      <c r="B3975" s="2">
        <v>177.52185</v>
      </c>
      <c r="C3975" s="2">
        <v>1.1221069020000001</v>
      </c>
      <c r="D3975" s="2">
        <v>0.261816989</v>
      </c>
      <c r="E3975" s="2">
        <v>0.97270388699999999</v>
      </c>
    </row>
    <row r="3976" spans="1:5" x14ac:dyDescent="0.2">
      <c r="A3976" s="2" t="s">
        <v>52452</v>
      </c>
      <c r="B3976" s="2">
        <v>6.7772503000000004</v>
      </c>
      <c r="C3976" s="2">
        <v>-0.78259333499999995</v>
      </c>
      <c r="D3976" s="2">
        <v>0.43386595700000002</v>
      </c>
      <c r="E3976" s="2">
        <v>0.97270388699999999</v>
      </c>
    </row>
    <row r="3977" spans="1:5" x14ac:dyDescent="0.2">
      <c r="A3977" s="2" t="s">
        <v>52453</v>
      </c>
      <c r="B3977" s="2">
        <v>9.3271309999999996</v>
      </c>
      <c r="C3977" s="2">
        <v>-0.754148755</v>
      </c>
      <c r="D3977" s="2">
        <v>0.45075990399999999</v>
      </c>
      <c r="E3977" s="2">
        <v>0.97270388699999999</v>
      </c>
    </row>
    <row r="3978" spans="1:5" x14ac:dyDescent="0.2">
      <c r="A3978" s="2" t="s">
        <v>52454</v>
      </c>
      <c r="B3978" s="2">
        <v>224.66561999999999</v>
      </c>
      <c r="C3978" s="2">
        <v>1.6480078680000001</v>
      </c>
      <c r="D3978" s="2">
        <v>9.9351057000000007E-2</v>
      </c>
      <c r="E3978" s="2">
        <v>0.97270388699999999</v>
      </c>
    </row>
    <row r="3979" spans="1:5" x14ac:dyDescent="0.2">
      <c r="A3979" s="2" t="s">
        <v>52455</v>
      </c>
      <c r="B3979" s="2">
        <v>18.152079000000001</v>
      </c>
      <c r="C3979" s="2">
        <v>-0.655704175</v>
      </c>
      <c r="D3979" s="2">
        <v>0.51201448199999999</v>
      </c>
      <c r="E3979" s="2">
        <v>0.97270388699999999</v>
      </c>
    </row>
    <row r="3980" spans="1:5" x14ac:dyDescent="0.2">
      <c r="A3980" s="2" t="s">
        <v>52456</v>
      </c>
      <c r="B3980" s="2">
        <v>216.79042000000001</v>
      </c>
      <c r="C3980" s="2">
        <v>1.5601579729999999</v>
      </c>
      <c r="D3980" s="2">
        <v>0.11872255499999999</v>
      </c>
      <c r="E3980" s="2">
        <v>0.97270388699999999</v>
      </c>
    </row>
    <row r="3981" spans="1:5" x14ac:dyDescent="0.2">
      <c r="A3981" s="2" t="s">
        <v>52457</v>
      </c>
      <c r="B3981" s="2">
        <v>36.595829999999999</v>
      </c>
      <c r="C3981" s="2">
        <v>-0.44995935500000001</v>
      </c>
      <c r="D3981" s="2">
        <v>0.65273974800000001</v>
      </c>
      <c r="E3981" s="2">
        <v>0.97270388699999999</v>
      </c>
    </row>
    <row r="3982" spans="1:5" x14ac:dyDescent="0.2">
      <c r="A3982" s="2" t="s">
        <v>52458</v>
      </c>
      <c r="B3982" s="2">
        <v>133.73670000000001</v>
      </c>
      <c r="C3982" s="2">
        <v>0.63367221299999998</v>
      </c>
      <c r="D3982" s="2">
        <v>0.526294763</v>
      </c>
      <c r="E3982" s="2">
        <v>0.97270388699999999</v>
      </c>
    </row>
    <row r="3983" spans="1:5" x14ac:dyDescent="0.2">
      <c r="A3983" s="2" t="s">
        <v>52459</v>
      </c>
      <c r="B3983" s="2">
        <v>25.932734</v>
      </c>
      <c r="C3983" s="2">
        <v>-0.568908953</v>
      </c>
      <c r="D3983" s="2">
        <v>0.56941792899999999</v>
      </c>
      <c r="E3983" s="2">
        <v>0.97270388699999999</v>
      </c>
    </row>
    <row r="3984" spans="1:5" x14ac:dyDescent="0.2">
      <c r="A3984" s="2" t="s">
        <v>52460</v>
      </c>
      <c r="B3984" s="2">
        <v>189.52452</v>
      </c>
      <c r="C3984" s="2">
        <v>1.2559997949999999</v>
      </c>
      <c r="D3984" s="2">
        <v>0.209116044</v>
      </c>
      <c r="E3984" s="2">
        <v>0.97270388699999999</v>
      </c>
    </row>
    <row r="3985" spans="1:5" x14ac:dyDescent="0.2">
      <c r="A3985" s="2" t="s">
        <v>52461</v>
      </c>
      <c r="B3985" s="2">
        <v>148.06950000000001</v>
      </c>
      <c r="C3985" s="2">
        <v>0.79355830900000002</v>
      </c>
      <c r="D3985" s="2">
        <v>0.42745261099999998</v>
      </c>
      <c r="E3985" s="2">
        <v>0.97270388699999999</v>
      </c>
    </row>
    <row r="3986" spans="1:5" x14ac:dyDescent="0.2">
      <c r="A3986" s="2" t="s">
        <v>52462</v>
      </c>
      <c r="B3986" s="2">
        <v>108.86748</v>
      </c>
      <c r="C3986" s="2">
        <v>0.35624962199999999</v>
      </c>
      <c r="D3986" s="2">
        <v>0.72165363400000004</v>
      </c>
      <c r="E3986" s="2">
        <v>0.97270388699999999</v>
      </c>
    </row>
    <row r="3987" spans="1:5" x14ac:dyDescent="0.2">
      <c r="A3987" s="2" t="s">
        <v>52463</v>
      </c>
      <c r="B3987" s="2">
        <v>175.74275</v>
      </c>
      <c r="C3987" s="2">
        <v>1.1022605809999999</v>
      </c>
      <c r="D3987" s="2">
        <v>0.27034840100000002</v>
      </c>
      <c r="E3987" s="2">
        <v>0.97270388699999999</v>
      </c>
    </row>
    <row r="3988" spans="1:5" x14ac:dyDescent="0.2">
      <c r="A3988" s="2" t="s">
        <v>52464</v>
      </c>
      <c r="B3988" s="2">
        <v>128.42892000000001</v>
      </c>
      <c r="C3988" s="2">
        <v>0.57446255199999996</v>
      </c>
      <c r="D3988" s="2">
        <v>0.56565483500000002</v>
      </c>
      <c r="E3988" s="2">
        <v>0.97270388699999999</v>
      </c>
    </row>
    <row r="3989" spans="1:5" x14ac:dyDescent="0.2">
      <c r="A3989" s="2" t="s">
        <v>52465</v>
      </c>
      <c r="B3989" s="2">
        <v>12.884482</v>
      </c>
      <c r="C3989" s="2">
        <v>-0.71446558400000004</v>
      </c>
      <c r="D3989" s="2">
        <v>0.47493932999999999</v>
      </c>
      <c r="E3989" s="2">
        <v>0.97270388699999999</v>
      </c>
    </row>
    <row r="3990" spans="1:5" x14ac:dyDescent="0.2">
      <c r="A3990" s="2" t="s">
        <v>52466</v>
      </c>
      <c r="B3990" s="2">
        <v>30.373875000000002</v>
      </c>
      <c r="C3990" s="2">
        <v>-0.51936687400000003</v>
      </c>
      <c r="D3990" s="2">
        <v>0.60350492700000002</v>
      </c>
      <c r="E3990" s="2">
        <v>0.97270388699999999</v>
      </c>
    </row>
    <row r="3991" spans="1:5" x14ac:dyDescent="0.2">
      <c r="A3991" s="2" t="s">
        <v>52467</v>
      </c>
      <c r="B3991" s="2">
        <v>214.93904000000001</v>
      </c>
      <c r="C3991" s="2">
        <v>1.5395053489999999</v>
      </c>
      <c r="D3991" s="2">
        <v>0.123680973</v>
      </c>
      <c r="E3991" s="2">
        <v>0.97270388699999999</v>
      </c>
    </row>
    <row r="3992" spans="1:5" x14ac:dyDescent="0.2">
      <c r="A3992" s="2" t="s">
        <v>52468</v>
      </c>
      <c r="B3992" s="2">
        <v>23.359317999999998</v>
      </c>
      <c r="C3992" s="2">
        <v>-0.59761607500000002</v>
      </c>
      <c r="D3992" s="2">
        <v>0.55009613599999996</v>
      </c>
      <c r="E3992" s="2">
        <v>0.97270388699999999</v>
      </c>
    </row>
    <row r="3993" spans="1:5" x14ac:dyDescent="0.2">
      <c r="A3993" s="2" t="s">
        <v>52469</v>
      </c>
      <c r="B3993" s="2">
        <v>13.860944999999999</v>
      </c>
      <c r="C3993" s="2">
        <v>-0.70357288600000001</v>
      </c>
      <c r="D3993" s="2">
        <v>0.48169880199999998</v>
      </c>
      <c r="E3993" s="2">
        <v>0.97270388699999999</v>
      </c>
    </row>
    <row r="3994" spans="1:5" x14ac:dyDescent="0.2">
      <c r="A3994" s="2" t="s">
        <v>52470</v>
      </c>
      <c r="B3994" s="2">
        <v>217.98317</v>
      </c>
      <c r="C3994" s="2">
        <v>1.5734634080000001</v>
      </c>
      <c r="D3994" s="2">
        <v>0.115611555</v>
      </c>
      <c r="E3994" s="2">
        <v>0.97270388699999999</v>
      </c>
    </row>
    <row r="3995" spans="1:5" x14ac:dyDescent="0.2">
      <c r="A3995" s="2" t="s">
        <v>52471</v>
      </c>
      <c r="B3995" s="2">
        <v>46.673549999999999</v>
      </c>
      <c r="C3995" s="2">
        <v>-0.33753977800000001</v>
      </c>
      <c r="D3995" s="2">
        <v>0.73571003099999999</v>
      </c>
      <c r="E3995" s="2">
        <v>0.97270388699999999</v>
      </c>
    </row>
    <row r="3996" spans="1:5" x14ac:dyDescent="0.2">
      <c r="A3996" s="2" t="s">
        <v>52472</v>
      </c>
      <c r="B3996" s="2">
        <v>32.863284999999998</v>
      </c>
      <c r="C3996" s="2">
        <v>-0.491596861</v>
      </c>
      <c r="D3996" s="2">
        <v>0.62300436299999995</v>
      </c>
      <c r="E3996" s="2">
        <v>0.97270388699999999</v>
      </c>
    </row>
    <row r="3997" spans="1:5" x14ac:dyDescent="0.2">
      <c r="A3997" s="2" t="s">
        <v>52473</v>
      </c>
      <c r="B3997" s="2">
        <v>39.288708</v>
      </c>
      <c r="C3997" s="2">
        <v>-0.41991960299999997</v>
      </c>
      <c r="D3997" s="2">
        <v>0.67454418699999996</v>
      </c>
      <c r="E3997" s="2">
        <v>0.97270388699999999</v>
      </c>
    </row>
    <row r="3998" spans="1:5" x14ac:dyDescent="0.2">
      <c r="A3998" s="2" t="s">
        <v>52474</v>
      </c>
      <c r="B3998" s="2">
        <v>13.045790999999999</v>
      </c>
      <c r="C3998" s="2">
        <v>-0.71266613999999995</v>
      </c>
      <c r="D3998" s="2">
        <v>0.476052374</v>
      </c>
      <c r="E3998" s="2">
        <v>0.97270388699999999</v>
      </c>
    </row>
    <row r="3999" spans="1:5" x14ac:dyDescent="0.2">
      <c r="A3999" s="2" t="s">
        <v>52475</v>
      </c>
      <c r="B3999" s="2">
        <v>12.005324999999999</v>
      </c>
      <c r="C3999" s="2">
        <v>-0.72427280800000005</v>
      </c>
      <c r="D3999" s="2">
        <v>0.46889826800000001</v>
      </c>
      <c r="E3999" s="2">
        <v>0.97270388699999999</v>
      </c>
    </row>
    <row r="4000" spans="1:5" x14ac:dyDescent="0.2">
      <c r="A4000" s="2" t="s">
        <v>52476</v>
      </c>
      <c r="B4000" s="2">
        <v>136.51024000000001</v>
      </c>
      <c r="C4000" s="2">
        <v>0.66461177000000005</v>
      </c>
      <c r="D4000" s="2">
        <v>0.50629883899999995</v>
      </c>
      <c r="E4000" s="2">
        <v>0.97270388699999999</v>
      </c>
    </row>
    <row r="4001" spans="1:5" x14ac:dyDescent="0.2">
      <c r="A4001" s="2" t="s">
        <v>52477</v>
      </c>
      <c r="B4001" s="2">
        <v>167.80824000000001</v>
      </c>
      <c r="C4001" s="2">
        <v>1.013749067</v>
      </c>
      <c r="D4001" s="2">
        <v>0.31070250399999999</v>
      </c>
      <c r="E4001" s="2">
        <v>0.97270388699999999</v>
      </c>
    </row>
    <row r="4002" spans="1:5" x14ac:dyDescent="0.2">
      <c r="A4002" s="2" t="s">
        <v>52478</v>
      </c>
      <c r="B4002" s="2">
        <v>29.050380000000001</v>
      </c>
      <c r="C4002" s="2">
        <v>-0.53413080400000001</v>
      </c>
      <c r="D4002" s="2">
        <v>0.59325103899999998</v>
      </c>
      <c r="E4002" s="2">
        <v>0.97270388699999999</v>
      </c>
    </row>
    <row r="4003" spans="1:5" x14ac:dyDescent="0.2">
      <c r="A4003" s="2" t="s">
        <v>52479</v>
      </c>
      <c r="B4003" s="2">
        <v>46.730780000000003</v>
      </c>
      <c r="C4003" s="2">
        <v>-0.33690136199999998</v>
      </c>
      <c r="D4003" s="2">
        <v>0.73619125799999996</v>
      </c>
      <c r="E4003" s="2">
        <v>0.97270388699999999</v>
      </c>
    </row>
    <row r="4004" spans="1:5" x14ac:dyDescent="0.2">
      <c r="A4004" s="2" t="s">
        <v>52480</v>
      </c>
      <c r="B4004" s="2">
        <v>6.0867680000000002</v>
      </c>
      <c r="C4004" s="2">
        <v>-0.79029584399999997</v>
      </c>
      <c r="D4004" s="2">
        <v>0.42935501300000001</v>
      </c>
      <c r="E4004" s="2">
        <v>0.97270388699999999</v>
      </c>
    </row>
    <row r="4005" spans="1:5" x14ac:dyDescent="0.2">
      <c r="A4005" s="2" t="s">
        <v>52481</v>
      </c>
      <c r="B4005" s="2">
        <v>13.897967</v>
      </c>
      <c r="C4005" s="2">
        <v>-0.70315989599999995</v>
      </c>
      <c r="D4005" s="2">
        <v>0.48195610900000002</v>
      </c>
      <c r="E4005" s="2">
        <v>0.97270388699999999</v>
      </c>
    </row>
    <row r="4006" spans="1:5" x14ac:dyDescent="0.2">
      <c r="A4006" s="2" t="s">
        <v>52482</v>
      </c>
      <c r="B4006" s="2">
        <v>30.746200000000002</v>
      </c>
      <c r="C4006" s="2">
        <v>-0.51521349299999997</v>
      </c>
      <c r="D4006" s="2">
        <v>0.60640384199999997</v>
      </c>
      <c r="E4006" s="2">
        <v>0.97270388699999999</v>
      </c>
    </row>
    <row r="4007" spans="1:5" x14ac:dyDescent="0.2">
      <c r="A4007" s="2" t="s">
        <v>52483</v>
      </c>
      <c r="B4007" s="2">
        <v>36.48742</v>
      </c>
      <c r="C4007" s="2">
        <v>-0.45116869599999998</v>
      </c>
      <c r="D4007" s="2">
        <v>0.65186796899999999</v>
      </c>
      <c r="E4007" s="2">
        <v>0.97270388699999999</v>
      </c>
    </row>
    <row r="4008" spans="1:5" x14ac:dyDescent="0.2">
      <c r="A4008" s="2" t="s">
        <v>52484</v>
      </c>
      <c r="B4008" s="2">
        <v>16.250952000000002</v>
      </c>
      <c r="C4008" s="2">
        <v>-0.67691173900000001</v>
      </c>
      <c r="D4008" s="2">
        <v>0.49846195599999998</v>
      </c>
      <c r="E4008" s="2">
        <v>0.97270388699999999</v>
      </c>
    </row>
    <row r="4009" spans="1:5" x14ac:dyDescent="0.2">
      <c r="A4009" s="2" t="s">
        <v>52485</v>
      </c>
      <c r="B4009" s="2">
        <v>18.704044</v>
      </c>
      <c r="C4009" s="2">
        <v>-0.649546862</v>
      </c>
      <c r="D4009" s="2">
        <v>0.51598496699999996</v>
      </c>
      <c r="E4009" s="2">
        <v>0.97270388699999999</v>
      </c>
    </row>
    <row r="4010" spans="1:5" x14ac:dyDescent="0.2">
      <c r="A4010" s="2" t="s">
        <v>52486</v>
      </c>
      <c r="B4010" s="2">
        <v>8.930911</v>
      </c>
      <c r="C4010" s="2">
        <v>-0.75856869199999999</v>
      </c>
      <c r="D4010" s="2">
        <v>0.44811060699999999</v>
      </c>
      <c r="E4010" s="2">
        <v>0.97270388699999999</v>
      </c>
    </row>
    <row r="4011" spans="1:5" x14ac:dyDescent="0.2">
      <c r="A4011" s="2" t="s">
        <v>52487</v>
      </c>
      <c r="B4011" s="2">
        <v>31.511341000000002</v>
      </c>
      <c r="C4011" s="2">
        <v>-0.50667814600000005</v>
      </c>
      <c r="D4011" s="2">
        <v>0.61238066700000005</v>
      </c>
      <c r="E4011" s="2">
        <v>0.97270388699999999</v>
      </c>
    </row>
    <row r="4012" spans="1:5" x14ac:dyDescent="0.2">
      <c r="A4012" s="2" t="s">
        <v>52488</v>
      </c>
      <c r="B4012" s="2">
        <v>20.375112999999999</v>
      </c>
      <c r="C4012" s="2">
        <v>-0.63090565399999998</v>
      </c>
      <c r="D4012" s="2">
        <v>0.52810221400000001</v>
      </c>
      <c r="E4012" s="2">
        <v>0.97270388699999999</v>
      </c>
    </row>
    <row r="4013" spans="1:5" x14ac:dyDescent="0.2">
      <c r="A4013" s="2" t="s">
        <v>52489</v>
      </c>
      <c r="B4013" s="2">
        <v>6.2110709999999996</v>
      </c>
      <c r="C4013" s="2">
        <v>-0.78890921199999997</v>
      </c>
      <c r="D4013" s="2">
        <v>0.43016507100000001</v>
      </c>
      <c r="E4013" s="2">
        <v>0.97270388699999999</v>
      </c>
    </row>
    <row r="4014" spans="1:5" x14ac:dyDescent="0.2">
      <c r="A4014" s="2" t="s">
        <v>52490</v>
      </c>
      <c r="B4014" s="2">
        <v>9.9657590000000003</v>
      </c>
      <c r="C4014" s="2">
        <v>-0.74702469500000002</v>
      </c>
      <c r="D4014" s="2">
        <v>0.45504865500000002</v>
      </c>
      <c r="E4014" s="2">
        <v>0.97270388699999999</v>
      </c>
    </row>
    <row r="4015" spans="1:5" x14ac:dyDescent="0.2">
      <c r="A4015" s="2" t="s">
        <v>52491</v>
      </c>
      <c r="B4015" s="2">
        <v>163.68973</v>
      </c>
      <c r="C4015" s="2">
        <v>0.96780602100000002</v>
      </c>
      <c r="D4015" s="2">
        <v>0.333141256</v>
      </c>
      <c r="E4015" s="2">
        <v>0.97270388699999999</v>
      </c>
    </row>
    <row r="4016" spans="1:5" x14ac:dyDescent="0.2">
      <c r="A4016" s="2" t="s">
        <v>52492</v>
      </c>
      <c r="B4016" s="2">
        <v>17.060397999999999</v>
      </c>
      <c r="C4016" s="2">
        <v>-0.66788215900000003</v>
      </c>
      <c r="D4016" s="2">
        <v>0.50420881699999998</v>
      </c>
      <c r="E4016" s="2">
        <v>0.97270388699999999</v>
      </c>
    </row>
    <row r="4017" spans="1:5" x14ac:dyDescent="0.2">
      <c r="A4017" s="2" t="s">
        <v>52493</v>
      </c>
      <c r="B4017" s="2">
        <v>47.051003000000001</v>
      </c>
      <c r="C4017" s="2">
        <v>-0.333329192</v>
      </c>
      <c r="D4017" s="2">
        <v>0.73888580599999998</v>
      </c>
      <c r="E4017" s="2">
        <v>0.97270388699999999</v>
      </c>
    </row>
    <row r="4018" spans="1:5" x14ac:dyDescent="0.2">
      <c r="A4018" s="2" t="s">
        <v>52494</v>
      </c>
      <c r="B4018" s="2">
        <v>20.055842999999999</v>
      </c>
      <c r="C4018" s="2">
        <v>-0.63446719399999996</v>
      </c>
      <c r="D4018" s="2">
        <v>0.52577596999999998</v>
      </c>
      <c r="E4018" s="2">
        <v>0.97270388699999999</v>
      </c>
    </row>
    <row r="4019" spans="1:5" x14ac:dyDescent="0.2">
      <c r="A4019" s="2" t="s">
        <v>52495</v>
      </c>
      <c r="B4019" s="2">
        <v>25.408922</v>
      </c>
      <c r="C4019" s="2">
        <v>-0.57475221099999996</v>
      </c>
      <c r="D4019" s="2">
        <v>0.56545889100000002</v>
      </c>
      <c r="E4019" s="2">
        <v>0.97270388699999999</v>
      </c>
    </row>
    <row r="4020" spans="1:5" x14ac:dyDescent="0.2">
      <c r="A4020" s="2" t="s">
        <v>52496</v>
      </c>
      <c r="B4020" s="2">
        <v>25.504179000000001</v>
      </c>
      <c r="C4020" s="2">
        <v>-0.57368959500000005</v>
      </c>
      <c r="D4020" s="2">
        <v>0.56617787100000005</v>
      </c>
      <c r="E4020" s="2">
        <v>0.97270388699999999</v>
      </c>
    </row>
    <row r="4021" spans="1:5" x14ac:dyDescent="0.2">
      <c r="A4021" s="2" t="s">
        <v>52497</v>
      </c>
      <c r="B4021" s="2">
        <v>4.3278119999999998</v>
      </c>
      <c r="C4021" s="2">
        <v>-0.80991745400000004</v>
      </c>
      <c r="D4021" s="2">
        <v>0.41798762</v>
      </c>
      <c r="E4021" s="2">
        <v>0.97270388699999999</v>
      </c>
    </row>
    <row r="4022" spans="1:5" x14ac:dyDescent="0.2">
      <c r="A4022" s="2" t="s">
        <v>52498</v>
      </c>
      <c r="B4022" s="2">
        <v>45.066825999999999</v>
      </c>
      <c r="C4022" s="2">
        <v>-0.35546319999999998</v>
      </c>
      <c r="D4022" s="2">
        <v>0.72224260900000004</v>
      </c>
      <c r="E4022" s="2">
        <v>0.97270388699999999</v>
      </c>
    </row>
    <row r="4023" spans="1:5" x14ac:dyDescent="0.2">
      <c r="A4023" s="2" t="s">
        <v>52499</v>
      </c>
      <c r="B4023" s="2">
        <v>6.2993516999999999</v>
      </c>
      <c r="C4023" s="2">
        <v>-0.78792441800000002</v>
      </c>
      <c r="D4023" s="2">
        <v>0.430740917</v>
      </c>
      <c r="E4023" s="2">
        <v>0.97270388699999999</v>
      </c>
    </row>
    <row r="4024" spans="1:5" x14ac:dyDescent="0.2">
      <c r="A4024" s="2" t="s">
        <v>52500</v>
      </c>
      <c r="B4024" s="2">
        <v>12.175898</v>
      </c>
      <c r="C4024" s="2">
        <v>-0.722370022</v>
      </c>
      <c r="D4024" s="2">
        <v>0.47006701299999998</v>
      </c>
      <c r="E4024" s="2">
        <v>0.97270388699999999</v>
      </c>
    </row>
    <row r="4025" spans="1:5" x14ac:dyDescent="0.2">
      <c r="A4025" s="2" t="s">
        <v>52501</v>
      </c>
      <c r="B4025" s="2">
        <v>5.1000509999999997</v>
      </c>
      <c r="C4025" s="2">
        <v>-0.80130292800000003</v>
      </c>
      <c r="D4025" s="2">
        <v>0.42295629600000001</v>
      </c>
      <c r="E4025" s="2">
        <v>0.97270388699999999</v>
      </c>
    </row>
    <row r="4026" spans="1:5" x14ac:dyDescent="0.2">
      <c r="A4026" s="2" t="s">
        <v>52502</v>
      </c>
      <c r="B4026" s="2">
        <v>19.745684000000001</v>
      </c>
      <c r="C4026" s="2">
        <v>-0.63792709800000003</v>
      </c>
      <c r="D4026" s="2">
        <v>0.52352113700000003</v>
      </c>
      <c r="E4026" s="2">
        <v>0.97270388699999999</v>
      </c>
    </row>
    <row r="4027" spans="1:5" x14ac:dyDescent="0.2">
      <c r="A4027" s="2" t="s">
        <v>52503</v>
      </c>
      <c r="B4027" s="2">
        <v>10.540527000000001</v>
      </c>
      <c r="C4027" s="2">
        <v>-0.74061300900000004</v>
      </c>
      <c r="D4027" s="2">
        <v>0.458928118</v>
      </c>
      <c r="E4027" s="2">
        <v>0.97270388699999999</v>
      </c>
    </row>
    <row r="4028" spans="1:5" x14ac:dyDescent="0.2">
      <c r="A4028" s="2" t="s">
        <v>52504</v>
      </c>
      <c r="B4028" s="2">
        <v>5.8645782000000004</v>
      </c>
      <c r="C4028" s="2">
        <v>-0.79277442899999995</v>
      </c>
      <c r="D4028" s="2">
        <v>0.42790925699999999</v>
      </c>
      <c r="E4028" s="2">
        <v>0.97270388699999999</v>
      </c>
    </row>
    <row r="4029" spans="1:5" x14ac:dyDescent="0.2">
      <c r="A4029" s="2" t="s">
        <v>52505</v>
      </c>
      <c r="B4029" s="2">
        <v>9.0158559999999994</v>
      </c>
      <c r="C4029" s="2">
        <v>-0.75762110900000001</v>
      </c>
      <c r="D4029" s="2">
        <v>0.44867783999999999</v>
      </c>
      <c r="E4029" s="2">
        <v>0.97270388699999999</v>
      </c>
    </row>
    <row r="4030" spans="1:5" x14ac:dyDescent="0.2">
      <c r="A4030" s="2" t="s">
        <v>52506</v>
      </c>
      <c r="B4030" s="2">
        <v>158.98250999999999</v>
      </c>
      <c r="C4030" s="2">
        <v>0.91529576300000004</v>
      </c>
      <c r="D4030" s="2">
        <v>0.36003638300000002</v>
      </c>
      <c r="E4030" s="2">
        <v>0.97270388699999999</v>
      </c>
    </row>
    <row r="4031" spans="1:5" x14ac:dyDescent="0.2">
      <c r="A4031" s="2" t="s">
        <v>52507</v>
      </c>
      <c r="B4031" s="2">
        <v>107.49375000000001</v>
      </c>
      <c r="C4031" s="2">
        <v>0.34092530799999998</v>
      </c>
      <c r="D4031" s="2">
        <v>0.73315981200000002</v>
      </c>
      <c r="E4031" s="2">
        <v>0.97270388699999999</v>
      </c>
    </row>
    <row r="4032" spans="1:5" x14ac:dyDescent="0.2">
      <c r="A4032" s="2" t="s">
        <v>52508</v>
      </c>
      <c r="B4032" s="2">
        <v>131.75749999999999</v>
      </c>
      <c r="C4032" s="2">
        <v>0.61159372400000001</v>
      </c>
      <c r="D4032" s="2">
        <v>0.54080659200000003</v>
      </c>
      <c r="E4032" s="2">
        <v>0.97270388699999999</v>
      </c>
    </row>
    <row r="4033" spans="1:5" x14ac:dyDescent="0.2">
      <c r="A4033" s="2" t="s">
        <v>52509</v>
      </c>
      <c r="B4033" s="2">
        <v>145.49786</v>
      </c>
      <c r="C4033" s="2">
        <v>0.764870999</v>
      </c>
      <c r="D4033" s="2">
        <v>0.44434836500000002</v>
      </c>
      <c r="E4033" s="2">
        <v>0.97270388699999999</v>
      </c>
    </row>
    <row r="4034" spans="1:5" x14ac:dyDescent="0.2">
      <c r="A4034" s="2" t="s">
        <v>52510</v>
      </c>
      <c r="B4034" s="2">
        <v>45.936610000000002</v>
      </c>
      <c r="C4034" s="2">
        <v>-0.34576053400000001</v>
      </c>
      <c r="D4034" s="2">
        <v>0.729522687</v>
      </c>
      <c r="E4034" s="2">
        <v>0.97270388699999999</v>
      </c>
    </row>
    <row r="4035" spans="1:5" x14ac:dyDescent="0.2">
      <c r="A4035" s="2" t="s">
        <v>52511</v>
      </c>
      <c r="B4035" s="2">
        <v>113.22614</v>
      </c>
      <c r="C4035" s="2">
        <v>0.40487160300000002</v>
      </c>
      <c r="D4035" s="2">
        <v>0.68557189299999999</v>
      </c>
      <c r="E4035" s="2">
        <v>0.97270388699999999</v>
      </c>
    </row>
    <row r="4036" spans="1:5" x14ac:dyDescent="0.2">
      <c r="A4036" s="2" t="s">
        <v>52512</v>
      </c>
      <c r="B4036" s="2">
        <v>129.33681999999999</v>
      </c>
      <c r="C4036" s="2">
        <v>0.58459041099999998</v>
      </c>
      <c r="D4036" s="2">
        <v>0.55882315699999996</v>
      </c>
      <c r="E4036" s="2">
        <v>0.97270388699999999</v>
      </c>
    </row>
    <row r="4037" spans="1:5" x14ac:dyDescent="0.2">
      <c r="A4037" s="2" t="s">
        <v>52513</v>
      </c>
      <c r="B4037" s="2">
        <v>15.047012</v>
      </c>
      <c r="C4037" s="2">
        <v>-0.69034200099999998</v>
      </c>
      <c r="D4037" s="2">
        <v>0.48997914100000001</v>
      </c>
      <c r="E4037" s="2">
        <v>0.97270388699999999</v>
      </c>
    </row>
    <row r="4038" spans="1:5" x14ac:dyDescent="0.2">
      <c r="A4038" s="2" t="s">
        <v>52514</v>
      </c>
      <c r="B4038" s="2">
        <v>110.701965</v>
      </c>
      <c r="C4038" s="2">
        <v>0.37671377700000003</v>
      </c>
      <c r="D4038" s="2">
        <v>0.70638632300000004</v>
      </c>
      <c r="E4038" s="2">
        <v>0.97270388699999999</v>
      </c>
    </row>
    <row r="4039" spans="1:5" x14ac:dyDescent="0.2">
      <c r="A4039" s="2" t="s">
        <v>52515</v>
      </c>
      <c r="B4039" s="2">
        <v>44.035580000000003</v>
      </c>
      <c r="C4039" s="2">
        <v>-0.36696701599999998</v>
      </c>
      <c r="D4039" s="2">
        <v>0.71364362100000001</v>
      </c>
      <c r="E4039" s="2">
        <v>0.97270388699999999</v>
      </c>
    </row>
    <row r="4040" spans="1:5" x14ac:dyDescent="0.2">
      <c r="A4040" s="2" t="s">
        <v>52516</v>
      </c>
      <c r="B4040" s="2">
        <v>174.39608999999999</v>
      </c>
      <c r="C4040" s="2">
        <v>1.08723824</v>
      </c>
      <c r="D4040" s="2">
        <v>0.27693153500000001</v>
      </c>
      <c r="E4040" s="2">
        <v>0.97270388699999999</v>
      </c>
    </row>
    <row r="4041" spans="1:5" x14ac:dyDescent="0.2">
      <c r="A4041" s="2" t="s">
        <v>52517</v>
      </c>
      <c r="B4041" s="2">
        <v>136.97255999999999</v>
      </c>
      <c r="C4041" s="2">
        <v>0.66976906899999999</v>
      </c>
      <c r="D4041" s="2">
        <v>0.50300501399999997</v>
      </c>
      <c r="E4041" s="2">
        <v>0.97270388699999999</v>
      </c>
    </row>
    <row r="4042" spans="1:5" x14ac:dyDescent="0.2">
      <c r="A4042" s="2" t="s">
        <v>52518</v>
      </c>
      <c r="B4042" s="2">
        <v>221.73442</v>
      </c>
      <c r="C4042" s="2">
        <v>1.615309573</v>
      </c>
      <c r="D4042" s="2">
        <v>0.106243672</v>
      </c>
      <c r="E4042" s="2">
        <v>0.97270388699999999</v>
      </c>
    </row>
    <row r="4043" spans="1:5" x14ac:dyDescent="0.2">
      <c r="A4043" s="2" t="s">
        <v>52519</v>
      </c>
      <c r="B4043" s="2">
        <v>238.06163000000001</v>
      </c>
      <c r="C4043" s="2">
        <v>1.79744383</v>
      </c>
      <c r="D4043" s="2">
        <v>7.2265187999999994E-2</v>
      </c>
      <c r="E4043" s="2">
        <v>0.97270388699999999</v>
      </c>
    </row>
    <row r="4044" spans="1:5" x14ac:dyDescent="0.2">
      <c r="A4044" s="2" t="s">
        <v>52520</v>
      </c>
      <c r="B4044" s="2">
        <v>132.93227999999999</v>
      </c>
      <c r="C4044" s="2">
        <v>0.62469869899999997</v>
      </c>
      <c r="D4044" s="2">
        <v>0.53216882700000001</v>
      </c>
      <c r="E4044" s="2">
        <v>0.97270388699999999</v>
      </c>
    </row>
    <row r="4045" spans="1:5" x14ac:dyDescent="0.2">
      <c r="A4045" s="2" t="s">
        <v>52521</v>
      </c>
      <c r="B4045" s="2">
        <v>37.450363000000003</v>
      </c>
      <c r="C4045" s="2">
        <v>-0.440426818</v>
      </c>
      <c r="D4045" s="2">
        <v>0.65962800499999996</v>
      </c>
      <c r="E4045" s="2">
        <v>0.97270388699999999</v>
      </c>
    </row>
    <row r="4046" spans="1:5" x14ac:dyDescent="0.2">
      <c r="A4046" s="2" t="s">
        <v>52522</v>
      </c>
      <c r="B4046" s="2">
        <v>155.28156999999999</v>
      </c>
      <c r="C4046" s="2">
        <v>0.87401081800000002</v>
      </c>
      <c r="D4046" s="2">
        <v>0.38211236199999998</v>
      </c>
      <c r="E4046" s="2">
        <v>0.97270388699999999</v>
      </c>
    </row>
    <row r="4047" spans="1:5" x14ac:dyDescent="0.2">
      <c r="A4047" s="2" t="s">
        <v>52523</v>
      </c>
      <c r="B4047" s="2">
        <v>142.96931000000001</v>
      </c>
      <c r="C4047" s="2">
        <v>0.73666436899999999</v>
      </c>
      <c r="D4047" s="2">
        <v>0.46132647999999998</v>
      </c>
      <c r="E4047" s="2">
        <v>0.97270388699999999</v>
      </c>
    </row>
    <row r="4048" spans="1:5" x14ac:dyDescent="0.2">
      <c r="A4048" s="2" t="s">
        <v>52524</v>
      </c>
      <c r="B4048" s="2">
        <v>31.34836</v>
      </c>
      <c r="C4048" s="2">
        <v>-0.50849624199999999</v>
      </c>
      <c r="D4048" s="2">
        <v>0.61110537399999998</v>
      </c>
      <c r="E4048" s="2">
        <v>0.97270388699999999</v>
      </c>
    </row>
    <row r="4049" spans="1:5" x14ac:dyDescent="0.2">
      <c r="A4049" s="2" t="s">
        <v>52525</v>
      </c>
      <c r="B4049" s="2">
        <v>27.177343</v>
      </c>
      <c r="C4049" s="2">
        <v>-0.55502501699999995</v>
      </c>
      <c r="D4049" s="2">
        <v>0.57887754899999999</v>
      </c>
      <c r="E4049" s="2">
        <v>0.97270388699999999</v>
      </c>
    </row>
    <row r="4050" spans="1:5" x14ac:dyDescent="0.2">
      <c r="A4050" s="2" t="s">
        <v>52526</v>
      </c>
      <c r="B4050" s="2">
        <v>6.4227195000000004</v>
      </c>
      <c r="C4050" s="2">
        <v>-0.78654821799999997</v>
      </c>
      <c r="D4050" s="2">
        <v>0.43154638200000001</v>
      </c>
      <c r="E4050" s="2">
        <v>0.97270388699999999</v>
      </c>
    </row>
    <row r="4051" spans="1:5" x14ac:dyDescent="0.2">
      <c r="A4051" s="2" t="s">
        <v>52527</v>
      </c>
      <c r="B4051" s="2">
        <v>12.397365000000001</v>
      </c>
      <c r="C4051" s="2">
        <v>-0.71989950000000003</v>
      </c>
      <c r="D4051" s="2">
        <v>0.47158687599999999</v>
      </c>
      <c r="E4051" s="2">
        <v>0.97270388699999999</v>
      </c>
    </row>
    <row r="4052" spans="1:5" x14ac:dyDescent="0.2">
      <c r="A4052" s="2" t="s">
        <v>52528</v>
      </c>
      <c r="B4052" s="2">
        <v>41.619007000000003</v>
      </c>
      <c r="C4052" s="2">
        <v>-0.393924514</v>
      </c>
      <c r="D4052" s="2">
        <v>0.69363677099999999</v>
      </c>
      <c r="E4052" s="2">
        <v>0.97270388699999999</v>
      </c>
    </row>
    <row r="4053" spans="1:5" x14ac:dyDescent="0.2">
      <c r="A4053" s="2" t="s">
        <v>52529</v>
      </c>
      <c r="B4053" s="2">
        <v>109.275215</v>
      </c>
      <c r="C4053" s="2">
        <v>0.36079801099999997</v>
      </c>
      <c r="D4053" s="2">
        <v>0.71825044999999998</v>
      </c>
      <c r="E4053" s="2">
        <v>0.97270388699999999</v>
      </c>
    </row>
    <row r="4054" spans="1:5" x14ac:dyDescent="0.2">
      <c r="A4054" s="2" t="s">
        <v>52530</v>
      </c>
      <c r="B4054" s="2">
        <v>20.759321</v>
      </c>
      <c r="C4054" s="2">
        <v>-0.62661971500000002</v>
      </c>
      <c r="D4054" s="2">
        <v>0.53090854200000004</v>
      </c>
      <c r="E4054" s="2">
        <v>0.97270388699999999</v>
      </c>
    </row>
    <row r="4055" spans="1:5" x14ac:dyDescent="0.2">
      <c r="A4055" s="2" t="s">
        <v>52531</v>
      </c>
      <c r="B4055" s="2">
        <v>14.784437</v>
      </c>
      <c r="C4055" s="2">
        <v>-0.693271093</v>
      </c>
      <c r="D4055" s="2">
        <v>0.48813943999999998</v>
      </c>
      <c r="E4055" s="2">
        <v>0.97270388699999999</v>
      </c>
    </row>
    <row r="4056" spans="1:5" x14ac:dyDescent="0.2">
      <c r="A4056" s="2" t="s">
        <v>52532</v>
      </c>
      <c r="B4056" s="2">
        <v>27.915324999999999</v>
      </c>
      <c r="C4056" s="2">
        <v>-0.54679263600000005</v>
      </c>
      <c r="D4056" s="2">
        <v>0.58452120299999999</v>
      </c>
      <c r="E4056" s="2">
        <v>0.97270388699999999</v>
      </c>
    </row>
    <row r="4057" spans="1:5" x14ac:dyDescent="0.2">
      <c r="A4057" s="2" t="s">
        <v>52533</v>
      </c>
      <c r="B4057" s="2">
        <v>124.93563</v>
      </c>
      <c r="C4057" s="2">
        <v>0.535493997</v>
      </c>
      <c r="D4057" s="2">
        <v>0.59230830800000001</v>
      </c>
      <c r="E4057" s="2">
        <v>0.97270388699999999</v>
      </c>
    </row>
    <row r="4058" spans="1:5" x14ac:dyDescent="0.2">
      <c r="A4058" s="2" t="s">
        <v>52534</v>
      </c>
      <c r="B4058" s="2">
        <v>45.819083999999997</v>
      </c>
      <c r="C4058" s="2">
        <v>-0.34707156700000003</v>
      </c>
      <c r="D4058" s="2">
        <v>0.728537553</v>
      </c>
      <c r="E4058" s="2">
        <v>0.97270388699999999</v>
      </c>
    </row>
    <row r="4059" spans="1:5" x14ac:dyDescent="0.2">
      <c r="A4059" s="2" t="s">
        <v>52535</v>
      </c>
      <c r="B4059" s="2">
        <v>38.383934000000004</v>
      </c>
      <c r="C4059" s="2">
        <v>-0.430012591</v>
      </c>
      <c r="D4059" s="2">
        <v>0.66718648199999997</v>
      </c>
      <c r="E4059" s="2">
        <v>0.97270388699999999</v>
      </c>
    </row>
    <row r="4060" spans="1:5" x14ac:dyDescent="0.2">
      <c r="A4060" s="2" t="s">
        <v>52536</v>
      </c>
      <c r="B4060" s="2">
        <v>39.575848000000001</v>
      </c>
      <c r="C4060" s="2">
        <v>-0.416716482</v>
      </c>
      <c r="D4060" s="2">
        <v>0.67688579699999996</v>
      </c>
      <c r="E4060" s="2">
        <v>0.97270388699999999</v>
      </c>
    </row>
    <row r="4061" spans="1:5" x14ac:dyDescent="0.2">
      <c r="A4061" s="2" t="s">
        <v>52537</v>
      </c>
      <c r="B4061" s="2">
        <v>9.4396590000000007</v>
      </c>
      <c r="C4061" s="2">
        <v>-0.75289347600000001</v>
      </c>
      <c r="D4061" s="2">
        <v>0.45151392899999998</v>
      </c>
      <c r="E4061" s="2">
        <v>0.97270388699999999</v>
      </c>
    </row>
    <row r="4062" spans="1:5" x14ac:dyDescent="0.2">
      <c r="A4062" s="2" t="s">
        <v>52538</v>
      </c>
      <c r="B4062" s="2">
        <v>192.03706</v>
      </c>
      <c r="C4062" s="2">
        <v>1.2840278300000001</v>
      </c>
      <c r="D4062" s="2">
        <v>0.199132218</v>
      </c>
      <c r="E4062" s="2">
        <v>0.97270388699999999</v>
      </c>
    </row>
    <row r="4063" spans="1:5" x14ac:dyDescent="0.2">
      <c r="A4063" s="2" t="s">
        <v>52539</v>
      </c>
      <c r="B4063" s="2">
        <v>9.8003579999999992</v>
      </c>
      <c r="C4063" s="2">
        <v>-0.74886978599999998</v>
      </c>
      <c r="D4063" s="2">
        <v>0.45393569299999997</v>
      </c>
      <c r="E4063" s="2">
        <v>0.97270388699999999</v>
      </c>
    </row>
    <row r="4064" spans="1:5" x14ac:dyDescent="0.2">
      <c r="A4064" s="2" t="s">
        <v>52540</v>
      </c>
      <c r="B4064" s="2">
        <v>30.987406</v>
      </c>
      <c r="C4064" s="2">
        <v>-0.51252277700000004</v>
      </c>
      <c r="D4064" s="2">
        <v>0.60828518300000001</v>
      </c>
      <c r="E4064" s="2">
        <v>0.97270388699999999</v>
      </c>
    </row>
    <row r="4065" spans="1:5" x14ac:dyDescent="0.2">
      <c r="A4065" s="2" t="s">
        <v>52541</v>
      </c>
      <c r="B4065" s="2">
        <v>16.432424999999999</v>
      </c>
      <c r="C4065" s="2">
        <v>-0.67488736000000005</v>
      </c>
      <c r="D4065" s="2">
        <v>0.49974733100000002</v>
      </c>
      <c r="E4065" s="2">
        <v>0.97270388699999999</v>
      </c>
    </row>
    <row r="4066" spans="1:5" x14ac:dyDescent="0.2">
      <c r="A4066" s="2" t="s">
        <v>52542</v>
      </c>
      <c r="B4066" s="2">
        <v>205.84796</v>
      </c>
      <c r="C4066" s="2">
        <v>1.4380919969999999</v>
      </c>
      <c r="D4066" s="2">
        <v>0.15040795300000001</v>
      </c>
      <c r="E4066" s="2">
        <v>0.97270388699999999</v>
      </c>
    </row>
    <row r="4067" spans="1:5" x14ac:dyDescent="0.2">
      <c r="A4067" s="2" t="s">
        <v>52543</v>
      </c>
      <c r="B4067" s="2">
        <v>23.641200999999999</v>
      </c>
      <c r="C4067" s="2">
        <v>-0.59447159699999996</v>
      </c>
      <c r="D4067" s="2">
        <v>0.55219673400000002</v>
      </c>
      <c r="E4067" s="2">
        <v>0.97270388699999999</v>
      </c>
    </row>
    <row r="4068" spans="1:5" x14ac:dyDescent="0.2">
      <c r="A4068" s="2" t="s">
        <v>52544</v>
      </c>
      <c r="B4068" s="2">
        <v>24.030964000000001</v>
      </c>
      <c r="C4068" s="2">
        <v>-0.59012368999999998</v>
      </c>
      <c r="D4068" s="2">
        <v>0.55510772799999997</v>
      </c>
      <c r="E4068" s="2">
        <v>0.97270388699999999</v>
      </c>
    </row>
    <row r="4069" spans="1:5" x14ac:dyDescent="0.2">
      <c r="A4069" s="2" t="s">
        <v>52545</v>
      </c>
      <c r="B4069" s="2">
        <v>18.309683</v>
      </c>
      <c r="C4069" s="2">
        <v>-0.65394606099999997</v>
      </c>
      <c r="D4069" s="2">
        <v>0.513146557</v>
      </c>
      <c r="E4069" s="2">
        <v>0.97270388699999999</v>
      </c>
    </row>
    <row r="4070" spans="1:5" x14ac:dyDescent="0.2">
      <c r="A4070" s="2" t="s">
        <v>52546</v>
      </c>
      <c r="B4070" s="2">
        <v>111.68871</v>
      </c>
      <c r="C4070" s="2">
        <v>0.38772117299999997</v>
      </c>
      <c r="D4070" s="2">
        <v>0.698222385</v>
      </c>
      <c r="E4070" s="2">
        <v>0.97270388699999999</v>
      </c>
    </row>
    <row r="4071" spans="1:5" x14ac:dyDescent="0.2">
      <c r="A4071" s="2" t="s">
        <v>52547</v>
      </c>
      <c r="B4071" s="2">
        <v>6.4890965999999999</v>
      </c>
      <c r="C4071" s="2">
        <v>-0.78580776399999996</v>
      </c>
      <c r="D4071" s="2">
        <v>0.431980117</v>
      </c>
      <c r="E4071" s="2">
        <v>0.97270388699999999</v>
      </c>
    </row>
    <row r="4072" spans="1:5" x14ac:dyDescent="0.2">
      <c r="A4072" s="2" t="s">
        <v>52548</v>
      </c>
      <c r="B4072" s="2">
        <v>5.6123795999999997</v>
      </c>
      <c r="C4072" s="2">
        <v>-0.79558777000000003</v>
      </c>
      <c r="D4072" s="2">
        <v>0.42627167799999999</v>
      </c>
      <c r="E4072" s="2">
        <v>0.97270388699999999</v>
      </c>
    </row>
    <row r="4073" spans="1:5" x14ac:dyDescent="0.2">
      <c r="A4073" s="2" t="s">
        <v>52549</v>
      </c>
      <c r="B4073" s="2">
        <v>34.374217999999999</v>
      </c>
      <c r="C4073" s="2">
        <v>-0.47474201199999999</v>
      </c>
      <c r="D4073" s="2">
        <v>0.63497086899999999</v>
      </c>
      <c r="E4073" s="2">
        <v>0.97270388699999999</v>
      </c>
    </row>
    <row r="4074" spans="1:5" x14ac:dyDescent="0.2">
      <c r="A4074" s="2" t="s">
        <v>52550</v>
      </c>
      <c r="B4074" s="2">
        <v>13.21524</v>
      </c>
      <c r="C4074" s="2">
        <v>-0.71077589200000002</v>
      </c>
      <c r="D4074" s="2">
        <v>0.477223122</v>
      </c>
      <c r="E4074" s="2">
        <v>0.97270388699999999</v>
      </c>
    </row>
    <row r="4075" spans="1:5" x14ac:dyDescent="0.2">
      <c r="A4075" s="2" t="s">
        <v>52551</v>
      </c>
      <c r="B4075" s="2">
        <v>14.150014000000001</v>
      </c>
      <c r="C4075" s="2">
        <v>-0.70034824600000001</v>
      </c>
      <c r="D4075" s="2">
        <v>0.483709848</v>
      </c>
      <c r="E4075" s="2">
        <v>0.97270388699999999</v>
      </c>
    </row>
    <row r="4076" spans="1:5" x14ac:dyDescent="0.2">
      <c r="A4076" s="2" t="s">
        <v>52552</v>
      </c>
      <c r="B4076" s="2">
        <v>28.914928</v>
      </c>
      <c r="C4076" s="2">
        <v>-0.535641806</v>
      </c>
      <c r="D4076" s="2">
        <v>0.59220613</v>
      </c>
      <c r="E4076" s="2">
        <v>0.97270388699999999</v>
      </c>
    </row>
    <row r="4077" spans="1:5" x14ac:dyDescent="0.2">
      <c r="A4077" s="2" t="s">
        <v>52553</v>
      </c>
      <c r="B4077" s="2">
        <v>21.866147999999999</v>
      </c>
      <c r="C4077" s="2">
        <v>-0.61427277300000005</v>
      </c>
      <c r="D4077" s="2">
        <v>0.53903509100000002</v>
      </c>
      <c r="E4077" s="2">
        <v>0.97270388699999999</v>
      </c>
    </row>
    <row r="4078" spans="1:5" x14ac:dyDescent="0.2">
      <c r="A4078" s="2" t="s">
        <v>52554</v>
      </c>
      <c r="B4078" s="2">
        <v>18.411625000000001</v>
      </c>
      <c r="C4078" s="2">
        <v>-0.65280887200000004</v>
      </c>
      <c r="D4078" s="2">
        <v>0.51387950299999996</v>
      </c>
      <c r="E4078" s="2">
        <v>0.97270388699999999</v>
      </c>
    </row>
    <row r="4079" spans="1:5" x14ac:dyDescent="0.2">
      <c r="A4079" s="2" t="s">
        <v>52555</v>
      </c>
      <c r="B4079" s="2">
        <v>6.0310744999999999</v>
      </c>
      <c r="C4079" s="2">
        <v>-0.79091711899999995</v>
      </c>
      <c r="D4079" s="2">
        <v>0.42899235800000002</v>
      </c>
      <c r="E4079" s="2">
        <v>0.97270388699999999</v>
      </c>
    </row>
    <row r="4080" spans="1:5" x14ac:dyDescent="0.2">
      <c r="A4080" s="2" t="s">
        <v>52556</v>
      </c>
      <c r="B4080" s="2">
        <v>8.9482929999999996</v>
      </c>
      <c r="C4080" s="2">
        <v>-0.75837479100000005</v>
      </c>
      <c r="D4080" s="2">
        <v>0.44822664499999998</v>
      </c>
      <c r="E4080" s="2">
        <v>0.97270388699999999</v>
      </c>
    </row>
    <row r="4081" spans="1:5" x14ac:dyDescent="0.2">
      <c r="A4081" s="2" t="s">
        <v>52557</v>
      </c>
      <c r="B4081" s="2">
        <v>3.7443749999999998</v>
      </c>
      <c r="C4081" s="2">
        <v>-0.81642584500000004</v>
      </c>
      <c r="D4081" s="2">
        <v>0.41425662000000002</v>
      </c>
      <c r="E4081" s="2">
        <v>0.97270388699999999</v>
      </c>
    </row>
    <row r="4082" spans="1:5" x14ac:dyDescent="0.2">
      <c r="A4082" s="2" t="s">
        <v>52558</v>
      </c>
      <c r="B4082" s="2">
        <v>5.5308536999999998</v>
      </c>
      <c r="C4082" s="2">
        <v>-0.79649721200000001</v>
      </c>
      <c r="D4082" s="2">
        <v>0.42574309500000002</v>
      </c>
      <c r="E4082" s="2">
        <v>0.97270388699999999</v>
      </c>
    </row>
    <row r="4083" spans="1:5" x14ac:dyDescent="0.2">
      <c r="A4083" s="2" t="s">
        <v>52559</v>
      </c>
      <c r="B4083" s="2">
        <v>4.7578279999999999</v>
      </c>
      <c r="C4083" s="2">
        <v>-0.80512051399999995</v>
      </c>
      <c r="D4083" s="2">
        <v>0.42075013900000002</v>
      </c>
      <c r="E4083" s="2">
        <v>0.97270388699999999</v>
      </c>
    </row>
    <row r="4084" spans="1:5" x14ac:dyDescent="0.2">
      <c r="A4084" s="2" t="s">
        <v>52560</v>
      </c>
      <c r="B4084" s="2">
        <v>8.9411909999999997E-2</v>
      </c>
      <c r="C4084" s="2">
        <v>-0.85719790500000004</v>
      </c>
      <c r="D4084" s="2">
        <v>0.39133551999999999</v>
      </c>
      <c r="E4084" s="2">
        <v>0.97270388699999999</v>
      </c>
    </row>
    <row r="4085" spans="1:5" x14ac:dyDescent="0.2">
      <c r="A4085" s="2" t="s">
        <v>52561</v>
      </c>
      <c r="B4085" s="2">
        <v>167.73465999999999</v>
      </c>
      <c r="C4085" s="2">
        <v>1.0129282630000001</v>
      </c>
      <c r="D4085" s="2">
        <v>0.31109442700000001</v>
      </c>
      <c r="E4085" s="2">
        <v>0.97270388699999999</v>
      </c>
    </row>
    <row r="4086" spans="1:5" x14ac:dyDescent="0.2">
      <c r="A4086" s="2" t="s">
        <v>52562</v>
      </c>
      <c r="B4086" s="2">
        <v>39.812201999999999</v>
      </c>
      <c r="C4086" s="2">
        <v>-0.414079892</v>
      </c>
      <c r="D4086" s="2">
        <v>0.67881559899999999</v>
      </c>
      <c r="E4086" s="2">
        <v>0.97270388699999999</v>
      </c>
    </row>
    <row r="4087" spans="1:5" x14ac:dyDescent="0.2">
      <c r="A4087" s="2" t="s">
        <v>52563</v>
      </c>
      <c r="B4087" s="2">
        <v>177.03299000000001</v>
      </c>
      <c r="C4087" s="2">
        <v>1.116653543</v>
      </c>
      <c r="D4087" s="2">
        <v>0.26414248899999998</v>
      </c>
      <c r="E4087" s="2">
        <v>0.97270388699999999</v>
      </c>
    </row>
    <row r="4088" spans="1:5" x14ac:dyDescent="0.2">
      <c r="A4088" s="2" t="s">
        <v>52564</v>
      </c>
      <c r="B4088" s="2">
        <v>169.56530000000001</v>
      </c>
      <c r="C4088" s="2">
        <v>1.0333495260000001</v>
      </c>
      <c r="D4088" s="2">
        <v>0.30144035800000002</v>
      </c>
      <c r="E4088" s="2">
        <v>0.97270388699999999</v>
      </c>
    </row>
    <row r="4089" spans="1:5" x14ac:dyDescent="0.2">
      <c r="A4089" s="2" t="s">
        <v>52565</v>
      </c>
      <c r="B4089" s="2">
        <v>44.217709999999997</v>
      </c>
      <c r="C4089" s="2">
        <v>-0.36493530899999999</v>
      </c>
      <c r="D4089" s="2">
        <v>0.71515969700000004</v>
      </c>
      <c r="E4089" s="2">
        <v>0.97270388699999999</v>
      </c>
    </row>
    <row r="4090" spans="1:5" x14ac:dyDescent="0.2">
      <c r="A4090" s="2" t="s">
        <v>52566</v>
      </c>
      <c r="B4090" s="2">
        <v>113.720314</v>
      </c>
      <c r="C4090" s="2">
        <v>0.41038424200000001</v>
      </c>
      <c r="D4090" s="2">
        <v>0.68152410399999996</v>
      </c>
      <c r="E4090" s="2">
        <v>0.97270388699999999</v>
      </c>
    </row>
    <row r="4091" spans="1:5" x14ac:dyDescent="0.2">
      <c r="A4091" s="2" t="s">
        <v>52567</v>
      </c>
      <c r="B4091" s="2">
        <v>29.773209999999999</v>
      </c>
      <c r="C4091" s="2">
        <v>-0.52606744800000005</v>
      </c>
      <c r="D4091" s="2">
        <v>0.59884134499999997</v>
      </c>
      <c r="E4091" s="2">
        <v>0.97270388699999999</v>
      </c>
    </row>
    <row r="4092" spans="1:5" x14ac:dyDescent="0.2">
      <c r="A4092" s="2" t="s">
        <v>52568</v>
      </c>
      <c r="B4092" s="2">
        <v>1.1036237</v>
      </c>
      <c r="C4092" s="2">
        <v>-0.845884109</v>
      </c>
      <c r="D4092" s="2">
        <v>0.39761739800000001</v>
      </c>
      <c r="E4092" s="2">
        <v>0.97270388699999999</v>
      </c>
    </row>
    <row r="4093" spans="1:5" x14ac:dyDescent="0.2">
      <c r="A4093" s="2" t="s">
        <v>52569</v>
      </c>
      <c r="B4093" s="2">
        <v>227.21753000000001</v>
      </c>
      <c r="C4093" s="2">
        <v>1.6764750859999999</v>
      </c>
      <c r="D4093" s="2">
        <v>9.3645171999999999E-2</v>
      </c>
      <c r="E4093" s="2">
        <v>0.97270388699999999</v>
      </c>
    </row>
    <row r="4094" spans="1:5" x14ac:dyDescent="0.2">
      <c r="A4094" s="2" t="s">
        <v>52570</v>
      </c>
      <c r="B4094" s="2">
        <v>9.0020790000000002</v>
      </c>
      <c r="C4094" s="2">
        <v>-0.757774795</v>
      </c>
      <c r="D4094" s="2">
        <v>0.44858581400000003</v>
      </c>
      <c r="E4094" s="2">
        <v>0.97270388699999999</v>
      </c>
    </row>
    <row r="4095" spans="1:5" x14ac:dyDescent="0.2">
      <c r="A4095" s="2" t="s">
        <v>52571</v>
      </c>
      <c r="B4095" s="2">
        <v>187.76183</v>
      </c>
      <c r="C4095" s="2">
        <v>1.2363365319999999</v>
      </c>
      <c r="D4095" s="2">
        <v>0.21633349700000001</v>
      </c>
      <c r="E4095" s="2">
        <v>0.97270388699999999</v>
      </c>
    </row>
    <row r="4096" spans="1:5" x14ac:dyDescent="0.2">
      <c r="A4096" s="2" t="s">
        <v>52572</v>
      </c>
      <c r="B4096" s="2">
        <v>34.818077000000002</v>
      </c>
      <c r="C4096" s="2">
        <v>-0.46979064999999998</v>
      </c>
      <c r="D4096" s="2">
        <v>0.63850459500000001</v>
      </c>
      <c r="E4096" s="2">
        <v>0.97270388699999999</v>
      </c>
    </row>
    <row r="4097" spans="1:5" x14ac:dyDescent="0.2">
      <c r="A4097" s="2" t="s">
        <v>52573</v>
      </c>
      <c r="B4097" s="2">
        <v>1.6670476999999999</v>
      </c>
      <c r="C4097" s="2">
        <v>-0.83959896899999997</v>
      </c>
      <c r="D4097" s="2">
        <v>0.40113327799999998</v>
      </c>
      <c r="E4097" s="2">
        <v>0.97270388699999999</v>
      </c>
    </row>
    <row r="4098" spans="1:5" x14ac:dyDescent="0.2">
      <c r="A4098" s="2" t="s">
        <v>52574</v>
      </c>
      <c r="B4098" s="2">
        <v>155.56288000000001</v>
      </c>
      <c r="C4098" s="2">
        <v>0.87714890400000001</v>
      </c>
      <c r="D4098" s="2">
        <v>0.38040576500000001</v>
      </c>
      <c r="E4098" s="2">
        <v>0.97270388699999999</v>
      </c>
    </row>
    <row r="4099" spans="1:5" x14ac:dyDescent="0.2">
      <c r="A4099" s="2" t="s">
        <v>52575</v>
      </c>
      <c r="B4099" s="2">
        <v>24.964206999999998</v>
      </c>
      <c r="C4099" s="2">
        <v>-0.57971312200000003</v>
      </c>
      <c r="D4099" s="2">
        <v>0.56210809299999998</v>
      </c>
      <c r="E4099" s="2">
        <v>0.97270388699999999</v>
      </c>
    </row>
    <row r="4100" spans="1:5" x14ac:dyDescent="0.2">
      <c r="A4100" s="2" t="s">
        <v>52576</v>
      </c>
      <c r="B4100" s="2">
        <v>21.742010000000001</v>
      </c>
      <c r="C4100" s="2">
        <v>-0.61565756400000005</v>
      </c>
      <c r="D4100" s="2">
        <v>0.53812055000000003</v>
      </c>
      <c r="E4100" s="2">
        <v>0.97270388699999999</v>
      </c>
    </row>
    <row r="4101" spans="1:5" x14ac:dyDescent="0.2">
      <c r="A4101" s="2" t="s">
        <v>52577</v>
      </c>
      <c r="B4101" s="2">
        <v>191.27931000000001</v>
      </c>
      <c r="C4101" s="2">
        <v>1.2755749320000001</v>
      </c>
      <c r="D4101" s="2">
        <v>0.20210581999999999</v>
      </c>
      <c r="E4101" s="2">
        <v>0.97270388699999999</v>
      </c>
    </row>
    <row r="4102" spans="1:5" x14ac:dyDescent="0.2">
      <c r="A4102" s="2" t="s">
        <v>52578</v>
      </c>
      <c r="B4102" s="2">
        <v>13.754457</v>
      </c>
      <c r="C4102" s="2">
        <v>-0.704760787</v>
      </c>
      <c r="D4102" s="2">
        <v>0.48095911499999999</v>
      </c>
      <c r="E4102" s="2">
        <v>0.97270388699999999</v>
      </c>
    </row>
    <row r="4103" spans="1:5" x14ac:dyDescent="0.2">
      <c r="A4103" s="2" t="s">
        <v>52579</v>
      </c>
      <c r="B4103" s="2">
        <v>28.822243</v>
      </c>
      <c r="C4103" s="2">
        <v>-0.53667573099999999</v>
      </c>
      <c r="D4103" s="2">
        <v>0.59149162300000002</v>
      </c>
      <c r="E4103" s="2">
        <v>0.97270388699999999</v>
      </c>
    </row>
    <row r="4104" spans="1:5" x14ac:dyDescent="0.2">
      <c r="A4104" s="2" t="s">
        <v>52580</v>
      </c>
      <c r="B4104" s="2">
        <v>212.95475999999999</v>
      </c>
      <c r="C4104" s="2">
        <v>1.517370192</v>
      </c>
      <c r="D4104" s="2">
        <v>0.12917324499999999</v>
      </c>
      <c r="E4104" s="2">
        <v>0.97270388699999999</v>
      </c>
    </row>
    <row r="4105" spans="1:5" x14ac:dyDescent="0.2">
      <c r="A4105" s="2" t="s">
        <v>52581</v>
      </c>
      <c r="B4105" s="2">
        <v>126.18868999999999</v>
      </c>
      <c r="C4105" s="2">
        <v>0.54947220600000002</v>
      </c>
      <c r="D4105" s="2">
        <v>0.58268143400000005</v>
      </c>
      <c r="E4105" s="2">
        <v>0.97270388699999999</v>
      </c>
    </row>
    <row r="4106" spans="1:5" x14ac:dyDescent="0.2">
      <c r="A4106" s="2" t="s">
        <v>52582</v>
      </c>
      <c r="B4106" s="2">
        <v>136.02214000000001</v>
      </c>
      <c r="C4106" s="2">
        <v>0.65916688800000001</v>
      </c>
      <c r="D4106" s="2">
        <v>0.50978860699999995</v>
      </c>
      <c r="E4106" s="2">
        <v>0.97270388699999999</v>
      </c>
    </row>
    <row r="4107" spans="1:5" x14ac:dyDescent="0.2">
      <c r="A4107" s="2" t="s">
        <v>52583</v>
      </c>
      <c r="B4107" s="2">
        <v>158.76034999999999</v>
      </c>
      <c r="C4107" s="2">
        <v>0.91281751</v>
      </c>
      <c r="D4107" s="2">
        <v>0.36133852700000002</v>
      </c>
      <c r="E4107" s="2">
        <v>0.97270388699999999</v>
      </c>
    </row>
    <row r="4108" spans="1:5" x14ac:dyDescent="0.2">
      <c r="A4108" s="2" t="s">
        <v>52584</v>
      </c>
      <c r="B4108" s="2">
        <v>154.98634000000001</v>
      </c>
      <c r="C4108" s="2">
        <v>0.87071745099999998</v>
      </c>
      <c r="D4108" s="2">
        <v>0.38390844800000001</v>
      </c>
      <c r="E4108" s="2">
        <v>0.97270388699999999</v>
      </c>
    </row>
    <row r="4109" spans="1:5" x14ac:dyDescent="0.2">
      <c r="A4109" s="2" t="s">
        <v>52585</v>
      </c>
      <c r="B4109" s="2">
        <v>156.72505000000001</v>
      </c>
      <c r="C4109" s="2">
        <v>0.89011321099999996</v>
      </c>
      <c r="D4109" s="2">
        <v>0.37340509999999999</v>
      </c>
      <c r="E4109" s="2">
        <v>0.97270388699999999</v>
      </c>
    </row>
    <row r="4110" spans="1:5" x14ac:dyDescent="0.2">
      <c r="A4110" s="2" t="s">
        <v>52586</v>
      </c>
      <c r="B4110" s="2">
        <v>134.39197999999999</v>
      </c>
      <c r="C4110" s="2">
        <v>0.64098203099999995</v>
      </c>
      <c r="D4110" s="2">
        <v>0.52153435800000003</v>
      </c>
      <c r="E4110" s="2">
        <v>0.97270388699999999</v>
      </c>
    </row>
    <row r="4111" spans="1:5" x14ac:dyDescent="0.2">
      <c r="A4111" s="2" t="s">
        <v>52587</v>
      </c>
      <c r="B4111" s="2">
        <v>36.935420000000001</v>
      </c>
      <c r="C4111" s="2">
        <v>-0.44617114000000002</v>
      </c>
      <c r="D4111" s="2">
        <v>0.65547362799999997</v>
      </c>
      <c r="E4111" s="2">
        <v>0.97270388699999999</v>
      </c>
    </row>
    <row r="4112" spans="1:5" x14ac:dyDescent="0.2">
      <c r="A4112" s="2" t="s">
        <v>52588</v>
      </c>
      <c r="B4112" s="2">
        <v>13.414975999999999</v>
      </c>
      <c r="C4112" s="2">
        <v>-0.70854778600000001</v>
      </c>
      <c r="D4112" s="2">
        <v>0.47860514799999998</v>
      </c>
      <c r="E4112" s="2">
        <v>0.97270388699999999</v>
      </c>
    </row>
    <row r="4113" spans="1:5" x14ac:dyDescent="0.2">
      <c r="A4113" s="2" t="s">
        <v>52589</v>
      </c>
      <c r="B4113" s="2">
        <v>18.342054000000001</v>
      </c>
      <c r="C4113" s="2">
        <v>-0.65358495400000005</v>
      </c>
      <c r="D4113" s="2">
        <v>0.51337924000000001</v>
      </c>
      <c r="E4113" s="2">
        <v>0.97270388699999999</v>
      </c>
    </row>
    <row r="4114" spans="1:5" x14ac:dyDescent="0.2">
      <c r="A4114" s="2" t="s">
        <v>52590</v>
      </c>
      <c r="B4114" s="2">
        <v>130.77770000000001</v>
      </c>
      <c r="C4114" s="2">
        <v>0.60066380100000005</v>
      </c>
      <c r="D4114" s="2">
        <v>0.54806393399999997</v>
      </c>
      <c r="E4114" s="2">
        <v>0.97270388699999999</v>
      </c>
    </row>
    <row r="4115" spans="1:5" x14ac:dyDescent="0.2">
      <c r="A4115" s="2" t="s">
        <v>52591</v>
      </c>
      <c r="B4115" s="2">
        <v>35.512512000000001</v>
      </c>
      <c r="C4115" s="2">
        <v>-0.46204404799999998</v>
      </c>
      <c r="D4115" s="2">
        <v>0.64404973300000001</v>
      </c>
      <c r="E4115" s="2">
        <v>0.97270388699999999</v>
      </c>
    </row>
    <row r="4116" spans="1:5" x14ac:dyDescent="0.2">
      <c r="A4116" s="2" t="s">
        <v>52592</v>
      </c>
      <c r="B4116" s="2">
        <v>7.5489674000000004</v>
      </c>
      <c r="C4116" s="2">
        <v>-0.77398463100000003</v>
      </c>
      <c r="D4116" s="2">
        <v>0.43893988</v>
      </c>
      <c r="E4116" s="2">
        <v>0.97270388699999999</v>
      </c>
    </row>
    <row r="4117" spans="1:5" x14ac:dyDescent="0.2">
      <c r="A4117" s="2" t="s">
        <v>52593</v>
      </c>
      <c r="B4117" s="2">
        <v>40.661816000000002</v>
      </c>
      <c r="C4117" s="2">
        <v>-0.40460222800000001</v>
      </c>
      <c r="D4117" s="2">
        <v>0.685769921</v>
      </c>
      <c r="E4117" s="2">
        <v>0.97270388699999999</v>
      </c>
    </row>
    <row r="4118" spans="1:5" x14ac:dyDescent="0.2">
      <c r="A4118" s="2" t="s">
        <v>52594</v>
      </c>
      <c r="B4118" s="2">
        <v>9.5045819999999992</v>
      </c>
      <c r="C4118" s="2">
        <v>-0.75216924399999996</v>
      </c>
      <c r="D4118" s="2">
        <v>0.45194928699999998</v>
      </c>
      <c r="E4118" s="2">
        <v>0.97270388699999999</v>
      </c>
    </row>
    <row r="4119" spans="1:5" x14ac:dyDescent="0.2">
      <c r="A4119" s="2" t="s">
        <v>52595</v>
      </c>
      <c r="B4119" s="2">
        <v>43.826363000000001</v>
      </c>
      <c r="C4119" s="2">
        <v>-0.36930088599999999</v>
      </c>
      <c r="D4119" s="2">
        <v>0.71190346500000001</v>
      </c>
      <c r="E4119" s="2">
        <v>0.97270388699999999</v>
      </c>
    </row>
    <row r="4120" spans="1:5" x14ac:dyDescent="0.2">
      <c r="A4120" s="2" t="s">
        <v>52596</v>
      </c>
      <c r="B4120" s="2">
        <v>13.4150505</v>
      </c>
      <c r="C4120" s="2">
        <v>-0.70854695499999998</v>
      </c>
      <c r="D4120" s="2">
        <v>0.47860566399999999</v>
      </c>
      <c r="E4120" s="2">
        <v>0.97270388699999999</v>
      </c>
    </row>
    <row r="4121" spans="1:5" x14ac:dyDescent="0.2">
      <c r="A4121" s="2" t="s">
        <v>52597</v>
      </c>
      <c r="B4121" s="2">
        <v>27.038157999999999</v>
      </c>
      <c r="C4121" s="2">
        <v>-0.55657766200000003</v>
      </c>
      <c r="D4121" s="2">
        <v>0.57781601999999999</v>
      </c>
      <c r="E4121" s="2">
        <v>0.97270388699999999</v>
      </c>
    </row>
    <row r="4122" spans="1:5" x14ac:dyDescent="0.2">
      <c r="A4122" s="2" t="s">
        <v>52598</v>
      </c>
      <c r="B4122" s="2">
        <v>167.11882</v>
      </c>
      <c r="C4122" s="2">
        <v>1.0060584079999999</v>
      </c>
      <c r="D4122" s="2">
        <v>0.314387474</v>
      </c>
      <c r="E4122" s="2">
        <v>0.97270388699999999</v>
      </c>
    </row>
    <row r="4123" spans="1:5" x14ac:dyDescent="0.2">
      <c r="A4123" s="2" t="s">
        <v>52599</v>
      </c>
      <c r="B4123" s="2">
        <v>46.210887999999997</v>
      </c>
      <c r="C4123" s="2">
        <v>-0.34270089199999998</v>
      </c>
      <c r="D4123" s="2">
        <v>0.73182349199999996</v>
      </c>
      <c r="E4123" s="2">
        <v>0.97270388699999999</v>
      </c>
    </row>
    <row r="4124" spans="1:5" x14ac:dyDescent="0.2">
      <c r="A4124" s="2" t="s">
        <v>52600</v>
      </c>
      <c r="B4124" s="2">
        <v>8.8589289999999998</v>
      </c>
      <c r="C4124" s="2">
        <v>-0.75937167000000005</v>
      </c>
      <c r="D4124" s="2">
        <v>0.447630256</v>
      </c>
      <c r="E4124" s="2">
        <v>0.97270388699999999</v>
      </c>
    </row>
    <row r="4125" spans="1:5" x14ac:dyDescent="0.2">
      <c r="A4125" s="2" t="s">
        <v>52601</v>
      </c>
      <c r="B4125" s="2">
        <v>107.36496</v>
      </c>
      <c r="C4125" s="2">
        <v>0.33948862200000002</v>
      </c>
      <c r="D4125" s="2">
        <v>0.73424166700000004</v>
      </c>
      <c r="E4125" s="2">
        <v>0.97270388699999999</v>
      </c>
    </row>
    <row r="4126" spans="1:5" x14ac:dyDescent="0.2">
      <c r="A4126" s="2" t="s">
        <v>52602</v>
      </c>
      <c r="B4126" s="2">
        <v>136.78136000000001</v>
      </c>
      <c r="C4126" s="2">
        <v>0.66763618400000002</v>
      </c>
      <c r="D4126" s="2">
        <v>0.50436585499999997</v>
      </c>
      <c r="E4126" s="2">
        <v>0.97270388699999999</v>
      </c>
    </row>
    <row r="4127" spans="1:5" x14ac:dyDescent="0.2">
      <c r="A4127" s="2" t="s">
        <v>52603</v>
      </c>
      <c r="B4127" s="2">
        <v>129.24567999999999</v>
      </c>
      <c r="C4127" s="2">
        <v>0.58357372100000005</v>
      </c>
      <c r="D4127" s="2">
        <v>0.55950714499999998</v>
      </c>
      <c r="E4127" s="2">
        <v>0.97270388699999999</v>
      </c>
    </row>
    <row r="4128" spans="1:5" x14ac:dyDescent="0.2">
      <c r="A4128" s="2" t="s">
        <v>52604</v>
      </c>
      <c r="B4128" s="2">
        <v>153.99597</v>
      </c>
      <c r="C4128" s="2">
        <v>0.859669617</v>
      </c>
      <c r="D4128" s="2">
        <v>0.389971187</v>
      </c>
      <c r="E4128" s="2">
        <v>0.97270388699999999</v>
      </c>
    </row>
    <row r="4129" spans="1:5" x14ac:dyDescent="0.2">
      <c r="A4129" s="2" t="s">
        <v>52605</v>
      </c>
      <c r="B4129" s="2">
        <v>28.999147000000001</v>
      </c>
      <c r="C4129" s="2">
        <v>-0.53470232100000004</v>
      </c>
      <c r="D4129" s="2">
        <v>0.59285571599999998</v>
      </c>
      <c r="E4129" s="2">
        <v>0.97270388699999999</v>
      </c>
    </row>
    <row r="4130" spans="1:5" x14ac:dyDescent="0.2">
      <c r="A4130" s="2" t="s">
        <v>52606</v>
      </c>
      <c r="B4130" s="2">
        <v>153.37522999999999</v>
      </c>
      <c r="C4130" s="2">
        <v>0.85274510199999998</v>
      </c>
      <c r="D4130" s="2">
        <v>0.39380067400000002</v>
      </c>
      <c r="E4130" s="2">
        <v>0.97270388699999999</v>
      </c>
    </row>
    <row r="4131" spans="1:5" x14ac:dyDescent="0.2">
      <c r="A4131" s="2" t="s">
        <v>52607</v>
      </c>
      <c r="B4131" s="2">
        <v>2.0610810000000002</v>
      </c>
      <c r="C4131" s="2">
        <v>-0.835203425</v>
      </c>
      <c r="D4131" s="2">
        <v>0.40360318099999998</v>
      </c>
      <c r="E4131" s="2">
        <v>0.97270388699999999</v>
      </c>
    </row>
    <row r="4132" spans="1:5" x14ac:dyDescent="0.2">
      <c r="A4132" s="2" t="s">
        <v>52608</v>
      </c>
      <c r="B4132" s="2">
        <v>145.9366</v>
      </c>
      <c r="C4132" s="2">
        <v>0.76976525699999998</v>
      </c>
      <c r="D4132" s="2">
        <v>0.441439152</v>
      </c>
      <c r="E4132" s="2">
        <v>0.97270388699999999</v>
      </c>
    </row>
    <row r="4133" spans="1:5" x14ac:dyDescent="0.2">
      <c r="A4133" s="2" t="s">
        <v>52609</v>
      </c>
      <c r="B4133" s="2">
        <v>46.475937000000002</v>
      </c>
      <c r="C4133" s="2">
        <v>-0.339744202</v>
      </c>
      <c r="D4133" s="2">
        <v>0.734049171</v>
      </c>
      <c r="E4133" s="2">
        <v>0.97270388699999999</v>
      </c>
    </row>
    <row r="4134" spans="1:5" x14ac:dyDescent="0.2">
      <c r="A4134" s="2" t="s">
        <v>52610</v>
      </c>
      <c r="B4134" s="2">
        <v>21.713835</v>
      </c>
      <c r="C4134" s="2">
        <v>-0.61597186400000004</v>
      </c>
      <c r="D4134" s="2">
        <v>0.53791308999999998</v>
      </c>
      <c r="E4134" s="2">
        <v>0.97270388699999999</v>
      </c>
    </row>
    <row r="4135" spans="1:5" x14ac:dyDescent="0.2">
      <c r="A4135" s="2" t="s">
        <v>52611</v>
      </c>
      <c r="B4135" s="2">
        <v>8.82456</v>
      </c>
      <c r="C4135" s="2">
        <v>-0.75975506500000001</v>
      </c>
      <c r="D4135" s="2">
        <v>0.44740100700000002</v>
      </c>
      <c r="E4135" s="2">
        <v>0.97270388699999999</v>
      </c>
    </row>
    <row r="4136" spans="1:5" x14ac:dyDescent="0.2">
      <c r="A4136" s="2" t="s">
        <v>52612</v>
      </c>
      <c r="B4136" s="2">
        <v>14.001644000000001</v>
      </c>
      <c r="C4136" s="2">
        <v>-0.70200335199999997</v>
      </c>
      <c r="D4136" s="2">
        <v>0.48267707300000001</v>
      </c>
      <c r="E4136" s="2">
        <v>0.97270388699999999</v>
      </c>
    </row>
    <row r="4137" spans="1:5" x14ac:dyDescent="0.2">
      <c r="A4137" s="2" t="s">
        <v>52613</v>
      </c>
      <c r="B4137" s="2">
        <v>36.69755</v>
      </c>
      <c r="C4137" s="2">
        <v>-0.448824642</v>
      </c>
      <c r="D4137" s="2">
        <v>0.65355816099999997</v>
      </c>
      <c r="E4137" s="2">
        <v>0.97270388699999999</v>
      </c>
    </row>
    <row r="4138" spans="1:5" x14ac:dyDescent="0.2">
      <c r="A4138" s="2" t="s">
        <v>52614</v>
      </c>
      <c r="B4138" s="2">
        <v>124.74482999999999</v>
      </c>
      <c r="C4138" s="2">
        <v>0.53336557399999995</v>
      </c>
      <c r="D4138" s="2">
        <v>0.59378054400000002</v>
      </c>
      <c r="E4138" s="2">
        <v>0.97270388699999999</v>
      </c>
    </row>
    <row r="4139" spans="1:5" x14ac:dyDescent="0.2">
      <c r="A4139" s="2" t="s">
        <v>52615</v>
      </c>
      <c r="B4139" s="2">
        <v>12.019345</v>
      </c>
      <c r="C4139" s="2">
        <v>-0.72411641100000002</v>
      </c>
      <c r="D4139" s="2">
        <v>0.46899426999999999</v>
      </c>
      <c r="E4139" s="2">
        <v>0.97270388699999999</v>
      </c>
    </row>
    <row r="4140" spans="1:5" x14ac:dyDescent="0.2">
      <c r="A4140" s="2" t="s">
        <v>52616</v>
      </c>
      <c r="B4140" s="2">
        <v>46.844226999999997</v>
      </c>
      <c r="C4140" s="2">
        <v>-0.335635831</v>
      </c>
      <c r="D4140" s="2">
        <v>0.73714550000000001</v>
      </c>
      <c r="E4140" s="2">
        <v>0.97270388699999999</v>
      </c>
    </row>
    <row r="4141" spans="1:5" x14ac:dyDescent="0.2">
      <c r="A4141" s="2" t="s">
        <v>52617</v>
      </c>
      <c r="B4141" s="2">
        <v>35.094462999999998</v>
      </c>
      <c r="C4141" s="2">
        <v>-0.466707492</v>
      </c>
      <c r="D4141" s="2">
        <v>0.64070916899999997</v>
      </c>
      <c r="E4141" s="2">
        <v>0.97270388699999999</v>
      </c>
    </row>
    <row r="4142" spans="1:5" x14ac:dyDescent="0.2">
      <c r="A4142" s="2" t="s">
        <v>52618</v>
      </c>
      <c r="B4142" s="2">
        <v>108.51334</v>
      </c>
      <c r="C4142" s="2">
        <v>0.35229909799999998</v>
      </c>
      <c r="D4142" s="2">
        <v>0.724613964</v>
      </c>
      <c r="E4142" s="2">
        <v>0.97270388699999999</v>
      </c>
    </row>
    <row r="4143" spans="1:5" x14ac:dyDescent="0.2">
      <c r="A4143" s="2" t="s">
        <v>52619</v>
      </c>
      <c r="B4143" s="2">
        <v>108.45779400000001</v>
      </c>
      <c r="C4143" s="2">
        <v>0.351679468</v>
      </c>
      <c r="D4143" s="2">
        <v>0.72507865999999999</v>
      </c>
      <c r="E4143" s="2">
        <v>0.97270388699999999</v>
      </c>
    </row>
    <row r="4144" spans="1:5" x14ac:dyDescent="0.2">
      <c r="A4144" s="2" t="s">
        <v>52620</v>
      </c>
      <c r="B4144" s="2">
        <v>40.463486000000003</v>
      </c>
      <c r="C4144" s="2">
        <v>-0.40681465</v>
      </c>
      <c r="D4144" s="2">
        <v>0.68414412599999996</v>
      </c>
      <c r="E4144" s="2">
        <v>0.97270388699999999</v>
      </c>
    </row>
    <row r="4145" spans="1:5" x14ac:dyDescent="0.2">
      <c r="A4145" s="2" t="s">
        <v>52621</v>
      </c>
      <c r="B4145" s="2">
        <v>19.480442</v>
      </c>
      <c r="C4145" s="2">
        <v>-0.64088594099999996</v>
      </c>
      <c r="D4145" s="2">
        <v>0.521596791</v>
      </c>
      <c r="E4145" s="2">
        <v>0.97270388699999999</v>
      </c>
    </row>
    <row r="4146" spans="1:5" x14ac:dyDescent="0.2">
      <c r="A4146" s="2" t="s">
        <v>52622</v>
      </c>
      <c r="B4146" s="2">
        <v>13.964767999999999</v>
      </c>
      <c r="C4146" s="2">
        <v>-0.70241471300000002</v>
      </c>
      <c r="D4146" s="2">
        <v>0.48242057199999999</v>
      </c>
      <c r="E4146" s="2">
        <v>0.97270388699999999</v>
      </c>
    </row>
    <row r="4147" spans="1:5" x14ac:dyDescent="0.2">
      <c r="A4147" s="2" t="s">
        <v>52623</v>
      </c>
      <c r="B4147" s="2">
        <v>39.186016000000002</v>
      </c>
      <c r="C4147" s="2">
        <v>-0.42106515900000002</v>
      </c>
      <c r="D4147" s="2">
        <v>0.67370750199999996</v>
      </c>
      <c r="E4147" s="2">
        <v>0.97270388699999999</v>
      </c>
    </row>
    <row r="4148" spans="1:5" x14ac:dyDescent="0.2">
      <c r="A4148" s="2" t="s">
        <v>52624</v>
      </c>
      <c r="B4148" s="2">
        <v>8.6349119999999999</v>
      </c>
      <c r="C4148" s="2">
        <v>-0.76187063799999999</v>
      </c>
      <c r="D4148" s="2">
        <v>0.446137216</v>
      </c>
      <c r="E4148" s="2">
        <v>0.97270388699999999</v>
      </c>
    </row>
    <row r="4149" spans="1:5" x14ac:dyDescent="0.2">
      <c r="A4149" s="2" t="s">
        <v>52625</v>
      </c>
      <c r="B4149" s="2">
        <v>24.84995</v>
      </c>
      <c r="C4149" s="2">
        <v>-0.58098768899999997</v>
      </c>
      <c r="D4149" s="2">
        <v>0.56124875100000005</v>
      </c>
      <c r="E4149" s="2">
        <v>0.97270388699999999</v>
      </c>
    </row>
    <row r="4150" spans="1:5" x14ac:dyDescent="0.2">
      <c r="A4150" s="2" t="s">
        <v>52626</v>
      </c>
      <c r="B4150" s="2">
        <v>26.259920000000001</v>
      </c>
      <c r="C4150" s="2">
        <v>-0.56525910800000001</v>
      </c>
      <c r="D4150" s="2">
        <v>0.57189753799999998</v>
      </c>
      <c r="E4150" s="2">
        <v>0.97270388699999999</v>
      </c>
    </row>
    <row r="4151" spans="1:5" x14ac:dyDescent="0.2">
      <c r="A4151" s="2" t="s">
        <v>52627</v>
      </c>
      <c r="B4151" s="2">
        <v>0.61807579999999995</v>
      </c>
      <c r="C4151" s="2">
        <v>-0.85130052199999995</v>
      </c>
      <c r="D4151" s="2">
        <v>0.39460243499999997</v>
      </c>
      <c r="E4151" s="2">
        <v>0.97270388699999999</v>
      </c>
    </row>
    <row r="4152" spans="1:5" x14ac:dyDescent="0.2">
      <c r="A4152" s="2" t="s">
        <v>52628</v>
      </c>
      <c r="B4152" s="2">
        <v>20.933294</v>
      </c>
      <c r="C4152" s="2">
        <v>-0.62467900099999996</v>
      </c>
      <c r="D4152" s="2">
        <v>0.532181758</v>
      </c>
      <c r="E4152" s="2">
        <v>0.97270388699999999</v>
      </c>
    </row>
    <row r="4153" spans="1:5" x14ac:dyDescent="0.2">
      <c r="A4153" s="2" t="s">
        <v>52629</v>
      </c>
      <c r="B4153" s="2">
        <v>0.80268220000000001</v>
      </c>
      <c r="C4153" s="2">
        <v>-0.84924118999999998</v>
      </c>
      <c r="D4153" s="2">
        <v>0.39574709800000002</v>
      </c>
      <c r="E4153" s="2">
        <v>0.97270388699999999</v>
      </c>
    </row>
    <row r="4154" spans="1:5" x14ac:dyDescent="0.2">
      <c r="A4154" s="2" t="s">
        <v>52630</v>
      </c>
      <c r="B4154" s="2">
        <v>7.1031237000000003</v>
      </c>
      <c r="C4154" s="2">
        <v>-0.77895813300000005</v>
      </c>
      <c r="D4154" s="2">
        <v>0.43600437800000003</v>
      </c>
      <c r="E4154" s="2">
        <v>0.97270388699999999</v>
      </c>
    </row>
    <row r="4155" spans="1:5" x14ac:dyDescent="0.2">
      <c r="A4155" s="2" t="s">
        <v>52631</v>
      </c>
      <c r="B4155" s="2">
        <v>227.82127</v>
      </c>
      <c r="C4155" s="2">
        <v>1.6832099620000001</v>
      </c>
      <c r="D4155" s="2">
        <v>9.2334452999999997E-2</v>
      </c>
      <c r="E4155" s="2">
        <v>0.97270388699999999</v>
      </c>
    </row>
    <row r="4156" spans="1:5" x14ac:dyDescent="0.2">
      <c r="A4156" s="2" t="s">
        <v>52632</v>
      </c>
      <c r="B4156" s="2">
        <v>7.0315037</v>
      </c>
      <c r="C4156" s="2">
        <v>-0.77975707299999997</v>
      </c>
      <c r="D4156" s="2">
        <v>0.43553387799999999</v>
      </c>
      <c r="E4156" s="2">
        <v>0.97270388699999999</v>
      </c>
    </row>
    <row r="4157" spans="1:5" x14ac:dyDescent="0.2">
      <c r="A4157" s="2" t="s">
        <v>52633</v>
      </c>
      <c r="B4157" s="2">
        <v>35.554707000000001</v>
      </c>
      <c r="C4157" s="2">
        <v>-0.46157335100000002</v>
      </c>
      <c r="D4157" s="2">
        <v>0.64438730799999999</v>
      </c>
      <c r="E4157" s="2">
        <v>0.97270388699999999</v>
      </c>
    </row>
    <row r="4158" spans="1:5" x14ac:dyDescent="0.2">
      <c r="A4158" s="2" t="s">
        <v>52634</v>
      </c>
      <c r="B4158" s="2">
        <v>1.0609362</v>
      </c>
      <c r="C4158" s="2">
        <v>-0.84636029999999995</v>
      </c>
      <c r="D4158" s="2">
        <v>0.39735177900000002</v>
      </c>
      <c r="E4158" s="2">
        <v>0.97270388699999999</v>
      </c>
    </row>
    <row r="4159" spans="1:5" x14ac:dyDescent="0.2">
      <c r="A4159" s="2" t="s">
        <v>52635</v>
      </c>
      <c r="B4159" s="2">
        <v>2.9099810000000002</v>
      </c>
      <c r="C4159" s="2">
        <v>-0.82573372599999995</v>
      </c>
      <c r="D4159" s="2">
        <v>0.40895515599999999</v>
      </c>
      <c r="E4159" s="2">
        <v>0.97270388699999999</v>
      </c>
    </row>
    <row r="4160" spans="1:5" x14ac:dyDescent="0.2">
      <c r="A4160" s="2" t="s">
        <v>52636</v>
      </c>
      <c r="B4160" s="2">
        <v>38.689242999999998</v>
      </c>
      <c r="C4160" s="2">
        <v>-0.42660679000000001</v>
      </c>
      <c r="D4160" s="2">
        <v>0.66966575100000003</v>
      </c>
      <c r="E4160" s="2">
        <v>0.97270388699999999</v>
      </c>
    </row>
    <row r="4161" spans="1:5" x14ac:dyDescent="0.2">
      <c r="A4161" s="2" t="s">
        <v>52637</v>
      </c>
      <c r="B4161" s="2">
        <v>2.1484139999999998</v>
      </c>
      <c r="C4161" s="2">
        <v>-0.83422920300000003</v>
      </c>
      <c r="D4161" s="2">
        <v>0.40415183799999999</v>
      </c>
      <c r="E4161" s="2">
        <v>0.97270388699999999</v>
      </c>
    </row>
    <row r="4162" spans="1:5" x14ac:dyDescent="0.2">
      <c r="A4162" s="2" t="s">
        <v>52638</v>
      </c>
      <c r="B4162" s="2">
        <v>0.65861194999999995</v>
      </c>
      <c r="C4162" s="2">
        <v>-0.85084833100000001</v>
      </c>
      <c r="D4162" s="2">
        <v>0.39485361000000002</v>
      </c>
      <c r="E4162" s="2">
        <v>0.97270388699999999</v>
      </c>
    </row>
    <row r="4163" spans="1:5" x14ac:dyDescent="0.2">
      <c r="A4163" s="2" t="s">
        <v>52639</v>
      </c>
      <c r="B4163" s="2">
        <v>38.972923000000002</v>
      </c>
      <c r="C4163" s="2">
        <v>-0.42344226699999998</v>
      </c>
      <c r="D4163" s="2">
        <v>0.671972613</v>
      </c>
      <c r="E4163" s="2">
        <v>0.97270388699999999</v>
      </c>
    </row>
    <row r="4164" spans="1:5" x14ac:dyDescent="0.2">
      <c r="A4164" s="2" t="s">
        <v>52640</v>
      </c>
      <c r="B4164" s="2">
        <v>2.4983916000000002</v>
      </c>
      <c r="C4164" s="2">
        <v>-0.83032511200000003</v>
      </c>
      <c r="D4164" s="2">
        <v>0.40635499400000002</v>
      </c>
      <c r="E4164" s="2">
        <v>0.97270388699999999</v>
      </c>
    </row>
    <row r="4165" spans="1:5" x14ac:dyDescent="0.2">
      <c r="A4165" s="2" t="s">
        <v>52641</v>
      </c>
      <c r="B4165" s="2">
        <v>22.904019999999999</v>
      </c>
      <c r="C4165" s="2">
        <v>-0.60269504200000001</v>
      </c>
      <c r="D4165" s="2">
        <v>0.54671158099999995</v>
      </c>
      <c r="E4165" s="2">
        <v>0.97270388699999999</v>
      </c>
    </row>
    <row r="4166" spans="1:5" x14ac:dyDescent="0.2">
      <c r="A4166" s="2" t="s">
        <v>52642</v>
      </c>
      <c r="B4166" s="2">
        <v>0.43077883</v>
      </c>
      <c r="C4166" s="2">
        <v>-0.85338986800000005</v>
      </c>
      <c r="D4166" s="2">
        <v>0.39344313800000003</v>
      </c>
      <c r="E4166" s="2">
        <v>0.97270388699999999</v>
      </c>
    </row>
    <row r="4167" spans="1:5" x14ac:dyDescent="0.2">
      <c r="A4167" s="2" t="s">
        <v>52643</v>
      </c>
      <c r="B4167" s="2">
        <v>3.2721855999999998</v>
      </c>
      <c r="C4167" s="2">
        <v>-0.82169323999999999</v>
      </c>
      <c r="D4167" s="2">
        <v>0.41125150799999999</v>
      </c>
      <c r="E4167" s="2">
        <v>0.97270388699999999</v>
      </c>
    </row>
    <row r="4168" spans="1:5" x14ac:dyDescent="0.2">
      <c r="A4168" s="2" t="s">
        <v>52644</v>
      </c>
      <c r="B4168" s="2">
        <v>0.11306426999999999</v>
      </c>
      <c r="C4168" s="2">
        <v>-0.85693405700000003</v>
      </c>
      <c r="D4168" s="2">
        <v>0.39148133000000002</v>
      </c>
      <c r="E4168" s="2">
        <v>0.97270388699999999</v>
      </c>
    </row>
    <row r="4169" spans="1:5" x14ac:dyDescent="0.2">
      <c r="A4169" s="2" t="s">
        <v>52645</v>
      </c>
      <c r="B4169" s="2">
        <v>0.90932650000000004</v>
      </c>
      <c r="C4169" s="2">
        <v>-0.84805154500000002</v>
      </c>
      <c r="D4169" s="2">
        <v>0.39640926500000001</v>
      </c>
      <c r="E4169" s="2">
        <v>0.97270388699999999</v>
      </c>
    </row>
    <row r="4170" spans="1:5" x14ac:dyDescent="0.2">
      <c r="A4170" s="2" t="s">
        <v>52646</v>
      </c>
      <c r="B4170" s="2">
        <v>1.5144696</v>
      </c>
      <c r="C4170" s="2">
        <v>-0.84130101700000004</v>
      </c>
      <c r="D4170" s="2">
        <v>0.40017932099999998</v>
      </c>
      <c r="E4170" s="2">
        <v>0.97270388699999999</v>
      </c>
    </row>
    <row r="4171" spans="1:5" x14ac:dyDescent="0.2">
      <c r="A4171" s="2" t="s">
        <v>52647</v>
      </c>
      <c r="B4171" s="2">
        <v>22.842614999999999</v>
      </c>
      <c r="C4171" s="2">
        <v>-0.60338002999999996</v>
      </c>
      <c r="D4171" s="2">
        <v>0.54625590400000001</v>
      </c>
      <c r="E4171" s="2">
        <v>0.97270388699999999</v>
      </c>
    </row>
    <row r="4172" spans="1:5" x14ac:dyDescent="0.2">
      <c r="A4172" s="2" t="s">
        <v>52648</v>
      </c>
      <c r="B4172" s="2">
        <v>10.763759</v>
      </c>
      <c r="C4172" s="2">
        <v>-0.73812279800000002</v>
      </c>
      <c r="D4172" s="2">
        <v>0.46043983100000002</v>
      </c>
      <c r="E4172" s="2">
        <v>0.97270388699999999</v>
      </c>
    </row>
    <row r="4173" spans="1:5" x14ac:dyDescent="0.2">
      <c r="A4173" s="2" t="s">
        <v>52649</v>
      </c>
      <c r="B4173" s="2">
        <v>37.479922999999999</v>
      </c>
      <c r="C4173" s="2">
        <v>-0.44009706799999998</v>
      </c>
      <c r="D4173" s="2">
        <v>0.65986680499999995</v>
      </c>
      <c r="E4173" s="2">
        <v>0.97270388699999999</v>
      </c>
    </row>
    <row r="4174" spans="1:5" x14ac:dyDescent="0.2">
      <c r="A4174" s="2" t="s">
        <v>52650</v>
      </c>
      <c r="B4174" s="2">
        <v>1.4512502</v>
      </c>
      <c r="C4174" s="2">
        <v>-0.84200624599999996</v>
      </c>
      <c r="D4174" s="2">
        <v>0.39978445699999998</v>
      </c>
      <c r="E4174" s="2">
        <v>0.97270388699999999</v>
      </c>
    </row>
    <row r="4175" spans="1:5" x14ac:dyDescent="0.2">
      <c r="A4175" s="2" t="s">
        <v>52651</v>
      </c>
      <c r="B4175" s="2">
        <v>46.701576000000003</v>
      </c>
      <c r="C4175" s="2">
        <v>-0.33722713999999998</v>
      </c>
      <c r="D4175" s="2">
        <v>0.73594567899999996</v>
      </c>
      <c r="E4175" s="2">
        <v>0.97270388699999999</v>
      </c>
    </row>
    <row r="4176" spans="1:5" x14ac:dyDescent="0.2">
      <c r="A4176" s="2" t="s">
        <v>52652</v>
      </c>
      <c r="B4176" s="2">
        <v>192.66766000000001</v>
      </c>
      <c r="C4176" s="2">
        <v>1.291062336</v>
      </c>
      <c r="D4176" s="2">
        <v>0.19668206299999999</v>
      </c>
      <c r="E4176" s="2">
        <v>0.97270388699999999</v>
      </c>
    </row>
    <row r="4177" spans="1:5" x14ac:dyDescent="0.2">
      <c r="A4177" s="2" t="s">
        <v>52653</v>
      </c>
      <c r="B4177" s="2">
        <v>184.77448999999999</v>
      </c>
      <c r="C4177" s="2">
        <v>1.2030119800000001</v>
      </c>
      <c r="D4177" s="2">
        <v>0.22897168500000001</v>
      </c>
      <c r="E4177" s="2">
        <v>0.97270388699999999</v>
      </c>
    </row>
    <row r="4178" spans="1:5" x14ac:dyDescent="0.2">
      <c r="A4178" s="2" t="s">
        <v>52654</v>
      </c>
      <c r="B4178" s="2">
        <v>238.20769999999999</v>
      </c>
      <c r="C4178" s="2">
        <v>1.7990732789999999</v>
      </c>
      <c r="D4178" s="2">
        <v>7.2007089999999996E-2</v>
      </c>
      <c r="E4178" s="2">
        <v>0.97270388699999999</v>
      </c>
    </row>
    <row r="4179" spans="1:5" x14ac:dyDescent="0.2">
      <c r="A4179" s="2" t="s">
        <v>52655</v>
      </c>
      <c r="B4179" s="2">
        <v>24.420555</v>
      </c>
      <c r="C4179" s="2">
        <v>-0.58577770100000004</v>
      </c>
      <c r="D4179" s="2">
        <v>0.55802491099999996</v>
      </c>
      <c r="E4179" s="2">
        <v>0.97270388699999999</v>
      </c>
    </row>
    <row r="4180" spans="1:5" x14ac:dyDescent="0.2">
      <c r="A4180" s="2" t="s">
        <v>52656</v>
      </c>
      <c r="B4180" s="2">
        <v>21.41743</v>
      </c>
      <c r="C4180" s="2">
        <v>-0.61927833799999998</v>
      </c>
      <c r="D4180" s="2">
        <v>0.53573301200000001</v>
      </c>
      <c r="E4180" s="2">
        <v>0.97270388699999999</v>
      </c>
    </row>
    <row r="4181" spans="1:5" x14ac:dyDescent="0.2">
      <c r="A4181" s="2" t="s">
        <v>52657</v>
      </c>
      <c r="B4181" s="2">
        <v>17.138190000000002</v>
      </c>
      <c r="C4181" s="2">
        <v>-0.667014369</v>
      </c>
      <c r="D4181" s="2">
        <v>0.50476295500000001</v>
      </c>
      <c r="E4181" s="2">
        <v>0.97270388699999999</v>
      </c>
    </row>
    <row r="4182" spans="1:5" x14ac:dyDescent="0.2">
      <c r="A4182" s="2" t="s">
        <v>52658</v>
      </c>
      <c r="B4182" s="2">
        <v>164.20407</v>
      </c>
      <c r="C4182" s="2">
        <v>0.97354361700000003</v>
      </c>
      <c r="D4182" s="2">
        <v>0.33028319299999997</v>
      </c>
      <c r="E4182" s="2">
        <v>0.97270388699999999</v>
      </c>
    </row>
    <row r="4183" spans="1:5" x14ac:dyDescent="0.2">
      <c r="A4183" s="2" t="s">
        <v>52659</v>
      </c>
      <c r="B4183" s="2">
        <v>156.95706000000001</v>
      </c>
      <c r="C4183" s="2">
        <v>0.89270134300000004</v>
      </c>
      <c r="D4183" s="2">
        <v>0.372017131</v>
      </c>
      <c r="E4183" s="2">
        <v>0.97270388699999999</v>
      </c>
    </row>
    <row r="4184" spans="1:5" x14ac:dyDescent="0.2">
      <c r="A4184" s="2" t="s">
        <v>52660</v>
      </c>
      <c r="B4184" s="2">
        <v>27.47944</v>
      </c>
      <c r="C4184" s="2">
        <v>-0.55165504700000001</v>
      </c>
      <c r="D4184" s="2">
        <v>0.58118471500000002</v>
      </c>
      <c r="E4184" s="2">
        <v>0.97270388699999999</v>
      </c>
    </row>
    <row r="4185" spans="1:5" x14ac:dyDescent="0.2">
      <c r="A4185" s="2" t="s">
        <v>52661</v>
      </c>
      <c r="B4185" s="2">
        <v>150.74126999999999</v>
      </c>
      <c r="C4185" s="2">
        <v>0.82336259599999995</v>
      </c>
      <c r="D4185" s="2">
        <v>0.41030182700000001</v>
      </c>
      <c r="E4185" s="2">
        <v>0.97270388699999999</v>
      </c>
    </row>
    <row r="4186" spans="1:5" x14ac:dyDescent="0.2">
      <c r="A4186" s="2" t="s">
        <v>52662</v>
      </c>
      <c r="B4186" s="2">
        <v>128.47241</v>
      </c>
      <c r="C4186" s="2">
        <v>0.57494769400000001</v>
      </c>
      <c r="D4186" s="2">
        <v>0.56532667299999995</v>
      </c>
      <c r="E4186" s="2">
        <v>0.97270388699999999</v>
      </c>
    </row>
    <row r="4187" spans="1:5" x14ac:dyDescent="0.2">
      <c r="A4187" s="2" t="s">
        <v>52663</v>
      </c>
      <c r="B4187" s="2">
        <v>224.68450999999999</v>
      </c>
      <c r="C4187" s="2">
        <v>1.648218591</v>
      </c>
      <c r="D4187" s="2">
        <v>9.9307823000000003E-2</v>
      </c>
      <c r="E4187" s="2">
        <v>0.97270388699999999</v>
      </c>
    </row>
    <row r="4188" spans="1:5" x14ac:dyDescent="0.2">
      <c r="A4188" s="2" t="s">
        <v>52664</v>
      </c>
      <c r="B4188" s="2">
        <v>117.16674999999999</v>
      </c>
      <c r="C4188" s="2">
        <v>0.44883012799999999</v>
      </c>
      <c r="D4188" s="2">
        <v>0.653554203</v>
      </c>
      <c r="E4188" s="2">
        <v>0.97270388699999999</v>
      </c>
    </row>
    <row r="4189" spans="1:5" x14ac:dyDescent="0.2">
      <c r="A4189" s="2" t="s">
        <v>52665</v>
      </c>
      <c r="B4189" s="2">
        <v>184.37720999999999</v>
      </c>
      <c r="C4189" s="2">
        <v>1.1985802189999999</v>
      </c>
      <c r="D4189" s="2">
        <v>0.23069121400000001</v>
      </c>
      <c r="E4189" s="2">
        <v>0.97270388699999999</v>
      </c>
    </row>
    <row r="4190" spans="1:5" x14ac:dyDescent="0.2">
      <c r="A4190" s="2" t="s">
        <v>52666</v>
      </c>
      <c r="B4190" s="2">
        <v>3.1319935000000001</v>
      </c>
      <c r="C4190" s="2">
        <v>-0.82325711899999998</v>
      </c>
      <c r="D4190" s="2">
        <v>0.41036179299999997</v>
      </c>
      <c r="E4190" s="2">
        <v>0.97270388699999999</v>
      </c>
    </row>
    <row r="4191" spans="1:5" x14ac:dyDescent="0.2">
      <c r="A4191" s="2" t="s">
        <v>52667</v>
      </c>
      <c r="B4191" s="2">
        <v>140.00153</v>
      </c>
      <c r="C4191" s="2">
        <v>0.70355801399999995</v>
      </c>
      <c r="D4191" s="2">
        <v>0.48170806599999999</v>
      </c>
      <c r="E4191" s="2">
        <v>0.97270388699999999</v>
      </c>
    </row>
    <row r="4192" spans="1:5" x14ac:dyDescent="0.2">
      <c r="A4192" s="2" t="s">
        <v>52668</v>
      </c>
      <c r="B4192" s="2">
        <v>28.789370000000002</v>
      </c>
      <c r="C4192" s="2">
        <v>-0.53704243799999996</v>
      </c>
      <c r="D4192" s="2">
        <v>0.59123829999999999</v>
      </c>
      <c r="E4192" s="2">
        <v>0.97270388699999999</v>
      </c>
    </row>
    <row r="4193" spans="1:5" x14ac:dyDescent="0.2">
      <c r="A4193" s="2" t="s">
        <v>52669</v>
      </c>
      <c r="B4193" s="2">
        <v>129.56729000000001</v>
      </c>
      <c r="C4193" s="2">
        <v>0.58716136399999996</v>
      </c>
      <c r="D4193" s="2">
        <v>0.557095338</v>
      </c>
      <c r="E4193" s="2">
        <v>0.97270388699999999</v>
      </c>
    </row>
    <row r="4194" spans="1:5" x14ac:dyDescent="0.2">
      <c r="A4194" s="2" t="s">
        <v>52670</v>
      </c>
      <c r="B4194" s="2">
        <v>26.2942</v>
      </c>
      <c r="C4194" s="2">
        <v>-0.56487670599999995</v>
      </c>
      <c r="D4194" s="2">
        <v>0.572157629</v>
      </c>
      <c r="E4194" s="2">
        <v>0.97270388699999999</v>
      </c>
    </row>
    <row r="4195" spans="1:5" x14ac:dyDescent="0.2">
      <c r="A4195" s="2" t="s">
        <v>52671</v>
      </c>
      <c r="B4195" s="2">
        <v>141.47962999999999</v>
      </c>
      <c r="C4195" s="2">
        <v>0.72004660200000004</v>
      </c>
      <c r="D4195" s="2">
        <v>0.47149630300000001</v>
      </c>
      <c r="E4195" s="2">
        <v>0.97270388699999999</v>
      </c>
    </row>
    <row r="4196" spans="1:5" x14ac:dyDescent="0.2">
      <c r="A4196" s="2" t="s">
        <v>52672</v>
      </c>
      <c r="B4196" s="2">
        <v>28.974634000000002</v>
      </c>
      <c r="C4196" s="2">
        <v>-0.53497576999999996</v>
      </c>
      <c r="D4196" s="2">
        <v>0.59266661200000004</v>
      </c>
      <c r="E4196" s="2">
        <v>0.97270388699999999</v>
      </c>
    </row>
    <row r="4197" spans="1:5" x14ac:dyDescent="0.2">
      <c r="A4197" s="2" t="s">
        <v>52673</v>
      </c>
      <c r="B4197" s="2">
        <v>4.6457905999999998</v>
      </c>
      <c r="C4197" s="2">
        <v>-0.80637031999999997</v>
      </c>
      <c r="D4197" s="2">
        <v>0.42002935499999999</v>
      </c>
      <c r="E4197" s="2">
        <v>0.97270388699999999</v>
      </c>
    </row>
    <row r="4198" spans="1:5" x14ac:dyDescent="0.2">
      <c r="A4198" s="2" t="s">
        <v>52674</v>
      </c>
      <c r="B4198" s="2">
        <v>1.5325928</v>
      </c>
      <c r="C4198" s="2">
        <v>-0.84109884800000001</v>
      </c>
      <c r="D4198" s="2">
        <v>0.40029256000000002</v>
      </c>
      <c r="E4198" s="2">
        <v>0.97270388699999999</v>
      </c>
    </row>
    <row r="4199" spans="1:5" x14ac:dyDescent="0.2">
      <c r="A4199" s="2" t="s">
        <v>52675</v>
      </c>
      <c r="B4199" s="2">
        <v>134.59555</v>
      </c>
      <c r="C4199" s="2">
        <v>0.64325290700000004</v>
      </c>
      <c r="D4199" s="2">
        <v>0.52006000799999996</v>
      </c>
      <c r="E4199" s="2">
        <v>0.97270388699999999</v>
      </c>
    </row>
    <row r="4200" spans="1:5" x14ac:dyDescent="0.2">
      <c r="A4200" s="2" t="s">
        <v>52676</v>
      </c>
      <c r="B4200" s="2">
        <v>45.221200000000003</v>
      </c>
      <c r="C4200" s="2">
        <v>-0.35374111800000002</v>
      </c>
      <c r="D4200" s="2">
        <v>0.723532905</v>
      </c>
      <c r="E4200" s="2">
        <v>0.97270388699999999</v>
      </c>
    </row>
    <row r="4201" spans="1:5" x14ac:dyDescent="0.2">
      <c r="A4201" s="2" t="s">
        <v>52677</v>
      </c>
      <c r="B4201" s="2">
        <v>209.83278000000001</v>
      </c>
      <c r="C4201" s="2">
        <v>1.482543696</v>
      </c>
      <c r="D4201" s="2">
        <v>0.13819568600000001</v>
      </c>
      <c r="E4201" s="2">
        <v>0.97270388699999999</v>
      </c>
    </row>
    <row r="4202" spans="1:5" x14ac:dyDescent="0.2">
      <c r="A4202" s="2" t="s">
        <v>52678</v>
      </c>
      <c r="B4202" s="2">
        <v>4.0175576</v>
      </c>
      <c r="C4202" s="2">
        <v>-0.81337842199999999</v>
      </c>
      <c r="D4202" s="2">
        <v>0.41600112700000003</v>
      </c>
      <c r="E4202" s="2">
        <v>0.97270388699999999</v>
      </c>
    </row>
    <row r="4203" spans="1:5" x14ac:dyDescent="0.2">
      <c r="A4203" s="2" t="s">
        <v>52679</v>
      </c>
      <c r="B4203" s="2">
        <v>29.427289999999999</v>
      </c>
      <c r="C4203" s="2">
        <v>-0.529926275</v>
      </c>
      <c r="D4203" s="2">
        <v>0.59616304799999997</v>
      </c>
      <c r="E4203" s="2">
        <v>0.97270388699999999</v>
      </c>
    </row>
    <row r="4204" spans="1:5" x14ac:dyDescent="0.2">
      <c r="A4204" s="2" t="s">
        <v>52680</v>
      </c>
      <c r="B4204" s="2">
        <v>115.93264000000001</v>
      </c>
      <c r="C4204" s="2">
        <v>0.43506331100000001</v>
      </c>
      <c r="D4204" s="2">
        <v>0.66351647300000005</v>
      </c>
      <c r="E4204" s="2">
        <v>0.97270388699999999</v>
      </c>
    </row>
    <row r="4205" spans="1:5" x14ac:dyDescent="0.2">
      <c r="A4205" s="2" t="s">
        <v>52681</v>
      </c>
      <c r="B4205" s="2">
        <v>120.10272999999999</v>
      </c>
      <c r="C4205" s="2">
        <v>0.48158174599999998</v>
      </c>
      <c r="D4205" s="2">
        <v>0.63010309600000003</v>
      </c>
      <c r="E4205" s="2">
        <v>0.97270388699999999</v>
      </c>
    </row>
    <row r="4206" spans="1:5" x14ac:dyDescent="0.2">
      <c r="A4206" s="2" t="s">
        <v>52682</v>
      </c>
      <c r="B4206" s="2">
        <v>128.13019</v>
      </c>
      <c r="C4206" s="2">
        <v>0.57113014100000004</v>
      </c>
      <c r="D4206" s="2">
        <v>0.56791142800000005</v>
      </c>
      <c r="E4206" s="2">
        <v>0.97270388699999999</v>
      </c>
    </row>
    <row r="4207" spans="1:5" x14ac:dyDescent="0.2">
      <c r="A4207" s="2" t="s">
        <v>52683</v>
      </c>
      <c r="B4207" s="2">
        <v>21.96097</v>
      </c>
      <c r="C4207" s="2">
        <v>-0.61321500900000003</v>
      </c>
      <c r="D4207" s="2">
        <v>0.53973418200000001</v>
      </c>
      <c r="E4207" s="2">
        <v>0.97270388699999999</v>
      </c>
    </row>
    <row r="4208" spans="1:5" x14ac:dyDescent="0.2">
      <c r="A4208" s="2" t="s">
        <v>52684</v>
      </c>
      <c r="B4208" s="2">
        <v>210.57515000000001</v>
      </c>
      <c r="C4208" s="2">
        <v>1.490825026</v>
      </c>
      <c r="D4208" s="2">
        <v>0.13600744000000001</v>
      </c>
      <c r="E4208" s="2">
        <v>0.97270388699999999</v>
      </c>
    </row>
    <row r="4209" spans="1:5" x14ac:dyDescent="0.2">
      <c r="A4209" s="2" t="s">
        <v>52685</v>
      </c>
      <c r="B4209" s="2">
        <v>215.61847</v>
      </c>
      <c r="C4209" s="2">
        <v>1.547084567</v>
      </c>
      <c r="D4209" s="2">
        <v>0.121842855</v>
      </c>
      <c r="E4209" s="2">
        <v>0.97270388699999999</v>
      </c>
    </row>
    <row r="4210" spans="1:5" x14ac:dyDescent="0.2">
      <c r="A4210" s="2" t="s">
        <v>52686</v>
      </c>
      <c r="B4210" s="2">
        <v>174.71635000000001</v>
      </c>
      <c r="C4210" s="2">
        <v>1.090810823</v>
      </c>
      <c r="D4210" s="2">
        <v>0.275356133</v>
      </c>
      <c r="E4210" s="2">
        <v>0.97270388699999999</v>
      </c>
    </row>
    <row r="4211" spans="1:5" x14ac:dyDescent="0.2">
      <c r="A4211" s="2" t="s">
        <v>52687</v>
      </c>
      <c r="B4211" s="2">
        <v>159.60329999999999</v>
      </c>
      <c r="C4211" s="2">
        <v>0.92222083600000004</v>
      </c>
      <c r="D4211" s="2">
        <v>0.35641339700000002</v>
      </c>
      <c r="E4211" s="2">
        <v>0.97270388699999999</v>
      </c>
    </row>
    <row r="4212" spans="1:5" x14ac:dyDescent="0.2">
      <c r="A4212" s="2" t="s">
        <v>52688</v>
      </c>
      <c r="B4212" s="2">
        <v>30.135891000000001</v>
      </c>
      <c r="C4212" s="2">
        <v>-0.52202164799999995</v>
      </c>
      <c r="D4212" s="2">
        <v>0.60165525799999997</v>
      </c>
      <c r="E4212" s="2">
        <v>0.97270388699999999</v>
      </c>
    </row>
    <row r="4213" spans="1:5" x14ac:dyDescent="0.2">
      <c r="A4213" s="2" t="s">
        <v>52689</v>
      </c>
      <c r="B4213" s="2">
        <v>7.5451649999999999</v>
      </c>
      <c r="C4213" s="2">
        <v>-0.774027048</v>
      </c>
      <c r="D4213" s="2">
        <v>0.438914796</v>
      </c>
      <c r="E4213" s="2">
        <v>0.97270388699999999</v>
      </c>
    </row>
    <row r="4214" spans="1:5" x14ac:dyDescent="0.2">
      <c r="A4214" s="2" t="s">
        <v>52690</v>
      </c>
      <c r="B4214" s="2">
        <v>40.829050000000002</v>
      </c>
      <c r="C4214" s="2">
        <v>-0.40273668899999998</v>
      </c>
      <c r="D4214" s="2">
        <v>0.68714193999999995</v>
      </c>
      <c r="E4214" s="2">
        <v>0.97270388699999999</v>
      </c>
    </row>
    <row r="4215" spans="1:5" x14ac:dyDescent="0.2">
      <c r="A4215" s="2" t="s">
        <v>52691</v>
      </c>
      <c r="B4215" s="2">
        <v>126.020775</v>
      </c>
      <c r="C4215" s="2">
        <v>0.54759907100000005</v>
      </c>
      <c r="D4215" s="2">
        <v>0.583967228</v>
      </c>
      <c r="E4215" s="2">
        <v>0.97270388699999999</v>
      </c>
    </row>
    <row r="4216" spans="1:5" x14ac:dyDescent="0.2">
      <c r="A4216" s="2" t="s">
        <v>52692</v>
      </c>
      <c r="B4216" s="2">
        <v>4.0086373999999996</v>
      </c>
      <c r="C4216" s="2">
        <v>-0.81347792900000004</v>
      </c>
      <c r="D4216" s="2">
        <v>0.41594409500000001</v>
      </c>
      <c r="E4216" s="2">
        <v>0.97270388699999999</v>
      </c>
    </row>
    <row r="4217" spans="1:5" x14ac:dyDescent="0.2">
      <c r="A4217" s="2" t="s">
        <v>52693</v>
      </c>
      <c r="B4217" s="2">
        <v>0.23116574000000001</v>
      </c>
      <c r="C4217" s="2">
        <v>-0.85561660399999995</v>
      </c>
      <c r="D4217" s="2">
        <v>0.39220988299999998</v>
      </c>
      <c r="E4217" s="2">
        <v>0.97270388699999999</v>
      </c>
    </row>
    <row r="4218" spans="1:5" x14ac:dyDescent="0.2">
      <c r="A4218" s="2" t="s">
        <v>52694</v>
      </c>
      <c r="B4218" s="2">
        <v>129.26337000000001</v>
      </c>
      <c r="C4218" s="2">
        <v>0.58377105799999995</v>
      </c>
      <c r="D4218" s="2">
        <v>0.55937435300000005</v>
      </c>
      <c r="E4218" s="2">
        <v>0.97270388699999999</v>
      </c>
    </row>
    <row r="4219" spans="1:5" x14ac:dyDescent="0.2">
      <c r="A4219" s="2" t="s">
        <v>52695</v>
      </c>
      <c r="B4219" s="2">
        <v>14.516311999999999</v>
      </c>
      <c r="C4219" s="2">
        <v>-0.69626209699999997</v>
      </c>
      <c r="D4219" s="2">
        <v>0.48626470500000002</v>
      </c>
      <c r="E4219" s="2">
        <v>0.97270388699999999</v>
      </c>
    </row>
    <row r="4220" spans="1:5" x14ac:dyDescent="0.2">
      <c r="A4220" s="2" t="s">
        <v>52696</v>
      </c>
      <c r="B4220" s="2">
        <v>9.078697</v>
      </c>
      <c r="C4220" s="2">
        <v>-0.75692010099999996</v>
      </c>
      <c r="D4220" s="2">
        <v>0.44909773200000003</v>
      </c>
      <c r="E4220" s="2">
        <v>0.97270388699999999</v>
      </c>
    </row>
    <row r="4221" spans="1:5" x14ac:dyDescent="0.2">
      <c r="A4221" s="2" t="s">
        <v>52697</v>
      </c>
      <c r="B4221" s="2">
        <v>10.659269</v>
      </c>
      <c r="C4221" s="2">
        <v>-0.73928841099999998</v>
      </c>
      <c r="D4221" s="2">
        <v>0.45973188500000001</v>
      </c>
      <c r="E4221" s="2">
        <v>0.97270388699999999</v>
      </c>
    </row>
    <row r="4222" spans="1:5" x14ac:dyDescent="0.2">
      <c r="A4222" s="2" t="s">
        <v>52698</v>
      </c>
      <c r="B4222" s="2">
        <v>194.45402999999999</v>
      </c>
      <c r="C4222" s="2">
        <v>1.3109897559999999</v>
      </c>
      <c r="D4222" s="2">
        <v>0.189861224</v>
      </c>
      <c r="E4222" s="2">
        <v>0.97270388699999999</v>
      </c>
    </row>
    <row r="4223" spans="1:5" x14ac:dyDescent="0.2">
      <c r="A4223" s="2" t="s">
        <v>52699</v>
      </c>
      <c r="B4223" s="2">
        <v>4.0412072999999999</v>
      </c>
      <c r="C4223" s="2">
        <v>-0.81311460400000002</v>
      </c>
      <c r="D4223" s="2">
        <v>0.416152354</v>
      </c>
      <c r="E4223" s="2">
        <v>0.97270388699999999</v>
      </c>
    </row>
    <row r="4224" spans="1:5" x14ac:dyDescent="0.2">
      <c r="A4224" s="2" t="s">
        <v>52700</v>
      </c>
      <c r="B4224" s="2">
        <v>1.0760240000000001</v>
      </c>
      <c r="C4224" s="2">
        <v>-0.84619199099999998</v>
      </c>
      <c r="D4224" s="2">
        <v>0.39744564900000001</v>
      </c>
      <c r="E4224" s="2">
        <v>0.97270388699999999</v>
      </c>
    </row>
    <row r="4225" spans="1:5" x14ac:dyDescent="0.2">
      <c r="A4225" s="2" t="s">
        <v>52701</v>
      </c>
      <c r="B4225" s="2">
        <v>18.134067999999999</v>
      </c>
      <c r="C4225" s="2">
        <v>-0.65590509200000002</v>
      </c>
      <c r="D4225" s="2">
        <v>0.51188519200000004</v>
      </c>
      <c r="E4225" s="2">
        <v>0.97270388699999999</v>
      </c>
    </row>
    <row r="4226" spans="1:5" x14ac:dyDescent="0.2">
      <c r="A4226" s="2" t="s">
        <v>52702</v>
      </c>
      <c r="B4226" s="2">
        <v>3.5613947000000001</v>
      </c>
      <c r="C4226" s="2">
        <v>-0.81846703700000001</v>
      </c>
      <c r="D4226" s="2">
        <v>0.41309055700000002</v>
      </c>
      <c r="E4226" s="2">
        <v>0.97270388699999999</v>
      </c>
    </row>
    <row r="4227" spans="1:5" x14ac:dyDescent="0.2">
      <c r="A4227" s="2" t="s">
        <v>52703</v>
      </c>
      <c r="B4227" s="2">
        <v>5.4864416</v>
      </c>
      <c r="C4227" s="2">
        <v>-0.796992641</v>
      </c>
      <c r="D4227" s="2">
        <v>0.42545530599999998</v>
      </c>
      <c r="E4227" s="2">
        <v>0.97270388699999999</v>
      </c>
    </row>
    <row r="4228" spans="1:5" x14ac:dyDescent="0.2">
      <c r="A4228" s="2" t="s">
        <v>52704</v>
      </c>
      <c r="B4228" s="2">
        <v>2.7502529999999998</v>
      </c>
      <c r="C4228" s="2">
        <v>-0.82751553300000003</v>
      </c>
      <c r="D4228" s="2">
        <v>0.40794492199999999</v>
      </c>
      <c r="E4228" s="2">
        <v>0.97270388699999999</v>
      </c>
    </row>
    <row r="4229" spans="1:5" x14ac:dyDescent="0.2">
      <c r="A4229" s="2" t="s">
        <v>52705</v>
      </c>
      <c r="B4229" s="2">
        <v>10.158353999999999</v>
      </c>
      <c r="C4229" s="2">
        <v>-0.74487624799999996</v>
      </c>
      <c r="D4229" s="2">
        <v>0.456346535</v>
      </c>
      <c r="E4229" s="2">
        <v>0.97270388699999999</v>
      </c>
    </row>
    <row r="4230" spans="1:5" x14ac:dyDescent="0.2">
      <c r="A4230" s="2" t="s">
        <v>52706</v>
      </c>
      <c r="B4230" s="2">
        <v>10.664078999999999</v>
      </c>
      <c r="C4230" s="2">
        <v>-0.73923475400000005</v>
      </c>
      <c r="D4230" s="2">
        <v>0.45976446100000001</v>
      </c>
      <c r="E4230" s="2">
        <v>0.97270388699999999</v>
      </c>
    </row>
    <row r="4231" spans="1:5" x14ac:dyDescent="0.2">
      <c r="A4231" s="2" t="s">
        <v>52707</v>
      </c>
      <c r="B4231" s="2">
        <v>4.4989423999999998</v>
      </c>
      <c r="C4231" s="2">
        <v>-0.80800844999999999</v>
      </c>
      <c r="D4231" s="2">
        <v>0.419085718</v>
      </c>
      <c r="E4231" s="2">
        <v>0.97270388699999999</v>
      </c>
    </row>
    <row r="4232" spans="1:5" x14ac:dyDescent="0.2">
      <c r="A4232" s="2" t="s">
        <v>52708</v>
      </c>
      <c r="B4232" s="2">
        <v>8.8078420000000008</v>
      </c>
      <c r="C4232" s="2">
        <v>-0.75994155900000004</v>
      </c>
      <c r="D4232" s="2">
        <v>0.44728951900000002</v>
      </c>
      <c r="E4232" s="2">
        <v>0.97270388699999999</v>
      </c>
    </row>
    <row r="4233" spans="1:5" x14ac:dyDescent="0.2">
      <c r="A4233" s="2" t="s">
        <v>52709</v>
      </c>
      <c r="B4233" s="2">
        <v>2.6407064999999998</v>
      </c>
      <c r="C4233" s="2">
        <v>-0.82873755299999996</v>
      </c>
      <c r="D4233" s="2">
        <v>0.40725293099999998</v>
      </c>
      <c r="E4233" s="2">
        <v>0.97270388699999999</v>
      </c>
    </row>
    <row r="4234" spans="1:5" x14ac:dyDescent="0.2">
      <c r="A4234" s="2" t="s">
        <v>52710</v>
      </c>
      <c r="B4234" s="2">
        <v>10.570921</v>
      </c>
      <c r="C4234" s="2">
        <v>-0.74027395600000001</v>
      </c>
      <c r="D4234" s="2">
        <v>0.45913378100000002</v>
      </c>
      <c r="E4234" s="2">
        <v>0.97270388699999999</v>
      </c>
    </row>
    <row r="4235" spans="1:5" x14ac:dyDescent="0.2">
      <c r="A4235" s="2" t="s">
        <v>52711</v>
      </c>
      <c r="B4235" s="2">
        <v>2.0966225000000001</v>
      </c>
      <c r="C4235" s="2">
        <v>-0.83480695100000002</v>
      </c>
      <c r="D4235" s="2">
        <v>0.40382641200000002</v>
      </c>
      <c r="E4235" s="2">
        <v>0.97270388699999999</v>
      </c>
    </row>
    <row r="4236" spans="1:5" x14ac:dyDescent="0.2">
      <c r="A4236" s="2" t="s">
        <v>52712</v>
      </c>
      <c r="B4236" s="2">
        <v>2.9289524999999998</v>
      </c>
      <c r="C4236" s="2">
        <v>-0.82552209399999998</v>
      </c>
      <c r="D4236" s="2">
        <v>0.40907524499999998</v>
      </c>
      <c r="E4236" s="2">
        <v>0.97270388699999999</v>
      </c>
    </row>
    <row r="4237" spans="1:5" x14ac:dyDescent="0.2">
      <c r="A4237" s="2" t="s">
        <v>52713</v>
      </c>
      <c r="B4237" s="2">
        <v>212.29249999999999</v>
      </c>
      <c r="C4237" s="2">
        <v>1.5099825099999999</v>
      </c>
      <c r="D4237" s="2">
        <v>0.131047887</v>
      </c>
      <c r="E4237" s="2">
        <v>0.97270388699999999</v>
      </c>
    </row>
    <row r="4238" spans="1:5" x14ac:dyDescent="0.2">
      <c r="A4238" s="2" t="s">
        <v>52714</v>
      </c>
      <c r="B4238" s="2">
        <v>23.284514999999999</v>
      </c>
      <c r="C4238" s="2">
        <v>-0.59845052200000004</v>
      </c>
      <c r="D4238" s="2">
        <v>0.54953936400000003</v>
      </c>
      <c r="E4238" s="2">
        <v>0.97270388699999999</v>
      </c>
    </row>
    <row r="4239" spans="1:5" x14ac:dyDescent="0.2">
      <c r="A4239" s="2" t="s">
        <v>52715</v>
      </c>
      <c r="B4239" s="2">
        <v>167.71275</v>
      </c>
      <c r="C4239" s="2">
        <v>1.012683851</v>
      </c>
      <c r="D4239" s="2">
        <v>0.31121119400000002</v>
      </c>
      <c r="E4239" s="2">
        <v>0.97270388699999999</v>
      </c>
    </row>
    <row r="4240" spans="1:5" x14ac:dyDescent="0.2">
      <c r="A4240" s="2" t="s">
        <v>52716</v>
      </c>
      <c r="B4240" s="2">
        <v>32.554305999999997</v>
      </c>
      <c r="C4240" s="2">
        <v>-0.49504360200000003</v>
      </c>
      <c r="D4240" s="2">
        <v>0.620569343</v>
      </c>
      <c r="E4240" s="2">
        <v>0.97270388699999999</v>
      </c>
    </row>
    <row r="4241" spans="1:5" x14ac:dyDescent="0.2">
      <c r="A4241" s="2" t="s">
        <v>52717</v>
      </c>
      <c r="B4241" s="2">
        <v>163.29225</v>
      </c>
      <c r="C4241" s="2">
        <v>0.96337202899999996</v>
      </c>
      <c r="D4241" s="2">
        <v>0.33536085799999998</v>
      </c>
      <c r="E4241" s="2">
        <v>0.97270388699999999</v>
      </c>
    </row>
    <row r="4242" spans="1:5" x14ac:dyDescent="0.2">
      <c r="A4242" s="2" t="s">
        <v>52718</v>
      </c>
      <c r="B4242" s="2">
        <v>125.11403</v>
      </c>
      <c r="C4242" s="2">
        <v>0.53748409500000005</v>
      </c>
      <c r="D4242" s="2">
        <v>0.59093326800000001</v>
      </c>
      <c r="E4242" s="2">
        <v>0.97270388699999999</v>
      </c>
    </row>
    <row r="4243" spans="1:5" x14ac:dyDescent="0.2">
      <c r="A4243" s="2" t="s">
        <v>52719</v>
      </c>
      <c r="B4243" s="2">
        <v>23.24925</v>
      </c>
      <c r="C4243" s="2">
        <v>-0.59884391199999998</v>
      </c>
      <c r="D4243" s="2">
        <v>0.549276977</v>
      </c>
      <c r="E4243" s="2">
        <v>0.97270388699999999</v>
      </c>
    </row>
    <row r="4244" spans="1:5" x14ac:dyDescent="0.2">
      <c r="A4244" s="2" t="s">
        <v>52720</v>
      </c>
      <c r="B4244" s="2">
        <v>235.75998000000001</v>
      </c>
      <c r="C4244" s="2">
        <v>1.7717683280000001</v>
      </c>
      <c r="D4244" s="2">
        <v>7.6433022000000003E-2</v>
      </c>
      <c r="E4244" s="2">
        <v>0.97270388699999999</v>
      </c>
    </row>
    <row r="4245" spans="1:5" x14ac:dyDescent="0.2">
      <c r="A4245" s="2" t="s">
        <v>52721</v>
      </c>
      <c r="B4245" s="2">
        <v>207.80179999999999</v>
      </c>
      <c r="C4245" s="2">
        <v>1.459887588</v>
      </c>
      <c r="D4245" s="2">
        <v>0.14432097099999999</v>
      </c>
      <c r="E4245" s="2">
        <v>0.97270388699999999</v>
      </c>
    </row>
    <row r="4246" spans="1:5" x14ac:dyDescent="0.2">
      <c r="A4246" s="2" t="s">
        <v>52722</v>
      </c>
      <c r="B4246" s="2">
        <v>46.260370000000002</v>
      </c>
      <c r="C4246" s="2">
        <v>-0.34214890799999997</v>
      </c>
      <c r="D4246" s="2">
        <v>0.73223883300000003</v>
      </c>
      <c r="E4246" s="2">
        <v>0.97270388699999999</v>
      </c>
    </row>
    <row r="4247" spans="1:5" x14ac:dyDescent="0.2">
      <c r="A4247" s="2" t="s">
        <v>52723</v>
      </c>
      <c r="B4247" s="2">
        <v>11.291805999999999</v>
      </c>
      <c r="C4247" s="2">
        <v>-0.73223229700000003</v>
      </c>
      <c r="D4247" s="2">
        <v>0.46402679499999999</v>
      </c>
      <c r="E4247" s="2">
        <v>0.97270388699999999</v>
      </c>
    </row>
    <row r="4248" spans="1:5" x14ac:dyDescent="0.2">
      <c r="A4248" s="2" t="s">
        <v>52724</v>
      </c>
      <c r="B4248" s="2">
        <v>113.90342</v>
      </c>
      <c r="C4248" s="2">
        <v>0.41242683699999999</v>
      </c>
      <c r="D4248" s="2">
        <v>0.68002659600000004</v>
      </c>
      <c r="E4248" s="2">
        <v>0.97270388699999999</v>
      </c>
    </row>
    <row r="4249" spans="1:5" x14ac:dyDescent="0.2">
      <c r="A4249" s="2" t="s">
        <v>52725</v>
      </c>
      <c r="B4249" s="2">
        <v>229.51732999999999</v>
      </c>
      <c r="C4249" s="2">
        <v>1.70212995</v>
      </c>
      <c r="D4249" s="2">
        <v>8.8731010999999999E-2</v>
      </c>
      <c r="E4249" s="2">
        <v>0.97270388699999999</v>
      </c>
    </row>
    <row r="4250" spans="1:5" x14ac:dyDescent="0.2">
      <c r="A4250" s="2" t="s">
        <v>52726</v>
      </c>
      <c r="B4250" s="2">
        <v>151.42201</v>
      </c>
      <c r="C4250" s="2">
        <v>0.83095642700000005</v>
      </c>
      <c r="D4250" s="2">
        <v>0.40599824499999998</v>
      </c>
      <c r="E4250" s="2">
        <v>0.97270388699999999</v>
      </c>
    </row>
    <row r="4251" spans="1:5" x14ac:dyDescent="0.2">
      <c r="A4251" s="2" t="s">
        <v>52727</v>
      </c>
      <c r="B4251" s="2">
        <v>228.64742000000001</v>
      </c>
      <c r="C4251" s="2">
        <v>1.692425879</v>
      </c>
      <c r="D4251" s="2">
        <v>9.0564802E-2</v>
      </c>
      <c r="E4251" s="2">
        <v>0.97270388699999999</v>
      </c>
    </row>
    <row r="4252" spans="1:5" x14ac:dyDescent="0.2">
      <c r="A4252" s="2" t="s">
        <v>52728</v>
      </c>
      <c r="B4252" s="2">
        <v>197.09685999999999</v>
      </c>
      <c r="C4252" s="2">
        <v>1.34047121</v>
      </c>
      <c r="D4252" s="2">
        <v>0.18009219800000001</v>
      </c>
      <c r="E4252" s="2">
        <v>0.97270388699999999</v>
      </c>
    </row>
    <row r="4253" spans="1:5" x14ac:dyDescent="0.2">
      <c r="A4253" s="2" t="s">
        <v>52729</v>
      </c>
      <c r="B4253" s="2">
        <v>109.072205</v>
      </c>
      <c r="C4253" s="2">
        <v>0.35853338200000001</v>
      </c>
      <c r="D4253" s="2">
        <v>0.71994419099999996</v>
      </c>
      <c r="E4253" s="2">
        <v>0.97270388699999999</v>
      </c>
    </row>
    <row r="4254" spans="1:5" x14ac:dyDescent="0.2">
      <c r="A4254" s="2" t="s">
        <v>52730</v>
      </c>
      <c r="B4254" s="2">
        <v>45.400627</v>
      </c>
      <c r="C4254" s="2">
        <v>-0.35173956299999998</v>
      </c>
      <c r="D4254" s="2">
        <v>0.72503358699999998</v>
      </c>
      <c r="E4254" s="2">
        <v>0.97270388699999999</v>
      </c>
    </row>
    <row r="4255" spans="1:5" x14ac:dyDescent="0.2">
      <c r="A4255" s="2" t="s">
        <v>52731</v>
      </c>
      <c r="B4255" s="2">
        <v>146.57107999999999</v>
      </c>
      <c r="C4255" s="2">
        <v>0.77684304599999998</v>
      </c>
      <c r="D4255" s="2">
        <v>0.437251377</v>
      </c>
      <c r="E4255" s="2">
        <v>0.97270388699999999</v>
      </c>
    </row>
    <row r="4256" spans="1:5" x14ac:dyDescent="0.2">
      <c r="A4256" s="2" t="s">
        <v>52732</v>
      </c>
      <c r="B4256" s="2">
        <v>4.1153599999999999</v>
      </c>
      <c r="C4256" s="2">
        <v>-0.81228741100000001</v>
      </c>
      <c r="D4256" s="2">
        <v>0.41662673300000003</v>
      </c>
      <c r="E4256" s="2">
        <v>0.97270388699999999</v>
      </c>
    </row>
    <row r="4257" spans="1:5" x14ac:dyDescent="0.2">
      <c r="A4257" s="2" t="s">
        <v>52733</v>
      </c>
      <c r="B4257" s="2">
        <v>116.27211</v>
      </c>
      <c r="C4257" s="2">
        <v>0.438850187</v>
      </c>
      <c r="D4257" s="2">
        <v>0.66077009200000003</v>
      </c>
      <c r="E4257" s="2">
        <v>0.97270388699999999</v>
      </c>
    </row>
    <row r="4258" spans="1:5" x14ac:dyDescent="0.2">
      <c r="A4258" s="2" t="s">
        <v>52734</v>
      </c>
      <c r="B4258" s="2">
        <v>112.41919</v>
      </c>
      <c r="C4258" s="2">
        <v>0.39586986699999999</v>
      </c>
      <c r="D4258" s="2">
        <v>0.69220103200000005</v>
      </c>
      <c r="E4258" s="2">
        <v>0.97270388699999999</v>
      </c>
    </row>
    <row r="4259" spans="1:5" x14ac:dyDescent="0.2">
      <c r="A4259" s="2" t="s">
        <v>52735</v>
      </c>
      <c r="B4259" s="2">
        <v>30.761718999999999</v>
      </c>
      <c r="C4259" s="2">
        <v>-0.51504037400000002</v>
      </c>
      <c r="D4259" s="2">
        <v>0.606524807</v>
      </c>
      <c r="E4259" s="2">
        <v>0.97270388699999999</v>
      </c>
    </row>
    <row r="4260" spans="1:5" x14ac:dyDescent="0.2">
      <c r="A4260" s="2" t="s">
        <v>52736</v>
      </c>
      <c r="B4260" s="2">
        <v>206.29966999999999</v>
      </c>
      <c r="C4260" s="2">
        <v>1.443130939</v>
      </c>
      <c r="D4260" s="2">
        <v>0.148983589</v>
      </c>
      <c r="E4260" s="2">
        <v>0.97270388699999999</v>
      </c>
    </row>
    <row r="4261" spans="1:5" x14ac:dyDescent="0.2">
      <c r="A4261" s="2" t="s">
        <v>52737</v>
      </c>
      <c r="B4261" s="2">
        <v>117.4444</v>
      </c>
      <c r="C4261" s="2">
        <v>0.45192738599999999</v>
      </c>
      <c r="D4261" s="2">
        <v>0.65132129500000002</v>
      </c>
      <c r="E4261" s="2">
        <v>0.97270388699999999</v>
      </c>
    </row>
    <row r="4262" spans="1:5" x14ac:dyDescent="0.2">
      <c r="A4262" s="2" t="s">
        <v>52738</v>
      </c>
      <c r="B4262" s="2">
        <v>17.04297</v>
      </c>
      <c r="C4262" s="2">
        <v>-0.66807657300000001</v>
      </c>
      <c r="D4262" s="2">
        <v>0.50408471499999996</v>
      </c>
      <c r="E4262" s="2">
        <v>0.97270388699999999</v>
      </c>
    </row>
    <row r="4263" spans="1:5" x14ac:dyDescent="0.2">
      <c r="A4263" s="2" t="s">
        <v>52739</v>
      </c>
      <c r="B4263" s="2">
        <v>37.714379999999998</v>
      </c>
      <c r="C4263" s="2">
        <v>-0.43748164</v>
      </c>
      <c r="D4263" s="2">
        <v>0.661762089</v>
      </c>
      <c r="E4263" s="2">
        <v>0.97270388699999999</v>
      </c>
    </row>
    <row r="4264" spans="1:5" x14ac:dyDescent="0.2">
      <c r="A4264" s="2" t="s">
        <v>52740</v>
      </c>
      <c r="B4264" s="2">
        <v>1.9218120000000001</v>
      </c>
      <c r="C4264" s="2">
        <v>-0.836757007</v>
      </c>
      <c r="D4264" s="2">
        <v>0.40272916800000003</v>
      </c>
      <c r="E4264" s="2">
        <v>0.97270388699999999</v>
      </c>
    </row>
    <row r="4265" spans="1:5" x14ac:dyDescent="0.2">
      <c r="A4265" s="2" t="s">
        <v>52741</v>
      </c>
      <c r="B4265" s="2">
        <v>31.45177</v>
      </c>
      <c r="C4265" s="2">
        <v>-0.50734267600000005</v>
      </c>
      <c r="D4265" s="2">
        <v>0.611914399</v>
      </c>
      <c r="E4265" s="2">
        <v>0.97270388699999999</v>
      </c>
    </row>
    <row r="4266" spans="1:5" x14ac:dyDescent="0.2">
      <c r="A4266" s="2" t="s">
        <v>52742</v>
      </c>
      <c r="B4266" s="2">
        <v>24.105404</v>
      </c>
      <c r="C4266" s="2">
        <v>-0.58929329200000002</v>
      </c>
      <c r="D4266" s="2">
        <v>0.55566454399999998</v>
      </c>
      <c r="E4266" s="2">
        <v>0.97270388699999999</v>
      </c>
    </row>
    <row r="4267" spans="1:5" x14ac:dyDescent="0.2">
      <c r="A4267" s="2" t="s">
        <v>52743</v>
      </c>
      <c r="B4267" s="2">
        <v>34.823630000000001</v>
      </c>
      <c r="C4267" s="2">
        <v>-0.46972870500000002</v>
      </c>
      <c r="D4267" s="2">
        <v>0.63854885699999997</v>
      </c>
      <c r="E4267" s="2">
        <v>0.97270388699999999</v>
      </c>
    </row>
    <row r="4268" spans="1:5" x14ac:dyDescent="0.2">
      <c r="A4268" s="2" t="s">
        <v>52744</v>
      </c>
      <c r="B4268" s="2">
        <v>18.896059000000001</v>
      </c>
      <c r="C4268" s="2">
        <v>-0.64740488500000004</v>
      </c>
      <c r="D4268" s="2">
        <v>0.51736993499999995</v>
      </c>
      <c r="E4268" s="2">
        <v>0.97270388699999999</v>
      </c>
    </row>
    <row r="4269" spans="1:5" x14ac:dyDescent="0.2">
      <c r="A4269" s="2" t="s">
        <v>52745</v>
      </c>
      <c r="B4269" s="2">
        <v>116.93935</v>
      </c>
      <c r="C4269" s="2">
        <v>0.446293422</v>
      </c>
      <c r="D4269" s="2">
        <v>0.65538530699999997</v>
      </c>
      <c r="E4269" s="2">
        <v>0.97270388699999999</v>
      </c>
    </row>
    <row r="4270" spans="1:5" x14ac:dyDescent="0.2">
      <c r="A4270" s="2" t="s">
        <v>52746</v>
      </c>
      <c r="B4270" s="2">
        <v>39.081851999999998</v>
      </c>
      <c r="C4270" s="2">
        <v>-0.42222713499999998</v>
      </c>
      <c r="D4270" s="2">
        <v>0.67285923700000005</v>
      </c>
      <c r="E4270" s="2">
        <v>0.97270388699999999</v>
      </c>
    </row>
    <row r="4271" spans="1:5" x14ac:dyDescent="0.2">
      <c r="A4271" s="2" t="s">
        <v>52747</v>
      </c>
      <c r="B4271" s="2">
        <v>196.27297999999999</v>
      </c>
      <c r="C4271" s="2">
        <v>1.3312806150000001</v>
      </c>
      <c r="D4271" s="2">
        <v>0.183096694</v>
      </c>
      <c r="E4271" s="2">
        <v>0.97270388699999999</v>
      </c>
    </row>
    <row r="4272" spans="1:5" x14ac:dyDescent="0.2">
      <c r="A4272" s="2" t="s">
        <v>52748</v>
      </c>
      <c r="B4272" s="2">
        <v>3.4644870000000001</v>
      </c>
      <c r="C4272" s="2">
        <v>-0.81954806800000002</v>
      </c>
      <c r="D4272" s="2">
        <v>0.41247378899999998</v>
      </c>
      <c r="E4272" s="2">
        <v>0.97270388699999999</v>
      </c>
    </row>
    <row r="4273" spans="1:5" x14ac:dyDescent="0.2">
      <c r="A4273" s="2" t="s">
        <v>52749</v>
      </c>
      <c r="B4273" s="2">
        <v>13.739401000000001</v>
      </c>
      <c r="C4273" s="2">
        <v>-0.70492874100000003</v>
      </c>
      <c r="D4273" s="2">
        <v>0.480854583</v>
      </c>
      <c r="E4273" s="2">
        <v>0.97270388699999999</v>
      </c>
    </row>
    <row r="4274" spans="1:5" x14ac:dyDescent="0.2">
      <c r="A4274" s="2" t="s">
        <v>52750</v>
      </c>
      <c r="B4274" s="2">
        <v>17.732707999999999</v>
      </c>
      <c r="C4274" s="2">
        <v>-0.66038236699999997</v>
      </c>
      <c r="D4274" s="2">
        <v>0.50900848499999996</v>
      </c>
      <c r="E4274" s="2">
        <v>0.97270388699999999</v>
      </c>
    </row>
    <row r="4275" spans="1:5" x14ac:dyDescent="0.2">
      <c r="A4275" s="2" t="s">
        <v>52751</v>
      </c>
      <c r="B4275" s="2">
        <v>30.724119999999999</v>
      </c>
      <c r="C4275" s="2">
        <v>-0.515459801</v>
      </c>
      <c r="D4275" s="2">
        <v>0.60623175399999996</v>
      </c>
      <c r="E4275" s="2">
        <v>0.97270388699999999</v>
      </c>
    </row>
    <row r="4276" spans="1:5" x14ac:dyDescent="0.2">
      <c r="A4276" s="2" t="s">
        <v>52752</v>
      </c>
      <c r="B4276" s="2">
        <v>25.447357</v>
      </c>
      <c r="C4276" s="2">
        <v>-0.57432345900000004</v>
      </c>
      <c r="D4276" s="2">
        <v>0.56574893800000003</v>
      </c>
      <c r="E4276" s="2">
        <v>0.97270388699999999</v>
      </c>
    </row>
    <row r="4277" spans="1:5" x14ac:dyDescent="0.2">
      <c r="A4277" s="2" t="s">
        <v>52753</v>
      </c>
      <c r="B4277" s="2">
        <v>13.497061</v>
      </c>
      <c r="C4277" s="2">
        <v>-0.70763210600000004</v>
      </c>
      <c r="D4277" s="2">
        <v>0.47917375000000001</v>
      </c>
      <c r="E4277" s="2">
        <v>0.97270388699999999</v>
      </c>
    </row>
    <row r="4278" spans="1:5" x14ac:dyDescent="0.2">
      <c r="A4278" s="2" t="s">
        <v>52754</v>
      </c>
      <c r="B4278" s="2">
        <v>118.84439</v>
      </c>
      <c r="C4278" s="2">
        <v>0.46754463699999999</v>
      </c>
      <c r="D4278" s="2">
        <v>0.64011026400000004</v>
      </c>
      <c r="E4278" s="2">
        <v>0.97270388699999999</v>
      </c>
    </row>
    <row r="4279" spans="1:5" x14ac:dyDescent="0.2">
      <c r="A4279" s="2" t="s">
        <v>52755</v>
      </c>
      <c r="B4279" s="2">
        <v>33.154600000000002</v>
      </c>
      <c r="C4279" s="2">
        <v>-0.48834716700000003</v>
      </c>
      <c r="D4279" s="2">
        <v>0.62530395800000005</v>
      </c>
      <c r="E4279" s="2">
        <v>0.97270388699999999</v>
      </c>
    </row>
    <row r="4280" spans="1:5" x14ac:dyDescent="0.2">
      <c r="A4280" s="2" t="s">
        <v>52756</v>
      </c>
      <c r="B4280" s="2">
        <v>31.654474</v>
      </c>
      <c r="C4280" s="2">
        <v>-0.50508146099999995</v>
      </c>
      <c r="D4280" s="2">
        <v>0.61350162200000002</v>
      </c>
      <c r="E4280" s="2">
        <v>0.97270388699999999</v>
      </c>
    </row>
    <row r="4281" spans="1:5" x14ac:dyDescent="0.2">
      <c r="A4281" s="2" t="s">
        <v>52757</v>
      </c>
      <c r="B4281" s="2">
        <v>25.165890000000001</v>
      </c>
      <c r="C4281" s="2">
        <v>-0.57746329600000001</v>
      </c>
      <c r="D4281" s="2">
        <v>0.56362652599999996</v>
      </c>
      <c r="E4281" s="2">
        <v>0.97270388699999999</v>
      </c>
    </row>
    <row r="4282" spans="1:5" x14ac:dyDescent="0.2">
      <c r="A4282" s="2" t="s">
        <v>52758</v>
      </c>
      <c r="B4282" s="2">
        <v>28.049361999999999</v>
      </c>
      <c r="C4282" s="2">
        <v>-0.54529741899999995</v>
      </c>
      <c r="D4282" s="2">
        <v>0.58554897900000002</v>
      </c>
      <c r="E4282" s="2">
        <v>0.97270388699999999</v>
      </c>
    </row>
    <row r="4283" spans="1:5" x14ac:dyDescent="0.2">
      <c r="A4283" s="2" t="s">
        <v>52759</v>
      </c>
      <c r="B4283" s="2">
        <v>106.90899</v>
      </c>
      <c r="C4283" s="2">
        <v>0.334402158</v>
      </c>
      <c r="D4283" s="2">
        <v>0.73807611100000003</v>
      </c>
      <c r="E4283" s="2">
        <v>0.97270388699999999</v>
      </c>
    </row>
    <row r="4284" spans="1:5" x14ac:dyDescent="0.2">
      <c r="A4284" s="2" t="s">
        <v>52760</v>
      </c>
      <c r="B4284" s="2">
        <v>130.21027000000001</v>
      </c>
      <c r="C4284" s="2">
        <v>0.59433397200000004</v>
      </c>
      <c r="D4284" s="2">
        <v>0.55228876100000002</v>
      </c>
      <c r="E4284" s="2">
        <v>0.97270388699999999</v>
      </c>
    </row>
    <row r="4285" spans="1:5" x14ac:dyDescent="0.2">
      <c r="A4285" s="2" t="s">
        <v>52761</v>
      </c>
      <c r="B4285" s="2">
        <v>37.830986000000003</v>
      </c>
      <c r="C4285" s="2">
        <v>-0.43618087</v>
      </c>
      <c r="D4285" s="2">
        <v>0.66270550699999997</v>
      </c>
      <c r="E4285" s="2">
        <v>0.97270388699999999</v>
      </c>
    </row>
    <row r="4286" spans="1:5" x14ac:dyDescent="0.2">
      <c r="A4286" s="2" t="s">
        <v>52762</v>
      </c>
      <c r="B4286" s="2">
        <v>19.61534</v>
      </c>
      <c r="C4286" s="2">
        <v>-0.63938111900000005</v>
      </c>
      <c r="D4286" s="2">
        <v>0.52257502899999997</v>
      </c>
      <c r="E4286" s="2">
        <v>0.97270388699999999</v>
      </c>
    </row>
    <row r="4287" spans="1:5" x14ac:dyDescent="0.2">
      <c r="A4287" s="2" t="s">
        <v>52763</v>
      </c>
      <c r="B4287" s="2">
        <v>41.482219999999998</v>
      </c>
      <c r="C4287" s="2">
        <v>-0.39545040799999998</v>
      </c>
      <c r="D4287" s="2">
        <v>0.69251051399999997</v>
      </c>
      <c r="E4287" s="2">
        <v>0.97270388699999999</v>
      </c>
    </row>
    <row r="4288" spans="1:5" x14ac:dyDescent="0.2">
      <c r="A4288" s="2" t="s">
        <v>52764</v>
      </c>
      <c r="B4288" s="2">
        <v>36.698093</v>
      </c>
      <c r="C4288" s="2">
        <v>-0.44881858400000002</v>
      </c>
      <c r="D4288" s="2">
        <v>0.65356253099999995</v>
      </c>
      <c r="E4288" s="2">
        <v>0.97270388699999999</v>
      </c>
    </row>
    <row r="4289" spans="1:5" x14ac:dyDescent="0.2">
      <c r="A4289" s="2" t="s">
        <v>52765</v>
      </c>
      <c r="B4289" s="2">
        <v>156.98257000000001</v>
      </c>
      <c r="C4289" s="2">
        <v>0.89298591400000005</v>
      </c>
      <c r="D4289" s="2">
        <v>0.37186471599999998</v>
      </c>
      <c r="E4289" s="2">
        <v>0.97270388699999999</v>
      </c>
    </row>
    <row r="4290" spans="1:5" x14ac:dyDescent="0.2">
      <c r="A4290" s="2" t="s">
        <v>52766</v>
      </c>
      <c r="B4290" s="2">
        <v>9.8632810000000006</v>
      </c>
      <c r="C4290" s="2">
        <v>-0.74816786300000004</v>
      </c>
      <c r="D4290" s="2">
        <v>0.454358912</v>
      </c>
      <c r="E4290" s="2">
        <v>0.97270388699999999</v>
      </c>
    </row>
    <row r="4291" spans="1:5" x14ac:dyDescent="0.2">
      <c r="A4291" s="2" t="s">
        <v>52767</v>
      </c>
      <c r="B4291" s="2">
        <v>19.413295999999999</v>
      </c>
      <c r="C4291" s="2">
        <v>-0.64163497199999997</v>
      </c>
      <c r="D4291" s="2">
        <v>0.52111021999999996</v>
      </c>
      <c r="E4291" s="2">
        <v>0.97270388699999999</v>
      </c>
    </row>
    <row r="4292" spans="1:5" x14ac:dyDescent="0.2">
      <c r="A4292" s="2" t="s">
        <v>52768</v>
      </c>
      <c r="B4292" s="2">
        <v>43.805008000000001</v>
      </c>
      <c r="C4292" s="2">
        <v>-0.36953910699999998</v>
      </c>
      <c r="D4292" s="2">
        <v>0.71172592999999995</v>
      </c>
      <c r="E4292" s="2">
        <v>0.97270388699999999</v>
      </c>
    </row>
    <row r="4293" spans="1:5" x14ac:dyDescent="0.2">
      <c r="A4293" s="2" t="s">
        <v>52769</v>
      </c>
      <c r="B4293" s="2">
        <v>20.717120000000001</v>
      </c>
      <c r="C4293" s="2">
        <v>-0.62709047799999995</v>
      </c>
      <c r="D4293" s="2">
        <v>0.53059992899999997</v>
      </c>
      <c r="E4293" s="2">
        <v>0.97270388699999999</v>
      </c>
    </row>
    <row r="4294" spans="1:5" x14ac:dyDescent="0.2">
      <c r="A4294" s="2" t="s">
        <v>52770</v>
      </c>
      <c r="B4294" s="2">
        <v>44.479464999999998</v>
      </c>
      <c r="C4294" s="2">
        <v>-0.36201536400000001</v>
      </c>
      <c r="D4294" s="2">
        <v>0.71734054899999999</v>
      </c>
      <c r="E4294" s="2">
        <v>0.97270388699999999</v>
      </c>
    </row>
    <row r="4295" spans="1:5" x14ac:dyDescent="0.2">
      <c r="A4295" s="2" t="s">
        <v>52771</v>
      </c>
      <c r="B4295" s="2">
        <v>109.94055</v>
      </c>
      <c r="C4295" s="2">
        <v>0.36821999500000002</v>
      </c>
      <c r="D4295" s="2">
        <v>0.71270920199999999</v>
      </c>
      <c r="E4295" s="2">
        <v>0.97270388699999999</v>
      </c>
    </row>
    <row r="4296" spans="1:5" x14ac:dyDescent="0.2">
      <c r="A4296" s="2" t="s">
        <v>52772</v>
      </c>
      <c r="B4296" s="2">
        <v>175.97550000000001</v>
      </c>
      <c r="C4296" s="2">
        <v>1.104856968</v>
      </c>
      <c r="D4296" s="2">
        <v>0.26922157099999999</v>
      </c>
      <c r="E4296" s="2">
        <v>0.97270388699999999</v>
      </c>
    </row>
    <row r="4297" spans="1:5" x14ac:dyDescent="0.2">
      <c r="A4297" s="2" t="s">
        <v>52773</v>
      </c>
      <c r="B4297" s="2">
        <v>20.364498000000001</v>
      </c>
      <c r="C4297" s="2">
        <v>-0.63102406799999999</v>
      </c>
      <c r="D4297" s="2">
        <v>0.52802478799999997</v>
      </c>
      <c r="E4297" s="2">
        <v>0.97270388699999999</v>
      </c>
    </row>
    <row r="4298" spans="1:5" x14ac:dyDescent="0.2">
      <c r="A4298" s="2" t="s">
        <v>52774</v>
      </c>
      <c r="B4298" s="2">
        <v>162.03333000000001</v>
      </c>
      <c r="C4298" s="2">
        <v>0.94932844999999999</v>
      </c>
      <c r="D4298" s="2">
        <v>0.34245358799999998</v>
      </c>
      <c r="E4298" s="2">
        <v>0.97270388699999999</v>
      </c>
    </row>
    <row r="4299" spans="1:5" x14ac:dyDescent="0.2">
      <c r="A4299" s="2" t="s">
        <v>52775</v>
      </c>
      <c r="B4299" s="2">
        <v>14.7151985</v>
      </c>
      <c r="C4299" s="2">
        <v>-0.69404346699999997</v>
      </c>
      <c r="D4299" s="2">
        <v>0.48765494999999998</v>
      </c>
      <c r="E4299" s="2">
        <v>0.97270388699999999</v>
      </c>
    </row>
    <row r="4300" spans="1:5" x14ac:dyDescent="0.2">
      <c r="A4300" s="2" t="s">
        <v>52776</v>
      </c>
      <c r="B4300" s="2">
        <v>17.257124000000001</v>
      </c>
      <c r="C4300" s="2">
        <v>-0.665687629</v>
      </c>
      <c r="D4300" s="2">
        <v>0.50561078199999998</v>
      </c>
      <c r="E4300" s="2">
        <v>0.97270388699999999</v>
      </c>
    </row>
    <row r="4301" spans="1:5" x14ac:dyDescent="0.2">
      <c r="A4301" s="2" t="s">
        <v>52777</v>
      </c>
      <c r="B4301" s="2">
        <v>29.441687000000002</v>
      </c>
      <c r="C4301" s="2">
        <v>-0.52976567299999999</v>
      </c>
      <c r="D4301" s="2">
        <v>0.59627440799999998</v>
      </c>
      <c r="E4301" s="2">
        <v>0.97270388699999999</v>
      </c>
    </row>
    <row r="4302" spans="1:5" x14ac:dyDescent="0.2">
      <c r="A4302" s="2" t="s">
        <v>52778</v>
      </c>
      <c r="B4302" s="2">
        <v>7.9413970000000003</v>
      </c>
      <c r="C4302" s="2">
        <v>-0.76960697700000003</v>
      </c>
      <c r="D4302" s="2">
        <v>0.441533065</v>
      </c>
      <c r="E4302" s="2">
        <v>0.97270388699999999</v>
      </c>
    </row>
    <row r="4303" spans="1:5" x14ac:dyDescent="0.2">
      <c r="A4303" s="2" t="s">
        <v>52779</v>
      </c>
      <c r="B4303" s="2">
        <v>18.400203999999999</v>
      </c>
      <c r="C4303" s="2">
        <v>-0.65293627600000004</v>
      </c>
      <c r="D4303" s="2">
        <v>0.51379736099999995</v>
      </c>
      <c r="E4303" s="2">
        <v>0.97270388699999999</v>
      </c>
    </row>
    <row r="4304" spans="1:5" x14ac:dyDescent="0.2">
      <c r="A4304" s="2" t="s">
        <v>52780</v>
      </c>
      <c r="B4304" s="2">
        <v>43.457565000000002</v>
      </c>
      <c r="C4304" s="2">
        <v>-0.37341492300000001</v>
      </c>
      <c r="D4304" s="2">
        <v>0.70883965400000004</v>
      </c>
      <c r="E4304" s="2">
        <v>0.97270388699999999</v>
      </c>
    </row>
    <row r="4305" spans="1:5" x14ac:dyDescent="0.2">
      <c r="A4305" s="2" t="s">
        <v>52781</v>
      </c>
      <c r="B4305" s="2">
        <v>6.5376735000000004</v>
      </c>
      <c r="C4305" s="2">
        <v>-0.78526587599999997</v>
      </c>
      <c r="D4305" s="2">
        <v>0.43229769800000001</v>
      </c>
      <c r="E4305" s="2">
        <v>0.97270388699999999</v>
      </c>
    </row>
    <row r="4306" spans="1:5" x14ac:dyDescent="0.2">
      <c r="A4306" s="2" t="s">
        <v>52782</v>
      </c>
      <c r="B4306" s="2">
        <v>12.482010000000001</v>
      </c>
      <c r="C4306" s="2">
        <v>-0.71895526300000001</v>
      </c>
      <c r="D4306" s="2">
        <v>0.47216848500000003</v>
      </c>
      <c r="E4306" s="2">
        <v>0.97270388699999999</v>
      </c>
    </row>
    <row r="4307" spans="1:5" x14ac:dyDescent="0.2">
      <c r="A4307" s="2" t="s">
        <v>52783</v>
      </c>
      <c r="B4307" s="2">
        <v>44.081020000000002</v>
      </c>
      <c r="C4307" s="2">
        <v>-0.36646012100000003</v>
      </c>
      <c r="D4307" s="2">
        <v>0.71402176500000003</v>
      </c>
      <c r="E4307" s="2">
        <v>0.97270388699999999</v>
      </c>
    </row>
    <row r="4308" spans="1:5" x14ac:dyDescent="0.2">
      <c r="A4308" s="2" t="s">
        <v>52784</v>
      </c>
      <c r="B4308" s="2">
        <v>132.34032999999999</v>
      </c>
      <c r="C4308" s="2">
        <v>0.61809534399999999</v>
      </c>
      <c r="D4308" s="2">
        <v>0.53651249199999995</v>
      </c>
      <c r="E4308" s="2">
        <v>0.97270388699999999</v>
      </c>
    </row>
    <row r="4309" spans="1:5" x14ac:dyDescent="0.2">
      <c r="A4309" s="2" t="s">
        <v>52785</v>
      </c>
      <c r="B4309" s="2">
        <v>41.827472999999998</v>
      </c>
      <c r="C4309" s="2">
        <v>-0.39159902200000002</v>
      </c>
      <c r="D4309" s="2">
        <v>0.69535451100000001</v>
      </c>
      <c r="E4309" s="2">
        <v>0.97270388699999999</v>
      </c>
    </row>
    <row r="4310" spans="1:5" x14ac:dyDescent="0.2">
      <c r="A4310" s="2" t="s">
        <v>52786</v>
      </c>
      <c r="B4310" s="2">
        <v>45.026665000000001</v>
      </c>
      <c r="C4310" s="2">
        <v>-0.35591120599999998</v>
      </c>
      <c r="D4310" s="2">
        <v>0.72190706299999996</v>
      </c>
      <c r="E4310" s="2">
        <v>0.97270388699999999</v>
      </c>
    </row>
    <row r="4311" spans="1:5" x14ac:dyDescent="0.2">
      <c r="A4311" s="2" t="s">
        <v>52787</v>
      </c>
      <c r="B4311" s="2">
        <v>42.511809999999997</v>
      </c>
      <c r="C4311" s="2">
        <v>-0.38396506499999999</v>
      </c>
      <c r="D4311" s="2">
        <v>0.70100434</v>
      </c>
      <c r="E4311" s="2">
        <v>0.97270388699999999</v>
      </c>
    </row>
    <row r="4312" spans="1:5" x14ac:dyDescent="0.2">
      <c r="A4312" s="2" t="s">
        <v>52788</v>
      </c>
      <c r="B4312" s="2">
        <v>30.848123999999999</v>
      </c>
      <c r="C4312" s="2">
        <v>-0.51407650400000005</v>
      </c>
      <c r="D4312" s="2">
        <v>0.60719850399999997</v>
      </c>
      <c r="E4312" s="2">
        <v>0.97270388699999999</v>
      </c>
    </row>
    <row r="4313" spans="1:5" x14ac:dyDescent="0.2">
      <c r="A4313" s="2" t="s">
        <v>52789</v>
      </c>
      <c r="B4313" s="2">
        <v>8.6453749999999996</v>
      </c>
      <c r="C4313" s="2">
        <v>-0.76175391999999997</v>
      </c>
      <c r="D4313" s="2">
        <v>0.446206887</v>
      </c>
      <c r="E4313" s="2">
        <v>0.97270388699999999</v>
      </c>
    </row>
    <row r="4314" spans="1:5" x14ac:dyDescent="0.2">
      <c r="A4314" s="2" t="s">
        <v>52790</v>
      </c>
      <c r="B4314" s="2">
        <v>26.944617999999998</v>
      </c>
      <c r="C4314" s="2">
        <v>-0.55762112399999997</v>
      </c>
      <c r="D4314" s="2">
        <v>0.57710312799999997</v>
      </c>
      <c r="E4314" s="2">
        <v>0.97270388699999999</v>
      </c>
    </row>
    <row r="4315" spans="1:5" x14ac:dyDescent="0.2">
      <c r="A4315" s="2" t="s">
        <v>52791</v>
      </c>
      <c r="B4315" s="2">
        <v>4.6234739999999999</v>
      </c>
      <c r="C4315" s="2">
        <v>-0.80661926799999994</v>
      </c>
      <c r="D4315" s="2">
        <v>0.41988586999999999</v>
      </c>
      <c r="E4315" s="2">
        <v>0.97270388699999999</v>
      </c>
    </row>
    <row r="4316" spans="1:5" x14ac:dyDescent="0.2">
      <c r="A4316" s="2" t="s">
        <v>52792</v>
      </c>
      <c r="B4316" s="2">
        <v>39.822063</v>
      </c>
      <c r="C4316" s="2">
        <v>-0.41396989000000001</v>
      </c>
      <c r="D4316" s="2">
        <v>0.67889615800000003</v>
      </c>
      <c r="E4316" s="2">
        <v>0.97270388699999999</v>
      </c>
    </row>
    <row r="4317" spans="1:5" x14ac:dyDescent="0.2">
      <c r="A4317" s="2" t="s">
        <v>52793</v>
      </c>
      <c r="B4317" s="2">
        <v>26.22335</v>
      </c>
      <c r="C4317" s="2">
        <v>-0.565667056</v>
      </c>
      <c r="D4317" s="2">
        <v>0.571620134</v>
      </c>
      <c r="E4317" s="2">
        <v>0.97270388699999999</v>
      </c>
    </row>
    <row r="4318" spans="1:5" x14ac:dyDescent="0.2">
      <c r="A4318" s="2" t="s">
        <v>52794</v>
      </c>
      <c r="B4318" s="2">
        <v>30.090374000000001</v>
      </c>
      <c r="C4318" s="2">
        <v>-0.522529401</v>
      </c>
      <c r="D4318" s="2">
        <v>0.60130178099999998</v>
      </c>
      <c r="E4318" s="2">
        <v>0.97270388699999999</v>
      </c>
    </row>
    <row r="4319" spans="1:5" x14ac:dyDescent="0.2">
      <c r="A4319" s="2" t="s">
        <v>52795</v>
      </c>
      <c r="B4319" s="2">
        <v>23.912146</v>
      </c>
      <c r="C4319" s="2">
        <v>-0.59144913499999996</v>
      </c>
      <c r="D4319" s="2">
        <v>0.55421952699999999</v>
      </c>
      <c r="E4319" s="2">
        <v>0.97270388699999999</v>
      </c>
    </row>
    <row r="4320" spans="1:5" x14ac:dyDescent="0.2">
      <c r="A4320" s="2" t="s">
        <v>52796</v>
      </c>
      <c r="B4320" s="2">
        <v>22.393429000000001</v>
      </c>
      <c r="C4320" s="2">
        <v>-0.60839081699999997</v>
      </c>
      <c r="D4320" s="2">
        <v>0.542928301</v>
      </c>
      <c r="E4320" s="2">
        <v>0.97270388699999999</v>
      </c>
    </row>
    <row r="4321" spans="1:5" x14ac:dyDescent="0.2">
      <c r="A4321" s="2" t="s">
        <v>52797</v>
      </c>
      <c r="B4321" s="2">
        <v>17.646711</v>
      </c>
      <c r="C4321" s="2">
        <v>-0.66134168599999998</v>
      </c>
      <c r="D4321" s="2">
        <v>0.50839321400000004</v>
      </c>
      <c r="E4321" s="2">
        <v>0.97270388699999999</v>
      </c>
    </row>
    <row r="4322" spans="1:5" x14ac:dyDescent="0.2">
      <c r="A4322" s="2" t="s">
        <v>52798</v>
      </c>
      <c r="B4322" s="2">
        <v>27.509716000000001</v>
      </c>
      <c r="C4322" s="2">
        <v>-0.55131730999999995</v>
      </c>
      <c r="D4322" s="2">
        <v>0.58141617400000001</v>
      </c>
      <c r="E4322" s="2">
        <v>0.97270388699999999</v>
      </c>
    </row>
    <row r="4323" spans="1:5" x14ac:dyDescent="0.2">
      <c r="A4323" s="2" t="s">
        <v>52799</v>
      </c>
      <c r="B4323" s="2">
        <v>3.6640396000000002</v>
      </c>
      <c r="C4323" s="2">
        <v>-0.81732200700000002</v>
      </c>
      <c r="D4323" s="2">
        <v>0.41374443399999999</v>
      </c>
      <c r="E4323" s="2">
        <v>0.97270388699999999</v>
      </c>
    </row>
    <row r="4324" spans="1:5" x14ac:dyDescent="0.2">
      <c r="A4324" s="2" t="s">
        <v>52800</v>
      </c>
      <c r="B4324" s="2">
        <v>8.2229910000000004</v>
      </c>
      <c r="C4324" s="2">
        <v>-0.76646572300000004</v>
      </c>
      <c r="D4324" s="2">
        <v>0.44339923999999997</v>
      </c>
      <c r="E4324" s="2">
        <v>0.97270388699999999</v>
      </c>
    </row>
    <row r="4325" spans="1:5" x14ac:dyDescent="0.2">
      <c r="A4325" s="2" t="s">
        <v>52801</v>
      </c>
      <c r="B4325" s="2">
        <v>12.938931</v>
      </c>
      <c r="C4325" s="2">
        <v>-0.71385819100000003</v>
      </c>
      <c r="D4325" s="2">
        <v>0.47531487300000003</v>
      </c>
      <c r="E4325" s="2">
        <v>0.97270388699999999</v>
      </c>
    </row>
    <row r="4326" spans="1:5" x14ac:dyDescent="0.2">
      <c r="A4326" s="2" t="s">
        <v>52802</v>
      </c>
      <c r="B4326" s="2">
        <v>13.575067000000001</v>
      </c>
      <c r="C4326" s="2">
        <v>-0.70676192900000001</v>
      </c>
      <c r="D4326" s="2">
        <v>0.47971443699999999</v>
      </c>
      <c r="E4326" s="2">
        <v>0.97270388699999999</v>
      </c>
    </row>
    <row r="4327" spans="1:5" x14ac:dyDescent="0.2">
      <c r="A4327" s="2" t="s">
        <v>52803</v>
      </c>
      <c r="B4327" s="2">
        <v>32.274177999999999</v>
      </c>
      <c r="C4327" s="2">
        <v>-0.49816850200000001</v>
      </c>
      <c r="D4327" s="2">
        <v>0.61836528099999999</v>
      </c>
      <c r="E4327" s="2">
        <v>0.97270388699999999</v>
      </c>
    </row>
    <row r="4328" spans="1:5" x14ac:dyDescent="0.2">
      <c r="A4328" s="2" t="s">
        <v>52804</v>
      </c>
      <c r="B4328" s="2">
        <v>42.01108</v>
      </c>
      <c r="C4328" s="2">
        <v>-0.38955083800000001</v>
      </c>
      <c r="D4328" s="2">
        <v>0.69686871100000003</v>
      </c>
      <c r="E4328" s="2">
        <v>0.97270388699999999</v>
      </c>
    </row>
    <row r="4329" spans="1:5" x14ac:dyDescent="0.2">
      <c r="A4329" s="2" t="s">
        <v>52805</v>
      </c>
      <c r="B4329" s="2">
        <v>21.884031</v>
      </c>
      <c r="C4329" s="2">
        <v>-0.61407328299999997</v>
      </c>
      <c r="D4329" s="2">
        <v>0.53916690199999995</v>
      </c>
      <c r="E4329" s="2">
        <v>0.97270388699999999</v>
      </c>
    </row>
    <row r="4330" spans="1:5" x14ac:dyDescent="0.2">
      <c r="A4330" s="2" t="s">
        <v>52806</v>
      </c>
      <c r="B4330" s="2">
        <v>9.2180300000000006</v>
      </c>
      <c r="C4330" s="2">
        <v>-0.75536580499999995</v>
      </c>
      <c r="D4330" s="2">
        <v>0.45002952499999999</v>
      </c>
      <c r="E4330" s="2">
        <v>0.97270388699999999</v>
      </c>
    </row>
    <row r="4331" spans="1:5" x14ac:dyDescent="0.2">
      <c r="A4331" s="2" t="s">
        <v>52807</v>
      </c>
      <c r="B4331" s="2">
        <v>26.187159000000001</v>
      </c>
      <c r="C4331" s="2">
        <v>-0.566070776</v>
      </c>
      <c r="D4331" s="2">
        <v>0.57134566899999994</v>
      </c>
      <c r="E4331" s="2">
        <v>0.97270388699999999</v>
      </c>
    </row>
    <row r="4332" spans="1:5" x14ac:dyDescent="0.2">
      <c r="A4332" s="2" t="s">
        <v>52808</v>
      </c>
      <c r="B4332" s="2">
        <v>9.3743970000000001</v>
      </c>
      <c r="C4332" s="2">
        <v>-0.75362149099999998</v>
      </c>
      <c r="D4332" s="2">
        <v>0.45107653599999997</v>
      </c>
      <c r="E4332" s="2">
        <v>0.97270388699999999</v>
      </c>
    </row>
    <row r="4333" spans="1:5" x14ac:dyDescent="0.2">
      <c r="A4333" s="2" t="s">
        <v>52809</v>
      </c>
      <c r="B4333" s="2">
        <v>27.184470999999998</v>
      </c>
      <c r="C4333" s="2">
        <v>-0.55494550200000003</v>
      </c>
      <c r="D4333" s="2">
        <v>0.57893193700000001</v>
      </c>
      <c r="E4333" s="2">
        <v>0.97270388699999999</v>
      </c>
    </row>
    <row r="4334" spans="1:5" x14ac:dyDescent="0.2">
      <c r="A4334" s="2" t="s">
        <v>52810</v>
      </c>
      <c r="B4334" s="2">
        <v>10.958783</v>
      </c>
      <c r="C4334" s="2">
        <v>-0.73594725500000002</v>
      </c>
      <c r="D4334" s="2">
        <v>0.46176279799999997</v>
      </c>
      <c r="E4334" s="2">
        <v>0.97270388699999999</v>
      </c>
    </row>
    <row r="4335" spans="1:5" x14ac:dyDescent="0.2">
      <c r="A4335" s="2" t="s">
        <v>52811</v>
      </c>
      <c r="B4335" s="2">
        <v>19.052810000000001</v>
      </c>
      <c r="C4335" s="2">
        <v>-0.645656287</v>
      </c>
      <c r="D4335" s="2">
        <v>0.51850197600000003</v>
      </c>
      <c r="E4335" s="2">
        <v>0.97270388699999999</v>
      </c>
    </row>
    <row r="4336" spans="1:5" x14ac:dyDescent="0.2">
      <c r="A4336" s="2" t="s">
        <v>52812</v>
      </c>
      <c r="B4336" s="2">
        <v>21.17961</v>
      </c>
      <c r="C4336" s="2">
        <v>-0.62193128200000003</v>
      </c>
      <c r="D4336" s="2">
        <v>0.53398705499999999</v>
      </c>
      <c r="E4336" s="2">
        <v>0.97270388699999999</v>
      </c>
    </row>
    <row r="4337" spans="1:5" x14ac:dyDescent="0.2">
      <c r="A4337" s="2" t="s">
        <v>52813</v>
      </c>
      <c r="B4337" s="2">
        <v>17.157076</v>
      </c>
      <c r="C4337" s="2">
        <v>-0.66680369100000003</v>
      </c>
      <c r="D4337" s="2">
        <v>0.50489753500000001</v>
      </c>
      <c r="E4337" s="2">
        <v>0.97270388699999999</v>
      </c>
    </row>
    <row r="4338" spans="1:5" x14ac:dyDescent="0.2">
      <c r="A4338" s="2" t="s">
        <v>52814</v>
      </c>
      <c r="B4338" s="2">
        <v>18.128128</v>
      </c>
      <c r="C4338" s="2">
        <v>-0.65597135399999995</v>
      </c>
      <c r="D4338" s="2">
        <v>0.51184255599999995</v>
      </c>
      <c r="E4338" s="2">
        <v>0.97270388699999999</v>
      </c>
    </row>
    <row r="4339" spans="1:5" x14ac:dyDescent="0.2">
      <c r="A4339" s="2" t="s">
        <v>52815</v>
      </c>
      <c r="B4339" s="2">
        <v>7.0291204</v>
      </c>
      <c r="C4339" s="2">
        <v>-0.77978365900000002</v>
      </c>
      <c r="D4339" s="2">
        <v>0.43551822600000001</v>
      </c>
      <c r="E4339" s="2">
        <v>0.97270388699999999</v>
      </c>
    </row>
    <row r="4340" spans="1:5" x14ac:dyDescent="0.2">
      <c r="A4340" s="2" t="s">
        <v>52816</v>
      </c>
      <c r="B4340" s="2">
        <v>182.69907000000001</v>
      </c>
      <c r="C4340" s="2">
        <v>1.179860133</v>
      </c>
      <c r="D4340" s="2">
        <v>0.23805584799999999</v>
      </c>
      <c r="E4340" s="2">
        <v>0.97270388699999999</v>
      </c>
    </row>
    <row r="4341" spans="1:5" x14ac:dyDescent="0.2">
      <c r="A4341" s="2" t="s">
        <v>52817</v>
      </c>
      <c r="B4341" s="2">
        <v>140.88903999999999</v>
      </c>
      <c r="C4341" s="2">
        <v>0.71345841799999998</v>
      </c>
      <c r="D4341" s="2">
        <v>0.475562135</v>
      </c>
      <c r="E4341" s="2">
        <v>0.97270388699999999</v>
      </c>
    </row>
    <row r="4342" spans="1:5" x14ac:dyDescent="0.2">
      <c r="A4342" s="2" t="s">
        <v>52818</v>
      </c>
      <c r="B4342" s="2">
        <v>41.03154</v>
      </c>
      <c r="C4342" s="2">
        <v>-0.40047786099999999</v>
      </c>
      <c r="D4342" s="2">
        <v>0.68880458700000002</v>
      </c>
      <c r="E4342" s="2">
        <v>0.97270388699999999</v>
      </c>
    </row>
    <row r="4343" spans="1:5" x14ac:dyDescent="0.2">
      <c r="A4343" s="2" t="s">
        <v>52819</v>
      </c>
      <c r="B4343" s="2">
        <v>177.02184</v>
      </c>
      <c r="C4343" s="2">
        <v>1.1165291610000001</v>
      </c>
      <c r="D4343" s="2">
        <v>0.26419569500000001</v>
      </c>
      <c r="E4343" s="2">
        <v>0.97270388699999999</v>
      </c>
    </row>
    <row r="4344" spans="1:5" x14ac:dyDescent="0.2">
      <c r="A4344" s="2" t="s">
        <v>52820</v>
      </c>
      <c r="B4344" s="2">
        <v>42.046239999999997</v>
      </c>
      <c r="C4344" s="2">
        <v>-0.38915861899999998</v>
      </c>
      <c r="D4344" s="2">
        <v>0.69715881199999996</v>
      </c>
      <c r="E4344" s="2">
        <v>0.97270388699999999</v>
      </c>
    </row>
    <row r="4345" spans="1:5" x14ac:dyDescent="0.2">
      <c r="A4345" s="2" t="s">
        <v>52821</v>
      </c>
      <c r="B4345" s="2">
        <v>198.1302</v>
      </c>
      <c r="C4345" s="2">
        <v>1.3519983849999999</v>
      </c>
      <c r="D4345" s="2">
        <v>0.17637583200000001</v>
      </c>
      <c r="E4345" s="2">
        <v>0.97270388699999999</v>
      </c>
    </row>
    <row r="4346" spans="1:5" x14ac:dyDescent="0.2">
      <c r="A4346" s="2" t="s">
        <v>52822</v>
      </c>
      <c r="B4346" s="2">
        <v>120.82668</v>
      </c>
      <c r="C4346" s="2">
        <v>0.489657595</v>
      </c>
      <c r="D4346" s="2">
        <v>0.62437621300000001</v>
      </c>
      <c r="E4346" s="2">
        <v>0.97270388699999999</v>
      </c>
    </row>
    <row r="4347" spans="1:5" x14ac:dyDescent="0.2">
      <c r="A4347" s="2" t="s">
        <v>52823</v>
      </c>
      <c r="B4347" s="2">
        <v>34.235332</v>
      </c>
      <c r="C4347" s="2">
        <v>-0.47629132099999999</v>
      </c>
      <c r="D4347" s="2">
        <v>0.63386684699999996</v>
      </c>
      <c r="E4347" s="2">
        <v>0.97270388699999999</v>
      </c>
    </row>
    <row r="4348" spans="1:5" x14ac:dyDescent="0.2">
      <c r="A4348" s="2" t="s">
        <v>52824</v>
      </c>
      <c r="B4348" s="2">
        <v>123.710144</v>
      </c>
      <c r="C4348" s="2">
        <v>0.52182338299999997</v>
      </c>
      <c r="D4348" s="2">
        <v>0.601793307</v>
      </c>
      <c r="E4348" s="2">
        <v>0.97270388699999999</v>
      </c>
    </row>
    <row r="4349" spans="1:5" x14ac:dyDescent="0.2">
      <c r="A4349" s="2" t="s">
        <v>52825</v>
      </c>
      <c r="B4349" s="2">
        <v>6.4082299999999996</v>
      </c>
      <c r="C4349" s="2">
        <v>-0.78670985199999999</v>
      </c>
      <c r="D4349" s="2">
        <v>0.431451735</v>
      </c>
      <c r="E4349" s="2">
        <v>0.97270388699999999</v>
      </c>
    </row>
    <row r="4350" spans="1:5" x14ac:dyDescent="0.2">
      <c r="A4350" s="2" t="s">
        <v>52826</v>
      </c>
      <c r="B4350" s="2">
        <v>13.988839</v>
      </c>
      <c r="C4350" s="2">
        <v>-0.70214619499999997</v>
      </c>
      <c r="D4350" s="2">
        <v>0.48258799600000002</v>
      </c>
      <c r="E4350" s="2">
        <v>0.97270388699999999</v>
      </c>
    </row>
    <row r="4351" spans="1:5" x14ac:dyDescent="0.2">
      <c r="A4351" s="2" t="s">
        <v>52827</v>
      </c>
      <c r="B4351" s="2">
        <v>113.91364</v>
      </c>
      <c r="C4351" s="2">
        <v>0.41254084299999999</v>
      </c>
      <c r="D4351" s="2">
        <v>0.67994304999999999</v>
      </c>
      <c r="E4351" s="2">
        <v>0.97270388699999999</v>
      </c>
    </row>
    <row r="4352" spans="1:5" x14ac:dyDescent="0.2">
      <c r="A4352" s="2" t="s">
        <v>52828</v>
      </c>
      <c r="B4352" s="2">
        <v>43.019683999999998</v>
      </c>
      <c r="C4352" s="2">
        <v>-0.37829959899999999</v>
      </c>
      <c r="D4352" s="2">
        <v>0.70520804299999995</v>
      </c>
      <c r="E4352" s="2">
        <v>0.97270388699999999</v>
      </c>
    </row>
    <row r="4353" spans="1:5" x14ac:dyDescent="0.2">
      <c r="A4353" s="2" t="s">
        <v>52829</v>
      </c>
      <c r="B4353" s="2">
        <v>43.520330000000001</v>
      </c>
      <c r="C4353" s="2">
        <v>-0.37271476399999998</v>
      </c>
      <c r="D4353" s="2">
        <v>0.70936074699999996</v>
      </c>
      <c r="E4353" s="2">
        <v>0.97270388699999999</v>
      </c>
    </row>
    <row r="4354" spans="1:5" x14ac:dyDescent="0.2">
      <c r="A4354" s="2" t="s">
        <v>52830</v>
      </c>
      <c r="B4354" s="2">
        <v>44.748860000000001</v>
      </c>
      <c r="C4354" s="2">
        <v>-0.35901019299999998</v>
      </c>
      <c r="D4354" s="2">
        <v>0.71958746399999995</v>
      </c>
      <c r="E4354" s="2">
        <v>0.97270388699999999</v>
      </c>
    </row>
    <row r="4355" spans="1:5" x14ac:dyDescent="0.2">
      <c r="A4355" s="2" t="s">
        <v>52831</v>
      </c>
      <c r="B4355" s="2">
        <v>200.69016999999999</v>
      </c>
      <c r="C4355" s="2">
        <v>1.380555513</v>
      </c>
      <c r="D4355" s="2">
        <v>0.16741566999999999</v>
      </c>
      <c r="E4355" s="2">
        <v>0.97270388699999999</v>
      </c>
    </row>
    <row r="4356" spans="1:5" x14ac:dyDescent="0.2">
      <c r="A4356" s="2" t="s">
        <v>52832</v>
      </c>
      <c r="B4356" s="2">
        <v>199.16986</v>
      </c>
      <c r="C4356" s="2">
        <v>1.3635960620000001</v>
      </c>
      <c r="D4356" s="2">
        <v>0.17269473199999999</v>
      </c>
      <c r="E4356" s="2">
        <v>0.97270388699999999</v>
      </c>
    </row>
    <row r="4357" spans="1:5" x14ac:dyDescent="0.2">
      <c r="A4357" s="2" t="s">
        <v>52833</v>
      </c>
      <c r="B4357" s="2">
        <v>140.70758000000001</v>
      </c>
      <c r="C4357" s="2">
        <v>0.711434185</v>
      </c>
      <c r="D4357" s="2">
        <v>0.47681522199999998</v>
      </c>
      <c r="E4357" s="2">
        <v>0.97270388699999999</v>
      </c>
    </row>
    <row r="4358" spans="1:5" x14ac:dyDescent="0.2">
      <c r="A4358" s="2" t="s">
        <v>52834</v>
      </c>
      <c r="B4358" s="2">
        <v>106.96241999999999</v>
      </c>
      <c r="C4358" s="2">
        <v>0.33499818399999998</v>
      </c>
      <c r="D4358" s="2">
        <v>0.73762645599999999</v>
      </c>
      <c r="E4358" s="2">
        <v>0.97270388699999999</v>
      </c>
    </row>
    <row r="4359" spans="1:5" x14ac:dyDescent="0.2">
      <c r="A4359" s="2" t="s">
        <v>52835</v>
      </c>
      <c r="B4359" s="2">
        <v>158.26917</v>
      </c>
      <c r="C4359" s="2">
        <v>0.90733827</v>
      </c>
      <c r="D4359" s="2">
        <v>0.36422794200000003</v>
      </c>
      <c r="E4359" s="2">
        <v>0.97270388699999999</v>
      </c>
    </row>
    <row r="4360" spans="1:5" x14ac:dyDescent="0.2">
      <c r="A4360" s="2" t="s">
        <v>52836</v>
      </c>
      <c r="B4360" s="2">
        <v>46.800246999999999</v>
      </c>
      <c r="C4360" s="2">
        <v>-0.33612644000000003</v>
      </c>
      <c r="D4360" s="2">
        <v>0.73677552099999999</v>
      </c>
      <c r="E4360" s="2">
        <v>0.97270388699999999</v>
      </c>
    </row>
    <row r="4361" spans="1:5" x14ac:dyDescent="0.2">
      <c r="A4361" s="2" t="s">
        <v>52837</v>
      </c>
      <c r="B4361" s="2">
        <v>177.77070000000001</v>
      </c>
      <c r="C4361" s="2">
        <v>1.124882889</v>
      </c>
      <c r="D4361" s="2">
        <v>0.26063866400000002</v>
      </c>
      <c r="E4361" s="2">
        <v>0.97270388699999999</v>
      </c>
    </row>
    <row r="4362" spans="1:5" x14ac:dyDescent="0.2">
      <c r="A4362" s="2" t="s">
        <v>52838</v>
      </c>
      <c r="B4362" s="2">
        <v>42.890633000000001</v>
      </c>
      <c r="C4362" s="2">
        <v>-0.37973919699999997</v>
      </c>
      <c r="D4362" s="2">
        <v>0.70413902100000003</v>
      </c>
      <c r="E4362" s="2">
        <v>0.97270388699999999</v>
      </c>
    </row>
    <row r="4363" spans="1:5" x14ac:dyDescent="0.2">
      <c r="A4363" s="2" t="s">
        <v>52839</v>
      </c>
      <c r="B4363" s="2">
        <v>131.13274000000001</v>
      </c>
      <c r="C4363" s="2">
        <v>0.60462436399999997</v>
      </c>
      <c r="D4363" s="2">
        <v>0.54542861399999998</v>
      </c>
      <c r="E4363" s="2">
        <v>0.97270388699999999</v>
      </c>
    </row>
    <row r="4364" spans="1:5" x14ac:dyDescent="0.2">
      <c r="A4364" s="2" t="s">
        <v>52840</v>
      </c>
      <c r="B4364" s="2">
        <v>183.89622</v>
      </c>
      <c r="C4364" s="2">
        <v>1.1932146509999999</v>
      </c>
      <c r="D4364" s="2">
        <v>0.23278531799999999</v>
      </c>
      <c r="E4364" s="2">
        <v>0.97270388699999999</v>
      </c>
    </row>
    <row r="4365" spans="1:5" x14ac:dyDescent="0.2">
      <c r="A4365" s="2" t="s">
        <v>52841</v>
      </c>
      <c r="B4365" s="2">
        <v>3.3826149999999999</v>
      </c>
      <c r="C4365" s="2">
        <v>-0.82046137100000005</v>
      </c>
      <c r="D4365" s="2">
        <v>0.41195314199999999</v>
      </c>
      <c r="E4365" s="2">
        <v>0.97270388699999999</v>
      </c>
    </row>
    <row r="4366" spans="1:5" x14ac:dyDescent="0.2">
      <c r="A4366" s="2" t="s">
        <v>52842</v>
      </c>
      <c r="B4366" s="2">
        <v>13.841227999999999</v>
      </c>
      <c r="C4366" s="2">
        <v>-0.70379283400000003</v>
      </c>
      <c r="D4366" s="2">
        <v>0.48156179700000001</v>
      </c>
      <c r="E4366" s="2">
        <v>0.97270388699999999</v>
      </c>
    </row>
    <row r="4367" spans="1:5" x14ac:dyDescent="0.2">
      <c r="A4367" s="2" t="s">
        <v>52843</v>
      </c>
      <c r="B4367" s="2">
        <v>225.07794000000001</v>
      </c>
      <c r="C4367" s="2">
        <v>1.6526074049999999</v>
      </c>
      <c r="D4367" s="2">
        <v>9.8410789999999998E-2</v>
      </c>
      <c r="E4367" s="2">
        <v>0.97270388699999999</v>
      </c>
    </row>
    <row r="4368" spans="1:5" x14ac:dyDescent="0.2">
      <c r="A4368" s="2" t="s">
        <v>52844</v>
      </c>
      <c r="B4368" s="2">
        <v>36.829357000000002</v>
      </c>
      <c r="C4368" s="2">
        <v>-0.44735429999999998</v>
      </c>
      <c r="D4368" s="2">
        <v>0.65461926599999998</v>
      </c>
      <c r="E4368" s="2">
        <v>0.97270388699999999</v>
      </c>
    </row>
    <row r="4369" spans="1:5" x14ac:dyDescent="0.2">
      <c r="A4369" s="2" t="s">
        <v>52845</v>
      </c>
      <c r="B4369" s="2">
        <v>41.210410000000003</v>
      </c>
      <c r="C4369" s="2">
        <v>-0.39848251899999998</v>
      </c>
      <c r="D4369" s="2">
        <v>0.69027454099999996</v>
      </c>
      <c r="E4369" s="2">
        <v>0.97270388699999999</v>
      </c>
    </row>
    <row r="4370" spans="1:5" x14ac:dyDescent="0.2">
      <c r="A4370" s="2" t="s">
        <v>52846</v>
      </c>
      <c r="B4370" s="2">
        <v>1.7957658999999999</v>
      </c>
      <c r="C4370" s="2">
        <v>-0.83816308399999995</v>
      </c>
      <c r="D4370" s="2">
        <v>0.40193911700000001</v>
      </c>
      <c r="E4370" s="2">
        <v>0.97270388699999999</v>
      </c>
    </row>
    <row r="4371" spans="1:5" x14ac:dyDescent="0.2">
      <c r="A4371" s="2" t="s">
        <v>52847</v>
      </c>
      <c r="B4371" s="2">
        <v>39.803986000000002</v>
      </c>
      <c r="C4371" s="2">
        <v>-0.41417154299999998</v>
      </c>
      <c r="D4371" s="2">
        <v>0.67874847999999999</v>
      </c>
      <c r="E4371" s="2">
        <v>0.97270388699999999</v>
      </c>
    </row>
    <row r="4372" spans="1:5" x14ac:dyDescent="0.2">
      <c r="A4372" s="2" t="s">
        <v>52848</v>
      </c>
      <c r="B4372" s="2">
        <v>4.0054255000000003</v>
      </c>
      <c r="C4372" s="2">
        <v>-0.813513759</v>
      </c>
      <c r="D4372" s="2">
        <v>0.415923561</v>
      </c>
      <c r="E4372" s="2">
        <v>0.97270388699999999</v>
      </c>
    </row>
    <row r="4373" spans="1:5" x14ac:dyDescent="0.2">
      <c r="A4373" s="2" t="s">
        <v>52849</v>
      </c>
      <c r="B4373" s="2">
        <v>125.398346</v>
      </c>
      <c r="C4373" s="2">
        <v>0.54065571400000001</v>
      </c>
      <c r="D4373" s="2">
        <v>0.58874490899999998</v>
      </c>
      <c r="E4373" s="2">
        <v>0.97270388699999999</v>
      </c>
    </row>
    <row r="4374" spans="1:5" x14ac:dyDescent="0.2">
      <c r="A4374" s="2" t="s">
        <v>52850</v>
      </c>
      <c r="B4374" s="2">
        <v>45.289597000000001</v>
      </c>
      <c r="C4374" s="2">
        <v>-0.352978132</v>
      </c>
      <c r="D4374" s="2">
        <v>0.724104835</v>
      </c>
      <c r="E4374" s="2">
        <v>0.97270388699999999</v>
      </c>
    </row>
    <row r="4375" spans="1:5" x14ac:dyDescent="0.2">
      <c r="A4375" s="2" t="s">
        <v>52851</v>
      </c>
      <c r="B4375" s="2">
        <v>225.20214999999999</v>
      </c>
      <c r="C4375" s="2">
        <v>1.653993</v>
      </c>
      <c r="D4375" s="2">
        <v>9.8128935E-2</v>
      </c>
      <c r="E4375" s="2">
        <v>0.97270388699999999</v>
      </c>
    </row>
    <row r="4376" spans="1:5" x14ac:dyDescent="0.2">
      <c r="A4376" s="2" t="s">
        <v>52852</v>
      </c>
      <c r="B4376" s="2">
        <v>41.993237000000001</v>
      </c>
      <c r="C4376" s="2">
        <v>-0.38974988100000002</v>
      </c>
      <c r="D4376" s="2">
        <v>0.69672150700000002</v>
      </c>
      <c r="E4376" s="2">
        <v>0.97270388699999999</v>
      </c>
    </row>
    <row r="4377" spans="1:5" x14ac:dyDescent="0.2">
      <c r="A4377" s="2" t="s">
        <v>52853</v>
      </c>
      <c r="B4377" s="2">
        <v>107.18796500000001</v>
      </c>
      <c r="C4377" s="2">
        <v>0.33751419700000002</v>
      </c>
      <c r="D4377" s="2">
        <v>0.73572931200000002</v>
      </c>
      <c r="E4377" s="2">
        <v>0.97270388699999999</v>
      </c>
    </row>
    <row r="4378" spans="1:5" x14ac:dyDescent="0.2">
      <c r="A4378" s="2" t="s">
        <v>52854</v>
      </c>
      <c r="B4378" s="2">
        <v>132.37526</v>
      </c>
      <c r="C4378" s="2">
        <v>0.61848499700000004</v>
      </c>
      <c r="D4378" s="2">
        <v>0.53625568499999998</v>
      </c>
      <c r="E4378" s="2">
        <v>0.97270388699999999</v>
      </c>
    </row>
    <row r="4379" spans="1:5" x14ac:dyDescent="0.2">
      <c r="A4379" s="2" t="s">
        <v>52855</v>
      </c>
      <c r="B4379" s="2">
        <v>25.604344999999999</v>
      </c>
      <c r="C4379" s="2">
        <v>-0.57257221700000005</v>
      </c>
      <c r="D4379" s="2">
        <v>0.56693437599999996</v>
      </c>
      <c r="E4379" s="2">
        <v>0.97270388699999999</v>
      </c>
    </row>
    <row r="4380" spans="1:5" x14ac:dyDescent="0.2">
      <c r="A4380" s="2" t="s">
        <v>52856</v>
      </c>
      <c r="B4380" s="2">
        <v>39.261470000000003</v>
      </c>
      <c r="C4380" s="2">
        <v>-0.42022345</v>
      </c>
      <c r="D4380" s="2">
        <v>0.67432222500000005</v>
      </c>
      <c r="E4380" s="2">
        <v>0.97270388699999999</v>
      </c>
    </row>
    <row r="4381" spans="1:5" x14ac:dyDescent="0.2">
      <c r="A4381" s="2" t="s">
        <v>52857</v>
      </c>
      <c r="B4381" s="2">
        <v>20.230846</v>
      </c>
      <c r="C4381" s="2">
        <v>-0.63251499</v>
      </c>
      <c r="D4381" s="2">
        <v>0.52705041600000002</v>
      </c>
      <c r="E4381" s="2">
        <v>0.97270388699999999</v>
      </c>
    </row>
    <row r="4382" spans="1:5" x14ac:dyDescent="0.2">
      <c r="A4382" s="2" t="s">
        <v>52858</v>
      </c>
      <c r="B4382" s="2">
        <v>36.952669999999998</v>
      </c>
      <c r="C4382" s="2">
        <v>-0.445978712</v>
      </c>
      <c r="D4382" s="2">
        <v>0.65561262300000001</v>
      </c>
      <c r="E4382" s="2">
        <v>0.97270388699999999</v>
      </c>
    </row>
    <row r="4383" spans="1:5" x14ac:dyDescent="0.2">
      <c r="A4383" s="2" t="s">
        <v>52859</v>
      </c>
      <c r="B4383" s="2">
        <v>186.75973999999999</v>
      </c>
      <c r="C4383" s="2">
        <v>1.225157958</v>
      </c>
      <c r="D4383" s="2">
        <v>0.220515711</v>
      </c>
      <c r="E4383" s="2">
        <v>0.97270388699999999</v>
      </c>
    </row>
    <row r="4384" spans="1:5" x14ac:dyDescent="0.2">
      <c r="A4384" s="2" t="s">
        <v>52860</v>
      </c>
      <c r="B4384" s="2">
        <v>21.077665</v>
      </c>
      <c r="C4384" s="2">
        <v>-0.62306850499999999</v>
      </c>
      <c r="D4384" s="2">
        <v>0.53323950499999995</v>
      </c>
      <c r="E4384" s="2">
        <v>0.97270388699999999</v>
      </c>
    </row>
    <row r="4385" spans="1:5" x14ac:dyDescent="0.2">
      <c r="A4385" s="2" t="s">
        <v>52861</v>
      </c>
      <c r="B4385" s="2">
        <v>29.049149</v>
      </c>
      <c r="C4385" s="2">
        <v>-0.534144536</v>
      </c>
      <c r="D4385" s="2">
        <v>0.59324153899999998</v>
      </c>
      <c r="E4385" s="2">
        <v>0.97270388699999999</v>
      </c>
    </row>
    <row r="4386" spans="1:5" x14ac:dyDescent="0.2">
      <c r="A4386" s="2" t="s">
        <v>52862</v>
      </c>
      <c r="B4386" s="2">
        <v>129.82491999999999</v>
      </c>
      <c r="C4386" s="2">
        <v>0.59003529300000002</v>
      </c>
      <c r="D4386" s="2">
        <v>0.55516698799999997</v>
      </c>
      <c r="E4386" s="2">
        <v>0.97270388699999999</v>
      </c>
    </row>
    <row r="4387" spans="1:5" x14ac:dyDescent="0.2">
      <c r="A4387" s="2" t="s">
        <v>52863</v>
      </c>
      <c r="B4387" s="2">
        <v>167.37566000000001</v>
      </c>
      <c r="C4387" s="2">
        <v>1.0089235249999999</v>
      </c>
      <c r="D4387" s="2">
        <v>0.31301131199999999</v>
      </c>
      <c r="E4387" s="2">
        <v>0.97270388699999999</v>
      </c>
    </row>
    <row r="4388" spans="1:5" x14ac:dyDescent="0.2">
      <c r="A4388" s="2" t="s">
        <v>52864</v>
      </c>
      <c r="B4388" s="2">
        <v>17.039065999999998</v>
      </c>
      <c r="C4388" s="2">
        <v>-0.66812012300000001</v>
      </c>
      <c r="D4388" s="2">
        <v>0.50405691799999996</v>
      </c>
      <c r="E4388" s="2">
        <v>0.97270388699999999</v>
      </c>
    </row>
    <row r="4389" spans="1:5" x14ac:dyDescent="0.2">
      <c r="A4389" s="2" t="s">
        <v>52865</v>
      </c>
      <c r="B4389" s="2">
        <v>15.771519</v>
      </c>
      <c r="C4389" s="2">
        <v>-0.68225993799999995</v>
      </c>
      <c r="D4389" s="2">
        <v>0.49507459999999998</v>
      </c>
      <c r="E4389" s="2">
        <v>0.97270388699999999</v>
      </c>
    </row>
    <row r="4390" spans="1:5" x14ac:dyDescent="0.2">
      <c r="A4390" s="2" t="s">
        <v>52866</v>
      </c>
      <c r="B4390" s="2">
        <v>7.5738162999999998</v>
      </c>
      <c r="C4390" s="2">
        <v>-0.77370743500000005</v>
      </c>
      <c r="D4390" s="2">
        <v>0.43910382199999998</v>
      </c>
      <c r="E4390" s="2">
        <v>0.97270388699999999</v>
      </c>
    </row>
    <row r="4391" spans="1:5" x14ac:dyDescent="0.2">
      <c r="A4391" s="2" t="s">
        <v>52867</v>
      </c>
      <c r="B4391" s="2">
        <v>140.42159000000001</v>
      </c>
      <c r="C4391" s="2">
        <v>0.70824389200000004</v>
      </c>
      <c r="D4391" s="2">
        <v>0.47879381300000001</v>
      </c>
      <c r="E4391" s="2">
        <v>0.97270388699999999</v>
      </c>
    </row>
    <row r="4392" spans="1:5" x14ac:dyDescent="0.2">
      <c r="A4392" s="2" t="s">
        <v>52868</v>
      </c>
      <c r="B4392" s="2">
        <v>31.264744</v>
      </c>
      <c r="C4392" s="2">
        <v>-0.50942900000000002</v>
      </c>
      <c r="D4392" s="2">
        <v>0.61045155299999998</v>
      </c>
      <c r="E4392" s="2">
        <v>0.97270388699999999</v>
      </c>
    </row>
    <row r="4393" spans="1:5" x14ac:dyDescent="0.2">
      <c r="A4393" s="2" t="s">
        <v>52869</v>
      </c>
      <c r="B4393" s="2">
        <v>9.0061800000000005</v>
      </c>
      <c r="C4393" s="2">
        <v>-0.75772904699999999</v>
      </c>
      <c r="D4393" s="2">
        <v>0.44861320599999999</v>
      </c>
      <c r="E4393" s="2">
        <v>0.97270388699999999</v>
      </c>
    </row>
    <row r="4394" spans="1:5" x14ac:dyDescent="0.2">
      <c r="A4394" s="2" t="s">
        <v>52870</v>
      </c>
      <c r="B4394" s="2">
        <v>2.3117619</v>
      </c>
      <c r="C4394" s="2">
        <v>-0.83240701500000003</v>
      </c>
      <c r="D4394" s="2">
        <v>0.40517924399999999</v>
      </c>
      <c r="E4394" s="2">
        <v>0.97270388699999999</v>
      </c>
    </row>
    <row r="4395" spans="1:5" x14ac:dyDescent="0.2">
      <c r="A4395" s="2" t="s">
        <v>52871</v>
      </c>
      <c r="B4395" s="2">
        <v>29.779902</v>
      </c>
      <c r="C4395" s="2">
        <v>-0.52599279700000001</v>
      </c>
      <c r="D4395" s="2">
        <v>0.59889321200000001</v>
      </c>
      <c r="E4395" s="2">
        <v>0.97270388699999999</v>
      </c>
    </row>
    <row r="4396" spans="1:5" x14ac:dyDescent="0.2">
      <c r="A4396" s="2" t="s">
        <v>52872</v>
      </c>
      <c r="B4396" s="2">
        <v>1.9321482999999999</v>
      </c>
      <c r="C4396" s="2">
        <v>-0.83664170299999996</v>
      </c>
      <c r="D4396" s="2">
        <v>0.40279399700000001</v>
      </c>
      <c r="E4396" s="2">
        <v>0.97270388699999999</v>
      </c>
    </row>
    <row r="4397" spans="1:5" x14ac:dyDescent="0.2">
      <c r="A4397" s="2" t="s">
        <v>52873</v>
      </c>
      <c r="B4397" s="2">
        <v>122.27139</v>
      </c>
      <c r="C4397" s="2">
        <v>0.50577371000000004</v>
      </c>
      <c r="D4397" s="2">
        <v>0.61301551700000001</v>
      </c>
      <c r="E4397" s="2">
        <v>0.97270388699999999</v>
      </c>
    </row>
    <row r="4398" spans="1:5" x14ac:dyDescent="0.2">
      <c r="A4398" s="2" t="s">
        <v>52874</v>
      </c>
      <c r="B4398" s="2">
        <v>35.631659999999997</v>
      </c>
      <c r="C4398" s="2">
        <v>-0.460714921</v>
      </c>
      <c r="D4398" s="2">
        <v>0.645003149</v>
      </c>
      <c r="E4398" s="2">
        <v>0.97270388699999999</v>
      </c>
    </row>
    <row r="4399" spans="1:5" x14ac:dyDescent="0.2">
      <c r="A4399" s="2" t="s">
        <v>52875</v>
      </c>
      <c r="B4399" s="2">
        <v>13.62181</v>
      </c>
      <c r="C4399" s="2">
        <v>-0.70624049899999997</v>
      </c>
      <c r="D4399" s="2">
        <v>0.48003858900000002</v>
      </c>
      <c r="E4399" s="2">
        <v>0.97270388699999999</v>
      </c>
    </row>
    <row r="4400" spans="1:5" x14ac:dyDescent="0.2">
      <c r="A4400" s="2" t="s">
        <v>52876</v>
      </c>
      <c r="B4400" s="2">
        <v>11.507956500000001</v>
      </c>
      <c r="C4400" s="2">
        <v>-0.72982108199999995</v>
      </c>
      <c r="D4400" s="2">
        <v>0.46549955599999998</v>
      </c>
      <c r="E4400" s="2">
        <v>0.97270388699999999</v>
      </c>
    </row>
    <row r="4401" spans="1:5" x14ac:dyDescent="0.2">
      <c r="A4401" s="2" t="s">
        <v>52877</v>
      </c>
      <c r="B4401" s="2">
        <v>15.158122000000001</v>
      </c>
      <c r="C4401" s="2">
        <v>-0.68910254000000004</v>
      </c>
      <c r="D4401" s="2">
        <v>0.490758741</v>
      </c>
      <c r="E4401" s="2">
        <v>0.97270388699999999</v>
      </c>
    </row>
    <row r="4402" spans="1:5" x14ac:dyDescent="0.2">
      <c r="A4402" s="2" t="s">
        <v>52878</v>
      </c>
      <c r="B4402" s="2">
        <v>18.695477</v>
      </c>
      <c r="C4402" s="2">
        <v>-0.64964242900000002</v>
      </c>
      <c r="D4402" s="2">
        <v>0.51592321900000004</v>
      </c>
      <c r="E4402" s="2">
        <v>0.97270388699999999</v>
      </c>
    </row>
    <row r="4403" spans="1:5" x14ac:dyDescent="0.2">
      <c r="A4403" s="2" t="s">
        <v>52879</v>
      </c>
      <c r="B4403" s="2">
        <v>11.779023</v>
      </c>
      <c r="C4403" s="2">
        <v>-0.72679726499999997</v>
      </c>
      <c r="D4403" s="2">
        <v>0.46735015899999999</v>
      </c>
      <c r="E4403" s="2">
        <v>0.97270388699999999</v>
      </c>
    </row>
    <row r="4404" spans="1:5" x14ac:dyDescent="0.2">
      <c r="A4404" s="2" t="s">
        <v>52880</v>
      </c>
      <c r="B4404" s="2">
        <v>3.7894451999999998</v>
      </c>
      <c r="C4404" s="2">
        <v>-0.81592307500000005</v>
      </c>
      <c r="D4404" s="2">
        <v>0.41454413400000001</v>
      </c>
      <c r="E4404" s="2">
        <v>0.97270388699999999</v>
      </c>
    </row>
    <row r="4405" spans="1:5" x14ac:dyDescent="0.2">
      <c r="A4405" s="2" t="s">
        <v>52881</v>
      </c>
      <c r="B4405" s="2">
        <v>1.1740739</v>
      </c>
      <c r="C4405" s="2">
        <v>-0.84509821900000004</v>
      </c>
      <c r="D4405" s="2">
        <v>0.39805600200000002</v>
      </c>
      <c r="E4405" s="2">
        <v>0.97270388699999999</v>
      </c>
    </row>
    <row r="4406" spans="1:5" x14ac:dyDescent="0.2">
      <c r="A4406" s="2" t="s">
        <v>52882</v>
      </c>
      <c r="B4406" s="2">
        <v>1.5297297000000001</v>
      </c>
      <c r="C4406" s="2">
        <v>-0.84113078699999999</v>
      </c>
      <c r="D4406" s="2">
        <v>0.40027467</v>
      </c>
      <c r="E4406" s="2">
        <v>0.97270388699999999</v>
      </c>
    </row>
    <row r="4407" spans="1:5" x14ac:dyDescent="0.2">
      <c r="A4407" s="2" t="s">
        <v>52883</v>
      </c>
      <c r="B4407" s="2">
        <v>140.93437</v>
      </c>
      <c r="C4407" s="2">
        <v>0.71396408600000005</v>
      </c>
      <c r="D4407" s="2">
        <v>0.47524938799999999</v>
      </c>
      <c r="E4407" s="2">
        <v>0.97270388699999999</v>
      </c>
    </row>
    <row r="4408" spans="1:5" x14ac:dyDescent="0.2">
      <c r="A4408" s="2" t="s">
        <v>52884</v>
      </c>
      <c r="B4408" s="2">
        <v>38.145122999999998</v>
      </c>
      <c r="C4408" s="2">
        <v>-0.43267659000000003</v>
      </c>
      <c r="D4408" s="2">
        <v>0.66524973899999995</v>
      </c>
      <c r="E4408" s="2">
        <v>0.97270388699999999</v>
      </c>
    </row>
    <row r="4409" spans="1:5" x14ac:dyDescent="0.2">
      <c r="A4409" s="2" t="s">
        <v>52885</v>
      </c>
      <c r="B4409" s="2">
        <v>13.385966</v>
      </c>
      <c r="C4409" s="2">
        <v>-0.70887140000000004</v>
      </c>
      <c r="D4409" s="2">
        <v>0.47840428499999998</v>
      </c>
      <c r="E4409" s="2">
        <v>0.97270388699999999</v>
      </c>
    </row>
    <row r="4410" spans="1:5" x14ac:dyDescent="0.2">
      <c r="A4410" s="2" t="s">
        <v>52886</v>
      </c>
      <c r="B4410" s="2">
        <v>252.21185</v>
      </c>
      <c r="C4410" s="2">
        <v>1.955293199</v>
      </c>
      <c r="D4410" s="2">
        <v>5.0548472999999997E-2</v>
      </c>
      <c r="E4410" s="2">
        <v>0.97270388699999999</v>
      </c>
    </row>
    <row r="4411" spans="1:5" x14ac:dyDescent="0.2">
      <c r="A4411" s="2" t="s">
        <v>52887</v>
      </c>
      <c r="B4411" s="2">
        <v>209.12286</v>
      </c>
      <c r="C4411" s="2">
        <v>1.474624355</v>
      </c>
      <c r="D4411" s="2">
        <v>0.140313563</v>
      </c>
      <c r="E4411" s="2">
        <v>0.97270388699999999</v>
      </c>
    </row>
    <row r="4412" spans="1:5" x14ac:dyDescent="0.2">
      <c r="A4412" s="2" t="s">
        <v>52888</v>
      </c>
      <c r="B4412" s="2">
        <v>44.473354</v>
      </c>
      <c r="C4412" s="2">
        <v>-0.36208353399999998</v>
      </c>
      <c r="D4412" s="2">
        <v>0.71728960799999997</v>
      </c>
      <c r="E4412" s="2">
        <v>0.97270388699999999</v>
      </c>
    </row>
    <row r="4413" spans="1:5" x14ac:dyDescent="0.2">
      <c r="A4413" s="2" t="s">
        <v>52889</v>
      </c>
      <c r="B4413" s="2">
        <v>11.518468</v>
      </c>
      <c r="C4413" s="2">
        <v>-0.729703824</v>
      </c>
      <c r="D4413" s="2">
        <v>0.46557124300000002</v>
      </c>
      <c r="E4413" s="2">
        <v>0.97270388699999999</v>
      </c>
    </row>
    <row r="4414" spans="1:5" x14ac:dyDescent="0.2">
      <c r="A4414" s="2" t="s">
        <v>52890</v>
      </c>
      <c r="B4414" s="2">
        <v>1.2470695000000001</v>
      </c>
      <c r="C4414" s="2">
        <v>-0.84428393400000001</v>
      </c>
      <c r="D4414" s="2">
        <v>0.39851076099999999</v>
      </c>
      <c r="E4414" s="2">
        <v>0.97270388699999999</v>
      </c>
    </row>
    <row r="4415" spans="1:5" x14ac:dyDescent="0.2">
      <c r="A4415" s="2" t="s">
        <v>52891</v>
      </c>
      <c r="B4415" s="2">
        <v>38.456867000000003</v>
      </c>
      <c r="C4415" s="2">
        <v>-0.42919900500000002</v>
      </c>
      <c r="D4415" s="2">
        <v>0.66777840700000002</v>
      </c>
      <c r="E4415" s="2">
        <v>0.97270388699999999</v>
      </c>
    </row>
    <row r="4416" spans="1:5" x14ac:dyDescent="0.2">
      <c r="A4416" s="2" t="s">
        <v>52892</v>
      </c>
      <c r="B4416" s="2">
        <v>176.56129999999999</v>
      </c>
      <c r="C4416" s="2">
        <v>1.1113917179999999</v>
      </c>
      <c r="D4416" s="2">
        <v>0.26639977500000001</v>
      </c>
      <c r="E4416" s="2">
        <v>0.97270388699999999</v>
      </c>
    </row>
    <row r="4417" spans="1:5" x14ac:dyDescent="0.2">
      <c r="A4417" s="2" t="s">
        <v>52893</v>
      </c>
      <c r="B4417" s="2">
        <v>8.0263659999999994</v>
      </c>
      <c r="C4417" s="2">
        <v>-0.76865912599999997</v>
      </c>
      <c r="D4417" s="2">
        <v>0.44209569599999998</v>
      </c>
      <c r="E4417" s="2">
        <v>0.97270388699999999</v>
      </c>
    </row>
    <row r="4418" spans="1:5" x14ac:dyDescent="0.2">
      <c r="A4418" s="2" t="s">
        <v>52894</v>
      </c>
      <c r="B4418" s="2">
        <v>178.44252</v>
      </c>
      <c r="C4418" s="2">
        <v>1.132377215</v>
      </c>
      <c r="D4418" s="2">
        <v>0.25747587999999999</v>
      </c>
      <c r="E4418" s="2">
        <v>0.97270388699999999</v>
      </c>
    </row>
    <row r="4419" spans="1:5" x14ac:dyDescent="0.2">
      <c r="A4419" s="2" t="s">
        <v>52895</v>
      </c>
      <c r="B4419" s="2">
        <v>13.971368</v>
      </c>
      <c r="C4419" s="2">
        <v>-0.70234108900000003</v>
      </c>
      <c r="D4419" s="2">
        <v>0.48246647500000001</v>
      </c>
      <c r="E4419" s="2">
        <v>0.97270388699999999</v>
      </c>
    </row>
    <row r="4420" spans="1:5" x14ac:dyDescent="0.2">
      <c r="A4420" s="2" t="s">
        <v>52896</v>
      </c>
      <c r="B4420" s="2">
        <v>187.27350000000001</v>
      </c>
      <c r="C4420" s="2">
        <v>1.230889084</v>
      </c>
      <c r="D4420" s="2">
        <v>0.21836435100000001</v>
      </c>
      <c r="E4420" s="2">
        <v>0.97270388699999999</v>
      </c>
    </row>
    <row r="4421" spans="1:5" x14ac:dyDescent="0.2">
      <c r="A4421" s="2" t="s">
        <v>52897</v>
      </c>
      <c r="B4421" s="2">
        <v>42.963386999999997</v>
      </c>
      <c r="C4421" s="2">
        <v>-0.378927607</v>
      </c>
      <c r="D4421" s="2">
        <v>0.70474162299999998</v>
      </c>
      <c r="E4421" s="2">
        <v>0.97270388699999999</v>
      </c>
    </row>
    <row r="4422" spans="1:5" x14ac:dyDescent="0.2">
      <c r="A4422" s="2" t="s">
        <v>52898</v>
      </c>
      <c r="B4422" s="2">
        <v>28.311018000000001</v>
      </c>
      <c r="C4422" s="2">
        <v>-0.54237857899999997</v>
      </c>
      <c r="D4422" s="2">
        <v>0.587557734</v>
      </c>
      <c r="E4422" s="2">
        <v>0.97270388699999999</v>
      </c>
    </row>
    <row r="4423" spans="1:5" x14ac:dyDescent="0.2">
      <c r="A4423" s="2" t="s">
        <v>52899</v>
      </c>
      <c r="B4423" s="2">
        <v>36.912224000000002</v>
      </c>
      <c r="C4423" s="2">
        <v>-0.44642989799999999</v>
      </c>
      <c r="D4423" s="2">
        <v>0.65528673999999998</v>
      </c>
      <c r="E4423" s="2">
        <v>0.97270388699999999</v>
      </c>
    </row>
    <row r="4424" spans="1:5" x14ac:dyDescent="0.2">
      <c r="A4424" s="2" t="s">
        <v>52900</v>
      </c>
      <c r="B4424" s="2">
        <v>6.6367516999999996</v>
      </c>
      <c r="C4424" s="2">
        <v>-0.78416063300000005</v>
      </c>
      <c r="D4424" s="2">
        <v>0.43294586099999999</v>
      </c>
      <c r="E4424" s="2">
        <v>0.97270388699999999</v>
      </c>
    </row>
    <row r="4425" spans="1:5" x14ac:dyDescent="0.2">
      <c r="A4425" s="2" t="s">
        <v>52901</v>
      </c>
      <c r="B4425" s="2">
        <v>4.1606139999999998</v>
      </c>
      <c r="C4425" s="2">
        <v>-0.81178259100000005</v>
      </c>
      <c r="D4425" s="2">
        <v>0.416916393</v>
      </c>
      <c r="E4425" s="2">
        <v>0.97270388699999999</v>
      </c>
    </row>
    <row r="4426" spans="1:5" x14ac:dyDescent="0.2">
      <c r="A4426" s="2" t="s">
        <v>52902</v>
      </c>
      <c r="B4426" s="2">
        <v>32.341231999999998</v>
      </c>
      <c r="C4426" s="2">
        <v>-0.49742049700000002</v>
      </c>
      <c r="D4426" s="2">
        <v>0.61889255399999998</v>
      </c>
      <c r="E4426" s="2">
        <v>0.97270388699999999</v>
      </c>
    </row>
    <row r="4427" spans="1:5" x14ac:dyDescent="0.2">
      <c r="A4427" s="2" t="s">
        <v>52903</v>
      </c>
      <c r="B4427" s="2">
        <v>44.419350000000001</v>
      </c>
      <c r="C4427" s="2">
        <v>-0.362685963</v>
      </c>
      <c r="D4427" s="2">
        <v>0.716839487</v>
      </c>
      <c r="E4427" s="2">
        <v>0.97270388699999999</v>
      </c>
    </row>
    <row r="4428" spans="1:5" x14ac:dyDescent="0.2">
      <c r="A4428" s="2" t="s">
        <v>52904</v>
      </c>
      <c r="B4428" s="2">
        <v>3.4948800000000002</v>
      </c>
      <c r="C4428" s="2">
        <v>-0.81920902600000001</v>
      </c>
      <c r="D4428" s="2">
        <v>0.41266716599999997</v>
      </c>
      <c r="E4428" s="2">
        <v>0.97270388699999999</v>
      </c>
    </row>
    <row r="4429" spans="1:5" x14ac:dyDescent="0.2">
      <c r="A4429" s="2" t="s">
        <v>52905</v>
      </c>
      <c r="B4429" s="2">
        <v>1.0258695</v>
      </c>
      <c r="C4429" s="2">
        <v>-0.84675147799999995</v>
      </c>
      <c r="D4429" s="2">
        <v>0.39713365900000003</v>
      </c>
      <c r="E4429" s="2">
        <v>0.97270388699999999</v>
      </c>
    </row>
    <row r="4430" spans="1:5" x14ac:dyDescent="0.2">
      <c r="A4430" s="2" t="s">
        <v>52906</v>
      </c>
      <c r="B4430" s="2">
        <v>155.58147</v>
      </c>
      <c r="C4430" s="2">
        <v>0.87735627999999999</v>
      </c>
      <c r="D4430" s="2">
        <v>0.38029315200000002</v>
      </c>
      <c r="E4430" s="2">
        <v>0.97270388699999999</v>
      </c>
    </row>
    <row r="4431" spans="1:5" x14ac:dyDescent="0.2">
      <c r="A4431" s="2" t="s">
        <v>52907</v>
      </c>
      <c r="B4431" s="2">
        <v>41.663246000000001</v>
      </c>
      <c r="C4431" s="2">
        <v>-0.39343101699999999</v>
      </c>
      <c r="D4431" s="2">
        <v>0.69400116499999998</v>
      </c>
      <c r="E4431" s="2">
        <v>0.97270388699999999</v>
      </c>
    </row>
    <row r="4432" spans="1:5" x14ac:dyDescent="0.2">
      <c r="A4432" s="2" t="s">
        <v>52908</v>
      </c>
      <c r="B4432" s="2">
        <v>140.614</v>
      </c>
      <c r="C4432" s="2">
        <v>0.71039027499999996</v>
      </c>
      <c r="D4432" s="2">
        <v>0.47746215199999997</v>
      </c>
      <c r="E4432" s="2">
        <v>0.97270388699999999</v>
      </c>
    </row>
    <row r="4433" spans="1:5" x14ac:dyDescent="0.2">
      <c r="A4433" s="2" t="s">
        <v>52909</v>
      </c>
      <c r="B4433" s="2">
        <v>146.66962000000001</v>
      </c>
      <c r="C4433" s="2">
        <v>0.77794228499999996</v>
      </c>
      <c r="D4433" s="2">
        <v>0.436603038</v>
      </c>
      <c r="E4433" s="2">
        <v>0.97270388699999999</v>
      </c>
    </row>
    <row r="4434" spans="1:5" x14ac:dyDescent="0.2">
      <c r="A4434" s="2" t="s">
        <v>52910</v>
      </c>
      <c r="B4434" s="2">
        <v>46.350628</v>
      </c>
      <c r="C4434" s="2">
        <v>-0.34114205600000003</v>
      </c>
      <c r="D4434" s="2">
        <v>0.73299664200000003</v>
      </c>
      <c r="E4434" s="2">
        <v>0.97270388699999999</v>
      </c>
    </row>
    <row r="4435" spans="1:5" x14ac:dyDescent="0.2">
      <c r="A4435" s="2" t="s">
        <v>52911</v>
      </c>
      <c r="B4435" s="2">
        <v>208.61543</v>
      </c>
      <c r="C4435" s="2">
        <v>1.468963842</v>
      </c>
      <c r="D4435" s="2">
        <v>0.14184259699999999</v>
      </c>
      <c r="E4435" s="2">
        <v>0.97270388699999999</v>
      </c>
    </row>
    <row r="4436" spans="1:5" x14ac:dyDescent="0.2">
      <c r="A4436" s="2" t="s">
        <v>52912</v>
      </c>
      <c r="B4436" s="2">
        <v>43.560603999999998</v>
      </c>
      <c r="C4436" s="2">
        <v>-0.372265497</v>
      </c>
      <c r="D4436" s="2">
        <v>0.70969518499999995</v>
      </c>
      <c r="E4436" s="2">
        <v>0.97270388699999999</v>
      </c>
    </row>
    <row r="4437" spans="1:5" x14ac:dyDescent="0.2">
      <c r="A4437" s="2" t="s">
        <v>52913</v>
      </c>
      <c r="B4437" s="2">
        <v>116.30453</v>
      </c>
      <c r="C4437" s="2">
        <v>0.43921184099999999</v>
      </c>
      <c r="D4437" s="2">
        <v>0.66050804600000002</v>
      </c>
      <c r="E4437" s="2">
        <v>0.97270388699999999</v>
      </c>
    </row>
    <row r="4438" spans="1:5" x14ac:dyDescent="0.2">
      <c r="A4438" s="2" t="s">
        <v>52914</v>
      </c>
      <c r="B4438" s="2">
        <v>42.693359999999998</v>
      </c>
      <c r="C4438" s="2">
        <v>-0.38193982799999998</v>
      </c>
      <c r="D4438" s="2">
        <v>0.70250599700000005</v>
      </c>
      <c r="E4438" s="2">
        <v>0.97270388699999999</v>
      </c>
    </row>
    <row r="4439" spans="1:5" x14ac:dyDescent="0.2">
      <c r="A4439" s="2" t="s">
        <v>52915</v>
      </c>
      <c r="B4439" s="2">
        <v>111.88077</v>
      </c>
      <c r="C4439" s="2">
        <v>0.389863652</v>
      </c>
      <c r="D4439" s="2">
        <v>0.69663737299999995</v>
      </c>
      <c r="E4439" s="2">
        <v>0.97270388699999999</v>
      </c>
    </row>
    <row r="4440" spans="1:5" x14ac:dyDescent="0.2">
      <c r="A4440" s="2" t="s">
        <v>52916</v>
      </c>
      <c r="B4440" s="2">
        <v>135.29355000000001</v>
      </c>
      <c r="C4440" s="2">
        <v>0.65103927800000005</v>
      </c>
      <c r="D4440" s="2">
        <v>0.51502113299999996</v>
      </c>
      <c r="E4440" s="2">
        <v>0.97270388699999999</v>
      </c>
    </row>
    <row r="4441" spans="1:5" x14ac:dyDescent="0.2">
      <c r="A4441" s="2" t="s">
        <v>52917</v>
      </c>
      <c r="B4441" s="2">
        <v>5.5795079999999997</v>
      </c>
      <c r="C4441" s="2">
        <v>-0.795954461</v>
      </c>
      <c r="D4441" s="2">
        <v>0.42605850499999998</v>
      </c>
      <c r="E4441" s="2">
        <v>0.97270388699999999</v>
      </c>
    </row>
    <row r="4442" spans="1:5" x14ac:dyDescent="0.2">
      <c r="A4442" s="2" t="s">
        <v>52918</v>
      </c>
      <c r="B4442" s="2">
        <v>131.9221</v>
      </c>
      <c r="C4442" s="2">
        <v>0.61342987999999998</v>
      </c>
      <c r="D4442" s="2">
        <v>0.53959213399999995</v>
      </c>
      <c r="E4442" s="2">
        <v>0.97270388699999999</v>
      </c>
    </row>
    <row r="4443" spans="1:5" x14ac:dyDescent="0.2">
      <c r="A4443" s="2" t="s">
        <v>52919</v>
      </c>
      <c r="B4443" s="2">
        <v>122.69663</v>
      </c>
      <c r="C4443" s="2">
        <v>0.51051737200000002</v>
      </c>
      <c r="D4443" s="2">
        <v>0.60968904700000004</v>
      </c>
      <c r="E4443" s="2">
        <v>0.97270388699999999</v>
      </c>
    </row>
    <row r="4444" spans="1:5" x14ac:dyDescent="0.2">
      <c r="A4444" s="2" t="s">
        <v>52920</v>
      </c>
      <c r="B4444" s="2">
        <v>121.52649</v>
      </c>
      <c r="C4444" s="2">
        <v>0.49746415700000002</v>
      </c>
      <c r="D4444" s="2">
        <v>0.618861773</v>
      </c>
      <c r="E4444" s="2">
        <v>0.97270388699999999</v>
      </c>
    </row>
    <row r="4445" spans="1:5" x14ac:dyDescent="0.2">
      <c r="A4445" s="2" t="s">
        <v>52921</v>
      </c>
      <c r="B4445" s="2">
        <v>115.72019</v>
      </c>
      <c r="C4445" s="2">
        <v>0.43269337699999999</v>
      </c>
      <c r="D4445" s="2">
        <v>0.66523754199999996</v>
      </c>
      <c r="E4445" s="2">
        <v>0.97270388699999999</v>
      </c>
    </row>
    <row r="4446" spans="1:5" x14ac:dyDescent="0.2">
      <c r="A4446" s="2" t="s">
        <v>52922</v>
      </c>
      <c r="B4446" s="2">
        <v>25.412545999999999</v>
      </c>
      <c r="C4446" s="2">
        <v>-0.574711784</v>
      </c>
      <c r="D4446" s="2">
        <v>0.56548623600000003</v>
      </c>
      <c r="E4446" s="2">
        <v>0.97270388699999999</v>
      </c>
    </row>
    <row r="4447" spans="1:5" x14ac:dyDescent="0.2">
      <c r="A4447" s="2" t="s">
        <v>52923</v>
      </c>
      <c r="B4447" s="2">
        <v>45.195118000000001</v>
      </c>
      <c r="C4447" s="2">
        <v>-0.35403206999999998</v>
      </c>
      <c r="D4447" s="2">
        <v>0.72331484999999995</v>
      </c>
      <c r="E4447" s="2">
        <v>0.97270388699999999</v>
      </c>
    </row>
    <row r="4448" spans="1:5" x14ac:dyDescent="0.2">
      <c r="A4448" s="2" t="s">
        <v>52924</v>
      </c>
      <c r="B4448" s="2">
        <v>135.49193</v>
      </c>
      <c r="C4448" s="2">
        <v>0.65325225799999997</v>
      </c>
      <c r="D4448" s="2">
        <v>0.51359366500000003</v>
      </c>
      <c r="E4448" s="2">
        <v>0.97270388699999999</v>
      </c>
    </row>
    <row r="4449" spans="1:5" x14ac:dyDescent="0.2">
      <c r="A4449" s="2" t="s">
        <v>52925</v>
      </c>
      <c r="B4449" s="2">
        <v>3.43682</v>
      </c>
      <c r="C4449" s="2">
        <v>-0.81985669999999999</v>
      </c>
      <c r="D4449" s="2">
        <v>0.41229780300000002</v>
      </c>
      <c r="E4449" s="2">
        <v>0.97270388699999999</v>
      </c>
    </row>
    <row r="4450" spans="1:5" x14ac:dyDescent="0.2">
      <c r="A4450" s="2" t="s">
        <v>52926</v>
      </c>
      <c r="B4450" s="2">
        <v>0.30843179999999998</v>
      </c>
      <c r="C4450" s="2">
        <v>-0.85475468099999996</v>
      </c>
      <c r="D4450" s="2">
        <v>0.39268697200000002</v>
      </c>
      <c r="E4450" s="2">
        <v>0.97270388699999999</v>
      </c>
    </row>
    <row r="4451" spans="1:5" x14ac:dyDescent="0.2">
      <c r="A4451" s="2" t="s">
        <v>52927</v>
      </c>
      <c r="B4451" s="2">
        <v>128.98727</v>
      </c>
      <c r="C4451" s="2">
        <v>0.58069109100000005</v>
      </c>
      <c r="D4451" s="2">
        <v>0.56144866699999996</v>
      </c>
      <c r="E4451" s="2">
        <v>0.97270388699999999</v>
      </c>
    </row>
    <row r="4452" spans="1:5" x14ac:dyDescent="0.2">
      <c r="A4452" s="2" t="s">
        <v>52928</v>
      </c>
      <c r="B4452" s="2">
        <v>2.1273742000000002</v>
      </c>
      <c r="C4452" s="2">
        <v>-0.83446390699999995</v>
      </c>
      <c r="D4452" s="2">
        <v>0.40401961800000002</v>
      </c>
      <c r="E4452" s="2">
        <v>0.97270388699999999</v>
      </c>
    </row>
    <row r="4453" spans="1:5" x14ac:dyDescent="0.2">
      <c r="A4453" s="2" t="s">
        <v>52929</v>
      </c>
      <c r="B4453" s="2">
        <v>16.315238999999998</v>
      </c>
      <c r="C4453" s="2">
        <v>-0.67619460099999995</v>
      </c>
      <c r="D4453" s="2">
        <v>0.4989171</v>
      </c>
      <c r="E4453" s="2">
        <v>0.97270388699999999</v>
      </c>
    </row>
    <row r="4454" spans="1:5" x14ac:dyDescent="0.2">
      <c r="A4454" s="2" t="s">
        <v>52930</v>
      </c>
      <c r="B4454" s="2">
        <v>164.39445000000001</v>
      </c>
      <c r="C4454" s="2">
        <v>0.97566735500000001</v>
      </c>
      <c r="D4454" s="2">
        <v>0.32922933500000001</v>
      </c>
      <c r="E4454" s="2">
        <v>0.97270388699999999</v>
      </c>
    </row>
    <row r="4455" spans="1:5" x14ac:dyDescent="0.2">
      <c r="A4455" s="2" t="s">
        <v>52931</v>
      </c>
      <c r="B4455" s="2">
        <v>5.2936930000000002</v>
      </c>
      <c r="C4455" s="2">
        <v>-0.79914280100000001</v>
      </c>
      <c r="D4455" s="2">
        <v>0.42420761400000001</v>
      </c>
      <c r="E4455" s="2">
        <v>0.97270388699999999</v>
      </c>
    </row>
    <row r="4456" spans="1:5" x14ac:dyDescent="0.2">
      <c r="A4456" s="2" t="s">
        <v>52932</v>
      </c>
      <c r="B4456" s="2">
        <v>12.440060000000001</v>
      </c>
      <c r="C4456" s="2">
        <v>-0.71942322599999997</v>
      </c>
      <c r="D4456" s="2">
        <v>0.47188018999999998</v>
      </c>
      <c r="E4456" s="2">
        <v>0.97270388699999999</v>
      </c>
    </row>
    <row r="4457" spans="1:5" x14ac:dyDescent="0.2">
      <c r="A4457" s="2" t="s">
        <v>52933</v>
      </c>
      <c r="B4457" s="2">
        <v>180.25138999999999</v>
      </c>
      <c r="C4457" s="2">
        <v>1.152555628</v>
      </c>
      <c r="D4457" s="2">
        <v>0.24909282499999999</v>
      </c>
      <c r="E4457" s="2">
        <v>0.97270388699999999</v>
      </c>
    </row>
    <row r="4458" spans="1:5" x14ac:dyDescent="0.2">
      <c r="A4458" s="2" t="s">
        <v>52934</v>
      </c>
      <c r="B4458" s="2">
        <v>23.347829999999998</v>
      </c>
      <c r="C4458" s="2">
        <v>-0.59774422599999999</v>
      </c>
      <c r="D4458" s="2">
        <v>0.55001061100000004</v>
      </c>
      <c r="E4458" s="2">
        <v>0.97270388699999999</v>
      </c>
    </row>
    <row r="4459" spans="1:5" x14ac:dyDescent="0.2">
      <c r="A4459" s="2" t="s">
        <v>52935</v>
      </c>
      <c r="B4459" s="2">
        <v>5.7267539999999997</v>
      </c>
      <c r="C4459" s="2">
        <v>-0.79431189300000005</v>
      </c>
      <c r="D4459" s="2">
        <v>0.42701388200000001</v>
      </c>
      <c r="E4459" s="2">
        <v>0.97270388699999999</v>
      </c>
    </row>
    <row r="4460" spans="1:5" x14ac:dyDescent="0.2">
      <c r="A4460" s="2" t="s">
        <v>52936</v>
      </c>
      <c r="B4460" s="2">
        <v>123.03399</v>
      </c>
      <c r="C4460" s="2">
        <v>0.51428070999999997</v>
      </c>
      <c r="D4460" s="2">
        <v>0.60705574600000001</v>
      </c>
      <c r="E4460" s="2">
        <v>0.97270388699999999</v>
      </c>
    </row>
    <row r="4461" spans="1:5" x14ac:dyDescent="0.2">
      <c r="A4461" s="2" t="s">
        <v>52937</v>
      </c>
      <c r="B4461" s="2">
        <v>114.13068</v>
      </c>
      <c r="C4461" s="2">
        <v>0.41496198099999998</v>
      </c>
      <c r="D4461" s="2">
        <v>0.678169735</v>
      </c>
      <c r="E4461" s="2">
        <v>0.97270388699999999</v>
      </c>
    </row>
    <row r="4462" spans="1:5" x14ac:dyDescent="0.2">
      <c r="A4462" s="2" t="s">
        <v>52938</v>
      </c>
      <c r="B4462" s="2">
        <v>5.152031</v>
      </c>
      <c r="C4462" s="2">
        <v>-0.80072307700000001</v>
      </c>
      <c r="D4462" s="2">
        <v>0.42329198000000001</v>
      </c>
      <c r="E4462" s="2">
        <v>0.97270388699999999</v>
      </c>
    </row>
    <row r="4463" spans="1:5" x14ac:dyDescent="0.2">
      <c r="A4463" s="2" t="s">
        <v>52939</v>
      </c>
      <c r="B4463" s="2">
        <v>32.376133000000003</v>
      </c>
      <c r="C4463" s="2">
        <v>-0.49703116800000002</v>
      </c>
      <c r="D4463" s="2">
        <v>0.61916707199999999</v>
      </c>
      <c r="E4463" s="2">
        <v>0.97270388699999999</v>
      </c>
    </row>
    <row r="4464" spans="1:5" x14ac:dyDescent="0.2">
      <c r="A4464" s="2" t="s">
        <v>52940</v>
      </c>
      <c r="B4464" s="2">
        <v>33.692726</v>
      </c>
      <c r="C4464" s="2">
        <v>-0.48234423199999998</v>
      </c>
      <c r="D4464" s="2">
        <v>0.62956143099999995</v>
      </c>
      <c r="E4464" s="2">
        <v>0.97270388699999999</v>
      </c>
    </row>
    <row r="4465" spans="1:5" x14ac:dyDescent="0.2">
      <c r="A4465" s="2" t="s">
        <v>52941</v>
      </c>
      <c r="B4465" s="2">
        <v>115.14190000000001</v>
      </c>
      <c r="C4465" s="2">
        <v>0.42624240200000002</v>
      </c>
      <c r="D4465" s="2">
        <v>0.66993122299999996</v>
      </c>
      <c r="E4465" s="2">
        <v>0.97270388699999999</v>
      </c>
    </row>
    <row r="4466" spans="1:5" x14ac:dyDescent="0.2">
      <c r="A4466" s="2" t="s">
        <v>52942</v>
      </c>
      <c r="B4466" s="2">
        <v>3.3529105000000001</v>
      </c>
      <c r="C4466" s="2">
        <v>-0.820792733</v>
      </c>
      <c r="D4466" s="2">
        <v>0.41176433899999998</v>
      </c>
      <c r="E4466" s="2">
        <v>0.97270388699999999</v>
      </c>
    </row>
    <row r="4467" spans="1:5" x14ac:dyDescent="0.2">
      <c r="A4467" s="2" t="s">
        <v>52943</v>
      </c>
      <c r="B4467" s="2">
        <v>15.980365000000001</v>
      </c>
      <c r="C4467" s="2">
        <v>-0.67993020699999995</v>
      </c>
      <c r="D4467" s="2">
        <v>0.49654865399999998</v>
      </c>
      <c r="E4467" s="2">
        <v>0.97270388699999999</v>
      </c>
    </row>
    <row r="4468" spans="1:5" x14ac:dyDescent="0.2">
      <c r="A4468" s="2" t="s">
        <v>52944</v>
      </c>
      <c r="B4468" s="2">
        <v>5.9080149999999998</v>
      </c>
      <c r="C4468" s="2">
        <v>-0.79228988</v>
      </c>
      <c r="D4468" s="2">
        <v>0.428191671</v>
      </c>
      <c r="E4468" s="2">
        <v>0.97270388699999999</v>
      </c>
    </row>
    <row r="4469" spans="1:5" x14ac:dyDescent="0.2">
      <c r="A4469" s="2" t="s">
        <v>52945</v>
      </c>
      <c r="B4469" s="2">
        <v>4.9881305999999999</v>
      </c>
      <c r="C4469" s="2">
        <v>-0.80255142899999998</v>
      </c>
      <c r="D4469" s="2">
        <v>0.42223405200000003</v>
      </c>
      <c r="E4469" s="2">
        <v>0.97270388699999999</v>
      </c>
    </row>
    <row r="4470" spans="1:5" x14ac:dyDescent="0.2">
      <c r="A4470" s="2" t="s">
        <v>52946</v>
      </c>
      <c r="B4470" s="2">
        <v>41.634189999999997</v>
      </c>
      <c r="C4470" s="2">
        <v>-0.393755144</v>
      </c>
      <c r="D4470" s="2">
        <v>0.69376182500000005</v>
      </c>
      <c r="E4470" s="2">
        <v>0.97270388699999999</v>
      </c>
    </row>
    <row r="4471" spans="1:5" x14ac:dyDescent="0.2">
      <c r="A4471" s="2" t="s">
        <v>52947</v>
      </c>
      <c r="B4471" s="2">
        <v>133.76957999999999</v>
      </c>
      <c r="C4471" s="2">
        <v>0.63403899699999999</v>
      </c>
      <c r="D4471" s="2">
        <v>0.52605537199999997</v>
      </c>
      <c r="E4471" s="2">
        <v>0.97270388699999999</v>
      </c>
    </row>
    <row r="4472" spans="1:5" x14ac:dyDescent="0.2">
      <c r="A4472" s="2" t="s">
        <v>52948</v>
      </c>
      <c r="B4472" s="2">
        <v>142.52558999999999</v>
      </c>
      <c r="C4472" s="2">
        <v>0.73171455699999999</v>
      </c>
      <c r="D4472" s="2">
        <v>0.46434280900000002</v>
      </c>
      <c r="E4472" s="2">
        <v>0.97270388699999999</v>
      </c>
    </row>
    <row r="4473" spans="1:5" x14ac:dyDescent="0.2">
      <c r="A4473" s="2" t="s">
        <v>52949</v>
      </c>
      <c r="B4473" s="2">
        <v>247.93332000000001</v>
      </c>
      <c r="C4473" s="2">
        <v>1.907565089</v>
      </c>
      <c r="D4473" s="2">
        <v>5.6447451000000003E-2</v>
      </c>
      <c r="E4473" s="2">
        <v>0.97270388699999999</v>
      </c>
    </row>
    <row r="4474" spans="1:5" x14ac:dyDescent="0.2">
      <c r="A4474" s="2" t="s">
        <v>52950</v>
      </c>
      <c r="B4474" s="2">
        <v>123.31491</v>
      </c>
      <c r="C4474" s="2">
        <v>0.51741444599999997</v>
      </c>
      <c r="D4474" s="2">
        <v>0.60486687800000005</v>
      </c>
      <c r="E4474" s="2">
        <v>0.97270388699999999</v>
      </c>
    </row>
    <row r="4475" spans="1:5" x14ac:dyDescent="0.2">
      <c r="A4475" s="2" t="s">
        <v>52951</v>
      </c>
      <c r="B4475" s="2">
        <v>235.87926999999999</v>
      </c>
      <c r="C4475" s="2">
        <v>1.7730990390000001</v>
      </c>
      <c r="D4475" s="2">
        <v>7.6212296999999998E-2</v>
      </c>
      <c r="E4475" s="2">
        <v>0.97270388699999999</v>
      </c>
    </row>
    <row r="4476" spans="1:5" x14ac:dyDescent="0.2">
      <c r="A4476" s="2" t="s">
        <v>52952</v>
      </c>
      <c r="B4476" s="2">
        <v>33.220866999999998</v>
      </c>
      <c r="C4476" s="2">
        <v>-0.48760794099999999</v>
      </c>
      <c r="D4476" s="2">
        <v>0.62582757</v>
      </c>
      <c r="E4476" s="2">
        <v>0.97270388699999999</v>
      </c>
    </row>
    <row r="4477" spans="1:5" x14ac:dyDescent="0.2">
      <c r="A4477" s="2" t="s">
        <v>52953</v>
      </c>
      <c r="B4477" s="2">
        <v>0.25766941999999998</v>
      </c>
      <c r="C4477" s="2">
        <v>-0.855320949</v>
      </c>
      <c r="D4477" s="2">
        <v>0.39237349300000002</v>
      </c>
      <c r="E4477" s="2">
        <v>0.97270388699999999</v>
      </c>
    </row>
    <row r="4478" spans="1:5" x14ac:dyDescent="0.2">
      <c r="A4478" s="2" t="s">
        <v>52954</v>
      </c>
      <c r="B4478" s="2">
        <v>13.786809</v>
      </c>
      <c r="C4478" s="2">
        <v>-0.70439989199999997</v>
      </c>
      <c r="D4478" s="2">
        <v>0.48118377299999998</v>
      </c>
      <c r="E4478" s="2">
        <v>0.97270388699999999</v>
      </c>
    </row>
    <row r="4479" spans="1:5" x14ac:dyDescent="0.2">
      <c r="A4479" s="2" t="s">
        <v>52955</v>
      </c>
      <c r="B4479" s="2">
        <v>131.39986999999999</v>
      </c>
      <c r="C4479" s="2">
        <v>0.60760426899999997</v>
      </c>
      <c r="D4479" s="2">
        <v>0.54344996899999998</v>
      </c>
      <c r="E4479" s="2">
        <v>0.97270388699999999</v>
      </c>
    </row>
    <row r="4480" spans="1:5" x14ac:dyDescent="0.2">
      <c r="A4480" s="2" t="s">
        <v>52956</v>
      </c>
      <c r="B4480" s="2">
        <v>217.45609999999999</v>
      </c>
      <c r="C4480" s="2">
        <v>1.5675838049999999</v>
      </c>
      <c r="D4480" s="2">
        <v>0.116978294</v>
      </c>
      <c r="E4480" s="2">
        <v>0.97270388699999999</v>
      </c>
    </row>
    <row r="4481" spans="1:5" x14ac:dyDescent="0.2">
      <c r="A4481" s="2" t="s">
        <v>52957</v>
      </c>
      <c r="B4481" s="2">
        <v>3.3824143000000002</v>
      </c>
      <c r="C4481" s="2">
        <v>-0.82046361000000001</v>
      </c>
      <c r="D4481" s="2">
        <v>0.411951866</v>
      </c>
      <c r="E4481" s="2">
        <v>0.97270388699999999</v>
      </c>
    </row>
    <row r="4482" spans="1:5" x14ac:dyDescent="0.2">
      <c r="A4482" s="2" t="s">
        <v>52958</v>
      </c>
      <c r="B4482" s="2">
        <v>146.41466</v>
      </c>
      <c r="C4482" s="2">
        <v>0.77509813999999999</v>
      </c>
      <c r="D4482" s="2">
        <v>0.43828167000000001</v>
      </c>
      <c r="E4482" s="2">
        <v>0.97270388699999999</v>
      </c>
    </row>
    <row r="4483" spans="1:5" x14ac:dyDescent="0.2">
      <c r="A4483" s="2" t="s">
        <v>52959</v>
      </c>
      <c r="B4483" s="2">
        <v>145.47148000000001</v>
      </c>
      <c r="C4483" s="2">
        <v>0.76457672300000001</v>
      </c>
      <c r="D4483" s="2">
        <v>0.444523634</v>
      </c>
      <c r="E4483" s="2">
        <v>0.97270388699999999</v>
      </c>
    </row>
    <row r="4484" spans="1:5" x14ac:dyDescent="0.2">
      <c r="A4484" s="2" t="s">
        <v>52960</v>
      </c>
      <c r="B4484" s="2">
        <v>39.093795999999998</v>
      </c>
      <c r="C4484" s="2">
        <v>-0.422093897</v>
      </c>
      <c r="D4484" s="2">
        <v>0.67295648200000002</v>
      </c>
      <c r="E4484" s="2">
        <v>0.97270388699999999</v>
      </c>
    </row>
    <row r="4485" spans="1:5" x14ac:dyDescent="0.2">
      <c r="A4485" s="2" t="s">
        <v>52961</v>
      </c>
      <c r="B4485" s="2">
        <v>4.194947</v>
      </c>
      <c r="C4485" s="2">
        <v>-0.81139959699999997</v>
      </c>
      <c r="D4485" s="2">
        <v>0.41713623</v>
      </c>
      <c r="E4485" s="2">
        <v>0.97270388699999999</v>
      </c>
    </row>
    <row r="4486" spans="1:5" x14ac:dyDescent="0.2">
      <c r="A4486" s="2" t="s">
        <v>52962</v>
      </c>
      <c r="B4486" s="2">
        <v>27.457180000000001</v>
      </c>
      <c r="C4486" s="2">
        <v>-0.55190336299999998</v>
      </c>
      <c r="D4486" s="2">
        <v>0.58101456399999996</v>
      </c>
      <c r="E4486" s="2">
        <v>0.97270388699999999</v>
      </c>
    </row>
    <row r="4487" spans="1:5" x14ac:dyDescent="0.2">
      <c r="A4487" s="2" t="s">
        <v>52963</v>
      </c>
      <c r="B4487" s="2">
        <v>114.272194</v>
      </c>
      <c r="C4487" s="2">
        <v>0.41654060599999998</v>
      </c>
      <c r="D4487" s="2">
        <v>0.67701445999999998</v>
      </c>
      <c r="E4487" s="2">
        <v>0.97270388699999999</v>
      </c>
    </row>
    <row r="4488" spans="1:5" x14ac:dyDescent="0.2">
      <c r="A4488" s="2" t="s">
        <v>52964</v>
      </c>
      <c r="B4488" s="2">
        <v>141.03416000000001</v>
      </c>
      <c r="C4488" s="2">
        <v>0.71507726900000002</v>
      </c>
      <c r="D4488" s="2">
        <v>0.47456129899999999</v>
      </c>
      <c r="E4488" s="2">
        <v>0.97270388699999999</v>
      </c>
    </row>
    <row r="4489" spans="1:5" x14ac:dyDescent="0.2">
      <c r="A4489" s="2" t="s">
        <v>52965</v>
      </c>
      <c r="B4489" s="2">
        <v>14.607226000000001</v>
      </c>
      <c r="C4489" s="2">
        <v>-0.69524792800000002</v>
      </c>
      <c r="D4489" s="2">
        <v>0.486899941</v>
      </c>
      <c r="E4489" s="2">
        <v>0.97270388699999999</v>
      </c>
    </row>
    <row r="4490" spans="1:5" x14ac:dyDescent="0.2">
      <c r="A4490" s="2" t="s">
        <v>52966</v>
      </c>
      <c r="B4490" s="2">
        <v>143.79015999999999</v>
      </c>
      <c r="C4490" s="2">
        <v>0.74582116300000001</v>
      </c>
      <c r="D4490" s="2">
        <v>0.45577545400000002</v>
      </c>
      <c r="E4490" s="2">
        <v>0.97270388699999999</v>
      </c>
    </row>
    <row r="4491" spans="1:5" x14ac:dyDescent="0.2">
      <c r="A4491" s="2" t="s">
        <v>52967</v>
      </c>
      <c r="B4491" s="2">
        <v>25.691917</v>
      </c>
      <c r="C4491" s="2">
        <v>-0.57159532899999999</v>
      </c>
      <c r="D4491" s="2">
        <v>0.56759616099999999</v>
      </c>
      <c r="E4491" s="2">
        <v>0.97270388699999999</v>
      </c>
    </row>
    <row r="4492" spans="1:5" x14ac:dyDescent="0.2">
      <c r="A4492" s="2" t="s">
        <v>52968</v>
      </c>
      <c r="B4492" s="2">
        <v>23.215769000000002</v>
      </c>
      <c r="C4492" s="2">
        <v>-0.59921740099999998</v>
      </c>
      <c r="D4492" s="2">
        <v>0.54902792</v>
      </c>
      <c r="E4492" s="2">
        <v>0.97270388699999999</v>
      </c>
    </row>
    <row r="4493" spans="1:5" x14ac:dyDescent="0.2">
      <c r="A4493" s="2" t="s">
        <v>52969</v>
      </c>
      <c r="B4493" s="2">
        <v>0.25791006999999999</v>
      </c>
      <c r="C4493" s="2">
        <v>-0.85531826399999999</v>
      </c>
      <c r="D4493" s="2">
        <v>0.39237497900000001</v>
      </c>
      <c r="E4493" s="2">
        <v>0.97270388699999999</v>
      </c>
    </row>
    <row r="4494" spans="1:5" x14ac:dyDescent="0.2">
      <c r="A4494" s="2" t="s">
        <v>52970</v>
      </c>
      <c r="B4494" s="2">
        <v>140.46526</v>
      </c>
      <c r="C4494" s="2">
        <v>0.70873104200000003</v>
      </c>
      <c r="D4494" s="2">
        <v>0.47849139699999998</v>
      </c>
      <c r="E4494" s="2">
        <v>0.97270388699999999</v>
      </c>
    </row>
    <row r="4495" spans="1:5" x14ac:dyDescent="0.2">
      <c r="A4495" s="2" t="s">
        <v>52971</v>
      </c>
      <c r="B4495" s="2">
        <v>7.7715186999999997</v>
      </c>
      <c r="C4495" s="2">
        <v>-0.77150201399999996</v>
      </c>
      <c r="D4495" s="2">
        <v>0.44040942900000002</v>
      </c>
      <c r="E4495" s="2">
        <v>0.97270388699999999</v>
      </c>
    </row>
    <row r="4496" spans="1:5" x14ac:dyDescent="0.2">
      <c r="A4496" s="2" t="s">
        <v>52972</v>
      </c>
      <c r="B4496" s="2">
        <v>129.94304</v>
      </c>
      <c r="C4496" s="2">
        <v>0.59135295300000001</v>
      </c>
      <c r="D4496" s="2">
        <v>0.55428395699999999</v>
      </c>
      <c r="E4496" s="2">
        <v>0.97270388699999999</v>
      </c>
    </row>
    <row r="4497" spans="1:5" x14ac:dyDescent="0.2">
      <c r="A4497" s="2" t="s">
        <v>52973</v>
      </c>
      <c r="B4497" s="2">
        <v>42.869759999999999</v>
      </c>
      <c r="C4497" s="2">
        <v>-0.37997204000000001</v>
      </c>
      <c r="D4497" s="2">
        <v>0.70396616999999995</v>
      </c>
      <c r="E4497" s="2">
        <v>0.97270388699999999</v>
      </c>
    </row>
    <row r="4498" spans="1:5" x14ac:dyDescent="0.2">
      <c r="A4498" s="2" t="s">
        <v>52974</v>
      </c>
      <c r="B4498" s="2">
        <v>128.02643</v>
      </c>
      <c r="C4498" s="2">
        <v>0.56997267200000001</v>
      </c>
      <c r="D4498" s="2">
        <v>0.56869623400000002</v>
      </c>
      <c r="E4498" s="2">
        <v>0.97270388699999999</v>
      </c>
    </row>
    <row r="4499" spans="1:5" x14ac:dyDescent="0.2">
      <c r="A4499" s="2" t="s">
        <v>52975</v>
      </c>
      <c r="B4499" s="2">
        <v>120.25188</v>
      </c>
      <c r="C4499" s="2">
        <v>0.48324555200000002</v>
      </c>
      <c r="D4499" s="2">
        <v>0.62892139499999999</v>
      </c>
      <c r="E4499" s="2">
        <v>0.97270388699999999</v>
      </c>
    </row>
    <row r="4500" spans="1:5" x14ac:dyDescent="0.2">
      <c r="A4500" s="2" t="s">
        <v>52976</v>
      </c>
      <c r="B4500" s="2">
        <v>28.478659</v>
      </c>
      <c r="C4500" s="2">
        <v>-0.54050849999999995</v>
      </c>
      <c r="D4500" s="2">
        <v>0.58884640099999996</v>
      </c>
      <c r="E4500" s="2">
        <v>0.97270388699999999</v>
      </c>
    </row>
    <row r="4501" spans="1:5" x14ac:dyDescent="0.2">
      <c r="A4501" s="2" t="s">
        <v>52977</v>
      </c>
      <c r="B4501" s="2">
        <v>35.833109999999998</v>
      </c>
      <c r="C4501" s="2">
        <v>-0.45846769399999998</v>
      </c>
      <c r="D4501" s="2">
        <v>0.64661646699999997</v>
      </c>
      <c r="E4501" s="2">
        <v>0.97270388699999999</v>
      </c>
    </row>
    <row r="4502" spans="1:5" x14ac:dyDescent="0.2">
      <c r="A4502" s="2" t="s">
        <v>52978</v>
      </c>
      <c r="B4502" s="2">
        <v>4.6390180000000001</v>
      </c>
      <c r="C4502" s="2">
        <v>-0.80644587000000001</v>
      </c>
      <c r="D4502" s="2">
        <v>0.41998580699999999</v>
      </c>
      <c r="E4502" s="2">
        <v>0.97270388699999999</v>
      </c>
    </row>
    <row r="4503" spans="1:5" x14ac:dyDescent="0.2">
      <c r="A4503" s="2" t="s">
        <v>52979</v>
      </c>
      <c r="B4503" s="2">
        <v>151.52395999999999</v>
      </c>
      <c r="C4503" s="2">
        <v>0.83209370500000002</v>
      </c>
      <c r="D4503" s="2">
        <v>0.40535605499999999</v>
      </c>
      <c r="E4503" s="2">
        <v>0.97270388699999999</v>
      </c>
    </row>
    <row r="4504" spans="1:5" x14ac:dyDescent="0.2">
      <c r="A4504" s="2" t="s">
        <v>52980</v>
      </c>
      <c r="B4504" s="2">
        <v>223.01364000000001</v>
      </c>
      <c r="C4504" s="2">
        <v>1.6295796039999999</v>
      </c>
      <c r="D4504" s="2">
        <v>0.103190378</v>
      </c>
      <c r="E4504" s="2">
        <v>0.97270388699999999</v>
      </c>
    </row>
    <row r="4505" spans="1:5" x14ac:dyDescent="0.2">
      <c r="A4505" s="2" t="s">
        <v>52981</v>
      </c>
      <c r="B4505" s="2">
        <v>6.2280382999999997</v>
      </c>
      <c r="C4505" s="2">
        <v>-0.78871993699999998</v>
      </c>
      <c r="D4505" s="2">
        <v>0.430275713</v>
      </c>
      <c r="E4505" s="2">
        <v>0.97270388699999999</v>
      </c>
    </row>
    <row r="4506" spans="1:5" x14ac:dyDescent="0.2">
      <c r="A4506" s="2" t="s">
        <v>52982</v>
      </c>
      <c r="B4506" s="2">
        <v>2.9479913999999998</v>
      </c>
      <c r="C4506" s="2">
        <v>-0.82530970999999997</v>
      </c>
      <c r="D4506" s="2">
        <v>0.40919578099999998</v>
      </c>
      <c r="E4506" s="2">
        <v>0.97270388699999999</v>
      </c>
    </row>
    <row r="4507" spans="1:5" x14ac:dyDescent="0.2">
      <c r="A4507" s="2" t="s">
        <v>52983</v>
      </c>
      <c r="B4507" s="2">
        <v>39.252986999999997</v>
      </c>
      <c r="C4507" s="2">
        <v>-0.42031807999999998</v>
      </c>
      <c r="D4507" s="2">
        <v>0.67425310400000005</v>
      </c>
      <c r="E4507" s="2">
        <v>0.97270388699999999</v>
      </c>
    </row>
    <row r="4508" spans="1:5" x14ac:dyDescent="0.2">
      <c r="A4508" s="2" t="s">
        <v>52984</v>
      </c>
      <c r="B4508" s="2">
        <v>18.652097999999999</v>
      </c>
      <c r="C4508" s="2">
        <v>-0.650126333</v>
      </c>
      <c r="D4508" s="2">
        <v>0.51561062099999999</v>
      </c>
      <c r="E4508" s="2">
        <v>0.97270388699999999</v>
      </c>
    </row>
    <row r="4509" spans="1:5" x14ac:dyDescent="0.2">
      <c r="A4509" s="2" t="s">
        <v>52985</v>
      </c>
      <c r="B4509" s="2">
        <v>44.036479999999997</v>
      </c>
      <c r="C4509" s="2">
        <v>-0.36695697700000002</v>
      </c>
      <c r="D4509" s="2">
        <v>0.71365111000000003</v>
      </c>
      <c r="E4509" s="2">
        <v>0.97270388699999999</v>
      </c>
    </row>
    <row r="4510" spans="1:5" x14ac:dyDescent="0.2">
      <c r="A4510" s="2" t="s">
        <v>52986</v>
      </c>
      <c r="B4510" s="2">
        <v>13.439636</v>
      </c>
      <c r="C4510" s="2">
        <v>-0.70827269699999995</v>
      </c>
      <c r="D4510" s="2">
        <v>0.47877592899999999</v>
      </c>
      <c r="E4510" s="2">
        <v>0.97270388699999999</v>
      </c>
    </row>
    <row r="4511" spans="1:5" x14ac:dyDescent="0.2">
      <c r="A4511" s="2" t="s">
        <v>52987</v>
      </c>
      <c r="B4511" s="2">
        <v>195.80547000000001</v>
      </c>
      <c r="C4511" s="2">
        <v>1.3260654199999999</v>
      </c>
      <c r="D4511" s="2">
        <v>0.18481802899999999</v>
      </c>
      <c r="E4511" s="2">
        <v>0.97270388699999999</v>
      </c>
    </row>
    <row r="4512" spans="1:5" x14ac:dyDescent="0.2">
      <c r="A4512" s="2" t="s">
        <v>52988</v>
      </c>
      <c r="B4512" s="2">
        <v>203.25769</v>
      </c>
      <c r="C4512" s="2">
        <v>1.4091968640000001</v>
      </c>
      <c r="D4512" s="2">
        <v>0.15877696499999999</v>
      </c>
      <c r="E4512" s="2">
        <v>0.97270388699999999</v>
      </c>
    </row>
    <row r="4513" spans="1:5" x14ac:dyDescent="0.2">
      <c r="A4513" s="2" t="s">
        <v>52989</v>
      </c>
      <c r="B4513" s="2">
        <v>20.608318000000001</v>
      </c>
      <c r="C4513" s="2">
        <v>-0.62830419199999998</v>
      </c>
      <c r="D4513" s="2">
        <v>0.52980468599999997</v>
      </c>
      <c r="E4513" s="2">
        <v>0.97270388699999999</v>
      </c>
    </row>
    <row r="4514" spans="1:5" x14ac:dyDescent="0.2">
      <c r="A4514" s="2" t="s">
        <v>52990</v>
      </c>
      <c r="B4514" s="2">
        <v>21.896823999999999</v>
      </c>
      <c r="C4514" s="2">
        <v>-0.61393057399999995</v>
      </c>
      <c r="D4514" s="2">
        <v>0.53926120600000005</v>
      </c>
      <c r="E4514" s="2">
        <v>0.97270388699999999</v>
      </c>
    </row>
    <row r="4515" spans="1:5" x14ac:dyDescent="0.2">
      <c r="A4515" s="2" t="s">
        <v>52991</v>
      </c>
      <c r="B4515" s="2">
        <v>31.804303999999998</v>
      </c>
      <c r="C4515" s="2">
        <v>-0.50341006799999999</v>
      </c>
      <c r="D4515" s="2">
        <v>0.61467599399999995</v>
      </c>
      <c r="E4515" s="2">
        <v>0.97270388699999999</v>
      </c>
    </row>
    <row r="4516" spans="1:5" x14ac:dyDescent="0.2">
      <c r="A4516" s="2" t="s">
        <v>52992</v>
      </c>
      <c r="B4516" s="2">
        <v>179.95029</v>
      </c>
      <c r="C4516" s="2">
        <v>1.14919678</v>
      </c>
      <c r="D4516" s="2">
        <v>0.25047484800000003</v>
      </c>
      <c r="E4516" s="2">
        <v>0.97270388699999999</v>
      </c>
    </row>
    <row r="4517" spans="1:5" x14ac:dyDescent="0.2">
      <c r="A4517" s="2" t="s">
        <v>52993</v>
      </c>
      <c r="B4517" s="2">
        <v>13.090586</v>
      </c>
      <c r="C4517" s="2">
        <v>-0.71216643999999996</v>
      </c>
      <c r="D4517" s="2">
        <v>0.47636171599999999</v>
      </c>
      <c r="E4517" s="2">
        <v>0.97270388699999999</v>
      </c>
    </row>
    <row r="4518" spans="1:5" x14ac:dyDescent="0.2">
      <c r="A4518" s="2" t="s">
        <v>52994</v>
      </c>
      <c r="B4518" s="2">
        <v>15.392404000000001</v>
      </c>
      <c r="C4518" s="2">
        <v>-0.68648906399999998</v>
      </c>
      <c r="D4518" s="2">
        <v>0.492404758</v>
      </c>
      <c r="E4518" s="2">
        <v>0.97270388699999999</v>
      </c>
    </row>
    <row r="4519" spans="1:5" x14ac:dyDescent="0.2">
      <c r="A4519" s="2" t="s">
        <v>52995</v>
      </c>
      <c r="B4519" s="2">
        <v>131.63130000000001</v>
      </c>
      <c r="C4519" s="2">
        <v>0.61018592999999999</v>
      </c>
      <c r="D4519" s="2">
        <v>0.54173864900000002</v>
      </c>
      <c r="E4519" s="2">
        <v>0.97270388699999999</v>
      </c>
    </row>
    <row r="4520" spans="1:5" x14ac:dyDescent="0.2">
      <c r="A4520" s="2" t="s">
        <v>52996</v>
      </c>
      <c r="B4520" s="2">
        <v>252.03558000000001</v>
      </c>
      <c r="C4520" s="2">
        <v>1.9533268619999999</v>
      </c>
      <c r="D4520" s="2">
        <v>5.0780876000000003E-2</v>
      </c>
      <c r="E4520" s="2">
        <v>0.97270388699999999</v>
      </c>
    </row>
    <row r="4521" spans="1:5" x14ac:dyDescent="0.2">
      <c r="A4521" s="2" t="s">
        <v>52997</v>
      </c>
      <c r="B4521" s="2">
        <v>113.338455</v>
      </c>
      <c r="C4521" s="2">
        <v>0.406124506</v>
      </c>
      <c r="D4521" s="2">
        <v>0.68465112100000003</v>
      </c>
      <c r="E4521" s="2">
        <v>0.97270388699999999</v>
      </c>
    </row>
    <row r="4522" spans="1:5" x14ac:dyDescent="0.2">
      <c r="A4522" s="2" t="s">
        <v>52998</v>
      </c>
      <c r="B4522" s="2">
        <v>37.811653</v>
      </c>
      <c r="C4522" s="2">
        <v>-0.436396534</v>
      </c>
      <c r="D4522" s="2">
        <v>0.662549053</v>
      </c>
      <c r="E4522" s="2">
        <v>0.97270388699999999</v>
      </c>
    </row>
    <row r="4523" spans="1:5" x14ac:dyDescent="0.2">
      <c r="A4523" s="2" t="s">
        <v>52999</v>
      </c>
      <c r="B4523" s="2">
        <v>37.688343000000003</v>
      </c>
      <c r="C4523" s="2">
        <v>-0.43777208899999998</v>
      </c>
      <c r="D4523" s="2">
        <v>0.66155150600000001</v>
      </c>
      <c r="E4523" s="2">
        <v>0.97270388699999999</v>
      </c>
    </row>
    <row r="4524" spans="1:5" x14ac:dyDescent="0.2">
      <c r="A4524" s="2" t="s">
        <v>53000</v>
      </c>
      <c r="B4524" s="2">
        <v>16.39358</v>
      </c>
      <c r="C4524" s="2">
        <v>-0.67532068599999995</v>
      </c>
      <c r="D4524" s="2">
        <v>0.499472044</v>
      </c>
      <c r="E4524" s="2">
        <v>0.97270388699999999</v>
      </c>
    </row>
    <row r="4525" spans="1:5" x14ac:dyDescent="0.2">
      <c r="A4525" s="2" t="s">
        <v>53001</v>
      </c>
      <c r="B4525" s="2">
        <v>33.297809999999998</v>
      </c>
      <c r="C4525" s="2">
        <v>-0.48674962199999999</v>
      </c>
      <c r="D4525" s="2">
        <v>0.62643577500000003</v>
      </c>
      <c r="E4525" s="2">
        <v>0.97270388699999999</v>
      </c>
    </row>
    <row r="4526" spans="1:5" x14ac:dyDescent="0.2">
      <c r="A4526" s="2" t="s">
        <v>53002</v>
      </c>
      <c r="B4526" s="2">
        <v>12.038306</v>
      </c>
      <c r="C4526" s="2">
        <v>-0.72390489599999996</v>
      </c>
      <c r="D4526" s="2">
        <v>0.46912412399999998</v>
      </c>
      <c r="E4526" s="2">
        <v>0.97270388699999999</v>
      </c>
    </row>
    <row r="4527" spans="1:5" x14ac:dyDescent="0.2">
      <c r="A4527" s="2" t="s">
        <v>53003</v>
      </c>
      <c r="B4527" s="2">
        <v>47.155228000000001</v>
      </c>
      <c r="C4527" s="2">
        <v>-0.33216653499999999</v>
      </c>
      <c r="D4527" s="2">
        <v>0.73976351200000001</v>
      </c>
      <c r="E4527" s="2">
        <v>0.97270388699999999</v>
      </c>
    </row>
    <row r="4528" spans="1:5" x14ac:dyDescent="0.2">
      <c r="A4528" s="2" t="s">
        <v>53004</v>
      </c>
      <c r="B4528" s="2">
        <v>151.51956000000001</v>
      </c>
      <c r="C4528" s="2">
        <v>0.83204462199999996</v>
      </c>
      <c r="D4528" s="2">
        <v>0.40538375799999998</v>
      </c>
      <c r="E4528" s="2">
        <v>0.97270388699999999</v>
      </c>
    </row>
    <row r="4529" spans="1:5" x14ac:dyDescent="0.2">
      <c r="A4529" s="2" t="s">
        <v>53005</v>
      </c>
      <c r="B4529" s="2">
        <v>136.3596</v>
      </c>
      <c r="C4529" s="2">
        <v>0.66293134099999995</v>
      </c>
      <c r="D4529" s="2">
        <v>0.50737452800000005</v>
      </c>
      <c r="E4529" s="2">
        <v>0.97270388699999999</v>
      </c>
    </row>
    <row r="4530" spans="1:5" x14ac:dyDescent="0.2">
      <c r="A4530" s="2" t="s">
        <v>53006</v>
      </c>
      <c r="B4530" s="2">
        <v>46.423400000000001</v>
      </c>
      <c r="C4530" s="2">
        <v>-0.34033026599999999</v>
      </c>
      <c r="D4530" s="2">
        <v>0.73360782700000005</v>
      </c>
      <c r="E4530" s="2">
        <v>0.97270388699999999</v>
      </c>
    </row>
    <row r="4531" spans="1:5" x14ac:dyDescent="0.2">
      <c r="A4531" s="2" t="s">
        <v>53007</v>
      </c>
      <c r="B4531" s="2">
        <v>107.46664</v>
      </c>
      <c r="C4531" s="2">
        <v>0.34062288899999998</v>
      </c>
      <c r="D4531" s="2">
        <v>0.73338749599999997</v>
      </c>
      <c r="E4531" s="2">
        <v>0.97270388699999999</v>
      </c>
    </row>
    <row r="4532" spans="1:5" x14ac:dyDescent="0.2">
      <c r="A4532" s="2" t="s">
        <v>53008</v>
      </c>
      <c r="B4532" s="2">
        <v>138.31334000000001</v>
      </c>
      <c r="C4532" s="2">
        <v>0.68472581700000001</v>
      </c>
      <c r="D4532" s="2">
        <v>0.49351695400000001</v>
      </c>
      <c r="E4532" s="2">
        <v>0.97270388699999999</v>
      </c>
    </row>
    <row r="4533" spans="1:5" x14ac:dyDescent="0.2">
      <c r="A4533" s="2" t="s">
        <v>53009</v>
      </c>
      <c r="B4533" s="2">
        <v>14.241406</v>
      </c>
      <c r="C4533" s="2">
        <v>-0.69932874499999997</v>
      </c>
      <c r="D4533" s="2">
        <v>0.48434660699999998</v>
      </c>
      <c r="E4533" s="2">
        <v>0.97270388699999999</v>
      </c>
    </row>
    <row r="4534" spans="1:5" x14ac:dyDescent="0.2">
      <c r="A4534" s="2" t="s">
        <v>53010</v>
      </c>
      <c r="B4534" s="2">
        <v>132.88427999999999</v>
      </c>
      <c r="C4534" s="2">
        <v>0.62416324700000003</v>
      </c>
      <c r="D4534" s="2">
        <v>0.53252038099999999</v>
      </c>
      <c r="E4534" s="2">
        <v>0.97270388699999999</v>
      </c>
    </row>
    <row r="4535" spans="1:5" x14ac:dyDescent="0.2">
      <c r="A4535" s="2" t="s">
        <v>53011</v>
      </c>
      <c r="B4535" s="2">
        <v>28.825735000000002</v>
      </c>
      <c r="C4535" s="2">
        <v>-0.53663677700000001</v>
      </c>
      <c r="D4535" s="2">
        <v>0.59151853499999996</v>
      </c>
      <c r="E4535" s="2">
        <v>0.97270388699999999</v>
      </c>
    </row>
    <row r="4536" spans="1:5" x14ac:dyDescent="0.2">
      <c r="A4536" s="2" t="s">
        <v>53012</v>
      </c>
      <c r="B4536" s="2">
        <v>11.023572</v>
      </c>
      <c r="C4536" s="2">
        <v>-0.73522451700000002</v>
      </c>
      <c r="D4536" s="2">
        <v>0.46220276999999999</v>
      </c>
      <c r="E4536" s="2">
        <v>0.97270388699999999</v>
      </c>
    </row>
    <row r="4537" spans="1:5" x14ac:dyDescent="0.2">
      <c r="A4537" s="2" t="s">
        <v>53013</v>
      </c>
      <c r="B4537" s="2">
        <v>176.48201</v>
      </c>
      <c r="C4537" s="2">
        <v>1.110507218</v>
      </c>
      <c r="D4537" s="2">
        <v>0.26678052000000002</v>
      </c>
      <c r="E4537" s="2">
        <v>0.97270388699999999</v>
      </c>
    </row>
    <row r="4538" spans="1:5" x14ac:dyDescent="0.2">
      <c r="A4538" s="2" t="s">
        <v>53014</v>
      </c>
      <c r="B4538" s="2">
        <v>21.584320000000002</v>
      </c>
      <c r="C4538" s="2">
        <v>-0.61741663700000005</v>
      </c>
      <c r="D4538" s="2">
        <v>0.53695995100000005</v>
      </c>
      <c r="E4538" s="2">
        <v>0.97270388699999999</v>
      </c>
    </row>
    <row r="4539" spans="1:5" x14ac:dyDescent="0.2">
      <c r="A4539" s="2" t="s">
        <v>53015</v>
      </c>
      <c r="B4539" s="2">
        <v>146.18728999999999</v>
      </c>
      <c r="C4539" s="2">
        <v>0.77256176899999995</v>
      </c>
      <c r="D4539" s="2">
        <v>0.43978177800000001</v>
      </c>
      <c r="E4539" s="2">
        <v>0.97270388699999999</v>
      </c>
    </row>
    <row r="4540" spans="1:5" x14ac:dyDescent="0.2">
      <c r="A4540" s="2" t="s">
        <v>53016</v>
      </c>
      <c r="B4540" s="2">
        <v>0.34731751999999999</v>
      </c>
      <c r="C4540" s="2">
        <v>-0.85432090100000002</v>
      </c>
      <c r="D4540" s="2">
        <v>0.39292721000000003</v>
      </c>
      <c r="E4540" s="2">
        <v>0.97270388699999999</v>
      </c>
    </row>
    <row r="4541" spans="1:5" x14ac:dyDescent="0.2">
      <c r="A4541" s="2" t="s">
        <v>53017</v>
      </c>
      <c r="B4541" s="2">
        <v>211.12251000000001</v>
      </c>
      <c r="C4541" s="2">
        <v>1.496930968</v>
      </c>
      <c r="D4541" s="2">
        <v>0.134411221</v>
      </c>
      <c r="E4541" s="2">
        <v>0.97270388699999999</v>
      </c>
    </row>
    <row r="4542" spans="1:5" x14ac:dyDescent="0.2">
      <c r="A4542" s="2" t="s">
        <v>53018</v>
      </c>
      <c r="B4542" s="2">
        <v>204.62703999999999</v>
      </c>
      <c r="C4542" s="2">
        <v>1.4244723180000001</v>
      </c>
      <c r="D4542" s="2">
        <v>0.154309793</v>
      </c>
      <c r="E4542" s="2">
        <v>0.97270388699999999</v>
      </c>
    </row>
    <row r="4543" spans="1:5" x14ac:dyDescent="0.2">
      <c r="A4543" s="2" t="s">
        <v>53019</v>
      </c>
      <c r="B4543" s="2">
        <v>44.546947000000003</v>
      </c>
      <c r="C4543" s="2">
        <v>-0.36126258500000002</v>
      </c>
      <c r="D4543" s="2">
        <v>0.71790316099999996</v>
      </c>
      <c r="E4543" s="2">
        <v>0.97270388699999999</v>
      </c>
    </row>
    <row r="4544" spans="1:5" x14ac:dyDescent="0.2">
      <c r="A4544" s="2" t="s">
        <v>53020</v>
      </c>
      <c r="B4544" s="2">
        <v>34.448050000000002</v>
      </c>
      <c r="C4544" s="2">
        <v>-0.47391839699999999</v>
      </c>
      <c r="D4544" s="2">
        <v>0.63555810000000001</v>
      </c>
      <c r="E4544" s="2">
        <v>0.97270388699999999</v>
      </c>
    </row>
    <row r="4545" spans="1:5" x14ac:dyDescent="0.2">
      <c r="A4545" s="2" t="s">
        <v>53021</v>
      </c>
      <c r="B4545" s="2">
        <v>34.446914999999997</v>
      </c>
      <c r="C4545" s="2">
        <v>-0.47393105800000002</v>
      </c>
      <c r="D4545" s="2">
        <v>0.63554907100000002</v>
      </c>
      <c r="E4545" s="2">
        <v>0.97270388699999999</v>
      </c>
    </row>
    <row r="4546" spans="1:5" x14ac:dyDescent="0.2">
      <c r="A4546" s="2" t="s">
        <v>53022</v>
      </c>
      <c r="B4546" s="2">
        <v>134.97736</v>
      </c>
      <c r="C4546" s="2">
        <v>0.64751209600000004</v>
      </c>
      <c r="D4546" s="2">
        <v>0.51730056800000002</v>
      </c>
      <c r="E4546" s="2">
        <v>0.97270388699999999</v>
      </c>
    </row>
    <row r="4547" spans="1:5" x14ac:dyDescent="0.2">
      <c r="A4547" s="2" t="s">
        <v>53023</v>
      </c>
      <c r="B4547" s="2">
        <v>172.77731</v>
      </c>
      <c r="C4547" s="2">
        <v>1.06918033</v>
      </c>
      <c r="D4547" s="2">
        <v>0.28498842000000002</v>
      </c>
      <c r="E4547" s="2">
        <v>0.97270388699999999</v>
      </c>
    </row>
    <row r="4548" spans="1:5" x14ac:dyDescent="0.2">
      <c r="A4548" s="2" t="s">
        <v>53024</v>
      </c>
      <c r="B4548" s="2">
        <v>39.684199999999997</v>
      </c>
      <c r="C4548" s="2">
        <v>-0.41550778700000002</v>
      </c>
      <c r="D4548" s="2">
        <v>0.67777021599999998</v>
      </c>
      <c r="E4548" s="2">
        <v>0.97270388699999999</v>
      </c>
    </row>
    <row r="4549" spans="1:5" x14ac:dyDescent="0.2">
      <c r="A4549" s="2" t="s">
        <v>53025</v>
      </c>
      <c r="B4549" s="2">
        <v>115.599045</v>
      </c>
      <c r="C4549" s="2">
        <v>0.43134197299999999</v>
      </c>
      <c r="D4549" s="2">
        <v>0.66621973599999995</v>
      </c>
      <c r="E4549" s="2">
        <v>0.97270388699999999</v>
      </c>
    </row>
    <row r="4550" spans="1:5" x14ac:dyDescent="0.2">
      <c r="A4550" s="2" t="s">
        <v>53026</v>
      </c>
      <c r="B4550" s="2">
        <v>152.59165999999999</v>
      </c>
      <c r="C4550" s="2">
        <v>0.84400417500000002</v>
      </c>
      <c r="D4550" s="2">
        <v>0.39866707200000001</v>
      </c>
      <c r="E4550" s="2">
        <v>0.97270388699999999</v>
      </c>
    </row>
    <row r="4551" spans="1:5" x14ac:dyDescent="0.2">
      <c r="A4551" s="2" t="s">
        <v>53027</v>
      </c>
      <c r="B4551" s="2">
        <v>116.78771999999999</v>
      </c>
      <c r="C4551" s="2">
        <v>0.44460195000000002</v>
      </c>
      <c r="D4551" s="2">
        <v>0.65660743799999999</v>
      </c>
      <c r="E4551" s="2">
        <v>0.97270388699999999</v>
      </c>
    </row>
    <row r="4552" spans="1:5" x14ac:dyDescent="0.2">
      <c r="A4552" s="2" t="s">
        <v>53028</v>
      </c>
      <c r="B4552" s="2">
        <v>14.879466000000001</v>
      </c>
      <c r="C4552" s="2">
        <v>-0.69221102000000001</v>
      </c>
      <c r="D4552" s="2">
        <v>0.488804819</v>
      </c>
      <c r="E4552" s="2">
        <v>0.97270388699999999</v>
      </c>
    </row>
    <row r="4553" spans="1:5" x14ac:dyDescent="0.2">
      <c r="A4553" s="2" t="s">
        <v>53029</v>
      </c>
      <c r="B4553" s="2">
        <v>127.75739</v>
      </c>
      <c r="C4553" s="2">
        <v>0.56697146099999995</v>
      </c>
      <c r="D4553" s="2">
        <v>0.57073357199999997</v>
      </c>
      <c r="E4553" s="2">
        <v>0.97270388699999999</v>
      </c>
    </row>
    <row r="4554" spans="1:5" x14ac:dyDescent="0.2">
      <c r="A4554" s="2" t="s">
        <v>53030</v>
      </c>
      <c r="B4554" s="2">
        <v>122.26022</v>
      </c>
      <c r="C4554" s="2">
        <v>0.50564910500000004</v>
      </c>
      <c r="D4554" s="2">
        <v>0.61310300299999998</v>
      </c>
      <c r="E4554" s="2">
        <v>0.97270388699999999</v>
      </c>
    </row>
    <row r="4555" spans="1:5" x14ac:dyDescent="0.2">
      <c r="A4555" s="2" t="s">
        <v>53031</v>
      </c>
      <c r="B4555" s="2">
        <v>5.1896256999999997</v>
      </c>
      <c r="C4555" s="2">
        <v>-0.80030369899999998</v>
      </c>
      <c r="D4555" s="2">
        <v>0.42353486099999998</v>
      </c>
      <c r="E4555" s="2">
        <v>0.97270388699999999</v>
      </c>
    </row>
    <row r="4556" spans="1:5" x14ac:dyDescent="0.2">
      <c r="A4556" s="2" t="s">
        <v>53032</v>
      </c>
      <c r="B4556" s="2">
        <v>26.725639999999999</v>
      </c>
      <c r="C4556" s="2">
        <v>-0.56006388100000004</v>
      </c>
      <c r="D4556" s="2">
        <v>0.57543586599999996</v>
      </c>
      <c r="E4556" s="2">
        <v>0.97270388699999999</v>
      </c>
    </row>
    <row r="4557" spans="1:5" x14ac:dyDescent="0.2">
      <c r="A4557" s="2" t="s">
        <v>53033</v>
      </c>
      <c r="B4557" s="2">
        <v>250.82756000000001</v>
      </c>
      <c r="C4557" s="2">
        <v>1.939851086</v>
      </c>
      <c r="D4557" s="2">
        <v>5.239779E-2</v>
      </c>
      <c r="E4557" s="2">
        <v>0.97270388699999999</v>
      </c>
    </row>
    <row r="4558" spans="1:5" x14ac:dyDescent="0.2">
      <c r="A4558" s="2" t="s">
        <v>53034</v>
      </c>
      <c r="B4558" s="2">
        <v>13.05522</v>
      </c>
      <c r="C4558" s="2">
        <v>-0.71256095699999999</v>
      </c>
      <c r="D4558" s="2">
        <v>0.47611747900000001</v>
      </c>
      <c r="E4558" s="2">
        <v>0.97270388699999999</v>
      </c>
    </row>
    <row r="4559" spans="1:5" x14ac:dyDescent="0.2">
      <c r="A4559" s="2" t="s">
        <v>53035</v>
      </c>
      <c r="B4559" s="2">
        <v>4.1026249999999997</v>
      </c>
      <c r="C4559" s="2">
        <v>-0.81242947300000001</v>
      </c>
      <c r="D4559" s="2">
        <v>0.41654523999999998</v>
      </c>
      <c r="E4559" s="2">
        <v>0.97270388699999999</v>
      </c>
    </row>
    <row r="4560" spans="1:5" x14ac:dyDescent="0.2">
      <c r="A4560" s="2" t="s">
        <v>53036</v>
      </c>
      <c r="B4560" s="2">
        <v>9.2515199999999993</v>
      </c>
      <c r="C4560" s="2">
        <v>-0.75499221599999999</v>
      </c>
      <c r="D4560" s="2">
        <v>0.45025365299999998</v>
      </c>
      <c r="E4560" s="2">
        <v>0.97270388699999999</v>
      </c>
    </row>
    <row r="4561" spans="1:5" x14ac:dyDescent="0.2">
      <c r="A4561" s="2" t="s">
        <v>53037</v>
      </c>
      <c r="B4561" s="2">
        <v>42.093097999999998</v>
      </c>
      <c r="C4561" s="2">
        <v>-0.38863590599999998</v>
      </c>
      <c r="D4561" s="2">
        <v>0.69754550100000001</v>
      </c>
      <c r="E4561" s="2">
        <v>0.97270388699999999</v>
      </c>
    </row>
    <row r="4562" spans="1:5" x14ac:dyDescent="0.2">
      <c r="A4562" s="2" t="s">
        <v>53038</v>
      </c>
      <c r="B4562" s="2">
        <v>1.7478292</v>
      </c>
      <c r="C4562" s="2">
        <v>-0.83869782999999998</v>
      </c>
      <c r="D4562" s="2">
        <v>0.40163889600000002</v>
      </c>
      <c r="E4562" s="2">
        <v>0.97270388699999999</v>
      </c>
    </row>
    <row r="4563" spans="1:5" x14ac:dyDescent="0.2">
      <c r="A4563" s="2" t="s">
        <v>53039</v>
      </c>
      <c r="B4563" s="2">
        <v>21.052896</v>
      </c>
      <c r="C4563" s="2">
        <v>-0.62334480999999997</v>
      </c>
      <c r="D4563" s="2">
        <v>0.533057958</v>
      </c>
      <c r="E4563" s="2">
        <v>0.97270388699999999</v>
      </c>
    </row>
    <row r="4564" spans="1:5" x14ac:dyDescent="0.2">
      <c r="A4564" s="2" t="s">
        <v>53040</v>
      </c>
      <c r="B4564" s="2">
        <v>2.3245627999999998</v>
      </c>
      <c r="C4564" s="2">
        <v>-0.83226421799999994</v>
      </c>
      <c r="D4564" s="2">
        <v>0.40525982300000002</v>
      </c>
      <c r="E4564" s="2">
        <v>0.97270388699999999</v>
      </c>
    </row>
    <row r="4565" spans="1:5" x14ac:dyDescent="0.2">
      <c r="A4565" s="2" t="s">
        <v>53041</v>
      </c>
      <c r="B4565" s="2">
        <v>0.15448052000000001</v>
      </c>
      <c r="C4565" s="2">
        <v>-0.85647204799999999</v>
      </c>
      <c r="D4565" s="2">
        <v>0.39173672799999998</v>
      </c>
      <c r="E4565" s="2">
        <v>0.97270388699999999</v>
      </c>
    </row>
    <row r="4566" spans="1:5" x14ac:dyDescent="0.2">
      <c r="A4566" s="2" t="s">
        <v>53042</v>
      </c>
      <c r="B4566" s="2">
        <v>39.637431999999997</v>
      </c>
      <c r="C4566" s="2">
        <v>-0.416029496</v>
      </c>
      <c r="D4566" s="2">
        <v>0.67738841900000002</v>
      </c>
      <c r="E4566" s="2">
        <v>0.97270388699999999</v>
      </c>
    </row>
    <row r="4567" spans="1:5" x14ac:dyDescent="0.2">
      <c r="A4567" s="2" t="s">
        <v>53043</v>
      </c>
      <c r="B4567" s="2">
        <v>215.68706</v>
      </c>
      <c r="C4567" s="2">
        <v>1.547849706</v>
      </c>
      <c r="D4567" s="2">
        <v>0.121658486</v>
      </c>
      <c r="E4567" s="2">
        <v>0.97270388699999999</v>
      </c>
    </row>
    <row r="4568" spans="1:5" x14ac:dyDescent="0.2">
      <c r="A4568" s="2" t="s">
        <v>53044</v>
      </c>
      <c r="B4568" s="2">
        <v>122.178116</v>
      </c>
      <c r="C4568" s="2">
        <v>0.50473321400000004</v>
      </c>
      <c r="D4568" s="2">
        <v>0.61374622899999998</v>
      </c>
      <c r="E4568" s="2">
        <v>0.97270388699999999</v>
      </c>
    </row>
    <row r="4569" spans="1:5" x14ac:dyDescent="0.2">
      <c r="A4569" s="2" t="s">
        <v>53045</v>
      </c>
      <c r="B4569" s="2">
        <v>23.483180999999998</v>
      </c>
      <c r="C4569" s="2">
        <v>-0.596234351</v>
      </c>
      <c r="D4569" s="2">
        <v>0.55101868099999995</v>
      </c>
      <c r="E4569" s="2">
        <v>0.97270388699999999</v>
      </c>
    </row>
    <row r="4570" spans="1:5" x14ac:dyDescent="0.2">
      <c r="A4570" s="2" t="s">
        <v>53046</v>
      </c>
      <c r="B4570" s="2">
        <v>118.273</v>
      </c>
      <c r="C4570" s="2">
        <v>0.46117063400000002</v>
      </c>
      <c r="D4570" s="2">
        <v>0.64467618900000001</v>
      </c>
      <c r="E4570" s="2">
        <v>0.97270388699999999</v>
      </c>
    </row>
    <row r="4571" spans="1:5" x14ac:dyDescent="0.2">
      <c r="A4571" s="2" t="s">
        <v>53047</v>
      </c>
      <c r="B4571" s="2">
        <v>46.978527</v>
      </c>
      <c r="C4571" s="2">
        <v>-0.33413767999999999</v>
      </c>
      <c r="D4571" s="2">
        <v>0.738275668</v>
      </c>
      <c r="E4571" s="2">
        <v>0.97270388699999999</v>
      </c>
    </row>
    <row r="4572" spans="1:5" x14ac:dyDescent="0.2">
      <c r="A4572" s="2" t="s">
        <v>53048</v>
      </c>
      <c r="B4572" s="2">
        <v>182.61845</v>
      </c>
      <c r="C4572" s="2">
        <v>1.1789607959999999</v>
      </c>
      <c r="D4572" s="2">
        <v>0.23841378699999999</v>
      </c>
      <c r="E4572" s="2">
        <v>0.97270388699999999</v>
      </c>
    </row>
    <row r="4573" spans="1:5" x14ac:dyDescent="0.2">
      <c r="A4573" s="2" t="s">
        <v>53049</v>
      </c>
      <c r="B4573" s="2">
        <v>36.742527000000003</v>
      </c>
      <c r="C4573" s="2">
        <v>-0.44832291200000002</v>
      </c>
      <c r="D4573" s="2">
        <v>0.65392016799999997</v>
      </c>
      <c r="E4573" s="2">
        <v>0.97270388699999999</v>
      </c>
    </row>
    <row r="4574" spans="1:5" x14ac:dyDescent="0.2">
      <c r="A4574" s="2" t="s">
        <v>53050</v>
      </c>
      <c r="B4574" s="2">
        <v>47.154069999999997</v>
      </c>
      <c r="C4574" s="2">
        <v>-0.33217945300000001</v>
      </c>
      <c r="D4574" s="2">
        <v>0.73975375799999998</v>
      </c>
      <c r="E4574" s="2">
        <v>0.97270388699999999</v>
      </c>
    </row>
    <row r="4575" spans="1:5" x14ac:dyDescent="0.2">
      <c r="A4575" s="2" t="s">
        <v>53051</v>
      </c>
      <c r="B4575" s="2">
        <v>40.788756999999997</v>
      </c>
      <c r="C4575" s="2">
        <v>-0.40318616800000001</v>
      </c>
      <c r="D4575" s="2">
        <v>0.68681127500000005</v>
      </c>
      <c r="E4575" s="2">
        <v>0.97270388699999999</v>
      </c>
    </row>
    <row r="4576" spans="1:5" x14ac:dyDescent="0.2">
      <c r="A4576" s="2" t="s">
        <v>53052</v>
      </c>
      <c r="B4576" s="2">
        <v>42.164368000000003</v>
      </c>
      <c r="C4576" s="2">
        <v>-0.38784087099999998</v>
      </c>
      <c r="D4576" s="2">
        <v>0.69813379799999997</v>
      </c>
      <c r="E4576" s="2">
        <v>0.97270388699999999</v>
      </c>
    </row>
    <row r="4577" spans="1:5" x14ac:dyDescent="0.2">
      <c r="A4577" s="2" t="s">
        <v>53053</v>
      </c>
      <c r="B4577" s="2">
        <v>107.031334</v>
      </c>
      <c r="C4577" s="2">
        <v>0.33576693699999999</v>
      </c>
      <c r="D4577" s="2">
        <v>0.73704662399999998</v>
      </c>
      <c r="E4577" s="2">
        <v>0.97270388699999999</v>
      </c>
    </row>
    <row r="4578" spans="1:5" x14ac:dyDescent="0.2">
      <c r="A4578" s="2" t="s">
        <v>53054</v>
      </c>
      <c r="B4578" s="2">
        <v>156.63409999999999</v>
      </c>
      <c r="C4578" s="2">
        <v>0.88909864100000002</v>
      </c>
      <c r="D4578" s="2">
        <v>0.373950069</v>
      </c>
      <c r="E4578" s="2">
        <v>0.97270388699999999</v>
      </c>
    </row>
    <row r="4579" spans="1:5" x14ac:dyDescent="0.2">
      <c r="A4579" s="2" t="s">
        <v>53055</v>
      </c>
      <c r="B4579" s="2">
        <v>35.072173999999997</v>
      </c>
      <c r="C4579" s="2">
        <v>-0.46695613200000002</v>
      </c>
      <c r="D4579" s="2">
        <v>0.64053126400000004</v>
      </c>
      <c r="E4579" s="2">
        <v>0.97270388699999999</v>
      </c>
    </row>
    <row r="4580" spans="1:5" x14ac:dyDescent="0.2">
      <c r="A4580" s="2" t="s">
        <v>53056</v>
      </c>
      <c r="B4580" s="2">
        <v>27.230654000000001</v>
      </c>
      <c r="C4580" s="2">
        <v>-0.55443031899999995</v>
      </c>
      <c r="D4580" s="2">
        <v>0.57928438100000001</v>
      </c>
      <c r="E4580" s="2">
        <v>0.97270388699999999</v>
      </c>
    </row>
    <row r="4581" spans="1:5" x14ac:dyDescent="0.2">
      <c r="A4581" s="2" t="s">
        <v>53057</v>
      </c>
      <c r="B4581" s="2">
        <v>13.238469</v>
      </c>
      <c r="C4581" s="2">
        <v>-0.71051676699999999</v>
      </c>
      <c r="D4581" s="2">
        <v>0.47738373699999997</v>
      </c>
      <c r="E4581" s="2">
        <v>0.97270388699999999</v>
      </c>
    </row>
    <row r="4582" spans="1:5" x14ac:dyDescent="0.2">
      <c r="A4582" s="2" t="s">
        <v>53058</v>
      </c>
      <c r="B4582" s="2">
        <v>3.0524360000000001</v>
      </c>
      <c r="C4582" s="2">
        <v>-0.82414460300000003</v>
      </c>
      <c r="D4582" s="2">
        <v>0.40985739900000001</v>
      </c>
      <c r="E4582" s="2">
        <v>0.97270388699999999</v>
      </c>
    </row>
    <row r="4583" spans="1:5" x14ac:dyDescent="0.2">
      <c r="A4583" s="2" t="s">
        <v>53059</v>
      </c>
      <c r="B4583" s="2">
        <v>207.13106999999999</v>
      </c>
      <c r="C4583" s="2">
        <v>1.4524054209999999</v>
      </c>
      <c r="D4583" s="2">
        <v>0.14638891000000001</v>
      </c>
      <c r="E4583" s="2">
        <v>0.97270388699999999</v>
      </c>
    </row>
    <row r="4584" spans="1:5" x14ac:dyDescent="0.2">
      <c r="A4584" s="2" t="s">
        <v>53060</v>
      </c>
      <c r="B4584" s="2">
        <v>213.07478</v>
      </c>
      <c r="C4584" s="2">
        <v>1.5187090459999999</v>
      </c>
      <c r="D4584" s="2">
        <v>0.128835749</v>
      </c>
      <c r="E4584" s="2">
        <v>0.97270388699999999</v>
      </c>
    </row>
    <row r="4585" spans="1:5" x14ac:dyDescent="0.2">
      <c r="A4585" s="2" t="s">
        <v>53061</v>
      </c>
      <c r="B4585" s="2">
        <v>29.087008000000001</v>
      </c>
      <c r="C4585" s="2">
        <v>-0.533722209</v>
      </c>
      <c r="D4585" s="2">
        <v>0.593533741</v>
      </c>
      <c r="E4585" s="2">
        <v>0.97270388699999999</v>
      </c>
    </row>
    <row r="4586" spans="1:5" x14ac:dyDescent="0.2">
      <c r="A4586" s="2" t="s">
        <v>53062</v>
      </c>
      <c r="B4586" s="2">
        <v>115.69698</v>
      </c>
      <c r="C4586" s="2">
        <v>0.43243446299999999</v>
      </c>
      <c r="D4586" s="2">
        <v>0.66542567500000005</v>
      </c>
      <c r="E4586" s="2">
        <v>0.97270388699999999</v>
      </c>
    </row>
    <row r="4587" spans="1:5" x14ac:dyDescent="0.2">
      <c r="A4587" s="2" t="s">
        <v>53063</v>
      </c>
      <c r="B4587" s="2">
        <v>143.66908000000001</v>
      </c>
      <c r="C4587" s="2">
        <v>0.74447048400000004</v>
      </c>
      <c r="D4587" s="2">
        <v>0.45659189100000003</v>
      </c>
      <c r="E4587" s="2">
        <v>0.97270388699999999</v>
      </c>
    </row>
    <row r="4588" spans="1:5" x14ac:dyDescent="0.2">
      <c r="A4588" s="2" t="s">
        <v>53064</v>
      </c>
      <c r="B4588" s="2">
        <v>125.239784</v>
      </c>
      <c r="C4588" s="2">
        <v>0.53888691399999999</v>
      </c>
      <c r="D4588" s="2">
        <v>0.58996488700000005</v>
      </c>
      <c r="E4588" s="2">
        <v>0.97270388699999999</v>
      </c>
    </row>
    <row r="4589" spans="1:5" x14ac:dyDescent="0.2">
      <c r="A4589" s="2" t="s">
        <v>53065</v>
      </c>
      <c r="B4589" s="2">
        <v>5.7441440000000004</v>
      </c>
      <c r="C4589" s="2">
        <v>-0.79411790400000004</v>
      </c>
      <c r="D4589" s="2">
        <v>0.42712679599999998</v>
      </c>
      <c r="E4589" s="2">
        <v>0.97270388699999999</v>
      </c>
    </row>
    <row r="4590" spans="1:5" x14ac:dyDescent="0.2">
      <c r="A4590" s="2" t="s">
        <v>53066</v>
      </c>
      <c r="B4590" s="2">
        <v>13.409848999999999</v>
      </c>
      <c r="C4590" s="2">
        <v>-0.70860497899999997</v>
      </c>
      <c r="D4590" s="2">
        <v>0.47856964600000002</v>
      </c>
      <c r="E4590" s="2">
        <v>0.97270388699999999</v>
      </c>
    </row>
    <row r="4591" spans="1:5" x14ac:dyDescent="0.2">
      <c r="A4591" s="2" t="s">
        <v>53067</v>
      </c>
      <c r="B4591" s="2">
        <v>0.90606699999999996</v>
      </c>
      <c r="C4591" s="2">
        <v>-0.84808790599999995</v>
      </c>
      <c r="D4591" s="2">
        <v>0.39638901700000001</v>
      </c>
      <c r="E4591" s="2">
        <v>0.97270388699999999</v>
      </c>
    </row>
    <row r="4592" spans="1:5" x14ac:dyDescent="0.2">
      <c r="A4592" s="2" t="s">
        <v>53068</v>
      </c>
      <c r="B4592" s="2">
        <v>225.47798</v>
      </c>
      <c r="C4592" s="2">
        <v>1.6570699550000001</v>
      </c>
      <c r="D4592" s="2">
        <v>9.7505333E-2</v>
      </c>
      <c r="E4592" s="2">
        <v>0.97270388699999999</v>
      </c>
    </row>
    <row r="4593" spans="1:5" x14ac:dyDescent="0.2">
      <c r="A4593" s="2" t="s">
        <v>53069</v>
      </c>
      <c r="B4593" s="2">
        <v>34.287483000000002</v>
      </c>
      <c r="C4593" s="2">
        <v>-0.475709563</v>
      </c>
      <c r="D4593" s="2">
        <v>0.63428130699999996</v>
      </c>
      <c r="E4593" s="2">
        <v>0.97270388699999999</v>
      </c>
    </row>
    <row r="4594" spans="1:5" x14ac:dyDescent="0.2">
      <c r="A4594" s="2" t="s">
        <v>53070</v>
      </c>
      <c r="B4594" s="2">
        <v>36.682774000000002</v>
      </c>
      <c r="C4594" s="2">
        <v>-0.448989472</v>
      </c>
      <c r="D4594" s="2">
        <v>0.653439251</v>
      </c>
      <c r="E4594" s="2">
        <v>0.97270388699999999</v>
      </c>
    </row>
    <row r="4595" spans="1:5" x14ac:dyDescent="0.2">
      <c r="A4595" s="2" t="s">
        <v>53071</v>
      </c>
      <c r="B4595" s="2">
        <v>28.548158999999998</v>
      </c>
      <c r="C4595" s="2">
        <v>-0.53973320899999999</v>
      </c>
      <c r="D4595" s="2">
        <v>0.58938103399999997</v>
      </c>
      <c r="E4595" s="2">
        <v>0.97270388699999999</v>
      </c>
    </row>
    <row r="4596" spans="1:5" x14ac:dyDescent="0.2">
      <c r="A4596" s="2" t="s">
        <v>53072</v>
      </c>
      <c r="B4596" s="2">
        <v>10.165827999999999</v>
      </c>
      <c r="C4596" s="2">
        <v>-0.74479287299999997</v>
      </c>
      <c r="D4596" s="2">
        <v>0.45639694400000003</v>
      </c>
      <c r="E4596" s="2">
        <v>0.97270388699999999</v>
      </c>
    </row>
    <row r="4597" spans="1:5" x14ac:dyDescent="0.2">
      <c r="A4597" s="2" t="s">
        <v>53073</v>
      </c>
      <c r="B4597" s="2">
        <v>2.3593030000000002</v>
      </c>
      <c r="C4597" s="2">
        <v>-0.83187668199999998</v>
      </c>
      <c r="D4597" s="2">
        <v>0.40547855500000002</v>
      </c>
      <c r="E4597" s="2">
        <v>0.97270388699999999</v>
      </c>
    </row>
    <row r="4598" spans="1:5" x14ac:dyDescent="0.2">
      <c r="A4598" s="2" t="s">
        <v>53074</v>
      </c>
      <c r="B4598" s="2">
        <v>107.48656</v>
      </c>
      <c r="C4598" s="2">
        <v>0.34084510099999998</v>
      </c>
      <c r="D4598" s="2">
        <v>0.73322019500000002</v>
      </c>
      <c r="E4598" s="2">
        <v>0.97270388699999999</v>
      </c>
    </row>
    <row r="4599" spans="1:5" x14ac:dyDescent="0.2">
      <c r="A4599" s="2" t="s">
        <v>53075</v>
      </c>
      <c r="B4599" s="2">
        <v>6.1247287000000004</v>
      </c>
      <c r="C4599" s="2">
        <v>-0.78987238299999996</v>
      </c>
      <c r="D4599" s="2">
        <v>0.42960230199999999</v>
      </c>
      <c r="E4599" s="2">
        <v>0.97270388699999999</v>
      </c>
    </row>
    <row r="4600" spans="1:5" x14ac:dyDescent="0.2">
      <c r="A4600" s="2" t="s">
        <v>53076</v>
      </c>
      <c r="B4600" s="2">
        <v>16.419326999999999</v>
      </c>
      <c r="C4600" s="2">
        <v>-0.67503347199999997</v>
      </c>
      <c r="D4600" s="2">
        <v>0.49965449899999997</v>
      </c>
      <c r="E4600" s="2">
        <v>0.97270388699999999</v>
      </c>
    </row>
    <row r="4601" spans="1:5" x14ac:dyDescent="0.2">
      <c r="A4601" s="2" t="s">
        <v>53077</v>
      </c>
      <c r="B4601" s="2">
        <v>16.823744000000001</v>
      </c>
      <c r="C4601" s="2">
        <v>-0.67052209600000001</v>
      </c>
      <c r="D4601" s="2">
        <v>0.50252502600000004</v>
      </c>
      <c r="E4601" s="2">
        <v>0.97270388699999999</v>
      </c>
    </row>
    <row r="4602" spans="1:5" x14ac:dyDescent="0.2">
      <c r="A4602" s="2" t="s">
        <v>53078</v>
      </c>
      <c r="B4602" s="2">
        <v>41.627032999999997</v>
      </c>
      <c r="C4602" s="2">
        <v>-0.393834982</v>
      </c>
      <c r="D4602" s="2">
        <v>0.69370287500000005</v>
      </c>
      <c r="E4602" s="2">
        <v>0.97270388699999999</v>
      </c>
    </row>
    <row r="4603" spans="1:5" x14ac:dyDescent="0.2">
      <c r="A4603" s="2" t="s">
        <v>53079</v>
      </c>
      <c r="B4603" s="2">
        <v>5.6243040000000004</v>
      </c>
      <c r="C4603" s="2">
        <v>-0.79545474999999999</v>
      </c>
      <c r="D4603" s="2">
        <v>0.42634902299999999</v>
      </c>
      <c r="E4603" s="2">
        <v>0.97270388699999999</v>
      </c>
    </row>
    <row r="4604" spans="1:5" x14ac:dyDescent="0.2">
      <c r="A4604" s="2" t="s">
        <v>53080</v>
      </c>
      <c r="B4604" s="2">
        <v>33.527397000000001</v>
      </c>
      <c r="C4604" s="2">
        <v>-0.48418852000000001</v>
      </c>
      <c r="D4604" s="2">
        <v>0.62825208399999999</v>
      </c>
      <c r="E4604" s="2">
        <v>0.97270388699999999</v>
      </c>
    </row>
    <row r="4605" spans="1:5" x14ac:dyDescent="0.2">
      <c r="A4605" s="2" t="s">
        <v>53081</v>
      </c>
      <c r="B4605" s="2">
        <v>27.716629999999999</v>
      </c>
      <c r="C4605" s="2">
        <v>-0.54900913100000004</v>
      </c>
      <c r="D4605" s="2">
        <v>0.58299918399999995</v>
      </c>
      <c r="E4605" s="2">
        <v>0.97270388699999999</v>
      </c>
    </row>
    <row r="4606" spans="1:5" x14ac:dyDescent="0.2">
      <c r="A4606" s="2" t="s">
        <v>53082</v>
      </c>
      <c r="B4606" s="2">
        <v>18.652111000000001</v>
      </c>
      <c r="C4606" s="2">
        <v>-0.65012618799999999</v>
      </c>
      <c r="D4606" s="2">
        <v>0.51561071400000003</v>
      </c>
      <c r="E4606" s="2">
        <v>0.97270388699999999</v>
      </c>
    </row>
    <row r="4607" spans="1:5" x14ac:dyDescent="0.2">
      <c r="A4607" s="2" t="s">
        <v>53083</v>
      </c>
      <c r="B4607" s="2">
        <v>46.656695999999997</v>
      </c>
      <c r="C4607" s="2">
        <v>-0.33772778799999997</v>
      </c>
      <c r="D4607" s="2">
        <v>0.73556833200000005</v>
      </c>
      <c r="E4607" s="2">
        <v>0.97270388699999999</v>
      </c>
    </row>
    <row r="4608" spans="1:5" x14ac:dyDescent="0.2">
      <c r="A4608" s="2" t="s">
        <v>53084</v>
      </c>
      <c r="B4608" s="2">
        <v>2.9276946000000001</v>
      </c>
      <c r="C4608" s="2">
        <v>-0.82553612600000004</v>
      </c>
      <c r="D4608" s="2">
        <v>0.409067281</v>
      </c>
      <c r="E4608" s="2">
        <v>0.97270388699999999</v>
      </c>
    </row>
    <row r="4609" spans="1:5" x14ac:dyDescent="0.2">
      <c r="A4609" s="2" t="s">
        <v>53085</v>
      </c>
      <c r="B4609" s="2">
        <v>2.8419124999999998</v>
      </c>
      <c r="C4609" s="2">
        <v>-0.82649304800000001</v>
      </c>
      <c r="D4609" s="2">
        <v>0.40852445999999998</v>
      </c>
      <c r="E4609" s="2">
        <v>0.97270388699999999</v>
      </c>
    </row>
    <row r="4610" spans="1:5" x14ac:dyDescent="0.2">
      <c r="A4610" s="2" t="s">
        <v>53086</v>
      </c>
      <c r="B4610" s="2">
        <v>111.32577000000001</v>
      </c>
      <c r="C4610" s="2">
        <v>0.38367248300000001</v>
      </c>
      <c r="D4610" s="2">
        <v>0.70122121000000004</v>
      </c>
      <c r="E4610" s="2">
        <v>0.97270388699999999</v>
      </c>
    </row>
    <row r="4611" spans="1:5" x14ac:dyDescent="0.2">
      <c r="A4611" s="2" t="s">
        <v>53087</v>
      </c>
      <c r="B4611" s="2">
        <v>7.3167605</v>
      </c>
      <c r="C4611" s="2">
        <v>-0.77657495899999995</v>
      </c>
      <c r="D4611" s="2">
        <v>0.43740958000000002</v>
      </c>
      <c r="E4611" s="2">
        <v>0.97270388699999999</v>
      </c>
    </row>
    <row r="4612" spans="1:5" x14ac:dyDescent="0.2">
      <c r="A4612" s="2" t="s">
        <v>53088</v>
      </c>
      <c r="B4612" s="2">
        <v>6.495285</v>
      </c>
      <c r="C4612" s="2">
        <v>-0.78573873100000002</v>
      </c>
      <c r="D4612" s="2">
        <v>0.43202056799999999</v>
      </c>
      <c r="E4612" s="2">
        <v>0.97270388699999999</v>
      </c>
    </row>
    <row r="4613" spans="1:5" x14ac:dyDescent="0.2">
      <c r="A4613" s="2" t="s">
        <v>53089</v>
      </c>
      <c r="B4613" s="2">
        <v>27.479192999999999</v>
      </c>
      <c r="C4613" s="2">
        <v>-0.55165780200000003</v>
      </c>
      <c r="D4613" s="2">
        <v>0.58118282600000004</v>
      </c>
      <c r="E4613" s="2">
        <v>0.97270388699999999</v>
      </c>
    </row>
    <row r="4614" spans="1:5" x14ac:dyDescent="0.2">
      <c r="A4614" s="2" t="s">
        <v>53090</v>
      </c>
      <c r="B4614" s="2">
        <v>38.414230000000003</v>
      </c>
      <c r="C4614" s="2">
        <v>-0.429674632</v>
      </c>
      <c r="D4614" s="2">
        <v>0.66743233999999996</v>
      </c>
      <c r="E4614" s="2">
        <v>0.97270388699999999</v>
      </c>
    </row>
    <row r="4615" spans="1:5" x14ac:dyDescent="0.2">
      <c r="A4615" s="2" t="s">
        <v>53091</v>
      </c>
      <c r="B4615" s="2">
        <v>19.488167000000001</v>
      </c>
      <c r="C4615" s="2">
        <v>-0.64079976699999996</v>
      </c>
      <c r="D4615" s="2">
        <v>0.52165278400000004</v>
      </c>
      <c r="E4615" s="2">
        <v>0.97270388699999999</v>
      </c>
    </row>
    <row r="4616" spans="1:5" x14ac:dyDescent="0.2">
      <c r="A4616" s="2" t="s">
        <v>53092</v>
      </c>
      <c r="B4616" s="2">
        <v>40.203235999999997</v>
      </c>
      <c r="C4616" s="2">
        <v>-0.40971780600000002</v>
      </c>
      <c r="D4616" s="2">
        <v>0.68201296600000005</v>
      </c>
      <c r="E4616" s="2">
        <v>0.97270388699999999</v>
      </c>
    </row>
    <row r="4617" spans="1:5" x14ac:dyDescent="0.2">
      <c r="A4617" s="2" t="s">
        <v>53093</v>
      </c>
      <c r="B4617" s="2">
        <v>31.156061000000001</v>
      </c>
      <c r="C4617" s="2">
        <v>-0.51064138699999995</v>
      </c>
      <c r="D4617" s="2">
        <v>0.60960219000000004</v>
      </c>
      <c r="E4617" s="2">
        <v>0.97270388699999999</v>
      </c>
    </row>
    <row r="4618" spans="1:5" x14ac:dyDescent="0.2">
      <c r="A4618" s="2" t="s">
        <v>53094</v>
      </c>
      <c r="B4618" s="2">
        <v>6.6383989999999997</v>
      </c>
      <c r="C4618" s="2">
        <v>-0.78414225699999995</v>
      </c>
      <c r="D4618" s="2">
        <v>0.432956642</v>
      </c>
      <c r="E4618" s="2">
        <v>0.97270388699999999</v>
      </c>
    </row>
    <row r="4619" spans="1:5" x14ac:dyDescent="0.2">
      <c r="A4619" s="2" t="s">
        <v>53095</v>
      </c>
      <c r="B4619" s="2">
        <v>214.63204999999999</v>
      </c>
      <c r="C4619" s="2">
        <v>1.536080796</v>
      </c>
      <c r="D4619" s="2">
        <v>0.124518566</v>
      </c>
      <c r="E4619" s="2">
        <v>0.97270388699999999</v>
      </c>
    </row>
    <row r="4620" spans="1:5" x14ac:dyDescent="0.2">
      <c r="A4620" s="2" t="s">
        <v>53096</v>
      </c>
      <c r="B4620" s="2">
        <v>185.09961000000001</v>
      </c>
      <c r="C4620" s="2">
        <v>1.2066387780000001</v>
      </c>
      <c r="D4620" s="2">
        <v>0.22757128600000001</v>
      </c>
      <c r="E4620" s="2">
        <v>0.97270388699999999</v>
      </c>
    </row>
    <row r="4621" spans="1:5" x14ac:dyDescent="0.2">
      <c r="A4621" s="2" t="s">
        <v>53097</v>
      </c>
      <c r="B4621" s="2">
        <v>24.170030000000001</v>
      </c>
      <c r="C4621" s="2">
        <v>-0.58857237200000001</v>
      </c>
      <c r="D4621" s="2">
        <v>0.556148172</v>
      </c>
      <c r="E4621" s="2">
        <v>0.97270388699999999</v>
      </c>
    </row>
    <row r="4622" spans="1:5" x14ac:dyDescent="0.2">
      <c r="A4622" s="2" t="s">
        <v>53098</v>
      </c>
      <c r="B4622" s="2">
        <v>7.0422015</v>
      </c>
      <c r="C4622" s="2">
        <v>-0.77963773599999997</v>
      </c>
      <c r="D4622" s="2">
        <v>0.43560413799999997</v>
      </c>
      <c r="E4622" s="2">
        <v>0.97270388699999999</v>
      </c>
    </row>
    <row r="4623" spans="1:5" x14ac:dyDescent="0.2">
      <c r="A4623" s="2" t="s">
        <v>53099</v>
      </c>
      <c r="B4623" s="2">
        <v>43.483020000000003</v>
      </c>
      <c r="C4623" s="2">
        <v>-0.37313096600000001</v>
      </c>
      <c r="D4623" s="2">
        <v>0.70905097299999997</v>
      </c>
      <c r="E4623" s="2">
        <v>0.97270388699999999</v>
      </c>
    </row>
    <row r="4624" spans="1:5" x14ac:dyDescent="0.2">
      <c r="A4624" s="2" t="s">
        <v>53100</v>
      </c>
      <c r="B4624" s="2">
        <v>116.15549</v>
      </c>
      <c r="C4624" s="2">
        <v>0.43754926100000002</v>
      </c>
      <c r="D4624" s="2">
        <v>0.66171305899999999</v>
      </c>
      <c r="E4624" s="2">
        <v>0.97270388699999999</v>
      </c>
    </row>
    <row r="4625" spans="1:5" x14ac:dyDescent="0.2">
      <c r="A4625" s="2" t="s">
        <v>53101</v>
      </c>
      <c r="B4625" s="2">
        <v>194.88220000000001</v>
      </c>
      <c r="C4625" s="2">
        <v>1.3157661039999999</v>
      </c>
      <c r="D4625" s="2">
        <v>0.18825255900000001</v>
      </c>
      <c r="E4625" s="2">
        <v>0.97270388699999999</v>
      </c>
    </row>
    <row r="4626" spans="1:5" x14ac:dyDescent="0.2">
      <c r="A4626" s="2" t="s">
        <v>53102</v>
      </c>
      <c r="B4626" s="2">
        <v>46.986522999999998</v>
      </c>
      <c r="C4626" s="2">
        <v>-0.33404848300000001</v>
      </c>
      <c r="D4626" s="2">
        <v>0.73834297400000004</v>
      </c>
      <c r="E4626" s="2">
        <v>0.97270388699999999</v>
      </c>
    </row>
    <row r="4627" spans="1:5" x14ac:dyDescent="0.2">
      <c r="A4627" s="2" t="s">
        <v>53103</v>
      </c>
      <c r="B4627" s="2">
        <v>141.71154999999999</v>
      </c>
      <c r="C4627" s="2">
        <v>0.72263372999999997</v>
      </c>
      <c r="D4627" s="2">
        <v>0.46990493999999999</v>
      </c>
      <c r="E4627" s="2">
        <v>0.97270388699999999</v>
      </c>
    </row>
    <row r="4628" spans="1:5" x14ac:dyDescent="0.2">
      <c r="A4628" s="2" t="s">
        <v>53104</v>
      </c>
      <c r="B4628" s="2">
        <v>22.3324</v>
      </c>
      <c r="C4628" s="2">
        <v>-0.60907161099999996</v>
      </c>
      <c r="D4628" s="2">
        <v>0.54247697399999995</v>
      </c>
      <c r="E4628" s="2">
        <v>0.97270388699999999</v>
      </c>
    </row>
    <row r="4629" spans="1:5" x14ac:dyDescent="0.2">
      <c r="A4629" s="2" t="s">
        <v>53105</v>
      </c>
      <c r="B4629" s="2">
        <v>42.512886000000002</v>
      </c>
      <c r="C4629" s="2">
        <v>-0.38395306200000001</v>
      </c>
      <c r="D4629" s="2">
        <v>0.70101323699999996</v>
      </c>
      <c r="E4629" s="2">
        <v>0.97270388699999999</v>
      </c>
    </row>
    <row r="4630" spans="1:5" x14ac:dyDescent="0.2">
      <c r="A4630" s="2" t="s">
        <v>53106</v>
      </c>
      <c r="B4630" s="2">
        <v>181.07648</v>
      </c>
      <c r="C4630" s="2">
        <v>1.1617597209999999</v>
      </c>
      <c r="D4630" s="2">
        <v>0.24533308000000001</v>
      </c>
      <c r="E4630" s="2">
        <v>0.97270388699999999</v>
      </c>
    </row>
    <row r="4631" spans="1:5" x14ac:dyDescent="0.2">
      <c r="A4631" s="2" t="s">
        <v>53107</v>
      </c>
      <c r="B4631" s="2">
        <v>34.057094999999997</v>
      </c>
      <c r="C4631" s="2">
        <v>-0.478279601</v>
      </c>
      <c r="D4631" s="2">
        <v>0.63245121299999996</v>
      </c>
      <c r="E4631" s="2">
        <v>0.97270388699999999</v>
      </c>
    </row>
    <row r="4632" spans="1:5" x14ac:dyDescent="0.2">
      <c r="A4632" s="2" t="s">
        <v>53108</v>
      </c>
      <c r="B4632" s="2">
        <v>30.948229999999999</v>
      </c>
      <c r="C4632" s="2">
        <v>-0.51295979599999997</v>
      </c>
      <c r="D4632" s="2">
        <v>0.60797944400000004</v>
      </c>
      <c r="E4632" s="2">
        <v>0.97270388699999999</v>
      </c>
    </row>
    <row r="4633" spans="1:5" x14ac:dyDescent="0.2">
      <c r="A4633" s="2" t="s">
        <v>53109</v>
      </c>
      <c r="B4633" s="2">
        <v>152.97055</v>
      </c>
      <c r="C4633" s="2">
        <v>0.84823079099999998</v>
      </c>
      <c r="D4633" s="2">
        <v>0.39630945200000001</v>
      </c>
      <c r="E4633" s="2">
        <v>0.97270388699999999</v>
      </c>
    </row>
    <row r="4634" spans="1:5" x14ac:dyDescent="0.2">
      <c r="A4634" s="2" t="s">
        <v>53110</v>
      </c>
      <c r="B4634" s="2">
        <v>12.174583</v>
      </c>
      <c r="C4634" s="2">
        <v>-0.72238469100000002</v>
      </c>
      <c r="D4634" s="2">
        <v>0.47005799700000001</v>
      </c>
      <c r="E4634" s="2">
        <v>0.97270388699999999</v>
      </c>
    </row>
    <row r="4635" spans="1:5" x14ac:dyDescent="0.2">
      <c r="A4635" s="2" t="s">
        <v>53111</v>
      </c>
      <c r="B4635" s="2">
        <v>44.364196999999997</v>
      </c>
      <c r="C4635" s="2">
        <v>-0.36330120900000001</v>
      </c>
      <c r="D4635" s="2">
        <v>0.71637989099999999</v>
      </c>
      <c r="E4635" s="2">
        <v>0.97270388699999999</v>
      </c>
    </row>
    <row r="4636" spans="1:5" x14ac:dyDescent="0.2">
      <c r="A4636" s="2" t="s">
        <v>53112</v>
      </c>
      <c r="B4636" s="2">
        <v>146.20429999999999</v>
      </c>
      <c r="C4636" s="2">
        <v>0.77275152000000003</v>
      </c>
      <c r="D4636" s="2">
        <v>0.43966945000000002</v>
      </c>
      <c r="E4636" s="2">
        <v>0.97270388699999999</v>
      </c>
    </row>
    <row r="4637" spans="1:5" x14ac:dyDescent="0.2">
      <c r="A4637" s="2" t="s">
        <v>53113</v>
      </c>
      <c r="B4637" s="2">
        <v>240.39296999999999</v>
      </c>
      <c r="C4637" s="2">
        <v>1.8234505320000001</v>
      </c>
      <c r="D4637" s="2">
        <v>6.8235183000000005E-2</v>
      </c>
      <c r="E4637" s="2">
        <v>0.97270388699999999</v>
      </c>
    </row>
    <row r="4638" spans="1:5" x14ac:dyDescent="0.2">
      <c r="A4638" s="2" t="s">
        <v>53114</v>
      </c>
      <c r="B4638" s="2">
        <v>20.276454999999999</v>
      </c>
      <c r="C4638" s="2">
        <v>-0.63200621000000001</v>
      </c>
      <c r="D4638" s="2">
        <v>0.52738281899999995</v>
      </c>
      <c r="E4638" s="2">
        <v>0.97270388699999999</v>
      </c>
    </row>
    <row r="4639" spans="1:5" x14ac:dyDescent="0.2">
      <c r="A4639" s="2" t="s">
        <v>53115</v>
      </c>
      <c r="B4639" s="2">
        <v>22.391054</v>
      </c>
      <c r="C4639" s="2">
        <v>-0.60841730999999999</v>
      </c>
      <c r="D4639" s="2">
        <v>0.54291073300000003</v>
      </c>
      <c r="E4639" s="2">
        <v>0.97270388699999999</v>
      </c>
    </row>
    <row r="4640" spans="1:5" x14ac:dyDescent="0.2">
      <c r="A4640" s="2" t="s">
        <v>53116</v>
      </c>
      <c r="B4640" s="2">
        <v>19.696300000000001</v>
      </c>
      <c r="C4640" s="2">
        <v>-0.63847798899999997</v>
      </c>
      <c r="D4640" s="2">
        <v>0.52316257799999999</v>
      </c>
      <c r="E4640" s="2">
        <v>0.97270388699999999</v>
      </c>
    </row>
    <row r="4641" spans="1:5" x14ac:dyDescent="0.2">
      <c r="A4641" s="2" t="s">
        <v>53117</v>
      </c>
      <c r="B4641" s="2">
        <v>239.95565999999999</v>
      </c>
      <c r="C4641" s="2">
        <v>1.818572225</v>
      </c>
      <c r="D4641" s="2">
        <v>6.8976718000000006E-2</v>
      </c>
      <c r="E4641" s="2">
        <v>0.97270388699999999</v>
      </c>
    </row>
    <row r="4642" spans="1:5" x14ac:dyDescent="0.2">
      <c r="A4642" s="2" t="s">
        <v>53118</v>
      </c>
      <c r="B4642" s="2">
        <v>9.2339350000000007</v>
      </c>
      <c r="C4642" s="2">
        <v>-0.75518838099999996</v>
      </c>
      <c r="D4642" s="2">
        <v>0.45013595899999997</v>
      </c>
      <c r="E4642" s="2">
        <v>0.97270388699999999</v>
      </c>
    </row>
    <row r="4643" spans="1:5" x14ac:dyDescent="0.2">
      <c r="A4643" s="2" t="s">
        <v>53119</v>
      </c>
      <c r="B4643" s="2">
        <v>29.448119999999999</v>
      </c>
      <c r="C4643" s="2">
        <v>-0.52969391099999996</v>
      </c>
      <c r="D4643" s="2">
        <v>0.59632417000000004</v>
      </c>
      <c r="E4643" s="2">
        <v>0.97270388699999999</v>
      </c>
    </row>
    <row r="4644" spans="1:5" x14ac:dyDescent="0.2">
      <c r="A4644" s="2" t="s">
        <v>53120</v>
      </c>
      <c r="B4644" s="2">
        <v>20.189876999999999</v>
      </c>
      <c r="C4644" s="2">
        <v>-0.63297201000000003</v>
      </c>
      <c r="D4644" s="2">
        <v>0.52675192100000001</v>
      </c>
      <c r="E4644" s="2">
        <v>0.97270388699999999</v>
      </c>
    </row>
    <row r="4645" spans="1:5" x14ac:dyDescent="0.2">
      <c r="A4645" s="2" t="s">
        <v>53121</v>
      </c>
      <c r="B4645" s="2">
        <v>109.98808</v>
      </c>
      <c r="C4645" s="2">
        <v>0.368750205</v>
      </c>
      <c r="D4645" s="2">
        <v>0.71231392400000004</v>
      </c>
      <c r="E4645" s="2">
        <v>0.97270388699999999</v>
      </c>
    </row>
    <row r="4646" spans="1:5" x14ac:dyDescent="0.2">
      <c r="A4646" s="2" t="s">
        <v>53122</v>
      </c>
      <c r="B4646" s="2">
        <v>127.53270000000001</v>
      </c>
      <c r="C4646" s="2">
        <v>0.56446498599999995</v>
      </c>
      <c r="D4646" s="2">
        <v>0.57243772299999995</v>
      </c>
      <c r="E4646" s="2">
        <v>0.97270388699999999</v>
      </c>
    </row>
    <row r="4647" spans="1:5" x14ac:dyDescent="0.2">
      <c r="A4647" s="2" t="s">
        <v>53123</v>
      </c>
      <c r="B4647" s="2">
        <v>187.43127000000001</v>
      </c>
      <c r="C4647" s="2">
        <v>1.2326490489999999</v>
      </c>
      <c r="D4647" s="2">
        <v>0.21770672899999999</v>
      </c>
      <c r="E4647" s="2">
        <v>0.97270388699999999</v>
      </c>
    </row>
    <row r="4648" spans="1:5" x14ac:dyDescent="0.2">
      <c r="A4648" s="2" t="s">
        <v>53124</v>
      </c>
      <c r="B4648" s="2">
        <v>11.007752999999999</v>
      </c>
      <c r="C4648" s="2">
        <v>-0.73540098200000004</v>
      </c>
      <c r="D4648" s="2">
        <v>0.46209532399999997</v>
      </c>
      <c r="E4648" s="2">
        <v>0.97270388699999999</v>
      </c>
    </row>
    <row r="4649" spans="1:5" x14ac:dyDescent="0.2">
      <c r="A4649" s="2" t="s">
        <v>53125</v>
      </c>
      <c r="B4649" s="2">
        <v>242.06003000000001</v>
      </c>
      <c r="C4649" s="2">
        <v>1.8420470179999999</v>
      </c>
      <c r="D4649" s="2">
        <v>6.5468272999999993E-2</v>
      </c>
      <c r="E4649" s="2">
        <v>0.97270388699999999</v>
      </c>
    </row>
    <row r="4650" spans="1:5" x14ac:dyDescent="0.2">
      <c r="A4650" s="2" t="s">
        <v>53126</v>
      </c>
      <c r="B4650" s="2">
        <v>235.95604</v>
      </c>
      <c r="C4650" s="2">
        <v>1.7739554280000001</v>
      </c>
      <c r="D4650" s="2">
        <v>7.6070523000000001E-2</v>
      </c>
      <c r="E4650" s="2">
        <v>0.97270388699999999</v>
      </c>
    </row>
    <row r="4651" spans="1:5" x14ac:dyDescent="0.2">
      <c r="A4651" s="2" t="s">
        <v>53127</v>
      </c>
      <c r="B4651" s="2">
        <v>11.520618000000001</v>
      </c>
      <c r="C4651" s="2">
        <v>-0.72967983999999997</v>
      </c>
      <c r="D4651" s="2">
        <v>0.46558590700000002</v>
      </c>
      <c r="E4651" s="2">
        <v>0.97270388699999999</v>
      </c>
    </row>
    <row r="4652" spans="1:5" x14ac:dyDescent="0.2">
      <c r="A4652" s="2" t="s">
        <v>53128</v>
      </c>
      <c r="B4652" s="2">
        <v>155.76173</v>
      </c>
      <c r="C4652" s="2">
        <v>0.87936712699999997</v>
      </c>
      <c r="D4652" s="2">
        <v>0.37920225000000002</v>
      </c>
      <c r="E4652" s="2">
        <v>0.97270388699999999</v>
      </c>
    </row>
    <row r="4653" spans="1:5" x14ac:dyDescent="0.2">
      <c r="A4653" s="2" t="s">
        <v>53129</v>
      </c>
      <c r="B4653" s="2">
        <v>176.18958000000001</v>
      </c>
      <c r="C4653" s="2">
        <v>1.107245086</v>
      </c>
      <c r="D4653" s="2">
        <v>0.26818797999999999</v>
      </c>
      <c r="E4653" s="2">
        <v>0.97270388699999999</v>
      </c>
    </row>
    <row r="4654" spans="1:5" x14ac:dyDescent="0.2">
      <c r="A4654" s="2" t="s">
        <v>53130</v>
      </c>
      <c r="B4654" s="2">
        <v>27.288236999999999</v>
      </c>
      <c r="C4654" s="2">
        <v>-0.55378796600000002</v>
      </c>
      <c r="D4654" s="2">
        <v>0.57972396500000001</v>
      </c>
      <c r="E4654" s="2">
        <v>0.97270388699999999</v>
      </c>
    </row>
    <row r="4655" spans="1:5" x14ac:dyDescent="0.2">
      <c r="A4655" s="2" t="s">
        <v>53131</v>
      </c>
      <c r="B4655" s="2">
        <v>12.653288999999999</v>
      </c>
      <c r="C4655" s="2">
        <v>-0.717044601</v>
      </c>
      <c r="D4655" s="2">
        <v>0.47334657699999999</v>
      </c>
      <c r="E4655" s="2">
        <v>0.97270388699999999</v>
      </c>
    </row>
    <row r="4656" spans="1:5" x14ac:dyDescent="0.2">
      <c r="A4656" s="2" t="s">
        <v>53132</v>
      </c>
      <c r="B4656" s="2">
        <v>21.198533999999999</v>
      </c>
      <c r="C4656" s="2">
        <v>-0.62172017999999996</v>
      </c>
      <c r="D4656" s="2">
        <v>0.53412588000000005</v>
      </c>
      <c r="E4656" s="2">
        <v>0.97270388699999999</v>
      </c>
    </row>
    <row r="4657" spans="1:5" x14ac:dyDescent="0.2">
      <c r="A4657" s="2" t="s">
        <v>53133</v>
      </c>
      <c r="B4657" s="2">
        <v>16.772171</v>
      </c>
      <c r="C4657" s="2">
        <v>-0.67109740600000001</v>
      </c>
      <c r="D4657" s="2">
        <v>0.50215847999999996</v>
      </c>
      <c r="E4657" s="2">
        <v>0.97270388699999999</v>
      </c>
    </row>
    <row r="4658" spans="1:5" x14ac:dyDescent="0.2">
      <c r="A4658" s="2" t="s">
        <v>53134</v>
      </c>
      <c r="B4658" s="2">
        <v>19.498992999999999</v>
      </c>
      <c r="C4658" s="2">
        <v>-0.640679</v>
      </c>
      <c r="D4658" s="2">
        <v>0.521731261</v>
      </c>
      <c r="E4658" s="2">
        <v>0.97270388699999999</v>
      </c>
    </row>
    <row r="4659" spans="1:5" x14ac:dyDescent="0.2">
      <c r="A4659" s="2" t="s">
        <v>53135</v>
      </c>
      <c r="B4659" s="2">
        <v>1.1572263</v>
      </c>
      <c r="C4659" s="2">
        <v>-0.84528615900000004</v>
      </c>
      <c r="D4659" s="2">
        <v>0.39795108699999998</v>
      </c>
      <c r="E4659" s="2">
        <v>0.97270388699999999</v>
      </c>
    </row>
    <row r="4660" spans="1:5" x14ac:dyDescent="0.2">
      <c r="A4660" s="2" t="s">
        <v>53136</v>
      </c>
      <c r="B4660" s="2">
        <v>8.6473619999999993</v>
      </c>
      <c r="C4660" s="2">
        <v>-0.76173175500000001</v>
      </c>
      <c r="D4660" s="2">
        <v>0.44622011900000003</v>
      </c>
      <c r="E4660" s="2">
        <v>0.97270388699999999</v>
      </c>
    </row>
    <row r="4661" spans="1:5" x14ac:dyDescent="0.2">
      <c r="A4661" s="2" t="s">
        <v>53137</v>
      </c>
      <c r="B4661" s="2">
        <v>13.147695000000001</v>
      </c>
      <c r="C4661" s="2">
        <v>-0.71152937400000005</v>
      </c>
      <c r="D4661" s="2">
        <v>0.47675625500000002</v>
      </c>
      <c r="E4661" s="2">
        <v>0.97270388699999999</v>
      </c>
    </row>
    <row r="4662" spans="1:5" x14ac:dyDescent="0.2">
      <c r="A4662" s="2" t="s">
        <v>53138</v>
      </c>
      <c r="B4662" s="2">
        <v>15.763659499999999</v>
      </c>
      <c r="C4662" s="2">
        <v>-0.68234761300000002</v>
      </c>
      <c r="D4662" s="2">
        <v>0.49501917299999998</v>
      </c>
      <c r="E4662" s="2">
        <v>0.97270388699999999</v>
      </c>
    </row>
    <row r="4663" spans="1:5" x14ac:dyDescent="0.2">
      <c r="A4663" s="2" t="s">
        <v>53139</v>
      </c>
      <c r="B4663" s="2">
        <v>5.0608086999999999</v>
      </c>
      <c r="C4663" s="2">
        <v>-0.80174068600000004</v>
      </c>
      <c r="D4663" s="2">
        <v>0.42270297600000001</v>
      </c>
      <c r="E4663" s="2">
        <v>0.97270388699999999</v>
      </c>
    </row>
    <row r="4664" spans="1:5" x14ac:dyDescent="0.2">
      <c r="A4664" s="2" t="s">
        <v>53140</v>
      </c>
      <c r="B4664" s="2">
        <v>23.692910999999999</v>
      </c>
      <c r="C4664" s="2">
        <v>-0.59389475800000002</v>
      </c>
      <c r="D4664" s="2">
        <v>0.55258250499999995</v>
      </c>
      <c r="E4664" s="2">
        <v>0.97270388699999999</v>
      </c>
    </row>
    <row r="4665" spans="1:5" x14ac:dyDescent="0.2">
      <c r="A4665" s="2" t="s">
        <v>53141</v>
      </c>
      <c r="B4665" s="2">
        <v>3.674223</v>
      </c>
      <c r="C4665" s="2">
        <v>-0.81720840800000005</v>
      </c>
      <c r="D4665" s="2">
        <v>0.41380933800000003</v>
      </c>
      <c r="E4665" s="2">
        <v>0.97270388699999999</v>
      </c>
    </row>
    <row r="4666" spans="1:5" x14ac:dyDescent="0.2">
      <c r="A4666" s="2" t="s">
        <v>53142</v>
      </c>
      <c r="B4666" s="2">
        <v>0.40662953000000002</v>
      </c>
      <c r="C4666" s="2">
        <v>-0.85365926000000003</v>
      </c>
      <c r="D4666" s="2">
        <v>0.39329381299999999</v>
      </c>
      <c r="E4666" s="2">
        <v>0.97270388699999999</v>
      </c>
    </row>
    <row r="4667" spans="1:5" x14ac:dyDescent="0.2">
      <c r="A4667" s="2" t="s">
        <v>53143</v>
      </c>
      <c r="B4667" s="2">
        <v>107.46296</v>
      </c>
      <c r="C4667" s="2">
        <v>0.340581837</v>
      </c>
      <c r="D4667" s="2">
        <v>0.733418405</v>
      </c>
      <c r="E4667" s="2">
        <v>0.97270388699999999</v>
      </c>
    </row>
    <row r="4668" spans="1:5" x14ac:dyDescent="0.2">
      <c r="A4668" s="2" t="s">
        <v>53144</v>
      </c>
      <c r="B4668" s="2">
        <v>207.40530000000001</v>
      </c>
      <c r="C4668" s="2">
        <v>1.455464528</v>
      </c>
      <c r="D4668" s="2">
        <v>0.14554070399999999</v>
      </c>
      <c r="E4668" s="2">
        <v>0.97270388699999999</v>
      </c>
    </row>
    <row r="4669" spans="1:5" x14ac:dyDescent="0.2">
      <c r="A4669" s="2" t="s">
        <v>53145</v>
      </c>
      <c r="B4669" s="2">
        <v>138.68317999999999</v>
      </c>
      <c r="C4669" s="2">
        <v>0.68885147800000002</v>
      </c>
      <c r="D4669" s="2">
        <v>0.49091673699999999</v>
      </c>
      <c r="E4669" s="2">
        <v>0.97270388699999999</v>
      </c>
    </row>
    <row r="4670" spans="1:5" x14ac:dyDescent="0.2">
      <c r="A4670" s="2" t="s">
        <v>53146</v>
      </c>
      <c r="B4670" s="2">
        <v>121.17507999999999</v>
      </c>
      <c r="C4670" s="2">
        <v>0.49354408799999999</v>
      </c>
      <c r="D4670" s="2">
        <v>0.62162819599999997</v>
      </c>
      <c r="E4670" s="2">
        <v>0.97270388699999999</v>
      </c>
    </row>
    <row r="4671" spans="1:5" x14ac:dyDescent="0.2">
      <c r="A4671" s="2" t="s">
        <v>53147</v>
      </c>
      <c r="B4671" s="2">
        <v>30.416011999999998</v>
      </c>
      <c r="C4671" s="2">
        <v>-0.51889682500000001</v>
      </c>
      <c r="D4671" s="2">
        <v>0.603832692</v>
      </c>
      <c r="E4671" s="2">
        <v>0.97270388699999999</v>
      </c>
    </row>
    <row r="4672" spans="1:5" x14ac:dyDescent="0.2">
      <c r="A4672" s="2" t="s">
        <v>53148</v>
      </c>
      <c r="B4672" s="2">
        <v>40.887214999999998</v>
      </c>
      <c r="C4672" s="2">
        <v>-0.402087843</v>
      </c>
      <c r="D4672" s="2">
        <v>0.68761937900000003</v>
      </c>
      <c r="E4672" s="2">
        <v>0.97270388699999999</v>
      </c>
    </row>
    <row r="4673" spans="1:5" x14ac:dyDescent="0.2">
      <c r="A4673" s="2" t="s">
        <v>53149</v>
      </c>
      <c r="B4673" s="2">
        <v>236.25737000000001</v>
      </c>
      <c r="C4673" s="2">
        <v>1.7773168420000001</v>
      </c>
      <c r="D4673" s="2">
        <v>7.5516124000000004E-2</v>
      </c>
      <c r="E4673" s="2">
        <v>0.97270388699999999</v>
      </c>
    </row>
    <row r="4674" spans="1:5" x14ac:dyDescent="0.2">
      <c r="A4674" s="2" t="s">
        <v>53150</v>
      </c>
      <c r="B4674" s="2">
        <v>18.000195000000001</v>
      </c>
      <c r="C4674" s="2">
        <v>-0.65739848000000001</v>
      </c>
      <c r="D4674" s="2">
        <v>0.51092472899999997</v>
      </c>
      <c r="E4674" s="2">
        <v>0.97270388699999999</v>
      </c>
    </row>
    <row r="4675" spans="1:5" x14ac:dyDescent="0.2">
      <c r="A4675" s="2" t="s">
        <v>53151</v>
      </c>
      <c r="B4675" s="2">
        <v>6.7793673999999999</v>
      </c>
      <c r="C4675" s="2">
        <v>-0.78256971799999997</v>
      </c>
      <c r="D4675" s="2">
        <v>0.43387983000000002</v>
      </c>
      <c r="E4675" s="2">
        <v>0.97270388699999999</v>
      </c>
    </row>
    <row r="4676" spans="1:5" x14ac:dyDescent="0.2">
      <c r="A4676" s="2" t="s">
        <v>53152</v>
      </c>
      <c r="B4676" s="2">
        <v>25.552157999999999</v>
      </c>
      <c r="C4676" s="2">
        <v>-0.57315437599999997</v>
      </c>
      <c r="D4676" s="2">
        <v>0.56654017199999995</v>
      </c>
      <c r="E4676" s="2">
        <v>0.97270388699999999</v>
      </c>
    </row>
    <row r="4677" spans="1:5" x14ac:dyDescent="0.2">
      <c r="A4677" s="2" t="s">
        <v>53153</v>
      </c>
      <c r="B4677" s="2">
        <v>133.58507</v>
      </c>
      <c r="C4677" s="2">
        <v>0.63198074100000001</v>
      </c>
      <c r="D4677" s="2">
        <v>0.52739946199999999</v>
      </c>
      <c r="E4677" s="2">
        <v>0.97270388699999999</v>
      </c>
    </row>
    <row r="4678" spans="1:5" x14ac:dyDescent="0.2">
      <c r="A4678" s="2" t="s">
        <v>53154</v>
      </c>
      <c r="B4678" s="2">
        <v>36.526294999999998</v>
      </c>
      <c r="C4678" s="2">
        <v>-0.45073503599999998</v>
      </c>
      <c r="D4678" s="2">
        <v>0.65218052800000004</v>
      </c>
      <c r="E4678" s="2">
        <v>0.97270388699999999</v>
      </c>
    </row>
    <row r="4679" spans="1:5" x14ac:dyDescent="0.2">
      <c r="A4679" s="2" t="s">
        <v>53155</v>
      </c>
      <c r="B4679" s="2">
        <v>18.905982999999999</v>
      </c>
      <c r="C4679" s="2">
        <v>-0.64729418000000005</v>
      </c>
      <c r="D4679" s="2">
        <v>0.51744156699999999</v>
      </c>
      <c r="E4679" s="2">
        <v>0.97270388699999999</v>
      </c>
    </row>
    <row r="4680" spans="1:5" x14ac:dyDescent="0.2">
      <c r="A4680" s="2" t="s">
        <v>53156</v>
      </c>
      <c r="B4680" s="2">
        <v>155.64938000000001</v>
      </c>
      <c r="C4680" s="2">
        <v>0.87811383399999998</v>
      </c>
      <c r="D4680" s="2">
        <v>0.37988194600000003</v>
      </c>
      <c r="E4680" s="2">
        <v>0.97270388699999999</v>
      </c>
    </row>
    <row r="4681" spans="1:5" x14ac:dyDescent="0.2">
      <c r="A4681" s="2" t="s">
        <v>53157</v>
      </c>
      <c r="B4681" s="2">
        <v>0.65381319999999998</v>
      </c>
      <c r="C4681" s="2">
        <v>-0.85090186199999995</v>
      </c>
      <c r="D4681" s="2">
        <v>0.39482387000000002</v>
      </c>
      <c r="E4681" s="2">
        <v>0.97270388699999999</v>
      </c>
    </row>
    <row r="4682" spans="1:5" x14ac:dyDescent="0.2">
      <c r="A4682" s="2" t="s">
        <v>53158</v>
      </c>
      <c r="B4682" s="2">
        <v>37.311993000000001</v>
      </c>
      <c r="C4682" s="2">
        <v>-0.44197037099999997</v>
      </c>
      <c r="D4682" s="2">
        <v>0.65851064699999995</v>
      </c>
      <c r="E4682" s="2">
        <v>0.97270388699999999</v>
      </c>
    </row>
    <row r="4683" spans="1:5" x14ac:dyDescent="0.2">
      <c r="A4683" s="2" t="s">
        <v>53159</v>
      </c>
      <c r="B4683" s="2">
        <v>187.44852</v>
      </c>
      <c r="C4683" s="2">
        <v>1.2328414780000001</v>
      </c>
      <c r="D4683" s="2">
        <v>0.21763491300000001</v>
      </c>
      <c r="E4683" s="2">
        <v>0.97270388699999999</v>
      </c>
    </row>
    <row r="4684" spans="1:5" x14ac:dyDescent="0.2">
      <c r="A4684" s="2" t="s">
        <v>53160</v>
      </c>
      <c r="B4684" s="2">
        <v>27.21163</v>
      </c>
      <c r="C4684" s="2">
        <v>-0.55464253600000002</v>
      </c>
      <c r="D4684" s="2">
        <v>0.57913918799999997</v>
      </c>
      <c r="E4684" s="2">
        <v>0.97270388699999999</v>
      </c>
    </row>
    <row r="4685" spans="1:5" x14ac:dyDescent="0.2">
      <c r="A4685" s="2" t="s">
        <v>53161</v>
      </c>
      <c r="B4685" s="2">
        <v>34.743659999999998</v>
      </c>
      <c r="C4685" s="2">
        <v>-0.47062079099999998</v>
      </c>
      <c r="D4685" s="2">
        <v>0.63791155799999999</v>
      </c>
      <c r="E4685" s="2">
        <v>0.97270388699999999</v>
      </c>
    </row>
    <row r="4686" spans="1:5" x14ac:dyDescent="0.2">
      <c r="A4686" s="2" t="s">
        <v>53162</v>
      </c>
      <c r="B4686" s="2">
        <v>32.409410000000001</v>
      </c>
      <c r="C4686" s="2">
        <v>-0.49665995400000001</v>
      </c>
      <c r="D4686" s="2">
        <v>0.61942886699999999</v>
      </c>
      <c r="E4686" s="2">
        <v>0.97270388699999999</v>
      </c>
    </row>
    <row r="4687" spans="1:5" x14ac:dyDescent="0.2">
      <c r="A4687" s="2" t="s">
        <v>53163</v>
      </c>
      <c r="B4687" s="2">
        <v>141.08026000000001</v>
      </c>
      <c r="C4687" s="2">
        <v>0.71559152699999995</v>
      </c>
      <c r="D4687" s="2">
        <v>0.47424360700000001</v>
      </c>
      <c r="E4687" s="2">
        <v>0.97270388699999999</v>
      </c>
    </row>
    <row r="4688" spans="1:5" x14ac:dyDescent="0.2">
      <c r="A4688" s="2" t="s">
        <v>53164</v>
      </c>
      <c r="B4688" s="2">
        <v>32.949947000000002</v>
      </c>
      <c r="C4688" s="2">
        <v>-0.490630124</v>
      </c>
      <c r="D4688" s="2">
        <v>0.62368807599999998</v>
      </c>
      <c r="E4688" s="2">
        <v>0.97270388699999999</v>
      </c>
    </row>
    <row r="4689" spans="1:5" x14ac:dyDescent="0.2">
      <c r="A4689" s="2" t="s">
        <v>53165</v>
      </c>
      <c r="B4689" s="2">
        <v>120.10186</v>
      </c>
      <c r="C4689" s="2">
        <v>0.48157204100000001</v>
      </c>
      <c r="D4689" s="2">
        <v>0.63010999199999995</v>
      </c>
      <c r="E4689" s="2">
        <v>0.97270388699999999</v>
      </c>
    </row>
    <row r="4690" spans="1:5" x14ac:dyDescent="0.2">
      <c r="A4690" s="2" t="s">
        <v>53166</v>
      </c>
      <c r="B4690" s="2">
        <v>40.113514000000002</v>
      </c>
      <c r="C4690" s="2">
        <v>-0.410718678</v>
      </c>
      <c r="D4690" s="2">
        <v>0.68127882900000003</v>
      </c>
      <c r="E4690" s="2">
        <v>0.97270388699999999</v>
      </c>
    </row>
    <row r="4691" spans="1:5" x14ac:dyDescent="0.2">
      <c r="A4691" s="2" t="s">
        <v>53167</v>
      </c>
      <c r="B4691" s="2">
        <v>28.064629</v>
      </c>
      <c r="C4691" s="2">
        <v>-0.54512711199999997</v>
      </c>
      <c r="D4691" s="2">
        <v>0.58566609700000005</v>
      </c>
      <c r="E4691" s="2">
        <v>0.97270388699999999</v>
      </c>
    </row>
    <row r="4692" spans="1:5" x14ac:dyDescent="0.2">
      <c r="A4692" s="2" t="s">
        <v>53168</v>
      </c>
      <c r="B4692" s="2">
        <v>43.120249999999999</v>
      </c>
      <c r="C4692" s="2">
        <v>-0.37717775999999997</v>
      </c>
      <c r="D4692" s="2">
        <v>0.70604150700000001</v>
      </c>
      <c r="E4692" s="2">
        <v>0.97270388699999999</v>
      </c>
    </row>
    <row r="4693" spans="1:5" x14ac:dyDescent="0.2">
      <c r="A4693" s="2" t="s">
        <v>53169</v>
      </c>
      <c r="B4693" s="2">
        <v>184.13673</v>
      </c>
      <c r="C4693" s="2">
        <v>1.1958976020000001</v>
      </c>
      <c r="D4693" s="2">
        <v>0.231736521</v>
      </c>
      <c r="E4693" s="2">
        <v>0.97270388699999999</v>
      </c>
    </row>
    <row r="4694" spans="1:5" x14ac:dyDescent="0.2">
      <c r="A4694" s="2" t="s">
        <v>53170</v>
      </c>
      <c r="B4694" s="2">
        <v>126.70845</v>
      </c>
      <c r="C4694" s="2">
        <v>0.55527026300000004</v>
      </c>
      <c r="D4694" s="2">
        <v>0.57870981499999996</v>
      </c>
      <c r="E4694" s="2">
        <v>0.97270388699999999</v>
      </c>
    </row>
    <row r="4695" spans="1:5" x14ac:dyDescent="0.2">
      <c r="A4695" s="2" t="s">
        <v>53171</v>
      </c>
      <c r="B4695" s="2">
        <v>24.307262000000001</v>
      </c>
      <c r="C4695" s="2">
        <v>-0.58704151400000004</v>
      </c>
      <c r="D4695" s="2">
        <v>0.55717582600000004</v>
      </c>
      <c r="E4695" s="2">
        <v>0.97270388699999999</v>
      </c>
    </row>
    <row r="4696" spans="1:5" x14ac:dyDescent="0.2">
      <c r="A4696" s="2" t="s">
        <v>53172</v>
      </c>
      <c r="B4696" s="2">
        <v>33.91142</v>
      </c>
      <c r="C4696" s="2">
        <v>-0.47990464399999999</v>
      </c>
      <c r="D4696" s="2">
        <v>0.63129519899999997</v>
      </c>
      <c r="E4696" s="2">
        <v>0.97270388699999999</v>
      </c>
    </row>
    <row r="4697" spans="1:5" x14ac:dyDescent="0.2">
      <c r="A4697" s="2" t="s">
        <v>53173</v>
      </c>
      <c r="B4697" s="2">
        <v>144.90566999999999</v>
      </c>
      <c r="C4697" s="2">
        <v>0.75826496600000004</v>
      </c>
      <c r="D4697" s="2">
        <v>0.44829237599999999</v>
      </c>
      <c r="E4697" s="2">
        <v>0.97270388699999999</v>
      </c>
    </row>
    <row r="4698" spans="1:5" x14ac:dyDescent="0.2">
      <c r="A4698" s="2" t="s">
        <v>53174</v>
      </c>
      <c r="B4698" s="2">
        <v>24.432939999999999</v>
      </c>
      <c r="C4698" s="2">
        <v>-0.58563954299999998</v>
      </c>
      <c r="D4698" s="2">
        <v>0.55811776899999999</v>
      </c>
      <c r="E4698" s="2">
        <v>0.97270388699999999</v>
      </c>
    </row>
    <row r="4699" spans="1:5" x14ac:dyDescent="0.2">
      <c r="A4699" s="2" t="s">
        <v>53175</v>
      </c>
      <c r="B4699" s="2">
        <v>34.374206999999998</v>
      </c>
      <c r="C4699" s="2">
        <v>-0.47474213500000001</v>
      </c>
      <c r="D4699" s="2">
        <v>0.63497078200000001</v>
      </c>
      <c r="E4699" s="2">
        <v>0.97270388699999999</v>
      </c>
    </row>
    <row r="4700" spans="1:5" x14ac:dyDescent="0.2">
      <c r="A4700" s="2" t="s">
        <v>53176</v>
      </c>
      <c r="B4700" s="2">
        <v>19.479458000000001</v>
      </c>
      <c r="C4700" s="2">
        <v>-0.64089691800000004</v>
      </c>
      <c r="D4700" s="2">
        <v>0.52158965800000001</v>
      </c>
      <c r="E4700" s="2">
        <v>0.97270388699999999</v>
      </c>
    </row>
    <row r="4701" spans="1:5" x14ac:dyDescent="0.2">
      <c r="A4701" s="2" t="s">
        <v>53177</v>
      </c>
      <c r="B4701" s="2">
        <v>38.300719999999998</v>
      </c>
      <c r="C4701" s="2">
        <v>-0.43094086500000001</v>
      </c>
      <c r="D4701" s="2">
        <v>0.66651136899999996</v>
      </c>
      <c r="E4701" s="2">
        <v>0.97270388699999999</v>
      </c>
    </row>
    <row r="4702" spans="1:5" x14ac:dyDescent="0.2">
      <c r="A4702" s="2" t="s">
        <v>53178</v>
      </c>
      <c r="B4702" s="2">
        <v>26.725632000000001</v>
      </c>
      <c r="C4702" s="2">
        <v>-0.56006396999999997</v>
      </c>
      <c r="D4702" s="2">
        <v>0.57543580500000002</v>
      </c>
      <c r="E4702" s="2">
        <v>0.97270388699999999</v>
      </c>
    </row>
    <row r="4703" spans="1:5" x14ac:dyDescent="0.2">
      <c r="A4703" s="2" t="s">
        <v>53179</v>
      </c>
      <c r="B4703" s="2">
        <v>42.892192999999999</v>
      </c>
      <c r="C4703" s="2">
        <v>-0.379721794</v>
      </c>
      <c r="D4703" s="2">
        <v>0.70415194000000003</v>
      </c>
      <c r="E4703" s="2">
        <v>0.97270388699999999</v>
      </c>
    </row>
    <row r="4704" spans="1:5" x14ac:dyDescent="0.2">
      <c r="A4704" s="2" t="s">
        <v>53180</v>
      </c>
      <c r="B4704" s="2">
        <v>3.1423739999999998</v>
      </c>
      <c r="C4704" s="2">
        <v>-0.82314132200000001</v>
      </c>
      <c r="D4704" s="2">
        <v>0.41042763300000001</v>
      </c>
      <c r="E4704" s="2">
        <v>0.97270388699999999</v>
      </c>
    </row>
    <row r="4705" spans="1:5" x14ac:dyDescent="0.2">
      <c r="A4705" s="2" t="s">
        <v>53181</v>
      </c>
      <c r="B4705" s="2">
        <v>28.559290000000001</v>
      </c>
      <c r="C4705" s="2">
        <v>-0.53960903999999998</v>
      </c>
      <c r="D4705" s="2">
        <v>0.58946668099999999</v>
      </c>
      <c r="E4705" s="2">
        <v>0.97270388699999999</v>
      </c>
    </row>
    <row r="4706" spans="1:5" x14ac:dyDescent="0.2">
      <c r="A4706" s="2" t="s">
        <v>53182</v>
      </c>
      <c r="B4706" s="2">
        <v>18.056415999999999</v>
      </c>
      <c r="C4706" s="2">
        <v>-0.65677132000000005</v>
      </c>
      <c r="D4706" s="2">
        <v>0.51132796800000002</v>
      </c>
      <c r="E4706" s="2">
        <v>0.97270388699999999</v>
      </c>
    </row>
    <row r="4707" spans="1:5" x14ac:dyDescent="0.2">
      <c r="A4707" s="2" t="s">
        <v>53183</v>
      </c>
      <c r="B4707" s="2">
        <v>24.393763</v>
      </c>
      <c r="C4707" s="2">
        <v>-0.58607657300000005</v>
      </c>
      <c r="D4707" s="2">
        <v>0.55782405899999998</v>
      </c>
      <c r="E4707" s="2">
        <v>0.97270388699999999</v>
      </c>
    </row>
    <row r="4708" spans="1:5" x14ac:dyDescent="0.2">
      <c r="A4708" s="2" t="s">
        <v>53184</v>
      </c>
      <c r="B4708" s="2">
        <v>17.970707000000001</v>
      </c>
      <c r="C4708" s="2">
        <v>-0.657727426</v>
      </c>
      <c r="D4708" s="2">
        <v>0.51071329600000004</v>
      </c>
      <c r="E4708" s="2">
        <v>0.97270388699999999</v>
      </c>
    </row>
    <row r="4709" spans="1:5" x14ac:dyDescent="0.2">
      <c r="A4709" s="2" t="s">
        <v>53185</v>
      </c>
      <c r="B4709" s="2">
        <v>11.603477</v>
      </c>
      <c r="C4709" s="2">
        <v>-0.72875552600000004</v>
      </c>
      <c r="D4709" s="2">
        <v>0.466151221</v>
      </c>
      <c r="E4709" s="2">
        <v>0.97270388699999999</v>
      </c>
    </row>
    <row r="4710" spans="1:5" x14ac:dyDescent="0.2">
      <c r="A4710" s="2" t="s">
        <v>53186</v>
      </c>
      <c r="B4710" s="2">
        <v>3.6738749999999998</v>
      </c>
      <c r="C4710" s="2">
        <v>-0.81721228999999995</v>
      </c>
      <c r="D4710" s="2">
        <v>0.41380711999999997</v>
      </c>
      <c r="E4710" s="2">
        <v>0.97270388699999999</v>
      </c>
    </row>
    <row r="4711" spans="1:5" x14ac:dyDescent="0.2">
      <c r="A4711" s="2" t="s">
        <v>53187</v>
      </c>
      <c r="B4711" s="2">
        <v>6.9422680000000003</v>
      </c>
      <c r="C4711" s="2">
        <v>-0.78075251999999995</v>
      </c>
      <c r="D4711" s="2">
        <v>0.43494806400000002</v>
      </c>
      <c r="E4711" s="2">
        <v>0.97270388699999999</v>
      </c>
    </row>
    <row r="4712" spans="1:5" x14ac:dyDescent="0.2">
      <c r="A4712" s="2" t="s">
        <v>53188</v>
      </c>
      <c r="B4712" s="2">
        <v>12.377947000000001</v>
      </c>
      <c r="C4712" s="2">
        <v>-0.720116113</v>
      </c>
      <c r="D4712" s="2">
        <v>0.47145350800000002</v>
      </c>
      <c r="E4712" s="2">
        <v>0.97270388699999999</v>
      </c>
    </row>
    <row r="4713" spans="1:5" x14ac:dyDescent="0.2">
      <c r="A4713" s="2" t="s">
        <v>53189</v>
      </c>
      <c r="B4713" s="2">
        <v>2.3550339999999998</v>
      </c>
      <c r="C4713" s="2">
        <v>-0.83192430299999998</v>
      </c>
      <c r="D4713" s="2">
        <v>0.40545167300000001</v>
      </c>
      <c r="E4713" s="2">
        <v>0.97270388699999999</v>
      </c>
    </row>
    <row r="4714" spans="1:5" x14ac:dyDescent="0.2">
      <c r="A4714" s="2" t="s">
        <v>53190</v>
      </c>
      <c r="B4714" s="2">
        <v>21.614816999999999</v>
      </c>
      <c r="C4714" s="2">
        <v>-0.61707643499999998</v>
      </c>
      <c r="D4714" s="2">
        <v>0.53718431099999997</v>
      </c>
      <c r="E4714" s="2">
        <v>0.97270388699999999</v>
      </c>
    </row>
    <row r="4715" spans="1:5" x14ac:dyDescent="0.2">
      <c r="A4715" s="2" t="s">
        <v>53191</v>
      </c>
      <c r="B4715" s="2">
        <v>17.808835999999999</v>
      </c>
      <c r="C4715" s="2">
        <v>-0.65953313899999999</v>
      </c>
      <c r="D4715" s="2">
        <v>0.50955347299999998</v>
      </c>
      <c r="E4715" s="2">
        <v>0.97270388699999999</v>
      </c>
    </row>
    <row r="4716" spans="1:5" x14ac:dyDescent="0.2">
      <c r="A4716" s="2" t="s">
        <v>53192</v>
      </c>
      <c r="B4716" s="2">
        <v>141.43691999999999</v>
      </c>
      <c r="C4716" s="2">
        <v>0.71957016100000004</v>
      </c>
      <c r="D4716" s="2">
        <v>0.47178968900000001</v>
      </c>
      <c r="E4716" s="2">
        <v>0.97270388699999999</v>
      </c>
    </row>
    <row r="4717" spans="1:5" x14ac:dyDescent="0.2">
      <c r="A4717" s="2" t="s">
        <v>53193</v>
      </c>
      <c r="B4717" s="2">
        <v>36.982323000000001</v>
      </c>
      <c r="C4717" s="2">
        <v>-0.445647925</v>
      </c>
      <c r="D4717" s="2">
        <v>0.65585158600000004</v>
      </c>
      <c r="E4717" s="2">
        <v>0.97270388699999999</v>
      </c>
    </row>
    <row r="4718" spans="1:5" x14ac:dyDescent="0.2">
      <c r="A4718" s="2" t="s">
        <v>53194</v>
      </c>
      <c r="B4718" s="2">
        <v>35.231383999999998</v>
      </c>
      <c r="C4718" s="2">
        <v>-0.46518010300000001</v>
      </c>
      <c r="D4718" s="2">
        <v>0.64180248600000001</v>
      </c>
      <c r="E4718" s="2">
        <v>0.97270388699999999</v>
      </c>
    </row>
    <row r="4719" spans="1:5" x14ac:dyDescent="0.2">
      <c r="A4719" s="2" t="s">
        <v>53195</v>
      </c>
      <c r="B4719" s="2">
        <v>145.3297</v>
      </c>
      <c r="C4719" s="2">
        <v>0.76299512999999997</v>
      </c>
      <c r="D4719" s="2">
        <v>0.44546629999999998</v>
      </c>
      <c r="E4719" s="2">
        <v>0.97270388699999999</v>
      </c>
    </row>
    <row r="4720" spans="1:5" x14ac:dyDescent="0.2">
      <c r="A4720" s="2" t="s">
        <v>53196</v>
      </c>
      <c r="B4720" s="2">
        <v>199.88461000000001</v>
      </c>
      <c r="C4720" s="2">
        <v>1.3715692829999999</v>
      </c>
      <c r="D4720" s="2">
        <v>0.170197562</v>
      </c>
      <c r="E4720" s="2">
        <v>0.97270388699999999</v>
      </c>
    </row>
    <row r="4721" spans="1:5" x14ac:dyDescent="0.2">
      <c r="A4721" s="2" t="s">
        <v>53197</v>
      </c>
      <c r="B4721" s="2">
        <v>11.230691</v>
      </c>
      <c r="C4721" s="2">
        <v>-0.73291405099999996</v>
      </c>
      <c r="D4721" s="2">
        <v>0.46361085299999999</v>
      </c>
      <c r="E4721" s="2">
        <v>0.97270388699999999</v>
      </c>
    </row>
    <row r="4722" spans="1:5" x14ac:dyDescent="0.2">
      <c r="A4722" s="2" t="s">
        <v>53198</v>
      </c>
      <c r="B4722" s="2">
        <v>127.06572</v>
      </c>
      <c r="C4722" s="2">
        <v>0.55925570300000005</v>
      </c>
      <c r="D4722" s="2">
        <v>0.57598722199999997</v>
      </c>
      <c r="E4722" s="2">
        <v>0.97270388699999999</v>
      </c>
    </row>
    <row r="4723" spans="1:5" x14ac:dyDescent="0.2">
      <c r="A4723" s="2" t="s">
        <v>53199</v>
      </c>
      <c r="B4723" s="2">
        <v>41.5535</v>
      </c>
      <c r="C4723" s="2">
        <v>-0.39465526200000001</v>
      </c>
      <c r="D4723" s="2">
        <v>0.69309732400000001</v>
      </c>
      <c r="E4723" s="2">
        <v>0.97270388699999999</v>
      </c>
    </row>
    <row r="4724" spans="1:5" x14ac:dyDescent="0.2">
      <c r="A4724" s="2" t="s">
        <v>53200</v>
      </c>
      <c r="B4724" s="2">
        <v>1.6150595999999999</v>
      </c>
      <c r="C4724" s="2">
        <v>-0.84017891</v>
      </c>
      <c r="D4724" s="2">
        <v>0.40080808200000001</v>
      </c>
      <c r="E4724" s="2">
        <v>0.97270388699999999</v>
      </c>
    </row>
    <row r="4725" spans="1:5" x14ac:dyDescent="0.2">
      <c r="A4725" s="2" t="s">
        <v>53201</v>
      </c>
      <c r="B4725" s="2">
        <v>163.23166000000001</v>
      </c>
      <c r="C4725" s="2">
        <v>0.96269613099999995</v>
      </c>
      <c r="D4725" s="2">
        <v>0.33570003900000001</v>
      </c>
      <c r="E4725" s="2">
        <v>0.97270388699999999</v>
      </c>
    </row>
    <row r="4726" spans="1:5" x14ac:dyDescent="0.2">
      <c r="A4726" s="2" t="s">
        <v>53202</v>
      </c>
      <c r="B4726" s="2">
        <v>17.077750999999999</v>
      </c>
      <c r="C4726" s="2">
        <v>-0.66768858200000003</v>
      </c>
      <c r="D4726" s="2">
        <v>0.50433240000000001</v>
      </c>
      <c r="E4726" s="2">
        <v>0.97270388699999999</v>
      </c>
    </row>
    <row r="4727" spans="1:5" x14ac:dyDescent="0.2">
      <c r="A4727" s="2" t="s">
        <v>53203</v>
      </c>
      <c r="B4727" s="2">
        <v>107.0887</v>
      </c>
      <c r="C4727" s="2">
        <v>0.33640687000000002</v>
      </c>
      <c r="D4727" s="2">
        <v>0.73656407000000002</v>
      </c>
      <c r="E4727" s="2">
        <v>0.97270388699999999</v>
      </c>
    </row>
    <row r="4728" spans="1:5" x14ac:dyDescent="0.2">
      <c r="A4728" s="2" t="s">
        <v>53204</v>
      </c>
      <c r="B4728" s="2">
        <v>7.9665790000000003</v>
      </c>
      <c r="C4728" s="2">
        <v>-0.769326065</v>
      </c>
      <c r="D4728" s="2">
        <v>0.44169976700000002</v>
      </c>
      <c r="E4728" s="2">
        <v>0.97270388699999999</v>
      </c>
    </row>
    <row r="4729" spans="1:5" x14ac:dyDescent="0.2">
      <c r="A4729" s="2" t="s">
        <v>53205</v>
      </c>
      <c r="B4729" s="2">
        <v>217.38176999999999</v>
      </c>
      <c r="C4729" s="2">
        <v>1.5667546349999999</v>
      </c>
      <c r="D4729" s="2">
        <v>0.117172055</v>
      </c>
      <c r="E4729" s="2">
        <v>0.97270388699999999</v>
      </c>
    </row>
    <row r="4730" spans="1:5" x14ac:dyDescent="0.2">
      <c r="A4730" s="2" t="s">
        <v>53206</v>
      </c>
      <c r="B4730" s="2">
        <v>139.30486999999999</v>
      </c>
      <c r="C4730" s="2">
        <v>0.69578659099999995</v>
      </c>
      <c r="D4730" s="2">
        <v>0.48656248800000002</v>
      </c>
      <c r="E4730" s="2">
        <v>0.97270388699999999</v>
      </c>
    </row>
    <row r="4731" spans="1:5" x14ac:dyDescent="0.2">
      <c r="A4731" s="2" t="s">
        <v>53207</v>
      </c>
      <c r="B4731" s="2">
        <v>152.56180000000001</v>
      </c>
      <c r="C4731" s="2">
        <v>0.84367107900000005</v>
      </c>
      <c r="D4731" s="2">
        <v>0.39885323299999997</v>
      </c>
      <c r="E4731" s="2">
        <v>0.97270388699999999</v>
      </c>
    </row>
    <row r="4732" spans="1:5" x14ac:dyDescent="0.2">
      <c r="A4732" s="2" t="s">
        <v>53208</v>
      </c>
      <c r="B4732" s="2">
        <v>173.58977999999999</v>
      </c>
      <c r="C4732" s="2">
        <v>1.078243643</v>
      </c>
      <c r="D4732" s="2">
        <v>0.28092504000000001</v>
      </c>
      <c r="E4732" s="2">
        <v>0.97270388699999999</v>
      </c>
    </row>
    <row r="4733" spans="1:5" x14ac:dyDescent="0.2">
      <c r="A4733" s="2" t="s">
        <v>53209</v>
      </c>
      <c r="B4733" s="2">
        <v>20.043886000000001</v>
      </c>
      <c r="C4733" s="2">
        <v>-0.63460057700000005</v>
      </c>
      <c r="D4733" s="2">
        <v>0.52568895100000002</v>
      </c>
      <c r="E4733" s="2">
        <v>0.97270388699999999</v>
      </c>
    </row>
    <row r="4734" spans="1:5" x14ac:dyDescent="0.2">
      <c r="A4734" s="2" t="s">
        <v>53210</v>
      </c>
      <c r="B4734" s="2">
        <v>119.313545</v>
      </c>
      <c r="C4734" s="2">
        <v>0.47277818300000002</v>
      </c>
      <c r="D4734" s="2">
        <v>0.63637144099999998</v>
      </c>
      <c r="E4734" s="2">
        <v>0.97270388699999999</v>
      </c>
    </row>
    <row r="4735" spans="1:5" x14ac:dyDescent="0.2">
      <c r="A4735" s="2" t="s">
        <v>53211</v>
      </c>
      <c r="B4735" s="2">
        <v>21.009993000000001</v>
      </c>
      <c r="C4735" s="2">
        <v>-0.62382340400000003</v>
      </c>
      <c r="D4735" s="2">
        <v>0.532743568</v>
      </c>
      <c r="E4735" s="2">
        <v>0.97270388699999999</v>
      </c>
    </row>
    <row r="4736" spans="1:5" x14ac:dyDescent="0.2">
      <c r="A4736" s="2" t="s">
        <v>53212</v>
      </c>
      <c r="B4736" s="2">
        <v>107.56014</v>
      </c>
      <c r="C4736" s="2">
        <v>0.34166590499999999</v>
      </c>
      <c r="D4736" s="2">
        <v>0.73260233299999999</v>
      </c>
      <c r="E4736" s="2">
        <v>0.97270388699999999</v>
      </c>
    </row>
    <row r="4737" spans="1:5" x14ac:dyDescent="0.2">
      <c r="A4737" s="2" t="s">
        <v>53213</v>
      </c>
      <c r="B4737" s="2">
        <v>21.551967999999999</v>
      </c>
      <c r="C4737" s="2">
        <v>-0.61777753199999996</v>
      </c>
      <c r="D4737" s="2">
        <v>0.53672199600000003</v>
      </c>
      <c r="E4737" s="2">
        <v>0.97270388699999999</v>
      </c>
    </row>
    <row r="4738" spans="1:5" x14ac:dyDescent="0.2">
      <c r="A4738" s="2" t="s">
        <v>53214</v>
      </c>
      <c r="B4738" s="2">
        <v>171.88388</v>
      </c>
      <c r="C4738" s="2">
        <v>1.0592138870000001</v>
      </c>
      <c r="D4738" s="2">
        <v>0.289502382</v>
      </c>
      <c r="E4738" s="2">
        <v>0.97270388699999999</v>
      </c>
    </row>
    <row r="4739" spans="1:5" x14ac:dyDescent="0.2">
      <c r="A4739" s="2" t="s">
        <v>53215</v>
      </c>
      <c r="B4739" s="2">
        <v>45.313102999999998</v>
      </c>
      <c r="C4739" s="2">
        <v>-0.35271591600000002</v>
      </c>
      <c r="D4739" s="2">
        <v>0.72430142600000003</v>
      </c>
      <c r="E4739" s="2">
        <v>0.97270388699999999</v>
      </c>
    </row>
    <row r="4740" spans="1:5" x14ac:dyDescent="0.2">
      <c r="A4740" s="2" t="s">
        <v>53216</v>
      </c>
      <c r="B4740" s="2">
        <v>6.5323405000000001</v>
      </c>
      <c r="C4740" s="2">
        <v>-0.785325367</v>
      </c>
      <c r="D4740" s="2">
        <v>0.43226282599999999</v>
      </c>
      <c r="E4740" s="2">
        <v>0.97270388699999999</v>
      </c>
    </row>
    <row r="4741" spans="1:5" x14ac:dyDescent="0.2">
      <c r="A4741" s="2" t="s">
        <v>53217</v>
      </c>
      <c r="B4741" s="2">
        <v>11.913539</v>
      </c>
      <c r="C4741" s="2">
        <v>-0.72529670400000001</v>
      </c>
      <c r="D4741" s="2">
        <v>0.46827002699999998</v>
      </c>
      <c r="E4741" s="2">
        <v>0.97270388699999999</v>
      </c>
    </row>
    <row r="4742" spans="1:5" x14ac:dyDescent="0.2">
      <c r="A4742" s="2" t="s">
        <v>53218</v>
      </c>
      <c r="B4742" s="2">
        <v>39.557568000000003</v>
      </c>
      <c r="C4742" s="2">
        <v>-0.41692040000000002</v>
      </c>
      <c r="D4742" s="2">
        <v>0.67673663100000003</v>
      </c>
      <c r="E4742" s="2">
        <v>0.97270388699999999</v>
      </c>
    </row>
    <row r="4743" spans="1:5" x14ac:dyDescent="0.2">
      <c r="A4743" s="2" t="s">
        <v>53219</v>
      </c>
      <c r="B4743" s="2">
        <v>40.063920000000003</v>
      </c>
      <c r="C4743" s="2">
        <v>-0.41127191200000002</v>
      </c>
      <c r="D4743" s="2">
        <v>0.680873163</v>
      </c>
      <c r="E4743" s="2">
        <v>0.97270388699999999</v>
      </c>
    </row>
    <row r="4744" spans="1:5" x14ac:dyDescent="0.2">
      <c r="A4744" s="2" t="s">
        <v>53220</v>
      </c>
      <c r="B4744" s="2">
        <v>142.40671</v>
      </c>
      <c r="C4744" s="2">
        <v>0.73038842000000004</v>
      </c>
      <c r="D4744" s="2">
        <v>0.46515279500000001</v>
      </c>
      <c r="E4744" s="2">
        <v>0.97270388699999999</v>
      </c>
    </row>
    <row r="4745" spans="1:5" x14ac:dyDescent="0.2">
      <c r="A4745" s="2" t="s">
        <v>53221</v>
      </c>
      <c r="B4745" s="2">
        <v>226.0137</v>
      </c>
      <c r="C4745" s="2">
        <v>1.6630460499999999</v>
      </c>
      <c r="D4745" s="2">
        <v>9.6303217999999996E-2</v>
      </c>
      <c r="E4745" s="2">
        <v>0.97270388699999999</v>
      </c>
    </row>
    <row r="4746" spans="1:5" x14ac:dyDescent="0.2">
      <c r="A4746" s="2" t="s">
        <v>53222</v>
      </c>
      <c r="B4746" s="2">
        <v>126.584366</v>
      </c>
      <c r="C4746" s="2">
        <v>0.55388607400000001</v>
      </c>
      <c r="D4746" s="2">
        <v>0.57965681599999996</v>
      </c>
      <c r="E4746" s="2">
        <v>0.97270388699999999</v>
      </c>
    </row>
    <row r="4747" spans="1:5" x14ac:dyDescent="0.2">
      <c r="A4747" s="2" t="s">
        <v>53223</v>
      </c>
      <c r="B4747" s="2">
        <v>156.17215999999999</v>
      </c>
      <c r="C4747" s="2">
        <v>0.88394558000000001</v>
      </c>
      <c r="D4747" s="2">
        <v>0.37672559</v>
      </c>
      <c r="E4747" s="2">
        <v>0.97270388699999999</v>
      </c>
    </row>
    <row r="4748" spans="1:5" x14ac:dyDescent="0.2">
      <c r="A4748" s="2" t="s">
        <v>53224</v>
      </c>
      <c r="B4748" s="2">
        <v>23.911200000000001</v>
      </c>
      <c r="C4748" s="2">
        <v>-0.59145968800000004</v>
      </c>
      <c r="D4748" s="2">
        <v>0.55421245799999996</v>
      </c>
      <c r="E4748" s="2">
        <v>0.97270388699999999</v>
      </c>
    </row>
    <row r="4749" spans="1:5" x14ac:dyDescent="0.2">
      <c r="A4749" s="2" t="s">
        <v>53225</v>
      </c>
      <c r="B4749" s="2">
        <v>26.420598999999999</v>
      </c>
      <c r="C4749" s="2">
        <v>-0.56346669199999999</v>
      </c>
      <c r="D4749" s="2">
        <v>0.57311713500000006</v>
      </c>
      <c r="E4749" s="2">
        <v>0.97270388699999999</v>
      </c>
    </row>
    <row r="4750" spans="1:5" x14ac:dyDescent="0.2">
      <c r="A4750" s="2" t="s">
        <v>53226</v>
      </c>
      <c r="B4750" s="2">
        <v>15.988352000000001</v>
      </c>
      <c r="C4750" s="2">
        <v>-0.67984111000000003</v>
      </c>
      <c r="D4750" s="2">
        <v>0.49660507300000001</v>
      </c>
      <c r="E4750" s="2">
        <v>0.97270388699999999</v>
      </c>
    </row>
    <row r="4751" spans="1:5" x14ac:dyDescent="0.2">
      <c r="A4751" s="2" t="s">
        <v>53227</v>
      </c>
      <c r="B4751" s="2">
        <v>180.68450999999999</v>
      </c>
      <c r="C4751" s="2">
        <v>1.157387194</v>
      </c>
      <c r="D4751" s="2">
        <v>0.247114204</v>
      </c>
      <c r="E4751" s="2">
        <v>0.97270388699999999</v>
      </c>
    </row>
    <row r="4752" spans="1:5" x14ac:dyDescent="0.2">
      <c r="A4752" s="2" t="s">
        <v>53228</v>
      </c>
      <c r="B4752" s="2">
        <v>109.81166</v>
      </c>
      <c r="C4752" s="2">
        <v>0.36678219400000001</v>
      </c>
      <c r="D4752" s="2">
        <v>0.71378149000000002</v>
      </c>
      <c r="E4752" s="2">
        <v>0.97270388699999999</v>
      </c>
    </row>
    <row r="4753" spans="1:5" x14ac:dyDescent="0.2">
      <c r="A4753" s="2" t="s">
        <v>53229</v>
      </c>
      <c r="B4753" s="2">
        <v>41.633369999999999</v>
      </c>
      <c r="C4753" s="2">
        <v>-0.39376429099999999</v>
      </c>
      <c r="D4753" s="2">
        <v>0.69375507000000003</v>
      </c>
      <c r="E4753" s="2">
        <v>0.97270388699999999</v>
      </c>
    </row>
    <row r="4754" spans="1:5" x14ac:dyDescent="0.2">
      <c r="A4754" s="2" t="s">
        <v>53230</v>
      </c>
      <c r="B4754" s="2">
        <v>9.8617080000000001</v>
      </c>
      <c r="C4754" s="2">
        <v>-0.74818541100000002</v>
      </c>
      <c r="D4754" s="2">
        <v>0.45434833000000002</v>
      </c>
      <c r="E4754" s="2">
        <v>0.97270388699999999</v>
      </c>
    </row>
    <row r="4755" spans="1:5" x14ac:dyDescent="0.2">
      <c r="A4755" s="2" t="s">
        <v>53231</v>
      </c>
      <c r="B4755" s="2">
        <v>6.4812479999999999</v>
      </c>
      <c r="C4755" s="2">
        <v>-0.78589531700000004</v>
      </c>
      <c r="D4755" s="2">
        <v>0.43192881799999999</v>
      </c>
      <c r="E4755" s="2">
        <v>0.97270388699999999</v>
      </c>
    </row>
    <row r="4756" spans="1:5" x14ac:dyDescent="0.2">
      <c r="A4756" s="2" t="s">
        <v>53232</v>
      </c>
      <c r="B4756" s="2">
        <v>18.673185</v>
      </c>
      <c r="C4756" s="2">
        <v>-0.649891102</v>
      </c>
      <c r="D4756" s="2">
        <v>0.51576256600000003</v>
      </c>
      <c r="E4756" s="2">
        <v>0.97270388699999999</v>
      </c>
    </row>
    <row r="4757" spans="1:5" x14ac:dyDescent="0.2">
      <c r="A4757" s="2" t="s">
        <v>53233</v>
      </c>
      <c r="B4757" s="2">
        <v>231.03811999999999</v>
      </c>
      <c r="C4757" s="2">
        <v>1.7190947569999999</v>
      </c>
      <c r="D4757" s="2">
        <v>8.5597118999999999E-2</v>
      </c>
      <c r="E4757" s="2">
        <v>0.97270388699999999</v>
      </c>
    </row>
    <row r="4758" spans="1:5" x14ac:dyDescent="0.2">
      <c r="A4758" s="2" t="s">
        <v>53234</v>
      </c>
      <c r="B4758" s="2">
        <v>12.479732500000001</v>
      </c>
      <c r="C4758" s="2">
        <v>-0.71898066900000002</v>
      </c>
      <c r="D4758" s="2">
        <v>0.47215283000000002</v>
      </c>
      <c r="E4758" s="2">
        <v>0.97270388699999999</v>
      </c>
    </row>
    <row r="4759" spans="1:5" x14ac:dyDescent="0.2">
      <c r="A4759" s="2" t="s">
        <v>53235</v>
      </c>
      <c r="B4759" s="2">
        <v>25.603746000000001</v>
      </c>
      <c r="C4759" s="2">
        <v>-0.57257889900000003</v>
      </c>
      <c r="D4759" s="2">
        <v>0.56692984999999996</v>
      </c>
      <c r="E4759" s="2">
        <v>0.97270388699999999</v>
      </c>
    </row>
    <row r="4760" spans="1:5" x14ac:dyDescent="0.2">
      <c r="A4760" s="2" t="s">
        <v>53236</v>
      </c>
      <c r="B4760" s="2">
        <v>11.126018999999999</v>
      </c>
      <c r="C4760" s="2">
        <v>-0.73408169400000001</v>
      </c>
      <c r="D4760" s="2">
        <v>0.46289894999999998</v>
      </c>
      <c r="E4760" s="2">
        <v>0.97270388699999999</v>
      </c>
    </row>
    <row r="4761" spans="1:5" x14ac:dyDescent="0.2">
      <c r="A4761" s="2" t="s">
        <v>53237</v>
      </c>
      <c r="B4761" s="2">
        <v>43.97101</v>
      </c>
      <c r="C4761" s="2">
        <v>-0.36768731100000002</v>
      </c>
      <c r="D4761" s="2">
        <v>0.71310640300000006</v>
      </c>
      <c r="E4761" s="2">
        <v>0.97270388699999999</v>
      </c>
    </row>
    <row r="4762" spans="1:5" x14ac:dyDescent="0.2">
      <c r="A4762" s="2" t="s">
        <v>53238</v>
      </c>
      <c r="B4762" s="2">
        <v>4.1587972999999998</v>
      </c>
      <c r="C4762" s="2">
        <v>-0.81180285699999999</v>
      </c>
      <c r="D4762" s="2">
        <v>0.41690476300000001</v>
      </c>
      <c r="E4762" s="2">
        <v>0.97270388699999999</v>
      </c>
    </row>
    <row r="4763" spans="1:5" x14ac:dyDescent="0.2">
      <c r="A4763" s="2" t="s">
        <v>53239</v>
      </c>
      <c r="B4763" s="2">
        <v>19.810852000000001</v>
      </c>
      <c r="C4763" s="2">
        <v>-0.63720013200000003</v>
      </c>
      <c r="D4763" s="2">
        <v>0.52399449200000003</v>
      </c>
      <c r="E4763" s="2">
        <v>0.97270388699999999</v>
      </c>
    </row>
    <row r="4764" spans="1:5" x14ac:dyDescent="0.2">
      <c r="A4764" s="2" t="s">
        <v>53240</v>
      </c>
      <c r="B4764" s="2">
        <v>6.6706329999999996</v>
      </c>
      <c r="C4764" s="2">
        <v>-0.78378267899999998</v>
      </c>
      <c r="D4764" s="2">
        <v>0.43316763899999999</v>
      </c>
      <c r="E4764" s="2">
        <v>0.97270388699999999</v>
      </c>
    </row>
    <row r="4765" spans="1:5" x14ac:dyDescent="0.2">
      <c r="A4765" s="2" t="s">
        <v>53241</v>
      </c>
      <c r="B4765" s="2">
        <v>1.7115545000000001</v>
      </c>
      <c r="C4765" s="2">
        <v>-0.83910248399999998</v>
      </c>
      <c r="D4765" s="2">
        <v>0.40141180199999998</v>
      </c>
      <c r="E4765" s="2">
        <v>0.97270388699999999</v>
      </c>
    </row>
    <row r="4766" spans="1:5" x14ac:dyDescent="0.2">
      <c r="A4766" s="2" t="s">
        <v>53242</v>
      </c>
      <c r="B4766" s="2">
        <v>19.630838000000001</v>
      </c>
      <c r="C4766" s="2">
        <v>-0.63920823500000001</v>
      </c>
      <c r="D4766" s="2">
        <v>0.52268747599999998</v>
      </c>
      <c r="E4766" s="2">
        <v>0.97270388699999999</v>
      </c>
    </row>
    <row r="4767" spans="1:5" x14ac:dyDescent="0.2">
      <c r="A4767" s="2" t="s">
        <v>53243</v>
      </c>
      <c r="B4767" s="2">
        <v>5.6172610000000001</v>
      </c>
      <c r="C4767" s="2">
        <v>-0.79553331599999999</v>
      </c>
      <c r="D4767" s="2">
        <v>0.426303339</v>
      </c>
      <c r="E4767" s="2">
        <v>0.97270388699999999</v>
      </c>
    </row>
    <row r="4768" spans="1:5" x14ac:dyDescent="0.2">
      <c r="A4768" s="2" t="s">
        <v>53244</v>
      </c>
      <c r="B4768" s="2">
        <v>119.75954400000001</v>
      </c>
      <c r="C4768" s="2">
        <v>0.47775341700000001</v>
      </c>
      <c r="D4768" s="2">
        <v>0.63282572000000004</v>
      </c>
      <c r="E4768" s="2">
        <v>0.97270388699999999</v>
      </c>
    </row>
    <row r="4769" spans="1:5" x14ac:dyDescent="0.2">
      <c r="A4769" s="2" t="s">
        <v>53245</v>
      </c>
      <c r="B4769" s="2">
        <v>11.13491</v>
      </c>
      <c r="C4769" s="2">
        <v>-0.73398251199999998</v>
      </c>
      <c r="D4769" s="2">
        <v>0.46295939600000002</v>
      </c>
      <c r="E4769" s="2">
        <v>0.97270388699999999</v>
      </c>
    </row>
    <row r="4770" spans="1:5" x14ac:dyDescent="0.2">
      <c r="A4770" s="2" t="s">
        <v>53246</v>
      </c>
      <c r="B4770" s="2">
        <v>40.154488000000001</v>
      </c>
      <c r="C4770" s="2">
        <v>-0.41026160299999997</v>
      </c>
      <c r="D4770" s="2">
        <v>0.68161405600000002</v>
      </c>
      <c r="E4770" s="2">
        <v>0.97270388699999999</v>
      </c>
    </row>
    <row r="4771" spans="1:5" x14ac:dyDescent="0.2">
      <c r="A4771" s="2" t="s">
        <v>53247</v>
      </c>
      <c r="B4771" s="2">
        <v>45.141060000000003</v>
      </c>
      <c r="C4771" s="2">
        <v>-0.35463510100000001</v>
      </c>
      <c r="D4771" s="2">
        <v>0.72286297700000002</v>
      </c>
      <c r="E4771" s="2">
        <v>0.97270388699999999</v>
      </c>
    </row>
    <row r="4772" spans="1:5" x14ac:dyDescent="0.2">
      <c r="A4772" s="2" t="s">
        <v>53248</v>
      </c>
      <c r="B4772" s="2">
        <v>216.80858000000001</v>
      </c>
      <c r="C4772" s="2">
        <v>1.5603605519999999</v>
      </c>
      <c r="D4772" s="2">
        <v>0.11867470099999999</v>
      </c>
      <c r="E4772" s="2">
        <v>0.97270388699999999</v>
      </c>
    </row>
    <row r="4773" spans="1:5" x14ac:dyDescent="0.2">
      <c r="A4773" s="2" t="s">
        <v>53249</v>
      </c>
      <c r="B4773" s="2">
        <v>150.55295000000001</v>
      </c>
      <c r="C4773" s="2">
        <v>0.82126183699999999</v>
      </c>
      <c r="D4773" s="2">
        <v>0.41149713999999998</v>
      </c>
      <c r="E4773" s="2">
        <v>0.97270388699999999</v>
      </c>
    </row>
    <row r="4774" spans="1:5" x14ac:dyDescent="0.2">
      <c r="A4774" s="2" t="s">
        <v>53250</v>
      </c>
      <c r="B4774" s="2">
        <v>124.51991</v>
      </c>
      <c r="C4774" s="2">
        <v>0.53085653300000002</v>
      </c>
      <c r="D4774" s="2">
        <v>0.59551820099999997</v>
      </c>
      <c r="E4774" s="2">
        <v>0.97270388699999999</v>
      </c>
    </row>
    <row r="4775" spans="1:5" x14ac:dyDescent="0.2">
      <c r="A4775" s="2" t="s">
        <v>53251</v>
      </c>
      <c r="B4775" s="2">
        <v>182.17375000000001</v>
      </c>
      <c r="C4775" s="2">
        <v>1.174000052</v>
      </c>
      <c r="D4775" s="2">
        <v>0.24039500499999999</v>
      </c>
      <c r="E4775" s="2">
        <v>0.97270388699999999</v>
      </c>
    </row>
    <row r="4776" spans="1:5" x14ac:dyDescent="0.2">
      <c r="A4776" s="2" t="s">
        <v>53252</v>
      </c>
      <c r="B4776" s="2">
        <v>112.66679999999999</v>
      </c>
      <c r="C4776" s="2">
        <v>0.39863201999999998</v>
      </c>
      <c r="D4776" s="2">
        <v>0.69016436400000003</v>
      </c>
      <c r="E4776" s="2">
        <v>0.97270388699999999</v>
      </c>
    </row>
    <row r="4777" spans="1:5" x14ac:dyDescent="0.2">
      <c r="A4777" s="2" t="s">
        <v>53253</v>
      </c>
      <c r="B4777" s="2">
        <v>29.37426</v>
      </c>
      <c r="C4777" s="2">
        <v>-0.53051783900000005</v>
      </c>
      <c r="D4777" s="2">
        <v>0.59575294400000001</v>
      </c>
      <c r="E4777" s="2">
        <v>0.97270388699999999</v>
      </c>
    </row>
    <row r="4778" spans="1:5" x14ac:dyDescent="0.2">
      <c r="A4778" s="2" t="s">
        <v>53254</v>
      </c>
      <c r="B4778" s="2">
        <v>11.440984</v>
      </c>
      <c r="C4778" s="2">
        <v>-0.73056817799999996</v>
      </c>
      <c r="D4778" s="2">
        <v>0.46504295499999998</v>
      </c>
      <c r="E4778" s="2">
        <v>0.97270388699999999</v>
      </c>
    </row>
    <row r="4779" spans="1:5" x14ac:dyDescent="0.2">
      <c r="A4779" s="2" t="s">
        <v>53255</v>
      </c>
      <c r="B4779" s="2">
        <v>45.32329</v>
      </c>
      <c r="C4779" s="2">
        <v>-0.35260227799999999</v>
      </c>
      <c r="D4779" s="2">
        <v>0.72438663000000003</v>
      </c>
      <c r="E4779" s="2">
        <v>0.97270388699999999</v>
      </c>
    </row>
    <row r="4780" spans="1:5" x14ac:dyDescent="0.2">
      <c r="A4780" s="2" t="s">
        <v>53256</v>
      </c>
      <c r="B4780" s="2">
        <v>23.756315000000001</v>
      </c>
      <c r="C4780" s="2">
        <v>-0.59318747000000005</v>
      </c>
      <c r="D4780" s="2">
        <v>0.55305569700000001</v>
      </c>
      <c r="E4780" s="2">
        <v>0.97270388699999999</v>
      </c>
    </row>
    <row r="4781" spans="1:5" x14ac:dyDescent="0.2">
      <c r="A4781" s="2" t="s">
        <v>53257</v>
      </c>
      <c r="B4781" s="2">
        <v>10.205593</v>
      </c>
      <c r="C4781" s="2">
        <v>-0.744349284</v>
      </c>
      <c r="D4781" s="2">
        <v>0.456665192</v>
      </c>
      <c r="E4781" s="2">
        <v>0.97270388699999999</v>
      </c>
    </row>
    <row r="4782" spans="1:5" x14ac:dyDescent="0.2">
      <c r="A4782" s="2" t="s">
        <v>53258</v>
      </c>
      <c r="B4782" s="2">
        <v>129.62656999999999</v>
      </c>
      <c r="C4782" s="2">
        <v>0.58782264799999995</v>
      </c>
      <c r="D4782" s="2">
        <v>0.55665134100000002</v>
      </c>
      <c r="E4782" s="2">
        <v>0.97270388699999999</v>
      </c>
    </row>
    <row r="4783" spans="1:5" x14ac:dyDescent="0.2">
      <c r="A4783" s="2" t="s">
        <v>53259</v>
      </c>
      <c r="B4783" s="2">
        <v>120.97024</v>
      </c>
      <c r="C4783" s="2">
        <v>0.49125904399999998</v>
      </c>
      <c r="D4783" s="2">
        <v>0.623243243</v>
      </c>
      <c r="E4783" s="2">
        <v>0.97270388699999999</v>
      </c>
    </row>
    <row r="4784" spans="1:5" x14ac:dyDescent="0.2">
      <c r="A4784" s="2" t="s">
        <v>53260</v>
      </c>
      <c r="B4784" s="2">
        <v>174.34440000000001</v>
      </c>
      <c r="C4784" s="2">
        <v>1.0866616250000001</v>
      </c>
      <c r="D4784" s="2">
        <v>0.27718638000000001</v>
      </c>
      <c r="E4784" s="2">
        <v>0.97270388699999999</v>
      </c>
    </row>
    <row r="4785" spans="1:5" x14ac:dyDescent="0.2">
      <c r="A4785" s="2" t="s">
        <v>53261</v>
      </c>
      <c r="B4785" s="2">
        <v>29.942001000000001</v>
      </c>
      <c r="C4785" s="2">
        <v>-0.524184541</v>
      </c>
      <c r="D4785" s="2">
        <v>0.60015019199999997</v>
      </c>
      <c r="E4785" s="2">
        <v>0.97270388699999999</v>
      </c>
    </row>
    <row r="4786" spans="1:5" x14ac:dyDescent="0.2">
      <c r="A4786" s="2" t="s">
        <v>53262</v>
      </c>
      <c r="B4786" s="2">
        <v>35.803474000000001</v>
      </c>
      <c r="C4786" s="2">
        <v>-0.45879829100000002</v>
      </c>
      <c r="D4786" s="2">
        <v>0.64637902199999997</v>
      </c>
      <c r="E4786" s="2">
        <v>0.97270388699999999</v>
      </c>
    </row>
    <row r="4787" spans="1:5" x14ac:dyDescent="0.2">
      <c r="A4787" s="2" t="s">
        <v>53263</v>
      </c>
      <c r="B4787" s="2">
        <v>143.36777000000001</v>
      </c>
      <c r="C4787" s="2">
        <v>0.74110929299999995</v>
      </c>
      <c r="D4787" s="2">
        <v>0.458627175</v>
      </c>
      <c r="E4787" s="2">
        <v>0.97270388699999999</v>
      </c>
    </row>
    <row r="4788" spans="1:5" x14ac:dyDescent="0.2">
      <c r="A4788" s="2" t="s">
        <v>53264</v>
      </c>
      <c r="B4788" s="2">
        <v>27.618174</v>
      </c>
      <c r="C4788" s="2">
        <v>-0.55010743299999998</v>
      </c>
      <c r="D4788" s="2">
        <v>0.58224568899999996</v>
      </c>
      <c r="E4788" s="2">
        <v>0.97270388699999999</v>
      </c>
    </row>
    <row r="4789" spans="1:5" x14ac:dyDescent="0.2">
      <c r="A4789" s="2" t="s">
        <v>53265</v>
      </c>
      <c r="B4789" s="2">
        <v>32.802886999999998</v>
      </c>
      <c r="C4789" s="2">
        <v>-0.49227061599999999</v>
      </c>
      <c r="D4789" s="2">
        <v>0.62252804900000003</v>
      </c>
      <c r="E4789" s="2">
        <v>0.97270388699999999</v>
      </c>
    </row>
    <row r="4790" spans="1:5" x14ac:dyDescent="0.2">
      <c r="A4790" s="2" t="s">
        <v>53266</v>
      </c>
      <c r="B4790" s="2">
        <v>113.36466</v>
      </c>
      <c r="C4790" s="2">
        <v>0.40641682899999998</v>
      </c>
      <c r="D4790" s="2">
        <v>0.68443635599999997</v>
      </c>
      <c r="E4790" s="2">
        <v>0.97270388699999999</v>
      </c>
    </row>
    <row r="4791" spans="1:5" x14ac:dyDescent="0.2">
      <c r="A4791" s="2" t="s">
        <v>53267</v>
      </c>
      <c r="B4791" s="2">
        <v>18.368760999999999</v>
      </c>
      <c r="C4791" s="2">
        <v>-0.65328703099999996</v>
      </c>
      <c r="D4791" s="2">
        <v>0.51357125199999998</v>
      </c>
      <c r="E4791" s="2">
        <v>0.97270388699999999</v>
      </c>
    </row>
    <row r="4792" spans="1:5" x14ac:dyDescent="0.2">
      <c r="A4792" s="2" t="s">
        <v>53268</v>
      </c>
      <c r="B4792" s="2">
        <v>43.808410000000002</v>
      </c>
      <c r="C4792" s="2">
        <v>-0.369501156</v>
      </c>
      <c r="D4792" s="2">
        <v>0.71175421100000003</v>
      </c>
      <c r="E4792" s="2">
        <v>0.97270388699999999</v>
      </c>
    </row>
    <row r="4793" spans="1:5" x14ac:dyDescent="0.2">
      <c r="A4793" s="2" t="s">
        <v>53269</v>
      </c>
      <c r="B4793" s="2">
        <v>151.74248</v>
      </c>
      <c r="C4793" s="2">
        <v>0.83453135199999995</v>
      </c>
      <c r="D4793" s="2">
        <v>0.40398162700000001</v>
      </c>
      <c r="E4793" s="2">
        <v>0.97270388699999999</v>
      </c>
    </row>
    <row r="4794" spans="1:5" x14ac:dyDescent="0.2">
      <c r="A4794" s="2" t="s">
        <v>53270</v>
      </c>
      <c r="B4794" s="2">
        <v>2.5448021999999999</v>
      </c>
      <c r="C4794" s="2">
        <v>-0.82980739000000003</v>
      </c>
      <c r="D4794" s="2">
        <v>0.40664769200000001</v>
      </c>
      <c r="E4794" s="2">
        <v>0.97270388699999999</v>
      </c>
    </row>
    <row r="4795" spans="1:5" x14ac:dyDescent="0.2">
      <c r="A4795" s="2" t="s">
        <v>53271</v>
      </c>
      <c r="B4795" s="2">
        <v>25.540040999999999</v>
      </c>
      <c r="C4795" s="2">
        <v>-0.57328954499999996</v>
      </c>
      <c r="D4795" s="2">
        <v>0.56644866299999996</v>
      </c>
      <c r="E4795" s="2">
        <v>0.97270388699999999</v>
      </c>
    </row>
    <row r="4796" spans="1:5" x14ac:dyDescent="0.2">
      <c r="A4796" s="2" t="s">
        <v>53272</v>
      </c>
      <c r="B4796" s="2">
        <v>25.583880000000001</v>
      </c>
      <c r="C4796" s="2">
        <v>-0.57280050900000001</v>
      </c>
      <c r="D4796" s="2">
        <v>0.56677977400000001</v>
      </c>
      <c r="E4796" s="2">
        <v>0.97270388699999999</v>
      </c>
    </row>
    <row r="4797" spans="1:5" x14ac:dyDescent="0.2">
      <c r="A4797" s="2" t="s">
        <v>53273</v>
      </c>
      <c r="B4797" s="2">
        <v>15.158265999999999</v>
      </c>
      <c r="C4797" s="2">
        <v>-0.68910093400000005</v>
      </c>
      <c r="D4797" s="2">
        <v>0.49075975199999999</v>
      </c>
      <c r="E4797" s="2">
        <v>0.97270388699999999</v>
      </c>
    </row>
    <row r="4798" spans="1:5" x14ac:dyDescent="0.2">
      <c r="A4798" s="2" t="s">
        <v>53274</v>
      </c>
      <c r="B4798" s="2">
        <v>24.499077</v>
      </c>
      <c r="C4798" s="2">
        <v>-0.58490176800000004</v>
      </c>
      <c r="D4798" s="2">
        <v>0.55861377000000001</v>
      </c>
      <c r="E4798" s="2">
        <v>0.97270388699999999</v>
      </c>
    </row>
    <row r="4799" spans="1:5" x14ac:dyDescent="0.2">
      <c r="A4799" s="2" t="s">
        <v>53275</v>
      </c>
      <c r="B4799" s="2">
        <v>41.931465000000003</v>
      </c>
      <c r="C4799" s="2">
        <v>-0.390438964</v>
      </c>
      <c r="D4799" s="2">
        <v>0.69621197999999995</v>
      </c>
      <c r="E4799" s="2">
        <v>0.97270388699999999</v>
      </c>
    </row>
    <row r="4800" spans="1:5" x14ac:dyDescent="0.2">
      <c r="A4800" s="2" t="s">
        <v>53276</v>
      </c>
      <c r="B4800" s="2">
        <v>21.977786999999999</v>
      </c>
      <c r="C4800" s="2">
        <v>-0.61302741100000002</v>
      </c>
      <c r="D4800" s="2">
        <v>0.53985821499999997</v>
      </c>
      <c r="E4800" s="2">
        <v>0.97270388699999999</v>
      </c>
    </row>
    <row r="4801" spans="1:5" x14ac:dyDescent="0.2">
      <c r="A4801" s="2" t="s">
        <v>53277</v>
      </c>
      <c r="B4801" s="2">
        <v>43.765633000000001</v>
      </c>
      <c r="C4801" s="2">
        <v>-0.36997834499999999</v>
      </c>
      <c r="D4801" s="2">
        <v>0.71139862600000003</v>
      </c>
      <c r="E4801" s="2">
        <v>0.97270388699999999</v>
      </c>
    </row>
    <row r="4802" spans="1:5" x14ac:dyDescent="0.2">
      <c r="A4802" s="2" t="s">
        <v>53278</v>
      </c>
      <c r="B4802" s="2">
        <v>14.786943000000001</v>
      </c>
      <c r="C4802" s="2">
        <v>-0.69324313800000004</v>
      </c>
      <c r="D4802" s="2">
        <v>0.48815698000000002</v>
      </c>
      <c r="E4802" s="2">
        <v>0.97270388699999999</v>
      </c>
    </row>
    <row r="4803" spans="1:5" x14ac:dyDescent="0.2">
      <c r="A4803" s="2" t="s">
        <v>53279</v>
      </c>
      <c r="B4803" s="2">
        <v>46.303719999999998</v>
      </c>
      <c r="C4803" s="2">
        <v>-0.34166532700000002</v>
      </c>
      <c r="D4803" s="2">
        <v>0.73260276800000002</v>
      </c>
      <c r="E4803" s="2">
        <v>0.97270388699999999</v>
      </c>
    </row>
    <row r="4804" spans="1:5" x14ac:dyDescent="0.2">
      <c r="A4804" s="2" t="s">
        <v>53280</v>
      </c>
      <c r="B4804" s="2">
        <v>10.440550999999999</v>
      </c>
      <c r="C4804" s="2">
        <v>-0.74172826700000005</v>
      </c>
      <c r="D4804" s="2">
        <v>0.45825199</v>
      </c>
      <c r="E4804" s="2">
        <v>0.97270388699999999</v>
      </c>
    </row>
    <row r="4805" spans="1:5" x14ac:dyDescent="0.2">
      <c r="A4805" s="2" t="s">
        <v>53281</v>
      </c>
      <c r="B4805" s="2">
        <v>42.145083999999997</v>
      </c>
      <c r="C4805" s="2">
        <v>-0.38805598899999999</v>
      </c>
      <c r="D4805" s="2">
        <v>0.69797460099999997</v>
      </c>
      <c r="E4805" s="2">
        <v>0.97270388699999999</v>
      </c>
    </row>
    <row r="4806" spans="1:5" x14ac:dyDescent="0.2">
      <c r="A4806" s="2" t="s">
        <v>53282</v>
      </c>
      <c r="B4806" s="2">
        <v>20.455492</v>
      </c>
      <c r="C4806" s="2">
        <v>-0.63000900599999998</v>
      </c>
      <c r="D4806" s="2">
        <v>0.52868869200000002</v>
      </c>
      <c r="E4806" s="2">
        <v>0.97270388699999999</v>
      </c>
    </row>
    <row r="4807" spans="1:5" x14ac:dyDescent="0.2">
      <c r="A4807" s="2" t="s">
        <v>53283</v>
      </c>
      <c r="B4807" s="2">
        <v>28.795786</v>
      </c>
      <c r="C4807" s="2">
        <v>-0.53697086599999999</v>
      </c>
      <c r="D4807" s="2">
        <v>0.59128773899999998</v>
      </c>
      <c r="E4807" s="2">
        <v>0.97270388699999999</v>
      </c>
    </row>
    <row r="4808" spans="1:5" x14ac:dyDescent="0.2">
      <c r="A4808" s="2" t="s">
        <v>53284</v>
      </c>
      <c r="B4808" s="2">
        <v>4.3949223000000002</v>
      </c>
      <c r="C4808" s="2">
        <v>-0.80916882099999998</v>
      </c>
      <c r="D4808" s="2">
        <v>0.41841804599999999</v>
      </c>
      <c r="E4808" s="2">
        <v>0.97270388699999999</v>
      </c>
    </row>
    <row r="4809" spans="1:5" x14ac:dyDescent="0.2">
      <c r="A4809" s="2" t="s">
        <v>53285</v>
      </c>
      <c r="B4809" s="2">
        <v>6.2382507</v>
      </c>
      <c r="C4809" s="2">
        <v>-0.78860601500000005</v>
      </c>
      <c r="D4809" s="2">
        <v>0.430342314</v>
      </c>
      <c r="E4809" s="2">
        <v>0.97270388699999999</v>
      </c>
    </row>
    <row r="4810" spans="1:5" x14ac:dyDescent="0.2">
      <c r="A4810" s="2" t="s">
        <v>53286</v>
      </c>
      <c r="B4810" s="2">
        <v>11.104908</v>
      </c>
      <c r="C4810" s="2">
        <v>-0.73431719200000001</v>
      </c>
      <c r="D4810" s="2">
        <v>0.46275544200000002</v>
      </c>
      <c r="E4810" s="2">
        <v>0.97270388699999999</v>
      </c>
    </row>
    <row r="4811" spans="1:5" x14ac:dyDescent="0.2">
      <c r="A4811" s="2" t="s">
        <v>53287</v>
      </c>
      <c r="B4811" s="2">
        <v>29.980246999999999</v>
      </c>
      <c r="C4811" s="2">
        <v>-0.52375789699999997</v>
      </c>
      <c r="D4811" s="2">
        <v>0.60044694099999996</v>
      </c>
      <c r="E4811" s="2">
        <v>0.97270388699999999</v>
      </c>
    </row>
    <row r="4812" spans="1:5" x14ac:dyDescent="0.2">
      <c r="A4812" s="2" t="s">
        <v>53288</v>
      </c>
      <c r="B4812" s="2">
        <v>39.122275999999999</v>
      </c>
      <c r="C4812" s="2">
        <v>-0.42177619500000002</v>
      </c>
      <c r="D4812" s="2">
        <v>0.67318838299999995</v>
      </c>
      <c r="E4812" s="2">
        <v>0.97270388699999999</v>
      </c>
    </row>
    <row r="4813" spans="1:5" x14ac:dyDescent="0.2">
      <c r="A4813" s="2" t="s">
        <v>53289</v>
      </c>
      <c r="B4813" s="2">
        <v>19.736898</v>
      </c>
      <c r="C4813" s="2">
        <v>-0.63802510800000001</v>
      </c>
      <c r="D4813" s="2">
        <v>0.523457336</v>
      </c>
      <c r="E4813" s="2">
        <v>0.97270388699999999</v>
      </c>
    </row>
    <row r="4814" spans="1:5" x14ac:dyDescent="0.2">
      <c r="A4814" s="2" t="s">
        <v>53290</v>
      </c>
      <c r="B4814" s="2">
        <v>24.306438</v>
      </c>
      <c r="C4814" s="2">
        <v>-0.58705070599999998</v>
      </c>
      <c r="D4814" s="2">
        <v>0.55716965299999999</v>
      </c>
      <c r="E4814" s="2">
        <v>0.97270388699999999</v>
      </c>
    </row>
    <row r="4815" spans="1:5" x14ac:dyDescent="0.2">
      <c r="A4815" s="2" t="s">
        <v>53291</v>
      </c>
      <c r="B4815" s="2">
        <v>13.294649</v>
      </c>
      <c r="C4815" s="2">
        <v>-0.70989006399999999</v>
      </c>
      <c r="D4815" s="2">
        <v>0.47777231199999998</v>
      </c>
      <c r="E4815" s="2">
        <v>0.97270388699999999</v>
      </c>
    </row>
    <row r="4816" spans="1:5" x14ac:dyDescent="0.2">
      <c r="A4816" s="2" t="s">
        <v>53292</v>
      </c>
      <c r="B4816" s="2">
        <v>15.181075999999999</v>
      </c>
      <c r="C4816" s="2">
        <v>-0.68884648299999995</v>
      </c>
      <c r="D4816" s="2">
        <v>0.490919881</v>
      </c>
      <c r="E4816" s="2">
        <v>0.97270388699999999</v>
      </c>
    </row>
    <row r="4817" spans="1:5" x14ac:dyDescent="0.2">
      <c r="A4817" s="2" t="s">
        <v>53293</v>
      </c>
      <c r="B4817" s="2">
        <v>147.36348000000001</v>
      </c>
      <c r="C4817" s="2">
        <v>0.78568247300000005</v>
      </c>
      <c r="D4817" s="2">
        <v>0.43205353400000002</v>
      </c>
      <c r="E4817" s="2">
        <v>0.97270388699999999</v>
      </c>
    </row>
    <row r="4818" spans="1:5" x14ac:dyDescent="0.2">
      <c r="A4818" s="2" t="s">
        <v>53294</v>
      </c>
      <c r="B4818" s="2">
        <v>135.07495</v>
      </c>
      <c r="C4818" s="2">
        <v>0.64860073799999995</v>
      </c>
      <c r="D4818" s="2">
        <v>0.51659647799999997</v>
      </c>
      <c r="E4818" s="2">
        <v>0.97270388699999999</v>
      </c>
    </row>
    <row r="4819" spans="1:5" x14ac:dyDescent="0.2">
      <c r="A4819" s="2" t="s">
        <v>53295</v>
      </c>
      <c r="B4819" s="2">
        <v>26.187201999999999</v>
      </c>
      <c r="C4819" s="2">
        <v>-0.56607029600000003</v>
      </c>
      <c r="D4819" s="2">
        <v>0.57134599500000005</v>
      </c>
      <c r="E4819" s="2">
        <v>0.97270388699999999</v>
      </c>
    </row>
    <row r="4820" spans="1:5" x14ac:dyDescent="0.2">
      <c r="A4820" s="2" t="s">
        <v>53296</v>
      </c>
      <c r="B4820" s="2">
        <v>12.309186</v>
      </c>
      <c r="C4820" s="2">
        <v>-0.720883159</v>
      </c>
      <c r="D4820" s="2">
        <v>0.47098140500000002</v>
      </c>
      <c r="E4820" s="2">
        <v>0.97270388699999999</v>
      </c>
    </row>
    <row r="4821" spans="1:5" x14ac:dyDescent="0.2">
      <c r="A4821" s="2" t="s">
        <v>53297</v>
      </c>
      <c r="B4821" s="2">
        <v>27.758337000000001</v>
      </c>
      <c r="C4821" s="2">
        <v>-0.54854387800000004</v>
      </c>
      <c r="D4821" s="2">
        <v>0.58331850900000004</v>
      </c>
      <c r="E4821" s="2">
        <v>0.97270388699999999</v>
      </c>
    </row>
    <row r="4822" spans="1:5" x14ac:dyDescent="0.2">
      <c r="A4822" s="2" t="s">
        <v>53298</v>
      </c>
      <c r="B4822" s="2">
        <v>8.3714080000000006</v>
      </c>
      <c r="C4822" s="2">
        <v>-0.76481009300000002</v>
      </c>
      <c r="D4822" s="2">
        <v>0.44438463700000003</v>
      </c>
      <c r="E4822" s="2">
        <v>0.97270388699999999</v>
      </c>
    </row>
    <row r="4823" spans="1:5" x14ac:dyDescent="0.2">
      <c r="A4823" s="2" t="s">
        <v>53299</v>
      </c>
      <c r="B4823" s="2">
        <v>136.58161999999999</v>
      </c>
      <c r="C4823" s="2">
        <v>0.66540803199999998</v>
      </c>
      <c r="D4823" s="2">
        <v>0.50578954899999995</v>
      </c>
      <c r="E4823" s="2">
        <v>0.97270388699999999</v>
      </c>
    </row>
    <row r="4824" spans="1:5" x14ac:dyDescent="0.2">
      <c r="A4824" s="2" t="s">
        <v>53300</v>
      </c>
      <c r="B4824" s="2">
        <v>27.264700000000001</v>
      </c>
      <c r="C4824" s="2">
        <v>-0.55405052700000001</v>
      </c>
      <c r="D4824" s="2">
        <v>0.57954426699999995</v>
      </c>
      <c r="E4824" s="2">
        <v>0.97270388699999999</v>
      </c>
    </row>
    <row r="4825" spans="1:5" x14ac:dyDescent="0.2">
      <c r="A4825" s="2" t="s">
        <v>53301</v>
      </c>
      <c r="B4825" s="2">
        <v>14.725913</v>
      </c>
      <c r="C4825" s="2">
        <v>-0.69392394400000001</v>
      </c>
      <c r="D4825" s="2">
        <v>0.48772990700000002</v>
      </c>
      <c r="E4825" s="2">
        <v>0.97270388699999999</v>
      </c>
    </row>
    <row r="4826" spans="1:5" x14ac:dyDescent="0.2">
      <c r="A4826" s="2" t="s">
        <v>53302</v>
      </c>
      <c r="B4826" s="2">
        <v>25.191026999999998</v>
      </c>
      <c r="C4826" s="2">
        <v>-0.57718288600000001</v>
      </c>
      <c r="D4826" s="2">
        <v>0.563815917</v>
      </c>
      <c r="E4826" s="2">
        <v>0.97270388699999999</v>
      </c>
    </row>
    <row r="4827" spans="1:5" x14ac:dyDescent="0.2">
      <c r="A4827" s="2" t="s">
        <v>53303</v>
      </c>
      <c r="B4827" s="2">
        <v>129.87309999999999</v>
      </c>
      <c r="C4827" s="2">
        <v>0.59057275399999998</v>
      </c>
      <c r="D4827" s="2">
        <v>0.55480672499999995</v>
      </c>
      <c r="E4827" s="2">
        <v>0.97270388699999999</v>
      </c>
    </row>
    <row r="4828" spans="1:5" x14ac:dyDescent="0.2">
      <c r="A4828" s="2" t="s">
        <v>53304</v>
      </c>
      <c r="B4828" s="2">
        <v>247.45038</v>
      </c>
      <c r="C4828" s="2">
        <v>1.902177768</v>
      </c>
      <c r="D4828" s="2">
        <v>5.7147917999999999E-2</v>
      </c>
      <c r="E4828" s="2">
        <v>0.97270388699999999</v>
      </c>
    </row>
    <row r="4829" spans="1:5" x14ac:dyDescent="0.2">
      <c r="A4829" s="2" t="s">
        <v>53305</v>
      </c>
      <c r="B4829" s="2">
        <v>4.7473879999999999</v>
      </c>
      <c r="C4829" s="2">
        <v>-0.80523697500000002</v>
      </c>
      <c r="D4829" s="2">
        <v>0.42068294299999998</v>
      </c>
      <c r="E4829" s="2">
        <v>0.97270388699999999</v>
      </c>
    </row>
    <row r="4830" spans="1:5" x14ac:dyDescent="0.2">
      <c r="A4830" s="2" t="s">
        <v>53306</v>
      </c>
      <c r="B4830" s="2">
        <v>41.490845</v>
      </c>
      <c r="C4830" s="2">
        <v>-0.39535419399999999</v>
      </c>
      <c r="D4830" s="2">
        <v>0.69258150900000004</v>
      </c>
      <c r="E4830" s="2">
        <v>0.97270388699999999</v>
      </c>
    </row>
    <row r="4831" spans="1:5" x14ac:dyDescent="0.2">
      <c r="A4831" s="2" t="s">
        <v>53307</v>
      </c>
      <c r="B4831" s="2">
        <v>14.641306999999999</v>
      </c>
      <c r="C4831" s="2">
        <v>-0.69486774600000001</v>
      </c>
      <c r="D4831" s="2">
        <v>0.48713818800000003</v>
      </c>
      <c r="E4831" s="2">
        <v>0.97270388699999999</v>
      </c>
    </row>
    <row r="4832" spans="1:5" x14ac:dyDescent="0.2">
      <c r="A4832" s="2" t="s">
        <v>53308</v>
      </c>
      <c r="B4832" s="2">
        <v>33.153553000000002</v>
      </c>
      <c r="C4832" s="2">
        <v>-0.48835884600000001</v>
      </c>
      <c r="D4832" s="2">
        <v>0.62529568599999996</v>
      </c>
      <c r="E4832" s="2">
        <v>0.97270388699999999</v>
      </c>
    </row>
    <row r="4833" spans="1:5" x14ac:dyDescent="0.2">
      <c r="A4833" s="2" t="s">
        <v>53309</v>
      </c>
      <c r="B4833" s="2">
        <v>26.19792</v>
      </c>
      <c r="C4833" s="2">
        <v>-0.56595073399999996</v>
      </c>
      <c r="D4833" s="2">
        <v>0.57142727199999999</v>
      </c>
      <c r="E4833" s="2">
        <v>0.97270388699999999</v>
      </c>
    </row>
    <row r="4834" spans="1:5" x14ac:dyDescent="0.2">
      <c r="A4834" s="2" t="s">
        <v>53310</v>
      </c>
      <c r="B4834" s="2">
        <v>23.454536000000001</v>
      </c>
      <c r="C4834" s="2">
        <v>-0.59655389299999995</v>
      </c>
      <c r="D4834" s="2">
        <v>0.55080526200000002</v>
      </c>
      <c r="E4834" s="2">
        <v>0.97270388699999999</v>
      </c>
    </row>
    <row r="4835" spans="1:5" x14ac:dyDescent="0.2">
      <c r="A4835" s="2" t="s">
        <v>53311</v>
      </c>
      <c r="B4835" s="2">
        <v>7.4939885000000004</v>
      </c>
      <c r="C4835" s="2">
        <v>-0.77459793499999996</v>
      </c>
      <c r="D4835" s="2">
        <v>0.43857727800000001</v>
      </c>
      <c r="E4835" s="2">
        <v>0.97270388699999999</v>
      </c>
    </row>
    <row r="4836" spans="1:5" x14ac:dyDescent="0.2">
      <c r="A4836" s="2" t="s">
        <v>53312</v>
      </c>
      <c r="B4836" s="2">
        <v>41.442005000000002</v>
      </c>
      <c r="C4836" s="2">
        <v>-0.39589901700000002</v>
      </c>
      <c r="D4836" s="2">
        <v>0.69217952599999999</v>
      </c>
      <c r="E4836" s="2">
        <v>0.97270388699999999</v>
      </c>
    </row>
    <row r="4837" spans="1:5" x14ac:dyDescent="0.2">
      <c r="A4837" s="2" t="s">
        <v>53313</v>
      </c>
      <c r="B4837" s="2">
        <v>4.2033376999999996</v>
      </c>
      <c r="C4837" s="2">
        <v>-0.81130599699999995</v>
      </c>
      <c r="D4837" s="2">
        <v>0.41718996699999999</v>
      </c>
      <c r="E4837" s="2">
        <v>0.97270388699999999</v>
      </c>
    </row>
    <row r="4838" spans="1:5" x14ac:dyDescent="0.2">
      <c r="A4838" s="2" t="s">
        <v>53314</v>
      </c>
      <c r="B4838" s="2">
        <v>12.495327</v>
      </c>
      <c r="C4838" s="2">
        <v>-0.71880670800000002</v>
      </c>
      <c r="D4838" s="2">
        <v>0.472260024</v>
      </c>
      <c r="E4838" s="2">
        <v>0.97270388699999999</v>
      </c>
    </row>
    <row r="4839" spans="1:5" x14ac:dyDescent="0.2">
      <c r="A4839" s="2" t="s">
        <v>53315</v>
      </c>
      <c r="B4839" s="2">
        <v>18.611986000000002</v>
      </c>
      <c r="C4839" s="2">
        <v>-0.65057379299999996</v>
      </c>
      <c r="D4839" s="2">
        <v>0.51532165200000002</v>
      </c>
      <c r="E4839" s="2">
        <v>0.97270388699999999</v>
      </c>
    </row>
    <row r="4840" spans="1:5" x14ac:dyDescent="0.2">
      <c r="A4840" s="2" t="s">
        <v>53316</v>
      </c>
      <c r="B4840" s="2">
        <v>15.009141</v>
      </c>
      <c r="C4840" s="2">
        <v>-0.69076446199999997</v>
      </c>
      <c r="D4840" s="2">
        <v>0.48971357199999999</v>
      </c>
      <c r="E4840" s="2">
        <v>0.97270388699999999</v>
      </c>
    </row>
    <row r="4841" spans="1:5" x14ac:dyDescent="0.2">
      <c r="A4841" s="2" t="s">
        <v>53317</v>
      </c>
      <c r="B4841" s="2">
        <v>18.218288000000001</v>
      </c>
      <c r="C4841" s="2">
        <v>-0.65496559600000004</v>
      </c>
      <c r="D4841" s="2">
        <v>0.51248990500000002</v>
      </c>
      <c r="E4841" s="2">
        <v>0.97270388699999999</v>
      </c>
    </row>
    <row r="4842" spans="1:5" x14ac:dyDescent="0.2">
      <c r="A4842" s="2" t="s">
        <v>53318</v>
      </c>
      <c r="B4842" s="2">
        <v>39.087389999999999</v>
      </c>
      <c r="C4842" s="2">
        <v>-0.42216535700000002</v>
      </c>
      <c r="D4842" s="2">
        <v>0.67290432499999997</v>
      </c>
      <c r="E4842" s="2">
        <v>0.97270388699999999</v>
      </c>
    </row>
    <row r="4843" spans="1:5" x14ac:dyDescent="0.2">
      <c r="A4843" s="2" t="s">
        <v>53319</v>
      </c>
      <c r="B4843" s="2">
        <v>35.483573999999997</v>
      </c>
      <c r="C4843" s="2">
        <v>-0.46236685799999999</v>
      </c>
      <c r="D4843" s="2">
        <v>0.64381826200000003</v>
      </c>
      <c r="E4843" s="2">
        <v>0.97270388699999999</v>
      </c>
    </row>
    <row r="4844" spans="1:5" x14ac:dyDescent="0.2">
      <c r="A4844" s="2" t="s">
        <v>53320</v>
      </c>
      <c r="B4844" s="2">
        <v>39.360427999999999</v>
      </c>
      <c r="C4844" s="2">
        <v>-0.41911954800000001</v>
      </c>
      <c r="D4844" s="2">
        <v>0.67512876499999996</v>
      </c>
      <c r="E4844" s="2">
        <v>0.97270388699999999</v>
      </c>
    </row>
    <row r="4845" spans="1:5" x14ac:dyDescent="0.2">
      <c r="A4845" s="2" t="s">
        <v>53321</v>
      </c>
      <c r="B4845" s="2">
        <v>6.4571294999999997</v>
      </c>
      <c r="C4845" s="2">
        <v>-0.78616436599999995</v>
      </c>
      <c r="D4845" s="2">
        <v>0.43177120000000002</v>
      </c>
      <c r="E4845" s="2">
        <v>0.97270388699999999</v>
      </c>
    </row>
    <row r="4846" spans="1:5" x14ac:dyDescent="0.2">
      <c r="A4846" s="2" t="s">
        <v>53322</v>
      </c>
      <c r="B4846" s="2">
        <v>25.868867999999999</v>
      </c>
      <c r="C4846" s="2">
        <v>-0.569621394</v>
      </c>
      <c r="D4846" s="2">
        <v>0.56893451500000003</v>
      </c>
      <c r="E4846" s="2">
        <v>0.97270388699999999</v>
      </c>
    </row>
    <row r="4847" spans="1:5" x14ac:dyDescent="0.2">
      <c r="A4847" s="2" t="s">
        <v>53323</v>
      </c>
      <c r="B4847" s="2">
        <v>1.3261417</v>
      </c>
      <c r="C4847" s="2">
        <v>-0.84340186399999995</v>
      </c>
      <c r="D4847" s="2">
        <v>0.39900373</v>
      </c>
      <c r="E4847" s="2">
        <v>0.97270388699999999</v>
      </c>
    </row>
    <row r="4848" spans="1:5" x14ac:dyDescent="0.2">
      <c r="A4848" s="2" t="s">
        <v>53324</v>
      </c>
      <c r="B4848" s="2">
        <v>3.6794845999999999</v>
      </c>
      <c r="C4848" s="2">
        <v>-0.81714971400000003</v>
      </c>
      <c r="D4848" s="2">
        <v>0.41384287600000003</v>
      </c>
      <c r="E4848" s="2">
        <v>0.97270388699999999</v>
      </c>
    </row>
    <row r="4849" spans="1:5" x14ac:dyDescent="0.2">
      <c r="A4849" s="2" t="s">
        <v>53325</v>
      </c>
      <c r="B4849" s="2">
        <v>1.0607475</v>
      </c>
      <c r="C4849" s="2">
        <v>-0.84636240500000004</v>
      </c>
      <c r="D4849" s="2">
        <v>0.39735060500000002</v>
      </c>
      <c r="E4849" s="2">
        <v>0.97270388699999999</v>
      </c>
    </row>
    <row r="4850" spans="1:5" x14ac:dyDescent="0.2">
      <c r="A4850" s="2" t="s">
        <v>53326</v>
      </c>
      <c r="B4850" s="2">
        <v>14.066108</v>
      </c>
      <c r="C4850" s="2">
        <v>-0.70128423900000003</v>
      </c>
      <c r="D4850" s="2">
        <v>0.48312564699999999</v>
      </c>
      <c r="E4850" s="2">
        <v>0.97270388699999999</v>
      </c>
    </row>
    <row r="4851" spans="1:5" x14ac:dyDescent="0.2">
      <c r="A4851" s="2" t="s">
        <v>53327</v>
      </c>
      <c r="B4851" s="2">
        <v>4.7776199999999998</v>
      </c>
      <c r="C4851" s="2">
        <v>-0.80489972899999995</v>
      </c>
      <c r="D4851" s="2">
        <v>0.42087754500000002</v>
      </c>
      <c r="E4851" s="2">
        <v>0.97270388699999999</v>
      </c>
    </row>
    <row r="4852" spans="1:5" x14ac:dyDescent="0.2">
      <c r="A4852" s="2" t="s">
        <v>53328</v>
      </c>
      <c r="B4852" s="2">
        <v>239.9545</v>
      </c>
      <c r="C4852" s="2">
        <v>1.8185592850000001</v>
      </c>
      <c r="D4852" s="2">
        <v>6.8978693999999993E-2</v>
      </c>
      <c r="E4852" s="2">
        <v>0.97270388699999999</v>
      </c>
    </row>
    <row r="4853" spans="1:5" x14ac:dyDescent="0.2">
      <c r="A4853" s="2" t="s">
        <v>53329</v>
      </c>
      <c r="B4853" s="2">
        <v>1.8350123</v>
      </c>
      <c r="C4853" s="2">
        <v>-0.83772528000000002</v>
      </c>
      <c r="D4853" s="2">
        <v>0.40218501200000001</v>
      </c>
      <c r="E4853" s="2">
        <v>0.97270388699999999</v>
      </c>
    </row>
    <row r="4854" spans="1:5" x14ac:dyDescent="0.2">
      <c r="A4854" s="2" t="s">
        <v>53330</v>
      </c>
      <c r="B4854" s="2">
        <v>34.823376000000003</v>
      </c>
      <c r="C4854" s="2">
        <v>-0.469731538</v>
      </c>
      <c r="D4854" s="2">
        <v>0.63854683199999995</v>
      </c>
      <c r="E4854" s="2">
        <v>0.97270388699999999</v>
      </c>
    </row>
    <row r="4855" spans="1:5" x14ac:dyDescent="0.2">
      <c r="A4855" s="2" t="s">
        <v>53331</v>
      </c>
      <c r="B4855" s="2">
        <v>159.72355999999999</v>
      </c>
      <c r="C4855" s="2">
        <v>0.92356236700000005</v>
      </c>
      <c r="D4855" s="2">
        <v>0.355714215</v>
      </c>
      <c r="E4855" s="2">
        <v>0.97270388699999999</v>
      </c>
    </row>
    <row r="4856" spans="1:5" x14ac:dyDescent="0.2">
      <c r="A4856" s="2" t="s">
        <v>53332</v>
      </c>
      <c r="B4856" s="2">
        <v>23.720283999999999</v>
      </c>
      <c r="C4856" s="2">
        <v>-0.59358940500000001</v>
      </c>
      <c r="D4856" s="2">
        <v>0.55278676900000001</v>
      </c>
      <c r="E4856" s="2">
        <v>0.97270388699999999</v>
      </c>
    </row>
    <row r="4857" spans="1:5" x14ac:dyDescent="0.2">
      <c r="A4857" s="2" t="s">
        <v>53333</v>
      </c>
      <c r="B4857" s="2">
        <v>36.626710000000003</v>
      </c>
      <c r="C4857" s="2">
        <v>-0.44961487999999999</v>
      </c>
      <c r="D4857" s="2">
        <v>0.65298815700000001</v>
      </c>
      <c r="E4857" s="2">
        <v>0.97270388699999999</v>
      </c>
    </row>
    <row r="4858" spans="1:5" x14ac:dyDescent="0.2">
      <c r="A4858" s="2" t="s">
        <v>53334</v>
      </c>
      <c r="B4858" s="2">
        <v>113.31133</v>
      </c>
      <c r="C4858" s="2">
        <v>0.40582191899999998</v>
      </c>
      <c r="D4858" s="2">
        <v>0.68487345200000005</v>
      </c>
      <c r="E4858" s="2">
        <v>0.97270388699999999</v>
      </c>
    </row>
    <row r="4859" spans="1:5" x14ac:dyDescent="0.2">
      <c r="A4859" s="2" t="s">
        <v>53335</v>
      </c>
      <c r="B4859" s="2">
        <v>46.616619999999998</v>
      </c>
      <c r="C4859" s="2">
        <v>-0.338174847</v>
      </c>
      <c r="D4859" s="2">
        <v>0.73523143000000002</v>
      </c>
      <c r="E4859" s="2">
        <v>0.97270388699999999</v>
      </c>
    </row>
    <row r="4860" spans="1:5" x14ac:dyDescent="0.2">
      <c r="A4860" s="2" t="s">
        <v>53336</v>
      </c>
      <c r="B4860" s="2">
        <v>28.908861000000002</v>
      </c>
      <c r="C4860" s="2">
        <v>-0.53570948500000004</v>
      </c>
      <c r="D4860" s="2">
        <v>0.59215934699999995</v>
      </c>
      <c r="E4860" s="2">
        <v>0.97270388699999999</v>
      </c>
    </row>
    <row r="4861" spans="1:5" x14ac:dyDescent="0.2">
      <c r="A4861" s="2" t="s">
        <v>53337</v>
      </c>
      <c r="B4861" s="2">
        <v>42.525776</v>
      </c>
      <c r="C4861" s="2">
        <v>-0.38380927100000001</v>
      </c>
      <c r="D4861" s="2">
        <v>0.70111981599999995</v>
      </c>
      <c r="E4861" s="2">
        <v>0.97270388699999999</v>
      </c>
    </row>
    <row r="4862" spans="1:5" x14ac:dyDescent="0.2">
      <c r="A4862" s="2" t="s">
        <v>53338</v>
      </c>
      <c r="B4862" s="2">
        <v>31.588488000000002</v>
      </c>
      <c r="C4862" s="2">
        <v>-0.505817552</v>
      </c>
      <c r="D4862" s="2">
        <v>0.61298473600000003</v>
      </c>
      <c r="E4862" s="2">
        <v>0.97270388699999999</v>
      </c>
    </row>
    <row r="4863" spans="1:5" x14ac:dyDescent="0.2">
      <c r="A4863" s="2" t="s">
        <v>53339</v>
      </c>
      <c r="B4863" s="2">
        <v>127.14366</v>
      </c>
      <c r="C4863" s="2">
        <v>0.56012514400000002</v>
      </c>
      <c r="D4863" s="2">
        <v>0.575394081</v>
      </c>
      <c r="E4863" s="2">
        <v>0.97270388699999999</v>
      </c>
    </row>
    <row r="4864" spans="1:5" x14ac:dyDescent="0.2">
      <c r="A4864" s="2" t="s">
        <v>53340</v>
      </c>
      <c r="B4864" s="2">
        <v>110.02602</v>
      </c>
      <c r="C4864" s="2">
        <v>0.36917343499999999</v>
      </c>
      <c r="D4864" s="2">
        <v>0.71199845500000003</v>
      </c>
      <c r="E4864" s="2">
        <v>0.97270388699999999</v>
      </c>
    </row>
    <row r="4865" spans="1:5" x14ac:dyDescent="0.2">
      <c r="A4865" s="2" t="s">
        <v>53341</v>
      </c>
      <c r="B4865" s="2">
        <v>38.418329999999997</v>
      </c>
      <c r="C4865" s="2">
        <v>-0.42962889500000001</v>
      </c>
      <c r="D4865" s="2">
        <v>0.66746561500000001</v>
      </c>
      <c r="E4865" s="2">
        <v>0.97270388699999999</v>
      </c>
    </row>
    <row r="4866" spans="1:5" x14ac:dyDescent="0.2">
      <c r="A4866" s="2" t="s">
        <v>53342</v>
      </c>
      <c r="B4866" s="2">
        <v>117.610916</v>
      </c>
      <c r="C4866" s="2">
        <v>0.45378491500000001</v>
      </c>
      <c r="D4866" s="2">
        <v>0.64998364200000003</v>
      </c>
      <c r="E4866" s="2">
        <v>0.97270388699999999</v>
      </c>
    </row>
    <row r="4867" spans="1:5" x14ac:dyDescent="0.2">
      <c r="A4867" s="2" t="s">
        <v>53343</v>
      </c>
      <c r="B4867" s="2">
        <v>0.26848295</v>
      </c>
      <c r="C4867" s="2">
        <v>-0.85520032099999999</v>
      </c>
      <c r="D4867" s="2">
        <v>0.39244025900000001</v>
      </c>
      <c r="E4867" s="2">
        <v>0.97270388699999999</v>
      </c>
    </row>
    <row r="4868" spans="1:5" x14ac:dyDescent="0.2">
      <c r="A4868" s="2" t="s">
        <v>53344</v>
      </c>
      <c r="B4868" s="2">
        <v>241.08949999999999</v>
      </c>
      <c r="C4868" s="2">
        <v>1.831220504</v>
      </c>
      <c r="D4868" s="2">
        <v>6.7067636999999999E-2</v>
      </c>
      <c r="E4868" s="2">
        <v>0.97270388699999999</v>
      </c>
    </row>
    <row r="4869" spans="1:5" x14ac:dyDescent="0.2">
      <c r="A4869" s="2" t="s">
        <v>53345</v>
      </c>
      <c r="B4869" s="2">
        <v>161.19566</v>
      </c>
      <c r="C4869" s="2">
        <v>0.93998402400000003</v>
      </c>
      <c r="D4869" s="2">
        <v>0.34722575500000002</v>
      </c>
      <c r="E4869" s="2">
        <v>0.97270388699999999</v>
      </c>
    </row>
    <row r="4870" spans="1:5" x14ac:dyDescent="0.2">
      <c r="A4870" s="2" t="s">
        <v>53346</v>
      </c>
      <c r="B4870" s="2">
        <v>225.27766</v>
      </c>
      <c r="C4870" s="2">
        <v>1.6548353330000001</v>
      </c>
      <c r="D4870" s="2">
        <v>9.7957904999999998E-2</v>
      </c>
      <c r="E4870" s="2">
        <v>0.97270388699999999</v>
      </c>
    </row>
    <row r="4871" spans="1:5" x14ac:dyDescent="0.2">
      <c r="A4871" s="2" t="s">
        <v>53347</v>
      </c>
      <c r="B4871" s="2">
        <v>27.742432000000001</v>
      </c>
      <c r="C4871" s="2">
        <v>-0.54872130299999999</v>
      </c>
      <c r="D4871" s="2">
        <v>0.58319672499999997</v>
      </c>
      <c r="E4871" s="2">
        <v>0.97270388699999999</v>
      </c>
    </row>
    <row r="4872" spans="1:5" x14ac:dyDescent="0.2">
      <c r="A4872" s="2" t="s">
        <v>53348</v>
      </c>
      <c r="B4872" s="2">
        <v>17.261144999999999</v>
      </c>
      <c r="C4872" s="2">
        <v>-0.66564277400000005</v>
      </c>
      <c r="D4872" s="2">
        <v>0.50563945899999996</v>
      </c>
      <c r="E4872" s="2">
        <v>0.97270388699999999</v>
      </c>
    </row>
    <row r="4873" spans="1:5" x14ac:dyDescent="0.2">
      <c r="A4873" s="2" t="s">
        <v>53349</v>
      </c>
      <c r="B4873" s="2">
        <v>31.968212000000001</v>
      </c>
      <c r="C4873" s="2">
        <v>-0.50158163200000005</v>
      </c>
      <c r="D4873" s="2">
        <v>0.61596184200000004</v>
      </c>
      <c r="E4873" s="2">
        <v>0.97270388699999999</v>
      </c>
    </row>
    <row r="4874" spans="1:5" x14ac:dyDescent="0.2">
      <c r="A4874" s="2" t="s">
        <v>53350</v>
      </c>
      <c r="B4874" s="2">
        <v>0.71290635999999996</v>
      </c>
      <c r="C4874" s="2">
        <v>-0.85024266299999995</v>
      </c>
      <c r="D4874" s="2">
        <v>0.39519018700000003</v>
      </c>
      <c r="E4874" s="2">
        <v>0.97270388699999999</v>
      </c>
    </row>
    <row r="4875" spans="1:5" x14ac:dyDescent="0.2">
      <c r="A4875" s="2" t="s">
        <v>53351</v>
      </c>
      <c r="B4875" s="2">
        <v>46.68083</v>
      </c>
      <c r="C4875" s="2">
        <v>-0.33745856699999999</v>
      </c>
      <c r="D4875" s="2">
        <v>0.73577124100000002</v>
      </c>
      <c r="E4875" s="2">
        <v>0.97270388699999999</v>
      </c>
    </row>
    <row r="4876" spans="1:5" x14ac:dyDescent="0.2">
      <c r="A4876" s="2" t="s">
        <v>53352</v>
      </c>
      <c r="B4876" s="2">
        <v>2.3793733000000001E-2</v>
      </c>
      <c r="C4876" s="2">
        <v>-0.85792989200000003</v>
      </c>
      <c r="D4876" s="2">
        <v>0.39093117700000002</v>
      </c>
      <c r="E4876" s="2">
        <v>0.97270388699999999</v>
      </c>
    </row>
    <row r="4877" spans="1:5" x14ac:dyDescent="0.2">
      <c r="A4877" s="2" t="s">
        <v>53353</v>
      </c>
      <c r="B4877" s="2">
        <v>136.70435000000001</v>
      </c>
      <c r="C4877" s="2">
        <v>0.66677711699999997</v>
      </c>
      <c r="D4877" s="2">
        <v>0.50491451099999995</v>
      </c>
      <c r="E4877" s="2">
        <v>0.97270388699999999</v>
      </c>
    </row>
    <row r="4878" spans="1:5" x14ac:dyDescent="0.2">
      <c r="A4878" s="2" t="s">
        <v>53354</v>
      </c>
      <c r="B4878" s="2">
        <v>204.83410000000001</v>
      </c>
      <c r="C4878" s="2">
        <v>1.426782126</v>
      </c>
      <c r="D4878" s="2">
        <v>0.15364270499999999</v>
      </c>
      <c r="E4878" s="2">
        <v>0.97270388699999999</v>
      </c>
    </row>
    <row r="4879" spans="1:5" x14ac:dyDescent="0.2">
      <c r="A4879" s="2" t="s">
        <v>53355</v>
      </c>
      <c r="B4879" s="2">
        <v>8.7017670000000003</v>
      </c>
      <c r="C4879" s="2">
        <v>-0.76112485299999999</v>
      </c>
      <c r="D4879" s="2">
        <v>0.44658249700000002</v>
      </c>
      <c r="E4879" s="2">
        <v>0.97270388699999999</v>
      </c>
    </row>
    <row r="4880" spans="1:5" x14ac:dyDescent="0.2">
      <c r="A4880" s="2" t="s">
        <v>53356</v>
      </c>
      <c r="B4880" s="2">
        <v>125.17184</v>
      </c>
      <c r="C4880" s="2">
        <v>0.53812898099999995</v>
      </c>
      <c r="D4880" s="2">
        <v>0.59048800599999995</v>
      </c>
      <c r="E4880" s="2">
        <v>0.97270388699999999</v>
      </c>
    </row>
    <row r="4881" spans="1:5" x14ac:dyDescent="0.2">
      <c r="A4881" s="2" t="s">
        <v>53357</v>
      </c>
      <c r="B4881" s="2">
        <v>143.20734999999999</v>
      </c>
      <c r="C4881" s="2">
        <v>0.73931976600000004</v>
      </c>
      <c r="D4881" s="2">
        <v>0.45971284899999998</v>
      </c>
      <c r="E4881" s="2">
        <v>0.97270388699999999</v>
      </c>
    </row>
    <row r="4882" spans="1:5" x14ac:dyDescent="0.2">
      <c r="A4882" s="2" t="s">
        <v>53358</v>
      </c>
      <c r="B4882" s="2">
        <v>39.573566</v>
      </c>
      <c r="C4882" s="2">
        <v>-0.41674193799999998</v>
      </c>
      <c r="D4882" s="2">
        <v>0.67686717500000004</v>
      </c>
      <c r="E4882" s="2">
        <v>0.97270388699999999</v>
      </c>
    </row>
    <row r="4883" spans="1:5" x14ac:dyDescent="0.2">
      <c r="A4883" s="2" t="s">
        <v>53359</v>
      </c>
      <c r="B4883" s="2">
        <v>15.993316999999999</v>
      </c>
      <c r="C4883" s="2">
        <v>-0.67978572400000004</v>
      </c>
      <c r="D4883" s="2">
        <v>0.49664014699999998</v>
      </c>
      <c r="E4883" s="2">
        <v>0.97270388699999999</v>
      </c>
    </row>
    <row r="4884" spans="1:5" x14ac:dyDescent="0.2">
      <c r="A4884" s="2" t="s">
        <v>53360</v>
      </c>
      <c r="B4884" s="2">
        <v>44.460639999999998</v>
      </c>
      <c r="C4884" s="2">
        <v>-0.362225362</v>
      </c>
      <c r="D4884" s="2">
        <v>0.71718362899999999</v>
      </c>
      <c r="E4884" s="2">
        <v>0.97270388699999999</v>
      </c>
    </row>
    <row r="4885" spans="1:5" x14ac:dyDescent="0.2">
      <c r="A4885" s="2" t="s">
        <v>53361</v>
      </c>
      <c r="B4885" s="2">
        <v>6.6299349999999997</v>
      </c>
      <c r="C4885" s="2">
        <v>-0.78423667500000005</v>
      </c>
      <c r="D4885" s="2">
        <v>0.43290124899999999</v>
      </c>
      <c r="E4885" s="2">
        <v>0.97270388699999999</v>
      </c>
    </row>
    <row r="4886" spans="1:5" x14ac:dyDescent="0.2">
      <c r="A4886" s="2" t="s">
        <v>53362</v>
      </c>
      <c r="B4886" s="2">
        <v>10.138066999999999</v>
      </c>
      <c r="C4886" s="2">
        <v>-0.74510255400000003</v>
      </c>
      <c r="D4886" s="2">
        <v>0.45620972500000001</v>
      </c>
      <c r="E4886" s="2">
        <v>0.97270388699999999</v>
      </c>
    </row>
    <row r="4887" spans="1:5" x14ac:dyDescent="0.2">
      <c r="A4887" s="2" t="s">
        <v>53363</v>
      </c>
      <c r="B4887" s="2">
        <v>45.152900000000002</v>
      </c>
      <c r="C4887" s="2">
        <v>-0.354503022</v>
      </c>
      <c r="D4887" s="2">
        <v>0.72296193900000005</v>
      </c>
      <c r="E4887" s="2">
        <v>0.97270388699999999</v>
      </c>
    </row>
    <row r="4888" spans="1:5" x14ac:dyDescent="0.2">
      <c r="A4888" s="2" t="s">
        <v>53364</v>
      </c>
      <c r="B4888" s="2">
        <v>7.6939134999999998</v>
      </c>
      <c r="C4888" s="2">
        <v>-0.77236771999999998</v>
      </c>
      <c r="D4888" s="2">
        <v>0.43989666700000002</v>
      </c>
      <c r="E4888" s="2">
        <v>0.97270388699999999</v>
      </c>
    </row>
    <row r="4889" spans="1:5" x14ac:dyDescent="0.2">
      <c r="A4889" s="2" t="s">
        <v>53365</v>
      </c>
      <c r="B4889" s="2">
        <v>3.4610932000000001</v>
      </c>
      <c r="C4889" s="2">
        <v>-0.81958592699999999</v>
      </c>
      <c r="D4889" s="2">
        <v>0.41245219900000002</v>
      </c>
      <c r="E4889" s="2">
        <v>0.97270388699999999</v>
      </c>
    </row>
    <row r="4890" spans="1:5" x14ac:dyDescent="0.2">
      <c r="A4890" s="2" t="s">
        <v>53366</v>
      </c>
      <c r="B4890" s="2">
        <v>16.881157000000002</v>
      </c>
      <c r="C4890" s="2">
        <v>-0.66988163899999997</v>
      </c>
      <c r="D4890" s="2">
        <v>0.50293324500000003</v>
      </c>
      <c r="E4890" s="2">
        <v>0.97270388699999999</v>
      </c>
    </row>
    <row r="4891" spans="1:5" x14ac:dyDescent="0.2">
      <c r="A4891" s="2" t="s">
        <v>53367</v>
      </c>
      <c r="B4891" s="2">
        <v>28.633355999999999</v>
      </c>
      <c r="C4891" s="2">
        <v>-0.53878281500000003</v>
      </c>
      <c r="D4891" s="2">
        <v>0.59003672299999999</v>
      </c>
      <c r="E4891" s="2">
        <v>0.97270388699999999</v>
      </c>
    </row>
    <row r="4892" spans="1:5" x14ac:dyDescent="0.2">
      <c r="A4892" s="2" t="s">
        <v>53368</v>
      </c>
      <c r="B4892" s="2">
        <v>37.057774000000002</v>
      </c>
      <c r="C4892" s="2">
        <v>-0.44480625000000001</v>
      </c>
      <c r="D4892" s="2">
        <v>0.65645977799999999</v>
      </c>
      <c r="E4892" s="2">
        <v>0.97270388699999999</v>
      </c>
    </row>
    <row r="4893" spans="1:5" x14ac:dyDescent="0.2">
      <c r="A4893" s="2" t="s">
        <v>53369</v>
      </c>
      <c r="B4893" s="2">
        <v>133.55233999999999</v>
      </c>
      <c r="C4893" s="2">
        <v>0.63161562900000001</v>
      </c>
      <c r="D4893" s="2">
        <v>0.52763807100000004</v>
      </c>
      <c r="E4893" s="2">
        <v>0.97270388699999999</v>
      </c>
    </row>
    <row r="4894" spans="1:5" x14ac:dyDescent="0.2">
      <c r="A4894" s="2" t="s">
        <v>53370</v>
      </c>
      <c r="B4894" s="2">
        <v>23.240563999999999</v>
      </c>
      <c r="C4894" s="2">
        <v>-0.59894080599999999</v>
      </c>
      <c r="D4894" s="2">
        <v>0.54921235899999998</v>
      </c>
      <c r="E4894" s="2">
        <v>0.97270388699999999</v>
      </c>
    </row>
    <row r="4895" spans="1:5" x14ac:dyDescent="0.2">
      <c r="A4895" s="2" t="s">
        <v>53371</v>
      </c>
      <c r="B4895" s="2">
        <v>15.690972</v>
      </c>
      <c r="C4895" s="2">
        <v>-0.68315846099999999</v>
      </c>
      <c r="D4895" s="2">
        <v>0.49450671800000001</v>
      </c>
      <c r="E4895" s="2">
        <v>0.97270388699999999</v>
      </c>
    </row>
    <row r="4896" spans="1:5" x14ac:dyDescent="0.2">
      <c r="A4896" s="2" t="s">
        <v>53372</v>
      </c>
      <c r="B4896" s="2">
        <v>108.74042</v>
      </c>
      <c r="C4896" s="2">
        <v>0.35483223400000002</v>
      </c>
      <c r="D4896" s="2">
        <v>0.72271527800000002</v>
      </c>
      <c r="E4896" s="2">
        <v>0.97270388699999999</v>
      </c>
    </row>
    <row r="4897" spans="1:5" x14ac:dyDescent="0.2">
      <c r="A4897" s="2" t="s">
        <v>53373</v>
      </c>
      <c r="B4897" s="2">
        <v>2.1556573000000001</v>
      </c>
      <c r="C4897" s="2">
        <v>-0.83414840199999996</v>
      </c>
      <c r="D4897" s="2">
        <v>0.40419736299999998</v>
      </c>
      <c r="E4897" s="2">
        <v>0.97270388699999999</v>
      </c>
    </row>
    <row r="4898" spans="1:5" x14ac:dyDescent="0.2">
      <c r="A4898" s="2" t="s">
        <v>53374</v>
      </c>
      <c r="B4898" s="2">
        <v>1.8374028</v>
      </c>
      <c r="C4898" s="2">
        <v>-0.83769861400000001</v>
      </c>
      <c r="D4898" s="2">
        <v>0.40219999200000001</v>
      </c>
      <c r="E4898" s="2">
        <v>0.97270388699999999</v>
      </c>
    </row>
    <row r="4899" spans="1:5" x14ac:dyDescent="0.2">
      <c r="A4899" s="2" t="s">
        <v>53375</v>
      </c>
      <c r="B4899" s="2">
        <v>12.391434</v>
      </c>
      <c r="C4899" s="2">
        <v>-0.71996566200000001</v>
      </c>
      <c r="D4899" s="2">
        <v>0.471546138</v>
      </c>
      <c r="E4899" s="2">
        <v>0.97270388699999999</v>
      </c>
    </row>
    <row r="4900" spans="1:5" x14ac:dyDescent="0.2">
      <c r="A4900" s="2" t="s">
        <v>53376</v>
      </c>
      <c r="B4900" s="2">
        <v>11.292578000000001</v>
      </c>
      <c r="C4900" s="2">
        <v>-0.73222368500000001</v>
      </c>
      <c r="D4900" s="2">
        <v>0.46403204999999997</v>
      </c>
      <c r="E4900" s="2">
        <v>0.97270388699999999</v>
      </c>
    </row>
    <row r="4901" spans="1:5" x14ac:dyDescent="0.2">
      <c r="A4901" s="2" t="s">
        <v>53377</v>
      </c>
      <c r="B4901" s="2">
        <v>0.78002870000000002</v>
      </c>
      <c r="C4901" s="2">
        <v>-0.84949389600000003</v>
      </c>
      <c r="D4901" s="2">
        <v>0.39560652600000001</v>
      </c>
      <c r="E4901" s="2">
        <v>0.97270388699999999</v>
      </c>
    </row>
    <row r="4902" spans="1:5" x14ac:dyDescent="0.2">
      <c r="A4902" s="2" t="s">
        <v>53378</v>
      </c>
      <c r="B4902" s="2">
        <v>0.55018513999999996</v>
      </c>
      <c r="C4902" s="2">
        <v>-0.85205785999999994</v>
      </c>
      <c r="D4902" s="2">
        <v>0.39418197900000002</v>
      </c>
      <c r="E4902" s="2">
        <v>0.97270388699999999</v>
      </c>
    </row>
    <row r="4903" spans="1:5" x14ac:dyDescent="0.2">
      <c r="A4903" s="2" t="s">
        <v>53379</v>
      </c>
      <c r="B4903" s="2">
        <v>127.051636</v>
      </c>
      <c r="C4903" s="2">
        <v>0.55909859200000001</v>
      </c>
      <c r="D4903" s="2">
        <v>0.57609443599999999</v>
      </c>
      <c r="E4903" s="2">
        <v>0.97270388699999999</v>
      </c>
    </row>
    <row r="4904" spans="1:5" x14ac:dyDescent="0.2">
      <c r="A4904" s="2" t="s">
        <v>53380</v>
      </c>
      <c r="B4904" s="2">
        <v>14.095414999999999</v>
      </c>
      <c r="C4904" s="2">
        <v>-0.700957312</v>
      </c>
      <c r="D4904" s="2">
        <v>0.483329656</v>
      </c>
      <c r="E4904" s="2">
        <v>0.97270388699999999</v>
      </c>
    </row>
    <row r="4905" spans="1:5" x14ac:dyDescent="0.2">
      <c r="A4905" s="2" t="s">
        <v>53381</v>
      </c>
      <c r="B4905" s="2">
        <v>212.91130000000001</v>
      </c>
      <c r="C4905" s="2">
        <v>1.5168853840000001</v>
      </c>
      <c r="D4905" s="2">
        <v>0.129295624</v>
      </c>
      <c r="E4905" s="2">
        <v>0.97270388699999999</v>
      </c>
    </row>
    <row r="4906" spans="1:5" x14ac:dyDescent="0.2">
      <c r="A4906" s="2" t="s">
        <v>53382</v>
      </c>
      <c r="B4906" s="2">
        <v>150.52519000000001</v>
      </c>
      <c r="C4906" s="2">
        <v>0.82095216699999995</v>
      </c>
      <c r="D4906" s="2">
        <v>0.41167351499999999</v>
      </c>
      <c r="E4906" s="2">
        <v>0.97270388699999999</v>
      </c>
    </row>
    <row r="4907" spans="1:5" x14ac:dyDescent="0.2">
      <c r="A4907" s="2" t="s">
        <v>53383</v>
      </c>
      <c r="B4907" s="2">
        <v>9.6783800000000006</v>
      </c>
      <c r="C4907" s="2">
        <v>-0.75023048199999998</v>
      </c>
      <c r="D4907" s="2">
        <v>0.45311590299999999</v>
      </c>
      <c r="E4907" s="2">
        <v>0.97270388699999999</v>
      </c>
    </row>
    <row r="4908" spans="1:5" x14ac:dyDescent="0.2">
      <c r="A4908" s="2" t="s">
        <v>53384</v>
      </c>
      <c r="B4908" s="2">
        <v>20.527391000000001</v>
      </c>
      <c r="C4908" s="2">
        <v>-0.62920695400000004</v>
      </c>
      <c r="D4908" s="2">
        <v>0.52921357700000005</v>
      </c>
      <c r="E4908" s="2">
        <v>0.97270388699999999</v>
      </c>
    </row>
    <row r="4909" spans="1:5" x14ac:dyDescent="0.2">
      <c r="A4909" s="2" t="s">
        <v>53385</v>
      </c>
      <c r="B4909" s="2">
        <v>29.562643000000001</v>
      </c>
      <c r="C4909" s="2">
        <v>-0.52841637699999999</v>
      </c>
      <c r="D4909" s="2">
        <v>0.59721037300000002</v>
      </c>
      <c r="E4909" s="2">
        <v>0.97270388699999999</v>
      </c>
    </row>
    <row r="4910" spans="1:5" x14ac:dyDescent="0.2">
      <c r="A4910" s="2" t="s">
        <v>53386</v>
      </c>
      <c r="B4910" s="2">
        <v>29.471316999999999</v>
      </c>
      <c r="C4910" s="2">
        <v>-0.52943514300000005</v>
      </c>
      <c r="D4910" s="2">
        <v>0.59650362499999998</v>
      </c>
      <c r="E4910" s="2">
        <v>0.97270388699999999</v>
      </c>
    </row>
    <row r="4911" spans="1:5" x14ac:dyDescent="0.2">
      <c r="A4911" s="2" t="s">
        <v>53387</v>
      </c>
      <c r="B4911" s="2">
        <v>6.7227845000000004</v>
      </c>
      <c r="C4911" s="2">
        <v>-0.783200915</v>
      </c>
      <c r="D4911" s="2">
        <v>0.43350913800000002</v>
      </c>
      <c r="E4911" s="2">
        <v>0.97270388699999999</v>
      </c>
    </row>
    <row r="4912" spans="1:5" x14ac:dyDescent="0.2">
      <c r="A4912" s="2" t="s">
        <v>53388</v>
      </c>
      <c r="B4912" s="2">
        <v>34.756435000000003</v>
      </c>
      <c r="C4912" s="2">
        <v>-0.47047828200000003</v>
      </c>
      <c r="D4912" s="2">
        <v>0.63801334700000001</v>
      </c>
      <c r="E4912" s="2">
        <v>0.97270388699999999</v>
      </c>
    </row>
    <row r="4913" spans="1:5" x14ac:dyDescent="0.2">
      <c r="A4913" s="2" t="s">
        <v>53389</v>
      </c>
      <c r="B4913" s="2">
        <v>237.08754999999999</v>
      </c>
      <c r="C4913" s="2">
        <v>1.786577715</v>
      </c>
      <c r="D4913" s="2">
        <v>7.4005766000000001E-2</v>
      </c>
      <c r="E4913" s="2">
        <v>0.97270388699999999</v>
      </c>
    </row>
    <row r="4914" spans="1:5" x14ac:dyDescent="0.2">
      <c r="A4914" s="2" t="s">
        <v>53390</v>
      </c>
      <c r="B4914" s="2">
        <v>41.547435999999998</v>
      </c>
      <c r="C4914" s="2">
        <v>-0.39472290700000001</v>
      </c>
      <c r="D4914" s="2">
        <v>0.69304739500000001</v>
      </c>
      <c r="E4914" s="2">
        <v>0.97270388699999999</v>
      </c>
    </row>
    <row r="4915" spans="1:5" x14ac:dyDescent="0.2">
      <c r="A4915" s="2" t="s">
        <v>53391</v>
      </c>
      <c r="B4915" s="2">
        <v>22.595397999999999</v>
      </c>
      <c r="C4915" s="2">
        <v>-0.60613779999999995</v>
      </c>
      <c r="D4915" s="2">
        <v>0.54442325199999997</v>
      </c>
      <c r="E4915" s="2">
        <v>0.97270388699999999</v>
      </c>
    </row>
    <row r="4916" spans="1:5" x14ac:dyDescent="0.2">
      <c r="A4916" s="2" t="s">
        <v>53392</v>
      </c>
      <c r="B4916" s="2">
        <v>14.316129999999999</v>
      </c>
      <c r="C4916" s="2">
        <v>-0.69849517900000002</v>
      </c>
      <c r="D4916" s="2">
        <v>0.48486757200000002</v>
      </c>
      <c r="E4916" s="2">
        <v>0.97270388699999999</v>
      </c>
    </row>
    <row r="4917" spans="1:5" x14ac:dyDescent="0.2">
      <c r="A4917" s="2" t="s">
        <v>53393</v>
      </c>
      <c r="B4917" s="2">
        <v>7.4879439999999997</v>
      </c>
      <c r="C4917" s="2">
        <v>-0.774665363</v>
      </c>
      <c r="D4917" s="2">
        <v>0.43853742299999998</v>
      </c>
      <c r="E4917" s="2">
        <v>0.97270388699999999</v>
      </c>
    </row>
    <row r="4918" spans="1:5" x14ac:dyDescent="0.2">
      <c r="A4918" s="2" t="s">
        <v>53394</v>
      </c>
      <c r="B4918" s="2">
        <v>40.765694000000003</v>
      </c>
      <c r="C4918" s="2">
        <v>-0.40344344199999999</v>
      </c>
      <c r="D4918" s="2">
        <v>0.68662203399999999</v>
      </c>
      <c r="E4918" s="2">
        <v>0.97270388699999999</v>
      </c>
    </row>
    <row r="4919" spans="1:5" x14ac:dyDescent="0.2">
      <c r="A4919" s="2" t="s">
        <v>53395</v>
      </c>
      <c r="B4919" s="2">
        <v>28.771567999999998</v>
      </c>
      <c r="C4919" s="2">
        <v>-0.53724102399999996</v>
      </c>
      <c r="D4919" s="2">
        <v>0.591101137</v>
      </c>
      <c r="E4919" s="2">
        <v>0.97270388699999999</v>
      </c>
    </row>
    <row r="4920" spans="1:5" x14ac:dyDescent="0.2">
      <c r="A4920" s="2" t="s">
        <v>53396</v>
      </c>
      <c r="B4920" s="2">
        <v>45.136425000000003</v>
      </c>
      <c r="C4920" s="2">
        <v>-0.35468680499999999</v>
      </c>
      <c r="D4920" s="2">
        <v>0.72282423699999998</v>
      </c>
      <c r="E4920" s="2">
        <v>0.97270388699999999</v>
      </c>
    </row>
    <row r="4921" spans="1:5" x14ac:dyDescent="0.2">
      <c r="A4921" s="2" t="s">
        <v>53397</v>
      </c>
      <c r="B4921" s="2">
        <v>39.290325000000003</v>
      </c>
      <c r="C4921" s="2">
        <v>-0.41990156499999998</v>
      </c>
      <c r="D4921" s="2">
        <v>0.67455736399999999</v>
      </c>
      <c r="E4921" s="2">
        <v>0.97270388699999999</v>
      </c>
    </row>
    <row r="4922" spans="1:5" x14ac:dyDescent="0.2">
      <c r="A4922" s="2" t="s">
        <v>53398</v>
      </c>
      <c r="B4922" s="2">
        <v>39.816012999999998</v>
      </c>
      <c r="C4922" s="2">
        <v>-0.41403737899999998</v>
      </c>
      <c r="D4922" s="2">
        <v>0.67884673200000001</v>
      </c>
      <c r="E4922" s="2">
        <v>0.97270388699999999</v>
      </c>
    </row>
    <row r="4923" spans="1:5" x14ac:dyDescent="0.2">
      <c r="A4923" s="2" t="s">
        <v>53399</v>
      </c>
      <c r="B4923" s="2">
        <v>110.84088</v>
      </c>
      <c r="C4923" s="2">
        <v>0.37826341000000002</v>
      </c>
      <c r="D4923" s="2">
        <v>0.70523492399999999</v>
      </c>
      <c r="E4923" s="2">
        <v>0.97270388699999999</v>
      </c>
    </row>
    <row r="4924" spans="1:5" x14ac:dyDescent="0.2">
      <c r="A4924" s="2" t="s">
        <v>53400</v>
      </c>
      <c r="B4924" s="2">
        <v>7.4458190000000002</v>
      </c>
      <c r="C4924" s="2">
        <v>-0.77513527800000004</v>
      </c>
      <c r="D4924" s="2">
        <v>0.43825972800000002</v>
      </c>
      <c r="E4924" s="2">
        <v>0.97270388699999999</v>
      </c>
    </row>
    <row r="4925" spans="1:5" x14ac:dyDescent="0.2">
      <c r="A4925" s="2" t="s">
        <v>53401</v>
      </c>
      <c r="B4925" s="2">
        <v>165.34027</v>
      </c>
      <c r="C4925" s="2">
        <v>0.98621822199999998</v>
      </c>
      <c r="D4925" s="2">
        <v>0.32402603899999999</v>
      </c>
      <c r="E4925" s="2">
        <v>0.97270388699999999</v>
      </c>
    </row>
    <row r="4926" spans="1:5" x14ac:dyDescent="0.2">
      <c r="A4926" s="2" t="s">
        <v>53402</v>
      </c>
      <c r="B4926" s="2">
        <v>160.67431999999999</v>
      </c>
      <c r="C4926" s="2">
        <v>0.93416834100000001</v>
      </c>
      <c r="D4926" s="2">
        <v>0.35021706400000002</v>
      </c>
      <c r="E4926" s="2">
        <v>0.97270388699999999</v>
      </c>
    </row>
    <row r="4927" spans="1:5" x14ac:dyDescent="0.2">
      <c r="A4927" s="2" t="s">
        <v>53403</v>
      </c>
      <c r="B4927" s="2">
        <v>33.8949</v>
      </c>
      <c r="C4927" s="2">
        <v>-0.48008892800000003</v>
      </c>
      <c r="D4927" s="2">
        <v>0.63116415999999997</v>
      </c>
      <c r="E4927" s="2">
        <v>0.97270388699999999</v>
      </c>
    </row>
    <row r="4928" spans="1:5" x14ac:dyDescent="0.2">
      <c r="A4928" s="2" t="s">
        <v>53404</v>
      </c>
      <c r="B4928" s="2">
        <v>149.30247</v>
      </c>
      <c r="C4928" s="2">
        <v>0.80731240900000001</v>
      </c>
      <c r="D4928" s="2">
        <v>0.419486517</v>
      </c>
      <c r="E4928" s="2">
        <v>0.97270388699999999</v>
      </c>
    </row>
    <row r="4929" spans="1:5" x14ac:dyDescent="0.2">
      <c r="A4929" s="2" t="s">
        <v>53405</v>
      </c>
      <c r="B4929" s="2">
        <v>172.83806000000001</v>
      </c>
      <c r="C4929" s="2">
        <v>1.0698580120000001</v>
      </c>
      <c r="D4929" s="2">
        <v>0.28468322499999998</v>
      </c>
      <c r="E4929" s="2">
        <v>0.97270388699999999</v>
      </c>
    </row>
    <row r="4930" spans="1:5" x14ac:dyDescent="0.2">
      <c r="A4930" s="2" t="s">
        <v>53406</v>
      </c>
      <c r="B4930" s="2">
        <v>4.2739143000000004</v>
      </c>
      <c r="C4930" s="2">
        <v>-0.81051869700000001</v>
      </c>
      <c r="D4930" s="2">
        <v>0.417642124</v>
      </c>
      <c r="E4930" s="2">
        <v>0.97270388699999999</v>
      </c>
    </row>
    <row r="4931" spans="1:5" x14ac:dyDescent="0.2">
      <c r="A4931" s="2" t="s">
        <v>53407</v>
      </c>
      <c r="B4931" s="2">
        <v>31.003523000000001</v>
      </c>
      <c r="C4931" s="2">
        <v>-0.512342988</v>
      </c>
      <c r="D4931" s="2">
        <v>0.60841098400000004</v>
      </c>
      <c r="E4931" s="2">
        <v>0.97270388699999999</v>
      </c>
    </row>
    <row r="4932" spans="1:5" x14ac:dyDescent="0.2">
      <c r="A4932" s="2" t="s">
        <v>53408</v>
      </c>
      <c r="B4932" s="2">
        <v>21.027318999999999</v>
      </c>
      <c r="C4932" s="2">
        <v>-0.62363012799999995</v>
      </c>
      <c r="D4932" s="2">
        <v>0.53287052000000001</v>
      </c>
      <c r="E4932" s="2">
        <v>0.97270388699999999</v>
      </c>
    </row>
    <row r="4933" spans="1:5" x14ac:dyDescent="0.2">
      <c r="A4933" s="2" t="s">
        <v>53409</v>
      </c>
      <c r="B4933" s="2">
        <v>15.954822</v>
      </c>
      <c r="C4933" s="2">
        <v>-0.68021514599999999</v>
      </c>
      <c r="D4933" s="2">
        <v>0.49636824400000001</v>
      </c>
      <c r="E4933" s="2">
        <v>0.97270388699999999</v>
      </c>
    </row>
    <row r="4934" spans="1:5" x14ac:dyDescent="0.2">
      <c r="A4934" s="2" t="s">
        <v>53410</v>
      </c>
      <c r="B4934" s="2">
        <v>8.7566509999999997</v>
      </c>
      <c r="C4934" s="2">
        <v>-0.76051260799999998</v>
      </c>
      <c r="D4934" s="2">
        <v>0.446948236</v>
      </c>
      <c r="E4934" s="2">
        <v>0.97270388699999999</v>
      </c>
    </row>
    <row r="4935" spans="1:5" x14ac:dyDescent="0.2">
      <c r="A4935" s="2" t="s">
        <v>53411</v>
      </c>
      <c r="B4935" s="2">
        <v>131.76662999999999</v>
      </c>
      <c r="C4935" s="2">
        <v>0.61169557100000005</v>
      </c>
      <c r="D4935" s="2">
        <v>0.54073919199999998</v>
      </c>
      <c r="E4935" s="2">
        <v>0.97270388699999999</v>
      </c>
    </row>
    <row r="4936" spans="1:5" x14ac:dyDescent="0.2">
      <c r="A4936" s="2" t="s">
        <v>53412</v>
      </c>
      <c r="B4936" s="2">
        <v>28.795660000000002</v>
      </c>
      <c r="C4936" s="2">
        <v>-0.536972271</v>
      </c>
      <c r="D4936" s="2">
        <v>0.59128676800000002</v>
      </c>
      <c r="E4936" s="2">
        <v>0.97270388699999999</v>
      </c>
    </row>
    <row r="4937" spans="1:5" x14ac:dyDescent="0.2">
      <c r="A4937" s="2" t="s">
        <v>53413</v>
      </c>
      <c r="B4937" s="2">
        <v>14.112277000000001</v>
      </c>
      <c r="C4937" s="2">
        <v>-0.70076921199999997</v>
      </c>
      <c r="D4937" s="2">
        <v>0.48344705500000001</v>
      </c>
      <c r="E4937" s="2">
        <v>0.97270388699999999</v>
      </c>
    </row>
    <row r="4938" spans="1:5" x14ac:dyDescent="0.2">
      <c r="A4938" s="2" t="s">
        <v>53414</v>
      </c>
      <c r="B4938" s="2">
        <v>44.621613000000004</v>
      </c>
      <c r="C4938" s="2">
        <v>-0.36042966599999998</v>
      </c>
      <c r="D4938" s="2">
        <v>0.71852584500000005</v>
      </c>
      <c r="E4938" s="2">
        <v>0.97270388699999999</v>
      </c>
    </row>
    <row r="4939" spans="1:5" x14ac:dyDescent="0.2">
      <c r="A4939" s="2" t="s">
        <v>53415</v>
      </c>
      <c r="B4939" s="2">
        <v>154.34367</v>
      </c>
      <c r="C4939" s="2">
        <v>0.86354830100000002</v>
      </c>
      <c r="D4939" s="2">
        <v>0.387836075</v>
      </c>
      <c r="E4939" s="2">
        <v>0.97270388699999999</v>
      </c>
    </row>
    <row r="4940" spans="1:5" x14ac:dyDescent="0.2">
      <c r="A4940" s="2" t="s">
        <v>53416</v>
      </c>
      <c r="B4940" s="2">
        <v>13.558856</v>
      </c>
      <c r="C4940" s="2">
        <v>-0.70694276700000003</v>
      </c>
      <c r="D4940" s="2">
        <v>0.47960204499999998</v>
      </c>
      <c r="E4940" s="2">
        <v>0.97270388699999999</v>
      </c>
    </row>
    <row r="4941" spans="1:5" x14ac:dyDescent="0.2">
      <c r="A4941" s="2" t="s">
        <v>53417</v>
      </c>
      <c r="B4941" s="2">
        <v>12.196315</v>
      </c>
      <c r="C4941" s="2">
        <v>-0.72214226500000001</v>
      </c>
      <c r="D4941" s="2">
        <v>0.47020701500000001</v>
      </c>
      <c r="E4941" s="2">
        <v>0.97270388699999999</v>
      </c>
    </row>
    <row r="4942" spans="1:5" x14ac:dyDescent="0.2">
      <c r="A4942" s="2" t="s">
        <v>53418</v>
      </c>
      <c r="B4942" s="2">
        <v>32.159813</v>
      </c>
      <c r="C4942" s="2">
        <v>-0.49944427299999999</v>
      </c>
      <c r="D4942" s="2">
        <v>0.61746643599999995</v>
      </c>
      <c r="E4942" s="2">
        <v>0.97270388699999999</v>
      </c>
    </row>
    <row r="4943" spans="1:5" x14ac:dyDescent="0.2">
      <c r="A4943" s="2" t="s">
        <v>53419</v>
      </c>
      <c r="B4943" s="2">
        <v>16.83633</v>
      </c>
      <c r="C4943" s="2">
        <v>-0.670381695</v>
      </c>
      <c r="D4943" s="2">
        <v>0.50261449999999996</v>
      </c>
      <c r="E4943" s="2">
        <v>0.97270388699999999</v>
      </c>
    </row>
    <row r="4944" spans="1:5" x14ac:dyDescent="0.2">
      <c r="A4944" s="2" t="s">
        <v>53420</v>
      </c>
      <c r="B4944" s="2">
        <v>31.848074</v>
      </c>
      <c r="C4944" s="2">
        <v>-0.502921803</v>
      </c>
      <c r="D4944" s="2">
        <v>0.61501925199999996</v>
      </c>
      <c r="E4944" s="2">
        <v>0.97270388699999999</v>
      </c>
    </row>
    <row r="4945" spans="1:5" x14ac:dyDescent="0.2">
      <c r="A4945" s="2" t="s">
        <v>53421</v>
      </c>
      <c r="B4945" s="2">
        <v>30.584574</v>
      </c>
      <c r="C4945" s="2">
        <v>-0.517016472</v>
      </c>
      <c r="D4945" s="2">
        <v>0.60514466</v>
      </c>
      <c r="E4945" s="2">
        <v>0.97270388699999999</v>
      </c>
    </row>
    <row r="4946" spans="1:5" x14ac:dyDescent="0.2">
      <c r="A4946" s="2" t="s">
        <v>53422</v>
      </c>
      <c r="B4946" s="2">
        <v>11.948532999999999</v>
      </c>
      <c r="C4946" s="2">
        <v>-0.72490633699999996</v>
      </c>
      <c r="D4946" s="2">
        <v>0.468509493</v>
      </c>
      <c r="E4946" s="2">
        <v>0.97270388699999999</v>
      </c>
    </row>
    <row r="4947" spans="1:5" x14ac:dyDescent="0.2">
      <c r="A4947" s="2" t="s">
        <v>53423</v>
      </c>
      <c r="B4947" s="2">
        <v>163.6199</v>
      </c>
      <c r="C4947" s="2">
        <v>0.96702704900000003</v>
      </c>
      <c r="D4947" s="2">
        <v>0.333530512</v>
      </c>
      <c r="E4947" s="2">
        <v>0.97270388699999999</v>
      </c>
    </row>
    <row r="4948" spans="1:5" x14ac:dyDescent="0.2">
      <c r="A4948" s="2" t="s">
        <v>53424</v>
      </c>
      <c r="B4948" s="2">
        <v>27.606829999999999</v>
      </c>
      <c r="C4948" s="2">
        <v>-0.55023397799999996</v>
      </c>
      <c r="D4948" s="2">
        <v>0.58215890100000001</v>
      </c>
      <c r="E4948" s="2">
        <v>0.97270388699999999</v>
      </c>
    </row>
    <row r="4949" spans="1:5" x14ac:dyDescent="0.2">
      <c r="A4949" s="2" t="s">
        <v>53425</v>
      </c>
      <c r="B4949" s="2">
        <v>43.648620000000001</v>
      </c>
      <c r="C4949" s="2">
        <v>-0.37128365499999999</v>
      </c>
      <c r="D4949" s="2">
        <v>0.71042627000000003</v>
      </c>
      <c r="E4949" s="2">
        <v>0.97270388699999999</v>
      </c>
    </row>
    <row r="4950" spans="1:5" x14ac:dyDescent="0.2">
      <c r="A4950" s="2" t="s">
        <v>53426</v>
      </c>
      <c r="B4950" s="2">
        <v>25.673833999999999</v>
      </c>
      <c r="C4950" s="2">
        <v>-0.57179704899999995</v>
      </c>
      <c r="D4950" s="2">
        <v>0.56745947699999999</v>
      </c>
      <c r="E4950" s="2">
        <v>0.97270388699999999</v>
      </c>
    </row>
    <row r="4951" spans="1:5" x14ac:dyDescent="0.2">
      <c r="A4951" s="2" t="s">
        <v>53427</v>
      </c>
      <c r="B4951" s="2">
        <v>44.897922999999999</v>
      </c>
      <c r="C4951" s="2">
        <v>-0.35734735699999998</v>
      </c>
      <c r="D4951" s="2">
        <v>0.72083178199999998</v>
      </c>
      <c r="E4951" s="2">
        <v>0.97270388699999999</v>
      </c>
    </row>
    <row r="4952" spans="1:5" x14ac:dyDescent="0.2">
      <c r="A4952" s="2" t="s">
        <v>53428</v>
      </c>
      <c r="B4952" s="2">
        <v>4.6460885999999997</v>
      </c>
      <c r="C4952" s="2">
        <v>-0.80636699599999995</v>
      </c>
      <c r="D4952" s="2">
        <v>0.42003127099999998</v>
      </c>
      <c r="E4952" s="2">
        <v>0.97270388699999999</v>
      </c>
    </row>
    <row r="4953" spans="1:5" x14ac:dyDescent="0.2">
      <c r="A4953" s="2" t="s">
        <v>53429</v>
      </c>
      <c r="B4953" s="2">
        <v>6.5865970000000003</v>
      </c>
      <c r="C4953" s="2">
        <v>-0.78472012199999996</v>
      </c>
      <c r="D4953" s="2">
        <v>0.432617682</v>
      </c>
      <c r="E4953" s="2">
        <v>0.97270388699999999</v>
      </c>
    </row>
    <row r="4954" spans="1:5" x14ac:dyDescent="0.2">
      <c r="A4954" s="2" t="s">
        <v>53430</v>
      </c>
      <c r="B4954" s="2">
        <v>23.952673000000001</v>
      </c>
      <c r="C4954" s="2">
        <v>-0.59099704600000003</v>
      </c>
      <c r="D4954" s="2">
        <v>0.55452239999999997</v>
      </c>
      <c r="E4954" s="2">
        <v>0.97270388699999999</v>
      </c>
    </row>
    <row r="4955" spans="1:5" x14ac:dyDescent="0.2">
      <c r="A4955" s="2" t="s">
        <v>53431</v>
      </c>
      <c r="B4955" s="2">
        <v>7.7886249999999997</v>
      </c>
      <c r="C4955" s="2">
        <v>-0.77131118799999998</v>
      </c>
      <c r="D4955" s="2">
        <v>0.44052250199999998</v>
      </c>
      <c r="E4955" s="2">
        <v>0.97270388699999999</v>
      </c>
    </row>
    <row r="4956" spans="1:5" x14ac:dyDescent="0.2">
      <c r="A4956" s="2" t="s">
        <v>53432</v>
      </c>
      <c r="B4956" s="2">
        <v>1.552227</v>
      </c>
      <c r="C4956" s="2">
        <v>-0.84087982299999997</v>
      </c>
      <c r="D4956" s="2">
        <v>0.40041526300000002</v>
      </c>
      <c r="E4956" s="2">
        <v>0.97270388699999999</v>
      </c>
    </row>
    <row r="4957" spans="1:5" x14ac:dyDescent="0.2">
      <c r="A4957" s="2" t="s">
        <v>53433</v>
      </c>
      <c r="B4957" s="2">
        <v>11.063151</v>
      </c>
      <c r="C4957" s="2">
        <v>-0.73478300299999999</v>
      </c>
      <c r="D4957" s="2">
        <v>0.46247166000000001</v>
      </c>
      <c r="E4957" s="2">
        <v>0.97270388699999999</v>
      </c>
    </row>
    <row r="4958" spans="1:5" x14ac:dyDescent="0.2">
      <c r="A4958" s="2" t="s">
        <v>53434</v>
      </c>
      <c r="B4958" s="2">
        <v>12.353792</v>
      </c>
      <c r="C4958" s="2">
        <v>-0.72038556799999998</v>
      </c>
      <c r="D4958" s="2">
        <v>0.47128763299999998</v>
      </c>
      <c r="E4958" s="2">
        <v>0.97270388699999999</v>
      </c>
    </row>
    <row r="4959" spans="1:5" x14ac:dyDescent="0.2">
      <c r="A4959" s="2" t="s">
        <v>53435</v>
      </c>
      <c r="B4959" s="2">
        <v>39.593918000000002</v>
      </c>
      <c r="C4959" s="2">
        <v>-0.41651490600000002</v>
      </c>
      <c r="D4959" s="2">
        <v>0.67703326200000002</v>
      </c>
      <c r="E4959" s="2">
        <v>0.97270388699999999</v>
      </c>
    </row>
    <row r="4960" spans="1:5" x14ac:dyDescent="0.2">
      <c r="A4960" s="2" t="s">
        <v>53436</v>
      </c>
      <c r="B4960" s="2">
        <v>2.3930346999999998</v>
      </c>
      <c r="C4960" s="2">
        <v>-0.83150039600000003</v>
      </c>
      <c r="D4960" s="2">
        <v>0.40569100499999999</v>
      </c>
      <c r="E4960" s="2">
        <v>0.97270388699999999</v>
      </c>
    </row>
    <row r="4961" spans="1:5" x14ac:dyDescent="0.2">
      <c r="A4961" s="2" t="s">
        <v>53437</v>
      </c>
      <c r="B4961" s="2">
        <v>24.784914000000001</v>
      </c>
      <c r="C4961" s="2">
        <v>-0.581713182</v>
      </c>
      <c r="D4961" s="2">
        <v>0.56075989100000001</v>
      </c>
      <c r="E4961" s="2">
        <v>0.97270388699999999</v>
      </c>
    </row>
    <row r="4962" spans="1:5" x14ac:dyDescent="0.2">
      <c r="A4962" s="2" t="s">
        <v>53438</v>
      </c>
      <c r="B4962" s="2">
        <v>3.4299042000000002</v>
      </c>
      <c r="C4962" s="2">
        <v>-0.81993384800000002</v>
      </c>
      <c r="D4962" s="2">
        <v>0.41225381999999999</v>
      </c>
      <c r="E4962" s="2">
        <v>0.97270388699999999</v>
      </c>
    </row>
    <row r="4963" spans="1:5" x14ac:dyDescent="0.2">
      <c r="A4963" s="2" t="s">
        <v>53439</v>
      </c>
      <c r="B4963" s="2">
        <v>10.115459</v>
      </c>
      <c r="C4963" s="2">
        <v>-0.74535475200000001</v>
      </c>
      <c r="D4963" s="2">
        <v>0.45605729</v>
      </c>
      <c r="E4963" s="2">
        <v>0.97270388699999999</v>
      </c>
    </row>
    <row r="4964" spans="1:5" x14ac:dyDescent="0.2">
      <c r="A4964" s="2" t="s">
        <v>53440</v>
      </c>
      <c r="B4964" s="2">
        <v>1.8465312</v>
      </c>
      <c r="C4964" s="2">
        <v>-0.83759678400000004</v>
      </c>
      <c r="D4964" s="2">
        <v>0.40225719999999998</v>
      </c>
      <c r="E4964" s="2">
        <v>0.97270388699999999</v>
      </c>
    </row>
    <row r="4965" spans="1:5" x14ac:dyDescent="0.2">
      <c r="A4965" s="2" t="s">
        <v>53441</v>
      </c>
      <c r="B4965" s="2">
        <v>6.3099384000000001</v>
      </c>
      <c r="C4965" s="2">
        <v>-0.78780631999999995</v>
      </c>
      <c r="D4965" s="2">
        <v>0.430810003</v>
      </c>
      <c r="E4965" s="2">
        <v>0.97270388699999999</v>
      </c>
    </row>
    <row r="4966" spans="1:5" x14ac:dyDescent="0.2">
      <c r="A4966" s="2" t="s">
        <v>53442</v>
      </c>
      <c r="B4966" s="2">
        <v>0.60514104000000002</v>
      </c>
      <c r="C4966" s="2">
        <v>-0.85144481299999997</v>
      </c>
      <c r="D4966" s="2">
        <v>0.39452230700000002</v>
      </c>
      <c r="E4966" s="2">
        <v>0.97270388699999999</v>
      </c>
    </row>
    <row r="4967" spans="1:5" x14ac:dyDescent="0.2">
      <c r="A4967" s="2" t="s">
        <v>53443</v>
      </c>
      <c r="B4967" s="2">
        <v>46.662357</v>
      </c>
      <c r="C4967" s="2">
        <v>-0.33766463800000002</v>
      </c>
      <c r="D4967" s="2">
        <v>0.73561592600000003</v>
      </c>
      <c r="E4967" s="2">
        <v>0.97270388699999999</v>
      </c>
    </row>
    <row r="4968" spans="1:5" x14ac:dyDescent="0.2">
      <c r="A4968" s="2" t="s">
        <v>53444</v>
      </c>
      <c r="B4968" s="2">
        <v>127.57052</v>
      </c>
      <c r="C4968" s="2">
        <v>0.56488687699999995</v>
      </c>
      <c r="D4968" s="2">
        <v>0.57215070999999995</v>
      </c>
      <c r="E4968" s="2">
        <v>0.97270388699999999</v>
      </c>
    </row>
    <row r="4969" spans="1:5" x14ac:dyDescent="0.2">
      <c r="A4969" s="2" t="s">
        <v>53445</v>
      </c>
      <c r="B4969" s="2">
        <v>33.914417</v>
      </c>
      <c r="C4969" s="2">
        <v>-0.47987121100000002</v>
      </c>
      <c r="D4969" s="2">
        <v>0.63131897299999995</v>
      </c>
      <c r="E4969" s="2">
        <v>0.97270388699999999</v>
      </c>
    </row>
    <row r="4970" spans="1:5" x14ac:dyDescent="0.2">
      <c r="A4970" s="2" t="s">
        <v>53446</v>
      </c>
      <c r="B4970" s="2">
        <v>5.9767175000000003</v>
      </c>
      <c r="C4970" s="2">
        <v>-0.791523486</v>
      </c>
      <c r="D4970" s="2">
        <v>0.42863857700000002</v>
      </c>
      <c r="E4970" s="2">
        <v>0.97270388699999999</v>
      </c>
    </row>
    <row r="4971" spans="1:5" x14ac:dyDescent="0.2">
      <c r="A4971" s="2" t="s">
        <v>53447</v>
      </c>
      <c r="B4971" s="2">
        <v>47.001750000000001</v>
      </c>
      <c r="C4971" s="2">
        <v>-0.33387862200000001</v>
      </c>
      <c r="D4971" s="2">
        <v>0.73847115200000002</v>
      </c>
      <c r="E4971" s="2">
        <v>0.97270388699999999</v>
      </c>
    </row>
    <row r="4972" spans="1:5" x14ac:dyDescent="0.2">
      <c r="A4972" s="2" t="s">
        <v>53448</v>
      </c>
      <c r="B4972" s="2">
        <v>32.554305999999997</v>
      </c>
      <c r="C4972" s="2">
        <v>-0.49504360200000003</v>
      </c>
      <c r="D4972" s="2">
        <v>0.620569343</v>
      </c>
      <c r="E4972" s="2">
        <v>0.97270388699999999</v>
      </c>
    </row>
    <row r="4973" spans="1:5" x14ac:dyDescent="0.2">
      <c r="A4973" s="2" t="s">
        <v>53449</v>
      </c>
      <c r="B4973" s="2">
        <v>9.0258780000000005</v>
      </c>
      <c r="C4973" s="2">
        <v>-0.75750931099999996</v>
      </c>
      <c r="D4973" s="2">
        <v>0.44874479</v>
      </c>
      <c r="E4973" s="2">
        <v>0.97270388699999999</v>
      </c>
    </row>
    <row r="4974" spans="1:5" x14ac:dyDescent="0.2">
      <c r="A4974" s="2" t="s">
        <v>53450</v>
      </c>
      <c r="B4974" s="2">
        <v>132.61539999999999</v>
      </c>
      <c r="C4974" s="2">
        <v>0.621163821</v>
      </c>
      <c r="D4974" s="2">
        <v>0.53449184100000002</v>
      </c>
      <c r="E4974" s="2">
        <v>0.97270388699999999</v>
      </c>
    </row>
    <row r="4975" spans="1:5" x14ac:dyDescent="0.2">
      <c r="A4975" s="2" t="s">
        <v>53451</v>
      </c>
      <c r="B4975" s="2">
        <v>147.78023999999999</v>
      </c>
      <c r="C4975" s="2">
        <v>0.79033153899999997</v>
      </c>
      <c r="D4975" s="2">
        <v>0.42933417200000001</v>
      </c>
      <c r="E4975" s="2">
        <v>0.97270388699999999</v>
      </c>
    </row>
    <row r="4976" spans="1:5" x14ac:dyDescent="0.2">
      <c r="A4976" s="2" t="s">
        <v>53452</v>
      </c>
      <c r="B4976" s="2">
        <v>108.94747</v>
      </c>
      <c r="C4976" s="2">
        <v>0.35714193100000002</v>
      </c>
      <c r="D4976" s="2">
        <v>0.72098555499999994</v>
      </c>
      <c r="E4976" s="2">
        <v>0.97270388699999999</v>
      </c>
    </row>
    <row r="4977" spans="1:5" x14ac:dyDescent="0.2">
      <c r="A4977" s="2" t="s">
        <v>53453</v>
      </c>
      <c r="B4977" s="2">
        <v>19.462565999999999</v>
      </c>
      <c r="C4977" s="2">
        <v>-0.64108535300000002</v>
      </c>
      <c r="D4977" s="2">
        <v>0.52146722999999995</v>
      </c>
      <c r="E4977" s="2">
        <v>0.97270388699999999</v>
      </c>
    </row>
    <row r="4978" spans="1:5" x14ac:dyDescent="0.2">
      <c r="A4978" s="2" t="s">
        <v>53454</v>
      </c>
      <c r="B4978" s="2">
        <v>24.407858000000001</v>
      </c>
      <c r="C4978" s="2">
        <v>-0.58591933900000004</v>
      </c>
      <c r="D4978" s="2">
        <v>0.55792971999999996</v>
      </c>
      <c r="E4978" s="2">
        <v>0.97270388699999999</v>
      </c>
    </row>
    <row r="4979" spans="1:5" x14ac:dyDescent="0.2">
      <c r="A4979" s="2" t="s">
        <v>53455</v>
      </c>
      <c r="B4979" s="2">
        <v>7.2410474000000002</v>
      </c>
      <c r="C4979" s="2">
        <v>-0.77741955799999996</v>
      </c>
      <c r="D4979" s="2">
        <v>0.43691127699999999</v>
      </c>
      <c r="E4979" s="2">
        <v>0.97270388699999999</v>
      </c>
    </row>
    <row r="4980" spans="1:5" x14ac:dyDescent="0.2">
      <c r="A4980" s="2" t="s">
        <v>53456</v>
      </c>
      <c r="B4980" s="2">
        <v>1.4512479</v>
      </c>
      <c r="C4980" s="2">
        <v>-0.84200627100000003</v>
      </c>
      <c r="D4980" s="2">
        <v>0.39978444299999999</v>
      </c>
      <c r="E4980" s="2">
        <v>0.97270388699999999</v>
      </c>
    </row>
    <row r="4981" spans="1:5" x14ac:dyDescent="0.2">
      <c r="A4981" s="2" t="s">
        <v>53457</v>
      </c>
      <c r="B4981" s="2">
        <v>9.0258599999999998</v>
      </c>
      <c r="C4981" s="2">
        <v>-0.75750951099999997</v>
      </c>
      <c r="D4981" s="2">
        <v>0.44874467000000001</v>
      </c>
      <c r="E4981" s="2">
        <v>0.97270388699999999</v>
      </c>
    </row>
    <row r="4982" spans="1:5" x14ac:dyDescent="0.2">
      <c r="A4982" s="2" t="s">
        <v>53458</v>
      </c>
      <c r="B4982" s="2">
        <v>179.01665</v>
      </c>
      <c r="C4982" s="2">
        <v>1.1387817840000001</v>
      </c>
      <c r="D4982" s="2">
        <v>0.25479418100000001</v>
      </c>
      <c r="E4982" s="2">
        <v>0.97270388699999999</v>
      </c>
    </row>
    <row r="4983" spans="1:5" x14ac:dyDescent="0.2">
      <c r="A4983" s="2" t="s">
        <v>53459</v>
      </c>
      <c r="B4983" s="2">
        <v>12.81808</v>
      </c>
      <c r="C4983" s="2">
        <v>-0.71520631499999998</v>
      </c>
      <c r="D4983" s="2">
        <v>0.47448156699999999</v>
      </c>
      <c r="E4983" s="2">
        <v>0.97270388699999999</v>
      </c>
    </row>
    <row r="4984" spans="1:5" x14ac:dyDescent="0.2">
      <c r="A4984" s="2" t="s">
        <v>53460</v>
      </c>
      <c r="B4984" s="2">
        <v>23.186347999999999</v>
      </c>
      <c r="C4984" s="2">
        <v>-0.59954560000000001</v>
      </c>
      <c r="D4984" s="2">
        <v>0.54880911099999996</v>
      </c>
      <c r="E4984" s="2">
        <v>0.97270388699999999</v>
      </c>
    </row>
    <row r="4985" spans="1:5" x14ac:dyDescent="0.2">
      <c r="A4985" s="2" t="s">
        <v>53461</v>
      </c>
      <c r="B4985" s="2">
        <v>43.964689999999997</v>
      </c>
      <c r="C4985" s="2">
        <v>-0.36775781299999999</v>
      </c>
      <c r="D4985" s="2">
        <v>0.71305382799999995</v>
      </c>
      <c r="E4985" s="2">
        <v>0.97270388699999999</v>
      </c>
    </row>
    <row r="4986" spans="1:5" x14ac:dyDescent="0.2">
      <c r="A4986" s="2" t="s">
        <v>53462</v>
      </c>
      <c r="B4986" s="2">
        <v>20.923103000000001</v>
      </c>
      <c r="C4986" s="2">
        <v>-0.62479268399999999</v>
      </c>
      <c r="D4986" s="2">
        <v>0.53210713300000001</v>
      </c>
      <c r="E4986" s="2">
        <v>0.97270388699999999</v>
      </c>
    </row>
    <row r="4987" spans="1:5" x14ac:dyDescent="0.2">
      <c r="A4987" s="2" t="s">
        <v>53463</v>
      </c>
      <c r="B4987" s="2">
        <v>29.071179999999998</v>
      </c>
      <c r="C4987" s="2">
        <v>-0.53389877500000005</v>
      </c>
      <c r="D4987" s="2">
        <v>0.59341157</v>
      </c>
      <c r="E4987" s="2">
        <v>0.97270388699999999</v>
      </c>
    </row>
    <row r="4988" spans="1:5" x14ac:dyDescent="0.2">
      <c r="A4988" s="2" t="s">
        <v>53464</v>
      </c>
      <c r="B4988" s="2">
        <v>136.50153</v>
      </c>
      <c r="C4988" s="2">
        <v>0.66451460699999998</v>
      </c>
      <c r="D4988" s="2">
        <v>0.50636100299999998</v>
      </c>
      <c r="E4988" s="2">
        <v>0.97270388699999999</v>
      </c>
    </row>
    <row r="4989" spans="1:5" x14ac:dyDescent="0.2">
      <c r="A4989" s="2" t="s">
        <v>53465</v>
      </c>
      <c r="B4989" s="2">
        <v>14.979164000000001</v>
      </c>
      <c r="C4989" s="2">
        <v>-0.69109886300000001</v>
      </c>
      <c r="D4989" s="2">
        <v>0.489503415</v>
      </c>
      <c r="E4989" s="2">
        <v>0.97270388699999999</v>
      </c>
    </row>
    <row r="4990" spans="1:5" x14ac:dyDescent="0.2">
      <c r="A4990" s="2" t="s">
        <v>53466</v>
      </c>
      <c r="B4990" s="2">
        <v>30.284683000000001</v>
      </c>
      <c r="C4990" s="2">
        <v>-0.52036183400000002</v>
      </c>
      <c r="D4990" s="2">
        <v>0.60281140600000005</v>
      </c>
      <c r="E4990" s="2">
        <v>0.97270388699999999</v>
      </c>
    </row>
    <row r="4991" spans="1:5" x14ac:dyDescent="0.2">
      <c r="A4991" s="2" t="s">
        <v>53467</v>
      </c>
      <c r="B4991" s="2">
        <v>3.3468738</v>
      </c>
      <c r="C4991" s="2">
        <v>-0.82086007400000005</v>
      </c>
      <c r="D4991" s="2">
        <v>0.41172597599999999</v>
      </c>
      <c r="E4991" s="2">
        <v>0.97270388699999999</v>
      </c>
    </row>
    <row r="4992" spans="1:5" x14ac:dyDescent="0.2">
      <c r="A4992" s="2" t="s">
        <v>53468</v>
      </c>
      <c r="B4992" s="2">
        <v>29.461414000000001</v>
      </c>
      <c r="C4992" s="2">
        <v>-0.52954561300000003</v>
      </c>
      <c r="D4992" s="2">
        <v>0.59642701099999995</v>
      </c>
      <c r="E4992" s="2">
        <v>0.97270388699999999</v>
      </c>
    </row>
    <row r="4993" spans="1:5" x14ac:dyDescent="0.2">
      <c r="A4993" s="2" t="s">
        <v>53469</v>
      </c>
      <c r="B4993" s="2">
        <v>38.430889999999998</v>
      </c>
      <c r="C4993" s="2">
        <v>-0.42948878499999998</v>
      </c>
      <c r="D4993" s="2">
        <v>0.66756755400000001</v>
      </c>
      <c r="E4993" s="2">
        <v>0.97270388699999999</v>
      </c>
    </row>
    <row r="4994" spans="1:5" x14ac:dyDescent="0.2">
      <c r="A4994" s="2" t="s">
        <v>53470</v>
      </c>
      <c r="B4994" s="2">
        <v>146.27936</v>
      </c>
      <c r="C4994" s="2">
        <v>0.773588834</v>
      </c>
      <c r="D4994" s="2">
        <v>0.43917397699999999</v>
      </c>
      <c r="E4994" s="2">
        <v>0.97270388699999999</v>
      </c>
    </row>
    <row r="4995" spans="1:5" x14ac:dyDescent="0.2">
      <c r="A4995" s="2" t="s">
        <v>53471</v>
      </c>
      <c r="B4995" s="2">
        <v>42.034939999999999</v>
      </c>
      <c r="C4995" s="2">
        <v>-0.389284674</v>
      </c>
      <c r="D4995" s="2">
        <v>0.69706557300000005</v>
      </c>
      <c r="E4995" s="2">
        <v>0.97270388699999999</v>
      </c>
    </row>
    <row r="4996" spans="1:5" x14ac:dyDescent="0.2">
      <c r="A4996" s="2" t="s">
        <v>53472</v>
      </c>
      <c r="B4996" s="2">
        <v>15.732893000000001</v>
      </c>
      <c r="C4996" s="2">
        <v>-0.682690821</v>
      </c>
      <c r="D4996" s="2">
        <v>0.49480223099999998</v>
      </c>
      <c r="E4996" s="2">
        <v>0.97270388699999999</v>
      </c>
    </row>
    <row r="4997" spans="1:5" x14ac:dyDescent="0.2">
      <c r="A4997" s="2" t="s">
        <v>53473</v>
      </c>
      <c r="B4997" s="2">
        <v>9.5651530000000005</v>
      </c>
      <c r="C4997" s="2">
        <v>-0.75149355799999995</v>
      </c>
      <c r="D4997" s="2">
        <v>0.45235567599999998</v>
      </c>
      <c r="E4997" s="2">
        <v>0.97270388699999999</v>
      </c>
    </row>
    <row r="4998" spans="1:5" x14ac:dyDescent="0.2">
      <c r="A4998" s="2" t="s">
        <v>53474</v>
      </c>
      <c r="B4998" s="2">
        <v>22.610243000000001</v>
      </c>
      <c r="C4998" s="2">
        <v>-0.60597219999999996</v>
      </c>
      <c r="D4998" s="2">
        <v>0.54453321399999999</v>
      </c>
      <c r="E4998" s="2">
        <v>0.97270388699999999</v>
      </c>
    </row>
    <row r="4999" spans="1:5" x14ac:dyDescent="0.2">
      <c r="A4999" s="2" t="s">
        <v>53475</v>
      </c>
      <c r="B4999" s="2">
        <v>44.723804000000001</v>
      </c>
      <c r="C4999" s="2">
        <v>-0.35928969900000002</v>
      </c>
      <c r="D4999" s="2">
        <v>0.71937837900000001</v>
      </c>
      <c r="E4999" s="2">
        <v>0.97270388699999999</v>
      </c>
    </row>
    <row r="5000" spans="1:5" x14ac:dyDescent="0.2">
      <c r="A5000" s="2" t="s">
        <v>53476</v>
      </c>
      <c r="B5000" s="2">
        <v>196.47909999999999</v>
      </c>
      <c r="C5000" s="2">
        <v>1.3335799370000001</v>
      </c>
      <c r="D5000" s="2">
        <v>0.18234156200000001</v>
      </c>
      <c r="E5000" s="2">
        <v>0.97270388699999999</v>
      </c>
    </row>
    <row r="5001" spans="1:5" x14ac:dyDescent="0.2">
      <c r="A5001" s="2" t="s">
        <v>53477</v>
      </c>
      <c r="B5001" s="2">
        <v>11.0916</v>
      </c>
      <c r="C5001" s="2">
        <v>-0.73446564700000005</v>
      </c>
      <c r="D5001" s="2">
        <v>0.46266499</v>
      </c>
      <c r="E5001" s="2">
        <v>0.97270388699999999</v>
      </c>
    </row>
    <row r="5002" spans="1:5" x14ac:dyDescent="0.2">
      <c r="A5002" s="2" t="s">
        <v>53478</v>
      </c>
      <c r="B5002" s="2">
        <v>15.341037</v>
      </c>
      <c r="C5002" s="2">
        <v>-0.68706207600000002</v>
      </c>
      <c r="D5002" s="2">
        <v>0.49204361099999999</v>
      </c>
      <c r="E5002" s="2">
        <v>0.97270388699999999</v>
      </c>
    </row>
    <row r="5003" spans="1:5" x14ac:dyDescent="0.2">
      <c r="A5003" s="2" t="s">
        <v>53479</v>
      </c>
      <c r="B5003" s="2">
        <v>21.738634000000001</v>
      </c>
      <c r="C5003" s="2">
        <v>-0.61569522499999996</v>
      </c>
      <c r="D5003" s="2">
        <v>0.53809569000000002</v>
      </c>
      <c r="E5003" s="2">
        <v>0.97270388699999999</v>
      </c>
    </row>
    <row r="5004" spans="1:5" x14ac:dyDescent="0.2">
      <c r="A5004" s="2" t="s">
        <v>53480</v>
      </c>
      <c r="B5004" s="2">
        <v>147.18803</v>
      </c>
      <c r="C5004" s="2">
        <v>0.78372528299999999</v>
      </c>
      <c r="D5004" s="2">
        <v>0.433201324</v>
      </c>
      <c r="E5004" s="2">
        <v>0.97270388699999999</v>
      </c>
    </row>
    <row r="5005" spans="1:5" x14ac:dyDescent="0.2">
      <c r="A5005" s="2" t="s">
        <v>53481</v>
      </c>
      <c r="B5005" s="2">
        <v>13.979752</v>
      </c>
      <c r="C5005" s="2">
        <v>-0.70224756300000002</v>
      </c>
      <c r="D5005" s="2">
        <v>0.48252478799999998</v>
      </c>
      <c r="E5005" s="2">
        <v>0.97270388699999999</v>
      </c>
    </row>
    <row r="5006" spans="1:5" x14ac:dyDescent="0.2">
      <c r="A5006" s="2" t="s">
        <v>53482</v>
      </c>
      <c r="B5006" s="2">
        <v>14.856774</v>
      </c>
      <c r="C5006" s="2">
        <v>-0.69246415500000003</v>
      </c>
      <c r="D5006" s="2">
        <v>0.488645889</v>
      </c>
      <c r="E5006" s="2">
        <v>0.97270388699999999</v>
      </c>
    </row>
    <row r="5007" spans="1:5" x14ac:dyDescent="0.2">
      <c r="A5007" s="2" t="s">
        <v>53483</v>
      </c>
      <c r="B5007" s="2">
        <v>6.2994595000000002</v>
      </c>
      <c r="C5007" s="2">
        <v>-0.78792321499999995</v>
      </c>
      <c r="D5007" s="2">
        <v>0.43074162100000002</v>
      </c>
      <c r="E5007" s="2">
        <v>0.97270388699999999</v>
      </c>
    </row>
    <row r="5008" spans="1:5" x14ac:dyDescent="0.2">
      <c r="A5008" s="2" t="s">
        <v>53484</v>
      </c>
      <c r="B5008" s="2">
        <v>110.65513</v>
      </c>
      <c r="C5008" s="2">
        <v>0.37619132</v>
      </c>
      <c r="D5008" s="2">
        <v>0.70677466799999999</v>
      </c>
      <c r="E5008" s="2">
        <v>0.97270388699999999</v>
      </c>
    </row>
    <row r="5009" spans="1:5" x14ac:dyDescent="0.2">
      <c r="A5009" s="2" t="s">
        <v>53485</v>
      </c>
      <c r="B5009" s="2">
        <v>19.634412999999999</v>
      </c>
      <c r="C5009" s="2">
        <v>-0.63916835500000002</v>
      </c>
      <c r="D5009" s="2">
        <v>0.52271341599999999</v>
      </c>
      <c r="E5009" s="2">
        <v>0.97270388699999999</v>
      </c>
    </row>
    <row r="5010" spans="1:5" x14ac:dyDescent="0.2">
      <c r="A5010" s="2" t="s">
        <v>53486</v>
      </c>
      <c r="B5010" s="2">
        <v>37.65954</v>
      </c>
      <c r="C5010" s="2">
        <v>-0.43809339400000002</v>
      </c>
      <c r="D5010" s="2">
        <v>0.66131858300000002</v>
      </c>
      <c r="E5010" s="2">
        <v>0.97270388699999999</v>
      </c>
    </row>
    <row r="5011" spans="1:5" x14ac:dyDescent="0.2">
      <c r="A5011" s="2" t="s">
        <v>53487</v>
      </c>
      <c r="B5011" s="2">
        <v>22.513335999999999</v>
      </c>
      <c r="C5011" s="2">
        <v>-0.60705322299999998</v>
      </c>
      <c r="D5011" s="2">
        <v>0.54381559199999996</v>
      </c>
      <c r="E5011" s="2">
        <v>0.97270388699999999</v>
      </c>
    </row>
    <row r="5012" spans="1:5" x14ac:dyDescent="0.2">
      <c r="A5012" s="2" t="s">
        <v>53488</v>
      </c>
      <c r="B5012" s="2">
        <v>22.76679</v>
      </c>
      <c r="C5012" s="2">
        <v>-0.60422587800000005</v>
      </c>
      <c r="D5012" s="2">
        <v>0.54569347800000001</v>
      </c>
      <c r="E5012" s="2">
        <v>0.97270388699999999</v>
      </c>
    </row>
    <row r="5013" spans="1:5" x14ac:dyDescent="0.2">
      <c r="A5013" s="2" t="s">
        <v>53489</v>
      </c>
      <c r="B5013" s="2">
        <v>27.688652000000001</v>
      </c>
      <c r="C5013" s="2">
        <v>-0.54932123200000005</v>
      </c>
      <c r="D5013" s="2">
        <v>0.58278501900000002</v>
      </c>
      <c r="E5013" s="2">
        <v>0.97270388699999999</v>
      </c>
    </row>
    <row r="5014" spans="1:5" x14ac:dyDescent="0.2">
      <c r="A5014" s="2" t="s">
        <v>53490</v>
      </c>
      <c r="B5014" s="2">
        <v>44.282536</v>
      </c>
      <c r="C5014" s="2">
        <v>-0.36421215800000001</v>
      </c>
      <c r="D5014" s="2">
        <v>0.71569958899999997</v>
      </c>
      <c r="E5014" s="2">
        <v>0.97270388699999999</v>
      </c>
    </row>
    <row r="5015" spans="1:5" x14ac:dyDescent="0.2">
      <c r="A5015" s="2" t="s">
        <v>53491</v>
      </c>
      <c r="B5015" s="2">
        <v>12.974081</v>
      </c>
      <c r="C5015" s="2">
        <v>-0.713466084</v>
      </c>
      <c r="D5015" s="2">
        <v>0.47555739299999999</v>
      </c>
      <c r="E5015" s="2">
        <v>0.97270388699999999</v>
      </c>
    </row>
    <row r="5016" spans="1:5" x14ac:dyDescent="0.2">
      <c r="A5016" s="2" t="s">
        <v>53492</v>
      </c>
      <c r="B5016" s="2">
        <v>39.876883999999997</v>
      </c>
      <c r="C5016" s="2">
        <v>-0.41335834700000001</v>
      </c>
      <c r="D5016" s="2">
        <v>0.67934408700000004</v>
      </c>
      <c r="E5016" s="2">
        <v>0.97270388699999999</v>
      </c>
    </row>
    <row r="5017" spans="1:5" x14ac:dyDescent="0.2">
      <c r="A5017" s="2" t="s">
        <v>53493</v>
      </c>
      <c r="B5017" s="2">
        <v>37.703086999999996</v>
      </c>
      <c r="C5017" s="2">
        <v>-0.43760761599999998</v>
      </c>
      <c r="D5017" s="2">
        <v>0.661670749</v>
      </c>
      <c r="E5017" s="2">
        <v>0.97270388699999999</v>
      </c>
    </row>
    <row r="5018" spans="1:5" x14ac:dyDescent="0.2">
      <c r="A5018" s="2" t="s">
        <v>53494</v>
      </c>
      <c r="B5018" s="2">
        <v>31.614508000000001</v>
      </c>
      <c r="C5018" s="2">
        <v>-0.50552729200000002</v>
      </c>
      <c r="D5018" s="2">
        <v>0.61318853500000003</v>
      </c>
      <c r="E5018" s="2">
        <v>0.97270388699999999</v>
      </c>
    </row>
    <row r="5019" spans="1:5" x14ac:dyDescent="0.2">
      <c r="A5019" s="2" t="s">
        <v>53495</v>
      </c>
      <c r="B5019" s="2">
        <v>29.21772</v>
      </c>
      <c r="C5019" s="2">
        <v>-0.53226408300000005</v>
      </c>
      <c r="D5019" s="2">
        <v>0.59454310499999996</v>
      </c>
      <c r="E5019" s="2">
        <v>0.97270388699999999</v>
      </c>
    </row>
    <row r="5020" spans="1:5" x14ac:dyDescent="0.2">
      <c r="A5020" s="2" t="s">
        <v>53496</v>
      </c>
      <c r="B5020" s="2">
        <v>20.951546</v>
      </c>
      <c r="C5020" s="2">
        <v>-0.62447539500000004</v>
      </c>
      <c r="D5020" s="2">
        <v>0.53231542399999998</v>
      </c>
      <c r="E5020" s="2">
        <v>0.97270388699999999</v>
      </c>
    </row>
    <row r="5021" spans="1:5" x14ac:dyDescent="0.2">
      <c r="A5021" s="2" t="s">
        <v>53497</v>
      </c>
      <c r="B5021" s="2">
        <v>41.877563000000002</v>
      </c>
      <c r="C5021" s="2">
        <v>-0.391040255</v>
      </c>
      <c r="D5021" s="2">
        <v>0.69576748099999997</v>
      </c>
      <c r="E5021" s="2">
        <v>0.97270388699999999</v>
      </c>
    </row>
    <row r="5022" spans="1:5" x14ac:dyDescent="0.2">
      <c r="A5022" s="2" t="s">
        <v>53498</v>
      </c>
      <c r="B5022" s="2">
        <v>35.184372000000003</v>
      </c>
      <c r="C5022" s="2">
        <v>-0.465704534</v>
      </c>
      <c r="D5022" s="2">
        <v>0.64142700600000002</v>
      </c>
      <c r="E5022" s="2">
        <v>0.97270388699999999</v>
      </c>
    </row>
    <row r="5023" spans="1:5" x14ac:dyDescent="0.2">
      <c r="A5023" s="2" t="s">
        <v>53499</v>
      </c>
      <c r="B5023" s="2">
        <v>10.916347999999999</v>
      </c>
      <c r="C5023" s="2">
        <v>-0.73642062799999997</v>
      </c>
      <c r="D5023" s="2">
        <v>0.46147475500000001</v>
      </c>
      <c r="E5023" s="2">
        <v>0.97270388699999999</v>
      </c>
    </row>
    <row r="5024" spans="1:5" x14ac:dyDescent="0.2">
      <c r="A5024" s="2" t="s">
        <v>53500</v>
      </c>
      <c r="B5024" s="2">
        <v>5.2947844999999996</v>
      </c>
      <c r="C5024" s="2">
        <v>-0.79913062499999998</v>
      </c>
      <c r="D5024" s="2">
        <v>0.42421467299999999</v>
      </c>
      <c r="E5024" s="2">
        <v>0.97270388699999999</v>
      </c>
    </row>
    <row r="5025" spans="1:5" x14ac:dyDescent="0.2">
      <c r="A5025" s="2" t="s">
        <v>53501</v>
      </c>
      <c r="B5025" s="2">
        <v>37.160640000000001</v>
      </c>
      <c r="C5025" s="2">
        <v>-0.44365875300000002</v>
      </c>
      <c r="D5025" s="2">
        <v>0.65728932100000004</v>
      </c>
      <c r="E5025" s="2">
        <v>0.97270388699999999</v>
      </c>
    </row>
    <row r="5026" spans="1:5" x14ac:dyDescent="0.2">
      <c r="A5026" s="2" t="s">
        <v>53502</v>
      </c>
      <c r="B5026" s="2">
        <v>31.016268</v>
      </c>
      <c r="C5026" s="2">
        <v>-0.51220081399999995</v>
      </c>
      <c r="D5026" s="2">
        <v>0.60851047300000005</v>
      </c>
      <c r="E5026" s="2">
        <v>0.97270388699999999</v>
      </c>
    </row>
    <row r="5027" spans="1:5" x14ac:dyDescent="0.2">
      <c r="A5027" s="2" t="s">
        <v>53503</v>
      </c>
      <c r="B5027" s="2">
        <v>42.742260000000002</v>
      </c>
      <c r="C5027" s="2">
        <v>-0.381394336</v>
      </c>
      <c r="D5027" s="2">
        <v>0.70291066300000005</v>
      </c>
      <c r="E5027" s="2">
        <v>0.97270388699999999</v>
      </c>
    </row>
    <row r="5028" spans="1:5" x14ac:dyDescent="0.2">
      <c r="A5028" s="2" t="s">
        <v>53504</v>
      </c>
      <c r="B5028" s="2">
        <v>40.728499999999997</v>
      </c>
      <c r="C5028" s="2">
        <v>-0.40385834999999998</v>
      </c>
      <c r="D5028" s="2">
        <v>0.68631688499999999</v>
      </c>
      <c r="E5028" s="2">
        <v>0.97270388699999999</v>
      </c>
    </row>
    <row r="5029" spans="1:5" x14ac:dyDescent="0.2">
      <c r="A5029" s="2" t="s">
        <v>53505</v>
      </c>
      <c r="B5029" s="2">
        <v>38.825029999999998</v>
      </c>
      <c r="C5029" s="2">
        <v>-0.42509205100000003</v>
      </c>
      <c r="D5029" s="2">
        <v>0.67076957199999998</v>
      </c>
      <c r="E5029" s="2">
        <v>0.97270388699999999</v>
      </c>
    </row>
    <row r="5030" spans="1:5" x14ac:dyDescent="0.2">
      <c r="A5030" s="2" t="s">
        <v>53506</v>
      </c>
      <c r="B5030" s="2">
        <v>45.461199999999998</v>
      </c>
      <c r="C5030" s="2">
        <v>-0.35106385600000001</v>
      </c>
      <c r="D5030" s="2">
        <v>0.72554044299999998</v>
      </c>
      <c r="E5030" s="2">
        <v>0.97270388699999999</v>
      </c>
    </row>
    <row r="5031" spans="1:5" x14ac:dyDescent="0.2">
      <c r="A5031" s="2" t="s">
        <v>53507</v>
      </c>
      <c r="B5031" s="2">
        <v>9.3956669999999995</v>
      </c>
      <c r="C5031" s="2">
        <v>-0.75338421899999997</v>
      </c>
      <c r="D5031" s="2">
        <v>0.45121906299999998</v>
      </c>
      <c r="E5031" s="2">
        <v>0.97270388699999999</v>
      </c>
    </row>
    <row r="5032" spans="1:5" x14ac:dyDescent="0.2">
      <c r="A5032" s="2" t="s">
        <v>53508</v>
      </c>
      <c r="B5032" s="2">
        <v>19.637</v>
      </c>
      <c r="C5032" s="2">
        <v>-0.63913949599999997</v>
      </c>
      <c r="D5032" s="2">
        <v>0.52273218799999999</v>
      </c>
      <c r="E5032" s="2">
        <v>0.97270388699999999</v>
      </c>
    </row>
    <row r="5033" spans="1:5" x14ac:dyDescent="0.2">
      <c r="A5033" s="2" t="s">
        <v>53509</v>
      </c>
      <c r="B5033" s="2">
        <v>8.0765229999999999</v>
      </c>
      <c r="C5033" s="2">
        <v>-0.76809961199999999</v>
      </c>
      <c r="D5033" s="2">
        <v>0.44242800799999998</v>
      </c>
      <c r="E5033" s="2">
        <v>0.97270388699999999</v>
      </c>
    </row>
    <row r="5034" spans="1:5" x14ac:dyDescent="0.2">
      <c r="A5034" s="2" t="s">
        <v>53510</v>
      </c>
      <c r="B5034" s="2">
        <v>0.38662636</v>
      </c>
      <c r="C5034" s="2">
        <v>-0.85388240100000001</v>
      </c>
      <c r="D5034" s="2">
        <v>0.39317015199999999</v>
      </c>
      <c r="E5034" s="2">
        <v>0.97270388699999999</v>
      </c>
    </row>
    <row r="5035" spans="1:5" x14ac:dyDescent="0.2">
      <c r="A5035" s="2" t="s">
        <v>53511</v>
      </c>
      <c r="B5035" s="2">
        <v>125.56094</v>
      </c>
      <c r="C5035" s="2">
        <v>0.54246949200000005</v>
      </c>
      <c r="D5035" s="2">
        <v>0.58749511899999995</v>
      </c>
      <c r="E5035" s="2">
        <v>0.97270388699999999</v>
      </c>
    </row>
    <row r="5036" spans="1:5" x14ac:dyDescent="0.2">
      <c r="A5036" s="2" t="s">
        <v>53512</v>
      </c>
      <c r="B5036" s="2">
        <v>15.670321</v>
      </c>
      <c r="C5036" s="2">
        <v>-0.683388828</v>
      </c>
      <c r="D5036" s="2">
        <v>0.49436117800000001</v>
      </c>
      <c r="E5036" s="2">
        <v>0.97270388699999999</v>
      </c>
    </row>
    <row r="5037" spans="1:5" x14ac:dyDescent="0.2">
      <c r="A5037" s="2" t="s">
        <v>53513</v>
      </c>
      <c r="B5037" s="2">
        <v>27.152743999999998</v>
      </c>
      <c r="C5037" s="2">
        <v>-0.55529942499999996</v>
      </c>
      <c r="D5037" s="2">
        <v>0.57868987199999999</v>
      </c>
      <c r="E5037" s="2">
        <v>0.97270388699999999</v>
      </c>
    </row>
    <row r="5038" spans="1:5" x14ac:dyDescent="0.2">
      <c r="A5038" s="2" t="s">
        <v>53514</v>
      </c>
      <c r="B5038" s="2">
        <v>27.74052</v>
      </c>
      <c r="C5038" s="2">
        <v>-0.54874263199999995</v>
      </c>
      <c r="D5038" s="2">
        <v>0.58318208500000002</v>
      </c>
      <c r="E5038" s="2">
        <v>0.97270388699999999</v>
      </c>
    </row>
    <row r="5039" spans="1:5" x14ac:dyDescent="0.2">
      <c r="A5039" s="2" t="s">
        <v>53515</v>
      </c>
      <c r="B5039" s="2">
        <v>134.90869000000001</v>
      </c>
      <c r="C5039" s="2">
        <v>0.64674606499999998</v>
      </c>
      <c r="D5039" s="2">
        <v>0.51779630499999996</v>
      </c>
      <c r="E5039" s="2">
        <v>0.97270388699999999</v>
      </c>
    </row>
    <row r="5040" spans="1:5" x14ac:dyDescent="0.2">
      <c r="A5040" s="2" t="s">
        <v>53516</v>
      </c>
      <c r="B5040" s="2">
        <v>15.759187000000001</v>
      </c>
      <c r="C5040" s="2">
        <v>-0.68239750499999996</v>
      </c>
      <c r="D5040" s="2">
        <v>0.49498763299999998</v>
      </c>
      <c r="E5040" s="2">
        <v>0.97270388699999999</v>
      </c>
    </row>
    <row r="5041" spans="1:5" x14ac:dyDescent="0.2">
      <c r="A5041" s="2" t="s">
        <v>53517</v>
      </c>
      <c r="B5041" s="2">
        <v>22.000129999999999</v>
      </c>
      <c r="C5041" s="2">
        <v>-0.61277816900000004</v>
      </c>
      <c r="D5041" s="2">
        <v>0.54002302800000002</v>
      </c>
      <c r="E5041" s="2">
        <v>0.97270388699999999</v>
      </c>
    </row>
    <row r="5042" spans="1:5" x14ac:dyDescent="0.2">
      <c r="A5042" s="2" t="s">
        <v>53518</v>
      </c>
      <c r="B5042" s="2">
        <v>1.6283318</v>
      </c>
      <c r="C5042" s="2">
        <v>-0.84003085499999997</v>
      </c>
      <c r="D5042" s="2">
        <v>0.40089108699999998</v>
      </c>
      <c r="E5042" s="2">
        <v>0.97270388699999999</v>
      </c>
    </row>
    <row r="5043" spans="1:5" x14ac:dyDescent="0.2">
      <c r="A5043" s="2" t="s">
        <v>53519</v>
      </c>
      <c r="B5043" s="2">
        <v>16.614194999999999</v>
      </c>
      <c r="C5043" s="2">
        <v>-0.67285966900000005</v>
      </c>
      <c r="D5043" s="2">
        <v>0.50103657300000004</v>
      </c>
      <c r="E5043" s="2">
        <v>0.97270388699999999</v>
      </c>
    </row>
    <row r="5044" spans="1:5" x14ac:dyDescent="0.2">
      <c r="A5044" s="2" t="s">
        <v>53520</v>
      </c>
      <c r="B5044" s="2">
        <v>18.078199999999999</v>
      </c>
      <c r="C5044" s="2">
        <v>-0.656528314</v>
      </c>
      <c r="D5044" s="2">
        <v>0.51148425600000003</v>
      </c>
      <c r="E5044" s="2">
        <v>0.97270388699999999</v>
      </c>
    </row>
    <row r="5045" spans="1:5" x14ac:dyDescent="0.2">
      <c r="A5045" s="2" t="s">
        <v>53521</v>
      </c>
      <c r="B5045" s="2">
        <v>7.0052751999999998</v>
      </c>
      <c r="C5045" s="2">
        <v>-0.78004965800000003</v>
      </c>
      <c r="D5045" s="2">
        <v>0.43536164599999999</v>
      </c>
      <c r="E5045" s="2">
        <v>0.97270388699999999</v>
      </c>
    </row>
    <row r="5046" spans="1:5" x14ac:dyDescent="0.2">
      <c r="A5046" s="2" t="s">
        <v>53522</v>
      </c>
      <c r="B5046" s="2">
        <v>25.599512000000001</v>
      </c>
      <c r="C5046" s="2">
        <v>-0.57262612999999996</v>
      </c>
      <c r="D5046" s="2">
        <v>0.566897863</v>
      </c>
      <c r="E5046" s="2">
        <v>0.97270388699999999</v>
      </c>
    </row>
    <row r="5047" spans="1:5" x14ac:dyDescent="0.2">
      <c r="A5047" s="2" t="s">
        <v>53523</v>
      </c>
      <c r="B5047" s="2">
        <v>15.407753</v>
      </c>
      <c r="C5047" s="2">
        <v>-0.68631784200000001</v>
      </c>
      <c r="D5047" s="2">
        <v>0.49251270000000003</v>
      </c>
      <c r="E5047" s="2">
        <v>0.97270388699999999</v>
      </c>
    </row>
    <row r="5048" spans="1:5" x14ac:dyDescent="0.2">
      <c r="A5048" s="2" t="s">
        <v>53524</v>
      </c>
      <c r="B5048" s="2">
        <v>6.5737360000000002</v>
      </c>
      <c r="C5048" s="2">
        <v>-0.78486359000000006</v>
      </c>
      <c r="D5048" s="2">
        <v>0.43253355199999999</v>
      </c>
      <c r="E5048" s="2">
        <v>0.97270388699999999</v>
      </c>
    </row>
    <row r="5049" spans="1:5" x14ac:dyDescent="0.2">
      <c r="A5049" s="2" t="s">
        <v>53525</v>
      </c>
      <c r="B5049" s="2">
        <v>17.222605000000001</v>
      </c>
      <c r="C5049" s="2">
        <v>-0.66607269800000002</v>
      </c>
      <c r="D5049" s="2">
        <v>0.50536463499999995</v>
      </c>
      <c r="E5049" s="2">
        <v>0.97270388699999999</v>
      </c>
    </row>
    <row r="5050" spans="1:5" x14ac:dyDescent="0.2">
      <c r="A5050" s="2" t="s">
        <v>53526</v>
      </c>
      <c r="B5050" s="2">
        <v>17.049790000000002</v>
      </c>
      <c r="C5050" s="2">
        <v>-0.66800049399999994</v>
      </c>
      <c r="D5050" s="2">
        <v>0.50413327699999999</v>
      </c>
      <c r="E5050" s="2">
        <v>0.97270388699999999</v>
      </c>
    </row>
    <row r="5051" spans="1:5" x14ac:dyDescent="0.2">
      <c r="A5051" s="2" t="s">
        <v>53527</v>
      </c>
      <c r="B5051" s="2">
        <v>2.9308676999999999</v>
      </c>
      <c r="C5051" s="2">
        <v>-0.82550072900000004</v>
      </c>
      <c r="D5051" s="2">
        <v>0.40908736899999998</v>
      </c>
      <c r="E5051" s="2">
        <v>0.97270388699999999</v>
      </c>
    </row>
    <row r="5052" spans="1:5" x14ac:dyDescent="0.2">
      <c r="A5052" s="2" t="s">
        <v>53528</v>
      </c>
      <c r="B5052" s="2">
        <v>33.045259999999999</v>
      </c>
      <c r="C5052" s="2">
        <v>-0.48956688300000001</v>
      </c>
      <c r="D5052" s="2">
        <v>0.624440416</v>
      </c>
      <c r="E5052" s="2">
        <v>0.97270388699999999</v>
      </c>
    </row>
    <row r="5053" spans="1:5" x14ac:dyDescent="0.2">
      <c r="A5053" s="2" t="s">
        <v>53529</v>
      </c>
      <c r="B5053" s="2">
        <v>19.788733000000001</v>
      </c>
      <c r="C5053" s="2">
        <v>-0.63744687499999997</v>
      </c>
      <c r="D5053" s="2">
        <v>0.52383380300000004</v>
      </c>
      <c r="E5053" s="2">
        <v>0.97270388699999999</v>
      </c>
    </row>
    <row r="5054" spans="1:5" x14ac:dyDescent="0.2">
      <c r="A5054" s="2" t="s">
        <v>53530</v>
      </c>
      <c r="B5054" s="2">
        <v>42.893154000000003</v>
      </c>
      <c r="C5054" s="2">
        <v>-0.37971107399999998</v>
      </c>
      <c r="D5054" s="2">
        <v>0.70415989899999998</v>
      </c>
      <c r="E5054" s="2">
        <v>0.97270388699999999</v>
      </c>
    </row>
    <row r="5055" spans="1:5" x14ac:dyDescent="0.2">
      <c r="A5055" s="2" t="s">
        <v>53531</v>
      </c>
      <c r="B5055" s="2">
        <v>8.8671209999999991</v>
      </c>
      <c r="C5055" s="2">
        <v>-0.75928028599999997</v>
      </c>
      <c r="D5055" s="2">
        <v>0.44768490799999999</v>
      </c>
      <c r="E5055" s="2">
        <v>0.97270388699999999</v>
      </c>
    </row>
    <row r="5056" spans="1:5" x14ac:dyDescent="0.2">
      <c r="A5056" s="2" t="s">
        <v>53532</v>
      </c>
      <c r="B5056" s="2">
        <v>34.741500000000002</v>
      </c>
      <c r="C5056" s="2">
        <v>-0.47064488599999998</v>
      </c>
      <c r="D5056" s="2">
        <v>0.637894348</v>
      </c>
      <c r="E5056" s="2">
        <v>0.97270388699999999</v>
      </c>
    </row>
    <row r="5057" spans="1:5" x14ac:dyDescent="0.2">
      <c r="A5057" s="2" t="s">
        <v>53533</v>
      </c>
      <c r="B5057" s="2">
        <v>5.2567570000000003</v>
      </c>
      <c r="C5057" s="2">
        <v>-0.79955483199999999</v>
      </c>
      <c r="D5057" s="2">
        <v>0.423968766</v>
      </c>
      <c r="E5057" s="2">
        <v>0.97270388699999999</v>
      </c>
    </row>
    <row r="5058" spans="1:5" x14ac:dyDescent="0.2">
      <c r="A5058" s="2" t="s">
        <v>53534</v>
      </c>
      <c r="B5058" s="2">
        <v>242.65195</v>
      </c>
      <c r="C5058" s="2">
        <v>1.848650039</v>
      </c>
      <c r="D5058" s="2">
        <v>6.4508362E-2</v>
      </c>
      <c r="E5058" s="2">
        <v>0.97270388699999999</v>
      </c>
    </row>
    <row r="5059" spans="1:5" x14ac:dyDescent="0.2">
      <c r="A5059" s="2" t="s">
        <v>53535</v>
      </c>
      <c r="B5059" s="2">
        <v>128.86514</v>
      </c>
      <c r="C5059" s="2">
        <v>0.57932869899999995</v>
      </c>
      <c r="D5059" s="2">
        <v>0.56236740399999996</v>
      </c>
      <c r="E5059" s="2">
        <v>0.97270388699999999</v>
      </c>
    </row>
    <row r="5060" spans="1:5" x14ac:dyDescent="0.2">
      <c r="A5060" s="2" t="s">
        <v>53536</v>
      </c>
      <c r="B5060" s="2">
        <v>8.1088950000000007E-2</v>
      </c>
      <c r="C5060" s="2">
        <v>-0.85729074900000002</v>
      </c>
      <c r="D5060" s="2">
        <v>0.39128422000000002</v>
      </c>
      <c r="E5060" s="2">
        <v>0.97270388699999999</v>
      </c>
    </row>
    <row r="5061" spans="1:5" x14ac:dyDescent="0.2">
      <c r="A5061" s="2" t="s">
        <v>53537</v>
      </c>
      <c r="B5061" s="2">
        <v>7.3618819999999996</v>
      </c>
      <c r="C5061" s="2">
        <v>-0.77607161700000005</v>
      </c>
      <c r="D5061" s="2">
        <v>0.43770670099999998</v>
      </c>
      <c r="E5061" s="2">
        <v>0.97270388699999999</v>
      </c>
    </row>
    <row r="5062" spans="1:5" x14ac:dyDescent="0.2">
      <c r="A5062" s="2" t="s">
        <v>53538</v>
      </c>
      <c r="B5062" s="2">
        <v>10.042158000000001</v>
      </c>
      <c r="C5062" s="2">
        <v>-0.74617244400000005</v>
      </c>
      <c r="D5062" s="2">
        <v>0.45556325199999997</v>
      </c>
      <c r="E5062" s="2">
        <v>0.97270388699999999</v>
      </c>
    </row>
    <row r="5063" spans="1:5" x14ac:dyDescent="0.2">
      <c r="A5063" s="2" t="s">
        <v>53539</v>
      </c>
      <c r="B5063" s="2">
        <v>12.553323000000001</v>
      </c>
      <c r="C5063" s="2">
        <v>-0.71815974800000004</v>
      </c>
      <c r="D5063" s="2">
        <v>0.47265879399999999</v>
      </c>
      <c r="E5063" s="2">
        <v>0.97270388699999999</v>
      </c>
    </row>
    <row r="5064" spans="1:5" x14ac:dyDescent="0.2">
      <c r="A5064" s="2" t="s">
        <v>53540</v>
      </c>
      <c r="B5064" s="2">
        <v>10.124048</v>
      </c>
      <c r="C5064" s="2">
        <v>-0.74525894000000004</v>
      </c>
      <c r="D5064" s="2">
        <v>0.456115198</v>
      </c>
      <c r="E5064" s="2">
        <v>0.97270388699999999</v>
      </c>
    </row>
    <row r="5065" spans="1:5" x14ac:dyDescent="0.2">
      <c r="A5065" s="2" t="s">
        <v>53541</v>
      </c>
      <c r="B5065" s="2">
        <v>0.98127604000000002</v>
      </c>
      <c r="C5065" s="2">
        <v>-0.84724892900000004</v>
      </c>
      <c r="D5065" s="2">
        <v>0.39685638600000001</v>
      </c>
      <c r="E5065" s="2">
        <v>0.97270388699999999</v>
      </c>
    </row>
    <row r="5066" spans="1:5" x14ac:dyDescent="0.2">
      <c r="A5066" s="2" t="s">
        <v>53542</v>
      </c>
      <c r="B5066" s="2">
        <v>0.46012628</v>
      </c>
      <c r="C5066" s="2">
        <v>-0.85306249000000001</v>
      </c>
      <c r="D5066" s="2">
        <v>0.39362465099999999</v>
      </c>
      <c r="E5066" s="2">
        <v>0.97270388699999999</v>
      </c>
    </row>
    <row r="5067" spans="1:5" x14ac:dyDescent="0.2">
      <c r="A5067" s="2" t="s">
        <v>53543</v>
      </c>
      <c r="B5067" s="2">
        <v>12.608924999999999</v>
      </c>
      <c r="C5067" s="2">
        <v>-0.71753949299999997</v>
      </c>
      <c r="D5067" s="2">
        <v>0.47304127699999998</v>
      </c>
      <c r="E5067" s="2">
        <v>0.97270388699999999</v>
      </c>
    </row>
    <row r="5068" spans="1:5" x14ac:dyDescent="0.2">
      <c r="A5068" s="2" t="s">
        <v>53544</v>
      </c>
      <c r="B5068" s="2">
        <v>29.842932000000001</v>
      </c>
      <c r="C5068" s="2">
        <v>-0.52528968099999995</v>
      </c>
      <c r="D5068" s="2">
        <v>0.59938183</v>
      </c>
      <c r="E5068" s="2">
        <v>0.97270388699999999</v>
      </c>
    </row>
    <row r="5069" spans="1:5" x14ac:dyDescent="0.2">
      <c r="A5069" s="2" t="s">
        <v>53545</v>
      </c>
      <c r="B5069" s="2">
        <v>24.113699</v>
      </c>
      <c r="C5069" s="2">
        <v>-0.58920075900000002</v>
      </c>
      <c r="D5069" s="2">
        <v>0.55572660799999996</v>
      </c>
      <c r="E5069" s="2">
        <v>0.97270388699999999</v>
      </c>
    </row>
    <row r="5070" spans="1:5" x14ac:dyDescent="0.2">
      <c r="A5070" s="2" t="s">
        <v>53546</v>
      </c>
      <c r="B5070" s="2">
        <v>12.448005</v>
      </c>
      <c r="C5070" s="2">
        <v>-0.71933459799999999</v>
      </c>
      <c r="D5070" s="2">
        <v>0.471934784</v>
      </c>
      <c r="E5070" s="2">
        <v>0.97270388699999999</v>
      </c>
    </row>
    <row r="5071" spans="1:5" x14ac:dyDescent="0.2">
      <c r="A5071" s="2" t="s">
        <v>53547</v>
      </c>
      <c r="B5071" s="2">
        <v>15.96753</v>
      </c>
      <c r="C5071" s="2">
        <v>-0.68007338500000003</v>
      </c>
      <c r="D5071" s="2">
        <v>0.49645799600000001</v>
      </c>
      <c r="E5071" s="2">
        <v>0.97270388699999999</v>
      </c>
    </row>
    <row r="5072" spans="1:5" x14ac:dyDescent="0.2">
      <c r="A5072" s="2" t="s">
        <v>53548</v>
      </c>
      <c r="B5072" s="2">
        <v>6.861021</v>
      </c>
      <c r="C5072" s="2">
        <v>-0.78165885099999999</v>
      </c>
      <c r="D5072" s="2">
        <v>0.43441509</v>
      </c>
      <c r="E5072" s="2">
        <v>0.97270388699999999</v>
      </c>
    </row>
    <row r="5073" spans="1:5" x14ac:dyDescent="0.2">
      <c r="A5073" s="2" t="s">
        <v>53549</v>
      </c>
      <c r="B5073" s="2">
        <v>16.260372</v>
      </c>
      <c r="C5073" s="2">
        <v>-0.67680665600000001</v>
      </c>
      <c r="D5073" s="2">
        <v>0.49852863400000003</v>
      </c>
      <c r="E5073" s="2">
        <v>0.97270388699999999</v>
      </c>
    </row>
    <row r="5074" spans="1:5" x14ac:dyDescent="0.2">
      <c r="A5074" s="2" t="s">
        <v>53550</v>
      </c>
      <c r="B5074" s="2">
        <v>1.4931718</v>
      </c>
      <c r="C5074" s="2">
        <v>-0.84153860000000003</v>
      </c>
      <c r="D5074" s="2">
        <v>0.40004626999999998</v>
      </c>
      <c r="E5074" s="2">
        <v>0.97270388699999999</v>
      </c>
    </row>
    <row r="5075" spans="1:5" x14ac:dyDescent="0.2">
      <c r="A5075" s="2" t="s">
        <v>53551</v>
      </c>
      <c r="B5075" s="2">
        <v>0.50415754000000002</v>
      </c>
      <c r="C5075" s="2">
        <v>-0.85257130999999997</v>
      </c>
      <c r="D5075" s="2">
        <v>0.39389707800000001</v>
      </c>
      <c r="E5075" s="2">
        <v>0.97270388699999999</v>
      </c>
    </row>
    <row r="5076" spans="1:5" x14ac:dyDescent="0.2">
      <c r="A5076" s="2" t="s">
        <v>53552</v>
      </c>
      <c r="B5076" s="2">
        <v>0.29662119999999997</v>
      </c>
      <c r="C5076" s="2">
        <v>-0.85488643099999995</v>
      </c>
      <c r="D5076" s="2">
        <v>0.39261402299999998</v>
      </c>
      <c r="E5076" s="2">
        <v>0.97270388699999999</v>
      </c>
    </row>
    <row r="5077" spans="1:5" x14ac:dyDescent="0.2">
      <c r="A5077" s="2" t="s">
        <v>53553</v>
      </c>
      <c r="B5077" s="2">
        <v>38.066723000000003</v>
      </c>
      <c r="C5077" s="2">
        <v>-0.43355116199999999</v>
      </c>
      <c r="D5077" s="2">
        <v>0.66461440599999999</v>
      </c>
      <c r="E5077" s="2">
        <v>0.97270388699999999</v>
      </c>
    </row>
    <row r="5078" spans="1:5" x14ac:dyDescent="0.2">
      <c r="A5078" s="2" t="s">
        <v>53554</v>
      </c>
      <c r="B5078" s="2">
        <v>145.11789999999999</v>
      </c>
      <c r="C5078" s="2">
        <v>0.76063244699999999</v>
      </c>
      <c r="D5078" s="2">
        <v>0.44687663399999999</v>
      </c>
      <c r="E5078" s="2">
        <v>0.97270388699999999</v>
      </c>
    </row>
    <row r="5079" spans="1:5" x14ac:dyDescent="0.2">
      <c r="A5079" s="2" t="s">
        <v>53555</v>
      </c>
      <c r="B5079" s="2">
        <v>126.36029000000001</v>
      </c>
      <c r="C5079" s="2">
        <v>0.55138644800000003</v>
      </c>
      <c r="D5079" s="2">
        <v>0.581368789</v>
      </c>
      <c r="E5079" s="2">
        <v>0.97270388699999999</v>
      </c>
    </row>
    <row r="5080" spans="1:5" x14ac:dyDescent="0.2">
      <c r="A5080" s="2" t="s">
        <v>53556</v>
      </c>
      <c r="B5080" s="2">
        <v>117.47153</v>
      </c>
      <c r="C5080" s="2">
        <v>0.45223002800000001</v>
      </c>
      <c r="D5080" s="2">
        <v>0.65110327800000001</v>
      </c>
      <c r="E5080" s="2">
        <v>0.97270388699999999</v>
      </c>
    </row>
    <row r="5081" spans="1:5" x14ac:dyDescent="0.2">
      <c r="A5081" s="2" t="s">
        <v>53557</v>
      </c>
      <c r="B5081" s="2">
        <v>220.38498000000001</v>
      </c>
      <c r="C5081" s="2">
        <v>1.6002562199999999</v>
      </c>
      <c r="D5081" s="2">
        <v>0.109541755</v>
      </c>
      <c r="E5081" s="2">
        <v>0.97270388699999999</v>
      </c>
    </row>
    <row r="5082" spans="1:5" x14ac:dyDescent="0.2">
      <c r="A5082" s="2" t="s">
        <v>53558</v>
      </c>
      <c r="B5082" s="2">
        <v>37.294533000000001</v>
      </c>
      <c r="C5082" s="2">
        <v>-0.44216514200000001</v>
      </c>
      <c r="D5082" s="2">
        <v>0.65836970900000003</v>
      </c>
      <c r="E5082" s="2">
        <v>0.97270388699999999</v>
      </c>
    </row>
    <row r="5083" spans="1:5" x14ac:dyDescent="0.2">
      <c r="A5083" s="2" t="s">
        <v>53559</v>
      </c>
      <c r="B5083" s="2">
        <v>4.5647789999999997</v>
      </c>
      <c r="C5083" s="2">
        <v>-0.80727402599999998</v>
      </c>
      <c r="D5083" s="2">
        <v>0.41950862500000002</v>
      </c>
      <c r="E5083" s="2">
        <v>0.97270388699999999</v>
      </c>
    </row>
    <row r="5084" spans="1:5" x14ac:dyDescent="0.2">
      <c r="A5084" s="2" t="s">
        <v>53560</v>
      </c>
      <c r="B5084" s="2">
        <v>161.19927999999999</v>
      </c>
      <c r="C5084" s="2">
        <v>0.94002440600000003</v>
      </c>
      <c r="D5084" s="2">
        <v>0.34720504200000002</v>
      </c>
      <c r="E5084" s="2">
        <v>0.97270388699999999</v>
      </c>
    </row>
    <row r="5085" spans="1:5" x14ac:dyDescent="0.2">
      <c r="A5085" s="2" t="s">
        <v>53561</v>
      </c>
      <c r="B5085" s="2">
        <v>11.592038000000001</v>
      </c>
      <c r="C5085" s="2">
        <v>-0.72888313100000002</v>
      </c>
      <c r="D5085" s="2">
        <v>0.46607315399999999</v>
      </c>
      <c r="E5085" s="2">
        <v>0.97270388699999999</v>
      </c>
    </row>
    <row r="5086" spans="1:5" x14ac:dyDescent="0.2">
      <c r="A5086" s="2" t="s">
        <v>53562</v>
      </c>
      <c r="B5086" s="2">
        <v>8.9467230000000004</v>
      </c>
      <c r="C5086" s="2">
        <v>-0.75839230499999999</v>
      </c>
      <c r="D5086" s="2">
        <v>0.448216163</v>
      </c>
      <c r="E5086" s="2">
        <v>0.97270388699999999</v>
      </c>
    </row>
    <row r="5087" spans="1:5" x14ac:dyDescent="0.2">
      <c r="A5087" s="2" t="s">
        <v>53563</v>
      </c>
      <c r="B5087" s="2">
        <v>22.551220000000001</v>
      </c>
      <c r="C5087" s="2">
        <v>-0.60663061699999998</v>
      </c>
      <c r="D5087" s="2">
        <v>0.54409607699999996</v>
      </c>
      <c r="E5087" s="2">
        <v>0.97270388699999999</v>
      </c>
    </row>
    <row r="5088" spans="1:5" x14ac:dyDescent="0.2">
      <c r="A5088" s="2" t="s">
        <v>53564</v>
      </c>
      <c r="B5088" s="2">
        <v>30.82638</v>
      </c>
      <c r="C5088" s="2">
        <v>-0.51431906400000005</v>
      </c>
      <c r="D5088" s="2">
        <v>0.60702893499999999</v>
      </c>
      <c r="E5088" s="2">
        <v>0.97270388699999999</v>
      </c>
    </row>
    <row r="5089" spans="1:5" x14ac:dyDescent="0.2">
      <c r="A5089" s="2" t="s">
        <v>53565</v>
      </c>
      <c r="B5089" s="2">
        <v>6.4421964000000003</v>
      </c>
      <c r="C5089" s="2">
        <v>-0.78633094800000003</v>
      </c>
      <c r="D5089" s="2">
        <v>0.43167362599999998</v>
      </c>
      <c r="E5089" s="2">
        <v>0.97270388699999999</v>
      </c>
    </row>
    <row r="5090" spans="1:5" x14ac:dyDescent="0.2">
      <c r="A5090" s="2" t="s">
        <v>53566</v>
      </c>
      <c r="B5090" s="2">
        <v>26.283072000000001</v>
      </c>
      <c r="C5090" s="2">
        <v>-0.56500084100000003</v>
      </c>
      <c r="D5090" s="2">
        <v>0.57207319199999995</v>
      </c>
      <c r="E5090" s="2">
        <v>0.97270388699999999</v>
      </c>
    </row>
    <row r="5091" spans="1:5" x14ac:dyDescent="0.2">
      <c r="A5091" s="2" t="s">
        <v>53567</v>
      </c>
      <c r="B5091" s="2">
        <v>25.596005999999999</v>
      </c>
      <c r="C5091" s="2">
        <v>-0.57266524100000005</v>
      </c>
      <c r="D5091" s="2">
        <v>0.56687137700000001</v>
      </c>
      <c r="E5091" s="2">
        <v>0.97270388699999999</v>
      </c>
    </row>
    <row r="5092" spans="1:5" x14ac:dyDescent="0.2">
      <c r="A5092" s="2" t="s">
        <v>53568</v>
      </c>
      <c r="B5092" s="2">
        <v>31.976011</v>
      </c>
      <c r="C5092" s="2">
        <v>-0.501494632</v>
      </c>
      <c r="D5092" s="2">
        <v>0.61602305499999999</v>
      </c>
      <c r="E5092" s="2">
        <v>0.97270388699999999</v>
      </c>
    </row>
    <row r="5093" spans="1:5" x14ac:dyDescent="0.2">
      <c r="A5093" s="2" t="s">
        <v>53569</v>
      </c>
      <c r="B5093" s="2">
        <v>46.213036000000002</v>
      </c>
      <c r="C5093" s="2">
        <v>-0.34267693100000002</v>
      </c>
      <c r="D5093" s="2">
        <v>0.73184152000000002</v>
      </c>
      <c r="E5093" s="2">
        <v>0.97270388699999999</v>
      </c>
    </row>
    <row r="5094" spans="1:5" x14ac:dyDescent="0.2">
      <c r="A5094" s="2" t="s">
        <v>53570</v>
      </c>
      <c r="B5094" s="2">
        <v>4.6408296</v>
      </c>
      <c r="C5094" s="2">
        <v>-0.80642566100000002</v>
      </c>
      <c r="D5094" s="2">
        <v>0.41999745599999999</v>
      </c>
      <c r="E5094" s="2">
        <v>0.97270388699999999</v>
      </c>
    </row>
    <row r="5095" spans="1:5" x14ac:dyDescent="0.2">
      <c r="A5095" s="2" t="s">
        <v>53571</v>
      </c>
      <c r="B5095" s="2">
        <v>40.072304000000003</v>
      </c>
      <c r="C5095" s="2">
        <v>-0.41117838699999998</v>
      </c>
      <c r="D5095" s="2">
        <v>0.68094173499999999</v>
      </c>
      <c r="E5095" s="2">
        <v>0.97270388699999999</v>
      </c>
    </row>
    <row r="5096" spans="1:5" x14ac:dyDescent="0.2">
      <c r="A5096" s="2" t="s">
        <v>53572</v>
      </c>
      <c r="B5096" s="2">
        <v>113.12613</v>
      </c>
      <c r="C5096" s="2">
        <v>0.40375596499999999</v>
      </c>
      <c r="D5096" s="2">
        <v>0.68639218000000002</v>
      </c>
      <c r="E5096" s="2">
        <v>0.97270388699999999</v>
      </c>
    </row>
    <row r="5097" spans="1:5" x14ac:dyDescent="0.2">
      <c r="A5097" s="2" t="s">
        <v>53573</v>
      </c>
      <c r="B5097" s="2">
        <v>152.66513</v>
      </c>
      <c r="C5097" s="2">
        <v>0.84482375200000004</v>
      </c>
      <c r="D5097" s="2">
        <v>0.39820925099999999</v>
      </c>
      <c r="E5097" s="2">
        <v>0.97270388699999999</v>
      </c>
    </row>
    <row r="5098" spans="1:5" x14ac:dyDescent="0.2">
      <c r="A5098" s="2" t="s">
        <v>53574</v>
      </c>
      <c r="B5098" s="2">
        <v>31.451779999999999</v>
      </c>
      <c r="C5098" s="2">
        <v>-0.50734256499999997</v>
      </c>
      <c r="D5098" s="2">
        <v>0.61191447799999998</v>
      </c>
      <c r="E5098" s="2">
        <v>0.97270388699999999</v>
      </c>
    </row>
    <row r="5099" spans="1:5" x14ac:dyDescent="0.2">
      <c r="A5099" s="2" t="s">
        <v>53575</v>
      </c>
      <c r="B5099" s="2">
        <v>4.0409527000000001</v>
      </c>
      <c r="C5099" s="2">
        <v>-0.81311744399999997</v>
      </c>
      <c r="D5099" s="2">
        <v>0.41615072600000003</v>
      </c>
      <c r="E5099" s="2">
        <v>0.97270388699999999</v>
      </c>
    </row>
    <row r="5100" spans="1:5" x14ac:dyDescent="0.2">
      <c r="A5100" s="2" t="s">
        <v>53576</v>
      </c>
      <c r="B5100" s="2">
        <v>25.886019000000001</v>
      </c>
      <c r="C5100" s="2">
        <v>-0.56943007099999998</v>
      </c>
      <c r="D5100" s="2">
        <v>0.56906431499999999</v>
      </c>
      <c r="E5100" s="2">
        <v>0.97270388699999999</v>
      </c>
    </row>
    <row r="5101" spans="1:5" x14ac:dyDescent="0.2">
      <c r="A5101" s="2" t="s">
        <v>53577</v>
      </c>
      <c r="B5101" s="2">
        <v>39.259880000000003</v>
      </c>
      <c r="C5101" s="2">
        <v>-0.42024118700000002</v>
      </c>
      <c r="D5101" s="2">
        <v>0.67430926999999996</v>
      </c>
      <c r="E5101" s="2">
        <v>0.97270388699999999</v>
      </c>
    </row>
    <row r="5102" spans="1:5" x14ac:dyDescent="0.2">
      <c r="A5102" s="2" t="s">
        <v>53578</v>
      </c>
      <c r="B5102" s="2">
        <v>7.4124420000000004</v>
      </c>
      <c r="C5102" s="2">
        <v>-0.77550760699999999</v>
      </c>
      <c r="D5102" s="2">
        <v>0.43803977199999999</v>
      </c>
      <c r="E5102" s="2">
        <v>0.97270388699999999</v>
      </c>
    </row>
    <row r="5103" spans="1:5" x14ac:dyDescent="0.2">
      <c r="A5103" s="2" t="s">
        <v>53579</v>
      </c>
      <c r="B5103" s="2">
        <v>4.7273040000000002</v>
      </c>
      <c r="C5103" s="2">
        <v>-0.80546101699999995</v>
      </c>
      <c r="D5103" s="2">
        <v>0.42055369300000001</v>
      </c>
      <c r="E5103" s="2">
        <v>0.97270388699999999</v>
      </c>
    </row>
    <row r="5104" spans="1:5" x14ac:dyDescent="0.2">
      <c r="A5104" s="2" t="s">
        <v>53580</v>
      </c>
      <c r="B5104" s="2">
        <v>30.9145</v>
      </c>
      <c r="C5104" s="2">
        <v>-0.51333606200000004</v>
      </c>
      <c r="D5104" s="2">
        <v>0.60771626199999995</v>
      </c>
      <c r="E5104" s="2">
        <v>0.97270388699999999</v>
      </c>
    </row>
    <row r="5105" spans="1:5" x14ac:dyDescent="0.2">
      <c r="A5105" s="2" t="s">
        <v>53581</v>
      </c>
      <c r="B5105" s="2">
        <v>4.4384519999999998</v>
      </c>
      <c r="C5105" s="2">
        <v>-0.80868323600000003</v>
      </c>
      <c r="D5105" s="2">
        <v>0.41869737299999998</v>
      </c>
      <c r="E5105" s="2">
        <v>0.97270388699999999</v>
      </c>
    </row>
    <row r="5106" spans="1:5" x14ac:dyDescent="0.2">
      <c r="A5106" s="2" t="s">
        <v>53582</v>
      </c>
      <c r="B5106" s="2">
        <v>1.5632313</v>
      </c>
      <c r="C5106" s="2">
        <v>-0.84075706800000005</v>
      </c>
      <c r="D5106" s="2">
        <v>0.40048404300000001</v>
      </c>
      <c r="E5106" s="2">
        <v>0.97270388699999999</v>
      </c>
    </row>
    <row r="5107" spans="1:5" x14ac:dyDescent="0.2">
      <c r="A5107" s="2" t="s">
        <v>53583</v>
      </c>
      <c r="B5107" s="2">
        <v>5.9521193999999999</v>
      </c>
      <c r="C5107" s="2">
        <v>-0.79179788399999995</v>
      </c>
      <c r="D5107" s="2">
        <v>0.42847853600000002</v>
      </c>
      <c r="E5107" s="2">
        <v>0.97270388699999999</v>
      </c>
    </row>
    <row r="5108" spans="1:5" x14ac:dyDescent="0.2">
      <c r="A5108" s="2" t="s">
        <v>53584</v>
      </c>
      <c r="B5108" s="2">
        <v>18.36684</v>
      </c>
      <c r="C5108" s="2">
        <v>-0.65330845999999998</v>
      </c>
      <c r="D5108" s="2">
        <v>0.51355744000000003</v>
      </c>
      <c r="E5108" s="2">
        <v>0.97270388699999999</v>
      </c>
    </row>
    <row r="5109" spans="1:5" x14ac:dyDescent="0.2">
      <c r="A5109" s="2" t="s">
        <v>53585</v>
      </c>
      <c r="B5109" s="2">
        <v>140.62234000000001</v>
      </c>
      <c r="C5109" s="2">
        <v>0.71048330999999998</v>
      </c>
      <c r="D5109" s="2">
        <v>0.47740447699999999</v>
      </c>
      <c r="E5109" s="2">
        <v>0.97270388699999999</v>
      </c>
    </row>
    <row r="5110" spans="1:5" x14ac:dyDescent="0.2">
      <c r="A5110" s="2" t="s">
        <v>53586</v>
      </c>
      <c r="B5110" s="2">
        <v>189.57657</v>
      </c>
      <c r="C5110" s="2">
        <v>1.2565804270000001</v>
      </c>
      <c r="D5110" s="2">
        <v>0.20890560599999999</v>
      </c>
      <c r="E5110" s="2">
        <v>0.97270388699999999</v>
      </c>
    </row>
    <row r="5111" spans="1:5" x14ac:dyDescent="0.2">
      <c r="A5111" s="2" t="s">
        <v>53587</v>
      </c>
      <c r="B5111" s="2">
        <v>38.786574999999999</v>
      </c>
      <c r="C5111" s="2">
        <v>-0.425521027</v>
      </c>
      <c r="D5111" s="2">
        <v>0.670456897</v>
      </c>
      <c r="E5111" s="2">
        <v>0.97270388699999999</v>
      </c>
    </row>
    <row r="5112" spans="1:5" x14ac:dyDescent="0.2">
      <c r="A5112" s="2" t="s">
        <v>53588</v>
      </c>
      <c r="B5112" s="2">
        <v>123.33185</v>
      </c>
      <c r="C5112" s="2">
        <v>0.51760341600000004</v>
      </c>
      <c r="D5112" s="2">
        <v>0.60473499799999997</v>
      </c>
      <c r="E5112" s="2">
        <v>0.97270388699999999</v>
      </c>
    </row>
    <row r="5113" spans="1:5" x14ac:dyDescent="0.2">
      <c r="A5113" s="2" t="s">
        <v>53589</v>
      </c>
      <c r="B5113" s="2">
        <v>45.163868000000001</v>
      </c>
      <c r="C5113" s="2">
        <v>-0.35438067099999998</v>
      </c>
      <c r="D5113" s="2">
        <v>0.72305361800000001</v>
      </c>
      <c r="E5113" s="2">
        <v>0.97270388699999999</v>
      </c>
    </row>
    <row r="5114" spans="1:5" x14ac:dyDescent="0.2">
      <c r="A5114" s="2" t="s">
        <v>53590</v>
      </c>
      <c r="B5114" s="2">
        <v>37.939279999999997</v>
      </c>
      <c r="C5114" s="2">
        <v>-0.43497282199999998</v>
      </c>
      <c r="D5114" s="2">
        <v>0.66358215499999995</v>
      </c>
      <c r="E5114" s="2">
        <v>0.97270388699999999</v>
      </c>
    </row>
    <row r="5115" spans="1:5" x14ac:dyDescent="0.2">
      <c r="A5115" s="2" t="s">
        <v>53591</v>
      </c>
      <c r="B5115" s="2">
        <v>119.01117000000001</v>
      </c>
      <c r="C5115" s="2">
        <v>0.46940511099999999</v>
      </c>
      <c r="D5115" s="2">
        <v>0.63878009599999996</v>
      </c>
      <c r="E5115" s="2">
        <v>0.97270388699999999</v>
      </c>
    </row>
    <row r="5116" spans="1:5" x14ac:dyDescent="0.2">
      <c r="A5116" s="2" t="s">
        <v>53592</v>
      </c>
      <c r="B5116" s="2">
        <v>209.31088</v>
      </c>
      <c r="C5116" s="2">
        <v>1.476721766</v>
      </c>
      <c r="D5116" s="2">
        <v>0.139750235</v>
      </c>
      <c r="E5116" s="2">
        <v>0.97270388699999999</v>
      </c>
    </row>
    <row r="5117" spans="1:5" x14ac:dyDescent="0.2">
      <c r="A5117" s="2" t="s">
        <v>53593</v>
      </c>
      <c r="B5117" s="2">
        <v>2.3576063999999999</v>
      </c>
      <c r="C5117" s="2">
        <v>-0.83189560799999995</v>
      </c>
      <c r="D5117" s="2">
        <v>0.40546787099999998</v>
      </c>
      <c r="E5117" s="2">
        <v>0.97270388699999999</v>
      </c>
    </row>
    <row r="5118" spans="1:5" x14ac:dyDescent="0.2">
      <c r="A5118" s="2" t="s">
        <v>53594</v>
      </c>
      <c r="B5118" s="2">
        <v>11.397605</v>
      </c>
      <c r="C5118" s="2">
        <v>-0.73105208200000005</v>
      </c>
      <c r="D5118" s="2">
        <v>0.46474734200000001</v>
      </c>
      <c r="E5118" s="2">
        <v>0.97270388699999999</v>
      </c>
    </row>
    <row r="5119" spans="1:5" x14ac:dyDescent="0.2">
      <c r="A5119" s="2" t="s">
        <v>53595</v>
      </c>
      <c r="B5119" s="2">
        <v>164.67168000000001</v>
      </c>
      <c r="C5119" s="2">
        <v>0.978759928</v>
      </c>
      <c r="D5119" s="2">
        <v>0.327698614</v>
      </c>
      <c r="E5119" s="2">
        <v>0.97270388699999999</v>
      </c>
    </row>
    <row r="5120" spans="1:5" x14ac:dyDescent="0.2">
      <c r="A5120" s="2" t="s">
        <v>53596</v>
      </c>
      <c r="B5120" s="2">
        <v>11.776627</v>
      </c>
      <c r="C5120" s="2">
        <v>-0.726823993</v>
      </c>
      <c r="D5120" s="2">
        <v>0.467333783</v>
      </c>
      <c r="E5120" s="2">
        <v>0.97270388699999999</v>
      </c>
    </row>
    <row r="5121" spans="1:5" x14ac:dyDescent="0.2">
      <c r="A5121" s="2" t="s">
        <v>53597</v>
      </c>
      <c r="B5121" s="2">
        <v>33.537857000000002</v>
      </c>
      <c r="C5121" s="2">
        <v>-0.48407183599999998</v>
      </c>
      <c r="D5121" s="2">
        <v>0.62833488900000001</v>
      </c>
      <c r="E5121" s="2">
        <v>0.97270388699999999</v>
      </c>
    </row>
    <row r="5122" spans="1:5" x14ac:dyDescent="0.2">
      <c r="A5122" s="2" t="s">
        <v>53598</v>
      </c>
      <c r="B5122" s="2">
        <v>34.87912</v>
      </c>
      <c r="C5122" s="2">
        <v>-0.46910969899999999</v>
      </c>
      <c r="D5122" s="2">
        <v>0.63899122600000002</v>
      </c>
      <c r="E5122" s="2">
        <v>0.97270388699999999</v>
      </c>
    </row>
    <row r="5123" spans="1:5" x14ac:dyDescent="0.2">
      <c r="A5123" s="2" t="s">
        <v>53599</v>
      </c>
      <c r="B5123" s="2">
        <v>111.05596</v>
      </c>
      <c r="C5123" s="2">
        <v>0.380662683</v>
      </c>
      <c r="D5123" s="2">
        <v>0.70345356199999998</v>
      </c>
      <c r="E5123" s="2">
        <v>0.97270388699999999</v>
      </c>
    </row>
    <row r="5124" spans="1:5" x14ac:dyDescent="0.2">
      <c r="A5124" s="2" t="s">
        <v>53600</v>
      </c>
      <c r="B5124" s="2">
        <v>2.3978320000000002</v>
      </c>
      <c r="C5124" s="2">
        <v>-0.83144688099999997</v>
      </c>
      <c r="D5124" s="2">
        <v>0.40572122500000002</v>
      </c>
      <c r="E5124" s="2">
        <v>0.97270388699999999</v>
      </c>
    </row>
    <row r="5125" spans="1:5" x14ac:dyDescent="0.2">
      <c r="A5125" s="2" t="s">
        <v>53601</v>
      </c>
      <c r="B5125" s="2">
        <v>7.8555039999999998</v>
      </c>
      <c r="C5125" s="2">
        <v>-0.77056513599999998</v>
      </c>
      <c r="D5125" s="2">
        <v>0.440964733</v>
      </c>
      <c r="E5125" s="2">
        <v>0.97270388699999999</v>
      </c>
    </row>
    <row r="5126" spans="1:5" x14ac:dyDescent="0.2">
      <c r="A5126" s="2" t="s">
        <v>53602</v>
      </c>
      <c r="B5126" s="2">
        <v>16.940062000000001</v>
      </c>
      <c r="C5126" s="2">
        <v>-0.66922453800000004</v>
      </c>
      <c r="D5126" s="2">
        <v>0.503352256</v>
      </c>
      <c r="E5126" s="2">
        <v>0.97270388699999999</v>
      </c>
    </row>
    <row r="5127" spans="1:5" x14ac:dyDescent="0.2">
      <c r="A5127" s="2" t="s">
        <v>53603</v>
      </c>
      <c r="B5127" s="2">
        <v>6.3482785000000002</v>
      </c>
      <c r="C5127" s="2">
        <v>-0.78737862700000005</v>
      </c>
      <c r="D5127" s="2">
        <v>0.431060255</v>
      </c>
      <c r="E5127" s="2">
        <v>0.97270388699999999</v>
      </c>
    </row>
    <row r="5128" spans="1:5" x14ac:dyDescent="0.2">
      <c r="A5128" s="2" t="s">
        <v>53604</v>
      </c>
      <c r="B5128" s="2">
        <v>43.689174999999999</v>
      </c>
      <c r="C5128" s="2">
        <v>-0.370831254</v>
      </c>
      <c r="D5128" s="2">
        <v>0.710763221</v>
      </c>
      <c r="E5128" s="2">
        <v>0.97270388699999999</v>
      </c>
    </row>
    <row r="5129" spans="1:5" x14ac:dyDescent="0.2">
      <c r="A5129" s="2" t="s">
        <v>53605</v>
      </c>
      <c r="B5129" s="2">
        <v>136.81035</v>
      </c>
      <c r="C5129" s="2">
        <v>0.66795957399999994</v>
      </c>
      <c r="D5129" s="2">
        <v>0.50415939799999998</v>
      </c>
      <c r="E5129" s="2">
        <v>0.97270388699999999</v>
      </c>
    </row>
    <row r="5130" spans="1:5" x14ac:dyDescent="0.2">
      <c r="A5130" s="2" t="s">
        <v>53606</v>
      </c>
      <c r="B5130" s="2">
        <v>147.80897999999999</v>
      </c>
      <c r="C5130" s="2">
        <v>0.79065214100000003</v>
      </c>
      <c r="D5130" s="2">
        <v>0.42914701100000002</v>
      </c>
      <c r="E5130" s="2">
        <v>0.97270388699999999</v>
      </c>
    </row>
    <row r="5131" spans="1:5" x14ac:dyDescent="0.2">
      <c r="A5131" s="2" t="s">
        <v>53607</v>
      </c>
      <c r="B5131" s="2">
        <v>1.8751743000000001</v>
      </c>
      <c r="C5131" s="2">
        <v>-0.83727726300000005</v>
      </c>
      <c r="D5131" s="2">
        <v>0.40243673699999999</v>
      </c>
      <c r="E5131" s="2">
        <v>0.97270388699999999</v>
      </c>
    </row>
    <row r="5132" spans="1:5" x14ac:dyDescent="0.2">
      <c r="A5132" s="2" t="s">
        <v>53608</v>
      </c>
      <c r="B5132" s="2">
        <v>137.89779999999999</v>
      </c>
      <c r="C5132" s="2">
        <v>0.68009036099999998</v>
      </c>
      <c r="D5132" s="2">
        <v>0.49644724699999998</v>
      </c>
      <c r="E5132" s="2">
        <v>0.97270388699999999</v>
      </c>
    </row>
    <row r="5133" spans="1:5" x14ac:dyDescent="0.2">
      <c r="A5133" s="2" t="s">
        <v>53609</v>
      </c>
      <c r="B5133" s="2">
        <v>1.9606574999999999</v>
      </c>
      <c r="C5133" s="2">
        <v>-0.83632367500000004</v>
      </c>
      <c r="D5133" s="2">
        <v>0.402972838</v>
      </c>
      <c r="E5133" s="2">
        <v>0.97270388699999999</v>
      </c>
    </row>
    <row r="5134" spans="1:5" x14ac:dyDescent="0.2">
      <c r="A5134" s="2" t="s">
        <v>53610</v>
      </c>
      <c r="B5134" s="2">
        <v>26.347850000000001</v>
      </c>
      <c r="C5134" s="2">
        <v>-0.56427822599999999</v>
      </c>
      <c r="D5134" s="2">
        <v>0.57256479699999996</v>
      </c>
      <c r="E5134" s="2">
        <v>0.97270388699999999</v>
      </c>
    </row>
    <row r="5135" spans="1:5" x14ac:dyDescent="0.2">
      <c r="A5135" s="2" t="s">
        <v>53611</v>
      </c>
      <c r="B5135" s="2">
        <v>107.3659</v>
      </c>
      <c r="C5135" s="2">
        <v>0.33949910799999999</v>
      </c>
      <c r="D5135" s="2">
        <v>0.73423376900000004</v>
      </c>
      <c r="E5135" s="2">
        <v>0.97270388699999999</v>
      </c>
    </row>
    <row r="5136" spans="1:5" x14ac:dyDescent="0.2">
      <c r="A5136" s="2" t="s">
        <v>53612</v>
      </c>
      <c r="B5136" s="2">
        <v>131.13283000000001</v>
      </c>
      <c r="C5136" s="2">
        <v>0.604625368</v>
      </c>
      <c r="D5136" s="2">
        <v>0.54542794699999997</v>
      </c>
      <c r="E5136" s="2">
        <v>0.97270388699999999</v>
      </c>
    </row>
    <row r="5137" spans="1:5" x14ac:dyDescent="0.2">
      <c r="A5137" s="2" t="s">
        <v>53613</v>
      </c>
      <c r="B5137" s="2">
        <v>204.79311999999999</v>
      </c>
      <c r="C5137" s="2">
        <v>1.426324983</v>
      </c>
      <c r="D5137" s="2">
        <v>0.15377455600000001</v>
      </c>
      <c r="E5137" s="2">
        <v>0.97270388699999999</v>
      </c>
    </row>
    <row r="5138" spans="1:5" x14ac:dyDescent="0.2">
      <c r="A5138" s="2" t="s">
        <v>53614</v>
      </c>
      <c r="B5138" s="2">
        <v>37.882266999999999</v>
      </c>
      <c r="C5138" s="2">
        <v>-0.43560881699999998</v>
      </c>
      <c r="D5138" s="2">
        <v>0.66312057300000005</v>
      </c>
      <c r="E5138" s="2">
        <v>0.97270388699999999</v>
      </c>
    </row>
    <row r="5139" spans="1:5" x14ac:dyDescent="0.2">
      <c r="A5139" s="2" t="s">
        <v>53615</v>
      </c>
      <c r="B5139" s="2">
        <v>18.332129999999999</v>
      </c>
      <c r="C5139" s="2">
        <v>-0.65369565900000004</v>
      </c>
      <c r="D5139" s="2">
        <v>0.51330790100000001</v>
      </c>
      <c r="E5139" s="2">
        <v>0.97270388699999999</v>
      </c>
    </row>
    <row r="5140" spans="1:5" x14ac:dyDescent="0.2">
      <c r="A5140" s="2" t="s">
        <v>53616</v>
      </c>
      <c r="B5140" s="2">
        <v>157.99538000000001</v>
      </c>
      <c r="C5140" s="2">
        <v>0.90428407200000005</v>
      </c>
      <c r="D5140" s="2">
        <v>0.365844791</v>
      </c>
      <c r="E5140" s="2">
        <v>0.97270388699999999</v>
      </c>
    </row>
    <row r="5141" spans="1:5" x14ac:dyDescent="0.2">
      <c r="A5141" s="2" t="s">
        <v>53617</v>
      </c>
      <c r="B5141" s="2">
        <v>18.059103</v>
      </c>
      <c r="C5141" s="2">
        <v>-0.656741346</v>
      </c>
      <c r="D5141" s="2">
        <v>0.51134724399999998</v>
      </c>
      <c r="E5141" s="2">
        <v>0.97270388699999999</v>
      </c>
    </row>
    <row r="5142" spans="1:5" x14ac:dyDescent="0.2">
      <c r="A5142" s="2" t="s">
        <v>53618</v>
      </c>
      <c r="B5142" s="2">
        <v>106.88402000000001</v>
      </c>
      <c r="C5142" s="2">
        <v>0.33412361200000001</v>
      </c>
      <c r="D5142" s="2">
        <v>0.73828628399999996</v>
      </c>
      <c r="E5142" s="2">
        <v>0.97270388699999999</v>
      </c>
    </row>
    <row r="5143" spans="1:5" x14ac:dyDescent="0.2">
      <c r="A5143" s="2" t="s">
        <v>53619</v>
      </c>
      <c r="B5143" s="2">
        <v>107.70504</v>
      </c>
      <c r="C5143" s="2">
        <v>0.34328230199999998</v>
      </c>
      <c r="D5143" s="2">
        <v>0.73138609399999999</v>
      </c>
      <c r="E5143" s="2">
        <v>0.97270388699999999</v>
      </c>
    </row>
    <row r="5144" spans="1:5" x14ac:dyDescent="0.2">
      <c r="A5144" s="2" t="s">
        <v>53620</v>
      </c>
      <c r="B5144" s="2">
        <v>19.865224999999999</v>
      </c>
      <c r="C5144" s="2">
        <v>-0.63659358700000002</v>
      </c>
      <c r="D5144" s="2">
        <v>0.52438960300000004</v>
      </c>
      <c r="E5144" s="2">
        <v>0.97270388699999999</v>
      </c>
    </row>
    <row r="5145" spans="1:5" x14ac:dyDescent="0.2">
      <c r="A5145" s="2" t="s">
        <v>53621</v>
      </c>
      <c r="B5145" s="2">
        <v>31.390820000000001</v>
      </c>
      <c r="C5145" s="2">
        <v>-0.50802258899999997</v>
      </c>
      <c r="D5145" s="2">
        <v>0.61143750100000005</v>
      </c>
      <c r="E5145" s="2">
        <v>0.97270388699999999</v>
      </c>
    </row>
    <row r="5146" spans="1:5" x14ac:dyDescent="0.2">
      <c r="A5146" s="2" t="s">
        <v>53622</v>
      </c>
      <c r="B5146" s="2">
        <v>0.54787870000000005</v>
      </c>
      <c r="C5146" s="2">
        <v>-0.85208358900000003</v>
      </c>
      <c r="D5146" s="2">
        <v>0.39416770000000001</v>
      </c>
      <c r="E5146" s="2">
        <v>0.97270388699999999</v>
      </c>
    </row>
    <row r="5147" spans="1:5" x14ac:dyDescent="0.2">
      <c r="A5147" s="2" t="s">
        <v>53623</v>
      </c>
      <c r="B5147" s="2">
        <v>3.0350049000000001</v>
      </c>
      <c r="C5147" s="2">
        <v>-0.82433905200000002</v>
      </c>
      <c r="D5147" s="2">
        <v>0.40974693499999998</v>
      </c>
      <c r="E5147" s="2">
        <v>0.97270388699999999</v>
      </c>
    </row>
    <row r="5148" spans="1:5" x14ac:dyDescent="0.2">
      <c r="A5148" s="2" t="s">
        <v>53624</v>
      </c>
      <c r="B5148" s="2">
        <v>148.18423000000001</v>
      </c>
      <c r="C5148" s="2">
        <v>0.79483815199999996</v>
      </c>
      <c r="D5148" s="2">
        <v>0.42670765500000002</v>
      </c>
      <c r="E5148" s="2">
        <v>0.97270388699999999</v>
      </c>
    </row>
    <row r="5149" spans="1:5" x14ac:dyDescent="0.2">
      <c r="A5149" s="2" t="s">
        <v>53625</v>
      </c>
      <c r="B5149" s="2">
        <v>4.323118</v>
      </c>
      <c r="C5149" s="2">
        <v>-0.80996981700000004</v>
      </c>
      <c r="D5149" s="2">
        <v>0.417957523</v>
      </c>
      <c r="E5149" s="2">
        <v>0.97270388699999999</v>
      </c>
    </row>
    <row r="5150" spans="1:5" x14ac:dyDescent="0.2">
      <c r="A5150" s="2" t="s">
        <v>53626</v>
      </c>
      <c r="B5150" s="2">
        <v>30.305157000000001</v>
      </c>
      <c r="C5150" s="2">
        <v>-0.52013344100000003</v>
      </c>
      <c r="D5150" s="2">
        <v>0.60297057200000004</v>
      </c>
      <c r="E5150" s="2">
        <v>0.97270388699999999</v>
      </c>
    </row>
    <row r="5151" spans="1:5" x14ac:dyDescent="0.2">
      <c r="A5151" s="2" t="s">
        <v>53627</v>
      </c>
      <c r="B5151" s="2">
        <v>119.574524</v>
      </c>
      <c r="C5151" s="2">
        <v>0.47568947099999997</v>
      </c>
      <c r="D5151" s="2">
        <v>0.63429562299999998</v>
      </c>
      <c r="E5151" s="2">
        <v>0.97270388699999999</v>
      </c>
    </row>
    <row r="5152" spans="1:5" x14ac:dyDescent="0.2">
      <c r="A5152" s="2" t="s">
        <v>53628</v>
      </c>
      <c r="B5152" s="2">
        <v>147.75765999999999</v>
      </c>
      <c r="C5152" s="2">
        <v>0.79007965300000005</v>
      </c>
      <c r="D5152" s="2">
        <v>0.42948125199999998</v>
      </c>
      <c r="E5152" s="2">
        <v>0.97270388699999999</v>
      </c>
    </row>
    <row r="5153" spans="1:5" x14ac:dyDescent="0.2">
      <c r="A5153" s="2" t="s">
        <v>53629</v>
      </c>
      <c r="B5153" s="2">
        <v>8.7513120000000004</v>
      </c>
      <c r="C5153" s="2">
        <v>-0.76057216599999999</v>
      </c>
      <c r="D5153" s="2">
        <v>0.44691265000000002</v>
      </c>
      <c r="E5153" s="2">
        <v>0.97270388699999999</v>
      </c>
    </row>
    <row r="5154" spans="1:5" x14ac:dyDescent="0.2">
      <c r="A5154" s="2" t="s">
        <v>53630</v>
      </c>
      <c r="B5154" s="2">
        <v>3.691154</v>
      </c>
      <c r="C5154" s="2">
        <v>-0.81701953900000002</v>
      </c>
      <c r="D5154" s="2">
        <v>0.41391726200000001</v>
      </c>
      <c r="E5154" s="2">
        <v>0.97270388699999999</v>
      </c>
    </row>
    <row r="5155" spans="1:5" x14ac:dyDescent="0.2">
      <c r="A5155" s="2" t="s">
        <v>53631</v>
      </c>
      <c r="B5155" s="2">
        <v>130.15180000000001</v>
      </c>
      <c r="C5155" s="2">
        <v>0.59368172399999997</v>
      </c>
      <c r="D5155" s="2">
        <v>0.55272500899999999</v>
      </c>
      <c r="E5155" s="2">
        <v>0.97270388699999999</v>
      </c>
    </row>
    <row r="5156" spans="1:5" x14ac:dyDescent="0.2">
      <c r="A5156" s="2" t="s">
        <v>53632</v>
      </c>
      <c r="B5156" s="2">
        <v>0.50652929999999996</v>
      </c>
      <c r="C5156" s="2">
        <v>-0.85254485199999996</v>
      </c>
      <c r="D5156" s="2">
        <v>0.393911756</v>
      </c>
      <c r="E5156" s="2">
        <v>0.97270388699999999</v>
      </c>
    </row>
    <row r="5157" spans="1:5" x14ac:dyDescent="0.2">
      <c r="A5157" s="2" t="s">
        <v>53633</v>
      </c>
      <c r="B5157" s="2">
        <v>4.7755293999999999</v>
      </c>
      <c r="C5157" s="2">
        <v>-0.80492304999999997</v>
      </c>
      <c r="D5157" s="2">
        <v>0.42086408600000003</v>
      </c>
      <c r="E5157" s="2">
        <v>0.97270388699999999</v>
      </c>
    </row>
    <row r="5158" spans="1:5" x14ac:dyDescent="0.2">
      <c r="A5158" s="2" t="s">
        <v>53634</v>
      </c>
      <c r="B5158" s="2">
        <v>146.58383000000001</v>
      </c>
      <c r="C5158" s="2">
        <v>0.776985276</v>
      </c>
      <c r="D5158" s="2">
        <v>0.43716745800000001</v>
      </c>
      <c r="E5158" s="2">
        <v>0.97270388699999999</v>
      </c>
    </row>
    <row r="5159" spans="1:5" x14ac:dyDescent="0.2">
      <c r="A5159" s="2" t="s">
        <v>53635</v>
      </c>
      <c r="B5159" s="2">
        <v>0.38987365000000002</v>
      </c>
      <c r="C5159" s="2">
        <v>-0.85384617600000001</v>
      </c>
      <c r="D5159" s="2">
        <v>0.393190225</v>
      </c>
      <c r="E5159" s="2">
        <v>0.97270388699999999</v>
      </c>
    </row>
    <row r="5160" spans="1:5" x14ac:dyDescent="0.2">
      <c r="A5160" s="2" t="s">
        <v>53636</v>
      </c>
      <c r="B5160" s="2">
        <v>0.54792620000000003</v>
      </c>
      <c r="C5160" s="2">
        <v>-0.85208305900000003</v>
      </c>
      <c r="D5160" s="2">
        <v>0.39416799400000002</v>
      </c>
      <c r="E5160" s="2">
        <v>0.97270388699999999</v>
      </c>
    </row>
    <row r="5161" spans="1:5" x14ac:dyDescent="0.2">
      <c r="A5161" s="2" t="s">
        <v>53637</v>
      </c>
      <c r="B5161" s="2">
        <v>140.53484</v>
      </c>
      <c r="C5161" s="2">
        <v>0.70950722499999996</v>
      </c>
      <c r="D5161" s="2">
        <v>0.47800976899999997</v>
      </c>
      <c r="E5161" s="2">
        <v>0.97270388699999999</v>
      </c>
    </row>
    <row r="5162" spans="1:5" x14ac:dyDescent="0.2">
      <c r="A5162" s="2" t="s">
        <v>53638</v>
      </c>
      <c r="B5162" s="2">
        <v>25.895199999999999</v>
      </c>
      <c r="C5162" s="2">
        <v>-0.56932765399999996</v>
      </c>
      <c r="D5162" s="2">
        <v>0.56913380300000005</v>
      </c>
      <c r="E5162" s="2">
        <v>0.97270388699999999</v>
      </c>
    </row>
    <row r="5163" spans="1:5" x14ac:dyDescent="0.2">
      <c r="A5163" s="2" t="s">
        <v>53639</v>
      </c>
      <c r="B5163" s="2">
        <v>202.15907000000001</v>
      </c>
      <c r="C5163" s="2">
        <v>1.396941473</v>
      </c>
      <c r="D5163" s="2">
        <v>0.16243117200000001</v>
      </c>
      <c r="E5163" s="2">
        <v>0.97270388699999999</v>
      </c>
    </row>
    <row r="5164" spans="1:5" x14ac:dyDescent="0.2">
      <c r="A5164" s="2" t="s">
        <v>53640</v>
      </c>
      <c r="B5164" s="2">
        <v>38.901829999999997</v>
      </c>
      <c r="C5164" s="2">
        <v>-0.424235327</v>
      </c>
      <c r="D5164" s="2">
        <v>0.67139419899999997</v>
      </c>
      <c r="E5164" s="2">
        <v>0.97270388699999999</v>
      </c>
    </row>
    <row r="5165" spans="1:5" x14ac:dyDescent="0.2">
      <c r="A5165" s="2" t="s">
        <v>53641</v>
      </c>
      <c r="B5165" s="2">
        <v>144.49529000000001</v>
      </c>
      <c r="C5165" s="2">
        <v>0.75368707099999999</v>
      </c>
      <c r="D5165" s="2">
        <v>0.45103714700000003</v>
      </c>
      <c r="E5165" s="2">
        <v>0.97270388699999999</v>
      </c>
    </row>
    <row r="5166" spans="1:5" x14ac:dyDescent="0.2">
      <c r="A5166" s="2" t="s">
        <v>53642</v>
      </c>
      <c r="B5166" s="2">
        <v>23.289781999999999</v>
      </c>
      <c r="C5166" s="2">
        <v>-0.59839176699999996</v>
      </c>
      <c r="D5166" s="2">
        <v>0.54957855799999999</v>
      </c>
      <c r="E5166" s="2">
        <v>0.97270388699999999</v>
      </c>
    </row>
    <row r="5167" spans="1:5" x14ac:dyDescent="0.2">
      <c r="A5167" s="2" t="s">
        <v>53643</v>
      </c>
      <c r="B5167" s="2">
        <v>26.247610000000002</v>
      </c>
      <c r="C5167" s="2">
        <v>-0.56539642899999998</v>
      </c>
      <c r="D5167" s="2">
        <v>0.57180415299999998</v>
      </c>
      <c r="E5167" s="2">
        <v>0.97270388699999999</v>
      </c>
    </row>
    <row r="5168" spans="1:5" x14ac:dyDescent="0.2">
      <c r="A5168" s="2" t="s">
        <v>53644</v>
      </c>
      <c r="B5168" s="2">
        <v>10.324716</v>
      </c>
      <c r="C5168" s="2">
        <v>-0.74302043600000001</v>
      </c>
      <c r="D5168" s="2">
        <v>0.45746930800000002</v>
      </c>
      <c r="E5168" s="2">
        <v>0.97270388699999999</v>
      </c>
    </row>
    <row r="5169" spans="1:5" x14ac:dyDescent="0.2">
      <c r="A5169" s="2" t="s">
        <v>53645</v>
      </c>
      <c r="B5169" s="2">
        <v>6.9374856999999999</v>
      </c>
      <c r="C5169" s="2">
        <v>-0.78080586799999996</v>
      </c>
      <c r="D5169" s="2">
        <v>0.434916682</v>
      </c>
      <c r="E5169" s="2">
        <v>0.97270388699999999</v>
      </c>
    </row>
    <row r="5170" spans="1:5" x14ac:dyDescent="0.2">
      <c r="A5170" s="2" t="s">
        <v>53646</v>
      </c>
      <c r="B5170" s="2">
        <v>149.37255999999999</v>
      </c>
      <c r="C5170" s="2">
        <v>0.80809428100000003</v>
      </c>
      <c r="D5170" s="2">
        <v>0.41903631000000002</v>
      </c>
      <c r="E5170" s="2">
        <v>0.97270388699999999</v>
      </c>
    </row>
    <row r="5171" spans="1:5" x14ac:dyDescent="0.2">
      <c r="A5171" s="2" t="s">
        <v>53647</v>
      </c>
      <c r="B5171" s="2">
        <v>29.919193</v>
      </c>
      <c r="C5171" s="2">
        <v>-0.52443896999999995</v>
      </c>
      <c r="D5171" s="2">
        <v>0.59997325800000001</v>
      </c>
      <c r="E5171" s="2">
        <v>0.97270388699999999</v>
      </c>
    </row>
    <row r="5172" spans="1:5" x14ac:dyDescent="0.2">
      <c r="A5172" s="2" t="s">
        <v>53648</v>
      </c>
      <c r="B5172" s="2">
        <v>36.369446000000003</v>
      </c>
      <c r="C5172" s="2">
        <v>-0.45248472699999998</v>
      </c>
      <c r="D5172" s="2">
        <v>0.65091982199999998</v>
      </c>
      <c r="E5172" s="2">
        <v>0.97270388699999999</v>
      </c>
    </row>
    <row r="5173" spans="1:5" x14ac:dyDescent="0.2">
      <c r="A5173" s="2" t="s">
        <v>53649</v>
      </c>
      <c r="B5173" s="2">
        <v>125.42025</v>
      </c>
      <c r="C5173" s="2">
        <v>0.54090005900000004</v>
      </c>
      <c r="D5173" s="2">
        <v>0.58857647099999999</v>
      </c>
      <c r="E5173" s="2">
        <v>0.97270388699999999</v>
      </c>
    </row>
    <row r="5174" spans="1:5" x14ac:dyDescent="0.2">
      <c r="A5174" s="2" t="s">
        <v>53650</v>
      </c>
      <c r="B5174" s="2">
        <v>22.302464000000001</v>
      </c>
      <c r="C5174" s="2">
        <v>-0.60940555500000004</v>
      </c>
      <c r="D5174" s="2">
        <v>0.542255657</v>
      </c>
      <c r="E5174" s="2">
        <v>0.97270388699999999</v>
      </c>
    </row>
    <row r="5175" spans="1:5" x14ac:dyDescent="0.2">
      <c r="A5175" s="2" t="s">
        <v>53651</v>
      </c>
      <c r="B5175" s="2">
        <v>15.496995999999999</v>
      </c>
      <c r="C5175" s="2">
        <v>-0.68532231300000002</v>
      </c>
      <c r="D5175" s="2">
        <v>0.49314055499999998</v>
      </c>
      <c r="E5175" s="2">
        <v>0.97270388699999999</v>
      </c>
    </row>
    <row r="5176" spans="1:5" x14ac:dyDescent="0.2">
      <c r="A5176" s="2" t="s">
        <v>53652</v>
      </c>
      <c r="B5176" s="2">
        <v>41.837130000000002</v>
      </c>
      <c r="C5176" s="2">
        <v>-0.39149129599999999</v>
      </c>
      <c r="D5176" s="2">
        <v>0.69543412100000002</v>
      </c>
      <c r="E5176" s="2">
        <v>0.97270388699999999</v>
      </c>
    </row>
    <row r="5177" spans="1:5" x14ac:dyDescent="0.2">
      <c r="A5177" s="2" t="s">
        <v>53653</v>
      </c>
      <c r="B5177" s="2">
        <v>16.282302999999999</v>
      </c>
      <c r="C5177" s="2">
        <v>-0.67656201000000005</v>
      </c>
      <c r="D5177" s="2">
        <v>0.49868389000000002</v>
      </c>
      <c r="E5177" s="2">
        <v>0.97270388699999999</v>
      </c>
    </row>
    <row r="5178" spans="1:5" x14ac:dyDescent="0.2">
      <c r="A5178" s="2" t="s">
        <v>53654</v>
      </c>
      <c r="B5178" s="2">
        <v>37.091799999999999</v>
      </c>
      <c r="C5178" s="2">
        <v>-0.44442668099999999</v>
      </c>
      <c r="D5178" s="2">
        <v>0.656734127</v>
      </c>
      <c r="E5178" s="2">
        <v>0.97270388699999999</v>
      </c>
    </row>
    <row r="5179" spans="1:5" x14ac:dyDescent="0.2">
      <c r="A5179" s="2" t="s">
        <v>53655</v>
      </c>
      <c r="B5179" s="2">
        <v>47.094096999999998</v>
      </c>
      <c r="C5179" s="2">
        <v>-0.33284846699999998</v>
      </c>
      <c r="D5179" s="2">
        <v>0.73924867100000002</v>
      </c>
      <c r="E5179" s="2">
        <v>0.97270388699999999</v>
      </c>
    </row>
    <row r="5180" spans="1:5" x14ac:dyDescent="0.2">
      <c r="A5180" s="2" t="s">
        <v>53656</v>
      </c>
      <c r="B5180" s="2">
        <v>13.706923</v>
      </c>
      <c r="C5180" s="2">
        <v>-0.70529104099999995</v>
      </c>
      <c r="D5180" s="2">
        <v>0.48062913499999999</v>
      </c>
      <c r="E5180" s="2">
        <v>0.97270388699999999</v>
      </c>
    </row>
    <row r="5181" spans="1:5" x14ac:dyDescent="0.2">
      <c r="A5181" s="2" t="s">
        <v>53657</v>
      </c>
      <c r="B5181" s="2">
        <v>11.306349000000001</v>
      </c>
      <c r="C5181" s="2">
        <v>-0.73207006600000002</v>
      </c>
      <c r="D5181" s="2">
        <v>0.464125803</v>
      </c>
      <c r="E5181" s="2">
        <v>0.97270388699999999</v>
      </c>
    </row>
    <row r="5182" spans="1:5" x14ac:dyDescent="0.2">
      <c r="A5182" s="2" t="s">
        <v>53658</v>
      </c>
      <c r="B5182" s="2">
        <v>42.013393000000001</v>
      </c>
      <c r="C5182" s="2">
        <v>-0.38952503599999999</v>
      </c>
      <c r="D5182" s="2">
        <v>0.696887794</v>
      </c>
      <c r="E5182" s="2">
        <v>0.97270388699999999</v>
      </c>
    </row>
    <row r="5183" spans="1:5" x14ac:dyDescent="0.2">
      <c r="A5183" s="2" t="s">
        <v>53659</v>
      </c>
      <c r="B5183" s="2">
        <v>4.2955836999999999</v>
      </c>
      <c r="C5183" s="2">
        <v>-0.81027696900000001</v>
      </c>
      <c r="D5183" s="2">
        <v>0.41778100899999998</v>
      </c>
      <c r="E5183" s="2">
        <v>0.97270388699999999</v>
      </c>
    </row>
    <row r="5184" spans="1:5" x14ac:dyDescent="0.2">
      <c r="A5184" s="2" t="s">
        <v>53660</v>
      </c>
      <c r="B5184" s="2">
        <v>28.903254</v>
      </c>
      <c r="C5184" s="2">
        <v>-0.53577203299999998</v>
      </c>
      <c r="D5184" s="2">
        <v>0.592116113</v>
      </c>
      <c r="E5184" s="2">
        <v>0.97270388699999999</v>
      </c>
    </row>
    <row r="5185" spans="1:5" x14ac:dyDescent="0.2">
      <c r="A5185" s="2" t="s">
        <v>53661</v>
      </c>
      <c r="B5185" s="2">
        <v>34.603335999999999</v>
      </c>
      <c r="C5185" s="2">
        <v>-0.472186141</v>
      </c>
      <c r="D5185" s="2">
        <v>0.63679393100000004</v>
      </c>
      <c r="E5185" s="2">
        <v>0.97270388699999999</v>
      </c>
    </row>
    <row r="5186" spans="1:5" x14ac:dyDescent="0.2">
      <c r="A5186" s="2" t="s">
        <v>53662</v>
      </c>
      <c r="B5186" s="2">
        <v>5.3428763999999997</v>
      </c>
      <c r="C5186" s="2">
        <v>-0.79859414799999995</v>
      </c>
      <c r="D5186" s="2">
        <v>0.42452578200000002</v>
      </c>
      <c r="E5186" s="2">
        <v>0.97270388699999999</v>
      </c>
    </row>
    <row r="5187" spans="1:5" x14ac:dyDescent="0.2">
      <c r="A5187" s="2" t="s">
        <v>53663</v>
      </c>
      <c r="B5187" s="2">
        <v>136.26177999999999</v>
      </c>
      <c r="C5187" s="2">
        <v>0.66184013399999997</v>
      </c>
      <c r="D5187" s="2">
        <v>0.50807368200000003</v>
      </c>
      <c r="E5187" s="2">
        <v>0.97270388699999999</v>
      </c>
    </row>
    <row r="5188" spans="1:5" x14ac:dyDescent="0.2">
      <c r="A5188" s="2" t="s">
        <v>53664</v>
      </c>
      <c r="B5188" s="2">
        <v>31.154471999999998</v>
      </c>
      <c r="C5188" s="2">
        <v>-0.510659113</v>
      </c>
      <c r="D5188" s="2">
        <v>0.60958977599999997</v>
      </c>
      <c r="E5188" s="2">
        <v>0.97270388699999999</v>
      </c>
    </row>
    <row r="5189" spans="1:5" x14ac:dyDescent="0.2">
      <c r="A5189" s="2" t="s">
        <v>53665</v>
      </c>
      <c r="B5189" s="2">
        <v>24.087095000000001</v>
      </c>
      <c r="C5189" s="2">
        <v>-0.58949753400000005</v>
      </c>
      <c r="D5189" s="2">
        <v>0.55552756599999997</v>
      </c>
      <c r="E5189" s="2">
        <v>0.97270388699999999</v>
      </c>
    </row>
    <row r="5190" spans="1:5" x14ac:dyDescent="0.2">
      <c r="A5190" s="2" t="s">
        <v>53666</v>
      </c>
      <c r="B5190" s="2">
        <v>38.605507000000003</v>
      </c>
      <c r="C5190" s="2">
        <v>-0.42754088699999998</v>
      </c>
      <c r="D5190" s="2">
        <v>0.66898541099999997</v>
      </c>
      <c r="E5190" s="2">
        <v>0.97270388699999999</v>
      </c>
    </row>
    <row r="5191" spans="1:5" x14ac:dyDescent="0.2">
      <c r="A5191" s="2" t="s">
        <v>53667</v>
      </c>
      <c r="B5191" s="2">
        <v>30.368040000000001</v>
      </c>
      <c r="C5191" s="2">
        <v>-0.519431965</v>
      </c>
      <c r="D5191" s="2">
        <v>0.60345954499999999</v>
      </c>
      <c r="E5191" s="2">
        <v>0.97270388699999999</v>
      </c>
    </row>
    <row r="5192" spans="1:5" x14ac:dyDescent="0.2">
      <c r="A5192" s="2" t="s">
        <v>53668</v>
      </c>
      <c r="B5192" s="2">
        <v>22.076988</v>
      </c>
      <c r="C5192" s="2">
        <v>-0.61192079799999999</v>
      </c>
      <c r="D5192" s="2">
        <v>0.54059016000000004</v>
      </c>
      <c r="E5192" s="2">
        <v>0.97270388699999999</v>
      </c>
    </row>
    <row r="5193" spans="1:5" x14ac:dyDescent="0.2">
      <c r="A5193" s="2" t="s">
        <v>53669</v>
      </c>
      <c r="B5193" s="2">
        <v>4.8667544999999999</v>
      </c>
      <c r="C5193" s="2">
        <v>-0.80390541100000001</v>
      </c>
      <c r="D5193" s="2">
        <v>0.42145160500000001</v>
      </c>
      <c r="E5193" s="2">
        <v>0.97270388699999999</v>
      </c>
    </row>
    <row r="5194" spans="1:5" x14ac:dyDescent="0.2">
      <c r="A5194" s="2" t="s">
        <v>53670</v>
      </c>
      <c r="B5194" s="2">
        <v>29.620642</v>
      </c>
      <c r="C5194" s="2">
        <v>-0.52776938399999995</v>
      </c>
      <c r="D5194" s="2">
        <v>0.59765940900000003</v>
      </c>
      <c r="E5194" s="2">
        <v>0.97270388699999999</v>
      </c>
    </row>
    <row r="5195" spans="1:5" x14ac:dyDescent="0.2">
      <c r="A5195" s="2" t="s">
        <v>53671</v>
      </c>
      <c r="B5195" s="2">
        <v>15.864913</v>
      </c>
      <c r="C5195" s="2">
        <v>-0.68121810400000005</v>
      </c>
      <c r="D5195" s="2">
        <v>0.495733494</v>
      </c>
      <c r="E5195" s="2">
        <v>0.97270388699999999</v>
      </c>
    </row>
    <row r="5196" spans="1:5" x14ac:dyDescent="0.2">
      <c r="A5196" s="2" t="s">
        <v>53672</v>
      </c>
      <c r="B5196" s="2">
        <v>182.26587000000001</v>
      </c>
      <c r="C5196" s="2">
        <v>1.1750276740000001</v>
      </c>
      <c r="D5196" s="2">
        <v>0.239983644</v>
      </c>
      <c r="E5196" s="2">
        <v>0.97270388699999999</v>
      </c>
    </row>
    <row r="5197" spans="1:5" x14ac:dyDescent="0.2">
      <c r="A5197" s="2" t="s">
        <v>53673</v>
      </c>
      <c r="B5197" s="2">
        <v>28.49737</v>
      </c>
      <c r="C5197" s="2">
        <v>-0.54029977399999995</v>
      </c>
      <c r="D5197" s="2">
        <v>0.58899031400000001</v>
      </c>
      <c r="E5197" s="2">
        <v>0.97270388699999999</v>
      </c>
    </row>
    <row r="5198" spans="1:5" x14ac:dyDescent="0.2">
      <c r="A5198" s="2" t="s">
        <v>53674</v>
      </c>
      <c r="B5198" s="2">
        <v>8.7759119999999999</v>
      </c>
      <c r="C5198" s="2">
        <v>-0.760297746</v>
      </c>
      <c r="D5198" s="2">
        <v>0.447076629</v>
      </c>
      <c r="E5198" s="2">
        <v>0.97270388699999999</v>
      </c>
    </row>
    <row r="5199" spans="1:5" x14ac:dyDescent="0.2">
      <c r="A5199" s="2" t="s">
        <v>53675</v>
      </c>
      <c r="B5199" s="2">
        <v>9.3873339999999992</v>
      </c>
      <c r="C5199" s="2">
        <v>-0.753477175</v>
      </c>
      <c r="D5199" s="2">
        <v>0.45116322199999997</v>
      </c>
      <c r="E5199" s="2">
        <v>0.97270388699999999</v>
      </c>
    </row>
    <row r="5200" spans="1:5" x14ac:dyDescent="0.2">
      <c r="A5200" s="2" t="s">
        <v>53676</v>
      </c>
      <c r="B5200" s="2">
        <v>38.466923000000001</v>
      </c>
      <c r="C5200" s="2">
        <v>-0.42908682799999998</v>
      </c>
      <c r="D5200" s="2">
        <v>0.66786003800000004</v>
      </c>
      <c r="E5200" s="2">
        <v>0.97270388699999999</v>
      </c>
    </row>
    <row r="5201" spans="1:5" x14ac:dyDescent="0.2">
      <c r="A5201" s="2" t="s">
        <v>53677</v>
      </c>
      <c r="B5201" s="2">
        <v>5.427092</v>
      </c>
      <c r="C5201" s="2">
        <v>-0.79765470100000002</v>
      </c>
      <c r="D5201" s="2">
        <v>0.42507089799999997</v>
      </c>
      <c r="E5201" s="2">
        <v>0.97270388699999999</v>
      </c>
    </row>
    <row r="5202" spans="1:5" x14ac:dyDescent="0.2">
      <c r="A5202" s="2" t="s">
        <v>53678</v>
      </c>
      <c r="B5202" s="2">
        <v>1.061563</v>
      </c>
      <c r="C5202" s="2">
        <v>-0.846353307</v>
      </c>
      <c r="D5202" s="2">
        <v>0.39735567799999999</v>
      </c>
      <c r="E5202" s="2">
        <v>0.97270388699999999</v>
      </c>
    </row>
    <row r="5203" spans="1:5" x14ac:dyDescent="0.2">
      <c r="A5203" s="2" t="s">
        <v>53679</v>
      </c>
      <c r="B5203" s="2">
        <v>27.848537</v>
      </c>
      <c r="C5203" s="2">
        <v>-0.54753767399999997</v>
      </c>
      <c r="D5203" s="2">
        <v>0.58400939500000004</v>
      </c>
      <c r="E5203" s="2">
        <v>0.97270388699999999</v>
      </c>
    </row>
    <row r="5204" spans="1:5" x14ac:dyDescent="0.2">
      <c r="A5204" s="2" t="s">
        <v>53680</v>
      </c>
      <c r="B5204" s="2">
        <v>31.114649</v>
      </c>
      <c r="C5204" s="2">
        <v>-0.51110334899999998</v>
      </c>
      <c r="D5204" s="2">
        <v>0.60927869099999998</v>
      </c>
      <c r="E5204" s="2">
        <v>0.97270388699999999</v>
      </c>
    </row>
    <row r="5205" spans="1:5" x14ac:dyDescent="0.2">
      <c r="A5205" s="2" t="s">
        <v>53681</v>
      </c>
      <c r="B5205" s="2">
        <v>25.832267999999999</v>
      </c>
      <c r="C5205" s="2">
        <v>-0.57002967699999996</v>
      </c>
      <c r="D5205" s="2">
        <v>0.56865756999999995</v>
      </c>
      <c r="E5205" s="2">
        <v>0.97270388699999999</v>
      </c>
    </row>
    <row r="5206" spans="1:5" x14ac:dyDescent="0.2">
      <c r="A5206" s="2" t="s">
        <v>53682</v>
      </c>
      <c r="B5206" s="2">
        <v>41.485916000000003</v>
      </c>
      <c r="C5206" s="2">
        <v>-0.395409179</v>
      </c>
      <c r="D5206" s="2">
        <v>0.692540936</v>
      </c>
      <c r="E5206" s="2">
        <v>0.97270388699999999</v>
      </c>
    </row>
    <row r="5207" spans="1:5" x14ac:dyDescent="0.2">
      <c r="A5207" s="2" t="s">
        <v>53683</v>
      </c>
      <c r="B5207" s="2">
        <v>46.701583999999997</v>
      </c>
      <c r="C5207" s="2">
        <v>-0.337227051</v>
      </c>
      <c r="D5207" s="2">
        <v>0.73594574700000004</v>
      </c>
      <c r="E5207" s="2">
        <v>0.97270388699999999</v>
      </c>
    </row>
    <row r="5208" spans="1:5" x14ac:dyDescent="0.2">
      <c r="A5208" s="2" t="s">
        <v>53684</v>
      </c>
      <c r="B5208" s="2">
        <v>132.61539999999999</v>
      </c>
      <c r="C5208" s="2">
        <v>0.621163821</v>
      </c>
      <c r="D5208" s="2">
        <v>0.53449184100000002</v>
      </c>
      <c r="E5208" s="2">
        <v>0.97270388699999999</v>
      </c>
    </row>
    <row r="5209" spans="1:5" x14ac:dyDescent="0.2">
      <c r="A5209" s="2" t="s">
        <v>53685</v>
      </c>
      <c r="B5209" s="2">
        <v>42.514710000000001</v>
      </c>
      <c r="C5209" s="2">
        <v>-0.38393271499999998</v>
      </c>
      <c r="D5209" s="2">
        <v>0.70102831799999998</v>
      </c>
      <c r="E5209" s="2">
        <v>0.97270388699999999</v>
      </c>
    </row>
    <row r="5210" spans="1:5" x14ac:dyDescent="0.2">
      <c r="A5210" s="2" t="s">
        <v>53686</v>
      </c>
      <c r="B5210" s="2">
        <v>8.6514310000000005</v>
      </c>
      <c r="C5210" s="2">
        <v>-0.761686364</v>
      </c>
      <c r="D5210" s="2">
        <v>0.446247216</v>
      </c>
      <c r="E5210" s="2">
        <v>0.97270388699999999</v>
      </c>
    </row>
    <row r="5211" spans="1:5" x14ac:dyDescent="0.2">
      <c r="A5211" s="2" t="s">
        <v>53687</v>
      </c>
      <c r="B5211" s="2">
        <v>40.682262000000001</v>
      </c>
      <c r="C5211" s="2">
        <v>-0.40437414700000002</v>
      </c>
      <c r="D5211" s="2">
        <v>0.68593760800000003</v>
      </c>
      <c r="E5211" s="2">
        <v>0.97270388699999999</v>
      </c>
    </row>
    <row r="5212" spans="1:5" x14ac:dyDescent="0.2">
      <c r="A5212" s="2" t="s">
        <v>53688</v>
      </c>
      <c r="B5212" s="2">
        <v>166.74538000000001</v>
      </c>
      <c r="C5212" s="2">
        <v>1.001892588</v>
      </c>
      <c r="D5212" s="2">
        <v>0.31639547299999998</v>
      </c>
      <c r="E5212" s="2">
        <v>0.97270388699999999</v>
      </c>
    </row>
    <row r="5213" spans="1:5" x14ac:dyDescent="0.2">
      <c r="A5213" s="2" t="s">
        <v>53689</v>
      </c>
      <c r="B5213" s="2">
        <v>17.006671999999998</v>
      </c>
      <c r="C5213" s="2">
        <v>-0.66848148600000001</v>
      </c>
      <c r="D5213" s="2">
        <v>0.50382629599999995</v>
      </c>
      <c r="E5213" s="2">
        <v>0.97270388699999999</v>
      </c>
    </row>
    <row r="5214" spans="1:5" x14ac:dyDescent="0.2">
      <c r="A5214" s="2" t="s">
        <v>53690</v>
      </c>
      <c r="B5214" s="2">
        <v>36.275399999999998</v>
      </c>
      <c r="C5214" s="2">
        <v>-0.45353383400000002</v>
      </c>
      <c r="D5214" s="2">
        <v>0.65016438600000004</v>
      </c>
      <c r="E5214" s="2">
        <v>0.97270388699999999</v>
      </c>
    </row>
    <row r="5215" spans="1:5" x14ac:dyDescent="0.2">
      <c r="A5215" s="2" t="s">
        <v>53691</v>
      </c>
      <c r="B5215" s="2">
        <v>41.715423999999999</v>
      </c>
      <c r="C5215" s="2">
        <v>-0.392848957</v>
      </c>
      <c r="D5215" s="2">
        <v>0.69443104300000003</v>
      </c>
      <c r="E5215" s="2">
        <v>0.97270388699999999</v>
      </c>
    </row>
    <row r="5216" spans="1:5" x14ac:dyDescent="0.2">
      <c r="A5216" s="2" t="s">
        <v>53692</v>
      </c>
      <c r="B5216" s="2">
        <v>1.6808882999999999</v>
      </c>
      <c r="C5216" s="2">
        <v>-0.83944457299999997</v>
      </c>
      <c r="D5216" s="2">
        <v>0.40121987999999997</v>
      </c>
      <c r="E5216" s="2">
        <v>0.97270388699999999</v>
      </c>
    </row>
    <row r="5217" spans="1:5" x14ac:dyDescent="0.2">
      <c r="A5217" s="2" t="s">
        <v>53693</v>
      </c>
      <c r="B5217" s="2">
        <v>10.007009999999999</v>
      </c>
      <c r="C5217" s="2">
        <v>-0.74656452900000003</v>
      </c>
      <c r="D5217" s="2">
        <v>0.45532646599999999</v>
      </c>
      <c r="E5217" s="2">
        <v>0.97270388699999999</v>
      </c>
    </row>
    <row r="5218" spans="1:5" x14ac:dyDescent="0.2">
      <c r="A5218" s="2" t="s">
        <v>53694</v>
      </c>
      <c r="B5218" s="2">
        <v>13.178910999999999</v>
      </c>
      <c r="C5218" s="2">
        <v>-0.71118115199999998</v>
      </c>
      <c r="D5218" s="2">
        <v>0.47697198699999999</v>
      </c>
      <c r="E5218" s="2">
        <v>0.97270388699999999</v>
      </c>
    </row>
    <row r="5219" spans="1:5" x14ac:dyDescent="0.2">
      <c r="A5219" s="2" t="s">
        <v>53695</v>
      </c>
      <c r="B5219" s="2">
        <v>183.08034000000001</v>
      </c>
      <c r="C5219" s="2">
        <v>1.184113298</v>
      </c>
      <c r="D5219" s="2">
        <v>0.23636821699999999</v>
      </c>
      <c r="E5219" s="2">
        <v>0.97270388699999999</v>
      </c>
    </row>
    <row r="5220" spans="1:5" x14ac:dyDescent="0.2">
      <c r="A5220" s="2" t="s">
        <v>53696</v>
      </c>
      <c r="B5220" s="2">
        <v>9.0524070000000005</v>
      </c>
      <c r="C5220" s="2">
        <v>-0.75721337300000002</v>
      </c>
      <c r="D5220" s="2">
        <v>0.44892204000000002</v>
      </c>
      <c r="E5220" s="2">
        <v>0.97270388699999999</v>
      </c>
    </row>
    <row r="5221" spans="1:5" x14ac:dyDescent="0.2">
      <c r="A5221" s="2" t="s">
        <v>53697</v>
      </c>
      <c r="B5221" s="2">
        <v>32.799430000000001</v>
      </c>
      <c r="C5221" s="2">
        <v>-0.49230918000000001</v>
      </c>
      <c r="D5221" s="2">
        <v>0.622500791</v>
      </c>
      <c r="E5221" s="2">
        <v>0.97270388699999999</v>
      </c>
    </row>
    <row r="5222" spans="1:5" x14ac:dyDescent="0.2">
      <c r="A5222" s="2" t="s">
        <v>53698</v>
      </c>
      <c r="B5222" s="2">
        <v>19.739618</v>
      </c>
      <c r="C5222" s="2">
        <v>-0.63799476600000005</v>
      </c>
      <c r="D5222" s="2">
        <v>0.52347708699999995</v>
      </c>
      <c r="E5222" s="2">
        <v>0.97270388699999999</v>
      </c>
    </row>
    <row r="5223" spans="1:5" x14ac:dyDescent="0.2">
      <c r="A5223" s="2" t="s">
        <v>53699</v>
      </c>
      <c r="B5223" s="2">
        <v>12.805661000000001</v>
      </c>
      <c r="C5223" s="2">
        <v>-0.71534485199999998</v>
      </c>
      <c r="D5223" s="2">
        <v>0.47439597999999999</v>
      </c>
      <c r="E5223" s="2">
        <v>0.97270388699999999</v>
      </c>
    </row>
    <row r="5224" spans="1:5" x14ac:dyDescent="0.2">
      <c r="A5224" s="2" t="s">
        <v>53700</v>
      </c>
      <c r="B5224" s="2">
        <v>9.7944069999999996</v>
      </c>
      <c r="C5224" s="2">
        <v>-0.74893617099999998</v>
      </c>
      <c r="D5224" s="2">
        <v>0.45389567800000002</v>
      </c>
      <c r="E5224" s="2">
        <v>0.97270388699999999</v>
      </c>
    </row>
    <row r="5225" spans="1:5" x14ac:dyDescent="0.2">
      <c r="A5225" s="2" t="s">
        <v>53701</v>
      </c>
      <c r="B5225" s="2">
        <v>34.182969999999997</v>
      </c>
      <c r="C5225" s="2">
        <v>-0.47687543300000002</v>
      </c>
      <c r="D5225" s="2">
        <v>0.63345082699999999</v>
      </c>
      <c r="E5225" s="2">
        <v>0.97270388699999999</v>
      </c>
    </row>
    <row r="5226" spans="1:5" x14ac:dyDescent="0.2">
      <c r="A5226" s="2" t="s">
        <v>53702</v>
      </c>
      <c r="B5226" s="2">
        <v>162.19836000000001</v>
      </c>
      <c r="C5226" s="2">
        <v>0.951169402</v>
      </c>
      <c r="D5226" s="2">
        <v>0.34151838800000001</v>
      </c>
      <c r="E5226" s="2">
        <v>0.97270388699999999</v>
      </c>
    </row>
    <row r="5227" spans="1:5" x14ac:dyDescent="0.2">
      <c r="A5227" s="2" t="s">
        <v>53703</v>
      </c>
      <c r="B5227" s="2">
        <v>24.510489</v>
      </c>
      <c r="C5227" s="2">
        <v>-0.58477446399999999</v>
      </c>
      <c r="D5227" s="2">
        <v>0.55869937700000005</v>
      </c>
      <c r="E5227" s="2">
        <v>0.97270388699999999</v>
      </c>
    </row>
    <row r="5228" spans="1:5" x14ac:dyDescent="0.2">
      <c r="A5228" s="2" t="s">
        <v>53704</v>
      </c>
      <c r="B5228" s="2">
        <v>29.944365000000001</v>
      </c>
      <c r="C5228" s="2">
        <v>-0.52415816999999998</v>
      </c>
      <c r="D5228" s="2">
        <v>0.60016853199999998</v>
      </c>
      <c r="E5228" s="2">
        <v>0.97270388699999999</v>
      </c>
    </row>
    <row r="5229" spans="1:5" x14ac:dyDescent="0.2">
      <c r="A5229" s="2" t="s">
        <v>53705</v>
      </c>
      <c r="B5229" s="2">
        <v>29.602837000000001</v>
      </c>
      <c r="C5229" s="2">
        <v>-0.52796800300000002</v>
      </c>
      <c r="D5229" s="2">
        <v>0.59752154400000002</v>
      </c>
      <c r="E5229" s="2">
        <v>0.97270388699999999</v>
      </c>
    </row>
    <row r="5230" spans="1:5" x14ac:dyDescent="0.2">
      <c r="A5230" s="2" t="s">
        <v>53706</v>
      </c>
      <c r="B5230" s="2">
        <v>10.083632</v>
      </c>
      <c r="C5230" s="2">
        <v>-0.74570979100000001</v>
      </c>
      <c r="D5230" s="2">
        <v>0.45584274299999999</v>
      </c>
      <c r="E5230" s="2">
        <v>0.97270388699999999</v>
      </c>
    </row>
    <row r="5231" spans="1:5" x14ac:dyDescent="0.2">
      <c r="A5231" s="2" t="s">
        <v>53707</v>
      </c>
      <c r="B5231" s="2">
        <v>40.495876000000003</v>
      </c>
      <c r="C5231" s="2">
        <v>-0.40645333099999997</v>
      </c>
      <c r="D5231" s="2">
        <v>0.68440954099999995</v>
      </c>
      <c r="E5231" s="2">
        <v>0.97270388699999999</v>
      </c>
    </row>
    <row r="5232" spans="1:5" x14ac:dyDescent="0.2">
      <c r="A5232" s="2" t="s">
        <v>53708</v>
      </c>
      <c r="B5232" s="2">
        <v>24.120995000000001</v>
      </c>
      <c r="C5232" s="2">
        <v>-0.58911937000000003</v>
      </c>
      <c r="D5232" s="2">
        <v>0.55578119999999998</v>
      </c>
      <c r="E5232" s="2">
        <v>0.97270388699999999</v>
      </c>
    </row>
    <row r="5233" spans="1:5" x14ac:dyDescent="0.2">
      <c r="A5233" s="2" t="s">
        <v>53709</v>
      </c>
      <c r="B5233" s="2">
        <v>107.27027</v>
      </c>
      <c r="C5233" s="2">
        <v>0.33843233</v>
      </c>
      <c r="D5233" s="2">
        <v>0.735037414</v>
      </c>
      <c r="E5233" s="2">
        <v>0.97270388699999999</v>
      </c>
    </row>
    <row r="5234" spans="1:5" x14ac:dyDescent="0.2">
      <c r="A5234" s="2" t="s">
        <v>53710</v>
      </c>
      <c r="B5234" s="2">
        <v>46.706245000000003</v>
      </c>
      <c r="C5234" s="2">
        <v>-0.33717505599999997</v>
      </c>
      <c r="D5234" s="2">
        <v>0.73598494000000003</v>
      </c>
      <c r="E5234" s="2">
        <v>0.97270388699999999</v>
      </c>
    </row>
    <row r="5235" spans="1:5" x14ac:dyDescent="0.2">
      <c r="A5235" s="2" t="s">
        <v>53711</v>
      </c>
      <c r="B5235" s="2">
        <v>0.26308166999999999</v>
      </c>
      <c r="C5235" s="2">
        <v>-0.855260574</v>
      </c>
      <c r="D5235" s="2">
        <v>0.39240690900000003</v>
      </c>
      <c r="E5235" s="2">
        <v>0.97270388699999999</v>
      </c>
    </row>
    <row r="5236" spans="1:5" x14ac:dyDescent="0.2">
      <c r="A5236" s="2" t="s">
        <v>53712</v>
      </c>
      <c r="B5236" s="2">
        <v>38.546439999999997</v>
      </c>
      <c r="C5236" s="2">
        <v>-0.42819979499999999</v>
      </c>
      <c r="D5236" s="2">
        <v>0.66850566600000005</v>
      </c>
      <c r="E5236" s="2">
        <v>0.97270388699999999</v>
      </c>
    </row>
    <row r="5237" spans="1:5" x14ac:dyDescent="0.2">
      <c r="A5237" s="2" t="s">
        <v>53713</v>
      </c>
      <c r="B5237" s="2">
        <v>31.190532999999999</v>
      </c>
      <c r="C5237" s="2">
        <v>-0.51025684299999996</v>
      </c>
      <c r="D5237" s="2">
        <v>0.60987153400000005</v>
      </c>
      <c r="E5237" s="2">
        <v>0.97270388699999999</v>
      </c>
    </row>
    <row r="5238" spans="1:5" x14ac:dyDescent="0.2">
      <c r="A5238" s="2" t="s">
        <v>53714</v>
      </c>
      <c r="B5238" s="2">
        <v>14.247061</v>
      </c>
      <c r="C5238" s="2">
        <v>-0.69926566199999995</v>
      </c>
      <c r="D5238" s="2">
        <v>0.48438602200000003</v>
      </c>
      <c r="E5238" s="2">
        <v>0.97270388699999999</v>
      </c>
    </row>
    <row r="5239" spans="1:5" x14ac:dyDescent="0.2">
      <c r="A5239" s="2" t="s">
        <v>53715</v>
      </c>
      <c r="B5239" s="2">
        <v>127.05243</v>
      </c>
      <c r="C5239" s="2">
        <v>0.55910744899999998</v>
      </c>
      <c r="D5239" s="2">
        <v>0.57608839099999998</v>
      </c>
      <c r="E5239" s="2">
        <v>0.97270388699999999</v>
      </c>
    </row>
    <row r="5240" spans="1:5" x14ac:dyDescent="0.2">
      <c r="A5240" s="2" t="s">
        <v>53716</v>
      </c>
      <c r="B5240" s="2">
        <v>246.91113000000001</v>
      </c>
      <c r="C5240" s="2">
        <v>1.8961622950000001</v>
      </c>
      <c r="D5240" s="2">
        <v>5.7938587E-2</v>
      </c>
      <c r="E5240" s="2">
        <v>0.97270388699999999</v>
      </c>
    </row>
    <row r="5241" spans="1:5" x14ac:dyDescent="0.2">
      <c r="A5241" s="2" t="s">
        <v>53717</v>
      </c>
      <c r="B5241" s="2">
        <v>45.827815999999999</v>
      </c>
      <c r="C5241" s="2">
        <v>-0.346974159</v>
      </c>
      <c r="D5241" s="2">
        <v>0.72861073200000004</v>
      </c>
      <c r="E5241" s="2">
        <v>0.97270388699999999</v>
      </c>
    </row>
    <row r="5242" spans="1:5" x14ac:dyDescent="0.2">
      <c r="A5242" s="2" t="s">
        <v>53718</v>
      </c>
      <c r="B5242" s="2">
        <v>44.044359999999998</v>
      </c>
      <c r="C5242" s="2">
        <v>-0.36686907299999999</v>
      </c>
      <c r="D5242" s="2">
        <v>0.71371668099999996</v>
      </c>
      <c r="E5242" s="2">
        <v>0.97270388699999999</v>
      </c>
    </row>
    <row r="5243" spans="1:5" x14ac:dyDescent="0.2">
      <c r="A5243" s="2" t="s">
        <v>53719</v>
      </c>
      <c r="B5243" s="2">
        <v>41.715454000000001</v>
      </c>
      <c r="C5243" s="2">
        <v>-0.39284862300000001</v>
      </c>
      <c r="D5243" s="2">
        <v>0.69443129000000003</v>
      </c>
      <c r="E5243" s="2">
        <v>0.97270388699999999</v>
      </c>
    </row>
    <row r="5244" spans="1:5" x14ac:dyDescent="0.2">
      <c r="A5244" s="2" t="s">
        <v>53720</v>
      </c>
      <c r="B5244" s="2">
        <v>20.525296999999998</v>
      </c>
      <c r="C5244" s="2">
        <v>-0.62923031299999999</v>
      </c>
      <c r="D5244" s="2">
        <v>0.52919828599999996</v>
      </c>
      <c r="E5244" s="2">
        <v>0.97270388699999999</v>
      </c>
    </row>
    <row r="5245" spans="1:5" x14ac:dyDescent="0.2">
      <c r="A5245" s="2" t="s">
        <v>53721</v>
      </c>
      <c r="B5245" s="2">
        <v>37.443190000000001</v>
      </c>
      <c r="C5245" s="2">
        <v>-0.44050683400000001</v>
      </c>
      <c r="D5245" s="2">
        <v>0.65957006299999998</v>
      </c>
      <c r="E5245" s="2">
        <v>0.97270388699999999</v>
      </c>
    </row>
    <row r="5246" spans="1:5" x14ac:dyDescent="0.2">
      <c r="A5246" s="2" t="s">
        <v>53722</v>
      </c>
      <c r="B5246" s="2">
        <v>21.126277999999999</v>
      </c>
      <c r="C5246" s="2">
        <v>-0.62252621399999997</v>
      </c>
      <c r="D5246" s="2">
        <v>0.53359591200000001</v>
      </c>
      <c r="E5246" s="2">
        <v>0.97270388699999999</v>
      </c>
    </row>
    <row r="5247" spans="1:5" x14ac:dyDescent="0.2">
      <c r="A5247" s="2" t="s">
        <v>53723</v>
      </c>
      <c r="B5247" s="2">
        <v>23.000029000000001</v>
      </c>
      <c r="C5247" s="2">
        <v>-0.601624037</v>
      </c>
      <c r="D5247" s="2">
        <v>0.54742442499999999</v>
      </c>
      <c r="E5247" s="2">
        <v>0.97270388699999999</v>
      </c>
    </row>
    <row r="5248" spans="1:5" x14ac:dyDescent="0.2">
      <c r="A5248" s="2" t="s">
        <v>53724</v>
      </c>
      <c r="B5248" s="2">
        <v>23.081810000000001</v>
      </c>
      <c r="C5248" s="2">
        <v>-0.60071174800000005</v>
      </c>
      <c r="D5248" s="2">
        <v>0.54803199300000005</v>
      </c>
      <c r="E5248" s="2">
        <v>0.97270388699999999</v>
      </c>
    </row>
    <row r="5249" spans="1:5" x14ac:dyDescent="0.2">
      <c r="A5249" s="2" t="s">
        <v>53725</v>
      </c>
      <c r="B5249" s="2">
        <v>168.9462</v>
      </c>
      <c r="C5249" s="2">
        <v>1.0264433049999999</v>
      </c>
      <c r="D5249" s="2">
        <v>0.30468267399999999</v>
      </c>
      <c r="E5249" s="2">
        <v>0.97270388699999999</v>
      </c>
    </row>
    <row r="5250" spans="1:5" x14ac:dyDescent="0.2">
      <c r="A5250" s="2" t="s">
        <v>53726</v>
      </c>
      <c r="B5250" s="2">
        <v>31.597446000000001</v>
      </c>
      <c r="C5250" s="2">
        <v>-0.50571762300000001</v>
      </c>
      <c r="D5250" s="2">
        <v>0.61305489499999999</v>
      </c>
      <c r="E5250" s="2">
        <v>0.97270388699999999</v>
      </c>
    </row>
    <row r="5251" spans="1:5" x14ac:dyDescent="0.2">
      <c r="A5251" s="2" t="s">
        <v>53727</v>
      </c>
      <c r="B5251" s="2">
        <v>25.578427999999999</v>
      </c>
      <c r="C5251" s="2">
        <v>-0.572861328</v>
      </c>
      <c r="D5251" s="2">
        <v>0.56673859100000001</v>
      </c>
      <c r="E5251" s="2">
        <v>0.97270388699999999</v>
      </c>
    </row>
    <row r="5252" spans="1:5" x14ac:dyDescent="0.2">
      <c r="A5252" s="2" t="s">
        <v>53728</v>
      </c>
      <c r="B5252" s="2">
        <v>46.163994000000002</v>
      </c>
      <c r="C5252" s="2">
        <v>-0.343224007</v>
      </c>
      <c r="D5252" s="2">
        <v>0.731429946</v>
      </c>
      <c r="E5252" s="2">
        <v>0.97270388699999999</v>
      </c>
    </row>
    <row r="5253" spans="1:5" x14ac:dyDescent="0.2">
      <c r="A5253" s="2" t="s">
        <v>53729</v>
      </c>
      <c r="B5253" s="2">
        <v>20.112732000000001</v>
      </c>
      <c r="C5253" s="2">
        <v>-0.63383258200000003</v>
      </c>
      <c r="D5253" s="2">
        <v>0.52619008700000003</v>
      </c>
      <c r="E5253" s="2">
        <v>0.97270388699999999</v>
      </c>
    </row>
    <row r="5254" spans="1:5" x14ac:dyDescent="0.2">
      <c r="A5254" s="2" t="s">
        <v>53730</v>
      </c>
      <c r="B5254" s="2">
        <v>8.4509939999999997</v>
      </c>
      <c r="C5254" s="2">
        <v>-0.76392229099999998</v>
      </c>
      <c r="D5254" s="2">
        <v>0.44491355300000002</v>
      </c>
      <c r="E5254" s="2">
        <v>0.97270388699999999</v>
      </c>
    </row>
    <row r="5255" spans="1:5" x14ac:dyDescent="0.2">
      <c r="A5255" s="2" t="s">
        <v>53731</v>
      </c>
      <c r="B5255" s="2">
        <v>202.87395000000001</v>
      </c>
      <c r="C5255" s="2">
        <v>1.4049161450000001</v>
      </c>
      <c r="D5255" s="2">
        <v>0.16004621499999999</v>
      </c>
      <c r="E5255" s="2">
        <v>0.97270388699999999</v>
      </c>
    </row>
    <row r="5256" spans="1:5" x14ac:dyDescent="0.2">
      <c r="A5256" s="2" t="s">
        <v>53732</v>
      </c>
      <c r="B5256" s="2">
        <v>10.583473</v>
      </c>
      <c r="C5256" s="2">
        <v>-0.74013393500000002</v>
      </c>
      <c r="D5256" s="2">
        <v>0.45921872899999999</v>
      </c>
      <c r="E5256" s="2">
        <v>0.97270388699999999</v>
      </c>
    </row>
    <row r="5257" spans="1:5" x14ac:dyDescent="0.2">
      <c r="A5257" s="2" t="s">
        <v>53733</v>
      </c>
      <c r="B5257" s="2">
        <v>22.053556</v>
      </c>
      <c r="C5257" s="2">
        <v>-0.61218218800000002</v>
      </c>
      <c r="D5257" s="2">
        <v>0.540417225</v>
      </c>
      <c r="E5257" s="2">
        <v>0.97270388699999999</v>
      </c>
    </row>
    <row r="5258" spans="1:5" x14ac:dyDescent="0.2">
      <c r="A5258" s="2" t="s">
        <v>53734</v>
      </c>
      <c r="B5258" s="2">
        <v>3.5704004999999999</v>
      </c>
      <c r="C5258" s="2">
        <v>-0.81836657499999998</v>
      </c>
      <c r="D5258" s="2">
        <v>0.41314790099999998</v>
      </c>
      <c r="E5258" s="2">
        <v>0.97270388699999999</v>
      </c>
    </row>
    <row r="5259" spans="1:5" x14ac:dyDescent="0.2">
      <c r="A5259" s="2" t="s">
        <v>53735</v>
      </c>
      <c r="B5259" s="2">
        <v>9.7454129999999992</v>
      </c>
      <c r="C5259" s="2">
        <v>-0.74948271099999997</v>
      </c>
      <c r="D5259" s="2">
        <v>0.453566315</v>
      </c>
      <c r="E5259" s="2">
        <v>0.97270388699999999</v>
      </c>
    </row>
    <row r="5260" spans="1:5" x14ac:dyDescent="0.2">
      <c r="A5260" s="2" t="s">
        <v>53736</v>
      </c>
      <c r="B5260" s="2">
        <v>30.377026000000001</v>
      </c>
      <c r="C5260" s="2">
        <v>-0.51933172400000005</v>
      </c>
      <c r="D5260" s="2">
        <v>0.60352943400000003</v>
      </c>
      <c r="E5260" s="2">
        <v>0.97270388699999999</v>
      </c>
    </row>
    <row r="5261" spans="1:5" x14ac:dyDescent="0.2">
      <c r="A5261" s="2" t="s">
        <v>53737</v>
      </c>
      <c r="B5261" s="2">
        <v>4.9733877</v>
      </c>
      <c r="C5261" s="2">
        <v>-0.80271588999999999</v>
      </c>
      <c r="D5261" s="2">
        <v>0.42213896699999998</v>
      </c>
      <c r="E5261" s="2">
        <v>0.97270388699999999</v>
      </c>
    </row>
    <row r="5262" spans="1:5" x14ac:dyDescent="0.2">
      <c r="A5262" s="2" t="s">
        <v>53738</v>
      </c>
      <c r="B5262" s="2">
        <v>30.213820999999999</v>
      </c>
      <c r="C5262" s="2">
        <v>-0.52115231799999995</v>
      </c>
      <c r="D5262" s="2">
        <v>0.60226066700000003</v>
      </c>
      <c r="E5262" s="2">
        <v>0.97270388699999999</v>
      </c>
    </row>
    <row r="5263" spans="1:5" x14ac:dyDescent="0.2">
      <c r="A5263" s="2" t="s">
        <v>53739</v>
      </c>
      <c r="B5263" s="2">
        <v>5.6037024999999998</v>
      </c>
      <c r="C5263" s="2">
        <v>-0.79568456499999995</v>
      </c>
      <c r="D5263" s="2">
        <v>0.42621540099999999</v>
      </c>
      <c r="E5263" s="2">
        <v>0.97270388699999999</v>
      </c>
    </row>
    <row r="5264" spans="1:5" x14ac:dyDescent="0.2">
      <c r="A5264" s="2" t="s">
        <v>53740</v>
      </c>
      <c r="B5264" s="2">
        <v>2.2932496000000002</v>
      </c>
      <c r="C5264" s="2">
        <v>-0.83261352399999999</v>
      </c>
      <c r="D5264" s="2">
        <v>0.40506272900000001</v>
      </c>
      <c r="E5264" s="2">
        <v>0.97270388699999999</v>
      </c>
    </row>
    <row r="5265" spans="1:5" x14ac:dyDescent="0.2">
      <c r="A5265" s="2" t="s">
        <v>53741</v>
      </c>
      <c r="B5265" s="2">
        <v>0.97658442999999995</v>
      </c>
      <c r="C5265" s="2">
        <v>-0.84730126500000003</v>
      </c>
      <c r="D5265" s="2">
        <v>0.39682722100000001</v>
      </c>
      <c r="E5265" s="2">
        <v>0.97270388699999999</v>
      </c>
    </row>
    <row r="5266" spans="1:5" x14ac:dyDescent="0.2">
      <c r="A5266" s="2" t="s">
        <v>53742</v>
      </c>
      <c r="B5266" s="2">
        <v>6.6672640000000003</v>
      </c>
      <c r="C5266" s="2">
        <v>-0.78382026100000002</v>
      </c>
      <c r="D5266" s="2">
        <v>0.43314558399999997</v>
      </c>
      <c r="E5266" s="2">
        <v>0.97270388699999999</v>
      </c>
    </row>
    <row r="5267" spans="1:5" x14ac:dyDescent="0.2">
      <c r="A5267" s="2" t="s">
        <v>53743</v>
      </c>
      <c r="B5267" s="2">
        <v>2.8865012999999999</v>
      </c>
      <c r="C5267" s="2">
        <v>-0.82599564800000003</v>
      </c>
      <c r="D5267" s="2">
        <v>0.40880656100000001</v>
      </c>
      <c r="E5267" s="2">
        <v>0.97270388699999999</v>
      </c>
    </row>
    <row r="5268" spans="1:5" x14ac:dyDescent="0.2">
      <c r="A5268" s="2" t="s">
        <v>53744</v>
      </c>
      <c r="B5268" s="2">
        <v>3.045585</v>
      </c>
      <c r="C5268" s="2">
        <v>-0.82422102799999997</v>
      </c>
      <c r="D5268" s="2">
        <v>0.40981398099999999</v>
      </c>
      <c r="E5268" s="2">
        <v>0.97270388699999999</v>
      </c>
    </row>
    <row r="5269" spans="1:5" x14ac:dyDescent="0.2">
      <c r="A5269" s="2" t="s">
        <v>53745</v>
      </c>
      <c r="B5269" s="2">
        <v>29.021059000000001</v>
      </c>
      <c r="C5269" s="2">
        <v>-0.53445788699999996</v>
      </c>
      <c r="D5269" s="2">
        <v>0.59302477799999997</v>
      </c>
      <c r="E5269" s="2">
        <v>0.97270388699999999</v>
      </c>
    </row>
    <row r="5270" spans="1:5" x14ac:dyDescent="0.2">
      <c r="A5270" s="2" t="s">
        <v>53746</v>
      </c>
      <c r="B5270" s="2">
        <v>0.95922260000000004</v>
      </c>
      <c r="C5270" s="2">
        <v>-0.847494941</v>
      </c>
      <c r="D5270" s="2">
        <v>0.39671930599999999</v>
      </c>
      <c r="E5270" s="2">
        <v>0.97270388699999999</v>
      </c>
    </row>
    <row r="5271" spans="1:5" x14ac:dyDescent="0.2">
      <c r="A5271" s="2" t="s">
        <v>53747</v>
      </c>
      <c r="B5271" s="2">
        <v>0.64180519999999996</v>
      </c>
      <c r="C5271" s="2">
        <v>-0.85103581399999995</v>
      </c>
      <c r="D5271" s="2">
        <v>0.394749458</v>
      </c>
      <c r="E5271" s="2">
        <v>0.97270388699999999</v>
      </c>
    </row>
    <row r="5272" spans="1:5" x14ac:dyDescent="0.2">
      <c r="A5272" s="2" t="s">
        <v>53748</v>
      </c>
      <c r="B5272" s="2">
        <v>14.796994</v>
      </c>
      <c r="C5272" s="2">
        <v>-0.69313101700000002</v>
      </c>
      <c r="D5272" s="2">
        <v>0.48822733400000001</v>
      </c>
      <c r="E5272" s="2">
        <v>0.97270388699999999</v>
      </c>
    </row>
    <row r="5273" spans="1:5" x14ac:dyDescent="0.2">
      <c r="A5273" s="2" t="s">
        <v>53749</v>
      </c>
      <c r="B5273" s="2">
        <v>23.103484999999999</v>
      </c>
      <c r="C5273" s="2">
        <v>-0.60046995800000003</v>
      </c>
      <c r="D5273" s="2">
        <v>0.548193076</v>
      </c>
      <c r="E5273" s="2">
        <v>0.97270388699999999</v>
      </c>
    </row>
    <row r="5274" spans="1:5" x14ac:dyDescent="0.2">
      <c r="A5274" s="2" t="s">
        <v>53750</v>
      </c>
      <c r="B5274" s="2">
        <v>12.8605795</v>
      </c>
      <c r="C5274" s="2">
        <v>-0.71473222199999997</v>
      </c>
      <c r="D5274" s="2">
        <v>0.474774523</v>
      </c>
      <c r="E5274" s="2">
        <v>0.97270388699999999</v>
      </c>
    </row>
    <row r="5275" spans="1:5" x14ac:dyDescent="0.2">
      <c r="A5275" s="2" t="s">
        <v>53751</v>
      </c>
      <c r="B5275" s="2">
        <v>40.122745999999999</v>
      </c>
      <c r="C5275" s="2">
        <v>-0.410615693</v>
      </c>
      <c r="D5275" s="2">
        <v>0.68135435499999997</v>
      </c>
      <c r="E5275" s="2">
        <v>0.97270388699999999</v>
      </c>
    </row>
    <row r="5276" spans="1:5" x14ac:dyDescent="0.2">
      <c r="A5276" s="2" t="s">
        <v>53752</v>
      </c>
      <c r="B5276" s="2">
        <v>24.818981000000001</v>
      </c>
      <c r="C5276" s="2">
        <v>-0.58133315600000002</v>
      </c>
      <c r="D5276" s="2">
        <v>0.56101593900000002</v>
      </c>
      <c r="E5276" s="2">
        <v>0.97270388699999999</v>
      </c>
    </row>
    <row r="5277" spans="1:5" x14ac:dyDescent="0.2">
      <c r="A5277" s="2" t="s">
        <v>53753</v>
      </c>
      <c r="B5277" s="2">
        <v>148.64673999999999</v>
      </c>
      <c r="C5277" s="2">
        <v>0.79999757100000002</v>
      </c>
      <c r="D5277" s="2">
        <v>0.42371220500000001</v>
      </c>
      <c r="E5277" s="2">
        <v>0.97270388699999999</v>
      </c>
    </row>
    <row r="5278" spans="1:5" x14ac:dyDescent="0.2">
      <c r="A5278" s="2" t="s">
        <v>53754</v>
      </c>
      <c r="B5278" s="2">
        <v>122.63773999999999</v>
      </c>
      <c r="C5278" s="2">
        <v>0.509860439</v>
      </c>
      <c r="D5278" s="2">
        <v>0.61014924000000004</v>
      </c>
      <c r="E5278" s="2">
        <v>0.97270388699999999</v>
      </c>
    </row>
    <row r="5279" spans="1:5" x14ac:dyDescent="0.2">
      <c r="A5279" s="2" t="s">
        <v>53755</v>
      </c>
      <c r="B5279" s="2">
        <v>37.006732999999997</v>
      </c>
      <c r="C5279" s="2">
        <v>-0.445375625</v>
      </c>
      <c r="D5279" s="2">
        <v>0.65604832400000002</v>
      </c>
      <c r="E5279" s="2">
        <v>0.97270388699999999</v>
      </c>
    </row>
    <row r="5280" spans="1:5" x14ac:dyDescent="0.2">
      <c r="A5280" s="2" t="s">
        <v>53756</v>
      </c>
      <c r="B5280" s="2">
        <v>37.814846000000003</v>
      </c>
      <c r="C5280" s="2">
        <v>-0.43636091500000002</v>
      </c>
      <c r="D5280" s="2">
        <v>0.66257489199999997</v>
      </c>
      <c r="E5280" s="2">
        <v>0.97270388699999999</v>
      </c>
    </row>
    <row r="5281" spans="1:5" x14ac:dyDescent="0.2">
      <c r="A5281" s="2" t="s">
        <v>53757</v>
      </c>
      <c r="B5281" s="2">
        <v>3.31813</v>
      </c>
      <c r="C5281" s="2">
        <v>-0.82118071800000003</v>
      </c>
      <c r="D5281" s="2">
        <v>0.41154333799999998</v>
      </c>
      <c r="E5281" s="2">
        <v>0.97270388699999999</v>
      </c>
    </row>
    <row r="5282" spans="1:5" x14ac:dyDescent="0.2">
      <c r="A5282" s="2" t="s">
        <v>53758</v>
      </c>
      <c r="B5282" s="2">
        <v>35.747030000000002</v>
      </c>
      <c r="C5282" s="2">
        <v>-0.45942793900000001</v>
      </c>
      <c r="D5282" s="2">
        <v>0.64592688899999995</v>
      </c>
      <c r="E5282" s="2">
        <v>0.97270388699999999</v>
      </c>
    </row>
    <row r="5283" spans="1:5" x14ac:dyDescent="0.2">
      <c r="A5283" s="2" t="s">
        <v>53759</v>
      </c>
      <c r="B5283" s="2">
        <v>8.3928899999999995</v>
      </c>
      <c r="C5283" s="2">
        <v>-0.76457045599999995</v>
      </c>
      <c r="D5283" s="2">
        <v>0.44452736700000001</v>
      </c>
      <c r="E5283" s="2">
        <v>0.97270388699999999</v>
      </c>
    </row>
    <row r="5284" spans="1:5" x14ac:dyDescent="0.2">
      <c r="A5284" s="2" t="s">
        <v>53760</v>
      </c>
      <c r="B5284" s="2">
        <v>36.645446999999997</v>
      </c>
      <c r="C5284" s="2">
        <v>-0.44940586399999999</v>
      </c>
      <c r="D5284" s="2">
        <v>0.65313890200000002</v>
      </c>
      <c r="E5284" s="2">
        <v>0.97270388699999999</v>
      </c>
    </row>
    <row r="5285" spans="1:5" x14ac:dyDescent="0.2">
      <c r="A5285" s="2" t="s">
        <v>53761</v>
      </c>
      <c r="B5285" s="2">
        <v>0.34458333000000002</v>
      </c>
      <c r="C5285" s="2">
        <v>-0.85435140099999995</v>
      </c>
      <c r="D5285" s="2">
        <v>0.39291031500000001</v>
      </c>
      <c r="E5285" s="2">
        <v>0.97270388699999999</v>
      </c>
    </row>
    <row r="5286" spans="1:5" x14ac:dyDescent="0.2">
      <c r="A5286" s="2" t="s">
        <v>53762</v>
      </c>
      <c r="B5286" s="2">
        <v>11.301672</v>
      </c>
      <c r="C5286" s="2">
        <v>-0.73212223899999995</v>
      </c>
      <c r="D5286" s="2">
        <v>0.464093961</v>
      </c>
      <c r="E5286" s="2">
        <v>0.97270388699999999</v>
      </c>
    </row>
    <row r="5287" spans="1:5" x14ac:dyDescent="0.2">
      <c r="A5287" s="2" t="s">
        <v>53763</v>
      </c>
      <c r="B5287" s="2">
        <v>33.96555</v>
      </c>
      <c r="C5287" s="2">
        <v>-0.47930080899999999</v>
      </c>
      <c r="D5287" s="2">
        <v>0.631724646</v>
      </c>
      <c r="E5287" s="2">
        <v>0.97270388699999999</v>
      </c>
    </row>
    <row r="5288" spans="1:5" x14ac:dyDescent="0.2">
      <c r="A5288" s="2" t="s">
        <v>53764</v>
      </c>
      <c r="B5288" s="2">
        <v>5.5376969999999996</v>
      </c>
      <c r="C5288" s="2">
        <v>-0.79642087299999997</v>
      </c>
      <c r="D5288" s="2">
        <v>0.42578745000000001</v>
      </c>
      <c r="E5288" s="2">
        <v>0.97270388699999999</v>
      </c>
    </row>
    <row r="5289" spans="1:5" x14ac:dyDescent="0.2">
      <c r="A5289" s="2" t="s">
        <v>53765</v>
      </c>
      <c r="B5289" s="2">
        <v>21.199363999999999</v>
      </c>
      <c r="C5289" s="2">
        <v>-0.62171092100000003</v>
      </c>
      <c r="D5289" s="2">
        <v>0.53413196900000004</v>
      </c>
      <c r="E5289" s="2">
        <v>0.97270388699999999</v>
      </c>
    </row>
    <row r="5290" spans="1:5" x14ac:dyDescent="0.2">
      <c r="A5290" s="2" t="s">
        <v>53766</v>
      </c>
      <c r="B5290" s="2">
        <v>165.69914</v>
      </c>
      <c r="C5290" s="2">
        <v>0.99022151000000003</v>
      </c>
      <c r="D5290" s="2">
        <v>0.32206586100000001</v>
      </c>
      <c r="E5290" s="2">
        <v>0.97270388699999999</v>
      </c>
    </row>
    <row r="5291" spans="1:5" x14ac:dyDescent="0.2">
      <c r="A5291" s="2" t="s">
        <v>53767</v>
      </c>
      <c r="B5291" s="2">
        <v>14.423052</v>
      </c>
      <c r="C5291" s="2">
        <v>-0.69730243700000005</v>
      </c>
      <c r="D5291" s="2">
        <v>0.48561354299999998</v>
      </c>
      <c r="E5291" s="2">
        <v>0.97270388699999999</v>
      </c>
    </row>
    <row r="5292" spans="1:5" x14ac:dyDescent="0.2">
      <c r="A5292" s="2" t="s">
        <v>53768</v>
      </c>
      <c r="B5292" s="2">
        <v>146.15270000000001</v>
      </c>
      <c r="C5292" s="2">
        <v>0.77217590899999999</v>
      </c>
      <c r="D5292" s="2">
        <v>0.44001024799999999</v>
      </c>
      <c r="E5292" s="2">
        <v>0.97270388699999999</v>
      </c>
    </row>
    <row r="5293" spans="1:5" x14ac:dyDescent="0.2">
      <c r="A5293" s="2" t="s">
        <v>53769</v>
      </c>
      <c r="B5293" s="2">
        <v>4.5697494000000001</v>
      </c>
      <c r="C5293" s="2">
        <v>-0.80721857900000005</v>
      </c>
      <c r="D5293" s="2">
        <v>0.41954056299999998</v>
      </c>
      <c r="E5293" s="2">
        <v>0.97270388699999999</v>
      </c>
    </row>
    <row r="5294" spans="1:5" x14ac:dyDescent="0.2">
      <c r="A5294" s="2" t="s">
        <v>53770</v>
      </c>
      <c r="B5294" s="2">
        <v>33.100163000000002</v>
      </c>
      <c r="C5294" s="2">
        <v>-0.488954426</v>
      </c>
      <c r="D5294" s="2">
        <v>0.62487396299999998</v>
      </c>
      <c r="E5294" s="2">
        <v>0.97270388699999999</v>
      </c>
    </row>
    <row r="5295" spans="1:5" x14ac:dyDescent="0.2">
      <c r="A5295" s="2" t="s">
        <v>53771</v>
      </c>
      <c r="B5295" s="2">
        <v>17.639977999999999</v>
      </c>
      <c r="C5295" s="2">
        <v>-0.66141679399999997</v>
      </c>
      <c r="D5295" s="2">
        <v>0.50834505900000004</v>
      </c>
      <c r="E5295" s="2">
        <v>0.97270388699999999</v>
      </c>
    </row>
    <row r="5296" spans="1:5" x14ac:dyDescent="0.2">
      <c r="A5296" s="2" t="s">
        <v>53772</v>
      </c>
      <c r="B5296" s="2">
        <v>45.839584000000002</v>
      </c>
      <c r="C5296" s="2">
        <v>-0.34684288400000002</v>
      </c>
      <c r="D5296" s="2">
        <v>0.72870935800000003</v>
      </c>
      <c r="E5296" s="2">
        <v>0.97270388699999999</v>
      </c>
    </row>
    <row r="5297" spans="1:5" x14ac:dyDescent="0.2">
      <c r="A5297" s="2" t="s">
        <v>53773</v>
      </c>
      <c r="B5297" s="2">
        <v>19.086040000000001</v>
      </c>
      <c r="C5297" s="2">
        <v>-0.64528559799999996</v>
      </c>
      <c r="D5297" s="2">
        <v>0.51874212399999997</v>
      </c>
      <c r="E5297" s="2">
        <v>0.97270388699999999</v>
      </c>
    </row>
    <row r="5298" spans="1:5" x14ac:dyDescent="0.2">
      <c r="A5298" s="2" t="s">
        <v>53774</v>
      </c>
      <c r="B5298" s="2">
        <v>19.841958999999999</v>
      </c>
      <c r="C5298" s="2">
        <v>-0.63685312500000002</v>
      </c>
      <c r="D5298" s="2">
        <v>0.52422051800000002</v>
      </c>
      <c r="E5298" s="2">
        <v>0.97270388699999999</v>
      </c>
    </row>
    <row r="5299" spans="1:5" x14ac:dyDescent="0.2">
      <c r="A5299" s="2" t="s">
        <v>53775</v>
      </c>
      <c r="B5299" s="2">
        <v>33.70261</v>
      </c>
      <c r="C5299" s="2">
        <v>-0.48223397299999998</v>
      </c>
      <c r="D5299" s="2">
        <v>0.62963974499999997</v>
      </c>
      <c r="E5299" s="2">
        <v>0.97270388699999999</v>
      </c>
    </row>
    <row r="5300" spans="1:5" x14ac:dyDescent="0.2">
      <c r="A5300" s="2" t="s">
        <v>53776</v>
      </c>
      <c r="B5300" s="2">
        <v>36.053739999999998</v>
      </c>
      <c r="C5300" s="2">
        <v>-0.456006509</v>
      </c>
      <c r="D5300" s="2">
        <v>0.648385298</v>
      </c>
      <c r="E5300" s="2">
        <v>0.97270388699999999</v>
      </c>
    </row>
    <row r="5301" spans="1:5" x14ac:dyDescent="0.2">
      <c r="A5301" s="2" t="s">
        <v>53777</v>
      </c>
      <c r="B5301" s="2">
        <v>7.8658595</v>
      </c>
      <c r="C5301" s="2">
        <v>-0.770449618</v>
      </c>
      <c r="D5301" s="2">
        <v>0.44103323</v>
      </c>
      <c r="E5301" s="2">
        <v>0.97270388699999999</v>
      </c>
    </row>
    <row r="5302" spans="1:5" x14ac:dyDescent="0.2">
      <c r="A5302" s="2" t="s">
        <v>53778</v>
      </c>
      <c r="B5302" s="2">
        <v>218.87665999999999</v>
      </c>
      <c r="C5302" s="2">
        <v>1.5834305200000001</v>
      </c>
      <c r="D5302" s="2">
        <v>0.11332337100000001</v>
      </c>
      <c r="E5302" s="2">
        <v>0.97270388699999999</v>
      </c>
    </row>
    <row r="5303" spans="1:5" x14ac:dyDescent="0.2">
      <c r="A5303" s="2" t="s">
        <v>53779</v>
      </c>
      <c r="B5303" s="2">
        <v>15.995316499999999</v>
      </c>
      <c r="C5303" s="2">
        <v>-0.67976341900000004</v>
      </c>
      <c r="D5303" s="2">
        <v>0.49665427299999998</v>
      </c>
      <c r="E5303" s="2">
        <v>0.97270388699999999</v>
      </c>
    </row>
    <row r="5304" spans="1:5" x14ac:dyDescent="0.2">
      <c r="A5304" s="2" t="s">
        <v>53780</v>
      </c>
      <c r="B5304" s="2">
        <v>7.4002103999999997</v>
      </c>
      <c r="C5304" s="2">
        <v>-0.77564405400000003</v>
      </c>
      <c r="D5304" s="2">
        <v>0.43795918099999998</v>
      </c>
      <c r="E5304" s="2">
        <v>0.97270388699999999</v>
      </c>
    </row>
    <row r="5305" spans="1:5" x14ac:dyDescent="0.2">
      <c r="A5305" s="2" t="s">
        <v>53781</v>
      </c>
      <c r="B5305" s="2">
        <v>4.5610757</v>
      </c>
      <c r="C5305" s="2">
        <v>-0.80731533700000002</v>
      </c>
      <c r="D5305" s="2">
        <v>0.41948482999999998</v>
      </c>
      <c r="E5305" s="2">
        <v>0.97270388699999999</v>
      </c>
    </row>
    <row r="5306" spans="1:5" x14ac:dyDescent="0.2">
      <c r="A5306" s="2" t="s">
        <v>53782</v>
      </c>
      <c r="B5306" s="2">
        <v>146.09117000000001</v>
      </c>
      <c r="C5306" s="2">
        <v>0.77148952599999998</v>
      </c>
      <c r="D5306" s="2">
        <v>0.44041682900000001</v>
      </c>
      <c r="E5306" s="2">
        <v>0.97270388699999999</v>
      </c>
    </row>
    <row r="5307" spans="1:5" x14ac:dyDescent="0.2">
      <c r="A5307" s="2" t="s">
        <v>53783</v>
      </c>
      <c r="B5307" s="2">
        <v>28.548397000000001</v>
      </c>
      <c r="C5307" s="2">
        <v>-0.53973055400000003</v>
      </c>
      <c r="D5307" s="2">
        <v>0.58938286500000003</v>
      </c>
      <c r="E5307" s="2">
        <v>0.97270388699999999</v>
      </c>
    </row>
    <row r="5308" spans="1:5" x14ac:dyDescent="0.2">
      <c r="A5308" s="2" t="s">
        <v>53784</v>
      </c>
      <c r="B5308" s="2">
        <v>27.755096000000002</v>
      </c>
      <c r="C5308" s="2">
        <v>-0.54858003200000005</v>
      </c>
      <c r="D5308" s="2">
        <v>0.58329369200000003</v>
      </c>
      <c r="E5308" s="2">
        <v>0.97270388699999999</v>
      </c>
    </row>
    <row r="5309" spans="1:5" x14ac:dyDescent="0.2">
      <c r="A5309" s="2" t="s">
        <v>53785</v>
      </c>
      <c r="B5309" s="2">
        <v>113.47369</v>
      </c>
      <c r="C5309" s="2">
        <v>0.40763308700000001</v>
      </c>
      <c r="D5309" s="2">
        <v>0.68354306899999995</v>
      </c>
      <c r="E5309" s="2">
        <v>0.97270388699999999</v>
      </c>
    </row>
    <row r="5310" spans="1:5" x14ac:dyDescent="0.2">
      <c r="A5310" s="2" t="s">
        <v>53786</v>
      </c>
      <c r="B5310" s="2">
        <v>34.531981999999999</v>
      </c>
      <c r="C5310" s="2">
        <v>-0.47298211400000001</v>
      </c>
      <c r="D5310" s="2">
        <v>0.63622593999999999</v>
      </c>
      <c r="E5310" s="2">
        <v>0.97270388699999999</v>
      </c>
    </row>
    <row r="5311" spans="1:5" x14ac:dyDescent="0.2">
      <c r="A5311" s="2" t="s">
        <v>53787</v>
      </c>
      <c r="B5311" s="2">
        <v>117.60043</v>
      </c>
      <c r="C5311" s="2">
        <v>0.45366794100000002</v>
      </c>
      <c r="D5311" s="2">
        <v>0.65006784500000003</v>
      </c>
      <c r="E5311" s="2">
        <v>0.97270388699999999</v>
      </c>
    </row>
    <row r="5312" spans="1:5" x14ac:dyDescent="0.2">
      <c r="A5312" s="2" t="s">
        <v>53788</v>
      </c>
      <c r="B5312" s="2">
        <v>13.278445</v>
      </c>
      <c r="C5312" s="2">
        <v>-0.71007082399999999</v>
      </c>
      <c r="D5312" s="2">
        <v>0.47766021800000003</v>
      </c>
      <c r="E5312" s="2">
        <v>0.97270388699999999</v>
      </c>
    </row>
    <row r="5313" spans="1:5" x14ac:dyDescent="0.2">
      <c r="A5313" s="2" t="s">
        <v>53789</v>
      </c>
      <c r="B5313" s="2">
        <v>7.7215056000000004</v>
      </c>
      <c r="C5313" s="2">
        <v>-0.77205992300000004</v>
      </c>
      <c r="D5313" s="2">
        <v>0.44007893799999998</v>
      </c>
      <c r="E5313" s="2">
        <v>0.97270388699999999</v>
      </c>
    </row>
    <row r="5314" spans="1:5" x14ac:dyDescent="0.2">
      <c r="A5314" s="2" t="s">
        <v>53790</v>
      </c>
      <c r="B5314" s="2">
        <v>2.7644299999999999</v>
      </c>
      <c r="C5314" s="2">
        <v>-0.827357385</v>
      </c>
      <c r="D5314" s="2">
        <v>0.40803452699999998</v>
      </c>
      <c r="E5314" s="2">
        <v>0.97270388699999999</v>
      </c>
    </row>
    <row r="5315" spans="1:5" x14ac:dyDescent="0.2">
      <c r="A5315" s="2" t="s">
        <v>53791</v>
      </c>
      <c r="B5315" s="2">
        <v>11.421353999999999</v>
      </c>
      <c r="C5315" s="2">
        <v>-0.73078715500000002</v>
      </c>
      <c r="D5315" s="2">
        <v>0.46490916999999998</v>
      </c>
      <c r="E5315" s="2">
        <v>0.97270388699999999</v>
      </c>
    </row>
    <row r="5316" spans="1:5" x14ac:dyDescent="0.2">
      <c r="A5316" s="2" t="s">
        <v>53792</v>
      </c>
      <c r="B5316" s="2">
        <v>19.052220999999999</v>
      </c>
      <c r="C5316" s="2">
        <v>-0.64566285700000003</v>
      </c>
      <c r="D5316" s="2">
        <v>0.51849772000000005</v>
      </c>
      <c r="E5316" s="2">
        <v>0.97270388699999999</v>
      </c>
    </row>
    <row r="5317" spans="1:5" x14ac:dyDescent="0.2">
      <c r="A5317" s="2" t="s">
        <v>53793</v>
      </c>
      <c r="B5317" s="2">
        <v>26.184999999999999</v>
      </c>
      <c r="C5317" s="2">
        <v>-0.56609485999999998</v>
      </c>
      <c r="D5317" s="2">
        <v>0.57132929700000001</v>
      </c>
      <c r="E5317" s="2">
        <v>0.97270388699999999</v>
      </c>
    </row>
    <row r="5318" spans="1:5" x14ac:dyDescent="0.2">
      <c r="A5318" s="2" t="s">
        <v>53794</v>
      </c>
      <c r="B5318" s="2">
        <v>29.550305999999999</v>
      </c>
      <c r="C5318" s="2">
        <v>-0.52855399999999997</v>
      </c>
      <c r="D5318" s="2">
        <v>0.59711487799999996</v>
      </c>
      <c r="E5318" s="2">
        <v>0.97270388699999999</v>
      </c>
    </row>
    <row r="5319" spans="1:5" x14ac:dyDescent="0.2">
      <c r="A5319" s="2" t="s">
        <v>53795</v>
      </c>
      <c r="B5319" s="2">
        <v>16.294319999999999</v>
      </c>
      <c r="C5319" s="2">
        <v>-0.67642795700000002</v>
      </c>
      <c r="D5319" s="2">
        <v>0.49876897199999998</v>
      </c>
      <c r="E5319" s="2">
        <v>0.97270388699999999</v>
      </c>
    </row>
    <row r="5320" spans="1:5" x14ac:dyDescent="0.2">
      <c r="A5320" s="2" t="s">
        <v>53796</v>
      </c>
      <c r="B5320" s="2">
        <v>2.0407057000000002</v>
      </c>
      <c r="C5320" s="2">
        <v>-0.83543071700000004</v>
      </c>
      <c r="D5320" s="2">
        <v>0.40347524099999998</v>
      </c>
      <c r="E5320" s="2">
        <v>0.97270388699999999</v>
      </c>
    </row>
    <row r="5321" spans="1:5" x14ac:dyDescent="0.2">
      <c r="A5321" s="2" t="s">
        <v>53797</v>
      </c>
      <c r="B5321" s="2">
        <v>16.319966999999998</v>
      </c>
      <c r="C5321" s="2">
        <v>-0.67614185800000004</v>
      </c>
      <c r="D5321" s="2">
        <v>0.498950583</v>
      </c>
      <c r="E5321" s="2">
        <v>0.97270388699999999</v>
      </c>
    </row>
    <row r="5322" spans="1:5" x14ac:dyDescent="0.2">
      <c r="A5322" s="2" t="s">
        <v>53798</v>
      </c>
      <c r="B5322" s="2">
        <v>21.11448</v>
      </c>
      <c r="C5322" s="2">
        <v>-0.62265782400000003</v>
      </c>
      <c r="D5322" s="2">
        <v>0.53350940400000002</v>
      </c>
      <c r="E5322" s="2">
        <v>0.97270388699999999</v>
      </c>
    </row>
    <row r="5323" spans="1:5" x14ac:dyDescent="0.2">
      <c r="A5323" s="2" t="s">
        <v>53799</v>
      </c>
      <c r="B5323" s="2">
        <v>0.10458567000000001</v>
      </c>
      <c r="C5323" s="2">
        <v>-0.85702863699999998</v>
      </c>
      <c r="D5323" s="2">
        <v>0.391429058</v>
      </c>
      <c r="E5323" s="2">
        <v>0.97270388699999999</v>
      </c>
    </row>
    <row r="5324" spans="1:5" x14ac:dyDescent="0.2">
      <c r="A5324" s="2" t="s">
        <v>53800</v>
      </c>
      <c r="B5324" s="2">
        <v>0.3819861</v>
      </c>
      <c r="C5324" s="2">
        <v>-0.853934164</v>
      </c>
      <c r="D5324" s="2">
        <v>0.39314146900000002</v>
      </c>
      <c r="E5324" s="2">
        <v>0.97270388699999999</v>
      </c>
    </row>
    <row r="5325" spans="1:5" x14ac:dyDescent="0.2">
      <c r="A5325" s="2" t="s">
        <v>53801</v>
      </c>
      <c r="B5325" s="2">
        <v>3.1833236</v>
      </c>
      <c r="C5325" s="2">
        <v>-0.82268451799999998</v>
      </c>
      <c r="D5325" s="2">
        <v>0.410687421</v>
      </c>
      <c r="E5325" s="2">
        <v>0.97270388699999999</v>
      </c>
    </row>
    <row r="5326" spans="1:5" x14ac:dyDescent="0.2">
      <c r="A5326" s="2" t="s">
        <v>53802</v>
      </c>
      <c r="B5326" s="2">
        <v>1.1918576000000001</v>
      </c>
      <c r="C5326" s="2">
        <v>-0.84489983700000004</v>
      </c>
      <c r="D5326" s="2">
        <v>0.39816676499999998</v>
      </c>
      <c r="E5326" s="2">
        <v>0.97270388699999999</v>
      </c>
    </row>
    <row r="5327" spans="1:5" x14ac:dyDescent="0.2">
      <c r="A5327" s="2" t="s">
        <v>53803</v>
      </c>
      <c r="B5327" s="2">
        <v>6.1884329999999999</v>
      </c>
      <c r="C5327" s="2">
        <v>-0.78916174500000003</v>
      </c>
      <c r="D5327" s="2">
        <v>0.43001747800000001</v>
      </c>
      <c r="E5327" s="2">
        <v>0.97270388699999999</v>
      </c>
    </row>
    <row r="5328" spans="1:5" x14ac:dyDescent="0.2">
      <c r="A5328" s="2" t="s">
        <v>53804</v>
      </c>
      <c r="B5328" s="2">
        <v>6.2356740000000004</v>
      </c>
      <c r="C5328" s="2">
        <v>-0.78863475900000002</v>
      </c>
      <c r="D5328" s="2">
        <v>0.43032550899999999</v>
      </c>
      <c r="E5328" s="2">
        <v>0.97270388699999999</v>
      </c>
    </row>
    <row r="5329" spans="1:5" x14ac:dyDescent="0.2">
      <c r="A5329" s="2" t="s">
        <v>53805</v>
      </c>
      <c r="B5329" s="2">
        <v>7.0188389999999998</v>
      </c>
      <c r="C5329" s="2">
        <v>-0.77989835100000005</v>
      </c>
      <c r="D5329" s="2">
        <v>0.43545070899999999</v>
      </c>
      <c r="E5329" s="2">
        <v>0.97270388699999999</v>
      </c>
    </row>
    <row r="5330" spans="1:5" x14ac:dyDescent="0.2">
      <c r="A5330" s="2" t="s">
        <v>53806</v>
      </c>
      <c r="B5330" s="2">
        <v>4.9134419999999999</v>
      </c>
      <c r="C5330" s="2">
        <v>-0.80338459900000003</v>
      </c>
      <c r="D5330" s="2">
        <v>0.42175247399999999</v>
      </c>
      <c r="E5330" s="2">
        <v>0.97270388699999999</v>
      </c>
    </row>
    <row r="5331" spans="1:5" x14ac:dyDescent="0.2">
      <c r="A5331" s="2" t="s">
        <v>53807</v>
      </c>
      <c r="B5331" s="2">
        <v>3.5269200000000001</v>
      </c>
      <c r="C5331" s="2">
        <v>-0.81885161200000001</v>
      </c>
      <c r="D5331" s="2">
        <v>0.41287108</v>
      </c>
      <c r="E5331" s="2">
        <v>0.97270388699999999</v>
      </c>
    </row>
    <row r="5332" spans="1:5" x14ac:dyDescent="0.2">
      <c r="A5332" s="2" t="s">
        <v>53808</v>
      </c>
      <c r="B5332" s="2">
        <v>7.5111895000000004</v>
      </c>
      <c r="C5332" s="2">
        <v>-0.77440605299999998</v>
      </c>
      <c r="D5332" s="2">
        <v>0.43869070500000001</v>
      </c>
      <c r="E5332" s="2">
        <v>0.97270388699999999</v>
      </c>
    </row>
    <row r="5333" spans="1:5" x14ac:dyDescent="0.2">
      <c r="A5333" s="2" t="s">
        <v>53809</v>
      </c>
      <c r="B5333" s="2">
        <v>107.0787</v>
      </c>
      <c r="C5333" s="2">
        <v>0.33629531699999998</v>
      </c>
      <c r="D5333" s="2">
        <v>0.73664818099999996</v>
      </c>
      <c r="E5333" s="2">
        <v>0.97270388699999999</v>
      </c>
    </row>
    <row r="5334" spans="1:5" x14ac:dyDescent="0.2">
      <c r="A5334" s="2" t="s">
        <v>53810</v>
      </c>
      <c r="B5334" s="2">
        <v>107.518776</v>
      </c>
      <c r="C5334" s="2">
        <v>0.341204479</v>
      </c>
      <c r="D5334" s="2">
        <v>0.73294965199999995</v>
      </c>
      <c r="E5334" s="2">
        <v>0.97270388699999999</v>
      </c>
    </row>
    <row r="5335" spans="1:5" x14ac:dyDescent="0.2">
      <c r="A5335" s="2" t="s">
        <v>53811</v>
      </c>
      <c r="B5335" s="2">
        <v>22.987120000000001</v>
      </c>
      <c r="C5335" s="2">
        <v>-0.60176803999999995</v>
      </c>
      <c r="D5335" s="2">
        <v>0.54732855199999997</v>
      </c>
      <c r="E5335" s="2">
        <v>0.97270388699999999</v>
      </c>
    </row>
    <row r="5336" spans="1:5" x14ac:dyDescent="0.2">
      <c r="A5336" s="2" t="s">
        <v>53812</v>
      </c>
      <c r="B5336" s="2">
        <v>3.6993616</v>
      </c>
      <c r="C5336" s="2">
        <v>-0.81692798099999997</v>
      </c>
      <c r="D5336" s="2">
        <v>0.413969586</v>
      </c>
      <c r="E5336" s="2">
        <v>0.97270388699999999</v>
      </c>
    </row>
    <row r="5337" spans="1:5" x14ac:dyDescent="0.2">
      <c r="A5337" s="2" t="s">
        <v>53813</v>
      </c>
      <c r="B5337" s="2">
        <v>142.73545999999999</v>
      </c>
      <c r="C5337" s="2">
        <v>0.734055711</v>
      </c>
      <c r="D5337" s="2">
        <v>0.462914785</v>
      </c>
      <c r="E5337" s="2">
        <v>0.97270388699999999</v>
      </c>
    </row>
    <row r="5338" spans="1:5" x14ac:dyDescent="0.2">
      <c r="A5338" s="2" t="s">
        <v>53814</v>
      </c>
      <c r="B5338" s="2">
        <v>157.31717</v>
      </c>
      <c r="C5338" s="2">
        <v>0.89671846300000002</v>
      </c>
      <c r="D5338" s="2">
        <v>0.36986916600000003</v>
      </c>
      <c r="E5338" s="2">
        <v>0.97270388699999999</v>
      </c>
    </row>
    <row r="5339" spans="1:5" x14ac:dyDescent="0.2">
      <c r="A5339" s="2" t="s">
        <v>53815</v>
      </c>
      <c r="B5339" s="2">
        <v>7.1411189999999998</v>
      </c>
      <c r="C5339" s="2">
        <v>-0.77853428599999996</v>
      </c>
      <c r="D5339" s="2">
        <v>0.43625410199999998</v>
      </c>
      <c r="E5339" s="2">
        <v>0.97270388699999999</v>
      </c>
    </row>
    <row r="5340" spans="1:5" x14ac:dyDescent="0.2">
      <c r="A5340" s="2" t="s">
        <v>53816</v>
      </c>
      <c r="B5340" s="2">
        <v>8.0586900000000004</v>
      </c>
      <c r="C5340" s="2">
        <v>-0.768298543</v>
      </c>
      <c r="D5340" s="2">
        <v>0.44230984000000001</v>
      </c>
      <c r="E5340" s="2">
        <v>0.97270388699999999</v>
      </c>
    </row>
    <row r="5341" spans="1:5" x14ac:dyDescent="0.2">
      <c r="A5341" s="2" t="s">
        <v>53817</v>
      </c>
      <c r="B5341" s="2">
        <v>41.282592999999999</v>
      </c>
      <c r="C5341" s="2">
        <v>-0.39767729899999998</v>
      </c>
      <c r="D5341" s="2">
        <v>0.69086807299999997</v>
      </c>
      <c r="E5341" s="2">
        <v>0.97270388699999999</v>
      </c>
    </row>
    <row r="5342" spans="1:5" x14ac:dyDescent="0.2">
      <c r="A5342" s="2" t="s">
        <v>53818</v>
      </c>
      <c r="B5342" s="2">
        <v>30.624279999999999</v>
      </c>
      <c r="C5342" s="2">
        <v>-0.51657354200000005</v>
      </c>
      <c r="D5342" s="2">
        <v>0.60545388899999997</v>
      </c>
      <c r="E5342" s="2">
        <v>0.97270388699999999</v>
      </c>
    </row>
    <row r="5343" spans="1:5" x14ac:dyDescent="0.2">
      <c r="A5343" s="2" t="s">
        <v>53819</v>
      </c>
      <c r="B5343" s="2">
        <v>15.396955999999999</v>
      </c>
      <c r="C5343" s="2">
        <v>-0.68643828500000004</v>
      </c>
      <c r="D5343" s="2">
        <v>0.492436769</v>
      </c>
      <c r="E5343" s="2">
        <v>0.97270388699999999</v>
      </c>
    </row>
    <row r="5344" spans="1:5" x14ac:dyDescent="0.2">
      <c r="A5344" s="2" t="s">
        <v>53820</v>
      </c>
      <c r="B5344" s="2">
        <v>32.691124000000002</v>
      </c>
      <c r="C5344" s="2">
        <v>-0.49351736200000001</v>
      </c>
      <c r="D5344" s="2">
        <v>0.62164707600000002</v>
      </c>
      <c r="E5344" s="2">
        <v>0.97270388699999999</v>
      </c>
    </row>
    <row r="5345" spans="1:5" x14ac:dyDescent="0.2">
      <c r="A5345" s="2" t="s">
        <v>53821</v>
      </c>
      <c r="B5345" s="2">
        <v>10.688924999999999</v>
      </c>
      <c r="C5345" s="2">
        <v>-0.73895759100000002</v>
      </c>
      <c r="D5345" s="2">
        <v>0.45993275</v>
      </c>
      <c r="E5345" s="2">
        <v>0.97270388699999999</v>
      </c>
    </row>
    <row r="5346" spans="1:5" x14ac:dyDescent="0.2">
      <c r="A5346" s="2" t="s">
        <v>53822</v>
      </c>
      <c r="B5346" s="2">
        <v>6.0488340000000003</v>
      </c>
      <c r="C5346" s="2">
        <v>-0.79071900799999995</v>
      </c>
      <c r="D5346" s="2">
        <v>0.429107982</v>
      </c>
      <c r="E5346" s="2">
        <v>0.97270388699999999</v>
      </c>
    </row>
    <row r="5347" spans="1:5" x14ac:dyDescent="0.2">
      <c r="A5347" s="2" t="s">
        <v>53823</v>
      </c>
      <c r="B5347" s="2">
        <v>118.107956</v>
      </c>
      <c r="C5347" s="2">
        <v>0.45932952500000002</v>
      </c>
      <c r="D5347" s="2">
        <v>0.64599754899999995</v>
      </c>
      <c r="E5347" s="2">
        <v>0.97270388699999999</v>
      </c>
    </row>
    <row r="5348" spans="1:5" x14ac:dyDescent="0.2">
      <c r="A5348" s="2" t="s">
        <v>53824</v>
      </c>
      <c r="B5348" s="2">
        <v>122.94435</v>
      </c>
      <c r="C5348" s="2">
        <v>0.51328075299999998</v>
      </c>
      <c r="D5348" s="2">
        <v>0.60775494600000002</v>
      </c>
      <c r="E5348" s="2">
        <v>0.97270388699999999</v>
      </c>
    </row>
    <row r="5349" spans="1:5" x14ac:dyDescent="0.2">
      <c r="A5349" s="2" t="s">
        <v>53825</v>
      </c>
      <c r="B5349" s="2">
        <v>163.37916999999999</v>
      </c>
      <c r="C5349" s="2">
        <v>0.964341644</v>
      </c>
      <c r="D5349" s="2">
        <v>0.33487466900000001</v>
      </c>
      <c r="E5349" s="2">
        <v>0.97270388699999999</v>
      </c>
    </row>
    <row r="5350" spans="1:5" x14ac:dyDescent="0.2">
      <c r="A5350" s="2" t="s">
        <v>53826</v>
      </c>
      <c r="B5350" s="2">
        <v>1.8849273</v>
      </c>
      <c r="C5350" s="2">
        <v>-0.83716846499999997</v>
      </c>
      <c r="D5350" s="2">
        <v>0.40249787999999997</v>
      </c>
      <c r="E5350" s="2">
        <v>0.97270388699999999</v>
      </c>
    </row>
    <row r="5351" spans="1:5" x14ac:dyDescent="0.2">
      <c r="A5351" s="2" t="s">
        <v>53827</v>
      </c>
      <c r="B5351" s="2">
        <v>132.86799999999999</v>
      </c>
      <c r="C5351" s="2">
        <v>0.62398163900000003</v>
      </c>
      <c r="D5351" s="2">
        <v>0.532639643</v>
      </c>
      <c r="E5351" s="2">
        <v>0.97270388699999999</v>
      </c>
    </row>
    <row r="5352" spans="1:5" x14ac:dyDescent="0.2">
      <c r="A5352" s="2" t="s">
        <v>53828</v>
      </c>
      <c r="B5352" s="2">
        <v>15.765511999999999</v>
      </c>
      <c r="C5352" s="2">
        <v>-0.68232694800000004</v>
      </c>
      <c r="D5352" s="2">
        <v>0.49503223699999999</v>
      </c>
      <c r="E5352" s="2">
        <v>0.97270388699999999</v>
      </c>
    </row>
    <row r="5353" spans="1:5" x14ac:dyDescent="0.2">
      <c r="A5353" s="2" t="s">
        <v>53829</v>
      </c>
      <c r="B5353" s="2">
        <v>3.7233298000000001</v>
      </c>
      <c r="C5353" s="2">
        <v>-0.81666060900000004</v>
      </c>
      <c r="D5353" s="2">
        <v>0.414122408</v>
      </c>
      <c r="E5353" s="2">
        <v>0.97270388699999999</v>
      </c>
    </row>
    <row r="5354" spans="1:5" x14ac:dyDescent="0.2">
      <c r="A5354" s="2" t="s">
        <v>53830</v>
      </c>
      <c r="B5354" s="2">
        <v>107.88042</v>
      </c>
      <c r="C5354" s="2">
        <v>0.345238712</v>
      </c>
      <c r="D5354" s="2">
        <v>0.72991491799999997</v>
      </c>
      <c r="E5354" s="2">
        <v>0.97270388699999999</v>
      </c>
    </row>
    <row r="5355" spans="1:5" x14ac:dyDescent="0.2">
      <c r="A5355" s="2" t="s">
        <v>53831</v>
      </c>
      <c r="B5355" s="2">
        <v>0.68493676000000003</v>
      </c>
      <c r="C5355" s="2">
        <v>-0.85055467100000004</v>
      </c>
      <c r="D5355" s="2">
        <v>0.39501677899999998</v>
      </c>
      <c r="E5355" s="2">
        <v>0.97270388699999999</v>
      </c>
    </row>
    <row r="5356" spans="1:5" x14ac:dyDescent="0.2">
      <c r="A5356" s="2" t="s">
        <v>53832</v>
      </c>
      <c r="B5356" s="2">
        <v>2.2016537</v>
      </c>
      <c r="C5356" s="2">
        <v>-0.83363529999999997</v>
      </c>
      <c r="D5356" s="2">
        <v>0.40448652699999998</v>
      </c>
      <c r="E5356" s="2">
        <v>0.97270388699999999</v>
      </c>
    </row>
    <row r="5357" spans="1:5" x14ac:dyDescent="0.2">
      <c r="A5357" s="2" t="s">
        <v>53833</v>
      </c>
      <c r="B5357" s="2">
        <v>2.0927525</v>
      </c>
      <c r="C5357" s="2">
        <v>-0.83485012199999997</v>
      </c>
      <c r="D5357" s="2">
        <v>0.40380210100000002</v>
      </c>
      <c r="E5357" s="2">
        <v>0.97270388699999999</v>
      </c>
    </row>
    <row r="5358" spans="1:5" x14ac:dyDescent="0.2">
      <c r="A5358" s="2" t="s">
        <v>53834</v>
      </c>
      <c r="B5358" s="2">
        <v>6.0810227000000001</v>
      </c>
      <c r="C5358" s="2">
        <v>-0.79035993400000004</v>
      </c>
      <c r="D5358" s="2">
        <v>0.42931759400000002</v>
      </c>
      <c r="E5358" s="2">
        <v>0.97270388699999999</v>
      </c>
    </row>
    <row r="5359" spans="1:5" x14ac:dyDescent="0.2">
      <c r="A5359" s="2" t="s">
        <v>53835</v>
      </c>
      <c r="B5359" s="2">
        <v>1.5516448</v>
      </c>
      <c r="C5359" s="2">
        <v>-0.84088631800000002</v>
      </c>
      <c r="D5359" s="2">
        <v>0.40041162400000002</v>
      </c>
      <c r="E5359" s="2">
        <v>0.97270388699999999</v>
      </c>
    </row>
    <row r="5360" spans="1:5" x14ac:dyDescent="0.2">
      <c r="A5360" s="2" t="s">
        <v>53836</v>
      </c>
      <c r="B5360" s="2">
        <v>133.61157</v>
      </c>
      <c r="C5360" s="2">
        <v>0.63227635500000001</v>
      </c>
      <c r="D5360" s="2">
        <v>0.52720631100000004</v>
      </c>
      <c r="E5360" s="2">
        <v>0.97270388699999999</v>
      </c>
    </row>
    <row r="5361" spans="1:5" x14ac:dyDescent="0.2">
      <c r="A5361" s="2" t="s">
        <v>53837</v>
      </c>
      <c r="B5361" s="2">
        <v>5.4367830000000001</v>
      </c>
      <c r="C5361" s="2">
        <v>-0.79754659500000002</v>
      </c>
      <c r="D5361" s="2">
        <v>0.425133653</v>
      </c>
      <c r="E5361" s="2">
        <v>0.97270388699999999</v>
      </c>
    </row>
    <row r="5362" spans="1:5" x14ac:dyDescent="0.2">
      <c r="A5362" s="2" t="s">
        <v>53838</v>
      </c>
      <c r="B5362" s="2">
        <v>7.9276447000000001</v>
      </c>
      <c r="C5362" s="2">
        <v>-0.76976038800000002</v>
      </c>
      <c r="D5362" s="2">
        <v>0.44144204100000001</v>
      </c>
      <c r="E5362" s="2">
        <v>0.97270388699999999</v>
      </c>
    </row>
    <row r="5363" spans="1:5" x14ac:dyDescent="0.2">
      <c r="A5363" s="2" t="s">
        <v>53839</v>
      </c>
      <c r="B5363" s="2">
        <v>144.01515000000001</v>
      </c>
      <c r="C5363" s="2">
        <v>0.74833098499999995</v>
      </c>
      <c r="D5363" s="2">
        <v>0.45426053999999999</v>
      </c>
      <c r="E5363" s="2">
        <v>0.97270388699999999</v>
      </c>
    </row>
    <row r="5364" spans="1:5" x14ac:dyDescent="0.2">
      <c r="A5364" s="2" t="s">
        <v>53840</v>
      </c>
      <c r="B5364" s="2">
        <v>124.22037</v>
      </c>
      <c r="C5364" s="2">
        <v>0.52751508599999997</v>
      </c>
      <c r="D5364" s="2">
        <v>0.59783594299999998</v>
      </c>
      <c r="E5364" s="2">
        <v>0.97270388699999999</v>
      </c>
    </row>
    <row r="5365" spans="1:5" x14ac:dyDescent="0.2">
      <c r="A5365" s="2" t="s">
        <v>53841</v>
      </c>
      <c r="B5365" s="2">
        <v>0.88461540000000005</v>
      </c>
      <c r="C5365" s="2">
        <v>-0.84832720399999995</v>
      </c>
      <c r="D5365" s="2">
        <v>0.39625577099999998</v>
      </c>
      <c r="E5365" s="2">
        <v>0.97270388699999999</v>
      </c>
    </row>
    <row r="5366" spans="1:5" x14ac:dyDescent="0.2">
      <c r="A5366" s="2" t="s">
        <v>53842</v>
      </c>
      <c r="B5366" s="2">
        <v>25.247698</v>
      </c>
      <c r="C5366" s="2">
        <v>-0.576550707</v>
      </c>
      <c r="D5366" s="2">
        <v>0.56424300699999996</v>
      </c>
      <c r="E5366" s="2">
        <v>0.97270388699999999</v>
      </c>
    </row>
    <row r="5367" spans="1:5" x14ac:dyDescent="0.2">
      <c r="A5367" s="2" t="s">
        <v>53843</v>
      </c>
      <c r="B5367" s="2">
        <v>24.615106999999998</v>
      </c>
      <c r="C5367" s="2">
        <v>-0.58360742300000001</v>
      </c>
      <c r="D5367" s="2">
        <v>0.55948446500000004</v>
      </c>
      <c r="E5367" s="2">
        <v>0.97270388699999999</v>
      </c>
    </row>
    <row r="5368" spans="1:5" x14ac:dyDescent="0.2">
      <c r="A5368" s="2" t="s">
        <v>53844</v>
      </c>
      <c r="B5368" s="2">
        <v>114.717766</v>
      </c>
      <c r="C5368" s="2">
        <v>0.42151107700000001</v>
      </c>
      <c r="D5368" s="2">
        <v>0.67338192399999997</v>
      </c>
      <c r="E5368" s="2">
        <v>0.97270388699999999</v>
      </c>
    </row>
    <row r="5369" spans="1:5" x14ac:dyDescent="0.2">
      <c r="A5369" s="2" t="s">
        <v>53845</v>
      </c>
      <c r="B5369" s="2">
        <v>25.635891000000001</v>
      </c>
      <c r="C5369" s="2">
        <v>-0.57222031299999998</v>
      </c>
      <c r="D5369" s="2">
        <v>0.56717272799999996</v>
      </c>
      <c r="E5369" s="2">
        <v>0.97270388699999999</v>
      </c>
    </row>
    <row r="5370" spans="1:5" x14ac:dyDescent="0.2">
      <c r="A5370" s="2" t="s">
        <v>53846</v>
      </c>
      <c r="B5370" s="2">
        <v>197.60808</v>
      </c>
      <c r="C5370" s="2">
        <v>1.3461740010000001</v>
      </c>
      <c r="D5370" s="2">
        <v>0.178246408</v>
      </c>
      <c r="E5370" s="2">
        <v>0.97270388699999999</v>
      </c>
    </row>
    <row r="5371" spans="1:5" x14ac:dyDescent="0.2">
      <c r="A5371" s="2" t="s">
        <v>53847</v>
      </c>
      <c r="B5371" s="2">
        <v>7.2893248000000002</v>
      </c>
      <c r="C5371" s="2">
        <v>-0.77688101099999995</v>
      </c>
      <c r="D5371" s="2">
        <v>0.43722897500000002</v>
      </c>
      <c r="E5371" s="2">
        <v>0.97270388699999999</v>
      </c>
    </row>
    <row r="5372" spans="1:5" x14ac:dyDescent="0.2">
      <c r="A5372" s="2" t="s">
        <v>53848</v>
      </c>
      <c r="B5372" s="2">
        <v>30.313514999999999</v>
      </c>
      <c r="C5372" s="2">
        <v>-0.520040206</v>
      </c>
      <c r="D5372" s="2">
        <v>0.603035553</v>
      </c>
      <c r="E5372" s="2">
        <v>0.97270388699999999</v>
      </c>
    </row>
    <row r="5373" spans="1:5" x14ac:dyDescent="0.2">
      <c r="A5373" s="2" t="s">
        <v>53849</v>
      </c>
      <c r="B5373" s="2">
        <v>31.329827999999999</v>
      </c>
      <c r="C5373" s="2">
        <v>-0.50870297099999995</v>
      </c>
      <c r="D5373" s="2">
        <v>0.61096044000000005</v>
      </c>
      <c r="E5373" s="2">
        <v>0.97270388699999999</v>
      </c>
    </row>
    <row r="5374" spans="1:5" x14ac:dyDescent="0.2">
      <c r="A5374" s="2" t="s">
        <v>53850</v>
      </c>
      <c r="B5374" s="2">
        <v>7.9745499999999998</v>
      </c>
      <c r="C5374" s="2">
        <v>-0.76923714700000001</v>
      </c>
      <c r="D5374" s="2">
        <v>0.44175254200000003</v>
      </c>
      <c r="E5374" s="2">
        <v>0.97270388699999999</v>
      </c>
    </row>
    <row r="5375" spans="1:5" x14ac:dyDescent="0.2">
      <c r="A5375" s="2" t="s">
        <v>53851</v>
      </c>
      <c r="B5375" s="2">
        <v>22.416889999999999</v>
      </c>
      <c r="C5375" s="2">
        <v>-0.608129103</v>
      </c>
      <c r="D5375" s="2">
        <v>0.54310185099999997</v>
      </c>
      <c r="E5375" s="2">
        <v>0.97270388699999999</v>
      </c>
    </row>
    <row r="5376" spans="1:5" x14ac:dyDescent="0.2">
      <c r="A5376" s="2" t="s">
        <v>53852</v>
      </c>
      <c r="B5376" s="2">
        <v>17.149193</v>
      </c>
      <c r="C5376" s="2">
        <v>-0.66689162800000001</v>
      </c>
      <c r="D5376" s="2">
        <v>0.50484135900000005</v>
      </c>
      <c r="E5376" s="2">
        <v>0.97270388699999999</v>
      </c>
    </row>
    <row r="5377" spans="1:5" x14ac:dyDescent="0.2">
      <c r="A5377" s="2" t="s">
        <v>53853</v>
      </c>
      <c r="B5377" s="2">
        <v>17.324673000000001</v>
      </c>
      <c r="C5377" s="2">
        <v>-0.664934103</v>
      </c>
      <c r="D5377" s="2">
        <v>0.50609264200000004</v>
      </c>
      <c r="E5377" s="2">
        <v>0.97270388699999999</v>
      </c>
    </row>
    <row r="5378" spans="1:5" x14ac:dyDescent="0.2">
      <c r="A5378" s="2" t="s">
        <v>53854</v>
      </c>
      <c r="B5378" s="2">
        <v>12.978103000000001</v>
      </c>
      <c r="C5378" s="2">
        <v>-0.71342121700000005</v>
      </c>
      <c r="D5378" s="2">
        <v>0.47558514800000001</v>
      </c>
      <c r="E5378" s="2">
        <v>0.97270388699999999</v>
      </c>
    </row>
    <row r="5379" spans="1:5" x14ac:dyDescent="0.2">
      <c r="A5379" s="2" t="s">
        <v>53855</v>
      </c>
      <c r="B5379" s="2">
        <v>2.3047849999999999</v>
      </c>
      <c r="C5379" s="2">
        <v>-0.832484844</v>
      </c>
      <c r="D5379" s="2">
        <v>0.40513532899999999</v>
      </c>
      <c r="E5379" s="2">
        <v>0.97270388699999999</v>
      </c>
    </row>
    <row r="5380" spans="1:5" x14ac:dyDescent="0.2">
      <c r="A5380" s="2" t="s">
        <v>53856</v>
      </c>
      <c r="B5380" s="2">
        <v>12.550511999999999</v>
      </c>
      <c r="C5380" s="2">
        <v>-0.71819110500000005</v>
      </c>
      <c r="D5380" s="2">
        <v>0.47263946099999998</v>
      </c>
      <c r="E5380" s="2">
        <v>0.97270388699999999</v>
      </c>
    </row>
    <row r="5381" spans="1:5" x14ac:dyDescent="0.2">
      <c r="A5381" s="2" t="s">
        <v>53857</v>
      </c>
      <c r="B5381" s="2">
        <v>26.187529000000001</v>
      </c>
      <c r="C5381" s="2">
        <v>-0.56606664799999995</v>
      </c>
      <c r="D5381" s="2">
        <v>0.571348474</v>
      </c>
      <c r="E5381" s="2">
        <v>0.97270388699999999</v>
      </c>
    </row>
    <row r="5382" spans="1:5" x14ac:dyDescent="0.2">
      <c r="A5382" s="2" t="s">
        <v>53858</v>
      </c>
      <c r="B5382" s="2">
        <v>26.773555999999999</v>
      </c>
      <c r="C5382" s="2">
        <v>-0.55952936499999995</v>
      </c>
      <c r="D5382" s="2">
        <v>0.57580049600000005</v>
      </c>
      <c r="E5382" s="2">
        <v>0.97270388699999999</v>
      </c>
    </row>
    <row r="5383" spans="1:5" x14ac:dyDescent="0.2">
      <c r="A5383" s="2" t="s">
        <v>53859</v>
      </c>
      <c r="B5383" s="2">
        <v>15.787409</v>
      </c>
      <c r="C5383" s="2">
        <v>-0.68208268100000002</v>
      </c>
      <c r="D5383" s="2">
        <v>0.49518667100000002</v>
      </c>
      <c r="E5383" s="2">
        <v>0.97270388699999999</v>
      </c>
    </row>
    <row r="5384" spans="1:5" x14ac:dyDescent="0.2">
      <c r="A5384" s="2" t="s">
        <v>53860</v>
      </c>
      <c r="B5384" s="2">
        <v>3.3944817</v>
      </c>
      <c r="C5384" s="2">
        <v>-0.82032899500000001</v>
      </c>
      <c r="D5384" s="2">
        <v>0.412028581</v>
      </c>
      <c r="E5384" s="2">
        <v>0.97270388699999999</v>
      </c>
    </row>
    <row r="5385" spans="1:5" x14ac:dyDescent="0.2">
      <c r="A5385" s="2" t="s">
        <v>53861</v>
      </c>
      <c r="B5385" s="2">
        <v>32.391308000000002</v>
      </c>
      <c r="C5385" s="2">
        <v>-0.496861887</v>
      </c>
      <c r="D5385" s="2">
        <v>0.61928645000000004</v>
      </c>
      <c r="E5385" s="2">
        <v>0.97270388699999999</v>
      </c>
    </row>
    <row r="5386" spans="1:5" x14ac:dyDescent="0.2">
      <c r="A5386" s="2" t="s">
        <v>53862</v>
      </c>
      <c r="B5386" s="2">
        <v>19.33098</v>
      </c>
      <c r="C5386" s="2">
        <v>-0.642553229</v>
      </c>
      <c r="D5386" s="2">
        <v>0.52051404000000001</v>
      </c>
      <c r="E5386" s="2">
        <v>0.97270388699999999</v>
      </c>
    </row>
    <row r="5387" spans="1:5" x14ac:dyDescent="0.2">
      <c r="A5387" s="2" t="s">
        <v>53863</v>
      </c>
      <c r="B5387" s="2">
        <v>6.8943399999999997</v>
      </c>
      <c r="C5387" s="2">
        <v>-0.78128716899999995</v>
      </c>
      <c r="D5387" s="2">
        <v>0.43463361499999997</v>
      </c>
      <c r="E5387" s="2">
        <v>0.97270388699999999</v>
      </c>
    </row>
    <row r="5388" spans="1:5" x14ac:dyDescent="0.2">
      <c r="A5388" s="2" t="s">
        <v>53864</v>
      </c>
      <c r="B5388" s="2">
        <v>7.3903065000000003</v>
      </c>
      <c r="C5388" s="2">
        <v>-0.77575453400000005</v>
      </c>
      <c r="D5388" s="2">
        <v>0.43789393399999998</v>
      </c>
      <c r="E5388" s="2">
        <v>0.97270388699999999</v>
      </c>
    </row>
    <row r="5389" spans="1:5" x14ac:dyDescent="0.2">
      <c r="A5389" s="2" t="s">
        <v>53865</v>
      </c>
      <c r="B5389" s="2">
        <v>0.65398109999999998</v>
      </c>
      <c r="C5389" s="2">
        <v>-0.85089998899999997</v>
      </c>
      <c r="D5389" s="2">
        <v>0.394824911</v>
      </c>
      <c r="E5389" s="2">
        <v>0.97270388699999999</v>
      </c>
    </row>
    <row r="5390" spans="1:5" x14ac:dyDescent="0.2">
      <c r="A5390" s="2" t="s">
        <v>53866</v>
      </c>
      <c r="B5390" s="2">
        <v>2.5443226999999999</v>
      </c>
      <c r="C5390" s="2">
        <v>-0.82981273899999997</v>
      </c>
      <c r="D5390" s="2">
        <v>0.40664466700000002</v>
      </c>
      <c r="E5390" s="2">
        <v>0.97270388699999999</v>
      </c>
    </row>
    <row r="5391" spans="1:5" x14ac:dyDescent="0.2">
      <c r="A5391" s="2" t="s">
        <v>53867</v>
      </c>
      <c r="B5391" s="2">
        <v>1.2985823999999999</v>
      </c>
      <c r="C5391" s="2">
        <v>-0.84370929500000003</v>
      </c>
      <c r="D5391" s="2">
        <v>0.39883187199999998</v>
      </c>
      <c r="E5391" s="2">
        <v>0.97270388699999999</v>
      </c>
    </row>
    <row r="5392" spans="1:5" x14ac:dyDescent="0.2">
      <c r="A5392" s="2" t="s">
        <v>53868</v>
      </c>
      <c r="B5392" s="2">
        <v>4.3297094999999999</v>
      </c>
      <c r="C5392" s="2">
        <v>-0.80989628700000005</v>
      </c>
      <c r="D5392" s="2">
        <v>0.41799978599999998</v>
      </c>
      <c r="E5392" s="2">
        <v>0.97270388699999999</v>
      </c>
    </row>
    <row r="5393" spans="1:5" x14ac:dyDescent="0.2">
      <c r="A5393" s="2" t="s">
        <v>53869</v>
      </c>
      <c r="B5393" s="2">
        <v>4.0617723000000003</v>
      </c>
      <c r="C5393" s="2">
        <v>-0.81288519599999998</v>
      </c>
      <c r="D5393" s="2">
        <v>0.41628388300000002</v>
      </c>
      <c r="E5393" s="2">
        <v>0.97270388699999999</v>
      </c>
    </row>
    <row r="5394" spans="1:5" x14ac:dyDescent="0.2">
      <c r="A5394" s="2" t="s">
        <v>53870</v>
      </c>
      <c r="B5394" s="2">
        <v>0.90490760000000003</v>
      </c>
      <c r="C5394" s="2">
        <v>-0.848100839</v>
      </c>
      <c r="D5394" s="2">
        <v>0.396381814</v>
      </c>
      <c r="E5394" s="2">
        <v>0.97270388699999999</v>
      </c>
    </row>
    <row r="5395" spans="1:5" x14ac:dyDescent="0.2">
      <c r="A5395" s="2" t="s">
        <v>53871</v>
      </c>
      <c r="B5395" s="2">
        <v>1.0226614000000001</v>
      </c>
      <c r="C5395" s="2">
        <v>-0.84678726500000001</v>
      </c>
      <c r="D5395" s="2">
        <v>0.39711370800000001</v>
      </c>
      <c r="E5395" s="2">
        <v>0.97270388699999999</v>
      </c>
    </row>
    <row r="5396" spans="1:5" x14ac:dyDescent="0.2">
      <c r="A5396" s="2" t="s">
        <v>53872</v>
      </c>
      <c r="B5396" s="2">
        <v>0.29739441999999999</v>
      </c>
      <c r="C5396" s="2">
        <v>-0.85487780599999996</v>
      </c>
      <c r="D5396" s="2">
        <v>0.39261879900000002</v>
      </c>
      <c r="E5396" s="2">
        <v>0.97270388699999999</v>
      </c>
    </row>
    <row r="5397" spans="1:5" x14ac:dyDescent="0.2">
      <c r="A5397" s="2" t="s">
        <v>53873</v>
      </c>
      <c r="B5397" s="2">
        <v>171.93054000000001</v>
      </c>
      <c r="C5397" s="2">
        <v>1.0597343910000001</v>
      </c>
      <c r="D5397" s="2">
        <v>0.28926545199999998</v>
      </c>
      <c r="E5397" s="2">
        <v>0.97270388699999999</v>
      </c>
    </row>
    <row r="5398" spans="1:5" x14ac:dyDescent="0.2">
      <c r="A5398" s="2" t="s">
        <v>53874</v>
      </c>
      <c r="B5398" s="2">
        <v>127.63746999999999</v>
      </c>
      <c r="C5398" s="2">
        <v>0.56563372199999995</v>
      </c>
      <c r="D5398" s="2">
        <v>0.57164279900000003</v>
      </c>
      <c r="E5398" s="2">
        <v>0.97270388699999999</v>
      </c>
    </row>
    <row r="5399" spans="1:5" x14ac:dyDescent="0.2">
      <c r="A5399" s="2" t="s">
        <v>53875</v>
      </c>
      <c r="B5399" s="2">
        <v>26.778934</v>
      </c>
      <c r="C5399" s="2">
        <v>-0.55946937200000002</v>
      </c>
      <c r="D5399" s="2">
        <v>0.57584142800000004</v>
      </c>
      <c r="E5399" s="2">
        <v>0.97270388699999999</v>
      </c>
    </row>
    <row r="5400" spans="1:5" x14ac:dyDescent="0.2">
      <c r="A5400" s="2" t="s">
        <v>53876</v>
      </c>
      <c r="B5400" s="2">
        <v>22.54599</v>
      </c>
      <c r="C5400" s="2">
        <v>-0.60668895899999997</v>
      </c>
      <c r="D5400" s="2">
        <v>0.54405735099999997</v>
      </c>
      <c r="E5400" s="2">
        <v>0.97270388699999999</v>
      </c>
    </row>
    <row r="5401" spans="1:5" x14ac:dyDescent="0.2">
      <c r="A5401" s="2" t="s">
        <v>53877</v>
      </c>
      <c r="B5401" s="2">
        <v>8.2651850000000007</v>
      </c>
      <c r="C5401" s="2">
        <v>-0.76599503800000002</v>
      </c>
      <c r="D5401" s="2">
        <v>0.44367925499999999</v>
      </c>
      <c r="E5401" s="2">
        <v>0.97270388699999999</v>
      </c>
    </row>
    <row r="5402" spans="1:5" x14ac:dyDescent="0.2">
      <c r="A5402" s="2" t="s">
        <v>53878</v>
      </c>
      <c r="B5402" s="2">
        <v>40.323689999999999</v>
      </c>
      <c r="C5402" s="2">
        <v>-0.40837411099999998</v>
      </c>
      <c r="D5402" s="2">
        <v>0.68299903699999998</v>
      </c>
      <c r="E5402" s="2">
        <v>0.97270388699999999</v>
      </c>
    </row>
    <row r="5403" spans="1:5" x14ac:dyDescent="0.2">
      <c r="A5403" s="2" t="s">
        <v>53879</v>
      </c>
      <c r="B5403" s="2">
        <v>10.108577</v>
      </c>
      <c r="C5403" s="2">
        <v>-0.74543152300000004</v>
      </c>
      <c r="D5403" s="2">
        <v>0.45601089299999997</v>
      </c>
      <c r="E5403" s="2">
        <v>0.97270388699999999</v>
      </c>
    </row>
    <row r="5404" spans="1:5" x14ac:dyDescent="0.2">
      <c r="A5404" s="2" t="s">
        <v>53880</v>
      </c>
      <c r="B5404" s="2">
        <v>204.30485999999999</v>
      </c>
      <c r="C5404" s="2">
        <v>1.4208783169999999</v>
      </c>
      <c r="D5404" s="2">
        <v>0.155352138</v>
      </c>
      <c r="E5404" s="2">
        <v>0.97270388699999999</v>
      </c>
    </row>
    <row r="5405" spans="1:5" x14ac:dyDescent="0.2">
      <c r="A5405" s="2" t="s">
        <v>53881</v>
      </c>
      <c r="B5405" s="2">
        <v>37.235720000000001</v>
      </c>
      <c r="C5405" s="2">
        <v>-0.44282121600000002</v>
      </c>
      <c r="D5405" s="2">
        <v>0.65789505599999998</v>
      </c>
      <c r="E5405" s="2">
        <v>0.97270388699999999</v>
      </c>
    </row>
    <row r="5406" spans="1:5" x14ac:dyDescent="0.2">
      <c r="A5406" s="2" t="s">
        <v>53882</v>
      </c>
      <c r="B5406" s="2">
        <v>18.229305</v>
      </c>
      <c r="C5406" s="2">
        <v>-0.65484269900000003</v>
      </c>
      <c r="D5406" s="2">
        <v>0.51256903600000003</v>
      </c>
      <c r="E5406" s="2">
        <v>0.97270388699999999</v>
      </c>
    </row>
    <row r="5407" spans="1:5" x14ac:dyDescent="0.2">
      <c r="A5407" s="2" t="s">
        <v>53883</v>
      </c>
      <c r="B5407" s="2">
        <v>36.882328000000001</v>
      </c>
      <c r="C5407" s="2">
        <v>-0.44676339500000001</v>
      </c>
      <c r="D5407" s="2">
        <v>0.65504590299999998</v>
      </c>
      <c r="E5407" s="2">
        <v>0.97270388699999999</v>
      </c>
    </row>
    <row r="5408" spans="1:5" x14ac:dyDescent="0.2">
      <c r="A5408" s="2" t="s">
        <v>53884</v>
      </c>
      <c r="B5408" s="2">
        <v>6.8376270000000003</v>
      </c>
      <c r="C5408" s="2">
        <v>-0.78191981700000002</v>
      </c>
      <c r="D5408" s="2">
        <v>0.43426169799999997</v>
      </c>
      <c r="E5408" s="2">
        <v>0.97270388699999999</v>
      </c>
    </row>
    <row r="5409" spans="1:5" x14ac:dyDescent="0.2">
      <c r="A5409" s="2" t="s">
        <v>53885</v>
      </c>
      <c r="B5409" s="2">
        <v>10.621321999999999</v>
      </c>
      <c r="C5409" s="2">
        <v>-0.73971171999999996</v>
      </c>
      <c r="D5409" s="2">
        <v>0.45947493499999997</v>
      </c>
      <c r="E5409" s="2">
        <v>0.97270388699999999</v>
      </c>
    </row>
    <row r="5410" spans="1:5" x14ac:dyDescent="0.2">
      <c r="A5410" s="2" t="s">
        <v>53886</v>
      </c>
      <c r="B5410" s="2">
        <v>135.76034999999999</v>
      </c>
      <c r="C5410" s="2">
        <v>0.65624655200000004</v>
      </c>
      <c r="D5410" s="2">
        <v>0.51166550099999997</v>
      </c>
      <c r="E5410" s="2">
        <v>0.97270388699999999</v>
      </c>
    </row>
    <row r="5411" spans="1:5" x14ac:dyDescent="0.2">
      <c r="A5411" s="2" t="s">
        <v>53887</v>
      </c>
      <c r="B5411" s="2">
        <v>13.896934999999999</v>
      </c>
      <c r="C5411" s="2">
        <v>-0.703171408</v>
      </c>
      <c r="D5411" s="2">
        <v>0.48194893500000002</v>
      </c>
      <c r="E5411" s="2">
        <v>0.97270388699999999</v>
      </c>
    </row>
    <row r="5412" spans="1:5" x14ac:dyDescent="0.2">
      <c r="A5412" s="2" t="s">
        <v>53888</v>
      </c>
      <c r="B5412" s="2">
        <v>11.381024999999999</v>
      </c>
      <c r="C5412" s="2">
        <v>-0.73123703600000001</v>
      </c>
      <c r="D5412" s="2">
        <v>0.46463438200000001</v>
      </c>
      <c r="E5412" s="2">
        <v>0.97270388699999999</v>
      </c>
    </row>
    <row r="5413" spans="1:5" x14ac:dyDescent="0.2">
      <c r="A5413" s="2" t="s">
        <v>53889</v>
      </c>
      <c r="B5413" s="2">
        <v>14.586952999999999</v>
      </c>
      <c r="C5413" s="2">
        <v>-0.69547407900000002</v>
      </c>
      <c r="D5413" s="2">
        <v>0.48675825</v>
      </c>
      <c r="E5413" s="2">
        <v>0.97270388699999999</v>
      </c>
    </row>
    <row r="5414" spans="1:5" x14ac:dyDescent="0.2">
      <c r="A5414" s="2" t="s">
        <v>53890</v>
      </c>
      <c r="B5414" s="2">
        <v>14.530073</v>
      </c>
      <c r="C5414" s="2">
        <v>-0.69610859000000003</v>
      </c>
      <c r="D5414" s="2">
        <v>0.48636082800000002</v>
      </c>
      <c r="E5414" s="2">
        <v>0.97270388699999999</v>
      </c>
    </row>
    <row r="5415" spans="1:5" x14ac:dyDescent="0.2">
      <c r="A5415" s="2" t="s">
        <v>53891</v>
      </c>
      <c r="B5415" s="2">
        <v>10.976960999999999</v>
      </c>
      <c r="C5415" s="2">
        <v>-0.73574447399999998</v>
      </c>
      <c r="D5415" s="2">
        <v>0.46188621800000002</v>
      </c>
      <c r="E5415" s="2">
        <v>0.97270388699999999</v>
      </c>
    </row>
    <row r="5416" spans="1:5" x14ac:dyDescent="0.2">
      <c r="A5416" s="2" t="s">
        <v>53892</v>
      </c>
      <c r="B5416" s="2">
        <v>13.834609</v>
      </c>
      <c r="C5416" s="2">
        <v>-0.703866671</v>
      </c>
      <c r="D5416" s="2">
        <v>0.48151580900000002</v>
      </c>
      <c r="E5416" s="2">
        <v>0.97270388699999999</v>
      </c>
    </row>
    <row r="5417" spans="1:5" x14ac:dyDescent="0.2">
      <c r="A5417" s="2" t="s">
        <v>53893</v>
      </c>
      <c r="B5417" s="2">
        <v>35.059936999999998</v>
      </c>
      <c r="C5417" s="2">
        <v>-0.46709263899999998</v>
      </c>
      <c r="D5417" s="2">
        <v>0.64043360000000005</v>
      </c>
      <c r="E5417" s="2">
        <v>0.97270388699999999</v>
      </c>
    </row>
    <row r="5418" spans="1:5" x14ac:dyDescent="0.2">
      <c r="A5418" s="2" t="s">
        <v>53894</v>
      </c>
      <c r="B5418" s="2">
        <v>0.74487930000000002</v>
      </c>
      <c r="C5418" s="2">
        <v>-0.84988599600000003</v>
      </c>
      <c r="D5418" s="2">
        <v>0.39538847199999999</v>
      </c>
      <c r="E5418" s="2">
        <v>0.97270388699999999</v>
      </c>
    </row>
    <row r="5419" spans="1:5" x14ac:dyDescent="0.2">
      <c r="A5419" s="2" t="s">
        <v>53895</v>
      </c>
      <c r="B5419" s="2">
        <v>9.0896760000000008</v>
      </c>
      <c r="C5419" s="2">
        <v>-0.75679762699999997</v>
      </c>
      <c r="D5419" s="2">
        <v>0.44917111399999998</v>
      </c>
      <c r="E5419" s="2">
        <v>0.97270388699999999</v>
      </c>
    </row>
    <row r="5420" spans="1:5" x14ac:dyDescent="0.2">
      <c r="A5420" s="2" t="s">
        <v>53896</v>
      </c>
      <c r="B5420" s="2">
        <v>6.1912419999999999</v>
      </c>
      <c r="C5420" s="2">
        <v>-0.78913040999999995</v>
      </c>
      <c r="D5420" s="2">
        <v>0.43003578999999997</v>
      </c>
      <c r="E5420" s="2">
        <v>0.97270388699999999</v>
      </c>
    </row>
    <row r="5421" spans="1:5" x14ac:dyDescent="0.2">
      <c r="A5421" s="2" t="s">
        <v>53897</v>
      </c>
      <c r="B5421" s="2">
        <v>18.931253000000002</v>
      </c>
      <c r="C5421" s="2">
        <v>-0.64701228700000002</v>
      </c>
      <c r="D5421" s="2">
        <v>0.51762399100000001</v>
      </c>
      <c r="E5421" s="2">
        <v>0.97270388699999999</v>
      </c>
    </row>
    <row r="5422" spans="1:5" x14ac:dyDescent="0.2">
      <c r="A5422" s="2" t="s">
        <v>53898</v>
      </c>
      <c r="B5422" s="2">
        <v>8.2595489999999998</v>
      </c>
      <c r="C5422" s="2">
        <v>-0.76605790900000004</v>
      </c>
      <c r="D5422" s="2">
        <v>0.44364184600000001</v>
      </c>
      <c r="E5422" s="2">
        <v>0.97270388699999999</v>
      </c>
    </row>
    <row r="5423" spans="1:5" x14ac:dyDescent="0.2">
      <c r="A5423" s="2" t="s">
        <v>53899</v>
      </c>
      <c r="B5423" s="2">
        <v>44.655999999999999</v>
      </c>
      <c r="C5423" s="2">
        <v>-0.36004607</v>
      </c>
      <c r="D5423" s="2">
        <v>0.71881268099999995</v>
      </c>
      <c r="E5423" s="2">
        <v>0.97270388699999999</v>
      </c>
    </row>
    <row r="5424" spans="1:5" x14ac:dyDescent="0.2">
      <c r="A5424" s="2" t="s">
        <v>53900</v>
      </c>
      <c r="B5424" s="2">
        <v>4.6558203999999996</v>
      </c>
      <c r="C5424" s="2">
        <v>-0.80625843500000005</v>
      </c>
      <c r="D5424" s="2">
        <v>0.42009385100000002</v>
      </c>
      <c r="E5424" s="2">
        <v>0.97270388699999999</v>
      </c>
    </row>
    <row r="5425" spans="1:5" x14ac:dyDescent="0.2">
      <c r="A5425" s="2" t="s">
        <v>53901</v>
      </c>
      <c r="B5425" s="2">
        <v>1.3827832</v>
      </c>
      <c r="C5425" s="2">
        <v>-0.84277001299999998</v>
      </c>
      <c r="D5425" s="2">
        <v>0.39935708199999997</v>
      </c>
      <c r="E5425" s="2">
        <v>0.97270388699999999</v>
      </c>
    </row>
    <row r="5426" spans="1:5" x14ac:dyDescent="0.2">
      <c r="A5426" s="2" t="s">
        <v>53902</v>
      </c>
      <c r="B5426" s="2">
        <v>0.6735082</v>
      </c>
      <c r="C5426" s="2">
        <v>-0.85068215899999999</v>
      </c>
      <c r="D5426" s="2">
        <v>0.394945936</v>
      </c>
      <c r="E5426" s="2">
        <v>0.97270388699999999</v>
      </c>
    </row>
    <row r="5427" spans="1:5" x14ac:dyDescent="0.2">
      <c r="A5427" s="2" t="s">
        <v>53903</v>
      </c>
      <c r="B5427" s="2">
        <v>217.03215</v>
      </c>
      <c r="C5427" s="2">
        <v>1.5628545330000001</v>
      </c>
      <c r="D5427" s="2">
        <v>0.118086814</v>
      </c>
      <c r="E5427" s="2">
        <v>0.97270388699999999</v>
      </c>
    </row>
    <row r="5428" spans="1:5" x14ac:dyDescent="0.2">
      <c r="A5428" s="2" t="s">
        <v>53904</v>
      </c>
      <c r="B5428" s="2">
        <v>127.673294</v>
      </c>
      <c r="C5428" s="2">
        <v>0.56603334800000005</v>
      </c>
      <c r="D5428" s="2">
        <v>0.57137111100000004</v>
      </c>
      <c r="E5428" s="2">
        <v>0.97270388699999999</v>
      </c>
    </row>
    <row r="5429" spans="1:5" x14ac:dyDescent="0.2">
      <c r="A5429" s="2" t="s">
        <v>53905</v>
      </c>
      <c r="B5429" s="2">
        <v>165.97354000000001</v>
      </c>
      <c r="C5429" s="2">
        <v>0.99328251300000003</v>
      </c>
      <c r="D5429" s="2">
        <v>0.32057229700000001</v>
      </c>
      <c r="E5429" s="2">
        <v>0.97270388699999999</v>
      </c>
    </row>
    <row r="5430" spans="1:5" x14ac:dyDescent="0.2">
      <c r="A5430" s="2" t="s">
        <v>53906</v>
      </c>
      <c r="B5430" s="2">
        <v>38.454720000000002</v>
      </c>
      <c r="C5430" s="2">
        <v>-0.42922295500000002</v>
      </c>
      <c r="D5430" s="2">
        <v>0.66776097899999998</v>
      </c>
      <c r="E5430" s="2">
        <v>0.97270388699999999</v>
      </c>
    </row>
    <row r="5431" spans="1:5" x14ac:dyDescent="0.2">
      <c r="A5431" s="2" t="s">
        <v>53907</v>
      </c>
      <c r="B5431" s="2">
        <v>29.133044999999999</v>
      </c>
      <c r="C5431" s="2">
        <v>-0.53320865399999995</v>
      </c>
      <c r="D5431" s="2">
        <v>0.59388915099999995</v>
      </c>
      <c r="E5431" s="2">
        <v>0.97270388699999999</v>
      </c>
    </row>
    <row r="5432" spans="1:5" x14ac:dyDescent="0.2">
      <c r="A5432" s="2" t="s">
        <v>53908</v>
      </c>
      <c r="B5432" s="2">
        <v>19.343367000000001</v>
      </c>
      <c r="C5432" s="2">
        <v>-0.64241504800000004</v>
      </c>
      <c r="D5432" s="2">
        <v>0.52060373199999999</v>
      </c>
      <c r="E5432" s="2">
        <v>0.97270388699999999</v>
      </c>
    </row>
    <row r="5433" spans="1:5" x14ac:dyDescent="0.2">
      <c r="A5433" s="2" t="s">
        <v>53909</v>
      </c>
      <c r="B5433" s="2">
        <v>29.941276999999999</v>
      </c>
      <c r="C5433" s="2">
        <v>-0.52419261699999997</v>
      </c>
      <c r="D5433" s="2">
        <v>0.60014457499999996</v>
      </c>
      <c r="E5433" s="2">
        <v>0.97270388699999999</v>
      </c>
    </row>
    <row r="5434" spans="1:5" x14ac:dyDescent="0.2">
      <c r="A5434" s="2" t="s">
        <v>53910</v>
      </c>
      <c r="B5434" s="2">
        <v>31.864222999999999</v>
      </c>
      <c r="C5434" s="2">
        <v>-0.50274165599999998</v>
      </c>
      <c r="D5434" s="2">
        <v>0.61514591799999996</v>
      </c>
      <c r="E5434" s="2">
        <v>0.97270388699999999</v>
      </c>
    </row>
    <row r="5435" spans="1:5" x14ac:dyDescent="0.2">
      <c r="A5435" s="2" t="s">
        <v>53911</v>
      </c>
      <c r="B5435" s="2">
        <v>145.27498</v>
      </c>
      <c r="C5435" s="2">
        <v>0.76238471500000005</v>
      </c>
      <c r="D5435" s="2">
        <v>0.445830426</v>
      </c>
      <c r="E5435" s="2">
        <v>0.97270388699999999</v>
      </c>
    </row>
    <row r="5436" spans="1:5" x14ac:dyDescent="0.2">
      <c r="A5436" s="2" t="s">
        <v>53912</v>
      </c>
      <c r="B5436" s="2">
        <v>128.61304000000001</v>
      </c>
      <c r="C5436" s="2">
        <v>0.57651645799999995</v>
      </c>
      <c r="D5436" s="2">
        <v>0.56426614900000005</v>
      </c>
      <c r="E5436" s="2">
        <v>0.97270388699999999</v>
      </c>
    </row>
    <row r="5437" spans="1:5" x14ac:dyDescent="0.2">
      <c r="A5437" s="2" t="s">
        <v>53913</v>
      </c>
      <c r="B5437" s="2">
        <v>39.335223999999997</v>
      </c>
      <c r="C5437" s="2">
        <v>-0.41940070499999998</v>
      </c>
      <c r="D5437" s="2">
        <v>0.67492330899999997</v>
      </c>
      <c r="E5437" s="2">
        <v>0.97270388699999999</v>
      </c>
    </row>
    <row r="5438" spans="1:5" x14ac:dyDescent="0.2">
      <c r="A5438" s="2" t="s">
        <v>53914</v>
      </c>
      <c r="B5438" s="2">
        <v>113.66234</v>
      </c>
      <c r="C5438" s="2">
        <v>0.40973752699999999</v>
      </c>
      <c r="D5438" s="2">
        <v>0.68199849899999998</v>
      </c>
      <c r="E5438" s="2">
        <v>0.97270388699999999</v>
      </c>
    </row>
    <row r="5439" spans="1:5" x14ac:dyDescent="0.2">
      <c r="A5439" s="2" t="s">
        <v>53915</v>
      </c>
      <c r="B5439" s="2">
        <v>9.6013549999999999</v>
      </c>
      <c r="C5439" s="2">
        <v>-0.75108971599999996</v>
      </c>
      <c r="D5439" s="2">
        <v>0.45259866500000001</v>
      </c>
      <c r="E5439" s="2">
        <v>0.97270388699999999</v>
      </c>
    </row>
    <row r="5440" spans="1:5" x14ac:dyDescent="0.2">
      <c r="A5440" s="2" t="s">
        <v>53916</v>
      </c>
      <c r="B5440" s="2">
        <v>38.387447000000002</v>
      </c>
      <c r="C5440" s="2">
        <v>-0.42997340299999998</v>
      </c>
      <c r="D5440" s="2">
        <v>0.66721498899999998</v>
      </c>
      <c r="E5440" s="2">
        <v>0.97270388699999999</v>
      </c>
    </row>
    <row r="5441" spans="1:5" x14ac:dyDescent="0.2">
      <c r="A5441" s="2" t="s">
        <v>53917</v>
      </c>
      <c r="B5441" s="2">
        <v>13.135237</v>
      </c>
      <c r="C5441" s="2">
        <v>-0.71166834700000003</v>
      </c>
      <c r="D5441" s="2">
        <v>0.47667017299999997</v>
      </c>
      <c r="E5441" s="2">
        <v>0.97270388699999999</v>
      </c>
    </row>
    <row r="5442" spans="1:5" x14ac:dyDescent="0.2">
      <c r="A5442" s="2" t="s">
        <v>53918</v>
      </c>
      <c r="B5442" s="2">
        <v>3.0868134</v>
      </c>
      <c r="C5442" s="2">
        <v>-0.82376111500000004</v>
      </c>
      <c r="D5442" s="2">
        <v>0.41007530599999997</v>
      </c>
      <c r="E5442" s="2">
        <v>0.97270388699999999</v>
      </c>
    </row>
    <row r="5443" spans="1:5" x14ac:dyDescent="0.2">
      <c r="A5443" s="2" t="s">
        <v>53919</v>
      </c>
      <c r="B5443" s="2">
        <v>8.1187559999999994</v>
      </c>
      <c r="C5443" s="2">
        <v>-0.76762849200000005</v>
      </c>
      <c r="D5443" s="2">
        <v>0.44270793000000003</v>
      </c>
      <c r="E5443" s="2">
        <v>0.97270388699999999</v>
      </c>
    </row>
    <row r="5444" spans="1:5" x14ac:dyDescent="0.2">
      <c r="A5444" s="2" t="s">
        <v>53920</v>
      </c>
      <c r="B5444" s="2">
        <v>0.29807620000000001</v>
      </c>
      <c r="C5444" s="2">
        <v>-0.854870201</v>
      </c>
      <c r="D5444" s="2">
        <v>0.39262300900000002</v>
      </c>
      <c r="E5444" s="2">
        <v>0.97270388699999999</v>
      </c>
    </row>
    <row r="5445" spans="1:5" x14ac:dyDescent="0.2">
      <c r="A5445" s="2" t="s">
        <v>53921</v>
      </c>
      <c r="B5445" s="2">
        <v>21.348537</v>
      </c>
      <c r="C5445" s="2">
        <v>-0.62004685800000003</v>
      </c>
      <c r="D5445" s="2">
        <v>0.53522693799999999</v>
      </c>
      <c r="E5445" s="2">
        <v>0.97270388699999999</v>
      </c>
    </row>
    <row r="5446" spans="1:5" x14ac:dyDescent="0.2">
      <c r="A5446" s="2" t="s">
        <v>53922</v>
      </c>
      <c r="B5446" s="2">
        <v>37.162860000000002</v>
      </c>
      <c r="C5446" s="2">
        <v>-0.44363398799999998</v>
      </c>
      <c r="D5446" s="2">
        <v>0.65730722799999997</v>
      </c>
      <c r="E5446" s="2">
        <v>0.97270388699999999</v>
      </c>
    </row>
    <row r="5447" spans="1:5" x14ac:dyDescent="0.2">
      <c r="A5447" s="2" t="s">
        <v>53923</v>
      </c>
      <c r="B5447" s="2">
        <v>175.26761999999999</v>
      </c>
      <c r="C5447" s="2">
        <v>1.0969603830000001</v>
      </c>
      <c r="D5447" s="2">
        <v>0.272658711</v>
      </c>
      <c r="E5447" s="2">
        <v>0.97270388699999999</v>
      </c>
    </row>
    <row r="5448" spans="1:5" x14ac:dyDescent="0.2">
      <c r="A5448" s="2" t="s">
        <v>53924</v>
      </c>
      <c r="B5448" s="2">
        <v>30.562729000000001</v>
      </c>
      <c r="C5448" s="2">
        <v>-0.517260159</v>
      </c>
      <c r="D5448" s="2">
        <v>0.60497456199999999</v>
      </c>
      <c r="E5448" s="2">
        <v>0.97270388699999999</v>
      </c>
    </row>
    <row r="5449" spans="1:5" x14ac:dyDescent="0.2">
      <c r="A5449" s="2" t="s">
        <v>53925</v>
      </c>
      <c r="B5449" s="2">
        <v>24.207084999999999</v>
      </c>
      <c r="C5449" s="2">
        <v>-0.58815901400000004</v>
      </c>
      <c r="D5449" s="2">
        <v>0.55642556499999996</v>
      </c>
      <c r="E5449" s="2">
        <v>0.97270388699999999</v>
      </c>
    </row>
    <row r="5450" spans="1:5" x14ac:dyDescent="0.2">
      <c r="A5450" s="2" t="s">
        <v>53926</v>
      </c>
      <c r="B5450" s="2">
        <v>27.522162999999999</v>
      </c>
      <c r="C5450" s="2">
        <v>-0.55117846000000004</v>
      </c>
      <c r="D5450" s="2">
        <v>0.58151134400000004</v>
      </c>
      <c r="E5450" s="2">
        <v>0.97270388699999999</v>
      </c>
    </row>
    <row r="5451" spans="1:5" x14ac:dyDescent="0.2">
      <c r="A5451" s="2" t="s">
        <v>53927</v>
      </c>
      <c r="B5451" s="2">
        <v>1.7085664</v>
      </c>
      <c r="C5451" s="2">
        <v>-0.83913581699999995</v>
      </c>
      <c r="D5451" s="2">
        <v>0.40139309899999998</v>
      </c>
      <c r="E5451" s="2">
        <v>0.97270388699999999</v>
      </c>
    </row>
    <row r="5452" spans="1:5" x14ac:dyDescent="0.2">
      <c r="A5452" s="2" t="s">
        <v>53928</v>
      </c>
      <c r="B5452" s="2">
        <v>9.309965</v>
      </c>
      <c r="C5452" s="2">
        <v>-0.75434024700000002</v>
      </c>
      <c r="D5452" s="2">
        <v>0.45064494100000002</v>
      </c>
      <c r="E5452" s="2">
        <v>0.97270388699999999</v>
      </c>
    </row>
    <row r="5453" spans="1:5" x14ac:dyDescent="0.2">
      <c r="A5453" s="2" t="s">
        <v>53929</v>
      </c>
      <c r="B5453" s="2">
        <v>33.451070000000001</v>
      </c>
      <c r="C5453" s="2">
        <v>-0.48503996700000002</v>
      </c>
      <c r="D5453" s="2">
        <v>0.62764799500000001</v>
      </c>
      <c r="E5453" s="2">
        <v>0.97270388699999999</v>
      </c>
    </row>
    <row r="5454" spans="1:5" x14ac:dyDescent="0.2">
      <c r="A5454" s="2" t="s">
        <v>53930</v>
      </c>
      <c r="B5454" s="2">
        <v>33.387070000000001</v>
      </c>
      <c r="C5454" s="2">
        <v>-0.48575390400000001</v>
      </c>
      <c r="D5454" s="2">
        <v>0.62714166100000002</v>
      </c>
      <c r="E5454" s="2">
        <v>0.97270388699999999</v>
      </c>
    </row>
    <row r="5455" spans="1:5" x14ac:dyDescent="0.2">
      <c r="A5455" s="2" t="s">
        <v>53931</v>
      </c>
      <c r="B5455" s="2">
        <v>195.309</v>
      </c>
      <c r="C5455" s="2">
        <v>1.3205271679999999</v>
      </c>
      <c r="D5455" s="2">
        <v>0.18665907100000001</v>
      </c>
      <c r="E5455" s="2">
        <v>0.97270388699999999</v>
      </c>
    </row>
    <row r="5456" spans="1:5" x14ac:dyDescent="0.2">
      <c r="A5456" s="2" t="s">
        <v>53932</v>
      </c>
      <c r="B5456" s="2">
        <v>21.829191000000002</v>
      </c>
      <c r="C5456" s="2">
        <v>-0.61468503799999996</v>
      </c>
      <c r="D5456" s="2">
        <v>0.53876274300000004</v>
      </c>
      <c r="E5456" s="2">
        <v>0.97270388699999999</v>
      </c>
    </row>
    <row r="5457" spans="1:5" x14ac:dyDescent="0.2">
      <c r="A5457" s="2" t="s">
        <v>53933</v>
      </c>
      <c r="B5457" s="2">
        <v>8.3208474999999993</v>
      </c>
      <c r="C5457" s="2">
        <v>-0.76537410900000002</v>
      </c>
      <c r="D5457" s="2">
        <v>0.44404880600000002</v>
      </c>
      <c r="E5457" s="2">
        <v>0.97270388699999999</v>
      </c>
    </row>
    <row r="5458" spans="1:5" x14ac:dyDescent="0.2">
      <c r="A5458" s="2" t="s">
        <v>53934</v>
      </c>
      <c r="B5458" s="2">
        <v>6.7858270000000003</v>
      </c>
      <c r="C5458" s="2">
        <v>-0.78249765999999998</v>
      </c>
      <c r="D5458" s="2">
        <v>0.43392216</v>
      </c>
      <c r="E5458" s="2">
        <v>0.97270388699999999</v>
      </c>
    </row>
    <row r="5459" spans="1:5" x14ac:dyDescent="0.2">
      <c r="A5459" s="2" t="s">
        <v>53935</v>
      </c>
      <c r="B5459" s="2">
        <v>2.7108539999999999</v>
      </c>
      <c r="C5459" s="2">
        <v>-0.827955039</v>
      </c>
      <c r="D5459" s="2">
        <v>0.40769596299999999</v>
      </c>
      <c r="E5459" s="2">
        <v>0.97270388699999999</v>
      </c>
    </row>
    <row r="5460" spans="1:5" x14ac:dyDescent="0.2">
      <c r="A5460" s="2" t="s">
        <v>53936</v>
      </c>
      <c r="B5460" s="2">
        <v>41.165059999999997</v>
      </c>
      <c r="C5460" s="2">
        <v>-0.39898841000000002</v>
      </c>
      <c r="D5460" s="2">
        <v>0.68990174400000004</v>
      </c>
      <c r="E5460" s="2">
        <v>0.97270388699999999</v>
      </c>
    </row>
    <row r="5461" spans="1:5" x14ac:dyDescent="0.2">
      <c r="A5461" s="2" t="s">
        <v>53937</v>
      </c>
      <c r="B5461" s="2">
        <v>24.237103999999999</v>
      </c>
      <c r="C5461" s="2">
        <v>-0.58782414400000005</v>
      </c>
      <c r="D5461" s="2">
        <v>0.55665033600000002</v>
      </c>
      <c r="E5461" s="2">
        <v>0.97270388699999999</v>
      </c>
    </row>
    <row r="5462" spans="1:5" x14ac:dyDescent="0.2">
      <c r="A5462" s="2" t="s">
        <v>53938</v>
      </c>
      <c r="B5462" s="2">
        <v>15.267656000000001</v>
      </c>
      <c r="C5462" s="2">
        <v>-0.68788066000000003</v>
      </c>
      <c r="D5462" s="2">
        <v>0.491527936</v>
      </c>
      <c r="E5462" s="2">
        <v>0.97270388699999999</v>
      </c>
    </row>
    <row r="5463" spans="1:5" x14ac:dyDescent="0.2">
      <c r="A5463" s="2" t="s">
        <v>53939</v>
      </c>
      <c r="B5463" s="2">
        <v>13.096822</v>
      </c>
      <c r="C5463" s="2">
        <v>-0.71209687600000005</v>
      </c>
      <c r="D5463" s="2">
        <v>0.476404789</v>
      </c>
      <c r="E5463" s="2">
        <v>0.97270388699999999</v>
      </c>
    </row>
    <row r="5464" spans="1:5" x14ac:dyDescent="0.2">
      <c r="A5464" s="2" t="s">
        <v>53940</v>
      </c>
      <c r="B5464" s="2">
        <v>5.8584290000000001</v>
      </c>
      <c r="C5464" s="2">
        <v>-0.79284302500000003</v>
      </c>
      <c r="D5464" s="2">
        <v>0.42786928600000002</v>
      </c>
      <c r="E5464" s="2">
        <v>0.97270388699999999</v>
      </c>
    </row>
    <row r="5465" spans="1:5" x14ac:dyDescent="0.2">
      <c r="A5465" s="2" t="s">
        <v>53941</v>
      </c>
      <c r="B5465" s="2">
        <v>3.9610713</v>
      </c>
      <c r="C5465" s="2">
        <v>-0.81400854099999997</v>
      </c>
      <c r="D5465" s="2">
        <v>0.41564005799999998</v>
      </c>
      <c r="E5465" s="2">
        <v>0.97270388699999999</v>
      </c>
    </row>
    <row r="5466" spans="1:5" x14ac:dyDescent="0.2">
      <c r="A5466" s="2" t="s">
        <v>53942</v>
      </c>
      <c r="B5466" s="2">
        <v>37.568910000000002</v>
      </c>
      <c r="C5466" s="2">
        <v>-0.43910439499999998</v>
      </c>
      <c r="D5466" s="2">
        <v>0.66058589499999998</v>
      </c>
      <c r="E5466" s="2">
        <v>0.97270388699999999</v>
      </c>
    </row>
    <row r="5467" spans="1:5" x14ac:dyDescent="0.2">
      <c r="A5467" s="2" t="s">
        <v>53943</v>
      </c>
      <c r="B5467" s="2">
        <v>36.005898000000002</v>
      </c>
      <c r="C5467" s="2">
        <v>-0.45654019899999998</v>
      </c>
      <c r="D5467" s="2">
        <v>0.648001571</v>
      </c>
      <c r="E5467" s="2">
        <v>0.97270388699999999</v>
      </c>
    </row>
    <row r="5468" spans="1:5" x14ac:dyDescent="0.2">
      <c r="A5468" s="2" t="s">
        <v>53944</v>
      </c>
      <c r="B5468" s="2">
        <v>19.286552</v>
      </c>
      <c r="C5468" s="2">
        <v>-0.64304883400000001</v>
      </c>
      <c r="D5468" s="2">
        <v>0.52019241299999996</v>
      </c>
      <c r="E5468" s="2">
        <v>0.97270388699999999</v>
      </c>
    </row>
    <row r="5469" spans="1:5" x14ac:dyDescent="0.2">
      <c r="A5469" s="2" t="s">
        <v>53945</v>
      </c>
      <c r="B5469" s="2">
        <v>13.950946999999999</v>
      </c>
      <c r="C5469" s="2">
        <v>-0.70256889</v>
      </c>
      <c r="D5469" s="2">
        <v>0.48232445600000001</v>
      </c>
      <c r="E5469" s="2">
        <v>0.97270388699999999</v>
      </c>
    </row>
    <row r="5470" spans="1:5" x14ac:dyDescent="0.2">
      <c r="A5470" s="2" t="s">
        <v>53946</v>
      </c>
      <c r="B5470" s="2">
        <v>8.9915099999999999</v>
      </c>
      <c r="C5470" s="2">
        <v>-0.75789269500000001</v>
      </c>
      <c r="D5470" s="2">
        <v>0.44851522399999999</v>
      </c>
      <c r="E5470" s="2">
        <v>0.97270388699999999</v>
      </c>
    </row>
    <row r="5471" spans="1:5" x14ac:dyDescent="0.2">
      <c r="A5471" s="2" t="s">
        <v>53947</v>
      </c>
      <c r="B5471" s="2">
        <v>42.906440000000003</v>
      </c>
      <c r="C5471" s="2">
        <v>-0.37956286500000003</v>
      </c>
      <c r="D5471" s="2">
        <v>0.70426993000000004</v>
      </c>
      <c r="E5471" s="2">
        <v>0.97270388699999999</v>
      </c>
    </row>
    <row r="5472" spans="1:5" x14ac:dyDescent="0.2">
      <c r="A5472" s="2" t="s">
        <v>53948</v>
      </c>
      <c r="B5472" s="2">
        <v>23.08887</v>
      </c>
      <c r="C5472" s="2">
        <v>-0.60063299199999998</v>
      </c>
      <c r="D5472" s="2">
        <v>0.54808445800000005</v>
      </c>
      <c r="E5472" s="2">
        <v>0.97270388699999999</v>
      </c>
    </row>
    <row r="5473" spans="1:5" x14ac:dyDescent="0.2">
      <c r="A5473" s="2" t="s">
        <v>53949</v>
      </c>
      <c r="B5473" s="2">
        <v>39.0045</v>
      </c>
      <c r="C5473" s="2">
        <v>-0.42309001699999998</v>
      </c>
      <c r="D5473" s="2">
        <v>0.67222958600000005</v>
      </c>
      <c r="E5473" s="2">
        <v>0.97270388699999999</v>
      </c>
    </row>
    <row r="5474" spans="1:5" x14ac:dyDescent="0.2">
      <c r="A5474" s="2" t="s">
        <v>53950</v>
      </c>
      <c r="B5474" s="2">
        <v>4.2298893999999997E-2</v>
      </c>
      <c r="C5474" s="2">
        <v>-0.85772346300000002</v>
      </c>
      <c r="D5474" s="2">
        <v>0.39104518100000002</v>
      </c>
      <c r="E5474" s="2">
        <v>0.97270388699999999</v>
      </c>
    </row>
    <row r="5475" spans="1:5" x14ac:dyDescent="0.2">
      <c r="A5475" s="2" t="s">
        <v>53951</v>
      </c>
      <c r="B5475" s="2">
        <v>14.361205999999999</v>
      </c>
      <c r="C5475" s="2">
        <v>-0.69799234499999996</v>
      </c>
      <c r="D5475" s="2">
        <v>0.48518198099999998</v>
      </c>
      <c r="E5475" s="2">
        <v>0.97270388699999999</v>
      </c>
    </row>
    <row r="5476" spans="1:5" x14ac:dyDescent="0.2">
      <c r="A5476" s="2" t="s">
        <v>53952</v>
      </c>
      <c r="B5476" s="2">
        <v>8.2872520000000005</v>
      </c>
      <c r="C5476" s="2">
        <v>-0.765748875</v>
      </c>
      <c r="D5476" s="2">
        <v>0.44382574000000002</v>
      </c>
      <c r="E5476" s="2">
        <v>0.97270388699999999</v>
      </c>
    </row>
    <row r="5477" spans="1:5" x14ac:dyDescent="0.2">
      <c r="A5477" s="2" t="s">
        <v>53953</v>
      </c>
      <c r="B5477" s="2">
        <v>0.29899369999999997</v>
      </c>
      <c r="C5477" s="2">
        <v>-0.85485996600000003</v>
      </c>
      <c r="D5477" s="2">
        <v>0.39262867600000001</v>
      </c>
      <c r="E5477" s="2">
        <v>0.97270388699999999</v>
      </c>
    </row>
    <row r="5478" spans="1:5" x14ac:dyDescent="0.2">
      <c r="A5478" s="2" t="s">
        <v>53954</v>
      </c>
      <c r="B5478" s="2">
        <v>14.924265</v>
      </c>
      <c r="C5478" s="2">
        <v>-0.69171127600000004</v>
      </c>
      <c r="D5478" s="2">
        <v>0.48911866399999998</v>
      </c>
      <c r="E5478" s="2">
        <v>0.97270388699999999</v>
      </c>
    </row>
    <row r="5479" spans="1:5" x14ac:dyDescent="0.2">
      <c r="A5479" s="2" t="s">
        <v>53955</v>
      </c>
      <c r="B5479" s="2">
        <v>45.341022000000002</v>
      </c>
      <c r="C5479" s="2">
        <v>-0.352404473</v>
      </c>
      <c r="D5479" s="2">
        <v>0.72453494799999996</v>
      </c>
      <c r="E5479" s="2">
        <v>0.97270388699999999</v>
      </c>
    </row>
    <row r="5480" spans="1:5" x14ac:dyDescent="0.2">
      <c r="A5480" s="2" t="s">
        <v>53956</v>
      </c>
      <c r="B5480" s="2">
        <v>18.583696</v>
      </c>
      <c r="C5480" s="2">
        <v>-0.65088937499999999</v>
      </c>
      <c r="D5480" s="2">
        <v>0.51511790099999999</v>
      </c>
      <c r="E5480" s="2">
        <v>0.97270388699999999</v>
      </c>
    </row>
    <row r="5481" spans="1:5" x14ac:dyDescent="0.2">
      <c r="A5481" s="2" t="s">
        <v>53957</v>
      </c>
      <c r="B5481" s="2">
        <v>23.816755000000001</v>
      </c>
      <c r="C5481" s="2">
        <v>-0.59251324599999999</v>
      </c>
      <c r="D5481" s="2">
        <v>0.55350695299999997</v>
      </c>
      <c r="E5481" s="2">
        <v>0.97270388699999999</v>
      </c>
    </row>
    <row r="5482" spans="1:5" x14ac:dyDescent="0.2">
      <c r="A5482" s="2" t="s">
        <v>53958</v>
      </c>
      <c r="B5482" s="2">
        <v>30.83108</v>
      </c>
      <c r="C5482" s="2">
        <v>-0.51426663399999994</v>
      </c>
      <c r="D5482" s="2">
        <v>0.60706558600000005</v>
      </c>
      <c r="E5482" s="2">
        <v>0.97270388699999999</v>
      </c>
    </row>
    <row r="5483" spans="1:5" x14ac:dyDescent="0.2">
      <c r="A5483" s="2" t="s">
        <v>53959</v>
      </c>
      <c r="B5483" s="2">
        <v>38.480857999999998</v>
      </c>
      <c r="C5483" s="2">
        <v>-0.428931379</v>
      </c>
      <c r="D5483" s="2">
        <v>0.66797316399999995</v>
      </c>
      <c r="E5483" s="2">
        <v>0.97270388699999999</v>
      </c>
    </row>
    <row r="5484" spans="1:5" x14ac:dyDescent="0.2">
      <c r="A5484" s="2" t="s">
        <v>53960</v>
      </c>
      <c r="B5484" s="2">
        <v>4.5263239999999998</v>
      </c>
      <c r="C5484" s="2">
        <v>-0.80770300100000003</v>
      </c>
      <c r="D5484" s="2">
        <v>0.41926157600000002</v>
      </c>
      <c r="E5484" s="2">
        <v>0.97270388699999999</v>
      </c>
    </row>
    <row r="5485" spans="1:5" x14ac:dyDescent="0.2">
      <c r="A5485" s="2" t="s">
        <v>53961</v>
      </c>
      <c r="B5485" s="2">
        <v>4.4597764</v>
      </c>
      <c r="C5485" s="2">
        <v>-0.80844535699999998</v>
      </c>
      <c r="D5485" s="2">
        <v>0.41883425000000002</v>
      </c>
      <c r="E5485" s="2">
        <v>0.97270388699999999</v>
      </c>
    </row>
    <row r="5486" spans="1:5" x14ac:dyDescent="0.2">
      <c r="A5486" s="2" t="s">
        <v>53962</v>
      </c>
      <c r="B5486" s="2">
        <v>9.947813</v>
      </c>
      <c r="C5486" s="2">
        <v>-0.747224887</v>
      </c>
      <c r="D5486" s="2">
        <v>0.45492782399999998</v>
      </c>
      <c r="E5486" s="2">
        <v>0.97270388699999999</v>
      </c>
    </row>
    <row r="5487" spans="1:5" x14ac:dyDescent="0.2">
      <c r="A5487" s="2" t="s">
        <v>53963</v>
      </c>
      <c r="B5487" s="2">
        <v>42.790306000000001</v>
      </c>
      <c r="C5487" s="2">
        <v>-0.38085837</v>
      </c>
      <c r="D5487" s="2">
        <v>0.70330834399999997</v>
      </c>
      <c r="E5487" s="2">
        <v>0.97270388699999999</v>
      </c>
    </row>
    <row r="5488" spans="1:5" x14ac:dyDescent="0.2">
      <c r="A5488" s="2" t="s">
        <v>53964</v>
      </c>
      <c r="B5488" s="2">
        <v>11.102709000000001</v>
      </c>
      <c r="C5488" s="2">
        <v>-0.734341723</v>
      </c>
      <c r="D5488" s="2">
        <v>0.46274049499999997</v>
      </c>
      <c r="E5488" s="2">
        <v>0.97270388699999999</v>
      </c>
    </row>
    <row r="5489" spans="1:5" x14ac:dyDescent="0.2">
      <c r="A5489" s="2" t="s">
        <v>53965</v>
      </c>
      <c r="B5489" s="2">
        <v>44.952773999999998</v>
      </c>
      <c r="C5489" s="2">
        <v>-0.35673547999999999</v>
      </c>
      <c r="D5489" s="2">
        <v>0.72128984200000001</v>
      </c>
      <c r="E5489" s="2">
        <v>0.97270388699999999</v>
      </c>
    </row>
    <row r="5490" spans="1:5" x14ac:dyDescent="0.2">
      <c r="A5490" s="2" t="s">
        <v>53966</v>
      </c>
      <c r="B5490" s="2">
        <v>37.856699999999996</v>
      </c>
      <c r="C5490" s="2">
        <v>-0.43589402300000002</v>
      </c>
      <c r="D5490" s="2">
        <v>0.66291362200000004</v>
      </c>
      <c r="E5490" s="2">
        <v>0.97270388699999999</v>
      </c>
    </row>
    <row r="5491" spans="1:5" x14ac:dyDescent="0.2">
      <c r="A5491" s="2" t="s">
        <v>53967</v>
      </c>
      <c r="B5491" s="2">
        <v>5.9300923000000001</v>
      </c>
      <c r="C5491" s="2">
        <v>-0.79204360200000001</v>
      </c>
      <c r="D5491" s="2">
        <v>0.42833525300000003</v>
      </c>
      <c r="E5491" s="2">
        <v>0.97270388699999999</v>
      </c>
    </row>
    <row r="5492" spans="1:5" x14ac:dyDescent="0.2">
      <c r="A5492" s="2" t="s">
        <v>53968</v>
      </c>
      <c r="B5492" s="2">
        <v>15.464138</v>
      </c>
      <c r="C5492" s="2">
        <v>-0.68568885300000004</v>
      </c>
      <c r="D5492" s="2">
        <v>0.49290933799999997</v>
      </c>
      <c r="E5492" s="2">
        <v>0.97270388699999999</v>
      </c>
    </row>
    <row r="5493" spans="1:5" x14ac:dyDescent="0.2">
      <c r="A5493" s="2" t="s">
        <v>53969</v>
      </c>
      <c r="B5493" s="2">
        <v>1.3377756000000001</v>
      </c>
      <c r="C5493" s="2">
        <v>-0.84327208399999998</v>
      </c>
      <c r="D5493" s="2">
        <v>0.399076292</v>
      </c>
      <c r="E5493" s="2">
        <v>0.97270388699999999</v>
      </c>
    </row>
    <row r="5494" spans="1:5" x14ac:dyDescent="0.2">
      <c r="A5494" s="2" t="s">
        <v>53970</v>
      </c>
      <c r="B5494" s="2">
        <v>11.253397</v>
      </c>
      <c r="C5494" s="2">
        <v>-0.73266075900000005</v>
      </c>
      <c r="D5494" s="2">
        <v>0.46376536299999999</v>
      </c>
      <c r="E5494" s="2">
        <v>0.97270388699999999</v>
      </c>
    </row>
    <row r="5495" spans="1:5" x14ac:dyDescent="0.2">
      <c r="A5495" s="2" t="s">
        <v>53971</v>
      </c>
      <c r="B5495" s="2">
        <v>7.1230206000000003</v>
      </c>
      <c r="C5495" s="2">
        <v>-0.77873617799999995</v>
      </c>
      <c r="D5495" s="2">
        <v>0.43613513999999998</v>
      </c>
      <c r="E5495" s="2">
        <v>0.97270388699999999</v>
      </c>
    </row>
    <row r="5496" spans="1:5" x14ac:dyDescent="0.2">
      <c r="A5496" s="2" t="s">
        <v>53972</v>
      </c>
      <c r="B5496" s="2">
        <v>0.70310669999999997</v>
      </c>
      <c r="C5496" s="2">
        <v>-0.85035198000000001</v>
      </c>
      <c r="D5496" s="2">
        <v>0.39512942499999998</v>
      </c>
      <c r="E5496" s="2">
        <v>0.97270388699999999</v>
      </c>
    </row>
    <row r="5497" spans="1:5" x14ac:dyDescent="0.2">
      <c r="A5497" s="2" t="s">
        <v>53973</v>
      </c>
      <c r="B5497" s="2">
        <v>1.5199009999999999</v>
      </c>
      <c r="C5497" s="2">
        <v>-0.84124042799999998</v>
      </c>
      <c r="D5497" s="2">
        <v>0.40021325600000002</v>
      </c>
      <c r="E5497" s="2">
        <v>0.97270388699999999</v>
      </c>
    </row>
    <row r="5498" spans="1:5" x14ac:dyDescent="0.2">
      <c r="A5498" s="2" t="s">
        <v>53974</v>
      </c>
      <c r="B5498" s="2">
        <v>4.1664266999999997</v>
      </c>
      <c r="C5498" s="2">
        <v>-0.81171774900000004</v>
      </c>
      <c r="D5498" s="2">
        <v>0.41695360799999998</v>
      </c>
      <c r="E5498" s="2">
        <v>0.97270388699999999</v>
      </c>
    </row>
    <row r="5499" spans="1:5" x14ac:dyDescent="0.2">
      <c r="A5499" s="2" t="s">
        <v>53975</v>
      </c>
      <c r="B5499" s="2">
        <v>110.08373</v>
      </c>
      <c r="C5499" s="2">
        <v>0.36981720499999998</v>
      </c>
      <c r="D5499" s="2">
        <v>0.71151869499999998</v>
      </c>
      <c r="E5499" s="2">
        <v>0.97270388699999999</v>
      </c>
    </row>
    <row r="5500" spans="1:5" x14ac:dyDescent="0.2">
      <c r="A5500" s="2" t="s">
        <v>53976</v>
      </c>
      <c r="B5500" s="2">
        <v>3.0774683999999999</v>
      </c>
      <c r="C5500" s="2">
        <v>-0.82386536099999996</v>
      </c>
      <c r="D5500" s="2">
        <v>0.41001606499999999</v>
      </c>
      <c r="E5500" s="2">
        <v>0.97270388699999999</v>
      </c>
    </row>
    <row r="5501" spans="1:5" x14ac:dyDescent="0.2">
      <c r="A5501" s="2" t="s">
        <v>53977</v>
      </c>
      <c r="B5501" s="2">
        <v>23.293842000000001</v>
      </c>
      <c r="C5501" s="2">
        <v>-0.59834647600000002</v>
      </c>
      <c r="D5501" s="2">
        <v>0.54960877100000005</v>
      </c>
      <c r="E5501" s="2">
        <v>0.97270388699999999</v>
      </c>
    </row>
    <row r="5502" spans="1:5" x14ac:dyDescent="0.2">
      <c r="A5502" s="2" t="s">
        <v>53978</v>
      </c>
      <c r="B5502" s="2">
        <v>46.850043999999997</v>
      </c>
      <c r="C5502" s="2">
        <v>-0.33557094100000001</v>
      </c>
      <c r="D5502" s="2">
        <v>0.73719444000000001</v>
      </c>
      <c r="E5502" s="2">
        <v>0.97270388699999999</v>
      </c>
    </row>
    <row r="5503" spans="1:5" x14ac:dyDescent="0.2">
      <c r="A5503" s="2" t="s">
        <v>53979</v>
      </c>
      <c r="B5503" s="2">
        <v>7.3567939999999998</v>
      </c>
      <c r="C5503" s="2">
        <v>-0.77612837499999998</v>
      </c>
      <c r="D5503" s="2">
        <v>0.43767319100000002</v>
      </c>
      <c r="E5503" s="2">
        <v>0.97270388699999999</v>
      </c>
    </row>
    <row r="5504" spans="1:5" x14ac:dyDescent="0.2">
      <c r="A5504" s="2" t="s">
        <v>53980</v>
      </c>
      <c r="B5504" s="2">
        <v>124.945885</v>
      </c>
      <c r="C5504" s="2">
        <v>0.53560839400000004</v>
      </c>
      <c r="D5504" s="2">
        <v>0.59222922600000005</v>
      </c>
      <c r="E5504" s="2">
        <v>0.97270388699999999</v>
      </c>
    </row>
    <row r="5505" spans="1:5" x14ac:dyDescent="0.2">
      <c r="A5505" s="2" t="s">
        <v>53981</v>
      </c>
      <c r="B5505" s="2">
        <v>42.911610000000003</v>
      </c>
      <c r="C5505" s="2">
        <v>-0.37950519300000002</v>
      </c>
      <c r="D5505" s="2">
        <v>0.70431274899999996</v>
      </c>
      <c r="E5505" s="2">
        <v>0.97270388699999999</v>
      </c>
    </row>
    <row r="5506" spans="1:5" x14ac:dyDescent="0.2">
      <c r="A5506" s="2" t="s">
        <v>53982</v>
      </c>
      <c r="B5506" s="2">
        <v>109.74187000000001</v>
      </c>
      <c r="C5506" s="2">
        <v>0.36600366899999998</v>
      </c>
      <c r="D5506" s="2">
        <v>0.71436233800000004</v>
      </c>
      <c r="E5506" s="2">
        <v>0.97270388699999999</v>
      </c>
    </row>
    <row r="5507" spans="1:5" x14ac:dyDescent="0.2">
      <c r="A5507" s="2" t="s">
        <v>53983</v>
      </c>
      <c r="B5507" s="2">
        <v>4.0446309999999999</v>
      </c>
      <c r="C5507" s="2">
        <v>-0.81307641100000005</v>
      </c>
      <c r="D5507" s="2">
        <v>0.41617425000000002</v>
      </c>
      <c r="E5507" s="2">
        <v>0.97270388699999999</v>
      </c>
    </row>
    <row r="5508" spans="1:5" x14ac:dyDescent="0.2">
      <c r="A5508" s="2" t="s">
        <v>53984</v>
      </c>
      <c r="B5508" s="2">
        <v>18.423096000000001</v>
      </c>
      <c r="C5508" s="2">
        <v>-0.65268090999999995</v>
      </c>
      <c r="D5508" s="2">
        <v>0.51396201200000002</v>
      </c>
      <c r="E5508" s="2">
        <v>0.97270388699999999</v>
      </c>
    </row>
    <row r="5509" spans="1:5" x14ac:dyDescent="0.2">
      <c r="A5509" s="2" t="s">
        <v>53985</v>
      </c>
      <c r="B5509" s="2">
        <v>165.59995000000001</v>
      </c>
      <c r="C5509" s="2">
        <v>0.98911501999999996</v>
      </c>
      <c r="D5509" s="2">
        <v>0.32260686999999999</v>
      </c>
      <c r="E5509" s="2">
        <v>0.97270388699999999</v>
      </c>
    </row>
    <row r="5510" spans="1:5" x14ac:dyDescent="0.2">
      <c r="A5510" s="2" t="s">
        <v>53986</v>
      </c>
      <c r="B5510" s="2">
        <v>40.164676999999998</v>
      </c>
      <c r="C5510" s="2">
        <v>-0.41014794199999999</v>
      </c>
      <c r="D5510" s="2">
        <v>0.68169742600000005</v>
      </c>
      <c r="E5510" s="2">
        <v>0.97270388699999999</v>
      </c>
    </row>
    <row r="5511" spans="1:5" x14ac:dyDescent="0.2">
      <c r="A5511" s="2" t="s">
        <v>53987</v>
      </c>
      <c r="B5511" s="2">
        <v>33.278454000000004</v>
      </c>
      <c r="C5511" s="2">
        <v>-0.486965543</v>
      </c>
      <c r="D5511" s="2">
        <v>0.62628274900000003</v>
      </c>
      <c r="E5511" s="2">
        <v>0.97270388699999999</v>
      </c>
    </row>
    <row r="5512" spans="1:5" x14ac:dyDescent="0.2">
      <c r="A5512" s="2" t="s">
        <v>53988</v>
      </c>
      <c r="B5512" s="2">
        <v>32.866169999999997</v>
      </c>
      <c r="C5512" s="2">
        <v>-0.49156467799999998</v>
      </c>
      <c r="D5512" s="2">
        <v>0.62302711899999996</v>
      </c>
      <c r="E5512" s="2">
        <v>0.97270388699999999</v>
      </c>
    </row>
    <row r="5513" spans="1:5" x14ac:dyDescent="0.2">
      <c r="A5513" s="2" t="s">
        <v>53989</v>
      </c>
      <c r="B5513" s="2">
        <v>1.3382149999999999</v>
      </c>
      <c r="C5513" s="2">
        <v>-0.84326718300000003</v>
      </c>
      <c r="D5513" s="2">
        <v>0.399079032</v>
      </c>
      <c r="E5513" s="2">
        <v>0.97270388699999999</v>
      </c>
    </row>
    <row r="5514" spans="1:5" x14ac:dyDescent="0.2">
      <c r="A5514" s="2" t="s">
        <v>53990</v>
      </c>
      <c r="B5514" s="2">
        <v>45.471046000000001</v>
      </c>
      <c r="C5514" s="2">
        <v>-0.350954021</v>
      </c>
      <c r="D5514" s="2">
        <v>0.72562284300000002</v>
      </c>
      <c r="E5514" s="2">
        <v>0.97270388699999999</v>
      </c>
    </row>
    <row r="5515" spans="1:5" x14ac:dyDescent="0.2">
      <c r="A5515" s="2" t="s">
        <v>53991</v>
      </c>
      <c r="B5515" s="2">
        <v>30.579609000000001</v>
      </c>
      <c r="C5515" s="2">
        <v>-0.517071858</v>
      </c>
      <c r="D5515" s="2">
        <v>0.60510599799999998</v>
      </c>
      <c r="E5515" s="2">
        <v>0.97270388699999999</v>
      </c>
    </row>
    <row r="5516" spans="1:5" x14ac:dyDescent="0.2">
      <c r="A5516" s="2" t="s">
        <v>53992</v>
      </c>
      <c r="B5516" s="2">
        <v>2.4819236</v>
      </c>
      <c r="C5516" s="2">
        <v>-0.83050881700000001</v>
      </c>
      <c r="D5516" s="2">
        <v>0.40625116500000003</v>
      </c>
      <c r="E5516" s="2">
        <v>0.97270388699999999</v>
      </c>
    </row>
    <row r="5517" spans="1:5" x14ac:dyDescent="0.2">
      <c r="A5517" s="2" t="s">
        <v>53993</v>
      </c>
      <c r="B5517" s="2">
        <v>14.399096</v>
      </c>
      <c r="C5517" s="2">
        <v>-0.69756967199999997</v>
      </c>
      <c r="D5517" s="2">
        <v>0.48544635400000002</v>
      </c>
      <c r="E5517" s="2">
        <v>0.97270388699999999</v>
      </c>
    </row>
    <row r="5518" spans="1:5" x14ac:dyDescent="0.2">
      <c r="A5518" s="2" t="s">
        <v>53994</v>
      </c>
      <c r="B5518" s="2">
        <v>37.071784999999998</v>
      </c>
      <c r="C5518" s="2">
        <v>-0.44464995299999999</v>
      </c>
      <c r="D5518" s="2">
        <v>0.65657274200000004</v>
      </c>
      <c r="E5518" s="2">
        <v>0.97270388699999999</v>
      </c>
    </row>
    <row r="5519" spans="1:5" x14ac:dyDescent="0.2">
      <c r="A5519" s="2" t="s">
        <v>53995</v>
      </c>
      <c r="B5519" s="2">
        <v>25.092645999999998</v>
      </c>
      <c r="C5519" s="2">
        <v>-0.57828035200000005</v>
      </c>
      <c r="D5519" s="2">
        <v>0.56307485700000004</v>
      </c>
      <c r="E5519" s="2">
        <v>0.97270388699999999</v>
      </c>
    </row>
    <row r="5520" spans="1:5" x14ac:dyDescent="0.2">
      <c r="A5520" s="2" t="s">
        <v>53996</v>
      </c>
      <c r="B5520" s="2">
        <v>36.635756999999998</v>
      </c>
      <c r="C5520" s="2">
        <v>-0.44951395900000002</v>
      </c>
      <c r="D5520" s="2">
        <v>0.65306094100000001</v>
      </c>
      <c r="E5520" s="2">
        <v>0.97270388699999999</v>
      </c>
    </row>
    <row r="5521" spans="1:5" x14ac:dyDescent="0.2">
      <c r="A5521" s="2" t="s">
        <v>53997</v>
      </c>
      <c r="B5521" s="2">
        <v>18.565878000000001</v>
      </c>
      <c r="C5521" s="2">
        <v>-0.65108814000000004</v>
      </c>
      <c r="D5521" s="2">
        <v>0.51498959200000005</v>
      </c>
      <c r="E5521" s="2">
        <v>0.97270388699999999</v>
      </c>
    </row>
    <row r="5522" spans="1:5" x14ac:dyDescent="0.2">
      <c r="A5522" s="2" t="s">
        <v>53998</v>
      </c>
      <c r="B5522" s="2">
        <v>20.578154000000001</v>
      </c>
      <c r="C5522" s="2">
        <v>-0.62864067999999995</v>
      </c>
      <c r="D5522" s="2">
        <v>0.52958432200000005</v>
      </c>
      <c r="E5522" s="2">
        <v>0.97270388699999999</v>
      </c>
    </row>
    <row r="5523" spans="1:5" x14ac:dyDescent="0.2">
      <c r="A5523" s="2" t="s">
        <v>53999</v>
      </c>
      <c r="B5523" s="2">
        <v>24.856659000000001</v>
      </c>
      <c r="C5523" s="2">
        <v>-0.58091284799999998</v>
      </c>
      <c r="D5523" s="2">
        <v>0.56129919299999997</v>
      </c>
      <c r="E5523" s="2">
        <v>0.97270388699999999</v>
      </c>
    </row>
    <row r="5524" spans="1:5" x14ac:dyDescent="0.2">
      <c r="A5524" s="2" t="s">
        <v>54000</v>
      </c>
      <c r="B5524" s="2">
        <v>1.2510393</v>
      </c>
      <c r="C5524" s="2">
        <v>-0.84423965000000001</v>
      </c>
      <c r="D5524" s="2">
        <v>0.39853550199999999</v>
      </c>
      <c r="E5524" s="2">
        <v>0.97270388699999999</v>
      </c>
    </row>
    <row r="5525" spans="1:5" x14ac:dyDescent="0.2">
      <c r="A5525" s="2" t="s">
        <v>54001</v>
      </c>
      <c r="B5525" s="2">
        <v>18.418617000000001</v>
      </c>
      <c r="C5525" s="2">
        <v>-0.65273087399999996</v>
      </c>
      <c r="D5525" s="2">
        <v>0.51392979500000002</v>
      </c>
      <c r="E5525" s="2">
        <v>0.97270388699999999</v>
      </c>
    </row>
    <row r="5526" spans="1:5" x14ac:dyDescent="0.2">
      <c r="A5526" s="2" t="s">
        <v>54002</v>
      </c>
      <c r="B5526" s="2">
        <v>192.19524999999999</v>
      </c>
      <c r="C5526" s="2">
        <v>1.28579248</v>
      </c>
      <c r="D5526" s="2">
        <v>0.19851549499999999</v>
      </c>
      <c r="E5526" s="2">
        <v>0.97270388699999999</v>
      </c>
    </row>
    <row r="5527" spans="1:5" x14ac:dyDescent="0.2">
      <c r="A5527" s="2" t="s">
        <v>54003</v>
      </c>
      <c r="B5527" s="2">
        <v>21.489142999999999</v>
      </c>
      <c r="C5527" s="2">
        <v>-0.61847836099999998</v>
      </c>
      <c r="D5527" s="2">
        <v>0.53626005700000001</v>
      </c>
      <c r="E5527" s="2">
        <v>0.97270388699999999</v>
      </c>
    </row>
    <row r="5528" spans="1:5" x14ac:dyDescent="0.2">
      <c r="A5528" s="2" t="s">
        <v>54004</v>
      </c>
      <c r="B5528" s="2">
        <v>0.32482707999999999</v>
      </c>
      <c r="C5528" s="2">
        <v>-0.854571788</v>
      </c>
      <c r="D5528" s="2">
        <v>0.392788252</v>
      </c>
      <c r="E5528" s="2">
        <v>0.97270388699999999</v>
      </c>
    </row>
    <row r="5529" spans="1:5" x14ac:dyDescent="0.2">
      <c r="A5529" s="2" t="s">
        <v>54005</v>
      </c>
      <c r="B5529" s="2">
        <v>16.929516</v>
      </c>
      <c r="C5529" s="2">
        <v>-0.66934218199999995</v>
      </c>
      <c r="D5529" s="2">
        <v>0.50327722500000005</v>
      </c>
      <c r="E5529" s="2">
        <v>0.97270388699999999</v>
      </c>
    </row>
    <row r="5530" spans="1:5" x14ac:dyDescent="0.2">
      <c r="A5530" s="2" t="s">
        <v>54006</v>
      </c>
      <c r="B5530" s="2">
        <v>39.13503</v>
      </c>
      <c r="C5530" s="2">
        <v>-0.42163392100000002</v>
      </c>
      <c r="D5530" s="2">
        <v>0.67329224300000001</v>
      </c>
      <c r="E5530" s="2">
        <v>0.97270388699999999</v>
      </c>
    </row>
    <row r="5531" spans="1:5" x14ac:dyDescent="0.2">
      <c r="A5531" s="2" t="s">
        <v>54007</v>
      </c>
      <c r="B5531" s="2">
        <v>166.06161</v>
      </c>
      <c r="C5531" s="2">
        <v>0.99426495699999995</v>
      </c>
      <c r="D5531" s="2">
        <v>0.32009389199999999</v>
      </c>
      <c r="E5531" s="2">
        <v>0.97270388699999999</v>
      </c>
    </row>
    <row r="5532" spans="1:5" x14ac:dyDescent="0.2">
      <c r="A5532" s="2" t="s">
        <v>54008</v>
      </c>
      <c r="B5532" s="2">
        <v>36.885063000000002</v>
      </c>
      <c r="C5532" s="2">
        <v>-0.446732886</v>
      </c>
      <c r="D5532" s="2">
        <v>0.65506793500000005</v>
      </c>
      <c r="E5532" s="2">
        <v>0.97270388699999999</v>
      </c>
    </row>
    <row r="5533" spans="1:5" x14ac:dyDescent="0.2">
      <c r="A5533" s="2" t="s">
        <v>54009</v>
      </c>
      <c r="B5533" s="2">
        <v>16.142925000000002</v>
      </c>
      <c r="C5533" s="2">
        <v>-0.67811680799999996</v>
      </c>
      <c r="D5533" s="2">
        <v>0.49769763500000003</v>
      </c>
      <c r="E5533" s="2">
        <v>0.97270388699999999</v>
      </c>
    </row>
    <row r="5534" spans="1:5" x14ac:dyDescent="0.2">
      <c r="A5534" s="2" t="s">
        <v>54010</v>
      </c>
      <c r="B5534" s="2">
        <v>31.967718000000001</v>
      </c>
      <c r="C5534" s="2">
        <v>-0.50158714299999996</v>
      </c>
      <c r="D5534" s="2">
        <v>0.615957965</v>
      </c>
      <c r="E5534" s="2">
        <v>0.97270388699999999</v>
      </c>
    </row>
    <row r="5535" spans="1:5" x14ac:dyDescent="0.2">
      <c r="A5535" s="2" t="s">
        <v>54011</v>
      </c>
      <c r="B5535" s="2">
        <v>17.778849000000001</v>
      </c>
      <c r="C5535" s="2">
        <v>-0.65986765199999997</v>
      </c>
      <c r="D5535" s="2">
        <v>0.509338764</v>
      </c>
      <c r="E5535" s="2">
        <v>0.97270388699999999</v>
      </c>
    </row>
    <row r="5536" spans="1:5" x14ac:dyDescent="0.2">
      <c r="A5536" s="2" t="s">
        <v>54012</v>
      </c>
      <c r="B5536" s="2">
        <v>7.6913039999999997</v>
      </c>
      <c r="C5536" s="2">
        <v>-0.77239682899999995</v>
      </c>
      <c r="D5536" s="2">
        <v>0.43987943099999999</v>
      </c>
      <c r="E5536" s="2">
        <v>0.97270388699999999</v>
      </c>
    </row>
    <row r="5537" spans="1:5" x14ac:dyDescent="0.2">
      <c r="A5537" s="2" t="s">
        <v>54013</v>
      </c>
      <c r="B5537" s="2">
        <v>14.290248999999999</v>
      </c>
      <c r="C5537" s="2">
        <v>-0.69878388899999999</v>
      </c>
      <c r="D5537" s="2">
        <v>0.48468709900000001</v>
      </c>
      <c r="E5537" s="2">
        <v>0.97270388699999999</v>
      </c>
    </row>
    <row r="5538" spans="1:5" x14ac:dyDescent="0.2">
      <c r="A5538" s="2" t="s">
        <v>54014</v>
      </c>
      <c r="B5538" s="2">
        <v>0.46161174999999999</v>
      </c>
      <c r="C5538" s="2">
        <v>-0.85304591900000004</v>
      </c>
      <c r="D5538" s="2">
        <v>0.39363384000000001</v>
      </c>
      <c r="E5538" s="2">
        <v>0.97270388699999999</v>
      </c>
    </row>
    <row r="5539" spans="1:5" x14ac:dyDescent="0.2">
      <c r="A5539" s="2" t="s">
        <v>54015</v>
      </c>
      <c r="B5539" s="2">
        <v>18.255023999999999</v>
      </c>
      <c r="C5539" s="2">
        <v>-0.65455579600000002</v>
      </c>
      <c r="D5539" s="2">
        <v>0.51275379200000004</v>
      </c>
      <c r="E5539" s="2">
        <v>0.97270388699999999</v>
      </c>
    </row>
    <row r="5540" spans="1:5" x14ac:dyDescent="0.2">
      <c r="A5540" s="2" t="s">
        <v>54016</v>
      </c>
      <c r="B5540" s="2">
        <v>25.481249999999999</v>
      </c>
      <c r="C5540" s="2">
        <v>-0.57394537400000001</v>
      </c>
      <c r="D5540" s="2">
        <v>0.56600476700000002</v>
      </c>
      <c r="E5540" s="2">
        <v>0.97270388699999999</v>
      </c>
    </row>
    <row r="5541" spans="1:5" x14ac:dyDescent="0.2">
      <c r="A5541" s="2" t="s">
        <v>54017</v>
      </c>
      <c r="B5541" s="2">
        <v>210.90289999999999</v>
      </c>
      <c r="C5541" s="2">
        <v>1.494481162</v>
      </c>
      <c r="D5541" s="2">
        <v>0.135049902</v>
      </c>
      <c r="E5541" s="2">
        <v>0.97270388699999999</v>
      </c>
    </row>
    <row r="5542" spans="1:5" x14ac:dyDescent="0.2">
      <c r="A5542" s="2" t="s">
        <v>54018</v>
      </c>
      <c r="B5542" s="2">
        <v>132.89583999999999</v>
      </c>
      <c r="C5542" s="2">
        <v>0.62429220100000005</v>
      </c>
      <c r="D5542" s="2">
        <v>0.53243570500000004</v>
      </c>
      <c r="E5542" s="2">
        <v>0.97270388699999999</v>
      </c>
    </row>
    <row r="5543" spans="1:5" x14ac:dyDescent="0.2">
      <c r="A5543" s="2" t="s">
        <v>54019</v>
      </c>
      <c r="B5543" s="2">
        <v>1.8155512</v>
      </c>
      <c r="C5543" s="2">
        <v>-0.83794237400000005</v>
      </c>
      <c r="D5543" s="2">
        <v>0.402063069</v>
      </c>
      <c r="E5543" s="2">
        <v>0.97270388699999999</v>
      </c>
    </row>
    <row r="5544" spans="1:5" x14ac:dyDescent="0.2">
      <c r="A5544" s="2" t="s">
        <v>54020</v>
      </c>
      <c r="B5544" s="2">
        <v>3.0988090000000001</v>
      </c>
      <c r="C5544" s="2">
        <v>-0.82362730100000003</v>
      </c>
      <c r="D5544" s="2">
        <v>0.41015135899999999</v>
      </c>
      <c r="E5544" s="2">
        <v>0.97270388699999999</v>
      </c>
    </row>
    <row r="5545" spans="1:5" x14ac:dyDescent="0.2">
      <c r="A5545" s="2" t="s">
        <v>54021</v>
      </c>
      <c r="B5545" s="2">
        <v>1.7252669</v>
      </c>
      <c r="C5545" s="2">
        <v>-0.83894951900000003</v>
      </c>
      <c r="D5545" s="2">
        <v>0.40149763799999999</v>
      </c>
      <c r="E5545" s="2">
        <v>0.97270388699999999</v>
      </c>
    </row>
    <row r="5546" spans="1:5" x14ac:dyDescent="0.2">
      <c r="A5546" s="2" t="s">
        <v>54022</v>
      </c>
      <c r="B5546" s="2">
        <v>12.151695</v>
      </c>
      <c r="C5546" s="2">
        <v>-0.72264001200000005</v>
      </c>
      <c r="D5546" s="2">
        <v>0.469901079</v>
      </c>
      <c r="E5546" s="2">
        <v>0.97270388699999999</v>
      </c>
    </row>
    <row r="5547" spans="1:5" x14ac:dyDescent="0.2">
      <c r="A5547" s="2" t="s">
        <v>54023</v>
      </c>
      <c r="B5547" s="2">
        <v>0.95821880000000004</v>
      </c>
      <c r="C5547" s="2">
        <v>-0.84750613900000005</v>
      </c>
      <c r="D5547" s="2">
        <v>0.39671306699999997</v>
      </c>
      <c r="E5547" s="2">
        <v>0.97270388699999999</v>
      </c>
    </row>
    <row r="5548" spans="1:5" x14ac:dyDescent="0.2">
      <c r="A5548" s="2" t="s">
        <v>54024</v>
      </c>
      <c r="B5548" s="2">
        <v>1.0012698</v>
      </c>
      <c r="C5548" s="2">
        <v>-0.84702589399999995</v>
      </c>
      <c r="D5548" s="2">
        <v>0.396980689</v>
      </c>
      <c r="E5548" s="2">
        <v>0.97270388699999999</v>
      </c>
    </row>
    <row r="5549" spans="1:5" x14ac:dyDescent="0.2">
      <c r="A5549" s="2" t="s">
        <v>54025</v>
      </c>
      <c r="B5549" s="2">
        <v>1.2305227999999999</v>
      </c>
      <c r="C5549" s="2">
        <v>-0.84446851700000003</v>
      </c>
      <c r="D5549" s="2">
        <v>0.39840764899999997</v>
      </c>
      <c r="E5549" s="2">
        <v>0.97270388699999999</v>
      </c>
    </row>
    <row r="5550" spans="1:5" x14ac:dyDescent="0.2">
      <c r="A5550" s="2" t="s">
        <v>54026</v>
      </c>
      <c r="B5550" s="2">
        <v>162.86339000000001</v>
      </c>
      <c r="C5550" s="2">
        <v>0.958587984</v>
      </c>
      <c r="D5550" s="2">
        <v>0.33776634799999999</v>
      </c>
      <c r="E5550" s="2">
        <v>0.97270388699999999</v>
      </c>
    </row>
    <row r="5551" spans="1:5" x14ac:dyDescent="0.2">
      <c r="A5551" s="2" t="s">
        <v>54027</v>
      </c>
      <c r="B5551" s="2">
        <v>122.4421</v>
      </c>
      <c r="C5551" s="2">
        <v>0.50767802399999995</v>
      </c>
      <c r="D5551" s="2">
        <v>0.61167916300000003</v>
      </c>
      <c r="E5551" s="2">
        <v>0.97270388699999999</v>
      </c>
    </row>
    <row r="5552" spans="1:5" x14ac:dyDescent="0.2">
      <c r="A5552" s="2" t="s">
        <v>54028</v>
      </c>
      <c r="B5552" s="2">
        <v>10.965897</v>
      </c>
      <c r="C5552" s="2">
        <v>-0.73586789600000002</v>
      </c>
      <c r="D5552" s="2">
        <v>0.46181109599999998</v>
      </c>
      <c r="E5552" s="2">
        <v>0.97270388699999999</v>
      </c>
    </row>
    <row r="5553" spans="1:5" x14ac:dyDescent="0.2">
      <c r="A5553" s="2" t="s">
        <v>54029</v>
      </c>
      <c r="B5553" s="2">
        <v>36.733759999999997</v>
      </c>
      <c r="C5553" s="2">
        <v>-0.44842071</v>
      </c>
      <c r="D5553" s="2">
        <v>0.65384959799999998</v>
      </c>
      <c r="E5553" s="2">
        <v>0.97270388699999999</v>
      </c>
    </row>
    <row r="5554" spans="1:5" x14ac:dyDescent="0.2">
      <c r="A5554" s="2" t="s">
        <v>54030</v>
      </c>
      <c r="B5554" s="2">
        <v>16.594563000000001</v>
      </c>
      <c r="C5554" s="2">
        <v>-0.67307866900000002</v>
      </c>
      <c r="D5554" s="2">
        <v>0.50089724400000002</v>
      </c>
      <c r="E5554" s="2">
        <v>0.97270388699999999</v>
      </c>
    </row>
    <row r="5555" spans="1:5" x14ac:dyDescent="0.2">
      <c r="A5555" s="2" t="s">
        <v>54031</v>
      </c>
      <c r="B5555" s="2">
        <v>42.768078000000003</v>
      </c>
      <c r="C5555" s="2">
        <v>-0.38110632900000002</v>
      </c>
      <c r="D5555" s="2">
        <v>0.70312435100000004</v>
      </c>
      <c r="E5555" s="2">
        <v>0.97270388699999999</v>
      </c>
    </row>
    <row r="5556" spans="1:5" x14ac:dyDescent="0.2">
      <c r="A5556" s="2" t="s">
        <v>54032</v>
      </c>
      <c r="B5556" s="2">
        <v>7.3068236999999998</v>
      </c>
      <c r="C5556" s="2">
        <v>-0.77668580700000001</v>
      </c>
      <c r="D5556" s="2">
        <v>0.43734416300000001</v>
      </c>
      <c r="E5556" s="2">
        <v>0.97270388699999999</v>
      </c>
    </row>
    <row r="5557" spans="1:5" x14ac:dyDescent="0.2">
      <c r="A5557" s="2" t="s">
        <v>54033</v>
      </c>
      <c r="B5557" s="2">
        <v>24.718520000000002</v>
      </c>
      <c r="C5557" s="2">
        <v>-0.58245382400000001</v>
      </c>
      <c r="D5557" s="2">
        <v>0.56026103599999999</v>
      </c>
      <c r="E5557" s="2">
        <v>0.97270388699999999</v>
      </c>
    </row>
    <row r="5558" spans="1:5" x14ac:dyDescent="0.2">
      <c r="A5558" s="2" t="s">
        <v>54034</v>
      </c>
      <c r="B5558" s="2">
        <v>17.694817</v>
      </c>
      <c r="C5558" s="2">
        <v>-0.66080505099999998</v>
      </c>
      <c r="D5558" s="2">
        <v>0.50873734299999995</v>
      </c>
      <c r="E5558" s="2">
        <v>0.97270388699999999</v>
      </c>
    </row>
    <row r="5559" spans="1:5" x14ac:dyDescent="0.2">
      <c r="A5559" s="2" t="s">
        <v>54035</v>
      </c>
      <c r="B5559" s="2">
        <v>2.6120749999999999</v>
      </c>
      <c r="C5559" s="2">
        <v>-0.82905694500000005</v>
      </c>
      <c r="D5559" s="2">
        <v>0.40707218499999998</v>
      </c>
      <c r="E5559" s="2">
        <v>0.97270388699999999</v>
      </c>
    </row>
    <row r="5560" spans="1:5" x14ac:dyDescent="0.2">
      <c r="A5560" s="2" t="s">
        <v>54036</v>
      </c>
      <c r="B5560" s="2">
        <v>6.5932392999999996</v>
      </c>
      <c r="C5560" s="2">
        <v>-0.78464602500000002</v>
      </c>
      <c r="D5560" s="2">
        <v>0.43266113699999997</v>
      </c>
      <c r="E5560" s="2">
        <v>0.97270388699999999</v>
      </c>
    </row>
    <row r="5561" spans="1:5" x14ac:dyDescent="0.2">
      <c r="A5561" s="2" t="s">
        <v>54037</v>
      </c>
      <c r="B5561" s="2">
        <v>29.272371</v>
      </c>
      <c r="C5561" s="2">
        <v>-0.53165443700000004</v>
      </c>
      <c r="D5561" s="2">
        <v>0.59496535399999995</v>
      </c>
      <c r="E5561" s="2">
        <v>0.97270388699999999</v>
      </c>
    </row>
    <row r="5562" spans="1:5" x14ac:dyDescent="0.2">
      <c r="A5562" s="2" t="s">
        <v>54038</v>
      </c>
      <c r="B5562" s="2">
        <v>39.961993999999997</v>
      </c>
      <c r="C5562" s="2">
        <v>-0.41240892299999998</v>
      </c>
      <c r="D5562" s="2">
        <v>0.68003972400000001</v>
      </c>
      <c r="E5562" s="2">
        <v>0.97270388699999999</v>
      </c>
    </row>
    <row r="5563" spans="1:5" x14ac:dyDescent="0.2">
      <c r="A5563" s="2" t="s">
        <v>54039</v>
      </c>
      <c r="B5563" s="2">
        <v>20.90204</v>
      </c>
      <c r="C5563" s="2">
        <v>-0.62502764700000002</v>
      </c>
      <c r="D5563" s="2">
        <v>0.53195291300000003</v>
      </c>
      <c r="E5563" s="2">
        <v>0.97270388699999999</v>
      </c>
    </row>
    <row r="5564" spans="1:5" x14ac:dyDescent="0.2">
      <c r="A5564" s="2" t="s">
        <v>54040</v>
      </c>
      <c r="B5564" s="2">
        <v>6.4617515000000001</v>
      </c>
      <c r="C5564" s="2">
        <v>-0.786112806</v>
      </c>
      <c r="D5564" s="2">
        <v>0.43180140299999997</v>
      </c>
      <c r="E5564" s="2">
        <v>0.97270388699999999</v>
      </c>
    </row>
    <row r="5565" spans="1:5" x14ac:dyDescent="0.2">
      <c r="A5565" s="2" t="s">
        <v>54041</v>
      </c>
      <c r="B5565" s="2">
        <v>32.96199</v>
      </c>
      <c r="C5565" s="2">
        <v>-0.49049578100000002</v>
      </c>
      <c r="D5565" s="2">
        <v>0.62378311399999997</v>
      </c>
      <c r="E5565" s="2">
        <v>0.97270388699999999</v>
      </c>
    </row>
    <row r="5566" spans="1:5" x14ac:dyDescent="0.2">
      <c r="A5566" s="2" t="s">
        <v>54042</v>
      </c>
      <c r="B5566" s="2">
        <v>8.7816910000000004</v>
      </c>
      <c r="C5566" s="2">
        <v>-0.76023328000000001</v>
      </c>
      <c r="D5566" s="2">
        <v>0.44711515499999999</v>
      </c>
      <c r="E5566" s="2">
        <v>0.97270388699999999</v>
      </c>
    </row>
    <row r="5567" spans="1:5" x14ac:dyDescent="0.2">
      <c r="A5567" s="2" t="s">
        <v>54043</v>
      </c>
      <c r="B5567" s="2">
        <v>27.864287999999998</v>
      </c>
      <c r="C5567" s="2">
        <v>-0.54736196699999995</v>
      </c>
      <c r="D5567" s="2">
        <v>0.58413007900000002</v>
      </c>
      <c r="E5567" s="2">
        <v>0.97270388699999999</v>
      </c>
    </row>
    <row r="5568" spans="1:5" x14ac:dyDescent="0.2">
      <c r="A5568" s="2" t="s">
        <v>54044</v>
      </c>
      <c r="B5568" s="2">
        <v>15.008678</v>
      </c>
      <c r="C5568" s="2">
        <v>-0.690769627</v>
      </c>
      <c r="D5568" s="2">
        <v>0.48971032599999997</v>
      </c>
      <c r="E5568" s="2">
        <v>0.97270388699999999</v>
      </c>
    </row>
    <row r="5569" spans="1:5" x14ac:dyDescent="0.2">
      <c r="A5569" s="2" t="s">
        <v>54045</v>
      </c>
      <c r="B5569" s="2">
        <v>14.071278</v>
      </c>
      <c r="C5569" s="2">
        <v>-0.70122656699999997</v>
      </c>
      <c r="D5569" s="2">
        <v>0.48316163299999998</v>
      </c>
      <c r="E5569" s="2">
        <v>0.97270388699999999</v>
      </c>
    </row>
    <row r="5570" spans="1:5" x14ac:dyDescent="0.2">
      <c r="A5570" s="2" t="s">
        <v>54046</v>
      </c>
      <c r="B5570" s="2">
        <v>39.863216000000001</v>
      </c>
      <c r="C5570" s="2">
        <v>-0.41351081699999997</v>
      </c>
      <c r="D5570" s="2">
        <v>0.67923239899999999</v>
      </c>
      <c r="E5570" s="2">
        <v>0.97270388699999999</v>
      </c>
    </row>
    <row r="5571" spans="1:5" x14ac:dyDescent="0.2">
      <c r="A5571" s="2" t="s">
        <v>54047</v>
      </c>
      <c r="B5571" s="2">
        <v>16.938466999999999</v>
      </c>
      <c r="C5571" s="2">
        <v>-0.66924233099999997</v>
      </c>
      <c r="D5571" s="2">
        <v>0.503340907</v>
      </c>
      <c r="E5571" s="2">
        <v>0.97270388699999999</v>
      </c>
    </row>
    <row r="5572" spans="1:5" x14ac:dyDescent="0.2">
      <c r="A5572" s="2" t="s">
        <v>54048</v>
      </c>
      <c r="B5572" s="2">
        <v>23.67558</v>
      </c>
      <c r="C5572" s="2">
        <v>-0.59408808999999996</v>
      </c>
      <c r="D5572" s="2">
        <v>0.55245319599999998</v>
      </c>
      <c r="E5572" s="2">
        <v>0.97270388699999999</v>
      </c>
    </row>
    <row r="5573" spans="1:5" x14ac:dyDescent="0.2">
      <c r="A5573" s="2" t="s">
        <v>54049</v>
      </c>
      <c r="B5573" s="2">
        <v>15.452265000000001</v>
      </c>
      <c r="C5573" s="2">
        <v>-0.685821299</v>
      </c>
      <c r="D5573" s="2">
        <v>0.49282580300000001</v>
      </c>
      <c r="E5573" s="2">
        <v>0.97270388699999999</v>
      </c>
    </row>
    <row r="5574" spans="1:5" x14ac:dyDescent="0.2">
      <c r="A5574" s="2" t="s">
        <v>54050</v>
      </c>
      <c r="B5574" s="2">
        <v>18.092974000000002</v>
      </c>
      <c r="C5574" s="2">
        <v>-0.65636350600000004</v>
      </c>
      <c r="D5574" s="2">
        <v>0.51159026500000004</v>
      </c>
      <c r="E5574" s="2">
        <v>0.97270388699999999</v>
      </c>
    </row>
    <row r="5575" spans="1:5" x14ac:dyDescent="0.2">
      <c r="A5575" s="2" t="s">
        <v>54051</v>
      </c>
      <c r="B5575" s="2">
        <v>26.159637</v>
      </c>
      <c r="C5575" s="2">
        <v>-0.56637779099999996</v>
      </c>
      <c r="D5575" s="2">
        <v>0.57113698899999998</v>
      </c>
      <c r="E5575" s="2">
        <v>0.97270388699999999</v>
      </c>
    </row>
    <row r="5576" spans="1:5" x14ac:dyDescent="0.2">
      <c r="A5576" s="2" t="s">
        <v>54052</v>
      </c>
      <c r="B5576" s="2">
        <v>44.422085000000003</v>
      </c>
      <c r="C5576" s="2">
        <v>-0.36265545300000002</v>
      </c>
      <c r="D5576" s="2">
        <v>0.71686228100000005</v>
      </c>
      <c r="E5576" s="2">
        <v>0.97270388699999999</v>
      </c>
    </row>
    <row r="5577" spans="1:5" x14ac:dyDescent="0.2">
      <c r="A5577" s="2" t="s">
        <v>54053</v>
      </c>
      <c r="B5577" s="2">
        <v>10.393468</v>
      </c>
      <c r="C5577" s="2">
        <v>-0.74225348999999996</v>
      </c>
      <c r="D5577" s="2">
        <v>0.45793376600000002</v>
      </c>
      <c r="E5577" s="2">
        <v>0.97270388699999999</v>
      </c>
    </row>
    <row r="5578" spans="1:5" x14ac:dyDescent="0.2">
      <c r="A5578" s="2" t="s">
        <v>54054</v>
      </c>
      <c r="B5578" s="2">
        <v>9.1012140000000006</v>
      </c>
      <c r="C5578" s="2">
        <v>-0.75666891800000002</v>
      </c>
      <c r="D5578" s="2">
        <v>0.44924824099999999</v>
      </c>
      <c r="E5578" s="2">
        <v>0.97270388699999999</v>
      </c>
    </row>
    <row r="5579" spans="1:5" x14ac:dyDescent="0.2">
      <c r="A5579" s="2" t="s">
        <v>54055</v>
      </c>
      <c r="B5579" s="2">
        <v>1.3117478</v>
      </c>
      <c r="C5579" s="2">
        <v>-0.84356243099999995</v>
      </c>
      <c r="D5579" s="2">
        <v>0.39891396499999998</v>
      </c>
      <c r="E5579" s="2">
        <v>0.97270388699999999</v>
      </c>
    </row>
    <row r="5580" spans="1:5" x14ac:dyDescent="0.2">
      <c r="A5580" s="2" t="s">
        <v>54056</v>
      </c>
      <c r="B5580" s="2">
        <v>18.679756000000001</v>
      </c>
      <c r="C5580" s="2">
        <v>-0.64981780099999997</v>
      </c>
      <c r="D5580" s="2">
        <v>0.51580991899999995</v>
      </c>
      <c r="E5580" s="2">
        <v>0.97270388699999999</v>
      </c>
    </row>
    <row r="5581" spans="1:5" x14ac:dyDescent="0.2">
      <c r="A5581" s="2" t="s">
        <v>54057</v>
      </c>
      <c r="B5581" s="2">
        <v>6.3547969999999996</v>
      </c>
      <c r="C5581" s="2">
        <v>-0.78730591100000002</v>
      </c>
      <c r="D5581" s="2">
        <v>0.43110281</v>
      </c>
      <c r="E5581" s="2">
        <v>0.97270388699999999</v>
      </c>
    </row>
    <row r="5582" spans="1:5" x14ac:dyDescent="0.2">
      <c r="A5582" s="2" t="s">
        <v>54058</v>
      </c>
      <c r="B5582" s="2">
        <v>42.432470000000002</v>
      </c>
      <c r="C5582" s="2">
        <v>-0.38485012400000002</v>
      </c>
      <c r="D5582" s="2">
        <v>0.70034846100000003</v>
      </c>
      <c r="E5582" s="2">
        <v>0.97270388699999999</v>
      </c>
    </row>
    <row r="5583" spans="1:5" x14ac:dyDescent="0.2">
      <c r="A5583" s="2" t="s">
        <v>54059</v>
      </c>
      <c r="B5583" s="2">
        <v>37.985064999999999</v>
      </c>
      <c r="C5583" s="2">
        <v>-0.43446207799999997</v>
      </c>
      <c r="D5583" s="2">
        <v>0.66395292699999997</v>
      </c>
      <c r="E5583" s="2">
        <v>0.97270388699999999</v>
      </c>
    </row>
    <row r="5584" spans="1:5" x14ac:dyDescent="0.2">
      <c r="A5584" s="2" t="s">
        <v>54060</v>
      </c>
      <c r="B5584" s="2">
        <v>14.345313000000001</v>
      </c>
      <c r="C5584" s="2">
        <v>-0.69816963499999996</v>
      </c>
      <c r="D5584" s="2">
        <v>0.48507111400000003</v>
      </c>
      <c r="E5584" s="2">
        <v>0.97270388699999999</v>
      </c>
    </row>
    <row r="5585" spans="1:5" x14ac:dyDescent="0.2">
      <c r="A5585" s="2" t="s">
        <v>54061</v>
      </c>
      <c r="B5585" s="2">
        <v>17.586233</v>
      </c>
      <c r="C5585" s="2">
        <v>-0.66201633299999996</v>
      </c>
      <c r="D5585" s="2">
        <v>0.50796075399999996</v>
      </c>
      <c r="E5585" s="2">
        <v>0.97270388699999999</v>
      </c>
    </row>
    <row r="5586" spans="1:5" x14ac:dyDescent="0.2">
      <c r="A5586" s="2" t="s">
        <v>54062</v>
      </c>
      <c r="B5586" s="2">
        <v>42.576990000000002</v>
      </c>
      <c r="C5586" s="2">
        <v>-0.38323796599999999</v>
      </c>
      <c r="D5586" s="2">
        <v>0.70154333000000002</v>
      </c>
      <c r="E5586" s="2">
        <v>0.97270388699999999</v>
      </c>
    </row>
    <row r="5587" spans="1:5" x14ac:dyDescent="0.2">
      <c r="A5587" s="2" t="s">
        <v>54063</v>
      </c>
      <c r="B5587" s="2">
        <v>9.4282350000000008</v>
      </c>
      <c r="C5587" s="2">
        <v>-0.75302091400000004</v>
      </c>
      <c r="D5587" s="2">
        <v>0.45143734600000002</v>
      </c>
      <c r="E5587" s="2">
        <v>0.97270388699999999</v>
      </c>
    </row>
    <row r="5588" spans="1:5" x14ac:dyDescent="0.2">
      <c r="A5588" s="2" t="s">
        <v>54064</v>
      </c>
      <c r="B5588" s="2">
        <v>14.738439</v>
      </c>
      <c r="C5588" s="2">
        <v>-0.69378421300000004</v>
      </c>
      <c r="D5588" s="2">
        <v>0.48781754399999999</v>
      </c>
      <c r="E5588" s="2">
        <v>0.97270388699999999</v>
      </c>
    </row>
    <row r="5589" spans="1:5" x14ac:dyDescent="0.2">
      <c r="A5589" s="2" t="s">
        <v>54065</v>
      </c>
      <c r="B5589" s="2">
        <v>19.627174</v>
      </c>
      <c r="C5589" s="2">
        <v>-0.63924910800000001</v>
      </c>
      <c r="D5589" s="2">
        <v>0.52266089000000004</v>
      </c>
      <c r="E5589" s="2">
        <v>0.97270388699999999</v>
      </c>
    </row>
    <row r="5590" spans="1:5" x14ac:dyDescent="0.2">
      <c r="A5590" s="2" t="s">
        <v>54066</v>
      </c>
      <c r="B5590" s="2">
        <v>26.986107000000001</v>
      </c>
      <c r="C5590" s="2">
        <v>-0.55715830399999999</v>
      </c>
      <c r="D5590" s="2">
        <v>0.57741927500000001</v>
      </c>
      <c r="E5590" s="2">
        <v>0.97270388699999999</v>
      </c>
    </row>
    <row r="5591" spans="1:5" x14ac:dyDescent="0.2">
      <c r="A5591" s="2" t="s">
        <v>54067</v>
      </c>
      <c r="B5591" s="2">
        <v>18.326419999999999</v>
      </c>
      <c r="C5591" s="2">
        <v>-0.65375935600000001</v>
      </c>
      <c r="D5591" s="2">
        <v>0.51326685599999999</v>
      </c>
      <c r="E5591" s="2">
        <v>0.97270388699999999</v>
      </c>
    </row>
    <row r="5592" spans="1:5" x14ac:dyDescent="0.2">
      <c r="A5592" s="2" t="s">
        <v>54068</v>
      </c>
      <c r="B5592" s="2">
        <v>14.528515000000001</v>
      </c>
      <c r="C5592" s="2">
        <v>-0.69612596999999998</v>
      </c>
      <c r="D5592" s="2">
        <v>0.48634994399999998</v>
      </c>
      <c r="E5592" s="2">
        <v>0.97270388699999999</v>
      </c>
    </row>
    <row r="5593" spans="1:5" x14ac:dyDescent="0.2">
      <c r="A5593" s="2" t="s">
        <v>54069</v>
      </c>
      <c r="B5593" s="2">
        <v>0.67059004</v>
      </c>
      <c r="C5593" s="2">
        <v>-0.85071471200000004</v>
      </c>
      <c r="D5593" s="2">
        <v>0.394927849</v>
      </c>
      <c r="E5593" s="2">
        <v>0.97270388699999999</v>
      </c>
    </row>
    <row r="5594" spans="1:5" x14ac:dyDescent="0.2">
      <c r="A5594" s="2" t="s">
        <v>54070</v>
      </c>
      <c r="B5594" s="2">
        <v>8.5106769999999994</v>
      </c>
      <c r="C5594" s="2">
        <v>-0.76325651100000003</v>
      </c>
      <c r="D5594" s="2">
        <v>0.44531043199999998</v>
      </c>
      <c r="E5594" s="2">
        <v>0.97270388699999999</v>
      </c>
    </row>
    <row r="5595" spans="1:5" x14ac:dyDescent="0.2">
      <c r="A5595" s="2" t="s">
        <v>54071</v>
      </c>
      <c r="B5595" s="2">
        <v>0.32340089999999999</v>
      </c>
      <c r="C5595" s="2">
        <v>-0.85458769700000003</v>
      </c>
      <c r="D5595" s="2">
        <v>0.39277944100000001</v>
      </c>
      <c r="E5595" s="2">
        <v>0.97270388699999999</v>
      </c>
    </row>
    <row r="5596" spans="1:5" x14ac:dyDescent="0.2">
      <c r="A5596" s="2" t="s">
        <v>54072</v>
      </c>
      <c r="B5596" s="2">
        <v>12.103913</v>
      </c>
      <c r="C5596" s="2">
        <v>-0.72317303300000002</v>
      </c>
      <c r="D5596" s="2">
        <v>0.46957358399999999</v>
      </c>
      <c r="E5596" s="2">
        <v>0.97270388699999999</v>
      </c>
    </row>
    <row r="5597" spans="1:5" x14ac:dyDescent="0.2">
      <c r="A5597" s="2" t="s">
        <v>54073</v>
      </c>
      <c r="B5597" s="2">
        <v>192.43780000000001</v>
      </c>
      <c r="C5597" s="2">
        <v>1.2884981879999999</v>
      </c>
      <c r="D5597" s="2">
        <v>0.19757259899999999</v>
      </c>
      <c r="E5597" s="2">
        <v>0.97270388699999999</v>
      </c>
    </row>
    <row r="5598" spans="1:5" x14ac:dyDescent="0.2">
      <c r="A5598" s="2" t="s">
        <v>54074</v>
      </c>
      <c r="B5598" s="2">
        <v>29.181118000000001</v>
      </c>
      <c r="C5598" s="2">
        <v>-0.53267238800000005</v>
      </c>
      <c r="D5598" s="2">
        <v>0.59426038299999995</v>
      </c>
      <c r="E5598" s="2">
        <v>0.97270388699999999</v>
      </c>
    </row>
    <row r="5599" spans="1:5" x14ac:dyDescent="0.2">
      <c r="A5599" s="2" t="s">
        <v>54075</v>
      </c>
      <c r="B5599" s="2">
        <v>45.909880000000001</v>
      </c>
      <c r="C5599" s="2">
        <v>-0.34605871399999999</v>
      </c>
      <c r="D5599" s="2">
        <v>0.72929858999999997</v>
      </c>
      <c r="E5599" s="2">
        <v>0.97270388699999999</v>
      </c>
    </row>
    <row r="5600" spans="1:5" x14ac:dyDescent="0.2">
      <c r="A5600" s="2" t="s">
        <v>54076</v>
      </c>
      <c r="B5600" s="2">
        <v>10.263226</v>
      </c>
      <c r="C5600" s="2">
        <v>-0.74370637299999998</v>
      </c>
      <c r="D5600" s="2">
        <v>0.45705413299999997</v>
      </c>
      <c r="E5600" s="2">
        <v>0.97270388699999999</v>
      </c>
    </row>
    <row r="5601" spans="1:5" x14ac:dyDescent="0.2">
      <c r="A5601" s="2" t="s">
        <v>54077</v>
      </c>
      <c r="B5601" s="2">
        <v>17.831886000000001</v>
      </c>
      <c r="C5601" s="2">
        <v>-0.65927601000000002</v>
      </c>
      <c r="D5601" s="2">
        <v>0.50971854400000005</v>
      </c>
      <c r="E5601" s="2">
        <v>0.97270388699999999</v>
      </c>
    </row>
    <row r="5602" spans="1:5" x14ac:dyDescent="0.2">
      <c r="A5602" s="2" t="s">
        <v>54078</v>
      </c>
      <c r="B5602" s="2">
        <v>13.804702000000001</v>
      </c>
      <c r="C5602" s="2">
        <v>-0.70420029100000003</v>
      </c>
      <c r="D5602" s="2">
        <v>0.48130804999999999</v>
      </c>
      <c r="E5602" s="2">
        <v>0.97270388699999999</v>
      </c>
    </row>
    <row r="5603" spans="1:5" x14ac:dyDescent="0.2">
      <c r="A5603" s="2" t="s">
        <v>54079</v>
      </c>
      <c r="B5603" s="2">
        <v>19.814568000000001</v>
      </c>
      <c r="C5603" s="2">
        <v>-0.63715867900000001</v>
      </c>
      <c r="D5603" s="2">
        <v>0.52402148999999998</v>
      </c>
      <c r="E5603" s="2">
        <v>0.97270388699999999</v>
      </c>
    </row>
    <row r="5604" spans="1:5" x14ac:dyDescent="0.2">
      <c r="A5604" s="2" t="s">
        <v>54080</v>
      </c>
      <c r="B5604" s="2">
        <v>6.0663859999999996</v>
      </c>
      <c r="C5604" s="2">
        <v>-0.790523211</v>
      </c>
      <c r="D5604" s="2">
        <v>0.42922227299999999</v>
      </c>
      <c r="E5604" s="2">
        <v>0.97270388699999999</v>
      </c>
    </row>
    <row r="5605" spans="1:5" x14ac:dyDescent="0.2">
      <c r="A5605" s="2" t="s">
        <v>54081</v>
      </c>
      <c r="B5605" s="2">
        <v>36.877766000000001</v>
      </c>
      <c r="C5605" s="2">
        <v>-0.446814286</v>
      </c>
      <c r="D5605" s="2">
        <v>0.65500915599999998</v>
      </c>
      <c r="E5605" s="2">
        <v>0.97270388699999999</v>
      </c>
    </row>
    <row r="5606" spans="1:5" x14ac:dyDescent="0.2">
      <c r="A5606" s="2" t="s">
        <v>54082</v>
      </c>
      <c r="B5606" s="2">
        <v>112.01179500000001</v>
      </c>
      <c r="C5606" s="2">
        <v>0.39132527</v>
      </c>
      <c r="D5606" s="2">
        <v>0.69555682200000002</v>
      </c>
      <c r="E5606" s="2">
        <v>0.97270388699999999</v>
      </c>
    </row>
    <row r="5607" spans="1:5" x14ac:dyDescent="0.2">
      <c r="A5607" s="2" t="s">
        <v>54083</v>
      </c>
      <c r="B5607" s="2">
        <v>13.501471</v>
      </c>
      <c r="C5607" s="2">
        <v>-0.70758291100000004</v>
      </c>
      <c r="D5607" s="2">
        <v>0.47920430800000002</v>
      </c>
      <c r="E5607" s="2">
        <v>0.97270388699999999</v>
      </c>
    </row>
    <row r="5608" spans="1:5" x14ac:dyDescent="0.2">
      <c r="A5608" s="2" t="s">
        <v>54084</v>
      </c>
      <c r="B5608" s="2">
        <v>27.047744999999999</v>
      </c>
      <c r="C5608" s="2">
        <v>-0.55647071599999998</v>
      </c>
      <c r="D5608" s="2">
        <v>0.57788910800000004</v>
      </c>
      <c r="E5608" s="2">
        <v>0.97270388699999999</v>
      </c>
    </row>
    <row r="5609" spans="1:5" x14ac:dyDescent="0.2">
      <c r="A5609" s="2" t="s">
        <v>54085</v>
      </c>
      <c r="B5609" s="2">
        <v>29.495553999999998</v>
      </c>
      <c r="C5609" s="2">
        <v>-0.52916477299999998</v>
      </c>
      <c r="D5609" s="2">
        <v>0.596691152</v>
      </c>
      <c r="E5609" s="2">
        <v>0.97270388699999999</v>
      </c>
    </row>
    <row r="5610" spans="1:5" x14ac:dyDescent="0.2">
      <c r="A5610" s="2" t="s">
        <v>54086</v>
      </c>
      <c r="B5610" s="2">
        <v>12.631066000000001</v>
      </c>
      <c r="C5610" s="2">
        <v>-0.71729250499999997</v>
      </c>
      <c r="D5610" s="2">
        <v>0.473193631</v>
      </c>
      <c r="E5610" s="2">
        <v>0.97270388699999999</v>
      </c>
    </row>
    <row r="5611" spans="1:5" x14ac:dyDescent="0.2">
      <c r="A5611" s="2" t="s">
        <v>54087</v>
      </c>
      <c r="B5611" s="2">
        <v>8.1964559999999995</v>
      </c>
      <c r="C5611" s="2">
        <v>-0.76676172799999998</v>
      </c>
      <c r="D5611" s="2">
        <v>0.44322319500000001</v>
      </c>
      <c r="E5611" s="2">
        <v>0.97270388699999999</v>
      </c>
    </row>
    <row r="5612" spans="1:5" x14ac:dyDescent="0.2">
      <c r="A5612" s="2" t="s">
        <v>54088</v>
      </c>
      <c r="B5612" s="2">
        <v>9.900601</v>
      </c>
      <c r="C5612" s="2">
        <v>-0.74775154899999996</v>
      </c>
      <c r="D5612" s="2">
        <v>0.454610032</v>
      </c>
      <c r="E5612" s="2">
        <v>0.97270388699999999</v>
      </c>
    </row>
    <row r="5613" spans="1:5" x14ac:dyDescent="0.2">
      <c r="A5613" s="2" t="s">
        <v>54089</v>
      </c>
      <c r="B5613" s="2">
        <v>11.045534</v>
      </c>
      <c r="C5613" s="2">
        <v>-0.73497952499999997</v>
      </c>
      <c r="D5613" s="2">
        <v>0.462351964</v>
      </c>
      <c r="E5613" s="2">
        <v>0.97270388699999999</v>
      </c>
    </row>
    <row r="5614" spans="1:5" x14ac:dyDescent="0.2">
      <c r="A5614" s="2" t="s">
        <v>54090</v>
      </c>
      <c r="B5614" s="2">
        <v>26.437280000000001</v>
      </c>
      <c r="C5614" s="2">
        <v>-0.56328061100000004</v>
      </c>
      <c r="D5614" s="2">
        <v>0.57324381899999999</v>
      </c>
      <c r="E5614" s="2">
        <v>0.97270388699999999</v>
      </c>
    </row>
    <row r="5615" spans="1:5" x14ac:dyDescent="0.2">
      <c r="A5615" s="2" t="s">
        <v>54091</v>
      </c>
      <c r="B5615" s="2">
        <v>5.7815180000000002</v>
      </c>
      <c r="C5615" s="2">
        <v>-0.79370098700000002</v>
      </c>
      <c r="D5615" s="2">
        <v>0.427369526</v>
      </c>
      <c r="E5615" s="2">
        <v>0.97270388699999999</v>
      </c>
    </row>
    <row r="5616" spans="1:5" x14ac:dyDescent="0.2">
      <c r="A5616" s="2" t="s">
        <v>54092</v>
      </c>
      <c r="B5616" s="2">
        <v>31.399198999999999</v>
      </c>
      <c r="C5616" s="2">
        <v>-0.50792912000000001</v>
      </c>
      <c r="D5616" s="2">
        <v>0.61150305199999999</v>
      </c>
      <c r="E5616" s="2">
        <v>0.97270388699999999</v>
      </c>
    </row>
    <row r="5617" spans="1:5" x14ac:dyDescent="0.2">
      <c r="A5617" s="2" t="s">
        <v>54093</v>
      </c>
      <c r="B5617" s="2">
        <v>17.117038999999998</v>
      </c>
      <c r="C5617" s="2">
        <v>-0.66725031400000001</v>
      </c>
      <c r="D5617" s="2">
        <v>0.50461225799999998</v>
      </c>
      <c r="E5617" s="2">
        <v>0.97270388699999999</v>
      </c>
    </row>
    <row r="5618" spans="1:5" x14ac:dyDescent="0.2">
      <c r="A5618" s="2" t="s">
        <v>54094</v>
      </c>
      <c r="B5618" s="2">
        <v>13.730938</v>
      </c>
      <c r="C5618" s="2">
        <v>-0.70502314799999999</v>
      </c>
      <c r="D5618" s="2">
        <v>0.48079583100000001</v>
      </c>
      <c r="E5618" s="2">
        <v>0.97270388699999999</v>
      </c>
    </row>
    <row r="5619" spans="1:5" x14ac:dyDescent="0.2">
      <c r="A5619" s="2" t="s">
        <v>54095</v>
      </c>
      <c r="B5619" s="2">
        <v>0.43474256999999999</v>
      </c>
      <c r="C5619" s="2">
        <v>-0.85334565200000001</v>
      </c>
      <c r="D5619" s="2">
        <v>0.39346765099999997</v>
      </c>
      <c r="E5619" s="2">
        <v>0.97270388699999999</v>
      </c>
    </row>
    <row r="5620" spans="1:5" x14ac:dyDescent="0.2">
      <c r="A5620" s="2" t="s">
        <v>54096</v>
      </c>
      <c r="B5620" s="2">
        <v>30.880835999999999</v>
      </c>
      <c r="C5620" s="2">
        <v>-0.51371159300000002</v>
      </c>
      <c r="D5620" s="2">
        <v>0.60745364499999999</v>
      </c>
      <c r="E5620" s="2">
        <v>0.97270388699999999</v>
      </c>
    </row>
    <row r="5621" spans="1:5" x14ac:dyDescent="0.2">
      <c r="A5621" s="2" t="s">
        <v>54097</v>
      </c>
      <c r="B5621" s="2">
        <v>6.3252420000000003</v>
      </c>
      <c r="C5621" s="2">
        <v>-0.78763560499999996</v>
      </c>
      <c r="D5621" s="2">
        <v>0.43090988200000002</v>
      </c>
      <c r="E5621" s="2">
        <v>0.97270388699999999</v>
      </c>
    </row>
    <row r="5622" spans="1:5" x14ac:dyDescent="0.2">
      <c r="A5622" s="2" t="s">
        <v>54098</v>
      </c>
      <c r="B5622" s="2">
        <v>32.105514999999997</v>
      </c>
      <c r="C5622" s="2">
        <v>-0.50004998199999995</v>
      </c>
      <c r="D5622" s="2">
        <v>0.61703988399999998</v>
      </c>
      <c r="E5622" s="2">
        <v>0.97270388699999999</v>
      </c>
    </row>
    <row r="5623" spans="1:5" x14ac:dyDescent="0.2">
      <c r="A5623" s="2" t="s">
        <v>54099</v>
      </c>
      <c r="B5623" s="2">
        <v>46.486457999999999</v>
      </c>
      <c r="C5623" s="2">
        <v>-0.33962683700000001</v>
      </c>
      <c r="D5623" s="2">
        <v>0.73413756500000005</v>
      </c>
      <c r="E5623" s="2">
        <v>0.97270388699999999</v>
      </c>
    </row>
    <row r="5624" spans="1:5" x14ac:dyDescent="0.2">
      <c r="A5624" s="2" t="s">
        <v>54100</v>
      </c>
      <c r="B5624" s="2">
        <v>0.33267802000000002</v>
      </c>
      <c r="C5624" s="2">
        <v>-0.85448420800000002</v>
      </c>
      <c r="D5624" s="2">
        <v>0.39283675600000001</v>
      </c>
      <c r="E5624" s="2">
        <v>0.97270388699999999</v>
      </c>
    </row>
    <row r="5625" spans="1:5" x14ac:dyDescent="0.2">
      <c r="A5625" s="2" t="s">
        <v>54101</v>
      </c>
      <c r="B5625" s="2">
        <v>5.7176546999999998</v>
      </c>
      <c r="C5625" s="2">
        <v>-0.79441339899999996</v>
      </c>
      <c r="D5625" s="2">
        <v>0.42695480699999999</v>
      </c>
      <c r="E5625" s="2">
        <v>0.97270388699999999</v>
      </c>
    </row>
    <row r="5626" spans="1:5" x14ac:dyDescent="0.2">
      <c r="A5626" s="2" t="s">
        <v>54102</v>
      </c>
      <c r="B5626" s="2">
        <v>8.0344929999999994</v>
      </c>
      <c r="C5626" s="2">
        <v>-0.76856846700000003</v>
      </c>
      <c r="D5626" s="2">
        <v>0.44214953099999998</v>
      </c>
      <c r="E5626" s="2">
        <v>0.97270388699999999</v>
      </c>
    </row>
    <row r="5627" spans="1:5" x14ac:dyDescent="0.2">
      <c r="A5627" s="2" t="s">
        <v>54103</v>
      </c>
      <c r="B5627" s="2">
        <v>3.2594180000000001</v>
      </c>
      <c r="C5627" s="2">
        <v>-0.82183566600000002</v>
      </c>
      <c r="D5627" s="2">
        <v>0.41117043199999997</v>
      </c>
      <c r="E5627" s="2">
        <v>0.97270388699999999</v>
      </c>
    </row>
    <row r="5628" spans="1:5" x14ac:dyDescent="0.2">
      <c r="A5628" s="2" t="s">
        <v>54104</v>
      </c>
      <c r="B5628" s="2">
        <v>25.088259000000001</v>
      </c>
      <c r="C5628" s="2">
        <v>-0.57832929</v>
      </c>
      <c r="D5628" s="2">
        <v>0.56304182300000005</v>
      </c>
      <c r="E5628" s="2">
        <v>0.97270388699999999</v>
      </c>
    </row>
    <row r="5629" spans="1:5" x14ac:dyDescent="0.2">
      <c r="A5629" s="2" t="s">
        <v>54105</v>
      </c>
      <c r="B5629" s="2">
        <v>2.0942683</v>
      </c>
      <c r="C5629" s="2">
        <v>-0.83483321200000005</v>
      </c>
      <c r="D5629" s="2">
        <v>0.40381162300000001</v>
      </c>
      <c r="E5629" s="2">
        <v>0.97270388699999999</v>
      </c>
    </row>
    <row r="5630" spans="1:5" x14ac:dyDescent="0.2">
      <c r="A5630" s="2" t="s">
        <v>54106</v>
      </c>
      <c r="B5630" s="2">
        <v>16.951499999999999</v>
      </c>
      <c r="C5630" s="2">
        <v>-0.66909694399999997</v>
      </c>
      <c r="D5630" s="2">
        <v>0.50343363900000004</v>
      </c>
      <c r="E5630" s="2">
        <v>0.97270388699999999</v>
      </c>
    </row>
    <row r="5631" spans="1:5" x14ac:dyDescent="0.2">
      <c r="A5631" s="2" t="s">
        <v>54107</v>
      </c>
      <c r="B5631" s="2">
        <v>10.953751</v>
      </c>
      <c r="C5631" s="2">
        <v>-0.73600338799999998</v>
      </c>
      <c r="D5631" s="2">
        <v>0.46172863600000003</v>
      </c>
      <c r="E5631" s="2">
        <v>0.97270388699999999</v>
      </c>
    </row>
    <row r="5632" spans="1:5" x14ac:dyDescent="0.2">
      <c r="A5632" s="2" t="s">
        <v>54108</v>
      </c>
      <c r="B5632" s="2">
        <v>29.850242999999999</v>
      </c>
      <c r="C5632" s="2">
        <v>-0.52520812500000003</v>
      </c>
      <c r="D5632" s="2">
        <v>0.59943851699999995</v>
      </c>
      <c r="E5632" s="2">
        <v>0.97270388699999999</v>
      </c>
    </row>
    <row r="5633" spans="1:5" x14ac:dyDescent="0.2">
      <c r="A5633" s="2" t="s">
        <v>54109</v>
      </c>
      <c r="B5633" s="2">
        <v>25.073872000000001</v>
      </c>
      <c r="C5633" s="2">
        <v>-0.57848978100000004</v>
      </c>
      <c r="D5633" s="2">
        <v>0.56293349500000001</v>
      </c>
      <c r="E5633" s="2">
        <v>0.97270388699999999</v>
      </c>
    </row>
    <row r="5634" spans="1:5" x14ac:dyDescent="0.2">
      <c r="A5634" s="2" t="s">
        <v>54110</v>
      </c>
      <c r="B5634" s="2">
        <v>4.5701980000000004</v>
      </c>
      <c r="C5634" s="2">
        <v>-0.80721357500000002</v>
      </c>
      <c r="D5634" s="2">
        <v>0.41954344599999999</v>
      </c>
      <c r="E5634" s="2">
        <v>0.97270388699999999</v>
      </c>
    </row>
    <row r="5635" spans="1:5" x14ac:dyDescent="0.2">
      <c r="A5635" s="2" t="s">
        <v>54111</v>
      </c>
      <c r="B5635" s="2">
        <v>14.449719999999999</v>
      </c>
      <c r="C5635" s="2">
        <v>-0.69700494800000001</v>
      </c>
      <c r="D5635" s="2">
        <v>0.48579969699999997</v>
      </c>
      <c r="E5635" s="2">
        <v>0.97270388699999999</v>
      </c>
    </row>
    <row r="5636" spans="1:5" x14ac:dyDescent="0.2">
      <c r="A5636" s="2" t="s">
        <v>54112</v>
      </c>
      <c r="B5636" s="2">
        <v>0.53914154000000003</v>
      </c>
      <c r="C5636" s="2">
        <v>-0.85218105399999999</v>
      </c>
      <c r="D5636" s="2">
        <v>0.39411361</v>
      </c>
      <c r="E5636" s="2">
        <v>0.97270388699999999</v>
      </c>
    </row>
    <row r="5637" spans="1:5" x14ac:dyDescent="0.2">
      <c r="A5637" s="2" t="s">
        <v>54113</v>
      </c>
      <c r="B5637" s="2">
        <v>33.037149999999997</v>
      </c>
      <c r="C5637" s="2">
        <v>-0.48965735199999999</v>
      </c>
      <c r="D5637" s="2">
        <v>0.62437638500000003</v>
      </c>
      <c r="E5637" s="2">
        <v>0.97270388699999999</v>
      </c>
    </row>
    <row r="5638" spans="1:5" x14ac:dyDescent="0.2">
      <c r="A5638" s="2" t="s">
        <v>54114</v>
      </c>
      <c r="B5638" s="2">
        <v>22.365175000000001</v>
      </c>
      <c r="C5638" s="2">
        <v>-0.60870599700000005</v>
      </c>
      <c r="D5638" s="2">
        <v>0.54271933100000003</v>
      </c>
      <c r="E5638" s="2">
        <v>0.97270388699999999</v>
      </c>
    </row>
    <row r="5639" spans="1:5" x14ac:dyDescent="0.2">
      <c r="A5639" s="2" t="s">
        <v>54115</v>
      </c>
      <c r="B5639" s="2">
        <v>18.945896000000001</v>
      </c>
      <c r="C5639" s="2">
        <v>-0.64684894000000004</v>
      </c>
      <c r="D5639" s="2">
        <v>0.51772971400000001</v>
      </c>
      <c r="E5639" s="2">
        <v>0.97270388699999999</v>
      </c>
    </row>
    <row r="5640" spans="1:5" x14ac:dyDescent="0.2">
      <c r="A5640" s="2" t="s">
        <v>54116</v>
      </c>
      <c r="B5640" s="2">
        <v>9.1662520000000001</v>
      </c>
      <c r="C5640" s="2">
        <v>-0.75594340199999999</v>
      </c>
      <c r="D5640" s="2">
        <v>0.44968312999999999</v>
      </c>
      <c r="E5640" s="2">
        <v>0.97270388699999999</v>
      </c>
    </row>
    <row r="5641" spans="1:5" x14ac:dyDescent="0.2">
      <c r="A5641" s="2" t="s">
        <v>54117</v>
      </c>
      <c r="B5641" s="2">
        <v>5.4934015</v>
      </c>
      <c r="C5641" s="2">
        <v>-0.79691500100000001</v>
      </c>
      <c r="D5641" s="2">
        <v>0.425500398</v>
      </c>
      <c r="E5641" s="2">
        <v>0.97270388699999999</v>
      </c>
    </row>
    <row r="5642" spans="1:5" x14ac:dyDescent="0.2">
      <c r="A5642" s="2" t="s">
        <v>54118</v>
      </c>
      <c r="B5642" s="2">
        <v>12.887271</v>
      </c>
      <c r="C5642" s="2">
        <v>-0.71443447199999999</v>
      </c>
      <c r="D5642" s="2">
        <v>0.474958563</v>
      </c>
      <c r="E5642" s="2">
        <v>0.97270388699999999</v>
      </c>
    </row>
    <row r="5643" spans="1:5" x14ac:dyDescent="0.2">
      <c r="A5643" s="2" t="s">
        <v>54119</v>
      </c>
      <c r="B5643" s="2">
        <v>0.10704693</v>
      </c>
      <c r="C5643" s="2">
        <v>-0.857001181</v>
      </c>
      <c r="D5643" s="2">
        <v>0.391444232</v>
      </c>
      <c r="E5643" s="2">
        <v>0.97270388699999999</v>
      </c>
    </row>
    <row r="5644" spans="1:5" x14ac:dyDescent="0.2">
      <c r="A5644" s="2" t="s">
        <v>54120</v>
      </c>
      <c r="B5644" s="2">
        <v>1.0512029000000001</v>
      </c>
      <c r="C5644" s="2">
        <v>-0.84646887699999995</v>
      </c>
      <c r="D5644" s="2">
        <v>0.39729122900000002</v>
      </c>
      <c r="E5644" s="2">
        <v>0.97270388699999999</v>
      </c>
    </row>
    <row r="5645" spans="1:5" x14ac:dyDescent="0.2">
      <c r="A5645" s="2" t="s">
        <v>54121</v>
      </c>
      <c r="B5645" s="2">
        <v>3.9594640000000001</v>
      </c>
      <c r="C5645" s="2">
        <v>-0.81402647100000003</v>
      </c>
      <c r="D5645" s="2">
        <v>0.415629786</v>
      </c>
      <c r="E5645" s="2">
        <v>0.97270388699999999</v>
      </c>
    </row>
    <row r="5646" spans="1:5" x14ac:dyDescent="0.2">
      <c r="A5646" s="2" t="s">
        <v>54122</v>
      </c>
      <c r="B5646" s="2">
        <v>2.3910754000000001</v>
      </c>
      <c r="C5646" s="2">
        <v>-0.83152225199999996</v>
      </c>
      <c r="D5646" s="2">
        <v>0.40567866299999999</v>
      </c>
      <c r="E5646" s="2">
        <v>0.97270388699999999</v>
      </c>
    </row>
    <row r="5647" spans="1:5" x14ac:dyDescent="0.2">
      <c r="A5647" s="2" t="s">
        <v>54123</v>
      </c>
      <c r="B5647" s="2">
        <v>7.9343005999999994E-2</v>
      </c>
      <c r="C5647" s="2">
        <v>-0.85731022599999995</v>
      </c>
      <c r="D5647" s="2">
        <v>0.39127345899999999</v>
      </c>
      <c r="E5647" s="2">
        <v>0.97270388699999999</v>
      </c>
    </row>
    <row r="5648" spans="1:5" x14ac:dyDescent="0.2">
      <c r="A5648" s="2" t="s">
        <v>54124</v>
      </c>
      <c r="B5648" s="2">
        <v>144.16095000000001</v>
      </c>
      <c r="C5648" s="2">
        <v>0.74995742200000004</v>
      </c>
      <c r="D5648" s="2">
        <v>0.45328034900000003</v>
      </c>
      <c r="E5648" s="2">
        <v>0.97270388699999999</v>
      </c>
    </row>
    <row r="5649" spans="1:5" x14ac:dyDescent="0.2">
      <c r="A5649" s="2" t="s">
        <v>54125</v>
      </c>
      <c r="B5649" s="2">
        <v>32.805565000000001</v>
      </c>
      <c r="C5649" s="2">
        <v>-0.49224074299999998</v>
      </c>
      <c r="D5649" s="2">
        <v>0.62254916500000002</v>
      </c>
      <c r="E5649" s="2">
        <v>0.97270388699999999</v>
      </c>
    </row>
    <row r="5650" spans="1:5" x14ac:dyDescent="0.2">
      <c r="A5650" s="2" t="s">
        <v>54126</v>
      </c>
      <c r="B5650" s="2">
        <v>44.543255000000002</v>
      </c>
      <c r="C5650" s="2">
        <v>-0.36130377000000002</v>
      </c>
      <c r="D5650" s="2">
        <v>0.71787237599999998</v>
      </c>
      <c r="E5650" s="2">
        <v>0.97270388699999999</v>
      </c>
    </row>
    <row r="5651" spans="1:5" x14ac:dyDescent="0.2">
      <c r="A5651" s="2" t="s">
        <v>54127</v>
      </c>
      <c r="B5651" s="2">
        <v>44.658881999999998</v>
      </c>
      <c r="C5651" s="2">
        <v>-0.36001392100000001</v>
      </c>
      <c r="D5651" s="2">
        <v>0.71883672300000001</v>
      </c>
      <c r="E5651" s="2">
        <v>0.97270388699999999</v>
      </c>
    </row>
    <row r="5652" spans="1:5" x14ac:dyDescent="0.2">
      <c r="A5652" s="2" t="s">
        <v>54128</v>
      </c>
      <c r="B5652" s="2">
        <v>39.231389999999998</v>
      </c>
      <c r="C5652" s="2">
        <v>-0.42055900000000002</v>
      </c>
      <c r="D5652" s="2">
        <v>0.67407713800000002</v>
      </c>
      <c r="E5652" s="2">
        <v>0.97270388699999999</v>
      </c>
    </row>
    <row r="5653" spans="1:5" x14ac:dyDescent="0.2">
      <c r="A5653" s="2" t="s">
        <v>54129</v>
      </c>
      <c r="B5653" s="2">
        <v>16.64866</v>
      </c>
      <c r="C5653" s="2">
        <v>-0.67247520299999997</v>
      </c>
      <c r="D5653" s="2">
        <v>0.50128122100000005</v>
      </c>
      <c r="E5653" s="2">
        <v>0.97270388699999999</v>
      </c>
    </row>
    <row r="5654" spans="1:5" x14ac:dyDescent="0.2">
      <c r="A5654" s="2" t="s">
        <v>54130</v>
      </c>
      <c r="B5654" s="2">
        <v>29.670748</v>
      </c>
      <c r="C5654" s="2">
        <v>-0.527210438</v>
      </c>
      <c r="D5654" s="2">
        <v>0.59804746099999995</v>
      </c>
      <c r="E5654" s="2">
        <v>0.97270388699999999</v>
      </c>
    </row>
    <row r="5655" spans="1:5" x14ac:dyDescent="0.2">
      <c r="A5655" s="2" t="s">
        <v>54131</v>
      </c>
      <c r="B5655" s="2">
        <v>20.051511999999999</v>
      </c>
      <c r="C5655" s="2">
        <v>-0.63451550700000003</v>
      </c>
      <c r="D5655" s="2">
        <v>0.52574445000000003</v>
      </c>
      <c r="E5655" s="2">
        <v>0.97270388699999999</v>
      </c>
    </row>
    <row r="5656" spans="1:5" x14ac:dyDescent="0.2">
      <c r="A5656" s="2" t="s">
        <v>54132</v>
      </c>
      <c r="B5656" s="2">
        <v>10.303649</v>
      </c>
      <c r="C5656" s="2">
        <v>-0.74325544399999999</v>
      </c>
      <c r="D5656" s="2">
        <v>0.45732704099999999</v>
      </c>
      <c r="E5656" s="2">
        <v>0.97270388699999999</v>
      </c>
    </row>
    <row r="5657" spans="1:5" x14ac:dyDescent="0.2">
      <c r="A5657" s="2" t="s">
        <v>54133</v>
      </c>
      <c r="B5657" s="2">
        <v>21.237497000000001</v>
      </c>
      <c r="C5657" s="2">
        <v>-0.62128553799999997</v>
      </c>
      <c r="D5657" s="2">
        <v>0.53441176800000001</v>
      </c>
      <c r="E5657" s="2">
        <v>0.97270388699999999</v>
      </c>
    </row>
    <row r="5658" spans="1:5" x14ac:dyDescent="0.2">
      <c r="A5658" s="2" t="s">
        <v>54134</v>
      </c>
      <c r="B5658" s="2">
        <v>1.3384992</v>
      </c>
      <c r="C5658" s="2">
        <v>-0.84326401200000001</v>
      </c>
      <c r="D5658" s="2">
        <v>0.39908080499999998</v>
      </c>
      <c r="E5658" s="2">
        <v>0.97270388699999999</v>
      </c>
    </row>
    <row r="5659" spans="1:5" x14ac:dyDescent="0.2">
      <c r="A5659" s="2" t="s">
        <v>54135</v>
      </c>
      <c r="B5659" s="2">
        <v>38.058776999999999</v>
      </c>
      <c r="C5659" s="2">
        <v>-0.43363980200000002</v>
      </c>
      <c r="D5659" s="2">
        <v>0.66455002699999999</v>
      </c>
      <c r="E5659" s="2">
        <v>0.97270388699999999</v>
      </c>
    </row>
    <row r="5660" spans="1:5" x14ac:dyDescent="0.2">
      <c r="A5660" s="2" t="s">
        <v>54136</v>
      </c>
      <c r="B5660" s="2">
        <v>13.221741</v>
      </c>
      <c r="C5660" s="2">
        <v>-0.710703372</v>
      </c>
      <c r="D5660" s="2">
        <v>0.47726806999999999</v>
      </c>
      <c r="E5660" s="2">
        <v>0.97270388699999999</v>
      </c>
    </row>
    <row r="5661" spans="1:5" x14ac:dyDescent="0.2">
      <c r="A5661" s="2" t="s">
        <v>54137</v>
      </c>
      <c r="B5661" s="2">
        <v>21.922650000000001</v>
      </c>
      <c r="C5661" s="2">
        <v>-0.61364247800000005</v>
      </c>
      <c r="D5661" s="2">
        <v>0.53945160700000006</v>
      </c>
      <c r="E5661" s="2">
        <v>0.97270388699999999</v>
      </c>
    </row>
    <row r="5662" spans="1:5" x14ac:dyDescent="0.2">
      <c r="A5662" s="2" t="s">
        <v>54138</v>
      </c>
      <c r="B5662" s="2">
        <v>31.623740000000002</v>
      </c>
      <c r="C5662" s="2">
        <v>-0.50542430699999996</v>
      </c>
      <c r="D5662" s="2">
        <v>0.61326084999999997</v>
      </c>
      <c r="E5662" s="2">
        <v>0.97270388699999999</v>
      </c>
    </row>
    <row r="5663" spans="1:5" x14ac:dyDescent="0.2">
      <c r="A5663" s="2" t="s">
        <v>54139</v>
      </c>
      <c r="B5663" s="2">
        <v>8.3939330000000005</v>
      </c>
      <c r="C5663" s="2">
        <v>-0.76455882100000006</v>
      </c>
      <c r="D5663" s="2">
        <v>0.44453429799999999</v>
      </c>
      <c r="E5663" s="2">
        <v>0.97270388699999999</v>
      </c>
    </row>
    <row r="5664" spans="1:5" x14ac:dyDescent="0.2">
      <c r="A5664" s="2" t="s">
        <v>54140</v>
      </c>
      <c r="B5664" s="2">
        <v>7.7033104999999997</v>
      </c>
      <c r="C5664" s="2">
        <v>-0.77226289400000003</v>
      </c>
      <c r="D5664" s="2">
        <v>0.43995873800000002</v>
      </c>
      <c r="E5664" s="2">
        <v>0.97270388699999999</v>
      </c>
    </row>
    <row r="5665" spans="1:5" x14ac:dyDescent="0.2">
      <c r="A5665" s="2" t="s">
        <v>54141</v>
      </c>
      <c r="B5665" s="2">
        <v>30.421303000000002</v>
      </c>
      <c r="C5665" s="2">
        <v>-0.51883780300000004</v>
      </c>
      <c r="D5665" s="2">
        <v>0.60387385400000004</v>
      </c>
      <c r="E5665" s="2">
        <v>0.97270388699999999</v>
      </c>
    </row>
    <row r="5666" spans="1:5" x14ac:dyDescent="0.2">
      <c r="A5666" s="2" t="s">
        <v>54142</v>
      </c>
      <c r="B5666" s="2">
        <v>23.303663</v>
      </c>
      <c r="C5666" s="2">
        <v>-0.59823692100000003</v>
      </c>
      <c r="D5666" s="2">
        <v>0.54968185899999999</v>
      </c>
      <c r="E5666" s="2">
        <v>0.97270388699999999</v>
      </c>
    </row>
    <row r="5667" spans="1:5" x14ac:dyDescent="0.2">
      <c r="A5667" s="2" t="s">
        <v>54143</v>
      </c>
      <c r="B5667" s="2">
        <v>116.52711499999999</v>
      </c>
      <c r="C5667" s="2">
        <v>0.44169483399999998</v>
      </c>
      <c r="D5667" s="2">
        <v>0.65871004799999999</v>
      </c>
      <c r="E5667" s="2">
        <v>0.97270388699999999</v>
      </c>
    </row>
    <row r="5668" spans="1:5" x14ac:dyDescent="0.2">
      <c r="A5668" s="2" t="s">
        <v>54144</v>
      </c>
      <c r="B5668" s="2">
        <v>6.4006223999999996</v>
      </c>
      <c r="C5668" s="2">
        <v>-0.78679471700000003</v>
      </c>
      <c r="D5668" s="2">
        <v>0.43140204700000001</v>
      </c>
      <c r="E5668" s="2">
        <v>0.97270388699999999</v>
      </c>
    </row>
    <row r="5669" spans="1:5" x14ac:dyDescent="0.2">
      <c r="A5669" s="2" t="s">
        <v>54145</v>
      </c>
      <c r="B5669" s="2">
        <v>3.7207563000000001</v>
      </c>
      <c r="C5669" s="2">
        <v>-0.81668931700000003</v>
      </c>
      <c r="D5669" s="2">
        <v>0.41410599799999998</v>
      </c>
      <c r="E5669" s="2">
        <v>0.97270388699999999</v>
      </c>
    </row>
    <row r="5670" spans="1:5" x14ac:dyDescent="0.2">
      <c r="A5670" s="2" t="s">
        <v>54146</v>
      </c>
      <c r="B5670" s="2">
        <v>35.975517000000004</v>
      </c>
      <c r="C5670" s="2">
        <v>-0.45687910700000001</v>
      </c>
      <c r="D5670" s="2">
        <v>0.64775794200000003</v>
      </c>
      <c r="E5670" s="2">
        <v>0.97270388699999999</v>
      </c>
    </row>
    <row r="5671" spans="1:5" x14ac:dyDescent="0.2">
      <c r="A5671" s="2" t="s">
        <v>54147</v>
      </c>
      <c r="B5671" s="2">
        <v>39.528126</v>
      </c>
      <c r="C5671" s="2">
        <v>-0.41724883299999999</v>
      </c>
      <c r="D5671" s="2">
        <v>0.67649641000000005</v>
      </c>
      <c r="E5671" s="2">
        <v>0.97270388699999999</v>
      </c>
    </row>
    <row r="5672" spans="1:5" x14ac:dyDescent="0.2">
      <c r="A5672" s="2" t="s">
        <v>54148</v>
      </c>
      <c r="B5672" s="2">
        <v>36.99071</v>
      </c>
      <c r="C5672" s="2">
        <v>-0.44555436599999998</v>
      </c>
      <c r="D5672" s="2">
        <v>0.65591918000000005</v>
      </c>
      <c r="E5672" s="2">
        <v>0.97270388699999999</v>
      </c>
    </row>
    <row r="5673" spans="1:5" x14ac:dyDescent="0.2">
      <c r="A5673" s="2" t="s">
        <v>54149</v>
      </c>
      <c r="B5673" s="2">
        <v>3.3610468</v>
      </c>
      <c r="C5673" s="2">
        <v>-0.82070197</v>
      </c>
      <c r="D5673" s="2">
        <v>0.41181604799999999</v>
      </c>
      <c r="E5673" s="2">
        <v>0.97270388699999999</v>
      </c>
    </row>
    <row r="5674" spans="1:5" x14ac:dyDescent="0.2">
      <c r="A5674" s="2" t="s">
        <v>54150</v>
      </c>
      <c r="B5674" s="2">
        <v>18.648384</v>
      </c>
      <c r="C5674" s="2">
        <v>-0.65016776399999998</v>
      </c>
      <c r="D5674" s="2">
        <v>0.51558386099999998</v>
      </c>
      <c r="E5674" s="2">
        <v>0.97270388699999999</v>
      </c>
    </row>
    <row r="5675" spans="1:5" x14ac:dyDescent="0.2">
      <c r="A5675" s="2" t="s">
        <v>54151</v>
      </c>
      <c r="B5675" s="2">
        <v>28.792999999999999</v>
      </c>
      <c r="C5675" s="2">
        <v>-0.53700194400000001</v>
      </c>
      <c r="D5675" s="2">
        <v>0.59126627099999995</v>
      </c>
      <c r="E5675" s="2">
        <v>0.97270388699999999</v>
      </c>
    </row>
    <row r="5676" spans="1:5" x14ac:dyDescent="0.2">
      <c r="A5676" s="2" t="s">
        <v>54152</v>
      </c>
      <c r="B5676" s="2">
        <v>15.963514999999999</v>
      </c>
      <c r="C5676" s="2">
        <v>-0.68011817299999999</v>
      </c>
      <c r="D5676" s="2">
        <v>0.49642963899999998</v>
      </c>
      <c r="E5676" s="2">
        <v>0.97270388699999999</v>
      </c>
    </row>
    <row r="5677" spans="1:5" x14ac:dyDescent="0.2">
      <c r="A5677" s="2" t="s">
        <v>54153</v>
      </c>
      <c r="B5677" s="2">
        <v>42.165165000000002</v>
      </c>
      <c r="C5677" s="2">
        <v>-0.38783198000000002</v>
      </c>
      <c r="D5677" s="2">
        <v>0.69814037799999995</v>
      </c>
      <c r="E5677" s="2">
        <v>0.97270388699999999</v>
      </c>
    </row>
    <row r="5678" spans="1:5" x14ac:dyDescent="0.2">
      <c r="A5678" s="2" t="s">
        <v>54154</v>
      </c>
      <c r="B5678" s="2">
        <v>21.055986000000001</v>
      </c>
      <c r="C5678" s="2">
        <v>-0.62331033999999996</v>
      </c>
      <c r="D5678" s="2">
        <v>0.53308060400000001</v>
      </c>
      <c r="E5678" s="2">
        <v>0.97270388699999999</v>
      </c>
    </row>
    <row r="5679" spans="1:5" x14ac:dyDescent="0.2">
      <c r="A5679" s="2" t="s">
        <v>54155</v>
      </c>
      <c r="B5679" s="2">
        <v>42.30489</v>
      </c>
      <c r="C5679" s="2">
        <v>-0.38627331199999998</v>
      </c>
      <c r="D5679" s="2">
        <v>0.69929426400000005</v>
      </c>
      <c r="E5679" s="2">
        <v>0.97270388699999999</v>
      </c>
    </row>
    <row r="5680" spans="1:5" x14ac:dyDescent="0.2">
      <c r="A5680" s="2" t="s">
        <v>54156</v>
      </c>
      <c r="B5680" s="2">
        <v>38.139023000000002</v>
      </c>
      <c r="C5680" s="2">
        <v>-0.43274463699999999</v>
      </c>
      <c r="D5680" s="2">
        <v>0.66520029800000002</v>
      </c>
      <c r="E5680" s="2">
        <v>0.97270388699999999</v>
      </c>
    </row>
    <row r="5681" spans="1:5" x14ac:dyDescent="0.2">
      <c r="A5681" s="2" t="s">
        <v>54157</v>
      </c>
      <c r="B5681" s="2">
        <v>11.216801999999999</v>
      </c>
      <c r="C5681" s="2">
        <v>-0.73306898600000003</v>
      </c>
      <c r="D5681" s="2">
        <v>0.46351635499999999</v>
      </c>
      <c r="E5681" s="2">
        <v>0.97270388699999999</v>
      </c>
    </row>
    <row r="5682" spans="1:5" x14ac:dyDescent="0.2">
      <c r="A5682" s="2" t="s">
        <v>54158</v>
      </c>
      <c r="B5682" s="2">
        <v>29.286481999999999</v>
      </c>
      <c r="C5682" s="2">
        <v>-0.53149702499999996</v>
      </c>
      <c r="D5682" s="2">
        <v>0.59507440199999995</v>
      </c>
      <c r="E5682" s="2">
        <v>0.97270388699999999</v>
      </c>
    </row>
    <row r="5683" spans="1:5" x14ac:dyDescent="0.2">
      <c r="A5683" s="2" t="s">
        <v>54159</v>
      </c>
      <c r="B5683" s="2">
        <v>8.1285260000000008</v>
      </c>
      <c r="C5683" s="2">
        <v>-0.76751950499999999</v>
      </c>
      <c r="D5683" s="2">
        <v>0.44277270099999999</v>
      </c>
      <c r="E5683" s="2">
        <v>0.97270388699999999</v>
      </c>
    </row>
    <row r="5684" spans="1:5" x14ac:dyDescent="0.2">
      <c r="A5684" s="2" t="s">
        <v>54160</v>
      </c>
      <c r="B5684" s="2">
        <v>9.1820000000000004</v>
      </c>
      <c r="C5684" s="2">
        <v>-0.755767729</v>
      </c>
      <c r="D5684" s="2">
        <v>0.449788468</v>
      </c>
      <c r="E5684" s="2">
        <v>0.97270388699999999</v>
      </c>
    </row>
    <row r="5685" spans="1:5" x14ac:dyDescent="0.2">
      <c r="A5685" s="2" t="s">
        <v>54161</v>
      </c>
      <c r="B5685" s="2">
        <v>4.6976155999999998</v>
      </c>
      <c r="C5685" s="2">
        <v>-0.80579219899999999</v>
      </c>
      <c r="D5685" s="2">
        <v>0.42036267700000002</v>
      </c>
      <c r="E5685" s="2">
        <v>0.97270388699999999</v>
      </c>
    </row>
    <row r="5686" spans="1:5" x14ac:dyDescent="0.2">
      <c r="A5686" s="2" t="s">
        <v>54162</v>
      </c>
      <c r="B5686" s="2">
        <v>4.2214136</v>
      </c>
      <c r="C5686" s="2">
        <v>-0.81110435599999997</v>
      </c>
      <c r="D5686" s="2">
        <v>0.41730574500000001</v>
      </c>
      <c r="E5686" s="2">
        <v>0.97270388699999999</v>
      </c>
    </row>
    <row r="5687" spans="1:5" x14ac:dyDescent="0.2">
      <c r="A5687" s="2" t="s">
        <v>54163</v>
      </c>
      <c r="B5687" s="2">
        <v>170.59701999999999</v>
      </c>
      <c r="C5687" s="2">
        <v>1.04485863</v>
      </c>
      <c r="D5687" s="2">
        <v>0.29608831200000002</v>
      </c>
      <c r="E5687" s="2">
        <v>0.97270388699999999</v>
      </c>
    </row>
    <row r="5688" spans="1:5" x14ac:dyDescent="0.2">
      <c r="A5688" s="2" t="s">
        <v>54164</v>
      </c>
      <c r="B5688" s="2">
        <v>41.739418000000001</v>
      </c>
      <c r="C5688" s="2">
        <v>-0.39258129800000002</v>
      </c>
      <c r="D5688" s="2">
        <v>0.69462875499999999</v>
      </c>
      <c r="E5688" s="2">
        <v>0.97270388699999999</v>
      </c>
    </row>
    <row r="5689" spans="1:5" x14ac:dyDescent="0.2">
      <c r="A5689" s="2" t="s">
        <v>54165</v>
      </c>
      <c r="B5689" s="2">
        <v>5.8255414999999999</v>
      </c>
      <c r="C5689" s="2">
        <v>-0.793209893</v>
      </c>
      <c r="D5689" s="2">
        <v>0.427655544</v>
      </c>
      <c r="E5689" s="2">
        <v>0.97270388699999999</v>
      </c>
    </row>
    <row r="5690" spans="1:5" x14ac:dyDescent="0.2">
      <c r="A5690" s="2" t="s">
        <v>54166</v>
      </c>
      <c r="B5690" s="2">
        <v>14.930164</v>
      </c>
      <c r="C5690" s="2">
        <v>-0.69164547099999996</v>
      </c>
      <c r="D5690" s="2">
        <v>0.48915999900000001</v>
      </c>
      <c r="E5690" s="2">
        <v>0.97270388699999999</v>
      </c>
    </row>
    <row r="5691" spans="1:5" x14ac:dyDescent="0.2">
      <c r="A5691" s="2" t="s">
        <v>54167</v>
      </c>
      <c r="B5691" s="2">
        <v>26.886177</v>
      </c>
      <c r="C5691" s="2">
        <v>-0.55827304899999997</v>
      </c>
      <c r="D5691" s="2">
        <v>0.57665794599999998</v>
      </c>
      <c r="E5691" s="2">
        <v>0.97270388699999999</v>
      </c>
    </row>
    <row r="5692" spans="1:5" x14ac:dyDescent="0.2">
      <c r="A5692" s="2" t="s">
        <v>54168</v>
      </c>
      <c r="B5692" s="2">
        <v>9.8067200000000003</v>
      </c>
      <c r="C5692" s="2">
        <v>-0.74879881599999998</v>
      </c>
      <c r="D5692" s="2">
        <v>0.45397847400000002</v>
      </c>
      <c r="E5692" s="2">
        <v>0.97270388699999999</v>
      </c>
    </row>
    <row r="5693" spans="1:5" x14ac:dyDescent="0.2">
      <c r="A5693" s="2" t="s">
        <v>54169</v>
      </c>
      <c r="B5693" s="2">
        <v>0.17649695000000001</v>
      </c>
      <c r="C5693" s="2">
        <v>-0.856226449</v>
      </c>
      <c r="D5693" s="2">
        <v>0.39187253599999999</v>
      </c>
      <c r="E5693" s="2">
        <v>0.97270388699999999</v>
      </c>
    </row>
    <row r="5694" spans="1:5" x14ac:dyDescent="0.2">
      <c r="A5694" s="2" t="s">
        <v>54170</v>
      </c>
      <c r="B5694" s="2">
        <v>12.718054</v>
      </c>
      <c r="C5694" s="2">
        <v>-0.71632213099999997</v>
      </c>
      <c r="D5694" s="2">
        <v>0.473792465</v>
      </c>
      <c r="E5694" s="2">
        <v>0.97270388699999999</v>
      </c>
    </row>
    <row r="5695" spans="1:5" x14ac:dyDescent="0.2">
      <c r="A5695" s="2" t="s">
        <v>54171</v>
      </c>
      <c r="B5695" s="2">
        <v>25.581299999999999</v>
      </c>
      <c r="C5695" s="2">
        <v>-0.57282929000000005</v>
      </c>
      <c r="D5695" s="2">
        <v>0.56676028499999997</v>
      </c>
      <c r="E5695" s="2">
        <v>0.97270388699999999</v>
      </c>
    </row>
    <row r="5696" spans="1:5" x14ac:dyDescent="0.2">
      <c r="A5696" s="2" t="s">
        <v>54172</v>
      </c>
      <c r="B5696" s="2">
        <v>7.3538389999999998</v>
      </c>
      <c r="C5696" s="2">
        <v>-0.77616133899999995</v>
      </c>
      <c r="D5696" s="2">
        <v>0.43765373000000002</v>
      </c>
      <c r="E5696" s="2">
        <v>0.97270388699999999</v>
      </c>
    </row>
    <row r="5697" spans="1:5" x14ac:dyDescent="0.2">
      <c r="A5697" s="2" t="s">
        <v>54173</v>
      </c>
      <c r="B5697" s="2">
        <v>3.6714224999999998</v>
      </c>
      <c r="C5697" s="2">
        <v>-0.81723964900000001</v>
      </c>
      <c r="D5697" s="2">
        <v>0.41379148799999999</v>
      </c>
      <c r="E5697" s="2">
        <v>0.97270388699999999</v>
      </c>
    </row>
    <row r="5698" spans="1:5" x14ac:dyDescent="0.2">
      <c r="A5698" s="2" t="s">
        <v>54174</v>
      </c>
      <c r="B5698" s="2">
        <v>6.5181420000000001</v>
      </c>
      <c r="C5698" s="2">
        <v>-0.78548375500000001</v>
      </c>
      <c r="D5698" s="2">
        <v>0.43216999099999998</v>
      </c>
      <c r="E5698" s="2">
        <v>0.97270388699999999</v>
      </c>
    </row>
    <row r="5699" spans="1:5" x14ac:dyDescent="0.2">
      <c r="A5699" s="2" t="s">
        <v>54175</v>
      </c>
      <c r="B5699" s="2">
        <v>16.635159999999999</v>
      </c>
      <c r="C5699" s="2">
        <v>-0.67262579899999997</v>
      </c>
      <c r="D5699" s="2">
        <v>0.50118538400000001</v>
      </c>
      <c r="E5699" s="2">
        <v>0.97270388699999999</v>
      </c>
    </row>
    <row r="5700" spans="1:5" x14ac:dyDescent="0.2">
      <c r="A5700" s="2" t="s">
        <v>54176</v>
      </c>
      <c r="B5700" s="2">
        <v>31.020251999999999</v>
      </c>
      <c r="C5700" s="2">
        <v>-0.51215637199999997</v>
      </c>
      <c r="D5700" s="2">
        <v>0.60854157499999995</v>
      </c>
      <c r="E5700" s="2">
        <v>0.97270388699999999</v>
      </c>
    </row>
    <row r="5701" spans="1:5" x14ac:dyDescent="0.2">
      <c r="A5701" s="2" t="s">
        <v>54177</v>
      </c>
      <c r="B5701" s="2">
        <v>14.581543</v>
      </c>
      <c r="C5701" s="2">
        <v>-0.69553442899999995</v>
      </c>
      <c r="D5701" s="2">
        <v>0.486720443</v>
      </c>
      <c r="E5701" s="2">
        <v>0.97270388699999999</v>
      </c>
    </row>
    <row r="5702" spans="1:5" x14ac:dyDescent="0.2">
      <c r="A5702" s="2" t="s">
        <v>54178</v>
      </c>
      <c r="B5702" s="2">
        <v>36.684994000000003</v>
      </c>
      <c r="C5702" s="2">
        <v>-0.44896470700000002</v>
      </c>
      <c r="D5702" s="2">
        <v>0.653457116</v>
      </c>
      <c r="E5702" s="2">
        <v>0.97270388699999999</v>
      </c>
    </row>
    <row r="5703" spans="1:5" x14ac:dyDescent="0.2">
      <c r="A5703" s="2" t="s">
        <v>54179</v>
      </c>
      <c r="B5703" s="2">
        <v>29.811862999999999</v>
      </c>
      <c r="C5703" s="2">
        <v>-0.52563626399999996</v>
      </c>
      <c r="D5703" s="2">
        <v>0.59914095599999995</v>
      </c>
      <c r="E5703" s="2">
        <v>0.97270388699999999</v>
      </c>
    </row>
    <row r="5704" spans="1:5" x14ac:dyDescent="0.2">
      <c r="A5704" s="2" t="s">
        <v>54180</v>
      </c>
      <c r="B5704" s="2">
        <v>14.563389000000001</v>
      </c>
      <c r="C5704" s="2">
        <v>-0.69573694100000005</v>
      </c>
      <c r="D5704" s="2">
        <v>0.48659358699999999</v>
      </c>
      <c r="E5704" s="2">
        <v>0.97270388699999999</v>
      </c>
    </row>
    <row r="5705" spans="1:5" x14ac:dyDescent="0.2">
      <c r="A5705" s="2" t="s">
        <v>54181</v>
      </c>
      <c r="B5705" s="2">
        <v>3.8433541999999998</v>
      </c>
      <c r="C5705" s="2">
        <v>-0.81532170599999998</v>
      </c>
      <c r="D5705" s="2">
        <v>0.41488818700000002</v>
      </c>
      <c r="E5705" s="2">
        <v>0.97270388699999999</v>
      </c>
    </row>
    <row r="5706" spans="1:5" x14ac:dyDescent="0.2">
      <c r="A5706" s="2" t="s">
        <v>54182</v>
      </c>
      <c r="B5706" s="2">
        <v>12.475413</v>
      </c>
      <c r="C5706" s="2">
        <v>-0.71902885400000005</v>
      </c>
      <c r="D5706" s="2">
        <v>0.47212314100000002</v>
      </c>
      <c r="E5706" s="2">
        <v>0.97270388699999999</v>
      </c>
    </row>
    <row r="5707" spans="1:5" x14ac:dyDescent="0.2">
      <c r="A5707" s="2" t="s">
        <v>54183</v>
      </c>
      <c r="B5707" s="2">
        <v>37.294426000000001</v>
      </c>
      <c r="C5707" s="2">
        <v>-0.44216633500000002</v>
      </c>
      <c r="D5707" s="2">
        <v>0.65836884500000004</v>
      </c>
      <c r="E5707" s="2">
        <v>0.97270388699999999</v>
      </c>
    </row>
    <row r="5708" spans="1:5" x14ac:dyDescent="0.2">
      <c r="A5708" s="2" t="s">
        <v>54184</v>
      </c>
      <c r="B5708" s="2">
        <v>4.8190103000000004</v>
      </c>
      <c r="C5708" s="2">
        <v>-0.80443801000000004</v>
      </c>
      <c r="D5708" s="2">
        <v>0.42114405700000002</v>
      </c>
      <c r="E5708" s="2">
        <v>0.97270388699999999</v>
      </c>
    </row>
    <row r="5709" spans="1:5" x14ac:dyDescent="0.2">
      <c r="A5709" s="2" t="s">
        <v>54185</v>
      </c>
      <c r="B5709" s="2">
        <v>4.1767770000000004</v>
      </c>
      <c r="C5709" s="2">
        <v>-0.81160228800000001</v>
      </c>
      <c r="D5709" s="2">
        <v>0.41701987800000001</v>
      </c>
      <c r="E5709" s="2">
        <v>0.97270388699999999</v>
      </c>
    </row>
    <row r="5710" spans="1:5" x14ac:dyDescent="0.2">
      <c r="A5710" s="2" t="s">
        <v>54186</v>
      </c>
      <c r="B5710" s="2">
        <v>41.179645999999998</v>
      </c>
      <c r="C5710" s="2">
        <v>-0.39882570000000001</v>
      </c>
      <c r="D5710" s="2">
        <v>0.69002163900000002</v>
      </c>
      <c r="E5710" s="2">
        <v>0.97270388699999999</v>
      </c>
    </row>
    <row r="5711" spans="1:5" x14ac:dyDescent="0.2">
      <c r="A5711" s="2" t="s">
        <v>54187</v>
      </c>
      <c r="B5711" s="55">
        <v>1.7600000000000001E-6</v>
      </c>
      <c r="C5711" s="2">
        <v>-0.85819529800000005</v>
      </c>
      <c r="D5711" s="2">
        <v>0.39078463200000002</v>
      </c>
      <c r="E5711" s="2">
        <v>0.97270388699999999</v>
      </c>
    </row>
    <row r="5712" spans="1:5" x14ac:dyDescent="0.2">
      <c r="A5712" s="2" t="s">
        <v>54188</v>
      </c>
      <c r="B5712" s="2">
        <v>17.348219</v>
      </c>
      <c r="C5712" s="2">
        <v>-0.66467144099999997</v>
      </c>
      <c r="D5712" s="2">
        <v>0.50626066400000003</v>
      </c>
      <c r="E5712" s="2">
        <v>0.97270388699999999</v>
      </c>
    </row>
    <row r="5713" spans="1:5" x14ac:dyDescent="0.2">
      <c r="A5713" s="2" t="s">
        <v>54189</v>
      </c>
      <c r="B5713" s="2">
        <v>12.093887</v>
      </c>
      <c r="C5713" s="2">
        <v>-0.72328487600000002</v>
      </c>
      <c r="D5713" s="2">
        <v>0.46950488299999998</v>
      </c>
      <c r="E5713" s="2">
        <v>0.97270388699999999</v>
      </c>
    </row>
    <row r="5714" spans="1:5" x14ac:dyDescent="0.2">
      <c r="A5714" s="2" t="s">
        <v>54190</v>
      </c>
      <c r="B5714" s="2">
        <v>1.5647568000000001</v>
      </c>
      <c r="C5714" s="2">
        <v>-0.84074004999999996</v>
      </c>
      <c r="D5714" s="2">
        <v>0.40049357800000002</v>
      </c>
      <c r="E5714" s="2">
        <v>0.97270388699999999</v>
      </c>
    </row>
    <row r="5715" spans="1:5" x14ac:dyDescent="0.2">
      <c r="A5715" s="2" t="s">
        <v>54191</v>
      </c>
      <c r="B5715" s="2">
        <v>17.257292</v>
      </c>
      <c r="C5715" s="2">
        <v>-0.66568575500000005</v>
      </c>
      <c r="D5715" s="2">
        <v>0.50561197999999996</v>
      </c>
      <c r="E5715" s="2">
        <v>0.97270388699999999</v>
      </c>
    </row>
    <row r="5716" spans="1:5" x14ac:dyDescent="0.2">
      <c r="A5716" s="2" t="s">
        <v>54192</v>
      </c>
      <c r="B5716" s="2">
        <v>11.396430000000001</v>
      </c>
      <c r="C5716" s="2">
        <v>-0.73106518899999995</v>
      </c>
      <c r="D5716" s="2">
        <v>0.464739336</v>
      </c>
      <c r="E5716" s="2">
        <v>0.97270388699999999</v>
      </c>
    </row>
    <row r="5717" spans="1:5" x14ac:dyDescent="0.2">
      <c r="A5717" s="2" t="s">
        <v>54193</v>
      </c>
      <c r="B5717" s="2">
        <v>4.0935087000000001</v>
      </c>
      <c r="C5717" s="2">
        <v>-0.81253116800000003</v>
      </c>
      <c r="D5717" s="2">
        <v>0.41648690999999999</v>
      </c>
      <c r="E5717" s="2">
        <v>0.97270388699999999</v>
      </c>
    </row>
    <row r="5718" spans="1:5" x14ac:dyDescent="0.2">
      <c r="A5718" s="2" t="s">
        <v>54194</v>
      </c>
      <c r="B5718" s="2">
        <v>31.792691999999999</v>
      </c>
      <c r="C5718" s="2">
        <v>-0.503539603</v>
      </c>
      <c r="D5718" s="2">
        <v>0.61458494399999997</v>
      </c>
      <c r="E5718" s="2">
        <v>0.97270388699999999</v>
      </c>
    </row>
    <row r="5719" spans="1:5" x14ac:dyDescent="0.2">
      <c r="A5719" s="2" t="s">
        <v>54195</v>
      </c>
      <c r="B5719" s="2">
        <v>15.892521</v>
      </c>
      <c r="C5719" s="2">
        <v>-0.68091012900000003</v>
      </c>
      <c r="D5719" s="2">
        <v>0.49592835800000001</v>
      </c>
      <c r="E5719" s="2">
        <v>0.97270388699999999</v>
      </c>
    </row>
    <row r="5720" spans="1:5" x14ac:dyDescent="0.2">
      <c r="A5720" s="2" t="s">
        <v>54196</v>
      </c>
      <c r="B5720" s="2">
        <v>5.8145119999999997</v>
      </c>
      <c r="C5720" s="2">
        <v>-0.79333293000000005</v>
      </c>
      <c r="D5720" s="2">
        <v>0.42758387599999997</v>
      </c>
      <c r="E5720" s="2">
        <v>0.97270388699999999</v>
      </c>
    </row>
    <row r="5721" spans="1:5" x14ac:dyDescent="0.2">
      <c r="A5721" s="2" t="s">
        <v>54197</v>
      </c>
      <c r="B5721" s="2">
        <v>9.7514714999999992</v>
      </c>
      <c r="C5721" s="2">
        <v>-0.74941512700000001</v>
      </c>
      <c r="D5721" s="2">
        <v>0.45360703600000002</v>
      </c>
      <c r="E5721" s="2">
        <v>0.97270388699999999</v>
      </c>
    </row>
    <row r="5722" spans="1:5" x14ac:dyDescent="0.2">
      <c r="A5722" s="2" t="s">
        <v>54198</v>
      </c>
      <c r="B5722" s="2">
        <v>3.2712634</v>
      </c>
      <c r="C5722" s="2">
        <v>-0.82170352700000004</v>
      </c>
      <c r="D5722" s="2">
        <v>0.41124565099999999</v>
      </c>
      <c r="E5722" s="2">
        <v>0.97270388699999999</v>
      </c>
    </row>
    <row r="5723" spans="1:5" x14ac:dyDescent="0.2">
      <c r="A5723" s="2" t="s">
        <v>54199</v>
      </c>
      <c r="B5723" s="2">
        <v>13.737278</v>
      </c>
      <c r="C5723" s="2">
        <v>-0.70495242300000005</v>
      </c>
      <c r="D5723" s="2">
        <v>0.48083984499999999</v>
      </c>
      <c r="E5723" s="2">
        <v>0.97270388699999999</v>
      </c>
    </row>
    <row r="5724" spans="1:5" x14ac:dyDescent="0.2">
      <c r="A5724" s="2" t="s">
        <v>54200</v>
      </c>
      <c r="B5724" s="2">
        <v>7.6900434000000004</v>
      </c>
      <c r="C5724" s="2">
        <v>-0.77241089200000002</v>
      </c>
      <c r="D5724" s="2">
        <v>0.43987110499999998</v>
      </c>
      <c r="E5724" s="2">
        <v>0.97270388699999999</v>
      </c>
    </row>
    <row r="5725" spans="1:5" x14ac:dyDescent="0.2">
      <c r="A5725" s="2" t="s">
        <v>54201</v>
      </c>
      <c r="B5725" s="2">
        <v>26.804145999999999</v>
      </c>
      <c r="C5725" s="2">
        <v>-0.55918812600000001</v>
      </c>
      <c r="D5725" s="2">
        <v>0.57603333599999995</v>
      </c>
      <c r="E5725" s="2">
        <v>0.97270388699999999</v>
      </c>
    </row>
    <row r="5726" spans="1:5" x14ac:dyDescent="0.2">
      <c r="A5726" s="2" t="s">
        <v>54202</v>
      </c>
      <c r="B5726" s="2">
        <v>18.350850000000001</v>
      </c>
      <c r="C5726" s="2">
        <v>-0.65348683299999999</v>
      </c>
      <c r="D5726" s="2">
        <v>0.51344247600000004</v>
      </c>
      <c r="E5726" s="2">
        <v>0.97270388699999999</v>
      </c>
    </row>
    <row r="5727" spans="1:5" x14ac:dyDescent="0.2">
      <c r="A5727" s="2" t="s">
        <v>54203</v>
      </c>
      <c r="B5727" s="2">
        <v>8.8181949999999993</v>
      </c>
      <c r="C5727" s="2">
        <v>-0.75982606799999997</v>
      </c>
      <c r="D5727" s="2">
        <v>0.44735855800000002</v>
      </c>
      <c r="E5727" s="2">
        <v>0.97270388699999999</v>
      </c>
    </row>
    <row r="5728" spans="1:5" x14ac:dyDescent="0.2">
      <c r="A5728" s="2" t="s">
        <v>54204</v>
      </c>
      <c r="B5728" s="2">
        <v>6.9908432999999999</v>
      </c>
      <c r="C5728" s="2">
        <v>-0.78021065000000001</v>
      </c>
      <c r="D5728" s="2">
        <v>0.43526689499999999</v>
      </c>
      <c r="E5728" s="2">
        <v>0.97270388699999999</v>
      </c>
    </row>
    <row r="5729" spans="1:5" x14ac:dyDescent="0.2">
      <c r="A5729" s="2" t="s">
        <v>54205</v>
      </c>
      <c r="B5729" s="2">
        <v>6.5615959999999998</v>
      </c>
      <c r="C5729" s="2">
        <v>-0.78499901500000002</v>
      </c>
      <c r="D5729" s="2">
        <v>0.43245414599999998</v>
      </c>
      <c r="E5729" s="2">
        <v>0.97270388699999999</v>
      </c>
    </row>
    <row r="5730" spans="1:5" x14ac:dyDescent="0.2">
      <c r="A5730" s="2" t="s">
        <v>54206</v>
      </c>
      <c r="B5730" s="2">
        <v>4.6268840000000004</v>
      </c>
      <c r="C5730" s="2">
        <v>-0.80658122799999998</v>
      </c>
      <c r="D5730" s="2">
        <v>0.419907792</v>
      </c>
      <c r="E5730" s="2">
        <v>0.97270388699999999</v>
      </c>
    </row>
    <row r="5731" spans="1:5" x14ac:dyDescent="0.2">
      <c r="A5731" s="2" t="s">
        <v>54207</v>
      </c>
      <c r="B5731" s="2">
        <v>10.001439</v>
      </c>
      <c r="C5731" s="2">
        <v>-0.74662667500000002</v>
      </c>
      <c r="D5731" s="2">
        <v>0.45528894199999997</v>
      </c>
      <c r="E5731" s="2">
        <v>0.97270388699999999</v>
      </c>
    </row>
    <row r="5732" spans="1:5" x14ac:dyDescent="0.2">
      <c r="A5732" s="2" t="s">
        <v>54208</v>
      </c>
      <c r="B5732" s="2">
        <v>2.2601277999999998</v>
      </c>
      <c r="C5732" s="2">
        <v>-0.83298300700000005</v>
      </c>
      <c r="D5732" s="2">
        <v>0.40485431300000002</v>
      </c>
      <c r="E5732" s="2">
        <v>0.97270388699999999</v>
      </c>
    </row>
    <row r="5733" spans="1:5" x14ac:dyDescent="0.2">
      <c r="A5733" s="2" t="s">
        <v>54209</v>
      </c>
      <c r="B5733" s="2">
        <v>21.817823000000001</v>
      </c>
      <c r="C5733" s="2">
        <v>-0.61481185100000002</v>
      </c>
      <c r="D5733" s="2">
        <v>0.53867898199999997</v>
      </c>
      <c r="E5733" s="2">
        <v>0.97270388699999999</v>
      </c>
    </row>
    <row r="5734" spans="1:5" x14ac:dyDescent="0.2">
      <c r="A5734" s="2" t="s">
        <v>54210</v>
      </c>
      <c r="B5734" s="2">
        <v>3.9767190000000001</v>
      </c>
      <c r="C5734" s="2">
        <v>-0.81383398699999998</v>
      </c>
      <c r="D5734" s="2">
        <v>0.41574006200000002</v>
      </c>
      <c r="E5734" s="2">
        <v>0.97270388699999999</v>
      </c>
    </row>
    <row r="5735" spans="1:5" x14ac:dyDescent="0.2">
      <c r="A5735" s="2" t="s">
        <v>54211</v>
      </c>
      <c r="B5735" s="2">
        <v>8.4452859999999994</v>
      </c>
      <c r="C5735" s="2">
        <v>-0.76398596500000004</v>
      </c>
      <c r="D5735" s="2">
        <v>0.44487560700000001</v>
      </c>
      <c r="E5735" s="2">
        <v>0.97270388699999999</v>
      </c>
    </row>
    <row r="5736" spans="1:5" x14ac:dyDescent="0.2">
      <c r="A5736" s="2" t="s">
        <v>54212</v>
      </c>
      <c r="B5736" s="2">
        <v>4.0825576999999997</v>
      </c>
      <c r="C5736" s="2">
        <v>-0.81265332899999998</v>
      </c>
      <c r="D5736" s="2">
        <v>0.41641684699999998</v>
      </c>
      <c r="E5736" s="2">
        <v>0.97270388699999999</v>
      </c>
    </row>
    <row r="5737" spans="1:5" x14ac:dyDescent="0.2">
      <c r="A5737" s="2" t="s">
        <v>54213</v>
      </c>
      <c r="B5737" s="2">
        <v>0.40301615000000002</v>
      </c>
      <c r="C5737" s="2">
        <v>-0.85369956800000002</v>
      </c>
      <c r="D5737" s="2">
        <v>0.39327147299999998</v>
      </c>
      <c r="E5737" s="2">
        <v>0.97270388699999999</v>
      </c>
    </row>
    <row r="5738" spans="1:5" x14ac:dyDescent="0.2">
      <c r="A5738" s="2" t="s">
        <v>54214</v>
      </c>
      <c r="B5738" s="2">
        <v>133.8442</v>
      </c>
      <c r="C5738" s="2">
        <v>0.634871403</v>
      </c>
      <c r="D5738" s="2">
        <v>0.52551228900000002</v>
      </c>
      <c r="E5738" s="2">
        <v>0.97270388699999999</v>
      </c>
    </row>
    <row r="5739" spans="1:5" x14ac:dyDescent="0.2">
      <c r="A5739" s="2" t="s">
        <v>54215</v>
      </c>
      <c r="B5739" s="2">
        <v>37.631267999999999</v>
      </c>
      <c r="C5739" s="2">
        <v>-0.438408776</v>
      </c>
      <c r="D5739" s="2">
        <v>0.66108998600000002</v>
      </c>
      <c r="E5739" s="2">
        <v>0.97270388699999999</v>
      </c>
    </row>
    <row r="5740" spans="1:5" x14ac:dyDescent="0.2">
      <c r="A5740" s="2" t="s">
        <v>54216</v>
      </c>
      <c r="B5740" s="2">
        <v>191.39899</v>
      </c>
      <c r="C5740" s="2">
        <v>1.2769099939999999</v>
      </c>
      <c r="D5740" s="2">
        <v>0.20163402499999999</v>
      </c>
      <c r="E5740" s="2">
        <v>0.97270388699999999</v>
      </c>
    </row>
    <row r="5741" spans="1:5" x14ac:dyDescent="0.2">
      <c r="A5741" s="2" t="s">
        <v>54217</v>
      </c>
      <c r="B5741" s="2">
        <v>28.497223000000002</v>
      </c>
      <c r="C5741" s="2">
        <v>-0.54030141399999998</v>
      </c>
      <c r="D5741" s="2">
        <v>0.588989184</v>
      </c>
      <c r="E5741" s="2">
        <v>0.97270388699999999</v>
      </c>
    </row>
    <row r="5742" spans="1:5" x14ac:dyDescent="0.2">
      <c r="A5742" s="2" t="s">
        <v>54218</v>
      </c>
      <c r="B5742" s="2">
        <v>26.227122999999999</v>
      </c>
      <c r="C5742" s="2">
        <v>-0.56562496699999998</v>
      </c>
      <c r="D5742" s="2">
        <v>0.57164875199999998</v>
      </c>
      <c r="E5742" s="2">
        <v>0.97270388699999999</v>
      </c>
    </row>
    <row r="5743" spans="1:5" x14ac:dyDescent="0.2">
      <c r="A5743" s="2" t="s">
        <v>54219</v>
      </c>
      <c r="B5743" s="2">
        <v>37.055489999999999</v>
      </c>
      <c r="C5743" s="2">
        <v>-0.44483172799999998</v>
      </c>
      <c r="D5743" s="2">
        <v>0.656441363</v>
      </c>
      <c r="E5743" s="2">
        <v>0.97270388699999999</v>
      </c>
    </row>
    <row r="5744" spans="1:5" x14ac:dyDescent="0.2">
      <c r="A5744" s="2" t="s">
        <v>54220</v>
      </c>
      <c r="B5744" s="2">
        <v>45.977715000000003</v>
      </c>
      <c r="C5744" s="2">
        <v>-0.34530199700000003</v>
      </c>
      <c r="D5744" s="2">
        <v>0.72986734499999995</v>
      </c>
      <c r="E5744" s="2">
        <v>0.97270388699999999</v>
      </c>
    </row>
    <row r="5745" spans="1:5" x14ac:dyDescent="0.2">
      <c r="A5745" s="2" t="s">
        <v>54221</v>
      </c>
      <c r="B5745" s="2">
        <v>12.4964285</v>
      </c>
      <c r="C5745" s="2">
        <v>-0.71879442100000002</v>
      </c>
      <c r="D5745" s="2">
        <v>0.47226759600000001</v>
      </c>
      <c r="E5745" s="2">
        <v>0.97270388699999999</v>
      </c>
    </row>
    <row r="5746" spans="1:5" x14ac:dyDescent="0.2">
      <c r="A5746" s="2" t="s">
        <v>54222</v>
      </c>
      <c r="B5746" s="2">
        <v>8.5170080000000006</v>
      </c>
      <c r="C5746" s="2">
        <v>-0.76318588700000001</v>
      </c>
      <c r="D5746" s="2">
        <v>0.44535254400000002</v>
      </c>
      <c r="E5746" s="2">
        <v>0.97270388699999999</v>
      </c>
    </row>
    <row r="5747" spans="1:5" x14ac:dyDescent="0.2">
      <c r="A5747" s="2" t="s">
        <v>54223</v>
      </c>
      <c r="B5747" s="2">
        <v>24.879422999999999</v>
      </c>
      <c r="C5747" s="2">
        <v>-0.58065891000000003</v>
      </c>
      <c r="D5747" s="2">
        <v>0.56147035999999995</v>
      </c>
      <c r="E5747" s="2">
        <v>0.97270388699999999</v>
      </c>
    </row>
    <row r="5748" spans="1:5" x14ac:dyDescent="0.2">
      <c r="A5748" s="2" t="s">
        <v>54224</v>
      </c>
      <c r="B5748" s="2">
        <v>41.764220000000002</v>
      </c>
      <c r="C5748" s="2">
        <v>-0.39230462500000002</v>
      </c>
      <c r="D5748" s="2">
        <v>0.69483314600000001</v>
      </c>
      <c r="E5748" s="2">
        <v>0.97270388699999999</v>
      </c>
    </row>
    <row r="5749" spans="1:5" x14ac:dyDescent="0.2">
      <c r="A5749" s="2" t="s">
        <v>54225</v>
      </c>
      <c r="B5749" s="2">
        <v>16.053861999999999</v>
      </c>
      <c r="C5749" s="2">
        <v>-0.67911032900000001</v>
      </c>
      <c r="D5749" s="2">
        <v>0.497067959</v>
      </c>
      <c r="E5749" s="2">
        <v>0.97270388699999999</v>
      </c>
    </row>
    <row r="5750" spans="1:5" x14ac:dyDescent="0.2">
      <c r="A5750" s="2" t="s">
        <v>54226</v>
      </c>
      <c r="B5750" s="2">
        <v>1.4776248000000001</v>
      </c>
      <c r="C5750" s="2">
        <v>-0.84171203000000006</v>
      </c>
      <c r="D5750" s="2">
        <v>0.399949163</v>
      </c>
      <c r="E5750" s="2">
        <v>0.97270388699999999</v>
      </c>
    </row>
    <row r="5751" spans="1:5" x14ac:dyDescent="0.2">
      <c r="A5751" s="2" t="s">
        <v>54227</v>
      </c>
      <c r="B5751" s="2">
        <v>5.493144</v>
      </c>
      <c r="C5751" s="2">
        <v>-0.79691787400000003</v>
      </c>
      <c r="D5751" s="2">
        <v>0.42549872999999999</v>
      </c>
      <c r="E5751" s="2">
        <v>0.97270388699999999</v>
      </c>
    </row>
    <row r="5752" spans="1:5" x14ac:dyDescent="0.2">
      <c r="A5752" s="2" t="s">
        <v>54228</v>
      </c>
      <c r="B5752" s="2">
        <v>39.227837000000001</v>
      </c>
      <c r="C5752" s="2">
        <v>-0.420598635</v>
      </c>
      <c r="D5752" s="2">
        <v>0.67404819100000002</v>
      </c>
      <c r="E5752" s="2">
        <v>0.97270388699999999</v>
      </c>
    </row>
    <row r="5753" spans="1:5" x14ac:dyDescent="0.2">
      <c r="A5753" s="2" t="s">
        <v>54229</v>
      </c>
      <c r="B5753" s="2">
        <v>21.788824000000002</v>
      </c>
      <c r="C5753" s="2">
        <v>-0.61513534199999997</v>
      </c>
      <c r="D5753" s="2">
        <v>0.53846534400000001</v>
      </c>
      <c r="E5753" s="2">
        <v>0.97270388699999999</v>
      </c>
    </row>
    <row r="5754" spans="1:5" x14ac:dyDescent="0.2">
      <c r="A5754" s="2" t="s">
        <v>54230</v>
      </c>
      <c r="B5754" s="2">
        <v>19.075234999999999</v>
      </c>
      <c r="C5754" s="2">
        <v>-0.64540613000000002</v>
      </c>
      <c r="D5754" s="2">
        <v>0.518664032</v>
      </c>
      <c r="E5754" s="2">
        <v>0.97270388699999999</v>
      </c>
    </row>
    <row r="5755" spans="1:5" x14ac:dyDescent="0.2">
      <c r="A5755" s="2" t="s">
        <v>54231</v>
      </c>
      <c r="B5755" s="2">
        <v>30.592179999999999</v>
      </c>
      <c r="C5755" s="2">
        <v>-0.51693162599999998</v>
      </c>
      <c r="D5755" s="2">
        <v>0.60520388999999997</v>
      </c>
      <c r="E5755" s="2">
        <v>0.97270388699999999</v>
      </c>
    </row>
    <row r="5756" spans="1:5" x14ac:dyDescent="0.2">
      <c r="A5756" s="2" t="s">
        <v>54232</v>
      </c>
      <c r="B5756" s="2">
        <v>10.065474</v>
      </c>
      <c r="C5756" s="2">
        <v>-0.74591234799999995</v>
      </c>
      <c r="D5756" s="2">
        <v>0.45572036599999999</v>
      </c>
      <c r="E5756" s="2">
        <v>0.97270388699999999</v>
      </c>
    </row>
    <row r="5757" spans="1:5" x14ac:dyDescent="0.2">
      <c r="A5757" s="2" t="s">
        <v>54233</v>
      </c>
      <c r="B5757" s="2">
        <v>2.3752298000000001</v>
      </c>
      <c r="C5757" s="2">
        <v>-0.83169901400000001</v>
      </c>
      <c r="D5757" s="2">
        <v>0.40557885700000001</v>
      </c>
      <c r="E5757" s="2">
        <v>0.97270388699999999</v>
      </c>
    </row>
    <row r="5758" spans="1:5" x14ac:dyDescent="0.2">
      <c r="A5758" s="2" t="s">
        <v>54234</v>
      </c>
      <c r="B5758" s="2">
        <v>28.297730000000001</v>
      </c>
      <c r="C5758" s="2">
        <v>-0.54252681000000003</v>
      </c>
      <c r="D5758" s="2">
        <v>0.58745564400000005</v>
      </c>
      <c r="E5758" s="2">
        <v>0.97270388699999999</v>
      </c>
    </row>
    <row r="5759" spans="1:5" x14ac:dyDescent="0.2">
      <c r="A5759" s="2" t="s">
        <v>54235</v>
      </c>
      <c r="B5759" s="2">
        <v>46.560825000000001</v>
      </c>
      <c r="C5759" s="2">
        <v>-0.33879725399999999</v>
      </c>
      <c r="D5759" s="2">
        <v>0.73476246999999995</v>
      </c>
      <c r="E5759" s="2">
        <v>0.97270388699999999</v>
      </c>
    </row>
    <row r="5760" spans="1:5" x14ac:dyDescent="0.2">
      <c r="A5760" s="2" t="s">
        <v>54236</v>
      </c>
      <c r="B5760" s="2">
        <v>6.0410212999999997</v>
      </c>
      <c r="C5760" s="2">
        <v>-0.79080616000000004</v>
      </c>
      <c r="D5760" s="2">
        <v>0.42905711499999999</v>
      </c>
      <c r="E5760" s="2">
        <v>0.97270388699999999</v>
      </c>
    </row>
    <row r="5761" spans="1:5" x14ac:dyDescent="0.2">
      <c r="A5761" s="2" t="s">
        <v>54237</v>
      </c>
      <c r="B5761" s="2">
        <v>6.3694395999999998</v>
      </c>
      <c r="C5761" s="2">
        <v>-0.78714256900000001</v>
      </c>
      <c r="D5761" s="2">
        <v>0.43119841199999998</v>
      </c>
      <c r="E5761" s="2">
        <v>0.97270388699999999</v>
      </c>
    </row>
    <row r="5762" spans="1:5" x14ac:dyDescent="0.2">
      <c r="A5762" s="2" t="s">
        <v>54238</v>
      </c>
      <c r="B5762" s="2">
        <v>30.708749999999998</v>
      </c>
      <c r="C5762" s="2">
        <v>-0.51563125700000001</v>
      </c>
      <c r="D5762" s="2">
        <v>0.60611197500000003</v>
      </c>
      <c r="E5762" s="2">
        <v>0.97270388699999999</v>
      </c>
    </row>
    <row r="5763" spans="1:5" x14ac:dyDescent="0.2">
      <c r="A5763" s="2" t="s">
        <v>54239</v>
      </c>
      <c r="B5763" s="2">
        <v>6.1561139999999996</v>
      </c>
      <c r="C5763" s="2">
        <v>-0.78952227100000005</v>
      </c>
      <c r="D5763" s="2">
        <v>0.42980681799999998</v>
      </c>
      <c r="E5763" s="2">
        <v>0.97270388699999999</v>
      </c>
    </row>
    <row r="5764" spans="1:5" x14ac:dyDescent="0.2">
      <c r="A5764" s="2" t="s">
        <v>54240</v>
      </c>
      <c r="B5764" s="2">
        <v>5.1186056000000004</v>
      </c>
      <c r="C5764" s="2">
        <v>-0.801095946</v>
      </c>
      <c r="D5764" s="2">
        <v>0.42307610299999998</v>
      </c>
      <c r="E5764" s="2">
        <v>0.97270388699999999</v>
      </c>
    </row>
    <row r="5765" spans="1:5" x14ac:dyDescent="0.2">
      <c r="A5765" s="2" t="s">
        <v>54241</v>
      </c>
      <c r="B5765" s="2">
        <v>26.259091999999999</v>
      </c>
      <c r="C5765" s="2">
        <v>-0.56526834500000001</v>
      </c>
      <c r="D5765" s="2">
        <v>0.57189125699999999</v>
      </c>
      <c r="E5765" s="2">
        <v>0.97270388699999999</v>
      </c>
    </row>
    <row r="5766" spans="1:5" x14ac:dyDescent="0.2">
      <c r="A5766" s="2" t="s">
        <v>54242</v>
      </c>
      <c r="B5766" s="2">
        <v>14.095242000000001</v>
      </c>
      <c r="C5766" s="2">
        <v>-0.70095924200000004</v>
      </c>
      <c r="D5766" s="2">
        <v>0.48332845099999999</v>
      </c>
      <c r="E5766" s="2">
        <v>0.97270388699999999</v>
      </c>
    </row>
    <row r="5767" spans="1:5" x14ac:dyDescent="0.2">
      <c r="A5767" s="2" t="s">
        <v>54243</v>
      </c>
      <c r="B5767" s="2">
        <v>27.158505999999999</v>
      </c>
      <c r="C5767" s="2">
        <v>-0.55523514799999996</v>
      </c>
      <c r="D5767" s="2">
        <v>0.57873383</v>
      </c>
      <c r="E5767" s="2">
        <v>0.97270388699999999</v>
      </c>
    </row>
    <row r="5768" spans="1:5" x14ac:dyDescent="0.2">
      <c r="A5768" s="2" t="s">
        <v>54244</v>
      </c>
      <c r="B5768" s="2">
        <v>32.29636</v>
      </c>
      <c r="C5768" s="2">
        <v>-0.49792105599999997</v>
      </c>
      <c r="D5768" s="2">
        <v>0.61853968599999998</v>
      </c>
      <c r="E5768" s="2">
        <v>0.97270388699999999</v>
      </c>
    </row>
    <row r="5769" spans="1:5" x14ac:dyDescent="0.2">
      <c r="A5769" s="2" t="s">
        <v>54245</v>
      </c>
      <c r="B5769" s="2">
        <v>28.864156999999999</v>
      </c>
      <c r="C5769" s="2">
        <v>-0.53620816999999998</v>
      </c>
      <c r="D5769" s="2">
        <v>0.59181468800000003</v>
      </c>
      <c r="E5769" s="2">
        <v>0.97270388699999999</v>
      </c>
    </row>
    <row r="5770" spans="1:5" x14ac:dyDescent="0.2">
      <c r="A5770" s="2" t="s">
        <v>54246</v>
      </c>
      <c r="B5770" s="2">
        <v>26.470669999999998</v>
      </c>
      <c r="C5770" s="2">
        <v>-0.56290813699999998</v>
      </c>
      <c r="D5770" s="2">
        <v>0.57349743900000005</v>
      </c>
      <c r="E5770" s="2">
        <v>0.97270388699999999</v>
      </c>
    </row>
    <row r="5771" spans="1:5" x14ac:dyDescent="0.2">
      <c r="A5771" s="2" t="s">
        <v>54247</v>
      </c>
      <c r="B5771" s="2">
        <v>19.417862</v>
      </c>
      <c r="C5771" s="2">
        <v>-0.641584037</v>
      </c>
      <c r="D5771" s="2">
        <v>0.52114329999999998</v>
      </c>
      <c r="E5771" s="2">
        <v>0.97270388699999999</v>
      </c>
    </row>
    <row r="5772" spans="1:5" x14ac:dyDescent="0.2">
      <c r="A5772" s="2" t="s">
        <v>54248</v>
      </c>
      <c r="B5772" s="2">
        <v>21.272072000000001</v>
      </c>
      <c r="C5772" s="2">
        <v>-0.62089984399999998</v>
      </c>
      <c r="D5772" s="2">
        <v>0.534665524</v>
      </c>
      <c r="E5772" s="2">
        <v>0.97270388699999999</v>
      </c>
    </row>
    <row r="5773" spans="1:5" x14ac:dyDescent="0.2">
      <c r="A5773" s="2" t="s">
        <v>54249</v>
      </c>
      <c r="B5773" s="2">
        <v>18.56315</v>
      </c>
      <c r="C5773" s="2">
        <v>-0.65111857100000003</v>
      </c>
      <c r="D5773" s="2">
        <v>0.51496994900000004</v>
      </c>
      <c r="E5773" s="2">
        <v>0.97270388699999999</v>
      </c>
    </row>
    <row r="5774" spans="1:5" x14ac:dyDescent="0.2">
      <c r="A5774" s="2" t="s">
        <v>54250</v>
      </c>
      <c r="B5774" s="2">
        <v>18.109387999999999</v>
      </c>
      <c r="C5774" s="2">
        <v>-0.65618040399999999</v>
      </c>
      <c r="D5774" s="2">
        <v>0.51170805600000002</v>
      </c>
      <c r="E5774" s="2">
        <v>0.97270388699999999</v>
      </c>
    </row>
    <row r="5775" spans="1:5" x14ac:dyDescent="0.2">
      <c r="A5775" s="2" t="s">
        <v>54251</v>
      </c>
      <c r="B5775" s="2">
        <v>7.4218190000000002</v>
      </c>
      <c r="C5775" s="2">
        <v>-0.77540300399999995</v>
      </c>
      <c r="D5775" s="2">
        <v>0.43810156</v>
      </c>
      <c r="E5775" s="2">
        <v>0.97270388699999999</v>
      </c>
    </row>
    <row r="5776" spans="1:5" x14ac:dyDescent="0.2">
      <c r="A5776" s="2" t="s">
        <v>54252</v>
      </c>
      <c r="B5776" s="2">
        <v>2.8527239999999998</v>
      </c>
      <c r="C5776" s="2">
        <v>-0.82637244300000001</v>
      </c>
      <c r="D5776" s="2">
        <v>0.40859285099999998</v>
      </c>
      <c r="E5776" s="2">
        <v>0.97270388699999999</v>
      </c>
    </row>
    <row r="5777" spans="1:5" x14ac:dyDescent="0.2">
      <c r="A5777" s="2" t="s">
        <v>54253</v>
      </c>
      <c r="B5777" s="2">
        <v>12.790262999999999</v>
      </c>
      <c r="C5777" s="2">
        <v>-0.71551662100000002</v>
      </c>
      <c r="D5777" s="2">
        <v>0.474289874</v>
      </c>
      <c r="E5777" s="2">
        <v>0.97270388699999999</v>
      </c>
    </row>
    <row r="5778" spans="1:5" x14ac:dyDescent="0.2">
      <c r="A5778" s="2" t="s">
        <v>54254</v>
      </c>
      <c r="B5778" s="2">
        <v>13.279382999999999</v>
      </c>
      <c r="C5778" s="2">
        <v>-0.71006036100000003</v>
      </c>
      <c r="D5778" s="2">
        <v>0.477666706</v>
      </c>
      <c r="E5778" s="2">
        <v>0.97270388699999999</v>
      </c>
    </row>
    <row r="5779" spans="1:5" x14ac:dyDescent="0.2">
      <c r="A5779" s="2" t="s">
        <v>54255</v>
      </c>
      <c r="B5779" s="2">
        <v>3.9240360000000001</v>
      </c>
      <c r="C5779" s="2">
        <v>-0.81442168000000004</v>
      </c>
      <c r="D5779" s="2">
        <v>0.41540342299999999</v>
      </c>
      <c r="E5779" s="2">
        <v>0.97270388699999999</v>
      </c>
    </row>
    <row r="5780" spans="1:5" x14ac:dyDescent="0.2">
      <c r="A5780" s="2" t="s">
        <v>54256</v>
      </c>
      <c r="B5780" s="2">
        <v>27.83334</v>
      </c>
      <c r="C5780" s="2">
        <v>-0.54770719999999995</v>
      </c>
      <c r="D5780" s="2">
        <v>0.58389296700000004</v>
      </c>
      <c r="E5780" s="2">
        <v>0.97270388699999999</v>
      </c>
    </row>
    <row r="5781" spans="1:5" x14ac:dyDescent="0.2">
      <c r="A5781" s="2" t="s">
        <v>54257</v>
      </c>
      <c r="B5781" s="2">
        <v>20.979671</v>
      </c>
      <c r="C5781" s="2">
        <v>-0.62416165300000004</v>
      </c>
      <c r="D5781" s="2">
        <v>0.53252142700000005</v>
      </c>
      <c r="E5781" s="2">
        <v>0.97270388699999999</v>
      </c>
    </row>
    <row r="5782" spans="1:5" x14ac:dyDescent="0.2">
      <c r="A5782" s="2" t="s">
        <v>54258</v>
      </c>
      <c r="B5782" s="2">
        <v>7.9383945000000002</v>
      </c>
      <c r="C5782" s="2">
        <v>-0.76964047099999999</v>
      </c>
      <c r="D5782" s="2">
        <v>0.44151319100000003</v>
      </c>
      <c r="E5782" s="2">
        <v>0.97270388699999999</v>
      </c>
    </row>
    <row r="5783" spans="1:5" x14ac:dyDescent="0.2">
      <c r="A5783" s="2" t="s">
        <v>54259</v>
      </c>
      <c r="B5783" s="2">
        <v>34.678240000000002</v>
      </c>
      <c r="C5783" s="2">
        <v>-0.47135056800000003</v>
      </c>
      <c r="D5783" s="2">
        <v>0.63739040999999996</v>
      </c>
      <c r="E5783" s="2">
        <v>0.97270388699999999</v>
      </c>
    </row>
    <row r="5784" spans="1:5" x14ac:dyDescent="0.2">
      <c r="A5784" s="2" t="s">
        <v>54260</v>
      </c>
      <c r="B5784" s="2">
        <v>8.6667120000000004</v>
      </c>
      <c r="C5784" s="2">
        <v>-0.76151590000000002</v>
      </c>
      <c r="D5784" s="2">
        <v>0.44634898499999998</v>
      </c>
      <c r="E5784" s="2">
        <v>0.97270388699999999</v>
      </c>
    </row>
    <row r="5785" spans="1:5" x14ac:dyDescent="0.2">
      <c r="A5785" s="2" t="s">
        <v>54261</v>
      </c>
      <c r="B5785" s="2">
        <v>30.036732000000001</v>
      </c>
      <c r="C5785" s="2">
        <v>-0.52312779200000004</v>
      </c>
      <c r="D5785" s="2">
        <v>0.600885326</v>
      </c>
      <c r="E5785" s="2">
        <v>0.97270388699999999</v>
      </c>
    </row>
    <row r="5786" spans="1:5" x14ac:dyDescent="0.2">
      <c r="A5786" s="2" t="s">
        <v>54262</v>
      </c>
      <c r="B5786" s="2">
        <v>19.743244000000001</v>
      </c>
      <c r="C5786" s="2">
        <v>-0.63795431700000005</v>
      </c>
      <c r="D5786" s="2">
        <v>0.523503418</v>
      </c>
      <c r="E5786" s="2">
        <v>0.97270388699999999</v>
      </c>
    </row>
    <row r="5787" spans="1:5" x14ac:dyDescent="0.2">
      <c r="A5787" s="2" t="s">
        <v>54263</v>
      </c>
      <c r="B5787" s="2">
        <v>5.2513560000000004</v>
      </c>
      <c r="C5787" s="2">
        <v>-0.79961508100000001</v>
      </c>
      <c r="D5787" s="2">
        <v>0.42393384699999997</v>
      </c>
      <c r="E5787" s="2">
        <v>0.97270388699999999</v>
      </c>
    </row>
    <row r="5788" spans="1:5" x14ac:dyDescent="0.2">
      <c r="A5788" s="2" t="s">
        <v>54264</v>
      </c>
      <c r="B5788" s="2">
        <v>26.416630000000001</v>
      </c>
      <c r="C5788" s="2">
        <v>-0.56351096700000003</v>
      </c>
      <c r="D5788" s="2">
        <v>0.57308699399999996</v>
      </c>
      <c r="E5788" s="2">
        <v>0.97270388699999999</v>
      </c>
    </row>
    <row r="5789" spans="1:5" x14ac:dyDescent="0.2">
      <c r="A5789" s="2" t="s">
        <v>54265</v>
      </c>
      <c r="B5789" s="2">
        <v>18.772089000000001</v>
      </c>
      <c r="C5789" s="2">
        <v>-0.64878780199999997</v>
      </c>
      <c r="D5789" s="2">
        <v>0.51647554299999998</v>
      </c>
      <c r="E5789" s="2">
        <v>0.97270388699999999</v>
      </c>
    </row>
    <row r="5790" spans="1:5" x14ac:dyDescent="0.2">
      <c r="A5790" s="2" t="s">
        <v>54266</v>
      </c>
      <c r="B5790" s="2">
        <v>16.77299</v>
      </c>
      <c r="C5790" s="2">
        <v>-0.67108827000000004</v>
      </c>
      <c r="D5790" s="2">
        <v>0.50216429900000004</v>
      </c>
      <c r="E5790" s="2">
        <v>0.97270388699999999</v>
      </c>
    </row>
    <row r="5791" spans="1:5" x14ac:dyDescent="0.2">
      <c r="A5791" s="2" t="s">
        <v>54267</v>
      </c>
      <c r="B5791" s="2">
        <v>11.559806999999999</v>
      </c>
      <c r="C5791" s="2">
        <v>-0.72924267600000003</v>
      </c>
      <c r="D5791" s="2">
        <v>0.46585323000000001</v>
      </c>
      <c r="E5791" s="2">
        <v>0.97270388699999999</v>
      </c>
    </row>
    <row r="5792" spans="1:5" x14ac:dyDescent="0.2">
      <c r="A5792" s="2" t="s">
        <v>54268</v>
      </c>
      <c r="B5792" s="2">
        <v>38.009639999999997</v>
      </c>
      <c r="C5792" s="2">
        <v>-0.434187938</v>
      </c>
      <c r="D5792" s="2">
        <v>0.66415197199999998</v>
      </c>
      <c r="E5792" s="2">
        <v>0.97270388699999999</v>
      </c>
    </row>
    <row r="5793" spans="1:5" x14ac:dyDescent="0.2">
      <c r="A5793" s="2" t="s">
        <v>54269</v>
      </c>
      <c r="B5793" s="2">
        <v>6.5908164999999999</v>
      </c>
      <c r="C5793" s="2">
        <v>-0.78467305200000004</v>
      </c>
      <c r="D5793" s="2">
        <v>0.43264528600000002</v>
      </c>
      <c r="E5793" s="2">
        <v>0.97270388699999999</v>
      </c>
    </row>
    <row r="5794" spans="1:5" x14ac:dyDescent="0.2">
      <c r="A5794" s="2" t="s">
        <v>54270</v>
      </c>
      <c r="B5794" s="2">
        <v>12.119399</v>
      </c>
      <c r="C5794" s="2">
        <v>-0.72300028299999997</v>
      </c>
      <c r="D5794" s="2">
        <v>0.469679711</v>
      </c>
      <c r="E5794" s="2">
        <v>0.97270388699999999</v>
      </c>
    </row>
    <row r="5795" spans="1:5" x14ac:dyDescent="0.2">
      <c r="A5795" s="2" t="s">
        <v>54271</v>
      </c>
      <c r="B5795" s="2">
        <v>4.4246540000000003</v>
      </c>
      <c r="C5795" s="2">
        <v>-0.80883715599999995</v>
      </c>
      <c r="D5795" s="2">
        <v>0.41860882100000002</v>
      </c>
      <c r="E5795" s="2">
        <v>0.97270388699999999</v>
      </c>
    </row>
    <row r="5796" spans="1:5" x14ac:dyDescent="0.2">
      <c r="A5796" s="2" t="s">
        <v>54272</v>
      </c>
      <c r="B5796" s="2">
        <v>6.7486315000000001</v>
      </c>
      <c r="C5796" s="2">
        <v>-0.78291258500000005</v>
      </c>
      <c r="D5796" s="2">
        <v>0.43367844700000002</v>
      </c>
      <c r="E5796" s="2">
        <v>0.97270388699999999</v>
      </c>
    </row>
    <row r="5797" spans="1:5" x14ac:dyDescent="0.2">
      <c r="A5797" s="2" t="s">
        <v>54273</v>
      </c>
      <c r="B5797" s="2">
        <v>7.3313936999999996</v>
      </c>
      <c r="C5797" s="2">
        <v>-0.77641172199999997</v>
      </c>
      <c r="D5797" s="2">
        <v>0.43750592599999999</v>
      </c>
      <c r="E5797" s="2">
        <v>0.97270388699999999</v>
      </c>
    </row>
    <row r="5798" spans="1:5" x14ac:dyDescent="0.2">
      <c r="A5798" s="2" t="s">
        <v>54274</v>
      </c>
      <c r="B5798" s="2">
        <v>3.9186988</v>
      </c>
      <c r="C5798" s="2">
        <v>-0.81448121799999995</v>
      </c>
      <c r="D5798" s="2">
        <v>0.41536932799999998</v>
      </c>
      <c r="E5798" s="2">
        <v>0.97270388699999999</v>
      </c>
    </row>
    <row r="5799" spans="1:5" x14ac:dyDescent="0.2">
      <c r="A5799" s="2" t="s">
        <v>54275</v>
      </c>
      <c r="B5799" s="2">
        <v>26.325099999999999</v>
      </c>
      <c r="C5799" s="2">
        <v>-0.56453200800000003</v>
      </c>
      <c r="D5799" s="2">
        <v>0.57239212299999997</v>
      </c>
      <c r="E5799" s="2">
        <v>0.97270388699999999</v>
      </c>
    </row>
    <row r="5800" spans="1:5" x14ac:dyDescent="0.2">
      <c r="A5800" s="2" t="s">
        <v>54276</v>
      </c>
      <c r="B5800" s="2">
        <v>12.940721999999999</v>
      </c>
      <c r="C5800" s="2">
        <v>-0.71383821199999997</v>
      </c>
      <c r="D5800" s="2">
        <v>0.47532722799999999</v>
      </c>
      <c r="E5800" s="2">
        <v>0.97270388699999999</v>
      </c>
    </row>
    <row r="5801" spans="1:5" x14ac:dyDescent="0.2">
      <c r="A5801" s="2" t="s">
        <v>54277</v>
      </c>
      <c r="B5801" s="2">
        <v>223.20240000000001</v>
      </c>
      <c r="C5801" s="2">
        <v>1.63168527</v>
      </c>
      <c r="D5801" s="2">
        <v>0.102745805</v>
      </c>
      <c r="E5801" s="2">
        <v>0.97270388699999999</v>
      </c>
    </row>
    <row r="5802" spans="1:5" x14ac:dyDescent="0.2">
      <c r="A5802" s="2" t="s">
        <v>54278</v>
      </c>
      <c r="B5802" s="2">
        <v>21.885038000000002</v>
      </c>
      <c r="C5802" s="2">
        <v>-0.61406205000000003</v>
      </c>
      <c r="D5802" s="2">
        <v>0.53917432499999995</v>
      </c>
      <c r="E5802" s="2">
        <v>0.97270388699999999</v>
      </c>
    </row>
    <row r="5803" spans="1:5" x14ac:dyDescent="0.2">
      <c r="A5803" s="2" t="s">
        <v>54279</v>
      </c>
      <c r="B5803" s="2">
        <v>1.3478060000000001</v>
      </c>
      <c r="C5803" s="2">
        <v>-0.843160193</v>
      </c>
      <c r="D5803" s="2">
        <v>0.39913885799999999</v>
      </c>
      <c r="E5803" s="2">
        <v>0.97270388699999999</v>
      </c>
    </row>
    <row r="5804" spans="1:5" x14ac:dyDescent="0.2">
      <c r="A5804" s="2" t="s">
        <v>54280</v>
      </c>
      <c r="B5804" s="2">
        <v>4.2848062999999996</v>
      </c>
      <c r="C5804" s="2">
        <v>-0.81039719399999999</v>
      </c>
      <c r="D5804" s="2">
        <v>0.41771193000000001</v>
      </c>
      <c r="E5804" s="2">
        <v>0.97270388699999999</v>
      </c>
    </row>
    <row r="5805" spans="1:5" x14ac:dyDescent="0.2">
      <c r="A5805" s="2" t="s">
        <v>54281</v>
      </c>
      <c r="B5805" s="2">
        <v>4.3364735000000003</v>
      </c>
      <c r="C5805" s="2">
        <v>-0.80982083299999996</v>
      </c>
      <c r="D5805" s="2">
        <v>0.41804315800000003</v>
      </c>
      <c r="E5805" s="2">
        <v>0.97270388699999999</v>
      </c>
    </row>
    <row r="5806" spans="1:5" x14ac:dyDescent="0.2">
      <c r="A5806" s="2" t="s">
        <v>54282</v>
      </c>
      <c r="B5806" s="2">
        <v>8.8678779999999993</v>
      </c>
      <c r="C5806" s="2">
        <v>-0.75927184199999997</v>
      </c>
      <c r="D5806" s="2">
        <v>0.447689958</v>
      </c>
      <c r="E5806" s="2">
        <v>0.97270388699999999</v>
      </c>
    </row>
    <row r="5807" spans="1:5" x14ac:dyDescent="0.2">
      <c r="A5807" s="2" t="s">
        <v>54283</v>
      </c>
      <c r="B5807" s="2">
        <v>25.777322999999999</v>
      </c>
      <c r="C5807" s="2">
        <v>-0.57064260300000003</v>
      </c>
      <c r="D5807" s="2">
        <v>0.568241934</v>
      </c>
      <c r="E5807" s="2">
        <v>0.97270388699999999</v>
      </c>
    </row>
    <row r="5808" spans="1:5" x14ac:dyDescent="0.2">
      <c r="A5808" s="2" t="s">
        <v>54284</v>
      </c>
      <c r="B5808" s="2">
        <v>5.2817692999999997</v>
      </c>
      <c r="C5808" s="2">
        <v>-0.79927581299999995</v>
      </c>
      <c r="D5808" s="2">
        <v>0.42413050000000002</v>
      </c>
      <c r="E5808" s="2">
        <v>0.97270388699999999</v>
      </c>
    </row>
    <row r="5809" spans="1:5" x14ac:dyDescent="0.2">
      <c r="A5809" s="2" t="s">
        <v>54285</v>
      </c>
      <c r="B5809" s="2">
        <v>115.21689000000001</v>
      </c>
      <c r="C5809" s="2">
        <v>0.42707893499999999</v>
      </c>
      <c r="D5809" s="2">
        <v>0.66932183499999998</v>
      </c>
      <c r="E5809" s="2">
        <v>0.97270388699999999</v>
      </c>
    </row>
    <row r="5810" spans="1:5" x14ac:dyDescent="0.2">
      <c r="A5810" s="2" t="s">
        <v>54286</v>
      </c>
      <c r="B5810" s="2">
        <v>17.793339</v>
      </c>
      <c r="C5810" s="2">
        <v>-0.65970601200000001</v>
      </c>
      <c r="D5810" s="2">
        <v>0.50944250800000002</v>
      </c>
      <c r="E5810" s="2">
        <v>0.97270388699999999</v>
      </c>
    </row>
    <row r="5811" spans="1:5" x14ac:dyDescent="0.2">
      <c r="A5811" s="2" t="s">
        <v>54287</v>
      </c>
      <c r="B5811" s="2">
        <v>13.059442000000001</v>
      </c>
      <c r="C5811" s="2">
        <v>-0.71251385899999997</v>
      </c>
      <c r="D5811" s="2">
        <v>0.47614663200000001</v>
      </c>
      <c r="E5811" s="2">
        <v>0.97270388699999999</v>
      </c>
    </row>
    <row r="5812" spans="1:5" x14ac:dyDescent="0.2">
      <c r="A5812" s="2" t="s">
        <v>54288</v>
      </c>
      <c r="B5812" s="2">
        <v>12.093579</v>
      </c>
      <c r="C5812" s="2">
        <v>-0.72328831100000002</v>
      </c>
      <c r="D5812" s="2">
        <v>0.46950277200000001</v>
      </c>
      <c r="E5812" s="2">
        <v>0.97270388699999999</v>
      </c>
    </row>
    <row r="5813" spans="1:5" x14ac:dyDescent="0.2">
      <c r="A5813" s="2" t="s">
        <v>54289</v>
      </c>
      <c r="B5813" s="2">
        <v>34.997970000000002</v>
      </c>
      <c r="C5813" s="2">
        <v>-0.467783897</v>
      </c>
      <c r="D5813" s="2">
        <v>0.63993913700000005</v>
      </c>
      <c r="E5813" s="2">
        <v>0.97270388699999999</v>
      </c>
    </row>
    <row r="5814" spans="1:5" x14ac:dyDescent="0.2">
      <c r="A5814" s="2" t="s">
        <v>54290</v>
      </c>
      <c r="B5814" s="2">
        <v>3.9191256000000001</v>
      </c>
      <c r="C5814" s="2">
        <v>-0.81447645599999996</v>
      </c>
      <c r="D5814" s="2">
        <v>0.41537205399999999</v>
      </c>
      <c r="E5814" s="2">
        <v>0.97270388699999999</v>
      </c>
    </row>
    <row r="5815" spans="1:5" x14ac:dyDescent="0.2">
      <c r="A5815" s="2" t="s">
        <v>54291</v>
      </c>
      <c r="B5815" s="2">
        <v>9.2537859999999998</v>
      </c>
      <c r="C5815" s="2">
        <v>-0.75496693800000003</v>
      </c>
      <c r="D5815" s="2">
        <v>0.45026882000000001</v>
      </c>
      <c r="E5815" s="2">
        <v>0.97270388699999999</v>
      </c>
    </row>
    <row r="5816" spans="1:5" x14ac:dyDescent="0.2">
      <c r="A5816" s="2" t="s">
        <v>54292</v>
      </c>
      <c r="B5816" s="2">
        <v>7.8385505999999996</v>
      </c>
      <c r="C5816" s="2">
        <v>-0.77075425500000005</v>
      </c>
      <c r="D5816" s="2">
        <v>0.44085260599999998</v>
      </c>
      <c r="E5816" s="2">
        <v>0.97270388699999999</v>
      </c>
    </row>
    <row r="5817" spans="1:5" x14ac:dyDescent="0.2">
      <c r="A5817" s="2" t="s">
        <v>54293</v>
      </c>
      <c r="B5817" s="2">
        <v>28.963308000000001</v>
      </c>
      <c r="C5817" s="2">
        <v>-0.53510211500000004</v>
      </c>
      <c r="D5817" s="2">
        <v>0.59257924799999995</v>
      </c>
      <c r="E5817" s="2">
        <v>0.97270388699999999</v>
      </c>
    </row>
    <row r="5818" spans="1:5" x14ac:dyDescent="0.2">
      <c r="A5818" s="2" t="s">
        <v>54294</v>
      </c>
      <c r="B5818" s="2">
        <v>33.257213999999998</v>
      </c>
      <c r="C5818" s="2">
        <v>-0.48720248100000002</v>
      </c>
      <c r="D5818" s="2">
        <v>0.62611484699999997</v>
      </c>
      <c r="E5818" s="2">
        <v>0.97270388699999999</v>
      </c>
    </row>
    <row r="5819" spans="1:5" x14ac:dyDescent="0.2">
      <c r="A5819" s="2" t="s">
        <v>54295</v>
      </c>
      <c r="B5819" s="2">
        <v>4.3104987000000001</v>
      </c>
      <c r="C5819" s="2">
        <v>-0.81011058800000002</v>
      </c>
      <c r="D5819" s="2">
        <v>0.417876619</v>
      </c>
      <c r="E5819" s="2">
        <v>0.97270388699999999</v>
      </c>
    </row>
    <row r="5820" spans="1:5" x14ac:dyDescent="0.2">
      <c r="A5820" s="2" t="s">
        <v>54296</v>
      </c>
      <c r="B5820" s="2">
        <v>9.9114895000000001</v>
      </c>
      <c r="C5820" s="2">
        <v>-0.74763008500000006</v>
      </c>
      <c r="D5820" s="2">
        <v>0.45468331299999998</v>
      </c>
      <c r="E5820" s="2">
        <v>0.97270388699999999</v>
      </c>
    </row>
    <row r="5821" spans="1:5" x14ac:dyDescent="0.2">
      <c r="A5821" s="2" t="s">
        <v>54297</v>
      </c>
      <c r="B5821" s="2">
        <v>7.2101259999999998</v>
      </c>
      <c r="C5821" s="2">
        <v>-0.777764495</v>
      </c>
      <c r="D5821" s="2">
        <v>0.43670786299999997</v>
      </c>
      <c r="E5821" s="2">
        <v>0.97270388699999999</v>
      </c>
    </row>
    <row r="5822" spans="1:5" x14ac:dyDescent="0.2">
      <c r="A5822" s="2" t="s">
        <v>54298</v>
      </c>
      <c r="B5822" s="2">
        <v>3.3111717999999999</v>
      </c>
      <c r="C5822" s="2">
        <v>-0.821258339</v>
      </c>
      <c r="D5822" s="2">
        <v>0.41149913300000002</v>
      </c>
      <c r="E5822" s="2">
        <v>0.97270388699999999</v>
      </c>
    </row>
    <row r="5823" spans="1:5" x14ac:dyDescent="0.2">
      <c r="A5823" s="2" t="s">
        <v>54299</v>
      </c>
      <c r="B5823" s="2">
        <v>30.786404000000001</v>
      </c>
      <c r="C5823" s="2">
        <v>-0.51476500700000005</v>
      </c>
      <c r="D5823" s="2">
        <v>0.60671724100000002</v>
      </c>
      <c r="E5823" s="2">
        <v>0.97270388699999999</v>
      </c>
    </row>
    <row r="5824" spans="1:5" x14ac:dyDescent="0.2">
      <c r="A5824" s="2" t="s">
        <v>54300</v>
      </c>
      <c r="B5824" s="2">
        <v>29.264343</v>
      </c>
      <c r="C5824" s="2">
        <v>-0.53174399100000003</v>
      </c>
      <c r="D5824" s="2">
        <v>0.59490331900000004</v>
      </c>
      <c r="E5824" s="2">
        <v>0.97270388699999999</v>
      </c>
    </row>
    <row r="5825" spans="1:5" x14ac:dyDescent="0.2">
      <c r="A5825" s="2" t="s">
        <v>54301</v>
      </c>
      <c r="B5825" s="2">
        <v>12.565656000000001</v>
      </c>
      <c r="C5825" s="2">
        <v>-0.71802217000000002</v>
      </c>
      <c r="D5825" s="2">
        <v>0.472743617</v>
      </c>
      <c r="E5825" s="2">
        <v>0.97270388699999999</v>
      </c>
    </row>
    <row r="5826" spans="1:5" x14ac:dyDescent="0.2">
      <c r="A5826" s="2" t="s">
        <v>54302</v>
      </c>
      <c r="B5826" s="2">
        <v>13.2334175</v>
      </c>
      <c r="C5826" s="2">
        <v>-0.710573118</v>
      </c>
      <c r="D5826" s="2">
        <v>0.47734880600000001</v>
      </c>
      <c r="E5826" s="2">
        <v>0.97270388699999999</v>
      </c>
    </row>
    <row r="5827" spans="1:5" x14ac:dyDescent="0.2">
      <c r="A5827" s="2" t="s">
        <v>54303</v>
      </c>
      <c r="B5827" s="2">
        <v>13.832641000000001</v>
      </c>
      <c r="C5827" s="2">
        <v>-0.70388862399999996</v>
      </c>
      <c r="D5827" s="2">
        <v>0.48150213600000003</v>
      </c>
      <c r="E5827" s="2">
        <v>0.97270388699999999</v>
      </c>
    </row>
    <row r="5828" spans="1:5" x14ac:dyDescent="0.2">
      <c r="A5828" s="2" t="s">
        <v>54304</v>
      </c>
      <c r="B5828" s="2">
        <v>32.095714999999998</v>
      </c>
      <c r="C5828" s="2">
        <v>-0.500159303</v>
      </c>
      <c r="D5828" s="2">
        <v>0.61696291199999997</v>
      </c>
      <c r="E5828" s="2">
        <v>0.97270388699999999</v>
      </c>
    </row>
    <row r="5829" spans="1:5" x14ac:dyDescent="0.2">
      <c r="A5829" s="2" t="s">
        <v>54305</v>
      </c>
      <c r="B5829" s="2">
        <v>13.220921499999999</v>
      </c>
      <c r="C5829" s="2">
        <v>-0.71071251400000002</v>
      </c>
      <c r="D5829" s="2">
        <v>0.47726240399999997</v>
      </c>
      <c r="E5829" s="2">
        <v>0.97270388699999999</v>
      </c>
    </row>
    <row r="5830" spans="1:5" x14ac:dyDescent="0.2">
      <c r="A5830" s="2" t="s">
        <v>54306</v>
      </c>
      <c r="B5830" s="2">
        <v>41.572600000000001</v>
      </c>
      <c r="C5830" s="2">
        <v>-0.39444219600000002</v>
      </c>
      <c r="D5830" s="2">
        <v>0.69325459599999995</v>
      </c>
      <c r="E5830" s="2">
        <v>0.97270388699999999</v>
      </c>
    </row>
    <row r="5831" spans="1:5" x14ac:dyDescent="0.2">
      <c r="A5831" s="2" t="s">
        <v>54307</v>
      </c>
      <c r="B5831" s="2">
        <v>24.494686000000002</v>
      </c>
      <c r="C5831" s="2">
        <v>-0.58495075100000005</v>
      </c>
      <c r="D5831" s="2">
        <v>0.55858083300000005</v>
      </c>
      <c r="E5831" s="2">
        <v>0.97270388699999999</v>
      </c>
    </row>
    <row r="5832" spans="1:5" x14ac:dyDescent="0.2">
      <c r="A5832" s="2" t="s">
        <v>54308</v>
      </c>
      <c r="B5832" s="2">
        <v>5.9532012999999999</v>
      </c>
      <c r="C5832" s="2">
        <v>-0.791785815</v>
      </c>
      <c r="D5832" s="2">
        <v>0.42848557500000001</v>
      </c>
      <c r="E5832" s="2">
        <v>0.97270388699999999</v>
      </c>
    </row>
    <row r="5833" spans="1:5" x14ac:dyDescent="0.2">
      <c r="A5833" s="2" t="s">
        <v>54309</v>
      </c>
      <c r="B5833" s="2">
        <v>19.559100000000001</v>
      </c>
      <c r="C5833" s="2">
        <v>-0.64000849100000001</v>
      </c>
      <c r="D5833" s="2">
        <v>0.52216707900000003</v>
      </c>
      <c r="E5833" s="2">
        <v>0.97270388699999999</v>
      </c>
    </row>
    <row r="5834" spans="1:5" x14ac:dyDescent="0.2">
      <c r="A5834" s="2" t="s">
        <v>54310</v>
      </c>
      <c r="B5834" s="2">
        <v>22.361281999999999</v>
      </c>
      <c r="C5834" s="2">
        <v>-0.60874942499999996</v>
      </c>
      <c r="D5834" s="2">
        <v>0.54269054100000003</v>
      </c>
      <c r="E5834" s="2">
        <v>0.97270388699999999</v>
      </c>
    </row>
    <row r="5835" spans="1:5" x14ac:dyDescent="0.2">
      <c r="A5835" s="2" t="s">
        <v>54311</v>
      </c>
      <c r="B5835" s="2">
        <v>18.609643999999999</v>
      </c>
      <c r="C5835" s="2">
        <v>-0.65059991800000005</v>
      </c>
      <c r="D5835" s="2">
        <v>0.51530478300000004</v>
      </c>
      <c r="E5835" s="2">
        <v>0.97270388699999999</v>
      </c>
    </row>
    <row r="5836" spans="1:5" x14ac:dyDescent="0.2">
      <c r="A5836" s="2" t="s">
        <v>54312</v>
      </c>
      <c r="B5836" s="2">
        <v>17.634985</v>
      </c>
      <c r="C5836" s="2">
        <v>-0.66147249200000002</v>
      </c>
      <c r="D5836" s="2">
        <v>0.50830934999999999</v>
      </c>
      <c r="E5836" s="2">
        <v>0.97270388699999999</v>
      </c>
    </row>
    <row r="5837" spans="1:5" x14ac:dyDescent="0.2">
      <c r="A5837" s="2" t="s">
        <v>54313</v>
      </c>
      <c r="B5837" s="2">
        <v>1.4606186999999999</v>
      </c>
      <c r="C5837" s="2">
        <v>-0.84190173800000001</v>
      </c>
      <c r="D5837" s="2">
        <v>0.39984295800000003</v>
      </c>
      <c r="E5837" s="2">
        <v>0.97270388699999999</v>
      </c>
    </row>
    <row r="5838" spans="1:5" x14ac:dyDescent="0.2">
      <c r="A5838" s="2" t="s">
        <v>54314</v>
      </c>
      <c r="B5838" s="2">
        <v>22.417107000000001</v>
      </c>
      <c r="C5838" s="2">
        <v>-0.60812668199999997</v>
      </c>
      <c r="D5838" s="2">
        <v>0.54310345699999996</v>
      </c>
      <c r="E5838" s="2">
        <v>0.97270388699999999</v>
      </c>
    </row>
    <row r="5839" spans="1:5" x14ac:dyDescent="0.2">
      <c r="A5839" s="2" t="s">
        <v>54315</v>
      </c>
      <c r="B5839" s="2">
        <v>2.4675397999999999</v>
      </c>
      <c r="C5839" s="2">
        <v>-0.83066927199999996</v>
      </c>
      <c r="D5839" s="2">
        <v>0.40616048999999999</v>
      </c>
      <c r="E5839" s="2">
        <v>0.97270388699999999</v>
      </c>
    </row>
    <row r="5840" spans="1:5" x14ac:dyDescent="0.2">
      <c r="A5840" s="2" t="s">
        <v>54316</v>
      </c>
      <c r="B5840" s="2">
        <v>2.8805339999999999</v>
      </c>
      <c r="C5840" s="2">
        <v>-0.82606221499999999</v>
      </c>
      <c r="D5840" s="2">
        <v>0.40876879999999999</v>
      </c>
      <c r="E5840" s="2">
        <v>0.97270388699999999</v>
      </c>
    </row>
    <row r="5841" spans="1:5" x14ac:dyDescent="0.2">
      <c r="A5841" s="2" t="s">
        <v>54317</v>
      </c>
      <c r="B5841" s="2">
        <v>8.86557</v>
      </c>
      <c r="C5841" s="2">
        <v>-0.75929758800000002</v>
      </c>
      <c r="D5841" s="2">
        <v>0.44767456</v>
      </c>
      <c r="E5841" s="2">
        <v>0.97270388699999999</v>
      </c>
    </row>
    <row r="5842" spans="1:5" x14ac:dyDescent="0.2">
      <c r="A5842" s="2" t="s">
        <v>54318</v>
      </c>
      <c r="B5842" s="2">
        <v>0.58836036999999997</v>
      </c>
      <c r="C5842" s="2">
        <v>-0.85163200500000003</v>
      </c>
      <c r="D5842" s="2">
        <v>0.39441837000000002</v>
      </c>
      <c r="E5842" s="2">
        <v>0.97270388699999999</v>
      </c>
    </row>
    <row r="5843" spans="1:5" x14ac:dyDescent="0.2">
      <c r="A5843" s="2" t="s">
        <v>54319</v>
      </c>
      <c r="B5843" s="2">
        <v>1.2949586</v>
      </c>
      <c r="C5843" s="2">
        <v>-0.84374971899999995</v>
      </c>
      <c r="D5843" s="2">
        <v>0.39880927799999999</v>
      </c>
      <c r="E5843" s="2">
        <v>0.97270388699999999</v>
      </c>
    </row>
    <row r="5844" spans="1:5" x14ac:dyDescent="0.2">
      <c r="A5844" s="2" t="s">
        <v>54320</v>
      </c>
      <c r="B5844" s="2">
        <v>1.3786124</v>
      </c>
      <c r="C5844" s="2">
        <v>-0.84281653899999998</v>
      </c>
      <c r="D5844" s="2">
        <v>0.39933105699999999</v>
      </c>
      <c r="E5844" s="2">
        <v>0.97270388699999999</v>
      </c>
    </row>
    <row r="5845" spans="1:5" x14ac:dyDescent="0.2">
      <c r="A5845" s="2" t="s">
        <v>54321</v>
      </c>
      <c r="B5845" s="2">
        <v>187.95827</v>
      </c>
      <c r="C5845" s="2">
        <v>1.2385278710000001</v>
      </c>
      <c r="D5845" s="2">
        <v>0.215520394</v>
      </c>
      <c r="E5845" s="2">
        <v>0.97270388699999999</v>
      </c>
    </row>
    <row r="5846" spans="1:5" x14ac:dyDescent="0.2">
      <c r="A5846" s="2" t="s">
        <v>54322</v>
      </c>
      <c r="B5846" s="2">
        <v>230.49656999999999</v>
      </c>
      <c r="C5846" s="2">
        <v>1.713053626</v>
      </c>
      <c r="D5846" s="2">
        <v>8.6702673999999993E-2</v>
      </c>
      <c r="E5846" s="2">
        <v>0.97270388699999999</v>
      </c>
    </row>
    <row r="5847" spans="1:5" x14ac:dyDescent="0.2">
      <c r="A5847" s="2" t="s">
        <v>54323</v>
      </c>
      <c r="B5847" s="2">
        <v>31.501593</v>
      </c>
      <c r="C5847" s="2">
        <v>-0.50678688800000005</v>
      </c>
      <c r="D5847" s="2">
        <v>0.61230435699999997</v>
      </c>
      <c r="E5847" s="2">
        <v>0.97270388699999999</v>
      </c>
    </row>
    <row r="5848" spans="1:5" x14ac:dyDescent="0.2">
      <c r="A5848" s="2" t="s">
        <v>54324</v>
      </c>
      <c r="B5848" s="2">
        <v>33.509216000000002</v>
      </c>
      <c r="C5848" s="2">
        <v>-0.48439133299999998</v>
      </c>
      <c r="D5848" s="2">
        <v>0.62810816800000002</v>
      </c>
      <c r="E5848" s="2">
        <v>0.97270388699999999</v>
      </c>
    </row>
    <row r="5849" spans="1:5" x14ac:dyDescent="0.2">
      <c r="A5849" s="2" t="s">
        <v>54325</v>
      </c>
      <c r="B5849" s="2">
        <v>32.850279999999998</v>
      </c>
      <c r="C5849" s="2">
        <v>-0.49174193500000002</v>
      </c>
      <c r="D5849" s="2">
        <v>0.62290178900000004</v>
      </c>
      <c r="E5849" s="2">
        <v>0.97270388699999999</v>
      </c>
    </row>
    <row r="5850" spans="1:5" x14ac:dyDescent="0.2">
      <c r="A5850" s="2" t="s">
        <v>54326</v>
      </c>
      <c r="B5850" s="2">
        <v>19.973040000000001</v>
      </c>
      <c r="C5850" s="2">
        <v>-0.63539088300000002</v>
      </c>
      <c r="D5850" s="2">
        <v>0.52517351300000004</v>
      </c>
      <c r="E5850" s="2">
        <v>0.97270388699999999</v>
      </c>
    </row>
    <row r="5851" spans="1:5" x14ac:dyDescent="0.2">
      <c r="A5851" s="2" t="s">
        <v>54327</v>
      </c>
      <c r="B5851" s="2">
        <v>10.448670999999999</v>
      </c>
      <c r="C5851" s="2">
        <v>-0.74163768600000002</v>
      </c>
      <c r="D5851" s="2">
        <v>0.45830688400000003</v>
      </c>
      <c r="E5851" s="2">
        <v>0.97270388699999999</v>
      </c>
    </row>
    <row r="5852" spans="1:5" x14ac:dyDescent="0.2">
      <c r="A5852" s="2" t="s">
        <v>54328</v>
      </c>
      <c r="B5852" s="2">
        <v>39.923267000000003</v>
      </c>
      <c r="C5852" s="2">
        <v>-0.41284093300000002</v>
      </c>
      <c r="D5852" s="2">
        <v>0.67972315900000002</v>
      </c>
      <c r="E5852" s="2">
        <v>0.97270388699999999</v>
      </c>
    </row>
    <row r="5853" spans="1:5" x14ac:dyDescent="0.2">
      <c r="A5853" s="2" t="s">
        <v>54329</v>
      </c>
      <c r="B5853" s="2">
        <v>26.553484000000001</v>
      </c>
      <c r="C5853" s="2">
        <v>-0.56198432600000003</v>
      </c>
      <c r="D5853" s="2">
        <v>0.57412669900000002</v>
      </c>
      <c r="E5853" s="2">
        <v>0.97270388699999999</v>
      </c>
    </row>
    <row r="5854" spans="1:5" x14ac:dyDescent="0.2">
      <c r="A5854" s="2" t="s">
        <v>54330</v>
      </c>
      <c r="B5854" s="2">
        <v>16.040417000000001</v>
      </c>
      <c r="C5854" s="2">
        <v>-0.67926031099999995</v>
      </c>
      <c r="D5854" s="2">
        <v>0.496972939</v>
      </c>
      <c r="E5854" s="2">
        <v>0.97270388699999999</v>
      </c>
    </row>
    <row r="5855" spans="1:5" x14ac:dyDescent="0.2">
      <c r="A5855" s="2" t="s">
        <v>54331</v>
      </c>
      <c r="B5855" s="2">
        <v>30.391698999999999</v>
      </c>
      <c r="C5855" s="2">
        <v>-0.51916804299999997</v>
      </c>
      <c r="D5855" s="2">
        <v>0.60364356200000002</v>
      </c>
      <c r="E5855" s="2">
        <v>0.97270388699999999</v>
      </c>
    </row>
    <row r="5856" spans="1:5" x14ac:dyDescent="0.2">
      <c r="A5856" s="2" t="s">
        <v>54332</v>
      </c>
      <c r="B5856" s="2">
        <v>8.9802970000000002</v>
      </c>
      <c r="C5856" s="2">
        <v>-0.758017779</v>
      </c>
      <c r="D5856" s="2">
        <v>0.44844033999999999</v>
      </c>
      <c r="E5856" s="2">
        <v>0.97270388699999999</v>
      </c>
    </row>
    <row r="5857" spans="1:5" x14ac:dyDescent="0.2">
      <c r="A5857" s="2" t="s">
        <v>54333</v>
      </c>
      <c r="B5857" s="2">
        <v>26.797304</v>
      </c>
      <c r="C5857" s="2">
        <v>-0.55926445000000002</v>
      </c>
      <c r="D5857" s="2">
        <v>0.57598125300000003</v>
      </c>
      <c r="E5857" s="2">
        <v>0.97270388699999999</v>
      </c>
    </row>
    <row r="5858" spans="1:5" x14ac:dyDescent="0.2">
      <c r="A5858" s="2" t="s">
        <v>54334</v>
      </c>
      <c r="B5858" s="2">
        <v>12.226186999999999</v>
      </c>
      <c r="C5858" s="2">
        <v>-0.72180903500000004</v>
      </c>
      <c r="D5858" s="2">
        <v>0.470411894</v>
      </c>
      <c r="E5858" s="2">
        <v>0.97270388699999999</v>
      </c>
    </row>
    <row r="5859" spans="1:5" x14ac:dyDescent="0.2">
      <c r="A5859" s="2" t="s">
        <v>54335</v>
      </c>
      <c r="B5859" s="2">
        <v>30.879132999999999</v>
      </c>
      <c r="C5859" s="2">
        <v>-0.51373059099999996</v>
      </c>
      <c r="D5859" s="2">
        <v>0.60744036099999998</v>
      </c>
      <c r="E5859" s="2">
        <v>0.97270388699999999</v>
      </c>
    </row>
    <row r="5860" spans="1:5" x14ac:dyDescent="0.2">
      <c r="A5860" s="2" t="s">
        <v>54336</v>
      </c>
      <c r="B5860" s="2">
        <v>128.26288</v>
      </c>
      <c r="C5860" s="2">
        <v>0.57261033299999997</v>
      </c>
      <c r="D5860" s="2">
        <v>0.56690856199999995</v>
      </c>
      <c r="E5860" s="2">
        <v>0.97270388699999999</v>
      </c>
    </row>
    <row r="5861" spans="1:5" x14ac:dyDescent="0.2">
      <c r="A5861" s="2" t="s">
        <v>54337</v>
      </c>
      <c r="B5861" s="2">
        <v>34.118034000000002</v>
      </c>
      <c r="C5861" s="2">
        <v>-0.47759981099999999</v>
      </c>
      <c r="D5861" s="2">
        <v>0.63293506600000005</v>
      </c>
      <c r="E5861" s="2">
        <v>0.97270388699999999</v>
      </c>
    </row>
    <row r="5862" spans="1:5" x14ac:dyDescent="0.2">
      <c r="A5862" s="2" t="s">
        <v>54338</v>
      </c>
      <c r="B5862" s="2">
        <v>32.778584000000002</v>
      </c>
      <c r="C5862" s="2">
        <v>-0.49254172299999999</v>
      </c>
      <c r="D5862" s="2">
        <v>0.62233643500000002</v>
      </c>
      <c r="E5862" s="2">
        <v>0.97270388699999999</v>
      </c>
    </row>
    <row r="5863" spans="1:5" x14ac:dyDescent="0.2">
      <c r="A5863" s="2" t="s">
        <v>54339</v>
      </c>
      <c r="B5863" s="2">
        <v>34.665436</v>
      </c>
      <c r="C5863" s="2">
        <v>-0.47149340000000001</v>
      </c>
      <c r="D5863" s="2">
        <v>0.63728843199999996</v>
      </c>
      <c r="E5863" s="2">
        <v>0.97270388699999999</v>
      </c>
    </row>
    <row r="5864" spans="1:5" x14ac:dyDescent="0.2">
      <c r="A5864" s="2" t="s">
        <v>54340</v>
      </c>
      <c r="B5864" s="2">
        <v>11.662471999999999</v>
      </c>
      <c r="C5864" s="2">
        <v>-0.72809742200000005</v>
      </c>
      <c r="D5864" s="2">
        <v>0.46655395199999999</v>
      </c>
      <c r="E5864" s="2">
        <v>0.97270388699999999</v>
      </c>
    </row>
    <row r="5865" spans="1:5" x14ac:dyDescent="0.2">
      <c r="A5865" s="2" t="s">
        <v>54341</v>
      </c>
      <c r="B5865" s="2">
        <v>5.8280015000000001</v>
      </c>
      <c r="C5865" s="2">
        <v>-0.79318245099999996</v>
      </c>
      <c r="D5865" s="2">
        <v>0.42767153000000002</v>
      </c>
      <c r="E5865" s="2">
        <v>0.97270388699999999</v>
      </c>
    </row>
    <row r="5866" spans="1:5" x14ac:dyDescent="0.2">
      <c r="A5866" s="2" t="s">
        <v>54342</v>
      </c>
      <c r="B5866" s="2">
        <v>39.545520000000003</v>
      </c>
      <c r="C5866" s="2">
        <v>-0.41705479899999998</v>
      </c>
      <c r="D5866" s="2">
        <v>0.67663832599999996</v>
      </c>
      <c r="E5866" s="2">
        <v>0.97270388699999999</v>
      </c>
    </row>
    <row r="5867" spans="1:5" x14ac:dyDescent="0.2">
      <c r="A5867" s="2" t="s">
        <v>54343</v>
      </c>
      <c r="B5867" s="2">
        <v>14.101388999999999</v>
      </c>
      <c r="C5867" s="2">
        <v>-0.70089067100000002</v>
      </c>
      <c r="D5867" s="2">
        <v>0.483371247</v>
      </c>
      <c r="E5867" s="2">
        <v>0.97270388699999999</v>
      </c>
    </row>
    <row r="5868" spans="1:5" x14ac:dyDescent="0.2">
      <c r="A5868" s="2" t="s">
        <v>54344</v>
      </c>
      <c r="B5868" s="2">
        <v>14.549818</v>
      </c>
      <c r="C5868" s="2">
        <v>-0.69588832899999997</v>
      </c>
      <c r="D5868" s="2">
        <v>0.486498767</v>
      </c>
      <c r="E5868" s="2">
        <v>0.97270388699999999</v>
      </c>
    </row>
    <row r="5869" spans="1:5" x14ac:dyDescent="0.2">
      <c r="A5869" s="2" t="s">
        <v>54345</v>
      </c>
      <c r="B5869" s="2">
        <v>119.02287</v>
      </c>
      <c r="C5869" s="2">
        <v>0.46953562799999998</v>
      </c>
      <c r="D5869" s="2">
        <v>0.63868682499999996</v>
      </c>
      <c r="E5869" s="2">
        <v>0.97270388699999999</v>
      </c>
    </row>
    <row r="5870" spans="1:5" x14ac:dyDescent="0.2">
      <c r="A5870" s="2" t="s">
        <v>54346</v>
      </c>
      <c r="B5870" s="2">
        <v>9.6302920000000007</v>
      </c>
      <c r="C5870" s="2">
        <v>-0.75076691600000001</v>
      </c>
      <c r="D5870" s="2">
        <v>0.452792943</v>
      </c>
      <c r="E5870" s="2">
        <v>0.97270388699999999</v>
      </c>
    </row>
    <row r="5871" spans="1:5" x14ac:dyDescent="0.2">
      <c r="A5871" s="2" t="s">
        <v>54347</v>
      </c>
      <c r="B5871" s="2">
        <v>1.894862</v>
      </c>
      <c r="C5871" s="2">
        <v>-0.83705764100000002</v>
      </c>
      <c r="D5871" s="2">
        <v>0.40256016900000002</v>
      </c>
      <c r="E5871" s="2">
        <v>0.97270388699999999</v>
      </c>
    </row>
    <row r="5872" spans="1:5" x14ac:dyDescent="0.2">
      <c r="A5872" s="2" t="s">
        <v>54348</v>
      </c>
      <c r="B5872" s="2">
        <v>37.728251999999998</v>
      </c>
      <c r="C5872" s="2">
        <v>-0.43732689400000002</v>
      </c>
      <c r="D5872" s="2">
        <v>0.66187429399999997</v>
      </c>
      <c r="E5872" s="2">
        <v>0.97270388699999999</v>
      </c>
    </row>
    <row r="5873" spans="1:5" x14ac:dyDescent="0.2">
      <c r="A5873" s="2" t="s">
        <v>54349</v>
      </c>
      <c r="B5873" s="2">
        <v>21.934239999999999</v>
      </c>
      <c r="C5873" s="2">
        <v>-0.61351318899999996</v>
      </c>
      <c r="D5873" s="2">
        <v>0.53953706499999998</v>
      </c>
      <c r="E5873" s="2">
        <v>0.97270388699999999</v>
      </c>
    </row>
    <row r="5874" spans="1:5" x14ac:dyDescent="0.2">
      <c r="A5874" s="2" t="s">
        <v>54350</v>
      </c>
      <c r="B5874" s="2">
        <v>18.194932999999999</v>
      </c>
      <c r="C5874" s="2">
        <v>-0.65522612700000005</v>
      </c>
      <c r="D5874" s="2">
        <v>0.51232217499999999</v>
      </c>
      <c r="E5874" s="2">
        <v>0.97270388699999999</v>
      </c>
    </row>
    <row r="5875" spans="1:5" x14ac:dyDescent="0.2">
      <c r="A5875" s="2" t="s">
        <v>54351</v>
      </c>
      <c r="B5875" s="2">
        <v>16.971321</v>
      </c>
      <c r="C5875" s="2">
        <v>-0.668875836</v>
      </c>
      <c r="D5875" s="2">
        <v>0.50357468599999999</v>
      </c>
      <c r="E5875" s="2">
        <v>0.97270388699999999</v>
      </c>
    </row>
    <row r="5876" spans="1:5" x14ac:dyDescent="0.2">
      <c r="A5876" s="2" t="s">
        <v>54352</v>
      </c>
      <c r="B5876" s="2">
        <v>21.666166</v>
      </c>
      <c r="C5876" s="2">
        <v>-0.61650362400000003</v>
      </c>
      <c r="D5876" s="2">
        <v>0.53756218099999997</v>
      </c>
      <c r="E5876" s="2">
        <v>0.97270388699999999</v>
      </c>
    </row>
    <row r="5877" spans="1:5" x14ac:dyDescent="0.2">
      <c r="A5877" s="2" t="s">
        <v>54353</v>
      </c>
      <c r="B5877" s="2">
        <v>3.8437994</v>
      </c>
      <c r="C5877" s="2">
        <v>-0.81531673999999998</v>
      </c>
      <c r="D5877" s="2">
        <v>0.41489102900000002</v>
      </c>
      <c r="E5877" s="2">
        <v>0.97270388699999999</v>
      </c>
    </row>
    <row r="5878" spans="1:5" x14ac:dyDescent="0.2">
      <c r="A5878" s="2" t="s">
        <v>54354</v>
      </c>
      <c r="B5878" s="2">
        <v>2.9092699999999998</v>
      </c>
      <c r="C5878" s="2">
        <v>-0.82574165700000002</v>
      </c>
      <c r="D5878" s="2">
        <v>0.40895065600000002</v>
      </c>
      <c r="E5878" s="2">
        <v>0.97270388699999999</v>
      </c>
    </row>
    <row r="5879" spans="1:5" x14ac:dyDescent="0.2">
      <c r="A5879" s="2" t="s">
        <v>54355</v>
      </c>
      <c r="B5879" s="2">
        <v>4.6594870000000004</v>
      </c>
      <c r="C5879" s="2">
        <v>-0.80621753299999999</v>
      </c>
      <c r="D5879" s="2">
        <v>0.42011743099999999</v>
      </c>
      <c r="E5879" s="2">
        <v>0.97270388699999999</v>
      </c>
    </row>
    <row r="5880" spans="1:5" x14ac:dyDescent="0.2">
      <c r="A5880" s="2" t="s">
        <v>54356</v>
      </c>
      <c r="B5880" s="2">
        <v>2.0347981000000002</v>
      </c>
      <c r="C5880" s="2">
        <v>-0.83549661799999997</v>
      </c>
      <c r="D5880" s="2">
        <v>0.40343815</v>
      </c>
      <c r="E5880" s="2">
        <v>0.97270388699999999</v>
      </c>
    </row>
    <row r="5881" spans="1:5" x14ac:dyDescent="0.2">
      <c r="A5881" s="2" t="s">
        <v>54357</v>
      </c>
      <c r="B5881" s="2">
        <v>7.5449599999999997</v>
      </c>
      <c r="C5881" s="2">
        <v>-0.77402933500000004</v>
      </c>
      <c r="D5881" s="2">
        <v>0.43891344399999999</v>
      </c>
      <c r="E5881" s="2">
        <v>0.97270388699999999</v>
      </c>
    </row>
    <row r="5882" spans="1:5" x14ac:dyDescent="0.2">
      <c r="A5882" s="2" t="s">
        <v>54358</v>
      </c>
      <c r="B5882" s="2">
        <v>6.5859294000000004</v>
      </c>
      <c r="C5882" s="2">
        <v>-0.78472756899999996</v>
      </c>
      <c r="D5882" s="2">
        <v>0.432613315</v>
      </c>
      <c r="E5882" s="2">
        <v>0.97270388699999999</v>
      </c>
    </row>
    <row r="5883" spans="1:5" x14ac:dyDescent="0.2">
      <c r="A5883" s="2" t="s">
        <v>54359</v>
      </c>
      <c r="B5883" s="2">
        <v>126.24446</v>
      </c>
      <c r="C5883" s="2">
        <v>0.55009433500000005</v>
      </c>
      <c r="D5883" s="2">
        <v>0.58225467200000003</v>
      </c>
      <c r="E5883" s="2">
        <v>0.97270388699999999</v>
      </c>
    </row>
    <row r="5884" spans="1:5" x14ac:dyDescent="0.2">
      <c r="A5884" s="2" t="s">
        <v>54360</v>
      </c>
      <c r="B5884" s="2">
        <v>34.454132000000001</v>
      </c>
      <c r="C5884" s="2">
        <v>-0.47385055100000001</v>
      </c>
      <c r="D5884" s="2">
        <v>0.63560648399999997</v>
      </c>
      <c r="E5884" s="2">
        <v>0.97270388699999999</v>
      </c>
    </row>
    <row r="5885" spans="1:5" x14ac:dyDescent="0.2">
      <c r="A5885" s="2" t="s">
        <v>54361</v>
      </c>
      <c r="B5885" s="2">
        <v>13.778529000000001</v>
      </c>
      <c r="C5885" s="2">
        <v>-0.70449225800000004</v>
      </c>
      <c r="D5885" s="2">
        <v>0.48112627000000002</v>
      </c>
      <c r="E5885" s="2">
        <v>0.97270388699999999</v>
      </c>
    </row>
    <row r="5886" spans="1:5" x14ac:dyDescent="0.2">
      <c r="A5886" s="2" t="s">
        <v>54362</v>
      </c>
      <c r="B5886" s="2">
        <v>29.332241</v>
      </c>
      <c r="C5886" s="2">
        <v>-0.53098657100000002</v>
      </c>
      <c r="D5886" s="2">
        <v>0.595428085</v>
      </c>
      <c r="E5886" s="2">
        <v>0.97270388699999999</v>
      </c>
    </row>
    <row r="5887" spans="1:5" x14ac:dyDescent="0.2">
      <c r="A5887" s="2" t="s">
        <v>54363</v>
      </c>
      <c r="B5887" s="2">
        <v>5.8922442999999998</v>
      </c>
      <c r="C5887" s="2">
        <v>-0.79246580600000005</v>
      </c>
      <c r="D5887" s="2">
        <v>0.42808912199999999</v>
      </c>
      <c r="E5887" s="2">
        <v>0.97270388699999999</v>
      </c>
    </row>
    <row r="5888" spans="1:5" x14ac:dyDescent="0.2">
      <c r="A5888" s="2" t="s">
        <v>54364</v>
      </c>
      <c r="B5888" s="2">
        <v>43.787726999999997</v>
      </c>
      <c r="C5888" s="2">
        <v>-0.36973188099999998</v>
      </c>
      <c r="D5888" s="2">
        <v>0.71158227500000004</v>
      </c>
      <c r="E5888" s="2">
        <v>0.97270388699999999</v>
      </c>
    </row>
    <row r="5889" spans="1:5" x14ac:dyDescent="0.2">
      <c r="A5889" s="2" t="s">
        <v>54365</v>
      </c>
      <c r="B5889" s="2">
        <v>9.8492350000000002</v>
      </c>
      <c r="C5889" s="2">
        <v>-0.74832454999999998</v>
      </c>
      <c r="D5889" s="2">
        <v>0.45426442</v>
      </c>
      <c r="E5889" s="2">
        <v>0.97270388699999999</v>
      </c>
    </row>
    <row r="5890" spans="1:5" x14ac:dyDescent="0.2">
      <c r="A5890" s="2" t="s">
        <v>54366</v>
      </c>
      <c r="B5890" s="2">
        <v>9.4311930000000004</v>
      </c>
      <c r="C5890" s="2">
        <v>-0.75298791700000001</v>
      </c>
      <c r="D5890" s="2">
        <v>0.45145717499999999</v>
      </c>
      <c r="E5890" s="2">
        <v>0.97270388699999999</v>
      </c>
    </row>
    <row r="5891" spans="1:5" x14ac:dyDescent="0.2">
      <c r="A5891" s="2" t="s">
        <v>54367</v>
      </c>
      <c r="B5891" s="2">
        <v>44.483497999999997</v>
      </c>
      <c r="C5891" s="2">
        <v>-0.36197037500000001</v>
      </c>
      <c r="D5891" s="2">
        <v>0.71737416899999995</v>
      </c>
      <c r="E5891" s="2">
        <v>0.97270388699999999</v>
      </c>
    </row>
    <row r="5892" spans="1:5" x14ac:dyDescent="0.2">
      <c r="A5892" s="2" t="s">
        <v>54368</v>
      </c>
      <c r="B5892" s="2">
        <v>7.8192605999999998</v>
      </c>
      <c r="C5892" s="2">
        <v>-0.77096944000000001</v>
      </c>
      <c r="D5892" s="2">
        <v>0.44072504600000001</v>
      </c>
      <c r="E5892" s="2">
        <v>0.97270388699999999</v>
      </c>
    </row>
    <row r="5893" spans="1:5" x14ac:dyDescent="0.2">
      <c r="A5893" s="2" t="s">
        <v>54369</v>
      </c>
      <c r="B5893" s="2">
        <v>27.718720000000001</v>
      </c>
      <c r="C5893" s="2">
        <v>-0.54898581599999996</v>
      </c>
      <c r="D5893" s="2">
        <v>0.58301518399999996</v>
      </c>
      <c r="E5893" s="2">
        <v>0.97270388699999999</v>
      </c>
    </row>
    <row r="5894" spans="1:5" x14ac:dyDescent="0.2">
      <c r="A5894" s="2" t="s">
        <v>54370</v>
      </c>
      <c r="B5894" s="2">
        <v>28.504992000000001</v>
      </c>
      <c r="C5894" s="2">
        <v>-0.54021474800000002</v>
      </c>
      <c r="D5894" s="2">
        <v>0.58904894299999999</v>
      </c>
      <c r="E5894" s="2">
        <v>0.97270388699999999</v>
      </c>
    </row>
    <row r="5895" spans="1:5" x14ac:dyDescent="0.2">
      <c r="A5895" s="2" t="s">
        <v>54371</v>
      </c>
      <c r="B5895" s="2">
        <v>6.9436083000000002</v>
      </c>
      <c r="C5895" s="2">
        <v>-0.78073756900000002</v>
      </c>
      <c r="D5895" s="2">
        <v>0.43495686</v>
      </c>
      <c r="E5895" s="2">
        <v>0.97270388699999999</v>
      </c>
    </row>
    <row r="5896" spans="1:5" x14ac:dyDescent="0.2">
      <c r="A5896" s="2" t="s">
        <v>54372</v>
      </c>
      <c r="B5896" s="2">
        <v>32.992203000000003</v>
      </c>
      <c r="C5896" s="2">
        <v>-0.49015874700000001</v>
      </c>
      <c r="D5896" s="2">
        <v>0.62402157000000003</v>
      </c>
      <c r="E5896" s="2">
        <v>0.97270388699999999</v>
      </c>
    </row>
    <row r="5897" spans="1:5" x14ac:dyDescent="0.2">
      <c r="A5897" s="2" t="s">
        <v>54373</v>
      </c>
      <c r="B5897" s="2">
        <v>20.025276000000002</v>
      </c>
      <c r="C5897" s="2">
        <v>-0.63480817700000003</v>
      </c>
      <c r="D5897" s="2">
        <v>0.52555353000000005</v>
      </c>
      <c r="E5897" s="2">
        <v>0.97270388699999999</v>
      </c>
    </row>
    <row r="5898" spans="1:5" x14ac:dyDescent="0.2">
      <c r="A5898" s="2" t="s">
        <v>54374</v>
      </c>
      <c r="B5898" s="2">
        <v>20.706676000000002</v>
      </c>
      <c r="C5898" s="2">
        <v>-0.627206983</v>
      </c>
      <c r="D5898" s="2">
        <v>0.53052356599999995</v>
      </c>
      <c r="E5898" s="2">
        <v>0.97270388699999999</v>
      </c>
    </row>
    <row r="5899" spans="1:5" x14ac:dyDescent="0.2">
      <c r="A5899" s="2" t="s">
        <v>54375</v>
      </c>
      <c r="B5899" s="2">
        <v>26.896726999999998</v>
      </c>
      <c r="C5899" s="2">
        <v>-0.55815536099999996</v>
      </c>
      <c r="D5899" s="2">
        <v>0.57673830000000004</v>
      </c>
      <c r="E5899" s="2">
        <v>0.97270388699999999</v>
      </c>
    </row>
    <row r="5900" spans="1:5" x14ac:dyDescent="0.2">
      <c r="A5900" s="2" t="s">
        <v>54376</v>
      </c>
      <c r="B5900" s="2">
        <v>3.6174903</v>
      </c>
      <c r="C5900" s="2">
        <v>-0.81784127600000001</v>
      </c>
      <c r="D5900" s="2">
        <v>0.41344782499999999</v>
      </c>
      <c r="E5900" s="2">
        <v>0.97270388699999999</v>
      </c>
    </row>
    <row r="5901" spans="1:5" x14ac:dyDescent="0.2">
      <c r="A5901" s="2" t="s">
        <v>54377</v>
      </c>
      <c r="B5901" s="2">
        <v>30.920769</v>
      </c>
      <c r="C5901" s="2">
        <v>-0.51326612999999999</v>
      </c>
      <c r="D5901" s="2">
        <v>0.60776517299999999</v>
      </c>
      <c r="E5901" s="2">
        <v>0.97270388699999999</v>
      </c>
    </row>
    <row r="5902" spans="1:5" x14ac:dyDescent="0.2">
      <c r="A5902" s="2" t="s">
        <v>54378</v>
      </c>
      <c r="B5902" s="2">
        <v>140.78871000000001</v>
      </c>
      <c r="C5902" s="2">
        <v>0.71233921099999997</v>
      </c>
      <c r="D5902" s="2">
        <v>0.47625474899999998</v>
      </c>
      <c r="E5902" s="2">
        <v>0.97270388699999999</v>
      </c>
    </row>
    <row r="5903" spans="1:5" x14ac:dyDescent="0.2">
      <c r="A5903" s="2" t="s">
        <v>54379</v>
      </c>
      <c r="B5903" s="2">
        <v>22.533010000000001</v>
      </c>
      <c r="C5903" s="2">
        <v>-0.60683375399999995</v>
      </c>
      <c r="D5903" s="2">
        <v>0.54396124499999998</v>
      </c>
      <c r="E5903" s="2">
        <v>0.97270388699999999</v>
      </c>
    </row>
    <row r="5904" spans="1:5" x14ac:dyDescent="0.2">
      <c r="A5904" s="2" t="s">
        <v>54380</v>
      </c>
      <c r="B5904" s="2">
        <v>0.16792852</v>
      </c>
      <c r="C5904" s="2">
        <v>-0.85632203200000001</v>
      </c>
      <c r="D5904" s="2">
        <v>0.391819678</v>
      </c>
      <c r="E5904" s="2">
        <v>0.97270388699999999</v>
      </c>
    </row>
    <row r="5905" spans="1:5" x14ac:dyDescent="0.2">
      <c r="A5905" s="2" t="s">
        <v>54381</v>
      </c>
      <c r="B5905" s="2">
        <v>118.94879</v>
      </c>
      <c r="C5905" s="2">
        <v>0.46870924600000002</v>
      </c>
      <c r="D5905" s="2">
        <v>0.63927747700000004</v>
      </c>
      <c r="E5905" s="2">
        <v>0.97270388699999999</v>
      </c>
    </row>
    <row r="5906" spans="1:5" x14ac:dyDescent="0.2">
      <c r="A5906" s="2" t="s">
        <v>54382</v>
      </c>
      <c r="B5906" s="2">
        <v>24.918997000000001</v>
      </c>
      <c r="C5906" s="2">
        <v>-0.580217451</v>
      </c>
      <c r="D5906" s="2">
        <v>0.56176798699999997</v>
      </c>
      <c r="E5906" s="2">
        <v>0.97270388699999999</v>
      </c>
    </row>
    <row r="5907" spans="1:5" x14ac:dyDescent="0.2">
      <c r="A5907" s="2" t="s">
        <v>54383</v>
      </c>
      <c r="B5907" s="2">
        <v>23.548898999999999</v>
      </c>
      <c r="C5907" s="2">
        <v>-0.59550124999999998</v>
      </c>
      <c r="D5907" s="2">
        <v>0.55150846399999998</v>
      </c>
      <c r="E5907" s="2">
        <v>0.97270388699999999</v>
      </c>
    </row>
    <row r="5908" spans="1:5" x14ac:dyDescent="0.2">
      <c r="A5908" s="2" t="s">
        <v>54384</v>
      </c>
      <c r="B5908" s="2">
        <v>15.606835999999999</v>
      </c>
      <c r="C5908" s="2">
        <v>-0.68409701999999994</v>
      </c>
      <c r="D5908" s="2">
        <v>0.49391390400000001</v>
      </c>
      <c r="E5908" s="2">
        <v>0.97270388699999999</v>
      </c>
    </row>
    <row r="5909" spans="1:5" x14ac:dyDescent="0.2">
      <c r="A5909" s="2" t="s">
        <v>54385</v>
      </c>
      <c r="B5909" s="2">
        <v>20.452283999999999</v>
      </c>
      <c r="C5909" s="2">
        <v>-0.63004479199999996</v>
      </c>
      <c r="D5909" s="2">
        <v>0.52866527900000004</v>
      </c>
      <c r="E5909" s="2">
        <v>0.97270388699999999</v>
      </c>
    </row>
    <row r="5910" spans="1:5" x14ac:dyDescent="0.2">
      <c r="A5910" s="2" t="s">
        <v>54386</v>
      </c>
      <c r="B5910" s="2">
        <v>43.012301999999998</v>
      </c>
      <c r="C5910" s="2">
        <v>-0.378381947</v>
      </c>
      <c r="D5910" s="2">
        <v>0.70514687700000001</v>
      </c>
      <c r="E5910" s="2">
        <v>0.97270388699999999</v>
      </c>
    </row>
    <row r="5911" spans="1:5" x14ac:dyDescent="0.2">
      <c r="A5911" s="2" t="s">
        <v>54387</v>
      </c>
      <c r="B5911" s="2">
        <v>7.8555346000000004</v>
      </c>
      <c r="C5911" s="2">
        <v>-0.770564794</v>
      </c>
      <c r="D5911" s="2">
        <v>0.440964935</v>
      </c>
      <c r="E5911" s="2">
        <v>0.97270388699999999</v>
      </c>
    </row>
    <row r="5912" spans="1:5" x14ac:dyDescent="0.2">
      <c r="A5912" s="2" t="s">
        <v>54388</v>
      </c>
      <c r="B5912" s="2">
        <v>11.826166000000001</v>
      </c>
      <c r="C5912" s="2">
        <v>-0.726271373</v>
      </c>
      <c r="D5912" s="2">
        <v>0.467672425</v>
      </c>
      <c r="E5912" s="2">
        <v>0.97270388699999999</v>
      </c>
    </row>
    <row r="5913" spans="1:5" x14ac:dyDescent="0.2">
      <c r="A5913" s="2" t="s">
        <v>54389</v>
      </c>
      <c r="B5913" s="2">
        <v>13.4076805</v>
      </c>
      <c r="C5913" s="2">
        <v>-0.70862916899999995</v>
      </c>
      <c r="D5913" s="2">
        <v>0.47855462999999998</v>
      </c>
      <c r="E5913" s="2">
        <v>0.97270388699999999</v>
      </c>
    </row>
    <row r="5914" spans="1:5" x14ac:dyDescent="0.2">
      <c r="A5914" s="2" t="s">
        <v>54390</v>
      </c>
      <c r="B5914" s="2">
        <v>17.323729</v>
      </c>
      <c r="C5914" s="2">
        <v>-0.66494463299999995</v>
      </c>
      <c r="D5914" s="2">
        <v>0.506085907</v>
      </c>
      <c r="E5914" s="2">
        <v>0.97270388699999999</v>
      </c>
    </row>
    <row r="5915" spans="1:5" x14ac:dyDescent="0.2">
      <c r="A5915" s="2" t="s">
        <v>54391</v>
      </c>
      <c r="B5915" s="2">
        <v>2.2748491999999998</v>
      </c>
      <c r="C5915" s="2">
        <v>-0.83281878600000003</v>
      </c>
      <c r="D5915" s="2">
        <v>0.40494693799999998</v>
      </c>
      <c r="E5915" s="2">
        <v>0.97270388699999999</v>
      </c>
    </row>
    <row r="5916" spans="1:5" x14ac:dyDescent="0.2">
      <c r="A5916" s="2" t="s">
        <v>54392</v>
      </c>
      <c r="B5916" s="2">
        <v>12.9761095</v>
      </c>
      <c r="C5916" s="2">
        <v>-0.71344345499999995</v>
      </c>
      <c r="D5916" s="2">
        <v>0.47557139100000001</v>
      </c>
      <c r="E5916" s="2">
        <v>0.97270388699999999</v>
      </c>
    </row>
    <row r="5917" spans="1:5" x14ac:dyDescent="0.2">
      <c r="A5917" s="2" t="s">
        <v>54393</v>
      </c>
      <c r="B5917" s="2">
        <v>10.134589</v>
      </c>
      <c r="C5917" s="2">
        <v>-0.74514135199999998</v>
      </c>
      <c r="D5917" s="2">
        <v>0.45618627299999998</v>
      </c>
      <c r="E5917" s="2">
        <v>0.97270388699999999</v>
      </c>
    </row>
    <row r="5918" spans="1:5" x14ac:dyDescent="0.2">
      <c r="A5918" s="2" t="s">
        <v>54394</v>
      </c>
      <c r="B5918" s="2">
        <v>1.3027536</v>
      </c>
      <c r="C5918" s="2">
        <v>-0.84366276399999995</v>
      </c>
      <c r="D5918" s="2">
        <v>0.39885788100000003</v>
      </c>
      <c r="E5918" s="2">
        <v>0.97270388699999999</v>
      </c>
    </row>
    <row r="5919" spans="1:5" x14ac:dyDescent="0.2">
      <c r="A5919" s="2" t="s">
        <v>54395</v>
      </c>
      <c r="B5919" s="2">
        <v>5.072991</v>
      </c>
      <c r="C5919" s="2">
        <v>-0.80160478899999998</v>
      </c>
      <c r="D5919" s="2">
        <v>0.42278160599999998</v>
      </c>
      <c r="E5919" s="2">
        <v>0.97270388699999999</v>
      </c>
    </row>
    <row r="5920" spans="1:5" x14ac:dyDescent="0.2">
      <c r="A5920" s="2" t="s">
        <v>54396</v>
      </c>
      <c r="B5920" s="2">
        <v>137.72896</v>
      </c>
      <c r="C5920" s="2">
        <v>0.67820690699999997</v>
      </c>
      <c r="D5920" s="2">
        <v>0.49764051399999998</v>
      </c>
      <c r="E5920" s="2">
        <v>0.97270388699999999</v>
      </c>
    </row>
    <row r="5921" spans="1:5" x14ac:dyDescent="0.2">
      <c r="A5921" s="2" t="s">
        <v>54397</v>
      </c>
      <c r="B5921" s="2">
        <v>39.784610000000001</v>
      </c>
      <c r="C5921" s="2">
        <v>-0.41438768799999998</v>
      </c>
      <c r="D5921" s="2">
        <v>0.67859020400000003</v>
      </c>
      <c r="E5921" s="2">
        <v>0.97270388699999999</v>
      </c>
    </row>
    <row r="5922" spans="1:5" x14ac:dyDescent="0.2">
      <c r="A5922" s="2" t="s">
        <v>54398</v>
      </c>
      <c r="B5922" s="2">
        <v>14.573401</v>
      </c>
      <c r="C5922" s="2">
        <v>-0.69562525500000005</v>
      </c>
      <c r="D5922" s="2">
        <v>0.486663546</v>
      </c>
      <c r="E5922" s="2">
        <v>0.97270388699999999</v>
      </c>
    </row>
    <row r="5923" spans="1:5" x14ac:dyDescent="0.2">
      <c r="A5923" s="2" t="s">
        <v>54399</v>
      </c>
      <c r="B5923" s="2">
        <v>5.2087440000000003</v>
      </c>
      <c r="C5923" s="2">
        <v>-0.80009042900000005</v>
      </c>
      <c r="D5923" s="2">
        <v>0.42365840599999999</v>
      </c>
      <c r="E5923" s="2">
        <v>0.97270388699999999</v>
      </c>
    </row>
    <row r="5924" spans="1:5" x14ac:dyDescent="0.2">
      <c r="A5924" s="2" t="s">
        <v>54400</v>
      </c>
      <c r="B5924" s="2">
        <v>26.845068000000001</v>
      </c>
      <c r="C5924" s="2">
        <v>-0.55873163100000001</v>
      </c>
      <c r="D5924" s="2">
        <v>0.57634488900000003</v>
      </c>
      <c r="E5924" s="2">
        <v>0.97270388699999999</v>
      </c>
    </row>
    <row r="5925" spans="1:5" x14ac:dyDescent="0.2">
      <c r="A5925" s="2" t="s">
        <v>54401</v>
      </c>
      <c r="B5925" s="2">
        <v>4.5824126999999999</v>
      </c>
      <c r="C5925" s="2">
        <v>-0.80707731699999996</v>
      </c>
      <c r="D5925" s="2">
        <v>0.41962194000000003</v>
      </c>
      <c r="E5925" s="2">
        <v>0.97270388699999999</v>
      </c>
    </row>
    <row r="5926" spans="1:5" x14ac:dyDescent="0.2">
      <c r="A5926" s="2" t="s">
        <v>54402</v>
      </c>
      <c r="B5926" s="2">
        <v>10.612028</v>
      </c>
      <c r="C5926" s="2">
        <v>-0.73981539699999999</v>
      </c>
      <c r="D5926" s="2">
        <v>0.45941201500000001</v>
      </c>
      <c r="E5926" s="2">
        <v>0.97270388699999999</v>
      </c>
    </row>
    <row r="5927" spans="1:5" x14ac:dyDescent="0.2">
      <c r="A5927" s="2" t="s">
        <v>54403</v>
      </c>
      <c r="B5927" s="2">
        <v>26.789558</v>
      </c>
      <c r="C5927" s="2">
        <v>-0.55935085900000003</v>
      </c>
      <c r="D5927" s="2">
        <v>0.575922292</v>
      </c>
      <c r="E5927" s="2">
        <v>0.97270388699999999</v>
      </c>
    </row>
    <row r="5928" spans="1:5" x14ac:dyDescent="0.2">
      <c r="A5928" s="2" t="s">
        <v>54404</v>
      </c>
      <c r="B5928" s="2">
        <v>8.1720100000000002</v>
      </c>
      <c r="C5928" s="2">
        <v>-0.76703442899999996</v>
      </c>
      <c r="D5928" s="2">
        <v>0.44306104600000001</v>
      </c>
      <c r="E5928" s="2">
        <v>0.97270388699999999</v>
      </c>
    </row>
    <row r="5929" spans="1:5" x14ac:dyDescent="0.2">
      <c r="A5929" s="2" t="s">
        <v>54405</v>
      </c>
      <c r="B5929" s="2">
        <v>11.885358</v>
      </c>
      <c r="C5929" s="2">
        <v>-0.725611071</v>
      </c>
      <c r="D5929" s="2">
        <v>0.46807723200000001</v>
      </c>
      <c r="E5929" s="2">
        <v>0.97270388699999999</v>
      </c>
    </row>
    <row r="5930" spans="1:5" x14ac:dyDescent="0.2">
      <c r="A5930" s="2" t="s">
        <v>54406</v>
      </c>
      <c r="B5930" s="2">
        <v>12.245222</v>
      </c>
      <c r="C5930" s="2">
        <v>-0.72159669400000004</v>
      </c>
      <c r="D5930" s="2">
        <v>0.47054247199999999</v>
      </c>
      <c r="E5930" s="2">
        <v>0.97270388699999999</v>
      </c>
    </row>
    <row r="5931" spans="1:5" x14ac:dyDescent="0.2">
      <c r="A5931" s="2" t="s">
        <v>54407</v>
      </c>
      <c r="B5931" s="2">
        <v>4.2017150000000001</v>
      </c>
      <c r="C5931" s="2">
        <v>-0.81132409900000002</v>
      </c>
      <c r="D5931" s="2">
        <v>0.417179574</v>
      </c>
      <c r="E5931" s="2">
        <v>0.97270388699999999</v>
      </c>
    </row>
    <row r="5932" spans="1:5" x14ac:dyDescent="0.2">
      <c r="A5932" s="2" t="s">
        <v>54408</v>
      </c>
      <c r="B5932" s="2">
        <v>19.902885000000001</v>
      </c>
      <c r="C5932" s="2">
        <v>-0.63617347999999996</v>
      </c>
      <c r="D5932" s="2">
        <v>0.52466335600000003</v>
      </c>
      <c r="E5932" s="2">
        <v>0.97270388699999999</v>
      </c>
    </row>
    <row r="5933" spans="1:5" x14ac:dyDescent="0.2">
      <c r="A5933" s="2" t="s">
        <v>54409</v>
      </c>
      <c r="B5933" s="2">
        <v>46.151814000000002</v>
      </c>
      <c r="C5933" s="2">
        <v>-0.34335987800000001</v>
      </c>
      <c r="D5933" s="2">
        <v>0.73132774</v>
      </c>
      <c r="E5933" s="2">
        <v>0.97270388699999999</v>
      </c>
    </row>
    <row r="5934" spans="1:5" x14ac:dyDescent="0.2">
      <c r="A5934" s="2" t="s">
        <v>54410</v>
      </c>
      <c r="B5934" s="2">
        <v>21.689896000000001</v>
      </c>
      <c r="C5934" s="2">
        <v>-0.61623890999999997</v>
      </c>
      <c r="D5934" s="2">
        <v>0.53773685199999999</v>
      </c>
      <c r="E5934" s="2">
        <v>0.97270388699999999</v>
      </c>
    </row>
    <row r="5935" spans="1:5" x14ac:dyDescent="0.2">
      <c r="A5935" s="2" t="s">
        <v>54411</v>
      </c>
      <c r="B5935" s="2">
        <v>20.665856999999999</v>
      </c>
      <c r="C5935" s="2">
        <v>-0.62766233000000005</v>
      </c>
      <c r="D5935" s="2">
        <v>0.53022516799999997</v>
      </c>
      <c r="E5935" s="2">
        <v>0.97270388699999999</v>
      </c>
    </row>
    <row r="5936" spans="1:5" x14ac:dyDescent="0.2">
      <c r="A5936" s="2" t="s">
        <v>54412</v>
      </c>
      <c r="B5936" s="2">
        <v>6.8476315000000003</v>
      </c>
      <c r="C5936" s="2">
        <v>-0.78180821499999997</v>
      </c>
      <c r="D5936" s="2">
        <v>0.434327293</v>
      </c>
      <c r="E5936" s="2">
        <v>0.97270388699999999</v>
      </c>
    </row>
    <row r="5937" spans="1:5" x14ac:dyDescent="0.2">
      <c r="A5937" s="2" t="s">
        <v>54413</v>
      </c>
      <c r="B5937" s="2">
        <v>12.810185000000001</v>
      </c>
      <c r="C5937" s="2">
        <v>-0.71529438599999995</v>
      </c>
      <c r="D5937" s="2">
        <v>0.47442715699999999</v>
      </c>
      <c r="E5937" s="2">
        <v>0.97270388699999999</v>
      </c>
    </row>
    <row r="5938" spans="1:5" x14ac:dyDescent="0.2">
      <c r="A5938" s="2" t="s">
        <v>54414</v>
      </c>
      <c r="B5938" s="2">
        <v>9.2182779999999998</v>
      </c>
      <c r="C5938" s="2">
        <v>-0.75536303900000001</v>
      </c>
      <c r="D5938" s="2">
        <v>0.45003118399999997</v>
      </c>
      <c r="E5938" s="2">
        <v>0.97270388699999999</v>
      </c>
    </row>
    <row r="5939" spans="1:5" x14ac:dyDescent="0.2">
      <c r="A5939" s="2" t="s">
        <v>54415</v>
      </c>
      <c r="B5939" s="2">
        <v>4.9119735000000002</v>
      </c>
      <c r="C5939" s="2">
        <v>-0.80340098100000001</v>
      </c>
      <c r="D5939" s="2">
        <v>0.42174300799999997</v>
      </c>
      <c r="E5939" s="2">
        <v>0.97270388699999999</v>
      </c>
    </row>
    <row r="5940" spans="1:5" x14ac:dyDescent="0.2">
      <c r="A5940" s="2" t="s">
        <v>54416</v>
      </c>
      <c r="B5940" s="2">
        <v>11.133335000000001</v>
      </c>
      <c r="C5940" s="2">
        <v>-0.734000082</v>
      </c>
      <c r="D5940" s="2">
        <v>0.462948688</v>
      </c>
      <c r="E5940" s="2">
        <v>0.97270388699999999</v>
      </c>
    </row>
    <row r="5941" spans="1:5" x14ac:dyDescent="0.2">
      <c r="A5941" s="2" t="s">
        <v>54417</v>
      </c>
      <c r="B5941" s="2">
        <v>7.3710823000000003</v>
      </c>
      <c r="C5941" s="2">
        <v>-0.775968985</v>
      </c>
      <c r="D5941" s="2">
        <v>0.437767299</v>
      </c>
      <c r="E5941" s="2">
        <v>0.97270388699999999</v>
      </c>
    </row>
    <row r="5942" spans="1:5" x14ac:dyDescent="0.2">
      <c r="A5942" s="2" t="s">
        <v>54418</v>
      </c>
      <c r="B5942" s="2">
        <v>35.024292000000003</v>
      </c>
      <c r="C5942" s="2">
        <v>-0.46749026799999999</v>
      </c>
      <c r="D5942" s="2">
        <v>0.64014915299999997</v>
      </c>
      <c r="E5942" s="2">
        <v>0.97270388699999999</v>
      </c>
    </row>
    <row r="5943" spans="1:5" x14ac:dyDescent="0.2">
      <c r="A5943" s="2" t="s">
        <v>54419</v>
      </c>
      <c r="B5943" s="2">
        <v>19.664988000000001</v>
      </c>
      <c r="C5943" s="2">
        <v>-0.63882728300000002</v>
      </c>
      <c r="D5943" s="2">
        <v>0.52293529800000005</v>
      </c>
      <c r="E5943" s="2">
        <v>0.97270388699999999</v>
      </c>
    </row>
    <row r="5944" spans="1:5" x14ac:dyDescent="0.2">
      <c r="A5944" s="2" t="s">
        <v>54420</v>
      </c>
      <c r="B5944" s="2">
        <v>4.2577059999999998</v>
      </c>
      <c r="C5944" s="2">
        <v>-0.81069950400000002</v>
      </c>
      <c r="D5944" s="2">
        <v>0.417538258</v>
      </c>
      <c r="E5944" s="2">
        <v>0.97270388699999999</v>
      </c>
    </row>
    <row r="5945" spans="1:5" x14ac:dyDescent="0.2">
      <c r="A5945" s="2" t="s">
        <v>54421</v>
      </c>
      <c r="B5945" s="2">
        <v>25.289421000000001</v>
      </c>
      <c r="C5945" s="2">
        <v>-0.57608527600000003</v>
      </c>
      <c r="D5945" s="2">
        <v>0.56455754300000005</v>
      </c>
      <c r="E5945" s="2">
        <v>0.97270388699999999</v>
      </c>
    </row>
    <row r="5946" spans="1:5" x14ac:dyDescent="0.2">
      <c r="A5946" s="2" t="s">
        <v>54422</v>
      </c>
      <c r="B5946" s="2">
        <v>17.569673999999999</v>
      </c>
      <c r="C5946" s="2">
        <v>-0.66220105299999998</v>
      </c>
      <c r="D5946" s="2">
        <v>0.50784237899999995</v>
      </c>
      <c r="E5946" s="2">
        <v>0.97270388699999999</v>
      </c>
    </row>
    <row r="5947" spans="1:5" x14ac:dyDescent="0.2">
      <c r="A5947" s="2" t="s">
        <v>54423</v>
      </c>
      <c r="B5947" s="2">
        <v>23.978795999999999</v>
      </c>
      <c r="C5947" s="2">
        <v>-0.59070563700000001</v>
      </c>
      <c r="D5947" s="2">
        <v>0.55471767000000005</v>
      </c>
      <c r="E5947" s="2">
        <v>0.97270388699999999</v>
      </c>
    </row>
    <row r="5948" spans="1:5" x14ac:dyDescent="0.2">
      <c r="A5948" s="2" t="s">
        <v>54424</v>
      </c>
      <c r="B5948" s="2">
        <v>10.201109000000001</v>
      </c>
      <c r="C5948" s="2">
        <v>-0.74439930399999998</v>
      </c>
      <c r="D5948" s="2">
        <v>0.45663493999999999</v>
      </c>
      <c r="E5948" s="2">
        <v>0.97270388699999999</v>
      </c>
    </row>
    <row r="5949" spans="1:5" x14ac:dyDescent="0.2">
      <c r="A5949" s="2" t="s">
        <v>54425</v>
      </c>
      <c r="B5949" s="2">
        <v>4.4793552999999999</v>
      </c>
      <c r="C5949" s="2">
        <v>-0.80822694900000003</v>
      </c>
      <c r="D5949" s="2">
        <v>0.418959947</v>
      </c>
      <c r="E5949" s="2">
        <v>0.97270388699999999</v>
      </c>
    </row>
    <row r="5950" spans="1:5" x14ac:dyDescent="0.2">
      <c r="A5950" s="2" t="s">
        <v>54426</v>
      </c>
      <c r="B5950" s="2">
        <v>28.027199</v>
      </c>
      <c r="C5950" s="2">
        <v>-0.54554465299999999</v>
      </c>
      <c r="D5950" s="2">
        <v>0.58537897800000005</v>
      </c>
      <c r="E5950" s="2">
        <v>0.97270388699999999</v>
      </c>
    </row>
    <row r="5951" spans="1:5" x14ac:dyDescent="0.2">
      <c r="A5951" s="2" t="s">
        <v>54427</v>
      </c>
      <c r="B5951" s="2">
        <v>7.5296025000000002</v>
      </c>
      <c r="C5951" s="2">
        <v>-0.77420065100000002</v>
      </c>
      <c r="D5951" s="2">
        <v>0.43881214299999999</v>
      </c>
      <c r="E5951" s="2">
        <v>0.97270388699999999</v>
      </c>
    </row>
    <row r="5952" spans="1:5" x14ac:dyDescent="0.2">
      <c r="A5952" s="2" t="s">
        <v>54428</v>
      </c>
      <c r="B5952" s="2">
        <v>2.3619466</v>
      </c>
      <c r="C5952" s="2">
        <v>-0.83184719200000001</v>
      </c>
      <c r="D5952" s="2">
        <v>0.40549520300000003</v>
      </c>
      <c r="E5952" s="2">
        <v>0.97270388699999999</v>
      </c>
    </row>
    <row r="5953" spans="1:5" x14ac:dyDescent="0.2">
      <c r="A5953" s="2" t="s">
        <v>54429</v>
      </c>
      <c r="B5953" s="2">
        <v>1.043045</v>
      </c>
      <c r="C5953" s="2">
        <v>-0.84655988100000001</v>
      </c>
      <c r="D5953" s="2">
        <v>0.397240484</v>
      </c>
      <c r="E5953" s="2">
        <v>0.97270388699999999</v>
      </c>
    </row>
    <row r="5954" spans="1:5" x14ac:dyDescent="0.2">
      <c r="A5954" s="2" t="s">
        <v>54430</v>
      </c>
      <c r="B5954" s="2">
        <v>0.39323229999999998</v>
      </c>
      <c r="C5954" s="2">
        <v>-0.85380871000000003</v>
      </c>
      <c r="D5954" s="2">
        <v>0.39321098799999998</v>
      </c>
      <c r="E5954" s="2">
        <v>0.97270388699999999</v>
      </c>
    </row>
    <row r="5955" spans="1:5" x14ac:dyDescent="0.2">
      <c r="A5955" s="2" t="s">
        <v>54431</v>
      </c>
      <c r="B5955" s="2">
        <v>6.8914875999999996</v>
      </c>
      <c r="C5955" s="2">
        <v>-0.78131898799999999</v>
      </c>
      <c r="D5955" s="2">
        <v>0.434614905</v>
      </c>
      <c r="E5955" s="2">
        <v>0.97270388699999999</v>
      </c>
    </row>
    <row r="5956" spans="1:5" x14ac:dyDescent="0.2">
      <c r="A5956" s="2" t="s">
        <v>54432</v>
      </c>
      <c r="B5956" s="2">
        <v>3.0262172000000001</v>
      </c>
      <c r="C5956" s="2">
        <v>-0.82443708100000002</v>
      </c>
      <c r="D5956" s="2">
        <v>0.40969125299999998</v>
      </c>
      <c r="E5956" s="2">
        <v>0.97270388699999999</v>
      </c>
    </row>
    <row r="5957" spans="1:5" x14ac:dyDescent="0.2">
      <c r="A5957" s="2" t="s">
        <v>54433</v>
      </c>
      <c r="B5957" s="2">
        <v>10.23704</v>
      </c>
      <c r="C5957" s="2">
        <v>-0.74399848499999999</v>
      </c>
      <c r="D5957" s="2">
        <v>0.45687739199999999</v>
      </c>
      <c r="E5957" s="2">
        <v>0.97270388699999999</v>
      </c>
    </row>
    <row r="5958" spans="1:5" x14ac:dyDescent="0.2">
      <c r="A5958" s="2" t="s">
        <v>54434</v>
      </c>
      <c r="B5958" s="2">
        <v>141.48624000000001</v>
      </c>
      <c r="C5958" s="2">
        <v>0.72012033900000005</v>
      </c>
      <c r="D5958" s="2">
        <v>0.471450906</v>
      </c>
      <c r="E5958" s="2">
        <v>0.97270388699999999</v>
      </c>
    </row>
    <row r="5959" spans="1:5" x14ac:dyDescent="0.2">
      <c r="A5959" s="2" t="s">
        <v>54435</v>
      </c>
      <c r="B5959" s="2">
        <v>19.414183000000001</v>
      </c>
      <c r="C5959" s="2">
        <v>-0.64162507800000002</v>
      </c>
      <c r="D5959" s="2">
        <v>0.52111664599999996</v>
      </c>
      <c r="E5959" s="2">
        <v>0.97270388699999999</v>
      </c>
    </row>
    <row r="5960" spans="1:5" x14ac:dyDescent="0.2">
      <c r="A5960" s="2" t="s">
        <v>54436</v>
      </c>
      <c r="B5960" s="2">
        <v>41.201390000000004</v>
      </c>
      <c r="C5960" s="2">
        <v>-0.39858314</v>
      </c>
      <c r="D5960" s="2">
        <v>0.69020038699999997</v>
      </c>
      <c r="E5960" s="2">
        <v>0.97270388699999999</v>
      </c>
    </row>
    <row r="5961" spans="1:5" x14ac:dyDescent="0.2">
      <c r="A5961" s="2" t="s">
        <v>54437</v>
      </c>
      <c r="B5961" s="2">
        <v>15.09023</v>
      </c>
      <c r="C5961" s="2">
        <v>-0.68985989299999995</v>
      </c>
      <c r="D5961" s="2">
        <v>0.4902823</v>
      </c>
      <c r="E5961" s="2">
        <v>0.97270388699999999</v>
      </c>
    </row>
    <row r="5962" spans="1:5" x14ac:dyDescent="0.2">
      <c r="A5962" s="2" t="s">
        <v>54438</v>
      </c>
      <c r="B5962" s="2">
        <v>20.928978000000001</v>
      </c>
      <c r="C5962" s="2">
        <v>-0.62472714699999998</v>
      </c>
      <c r="D5962" s="2">
        <v>0.53215015300000001</v>
      </c>
      <c r="E5962" s="2">
        <v>0.97270388699999999</v>
      </c>
    </row>
    <row r="5963" spans="1:5" x14ac:dyDescent="0.2">
      <c r="A5963" s="2" t="s">
        <v>54439</v>
      </c>
      <c r="B5963" s="2">
        <v>14.106563</v>
      </c>
      <c r="C5963" s="2">
        <v>-0.70083295300000004</v>
      </c>
      <c r="D5963" s="2">
        <v>0.48340727</v>
      </c>
      <c r="E5963" s="2">
        <v>0.97270388699999999</v>
      </c>
    </row>
    <row r="5964" spans="1:5" x14ac:dyDescent="0.2">
      <c r="A5964" s="2" t="s">
        <v>54440</v>
      </c>
      <c r="B5964" s="2">
        <v>123.24504</v>
      </c>
      <c r="C5964" s="2">
        <v>0.51663502800000005</v>
      </c>
      <c r="D5964" s="2">
        <v>0.60541095899999997</v>
      </c>
      <c r="E5964" s="2">
        <v>0.97270388699999999</v>
      </c>
    </row>
    <row r="5965" spans="1:5" x14ac:dyDescent="0.2">
      <c r="A5965" s="2" t="s">
        <v>54441</v>
      </c>
      <c r="B5965" s="2">
        <v>3.2939150000000001</v>
      </c>
      <c r="C5965" s="2">
        <v>-0.82145084300000004</v>
      </c>
      <c r="D5965" s="2">
        <v>0.41138951299999998</v>
      </c>
      <c r="E5965" s="2">
        <v>0.97270388699999999</v>
      </c>
    </row>
    <row r="5966" spans="1:5" x14ac:dyDescent="0.2">
      <c r="A5966" s="2" t="s">
        <v>54442</v>
      </c>
      <c r="B5966" s="2">
        <v>23.02187</v>
      </c>
      <c r="C5966" s="2">
        <v>-0.60138039499999996</v>
      </c>
      <c r="D5966" s="2">
        <v>0.54758665399999995</v>
      </c>
      <c r="E5966" s="2">
        <v>0.97270388699999999</v>
      </c>
    </row>
    <row r="5967" spans="1:5" x14ac:dyDescent="0.2">
      <c r="A5967" s="2" t="s">
        <v>54443</v>
      </c>
      <c r="B5967" s="2">
        <v>3.0641003000000002</v>
      </c>
      <c r="C5967" s="2">
        <v>-0.82401448499999996</v>
      </c>
      <c r="D5967" s="2">
        <v>0.40993132799999998</v>
      </c>
      <c r="E5967" s="2">
        <v>0.97270388699999999</v>
      </c>
    </row>
    <row r="5968" spans="1:5" x14ac:dyDescent="0.2">
      <c r="A5968" s="2" t="s">
        <v>54444</v>
      </c>
      <c r="B5968" s="2">
        <v>12.860998</v>
      </c>
      <c r="C5968" s="2">
        <v>-0.71472755399999999</v>
      </c>
      <c r="D5968" s="2">
        <v>0.47477740800000001</v>
      </c>
      <c r="E5968" s="2">
        <v>0.97270388699999999</v>
      </c>
    </row>
    <row r="5969" spans="1:5" x14ac:dyDescent="0.2">
      <c r="A5969" s="2" t="s">
        <v>54445</v>
      </c>
      <c r="B5969" s="2">
        <v>18.449725999999998</v>
      </c>
      <c r="C5969" s="2">
        <v>-0.65238384500000002</v>
      </c>
      <c r="D5969" s="2">
        <v>0.51415358300000003</v>
      </c>
      <c r="E5969" s="2">
        <v>0.97270388699999999</v>
      </c>
    </row>
    <row r="5970" spans="1:5" x14ac:dyDescent="0.2">
      <c r="A5970" s="2" t="s">
        <v>54446</v>
      </c>
      <c r="B5970" s="2">
        <v>6.0348987999999997</v>
      </c>
      <c r="C5970" s="2">
        <v>-0.790874458</v>
      </c>
      <c r="D5970" s="2">
        <v>0.42901725400000001</v>
      </c>
      <c r="E5970" s="2">
        <v>0.97270388699999999</v>
      </c>
    </row>
    <row r="5971" spans="1:5" x14ac:dyDescent="0.2">
      <c r="A5971" s="2" t="s">
        <v>54447</v>
      </c>
      <c r="B5971" s="2">
        <v>9.1768280000000004</v>
      </c>
      <c r="C5971" s="2">
        <v>-0.75582542399999997</v>
      </c>
      <c r="D5971" s="2">
        <v>0.44975387100000003</v>
      </c>
      <c r="E5971" s="2">
        <v>0.97270388699999999</v>
      </c>
    </row>
    <row r="5972" spans="1:5" x14ac:dyDescent="0.2">
      <c r="A5972" s="2" t="s">
        <v>54448</v>
      </c>
      <c r="B5972" s="2">
        <v>4.2214536999999996</v>
      </c>
      <c r="C5972" s="2">
        <v>-0.81110390799999998</v>
      </c>
      <c r="D5972" s="2">
        <v>0.41730600200000001</v>
      </c>
      <c r="E5972" s="2">
        <v>0.97270388699999999</v>
      </c>
    </row>
    <row r="5973" spans="1:5" x14ac:dyDescent="0.2">
      <c r="A5973" s="2" t="s">
        <v>54449</v>
      </c>
      <c r="B5973" s="2">
        <v>128.50524999999999</v>
      </c>
      <c r="C5973" s="2">
        <v>0.57531403299999995</v>
      </c>
      <c r="D5973" s="2">
        <v>0.56507893300000001</v>
      </c>
      <c r="E5973" s="2">
        <v>0.97270388699999999</v>
      </c>
    </row>
    <row r="5974" spans="1:5" x14ac:dyDescent="0.2">
      <c r="A5974" s="2" t="s">
        <v>54450</v>
      </c>
      <c r="B5974" s="2">
        <v>40.275024000000002</v>
      </c>
      <c r="C5974" s="2">
        <v>-0.40891699300000001</v>
      </c>
      <c r="D5974" s="2">
        <v>0.68260057799999996</v>
      </c>
      <c r="E5974" s="2">
        <v>0.97270388699999999</v>
      </c>
    </row>
    <row r="5975" spans="1:5" x14ac:dyDescent="0.2">
      <c r="A5975" s="2" t="s">
        <v>54451</v>
      </c>
      <c r="B5975" s="2">
        <v>4.4902104999999999</v>
      </c>
      <c r="C5975" s="2">
        <v>-0.80810585700000004</v>
      </c>
      <c r="D5975" s="2">
        <v>0.41902964599999998</v>
      </c>
      <c r="E5975" s="2">
        <v>0.97270388699999999</v>
      </c>
    </row>
    <row r="5976" spans="1:5" x14ac:dyDescent="0.2">
      <c r="A5976" s="2" t="s">
        <v>54452</v>
      </c>
      <c r="B5976" s="2">
        <v>2.4015946000000001</v>
      </c>
      <c r="C5976" s="2">
        <v>-0.831404908</v>
      </c>
      <c r="D5976" s="2">
        <v>0.40574492699999998</v>
      </c>
      <c r="E5976" s="2">
        <v>0.97270388699999999</v>
      </c>
    </row>
    <row r="5977" spans="1:5" x14ac:dyDescent="0.2">
      <c r="A5977" s="2" t="s">
        <v>54453</v>
      </c>
      <c r="B5977" s="2">
        <v>115.03422500000001</v>
      </c>
      <c r="C5977" s="2">
        <v>0.425041259</v>
      </c>
      <c r="D5977" s="2">
        <v>0.67080659799999998</v>
      </c>
      <c r="E5977" s="2">
        <v>0.97270388699999999</v>
      </c>
    </row>
    <row r="5978" spans="1:5" x14ac:dyDescent="0.2">
      <c r="A5978" s="2" t="s">
        <v>54454</v>
      </c>
      <c r="B5978" s="2">
        <v>113.02243</v>
      </c>
      <c r="C5978" s="2">
        <v>0.40259916499999998</v>
      </c>
      <c r="D5978" s="2">
        <v>0.68724312399999998</v>
      </c>
      <c r="E5978" s="2">
        <v>0.97270388699999999</v>
      </c>
    </row>
    <row r="5979" spans="1:5" x14ac:dyDescent="0.2">
      <c r="A5979" s="2" t="s">
        <v>54455</v>
      </c>
      <c r="B5979" s="2">
        <v>17.119183</v>
      </c>
      <c r="C5979" s="2">
        <v>-0.66722639699999997</v>
      </c>
      <c r="D5979" s="2">
        <v>0.50462753199999999</v>
      </c>
      <c r="E5979" s="2">
        <v>0.97270388699999999</v>
      </c>
    </row>
    <row r="5980" spans="1:5" x14ac:dyDescent="0.2">
      <c r="A5980" s="2" t="s">
        <v>54456</v>
      </c>
      <c r="B5980" s="2">
        <v>4.4145985000000003</v>
      </c>
      <c r="C5980" s="2">
        <v>-0.80894932799999997</v>
      </c>
      <c r="D5980" s="2">
        <v>0.41854429399999998</v>
      </c>
      <c r="E5980" s="2">
        <v>0.97270388699999999</v>
      </c>
    </row>
    <row r="5981" spans="1:5" x14ac:dyDescent="0.2">
      <c r="A5981" s="2" t="s">
        <v>54457</v>
      </c>
      <c r="B5981" s="2">
        <v>152.87979000000001</v>
      </c>
      <c r="C5981" s="2">
        <v>0.84721833999999996</v>
      </c>
      <c r="D5981" s="2">
        <v>0.396873433</v>
      </c>
      <c r="E5981" s="2">
        <v>0.97270388699999999</v>
      </c>
    </row>
    <row r="5982" spans="1:5" x14ac:dyDescent="0.2">
      <c r="A5982" s="2" t="s">
        <v>54458</v>
      </c>
      <c r="B5982" s="2">
        <v>24.593440000000001</v>
      </c>
      <c r="C5982" s="2">
        <v>-0.583849124</v>
      </c>
      <c r="D5982" s="2">
        <v>0.55932182500000005</v>
      </c>
      <c r="E5982" s="2">
        <v>0.97270388699999999</v>
      </c>
    </row>
    <row r="5983" spans="1:5" x14ac:dyDescent="0.2">
      <c r="A5983" s="2" t="s">
        <v>54459</v>
      </c>
      <c r="B5983" s="2">
        <v>0.91843070000000004</v>
      </c>
      <c r="C5983" s="2">
        <v>-0.84794998499999996</v>
      </c>
      <c r="D5983" s="2">
        <v>0.39646582499999999</v>
      </c>
      <c r="E5983" s="2">
        <v>0.97270388699999999</v>
      </c>
    </row>
    <row r="5984" spans="1:5" x14ac:dyDescent="0.2">
      <c r="A5984" s="2" t="s">
        <v>54460</v>
      </c>
      <c r="B5984" s="2">
        <v>32.610500000000002</v>
      </c>
      <c r="C5984" s="2">
        <v>-0.49441674299999999</v>
      </c>
      <c r="D5984" s="2">
        <v>0.62101189199999995</v>
      </c>
      <c r="E5984" s="2">
        <v>0.97270388699999999</v>
      </c>
    </row>
    <row r="5985" spans="1:5" x14ac:dyDescent="0.2">
      <c r="A5985" s="2" t="s">
        <v>54461</v>
      </c>
      <c r="B5985" s="2">
        <v>37.035156000000001</v>
      </c>
      <c r="C5985" s="2">
        <v>-0.44505855900000002</v>
      </c>
      <c r="D5985" s="2">
        <v>0.65627743599999999</v>
      </c>
      <c r="E5985" s="2">
        <v>0.97270388699999999</v>
      </c>
    </row>
    <row r="5986" spans="1:5" x14ac:dyDescent="0.2">
      <c r="A5986" s="2" t="s">
        <v>54462</v>
      </c>
      <c r="B5986" s="2">
        <v>22.296811999999999</v>
      </c>
      <c r="C5986" s="2">
        <v>-0.60946860400000002</v>
      </c>
      <c r="D5986" s="2">
        <v>0.54221387700000001</v>
      </c>
      <c r="E5986" s="2">
        <v>0.97270388699999999</v>
      </c>
    </row>
    <row r="5987" spans="1:5" x14ac:dyDescent="0.2">
      <c r="A5987" s="2" t="s">
        <v>54463</v>
      </c>
      <c r="B5987" s="2">
        <v>0.55535793</v>
      </c>
      <c r="C5987" s="2">
        <v>-0.85200015600000001</v>
      </c>
      <c r="D5987" s="2">
        <v>0.39421400499999998</v>
      </c>
      <c r="E5987" s="2">
        <v>0.97270388699999999</v>
      </c>
    </row>
    <row r="5988" spans="1:5" x14ac:dyDescent="0.2">
      <c r="A5988" s="2" t="s">
        <v>54464</v>
      </c>
      <c r="B5988" s="2">
        <v>0.36312149999999999</v>
      </c>
      <c r="C5988" s="2">
        <v>-0.85414460299999995</v>
      </c>
      <c r="D5988" s="2">
        <v>0.393024873</v>
      </c>
      <c r="E5988" s="2">
        <v>0.97270388699999999</v>
      </c>
    </row>
    <row r="5989" spans="1:5" x14ac:dyDescent="0.2">
      <c r="A5989" s="2" t="s">
        <v>54465</v>
      </c>
      <c r="B5989" s="2">
        <v>7.1884540000000001</v>
      </c>
      <c r="C5989" s="2">
        <v>-0.77800625099999998</v>
      </c>
      <c r="D5989" s="2">
        <v>0.43656532799999997</v>
      </c>
      <c r="E5989" s="2">
        <v>0.97270388699999999</v>
      </c>
    </row>
    <row r="5990" spans="1:5" x14ac:dyDescent="0.2">
      <c r="A5990" s="2" t="s">
        <v>54466</v>
      </c>
      <c r="B5990" s="2">
        <v>0.36513612000000001</v>
      </c>
      <c r="C5990" s="2">
        <v>-0.85412213000000003</v>
      </c>
      <c r="D5990" s="2">
        <v>0.39303732299999999</v>
      </c>
      <c r="E5990" s="2">
        <v>0.97270388699999999</v>
      </c>
    </row>
    <row r="5991" spans="1:5" x14ac:dyDescent="0.2">
      <c r="A5991" s="2" t="s">
        <v>54467</v>
      </c>
      <c r="B5991" s="2">
        <v>45.625926999999997</v>
      </c>
      <c r="C5991" s="2">
        <v>-0.349226284</v>
      </c>
      <c r="D5991" s="2">
        <v>0.726919435</v>
      </c>
      <c r="E5991" s="2">
        <v>0.97270388699999999</v>
      </c>
    </row>
    <row r="5992" spans="1:5" x14ac:dyDescent="0.2">
      <c r="A5992" s="2" t="s">
        <v>54468</v>
      </c>
      <c r="B5992" s="2">
        <v>20.425820000000002</v>
      </c>
      <c r="C5992" s="2">
        <v>-0.63034000499999998</v>
      </c>
      <c r="D5992" s="2">
        <v>0.528472155</v>
      </c>
      <c r="E5992" s="2">
        <v>0.97270388699999999</v>
      </c>
    </row>
    <row r="5993" spans="1:5" x14ac:dyDescent="0.2">
      <c r="A5993" s="2" t="s">
        <v>54469</v>
      </c>
      <c r="B5993" s="2">
        <v>39.250076</v>
      </c>
      <c r="C5993" s="2">
        <v>-0.42035055300000002</v>
      </c>
      <c r="D5993" s="2">
        <v>0.67422938499999996</v>
      </c>
      <c r="E5993" s="2">
        <v>0.97270388699999999</v>
      </c>
    </row>
    <row r="5994" spans="1:5" x14ac:dyDescent="0.2">
      <c r="A5994" s="2" t="s">
        <v>54470</v>
      </c>
      <c r="B5994" s="2">
        <v>19.384520999999999</v>
      </c>
      <c r="C5994" s="2">
        <v>-0.64195596499999996</v>
      </c>
      <c r="D5994" s="2">
        <v>0.52090177500000001</v>
      </c>
      <c r="E5994" s="2">
        <v>0.97270388699999999</v>
      </c>
    </row>
    <row r="5995" spans="1:5" x14ac:dyDescent="0.2">
      <c r="A5995" s="2" t="s">
        <v>54471</v>
      </c>
      <c r="B5995" s="2">
        <v>4.6088724000000001</v>
      </c>
      <c r="C5995" s="2">
        <v>-0.80678215200000003</v>
      </c>
      <c r="D5995" s="2">
        <v>0.419792004</v>
      </c>
      <c r="E5995" s="2">
        <v>0.97270388699999999</v>
      </c>
    </row>
    <row r="5996" spans="1:5" x14ac:dyDescent="0.2">
      <c r="A5996" s="2" t="s">
        <v>54472</v>
      </c>
      <c r="B5996" s="2">
        <v>0.15015702</v>
      </c>
      <c r="C5996" s="2">
        <v>-0.856520277</v>
      </c>
      <c r="D5996" s="2">
        <v>0.39171006200000003</v>
      </c>
      <c r="E5996" s="2">
        <v>0.97270388699999999</v>
      </c>
    </row>
    <row r="5997" spans="1:5" x14ac:dyDescent="0.2">
      <c r="A5997" s="2" t="s">
        <v>54473</v>
      </c>
      <c r="B5997" s="2">
        <v>21.204138</v>
      </c>
      <c r="C5997" s="2">
        <v>-0.62165766600000005</v>
      </c>
      <c r="D5997" s="2">
        <v>0.53416699400000001</v>
      </c>
      <c r="E5997" s="2">
        <v>0.97270388699999999</v>
      </c>
    </row>
    <row r="5998" spans="1:5" x14ac:dyDescent="0.2">
      <c r="A5998" s="2" t="s">
        <v>54474</v>
      </c>
      <c r="B5998" s="2">
        <v>17.262187999999998</v>
      </c>
      <c r="C5998" s="2">
        <v>-0.66563113900000004</v>
      </c>
      <c r="D5998" s="2">
        <v>0.50564689799999996</v>
      </c>
      <c r="E5998" s="2">
        <v>0.97270388699999999</v>
      </c>
    </row>
    <row r="5999" spans="1:5" x14ac:dyDescent="0.2">
      <c r="A5999" s="2" t="s">
        <v>54475</v>
      </c>
      <c r="B5999" s="2">
        <v>30.694233000000001</v>
      </c>
      <c r="C5999" s="2">
        <v>-0.51579319800000001</v>
      </c>
      <c r="D5999" s="2">
        <v>0.60599885399999998</v>
      </c>
      <c r="E5999" s="2">
        <v>0.97270388699999999</v>
      </c>
    </row>
    <row r="6000" spans="1:5" x14ac:dyDescent="0.2">
      <c r="A6000" s="2" t="s">
        <v>54476</v>
      </c>
      <c r="B6000" s="2">
        <v>1.2399476</v>
      </c>
      <c r="C6000" s="2">
        <v>-0.84436338099999997</v>
      </c>
      <c r="D6000" s="2">
        <v>0.39846637899999998</v>
      </c>
      <c r="E6000" s="2">
        <v>0.97270388699999999</v>
      </c>
    </row>
    <row r="6001" spans="1:5" x14ac:dyDescent="0.2">
      <c r="A6001" s="2" t="s">
        <v>54477</v>
      </c>
      <c r="B6001" s="2">
        <v>0.90331273999999995</v>
      </c>
      <c r="C6001" s="2">
        <v>-0.84811862999999998</v>
      </c>
      <c r="D6001" s="2">
        <v>0.39637190700000002</v>
      </c>
      <c r="E6001" s="2">
        <v>0.97270388699999999</v>
      </c>
    </row>
    <row r="6002" spans="1:5" x14ac:dyDescent="0.2">
      <c r="A6002" s="2" t="s">
        <v>54478</v>
      </c>
      <c r="B6002" s="2">
        <v>46.602961999999998</v>
      </c>
      <c r="C6002" s="2">
        <v>-0.33832720500000002</v>
      </c>
      <c r="D6002" s="2">
        <v>0.73511662499999997</v>
      </c>
      <c r="E6002" s="2">
        <v>0.97270388699999999</v>
      </c>
    </row>
    <row r="6003" spans="1:5" x14ac:dyDescent="0.2">
      <c r="A6003" s="2" t="s">
        <v>54479</v>
      </c>
      <c r="B6003" s="2">
        <v>1.2343457</v>
      </c>
      <c r="C6003" s="2">
        <v>-0.84442587199999997</v>
      </c>
      <c r="D6003" s="2">
        <v>0.39843147000000001</v>
      </c>
      <c r="E6003" s="2">
        <v>0.97270388699999999</v>
      </c>
    </row>
    <row r="6004" spans="1:5" x14ac:dyDescent="0.2">
      <c r="A6004" s="2" t="s">
        <v>54480</v>
      </c>
      <c r="B6004" s="2">
        <v>2.2478929999999999</v>
      </c>
      <c r="C6004" s="2">
        <v>-0.83311948899999999</v>
      </c>
      <c r="D6004" s="2">
        <v>0.40477734300000001</v>
      </c>
      <c r="E6004" s="2">
        <v>0.97270388699999999</v>
      </c>
    </row>
    <row r="6005" spans="1:5" x14ac:dyDescent="0.2">
      <c r="A6005" s="2" t="s">
        <v>54481</v>
      </c>
      <c r="B6005" s="2">
        <v>20.138760000000001</v>
      </c>
      <c r="C6005" s="2">
        <v>-0.63354223300000001</v>
      </c>
      <c r="D6005" s="2">
        <v>0.52637961</v>
      </c>
      <c r="E6005" s="2">
        <v>0.97270388699999999</v>
      </c>
    </row>
    <row r="6006" spans="1:5" x14ac:dyDescent="0.2">
      <c r="A6006" s="2" t="s">
        <v>54482</v>
      </c>
      <c r="B6006" s="2">
        <v>2.2567765999999998</v>
      </c>
      <c r="C6006" s="2">
        <v>-0.83302039000000005</v>
      </c>
      <c r="D6006" s="2">
        <v>0.40483322999999999</v>
      </c>
      <c r="E6006" s="2">
        <v>0.97270388699999999</v>
      </c>
    </row>
    <row r="6007" spans="1:5" x14ac:dyDescent="0.2">
      <c r="A6007" s="2" t="s">
        <v>54483</v>
      </c>
      <c r="B6007" s="2">
        <v>4.1373972999999999</v>
      </c>
      <c r="C6007" s="2">
        <v>-0.81204157899999996</v>
      </c>
      <c r="D6007" s="2">
        <v>0.41676777399999998</v>
      </c>
      <c r="E6007" s="2">
        <v>0.97270388699999999</v>
      </c>
    </row>
    <row r="6008" spans="1:5" x14ac:dyDescent="0.2">
      <c r="A6008" s="2" t="s">
        <v>54484</v>
      </c>
      <c r="B6008" s="2">
        <v>3.8747334000000002</v>
      </c>
      <c r="C6008" s="2">
        <v>-0.81497166300000001</v>
      </c>
      <c r="D6008" s="2">
        <v>0.41508853099999998</v>
      </c>
      <c r="E6008" s="2">
        <v>0.97270388699999999</v>
      </c>
    </row>
    <row r="6009" spans="1:5" x14ac:dyDescent="0.2">
      <c r="A6009" s="2" t="s">
        <v>54485</v>
      </c>
      <c r="B6009" s="2">
        <v>6.7514386000000002</v>
      </c>
      <c r="C6009" s="2">
        <v>-0.78288127100000005</v>
      </c>
      <c r="D6009" s="2">
        <v>0.433696837</v>
      </c>
      <c r="E6009" s="2">
        <v>0.97270388699999999</v>
      </c>
    </row>
    <row r="6010" spans="1:5" x14ac:dyDescent="0.2">
      <c r="A6010" s="2" t="s">
        <v>54486</v>
      </c>
      <c r="B6010" s="2">
        <v>1.0732865</v>
      </c>
      <c r="C6010" s="2">
        <v>-0.84622252899999995</v>
      </c>
      <c r="D6010" s="2">
        <v>0.39742861600000001</v>
      </c>
      <c r="E6010" s="2">
        <v>0.97270388699999999</v>
      </c>
    </row>
    <row r="6011" spans="1:5" x14ac:dyDescent="0.2">
      <c r="A6011" s="2" t="s">
        <v>54487</v>
      </c>
      <c r="B6011" s="2">
        <v>0.67770960000000002</v>
      </c>
      <c r="C6011" s="2">
        <v>-0.85063529199999999</v>
      </c>
      <c r="D6011" s="2">
        <v>0.39497197899999997</v>
      </c>
      <c r="E6011" s="2">
        <v>0.97270388699999999</v>
      </c>
    </row>
    <row r="6012" spans="1:5" x14ac:dyDescent="0.2">
      <c r="A6012" s="2" t="s">
        <v>54488</v>
      </c>
      <c r="B6012" s="2">
        <v>14.0707</v>
      </c>
      <c r="C6012" s="2">
        <v>-0.70123301500000002</v>
      </c>
      <c r="D6012" s="2">
        <v>0.48315761000000002</v>
      </c>
      <c r="E6012" s="2">
        <v>0.97270388699999999</v>
      </c>
    </row>
    <row r="6013" spans="1:5" x14ac:dyDescent="0.2">
      <c r="A6013" s="2" t="s">
        <v>54489</v>
      </c>
      <c r="B6013" s="2">
        <v>1.3112018000000001</v>
      </c>
      <c r="C6013" s="2">
        <v>-0.84356852199999999</v>
      </c>
      <c r="D6013" s="2">
        <v>0.39891056000000003</v>
      </c>
      <c r="E6013" s="2">
        <v>0.97270388699999999</v>
      </c>
    </row>
    <row r="6014" spans="1:5" x14ac:dyDescent="0.2">
      <c r="A6014" s="2" t="s">
        <v>54490</v>
      </c>
      <c r="B6014" s="2">
        <v>32.527830000000002</v>
      </c>
      <c r="C6014" s="2">
        <v>-0.495338948</v>
      </c>
      <c r="D6014" s="2">
        <v>0.62036088199999995</v>
      </c>
      <c r="E6014" s="2">
        <v>0.97270388699999999</v>
      </c>
    </row>
    <row r="6015" spans="1:5" x14ac:dyDescent="0.2">
      <c r="A6015" s="2" t="s">
        <v>54491</v>
      </c>
      <c r="B6015" s="2">
        <v>121.71837600000001</v>
      </c>
      <c r="C6015" s="2">
        <v>0.49960469499999999</v>
      </c>
      <c r="D6015" s="2">
        <v>0.61735345100000005</v>
      </c>
      <c r="E6015" s="2">
        <v>0.97270388699999999</v>
      </c>
    </row>
    <row r="6016" spans="1:5" x14ac:dyDescent="0.2">
      <c r="A6016" s="2" t="s">
        <v>54492</v>
      </c>
      <c r="B6016" s="2">
        <v>21.849952999999999</v>
      </c>
      <c r="C6016" s="2">
        <v>-0.61445343200000002</v>
      </c>
      <c r="D6016" s="2">
        <v>0.53891573599999998</v>
      </c>
      <c r="E6016" s="2">
        <v>0.97270388699999999</v>
      </c>
    </row>
    <row r="6017" spans="1:5" x14ac:dyDescent="0.2">
      <c r="A6017" s="2" t="s">
        <v>54493</v>
      </c>
      <c r="B6017" s="2">
        <v>23.472753999999998</v>
      </c>
      <c r="C6017" s="2">
        <v>-0.59635066699999995</v>
      </c>
      <c r="D6017" s="2">
        <v>0.55094098999999996</v>
      </c>
      <c r="E6017" s="2">
        <v>0.97270388699999999</v>
      </c>
    </row>
    <row r="6018" spans="1:5" x14ac:dyDescent="0.2">
      <c r="A6018" s="2" t="s">
        <v>54494</v>
      </c>
      <c r="B6018" s="2">
        <v>0.64964694000000001</v>
      </c>
      <c r="C6018" s="2">
        <v>-0.85094833800000003</v>
      </c>
      <c r="D6018" s="2">
        <v>0.39479805200000001</v>
      </c>
      <c r="E6018" s="2">
        <v>0.97270388699999999</v>
      </c>
    </row>
    <row r="6019" spans="1:5" x14ac:dyDescent="0.2">
      <c r="A6019" s="2" t="s">
        <v>54495</v>
      </c>
      <c r="B6019" s="2">
        <v>0.23386006000000001</v>
      </c>
      <c r="C6019" s="2">
        <v>-0.855586548</v>
      </c>
      <c r="D6019" s="2">
        <v>0.392226513</v>
      </c>
      <c r="E6019" s="2">
        <v>0.97270388699999999</v>
      </c>
    </row>
    <row r="6020" spans="1:5" x14ac:dyDescent="0.2">
      <c r="A6020" s="2" t="s">
        <v>54496</v>
      </c>
      <c r="B6020" s="2">
        <v>6.9819756000000002</v>
      </c>
      <c r="C6020" s="2">
        <v>-0.78030957099999998</v>
      </c>
      <c r="D6020" s="2">
        <v>0.43520868000000001</v>
      </c>
      <c r="E6020" s="2">
        <v>0.97270388699999999</v>
      </c>
    </row>
    <row r="6021" spans="1:5" x14ac:dyDescent="0.2">
      <c r="A6021" s="2" t="s">
        <v>54497</v>
      </c>
      <c r="B6021" s="2">
        <v>16.264458000000001</v>
      </c>
      <c r="C6021" s="2">
        <v>-0.67676107600000002</v>
      </c>
      <c r="D6021" s="2">
        <v>0.49855755800000001</v>
      </c>
      <c r="E6021" s="2">
        <v>0.97270388699999999</v>
      </c>
    </row>
    <row r="6022" spans="1:5" x14ac:dyDescent="0.2">
      <c r="A6022" s="2" t="s">
        <v>54498</v>
      </c>
      <c r="B6022" s="2">
        <v>2.9899168</v>
      </c>
      <c r="C6022" s="2">
        <v>-0.82484202100000004</v>
      </c>
      <c r="D6022" s="2">
        <v>0.40946128599999998</v>
      </c>
      <c r="E6022" s="2">
        <v>0.97270388699999999</v>
      </c>
    </row>
    <row r="6023" spans="1:5" x14ac:dyDescent="0.2">
      <c r="A6023" s="2" t="s">
        <v>54499</v>
      </c>
      <c r="B6023" s="2">
        <v>10.686582</v>
      </c>
      <c r="C6023" s="2">
        <v>-0.73898372700000003</v>
      </c>
      <c r="D6023" s="2">
        <v>0.459916879</v>
      </c>
      <c r="E6023" s="2">
        <v>0.97270388699999999</v>
      </c>
    </row>
    <row r="6024" spans="1:5" x14ac:dyDescent="0.2">
      <c r="A6024" s="2" t="s">
        <v>54500</v>
      </c>
      <c r="B6024" s="2">
        <v>13.910011000000001</v>
      </c>
      <c r="C6024" s="2">
        <v>-0.703025542</v>
      </c>
      <c r="D6024" s="2">
        <v>0.482039832</v>
      </c>
      <c r="E6024" s="2">
        <v>0.97270388699999999</v>
      </c>
    </row>
    <row r="6025" spans="1:5" x14ac:dyDescent="0.2">
      <c r="A6025" s="2" t="s">
        <v>54501</v>
      </c>
      <c r="B6025" s="2">
        <v>0.97648966000000004</v>
      </c>
      <c r="C6025" s="2">
        <v>-0.84730232299999997</v>
      </c>
      <c r="D6025" s="2">
        <v>0.39682663200000001</v>
      </c>
      <c r="E6025" s="2">
        <v>0.97270388699999999</v>
      </c>
    </row>
    <row r="6026" spans="1:5" x14ac:dyDescent="0.2">
      <c r="A6026" s="2" t="s">
        <v>54502</v>
      </c>
      <c r="B6026" s="2">
        <v>0.13895859999999999</v>
      </c>
      <c r="C6026" s="2">
        <v>-0.85664519900000002</v>
      </c>
      <c r="D6026" s="2">
        <v>0.39164099800000002</v>
      </c>
      <c r="E6026" s="2">
        <v>0.97270388699999999</v>
      </c>
    </row>
    <row r="6027" spans="1:5" x14ac:dyDescent="0.2">
      <c r="A6027" s="2" t="s">
        <v>54503</v>
      </c>
      <c r="B6027" s="2">
        <v>28.336877999999999</v>
      </c>
      <c r="C6027" s="2">
        <v>-0.54209010400000002</v>
      </c>
      <c r="D6027" s="2">
        <v>0.58775643600000005</v>
      </c>
      <c r="E6027" s="2">
        <v>0.97270388699999999</v>
      </c>
    </row>
    <row r="6028" spans="1:5" x14ac:dyDescent="0.2">
      <c r="A6028" s="2" t="s">
        <v>54504</v>
      </c>
      <c r="B6028" s="2">
        <v>9.020149</v>
      </c>
      <c r="C6028" s="2">
        <v>-0.75757321899999996</v>
      </c>
      <c r="D6028" s="2">
        <v>0.448706518</v>
      </c>
      <c r="E6028" s="2">
        <v>0.97270388699999999</v>
      </c>
    </row>
    <row r="6029" spans="1:5" x14ac:dyDescent="0.2">
      <c r="A6029" s="2" t="s">
        <v>54505</v>
      </c>
      <c r="B6029" s="2">
        <v>10.014678</v>
      </c>
      <c r="C6029" s="2">
        <v>-0.74647899100000004</v>
      </c>
      <c r="D6029" s="2">
        <v>0.455378118</v>
      </c>
      <c r="E6029" s="2">
        <v>0.97270388699999999</v>
      </c>
    </row>
    <row r="6030" spans="1:5" x14ac:dyDescent="0.2">
      <c r="A6030" s="2" t="s">
        <v>54506</v>
      </c>
      <c r="B6030" s="2">
        <v>2.2608361000000001</v>
      </c>
      <c r="C6030" s="2">
        <v>-0.83297510500000005</v>
      </c>
      <c r="D6030" s="2">
        <v>0.40485876900000001</v>
      </c>
      <c r="E6030" s="2">
        <v>0.97270388699999999</v>
      </c>
    </row>
    <row r="6031" spans="1:5" x14ac:dyDescent="0.2">
      <c r="A6031" s="2" t="s">
        <v>54507</v>
      </c>
      <c r="B6031" s="2">
        <v>41.339225999999996</v>
      </c>
      <c r="C6031" s="2">
        <v>-0.39704554399999997</v>
      </c>
      <c r="D6031" s="2">
        <v>0.69133387599999996</v>
      </c>
      <c r="E6031" s="2">
        <v>0.97270388699999999</v>
      </c>
    </row>
    <row r="6032" spans="1:5" x14ac:dyDescent="0.2">
      <c r="A6032" s="2" t="s">
        <v>54508</v>
      </c>
      <c r="B6032" s="2">
        <v>18.489871999999998</v>
      </c>
      <c r="C6032" s="2">
        <v>-0.65193600600000001</v>
      </c>
      <c r="D6032" s="2">
        <v>0.51444245600000005</v>
      </c>
      <c r="E6032" s="2">
        <v>0.97270388699999999</v>
      </c>
    </row>
    <row r="6033" spans="1:5" x14ac:dyDescent="0.2">
      <c r="A6033" s="2" t="s">
        <v>54509</v>
      </c>
      <c r="B6033" s="2">
        <v>32.415939999999999</v>
      </c>
      <c r="C6033" s="2">
        <v>-0.49658711</v>
      </c>
      <c r="D6033" s="2">
        <v>0.61948024499999998</v>
      </c>
      <c r="E6033" s="2">
        <v>0.97270388699999999</v>
      </c>
    </row>
    <row r="6034" spans="1:5" x14ac:dyDescent="0.2">
      <c r="A6034" s="2" t="s">
        <v>54510</v>
      </c>
      <c r="B6034" s="2">
        <v>10.867088000000001</v>
      </c>
      <c r="C6034" s="2">
        <v>-0.73697013600000005</v>
      </c>
      <c r="D6034" s="2">
        <v>0.46114051</v>
      </c>
      <c r="E6034" s="2">
        <v>0.97270388699999999</v>
      </c>
    </row>
    <row r="6035" spans="1:5" x14ac:dyDescent="0.2">
      <c r="A6035" s="2" t="s">
        <v>54511</v>
      </c>
      <c r="B6035" s="2">
        <v>15.357791000000001</v>
      </c>
      <c r="C6035" s="2">
        <v>-0.686875181</v>
      </c>
      <c r="D6035" s="2">
        <v>0.49216138799999998</v>
      </c>
      <c r="E6035" s="2">
        <v>0.97270388699999999</v>
      </c>
    </row>
    <row r="6036" spans="1:5" x14ac:dyDescent="0.2">
      <c r="A6036" s="2" t="s">
        <v>54512</v>
      </c>
      <c r="B6036" s="2">
        <v>31.748573</v>
      </c>
      <c r="C6036" s="2">
        <v>-0.50403176199999999</v>
      </c>
      <c r="D6036" s="2">
        <v>0.61423905700000003</v>
      </c>
      <c r="E6036" s="2">
        <v>0.97270388699999999</v>
      </c>
    </row>
    <row r="6037" spans="1:5" x14ac:dyDescent="0.2">
      <c r="A6037" s="2" t="s">
        <v>54513</v>
      </c>
      <c r="B6037" s="2">
        <v>17.214663999999999</v>
      </c>
      <c r="C6037" s="2">
        <v>-0.66616128200000002</v>
      </c>
      <c r="D6037" s="2">
        <v>0.50530801800000003</v>
      </c>
      <c r="E6037" s="2">
        <v>0.97270388699999999</v>
      </c>
    </row>
    <row r="6038" spans="1:5" x14ac:dyDescent="0.2">
      <c r="A6038" s="2" t="s">
        <v>54514</v>
      </c>
      <c r="B6038" s="2">
        <v>16.695938000000002</v>
      </c>
      <c r="C6038" s="2">
        <v>-0.67194780499999995</v>
      </c>
      <c r="D6038" s="2">
        <v>0.50161692599999996</v>
      </c>
      <c r="E6038" s="2">
        <v>0.97270388699999999</v>
      </c>
    </row>
    <row r="6039" spans="1:5" x14ac:dyDescent="0.2">
      <c r="A6039" s="2" t="s">
        <v>54515</v>
      </c>
      <c r="B6039" s="2">
        <v>7.2122754999999996</v>
      </c>
      <c r="C6039" s="2">
        <v>-0.77774051600000005</v>
      </c>
      <c r="D6039" s="2">
        <v>0.43672200100000003</v>
      </c>
      <c r="E6039" s="2">
        <v>0.97270388699999999</v>
      </c>
    </row>
    <row r="6040" spans="1:5" x14ac:dyDescent="0.2">
      <c r="A6040" s="2" t="s">
        <v>54516</v>
      </c>
      <c r="B6040" s="2">
        <v>36.106327</v>
      </c>
      <c r="C6040" s="2">
        <v>-0.45541988700000002</v>
      </c>
      <c r="D6040" s="2">
        <v>0.64880718999999998</v>
      </c>
      <c r="E6040" s="2">
        <v>0.97270388699999999</v>
      </c>
    </row>
    <row r="6041" spans="1:5" x14ac:dyDescent="0.2">
      <c r="A6041" s="2" t="s">
        <v>54517</v>
      </c>
      <c r="B6041" s="2">
        <v>35.376232000000002</v>
      </c>
      <c r="C6041" s="2">
        <v>-0.46356428599999999</v>
      </c>
      <c r="D6041" s="2">
        <v>0.64295994700000003</v>
      </c>
      <c r="E6041" s="2">
        <v>0.97270388699999999</v>
      </c>
    </row>
    <row r="6042" spans="1:5" x14ac:dyDescent="0.2">
      <c r="A6042" s="2" t="s">
        <v>54518</v>
      </c>
      <c r="B6042" s="2">
        <v>7.6497789999999997</v>
      </c>
      <c r="C6042" s="2">
        <v>-0.77286005099999999</v>
      </c>
      <c r="D6042" s="2">
        <v>0.439605209</v>
      </c>
      <c r="E6042" s="2">
        <v>0.97270388699999999</v>
      </c>
    </row>
    <row r="6043" spans="1:5" x14ac:dyDescent="0.2">
      <c r="A6043" s="2" t="s">
        <v>54519</v>
      </c>
      <c r="B6043" s="2">
        <v>129.99162000000001</v>
      </c>
      <c r="C6043" s="2">
        <v>0.59189487500000004</v>
      </c>
      <c r="D6043" s="2">
        <v>0.55392098599999995</v>
      </c>
      <c r="E6043" s="2">
        <v>0.97270388699999999</v>
      </c>
    </row>
    <row r="6044" spans="1:5" x14ac:dyDescent="0.2">
      <c r="A6044" s="2" t="s">
        <v>54520</v>
      </c>
      <c r="B6044" s="2">
        <v>21.888038999999999</v>
      </c>
      <c r="C6044" s="2">
        <v>-0.61402857300000002</v>
      </c>
      <c r="D6044" s="2">
        <v>0.53919644600000005</v>
      </c>
      <c r="E6044" s="2">
        <v>0.97270388699999999</v>
      </c>
    </row>
    <row r="6045" spans="1:5" x14ac:dyDescent="0.2">
      <c r="A6045" s="2" t="s">
        <v>54521</v>
      </c>
      <c r="B6045" s="2">
        <v>4.9020409999999996</v>
      </c>
      <c r="C6045" s="2">
        <v>-0.80351178099999998</v>
      </c>
      <c r="D6045" s="2">
        <v>0.42167898999999998</v>
      </c>
      <c r="E6045" s="2">
        <v>0.97270388699999999</v>
      </c>
    </row>
    <row r="6046" spans="1:5" x14ac:dyDescent="0.2">
      <c r="A6046" s="2" t="s">
        <v>54522</v>
      </c>
      <c r="B6046" s="2">
        <v>5.0182433</v>
      </c>
      <c r="C6046" s="2">
        <v>-0.80221551400000002</v>
      </c>
      <c r="D6046" s="2">
        <v>0.42242830399999998</v>
      </c>
      <c r="E6046" s="2">
        <v>0.97270388699999999</v>
      </c>
    </row>
    <row r="6047" spans="1:5" x14ac:dyDescent="0.2">
      <c r="A6047" s="2" t="s">
        <v>54523</v>
      </c>
      <c r="B6047" s="2">
        <v>28.237781999999999</v>
      </c>
      <c r="C6047" s="2">
        <v>-0.543195545</v>
      </c>
      <c r="D6047" s="2">
        <v>0.58699517400000001</v>
      </c>
      <c r="E6047" s="2">
        <v>0.97270388699999999</v>
      </c>
    </row>
    <row r="6048" spans="1:5" x14ac:dyDescent="0.2">
      <c r="A6048" s="2" t="s">
        <v>54524</v>
      </c>
      <c r="B6048" s="2">
        <v>7.808122</v>
      </c>
      <c r="C6048" s="2">
        <v>-0.77109369400000005</v>
      </c>
      <c r="D6048" s="2">
        <v>0.44065139800000003</v>
      </c>
      <c r="E6048" s="2">
        <v>0.97270388699999999</v>
      </c>
    </row>
    <row r="6049" spans="1:5" x14ac:dyDescent="0.2">
      <c r="A6049" s="2" t="s">
        <v>54525</v>
      </c>
      <c r="B6049" s="2">
        <v>42.123641999999997</v>
      </c>
      <c r="C6049" s="2">
        <v>-0.38829518000000002</v>
      </c>
      <c r="D6049" s="2">
        <v>0.69779760400000002</v>
      </c>
      <c r="E6049" s="2">
        <v>0.97270388699999999</v>
      </c>
    </row>
    <row r="6050" spans="1:5" x14ac:dyDescent="0.2">
      <c r="A6050" s="2" t="s">
        <v>54526</v>
      </c>
      <c r="B6050" s="2">
        <v>39.630740000000003</v>
      </c>
      <c r="C6050" s="2">
        <v>-0.41610414699999998</v>
      </c>
      <c r="D6050" s="2">
        <v>0.67733379500000002</v>
      </c>
      <c r="E6050" s="2">
        <v>0.97270388699999999</v>
      </c>
    </row>
    <row r="6051" spans="1:5" x14ac:dyDescent="0.2">
      <c r="A6051" s="2" t="s">
        <v>54527</v>
      </c>
      <c r="B6051" s="2">
        <v>11.378933999999999</v>
      </c>
      <c r="C6051" s="2">
        <v>-0.73126036100000003</v>
      </c>
      <c r="D6051" s="2">
        <v>0.46462013699999999</v>
      </c>
      <c r="E6051" s="2">
        <v>0.97270388699999999</v>
      </c>
    </row>
    <row r="6052" spans="1:5" x14ac:dyDescent="0.2">
      <c r="A6052" s="2" t="s">
        <v>54528</v>
      </c>
      <c r="B6052" s="2">
        <v>107.54505</v>
      </c>
      <c r="C6052" s="2">
        <v>0.34149757200000003</v>
      </c>
      <c r="D6052" s="2">
        <v>0.73272903199999995</v>
      </c>
      <c r="E6052" s="2">
        <v>0.97270388699999999</v>
      </c>
    </row>
    <row r="6053" spans="1:5" x14ac:dyDescent="0.2">
      <c r="A6053" s="2" t="s">
        <v>54529</v>
      </c>
      <c r="B6053" s="2">
        <v>222.69743</v>
      </c>
      <c r="C6053" s="2">
        <v>1.6260521990000001</v>
      </c>
      <c r="D6053" s="2">
        <v>0.103938551</v>
      </c>
      <c r="E6053" s="2">
        <v>0.97270388699999999</v>
      </c>
    </row>
    <row r="6054" spans="1:5" x14ac:dyDescent="0.2">
      <c r="A6054" s="2" t="s">
        <v>54530</v>
      </c>
      <c r="B6054" s="2">
        <v>15.379213999999999</v>
      </c>
      <c r="C6054" s="2">
        <v>-0.68663620199999997</v>
      </c>
      <c r="D6054" s="2">
        <v>0.49231200899999999</v>
      </c>
      <c r="E6054" s="2">
        <v>0.97270388699999999</v>
      </c>
    </row>
    <row r="6055" spans="1:5" x14ac:dyDescent="0.2">
      <c r="A6055" s="2" t="s">
        <v>54531</v>
      </c>
      <c r="B6055" s="2">
        <v>18.175789999999999</v>
      </c>
      <c r="C6055" s="2">
        <v>-0.65543967199999997</v>
      </c>
      <c r="D6055" s="2">
        <v>0.51218471600000004</v>
      </c>
      <c r="E6055" s="2">
        <v>0.97270388699999999</v>
      </c>
    </row>
    <row r="6056" spans="1:5" x14ac:dyDescent="0.2">
      <c r="A6056" s="2" t="s">
        <v>54532</v>
      </c>
      <c r="B6056" s="2">
        <v>34.707127</v>
      </c>
      <c r="C6056" s="2">
        <v>-0.471028326</v>
      </c>
      <c r="D6056" s="2">
        <v>0.63762050699999995</v>
      </c>
      <c r="E6056" s="2">
        <v>0.97270388699999999</v>
      </c>
    </row>
    <row r="6057" spans="1:5" x14ac:dyDescent="0.2">
      <c r="A6057" s="2" t="s">
        <v>54533</v>
      </c>
      <c r="B6057" s="2">
        <v>13.513363</v>
      </c>
      <c r="C6057" s="2">
        <v>-0.70745025299999997</v>
      </c>
      <c r="D6057" s="2">
        <v>0.47928671699999997</v>
      </c>
      <c r="E6057" s="2">
        <v>0.97270388699999999</v>
      </c>
    </row>
    <row r="6058" spans="1:5" x14ac:dyDescent="0.2">
      <c r="A6058" s="2" t="s">
        <v>54534</v>
      </c>
      <c r="B6058" s="2">
        <v>20.270039000000001</v>
      </c>
      <c r="C6058" s="2">
        <v>-0.63207778199999998</v>
      </c>
      <c r="D6058" s="2">
        <v>0.527336052</v>
      </c>
      <c r="E6058" s="2">
        <v>0.97270388699999999</v>
      </c>
    </row>
    <row r="6059" spans="1:5" x14ac:dyDescent="0.2">
      <c r="A6059" s="2" t="s">
        <v>54535</v>
      </c>
      <c r="B6059" s="2">
        <v>27.040413000000001</v>
      </c>
      <c r="C6059" s="2">
        <v>-0.55655250599999995</v>
      </c>
      <c r="D6059" s="2">
        <v>0.57783321099999996</v>
      </c>
      <c r="E6059" s="2">
        <v>0.97270388699999999</v>
      </c>
    </row>
    <row r="6060" spans="1:5" x14ac:dyDescent="0.2">
      <c r="A6060" s="2" t="s">
        <v>54536</v>
      </c>
      <c r="B6060" s="2">
        <v>16.299875</v>
      </c>
      <c r="C6060" s="2">
        <v>-0.67636598999999997</v>
      </c>
      <c r="D6060" s="2">
        <v>0.49880830500000001</v>
      </c>
      <c r="E6060" s="2">
        <v>0.97270388699999999</v>
      </c>
    </row>
    <row r="6061" spans="1:5" x14ac:dyDescent="0.2">
      <c r="A6061" s="2" t="s">
        <v>54537</v>
      </c>
      <c r="B6061" s="2">
        <v>17.716464999999999</v>
      </c>
      <c r="C6061" s="2">
        <v>-0.66056356199999999</v>
      </c>
      <c r="D6061" s="2">
        <v>0.50889224399999999</v>
      </c>
      <c r="E6061" s="2">
        <v>0.97270388699999999</v>
      </c>
    </row>
    <row r="6062" spans="1:5" x14ac:dyDescent="0.2">
      <c r="A6062" s="2" t="s">
        <v>54538</v>
      </c>
      <c r="B6062" s="2">
        <v>13.252697</v>
      </c>
      <c r="C6062" s="2">
        <v>-0.71035804999999996</v>
      </c>
      <c r="D6062" s="2">
        <v>0.47748213</v>
      </c>
      <c r="E6062" s="2">
        <v>0.97270388699999999</v>
      </c>
    </row>
    <row r="6063" spans="1:5" x14ac:dyDescent="0.2">
      <c r="A6063" s="2" t="s">
        <v>54539</v>
      </c>
      <c r="B6063" s="2">
        <v>9.3494550000000007</v>
      </c>
      <c r="C6063" s="2">
        <v>-0.75389972500000002</v>
      </c>
      <c r="D6063" s="2">
        <v>0.45090943500000003</v>
      </c>
      <c r="E6063" s="2">
        <v>0.97270388699999999</v>
      </c>
    </row>
    <row r="6064" spans="1:5" x14ac:dyDescent="0.2">
      <c r="A6064" s="2" t="s">
        <v>54540</v>
      </c>
      <c r="B6064" s="2">
        <v>41.366123000000002</v>
      </c>
      <c r="C6064" s="2">
        <v>-0.396745501</v>
      </c>
      <c r="D6064" s="2">
        <v>0.69155514299999998</v>
      </c>
      <c r="E6064" s="2">
        <v>0.97270388699999999</v>
      </c>
    </row>
    <row r="6065" spans="1:5" x14ac:dyDescent="0.2">
      <c r="A6065" s="2" t="s">
        <v>54541</v>
      </c>
      <c r="B6065" s="2">
        <v>12.645110000000001</v>
      </c>
      <c r="C6065" s="2">
        <v>-0.71713583999999997</v>
      </c>
      <c r="D6065" s="2">
        <v>0.47329028299999998</v>
      </c>
      <c r="E6065" s="2">
        <v>0.97270388699999999</v>
      </c>
    </row>
    <row r="6066" spans="1:5" x14ac:dyDescent="0.2">
      <c r="A6066" s="2" t="s">
        <v>54542</v>
      </c>
      <c r="B6066" s="2">
        <v>16.503564999999998</v>
      </c>
      <c r="C6066" s="2">
        <v>-0.67409377500000001</v>
      </c>
      <c r="D6066" s="2">
        <v>0.50025169700000005</v>
      </c>
      <c r="E6066" s="2">
        <v>0.97270388699999999</v>
      </c>
    </row>
    <row r="6067" spans="1:5" x14ac:dyDescent="0.2">
      <c r="A6067" s="2" t="s">
        <v>54543</v>
      </c>
      <c r="B6067" s="2">
        <v>13.866343499999999</v>
      </c>
      <c r="C6067" s="2">
        <v>-0.70351266400000001</v>
      </c>
      <c r="D6067" s="2">
        <v>0.48173631700000002</v>
      </c>
      <c r="E6067" s="2">
        <v>0.97270388699999999</v>
      </c>
    </row>
    <row r="6068" spans="1:5" x14ac:dyDescent="0.2">
      <c r="A6068" s="2" t="s">
        <v>54544</v>
      </c>
      <c r="B6068" s="2">
        <v>30.668952999999998</v>
      </c>
      <c r="C6068" s="2">
        <v>-0.51607520299999998</v>
      </c>
      <c r="D6068" s="2">
        <v>0.60580188599999996</v>
      </c>
      <c r="E6068" s="2">
        <v>0.97270388699999999</v>
      </c>
    </row>
    <row r="6069" spans="1:5" x14ac:dyDescent="0.2">
      <c r="A6069" s="2" t="s">
        <v>54545</v>
      </c>
      <c r="B6069" s="2">
        <v>9.8971750000000007</v>
      </c>
      <c r="C6069" s="2">
        <v>-0.74778976699999999</v>
      </c>
      <c r="D6069" s="2">
        <v>0.454586975</v>
      </c>
      <c r="E6069" s="2">
        <v>0.97270388699999999</v>
      </c>
    </row>
    <row r="6070" spans="1:5" x14ac:dyDescent="0.2">
      <c r="A6070" s="2" t="s">
        <v>54546</v>
      </c>
      <c r="B6070" s="2">
        <v>13.2573805</v>
      </c>
      <c r="C6070" s="2">
        <v>-0.71030580399999999</v>
      </c>
      <c r="D6070" s="2">
        <v>0.47751452100000003</v>
      </c>
      <c r="E6070" s="2">
        <v>0.97270388699999999</v>
      </c>
    </row>
    <row r="6071" spans="1:5" x14ac:dyDescent="0.2">
      <c r="A6071" s="2" t="s">
        <v>54547</v>
      </c>
      <c r="B6071" s="2">
        <v>5.5577959999999997</v>
      </c>
      <c r="C6071" s="2">
        <v>-0.796196664</v>
      </c>
      <c r="D6071" s="2">
        <v>0.42591773599999999</v>
      </c>
      <c r="E6071" s="2">
        <v>0.97270388699999999</v>
      </c>
    </row>
    <row r="6072" spans="1:5" x14ac:dyDescent="0.2">
      <c r="A6072" s="2" t="s">
        <v>54548</v>
      </c>
      <c r="B6072" s="2">
        <v>18.148937</v>
      </c>
      <c r="C6072" s="2">
        <v>-0.65573922399999995</v>
      </c>
      <c r="D6072" s="2">
        <v>0.51199192699999996</v>
      </c>
      <c r="E6072" s="2">
        <v>0.97270388699999999</v>
      </c>
    </row>
    <row r="6073" spans="1:5" x14ac:dyDescent="0.2">
      <c r="A6073" s="2" t="s">
        <v>54549</v>
      </c>
      <c r="B6073" s="2">
        <v>35.024307</v>
      </c>
      <c r="C6073" s="2">
        <v>-0.46749010099999999</v>
      </c>
      <c r="D6073" s="2">
        <v>0.64014927300000002</v>
      </c>
      <c r="E6073" s="2">
        <v>0.97270388699999999</v>
      </c>
    </row>
    <row r="6074" spans="1:5" x14ac:dyDescent="0.2">
      <c r="A6074" s="2" t="s">
        <v>54550</v>
      </c>
      <c r="B6074" s="2">
        <v>15.260149</v>
      </c>
      <c r="C6074" s="2">
        <v>-0.68796440299999995</v>
      </c>
      <c r="D6074" s="2">
        <v>0.491475198</v>
      </c>
      <c r="E6074" s="2">
        <v>0.97270388699999999</v>
      </c>
    </row>
    <row r="6075" spans="1:5" x14ac:dyDescent="0.2">
      <c r="A6075" s="2" t="s">
        <v>54551</v>
      </c>
      <c r="B6075" s="2">
        <v>8.6145289999999992</v>
      </c>
      <c r="C6075" s="2">
        <v>-0.76209801499999996</v>
      </c>
      <c r="D6075" s="2">
        <v>0.44600150700000002</v>
      </c>
      <c r="E6075" s="2">
        <v>0.97270388699999999</v>
      </c>
    </row>
    <row r="6076" spans="1:5" x14ac:dyDescent="0.2">
      <c r="A6076" s="2" t="s">
        <v>54552</v>
      </c>
      <c r="B6076" s="2">
        <v>23.29279</v>
      </c>
      <c r="C6076" s="2">
        <v>-0.59835821199999994</v>
      </c>
      <c r="D6076" s="2">
        <v>0.54960094299999995</v>
      </c>
      <c r="E6076" s="2">
        <v>0.97270388699999999</v>
      </c>
    </row>
    <row r="6077" spans="1:5" x14ac:dyDescent="0.2">
      <c r="A6077" s="2" t="s">
        <v>54553</v>
      </c>
      <c r="B6077" s="2">
        <v>9.3314500000000002</v>
      </c>
      <c r="C6077" s="2">
        <v>-0.75410057600000002</v>
      </c>
      <c r="D6077" s="2">
        <v>0.45078883199999997</v>
      </c>
      <c r="E6077" s="2">
        <v>0.97270388699999999</v>
      </c>
    </row>
    <row r="6078" spans="1:5" x14ac:dyDescent="0.2">
      <c r="A6078" s="2" t="s">
        <v>54554</v>
      </c>
      <c r="B6078" s="2">
        <v>9.6022639999999999</v>
      </c>
      <c r="C6078" s="2">
        <v>-0.75107957599999997</v>
      </c>
      <c r="D6078" s="2">
        <v>0.45260476700000002</v>
      </c>
      <c r="E6078" s="2">
        <v>0.97270388699999999</v>
      </c>
    </row>
    <row r="6079" spans="1:5" x14ac:dyDescent="0.2">
      <c r="A6079" s="2" t="s">
        <v>54555</v>
      </c>
      <c r="B6079" s="2">
        <v>10.112556</v>
      </c>
      <c r="C6079" s="2">
        <v>-0.74538713599999995</v>
      </c>
      <c r="D6079" s="2">
        <v>0.45603771799999998</v>
      </c>
      <c r="E6079" s="2">
        <v>0.97270388699999999</v>
      </c>
    </row>
    <row r="6080" spans="1:5" x14ac:dyDescent="0.2">
      <c r="A6080" s="2" t="s">
        <v>54556</v>
      </c>
      <c r="B6080" s="2">
        <v>10.330863000000001</v>
      </c>
      <c r="C6080" s="2">
        <v>-0.74295186499999999</v>
      </c>
      <c r="D6080" s="2">
        <v>0.45751082300000001</v>
      </c>
      <c r="E6080" s="2">
        <v>0.97270388699999999</v>
      </c>
    </row>
    <row r="6081" spans="1:5" x14ac:dyDescent="0.2">
      <c r="A6081" s="2" t="s">
        <v>54557</v>
      </c>
      <c r="B6081" s="2">
        <v>10.484202</v>
      </c>
      <c r="C6081" s="2">
        <v>-0.74124132899999995</v>
      </c>
      <c r="D6081" s="2">
        <v>0.458547129</v>
      </c>
      <c r="E6081" s="2">
        <v>0.97270388699999999</v>
      </c>
    </row>
    <row r="6082" spans="1:5" x14ac:dyDescent="0.2">
      <c r="A6082" s="2" t="s">
        <v>54558</v>
      </c>
      <c r="B6082" s="2">
        <v>8.3384839999999993</v>
      </c>
      <c r="C6082" s="2">
        <v>-0.765177369</v>
      </c>
      <c r="D6082" s="2">
        <v>0.44416593399999998</v>
      </c>
      <c r="E6082" s="2">
        <v>0.97270388699999999</v>
      </c>
    </row>
    <row r="6083" spans="1:5" x14ac:dyDescent="0.2">
      <c r="A6083" s="2" t="s">
        <v>54559</v>
      </c>
      <c r="B6083" s="2">
        <v>120.06328600000001</v>
      </c>
      <c r="C6083" s="2">
        <v>0.48114173799999999</v>
      </c>
      <c r="D6083" s="2">
        <v>0.63041576600000004</v>
      </c>
      <c r="E6083" s="2">
        <v>0.97270388699999999</v>
      </c>
    </row>
    <row r="6084" spans="1:5" x14ac:dyDescent="0.2">
      <c r="A6084" s="2" t="s">
        <v>54560</v>
      </c>
      <c r="B6084" s="2">
        <v>23.695869999999999</v>
      </c>
      <c r="C6084" s="2">
        <v>-0.59386174999999997</v>
      </c>
      <c r="D6084" s="2">
        <v>0.55260458400000001</v>
      </c>
      <c r="E6084" s="2">
        <v>0.97270388699999999</v>
      </c>
    </row>
    <row r="6085" spans="1:5" x14ac:dyDescent="0.2">
      <c r="A6085" s="2" t="s">
        <v>54561</v>
      </c>
      <c r="B6085" s="2">
        <v>2.4523090000000001</v>
      </c>
      <c r="C6085" s="2">
        <v>-0.83083917600000001</v>
      </c>
      <c r="D6085" s="2">
        <v>0.406064488</v>
      </c>
      <c r="E6085" s="2">
        <v>0.97270388699999999</v>
      </c>
    </row>
    <row r="6086" spans="1:5" x14ac:dyDescent="0.2">
      <c r="A6086" s="2" t="s">
        <v>54562</v>
      </c>
      <c r="B6086" s="2">
        <v>9.3072619999999997</v>
      </c>
      <c r="C6086" s="2">
        <v>-0.75437039900000002</v>
      </c>
      <c r="D6086" s="2">
        <v>0.450626841</v>
      </c>
      <c r="E6086" s="2">
        <v>0.97270388699999999</v>
      </c>
    </row>
    <row r="6087" spans="1:5" x14ac:dyDescent="0.2">
      <c r="A6087" s="2" t="s">
        <v>54563</v>
      </c>
      <c r="B6087" s="2">
        <v>4.3022980000000004</v>
      </c>
      <c r="C6087" s="2">
        <v>-0.81020206900000002</v>
      </c>
      <c r="D6087" s="2">
        <v>0.417824048</v>
      </c>
      <c r="E6087" s="2">
        <v>0.97270388699999999</v>
      </c>
    </row>
    <row r="6088" spans="1:5" x14ac:dyDescent="0.2">
      <c r="A6088" s="2" t="s">
        <v>54564</v>
      </c>
      <c r="B6088" s="2">
        <v>36.799385000000001</v>
      </c>
      <c r="C6088" s="2">
        <v>-0.44768864600000002</v>
      </c>
      <c r="D6088" s="2">
        <v>0.65437791700000003</v>
      </c>
      <c r="E6088" s="2">
        <v>0.97270388699999999</v>
      </c>
    </row>
    <row r="6089" spans="1:5" x14ac:dyDescent="0.2">
      <c r="A6089" s="2" t="s">
        <v>54565</v>
      </c>
      <c r="B6089" s="2">
        <v>19.836445000000001</v>
      </c>
      <c r="C6089" s="2">
        <v>-0.63691463599999998</v>
      </c>
      <c r="D6089" s="2">
        <v>0.52418044900000005</v>
      </c>
      <c r="E6089" s="2">
        <v>0.97270388699999999</v>
      </c>
    </row>
    <row r="6090" spans="1:5" x14ac:dyDescent="0.2">
      <c r="A6090" s="2" t="s">
        <v>54566</v>
      </c>
      <c r="B6090" s="2">
        <v>3.6933842000000001</v>
      </c>
      <c r="C6090" s="2">
        <v>-0.81699465999999998</v>
      </c>
      <c r="D6090" s="2">
        <v>0.41393148000000002</v>
      </c>
      <c r="E6090" s="2">
        <v>0.97270388699999999</v>
      </c>
    </row>
    <row r="6091" spans="1:5" x14ac:dyDescent="0.2">
      <c r="A6091" s="2" t="s">
        <v>54567</v>
      </c>
      <c r="B6091" s="2">
        <v>0.95185953000000001</v>
      </c>
      <c r="C6091" s="2">
        <v>-0.84757707800000004</v>
      </c>
      <c r="D6091" s="2">
        <v>0.39667354399999999</v>
      </c>
      <c r="E6091" s="2">
        <v>0.97270388699999999</v>
      </c>
    </row>
    <row r="6092" spans="1:5" x14ac:dyDescent="0.2">
      <c r="A6092" s="2" t="s">
        <v>54568</v>
      </c>
      <c r="B6092" s="2">
        <v>3.6232587999999999</v>
      </c>
      <c r="C6092" s="2">
        <v>-0.81777692700000004</v>
      </c>
      <c r="D6092" s="2">
        <v>0.41348457500000002</v>
      </c>
      <c r="E6092" s="2">
        <v>0.97270388699999999</v>
      </c>
    </row>
    <row r="6093" spans="1:5" x14ac:dyDescent="0.2">
      <c r="A6093" s="2" t="s">
        <v>54569</v>
      </c>
      <c r="B6093" s="2">
        <v>10.262235</v>
      </c>
      <c r="C6093" s="2">
        <v>-0.74371742799999996</v>
      </c>
      <c r="D6093" s="2">
        <v>0.45704744400000002</v>
      </c>
      <c r="E6093" s="2">
        <v>0.97270388699999999</v>
      </c>
    </row>
    <row r="6094" spans="1:5" x14ac:dyDescent="0.2">
      <c r="A6094" s="2" t="s">
        <v>54570</v>
      </c>
      <c r="B6094" s="2">
        <v>30.474267999999999</v>
      </c>
      <c r="C6094" s="2">
        <v>-0.51824696400000003</v>
      </c>
      <c r="D6094" s="2">
        <v>0.60428597100000003</v>
      </c>
      <c r="E6094" s="2">
        <v>0.97270388699999999</v>
      </c>
    </row>
    <row r="6095" spans="1:5" x14ac:dyDescent="0.2">
      <c r="A6095" s="2" t="s">
        <v>54571</v>
      </c>
      <c r="B6095" s="2">
        <v>7.1062206999999997</v>
      </c>
      <c r="C6095" s="2">
        <v>-0.77892358500000003</v>
      </c>
      <c r="D6095" s="2">
        <v>0.43602473000000003</v>
      </c>
      <c r="E6095" s="2">
        <v>0.97270388699999999</v>
      </c>
    </row>
    <row r="6096" spans="1:5" x14ac:dyDescent="0.2">
      <c r="A6096" s="2" t="s">
        <v>54572</v>
      </c>
      <c r="B6096" s="2">
        <v>2.9344606</v>
      </c>
      <c r="C6096" s="2">
        <v>-0.82546065000000002</v>
      </c>
      <c r="D6096" s="2">
        <v>0.40911011400000002</v>
      </c>
      <c r="E6096" s="2">
        <v>0.97270388699999999</v>
      </c>
    </row>
    <row r="6097" spans="1:5" x14ac:dyDescent="0.2">
      <c r="A6097" s="2" t="s">
        <v>54573</v>
      </c>
      <c r="B6097" s="2">
        <v>36.046447999999998</v>
      </c>
      <c r="C6097" s="2">
        <v>-0.45608785299999999</v>
      </c>
      <c r="D6097" s="2">
        <v>0.64832680499999995</v>
      </c>
      <c r="E6097" s="2">
        <v>0.97270388699999999</v>
      </c>
    </row>
    <row r="6098" spans="1:5" x14ac:dyDescent="0.2">
      <c r="A6098" s="2" t="s">
        <v>54574</v>
      </c>
      <c r="B6098" s="2">
        <v>148.3194</v>
      </c>
      <c r="C6098" s="2">
        <v>0.79634600799999999</v>
      </c>
      <c r="D6098" s="2">
        <v>0.42583095100000001</v>
      </c>
      <c r="E6098" s="2">
        <v>0.97270388699999999</v>
      </c>
    </row>
    <row r="6099" spans="1:5" x14ac:dyDescent="0.2">
      <c r="A6099" s="2" t="s">
        <v>54575</v>
      </c>
      <c r="B6099" s="2">
        <v>21.015198000000002</v>
      </c>
      <c r="C6099" s="2">
        <v>-0.62376533999999995</v>
      </c>
      <c r="D6099" s="2">
        <v>0.53278170499999999</v>
      </c>
      <c r="E6099" s="2">
        <v>0.97270388699999999</v>
      </c>
    </row>
    <row r="6100" spans="1:5" x14ac:dyDescent="0.2">
      <c r="A6100" s="2" t="s">
        <v>54576</v>
      </c>
      <c r="B6100" s="2">
        <v>12.198418</v>
      </c>
      <c r="C6100" s="2">
        <v>-0.72211880500000003</v>
      </c>
      <c r="D6100" s="2">
        <v>0.47022143700000002</v>
      </c>
      <c r="E6100" s="2">
        <v>0.97270388699999999</v>
      </c>
    </row>
    <row r="6101" spans="1:5" x14ac:dyDescent="0.2">
      <c r="A6101" s="2" t="s">
        <v>54577</v>
      </c>
      <c r="B6101" s="2">
        <v>12.301102999999999</v>
      </c>
      <c r="C6101" s="2">
        <v>-0.72097332700000005</v>
      </c>
      <c r="D6101" s="2">
        <v>0.47092592500000002</v>
      </c>
      <c r="E6101" s="2">
        <v>0.97270388699999999</v>
      </c>
    </row>
    <row r="6102" spans="1:5" x14ac:dyDescent="0.2">
      <c r="A6102" s="2" t="s">
        <v>54578</v>
      </c>
      <c r="B6102" s="2">
        <v>39.183914000000001</v>
      </c>
      <c r="C6102" s="2">
        <v>-0.421088607</v>
      </c>
      <c r="D6102" s="2">
        <v>0.67369038000000003</v>
      </c>
      <c r="E6102" s="2">
        <v>0.97270388699999999</v>
      </c>
    </row>
    <row r="6103" spans="1:5" x14ac:dyDescent="0.2">
      <c r="A6103" s="2" t="s">
        <v>54579</v>
      </c>
      <c r="B6103" s="2">
        <v>30.741743</v>
      </c>
      <c r="C6103" s="2">
        <v>-0.51526321200000003</v>
      </c>
      <c r="D6103" s="2">
        <v>0.60636910300000002</v>
      </c>
      <c r="E6103" s="2">
        <v>0.97270388699999999</v>
      </c>
    </row>
    <row r="6104" spans="1:5" x14ac:dyDescent="0.2">
      <c r="A6104" s="2" t="s">
        <v>54580</v>
      </c>
      <c r="B6104" s="55">
        <v>1.2699999999999999E-6</v>
      </c>
      <c r="C6104" s="2">
        <v>-0.85819530399999999</v>
      </c>
      <c r="D6104" s="2">
        <v>0.39078462899999999</v>
      </c>
      <c r="E6104" s="2">
        <v>0.97270388699999999</v>
      </c>
    </row>
    <row r="6105" spans="1:5" x14ac:dyDescent="0.2">
      <c r="A6105" s="2" t="s">
        <v>54581</v>
      </c>
      <c r="B6105" s="2">
        <v>2.2215378000000001</v>
      </c>
      <c r="C6105" s="2">
        <v>-0.83341348800000004</v>
      </c>
      <c r="D6105" s="2">
        <v>0.40461156999999998</v>
      </c>
      <c r="E6105" s="2">
        <v>0.97270388699999999</v>
      </c>
    </row>
    <row r="6106" spans="1:5" x14ac:dyDescent="0.2">
      <c r="A6106" s="2" t="s">
        <v>54582</v>
      </c>
      <c r="B6106" s="2">
        <v>3.8195052</v>
      </c>
      <c r="C6106" s="2">
        <v>-0.815587748</v>
      </c>
      <c r="D6106" s="2">
        <v>0.41473595899999999</v>
      </c>
      <c r="E6106" s="2">
        <v>0.97270388699999999</v>
      </c>
    </row>
    <row r="6107" spans="1:5" x14ac:dyDescent="0.2">
      <c r="A6107" s="2" t="s">
        <v>54583</v>
      </c>
      <c r="B6107" s="2">
        <v>155.71078</v>
      </c>
      <c r="C6107" s="2">
        <v>0.87879876700000004</v>
      </c>
      <c r="D6107" s="2">
        <v>0.379510395</v>
      </c>
      <c r="E6107" s="2">
        <v>0.97270388699999999</v>
      </c>
    </row>
    <row r="6108" spans="1:5" x14ac:dyDescent="0.2">
      <c r="A6108" s="2" t="s">
        <v>54584</v>
      </c>
      <c r="B6108" s="2">
        <v>131.45024000000001</v>
      </c>
      <c r="C6108" s="2">
        <v>0.60816615900000004</v>
      </c>
      <c r="D6108" s="2">
        <v>0.54307727699999997</v>
      </c>
      <c r="E6108" s="2">
        <v>0.97270388699999999</v>
      </c>
    </row>
    <row r="6109" spans="1:5" x14ac:dyDescent="0.2">
      <c r="A6109" s="2" t="s">
        <v>54585</v>
      </c>
      <c r="B6109" s="2">
        <v>40.553528</v>
      </c>
      <c r="C6109" s="2">
        <v>-0.40581020800000001</v>
      </c>
      <c r="D6109" s="2">
        <v>0.68488205700000004</v>
      </c>
      <c r="E6109" s="2">
        <v>0.97270388699999999</v>
      </c>
    </row>
    <row r="6110" spans="1:5" x14ac:dyDescent="0.2">
      <c r="A6110" s="2" t="s">
        <v>54586</v>
      </c>
      <c r="B6110" s="2">
        <v>14.937052</v>
      </c>
      <c r="C6110" s="2">
        <v>-0.69156863400000002</v>
      </c>
      <c r="D6110" s="2">
        <v>0.48920826499999998</v>
      </c>
      <c r="E6110" s="2">
        <v>0.97270388699999999</v>
      </c>
    </row>
    <row r="6111" spans="1:5" x14ac:dyDescent="0.2">
      <c r="A6111" s="2" t="s">
        <v>54587</v>
      </c>
      <c r="B6111" s="2">
        <v>143.28176999999999</v>
      </c>
      <c r="C6111" s="2">
        <v>0.74014994099999998</v>
      </c>
      <c r="D6111" s="2">
        <v>0.45920901800000002</v>
      </c>
      <c r="E6111" s="2">
        <v>0.97270388699999999</v>
      </c>
    </row>
    <row r="6112" spans="1:5" x14ac:dyDescent="0.2">
      <c r="A6112" s="2" t="s">
        <v>54588</v>
      </c>
      <c r="B6112" s="2">
        <v>1.1297888</v>
      </c>
      <c r="C6112" s="2">
        <v>-0.84559223100000003</v>
      </c>
      <c r="D6112" s="2">
        <v>0.39778026100000002</v>
      </c>
      <c r="E6112" s="2">
        <v>0.97270388699999999</v>
      </c>
    </row>
    <row r="6113" spans="1:5" x14ac:dyDescent="0.2">
      <c r="A6113" s="2" t="s">
        <v>54589</v>
      </c>
      <c r="B6113" s="2">
        <v>21.584743</v>
      </c>
      <c r="C6113" s="2">
        <v>-0.61741191799999995</v>
      </c>
      <c r="D6113" s="2">
        <v>0.53696306299999996</v>
      </c>
      <c r="E6113" s="2">
        <v>0.97270388699999999</v>
      </c>
    </row>
    <row r="6114" spans="1:5" x14ac:dyDescent="0.2">
      <c r="A6114" s="2" t="s">
        <v>54590</v>
      </c>
      <c r="B6114" s="2">
        <v>28.746213999999998</v>
      </c>
      <c r="C6114" s="2">
        <v>-0.53752385400000002</v>
      </c>
      <c r="D6114" s="2">
        <v>0.59090581200000003</v>
      </c>
      <c r="E6114" s="2">
        <v>0.97270388699999999</v>
      </c>
    </row>
    <row r="6115" spans="1:5" x14ac:dyDescent="0.2">
      <c r="A6115" s="2" t="s">
        <v>54591</v>
      </c>
      <c r="B6115" s="2">
        <v>4.8592896000000003</v>
      </c>
      <c r="C6115" s="2">
        <v>-0.80398868400000001</v>
      </c>
      <c r="D6115" s="2">
        <v>0.42140351100000001</v>
      </c>
      <c r="E6115" s="2">
        <v>0.97270388699999999</v>
      </c>
    </row>
    <row r="6116" spans="1:5" x14ac:dyDescent="0.2">
      <c r="A6116" s="2" t="s">
        <v>54592</v>
      </c>
      <c r="B6116" s="2">
        <v>45.922558000000002</v>
      </c>
      <c r="C6116" s="2">
        <v>-0.34591728799999999</v>
      </c>
      <c r="D6116" s="2">
        <v>0.72940487600000004</v>
      </c>
      <c r="E6116" s="2">
        <v>0.97270388699999999</v>
      </c>
    </row>
    <row r="6117" spans="1:5" x14ac:dyDescent="0.2">
      <c r="A6117" s="2" t="s">
        <v>54593</v>
      </c>
      <c r="B6117" s="2">
        <v>7.0098890000000003</v>
      </c>
      <c r="C6117" s="2">
        <v>-0.77999819000000004</v>
      </c>
      <c r="D6117" s="2">
        <v>0.43539193999999998</v>
      </c>
      <c r="E6117" s="2">
        <v>0.97270388699999999</v>
      </c>
    </row>
    <row r="6118" spans="1:5" x14ac:dyDescent="0.2">
      <c r="A6118" s="2" t="s">
        <v>54594</v>
      </c>
      <c r="B6118" s="2">
        <v>6.9361139999999999</v>
      </c>
      <c r="C6118" s="2">
        <v>-0.78082116899999998</v>
      </c>
      <c r="D6118" s="2">
        <v>0.43490768099999999</v>
      </c>
      <c r="E6118" s="2">
        <v>0.97270388699999999</v>
      </c>
    </row>
    <row r="6119" spans="1:5" x14ac:dyDescent="0.2">
      <c r="A6119" s="2" t="s">
        <v>54595</v>
      </c>
      <c r="B6119" s="2">
        <v>5.7860484000000003</v>
      </c>
      <c r="C6119" s="2">
        <v>-0.79365044900000004</v>
      </c>
      <c r="D6119" s="2">
        <v>0.427398954</v>
      </c>
      <c r="E6119" s="2">
        <v>0.97270388699999999</v>
      </c>
    </row>
    <row r="6120" spans="1:5" x14ac:dyDescent="0.2">
      <c r="A6120" s="2" t="s">
        <v>54596</v>
      </c>
      <c r="B6120" s="2">
        <v>7.8283744000000004</v>
      </c>
      <c r="C6120" s="2">
        <v>-0.77086777399999995</v>
      </c>
      <c r="D6120" s="2">
        <v>0.44078531100000001</v>
      </c>
      <c r="E6120" s="2">
        <v>0.97270388699999999</v>
      </c>
    </row>
    <row r="6121" spans="1:5" x14ac:dyDescent="0.2">
      <c r="A6121" s="2" t="s">
        <v>54597</v>
      </c>
      <c r="B6121" s="2">
        <v>0.15840356</v>
      </c>
      <c r="C6121" s="2">
        <v>-0.85642828500000001</v>
      </c>
      <c r="D6121" s="2">
        <v>0.39176092499999998</v>
      </c>
      <c r="E6121" s="2">
        <v>0.97270388699999999</v>
      </c>
    </row>
    <row r="6122" spans="1:5" x14ac:dyDescent="0.2">
      <c r="A6122" s="2" t="s">
        <v>54598</v>
      </c>
      <c r="B6122" s="2">
        <v>40.387039999999999</v>
      </c>
      <c r="C6122" s="2">
        <v>-0.40766742500000003</v>
      </c>
      <c r="D6122" s="2">
        <v>0.68351785600000003</v>
      </c>
      <c r="E6122" s="2">
        <v>0.97270388699999999</v>
      </c>
    </row>
    <row r="6123" spans="1:5" x14ac:dyDescent="0.2">
      <c r="A6123" s="2" t="s">
        <v>54599</v>
      </c>
      <c r="B6123" s="2">
        <v>152.77025</v>
      </c>
      <c r="C6123" s="2">
        <v>0.84599639299999996</v>
      </c>
      <c r="D6123" s="2">
        <v>0.39755475600000001</v>
      </c>
      <c r="E6123" s="2">
        <v>0.97270388699999999</v>
      </c>
    </row>
    <row r="6124" spans="1:5" x14ac:dyDescent="0.2">
      <c r="A6124" s="2" t="s">
        <v>54600</v>
      </c>
      <c r="B6124" s="2">
        <v>27.195191999999999</v>
      </c>
      <c r="C6124" s="2">
        <v>-0.55482590700000001</v>
      </c>
      <c r="D6124" s="2">
        <v>0.57901374500000002</v>
      </c>
      <c r="E6124" s="2">
        <v>0.97270388699999999</v>
      </c>
    </row>
    <row r="6125" spans="1:5" x14ac:dyDescent="0.2">
      <c r="A6125" s="2" t="s">
        <v>54601</v>
      </c>
      <c r="B6125" s="2">
        <v>110.93839</v>
      </c>
      <c r="C6125" s="2">
        <v>0.37935115899999999</v>
      </c>
      <c r="D6125" s="2">
        <v>0.70442711400000002</v>
      </c>
      <c r="E6125" s="2">
        <v>0.97270388699999999</v>
      </c>
    </row>
    <row r="6126" spans="1:5" x14ac:dyDescent="0.2">
      <c r="A6126" s="2" t="s">
        <v>54602</v>
      </c>
      <c r="B6126" s="2">
        <v>120.52428</v>
      </c>
      <c r="C6126" s="2">
        <v>0.486284245</v>
      </c>
      <c r="D6126" s="2">
        <v>0.62676564800000001</v>
      </c>
      <c r="E6126" s="2">
        <v>0.97270388699999999</v>
      </c>
    </row>
    <row r="6127" spans="1:5" x14ac:dyDescent="0.2">
      <c r="A6127" s="2" t="s">
        <v>54603</v>
      </c>
      <c r="B6127" s="2">
        <v>109.152016</v>
      </c>
      <c r="C6127" s="2">
        <v>0.35942369400000002</v>
      </c>
      <c r="D6127" s="2">
        <v>0.719278152</v>
      </c>
      <c r="E6127" s="2">
        <v>0.97270388699999999</v>
      </c>
    </row>
    <row r="6128" spans="1:5" x14ac:dyDescent="0.2">
      <c r="A6128" s="2" t="s">
        <v>54604</v>
      </c>
      <c r="B6128" s="2">
        <v>120.11134</v>
      </c>
      <c r="C6128" s="2">
        <v>0.48167779199999999</v>
      </c>
      <c r="D6128" s="2">
        <v>0.63003485400000003</v>
      </c>
      <c r="E6128" s="2">
        <v>0.97270388699999999</v>
      </c>
    </row>
    <row r="6129" spans="1:5" x14ac:dyDescent="0.2">
      <c r="A6129" s="2" t="s">
        <v>54605</v>
      </c>
      <c r="B6129" s="2">
        <v>9.6620969999999993</v>
      </c>
      <c r="C6129" s="2">
        <v>-0.75041212300000004</v>
      </c>
      <c r="D6129" s="2">
        <v>0.45300653200000002</v>
      </c>
      <c r="E6129" s="2">
        <v>0.97270388699999999</v>
      </c>
    </row>
    <row r="6130" spans="1:5" x14ac:dyDescent="0.2">
      <c r="A6130" s="2" t="s">
        <v>54606</v>
      </c>
      <c r="B6130" s="2">
        <v>14.629419</v>
      </c>
      <c r="C6130" s="2">
        <v>-0.69500035900000001</v>
      </c>
      <c r="D6130" s="2">
        <v>0.48705507599999998</v>
      </c>
      <c r="E6130" s="2">
        <v>0.97270388699999999</v>
      </c>
    </row>
    <row r="6131" spans="1:5" x14ac:dyDescent="0.2">
      <c r="A6131" s="2" t="s">
        <v>54607</v>
      </c>
      <c r="B6131" s="2">
        <v>19.188417000000001</v>
      </c>
      <c r="C6131" s="2">
        <v>-0.64414355599999995</v>
      </c>
      <c r="D6131" s="2">
        <v>0.51948234900000001</v>
      </c>
      <c r="E6131" s="2">
        <v>0.97270388699999999</v>
      </c>
    </row>
    <row r="6132" spans="1:5" x14ac:dyDescent="0.2">
      <c r="A6132" s="2" t="s">
        <v>54608</v>
      </c>
      <c r="B6132" s="2">
        <v>1.0866591999999999</v>
      </c>
      <c r="C6132" s="2">
        <v>-0.84607335299999997</v>
      </c>
      <c r="D6132" s="2">
        <v>0.39751182499999999</v>
      </c>
      <c r="E6132" s="2">
        <v>0.97270388699999999</v>
      </c>
    </row>
    <row r="6133" spans="1:5" x14ac:dyDescent="0.2">
      <c r="A6133" s="2" t="s">
        <v>54609</v>
      </c>
      <c r="B6133" s="2">
        <v>120.00718000000001</v>
      </c>
      <c r="C6133" s="2">
        <v>0.48051586099999999</v>
      </c>
      <c r="D6133" s="2">
        <v>0.63086062799999998</v>
      </c>
      <c r="E6133" s="2">
        <v>0.97270388699999999</v>
      </c>
    </row>
    <row r="6134" spans="1:5" x14ac:dyDescent="0.2">
      <c r="A6134" s="2" t="s">
        <v>54610</v>
      </c>
      <c r="B6134" s="2">
        <v>14.8950815</v>
      </c>
      <c r="C6134" s="2">
        <v>-0.69203682499999997</v>
      </c>
      <c r="D6134" s="2">
        <v>0.48891420299999999</v>
      </c>
      <c r="E6134" s="2">
        <v>0.97270388699999999</v>
      </c>
    </row>
    <row r="6135" spans="1:5" x14ac:dyDescent="0.2">
      <c r="A6135" s="2" t="s">
        <v>54611</v>
      </c>
      <c r="B6135" s="2">
        <v>27.883963000000001</v>
      </c>
      <c r="C6135" s="2">
        <v>-0.54714248799999998</v>
      </c>
      <c r="D6135" s="2">
        <v>0.58428084400000002</v>
      </c>
      <c r="E6135" s="2">
        <v>0.97270388699999999</v>
      </c>
    </row>
    <row r="6136" spans="1:5" x14ac:dyDescent="0.2">
      <c r="A6136" s="2" t="s">
        <v>54612</v>
      </c>
      <c r="B6136" s="2">
        <v>21.950959999999998</v>
      </c>
      <c r="C6136" s="2">
        <v>-0.61332667299999999</v>
      </c>
      <c r="D6136" s="2">
        <v>0.53966035999999995</v>
      </c>
      <c r="E6136" s="2">
        <v>0.97270388699999999</v>
      </c>
    </row>
    <row r="6137" spans="1:5" x14ac:dyDescent="0.2">
      <c r="A6137" s="2" t="s">
        <v>54613</v>
      </c>
      <c r="B6137" s="2">
        <v>24.879404000000001</v>
      </c>
      <c r="C6137" s="2">
        <v>-0.58065912200000003</v>
      </c>
      <c r="D6137" s="2">
        <v>0.56147021799999997</v>
      </c>
      <c r="E6137" s="2">
        <v>0.97270388699999999</v>
      </c>
    </row>
    <row r="6138" spans="1:5" x14ac:dyDescent="0.2">
      <c r="A6138" s="2" t="s">
        <v>54614</v>
      </c>
      <c r="B6138" s="2">
        <v>25.686050000000002</v>
      </c>
      <c r="C6138" s="2">
        <v>-0.57166077699999995</v>
      </c>
      <c r="D6138" s="2">
        <v>0.56755181200000004</v>
      </c>
      <c r="E6138" s="2">
        <v>0.97270388699999999</v>
      </c>
    </row>
    <row r="6139" spans="1:5" x14ac:dyDescent="0.2">
      <c r="A6139" s="2" t="s">
        <v>54615</v>
      </c>
      <c r="B6139" s="2">
        <v>22.509497</v>
      </c>
      <c r="C6139" s="2">
        <v>-0.60709604800000005</v>
      </c>
      <c r="D6139" s="2">
        <v>0.54378717300000001</v>
      </c>
      <c r="E6139" s="2">
        <v>0.97270388699999999</v>
      </c>
    </row>
    <row r="6140" spans="1:5" x14ac:dyDescent="0.2">
      <c r="A6140" s="2" t="s">
        <v>54616</v>
      </c>
      <c r="B6140" s="2">
        <v>10.614658</v>
      </c>
      <c r="C6140" s="2">
        <v>-0.73978605799999997</v>
      </c>
      <c r="D6140" s="2">
        <v>0.45942981999999999</v>
      </c>
      <c r="E6140" s="2">
        <v>0.97270388699999999</v>
      </c>
    </row>
    <row r="6141" spans="1:5" x14ac:dyDescent="0.2">
      <c r="A6141" s="2" t="s">
        <v>54617</v>
      </c>
      <c r="B6141" s="2">
        <v>39.578643999999997</v>
      </c>
      <c r="C6141" s="2">
        <v>-0.41668529199999998</v>
      </c>
      <c r="D6141" s="2">
        <v>0.67690861400000002</v>
      </c>
      <c r="E6141" s="2">
        <v>0.97270388699999999</v>
      </c>
    </row>
    <row r="6142" spans="1:5" x14ac:dyDescent="0.2">
      <c r="A6142" s="2" t="s">
        <v>54618</v>
      </c>
      <c r="B6142" s="2">
        <v>19.835578999999999</v>
      </c>
      <c r="C6142" s="2">
        <v>-0.636924296</v>
      </c>
      <c r="D6142" s="2">
        <v>0.52417415599999995</v>
      </c>
      <c r="E6142" s="2">
        <v>0.97270388699999999</v>
      </c>
    </row>
    <row r="6143" spans="1:5" x14ac:dyDescent="0.2">
      <c r="A6143" s="2" t="s">
        <v>54619</v>
      </c>
      <c r="B6143" s="2">
        <v>37.608519999999999</v>
      </c>
      <c r="C6143" s="2">
        <v>-0.43866253500000002</v>
      </c>
      <c r="D6143" s="2">
        <v>0.66090607700000004</v>
      </c>
      <c r="E6143" s="2">
        <v>0.97270388699999999</v>
      </c>
    </row>
    <row r="6144" spans="1:5" x14ac:dyDescent="0.2">
      <c r="A6144" s="2" t="s">
        <v>54620</v>
      </c>
      <c r="B6144" s="2">
        <v>132.20903000000001</v>
      </c>
      <c r="C6144" s="2">
        <v>0.61663065800000005</v>
      </c>
      <c r="D6144" s="2">
        <v>0.53747836800000004</v>
      </c>
      <c r="E6144" s="2">
        <v>0.97270388699999999</v>
      </c>
    </row>
    <row r="6145" spans="1:5" x14ac:dyDescent="0.2">
      <c r="A6145" s="2" t="s">
        <v>54621</v>
      </c>
      <c r="B6145" s="2">
        <v>3.1868552999999999</v>
      </c>
      <c r="C6145" s="2">
        <v>-0.82264512099999998</v>
      </c>
      <c r="D6145" s="2">
        <v>0.410709832</v>
      </c>
      <c r="E6145" s="2">
        <v>0.97270388699999999</v>
      </c>
    </row>
    <row r="6146" spans="1:5" x14ac:dyDescent="0.2">
      <c r="A6146" s="2" t="s">
        <v>54622</v>
      </c>
      <c r="B6146" s="2">
        <v>44.431004000000001</v>
      </c>
      <c r="C6146" s="2">
        <v>-0.36255595899999998</v>
      </c>
      <c r="D6146" s="2">
        <v>0.71693661399999997</v>
      </c>
      <c r="E6146" s="2">
        <v>0.97270388699999999</v>
      </c>
    </row>
    <row r="6147" spans="1:5" x14ac:dyDescent="0.2">
      <c r="A6147" s="2" t="s">
        <v>54623</v>
      </c>
      <c r="B6147" s="2">
        <v>16.331923</v>
      </c>
      <c r="C6147" s="2">
        <v>-0.67600848599999996</v>
      </c>
      <c r="D6147" s="2">
        <v>0.49903525700000001</v>
      </c>
      <c r="E6147" s="2">
        <v>0.97270388699999999</v>
      </c>
    </row>
    <row r="6148" spans="1:5" x14ac:dyDescent="0.2">
      <c r="A6148" s="2" t="s">
        <v>54624</v>
      </c>
      <c r="B6148" s="2">
        <v>17.555126000000001</v>
      </c>
      <c r="C6148" s="2">
        <v>-0.66236333999999997</v>
      </c>
      <c r="D6148" s="2">
        <v>0.50773839200000004</v>
      </c>
      <c r="E6148" s="2">
        <v>0.97270388699999999</v>
      </c>
    </row>
    <row r="6149" spans="1:5" x14ac:dyDescent="0.2">
      <c r="A6149" s="2" t="s">
        <v>54625</v>
      </c>
      <c r="B6149" s="2">
        <v>4.119167</v>
      </c>
      <c r="C6149" s="2">
        <v>-0.81224494300000005</v>
      </c>
      <c r="D6149" s="2">
        <v>0.416651096</v>
      </c>
      <c r="E6149" s="2">
        <v>0.97270388699999999</v>
      </c>
    </row>
    <row r="6150" spans="1:5" x14ac:dyDescent="0.2">
      <c r="A6150" s="2" t="s">
        <v>54626</v>
      </c>
      <c r="B6150" s="2">
        <v>47.069946000000002</v>
      </c>
      <c r="C6150" s="2">
        <v>-0.33311787799999998</v>
      </c>
      <c r="D6150" s="2">
        <v>0.73904530499999999</v>
      </c>
      <c r="E6150" s="2">
        <v>0.97270388699999999</v>
      </c>
    </row>
    <row r="6151" spans="1:5" x14ac:dyDescent="0.2">
      <c r="A6151" s="2" t="s">
        <v>54627</v>
      </c>
      <c r="B6151" s="2">
        <v>0.61346199999999995</v>
      </c>
      <c r="C6151" s="2">
        <v>-0.85135198999999995</v>
      </c>
      <c r="D6151" s="2">
        <v>0.39457385299999997</v>
      </c>
      <c r="E6151" s="2">
        <v>0.97270388699999999</v>
      </c>
    </row>
    <row r="6152" spans="1:5" x14ac:dyDescent="0.2">
      <c r="A6152" s="2" t="s">
        <v>54628</v>
      </c>
      <c r="B6152" s="2">
        <v>156.98560000000001</v>
      </c>
      <c r="C6152" s="2">
        <v>0.89301971400000002</v>
      </c>
      <c r="D6152" s="2">
        <v>0.37184661499999999</v>
      </c>
      <c r="E6152" s="2">
        <v>0.97270388699999999</v>
      </c>
    </row>
    <row r="6153" spans="1:5" x14ac:dyDescent="0.2">
      <c r="A6153" s="2" t="s">
        <v>54629</v>
      </c>
      <c r="B6153" s="2">
        <v>24.310728000000001</v>
      </c>
      <c r="C6153" s="2">
        <v>-0.58700284999999996</v>
      </c>
      <c r="D6153" s="2">
        <v>0.55720179299999995</v>
      </c>
      <c r="E6153" s="2">
        <v>0.97270388699999999</v>
      </c>
    </row>
    <row r="6154" spans="1:5" x14ac:dyDescent="0.2">
      <c r="A6154" s="2" t="s">
        <v>54630</v>
      </c>
      <c r="B6154" s="2">
        <v>170.01705999999999</v>
      </c>
      <c r="C6154" s="2">
        <v>1.0383890259999999</v>
      </c>
      <c r="D6154" s="2">
        <v>0.29908897699999998</v>
      </c>
      <c r="E6154" s="2">
        <v>0.97270388699999999</v>
      </c>
    </row>
    <row r="6155" spans="1:5" x14ac:dyDescent="0.2">
      <c r="A6155" s="2" t="s">
        <v>54631</v>
      </c>
      <c r="B6155" s="2">
        <v>115.96759</v>
      </c>
      <c r="C6155" s="2">
        <v>0.43545318799999999</v>
      </c>
      <c r="D6155" s="2">
        <v>0.66323351100000005</v>
      </c>
      <c r="E6155" s="2">
        <v>0.97270388699999999</v>
      </c>
    </row>
    <row r="6156" spans="1:5" x14ac:dyDescent="0.2">
      <c r="A6156" s="2" t="s">
        <v>54632</v>
      </c>
      <c r="B6156" s="2">
        <v>140.83301</v>
      </c>
      <c r="C6156" s="2">
        <v>0.71283338900000004</v>
      </c>
      <c r="D6156" s="2">
        <v>0.47594886199999997</v>
      </c>
      <c r="E6156" s="2">
        <v>0.97270388699999999</v>
      </c>
    </row>
    <row r="6157" spans="1:5" x14ac:dyDescent="0.2">
      <c r="A6157" s="2" t="s">
        <v>54633</v>
      </c>
      <c r="B6157" s="2">
        <v>113.97796</v>
      </c>
      <c r="C6157" s="2">
        <v>0.41325835</v>
      </c>
      <c r="D6157" s="2">
        <v>0.67941734200000004</v>
      </c>
      <c r="E6157" s="2">
        <v>0.97270388699999999</v>
      </c>
    </row>
    <row r="6158" spans="1:5" x14ac:dyDescent="0.2">
      <c r="A6158" s="2" t="s">
        <v>54634</v>
      </c>
      <c r="B6158" s="2">
        <v>176.59007</v>
      </c>
      <c r="C6158" s="2">
        <v>1.111712655</v>
      </c>
      <c r="D6158" s="2">
        <v>0.26626171700000001</v>
      </c>
      <c r="E6158" s="2">
        <v>0.97270388699999999</v>
      </c>
    </row>
    <row r="6159" spans="1:5" x14ac:dyDescent="0.2">
      <c r="A6159" s="2" t="s">
        <v>54635</v>
      </c>
      <c r="B6159" s="2">
        <v>43.174812000000003</v>
      </c>
      <c r="C6159" s="2">
        <v>-0.37656910599999999</v>
      </c>
      <c r="D6159" s="2">
        <v>0.70649384999999998</v>
      </c>
      <c r="E6159" s="2">
        <v>0.97270388699999999</v>
      </c>
    </row>
    <row r="6160" spans="1:5" x14ac:dyDescent="0.2">
      <c r="A6160" s="2" t="s">
        <v>54636</v>
      </c>
      <c r="B6160" s="2">
        <v>6.0130679999999996</v>
      </c>
      <c r="C6160" s="2">
        <v>-0.79111798700000002</v>
      </c>
      <c r="D6160" s="2">
        <v>0.42887514399999999</v>
      </c>
      <c r="E6160" s="2">
        <v>0.97270388699999999</v>
      </c>
    </row>
    <row r="6161" spans="1:5" x14ac:dyDescent="0.2">
      <c r="A6161" s="2" t="s">
        <v>54637</v>
      </c>
      <c r="B6161" s="2">
        <v>140.81541000000001</v>
      </c>
      <c r="C6161" s="2">
        <v>0.71263705600000005</v>
      </c>
      <c r="D6161" s="2">
        <v>0.47607037499999999</v>
      </c>
      <c r="E6161" s="2">
        <v>0.97270388699999999</v>
      </c>
    </row>
    <row r="6162" spans="1:5" x14ac:dyDescent="0.2">
      <c r="A6162" s="2" t="s">
        <v>54638</v>
      </c>
      <c r="B6162" s="2">
        <v>12.480259</v>
      </c>
      <c r="C6162" s="2">
        <v>-0.71897479600000003</v>
      </c>
      <c r="D6162" s="2">
        <v>0.47215644899999998</v>
      </c>
      <c r="E6162" s="2">
        <v>0.97270388699999999</v>
      </c>
    </row>
    <row r="6163" spans="1:5" x14ac:dyDescent="0.2">
      <c r="A6163" s="2" t="s">
        <v>54639</v>
      </c>
      <c r="B6163" s="2">
        <v>156.03183000000001</v>
      </c>
      <c r="C6163" s="2">
        <v>0.882380163</v>
      </c>
      <c r="D6163" s="2">
        <v>0.37757125899999999</v>
      </c>
      <c r="E6163" s="2">
        <v>0.97270388699999999</v>
      </c>
    </row>
    <row r="6164" spans="1:5" x14ac:dyDescent="0.2">
      <c r="A6164" s="2" t="s">
        <v>54640</v>
      </c>
      <c r="B6164" s="2">
        <v>41.87406</v>
      </c>
      <c r="C6164" s="2">
        <v>-0.391079332</v>
      </c>
      <c r="D6164" s="2">
        <v>0.69573859699999996</v>
      </c>
      <c r="E6164" s="2">
        <v>0.97270388699999999</v>
      </c>
    </row>
    <row r="6165" spans="1:5" x14ac:dyDescent="0.2">
      <c r="A6165" s="2" t="s">
        <v>54641</v>
      </c>
      <c r="B6165" s="2">
        <v>163.74005</v>
      </c>
      <c r="C6165" s="2">
        <v>0.96836735399999996</v>
      </c>
      <c r="D6165" s="2">
        <v>0.332860938</v>
      </c>
      <c r="E6165" s="2">
        <v>0.97270388699999999</v>
      </c>
    </row>
    <row r="6166" spans="1:5" x14ac:dyDescent="0.2">
      <c r="A6166" s="2" t="s">
        <v>54642</v>
      </c>
      <c r="B6166" s="2">
        <v>132.86855</v>
      </c>
      <c r="C6166" s="2">
        <v>0.62398777400000005</v>
      </c>
      <c r="D6166" s="2">
        <v>0.53263561400000003</v>
      </c>
      <c r="E6166" s="2">
        <v>0.97270388699999999</v>
      </c>
    </row>
    <row r="6167" spans="1:5" x14ac:dyDescent="0.2">
      <c r="A6167" s="2" t="s">
        <v>54643</v>
      </c>
      <c r="B6167" s="2">
        <v>34.807479999999998</v>
      </c>
      <c r="C6167" s="2">
        <v>-0.46990886199999998</v>
      </c>
      <c r="D6167" s="2">
        <v>0.63842013200000003</v>
      </c>
      <c r="E6167" s="2">
        <v>0.97270388699999999</v>
      </c>
    </row>
    <row r="6168" spans="1:5" x14ac:dyDescent="0.2">
      <c r="A6168" s="2" t="s">
        <v>54644</v>
      </c>
      <c r="B6168" s="2">
        <v>15.181252499999999</v>
      </c>
      <c r="C6168" s="2">
        <v>-0.68884451400000002</v>
      </c>
      <c r="D6168" s="2">
        <v>0.49092111999999999</v>
      </c>
      <c r="E6168" s="2">
        <v>0.97270388699999999</v>
      </c>
    </row>
    <row r="6169" spans="1:5" x14ac:dyDescent="0.2">
      <c r="A6169" s="2" t="s">
        <v>54645</v>
      </c>
      <c r="B6169" s="2">
        <v>119.16427</v>
      </c>
      <c r="C6169" s="2">
        <v>0.47111298099999999</v>
      </c>
      <c r="D6169" s="2">
        <v>0.63756005599999999</v>
      </c>
      <c r="E6169" s="2">
        <v>0.97270388699999999</v>
      </c>
    </row>
    <row r="6170" spans="1:5" x14ac:dyDescent="0.2">
      <c r="A6170" s="2" t="s">
        <v>54646</v>
      </c>
      <c r="B6170" s="2">
        <v>29.005907000000001</v>
      </c>
      <c r="C6170" s="2">
        <v>-0.53462691200000001</v>
      </c>
      <c r="D6170" s="2">
        <v>0.59290787099999998</v>
      </c>
      <c r="E6170" s="2">
        <v>0.97270388699999999</v>
      </c>
    </row>
    <row r="6171" spans="1:5" x14ac:dyDescent="0.2">
      <c r="A6171" s="2" t="s">
        <v>54647</v>
      </c>
      <c r="B6171" s="2">
        <v>39.436332999999998</v>
      </c>
      <c r="C6171" s="2">
        <v>-0.418272808</v>
      </c>
      <c r="D6171" s="2">
        <v>0.67574766799999997</v>
      </c>
      <c r="E6171" s="2">
        <v>0.97270388699999999</v>
      </c>
    </row>
    <row r="6172" spans="1:5" x14ac:dyDescent="0.2">
      <c r="A6172" s="2" t="s">
        <v>54648</v>
      </c>
      <c r="B6172" s="2">
        <v>24.529240000000001</v>
      </c>
      <c r="C6172" s="2">
        <v>-0.58456529199999996</v>
      </c>
      <c r="D6172" s="2">
        <v>0.558840051</v>
      </c>
      <c r="E6172" s="2">
        <v>0.97270388699999999</v>
      </c>
    </row>
    <row r="6173" spans="1:5" x14ac:dyDescent="0.2">
      <c r="A6173" s="2" t="s">
        <v>54649</v>
      </c>
      <c r="B6173" s="2">
        <v>12.571153000000001</v>
      </c>
      <c r="C6173" s="2">
        <v>-0.71796084999999998</v>
      </c>
      <c r="D6173" s="2">
        <v>0.47278142699999998</v>
      </c>
      <c r="E6173" s="2">
        <v>0.97270388699999999</v>
      </c>
    </row>
    <row r="6174" spans="1:5" x14ac:dyDescent="0.2">
      <c r="A6174" s="2" t="s">
        <v>54650</v>
      </c>
      <c r="B6174" s="2">
        <v>24.314222000000001</v>
      </c>
      <c r="C6174" s="2">
        <v>-0.58696387299999997</v>
      </c>
      <c r="D6174" s="2">
        <v>0.55722797000000002</v>
      </c>
      <c r="E6174" s="2">
        <v>0.97270388699999999</v>
      </c>
    </row>
    <row r="6175" spans="1:5" x14ac:dyDescent="0.2">
      <c r="A6175" s="2" t="s">
        <v>54651</v>
      </c>
      <c r="B6175" s="2">
        <v>32.077896000000003</v>
      </c>
      <c r="C6175" s="2">
        <v>-0.50035807899999996</v>
      </c>
      <c r="D6175" s="2">
        <v>0.61682296599999997</v>
      </c>
      <c r="E6175" s="2">
        <v>0.97270388699999999</v>
      </c>
    </row>
    <row r="6176" spans="1:5" x14ac:dyDescent="0.2">
      <c r="A6176" s="2" t="s">
        <v>54652</v>
      </c>
      <c r="B6176" s="2">
        <v>38.563420000000001</v>
      </c>
      <c r="C6176" s="2">
        <v>-0.428010379</v>
      </c>
      <c r="D6176" s="2">
        <v>0.66864356400000002</v>
      </c>
      <c r="E6176" s="2">
        <v>0.97270388699999999</v>
      </c>
    </row>
    <row r="6177" spans="1:5" x14ac:dyDescent="0.2">
      <c r="A6177" s="2" t="s">
        <v>54653</v>
      </c>
      <c r="B6177" s="2">
        <v>19.770826</v>
      </c>
      <c r="C6177" s="2">
        <v>-0.63764663200000005</v>
      </c>
      <c r="D6177" s="2">
        <v>0.52370373299999995</v>
      </c>
      <c r="E6177" s="2">
        <v>0.97270388699999999</v>
      </c>
    </row>
    <row r="6178" spans="1:5" x14ac:dyDescent="0.2">
      <c r="A6178" s="2" t="s">
        <v>54654</v>
      </c>
      <c r="B6178" s="2">
        <v>14.325089999999999</v>
      </c>
      <c r="C6178" s="2">
        <v>-0.69839522799999998</v>
      </c>
      <c r="D6178" s="2">
        <v>0.48493006</v>
      </c>
      <c r="E6178" s="2">
        <v>0.97270388699999999</v>
      </c>
    </row>
    <row r="6179" spans="1:5" x14ac:dyDescent="0.2">
      <c r="A6179" s="2" t="s">
        <v>54655</v>
      </c>
      <c r="B6179" s="2">
        <v>39.063225000000003</v>
      </c>
      <c r="C6179" s="2">
        <v>-0.42243492399999999</v>
      </c>
      <c r="D6179" s="2">
        <v>0.67270759099999999</v>
      </c>
      <c r="E6179" s="2">
        <v>0.97270388699999999</v>
      </c>
    </row>
    <row r="6180" spans="1:5" x14ac:dyDescent="0.2">
      <c r="A6180" s="2" t="s">
        <v>54656</v>
      </c>
      <c r="B6180" s="2">
        <v>42.861370000000001</v>
      </c>
      <c r="C6180" s="2">
        <v>-0.38006563300000001</v>
      </c>
      <c r="D6180" s="2">
        <v>0.70389669600000004</v>
      </c>
      <c r="E6180" s="2">
        <v>0.97270388699999999</v>
      </c>
    </row>
    <row r="6181" spans="1:5" x14ac:dyDescent="0.2">
      <c r="A6181" s="2" t="s">
        <v>54657</v>
      </c>
      <c r="B6181" s="2">
        <v>11.864093</v>
      </c>
      <c r="C6181" s="2">
        <v>-0.72584828700000004</v>
      </c>
      <c r="D6181" s="2">
        <v>0.46793178099999999</v>
      </c>
      <c r="E6181" s="2">
        <v>0.97270388699999999</v>
      </c>
    </row>
    <row r="6182" spans="1:5" x14ac:dyDescent="0.2">
      <c r="A6182" s="2" t="s">
        <v>54658</v>
      </c>
      <c r="B6182" s="2">
        <v>15.265962</v>
      </c>
      <c r="C6182" s="2">
        <v>-0.68789955700000005</v>
      </c>
      <c r="D6182" s="2">
        <v>0.49151603500000002</v>
      </c>
      <c r="E6182" s="2">
        <v>0.97270388699999999</v>
      </c>
    </row>
    <row r="6183" spans="1:5" x14ac:dyDescent="0.2">
      <c r="A6183" s="2" t="s">
        <v>54659</v>
      </c>
      <c r="B6183" s="2">
        <v>9.069445</v>
      </c>
      <c r="C6183" s="2">
        <v>-0.75702331</v>
      </c>
      <c r="D6183" s="2">
        <v>0.44903589799999999</v>
      </c>
      <c r="E6183" s="2">
        <v>0.97270388699999999</v>
      </c>
    </row>
    <row r="6184" spans="1:5" x14ac:dyDescent="0.2">
      <c r="A6184" s="2" t="s">
        <v>54660</v>
      </c>
      <c r="B6184" s="2">
        <v>4.6005269999999996</v>
      </c>
      <c r="C6184" s="2">
        <v>-0.80687524700000002</v>
      </c>
      <c r="D6184" s="2">
        <v>0.419738361</v>
      </c>
      <c r="E6184" s="2">
        <v>0.97270388699999999</v>
      </c>
    </row>
    <row r="6185" spans="1:5" x14ac:dyDescent="0.2">
      <c r="A6185" s="2" t="s">
        <v>54661</v>
      </c>
      <c r="B6185" s="2">
        <v>157.48737</v>
      </c>
      <c r="C6185" s="2">
        <v>0.89861708900000004</v>
      </c>
      <c r="D6185" s="2">
        <v>0.36885665299999998</v>
      </c>
      <c r="E6185" s="2">
        <v>0.97270388699999999</v>
      </c>
    </row>
    <row r="6186" spans="1:5" x14ac:dyDescent="0.2">
      <c r="A6186" s="2" t="s">
        <v>54662</v>
      </c>
      <c r="B6186" s="2">
        <v>147.60881000000001</v>
      </c>
      <c r="C6186" s="2">
        <v>0.78841919299999996</v>
      </c>
      <c r="D6186" s="2">
        <v>0.43045154800000002</v>
      </c>
      <c r="E6186" s="2">
        <v>0.97270388699999999</v>
      </c>
    </row>
    <row r="6187" spans="1:5" x14ac:dyDescent="0.2">
      <c r="A6187" s="2" t="s">
        <v>54663</v>
      </c>
      <c r="B6187" s="2">
        <v>0.32172390000000001</v>
      </c>
      <c r="C6187" s="2">
        <v>-0.85460640399999999</v>
      </c>
      <c r="D6187" s="2">
        <v>0.39276908100000002</v>
      </c>
      <c r="E6187" s="2">
        <v>0.97270388699999999</v>
      </c>
    </row>
    <row r="6188" spans="1:5" x14ac:dyDescent="0.2">
      <c r="A6188" s="2" t="s">
        <v>54664</v>
      </c>
      <c r="B6188" s="2">
        <v>15.299270999999999</v>
      </c>
      <c r="C6188" s="2">
        <v>-0.68752798699999995</v>
      </c>
      <c r="D6188" s="2">
        <v>0.49175007100000001</v>
      </c>
      <c r="E6188" s="2">
        <v>0.97270388699999999</v>
      </c>
    </row>
    <row r="6189" spans="1:5" x14ac:dyDescent="0.2">
      <c r="A6189" s="2" t="s">
        <v>54665</v>
      </c>
      <c r="B6189" s="2">
        <v>1.9838825</v>
      </c>
      <c r="C6189" s="2">
        <v>-0.83606459499999997</v>
      </c>
      <c r="D6189" s="2">
        <v>0.40311856499999998</v>
      </c>
      <c r="E6189" s="2">
        <v>0.97270388699999999</v>
      </c>
    </row>
    <row r="6190" spans="1:5" x14ac:dyDescent="0.2">
      <c r="A6190" s="2" t="s">
        <v>54666</v>
      </c>
      <c r="B6190" s="2">
        <v>0.26724973000000002</v>
      </c>
      <c r="C6190" s="2">
        <v>-0.85521407800000004</v>
      </c>
      <c r="D6190" s="2">
        <v>0.392432644</v>
      </c>
      <c r="E6190" s="2">
        <v>0.97270388699999999</v>
      </c>
    </row>
    <row r="6191" spans="1:5" x14ac:dyDescent="0.2">
      <c r="A6191" s="2" t="s">
        <v>54667</v>
      </c>
      <c r="B6191" s="2">
        <v>15.561976</v>
      </c>
      <c r="C6191" s="2">
        <v>-0.684597444</v>
      </c>
      <c r="D6191" s="2">
        <v>0.49359797999999999</v>
      </c>
      <c r="E6191" s="2">
        <v>0.97270388699999999</v>
      </c>
    </row>
    <row r="6192" spans="1:5" x14ac:dyDescent="0.2">
      <c r="A6192" s="2" t="s">
        <v>54668</v>
      </c>
      <c r="B6192" s="2">
        <v>27.602259</v>
      </c>
      <c r="C6192" s="2">
        <v>-0.55028496900000001</v>
      </c>
      <c r="D6192" s="2">
        <v>0.58212393200000001</v>
      </c>
      <c r="E6192" s="2">
        <v>0.97270388699999999</v>
      </c>
    </row>
    <row r="6193" spans="1:5" x14ac:dyDescent="0.2">
      <c r="A6193" s="2" t="s">
        <v>54669</v>
      </c>
      <c r="B6193" s="2">
        <v>37.021557000000001</v>
      </c>
      <c r="C6193" s="2">
        <v>-0.44521026000000002</v>
      </c>
      <c r="D6193" s="2">
        <v>0.65616781300000004</v>
      </c>
      <c r="E6193" s="2">
        <v>0.97270388699999999</v>
      </c>
    </row>
    <row r="6194" spans="1:5" x14ac:dyDescent="0.2">
      <c r="A6194" s="2" t="s">
        <v>54670</v>
      </c>
      <c r="B6194" s="2">
        <v>15.535648999999999</v>
      </c>
      <c r="C6194" s="2">
        <v>-0.68489112900000004</v>
      </c>
      <c r="D6194" s="2">
        <v>0.49341262400000002</v>
      </c>
      <c r="E6194" s="2">
        <v>0.97270388699999999</v>
      </c>
    </row>
    <row r="6195" spans="1:5" x14ac:dyDescent="0.2">
      <c r="A6195" s="2" t="s">
        <v>54671</v>
      </c>
      <c r="B6195" s="2">
        <v>11.057797000000001</v>
      </c>
      <c r="C6195" s="2">
        <v>-0.73484272799999995</v>
      </c>
      <c r="D6195" s="2">
        <v>0.462435282</v>
      </c>
      <c r="E6195" s="2">
        <v>0.97270388699999999</v>
      </c>
    </row>
    <row r="6196" spans="1:5" x14ac:dyDescent="0.2">
      <c r="A6196" s="2" t="s">
        <v>54672</v>
      </c>
      <c r="B6196" s="2">
        <v>13.665062000000001</v>
      </c>
      <c r="C6196" s="2">
        <v>-0.70575801100000002</v>
      </c>
      <c r="D6196" s="2">
        <v>0.48033863799999998</v>
      </c>
      <c r="E6196" s="2">
        <v>0.97270388699999999</v>
      </c>
    </row>
    <row r="6197" spans="1:5" x14ac:dyDescent="0.2">
      <c r="A6197" s="2" t="s">
        <v>54673</v>
      </c>
      <c r="B6197" s="2">
        <v>40.517333999999998</v>
      </c>
      <c r="C6197" s="2">
        <v>-0.40621396199999998</v>
      </c>
      <c r="D6197" s="2">
        <v>0.68458539600000001</v>
      </c>
      <c r="E6197" s="2">
        <v>0.97270388699999999</v>
      </c>
    </row>
    <row r="6198" spans="1:5" x14ac:dyDescent="0.2">
      <c r="A6198" s="2" t="s">
        <v>54674</v>
      </c>
      <c r="B6198" s="2">
        <v>3.7252092000000001</v>
      </c>
      <c r="C6198" s="2">
        <v>-0.816639644</v>
      </c>
      <c r="D6198" s="2">
        <v>0.41413439200000002</v>
      </c>
      <c r="E6198" s="2">
        <v>0.97270388699999999</v>
      </c>
    </row>
    <row r="6199" spans="1:5" x14ac:dyDescent="0.2">
      <c r="A6199" s="2" t="s">
        <v>54675</v>
      </c>
      <c r="B6199" s="2">
        <v>20.101557</v>
      </c>
      <c r="C6199" s="2">
        <v>-0.63395724200000003</v>
      </c>
      <c r="D6199" s="2">
        <v>0.526108727</v>
      </c>
      <c r="E6199" s="2">
        <v>0.97270388699999999</v>
      </c>
    </row>
    <row r="6200" spans="1:5" x14ac:dyDescent="0.2">
      <c r="A6200" s="2" t="s">
        <v>54676</v>
      </c>
      <c r="B6200" s="2">
        <v>10.374622</v>
      </c>
      <c r="C6200" s="2">
        <v>-0.74246372199999999</v>
      </c>
      <c r="D6200" s="2">
        <v>0.45780642399999999</v>
      </c>
      <c r="E6200" s="2">
        <v>0.97270388699999999</v>
      </c>
    </row>
    <row r="6201" spans="1:5" x14ac:dyDescent="0.2">
      <c r="A6201" s="2" t="s">
        <v>54677</v>
      </c>
      <c r="B6201" s="2">
        <v>35.473972000000003</v>
      </c>
      <c r="C6201" s="2">
        <v>-0.46247397099999998</v>
      </c>
      <c r="D6201" s="2">
        <v>0.64374146399999999</v>
      </c>
      <c r="E6201" s="2">
        <v>0.97270388699999999</v>
      </c>
    </row>
    <row r="6202" spans="1:5" x14ac:dyDescent="0.2">
      <c r="A6202" s="2" t="s">
        <v>54678</v>
      </c>
      <c r="B6202" s="2">
        <v>8.0881489999999996</v>
      </c>
      <c r="C6202" s="2">
        <v>-0.76796992100000006</v>
      </c>
      <c r="D6202" s="2">
        <v>0.44250505499999998</v>
      </c>
      <c r="E6202" s="2">
        <v>0.97270388699999999</v>
      </c>
    </row>
    <row r="6203" spans="1:5" x14ac:dyDescent="0.2">
      <c r="A6203" s="2" t="s">
        <v>54679</v>
      </c>
      <c r="B6203" s="2">
        <v>35.33728</v>
      </c>
      <c r="C6203" s="2">
        <v>-0.46399880599999999</v>
      </c>
      <c r="D6203" s="2">
        <v>0.64264860099999999</v>
      </c>
      <c r="E6203" s="2">
        <v>0.97270388699999999</v>
      </c>
    </row>
    <row r="6204" spans="1:5" x14ac:dyDescent="0.2">
      <c r="A6204" s="2" t="s">
        <v>54680</v>
      </c>
      <c r="B6204" s="2">
        <v>24.152224</v>
      </c>
      <c r="C6204" s="2">
        <v>-0.58877100299999996</v>
      </c>
      <c r="D6204" s="2">
        <v>0.55601489999999998</v>
      </c>
      <c r="E6204" s="2">
        <v>0.97270388699999999</v>
      </c>
    </row>
    <row r="6205" spans="1:5" x14ac:dyDescent="0.2">
      <c r="A6205" s="2" t="s">
        <v>54681</v>
      </c>
      <c r="B6205" s="2">
        <v>8.2335290000000008</v>
      </c>
      <c r="C6205" s="2">
        <v>-0.76634816900000002</v>
      </c>
      <c r="D6205" s="2">
        <v>0.44346916400000003</v>
      </c>
      <c r="E6205" s="2">
        <v>0.97270388699999999</v>
      </c>
    </row>
    <row r="6206" spans="1:5" x14ac:dyDescent="0.2">
      <c r="A6206" s="2" t="s">
        <v>54682</v>
      </c>
      <c r="B6206" s="2">
        <v>2.5992627000000001</v>
      </c>
      <c r="C6206" s="2">
        <v>-0.82919986899999998</v>
      </c>
      <c r="D6206" s="2">
        <v>0.40699131900000002</v>
      </c>
      <c r="E6206" s="2">
        <v>0.97270388699999999</v>
      </c>
    </row>
    <row r="6207" spans="1:5" x14ac:dyDescent="0.2">
      <c r="A6207" s="2" t="s">
        <v>54683</v>
      </c>
      <c r="B6207" s="2">
        <v>8.2868860000000009</v>
      </c>
      <c r="C6207" s="2">
        <v>-0.76575295799999998</v>
      </c>
      <c r="D6207" s="2">
        <v>0.44382331000000003</v>
      </c>
      <c r="E6207" s="2">
        <v>0.97270388699999999</v>
      </c>
    </row>
    <row r="6208" spans="1:5" x14ac:dyDescent="0.2">
      <c r="A6208" s="2" t="s">
        <v>54684</v>
      </c>
      <c r="B6208" s="2">
        <v>9.0208180000000002</v>
      </c>
      <c r="C6208" s="2">
        <v>-0.75756575599999998</v>
      </c>
      <c r="D6208" s="2">
        <v>0.44871098700000001</v>
      </c>
      <c r="E6208" s="2">
        <v>0.97270388699999999</v>
      </c>
    </row>
    <row r="6209" spans="1:5" x14ac:dyDescent="0.2">
      <c r="A6209" s="2" t="s">
        <v>54685</v>
      </c>
      <c r="B6209" s="2">
        <v>35.338023999999997</v>
      </c>
      <c r="C6209" s="2">
        <v>-0.46399050600000002</v>
      </c>
      <c r="D6209" s="2">
        <v>0.64265454700000002</v>
      </c>
      <c r="E6209" s="2">
        <v>0.97270388699999999</v>
      </c>
    </row>
    <row r="6210" spans="1:5" x14ac:dyDescent="0.2">
      <c r="A6210" s="2" t="s">
        <v>54686</v>
      </c>
      <c r="B6210" s="2">
        <v>117.79702</v>
      </c>
      <c r="C6210" s="2">
        <v>0.45586095300000001</v>
      </c>
      <c r="D6210" s="2">
        <v>0.648489969</v>
      </c>
      <c r="E6210" s="2">
        <v>0.97270388699999999</v>
      </c>
    </row>
    <row r="6211" spans="1:5" x14ac:dyDescent="0.2">
      <c r="A6211" s="2" t="s">
        <v>54687</v>
      </c>
      <c r="B6211" s="2">
        <v>40.922730000000001</v>
      </c>
      <c r="C6211" s="2">
        <v>-0.401691664</v>
      </c>
      <c r="D6211" s="2">
        <v>0.68791095999999996</v>
      </c>
      <c r="E6211" s="2">
        <v>0.97270388699999999</v>
      </c>
    </row>
    <row r="6212" spans="1:5" x14ac:dyDescent="0.2">
      <c r="A6212" s="2" t="s">
        <v>54688</v>
      </c>
      <c r="B6212" s="2">
        <v>40.760660000000001</v>
      </c>
      <c r="C6212" s="2">
        <v>-0.40349959699999999</v>
      </c>
      <c r="D6212" s="2">
        <v>0.68658073100000006</v>
      </c>
      <c r="E6212" s="2">
        <v>0.97270388699999999</v>
      </c>
    </row>
    <row r="6213" spans="1:5" x14ac:dyDescent="0.2">
      <c r="A6213" s="2" t="s">
        <v>54689</v>
      </c>
      <c r="B6213" s="2">
        <v>16.295373999999999</v>
      </c>
      <c r="C6213" s="2">
        <v>-0.67641620000000002</v>
      </c>
      <c r="D6213" s="2">
        <v>0.49877643500000002</v>
      </c>
      <c r="E6213" s="2">
        <v>0.97270388699999999</v>
      </c>
    </row>
    <row r="6214" spans="1:5" x14ac:dyDescent="0.2">
      <c r="A6214" s="2" t="s">
        <v>54690</v>
      </c>
      <c r="B6214" s="2">
        <v>137.62853999999999</v>
      </c>
      <c r="C6214" s="2">
        <v>0.67708669600000004</v>
      </c>
      <c r="D6214" s="2">
        <v>0.49835095000000001</v>
      </c>
      <c r="E6214" s="2">
        <v>0.97270388699999999</v>
      </c>
    </row>
    <row r="6215" spans="1:5" x14ac:dyDescent="0.2">
      <c r="A6215" s="2" t="s">
        <v>54691</v>
      </c>
      <c r="B6215" s="2">
        <v>14.889063</v>
      </c>
      <c r="C6215" s="2">
        <v>-0.69210396299999999</v>
      </c>
      <c r="D6215" s="2">
        <v>0.48887204299999998</v>
      </c>
      <c r="E6215" s="2">
        <v>0.97270388699999999</v>
      </c>
    </row>
    <row r="6216" spans="1:5" x14ac:dyDescent="0.2">
      <c r="A6216" s="2" t="s">
        <v>54692</v>
      </c>
      <c r="B6216" s="2">
        <v>237.15645000000001</v>
      </c>
      <c r="C6216" s="2">
        <v>1.787346313</v>
      </c>
      <c r="D6216" s="2">
        <v>7.3881532999999999E-2</v>
      </c>
      <c r="E6216" s="2">
        <v>0.97270388699999999</v>
      </c>
    </row>
    <row r="6217" spans="1:5" x14ac:dyDescent="0.2">
      <c r="A6217" s="2" t="s">
        <v>54693</v>
      </c>
      <c r="B6217" s="2">
        <v>3.086465</v>
      </c>
      <c r="C6217" s="2">
        <v>-0.82376500100000005</v>
      </c>
      <c r="D6217" s="2">
        <v>0.41007309800000002</v>
      </c>
      <c r="E6217" s="2">
        <v>0.97270388699999999</v>
      </c>
    </row>
    <row r="6218" spans="1:5" x14ac:dyDescent="0.2">
      <c r="A6218" s="2" t="s">
        <v>54694</v>
      </c>
      <c r="B6218" s="2">
        <v>7.3413459999999997</v>
      </c>
      <c r="C6218" s="2">
        <v>-0.77630070100000004</v>
      </c>
      <c r="D6218" s="2">
        <v>0.437571459</v>
      </c>
      <c r="E6218" s="2">
        <v>0.97270388699999999</v>
      </c>
    </row>
    <row r="6219" spans="1:5" x14ac:dyDescent="0.2">
      <c r="A6219" s="2" t="s">
        <v>54695</v>
      </c>
      <c r="B6219" s="2">
        <v>38.157837000000001</v>
      </c>
      <c r="C6219" s="2">
        <v>-0.43253476200000002</v>
      </c>
      <c r="D6219" s="2">
        <v>0.66535279300000005</v>
      </c>
      <c r="E6219" s="2">
        <v>0.97270388699999999</v>
      </c>
    </row>
    <row r="6220" spans="1:5" x14ac:dyDescent="0.2">
      <c r="A6220" s="2" t="s">
        <v>54696</v>
      </c>
      <c r="B6220" s="2">
        <v>44.429512000000003</v>
      </c>
      <c r="C6220" s="2">
        <v>-0.36257260299999999</v>
      </c>
      <c r="D6220" s="2">
        <v>0.71692417900000005</v>
      </c>
      <c r="E6220" s="2">
        <v>0.97270388699999999</v>
      </c>
    </row>
    <row r="6221" spans="1:5" x14ac:dyDescent="0.2">
      <c r="A6221" s="2" t="s">
        <v>54697</v>
      </c>
      <c r="B6221" s="2">
        <v>22.044632</v>
      </c>
      <c r="C6221" s="2">
        <v>-0.61228173799999996</v>
      </c>
      <c r="D6221" s="2">
        <v>0.54035137</v>
      </c>
      <c r="E6221" s="2">
        <v>0.97270388699999999</v>
      </c>
    </row>
    <row r="6222" spans="1:5" x14ac:dyDescent="0.2">
      <c r="A6222" s="2" t="s">
        <v>54698</v>
      </c>
      <c r="B6222" s="2">
        <v>13.026001000000001</v>
      </c>
      <c r="C6222" s="2">
        <v>-0.71288690200000004</v>
      </c>
      <c r="D6222" s="2">
        <v>0.475915745</v>
      </c>
      <c r="E6222" s="2">
        <v>0.97270388699999999</v>
      </c>
    </row>
    <row r="6223" spans="1:5" x14ac:dyDescent="0.2">
      <c r="A6223" s="2" t="s">
        <v>54699</v>
      </c>
      <c r="B6223" s="2">
        <v>3.0024335</v>
      </c>
      <c r="C6223" s="2">
        <v>-0.82470239400000001</v>
      </c>
      <c r="D6223" s="2">
        <v>0.40954057199999999</v>
      </c>
      <c r="E6223" s="2">
        <v>0.97270388699999999</v>
      </c>
    </row>
    <row r="6224" spans="1:5" x14ac:dyDescent="0.2">
      <c r="A6224" s="2" t="s">
        <v>54700</v>
      </c>
      <c r="B6224" s="2">
        <v>0.78063329999999997</v>
      </c>
      <c r="C6224" s="2">
        <v>-0.84948715100000005</v>
      </c>
      <c r="D6224" s="2">
        <v>0.39561027700000001</v>
      </c>
      <c r="E6224" s="2">
        <v>0.97270388699999999</v>
      </c>
    </row>
    <row r="6225" spans="1:5" x14ac:dyDescent="0.2">
      <c r="A6225" s="2" t="s">
        <v>54701</v>
      </c>
      <c r="B6225" s="2">
        <v>0.15171665000000001</v>
      </c>
      <c r="C6225" s="2">
        <v>-0.85650287899999999</v>
      </c>
      <c r="D6225" s="2">
        <v>0.39171968099999999</v>
      </c>
      <c r="E6225" s="2">
        <v>0.97270388699999999</v>
      </c>
    </row>
    <row r="6226" spans="1:5" x14ac:dyDescent="0.2">
      <c r="A6226" s="2" t="s">
        <v>54702</v>
      </c>
      <c r="B6226" s="2">
        <v>10.950239</v>
      </c>
      <c r="C6226" s="2">
        <v>-0.73604256499999998</v>
      </c>
      <c r="D6226" s="2">
        <v>0.46170479399999997</v>
      </c>
      <c r="E6226" s="2">
        <v>0.97270388699999999</v>
      </c>
    </row>
    <row r="6227" spans="1:5" x14ac:dyDescent="0.2">
      <c r="A6227" s="2" t="s">
        <v>54703</v>
      </c>
      <c r="B6227" s="2">
        <v>9.8612330000000004</v>
      </c>
      <c r="C6227" s="2">
        <v>-0.74819070899999995</v>
      </c>
      <c r="D6227" s="2">
        <v>0.45434513399999998</v>
      </c>
      <c r="E6227" s="2">
        <v>0.97270388699999999</v>
      </c>
    </row>
    <row r="6228" spans="1:5" x14ac:dyDescent="0.2">
      <c r="A6228" s="2" t="s">
        <v>54704</v>
      </c>
      <c r="B6228" s="2">
        <v>9.1272099999999998</v>
      </c>
      <c r="C6228" s="2">
        <v>-0.75637892600000001</v>
      </c>
      <c r="D6228" s="2">
        <v>0.449422039</v>
      </c>
      <c r="E6228" s="2">
        <v>0.97270388699999999</v>
      </c>
    </row>
    <row r="6229" spans="1:5" x14ac:dyDescent="0.2">
      <c r="A6229" s="2" t="s">
        <v>54705</v>
      </c>
      <c r="B6229" s="2">
        <v>10.304945999999999</v>
      </c>
      <c r="C6229" s="2">
        <v>-0.74324097600000005</v>
      </c>
      <c r="D6229" s="2">
        <v>0.45733579899999999</v>
      </c>
      <c r="E6229" s="2">
        <v>0.97270388699999999</v>
      </c>
    </row>
    <row r="6230" spans="1:5" x14ac:dyDescent="0.2">
      <c r="A6230" s="2" t="s">
        <v>54706</v>
      </c>
      <c r="B6230" s="2">
        <v>9.1859970000000004</v>
      </c>
      <c r="C6230" s="2">
        <v>-0.75572314200000001</v>
      </c>
      <c r="D6230" s="2">
        <v>0.44981520600000002</v>
      </c>
      <c r="E6230" s="2">
        <v>0.97270388699999999</v>
      </c>
    </row>
    <row r="6231" spans="1:5" x14ac:dyDescent="0.2">
      <c r="A6231" s="2" t="s">
        <v>54707</v>
      </c>
      <c r="B6231" s="2">
        <v>10.023205000000001</v>
      </c>
      <c r="C6231" s="2">
        <v>-0.74638386999999995</v>
      </c>
      <c r="D6231" s="2">
        <v>0.45543556000000002</v>
      </c>
      <c r="E6231" s="2">
        <v>0.97270388699999999</v>
      </c>
    </row>
    <row r="6232" spans="1:5" x14ac:dyDescent="0.2">
      <c r="A6232" s="2" t="s">
        <v>54708</v>
      </c>
      <c r="B6232" s="2">
        <v>30.067036000000002</v>
      </c>
      <c r="C6232" s="2">
        <v>-0.52278974300000003</v>
      </c>
      <c r="D6232" s="2">
        <v>0.60112057799999996</v>
      </c>
      <c r="E6232" s="2">
        <v>0.97270388699999999</v>
      </c>
    </row>
    <row r="6233" spans="1:5" x14ac:dyDescent="0.2">
      <c r="A6233" s="2" t="s">
        <v>54709</v>
      </c>
      <c r="B6233" s="2">
        <v>8.7893070000000009</v>
      </c>
      <c r="C6233" s="2">
        <v>-0.76014832099999996</v>
      </c>
      <c r="D6233" s="2">
        <v>0.44716593100000002</v>
      </c>
      <c r="E6233" s="2">
        <v>0.97270388699999999</v>
      </c>
    </row>
    <row r="6234" spans="1:5" x14ac:dyDescent="0.2">
      <c r="A6234" s="2" t="s">
        <v>54710</v>
      </c>
      <c r="B6234" s="2">
        <v>4.3738355999999996</v>
      </c>
      <c r="C6234" s="2">
        <v>-0.80940404899999996</v>
      </c>
      <c r="D6234" s="2">
        <v>0.41828277400000002</v>
      </c>
      <c r="E6234" s="2">
        <v>0.97270388699999999</v>
      </c>
    </row>
    <row r="6235" spans="1:5" x14ac:dyDescent="0.2">
      <c r="A6235" s="2" t="s">
        <v>54711</v>
      </c>
      <c r="B6235" s="2">
        <v>6.9410395999999999</v>
      </c>
      <c r="C6235" s="2">
        <v>-0.78076622299999998</v>
      </c>
      <c r="D6235" s="2">
        <v>0.43494000300000002</v>
      </c>
      <c r="E6235" s="2">
        <v>0.97270388699999999</v>
      </c>
    </row>
    <row r="6236" spans="1:5" x14ac:dyDescent="0.2">
      <c r="A6236" s="2" t="s">
        <v>54712</v>
      </c>
      <c r="B6236" s="2">
        <v>0.96097929999999998</v>
      </c>
      <c r="C6236" s="2">
        <v>-0.84747534499999999</v>
      </c>
      <c r="D6236" s="2">
        <v>0.39673022400000002</v>
      </c>
      <c r="E6236" s="2">
        <v>0.97270388699999999</v>
      </c>
    </row>
    <row r="6237" spans="1:5" x14ac:dyDescent="0.2">
      <c r="A6237" s="2" t="s">
        <v>54713</v>
      </c>
      <c r="B6237" s="2">
        <v>0.22506735999999999</v>
      </c>
      <c r="C6237" s="2">
        <v>-0.85568463299999997</v>
      </c>
      <c r="D6237" s="2">
        <v>0.392172242</v>
      </c>
      <c r="E6237" s="2">
        <v>0.97270388699999999</v>
      </c>
    </row>
    <row r="6238" spans="1:5" x14ac:dyDescent="0.2">
      <c r="A6238" s="2" t="s">
        <v>54714</v>
      </c>
      <c r="B6238" s="2">
        <v>8.1555970000000002</v>
      </c>
      <c r="C6238" s="2">
        <v>-0.76721752099999996</v>
      </c>
      <c r="D6238" s="2">
        <v>0.44295219800000002</v>
      </c>
      <c r="E6238" s="2">
        <v>0.97270388699999999</v>
      </c>
    </row>
    <row r="6239" spans="1:5" x14ac:dyDescent="0.2">
      <c r="A6239" s="2" t="s">
        <v>54715</v>
      </c>
      <c r="B6239" s="2">
        <v>12.654051000000001</v>
      </c>
      <c r="C6239" s="2">
        <v>-0.71703610100000004</v>
      </c>
      <c r="D6239" s="2">
        <v>0.47335182100000001</v>
      </c>
      <c r="E6239" s="2">
        <v>0.97270388699999999</v>
      </c>
    </row>
    <row r="6240" spans="1:5" x14ac:dyDescent="0.2">
      <c r="A6240" s="2" t="s">
        <v>54716</v>
      </c>
      <c r="B6240" s="2">
        <v>38.173589999999997</v>
      </c>
      <c r="C6240" s="2">
        <v>-0.432359033</v>
      </c>
      <c r="D6240" s="2">
        <v>0.66548048800000004</v>
      </c>
      <c r="E6240" s="2">
        <v>0.97270388699999999</v>
      </c>
    </row>
    <row r="6241" spans="1:5" x14ac:dyDescent="0.2">
      <c r="A6241" s="2" t="s">
        <v>54717</v>
      </c>
      <c r="B6241" s="2">
        <v>6.3618636000000004</v>
      </c>
      <c r="C6241" s="2">
        <v>-0.78722708100000005</v>
      </c>
      <c r="D6241" s="2">
        <v>0.431148947</v>
      </c>
      <c r="E6241" s="2">
        <v>0.97270388699999999</v>
      </c>
    </row>
    <row r="6242" spans="1:5" x14ac:dyDescent="0.2">
      <c r="A6242" s="2" t="s">
        <v>54718</v>
      </c>
      <c r="B6242" s="2">
        <v>24.482199999999999</v>
      </c>
      <c r="C6242" s="2">
        <v>-0.58509003500000001</v>
      </c>
      <c r="D6242" s="2">
        <v>0.558487179</v>
      </c>
      <c r="E6242" s="2">
        <v>0.97270388699999999</v>
      </c>
    </row>
    <row r="6243" spans="1:5" x14ac:dyDescent="0.2">
      <c r="A6243" s="2" t="s">
        <v>54719</v>
      </c>
      <c r="B6243" s="2">
        <v>1.5884824</v>
      </c>
      <c r="C6243" s="2">
        <v>-0.84047538499999996</v>
      </c>
      <c r="D6243" s="2">
        <v>0.40064189700000002</v>
      </c>
      <c r="E6243" s="2">
        <v>0.97270388699999999</v>
      </c>
    </row>
    <row r="6244" spans="1:5" x14ac:dyDescent="0.2">
      <c r="A6244" s="2" t="s">
        <v>54720</v>
      </c>
      <c r="B6244" s="2">
        <v>0.11361934999999999</v>
      </c>
      <c r="C6244" s="2">
        <v>-0.85692786399999998</v>
      </c>
      <c r="D6244" s="2">
        <v>0.39148475199999999</v>
      </c>
      <c r="E6244" s="2">
        <v>0.97270388699999999</v>
      </c>
    </row>
    <row r="6245" spans="1:5" x14ac:dyDescent="0.2">
      <c r="A6245" s="2" t="s">
        <v>54721</v>
      </c>
      <c r="B6245" s="2">
        <v>7.41472</v>
      </c>
      <c r="C6245" s="2">
        <v>-0.77548219500000004</v>
      </c>
      <c r="D6245" s="2">
        <v>0.43805478199999998</v>
      </c>
      <c r="E6245" s="2">
        <v>0.97270388699999999</v>
      </c>
    </row>
    <row r="6246" spans="1:5" x14ac:dyDescent="0.2">
      <c r="A6246" s="2" t="s">
        <v>54722</v>
      </c>
      <c r="B6246" s="2">
        <v>3.4227684000000001E-2</v>
      </c>
      <c r="C6246" s="2">
        <v>-0.85781349900000003</v>
      </c>
      <c r="D6246" s="2">
        <v>0.39099545499999999</v>
      </c>
      <c r="E6246" s="2">
        <v>0.97270388699999999</v>
      </c>
    </row>
    <row r="6247" spans="1:5" x14ac:dyDescent="0.2">
      <c r="A6247" s="2" t="s">
        <v>54723</v>
      </c>
      <c r="B6247" s="2">
        <v>5.1011680000000004</v>
      </c>
      <c r="C6247" s="2">
        <v>-0.80129046699999995</v>
      </c>
      <c r="D6247" s="2">
        <v>0.42296350799999999</v>
      </c>
      <c r="E6247" s="2">
        <v>0.97270388699999999</v>
      </c>
    </row>
    <row r="6248" spans="1:5" x14ac:dyDescent="0.2">
      <c r="A6248" s="2" t="s">
        <v>54724</v>
      </c>
      <c r="B6248" s="2">
        <v>4.8811087999999998</v>
      </c>
      <c r="C6248" s="2">
        <v>-0.80374528499999998</v>
      </c>
      <c r="D6248" s="2">
        <v>0.42154409500000001</v>
      </c>
      <c r="E6248" s="2">
        <v>0.97270388699999999</v>
      </c>
    </row>
    <row r="6249" spans="1:5" x14ac:dyDescent="0.2">
      <c r="A6249" s="2" t="s">
        <v>54725</v>
      </c>
      <c r="B6249" s="2">
        <v>4.0491659999999999E-2</v>
      </c>
      <c r="C6249" s="2">
        <v>-0.85774362299999996</v>
      </c>
      <c r="D6249" s="2">
        <v>0.39103404600000002</v>
      </c>
      <c r="E6249" s="2">
        <v>0.97270388699999999</v>
      </c>
    </row>
    <row r="6250" spans="1:5" x14ac:dyDescent="0.2">
      <c r="A6250" s="2" t="s">
        <v>54726</v>
      </c>
      <c r="B6250" s="2">
        <v>0.25208646000000001</v>
      </c>
      <c r="C6250" s="2">
        <v>-0.855383228</v>
      </c>
      <c r="D6250" s="2">
        <v>0.39233902599999998</v>
      </c>
      <c r="E6250" s="2">
        <v>0.97270388699999999</v>
      </c>
    </row>
    <row r="6251" spans="1:5" x14ac:dyDescent="0.2">
      <c r="A6251" s="2" t="s">
        <v>54727</v>
      </c>
      <c r="B6251" s="2">
        <v>1.5340786E-2</v>
      </c>
      <c r="C6251" s="2">
        <v>-0.85802418700000005</v>
      </c>
      <c r="D6251" s="2">
        <v>0.39087910799999998</v>
      </c>
      <c r="E6251" s="2">
        <v>0.97270388699999999</v>
      </c>
    </row>
    <row r="6252" spans="1:5" x14ac:dyDescent="0.2">
      <c r="A6252" s="2" t="s">
        <v>54728</v>
      </c>
      <c r="B6252" s="2">
        <v>14.462463</v>
      </c>
      <c r="C6252" s="2">
        <v>-0.69686279699999998</v>
      </c>
      <c r="D6252" s="2">
        <v>0.48588866200000003</v>
      </c>
      <c r="E6252" s="2">
        <v>0.97270388699999999</v>
      </c>
    </row>
    <row r="6253" spans="1:5" x14ac:dyDescent="0.2">
      <c r="A6253" s="2" t="s">
        <v>54729</v>
      </c>
      <c r="B6253" s="2">
        <v>129.11287999999999</v>
      </c>
      <c r="C6253" s="2">
        <v>0.58209230300000003</v>
      </c>
      <c r="D6253" s="2">
        <v>0.56050451000000001</v>
      </c>
      <c r="E6253" s="2">
        <v>0.97270388699999999</v>
      </c>
    </row>
    <row r="6254" spans="1:5" x14ac:dyDescent="0.2">
      <c r="A6254" s="2" t="s">
        <v>54730</v>
      </c>
      <c r="B6254" s="2">
        <v>2.1282152999999999</v>
      </c>
      <c r="C6254" s="2">
        <v>-0.83445452499999995</v>
      </c>
      <c r="D6254" s="2">
        <v>0.40402490299999999</v>
      </c>
      <c r="E6254" s="2">
        <v>0.97270388699999999</v>
      </c>
    </row>
    <row r="6255" spans="1:5" x14ac:dyDescent="0.2">
      <c r="A6255" s="2" t="s">
        <v>54731</v>
      </c>
      <c r="B6255" s="2">
        <v>3.3954282</v>
      </c>
      <c r="C6255" s="2">
        <v>-0.82031843699999996</v>
      </c>
      <c r="D6255" s="2">
        <v>0.412034599</v>
      </c>
      <c r="E6255" s="2">
        <v>0.97270388699999999</v>
      </c>
    </row>
    <row r="6256" spans="1:5" x14ac:dyDescent="0.2">
      <c r="A6256" s="2" t="s">
        <v>54732</v>
      </c>
      <c r="B6256" s="2">
        <v>14.687481999999999</v>
      </c>
      <c r="C6256" s="2">
        <v>-0.69435265199999996</v>
      </c>
      <c r="D6256" s="2">
        <v>0.48746107900000002</v>
      </c>
      <c r="E6256" s="2">
        <v>0.97270388699999999</v>
      </c>
    </row>
    <row r="6257" spans="1:5" x14ac:dyDescent="0.2">
      <c r="A6257" s="2" t="s">
        <v>54733</v>
      </c>
      <c r="B6257" s="2">
        <v>25.265796999999999</v>
      </c>
      <c r="C6257" s="2">
        <v>-0.57634880799999999</v>
      </c>
      <c r="D6257" s="2">
        <v>0.56437943899999998</v>
      </c>
      <c r="E6257" s="2">
        <v>0.97270388699999999</v>
      </c>
    </row>
    <row r="6258" spans="1:5" x14ac:dyDescent="0.2">
      <c r="A6258" s="2" t="s">
        <v>54734</v>
      </c>
      <c r="B6258" s="2">
        <v>38.123176999999998</v>
      </c>
      <c r="C6258" s="2">
        <v>-0.43292140299999998</v>
      </c>
      <c r="D6258" s="2">
        <v>0.66507187000000001</v>
      </c>
      <c r="E6258" s="2">
        <v>0.97270388699999999</v>
      </c>
    </row>
    <row r="6259" spans="1:5" x14ac:dyDescent="0.2">
      <c r="A6259" s="2" t="s">
        <v>54735</v>
      </c>
      <c r="B6259" s="2">
        <v>11.707317</v>
      </c>
      <c r="C6259" s="2">
        <v>-0.72759716399999996</v>
      </c>
      <c r="D6259" s="2">
        <v>0.46686021700000002</v>
      </c>
      <c r="E6259" s="2">
        <v>0.97270388699999999</v>
      </c>
    </row>
    <row r="6260" spans="1:5" x14ac:dyDescent="0.2">
      <c r="A6260" s="2" t="s">
        <v>54736</v>
      </c>
      <c r="B6260" s="2">
        <v>147.14519999999999</v>
      </c>
      <c r="C6260" s="2">
        <v>0.78324750300000001</v>
      </c>
      <c r="D6260" s="2">
        <v>0.43348178399999998</v>
      </c>
      <c r="E6260" s="2">
        <v>0.97270388699999999</v>
      </c>
    </row>
    <row r="6261" spans="1:5" x14ac:dyDescent="0.2">
      <c r="A6261" s="2" t="s">
        <v>54737</v>
      </c>
      <c r="B6261" s="2">
        <v>41.727786999999999</v>
      </c>
      <c r="C6261" s="2">
        <v>-0.39271104499999998</v>
      </c>
      <c r="D6261" s="2">
        <v>0.694532912</v>
      </c>
      <c r="E6261" s="2">
        <v>0.97270388699999999</v>
      </c>
    </row>
    <row r="6262" spans="1:5" x14ac:dyDescent="0.2">
      <c r="A6262" s="2" t="s">
        <v>54738</v>
      </c>
      <c r="B6262" s="2">
        <v>16.375540000000001</v>
      </c>
      <c r="C6262" s="2">
        <v>-0.67552192700000002</v>
      </c>
      <c r="D6262" s="2">
        <v>0.49934422499999997</v>
      </c>
      <c r="E6262" s="2">
        <v>0.97270388699999999</v>
      </c>
    </row>
    <row r="6263" spans="1:5" x14ac:dyDescent="0.2">
      <c r="A6263" s="2" t="s">
        <v>54739</v>
      </c>
      <c r="B6263" s="2">
        <v>107.106415</v>
      </c>
      <c r="C6263" s="2">
        <v>0.33660448500000001</v>
      </c>
      <c r="D6263" s="2">
        <v>0.73641507500000003</v>
      </c>
      <c r="E6263" s="2">
        <v>0.97270388699999999</v>
      </c>
    </row>
    <row r="6264" spans="1:5" x14ac:dyDescent="0.2">
      <c r="A6264" s="2" t="s">
        <v>54740</v>
      </c>
      <c r="B6264" s="2">
        <v>17.429030000000001</v>
      </c>
      <c r="C6264" s="2">
        <v>-0.66376997299999996</v>
      </c>
      <c r="D6264" s="2">
        <v>0.50683754599999997</v>
      </c>
      <c r="E6264" s="2">
        <v>0.97270388699999999</v>
      </c>
    </row>
    <row r="6265" spans="1:5" x14ac:dyDescent="0.2">
      <c r="A6265" s="2" t="s">
        <v>54741</v>
      </c>
      <c r="B6265" s="2">
        <v>46.222687000000001</v>
      </c>
      <c r="C6265" s="2">
        <v>-0.34256927100000001</v>
      </c>
      <c r="D6265" s="2">
        <v>0.73192252300000005</v>
      </c>
      <c r="E6265" s="2">
        <v>0.97270388699999999</v>
      </c>
    </row>
    <row r="6266" spans="1:5" x14ac:dyDescent="0.2">
      <c r="A6266" s="2" t="s">
        <v>54742</v>
      </c>
      <c r="B6266" s="2">
        <v>37.357757999999997</v>
      </c>
      <c r="C6266" s="2">
        <v>-0.44145984999999999</v>
      </c>
      <c r="D6266" s="2">
        <v>0.65888012200000001</v>
      </c>
      <c r="E6266" s="2">
        <v>0.97270388699999999</v>
      </c>
    </row>
    <row r="6267" spans="1:5" x14ac:dyDescent="0.2">
      <c r="A6267" s="2" t="s">
        <v>54743</v>
      </c>
      <c r="B6267" s="2">
        <v>27.70655</v>
      </c>
      <c r="C6267" s="2">
        <v>-0.549121576</v>
      </c>
      <c r="D6267" s="2">
        <v>0.58292202000000004</v>
      </c>
      <c r="E6267" s="2">
        <v>0.97270388699999999</v>
      </c>
    </row>
    <row r="6268" spans="1:5" x14ac:dyDescent="0.2">
      <c r="A6268" s="2" t="s">
        <v>54744</v>
      </c>
      <c r="B6268" s="2">
        <v>18.377296000000001</v>
      </c>
      <c r="C6268" s="2">
        <v>-0.65319182099999995</v>
      </c>
      <c r="D6268" s="2">
        <v>0.51363262300000001</v>
      </c>
      <c r="E6268" s="2">
        <v>0.97270388699999999</v>
      </c>
    </row>
    <row r="6269" spans="1:5" x14ac:dyDescent="0.2">
      <c r="A6269" s="2" t="s">
        <v>54745</v>
      </c>
      <c r="B6269" s="2">
        <v>2.1413302000000001</v>
      </c>
      <c r="C6269" s="2">
        <v>-0.83430822500000001</v>
      </c>
      <c r="D6269" s="2">
        <v>0.40410731799999999</v>
      </c>
      <c r="E6269" s="2">
        <v>0.97270388699999999</v>
      </c>
    </row>
    <row r="6270" spans="1:5" x14ac:dyDescent="0.2">
      <c r="A6270" s="2" t="s">
        <v>54746</v>
      </c>
      <c r="B6270" s="2">
        <v>18.977345</v>
      </c>
      <c r="C6270" s="2">
        <v>-0.64649811899999998</v>
      </c>
      <c r="D6270" s="2">
        <v>0.51795681500000001</v>
      </c>
      <c r="E6270" s="2">
        <v>0.97270388699999999</v>
      </c>
    </row>
    <row r="6271" spans="1:5" x14ac:dyDescent="0.2">
      <c r="A6271" s="2" t="s">
        <v>54747</v>
      </c>
      <c r="B6271" s="2">
        <v>2.7007493999999999</v>
      </c>
      <c r="C6271" s="2">
        <v>-0.82806775899999996</v>
      </c>
      <c r="D6271" s="2">
        <v>0.40763212700000001</v>
      </c>
      <c r="E6271" s="2">
        <v>0.97270388699999999</v>
      </c>
    </row>
    <row r="6272" spans="1:5" x14ac:dyDescent="0.2">
      <c r="A6272" s="2" t="s">
        <v>54748</v>
      </c>
      <c r="B6272" s="2">
        <v>2.3188148000000002</v>
      </c>
      <c r="C6272" s="2">
        <v>-0.83232833799999995</v>
      </c>
      <c r="D6272" s="2">
        <v>0.40522363900000002</v>
      </c>
      <c r="E6272" s="2">
        <v>0.97270388699999999</v>
      </c>
    </row>
    <row r="6273" spans="1:5" x14ac:dyDescent="0.2">
      <c r="A6273" s="2" t="s">
        <v>54749</v>
      </c>
      <c r="B6273" s="2">
        <v>33.662210000000002</v>
      </c>
      <c r="C6273" s="2">
        <v>-0.48268464599999999</v>
      </c>
      <c r="D6273" s="2">
        <v>0.62931966699999997</v>
      </c>
      <c r="E6273" s="2">
        <v>0.97270388699999999</v>
      </c>
    </row>
    <row r="6274" spans="1:5" x14ac:dyDescent="0.2">
      <c r="A6274" s="2" t="s">
        <v>54750</v>
      </c>
      <c r="B6274" s="2">
        <v>4.0125985000000002</v>
      </c>
      <c r="C6274" s="2">
        <v>-0.81343374199999996</v>
      </c>
      <c r="D6274" s="2">
        <v>0.41596941999999998</v>
      </c>
      <c r="E6274" s="2">
        <v>0.97270388699999999</v>
      </c>
    </row>
    <row r="6275" spans="1:5" x14ac:dyDescent="0.2">
      <c r="A6275" s="2" t="s">
        <v>54751</v>
      </c>
      <c r="B6275" s="2">
        <v>23.074860000000001</v>
      </c>
      <c r="C6275" s="2">
        <v>-0.60078927699999995</v>
      </c>
      <c r="D6275" s="2">
        <v>0.54798034699999998</v>
      </c>
      <c r="E6275" s="2">
        <v>0.97270388699999999</v>
      </c>
    </row>
    <row r="6276" spans="1:5" x14ac:dyDescent="0.2">
      <c r="A6276" s="2" t="s">
        <v>54752</v>
      </c>
      <c r="B6276" s="2">
        <v>18.489843</v>
      </c>
      <c r="C6276" s="2">
        <v>-0.65193632999999995</v>
      </c>
      <c r="D6276" s="2">
        <v>0.51444224699999996</v>
      </c>
      <c r="E6276" s="2">
        <v>0.97270388699999999</v>
      </c>
    </row>
    <row r="6277" spans="1:5" x14ac:dyDescent="0.2">
      <c r="A6277" s="2" t="s">
        <v>54753</v>
      </c>
      <c r="B6277" s="2">
        <v>21.640781</v>
      </c>
      <c r="C6277" s="2">
        <v>-0.61678679999999997</v>
      </c>
      <c r="D6277" s="2">
        <v>0.53737535999999997</v>
      </c>
      <c r="E6277" s="2">
        <v>0.97270388699999999</v>
      </c>
    </row>
    <row r="6278" spans="1:5" x14ac:dyDescent="0.2">
      <c r="A6278" s="2" t="s">
        <v>54754</v>
      </c>
      <c r="B6278" s="2">
        <v>17.690075</v>
      </c>
      <c r="C6278" s="2">
        <v>-0.66085794899999994</v>
      </c>
      <c r="D6278" s="2">
        <v>0.50870341600000002</v>
      </c>
      <c r="E6278" s="2">
        <v>0.97270388699999999</v>
      </c>
    </row>
    <row r="6279" spans="1:5" x14ac:dyDescent="0.2">
      <c r="A6279" s="2" t="s">
        <v>54755</v>
      </c>
      <c r="B6279" s="2">
        <v>2.0640073000000001</v>
      </c>
      <c r="C6279" s="2">
        <v>-0.83517078199999994</v>
      </c>
      <c r="D6279" s="2">
        <v>0.40362155799999999</v>
      </c>
      <c r="E6279" s="2">
        <v>0.97270388699999999</v>
      </c>
    </row>
    <row r="6280" spans="1:5" x14ac:dyDescent="0.2">
      <c r="A6280" s="2" t="s">
        <v>54756</v>
      </c>
      <c r="B6280" s="2">
        <v>18.238530999999998</v>
      </c>
      <c r="C6280" s="2">
        <v>-0.65473977999999999</v>
      </c>
      <c r="D6280" s="2">
        <v>0.51263530899999998</v>
      </c>
      <c r="E6280" s="2">
        <v>0.97270388699999999</v>
      </c>
    </row>
    <row r="6281" spans="1:5" x14ac:dyDescent="0.2">
      <c r="A6281" s="2" t="s">
        <v>54757</v>
      </c>
      <c r="B6281" s="2">
        <v>1.9904018999999999</v>
      </c>
      <c r="C6281" s="2">
        <v>-0.835991869</v>
      </c>
      <c r="D6281" s="2">
        <v>0.40315947699999999</v>
      </c>
      <c r="E6281" s="2">
        <v>0.97270388699999999</v>
      </c>
    </row>
    <row r="6282" spans="1:5" x14ac:dyDescent="0.2">
      <c r="A6282" s="2" t="s">
        <v>54758</v>
      </c>
      <c r="B6282" s="2">
        <v>35.387320000000003</v>
      </c>
      <c r="C6282" s="2">
        <v>-0.46344059700000001</v>
      </c>
      <c r="D6282" s="2">
        <v>0.64304858499999995</v>
      </c>
      <c r="E6282" s="2">
        <v>0.97270388699999999</v>
      </c>
    </row>
    <row r="6283" spans="1:5" x14ac:dyDescent="0.2">
      <c r="A6283" s="2" t="s">
        <v>54759</v>
      </c>
      <c r="B6283" s="2">
        <v>27.215239</v>
      </c>
      <c r="C6283" s="2">
        <v>-0.55460227699999998</v>
      </c>
      <c r="D6283" s="2">
        <v>0.57916673100000005</v>
      </c>
      <c r="E6283" s="2">
        <v>0.97270388699999999</v>
      </c>
    </row>
    <row r="6284" spans="1:5" x14ac:dyDescent="0.2">
      <c r="A6284" s="2" t="s">
        <v>54760</v>
      </c>
      <c r="B6284" s="2">
        <v>32.761012999999998</v>
      </c>
      <c r="C6284" s="2">
        <v>-0.49273773199999998</v>
      </c>
      <c r="D6284" s="2">
        <v>0.62219791300000005</v>
      </c>
      <c r="E6284" s="2">
        <v>0.97270388699999999</v>
      </c>
    </row>
    <row r="6285" spans="1:5" x14ac:dyDescent="0.2">
      <c r="A6285" s="2" t="s">
        <v>54761</v>
      </c>
      <c r="B6285" s="2">
        <v>31.441922999999999</v>
      </c>
      <c r="C6285" s="2">
        <v>-0.50745252200000002</v>
      </c>
      <c r="D6285" s="2">
        <v>0.61183734099999998</v>
      </c>
      <c r="E6285" s="2">
        <v>0.97270388699999999</v>
      </c>
    </row>
    <row r="6286" spans="1:5" x14ac:dyDescent="0.2">
      <c r="A6286" s="2" t="s">
        <v>54762</v>
      </c>
      <c r="B6286" s="2">
        <v>3.2918942000000002</v>
      </c>
      <c r="C6286" s="2">
        <v>-0.821473385</v>
      </c>
      <c r="D6286" s="2">
        <v>0.411376678</v>
      </c>
      <c r="E6286" s="2">
        <v>0.97270388699999999</v>
      </c>
    </row>
    <row r="6287" spans="1:5" x14ac:dyDescent="0.2">
      <c r="A6287" s="2" t="s">
        <v>54763</v>
      </c>
      <c r="B6287" s="2">
        <v>3.1899464000000002</v>
      </c>
      <c r="C6287" s="2">
        <v>-0.82261063899999998</v>
      </c>
      <c r="D6287" s="2">
        <v>0.410729446</v>
      </c>
      <c r="E6287" s="2">
        <v>0.97270388699999999</v>
      </c>
    </row>
    <row r="6288" spans="1:5" x14ac:dyDescent="0.2">
      <c r="A6288" s="2" t="s">
        <v>54764</v>
      </c>
      <c r="B6288" s="2">
        <v>20.351552999999999</v>
      </c>
      <c r="C6288" s="2">
        <v>-0.63116847200000004</v>
      </c>
      <c r="D6288" s="2">
        <v>0.52793037399999998</v>
      </c>
      <c r="E6288" s="2">
        <v>0.97270388699999999</v>
      </c>
    </row>
    <row r="6289" spans="1:5" x14ac:dyDescent="0.2">
      <c r="A6289" s="2" t="s">
        <v>54765</v>
      </c>
      <c r="B6289" s="2">
        <v>146.91806</v>
      </c>
      <c r="C6289" s="2">
        <v>0.78071369800000001</v>
      </c>
      <c r="D6289" s="2">
        <v>0.43497090199999999</v>
      </c>
      <c r="E6289" s="2">
        <v>0.97270388699999999</v>
      </c>
    </row>
    <row r="6290" spans="1:5" x14ac:dyDescent="0.2">
      <c r="A6290" s="2" t="s">
        <v>54766</v>
      </c>
      <c r="B6290" s="2">
        <v>20.455179999999999</v>
      </c>
      <c r="C6290" s="2">
        <v>-0.63001248600000004</v>
      </c>
      <c r="D6290" s="2">
        <v>0.52868641500000002</v>
      </c>
      <c r="E6290" s="2">
        <v>0.97270388699999999</v>
      </c>
    </row>
    <row r="6291" spans="1:5" x14ac:dyDescent="0.2">
      <c r="A6291" s="2" t="s">
        <v>54767</v>
      </c>
      <c r="B6291" s="2">
        <v>1.9440506</v>
      </c>
      <c r="C6291" s="2">
        <v>-0.83650893000000004</v>
      </c>
      <c r="D6291" s="2">
        <v>0.40286865500000002</v>
      </c>
      <c r="E6291" s="2">
        <v>0.97270388699999999</v>
      </c>
    </row>
    <row r="6292" spans="1:5" x14ac:dyDescent="0.2">
      <c r="A6292" s="2" t="s">
        <v>54768</v>
      </c>
      <c r="B6292" s="2">
        <v>16.379750999999999</v>
      </c>
      <c r="C6292" s="2">
        <v>-0.67547495199999996</v>
      </c>
      <c r="D6292" s="2">
        <v>0.49937406000000001</v>
      </c>
      <c r="E6292" s="2">
        <v>0.97270388699999999</v>
      </c>
    </row>
    <row r="6293" spans="1:5" x14ac:dyDescent="0.2">
      <c r="A6293" s="2" t="s">
        <v>54769</v>
      </c>
      <c r="B6293" s="2">
        <v>43.305152999999997</v>
      </c>
      <c r="C6293" s="2">
        <v>-0.375115119</v>
      </c>
      <c r="D6293" s="2">
        <v>0.70757485399999998</v>
      </c>
      <c r="E6293" s="2">
        <v>0.97270388699999999</v>
      </c>
    </row>
    <row r="6294" spans="1:5" x14ac:dyDescent="0.2">
      <c r="A6294" s="2" t="s">
        <v>54770</v>
      </c>
      <c r="B6294" s="2">
        <v>13.424694000000001</v>
      </c>
      <c r="C6294" s="2">
        <v>-0.70843937899999998</v>
      </c>
      <c r="D6294" s="2">
        <v>0.478672445</v>
      </c>
      <c r="E6294" s="2">
        <v>0.97270388699999999</v>
      </c>
    </row>
    <row r="6295" spans="1:5" x14ac:dyDescent="0.2">
      <c r="A6295" s="2" t="s">
        <v>54771</v>
      </c>
      <c r="B6295" s="2">
        <v>35.336753999999999</v>
      </c>
      <c r="C6295" s="2">
        <v>-0.46400467400000001</v>
      </c>
      <c r="D6295" s="2">
        <v>0.64264439699999998</v>
      </c>
      <c r="E6295" s="2">
        <v>0.97270388699999999</v>
      </c>
    </row>
    <row r="6296" spans="1:5" x14ac:dyDescent="0.2">
      <c r="A6296" s="2" t="s">
        <v>54772</v>
      </c>
      <c r="B6296" s="2">
        <v>45.311855000000001</v>
      </c>
      <c r="C6296" s="2">
        <v>-0.35272983800000002</v>
      </c>
      <c r="D6296" s="2">
        <v>0.72429098800000002</v>
      </c>
      <c r="E6296" s="2">
        <v>0.97270388699999999</v>
      </c>
    </row>
    <row r="6297" spans="1:5" x14ac:dyDescent="0.2">
      <c r="A6297" s="2" t="s">
        <v>54773</v>
      </c>
      <c r="B6297" s="2">
        <v>10.108663999999999</v>
      </c>
      <c r="C6297" s="2">
        <v>-0.74543055199999997</v>
      </c>
      <c r="D6297" s="2">
        <v>0.45601148000000002</v>
      </c>
      <c r="E6297" s="2">
        <v>0.97270388699999999</v>
      </c>
    </row>
    <row r="6298" spans="1:5" x14ac:dyDescent="0.2">
      <c r="A6298" s="2" t="s">
        <v>54774</v>
      </c>
      <c r="B6298" s="2">
        <v>29.456516000000001</v>
      </c>
      <c r="C6298" s="2">
        <v>-0.52960025200000005</v>
      </c>
      <c r="D6298" s="2">
        <v>0.59638911999999999</v>
      </c>
      <c r="E6298" s="2">
        <v>0.97270388699999999</v>
      </c>
    </row>
    <row r="6299" spans="1:5" x14ac:dyDescent="0.2">
      <c r="A6299" s="2" t="s">
        <v>54775</v>
      </c>
      <c r="B6299" s="2">
        <v>15.054376</v>
      </c>
      <c r="C6299" s="2">
        <v>-0.69025985400000001</v>
      </c>
      <c r="D6299" s="2">
        <v>0.49003078900000002</v>
      </c>
      <c r="E6299" s="2">
        <v>0.97270388699999999</v>
      </c>
    </row>
    <row r="6300" spans="1:5" x14ac:dyDescent="0.2">
      <c r="A6300" s="2" t="s">
        <v>54776</v>
      </c>
      <c r="B6300" s="2">
        <v>12.169083000000001</v>
      </c>
      <c r="C6300" s="2">
        <v>-0.72244604499999998</v>
      </c>
      <c r="D6300" s="2">
        <v>0.47002028699999998</v>
      </c>
      <c r="E6300" s="2">
        <v>0.97270388699999999</v>
      </c>
    </row>
    <row r="6301" spans="1:5" x14ac:dyDescent="0.2">
      <c r="A6301" s="2" t="s">
        <v>54777</v>
      </c>
      <c r="B6301" s="2">
        <v>26.819430000000001</v>
      </c>
      <c r="C6301" s="2">
        <v>-0.55901762899999996</v>
      </c>
      <c r="D6301" s="2">
        <v>0.57614968899999996</v>
      </c>
      <c r="E6301" s="2">
        <v>0.97270388699999999</v>
      </c>
    </row>
    <row r="6302" spans="1:5" x14ac:dyDescent="0.2">
      <c r="A6302" s="2" t="s">
        <v>54778</v>
      </c>
      <c r="B6302" s="2">
        <v>8.9152850000000008</v>
      </c>
      <c r="C6302" s="2">
        <v>-0.75874300400000005</v>
      </c>
      <c r="D6302" s="2">
        <v>0.44800630600000002</v>
      </c>
      <c r="E6302" s="2">
        <v>0.97270388699999999</v>
      </c>
    </row>
    <row r="6303" spans="1:5" x14ac:dyDescent="0.2">
      <c r="A6303" s="2" t="s">
        <v>54779</v>
      </c>
      <c r="B6303" s="2">
        <v>7.5830564000000003</v>
      </c>
      <c r="C6303" s="2">
        <v>-0.77360435900000002</v>
      </c>
      <c r="D6303" s="2">
        <v>0.439164793</v>
      </c>
      <c r="E6303" s="2">
        <v>0.97270388699999999</v>
      </c>
    </row>
    <row r="6304" spans="1:5" x14ac:dyDescent="0.2">
      <c r="A6304" s="2" t="s">
        <v>54780</v>
      </c>
      <c r="B6304" s="2">
        <v>2.2724861999999999</v>
      </c>
      <c r="C6304" s="2">
        <v>-0.83284514600000004</v>
      </c>
      <c r="D6304" s="2">
        <v>0.40493206999999998</v>
      </c>
      <c r="E6304" s="2">
        <v>0.97270388699999999</v>
      </c>
    </row>
    <row r="6305" spans="1:5" x14ac:dyDescent="0.2">
      <c r="A6305" s="2" t="s">
        <v>54781</v>
      </c>
      <c r="B6305" s="2">
        <v>20.011641999999998</v>
      </c>
      <c r="C6305" s="2">
        <v>-0.63496026800000005</v>
      </c>
      <c r="D6305" s="2">
        <v>0.525454329</v>
      </c>
      <c r="E6305" s="2">
        <v>0.97270388699999999</v>
      </c>
    </row>
    <row r="6306" spans="1:5" x14ac:dyDescent="0.2">
      <c r="A6306" s="2" t="s">
        <v>54782</v>
      </c>
      <c r="B6306" s="2">
        <v>1.6791897</v>
      </c>
      <c r="C6306" s="2">
        <v>-0.83946352199999996</v>
      </c>
      <c r="D6306" s="2">
        <v>0.40120925099999999</v>
      </c>
      <c r="E6306" s="2">
        <v>0.97270388699999999</v>
      </c>
    </row>
    <row r="6307" spans="1:5" x14ac:dyDescent="0.2">
      <c r="A6307" s="2" t="s">
        <v>54783</v>
      </c>
      <c r="B6307" s="2">
        <v>8.4190629999999995</v>
      </c>
      <c r="C6307" s="2">
        <v>-0.76427848899999995</v>
      </c>
      <c r="D6307" s="2">
        <v>0.44470130099999999</v>
      </c>
      <c r="E6307" s="2">
        <v>0.97270388699999999</v>
      </c>
    </row>
    <row r="6308" spans="1:5" x14ac:dyDescent="0.2">
      <c r="A6308" s="2" t="s">
        <v>54784</v>
      </c>
      <c r="B6308" s="2">
        <v>2.909027</v>
      </c>
      <c r="C6308" s="2">
        <v>-0.82574436799999995</v>
      </c>
      <c r="D6308" s="2">
        <v>0.408949118</v>
      </c>
      <c r="E6308" s="2">
        <v>0.97270388699999999</v>
      </c>
    </row>
    <row r="6309" spans="1:5" x14ac:dyDescent="0.2">
      <c r="A6309" s="2" t="s">
        <v>54785</v>
      </c>
      <c r="B6309" s="2">
        <v>0.25508093999999998</v>
      </c>
      <c r="C6309" s="2">
        <v>-0.85534982400000004</v>
      </c>
      <c r="D6309" s="2">
        <v>0.39235751299999999</v>
      </c>
      <c r="E6309" s="2">
        <v>0.97270388699999999</v>
      </c>
    </row>
    <row r="6310" spans="1:5" x14ac:dyDescent="0.2">
      <c r="A6310" s="2" t="s">
        <v>54786</v>
      </c>
      <c r="B6310" s="2">
        <v>125.03516999999999</v>
      </c>
      <c r="C6310" s="2">
        <v>0.53660439100000001</v>
      </c>
      <c r="D6310" s="2">
        <v>0.59154090999999998</v>
      </c>
      <c r="E6310" s="2">
        <v>0.97270388699999999</v>
      </c>
    </row>
    <row r="6311" spans="1:5" x14ac:dyDescent="0.2">
      <c r="A6311" s="2" t="s">
        <v>54787</v>
      </c>
      <c r="B6311" s="2">
        <v>33.783230000000003</v>
      </c>
      <c r="C6311" s="2">
        <v>-0.48133463599999998</v>
      </c>
      <c r="D6311" s="2">
        <v>0.63027868399999998</v>
      </c>
      <c r="E6311" s="2">
        <v>0.97270388699999999</v>
      </c>
    </row>
    <row r="6312" spans="1:5" x14ac:dyDescent="0.2">
      <c r="A6312" s="2" t="s">
        <v>54788</v>
      </c>
      <c r="B6312" s="2">
        <v>41.331710000000001</v>
      </c>
      <c r="C6312" s="2">
        <v>-0.397129387</v>
      </c>
      <c r="D6312" s="2">
        <v>0.691272051</v>
      </c>
      <c r="E6312" s="2">
        <v>0.97270388699999999</v>
      </c>
    </row>
    <row r="6313" spans="1:5" x14ac:dyDescent="0.2">
      <c r="A6313" s="2" t="s">
        <v>54789</v>
      </c>
      <c r="B6313" s="2">
        <v>23.338885999999999</v>
      </c>
      <c r="C6313" s="2">
        <v>-0.59784399899999996</v>
      </c>
      <c r="D6313" s="2">
        <v>0.54994402899999995</v>
      </c>
      <c r="E6313" s="2">
        <v>0.97270388699999999</v>
      </c>
    </row>
    <row r="6314" spans="1:5" x14ac:dyDescent="0.2">
      <c r="A6314" s="2" t="s">
        <v>54790</v>
      </c>
      <c r="B6314" s="2">
        <v>28.300360000000001</v>
      </c>
      <c r="C6314" s="2">
        <v>-0.54249747100000001</v>
      </c>
      <c r="D6314" s="2">
        <v>0.58747584900000005</v>
      </c>
      <c r="E6314" s="2">
        <v>0.97270388699999999</v>
      </c>
    </row>
    <row r="6315" spans="1:5" x14ac:dyDescent="0.2">
      <c r="A6315" s="2" t="s">
        <v>54791</v>
      </c>
      <c r="B6315" s="2">
        <v>12.194846</v>
      </c>
      <c r="C6315" s="2">
        <v>-0.72215865199999996</v>
      </c>
      <c r="D6315" s="2">
        <v>0.47019694200000001</v>
      </c>
      <c r="E6315" s="2">
        <v>0.97270388699999999</v>
      </c>
    </row>
    <row r="6316" spans="1:5" x14ac:dyDescent="0.2">
      <c r="A6316" s="2" t="s">
        <v>54792</v>
      </c>
      <c r="B6316" s="2">
        <v>46.841259999999998</v>
      </c>
      <c r="C6316" s="2">
        <v>-0.335668929</v>
      </c>
      <c r="D6316" s="2">
        <v>0.73712053899999996</v>
      </c>
      <c r="E6316" s="2">
        <v>0.97270388699999999</v>
      </c>
    </row>
    <row r="6317" spans="1:5" x14ac:dyDescent="0.2">
      <c r="A6317" s="2" t="s">
        <v>54793</v>
      </c>
      <c r="B6317" s="2">
        <v>2.1013658</v>
      </c>
      <c r="C6317" s="2">
        <v>-0.83475403800000003</v>
      </c>
      <c r="D6317" s="2">
        <v>0.40385620900000002</v>
      </c>
      <c r="E6317" s="2">
        <v>0.97270388699999999</v>
      </c>
    </row>
    <row r="6318" spans="1:5" x14ac:dyDescent="0.2">
      <c r="A6318" s="2" t="s">
        <v>54794</v>
      </c>
      <c r="B6318" s="2">
        <v>141.17146</v>
      </c>
      <c r="C6318" s="2">
        <v>0.71660888599999994</v>
      </c>
      <c r="D6318" s="2">
        <v>0.47361545999999999</v>
      </c>
      <c r="E6318" s="2">
        <v>0.97270388699999999</v>
      </c>
    </row>
    <row r="6319" spans="1:5" x14ac:dyDescent="0.2">
      <c r="A6319" s="2" t="s">
        <v>54795</v>
      </c>
      <c r="B6319" s="2">
        <v>8.7440680000000004</v>
      </c>
      <c r="C6319" s="2">
        <v>-0.76065297399999998</v>
      </c>
      <c r="D6319" s="2">
        <v>0.44686437000000001</v>
      </c>
      <c r="E6319" s="2">
        <v>0.97270388699999999</v>
      </c>
    </row>
    <row r="6320" spans="1:5" x14ac:dyDescent="0.2">
      <c r="A6320" s="2" t="s">
        <v>54796</v>
      </c>
      <c r="B6320" s="2">
        <v>31.649445</v>
      </c>
      <c r="C6320" s="2">
        <v>-0.50513756099999996</v>
      </c>
      <c r="D6320" s="2">
        <v>0.613462222</v>
      </c>
      <c r="E6320" s="2">
        <v>0.97270388699999999</v>
      </c>
    </row>
    <row r="6321" spans="1:5" x14ac:dyDescent="0.2">
      <c r="A6321" s="2" t="s">
        <v>54797</v>
      </c>
      <c r="B6321" s="2">
        <v>3.4743780000000002</v>
      </c>
      <c r="C6321" s="2">
        <v>-0.81943773099999995</v>
      </c>
      <c r="D6321" s="2">
        <v>0.412536715</v>
      </c>
      <c r="E6321" s="2">
        <v>0.97270388699999999</v>
      </c>
    </row>
    <row r="6322" spans="1:5" x14ac:dyDescent="0.2">
      <c r="A6322" s="2" t="s">
        <v>54798</v>
      </c>
      <c r="B6322" s="2">
        <v>6.2816567000000001</v>
      </c>
      <c r="C6322" s="2">
        <v>-0.78812181000000003</v>
      </c>
      <c r="D6322" s="2">
        <v>0.43062545899999999</v>
      </c>
      <c r="E6322" s="2">
        <v>0.97270388699999999</v>
      </c>
    </row>
    <row r="6323" spans="1:5" x14ac:dyDescent="0.2">
      <c r="A6323" s="2" t="s">
        <v>54799</v>
      </c>
      <c r="B6323" s="2">
        <v>4.8412046000000002</v>
      </c>
      <c r="C6323" s="2">
        <v>-0.80419042600000001</v>
      </c>
      <c r="D6323" s="2">
        <v>0.42128700699999999</v>
      </c>
      <c r="E6323" s="2">
        <v>0.97270388699999999</v>
      </c>
    </row>
    <row r="6324" spans="1:5" x14ac:dyDescent="0.2">
      <c r="A6324" s="2" t="s">
        <v>54800</v>
      </c>
      <c r="B6324" s="2">
        <v>1.8559076999999999</v>
      </c>
      <c r="C6324" s="2">
        <v>-0.83749218700000005</v>
      </c>
      <c r="D6324" s="2">
        <v>0.402315967</v>
      </c>
      <c r="E6324" s="2">
        <v>0.97270388699999999</v>
      </c>
    </row>
    <row r="6325" spans="1:5" x14ac:dyDescent="0.2">
      <c r="A6325" s="2" t="s">
        <v>54801</v>
      </c>
      <c r="B6325" s="2">
        <v>14.833781</v>
      </c>
      <c r="C6325" s="2">
        <v>-0.69272064799999999</v>
      </c>
      <c r="D6325" s="2">
        <v>0.48848487800000001</v>
      </c>
      <c r="E6325" s="2">
        <v>0.97270388699999999</v>
      </c>
    </row>
    <row r="6326" spans="1:5" x14ac:dyDescent="0.2">
      <c r="A6326" s="2" t="s">
        <v>54802</v>
      </c>
      <c r="B6326" s="2">
        <v>4.1751199999999997</v>
      </c>
      <c r="C6326" s="2">
        <v>-0.81162077300000002</v>
      </c>
      <c r="D6326" s="2">
        <v>0.41700926799999999</v>
      </c>
      <c r="E6326" s="2">
        <v>0.97270388699999999</v>
      </c>
    </row>
    <row r="6327" spans="1:5" x14ac:dyDescent="0.2">
      <c r="A6327" s="2" t="s">
        <v>54803</v>
      </c>
      <c r="B6327" s="2">
        <v>21.030792000000002</v>
      </c>
      <c r="C6327" s="2">
        <v>-0.623591385</v>
      </c>
      <c r="D6327" s="2">
        <v>0.53289597</v>
      </c>
      <c r="E6327" s="2">
        <v>0.97270388699999999</v>
      </c>
    </row>
    <row r="6328" spans="1:5" x14ac:dyDescent="0.2">
      <c r="A6328" s="2" t="s">
        <v>54804</v>
      </c>
      <c r="B6328" s="2">
        <v>1.792268</v>
      </c>
      <c r="C6328" s="2">
        <v>-0.83820210399999995</v>
      </c>
      <c r="D6328" s="2">
        <v>0.40191720600000003</v>
      </c>
      <c r="E6328" s="2">
        <v>0.97270388699999999</v>
      </c>
    </row>
    <row r="6329" spans="1:5" x14ac:dyDescent="0.2">
      <c r="A6329" s="2" t="s">
        <v>54805</v>
      </c>
      <c r="B6329" s="2">
        <v>32.282466999999997</v>
      </c>
      <c r="C6329" s="2">
        <v>-0.498076036</v>
      </c>
      <c r="D6329" s="2">
        <v>0.61843044999999996</v>
      </c>
      <c r="E6329" s="2">
        <v>0.97270388699999999</v>
      </c>
    </row>
    <row r="6330" spans="1:5" x14ac:dyDescent="0.2">
      <c r="A6330" s="2" t="s">
        <v>54806</v>
      </c>
      <c r="B6330" s="2">
        <v>9.3049719999999994</v>
      </c>
      <c r="C6330" s="2">
        <v>-0.75439594499999996</v>
      </c>
      <c r="D6330" s="2">
        <v>0.45061150599999999</v>
      </c>
      <c r="E6330" s="2">
        <v>0.97270388699999999</v>
      </c>
    </row>
    <row r="6331" spans="1:5" x14ac:dyDescent="0.2">
      <c r="A6331" s="2" t="s">
        <v>54807</v>
      </c>
      <c r="B6331" s="2">
        <v>16.955922999999999</v>
      </c>
      <c r="C6331" s="2">
        <v>-0.66904760500000005</v>
      </c>
      <c r="D6331" s="2">
        <v>0.50346511100000002</v>
      </c>
      <c r="E6331" s="2">
        <v>0.97270388699999999</v>
      </c>
    </row>
    <row r="6332" spans="1:5" x14ac:dyDescent="0.2">
      <c r="A6332" s="2" t="s">
        <v>54808</v>
      </c>
      <c r="B6332" s="2">
        <v>2.9753262999999999</v>
      </c>
      <c r="C6332" s="2">
        <v>-0.82500478200000005</v>
      </c>
      <c r="D6332" s="2">
        <v>0.40936887599999999</v>
      </c>
      <c r="E6332" s="2">
        <v>0.97270388699999999</v>
      </c>
    </row>
    <row r="6333" spans="1:5" x14ac:dyDescent="0.2">
      <c r="A6333" s="2" t="s">
        <v>54809</v>
      </c>
      <c r="B6333" s="2">
        <v>18.188274</v>
      </c>
      <c r="C6333" s="2">
        <v>-0.65530041000000006</v>
      </c>
      <c r="D6333" s="2">
        <v>0.51227435700000001</v>
      </c>
      <c r="E6333" s="2">
        <v>0.97270388699999999</v>
      </c>
    </row>
    <row r="6334" spans="1:5" x14ac:dyDescent="0.2">
      <c r="A6334" s="2" t="s">
        <v>54810</v>
      </c>
      <c r="B6334" s="2">
        <v>7.6284913999999997</v>
      </c>
      <c r="C6334" s="2">
        <v>-0.77309751999999998</v>
      </c>
      <c r="D6334" s="2">
        <v>0.43946466899999997</v>
      </c>
      <c r="E6334" s="2">
        <v>0.97270388699999999</v>
      </c>
    </row>
    <row r="6335" spans="1:5" x14ac:dyDescent="0.2">
      <c r="A6335" s="2" t="s">
        <v>54811</v>
      </c>
      <c r="B6335" s="2">
        <v>163.88864000000001</v>
      </c>
      <c r="C6335" s="2">
        <v>0.97002491400000002</v>
      </c>
      <c r="D6335" s="2">
        <v>0.33203407400000001</v>
      </c>
      <c r="E6335" s="2">
        <v>0.97270388699999999</v>
      </c>
    </row>
    <row r="6336" spans="1:5" x14ac:dyDescent="0.2">
      <c r="A6336" s="2" t="s">
        <v>54812</v>
      </c>
      <c r="B6336" s="2">
        <v>13.818752</v>
      </c>
      <c r="C6336" s="2">
        <v>-0.70404356000000001</v>
      </c>
      <c r="D6336" s="2">
        <v>0.48140564699999999</v>
      </c>
      <c r="E6336" s="2">
        <v>0.97270388699999999</v>
      </c>
    </row>
    <row r="6337" spans="1:5" x14ac:dyDescent="0.2">
      <c r="A6337" s="2" t="s">
        <v>54813</v>
      </c>
      <c r="B6337" s="2">
        <v>1.028964</v>
      </c>
      <c r="C6337" s="2">
        <v>-0.84671695800000002</v>
      </c>
      <c r="D6337" s="2">
        <v>0.39715290399999997</v>
      </c>
      <c r="E6337" s="2">
        <v>0.97270388699999999</v>
      </c>
    </row>
    <row r="6338" spans="1:5" x14ac:dyDescent="0.2">
      <c r="A6338" s="2" t="s">
        <v>54814</v>
      </c>
      <c r="B6338" s="2">
        <v>8.2317820000000008</v>
      </c>
      <c r="C6338" s="2">
        <v>-0.76636765699999998</v>
      </c>
      <c r="D6338" s="2">
        <v>0.44345757200000002</v>
      </c>
      <c r="E6338" s="2">
        <v>0.97270388699999999</v>
      </c>
    </row>
    <row r="6339" spans="1:5" x14ac:dyDescent="0.2">
      <c r="A6339" s="2" t="s">
        <v>54815</v>
      </c>
      <c r="B6339" s="2">
        <v>41.118023000000001</v>
      </c>
      <c r="C6339" s="2">
        <v>-0.39951312</v>
      </c>
      <c r="D6339" s="2">
        <v>0.68951515799999996</v>
      </c>
      <c r="E6339" s="2">
        <v>0.97270388699999999</v>
      </c>
    </row>
    <row r="6340" spans="1:5" x14ac:dyDescent="0.2">
      <c r="A6340" s="2" t="s">
        <v>54816</v>
      </c>
      <c r="B6340" s="2">
        <v>0.20164969999999999</v>
      </c>
      <c r="C6340" s="2">
        <v>-0.85594586299999997</v>
      </c>
      <c r="D6340" s="2">
        <v>0.39202772499999999</v>
      </c>
      <c r="E6340" s="2">
        <v>0.97270388699999999</v>
      </c>
    </row>
    <row r="6341" spans="1:5" x14ac:dyDescent="0.2">
      <c r="A6341" s="2" t="s">
        <v>54817</v>
      </c>
      <c r="B6341" s="2">
        <v>6.4560380000000004</v>
      </c>
      <c r="C6341" s="2">
        <v>-0.78617654199999998</v>
      </c>
      <c r="D6341" s="2">
        <v>0.43176406699999997</v>
      </c>
      <c r="E6341" s="2">
        <v>0.97270388699999999</v>
      </c>
    </row>
    <row r="6342" spans="1:5" x14ac:dyDescent="0.2">
      <c r="A6342" s="2" t="s">
        <v>54818</v>
      </c>
      <c r="B6342" s="2">
        <v>39.980328</v>
      </c>
      <c r="C6342" s="2">
        <v>-0.412204403</v>
      </c>
      <c r="D6342" s="2">
        <v>0.68018961</v>
      </c>
      <c r="E6342" s="2">
        <v>0.97270388699999999</v>
      </c>
    </row>
    <row r="6343" spans="1:5" x14ac:dyDescent="0.2">
      <c r="A6343" s="2" t="s">
        <v>54819</v>
      </c>
      <c r="B6343" s="2">
        <v>16.747001999999998</v>
      </c>
      <c r="C6343" s="2">
        <v>-0.67137817200000005</v>
      </c>
      <c r="D6343" s="2">
        <v>0.501979646</v>
      </c>
      <c r="E6343" s="2">
        <v>0.97270388699999999</v>
      </c>
    </row>
    <row r="6344" spans="1:5" x14ac:dyDescent="0.2">
      <c r="A6344" s="2" t="s">
        <v>54820</v>
      </c>
      <c r="B6344" s="2">
        <v>33.603090000000002</v>
      </c>
      <c r="C6344" s="2">
        <v>-0.483344145</v>
      </c>
      <c r="D6344" s="2">
        <v>0.62885140100000003</v>
      </c>
      <c r="E6344" s="2">
        <v>0.97270388699999999</v>
      </c>
    </row>
    <row r="6345" spans="1:5" x14ac:dyDescent="0.2">
      <c r="A6345" s="2" t="s">
        <v>54821</v>
      </c>
      <c r="B6345" s="2">
        <v>0.35663276999999999</v>
      </c>
      <c r="C6345" s="2">
        <v>-0.85421698700000004</v>
      </c>
      <c r="D6345" s="2">
        <v>0.39298477300000001</v>
      </c>
      <c r="E6345" s="2">
        <v>0.97270388699999999</v>
      </c>
    </row>
    <row r="6346" spans="1:5" x14ac:dyDescent="0.2">
      <c r="A6346" s="2" t="s">
        <v>54822</v>
      </c>
      <c r="B6346" s="2">
        <v>4.2525123999999997E-2</v>
      </c>
      <c r="C6346" s="2">
        <v>-0.85772093900000002</v>
      </c>
      <c r="D6346" s="2">
        <v>0.39104657500000001</v>
      </c>
      <c r="E6346" s="2">
        <v>0.97270388699999999</v>
      </c>
    </row>
    <row r="6347" spans="1:5" x14ac:dyDescent="0.2">
      <c r="A6347" s="2" t="s">
        <v>54823</v>
      </c>
      <c r="B6347" s="2">
        <v>139.55838</v>
      </c>
      <c r="C6347" s="2">
        <v>0.69861456099999997</v>
      </c>
      <c r="D6347" s="2">
        <v>0.48479294099999998</v>
      </c>
      <c r="E6347" s="2">
        <v>0.97270388699999999</v>
      </c>
    </row>
    <row r="6348" spans="1:5" x14ac:dyDescent="0.2">
      <c r="A6348" s="2" t="s">
        <v>54824</v>
      </c>
      <c r="B6348" s="2">
        <v>17.169526999999999</v>
      </c>
      <c r="C6348" s="2">
        <v>-0.66666479700000003</v>
      </c>
      <c r="D6348" s="2">
        <v>0.50498626999999996</v>
      </c>
      <c r="E6348" s="2">
        <v>0.97270388699999999</v>
      </c>
    </row>
    <row r="6349" spans="1:5" x14ac:dyDescent="0.2">
      <c r="A6349" s="2" t="s">
        <v>54825</v>
      </c>
      <c r="B6349" s="2">
        <v>18.851389999999999</v>
      </c>
      <c r="C6349" s="2">
        <v>-0.64790317900000005</v>
      </c>
      <c r="D6349" s="2">
        <v>0.51704757400000001</v>
      </c>
      <c r="E6349" s="2">
        <v>0.97270388699999999</v>
      </c>
    </row>
    <row r="6350" spans="1:5" x14ac:dyDescent="0.2">
      <c r="A6350" s="2" t="s">
        <v>54826</v>
      </c>
      <c r="B6350" s="2">
        <v>15.119497000000001</v>
      </c>
      <c r="C6350" s="2">
        <v>-0.68953341199999996</v>
      </c>
      <c r="D6350" s="2">
        <v>0.490487654</v>
      </c>
      <c r="E6350" s="2">
        <v>0.97270388699999999</v>
      </c>
    </row>
    <row r="6351" spans="1:5" x14ac:dyDescent="0.2">
      <c r="A6351" s="2" t="s">
        <v>54827</v>
      </c>
      <c r="B6351" s="2">
        <v>28.382771999999999</v>
      </c>
      <c r="C6351" s="2">
        <v>-0.54157814400000004</v>
      </c>
      <c r="D6351" s="2">
        <v>0.58810915200000002</v>
      </c>
      <c r="E6351" s="2">
        <v>0.97270388699999999</v>
      </c>
    </row>
    <row r="6352" spans="1:5" x14ac:dyDescent="0.2">
      <c r="A6352" s="2" t="s">
        <v>54828</v>
      </c>
      <c r="B6352" s="2">
        <v>151.56040999999999</v>
      </c>
      <c r="C6352" s="2">
        <v>0.83250031400000002</v>
      </c>
      <c r="D6352" s="2">
        <v>0.40512660099999998</v>
      </c>
      <c r="E6352" s="2">
        <v>0.97270388699999999</v>
      </c>
    </row>
    <row r="6353" spans="1:5" x14ac:dyDescent="0.2">
      <c r="A6353" s="2" t="s">
        <v>54829</v>
      </c>
      <c r="B6353" s="2">
        <v>5.6682467000000001</v>
      </c>
      <c r="C6353" s="2">
        <v>-0.79496455799999999</v>
      </c>
      <c r="D6353" s="2">
        <v>0.42663411899999998</v>
      </c>
      <c r="E6353" s="2">
        <v>0.97270388699999999</v>
      </c>
    </row>
    <row r="6354" spans="1:5" x14ac:dyDescent="0.2">
      <c r="A6354" s="2" t="s">
        <v>54830</v>
      </c>
      <c r="B6354" s="2">
        <v>0.88523320000000005</v>
      </c>
      <c r="C6354" s="2">
        <v>-0.84832031200000002</v>
      </c>
      <c r="D6354" s="2">
        <v>0.39625960799999999</v>
      </c>
      <c r="E6354" s="2">
        <v>0.97270388699999999</v>
      </c>
    </row>
    <row r="6355" spans="1:5" x14ac:dyDescent="0.2">
      <c r="A6355" s="2" t="s">
        <v>54831</v>
      </c>
      <c r="B6355" s="2">
        <v>34.326805</v>
      </c>
      <c r="C6355" s="2">
        <v>-0.47527091599999999</v>
      </c>
      <c r="D6355" s="2">
        <v>0.634593886</v>
      </c>
      <c r="E6355" s="2">
        <v>0.97270388699999999</v>
      </c>
    </row>
    <row r="6356" spans="1:5" x14ac:dyDescent="0.2">
      <c r="A6356" s="2" t="s">
        <v>54832</v>
      </c>
      <c r="B6356" s="2">
        <v>37.109549999999999</v>
      </c>
      <c r="C6356" s="2">
        <v>-0.44422867500000002</v>
      </c>
      <c r="D6356" s="2">
        <v>0.65687726199999996</v>
      </c>
      <c r="E6356" s="2">
        <v>0.97270388699999999</v>
      </c>
    </row>
    <row r="6357" spans="1:5" x14ac:dyDescent="0.2">
      <c r="A6357" s="2" t="s">
        <v>54833</v>
      </c>
      <c r="B6357" s="2">
        <v>12.790334</v>
      </c>
      <c r="C6357" s="2">
        <v>-0.71551582899999999</v>
      </c>
      <c r="D6357" s="2">
        <v>0.47429036299999999</v>
      </c>
      <c r="E6357" s="2">
        <v>0.97270388699999999</v>
      </c>
    </row>
    <row r="6358" spans="1:5" x14ac:dyDescent="0.2">
      <c r="A6358" s="2" t="s">
        <v>54834</v>
      </c>
      <c r="B6358" s="2">
        <v>44.591152000000001</v>
      </c>
      <c r="C6358" s="2">
        <v>-0.36076946700000001</v>
      </c>
      <c r="D6358" s="2">
        <v>0.71827178999999997</v>
      </c>
      <c r="E6358" s="2">
        <v>0.97270388699999999</v>
      </c>
    </row>
    <row r="6359" spans="1:5" x14ac:dyDescent="0.2">
      <c r="A6359" s="2" t="s">
        <v>54835</v>
      </c>
      <c r="B6359" s="2">
        <v>30.050808</v>
      </c>
      <c r="C6359" s="2">
        <v>-0.52297077000000003</v>
      </c>
      <c r="D6359" s="2">
        <v>0.60099459399999999</v>
      </c>
      <c r="E6359" s="2">
        <v>0.97270388699999999</v>
      </c>
    </row>
    <row r="6360" spans="1:5" x14ac:dyDescent="0.2">
      <c r="A6360" s="2" t="s">
        <v>54836</v>
      </c>
      <c r="B6360" s="2">
        <v>8.2035440000000008</v>
      </c>
      <c r="C6360" s="2">
        <v>-0.76668265899999999</v>
      </c>
      <c r="D6360" s="2">
        <v>0.44327021599999999</v>
      </c>
      <c r="E6360" s="2">
        <v>0.97270388699999999</v>
      </c>
    </row>
    <row r="6361" spans="1:5" x14ac:dyDescent="0.2">
      <c r="A6361" s="2" t="s">
        <v>54837</v>
      </c>
      <c r="B6361" s="2">
        <v>4.3062787</v>
      </c>
      <c r="C6361" s="2">
        <v>-0.81015766300000003</v>
      </c>
      <c r="D6361" s="2">
        <v>0.41784956600000001</v>
      </c>
      <c r="E6361" s="2">
        <v>0.97270388699999999</v>
      </c>
    </row>
    <row r="6362" spans="1:5" x14ac:dyDescent="0.2">
      <c r="A6362" s="2" t="s">
        <v>54838</v>
      </c>
      <c r="B6362" s="2">
        <v>10.672248</v>
      </c>
      <c r="C6362" s="2">
        <v>-0.73914362700000003</v>
      </c>
      <c r="D6362" s="2">
        <v>0.45981978800000001</v>
      </c>
      <c r="E6362" s="2">
        <v>0.97270388699999999</v>
      </c>
    </row>
    <row r="6363" spans="1:5" x14ac:dyDescent="0.2">
      <c r="A6363" s="2" t="s">
        <v>54839</v>
      </c>
      <c r="B6363" s="2">
        <v>38.439475999999999</v>
      </c>
      <c r="C6363" s="2">
        <v>-0.42939300600000002</v>
      </c>
      <c r="D6363" s="2">
        <v>0.66763724300000005</v>
      </c>
      <c r="E6363" s="2">
        <v>0.97270388699999999</v>
      </c>
    </row>
    <row r="6364" spans="1:5" x14ac:dyDescent="0.2">
      <c r="A6364" s="2" t="s">
        <v>54840</v>
      </c>
      <c r="B6364" s="2">
        <v>27.073767</v>
      </c>
      <c r="C6364" s="2">
        <v>-0.55618043399999995</v>
      </c>
      <c r="D6364" s="2">
        <v>0.57808751300000005</v>
      </c>
      <c r="E6364" s="2">
        <v>0.97270388699999999</v>
      </c>
    </row>
    <row r="6365" spans="1:5" x14ac:dyDescent="0.2">
      <c r="A6365" s="2" t="s">
        <v>54841</v>
      </c>
      <c r="B6365" s="2">
        <v>5.9009369999999999</v>
      </c>
      <c r="C6365" s="2">
        <v>-0.79236883700000005</v>
      </c>
      <c r="D6365" s="2">
        <v>0.42814564500000002</v>
      </c>
      <c r="E6365" s="2">
        <v>0.97270388699999999</v>
      </c>
    </row>
    <row r="6366" spans="1:5" x14ac:dyDescent="0.2">
      <c r="A6366" s="2" t="s">
        <v>54842</v>
      </c>
      <c r="B6366" s="2">
        <v>38.418480000000002</v>
      </c>
      <c r="C6366" s="2">
        <v>-0.42962722199999998</v>
      </c>
      <c r="D6366" s="2">
        <v>0.66746683200000001</v>
      </c>
      <c r="E6366" s="2">
        <v>0.97270388699999999</v>
      </c>
    </row>
    <row r="6367" spans="1:5" x14ac:dyDescent="0.2">
      <c r="A6367" s="2" t="s">
        <v>54843</v>
      </c>
      <c r="B6367" s="2">
        <v>2.1643653</v>
      </c>
      <c r="C6367" s="2">
        <v>-0.83405126200000002</v>
      </c>
      <c r="D6367" s="2">
        <v>0.404252098</v>
      </c>
      <c r="E6367" s="2">
        <v>0.97270388699999999</v>
      </c>
    </row>
    <row r="6368" spans="1:5" x14ac:dyDescent="0.2">
      <c r="A6368" s="2" t="s">
        <v>54844</v>
      </c>
      <c r="B6368" s="2">
        <v>3.1065583000000001</v>
      </c>
      <c r="C6368" s="2">
        <v>-0.82354085499999996</v>
      </c>
      <c r="D6368" s="2">
        <v>0.41020049400000003</v>
      </c>
      <c r="E6368" s="2">
        <v>0.97270388699999999</v>
      </c>
    </row>
    <row r="6369" spans="1:5" x14ac:dyDescent="0.2">
      <c r="A6369" s="2" t="s">
        <v>54845</v>
      </c>
      <c r="B6369" s="2">
        <v>2.2054535999999998</v>
      </c>
      <c r="C6369" s="2">
        <v>-0.83359291199999996</v>
      </c>
      <c r="D6369" s="2">
        <v>0.40451042100000001</v>
      </c>
      <c r="E6369" s="2">
        <v>0.97270388699999999</v>
      </c>
    </row>
    <row r="6370" spans="1:5" x14ac:dyDescent="0.2">
      <c r="A6370" s="2" t="s">
        <v>54846</v>
      </c>
      <c r="B6370" s="2">
        <v>17.189602000000001</v>
      </c>
      <c r="C6370" s="2">
        <v>-0.66644085500000005</v>
      </c>
      <c r="D6370" s="2">
        <v>0.50512935599999997</v>
      </c>
      <c r="E6370" s="2">
        <v>0.97270388699999999</v>
      </c>
    </row>
    <row r="6371" spans="1:5" x14ac:dyDescent="0.2">
      <c r="A6371" s="2" t="s">
        <v>54847</v>
      </c>
      <c r="B6371" s="2">
        <v>41.881300000000003</v>
      </c>
      <c r="C6371" s="2">
        <v>-0.39099856799999999</v>
      </c>
      <c r="D6371" s="2">
        <v>0.69579829500000001</v>
      </c>
      <c r="E6371" s="2">
        <v>0.97270388699999999</v>
      </c>
    </row>
    <row r="6372" spans="1:5" x14ac:dyDescent="0.2">
      <c r="A6372" s="2" t="s">
        <v>54848</v>
      </c>
      <c r="B6372" s="2">
        <v>9.4238560000000007</v>
      </c>
      <c r="C6372" s="2">
        <v>-0.75306976299999995</v>
      </c>
      <c r="D6372" s="2">
        <v>0.45140799300000001</v>
      </c>
      <c r="E6372" s="2">
        <v>0.97270388699999999</v>
      </c>
    </row>
    <row r="6373" spans="1:5" x14ac:dyDescent="0.2">
      <c r="A6373" s="2" t="s">
        <v>54849</v>
      </c>
      <c r="B6373" s="2">
        <v>43.907935999999999</v>
      </c>
      <c r="C6373" s="2">
        <v>-0.36839091800000001</v>
      </c>
      <c r="D6373" s="2">
        <v>0.71258176799999995</v>
      </c>
      <c r="E6373" s="2">
        <v>0.97270388699999999</v>
      </c>
    </row>
    <row r="6374" spans="1:5" x14ac:dyDescent="0.2">
      <c r="A6374" s="2" t="s">
        <v>54850</v>
      </c>
      <c r="B6374" s="2">
        <v>4.5855227000000003</v>
      </c>
      <c r="C6374" s="2">
        <v>-0.80704262400000004</v>
      </c>
      <c r="D6374" s="2">
        <v>0.419641926</v>
      </c>
      <c r="E6374" s="2">
        <v>0.97270388699999999</v>
      </c>
    </row>
    <row r="6375" spans="1:5" x14ac:dyDescent="0.2">
      <c r="A6375" s="2" t="s">
        <v>54851</v>
      </c>
      <c r="B6375" s="2">
        <v>4.0818786999999999</v>
      </c>
      <c r="C6375" s="2">
        <v>-0.81266090400000002</v>
      </c>
      <c r="D6375" s="2">
        <v>0.41641250299999999</v>
      </c>
      <c r="E6375" s="2">
        <v>0.97270388699999999</v>
      </c>
    </row>
    <row r="6376" spans="1:5" x14ac:dyDescent="0.2">
      <c r="A6376" s="2" t="s">
        <v>54852</v>
      </c>
      <c r="B6376" s="2">
        <v>28.276610000000002</v>
      </c>
      <c r="C6376" s="2">
        <v>-0.54276240899999995</v>
      </c>
      <c r="D6376" s="2">
        <v>0.58729339899999999</v>
      </c>
      <c r="E6376" s="2">
        <v>0.97270388699999999</v>
      </c>
    </row>
    <row r="6377" spans="1:5" x14ac:dyDescent="0.2">
      <c r="A6377" s="2" t="s">
        <v>54853</v>
      </c>
      <c r="B6377" s="2">
        <v>35.634950000000003</v>
      </c>
      <c r="C6377" s="2">
        <v>-0.46067822000000003</v>
      </c>
      <c r="D6377" s="2">
        <v>0.64502948299999996</v>
      </c>
      <c r="E6377" s="2">
        <v>0.97270388699999999</v>
      </c>
    </row>
    <row r="6378" spans="1:5" x14ac:dyDescent="0.2">
      <c r="A6378" s="2" t="s">
        <v>54854</v>
      </c>
      <c r="B6378" s="2">
        <v>29.348402</v>
      </c>
      <c r="C6378" s="2">
        <v>-0.53080629099999999</v>
      </c>
      <c r="D6378" s="2">
        <v>0.59555301999999999</v>
      </c>
      <c r="E6378" s="2">
        <v>0.97270388699999999</v>
      </c>
    </row>
    <row r="6379" spans="1:5" x14ac:dyDescent="0.2">
      <c r="A6379" s="2" t="s">
        <v>54855</v>
      </c>
      <c r="B6379" s="2">
        <v>3.6139405</v>
      </c>
      <c r="C6379" s="2">
        <v>-0.81788087499999995</v>
      </c>
      <c r="D6379" s="2">
        <v>0.41342521199999999</v>
      </c>
      <c r="E6379" s="2">
        <v>0.97270388699999999</v>
      </c>
    </row>
    <row r="6380" spans="1:5" x14ac:dyDescent="0.2">
      <c r="A6380" s="2" t="s">
        <v>54856</v>
      </c>
      <c r="B6380" s="2">
        <v>13.35637</v>
      </c>
      <c r="C6380" s="2">
        <v>-0.70920155100000004</v>
      </c>
      <c r="D6380" s="2">
        <v>0.47819941100000002</v>
      </c>
      <c r="E6380" s="2">
        <v>0.97270388699999999</v>
      </c>
    </row>
    <row r="6381" spans="1:5" x14ac:dyDescent="0.2">
      <c r="A6381" s="2" t="s">
        <v>54857</v>
      </c>
      <c r="B6381" s="2">
        <v>6.8931139999999997</v>
      </c>
      <c r="C6381" s="2">
        <v>-0.78130084600000005</v>
      </c>
      <c r="D6381" s="2">
        <v>0.43462557299999999</v>
      </c>
      <c r="E6381" s="2">
        <v>0.97270388699999999</v>
      </c>
    </row>
    <row r="6382" spans="1:5" x14ac:dyDescent="0.2">
      <c r="A6382" s="2" t="s">
        <v>54858</v>
      </c>
      <c r="B6382" s="2">
        <v>41.964399999999998</v>
      </c>
      <c r="C6382" s="2">
        <v>-0.39007156599999998</v>
      </c>
      <c r="D6382" s="2">
        <v>0.69648362799999997</v>
      </c>
      <c r="E6382" s="2">
        <v>0.97270388699999999</v>
      </c>
    </row>
    <row r="6383" spans="1:5" x14ac:dyDescent="0.2">
      <c r="A6383" s="2" t="s">
        <v>54859</v>
      </c>
      <c r="B6383" s="2">
        <v>13.140955999999999</v>
      </c>
      <c r="C6383" s="2">
        <v>-0.71160455</v>
      </c>
      <c r="D6383" s="2">
        <v>0.47670968899999999</v>
      </c>
      <c r="E6383" s="2">
        <v>0.97270388699999999</v>
      </c>
    </row>
    <row r="6384" spans="1:5" x14ac:dyDescent="0.2">
      <c r="A6384" s="2" t="s">
        <v>54860</v>
      </c>
      <c r="B6384" s="2">
        <v>36.413043999999999</v>
      </c>
      <c r="C6384" s="2">
        <v>-0.45199837999999998</v>
      </c>
      <c r="D6384" s="2">
        <v>0.65127014999999999</v>
      </c>
      <c r="E6384" s="2">
        <v>0.97270388699999999</v>
      </c>
    </row>
    <row r="6385" spans="1:5" x14ac:dyDescent="0.2">
      <c r="A6385" s="2" t="s">
        <v>54861</v>
      </c>
      <c r="B6385" s="2">
        <v>19.137802000000001</v>
      </c>
      <c r="C6385" s="2">
        <v>-0.64470817899999999</v>
      </c>
      <c r="D6385" s="2">
        <v>0.51911631499999999</v>
      </c>
      <c r="E6385" s="2">
        <v>0.97270388699999999</v>
      </c>
    </row>
    <row r="6386" spans="1:5" x14ac:dyDescent="0.2">
      <c r="A6386" s="2" t="s">
        <v>54862</v>
      </c>
      <c r="B6386" s="2">
        <v>17.084109999999999</v>
      </c>
      <c r="C6386" s="2">
        <v>-0.66761764499999998</v>
      </c>
      <c r="D6386" s="2">
        <v>0.50437769099999996</v>
      </c>
      <c r="E6386" s="2">
        <v>0.97270388699999999</v>
      </c>
    </row>
    <row r="6387" spans="1:5" x14ac:dyDescent="0.2">
      <c r="A6387" s="2" t="s">
        <v>54863</v>
      </c>
      <c r="B6387" s="2">
        <v>4.6603510000000004</v>
      </c>
      <c r="C6387" s="2">
        <v>-0.80620789500000001</v>
      </c>
      <c r="D6387" s="2">
        <v>0.420122987</v>
      </c>
      <c r="E6387" s="2">
        <v>0.97270388699999999</v>
      </c>
    </row>
    <row r="6388" spans="1:5" x14ac:dyDescent="0.2">
      <c r="A6388" s="2" t="s">
        <v>54864</v>
      </c>
      <c r="B6388" s="2">
        <v>42.068683999999998</v>
      </c>
      <c r="C6388" s="2">
        <v>-0.38890825099999998</v>
      </c>
      <c r="D6388" s="2">
        <v>0.69734401899999998</v>
      </c>
      <c r="E6388" s="2">
        <v>0.97270388699999999</v>
      </c>
    </row>
    <row r="6389" spans="1:5" x14ac:dyDescent="0.2">
      <c r="A6389" s="2" t="s">
        <v>54865</v>
      </c>
      <c r="B6389" s="2">
        <v>5.6209670000000003</v>
      </c>
      <c r="C6389" s="2">
        <v>-0.79549197500000002</v>
      </c>
      <c r="D6389" s="2">
        <v>0.42632737700000001</v>
      </c>
      <c r="E6389" s="2">
        <v>0.97270388699999999</v>
      </c>
    </row>
    <row r="6390" spans="1:5" x14ac:dyDescent="0.2">
      <c r="A6390" s="2" t="s">
        <v>54866</v>
      </c>
      <c r="B6390" s="2">
        <v>4.5224029999999997</v>
      </c>
      <c r="C6390" s="2">
        <v>-0.80774674099999999</v>
      </c>
      <c r="D6390" s="2">
        <v>0.41923639000000001</v>
      </c>
      <c r="E6390" s="2">
        <v>0.97270388699999999</v>
      </c>
    </row>
    <row r="6391" spans="1:5" x14ac:dyDescent="0.2">
      <c r="A6391" s="2" t="s">
        <v>54867</v>
      </c>
      <c r="B6391" s="2">
        <v>13.721164</v>
      </c>
      <c r="C6391" s="2">
        <v>-0.70513217900000003</v>
      </c>
      <c r="D6391" s="2">
        <v>0.48072798300000003</v>
      </c>
      <c r="E6391" s="2">
        <v>0.97270388699999999</v>
      </c>
    </row>
    <row r="6392" spans="1:5" x14ac:dyDescent="0.2">
      <c r="A6392" s="2" t="s">
        <v>54868</v>
      </c>
      <c r="B6392" s="2">
        <v>3.2466203999999999</v>
      </c>
      <c r="C6392" s="2">
        <v>-0.82197842600000004</v>
      </c>
      <c r="D6392" s="2">
        <v>0.41108917499999997</v>
      </c>
      <c r="E6392" s="2">
        <v>0.97270388699999999</v>
      </c>
    </row>
    <row r="6393" spans="1:5" x14ac:dyDescent="0.2">
      <c r="A6393" s="2" t="s">
        <v>54869</v>
      </c>
      <c r="B6393" s="2">
        <v>6.5432259999999998</v>
      </c>
      <c r="C6393" s="2">
        <v>-0.78520393700000002</v>
      </c>
      <c r="D6393" s="2">
        <v>0.43233400799999999</v>
      </c>
      <c r="E6393" s="2">
        <v>0.97270388699999999</v>
      </c>
    </row>
    <row r="6394" spans="1:5" x14ac:dyDescent="0.2">
      <c r="A6394" s="2" t="s">
        <v>54870</v>
      </c>
      <c r="B6394" s="2">
        <v>35.886054999999999</v>
      </c>
      <c r="C6394" s="2">
        <v>-0.45787707900000002</v>
      </c>
      <c r="D6394" s="2">
        <v>0.64704075500000002</v>
      </c>
      <c r="E6394" s="2">
        <v>0.97270388699999999</v>
      </c>
    </row>
    <row r="6395" spans="1:5" x14ac:dyDescent="0.2">
      <c r="A6395" s="2" t="s">
        <v>54871</v>
      </c>
      <c r="B6395" s="2">
        <v>7.1515259999999996</v>
      </c>
      <c r="C6395" s="2">
        <v>-0.77841819300000004</v>
      </c>
      <c r="D6395" s="2">
        <v>0.43632251700000002</v>
      </c>
      <c r="E6395" s="2">
        <v>0.97270388699999999</v>
      </c>
    </row>
    <row r="6396" spans="1:5" x14ac:dyDescent="0.2">
      <c r="A6396" s="2" t="s">
        <v>54872</v>
      </c>
      <c r="B6396" s="2">
        <v>23.228194999999999</v>
      </c>
      <c r="C6396" s="2">
        <v>-0.59907878599999997</v>
      </c>
      <c r="D6396" s="2">
        <v>0.54912034799999998</v>
      </c>
      <c r="E6396" s="2">
        <v>0.97270388699999999</v>
      </c>
    </row>
    <row r="6397" spans="1:5" x14ac:dyDescent="0.2">
      <c r="A6397" s="2" t="s">
        <v>54873</v>
      </c>
      <c r="B6397" s="2">
        <v>21.290403000000001</v>
      </c>
      <c r="C6397" s="2">
        <v>-0.620695357</v>
      </c>
      <c r="D6397" s="2">
        <v>0.53480008499999998</v>
      </c>
      <c r="E6397" s="2">
        <v>0.97270388699999999</v>
      </c>
    </row>
    <row r="6398" spans="1:5" x14ac:dyDescent="0.2">
      <c r="A6398" s="2" t="s">
        <v>54874</v>
      </c>
      <c r="B6398" s="2">
        <v>15.023329</v>
      </c>
      <c r="C6398" s="2">
        <v>-0.69060619099999998</v>
      </c>
      <c r="D6398" s="2">
        <v>0.48981305600000002</v>
      </c>
      <c r="E6398" s="2">
        <v>0.97270388699999999</v>
      </c>
    </row>
    <row r="6399" spans="1:5" x14ac:dyDescent="0.2">
      <c r="A6399" s="2" t="s">
        <v>54875</v>
      </c>
      <c r="B6399" s="2">
        <v>36.22748</v>
      </c>
      <c r="C6399" s="2">
        <v>-0.45406839399999999</v>
      </c>
      <c r="D6399" s="2">
        <v>0.64977960099999998</v>
      </c>
      <c r="E6399" s="2">
        <v>0.97270388699999999</v>
      </c>
    </row>
    <row r="6400" spans="1:5" x14ac:dyDescent="0.2">
      <c r="A6400" s="2" t="s">
        <v>54876</v>
      </c>
      <c r="B6400" s="2">
        <v>24.182628999999999</v>
      </c>
      <c r="C6400" s="2">
        <v>-0.58843182699999996</v>
      </c>
      <c r="D6400" s="2">
        <v>0.55624247999999998</v>
      </c>
      <c r="E6400" s="2">
        <v>0.97270388699999999</v>
      </c>
    </row>
    <row r="6401" spans="1:5" x14ac:dyDescent="0.2">
      <c r="A6401" s="2" t="s">
        <v>54877</v>
      </c>
      <c r="B6401" s="2">
        <v>10.218918</v>
      </c>
      <c r="C6401" s="2">
        <v>-0.74420063999999997</v>
      </c>
      <c r="D6401" s="2">
        <v>0.456755101</v>
      </c>
      <c r="E6401" s="2">
        <v>0.97270388699999999</v>
      </c>
    </row>
    <row r="6402" spans="1:5" x14ac:dyDescent="0.2">
      <c r="A6402" s="2" t="s">
        <v>54878</v>
      </c>
      <c r="B6402" s="2">
        <v>45.096516000000001</v>
      </c>
      <c r="C6402" s="2">
        <v>-0.355132</v>
      </c>
      <c r="D6402" s="2">
        <v>0.72249070400000004</v>
      </c>
      <c r="E6402" s="2">
        <v>0.97270388699999999</v>
      </c>
    </row>
    <row r="6403" spans="1:5" x14ac:dyDescent="0.2">
      <c r="A6403" s="2" t="s">
        <v>54879</v>
      </c>
      <c r="B6403" s="2">
        <v>28.88908</v>
      </c>
      <c r="C6403" s="2">
        <v>-0.53593014699999997</v>
      </c>
      <c r="D6403" s="2">
        <v>0.59200682800000004</v>
      </c>
      <c r="E6403" s="2">
        <v>0.97270388699999999</v>
      </c>
    </row>
    <row r="6404" spans="1:5" x14ac:dyDescent="0.2">
      <c r="A6404" s="2" t="s">
        <v>54880</v>
      </c>
      <c r="B6404" s="2">
        <v>33.216484000000001</v>
      </c>
      <c r="C6404" s="2">
        <v>-0.48765683500000001</v>
      </c>
      <c r="D6404" s="2">
        <v>0.625792931</v>
      </c>
      <c r="E6404" s="2">
        <v>0.97270388699999999</v>
      </c>
    </row>
    <row r="6405" spans="1:5" x14ac:dyDescent="0.2">
      <c r="A6405" s="2" t="s">
        <v>54881</v>
      </c>
      <c r="B6405" s="2">
        <v>34.762169999999998</v>
      </c>
      <c r="C6405" s="2">
        <v>-0.47041430699999998</v>
      </c>
      <c r="D6405" s="2">
        <v>0.63805904499999999</v>
      </c>
      <c r="E6405" s="2">
        <v>0.97270388699999999</v>
      </c>
    </row>
    <row r="6406" spans="1:5" x14ac:dyDescent="0.2">
      <c r="A6406" s="2" t="s">
        <v>54882</v>
      </c>
      <c r="B6406" s="2">
        <v>5.8121815000000003</v>
      </c>
      <c r="C6406" s="2">
        <v>-0.79335892799999996</v>
      </c>
      <c r="D6406" s="2">
        <v>0.42756873299999998</v>
      </c>
      <c r="E6406" s="2">
        <v>0.97270388699999999</v>
      </c>
    </row>
    <row r="6407" spans="1:5" x14ac:dyDescent="0.2">
      <c r="A6407" s="2" t="s">
        <v>54883</v>
      </c>
      <c r="B6407" s="2">
        <v>1.0175194999999999</v>
      </c>
      <c r="C6407" s="2">
        <v>-0.84684462400000005</v>
      </c>
      <c r="D6407" s="2">
        <v>0.39708173200000002</v>
      </c>
      <c r="E6407" s="2">
        <v>0.97270388699999999</v>
      </c>
    </row>
    <row r="6408" spans="1:5" x14ac:dyDescent="0.2">
      <c r="A6408" s="2" t="s">
        <v>54884</v>
      </c>
      <c r="B6408" s="2">
        <v>21.859352000000001</v>
      </c>
      <c r="C6408" s="2">
        <v>-0.61434858400000003</v>
      </c>
      <c r="D6408" s="2">
        <v>0.53898500400000005</v>
      </c>
      <c r="E6408" s="2">
        <v>0.97270388699999999</v>
      </c>
    </row>
    <row r="6409" spans="1:5" x14ac:dyDescent="0.2">
      <c r="A6409" s="2" t="s">
        <v>54885</v>
      </c>
      <c r="B6409" s="2">
        <v>13.341900000000001</v>
      </c>
      <c r="C6409" s="2">
        <v>-0.70936296700000001</v>
      </c>
      <c r="D6409" s="2">
        <v>0.478099263</v>
      </c>
      <c r="E6409" s="2">
        <v>0.97270388699999999</v>
      </c>
    </row>
    <row r="6410" spans="1:5" x14ac:dyDescent="0.2">
      <c r="A6410" s="2" t="s">
        <v>54886</v>
      </c>
      <c r="B6410" s="2">
        <v>0.28839922000000001</v>
      </c>
      <c r="C6410" s="2">
        <v>-0.85497814999999999</v>
      </c>
      <c r="D6410" s="2">
        <v>0.39256324399999998</v>
      </c>
      <c r="E6410" s="2">
        <v>0.97270388699999999</v>
      </c>
    </row>
    <row r="6411" spans="1:5" x14ac:dyDescent="0.2">
      <c r="A6411" s="2" t="s">
        <v>54887</v>
      </c>
      <c r="B6411" s="2">
        <v>1.6183403000000001</v>
      </c>
      <c r="C6411" s="2">
        <v>-0.840142312</v>
      </c>
      <c r="D6411" s="2">
        <v>0.40082859799999998</v>
      </c>
      <c r="E6411" s="2">
        <v>0.97270388699999999</v>
      </c>
    </row>
    <row r="6412" spans="1:5" x14ac:dyDescent="0.2">
      <c r="A6412" s="2" t="s">
        <v>54888</v>
      </c>
      <c r="B6412" s="2">
        <v>45.280994</v>
      </c>
      <c r="C6412" s="2">
        <v>-0.35307410099999997</v>
      </c>
      <c r="D6412" s="2">
        <v>0.72403288899999996</v>
      </c>
      <c r="E6412" s="2">
        <v>0.97270388699999999</v>
      </c>
    </row>
    <row r="6413" spans="1:5" x14ac:dyDescent="0.2">
      <c r="A6413" s="2" t="s">
        <v>54889</v>
      </c>
      <c r="B6413" s="2">
        <v>13.668353</v>
      </c>
      <c r="C6413" s="2">
        <v>-0.7057213</v>
      </c>
      <c r="D6413" s="2">
        <v>0.48036147299999998</v>
      </c>
      <c r="E6413" s="2">
        <v>0.97270388699999999</v>
      </c>
    </row>
    <row r="6414" spans="1:5" x14ac:dyDescent="0.2">
      <c r="A6414" s="2" t="s">
        <v>54890</v>
      </c>
      <c r="B6414" s="2">
        <v>10.255958</v>
      </c>
      <c r="C6414" s="2">
        <v>-0.74378745000000002</v>
      </c>
      <c r="D6414" s="2">
        <v>0.45700507400000001</v>
      </c>
      <c r="E6414" s="2">
        <v>0.97270388699999999</v>
      </c>
    </row>
    <row r="6415" spans="1:5" x14ac:dyDescent="0.2">
      <c r="A6415" s="2" t="s">
        <v>54891</v>
      </c>
      <c r="B6415" s="2">
        <v>13.241488</v>
      </c>
      <c r="C6415" s="2">
        <v>-0.71048308900000001</v>
      </c>
      <c r="D6415" s="2">
        <v>0.477404614</v>
      </c>
      <c r="E6415" s="2">
        <v>0.97270388699999999</v>
      </c>
    </row>
    <row r="6416" spans="1:5" x14ac:dyDescent="0.2">
      <c r="A6416" s="2" t="s">
        <v>54892</v>
      </c>
      <c r="B6416" s="2">
        <v>0.35865550000000002</v>
      </c>
      <c r="C6416" s="2">
        <v>-0.85419442300000004</v>
      </c>
      <c r="D6416" s="2">
        <v>0.39299727299999998</v>
      </c>
      <c r="E6416" s="2">
        <v>0.97270388699999999</v>
      </c>
    </row>
    <row r="6417" spans="1:5" x14ac:dyDescent="0.2">
      <c r="A6417" s="2" t="s">
        <v>54893</v>
      </c>
      <c r="B6417" s="2">
        <v>10.791664000000001</v>
      </c>
      <c r="C6417" s="2">
        <v>-0.73781151</v>
      </c>
      <c r="D6417" s="2">
        <v>0.46062899800000001</v>
      </c>
      <c r="E6417" s="2">
        <v>0.97270388699999999</v>
      </c>
    </row>
    <row r="6418" spans="1:5" x14ac:dyDescent="0.2">
      <c r="A6418" s="2" t="s">
        <v>54894</v>
      </c>
      <c r="B6418" s="2">
        <v>2.3794662999999998</v>
      </c>
      <c r="C6418" s="2">
        <v>-0.83165175499999999</v>
      </c>
      <c r="D6418" s="2">
        <v>0.40560553999999999</v>
      </c>
      <c r="E6418" s="2">
        <v>0.97270388699999999</v>
      </c>
    </row>
    <row r="6419" spans="1:5" x14ac:dyDescent="0.2">
      <c r="A6419" s="2" t="s">
        <v>54895</v>
      </c>
      <c r="B6419" s="2">
        <v>16.514313000000001</v>
      </c>
      <c r="C6419" s="2">
        <v>-0.67397387900000005</v>
      </c>
      <c r="D6419" s="2">
        <v>0.50032792100000001</v>
      </c>
      <c r="E6419" s="2">
        <v>0.97270388699999999</v>
      </c>
    </row>
    <row r="6420" spans="1:5" x14ac:dyDescent="0.2">
      <c r="A6420" s="2" t="s">
        <v>54896</v>
      </c>
      <c r="B6420" s="2">
        <v>8.1913800000000005</v>
      </c>
      <c r="C6420" s="2">
        <v>-0.76681835200000004</v>
      </c>
      <c r="D6420" s="2">
        <v>0.44318952299999997</v>
      </c>
      <c r="E6420" s="2">
        <v>0.97270388699999999</v>
      </c>
    </row>
    <row r="6421" spans="1:5" x14ac:dyDescent="0.2">
      <c r="A6421" s="2" t="s">
        <v>54897</v>
      </c>
      <c r="B6421" s="2">
        <v>1.8873081</v>
      </c>
      <c r="C6421" s="2">
        <v>-0.83714190700000002</v>
      </c>
      <c r="D6421" s="2">
        <v>0.40251280699999997</v>
      </c>
      <c r="E6421" s="2">
        <v>0.97270388699999999</v>
      </c>
    </row>
    <row r="6422" spans="1:5" x14ac:dyDescent="0.2">
      <c r="A6422" s="2" t="s">
        <v>54898</v>
      </c>
      <c r="B6422" s="2">
        <v>6.5891849999999996</v>
      </c>
      <c r="C6422" s="2">
        <v>-0.78469125200000001</v>
      </c>
      <c r="D6422" s="2">
        <v>0.432634613</v>
      </c>
      <c r="E6422" s="2">
        <v>0.97270388699999999</v>
      </c>
    </row>
    <row r="6423" spans="1:5" x14ac:dyDescent="0.2">
      <c r="A6423" s="2" t="s">
        <v>54899</v>
      </c>
      <c r="B6423" s="2">
        <v>4.687379</v>
      </c>
      <c r="C6423" s="2">
        <v>-0.80590639100000006</v>
      </c>
      <c r="D6423" s="2">
        <v>0.42029682600000001</v>
      </c>
      <c r="E6423" s="2">
        <v>0.97270388699999999</v>
      </c>
    </row>
    <row r="6424" spans="1:5" x14ac:dyDescent="0.2">
      <c r="A6424" s="2" t="s">
        <v>54900</v>
      </c>
      <c r="B6424" s="2">
        <v>1.7758006</v>
      </c>
      <c r="C6424" s="2">
        <v>-0.83838580200000001</v>
      </c>
      <c r="D6424" s="2">
        <v>0.401814061</v>
      </c>
      <c r="E6424" s="2">
        <v>0.97270388699999999</v>
      </c>
    </row>
    <row r="6425" spans="1:5" x14ac:dyDescent="0.2">
      <c r="A6425" s="2" t="s">
        <v>54901</v>
      </c>
      <c r="B6425" s="2">
        <v>1.1416090000000001</v>
      </c>
      <c r="C6425" s="2">
        <v>-0.84546037399999996</v>
      </c>
      <c r="D6425" s="2">
        <v>0.39785384800000001</v>
      </c>
      <c r="E6425" s="2">
        <v>0.97270388699999999</v>
      </c>
    </row>
    <row r="6426" spans="1:5" x14ac:dyDescent="0.2">
      <c r="A6426" s="2" t="s">
        <v>54902</v>
      </c>
      <c r="B6426" s="2">
        <v>1.8410289</v>
      </c>
      <c r="C6426" s="2">
        <v>-0.83765816299999996</v>
      </c>
      <c r="D6426" s="2">
        <v>0.40222271599999998</v>
      </c>
      <c r="E6426" s="2">
        <v>0.97270388699999999</v>
      </c>
    </row>
    <row r="6427" spans="1:5" x14ac:dyDescent="0.2">
      <c r="A6427" s="2" t="s">
        <v>54903</v>
      </c>
      <c r="B6427" s="2">
        <v>0.35115259999999998</v>
      </c>
      <c r="C6427" s="2">
        <v>-0.85427812000000003</v>
      </c>
      <c r="D6427" s="2">
        <v>0.39295090799999999</v>
      </c>
      <c r="E6427" s="2">
        <v>0.97270388699999999</v>
      </c>
    </row>
    <row r="6428" spans="1:5" x14ac:dyDescent="0.2">
      <c r="A6428" s="2" t="s">
        <v>54904</v>
      </c>
      <c r="B6428" s="2">
        <v>33.536102</v>
      </c>
      <c r="C6428" s="2">
        <v>-0.48409141300000003</v>
      </c>
      <c r="D6428" s="2">
        <v>0.62832099500000005</v>
      </c>
      <c r="E6428" s="2">
        <v>0.97270388699999999</v>
      </c>
    </row>
    <row r="6429" spans="1:5" x14ac:dyDescent="0.2">
      <c r="A6429" s="2" t="s">
        <v>54905</v>
      </c>
      <c r="B6429" s="2">
        <v>0.74560976000000001</v>
      </c>
      <c r="C6429" s="2">
        <v>-0.84987784799999999</v>
      </c>
      <c r="D6429" s="2">
        <v>0.39539300300000002</v>
      </c>
      <c r="E6429" s="2">
        <v>0.97270388699999999</v>
      </c>
    </row>
    <row r="6430" spans="1:5" x14ac:dyDescent="0.2">
      <c r="A6430" s="2" t="s">
        <v>54906</v>
      </c>
      <c r="B6430" s="2">
        <v>33.083973</v>
      </c>
      <c r="C6430" s="2">
        <v>-0.489135029</v>
      </c>
      <c r="D6430" s="2">
        <v>0.624746103</v>
      </c>
      <c r="E6430" s="2">
        <v>0.97270388699999999</v>
      </c>
    </row>
    <row r="6431" spans="1:5" x14ac:dyDescent="0.2">
      <c r="A6431" s="2" t="s">
        <v>54907</v>
      </c>
      <c r="B6431" s="2">
        <v>8.0978940000000001</v>
      </c>
      <c r="C6431" s="2">
        <v>-0.76786121299999999</v>
      </c>
      <c r="D6431" s="2">
        <v>0.44256964300000001</v>
      </c>
      <c r="E6431" s="2">
        <v>0.97270388699999999</v>
      </c>
    </row>
    <row r="6432" spans="1:5" x14ac:dyDescent="0.2">
      <c r="A6432" s="2" t="s">
        <v>54908</v>
      </c>
      <c r="B6432" s="2">
        <v>6.2977889999999999</v>
      </c>
      <c r="C6432" s="2">
        <v>-0.78794185000000005</v>
      </c>
      <c r="D6432" s="2">
        <v>0.43073072000000001</v>
      </c>
      <c r="E6432" s="2">
        <v>0.97270388699999999</v>
      </c>
    </row>
    <row r="6433" spans="1:5" x14ac:dyDescent="0.2">
      <c r="A6433" s="2" t="s">
        <v>54909</v>
      </c>
      <c r="B6433" s="2">
        <v>39.984259999999999</v>
      </c>
      <c r="C6433" s="2">
        <v>-0.41216054000000002</v>
      </c>
      <c r="D6433" s="2">
        <v>0.68022175699999998</v>
      </c>
      <c r="E6433" s="2">
        <v>0.97270388699999999</v>
      </c>
    </row>
    <row r="6434" spans="1:5" x14ac:dyDescent="0.2">
      <c r="A6434" s="2" t="s">
        <v>54910</v>
      </c>
      <c r="B6434" s="2">
        <v>8.7880559999999992</v>
      </c>
      <c r="C6434" s="2">
        <v>-0.76016227700000005</v>
      </c>
      <c r="D6434" s="2">
        <v>0.44715759100000002</v>
      </c>
      <c r="E6434" s="2">
        <v>0.97270388699999999</v>
      </c>
    </row>
    <row r="6435" spans="1:5" x14ac:dyDescent="0.2">
      <c r="A6435" s="2" t="s">
        <v>54911</v>
      </c>
      <c r="B6435" s="2">
        <v>47.135024999999999</v>
      </c>
      <c r="C6435" s="2">
        <v>-0.33239190400000002</v>
      </c>
      <c r="D6435" s="2">
        <v>0.73959335100000001</v>
      </c>
      <c r="E6435" s="2">
        <v>0.97270388699999999</v>
      </c>
    </row>
    <row r="6436" spans="1:5" x14ac:dyDescent="0.2">
      <c r="A6436" s="2" t="s">
        <v>54912</v>
      </c>
      <c r="B6436" s="2">
        <v>26.825513999999998</v>
      </c>
      <c r="C6436" s="2">
        <v>-0.55894975999999996</v>
      </c>
      <c r="D6436" s="2">
        <v>0.57619600800000004</v>
      </c>
      <c r="E6436" s="2">
        <v>0.97270388699999999</v>
      </c>
    </row>
    <row r="6437" spans="1:5" x14ac:dyDescent="0.2">
      <c r="A6437" s="2" t="s">
        <v>54913</v>
      </c>
      <c r="B6437" s="2">
        <v>46.445700000000002</v>
      </c>
      <c r="C6437" s="2">
        <v>-0.34008150300000001</v>
      </c>
      <c r="D6437" s="2">
        <v>0.73379515100000003</v>
      </c>
      <c r="E6437" s="2">
        <v>0.97270388699999999</v>
      </c>
    </row>
    <row r="6438" spans="1:5" x14ac:dyDescent="0.2">
      <c r="A6438" s="2" t="s">
        <v>54914</v>
      </c>
      <c r="B6438" s="2">
        <v>5.8283139999999998</v>
      </c>
      <c r="C6438" s="2">
        <v>-0.79317896499999996</v>
      </c>
      <c r="D6438" s="2">
        <v>0.42767356099999998</v>
      </c>
      <c r="E6438" s="2">
        <v>0.97270388699999999</v>
      </c>
    </row>
    <row r="6439" spans="1:5" x14ac:dyDescent="0.2">
      <c r="A6439" s="2" t="s">
        <v>54915</v>
      </c>
      <c r="B6439" s="2">
        <v>11.241891000000001</v>
      </c>
      <c r="C6439" s="2">
        <v>-0.73278911199999996</v>
      </c>
      <c r="D6439" s="2">
        <v>0.46368706300000001</v>
      </c>
      <c r="E6439" s="2">
        <v>0.97270388699999999</v>
      </c>
    </row>
    <row r="6440" spans="1:5" x14ac:dyDescent="0.2">
      <c r="A6440" s="2" t="s">
        <v>54916</v>
      </c>
      <c r="B6440" s="2">
        <v>40.536589999999997</v>
      </c>
      <c r="C6440" s="2">
        <v>-0.40599915600000003</v>
      </c>
      <c r="D6440" s="2">
        <v>0.68474321999999999</v>
      </c>
      <c r="E6440" s="2">
        <v>0.97270388699999999</v>
      </c>
    </row>
    <row r="6441" spans="1:5" x14ac:dyDescent="0.2">
      <c r="A6441" s="2" t="s">
        <v>54917</v>
      </c>
      <c r="B6441" s="2">
        <v>8.9763359999999999</v>
      </c>
      <c r="C6441" s="2">
        <v>-0.758061965</v>
      </c>
      <c r="D6441" s="2">
        <v>0.44841388799999998</v>
      </c>
      <c r="E6441" s="2">
        <v>0.97270388699999999</v>
      </c>
    </row>
    <row r="6442" spans="1:5" x14ac:dyDescent="0.2">
      <c r="A6442" s="2" t="s">
        <v>54918</v>
      </c>
      <c r="B6442" s="2">
        <v>12.712059</v>
      </c>
      <c r="C6442" s="2">
        <v>-0.71638900699999997</v>
      </c>
      <c r="D6442" s="2">
        <v>0.47375118100000002</v>
      </c>
      <c r="E6442" s="2">
        <v>0.97270388699999999</v>
      </c>
    </row>
    <row r="6443" spans="1:5" x14ac:dyDescent="0.2">
      <c r="A6443" s="2" t="s">
        <v>54919</v>
      </c>
      <c r="B6443" s="2">
        <v>25.443242999999999</v>
      </c>
      <c r="C6443" s="2">
        <v>-0.57436935200000006</v>
      </c>
      <c r="D6443" s="2">
        <v>0.565717888</v>
      </c>
      <c r="E6443" s="2">
        <v>0.97270388699999999</v>
      </c>
    </row>
    <row r="6444" spans="1:5" x14ac:dyDescent="0.2">
      <c r="A6444" s="2" t="s">
        <v>54920</v>
      </c>
      <c r="B6444" s="2">
        <v>16.994225</v>
      </c>
      <c r="C6444" s="2">
        <v>-0.66862033600000004</v>
      </c>
      <c r="D6444" s="2">
        <v>0.50373769700000004</v>
      </c>
      <c r="E6444" s="2">
        <v>0.97270388699999999</v>
      </c>
    </row>
    <row r="6445" spans="1:5" x14ac:dyDescent="0.2">
      <c r="A6445" s="2" t="s">
        <v>54921</v>
      </c>
      <c r="B6445" s="2">
        <v>8.0054350000000003</v>
      </c>
      <c r="C6445" s="2">
        <v>-0.768892617</v>
      </c>
      <c r="D6445" s="2">
        <v>0.44195706099999998</v>
      </c>
      <c r="E6445" s="2">
        <v>0.97270388699999999</v>
      </c>
    </row>
    <row r="6446" spans="1:5" x14ac:dyDescent="0.2">
      <c r="A6446" s="2" t="s">
        <v>54922</v>
      </c>
      <c r="B6446" s="2">
        <v>7.4663342999999998</v>
      </c>
      <c r="C6446" s="2">
        <v>-0.77490642499999995</v>
      </c>
      <c r="D6446" s="2">
        <v>0.438394956</v>
      </c>
      <c r="E6446" s="2">
        <v>0.97270388699999999</v>
      </c>
    </row>
    <row r="6447" spans="1:5" x14ac:dyDescent="0.2">
      <c r="A6447" s="2" t="s">
        <v>54923</v>
      </c>
      <c r="B6447" s="2">
        <v>16.658539999999999</v>
      </c>
      <c r="C6447" s="2">
        <v>-0.67236498899999997</v>
      </c>
      <c r="D6447" s="2">
        <v>0.50135136599999996</v>
      </c>
      <c r="E6447" s="2">
        <v>0.97270388699999999</v>
      </c>
    </row>
    <row r="6448" spans="1:5" x14ac:dyDescent="0.2">
      <c r="A6448" s="2" t="s">
        <v>54924</v>
      </c>
      <c r="B6448" s="2">
        <v>6.3402685999999999</v>
      </c>
      <c r="C6448" s="2">
        <v>-0.78746797899999998</v>
      </c>
      <c r="D6448" s="2">
        <v>0.43100796600000002</v>
      </c>
      <c r="E6448" s="2">
        <v>0.97270388699999999</v>
      </c>
    </row>
    <row r="6449" spans="1:5" x14ac:dyDescent="0.2">
      <c r="A6449" s="2" t="s">
        <v>54925</v>
      </c>
      <c r="B6449" s="2">
        <v>12.995144</v>
      </c>
      <c r="C6449" s="2">
        <v>-0.71323112</v>
      </c>
      <c r="D6449" s="2">
        <v>0.47570275200000001</v>
      </c>
      <c r="E6449" s="2">
        <v>0.97270388699999999</v>
      </c>
    </row>
    <row r="6450" spans="1:5" x14ac:dyDescent="0.2">
      <c r="A6450" s="2" t="s">
        <v>54926</v>
      </c>
      <c r="B6450" s="2">
        <v>14.520531999999999</v>
      </c>
      <c r="C6450" s="2">
        <v>-0.69621502199999996</v>
      </c>
      <c r="D6450" s="2">
        <v>0.48629418099999999</v>
      </c>
      <c r="E6450" s="2">
        <v>0.97270388699999999</v>
      </c>
    </row>
    <row r="6451" spans="1:5" x14ac:dyDescent="0.2">
      <c r="A6451" s="2" t="s">
        <v>54927</v>
      </c>
      <c r="B6451" s="2">
        <v>2.9436474000000001</v>
      </c>
      <c r="C6451" s="2">
        <v>-0.82535816799999995</v>
      </c>
      <c r="D6451" s="2">
        <v>0.40916827700000002</v>
      </c>
      <c r="E6451" s="2">
        <v>0.97270388699999999</v>
      </c>
    </row>
    <row r="6452" spans="1:5" x14ac:dyDescent="0.2">
      <c r="A6452" s="2" t="s">
        <v>54928</v>
      </c>
      <c r="B6452" s="2">
        <v>18.496231000000002</v>
      </c>
      <c r="C6452" s="2">
        <v>-0.65186507000000005</v>
      </c>
      <c r="D6452" s="2">
        <v>0.51448822000000005</v>
      </c>
      <c r="E6452" s="2">
        <v>0.97270388699999999</v>
      </c>
    </row>
    <row r="6453" spans="1:5" x14ac:dyDescent="0.2">
      <c r="A6453" s="2" t="s">
        <v>54929</v>
      </c>
      <c r="B6453" s="2">
        <v>6.9863194999999996</v>
      </c>
      <c r="C6453" s="2">
        <v>-0.78026111399999998</v>
      </c>
      <c r="D6453" s="2">
        <v>0.43523719599999999</v>
      </c>
      <c r="E6453" s="2">
        <v>0.97270388699999999</v>
      </c>
    </row>
    <row r="6454" spans="1:5" x14ac:dyDescent="0.2">
      <c r="A6454" s="2" t="s">
        <v>54930</v>
      </c>
      <c r="B6454" s="2">
        <v>7.4821004999999996</v>
      </c>
      <c r="C6454" s="2">
        <v>-0.77473054900000005</v>
      </c>
      <c r="D6454" s="2">
        <v>0.43849889600000003</v>
      </c>
      <c r="E6454" s="2">
        <v>0.97270388699999999</v>
      </c>
    </row>
    <row r="6455" spans="1:5" x14ac:dyDescent="0.2">
      <c r="A6455" s="2" t="s">
        <v>54931</v>
      </c>
      <c r="B6455" s="2">
        <v>30.515608</v>
      </c>
      <c r="C6455" s="2">
        <v>-0.51778580600000002</v>
      </c>
      <c r="D6455" s="2">
        <v>0.60460772299999999</v>
      </c>
      <c r="E6455" s="2">
        <v>0.97270388699999999</v>
      </c>
    </row>
    <row r="6456" spans="1:5" x14ac:dyDescent="0.2">
      <c r="A6456" s="2" t="s">
        <v>54932</v>
      </c>
      <c r="B6456" s="2">
        <v>2.8235815</v>
      </c>
      <c r="C6456" s="2">
        <v>-0.82669753499999998</v>
      </c>
      <c r="D6456" s="2">
        <v>0.40840851900000003</v>
      </c>
      <c r="E6456" s="2">
        <v>0.97270388699999999</v>
      </c>
    </row>
    <row r="6457" spans="1:5" x14ac:dyDescent="0.2">
      <c r="A6457" s="2" t="s">
        <v>54933</v>
      </c>
      <c r="B6457" s="2">
        <v>28.662009999999999</v>
      </c>
      <c r="C6457" s="2">
        <v>-0.53846317200000005</v>
      </c>
      <c r="D6457" s="2">
        <v>0.59025732399999997</v>
      </c>
      <c r="E6457" s="2">
        <v>0.97270388699999999</v>
      </c>
    </row>
    <row r="6458" spans="1:5" x14ac:dyDescent="0.2">
      <c r="A6458" s="2" t="s">
        <v>54934</v>
      </c>
      <c r="B6458" s="2">
        <v>10.665016</v>
      </c>
      <c r="C6458" s="2">
        <v>-0.739224302</v>
      </c>
      <c r="D6458" s="2">
        <v>0.459770807</v>
      </c>
      <c r="E6458" s="2">
        <v>0.97270388699999999</v>
      </c>
    </row>
    <row r="6459" spans="1:5" x14ac:dyDescent="0.2">
      <c r="A6459" s="2" t="s">
        <v>54935</v>
      </c>
      <c r="B6459" s="2">
        <v>15.960938000000001</v>
      </c>
      <c r="C6459" s="2">
        <v>-0.68014691999999999</v>
      </c>
      <c r="D6459" s="2">
        <v>0.49641143799999998</v>
      </c>
      <c r="E6459" s="2">
        <v>0.97270388699999999</v>
      </c>
    </row>
    <row r="6460" spans="1:5" x14ac:dyDescent="0.2">
      <c r="A6460" s="2" t="s">
        <v>54936</v>
      </c>
      <c r="B6460" s="2">
        <v>2.8334457999999998</v>
      </c>
      <c r="C6460" s="2">
        <v>-0.82658749600000003</v>
      </c>
      <c r="D6460" s="2">
        <v>0.40847090699999999</v>
      </c>
      <c r="E6460" s="2">
        <v>0.97270388699999999</v>
      </c>
    </row>
    <row r="6461" spans="1:5" x14ac:dyDescent="0.2">
      <c r="A6461" s="2" t="s">
        <v>54937</v>
      </c>
      <c r="B6461" s="2">
        <v>11.158427</v>
      </c>
      <c r="C6461" s="2">
        <v>-0.733720174</v>
      </c>
      <c r="D6461" s="2">
        <v>0.46311930000000001</v>
      </c>
      <c r="E6461" s="2">
        <v>0.97270388699999999</v>
      </c>
    </row>
    <row r="6462" spans="1:5" x14ac:dyDescent="0.2">
      <c r="A6462" s="2" t="s">
        <v>54938</v>
      </c>
      <c r="B6462" s="2">
        <v>24.054597999999999</v>
      </c>
      <c r="C6462" s="2">
        <v>-0.58986004599999997</v>
      </c>
      <c r="D6462" s="2">
        <v>0.55528448200000002</v>
      </c>
      <c r="E6462" s="2">
        <v>0.97270388699999999</v>
      </c>
    </row>
    <row r="6463" spans="1:5" x14ac:dyDescent="0.2">
      <c r="A6463" s="2" t="s">
        <v>54939</v>
      </c>
      <c r="B6463" s="2">
        <v>9.7709469999999996</v>
      </c>
      <c r="C6463" s="2">
        <v>-0.74919787299999996</v>
      </c>
      <c r="D6463" s="2">
        <v>0.45373795099999997</v>
      </c>
      <c r="E6463" s="2">
        <v>0.97270388699999999</v>
      </c>
    </row>
    <row r="6464" spans="1:5" x14ac:dyDescent="0.2">
      <c r="A6464" s="2" t="s">
        <v>54940</v>
      </c>
      <c r="B6464" s="2">
        <v>185.18027000000001</v>
      </c>
      <c r="C6464" s="2">
        <v>1.207538561</v>
      </c>
      <c r="D6464" s="2">
        <v>0.227224804</v>
      </c>
      <c r="E6464" s="2">
        <v>0.97270388699999999</v>
      </c>
    </row>
    <row r="6465" spans="1:5" x14ac:dyDescent="0.2">
      <c r="A6465" s="2" t="s">
        <v>54941</v>
      </c>
      <c r="B6465" s="2">
        <v>9.5482630000000004</v>
      </c>
      <c r="C6465" s="2">
        <v>-0.751681971</v>
      </c>
      <c r="D6465" s="2">
        <v>0.452242335</v>
      </c>
      <c r="E6465" s="2">
        <v>0.97270388699999999</v>
      </c>
    </row>
    <row r="6466" spans="1:5" x14ac:dyDescent="0.2">
      <c r="A6466" s="2" t="s">
        <v>54942</v>
      </c>
      <c r="B6466" s="2">
        <v>4.7273044999999998</v>
      </c>
      <c r="C6466" s="2">
        <v>-0.80546101199999998</v>
      </c>
      <c r="D6466" s="2">
        <v>0.42055369599999998</v>
      </c>
      <c r="E6466" s="2">
        <v>0.97270388699999999</v>
      </c>
    </row>
    <row r="6467" spans="1:5" x14ac:dyDescent="0.2">
      <c r="A6467" s="2" t="s">
        <v>54943</v>
      </c>
      <c r="B6467" s="2">
        <v>3.8784714</v>
      </c>
      <c r="C6467" s="2">
        <v>-0.81492996500000003</v>
      </c>
      <c r="D6467" s="2">
        <v>0.41511239999999999</v>
      </c>
      <c r="E6467" s="2">
        <v>0.97270388699999999</v>
      </c>
    </row>
    <row r="6468" spans="1:5" x14ac:dyDescent="0.2">
      <c r="A6468" s="2" t="s">
        <v>54944</v>
      </c>
      <c r="B6468" s="2">
        <v>2.7735970000000001</v>
      </c>
      <c r="C6468" s="2">
        <v>-0.82725512499999998</v>
      </c>
      <c r="D6468" s="2">
        <v>0.40809247300000001</v>
      </c>
      <c r="E6468" s="2">
        <v>0.97270388699999999</v>
      </c>
    </row>
    <row r="6469" spans="1:5" x14ac:dyDescent="0.2">
      <c r="A6469" s="2" t="s">
        <v>54945</v>
      </c>
      <c r="B6469" s="2">
        <v>30.116133000000001</v>
      </c>
      <c r="C6469" s="2">
        <v>-0.52224205300000004</v>
      </c>
      <c r="D6469" s="2">
        <v>0.60150181000000003</v>
      </c>
      <c r="E6469" s="2">
        <v>0.97270388699999999</v>
      </c>
    </row>
    <row r="6470" spans="1:5" x14ac:dyDescent="0.2">
      <c r="A6470" s="2" t="s">
        <v>54946</v>
      </c>
      <c r="B6470" s="2">
        <v>0.67020124000000003</v>
      </c>
      <c r="C6470" s="2">
        <v>-0.85071904899999995</v>
      </c>
      <c r="D6470" s="2">
        <v>0.39492543899999999</v>
      </c>
      <c r="E6470" s="2">
        <v>0.97270388699999999</v>
      </c>
    </row>
    <row r="6471" spans="1:5" x14ac:dyDescent="0.2">
      <c r="A6471" s="2" t="s">
        <v>54947</v>
      </c>
      <c r="B6471" s="2">
        <v>9.9232230000000001</v>
      </c>
      <c r="C6471" s="2">
        <v>-0.74749919499999995</v>
      </c>
      <c r="D6471" s="2">
        <v>0.45476228899999999</v>
      </c>
      <c r="E6471" s="2">
        <v>0.97270388699999999</v>
      </c>
    </row>
    <row r="6472" spans="1:5" x14ac:dyDescent="0.2">
      <c r="A6472" s="2" t="s">
        <v>54948</v>
      </c>
      <c r="B6472" s="2">
        <v>139.93794</v>
      </c>
      <c r="C6472" s="2">
        <v>0.70284865100000005</v>
      </c>
      <c r="D6472" s="2">
        <v>0.48215007399999998</v>
      </c>
      <c r="E6472" s="2">
        <v>0.97270388699999999</v>
      </c>
    </row>
    <row r="6473" spans="1:5" x14ac:dyDescent="0.2">
      <c r="A6473" s="2" t="s">
        <v>54949</v>
      </c>
      <c r="B6473" s="2">
        <v>10.632168999999999</v>
      </c>
      <c r="C6473" s="2">
        <v>-0.73959071799999998</v>
      </c>
      <c r="D6473" s="2">
        <v>0.45954837500000001</v>
      </c>
      <c r="E6473" s="2">
        <v>0.97270388699999999</v>
      </c>
    </row>
    <row r="6474" spans="1:5" x14ac:dyDescent="0.2">
      <c r="A6474" s="2" t="s">
        <v>54950</v>
      </c>
      <c r="B6474" s="2">
        <v>22.751553999999999</v>
      </c>
      <c r="C6474" s="2">
        <v>-0.60439584000000002</v>
      </c>
      <c r="D6474" s="2">
        <v>0.545580501</v>
      </c>
      <c r="E6474" s="2">
        <v>0.97270388699999999</v>
      </c>
    </row>
    <row r="6475" spans="1:5" x14ac:dyDescent="0.2">
      <c r="A6475" s="2" t="s">
        <v>54951</v>
      </c>
      <c r="B6475" s="2">
        <v>115.90415</v>
      </c>
      <c r="C6475" s="2">
        <v>0.43474549800000001</v>
      </c>
      <c r="D6475" s="2">
        <v>0.66374716899999997</v>
      </c>
      <c r="E6475" s="2">
        <v>0.97270388699999999</v>
      </c>
    </row>
    <row r="6476" spans="1:5" x14ac:dyDescent="0.2">
      <c r="A6476" s="2" t="s">
        <v>54952</v>
      </c>
      <c r="B6476" s="2">
        <v>25.8673</v>
      </c>
      <c r="C6476" s="2">
        <v>-0.56963888600000001</v>
      </c>
      <c r="D6476" s="2">
        <v>0.56892264800000003</v>
      </c>
      <c r="E6476" s="2">
        <v>0.97270388699999999</v>
      </c>
    </row>
    <row r="6477" spans="1:5" x14ac:dyDescent="0.2">
      <c r="A6477" s="2" t="s">
        <v>54953</v>
      </c>
      <c r="B6477" s="2">
        <v>21.726521999999999</v>
      </c>
      <c r="C6477" s="2">
        <v>-0.61583033700000001</v>
      </c>
      <c r="D6477" s="2">
        <v>0.53800650299999997</v>
      </c>
      <c r="E6477" s="2">
        <v>0.97270388699999999</v>
      </c>
    </row>
    <row r="6478" spans="1:5" x14ac:dyDescent="0.2">
      <c r="A6478" s="2" t="s">
        <v>54954</v>
      </c>
      <c r="B6478" s="2">
        <v>16.839663000000002</v>
      </c>
      <c r="C6478" s="2">
        <v>-0.67034451500000003</v>
      </c>
      <c r="D6478" s="2">
        <v>0.50263819600000004</v>
      </c>
      <c r="E6478" s="2">
        <v>0.97270388699999999</v>
      </c>
    </row>
    <row r="6479" spans="1:5" x14ac:dyDescent="0.2">
      <c r="A6479" s="2" t="s">
        <v>54955</v>
      </c>
      <c r="B6479" s="2">
        <v>6.3625509999999998</v>
      </c>
      <c r="C6479" s="2">
        <v>-0.78721941299999998</v>
      </c>
      <c r="D6479" s="2">
        <v>0.43115343499999997</v>
      </c>
      <c r="E6479" s="2">
        <v>0.97270388699999999</v>
      </c>
    </row>
    <row r="6480" spans="1:5" x14ac:dyDescent="0.2">
      <c r="A6480" s="2" t="s">
        <v>54956</v>
      </c>
      <c r="B6480" s="2">
        <v>4.8418345</v>
      </c>
      <c r="C6480" s="2">
        <v>-0.80418339999999999</v>
      </c>
      <c r="D6480" s="2">
        <v>0.42129106399999999</v>
      </c>
      <c r="E6480" s="2">
        <v>0.97270388699999999</v>
      </c>
    </row>
    <row r="6481" spans="1:5" x14ac:dyDescent="0.2">
      <c r="A6481" s="2" t="s">
        <v>54957</v>
      </c>
      <c r="B6481" s="2">
        <v>18.292093000000001</v>
      </c>
      <c r="C6481" s="2">
        <v>-0.65414228200000002</v>
      </c>
      <c r="D6481" s="2">
        <v>0.51302014299999998</v>
      </c>
      <c r="E6481" s="2">
        <v>0.97270388699999999</v>
      </c>
    </row>
    <row r="6482" spans="1:5" x14ac:dyDescent="0.2">
      <c r="A6482" s="2" t="s">
        <v>54958</v>
      </c>
      <c r="B6482" s="2">
        <v>5.9531970000000003</v>
      </c>
      <c r="C6482" s="2">
        <v>-0.79178586299999998</v>
      </c>
      <c r="D6482" s="2">
        <v>0.42848554700000002</v>
      </c>
      <c r="E6482" s="2">
        <v>0.97270388699999999</v>
      </c>
    </row>
    <row r="6483" spans="1:5" x14ac:dyDescent="0.2">
      <c r="A6483" s="2" t="s">
        <v>54959</v>
      </c>
      <c r="B6483" s="2">
        <v>19.157333000000001</v>
      </c>
      <c r="C6483" s="2">
        <v>-0.64449030600000001</v>
      </c>
      <c r="D6483" s="2">
        <v>0.51925754199999996</v>
      </c>
      <c r="E6483" s="2">
        <v>0.97270388699999999</v>
      </c>
    </row>
    <row r="6484" spans="1:5" x14ac:dyDescent="0.2">
      <c r="A6484" s="2" t="s">
        <v>54960</v>
      </c>
      <c r="B6484" s="2">
        <v>4.4795040000000004</v>
      </c>
      <c r="C6484" s="2">
        <v>-0.80822528999999999</v>
      </c>
      <c r="D6484" s="2">
        <v>0.418960901</v>
      </c>
      <c r="E6484" s="2">
        <v>0.97270388699999999</v>
      </c>
    </row>
    <row r="6485" spans="1:5" x14ac:dyDescent="0.2">
      <c r="A6485" s="2" t="s">
        <v>54961</v>
      </c>
      <c r="B6485" s="2">
        <v>29.561014</v>
      </c>
      <c r="C6485" s="2">
        <v>-0.52843454899999998</v>
      </c>
      <c r="D6485" s="2">
        <v>0.59719776300000005</v>
      </c>
      <c r="E6485" s="2">
        <v>0.97270388699999999</v>
      </c>
    </row>
    <row r="6486" spans="1:5" x14ac:dyDescent="0.2">
      <c r="A6486" s="2" t="s">
        <v>54962</v>
      </c>
      <c r="B6486" s="2">
        <v>6.3848095000000002</v>
      </c>
      <c r="C6486" s="2">
        <v>-0.78697111399999997</v>
      </c>
      <c r="D6486" s="2">
        <v>0.43129877599999999</v>
      </c>
      <c r="E6486" s="2">
        <v>0.97270388699999999</v>
      </c>
    </row>
    <row r="6487" spans="1:5" x14ac:dyDescent="0.2">
      <c r="A6487" s="2" t="s">
        <v>54963</v>
      </c>
      <c r="B6487" s="2">
        <v>18.227129000000001</v>
      </c>
      <c r="C6487" s="2">
        <v>-0.65486697199999999</v>
      </c>
      <c r="D6487" s="2">
        <v>0.51255340599999999</v>
      </c>
      <c r="E6487" s="2">
        <v>0.97270388699999999</v>
      </c>
    </row>
    <row r="6488" spans="1:5" x14ac:dyDescent="0.2">
      <c r="A6488" s="2" t="s">
        <v>54964</v>
      </c>
      <c r="B6488" s="2">
        <v>36.457210000000003</v>
      </c>
      <c r="C6488" s="2">
        <v>-0.45150569699999998</v>
      </c>
      <c r="D6488" s="2">
        <v>0.65162511999999995</v>
      </c>
      <c r="E6488" s="2">
        <v>0.97270388699999999</v>
      </c>
    </row>
    <row r="6489" spans="1:5" x14ac:dyDescent="0.2">
      <c r="A6489" s="2" t="s">
        <v>54965</v>
      </c>
      <c r="B6489" s="2">
        <v>33.246814999999998</v>
      </c>
      <c r="C6489" s="2">
        <v>-0.487318484</v>
      </c>
      <c r="D6489" s="2">
        <v>0.62603264999999997</v>
      </c>
      <c r="E6489" s="2">
        <v>0.97270388699999999</v>
      </c>
    </row>
    <row r="6490" spans="1:5" x14ac:dyDescent="0.2">
      <c r="A6490" s="2" t="s">
        <v>54966</v>
      </c>
      <c r="B6490" s="2">
        <v>22.479378000000001</v>
      </c>
      <c r="C6490" s="2">
        <v>-0.60743203300000004</v>
      </c>
      <c r="D6490" s="2">
        <v>0.54356423499999995</v>
      </c>
      <c r="E6490" s="2">
        <v>0.97270388699999999</v>
      </c>
    </row>
    <row r="6491" spans="1:5" x14ac:dyDescent="0.2">
      <c r="A6491" s="2" t="s">
        <v>54967</v>
      </c>
      <c r="B6491" s="2">
        <v>19.406383999999999</v>
      </c>
      <c r="C6491" s="2">
        <v>-0.64171207699999999</v>
      </c>
      <c r="D6491" s="2">
        <v>0.52106014599999995</v>
      </c>
      <c r="E6491" s="2">
        <v>0.97270388699999999</v>
      </c>
    </row>
    <row r="6492" spans="1:5" x14ac:dyDescent="0.2">
      <c r="A6492" s="2" t="s">
        <v>54968</v>
      </c>
      <c r="B6492" s="2">
        <v>34.641210000000001</v>
      </c>
      <c r="C6492" s="2">
        <v>-0.47176364700000001</v>
      </c>
      <c r="D6492" s="2">
        <v>0.63709550199999998</v>
      </c>
      <c r="E6492" s="2">
        <v>0.97270388699999999</v>
      </c>
    </row>
    <row r="6493" spans="1:5" x14ac:dyDescent="0.2">
      <c r="A6493" s="2" t="s">
        <v>54969</v>
      </c>
      <c r="B6493" s="2">
        <v>8.9675539999999998</v>
      </c>
      <c r="C6493" s="2">
        <v>-0.75815993000000004</v>
      </c>
      <c r="D6493" s="2">
        <v>0.44835524599999999</v>
      </c>
      <c r="E6493" s="2">
        <v>0.97270388699999999</v>
      </c>
    </row>
    <row r="6494" spans="1:5" x14ac:dyDescent="0.2">
      <c r="A6494" s="2" t="s">
        <v>54970</v>
      </c>
      <c r="B6494" s="2">
        <v>6.2638483000000003</v>
      </c>
      <c r="C6494" s="2">
        <v>-0.78832046700000002</v>
      </c>
      <c r="D6494" s="2">
        <v>0.43050927900000002</v>
      </c>
      <c r="E6494" s="2">
        <v>0.97270388699999999</v>
      </c>
    </row>
    <row r="6495" spans="1:5" x14ac:dyDescent="0.2">
      <c r="A6495" s="2" t="s">
        <v>54971</v>
      </c>
      <c r="B6495" s="2">
        <v>11.484878999999999</v>
      </c>
      <c r="C6495" s="2">
        <v>-0.73007851800000001</v>
      </c>
      <c r="D6495" s="2">
        <v>0.46534219199999999</v>
      </c>
      <c r="E6495" s="2">
        <v>0.97270388699999999</v>
      </c>
    </row>
    <row r="6496" spans="1:5" x14ac:dyDescent="0.2">
      <c r="A6496" s="2" t="s">
        <v>54972</v>
      </c>
      <c r="B6496" s="2">
        <v>149.37718000000001</v>
      </c>
      <c r="C6496" s="2">
        <v>0.80814581799999996</v>
      </c>
      <c r="D6496" s="2">
        <v>0.41900664399999998</v>
      </c>
      <c r="E6496" s="2">
        <v>0.97270388699999999</v>
      </c>
    </row>
    <row r="6497" spans="1:5" x14ac:dyDescent="0.2">
      <c r="A6497" s="2" t="s">
        <v>54973</v>
      </c>
      <c r="B6497" s="2">
        <v>33.863669999999999</v>
      </c>
      <c r="C6497" s="2">
        <v>-0.48043730699999998</v>
      </c>
      <c r="D6497" s="2">
        <v>0.63091647200000001</v>
      </c>
      <c r="E6497" s="2">
        <v>0.97270388699999999</v>
      </c>
    </row>
    <row r="6498" spans="1:5" x14ac:dyDescent="0.2">
      <c r="A6498" s="2" t="s">
        <v>54974</v>
      </c>
      <c r="B6498" s="2">
        <v>5.928153</v>
      </c>
      <c r="C6498" s="2">
        <v>-0.79206523500000003</v>
      </c>
      <c r="D6498" s="2">
        <v>0.42832263900000001</v>
      </c>
      <c r="E6498" s="2">
        <v>0.97270388699999999</v>
      </c>
    </row>
    <row r="6499" spans="1:5" x14ac:dyDescent="0.2">
      <c r="A6499" s="2" t="s">
        <v>54975</v>
      </c>
      <c r="B6499" s="2">
        <v>17.137416999999999</v>
      </c>
      <c r="C6499" s="2">
        <v>-0.66702299200000004</v>
      </c>
      <c r="D6499" s="2">
        <v>0.50475744700000003</v>
      </c>
      <c r="E6499" s="2">
        <v>0.97270388699999999</v>
      </c>
    </row>
    <row r="6500" spans="1:5" x14ac:dyDescent="0.2">
      <c r="A6500" s="2" t="s">
        <v>54976</v>
      </c>
      <c r="B6500" s="2">
        <v>5.1625589999999999</v>
      </c>
      <c r="C6500" s="2">
        <v>-0.80060563500000004</v>
      </c>
      <c r="D6500" s="2">
        <v>0.42335998800000002</v>
      </c>
      <c r="E6500" s="2">
        <v>0.97270388699999999</v>
      </c>
    </row>
    <row r="6501" spans="1:5" x14ac:dyDescent="0.2">
      <c r="A6501" s="2" t="s">
        <v>54977</v>
      </c>
      <c r="B6501" s="2">
        <v>0.52557739999999997</v>
      </c>
      <c r="C6501" s="2">
        <v>-0.85233236599999995</v>
      </c>
      <c r="D6501" s="2">
        <v>0.39402964699999998</v>
      </c>
      <c r="E6501" s="2">
        <v>0.97270388699999999</v>
      </c>
    </row>
    <row r="6502" spans="1:5" x14ac:dyDescent="0.2">
      <c r="A6502" s="2" t="s">
        <v>54978</v>
      </c>
      <c r="B6502" s="2">
        <v>5.5993694999999999</v>
      </c>
      <c r="C6502" s="2">
        <v>-0.79573290100000005</v>
      </c>
      <c r="D6502" s="2">
        <v>0.42618729999999999</v>
      </c>
      <c r="E6502" s="2">
        <v>0.97270388699999999</v>
      </c>
    </row>
    <row r="6503" spans="1:5" x14ac:dyDescent="0.2">
      <c r="A6503" s="2" t="s">
        <v>54979</v>
      </c>
      <c r="B6503" s="2">
        <v>1.3067652000000001</v>
      </c>
      <c r="C6503" s="2">
        <v>-0.84361801300000006</v>
      </c>
      <c r="D6503" s="2">
        <v>0.39888289500000002</v>
      </c>
      <c r="E6503" s="2">
        <v>0.97270388699999999</v>
      </c>
    </row>
    <row r="6504" spans="1:5" x14ac:dyDescent="0.2">
      <c r="A6504" s="2" t="s">
        <v>54980</v>
      </c>
      <c r="B6504" s="2">
        <v>3.7411650000000001</v>
      </c>
      <c r="C6504" s="2">
        <v>-0.81646165299999995</v>
      </c>
      <c r="D6504" s="2">
        <v>0.414236147</v>
      </c>
      <c r="E6504" s="2">
        <v>0.97270388699999999</v>
      </c>
    </row>
    <row r="6505" spans="1:5" x14ac:dyDescent="0.2">
      <c r="A6505" s="2" t="s">
        <v>54981</v>
      </c>
      <c r="B6505" s="2">
        <v>1.3077920999999999</v>
      </c>
      <c r="C6505" s="2">
        <v>-0.84360655799999995</v>
      </c>
      <c r="D6505" s="2">
        <v>0.398889298</v>
      </c>
      <c r="E6505" s="2">
        <v>0.97270388699999999</v>
      </c>
    </row>
    <row r="6506" spans="1:5" x14ac:dyDescent="0.2">
      <c r="A6506" s="2" t="s">
        <v>54982</v>
      </c>
      <c r="B6506" s="2">
        <v>1.9774890000000001</v>
      </c>
      <c r="C6506" s="2">
        <v>-0.83613591600000003</v>
      </c>
      <c r="D6506" s="2">
        <v>0.40307844500000001</v>
      </c>
      <c r="E6506" s="2">
        <v>0.97270388699999999</v>
      </c>
    </row>
    <row r="6507" spans="1:5" x14ac:dyDescent="0.2">
      <c r="A6507" s="2" t="s">
        <v>54983</v>
      </c>
      <c r="B6507" s="2">
        <v>12.261272999999999</v>
      </c>
      <c r="C6507" s="2">
        <v>-0.72141764100000005</v>
      </c>
      <c r="D6507" s="2">
        <v>0.47065259599999998</v>
      </c>
      <c r="E6507" s="2">
        <v>0.97270388699999999</v>
      </c>
    </row>
    <row r="6508" spans="1:5" x14ac:dyDescent="0.2">
      <c r="A6508" s="2" t="s">
        <v>54984</v>
      </c>
      <c r="B6508" s="2">
        <v>2.3733841999999998</v>
      </c>
      <c r="C6508" s="2">
        <v>-0.83171960199999995</v>
      </c>
      <c r="D6508" s="2">
        <v>0.405567234</v>
      </c>
      <c r="E6508" s="2">
        <v>0.97270388699999999</v>
      </c>
    </row>
    <row r="6509" spans="1:5" x14ac:dyDescent="0.2">
      <c r="A6509" s="2" t="s">
        <v>54985</v>
      </c>
      <c r="B6509" s="2">
        <v>17.826785999999998</v>
      </c>
      <c r="C6509" s="2">
        <v>-0.65933290200000005</v>
      </c>
      <c r="D6509" s="2">
        <v>0.50968201899999999</v>
      </c>
      <c r="E6509" s="2">
        <v>0.97270388699999999</v>
      </c>
    </row>
    <row r="6510" spans="1:5" x14ac:dyDescent="0.2">
      <c r="A6510" s="2" t="s">
        <v>54986</v>
      </c>
      <c r="B6510" s="2">
        <v>13.101126000000001</v>
      </c>
      <c r="C6510" s="2">
        <v>-0.712048864</v>
      </c>
      <c r="D6510" s="2">
        <v>0.47643451799999997</v>
      </c>
      <c r="E6510" s="2">
        <v>0.97270388699999999</v>
      </c>
    </row>
    <row r="6511" spans="1:5" x14ac:dyDescent="0.2">
      <c r="A6511" s="2" t="s">
        <v>54987</v>
      </c>
      <c r="B6511" s="2">
        <v>25.955850000000002</v>
      </c>
      <c r="C6511" s="2">
        <v>-0.56865108799999997</v>
      </c>
      <c r="D6511" s="2">
        <v>0.56959294800000004</v>
      </c>
      <c r="E6511" s="2">
        <v>0.97270388699999999</v>
      </c>
    </row>
    <row r="6512" spans="1:5" x14ac:dyDescent="0.2">
      <c r="A6512" s="2" t="s">
        <v>54988</v>
      </c>
      <c r="B6512" s="2">
        <v>13.126856</v>
      </c>
      <c r="C6512" s="2">
        <v>-0.71176183900000001</v>
      </c>
      <c r="D6512" s="2">
        <v>0.47661226699999998</v>
      </c>
      <c r="E6512" s="2">
        <v>0.97270388699999999</v>
      </c>
    </row>
    <row r="6513" spans="1:5" x14ac:dyDescent="0.2">
      <c r="A6513" s="2" t="s">
        <v>54989</v>
      </c>
      <c r="B6513" s="2">
        <v>19.64659</v>
      </c>
      <c r="C6513" s="2">
        <v>-0.63903251699999997</v>
      </c>
      <c r="D6513" s="2">
        <v>0.52280177800000005</v>
      </c>
      <c r="E6513" s="2">
        <v>0.97270388699999999</v>
      </c>
    </row>
    <row r="6514" spans="1:5" x14ac:dyDescent="0.2">
      <c r="A6514" s="2" t="s">
        <v>54990</v>
      </c>
      <c r="B6514" s="2">
        <v>10.824953000000001</v>
      </c>
      <c r="C6514" s="2">
        <v>-0.73744016300000004</v>
      </c>
      <c r="D6514" s="2">
        <v>0.46085471900000002</v>
      </c>
      <c r="E6514" s="2">
        <v>0.97270388699999999</v>
      </c>
    </row>
    <row r="6515" spans="1:5" x14ac:dyDescent="0.2">
      <c r="A6515" s="2" t="s">
        <v>54991</v>
      </c>
      <c r="B6515" s="2">
        <v>1.2020717000000001</v>
      </c>
      <c r="C6515" s="2">
        <v>-0.84478589699999995</v>
      </c>
      <c r="D6515" s="2">
        <v>0.39823038999999999</v>
      </c>
      <c r="E6515" s="2">
        <v>0.97270388699999999</v>
      </c>
    </row>
    <row r="6516" spans="1:5" x14ac:dyDescent="0.2">
      <c r="A6516" s="2" t="s">
        <v>54992</v>
      </c>
      <c r="B6516" s="2">
        <v>27.568709999999999</v>
      </c>
      <c r="C6516" s="2">
        <v>-0.55065921699999998</v>
      </c>
      <c r="D6516" s="2">
        <v>0.581867307</v>
      </c>
      <c r="E6516" s="2">
        <v>0.97270388699999999</v>
      </c>
    </row>
    <row r="6517" spans="1:5" x14ac:dyDescent="0.2">
      <c r="A6517" s="2" t="s">
        <v>54993</v>
      </c>
      <c r="B6517" s="2">
        <v>7.6895360000000004</v>
      </c>
      <c r="C6517" s="2">
        <v>-0.77241655200000003</v>
      </c>
      <c r="D6517" s="2">
        <v>0.439867754</v>
      </c>
      <c r="E6517" s="2">
        <v>0.97270388699999999</v>
      </c>
    </row>
    <row r="6518" spans="1:5" x14ac:dyDescent="0.2">
      <c r="A6518" s="2" t="s">
        <v>54994</v>
      </c>
      <c r="B6518" s="2">
        <v>21.926234999999998</v>
      </c>
      <c r="C6518" s="2">
        <v>-0.61360248699999997</v>
      </c>
      <c r="D6518" s="2">
        <v>0.53947803999999999</v>
      </c>
      <c r="E6518" s="2">
        <v>0.97270388699999999</v>
      </c>
    </row>
    <row r="6519" spans="1:5" x14ac:dyDescent="0.2">
      <c r="A6519" s="2" t="s">
        <v>54995</v>
      </c>
      <c r="B6519" s="2">
        <v>18.953240999999998</v>
      </c>
      <c r="C6519" s="2">
        <v>-0.64676700499999995</v>
      </c>
      <c r="D6519" s="2">
        <v>0.51778274999999996</v>
      </c>
      <c r="E6519" s="2">
        <v>0.97270388699999999</v>
      </c>
    </row>
    <row r="6520" spans="1:5" x14ac:dyDescent="0.2">
      <c r="A6520" s="2" t="s">
        <v>54996</v>
      </c>
      <c r="B6520" s="2">
        <v>15.872603</v>
      </c>
      <c r="C6520" s="2">
        <v>-0.68113232000000001</v>
      </c>
      <c r="D6520" s="2">
        <v>0.49578776800000002</v>
      </c>
      <c r="E6520" s="2">
        <v>0.97270388699999999</v>
      </c>
    </row>
    <row r="6521" spans="1:5" x14ac:dyDescent="0.2">
      <c r="A6521" s="2" t="s">
        <v>54997</v>
      </c>
      <c r="B6521" s="2">
        <v>15.389533999999999</v>
      </c>
      <c r="C6521" s="2">
        <v>-0.68652108000000001</v>
      </c>
      <c r="D6521" s="2">
        <v>0.49238457600000002</v>
      </c>
      <c r="E6521" s="2">
        <v>0.97270388699999999</v>
      </c>
    </row>
    <row r="6522" spans="1:5" x14ac:dyDescent="0.2">
      <c r="A6522" s="2" t="s">
        <v>54998</v>
      </c>
      <c r="B6522" s="2">
        <v>1.8609557000000001</v>
      </c>
      <c r="C6522" s="2">
        <v>-0.83743587500000005</v>
      </c>
      <c r="D6522" s="2">
        <v>0.40234760800000002</v>
      </c>
      <c r="E6522" s="2">
        <v>0.97270388699999999</v>
      </c>
    </row>
    <row r="6523" spans="1:5" x14ac:dyDescent="0.2">
      <c r="A6523" s="2" t="s">
        <v>54999</v>
      </c>
      <c r="B6523" s="2">
        <v>20.22129</v>
      </c>
      <c r="C6523" s="2">
        <v>-0.63262158999999996</v>
      </c>
      <c r="D6523" s="2">
        <v>0.52698078500000001</v>
      </c>
      <c r="E6523" s="2">
        <v>0.97270388699999999</v>
      </c>
    </row>
    <row r="6524" spans="1:5" x14ac:dyDescent="0.2">
      <c r="A6524" s="2" t="s">
        <v>55000</v>
      </c>
      <c r="B6524" s="2">
        <v>4.2149013999999996</v>
      </c>
      <c r="C6524" s="2">
        <v>-0.81117700100000001</v>
      </c>
      <c r="D6524" s="2">
        <v>0.41726403099999998</v>
      </c>
      <c r="E6524" s="2">
        <v>0.97270388699999999</v>
      </c>
    </row>
    <row r="6525" spans="1:5" x14ac:dyDescent="0.2">
      <c r="A6525" s="2" t="s">
        <v>55001</v>
      </c>
      <c r="B6525" s="2">
        <v>1.1914297</v>
      </c>
      <c r="C6525" s="2">
        <v>-0.84490461100000003</v>
      </c>
      <c r="D6525" s="2">
        <v>0.39816410000000002</v>
      </c>
      <c r="E6525" s="2">
        <v>0.97270388699999999</v>
      </c>
    </row>
    <row r="6526" spans="1:5" x14ac:dyDescent="0.2">
      <c r="A6526" s="2" t="s">
        <v>55002</v>
      </c>
      <c r="B6526" s="2">
        <v>0.97844463999999998</v>
      </c>
      <c r="C6526" s="2">
        <v>-0.84728051400000004</v>
      </c>
      <c r="D6526" s="2">
        <v>0.39683878500000003</v>
      </c>
      <c r="E6526" s="2">
        <v>0.97270388699999999</v>
      </c>
    </row>
    <row r="6527" spans="1:5" x14ac:dyDescent="0.2">
      <c r="A6527" s="2" t="s">
        <v>55003</v>
      </c>
      <c r="B6527" s="2">
        <v>3.7690752000000001</v>
      </c>
      <c r="C6527" s="2">
        <v>-0.81615030799999999</v>
      </c>
      <c r="D6527" s="2">
        <v>0.41441417400000002</v>
      </c>
      <c r="E6527" s="2">
        <v>0.97270388699999999</v>
      </c>
    </row>
    <row r="6528" spans="1:5" x14ac:dyDescent="0.2">
      <c r="A6528" s="2" t="s">
        <v>55004</v>
      </c>
      <c r="B6528" s="2">
        <v>32.499653000000002</v>
      </c>
      <c r="C6528" s="2">
        <v>-0.49565326999999998</v>
      </c>
      <c r="D6528" s="2">
        <v>0.62013906200000002</v>
      </c>
      <c r="E6528" s="2">
        <v>0.97270388699999999</v>
      </c>
    </row>
    <row r="6529" spans="1:5" x14ac:dyDescent="0.2">
      <c r="A6529" s="2" t="s">
        <v>55005</v>
      </c>
      <c r="B6529" s="2">
        <v>5.8427663000000001</v>
      </c>
      <c r="C6529" s="2">
        <v>-0.79301774599999997</v>
      </c>
      <c r="D6529" s="2">
        <v>0.42776748399999998</v>
      </c>
      <c r="E6529" s="2">
        <v>0.97270388699999999</v>
      </c>
    </row>
    <row r="6530" spans="1:5" x14ac:dyDescent="0.2">
      <c r="A6530" s="2" t="s">
        <v>55006</v>
      </c>
      <c r="B6530" s="2">
        <v>7.6917676999999998</v>
      </c>
      <c r="C6530" s="2">
        <v>-0.77239165700000001</v>
      </c>
      <c r="D6530" s="2">
        <v>0.43988249400000001</v>
      </c>
      <c r="E6530" s="2">
        <v>0.97270388699999999</v>
      </c>
    </row>
    <row r="6531" spans="1:5" x14ac:dyDescent="0.2">
      <c r="A6531" s="2" t="s">
        <v>55007</v>
      </c>
      <c r="B6531" s="2">
        <v>10.970917</v>
      </c>
      <c r="C6531" s="2">
        <v>-0.73581189700000005</v>
      </c>
      <c r="D6531" s="2">
        <v>0.46184518000000002</v>
      </c>
      <c r="E6531" s="2">
        <v>0.97270388699999999</v>
      </c>
    </row>
    <row r="6532" spans="1:5" x14ac:dyDescent="0.2">
      <c r="A6532" s="2" t="s">
        <v>55008</v>
      </c>
      <c r="B6532" s="2">
        <v>16.790457</v>
      </c>
      <c r="C6532" s="2">
        <v>-0.67089342100000005</v>
      </c>
      <c r="D6532" s="2">
        <v>0.50228842799999995</v>
      </c>
      <c r="E6532" s="2">
        <v>0.97270388699999999</v>
      </c>
    </row>
    <row r="6533" spans="1:5" x14ac:dyDescent="0.2">
      <c r="A6533" s="2" t="s">
        <v>55009</v>
      </c>
      <c r="B6533" s="2">
        <v>3.2443330000000001</v>
      </c>
      <c r="C6533" s="2">
        <v>-0.82200394300000001</v>
      </c>
      <c r="D6533" s="2">
        <v>0.41107465300000001</v>
      </c>
      <c r="E6533" s="2">
        <v>0.97270388699999999</v>
      </c>
    </row>
    <row r="6534" spans="1:5" x14ac:dyDescent="0.2">
      <c r="A6534" s="2" t="s">
        <v>55010</v>
      </c>
      <c r="B6534" s="2">
        <v>9.8693930000000005</v>
      </c>
      <c r="C6534" s="2">
        <v>-0.74809968199999999</v>
      </c>
      <c r="D6534" s="2">
        <v>0.45440003400000001</v>
      </c>
      <c r="E6534" s="2">
        <v>0.97270388699999999</v>
      </c>
    </row>
    <row r="6535" spans="1:5" x14ac:dyDescent="0.2">
      <c r="A6535" s="2" t="s">
        <v>55011</v>
      </c>
      <c r="B6535" s="2">
        <v>32.442776000000002</v>
      </c>
      <c r="C6535" s="2">
        <v>-0.49628774799999997</v>
      </c>
      <c r="D6535" s="2">
        <v>0.61969140899999997</v>
      </c>
      <c r="E6535" s="2">
        <v>0.97270388699999999</v>
      </c>
    </row>
    <row r="6536" spans="1:5" x14ac:dyDescent="0.2">
      <c r="A6536" s="2" t="s">
        <v>55012</v>
      </c>
      <c r="B6536" s="2">
        <v>32.677315</v>
      </c>
      <c r="C6536" s="2">
        <v>-0.49367140500000001</v>
      </c>
      <c r="D6536" s="2">
        <v>0.62153826300000004</v>
      </c>
      <c r="E6536" s="2">
        <v>0.97270388699999999</v>
      </c>
    </row>
    <row r="6537" spans="1:5" x14ac:dyDescent="0.2">
      <c r="A6537" s="2" t="s">
        <v>55013</v>
      </c>
      <c r="B6537" s="2">
        <v>11.755248</v>
      </c>
      <c r="C6537" s="2">
        <v>-0.72706248100000004</v>
      </c>
      <c r="D6537" s="2">
        <v>0.46718768100000002</v>
      </c>
      <c r="E6537" s="2">
        <v>0.97270388699999999</v>
      </c>
    </row>
    <row r="6538" spans="1:5" x14ac:dyDescent="0.2">
      <c r="A6538" s="2" t="s">
        <v>55014</v>
      </c>
      <c r="B6538" s="2">
        <v>13.498873</v>
      </c>
      <c r="C6538" s="2">
        <v>-0.70761189300000005</v>
      </c>
      <c r="D6538" s="2">
        <v>0.47918630499999998</v>
      </c>
      <c r="E6538" s="2">
        <v>0.97270388699999999</v>
      </c>
    </row>
    <row r="6539" spans="1:5" x14ac:dyDescent="0.2">
      <c r="A6539" s="2" t="s">
        <v>55015</v>
      </c>
      <c r="B6539" s="2">
        <v>2.5545032000000001</v>
      </c>
      <c r="C6539" s="2">
        <v>-0.82969917299999996</v>
      </c>
      <c r="D6539" s="2">
        <v>0.40670888900000002</v>
      </c>
      <c r="E6539" s="2">
        <v>0.97270388699999999</v>
      </c>
    </row>
    <row r="6540" spans="1:5" x14ac:dyDescent="0.2">
      <c r="A6540" s="2" t="s">
        <v>55016</v>
      </c>
      <c r="B6540" s="2">
        <v>13.379583999999999</v>
      </c>
      <c r="C6540" s="2">
        <v>-0.70894259299999995</v>
      </c>
      <c r="D6540" s="2">
        <v>0.47836010200000001</v>
      </c>
      <c r="E6540" s="2">
        <v>0.97270388699999999</v>
      </c>
    </row>
    <row r="6541" spans="1:5" x14ac:dyDescent="0.2">
      <c r="A6541" s="2" t="s">
        <v>55017</v>
      </c>
      <c r="B6541" s="2">
        <v>33.18244</v>
      </c>
      <c r="C6541" s="2">
        <v>-0.48803660399999998</v>
      </c>
      <c r="D6541" s="2">
        <v>0.62552391399999996</v>
      </c>
      <c r="E6541" s="2">
        <v>0.97270388699999999</v>
      </c>
    </row>
    <row r="6542" spans="1:5" x14ac:dyDescent="0.2">
      <c r="A6542" s="2" t="s">
        <v>55018</v>
      </c>
      <c r="B6542" s="2">
        <v>123.84497</v>
      </c>
      <c r="C6542" s="2">
        <v>0.52332740200000005</v>
      </c>
      <c r="D6542" s="2">
        <v>0.60074643500000002</v>
      </c>
      <c r="E6542" s="2">
        <v>0.97270388699999999</v>
      </c>
    </row>
    <row r="6543" spans="1:5" x14ac:dyDescent="0.2">
      <c r="A6543" s="2" t="s">
        <v>55019</v>
      </c>
      <c r="B6543" s="2">
        <v>11.560686</v>
      </c>
      <c r="C6543" s="2">
        <v>-0.729232871</v>
      </c>
      <c r="D6543" s="2">
        <v>0.46585922699999999</v>
      </c>
      <c r="E6543" s="2">
        <v>0.97270388699999999</v>
      </c>
    </row>
    <row r="6544" spans="1:5" x14ac:dyDescent="0.2">
      <c r="A6544" s="2" t="s">
        <v>55020</v>
      </c>
      <c r="B6544" s="2">
        <v>28.819123999999999</v>
      </c>
      <c r="C6544" s="2">
        <v>-0.53671052399999997</v>
      </c>
      <c r="D6544" s="2">
        <v>0.59146758499999996</v>
      </c>
      <c r="E6544" s="2">
        <v>0.97270388699999999</v>
      </c>
    </row>
    <row r="6545" spans="1:5" x14ac:dyDescent="0.2">
      <c r="A6545" s="2" t="s">
        <v>55021</v>
      </c>
      <c r="B6545" s="2">
        <v>17.201601</v>
      </c>
      <c r="C6545" s="2">
        <v>-0.66630700300000001</v>
      </c>
      <c r="D6545" s="2">
        <v>0.50521488999999997</v>
      </c>
      <c r="E6545" s="2">
        <v>0.97270388699999999</v>
      </c>
    </row>
    <row r="6546" spans="1:5" x14ac:dyDescent="0.2">
      <c r="A6546" s="2" t="s">
        <v>55022</v>
      </c>
      <c r="B6546" s="2">
        <v>10.796317</v>
      </c>
      <c r="C6546" s="2">
        <v>-0.73775960500000004</v>
      </c>
      <c r="D6546" s="2">
        <v>0.46066054400000001</v>
      </c>
      <c r="E6546" s="2">
        <v>0.97270388699999999</v>
      </c>
    </row>
    <row r="6547" spans="1:5" x14ac:dyDescent="0.2">
      <c r="A6547" s="2" t="s">
        <v>55023</v>
      </c>
      <c r="B6547" s="2">
        <v>14.609754000000001</v>
      </c>
      <c r="C6547" s="2">
        <v>-0.69521972700000001</v>
      </c>
      <c r="D6547" s="2">
        <v>0.48691761099999997</v>
      </c>
      <c r="E6547" s="2">
        <v>0.97270388699999999</v>
      </c>
    </row>
    <row r="6548" spans="1:5" x14ac:dyDescent="0.2">
      <c r="A6548" s="2" t="s">
        <v>55024</v>
      </c>
      <c r="B6548" s="2">
        <v>16.911787</v>
      </c>
      <c r="C6548" s="2">
        <v>-0.66953995300000002</v>
      </c>
      <c r="D6548" s="2">
        <v>0.50315110299999999</v>
      </c>
      <c r="E6548" s="2">
        <v>0.97270388699999999</v>
      </c>
    </row>
    <row r="6549" spans="1:5" x14ac:dyDescent="0.2">
      <c r="A6549" s="2" t="s">
        <v>55025</v>
      </c>
      <c r="B6549" s="2">
        <v>5.7491260000000004</v>
      </c>
      <c r="C6549" s="2">
        <v>-0.79406232799999998</v>
      </c>
      <c r="D6549" s="2">
        <v>0.42715914700000002</v>
      </c>
      <c r="E6549" s="2">
        <v>0.97270388699999999</v>
      </c>
    </row>
    <row r="6550" spans="1:5" x14ac:dyDescent="0.2">
      <c r="A6550" s="2" t="s">
        <v>55026</v>
      </c>
      <c r="B6550" s="2">
        <v>14.189007999999999</v>
      </c>
      <c r="C6550" s="2">
        <v>-0.69991325800000004</v>
      </c>
      <c r="D6550" s="2">
        <v>0.48398147699999999</v>
      </c>
      <c r="E6550" s="2">
        <v>0.97270388699999999</v>
      </c>
    </row>
    <row r="6551" spans="1:5" x14ac:dyDescent="0.2">
      <c r="A6551" s="2" t="s">
        <v>55027</v>
      </c>
      <c r="B6551" s="2">
        <v>23.041958000000001</v>
      </c>
      <c r="C6551" s="2">
        <v>-0.60115630799999997</v>
      </c>
      <c r="D6551" s="2">
        <v>0.54773588299999998</v>
      </c>
      <c r="E6551" s="2">
        <v>0.97270388699999999</v>
      </c>
    </row>
    <row r="6552" spans="1:5" x14ac:dyDescent="0.2">
      <c r="A6552" s="2" t="s">
        <v>55028</v>
      </c>
      <c r="B6552" s="2">
        <v>21.281894999999999</v>
      </c>
      <c r="C6552" s="2">
        <v>-0.62079026599999998</v>
      </c>
      <c r="D6552" s="2">
        <v>0.53473762800000002</v>
      </c>
      <c r="E6552" s="2">
        <v>0.97270388699999999</v>
      </c>
    </row>
    <row r="6553" spans="1:5" x14ac:dyDescent="0.2">
      <c r="A6553" s="2" t="s">
        <v>55029</v>
      </c>
      <c r="B6553" s="2">
        <v>24.199615000000001</v>
      </c>
      <c r="C6553" s="2">
        <v>-0.58824234399999997</v>
      </c>
      <c r="D6553" s="2">
        <v>0.55636963900000003</v>
      </c>
      <c r="E6553" s="2">
        <v>0.97270388699999999</v>
      </c>
    </row>
    <row r="6554" spans="1:5" x14ac:dyDescent="0.2">
      <c r="A6554" s="2" t="s">
        <v>55030</v>
      </c>
      <c r="B6554" s="2">
        <v>7.3776700000000002</v>
      </c>
      <c r="C6554" s="2">
        <v>-0.77589549800000002</v>
      </c>
      <c r="D6554" s="2">
        <v>0.43781069099999997</v>
      </c>
      <c r="E6554" s="2">
        <v>0.97270388699999999</v>
      </c>
    </row>
    <row r="6555" spans="1:5" x14ac:dyDescent="0.2">
      <c r="A6555" s="2" t="s">
        <v>55031</v>
      </c>
      <c r="B6555" s="2">
        <v>1.4115260000000001</v>
      </c>
      <c r="C6555" s="2">
        <v>-0.84244938000000003</v>
      </c>
      <c r="D6555" s="2">
        <v>0.39953646300000001</v>
      </c>
      <c r="E6555" s="2">
        <v>0.97270388699999999</v>
      </c>
    </row>
    <row r="6556" spans="1:5" x14ac:dyDescent="0.2">
      <c r="A6556" s="2" t="s">
        <v>55032</v>
      </c>
      <c r="B6556" s="2">
        <v>4.5471906999999998</v>
      </c>
      <c r="C6556" s="2">
        <v>-0.80747022800000001</v>
      </c>
      <c r="D6556" s="2">
        <v>0.419395621</v>
      </c>
      <c r="E6556" s="2">
        <v>0.97270388699999999</v>
      </c>
    </row>
    <row r="6557" spans="1:5" x14ac:dyDescent="0.2">
      <c r="A6557" s="2" t="s">
        <v>55033</v>
      </c>
      <c r="B6557" s="2">
        <v>6.5148706000000001</v>
      </c>
      <c r="C6557" s="2">
        <v>-0.78552024899999995</v>
      </c>
      <c r="D6557" s="2">
        <v>0.43214860300000002</v>
      </c>
      <c r="E6557" s="2">
        <v>0.97270388699999999</v>
      </c>
    </row>
    <row r="6558" spans="1:5" x14ac:dyDescent="0.2">
      <c r="A6558" s="2" t="s">
        <v>55034</v>
      </c>
      <c r="B6558" s="2">
        <v>14.25216</v>
      </c>
      <c r="C6558" s="2">
        <v>-0.69920878099999995</v>
      </c>
      <c r="D6558" s="2">
        <v>0.48442156400000003</v>
      </c>
      <c r="E6558" s="2">
        <v>0.97270388699999999</v>
      </c>
    </row>
    <row r="6559" spans="1:5" x14ac:dyDescent="0.2">
      <c r="A6559" s="2" t="s">
        <v>55035</v>
      </c>
      <c r="B6559" s="2">
        <v>23.588556000000001</v>
      </c>
      <c r="C6559" s="2">
        <v>-0.59505886500000005</v>
      </c>
      <c r="D6559" s="2">
        <v>0.55180412300000004</v>
      </c>
      <c r="E6559" s="2">
        <v>0.97270388699999999</v>
      </c>
    </row>
    <row r="6560" spans="1:5" x14ac:dyDescent="0.2">
      <c r="A6560" s="2" t="s">
        <v>55036</v>
      </c>
      <c r="B6560" s="2">
        <v>8.6052900000000001</v>
      </c>
      <c r="C6560" s="2">
        <v>-0.762201079</v>
      </c>
      <c r="D6560" s="2">
        <v>0.445940002</v>
      </c>
      <c r="E6560" s="2">
        <v>0.97270388699999999</v>
      </c>
    </row>
    <row r="6561" spans="1:5" x14ac:dyDescent="0.2">
      <c r="A6561" s="2" t="s">
        <v>55037</v>
      </c>
      <c r="B6561" s="2">
        <v>4.5502370000000001</v>
      </c>
      <c r="C6561" s="2">
        <v>-0.807436245</v>
      </c>
      <c r="D6561" s="2">
        <v>0.41941519199999999</v>
      </c>
      <c r="E6561" s="2">
        <v>0.97270388699999999</v>
      </c>
    </row>
    <row r="6562" spans="1:5" x14ac:dyDescent="0.2">
      <c r="A6562" s="2" t="s">
        <v>55038</v>
      </c>
      <c r="B6562" s="2">
        <v>25.722981999999998</v>
      </c>
      <c r="C6562" s="2">
        <v>-0.57124879100000003</v>
      </c>
      <c r="D6562" s="2">
        <v>0.56783100900000005</v>
      </c>
      <c r="E6562" s="2">
        <v>0.97270388699999999</v>
      </c>
    </row>
    <row r="6563" spans="1:5" x14ac:dyDescent="0.2">
      <c r="A6563" s="2" t="s">
        <v>55039</v>
      </c>
      <c r="B6563" s="2">
        <v>14.92347</v>
      </c>
      <c r="C6563" s="2">
        <v>-0.69172014400000004</v>
      </c>
      <c r="D6563" s="2">
        <v>0.48911309400000003</v>
      </c>
      <c r="E6563" s="2">
        <v>0.97270388699999999</v>
      </c>
    </row>
    <row r="6564" spans="1:5" x14ac:dyDescent="0.2">
      <c r="A6564" s="2" t="s">
        <v>55040</v>
      </c>
      <c r="B6564" s="2">
        <v>25.154326999999999</v>
      </c>
      <c r="C6564" s="2">
        <v>-0.57759228399999996</v>
      </c>
      <c r="D6564" s="2">
        <v>0.56353941699999999</v>
      </c>
      <c r="E6564" s="2">
        <v>0.97270388699999999</v>
      </c>
    </row>
    <row r="6565" spans="1:5" x14ac:dyDescent="0.2">
      <c r="A6565" s="2" t="s">
        <v>55041</v>
      </c>
      <c r="B6565" s="2">
        <v>10.249161000000001</v>
      </c>
      <c r="C6565" s="2">
        <v>-0.74386327200000002</v>
      </c>
      <c r="D6565" s="2">
        <v>0.45695919699999998</v>
      </c>
      <c r="E6565" s="2">
        <v>0.97270388699999999</v>
      </c>
    </row>
    <row r="6566" spans="1:5" x14ac:dyDescent="0.2">
      <c r="A6566" s="2" t="s">
        <v>55042</v>
      </c>
      <c r="B6566" s="2">
        <v>0.43834065999999999</v>
      </c>
      <c r="C6566" s="2">
        <v>-0.85330551399999999</v>
      </c>
      <c r="D6566" s="2">
        <v>0.39348990299999997</v>
      </c>
      <c r="E6566" s="2">
        <v>0.97270388699999999</v>
      </c>
    </row>
    <row r="6567" spans="1:5" x14ac:dyDescent="0.2">
      <c r="A6567" s="2" t="s">
        <v>55043</v>
      </c>
      <c r="B6567" s="2">
        <v>33.423392999999997</v>
      </c>
      <c r="C6567" s="2">
        <v>-0.48534871099999999</v>
      </c>
      <c r="D6567" s="2">
        <v>0.62742900800000001</v>
      </c>
      <c r="E6567" s="2">
        <v>0.97270388699999999</v>
      </c>
    </row>
    <row r="6568" spans="1:5" x14ac:dyDescent="0.2">
      <c r="A6568" s="2" t="s">
        <v>55044</v>
      </c>
      <c r="B6568" s="2">
        <v>11.359951000000001</v>
      </c>
      <c r="C6568" s="2">
        <v>-0.731472122</v>
      </c>
      <c r="D6568" s="2">
        <v>0.464490827</v>
      </c>
      <c r="E6568" s="2">
        <v>0.97270388699999999</v>
      </c>
    </row>
    <row r="6569" spans="1:5" x14ac:dyDescent="0.2">
      <c r="A6569" s="2" t="s">
        <v>55045</v>
      </c>
      <c r="B6569" s="2">
        <v>2.2601572999999999</v>
      </c>
      <c r="C6569" s="2">
        <v>-0.83298267800000003</v>
      </c>
      <c r="D6569" s="2">
        <v>0.40485449899999998</v>
      </c>
      <c r="E6569" s="2">
        <v>0.97270388699999999</v>
      </c>
    </row>
    <row r="6570" spans="1:5" x14ac:dyDescent="0.2">
      <c r="A6570" s="2" t="s">
        <v>55046</v>
      </c>
      <c r="B6570" s="2">
        <v>6.8343030000000002</v>
      </c>
      <c r="C6570" s="2">
        <v>-0.78195689700000004</v>
      </c>
      <c r="D6570" s="2">
        <v>0.43423990499999998</v>
      </c>
      <c r="E6570" s="2">
        <v>0.97270388699999999</v>
      </c>
    </row>
    <row r="6571" spans="1:5" x14ac:dyDescent="0.2">
      <c r="A6571" s="2" t="s">
        <v>55047</v>
      </c>
      <c r="B6571" s="2">
        <v>12.679558999999999</v>
      </c>
      <c r="C6571" s="2">
        <v>-0.71675155300000004</v>
      </c>
      <c r="D6571" s="2">
        <v>0.47352740999999998</v>
      </c>
      <c r="E6571" s="2">
        <v>0.97270388699999999</v>
      </c>
    </row>
    <row r="6572" spans="1:5" x14ac:dyDescent="0.2">
      <c r="A6572" s="2" t="s">
        <v>55048</v>
      </c>
      <c r="B6572" s="2">
        <v>6.7923330000000002</v>
      </c>
      <c r="C6572" s="2">
        <v>-0.78242508399999999</v>
      </c>
      <c r="D6572" s="2">
        <v>0.43396479700000001</v>
      </c>
      <c r="E6572" s="2">
        <v>0.97270388699999999</v>
      </c>
    </row>
    <row r="6573" spans="1:5" x14ac:dyDescent="0.2">
      <c r="A6573" s="2" t="s">
        <v>55049</v>
      </c>
      <c r="B6573" s="2">
        <v>18.527197000000001</v>
      </c>
      <c r="C6573" s="2">
        <v>-0.65151963599999996</v>
      </c>
      <c r="D6573" s="2">
        <v>0.51471110600000003</v>
      </c>
      <c r="E6573" s="2">
        <v>0.97270388699999999</v>
      </c>
    </row>
    <row r="6574" spans="1:5" x14ac:dyDescent="0.2">
      <c r="A6574" s="2" t="s">
        <v>55050</v>
      </c>
      <c r="B6574" s="2">
        <v>15.366914</v>
      </c>
      <c r="C6574" s="2">
        <v>-0.68677341199999997</v>
      </c>
      <c r="D6574" s="2">
        <v>0.492225527</v>
      </c>
      <c r="E6574" s="2">
        <v>0.97270388699999999</v>
      </c>
    </row>
    <row r="6575" spans="1:5" x14ac:dyDescent="0.2">
      <c r="A6575" s="2" t="s">
        <v>55051</v>
      </c>
      <c r="B6575" s="2">
        <v>20.078696999999998</v>
      </c>
      <c r="C6575" s="2">
        <v>-0.63421225199999998</v>
      </c>
      <c r="D6575" s="2">
        <v>0.52594231300000005</v>
      </c>
      <c r="E6575" s="2">
        <v>0.97270388699999999</v>
      </c>
    </row>
    <row r="6576" spans="1:5" x14ac:dyDescent="0.2">
      <c r="A6576" s="2" t="s">
        <v>55052</v>
      </c>
      <c r="B6576" s="2">
        <v>124.23278999999999</v>
      </c>
      <c r="C6576" s="2">
        <v>0.52765363499999995</v>
      </c>
      <c r="D6576" s="2">
        <v>0.59773975899999998</v>
      </c>
      <c r="E6576" s="2">
        <v>0.97270388699999999</v>
      </c>
    </row>
    <row r="6577" spans="1:5" x14ac:dyDescent="0.2">
      <c r="A6577" s="2" t="s">
        <v>55053</v>
      </c>
      <c r="B6577" s="2">
        <v>30.207007999999998</v>
      </c>
      <c r="C6577" s="2">
        <v>-0.521228319</v>
      </c>
      <c r="D6577" s="2">
        <v>0.60220772899999997</v>
      </c>
      <c r="E6577" s="2">
        <v>0.97270388699999999</v>
      </c>
    </row>
    <row r="6578" spans="1:5" x14ac:dyDescent="0.2">
      <c r="A6578" s="2" t="s">
        <v>55054</v>
      </c>
      <c r="B6578" s="2">
        <v>150.71149</v>
      </c>
      <c r="C6578" s="2">
        <v>0.82303039200000006</v>
      </c>
      <c r="D6578" s="2">
        <v>0.41049071100000001</v>
      </c>
      <c r="E6578" s="2">
        <v>0.97270388699999999</v>
      </c>
    </row>
    <row r="6579" spans="1:5" x14ac:dyDescent="0.2">
      <c r="A6579" s="2" t="s">
        <v>55055</v>
      </c>
      <c r="B6579" s="2">
        <v>14.297751999999999</v>
      </c>
      <c r="C6579" s="2">
        <v>-0.69870019100000003</v>
      </c>
      <c r="D6579" s="2">
        <v>0.48473941500000001</v>
      </c>
      <c r="E6579" s="2">
        <v>0.97270388699999999</v>
      </c>
    </row>
    <row r="6580" spans="1:5" x14ac:dyDescent="0.2">
      <c r="A6580" s="2" t="s">
        <v>55056</v>
      </c>
      <c r="B6580" s="2">
        <v>10.161023</v>
      </c>
      <c r="C6580" s="2">
        <v>-0.74484647400000004</v>
      </c>
      <c r="D6580" s="2">
        <v>0.45636453599999999</v>
      </c>
      <c r="E6580" s="2">
        <v>0.97270388699999999</v>
      </c>
    </row>
    <row r="6581" spans="1:5" x14ac:dyDescent="0.2">
      <c r="A6581" s="2" t="s">
        <v>55057</v>
      </c>
      <c r="B6581" s="2">
        <v>41.912590000000002</v>
      </c>
      <c r="C6581" s="2">
        <v>-0.39064951999999997</v>
      </c>
      <c r="D6581" s="2">
        <v>0.69605631700000004</v>
      </c>
      <c r="E6581" s="2">
        <v>0.97270388699999999</v>
      </c>
    </row>
    <row r="6582" spans="1:5" x14ac:dyDescent="0.2">
      <c r="A6582" s="2" t="s">
        <v>55058</v>
      </c>
      <c r="B6582" s="2">
        <v>12.970789999999999</v>
      </c>
      <c r="C6582" s="2">
        <v>-0.71350279500000002</v>
      </c>
      <c r="D6582" s="2">
        <v>0.47553468399999999</v>
      </c>
      <c r="E6582" s="2">
        <v>0.97270388699999999</v>
      </c>
    </row>
    <row r="6583" spans="1:5" x14ac:dyDescent="0.2">
      <c r="A6583" s="2" t="s">
        <v>55059</v>
      </c>
      <c r="B6583" s="2">
        <v>5.6588919999999998</v>
      </c>
      <c r="C6583" s="2">
        <v>-0.79506891199999996</v>
      </c>
      <c r="D6583" s="2">
        <v>0.42657341700000001</v>
      </c>
      <c r="E6583" s="2">
        <v>0.97270388699999999</v>
      </c>
    </row>
    <row r="6584" spans="1:5" x14ac:dyDescent="0.2">
      <c r="A6584" s="2" t="s">
        <v>55060</v>
      </c>
      <c r="B6584" s="2">
        <v>14.818847999999999</v>
      </c>
      <c r="C6584" s="2">
        <v>-0.69288722999999997</v>
      </c>
      <c r="D6584" s="2">
        <v>0.48838032399999998</v>
      </c>
      <c r="E6584" s="2">
        <v>0.97270388699999999</v>
      </c>
    </row>
    <row r="6585" spans="1:5" x14ac:dyDescent="0.2">
      <c r="A6585" s="2" t="s">
        <v>55061</v>
      </c>
      <c r="B6585" s="2">
        <v>21.144289000000001</v>
      </c>
      <c r="C6585" s="2">
        <v>-0.62232529700000006</v>
      </c>
      <c r="D6585" s="2">
        <v>0.53372799000000004</v>
      </c>
      <c r="E6585" s="2">
        <v>0.97270388699999999</v>
      </c>
    </row>
    <row r="6586" spans="1:5" x14ac:dyDescent="0.2">
      <c r="A6586" s="2" t="s">
        <v>55062</v>
      </c>
      <c r="B6586" s="2">
        <v>11.753943</v>
      </c>
      <c r="C6586" s="2">
        <v>-0.72707703899999998</v>
      </c>
      <c r="D6586" s="2">
        <v>0.46717876400000002</v>
      </c>
      <c r="E6586" s="2">
        <v>0.97270388699999999</v>
      </c>
    </row>
    <row r="6587" spans="1:5" x14ac:dyDescent="0.2">
      <c r="A6587" s="2" t="s">
        <v>55063</v>
      </c>
      <c r="B6587" s="2">
        <v>35.934975000000001</v>
      </c>
      <c r="C6587" s="2">
        <v>-0.45733136299999999</v>
      </c>
      <c r="D6587" s="2">
        <v>0.64743289000000004</v>
      </c>
      <c r="E6587" s="2">
        <v>0.97270388699999999</v>
      </c>
    </row>
    <row r="6588" spans="1:5" x14ac:dyDescent="0.2">
      <c r="A6588" s="2" t="s">
        <v>55064</v>
      </c>
      <c r="B6588" s="2">
        <v>18.365656000000001</v>
      </c>
      <c r="C6588" s="2">
        <v>-0.65332166800000002</v>
      </c>
      <c r="D6588" s="2">
        <v>0.51354892600000002</v>
      </c>
      <c r="E6588" s="2">
        <v>0.97270388699999999</v>
      </c>
    </row>
    <row r="6589" spans="1:5" x14ac:dyDescent="0.2">
      <c r="A6589" s="2" t="s">
        <v>55065</v>
      </c>
      <c r="B6589" s="2">
        <v>27.334515</v>
      </c>
      <c r="C6589" s="2">
        <v>-0.55327172199999997</v>
      </c>
      <c r="D6589" s="2">
        <v>0.58007736099999996</v>
      </c>
      <c r="E6589" s="2">
        <v>0.97270388699999999</v>
      </c>
    </row>
    <row r="6590" spans="1:5" x14ac:dyDescent="0.2">
      <c r="A6590" s="2" t="s">
        <v>55066</v>
      </c>
      <c r="B6590" s="2">
        <v>4.9096484</v>
      </c>
      <c r="C6590" s="2">
        <v>-0.80342691799999999</v>
      </c>
      <c r="D6590" s="2">
        <v>0.42172802199999998</v>
      </c>
      <c r="E6590" s="2">
        <v>0.97270388699999999</v>
      </c>
    </row>
    <row r="6591" spans="1:5" x14ac:dyDescent="0.2">
      <c r="A6591" s="2" t="s">
        <v>55067</v>
      </c>
      <c r="B6591" s="2">
        <v>13.626416000000001</v>
      </c>
      <c r="C6591" s="2">
        <v>-0.70618911799999995</v>
      </c>
      <c r="D6591" s="2">
        <v>0.48007053700000002</v>
      </c>
      <c r="E6591" s="2">
        <v>0.97270388699999999</v>
      </c>
    </row>
    <row r="6592" spans="1:5" x14ac:dyDescent="0.2">
      <c r="A6592" s="2" t="s">
        <v>55068</v>
      </c>
      <c r="B6592" s="2">
        <v>28.703638000000002</v>
      </c>
      <c r="C6592" s="2">
        <v>-0.53799880099999997</v>
      </c>
      <c r="D6592" s="2">
        <v>0.59057787699999997</v>
      </c>
      <c r="E6592" s="2">
        <v>0.97270388699999999</v>
      </c>
    </row>
    <row r="6593" spans="1:5" x14ac:dyDescent="0.2">
      <c r="A6593" s="2" t="s">
        <v>55069</v>
      </c>
      <c r="B6593" s="2">
        <v>34.273310000000002</v>
      </c>
      <c r="C6593" s="2">
        <v>-0.47586766699999999</v>
      </c>
      <c r="D6593" s="2">
        <v>0.634168658</v>
      </c>
      <c r="E6593" s="2">
        <v>0.97270388699999999</v>
      </c>
    </row>
    <row r="6594" spans="1:5" x14ac:dyDescent="0.2">
      <c r="A6594" s="2" t="s">
        <v>55070</v>
      </c>
      <c r="B6594" s="2">
        <v>7.9711999999999995E-3</v>
      </c>
      <c r="C6594" s="2">
        <v>-0.85810639700000002</v>
      </c>
      <c r="D6594" s="2">
        <v>0.39083371500000003</v>
      </c>
      <c r="E6594" s="2">
        <v>0.97270388699999999</v>
      </c>
    </row>
    <row r="6595" spans="1:5" x14ac:dyDescent="0.2">
      <c r="A6595" s="2" t="s">
        <v>55071</v>
      </c>
      <c r="B6595" s="2">
        <v>3.8433725999999999</v>
      </c>
      <c r="C6595" s="2">
        <v>-0.815321501</v>
      </c>
      <c r="D6595" s="2">
        <v>0.41488830500000001</v>
      </c>
      <c r="E6595" s="2">
        <v>0.97270388699999999</v>
      </c>
    </row>
    <row r="6596" spans="1:5" x14ac:dyDescent="0.2">
      <c r="A6596" s="2" t="s">
        <v>55072</v>
      </c>
      <c r="B6596" s="2">
        <v>6.4449943999999997</v>
      </c>
      <c r="C6596" s="2">
        <v>-0.78629973600000003</v>
      </c>
      <c r="D6596" s="2">
        <v>0.43169190699999999</v>
      </c>
      <c r="E6596" s="2">
        <v>0.97270388699999999</v>
      </c>
    </row>
    <row r="6597" spans="1:5" x14ac:dyDescent="0.2">
      <c r="A6597" s="2" t="s">
        <v>55073</v>
      </c>
      <c r="B6597" s="2">
        <v>9.3986680000000007</v>
      </c>
      <c r="C6597" s="2">
        <v>-0.75335074199999996</v>
      </c>
      <c r="D6597" s="2">
        <v>0.45123917499999999</v>
      </c>
      <c r="E6597" s="2">
        <v>0.97270388699999999</v>
      </c>
    </row>
    <row r="6598" spans="1:5" x14ac:dyDescent="0.2">
      <c r="A6598" s="2" t="s">
        <v>55074</v>
      </c>
      <c r="B6598" s="2">
        <v>2.3656654000000001</v>
      </c>
      <c r="C6598" s="2">
        <v>-0.83180570700000001</v>
      </c>
      <c r="D6598" s="2">
        <v>0.405518622</v>
      </c>
      <c r="E6598" s="2">
        <v>0.97270388699999999</v>
      </c>
    </row>
    <row r="6599" spans="1:5" x14ac:dyDescent="0.2">
      <c r="A6599" s="2" t="s">
        <v>55075</v>
      </c>
      <c r="B6599" s="2">
        <v>11.500454</v>
      </c>
      <c r="C6599" s="2">
        <v>-0.72990477399999998</v>
      </c>
      <c r="D6599" s="2">
        <v>0.46544839399999999</v>
      </c>
      <c r="E6599" s="2">
        <v>0.97270388699999999</v>
      </c>
    </row>
    <row r="6600" spans="1:5" x14ac:dyDescent="0.2">
      <c r="A6600" s="2" t="s">
        <v>55076</v>
      </c>
      <c r="B6600" s="2">
        <v>23.344373999999998</v>
      </c>
      <c r="C6600" s="2">
        <v>-0.59778277899999999</v>
      </c>
      <c r="D6600" s="2">
        <v>0.54998488300000004</v>
      </c>
      <c r="E6600" s="2">
        <v>0.97270388699999999</v>
      </c>
    </row>
    <row r="6601" spans="1:5" x14ac:dyDescent="0.2">
      <c r="A6601" s="2" t="s">
        <v>55077</v>
      </c>
      <c r="B6601" s="2">
        <v>8.4371650000000002</v>
      </c>
      <c r="C6601" s="2">
        <v>-0.76407655699999999</v>
      </c>
      <c r="D6601" s="2">
        <v>0.44482162200000003</v>
      </c>
      <c r="E6601" s="2">
        <v>0.97270388699999999</v>
      </c>
    </row>
    <row r="6602" spans="1:5" x14ac:dyDescent="0.2">
      <c r="A6602" s="2" t="s">
        <v>55078</v>
      </c>
      <c r="B6602" s="2">
        <v>12.372984000000001</v>
      </c>
      <c r="C6602" s="2">
        <v>-0.72017147599999998</v>
      </c>
      <c r="D6602" s="2">
        <v>0.47141942399999998</v>
      </c>
      <c r="E6602" s="2">
        <v>0.97270388699999999</v>
      </c>
    </row>
    <row r="6603" spans="1:5" x14ac:dyDescent="0.2">
      <c r="A6603" s="2" t="s">
        <v>55079</v>
      </c>
      <c r="B6603" s="2">
        <v>24.051521000000001</v>
      </c>
      <c r="C6603" s="2">
        <v>-0.58989437099999997</v>
      </c>
      <c r="D6603" s="2">
        <v>0.55526146799999998</v>
      </c>
      <c r="E6603" s="2">
        <v>0.97270388699999999</v>
      </c>
    </row>
    <row r="6604" spans="1:5" x14ac:dyDescent="0.2">
      <c r="A6604" s="2" t="s">
        <v>55080</v>
      </c>
      <c r="B6604" s="2">
        <v>4.1299910000000004</v>
      </c>
      <c r="C6604" s="2">
        <v>-0.81212419800000002</v>
      </c>
      <c r="D6604" s="2">
        <v>0.41672036899999998</v>
      </c>
      <c r="E6604" s="2">
        <v>0.97270388699999999</v>
      </c>
    </row>
    <row r="6605" spans="1:5" x14ac:dyDescent="0.2">
      <c r="A6605" s="2" t="s">
        <v>55081</v>
      </c>
      <c r="B6605" s="2">
        <v>2.1411582999999998</v>
      </c>
      <c r="C6605" s="2">
        <v>-0.83431014199999998</v>
      </c>
      <c r="D6605" s="2">
        <v>0.40410623800000001</v>
      </c>
      <c r="E6605" s="2">
        <v>0.97270388699999999</v>
      </c>
    </row>
    <row r="6606" spans="1:5" x14ac:dyDescent="0.2">
      <c r="A6606" s="2" t="s">
        <v>55082</v>
      </c>
      <c r="B6606" s="2">
        <v>2.3274379000000001</v>
      </c>
      <c r="C6606" s="2">
        <v>-0.83223214499999998</v>
      </c>
      <c r="D6606" s="2">
        <v>0.40527792299999998</v>
      </c>
      <c r="E6606" s="2">
        <v>0.97270388699999999</v>
      </c>
    </row>
    <row r="6607" spans="1:5" x14ac:dyDescent="0.2">
      <c r="A6607" s="2" t="s">
        <v>55083</v>
      </c>
      <c r="B6607" s="2">
        <v>26.766335999999999</v>
      </c>
      <c r="C6607" s="2">
        <v>-0.55960990600000005</v>
      </c>
      <c r="D6607" s="2">
        <v>0.57574554600000005</v>
      </c>
      <c r="E6607" s="2">
        <v>0.97270388699999999</v>
      </c>
    </row>
    <row r="6608" spans="1:5" x14ac:dyDescent="0.2">
      <c r="A6608" s="2" t="s">
        <v>55084</v>
      </c>
      <c r="B6608" s="2">
        <v>22.888860000000001</v>
      </c>
      <c r="C6608" s="2">
        <v>-0.60286415599999998</v>
      </c>
      <c r="D6608" s="2">
        <v>0.54659906300000005</v>
      </c>
      <c r="E6608" s="2">
        <v>0.97270388699999999</v>
      </c>
    </row>
    <row r="6609" spans="1:5" x14ac:dyDescent="0.2">
      <c r="A6609" s="2" t="s">
        <v>55085</v>
      </c>
      <c r="B6609" s="2">
        <v>14.4966545</v>
      </c>
      <c r="C6609" s="2">
        <v>-0.69648138199999998</v>
      </c>
      <c r="D6609" s="2">
        <v>0.48612741300000001</v>
      </c>
      <c r="E6609" s="2">
        <v>0.97270388699999999</v>
      </c>
    </row>
    <row r="6610" spans="1:5" x14ac:dyDescent="0.2">
      <c r="A6610" s="2" t="s">
        <v>55086</v>
      </c>
      <c r="B6610" s="2">
        <v>153.67994999999999</v>
      </c>
      <c r="C6610" s="2">
        <v>0.85614433199999995</v>
      </c>
      <c r="D6610" s="2">
        <v>0.39191795000000001</v>
      </c>
      <c r="E6610" s="2">
        <v>0.97270388699999999</v>
      </c>
    </row>
    <row r="6611" spans="1:5" x14ac:dyDescent="0.2">
      <c r="A6611" s="2" t="s">
        <v>55087</v>
      </c>
      <c r="B6611" s="2">
        <v>0.25338854999999999</v>
      </c>
      <c r="C6611" s="2">
        <v>-0.85536870300000001</v>
      </c>
      <c r="D6611" s="2">
        <v>0.39234706400000002</v>
      </c>
      <c r="E6611" s="2">
        <v>0.97270388699999999</v>
      </c>
    </row>
    <row r="6612" spans="1:5" x14ac:dyDescent="0.2">
      <c r="A6612" s="2" t="s">
        <v>55088</v>
      </c>
      <c r="B6612" s="2">
        <v>14.163994000000001</v>
      </c>
      <c r="C6612" s="2">
        <v>-0.70019229599999999</v>
      </c>
      <c r="D6612" s="2">
        <v>0.48380722199999998</v>
      </c>
      <c r="E6612" s="2">
        <v>0.97270388699999999</v>
      </c>
    </row>
    <row r="6613" spans="1:5" x14ac:dyDescent="0.2">
      <c r="A6613" s="2" t="s">
        <v>55089</v>
      </c>
      <c r="B6613" s="2">
        <v>0.24531660999999999</v>
      </c>
      <c r="C6613" s="2">
        <v>-0.85545874700000002</v>
      </c>
      <c r="D6613" s="2">
        <v>0.39229723300000002</v>
      </c>
      <c r="E6613" s="2">
        <v>0.97270388699999999</v>
      </c>
    </row>
    <row r="6614" spans="1:5" x14ac:dyDescent="0.2">
      <c r="A6614" s="2" t="s">
        <v>55090</v>
      </c>
      <c r="B6614" s="2">
        <v>2.2511098</v>
      </c>
      <c r="C6614" s="2">
        <v>-0.833083605</v>
      </c>
      <c r="D6614" s="2">
        <v>0.40479757900000002</v>
      </c>
      <c r="E6614" s="2">
        <v>0.97270388699999999</v>
      </c>
    </row>
    <row r="6615" spans="1:5" x14ac:dyDescent="0.2">
      <c r="A6615" s="2" t="s">
        <v>55091</v>
      </c>
      <c r="B6615" s="2">
        <v>13.283258</v>
      </c>
      <c r="C6615" s="2">
        <v>-0.71001713399999999</v>
      </c>
      <c r="D6615" s="2">
        <v>0.47769351100000002</v>
      </c>
      <c r="E6615" s="2">
        <v>0.97270388699999999</v>
      </c>
    </row>
    <row r="6616" spans="1:5" x14ac:dyDescent="0.2">
      <c r="A6616" s="2" t="s">
        <v>55092</v>
      </c>
      <c r="B6616" s="2">
        <v>1.7389429999999999</v>
      </c>
      <c r="C6616" s="2">
        <v>-0.83879695799999998</v>
      </c>
      <c r="D6616" s="2">
        <v>0.401583258</v>
      </c>
      <c r="E6616" s="2">
        <v>0.97270388699999999</v>
      </c>
    </row>
    <row r="6617" spans="1:5" x14ac:dyDescent="0.2">
      <c r="A6617" s="2" t="s">
        <v>55093</v>
      </c>
      <c r="B6617" s="2">
        <v>23.564969999999999</v>
      </c>
      <c r="C6617" s="2">
        <v>-0.595321973</v>
      </c>
      <c r="D6617" s="2">
        <v>0.551628271</v>
      </c>
      <c r="E6617" s="2">
        <v>0.97270388699999999</v>
      </c>
    </row>
    <row r="6618" spans="1:5" x14ac:dyDescent="0.2">
      <c r="A6618" s="2" t="s">
        <v>55094</v>
      </c>
      <c r="B6618" s="2">
        <v>1.6499075000000001</v>
      </c>
      <c r="C6618" s="2">
        <v>-0.83979017199999995</v>
      </c>
      <c r="D6618" s="2">
        <v>0.401026045</v>
      </c>
      <c r="E6618" s="2">
        <v>0.97270388699999999</v>
      </c>
    </row>
    <row r="6619" spans="1:5" x14ac:dyDescent="0.2">
      <c r="A6619" s="2" t="s">
        <v>55095</v>
      </c>
      <c r="B6619" s="2">
        <v>15.8153515</v>
      </c>
      <c r="C6619" s="2">
        <v>-0.68177097499999995</v>
      </c>
      <c r="D6619" s="2">
        <v>0.49538378</v>
      </c>
      <c r="E6619" s="2">
        <v>0.97270388699999999</v>
      </c>
    </row>
    <row r="6620" spans="1:5" x14ac:dyDescent="0.2">
      <c r="A6620" s="2" t="s">
        <v>55096</v>
      </c>
      <c r="B6620" s="2">
        <v>1.3495892</v>
      </c>
      <c r="C6620" s="2">
        <v>-0.84314030100000004</v>
      </c>
      <c r="D6620" s="2">
        <v>0.39914998200000001</v>
      </c>
      <c r="E6620" s="2">
        <v>0.97270388699999999</v>
      </c>
    </row>
    <row r="6621" spans="1:5" x14ac:dyDescent="0.2">
      <c r="A6621" s="2" t="s">
        <v>55097</v>
      </c>
      <c r="B6621" s="2">
        <v>27.625029000000001</v>
      </c>
      <c r="C6621" s="2">
        <v>-0.55003096399999996</v>
      </c>
      <c r="D6621" s="2">
        <v>0.58229813600000002</v>
      </c>
      <c r="E6621" s="2">
        <v>0.97270388699999999</v>
      </c>
    </row>
    <row r="6622" spans="1:5" x14ac:dyDescent="0.2">
      <c r="A6622" s="2" t="s">
        <v>55098</v>
      </c>
      <c r="B6622" s="2">
        <v>25.996908000000001</v>
      </c>
      <c r="C6622" s="2">
        <v>-0.56819307500000005</v>
      </c>
      <c r="D6622" s="2">
        <v>0.56990387300000001</v>
      </c>
      <c r="E6622" s="2">
        <v>0.97270388699999999</v>
      </c>
    </row>
    <row r="6623" spans="1:5" x14ac:dyDescent="0.2">
      <c r="A6623" s="2" t="s">
        <v>55099</v>
      </c>
      <c r="B6623" s="2">
        <v>19.28895</v>
      </c>
      <c r="C6623" s="2">
        <v>-0.64302208400000005</v>
      </c>
      <c r="D6623" s="2">
        <v>0.52020977000000002</v>
      </c>
      <c r="E6623" s="2">
        <v>0.97270388699999999</v>
      </c>
    </row>
    <row r="6624" spans="1:5" x14ac:dyDescent="0.2">
      <c r="A6624" s="2" t="s">
        <v>55100</v>
      </c>
      <c r="B6624" s="2">
        <v>18.162372999999999</v>
      </c>
      <c r="C6624" s="2">
        <v>-0.65558934199999996</v>
      </c>
      <c r="D6624" s="2">
        <v>0.51208838499999998</v>
      </c>
      <c r="E6624" s="2">
        <v>0.97270388699999999</v>
      </c>
    </row>
    <row r="6625" spans="1:5" x14ac:dyDescent="0.2">
      <c r="A6625" s="2" t="s">
        <v>55101</v>
      </c>
      <c r="B6625" s="2">
        <v>15.805998000000001</v>
      </c>
      <c r="C6625" s="2">
        <v>-0.68187531599999995</v>
      </c>
      <c r="D6625" s="2">
        <v>0.49531779500000001</v>
      </c>
      <c r="E6625" s="2">
        <v>0.97270388699999999</v>
      </c>
    </row>
    <row r="6626" spans="1:5" x14ac:dyDescent="0.2">
      <c r="A6626" s="2" t="s">
        <v>55102</v>
      </c>
      <c r="B6626" s="2">
        <v>30.302803000000001</v>
      </c>
      <c r="C6626" s="2">
        <v>-0.52015970099999997</v>
      </c>
      <c r="D6626" s="2">
        <v>0.60295227100000004</v>
      </c>
      <c r="E6626" s="2">
        <v>0.97270388699999999</v>
      </c>
    </row>
    <row r="6627" spans="1:5" x14ac:dyDescent="0.2">
      <c r="A6627" s="2" t="s">
        <v>55103</v>
      </c>
      <c r="B6627" s="2">
        <v>5.0247400000000004</v>
      </c>
      <c r="C6627" s="2">
        <v>-0.802143041</v>
      </c>
      <c r="D6627" s="2">
        <v>0.42247022000000001</v>
      </c>
      <c r="E6627" s="2">
        <v>0.97270388699999999</v>
      </c>
    </row>
    <row r="6628" spans="1:5" x14ac:dyDescent="0.2">
      <c r="A6628" s="2" t="s">
        <v>55104</v>
      </c>
      <c r="B6628" s="2">
        <v>29.87294</v>
      </c>
      <c r="C6628" s="2">
        <v>-0.52495493400000004</v>
      </c>
      <c r="D6628" s="2">
        <v>0.59961452000000004</v>
      </c>
      <c r="E6628" s="2">
        <v>0.97270388699999999</v>
      </c>
    </row>
    <row r="6629" spans="1:5" x14ac:dyDescent="0.2">
      <c r="A6629" s="2" t="s">
        <v>55105</v>
      </c>
      <c r="B6629" s="2">
        <v>28.359570999999999</v>
      </c>
      <c r="C6629" s="2">
        <v>-0.54183695700000001</v>
      </c>
      <c r="D6629" s="2">
        <v>0.58793082900000004</v>
      </c>
      <c r="E6629" s="2">
        <v>0.97270388699999999</v>
      </c>
    </row>
    <row r="6630" spans="1:5" x14ac:dyDescent="0.2">
      <c r="A6630" s="2" t="s">
        <v>55106</v>
      </c>
      <c r="B6630" s="2">
        <v>0.77367746999999998</v>
      </c>
      <c r="C6630" s="2">
        <v>-0.84956474500000001</v>
      </c>
      <c r="D6630" s="2">
        <v>0.39556711999999999</v>
      </c>
      <c r="E6630" s="2">
        <v>0.97270388699999999</v>
      </c>
    </row>
    <row r="6631" spans="1:5" x14ac:dyDescent="0.2">
      <c r="A6631" s="2" t="s">
        <v>55107</v>
      </c>
      <c r="B6631" s="2">
        <v>0.43167084</v>
      </c>
      <c r="C6631" s="2">
        <v>-0.85337991800000002</v>
      </c>
      <c r="D6631" s="2">
        <v>0.39344865400000001</v>
      </c>
      <c r="E6631" s="2">
        <v>0.97270388699999999</v>
      </c>
    </row>
    <row r="6632" spans="1:5" x14ac:dyDescent="0.2">
      <c r="A6632" s="2" t="s">
        <v>55108</v>
      </c>
      <c r="B6632" s="2">
        <v>1.3899995999999999</v>
      </c>
      <c r="C6632" s="2">
        <v>-0.84268951199999997</v>
      </c>
      <c r="D6632" s="2">
        <v>0.39940211399999997</v>
      </c>
      <c r="E6632" s="2">
        <v>0.97270388699999999</v>
      </c>
    </row>
    <row r="6633" spans="1:5" x14ac:dyDescent="0.2">
      <c r="A6633" s="2" t="s">
        <v>55109</v>
      </c>
      <c r="B6633" s="2">
        <v>4.2444230000000003</v>
      </c>
      <c r="C6633" s="2">
        <v>-0.81084767999999996</v>
      </c>
      <c r="D6633" s="2">
        <v>0.41745314900000002</v>
      </c>
      <c r="E6633" s="2">
        <v>0.97270388699999999</v>
      </c>
    </row>
    <row r="6634" spans="1:5" x14ac:dyDescent="0.2">
      <c r="A6634" s="2" t="s">
        <v>55110</v>
      </c>
      <c r="B6634" s="2">
        <v>2.7738469000000001</v>
      </c>
      <c r="C6634" s="2">
        <v>-0.827252337</v>
      </c>
      <c r="D6634" s="2">
        <v>0.40809405300000001</v>
      </c>
      <c r="E6634" s="2">
        <v>0.97270388699999999</v>
      </c>
    </row>
    <row r="6635" spans="1:5" x14ac:dyDescent="0.2">
      <c r="A6635" s="2" t="s">
        <v>55111</v>
      </c>
      <c r="B6635" s="2">
        <v>0.45109162000000003</v>
      </c>
      <c r="C6635" s="2">
        <v>-0.85316327400000003</v>
      </c>
      <c r="D6635" s="2">
        <v>0.39356876699999999</v>
      </c>
      <c r="E6635" s="2">
        <v>0.97270388699999999</v>
      </c>
    </row>
    <row r="6636" spans="1:5" x14ac:dyDescent="0.2">
      <c r="A6636" s="2" t="s">
        <v>55112</v>
      </c>
      <c r="B6636" s="2">
        <v>2.1758118</v>
      </c>
      <c r="C6636" s="2">
        <v>-0.83392357399999995</v>
      </c>
      <c r="D6636" s="2">
        <v>0.40432405199999999</v>
      </c>
      <c r="E6636" s="2">
        <v>0.97270388699999999</v>
      </c>
    </row>
    <row r="6637" spans="1:5" x14ac:dyDescent="0.2">
      <c r="A6637" s="2" t="s">
        <v>55113</v>
      </c>
      <c r="B6637" s="2">
        <v>2.5663862000000002</v>
      </c>
      <c r="C6637" s="2">
        <v>-0.82956661499999995</v>
      </c>
      <c r="D6637" s="2">
        <v>0.40678385900000003</v>
      </c>
      <c r="E6637" s="2">
        <v>0.97270388699999999</v>
      </c>
    </row>
    <row r="6638" spans="1:5" x14ac:dyDescent="0.2">
      <c r="A6638" s="2" t="s">
        <v>55114</v>
      </c>
      <c r="B6638" s="2">
        <v>0.42303193</v>
      </c>
      <c r="C6638" s="2">
        <v>-0.853476287</v>
      </c>
      <c r="D6638" s="2">
        <v>0.39339523199999998</v>
      </c>
      <c r="E6638" s="2">
        <v>0.97270388699999999</v>
      </c>
    </row>
    <row r="6639" spans="1:5" x14ac:dyDescent="0.2">
      <c r="A6639" s="2" t="s">
        <v>55115</v>
      </c>
      <c r="B6639" s="2">
        <v>2.7096930000000001</v>
      </c>
      <c r="C6639" s="2">
        <v>-0.82796798999999999</v>
      </c>
      <c r="D6639" s="2">
        <v>0.407688628</v>
      </c>
      <c r="E6639" s="2">
        <v>0.97270388699999999</v>
      </c>
    </row>
    <row r="6640" spans="1:5" x14ac:dyDescent="0.2">
      <c r="A6640" s="2" t="s">
        <v>55116</v>
      </c>
      <c r="B6640" s="2">
        <v>0.80141399999999996</v>
      </c>
      <c r="C6640" s="2">
        <v>-0.849255337</v>
      </c>
      <c r="D6640" s="2">
        <v>0.39573922700000003</v>
      </c>
      <c r="E6640" s="2">
        <v>0.97270388699999999</v>
      </c>
    </row>
    <row r="6641" spans="1:5" x14ac:dyDescent="0.2">
      <c r="A6641" s="2" t="s">
        <v>55117</v>
      </c>
      <c r="B6641" s="2">
        <v>5.1380324999999998E-2</v>
      </c>
      <c r="C6641" s="2">
        <v>-0.857622157</v>
      </c>
      <c r="D6641" s="2">
        <v>0.39110113600000002</v>
      </c>
      <c r="E6641" s="2">
        <v>0.97270388699999999</v>
      </c>
    </row>
    <row r="6642" spans="1:5" x14ac:dyDescent="0.2">
      <c r="A6642" s="2" t="s">
        <v>55118</v>
      </c>
      <c r="B6642" s="2">
        <v>1.8657727</v>
      </c>
      <c r="C6642" s="2">
        <v>-0.83738214</v>
      </c>
      <c r="D6642" s="2">
        <v>0.40237780200000001</v>
      </c>
      <c r="E6642" s="2">
        <v>0.97270388699999999</v>
      </c>
    </row>
    <row r="6643" spans="1:5" x14ac:dyDescent="0.2">
      <c r="A6643" s="2" t="s">
        <v>55119</v>
      </c>
      <c r="B6643" s="2">
        <v>0.10725823</v>
      </c>
      <c r="C6643" s="2">
        <v>-0.85699882400000005</v>
      </c>
      <c r="D6643" s="2">
        <v>0.39144553399999998</v>
      </c>
      <c r="E6643" s="2">
        <v>0.97270388699999999</v>
      </c>
    </row>
    <row r="6644" spans="1:5" x14ac:dyDescent="0.2">
      <c r="A6644" s="2" t="s">
        <v>55120</v>
      </c>
      <c r="B6644" s="2">
        <v>1.6705117</v>
      </c>
      <c r="C6644" s="2">
        <v>-0.83956032700000005</v>
      </c>
      <c r="D6644" s="2">
        <v>0.40115495099999998</v>
      </c>
      <c r="E6644" s="2">
        <v>0.97270388699999999</v>
      </c>
    </row>
    <row r="6645" spans="1:5" x14ac:dyDescent="0.2">
      <c r="A6645" s="2" t="s">
        <v>55121</v>
      </c>
      <c r="B6645" s="2">
        <v>3.6991695999999998</v>
      </c>
      <c r="C6645" s="2">
        <v>-0.81693012300000001</v>
      </c>
      <c r="D6645" s="2">
        <v>0.41396836199999998</v>
      </c>
      <c r="E6645" s="2">
        <v>0.97270388699999999</v>
      </c>
    </row>
    <row r="6646" spans="1:5" x14ac:dyDescent="0.2">
      <c r="A6646" s="2" t="s">
        <v>55122</v>
      </c>
      <c r="B6646" s="2">
        <v>4.0928323000000003E-2</v>
      </c>
      <c r="C6646" s="2">
        <v>-0.85773875200000005</v>
      </c>
      <c r="D6646" s="2">
        <v>0.39103673700000002</v>
      </c>
      <c r="E6646" s="2">
        <v>0.97270388699999999</v>
      </c>
    </row>
    <row r="6647" spans="1:5" x14ac:dyDescent="0.2">
      <c r="A6647" s="2" t="s">
        <v>55123</v>
      </c>
      <c r="B6647" s="2">
        <v>0.43611752999999998</v>
      </c>
      <c r="C6647" s="2">
        <v>-0.85333031400000003</v>
      </c>
      <c r="D6647" s="2">
        <v>0.39347615400000002</v>
      </c>
      <c r="E6647" s="2">
        <v>0.97270388699999999</v>
      </c>
    </row>
    <row r="6648" spans="1:5" x14ac:dyDescent="0.2">
      <c r="A6648" s="2" t="s">
        <v>55124</v>
      </c>
      <c r="B6648" s="2">
        <v>13.831629</v>
      </c>
      <c r="C6648" s="2">
        <v>-0.70389991299999999</v>
      </c>
      <c r="D6648" s="2">
        <v>0.48149510499999998</v>
      </c>
      <c r="E6648" s="2">
        <v>0.97270388699999999</v>
      </c>
    </row>
    <row r="6649" spans="1:5" x14ac:dyDescent="0.2">
      <c r="A6649" s="2" t="s">
        <v>55125</v>
      </c>
      <c r="B6649" s="2">
        <v>31.106580000000001</v>
      </c>
      <c r="C6649" s="2">
        <v>-0.51119336000000004</v>
      </c>
      <c r="D6649" s="2">
        <v>0.60921566800000004</v>
      </c>
      <c r="E6649" s="2">
        <v>0.97270388699999999</v>
      </c>
    </row>
    <row r="6650" spans="1:5" x14ac:dyDescent="0.2">
      <c r="A6650" s="2" t="s">
        <v>55126</v>
      </c>
      <c r="B6650" s="2">
        <v>32.696663000000001</v>
      </c>
      <c r="C6650" s="2">
        <v>-0.49345557299999998</v>
      </c>
      <c r="D6650" s="2">
        <v>0.62169072400000003</v>
      </c>
      <c r="E6650" s="2">
        <v>0.97270388699999999</v>
      </c>
    </row>
    <row r="6651" spans="1:5" x14ac:dyDescent="0.2">
      <c r="A6651" s="2" t="s">
        <v>55127</v>
      </c>
      <c r="B6651" s="2">
        <v>26.727588999999998</v>
      </c>
      <c r="C6651" s="2">
        <v>-0.56004213899999999</v>
      </c>
      <c r="D6651" s="2">
        <v>0.57545069500000001</v>
      </c>
      <c r="E6651" s="2">
        <v>0.97270388699999999</v>
      </c>
    </row>
    <row r="6652" spans="1:5" x14ac:dyDescent="0.2">
      <c r="A6652" s="2" t="s">
        <v>55128</v>
      </c>
      <c r="B6652" s="2">
        <v>18.299185000000001</v>
      </c>
      <c r="C6652" s="2">
        <v>-0.65406316900000006</v>
      </c>
      <c r="D6652" s="2">
        <v>0.51307110899999997</v>
      </c>
      <c r="E6652" s="2">
        <v>0.97270388699999999</v>
      </c>
    </row>
    <row r="6653" spans="1:5" x14ac:dyDescent="0.2">
      <c r="A6653" s="2" t="s">
        <v>55129</v>
      </c>
      <c r="B6653" s="2">
        <v>12.728084000000001</v>
      </c>
      <c r="C6653" s="2">
        <v>-0.716210244</v>
      </c>
      <c r="D6653" s="2">
        <v>0.473861539</v>
      </c>
      <c r="E6653" s="2">
        <v>0.97270388699999999</v>
      </c>
    </row>
    <row r="6654" spans="1:5" x14ac:dyDescent="0.2">
      <c r="A6654" s="2" t="s">
        <v>55130</v>
      </c>
      <c r="B6654" s="2">
        <v>15.567432999999999</v>
      </c>
      <c r="C6654" s="2">
        <v>-0.68453657000000001</v>
      </c>
      <c r="D6654" s="2">
        <v>0.493636405</v>
      </c>
      <c r="E6654" s="2">
        <v>0.97270388699999999</v>
      </c>
    </row>
    <row r="6655" spans="1:5" x14ac:dyDescent="0.2">
      <c r="A6655" s="2" t="s">
        <v>55131</v>
      </c>
      <c r="B6655" s="2">
        <v>30.984037000000001</v>
      </c>
      <c r="C6655" s="2">
        <v>-0.51256035899999997</v>
      </c>
      <c r="D6655" s="2">
        <v>0.60825888800000005</v>
      </c>
      <c r="E6655" s="2">
        <v>0.97270388699999999</v>
      </c>
    </row>
    <row r="6656" spans="1:5" x14ac:dyDescent="0.2">
      <c r="A6656" s="2" t="s">
        <v>55132</v>
      </c>
      <c r="B6656" s="2">
        <v>144.39234999999999</v>
      </c>
      <c r="C6656" s="2">
        <v>0.75253874799999998</v>
      </c>
      <c r="D6656" s="2">
        <v>0.451727137</v>
      </c>
      <c r="E6656" s="2">
        <v>0.97270388699999999</v>
      </c>
    </row>
    <row r="6657" spans="1:5" x14ac:dyDescent="0.2">
      <c r="A6657" s="2" t="s">
        <v>55133</v>
      </c>
      <c r="B6657" s="2">
        <v>28.077926999999999</v>
      </c>
      <c r="C6657" s="2">
        <v>-0.54497876899999997</v>
      </c>
      <c r="D6657" s="2">
        <v>0.58576812</v>
      </c>
      <c r="E6657" s="2">
        <v>0.97270388699999999</v>
      </c>
    </row>
    <row r="6658" spans="1:5" x14ac:dyDescent="0.2">
      <c r="A6658" s="2" t="s">
        <v>55134</v>
      </c>
      <c r="B6658" s="2">
        <v>16.908494999999998</v>
      </c>
      <c r="C6658" s="2">
        <v>-0.66957667600000004</v>
      </c>
      <c r="D6658" s="2">
        <v>0.50312768600000002</v>
      </c>
      <c r="E6658" s="2">
        <v>0.97270388699999999</v>
      </c>
    </row>
    <row r="6659" spans="1:5" x14ac:dyDescent="0.2">
      <c r="A6659" s="2" t="s">
        <v>55135</v>
      </c>
      <c r="B6659" s="2">
        <v>37.306666999999997</v>
      </c>
      <c r="C6659" s="2">
        <v>-0.44202978399999998</v>
      </c>
      <c r="D6659" s="2">
        <v>0.65846765399999996</v>
      </c>
      <c r="E6659" s="2">
        <v>0.97270388699999999</v>
      </c>
    </row>
    <row r="6660" spans="1:5" x14ac:dyDescent="0.2">
      <c r="A6660" s="2" t="s">
        <v>55136</v>
      </c>
      <c r="B6660" s="2">
        <v>6.1861671999999999</v>
      </c>
      <c r="C6660" s="2">
        <v>-0.78918701999999996</v>
      </c>
      <c r="D6660" s="2">
        <v>0.43000270699999998</v>
      </c>
      <c r="E6660" s="2">
        <v>0.97270388699999999</v>
      </c>
    </row>
    <row r="6661" spans="1:5" x14ac:dyDescent="0.2">
      <c r="A6661" s="2" t="s">
        <v>55137</v>
      </c>
      <c r="B6661" s="2">
        <v>14.973462</v>
      </c>
      <c r="C6661" s="2">
        <v>-0.69116247099999994</v>
      </c>
      <c r="D6661" s="2">
        <v>0.48946344600000002</v>
      </c>
      <c r="E6661" s="2">
        <v>0.97270388699999999</v>
      </c>
    </row>
    <row r="6662" spans="1:5" x14ac:dyDescent="0.2">
      <c r="A6662" s="2" t="s">
        <v>55138</v>
      </c>
      <c r="B6662" s="2">
        <v>7.7167979999999998</v>
      </c>
      <c r="C6662" s="2">
        <v>-0.77211243699999998</v>
      </c>
      <c r="D6662" s="2">
        <v>0.440047837</v>
      </c>
      <c r="E6662" s="2">
        <v>0.97270388699999999</v>
      </c>
    </row>
    <row r="6663" spans="1:5" x14ac:dyDescent="0.2">
      <c r="A6663" s="2" t="s">
        <v>55139</v>
      </c>
      <c r="B6663" s="2">
        <v>10.579833000000001</v>
      </c>
      <c r="C6663" s="2">
        <v>-0.74017454000000005</v>
      </c>
      <c r="D6663" s="2">
        <v>0.459194094</v>
      </c>
      <c r="E6663" s="2">
        <v>0.97270388699999999</v>
      </c>
    </row>
    <row r="6664" spans="1:5" x14ac:dyDescent="0.2">
      <c r="A6664" s="2" t="s">
        <v>55140</v>
      </c>
      <c r="B6664" s="2">
        <v>22.015840000000001</v>
      </c>
      <c r="C6664" s="2">
        <v>-0.61260292000000005</v>
      </c>
      <c r="D6664" s="2">
        <v>0.54013892699999999</v>
      </c>
      <c r="E6664" s="2">
        <v>0.97270388699999999</v>
      </c>
    </row>
    <row r="6665" spans="1:5" x14ac:dyDescent="0.2">
      <c r="A6665" s="2" t="s">
        <v>55141</v>
      </c>
      <c r="B6665" s="2">
        <v>10.861996</v>
      </c>
      <c r="C6665" s="2">
        <v>-0.73702693900000005</v>
      </c>
      <c r="D6665" s="2">
        <v>0.46110596700000001</v>
      </c>
      <c r="E6665" s="2">
        <v>0.97270388699999999</v>
      </c>
    </row>
    <row r="6666" spans="1:5" x14ac:dyDescent="0.2">
      <c r="A6666" s="2" t="s">
        <v>55142</v>
      </c>
      <c r="B6666" s="2">
        <v>17.501888000000001</v>
      </c>
      <c r="C6666" s="2">
        <v>-0.66295722400000001</v>
      </c>
      <c r="D6666" s="2">
        <v>0.50735795100000003</v>
      </c>
      <c r="E6666" s="2">
        <v>0.97270388699999999</v>
      </c>
    </row>
    <row r="6667" spans="1:5" x14ac:dyDescent="0.2">
      <c r="A6667" s="2" t="s">
        <v>55143</v>
      </c>
      <c r="B6667" s="2">
        <v>8.6029180000000007</v>
      </c>
      <c r="C6667" s="2">
        <v>-0.76222753899999995</v>
      </c>
      <c r="D6667" s="2">
        <v>0.44592421300000001</v>
      </c>
      <c r="E6667" s="2">
        <v>0.97270388699999999</v>
      </c>
    </row>
    <row r="6668" spans="1:5" x14ac:dyDescent="0.2">
      <c r="A6668" s="2" t="s">
        <v>55144</v>
      </c>
      <c r="B6668" s="2">
        <v>40.368650000000002</v>
      </c>
      <c r="C6668" s="2">
        <v>-0.40787256999999999</v>
      </c>
      <c r="D6668" s="2">
        <v>0.68336723200000005</v>
      </c>
      <c r="E6668" s="2">
        <v>0.97270388699999999</v>
      </c>
    </row>
    <row r="6669" spans="1:5" x14ac:dyDescent="0.2">
      <c r="A6669" s="2" t="s">
        <v>55145</v>
      </c>
      <c r="B6669" s="2">
        <v>28.341564000000002</v>
      </c>
      <c r="C6669" s="2">
        <v>-0.54203783000000005</v>
      </c>
      <c r="D6669" s="2">
        <v>0.58779244500000005</v>
      </c>
      <c r="E6669" s="2">
        <v>0.97270388699999999</v>
      </c>
    </row>
    <row r="6670" spans="1:5" x14ac:dyDescent="0.2">
      <c r="A6670" s="2" t="s">
        <v>55146</v>
      </c>
      <c r="B6670" s="2">
        <v>45.219444000000003</v>
      </c>
      <c r="C6670" s="2">
        <v>-0.35376070700000001</v>
      </c>
      <c r="D6670" s="2">
        <v>0.72351822300000002</v>
      </c>
      <c r="E6670" s="2">
        <v>0.97270388699999999</v>
      </c>
    </row>
    <row r="6671" spans="1:5" x14ac:dyDescent="0.2">
      <c r="A6671" s="2" t="s">
        <v>55147</v>
      </c>
      <c r="B6671" s="2">
        <v>43.983123999999997</v>
      </c>
      <c r="C6671" s="2">
        <v>-0.36755217699999998</v>
      </c>
      <c r="D6671" s="2">
        <v>0.71320718000000005</v>
      </c>
      <c r="E6671" s="2">
        <v>0.97270388699999999</v>
      </c>
    </row>
    <row r="6672" spans="1:5" x14ac:dyDescent="0.2">
      <c r="A6672" s="2" t="s">
        <v>55148</v>
      </c>
      <c r="B6672" s="2">
        <v>23.127141999999999</v>
      </c>
      <c r="C6672" s="2">
        <v>-0.60020605800000004</v>
      </c>
      <c r="D6672" s="2">
        <v>0.54836891700000001</v>
      </c>
      <c r="E6672" s="2">
        <v>0.97270388699999999</v>
      </c>
    </row>
    <row r="6673" spans="1:5" x14ac:dyDescent="0.2">
      <c r="A6673" s="2" t="s">
        <v>55149</v>
      </c>
      <c r="B6673" s="2">
        <v>16.435009999999998</v>
      </c>
      <c r="C6673" s="2">
        <v>-0.67485852400000002</v>
      </c>
      <c r="D6673" s="2">
        <v>0.499765654</v>
      </c>
      <c r="E6673" s="2">
        <v>0.97270388699999999</v>
      </c>
    </row>
    <row r="6674" spans="1:5" x14ac:dyDescent="0.2">
      <c r="A6674" s="2" t="s">
        <v>55150</v>
      </c>
      <c r="B6674" s="2">
        <v>117.54165999999999</v>
      </c>
      <c r="C6674" s="2">
        <v>0.45301234600000001</v>
      </c>
      <c r="D6674" s="2">
        <v>0.650539851</v>
      </c>
      <c r="E6674" s="2">
        <v>0.97270388699999999</v>
      </c>
    </row>
    <row r="6675" spans="1:5" x14ac:dyDescent="0.2">
      <c r="A6675" s="2" t="s">
        <v>55151</v>
      </c>
      <c r="B6675" s="2">
        <v>23.361462</v>
      </c>
      <c r="C6675" s="2">
        <v>-0.59759215799999998</v>
      </c>
      <c r="D6675" s="2">
        <v>0.55011209800000005</v>
      </c>
      <c r="E6675" s="2">
        <v>0.97270388699999999</v>
      </c>
    </row>
    <row r="6676" spans="1:5" x14ac:dyDescent="0.2">
      <c r="A6676" s="2" t="s">
        <v>55152</v>
      </c>
      <c r="B6676" s="2">
        <v>150.12047000000001</v>
      </c>
      <c r="C6676" s="2">
        <v>0.816437411</v>
      </c>
      <c r="D6676" s="2">
        <v>0.41425000699999998</v>
      </c>
      <c r="E6676" s="2">
        <v>0.97270388699999999</v>
      </c>
    </row>
    <row r="6677" spans="1:5" x14ac:dyDescent="0.2">
      <c r="A6677" s="2" t="s">
        <v>55153</v>
      </c>
      <c r="B6677" s="2">
        <v>22.48705</v>
      </c>
      <c r="C6677" s="2">
        <v>-0.60734644999999998</v>
      </c>
      <c r="D6677" s="2">
        <v>0.54362101799999996</v>
      </c>
      <c r="E6677" s="2">
        <v>0.97270388699999999</v>
      </c>
    </row>
    <row r="6678" spans="1:5" x14ac:dyDescent="0.2">
      <c r="A6678" s="2" t="s">
        <v>55154</v>
      </c>
      <c r="B6678" s="2">
        <v>37.545482999999997</v>
      </c>
      <c r="C6678" s="2">
        <v>-0.43936572899999998</v>
      </c>
      <c r="D6678" s="2">
        <v>0.66039655399999997</v>
      </c>
      <c r="E6678" s="2">
        <v>0.97270388699999999</v>
      </c>
    </row>
    <row r="6679" spans="1:5" x14ac:dyDescent="0.2">
      <c r="A6679" s="2" t="s">
        <v>55155</v>
      </c>
      <c r="B6679" s="2">
        <v>37.116039999999998</v>
      </c>
      <c r="C6679" s="2">
        <v>-0.44415627699999999</v>
      </c>
      <c r="D6679" s="2">
        <v>0.65692960099999997</v>
      </c>
      <c r="E6679" s="2">
        <v>0.97270388699999999</v>
      </c>
    </row>
    <row r="6680" spans="1:5" x14ac:dyDescent="0.2">
      <c r="A6680" s="2" t="s">
        <v>55156</v>
      </c>
      <c r="B6680" s="2">
        <v>131.60942</v>
      </c>
      <c r="C6680" s="2">
        <v>0.60994185300000003</v>
      </c>
      <c r="D6680" s="2">
        <v>0.54190032600000004</v>
      </c>
      <c r="E6680" s="2">
        <v>0.97270388699999999</v>
      </c>
    </row>
    <row r="6681" spans="1:5" x14ac:dyDescent="0.2">
      <c r="A6681" s="2" t="s">
        <v>55157</v>
      </c>
      <c r="B6681" s="2">
        <v>32.701619999999998</v>
      </c>
      <c r="C6681" s="2">
        <v>-0.49340027600000003</v>
      </c>
      <c r="D6681" s="2">
        <v>0.62172978700000003</v>
      </c>
      <c r="E6681" s="2">
        <v>0.97270388699999999</v>
      </c>
    </row>
    <row r="6682" spans="1:5" x14ac:dyDescent="0.2">
      <c r="A6682" s="2" t="s">
        <v>55158</v>
      </c>
      <c r="B6682" s="2">
        <v>12.852026</v>
      </c>
      <c r="C6682" s="2">
        <v>-0.71482763900000001</v>
      </c>
      <c r="D6682" s="2">
        <v>0.47471555500000001</v>
      </c>
      <c r="E6682" s="2">
        <v>0.97270388699999999</v>
      </c>
    </row>
    <row r="6683" spans="1:5" x14ac:dyDescent="0.2">
      <c r="A6683" s="2" t="s">
        <v>55159</v>
      </c>
      <c r="B6683" s="2">
        <v>37.851750000000003</v>
      </c>
      <c r="C6683" s="2">
        <v>-0.43594924200000001</v>
      </c>
      <c r="D6683" s="2">
        <v>0.66287355699999995</v>
      </c>
      <c r="E6683" s="2">
        <v>0.97270388699999999</v>
      </c>
    </row>
    <row r="6684" spans="1:5" x14ac:dyDescent="0.2">
      <c r="A6684" s="2" t="s">
        <v>55160</v>
      </c>
      <c r="B6684" s="2">
        <v>2.2927591999999999</v>
      </c>
      <c r="C6684" s="2">
        <v>-0.83261899500000003</v>
      </c>
      <c r="D6684" s="2">
        <v>0.40505964300000002</v>
      </c>
      <c r="E6684" s="2">
        <v>0.97270388699999999</v>
      </c>
    </row>
    <row r="6685" spans="1:5" x14ac:dyDescent="0.2">
      <c r="A6685" s="2" t="s">
        <v>55161</v>
      </c>
      <c r="B6685" s="2">
        <v>33.650677000000002</v>
      </c>
      <c r="C6685" s="2">
        <v>-0.48281329899999997</v>
      </c>
      <c r="D6685" s="2">
        <v>0.62922830699999999</v>
      </c>
      <c r="E6685" s="2">
        <v>0.97270388699999999</v>
      </c>
    </row>
    <row r="6686" spans="1:5" x14ac:dyDescent="0.2">
      <c r="A6686" s="2" t="s">
        <v>55162</v>
      </c>
      <c r="B6686" s="2">
        <v>45.412125000000003</v>
      </c>
      <c r="C6686" s="2">
        <v>-0.35161130000000002</v>
      </c>
      <c r="D6686" s="2">
        <v>0.72512978900000002</v>
      </c>
      <c r="E6686" s="2">
        <v>0.97270388699999999</v>
      </c>
    </row>
    <row r="6687" spans="1:5" x14ac:dyDescent="0.2">
      <c r="A6687" s="2" t="s">
        <v>55163</v>
      </c>
      <c r="B6687" s="2">
        <v>44.315519999999999</v>
      </c>
      <c r="C6687" s="2">
        <v>-0.36384421300000003</v>
      </c>
      <c r="D6687" s="2">
        <v>0.71597434500000001</v>
      </c>
      <c r="E6687" s="2">
        <v>0.97270388699999999</v>
      </c>
    </row>
    <row r="6688" spans="1:5" x14ac:dyDescent="0.2">
      <c r="A6688" s="2" t="s">
        <v>55164</v>
      </c>
      <c r="B6688" s="2">
        <v>8.7535373999999999E-2</v>
      </c>
      <c r="C6688" s="2">
        <v>-0.85721883799999998</v>
      </c>
      <c r="D6688" s="2">
        <v>0.391323953</v>
      </c>
      <c r="E6688" s="2">
        <v>0.97270388699999999</v>
      </c>
    </row>
    <row r="6689" spans="1:5" x14ac:dyDescent="0.2">
      <c r="A6689" s="2" t="s">
        <v>55165</v>
      </c>
      <c r="B6689" s="2">
        <v>112.02955</v>
      </c>
      <c r="C6689" s="2">
        <v>0.391523332</v>
      </c>
      <c r="D6689" s="2">
        <v>0.69541044600000002</v>
      </c>
      <c r="E6689" s="2">
        <v>0.97270388699999999</v>
      </c>
    </row>
    <row r="6690" spans="1:5" x14ac:dyDescent="0.2">
      <c r="A6690" s="2" t="s">
        <v>55166</v>
      </c>
      <c r="B6690" s="2">
        <v>44.498710000000003</v>
      </c>
      <c r="C6690" s="2">
        <v>-0.36180068100000001</v>
      </c>
      <c r="D6690" s="2">
        <v>0.71750098299999998</v>
      </c>
      <c r="E6690" s="2">
        <v>0.97270388699999999</v>
      </c>
    </row>
    <row r="6691" spans="1:5" x14ac:dyDescent="0.2">
      <c r="A6691" s="2" t="s">
        <v>55167</v>
      </c>
      <c r="B6691" s="2">
        <v>3.7232989999999999</v>
      </c>
      <c r="C6691" s="2">
        <v>-0.81666095299999997</v>
      </c>
      <c r="D6691" s="2">
        <v>0.41412221199999999</v>
      </c>
      <c r="E6691" s="2">
        <v>0.97270388699999999</v>
      </c>
    </row>
    <row r="6692" spans="1:5" x14ac:dyDescent="0.2">
      <c r="A6692" s="2" t="s">
        <v>55168</v>
      </c>
      <c r="B6692" s="2">
        <v>6.7407193000000003</v>
      </c>
      <c r="C6692" s="2">
        <v>-0.78300084800000003</v>
      </c>
      <c r="D6692" s="2">
        <v>0.43362661400000002</v>
      </c>
      <c r="E6692" s="2">
        <v>0.97270388699999999</v>
      </c>
    </row>
    <row r="6693" spans="1:5" x14ac:dyDescent="0.2">
      <c r="A6693" s="2" t="s">
        <v>55169</v>
      </c>
      <c r="B6693" s="2">
        <v>5.815226</v>
      </c>
      <c r="C6693" s="2">
        <v>-0.79332496500000005</v>
      </c>
      <c r="D6693" s="2">
        <v>0.427588515</v>
      </c>
      <c r="E6693" s="2">
        <v>0.97270388699999999</v>
      </c>
    </row>
    <row r="6694" spans="1:5" x14ac:dyDescent="0.2">
      <c r="A6694" s="2" t="s">
        <v>55170</v>
      </c>
      <c r="B6694" s="2">
        <v>12.711531000000001</v>
      </c>
      <c r="C6694" s="2">
        <v>-0.71639489700000003</v>
      </c>
      <c r="D6694" s="2">
        <v>0.47374754499999999</v>
      </c>
      <c r="E6694" s="2">
        <v>0.97270388699999999</v>
      </c>
    </row>
    <row r="6695" spans="1:5" x14ac:dyDescent="0.2">
      <c r="A6695" s="2" t="s">
        <v>55171</v>
      </c>
      <c r="B6695" s="2">
        <v>0.15941726000000001</v>
      </c>
      <c r="C6695" s="2">
        <v>-0.85641697699999997</v>
      </c>
      <c r="D6695" s="2">
        <v>0.39176717799999999</v>
      </c>
      <c r="E6695" s="2">
        <v>0.97270388699999999</v>
      </c>
    </row>
    <row r="6696" spans="1:5" x14ac:dyDescent="0.2">
      <c r="A6696" s="2" t="s">
        <v>55172</v>
      </c>
      <c r="B6696" s="2">
        <v>6.9954004000000003</v>
      </c>
      <c r="C6696" s="2">
        <v>-0.78015981400000001</v>
      </c>
      <c r="D6696" s="2">
        <v>0.435296813</v>
      </c>
      <c r="E6696" s="2">
        <v>0.97270388699999999</v>
      </c>
    </row>
    <row r="6697" spans="1:5" x14ac:dyDescent="0.2">
      <c r="A6697" s="2" t="s">
        <v>55173</v>
      </c>
      <c r="B6697" s="2">
        <v>30.893190000000001</v>
      </c>
      <c r="C6697" s="2">
        <v>-0.51357378099999995</v>
      </c>
      <c r="D6697" s="2">
        <v>0.60755001399999997</v>
      </c>
      <c r="E6697" s="2">
        <v>0.97270388699999999</v>
      </c>
    </row>
    <row r="6698" spans="1:5" x14ac:dyDescent="0.2">
      <c r="A6698" s="2" t="s">
        <v>55174</v>
      </c>
      <c r="B6698" s="2">
        <v>20.290030000000002</v>
      </c>
      <c r="C6698" s="2">
        <v>-0.63185477700000003</v>
      </c>
      <c r="D6698" s="2">
        <v>0.52748177600000001</v>
      </c>
      <c r="E6698" s="2">
        <v>0.97270388699999999</v>
      </c>
    </row>
    <row r="6699" spans="1:5" x14ac:dyDescent="0.2">
      <c r="A6699" s="2" t="s">
        <v>55175</v>
      </c>
      <c r="B6699" s="2">
        <v>6.0741709999999998</v>
      </c>
      <c r="C6699" s="2">
        <v>-0.79043636699999997</v>
      </c>
      <c r="D6699" s="2">
        <v>0.429272971</v>
      </c>
      <c r="E6699" s="2">
        <v>0.97270388699999999</v>
      </c>
    </row>
    <row r="6700" spans="1:5" x14ac:dyDescent="0.2">
      <c r="A6700" s="2" t="s">
        <v>55176</v>
      </c>
      <c r="B6700" s="2">
        <v>11.418307</v>
      </c>
      <c r="C6700" s="2">
        <v>-0.73082114499999995</v>
      </c>
      <c r="D6700" s="2">
        <v>0.46488840599999998</v>
      </c>
      <c r="E6700" s="2">
        <v>0.97270388699999999</v>
      </c>
    </row>
    <row r="6701" spans="1:5" x14ac:dyDescent="0.2">
      <c r="A6701" s="2" t="s">
        <v>55177</v>
      </c>
      <c r="B6701" s="2">
        <v>5.0536690000000002</v>
      </c>
      <c r="C6701" s="2">
        <v>-0.80182033100000005</v>
      </c>
      <c r="D6701" s="2">
        <v>0.422656896</v>
      </c>
      <c r="E6701" s="2">
        <v>0.97270388699999999</v>
      </c>
    </row>
    <row r="6702" spans="1:5" x14ac:dyDescent="0.2">
      <c r="A6702" s="2" t="s">
        <v>55178</v>
      </c>
      <c r="B6702" s="2">
        <v>32.804886000000003</v>
      </c>
      <c r="C6702" s="2">
        <v>-0.49224831699999999</v>
      </c>
      <c r="D6702" s="2">
        <v>0.62254381199999997</v>
      </c>
      <c r="E6702" s="2">
        <v>0.97270388699999999</v>
      </c>
    </row>
    <row r="6703" spans="1:5" x14ac:dyDescent="0.2">
      <c r="A6703" s="2" t="s">
        <v>55179</v>
      </c>
      <c r="B6703" s="2">
        <v>13.656326</v>
      </c>
      <c r="C6703" s="2">
        <v>-0.70585546399999999</v>
      </c>
      <c r="D6703" s="2">
        <v>0.48027802600000002</v>
      </c>
      <c r="E6703" s="2">
        <v>0.97270388699999999</v>
      </c>
    </row>
    <row r="6704" spans="1:5" x14ac:dyDescent="0.2">
      <c r="A6704" s="2" t="s">
        <v>55180</v>
      </c>
      <c r="B6704" s="2">
        <v>28.616790000000002</v>
      </c>
      <c r="C6704" s="2">
        <v>-0.53896761299999996</v>
      </c>
      <c r="D6704" s="2">
        <v>0.58990920199999997</v>
      </c>
      <c r="E6704" s="2">
        <v>0.97270388699999999</v>
      </c>
    </row>
    <row r="6705" spans="1:5" x14ac:dyDescent="0.2">
      <c r="A6705" s="2" t="s">
        <v>55181</v>
      </c>
      <c r="B6705" s="2">
        <v>7.4595947000000002</v>
      </c>
      <c r="C6705" s="2">
        <v>-0.77498160699999996</v>
      </c>
      <c r="D6705" s="2">
        <v>0.43835052800000002</v>
      </c>
      <c r="E6705" s="2">
        <v>0.97270388699999999</v>
      </c>
    </row>
    <row r="6706" spans="1:5" x14ac:dyDescent="0.2">
      <c r="A6706" s="2" t="s">
        <v>55182</v>
      </c>
      <c r="B6706" s="2">
        <v>7.1836395</v>
      </c>
      <c r="C6706" s="2">
        <v>-0.77805995800000005</v>
      </c>
      <c r="D6706" s="2">
        <v>0.43653366700000001</v>
      </c>
      <c r="E6706" s="2">
        <v>0.97270388699999999</v>
      </c>
    </row>
    <row r="6707" spans="1:5" x14ac:dyDescent="0.2">
      <c r="A6707" s="2" t="s">
        <v>55183</v>
      </c>
      <c r="B6707" s="2">
        <v>1.2215248000000001</v>
      </c>
      <c r="C6707" s="2">
        <v>-0.84456889199999996</v>
      </c>
      <c r="D6707" s="2">
        <v>0.39835158399999998</v>
      </c>
      <c r="E6707" s="2">
        <v>0.97270388699999999</v>
      </c>
    </row>
    <row r="6708" spans="1:5" x14ac:dyDescent="0.2">
      <c r="A6708" s="2" t="s">
        <v>55184</v>
      </c>
      <c r="B6708" s="2">
        <v>6.4261270000000001</v>
      </c>
      <c r="C6708" s="2">
        <v>-0.78651020599999999</v>
      </c>
      <c r="D6708" s="2">
        <v>0.431568642</v>
      </c>
      <c r="E6708" s="2">
        <v>0.97270388699999999</v>
      </c>
    </row>
    <row r="6709" spans="1:5" x14ac:dyDescent="0.2">
      <c r="A6709" s="2" t="s">
        <v>55185</v>
      </c>
      <c r="B6709" s="2">
        <v>11.672597</v>
      </c>
      <c r="C6709" s="2">
        <v>-0.72798447499999996</v>
      </c>
      <c r="D6709" s="2">
        <v>0.46662309000000002</v>
      </c>
      <c r="E6709" s="2">
        <v>0.97270388699999999</v>
      </c>
    </row>
    <row r="6710" spans="1:5" x14ac:dyDescent="0.2">
      <c r="A6710" s="2" t="s">
        <v>55186</v>
      </c>
      <c r="B6710" s="2">
        <v>12.234033</v>
      </c>
      <c r="C6710" s="2">
        <v>-0.72172151100000004</v>
      </c>
      <c r="D6710" s="2">
        <v>0.47046571399999998</v>
      </c>
      <c r="E6710" s="2">
        <v>0.97270388699999999</v>
      </c>
    </row>
    <row r="6711" spans="1:5" x14ac:dyDescent="0.2">
      <c r="A6711" s="2" t="s">
        <v>55187</v>
      </c>
      <c r="B6711" s="2">
        <v>19.532855999999999</v>
      </c>
      <c r="C6711" s="2">
        <v>-0.64030124899999996</v>
      </c>
      <c r="D6711" s="2">
        <v>0.52197676900000001</v>
      </c>
      <c r="E6711" s="2">
        <v>0.97270388699999999</v>
      </c>
    </row>
    <row r="6712" spans="1:5" x14ac:dyDescent="0.2">
      <c r="A6712" s="2" t="s">
        <v>55188</v>
      </c>
      <c r="B6712" s="2">
        <v>3.2609951000000001</v>
      </c>
      <c r="C6712" s="2">
        <v>-0.82181807299999998</v>
      </c>
      <c r="D6712" s="2">
        <v>0.41118044599999998</v>
      </c>
      <c r="E6712" s="2">
        <v>0.97270388699999999</v>
      </c>
    </row>
    <row r="6713" spans="1:5" x14ac:dyDescent="0.2">
      <c r="A6713" s="2" t="s">
        <v>55189</v>
      </c>
      <c r="B6713" s="2">
        <v>0.72076779999999996</v>
      </c>
      <c r="C6713" s="2">
        <v>-0.85015496599999996</v>
      </c>
      <c r="D6713" s="2">
        <v>0.39523893500000001</v>
      </c>
      <c r="E6713" s="2">
        <v>0.97270388699999999</v>
      </c>
    </row>
    <row r="6714" spans="1:5" x14ac:dyDescent="0.2">
      <c r="A6714" s="2" t="s">
        <v>55190</v>
      </c>
      <c r="B6714" s="2">
        <v>0.26594472000000002</v>
      </c>
      <c r="C6714" s="2">
        <v>-0.85522863500000001</v>
      </c>
      <c r="D6714" s="2">
        <v>0.39242458600000002</v>
      </c>
      <c r="E6714" s="2">
        <v>0.97270388699999999</v>
      </c>
    </row>
    <row r="6715" spans="1:5" x14ac:dyDescent="0.2">
      <c r="A6715" s="2" t="s">
        <v>55191</v>
      </c>
      <c r="B6715" s="2">
        <v>37.955032000000003</v>
      </c>
      <c r="C6715" s="2">
        <v>-0.43479710399999999</v>
      </c>
      <c r="D6715" s="2">
        <v>0.66370970699999998</v>
      </c>
      <c r="E6715" s="2">
        <v>0.97270388699999999</v>
      </c>
    </row>
    <row r="6716" spans="1:5" x14ac:dyDescent="0.2">
      <c r="A6716" s="2" t="s">
        <v>55192</v>
      </c>
      <c r="B6716" s="2">
        <v>0.96155477</v>
      </c>
      <c r="C6716" s="2">
        <v>-0.84746892500000004</v>
      </c>
      <c r="D6716" s="2">
        <v>0.396733801</v>
      </c>
      <c r="E6716" s="2">
        <v>0.97270388699999999</v>
      </c>
    </row>
    <row r="6717" spans="1:5" x14ac:dyDescent="0.2">
      <c r="A6717" s="2" t="s">
        <v>55193</v>
      </c>
      <c r="B6717" s="2">
        <v>0.12871002000000001</v>
      </c>
      <c r="C6717" s="2">
        <v>-0.85675952399999999</v>
      </c>
      <c r="D6717" s="2">
        <v>0.391577799</v>
      </c>
      <c r="E6717" s="2">
        <v>0.97270388699999999</v>
      </c>
    </row>
    <row r="6718" spans="1:5" x14ac:dyDescent="0.2">
      <c r="A6718" s="2" t="s">
        <v>55194</v>
      </c>
      <c r="B6718" s="2">
        <v>6.3923969999999999</v>
      </c>
      <c r="C6718" s="2">
        <v>-0.78688647300000003</v>
      </c>
      <c r="D6718" s="2">
        <v>0.43134832699999998</v>
      </c>
      <c r="E6718" s="2">
        <v>0.97270388699999999</v>
      </c>
    </row>
    <row r="6719" spans="1:5" x14ac:dyDescent="0.2">
      <c r="A6719" s="2" t="s">
        <v>55195</v>
      </c>
      <c r="B6719" s="2">
        <v>37.757027000000001</v>
      </c>
      <c r="C6719" s="2">
        <v>-0.43700590099999997</v>
      </c>
      <c r="D6719" s="2">
        <v>0.66210706799999997</v>
      </c>
      <c r="E6719" s="2">
        <v>0.97270388699999999</v>
      </c>
    </row>
    <row r="6720" spans="1:5" x14ac:dyDescent="0.2">
      <c r="A6720" s="2" t="s">
        <v>55196</v>
      </c>
      <c r="B6720" s="2">
        <v>0.26109725</v>
      </c>
      <c r="C6720" s="2">
        <v>-0.85528271</v>
      </c>
      <c r="D6720" s="2">
        <v>0.39239465699999998</v>
      </c>
      <c r="E6720" s="2">
        <v>0.97270388699999999</v>
      </c>
    </row>
    <row r="6721" spans="1:5" x14ac:dyDescent="0.2">
      <c r="A6721" s="2" t="s">
        <v>55197</v>
      </c>
      <c r="B6721" s="2">
        <v>4.7681040000000001E-2</v>
      </c>
      <c r="C6721" s="2">
        <v>-0.85766342299999998</v>
      </c>
      <c r="D6721" s="2">
        <v>0.39107834299999999</v>
      </c>
      <c r="E6721" s="2">
        <v>0.97270388699999999</v>
      </c>
    </row>
    <row r="6722" spans="1:5" x14ac:dyDescent="0.2">
      <c r="A6722" s="2" t="s">
        <v>55198</v>
      </c>
      <c r="B6722" s="2">
        <v>3.9939299999999997E-2</v>
      </c>
      <c r="C6722" s="2">
        <v>-0.85774978400000002</v>
      </c>
      <c r="D6722" s="2">
        <v>0.39103064300000001</v>
      </c>
      <c r="E6722" s="2">
        <v>0.97270388699999999</v>
      </c>
    </row>
    <row r="6723" spans="1:5" x14ac:dyDescent="0.2">
      <c r="A6723" s="2" t="s">
        <v>55199</v>
      </c>
      <c r="B6723" s="2">
        <v>10.192869999999999</v>
      </c>
      <c r="C6723" s="2">
        <v>-0.74449121299999999</v>
      </c>
      <c r="D6723" s="2">
        <v>0.45657935500000002</v>
      </c>
      <c r="E6723" s="2">
        <v>0.97270388699999999</v>
      </c>
    </row>
    <row r="6724" spans="1:5" x14ac:dyDescent="0.2">
      <c r="A6724" s="2" t="s">
        <v>55200</v>
      </c>
      <c r="B6724" s="2">
        <v>5.5704073999999997</v>
      </c>
      <c r="C6724" s="2">
        <v>-0.79605598</v>
      </c>
      <c r="D6724" s="2">
        <v>0.42599949799999998</v>
      </c>
      <c r="E6724" s="2">
        <v>0.97270388699999999</v>
      </c>
    </row>
    <row r="6725" spans="1:5" x14ac:dyDescent="0.2">
      <c r="A6725" s="2" t="s">
        <v>55201</v>
      </c>
      <c r="B6725" s="2">
        <v>5.4042640000000004</v>
      </c>
      <c r="C6725" s="2">
        <v>-0.79790935299999999</v>
      </c>
      <c r="D6725" s="2">
        <v>0.42492309499999997</v>
      </c>
      <c r="E6725" s="2">
        <v>0.97270388699999999</v>
      </c>
    </row>
    <row r="6726" spans="1:5" x14ac:dyDescent="0.2">
      <c r="A6726" s="2" t="s">
        <v>55202</v>
      </c>
      <c r="B6726" s="2">
        <v>5.9029392999999999</v>
      </c>
      <c r="C6726" s="2">
        <v>-0.79234650100000004</v>
      </c>
      <c r="D6726" s="2">
        <v>0.42815866499999999</v>
      </c>
      <c r="E6726" s="2">
        <v>0.97270388699999999</v>
      </c>
    </row>
    <row r="6727" spans="1:5" x14ac:dyDescent="0.2">
      <c r="A6727" s="2" t="s">
        <v>55203</v>
      </c>
      <c r="B6727" s="2">
        <v>15.513704000000001</v>
      </c>
      <c r="C6727" s="2">
        <v>-0.68513593100000003</v>
      </c>
      <c r="D6727" s="2">
        <v>0.49325814899999998</v>
      </c>
      <c r="E6727" s="2">
        <v>0.97270388699999999</v>
      </c>
    </row>
    <row r="6728" spans="1:5" x14ac:dyDescent="0.2">
      <c r="A6728" s="2" t="s">
        <v>55204</v>
      </c>
      <c r="B6728" s="2">
        <v>10.965248000000001</v>
      </c>
      <c r="C6728" s="2">
        <v>-0.73587513599999999</v>
      </c>
      <c r="D6728" s="2">
        <v>0.46180669000000002</v>
      </c>
      <c r="E6728" s="2">
        <v>0.97270388699999999</v>
      </c>
    </row>
    <row r="6729" spans="1:5" x14ac:dyDescent="0.2">
      <c r="A6729" s="2" t="s">
        <v>55205</v>
      </c>
      <c r="B6729" s="2">
        <v>8.8988809999999994</v>
      </c>
      <c r="C6729" s="2">
        <v>-0.75892599500000002</v>
      </c>
      <c r="D6729" s="2">
        <v>0.44789682800000002</v>
      </c>
      <c r="E6729" s="2">
        <v>0.97270388699999999</v>
      </c>
    </row>
    <row r="6730" spans="1:5" x14ac:dyDescent="0.2">
      <c r="A6730" s="2" t="s">
        <v>55206</v>
      </c>
      <c r="B6730" s="2">
        <v>23.176722000000002</v>
      </c>
      <c r="C6730" s="2">
        <v>-0.59965298</v>
      </c>
      <c r="D6730" s="2">
        <v>0.548737531</v>
      </c>
      <c r="E6730" s="2">
        <v>0.97270388699999999</v>
      </c>
    </row>
    <row r="6731" spans="1:5" x14ac:dyDescent="0.2">
      <c r="A6731" s="2" t="s">
        <v>55207</v>
      </c>
      <c r="B6731" s="2">
        <v>18.598547</v>
      </c>
      <c r="C6731" s="2">
        <v>-0.65072370800000001</v>
      </c>
      <c r="D6731" s="2">
        <v>0.51522485600000001</v>
      </c>
      <c r="E6731" s="2">
        <v>0.97270388699999999</v>
      </c>
    </row>
    <row r="6732" spans="1:5" x14ac:dyDescent="0.2">
      <c r="A6732" s="2" t="s">
        <v>55208</v>
      </c>
      <c r="B6732" s="2">
        <v>7.4305899999999996</v>
      </c>
      <c r="C6732" s="2">
        <v>-0.77530516199999999</v>
      </c>
      <c r="D6732" s="2">
        <v>0.43815936</v>
      </c>
      <c r="E6732" s="2">
        <v>0.97270388699999999</v>
      </c>
    </row>
    <row r="6733" spans="1:5" x14ac:dyDescent="0.2">
      <c r="A6733" s="2" t="s">
        <v>55209</v>
      </c>
      <c r="B6733" s="2">
        <v>16.733854000000001</v>
      </c>
      <c r="C6733" s="2">
        <v>-0.67152484199999996</v>
      </c>
      <c r="D6733" s="2">
        <v>0.50188624000000004</v>
      </c>
      <c r="E6733" s="2">
        <v>0.97270388699999999</v>
      </c>
    </row>
    <row r="6734" spans="1:5" x14ac:dyDescent="0.2">
      <c r="A6734" s="2" t="s">
        <v>55210</v>
      </c>
      <c r="B6734" s="2">
        <v>6.6890482999999996</v>
      </c>
      <c r="C6734" s="2">
        <v>-0.78357725099999997</v>
      </c>
      <c r="D6734" s="2">
        <v>0.43328820800000001</v>
      </c>
      <c r="E6734" s="2">
        <v>0.97270388699999999</v>
      </c>
    </row>
    <row r="6735" spans="1:5" x14ac:dyDescent="0.2">
      <c r="A6735" s="2" t="s">
        <v>55211</v>
      </c>
      <c r="B6735" s="2">
        <v>7.1043042999999999</v>
      </c>
      <c r="C6735" s="2">
        <v>-0.77894496300000005</v>
      </c>
      <c r="D6735" s="2">
        <v>0.43601213599999999</v>
      </c>
      <c r="E6735" s="2">
        <v>0.97270388699999999</v>
      </c>
    </row>
    <row r="6736" spans="1:5" x14ac:dyDescent="0.2">
      <c r="A6736" s="2" t="s">
        <v>55212</v>
      </c>
      <c r="B6736" s="2">
        <v>14.268056</v>
      </c>
      <c r="C6736" s="2">
        <v>-0.69903145700000002</v>
      </c>
      <c r="D6736" s="2">
        <v>0.48453237199999999</v>
      </c>
      <c r="E6736" s="2">
        <v>0.97270388699999999</v>
      </c>
    </row>
    <row r="6737" spans="1:5" x14ac:dyDescent="0.2">
      <c r="A6737" s="2" t="s">
        <v>55213</v>
      </c>
      <c r="B6737" s="2">
        <v>1.9542218</v>
      </c>
      <c r="C6737" s="2">
        <v>-0.836395467</v>
      </c>
      <c r="D6737" s="2">
        <v>0.40293246199999999</v>
      </c>
      <c r="E6737" s="2">
        <v>0.97270388699999999</v>
      </c>
    </row>
    <row r="6738" spans="1:5" x14ac:dyDescent="0.2">
      <c r="A6738" s="2" t="s">
        <v>55214</v>
      </c>
      <c r="B6738" s="2">
        <v>7.6743550000000003</v>
      </c>
      <c r="C6738" s="2">
        <v>-0.77258590000000005</v>
      </c>
      <c r="D6738" s="2">
        <v>0.43976749199999998</v>
      </c>
      <c r="E6738" s="2">
        <v>0.97270388699999999</v>
      </c>
    </row>
    <row r="6739" spans="1:5" x14ac:dyDescent="0.2">
      <c r="A6739" s="2" t="s">
        <v>55215</v>
      </c>
      <c r="B6739" s="2">
        <v>2.9855879999999999</v>
      </c>
      <c r="C6739" s="2">
        <v>-0.82489031000000002</v>
      </c>
      <c r="D6739" s="2">
        <v>0.40943386799999998</v>
      </c>
      <c r="E6739" s="2">
        <v>0.97270388699999999</v>
      </c>
    </row>
    <row r="6740" spans="1:5" x14ac:dyDescent="0.2">
      <c r="A6740" s="2" t="s">
        <v>55216</v>
      </c>
      <c r="B6740" s="2">
        <v>29.190704</v>
      </c>
      <c r="C6740" s="2">
        <v>-0.53256545300000002</v>
      </c>
      <c r="D6740" s="2">
        <v>0.59433442199999997</v>
      </c>
      <c r="E6740" s="2">
        <v>0.97270388699999999</v>
      </c>
    </row>
    <row r="6741" spans="1:5" x14ac:dyDescent="0.2">
      <c r="A6741" s="2" t="s">
        <v>55217</v>
      </c>
      <c r="B6741" s="2">
        <v>13.062566</v>
      </c>
      <c r="C6741" s="2">
        <v>-0.71247901000000002</v>
      </c>
      <c r="D6741" s="2">
        <v>0.47616820399999998</v>
      </c>
      <c r="E6741" s="2">
        <v>0.97270388699999999</v>
      </c>
    </row>
    <row r="6742" spans="1:5" x14ac:dyDescent="0.2">
      <c r="A6742" s="2" t="s">
        <v>55218</v>
      </c>
      <c r="B6742" s="2">
        <v>36.042850000000001</v>
      </c>
      <c r="C6742" s="2">
        <v>-0.45612798999999998</v>
      </c>
      <c r="D6742" s="2">
        <v>0.64829794399999996</v>
      </c>
      <c r="E6742" s="2">
        <v>0.97270388699999999</v>
      </c>
    </row>
    <row r="6743" spans="1:5" x14ac:dyDescent="0.2">
      <c r="A6743" s="2" t="s">
        <v>55219</v>
      </c>
      <c r="B6743" s="2">
        <v>4.3385572000000003</v>
      </c>
      <c r="C6743" s="2">
        <v>-0.80979758800000001</v>
      </c>
      <c r="D6743" s="2">
        <v>0.41805651900000002</v>
      </c>
      <c r="E6743" s="2">
        <v>0.97270388699999999</v>
      </c>
    </row>
    <row r="6744" spans="1:5" x14ac:dyDescent="0.2">
      <c r="A6744" s="2" t="s">
        <v>55220</v>
      </c>
      <c r="B6744" s="2">
        <v>19.978493</v>
      </c>
      <c r="C6744" s="2">
        <v>-0.63533005300000001</v>
      </c>
      <c r="D6744" s="2">
        <v>0.52521317700000003</v>
      </c>
      <c r="E6744" s="2">
        <v>0.97270388699999999</v>
      </c>
    </row>
    <row r="6745" spans="1:5" x14ac:dyDescent="0.2">
      <c r="A6745" s="2" t="s">
        <v>55221</v>
      </c>
      <c r="B6745" s="2">
        <v>22.966775999999999</v>
      </c>
      <c r="C6745" s="2">
        <v>-0.60199498200000001</v>
      </c>
      <c r="D6745" s="2">
        <v>0.54717747699999997</v>
      </c>
      <c r="E6745" s="2">
        <v>0.97270388699999999</v>
      </c>
    </row>
    <row r="6746" spans="1:5" x14ac:dyDescent="0.2">
      <c r="A6746" s="2" t="s">
        <v>55222</v>
      </c>
      <c r="B6746" s="2">
        <v>15.334858000000001</v>
      </c>
      <c r="C6746" s="2">
        <v>-0.68713100500000002</v>
      </c>
      <c r="D6746" s="2">
        <v>0.49200017800000001</v>
      </c>
      <c r="E6746" s="2">
        <v>0.97270388699999999</v>
      </c>
    </row>
    <row r="6747" spans="1:5" x14ac:dyDescent="0.2">
      <c r="A6747" s="2" t="s">
        <v>55223</v>
      </c>
      <c r="B6747" s="2">
        <v>10.560244000000001</v>
      </c>
      <c r="C6747" s="2">
        <v>-0.74039306000000005</v>
      </c>
      <c r="D6747" s="2">
        <v>0.459061528</v>
      </c>
      <c r="E6747" s="2">
        <v>0.97270388699999999</v>
      </c>
    </row>
    <row r="6748" spans="1:5" x14ac:dyDescent="0.2">
      <c r="A6748" s="2" t="s">
        <v>55224</v>
      </c>
      <c r="B6748" s="2">
        <v>3.5482578</v>
      </c>
      <c r="C6748" s="2">
        <v>-0.81861358299999998</v>
      </c>
      <c r="D6748" s="2">
        <v>0.41300691499999997</v>
      </c>
      <c r="E6748" s="2">
        <v>0.97270388699999999</v>
      </c>
    </row>
    <row r="6749" spans="1:5" x14ac:dyDescent="0.2">
      <c r="A6749" s="2" t="s">
        <v>55225</v>
      </c>
      <c r="B6749" s="2">
        <v>3.3395356999999999</v>
      </c>
      <c r="C6749" s="2">
        <v>-0.82094193199999999</v>
      </c>
      <c r="D6749" s="2">
        <v>0.41167934499999997</v>
      </c>
      <c r="E6749" s="2">
        <v>0.97270388699999999</v>
      </c>
    </row>
    <row r="6750" spans="1:5" x14ac:dyDescent="0.2">
      <c r="A6750" s="2" t="s">
        <v>55226</v>
      </c>
      <c r="B6750" s="2">
        <v>3.8396040999999999</v>
      </c>
      <c r="C6750" s="2">
        <v>-0.81536353900000003</v>
      </c>
      <c r="D6750" s="2">
        <v>0.41486424799999999</v>
      </c>
      <c r="E6750" s="2">
        <v>0.97270388699999999</v>
      </c>
    </row>
    <row r="6751" spans="1:5" x14ac:dyDescent="0.2">
      <c r="A6751" s="2" t="s">
        <v>55227</v>
      </c>
      <c r="B6751" s="2">
        <v>6.1413070000000003</v>
      </c>
      <c r="C6751" s="2">
        <v>-0.78968744700000004</v>
      </c>
      <c r="D6751" s="2">
        <v>0.42971032399999998</v>
      </c>
      <c r="E6751" s="2">
        <v>0.97270388699999999</v>
      </c>
    </row>
    <row r="6752" spans="1:5" x14ac:dyDescent="0.2">
      <c r="A6752" s="2" t="s">
        <v>55228</v>
      </c>
      <c r="B6752" s="2">
        <v>9.3372329999999994</v>
      </c>
      <c r="C6752" s="2">
        <v>-0.75403606499999998</v>
      </c>
      <c r="D6752" s="2">
        <v>0.45082756600000001</v>
      </c>
      <c r="E6752" s="2">
        <v>0.97270388699999999</v>
      </c>
    </row>
    <row r="6753" spans="1:5" x14ac:dyDescent="0.2">
      <c r="A6753" s="2" t="s">
        <v>55229</v>
      </c>
      <c r="B6753" s="2">
        <v>1.5920186000000001</v>
      </c>
      <c r="C6753" s="2">
        <v>-0.84043593800000005</v>
      </c>
      <c r="D6753" s="2">
        <v>0.40066400600000002</v>
      </c>
      <c r="E6753" s="2">
        <v>0.97270388699999999</v>
      </c>
    </row>
    <row r="6754" spans="1:5" x14ac:dyDescent="0.2">
      <c r="A6754" s="2" t="s">
        <v>55230</v>
      </c>
      <c r="B6754" s="2">
        <v>9.4543809999999997</v>
      </c>
      <c r="C6754" s="2">
        <v>-0.75272924900000004</v>
      </c>
      <c r="D6754" s="2">
        <v>0.45161263000000001</v>
      </c>
      <c r="E6754" s="2">
        <v>0.97270388699999999</v>
      </c>
    </row>
    <row r="6755" spans="1:5" x14ac:dyDescent="0.2">
      <c r="A6755" s="2" t="s">
        <v>55231</v>
      </c>
      <c r="B6755" s="2">
        <v>19.34845</v>
      </c>
      <c r="C6755" s="2">
        <v>-0.64235834599999997</v>
      </c>
      <c r="D6755" s="2">
        <v>0.52064053899999996</v>
      </c>
      <c r="E6755" s="2">
        <v>0.97270388699999999</v>
      </c>
    </row>
    <row r="6756" spans="1:5" x14ac:dyDescent="0.2">
      <c r="A6756" s="2" t="s">
        <v>55232</v>
      </c>
      <c r="B6756" s="2">
        <v>12.3809805</v>
      </c>
      <c r="C6756" s="2">
        <v>-0.72008227300000005</v>
      </c>
      <c r="D6756" s="2">
        <v>0.47147434100000002</v>
      </c>
      <c r="E6756" s="2">
        <v>0.97270388699999999</v>
      </c>
    </row>
    <row r="6757" spans="1:5" x14ac:dyDescent="0.2">
      <c r="A6757" s="2" t="s">
        <v>55233</v>
      </c>
      <c r="B6757" s="2">
        <v>13.424016999999999</v>
      </c>
      <c r="C6757" s="2">
        <v>-0.708446931</v>
      </c>
      <c r="D6757" s="2">
        <v>0.47866775700000003</v>
      </c>
      <c r="E6757" s="2">
        <v>0.97270388699999999</v>
      </c>
    </row>
    <row r="6758" spans="1:5" x14ac:dyDescent="0.2">
      <c r="A6758" s="2" t="s">
        <v>55234</v>
      </c>
      <c r="B6758" s="2">
        <v>5.8318649999999996</v>
      </c>
      <c r="C6758" s="2">
        <v>-0.79313935300000005</v>
      </c>
      <c r="D6758" s="2">
        <v>0.42769663699999999</v>
      </c>
      <c r="E6758" s="2">
        <v>0.97270388699999999</v>
      </c>
    </row>
    <row r="6759" spans="1:5" x14ac:dyDescent="0.2">
      <c r="A6759" s="2" t="s">
        <v>55235</v>
      </c>
      <c r="B6759" s="2">
        <v>39.193840000000002</v>
      </c>
      <c r="C6759" s="2">
        <v>-0.42097788000000003</v>
      </c>
      <c r="D6759" s="2">
        <v>0.67377123400000005</v>
      </c>
      <c r="E6759" s="2">
        <v>0.97270388699999999</v>
      </c>
    </row>
    <row r="6760" spans="1:5" x14ac:dyDescent="0.2">
      <c r="A6760" s="2" t="s">
        <v>55236</v>
      </c>
      <c r="B6760" s="2">
        <v>2.4763389999999998</v>
      </c>
      <c r="C6760" s="2">
        <v>-0.83057111500000003</v>
      </c>
      <c r="D6760" s="2">
        <v>0.40621595799999999</v>
      </c>
      <c r="E6760" s="2">
        <v>0.97270388699999999</v>
      </c>
    </row>
    <row r="6761" spans="1:5" x14ac:dyDescent="0.2">
      <c r="A6761" s="2" t="s">
        <v>55237</v>
      </c>
      <c r="B6761" s="2">
        <v>15.409381</v>
      </c>
      <c r="C6761" s="2">
        <v>-0.68629968100000005</v>
      </c>
      <c r="D6761" s="2">
        <v>0.49252414999999999</v>
      </c>
      <c r="E6761" s="2">
        <v>0.97270388699999999</v>
      </c>
    </row>
    <row r="6762" spans="1:5" x14ac:dyDescent="0.2">
      <c r="A6762" s="2" t="s">
        <v>55238</v>
      </c>
      <c r="B6762" s="2">
        <v>20.044338</v>
      </c>
      <c r="C6762" s="2">
        <v>-0.63459553499999999</v>
      </c>
      <c r="D6762" s="2">
        <v>0.525692241</v>
      </c>
      <c r="E6762" s="2">
        <v>0.97270388699999999</v>
      </c>
    </row>
    <row r="6763" spans="1:5" x14ac:dyDescent="0.2">
      <c r="A6763" s="2" t="s">
        <v>55239</v>
      </c>
      <c r="B6763" s="2">
        <v>13.682774</v>
      </c>
      <c r="C6763" s="2">
        <v>-0.70556043000000002</v>
      </c>
      <c r="D6763" s="2">
        <v>0.48046154000000002</v>
      </c>
      <c r="E6763" s="2">
        <v>0.97270388699999999</v>
      </c>
    </row>
    <row r="6764" spans="1:5" x14ac:dyDescent="0.2">
      <c r="A6764" s="2" t="s">
        <v>55240</v>
      </c>
      <c r="B6764" s="2">
        <v>1.1597253000000001</v>
      </c>
      <c r="C6764" s="2">
        <v>-0.84525828199999997</v>
      </c>
      <c r="D6764" s="2">
        <v>0.39796664799999998</v>
      </c>
      <c r="E6764" s="2">
        <v>0.97270388699999999</v>
      </c>
    </row>
    <row r="6765" spans="1:5" x14ac:dyDescent="0.2">
      <c r="A6765" s="2" t="s">
        <v>55241</v>
      </c>
      <c r="B6765" s="2">
        <v>11.988275</v>
      </c>
      <c r="C6765" s="2">
        <v>-0.72446300500000005</v>
      </c>
      <c r="D6765" s="2">
        <v>0.468781532</v>
      </c>
      <c r="E6765" s="2">
        <v>0.97270388699999999</v>
      </c>
    </row>
    <row r="6766" spans="1:5" x14ac:dyDescent="0.2">
      <c r="A6766" s="2" t="s">
        <v>55242</v>
      </c>
      <c r="B6766" s="2">
        <v>11.043212</v>
      </c>
      <c r="C6766" s="2">
        <v>-0.73500542700000004</v>
      </c>
      <c r="D6766" s="2">
        <v>0.46233618900000001</v>
      </c>
      <c r="E6766" s="2">
        <v>0.97270388699999999</v>
      </c>
    </row>
    <row r="6767" spans="1:5" x14ac:dyDescent="0.2">
      <c r="A6767" s="2" t="s">
        <v>55243</v>
      </c>
      <c r="B6767" s="2">
        <v>0.44324005</v>
      </c>
      <c r="C6767" s="2">
        <v>-0.85325086000000006</v>
      </c>
      <c r="D6767" s="2">
        <v>0.39352020399999998</v>
      </c>
      <c r="E6767" s="2">
        <v>0.97270388699999999</v>
      </c>
    </row>
    <row r="6768" spans="1:5" x14ac:dyDescent="0.2">
      <c r="A6768" s="2" t="s">
        <v>55244</v>
      </c>
      <c r="B6768" s="2">
        <v>4.4265857000000004</v>
      </c>
      <c r="C6768" s="2">
        <v>-0.80881560799999996</v>
      </c>
      <c r="D6768" s="2">
        <v>0.41862121699999999</v>
      </c>
      <c r="E6768" s="2">
        <v>0.97270388699999999</v>
      </c>
    </row>
    <row r="6769" spans="1:5" x14ac:dyDescent="0.2">
      <c r="A6769" s="2" t="s">
        <v>55245</v>
      </c>
      <c r="B6769" s="2">
        <v>6.0553336</v>
      </c>
      <c r="C6769" s="2">
        <v>-0.79064650299999994</v>
      </c>
      <c r="D6769" s="2">
        <v>0.42915030199999998</v>
      </c>
      <c r="E6769" s="2">
        <v>0.97270388699999999</v>
      </c>
    </row>
    <row r="6770" spans="1:5" x14ac:dyDescent="0.2">
      <c r="A6770" s="2" t="s">
        <v>55246</v>
      </c>
      <c r="B6770" s="2">
        <v>1.4853532</v>
      </c>
      <c r="C6770" s="2">
        <v>-0.84162581800000003</v>
      </c>
      <c r="D6770" s="2">
        <v>0.39999743300000001</v>
      </c>
      <c r="E6770" s="2">
        <v>0.97270388699999999</v>
      </c>
    </row>
    <row r="6771" spans="1:5" x14ac:dyDescent="0.2">
      <c r="A6771" s="2" t="s">
        <v>55247</v>
      </c>
      <c r="B6771" s="2">
        <v>3.9639378000000001</v>
      </c>
      <c r="C6771" s="2">
        <v>-0.81397656500000004</v>
      </c>
      <c r="D6771" s="2">
        <v>0.41565837700000002</v>
      </c>
      <c r="E6771" s="2">
        <v>0.97270388699999999</v>
      </c>
    </row>
    <row r="6772" spans="1:5" x14ac:dyDescent="0.2">
      <c r="A6772" s="2" t="s">
        <v>55248</v>
      </c>
      <c r="B6772" s="2">
        <v>7.6329292999999998</v>
      </c>
      <c r="C6772" s="2">
        <v>-0.77304801400000001</v>
      </c>
      <c r="D6772" s="2">
        <v>0.43949396499999999</v>
      </c>
      <c r="E6772" s="2">
        <v>0.97270388699999999</v>
      </c>
    </row>
    <row r="6773" spans="1:5" x14ac:dyDescent="0.2">
      <c r="A6773" s="2" t="s">
        <v>55249</v>
      </c>
      <c r="B6773" s="2">
        <v>8.3757924999999993</v>
      </c>
      <c r="C6773" s="2">
        <v>-0.76476118299999996</v>
      </c>
      <c r="D6773" s="2">
        <v>0.44441376599999999</v>
      </c>
      <c r="E6773" s="2">
        <v>0.97270388699999999</v>
      </c>
    </row>
    <row r="6774" spans="1:5" x14ac:dyDescent="0.2">
      <c r="A6774" s="2" t="s">
        <v>55250</v>
      </c>
      <c r="B6774" s="2">
        <v>4.467606</v>
      </c>
      <c r="C6774" s="2">
        <v>-0.80835801600000001</v>
      </c>
      <c r="D6774" s="2">
        <v>0.41888451399999999</v>
      </c>
      <c r="E6774" s="2">
        <v>0.97270388699999999</v>
      </c>
    </row>
    <row r="6775" spans="1:5" x14ac:dyDescent="0.2">
      <c r="A6775" s="2" t="s">
        <v>55251</v>
      </c>
      <c r="B6775" s="2">
        <v>3.9487603</v>
      </c>
      <c r="C6775" s="2">
        <v>-0.81414587400000005</v>
      </c>
      <c r="D6775" s="2">
        <v>0.415561389</v>
      </c>
      <c r="E6775" s="2">
        <v>0.97270388699999999</v>
      </c>
    </row>
    <row r="6776" spans="1:5" x14ac:dyDescent="0.2">
      <c r="A6776" s="2" t="s">
        <v>55252</v>
      </c>
      <c r="B6776" s="2">
        <v>7.0467043</v>
      </c>
      <c r="C6776" s="2">
        <v>-0.77958750600000004</v>
      </c>
      <c r="D6776" s="2">
        <v>0.43563371200000001</v>
      </c>
      <c r="E6776" s="2">
        <v>0.97270388699999999</v>
      </c>
    </row>
    <row r="6777" spans="1:5" x14ac:dyDescent="0.2">
      <c r="A6777" s="2" t="s">
        <v>55253</v>
      </c>
      <c r="B6777" s="2">
        <v>24.654526000000001</v>
      </c>
      <c r="C6777" s="2">
        <v>-0.58316769400000001</v>
      </c>
      <c r="D6777" s="2">
        <v>0.55978041700000003</v>
      </c>
      <c r="E6777" s="2">
        <v>0.97270388699999999</v>
      </c>
    </row>
    <row r="6778" spans="1:5" x14ac:dyDescent="0.2">
      <c r="A6778" s="2" t="s">
        <v>55254</v>
      </c>
      <c r="B6778" s="2">
        <v>5.1973852999999997</v>
      </c>
      <c r="C6778" s="2">
        <v>-0.80021713800000005</v>
      </c>
      <c r="D6778" s="2">
        <v>0.42358500199999999</v>
      </c>
      <c r="E6778" s="2">
        <v>0.97270388699999999</v>
      </c>
    </row>
    <row r="6779" spans="1:5" x14ac:dyDescent="0.2">
      <c r="A6779" s="2" t="s">
        <v>55255</v>
      </c>
      <c r="B6779" s="2">
        <v>11.637976999999999</v>
      </c>
      <c r="C6779" s="2">
        <v>-0.72837067</v>
      </c>
      <c r="D6779" s="2">
        <v>0.46638671300000001</v>
      </c>
      <c r="E6779" s="2">
        <v>0.97270388699999999</v>
      </c>
    </row>
    <row r="6780" spans="1:5" x14ac:dyDescent="0.2">
      <c r="A6780" s="2" t="s">
        <v>55256</v>
      </c>
      <c r="B6780" s="2">
        <v>11.64195</v>
      </c>
      <c r="C6780" s="2">
        <v>-0.72832635000000001</v>
      </c>
      <c r="D6780" s="2">
        <v>0.46641383600000003</v>
      </c>
      <c r="E6780" s="2">
        <v>0.97270388699999999</v>
      </c>
    </row>
    <row r="6781" spans="1:5" x14ac:dyDescent="0.2">
      <c r="A6781" s="2" t="s">
        <v>55257</v>
      </c>
      <c r="B6781" s="2">
        <v>9.5573090000000001</v>
      </c>
      <c r="C6781" s="2">
        <v>-0.75158106000000002</v>
      </c>
      <c r="D6781" s="2">
        <v>0.45230303700000002</v>
      </c>
      <c r="E6781" s="2">
        <v>0.97270388699999999</v>
      </c>
    </row>
    <row r="6782" spans="1:5" x14ac:dyDescent="0.2">
      <c r="A6782" s="2" t="s">
        <v>55258</v>
      </c>
      <c r="B6782" s="2">
        <v>4.5910225000000002</v>
      </c>
      <c r="C6782" s="2">
        <v>-0.806981273</v>
      </c>
      <c r="D6782" s="2">
        <v>0.41967727300000002</v>
      </c>
      <c r="E6782" s="2">
        <v>0.97270388699999999</v>
      </c>
    </row>
    <row r="6783" spans="1:5" x14ac:dyDescent="0.2">
      <c r="A6783" s="2" t="s">
        <v>55259</v>
      </c>
      <c r="B6783" s="2">
        <v>36.352049999999998</v>
      </c>
      <c r="C6783" s="2">
        <v>-0.452678784</v>
      </c>
      <c r="D6783" s="2">
        <v>0.65078005900000002</v>
      </c>
      <c r="E6783" s="2">
        <v>0.97270388699999999</v>
      </c>
    </row>
    <row r="6784" spans="1:5" x14ac:dyDescent="0.2">
      <c r="A6784" s="2" t="s">
        <v>55260</v>
      </c>
      <c r="B6784" s="2">
        <v>6.5322129999999996</v>
      </c>
      <c r="C6784" s="2">
        <v>-0.78532679000000005</v>
      </c>
      <c r="D6784" s="2">
        <v>0.43226199300000001</v>
      </c>
      <c r="E6784" s="2">
        <v>0.97270388699999999</v>
      </c>
    </row>
    <row r="6785" spans="1:5" x14ac:dyDescent="0.2">
      <c r="A6785" s="2" t="s">
        <v>55261</v>
      </c>
      <c r="B6785" s="2">
        <v>7.0045184999999996</v>
      </c>
      <c r="C6785" s="2">
        <v>-0.780058099</v>
      </c>
      <c r="D6785" s="2">
        <v>0.435356678</v>
      </c>
      <c r="E6785" s="2">
        <v>0.97270388699999999</v>
      </c>
    </row>
    <row r="6786" spans="1:5" x14ac:dyDescent="0.2">
      <c r="A6786" s="2" t="s">
        <v>55262</v>
      </c>
      <c r="B6786" s="2">
        <v>3.3981156000000001</v>
      </c>
      <c r="C6786" s="2">
        <v>-0.82028845800000005</v>
      </c>
      <c r="D6786" s="2">
        <v>0.412051685</v>
      </c>
      <c r="E6786" s="2">
        <v>0.97270388699999999</v>
      </c>
    </row>
    <row r="6787" spans="1:5" x14ac:dyDescent="0.2">
      <c r="A6787" s="2" t="s">
        <v>55263</v>
      </c>
      <c r="B6787" s="2">
        <v>8.2634670000000003</v>
      </c>
      <c r="C6787" s="2">
        <v>-0.766014203</v>
      </c>
      <c r="D6787" s="2">
        <v>0.443667851</v>
      </c>
      <c r="E6787" s="2">
        <v>0.97270388699999999</v>
      </c>
    </row>
    <row r="6788" spans="1:5" x14ac:dyDescent="0.2">
      <c r="A6788" s="2" t="s">
        <v>55264</v>
      </c>
      <c r="B6788" s="2">
        <v>0.37489355000000002</v>
      </c>
      <c r="C6788" s="2">
        <v>-0.85401328300000001</v>
      </c>
      <c r="D6788" s="2">
        <v>0.39309762999999998</v>
      </c>
      <c r="E6788" s="2">
        <v>0.97270388699999999</v>
      </c>
    </row>
    <row r="6789" spans="1:5" x14ac:dyDescent="0.2">
      <c r="A6789" s="2" t="s">
        <v>55265</v>
      </c>
      <c r="B6789" s="2">
        <v>6.205292</v>
      </c>
      <c r="C6789" s="2">
        <v>-0.78897367799999996</v>
      </c>
      <c r="D6789" s="2">
        <v>0.43012739100000003</v>
      </c>
      <c r="E6789" s="2">
        <v>0.97270388699999999</v>
      </c>
    </row>
    <row r="6790" spans="1:5" x14ac:dyDescent="0.2">
      <c r="A6790" s="2" t="s">
        <v>55266</v>
      </c>
      <c r="B6790" s="2">
        <v>4.6107974</v>
      </c>
      <c r="C6790" s="2">
        <v>-0.80676067799999995</v>
      </c>
      <c r="D6790" s="2">
        <v>0.41980437799999998</v>
      </c>
      <c r="E6790" s="2">
        <v>0.97270388699999999</v>
      </c>
    </row>
    <row r="6791" spans="1:5" x14ac:dyDescent="0.2">
      <c r="A6791" s="2" t="s">
        <v>55267</v>
      </c>
      <c r="B6791" s="2">
        <v>1.8044629000000001</v>
      </c>
      <c r="C6791" s="2">
        <v>-0.83806606699999997</v>
      </c>
      <c r="D6791" s="2">
        <v>0.40199360000000001</v>
      </c>
      <c r="E6791" s="2">
        <v>0.97270388699999999</v>
      </c>
    </row>
    <row r="6792" spans="1:5" x14ac:dyDescent="0.2">
      <c r="A6792" s="2" t="s">
        <v>55268</v>
      </c>
      <c r="B6792" s="2">
        <v>0.36520553</v>
      </c>
      <c r="C6792" s="2">
        <v>-0.85412135499999997</v>
      </c>
      <c r="D6792" s="2">
        <v>0.39303775200000002</v>
      </c>
      <c r="E6792" s="2">
        <v>0.97270388699999999</v>
      </c>
    </row>
    <row r="6793" spans="1:5" x14ac:dyDescent="0.2">
      <c r="A6793" s="2" t="s">
        <v>55269</v>
      </c>
      <c r="B6793" s="2">
        <v>1.3064081999999999</v>
      </c>
      <c r="C6793" s="2">
        <v>-0.84362199599999999</v>
      </c>
      <c r="D6793" s="2">
        <v>0.39888066900000002</v>
      </c>
      <c r="E6793" s="2">
        <v>0.97270388699999999</v>
      </c>
    </row>
    <row r="6794" spans="1:5" x14ac:dyDescent="0.2">
      <c r="A6794" s="2" t="s">
        <v>55270</v>
      </c>
      <c r="B6794" s="2">
        <v>10.048439</v>
      </c>
      <c r="C6794" s="2">
        <v>-0.74610237800000001</v>
      </c>
      <c r="D6794" s="2">
        <v>0.45560557299999999</v>
      </c>
      <c r="E6794" s="2">
        <v>0.97270388699999999</v>
      </c>
    </row>
    <row r="6795" spans="1:5" x14ac:dyDescent="0.2">
      <c r="A6795" s="2" t="s">
        <v>55271</v>
      </c>
      <c r="B6795" s="2">
        <v>1.8966472000000001</v>
      </c>
      <c r="C6795" s="2">
        <v>-0.83703772700000001</v>
      </c>
      <c r="D6795" s="2">
        <v>0.40257136199999999</v>
      </c>
      <c r="E6795" s="2">
        <v>0.97270388699999999</v>
      </c>
    </row>
    <row r="6796" spans="1:5" x14ac:dyDescent="0.2">
      <c r="A6796" s="2" t="s">
        <v>55272</v>
      </c>
      <c r="B6796" s="2">
        <v>41.117809999999999</v>
      </c>
      <c r="C6796" s="2">
        <v>-0.39951549600000003</v>
      </c>
      <c r="D6796" s="2">
        <v>0.68951340800000005</v>
      </c>
      <c r="E6796" s="2">
        <v>0.97270388699999999</v>
      </c>
    </row>
    <row r="6797" spans="1:5" x14ac:dyDescent="0.2">
      <c r="A6797" s="2" t="s">
        <v>55273</v>
      </c>
      <c r="B6797" s="2">
        <v>0.88265526000000005</v>
      </c>
      <c r="C6797" s="2">
        <v>-0.84834907000000004</v>
      </c>
      <c r="D6797" s="2">
        <v>0.39624359799999997</v>
      </c>
      <c r="E6797" s="2">
        <v>0.97270388699999999</v>
      </c>
    </row>
    <row r="6798" spans="1:5" x14ac:dyDescent="0.2">
      <c r="A6798" s="2" t="s">
        <v>55274</v>
      </c>
      <c r="B6798" s="2">
        <v>15.668896999999999</v>
      </c>
      <c r="C6798" s="2">
        <v>-0.68340471300000005</v>
      </c>
      <c r="D6798" s="2">
        <v>0.49435114299999999</v>
      </c>
      <c r="E6798" s="2">
        <v>0.97270388699999999</v>
      </c>
    </row>
    <row r="6799" spans="1:5" x14ac:dyDescent="0.2">
      <c r="A6799" s="2" t="s">
        <v>55275</v>
      </c>
      <c r="B6799" s="2">
        <v>3.7175688999999998</v>
      </c>
      <c r="C6799" s="2">
        <v>-0.81672487400000005</v>
      </c>
      <c r="D6799" s="2">
        <v>0.41408567299999999</v>
      </c>
      <c r="E6799" s="2">
        <v>0.97270388699999999</v>
      </c>
    </row>
    <row r="6800" spans="1:5" x14ac:dyDescent="0.2">
      <c r="A6800" s="2" t="s">
        <v>55276</v>
      </c>
      <c r="B6800" s="2">
        <v>0.51549124999999996</v>
      </c>
      <c r="C6800" s="2">
        <v>-0.85244487899999999</v>
      </c>
      <c r="D6800" s="2">
        <v>0.39396722000000001</v>
      </c>
      <c r="E6800" s="2">
        <v>0.97270388699999999</v>
      </c>
    </row>
    <row r="6801" spans="1:5" x14ac:dyDescent="0.2">
      <c r="A6801" s="2" t="s">
        <v>55277</v>
      </c>
      <c r="B6801" s="2">
        <v>10.00611</v>
      </c>
      <c r="C6801" s="2">
        <v>-0.74657456899999997</v>
      </c>
      <c r="D6801" s="2">
        <v>0.45532040400000001</v>
      </c>
      <c r="E6801" s="2">
        <v>0.97270388699999999</v>
      </c>
    </row>
    <row r="6802" spans="1:5" x14ac:dyDescent="0.2">
      <c r="A6802" s="2" t="s">
        <v>55278</v>
      </c>
      <c r="B6802" s="2">
        <v>0.55756629999999996</v>
      </c>
      <c r="C6802" s="2">
        <v>-0.85197552099999996</v>
      </c>
      <c r="D6802" s="2">
        <v>0.394227679</v>
      </c>
      <c r="E6802" s="2">
        <v>0.97270388699999999</v>
      </c>
    </row>
    <row r="6803" spans="1:5" x14ac:dyDescent="0.2">
      <c r="A6803" s="2" t="s">
        <v>55279</v>
      </c>
      <c r="B6803" s="2">
        <v>8.0517389999999995</v>
      </c>
      <c r="C6803" s="2">
        <v>-0.76837608400000001</v>
      </c>
      <c r="D6803" s="2">
        <v>0.44226378500000002</v>
      </c>
      <c r="E6803" s="2">
        <v>0.97270388699999999</v>
      </c>
    </row>
    <row r="6804" spans="1:5" x14ac:dyDescent="0.2">
      <c r="A6804" s="2" t="s">
        <v>55280</v>
      </c>
      <c r="B6804" s="2">
        <v>5.4282203000000004</v>
      </c>
      <c r="C6804" s="2">
        <v>-0.79764211399999996</v>
      </c>
      <c r="D6804" s="2">
        <v>0.42507820400000002</v>
      </c>
      <c r="E6804" s="2">
        <v>0.97270388699999999</v>
      </c>
    </row>
    <row r="6805" spans="1:5" x14ac:dyDescent="0.2">
      <c r="A6805" s="2" t="s">
        <v>55281</v>
      </c>
      <c r="B6805" s="2">
        <v>15.985882</v>
      </c>
      <c r="C6805" s="2">
        <v>-0.67986866300000004</v>
      </c>
      <c r="D6805" s="2">
        <v>0.49658762499999998</v>
      </c>
      <c r="E6805" s="2">
        <v>0.97270388699999999</v>
      </c>
    </row>
    <row r="6806" spans="1:5" x14ac:dyDescent="0.2">
      <c r="A6806" s="2" t="s">
        <v>55282</v>
      </c>
      <c r="B6806" s="2">
        <v>8.7535170000000004</v>
      </c>
      <c r="C6806" s="2">
        <v>-0.76054756800000001</v>
      </c>
      <c r="D6806" s="2">
        <v>0.44692734699999997</v>
      </c>
      <c r="E6806" s="2">
        <v>0.97270388699999999</v>
      </c>
    </row>
    <row r="6807" spans="1:5" x14ac:dyDescent="0.2">
      <c r="A6807" s="2" t="s">
        <v>55283</v>
      </c>
      <c r="B6807" s="2">
        <v>18.998885999999999</v>
      </c>
      <c r="C6807" s="2">
        <v>-0.64625782300000001</v>
      </c>
      <c r="D6807" s="2">
        <v>0.51811239799999997</v>
      </c>
      <c r="E6807" s="2">
        <v>0.97270388699999999</v>
      </c>
    </row>
    <row r="6808" spans="1:5" x14ac:dyDescent="0.2">
      <c r="A6808" s="2" t="s">
        <v>55284</v>
      </c>
      <c r="B6808" s="2">
        <v>19.088101999999999</v>
      </c>
      <c r="C6808" s="2">
        <v>-0.64526259600000002</v>
      </c>
      <c r="D6808" s="2">
        <v>0.51875702800000001</v>
      </c>
      <c r="E6808" s="2">
        <v>0.97270388699999999</v>
      </c>
    </row>
    <row r="6809" spans="1:5" x14ac:dyDescent="0.2">
      <c r="A6809" s="2" t="s">
        <v>55285</v>
      </c>
      <c r="B6809" s="2">
        <v>6.4973105999999996</v>
      </c>
      <c r="C6809" s="2">
        <v>-0.78571613500000004</v>
      </c>
      <c r="D6809" s="2">
        <v>0.43203380800000002</v>
      </c>
      <c r="E6809" s="2">
        <v>0.97270388699999999</v>
      </c>
    </row>
    <row r="6810" spans="1:5" x14ac:dyDescent="0.2">
      <c r="A6810" s="2" t="s">
        <v>55286</v>
      </c>
      <c r="B6810" s="2">
        <v>30.956669000000002</v>
      </c>
      <c r="C6810" s="2">
        <v>-0.512865656</v>
      </c>
      <c r="D6810" s="2">
        <v>0.60804529900000004</v>
      </c>
      <c r="E6810" s="2">
        <v>0.97270388699999999</v>
      </c>
    </row>
    <row r="6811" spans="1:5" x14ac:dyDescent="0.2">
      <c r="A6811" s="2" t="s">
        <v>55287</v>
      </c>
      <c r="B6811" s="2">
        <v>47.120792000000002</v>
      </c>
      <c r="C6811" s="2">
        <v>-0.33255067700000002</v>
      </c>
      <c r="D6811" s="2">
        <v>0.73947348000000002</v>
      </c>
      <c r="E6811" s="2">
        <v>0.97270388699999999</v>
      </c>
    </row>
    <row r="6812" spans="1:5" x14ac:dyDescent="0.2">
      <c r="A6812" s="2" t="s">
        <v>55288</v>
      </c>
      <c r="B6812" s="2">
        <v>4.4983734999999996</v>
      </c>
      <c r="C6812" s="2">
        <v>-0.80801479600000004</v>
      </c>
      <c r="D6812" s="2">
        <v>0.419082065</v>
      </c>
      <c r="E6812" s="2">
        <v>0.97270388699999999</v>
      </c>
    </row>
    <row r="6813" spans="1:5" x14ac:dyDescent="0.2">
      <c r="A6813" s="2" t="s">
        <v>55289</v>
      </c>
      <c r="B6813" s="2">
        <v>4.2195897000000002</v>
      </c>
      <c r="C6813" s="2">
        <v>-0.81112470199999998</v>
      </c>
      <c r="D6813" s="2">
        <v>0.41729406200000002</v>
      </c>
      <c r="E6813" s="2">
        <v>0.97270388699999999</v>
      </c>
    </row>
    <row r="6814" spans="1:5" x14ac:dyDescent="0.2">
      <c r="A6814" s="2" t="s">
        <v>55290</v>
      </c>
      <c r="B6814" s="2">
        <v>21.532505</v>
      </c>
      <c r="C6814" s="2">
        <v>-0.61799464699999995</v>
      </c>
      <c r="D6814" s="2">
        <v>0.53657886700000001</v>
      </c>
      <c r="E6814" s="2">
        <v>0.97270388699999999</v>
      </c>
    </row>
    <row r="6815" spans="1:5" x14ac:dyDescent="0.2">
      <c r="A6815" s="2" t="s">
        <v>55291</v>
      </c>
      <c r="B6815" s="2">
        <v>4.0515049999999997</v>
      </c>
      <c r="C6815" s="2">
        <v>-0.81299973000000003</v>
      </c>
      <c r="D6815" s="2">
        <v>0.416218213</v>
      </c>
      <c r="E6815" s="2">
        <v>0.97270388699999999</v>
      </c>
    </row>
    <row r="6816" spans="1:5" x14ac:dyDescent="0.2">
      <c r="A6816" s="2" t="s">
        <v>55292</v>
      </c>
      <c r="B6816" s="2">
        <v>6.3662887000000001</v>
      </c>
      <c r="C6816" s="2">
        <v>-0.78717771800000003</v>
      </c>
      <c r="D6816" s="2">
        <v>0.43117783900000001</v>
      </c>
      <c r="E6816" s="2">
        <v>0.97270388699999999</v>
      </c>
    </row>
    <row r="6817" spans="1:5" x14ac:dyDescent="0.2">
      <c r="A6817" s="2" t="s">
        <v>55293</v>
      </c>
      <c r="B6817" s="2">
        <v>37.194504000000002</v>
      </c>
      <c r="C6817" s="2">
        <v>-0.44328099100000001</v>
      </c>
      <c r="D6817" s="2">
        <v>0.65756250299999996</v>
      </c>
      <c r="E6817" s="2">
        <v>0.97270388699999999</v>
      </c>
    </row>
    <row r="6818" spans="1:5" x14ac:dyDescent="0.2">
      <c r="A6818" s="2" t="s">
        <v>55294</v>
      </c>
      <c r="B6818" s="2">
        <v>3.8084283000000001</v>
      </c>
      <c r="C6818" s="2">
        <v>-0.81571131399999997</v>
      </c>
      <c r="D6818" s="2">
        <v>0.414665267</v>
      </c>
      <c r="E6818" s="2">
        <v>0.97270388699999999</v>
      </c>
    </row>
    <row r="6819" spans="1:5" x14ac:dyDescent="0.2">
      <c r="A6819" s="2" t="s">
        <v>55295</v>
      </c>
      <c r="B6819" s="2">
        <v>6.973541</v>
      </c>
      <c r="C6819" s="2">
        <v>-0.780403662</v>
      </c>
      <c r="D6819" s="2">
        <v>0.43515331299999999</v>
      </c>
      <c r="E6819" s="2">
        <v>0.97270388699999999</v>
      </c>
    </row>
    <row r="6820" spans="1:5" x14ac:dyDescent="0.2">
      <c r="A6820" s="2" t="s">
        <v>55296</v>
      </c>
      <c r="B6820" s="2">
        <v>6.0178260000000003</v>
      </c>
      <c r="C6820" s="2">
        <v>-0.79106491000000001</v>
      </c>
      <c r="D6820" s="2">
        <v>0.42890611499999998</v>
      </c>
      <c r="E6820" s="2">
        <v>0.97270388699999999</v>
      </c>
    </row>
    <row r="6821" spans="1:5" x14ac:dyDescent="0.2">
      <c r="A6821" s="2" t="s">
        <v>55297</v>
      </c>
      <c r="B6821" s="2">
        <v>30.229786000000001</v>
      </c>
      <c r="C6821" s="2">
        <v>-0.52097422400000004</v>
      </c>
      <c r="D6821" s="2">
        <v>0.60238472700000001</v>
      </c>
      <c r="E6821" s="2">
        <v>0.97270388699999999</v>
      </c>
    </row>
    <row r="6822" spans="1:5" x14ac:dyDescent="0.2">
      <c r="A6822" s="2" t="s">
        <v>55298</v>
      </c>
      <c r="B6822" s="2">
        <v>17.734528000000001</v>
      </c>
      <c r="C6822" s="2">
        <v>-0.66036206399999997</v>
      </c>
      <c r="D6822" s="2">
        <v>0.50902151100000004</v>
      </c>
      <c r="E6822" s="2">
        <v>0.97270388699999999</v>
      </c>
    </row>
    <row r="6823" spans="1:5" x14ac:dyDescent="0.2">
      <c r="A6823" s="2" t="s">
        <v>55299</v>
      </c>
      <c r="B6823" s="2">
        <v>2.548457</v>
      </c>
      <c r="C6823" s="2">
        <v>-0.82976662000000001</v>
      </c>
      <c r="D6823" s="2">
        <v>0.406670747</v>
      </c>
      <c r="E6823" s="2">
        <v>0.97270388699999999</v>
      </c>
    </row>
    <row r="6824" spans="1:5" x14ac:dyDescent="0.2">
      <c r="A6824" s="2" t="s">
        <v>55300</v>
      </c>
      <c r="B6824" s="2">
        <v>30.131049999999998</v>
      </c>
      <c r="C6824" s="2">
        <v>-0.52207565</v>
      </c>
      <c r="D6824" s="2">
        <v>0.60161766000000005</v>
      </c>
      <c r="E6824" s="2">
        <v>0.97270388699999999</v>
      </c>
    </row>
    <row r="6825" spans="1:5" x14ac:dyDescent="0.2">
      <c r="A6825" s="2" t="s">
        <v>55301</v>
      </c>
      <c r="B6825" s="2">
        <v>3.6084725999999998</v>
      </c>
      <c r="C6825" s="2">
        <v>-0.81794187100000004</v>
      </c>
      <c r="D6825" s="2">
        <v>0.41339038</v>
      </c>
      <c r="E6825" s="2">
        <v>0.97270388699999999</v>
      </c>
    </row>
    <row r="6826" spans="1:5" x14ac:dyDescent="0.2">
      <c r="A6826" s="2" t="s">
        <v>55302</v>
      </c>
      <c r="B6826" s="2">
        <v>27.770150999999998</v>
      </c>
      <c r="C6826" s="2">
        <v>-0.54841209000000002</v>
      </c>
      <c r="D6826" s="2">
        <v>0.58340897700000005</v>
      </c>
      <c r="E6826" s="2">
        <v>0.97270388699999999</v>
      </c>
    </row>
    <row r="6827" spans="1:5" x14ac:dyDescent="0.2">
      <c r="A6827" s="2" t="s">
        <v>55303</v>
      </c>
      <c r="B6827" s="2">
        <v>5.8236565999999996</v>
      </c>
      <c r="C6827" s="2">
        <v>-0.79323091999999995</v>
      </c>
      <c r="D6827" s="2">
        <v>0.42764329600000001</v>
      </c>
      <c r="E6827" s="2">
        <v>0.97270388699999999</v>
      </c>
    </row>
    <row r="6828" spans="1:5" x14ac:dyDescent="0.2">
      <c r="A6828" s="2" t="s">
        <v>55304</v>
      </c>
      <c r="B6828" s="2">
        <v>122.75727000000001</v>
      </c>
      <c r="C6828" s="2">
        <v>0.51119382700000005</v>
      </c>
      <c r="D6828" s="2">
        <v>0.60921534099999997</v>
      </c>
      <c r="E6828" s="2">
        <v>0.97270388699999999</v>
      </c>
    </row>
    <row r="6829" spans="1:5" x14ac:dyDescent="0.2">
      <c r="A6829" s="2" t="s">
        <v>55305</v>
      </c>
      <c r="B6829" s="2">
        <v>4.0687994999999999</v>
      </c>
      <c r="C6829" s="2">
        <v>-0.81280680500000002</v>
      </c>
      <c r="D6829" s="2">
        <v>0.41632883300000001</v>
      </c>
      <c r="E6829" s="2">
        <v>0.97270388699999999</v>
      </c>
    </row>
    <row r="6830" spans="1:5" x14ac:dyDescent="0.2">
      <c r="A6830" s="2" t="s">
        <v>55306</v>
      </c>
      <c r="B6830" s="2">
        <v>42.767605000000003</v>
      </c>
      <c r="C6830" s="2">
        <v>-0.38111160599999999</v>
      </c>
      <c r="D6830" s="2">
        <v>0.70312043599999996</v>
      </c>
      <c r="E6830" s="2">
        <v>0.97270388699999999</v>
      </c>
    </row>
    <row r="6831" spans="1:5" x14ac:dyDescent="0.2">
      <c r="A6831" s="2" t="s">
        <v>55307</v>
      </c>
      <c r="B6831" s="2">
        <v>7.3946075000000002</v>
      </c>
      <c r="C6831" s="2">
        <v>-0.77570655600000005</v>
      </c>
      <c r="D6831" s="2">
        <v>0.437922268</v>
      </c>
      <c r="E6831" s="2">
        <v>0.97270388699999999</v>
      </c>
    </row>
    <row r="6832" spans="1:5" x14ac:dyDescent="0.2">
      <c r="A6832" s="2" t="s">
        <v>55308</v>
      </c>
      <c r="B6832" s="2">
        <v>2.2510729999999999</v>
      </c>
      <c r="C6832" s="2">
        <v>-0.83308401499999996</v>
      </c>
      <c r="D6832" s="2">
        <v>0.404797348</v>
      </c>
      <c r="E6832" s="2">
        <v>0.97270388699999999</v>
      </c>
    </row>
    <row r="6833" spans="1:5" x14ac:dyDescent="0.2">
      <c r="A6833" s="2" t="s">
        <v>55309</v>
      </c>
      <c r="B6833" s="2">
        <v>12.465522</v>
      </c>
      <c r="C6833" s="2">
        <v>-0.71913919100000001</v>
      </c>
      <c r="D6833" s="2">
        <v>0.47205516199999997</v>
      </c>
      <c r="E6833" s="2">
        <v>0.97270388699999999</v>
      </c>
    </row>
    <row r="6834" spans="1:5" x14ac:dyDescent="0.2">
      <c r="A6834" s="2" t="s">
        <v>55310</v>
      </c>
      <c r="B6834" s="2">
        <v>2.1656434999999998</v>
      </c>
      <c r="C6834" s="2">
        <v>-0.83403700400000003</v>
      </c>
      <c r="D6834" s="2">
        <v>0.40426013199999999</v>
      </c>
      <c r="E6834" s="2">
        <v>0.97270388699999999</v>
      </c>
    </row>
    <row r="6835" spans="1:5" x14ac:dyDescent="0.2">
      <c r="A6835" s="2" t="s">
        <v>55311</v>
      </c>
      <c r="B6835" s="2">
        <v>26.7639</v>
      </c>
      <c r="C6835" s="2">
        <v>-0.55963708099999998</v>
      </c>
      <c r="D6835" s="2">
        <v>0.57572700700000001</v>
      </c>
      <c r="E6835" s="2">
        <v>0.97270388699999999</v>
      </c>
    </row>
    <row r="6836" spans="1:5" x14ac:dyDescent="0.2">
      <c r="A6836" s="2" t="s">
        <v>55312</v>
      </c>
      <c r="B6836" s="2">
        <v>2.3326723999999999</v>
      </c>
      <c r="C6836" s="2">
        <v>-0.83217375299999996</v>
      </c>
      <c r="D6836" s="2">
        <v>0.40531087700000001</v>
      </c>
      <c r="E6836" s="2">
        <v>0.97270388699999999</v>
      </c>
    </row>
    <row r="6837" spans="1:5" x14ac:dyDescent="0.2">
      <c r="A6837" s="2" t="s">
        <v>55313</v>
      </c>
      <c r="B6837" s="2">
        <v>9.9923120000000001</v>
      </c>
      <c r="C6837" s="2">
        <v>-0.746728489</v>
      </c>
      <c r="D6837" s="2">
        <v>0.455227469</v>
      </c>
      <c r="E6837" s="2">
        <v>0.97270388699999999</v>
      </c>
    </row>
    <row r="6838" spans="1:5" x14ac:dyDescent="0.2">
      <c r="A6838" s="2" t="s">
        <v>55314</v>
      </c>
      <c r="B6838" s="2">
        <v>4.301571</v>
      </c>
      <c r="C6838" s="2">
        <v>-0.81021017900000003</v>
      </c>
      <c r="D6838" s="2">
        <v>0.41781938800000001</v>
      </c>
      <c r="E6838" s="2">
        <v>0.97270388699999999</v>
      </c>
    </row>
    <row r="6839" spans="1:5" x14ac:dyDescent="0.2">
      <c r="A6839" s="2" t="s">
        <v>55315</v>
      </c>
      <c r="B6839" s="2">
        <v>10.049306</v>
      </c>
      <c r="C6839" s="2">
        <v>-0.74609270599999999</v>
      </c>
      <c r="D6839" s="2">
        <v>0.45561141500000002</v>
      </c>
      <c r="E6839" s="2">
        <v>0.97270388699999999</v>
      </c>
    </row>
    <row r="6840" spans="1:5" x14ac:dyDescent="0.2">
      <c r="A6840" s="2" t="s">
        <v>55316</v>
      </c>
      <c r="B6840" s="2">
        <v>7.3171929999999996</v>
      </c>
      <c r="C6840" s="2">
        <v>-0.77657013399999997</v>
      </c>
      <c r="D6840" s="2">
        <v>0.43741242699999999</v>
      </c>
      <c r="E6840" s="2">
        <v>0.97270388699999999</v>
      </c>
    </row>
    <row r="6841" spans="1:5" x14ac:dyDescent="0.2">
      <c r="A6841" s="2" t="s">
        <v>55317</v>
      </c>
      <c r="B6841" s="2">
        <v>23.092503000000001</v>
      </c>
      <c r="C6841" s="2">
        <v>-0.60059246499999996</v>
      </c>
      <c r="D6841" s="2">
        <v>0.54811145800000005</v>
      </c>
      <c r="E6841" s="2">
        <v>0.97270388699999999</v>
      </c>
    </row>
    <row r="6842" spans="1:5" x14ac:dyDescent="0.2">
      <c r="A6842" s="2" t="s">
        <v>55318</v>
      </c>
      <c r="B6842" s="2">
        <v>7.994345</v>
      </c>
      <c r="C6842" s="2">
        <v>-0.76901632799999997</v>
      </c>
      <c r="D6842" s="2">
        <v>0.44188361700000001</v>
      </c>
      <c r="E6842" s="2">
        <v>0.97270388699999999</v>
      </c>
    </row>
    <row r="6843" spans="1:5" x14ac:dyDescent="0.2">
      <c r="A6843" s="2" t="s">
        <v>55319</v>
      </c>
      <c r="B6843" s="2">
        <v>9.7290100000000006</v>
      </c>
      <c r="C6843" s="2">
        <v>-0.74966569100000002</v>
      </c>
      <c r="D6843" s="2">
        <v>0.45345607599999999</v>
      </c>
      <c r="E6843" s="2">
        <v>0.97270388699999999</v>
      </c>
    </row>
    <row r="6844" spans="1:5" x14ac:dyDescent="0.2">
      <c r="A6844" s="2" t="s">
        <v>55320</v>
      </c>
      <c r="B6844" s="2">
        <v>13.003614000000001</v>
      </c>
      <c r="C6844" s="2">
        <v>-0.71313663500000002</v>
      </c>
      <c r="D6844" s="2">
        <v>0.47576121199999999</v>
      </c>
      <c r="E6844" s="2">
        <v>0.97270388699999999</v>
      </c>
    </row>
    <row r="6845" spans="1:5" x14ac:dyDescent="0.2">
      <c r="A6845" s="2" t="s">
        <v>55321</v>
      </c>
      <c r="B6845" s="2">
        <v>12.520505</v>
      </c>
      <c r="C6845" s="2">
        <v>-0.71852584100000005</v>
      </c>
      <c r="D6845" s="2">
        <v>0.47243311999999998</v>
      </c>
      <c r="E6845" s="2">
        <v>0.97270388699999999</v>
      </c>
    </row>
    <row r="6846" spans="1:5" x14ac:dyDescent="0.2">
      <c r="A6846" s="2" t="s">
        <v>55322</v>
      </c>
      <c r="B6846" s="2">
        <v>16.572523</v>
      </c>
      <c r="C6846" s="2">
        <v>-0.673324531</v>
      </c>
      <c r="D6846" s="2">
        <v>0.50074085000000002</v>
      </c>
      <c r="E6846" s="2">
        <v>0.97270388699999999</v>
      </c>
    </row>
    <row r="6847" spans="1:5" x14ac:dyDescent="0.2">
      <c r="A6847" s="2" t="s">
        <v>55323</v>
      </c>
      <c r="B6847" s="2">
        <v>3.9324352999999999</v>
      </c>
      <c r="C6847" s="2">
        <v>-0.81432798299999998</v>
      </c>
      <c r="D6847" s="2">
        <v>0.415457083</v>
      </c>
      <c r="E6847" s="2">
        <v>0.97270388699999999</v>
      </c>
    </row>
    <row r="6848" spans="1:5" x14ac:dyDescent="0.2">
      <c r="A6848" s="2" t="s">
        <v>55324</v>
      </c>
      <c r="B6848" s="2">
        <v>3.3177976999999998</v>
      </c>
      <c r="C6848" s="2">
        <v>-0.821184425</v>
      </c>
      <c r="D6848" s="2">
        <v>0.41154122700000001</v>
      </c>
      <c r="E6848" s="2">
        <v>0.97270388699999999</v>
      </c>
    </row>
    <row r="6849" spans="1:5" x14ac:dyDescent="0.2">
      <c r="A6849" s="2" t="s">
        <v>55325</v>
      </c>
      <c r="B6849" s="2">
        <v>22.604496000000001</v>
      </c>
      <c r="C6849" s="2">
        <v>-0.60603631000000002</v>
      </c>
      <c r="D6849" s="2">
        <v>0.54449064199999997</v>
      </c>
      <c r="E6849" s="2">
        <v>0.97270388699999999</v>
      </c>
    </row>
    <row r="6850" spans="1:5" x14ac:dyDescent="0.2">
      <c r="A6850" s="2" t="s">
        <v>55326</v>
      </c>
      <c r="B6850" s="2">
        <v>11.848172</v>
      </c>
      <c r="C6850" s="2">
        <v>-0.72602588999999995</v>
      </c>
      <c r="D6850" s="2">
        <v>0.46782289900000001</v>
      </c>
      <c r="E6850" s="2">
        <v>0.97270388699999999</v>
      </c>
    </row>
    <row r="6851" spans="1:5" x14ac:dyDescent="0.2">
      <c r="A6851" s="2" t="s">
        <v>55327</v>
      </c>
      <c r="B6851" s="2">
        <v>2.5489394999999999</v>
      </c>
      <c r="C6851" s="2">
        <v>-0.82976123700000004</v>
      </c>
      <c r="D6851" s="2">
        <v>0.40667379100000001</v>
      </c>
      <c r="E6851" s="2">
        <v>0.97270388699999999</v>
      </c>
    </row>
    <row r="6852" spans="1:5" x14ac:dyDescent="0.2">
      <c r="A6852" s="2" t="s">
        <v>55328</v>
      </c>
      <c r="B6852" s="2">
        <v>2.9853442000000001</v>
      </c>
      <c r="C6852" s="2">
        <v>-0.82489303000000003</v>
      </c>
      <c r="D6852" s="2">
        <v>0.40943232400000001</v>
      </c>
      <c r="E6852" s="2">
        <v>0.97270388699999999</v>
      </c>
    </row>
    <row r="6853" spans="1:5" x14ac:dyDescent="0.2">
      <c r="A6853" s="2" t="s">
        <v>55329</v>
      </c>
      <c r="B6853" s="2">
        <v>7.6056600000000003</v>
      </c>
      <c r="C6853" s="2">
        <v>-0.77335220999999998</v>
      </c>
      <c r="D6853" s="2">
        <v>0.43931396499999997</v>
      </c>
      <c r="E6853" s="2">
        <v>0.97270388699999999</v>
      </c>
    </row>
    <row r="6854" spans="1:5" x14ac:dyDescent="0.2">
      <c r="A6854" s="2" t="s">
        <v>55330</v>
      </c>
      <c r="B6854" s="2">
        <v>2.6171923000000001</v>
      </c>
      <c r="C6854" s="2">
        <v>-0.82899986000000003</v>
      </c>
      <c r="D6854" s="2">
        <v>0.40710448700000001</v>
      </c>
      <c r="E6854" s="2">
        <v>0.97270388699999999</v>
      </c>
    </row>
    <row r="6855" spans="1:5" x14ac:dyDescent="0.2">
      <c r="A6855" s="2" t="s">
        <v>55331</v>
      </c>
      <c r="B6855" s="2">
        <v>27.653908000000001</v>
      </c>
      <c r="C6855" s="2">
        <v>-0.54970881100000002</v>
      </c>
      <c r="D6855" s="2">
        <v>0.58251911300000003</v>
      </c>
      <c r="E6855" s="2">
        <v>0.97270388699999999</v>
      </c>
    </row>
    <row r="6856" spans="1:5" x14ac:dyDescent="0.2">
      <c r="A6856" s="2" t="s">
        <v>55332</v>
      </c>
      <c r="B6856" s="2">
        <v>5.6382865999999998</v>
      </c>
      <c r="C6856" s="2">
        <v>-0.79529877000000004</v>
      </c>
      <c r="D6856" s="2">
        <v>0.42643972899999999</v>
      </c>
      <c r="E6856" s="2">
        <v>0.97270388699999999</v>
      </c>
    </row>
    <row r="6857" spans="1:5" x14ac:dyDescent="0.2">
      <c r="A6857" s="2" t="s">
        <v>55333</v>
      </c>
      <c r="B6857" s="2">
        <v>3.5492010000000001</v>
      </c>
      <c r="C6857" s="2">
        <v>-0.81860306100000002</v>
      </c>
      <c r="D6857" s="2">
        <v>0.41301292000000001</v>
      </c>
      <c r="E6857" s="2">
        <v>0.97270388699999999</v>
      </c>
    </row>
    <row r="6858" spans="1:5" x14ac:dyDescent="0.2">
      <c r="A6858" s="2" t="s">
        <v>55334</v>
      </c>
      <c r="B6858" s="2">
        <v>3.4392889000000002</v>
      </c>
      <c r="C6858" s="2">
        <v>-0.81982915899999997</v>
      </c>
      <c r="D6858" s="2">
        <v>0.412313506</v>
      </c>
      <c r="E6858" s="2">
        <v>0.97270388699999999</v>
      </c>
    </row>
    <row r="6859" spans="1:5" x14ac:dyDescent="0.2">
      <c r="A6859" s="2" t="s">
        <v>55335</v>
      </c>
      <c r="B6859" s="2">
        <v>4.6950297000000001</v>
      </c>
      <c r="C6859" s="2">
        <v>-0.80582104499999996</v>
      </c>
      <c r="D6859" s="2">
        <v>0.42034604199999998</v>
      </c>
      <c r="E6859" s="2">
        <v>0.97270388699999999</v>
      </c>
    </row>
    <row r="6860" spans="1:5" x14ac:dyDescent="0.2">
      <c r="A6860" s="2" t="s">
        <v>55336</v>
      </c>
      <c r="B6860" s="2">
        <v>9.0152800000000006</v>
      </c>
      <c r="C6860" s="2">
        <v>-0.75762753400000005</v>
      </c>
      <c r="D6860" s="2">
        <v>0.44867399200000002</v>
      </c>
      <c r="E6860" s="2">
        <v>0.97270388699999999</v>
      </c>
    </row>
    <row r="6861" spans="1:5" x14ac:dyDescent="0.2">
      <c r="A6861" s="2" t="s">
        <v>55337</v>
      </c>
      <c r="B6861" s="2">
        <v>2.232313</v>
      </c>
      <c r="C6861" s="2">
        <v>-0.83329328800000002</v>
      </c>
      <c r="D6861" s="2">
        <v>0.40467934100000003</v>
      </c>
      <c r="E6861" s="2">
        <v>0.97270388699999999</v>
      </c>
    </row>
    <row r="6862" spans="1:5" x14ac:dyDescent="0.2">
      <c r="A6862" s="2" t="s">
        <v>55338</v>
      </c>
      <c r="B6862" s="2">
        <v>14.416304999999999</v>
      </c>
      <c r="C6862" s="2">
        <v>-0.69737770099999996</v>
      </c>
      <c r="D6862" s="2">
        <v>0.48556645300000001</v>
      </c>
      <c r="E6862" s="2">
        <v>0.97270388699999999</v>
      </c>
    </row>
    <row r="6863" spans="1:5" x14ac:dyDescent="0.2">
      <c r="A6863" s="2" t="s">
        <v>55339</v>
      </c>
      <c r="B6863" s="2">
        <v>5.0419726000000002</v>
      </c>
      <c r="C6863" s="2">
        <v>-0.80195080699999999</v>
      </c>
      <c r="D6863" s="2">
        <v>0.42258141500000002</v>
      </c>
      <c r="E6863" s="2">
        <v>0.97270388699999999</v>
      </c>
    </row>
    <row r="6864" spans="1:5" x14ac:dyDescent="0.2">
      <c r="A6864" s="2" t="s">
        <v>55340</v>
      </c>
      <c r="B6864" s="2">
        <v>7.6505203000000002</v>
      </c>
      <c r="C6864" s="2">
        <v>-0.77285178200000004</v>
      </c>
      <c r="D6864" s="2">
        <v>0.439610104</v>
      </c>
      <c r="E6864" s="2">
        <v>0.97270388699999999</v>
      </c>
    </row>
    <row r="6865" spans="1:5" x14ac:dyDescent="0.2">
      <c r="A6865" s="2" t="s">
        <v>55341</v>
      </c>
      <c r="B6865" s="2">
        <v>10.6741905</v>
      </c>
      <c r="C6865" s="2">
        <v>-0.73912195800000002</v>
      </c>
      <c r="D6865" s="2">
        <v>0.45983294499999999</v>
      </c>
      <c r="E6865" s="2">
        <v>0.97270388699999999</v>
      </c>
    </row>
    <row r="6866" spans="1:5" x14ac:dyDescent="0.2">
      <c r="A6866" s="2" t="s">
        <v>55342</v>
      </c>
      <c r="B6866" s="2">
        <v>9.4453270000000007</v>
      </c>
      <c r="C6866" s="2">
        <v>-0.75283024799999998</v>
      </c>
      <c r="D6866" s="2">
        <v>0.45155192700000002</v>
      </c>
      <c r="E6866" s="2">
        <v>0.97270388699999999</v>
      </c>
    </row>
    <row r="6867" spans="1:5" x14ac:dyDescent="0.2">
      <c r="A6867" s="2" t="s">
        <v>55343</v>
      </c>
      <c r="B6867" s="2">
        <v>4.9505379999999999</v>
      </c>
      <c r="C6867" s="2">
        <v>-0.80297078399999999</v>
      </c>
      <c r="D6867" s="2">
        <v>0.42199162099999998</v>
      </c>
      <c r="E6867" s="2">
        <v>0.97270388699999999</v>
      </c>
    </row>
    <row r="6868" spans="1:5" x14ac:dyDescent="0.2">
      <c r="A6868" s="2" t="s">
        <v>55344</v>
      </c>
      <c r="B6868" s="2">
        <v>4.8268129999999996</v>
      </c>
      <c r="C6868" s="2">
        <v>-0.80435096800000006</v>
      </c>
      <c r="D6868" s="2">
        <v>0.42119431000000002</v>
      </c>
      <c r="E6868" s="2">
        <v>0.97270388699999999</v>
      </c>
    </row>
    <row r="6869" spans="1:5" x14ac:dyDescent="0.2">
      <c r="A6869" s="2" t="s">
        <v>55345</v>
      </c>
      <c r="B6869" s="2">
        <v>33.515892000000001</v>
      </c>
      <c r="C6869" s="2">
        <v>-0.48431686099999999</v>
      </c>
      <c r="D6869" s="2">
        <v>0.62816101199999996</v>
      </c>
      <c r="E6869" s="2">
        <v>0.97270388699999999</v>
      </c>
    </row>
    <row r="6870" spans="1:5" x14ac:dyDescent="0.2">
      <c r="A6870" s="2" t="s">
        <v>55346</v>
      </c>
      <c r="B6870" s="2">
        <v>0.8007881</v>
      </c>
      <c r="C6870" s="2">
        <v>-0.84926231900000004</v>
      </c>
      <c r="D6870" s="2">
        <v>0.39573534300000002</v>
      </c>
      <c r="E6870" s="2">
        <v>0.97270388699999999</v>
      </c>
    </row>
    <row r="6871" spans="1:5" x14ac:dyDescent="0.2">
      <c r="A6871" s="2" t="s">
        <v>55347</v>
      </c>
      <c r="B6871" s="2">
        <v>21.538399999999999</v>
      </c>
      <c r="C6871" s="2">
        <v>-0.61792888700000004</v>
      </c>
      <c r="D6871" s="2">
        <v>0.53662221600000004</v>
      </c>
      <c r="E6871" s="2">
        <v>0.97270388699999999</v>
      </c>
    </row>
    <row r="6872" spans="1:5" x14ac:dyDescent="0.2">
      <c r="A6872" s="2" t="s">
        <v>55348</v>
      </c>
      <c r="B6872" s="2">
        <v>3.8055522000000002</v>
      </c>
      <c r="C6872" s="2">
        <v>-0.81574339699999998</v>
      </c>
      <c r="D6872" s="2">
        <v>0.41464691300000001</v>
      </c>
      <c r="E6872" s="2">
        <v>0.97270388699999999</v>
      </c>
    </row>
    <row r="6873" spans="1:5" x14ac:dyDescent="0.2">
      <c r="A6873" s="2" t="s">
        <v>55349</v>
      </c>
      <c r="B6873" s="2">
        <v>1.4700686999999999</v>
      </c>
      <c r="C6873" s="2">
        <v>-0.84179632100000001</v>
      </c>
      <c r="D6873" s="2">
        <v>0.39990197199999999</v>
      </c>
      <c r="E6873" s="2">
        <v>0.97270388699999999</v>
      </c>
    </row>
    <row r="6874" spans="1:5" x14ac:dyDescent="0.2">
      <c r="A6874" s="2" t="s">
        <v>55350</v>
      </c>
      <c r="B6874" s="2">
        <v>7.877167</v>
      </c>
      <c r="C6874" s="2">
        <v>-0.77032347899999998</v>
      </c>
      <c r="D6874" s="2">
        <v>0.44110803199999998</v>
      </c>
      <c r="E6874" s="2">
        <v>0.97270388699999999</v>
      </c>
    </row>
    <row r="6875" spans="1:5" x14ac:dyDescent="0.2">
      <c r="A6875" s="2" t="s">
        <v>55351</v>
      </c>
      <c r="B6875" s="2">
        <v>2.6386289999999999</v>
      </c>
      <c r="C6875" s="2">
        <v>-0.828760728</v>
      </c>
      <c r="D6875" s="2">
        <v>0.407239815</v>
      </c>
      <c r="E6875" s="2">
        <v>0.97270388699999999</v>
      </c>
    </row>
    <row r="6876" spans="1:5" x14ac:dyDescent="0.2">
      <c r="A6876" s="2" t="s">
        <v>55352</v>
      </c>
      <c r="B6876" s="2">
        <v>4.2130536999999997</v>
      </c>
      <c r="C6876" s="2">
        <v>-0.81119761199999996</v>
      </c>
      <c r="D6876" s="2">
        <v>0.41725219699999999</v>
      </c>
      <c r="E6876" s="2">
        <v>0.97270388699999999</v>
      </c>
    </row>
    <row r="6877" spans="1:5" x14ac:dyDescent="0.2">
      <c r="A6877" s="2" t="s">
        <v>55353</v>
      </c>
      <c r="B6877" s="2">
        <v>16.563862</v>
      </c>
      <c r="C6877" s="2">
        <v>-0.673421147</v>
      </c>
      <c r="D6877" s="2">
        <v>0.50067939900000002</v>
      </c>
      <c r="E6877" s="2">
        <v>0.97270388699999999</v>
      </c>
    </row>
    <row r="6878" spans="1:5" x14ac:dyDescent="0.2">
      <c r="A6878" s="2" t="s">
        <v>55354</v>
      </c>
      <c r="B6878" s="2">
        <v>26.003782000000001</v>
      </c>
      <c r="C6878" s="2">
        <v>-0.56811639400000002</v>
      </c>
      <c r="D6878" s="2">
        <v>0.56995593700000002</v>
      </c>
      <c r="E6878" s="2">
        <v>0.97270388699999999</v>
      </c>
    </row>
    <row r="6879" spans="1:5" x14ac:dyDescent="0.2">
      <c r="A6879" s="2" t="s">
        <v>55355</v>
      </c>
      <c r="B6879" s="2">
        <v>3.4130142000000001</v>
      </c>
      <c r="C6879" s="2">
        <v>-0.82012225999999999</v>
      </c>
      <c r="D6879" s="2">
        <v>0.41214641299999999</v>
      </c>
      <c r="E6879" s="2">
        <v>0.97270388699999999</v>
      </c>
    </row>
    <row r="6880" spans="1:5" x14ac:dyDescent="0.2">
      <c r="A6880" s="2" t="s">
        <v>55356</v>
      </c>
      <c r="B6880" s="2">
        <v>2.9800148000000002</v>
      </c>
      <c r="C6880" s="2">
        <v>-0.82495248099999996</v>
      </c>
      <c r="D6880" s="2">
        <v>0.40939856899999999</v>
      </c>
      <c r="E6880" s="2">
        <v>0.97270388699999999</v>
      </c>
    </row>
    <row r="6881" spans="1:5" x14ac:dyDescent="0.2">
      <c r="A6881" s="2" t="s">
        <v>55357</v>
      </c>
      <c r="B6881" s="2">
        <v>3.0799644000000002</v>
      </c>
      <c r="C6881" s="2">
        <v>-0.82383751699999996</v>
      </c>
      <c r="D6881" s="2">
        <v>0.41003188699999998</v>
      </c>
      <c r="E6881" s="2">
        <v>0.97270388699999999</v>
      </c>
    </row>
    <row r="6882" spans="1:5" x14ac:dyDescent="0.2">
      <c r="A6882" s="2" t="s">
        <v>55358</v>
      </c>
      <c r="B6882" s="2">
        <v>1.8317167000000001</v>
      </c>
      <c r="C6882" s="2">
        <v>-0.83776204300000001</v>
      </c>
      <c r="D6882" s="2">
        <v>0.40216436</v>
      </c>
      <c r="E6882" s="2">
        <v>0.97270388699999999</v>
      </c>
    </row>
    <row r="6883" spans="1:5" x14ac:dyDescent="0.2">
      <c r="A6883" s="2" t="s">
        <v>55359</v>
      </c>
      <c r="B6883" s="2">
        <v>1.1172906</v>
      </c>
      <c r="C6883" s="2">
        <v>-0.845731652</v>
      </c>
      <c r="D6883" s="2">
        <v>0.39770246199999998</v>
      </c>
      <c r="E6883" s="2">
        <v>0.97270388699999999</v>
      </c>
    </row>
    <row r="6884" spans="1:5" x14ac:dyDescent="0.2">
      <c r="A6884" s="2" t="s">
        <v>55360</v>
      </c>
      <c r="B6884" s="2">
        <v>1.0925020000000001</v>
      </c>
      <c r="C6884" s="2">
        <v>-0.84600817500000003</v>
      </c>
      <c r="D6884" s="2">
        <v>0.39754818400000003</v>
      </c>
      <c r="E6884" s="2">
        <v>0.97270388699999999</v>
      </c>
    </row>
    <row r="6885" spans="1:5" x14ac:dyDescent="0.2">
      <c r="A6885" s="2" t="s">
        <v>55361</v>
      </c>
      <c r="B6885" s="2">
        <v>7.7015969999999996</v>
      </c>
      <c r="C6885" s="2">
        <v>-0.77228200800000002</v>
      </c>
      <c r="D6885" s="2">
        <v>0.43994741900000001</v>
      </c>
      <c r="E6885" s="2">
        <v>0.97270388699999999</v>
      </c>
    </row>
    <row r="6886" spans="1:5" x14ac:dyDescent="0.2">
      <c r="A6886" s="2" t="s">
        <v>55362</v>
      </c>
      <c r="B6886" s="2">
        <v>8.7646265000000003</v>
      </c>
      <c r="C6886" s="2">
        <v>-0.76042363899999998</v>
      </c>
      <c r="D6886" s="2">
        <v>0.44700139799999999</v>
      </c>
      <c r="E6886" s="2">
        <v>0.97270388699999999</v>
      </c>
    </row>
    <row r="6887" spans="1:5" x14ac:dyDescent="0.2">
      <c r="A6887" s="2" t="s">
        <v>55363</v>
      </c>
      <c r="B6887" s="2">
        <v>4.2901829999999999</v>
      </c>
      <c r="C6887" s="2">
        <v>-0.810337215</v>
      </c>
      <c r="D6887" s="2">
        <v>0.41774639200000002</v>
      </c>
      <c r="E6887" s="2">
        <v>0.97270388699999999</v>
      </c>
    </row>
    <row r="6888" spans="1:5" x14ac:dyDescent="0.2">
      <c r="A6888" s="2" t="s">
        <v>55364</v>
      </c>
      <c r="B6888" s="2">
        <v>0.12914626000000001</v>
      </c>
      <c r="C6888" s="2">
        <v>-0.85675465799999995</v>
      </c>
      <c r="D6888" s="2">
        <v>0.39158048899999998</v>
      </c>
      <c r="E6888" s="2">
        <v>0.97270388699999999</v>
      </c>
    </row>
    <row r="6889" spans="1:5" x14ac:dyDescent="0.2">
      <c r="A6889" s="2" t="s">
        <v>55365</v>
      </c>
      <c r="B6889" s="2">
        <v>23.03641</v>
      </c>
      <c r="C6889" s="2">
        <v>-0.60121819700000001</v>
      </c>
      <c r="D6889" s="2">
        <v>0.54769466600000005</v>
      </c>
      <c r="E6889" s="2">
        <v>0.97270388699999999</v>
      </c>
    </row>
    <row r="6890" spans="1:5" x14ac:dyDescent="0.2">
      <c r="A6890" s="2" t="s">
        <v>55366</v>
      </c>
      <c r="B6890" s="2">
        <v>133.78366</v>
      </c>
      <c r="C6890" s="2">
        <v>0.63419606399999995</v>
      </c>
      <c r="D6890" s="2">
        <v>0.52595287599999996</v>
      </c>
      <c r="E6890" s="2">
        <v>0.97270388699999999</v>
      </c>
    </row>
    <row r="6891" spans="1:5" x14ac:dyDescent="0.2">
      <c r="A6891" s="2" t="s">
        <v>55367</v>
      </c>
      <c r="B6891" s="2">
        <v>6.9402030000000003</v>
      </c>
      <c r="C6891" s="2">
        <v>-0.78077555600000004</v>
      </c>
      <c r="D6891" s="2">
        <v>0.43493451300000002</v>
      </c>
      <c r="E6891" s="2">
        <v>0.97270388699999999</v>
      </c>
    </row>
    <row r="6892" spans="1:5" x14ac:dyDescent="0.2">
      <c r="A6892" s="2" t="s">
        <v>55368</v>
      </c>
      <c r="B6892" s="2">
        <v>27.048124000000001</v>
      </c>
      <c r="C6892" s="2">
        <v>-0.55646648799999998</v>
      </c>
      <c r="D6892" s="2">
        <v>0.57789199700000005</v>
      </c>
      <c r="E6892" s="2">
        <v>0.97270388699999999</v>
      </c>
    </row>
    <row r="6893" spans="1:5" x14ac:dyDescent="0.2">
      <c r="A6893" s="2" t="s">
        <v>55369</v>
      </c>
      <c r="B6893" s="2">
        <v>25.042646000000001</v>
      </c>
      <c r="C6893" s="2">
        <v>-0.57883811500000004</v>
      </c>
      <c r="D6893" s="2">
        <v>0.56269840999999998</v>
      </c>
      <c r="E6893" s="2">
        <v>0.97270388699999999</v>
      </c>
    </row>
    <row r="6894" spans="1:5" x14ac:dyDescent="0.2">
      <c r="A6894" s="2" t="s">
        <v>55370</v>
      </c>
      <c r="B6894" s="2">
        <v>29.068396</v>
      </c>
      <c r="C6894" s="2">
        <v>-0.53392983100000002</v>
      </c>
      <c r="D6894" s="2">
        <v>0.59339008199999999</v>
      </c>
      <c r="E6894" s="2">
        <v>0.97270388699999999</v>
      </c>
    </row>
    <row r="6895" spans="1:5" x14ac:dyDescent="0.2">
      <c r="A6895" s="2" t="s">
        <v>55371</v>
      </c>
      <c r="B6895" s="2">
        <v>7.8165610000000001</v>
      </c>
      <c r="C6895" s="2">
        <v>-0.77099955499999995</v>
      </c>
      <c r="D6895" s="2">
        <v>0.440707195</v>
      </c>
      <c r="E6895" s="2">
        <v>0.97270388699999999</v>
      </c>
    </row>
    <row r="6896" spans="1:5" x14ac:dyDescent="0.2">
      <c r="A6896" s="2" t="s">
        <v>55372</v>
      </c>
      <c r="B6896" s="2">
        <v>12.177333000000001</v>
      </c>
      <c r="C6896" s="2">
        <v>-0.72235401399999999</v>
      </c>
      <c r="D6896" s="2">
        <v>0.47007685199999999</v>
      </c>
      <c r="E6896" s="2">
        <v>0.97270388699999999</v>
      </c>
    </row>
    <row r="6897" spans="1:5" x14ac:dyDescent="0.2">
      <c r="A6897" s="2" t="s">
        <v>55373</v>
      </c>
      <c r="B6897" s="2">
        <v>20.974437999999999</v>
      </c>
      <c r="C6897" s="2">
        <v>-0.62422002899999995</v>
      </c>
      <c r="D6897" s="2">
        <v>0.53248309500000002</v>
      </c>
      <c r="E6897" s="2">
        <v>0.97270388699999999</v>
      </c>
    </row>
    <row r="6898" spans="1:5" x14ac:dyDescent="0.2">
      <c r="A6898" s="2" t="s">
        <v>55374</v>
      </c>
      <c r="B6898" s="2">
        <v>7.5844050000000003</v>
      </c>
      <c r="C6898" s="2">
        <v>-0.77358931500000006</v>
      </c>
      <c r="D6898" s="2">
        <v>0.43917369299999998</v>
      </c>
      <c r="E6898" s="2">
        <v>0.97270388699999999</v>
      </c>
    </row>
    <row r="6899" spans="1:5" x14ac:dyDescent="0.2">
      <c r="A6899" s="2" t="s">
        <v>55375</v>
      </c>
      <c r="B6899" s="2">
        <v>20.485551999999998</v>
      </c>
      <c r="C6899" s="2">
        <v>-0.62967367900000004</v>
      </c>
      <c r="D6899" s="2">
        <v>0.52890810700000002</v>
      </c>
      <c r="E6899" s="2">
        <v>0.97270388699999999</v>
      </c>
    </row>
    <row r="6900" spans="1:5" x14ac:dyDescent="0.2">
      <c r="A6900" s="2" t="s">
        <v>55376</v>
      </c>
      <c r="B6900" s="2">
        <v>25.994710000000001</v>
      </c>
      <c r="C6900" s="2">
        <v>-0.56821759400000005</v>
      </c>
      <c r="D6900" s="2">
        <v>0.56988722599999997</v>
      </c>
      <c r="E6900" s="2">
        <v>0.97270388699999999</v>
      </c>
    </row>
    <row r="6901" spans="1:5" x14ac:dyDescent="0.2">
      <c r="A6901" s="2" t="s">
        <v>55377</v>
      </c>
      <c r="B6901" s="2">
        <v>17.392025</v>
      </c>
      <c r="C6901" s="2">
        <v>-0.66418277400000003</v>
      </c>
      <c r="D6901" s="2">
        <v>0.50657333699999996</v>
      </c>
      <c r="E6901" s="2">
        <v>0.97270388699999999</v>
      </c>
    </row>
    <row r="6902" spans="1:5" x14ac:dyDescent="0.2">
      <c r="A6902" s="2" t="s">
        <v>55378</v>
      </c>
      <c r="B6902" s="2">
        <v>11.573555000000001</v>
      </c>
      <c r="C6902" s="2">
        <v>-0.72908931399999999</v>
      </c>
      <c r="D6902" s="2">
        <v>0.46594703100000001</v>
      </c>
      <c r="E6902" s="2">
        <v>0.97270388699999999</v>
      </c>
    </row>
    <row r="6903" spans="1:5" x14ac:dyDescent="0.2">
      <c r="A6903" s="2" t="s">
        <v>55379</v>
      </c>
      <c r="B6903" s="2">
        <v>29.118051999999999</v>
      </c>
      <c r="C6903" s="2">
        <v>-0.53337590499999998</v>
      </c>
      <c r="D6903" s="2">
        <v>0.59377339299999998</v>
      </c>
      <c r="E6903" s="2">
        <v>0.97270388699999999</v>
      </c>
    </row>
    <row r="6904" spans="1:5" x14ac:dyDescent="0.2">
      <c r="A6904" s="2" t="s">
        <v>55380</v>
      </c>
      <c r="B6904" s="2">
        <v>10.510399</v>
      </c>
      <c r="C6904" s="2">
        <v>-0.74094909399999997</v>
      </c>
      <c r="D6904" s="2">
        <v>0.45872430600000003</v>
      </c>
      <c r="E6904" s="2">
        <v>0.97270388699999999</v>
      </c>
    </row>
    <row r="6905" spans="1:5" x14ac:dyDescent="0.2">
      <c r="A6905" s="2" t="s">
        <v>55381</v>
      </c>
      <c r="B6905" s="2">
        <v>32.50911</v>
      </c>
      <c r="C6905" s="2">
        <v>-0.49554777500000002</v>
      </c>
      <c r="D6905" s="2">
        <v>0.620213507</v>
      </c>
      <c r="E6905" s="2">
        <v>0.97270388699999999</v>
      </c>
    </row>
    <row r="6906" spans="1:5" x14ac:dyDescent="0.2">
      <c r="A6906" s="2" t="s">
        <v>55382</v>
      </c>
      <c r="B6906" s="2">
        <v>29.275245999999999</v>
      </c>
      <c r="C6906" s="2">
        <v>-0.53162236500000004</v>
      </c>
      <c r="D6906" s="2">
        <v>0.59498757099999999</v>
      </c>
      <c r="E6906" s="2">
        <v>0.97270388699999999</v>
      </c>
    </row>
    <row r="6907" spans="1:5" x14ac:dyDescent="0.2">
      <c r="A6907" s="2" t="s">
        <v>55383</v>
      </c>
      <c r="B6907" s="2">
        <v>9.2903570000000002</v>
      </c>
      <c r="C6907" s="2">
        <v>-0.75455897900000002</v>
      </c>
      <c r="D6907" s="2">
        <v>0.45051364500000002</v>
      </c>
      <c r="E6907" s="2">
        <v>0.97270388699999999</v>
      </c>
    </row>
    <row r="6908" spans="1:5" x14ac:dyDescent="0.2">
      <c r="A6908" s="2" t="s">
        <v>55384</v>
      </c>
      <c r="B6908" s="2">
        <v>23.778932999999999</v>
      </c>
      <c r="C6908" s="2">
        <v>-0.59293516099999999</v>
      </c>
      <c r="D6908" s="2">
        <v>0.55322454600000004</v>
      </c>
      <c r="E6908" s="2">
        <v>0.97270388699999999</v>
      </c>
    </row>
    <row r="6909" spans="1:5" x14ac:dyDescent="0.2">
      <c r="A6909" s="2" t="s">
        <v>55385</v>
      </c>
      <c r="B6909" s="2">
        <v>8.8476669999999995</v>
      </c>
      <c r="C6909" s="2">
        <v>-0.75949730100000001</v>
      </c>
      <c r="D6909" s="2">
        <v>0.44755512800000002</v>
      </c>
      <c r="E6909" s="2">
        <v>0.97270388699999999</v>
      </c>
    </row>
    <row r="6910" spans="1:5" x14ac:dyDescent="0.2">
      <c r="A6910" s="2" t="s">
        <v>55386</v>
      </c>
      <c r="B6910" s="2">
        <v>8.9712040000000002</v>
      </c>
      <c r="C6910" s="2">
        <v>-0.75811921299999996</v>
      </c>
      <c r="D6910" s="2">
        <v>0.44837961900000001</v>
      </c>
      <c r="E6910" s="2">
        <v>0.97270388699999999</v>
      </c>
    </row>
    <row r="6911" spans="1:5" x14ac:dyDescent="0.2">
      <c r="A6911" s="2" t="s">
        <v>55387</v>
      </c>
      <c r="B6911" s="2">
        <v>45.782960000000003</v>
      </c>
      <c r="C6911" s="2">
        <v>-0.34747454</v>
      </c>
      <c r="D6911" s="2">
        <v>0.72823484299999997</v>
      </c>
      <c r="E6911" s="2">
        <v>0.97270388699999999</v>
      </c>
    </row>
    <row r="6912" spans="1:5" x14ac:dyDescent="0.2">
      <c r="A6912" s="2" t="s">
        <v>55388</v>
      </c>
      <c r="B6912" s="2">
        <v>7.7456849999999999</v>
      </c>
      <c r="C6912" s="2">
        <v>-0.77179019500000001</v>
      </c>
      <c r="D6912" s="2">
        <v>0.44023869999999998</v>
      </c>
      <c r="E6912" s="2">
        <v>0.97270388699999999</v>
      </c>
    </row>
    <row r="6913" spans="1:5" x14ac:dyDescent="0.2">
      <c r="A6913" s="2" t="s">
        <v>55389</v>
      </c>
      <c r="B6913" s="2">
        <v>14.344549000000001</v>
      </c>
      <c r="C6913" s="2">
        <v>-0.69817815800000005</v>
      </c>
      <c r="D6913" s="2">
        <v>0.485065784</v>
      </c>
      <c r="E6913" s="2">
        <v>0.97270388699999999</v>
      </c>
    </row>
    <row r="6914" spans="1:5" x14ac:dyDescent="0.2">
      <c r="A6914" s="2" t="s">
        <v>55390</v>
      </c>
      <c r="B6914" s="2">
        <v>25.686716000000001</v>
      </c>
      <c r="C6914" s="2">
        <v>-0.57165334700000003</v>
      </c>
      <c r="D6914" s="2">
        <v>0.567556846</v>
      </c>
      <c r="E6914" s="2">
        <v>0.97270388699999999</v>
      </c>
    </row>
    <row r="6915" spans="1:5" x14ac:dyDescent="0.2">
      <c r="A6915" s="2" t="s">
        <v>55391</v>
      </c>
      <c r="B6915" s="2">
        <v>34.542310000000001</v>
      </c>
      <c r="C6915" s="2">
        <v>-0.47286690199999998</v>
      </c>
      <c r="D6915" s="2">
        <v>0.63630814000000002</v>
      </c>
      <c r="E6915" s="2">
        <v>0.97270388699999999</v>
      </c>
    </row>
    <row r="6916" spans="1:5" x14ac:dyDescent="0.2">
      <c r="A6916" s="2" t="s">
        <v>55392</v>
      </c>
      <c r="B6916" s="2">
        <v>6.0437813</v>
      </c>
      <c r="C6916" s="2">
        <v>-0.79077537200000003</v>
      </c>
      <c r="D6916" s="2">
        <v>0.429075084</v>
      </c>
      <c r="E6916" s="2">
        <v>0.97270388699999999</v>
      </c>
    </row>
    <row r="6917" spans="1:5" x14ac:dyDescent="0.2">
      <c r="A6917" s="2" t="s">
        <v>55393</v>
      </c>
      <c r="B6917" s="2">
        <v>34.022910000000003</v>
      </c>
      <c r="C6917" s="2">
        <v>-0.47866094399999998</v>
      </c>
      <c r="D6917" s="2">
        <v>0.63217985499999996</v>
      </c>
      <c r="E6917" s="2">
        <v>0.97270388699999999</v>
      </c>
    </row>
    <row r="6918" spans="1:5" x14ac:dyDescent="0.2">
      <c r="A6918" s="2" t="s">
        <v>55394</v>
      </c>
      <c r="B6918" s="2">
        <v>111.22572</v>
      </c>
      <c r="C6918" s="2">
        <v>0.38255640000000002</v>
      </c>
      <c r="D6918" s="2">
        <v>0.702048703</v>
      </c>
      <c r="E6918" s="2">
        <v>0.97270388699999999</v>
      </c>
    </row>
    <row r="6919" spans="1:5" x14ac:dyDescent="0.2">
      <c r="A6919" s="2" t="s">
        <v>55395</v>
      </c>
      <c r="B6919" s="2">
        <v>25.125216000000002</v>
      </c>
      <c r="C6919" s="2">
        <v>-0.57791702499999997</v>
      </c>
      <c r="D6919" s="2">
        <v>0.56332013999999997</v>
      </c>
      <c r="E6919" s="2">
        <v>0.97270388699999999</v>
      </c>
    </row>
    <row r="6920" spans="1:5" x14ac:dyDescent="0.2">
      <c r="A6920" s="2" t="s">
        <v>55396</v>
      </c>
      <c r="B6920" s="2">
        <v>4.4284999999999997</v>
      </c>
      <c r="C6920" s="2">
        <v>-0.80879425299999996</v>
      </c>
      <c r="D6920" s="2">
        <v>0.41863350199999999</v>
      </c>
      <c r="E6920" s="2">
        <v>0.97270388699999999</v>
      </c>
    </row>
    <row r="6921" spans="1:5" x14ac:dyDescent="0.2">
      <c r="A6921" s="2" t="s">
        <v>55397</v>
      </c>
      <c r="B6921" s="2">
        <v>16.986522999999998</v>
      </c>
      <c r="C6921" s="2">
        <v>-0.66870625400000006</v>
      </c>
      <c r="D6921" s="2">
        <v>0.503682878</v>
      </c>
      <c r="E6921" s="2">
        <v>0.97270388699999999</v>
      </c>
    </row>
    <row r="6922" spans="1:5" x14ac:dyDescent="0.2">
      <c r="A6922" s="2" t="s">
        <v>55398</v>
      </c>
      <c r="B6922" s="2">
        <v>19.614716000000001</v>
      </c>
      <c r="C6922" s="2">
        <v>-0.63938808000000003</v>
      </c>
      <c r="D6922" s="2">
        <v>0.52257050199999999</v>
      </c>
      <c r="E6922" s="2">
        <v>0.97270388699999999</v>
      </c>
    </row>
    <row r="6923" spans="1:5" x14ac:dyDescent="0.2">
      <c r="A6923" s="2" t="s">
        <v>55399</v>
      </c>
      <c r="B6923" s="2">
        <v>41.025649999999999</v>
      </c>
      <c r="C6923" s="2">
        <v>-0.40054356499999999</v>
      </c>
      <c r="D6923" s="2">
        <v>0.68875620299999996</v>
      </c>
      <c r="E6923" s="2">
        <v>0.97270388699999999</v>
      </c>
    </row>
    <row r="6924" spans="1:5" x14ac:dyDescent="0.2">
      <c r="A6924" s="2" t="s">
        <v>55400</v>
      </c>
      <c r="B6924" s="2">
        <v>16.599927999999998</v>
      </c>
      <c r="C6924" s="2">
        <v>-0.67301882099999999</v>
      </c>
      <c r="D6924" s="2">
        <v>0.50093531700000005</v>
      </c>
      <c r="E6924" s="2">
        <v>0.97270388699999999</v>
      </c>
    </row>
    <row r="6925" spans="1:5" x14ac:dyDescent="0.2">
      <c r="A6925" s="2" t="s">
        <v>55401</v>
      </c>
      <c r="B6925" s="2">
        <v>10.842881</v>
      </c>
      <c r="C6925" s="2">
        <v>-0.73724017200000003</v>
      </c>
      <c r="D6925" s="2">
        <v>0.460976308</v>
      </c>
      <c r="E6925" s="2">
        <v>0.97270388699999999</v>
      </c>
    </row>
    <row r="6926" spans="1:5" x14ac:dyDescent="0.2">
      <c r="A6926" s="2" t="s">
        <v>55402</v>
      </c>
      <c r="B6926" s="2">
        <v>3.6389968000000001</v>
      </c>
      <c r="C6926" s="2">
        <v>-0.817601366</v>
      </c>
      <c r="D6926" s="2">
        <v>0.41358484699999998</v>
      </c>
      <c r="E6926" s="2">
        <v>0.97270388699999999</v>
      </c>
    </row>
    <row r="6927" spans="1:5" x14ac:dyDescent="0.2">
      <c r="A6927" s="2" t="s">
        <v>55403</v>
      </c>
      <c r="B6927" s="2">
        <v>17.515882000000001</v>
      </c>
      <c r="C6927" s="2">
        <v>-0.662801117</v>
      </c>
      <c r="D6927" s="2">
        <v>0.50745793800000005</v>
      </c>
      <c r="E6927" s="2">
        <v>0.97270388699999999</v>
      </c>
    </row>
    <row r="6928" spans="1:5" x14ac:dyDescent="0.2">
      <c r="A6928" s="2" t="s">
        <v>55404</v>
      </c>
      <c r="B6928" s="2">
        <v>26.871099999999998</v>
      </c>
      <c r="C6928" s="2">
        <v>-0.55844123700000003</v>
      </c>
      <c r="D6928" s="2">
        <v>0.57654312100000005</v>
      </c>
      <c r="E6928" s="2">
        <v>0.97270388699999999</v>
      </c>
    </row>
    <row r="6929" spans="1:5" x14ac:dyDescent="0.2">
      <c r="A6929" s="2" t="s">
        <v>55405</v>
      </c>
      <c r="B6929" s="2">
        <v>1.1414226999999999</v>
      </c>
      <c r="C6929" s="2">
        <v>-0.84546245200000003</v>
      </c>
      <c r="D6929" s="2">
        <v>0.39785268800000001</v>
      </c>
      <c r="E6929" s="2">
        <v>0.97270388699999999</v>
      </c>
    </row>
    <row r="6930" spans="1:5" x14ac:dyDescent="0.2">
      <c r="A6930" s="2" t="s">
        <v>55406</v>
      </c>
      <c r="B6930" s="2">
        <v>35.099196999999997</v>
      </c>
      <c r="C6930" s="2">
        <v>-0.46665468300000001</v>
      </c>
      <c r="D6930" s="2">
        <v>0.64074695699999995</v>
      </c>
      <c r="E6930" s="2">
        <v>0.97270388699999999</v>
      </c>
    </row>
    <row r="6931" spans="1:5" x14ac:dyDescent="0.2">
      <c r="A6931" s="2" t="s">
        <v>55407</v>
      </c>
      <c r="B6931" s="2">
        <v>18.254559</v>
      </c>
      <c r="C6931" s="2">
        <v>-0.65456098399999996</v>
      </c>
      <c r="D6931" s="2">
        <v>0.51275045100000005</v>
      </c>
      <c r="E6931" s="2">
        <v>0.97270388699999999</v>
      </c>
    </row>
    <row r="6932" spans="1:5" x14ac:dyDescent="0.2">
      <c r="A6932" s="2" t="s">
        <v>55408</v>
      </c>
      <c r="B6932" s="2">
        <v>20.965741999999999</v>
      </c>
      <c r="C6932" s="2">
        <v>-0.62431703500000002</v>
      </c>
      <c r="D6932" s="2">
        <v>0.53241939900000002</v>
      </c>
      <c r="E6932" s="2">
        <v>0.97270388699999999</v>
      </c>
    </row>
    <row r="6933" spans="1:5" x14ac:dyDescent="0.2">
      <c r="A6933" s="2" t="s">
        <v>55409</v>
      </c>
      <c r="B6933" s="2">
        <v>27.834804999999999</v>
      </c>
      <c r="C6933" s="2">
        <v>-0.54769085799999995</v>
      </c>
      <c r="D6933" s="2">
        <v>0.58390419100000002</v>
      </c>
      <c r="E6933" s="2">
        <v>0.97270388699999999</v>
      </c>
    </row>
    <row r="6934" spans="1:5" x14ac:dyDescent="0.2">
      <c r="A6934" s="2" t="s">
        <v>55410</v>
      </c>
      <c r="B6934" s="2">
        <v>12.810909000000001</v>
      </c>
      <c r="C6934" s="2">
        <v>-0.71528630900000001</v>
      </c>
      <c r="D6934" s="2">
        <v>0.474432146</v>
      </c>
      <c r="E6934" s="2">
        <v>0.97270388699999999</v>
      </c>
    </row>
    <row r="6935" spans="1:5" x14ac:dyDescent="0.2">
      <c r="A6935" s="2" t="s">
        <v>55411</v>
      </c>
      <c r="B6935" s="2">
        <v>5.2309976000000002</v>
      </c>
      <c r="C6935" s="2">
        <v>-0.79984218500000004</v>
      </c>
      <c r="D6935" s="2">
        <v>0.42380223900000003</v>
      </c>
      <c r="E6935" s="2">
        <v>0.97270388699999999</v>
      </c>
    </row>
    <row r="6936" spans="1:5" x14ac:dyDescent="0.2">
      <c r="A6936" s="2" t="s">
        <v>55412</v>
      </c>
      <c r="B6936" s="2">
        <v>28.299519</v>
      </c>
      <c r="C6936" s="2">
        <v>-0.54250685300000001</v>
      </c>
      <c r="D6936" s="2">
        <v>0.58746938800000004</v>
      </c>
      <c r="E6936" s="2">
        <v>0.97270388699999999</v>
      </c>
    </row>
    <row r="6937" spans="1:5" x14ac:dyDescent="0.2">
      <c r="A6937" s="2" t="s">
        <v>55413</v>
      </c>
      <c r="B6937" s="2">
        <v>7.0634965999999997</v>
      </c>
      <c r="C6937" s="2">
        <v>-0.779400184</v>
      </c>
      <c r="D6937" s="2">
        <v>0.43574401600000001</v>
      </c>
      <c r="E6937" s="2">
        <v>0.97270388699999999</v>
      </c>
    </row>
    <row r="6938" spans="1:5" x14ac:dyDescent="0.2">
      <c r="A6938" s="2" t="s">
        <v>55414</v>
      </c>
      <c r="B6938" s="2">
        <v>22.926739999999999</v>
      </c>
      <c r="C6938" s="2">
        <v>-0.60244159399999997</v>
      </c>
      <c r="D6938" s="2">
        <v>0.54688022999999997</v>
      </c>
      <c r="E6938" s="2">
        <v>0.97270388699999999</v>
      </c>
    </row>
    <row r="6939" spans="1:5" x14ac:dyDescent="0.2">
      <c r="A6939" s="2" t="s">
        <v>55415</v>
      </c>
      <c r="B6939" s="2">
        <v>21.404741000000001</v>
      </c>
      <c r="C6939" s="2">
        <v>-0.61941988699999995</v>
      </c>
      <c r="D6939" s="2">
        <v>0.53563978300000004</v>
      </c>
      <c r="E6939" s="2">
        <v>0.97270388699999999</v>
      </c>
    </row>
    <row r="6940" spans="1:5" x14ac:dyDescent="0.2">
      <c r="A6940" s="2" t="s">
        <v>55416</v>
      </c>
      <c r="B6940" s="2">
        <v>8.8212930000000007</v>
      </c>
      <c r="C6940" s="2">
        <v>-0.75979150900000003</v>
      </c>
      <c r="D6940" s="2">
        <v>0.44737921899999999</v>
      </c>
      <c r="E6940" s="2">
        <v>0.97270388699999999</v>
      </c>
    </row>
    <row r="6941" spans="1:5" x14ac:dyDescent="0.2">
      <c r="A6941" s="2" t="s">
        <v>55417</v>
      </c>
      <c r="B6941" s="2">
        <v>5.0838504000000002</v>
      </c>
      <c r="C6941" s="2">
        <v>-0.80148364999999999</v>
      </c>
      <c r="D6941" s="2">
        <v>0.42285170599999999</v>
      </c>
      <c r="E6941" s="2">
        <v>0.97270388699999999</v>
      </c>
    </row>
    <row r="6942" spans="1:5" x14ac:dyDescent="0.2">
      <c r="A6942" s="2" t="s">
        <v>55418</v>
      </c>
      <c r="B6942" s="2">
        <v>35.857826000000003</v>
      </c>
      <c r="C6942" s="2">
        <v>-0.45819198</v>
      </c>
      <c r="D6942" s="2">
        <v>0.64681452100000003</v>
      </c>
      <c r="E6942" s="2">
        <v>0.97270388699999999</v>
      </c>
    </row>
    <row r="6943" spans="1:5" x14ac:dyDescent="0.2">
      <c r="A6943" s="2" t="s">
        <v>55419</v>
      </c>
      <c r="B6943" s="2">
        <v>22.345490000000002</v>
      </c>
      <c r="C6943" s="2">
        <v>-0.60892558900000004</v>
      </c>
      <c r="D6943" s="2">
        <v>0.54257376199999996</v>
      </c>
      <c r="E6943" s="2">
        <v>0.97270388699999999</v>
      </c>
    </row>
    <row r="6944" spans="1:5" x14ac:dyDescent="0.2">
      <c r="A6944" s="2" t="s">
        <v>55420</v>
      </c>
      <c r="B6944" s="2">
        <v>8.1089099999999998</v>
      </c>
      <c r="C6944" s="2">
        <v>-0.76773832600000003</v>
      </c>
      <c r="D6944" s="2">
        <v>0.44264266200000002</v>
      </c>
      <c r="E6944" s="2">
        <v>0.97270388699999999</v>
      </c>
    </row>
    <row r="6945" spans="1:5" x14ac:dyDescent="0.2">
      <c r="A6945" s="2" t="s">
        <v>55421</v>
      </c>
      <c r="B6945" s="2">
        <v>16.235620000000001</v>
      </c>
      <c r="C6945" s="2">
        <v>-0.67708277100000003</v>
      </c>
      <c r="D6945" s="2">
        <v>0.49835343999999998</v>
      </c>
      <c r="E6945" s="2">
        <v>0.97270388699999999</v>
      </c>
    </row>
    <row r="6946" spans="1:5" x14ac:dyDescent="0.2">
      <c r="A6946" s="2" t="s">
        <v>55422</v>
      </c>
      <c r="B6946" s="2">
        <v>4.5654599999999999</v>
      </c>
      <c r="C6946" s="2">
        <v>-0.80726642900000001</v>
      </c>
      <c r="D6946" s="2">
        <v>0.419513001</v>
      </c>
      <c r="E6946" s="2">
        <v>0.97270388699999999</v>
      </c>
    </row>
    <row r="6947" spans="1:5" x14ac:dyDescent="0.2">
      <c r="A6947" s="2" t="s">
        <v>55423</v>
      </c>
      <c r="B6947" s="2">
        <v>14.145469</v>
      </c>
      <c r="C6947" s="2">
        <v>-0.70039894700000005</v>
      </c>
      <c r="D6947" s="2">
        <v>0.48367819400000001</v>
      </c>
      <c r="E6947" s="2">
        <v>0.97270388699999999</v>
      </c>
    </row>
    <row r="6948" spans="1:5" x14ac:dyDescent="0.2">
      <c r="A6948" s="2" t="s">
        <v>55424</v>
      </c>
      <c r="B6948" s="2">
        <v>8.6474770000000003</v>
      </c>
      <c r="C6948" s="2">
        <v>-0.76173047199999999</v>
      </c>
      <c r="D6948" s="2">
        <v>0.44622088500000001</v>
      </c>
      <c r="E6948" s="2">
        <v>0.97270388699999999</v>
      </c>
    </row>
    <row r="6949" spans="1:5" x14ac:dyDescent="0.2">
      <c r="A6949" s="2" t="s">
        <v>55425</v>
      </c>
      <c r="B6949" s="2">
        <v>3.7513269999999999</v>
      </c>
      <c r="C6949" s="2">
        <v>-0.816348293</v>
      </c>
      <c r="D6949" s="2">
        <v>0.41430096100000002</v>
      </c>
      <c r="E6949" s="2">
        <v>0.97270388699999999</v>
      </c>
    </row>
    <row r="6950" spans="1:5" x14ac:dyDescent="0.2">
      <c r="A6950" s="2" t="s">
        <v>55426</v>
      </c>
      <c r="B6950" s="2">
        <v>16.709645999999999</v>
      </c>
      <c r="C6950" s="2">
        <v>-0.67179488799999998</v>
      </c>
      <c r="D6950" s="2">
        <v>0.50171428299999998</v>
      </c>
      <c r="E6950" s="2">
        <v>0.97270388699999999</v>
      </c>
    </row>
    <row r="6951" spans="1:5" x14ac:dyDescent="0.2">
      <c r="A6951" s="2" t="s">
        <v>55427</v>
      </c>
      <c r="B6951" s="2">
        <v>3.5613434000000002</v>
      </c>
      <c r="C6951" s="2">
        <v>-0.81846761000000001</v>
      </c>
      <c r="D6951" s="2">
        <v>0.41309023</v>
      </c>
      <c r="E6951" s="2">
        <v>0.97270388699999999</v>
      </c>
    </row>
    <row r="6952" spans="1:5" x14ac:dyDescent="0.2">
      <c r="A6952" s="2" t="s">
        <v>55428</v>
      </c>
      <c r="B6952" s="2">
        <v>31.685848</v>
      </c>
      <c r="C6952" s="2">
        <v>-0.50473147600000001</v>
      </c>
      <c r="D6952" s="2">
        <v>0.61374744999999997</v>
      </c>
      <c r="E6952" s="2">
        <v>0.97270388699999999</v>
      </c>
    </row>
    <row r="6953" spans="1:5" x14ac:dyDescent="0.2">
      <c r="A6953" s="2" t="s">
        <v>55429</v>
      </c>
      <c r="B6953" s="2">
        <v>13.664224000000001</v>
      </c>
      <c r="C6953" s="2">
        <v>-0.70576735999999995</v>
      </c>
      <c r="D6953" s="2">
        <v>0.48033282399999999</v>
      </c>
      <c r="E6953" s="2">
        <v>0.97270388699999999</v>
      </c>
    </row>
    <row r="6954" spans="1:5" x14ac:dyDescent="0.2">
      <c r="A6954" s="2" t="s">
        <v>55430</v>
      </c>
      <c r="B6954" s="2">
        <v>40.708365999999998</v>
      </c>
      <c r="C6954" s="2">
        <v>-0.40408295</v>
      </c>
      <c r="D6954" s="2">
        <v>0.68615172199999996</v>
      </c>
      <c r="E6954" s="2">
        <v>0.97270388699999999</v>
      </c>
    </row>
    <row r="6955" spans="1:5" x14ac:dyDescent="0.2">
      <c r="A6955" s="2" t="s">
        <v>55431</v>
      </c>
      <c r="B6955" s="2">
        <v>34.122714999999999</v>
      </c>
      <c r="C6955" s="2">
        <v>-0.47754759299999999</v>
      </c>
      <c r="D6955" s="2">
        <v>0.63297223899999999</v>
      </c>
      <c r="E6955" s="2">
        <v>0.97270388699999999</v>
      </c>
    </row>
    <row r="6956" spans="1:5" x14ac:dyDescent="0.2">
      <c r="A6956" s="2" t="s">
        <v>55432</v>
      </c>
      <c r="B6956" s="2">
        <v>30.560459999999999</v>
      </c>
      <c r="C6956" s="2">
        <v>-0.51728547000000002</v>
      </c>
      <c r="D6956" s="2">
        <v>0.60495689500000005</v>
      </c>
      <c r="E6956" s="2">
        <v>0.97270388699999999</v>
      </c>
    </row>
    <row r="6957" spans="1:5" x14ac:dyDescent="0.2">
      <c r="A6957" s="2" t="s">
        <v>55433</v>
      </c>
      <c r="B6957" s="2">
        <v>5.9345517000000001</v>
      </c>
      <c r="C6957" s="2">
        <v>-0.79199385600000005</v>
      </c>
      <c r="D6957" s="2">
        <v>0.42836425900000002</v>
      </c>
      <c r="E6957" s="2">
        <v>0.97270388699999999</v>
      </c>
    </row>
    <row r="6958" spans="1:5" x14ac:dyDescent="0.2">
      <c r="A6958" s="2" t="s">
        <v>55434</v>
      </c>
      <c r="B6958" s="2">
        <v>24.335718</v>
      </c>
      <c r="C6958" s="2">
        <v>-0.58672407999999998</v>
      </c>
      <c r="D6958" s="2">
        <v>0.55738903299999998</v>
      </c>
      <c r="E6958" s="2">
        <v>0.97270388699999999</v>
      </c>
    </row>
    <row r="6959" spans="1:5" x14ac:dyDescent="0.2">
      <c r="A6959" s="2" t="s">
        <v>55435</v>
      </c>
      <c r="B6959" s="2">
        <v>20.571898000000001</v>
      </c>
      <c r="C6959" s="2">
        <v>-0.628710467</v>
      </c>
      <c r="D6959" s="2">
        <v>0.52953862399999996</v>
      </c>
      <c r="E6959" s="2">
        <v>0.97270388699999999</v>
      </c>
    </row>
    <row r="6960" spans="1:5" x14ac:dyDescent="0.2">
      <c r="A6960" s="2" t="s">
        <v>55436</v>
      </c>
      <c r="B6960" s="2">
        <v>4.7352714999999996</v>
      </c>
      <c r="C6960" s="2">
        <v>-0.80537213799999996</v>
      </c>
      <c r="D6960" s="2">
        <v>0.420604965</v>
      </c>
      <c r="E6960" s="2">
        <v>0.97270388699999999</v>
      </c>
    </row>
    <row r="6961" spans="1:5" x14ac:dyDescent="0.2">
      <c r="A6961" s="2" t="s">
        <v>55437</v>
      </c>
      <c r="B6961" s="2">
        <v>12.357438999999999</v>
      </c>
      <c r="C6961" s="2">
        <v>-0.72034488500000005</v>
      </c>
      <c r="D6961" s="2">
        <v>0.47131267599999999</v>
      </c>
      <c r="E6961" s="2">
        <v>0.97270388699999999</v>
      </c>
    </row>
    <row r="6962" spans="1:5" x14ac:dyDescent="0.2">
      <c r="A6962" s="2" t="s">
        <v>55438</v>
      </c>
      <c r="B6962" s="2">
        <v>14.563411</v>
      </c>
      <c r="C6962" s="2">
        <v>-0.69573669599999999</v>
      </c>
      <c r="D6962" s="2">
        <v>0.48659374</v>
      </c>
      <c r="E6962" s="2">
        <v>0.97270388699999999</v>
      </c>
    </row>
    <row r="6963" spans="1:5" x14ac:dyDescent="0.2">
      <c r="A6963" s="2" t="s">
        <v>55439</v>
      </c>
      <c r="B6963" s="2">
        <v>5.7958803000000003</v>
      </c>
      <c r="C6963" s="2">
        <v>-0.79354077199999995</v>
      </c>
      <c r="D6963" s="2">
        <v>0.42746282499999999</v>
      </c>
      <c r="E6963" s="2">
        <v>0.97270388699999999</v>
      </c>
    </row>
    <row r="6964" spans="1:5" x14ac:dyDescent="0.2">
      <c r="A6964" s="2" t="s">
        <v>55440</v>
      </c>
      <c r="B6964" s="2">
        <v>1.2921598000000001</v>
      </c>
      <c r="C6964" s="2">
        <v>-0.84378094000000003</v>
      </c>
      <c r="D6964" s="2">
        <v>0.39879182800000001</v>
      </c>
      <c r="E6964" s="2">
        <v>0.97270388699999999</v>
      </c>
    </row>
    <row r="6965" spans="1:5" x14ac:dyDescent="0.2">
      <c r="A6965" s="2" t="s">
        <v>55441</v>
      </c>
      <c r="B6965" s="2">
        <v>4.6085929999999999</v>
      </c>
      <c r="C6965" s="2">
        <v>-0.80678526900000003</v>
      </c>
      <c r="D6965" s="2">
        <v>0.419790208</v>
      </c>
      <c r="E6965" s="2">
        <v>0.97270388699999999</v>
      </c>
    </row>
    <row r="6966" spans="1:5" x14ac:dyDescent="0.2">
      <c r="A6966" s="2" t="s">
        <v>55442</v>
      </c>
      <c r="B6966" s="2">
        <v>28.149384000000001</v>
      </c>
      <c r="C6966" s="2">
        <v>-0.54418164800000002</v>
      </c>
      <c r="D6966" s="2">
        <v>0.58631648000000003</v>
      </c>
      <c r="E6966" s="2">
        <v>0.97270388699999999</v>
      </c>
    </row>
    <row r="6967" spans="1:5" x14ac:dyDescent="0.2">
      <c r="A6967" s="2" t="s">
        <v>55443</v>
      </c>
      <c r="B6967" s="2">
        <v>13.129789000000001</v>
      </c>
      <c r="C6967" s="2">
        <v>-0.71172911999999999</v>
      </c>
      <c r="D6967" s="2">
        <v>0.47663253100000003</v>
      </c>
      <c r="E6967" s="2">
        <v>0.97270388699999999</v>
      </c>
    </row>
    <row r="6968" spans="1:5" x14ac:dyDescent="0.2">
      <c r="A6968" s="2" t="s">
        <v>55444</v>
      </c>
      <c r="B6968" s="2">
        <v>26.029305000000001</v>
      </c>
      <c r="C6968" s="2">
        <v>-0.56783167800000001</v>
      </c>
      <c r="D6968" s="2">
        <v>0.57014926700000002</v>
      </c>
      <c r="E6968" s="2">
        <v>0.97270388699999999</v>
      </c>
    </row>
    <row r="6969" spans="1:5" x14ac:dyDescent="0.2">
      <c r="A6969" s="2" t="s">
        <v>55445</v>
      </c>
      <c r="B6969" s="2">
        <v>21.621807</v>
      </c>
      <c r="C6969" s="2">
        <v>-0.61699846000000003</v>
      </c>
      <c r="D6969" s="2">
        <v>0.53723574200000002</v>
      </c>
      <c r="E6969" s="2">
        <v>0.97270388699999999</v>
      </c>
    </row>
    <row r="6970" spans="1:5" x14ac:dyDescent="0.2">
      <c r="A6970" s="2" t="s">
        <v>55446</v>
      </c>
      <c r="B6970" s="2">
        <v>24.552206000000002</v>
      </c>
      <c r="C6970" s="2">
        <v>-0.58430910000000003</v>
      </c>
      <c r="D6970" s="2">
        <v>0.55901237100000001</v>
      </c>
      <c r="E6970" s="2">
        <v>0.97270388699999999</v>
      </c>
    </row>
    <row r="6971" spans="1:5" x14ac:dyDescent="0.2">
      <c r="A6971" s="2" t="s">
        <v>55447</v>
      </c>
      <c r="B6971" s="2">
        <v>24.019494999999999</v>
      </c>
      <c r="C6971" s="2">
        <v>-0.59025162900000006</v>
      </c>
      <c r="D6971" s="2">
        <v>0.55502196299999995</v>
      </c>
      <c r="E6971" s="2">
        <v>0.97270388699999999</v>
      </c>
    </row>
    <row r="6972" spans="1:5" x14ac:dyDescent="0.2">
      <c r="A6972" s="2" t="s">
        <v>55448</v>
      </c>
      <c r="B6972" s="2">
        <v>10.491299</v>
      </c>
      <c r="C6972" s="2">
        <v>-0.74116216000000001</v>
      </c>
      <c r="D6972" s="2">
        <v>0.45859512400000002</v>
      </c>
      <c r="E6972" s="2">
        <v>0.97270388699999999</v>
      </c>
    </row>
    <row r="6973" spans="1:5" x14ac:dyDescent="0.2">
      <c r="A6973" s="2" t="s">
        <v>55449</v>
      </c>
      <c r="B6973" s="2">
        <v>11.479286</v>
      </c>
      <c r="C6973" s="2">
        <v>-0.73014090899999995</v>
      </c>
      <c r="D6973" s="2">
        <v>0.46530405800000002</v>
      </c>
      <c r="E6973" s="2">
        <v>0.97270388699999999</v>
      </c>
    </row>
    <row r="6974" spans="1:5" x14ac:dyDescent="0.2">
      <c r="A6974" s="2" t="s">
        <v>55450</v>
      </c>
      <c r="B6974" s="2">
        <v>30.811792000000001</v>
      </c>
      <c r="C6974" s="2">
        <v>-0.51448179699999996</v>
      </c>
      <c r="D6974" s="2">
        <v>0.606915184</v>
      </c>
      <c r="E6974" s="2">
        <v>0.97270388699999999</v>
      </c>
    </row>
    <row r="6975" spans="1:5" x14ac:dyDescent="0.2">
      <c r="A6975" s="2" t="s">
        <v>55451</v>
      </c>
      <c r="B6975" s="2">
        <v>42.480232000000001</v>
      </c>
      <c r="C6975" s="2">
        <v>-0.38431732600000001</v>
      </c>
      <c r="D6975" s="2">
        <v>0.70074326799999997</v>
      </c>
      <c r="E6975" s="2">
        <v>0.97270388699999999</v>
      </c>
    </row>
    <row r="6976" spans="1:5" x14ac:dyDescent="0.2">
      <c r="A6976" s="2" t="s">
        <v>55452</v>
      </c>
      <c r="B6976" s="2">
        <v>11.981142999999999</v>
      </c>
      <c r="C6976" s="2">
        <v>-0.72454256399999994</v>
      </c>
      <c r="D6976" s="2">
        <v>0.468732706</v>
      </c>
      <c r="E6976" s="2">
        <v>0.97270388699999999</v>
      </c>
    </row>
    <row r="6977" spans="1:5" x14ac:dyDescent="0.2">
      <c r="A6977" s="2" t="s">
        <v>55453</v>
      </c>
      <c r="B6977" s="2">
        <v>33.117649999999998</v>
      </c>
      <c r="C6977" s="2">
        <v>-0.48875935399999998</v>
      </c>
      <c r="D6977" s="2">
        <v>0.62501207800000003</v>
      </c>
      <c r="E6977" s="2">
        <v>0.97270388699999999</v>
      </c>
    </row>
    <row r="6978" spans="1:5" x14ac:dyDescent="0.2">
      <c r="A6978" s="2" t="s">
        <v>55454</v>
      </c>
      <c r="B6978" s="2">
        <v>3.5542326000000002</v>
      </c>
      <c r="C6978" s="2">
        <v>-0.81854693199999995</v>
      </c>
      <c r="D6978" s="2">
        <v>0.41304495499999999</v>
      </c>
      <c r="E6978" s="2">
        <v>0.97270388699999999</v>
      </c>
    </row>
    <row r="6979" spans="1:5" x14ac:dyDescent="0.2">
      <c r="A6979" s="2" t="s">
        <v>55455</v>
      </c>
      <c r="B6979" s="2">
        <v>2.4287454999999998</v>
      </c>
      <c r="C6979" s="2">
        <v>-0.83110203299999996</v>
      </c>
      <c r="D6979" s="2">
        <v>0.405915992</v>
      </c>
      <c r="E6979" s="2">
        <v>0.97270388699999999</v>
      </c>
    </row>
    <row r="6980" spans="1:5" x14ac:dyDescent="0.2">
      <c r="A6980" s="2" t="s">
        <v>55456</v>
      </c>
      <c r="B6980" s="2">
        <v>27.439492999999999</v>
      </c>
      <c r="C6980" s="2">
        <v>-0.55210066599999996</v>
      </c>
      <c r="D6980" s="2">
        <v>0.580879386</v>
      </c>
      <c r="E6980" s="2">
        <v>0.97270388699999999</v>
      </c>
    </row>
    <row r="6981" spans="1:5" x14ac:dyDescent="0.2">
      <c r="A6981" s="2" t="s">
        <v>55457</v>
      </c>
      <c r="B6981" s="2">
        <v>13.508596000000001</v>
      </c>
      <c r="C6981" s="2">
        <v>-0.70750343000000004</v>
      </c>
      <c r="D6981" s="2">
        <v>0.47925368200000001</v>
      </c>
      <c r="E6981" s="2">
        <v>0.97270388699999999</v>
      </c>
    </row>
    <row r="6982" spans="1:5" x14ac:dyDescent="0.2">
      <c r="A6982" s="2" t="s">
        <v>55458</v>
      </c>
      <c r="B6982" s="2">
        <v>17.998387999999998</v>
      </c>
      <c r="C6982" s="2">
        <v>-0.65741863700000003</v>
      </c>
      <c r="D6982" s="2">
        <v>0.51091177099999996</v>
      </c>
      <c r="E6982" s="2">
        <v>0.97270388699999999</v>
      </c>
    </row>
    <row r="6983" spans="1:5" x14ac:dyDescent="0.2">
      <c r="A6983" s="2" t="s">
        <v>55459</v>
      </c>
      <c r="B6983" s="2">
        <v>10.699506</v>
      </c>
      <c r="C6983" s="2">
        <v>-0.73883955700000004</v>
      </c>
      <c r="D6983" s="2">
        <v>0.46000442899999999</v>
      </c>
      <c r="E6983" s="2">
        <v>0.97270388699999999</v>
      </c>
    </row>
    <row r="6984" spans="1:5" x14ac:dyDescent="0.2">
      <c r="A6984" s="2" t="s">
        <v>55460</v>
      </c>
      <c r="B6984" s="2">
        <v>16.976467</v>
      </c>
      <c r="C6984" s="2">
        <v>-0.66881843100000005</v>
      </c>
      <c r="D6984" s="2">
        <v>0.50361130799999998</v>
      </c>
      <c r="E6984" s="2">
        <v>0.97270388699999999</v>
      </c>
    </row>
    <row r="6985" spans="1:5" x14ac:dyDescent="0.2">
      <c r="A6985" s="2" t="s">
        <v>55461</v>
      </c>
      <c r="B6985" s="2">
        <v>20.70036</v>
      </c>
      <c r="C6985" s="2">
        <v>-0.62727743999999996</v>
      </c>
      <c r="D6985" s="2">
        <v>0.53047738899999997</v>
      </c>
      <c r="E6985" s="2">
        <v>0.97270388699999999</v>
      </c>
    </row>
    <row r="6986" spans="1:5" x14ac:dyDescent="0.2">
      <c r="A6986" s="2" t="s">
        <v>55462</v>
      </c>
      <c r="B6986" s="2">
        <v>12.219545</v>
      </c>
      <c r="C6986" s="2">
        <v>-0.72188312799999999</v>
      </c>
      <c r="D6986" s="2">
        <v>0.47036633500000002</v>
      </c>
      <c r="E6986" s="2">
        <v>0.97270388699999999</v>
      </c>
    </row>
    <row r="6987" spans="1:5" x14ac:dyDescent="0.2">
      <c r="A6987" s="2" t="s">
        <v>55463</v>
      </c>
      <c r="B6987" s="2">
        <v>23.896954000000001</v>
      </c>
      <c r="C6987" s="2">
        <v>-0.59161860600000005</v>
      </c>
      <c r="D6987" s="2">
        <v>0.55410601199999998</v>
      </c>
      <c r="E6987" s="2">
        <v>0.97270388699999999</v>
      </c>
    </row>
    <row r="6988" spans="1:5" x14ac:dyDescent="0.2">
      <c r="A6988" s="2" t="s">
        <v>55464</v>
      </c>
      <c r="B6988" s="2">
        <v>10.80991</v>
      </c>
      <c r="C6988" s="2">
        <v>-0.73760797199999995</v>
      </c>
      <c r="D6988" s="2">
        <v>0.46075271000000001</v>
      </c>
      <c r="E6988" s="2">
        <v>0.97270388699999999</v>
      </c>
    </row>
    <row r="6989" spans="1:5" x14ac:dyDescent="0.2">
      <c r="A6989" s="2" t="s">
        <v>55465</v>
      </c>
      <c r="B6989" s="2">
        <v>11.896385</v>
      </c>
      <c r="C6989" s="2">
        <v>-0.72548806200000004</v>
      </c>
      <c r="D6989" s="2">
        <v>0.468152666</v>
      </c>
      <c r="E6989" s="2">
        <v>0.97270388699999999</v>
      </c>
    </row>
    <row r="6990" spans="1:5" x14ac:dyDescent="0.2">
      <c r="A6990" s="2" t="s">
        <v>55466</v>
      </c>
      <c r="B6990" s="2">
        <v>11.296735999999999</v>
      </c>
      <c r="C6990" s="2">
        <v>-0.732177301</v>
      </c>
      <c r="D6990" s="2">
        <v>0.46406035699999998</v>
      </c>
      <c r="E6990" s="2">
        <v>0.97270388699999999</v>
      </c>
    </row>
    <row r="6991" spans="1:5" x14ac:dyDescent="0.2">
      <c r="A6991" s="2" t="s">
        <v>55467</v>
      </c>
      <c r="B6991" s="2">
        <v>3.596616</v>
      </c>
      <c r="C6991" s="2">
        <v>-0.81807413500000004</v>
      </c>
      <c r="D6991" s="2">
        <v>0.41331485699999998</v>
      </c>
      <c r="E6991" s="2">
        <v>0.97270388699999999</v>
      </c>
    </row>
    <row r="6992" spans="1:5" x14ac:dyDescent="0.2">
      <c r="A6992" s="2" t="s">
        <v>55468</v>
      </c>
      <c r="B6992" s="2">
        <v>19.748707</v>
      </c>
      <c r="C6992" s="2">
        <v>-0.63789337599999996</v>
      </c>
      <c r="D6992" s="2">
        <v>0.52354308999999999</v>
      </c>
      <c r="E6992" s="2">
        <v>0.97270388699999999</v>
      </c>
    </row>
    <row r="6993" spans="1:5" x14ac:dyDescent="0.2">
      <c r="A6993" s="2" t="s">
        <v>55469</v>
      </c>
      <c r="B6993" s="2">
        <v>28.817177000000001</v>
      </c>
      <c r="C6993" s="2">
        <v>-0.53673224399999997</v>
      </c>
      <c r="D6993" s="2">
        <v>0.59145258000000001</v>
      </c>
      <c r="E6993" s="2">
        <v>0.97270388699999999</v>
      </c>
    </row>
    <row r="6994" spans="1:5" x14ac:dyDescent="0.2">
      <c r="A6994" s="2" t="s">
        <v>55470</v>
      </c>
      <c r="B6994" s="2">
        <v>27.667023</v>
      </c>
      <c r="C6994" s="2">
        <v>-0.54956251</v>
      </c>
      <c r="D6994" s="2">
        <v>0.582619479</v>
      </c>
      <c r="E6994" s="2">
        <v>0.97270388699999999</v>
      </c>
    </row>
    <row r="6995" spans="1:5" x14ac:dyDescent="0.2">
      <c r="A6995" s="2" t="s">
        <v>55471</v>
      </c>
      <c r="B6995" s="2">
        <v>14.054926999999999</v>
      </c>
      <c r="C6995" s="2">
        <v>-0.70140896600000002</v>
      </c>
      <c r="D6995" s="2">
        <v>0.48304782800000001</v>
      </c>
      <c r="E6995" s="2">
        <v>0.97270388699999999</v>
      </c>
    </row>
    <row r="6996" spans="1:5" x14ac:dyDescent="0.2">
      <c r="A6996" s="2" t="s">
        <v>55472</v>
      </c>
      <c r="B6996" s="2">
        <v>45.659554</v>
      </c>
      <c r="C6996" s="2">
        <v>-0.34885116599999999</v>
      </c>
      <c r="D6996" s="2">
        <v>0.72720104900000004</v>
      </c>
      <c r="E6996" s="2">
        <v>0.97270388699999999</v>
      </c>
    </row>
    <row r="6997" spans="1:5" x14ac:dyDescent="0.2">
      <c r="A6997" s="2" t="s">
        <v>55473</v>
      </c>
      <c r="B6997" s="2">
        <v>4.187576</v>
      </c>
      <c r="C6997" s="2">
        <v>-0.81148182300000005</v>
      </c>
      <c r="D6997" s="2">
        <v>0.417089027</v>
      </c>
      <c r="E6997" s="2">
        <v>0.97270388699999999</v>
      </c>
    </row>
    <row r="6998" spans="1:5" x14ac:dyDescent="0.2">
      <c r="A6998" s="2" t="s">
        <v>55474</v>
      </c>
      <c r="B6998" s="2">
        <v>31.604185000000001</v>
      </c>
      <c r="C6998" s="2">
        <v>-0.50564244800000002</v>
      </c>
      <c r="D6998" s="2">
        <v>0.61310767700000002</v>
      </c>
      <c r="E6998" s="2">
        <v>0.97270388699999999</v>
      </c>
    </row>
    <row r="6999" spans="1:5" x14ac:dyDescent="0.2">
      <c r="A6999" s="2" t="s">
        <v>55475</v>
      </c>
      <c r="B6999" s="2">
        <v>7.6015005000000002</v>
      </c>
      <c r="C6999" s="2">
        <v>-0.77339861099999996</v>
      </c>
      <c r="D6999" s="2">
        <v>0.43928651200000002</v>
      </c>
      <c r="E6999" s="2">
        <v>0.97270388699999999</v>
      </c>
    </row>
    <row r="7000" spans="1:5" x14ac:dyDescent="0.2">
      <c r="A7000" s="2" t="s">
        <v>55476</v>
      </c>
      <c r="B7000" s="2">
        <v>2.2987744999999999</v>
      </c>
      <c r="C7000" s="2">
        <v>-0.83255189299999999</v>
      </c>
      <c r="D7000" s="2">
        <v>0.4050975</v>
      </c>
      <c r="E7000" s="2">
        <v>0.97270388699999999</v>
      </c>
    </row>
    <row r="7001" spans="1:5" x14ac:dyDescent="0.2">
      <c r="A7001" s="2" t="s">
        <v>55477</v>
      </c>
      <c r="B7001" s="2">
        <v>2.5675916999999999</v>
      </c>
      <c r="C7001" s="2">
        <v>-0.82955316700000004</v>
      </c>
      <c r="D7001" s="2">
        <v>0.40679146500000002</v>
      </c>
      <c r="E7001" s="2">
        <v>0.97270388699999999</v>
      </c>
    </row>
    <row r="7002" spans="1:5" x14ac:dyDescent="0.2">
      <c r="A7002" s="2" t="s">
        <v>55478</v>
      </c>
      <c r="B7002" s="2">
        <v>3.7813786999999999</v>
      </c>
      <c r="C7002" s="2">
        <v>-0.81601305899999999</v>
      </c>
      <c r="D7002" s="2">
        <v>0.41449266699999998</v>
      </c>
      <c r="E7002" s="2">
        <v>0.97270388699999999</v>
      </c>
    </row>
    <row r="7003" spans="1:5" x14ac:dyDescent="0.2">
      <c r="A7003" s="2" t="s">
        <v>55479</v>
      </c>
      <c r="B7003" s="2">
        <v>21.466068</v>
      </c>
      <c r="C7003" s="2">
        <v>-0.61873576900000005</v>
      </c>
      <c r="D7003" s="2">
        <v>0.536090442</v>
      </c>
      <c r="E7003" s="2">
        <v>0.97270388699999999</v>
      </c>
    </row>
    <row r="7004" spans="1:5" x14ac:dyDescent="0.2">
      <c r="A7004" s="2" t="s">
        <v>55480</v>
      </c>
      <c r="B7004" s="2">
        <v>9.1165280000000006</v>
      </c>
      <c r="C7004" s="2">
        <v>-0.75649808600000001</v>
      </c>
      <c r="D7004" s="2">
        <v>0.44935061900000001</v>
      </c>
      <c r="E7004" s="2">
        <v>0.97270388699999999</v>
      </c>
    </row>
    <row r="7005" spans="1:5" x14ac:dyDescent="0.2">
      <c r="A7005" s="2" t="s">
        <v>55481</v>
      </c>
      <c r="B7005" s="2">
        <v>3.8367369999999998</v>
      </c>
      <c r="C7005" s="2">
        <v>-0.81539552299999996</v>
      </c>
      <c r="D7005" s="2">
        <v>0.41484594600000002</v>
      </c>
      <c r="E7005" s="2">
        <v>0.97270388699999999</v>
      </c>
    </row>
    <row r="7006" spans="1:5" x14ac:dyDescent="0.2">
      <c r="A7006" s="2" t="s">
        <v>55482</v>
      </c>
      <c r="B7006" s="2">
        <v>12.807276</v>
      </c>
      <c r="C7006" s="2">
        <v>-0.71532683600000002</v>
      </c>
      <c r="D7006" s="2">
        <v>0.47440711000000002</v>
      </c>
      <c r="E7006" s="2">
        <v>0.97270388699999999</v>
      </c>
    </row>
    <row r="7007" spans="1:5" x14ac:dyDescent="0.2">
      <c r="A7007" s="2" t="s">
        <v>55483</v>
      </c>
      <c r="B7007" s="2">
        <v>0.56482047000000002</v>
      </c>
      <c r="C7007" s="2">
        <v>-0.85189459899999997</v>
      </c>
      <c r="D7007" s="2">
        <v>0.394272595</v>
      </c>
      <c r="E7007" s="2">
        <v>0.97270388699999999</v>
      </c>
    </row>
    <row r="7008" spans="1:5" x14ac:dyDescent="0.2">
      <c r="A7008" s="2" t="s">
        <v>55484</v>
      </c>
      <c r="B7008" s="2">
        <v>9.384639</v>
      </c>
      <c r="C7008" s="2">
        <v>-0.75350723900000005</v>
      </c>
      <c r="D7008" s="2">
        <v>0.45114516300000002</v>
      </c>
      <c r="E7008" s="2">
        <v>0.97270388699999999</v>
      </c>
    </row>
    <row r="7009" spans="1:5" x14ac:dyDescent="0.2">
      <c r="A7009" s="2" t="s">
        <v>55485</v>
      </c>
      <c r="B7009" s="2">
        <v>168.7167</v>
      </c>
      <c r="C7009" s="2">
        <v>1.023883173</v>
      </c>
      <c r="D7009" s="2">
        <v>0.305890459</v>
      </c>
      <c r="E7009" s="2">
        <v>0.97270388699999999</v>
      </c>
    </row>
    <row r="7010" spans="1:5" x14ac:dyDescent="0.2">
      <c r="A7010" s="2" t="s">
        <v>55486</v>
      </c>
      <c r="B7010" s="2">
        <v>9.8148029999999995</v>
      </c>
      <c r="C7010" s="2">
        <v>-0.74870864800000003</v>
      </c>
      <c r="D7010" s="2">
        <v>0.45403283</v>
      </c>
      <c r="E7010" s="2">
        <v>0.97270388699999999</v>
      </c>
    </row>
    <row r="7011" spans="1:5" x14ac:dyDescent="0.2">
      <c r="A7011" s="2" t="s">
        <v>55487</v>
      </c>
      <c r="B7011" s="2">
        <v>28.742626000000001</v>
      </c>
      <c r="C7011" s="2">
        <v>-0.53756387999999999</v>
      </c>
      <c r="D7011" s="2">
        <v>0.59087817300000001</v>
      </c>
      <c r="E7011" s="2">
        <v>0.97270388699999999</v>
      </c>
    </row>
    <row r="7012" spans="1:5" x14ac:dyDescent="0.2">
      <c r="A7012" s="2" t="s">
        <v>55488</v>
      </c>
      <c r="B7012" s="2">
        <v>23.253933</v>
      </c>
      <c r="C7012" s="2">
        <v>-0.59879167200000005</v>
      </c>
      <c r="D7012" s="2">
        <v>0.54931181699999998</v>
      </c>
      <c r="E7012" s="2">
        <v>0.97270388699999999</v>
      </c>
    </row>
    <row r="7013" spans="1:5" x14ac:dyDescent="0.2">
      <c r="A7013" s="2" t="s">
        <v>55489</v>
      </c>
      <c r="B7013" s="2">
        <v>10.256244000000001</v>
      </c>
      <c r="C7013" s="2">
        <v>-0.743784259</v>
      </c>
      <c r="D7013" s="2">
        <v>0.45700700399999999</v>
      </c>
      <c r="E7013" s="2">
        <v>0.97270388699999999</v>
      </c>
    </row>
    <row r="7014" spans="1:5" x14ac:dyDescent="0.2">
      <c r="A7014" s="2" t="s">
        <v>55490</v>
      </c>
      <c r="B7014" s="2">
        <v>41.956040000000002</v>
      </c>
      <c r="C7014" s="2">
        <v>-0.39016482400000002</v>
      </c>
      <c r="D7014" s="2">
        <v>0.69641467099999999</v>
      </c>
      <c r="E7014" s="2">
        <v>0.97270388699999999</v>
      </c>
    </row>
    <row r="7015" spans="1:5" x14ac:dyDescent="0.2">
      <c r="A7015" s="2" t="s">
        <v>55491</v>
      </c>
      <c r="B7015" s="2">
        <v>1.1821060000000001</v>
      </c>
      <c r="C7015" s="2">
        <v>-0.84500861900000002</v>
      </c>
      <c r="D7015" s="2">
        <v>0.39810602699999997</v>
      </c>
      <c r="E7015" s="2">
        <v>0.97270388699999999</v>
      </c>
    </row>
    <row r="7016" spans="1:5" x14ac:dyDescent="0.2">
      <c r="A7016" s="2" t="s">
        <v>55492</v>
      </c>
      <c r="B7016" s="2">
        <v>35.810836999999999</v>
      </c>
      <c r="C7016" s="2">
        <v>-0.45871615500000001</v>
      </c>
      <c r="D7016" s="2">
        <v>0.64643801099999998</v>
      </c>
      <c r="E7016" s="2">
        <v>0.97270388699999999</v>
      </c>
    </row>
    <row r="7017" spans="1:5" x14ac:dyDescent="0.2">
      <c r="A7017" s="2" t="s">
        <v>55493</v>
      </c>
      <c r="B7017" s="2">
        <v>25.339293000000001</v>
      </c>
      <c r="C7017" s="2">
        <v>-0.57552894099999996</v>
      </c>
      <c r="D7017" s="2">
        <v>0.56493362400000002</v>
      </c>
      <c r="E7017" s="2">
        <v>0.97270388699999999</v>
      </c>
    </row>
    <row r="7018" spans="1:5" x14ac:dyDescent="0.2">
      <c r="A7018" s="2" t="s">
        <v>55494</v>
      </c>
      <c r="B7018" s="2">
        <v>22.822956000000001</v>
      </c>
      <c r="C7018" s="2">
        <v>-0.60359933200000004</v>
      </c>
      <c r="D7018" s="2">
        <v>0.54611005700000004</v>
      </c>
      <c r="E7018" s="2">
        <v>0.97270388699999999</v>
      </c>
    </row>
    <row r="7019" spans="1:5" x14ac:dyDescent="0.2">
      <c r="A7019" s="2" t="s">
        <v>55495</v>
      </c>
      <c r="B7019" s="2">
        <v>31.206292999999999</v>
      </c>
      <c r="C7019" s="2">
        <v>-0.51008103599999999</v>
      </c>
      <c r="D7019" s="2">
        <v>0.60999468999999995</v>
      </c>
      <c r="E7019" s="2">
        <v>0.97270388699999999</v>
      </c>
    </row>
    <row r="7020" spans="1:5" x14ac:dyDescent="0.2">
      <c r="A7020" s="2" t="s">
        <v>55496</v>
      </c>
      <c r="B7020" s="2">
        <v>3.0344791</v>
      </c>
      <c r="C7020" s="2">
        <v>-0.82434491700000001</v>
      </c>
      <c r="D7020" s="2">
        <v>0.40974360300000001</v>
      </c>
      <c r="E7020" s="2">
        <v>0.97270388699999999</v>
      </c>
    </row>
    <row r="7021" spans="1:5" x14ac:dyDescent="0.2">
      <c r="A7021" s="2" t="s">
        <v>55497</v>
      </c>
      <c r="B7021" s="2">
        <v>2.0642442999999999</v>
      </c>
      <c r="C7021" s="2">
        <v>-0.835168138</v>
      </c>
      <c r="D7021" s="2">
        <v>0.40362304700000001</v>
      </c>
      <c r="E7021" s="2">
        <v>0.97270388699999999</v>
      </c>
    </row>
    <row r="7022" spans="1:5" x14ac:dyDescent="0.2">
      <c r="A7022" s="2" t="s">
        <v>55498</v>
      </c>
      <c r="B7022" s="2">
        <v>2.9202750000000002</v>
      </c>
      <c r="C7022" s="2">
        <v>-0.82561889399999999</v>
      </c>
      <c r="D7022" s="2">
        <v>0.409020314</v>
      </c>
      <c r="E7022" s="2">
        <v>0.97270388699999999</v>
      </c>
    </row>
    <row r="7023" spans="1:5" x14ac:dyDescent="0.2">
      <c r="A7023" s="2" t="s">
        <v>55499</v>
      </c>
      <c r="B7023" s="2">
        <v>1.0628355</v>
      </c>
      <c r="C7023" s="2">
        <v>-0.846339112</v>
      </c>
      <c r="D7023" s="2">
        <v>0.39736359500000001</v>
      </c>
      <c r="E7023" s="2">
        <v>0.97270388699999999</v>
      </c>
    </row>
    <row r="7024" spans="1:5" x14ac:dyDescent="0.2">
      <c r="A7024" s="2" t="s">
        <v>55500</v>
      </c>
      <c r="B7024" s="2">
        <v>13.201746</v>
      </c>
      <c r="C7024" s="2">
        <v>-0.71092642100000003</v>
      </c>
      <c r="D7024" s="2">
        <v>0.47712983199999998</v>
      </c>
      <c r="E7024" s="2">
        <v>0.97270388699999999</v>
      </c>
    </row>
    <row r="7025" spans="1:5" x14ac:dyDescent="0.2">
      <c r="A7025" s="2" t="s">
        <v>55501</v>
      </c>
      <c r="B7025" s="2">
        <v>20.338377000000001</v>
      </c>
      <c r="C7025" s="2">
        <v>-0.631315454</v>
      </c>
      <c r="D7025" s="2">
        <v>0.52783428399999999</v>
      </c>
      <c r="E7025" s="2">
        <v>0.97270388699999999</v>
      </c>
    </row>
    <row r="7026" spans="1:5" x14ac:dyDescent="0.2">
      <c r="A7026" s="2" t="s">
        <v>55502</v>
      </c>
      <c r="B7026" s="2">
        <v>46.791150000000002</v>
      </c>
      <c r="C7026" s="2">
        <v>-0.33622791899999999</v>
      </c>
      <c r="D7026" s="2">
        <v>0.73669900099999996</v>
      </c>
      <c r="E7026" s="2">
        <v>0.97270388699999999</v>
      </c>
    </row>
    <row r="7027" spans="1:5" x14ac:dyDescent="0.2">
      <c r="A7027" s="2" t="s">
        <v>55503</v>
      </c>
      <c r="B7027" s="2">
        <v>13.406537999999999</v>
      </c>
      <c r="C7027" s="2">
        <v>-0.70864191399999998</v>
      </c>
      <c r="D7027" s="2">
        <v>0.47854671900000001</v>
      </c>
      <c r="E7027" s="2">
        <v>0.97270388699999999</v>
      </c>
    </row>
    <row r="7028" spans="1:5" x14ac:dyDescent="0.2">
      <c r="A7028" s="2" t="s">
        <v>55504</v>
      </c>
      <c r="B7028" s="2">
        <v>3.6042510000000001</v>
      </c>
      <c r="C7028" s="2">
        <v>-0.81798896399999999</v>
      </c>
      <c r="D7028" s="2">
        <v>0.41336348899999997</v>
      </c>
      <c r="E7028" s="2">
        <v>0.97270388699999999</v>
      </c>
    </row>
    <row r="7029" spans="1:5" x14ac:dyDescent="0.2">
      <c r="A7029" s="2" t="s">
        <v>55505</v>
      </c>
      <c r="B7029" s="2">
        <v>4.7174969999999998</v>
      </c>
      <c r="C7029" s="2">
        <v>-0.80557041699999998</v>
      </c>
      <c r="D7029" s="2">
        <v>0.42049058900000003</v>
      </c>
      <c r="E7029" s="2">
        <v>0.97270388699999999</v>
      </c>
    </row>
    <row r="7030" spans="1:5" x14ac:dyDescent="0.2">
      <c r="A7030" s="2" t="s">
        <v>55506</v>
      </c>
      <c r="B7030" s="2">
        <v>3.4451049999999999</v>
      </c>
      <c r="C7030" s="2">
        <v>-0.81976427900000004</v>
      </c>
      <c r="D7030" s="2">
        <v>0.41235049800000001</v>
      </c>
      <c r="E7030" s="2">
        <v>0.97270388699999999</v>
      </c>
    </row>
    <row r="7031" spans="1:5" x14ac:dyDescent="0.2">
      <c r="A7031" s="2" t="s">
        <v>55507</v>
      </c>
      <c r="B7031" s="2">
        <v>14.701397999999999</v>
      </c>
      <c r="C7031" s="2">
        <v>-0.69419741499999998</v>
      </c>
      <c r="D7031" s="2">
        <v>0.487558414</v>
      </c>
      <c r="E7031" s="2">
        <v>0.97270388699999999</v>
      </c>
    </row>
    <row r="7032" spans="1:5" x14ac:dyDescent="0.2">
      <c r="A7032" s="2" t="s">
        <v>55508</v>
      </c>
      <c r="B7032" s="2">
        <v>4.3913630000000001</v>
      </c>
      <c r="C7032" s="2">
        <v>-0.80920852600000004</v>
      </c>
      <c r="D7032" s="2">
        <v>0.41839521200000002</v>
      </c>
      <c r="E7032" s="2">
        <v>0.97270388699999999</v>
      </c>
    </row>
    <row r="7033" spans="1:5" x14ac:dyDescent="0.2">
      <c r="A7033" s="2" t="s">
        <v>55509</v>
      </c>
      <c r="B7033" s="2">
        <v>5.7091609999999999</v>
      </c>
      <c r="C7033" s="2">
        <v>-0.79450814800000003</v>
      </c>
      <c r="D7033" s="2">
        <v>0.42689966699999998</v>
      </c>
      <c r="E7033" s="2">
        <v>0.97270388699999999</v>
      </c>
    </row>
    <row r="7034" spans="1:5" x14ac:dyDescent="0.2">
      <c r="A7034" s="2" t="s">
        <v>55510</v>
      </c>
      <c r="B7034" s="2">
        <v>4.4731864999999997</v>
      </c>
      <c r="C7034" s="2">
        <v>-0.80829576400000003</v>
      </c>
      <c r="D7034" s="2">
        <v>0.41892034099999997</v>
      </c>
      <c r="E7034" s="2">
        <v>0.97270388699999999</v>
      </c>
    </row>
    <row r="7035" spans="1:5" x14ac:dyDescent="0.2">
      <c r="A7035" s="2" t="s">
        <v>55511</v>
      </c>
      <c r="B7035" s="2">
        <v>24.300457000000002</v>
      </c>
      <c r="C7035" s="2">
        <v>-0.58711742499999997</v>
      </c>
      <c r="D7035" s="2">
        <v>0.55712484500000004</v>
      </c>
      <c r="E7035" s="2">
        <v>0.97270388699999999</v>
      </c>
    </row>
    <row r="7036" spans="1:5" x14ac:dyDescent="0.2">
      <c r="A7036" s="2" t="s">
        <v>55512</v>
      </c>
      <c r="B7036" s="2">
        <v>36.403064999999998</v>
      </c>
      <c r="C7036" s="2">
        <v>-0.452109698</v>
      </c>
      <c r="D7036" s="2">
        <v>0.65118995700000004</v>
      </c>
      <c r="E7036" s="2">
        <v>0.97270388699999999</v>
      </c>
    </row>
    <row r="7037" spans="1:5" x14ac:dyDescent="0.2">
      <c r="A7037" s="2" t="s">
        <v>55513</v>
      </c>
      <c r="B7037" s="2">
        <v>3.7498735999999999</v>
      </c>
      <c r="C7037" s="2">
        <v>-0.81636450599999999</v>
      </c>
      <c r="D7037" s="2">
        <v>0.41429169100000002</v>
      </c>
      <c r="E7037" s="2">
        <v>0.97270388699999999</v>
      </c>
    </row>
    <row r="7038" spans="1:5" x14ac:dyDescent="0.2">
      <c r="A7038" s="2" t="s">
        <v>55514</v>
      </c>
      <c r="B7038" s="2">
        <v>28.733087999999999</v>
      </c>
      <c r="C7038" s="2">
        <v>-0.537670278</v>
      </c>
      <c r="D7038" s="2">
        <v>0.59080470200000001</v>
      </c>
      <c r="E7038" s="2">
        <v>0.97270388699999999</v>
      </c>
    </row>
    <row r="7039" spans="1:5" x14ac:dyDescent="0.2">
      <c r="A7039" s="2" t="s">
        <v>55515</v>
      </c>
      <c r="B7039" s="2">
        <v>1.8174208000000001</v>
      </c>
      <c r="C7039" s="2">
        <v>-0.83792151800000003</v>
      </c>
      <c r="D7039" s="2">
        <v>0.40207478299999999</v>
      </c>
      <c r="E7039" s="2">
        <v>0.97270388699999999</v>
      </c>
    </row>
    <row r="7040" spans="1:5" x14ac:dyDescent="0.2">
      <c r="A7040" s="2" t="s">
        <v>55516</v>
      </c>
      <c r="B7040" s="2">
        <v>4.765428</v>
      </c>
      <c r="C7040" s="2">
        <v>-0.80503573399999995</v>
      </c>
      <c r="D7040" s="2">
        <v>0.42079905899999998</v>
      </c>
      <c r="E7040" s="2">
        <v>0.97270388699999999</v>
      </c>
    </row>
    <row r="7041" spans="1:5" x14ac:dyDescent="0.2">
      <c r="A7041" s="2" t="s">
        <v>55517</v>
      </c>
      <c r="B7041" s="2">
        <v>2.7842239000000001E-2</v>
      </c>
      <c r="C7041" s="2">
        <v>-0.85788472999999998</v>
      </c>
      <c r="D7041" s="2">
        <v>0.39095611699999999</v>
      </c>
      <c r="E7041" s="2">
        <v>0.97270388699999999</v>
      </c>
    </row>
    <row r="7042" spans="1:5" x14ac:dyDescent="0.2">
      <c r="A7042" s="2" t="s">
        <v>55518</v>
      </c>
      <c r="B7042" s="2">
        <v>17.057168999999998</v>
      </c>
      <c r="C7042" s="2">
        <v>-0.66791817899999995</v>
      </c>
      <c r="D7042" s="2">
        <v>0.50418582199999995</v>
      </c>
      <c r="E7042" s="2">
        <v>0.97270388699999999</v>
      </c>
    </row>
    <row r="7043" spans="1:5" x14ac:dyDescent="0.2">
      <c r="A7043" s="2" t="s">
        <v>55519</v>
      </c>
      <c r="B7043" s="2">
        <v>2.6188593</v>
      </c>
      <c r="C7043" s="2">
        <v>-0.82898126400000005</v>
      </c>
      <c r="D7043" s="2">
        <v>0.40711500900000003</v>
      </c>
      <c r="E7043" s="2">
        <v>0.97270388699999999</v>
      </c>
    </row>
    <row r="7044" spans="1:5" x14ac:dyDescent="0.2">
      <c r="A7044" s="2" t="s">
        <v>55520</v>
      </c>
      <c r="B7044" s="2">
        <v>11.602449</v>
      </c>
      <c r="C7044" s="2">
        <v>-0.728766994</v>
      </c>
      <c r="D7044" s="2">
        <v>0.46614420499999998</v>
      </c>
      <c r="E7044" s="2">
        <v>0.97270388699999999</v>
      </c>
    </row>
    <row r="7045" spans="1:5" x14ac:dyDescent="0.2">
      <c r="A7045" s="2" t="s">
        <v>55521</v>
      </c>
      <c r="B7045" s="2">
        <v>5.6551689999999999</v>
      </c>
      <c r="C7045" s="2">
        <v>-0.795110443</v>
      </c>
      <c r="D7045" s="2">
        <v>0.42654926100000001</v>
      </c>
      <c r="E7045" s="2">
        <v>0.97270388699999999</v>
      </c>
    </row>
    <row r="7046" spans="1:5" x14ac:dyDescent="0.2">
      <c r="A7046" s="2" t="s">
        <v>55522</v>
      </c>
      <c r="B7046" s="2">
        <v>15.476395999999999</v>
      </c>
      <c r="C7046" s="2">
        <v>-0.68555211199999999</v>
      </c>
      <c r="D7046" s="2">
        <v>0.49299558900000001</v>
      </c>
      <c r="E7046" s="2">
        <v>0.97270388699999999</v>
      </c>
    </row>
    <row r="7047" spans="1:5" x14ac:dyDescent="0.2">
      <c r="A7047" s="2" t="s">
        <v>55523</v>
      </c>
      <c r="B7047" s="2">
        <v>0.46960570000000001</v>
      </c>
      <c r="C7047" s="2">
        <v>-0.85295674499999996</v>
      </c>
      <c r="D7047" s="2">
        <v>0.39368329200000002</v>
      </c>
      <c r="E7047" s="2">
        <v>0.97270388699999999</v>
      </c>
    </row>
    <row r="7048" spans="1:5" x14ac:dyDescent="0.2">
      <c r="A7048" s="2" t="s">
        <v>55524</v>
      </c>
      <c r="B7048" s="2">
        <v>7.3410482000000004</v>
      </c>
      <c r="C7048" s="2">
        <v>-0.77630402399999998</v>
      </c>
      <c r="D7048" s="2">
        <v>0.437569498</v>
      </c>
      <c r="E7048" s="2">
        <v>0.97270388699999999</v>
      </c>
    </row>
    <row r="7049" spans="1:5" x14ac:dyDescent="0.2">
      <c r="A7049" s="2" t="s">
        <v>55525</v>
      </c>
      <c r="B7049" s="2">
        <v>26.334637000000001</v>
      </c>
      <c r="C7049" s="2">
        <v>-0.56442562100000004</v>
      </c>
      <c r="D7049" s="2">
        <v>0.57246450699999996</v>
      </c>
      <c r="E7049" s="2">
        <v>0.97270388699999999</v>
      </c>
    </row>
    <row r="7050" spans="1:5" x14ac:dyDescent="0.2">
      <c r="A7050" s="2" t="s">
        <v>55526</v>
      </c>
      <c r="B7050" s="2">
        <v>3.2760465000000001</v>
      </c>
      <c r="C7050" s="2">
        <v>-0.82165016999999996</v>
      </c>
      <c r="D7050" s="2">
        <v>0.41127602699999999</v>
      </c>
      <c r="E7050" s="2">
        <v>0.97270388699999999</v>
      </c>
    </row>
    <row r="7051" spans="1:5" x14ac:dyDescent="0.2">
      <c r="A7051" s="2" t="s">
        <v>55527</v>
      </c>
      <c r="B7051" s="2">
        <v>8.0459010000000006</v>
      </c>
      <c r="C7051" s="2">
        <v>-0.76844120800000004</v>
      </c>
      <c r="D7051" s="2">
        <v>0.44222510700000001</v>
      </c>
      <c r="E7051" s="2">
        <v>0.97270388699999999</v>
      </c>
    </row>
    <row r="7052" spans="1:5" x14ac:dyDescent="0.2">
      <c r="A7052" s="2" t="s">
        <v>55528</v>
      </c>
      <c r="B7052" s="2">
        <v>12.32535</v>
      </c>
      <c r="C7052" s="2">
        <v>-0.72070284600000001</v>
      </c>
      <c r="D7052" s="2">
        <v>0.47109236100000002</v>
      </c>
      <c r="E7052" s="2">
        <v>0.97270388699999999</v>
      </c>
    </row>
    <row r="7053" spans="1:5" x14ac:dyDescent="0.2">
      <c r="A7053" s="2" t="s">
        <v>55529</v>
      </c>
      <c r="B7053" s="2">
        <v>6.5742640000000003</v>
      </c>
      <c r="C7053" s="2">
        <v>-0.78485769999999999</v>
      </c>
      <c r="D7053" s="2">
        <v>0.43253700499999997</v>
      </c>
      <c r="E7053" s="2">
        <v>0.97270388699999999</v>
      </c>
    </row>
    <row r="7054" spans="1:5" x14ac:dyDescent="0.2">
      <c r="A7054" s="2" t="s">
        <v>55530</v>
      </c>
      <c r="B7054" s="2">
        <v>30.084723</v>
      </c>
      <c r="C7054" s="2">
        <v>-0.52259244000000005</v>
      </c>
      <c r="D7054" s="2">
        <v>0.60125790300000004</v>
      </c>
      <c r="E7054" s="2">
        <v>0.97270388699999999</v>
      </c>
    </row>
    <row r="7055" spans="1:5" x14ac:dyDescent="0.2">
      <c r="A7055" s="2" t="s">
        <v>55531</v>
      </c>
      <c r="B7055" s="2">
        <v>10.806516999999999</v>
      </c>
      <c r="C7055" s="2">
        <v>-0.73764582099999998</v>
      </c>
      <c r="D7055" s="2">
        <v>0.46072970299999999</v>
      </c>
      <c r="E7055" s="2">
        <v>0.97270388699999999</v>
      </c>
    </row>
    <row r="7056" spans="1:5" x14ac:dyDescent="0.2">
      <c r="A7056" s="2" t="s">
        <v>55532</v>
      </c>
      <c r="B7056" s="2">
        <v>27.663747999999998</v>
      </c>
      <c r="C7056" s="2">
        <v>-0.54959904299999995</v>
      </c>
      <c r="D7056" s="2">
        <v>0.58259441499999998</v>
      </c>
      <c r="E7056" s="2">
        <v>0.97270388699999999</v>
      </c>
    </row>
    <row r="7057" spans="1:5" x14ac:dyDescent="0.2">
      <c r="A7057" s="2" t="s">
        <v>55533</v>
      </c>
      <c r="B7057" s="2">
        <v>17.691535999999999</v>
      </c>
      <c r="C7057" s="2">
        <v>-0.66084165100000003</v>
      </c>
      <c r="D7057" s="2">
        <v>0.50871386900000004</v>
      </c>
      <c r="E7057" s="2">
        <v>0.97270388699999999</v>
      </c>
    </row>
    <row r="7058" spans="1:5" x14ac:dyDescent="0.2">
      <c r="A7058" s="2" t="s">
        <v>55534</v>
      </c>
      <c r="B7058" s="2">
        <v>0.45630229999999999</v>
      </c>
      <c r="C7058" s="2">
        <v>-0.85310514699999995</v>
      </c>
      <c r="D7058" s="2">
        <v>0.39360099700000001</v>
      </c>
      <c r="E7058" s="2">
        <v>0.97270388699999999</v>
      </c>
    </row>
    <row r="7059" spans="1:5" x14ac:dyDescent="0.2">
      <c r="A7059" s="2" t="s">
        <v>55535</v>
      </c>
      <c r="B7059" s="2">
        <v>17.742380000000001</v>
      </c>
      <c r="C7059" s="2">
        <v>-0.66027447299999997</v>
      </c>
      <c r="D7059" s="2">
        <v>0.50907770799999996</v>
      </c>
      <c r="E7059" s="2">
        <v>0.97270388699999999</v>
      </c>
    </row>
    <row r="7060" spans="1:5" x14ac:dyDescent="0.2">
      <c r="A7060" s="2" t="s">
        <v>55536</v>
      </c>
      <c r="B7060" s="2">
        <v>1.9017923000000001</v>
      </c>
      <c r="C7060" s="2">
        <v>-0.83698033199999999</v>
      </c>
      <c r="D7060" s="2">
        <v>0.40260362399999999</v>
      </c>
      <c r="E7060" s="2">
        <v>0.97270388699999999</v>
      </c>
    </row>
    <row r="7061" spans="1:5" x14ac:dyDescent="0.2">
      <c r="A7061" s="2" t="s">
        <v>55537</v>
      </c>
      <c r="B7061" s="2">
        <v>5.3346619999999998</v>
      </c>
      <c r="C7061" s="2">
        <v>-0.79868578099999998</v>
      </c>
      <c r="D7061" s="2">
        <v>0.42447263299999999</v>
      </c>
      <c r="E7061" s="2">
        <v>0.97270388699999999</v>
      </c>
    </row>
    <row r="7062" spans="1:5" x14ac:dyDescent="0.2">
      <c r="A7062" s="2" t="s">
        <v>55538</v>
      </c>
      <c r="B7062" s="2">
        <v>4.4735621999999999</v>
      </c>
      <c r="C7062" s="2">
        <v>-0.80829157299999999</v>
      </c>
      <c r="D7062" s="2">
        <v>0.41892275299999998</v>
      </c>
      <c r="E7062" s="2">
        <v>0.97270388699999999</v>
      </c>
    </row>
    <row r="7063" spans="1:5" x14ac:dyDescent="0.2">
      <c r="A7063" s="2" t="s">
        <v>55539</v>
      </c>
      <c r="B7063" s="2">
        <v>5.2196306999999997</v>
      </c>
      <c r="C7063" s="2">
        <v>-0.79996898500000002</v>
      </c>
      <c r="D7063" s="2">
        <v>0.42372876700000001</v>
      </c>
      <c r="E7063" s="2">
        <v>0.97270388699999999</v>
      </c>
    </row>
    <row r="7064" spans="1:5" x14ac:dyDescent="0.2">
      <c r="A7064" s="2" t="s">
        <v>55540</v>
      </c>
      <c r="B7064" s="2">
        <v>3.5238735999999999</v>
      </c>
      <c r="C7064" s="2">
        <v>-0.81888559500000002</v>
      </c>
      <c r="D7064" s="2">
        <v>0.41285168900000002</v>
      </c>
      <c r="E7064" s="2">
        <v>0.97270388699999999</v>
      </c>
    </row>
    <row r="7065" spans="1:5" x14ac:dyDescent="0.2">
      <c r="A7065" s="2" t="s">
        <v>55541</v>
      </c>
      <c r="B7065" s="2">
        <v>2.1693063000000001</v>
      </c>
      <c r="C7065" s="2">
        <v>-0.83399614399999999</v>
      </c>
      <c r="D7065" s="2">
        <v>0.404283157</v>
      </c>
      <c r="E7065" s="2">
        <v>0.97270388699999999</v>
      </c>
    </row>
    <row r="7066" spans="1:5" x14ac:dyDescent="0.2">
      <c r="A7066" s="2" t="s">
        <v>55542</v>
      </c>
      <c r="B7066" s="2">
        <v>4.0730123999999996</v>
      </c>
      <c r="C7066" s="2">
        <v>-0.812759809</v>
      </c>
      <c r="D7066" s="2">
        <v>0.41635578299999998</v>
      </c>
      <c r="E7066" s="2">
        <v>0.97270388699999999</v>
      </c>
    </row>
    <row r="7067" spans="1:5" x14ac:dyDescent="0.2">
      <c r="A7067" s="2" t="s">
        <v>55543</v>
      </c>
      <c r="B7067" s="2">
        <v>8.6638479999999998</v>
      </c>
      <c r="C7067" s="2">
        <v>-0.76154784900000005</v>
      </c>
      <c r="D7067" s="2">
        <v>0.44632991</v>
      </c>
      <c r="E7067" s="2">
        <v>0.97270388699999999</v>
      </c>
    </row>
    <row r="7068" spans="1:5" x14ac:dyDescent="0.2">
      <c r="A7068" s="2" t="s">
        <v>55544</v>
      </c>
      <c r="B7068" s="2">
        <v>0.25712429999999997</v>
      </c>
      <c r="C7068" s="2">
        <v>-0.85532702999999999</v>
      </c>
      <c r="D7068" s="2">
        <v>0.39237012799999998</v>
      </c>
      <c r="E7068" s="2">
        <v>0.97270388699999999</v>
      </c>
    </row>
    <row r="7069" spans="1:5" x14ac:dyDescent="0.2">
      <c r="A7069" s="2" t="s">
        <v>55545</v>
      </c>
      <c r="B7069" s="2">
        <v>3.0120754000000001</v>
      </c>
      <c r="C7069" s="2">
        <v>-0.82459483600000005</v>
      </c>
      <c r="D7069" s="2">
        <v>0.40960165399999998</v>
      </c>
      <c r="E7069" s="2">
        <v>0.97270388699999999</v>
      </c>
    </row>
    <row r="7070" spans="1:5" x14ac:dyDescent="0.2">
      <c r="A7070" s="2" t="s">
        <v>55546</v>
      </c>
      <c r="B7070" s="2">
        <v>3.7737919999999998</v>
      </c>
      <c r="C7070" s="2">
        <v>-0.81609768999999999</v>
      </c>
      <c r="D7070" s="2">
        <v>0.41444426499999998</v>
      </c>
      <c r="E7070" s="2">
        <v>0.97270388699999999</v>
      </c>
    </row>
    <row r="7071" spans="1:5" x14ac:dyDescent="0.2">
      <c r="A7071" s="2" t="s">
        <v>55547</v>
      </c>
      <c r="B7071" s="2">
        <v>5.5281167</v>
      </c>
      <c r="C7071" s="2">
        <v>-0.79652774400000004</v>
      </c>
      <c r="D7071" s="2">
        <v>0.425725356</v>
      </c>
      <c r="E7071" s="2">
        <v>0.97270388699999999</v>
      </c>
    </row>
    <row r="7072" spans="1:5" x14ac:dyDescent="0.2">
      <c r="A7072" s="2" t="s">
        <v>55548</v>
      </c>
      <c r="B7072" s="2">
        <v>0.58218276999999996</v>
      </c>
      <c r="C7072" s="2">
        <v>-0.85170091800000003</v>
      </c>
      <c r="D7072" s="2">
        <v>0.39438011099999998</v>
      </c>
      <c r="E7072" s="2">
        <v>0.97270388699999999</v>
      </c>
    </row>
    <row r="7073" spans="1:5" x14ac:dyDescent="0.2">
      <c r="A7073" s="2" t="s">
        <v>55549</v>
      </c>
      <c r="B7073" s="2">
        <v>26.076317</v>
      </c>
      <c r="C7073" s="2">
        <v>-0.56730724700000001</v>
      </c>
      <c r="D7073" s="2">
        <v>0.57050545399999997</v>
      </c>
      <c r="E7073" s="2">
        <v>0.97270388699999999</v>
      </c>
    </row>
    <row r="7074" spans="1:5" x14ac:dyDescent="0.2">
      <c r="A7074" s="2" t="s">
        <v>55550</v>
      </c>
      <c r="B7074" s="2">
        <v>16.724240000000002</v>
      </c>
      <c r="C7074" s="2">
        <v>-0.67163208799999996</v>
      </c>
      <c r="D7074" s="2">
        <v>0.50181794499999999</v>
      </c>
      <c r="E7074" s="2">
        <v>0.97270388699999999</v>
      </c>
    </row>
    <row r="7075" spans="1:5" x14ac:dyDescent="0.2">
      <c r="A7075" s="2" t="s">
        <v>55551</v>
      </c>
      <c r="B7075" s="2">
        <v>18.948091999999999</v>
      </c>
      <c r="C7075" s="2">
        <v>-0.64682444299999997</v>
      </c>
      <c r="D7075" s="2">
        <v>0.51774557099999996</v>
      </c>
      <c r="E7075" s="2">
        <v>0.97270388699999999</v>
      </c>
    </row>
    <row r="7076" spans="1:5" x14ac:dyDescent="0.2">
      <c r="A7076" s="2" t="s">
        <v>55552</v>
      </c>
      <c r="B7076" s="2">
        <v>31.043823</v>
      </c>
      <c r="C7076" s="2">
        <v>-0.51189343099999995</v>
      </c>
      <c r="D7076" s="2">
        <v>0.60872559599999998</v>
      </c>
      <c r="E7076" s="2">
        <v>0.97270388699999999</v>
      </c>
    </row>
    <row r="7077" spans="1:5" x14ac:dyDescent="0.2">
      <c r="A7077" s="2" t="s">
        <v>55553</v>
      </c>
      <c r="B7077" s="2">
        <v>37.668723999999997</v>
      </c>
      <c r="C7077" s="2">
        <v>-0.43799094399999999</v>
      </c>
      <c r="D7077" s="2">
        <v>0.66139284799999998</v>
      </c>
      <c r="E7077" s="2">
        <v>0.97270388699999999</v>
      </c>
    </row>
    <row r="7078" spans="1:5" x14ac:dyDescent="0.2">
      <c r="A7078" s="2" t="s">
        <v>55554</v>
      </c>
      <c r="B7078" s="2">
        <v>38.133749999999999</v>
      </c>
      <c r="C7078" s="2">
        <v>-0.432803459</v>
      </c>
      <c r="D7078" s="2">
        <v>0.66515756000000004</v>
      </c>
      <c r="E7078" s="2">
        <v>0.97270388699999999</v>
      </c>
    </row>
    <row r="7079" spans="1:5" x14ac:dyDescent="0.2">
      <c r="A7079" s="2" t="s">
        <v>55555</v>
      </c>
      <c r="B7079" s="2">
        <v>7.8407289999999996</v>
      </c>
      <c r="C7079" s="2">
        <v>-0.77072995499999997</v>
      </c>
      <c r="D7079" s="2">
        <v>0.44086701299999997</v>
      </c>
      <c r="E7079" s="2">
        <v>0.97270388699999999</v>
      </c>
    </row>
    <row r="7080" spans="1:5" x14ac:dyDescent="0.2">
      <c r="A7080" s="2" t="s">
        <v>55556</v>
      </c>
      <c r="B7080" s="2">
        <v>39.256500000000003</v>
      </c>
      <c r="C7080" s="2">
        <v>-0.42027889200000002</v>
      </c>
      <c r="D7080" s="2">
        <v>0.67428172799999997</v>
      </c>
      <c r="E7080" s="2">
        <v>0.97270388699999999</v>
      </c>
    </row>
    <row r="7081" spans="1:5" x14ac:dyDescent="0.2">
      <c r="A7081" s="2" t="s">
        <v>55557</v>
      </c>
      <c r="B7081" s="2">
        <v>16.654812</v>
      </c>
      <c r="C7081" s="2">
        <v>-0.67240657599999998</v>
      </c>
      <c r="D7081" s="2">
        <v>0.50132489800000002</v>
      </c>
      <c r="E7081" s="2">
        <v>0.97270388699999999</v>
      </c>
    </row>
    <row r="7082" spans="1:5" x14ac:dyDescent="0.2">
      <c r="A7082" s="2" t="s">
        <v>55558</v>
      </c>
      <c r="B7082" s="2">
        <v>10.115399</v>
      </c>
      <c r="C7082" s="2">
        <v>-0.74535542200000005</v>
      </c>
      <c r="D7082" s="2">
        <v>0.45605688500000002</v>
      </c>
      <c r="E7082" s="2">
        <v>0.97270388699999999</v>
      </c>
    </row>
    <row r="7083" spans="1:5" x14ac:dyDescent="0.2">
      <c r="A7083" s="2" t="s">
        <v>55559</v>
      </c>
      <c r="B7083" s="2">
        <v>8.4101219999999994</v>
      </c>
      <c r="C7083" s="2">
        <v>-0.76437822799999999</v>
      </c>
      <c r="D7083" s="2">
        <v>0.44464187900000002</v>
      </c>
      <c r="E7083" s="2">
        <v>0.97270388699999999</v>
      </c>
    </row>
    <row r="7084" spans="1:5" x14ac:dyDescent="0.2">
      <c r="A7084" s="2" t="s">
        <v>55560</v>
      </c>
      <c r="B7084" s="2">
        <v>3.7843490000000002</v>
      </c>
      <c r="C7084" s="2">
        <v>-0.81597992399999997</v>
      </c>
      <c r="D7084" s="2">
        <v>0.41451161800000003</v>
      </c>
      <c r="E7084" s="2">
        <v>0.97270388699999999</v>
      </c>
    </row>
    <row r="7085" spans="1:5" x14ac:dyDescent="0.2">
      <c r="A7085" s="2" t="s">
        <v>55561</v>
      </c>
      <c r="B7085" s="2">
        <v>4.4958419999999997</v>
      </c>
      <c r="C7085" s="2">
        <v>-0.80804303600000005</v>
      </c>
      <c r="D7085" s="2">
        <v>0.41906580799999998</v>
      </c>
      <c r="E7085" s="2">
        <v>0.97270388699999999</v>
      </c>
    </row>
    <row r="7086" spans="1:5" x14ac:dyDescent="0.2">
      <c r="A7086" s="2" t="s">
        <v>55562</v>
      </c>
      <c r="B7086" s="2">
        <v>14.078726</v>
      </c>
      <c r="C7086" s="2">
        <v>-0.70114348199999998</v>
      </c>
      <c r="D7086" s="2">
        <v>0.483213477</v>
      </c>
      <c r="E7086" s="2">
        <v>0.97270388699999999</v>
      </c>
    </row>
    <row r="7087" spans="1:5" x14ac:dyDescent="0.2">
      <c r="A7087" s="2" t="s">
        <v>55563</v>
      </c>
      <c r="B7087" s="2">
        <v>9.9878630000000008</v>
      </c>
      <c r="C7087" s="2">
        <v>-0.74677811900000002</v>
      </c>
      <c r="D7087" s="2">
        <v>0.45519750599999997</v>
      </c>
      <c r="E7087" s="2">
        <v>0.97270388699999999</v>
      </c>
    </row>
    <row r="7088" spans="1:5" x14ac:dyDescent="0.2">
      <c r="A7088" s="2" t="s">
        <v>55564</v>
      </c>
      <c r="B7088" s="2">
        <v>116.00498</v>
      </c>
      <c r="C7088" s="2">
        <v>0.43587028300000003</v>
      </c>
      <c r="D7088" s="2">
        <v>0.66293084700000005</v>
      </c>
      <c r="E7088" s="2">
        <v>0.97270388699999999</v>
      </c>
    </row>
    <row r="7089" spans="1:5" x14ac:dyDescent="0.2">
      <c r="A7089" s="2" t="s">
        <v>55565</v>
      </c>
      <c r="B7089" s="2">
        <v>12.352468500000001</v>
      </c>
      <c r="C7089" s="2">
        <v>-0.72040033199999998</v>
      </c>
      <c r="D7089" s="2">
        <v>0.47127854600000002</v>
      </c>
      <c r="E7089" s="2">
        <v>0.97270388699999999</v>
      </c>
    </row>
    <row r="7090" spans="1:5" x14ac:dyDescent="0.2">
      <c r="A7090" s="2" t="s">
        <v>55566</v>
      </c>
      <c r="B7090" s="2">
        <v>12.43256</v>
      </c>
      <c r="C7090" s="2">
        <v>-0.71950689099999998</v>
      </c>
      <c r="D7090" s="2">
        <v>0.47182865800000001</v>
      </c>
      <c r="E7090" s="2">
        <v>0.97270388699999999</v>
      </c>
    </row>
    <row r="7091" spans="1:5" x14ac:dyDescent="0.2">
      <c r="A7091" s="2" t="s">
        <v>55567</v>
      </c>
      <c r="B7091" s="2">
        <v>18.209561999999998</v>
      </c>
      <c r="C7091" s="2">
        <v>-0.65506293699999996</v>
      </c>
      <c r="D7091" s="2">
        <v>0.51242723400000001</v>
      </c>
      <c r="E7091" s="2">
        <v>0.97270388699999999</v>
      </c>
    </row>
    <row r="7092" spans="1:5" x14ac:dyDescent="0.2">
      <c r="A7092" s="2" t="s">
        <v>55568</v>
      </c>
      <c r="B7092" s="2">
        <v>18.075427999999999</v>
      </c>
      <c r="C7092" s="2">
        <v>-0.65655923599999999</v>
      </c>
      <c r="D7092" s="2">
        <v>0.51146436699999998</v>
      </c>
      <c r="E7092" s="2">
        <v>0.97270388699999999</v>
      </c>
    </row>
    <row r="7093" spans="1:5" x14ac:dyDescent="0.2">
      <c r="A7093" s="2" t="s">
        <v>55569</v>
      </c>
      <c r="B7093" s="2">
        <v>44.423378</v>
      </c>
      <c r="C7093" s="2">
        <v>-0.362641029</v>
      </c>
      <c r="D7093" s="2">
        <v>0.71687305700000004</v>
      </c>
      <c r="E7093" s="2">
        <v>0.97270388699999999</v>
      </c>
    </row>
    <row r="7094" spans="1:5" x14ac:dyDescent="0.2">
      <c r="A7094" s="2" t="s">
        <v>55570</v>
      </c>
      <c r="B7094" s="2">
        <v>2.8315359999999998</v>
      </c>
      <c r="C7094" s="2">
        <v>-0.82660880000000003</v>
      </c>
      <c r="D7094" s="2">
        <v>0.408458828</v>
      </c>
      <c r="E7094" s="2">
        <v>0.97270388699999999</v>
      </c>
    </row>
    <row r="7095" spans="1:5" x14ac:dyDescent="0.2">
      <c r="A7095" s="2" t="s">
        <v>55571</v>
      </c>
      <c r="B7095" s="2">
        <v>3.9510144999999999</v>
      </c>
      <c r="C7095" s="2">
        <v>-0.81412072800000002</v>
      </c>
      <c r="D7095" s="2">
        <v>0.41557579300000003</v>
      </c>
      <c r="E7095" s="2">
        <v>0.97270388699999999</v>
      </c>
    </row>
    <row r="7096" spans="1:5" x14ac:dyDescent="0.2">
      <c r="A7096" s="2" t="s">
        <v>55572</v>
      </c>
      <c r="B7096" s="2">
        <v>7.0369324999999998</v>
      </c>
      <c r="C7096" s="2">
        <v>-0.77969651299999998</v>
      </c>
      <c r="D7096" s="2">
        <v>0.43556953199999998</v>
      </c>
      <c r="E7096" s="2">
        <v>0.97270388699999999</v>
      </c>
    </row>
    <row r="7097" spans="1:5" x14ac:dyDescent="0.2">
      <c r="A7097" s="2" t="s">
        <v>55573</v>
      </c>
      <c r="B7097" s="2">
        <v>1.3401616000000001</v>
      </c>
      <c r="C7097" s="2">
        <v>-0.843245468</v>
      </c>
      <c r="D7097" s="2">
        <v>0.39909117399999999</v>
      </c>
      <c r="E7097" s="2">
        <v>0.97270388699999999</v>
      </c>
    </row>
    <row r="7098" spans="1:5" x14ac:dyDescent="0.2">
      <c r="A7098" s="2" t="s">
        <v>55574</v>
      </c>
      <c r="B7098" s="2">
        <v>5.7352629999999998</v>
      </c>
      <c r="C7098" s="2">
        <v>-0.79421697300000005</v>
      </c>
      <c r="D7098" s="2">
        <v>0.42706912899999999</v>
      </c>
      <c r="E7098" s="2">
        <v>0.97270388699999999</v>
      </c>
    </row>
    <row r="7099" spans="1:5" x14ac:dyDescent="0.2">
      <c r="A7099" s="2" t="s">
        <v>55575</v>
      </c>
      <c r="B7099" s="2">
        <v>5.3658805000000003</v>
      </c>
      <c r="C7099" s="2">
        <v>-0.79833753100000004</v>
      </c>
      <c r="D7099" s="2">
        <v>0.42467464399999999</v>
      </c>
      <c r="E7099" s="2">
        <v>0.97270388699999999</v>
      </c>
    </row>
    <row r="7100" spans="1:5" x14ac:dyDescent="0.2">
      <c r="A7100" s="2" t="s">
        <v>55576</v>
      </c>
      <c r="B7100" s="2">
        <v>14.103417</v>
      </c>
      <c r="C7100" s="2">
        <v>-0.70086804800000002</v>
      </c>
      <c r="D7100" s="2">
        <v>0.48338536599999998</v>
      </c>
      <c r="E7100" s="2">
        <v>0.97270388699999999</v>
      </c>
    </row>
    <row r="7101" spans="1:5" x14ac:dyDescent="0.2">
      <c r="A7101" s="2" t="s">
        <v>55577</v>
      </c>
      <c r="B7101" s="2">
        <v>8.8474979999999999</v>
      </c>
      <c r="C7101" s="2">
        <v>-0.75949918599999999</v>
      </c>
      <c r="D7101" s="2">
        <v>0.44755400099999998</v>
      </c>
      <c r="E7101" s="2">
        <v>0.97270388699999999</v>
      </c>
    </row>
    <row r="7102" spans="1:5" x14ac:dyDescent="0.2">
      <c r="A7102" s="2" t="s">
        <v>55578</v>
      </c>
      <c r="B7102" s="2">
        <v>3.4607663</v>
      </c>
      <c r="C7102" s="2">
        <v>-0.81958957300000002</v>
      </c>
      <c r="D7102" s="2">
        <v>0.41245011999999998</v>
      </c>
      <c r="E7102" s="2">
        <v>0.97270388699999999</v>
      </c>
    </row>
    <row r="7103" spans="1:5" x14ac:dyDescent="0.2">
      <c r="A7103" s="2" t="s">
        <v>55579</v>
      </c>
      <c r="B7103" s="2">
        <v>150.95766</v>
      </c>
      <c r="C7103" s="2">
        <v>0.82577648199999998</v>
      </c>
      <c r="D7103" s="2">
        <v>0.40893089700000002</v>
      </c>
      <c r="E7103" s="2">
        <v>0.97270388699999999</v>
      </c>
    </row>
    <row r="7104" spans="1:5" x14ac:dyDescent="0.2">
      <c r="A7104" s="2" t="s">
        <v>55580</v>
      </c>
      <c r="B7104" s="2">
        <v>3.4830994999999998</v>
      </c>
      <c r="C7104" s="2">
        <v>-0.81934044100000003</v>
      </c>
      <c r="D7104" s="2">
        <v>0.41259220600000002</v>
      </c>
      <c r="E7104" s="2">
        <v>0.97270388699999999</v>
      </c>
    </row>
    <row r="7105" spans="1:5" x14ac:dyDescent="0.2">
      <c r="A7105" s="2" t="s">
        <v>55581</v>
      </c>
      <c r="B7105" s="2">
        <v>5.7186146000000004</v>
      </c>
      <c r="C7105" s="2">
        <v>-0.79440269100000005</v>
      </c>
      <c r="D7105" s="2">
        <v>0.42696103800000001</v>
      </c>
      <c r="E7105" s="2">
        <v>0.97270388699999999</v>
      </c>
    </row>
    <row r="7106" spans="1:5" x14ac:dyDescent="0.2">
      <c r="A7106" s="2" t="s">
        <v>55582</v>
      </c>
      <c r="B7106" s="2">
        <v>30.839005</v>
      </c>
      <c r="C7106" s="2">
        <v>-0.51417822899999999</v>
      </c>
      <c r="D7106" s="2">
        <v>0.60712738799999999</v>
      </c>
      <c r="E7106" s="2">
        <v>0.97270388699999999</v>
      </c>
    </row>
    <row r="7107" spans="1:5" x14ac:dyDescent="0.2">
      <c r="A7107" s="2" t="s">
        <v>55583</v>
      </c>
      <c r="B7107" s="2">
        <v>4.8789020000000001</v>
      </c>
      <c r="C7107" s="2">
        <v>-0.80376990199999998</v>
      </c>
      <c r="D7107" s="2">
        <v>0.421529875</v>
      </c>
      <c r="E7107" s="2">
        <v>0.97270388699999999</v>
      </c>
    </row>
    <row r="7108" spans="1:5" x14ac:dyDescent="0.2">
      <c r="A7108" s="2" t="s">
        <v>55584</v>
      </c>
      <c r="B7108" s="2">
        <v>12.695268</v>
      </c>
      <c r="C7108" s="2">
        <v>-0.71657631499999996</v>
      </c>
      <c r="D7108" s="2">
        <v>0.47363556299999998</v>
      </c>
      <c r="E7108" s="2">
        <v>0.97270388699999999</v>
      </c>
    </row>
    <row r="7109" spans="1:5" x14ac:dyDescent="0.2">
      <c r="A7109" s="2" t="s">
        <v>55585</v>
      </c>
      <c r="B7109" s="2">
        <v>6.7751989999999997</v>
      </c>
      <c r="C7109" s="2">
        <v>-0.78261621800000003</v>
      </c>
      <c r="D7109" s="2">
        <v>0.43385251499999999</v>
      </c>
      <c r="E7109" s="2">
        <v>0.97270388699999999</v>
      </c>
    </row>
    <row r="7110" spans="1:5" x14ac:dyDescent="0.2">
      <c r="A7110" s="2" t="s">
        <v>55586</v>
      </c>
      <c r="B7110" s="2">
        <v>3.2879800000000001</v>
      </c>
      <c r="C7110" s="2">
        <v>-0.821517049</v>
      </c>
      <c r="D7110" s="2">
        <v>0.41135181700000001</v>
      </c>
      <c r="E7110" s="2">
        <v>0.97270388699999999</v>
      </c>
    </row>
    <row r="7111" spans="1:5" x14ac:dyDescent="0.2">
      <c r="A7111" s="2" t="s">
        <v>55587</v>
      </c>
      <c r="B7111" s="2">
        <v>2.2117347999999999</v>
      </c>
      <c r="C7111" s="2">
        <v>-0.83352284300000001</v>
      </c>
      <c r="D7111" s="2">
        <v>0.40454992000000001</v>
      </c>
      <c r="E7111" s="2">
        <v>0.97270388699999999</v>
      </c>
    </row>
    <row r="7112" spans="1:5" x14ac:dyDescent="0.2">
      <c r="A7112" s="2" t="s">
        <v>55588</v>
      </c>
      <c r="B7112" s="2">
        <v>1.6040848000000001</v>
      </c>
      <c r="C7112" s="2">
        <v>-0.84030133600000001</v>
      </c>
      <c r="D7112" s="2">
        <v>0.400739452</v>
      </c>
      <c r="E7112" s="2">
        <v>0.97270388699999999</v>
      </c>
    </row>
    <row r="7113" spans="1:5" x14ac:dyDescent="0.2">
      <c r="A7113" s="2" t="s">
        <v>55589</v>
      </c>
      <c r="B7113" s="2">
        <v>3.1028739999999999</v>
      </c>
      <c r="C7113" s="2">
        <v>-0.82358195499999998</v>
      </c>
      <c r="D7113" s="2">
        <v>0.41017713300000003</v>
      </c>
      <c r="E7113" s="2">
        <v>0.97270388699999999</v>
      </c>
    </row>
    <row r="7114" spans="1:5" x14ac:dyDescent="0.2">
      <c r="A7114" s="2" t="s">
        <v>55590</v>
      </c>
      <c r="B7114" s="2">
        <v>2.5375391999999999</v>
      </c>
      <c r="C7114" s="2">
        <v>-0.82988841099999999</v>
      </c>
      <c r="D7114" s="2">
        <v>0.40660187800000003</v>
      </c>
      <c r="E7114" s="2">
        <v>0.97270388699999999</v>
      </c>
    </row>
    <row r="7115" spans="1:5" x14ac:dyDescent="0.2">
      <c r="A7115" s="2" t="s">
        <v>55591</v>
      </c>
      <c r="B7115" s="2">
        <v>1.2858191999999999</v>
      </c>
      <c r="C7115" s="2">
        <v>-0.84385167100000003</v>
      </c>
      <c r="D7115" s="2">
        <v>0.39875229699999998</v>
      </c>
      <c r="E7115" s="2">
        <v>0.97270388699999999</v>
      </c>
    </row>
    <row r="7116" spans="1:5" x14ac:dyDescent="0.2">
      <c r="A7116" s="2" t="s">
        <v>55592</v>
      </c>
      <c r="B7116" s="2">
        <v>1.2539927</v>
      </c>
      <c r="C7116" s="2">
        <v>-0.84420670399999997</v>
      </c>
      <c r="D7116" s="2">
        <v>0.39855390899999998</v>
      </c>
      <c r="E7116" s="2">
        <v>0.97270388699999999</v>
      </c>
    </row>
    <row r="7117" spans="1:5" x14ac:dyDescent="0.2">
      <c r="A7117" s="2" t="s">
        <v>55593</v>
      </c>
      <c r="B7117" s="2">
        <v>11.487897</v>
      </c>
      <c r="C7117" s="2">
        <v>-0.73004485100000005</v>
      </c>
      <c r="D7117" s="2">
        <v>0.46536276999999998</v>
      </c>
      <c r="E7117" s="2">
        <v>0.97270388699999999</v>
      </c>
    </row>
    <row r="7118" spans="1:5" x14ac:dyDescent="0.2">
      <c r="A7118" s="2" t="s">
        <v>55594</v>
      </c>
      <c r="B7118" s="2">
        <v>4.7576340000000004</v>
      </c>
      <c r="C7118" s="2">
        <v>-0.80512267800000004</v>
      </c>
      <c r="D7118" s="2">
        <v>0.42074888999999999</v>
      </c>
      <c r="E7118" s="2">
        <v>0.97270388699999999</v>
      </c>
    </row>
    <row r="7119" spans="1:5" x14ac:dyDescent="0.2">
      <c r="A7119" s="2" t="s">
        <v>55595</v>
      </c>
      <c r="B7119" s="2">
        <v>13.568319000000001</v>
      </c>
      <c r="C7119" s="2">
        <v>-0.70683720500000002</v>
      </c>
      <c r="D7119" s="2">
        <v>0.47966765099999997</v>
      </c>
      <c r="E7119" s="2">
        <v>0.97270388699999999</v>
      </c>
    </row>
    <row r="7120" spans="1:5" x14ac:dyDescent="0.2">
      <c r="A7120" s="2" t="s">
        <v>55596</v>
      </c>
      <c r="B7120" s="2">
        <v>3.3661143999999998</v>
      </c>
      <c r="C7120" s="2">
        <v>-0.82064543999999995</v>
      </c>
      <c r="D7120" s="2">
        <v>0.411848257</v>
      </c>
      <c r="E7120" s="2">
        <v>0.97270388699999999</v>
      </c>
    </row>
    <row r="7121" spans="1:5" x14ac:dyDescent="0.2">
      <c r="A7121" s="2" t="s">
        <v>55597</v>
      </c>
      <c r="B7121" s="2">
        <v>5.7585709999999999</v>
      </c>
      <c r="C7121" s="2">
        <v>-0.79395696699999996</v>
      </c>
      <c r="D7121" s="2">
        <v>0.42722048400000001</v>
      </c>
      <c r="E7121" s="2">
        <v>0.97270388699999999</v>
      </c>
    </row>
    <row r="7122" spans="1:5" x14ac:dyDescent="0.2">
      <c r="A7122" s="2" t="s">
        <v>55598</v>
      </c>
      <c r="B7122" s="2">
        <v>12.541772</v>
      </c>
      <c r="C7122" s="2">
        <v>-0.718288602</v>
      </c>
      <c r="D7122" s="2">
        <v>0.47257935600000001</v>
      </c>
      <c r="E7122" s="2">
        <v>0.97270388699999999</v>
      </c>
    </row>
    <row r="7123" spans="1:5" x14ac:dyDescent="0.2">
      <c r="A7123" s="2" t="s">
        <v>55599</v>
      </c>
      <c r="B7123" s="2">
        <v>2.1107410999999998</v>
      </c>
      <c r="C7123" s="2">
        <v>-0.83464945400000001</v>
      </c>
      <c r="D7123" s="2">
        <v>0.40391510899999999</v>
      </c>
      <c r="E7123" s="2">
        <v>0.97270388699999999</v>
      </c>
    </row>
    <row r="7124" spans="1:5" x14ac:dyDescent="0.2">
      <c r="A7124" s="2" t="s">
        <v>55600</v>
      </c>
      <c r="B7124" s="2">
        <v>2.7484921999999998</v>
      </c>
      <c r="C7124" s="2">
        <v>-0.82753517499999996</v>
      </c>
      <c r="D7124" s="2">
        <v>0.40793379299999999</v>
      </c>
      <c r="E7124" s="2">
        <v>0.97270388699999999</v>
      </c>
    </row>
    <row r="7125" spans="1:5" x14ac:dyDescent="0.2">
      <c r="A7125" s="2" t="s">
        <v>55601</v>
      </c>
      <c r="B7125" s="2">
        <v>1.722561</v>
      </c>
      <c r="C7125" s="2">
        <v>-0.83897970399999999</v>
      </c>
      <c r="D7125" s="2">
        <v>0.401480699</v>
      </c>
      <c r="E7125" s="2">
        <v>0.97270388699999999</v>
      </c>
    </row>
    <row r="7126" spans="1:5" x14ac:dyDescent="0.2">
      <c r="A7126" s="2" t="s">
        <v>55602</v>
      </c>
      <c r="B7126" s="2">
        <v>1.2194259000000001</v>
      </c>
      <c r="C7126" s="2">
        <v>-0.84459230600000001</v>
      </c>
      <c r="D7126" s="2">
        <v>0.39833850599999998</v>
      </c>
      <c r="E7126" s="2">
        <v>0.97270388699999999</v>
      </c>
    </row>
    <row r="7127" spans="1:5" x14ac:dyDescent="0.2">
      <c r="A7127" s="2" t="s">
        <v>55603</v>
      </c>
      <c r="B7127" s="2">
        <v>19.043692</v>
      </c>
      <c r="C7127" s="2">
        <v>-0.64575800100000003</v>
      </c>
      <c r="D7127" s="2">
        <v>0.51843609199999996</v>
      </c>
      <c r="E7127" s="2">
        <v>0.97270388699999999</v>
      </c>
    </row>
    <row r="7128" spans="1:5" x14ac:dyDescent="0.2">
      <c r="A7128" s="2" t="s">
        <v>55604</v>
      </c>
      <c r="B7128" s="2">
        <v>6.4632740000000002</v>
      </c>
      <c r="C7128" s="2">
        <v>-0.78609582200000006</v>
      </c>
      <c r="D7128" s="2">
        <v>0.43181135199999998</v>
      </c>
      <c r="E7128" s="2">
        <v>0.97270388699999999</v>
      </c>
    </row>
    <row r="7129" spans="1:5" x14ac:dyDescent="0.2">
      <c r="A7129" s="2" t="s">
        <v>55605</v>
      </c>
      <c r="B7129" s="2">
        <v>7.6341552999999998</v>
      </c>
      <c r="C7129" s="2">
        <v>-0.77303433799999999</v>
      </c>
      <c r="D7129" s="2">
        <v>0.439502059</v>
      </c>
      <c r="E7129" s="2">
        <v>0.97270388699999999</v>
      </c>
    </row>
    <row r="7130" spans="1:5" x14ac:dyDescent="0.2">
      <c r="A7130" s="2" t="s">
        <v>55606</v>
      </c>
      <c r="B7130" s="2">
        <v>14.29932</v>
      </c>
      <c r="C7130" s="2">
        <v>-0.69868269900000002</v>
      </c>
      <c r="D7130" s="2">
        <v>0.484750348</v>
      </c>
      <c r="E7130" s="2">
        <v>0.97270388699999999</v>
      </c>
    </row>
    <row r="7131" spans="1:5" x14ac:dyDescent="0.2">
      <c r="A7131" s="2" t="s">
        <v>55607</v>
      </c>
      <c r="B7131" s="2">
        <v>3.3585731999999999</v>
      </c>
      <c r="C7131" s="2">
        <v>-0.82072956399999997</v>
      </c>
      <c r="D7131" s="2">
        <v>0.41180032700000002</v>
      </c>
      <c r="E7131" s="2">
        <v>0.97270388699999999</v>
      </c>
    </row>
    <row r="7132" spans="1:5" x14ac:dyDescent="0.2">
      <c r="A7132" s="2" t="s">
        <v>55608</v>
      </c>
      <c r="B7132" s="2">
        <v>4.1984367000000002</v>
      </c>
      <c r="C7132" s="2">
        <v>-0.81136066900000003</v>
      </c>
      <c r="D7132" s="2">
        <v>0.41715857899999997</v>
      </c>
      <c r="E7132" s="2">
        <v>0.97270388699999999</v>
      </c>
    </row>
    <row r="7133" spans="1:5" x14ac:dyDescent="0.2">
      <c r="A7133" s="2" t="s">
        <v>55609</v>
      </c>
      <c r="B7133" s="2">
        <v>6.4968905000000001</v>
      </c>
      <c r="C7133" s="2">
        <v>-0.78572082099999996</v>
      </c>
      <c r="D7133" s="2">
        <v>0.43203106200000002</v>
      </c>
      <c r="E7133" s="2">
        <v>0.97270388699999999</v>
      </c>
    </row>
    <row r="7134" spans="1:5" x14ac:dyDescent="0.2">
      <c r="A7134" s="2" t="s">
        <v>55610</v>
      </c>
      <c r="B7134" s="2">
        <v>18.307161000000001</v>
      </c>
      <c r="C7134" s="2">
        <v>-0.65397419499999998</v>
      </c>
      <c r="D7134" s="2">
        <v>0.51312843100000005</v>
      </c>
      <c r="E7134" s="2">
        <v>0.97270388699999999</v>
      </c>
    </row>
    <row r="7135" spans="1:5" x14ac:dyDescent="0.2">
      <c r="A7135" s="2" t="s">
        <v>55611</v>
      </c>
      <c r="B7135" s="2">
        <v>6.9092060000000002</v>
      </c>
      <c r="C7135" s="2">
        <v>-0.78112133500000003</v>
      </c>
      <c r="D7135" s="2">
        <v>0.43473113499999999</v>
      </c>
      <c r="E7135" s="2">
        <v>0.97270388699999999</v>
      </c>
    </row>
    <row r="7136" spans="1:5" x14ac:dyDescent="0.2">
      <c r="A7136" s="2" t="s">
        <v>55612</v>
      </c>
      <c r="B7136" s="2">
        <v>28.594660000000001</v>
      </c>
      <c r="C7136" s="2">
        <v>-0.53921447899999997</v>
      </c>
      <c r="D7136" s="2">
        <v>0.589738871</v>
      </c>
      <c r="E7136" s="2">
        <v>0.97270388699999999</v>
      </c>
    </row>
    <row r="7137" spans="1:5" x14ac:dyDescent="0.2">
      <c r="A7137" s="2" t="s">
        <v>55613</v>
      </c>
      <c r="B7137" s="2">
        <v>4.5138309999999997</v>
      </c>
      <c r="C7137" s="2">
        <v>-0.80784236399999998</v>
      </c>
      <c r="D7137" s="2">
        <v>0.41918133400000002</v>
      </c>
      <c r="E7137" s="2">
        <v>0.97270388699999999</v>
      </c>
    </row>
    <row r="7138" spans="1:5" x14ac:dyDescent="0.2">
      <c r="A7138" s="2" t="s">
        <v>55614</v>
      </c>
      <c r="B7138" s="2">
        <v>1.3129512000000001</v>
      </c>
      <c r="C7138" s="2">
        <v>-0.84354900700000002</v>
      </c>
      <c r="D7138" s="2">
        <v>0.39892147</v>
      </c>
      <c r="E7138" s="2">
        <v>0.97270388699999999</v>
      </c>
    </row>
    <row r="7139" spans="1:5" x14ac:dyDescent="0.2">
      <c r="A7139" s="2" t="s">
        <v>55615</v>
      </c>
      <c r="B7139" s="2">
        <v>0.39088240000000002</v>
      </c>
      <c r="C7139" s="2">
        <v>-0.85383492299999997</v>
      </c>
      <c r="D7139" s="2">
        <v>0.393196461</v>
      </c>
      <c r="E7139" s="2">
        <v>0.97270388699999999</v>
      </c>
    </row>
    <row r="7140" spans="1:5" x14ac:dyDescent="0.2">
      <c r="A7140" s="2" t="s">
        <v>55616</v>
      </c>
      <c r="B7140" s="2">
        <v>11.282848</v>
      </c>
      <c r="C7140" s="2">
        <v>-0.73233222600000003</v>
      </c>
      <c r="D7140" s="2">
        <v>0.463965815</v>
      </c>
      <c r="E7140" s="2">
        <v>0.97270388699999999</v>
      </c>
    </row>
    <row r="7141" spans="1:5" x14ac:dyDescent="0.2">
      <c r="A7141" s="2" t="s">
        <v>55617</v>
      </c>
      <c r="B7141" s="2">
        <v>8.1774179999999994</v>
      </c>
      <c r="C7141" s="2">
        <v>-0.76697410200000005</v>
      </c>
      <c r="D7141" s="2">
        <v>0.44309691400000001</v>
      </c>
      <c r="E7141" s="2">
        <v>0.97270388699999999</v>
      </c>
    </row>
    <row r="7142" spans="1:5" x14ac:dyDescent="0.2">
      <c r="A7142" s="2" t="s">
        <v>55618</v>
      </c>
      <c r="B7142" s="2">
        <v>5.4083977000000001</v>
      </c>
      <c r="C7142" s="2">
        <v>-0.79786323999999997</v>
      </c>
      <c r="D7142" s="2">
        <v>0.42494985699999999</v>
      </c>
      <c r="E7142" s="2">
        <v>0.97270388699999999</v>
      </c>
    </row>
    <row r="7143" spans="1:5" x14ac:dyDescent="0.2">
      <c r="A7143" s="2" t="s">
        <v>55619</v>
      </c>
      <c r="B7143" s="2">
        <v>6.7229530000000004</v>
      </c>
      <c r="C7143" s="2">
        <v>-0.78319903599999996</v>
      </c>
      <c r="D7143" s="2">
        <v>0.43351024100000002</v>
      </c>
      <c r="E7143" s="2">
        <v>0.97270388699999999</v>
      </c>
    </row>
    <row r="7144" spans="1:5" x14ac:dyDescent="0.2">
      <c r="A7144" s="2" t="s">
        <v>55620</v>
      </c>
      <c r="B7144" s="2">
        <v>2.6780672000000001</v>
      </c>
      <c r="C7144" s="2">
        <v>-0.82832078399999998</v>
      </c>
      <c r="D7144" s="2">
        <v>0.40748885499999998</v>
      </c>
      <c r="E7144" s="2">
        <v>0.97270388699999999</v>
      </c>
    </row>
    <row r="7145" spans="1:5" x14ac:dyDescent="0.2">
      <c r="A7145" s="2" t="s">
        <v>55621</v>
      </c>
      <c r="B7145" s="2">
        <v>5.6199950000000003</v>
      </c>
      <c r="C7145" s="2">
        <v>-0.795502818</v>
      </c>
      <c r="D7145" s="2">
        <v>0.42632107299999999</v>
      </c>
      <c r="E7145" s="2">
        <v>0.97270388699999999</v>
      </c>
    </row>
    <row r="7146" spans="1:5" x14ac:dyDescent="0.2">
      <c r="A7146" s="2" t="s">
        <v>55622</v>
      </c>
      <c r="B7146" s="2">
        <v>2.2020023000000002</v>
      </c>
      <c r="C7146" s="2">
        <v>-0.83363141200000002</v>
      </c>
      <c r="D7146" s="2">
        <v>0.404488719</v>
      </c>
      <c r="E7146" s="2">
        <v>0.97270388699999999</v>
      </c>
    </row>
    <row r="7147" spans="1:5" x14ac:dyDescent="0.2">
      <c r="A7147" s="2" t="s">
        <v>55623</v>
      </c>
      <c r="B7147" s="2">
        <v>1.8801376999999999</v>
      </c>
      <c r="C7147" s="2">
        <v>-0.83722189499999999</v>
      </c>
      <c r="D7147" s="2">
        <v>0.40246785299999999</v>
      </c>
      <c r="E7147" s="2">
        <v>0.97270388699999999</v>
      </c>
    </row>
    <row r="7148" spans="1:5" x14ac:dyDescent="0.2">
      <c r="A7148" s="2" t="s">
        <v>55624</v>
      </c>
      <c r="B7148" s="2">
        <v>2.7381253000000001</v>
      </c>
      <c r="C7148" s="2">
        <v>-0.82765082099999998</v>
      </c>
      <c r="D7148" s="2">
        <v>0.40786827799999997</v>
      </c>
      <c r="E7148" s="2">
        <v>0.97270388699999999</v>
      </c>
    </row>
    <row r="7149" spans="1:5" x14ac:dyDescent="0.2">
      <c r="A7149" s="2" t="s">
        <v>55625</v>
      </c>
      <c r="B7149" s="2">
        <v>1.6238722000000001</v>
      </c>
      <c r="C7149" s="2">
        <v>-0.84008060299999998</v>
      </c>
      <c r="D7149" s="2">
        <v>0.40086319500000001</v>
      </c>
      <c r="E7149" s="2">
        <v>0.97270388699999999</v>
      </c>
    </row>
    <row r="7150" spans="1:5" x14ac:dyDescent="0.2">
      <c r="A7150" s="2" t="s">
        <v>55626</v>
      </c>
      <c r="B7150" s="2">
        <v>1.8299854</v>
      </c>
      <c r="C7150" s="2">
        <v>-0.837781357</v>
      </c>
      <c r="D7150" s="2">
        <v>0.40215351100000002</v>
      </c>
      <c r="E7150" s="2">
        <v>0.97270388699999999</v>
      </c>
    </row>
    <row r="7151" spans="1:5" x14ac:dyDescent="0.2">
      <c r="A7151" s="2" t="s">
        <v>55627</v>
      </c>
      <c r="B7151" s="2">
        <v>1.907424</v>
      </c>
      <c r="C7151" s="2">
        <v>-0.83691750899999995</v>
      </c>
      <c r="D7151" s="2">
        <v>0.402638938</v>
      </c>
      <c r="E7151" s="2">
        <v>0.97270388699999999</v>
      </c>
    </row>
    <row r="7152" spans="1:5" x14ac:dyDescent="0.2">
      <c r="A7152" s="2" t="s">
        <v>55628</v>
      </c>
      <c r="B7152" s="2">
        <v>0.72422909999999996</v>
      </c>
      <c r="C7152" s="2">
        <v>-0.85011635500000005</v>
      </c>
      <c r="D7152" s="2">
        <v>0.39526040000000001</v>
      </c>
      <c r="E7152" s="2">
        <v>0.97270388699999999</v>
      </c>
    </row>
    <row r="7153" spans="1:5" x14ac:dyDescent="0.2">
      <c r="A7153" s="2" t="s">
        <v>55629</v>
      </c>
      <c r="B7153" s="2">
        <v>3.1226623</v>
      </c>
      <c r="C7153" s="2">
        <v>-0.82336121100000004</v>
      </c>
      <c r="D7153" s="2">
        <v>0.41030261400000001</v>
      </c>
      <c r="E7153" s="2">
        <v>0.97270388699999999</v>
      </c>
    </row>
    <row r="7154" spans="1:5" x14ac:dyDescent="0.2">
      <c r="A7154" s="2" t="s">
        <v>55630</v>
      </c>
      <c r="B7154" s="2">
        <v>3.9809022000000001</v>
      </c>
      <c r="C7154" s="2">
        <v>-0.81378732300000001</v>
      </c>
      <c r="D7154" s="2">
        <v>0.41576679900000002</v>
      </c>
      <c r="E7154" s="2">
        <v>0.97270388699999999</v>
      </c>
    </row>
    <row r="7155" spans="1:5" x14ac:dyDescent="0.2">
      <c r="A7155" s="2" t="s">
        <v>55631</v>
      </c>
      <c r="B7155" s="2">
        <v>2.873964</v>
      </c>
      <c r="C7155" s="2">
        <v>-0.82613550499999999</v>
      </c>
      <c r="D7155" s="2">
        <v>0.40872722900000003</v>
      </c>
      <c r="E7155" s="2">
        <v>0.97270388699999999</v>
      </c>
    </row>
    <row r="7156" spans="1:5" x14ac:dyDescent="0.2">
      <c r="A7156" s="2" t="s">
        <v>55632</v>
      </c>
      <c r="B7156" s="2">
        <v>12.569378</v>
      </c>
      <c r="C7156" s="2">
        <v>-0.71798065</v>
      </c>
      <c r="D7156" s="2">
        <v>0.47276921799999999</v>
      </c>
      <c r="E7156" s="2">
        <v>0.97270388699999999</v>
      </c>
    </row>
    <row r="7157" spans="1:5" x14ac:dyDescent="0.2">
      <c r="A7157" s="2" t="s">
        <v>55633</v>
      </c>
      <c r="B7157" s="2">
        <v>5.5011210000000004</v>
      </c>
      <c r="C7157" s="2">
        <v>-0.79682888799999996</v>
      </c>
      <c r="D7157" s="2">
        <v>0.42555041500000002</v>
      </c>
      <c r="E7157" s="2">
        <v>0.97270388699999999</v>
      </c>
    </row>
    <row r="7158" spans="1:5" x14ac:dyDescent="0.2">
      <c r="A7158" s="2" t="s">
        <v>55634</v>
      </c>
      <c r="B7158" s="2">
        <v>2.7949611999999999</v>
      </c>
      <c r="C7158" s="2">
        <v>-0.82701680200000005</v>
      </c>
      <c r="D7158" s="2">
        <v>0.408227538</v>
      </c>
      <c r="E7158" s="2">
        <v>0.97270388699999999</v>
      </c>
    </row>
    <row r="7159" spans="1:5" x14ac:dyDescent="0.2">
      <c r="A7159" s="2" t="s">
        <v>55635</v>
      </c>
      <c r="B7159" s="2">
        <v>15.509725</v>
      </c>
      <c r="C7159" s="2">
        <v>-0.68518031800000001</v>
      </c>
      <c r="D7159" s="2">
        <v>0.49323014199999998</v>
      </c>
      <c r="E7159" s="2">
        <v>0.97270388699999999</v>
      </c>
    </row>
    <row r="7160" spans="1:5" x14ac:dyDescent="0.2">
      <c r="A7160" s="2" t="s">
        <v>55636</v>
      </c>
      <c r="B7160" s="2">
        <v>2.6613424000000001</v>
      </c>
      <c r="C7160" s="2">
        <v>-0.82850735399999997</v>
      </c>
      <c r="D7160" s="2">
        <v>0.40738323199999998</v>
      </c>
      <c r="E7160" s="2">
        <v>0.97270388699999999</v>
      </c>
    </row>
    <row r="7161" spans="1:5" x14ac:dyDescent="0.2">
      <c r="A7161" s="2" t="s">
        <v>55637</v>
      </c>
      <c r="B7161" s="2">
        <v>1.2389926</v>
      </c>
      <c r="C7161" s="2">
        <v>-0.844374034</v>
      </c>
      <c r="D7161" s="2">
        <v>0.39846042700000001</v>
      </c>
      <c r="E7161" s="2">
        <v>0.97270388699999999</v>
      </c>
    </row>
    <row r="7162" spans="1:5" x14ac:dyDescent="0.2">
      <c r="A7162" s="2" t="s">
        <v>55638</v>
      </c>
      <c r="B7162" s="2">
        <v>2.7229209999999999</v>
      </c>
      <c r="C7162" s="2">
        <v>-0.82782042899999997</v>
      </c>
      <c r="D7162" s="2">
        <v>0.40777220400000003</v>
      </c>
      <c r="E7162" s="2">
        <v>0.97270388699999999</v>
      </c>
    </row>
    <row r="7163" spans="1:5" x14ac:dyDescent="0.2">
      <c r="A7163" s="2" t="s">
        <v>55639</v>
      </c>
      <c r="B7163" s="2">
        <v>18.262041</v>
      </c>
      <c r="C7163" s="2">
        <v>-0.65447752000000003</v>
      </c>
      <c r="D7163" s="2">
        <v>0.51280420599999998</v>
      </c>
      <c r="E7163" s="2">
        <v>0.97270388699999999</v>
      </c>
    </row>
    <row r="7164" spans="1:5" x14ac:dyDescent="0.2">
      <c r="A7164" s="2" t="s">
        <v>55640</v>
      </c>
      <c r="B7164" s="2">
        <v>2.0797230999999998</v>
      </c>
      <c r="C7164" s="2">
        <v>-0.83499546800000002</v>
      </c>
      <c r="D7164" s="2">
        <v>0.40372026</v>
      </c>
      <c r="E7164" s="2">
        <v>0.97270388699999999</v>
      </c>
    </row>
    <row r="7165" spans="1:5" x14ac:dyDescent="0.2">
      <c r="A7165" s="2" t="s">
        <v>55641</v>
      </c>
      <c r="B7165" s="2">
        <v>4.6349625999999997</v>
      </c>
      <c r="C7165" s="2">
        <v>-0.80649110899999998</v>
      </c>
      <c r="D7165" s="2">
        <v>0.41995973199999997</v>
      </c>
      <c r="E7165" s="2">
        <v>0.97270388699999999</v>
      </c>
    </row>
    <row r="7166" spans="1:5" x14ac:dyDescent="0.2">
      <c r="A7166" s="2" t="s">
        <v>55642</v>
      </c>
      <c r="B7166" s="2">
        <v>8.2015960000000003</v>
      </c>
      <c r="C7166" s="2">
        <v>-0.76670439000000001</v>
      </c>
      <c r="D7166" s="2">
        <v>0.443257293</v>
      </c>
      <c r="E7166" s="2">
        <v>0.97270388699999999</v>
      </c>
    </row>
    <row r="7167" spans="1:5" x14ac:dyDescent="0.2">
      <c r="A7167" s="2" t="s">
        <v>55643</v>
      </c>
      <c r="B7167" s="2">
        <v>8.7078340000000001</v>
      </c>
      <c r="C7167" s="2">
        <v>-0.76105717399999995</v>
      </c>
      <c r="D7167" s="2">
        <v>0.44662291900000001</v>
      </c>
      <c r="E7167" s="2">
        <v>0.97270388699999999</v>
      </c>
    </row>
    <row r="7168" spans="1:5" x14ac:dyDescent="0.2">
      <c r="A7168" s="2" t="s">
        <v>55644</v>
      </c>
      <c r="B7168" s="2">
        <v>2.6398928000000002</v>
      </c>
      <c r="C7168" s="2">
        <v>-0.82874663000000004</v>
      </c>
      <c r="D7168" s="2">
        <v>0.407247794</v>
      </c>
      <c r="E7168" s="2">
        <v>0.97270388699999999</v>
      </c>
    </row>
    <row r="7169" spans="1:5" x14ac:dyDescent="0.2">
      <c r="A7169" s="2" t="s">
        <v>55645</v>
      </c>
      <c r="B7169" s="2">
        <v>4.9235490000000004</v>
      </c>
      <c r="C7169" s="2">
        <v>-0.80327185300000004</v>
      </c>
      <c r="D7169" s="2">
        <v>0.42181762299999997</v>
      </c>
      <c r="E7169" s="2">
        <v>0.97270388699999999</v>
      </c>
    </row>
    <row r="7170" spans="1:5" x14ac:dyDescent="0.2">
      <c r="A7170" s="2" t="s">
        <v>55646</v>
      </c>
      <c r="B7170" s="2">
        <v>0.38104260000000001</v>
      </c>
      <c r="C7170" s="2">
        <v>-0.85394468899999998</v>
      </c>
      <c r="D7170" s="2">
        <v>0.39313563699999998</v>
      </c>
      <c r="E7170" s="2">
        <v>0.97270388699999999</v>
      </c>
    </row>
    <row r="7171" spans="1:5" x14ac:dyDescent="0.2">
      <c r="A7171" s="2" t="s">
        <v>55647</v>
      </c>
      <c r="B7171" s="2">
        <v>3.598922</v>
      </c>
      <c r="C7171" s="2">
        <v>-0.81804841100000003</v>
      </c>
      <c r="D7171" s="2">
        <v>0.41332954500000002</v>
      </c>
      <c r="E7171" s="2">
        <v>0.97270388699999999</v>
      </c>
    </row>
    <row r="7172" spans="1:5" x14ac:dyDescent="0.2">
      <c r="A7172" s="2" t="s">
        <v>55648</v>
      </c>
      <c r="B7172" s="2">
        <v>2.5573853999999998</v>
      </c>
      <c r="C7172" s="2">
        <v>-0.829667021</v>
      </c>
      <c r="D7172" s="2">
        <v>0.40672707200000002</v>
      </c>
      <c r="E7172" s="2">
        <v>0.97270388699999999</v>
      </c>
    </row>
    <row r="7173" spans="1:5" x14ac:dyDescent="0.2">
      <c r="A7173" s="2" t="s">
        <v>55649</v>
      </c>
      <c r="B7173" s="2">
        <v>0.37600784999999998</v>
      </c>
      <c r="C7173" s="2">
        <v>-0.85400085299999995</v>
      </c>
      <c r="D7173" s="2">
        <v>0.39310451699999999</v>
      </c>
      <c r="E7173" s="2">
        <v>0.97270388699999999</v>
      </c>
    </row>
    <row r="7174" spans="1:5" x14ac:dyDescent="0.2">
      <c r="A7174" s="2" t="s">
        <v>55650</v>
      </c>
      <c r="B7174" s="2">
        <v>2.7682346999999998</v>
      </c>
      <c r="C7174" s="2">
        <v>-0.82731494299999997</v>
      </c>
      <c r="D7174" s="2">
        <v>0.40805857699999998</v>
      </c>
      <c r="E7174" s="2">
        <v>0.97270388699999999</v>
      </c>
    </row>
    <row r="7175" spans="1:5" x14ac:dyDescent="0.2">
      <c r="A7175" s="2" t="s">
        <v>55651</v>
      </c>
      <c r="B7175" s="2">
        <v>8.2033360000000002</v>
      </c>
      <c r="C7175" s="2">
        <v>-0.76668497999999996</v>
      </c>
      <c r="D7175" s="2">
        <v>0.443268836</v>
      </c>
      <c r="E7175" s="2">
        <v>0.97270388699999999</v>
      </c>
    </row>
    <row r="7176" spans="1:5" x14ac:dyDescent="0.2">
      <c r="A7176" s="2" t="s">
        <v>55652</v>
      </c>
      <c r="B7176" s="2">
        <v>0.89033910000000005</v>
      </c>
      <c r="C7176" s="2">
        <v>-0.84826335399999997</v>
      </c>
      <c r="D7176" s="2">
        <v>0.39629132099999997</v>
      </c>
      <c r="E7176" s="2">
        <v>0.97270388699999999</v>
      </c>
    </row>
    <row r="7177" spans="1:5" x14ac:dyDescent="0.2">
      <c r="A7177" s="2" t="s">
        <v>55653</v>
      </c>
      <c r="B7177" s="2">
        <v>2.2960645999999998</v>
      </c>
      <c r="C7177" s="2">
        <v>-0.83258212200000004</v>
      </c>
      <c r="D7177" s="2">
        <v>0.40508044500000001</v>
      </c>
      <c r="E7177" s="2">
        <v>0.97270388699999999</v>
      </c>
    </row>
    <row r="7178" spans="1:5" x14ac:dyDescent="0.2">
      <c r="A7178" s="2" t="s">
        <v>55654</v>
      </c>
      <c r="B7178" s="2">
        <v>0.68354950000000003</v>
      </c>
      <c r="C7178" s="2">
        <v>-0.85057014600000003</v>
      </c>
      <c r="D7178" s="2">
        <v>0.39500817900000001</v>
      </c>
      <c r="E7178" s="2">
        <v>0.97270388699999999</v>
      </c>
    </row>
    <row r="7179" spans="1:5" x14ac:dyDescent="0.2">
      <c r="A7179" s="2" t="s">
        <v>55655</v>
      </c>
      <c r="B7179" s="2">
        <v>4.7232943000000001</v>
      </c>
      <c r="C7179" s="2">
        <v>-0.80550574600000002</v>
      </c>
      <c r="D7179" s="2">
        <v>0.42052789200000001</v>
      </c>
      <c r="E7179" s="2">
        <v>0.97270388699999999</v>
      </c>
    </row>
    <row r="7180" spans="1:5" x14ac:dyDescent="0.2">
      <c r="A7180" s="2" t="s">
        <v>55656</v>
      </c>
      <c r="B7180" s="2">
        <v>1.6248180000000001</v>
      </c>
      <c r="C7180" s="2">
        <v>-0.84007005199999996</v>
      </c>
      <c r="D7180" s="2">
        <v>0.40086910999999997</v>
      </c>
      <c r="E7180" s="2">
        <v>0.97270388699999999</v>
      </c>
    </row>
    <row r="7181" spans="1:5" x14ac:dyDescent="0.2">
      <c r="A7181" s="2" t="s">
        <v>55657</v>
      </c>
      <c r="B7181" s="2">
        <v>3.1462150000000002</v>
      </c>
      <c r="C7181" s="2">
        <v>-0.82309847400000002</v>
      </c>
      <c r="D7181" s="2">
        <v>0.41045199599999999</v>
      </c>
      <c r="E7181" s="2">
        <v>0.97270388699999999</v>
      </c>
    </row>
    <row r="7182" spans="1:5" x14ac:dyDescent="0.2">
      <c r="A7182" s="2" t="s">
        <v>55658</v>
      </c>
      <c r="B7182" s="2">
        <v>0.77607539999999997</v>
      </c>
      <c r="C7182" s="2">
        <v>-0.84953799600000002</v>
      </c>
      <c r="D7182" s="2">
        <v>0.39558199700000002</v>
      </c>
      <c r="E7182" s="2">
        <v>0.97270388699999999</v>
      </c>
    </row>
    <row r="7183" spans="1:5" x14ac:dyDescent="0.2">
      <c r="A7183" s="2" t="s">
        <v>55659</v>
      </c>
      <c r="B7183" s="2">
        <v>3.1208181000000002</v>
      </c>
      <c r="C7183" s="2">
        <v>-0.82338178299999998</v>
      </c>
      <c r="D7183" s="2">
        <v>0.41029091899999998</v>
      </c>
      <c r="E7183" s="2">
        <v>0.97270388699999999</v>
      </c>
    </row>
    <row r="7184" spans="1:5" x14ac:dyDescent="0.2">
      <c r="A7184" s="2" t="s">
        <v>55660</v>
      </c>
      <c r="B7184" s="2">
        <v>8.8508999999999993</v>
      </c>
      <c r="C7184" s="2">
        <v>-0.75946123600000004</v>
      </c>
      <c r="D7184" s="2">
        <v>0.447576694</v>
      </c>
      <c r="E7184" s="2">
        <v>0.97270388699999999</v>
      </c>
    </row>
    <row r="7185" spans="1:5" x14ac:dyDescent="0.2">
      <c r="A7185" s="2" t="s">
        <v>55661</v>
      </c>
      <c r="B7185" s="2">
        <v>4.2069900000000002</v>
      </c>
      <c r="C7185" s="2">
        <v>-0.81126525500000002</v>
      </c>
      <c r="D7185" s="2">
        <v>0.41721335900000001</v>
      </c>
      <c r="E7185" s="2">
        <v>0.97270388699999999</v>
      </c>
    </row>
    <row r="7186" spans="1:5" x14ac:dyDescent="0.2">
      <c r="A7186" s="2" t="s">
        <v>55662</v>
      </c>
      <c r="B7186" s="2">
        <v>4.2729397000000002</v>
      </c>
      <c r="C7186" s="2">
        <v>-0.81052956899999995</v>
      </c>
      <c r="D7186" s="2">
        <v>0.41763587800000002</v>
      </c>
      <c r="E7186" s="2">
        <v>0.97270388699999999</v>
      </c>
    </row>
    <row r="7187" spans="1:5" x14ac:dyDescent="0.2">
      <c r="A7187" s="2" t="s">
        <v>55663</v>
      </c>
      <c r="B7187" s="2">
        <v>1.5645887999999999</v>
      </c>
      <c r="C7187" s="2">
        <v>-0.84074192400000003</v>
      </c>
      <c r="D7187" s="2">
        <v>0.40049252800000001</v>
      </c>
      <c r="E7187" s="2">
        <v>0.97270388699999999</v>
      </c>
    </row>
    <row r="7188" spans="1:5" x14ac:dyDescent="0.2">
      <c r="A7188" s="2" t="s">
        <v>55664</v>
      </c>
      <c r="B7188" s="2">
        <v>0.23536238000000001</v>
      </c>
      <c r="C7188" s="2">
        <v>-0.85556978900000002</v>
      </c>
      <c r="D7188" s="2">
        <v>0.39223578599999998</v>
      </c>
      <c r="E7188" s="2">
        <v>0.97270388699999999</v>
      </c>
    </row>
    <row r="7189" spans="1:5" x14ac:dyDescent="0.2">
      <c r="A7189" s="2" t="s">
        <v>55665</v>
      </c>
      <c r="B7189" s="2">
        <v>25.991637999999998</v>
      </c>
      <c r="C7189" s="2">
        <v>-0.56825186299999997</v>
      </c>
      <c r="D7189" s="2">
        <v>0.56986395999999995</v>
      </c>
      <c r="E7189" s="2">
        <v>0.97270388699999999</v>
      </c>
    </row>
    <row r="7190" spans="1:5" x14ac:dyDescent="0.2">
      <c r="A7190" s="2" t="s">
        <v>55666</v>
      </c>
      <c r="B7190" s="2">
        <v>12.188395999999999</v>
      </c>
      <c r="C7190" s="2">
        <v>-0.72223060299999997</v>
      </c>
      <c r="D7190" s="2">
        <v>0.470152711</v>
      </c>
      <c r="E7190" s="2">
        <v>0.97270388699999999</v>
      </c>
    </row>
    <row r="7191" spans="1:5" x14ac:dyDescent="0.2">
      <c r="A7191" s="2" t="s">
        <v>55667</v>
      </c>
      <c r="B7191" s="2">
        <v>20.021896000000002</v>
      </c>
      <c r="C7191" s="2">
        <v>-0.63484588200000003</v>
      </c>
      <c r="D7191" s="2">
        <v>0.52552893599999995</v>
      </c>
      <c r="E7191" s="2">
        <v>0.97270388699999999</v>
      </c>
    </row>
    <row r="7192" spans="1:5" x14ac:dyDescent="0.2">
      <c r="A7192" s="2" t="s">
        <v>55668</v>
      </c>
      <c r="B7192" s="2">
        <v>18.431833000000001</v>
      </c>
      <c r="C7192" s="2">
        <v>-0.65258344599999996</v>
      </c>
      <c r="D7192" s="2">
        <v>0.51402486000000003</v>
      </c>
      <c r="E7192" s="2">
        <v>0.97270388699999999</v>
      </c>
    </row>
    <row r="7193" spans="1:5" x14ac:dyDescent="0.2">
      <c r="A7193" s="2" t="s">
        <v>55669</v>
      </c>
      <c r="B7193" s="2">
        <v>24.460706999999999</v>
      </c>
      <c r="C7193" s="2">
        <v>-0.58532979500000004</v>
      </c>
      <c r="D7193" s="2">
        <v>0.558325984</v>
      </c>
      <c r="E7193" s="2">
        <v>0.97270388699999999</v>
      </c>
    </row>
    <row r="7194" spans="1:5" x14ac:dyDescent="0.2">
      <c r="A7194" s="2" t="s">
        <v>55670</v>
      </c>
      <c r="B7194" s="2">
        <v>35.976173000000003</v>
      </c>
      <c r="C7194" s="2">
        <v>-0.45687178899999997</v>
      </c>
      <c r="D7194" s="2">
        <v>0.64776320200000004</v>
      </c>
      <c r="E7194" s="2">
        <v>0.97270388699999999</v>
      </c>
    </row>
    <row r="7195" spans="1:5" x14ac:dyDescent="0.2">
      <c r="A7195" s="2" t="s">
        <v>55671</v>
      </c>
      <c r="B7195" s="2">
        <v>18.918638000000001</v>
      </c>
      <c r="C7195" s="2">
        <v>-0.64715301000000003</v>
      </c>
      <c r="D7195" s="2">
        <v>0.51753291999999995</v>
      </c>
      <c r="E7195" s="2">
        <v>0.97270388699999999</v>
      </c>
    </row>
    <row r="7196" spans="1:5" x14ac:dyDescent="0.2">
      <c r="A7196" s="2" t="s">
        <v>55672</v>
      </c>
      <c r="B7196" s="2">
        <v>13.356052999999999</v>
      </c>
      <c r="C7196" s="2">
        <v>-0.70920508699999996</v>
      </c>
      <c r="D7196" s="2">
        <v>0.47819721700000001</v>
      </c>
      <c r="E7196" s="2">
        <v>0.97270388699999999</v>
      </c>
    </row>
    <row r="7197" spans="1:5" x14ac:dyDescent="0.2">
      <c r="A7197" s="2" t="s">
        <v>55673</v>
      </c>
      <c r="B7197" s="2">
        <v>13.328681</v>
      </c>
      <c r="C7197" s="2">
        <v>-0.70951042900000005</v>
      </c>
      <c r="D7197" s="2">
        <v>0.47800778199999999</v>
      </c>
      <c r="E7197" s="2">
        <v>0.97270388699999999</v>
      </c>
    </row>
    <row r="7198" spans="1:5" x14ac:dyDescent="0.2">
      <c r="A7198" s="2" t="s">
        <v>55674</v>
      </c>
      <c r="B7198" s="2">
        <v>29.369928000000002</v>
      </c>
      <c r="C7198" s="2">
        <v>-0.53056616300000004</v>
      </c>
      <c r="D7198" s="2">
        <v>0.59571944899999996</v>
      </c>
      <c r="E7198" s="2">
        <v>0.97270388699999999</v>
      </c>
    </row>
    <row r="7199" spans="1:5" x14ac:dyDescent="0.2">
      <c r="A7199" s="2" t="s">
        <v>55675</v>
      </c>
      <c r="B7199" s="2">
        <v>2.8894315000000002</v>
      </c>
      <c r="C7199" s="2">
        <v>-0.825962961</v>
      </c>
      <c r="D7199" s="2">
        <v>0.40882510300000002</v>
      </c>
      <c r="E7199" s="2">
        <v>0.97270388699999999</v>
      </c>
    </row>
    <row r="7200" spans="1:5" x14ac:dyDescent="0.2">
      <c r="A7200" s="2" t="s">
        <v>55676</v>
      </c>
      <c r="B7200" s="2">
        <v>38.303595999999999</v>
      </c>
      <c r="C7200" s="2">
        <v>-0.43090878300000002</v>
      </c>
      <c r="D7200" s="2">
        <v>0.66653469700000001</v>
      </c>
      <c r="E7200" s="2">
        <v>0.97270388699999999</v>
      </c>
    </row>
    <row r="7201" spans="1:5" x14ac:dyDescent="0.2">
      <c r="A7201" s="2" t="s">
        <v>55677</v>
      </c>
      <c r="B7201" s="2">
        <v>23.152297999999998</v>
      </c>
      <c r="C7201" s="2">
        <v>-0.59992543600000003</v>
      </c>
      <c r="D7201" s="2">
        <v>0.54855592900000005</v>
      </c>
      <c r="E7201" s="2">
        <v>0.97270388699999999</v>
      </c>
    </row>
    <row r="7202" spans="1:5" x14ac:dyDescent="0.2">
      <c r="A7202" s="2" t="s">
        <v>55678</v>
      </c>
      <c r="B7202" s="2">
        <v>16.165635999999999</v>
      </c>
      <c r="C7202" s="2">
        <v>-0.67786346099999994</v>
      </c>
      <c r="D7202" s="2">
        <v>0.49785826900000002</v>
      </c>
      <c r="E7202" s="2">
        <v>0.97270388699999999</v>
      </c>
    </row>
    <row r="7203" spans="1:5" x14ac:dyDescent="0.2">
      <c r="A7203" s="2" t="s">
        <v>55679</v>
      </c>
      <c r="B7203" s="2">
        <v>13.888513</v>
      </c>
      <c r="C7203" s="2">
        <v>-0.70326535800000001</v>
      </c>
      <c r="D7203" s="2">
        <v>0.48189039500000003</v>
      </c>
      <c r="E7203" s="2">
        <v>0.97270388699999999</v>
      </c>
    </row>
    <row r="7204" spans="1:5" x14ac:dyDescent="0.2">
      <c r="A7204" s="2" t="s">
        <v>55680</v>
      </c>
      <c r="B7204" s="2">
        <v>27.565474999999999</v>
      </c>
      <c r="C7204" s="2">
        <v>-0.550695304</v>
      </c>
      <c r="D7204" s="2">
        <v>0.58184256400000001</v>
      </c>
      <c r="E7204" s="2">
        <v>0.97270388699999999</v>
      </c>
    </row>
    <row r="7205" spans="1:5" x14ac:dyDescent="0.2">
      <c r="A7205" s="2" t="s">
        <v>55681</v>
      </c>
      <c r="B7205" s="2">
        <v>9.3153360000000003</v>
      </c>
      <c r="C7205" s="2">
        <v>-0.754280332</v>
      </c>
      <c r="D7205" s="2">
        <v>0.45068090999999999</v>
      </c>
      <c r="E7205" s="2">
        <v>0.97270388699999999</v>
      </c>
    </row>
    <row r="7206" spans="1:5" x14ac:dyDescent="0.2">
      <c r="A7206" s="2" t="s">
        <v>55682</v>
      </c>
      <c r="B7206" s="2">
        <v>3.4602499999999998</v>
      </c>
      <c r="C7206" s="2">
        <v>-0.81959533299999998</v>
      </c>
      <c r="D7206" s="2">
        <v>0.41244683500000001</v>
      </c>
      <c r="E7206" s="2">
        <v>0.97270388699999999</v>
      </c>
    </row>
    <row r="7207" spans="1:5" x14ac:dyDescent="0.2">
      <c r="A7207" s="2" t="s">
        <v>55683</v>
      </c>
      <c r="B7207" s="2">
        <v>146.00326999999999</v>
      </c>
      <c r="C7207" s="2">
        <v>0.77050897799999996</v>
      </c>
      <c r="D7207" s="2">
        <v>0.44099803100000001</v>
      </c>
      <c r="E7207" s="2">
        <v>0.97270388699999999</v>
      </c>
    </row>
    <row r="7208" spans="1:5" x14ac:dyDescent="0.2">
      <c r="A7208" s="2" t="s">
        <v>55684</v>
      </c>
      <c r="B7208" s="2">
        <v>12.856610999999999</v>
      </c>
      <c r="C7208" s="2">
        <v>-0.71477649200000004</v>
      </c>
      <c r="D7208" s="2">
        <v>0.47474716300000003</v>
      </c>
      <c r="E7208" s="2">
        <v>0.97270388699999999</v>
      </c>
    </row>
    <row r="7209" spans="1:5" x14ac:dyDescent="0.2">
      <c r="A7209" s="2" t="s">
        <v>55685</v>
      </c>
      <c r="B7209" s="2">
        <v>19.060206999999998</v>
      </c>
      <c r="C7209" s="2">
        <v>-0.64557377100000002</v>
      </c>
      <c r="D7209" s="2">
        <v>0.51855542799999998</v>
      </c>
      <c r="E7209" s="2">
        <v>0.97270388699999999</v>
      </c>
    </row>
    <row r="7210" spans="1:5" x14ac:dyDescent="0.2">
      <c r="A7210" s="2" t="s">
        <v>55686</v>
      </c>
      <c r="B7210" s="2">
        <v>16.482320000000001</v>
      </c>
      <c r="C7210" s="2">
        <v>-0.674330769</v>
      </c>
      <c r="D7210" s="2">
        <v>0.50010104700000002</v>
      </c>
      <c r="E7210" s="2">
        <v>0.97270388699999999</v>
      </c>
    </row>
    <row r="7211" spans="1:5" x14ac:dyDescent="0.2">
      <c r="A7211" s="2" t="s">
        <v>55687</v>
      </c>
      <c r="B7211" s="2">
        <v>10.090997</v>
      </c>
      <c r="C7211" s="2">
        <v>-0.74562763200000004</v>
      </c>
      <c r="D7211" s="2">
        <v>0.45589238599999998</v>
      </c>
      <c r="E7211" s="2">
        <v>0.97270388699999999</v>
      </c>
    </row>
    <row r="7212" spans="1:5" x14ac:dyDescent="0.2">
      <c r="A7212" s="2" t="s">
        <v>55688</v>
      </c>
      <c r="B7212" s="2">
        <v>12.055949999999999</v>
      </c>
      <c r="C7212" s="2">
        <v>-0.72370807299999995</v>
      </c>
      <c r="D7212" s="2">
        <v>0.46924497599999998</v>
      </c>
      <c r="E7212" s="2">
        <v>0.97270388699999999</v>
      </c>
    </row>
    <row r="7213" spans="1:5" x14ac:dyDescent="0.2">
      <c r="A7213" s="2" t="s">
        <v>55689</v>
      </c>
      <c r="B7213" s="2">
        <v>4.8707346999999999</v>
      </c>
      <c r="C7213" s="2">
        <v>-0.80386100999999999</v>
      </c>
      <c r="D7213" s="2">
        <v>0.42147725000000003</v>
      </c>
      <c r="E7213" s="2">
        <v>0.97270388699999999</v>
      </c>
    </row>
    <row r="7214" spans="1:5" x14ac:dyDescent="0.2">
      <c r="A7214" s="2" t="s">
        <v>55690</v>
      </c>
      <c r="B7214" s="2">
        <v>21.122395000000001</v>
      </c>
      <c r="C7214" s="2">
        <v>-0.62256953000000004</v>
      </c>
      <c r="D7214" s="2">
        <v>0.53356743900000003</v>
      </c>
      <c r="E7214" s="2">
        <v>0.97270388699999999</v>
      </c>
    </row>
    <row r="7215" spans="1:5" x14ac:dyDescent="0.2">
      <c r="A7215" s="2" t="s">
        <v>55691</v>
      </c>
      <c r="B7215" s="2">
        <v>21.089735000000001</v>
      </c>
      <c r="C7215" s="2">
        <v>-0.62293386100000003</v>
      </c>
      <c r="D7215" s="2">
        <v>0.533327985</v>
      </c>
      <c r="E7215" s="2">
        <v>0.97270388699999999</v>
      </c>
    </row>
    <row r="7216" spans="1:5" x14ac:dyDescent="0.2">
      <c r="A7216" s="2" t="s">
        <v>55692</v>
      </c>
      <c r="B7216" s="2">
        <v>6.4797849999999997</v>
      </c>
      <c r="C7216" s="2">
        <v>-0.78591163799999997</v>
      </c>
      <c r="D7216" s="2">
        <v>0.43191925599999997</v>
      </c>
      <c r="E7216" s="2">
        <v>0.97270388699999999</v>
      </c>
    </row>
    <row r="7217" spans="1:5" x14ac:dyDescent="0.2">
      <c r="A7217" s="2" t="s">
        <v>55693</v>
      </c>
      <c r="B7217" s="2">
        <v>11.413976</v>
      </c>
      <c r="C7217" s="2">
        <v>-0.730869459</v>
      </c>
      <c r="D7217" s="2">
        <v>0.46485889200000002</v>
      </c>
      <c r="E7217" s="2">
        <v>0.97270388699999999</v>
      </c>
    </row>
    <row r="7218" spans="1:5" x14ac:dyDescent="0.2">
      <c r="A7218" s="2" t="s">
        <v>55694</v>
      </c>
      <c r="B7218" s="2">
        <v>4.5475529999999997</v>
      </c>
      <c r="C7218" s="2">
        <v>-0.80746618599999997</v>
      </c>
      <c r="D7218" s="2">
        <v>0.41939794800000002</v>
      </c>
      <c r="E7218" s="2">
        <v>0.97270388699999999</v>
      </c>
    </row>
    <row r="7219" spans="1:5" x14ac:dyDescent="0.2">
      <c r="A7219" s="2" t="s">
        <v>55695</v>
      </c>
      <c r="B7219" s="2">
        <v>1.6708095000000001</v>
      </c>
      <c r="C7219" s="2">
        <v>-0.83955700499999997</v>
      </c>
      <c r="D7219" s="2">
        <v>0.401156815</v>
      </c>
      <c r="E7219" s="2">
        <v>0.97270388699999999</v>
      </c>
    </row>
    <row r="7220" spans="1:5" x14ac:dyDescent="0.2">
      <c r="A7220" s="2" t="s">
        <v>55696</v>
      </c>
      <c r="B7220" s="2">
        <v>24.642277</v>
      </c>
      <c r="C7220" s="2">
        <v>-0.58330433500000001</v>
      </c>
      <c r="D7220" s="2">
        <v>0.55968844500000003</v>
      </c>
      <c r="E7220" s="2">
        <v>0.97270388699999999</v>
      </c>
    </row>
    <row r="7221" spans="1:5" x14ac:dyDescent="0.2">
      <c r="A7221" s="2" t="s">
        <v>55697</v>
      </c>
      <c r="B7221" s="2">
        <v>11.484424000000001</v>
      </c>
      <c r="C7221" s="2">
        <v>-0.73008359300000003</v>
      </c>
      <c r="D7221" s="2">
        <v>0.46533908899999998</v>
      </c>
      <c r="E7221" s="2">
        <v>0.97270388699999999</v>
      </c>
    </row>
    <row r="7222" spans="1:5" x14ac:dyDescent="0.2">
      <c r="A7222" s="2" t="s">
        <v>55698</v>
      </c>
      <c r="B7222" s="2">
        <v>2.0529283999999999</v>
      </c>
      <c r="C7222" s="2">
        <v>-0.83529436999999995</v>
      </c>
      <c r="D7222" s="2">
        <v>0.403551987</v>
      </c>
      <c r="E7222" s="2">
        <v>0.97270388699999999</v>
      </c>
    </row>
    <row r="7223" spans="1:5" x14ac:dyDescent="0.2">
      <c r="A7223" s="2" t="s">
        <v>55699</v>
      </c>
      <c r="B7223" s="2">
        <v>0.66067487000000003</v>
      </c>
      <c r="C7223" s="2">
        <v>-0.85082531800000005</v>
      </c>
      <c r="D7223" s="2">
        <v>0.39486639499999998</v>
      </c>
      <c r="E7223" s="2">
        <v>0.97270388699999999</v>
      </c>
    </row>
    <row r="7224" spans="1:5" x14ac:dyDescent="0.2">
      <c r="A7224" s="2" t="s">
        <v>55700</v>
      </c>
      <c r="B7224" s="2">
        <v>10.055928</v>
      </c>
      <c r="C7224" s="2">
        <v>-0.74601883599999996</v>
      </c>
      <c r="D7224" s="2">
        <v>0.45565603700000001</v>
      </c>
      <c r="E7224" s="2">
        <v>0.97270388699999999</v>
      </c>
    </row>
    <row r="7225" spans="1:5" x14ac:dyDescent="0.2">
      <c r="A7225" s="2" t="s">
        <v>55701</v>
      </c>
      <c r="B7225" s="2">
        <v>11.021322</v>
      </c>
      <c r="C7225" s="2">
        <v>-0.73524961600000005</v>
      </c>
      <c r="D7225" s="2">
        <v>0.46218748700000001</v>
      </c>
      <c r="E7225" s="2">
        <v>0.97270388699999999</v>
      </c>
    </row>
    <row r="7226" spans="1:5" x14ac:dyDescent="0.2">
      <c r="A7226" s="2" t="s">
        <v>55702</v>
      </c>
      <c r="B7226" s="2">
        <v>3.5882432</v>
      </c>
      <c r="C7226" s="2">
        <v>-0.81816753499999995</v>
      </c>
      <c r="D7226" s="2">
        <v>0.41326152999999999</v>
      </c>
      <c r="E7226" s="2">
        <v>0.97270388699999999</v>
      </c>
    </row>
    <row r="7227" spans="1:5" x14ac:dyDescent="0.2">
      <c r="A7227" s="2" t="s">
        <v>55703</v>
      </c>
      <c r="B7227" s="2">
        <v>5.5979047</v>
      </c>
      <c r="C7227" s="2">
        <v>-0.795749241</v>
      </c>
      <c r="D7227" s="2">
        <v>0.4261778</v>
      </c>
      <c r="E7227" s="2">
        <v>0.97270388699999999</v>
      </c>
    </row>
    <row r="7228" spans="1:5" x14ac:dyDescent="0.2">
      <c r="A7228" s="2" t="s">
        <v>55704</v>
      </c>
      <c r="B7228" s="2">
        <v>5.3369220000000004</v>
      </c>
      <c r="C7228" s="2">
        <v>-0.79866057000000001</v>
      </c>
      <c r="D7228" s="2">
        <v>0.42448725599999998</v>
      </c>
      <c r="E7228" s="2">
        <v>0.97270388699999999</v>
      </c>
    </row>
    <row r="7229" spans="1:5" x14ac:dyDescent="0.2">
      <c r="A7229" s="2" t="s">
        <v>55705</v>
      </c>
      <c r="B7229" s="2">
        <v>1.0282749</v>
      </c>
      <c r="C7229" s="2">
        <v>-0.846724645</v>
      </c>
      <c r="D7229" s="2">
        <v>0.39714861899999998</v>
      </c>
      <c r="E7229" s="2">
        <v>0.97270388699999999</v>
      </c>
    </row>
    <row r="7230" spans="1:5" x14ac:dyDescent="0.2">
      <c r="A7230" s="2" t="s">
        <v>55706</v>
      </c>
      <c r="B7230" s="2">
        <v>27.761402</v>
      </c>
      <c r="C7230" s="2">
        <v>-0.54850968700000002</v>
      </c>
      <c r="D7230" s="2">
        <v>0.58334197899999995</v>
      </c>
      <c r="E7230" s="2">
        <v>0.97270388699999999</v>
      </c>
    </row>
    <row r="7231" spans="1:5" x14ac:dyDescent="0.2">
      <c r="A7231" s="2" t="s">
        <v>55707</v>
      </c>
      <c r="B7231" s="2">
        <v>16.200012000000001</v>
      </c>
      <c r="C7231" s="2">
        <v>-0.67747998799999998</v>
      </c>
      <c r="D7231" s="2">
        <v>0.49810146300000002</v>
      </c>
      <c r="E7231" s="2">
        <v>0.97270388699999999</v>
      </c>
    </row>
    <row r="7232" spans="1:5" x14ac:dyDescent="0.2">
      <c r="A7232" s="2" t="s">
        <v>55708</v>
      </c>
      <c r="B7232" s="2">
        <v>5.559329</v>
      </c>
      <c r="C7232" s="2">
        <v>-0.79617956300000003</v>
      </c>
      <c r="D7232" s="2">
        <v>0.42592767500000001</v>
      </c>
      <c r="E7232" s="2">
        <v>0.97270388699999999</v>
      </c>
    </row>
    <row r="7233" spans="1:5" x14ac:dyDescent="0.2">
      <c r="A7233" s="2" t="s">
        <v>55709</v>
      </c>
      <c r="B7233" s="2">
        <v>15.866611499999999</v>
      </c>
      <c r="C7233" s="2">
        <v>-0.681199157</v>
      </c>
      <c r="D7233" s="2">
        <v>0.49574548200000002</v>
      </c>
      <c r="E7233" s="2">
        <v>0.97270388699999999</v>
      </c>
    </row>
    <row r="7234" spans="1:5" x14ac:dyDescent="0.2">
      <c r="A7234" s="2" t="s">
        <v>55710</v>
      </c>
      <c r="B7234" s="2">
        <v>19.429293000000001</v>
      </c>
      <c r="C7234" s="2">
        <v>-0.64145652200000003</v>
      </c>
      <c r="D7234" s="2">
        <v>0.52122612099999999</v>
      </c>
      <c r="E7234" s="2">
        <v>0.97270388699999999</v>
      </c>
    </row>
    <row r="7235" spans="1:5" x14ac:dyDescent="0.2">
      <c r="A7235" s="2" t="s">
        <v>55711</v>
      </c>
      <c r="B7235" s="2">
        <v>13.294116000000001</v>
      </c>
      <c r="C7235" s="2">
        <v>-0.70989601000000002</v>
      </c>
      <c r="D7235" s="2">
        <v>0.477768625</v>
      </c>
      <c r="E7235" s="2">
        <v>0.97270388699999999</v>
      </c>
    </row>
    <row r="7236" spans="1:5" x14ac:dyDescent="0.2">
      <c r="A7236" s="2" t="s">
        <v>55712</v>
      </c>
      <c r="B7236" s="2">
        <v>15.7685175</v>
      </c>
      <c r="C7236" s="2">
        <v>-0.68229342100000001</v>
      </c>
      <c r="D7236" s="2">
        <v>0.49505343299999999</v>
      </c>
      <c r="E7236" s="2">
        <v>0.97270388699999999</v>
      </c>
    </row>
    <row r="7237" spans="1:5" x14ac:dyDescent="0.2">
      <c r="A7237" s="2" t="s">
        <v>55713</v>
      </c>
      <c r="B7237" s="2">
        <v>28.254377000000002</v>
      </c>
      <c r="C7237" s="2">
        <v>-0.54301042399999999</v>
      </c>
      <c r="D7237" s="2">
        <v>0.58712262599999998</v>
      </c>
      <c r="E7237" s="2">
        <v>0.97270388699999999</v>
      </c>
    </row>
    <row r="7238" spans="1:5" x14ac:dyDescent="0.2">
      <c r="A7238" s="2" t="s">
        <v>55714</v>
      </c>
      <c r="B7238" s="2">
        <v>4.4030155999999998</v>
      </c>
      <c r="C7238" s="2">
        <v>-0.80907853799999996</v>
      </c>
      <c r="D7238" s="2">
        <v>0.41846997200000002</v>
      </c>
      <c r="E7238" s="2">
        <v>0.97270388699999999</v>
      </c>
    </row>
    <row r="7239" spans="1:5" x14ac:dyDescent="0.2">
      <c r="A7239" s="2" t="s">
        <v>55715</v>
      </c>
      <c r="B7239" s="2">
        <v>11.983086999999999</v>
      </c>
      <c r="C7239" s="2">
        <v>-0.72452087799999998</v>
      </c>
      <c r="D7239" s="2">
        <v>0.46874601399999999</v>
      </c>
      <c r="E7239" s="2">
        <v>0.97270388699999999</v>
      </c>
    </row>
    <row r="7240" spans="1:5" x14ac:dyDescent="0.2">
      <c r="A7240" s="2" t="s">
        <v>55716</v>
      </c>
      <c r="B7240" s="2">
        <v>34.233032000000001</v>
      </c>
      <c r="C7240" s="2">
        <v>-0.476316978</v>
      </c>
      <c r="D7240" s="2">
        <v>0.63384857100000003</v>
      </c>
      <c r="E7240" s="2">
        <v>0.97270388699999999</v>
      </c>
    </row>
    <row r="7241" spans="1:5" x14ac:dyDescent="0.2">
      <c r="A7241" s="2" t="s">
        <v>55717</v>
      </c>
      <c r="B7241" s="2">
        <v>1.9672008999999999</v>
      </c>
      <c r="C7241" s="2">
        <v>-0.83625068199999997</v>
      </c>
      <c r="D7241" s="2">
        <v>0.40301389199999998</v>
      </c>
      <c r="E7241" s="2">
        <v>0.97270388699999999</v>
      </c>
    </row>
    <row r="7242" spans="1:5" x14ac:dyDescent="0.2">
      <c r="A7242" s="2" t="s">
        <v>55718</v>
      </c>
      <c r="B7242" s="2">
        <v>10.293811</v>
      </c>
      <c r="C7242" s="2">
        <v>-0.74336519000000001</v>
      </c>
      <c r="D7242" s="2">
        <v>0.45726061400000001</v>
      </c>
      <c r="E7242" s="2">
        <v>0.97270388699999999</v>
      </c>
    </row>
    <row r="7243" spans="1:5" x14ac:dyDescent="0.2">
      <c r="A7243" s="2" t="s">
        <v>55719</v>
      </c>
      <c r="B7243" s="2">
        <v>1.1149306000000001</v>
      </c>
      <c r="C7243" s="2">
        <v>-0.84575797799999997</v>
      </c>
      <c r="D7243" s="2">
        <v>0.39768777199999999</v>
      </c>
      <c r="E7243" s="2">
        <v>0.97270388699999999</v>
      </c>
    </row>
    <row r="7244" spans="1:5" x14ac:dyDescent="0.2">
      <c r="A7244" s="2" t="s">
        <v>55720</v>
      </c>
      <c r="B7244" s="2">
        <v>12.018141</v>
      </c>
      <c r="C7244" s="2">
        <v>-0.72412984199999997</v>
      </c>
      <c r="D7244" s="2">
        <v>0.46898602499999997</v>
      </c>
      <c r="E7244" s="2">
        <v>0.97270388699999999</v>
      </c>
    </row>
    <row r="7245" spans="1:5" x14ac:dyDescent="0.2">
      <c r="A7245" s="2" t="s">
        <v>55721</v>
      </c>
      <c r="B7245" s="2">
        <v>24.865099000000001</v>
      </c>
      <c r="C7245" s="2">
        <v>-0.58081869799999997</v>
      </c>
      <c r="D7245" s="2">
        <v>0.56136265200000002</v>
      </c>
      <c r="E7245" s="2">
        <v>0.97270388699999999</v>
      </c>
    </row>
    <row r="7246" spans="1:5" x14ac:dyDescent="0.2">
      <c r="A7246" s="2" t="s">
        <v>55722</v>
      </c>
      <c r="B7246" s="2">
        <v>5.8877860000000002</v>
      </c>
      <c r="C7246" s="2">
        <v>-0.79251554000000002</v>
      </c>
      <c r="D7246" s="2">
        <v>0.42806013399999998</v>
      </c>
      <c r="E7246" s="2">
        <v>0.97270388699999999</v>
      </c>
    </row>
    <row r="7247" spans="1:5" x14ac:dyDescent="0.2">
      <c r="A7247" s="2" t="s">
        <v>55723</v>
      </c>
      <c r="B7247" s="2">
        <v>8.5797849999999993</v>
      </c>
      <c r="C7247" s="2">
        <v>-0.76248559400000004</v>
      </c>
      <c r="D7247" s="2">
        <v>0.44577023799999999</v>
      </c>
      <c r="E7247" s="2">
        <v>0.97270388699999999</v>
      </c>
    </row>
    <row r="7248" spans="1:5" x14ac:dyDescent="0.2">
      <c r="A7248" s="2" t="s">
        <v>55724</v>
      </c>
      <c r="B7248" s="2">
        <v>1.0562438999999999</v>
      </c>
      <c r="C7248" s="2">
        <v>-0.84641264299999996</v>
      </c>
      <c r="D7248" s="2">
        <v>0.39732258799999998</v>
      </c>
      <c r="E7248" s="2">
        <v>0.97270388699999999</v>
      </c>
    </row>
    <row r="7249" spans="1:5" x14ac:dyDescent="0.2">
      <c r="A7249" s="2" t="s">
        <v>55725</v>
      </c>
      <c r="B7249" s="2">
        <v>20.350460000000002</v>
      </c>
      <c r="C7249" s="2">
        <v>-0.63118066500000003</v>
      </c>
      <c r="D7249" s="2">
        <v>0.52792240300000004</v>
      </c>
      <c r="E7249" s="2">
        <v>0.97270388699999999</v>
      </c>
    </row>
    <row r="7250" spans="1:5" x14ac:dyDescent="0.2">
      <c r="A7250" s="2" t="s">
        <v>55726</v>
      </c>
      <c r="B7250" s="2">
        <v>42.898643</v>
      </c>
      <c r="C7250" s="2">
        <v>-0.37964984299999999</v>
      </c>
      <c r="D7250" s="2">
        <v>0.70420535699999998</v>
      </c>
      <c r="E7250" s="2">
        <v>0.97270388699999999</v>
      </c>
    </row>
    <row r="7251" spans="1:5" x14ac:dyDescent="0.2">
      <c r="A7251" s="2" t="s">
        <v>55727</v>
      </c>
      <c r="B7251" s="2">
        <v>8.2685429999999993</v>
      </c>
      <c r="C7251" s="2">
        <v>-0.76595757900000006</v>
      </c>
      <c r="D7251" s="2">
        <v>0.443701544</v>
      </c>
      <c r="E7251" s="2">
        <v>0.97270388699999999</v>
      </c>
    </row>
    <row r="7252" spans="1:5" x14ac:dyDescent="0.2">
      <c r="A7252" s="2" t="s">
        <v>55728</v>
      </c>
      <c r="B7252" s="2">
        <v>38.626475999999997</v>
      </c>
      <c r="C7252" s="2">
        <v>-0.42730697299999998</v>
      </c>
      <c r="D7252" s="2">
        <v>0.66915575500000002</v>
      </c>
      <c r="E7252" s="2">
        <v>0.97270388699999999</v>
      </c>
    </row>
    <row r="7253" spans="1:5" x14ac:dyDescent="0.2">
      <c r="A7253" s="2" t="s">
        <v>55729</v>
      </c>
      <c r="B7253" s="2">
        <v>1.9922196999999999</v>
      </c>
      <c r="C7253" s="2">
        <v>-0.83597159099999996</v>
      </c>
      <c r="D7253" s="2">
        <v>0.40317088499999998</v>
      </c>
      <c r="E7253" s="2">
        <v>0.97270388699999999</v>
      </c>
    </row>
    <row r="7254" spans="1:5" x14ac:dyDescent="0.2">
      <c r="A7254" s="2" t="s">
        <v>55730</v>
      </c>
      <c r="B7254" s="2">
        <v>41.812553000000001</v>
      </c>
      <c r="C7254" s="2">
        <v>-0.39176545800000001</v>
      </c>
      <c r="D7254" s="2">
        <v>0.69523151900000002</v>
      </c>
      <c r="E7254" s="2">
        <v>0.97270388699999999</v>
      </c>
    </row>
    <row r="7255" spans="1:5" x14ac:dyDescent="0.2">
      <c r="A7255" s="2" t="s">
        <v>55731</v>
      </c>
      <c r="B7255" s="2">
        <v>4.0976460000000001</v>
      </c>
      <c r="C7255" s="2">
        <v>-0.81248501500000003</v>
      </c>
      <c r="D7255" s="2">
        <v>0.41651338199999999</v>
      </c>
      <c r="E7255" s="2">
        <v>0.97270388699999999</v>
      </c>
    </row>
    <row r="7256" spans="1:5" x14ac:dyDescent="0.2">
      <c r="A7256" s="2" t="s">
        <v>55732</v>
      </c>
      <c r="B7256" s="2">
        <v>16.381792000000001</v>
      </c>
      <c r="C7256" s="2">
        <v>-0.67545218500000004</v>
      </c>
      <c r="D7256" s="2">
        <v>0.49938852</v>
      </c>
      <c r="E7256" s="2">
        <v>0.97270388699999999</v>
      </c>
    </row>
    <row r="7257" spans="1:5" x14ac:dyDescent="0.2">
      <c r="A7257" s="2" t="s">
        <v>55733</v>
      </c>
      <c r="B7257" s="2">
        <v>11.36084</v>
      </c>
      <c r="C7257" s="2">
        <v>-0.73146220500000003</v>
      </c>
      <c r="D7257" s="2">
        <v>0.464496882</v>
      </c>
      <c r="E7257" s="2">
        <v>0.97270388699999999</v>
      </c>
    </row>
    <row r="7258" spans="1:5" x14ac:dyDescent="0.2">
      <c r="A7258" s="2" t="s">
        <v>55734</v>
      </c>
      <c r="B7258" s="2">
        <v>10.032492</v>
      </c>
      <c r="C7258" s="2">
        <v>-0.74628027100000005</v>
      </c>
      <c r="D7258" s="2">
        <v>0.45549812699999997</v>
      </c>
      <c r="E7258" s="2">
        <v>0.97270388699999999</v>
      </c>
    </row>
    <row r="7259" spans="1:5" x14ac:dyDescent="0.2">
      <c r="A7259" s="2" t="s">
        <v>55735</v>
      </c>
      <c r="B7259" s="2">
        <v>13.479165999999999</v>
      </c>
      <c r="C7259" s="2">
        <v>-0.70783172900000002</v>
      </c>
      <c r="D7259" s="2">
        <v>0.47904975999999999</v>
      </c>
      <c r="E7259" s="2">
        <v>0.97270388699999999</v>
      </c>
    </row>
    <row r="7260" spans="1:5" x14ac:dyDescent="0.2">
      <c r="A7260" s="2" t="s">
        <v>55736</v>
      </c>
      <c r="B7260" s="2">
        <v>5.1508609999999999</v>
      </c>
      <c r="C7260" s="2">
        <v>-0.80073612900000002</v>
      </c>
      <c r="D7260" s="2">
        <v>0.42328442199999999</v>
      </c>
      <c r="E7260" s="2">
        <v>0.97270388699999999</v>
      </c>
    </row>
    <row r="7261" spans="1:5" x14ac:dyDescent="0.2">
      <c r="A7261" s="2" t="s">
        <v>55737</v>
      </c>
      <c r="B7261" s="2">
        <v>13.805754</v>
      </c>
      <c r="C7261" s="2">
        <v>-0.70418855599999997</v>
      </c>
      <c r="D7261" s="2">
        <v>0.481315357</v>
      </c>
      <c r="E7261" s="2">
        <v>0.97270388699999999</v>
      </c>
    </row>
    <row r="7262" spans="1:5" x14ac:dyDescent="0.2">
      <c r="A7262" s="2" t="s">
        <v>55738</v>
      </c>
      <c r="B7262" s="2">
        <v>5.3391549999999999</v>
      </c>
      <c r="C7262" s="2">
        <v>-0.79863566100000005</v>
      </c>
      <c r="D7262" s="2">
        <v>0.42450170399999998</v>
      </c>
      <c r="E7262" s="2">
        <v>0.97270388699999999</v>
      </c>
    </row>
    <row r="7263" spans="1:5" x14ac:dyDescent="0.2">
      <c r="A7263" s="2" t="s">
        <v>55739</v>
      </c>
      <c r="B7263" s="2">
        <v>3.8360443000000002</v>
      </c>
      <c r="C7263" s="2">
        <v>-0.81540325000000002</v>
      </c>
      <c r="D7263" s="2">
        <v>0.41484152499999999</v>
      </c>
      <c r="E7263" s="2">
        <v>0.97270388699999999</v>
      </c>
    </row>
    <row r="7264" spans="1:5" x14ac:dyDescent="0.2">
      <c r="A7264" s="2" t="s">
        <v>55740</v>
      </c>
      <c r="B7264" s="2">
        <v>11.378564000000001</v>
      </c>
      <c r="C7264" s="2">
        <v>-0.73126448899999996</v>
      </c>
      <c r="D7264" s="2">
        <v>0.46461761600000001</v>
      </c>
      <c r="E7264" s="2">
        <v>0.97270388699999999</v>
      </c>
    </row>
    <row r="7265" spans="1:5" x14ac:dyDescent="0.2">
      <c r="A7265" s="2" t="s">
        <v>55741</v>
      </c>
      <c r="B7265" s="2">
        <v>4.4570255000000003</v>
      </c>
      <c r="C7265" s="2">
        <v>-0.80847604399999995</v>
      </c>
      <c r="D7265" s="2">
        <v>0.41881659100000002</v>
      </c>
      <c r="E7265" s="2">
        <v>0.97270388699999999</v>
      </c>
    </row>
    <row r="7266" spans="1:5" x14ac:dyDescent="0.2">
      <c r="A7266" s="2" t="s">
        <v>55742</v>
      </c>
      <c r="B7266" s="2">
        <v>8.6404580000000006</v>
      </c>
      <c r="C7266" s="2">
        <v>-0.761808771</v>
      </c>
      <c r="D7266" s="2">
        <v>0.44617414500000002</v>
      </c>
      <c r="E7266" s="2">
        <v>0.97270388699999999</v>
      </c>
    </row>
    <row r="7267" spans="1:5" x14ac:dyDescent="0.2">
      <c r="A7267" s="2" t="s">
        <v>55743</v>
      </c>
      <c r="B7267" s="2">
        <v>8.5967140000000004</v>
      </c>
      <c r="C7267" s="2">
        <v>-0.76229674599999997</v>
      </c>
      <c r="D7267" s="2">
        <v>0.44588291499999999</v>
      </c>
      <c r="E7267" s="2">
        <v>0.97270388699999999</v>
      </c>
    </row>
    <row r="7268" spans="1:5" x14ac:dyDescent="0.2">
      <c r="A7268" s="2" t="s">
        <v>55744</v>
      </c>
      <c r="B7268" s="2">
        <v>1.6974857000000001</v>
      </c>
      <c r="C7268" s="2">
        <v>-0.83925942499999995</v>
      </c>
      <c r="D7268" s="2">
        <v>0.40132374700000001</v>
      </c>
      <c r="E7268" s="2">
        <v>0.97270388699999999</v>
      </c>
    </row>
    <row r="7269" spans="1:5" x14ac:dyDescent="0.2">
      <c r="A7269" s="2" t="s">
        <v>55745</v>
      </c>
      <c r="B7269" s="2">
        <v>1.3458413</v>
      </c>
      <c r="C7269" s="2">
        <v>-0.84318210900000001</v>
      </c>
      <c r="D7269" s="2">
        <v>0.39912660300000002</v>
      </c>
      <c r="E7269" s="2">
        <v>0.97270388699999999</v>
      </c>
    </row>
    <row r="7270" spans="1:5" x14ac:dyDescent="0.2">
      <c r="A7270" s="2" t="s">
        <v>55746</v>
      </c>
      <c r="B7270" s="2">
        <v>37.668346</v>
      </c>
      <c r="C7270" s="2">
        <v>-0.43799516100000002</v>
      </c>
      <c r="D7270" s="2">
        <v>0.66138979099999995</v>
      </c>
      <c r="E7270" s="2">
        <v>0.97270388699999999</v>
      </c>
    </row>
    <row r="7271" spans="1:5" x14ac:dyDescent="0.2">
      <c r="A7271" s="2" t="s">
        <v>55747</v>
      </c>
      <c r="B7271" s="2">
        <v>31.004657999999999</v>
      </c>
      <c r="C7271" s="2">
        <v>-0.51233032700000003</v>
      </c>
      <c r="D7271" s="2">
        <v>0.60841984400000004</v>
      </c>
      <c r="E7271" s="2">
        <v>0.97270388699999999</v>
      </c>
    </row>
    <row r="7272" spans="1:5" x14ac:dyDescent="0.2">
      <c r="A7272" s="2" t="s">
        <v>55748</v>
      </c>
      <c r="B7272" s="2">
        <v>7.9067216</v>
      </c>
      <c r="C7272" s="2">
        <v>-0.76999379000000001</v>
      </c>
      <c r="D7272" s="2">
        <v>0.44130357599999998</v>
      </c>
      <c r="E7272" s="2">
        <v>0.97270388699999999</v>
      </c>
    </row>
    <row r="7273" spans="1:5" x14ac:dyDescent="0.2">
      <c r="A7273" s="2" t="s">
        <v>55749</v>
      </c>
      <c r="B7273" s="2">
        <v>7.4705089999999998</v>
      </c>
      <c r="C7273" s="2">
        <v>-0.77485985499999999</v>
      </c>
      <c r="D7273" s="2">
        <v>0.43842247600000001</v>
      </c>
      <c r="E7273" s="2">
        <v>0.97270388699999999</v>
      </c>
    </row>
    <row r="7274" spans="1:5" x14ac:dyDescent="0.2">
      <c r="A7274" s="2" t="s">
        <v>55750</v>
      </c>
      <c r="B7274" s="2">
        <v>11.776567999999999</v>
      </c>
      <c r="C7274" s="2">
        <v>-0.72682465100000004</v>
      </c>
      <c r="D7274" s="2">
        <v>0.46733338000000002</v>
      </c>
      <c r="E7274" s="2">
        <v>0.97270388699999999</v>
      </c>
    </row>
    <row r="7275" spans="1:5" x14ac:dyDescent="0.2">
      <c r="A7275" s="2" t="s">
        <v>55751</v>
      </c>
      <c r="B7275" s="2">
        <v>32.426315000000002</v>
      </c>
      <c r="C7275" s="2">
        <v>-0.49647137499999999</v>
      </c>
      <c r="D7275" s="2">
        <v>0.61956187900000004</v>
      </c>
      <c r="E7275" s="2">
        <v>0.97270388699999999</v>
      </c>
    </row>
    <row r="7276" spans="1:5" x14ac:dyDescent="0.2">
      <c r="A7276" s="2" t="s">
        <v>55752</v>
      </c>
      <c r="B7276" s="2">
        <v>20.763642999999998</v>
      </c>
      <c r="C7276" s="2">
        <v>-0.626571502</v>
      </c>
      <c r="D7276" s="2">
        <v>0.53094015400000005</v>
      </c>
      <c r="E7276" s="2">
        <v>0.97270388699999999</v>
      </c>
    </row>
    <row r="7277" spans="1:5" x14ac:dyDescent="0.2">
      <c r="A7277" s="2" t="s">
        <v>55753</v>
      </c>
      <c r="B7277" s="2">
        <v>10.073899000000001</v>
      </c>
      <c r="C7277" s="2">
        <v>-0.74581836499999998</v>
      </c>
      <c r="D7277" s="2">
        <v>0.45577714400000002</v>
      </c>
      <c r="E7277" s="2">
        <v>0.97270388699999999</v>
      </c>
    </row>
    <row r="7278" spans="1:5" x14ac:dyDescent="0.2">
      <c r="A7278" s="2" t="s">
        <v>55754</v>
      </c>
      <c r="B7278" s="2">
        <v>10.074992999999999</v>
      </c>
      <c r="C7278" s="2">
        <v>-0.74580616099999997</v>
      </c>
      <c r="D7278" s="2">
        <v>0.45578451800000003</v>
      </c>
      <c r="E7278" s="2">
        <v>0.97270388699999999</v>
      </c>
    </row>
    <row r="7279" spans="1:5" x14ac:dyDescent="0.2">
      <c r="A7279" s="2" t="s">
        <v>55755</v>
      </c>
      <c r="B7279" s="2">
        <v>2.3577477999999998</v>
      </c>
      <c r="C7279" s="2">
        <v>-0.83189402999999995</v>
      </c>
      <c r="D7279" s="2">
        <v>0.40546876199999998</v>
      </c>
      <c r="E7279" s="2">
        <v>0.97270388699999999</v>
      </c>
    </row>
    <row r="7280" spans="1:5" x14ac:dyDescent="0.2">
      <c r="A7280" s="2" t="s">
        <v>55756</v>
      </c>
      <c r="B7280" s="2">
        <v>11.766971</v>
      </c>
      <c r="C7280" s="2">
        <v>-0.72693170799999995</v>
      </c>
      <c r="D7280" s="2">
        <v>0.46726779200000002</v>
      </c>
      <c r="E7280" s="2">
        <v>0.97270388699999999</v>
      </c>
    </row>
    <row r="7281" spans="1:5" x14ac:dyDescent="0.2">
      <c r="A7281" s="2" t="s">
        <v>55757</v>
      </c>
      <c r="B7281" s="2">
        <v>21.159120000000001</v>
      </c>
      <c r="C7281" s="2">
        <v>-0.62215985299999998</v>
      </c>
      <c r="D7281" s="2">
        <v>0.53383676199999996</v>
      </c>
      <c r="E7281" s="2">
        <v>0.97270388699999999</v>
      </c>
    </row>
    <row r="7282" spans="1:5" x14ac:dyDescent="0.2">
      <c r="A7282" s="2" t="s">
        <v>55758</v>
      </c>
      <c r="B7282" s="2">
        <v>9.1973295000000004</v>
      </c>
      <c r="C7282" s="2">
        <v>-0.75559672499999997</v>
      </c>
      <c r="D7282" s="2">
        <v>0.44989101999999997</v>
      </c>
      <c r="E7282" s="2">
        <v>0.97270388699999999</v>
      </c>
    </row>
    <row r="7283" spans="1:5" x14ac:dyDescent="0.2">
      <c r="A7283" s="2" t="s">
        <v>55759</v>
      </c>
      <c r="B7283" s="2">
        <v>29.187334</v>
      </c>
      <c r="C7283" s="2">
        <v>-0.53260304700000005</v>
      </c>
      <c r="D7283" s="2">
        <v>0.59430839300000005</v>
      </c>
      <c r="E7283" s="2">
        <v>0.97270388699999999</v>
      </c>
    </row>
    <row r="7284" spans="1:5" x14ac:dyDescent="0.2">
      <c r="A7284" s="2" t="s">
        <v>55760</v>
      </c>
      <c r="B7284" s="2">
        <v>6.7954483000000003</v>
      </c>
      <c r="C7284" s="2">
        <v>-0.78239033199999997</v>
      </c>
      <c r="D7284" s="2">
        <v>0.43398521400000001</v>
      </c>
      <c r="E7284" s="2">
        <v>0.97270388699999999</v>
      </c>
    </row>
    <row r="7285" spans="1:5" x14ac:dyDescent="0.2">
      <c r="A7285" s="2" t="s">
        <v>55761</v>
      </c>
      <c r="B7285" s="2">
        <v>5.0056070000000004</v>
      </c>
      <c r="C7285" s="2">
        <v>-0.80235647499999996</v>
      </c>
      <c r="D7285" s="2">
        <v>0.422346783</v>
      </c>
      <c r="E7285" s="2">
        <v>0.97270388699999999</v>
      </c>
    </row>
    <row r="7286" spans="1:5" x14ac:dyDescent="0.2">
      <c r="A7286" s="2" t="s">
        <v>55762</v>
      </c>
      <c r="B7286" s="2">
        <v>19.658605999999999</v>
      </c>
      <c r="C7286" s="2">
        <v>-0.63889847600000005</v>
      </c>
      <c r="D7286" s="2">
        <v>0.52288897999999995</v>
      </c>
      <c r="E7286" s="2">
        <v>0.97270388699999999</v>
      </c>
    </row>
    <row r="7287" spans="1:5" x14ac:dyDescent="0.2">
      <c r="A7287" s="2" t="s">
        <v>55763</v>
      </c>
      <c r="B7287" s="2">
        <v>4.3981250000000003</v>
      </c>
      <c r="C7287" s="2">
        <v>-0.809133094</v>
      </c>
      <c r="D7287" s="2">
        <v>0.418438594</v>
      </c>
      <c r="E7287" s="2">
        <v>0.97270388699999999</v>
      </c>
    </row>
    <row r="7288" spans="1:5" x14ac:dyDescent="0.2">
      <c r="A7288" s="2" t="s">
        <v>55764</v>
      </c>
      <c r="B7288" s="2">
        <v>7.4562726000000001</v>
      </c>
      <c r="C7288" s="2">
        <v>-0.77501866500000005</v>
      </c>
      <c r="D7288" s="2">
        <v>0.43832863</v>
      </c>
      <c r="E7288" s="2">
        <v>0.97270388699999999</v>
      </c>
    </row>
    <row r="7289" spans="1:5" x14ac:dyDescent="0.2">
      <c r="A7289" s="2" t="s">
        <v>55765</v>
      </c>
      <c r="B7289" s="2">
        <v>16.540512</v>
      </c>
      <c r="C7289" s="2">
        <v>-0.67368162200000004</v>
      </c>
      <c r="D7289" s="2">
        <v>0.50051374800000004</v>
      </c>
      <c r="E7289" s="2">
        <v>0.97270388699999999</v>
      </c>
    </row>
    <row r="7290" spans="1:5" x14ac:dyDescent="0.2">
      <c r="A7290" s="2" t="s">
        <v>55766</v>
      </c>
      <c r="B7290" s="2">
        <v>5.7776930000000002</v>
      </c>
      <c r="C7290" s="2">
        <v>-0.79374365599999996</v>
      </c>
      <c r="D7290" s="2">
        <v>0.42734467999999998</v>
      </c>
      <c r="E7290" s="2">
        <v>0.97270388699999999</v>
      </c>
    </row>
    <row r="7291" spans="1:5" x14ac:dyDescent="0.2">
      <c r="A7291" s="2" t="s">
        <v>55767</v>
      </c>
      <c r="B7291" s="2">
        <v>7.0390905999999998</v>
      </c>
      <c r="C7291" s="2">
        <v>-0.77967243900000005</v>
      </c>
      <c r="D7291" s="2">
        <v>0.43558370600000001</v>
      </c>
      <c r="E7291" s="2">
        <v>0.97270388699999999</v>
      </c>
    </row>
    <row r="7292" spans="1:5" x14ac:dyDescent="0.2">
      <c r="A7292" s="2" t="s">
        <v>55768</v>
      </c>
      <c r="B7292" s="2">
        <v>1.9569321</v>
      </c>
      <c r="C7292" s="2">
        <v>-0.83636523299999999</v>
      </c>
      <c r="D7292" s="2">
        <v>0.40294946500000001</v>
      </c>
      <c r="E7292" s="2">
        <v>0.97270388699999999</v>
      </c>
    </row>
    <row r="7293" spans="1:5" x14ac:dyDescent="0.2">
      <c r="A7293" s="2" t="s">
        <v>55769</v>
      </c>
      <c r="B7293" s="2">
        <v>30.869102000000002</v>
      </c>
      <c r="C7293" s="2">
        <v>-0.51384248899999996</v>
      </c>
      <c r="D7293" s="2">
        <v>0.60736211900000003</v>
      </c>
      <c r="E7293" s="2">
        <v>0.97270388699999999</v>
      </c>
    </row>
    <row r="7294" spans="1:5" x14ac:dyDescent="0.2">
      <c r="A7294" s="2" t="s">
        <v>55770</v>
      </c>
      <c r="B7294" s="2">
        <v>2.0469227000000001</v>
      </c>
      <c r="C7294" s="2">
        <v>-0.83536136500000002</v>
      </c>
      <c r="D7294" s="2">
        <v>0.40351427600000001</v>
      </c>
      <c r="E7294" s="2">
        <v>0.97270388699999999</v>
      </c>
    </row>
    <row r="7295" spans="1:5" x14ac:dyDescent="0.2">
      <c r="A7295" s="2" t="s">
        <v>55771</v>
      </c>
      <c r="B7295" s="2">
        <v>11.889987</v>
      </c>
      <c r="C7295" s="2">
        <v>-0.72555943300000003</v>
      </c>
      <c r="D7295" s="2">
        <v>0.468108898</v>
      </c>
      <c r="E7295" s="2">
        <v>0.97270388699999999</v>
      </c>
    </row>
    <row r="7296" spans="1:5" x14ac:dyDescent="0.2">
      <c r="A7296" s="2" t="s">
        <v>55772</v>
      </c>
      <c r="B7296" s="2">
        <v>34.011017000000002</v>
      </c>
      <c r="C7296" s="2">
        <v>-0.47879361300000001</v>
      </c>
      <c r="D7296" s="2">
        <v>0.63208546099999996</v>
      </c>
      <c r="E7296" s="2">
        <v>0.97270388699999999</v>
      </c>
    </row>
    <row r="7297" spans="1:5" x14ac:dyDescent="0.2">
      <c r="A7297" s="2" t="s">
        <v>55773</v>
      </c>
      <c r="B7297" s="2">
        <v>12.848871000000001</v>
      </c>
      <c r="C7297" s="2">
        <v>-0.71486283299999998</v>
      </c>
      <c r="D7297" s="2">
        <v>0.47469380500000002</v>
      </c>
      <c r="E7297" s="2">
        <v>0.97270388699999999</v>
      </c>
    </row>
    <row r="7298" spans="1:5" x14ac:dyDescent="0.2">
      <c r="A7298" s="2" t="s">
        <v>55774</v>
      </c>
      <c r="B7298" s="2">
        <v>10.576101</v>
      </c>
      <c r="C7298" s="2">
        <v>-0.74021617200000001</v>
      </c>
      <c r="D7298" s="2">
        <v>0.459168837</v>
      </c>
      <c r="E7298" s="2">
        <v>0.97270388699999999</v>
      </c>
    </row>
    <row r="7299" spans="1:5" x14ac:dyDescent="0.2">
      <c r="A7299" s="2" t="s">
        <v>55775</v>
      </c>
      <c r="B7299" s="2">
        <v>27.726461</v>
      </c>
      <c r="C7299" s="2">
        <v>-0.54889946300000003</v>
      </c>
      <c r="D7299" s="2">
        <v>0.583074447</v>
      </c>
      <c r="E7299" s="2">
        <v>0.97270388699999999</v>
      </c>
    </row>
    <row r="7300" spans="1:5" x14ac:dyDescent="0.2">
      <c r="A7300" s="2" t="s">
        <v>55776</v>
      </c>
      <c r="B7300" s="2">
        <v>11.896533</v>
      </c>
      <c r="C7300" s="2">
        <v>-0.725486411</v>
      </c>
      <c r="D7300" s="2">
        <v>0.46815367899999999</v>
      </c>
      <c r="E7300" s="2">
        <v>0.97270388699999999</v>
      </c>
    </row>
    <row r="7301" spans="1:5" x14ac:dyDescent="0.2">
      <c r="A7301" s="2" t="s">
        <v>55777</v>
      </c>
      <c r="B7301" s="2">
        <v>11.824353</v>
      </c>
      <c r="C7301" s="2">
        <v>-0.72629159700000001</v>
      </c>
      <c r="D7301" s="2">
        <v>0.46766003</v>
      </c>
      <c r="E7301" s="2">
        <v>0.97270388699999999</v>
      </c>
    </row>
    <row r="7302" spans="1:5" x14ac:dyDescent="0.2">
      <c r="A7302" s="2" t="s">
        <v>55778</v>
      </c>
      <c r="B7302" s="2">
        <v>3.8426217999999999</v>
      </c>
      <c r="C7302" s="2">
        <v>-0.81532987599999995</v>
      </c>
      <c r="D7302" s="2">
        <v>0.41488351200000001</v>
      </c>
      <c r="E7302" s="2">
        <v>0.97270388699999999</v>
      </c>
    </row>
    <row r="7303" spans="1:5" x14ac:dyDescent="0.2">
      <c r="A7303" s="2" t="s">
        <v>55779</v>
      </c>
      <c r="B7303" s="2">
        <v>5.0506167</v>
      </c>
      <c r="C7303" s="2">
        <v>-0.80185437999999998</v>
      </c>
      <c r="D7303" s="2">
        <v>0.42263719799999999</v>
      </c>
      <c r="E7303" s="2">
        <v>0.97270388699999999</v>
      </c>
    </row>
    <row r="7304" spans="1:5" x14ac:dyDescent="0.2">
      <c r="A7304" s="2" t="s">
        <v>55780</v>
      </c>
      <c r="B7304" s="2">
        <v>7.1031490000000002</v>
      </c>
      <c r="C7304" s="2">
        <v>-0.77895785100000003</v>
      </c>
      <c r="D7304" s="2">
        <v>0.43600454399999999</v>
      </c>
      <c r="E7304" s="2">
        <v>0.97270388699999999</v>
      </c>
    </row>
    <row r="7305" spans="1:5" x14ac:dyDescent="0.2">
      <c r="A7305" s="2" t="s">
        <v>55781</v>
      </c>
      <c r="B7305" s="2">
        <v>36.487459999999999</v>
      </c>
      <c r="C7305" s="2">
        <v>-0.45116824999999999</v>
      </c>
      <c r="D7305" s="2">
        <v>0.65186829099999999</v>
      </c>
      <c r="E7305" s="2">
        <v>0.97270388699999999</v>
      </c>
    </row>
    <row r="7306" spans="1:5" x14ac:dyDescent="0.2">
      <c r="A7306" s="2" t="s">
        <v>55782</v>
      </c>
      <c r="B7306" s="2">
        <v>0.71614219999999995</v>
      </c>
      <c r="C7306" s="2">
        <v>-0.850206566</v>
      </c>
      <c r="D7306" s="2">
        <v>0.39521025199999998</v>
      </c>
      <c r="E7306" s="2">
        <v>0.97270388699999999</v>
      </c>
    </row>
    <row r="7307" spans="1:5" x14ac:dyDescent="0.2">
      <c r="A7307" s="2" t="s">
        <v>55783</v>
      </c>
      <c r="B7307" s="2">
        <v>3.159319</v>
      </c>
      <c r="C7307" s="2">
        <v>-0.82295229599999997</v>
      </c>
      <c r="D7307" s="2">
        <v>0.41053512199999997</v>
      </c>
      <c r="E7307" s="2">
        <v>0.97270388699999999</v>
      </c>
    </row>
    <row r="7308" spans="1:5" x14ac:dyDescent="0.2">
      <c r="A7308" s="2" t="s">
        <v>55784</v>
      </c>
      <c r="B7308" s="2">
        <v>4.0071272999999996</v>
      </c>
      <c r="C7308" s="2">
        <v>-0.813494775</v>
      </c>
      <c r="D7308" s="2">
        <v>0.41593444099999999</v>
      </c>
      <c r="E7308" s="2">
        <v>0.97270388699999999</v>
      </c>
    </row>
    <row r="7309" spans="1:5" x14ac:dyDescent="0.2">
      <c r="A7309" s="2" t="s">
        <v>55785</v>
      </c>
      <c r="B7309" s="2">
        <v>5.4699429999999998</v>
      </c>
      <c r="C7309" s="2">
        <v>-0.79717668699999999</v>
      </c>
      <c r="D7309" s="2">
        <v>0.425348424</v>
      </c>
      <c r="E7309" s="2">
        <v>0.97270388699999999</v>
      </c>
    </row>
    <row r="7310" spans="1:5" x14ac:dyDescent="0.2">
      <c r="A7310" s="2" t="s">
        <v>55786</v>
      </c>
      <c r="B7310" s="2">
        <v>5.8149179999999996</v>
      </c>
      <c r="C7310" s="2">
        <v>-0.79332840100000002</v>
      </c>
      <c r="D7310" s="2">
        <v>0.42758651399999997</v>
      </c>
      <c r="E7310" s="2">
        <v>0.97270388699999999</v>
      </c>
    </row>
    <row r="7311" spans="1:5" x14ac:dyDescent="0.2">
      <c r="A7311" s="2" t="s">
        <v>55787</v>
      </c>
      <c r="B7311" s="2">
        <v>18.096228</v>
      </c>
      <c r="C7311" s="2">
        <v>-0.65632720700000002</v>
      </c>
      <c r="D7311" s="2">
        <v>0.51161361599999999</v>
      </c>
      <c r="E7311" s="2">
        <v>0.97270388699999999</v>
      </c>
    </row>
    <row r="7312" spans="1:5" x14ac:dyDescent="0.2">
      <c r="A7312" s="2" t="s">
        <v>55788</v>
      </c>
      <c r="B7312" s="2">
        <v>5.7281110000000002</v>
      </c>
      <c r="C7312" s="2">
        <v>-0.79429675600000005</v>
      </c>
      <c r="D7312" s="2">
        <v>0.42702269199999998</v>
      </c>
      <c r="E7312" s="2">
        <v>0.97270388699999999</v>
      </c>
    </row>
    <row r="7313" spans="1:5" x14ac:dyDescent="0.2">
      <c r="A7313" s="2" t="s">
        <v>55789</v>
      </c>
      <c r="B7313" s="2">
        <v>26.814084999999999</v>
      </c>
      <c r="C7313" s="2">
        <v>-0.55907725399999997</v>
      </c>
      <c r="D7313" s="2">
        <v>0.57610899800000004</v>
      </c>
      <c r="E7313" s="2">
        <v>0.97270388699999999</v>
      </c>
    </row>
    <row r="7314" spans="1:5" x14ac:dyDescent="0.2">
      <c r="A7314" s="2" t="s">
        <v>55790</v>
      </c>
      <c r="B7314" s="2">
        <v>20.794746</v>
      </c>
      <c r="C7314" s="2">
        <v>-0.62622454000000005</v>
      </c>
      <c r="D7314" s="2">
        <v>0.53116767399999998</v>
      </c>
      <c r="E7314" s="2">
        <v>0.97270388699999999</v>
      </c>
    </row>
    <row r="7315" spans="1:5" x14ac:dyDescent="0.2">
      <c r="A7315" s="2" t="s">
        <v>55791</v>
      </c>
      <c r="B7315" s="2">
        <v>5.7684755000000001</v>
      </c>
      <c r="C7315" s="2">
        <v>-0.79384647900000005</v>
      </c>
      <c r="D7315" s="2">
        <v>0.42728481000000001</v>
      </c>
      <c r="E7315" s="2">
        <v>0.97270388699999999</v>
      </c>
    </row>
    <row r="7316" spans="1:5" x14ac:dyDescent="0.2">
      <c r="A7316" s="2" t="s">
        <v>55792</v>
      </c>
      <c r="B7316" s="2">
        <v>2.3088033000000001</v>
      </c>
      <c r="C7316" s="2">
        <v>-0.83244001899999998</v>
      </c>
      <c r="D7316" s="2">
        <v>0.405160621</v>
      </c>
      <c r="E7316" s="2">
        <v>0.97270388699999999</v>
      </c>
    </row>
    <row r="7317" spans="1:5" x14ac:dyDescent="0.2">
      <c r="A7317" s="2" t="s">
        <v>55793</v>
      </c>
      <c r="B7317" s="2">
        <v>6.5732694</v>
      </c>
      <c r="C7317" s="2">
        <v>-0.78486879499999995</v>
      </c>
      <c r="D7317" s="2">
        <v>0.43253049999999998</v>
      </c>
      <c r="E7317" s="2">
        <v>0.97270388699999999</v>
      </c>
    </row>
    <row r="7318" spans="1:5" x14ac:dyDescent="0.2">
      <c r="A7318" s="2" t="s">
        <v>55794</v>
      </c>
      <c r="B7318" s="2">
        <v>5.1725440000000003</v>
      </c>
      <c r="C7318" s="2">
        <v>-0.80049424999999996</v>
      </c>
      <c r="D7318" s="2">
        <v>0.42342449399999998</v>
      </c>
      <c r="E7318" s="2">
        <v>0.97270388699999999</v>
      </c>
    </row>
    <row r="7319" spans="1:5" x14ac:dyDescent="0.2">
      <c r="A7319" s="2" t="s">
        <v>55795</v>
      </c>
      <c r="B7319" s="2">
        <v>1.7817875999999999</v>
      </c>
      <c r="C7319" s="2">
        <v>-0.83831901600000003</v>
      </c>
      <c r="D7319" s="2">
        <v>0.40185155900000002</v>
      </c>
      <c r="E7319" s="2">
        <v>0.97270388699999999</v>
      </c>
    </row>
    <row r="7320" spans="1:5" x14ac:dyDescent="0.2">
      <c r="A7320" s="2" t="s">
        <v>55796</v>
      </c>
      <c r="B7320" s="2">
        <v>2.8068024999999999</v>
      </c>
      <c r="C7320" s="2">
        <v>-0.826884709</v>
      </c>
      <c r="D7320" s="2">
        <v>0.40830241099999998</v>
      </c>
      <c r="E7320" s="2">
        <v>0.97270388699999999</v>
      </c>
    </row>
    <row r="7321" spans="1:5" x14ac:dyDescent="0.2">
      <c r="A7321" s="2" t="s">
        <v>55797</v>
      </c>
      <c r="B7321" s="2">
        <v>2.4915816999999998</v>
      </c>
      <c r="C7321" s="2">
        <v>-0.83040107799999996</v>
      </c>
      <c r="D7321" s="2">
        <v>0.40631205599999998</v>
      </c>
      <c r="E7321" s="2">
        <v>0.97270388699999999</v>
      </c>
    </row>
    <row r="7322" spans="1:5" x14ac:dyDescent="0.2">
      <c r="A7322" s="2" t="s">
        <v>55798</v>
      </c>
      <c r="B7322" s="2">
        <v>30.890234</v>
      </c>
      <c r="C7322" s="2">
        <v>-0.51360675600000005</v>
      </c>
      <c r="D7322" s="2">
        <v>0.60752695499999998</v>
      </c>
      <c r="E7322" s="2">
        <v>0.97270388699999999</v>
      </c>
    </row>
    <row r="7323" spans="1:5" x14ac:dyDescent="0.2">
      <c r="A7323" s="2" t="s">
        <v>55799</v>
      </c>
      <c r="B7323" s="2">
        <v>0.64612126000000003</v>
      </c>
      <c r="C7323" s="2">
        <v>-0.85098766800000003</v>
      </c>
      <c r="D7323" s="2">
        <v>0.39477620299999999</v>
      </c>
      <c r="E7323" s="2">
        <v>0.97270388699999999</v>
      </c>
    </row>
    <row r="7324" spans="1:5" x14ac:dyDescent="0.2">
      <c r="A7324" s="2" t="s">
        <v>55800</v>
      </c>
      <c r="B7324" s="2">
        <v>7.7553077000000004</v>
      </c>
      <c r="C7324" s="2">
        <v>-0.771682851</v>
      </c>
      <c r="D7324" s="2">
        <v>0.44030228999999999</v>
      </c>
      <c r="E7324" s="2">
        <v>0.97270388699999999</v>
      </c>
    </row>
    <row r="7325" spans="1:5" x14ac:dyDescent="0.2">
      <c r="A7325" s="2" t="s">
        <v>55801</v>
      </c>
      <c r="B7325" s="2">
        <v>18.162184</v>
      </c>
      <c r="C7325" s="2">
        <v>-0.65559145100000005</v>
      </c>
      <c r="D7325" s="2">
        <v>0.51208702800000006</v>
      </c>
      <c r="E7325" s="2">
        <v>0.97270388699999999</v>
      </c>
    </row>
    <row r="7326" spans="1:5" x14ac:dyDescent="0.2">
      <c r="A7326" s="2" t="s">
        <v>55802</v>
      </c>
      <c r="B7326" s="2">
        <v>4.0918890000000001</v>
      </c>
      <c r="C7326" s="2">
        <v>-0.81254923599999995</v>
      </c>
      <c r="D7326" s="2">
        <v>0.41647654699999997</v>
      </c>
      <c r="E7326" s="2">
        <v>0.97270388699999999</v>
      </c>
    </row>
    <row r="7327" spans="1:5" x14ac:dyDescent="0.2">
      <c r="A7327" s="2" t="s">
        <v>55803</v>
      </c>
      <c r="B7327" s="2">
        <v>4.8310230000000001</v>
      </c>
      <c r="C7327" s="2">
        <v>-0.80430400499999999</v>
      </c>
      <c r="D7327" s="2">
        <v>0.42122142499999998</v>
      </c>
      <c r="E7327" s="2">
        <v>0.97270388699999999</v>
      </c>
    </row>
    <row r="7328" spans="1:5" x14ac:dyDescent="0.2">
      <c r="A7328" s="2" t="s">
        <v>55804</v>
      </c>
      <c r="B7328" s="2">
        <v>7.5543303000000002</v>
      </c>
      <c r="C7328" s="2">
        <v>-0.77392480600000002</v>
      </c>
      <c r="D7328" s="2">
        <v>0.43897525900000001</v>
      </c>
      <c r="E7328" s="2">
        <v>0.97270388699999999</v>
      </c>
    </row>
    <row r="7329" spans="1:5" x14ac:dyDescent="0.2">
      <c r="A7329" s="2" t="s">
        <v>55805</v>
      </c>
      <c r="B7329" s="2">
        <v>1.7883351000000001</v>
      </c>
      <c r="C7329" s="2">
        <v>-0.83824597599999995</v>
      </c>
      <c r="D7329" s="2">
        <v>0.40189257</v>
      </c>
      <c r="E7329" s="2">
        <v>0.97270388699999999</v>
      </c>
    </row>
    <row r="7330" spans="1:5" x14ac:dyDescent="0.2">
      <c r="A7330" s="2" t="s">
        <v>55806</v>
      </c>
      <c r="B7330" s="2">
        <v>11.325835</v>
      </c>
      <c r="C7330" s="2">
        <v>-0.73185269500000005</v>
      </c>
      <c r="D7330" s="2">
        <v>0.46425848199999997</v>
      </c>
      <c r="E7330" s="2">
        <v>0.97270388699999999</v>
      </c>
    </row>
    <row r="7331" spans="1:5" x14ac:dyDescent="0.2">
      <c r="A7331" s="2" t="s">
        <v>55807</v>
      </c>
      <c r="B7331" s="2">
        <v>7.9904219999999997</v>
      </c>
      <c r="C7331" s="2">
        <v>-0.76906009099999995</v>
      </c>
      <c r="D7331" s="2">
        <v>0.44185763900000002</v>
      </c>
      <c r="E7331" s="2">
        <v>0.97270388699999999</v>
      </c>
    </row>
    <row r="7332" spans="1:5" x14ac:dyDescent="0.2">
      <c r="A7332" s="2" t="s">
        <v>55808</v>
      </c>
      <c r="B7332" s="2">
        <v>3.2700067000000002</v>
      </c>
      <c r="C7332" s="2">
        <v>-0.82171754600000002</v>
      </c>
      <c r="D7332" s="2">
        <v>0.41123767100000003</v>
      </c>
      <c r="E7332" s="2">
        <v>0.97270388699999999</v>
      </c>
    </row>
    <row r="7333" spans="1:5" x14ac:dyDescent="0.2">
      <c r="A7333" s="2" t="s">
        <v>55809</v>
      </c>
      <c r="B7333" s="2">
        <v>5.3337126000000001</v>
      </c>
      <c r="C7333" s="2">
        <v>-0.79869637199999999</v>
      </c>
      <c r="D7333" s="2">
        <v>0.424466491</v>
      </c>
      <c r="E7333" s="2">
        <v>0.97270388699999999</v>
      </c>
    </row>
    <row r="7334" spans="1:5" x14ac:dyDescent="0.2">
      <c r="A7334" s="2" t="s">
        <v>55810</v>
      </c>
      <c r="B7334" s="2">
        <v>14.223979</v>
      </c>
      <c r="C7334" s="2">
        <v>-0.69952314800000004</v>
      </c>
      <c r="D7334" s="2">
        <v>0.48422515199999999</v>
      </c>
      <c r="E7334" s="2">
        <v>0.97270388699999999</v>
      </c>
    </row>
    <row r="7335" spans="1:5" x14ac:dyDescent="0.2">
      <c r="A7335" s="2" t="s">
        <v>55811</v>
      </c>
      <c r="B7335" s="2">
        <v>13.363274000000001</v>
      </c>
      <c r="C7335" s="2">
        <v>-0.70912453499999994</v>
      </c>
      <c r="D7335" s="2">
        <v>0.47824719900000001</v>
      </c>
      <c r="E7335" s="2">
        <v>0.97270388699999999</v>
      </c>
    </row>
    <row r="7336" spans="1:5" x14ac:dyDescent="0.2">
      <c r="A7336" s="2" t="s">
        <v>55812</v>
      </c>
      <c r="B7336" s="2">
        <v>4.0438000000000001</v>
      </c>
      <c r="C7336" s="2">
        <v>-0.813085681</v>
      </c>
      <c r="D7336" s="2">
        <v>0.41616893500000002</v>
      </c>
      <c r="E7336" s="2">
        <v>0.97270388699999999</v>
      </c>
    </row>
    <row r="7337" spans="1:5" x14ac:dyDescent="0.2">
      <c r="A7337" s="2" t="s">
        <v>55813</v>
      </c>
      <c r="B7337" s="2">
        <v>17.944233000000001</v>
      </c>
      <c r="C7337" s="2">
        <v>-0.65802275099999996</v>
      </c>
      <c r="D7337" s="2">
        <v>0.51052351200000001</v>
      </c>
      <c r="E7337" s="2">
        <v>0.97270388699999999</v>
      </c>
    </row>
    <row r="7338" spans="1:5" x14ac:dyDescent="0.2">
      <c r="A7338" s="2" t="s">
        <v>55814</v>
      </c>
      <c r="B7338" s="2">
        <v>4.9682409999999999</v>
      </c>
      <c r="C7338" s="2">
        <v>-0.80277330199999997</v>
      </c>
      <c r="D7338" s="2">
        <v>0.42210577599999999</v>
      </c>
      <c r="E7338" s="2">
        <v>0.97270388699999999</v>
      </c>
    </row>
    <row r="7339" spans="1:5" x14ac:dyDescent="0.2">
      <c r="A7339" s="2" t="s">
        <v>55815</v>
      </c>
      <c r="B7339" s="2">
        <v>14.36739</v>
      </c>
      <c r="C7339" s="2">
        <v>-0.69792336099999996</v>
      </c>
      <c r="D7339" s="2">
        <v>0.48522512400000001</v>
      </c>
      <c r="E7339" s="2">
        <v>0.97270388699999999</v>
      </c>
    </row>
    <row r="7340" spans="1:5" x14ac:dyDescent="0.2">
      <c r="A7340" s="2" t="s">
        <v>55816</v>
      </c>
      <c r="B7340" s="2">
        <v>8.5486599999999999</v>
      </c>
      <c r="C7340" s="2">
        <v>-0.76283280099999995</v>
      </c>
      <c r="D7340" s="2">
        <v>0.44556311599999998</v>
      </c>
      <c r="E7340" s="2">
        <v>0.97270388699999999</v>
      </c>
    </row>
    <row r="7341" spans="1:5" x14ac:dyDescent="0.2">
      <c r="A7341" s="2" t="s">
        <v>55817</v>
      </c>
      <c r="B7341" s="2">
        <v>8.548114</v>
      </c>
      <c r="C7341" s="2">
        <v>-0.76283889199999999</v>
      </c>
      <c r="D7341" s="2">
        <v>0.44555948400000001</v>
      </c>
      <c r="E7341" s="2">
        <v>0.97270388699999999</v>
      </c>
    </row>
    <row r="7342" spans="1:5" x14ac:dyDescent="0.2">
      <c r="A7342" s="2" t="s">
        <v>55818</v>
      </c>
      <c r="B7342" s="2">
        <v>5.6832212999999996</v>
      </c>
      <c r="C7342" s="2">
        <v>-0.79479751200000004</v>
      </c>
      <c r="D7342" s="2">
        <v>0.42673129799999998</v>
      </c>
      <c r="E7342" s="2">
        <v>0.97270388699999999</v>
      </c>
    </row>
    <row r="7343" spans="1:5" x14ac:dyDescent="0.2">
      <c r="A7343" s="2" t="s">
        <v>55819</v>
      </c>
      <c r="B7343" s="2">
        <v>4.6254724999999999</v>
      </c>
      <c r="C7343" s="2">
        <v>-0.80659697399999997</v>
      </c>
      <c r="D7343" s="2">
        <v>0.419898718</v>
      </c>
      <c r="E7343" s="2">
        <v>0.97270388699999999</v>
      </c>
    </row>
    <row r="7344" spans="1:5" x14ac:dyDescent="0.2">
      <c r="A7344" s="2" t="s">
        <v>55820</v>
      </c>
      <c r="B7344" s="2">
        <v>5.8896183999999998</v>
      </c>
      <c r="C7344" s="2">
        <v>-0.79249509900000004</v>
      </c>
      <c r="D7344" s="2">
        <v>0.42807204799999998</v>
      </c>
      <c r="E7344" s="2">
        <v>0.97270388699999999</v>
      </c>
    </row>
    <row r="7345" spans="1:5" x14ac:dyDescent="0.2">
      <c r="A7345" s="2" t="s">
        <v>55821</v>
      </c>
      <c r="B7345" s="2">
        <v>2.0355029999999998</v>
      </c>
      <c r="C7345" s="2">
        <v>-0.83548875499999997</v>
      </c>
      <c r="D7345" s="2">
        <v>0.403442576</v>
      </c>
      <c r="E7345" s="2">
        <v>0.97270388699999999</v>
      </c>
    </row>
    <row r="7346" spans="1:5" x14ac:dyDescent="0.2">
      <c r="A7346" s="2" t="s">
        <v>55822</v>
      </c>
      <c r="B7346" s="2">
        <v>0.93139945999999996</v>
      </c>
      <c r="C7346" s="2">
        <v>-0.847805315</v>
      </c>
      <c r="D7346" s="2">
        <v>0.39654640200000002</v>
      </c>
      <c r="E7346" s="2">
        <v>0.97270388699999999</v>
      </c>
    </row>
    <row r="7347" spans="1:5" x14ac:dyDescent="0.2">
      <c r="A7347" s="2" t="s">
        <v>55823</v>
      </c>
      <c r="B7347" s="2">
        <v>0.71009237000000003</v>
      </c>
      <c r="C7347" s="2">
        <v>-0.85027405300000003</v>
      </c>
      <c r="D7347" s="2">
        <v>0.395172739</v>
      </c>
      <c r="E7347" s="2">
        <v>0.97270388699999999</v>
      </c>
    </row>
    <row r="7348" spans="1:5" x14ac:dyDescent="0.2">
      <c r="A7348" s="2" t="s">
        <v>55824</v>
      </c>
      <c r="B7348" s="2">
        <v>0.91429990000000005</v>
      </c>
      <c r="C7348" s="2">
        <v>-0.84799606599999999</v>
      </c>
      <c r="D7348" s="2">
        <v>0.39644016199999998</v>
      </c>
      <c r="E7348" s="2">
        <v>0.97270388699999999</v>
      </c>
    </row>
    <row r="7349" spans="1:5" x14ac:dyDescent="0.2">
      <c r="A7349" s="2" t="s">
        <v>55825</v>
      </c>
      <c r="B7349" s="2">
        <v>34.368740000000003</v>
      </c>
      <c r="C7349" s="2">
        <v>-0.47480312099999999</v>
      </c>
      <c r="D7349" s="2">
        <v>0.63492730900000005</v>
      </c>
      <c r="E7349" s="2">
        <v>0.97270388699999999</v>
      </c>
    </row>
    <row r="7350" spans="1:5" x14ac:dyDescent="0.2">
      <c r="A7350" s="2" t="s">
        <v>55826</v>
      </c>
      <c r="B7350" s="2">
        <v>8.1246899999999993</v>
      </c>
      <c r="C7350" s="2">
        <v>-0.76756229600000003</v>
      </c>
      <c r="D7350" s="2">
        <v>0.44274727000000003</v>
      </c>
      <c r="E7350" s="2">
        <v>0.97270388699999999</v>
      </c>
    </row>
    <row r="7351" spans="1:5" x14ac:dyDescent="0.2">
      <c r="A7351" s="2" t="s">
        <v>55827</v>
      </c>
      <c r="B7351" s="2">
        <v>11.334690999999999</v>
      </c>
      <c r="C7351" s="2">
        <v>-0.73175390399999996</v>
      </c>
      <c r="D7351" s="2">
        <v>0.46431878900000001</v>
      </c>
      <c r="E7351" s="2">
        <v>0.97270388699999999</v>
      </c>
    </row>
    <row r="7352" spans="1:5" x14ac:dyDescent="0.2">
      <c r="A7352" s="2" t="s">
        <v>55828</v>
      </c>
      <c r="B7352" s="2">
        <v>27.249002000000001</v>
      </c>
      <c r="C7352" s="2">
        <v>-0.55422564200000002</v>
      </c>
      <c r="D7352" s="2">
        <v>0.57942443200000004</v>
      </c>
      <c r="E7352" s="2">
        <v>0.97270388699999999</v>
      </c>
    </row>
    <row r="7353" spans="1:5" x14ac:dyDescent="0.2">
      <c r="A7353" s="2" t="s">
        <v>55829</v>
      </c>
      <c r="B7353" s="2">
        <v>15.142154</v>
      </c>
      <c r="C7353" s="2">
        <v>-0.68928066799999999</v>
      </c>
      <c r="D7353" s="2">
        <v>0.49064666099999998</v>
      </c>
      <c r="E7353" s="2">
        <v>0.97270388699999999</v>
      </c>
    </row>
    <row r="7354" spans="1:5" x14ac:dyDescent="0.2">
      <c r="A7354" s="2" t="s">
        <v>55830</v>
      </c>
      <c r="B7354" s="2">
        <v>8.2461920000000006</v>
      </c>
      <c r="C7354" s="2">
        <v>-0.76620690999999996</v>
      </c>
      <c r="D7354" s="2">
        <v>0.44355319700000001</v>
      </c>
      <c r="E7354" s="2">
        <v>0.97270388699999999</v>
      </c>
    </row>
    <row r="7355" spans="1:5" x14ac:dyDescent="0.2">
      <c r="A7355" s="2" t="s">
        <v>55831</v>
      </c>
      <c r="B7355" s="2">
        <v>28.971430000000002</v>
      </c>
      <c r="C7355" s="2">
        <v>-0.53501151199999997</v>
      </c>
      <c r="D7355" s="2">
        <v>0.59264189700000003</v>
      </c>
      <c r="E7355" s="2">
        <v>0.97270388699999999</v>
      </c>
    </row>
    <row r="7356" spans="1:5" x14ac:dyDescent="0.2">
      <c r="A7356" s="2" t="s">
        <v>55832</v>
      </c>
      <c r="B7356" s="2">
        <v>214.88037</v>
      </c>
      <c r="C7356" s="2">
        <v>1.5388508700000001</v>
      </c>
      <c r="D7356" s="2">
        <v>0.12384070799999999</v>
      </c>
      <c r="E7356" s="2">
        <v>0.97270388699999999</v>
      </c>
    </row>
    <row r="7357" spans="1:5" x14ac:dyDescent="0.2">
      <c r="A7357" s="2" t="s">
        <v>55833</v>
      </c>
      <c r="B7357" s="2">
        <v>27.421585</v>
      </c>
      <c r="C7357" s="2">
        <v>-0.55230043399999995</v>
      </c>
      <c r="D7357" s="2">
        <v>0.58074253300000001</v>
      </c>
      <c r="E7357" s="2">
        <v>0.97270388699999999</v>
      </c>
    </row>
    <row r="7358" spans="1:5" x14ac:dyDescent="0.2">
      <c r="A7358" s="2" t="s">
        <v>55834</v>
      </c>
      <c r="B7358" s="2">
        <v>7.1734359999999997</v>
      </c>
      <c r="C7358" s="2">
        <v>-0.77817378100000001</v>
      </c>
      <c r="D7358" s="2">
        <v>0.43646657100000003</v>
      </c>
      <c r="E7358" s="2">
        <v>0.97270388699999999</v>
      </c>
    </row>
    <row r="7359" spans="1:5" x14ac:dyDescent="0.2">
      <c r="A7359" s="2" t="s">
        <v>55835</v>
      </c>
      <c r="B7359" s="2">
        <v>13.916922</v>
      </c>
      <c r="C7359" s="2">
        <v>-0.702948448</v>
      </c>
      <c r="D7359" s="2">
        <v>0.482087877</v>
      </c>
      <c r="E7359" s="2">
        <v>0.97270388699999999</v>
      </c>
    </row>
    <row r="7360" spans="1:5" x14ac:dyDescent="0.2">
      <c r="A7360" s="2" t="s">
        <v>55836</v>
      </c>
      <c r="B7360" s="2">
        <v>7.1223979999999996</v>
      </c>
      <c r="C7360" s="2">
        <v>-0.77874312300000004</v>
      </c>
      <c r="D7360" s="2">
        <v>0.43613104800000002</v>
      </c>
      <c r="E7360" s="2">
        <v>0.97270388699999999</v>
      </c>
    </row>
    <row r="7361" spans="1:5" x14ac:dyDescent="0.2">
      <c r="A7361" s="2" t="s">
        <v>55837</v>
      </c>
      <c r="B7361" s="2">
        <v>4.4032119999999999</v>
      </c>
      <c r="C7361" s="2">
        <v>-0.80907634699999997</v>
      </c>
      <c r="D7361" s="2">
        <v>0.41847123200000003</v>
      </c>
      <c r="E7361" s="2">
        <v>0.97270388699999999</v>
      </c>
    </row>
    <row r="7362" spans="1:5" x14ac:dyDescent="0.2">
      <c r="A7362" s="2" t="s">
        <v>55838</v>
      </c>
      <c r="B7362" s="2">
        <v>13.774009</v>
      </c>
      <c r="C7362" s="2">
        <v>-0.70454267900000001</v>
      </c>
      <c r="D7362" s="2">
        <v>0.48109488099999997</v>
      </c>
      <c r="E7362" s="2">
        <v>0.97270388699999999</v>
      </c>
    </row>
    <row r="7363" spans="1:5" x14ac:dyDescent="0.2">
      <c r="A7363" s="2" t="s">
        <v>55839</v>
      </c>
      <c r="B7363" s="2">
        <v>5.4935694000000002</v>
      </c>
      <c r="C7363" s="2">
        <v>-0.79691312800000003</v>
      </c>
      <c r="D7363" s="2">
        <v>0.42550148599999998</v>
      </c>
      <c r="E7363" s="2">
        <v>0.97270388699999999</v>
      </c>
    </row>
    <row r="7364" spans="1:5" x14ac:dyDescent="0.2">
      <c r="A7364" s="2" t="s">
        <v>55840</v>
      </c>
      <c r="B7364" s="2">
        <v>37.503857000000004</v>
      </c>
      <c r="C7364" s="2">
        <v>-0.43983007800000001</v>
      </c>
      <c r="D7364" s="2">
        <v>0.66006018099999997</v>
      </c>
      <c r="E7364" s="2">
        <v>0.97270388699999999</v>
      </c>
    </row>
    <row r="7365" spans="1:5" x14ac:dyDescent="0.2">
      <c r="A7365" s="2" t="s">
        <v>55841</v>
      </c>
      <c r="B7365" s="2">
        <v>6.5988293000000002</v>
      </c>
      <c r="C7365" s="2">
        <v>-0.78458366800000001</v>
      </c>
      <c r="D7365" s="2">
        <v>0.43269770899999999</v>
      </c>
      <c r="E7365" s="2">
        <v>0.97270388699999999</v>
      </c>
    </row>
    <row r="7366" spans="1:5" x14ac:dyDescent="0.2">
      <c r="A7366" s="2" t="s">
        <v>55842</v>
      </c>
      <c r="B7366" s="2">
        <v>22.990379999999998</v>
      </c>
      <c r="C7366" s="2">
        <v>-0.60173167400000005</v>
      </c>
      <c r="D7366" s="2">
        <v>0.54735276300000002</v>
      </c>
      <c r="E7366" s="2">
        <v>0.97270388699999999</v>
      </c>
    </row>
    <row r="7367" spans="1:5" x14ac:dyDescent="0.2">
      <c r="A7367" s="2" t="s">
        <v>55843</v>
      </c>
      <c r="B7367" s="2">
        <v>16.494724000000001</v>
      </c>
      <c r="C7367" s="2">
        <v>-0.67419239900000005</v>
      </c>
      <c r="D7367" s="2">
        <v>0.50018900200000005</v>
      </c>
      <c r="E7367" s="2">
        <v>0.97270388699999999</v>
      </c>
    </row>
    <row r="7368" spans="1:5" x14ac:dyDescent="0.2">
      <c r="A7368" s="2" t="s">
        <v>55844</v>
      </c>
      <c r="B7368" s="2">
        <v>11.632834000000001</v>
      </c>
      <c r="C7368" s="2">
        <v>-0.72842804100000003</v>
      </c>
      <c r="D7368" s="2">
        <v>0.466351603</v>
      </c>
      <c r="E7368" s="2">
        <v>0.97270388699999999</v>
      </c>
    </row>
    <row r="7369" spans="1:5" x14ac:dyDescent="0.2">
      <c r="A7369" s="2" t="s">
        <v>55845</v>
      </c>
      <c r="B7369" s="2">
        <v>27.275590000000001</v>
      </c>
      <c r="C7369" s="2">
        <v>-0.55392904600000004</v>
      </c>
      <c r="D7369" s="2">
        <v>0.57962740599999996</v>
      </c>
      <c r="E7369" s="2">
        <v>0.97270388699999999</v>
      </c>
    </row>
    <row r="7370" spans="1:5" x14ac:dyDescent="0.2">
      <c r="A7370" s="2" t="s">
        <v>55846</v>
      </c>
      <c r="B7370" s="2">
        <v>22.947481</v>
      </c>
      <c r="C7370" s="2">
        <v>-0.60221022300000004</v>
      </c>
      <c r="D7370" s="2">
        <v>0.54703421200000002</v>
      </c>
      <c r="E7370" s="2">
        <v>0.97270388699999999</v>
      </c>
    </row>
    <row r="7371" spans="1:5" x14ac:dyDescent="0.2">
      <c r="A7371" s="2" t="s">
        <v>55847</v>
      </c>
      <c r="B7371" s="2">
        <v>34.322389999999999</v>
      </c>
      <c r="C7371" s="2">
        <v>-0.47532016700000002</v>
      </c>
      <c r="D7371" s="2">
        <v>0.63455878700000001</v>
      </c>
      <c r="E7371" s="2">
        <v>0.97270388699999999</v>
      </c>
    </row>
    <row r="7372" spans="1:5" x14ac:dyDescent="0.2">
      <c r="A7372" s="2" t="s">
        <v>55848</v>
      </c>
      <c r="B7372" s="2">
        <v>9.4079510000000006</v>
      </c>
      <c r="C7372" s="2">
        <v>-0.75324718700000004</v>
      </c>
      <c r="D7372" s="2">
        <v>0.45130138800000003</v>
      </c>
      <c r="E7372" s="2">
        <v>0.97270388699999999</v>
      </c>
    </row>
    <row r="7373" spans="1:5" x14ac:dyDescent="0.2">
      <c r="A7373" s="2" t="s">
        <v>55849</v>
      </c>
      <c r="B7373" s="2">
        <v>10.503466</v>
      </c>
      <c r="C7373" s="2">
        <v>-0.74102643400000001</v>
      </c>
      <c r="D7373" s="2">
        <v>0.45867741299999998</v>
      </c>
      <c r="E7373" s="2">
        <v>0.97270388699999999</v>
      </c>
    </row>
    <row r="7374" spans="1:5" x14ac:dyDescent="0.2">
      <c r="A7374" s="2" t="s">
        <v>55850</v>
      </c>
      <c r="B7374" s="2">
        <v>6.3575844999999997</v>
      </c>
      <c r="C7374" s="2">
        <v>-0.78727481600000004</v>
      </c>
      <c r="D7374" s="2">
        <v>0.431121009</v>
      </c>
      <c r="E7374" s="2">
        <v>0.97270388699999999</v>
      </c>
    </row>
    <row r="7375" spans="1:5" x14ac:dyDescent="0.2">
      <c r="A7375" s="2" t="s">
        <v>55851</v>
      </c>
      <c r="B7375" s="2">
        <v>21.926943000000001</v>
      </c>
      <c r="C7375" s="2">
        <v>-0.61359458899999997</v>
      </c>
      <c r="D7375" s="2">
        <v>0.53948326000000002</v>
      </c>
      <c r="E7375" s="2">
        <v>0.97270388699999999</v>
      </c>
    </row>
    <row r="7376" spans="1:5" x14ac:dyDescent="0.2">
      <c r="A7376" s="2" t="s">
        <v>55852</v>
      </c>
      <c r="B7376" s="2">
        <v>12.356298000000001</v>
      </c>
      <c r="C7376" s="2">
        <v>-0.72035761300000001</v>
      </c>
      <c r="D7376" s="2">
        <v>0.47130484099999997</v>
      </c>
      <c r="E7376" s="2">
        <v>0.97270388699999999</v>
      </c>
    </row>
    <row r="7377" spans="1:5" x14ac:dyDescent="0.2">
      <c r="A7377" s="2" t="s">
        <v>55853</v>
      </c>
      <c r="B7377" s="2">
        <v>168.4709</v>
      </c>
      <c r="C7377" s="2">
        <v>1.021141211</v>
      </c>
      <c r="D7377" s="2">
        <v>0.30718754100000001</v>
      </c>
      <c r="E7377" s="2">
        <v>0.97270388699999999</v>
      </c>
    </row>
    <row r="7378" spans="1:5" x14ac:dyDescent="0.2">
      <c r="A7378" s="2" t="s">
        <v>55854</v>
      </c>
      <c r="B7378" s="2">
        <v>12.969324</v>
      </c>
      <c r="C7378" s="2">
        <v>-0.71351914900000002</v>
      </c>
      <c r="D7378" s="2">
        <v>0.47552456799999998</v>
      </c>
      <c r="E7378" s="2">
        <v>0.97270388699999999</v>
      </c>
    </row>
    <row r="7379" spans="1:5" x14ac:dyDescent="0.2">
      <c r="A7379" s="2" t="s">
        <v>55855</v>
      </c>
      <c r="B7379" s="2">
        <v>46.371932999999999</v>
      </c>
      <c r="C7379" s="2">
        <v>-0.34090439299999997</v>
      </c>
      <c r="D7379" s="2">
        <v>0.73317555700000003</v>
      </c>
      <c r="E7379" s="2">
        <v>0.97270388699999999</v>
      </c>
    </row>
    <row r="7380" spans="1:5" x14ac:dyDescent="0.2">
      <c r="A7380" s="2" t="s">
        <v>55856</v>
      </c>
      <c r="B7380" s="2">
        <v>35.014000000000003</v>
      </c>
      <c r="C7380" s="2">
        <v>-0.46760507800000001</v>
      </c>
      <c r="D7380" s="2">
        <v>0.64006703300000001</v>
      </c>
      <c r="E7380" s="2">
        <v>0.97270388699999999</v>
      </c>
    </row>
    <row r="7381" spans="1:5" x14ac:dyDescent="0.2">
      <c r="A7381" s="2" t="s">
        <v>55857</v>
      </c>
      <c r="B7381" s="2">
        <v>15.013631</v>
      </c>
      <c r="C7381" s="2">
        <v>-0.69071437499999999</v>
      </c>
      <c r="D7381" s="2">
        <v>0.48974505400000001</v>
      </c>
      <c r="E7381" s="2">
        <v>0.97270388699999999</v>
      </c>
    </row>
    <row r="7382" spans="1:5" x14ac:dyDescent="0.2">
      <c r="A7382" s="2" t="s">
        <v>55858</v>
      </c>
      <c r="B7382" s="2">
        <v>26.148827000000001</v>
      </c>
      <c r="C7382" s="2">
        <v>-0.566498379</v>
      </c>
      <c r="D7382" s="2">
        <v>0.57105503400000002</v>
      </c>
      <c r="E7382" s="2">
        <v>0.97270388699999999</v>
      </c>
    </row>
    <row r="7383" spans="1:5" x14ac:dyDescent="0.2">
      <c r="A7383" s="2" t="s">
        <v>55859</v>
      </c>
      <c r="B7383" s="2">
        <v>13.135434999999999</v>
      </c>
      <c r="C7383" s="2">
        <v>-0.711666138</v>
      </c>
      <c r="D7383" s="2">
        <v>0.47667154099999998</v>
      </c>
      <c r="E7383" s="2">
        <v>0.97270388699999999</v>
      </c>
    </row>
    <row r="7384" spans="1:5" x14ac:dyDescent="0.2">
      <c r="A7384" s="2" t="s">
        <v>55860</v>
      </c>
      <c r="B7384" s="2">
        <v>25.326504</v>
      </c>
      <c r="C7384" s="2">
        <v>-0.57567160500000003</v>
      </c>
      <c r="D7384" s="2">
        <v>0.56483717099999997</v>
      </c>
      <c r="E7384" s="2">
        <v>0.97270388699999999</v>
      </c>
    </row>
    <row r="7385" spans="1:5" x14ac:dyDescent="0.2">
      <c r="A7385" s="2" t="s">
        <v>55861</v>
      </c>
      <c r="B7385" s="2">
        <v>20.453417000000002</v>
      </c>
      <c r="C7385" s="2">
        <v>-0.63003215300000004</v>
      </c>
      <c r="D7385" s="2">
        <v>0.52867354799999999</v>
      </c>
      <c r="E7385" s="2">
        <v>0.97270388699999999</v>
      </c>
    </row>
    <row r="7386" spans="1:5" x14ac:dyDescent="0.2">
      <c r="A7386" s="2" t="s">
        <v>55862</v>
      </c>
      <c r="B7386" s="2">
        <v>41.934902000000001</v>
      </c>
      <c r="C7386" s="2">
        <v>-0.39040062399999997</v>
      </c>
      <c r="D7386" s="2">
        <v>0.69624032700000005</v>
      </c>
      <c r="E7386" s="2">
        <v>0.97270388699999999</v>
      </c>
    </row>
    <row r="7387" spans="1:5" x14ac:dyDescent="0.2">
      <c r="A7387" s="2" t="s">
        <v>55863</v>
      </c>
      <c r="B7387" s="2">
        <v>13.649673999999999</v>
      </c>
      <c r="C7387" s="2">
        <v>-0.70592966899999998</v>
      </c>
      <c r="D7387" s="2">
        <v>0.480231876</v>
      </c>
      <c r="E7387" s="2">
        <v>0.97270388699999999</v>
      </c>
    </row>
    <row r="7388" spans="1:5" x14ac:dyDescent="0.2">
      <c r="A7388" s="2" t="s">
        <v>55864</v>
      </c>
      <c r="B7388" s="2">
        <v>17.527858999999999</v>
      </c>
      <c r="C7388" s="2">
        <v>-0.66266751000000002</v>
      </c>
      <c r="D7388" s="2">
        <v>0.50754352199999997</v>
      </c>
      <c r="E7388" s="2">
        <v>0.97270388699999999</v>
      </c>
    </row>
    <row r="7389" spans="1:5" x14ac:dyDescent="0.2">
      <c r="A7389" s="2" t="s">
        <v>55865</v>
      </c>
      <c r="B7389" s="2">
        <v>5.4803863000000002</v>
      </c>
      <c r="C7389" s="2">
        <v>-0.79706018899999997</v>
      </c>
      <c r="D7389" s="2">
        <v>0.42541607599999998</v>
      </c>
      <c r="E7389" s="2">
        <v>0.97270388699999999</v>
      </c>
    </row>
    <row r="7390" spans="1:5" x14ac:dyDescent="0.2">
      <c r="A7390" s="2" t="s">
        <v>55866</v>
      </c>
      <c r="B7390" s="2">
        <v>2.6073680000000001</v>
      </c>
      <c r="C7390" s="2">
        <v>-0.82910945199999997</v>
      </c>
      <c r="D7390" s="2">
        <v>0.40704247599999999</v>
      </c>
      <c r="E7390" s="2">
        <v>0.97270388699999999</v>
      </c>
    </row>
    <row r="7391" spans="1:5" x14ac:dyDescent="0.2">
      <c r="A7391" s="2" t="s">
        <v>55867</v>
      </c>
      <c r="B7391" s="2">
        <v>17.458819999999999</v>
      </c>
      <c r="C7391" s="2">
        <v>-0.66343765799999999</v>
      </c>
      <c r="D7391" s="2">
        <v>0.50705029400000001</v>
      </c>
      <c r="E7391" s="2">
        <v>0.97270388699999999</v>
      </c>
    </row>
    <row r="7392" spans="1:5" x14ac:dyDescent="0.2">
      <c r="A7392" s="2" t="s">
        <v>55868</v>
      </c>
      <c r="B7392" s="2">
        <v>6.8697569999999999</v>
      </c>
      <c r="C7392" s="2">
        <v>-0.78156139899999999</v>
      </c>
      <c r="D7392" s="2">
        <v>0.43447237999999999</v>
      </c>
      <c r="E7392" s="2">
        <v>0.97270388699999999</v>
      </c>
    </row>
    <row r="7393" spans="1:5" x14ac:dyDescent="0.2">
      <c r="A7393" s="2" t="s">
        <v>55869</v>
      </c>
      <c r="B7393" s="2">
        <v>9.2177450000000007</v>
      </c>
      <c r="C7393" s="2">
        <v>-0.75536898500000005</v>
      </c>
      <c r="D7393" s="2">
        <v>0.45002761699999999</v>
      </c>
      <c r="E7393" s="2">
        <v>0.97270388699999999</v>
      </c>
    </row>
    <row r="7394" spans="1:5" x14ac:dyDescent="0.2">
      <c r="A7394" s="2" t="s">
        <v>55870</v>
      </c>
      <c r="B7394" s="2">
        <v>3.7333802999999999</v>
      </c>
      <c r="C7394" s="2">
        <v>-0.81654849299999999</v>
      </c>
      <c r="D7394" s="2">
        <v>0.41418650000000001</v>
      </c>
      <c r="E7394" s="2">
        <v>0.97270388699999999</v>
      </c>
    </row>
    <row r="7395" spans="1:5" x14ac:dyDescent="0.2">
      <c r="A7395" s="2" t="s">
        <v>55871</v>
      </c>
      <c r="B7395" s="2">
        <v>17.088995000000001</v>
      </c>
      <c r="C7395" s="2">
        <v>-0.66756315200000005</v>
      </c>
      <c r="D7395" s="2">
        <v>0.50441248500000002</v>
      </c>
      <c r="E7395" s="2">
        <v>0.97270388699999999</v>
      </c>
    </row>
    <row r="7396" spans="1:5" x14ac:dyDescent="0.2">
      <c r="A7396" s="2" t="s">
        <v>55872</v>
      </c>
      <c r="B7396" s="2">
        <v>5.5241246000000004</v>
      </c>
      <c r="C7396" s="2">
        <v>-0.796572277</v>
      </c>
      <c r="D7396" s="2">
        <v>0.42569948400000002</v>
      </c>
      <c r="E7396" s="2">
        <v>0.97270388699999999</v>
      </c>
    </row>
    <row r="7397" spans="1:5" x14ac:dyDescent="0.2">
      <c r="A7397" s="2" t="s">
        <v>55873</v>
      </c>
      <c r="B7397" s="2">
        <v>1.9911873</v>
      </c>
      <c r="C7397" s="2">
        <v>-0.83598310799999997</v>
      </c>
      <c r="D7397" s="2">
        <v>0.40316440599999998</v>
      </c>
      <c r="E7397" s="2">
        <v>0.97270388699999999</v>
      </c>
    </row>
    <row r="7398" spans="1:5" x14ac:dyDescent="0.2">
      <c r="A7398" s="2" t="s">
        <v>55874</v>
      </c>
      <c r="B7398" s="2">
        <v>2.6699220000000001</v>
      </c>
      <c r="C7398" s="2">
        <v>-0.82841164599999995</v>
      </c>
      <c r="D7398" s="2">
        <v>0.40743741300000003</v>
      </c>
      <c r="E7398" s="2">
        <v>0.97270388699999999</v>
      </c>
    </row>
    <row r="7399" spans="1:5" x14ac:dyDescent="0.2">
      <c r="A7399" s="2" t="s">
        <v>55875</v>
      </c>
      <c r="B7399" s="2">
        <v>1.5043191</v>
      </c>
      <c r="C7399" s="2">
        <v>-0.84141424899999995</v>
      </c>
      <c r="D7399" s="2">
        <v>0.40011590600000002</v>
      </c>
      <c r="E7399" s="2">
        <v>0.97270388699999999</v>
      </c>
    </row>
    <row r="7400" spans="1:5" x14ac:dyDescent="0.2">
      <c r="A7400" s="2" t="s">
        <v>55876</v>
      </c>
      <c r="B7400" s="2">
        <v>7.1696010000000001</v>
      </c>
      <c r="C7400" s="2">
        <v>-0.77821656100000003</v>
      </c>
      <c r="D7400" s="2">
        <v>0.43644135499999998</v>
      </c>
      <c r="E7400" s="2">
        <v>0.97270388699999999</v>
      </c>
    </row>
    <row r="7401" spans="1:5" x14ac:dyDescent="0.2">
      <c r="A7401" s="2" t="s">
        <v>55877</v>
      </c>
      <c r="B7401" s="2">
        <v>0.22290940000000001</v>
      </c>
      <c r="C7401" s="2">
        <v>-0.85570870600000004</v>
      </c>
      <c r="D7401" s="2">
        <v>0.39215892400000002</v>
      </c>
      <c r="E7401" s="2">
        <v>0.97270388699999999</v>
      </c>
    </row>
    <row r="7402" spans="1:5" x14ac:dyDescent="0.2">
      <c r="A7402" s="2" t="s">
        <v>55878</v>
      </c>
      <c r="B7402" s="2">
        <v>15.7777405</v>
      </c>
      <c r="C7402" s="2">
        <v>-0.68219053600000001</v>
      </c>
      <c r="D7402" s="2">
        <v>0.49511847799999997</v>
      </c>
      <c r="E7402" s="2">
        <v>0.97270388699999999</v>
      </c>
    </row>
    <row r="7403" spans="1:5" x14ac:dyDescent="0.2">
      <c r="A7403" s="2" t="s">
        <v>55879</v>
      </c>
      <c r="B7403" s="2">
        <v>3.7704825</v>
      </c>
      <c r="C7403" s="2">
        <v>-0.81613460900000001</v>
      </c>
      <c r="D7403" s="2">
        <v>0.41442315200000002</v>
      </c>
      <c r="E7403" s="2">
        <v>0.97270388699999999</v>
      </c>
    </row>
    <row r="7404" spans="1:5" x14ac:dyDescent="0.2">
      <c r="A7404" s="2" t="s">
        <v>55880</v>
      </c>
      <c r="B7404" s="2">
        <v>7.1428795000000003</v>
      </c>
      <c r="C7404" s="2">
        <v>-0.77851464699999995</v>
      </c>
      <c r="D7404" s="2">
        <v>0.43626567500000002</v>
      </c>
      <c r="E7404" s="2">
        <v>0.97270388699999999</v>
      </c>
    </row>
    <row r="7405" spans="1:5" x14ac:dyDescent="0.2">
      <c r="A7405" s="2" t="s">
        <v>55881</v>
      </c>
      <c r="B7405" s="2">
        <v>4.2810509999999997</v>
      </c>
      <c r="C7405" s="2">
        <v>-0.81043908499999995</v>
      </c>
      <c r="D7405" s="2">
        <v>0.41768786200000002</v>
      </c>
      <c r="E7405" s="2">
        <v>0.97270388699999999</v>
      </c>
    </row>
    <row r="7406" spans="1:5" x14ac:dyDescent="0.2">
      <c r="A7406" s="2" t="s">
        <v>55882</v>
      </c>
      <c r="B7406" s="2">
        <v>4.6882989999999998</v>
      </c>
      <c r="C7406" s="2">
        <v>-0.80589612799999999</v>
      </c>
      <c r="D7406" s="2">
        <v>0.42030274400000001</v>
      </c>
      <c r="E7406" s="2">
        <v>0.97270388699999999</v>
      </c>
    </row>
    <row r="7407" spans="1:5" x14ac:dyDescent="0.2">
      <c r="A7407" s="2" t="s">
        <v>55883</v>
      </c>
      <c r="B7407" s="2">
        <v>5.0087413999999999</v>
      </c>
      <c r="C7407" s="2">
        <v>-0.80232150999999996</v>
      </c>
      <c r="D7407" s="2">
        <v>0.42236700300000002</v>
      </c>
      <c r="E7407" s="2">
        <v>0.97270388699999999</v>
      </c>
    </row>
    <row r="7408" spans="1:5" x14ac:dyDescent="0.2">
      <c r="A7408" s="2" t="s">
        <v>55884</v>
      </c>
      <c r="B7408" s="2">
        <v>4.3913909999999996</v>
      </c>
      <c r="C7408" s="2">
        <v>-0.80920821399999998</v>
      </c>
      <c r="D7408" s="2">
        <v>0.41839539100000001</v>
      </c>
      <c r="E7408" s="2">
        <v>0.97270388699999999</v>
      </c>
    </row>
    <row r="7409" spans="1:5" x14ac:dyDescent="0.2">
      <c r="A7409" s="2" t="s">
        <v>55885</v>
      </c>
      <c r="B7409" s="2">
        <v>3.5513430000000001</v>
      </c>
      <c r="C7409" s="2">
        <v>-0.818579167</v>
      </c>
      <c r="D7409" s="2">
        <v>0.41302655700000002</v>
      </c>
      <c r="E7409" s="2">
        <v>0.97270388699999999</v>
      </c>
    </row>
    <row r="7410" spans="1:5" x14ac:dyDescent="0.2">
      <c r="A7410" s="2" t="s">
        <v>55886</v>
      </c>
      <c r="B7410" s="2">
        <v>1.6436006999999999</v>
      </c>
      <c r="C7410" s="2">
        <v>-0.83986052600000005</v>
      </c>
      <c r="D7410" s="2">
        <v>0.40098659199999998</v>
      </c>
      <c r="E7410" s="2">
        <v>0.97270388699999999</v>
      </c>
    </row>
    <row r="7411" spans="1:5" x14ac:dyDescent="0.2">
      <c r="A7411" s="2" t="s">
        <v>55887</v>
      </c>
      <c r="B7411" s="2">
        <v>132.36043000000001</v>
      </c>
      <c r="C7411" s="2">
        <v>0.61831956399999999</v>
      </c>
      <c r="D7411" s="2">
        <v>0.53636470800000002</v>
      </c>
      <c r="E7411" s="2">
        <v>0.97270388699999999</v>
      </c>
    </row>
    <row r="7412" spans="1:5" x14ac:dyDescent="0.2">
      <c r="A7412" s="2" t="s">
        <v>55888</v>
      </c>
      <c r="B7412" s="2">
        <v>5.4583539999999999</v>
      </c>
      <c r="C7412" s="2">
        <v>-0.79730596499999995</v>
      </c>
      <c r="D7412" s="2">
        <v>0.42527335700000002</v>
      </c>
      <c r="E7412" s="2">
        <v>0.97270388699999999</v>
      </c>
    </row>
    <row r="7413" spans="1:5" x14ac:dyDescent="0.2">
      <c r="A7413" s="2" t="s">
        <v>55889</v>
      </c>
      <c r="B7413" s="2">
        <v>7.3059950000000002</v>
      </c>
      <c r="C7413" s="2">
        <v>-0.77669505100000003</v>
      </c>
      <c r="D7413" s="2">
        <v>0.43733870699999999</v>
      </c>
      <c r="E7413" s="2">
        <v>0.97270388699999999</v>
      </c>
    </row>
    <row r="7414" spans="1:5" x14ac:dyDescent="0.2">
      <c r="A7414" s="2" t="s">
        <v>55890</v>
      </c>
      <c r="B7414" s="2">
        <v>1.3816721000000001</v>
      </c>
      <c r="C7414" s="2">
        <v>-0.84278240800000004</v>
      </c>
      <c r="D7414" s="2">
        <v>0.39935014899999999</v>
      </c>
      <c r="E7414" s="2">
        <v>0.97270388699999999</v>
      </c>
    </row>
    <row r="7415" spans="1:5" x14ac:dyDescent="0.2">
      <c r="A7415" s="2" t="s">
        <v>55891</v>
      </c>
      <c r="B7415" s="2">
        <v>2.9177930000000001</v>
      </c>
      <c r="C7415" s="2">
        <v>-0.82564658099999999</v>
      </c>
      <c r="D7415" s="2">
        <v>0.40900460300000002</v>
      </c>
      <c r="E7415" s="2">
        <v>0.97270388699999999</v>
      </c>
    </row>
    <row r="7416" spans="1:5" x14ac:dyDescent="0.2">
      <c r="A7416" s="2" t="s">
        <v>55892</v>
      </c>
      <c r="B7416" s="2">
        <v>3.9890691999999999</v>
      </c>
      <c r="C7416" s="2">
        <v>-0.81369621800000003</v>
      </c>
      <c r="D7416" s="2">
        <v>0.41581900199999999</v>
      </c>
      <c r="E7416" s="2">
        <v>0.97270388699999999</v>
      </c>
    </row>
    <row r="7417" spans="1:5" x14ac:dyDescent="0.2">
      <c r="A7417" s="2" t="s">
        <v>55893</v>
      </c>
      <c r="B7417" s="2">
        <v>3.9860918999999999</v>
      </c>
      <c r="C7417" s="2">
        <v>-0.81372942999999998</v>
      </c>
      <c r="D7417" s="2">
        <v>0.41579997099999999</v>
      </c>
      <c r="E7417" s="2">
        <v>0.97270388699999999</v>
      </c>
    </row>
    <row r="7418" spans="1:5" x14ac:dyDescent="0.2">
      <c r="A7418" s="2" t="s">
        <v>55894</v>
      </c>
      <c r="B7418" s="2">
        <v>7.4677825000000002</v>
      </c>
      <c r="C7418" s="2">
        <v>-0.77489026999999999</v>
      </c>
      <c r="D7418" s="2">
        <v>0.43840450199999997</v>
      </c>
      <c r="E7418" s="2">
        <v>0.97270388699999999</v>
      </c>
    </row>
    <row r="7419" spans="1:5" x14ac:dyDescent="0.2">
      <c r="A7419" s="2" t="s">
        <v>55895</v>
      </c>
      <c r="B7419" s="2">
        <v>2.481122</v>
      </c>
      <c r="C7419" s="2">
        <v>-0.83051775900000002</v>
      </c>
      <c r="D7419" s="2">
        <v>0.40624611100000002</v>
      </c>
      <c r="E7419" s="2">
        <v>0.97270388699999999</v>
      </c>
    </row>
    <row r="7420" spans="1:5" x14ac:dyDescent="0.2">
      <c r="A7420" s="2" t="s">
        <v>55896</v>
      </c>
      <c r="B7420" s="2">
        <v>2.0418742000000001</v>
      </c>
      <c r="C7420" s="2">
        <v>-0.83541768199999999</v>
      </c>
      <c r="D7420" s="2">
        <v>0.40348257700000001</v>
      </c>
      <c r="E7420" s="2">
        <v>0.97270388699999999</v>
      </c>
    </row>
    <row r="7421" spans="1:5" x14ac:dyDescent="0.2">
      <c r="A7421" s="2" t="s">
        <v>55897</v>
      </c>
      <c r="B7421" s="2">
        <v>12.956785</v>
      </c>
      <c r="C7421" s="2">
        <v>-0.713659025</v>
      </c>
      <c r="D7421" s="2">
        <v>0.47543804899999997</v>
      </c>
      <c r="E7421" s="2">
        <v>0.97270388699999999</v>
      </c>
    </row>
    <row r="7422" spans="1:5" x14ac:dyDescent="0.2">
      <c r="A7422" s="2" t="s">
        <v>55898</v>
      </c>
      <c r="B7422" s="2">
        <v>0.62440604</v>
      </c>
      <c r="C7422" s="2">
        <v>-0.85122990700000001</v>
      </c>
      <c r="D7422" s="2">
        <v>0.39464165299999998</v>
      </c>
      <c r="E7422" s="2">
        <v>0.97270388699999999</v>
      </c>
    </row>
    <row r="7423" spans="1:5" x14ac:dyDescent="0.2">
      <c r="A7423" s="2" t="s">
        <v>55899</v>
      </c>
      <c r="B7423" s="2">
        <v>1.1200881</v>
      </c>
      <c r="C7423" s="2">
        <v>-0.84570044499999997</v>
      </c>
      <c r="D7423" s="2">
        <v>0.397719875</v>
      </c>
      <c r="E7423" s="2">
        <v>0.97270388699999999</v>
      </c>
    </row>
    <row r="7424" spans="1:5" x14ac:dyDescent="0.2">
      <c r="A7424" s="2" t="s">
        <v>55900</v>
      </c>
      <c r="B7424" s="2">
        <v>14.4900465</v>
      </c>
      <c r="C7424" s="2">
        <v>-0.69655509599999998</v>
      </c>
      <c r="D7424" s="2">
        <v>0.48608126600000001</v>
      </c>
      <c r="E7424" s="2">
        <v>0.97270388699999999</v>
      </c>
    </row>
    <row r="7425" spans="1:5" x14ac:dyDescent="0.2">
      <c r="A7425" s="2" t="s">
        <v>55901</v>
      </c>
      <c r="B7425" s="2">
        <v>7.9361629999999996</v>
      </c>
      <c r="C7425" s="2">
        <v>-0.76966536399999996</v>
      </c>
      <c r="D7425" s="2">
        <v>0.44149842099999997</v>
      </c>
      <c r="E7425" s="2">
        <v>0.97270388699999999</v>
      </c>
    </row>
    <row r="7426" spans="1:5" x14ac:dyDescent="0.2">
      <c r="A7426" s="2" t="s">
        <v>55902</v>
      </c>
      <c r="B7426" s="2">
        <v>9.1799330000000001</v>
      </c>
      <c r="C7426" s="2">
        <v>-0.75579078700000002</v>
      </c>
      <c r="D7426" s="2">
        <v>0.44977464099999998</v>
      </c>
      <c r="E7426" s="2">
        <v>0.97270388699999999</v>
      </c>
    </row>
    <row r="7427" spans="1:5" x14ac:dyDescent="0.2">
      <c r="A7427" s="2" t="s">
        <v>55903</v>
      </c>
      <c r="B7427" s="2">
        <v>11.852672</v>
      </c>
      <c r="C7427" s="2">
        <v>-0.72597569100000003</v>
      </c>
      <c r="D7427" s="2">
        <v>0.46785367300000003</v>
      </c>
      <c r="E7427" s="2">
        <v>0.97270388699999999</v>
      </c>
    </row>
    <row r="7428" spans="1:5" x14ac:dyDescent="0.2">
      <c r="A7428" s="2" t="s">
        <v>55904</v>
      </c>
      <c r="B7428" s="2">
        <v>1.0736878000000001</v>
      </c>
      <c r="C7428" s="2">
        <v>-0.846218052</v>
      </c>
      <c r="D7428" s="2">
        <v>0.397431113</v>
      </c>
      <c r="E7428" s="2">
        <v>0.97270388699999999</v>
      </c>
    </row>
    <row r="7429" spans="1:5" x14ac:dyDescent="0.2">
      <c r="A7429" s="2" t="s">
        <v>55905</v>
      </c>
      <c r="B7429" s="2">
        <v>1.4316506</v>
      </c>
      <c r="C7429" s="2">
        <v>-0.84222488399999995</v>
      </c>
      <c r="D7429" s="2">
        <v>0.399662087</v>
      </c>
      <c r="E7429" s="2">
        <v>0.97270388699999999</v>
      </c>
    </row>
    <row r="7430" spans="1:5" x14ac:dyDescent="0.2">
      <c r="A7430" s="2" t="s">
        <v>55906</v>
      </c>
      <c r="B7430" s="2">
        <v>0.20005608</v>
      </c>
      <c r="C7430" s="2">
        <v>-0.85596364000000003</v>
      </c>
      <c r="D7430" s="2">
        <v>0.39201789100000001</v>
      </c>
      <c r="E7430" s="2">
        <v>0.97270388699999999</v>
      </c>
    </row>
    <row r="7431" spans="1:5" x14ac:dyDescent="0.2">
      <c r="A7431" s="2" t="s">
        <v>55907</v>
      </c>
      <c r="B7431" s="2">
        <v>4.1322125999999999</v>
      </c>
      <c r="C7431" s="2">
        <v>-0.81209941600000002</v>
      </c>
      <c r="D7431" s="2">
        <v>0.41673458800000002</v>
      </c>
      <c r="E7431" s="2">
        <v>0.97270388699999999</v>
      </c>
    </row>
    <row r="7432" spans="1:5" x14ac:dyDescent="0.2">
      <c r="A7432" s="2" t="s">
        <v>55908</v>
      </c>
      <c r="B7432" s="2">
        <v>7.3953933999999997</v>
      </c>
      <c r="C7432" s="2">
        <v>-0.77569778899999997</v>
      </c>
      <c r="D7432" s="2">
        <v>0.437927446</v>
      </c>
      <c r="E7432" s="2">
        <v>0.97270388699999999</v>
      </c>
    </row>
    <row r="7433" spans="1:5" x14ac:dyDescent="0.2">
      <c r="A7433" s="2" t="s">
        <v>55909</v>
      </c>
      <c r="B7433" s="2">
        <v>3.9666152000000001</v>
      </c>
      <c r="C7433" s="2">
        <v>-0.81394669799999997</v>
      </c>
      <c r="D7433" s="2">
        <v>0.41567548700000001</v>
      </c>
      <c r="E7433" s="2">
        <v>0.97270388699999999</v>
      </c>
    </row>
    <row r="7434" spans="1:5" x14ac:dyDescent="0.2">
      <c r="A7434" s="2" t="s">
        <v>55910</v>
      </c>
      <c r="B7434" s="2">
        <v>6.931781</v>
      </c>
      <c r="C7434" s="2">
        <v>-0.78086950499999996</v>
      </c>
      <c r="D7434" s="2">
        <v>0.43487924900000002</v>
      </c>
      <c r="E7434" s="2">
        <v>0.97270388699999999</v>
      </c>
    </row>
    <row r="7435" spans="1:5" x14ac:dyDescent="0.2">
      <c r="A7435" s="2" t="s">
        <v>55911</v>
      </c>
      <c r="B7435" s="2">
        <v>0.55211776000000001</v>
      </c>
      <c r="C7435" s="2">
        <v>-0.85203630100000005</v>
      </c>
      <c r="D7435" s="2">
        <v>0.39419394400000002</v>
      </c>
      <c r="E7435" s="2">
        <v>0.97270388699999999</v>
      </c>
    </row>
    <row r="7436" spans="1:5" x14ac:dyDescent="0.2">
      <c r="A7436" s="2" t="s">
        <v>55912</v>
      </c>
      <c r="B7436" s="2">
        <v>0.74783546000000001</v>
      </c>
      <c r="C7436" s="2">
        <v>-0.84985301899999999</v>
      </c>
      <c r="D7436" s="2">
        <v>0.395406808</v>
      </c>
      <c r="E7436" s="2">
        <v>0.97270388699999999</v>
      </c>
    </row>
    <row r="7437" spans="1:5" x14ac:dyDescent="0.2">
      <c r="A7437" s="2" t="s">
        <v>55913</v>
      </c>
      <c r="B7437" s="2">
        <v>0.94462040000000003</v>
      </c>
      <c r="C7437" s="2">
        <v>-0.847657832</v>
      </c>
      <c r="D7437" s="2">
        <v>0.39662855600000002</v>
      </c>
      <c r="E7437" s="2">
        <v>0.97270388699999999</v>
      </c>
    </row>
    <row r="7438" spans="1:5" x14ac:dyDescent="0.2">
      <c r="A7438" s="2" t="s">
        <v>55914</v>
      </c>
      <c r="B7438" s="2">
        <v>0.28944777999999999</v>
      </c>
      <c r="C7438" s="2">
        <v>-0.85496645299999996</v>
      </c>
      <c r="D7438" s="2">
        <v>0.39256972000000001</v>
      </c>
      <c r="E7438" s="2">
        <v>0.97270388699999999</v>
      </c>
    </row>
    <row r="7439" spans="1:5" x14ac:dyDescent="0.2">
      <c r="A7439" s="2" t="s">
        <v>55915</v>
      </c>
      <c r="B7439" s="2">
        <v>1.5571682</v>
      </c>
      <c r="C7439" s="2">
        <v>-0.84082470300000001</v>
      </c>
      <c r="D7439" s="2">
        <v>0.400446146</v>
      </c>
      <c r="E7439" s="2">
        <v>0.97270388699999999</v>
      </c>
    </row>
    <row r="7440" spans="1:5" x14ac:dyDescent="0.2">
      <c r="A7440" s="2" t="s">
        <v>55916</v>
      </c>
      <c r="B7440" s="2">
        <v>0.78557929999999998</v>
      </c>
      <c r="C7440" s="2">
        <v>-0.84943197699999995</v>
      </c>
      <c r="D7440" s="2">
        <v>0.39564096599999998</v>
      </c>
      <c r="E7440" s="2">
        <v>0.97270388699999999</v>
      </c>
    </row>
    <row r="7441" spans="1:5" x14ac:dyDescent="0.2">
      <c r="A7441" s="2" t="s">
        <v>55917</v>
      </c>
      <c r="B7441" s="2">
        <v>37.376449999999998</v>
      </c>
      <c r="C7441" s="2">
        <v>-0.44125133599999999</v>
      </c>
      <c r="D7441" s="2">
        <v>0.65903105200000001</v>
      </c>
      <c r="E7441" s="2">
        <v>0.97270388699999999</v>
      </c>
    </row>
    <row r="7442" spans="1:5" x14ac:dyDescent="0.2">
      <c r="A7442" s="2" t="s">
        <v>55918</v>
      </c>
      <c r="B7442" s="2">
        <v>6.8043990000000001</v>
      </c>
      <c r="C7442" s="2">
        <v>-0.78229048400000001</v>
      </c>
      <c r="D7442" s="2">
        <v>0.43404387799999999</v>
      </c>
      <c r="E7442" s="2">
        <v>0.97270388699999999</v>
      </c>
    </row>
    <row r="7443" spans="1:5" x14ac:dyDescent="0.2">
      <c r="A7443" s="2" t="s">
        <v>55919</v>
      </c>
      <c r="B7443" s="2">
        <v>3.9224613000000002</v>
      </c>
      <c r="C7443" s="2">
        <v>-0.81443924599999995</v>
      </c>
      <c r="D7443" s="2">
        <v>0.41539336300000002</v>
      </c>
      <c r="E7443" s="2">
        <v>0.97270388699999999</v>
      </c>
    </row>
    <row r="7444" spans="1:5" x14ac:dyDescent="0.2">
      <c r="A7444" s="2" t="s">
        <v>55920</v>
      </c>
      <c r="B7444" s="2">
        <v>9.5011709999999994</v>
      </c>
      <c r="C7444" s="2">
        <v>-0.75220729399999997</v>
      </c>
      <c r="D7444" s="2">
        <v>0.451926408</v>
      </c>
      <c r="E7444" s="2">
        <v>0.97270388699999999</v>
      </c>
    </row>
    <row r="7445" spans="1:5" x14ac:dyDescent="0.2">
      <c r="A7445" s="2" t="s">
        <v>55921</v>
      </c>
      <c r="B7445" s="2">
        <v>2.3322672999999998</v>
      </c>
      <c r="C7445" s="2">
        <v>-0.83217827200000005</v>
      </c>
      <c r="D7445" s="2">
        <v>0.405308326</v>
      </c>
      <c r="E7445" s="2">
        <v>0.97270388699999999</v>
      </c>
    </row>
    <row r="7446" spans="1:5" x14ac:dyDescent="0.2">
      <c r="A7446" s="2" t="s">
        <v>55922</v>
      </c>
      <c r="B7446" s="2">
        <v>3.5948527000000001</v>
      </c>
      <c r="C7446" s="2">
        <v>-0.81809380499999995</v>
      </c>
      <c r="D7446" s="2">
        <v>0.41330362599999998</v>
      </c>
      <c r="E7446" s="2">
        <v>0.97270388699999999</v>
      </c>
    </row>
    <row r="7447" spans="1:5" x14ac:dyDescent="0.2">
      <c r="A7447" s="2" t="s">
        <v>55923</v>
      </c>
      <c r="B7447" s="2">
        <v>0.25347133999999999</v>
      </c>
      <c r="C7447" s="2">
        <v>-0.85536777900000005</v>
      </c>
      <c r="D7447" s="2">
        <v>0.392347575</v>
      </c>
      <c r="E7447" s="2">
        <v>0.97270388699999999</v>
      </c>
    </row>
    <row r="7448" spans="1:5" x14ac:dyDescent="0.2">
      <c r="A7448" s="2" t="s">
        <v>55924</v>
      </c>
      <c r="B7448" s="2">
        <v>3.1887205000000001</v>
      </c>
      <c r="C7448" s="2">
        <v>-0.82262431499999999</v>
      </c>
      <c r="D7448" s="2">
        <v>0.41072166700000001</v>
      </c>
      <c r="E7448" s="2">
        <v>0.97270388699999999</v>
      </c>
    </row>
    <row r="7449" spans="1:5" x14ac:dyDescent="0.2">
      <c r="A7449" s="2" t="s">
        <v>55925</v>
      </c>
      <c r="B7449" s="2">
        <v>0.51790590000000003</v>
      </c>
      <c r="C7449" s="2">
        <v>-0.85241794299999996</v>
      </c>
      <c r="D7449" s="2">
        <v>0.393982165</v>
      </c>
      <c r="E7449" s="2">
        <v>0.97270388699999999</v>
      </c>
    </row>
    <row r="7450" spans="1:5" x14ac:dyDescent="0.2">
      <c r="A7450" s="2" t="s">
        <v>55926</v>
      </c>
      <c r="B7450" s="2">
        <v>1.1755405999999999</v>
      </c>
      <c r="C7450" s="2">
        <v>-0.84508185800000002</v>
      </c>
      <c r="D7450" s="2">
        <v>0.39806513700000001</v>
      </c>
      <c r="E7450" s="2">
        <v>0.97270388699999999</v>
      </c>
    </row>
    <row r="7451" spans="1:5" x14ac:dyDescent="0.2">
      <c r="A7451" s="2" t="s">
        <v>55927</v>
      </c>
      <c r="B7451" s="2">
        <v>1.094376</v>
      </c>
      <c r="C7451" s="2">
        <v>-0.84598726999999996</v>
      </c>
      <c r="D7451" s="2">
        <v>0.39755984599999999</v>
      </c>
      <c r="E7451" s="2">
        <v>0.97270388699999999</v>
      </c>
    </row>
    <row r="7452" spans="1:5" x14ac:dyDescent="0.2">
      <c r="A7452" s="2" t="s">
        <v>55928</v>
      </c>
      <c r="B7452" s="2">
        <v>22.703071999999999</v>
      </c>
      <c r="C7452" s="2">
        <v>-0.60493666899999998</v>
      </c>
      <c r="D7452" s="2">
        <v>0.54522107799999997</v>
      </c>
      <c r="E7452" s="2">
        <v>0.97270388699999999</v>
      </c>
    </row>
    <row r="7453" spans="1:5" x14ac:dyDescent="0.2">
      <c r="A7453" s="2" t="s">
        <v>55929</v>
      </c>
      <c r="B7453" s="2">
        <v>0.33028375999999998</v>
      </c>
      <c r="C7453" s="2">
        <v>-0.85451091700000004</v>
      </c>
      <c r="D7453" s="2">
        <v>0.392821963</v>
      </c>
      <c r="E7453" s="2">
        <v>0.97270388699999999</v>
      </c>
    </row>
    <row r="7454" spans="1:5" x14ac:dyDescent="0.2">
      <c r="A7454" s="2" t="s">
        <v>55930</v>
      </c>
      <c r="B7454" s="2">
        <v>1.275495</v>
      </c>
      <c r="C7454" s="2">
        <v>-0.84396684099999997</v>
      </c>
      <c r="D7454" s="2">
        <v>0.39868793499999999</v>
      </c>
      <c r="E7454" s="2">
        <v>0.97270388699999999</v>
      </c>
    </row>
    <row r="7455" spans="1:5" x14ac:dyDescent="0.2">
      <c r="A7455" s="2" t="s">
        <v>55931</v>
      </c>
      <c r="B7455" s="2">
        <v>3.5178113</v>
      </c>
      <c r="C7455" s="2">
        <v>-0.81895322100000001</v>
      </c>
      <c r="D7455" s="2">
        <v>0.41281310300000001</v>
      </c>
      <c r="E7455" s="2">
        <v>0.97270388699999999</v>
      </c>
    </row>
    <row r="7456" spans="1:5" x14ac:dyDescent="0.2">
      <c r="A7456" s="2" t="s">
        <v>55932</v>
      </c>
      <c r="B7456" s="2">
        <v>3.2586092999999998</v>
      </c>
      <c r="C7456" s="2">
        <v>-0.82184468700000002</v>
      </c>
      <c r="D7456" s="2">
        <v>0.41116529699999999</v>
      </c>
      <c r="E7456" s="2">
        <v>0.97270388699999999</v>
      </c>
    </row>
    <row r="7457" spans="1:5" x14ac:dyDescent="0.2">
      <c r="A7457" s="2" t="s">
        <v>55933</v>
      </c>
      <c r="B7457" s="2">
        <v>1.6413420000000001</v>
      </c>
      <c r="C7457" s="2">
        <v>-0.83988572299999997</v>
      </c>
      <c r="D7457" s="2">
        <v>0.40097246399999997</v>
      </c>
      <c r="E7457" s="2">
        <v>0.97270388699999999</v>
      </c>
    </row>
    <row r="7458" spans="1:5" x14ac:dyDescent="0.2">
      <c r="A7458" s="2" t="s">
        <v>55934</v>
      </c>
      <c r="B7458" s="2">
        <v>1.9191313999999999</v>
      </c>
      <c r="C7458" s="2">
        <v>-0.83678691000000005</v>
      </c>
      <c r="D7458" s="2">
        <v>0.40271235700000002</v>
      </c>
      <c r="E7458" s="2">
        <v>0.97270388699999999</v>
      </c>
    </row>
    <row r="7459" spans="1:5" x14ac:dyDescent="0.2">
      <c r="A7459" s="2" t="s">
        <v>55935</v>
      </c>
      <c r="B7459" s="2">
        <v>7.3304486000000004</v>
      </c>
      <c r="C7459" s="2">
        <v>-0.776422265</v>
      </c>
      <c r="D7459" s="2">
        <v>0.43749970300000002</v>
      </c>
      <c r="E7459" s="2">
        <v>0.97270388699999999</v>
      </c>
    </row>
    <row r="7460" spans="1:5" x14ac:dyDescent="0.2">
      <c r="A7460" s="2" t="s">
        <v>55936</v>
      </c>
      <c r="B7460" s="2">
        <v>1.9485817000000001</v>
      </c>
      <c r="C7460" s="2">
        <v>-0.83645838400000005</v>
      </c>
      <c r="D7460" s="2">
        <v>0.40289707899999999</v>
      </c>
      <c r="E7460" s="2">
        <v>0.97270388699999999</v>
      </c>
    </row>
    <row r="7461" spans="1:5" x14ac:dyDescent="0.2">
      <c r="A7461" s="2" t="s">
        <v>55937</v>
      </c>
      <c r="B7461" s="2">
        <v>6.6360393000000002</v>
      </c>
      <c r="C7461" s="2">
        <v>-0.78416858</v>
      </c>
      <c r="D7461" s="2">
        <v>0.432941199</v>
      </c>
      <c r="E7461" s="2">
        <v>0.97270388699999999</v>
      </c>
    </row>
    <row r="7462" spans="1:5" x14ac:dyDescent="0.2">
      <c r="A7462" s="2" t="s">
        <v>55938</v>
      </c>
      <c r="B7462" s="2">
        <v>1.6000620000000001</v>
      </c>
      <c r="C7462" s="2">
        <v>-0.84034621200000004</v>
      </c>
      <c r="D7462" s="2">
        <v>0.40071429800000002</v>
      </c>
      <c r="E7462" s="2">
        <v>0.97270388699999999</v>
      </c>
    </row>
    <row r="7463" spans="1:5" x14ac:dyDescent="0.2">
      <c r="A7463" s="2" t="s">
        <v>55939</v>
      </c>
      <c r="B7463" s="2">
        <v>1.984861</v>
      </c>
      <c r="C7463" s="2">
        <v>-0.83605367900000005</v>
      </c>
      <c r="D7463" s="2">
        <v>0.40312470500000003</v>
      </c>
      <c r="E7463" s="2">
        <v>0.97270388699999999</v>
      </c>
    </row>
    <row r="7464" spans="1:5" x14ac:dyDescent="0.2">
      <c r="A7464" s="2" t="s">
        <v>55940</v>
      </c>
      <c r="B7464" s="2">
        <v>3.1459454999999998</v>
      </c>
      <c r="C7464" s="2">
        <v>-0.82310148100000002</v>
      </c>
      <c r="D7464" s="2">
        <v>0.41045028700000002</v>
      </c>
      <c r="E7464" s="2">
        <v>0.97270388699999999</v>
      </c>
    </row>
    <row r="7465" spans="1:5" x14ac:dyDescent="0.2">
      <c r="A7465" s="2" t="s">
        <v>55941</v>
      </c>
      <c r="B7465" s="2">
        <v>2.3922002</v>
      </c>
      <c r="C7465" s="2">
        <v>-0.83150970499999999</v>
      </c>
      <c r="D7465" s="2">
        <v>0.40568574800000001</v>
      </c>
      <c r="E7465" s="2">
        <v>0.97270388699999999</v>
      </c>
    </row>
    <row r="7466" spans="1:5" x14ac:dyDescent="0.2">
      <c r="A7466" s="2" t="s">
        <v>55942</v>
      </c>
      <c r="B7466" s="2">
        <v>2.7904529999999999</v>
      </c>
      <c r="C7466" s="2">
        <v>-0.82706709199999995</v>
      </c>
      <c r="D7466" s="2">
        <v>0.40819903499999999</v>
      </c>
      <c r="E7466" s="2">
        <v>0.97270388699999999</v>
      </c>
    </row>
    <row r="7467" spans="1:5" x14ac:dyDescent="0.2">
      <c r="A7467" s="2" t="s">
        <v>55943</v>
      </c>
      <c r="B7467" s="2">
        <v>1.2313837999999999</v>
      </c>
      <c r="C7467" s="2">
        <v>-0.84445891200000001</v>
      </c>
      <c r="D7467" s="2">
        <v>0.39841301400000001</v>
      </c>
      <c r="E7467" s="2">
        <v>0.97270388699999999</v>
      </c>
    </row>
    <row r="7468" spans="1:5" x14ac:dyDescent="0.2">
      <c r="A7468" s="2" t="s">
        <v>55944</v>
      </c>
      <c r="B7468" s="2">
        <v>1.0446367000000001</v>
      </c>
      <c r="C7468" s="2">
        <v>-0.84654212500000003</v>
      </c>
      <c r="D7468" s="2">
        <v>0.39725038499999998</v>
      </c>
      <c r="E7468" s="2">
        <v>0.97270388699999999</v>
      </c>
    </row>
    <row r="7469" spans="1:5" x14ac:dyDescent="0.2">
      <c r="A7469" s="2" t="s">
        <v>55945</v>
      </c>
      <c r="B7469" s="2">
        <v>3.2107967999999998</v>
      </c>
      <c r="C7469" s="2">
        <v>-0.82237804800000003</v>
      </c>
      <c r="D7469" s="2">
        <v>0.41086176899999999</v>
      </c>
      <c r="E7469" s="2">
        <v>0.97270388699999999</v>
      </c>
    </row>
    <row r="7470" spans="1:5" x14ac:dyDescent="0.2">
      <c r="A7470" s="2" t="s">
        <v>55946</v>
      </c>
      <c r="B7470" s="2">
        <v>1.1929361999999999</v>
      </c>
      <c r="C7470" s="2">
        <v>-0.84488780500000005</v>
      </c>
      <c r="D7470" s="2">
        <v>0.39817348400000002</v>
      </c>
      <c r="E7470" s="2">
        <v>0.97270388699999999</v>
      </c>
    </row>
    <row r="7471" spans="1:5" x14ac:dyDescent="0.2">
      <c r="A7471" s="2" t="s">
        <v>55947</v>
      </c>
      <c r="B7471" s="2">
        <v>12.956574</v>
      </c>
      <c r="C7471" s="2">
        <v>-0.71366137900000004</v>
      </c>
      <c r="D7471" s="2">
        <v>0.47543659399999999</v>
      </c>
      <c r="E7471" s="2">
        <v>0.97270388699999999</v>
      </c>
    </row>
    <row r="7472" spans="1:5" x14ac:dyDescent="0.2">
      <c r="A7472" s="2" t="s">
        <v>55948</v>
      </c>
      <c r="B7472" s="2">
        <v>6.645092</v>
      </c>
      <c r="C7472" s="2">
        <v>-0.78406759500000001</v>
      </c>
      <c r="D7472" s="2">
        <v>0.43300044799999998</v>
      </c>
      <c r="E7472" s="2">
        <v>0.97270388699999999</v>
      </c>
    </row>
    <row r="7473" spans="1:5" x14ac:dyDescent="0.2">
      <c r="A7473" s="2" t="s">
        <v>55949</v>
      </c>
      <c r="B7473" s="2">
        <v>1.4848044</v>
      </c>
      <c r="C7473" s="2">
        <v>-0.84163193999999997</v>
      </c>
      <c r="D7473" s="2">
        <v>0.39999400499999999</v>
      </c>
      <c r="E7473" s="2">
        <v>0.97270388699999999</v>
      </c>
    </row>
    <row r="7474" spans="1:5" x14ac:dyDescent="0.2">
      <c r="A7474" s="2" t="s">
        <v>55950</v>
      </c>
      <c r="B7474" s="2">
        <v>1.1850008000000001</v>
      </c>
      <c r="C7474" s="2">
        <v>-0.84497632700000003</v>
      </c>
      <c r="D7474" s="2">
        <v>0.39812405699999998</v>
      </c>
      <c r="E7474" s="2">
        <v>0.97270388699999999</v>
      </c>
    </row>
    <row r="7475" spans="1:5" x14ac:dyDescent="0.2">
      <c r="A7475" s="2" t="s">
        <v>55951</v>
      </c>
      <c r="B7475" s="2">
        <v>4.2768955000000002</v>
      </c>
      <c r="C7475" s="2">
        <v>-0.81048544099999997</v>
      </c>
      <c r="D7475" s="2">
        <v>0.41766122999999999</v>
      </c>
      <c r="E7475" s="2">
        <v>0.97270388699999999</v>
      </c>
    </row>
    <row r="7476" spans="1:5" x14ac:dyDescent="0.2">
      <c r="A7476" s="2" t="s">
        <v>55952</v>
      </c>
      <c r="B7476" s="2">
        <v>11.609159</v>
      </c>
      <c r="C7476" s="2">
        <v>-0.72869214199999999</v>
      </c>
      <c r="D7476" s="2">
        <v>0.46619000100000002</v>
      </c>
      <c r="E7476" s="2">
        <v>0.97270388699999999</v>
      </c>
    </row>
    <row r="7477" spans="1:5" x14ac:dyDescent="0.2">
      <c r="A7477" s="2" t="s">
        <v>55953</v>
      </c>
      <c r="B7477" s="2">
        <v>2.3030643</v>
      </c>
      <c r="C7477" s="2">
        <v>-0.83250403900000003</v>
      </c>
      <c r="D7477" s="2">
        <v>0.40512449900000003</v>
      </c>
      <c r="E7477" s="2">
        <v>0.97270388699999999</v>
      </c>
    </row>
    <row r="7478" spans="1:5" x14ac:dyDescent="0.2">
      <c r="A7478" s="2" t="s">
        <v>55954</v>
      </c>
      <c r="B7478" s="2">
        <v>1.3908817</v>
      </c>
      <c r="C7478" s="2">
        <v>-0.84267967200000005</v>
      </c>
      <c r="D7478" s="2">
        <v>0.39940761899999999</v>
      </c>
      <c r="E7478" s="2">
        <v>0.97270388699999999</v>
      </c>
    </row>
    <row r="7479" spans="1:5" x14ac:dyDescent="0.2">
      <c r="A7479" s="2" t="s">
        <v>55955</v>
      </c>
      <c r="B7479" s="2">
        <v>1.1817861999999999</v>
      </c>
      <c r="C7479" s="2">
        <v>-0.84501218700000003</v>
      </c>
      <c r="D7479" s="2">
        <v>0.39810403500000002</v>
      </c>
      <c r="E7479" s="2">
        <v>0.97270388699999999</v>
      </c>
    </row>
    <row r="7480" spans="1:5" x14ac:dyDescent="0.2">
      <c r="A7480" s="2" t="s">
        <v>55956</v>
      </c>
      <c r="B7480" s="2">
        <v>1.6395911999999999</v>
      </c>
      <c r="C7480" s="2">
        <v>-0.83990525299999996</v>
      </c>
      <c r="D7480" s="2">
        <v>0.40096151200000002</v>
      </c>
      <c r="E7480" s="2">
        <v>0.97270388699999999</v>
      </c>
    </row>
    <row r="7481" spans="1:5" x14ac:dyDescent="0.2">
      <c r="A7481" s="2" t="s">
        <v>55957</v>
      </c>
      <c r="B7481" s="2">
        <v>1.8455862000000001</v>
      </c>
      <c r="C7481" s="2">
        <v>-0.83760732599999999</v>
      </c>
      <c r="D7481" s="2">
        <v>0.40225127700000002</v>
      </c>
      <c r="E7481" s="2">
        <v>0.97270388699999999</v>
      </c>
    </row>
    <row r="7482" spans="1:5" x14ac:dyDescent="0.2">
      <c r="A7482" s="2" t="s">
        <v>55958</v>
      </c>
      <c r="B7482" s="2">
        <v>0.76926534999999996</v>
      </c>
      <c r="C7482" s="2">
        <v>-0.84961396300000003</v>
      </c>
      <c r="D7482" s="2">
        <v>0.39553974600000003</v>
      </c>
      <c r="E7482" s="2">
        <v>0.97270388699999999</v>
      </c>
    </row>
    <row r="7483" spans="1:5" x14ac:dyDescent="0.2">
      <c r="A7483" s="2" t="s">
        <v>55959</v>
      </c>
      <c r="B7483" s="2">
        <v>3.7035513</v>
      </c>
      <c r="C7483" s="2">
        <v>-0.81688124399999995</v>
      </c>
      <c r="D7483" s="2">
        <v>0.41399629799999998</v>
      </c>
      <c r="E7483" s="2">
        <v>0.97270388699999999</v>
      </c>
    </row>
    <row r="7484" spans="1:5" x14ac:dyDescent="0.2">
      <c r="A7484" s="2" t="s">
        <v>55960</v>
      </c>
      <c r="B7484" s="2">
        <v>0.93280490000000005</v>
      </c>
      <c r="C7484" s="2">
        <v>-0.84778963699999998</v>
      </c>
      <c r="D7484" s="2">
        <v>0.396555135</v>
      </c>
      <c r="E7484" s="2">
        <v>0.97270388699999999</v>
      </c>
    </row>
    <row r="7485" spans="1:5" x14ac:dyDescent="0.2">
      <c r="A7485" s="2" t="s">
        <v>55961</v>
      </c>
      <c r="B7485" s="2">
        <v>5.7803449999999996</v>
      </c>
      <c r="C7485" s="2">
        <v>-0.79371407199999999</v>
      </c>
      <c r="D7485" s="2">
        <v>0.42736190600000001</v>
      </c>
      <c r="E7485" s="2">
        <v>0.97270388699999999</v>
      </c>
    </row>
    <row r="7486" spans="1:5" x14ac:dyDescent="0.2">
      <c r="A7486" s="2" t="s">
        <v>55962</v>
      </c>
      <c r="B7486" s="2">
        <v>0.83064747000000005</v>
      </c>
      <c r="C7486" s="2">
        <v>-0.84892922999999998</v>
      </c>
      <c r="D7486" s="2">
        <v>0.395920673</v>
      </c>
      <c r="E7486" s="2">
        <v>0.97270388699999999</v>
      </c>
    </row>
    <row r="7487" spans="1:5" x14ac:dyDescent="0.2">
      <c r="A7487" s="2" t="s">
        <v>55963</v>
      </c>
      <c r="B7487" s="2">
        <v>9.2685849999999999</v>
      </c>
      <c r="C7487" s="2">
        <v>-0.75480185099999997</v>
      </c>
      <c r="D7487" s="2">
        <v>0.45036788300000002</v>
      </c>
      <c r="E7487" s="2">
        <v>0.97270388699999999</v>
      </c>
    </row>
    <row r="7488" spans="1:5" x14ac:dyDescent="0.2">
      <c r="A7488" s="2" t="s">
        <v>55964</v>
      </c>
      <c r="B7488" s="2">
        <v>0.47432893999999998</v>
      </c>
      <c r="C7488" s="2">
        <v>-0.85290405599999997</v>
      </c>
      <c r="D7488" s="2">
        <v>0.39371251299999999</v>
      </c>
      <c r="E7488" s="2">
        <v>0.97270388699999999</v>
      </c>
    </row>
    <row r="7489" spans="1:5" x14ac:dyDescent="0.2">
      <c r="A7489" s="2" t="s">
        <v>55965</v>
      </c>
      <c r="B7489" s="2">
        <v>17.323340999999999</v>
      </c>
      <c r="C7489" s="2">
        <v>-0.66494896199999998</v>
      </c>
      <c r="D7489" s="2">
        <v>0.50608313800000004</v>
      </c>
      <c r="E7489" s="2">
        <v>0.97270388699999999</v>
      </c>
    </row>
    <row r="7490" spans="1:5" x14ac:dyDescent="0.2">
      <c r="A7490" s="2" t="s">
        <v>55966</v>
      </c>
      <c r="B7490" s="2">
        <v>1.3855621</v>
      </c>
      <c r="C7490" s="2">
        <v>-0.84273901399999995</v>
      </c>
      <c r="D7490" s="2">
        <v>0.39937442299999998</v>
      </c>
      <c r="E7490" s="2">
        <v>0.97270388699999999</v>
      </c>
    </row>
    <row r="7491" spans="1:5" x14ac:dyDescent="0.2">
      <c r="A7491" s="2" t="s">
        <v>55967</v>
      </c>
      <c r="B7491" s="2">
        <v>8.4908049999999999</v>
      </c>
      <c r="C7491" s="2">
        <v>-0.76347818899999997</v>
      </c>
      <c r="D7491" s="2">
        <v>0.44517826500000002</v>
      </c>
      <c r="E7491" s="2">
        <v>0.97270388699999999</v>
      </c>
    </row>
    <row r="7492" spans="1:5" x14ac:dyDescent="0.2">
      <c r="A7492" s="2" t="s">
        <v>55968</v>
      </c>
      <c r="B7492" s="2">
        <v>1.4327247999999999</v>
      </c>
      <c r="C7492" s="2">
        <v>-0.84221290100000001</v>
      </c>
      <c r="D7492" s="2">
        <v>0.39966879399999999</v>
      </c>
      <c r="E7492" s="2">
        <v>0.97270388699999999</v>
      </c>
    </row>
    <row r="7493" spans="1:5" x14ac:dyDescent="0.2">
      <c r="A7493" s="2" t="s">
        <v>55969</v>
      </c>
      <c r="B7493" s="2">
        <v>2.2541842000000001</v>
      </c>
      <c r="C7493" s="2">
        <v>-0.83304930899999996</v>
      </c>
      <c r="D7493" s="2">
        <v>0.40481692000000002</v>
      </c>
      <c r="E7493" s="2">
        <v>0.97270388699999999</v>
      </c>
    </row>
    <row r="7494" spans="1:5" x14ac:dyDescent="0.2">
      <c r="A7494" s="2" t="s">
        <v>55970</v>
      </c>
      <c r="B7494" s="2">
        <v>20.408688000000001</v>
      </c>
      <c r="C7494" s="2">
        <v>-0.63053111699999997</v>
      </c>
      <c r="D7494" s="2">
        <v>0.52834715099999996</v>
      </c>
      <c r="E7494" s="2">
        <v>0.97270388699999999</v>
      </c>
    </row>
    <row r="7495" spans="1:5" x14ac:dyDescent="0.2">
      <c r="A7495" s="2" t="s">
        <v>55971</v>
      </c>
      <c r="B7495" s="2">
        <v>7.7750883000000002</v>
      </c>
      <c r="C7495" s="2">
        <v>-0.77146219400000005</v>
      </c>
      <c r="D7495" s="2">
        <v>0.44043302299999998</v>
      </c>
      <c r="E7495" s="2">
        <v>0.97270388699999999</v>
      </c>
    </row>
    <row r="7496" spans="1:5" x14ac:dyDescent="0.2">
      <c r="A7496" s="2" t="s">
        <v>55972</v>
      </c>
      <c r="B7496" s="2">
        <v>2.7450914000000002</v>
      </c>
      <c r="C7496" s="2">
        <v>-0.82757311200000006</v>
      </c>
      <c r="D7496" s="2">
        <v>0.40791230099999998</v>
      </c>
      <c r="E7496" s="2">
        <v>0.97270388699999999</v>
      </c>
    </row>
    <row r="7497" spans="1:5" x14ac:dyDescent="0.2">
      <c r="A7497" s="2" t="s">
        <v>55973</v>
      </c>
      <c r="B7497" s="2">
        <v>7.2084919999999997</v>
      </c>
      <c r="C7497" s="2">
        <v>-0.77778272199999998</v>
      </c>
      <c r="D7497" s="2">
        <v>0.43669711500000002</v>
      </c>
      <c r="E7497" s="2">
        <v>0.97270388699999999</v>
      </c>
    </row>
    <row r="7498" spans="1:5" x14ac:dyDescent="0.2">
      <c r="A7498" s="2" t="s">
        <v>55974</v>
      </c>
      <c r="B7498" s="2">
        <v>4.7175884000000003</v>
      </c>
      <c r="C7498" s="2">
        <v>-0.80556939699999996</v>
      </c>
      <c r="D7498" s="2">
        <v>0.42049117699999999</v>
      </c>
      <c r="E7498" s="2">
        <v>0.97270388699999999</v>
      </c>
    </row>
    <row r="7499" spans="1:5" x14ac:dyDescent="0.2">
      <c r="A7499" s="2" t="s">
        <v>55975</v>
      </c>
      <c r="B7499" s="2">
        <v>5.6684603999999998</v>
      </c>
      <c r="C7499" s="2">
        <v>-0.79496217400000002</v>
      </c>
      <c r="D7499" s="2">
        <v>0.426635506</v>
      </c>
      <c r="E7499" s="2">
        <v>0.97270388699999999</v>
      </c>
    </row>
    <row r="7500" spans="1:5" x14ac:dyDescent="0.2">
      <c r="A7500" s="2" t="s">
        <v>55976</v>
      </c>
      <c r="B7500" s="2">
        <v>6.8068020000000002</v>
      </c>
      <c r="C7500" s="2">
        <v>-0.78226367799999996</v>
      </c>
      <c r="D7500" s="2">
        <v>0.43405962799999998</v>
      </c>
      <c r="E7500" s="2">
        <v>0.97270388699999999</v>
      </c>
    </row>
    <row r="7501" spans="1:5" x14ac:dyDescent="0.2">
      <c r="A7501" s="2" t="s">
        <v>55977</v>
      </c>
      <c r="B7501" s="2">
        <v>2.1772554</v>
      </c>
      <c r="C7501" s="2">
        <v>-0.83390746999999998</v>
      </c>
      <c r="D7501" s="2">
        <v>0.40433312799999999</v>
      </c>
      <c r="E7501" s="2">
        <v>0.97270388699999999</v>
      </c>
    </row>
    <row r="7502" spans="1:5" x14ac:dyDescent="0.2">
      <c r="A7502" s="2" t="s">
        <v>55978</v>
      </c>
      <c r="B7502" s="2">
        <v>7.1365724000000004</v>
      </c>
      <c r="C7502" s="2">
        <v>-0.77858500399999997</v>
      </c>
      <c r="D7502" s="2">
        <v>0.436224216</v>
      </c>
      <c r="E7502" s="2">
        <v>0.97270388699999999</v>
      </c>
    </row>
    <row r="7503" spans="1:5" x14ac:dyDescent="0.2">
      <c r="A7503" s="2" t="s">
        <v>55979</v>
      </c>
      <c r="B7503" s="2">
        <v>6.5517209999999997</v>
      </c>
      <c r="C7503" s="2">
        <v>-0.78510917300000005</v>
      </c>
      <c r="D7503" s="2">
        <v>0.43238956200000001</v>
      </c>
      <c r="E7503" s="2">
        <v>0.97270388699999999</v>
      </c>
    </row>
    <row r="7504" spans="1:5" x14ac:dyDescent="0.2">
      <c r="A7504" s="2" t="s">
        <v>55980</v>
      </c>
      <c r="B7504" s="2">
        <v>39.975451999999997</v>
      </c>
      <c r="C7504" s="2">
        <v>-0.41225879599999998</v>
      </c>
      <c r="D7504" s="2">
        <v>0.680149746</v>
      </c>
      <c r="E7504" s="2">
        <v>0.97270388699999999</v>
      </c>
    </row>
    <row r="7505" spans="1:5" x14ac:dyDescent="0.2">
      <c r="A7505" s="2" t="s">
        <v>55981</v>
      </c>
      <c r="B7505" s="2">
        <v>9.5914955000000006</v>
      </c>
      <c r="C7505" s="2">
        <v>-0.751199701</v>
      </c>
      <c r="D7505" s="2">
        <v>0.45253248000000001</v>
      </c>
      <c r="E7505" s="2">
        <v>0.97270388699999999</v>
      </c>
    </row>
    <row r="7506" spans="1:5" x14ac:dyDescent="0.2">
      <c r="A7506" s="2" t="s">
        <v>55982</v>
      </c>
      <c r="B7506" s="2">
        <v>5.3588551999999998</v>
      </c>
      <c r="C7506" s="2">
        <v>-0.79841589999999996</v>
      </c>
      <c r="D7506" s="2">
        <v>0.42462917900000002</v>
      </c>
      <c r="E7506" s="2">
        <v>0.97270388699999999</v>
      </c>
    </row>
    <row r="7507" spans="1:5" x14ac:dyDescent="0.2">
      <c r="A7507" s="2" t="s">
        <v>55983</v>
      </c>
      <c r="B7507" s="2">
        <v>4.3614607000000003</v>
      </c>
      <c r="C7507" s="2">
        <v>-0.80954209399999999</v>
      </c>
      <c r="D7507" s="2">
        <v>0.41820340099999997</v>
      </c>
      <c r="E7507" s="2">
        <v>0.97270388699999999</v>
      </c>
    </row>
    <row r="7508" spans="1:5" x14ac:dyDescent="0.2">
      <c r="A7508" s="2" t="s">
        <v>55984</v>
      </c>
      <c r="B7508" s="2">
        <v>6.9881773000000003</v>
      </c>
      <c r="C7508" s="2">
        <v>-0.78024039000000001</v>
      </c>
      <c r="D7508" s="2">
        <v>0.43524939299999998</v>
      </c>
      <c r="E7508" s="2">
        <v>0.97270388699999999</v>
      </c>
    </row>
    <row r="7509" spans="1:5" x14ac:dyDescent="0.2">
      <c r="A7509" s="2" t="s">
        <v>55985</v>
      </c>
      <c r="B7509" s="2">
        <v>3.0712342000000001</v>
      </c>
      <c r="C7509" s="2">
        <v>-0.823934905</v>
      </c>
      <c r="D7509" s="2">
        <v>0.409976546</v>
      </c>
      <c r="E7509" s="2">
        <v>0.97270388699999999</v>
      </c>
    </row>
    <row r="7510" spans="1:5" x14ac:dyDescent="0.2">
      <c r="A7510" s="2" t="s">
        <v>55986</v>
      </c>
      <c r="B7510" s="2">
        <v>6.3546256999999997</v>
      </c>
      <c r="C7510" s="2">
        <v>-0.78730782200000005</v>
      </c>
      <c r="D7510" s="2">
        <v>0.43110169199999998</v>
      </c>
      <c r="E7510" s="2">
        <v>0.97270388699999999</v>
      </c>
    </row>
    <row r="7511" spans="1:5" x14ac:dyDescent="0.2">
      <c r="A7511" s="2" t="s">
        <v>55987</v>
      </c>
      <c r="B7511" s="2">
        <v>2.9250698000000002</v>
      </c>
      <c r="C7511" s="2">
        <v>-0.82556540599999995</v>
      </c>
      <c r="D7511" s="2">
        <v>0.40905066600000001</v>
      </c>
      <c r="E7511" s="2">
        <v>0.97270388699999999</v>
      </c>
    </row>
    <row r="7512" spans="1:5" x14ac:dyDescent="0.2">
      <c r="A7512" s="2" t="s">
        <v>55988</v>
      </c>
      <c r="B7512" s="2">
        <v>3.5574534</v>
      </c>
      <c r="C7512" s="2">
        <v>-0.81851100399999999</v>
      </c>
      <c r="D7512" s="2">
        <v>0.41306546199999999</v>
      </c>
      <c r="E7512" s="2">
        <v>0.97270388699999999</v>
      </c>
    </row>
    <row r="7513" spans="1:5" x14ac:dyDescent="0.2">
      <c r="A7513" s="2" t="s">
        <v>55989</v>
      </c>
      <c r="B7513" s="2">
        <v>2.6812204999999998</v>
      </c>
      <c r="C7513" s="2">
        <v>-0.82828560900000003</v>
      </c>
      <c r="D7513" s="2">
        <v>0.40750877099999999</v>
      </c>
      <c r="E7513" s="2">
        <v>0.97270388699999999</v>
      </c>
    </row>
    <row r="7514" spans="1:5" x14ac:dyDescent="0.2">
      <c r="A7514" s="2" t="s">
        <v>55990</v>
      </c>
      <c r="B7514" s="2">
        <v>7.4132319999999998</v>
      </c>
      <c r="C7514" s="2">
        <v>-0.77549879499999996</v>
      </c>
      <c r="D7514" s="2">
        <v>0.43804497799999997</v>
      </c>
      <c r="E7514" s="2">
        <v>0.97270388699999999</v>
      </c>
    </row>
    <row r="7515" spans="1:5" x14ac:dyDescent="0.2">
      <c r="A7515" s="2" t="s">
        <v>55991</v>
      </c>
      <c r="B7515" s="2">
        <v>1.1063883000000001</v>
      </c>
      <c r="C7515" s="2">
        <v>-0.84585326999999999</v>
      </c>
      <c r="D7515" s="2">
        <v>0.397634604</v>
      </c>
      <c r="E7515" s="2">
        <v>0.97270388699999999</v>
      </c>
    </row>
    <row r="7516" spans="1:5" x14ac:dyDescent="0.2">
      <c r="A7516" s="2" t="s">
        <v>55992</v>
      </c>
      <c r="B7516" s="2">
        <v>5.0439420000000004</v>
      </c>
      <c r="C7516" s="2">
        <v>-0.80192883800000003</v>
      </c>
      <c r="D7516" s="2">
        <v>0.42259412299999999</v>
      </c>
      <c r="E7516" s="2">
        <v>0.97270388699999999</v>
      </c>
    </row>
    <row r="7517" spans="1:5" x14ac:dyDescent="0.2">
      <c r="A7517" s="2" t="s">
        <v>55993</v>
      </c>
      <c r="B7517" s="2">
        <v>32.062629999999999</v>
      </c>
      <c r="C7517" s="2">
        <v>-0.50052837500000003</v>
      </c>
      <c r="D7517" s="2">
        <v>0.61670308200000001</v>
      </c>
      <c r="E7517" s="2">
        <v>0.97270388699999999</v>
      </c>
    </row>
    <row r="7518" spans="1:5" x14ac:dyDescent="0.2">
      <c r="A7518" s="2" t="s">
        <v>55994</v>
      </c>
      <c r="B7518" s="2">
        <v>6.4858029999999998</v>
      </c>
      <c r="C7518" s="2">
        <v>-0.78584450500000003</v>
      </c>
      <c r="D7518" s="2">
        <v>0.431958589</v>
      </c>
      <c r="E7518" s="2">
        <v>0.97270388699999999</v>
      </c>
    </row>
    <row r="7519" spans="1:5" x14ac:dyDescent="0.2">
      <c r="A7519" s="2" t="s">
        <v>55995</v>
      </c>
      <c r="B7519" s="2">
        <v>2.4219271999999998</v>
      </c>
      <c r="C7519" s="2">
        <v>-0.83117809200000004</v>
      </c>
      <c r="D7519" s="2">
        <v>0.405873029</v>
      </c>
      <c r="E7519" s="2">
        <v>0.97270388699999999</v>
      </c>
    </row>
    <row r="7520" spans="1:5" x14ac:dyDescent="0.2">
      <c r="A7520" s="2" t="s">
        <v>55996</v>
      </c>
      <c r="B7520" s="2">
        <v>3.2311823</v>
      </c>
      <c r="C7520" s="2">
        <v>-0.82215064199999999</v>
      </c>
      <c r="D7520" s="2">
        <v>0.41099116600000002</v>
      </c>
      <c r="E7520" s="2">
        <v>0.97270388699999999</v>
      </c>
    </row>
    <row r="7521" spans="1:5" x14ac:dyDescent="0.2">
      <c r="A7521" s="2" t="s">
        <v>55997</v>
      </c>
      <c r="B7521" s="2">
        <v>2.2224135</v>
      </c>
      <c r="C7521" s="2">
        <v>-0.83340371899999999</v>
      </c>
      <c r="D7521" s="2">
        <v>0.40461707800000002</v>
      </c>
      <c r="E7521" s="2">
        <v>0.97270388699999999</v>
      </c>
    </row>
    <row r="7522" spans="1:5" x14ac:dyDescent="0.2">
      <c r="A7522" s="2" t="s">
        <v>55998</v>
      </c>
      <c r="B7522" s="2">
        <v>8.8263130000000007</v>
      </c>
      <c r="C7522" s="2">
        <v>-0.75973550999999995</v>
      </c>
      <c r="D7522" s="2">
        <v>0.447412698</v>
      </c>
      <c r="E7522" s="2">
        <v>0.97270388699999999</v>
      </c>
    </row>
    <row r="7523" spans="1:5" x14ac:dyDescent="0.2">
      <c r="A7523" s="2" t="s">
        <v>55999</v>
      </c>
      <c r="B7523" s="2">
        <v>2.4884070999999999</v>
      </c>
      <c r="C7523" s="2">
        <v>-0.83043649200000003</v>
      </c>
      <c r="D7523" s="2">
        <v>0.40629204099999999</v>
      </c>
      <c r="E7523" s="2">
        <v>0.97270388699999999</v>
      </c>
    </row>
    <row r="7524" spans="1:5" x14ac:dyDescent="0.2">
      <c r="A7524" s="2" t="s">
        <v>56000</v>
      </c>
      <c r="B7524" s="2">
        <v>0.11950282</v>
      </c>
      <c r="C7524" s="2">
        <v>-0.85686223299999997</v>
      </c>
      <c r="D7524" s="2">
        <v>0.39152102700000002</v>
      </c>
      <c r="E7524" s="2">
        <v>0.97270388699999999</v>
      </c>
    </row>
    <row r="7525" spans="1:5" x14ac:dyDescent="0.2">
      <c r="A7525" s="2" t="s">
        <v>56001</v>
      </c>
      <c r="B7525" s="2">
        <v>2.1315822999999998</v>
      </c>
      <c r="C7525" s="2">
        <v>-0.83441696499999995</v>
      </c>
      <c r="D7525" s="2">
        <v>0.40404606100000001</v>
      </c>
      <c r="E7525" s="2">
        <v>0.97270388699999999</v>
      </c>
    </row>
    <row r="7526" spans="1:5" x14ac:dyDescent="0.2">
      <c r="A7526" s="2" t="s">
        <v>56002</v>
      </c>
      <c r="B7526" s="2">
        <v>9.6966250000000004E-2</v>
      </c>
      <c r="C7526" s="2">
        <v>-0.85711363399999996</v>
      </c>
      <c r="D7526" s="2">
        <v>0.39138208699999999</v>
      </c>
      <c r="E7526" s="2">
        <v>0.97270388699999999</v>
      </c>
    </row>
    <row r="7527" spans="1:5" x14ac:dyDescent="0.2">
      <c r="A7527" s="2" t="s">
        <v>56003</v>
      </c>
      <c r="B7527" s="2">
        <v>0.94765069999999996</v>
      </c>
      <c r="C7527" s="2">
        <v>-0.847624029</v>
      </c>
      <c r="D7527" s="2">
        <v>0.39664738799999999</v>
      </c>
      <c r="E7527" s="2">
        <v>0.97270388699999999</v>
      </c>
    </row>
    <row r="7528" spans="1:5" x14ac:dyDescent="0.2">
      <c r="A7528" s="2" t="s">
        <v>56004</v>
      </c>
      <c r="B7528" s="2">
        <v>4.1134256999999996</v>
      </c>
      <c r="C7528" s="2">
        <v>-0.81230898900000004</v>
      </c>
      <c r="D7528" s="2">
        <v>0.41661435400000002</v>
      </c>
      <c r="E7528" s="2">
        <v>0.97270388699999999</v>
      </c>
    </row>
    <row r="7529" spans="1:5" x14ac:dyDescent="0.2">
      <c r="A7529" s="2" t="s">
        <v>56005</v>
      </c>
      <c r="B7529" s="2">
        <v>3.2723936999999998</v>
      </c>
      <c r="C7529" s="2">
        <v>-0.82169091800000005</v>
      </c>
      <c r="D7529" s="2">
        <v>0.41125282899999999</v>
      </c>
      <c r="E7529" s="2">
        <v>0.97270388699999999</v>
      </c>
    </row>
    <row r="7530" spans="1:5" x14ac:dyDescent="0.2">
      <c r="A7530" s="2" t="s">
        <v>56006</v>
      </c>
      <c r="B7530" s="2">
        <v>28.320782000000001</v>
      </c>
      <c r="C7530" s="2">
        <v>-0.54226965900000001</v>
      </c>
      <c r="D7530" s="2">
        <v>0.58763275400000003</v>
      </c>
      <c r="E7530" s="2">
        <v>0.97270388699999999</v>
      </c>
    </row>
    <row r="7531" spans="1:5" x14ac:dyDescent="0.2">
      <c r="A7531" s="2" t="s">
        <v>56007</v>
      </c>
      <c r="B7531" s="2">
        <v>13.100636</v>
      </c>
      <c r="C7531" s="2">
        <v>-0.71205432999999996</v>
      </c>
      <c r="D7531" s="2">
        <v>0.47643113399999998</v>
      </c>
      <c r="E7531" s="2">
        <v>0.97270388699999999</v>
      </c>
    </row>
    <row r="7532" spans="1:5" x14ac:dyDescent="0.2">
      <c r="A7532" s="2" t="s">
        <v>56008</v>
      </c>
      <c r="B7532" s="2">
        <v>3.0235604999999999</v>
      </c>
      <c r="C7532" s="2">
        <v>-0.82446671699999996</v>
      </c>
      <c r="D7532" s="2">
        <v>0.40967441999999998</v>
      </c>
      <c r="E7532" s="2">
        <v>0.97270388699999999</v>
      </c>
    </row>
    <row r="7533" spans="1:5" x14ac:dyDescent="0.2">
      <c r="A7533" s="2" t="s">
        <v>56009</v>
      </c>
      <c r="B7533" s="2">
        <v>1.6570749</v>
      </c>
      <c r="C7533" s="2">
        <v>-0.83971021800000001</v>
      </c>
      <c r="D7533" s="2">
        <v>0.40107088299999999</v>
      </c>
      <c r="E7533" s="2">
        <v>0.97270388699999999</v>
      </c>
    </row>
    <row r="7534" spans="1:5" x14ac:dyDescent="0.2">
      <c r="A7534" s="2" t="s">
        <v>56010</v>
      </c>
      <c r="B7534" s="2">
        <v>0.89972750000000001</v>
      </c>
      <c r="C7534" s="2">
        <v>-0.84815862399999997</v>
      </c>
      <c r="D7534" s="2">
        <v>0.39634963600000001</v>
      </c>
      <c r="E7534" s="2">
        <v>0.97270388699999999</v>
      </c>
    </row>
    <row r="7535" spans="1:5" x14ac:dyDescent="0.2">
      <c r="A7535" s="2" t="s">
        <v>56011</v>
      </c>
      <c r="B7535" s="2">
        <v>1.257147</v>
      </c>
      <c r="C7535" s="2">
        <v>-0.84417151700000004</v>
      </c>
      <c r="D7535" s="2">
        <v>0.39857356799999999</v>
      </c>
      <c r="E7535" s="2">
        <v>0.97270388699999999</v>
      </c>
    </row>
    <row r="7536" spans="1:5" x14ac:dyDescent="0.2">
      <c r="A7536" s="2" t="s">
        <v>56012</v>
      </c>
      <c r="B7536" s="2">
        <v>0.86479609999999996</v>
      </c>
      <c r="C7536" s="2">
        <v>-0.84854829300000001</v>
      </c>
      <c r="D7536" s="2">
        <v>0.39613268899999998</v>
      </c>
      <c r="E7536" s="2">
        <v>0.97270388699999999</v>
      </c>
    </row>
    <row r="7537" spans="1:5" x14ac:dyDescent="0.2">
      <c r="A7537" s="2" t="s">
        <v>56013</v>
      </c>
      <c r="B7537" s="2">
        <v>1.4552045</v>
      </c>
      <c r="C7537" s="2">
        <v>-0.84196213499999994</v>
      </c>
      <c r="D7537" s="2">
        <v>0.39980914899999997</v>
      </c>
      <c r="E7537" s="2">
        <v>0.97270388699999999</v>
      </c>
    </row>
    <row r="7538" spans="1:5" x14ac:dyDescent="0.2">
      <c r="A7538" s="2" t="s">
        <v>56014</v>
      </c>
      <c r="B7538" s="2">
        <v>3.7570388000000001</v>
      </c>
      <c r="C7538" s="2">
        <v>-0.81628457700000001</v>
      </c>
      <c r="D7538" s="2">
        <v>0.414337393</v>
      </c>
      <c r="E7538" s="2">
        <v>0.97270388699999999</v>
      </c>
    </row>
    <row r="7539" spans="1:5" x14ac:dyDescent="0.2">
      <c r="A7539" s="2" t="s">
        <v>56015</v>
      </c>
      <c r="B7539" s="2">
        <v>9.6594230000000003</v>
      </c>
      <c r="C7539" s="2">
        <v>-0.75044195199999997</v>
      </c>
      <c r="D7539" s="2">
        <v>0.45298857199999998</v>
      </c>
      <c r="E7539" s="2">
        <v>0.97270388699999999</v>
      </c>
    </row>
    <row r="7540" spans="1:5" x14ac:dyDescent="0.2">
      <c r="A7540" s="2" t="s">
        <v>56016</v>
      </c>
      <c r="B7540" s="2">
        <v>2.7373242000000002</v>
      </c>
      <c r="C7540" s="2">
        <v>-0.82765975700000005</v>
      </c>
      <c r="D7540" s="2">
        <v>0.40786321599999997</v>
      </c>
      <c r="E7540" s="2">
        <v>0.97270388699999999</v>
      </c>
    </row>
    <row r="7541" spans="1:5" x14ac:dyDescent="0.2">
      <c r="A7541" s="2" t="s">
        <v>56017</v>
      </c>
      <c r="B7541" s="2">
        <v>6.9551280000000002</v>
      </c>
      <c r="C7541" s="2">
        <v>-0.78060906299999999</v>
      </c>
      <c r="D7541" s="2">
        <v>0.43503246000000001</v>
      </c>
      <c r="E7541" s="2">
        <v>0.97270388699999999</v>
      </c>
    </row>
    <row r="7542" spans="1:5" x14ac:dyDescent="0.2">
      <c r="A7542" s="2" t="s">
        <v>56018</v>
      </c>
      <c r="B7542" s="2">
        <v>1.5700365999999999</v>
      </c>
      <c r="C7542" s="2">
        <v>-0.84068115300000001</v>
      </c>
      <c r="D7542" s="2">
        <v>0.40052658200000002</v>
      </c>
      <c r="E7542" s="2">
        <v>0.97270388699999999</v>
      </c>
    </row>
    <row r="7543" spans="1:5" x14ac:dyDescent="0.2">
      <c r="A7543" s="2" t="s">
        <v>56019</v>
      </c>
      <c r="B7543" s="2">
        <v>45.359879999999997</v>
      </c>
      <c r="C7543" s="2">
        <v>-0.35219410699999998</v>
      </c>
      <c r="D7543" s="2">
        <v>0.72469269599999997</v>
      </c>
      <c r="E7543" s="2">
        <v>0.97270388699999999</v>
      </c>
    </row>
    <row r="7544" spans="1:5" x14ac:dyDescent="0.2">
      <c r="A7544" s="2" t="s">
        <v>56020</v>
      </c>
      <c r="B7544" s="2">
        <v>20.393744000000002</v>
      </c>
      <c r="C7544" s="2">
        <v>-0.63069782100000005</v>
      </c>
      <c r="D7544" s="2">
        <v>0.52823812400000003</v>
      </c>
      <c r="E7544" s="2">
        <v>0.97270388699999999</v>
      </c>
    </row>
    <row r="7545" spans="1:5" x14ac:dyDescent="0.2">
      <c r="A7545" s="2" t="s">
        <v>56021</v>
      </c>
      <c r="B7545" s="2">
        <v>6.7513579999999997</v>
      </c>
      <c r="C7545" s="2">
        <v>-0.78288217000000004</v>
      </c>
      <c r="D7545" s="2">
        <v>0.43369630799999997</v>
      </c>
      <c r="E7545" s="2">
        <v>0.97270388699999999</v>
      </c>
    </row>
    <row r="7546" spans="1:5" x14ac:dyDescent="0.2">
      <c r="A7546" s="2" t="s">
        <v>56022</v>
      </c>
      <c r="B7546" s="2">
        <v>8.5652350000000002E-2</v>
      </c>
      <c r="C7546" s="2">
        <v>-0.85723984399999997</v>
      </c>
      <c r="D7546" s="2">
        <v>0.391312347</v>
      </c>
      <c r="E7546" s="2">
        <v>0.97270388699999999</v>
      </c>
    </row>
    <row r="7547" spans="1:5" x14ac:dyDescent="0.2">
      <c r="A7547" s="2" t="s">
        <v>56023</v>
      </c>
      <c r="B7547" s="2">
        <v>3.7911997</v>
      </c>
      <c r="C7547" s="2">
        <v>-0.81590350300000003</v>
      </c>
      <c r="D7547" s="2">
        <v>0.414555328</v>
      </c>
      <c r="E7547" s="2">
        <v>0.97270388699999999</v>
      </c>
    </row>
    <row r="7548" spans="1:5" x14ac:dyDescent="0.2">
      <c r="A7548" s="2" t="s">
        <v>56024</v>
      </c>
      <c r="B7548" s="2">
        <v>7.329091</v>
      </c>
      <c r="C7548" s="2">
        <v>-0.77643740900000002</v>
      </c>
      <c r="D7548" s="2">
        <v>0.43749076399999998</v>
      </c>
      <c r="E7548" s="2">
        <v>0.97270388699999999</v>
      </c>
    </row>
    <row r="7549" spans="1:5" x14ac:dyDescent="0.2">
      <c r="A7549" s="2" t="s">
        <v>56025</v>
      </c>
      <c r="B7549" s="2">
        <v>4.7381286999999999</v>
      </c>
      <c r="C7549" s="2">
        <v>-0.805340265</v>
      </c>
      <c r="D7549" s="2">
        <v>0.42062335200000001</v>
      </c>
      <c r="E7549" s="2">
        <v>0.97270388699999999</v>
      </c>
    </row>
    <row r="7550" spans="1:5" x14ac:dyDescent="0.2">
      <c r="A7550" s="2" t="s">
        <v>56026</v>
      </c>
      <c r="B7550" s="2">
        <v>0.36958730000000001</v>
      </c>
      <c r="C7550" s="2">
        <v>-0.85407247600000002</v>
      </c>
      <c r="D7550" s="2">
        <v>0.393064833</v>
      </c>
      <c r="E7550" s="2">
        <v>0.97270388699999999</v>
      </c>
    </row>
    <row r="7551" spans="1:5" x14ac:dyDescent="0.2">
      <c r="A7551" s="2" t="s">
        <v>56027</v>
      </c>
      <c r="B7551" s="2">
        <v>22.935333</v>
      </c>
      <c r="C7551" s="2">
        <v>-0.60234573700000005</v>
      </c>
      <c r="D7551" s="2">
        <v>0.54694402200000003</v>
      </c>
      <c r="E7551" s="2">
        <v>0.97270388699999999</v>
      </c>
    </row>
    <row r="7552" spans="1:5" x14ac:dyDescent="0.2">
      <c r="A7552" s="2" t="s">
        <v>56028</v>
      </c>
      <c r="B7552" s="2">
        <v>6.4014524000000003E-2</v>
      </c>
      <c r="C7552" s="2">
        <v>-0.85748121899999996</v>
      </c>
      <c r="D7552" s="2">
        <v>0.39117899</v>
      </c>
      <c r="E7552" s="2">
        <v>0.97270388699999999</v>
      </c>
    </row>
    <row r="7553" spans="1:5" x14ac:dyDescent="0.2">
      <c r="A7553" s="2" t="s">
        <v>56029</v>
      </c>
      <c r="B7553" s="2">
        <v>7.5492210000000002</v>
      </c>
      <c r="C7553" s="2">
        <v>-0.773981802</v>
      </c>
      <c r="D7553" s="2">
        <v>0.43894155299999998</v>
      </c>
      <c r="E7553" s="2">
        <v>0.97270388699999999</v>
      </c>
    </row>
    <row r="7554" spans="1:5" x14ac:dyDescent="0.2">
      <c r="A7554" s="2" t="s">
        <v>56030</v>
      </c>
      <c r="B7554" s="2">
        <v>11.286095</v>
      </c>
      <c r="C7554" s="2">
        <v>-0.73229600500000003</v>
      </c>
      <c r="D7554" s="2">
        <v>0.46398791700000003</v>
      </c>
      <c r="E7554" s="2">
        <v>0.97270388699999999</v>
      </c>
    </row>
    <row r="7555" spans="1:5" x14ac:dyDescent="0.2">
      <c r="A7555" s="2" t="s">
        <v>56031</v>
      </c>
      <c r="B7555" s="2">
        <v>0.10768074</v>
      </c>
      <c r="C7555" s="2">
        <v>-0.856994111</v>
      </c>
      <c r="D7555" s="2">
        <v>0.39144813899999997</v>
      </c>
      <c r="E7555" s="2">
        <v>0.97270388699999999</v>
      </c>
    </row>
    <row r="7556" spans="1:5" x14ac:dyDescent="0.2">
      <c r="A7556" s="2" t="s">
        <v>56032</v>
      </c>
      <c r="B7556" s="2">
        <v>2.8006674999999999</v>
      </c>
      <c r="C7556" s="2">
        <v>-0.82695314600000003</v>
      </c>
      <c r="D7556" s="2">
        <v>0.40826361799999999</v>
      </c>
      <c r="E7556" s="2">
        <v>0.97270388699999999</v>
      </c>
    </row>
    <row r="7557" spans="1:5" x14ac:dyDescent="0.2">
      <c r="A7557" s="2" t="s">
        <v>56033</v>
      </c>
      <c r="B7557" s="2">
        <v>7.4820849999999997</v>
      </c>
      <c r="C7557" s="2">
        <v>-0.77473072099999996</v>
      </c>
      <c r="D7557" s="2">
        <v>0.43849879400000003</v>
      </c>
      <c r="E7557" s="2">
        <v>0.97270388699999999</v>
      </c>
    </row>
    <row r="7558" spans="1:5" x14ac:dyDescent="0.2">
      <c r="A7558" s="2" t="s">
        <v>56034</v>
      </c>
      <c r="B7558" s="2">
        <v>6.9224367000000004</v>
      </c>
      <c r="C7558" s="2">
        <v>-0.780973743</v>
      </c>
      <c r="D7558" s="2">
        <v>0.43481793800000001</v>
      </c>
      <c r="E7558" s="2">
        <v>0.97270388699999999</v>
      </c>
    </row>
    <row r="7559" spans="1:5" x14ac:dyDescent="0.2">
      <c r="A7559" s="2" t="s">
        <v>56035</v>
      </c>
      <c r="B7559" s="2">
        <v>1.3827798</v>
      </c>
      <c r="C7559" s="2">
        <v>-0.84277005100000002</v>
      </c>
      <c r="D7559" s="2">
        <v>0.39935706100000001</v>
      </c>
      <c r="E7559" s="2">
        <v>0.97270388699999999</v>
      </c>
    </row>
    <row r="7560" spans="1:5" x14ac:dyDescent="0.2">
      <c r="A7560" s="2" t="s">
        <v>56036</v>
      </c>
      <c r="B7560" s="2">
        <v>6.7818449999999997</v>
      </c>
      <c r="C7560" s="2">
        <v>-0.78254208000000003</v>
      </c>
      <c r="D7560" s="2">
        <v>0.433896065</v>
      </c>
      <c r="E7560" s="2">
        <v>0.97270388699999999</v>
      </c>
    </row>
    <row r="7561" spans="1:5" x14ac:dyDescent="0.2">
      <c r="A7561" s="2" t="s">
        <v>56037</v>
      </c>
      <c r="B7561" s="2">
        <v>0.99022719999999997</v>
      </c>
      <c r="C7561" s="2">
        <v>-0.84714907699999997</v>
      </c>
      <c r="D7561" s="2">
        <v>0.396912033</v>
      </c>
      <c r="E7561" s="2">
        <v>0.97270388699999999</v>
      </c>
    </row>
    <row r="7562" spans="1:5" x14ac:dyDescent="0.2">
      <c r="A7562" s="2" t="s">
        <v>56038</v>
      </c>
      <c r="B7562" s="2">
        <v>1.6579744000000001</v>
      </c>
      <c r="C7562" s="2">
        <v>-0.83970018400000002</v>
      </c>
      <c r="D7562" s="2">
        <v>0.40107651100000002</v>
      </c>
      <c r="E7562" s="2">
        <v>0.97270388699999999</v>
      </c>
    </row>
    <row r="7563" spans="1:5" x14ac:dyDescent="0.2">
      <c r="A7563" s="2" t="s">
        <v>56039</v>
      </c>
      <c r="B7563" s="2">
        <v>1.3482913999999999</v>
      </c>
      <c r="C7563" s="2">
        <v>-0.84315477800000005</v>
      </c>
      <c r="D7563" s="2">
        <v>0.399141886</v>
      </c>
      <c r="E7563" s="2">
        <v>0.97270388699999999</v>
      </c>
    </row>
    <row r="7564" spans="1:5" x14ac:dyDescent="0.2">
      <c r="A7564" s="2" t="s">
        <v>56040</v>
      </c>
      <c r="B7564" s="2">
        <v>38.208393000000001</v>
      </c>
      <c r="C7564" s="2">
        <v>-0.43197079700000002</v>
      </c>
      <c r="D7564" s="2">
        <v>0.66576263800000002</v>
      </c>
      <c r="E7564" s="2">
        <v>0.97270388699999999</v>
      </c>
    </row>
    <row r="7565" spans="1:5" x14ac:dyDescent="0.2">
      <c r="A7565" s="2" t="s">
        <v>56041</v>
      </c>
      <c r="B7565" s="2">
        <v>2.0999444</v>
      </c>
      <c r="C7565" s="2">
        <v>-0.83476989400000001</v>
      </c>
      <c r="D7565" s="2">
        <v>0.40384727999999998</v>
      </c>
      <c r="E7565" s="2">
        <v>0.97270388699999999</v>
      </c>
    </row>
    <row r="7566" spans="1:5" x14ac:dyDescent="0.2">
      <c r="A7566" s="2" t="s">
        <v>56042</v>
      </c>
      <c r="B7566" s="2">
        <v>0.93487529999999996</v>
      </c>
      <c r="C7566" s="2">
        <v>-0.84776654200000001</v>
      </c>
      <c r="D7566" s="2">
        <v>0.39656799999999998</v>
      </c>
      <c r="E7566" s="2">
        <v>0.97270388699999999</v>
      </c>
    </row>
    <row r="7567" spans="1:5" x14ac:dyDescent="0.2">
      <c r="A7567" s="2" t="s">
        <v>56043</v>
      </c>
      <c r="B7567" s="2">
        <v>3.6817074000000001</v>
      </c>
      <c r="C7567" s="2">
        <v>-0.81712491799999998</v>
      </c>
      <c r="D7567" s="2">
        <v>0.41385704400000001</v>
      </c>
      <c r="E7567" s="2">
        <v>0.97270388699999999</v>
      </c>
    </row>
    <row r="7568" spans="1:5" x14ac:dyDescent="0.2">
      <c r="A7568" s="2" t="s">
        <v>56044</v>
      </c>
      <c r="B7568" s="2">
        <v>4.9472228E-2</v>
      </c>
      <c r="C7568" s="2">
        <v>-0.85764344199999998</v>
      </c>
      <c r="D7568" s="2">
        <v>0.39108937900000001</v>
      </c>
      <c r="E7568" s="2">
        <v>0.97270388699999999</v>
      </c>
    </row>
    <row r="7569" spans="1:5" x14ac:dyDescent="0.2">
      <c r="A7569" s="2" t="s">
        <v>56045</v>
      </c>
      <c r="B7569" s="2">
        <v>6.4370200000000004</v>
      </c>
      <c r="C7569" s="2">
        <v>-0.78638869199999994</v>
      </c>
      <c r="D7569" s="2">
        <v>0.43163980600000001</v>
      </c>
      <c r="E7569" s="2">
        <v>0.97270388699999999</v>
      </c>
    </row>
    <row r="7570" spans="1:5" x14ac:dyDescent="0.2">
      <c r="A7570" s="2" t="s">
        <v>56046</v>
      </c>
      <c r="B7570" s="2">
        <v>0.10849736</v>
      </c>
      <c r="C7570" s="2">
        <v>-0.85698500200000005</v>
      </c>
      <c r="D7570" s="2">
        <v>0.39145317400000001</v>
      </c>
      <c r="E7570" s="2">
        <v>0.97270388699999999</v>
      </c>
    </row>
    <row r="7571" spans="1:5" x14ac:dyDescent="0.2">
      <c r="A7571" s="2" t="s">
        <v>56047</v>
      </c>
      <c r="B7571" s="2">
        <v>2.7975705</v>
      </c>
      <c r="C7571" s="2">
        <v>-0.82698769400000005</v>
      </c>
      <c r="D7571" s="2">
        <v>0.40824403599999998</v>
      </c>
      <c r="E7571" s="2">
        <v>0.97270388699999999</v>
      </c>
    </row>
    <row r="7572" spans="1:5" x14ac:dyDescent="0.2">
      <c r="A7572" s="2" t="s">
        <v>56048</v>
      </c>
      <c r="B7572" s="2">
        <v>3.3744512000000002</v>
      </c>
      <c r="C7572" s="2">
        <v>-0.82055244100000002</v>
      </c>
      <c r="D7572" s="2">
        <v>0.41190124700000003</v>
      </c>
      <c r="E7572" s="2">
        <v>0.97270388699999999</v>
      </c>
    </row>
    <row r="7573" spans="1:5" x14ac:dyDescent="0.2">
      <c r="A7573" s="2" t="s">
        <v>56049</v>
      </c>
      <c r="B7573" s="2">
        <v>0.68024050000000003</v>
      </c>
      <c r="C7573" s="2">
        <v>-0.850607059</v>
      </c>
      <c r="D7573" s="2">
        <v>0.39498766699999999</v>
      </c>
      <c r="E7573" s="2">
        <v>0.97270388699999999</v>
      </c>
    </row>
    <row r="7574" spans="1:5" x14ac:dyDescent="0.2">
      <c r="A7574" s="2" t="s">
        <v>56050</v>
      </c>
      <c r="B7574" s="2">
        <v>0.79137694999999997</v>
      </c>
      <c r="C7574" s="2">
        <v>-0.84936730299999996</v>
      </c>
      <c r="D7574" s="2">
        <v>0.395676941</v>
      </c>
      <c r="E7574" s="2">
        <v>0.97270388699999999</v>
      </c>
    </row>
    <row r="7575" spans="1:5" x14ac:dyDescent="0.2">
      <c r="A7575" s="2" t="s">
        <v>56051</v>
      </c>
      <c r="B7575" s="2">
        <v>2.196253</v>
      </c>
      <c r="C7575" s="2">
        <v>-0.83369554700000004</v>
      </c>
      <c r="D7575" s="2">
        <v>0.40445256800000001</v>
      </c>
      <c r="E7575" s="2">
        <v>0.97270388699999999</v>
      </c>
    </row>
    <row r="7576" spans="1:5" x14ac:dyDescent="0.2">
      <c r="A7576" s="2" t="s">
        <v>56052</v>
      </c>
      <c r="B7576" s="2">
        <v>1.0487784</v>
      </c>
      <c r="C7576" s="2">
        <v>-0.84649592299999998</v>
      </c>
      <c r="D7576" s="2">
        <v>0.39727614700000002</v>
      </c>
      <c r="E7576" s="2">
        <v>0.97270388699999999</v>
      </c>
    </row>
    <row r="7577" spans="1:5" x14ac:dyDescent="0.2">
      <c r="A7577" s="2" t="s">
        <v>56053</v>
      </c>
      <c r="B7577" s="2">
        <v>2.5346377000000002</v>
      </c>
      <c r="C7577" s="2">
        <v>-0.82992077799999997</v>
      </c>
      <c r="D7577" s="2">
        <v>0.40658357699999997</v>
      </c>
      <c r="E7577" s="2">
        <v>0.97270388699999999</v>
      </c>
    </row>
    <row r="7578" spans="1:5" x14ac:dyDescent="0.2">
      <c r="A7578" s="2" t="s">
        <v>56054</v>
      </c>
      <c r="B7578" s="2">
        <v>4.3994007000000002</v>
      </c>
      <c r="C7578" s="2">
        <v>-0.80911886300000002</v>
      </c>
      <c r="D7578" s="2">
        <v>0.41844677899999999</v>
      </c>
      <c r="E7578" s="2">
        <v>0.97270388699999999</v>
      </c>
    </row>
    <row r="7579" spans="1:5" x14ac:dyDescent="0.2">
      <c r="A7579" s="2" t="s">
        <v>56055</v>
      </c>
      <c r="B7579" s="2">
        <v>1.4775258</v>
      </c>
      <c r="C7579" s="2">
        <v>-0.841713135</v>
      </c>
      <c r="D7579" s="2">
        <v>0.39994854400000002</v>
      </c>
      <c r="E7579" s="2">
        <v>0.97270388699999999</v>
      </c>
    </row>
    <row r="7580" spans="1:5" x14ac:dyDescent="0.2">
      <c r="A7580" s="2" t="s">
        <v>56056</v>
      </c>
      <c r="B7580" s="2">
        <v>3.9254226999999999</v>
      </c>
      <c r="C7580" s="2">
        <v>-0.81440621099999999</v>
      </c>
      <c r="D7580" s="2">
        <v>0.41541228200000002</v>
      </c>
      <c r="E7580" s="2">
        <v>0.97270388699999999</v>
      </c>
    </row>
    <row r="7581" spans="1:5" x14ac:dyDescent="0.2">
      <c r="A7581" s="2" t="s">
        <v>56057</v>
      </c>
      <c r="B7581" s="2">
        <v>8.84056</v>
      </c>
      <c r="C7581" s="2">
        <v>-0.75957658100000003</v>
      </c>
      <c r="D7581" s="2">
        <v>0.447507722</v>
      </c>
      <c r="E7581" s="2">
        <v>0.97270388699999999</v>
      </c>
    </row>
    <row r="7582" spans="1:5" x14ac:dyDescent="0.2">
      <c r="A7582" s="2" t="s">
        <v>56058</v>
      </c>
      <c r="B7582" s="2">
        <v>41.220509999999997</v>
      </c>
      <c r="C7582" s="2">
        <v>-0.398369851</v>
      </c>
      <c r="D7582" s="2">
        <v>0.69035757799999997</v>
      </c>
      <c r="E7582" s="2">
        <v>0.97270388699999999</v>
      </c>
    </row>
    <row r="7583" spans="1:5" x14ac:dyDescent="0.2">
      <c r="A7583" s="2" t="s">
        <v>56059</v>
      </c>
      <c r="B7583" s="2">
        <v>0.1363509</v>
      </c>
      <c r="C7583" s="2">
        <v>-0.85667428800000001</v>
      </c>
      <c r="D7583" s="2">
        <v>0.39162491700000002</v>
      </c>
      <c r="E7583" s="2">
        <v>0.97270388699999999</v>
      </c>
    </row>
    <row r="7584" spans="1:5" x14ac:dyDescent="0.2">
      <c r="A7584" s="2" t="s">
        <v>56060</v>
      </c>
      <c r="B7584" s="2">
        <v>4.1709503999999997</v>
      </c>
      <c r="C7584" s="2">
        <v>-0.81166728600000004</v>
      </c>
      <c r="D7584" s="2">
        <v>0.41698257100000002</v>
      </c>
      <c r="E7584" s="2">
        <v>0.97270388699999999</v>
      </c>
    </row>
    <row r="7585" spans="1:5" x14ac:dyDescent="0.2">
      <c r="A7585" s="2" t="s">
        <v>56061</v>
      </c>
      <c r="B7585" s="2">
        <v>1.188299</v>
      </c>
      <c r="C7585" s="2">
        <v>-0.84493953499999996</v>
      </c>
      <c r="D7585" s="2">
        <v>0.39814460000000002</v>
      </c>
      <c r="E7585" s="2">
        <v>0.97270388699999999</v>
      </c>
    </row>
    <row r="7586" spans="1:5" x14ac:dyDescent="0.2">
      <c r="A7586" s="2" t="s">
        <v>56062</v>
      </c>
      <c r="B7586" s="2">
        <v>4.5903210000000003</v>
      </c>
      <c r="C7586" s="2">
        <v>-0.80698909799999996</v>
      </c>
      <c r="D7586" s="2">
        <v>0.41967276399999998</v>
      </c>
      <c r="E7586" s="2">
        <v>0.97270388699999999</v>
      </c>
    </row>
    <row r="7587" spans="1:5" x14ac:dyDescent="0.2">
      <c r="A7587" s="2" t="s">
        <v>56063</v>
      </c>
      <c r="B7587" s="2">
        <v>1.0374236999999999</v>
      </c>
      <c r="C7587" s="2">
        <v>-0.84662258800000001</v>
      </c>
      <c r="D7587" s="2">
        <v>0.39720551999999998</v>
      </c>
      <c r="E7587" s="2">
        <v>0.97270388699999999</v>
      </c>
    </row>
    <row r="7588" spans="1:5" x14ac:dyDescent="0.2">
      <c r="A7588" s="2" t="s">
        <v>56064</v>
      </c>
      <c r="B7588" s="2">
        <v>0.63836899999999996</v>
      </c>
      <c r="C7588" s="2">
        <v>-0.85107414599999998</v>
      </c>
      <c r="D7588" s="2">
        <v>0.39472816599999999</v>
      </c>
      <c r="E7588" s="2">
        <v>0.97270388699999999</v>
      </c>
    </row>
    <row r="7589" spans="1:5" x14ac:dyDescent="0.2">
      <c r="A7589" s="2" t="s">
        <v>56065</v>
      </c>
      <c r="B7589" s="2">
        <v>1.6827387</v>
      </c>
      <c r="C7589" s="2">
        <v>-0.83942393199999998</v>
      </c>
      <c r="D7589" s="2">
        <v>0.40123145900000001</v>
      </c>
      <c r="E7589" s="2">
        <v>0.97270388699999999</v>
      </c>
    </row>
    <row r="7590" spans="1:5" x14ac:dyDescent="0.2">
      <c r="A7590" s="2" t="s">
        <v>56066</v>
      </c>
      <c r="B7590" s="2">
        <v>0.46610745999999997</v>
      </c>
      <c r="C7590" s="2">
        <v>-0.85299576799999999</v>
      </c>
      <c r="D7590" s="2">
        <v>0.393661651</v>
      </c>
      <c r="E7590" s="2">
        <v>0.97270388699999999</v>
      </c>
    </row>
    <row r="7591" spans="1:5" x14ac:dyDescent="0.2">
      <c r="A7591" s="2" t="s">
        <v>56067</v>
      </c>
      <c r="B7591" s="2">
        <v>2.1184303999999998</v>
      </c>
      <c r="C7591" s="2">
        <v>-0.83456367799999998</v>
      </c>
      <c r="D7591" s="2">
        <v>0.40396342000000002</v>
      </c>
      <c r="E7591" s="2">
        <v>0.97270388699999999</v>
      </c>
    </row>
    <row r="7592" spans="1:5" x14ac:dyDescent="0.2">
      <c r="A7592" s="2" t="s">
        <v>56068</v>
      </c>
      <c r="B7592" s="2">
        <v>7.1058620000000001</v>
      </c>
      <c r="C7592" s="2">
        <v>-0.77892758600000001</v>
      </c>
      <c r="D7592" s="2">
        <v>0.43602237300000002</v>
      </c>
      <c r="E7592" s="2">
        <v>0.97270388699999999</v>
      </c>
    </row>
    <row r="7593" spans="1:5" x14ac:dyDescent="0.2">
      <c r="A7593" s="2" t="s">
        <v>56069</v>
      </c>
      <c r="B7593" s="2">
        <v>0.56858677000000002</v>
      </c>
      <c r="C7593" s="2">
        <v>-0.85185258500000005</v>
      </c>
      <c r="D7593" s="2">
        <v>0.39429591600000002</v>
      </c>
      <c r="E7593" s="2">
        <v>0.97270388699999999</v>
      </c>
    </row>
    <row r="7594" spans="1:5" x14ac:dyDescent="0.2">
      <c r="A7594" s="2" t="s">
        <v>56070</v>
      </c>
      <c r="B7594" s="2">
        <v>3.5730970000000001E-2</v>
      </c>
      <c r="C7594" s="2">
        <v>-0.85779673000000001</v>
      </c>
      <c r="D7594" s="2">
        <v>0.39100471599999997</v>
      </c>
      <c r="E7594" s="2">
        <v>0.97270388699999999</v>
      </c>
    </row>
    <row r="7595" spans="1:5" x14ac:dyDescent="0.2">
      <c r="A7595" s="2" t="s">
        <v>56071</v>
      </c>
      <c r="B7595" s="2">
        <v>2.8415172000000002</v>
      </c>
      <c r="C7595" s="2">
        <v>-0.82649745699999999</v>
      </c>
      <c r="D7595" s="2">
        <v>0.40852196000000002</v>
      </c>
      <c r="E7595" s="2">
        <v>0.97270388699999999</v>
      </c>
    </row>
    <row r="7596" spans="1:5" x14ac:dyDescent="0.2">
      <c r="A7596" s="2" t="s">
        <v>56072</v>
      </c>
      <c r="B7596" s="2">
        <v>3.1124390000000002</v>
      </c>
      <c r="C7596" s="2">
        <v>-0.82347525399999999</v>
      </c>
      <c r="D7596" s="2">
        <v>0.41023778399999999</v>
      </c>
      <c r="E7596" s="2">
        <v>0.97270388699999999</v>
      </c>
    </row>
    <row r="7597" spans="1:5" x14ac:dyDescent="0.2">
      <c r="A7597" s="2" t="s">
        <v>56073</v>
      </c>
      <c r="B7597" s="2">
        <v>0.34823504</v>
      </c>
      <c r="C7597" s="2">
        <v>-0.85431066600000005</v>
      </c>
      <c r="D7597" s="2">
        <v>0.39293287900000001</v>
      </c>
      <c r="E7597" s="2">
        <v>0.97270388699999999</v>
      </c>
    </row>
    <row r="7598" spans="1:5" x14ac:dyDescent="0.2">
      <c r="A7598" s="2" t="s">
        <v>56074</v>
      </c>
      <c r="B7598" s="2">
        <v>0.88433479999999998</v>
      </c>
      <c r="C7598" s="2">
        <v>-0.84833033400000002</v>
      </c>
      <c r="D7598" s="2">
        <v>0.39625402900000001</v>
      </c>
      <c r="E7598" s="2">
        <v>0.97270388699999999</v>
      </c>
    </row>
    <row r="7599" spans="1:5" x14ac:dyDescent="0.2">
      <c r="A7599" s="2" t="s">
        <v>56075</v>
      </c>
      <c r="B7599" s="2">
        <v>0.18309434999999999</v>
      </c>
      <c r="C7599" s="2">
        <v>-0.85615285299999999</v>
      </c>
      <c r="D7599" s="2">
        <v>0.39191323700000003</v>
      </c>
      <c r="E7599" s="2">
        <v>0.97270388699999999</v>
      </c>
    </row>
    <row r="7600" spans="1:5" x14ac:dyDescent="0.2">
      <c r="A7600" s="2" t="s">
        <v>56076</v>
      </c>
      <c r="B7600" s="2">
        <v>2.910237</v>
      </c>
      <c r="C7600" s="2">
        <v>-0.82573087000000001</v>
      </c>
      <c r="D7600" s="2">
        <v>0.40895677699999999</v>
      </c>
      <c r="E7600" s="2">
        <v>0.97270388699999999</v>
      </c>
    </row>
    <row r="7601" spans="1:5" x14ac:dyDescent="0.2">
      <c r="A7601" s="2" t="s">
        <v>56077</v>
      </c>
      <c r="B7601" s="2">
        <v>7.0307209999999998</v>
      </c>
      <c r="C7601" s="2">
        <v>-0.77976580399999995</v>
      </c>
      <c r="D7601" s="2">
        <v>0.43552873800000003</v>
      </c>
      <c r="E7601" s="2">
        <v>0.97270388699999999</v>
      </c>
    </row>
    <row r="7602" spans="1:5" x14ac:dyDescent="0.2">
      <c r="A7602" s="2" t="s">
        <v>56078</v>
      </c>
      <c r="B7602" s="2">
        <v>0.41740376000000001</v>
      </c>
      <c r="C7602" s="2">
        <v>-0.85353907100000004</v>
      </c>
      <c r="D7602" s="2">
        <v>0.39336043100000001</v>
      </c>
      <c r="E7602" s="2">
        <v>0.97270388699999999</v>
      </c>
    </row>
    <row r="7603" spans="1:5" x14ac:dyDescent="0.2">
      <c r="A7603" s="2" t="s">
        <v>56079</v>
      </c>
      <c r="B7603" s="2">
        <v>1.3402940999999999</v>
      </c>
      <c r="C7603" s="2">
        <v>-0.84324399000000005</v>
      </c>
      <c r="D7603" s="2">
        <v>0.39909200099999997</v>
      </c>
      <c r="E7603" s="2">
        <v>0.97270388699999999</v>
      </c>
    </row>
    <row r="7604" spans="1:5" x14ac:dyDescent="0.2">
      <c r="A7604" s="2" t="s">
        <v>56080</v>
      </c>
      <c r="B7604" s="2">
        <v>3.6326710000000002</v>
      </c>
      <c r="C7604" s="2">
        <v>-0.81767193199999999</v>
      </c>
      <c r="D7604" s="2">
        <v>0.41354454200000001</v>
      </c>
      <c r="E7604" s="2">
        <v>0.97270388699999999</v>
      </c>
    </row>
    <row r="7605" spans="1:5" x14ac:dyDescent="0.2">
      <c r="A7605" s="2" t="s">
        <v>56081</v>
      </c>
      <c r="B7605" s="2">
        <v>9.4404979999999998</v>
      </c>
      <c r="C7605" s="2">
        <v>-0.75288411700000002</v>
      </c>
      <c r="D7605" s="2">
        <v>0.45151955300000002</v>
      </c>
      <c r="E7605" s="2">
        <v>0.97270388699999999</v>
      </c>
    </row>
    <row r="7606" spans="1:5" x14ac:dyDescent="0.2">
      <c r="A7606" s="2" t="s">
        <v>56082</v>
      </c>
      <c r="B7606" s="2">
        <v>1.3848517</v>
      </c>
      <c r="C7606" s="2">
        <v>-0.842746938</v>
      </c>
      <c r="D7606" s="2">
        <v>0.39936999000000001</v>
      </c>
      <c r="E7606" s="2">
        <v>0.97270388699999999</v>
      </c>
    </row>
    <row r="7607" spans="1:5" x14ac:dyDescent="0.2">
      <c r="A7607" s="2" t="s">
        <v>56083</v>
      </c>
      <c r="B7607" s="2">
        <v>11.921792</v>
      </c>
      <c r="C7607" s="2">
        <v>-0.72520463999999996</v>
      </c>
      <c r="D7607" s="2">
        <v>0.46832649700000001</v>
      </c>
      <c r="E7607" s="2">
        <v>0.97270388699999999</v>
      </c>
    </row>
    <row r="7608" spans="1:5" x14ac:dyDescent="0.2">
      <c r="A7608" s="2" t="s">
        <v>56084</v>
      </c>
      <c r="B7608" s="2">
        <v>2.1261682999999998</v>
      </c>
      <c r="C7608" s="2">
        <v>-0.83447735999999995</v>
      </c>
      <c r="D7608" s="2">
        <v>0.40401204000000002</v>
      </c>
      <c r="E7608" s="2">
        <v>0.97270388699999999</v>
      </c>
    </row>
    <row r="7609" spans="1:5" x14ac:dyDescent="0.2">
      <c r="A7609" s="2" t="s">
        <v>56085</v>
      </c>
      <c r="B7609" s="2">
        <v>5.6418865999999998E-2</v>
      </c>
      <c r="C7609" s="2">
        <v>-0.85756595099999999</v>
      </c>
      <c r="D7609" s="2">
        <v>0.39113218300000002</v>
      </c>
      <c r="E7609" s="2">
        <v>0.97270388699999999</v>
      </c>
    </row>
    <row r="7610" spans="1:5" x14ac:dyDescent="0.2">
      <c r="A7610" s="2" t="s">
        <v>56086</v>
      </c>
      <c r="B7610" s="2">
        <v>4.6252209999999998</v>
      </c>
      <c r="C7610" s="2">
        <v>-0.80659977900000002</v>
      </c>
      <c r="D7610" s="2">
        <v>0.41989710099999999</v>
      </c>
      <c r="E7610" s="2">
        <v>0.97270388699999999</v>
      </c>
    </row>
    <row r="7611" spans="1:5" x14ac:dyDescent="0.2">
      <c r="A7611" s="2" t="s">
        <v>56087</v>
      </c>
      <c r="B7611" s="2">
        <v>1.0367569999999999</v>
      </c>
      <c r="C7611" s="2">
        <v>-0.84663002499999995</v>
      </c>
      <c r="D7611" s="2">
        <v>0.39720137300000002</v>
      </c>
      <c r="E7611" s="2">
        <v>0.97270388699999999</v>
      </c>
    </row>
    <row r="7612" spans="1:5" x14ac:dyDescent="0.2">
      <c r="A7612" s="2" t="s">
        <v>56088</v>
      </c>
      <c r="B7612" s="2">
        <v>1.2562736000000001</v>
      </c>
      <c r="C7612" s="2">
        <v>-0.84418126000000004</v>
      </c>
      <c r="D7612" s="2">
        <v>0.398568125</v>
      </c>
      <c r="E7612" s="2">
        <v>0.97270388699999999</v>
      </c>
    </row>
    <row r="7613" spans="1:5" x14ac:dyDescent="0.2">
      <c r="A7613" s="2" t="s">
        <v>56089</v>
      </c>
      <c r="B7613" s="2">
        <v>5.9874916000000002</v>
      </c>
      <c r="C7613" s="2">
        <v>-0.79140329799999998</v>
      </c>
      <c r="D7613" s="2">
        <v>0.42870868600000001</v>
      </c>
      <c r="E7613" s="2">
        <v>0.97270388699999999</v>
      </c>
    </row>
    <row r="7614" spans="1:5" x14ac:dyDescent="0.2">
      <c r="A7614" s="2" t="s">
        <v>56090</v>
      </c>
      <c r="B7614" s="2">
        <v>4.8848715</v>
      </c>
      <c r="C7614" s="2">
        <v>-0.80370331100000003</v>
      </c>
      <c r="D7614" s="2">
        <v>0.42156834199999998</v>
      </c>
      <c r="E7614" s="2">
        <v>0.97270388699999999</v>
      </c>
    </row>
    <row r="7615" spans="1:5" x14ac:dyDescent="0.2">
      <c r="A7615" s="2" t="s">
        <v>56091</v>
      </c>
      <c r="B7615" s="2">
        <v>3.1785614</v>
      </c>
      <c r="C7615" s="2">
        <v>-0.82273764199999999</v>
      </c>
      <c r="D7615" s="2">
        <v>0.41065720500000003</v>
      </c>
      <c r="E7615" s="2">
        <v>0.97270388699999999</v>
      </c>
    </row>
    <row r="7616" spans="1:5" x14ac:dyDescent="0.2">
      <c r="A7616" s="2" t="s">
        <v>56092</v>
      </c>
      <c r="B7616" s="2">
        <v>5.6293506999999998</v>
      </c>
      <c r="C7616" s="2">
        <v>-0.79539845300000001</v>
      </c>
      <c r="D7616" s="2">
        <v>0.42638176</v>
      </c>
      <c r="E7616" s="2">
        <v>0.97270388699999999</v>
      </c>
    </row>
    <row r="7617" spans="1:5" x14ac:dyDescent="0.2">
      <c r="A7617" s="2" t="s">
        <v>56093</v>
      </c>
      <c r="B7617" s="2">
        <v>1.7085208000000001</v>
      </c>
      <c r="C7617" s="2">
        <v>-0.83913632599999999</v>
      </c>
      <c r="D7617" s="2">
        <v>0.40139281399999999</v>
      </c>
      <c r="E7617" s="2">
        <v>0.97270388699999999</v>
      </c>
    </row>
    <row r="7618" spans="1:5" x14ac:dyDescent="0.2">
      <c r="A7618" s="2" t="s">
        <v>56094</v>
      </c>
      <c r="B7618" s="2">
        <v>1.0221666000000001E-2</v>
      </c>
      <c r="C7618" s="2">
        <v>-0.85808129200000005</v>
      </c>
      <c r="D7618" s="2">
        <v>0.390847577</v>
      </c>
      <c r="E7618" s="2">
        <v>0.97270388699999999</v>
      </c>
    </row>
    <row r="7619" spans="1:5" x14ac:dyDescent="0.2">
      <c r="A7619" s="2" t="s">
        <v>56095</v>
      </c>
      <c r="B7619" s="2">
        <v>3.7848979999999997E-2</v>
      </c>
      <c r="C7619" s="2">
        <v>-0.85777310299999998</v>
      </c>
      <c r="D7619" s="2">
        <v>0.39101776500000002</v>
      </c>
      <c r="E7619" s="2">
        <v>0.97270388699999999</v>
      </c>
    </row>
    <row r="7620" spans="1:5" x14ac:dyDescent="0.2">
      <c r="A7620" s="2" t="s">
        <v>56096</v>
      </c>
      <c r="B7620" s="2">
        <v>1.4807233</v>
      </c>
      <c r="C7620" s="2">
        <v>-0.84167746600000004</v>
      </c>
      <c r="D7620" s="2">
        <v>0.39996851500000002</v>
      </c>
      <c r="E7620" s="2">
        <v>0.97270388699999999</v>
      </c>
    </row>
    <row r="7621" spans="1:5" x14ac:dyDescent="0.2">
      <c r="A7621" s="2" t="s">
        <v>56097</v>
      </c>
      <c r="B7621" s="2">
        <v>6.2870492999999996</v>
      </c>
      <c r="C7621" s="2">
        <v>-0.78806165399999994</v>
      </c>
      <c r="D7621" s="2">
        <v>0.43066064300000001</v>
      </c>
      <c r="E7621" s="2">
        <v>0.97270388699999999</v>
      </c>
    </row>
    <row r="7622" spans="1:5" x14ac:dyDescent="0.2">
      <c r="A7622" s="2" t="s">
        <v>56098</v>
      </c>
      <c r="B7622" s="2">
        <v>1.9774126999999999</v>
      </c>
      <c r="C7622" s="2">
        <v>-0.83613676699999995</v>
      </c>
      <c r="D7622" s="2">
        <v>0.40307796600000001</v>
      </c>
      <c r="E7622" s="2">
        <v>0.97270388699999999</v>
      </c>
    </row>
    <row r="7623" spans="1:5" x14ac:dyDescent="0.2">
      <c r="A7623" s="2" t="s">
        <v>56099</v>
      </c>
      <c r="B7623" s="2">
        <v>0.19904943</v>
      </c>
      <c r="C7623" s="2">
        <v>-0.85597487000000005</v>
      </c>
      <c r="D7623" s="2">
        <v>0.39201167999999997</v>
      </c>
      <c r="E7623" s="2">
        <v>0.97270388699999999</v>
      </c>
    </row>
    <row r="7624" spans="1:5" x14ac:dyDescent="0.2">
      <c r="A7624" s="2" t="s">
        <v>56100</v>
      </c>
      <c r="B7624" s="2">
        <v>0.5587491</v>
      </c>
      <c r="C7624" s="2">
        <v>-0.85196232699999996</v>
      </c>
      <c r="D7624" s="2">
        <v>0.394235002</v>
      </c>
      <c r="E7624" s="2">
        <v>0.97270388699999999</v>
      </c>
    </row>
    <row r="7625" spans="1:5" x14ac:dyDescent="0.2">
      <c r="A7625" s="2" t="s">
        <v>56101</v>
      </c>
      <c r="B7625" s="2">
        <v>4.0381049999999998</v>
      </c>
      <c r="C7625" s="2">
        <v>-0.81314920999999996</v>
      </c>
      <c r="D7625" s="2">
        <v>0.41613251499999998</v>
      </c>
      <c r="E7625" s="2">
        <v>0.97270388699999999</v>
      </c>
    </row>
    <row r="7626" spans="1:5" x14ac:dyDescent="0.2">
      <c r="A7626" s="2" t="s">
        <v>56102</v>
      </c>
      <c r="B7626" s="2">
        <v>0.25234459999999997</v>
      </c>
      <c r="C7626" s="2">
        <v>-0.85538034799999996</v>
      </c>
      <c r="D7626" s="2">
        <v>0.392340619</v>
      </c>
      <c r="E7626" s="2">
        <v>0.97270388699999999</v>
      </c>
    </row>
    <row r="7627" spans="1:5" x14ac:dyDescent="0.2">
      <c r="A7627" s="2" t="s">
        <v>56103</v>
      </c>
      <c r="B7627" s="2">
        <v>5.6368475</v>
      </c>
      <c r="C7627" s="2">
        <v>-0.79531482399999998</v>
      </c>
      <c r="D7627" s="2">
        <v>0.42643039300000002</v>
      </c>
      <c r="E7627" s="2">
        <v>0.97270388699999999</v>
      </c>
    </row>
    <row r="7628" spans="1:5" x14ac:dyDescent="0.2">
      <c r="A7628" s="2" t="s">
        <v>56104</v>
      </c>
      <c r="B7628" s="2">
        <v>0.47285213999999998</v>
      </c>
      <c r="C7628" s="2">
        <v>-0.85292053000000001</v>
      </c>
      <c r="D7628" s="2">
        <v>0.39370337599999999</v>
      </c>
      <c r="E7628" s="2">
        <v>0.97270388699999999</v>
      </c>
    </row>
    <row r="7629" spans="1:5" x14ac:dyDescent="0.2">
      <c r="A7629" s="2" t="s">
        <v>56105</v>
      </c>
      <c r="B7629" s="2">
        <v>0.52530370000000004</v>
      </c>
      <c r="C7629" s="2">
        <v>-0.85233541899999998</v>
      </c>
      <c r="D7629" s="2">
        <v>0.39402795299999999</v>
      </c>
      <c r="E7629" s="2">
        <v>0.97270388699999999</v>
      </c>
    </row>
    <row r="7630" spans="1:5" x14ac:dyDescent="0.2">
      <c r="A7630" s="2" t="s">
        <v>56106</v>
      </c>
      <c r="B7630" s="2">
        <v>0.47047793999999998</v>
      </c>
      <c r="C7630" s="2">
        <v>-0.85294701399999995</v>
      </c>
      <c r="D7630" s="2">
        <v>0.39368868800000001</v>
      </c>
      <c r="E7630" s="2">
        <v>0.97270388699999999</v>
      </c>
    </row>
    <row r="7631" spans="1:5" x14ac:dyDescent="0.2">
      <c r="A7631" s="2" t="s">
        <v>56107</v>
      </c>
      <c r="B7631" s="2">
        <v>6.2959100000000001</v>
      </c>
      <c r="C7631" s="2">
        <v>-0.78796281099999999</v>
      </c>
      <c r="D7631" s="2">
        <v>0.430718459</v>
      </c>
      <c r="E7631" s="2">
        <v>0.97270388699999999</v>
      </c>
    </row>
    <row r="7632" spans="1:5" x14ac:dyDescent="0.2">
      <c r="A7632" s="2" t="s">
        <v>56108</v>
      </c>
      <c r="B7632" s="2">
        <v>6.4137845999999998E-2</v>
      </c>
      <c r="C7632" s="2">
        <v>-0.85747984300000002</v>
      </c>
      <c r="D7632" s="2">
        <v>0.39117974999999999</v>
      </c>
      <c r="E7632" s="2">
        <v>0.97270388699999999</v>
      </c>
    </row>
    <row r="7633" spans="1:5" x14ac:dyDescent="0.2">
      <c r="A7633" s="2" t="s">
        <v>56109</v>
      </c>
      <c r="B7633" s="2">
        <v>0.97417843000000004</v>
      </c>
      <c r="C7633" s="2">
        <v>-0.847328105</v>
      </c>
      <c r="D7633" s="2">
        <v>0.396812265</v>
      </c>
      <c r="E7633" s="2">
        <v>0.97270388699999999</v>
      </c>
    </row>
    <row r="7634" spans="1:5" x14ac:dyDescent="0.2">
      <c r="A7634" s="2" t="s">
        <v>56110</v>
      </c>
      <c r="B7634" s="2">
        <v>15.741306</v>
      </c>
      <c r="C7634" s="2">
        <v>-0.68259697200000002</v>
      </c>
      <c r="D7634" s="2">
        <v>0.49486154799999998</v>
      </c>
      <c r="E7634" s="2">
        <v>0.97270388699999999</v>
      </c>
    </row>
    <row r="7635" spans="1:5" x14ac:dyDescent="0.2">
      <c r="A7635" s="2" t="s">
        <v>56111</v>
      </c>
      <c r="B7635" s="2">
        <v>0.72872095999999997</v>
      </c>
      <c r="C7635" s="2">
        <v>-0.850066247</v>
      </c>
      <c r="D7635" s="2">
        <v>0.395288256</v>
      </c>
      <c r="E7635" s="2">
        <v>0.97270388699999999</v>
      </c>
    </row>
    <row r="7636" spans="1:5" x14ac:dyDescent="0.2">
      <c r="A7636" s="2" t="s">
        <v>56112</v>
      </c>
      <c r="B7636" s="2">
        <v>6.4707480000000004</v>
      </c>
      <c r="C7636" s="2">
        <v>-0.78601244800000003</v>
      </c>
      <c r="D7636" s="2">
        <v>0.431860195</v>
      </c>
      <c r="E7636" s="2">
        <v>0.97270388699999999</v>
      </c>
    </row>
    <row r="7637" spans="1:5" x14ac:dyDescent="0.2">
      <c r="A7637" s="2" t="s">
        <v>56113</v>
      </c>
      <c r="B7637" s="2">
        <v>4.2242449999999998</v>
      </c>
      <c r="C7637" s="2">
        <v>-0.81107277099999997</v>
      </c>
      <c r="D7637" s="2">
        <v>0.41732388199999998</v>
      </c>
      <c r="E7637" s="2">
        <v>0.97270388699999999</v>
      </c>
    </row>
    <row r="7638" spans="1:5" x14ac:dyDescent="0.2">
      <c r="A7638" s="2" t="s">
        <v>56114</v>
      </c>
      <c r="B7638" s="2">
        <v>5.028797</v>
      </c>
      <c r="C7638" s="2">
        <v>-0.80209778499999995</v>
      </c>
      <c r="D7638" s="2">
        <v>0.422496396</v>
      </c>
      <c r="E7638" s="2">
        <v>0.97270388699999999</v>
      </c>
    </row>
    <row r="7639" spans="1:5" x14ac:dyDescent="0.2">
      <c r="A7639" s="2" t="s">
        <v>56115</v>
      </c>
      <c r="B7639" s="2">
        <v>3.5540457000000001</v>
      </c>
      <c r="C7639" s="2">
        <v>-0.81854901700000005</v>
      </c>
      <c r="D7639" s="2">
        <v>0.41304376500000001</v>
      </c>
      <c r="E7639" s="2">
        <v>0.97270388699999999</v>
      </c>
    </row>
    <row r="7640" spans="1:5" x14ac:dyDescent="0.2">
      <c r="A7640" s="2" t="s">
        <v>56116</v>
      </c>
      <c r="B7640" s="2">
        <v>0.40935564000000002</v>
      </c>
      <c r="C7640" s="2">
        <v>-0.85362884999999999</v>
      </c>
      <c r="D7640" s="2">
        <v>0.39331066799999997</v>
      </c>
      <c r="E7640" s="2">
        <v>0.97270388699999999</v>
      </c>
    </row>
    <row r="7641" spans="1:5" x14ac:dyDescent="0.2">
      <c r="A7641" s="2" t="s">
        <v>56117</v>
      </c>
      <c r="B7641" s="2">
        <v>6.5958756999999997</v>
      </c>
      <c r="C7641" s="2">
        <v>-0.78461661599999999</v>
      </c>
      <c r="D7641" s="2">
        <v>0.432678385</v>
      </c>
      <c r="E7641" s="2">
        <v>0.97270388699999999</v>
      </c>
    </row>
    <row r="7642" spans="1:5" x14ac:dyDescent="0.2">
      <c r="A7642" s="2" t="s">
        <v>56118</v>
      </c>
      <c r="B7642" s="2">
        <v>5.2194076000000003</v>
      </c>
      <c r="C7642" s="2">
        <v>-0.79997147400000002</v>
      </c>
      <c r="D7642" s="2">
        <v>0.42372732499999999</v>
      </c>
      <c r="E7642" s="2">
        <v>0.97270388699999999</v>
      </c>
    </row>
    <row r="7643" spans="1:5" x14ac:dyDescent="0.2">
      <c r="A7643" s="2" t="s">
        <v>56119</v>
      </c>
      <c r="B7643" s="2">
        <v>2.8476821999999999</v>
      </c>
      <c r="C7643" s="2">
        <v>-0.826428685</v>
      </c>
      <c r="D7643" s="2">
        <v>0.408560957</v>
      </c>
      <c r="E7643" s="2">
        <v>0.97270388699999999</v>
      </c>
    </row>
    <row r="7644" spans="1:5" x14ac:dyDescent="0.2">
      <c r="A7644" s="2" t="s">
        <v>56120</v>
      </c>
      <c r="B7644" s="2">
        <v>6.6862754999999998</v>
      </c>
      <c r="C7644" s="2">
        <v>-0.78360818300000001</v>
      </c>
      <c r="D7644" s="2">
        <v>0.43327005299999999</v>
      </c>
      <c r="E7644" s="2">
        <v>0.97270388699999999</v>
      </c>
    </row>
    <row r="7645" spans="1:5" x14ac:dyDescent="0.2">
      <c r="A7645" s="2" t="s">
        <v>56121</v>
      </c>
      <c r="B7645" s="2">
        <v>4.4369717</v>
      </c>
      <c r="C7645" s="2">
        <v>-0.80869974899999997</v>
      </c>
      <c r="D7645" s="2">
        <v>0.41868787299999999</v>
      </c>
      <c r="E7645" s="2">
        <v>0.97270388699999999</v>
      </c>
    </row>
    <row r="7646" spans="1:5" x14ac:dyDescent="0.2">
      <c r="A7646" s="2" t="s">
        <v>56122</v>
      </c>
      <c r="B7646" s="2">
        <v>4.4570290000000004</v>
      </c>
      <c r="C7646" s="2">
        <v>-0.80847600500000005</v>
      </c>
      <c r="D7646" s="2">
        <v>0.41881661399999998</v>
      </c>
      <c r="E7646" s="2">
        <v>0.97270388699999999</v>
      </c>
    </row>
    <row r="7647" spans="1:5" x14ac:dyDescent="0.2">
      <c r="A7647" s="2" t="s">
        <v>56123</v>
      </c>
      <c r="B7647" s="2">
        <v>1.1501039</v>
      </c>
      <c r="C7647" s="2">
        <v>-0.84536561099999996</v>
      </c>
      <c r="D7647" s="2">
        <v>0.39790673900000001</v>
      </c>
      <c r="E7647" s="2">
        <v>0.97270388699999999</v>
      </c>
    </row>
    <row r="7648" spans="1:5" x14ac:dyDescent="0.2">
      <c r="A7648" s="2" t="s">
        <v>56124</v>
      </c>
      <c r="B7648" s="2">
        <v>6.8670549999999997</v>
      </c>
      <c r="C7648" s="2">
        <v>-0.78159153999999997</v>
      </c>
      <c r="D7648" s="2">
        <v>0.43445465999999999</v>
      </c>
      <c r="E7648" s="2">
        <v>0.97270388699999999</v>
      </c>
    </row>
    <row r="7649" spans="1:5" x14ac:dyDescent="0.2">
      <c r="A7649" s="2" t="s">
        <v>56125</v>
      </c>
      <c r="B7649" s="2">
        <v>10.811195</v>
      </c>
      <c r="C7649" s="2">
        <v>-0.73759363700000002</v>
      </c>
      <c r="D7649" s="2">
        <v>0.460761423</v>
      </c>
      <c r="E7649" s="2">
        <v>0.97270388699999999</v>
      </c>
    </row>
    <row r="7650" spans="1:5" x14ac:dyDescent="0.2">
      <c r="A7650" s="2" t="s">
        <v>56126</v>
      </c>
      <c r="B7650" s="2">
        <v>23.431104999999999</v>
      </c>
      <c r="C7650" s="2">
        <v>-0.59681527199999995</v>
      </c>
      <c r="D7650" s="2">
        <v>0.55063072000000002</v>
      </c>
      <c r="E7650" s="2">
        <v>0.97270388699999999</v>
      </c>
    </row>
    <row r="7651" spans="1:5" x14ac:dyDescent="0.2">
      <c r="A7651" s="2" t="s">
        <v>56127</v>
      </c>
      <c r="B7651" s="2">
        <v>0.22232795999999999</v>
      </c>
      <c r="C7651" s="2">
        <v>-0.85571519200000001</v>
      </c>
      <c r="D7651" s="2">
        <v>0.39215533499999999</v>
      </c>
      <c r="E7651" s="2">
        <v>0.97270388699999999</v>
      </c>
    </row>
    <row r="7652" spans="1:5" x14ac:dyDescent="0.2">
      <c r="A7652" s="2" t="s">
        <v>56128</v>
      </c>
      <c r="B7652" s="2">
        <v>4.4593699999999998</v>
      </c>
      <c r="C7652" s="2">
        <v>-0.80844989</v>
      </c>
      <c r="D7652" s="2">
        <v>0.418831642</v>
      </c>
      <c r="E7652" s="2">
        <v>0.97270388699999999</v>
      </c>
    </row>
    <row r="7653" spans="1:5" x14ac:dyDescent="0.2">
      <c r="A7653" s="2" t="s">
        <v>56129</v>
      </c>
      <c r="B7653" s="2">
        <v>3.442313</v>
      </c>
      <c r="C7653" s="2">
        <v>-0.81979542500000002</v>
      </c>
      <c r="D7653" s="2">
        <v>0.41233273999999998</v>
      </c>
      <c r="E7653" s="2">
        <v>0.97270388699999999</v>
      </c>
    </row>
    <row r="7654" spans="1:5" x14ac:dyDescent="0.2">
      <c r="A7654" s="2" t="s">
        <v>56130</v>
      </c>
      <c r="B7654" s="2">
        <v>9.0217120000000008</v>
      </c>
      <c r="C7654" s="2">
        <v>-0.75755578300000004</v>
      </c>
      <c r="D7654" s="2">
        <v>0.44871695900000003</v>
      </c>
      <c r="E7654" s="2">
        <v>0.97270388699999999</v>
      </c>
    </row>
    <row r="7655" spans="1:5" x14ac:dyDescent="0.2">
      <c r="A7655" s="2" t="s">
        <v>56131</v>
      </c>
      <c r="B7655" s="2">
        <v>21.562380000000001</v>
      </c>
      <c r="C7655" s="2">
        <v>-0.61766138400000004</v>
      </c>
      <c r="D7655" s="2">
        <v>0.53679857200000003</v>
      </c>
      <c r="E7655" s="2">
        <v>0.97270388699999999</v>
      </c>
    </row>
    <row r="7656" spans="1:5" x14ac:dyDescent="0.2">
      <c r="A7656" s="2" t="s">
        <v>56132</v>
      </c>
      <c r="B7656" s="2">
        <v>26.564209999999999</v>
      </c>
      <c r="C7656" s="2">
        <v>-0.56186467399999995</v>
      </c>
      <c r="D7656" s="2">
        <v>0.57420822400000004</v>
      </c>
      <c r="E7656" s="2">
        <v>0.97270388699999999</v>
      </c>
    </row>
    <row r="7657" spans="1:5" x14ac:dyDescent="0.2">
      <c r="A7657" s="2" t="s">
        <v>56133</v>
      </c>
      <c r="B7657" s="2">
        <v>2.9667067999999999</v>
      </c>
      <c r="C7657" s="2">
        <v>-0.82510093500000004</v>
      </c>
      <c r="D7657" s="2">
        <v>0.409314289</v>
      </c>
      <c r="E7657" s="2">
        <v>0.97270388699999999</v>
      </c>
    </row>
    <row r="7658" spans="1:5" x14ac:dyDescent="0.2">
      <c r="A7658" s="2" t="s">
        <v>56134</v>
      </c>
      <c r="B7658" s="2">
        <v>5.2349309999999996</v>
      </c>
      <c r="C7658" s="2">
        <v>-0.79979830600000001</v>
      </c>
      <c r="D7658" s="2">
        <v>0.42382766399999999</v>
      </c>
      <c r="E7658" s="2">
        <v>0.97270388699999999</v>
      </c>
    </row>
    <row r="7659" spans="1:5" x14ac:dyDescent="0.2">
      <c r="A7659" s="2" t="s">
        <v>56135</v>
      </c>
      <c r="B7659" s="2">
        <v>1.3738353000000001</v>
      </c>
      <c r="C7659" s="2">
        <v>-0.84286982899999996</v>
      </c>
      <c r="D7659" s="2">
        <v>0.39930124900000002</v>
      </c>
      <c r="E7659" s="2">
        <v>0.97270388699999999</v>
      </c>
    </row>
    <row r="7660" spans="1:5" x14ac:dyDescent="0.2">
      <c r="A7660" s="2" t="s">
        <v>56136</v>
      </c>
      <c r="B7660" s="2">
        <v>32.513496000000004</v>
      </c>
      <c r="C7660" s="2">
        <v>-0.49549884799999999</v>
      </c>
      <c r="D7660" s="2">
        <v>0.62024803500000003</v>
      </c>
      <c r="E7660" s="2">
        <v>0.97270388699999999</v>
      </c>
    </row>
    <row r="7661" spans="1:5" x14ac:dyDescent="0.2">
      <c r="A7661" s="2" t="s">
        <v>56137</v>
      </c>
      <c r="B7661" s="2">
        <v>10.836615</v>
      </c>
      <c r="C7661" s="2">
        <v>-0.73731007000000004</v>
      </c>
      <c r="D7661" s="2">
        <v>0.46093381</v>
      </c>
      <c r="E7661" s="2">
        <v>0.97270388699999999</v>
      </c>
    </row>
    <row r="7662" spans="1:5" x14ac:dyDescent="0.2">
      <c r="A7662" s="2" t="s">
        <v>56138</v>
      </c>
      <c r="B7662" s="2">
        <v>6.7513832999999996</v>
      </c>
      <c r="C7662" s="2">
        <v>-0.78288188800000003</v>
      </c>
      <c r="D7662" s="2">
        <v>0.433696474</v>
      </c>
      <c r="E7662" s="2">
        <v>0.97270388699999999</v>
      </c>
    </row>
    <row r="7663" spans="1:5" x14ac:dyDescent="0.2">
      <c r="A7663" s="2" t="s">
        <v>56139</v>
      </c>
      <c r="B7663" s="2">
        <v>7.2336119999999999</v>
      </c>
      <c r="C7663" s="2">
        <v>-0.77750250200000004</v>
      </c>
      <c r="D7663" s="2">
        <v>0.43686235899999998</v>
      </c>
      <c r="E7663" s="2">
        <v>0.97270388699999999</v>
      </c>
    </row>
    <row r="7664" spans="1:5" x14ac:dyDescent="0.2">
      <c r="A7664" s="2" t="s">
        <v>56140</v>
      </c>
      <c r="B7664" s="2">
        <v>13.040877999999999</v>
      </c>
      <c r="C7664" s="2">
        <v>-0.71272094600000002</v>
      </c>
      <c r="D7664" s="2">
        <v>0.47601845300000001</v>
      </c>
      <c r="E7664" s="2">
        <v>0.97270388699999999</v>
      </c>
    </row>
    <row r="7665" spans="1:5" x14ac:dyDescent="0.2">
      <c r="A7665" s="2" t="s">
        <v>56141</v>
      </c>
      <c r="B7665" s="2">
        <v>3.2225397</v>
      </c>
      <c r="C7665" s="2">
        <v>-0.82224705300000001</v>
      </c>
      <c r="D7665" s="2">
        <v>0.41093630399999997</v>
      </c>
      <c r="E7665" s="2">
        <v>0.97270388699999999</v>
      </c>
    </row>
    <row r="7666" spans="1:5" x14ac:dyDescent="0.2">
      <c r="A7666" s="2" t="s">
        <v>56142</v>
      </c>
      <c r="B7666" s="2">
        <v>0.41323381999999997</v>
      </c>
      <c r="C7666" s="2">
        <v>-0.85358558699999998</v>
      </c>
      <c r="D7666" s="2">
        <v>0.39333464699999998</v>
      </c>
      <c r="E7666" s="2">
        <v>0.97270388699999999</v>
      </c>
    </row>
    <row r="7667" spans="1:5" x14ac:dyDescent="0.2">
      <c r="A7667" s="2" t="s">
        <v>56143</v>
      </c>
      <c r="B7667" s="2">
        <v>12.815792999999999</v>
      </c>
      <c r="C7667" s="2">
        <v>-0.71523182699999999</v>
      </c>
      <c r="D7667" s="2">
        <v>0.47446580599999999</v>
      </c>
      <c r="E7667" s="2">
        <v>0.97270388699999999</v>
      </c>
    </row>
    <row r="7668" spans="1:5" x14ac:dyDescent="0.2">
      <c r="A7668" s="2" t="s">
        <v>56144</v>
      </c>
      <c r="B7668" s="2">
        <v>0.60783940000000003</v>
      </c>
      <c r="C7668" s="2">
        <v>-0.85141471199999996</v>
      </c>
      <c r="D7668" s="2">
        <v>0.39453902200000002</v>
      </c>
      <c r="E7668" s="2">
        <v>0.97270388699999999</v>
      </c>
    </row>
    <row r="7669" spans="1:5" x14ac:dyDescent="0.2">
      <c r="A7669" s="2" t="s">
        <v>56145</v>
      </c>
      <c r="B7669" s="2">
        <v>15.30251</v>
      </c>
      <c r="C7669" s="2">
        <v>-0.68749185499999999</v>
      </c>
      <c r="D7669" s="2">
        <v>0.49177283199999999</v>
      </c>
      <c r="E7669" s="2">
        <v>0.97270388699999999</v>
      </c>
    </row>
    <row r="7670" spans="1:5" x14ac:dyDescent="0.2">
      <c r="A7670" s="2" t="s">
        <v>56146</v>
      </c>
      <c r="B7670" s="2">
        <v>39.263485000000003</v>
      </c>
      <c r="C7670" s="2">
        <v>-0.42020097200000001</v>
      </c>
      <c r="D7670" s="2">
        <v>0.67433864499999996</v>
      </c>
      <c r="E7670" s="2">
        <v>0.97270388699999999</v>
      </c>
    </row>
    <row r="7671" spans="1:5" x14ac:dyDescent="0.2">
      <c r="A7671" s="2" t="s">
        <v>56147</v>
      </c>
      <c r="B7671" s="2">
        <v>5.1586756999999999</v>
      </c>
      <c r="C7671" s="2">
        <v>-0.80064895400000002</v>
      </c>
      <c r="D7671" s="2">
        <v>0.42333490200000001</v>
      </c>
      <c r="E7671" s="2">
        <v>0.97270388699999999</v>
      </c>
    </row>
    <row r="7672" spans="1:5" x14ac:dyDescent="0.2">
      <c r="A7672" s="2" t="s">
        <v>56148</v>
      </c>
      <c r="B7672" s="2">
        <v>0.18650678000000001</v>
      </c>
      <c r="C7672" s="2">
        <v>-0.85611478600000002</v>
      </c>
      <c r="D7672" s="2">
        <v>0.39193429099999999</v>
      </c>
      <c r="E7672" s="2">
        <v>0.97270388699999999</v>
      </c>
    </row>
    <row r="7673" spans="1:5" x14ac:dyDescent="0.2">
      <c r="A7673" s="2" t="s">
        <v>56149</v>
      </c>
      <c r="B7673" s="2">
        <v>5.9088305999999999</v>
      </c>
      <c r="C7673" s="2">
        <v>-0.79228078199999996</v>
      </c>
      <c r="D7673" s="2">
        <v>0.42819697499999998</v>
      </c>
      <c r="E7673" s="2">
        <v>0.97270388699999999</v>
      </c>
    </row>
    <row r="7674" spans="1:5" x14ac:dyDescent="0.2">
      <c r="A7674" s="2" t="s">
        <v>56150</v>
      </c>
      <c r="B7674" s="2">
        <v>2.6804003999999999</v>
      </c>
      <c r="C7674" s="2">
        <v>-0.82829475699999999</v>
      </c>
      <c r="D7674" s="2">
        <v>0.407503591</v>
      </c>
      <c r="E7674" s="2">
        <v>0.97270388699999999</v>
      </c>
    </row>
    <row r="7675" spans="1:5" x14ac:dyDescent="0.2">
      <c r="A7675" s="2" t="s">
        <v>56151</v>
      </c>
      <c r="B7675" s="2">
        <v>1.3713994</v>
      </c>
      <c r="C7675" s="2">
        <v>-0.84289700199999995</v>
      </c>
      <c r="D7675" s="2">
        <v>0.39928605</v>
      </c>
      <c r="E7675" s="2">
        <v>0.97270388699999999</v>
      </c>
    </row>
    <row r="7676" spans="1:5" x14ac:dyDescent="0.2">
      <c r="A7676" s="2" t="s">
        <v>56152</v>
      </c>
      <c r="B7676" s="2">
        <v>29.929784999999999</v>
      </c>
      <c r="C7676" s="2">
        <v>-0.524320813</v>
      </c>
      <c r="D7676" s="2">
        <v>0.60005542300000003</v>
      </c>
      <c r="E7676" s="2">
        <v>0.97270388699999999</v>
      </c>
    </row>
    <row r="7677" spans="1:5" x14ac:dyDescent="0.2">
      <c r="A7677" s="2" t="s">
        <v>56153</v>
      </c>
      <c r="B7677" s="2">
        <v>1.0248204000000001</v>
      </c>
      <c r="C7677" s="2">
        <v>-0.84676318100000003</v>
      </c>
      <c r="D7677" s="2">
        <v>0.39712713500000002</v>
      </c>
      <c r="E7677" s="2">
        <v>0.97270388699999999</v>
      </c>
    </row>
    <row r="7678" spans="1:5" x14ac:dyDescent="0.2">
      <c r="A7678" s="2" t="s">
        <v>56154</v>
      </c>
      <c r="B7678" s="2">
        <v>0.75028722999999997</v>
      </c>
      <c r="C7678" s="2">
        <v>-0.84982566900000001</v>
      </c>
      <c r="D7678" s="2">
        <v>0.39542201599999999</v>
      </c>
      <c r="E7678" s="2">
        <v>0.97270388699999999</v>
      </c>
    </row>
    <row r="7679" spans="1:5" x14ac:dyDescent="0.2">
      <c r="A7679" s="2" t="s">
        <v>56155</v>
      </c>
      <c r="B7679" s="2">
        <v>2.3029869000000001</v>
      </c>
      <c r="C7679" s="2">
        <v>-0.83250490200000005</v>
      </c>
      <c r="D7679" s="2">
        <v>0.40512401199999998</v>
      </c>
      <c r="E7679" s="2">
        <v>0.97270388699999999</v>
      </c>
    </row>
    <row r="7680" spans="1:5" x14ac:dyDescent="0.2">
      <c r="A7680" s="2" t="s">
        <v>56156</v>
      </c>
      <c r="B7680" s="2">
        <v>25.565453000000002</v>
      </c>
      <c r="C7680" s="2">
        <v>-0.57300606700000001</v>
      </c>
      <c r="D7680" s="2">
        <v>0.566640586</v>
      </c>
      <c r="E7680" s="2">
        <v>0.97270388699999999</v>
      </c>
    </row>
    <row r="7681" spans="1:5" x14ac:dyDescent="0.2">
      <c r="A7681" s="2" t="s">
        <v>56157</v>
      </c>
      <c r="B7681" s="2">
        <v>9.5552550000000007</v>
      </c>
      <c r="C7681" s="2">
        <v>-0.75160397300000004</v>
      </c>
      <c r="D7681" s="2">
        <v>0.452289253</v>
      </c>
      <c r="E7681" s="2">
        <v>0.97270388699999999</v>
      </c>
    </row>
    <row r="7682" spans="1:5" x14ac:dyDescent="0.2">
      <c r="A7682" s="2" t="s">
        <v>56158</v>
      </c>
      <c r="B7682" s="2">
        <v>1.3997497999999999</v>
      </c>
      <c r="C7682" s="2">
        <v>-0.84258074599999999</v>
      </c>
      <c r="D7682" s="2">
        <v>0.399462963</v>
      </c>
      <c r="E7682" s="2">
        <v>0.97270388699999999</v>
      </c>
    </row>
    <row r="7683" spans="1:5" x14ac:dyDescent="0.2">
      <c r="A7683" s="2" t="s">
        <v>56159</v>
      </c>
      <c r="B7683" s="2">
        <v>2.2979596</v>
      </c>
      <c r="C7683" s="2">
        <v>-0.83256098300000003</v>
      </c>
      <c r="D7683" s="2">
        <v>0.40509237100000001</v>
      </c>
      <c r="E7683" s="2">
        <v>0.97270388699999999</v>
      </c>
    </row>
    <row r="7684" spans="1:5" x14ac:dyDescent="0.2">
      <c r="A7684" s="2" t="s">
        <v>56160</v>
      </c>
      <c r="B7684" s="2">
        <v>11.022421</v>
      </c>
      <c r="C7684" s="2">
        <v>-0.73523735599999995</v>
      </c>
      <c r="D7684" s="2">
        <v>0.46219495199999999</v>
      </c>
      <c r="E7684" s="2">
        <v>0.97270388699999999</v>
      </c>
    </row>
    <row r="7685" spans="1:5" x14ac:dyDescent="0.2">
      <c r="A7685" s="2" t="s">
        <v>56161</v>
      </c>
      <c r="B7685" s="2">
        <v>20.210041</v>
      </c>
      <c r="C7685" s="2">
        <v>-0.63274707500000005</v>
      </c>
      <c r="D7685" s="2">
        <v>0.52689882300000002</v>
      </c>
      <c r="E7685" s="2">
        <v>0.97270388699999999</v>
      </c>
    </row>
    <row r="7686" spans="1:5" x14ac:dyDescent="0.2">
      <c r="A7686" s="2" t="s">
        <v>56162</v>
      </c>
      <c r="B7686" s="2">
        <v>6.0994253</v>
      </c>
      <c r="C7686" s="2">
        <v>-0.79015464899999999</v>
      </c>
      <c r="D7686" s="2">
        <v>0.42943745799999999</v>
      </c>
      <c r="E7686" s="2">
        <v>0.97270388699999999</v>
      </c>
    </row>
    <row r="7687" spans="1:5" x14ac:dyDescent="0.2">
      <c r="A7687" s="2" t="s">
        <v>56163</v>
      </c>
      <c r="B7687" s="2">
        <v>2.8173906999999998</v>
      </c>
      <c r="C7687" s="2">
        <v>-0.82676659500000005</v>
      </c>
      <c r="D7687" s="2">
        <v>0.40836936699999998</v>
      </c>
      <c r="E7687" s="2">
        <v>0.97270388699999999</v>
      </c>
    </row>
    <row r="7688" spans="1:5" x14ac:dyDescent="0.2">
      <c r="A7688" s="2" t="s">
        <v>56164</v>
      </c>
      <c r="B7688" s="2">
        <v>1.3777292999999999</v>
      </c>
      <c r="C7688" s="2">
        <v>-0.84282639100000001</v>
      </c>
      <c r="D7688" s="2">
        <v>0.39932554599999998</v>
      </c>
      <c r="E7688" s="2">
        <v>0.97270388699999999</v>
      </c>
    </row>
    <row r="7689" spans="1:5" x14ac:dyDescent="0.2">
      <c r="A7689" s="2" t="s">
        <v>56165</v>
      </c>
      <c r="B7689" s="2">
        <v>0.43499599999999999</v>
      </c>
      <c r="C7689" s="2">
        <v>-0.85334282500000003</v>
      </c>
      <c r="D7689" s="2">
        <v>0.39346921800000001</v>
      </c>
      <c r="E7689" s="2">
        <v>0.97270388699999999</v>
      </c>
    </row>
    <row r="7690" spans="1:5" x14ac:dyDescent="0.2">
      <c r="A7690" s="2" t="s">
        <v>56166</v>
      </c>
      <c r="B7690" s="2">
        <v>1.5785772</v>
      </c>
      <c r="C7690" s="2">
        <v>-0.84058588000000001</v>
      </c>
      <c r="D7690" s="2">
        <v>0.40057997200000001</v>
      </c>
      <c r="E7690" s="2">
        <v>0.97270388699999999</v>
      </c>
    </row>
    <row r="7691" spans="1:5" x14ac:dyDescent="0.2">
      <c r="A7691" s="2" t="s">
        <v>56167</v>
      </c>
      <c r="B7691" s="2">
        <v>2.1245772999999999</v>
      </c>
      <c r="C7691" s="2">
        <v>-0.83449510800000004</v>
      </c>
      <c r="D7691" s="2">
        <v>0.40400204299999998</v>
      </c>
      <c r="E7691" s="2">
        <v>0.97270388699999999</v>
      </c>
    </row>
    <row r="7692" spans="1:5" x14ac:dyDescent="0.2">
      <c r="A7692" s="2" t="s">
        <v>56168</v>
      </c>
      <c r="B7692" s="2">
        <v>1.6951098</v>
      </c>
      <c r="C7692" s="2">
        <v>-0.83928592899999999</v>
      </c>
      <c r="D7692" s="2">
        <v>0.40130887700000001</v>
      </c>
      <c r="E7692" s="2">
        <v>0.97270388699999999</v>
      </c>
    </row>
    <row r="7693" spans="1:5" x14ac:dyDescent="0.2">
      <c r="A7693" s="2" t="s">
        <v>56169</v>
      </c>
      <c r="B7693" s="2">
        <v>2.1658666000000002</v>
      </c>
      <c r="C7693" s="2">
        <v>-0.83403451500000003</v>
      </c>
      <c r="D7693" s="2">
        <v>0.40426153500000001</v>
      </c>
      <c r="E7693" s="2">
        <v>0.97270388699999999</v>
      </c>
    </row>
    <row r="7694" spans="1:5" x14ac:dyDescent="0.2">
      <c r="A7694" s="2" t="s">
        <v>56170</v>
      </c>
      <c r="B7694" s="2">
        <v>29.154585000000001</v>
      </c>
      <c r="C7694" s="2">
        <v>-0.53296836999999997</v>
      </c>
      <c r="D7694" s="2">
        <v>0.59405547599999997</v>
      </c>
      <c r="E7694" s="2">
        <v>0.97270388699999999</v>
      </c>
    </row>
    <row r="7695" spans="1:5" x14ac:dyDescent="0.2">
      <c r="A7695" s="2" t="s">
        <v>56171</v>
      </c>
      <c r="B7695" s="2">
        <v>3.5163517</v>
      </c>
      <c r="C7695" s="2">
        <v>-0.81896950400000001</v>
      </c>
      <c r="D7695" s="2">
        <v>0.41280381300000002</v>
      </c>
      <c r="E7695" s="2">
        <v>0.97270388699999999</v>
      </c>
    </row>
    <row r="7696" spans="1:5" x14ac:dyDescent="0.2">
      <c r="A7696" s="2" t="s">
        <v>56172</v>
      </c>
      <c r="B7696" s="2">
        <v>1.7335155</v>
      </c>
      <c r="C7696" s="2">
        <v>-0.83885750299999995</v>
      </c>
      <c r="D7696" s="2">
        <v>0.40154927800000001</v>
      </c>
      <c r="E7696" s="2">
        <v>0.97270388699999999</v>
      </c>
    </row>
    <row r="7697" spans="1:5" x14ac:dyDescent="0.2">
      <c r="A7697" s="2" t="s">
        <v>56173</v>
      </c>
      <c r="B7697" s="2">
        <v>5.4132543000000002</v>
      </c>
      <c r="C7697" s="2">
        <v>-0.79780906399999996</v>
      </c>
      <c r="D7697" s="2">
        <v>0.42498130099999998</v>
      </c>
      <c r="E7697" s="2">
        <v>0.97270388699999999</v>
      </c>
    </row>
    <row r="7698" spans="1:5" x14ac:dyDescent="0.2">
      <c r="A7698" s="2" t="s">
        <v>56174</v>
      </c>
      <c r="B7698" s="2">
        <v>1.0684766000000001</v>
      </c>
      <c r="C7698" s="2">
        <v>-0.84627618400000004</v>
      </c>
      <c r="D7698" s="2">
        <v>0.39739869</v>
      </c>
      <c r="E7698" s="2">
        <v>0.97270388699999999</v>
      </c>
    </row>
    <row r="7699" spans="1:5" x14ac:dyDescent="0.2">
      <c r="A7699" s="2" t="s">
        <v>56175</v>
      </c>
      <c r="B7699" s="2">
        <v>3.9523730000000001</v>
      </c>
      <c r="C7699" s="2">
        <v>-0.81410557299999997</v>
      </c>
      <c r="D7699" s="2">
        <v>0.41558447300000001</v>
      </c>
      <c r="E7699" s="2">
        <v>0.97270388699999999</v>
      </c>
    </row>
    <row r="7700" spans="1:5" x14ac:dyDescent="0.2">
      <c r="A7700" s="2" t="s">
        <v>56176</v>
      </c>
      <c r="B7700" s="2">
        <v>6.2702116999999999</v>
      </c>
      <c r="C7700" s="2">
        <v>-0.788249482</v>
      </c>
      <c r="D7700" s="2">
        <v>0.43055079099999999</v>
      </c>
      <c r="E7700" s="2">
        <v>0.97270388699999999</v>
      </c>
    </row>
    <row r="7701" spans="1:5" x14ac:dyDescent="0.2">
      <c r="A7701" s="2" t="s">
        <v>56177</v>
      </c>
      <c r="B7701" s="2">
        <v>1.5752792</v>
      </c>
      <c r="C7701" s="2">
        <v>-0.84062267000000002</v>
      </c>
      <c r="D7701" s="2">
        <v>0.40055935399999998</v>
      </c>
      <c r="E7701" s="2">
        <v>0.97270388699999999</v>
      </c>
    </row>
    <row r="7702" spans="1:5" x14ac:dyDescent="0.2">
      <c r="A7702" s="2" t="s">
        <v>56178</v>
      </c>
      <c r="B7702" s="2">
        <v>26.111456</v>
      </c>
      <c r="C7702" s="2">
        <v>-0.56691526199999998</v>
      </c>
      <c r="D7702" s="2">
        <v>0.57077175400000002</v>
      </c>
      <c r="E7702" s="2">
        <v>0.97270388699999999</v>
      </c>
    </row>
    <row r="7703" spans="1:5" x14ac:dyDescent="0.2">
      <c r="A7703" s="2" t="s">
        <v>56179</v>
      </c>
      <c r="B7703" s="2">
        <v>5.3187049999999996</v>
      </c>
      <c r="C7703" s="2">
        <v>-0.79886378599999996</v>
      </c>
      <c r="D7703" s="2">
        <v>0.42436940000000001</v>
      </c>
      <c r="E7703" s="2">
        <v>0.97270388699999999</v>
      </c>
    </row>
    <row r="7704" spans="1:5" x14ac:dyDescent="0.2">
      <c r="A7704" s="2" t="s">
        <v>56180</v>
      </c>
      <c r="B7704" s="2">
        <v>1.2731555999999999</v>
      </c>
      <c r="C7704" s="2">
        <v>-0.843992937</v>
      </c>
      <c r="D7704" s="2">
        <v>0.39867335199999998</v>
      </c>
      <c r="E7704" s="2">
        <v>0.97270388699999999</v>
      </c>
    </row>
    <row r="7705" spans="1:5" x14ac:dyDescent="0.2">
      <c r="A7705" s="2" t="s">
        <v>56181</v>
      </c>
      <c r="B7705" s="2">
        <v>8.0854590000000002</v>
      </c>
      <c r="C7705" s="2">
        <v>-0.76799992800000005</v>
      </c>
      <c r="D7705" s="2">
        <v>0.44248722800000001</v>
      </c>
      <c r="E7705" s="2">
        <v>0.97270388699999999</v>
      </c>
    </row>
    <row r="7706" spans="1:5" x14ac:dyDescent="0.2">
      <c r="A7706" s="2" t="s">
        <v>56182</v>
      </c>
      <c r="B7706" s="2">
        <v>5.4533586999999999</v>
      </c>
      <c r="C7706" s="2">
        <v>-0.79736168900000004</v>
      </c>
      <c r="D7706" s="2">
        <v>0.42524100300000001</v>
      </c>
      <c r="E7706" s="2">
        <v>0.97270388699999999</v>
      </c>
    </row>
    <row r="7707" spans="1:5" x14ac:dyDescent="0.2">
      <c r="A7707" s="2" t="s">
        <v>56183</v>
      </c>
      <c r="B7707" s="2">
        <v>2.6564572000000002</v>
      </c>
      <c r="C7707" s="2">
        <v>-0.82856185000000004</v>
      </c>
      <c r="D7707" s="2">
        <v>0.40735238299999998</v>
      </c>
      <c r="E7707" s="2">
        <v>0.97270388699999999</v>
      </c>
    </row>
    <row r="7708" spans="1:5" x14ac:dyDescent="0.2">
      <c r="A7708" s="2" t="s">
        <v>56184</v>
      </c>
      <c r="B7708" s="2">
        <v>2.4004485999999998</v>
      </c>
      <c r="C7708" s="2">
        <v>-0.83141769200000004</v>
      </c>
      <c r="D7708" s="2">
        <v>0.40573770799999997</v>
      </c>
      <c r="E7708" s="2">
        <v>0.97270388699999999</v>
      </c>
    </row>
    <row r="7709" spans="1:5" x14ac:dyDescent="0.2">
      <c r="A7709" s="2" t="s">
        <v>56185</v>
      </c>
      <c r="B7709" s="2">
        <v>1.2617608</v>
      </c>
      <c r="C7709" s="2">
        <v>-0.84412004900000004</v>
      </c>
      <c r="D7709" s="2">
        <v>0.39860232499999998</v>
      </c>
      <c r="E7709" s="2">
        <v>0.97270388699999999</v>
      </c>
    </row>
    <row r="7710" spans="1:5" x14ac:dyDescent="0.2">
      <c r="A7710" s="2" t="s">
        <v>56186</v>
      </c>
      <c r="B7710" s="2">
        <v>1.0291929</v>
      </c>
      <c r="C7710" s="2">
        <v>-0.84671440399999998</v>
      </c>
      <c r="D7710" s="2">
        <v>0.397154328</v>
      </c>
      <c r="E7710" s="2">
        <v>0.97270388699999999</v>
      </c>
    </row>
    <row r="7711" spans="1:5" x14ac:dyDescent="0.2">
      <c r="A7711" s="2" t="s">
        <v>56187</v>
      </c>
      <c r="B7711" s="2">
        <v>11.552828999999999</v>
      </c>
      <c r="C7711" s="2">
        <v>-0.72932051799999997</v>
      </c>
      <c r="D7711" s="2">
        <v>0.46580562399999997</v>
      </c>
      <c r="E7711" s="2">
        <v>0.97270388699999999</v>
      </c>
    </row>
    <row r="7712" spans="1:5" x14ac:dyDescent="0.2">
      <c r="A7712" s="2" t="s">
        <v>56188</v>
      </c>
      <c r="B7712" s="2">
        <v>4.7014145999999997</v>
      </c>
      <c r="C7712" s="2">
        <v>-0.80574981999999995</v>
      </c>
      <c r="D7712" s="2">
        <v>0.42038711699999998</v>
      </c>
      <c r="E7712" s="2">
        <v>0.97270388699999999</v>
      </c>
    </row>
    <row r="7713" spans="1:5" x14ac:dyDescent="0.2">
      <c r="A7713" s="2" t="s">
        <v>56189</v>
      </c>
      <c r="B7713" s="2">
        <v>5.3796980000000003</v>
      </c>
      <c r="C7713" s="2">
        <v>-0.79818339299999996</v>
      </c>
      <c r="D7713" s="2">
        <v>0.42476407300000002</v>
      </c>
      <c r="E7713" s="2">
        <v>0.97270388699999999</v>
      </c>
    </row>
    <row r="7714" spans="1:5" x14ac:dyDescent="0.2">
      <c r="A7714" s="2" t="s">
        <v>56190</v>
      </c>
      <c r="B7714" s="2">
        <v>1.8091457</v>
      </c>
      <c r="C7714" s="2">
        <v>-0.83801382899999999</v>
      </c>
      <c r="D7714" s="2">
        <v>0.40202293700000002</v>
      </c>
      <c r="E7714" s="2">
        <v>0.97270388699999999</v>
      </c>
    </row>
    <row r="7715" spans="1:5" x14ac:dyDescent="0.2">
      <c r="A7715" s="2" t="s">
        <v>56191</v>
      </c>
      <c r="B7715" s="2">
        <v>4.4385019999999997</v>
      </c>
      <c r="C7715" s="2">
        <v>-0.80868267800000004</v>
      </c>
      <c r="D7715" s="2">
        <v>0.41869769400000001</v>
      </c>
      <c r="E7715" s="2">
        <v>0.97270388699999999</v>
      </c>
    </row>
    <row r="7716" spans="1:5" x14ac:dyDescent="0.2">
      <c r="A7716" s="2" t="s">
        <v>56192</v>
      </c>
      <c r="B7716" s="2">
        <v>2.7041748000000001</v>
      </c>
      <c r="C7716" s="2">
        <v>-0.82802954699999998</v>
      </c>
      <c r="D7716" s="2">
        <v>0.407653767</v>
      </c>
      <c r="E7716" s="2">
        <v>0.97270388699999999</v>
      </c>
    </row>
    <row r="7717" spans="1:5" x14ac:dyDescent="0.2">
      <c r="A7717" s="2" t="s">
        <v>56193</v>
      </c>
      <c r="B7717" s="2">
        <v>0.79228944000000001</v>
      </c>
      <c r="C7717" s="2">
        <v>-0.84935712399999996</v>
      </c>
      <c r="D7717" s="2">
        <v>0.39568260399999999</v>
      </c>
      <c r="E7717" s="2">
        <v>0.97270388699999999</v>
      </c>
    </row>
    <row r="7718" spans="1:5" x14ac:dyDescent="0.2">
      <c r="A7718" s="2" t="s">
        <v>56194</v>
      </c>
      <c r="B7718" s="2">
        <v>18.636509</v>
      </c>
      <c r="C7718" s="2">
        <v>-0.65030023199999998</v>
      </c>
      <c r="D7718" s="2">
        <v>0.51549830699999999</v>
      </c>
      <c r="E7718" s="2">
        <v>0.97270388699999999</v>
      </c>
    </row>
    <row r="7719" spans="1:5" x14ac:dyDescent="0.2">
      <c r="A7719" s="2" t="s">
        <v>56195</v>
      </c>
      <c r="B7719" s="2">
        <v>3.7142590000000002</v>
      </c>
      <c r="C7719" s="2">
        <v>-0.81676179599999998</v>
      </c>
      <c r="D7719" s="2">
        <v>0.41406456800000002</v>
      </c>
      <c r="E7719" s="2">
        <v>0.97270388699999999</v>
      </c>
    </row>
    <row r="7720" spans="1:5" x14ac:dyDescent="0.2">
      <c r="A7720" s="2" t="s">
        <v>56196</v>
      </c>
      <c r="B7720" s="2">
        <v>8.8978660000000005</v>
      </c>
      <c r="C7720" s="2">
        <v>-0.75893731799999997</v>
      </c>
      <c r="D7720" s="2">
        <v>0.44789005399999998</v>
      </c>
      <c r="E7720" s="2">
        <v>0.97270388699999999</v>
      </c>
    </row>
    <row r="7721" spans="1:5" x14ac:dyDescent="0.2">
      <c r="A7721" s="2" t="s">
        <v>56197</v>
      </c>
      <c r="B7721" s="2">
        <v>1.4563286</v>
      </c>
      <c r="C7721" s="2">
        <v>-0.841949595</v>
      </c>
      <c r="D7721" s="2">
        <v>0.39981616800000003</v>
      </c>
      <c r="E7721" s="2">
        <v>0.97270388699999999</v>
      </c>
    </row>
    <row r="7722" spans="1:5" x14ac:dyDescent="0.2">
      <c r="A7722" s="2" t="s">
        <v>56198</v>
      </c>
      <c r="B7722" s="2">
        <v>2.5003145</v>
      </c>
      <c r="C7722" s="2">
        <v>-0.83030366200000005</v>
      </c>
      <c r="D7722" s="2">
        <v>0.40636711800000003</v>
      </c>
      <c r="E7722" s="2">
        <v>0.97270388699999999</v>
      </c>
    </row>
    <row r="7723" spans="1:5" x14ac:dyDescent="0.2">
      <c r="A7723" s="2" t="s">
        <v>56199</v>
      </c>
      <c r="B7723" s="2">
        <v>11.566133499999999</v>
      </c>
      <c r="C7723" s="2">
        <v>-0.72917210300000002</v>
      </c>
      <c r="D7723" s="2">
        <v>0.46589639399999999</v>
      </c>
      <c r="E7723" s="2">
        <v>0.97270388699999999</v>
      </c>
    </row>
    <row r="7724" spans="1:5" x14ac:dyDescent="0.2">
      <c r="A7724" s="2" t="s">
        <v>56200</v>
      </c>
      <c r="B7724" s="2">
        <v>4.1481876</v>
      </c>
      <c r="C7724" s="2">
        <v>-0.81192121100000003</v>
      </c>
      <c r="D7724" s="2">
        <v>0.41683684300000001</v>
      </c>
      <c r="E7724" s="2">
        <v>0.97270388699999999</v>
      </c>
    </row>
    <row r="7725" spans="1:5" x14ac:dyDescent="0.2">
      <c r="A7725" s="2" t="s">
        <v>56201</v>
      </c>
      <c r="B7725" s="2">
        <v>4.1265425999999996</v>
      </c>
      <c r="C7725" s="2">
        <v>-0.81216266599999998</v>
      </c>
      <c r="D7725" s="2">
        <v>0.41669829899999999</v>
      </c>
      <c r="E7725" s="2">
        <v>0.97270388699999999</v>
      </c>
    </row>
    <row r="7726" spans="1:5" x14ac:dyDescent="0.2">
      <c r="A7726" s="2" t="s">
        <v>56202</v>
      </c>
      <c r="B7726" s="2">
        <v>3.2300116999999999</v>
      </c>
      <c r="C7726" s="2">
        <v>-0.82216370100000002</v>
      </c>
      <c r="D7726" s="2">
        <v>0.41098373500000002</v>
      </c>
      <c r="E7726" s="2">
        <v>0.97270388699999999</v>
      </c>
    </row>
    <row r="7727" spans="1:5" x14ac:dyDescent="0.2">
      <c r="A7727" s="2" t="s">
        <v>56203</v>
      </c>
      <c r="B7727" s="2">
        <v>4.1212489999999997</v>
      </c>
      <c r="C7727" s="2">
        <v>-0.81222171799999998</v>
      </c>
      <c r="D7727" s="2">
        <v>0.41666441999999998</v>
      </c>
      <c r="E7727" s="2">
        <v>0.97270388699999999</v>
      </c>
    </row>
    <row r="7728" spans="1:5" x14ac:dyDescent="0.2">
      <c r="A7728" s="2" t="s">
        <v>56204</v>
      </c>
      <c r="B7728" s="2">
        <v>9.3750490000000006</v>
      </c>
      <c r="C7728" s="2">
        <v>-0.75361421799999995</v>
      </c>
      <c r="D7728" s="2">
        <v>0.45108090499999998</v>
      </c>
      <c r="E7728" s="2">
        <v>0.97270388699999999</v>
      </c>
    </row>
    <row r="7729" spans="1:5" x14ac:dyDescent="0.2">
      <c r="A7729" s="2" t="s">
        <v>56205</v>
      </c>
      <c r="B7729" s="2">
        <v>3.7492869999999998</v>
      </c>
      <c r="C7729" s="2">
        <v>-0.81637104999999999</v>
      </c>
      <c r="D7729" s="2">
        <v>0.41428794899999999</v>
      </c>
      <c r="E7729" s="2">
        <v>0.97270388699999999</v>
      </c>
    </row>
    <row r="7730" spans="1:5" x14ac:dyDescent="0.2">
      <c r="A7730" s="2" t="s">
        <v>56206</v>
      </c>
      <c r="B7730" s="2">
        <v>5.4694039999999999</v>
      </c>
      <c r="C7730" s="2">
        <v>-0.79718269900000005</v>
      </c>
      <c r="D7730" s="2">
        <v>0.42534493200000001</v>
      </c>
      <c r="E7730" s="2">
        <v>0.97270388699999999</v>
      </c>
    </row>
    <row r="7731" spans="1:5" x14ac:dyDescent="0.2">
      <c r="A7731" s="2" t="s">
        <v>56207</v>
      </c>
      <c r="B7731" s="2">
        <v>1.6292161999999999</v>
      </c>
      <c r="C7731" s="2">
        <v>-0.840020989</v>
      </c>
      <c r="D7731" s="2">
        <v>0.40089661799999998</v>
      </c>
      <c r="E7731" s="2">
        <v>0.97270388699999999</v>
      </c>
    </row>
    <row r="7732" spans="1:5" x14ac:dyDescent="0.2">
      <c r="A7732" s="2" t="s">
        <v>56208</v>
      </c>
      <c r="B7732" s="2">
        <v>6.3223243</v>
      </c>
      <c r="C7732" s="2">
        <v>-0.78766815199999995</v>
      </c>
      <c r="D7732" s="2">
        <v>0.43089083900000003</v>
      </c>
      <c r="E7732" s="2">
        <v>0.97270388699999999</v>
      </c>
    </row>
    <row r="7733" spans="1:5" x14ac:dyDescent="0.2">
      <c r="A7733" s="2" t="s">
        <v>56209</v>
      </c>
      <c r="B7733" s="2">
        <v>4.3734273999999997</v>
      </c>
      <c r="C7733" s="2">
        <v>-0.80940860199999998</v>
      </c>
      <c r="D7733" s="2">
        <v>0.41828015600000001</v>
      </c>
      <c r="E7733" s="2">
        <v>0.97270388699999999</v>
      </c>
    </row>
    <row r="7734" spans="1:5" x14ac:dyDescent="0.2">
      <c r="A7734" s="2" t="s">
        <v>56210</v>
      </c>
      <c r="B7734" s="2">
        <v>8.1638990000000007</v>
      </c>
      <c r="C7734" s="2">
        <v>-0.76712491000000005</v>
      </c>
      <c r="D7734" s="2">
        <v>0.44300725299999999</v>
      </c>
      <c r="E7734" s="2">
        <v>0.97270388699999999</v>
      </c>
    </row>
    <row r="7735" spans="1:5" x14ac:dyDescent="0.2">
      <c r="A7735" s="2" t="s">
        <v>56211</v>
      </c>
      <c r="B7735" s="2">
        <v>4.3631186</v>
      </c>
      <c r="C7735" s="2">
        <v>-0.80952360000000001</v>
      </c>
      <c r="D7735" s="2">
        <v>0.41821403400000001</v>
      </c>
      <c r="E7735" s="2">
        <v>0.97270388699999999</v>
      </c>
    </row>
    <row r="7736" spans="1:5" x14ac:dyDescent="0.2">
      <c r="A7736" s="2" t="s">
        <v>56212</v>
      </c>
      <c r="B7736" s="2">
        <v>9.3802184999999998</v>
      </c>
      <c r="C7736" s="2">
        <v>-0.75355655099999996</v>
      </c>
      <c r="D7736" s="2">
        <v>0.45111554300000001</v>
      </c>
      <c r="E7736" s="2">
        <v>0.97270388699999999</v>
      </c>
    </row>
    <row r="7737" spans="1:5" x14ac:dyDescent="0.2">
      <c r="A7737" s="2" t="s">
        <v>56213</v>
      </c>
      <c r="B7737" s="2">
        <v>2.4203329999999998</v>
      </c>
      <c r="C7737" s="2">
        <v>-0.831195876</v>
      </c>
      <c r="D7737" s="2">
        <v>0.40586298399999998</v>
      </c>
      <c r="E7737" s="2">
        <v>0.97270388699999999</v>
      </c>
    </row>
    <row r="7738" spans="1:5" x14ac:dyDescent="0.2">
      <c r="A7738" s="2" t="s">
        <v>56214</v>
      </c>
      <c r="B7738" s="2">
        <v>2.6909983</v>
      </c>
      <c r="C7738" s="2">
        <v>-0.82817653499999999</v>
      </c>
      <c r="D7738" s="2">
        <v>0.40757053100000001</v>
      </c>
      <c r="E7738" s="2">
        <v>0.97270388699999999</v>
      </c>
    </row>
    <row r="7739" spans="1:5" x14ac:dyDescent="0.2">
      <c r="A7739" s="2" t="s">
        <v>56215</v>
      </c>
      <c r="B7739" s="2">
        <v>2.7724779000000002</v>
      </c>
      <c r="C7739" s="2">
        <v>-0.82726760899999996</v>
      </c>
      <c r="D7739" s="2">
        <v>0.40808539900000002</v>
      </c>
      <c r="E7739" s="2">
        <v>0.97270388699999999</v>
      </c>
    </row>
    <row r="7740" spans="1:5" x14ac:dyDescent="0.2">
      <c r="A7740" s="2" t="s">
        <v>56216</v>
      </c>
      <c r="B7740" s="2">
        <v>0.87277170000000004</v>
      </c>
      <c r="C7740" s="2">
        <v>-0.84845932300000004</v>
      </c>
      <c r="D7740" s="2">
        <v>0.396182217</v>
      </c>
      <c r="E7740" s="2">
        <v>0.97270388699999999</v>
      </c>
    </row>
    <row r="7741" spans="1:5" x14ac:dyDescent="0.2">
      <c r="A7741" s="2" t="s">
        <v>56217</v>
      </c>
      <c r="B7741" s="2">
        <v>1.4201771000000001</v>
      </c>
      <c r="C7741" s="2">
        <v>-0.84235287400000003</v>
      </c>
      <c r="D7741" s="2">
        <v>0.39959046300000001</v>
      </c>
      <c r="E7741" s="2">
        <v>0.97270388699999999</v>
      </c>
    </row>
    <row r="7742" spans="1:5" x14ac:dyDescent="0.2">
      <c r="A7742" s="2" t="s">
        <v>56218</v>
      </c>
      <c r="B7742" s="2">
        <v>11.609901000000001</v>
      </c>
      <c r="C7742" s="2">
        <v>-0.72868386500000004</v>
      </c>
      <c r="D7742" s="2">
        <v>0.46619506500000002</v>
      </c>
      <c r="E7742" s="2">
        <v>0.97270388699999999</v>
      </c>
    </row>
    <row r="7743" spans="1:5" x14ac:dyDescent="0.2">
      <c r="A7743" s="2" t="s">
        <v>56219</v>
      </c>
      <c r="B7743" s="2">
        <v>1.338878</v>
      </c>
      <c r="C7743" s="2">
        <v>-0.84325978700000004</v>
      </c>
      <c r="D7743" s="2">
        <v>0.39908316799999999</v>
      </c>
      <c r="E7743" s="2">
        <v>0.97270388699999999</v>
      </c>
    </row>
    <row r="7744" spans="1:5" x14ac:dyDescent="0.2">
      <c r="A7744" s="2" t="s">
        <v>56220</v>
      </c>
      <c r="B7744" s="2">
        <v>2.5355607999999998</v>
      </c>
      <c r="C7744" s="2">
        <v>-0.82991048000000001</v>
      </c>
      <c r="D7744" s="2">
        <v>0.40658939900000002</v>
      </c>
      <c r="E7744" s="2">
        <v>0.97270388699999999</v>
      </c>
    </row>
    <row r="7745" spans="1:5" x14ac:dyDescent="0.2">
      <c r="A7745" s="2" t="s">
        <v>56221</v>
      </c>
      <c r="B7745" s="2">
        <v>3.8196154</v>
      </c>
      <c r="C7745" s="2">
        <v>-0.81558651900000001</v>
      </c>
      <c r="D7745" s="2">
        <v>0.41473666300000001</v>
      </c>
      <c r="E7745" s="2">
        <v>0.97270388699999999</v>
      </c>
    </row>
    <row r="7746" spans="1:5" x14ac:dyDescent="0.2">
      <c r="A7746" s="2" t="s">
        <v>56222</v>
      </c>
      <c r="B7746" s="2">
        <v>3.8853173000000001</v>
      </c>
      <c r="C7746" s="2">
        <v>-0.81485359700000004</v>
      </c>
      <c r="D7746" s="2">
        <v>0.41515611699999999</v>
      </c>
      <c r="E7746" s="2">
        <v>0.97270388699999999</v>
      </c>
    </row>
    <row r="7747" spans="1:5" x14ac:dyDescent="0.2">
      <c r="A7747" s="2" t="s">
        <v>56223</v>
      </c>
      <c r="B7747" s="2">
        <v>3.6997464</v>
      </c>
      <c r="C7747" s="2">
        <v>-0.81692368800000004</v>
      </c>
      <c r="D7747" s="2">
        <v>0.41397203999999999</v>
      </c>
      <c r="E7747" s="2">
        <v>0.97270388699999999</v>
      </c>
    </row>
    <row r="7748" spans="1:5" x14ac:dyDescent="0.2">
      <c r="A7748" s="2" t="s">
        <v>56224</v>
      </c>
      <c r="B7748" s="2">
        <v>13.1921015</v>
      </c>
      <c r="C7748" s="2">
        <v>-0.71103400800000005</v>
      </c>
      <c r="D7748" s="2">
        <v>0.47706316199999999</v>
      </c>
      <c r="E7748" s="2">
        <v>0.97270388699999999</v>
      </c>
    </row>
    <row r="7749" spans="1:5" x14ac:dyDescent="0.2">
      <c r="A7749" s="2" t="s">
        <v>56225</v>
      </c>
      <c r="B7749" s="2">
        <v>11.509810999999999</v>
      </c>
      <c r="C7749" s="2">
        <v>-0.72980039500000005</v>
      </c>
      <c r="D7749" s="2">
        <v>0.46551220300000001</v>
      </c>
      <c r="E7749" s="2">
        <v>0.97270388699999999</v>
      </c>
    </row>
    <row r="7750" spans="1:5" x14ac:dyDescent="0.2">
      <c r="A7750" s="2" t="s">
        <v>56226</v>
      </c>
      <c r="B7750" s="2">
        <v>4.5501684999999998</v>
      </c>
      <c r="C7750" s="2">
        <v>-0.80743700900000004</v>
      </c>
      <c r="D7750" s="2">
        <v>0.419414752</v>
      </c>
      <c r="E7750" s="2">
        <v>0.97270388699999999</v>
      </c>
    </row>
    <row r="7751" spans="1:5" x14ac:dyDescent="0.2">
      <c r="A7751" s="2" t="s">
        <v>56227</v>
      </c>
      <c r="B7751" s="2">
        <v>19.065923999999999</v>
      </c>
      <c r="C7751" s="2">
        <v>-0.645509997</v>
      </c>
      <c r="D7751" s="2">
        <v>0.51859674200000005</v>
      </c>
      <c r="E7751" s="2">
        <v>0.97270388699999999</v>
      </c>
    </row>
    <row r="7752" spans="1:5" x14ac:dyDescent="0.2">
      <c r="A7752" s="2" t="s">
        <v>56228</v>
      </c>
      <c r="B7752" s="2">
        <v>1.0501841999999999</v>
      </c>
      <c r="C7752" s="2">
        <v>-0.84648024099999997</v>
      </c>
      <c r="D7752" s="2">
        <v>0.397284892</v>
      </c>
      <c r="E7752" s="2">
        <v>0.97270388699999999</v>
      </c>
    </row>
    <row r="7753" spans="1:5" x14ac:dyDescent="0.2">
      <c r="A7753" s="2" t="s">
        <v>56229</v>
      </c>
      <c r="B7753" s="2">
        <v>22.393425000000001</v>
      </c>
      <c r="C7753" s="2">
        <v>-0.60839086099999995</v>
      </c>
      <c r="D7753" s="2">
        <v>0.54292827099999996</v>
      </c>
      <c r="E7753" s="2">
        <v>0.97270388699999999</v>
      </c>
    </row>
    <row r="7754" spans="1:5" x14ac:dyDescent="0.2">
      <c r="A7754" s="2" t="s">
        <v>56230</v>
      </c>
      <c r="B7754" s="2">
        <v>5.3661665999999997</v>
      </c>
      <c r="C7754" s="2">
        <v>-0.79833433899999995</v>
      </c>
      <c r="D7754" s="2">
        <v>0.42467649600000001</v>
      </c>
      <c r="E7754" s="2">
        <v>0.97270388699999999</v>
      </c>
    </row>
    <row r="7755" spans="1:5" x14ac:dyDescent="0.2">
      <c r="A7755" s="2" t="s">
        <v>56231</v>
      </c>
      <c r="B7755" s="2">
        <v>3.7656529999999999</v>
      </c>
      <c r="C7755" s="2">
        <v>-0.81618848300000002</v>
      </c>
      <c r="D7755" s="2">
        <v>0.414392343</v>
      </c>
      <c r="E7755" s="2">
        <v>0.97270388699999999</v>
      </c>
    </row>
    <row r="7756" spans="1:5" x14ac:dyDescent="0.2">
      <c r="A7756" s="2" t="s">
        <v>56232</v>
      </c>
      <c r="B7756" s="2">
        <v>2.5520048000000002</v>
      </c>
      <c r="C7756" s="2">
        <v>-0.829727043</v>
      </c>
      <c r="D7756" s="2">
        <v>0.40669312800000001</v>
      </c>
      <c r="E7756" s="2">
        <v>0.97270388699999999</v>
      </c>
    </row>
    <row r="7757" spans="1:5" x14ac:dyDescent="0.2">
      <c r="A7757" s="2" t="s">
        <v>56233</v>
      </c>
      <c r="B7757" s="2">
        <v>3.0369258000000001</v>
      </c>
      <c r="C7757" s="2">
        <v>-0.82431762399999997</v>
      </c>
      <c r="D7757" s="2">
        <v>0.40975910700000001</v>
      </c>
      <c r="E7757" s="2">
        <v>0.97270388699999999</v>
      </c>
    </row>
    <row r="7758" spans="1:5" x14ac:dyDescent="0.2">
      <c r="A7758" s="2" t="s">
        <v>56234</v>
      </c>
      <c r="B7758" s="2">
        <v>7.6156424999999999</v>
      </c>
      <c r="C7758" s="2">
        <v>-0.77324085300000001</v>
      </c>
      <c r="D7758" s="2">
        <v>0.43937985299999999</v>
      </c>
      <c r="E7758" s="2">
        <v>0.97270388699999999</v>
      </c>
    </row>
    <row r="7759" spans="1:5" x14ac:dyDescent="0.2">
      <c r="A7759" s="2" t="s">
        <v>56235</v>
      </c>
      <c r="B7759" s="2">
        <v>5.5425506000000002</v>
      </c>
      <c r="C7759" s="2">
        <v>-0.79636673000000002</v>
      </c>
      <c r="D7759" s="2">
        <v>0.42581890999999999</v>
      </c>
      <c r="E7759" s="2">
        <v>0.97270388699999999</v>
      </c>
    </row>
    <row r="7760" spans="1:5" x14ac:dyDescent="0.2">
      <c r="A7760" s="2" t="s">
        <v>56236</v>
      </c>
      <c r="B7760" s="2">
        <v>4.8926179999999997</v>
      </c>
      <c r="C7760" s="2">
        <v>-0.80361689700000005</v>
      </c>
      <c r="D7760" s="2">
        <v>0.42161826200000002</v>
      </c>
      <c r="E7760" s="2">
        <v>0.97270388699999999</v>
      </c>
    </row>
    <row r="7761" spans="1:5" x14ac:dyDescent="0.2">
      <c r="A7761" s="2" t="s">
        <v>56237</v>
      </c>
      <c r="B7761" s="2">
        <v>0.48147568000000002</v>
      </c>
      <c r="C7761" s="2">
        <v>-0.85282433199999996</v>
      </c>
      <c r="D7761" s="2">
        <v>0.39375672900000003</v>
      </c>
      <c r="E7761" s="2">
        <v>0.97270388699999999</v>
      </c>
    </row>
    <row r="7762" spans="1:5" x14ac:dyDescent="0.2">
      <c r="A7762" s="2" t="s">
        <v>56238</v>
      </c>
      <c r="B7762" s="2">
        <v>23.394676</v>
      </c>
      <c r="C7762" s="2">
        <v>-0.59722164700000002</v>
      </c>
      <c r="D7762" s="2">
        <v>0.55035940800000005</v>
      </c>
      <c r="E7762" s="2">
        <v>0.97270388699999999</v>
      </c>
    </row>
    <row r="7763" spans="1:5" x14ac:dyDescent="0.2">
      <c r="A7763" s="2" t="s">
        <v>56239</v>
      </c>
      <c r="B7763" s="2">
        <v>0.77204066999999998</v>
      </c>
      <c r="C7763" s="2">
        <v>-0.84958300399999997</v>
      </c>
      <c r="D7763" s="2">
        <v>0.39555696400000001</v>
      </c>
      <c r="E7763" s="2">
        <v>0.97270388699999999</v>
      </c>
    </row>
    <row r="7764" spans="1:5" x14ac:dyDescent="0.2">
      <c r="A7764" s="2" t="s">
        <v>56240</v>
      </c>
      <c r="B7764" s="2">
        <v>37.198245999999997</v>
      </c>
      <c r="C7764" s="2">
        <v>-0.44323924799999997</v>
      </c>
      <c r="D7764" s="2">
        <v>0.65759269300000001</v>
      </c>
      <c r="E7764" s="2">
        <v>0.97270388699999999</v>
      </c>
    </row>
    <row r="7765" spans="1:5" x14ac:dyDescent="0.2">
      <c r="A7765" s="2" t="s">
        <v>56241</v>
      </c>
      <c r="B7765" s="2">
        <v>11.340617</v>
      </c>
      <c r="C7765" s="2">
        <v>-0.73168779799999994</v>
      </c>
      <c r="D7765" s="2">
        <v>0.464359146</v>
      </c>
      <c r="E7765" s="2">
        <v>0.97270388699999999</v>
      </c>
    </row>
    <row r="7766" spans="1:5" x14ac:dyDescent="0.2">
      <c r="A7766" s="2" t="s">
        <v>56242</v>
      </c>
      <c r="B7766" s="2">
        <v>17.723206000000001</v>
      </c>
      <c r="C7766" s="2">
        <v>-0.66048836399999999</v>
      </c>
      <c r="D7766" s="2">
        <v>0.50894048300000005</v>
      </c>
      <c r="E7766" s="2">
        <v>0.97270388699999999</v>
      </c>
    </row>
    <row r="7767" spans="1:5" x14ac:dyDescent="0.2">
      <c r="A7767" s="2" t="s">
        <v>56243</v>
      </c>
      <c r="B7767" s="2">
        <v>45.872689999999999</v>
      </c>
      <c r="C7767" s="2">
        <v>-0.346473578</v>
      </c>
      <c r="D7767" s="2">
        <v>0.728986837</v>
      </c>
      <c r="E7767" s="2">
        <v>0.97270388699999999</v>
      </c>
    </row>
    <row r="7768" spans="1:5" x14ac:dyDescent="0.2">
      <c r="A7768" s="2" t="s">
        <v>56244</v>
      </c>
      <c r="B7768" s="2">
        <v>36.683807000000002</v>
      </c>
      <c r="C7768" s="2">
        <v>-0.44897794800000002</v>
      </c>
      <c r="D7768" s="2">
        <v>0.65344756400000004</v>
      </c>
      <c r="E7768" s="2">
        <v>0.97270388699999999</v>
      </c>
    </row>
    <row r="7769" spans="1:5" x14ac:dyDescent="0.2">
      <c r="A7769" s="2" t="s">
        <v>56245</v>
      </c>
      <c r="B7769" s="2">
        <v>42.553528</v>
      </c>
      <c r="C7769" s="2">
        <v>-0.38349969</v>
      </c>
      <c r="D7769" s="2">
        <v>0.70134929999999995</v>
      </c>
      <c r="E7769" s="2">
        <v>0.97270388699999999</v>
      </c>
    </row>
    <row r="7770" spans="1:5" x14ac:dyDescent="0.2">
      <c r="A7770" s="2" t="s">
        <v>56246</v>
      </c>
      <c r="B7770" s="2">
        <v>5.5254110000000002E-2</v>
      </c>
      <c r="C7770" s="2">
        <v>-0.85757894400000001</v>
      </c>
      <c r="D7770" s="2">
        <v>0.391125006</v>
      </c>
      <c r="E7770" s="2">
        <v>0.97270388699999999</v>
      </c>
    </row>
    <row r="7771" spans="1:5" x14ac:dyDescent="0.2">
      <c r="A7771" s="2" t="s">
        <v>56247</v>
      </c>
      <c r="B7771" s="2">
        <v>0.13783256999999999</v>
      </c>
      <c r="C7771" s="2">
        <v>-0.85665776000000005</v>
      </c>
      <c r="D7771" s="2">
        <v>0.39163405400000001</v>
      </c>
      <c r="E7771" s="2">
        <v>0.97270388699999999</v>
      </c>
    </row>
    <row r="7772" spans="1:5" x14ac:dyDescent="0.2">
      <c r="A7772" s="2" t="s">
        <v>56248</v>
      </c>
      <c r="B7772" s="2">
        <v>35.166091999999999</v>
      </c>
      <c r="C7772" s="2">
        <v>-0.46590845199999997</v>
      </c>
      <c r="D7772" s="2">
        <v>0.641281031</v>
      </c>
      <c r="E7772" s="2">
        <v>0.97270388699999999</v>
      </c>
    </row>
    <row r="7773" spans="1:5" x14ac:dyDescent="0.2">
      <c r="A7773" s="2" t="s">
        <v>56249</v>
      </c>
      <c r="B7773" s="2">
        <v>10.345605000000001</v>
      </c>
      <c r="C7773" s="2">
        <v>-0.74278741400000003</v>
      </c>
      <c r="D7773" s="2">
        <v>0.457610397</v>
      </c>
      <c r="E7773" s="2">
        <v>0.97270388699999999</v>
      </c>
    </row>
    <row r="7774" spans="1:5" x14ac:dyDescent="0.2">
      <c r="A7774" s="2" t="s">
        <v>56250</v>
      </c>
      <c r="B7774" s="2">
        <v>4.3369672999999997E-2</v>
      </c>
      <c r="C7774" s="2">
        <v>-0.85771151800000001</v>
      </c>
      <c r="D7774" s="2">
        <v>0.39105177800000002</v>
      </c>
      <c r="E7774" s="2">
        <v>0.97270388699999999</v>
      </c>
    </row>
    <row r="7775" spans="1:5" x14ac:dyDescent="0.2">
      <c r="A7775" s="2" t="s">
        <v>56251</v>
      </c>
      <c r="B7775" s="2">
        <v>1.9910410000000001</v>
      </c>
      <c r="C7775" s="2">
        <v>-0.83598474</v>
      </c>
      <c r="D7775" s="2">
        <v>0.40316348800000001</v>
      </c>
      <c r="E7775" s="2">
        <v>0.97270388699999999</v>
      </c>
    </row>
    <row r="7776" spans="1:5" x14ac:dyDescent="0.2">
      <c r="A7776" s="2" t="s">
        <v>56252</v>
      </c>
      <c r="B7776" s="2">
        <v>0.34489769999999997</v>
      </c>
      <c r="C7776" s="2">
        <v>-0.85434789499999997</v>
      </c>
      <c r="D7776" s="2">
        <v>0.39291225699999999</v>
      </c>
      <c r="E7776" s="2">
        <v>0.97270388699999999</v>
      </c>
    </row>
    <row r="7777" spans="1:5" x14ac:dyDescent="0.2">
      <c r="A7777" s="2" t="s">
        <v>56253</v>
      </c>
      <c r="B7777" s="2">
        <v>0.35024857999999998</v>
      </c>
      <c r="C7777" s="2">
        <v>-0.85428820400000005</v>
      </c>
      <c r="D7777" s="2">
        <v>0.39294532100000001</v>
      </c>
      <c r="E7777" s="2">
        <v>0.97270388699999999</v>
      </c>
    </row>
    <row r="7778" spans="1:5" x14ac:dyDescent="0.2">
      <c r="A7778" s="2" t="s">
        <v>56254</v>
      </c>
      <c r="B7778" s="2">
        <v>3.1433261999999997E-2</v>
      </c>
      <c r="C7778" s="2">
        <v>-0.85784467200000003</v>
      </c>
      <c r="D7778" s="2">
        <v>0.39097823900000001</v>
      </c>
      <c r="E7778" s="2">
        <v>0.97270388699999999</v>
      </c>
    </row>
    <row r="7779" spans="1:5" x14ac:dyDescent="0.2">
      <c r="A7779" s="2" t="s">
        <v>56255</v>
      </c>
      <c r="B7779" s="2">
        <v>15.15222</v>
      </c>
      <c r="C7779" s="2">
        <v>-0.68916837900000005</v>
      </c>
      <c r="D7779" s="2">
        <v>0.49071731299999999</v>
      </c>
      <c r="E7779" s="2">
        <v>0.97270388699999999</v>
      </c>
    </row>
    <row r="7780" spans="1:5" x14ac:dyDescent="0.2">
      <c r="A7780" s="2" t="s">
        <v>56256</v>
      </c>
      <c r="B7780" s="2">
        <v>3.7029597999999999</v>
      </c>
      <c r="C7780" s="2">
        <v>-0.81688784199999998</v>
      </c>
      <c r="D7780" s="2">
        <v>0.41399252600000003</v>
      </c>
      <c r="E7780" s="2">
        <v>0.97270388699999999</v>
      </c>
    </row>
    <row r="7781" spans="1:5" x14ac:dyDescent="0.2">
      <c r="A7781" s="2" t="s">
        <v>56257</v>
      </c>
      <c r="B7781" s="2">
        <v>0.14533435</v>
      </c>
      <c r="C7781" s="2">
        <v>-0.85657407500000005</v>
      </c>
      <c r="D7781" s="2">
        <v>0.39168031800000003</v>
      </c>
      <c r="E7781" s="2">
        <v>0.97270388699999999</v>
      </c>
    </row>
    <row r="7782" spans="1:5" x14ac:dyDescent="0.2">
      <c r="A7782" s="2" t="s">
        <v>56258</v>
      </c>
      <c r="B7782" s="2">
        <v>4.6931995999999998</v>
      </c>
      <c r="C7782" s="2">
        <v>-0.80584146099999998</v>
      </c>
      <c r="D7782" s="2">
        <v>0.42033426899999998</v>
      </c>
      <c r="E7782" s="2">
        <v>0.97270388699999999</v>
      </c>
    </row>
    <row r="7783" spans="1:5" x14ac:dyDescent="0.2">
      <c r="A7783" s="2" t="s">
        <v>56259</v>
      </c>
      <c r="B7783" s="2">
        <v>4.469989</v>
      </c>
      <c r="C7783" s="2">
        <v>-0.80833143299999999</v>
      </c>
      <c r="D7783" s="2">
        <v>0.41889981199999998</v>
      </c>
      <c r="E7783" s="2">
        <v>0.97270388699999999</v>
      </c>
    </row>
    <row r="7784" spans="1:5" x14ac:dyDescent="0.2">
      <c r="A7784" s="2" t="s">
        <v>56260</v>
      </c>
      <c r="B7784" s="2">
        <v>15.485969000000001</v>
      </c>
      <c r="C7784" s="2">
        <v>-0.68544532199999997</v>
      </c>
      <c r="D7784" s="2">
        <v>0.49306295300000003</v>
      </c>
      <c r="E7784" s="2">
        <v>0.97270388699999999</v>
      </c>
    </row>
    <row r="7785" spans="1:5" x14ac:dyDescent="0.2">
      <c r="A7785" s="2" t="s">
        <v>56261</v>
      </c>
      <c r="B7785" s="2">
        <v>2.8682007999999999</v>
      </c>
      <c r="C7785" s="2">
        <v>-0.82619979499999996</v>
      </c>
      <c r="D7785" s="2">
        <v>0.40869076500000001</v>
      </c>
      <c r="E7785" s="2">
        <v>0.97270388699999999</v>
      </c>
    </row>
    <row r="7786" spans="1:5" x14ac:dyDescent="0.2">
      <c r="A7786" s="2" t="s">
        <v>56262</v>
      </c>
      <c r="B7786" s="2">
        <v>2.9443885999999999</v>
      </c>
      <c r="C7786" s="2">
        <v>-0.82534989999999997</v>
      </c>
      <c r="D7786" s="2">
        <v>0.409172969</v>
      </c>
      <c r="E7786" s="2">
        <v>0.97270388699999999</v>
      </c>
    </row>
    <row r="7787" spans="1:5" x14ac:dyDescent="0.2">
      <c r="A7787" s="2" t="s">
        <v>56263</v>
      </c>
      <c r="B7787" s="2">
        <v>6.4203253</v>
      </c>
      <c r="C7787" s="2">
        <v>-0.78657492600000001</v>
      </c>
      <c r="D7787" s="2">
        <v>0.43153074200000002</v>
      </c>
      <c r="E7787" s="2">
        <v>0.97270388699999999</v>
      </c>
    </row>
    <row r="7788" spans="1:5" x14ac:dyDescent="0.2">
      <c r="A7788" s="2" t="s">
        <v>56264</v>
      </c>
      <c r="B7788" s="2">
        <v>7.2709479999999997</v>
      </c>
      <c r="C7788" s="2">
        <v>-0.77708600900000002</v>
      </c>
      <c r="D7788" s="2">
        <v>0.43710802799999998</v>
      </c>
      <c r="E7788" s="2">
        <v>0.97270388699999999</v>
      </c>
    </row>
    <row r="7789" spans="1:5" x14ac:dyDescent="0.2">
      <c r="A7789" s="2" t="s">
        <v>56265</v>
      </c>
      <c r="B7789" s="2">
        <v>0.83718309999999996</v>
      </c>
      <c r="C7789" s="2">
        <v>-0.84885632300000002</v>
      </c>
      <c r="D7789" s="2">
        <v>0.39596124500000002</v>
      </c>
      <c r="E7789" s="2">
        <v>0.97270388699999999</v>
      </c>
    </row>
    <row r="7790" spans="1:5" x14ac:dyDescent="0.2">
      <c r="A7790" s="2" t="s">
        <v>56266</v>
      </c>
      <c r="B7790" s="2">
        <v>0.79397636999999999</v>
      </c>
      <c r="C7790" s="2">
        <v>-0.84933830600000004</v>
      </c>
      <c r="D7790" s="2">
        <v>0.39569307199999998</v>
      </c>
      <c r="E7790" s="2">
        <v>0.97270388699999999</v>
      </c>
    </row>
    <row r="7791" spans="1:5" x14ac:dyDescent="0.2">
      <c r="A7791" s="2" t="s">
        <v>56267</v>
      </c>
      <c r="B7791" s="2">
        <v>12.586897</v>
      </c>
      <c r="C7791" s="2">
        <v>-0.71778522099999997</v>
      </c>
      <c r="D7791" s="2">
        <v>0.47288972699999998</v>
      </c>
      <c r="E7791" s="2">
        <v>0.97270388699999999</v>
      </c>
    </row>
    <row r="7792" spans="1:5" x14ac:dyDescent="0.2">
      <c r="A7792" s="2" t="s">
        <v>56268</v>
      </c>
      <c r="B7792" s="2">
        <v>12.477891</v>
      </c>
      <c r="C7792" s="2">
        <v>-0.71900121100000003</v>
      </c>
      <c r="D7792" s="2">
        <v>0.472140173</v>
      </c>
      <c r="E7792" s="2">
        <v>0.97270388699999999</v>
      </c>
    </row>
    <row r="7793" spans="1:5" x14ac:dyDescent="0.2">
      <c r="A7793" s="2" t="s">
        <v>56269</v>
      </c>
      <c r="B7793" s="2">
        <v>0.26769850000000001</v>
      </c>
      <c r="C7793" s="2">
        <v>-0.85520907199999996</v>
      </c>
      <c r="D7793" s="2">
        <v>0.39243541500000001</v>
      </c>
      <c r="E7793" s="2">
        <v>0.97270388699999999</v>
      </c>
    </row>
    <row r="7794" spans="1:5" x14ac:dyDescent="0.2">
      <c r="A7794" s="2" t="s">
        <v>56270</v>
      </c>
      <c r="B7794" s="2">
        <v>6.9216680000000004</v>
      </c>
      <c r="C7794" s="2">
        <v>-0.78098231799999995</v>
      </c>
      <c r="D7794" s="2">
        <v>0.43481289400000001</v>
      </c>
      <c r="E7794" s="2">
        <v>0.97270388699999999</v>
      </c>
    </row>
    <row r="7795" spans="1:5" x14ac:dyDescent="0.2">
      <c r="A7795" s="2" t="s">
        <v>56271</v>
      </c>
      <c r="B7795" s="2">
        <v>0.12412044999999999</v>
      </c>
      <c r="C7795" s="2">
        <v>-0.85681072199999997</v>
      </c>
      <c r="D7795" s="2">
        <v>0.39154949900000002</v>
      </c>
      <c r="E7795" s="2">
        <v>0.97270388699999999</v>
      </c>
    </row>
    <row r="7796" spans="1:5" x14ac:dyDescent="0.2">
      <c r="A7796" s="2" t="s">
        <v>56272</v>
      </c>
      <c r="B7796" s="2">
        <v>3.0507236</v>
      </c>
      <c r="C7796" s="2">
        <v>-0.824163706</v>
      </c>
      <c r="D7796" s="2">
        <v>0.40984654599999998</v>
      </c>
      <c r="E7796" s="2">
        <v>0.97270388699999999</v>
      </c>
    </row>
    <row r="7797" spans="1:5" x14ac:dyDescent="0.2">
      <c r="A7797" s="2" t="s">
        <v>56273</v>
      </c>
      <c r="B7797" s="2">
        <v>1.2566291000000001</v>
      </c>
      <c r="C7797" s="2">
        <v>-0.84417729500000005</v>
      </c>
      <c r="D7797" s="2">
        <v>0.39857034000000002</v>
      </c>
      <c r="E7797" s="2">
        <v>0.97270388699999999</v>
      </c>
    </row>
    <row r="7798" spans="1:5" x14ac:dyDescent="0.2">
      <c r="A7798" s="2" t="s">
        <v>56274</v>
      </c>
      <c r="B7798" s="2">
        <v>3.5708275</v>
      </c>
      <c r="C7798" s="2">
        <v>-0.81836181200000002</v>
      </c>
      <c r="D7798" s="2">
        <v>0.413150621</v>
      </c>
      <c r="E7798" s="2">
        <v>0.97270388699999999</v>
      </c>
    </row>
    <row r="7799" spans="1:5" x14ac:dyDescent="0.2">
      <c r="A7799" s="2" t="s">
        <v>56275</v>
      </c>
      <c r="B7799" s="2">
        <v>2.6557157</v>
      </c>
      <c r="C7799" s="2">
        <v>-0.82857012100000005</v>
      </c>
      <c r="D7799" s="2">
        <v>0.40734770100000001</v>
      </c>
      <c r="E7799" s="2">
        <v>0.97270388699999999</v>
      </c>
    </row>
    <row r="7800" spans="1:5" x14ac:dyDescent="0.2">
      <c r="A7800" s="2" t="s">
        <v>56276</v>
      </c>
      <c r="B7800" s="2">
        <v>10.169781</v>
      </c>
      <c r="C7800" s="2">
        <v>-0.744748776</v>
      </c>
      <c r="D7800" s="2">
        <v>0.45642360599999998</v>
      </c>
      <c r="E7800" s="2">
        <v>0.97270388699999999</v>
      </c>
    </row>
    <row r="7801" spans="1:5" x14ac:dyDescent="0.2">
      <c r="A7801" s="2" t="s">
        <v>56277</v>
      </c>
      <c r="B7801" s="2">
        <v>0.31296026999999998</v>
      </c>
      <c r="C7801" s="2">
        <v>-0.85470416500000002</v>
      </c>
      <c r="D7801" s="2">
        <v>0.39271494400000001</v>
      </c>
      <c r="E7801" s="2">
        <v>0.97270388699999999</v>
      </c>
    </row>
    <row r="7802" spans="1:5" x14ac:dyDescent="0.2">
      <c r="A7802" s="2" t="s">
        <v>56278</v>
      </c>
      <c r="B7802" s="2">
        <v>5.1099629999999996</v>
      </c>
      <c r="C7802" s="2">
        <v>-0.80119235700000002</v>
      </c>
      <c r="D7802" s="2">
        <v>0.42302029499999999</v>
      </c>
      <c r="E7802" s="2">
        <v>0.97270388699999999</v>
      </c>
    </row>
    <row r="7803" spans="1:5" x14ac:dyDescent="0.2">
      <c r="A7803" s="2" t="s">
        <v>56279</v>
      </c>
      <c r="B7803" s="2">
        <v>8.8506230000000006</v>
      </c>
      <c r="C7803" s="2">
        <v>-0.75946432600000002</v>
      </c>
      <c r="D7803" s="2">
        <v>0.447574847</v>
      </c>
      <c r="E7803" s="2">
        <v>0.97270388699999999</v>
      </c>
    </row>
    <row r="7804" spans="1:5" x14ac:dyDescent="0.2">
      <c r="A7804" s="2" t="s">
        <v>56280</v>
      </c>
      <c r="B7804" s="2">
        <v>4.0807076000000002</v>
      </c>
      <c r="C7804" s="2">
        <v>-0.81267396700000005</v>
      </c>
      <c r="D7804" s="2">
        <v>0.41640501099999999</v>
      </c>
      <c r="E7804" s="2">
        <v>0.97270388699999999</v>
      </c>
    </row>
    <row r="7805" spans="1:5" x14ac:dyDescent="0.2">
      <c r="A7805" s="2" t="s">
        <v>56281</v>
      </c>
      <c r="B7805" s="2">
        <v>4.1487879999999997</v>
      </c>
      <c r="C7805" s="2">
        <v>-0.81191451299999995</v>
      </c>
      <c r="D7805" s="2">
        <v>0.41684068600000002</v>
      </c>
      <c r="E7805" s="2">
        <v>0.97270388699999999</v>
      </c>
    </row>
    <row r="7806" spans="1:5" x14ac:dyDescent="0.2">
      <c r="A7806" s="2" t="s">
        <v>56282</v>
      </c>
      <c r="B7806" s="2">
        <v>19.340422</v>
      </c>
      <c r="C7806" s="2">
        <v>-0.64244790100000004</v>
      </c>
      <c r="D7806" s="2">
        <v>0.52058240700000002</v>
      </c>
      <c r="E7806" s="2">
        <v>0.97270388699999999</v>
      </c>
    </row>
    <row r="7807" spans="1:5" x14ac:dyDescent="0.2">
      <c r="A7807" s="2" t="s">
        <v>56283</v>
      </c>
      <c r="B7807" s="2">
        <v>12.323314999999999</v>
      </c>
      <c r="C7807" s="2">
        <v>-0.72072554700000002</v>
      </c>
      <c r="D7807" s="2">
        <v>0.47107839099999999</v>
      </c>
      <c r="E7807" s="2">
        <v>0.97270388699999999</v>
      </c>
    </row>
    <row r="7808" spans="1:5" x14ac:dyDescent="0.2">
      <c r="A7808" s="2" t="s">
        <v>56284</v>
      </c>
      <c r="B7808" s="2">
        <v>3.7362928000000002</v>
      </c>
      <c r="C7808" s="2">
        <v>-0.81651600400000002</v>
      </c>
      <c r="D7808" s="2">
        <v>0.41420507400000001</v>
      </c>
      <c r="E7808" s="2">
        <v>0.97270388699999999</v>
      </c>
    </row>
    <row r="7809" spans="1:5" x14ac:dyDescent="0.2">
      <c r="A7809" s="2" t="s">
        <v>56285</v>
      </c>
      <c r="B7809" s="2">
        <v>6.9748910000000004</v>
      </c>
      <c r="C7809" s="2">
        <v>-0.78038860200000004</v>
      </c>
      <c r="D7809" s="2">
        <v>0.43516217499999998</v>
      </c>
      <c r="E7809" s="2">
        <v>0.97270388699999999</v>
      </c>
    </row>
    <row r="7810" spans="1:5" x14ac:dyDescent="0.2">
      <c r="A7810" s="2" t="s">
        <v>56286</v>
      </c>
      <c r="B7810" s="2">
        <v>0.28318910000000003</v>
      </c>
      <c r="C7810" s="2">
        <v>-0.85503627000000004</v>
      </c>
      <c r="D7810" s="2">
        <v>0.39253106900000001</v>
      </c>
      <c r="E7810" s="2">
        <v>0.97270388699999999</v>
      </c>
    </row>
    <row r="7811" spans="1:5" x14ac:dyDescent="0.2">
      <c r="A7811" s="2" t="s">
        <v>56287</v>
      </c>
      <c r="B7811" s="2">
        <v>8.5935919999999992</v>
      </c>
      <c r="C7811" s="2">
        <v>-0.76233157299999998</v>
      </c>
      <c r="D7811" s="2">
        <v>0.44586213499999999</v>
      </c>
      <c r="E7811" s="2">
        <v>0.97270388699999999</v>
      </c>
    </row>
    <row r="7812" spans="1:5" x14ac:dyDescent="0.2">
      <c r="A7812" s="2" t="s">
        <v>56288</v>
      </c>
      <c r="B7812" s="2">
        <v>3.0022717000000001</v>
      </c>
      <c r="C7812" s="2">
        <v>-0.82470419900000003</v>
      </c>
      <c r="D7812" s="2">
        <v>0.409539547</v>
      </c>
      <c r="E7812" s="2">
        <v>0.97270388699999999</v>
      </c>
    </row>
    <row r="7813" spans="1:5" x14ac:dyDescent="0.2">
      <c r="A7813" s="2" t="s">
        <v>56289</v>
      </c>
      <c r="B7813" s="2">
        <v>11.878791</v>
      </c>
      <c r="C7813" s="2">
        <v>-0.72568432699999996</v>
      </c>
      <c r="D7813" s="2">
        <v>0.46803231200000001</v>
      </c>
      <c r="E7813" s="2">
        <v>0.97270388699999999</v>
      </c>
    </row>
    <row r="7814" spans="1:5" x14ac:dyDescent="0.2">
      <c r="A7814" s="2" t="s">
        <v>56290</v>
      </c>
      <c r="B7814" s="2">
        <v>11.795252</v>
      </c>
      <c r="C7814" s="2">
        <v>-0.72661622599999998</v>
      </c>
      <c r="D7814" s="2">
        <v>0.467461085</v>
      </c>
      <c r="E7814" s="2">
        <v>0.97270388699999999</v>
      </c>
    </row>
    <row r="7815" spans="1:5" x14ac:dyDescent="0.2">
      <c r="A7815" s="2" t="s">
        <v>56291</v>
      </c>
      <c r="B7815" s="2">
        <v>10.874679</v>
      </c>
      <c r="C7815" s="2">
        <v>-0.73688545699999997</v>
      </c>
      <c r="D7815" s="2">
        <v>0.46119200900000001</v>
      </c>
      <c r="E7815" s="2">
        <v>0.97270388699999999</v>
      </c>
    </row>
    <row r="7816" spans="1:5" x14ac:dyDescent="0.2">
      <c r="A7816" s="2" t="s">
        <v>56292</v>
      </c>
      <c r="B7816" s="2">
        <v>145.38448</v>
      </c>
      <c r="C7816" s="2">
        <v>0.763606216</v>
      </c>
      <c r="D7816" s="2">
        <v>0.44510194400000003</v>
      </c>
      <c r="E7816" s="2">
        <v>0.97270388699999999</v>
      </c>
    </row>
    <row r="7817" spans="1:5" x14ac:dyDescent="0.2">
      <c r="A7817" s="2" t="s">
        <v>56293</v>
      </c>
      <c r="B7817" s="2">
        <v>0.79645259999999996</v>
      </c>
      <c r="C7817" s="2">
        <v>-0.84931068300000001</v>
      </c>
      <c r="D7817" s="2">
        <v>0.395708438</v>
      </c>
      <c r="E7817" s="2">
        <v>0.97270388699999999</v>
      </c>
    </row>
    <row r="7818" spans="1:5" x14ac:dyDescent="0.2">
      <c r="A7818" s="2" t="s">
        <v>56294</v>
      </c>
      <c r="B7818" s="2">
        <v>10.67041</v>
      </c>
      <c r="C7818" s="2">
        <v>-0.73916413000000003</v>
      </c>
      <c r="D7818" s="2">
        <v>0.45980733899999998</v>
      </c>
      <c r="E7818" s="2">
        <v>0.97270388699999999</v>
      </c>
    </row>
    <row r="7819" spans="1:5" x14ac:dyDescent="0.2">
      <c r="A7819" s="2" t="s">
        <v>56295</v>
      </c>
      <c r="B7819" s="2">
        <v>4.6541823999999998</v>
      </c>
      <c r="C7819" s="2">
        <v>-0.80627670699999998</v>
      </c>
      <c r="D7819" s="2">
        <v>0.42008331799999998</v>
      </c>
      <c r="E7819" s="2">
        <v>0.97270388699999999</v>
      </c>
    </row>
    <row r="7820" spans="1:5" x14ac:dyDescent="0.2">
      <c r="A7820" s="2" t="s">
        <v>56296</v>
      </c>
      <c r="B7820" s="2">
        <v>9.5930219999999995</v>
      </c>
      <c r="C7820" s="2">
        <v>-0.751182672</v>
      </c>
      <c r="D7820" s="2">
        <v>0.45254272699999998</v>
      </c>
      <c r="E7820" s="2">
        <v>0.97270388699999999</v>
      </c>
    </row>
    <row r="7821" spans="1:5" x14ac:dyDescent="0.2">
      <c r="A7821" s="2" t="s">
        <v>56297</v>
      </c>
      <c r="B7821" s="2">
        <v>1.1598902</v>
      </c>
      <c r="C7821" s="2">
        <v>-0.84525644200000005</v>
      </c>
      <c r="D7821" s="2">
        <v>0.39796767500000002</v>
      </c>
      <c r="E7821" s="2">
        <v>0.97270388699999999</v>
      </c>
    </row>
    <row r="7822" spans="1:5" x14ac:dyDescent="0.2">
      <c r="A7822" s="2" t="s">
        <v>56298</v>
      </c>
      <c r="B7822" s="2">
        <v>9.405049E-2</v>
      </c>
      <c r="C7822" s="2">
        <v>-0.85714615999999999</v>
      </c>
      <c r="D7822" s="2">
        <v>0.39136411300000001</v>
      </c>
      <c r="E7822" s="2">
        <v>0.97270388699999999</v>
      </c>
    </row>
    <row r="7823" spans="1:5" x14ac:dyDescent="0.2">
      <c r="A7823" s="2" t="s">
        <v>56299</v>
      </c>
      <c r="B7823" s="2">
        <v>3.4405055</v>
      </c>
      <c r="C7823" s="2">
        <v>-0.81981558799999998</v>
      </c>
      <c r="D7823" s="2">
        <v>0.41232124399999998</v>
      </c>
      <c r="E7823" s="2">
        <v>0.97270388699999999</v>
      </c>
    </row>
    <row r="7824" spans="1:5" x14ac:dyDescent="0.2">
      <c r="A7824" s="2" t="s">
        <v>56300</v>
      </c>
      <c r="B7824" s="2">
        <v>2.4738688</v>
      </c>
      <c r="C7824" s="2">
        <v>-0.83059866999999998</v>
      </c>
      <c r="D7824" s="2">
        <v>0.40620038600000002</v>
      </c>
      <c r="E7824" s="2">
        <v>0.97270388699999999</v>
      </c>
    </row>
    <row r="7825" spans="1:5" x14ac:dyDescent="0.2">
      <c r="A7825" s="2" t="s">
        <v>56301</v>
      </c>
      <c r="B7825" s="2">
        <v>18.2224</v>
      </c>
      <c r="C7825" s="2">
        <v>-0.65491972600000004</v>
      </c>
      <c r="D7825" s="2">
        <v>0.51251943899999997</v>
      </c>
      <c r="E7825" s="2">
        <v>0.97270388699999999</v>
      </c>
    </row>
    <row r="7826" spans="1:5" x14ac:dyDescent="0.2">
      <c r="A7826" s="2" t="s">
        <v>56302</v>
      </c>
      <c r="B7826" s="2">
        <v>1.7152603</v>
      </c>
      <c r="C7826" s="2">
        <v>-0.83906114499999995</v>
      </c>
      <c r="D7826" s="2">
        <v>0.40143499900000001</v>
      </c>
      <c r="E7826" s="2">
        <v>0.97270388699999999</v>
      </c>
    </row>
    <row r="7827" spans="1:5" x14ac:dyDescent="0.2">
      <c r="A7827" s="2" t="s">
        <v>56303</v>
      </c>
      <c r="B7827" s="2">
        <v>1.4892528</v>
      </c>
      <c r="C7827" s="2">
        <v>-0.84158231699999997</v>
      </c>
      <c r="D7827" s="2">
        <v>0.40002179100000002</v>
      </c>
      <c r="E7827" s="2">
        <v>0.97270388699999999</v>
      </c>
    </row>
    <row r="7828" spans="1:5" x14ac:dyDescent="0.2">
      <c r="A7828" s="2" t="s">
        <v>56304</v>
      </c>
      <c r="B7828" s="2">
        <v>2.865303E-3</v>
      </c>
      <c r="C7828" s="2">
        <v>-0.85816335499999996</v>
      </c>
      <c r="D7828" s="2">
        <v>0.39080226800000001</v>
      </c>
      <c r="E7828" s="2">
        <v>0.97270388699999999</v>
      </c>
    </row>
    <row r="7829" spans="1:5" x14ac:dyDescent="0.2">
      <c r="A7829" s="2" t="s">
        <v>56305</v>
      </c>
      <c r="B7829" s="2">
        <v>0.71751577</v>
      </c>
      <c r="C7829" s="2">
        <v>-0.85019124300000004</v>
      </c>
      <c r="D7829" s="2">
        <v>0.39521876900000003</v>
      </c>
      <c r="E7829" s="2">
        <v>0.97270388699999999</v>
      </c>
    </row>
    <row r="7830" spans="1:5" x14ac:dyDescent="0.2">
      <c r="A7830" s="2" t="s">
        <v>56306</v>
      </c>
      <c r="B7830" s="2">
        <v>6.3515309999999996</v>
      </c>
      <c r="C7830" s="2">
        <v>-0.78734234400000003</v>
      </c>
      <c r="D7830" s="2">
        <v>0.43108148800000001</v>
      </c>
      <c r="E7830" s="2">
        <v>0.97270388699999999</v>
      </c>
    </row>
    <row r="7831" spans="1:5" x14ac:dyDescent="0.2">
      <c r="A7831" s="2" t="s">
        <v>56307</v>
      </c>
      <c r="B7831" s="2">
        <v>3.3402965</v>
      </c>
      <c r="C7831" s="2">
        <v>-0.82093344499999998</v>
      </c>
      <c r="D7831" s="2">
        <v>0.41168417899999998</v>
      </c>
      <c r="E7831" s="2">
        <v>0.97270388699999999</v>
      </c>
    </row>
    <row r="7832" spans="1:5" x14ac:dyDescent="0.2">
      <c r="A7832" s="2" t="s">
        <v>56308</v>
      </c>
      <c r="B7832" s="2">
        <v>8.8947109999999991</v>
      </c>
      <c r="C7832" s="2">
        <v>-0.75897251300000002</v>
      </c>
      <c r="D7832" s="2">
        <v>0.44786900000000002</v>
      </c>
      <c r="E7832" s="2">
        <v>0.97270388699999999</v>
      </c>
    </row>
    <row r="7833" spans="1:5" x14ac:dyDescent="0.2">
      <c r="A7833" s="2" t="s">
        <v>56309</v>
      </c>
      <c r="B7833" s="2">
        <v>8.6436114999999994E-2</v>
      </c>
      <c r="C7833" s="2">
        <v>-0.85723110000000002</v>
      </c>
      <c r="D7833" s="2">
        <v>0.39131717799999999</v>
      </c>
      <c r="E7833" s="2">
        <v>0.97270388699999999</v>
      </c>
    </row>
    <row r="7834" spans="1:5" x14ac:dyDescent="0.2">
      <c r="A7834" s="2" t="s">
        <v>56310</v>
      </c>
      <c r="B7834" s="2">
        <v>2.4060280000000001</v>
      </c>
      <c r="C7834" s="2">
        <v>-0.83135545200000005</v>
      </c>
      <c r="D7834" s="2">
        <v>0.40577285699999999</v>
      </c>
      <c r="E7834" s="2">
        <v>0.97270388699999999</v>
      </c>
    </row>
    <row r="7835" spans="1:5" x14ac:dyDescent="0.2">
      <c r="A7835" s="2" t="s">
        <v>56311</v>
      </c>
      <c r="B7835" s="2">
        <v>5.5414557000000002</v>
      </c>
      <c r="C7835" s="2">
        <v>-0.79637894399999998</v>
      </c>
      <c r="D7835" s="2">
        <v>0.42581181299999998</v>
      </c>
      <c r="E7835" s="2">
        <v>0.97270388699999999</v>
      </c>
    </row>
    <row r="7836" spans="1:5" x14ac:dyDescent="0.2">
      <c r="A7836" s="2" t="s">
        <v>56312</v>
      </c>
      <c r="B7836" s="2">
        <v>4.0135079999999998E-3</v>
      </c>
      <c r="C7836" s="2">
        <v>-0.85815054599999996</v>
      </c>
      <c r="D7836" s="2">
        <v>0.39080934000000001</v>
      </c>
      <c r="E7836" s="2">
        <v>0.97270388699999999</v>
      </c>
    </row>
    <row r="7837" spans="1:5" x14ac:dyDescent="0.2">
      <c r="A7837" s="2" t="s">
        <v>56313</v>
      </c>
      <c r="B7837" s="2">
        <v>3.4388692000000001</v>
      </c>
      <c r="C7837" s="2">
        <v>-0.81983384100000001</v>
      </c>
      <c r="D7837" s="2">
        <v>0.41231083600000001</v>
      </c>
      <c r="E7837" s="2">
        <v>0.97270388699999999</v>
      </c>
    </row>
    <row r="7838" spans="1:5" x14ac:dyDescent="0.2">
      <c r="A7838" s="2" t="s">
        <v>56314</v>
      </c>
      <c r="B7838" s="2">
        <v>1.3754786000000001</v>
      </c>
      <c r="C7838" s="2">
        <v>-0.84285149800000003</v>
      </c>
      <c r="D7838" s="2">
        <v>0.39931150199999998</v>
      </c>
      <c r="E7838" s="2">
        <v>0.97270388699999999</v>
      </c>
    </row>
    <row r="7839" spans="1:5" x14ac:dyDescent="0.2">
      <c r="A7839" s="2" t="s">
        <v>56315</v>
      </c>
      <c r="B7839" s="2">
        <v>2.4364119999999998</v>
      </c>
      <c r="C7839" s="2">
        <v>-0.83101651099999996</v>
      </c>
      <c r="D7839" s="2">
        <v>0.405964302</v>
      </c>
      <c r="E7839" s="2">
        <v>0.97270388699999999</v>
      </c>
    </row>
    <row r="7840" spans="1:5" x14ac:dyDescent="0.2">
      <c r="A7840" s="2" t="s">
        <v>56316</v>
      </c>
      <c r="B7840" s="2">
        <v>1.3780112</v>
      </c>
      <c r="C7840" s="2">
        <v>-0.84282324600000003</v>
      </c>
      <c r="D7840" s="2">
        <v>0.39932730500000002</v>
      </c>
      <c r="E7840" s="2">
        <v>0.97270388699999999</v>
      </c>
    </row>
    <row r="7841" spans="1:5" x14ac:dyDescent="0.2">
      <c r="A7841" s="2" t="s">
        <v>56317</v>
      </c>
      <c r="B7841" s="2">
        <v>15.452211999999999</v>
      </c>
      <c r="C7841" s="2">
        <v>-0.68582189000000005</v>
      </c>
      <c r="D7841" s="2">
        <v>0.49282543099999998</v>
      </c>
      <c r="E7841" s="2">
        <v>0.97270388699999999</v>
      </c>
    </row>
    <row r="7842" spans="1:5" x14ac:dyDescent="0.2">
      <c r="A7842" s="2" t="s">
        <v>56318</v>
      </c>
      <c r="B7842" s="2">
        <v>13.707382000000001</v>
      </c>
      <c r="C7842" s="2">
        <v>-0.70528592099999998</v>
      </c>
      <c r="D7842" s="2">
        <v>0.48063232</v>
      </c>
      <c r="E7842" s="2">
        <v>0.97270388699999999</v>
      </c>
    </row>
    <row r="7843" spans="1:5" x14ac:dyDescent="0.2">
      <c r="A7843" s="2" t="s">
        <v>56319</v>
      </c>
      <c r="B7843" s="2">
        <v>28.826328</v>
      </c>
      <c r="C7843" s="2">
        <v>-0.53663016200000002</v>
      </c>
      <c r="D7843" s="2">
        <v>0.59152310500000005</v>
      </c>
      <c r="E7843" s="2">
        <v>0.97270388699999999</v>
      </c>
    </row>
    <row r="7844" spans="1:5" x14ac:dyDescent="0.2">
      <c r="A7844" s="2" t="s">
        <v>56320</v>
      </c>
      <c r="B7844" s="2">
        <v>33.325893000000001</v>
      </c>
      <c r="C7844" s="2">
        <v>-0.48643634899999999</v>
      </c>
      <c r="D7844" s="2">
        <v>0.62665782400000003</v>
      </c>
      <c r="E7844" s="2">
        <v>0.97270388699999999</v>
      </c>
    </row>
    <row r="7845" spans="1:5" x14ac:dyDescent="0.2">
      <c r="A7845" s="2" t="s">
        <v>56321</v>
      </c>
      <c r="B7845" s="2">
        <v>11.858537</v>
      </c>
      <c r="C7845" s="2">
        <v>-0.72591026599999997</v>
      </c>
      <c r="D7845" s="2">
        <v>0.46789378300000001</v>
      </c>
      <c r="E7845" s="2">
        <v>0.97270388699999999</v>
      </c>
    </row>
    <row r="7846" spans="1:5" x14ac:dyDescent="0.2">
      <c r="A7846" s="2" t="s">
        <v>56322</v>
      </c>
      <c r="B7846" s="2">
        <v>6.7540126000000003</v>
      </c>
      <c r="C7846" s="2">
        <v>-0.78285255799999998</v>
      </c>
      <c r="D7846" s="2">
        <v>0.43371369999999998</v>
      </c>
      <c r="E7846" s="2">
        <v>0.97270388699999999</v>
      </c>
    </row>
    <row r="7847" spans="1:5" x14ac:dyDescent="0.2">
      <c r="A7847" s="2" t="s">
        <v>56323</v>
      </c>
      <c r="B7847" s="2">
        <v>29.721858999999998</v>
      </c>
      <c r="C7847" s="2">
        <v>-0.52664028200000002</v>
      </c>
      <c r="D7847" s="2">
        <v>0.59844341300000004</v>
      </c>
      <c r="E7847" s="2">
        <v>0.97270388699999999</v>
      </c>
    </row>
    <row r="7848" spans="1:5" x14ac:dyDescent="0.2">
      <c r="A7848" s="2" t="s">
        <v>56324</v>
      </c>
      <c r="B7848" s="2">
        <v>11.568909</v>
      </c>
      <c r="C7848" s="2">
        <v>-0.72914114100000005</v>
      </c>
      <c r="D7848" s="2">
        <v>0.46591533099999999</v>
      </c>
      <c r="E7848" s="2">
        <v>0.97270388699999999</v>
      </c>
    </row>
    <row r="7849" spans="1:5" x14ac:dyDescent="0.2">
      <c r="A7849" s="2" t="s">
        <v>56325</v>
      </c>
      <c r="B7849" s="2">
        <v>2.1885729999999999</v>
      </c>
      <c r="C7849" s="2">
        <v>-0.83378121900000002</v>
      </c>
      <c r="D7849" s="2">
        <v>0.40440428</v>
      </c>
      <c r="E7849" s="2">
        <v>0.97270388699999999</v>
      </c>
    </row>
    <row r="7850" spans="1:5" x14ac:dyDescent="0.2">
      <c r="A7850" s="2" t="s">
        <v>56326</v>
      </c>
      <c r="B7850" s="2">
        <v>7.1175647</v>
      </c>
      <c r="C7850" s="2">
        <v>-0.77879704000000005</v>
      </c>
      <c r="D7850" s="2">
        <v>0.43609928199999998</v>
      </c>
      <c r="E7850" s="2">
        <v>0.97270388699999999</v>
      </c>
    </row>
    <row r="7851" spans="1:5" x14ac:dyDescent="0.2">
      <c r="A7851" s="2" t="s">
        <v>56327</v>
      </c>
      <c r="B7851" s="2">
        <v>13.341651000000001</v>
      </c>
      <c r="C7851" s="2">
        <v>-0.70936574500000005</v>
      </c>
      <c r="D7851" s="2">
        <v>0.47809753900000002</v>
      </c>
      <c r="E7851" s="2">
        <v>0.97270388699999999</v>
      </c>
    </row>
    <row r="7852" spans="1:5" x14ac:dyDescent="0.2">
      <c r="A7852" s="2" t="s">
        <v>56328</v>
      </c>
      <c r="B7852" s="2">
        <v>0.55551170000000005</v>
      </c>
      <c r="C7852" s="2">
        <v>-0.851998441</v>
      </c>
      <c r="D7852" s="2">
        <v>0.39421495699999998</v>
      </c>
      <c r="E7852" s="2">
        <v>0.97270388699999999</v>
      </c>
    </row>
    <row r="7853" spans="1:5" x14ac:dyDescent="0.2">
      <c r="A7853" s="2" t="s">
        <v>56329</v>
      </c>
      <c r="B7853" s="2">
        <v>16.764749999999999</v>
      </c>
      <c r="C7853" s="2">
        <v>-0.67118018899999998</v>
      </c>
      <c r="D7853" s="2">
        <v>0.50210574799999996</v>
      </c>
      <c r="E7853" s="2">
        <v>0.97270388699999999</v>
      </c>
    </row>
    <row r="7854" spans="1:5" x14ac:dyDescent="0.2">
      <c r="A7854" s="2" t="s">
        <v>56330</v>
      </c>
      <c r="B7854" s="2">
        <v>0.19161105</v>
      </c>
      <c r="C7854" s="2">
        <v>-0.85605784699999998</v>
      </c>
      <c r="D7854" s="2">
        <v>0.39196578300000001</v>
      </c>
      <c r="E7854" s="2">
        <v>0.97270388699999999</v>
      </c>
    </row>
    <row r="7855" spans="1:5" x14ac:dyDescent="0.2">
      <c r="A7855" s="2" t="s">
        <v>56331</v>
      </c>
      <c r="B7855" s="2">
        <v>0.70380836999999996</v>
      </c>
      <c r="C7855" s="2">
        <v>-0.85034415299999999</v>
      </c>
      <c r="D7855" s="2">
        <v>0.39513377599999999</v>
      </c>
      <c r="E7855" s="2">
        <v>0.97270388699999999</v>
      </c>
    </row>
    <row r="7856" spans="1:5" x14ac:dyDescent="0.2">
      <c r="A7856" s="2" t="s">
        <v>56332</v>
      </c>
      <c r="B7856" s="2">
        <v>1.777488</v>
      </c>
      <c r="C7856" s="2">
        <v>-0.83836697900000001</v>
      </c>
      <c r="D7856" s="2">
        <v>0.40182462899999999</v>
      </c>
      <c r="E7856" s="2">
        <v>0.97270388699999999</v>
      </c>
    </row>
    <row r="7857" spans="1:5" x14ac:dyDescent="0.2">
      <c r="A7857" s="2" t="s">
        <v>56333</v>
      </c>
      <c r="B7857" s="2">
        <v>3.6846104</v>
      </c>
      <c r="C7857" s="2">
        <v>-0.81709253400000004</v>
      </c>
      <c r="D7857" s="2">
        <v>0.41387554900000001</v>
      </c>
      <c r="E7857" s="2">
        <v>0.97270388699999999</v>
      </c>
    </row>
    <row r="7858" spans="1:5" x14ac:dyDescent="0.2">
      <c r="A7858" s="2" t="s">
        <v>56334</v>
      </c>
      <c r="B7858" s="2">
        <v>6.6668405999999996</v>
      </c>
      <c r="C7858" s="2">
        <v>-0.783824984</v>
      </c>
      <c r="D7858" s="2">
        <v>0.43314281199999999</v>
      </c>
      <c r="E7858" s="2">
        <v>0.97270388699999999</v>
      </c>
    </row>
    <row r="7859" spans="1:5" x14ac:dyDescent="0.2">
      <c r="A7859" s="2" t="s">
        <v>56335</v>
      </c>
      <c r="B7859" s="2">
        <v>5.5765820000000001</v>
      </c>
      <c r="C7859" s="2">
        <v>-0.79598710100000003</v>
      </c>
      <c r="D7859" s="2">
        <v>0.42603953300000003</v>
      </c>
      <c r="E7859" s="2">
        <v>0.97270388699999999</v>
      </c>
    </row>
    <row r="7860" spans="1:5" x14ac:dyDescent="0.2">
      <c r="A7860" s="2" t="s">
        <v>56336</v>
      </c>
      <c r="B7860" s="2">
        <v>6.678877</v>
      </c>
      <c r="C7860" s="2">
        <v>-0.78369071499999998</v>
      </c>
      <c r="D7860" s="2">
        <v>0.43322161199999998</v>
      </c>
      <c r="E7860" s="2">
        <v>0.97270388699999999</v>
      </c>
    </row>
    <row r="7861" spans="1:5" x14ac:dyDescent="0.2">
      <c r="A7861" s="2" t="s">
        <v>56337</v>
      </c>
      <c r="B7861" s="2">
        <v>0.16292556999999999</v>
      </c>
      <c r="C7861" s="2">
        <v>-0.85637784100000003</v>
      </c>
      <c r="D7861" s="2">
        <v>0.39178881799999998</v>
      </c>
      <c r="E7861" s="2">
        <v>0.97270388699999999</v>
      </c>
    </row>
    <row r="7862" spans="1:5" x14ac:dyDescent="0.2">
      <c r="A7862" s="2" t="s">
        <v>56338</v>
      </c>
      <c r="B7862" s="2">
        <v>5.6038759999999996</v>
      </c>
      <c r="C7862" s="2">
        <v>-0.79568262899999997</v>
      </c>
      <c r="D7862" s="2">
        <v>0.42621652599999998</v>
      </c>
      <c r="E7862" s="2">
        <v>0.97270388699999999</v>
      </c>
    </row>
    <row r="7863" spans="1:5" x14ac:dyDescent="0.2">
      <c r="A7863" s="2" t="s">
        <v>56339</v>
      </c>
      <c r="B7863" s="2">
        <v>5.299366</v>
      </c>
      <c r="C7863" s="2">
        <v>-0.79907951700000002</v>
      </c>
      <c r="D7863" s="2">
        <v>0.42424430600000002</v>
      </c>
      <c r="E7863" s="2">
        <v>0.97270388699999999</v>
      </c>
    </row>
    <row r="7864" spans="1:5" x14ac:dyDescent="0.2">
      <c r="A7864" s="2" t="s">
        <v>56340</v>
      </c>
      <c r="B7864" s="2">
        <v>0.22047581999999999</v>
      </c>
      <c r="C7864" s="2">
        <v>-0.85573585299999999</v>
      </c>
      <c r="D7864" s="2">
        <v>0.39214390399999999</v>
      </c>
      <c r="E7864" s="2">
        <v>0.97270388699999999</v>
      </c>
    </row>
    <row r="7865" spans="1:5" x14ac:dyDescent="0.2">
      <c r="A7865" s="2" t="s">
        <v>56341</v>
      </c>
      <c r="B7865" s="2">
        <v>11.24335</v>
      </c>
      <c r="C7865" s="2">
        <v>-0.73277283599999998</v>
      </c>
      <c r="D7865" s="2">
        <v>0.46369699199999997</v>
      </c>
      <c r="E7865" s="2">
        <v>0.97270388699999999</v>
      </c>
    </row>
    <row r="7866" spans="1:5" x14ac:dyDescent="0.2">
      <c r="A7866" s="2" t="s">
        <v>56342</v>
      </c>
      <c r="B7866" s="2">
        <v>1.1343437000000001</v>
      </c>
      <c r="C7866" s="2">
        <v>-0.84554141999999999</v>
      </c>
      <c r="D7866" s="2">
        <v>0.39780861699999998</v>
      </c>
      <c r="E7866" s="2">
        <v>0.97270388699999999</v>
      </c>
    </row>
    <row r="7867" spans="1:5" x14ac:dyDescent="0.2">
      <c r="A7867" s="2" t="s">
        <v>56343</v>
      </c>
      <c r="B7867" s="2">
        <v>7.0425673</v>
      </c>
      <c r="C7867" s="2">
        <v>-0.77963365500000004</v>
      </c>
      <c r="D7867" s="2">
        <v>0.43560653999999999</v>
      </c>
      <c r="E7867" s="2">
        <v>0.97270388699999999</v>
      </c>
    </row>
    <row r="7868" spans="1:5" x14ac:dyDescent="0.2">
      <c r="A7868" s="2" t="s">
        <v>56344</v>
      </c>
      <c r="B7868" s="2">
        <v>1.2062056000000001</v>
      </c>
      <c r="C7868" s="2">
        <v>-0.84473978199999999</v>
      </c>
      <c r="D7868" s="2">
        <v>0.39825614300000001</v>
      </c>
      <c r="E7868" s="2">
        <v>0.97270388699999999</v>
      </c>
    </row>
    <row r="7869" spans="1:5" x14ac:dyDescent="0.2">
      <c r="A7869" s="2" t="s">
        <v>56345</v>
      </c>
      <c r="B7869" s="2">
        <v>3.6240013000000002</v>
      </c>
      <c r="C7869" s="2">
        <v>-0.81776864500000002</v>
      </c>
      <c r="D7869" s="2">
        <v>0.41348930499999997</v>
      </c>
      <c r="E7869" s="2">
        <v>0.97270388699999999</v>
      </c>
    </row>
    <row r="7870" spans="1:5" x14ac:dyDescent="0.2">
      <c r="A7870" s="2" t="s">
        <v>56346</v>
      </c>
      <c r="B7870" s="2">
        <v>0.93044709999999997</v>
      </c>
      <c r="C7870" s="2">
        <v>-0.84781593899999996</v>
      </c>
      <c r="D7870" s="2">
        <v>0.396540485</v>
      </c>
      <c r="E7870" s="2">
        <v>0.97270388699999999</v>
      </c>
    </row>
    <row r="7871" spans="1:5" x14ac:dyDescent="0.2">
      <c r="A7871" s="2" t="s">
        <v>56347</v>
      </c>
      <c r="B7871" s="2">
        <v>5.9176826</v>
      </c>
      <c r="C7871" s="2">
        <v>-0.79218203499999995</v>
      </c>
      <c r="D7871" s="2">
        <v>0.42825454200000002</v>
      </c>
      <c r="E7871" s="2">
        <v>0.97270388699999999</v>
      </c>
    </row>
    <row r="7872" spans="1:5" x14ac:dyDescent="0.2">
      <c r="A7872" s="2" t="s">
        <v>56348</v>
      </c>
      <c r="B7872" s="2">
        <v>0.46674189999999999</v>
      </c>
      <c r="C7872" s="2">
        <v>-0.85298869099999997</v>
      </c>
      <c r="D7872" s="2">
        <v>0.39366557600000002</v>
      </c>
      <c r="E7872" s="2">
        <v>0.97270388699999999</v>
      </c>
    </row>
    <row r="7873" spans="1:5" x14ac:dyDescent="0.2">
      <c r="A7873" s="2" t="s">
        <v>56349</v>
      </c>
      <c r="B7873" s="2">
        <v>4.3886630000000002</v>
      </c>
      <c r="C7873" s="2">
        <v>-0.80923864499999998</v>
      </c>
      <c r="D7873" s="2">
        <v>0.41837788999999997</v>
      </c>
      <c r="E7873" s="2">
        <v>0.97270388699999999</v>
      </c>
    </row>
    <row r="7874" spans="1:5" x14ac:dyDescent="0.2">
      <c r="A7874" s="2" t="s">
        <v>56350</v>
      </c>
      <c r="B7874" s="2">
        <v>9.6669359999999998</v>
      </c>
      <c r="C7874" s="2">
        <v>-0.75035814300000003</v>
      </c>
      <c r="D7874" s="2">
        <v>0.45303903299999998</v>
      </c>
      <c r="E7874" s="2">
        <v>0.97270388699999999</v>
      </c>
    </row>
    <row r="7875" spans="1:5" x14ac:dyDescent="0.2">
      <c r="A7875" s="2" t="s">
        <v>56351</v>
      </c>
      <c r="B7875" s="2">
        <v>4.2256574999999996</v>
      </c>
      <c r="C7875" s="2">
        <v>-0.81105701399999997</v>
      </c>
      <c r="D7875" s="2">
        <v>0.41733292999999999</v>
      </c>
      <c r="E7875" s="2">
        <v>0.97270388699999999</v>
      </c>
    </row>
    <row r="7876" spans="1:5" x14ac:dyDescent="0.2">
      <c r="A7876" s="2" t="s">
        <v>56352</v>
      </c>
      <c r="B7876" s="2">
        <v>8.976877</v>
      </c>
      <c r="C7876" s="2">
        <v>-0.75805593000000004</v>
      </c>
      <c r="D7876" s="2">
        <v>0.448417501</v>
      </c>
      <c r="E7876" s="2">
        <v>0.97270388699999999</v>
      </c>
    </row>
    <row r="7877" spans="1:5" x14ac:dyDescent="0.2">
      <c r="A7877" s="2" t="s">
        <v>56353</v>
      </c>
      <c r="B7877" s="2">
        <v>9.2277369999999994</v>
      </c>
      <c r="C7877" s="2">
        <v>-0.75525752099999999</v>
      </c>
      <c r="D7877" s="2">
        <v>0.45009448099999999</v>
      </c>
      <c r="E7877" s="2">
        <v>0.97270388699999999</v>
      </c>
    </row>
    <row r="7878" spans="1:5" x14ac:dyDescent="0.2">
      <c r="A7878" s="2" t="s">
        <v>56354</v>
      </c>
      <c r="B7878" s="2">
        <v>6.9001016999999996</v>
      </c>
      <c r="C7878" s="2">
        <v>-0.78122289600000006</v>
      </c>
      <c r="D7878" s="2">
        <v>0.43467140999999998</v>
      </c>
      <c r="E7878" s="2">
        <v>0.97270388699999999</v>
      </c>
    </row>
    <row r="7879" spans="1:5" x14ac:dyDescent="0.2">
      <c r="A7879" s="2" t="s">
        <v>56355</v>
      </c>
      <c r="B7879" s="2">
        <v>41.975791999999998</v>
      </c>
      <c r="C7879" s="2">
        <v>-0.38994448500000001</v>
      </c>
      <c r="D7879" s="2">
        <v>0.69657759799999996</v>
      </c>
      <c r="E7879" s="2">
        <v>0.97270388699999999</v>
      </c>
    </row>
    <row r="7880" spans="1:5" x14ac:dyDescent="0.2">
      <c r="A7880" s="2" t="s">
        <v>56356</v>
      </c>
      <c r="B7880" s="2">
        <v>12.555915000000001</v>
      </c>
      <c r="C7880" s="2">
        <v>-0.718130834</v>
      </c>
      <c r="D7880" s="2">
        <v>0.47267661999999999</v>
      </c>
      <c r="E7880" s="2">
        <v>0.97270388699999999</v>
      </c>
    </row>
    <row r="7881" spans="1:5" x14ac:dyDescent="0.2">
      <c r="A7881" s="2" t="s">
        <v>56357</v>
      </c>
      <c r="B7881" s="2">
        <v>32.977134999999997</v>
      </c>
      <c r="C7881" s="2">
        <v>-0.49032683500000002</v>
      </c>
      <c r="D7881" s="2">
        <v>0.62390264100000004</v>
      </c>
      <c r="E7881" s="2">
        <v>0.97270388699999999</v>
      </c>
    </row>
    <row r="7882" spans="1:5" x14ac:dyDescent="0.2">
      <c r="A7882" s="2" t="s">
        <v>56358</v>
      </c>
      <c r="B7882" s="2">
        <v>13.491268</v>
      </c>
      <c r="C7882" s="2">
        <v>-0.70769672900000002</v>
      </c>
      <c r="D7882" s="2">
        <v>0.47913360900000002</v>
      </c>
      <c r="E7882" s="2">
        <v>0.97270388699999999</v>
      </c>
    </row>
    <row r="7883" spans="1:5" x14ac:dyDescent="0.2">
      <c r="A7883" s="2" t="s">
        <v>56359</v>
      </c>
      <c r="B7883" s="2">
        <v>43.622005000000001</v>
      </c>
      <c r="C7883" s="2">
        <v>-0.37158055299999998</v>
      </c>
      <c r="D7883" s="2">
        <v>0.71020517100000002</v>
      </c>
      <c r="E7883" s="2">
        <v>0.97270388699999999</v>
      </c>
    </row>
    <row r="7884" spans="1:5" x14ac:dyDescent="0.2">
      <c r="A7884" s="2" t="s">
        <v>56360</v>
      </c>
      <c r="B7884" s="2">
        <v>2.3067410000000002</v>
      </c>
      <c r="C7884" s="2">
        <v>-0.83246302400000005</v>
      </c>
      <c r="D7884" s="2">
        <v>0.405147641</v>
      </c>
      <c r="E7884" s="2">
        <v>0.97270388699999999</v>
      </c>
    </row>
    <row r="7885" spans="1:5" x14ac:dyDescent="0.2">
      <c r="A7885" s="2" t="s">
        <v>56361</v>
      </c>
      <c r="B7885" s="2">
        <v>25.297637999999999</v>
      </c>
      <c r="C7885" s="2">
        <v>-0.57599361299999996</v>
      </c>
      <c r="D7885" s="2">
        <v>0.56461949899999997</v>
      </c>
      <c r="E7885" s="2">
        <v>0.97270388699999999</v>
      </c>
    </row>
    <row r="7886" spans="1:5" x14ac:dyDescent="0.2">
      <c r="A7886" s="2" t="s">
        <v>56362</v>
      </c>
      <c r="B7886" s="2">
        <v>19.546966999999999</v>
      </c>
      <c r="C7886" s="2">
        <v>-0.64014383799999997</v>
      </c>
      <c r="D7886" s="2">
        <v>0.52207909100000005</v>
      </c>
      <c r="E7886" s="2">
        <v>0.97270388699999999</v>
      </c>
    </row>
    <row r="7887" spans="1:5" x14ac:dyDescent="0.2">
      <c r="A7887" s="2" t="s">
        <v>56363</v>
      </c>
      <c r="B7887" s="2">
        <v>21.138297999999999</v>
      </c>
      <c r="C7887" s="2">
        <v>-0.62239212799999999</v>
      </c>
      <c r="D7887" s="2">
        <v>0.53368405500000005</v>
      </c>
      <c r="E7887" s="2">
        <v>0.97270388699999999</v>
      </c>
    </row>
    <row r="7888" spans="1:5" x14ac:dyDescent="0.2">
      <c r="A7888" s="2" t="s">
        <v>56364</v>
      </c>
      <c r="B7888" s="2">
        <v>24.472629999999999</v>
      </c>
      <c r="C7888" s="2">
        <v>-0.58519679099999999</v>
      </c>
      <c r="D7888" s="2">
        <v>0.55841540199999995</v>
      </c>
      <c r="E7888" s="2">
        <v>0.97270388699999999</v>
      </c>
    </row>
    <row r="7889" spans="1:5" x14ac:dyDescent="0.2">
      <c r="A7889" s="2" t="s">
        <v>56365</v>
      </c>
      <c r="B7889" s="2">
        <v>46.555171999999999</v>
      </c>
      <c r="C7889" s="2">
        <v>-0.33886031500000002</v>
      </c>
      <c r="D7889" s="2">
        <v>0.73471496199999997</v>
      </c>
      <c r="E7889" s="2">
        <v>0.97270388699999999</v>
      </c>
    </row>
    <row r="7890" spans="1:5" x14ac:dyDescent="0.2">
      <c r="A7890" s="2" t="s">
        <v>56366</v>
      </c>
      <c r="B7890" s="2">
        <v>17.924451999999999</v>
      </c>
      <c r="C7890" s="2">
        <v>-0.658243413</v>
      </c>
      <c r="D7890" s="2">
        <v>0.510381733</v>
      </c>
      <c r="E7890" s="2">
        <v>0.97270388699999999</v>
      </c>
    </row>
    <row r="7891" spans="1:5" x14ac:dyDescent="0.2">
      <c r="A7891" s="2" t="s">
        <v>56367</v>
      </c>
      <c r="B7891" s="2">
        <v>5.3865385000000003</v>
      </c>
      <c r="C7891" s="2">
        <v>-0.79810708500000005</v>
      </c>
      <c r="D7891" s="2">
        <v>0.42480835</v>
      </c>
      <c r="E7891" s="2">
        <v>0.97270388699999999</v>
      </c>
    </row>
    <row r="7892" spans="1:5" x14ac:dyDescent="0.2">
      <c r="A7892" s="2" t="s">
        <v>56368</v>
      </c>
      <c r="B7892" s="2">
        <v>2.0822120000000002</v>
      </c>
      <c r="C7892" s="2">
        <v>-0.83496770399999998</v>
      </c>
      <c r="D7892" s="2">
        <v>0.40373589300000001</v>
      </c>
      <c r="E7892" s="2">
        <v>0.97270388699999999</v>
      </c>
    </row>
    <row r="7893" spans="1:5" x14ac:dyDescent="0.2">
      <c r="A7893" s="2" t="s">
        <v>56369</v>
      </c>
      <c r="B7893" s="2">
        <v>1.6985904999999999</v>
      </c>
      <c r="C7893" s="2">
        <v>-0.839247101</v>
      </c>
      <c r="D7893" s="2">
        <v>0.40133066099999998</v>
      </c>
      <c r="E7893" s="2">
        <v>0.97270388699999999</v>
      </c>
    </row>
    <row r="7894" spans="1:5" x14ac:dyDescent="0.2">
      <c r="A7894" s="2" t="s">
        <v>56370</v>
      </c>
      <c r="B7894" s="2">
        <v>7.675872</v>
      </c>
      <c r="C7894" s="2">
        <v>-0.77256897700000005</v>
      </c>
      <c r="D7894" s="2">
        <v>0.43977750999999998</v>
      </c>
      <c r="E7894" s="2">
        <v>0.97270388699999999</v>
      </c>
    </row>
    <row r="7895" spans="1:5" x14ac:dyDescent="0.2">
      <c r="A7895" s="2" t="s">
        <v>56371</v>
      </c>
      <c r="B7895" s="2">
        <v>1.0539373999999999</v>
      </c>
      <c r="C7895" s="2">
        <v>-0.84643837300000002</v>
      </c>
      <c r="D7895" s="2">
        <v>0.39730823900000001</v>
      </c>
      <c r="E7895" s="2">
        <v>0.97270388699999999</v>
      </c>
    </row>
    <row r="7896" spans="1:5" x14ac:dyDescent="0.2">
      <c r="A7896" s="2" t="s">
        <v>56372</v>
      </c>
      <c r="B7896" s="2">
        <v>0.23114324999999999</v>
      </c>
      <c r="C7896" s="2">
        <v>-0.85561685499999995</v>
      </c>
      <c r="D7896" s="2">
        <v>0.39220974400000003</v>
      </c>
      <c r="E7896" s="2">
        <v>0.97270388699999999</v>
      </c>
    </row>
    <row r="7897" spans="1:5" x14ac:dyDescent="0.2">
      <c r="A7897" s="2" t="s">
        <v>56373</v>
      </c>
      <c r="B7897" s="2">
        <v>14.548613</v>
      </c>
      <c r="C7897" s="2">
        <v>-0.69590177099999995</v>
      </c>
      <c r="D7897" s="2">
        <v>0.48649034800000002</v>
      </c>
      <c r="E7897" s="2">
        <v>0.97270388699999999</v>
      </c>
    </row>
    <row r="7898" spans="1:5" x14ac:dyDescent="0.2">
      <c r="A7898" s="2" t="s">
        <v>56374</v>
      </c>
      <c r="B7898" s="2">
        <v>0.21166352999999999</v>
      </c>
      <c r="C7898" s="2">
        <v>-0.85583415600000001</v>
      </c>
      <c r="D7898" s="2">
        <v>0.392089519</v>
      </c>
      <c r="E7898" s="2">
        <v>0.97270388699999999</v>
      </c>
    </row>
    <row r="7899" spans="1:5" x14ac:dyDescent="0.2">
      <c r="A7899" s="2" t="s">
        <v>56375</v>
      </c>
      <c r="B7899" s="2">
        <v>0.97285586999999996</v>
      </c>
      <c r="C7899" s="2">
        <v>-0.84734285899999995</v>
      </c>
      <c r="D7899" s="2">
        <v>0.39680404400000002</v>
      </c>
      <c r="E7899" s="2">
        <v>0.97270388699999999</v>
      </c>
    </row>
    <row r="7900" spans="1:5" x14ac:dyDescent="0.2">
      <c r="A7900" s="2" t="s">
        <v>56376</v>
      </c>
      <c r="B7900" s="2">
        <v>0.80082089999999995</v>
      </c>
      <c r="C7900" s="2">
        <v>-0.84926195299999996</v>
      </c>
      <c r="D7900" s="2">
        <v>0.39573554700000002</v>
      </c>
      <c r="E7900" s="2">
        <v>0.97270388699999999</v>
      </c>
    </row>
    <row r="7901" spans="1:5" x14ac:dyDescent="0.2">
      <c r="A7901" s="2" t="s">
        <v>56377</v>
      </c>
      <c r="B7901" s="2">
        <v>0.49097397999999998</v>
      </c>
      <c r="C7901" s="2">
        <v>-0.852718376</v>
      </c>
      <c r="D7901" s="2">
        <v>0.39381549799999999</v>
      </c>
      <c r="E7901" s="2">
        <v>0.97270388699999999</v>
      </c>
    </row>
    <row r="7902" spans="1:5" x14ac:dyDescent="0.2">
      <c r="A7902" s="2" t="s">
        <v>56378</v>
      </c>
      <c r="B7902" s="2">
        <v>0.74561374999999996</v>
      </c>
      <c r="C7902" s="2">
        <v>-0.84987780300000004</v>
      </c>
      <c r="D7902" s="2">
        <v>0.39539302700000001</v>
      </c>
      <c r="E7902" s="2">
        <v>0.97270388699999999</v>
      </c>
    </row>
    <row r="7903" spans="1:5" x14ac:dyDescent="0.2">
      <c r="A7903" s="2" t="s">
        <v>56379</v>
      </c>
      <c r="B7903" s="2">
        <v>2.4909997000000001</v>
      </c>
      <c r="C7903" s="2">
        <v>-0.83040757099999996</v>
      </c>
      <c r="D7903" s="2">
        <v>0.40630838699999999</v>
      </c>
      <c r="E7903" s="2">
        <v>0.97270388699999999</v>
      </c>
    </row>
    <row r="7904" spans="1:5" x14ac:dyDescent="0.2">
      <c r="A7904" s="2" t="s">
        <v>56380</v>
      </c>
      <c r="B7904" s="2">
        <v>1.002591</v>
      </c>
      <c r="C7904" s="2">
        <v>-0.84701115500000002</v>
      </c>
      <c r="D7904" s="2">
        <v>0.39698890399999998</v>
      </c>
      <c r="E7904" s="2">
        <v>0.97270388699999999</v>
      </c>
    </row>
    <row r="7905" spans="1:5" x14ac:dyDescent="0.2">
      <c r="A7905" s="2" t="s">
        <v>56381</v>
      </c>
      <c r="B7905" s="2">
        <v>1.2614622</v>
      </c>
      <c r="C7905" s="2">
        <v>-0.84412337999999998</v>
      </c>
      <c r="D7905" s="2">
        <v>0.39860046399999999</v>
      </c>
      <c r="E7905" s="2">
        <v>0.97270388699999999</v>
      </c>
    </row>
    <row r="7906" spans="1:5" x14ac:dyDescent="0.2">
      <c r="A7906" s="2" t="s">
        <v>56382</v>
      </c>
      <c r="B7906" s="2">
        <v>1.3356608000000001</v>
      </c>
      <c r="C7906" s="2">
        <v>-0.84329567599999999</v>
      </c>
      <c r="D7906" s="2">
        <v>0.39906310099999998</v>
      </c>
      <c r="E7906" s="2">
        <v>0.97270388699999999</v>
      </c>
    </row>
    <row r="7907" spans="1:5" x14ac:dyDescent="0.2">
      <c r="A7907" s="2" t="s">
        <v>56383</v>
      </c>
      <c r="B7907" s="2">
        <v>0.46753228000000002</v>
      </c>
      <c r="C7907" s="2">
        <v>-0.85297987399999997</v>
      </c>
      <c r="D7907" s="2">
        <v>0.39367046500000002</v>
      </c>
      <c r="E7907" s="2">
        <v>0.97270388699999999</v>
      </c>
    </row>
    <row r="7908" spans="1:5" x14ac:dyDescent="0.2">
      <c r="A7908" s="2" t="s">
        <v>56384</v>
      </c>
      <c r="B7908" s="2">
        <v>0.65564210000000001</v>
      </c>
      <c r="C7908" s="2">
        <v>-0.85088145999999998</v>
      </c>
      <c r="D7908" s="2">
        <v>0.39483520500000002</v>
      </c>
      <c r="E7908" s="2">
        <v>0.97270388699999999</v>
      </c>
    </row>
    <row r="7909" spans="1:5" x14ac:dyDescent="0.2">
      <c r="A7909" s="2" t="s">
        <v>56385</v>
      </c>
      <c r="B7909" s="2">
        <v>2.732243</v>
      </c>
      <c r="C7909" s="2">
        <v>-0.82771643900000003</v>
      </c>
      <c r="D7909" s="2">
        <v>0.40783110700000003</v>
      </c>
      <c r="E7909" s="2">
        <v>0.97270388699999999</v>
      </c>
    </row>
    <row r="7910" spans="1:5" x14ac:dyDescent="0.2">
      <c r="A7910" s="2" t="s">
        <v>56386</v>
      </c>
      <c r="B7910" s="2">
        <v>5.1828269999999996</v>
      </c>
      <c r="C7910" s="2">
        <v>-0.80037954</v>
      </c>
      <c r="D7910" s="2">
        <v>0.42349093100000001</v>
      </c>
      <c r="E7910" s="2">
        <v>0.97270388699999999</v>
      </c>
    </row>
    <row r="7911" spans="1:5" x14ac:dyDescent="0.2">
      <c r="A7911" s="2" t="s">
        <v>56387</v>
      </c>
      <c r="B7911" s="2">
        <v>0.90428083999999997</v>
      </c>
      <c r="C7911" s="2">
        <v>-0.84810783099999998</v>
      </c>
      <c r="D7911" s="2">
        <v>0.39637792100000002</v>
      </c>
      <c r="E7911" s="2">
        <v>0.97270388699999999</v>
      </c>
    </row>
    <row r="7912" spans="1:5" x14ac:dyDescent="0.2">
      <c r="A7912" s="2" t="s">
        <v>56388</v>
      </c>
      <c r="B7912" s="2">
        <v>1.0966421</v>
      </c>
      <c r="C7912" s="2">
        <v>-0.84596199100000002</v>
      </c>
      <c r="D7912" s="2">
        <v>0.39757394800000001</v>
      </c>
      <c r="E7912" s="2">
        <v>0.97270388699999999</v>
      </c>
    </row>
    <row r="7913" spans="1:5" x14ac:dyDescent="0.2">
      <c r="A7913" s="2" t="s">
        <v>56389</v>
      </c>
      <c r="B7913" s="2">
        <v>2.2769134000000002</v>
      </c>
      <c r="C7913" s="2">
        <v>-0.83279575900000002</v>
      </c>
      <c r="D7913" s="2">
        <v>0.404959927</v>
      </c>
      <c r="E7913" s="2">
        <v>0.97270388699999999</v>
      </c>
    </row>
    <row r="7914" spans="1:5" x14ac:dyDescent="0.2">
      <c r="A7914" s="2" t="s">
        <v>56390</v>
      </c>
      <c r="B7914" s="2">
        <v>0.86286503000000003</v>
      </c>
      <c r="C7914" s="2">
        <v>-0.84856983500000005</v>
      </c>
      <c r="D7914" s="2">
        <v>0.39612069799999999</v>
      </c>
      <c r="E7914" s="2">
        <v>0.97270388699999999</v>
      </c>
    </row>
    <row r="7915" spans="1:5" x14ac:dyDescent="0.2">
      <c r="A7915" s="2" t="s">
        <v>56391</v>
      </c>
      <c r="B7915" s="2">
        <v>1.7055302999999999</v>
      </c>
      <c r="C7915" s="2">
        <v>-0.839169685</v>
      </c>
      <c r="D7915" s="2">
        <v>0.40137409600000001</v>
      </c>
      <c r="E7915" s="2">
        <v>0.97270388699999999</v>
      </c>
    </row>
    <row r="7916" spans="1:5" x14ac:dyDescent="0.2">
      <c r="A7916" s="2" t="s">
        <v>56392</v>
      </c>
      <c r="B7916" s="2">
        <v>0.55970229999999999</v>
      </c>
      <c r="C7916" s="2">
        <v>-0.85195169400000004</v>
      </c>
      <c r="D7916" s="2">
        <v>0.394240904</v>
      </c>
      <c r="E7916" s="2">
        <v>0.97270388699999999</v>
      </c>
    </row>
    <row r="7917" spans="1:5" x14ac:dyDescent="0.2">
      <c r="A7917" s="2" t="s">
        <v>56393</v>
      </c>
      <c r="B7917" s="2">
        <v>1.2014488000000001</v>
      </c>
      <c r="C7917" s="2">
        <v>-0.84479284499999996</v>
      </c>
      <c r="D7917" s="2">
        <v>0.39822650999999998</v>
      </c>
      <c r="E7917" s="2">
        <v>0.97270388699999999</v>
      </c>
    </row>
    <row r="7918" spans="1:5" x14ac:dyDescent="0.2">
      <c r="A7918" s="2" t="s">
        <v>56394</v>
      </c>
      <c r="B7918" s="2">
        <v>2.0799808999999998</v>
      </c>
      <c r="C7918" s="2">
        <v>-0.83499259199999998</v>
      </c>
      <c r="D7918" s="2">
        <v>0.40372187900000001</v>
      </c>
      <c r="E7918" s="2">
        <v>0.97270388699999999</v>
      </c>
    </row>
    <row r="7919" spans="1:5" x14ac:dyDescent="0.2">
      <c r="A7919" s="2" t="s">
        <v>56395</v>
      </c>
      <c r="B7919" s="2">
        <v>3.8628342</v>
      </c>
      <c r="C7919" s="2">
        <v>-0.81510440200000001</v>
      </c>
      <c r="D7919" s="2">
        <v>0.41501255199999998</v>
      </c>
      <c r="E7919" s="2">
        <v>0.97270388699999999</v>
      </c>
    </row>
    <row r="7920" spans="1:5" x14ac:dyDescent="0.2">
      <c r="A7920" s="2" t="s">
        <v>56396</v>
      </c>
      <c r="B7920" s="2">
        <v>1.8201356</v>
      </c>
      <c r="C7920" s="2">
        <v>-0.83789123399999998</v>
      </c>
      <c r="D7920" s="2">
        <v>0.40209179299999998</v>
      </c>
      <c r="E7920" s="2">
        <v>0.97270388699999999</v>
      </c>
    </row>
    <row r="7921" spans="1:5" x14ac:dyDescent="0.2">
      <c r="A7921" s="2" t="s">
        <v>56397</v>
      </c>
      <c r="B7921" s="2">
        <v>18.37358</v>
      </c>
      <c r="C7921" s="2">
        <v>-0.65323327399999997</v>
      </c>
      <c r="D7921" s="2">
        <v>0.513605902</v>
      </c>
      <c r="E7921" s="2">
        <v>0.97270388699999999</v>
      </c>
    </row>
    <row r="7922" spans="1:5" x14ac:dyDescent="0.2">
      <c r="A7922" s="2" t="s">
        <v>56398</v>
      </c>
      <c r="B7922" s="2">
        <v>12.746914</v>
      </c>
      <c r="C7922" s="2">
        <v>-0.71600019000000004</v>
      </c>
      <c r="D7922" s="2">
        <v>0.47399123100000001</v>
      </c>
      <c r="E7922" s="2">
        <v>0.97270388699999999</v>
      </c>
    </row>
    <row r="7923" spans="1:5" x14ac:dyDescent="0.2">
      <c r="A7923" s="2" t="s">
        <v>56399</v>
      </c>
      <c r="B7923" s="2">
        <v>6.6723832999999999</v>
      </c>
      <c r="C7923" s="2">
        <v>-0.78376315399999996</v>
      </c>
      <c r="D7923" s="2">
        <v>0.43317909799999998</v>
      </c>
      <c r="E7923" s="2">
        <v>0.97270388699999999</v>
      </c>
    </row>
    <row r="7924" spans="1:5" x14ac:dyDescent="0.2">
      <c r="A7924" s="2" t="s">
        <v>56400</v>
      </c>
      <c r="B7924" s="2">
        <v>1.0381227</v>
      </c>
      <c r="C7924" s="2">
        <v>-0.84661478999999995</v>
      </c>
      <c r="D7924" s="2">
        <v>0.39720986699999999</v>
      </c>
      <c r="E7924" s="2">
        <v>0.97270388699999999</v>
      </c>
    </row>
    <row r="7925" spans="1:5" x14ac:dyDescent="0.2">
      <c r="A7925" s="2" t="s">
        <v>56401</v>
      </c>
      <c r="B7925" s="2">
        <v>1.0636627999999999</v>
      </c>
      <c r="C7925" s="2">
        <v>-0.84632988399999998</v>
      </c>
      <c r="D7925" s="2">
        <v>0.39736874100000003</v>
      </c>
      <c r="E7925" s="2">
        <v>0.97270388699999999</v>
      </c>
    </row>
    <row r="7926" spans="1:5" x14ac:dyDescent="0.2">
      <c r="A7926" s="2" t="s">
        <v>56402</v>
      </c>
      <c r="B7926" s="2">
        <v>5.7495155000000002</v>
      </c>
      <c r="C7926" s="2">
        <v>-0.79405798299999997</v>
      </c>
      <c r="D7926" s="2">
        <v>0.42716167700000002</v>
      </c>
      <c r="E7926" s="2">
        <v>0.97270388699999999</v>
      </c>
    </row>
    <row r="7927" spans="1:5" x14ac:dyDescent="0.2">
      <c r="A7927" s="2" t="s">
        <v>56403</v>
      </c>
      <c r="B7927" s="2">
        <v>2.4522314000000001</v>
      </c>
      <c r="C7927" s="2">
        <v>-0.83084004099999997</v>
      </c>
      <c r="D7927" s="2">
        <v>0.40606399900000001</v>
      </c>
      <c r="E7927" s="2">
        <v>0.97270388699999999</v>
      </c>
    </row>
    <row r="7928" spans="1:5" x14ac:dyDescent="0.2">
      <c r="A7928" s="2" t="s">
        <v>56404</v>
      </c>
      <c r="B7928" s="2">
        <v>6.7232630000000002</v>
      </c>
      <c r="C7928" s="2">
        <v>-0.78319557699999998</v>
      </c>
      <c r="D7928" s="2">
        <v>0.43351227199999998</v>
      </c>
      <c r="E7928" s="2">
        <v>0.97270388699999999</v>
      </c>
    </row>
    <row r="7929" spans="1:5" x14ac:dyDescent="0.2">
      <c r="A7929" s="2" t="s">
        <v>56405</v>
      </c>
      <c r="B7929" s="2">
        <v>1.5141500999999999</v>
      </c>
      <c r="C7929" s="2">
        <v>-0.84130458100000005</v>
      </c>
      <c r="D7929" s="2">
        <v>0.40017732499999997</v>
      </c>
      <c r="E7929" s="2">
        <v>0.97270388699999999</v>
      </c>
    </row>
    <row r="7930" spans="1:5" x14ac:dyDescent="0.2">
      <c r="A7930" s="2" t="s">
        <v>56406</v>
      </c>
      <c r="B7930" s="2">
        <v>2.7414947000000001</v>
      </c>
      <c r="C7930" s="2">
        <v>-0.82761323399999998</v>
      </c>
      <c r="D7930" s="2">
        <v>0.40788957100000001</v>
      </c>
      <c r="E7930" s="2">
        <v>0.97270388699999999</v>
      </c>
    </row>
    <row r="7931" spans="1:5" x14ac:dyDescent="0.2">
      <c r="A7931" s="2" t="s">
        <v>56407</v>
      </c>
      <c r="B7931" s="2">
        <v>1.0612509000000001</v>
      </c>
      <c r="C7931" s="2">
        <v>-0.846356789</v>
      </c>
      <c r="D7931" s="2">
        <v>0.39735373600000001</v>
      </c>
      <c r="E7931" s="2">
        <v>0.97270388699999999</v>
      </c>
    </row>
    <row r="7932" spans="1:5" x14ac:dyDescent="0.2">
      <c r="A7932" s="2" t="s">
        <v>56408</v>
      </c>
      <c r="B7932" s="2">
        <v>0.64584909999999995</v>
      </c>
      <c r="C7932" s="2">
        <v>-0.85099070399999999</v>
      </c>
      <c r="D7932" s="2">
        <v>0.39477451699999999</v>
      </c>
      <c r="E7932" s="2">
        <v>0.97270388699999999</v>
      </c>
    </row>
    <row r="7933" spans="1:5" x14ac:dyDescent="0.2">
      <c r="A7933" s="2" t="s">
        <v>56409</v>
      </c>
      <c r="B7933" s="2">
        <v>3.5284520000000001</v>
      </c>
      <c r="C7933" s="2">
        <v>-0.81883452199999995</v>
      </c>
      <c r="D7933" s="2">
        <v>0.41288083199999998</v>
      </c>
      <c r="E7933" s="2">
        <v>0.97270388699999999</v>
      </c>
    </row>
    <row r="7934" spans="1:5" x14ac:dyDescent="0.2">
      <c r="A7934" s="2" t="s">
        <v>56410</v>
      </c>
      <c r="B7934" s="2">
        <v>8.9530630000000002</v>
      </c>
      <c r="C7934" s="2">
        <v>-0.75832158100000002</v>
      </c>
      <c r="D7934" s="2">
        <v>0.44825849099999998</v>
      </c>
      <c r="E7934" s="2">
        <v>0.97270388699999999</v>
      </c>
    </row>
    <row r="7935" spans="1:5" x14ac:dyDescent="0.2">
      <c r="A7935" s="2" t="s">
        <v>56411</v>
      </c>
      <c r="B7935" s="2">
        <v>0.91031593</v>
      </c>
      <c r="C7935" s="2">
        <v>-0.84804050799999997</v>
      </c>
      <c r="D7935" s="2">
        <v>0.39641541200000002</v>
      </c>
      <c r="E7935" s="2">
        <v>0.97270388699999999</v>
      </c>
    </row>
    <row r="7936" spans="1:5" x14ac:dyDescent="0.2">
      <c r="A7936" s="2" t="s">
        <v>56412</v>
      </c>
      <c r="B7936" s="2">
        <v>1.8404042</v>
      </c>
      <c r="C7936" s="2">
        <v>-0.83766513200000003</v>
      </c>
      <c r="D7936" s="2">
        <v>0.40221880100000001</v>
      </c>
      <c r="E7936" s="2">
        <v>0.97270388699999999</v>
      </c>
    </row>
    <row r="7937" spans="1:5" x14ac:dyDescent="0.2">
      <c r="A7937" s="2" t="s">
        <v>56413</v>
      </c>
      <c r="B7937" s="2">
        <v>2.2184908000000001</v>
      </c>
      <c r="C7937" s="2">
        <v>-0.83344747799999996</v>
      </c>
      <c r="D7937" s="2">
        <v>0.40459240699999999</v>
      </c>
      <c r="E7937" s="2">
        <v>0.97270388699999999</v>
      </c>
    </row>
    <row r="7938" spans="1:5" x14ac:dyDescent="0.2">
      <c r="A7938" s="2" t="s">
        <v>56414</v>
      </c>
      <c r="B7938" s="2">
        <v>10.980206000000001</v>
      </c>
      <c r="C7938" s="2">
        <v>-0.73570827599999999</v>
      </c>
      <c r="D7938" s="2">
        <v>0.46190825200000002</v>
      </c>
      <c r="E7938" s="2">
        <v>0.97270388699999999</v>
      </c>
    </row>
    <row r="7939" spans="1:5" x14ac:dyDescent="0.2">
      <c r="A7939" s="2" t="s">
        <v>56415</v>
      </c>
      <c r="B7939" s="2">
        <v>16.263206</v>
      </c>
      <c r="C7939" s="2">
        <v>-0.67677504200000005</v>
      </c>
      <c r="D7939" s="2">
        <v>0.49854869600000001</v>
      </c>
      <c r="E7939" s="2">
        <v>0.97270388699999999</v>
      </c>
    </row>
    <row r="7940" spans="1:5" x14ac:dyDescent="0.2">
      <c r="A7940" s="2" t="s">
        <v>56416</v>
      </c>
      <c r="B7940" s="2">
        <v>3.994094</v>
      </c>
      <c r="C7940" s="2">
        <v>-0.81364016500000003</v>
      </c>
      <c r="D7940" s="2">
        <v>0.41585112200000002</v>
      </c>
      <c r="E7940" s="2">
        <v>0.97270388699999999</v>
      </c>
    </row>
    <row r="7941" spans="1:5" x14ac:dyDescent="0.2">
      <c r="A7941" s="2" t="s">
        <v>56417</v>
      </c>
      <c r="B7941" s="2">
        <v>0.33185175</v>
      </c>
      <c r="C7941" s="2">
        <v>-0.854493426</v>
      </c>
      <c r="D7941" s="2">
        <v>0.392831651</v>
      </c>
      <c r="E7941" s="2">
        <v>0.97270388699999999</v>
      </c>
    </row>
    <row r="7942" spans="1:5" x14ac:dyDescent="0.2">
      <c r="A7942" s="2" t="s">
        <v>56418</v>
      </c>
      <c r="B7942" s="2">
        <v>2.3560438000000001</v>
      </c>
      <c r="C7942" s="2">
        <v>-0.83191303900000002</v>
      </c>
      <c r="D7942" s="2">
        <v>0.40545803200000002</v>
      </c>
      <c r="E7942" s="2">
        <v>0.97270388699999999</v>
      </c>
    </row>
    <row r="7943" spans="1:5" x14ac:dyDescent="0.2">
      <c r="A7943" s="2" t="s">
        <v>56419</v>
      </c>
      <c r="B7943" s="2">
        <v>1.7074658</v>
      </c>
      <c r="C7943" s="2">
        <v>-0.83914809400000001</v>
      </c>
      <c r="D7943" s="2">
        <v>0.40138621000000002</v>
      </c>
      <c r="E7943" s="2">
        <v>0.97270388699999999</v>
      </c>
    </row>
    <row r="7944" spans="1:5" x14ac:dyDescent="0.2">
      <c r="A7944" s="2" t="s">
        <v>56420</v>
      </c>
      <c r="B7944" s="2">
        <v>2.8029000000000002</v>
      </c>
      <c r="C7944" s="2">
        <v>-0.82692824200000004</v>
      </c>
      <c r="D7944" s="2">
        <v>0.40827773499999997</v>
      </c>
      <c r="E7944" s="2">
        <v>0.97270388699999999</v>
      </c>
    </row>
    <row r="7945" spans="1:5" x14ac:dyDescent="0.2">
      <c r="A7945" s="2" t="s">
        <v>56421</v>
      </c>
      <c r="B7945" s="2">
        <v>1.9225752</v>
      </c>
      <c r="C7945" s="2">
        <v>-0.83674849299999998</v>
      </c>
      <c r="D7945" s="2">
        <v>0.40273395499999998</v>
      </c>
      <c r="E7945" s="2">
        <v>0.97270388699999999</v>
      </c>
    </row>
    <row r="7946" spans="1:5" x14ac:dyDescent="0.2">
      <c r="A7946" s="2" t="s">
        <v>56422</v>
      </c>
      <c r="B7946" s="2">
        <v>7.3247799999999996</v>
      </c>
      <c r="C7946" s="2">
        <v>-0.77648549899999997</v>
      </c>
      <c r="D7946" s="2">
        <v>0.43746237900000001</v>
      </c>
      <c r="E7946" s="2">
        <v>0.97270388699999999</v>
      </c>
    </row>
    <row r="7947" spans="1:5" x14ac:dyDescent="0.2">
      <c r="A7947" s="2" t="s">
        <v>56423</v>
      </c>
      <c r="B7947" s="2">
        <v>2.4982598</v>
      </c>
      <c r="C7947" s="2">
        <v>-0.83032658299999995</v>
      </c>
      <c r="D7947" s="2">
        <v>0.40635416299999999</v>
      </c>
      <c r="E7947" s="2">
        <v>0.97270388699999999</v>
      </c>
    </row>
    <row r="7948" spans="1:5" x14ac:dyDescent="0.2">
      <c r="A7948" s="2" t="s">
        <v>56424</v>
      </c>
      <c r="B7948" s="2">
        <v>2.5399783</v>
      </c>
      <c r="C7948" s="2">
        <v>-0.82986120200000002</v>
      </c>
      <c r="D7948" s="2">
        <v>0.40661726300000001</v>
      </c>
      <c r="E7948" s="2">
        <v>0.97270388699999999</v>
      </c>
    </row>
    <row r="7949" spans="1:5" x14ac:dyDescent="0.2">
      <c r="A7949" s="2" t="s">
        <v>56425</v>
      </c>
      <c r="B7949" s="2">
        <v>0.59401685000000004</v>
      </c>
      <c r="C7949" s="2">
        <v>-0.85156890600000001</v>
      </c>
      <c r="D7949" s="2">
        <v>0.39445340400000001</v>
      </c>
      <c r="E7949" s="2">
        <v>0.97270388699999999</v>
      </c>
    </row>
    <row r="7950" spans="1:5" x14ac:dyDescent="0.2">
      <c r="A7950" s="2" t="s">
        <v>56426</v>
      </c>
      <c r="B7950" s="2">
        <v>2.9153752000000002</v>
      </c>
      <c r="C7950" s="2">
        <v>-0.82567355200000003</v>
      </c>
      <c r="D7950" s="2">
        <v>0.40898929899999997</v>
      </c>
      <c r="E7950" s="2">
        <v>0.97270388699999999</v>
      </c>
    </row>
    <row r="7951" spans="1:5" x14ac:dyDescent="0.2">
      <c r="A7951" s="2" t="s">
        <v>56427</v>
      </c>
      <c r="B7951" s="2">
        <v>1.2345967</v>
      </c>
      <c r="C7951" s="2">
        <v>-0.844423072</v>
      </c>
      <c r="D7951" s="2">
        <v>0.39843303400000002</v>
      </c>
      <c r="E7951" s="2">
        <v>0.97270388699999999</v>
      </c>
    </row>
    <row r="7952" spans="1:5" x14ac:dyDescent="0.2">
      <c r="A7952" s="2" t="s">
        <v>56428</v>
      </c>
      <c r="B7952" s="2">
        <v>0.83862999999999999</v>
      </c>
      <c r="C7952" s="2">
        <v>-0.84884018299999997</v>
      </c>
      <c r="D7952" s="2">
        <v>0.39597022700000001</v>
      </c>
      <c r="E7952" s="2">
        <v>0.97270388699999999</v>
      </c>
    </row>
    <row r="7953" spans="1:5" x14ac:dyDescent="0.2">
      <c r="A7953" s="2" t="s">
        <v>56429</v>
      </c>
      <c r="B7953" s="2">
        <v>0.29194006</v>
      </c>
      <c r="C7953" s="2">
        <v>-0.85493865099999999</v>
      </c>
      <c r="D7953" s="2">
        <v>0.39258511200000001</v>
      </c>
      <c r="E7953" s="2">
        <v>0.97270388699999999</v>
      </c>
    </row>
    <row r="7954" spans="1:5" x14ac:dyDescent="0.2">
      <c r="A7954" s="2" t="s">
        <v>56430</v>
      </c>
      <c r="B7954" s="2">
        <v>7.4739412999999999</v>
      </c>
      <c r="C7954" s="2">
        <v>-0.77482156700000004</v>
      </c>
      <c r="D7954" s="2">
        <v>0.43844510399999997</v>
      </c>
      <c r="E7954" s="2">
        <v>0.97270388699999999</v>
      </c>
    </row>
    <row r="7955" spans="1:5" x14ac:dyDescent="0.2">
      <c r="A7955" s="2" t="s">
        <v>56431</v>
      </c>
      <c r="B7955" s="2">
        <v>2.6994349999999998</v>
      </c>
      <c r="C7955" s="2">
        <v>-0.82808242099999996</v>
      </c>
      <c r="D7955" s="2">
        <v>0.40762382400000002</v>
      </c>
      <c r="E7955" s="2">
        <v>0.97270388699999999</v>
      </c>
    </row>
    <row r="7956" spans="1:5" x14ac:dyDescent="0.2">
      <c r="A7956" s="2" t="s">
        <v>56432</v>
      </c>
      <c r="B7956" s="2">
        <v>2.5662824999999998</v>
      </c>
      <c r="C7956" s="2">
        <v>-0.82956777199999998</v>
      </c>
      <c r="D7956" s="2">
        <v>0.40678320499999998</v>
      </c>
      <c r="E7956" s="2">
        <v>0.97270388699999999</v>
      </c>
    </row>
    <row r="7957" spans="1:5" x14ac:dyDescent="0.2">
      <c r="A7957" s="2" t="s">
        <v>56433</v>
      </c>
      <c r="B7957" s="2">
        <v>2.2482337999999999</v>
      </c>
      <c r="C7957" s="2">
        <v>-0.83311568700000005</v>
      </c>
      <c r="D7957" s="2">
        <v>0.40477948699999999</v>
      </c>
      <c r="E7957" s="2">
        <v>0.97270388699999999</v>
      </c>
    </row>
    <row r="7958" spans="1:5" x14ac:dyDescent="0.2">
      <c r="A7958" s="2" t="s">
        <v>56434</v>
      </c>
      <c r="B7958" s="2">
        <v>1.3089550999999999</v>
      </c>
      <c r="C7958" s="2">
        <v>-0.84359358500000003</v>
      </c>
      <c r="D7958" s="2">
        <v>0.39889655000000002</v>
      </c>
      <c r="E7958" s="2">
        <v>0.97270388699999999</v>
      </c>
    </row>
    <row r="7959" spans="1:5" x14ac:dyDescent="0.2">
      <c r="A7959" s="2" t="s">
        <v>56435</v>
      </c>
      <c r="B7959" s="2">
        <v>0.34284920000000002</v>
      </c>
      <c r="C7959" s="2">
        <v>-0.85437074599999996</v>
      </c>
      <c r="D7959" s="2">
        <v>0.39289960000000002</v>
      </c>
      <c r="E7959" s="2">
        <v>0.97270388699999999</v>
      </c>
    </row>
    <row r="7960" spans="1:5" x14ac:dyDescent="0.2">
      <c r="A7960" s="2" t="s">
        <v>56436</v>
      </c>
      <c r="B7960" s="2">
        <v>12.660925000000001</v>
      </c>
      <c r="C7960" s="2">
        <v>-0.71695942000000001</v>
      </c>
      <c r="D7960" s="2">
        <v>0.473399136</v>
      </c>
      <c r="E7960" s="2">
        <v>0.97270388699999999</v>
      </c>
    </row>
    <row r="7961" spans="1:5" x14ac:dyDescent="0.2">
      <c r="A7961" s="2" t="s">
        <v>56437</v>
      </c>
      <c r="B7961" s="2">
        <v>0.48708210000000002</v>
      </c>
      <c r="C7961" s="2">
        <v>-0.85276179100000005</v>
      </c>
      <c r="D7961" s="2">
        <v>0.39379141699999998</v>
      </c>
      <c r="E7961" s="2">
        <v>0.97270388699999999</v>
      </c>
    </row>
    <row r="7962" spans="1:5" x14ac:dyDescent="0.2">
      <c r="A7962" s="2" t="s">
        <v>56438</v>
      </c>
      <c r="B7962" s="2">
        <v>0.50182870000000002</v>
      </c>
      <c r="C7962" s="2">
        <v>-0.85259728899999998</v>
      </c>
      <c r="D7962" s="2">
        <v>0.39388266700000002</v>
      </c>
      <c r="E7962" s="2">
        <v>0.97270388699999999</v>
      </c>
    </row>
    <row r="7963" spans="1:5" x14ac:dyDescent="0.2">
      <c r="A7963" s="2" t="s">
        <v>56439</v>
      </c>
      <c r="B7963" s="2">
        <v>0.83090352999999995</v>
      </c>
      <c r="C7963" s="2">
        <v>-0.84892637400000004</v>
      </c>
      <c r="D7963" s="2">
        <v>0.39592226200000002</v>
      </c>
      <c r="E7963" s="2">
        <v>0.97270388699999999</v>
      </c>
    </row>
    <row r="7964" spans="1:5" x14ac:dyDescent="0.2">
      <c r="A7964" s="2" t="s">
        <v>56440</v>
      </c>
      <c r="B7964" s="2">
        <v>0.56224439999999998</v>
      </c>
      <c r="C7964" s="2">
        <v>-0.85192333600000003</v>
      </c>
      <c r="D7964" s="2">
        <v>0.39425664399999999</v>
      </c>
      <c r="E7964" s="2">
        <v>0.97270388699999999</v>
      </c>
    </row>
    <row r="7965" spans="1:5" x14ac:dyDescent="0.2">
      <c r="A7965" s="2" t="s">
        <v>56441</v>
      </c>
      <c r="B7965" s="2">
        <v>0.40553230000000001</v>
      </c>
      <c r="C7965" s="2">
        <v>-0.85367150000000003</v>
      </c>
      <c r="D7965" s="2">
        <v>0.39328702999999998</v>
      </c>
      <c r="E7965" s="2">
        <v>0.97270388699999999</v>
      </c>
    </row>
    <row r="7966" spans="1:5" x14ac:dyDescent="0.2">
      <c r="A7966" s="2" t="s">
        <v>56442</v>
      </c>
      <c r="B7966" s="2">
        <v>2.5098802999999998</v>
      </c>
      <c r="C7966" s="2">
        <v>-0.83019695299999996</v>
      </c>
      <c r="D7966" s="2">
        <v>0.40642743799999997</v>
      </c>
      <c r="E7966" s="2">
        <v>0.97270388699999999</v>
      </c>
    </row>
    <row r="7967" spans="1:5" x14ac:dyDescent="0.2">
      <c r="A7967" s="2" t="s">
        <v>56443</v>
      </c>
      <c r="B7967" s="2">
        <v>1.1050453</v>
      </c>
      <c r="C7967" s="2">
        <v>-0.84586825099999996</v>
      </c>
      <c r="D7967" s="2">
        <v>0.39762624600000002</v>
      </c>
      <c r="E7967" s="2">
        <v>0.97270388699999999</v>
      </c>
    </row>
    <row r="7968" spans="1:5" x14ac:dyDescent="0.2">
      <c r="A7968" s="2" t="s">
        <v>56444</v>
      </c>
      <c r="B7968" s="2">
        <v>0.68517039999999996</v>
      </c>
      <c r="C7968" s="2">
        <v>-0.85055206400000005</v>
      </c>
      <c r="D7968" s="2">
        <v>0.395018227</v>
      </c>
      <c r="E7968" s="2">
        <v>0.97270388699999999</v>
      </c>
    </row>
    <row r="7969" spans="1:5" x14ac:dyDescent="0.2">
      <c r="A7969" s="2" t="s">
        <v>56445</v>
      </c>
      <c r="B7969" s="2">
        <v>0.24316985999999999</v>
      </c>
      <c r="C7969" s="2">
        <v>-0.85548269499999996</v>
      </c>
      <c r="D7969" s="2">
        <v>0.392283981</v>
      </c>
      <c r="E7969" s="2">
        <v>0.97270388699999999</v>
      </c>
    </row>
    <row r="7970" spans="1:5" x14ac:dyDescent="0.2">
      <c r="A7970" s="2" t="s">
        <v>56446</v>
      </c>
      <c r="B7970" s="2">
        <v>2.2119045000000002</v>
      </c>
      <c r="C7970" s="2">
        <v>-0.83352095000000004</v>
      </c>
      <c r="D7970" s="2">
        <v>0.40455098699999997</v>
      </c>
      <c r="E7970" s="2">
        <v>0.97270388699999999</v>
      </c>
    </row>
    <row r="7971" spans="1:5" x14ac:dyDescent="0.2">
      <c r="A7971" s="2" t="s">
        <v>56447</v>
      </c>
      <c r="B7971" s="2">
        <v>1.2571778</v>
      </c>
      <c r="C7971" s="2">
        <v>-0.84417117399999997</v>
      </c>
      <c r="D7971" s="2">
        <v>0.39857376</v>
      </c>
      <c r="E7971" s="2">
        <v>0.97270388699999999</v>
      </c>
    </row>
    <row r="7972" spans="1:5" x14ac:dyDescent="0.2">
      <c r="A7972" s="2" t="s">
        <v>56448</v>
      </c>
      <c r="B7972" s="2">
        <v>0.18738795999999999</v>
      </c>
      <c r="C7972" s="2">
        <v>-0.85610495600000003</v>
      </c>
      <c r="D7972" s="2">
        <v>0.39193972700000002</v>
      </c>
      <c r="E7972" s="2">
        <v>0.97270388699999999</v>
      </c>
    </row>
    <row r="7973" spans="1:5" x14ac:dyDescent="0.2">
      <c r="A7973" s="2" t="s">
        <v>56449</v>
      </c>
      <c r="B7973" s="2">
        <v>1.6840280000000001</v>
      </c>
      <c r="C7973" s="2">
        <v>-0.83940954899999998</v>
      </c>
      <c r="D7973" s="2">
        <v>0.40123952699999998</v>
      </c>
      <c r="E7973" s="2">
        <v>0.97270388699999999</v>
      </c>
    </row>
    <row r="7974" spans="1:5" x14ac:dyDescent="0.2">
      <c r="A7974" s="2" t="s">
        <v>56450</v>
      </c>
      <c r="B7974" s="2">
        <v>2.2988162000000001</v>
      </c>
      <c r="C7974" s="2">
        <v>-0.83255142800000004</v>
      </c>
      <c r="D7974" s="2">
        <v>0.405097763</v>
      </c>
      <c r="E7974" s="2">
        <v>0.97270388699999999</v>
      </c>
    </row>
    <row r="7975" spans="1:5" x14ac:dyDescent="0.2">
      <c r="A7975" s="2" t="s">
        <v>56451</v>
      </c>
      <c r="B7975" s="2">
        <v>0.26888508</v>
      </c>
      <c r="C7975" s="2">
        <v>-0.85519583499999996</v>
      </c>
      <c r="D7975" s="2">
        <v>0.39244274200000001</v>
      </c>
      <c r="E7975" s="2">
        <v>0.97270388699999999</v>
      </c>
    </row>
    <row r="7976" spans="1:5" x14ac:dyDescent="0.2">
      <c r="A7976" s="2" t="s">
        <v>56452</v>
      </c>
      <c r="B7976" s="2">
        <v>5.8846927000000004</v>
      </c>
      <c r="C7976" s="2">
        <v>-0.79255004600000001</v>
      </c>
      <c r="D7976" s="2">
        <v>0.42804002299999999</v>
      </c>
      <c r="E7976" s="2">
        <v>0.97270388699999999</v>
      </c>
    </row>
    <row r="7977" spans="1:5" x14ac:dyDescent="0.2">
      <c r="A7977" s="2" t="s">
        <v>56453</v>
      </c>
      <c r="B7977" s="2">
        <v>1.5136887000000001</v>
      </c>
      <c r="C7977" s="2">
        <v>-0.84130972800000003</v>
      </c>
      <c r="D7977" s="2">
        <v>0.40017444200000002</v>
      </c>
      <c r="E7977" s="2">
        <v>0.97270388699999999</v>
      </c>
    </row>
    <row r="7978" spans="1:5" x14ac:dyDescent="0.2">
      <c r="A7978" s="2" t="s">
        <v>56454</v>
      </c>
      <c r="B7978" s="2">
        <v>1.2394639000000001</v>
      </c>
      <c r="C7978" s="2">
        <v>-0.84436877700000001</v>
      </c>
      <c r="D7978" s="2">
        <v>0.39846336399999999</v>
      </c>
      <c r="E7978" s="2">
        <v>0.97270388699999999</v>
      </c>
    </row>
    <row r="7979" spans="1:5" x14ac:dyDescent="0.2">
      <c r="A7979" s="2" t="s">
        <v>56455</v>
      </c>
      <c r="B7979" s="2">
        <v>0.20061799999999999</v>
      </c>
      <c r="C7979" s="2">
        <v>-0.85595737199999999</v>
      </c>
      <c r="D7979" s="2">
        <v>0.39202135900000001</v>
      </c>
      <c r="E7979" s="2">
        <v>0.97270388699999999</v>
      </c>
    </row>
    <row r="7980" spans="1:5" x14ac:dyDescent="0.2">
      <c r="A7980" s="2" t="s">
        <v>56456</v>
      </c>
      <c r="B7980" s="2">
        <v>1.1295196000000001</v>
      </c>
      <c r="C7980" s="2">
        <v>-0.84559523400000003</v>
      </c>
      <c r="D7980" s="2">
        <v>0.39777858500000002</v>
      </c>
      <c r="E7980" s="2">
        <v>0.97270388699999999</v>
      </c>
    </row>
    <row r="7981" spans="1:5" x14ac:dyDescent="0.2">
      <c r="A7981" s="2" t="s">
        <v>56457</v>
      </c>
      <c r="B7981" s="2">
        <v>0.66916746000000005</v>
      </c>
      <c r="C7981" s="2">
        <v>-0.85073058099999999</v>
      </c>
      <c r="D7981" s="2">
        <v>0.39491903099999998</v>
      </c>
      <c r="E7981" s="2">
        <v>0.97270388699999999</v>
      </c>
    </row>
    <row r="7982" spans="1:5" x14ac:dyDescent="0.2">
      <c r="A7982" s="2" t="s">
        <v>56458</v>
      </c>
      <c r="B7982" s="2">
        <v>1.0555768999999999</v>
      </c>
      <c r="C7982" s="2">
        <v>-0.84642008400000002</v>
      </c>
      <c r="D7982" s="2">
        <v>0.397318438</v>
      </c>
      <c r="E7982" s="2">
        <v>0.97270388699999999</v>
      </c>
    </row>
    <row r="7983" spans="1:5" x14ac:dyDescent="0.2">
      <c r="A7983" s="2" t="s">
        <v>56459</v>
      </c>
      <c r="B7983" s="2">
        <v>0.64993422999999995</v>
      </c>
      <c r="C7983" s="2">
        <v>-0.85094513299999996</v>
      </c>
      <c r="D7983" s="2">
        <v>0.39479983200000002</v>
      </c>
      <c r="E7983" s="2">
        <v>0.97270388699999999</v>
      </c>
    </row>
    <row r="7984" spans="1:5" x14ac:dyDescent="0.2">
      <c r="A7984" s="2" t="s">
        <v>56460</v>
      </c>
      <c r="B7984" s="2">
        <v>0.62734436999999998</v>
      </c>
      <c r="C7984" s="2">
        <v>-0.851197129</v>
      </c>
      <c r="D7984" s="2">
        <v>0.394659857</v>
      </c>
      <c r="E7984" s="2">
        <v>0.97270388699999999</v>
      </c>
    </row>
    <row r="7985" spans="1:5" x14ac:dyDescent="0.2">
      <c r="A7985" s="2" t="s">
        <v>56461</v>
      </c>
      <c r="B7985" s="2">
        <v>1.274278</v>
      </c>
      <c r="C7985" s="2">
        <v>-0.84398041700000004</v>
      </c>
      <c r="D7985" s="2">
        <v>0.39868034899999999</v>
      </c>
      <c r="E7985" s="2">
        <v>0.97270388699999999</v>
      </c>
    </row>
    <row r="7986" spans="1:5" x14ac:dyDescent="0.2">
      <c r="A7986" s="2" t="s">
        <v>56462</v>
      </c>
      <c r="B7986" s="2">
        <v>0.54742670000000004</v>
      </c>
      <c r="C7986" s="2">
        <v>-0.85208863099999999</v>
      </c>
      <c r="D7986" s="2">
        <v>0.39416490100000001</v>
      </c>
      <c r="E7986" s="2">
        <v>0.97270388699999999</v>
      </c>
    </row>
    <row r="7987" spans="1:5" x14ac:dyDescent="0.2">
      <c r="A7987" s="2" t="s">
        <v>56463</v>
      </c>
      <c r="B7987" s="2">
        <v>1.2694224999999999</v>
      </c>
      <c r="C7987" s="2">
        <v>-0.84403458099999995</v>
      </c>
      <c r="D7987" s="2">
        <v>0.39865008200000002</v>
      </c>
      <c r="E7987" s="2">
        <v>0.97270388699999999</v>
      </c>
    </row>
    <row r="7988" spans="1:5" x14ac:dyDescent="0.2">
      <c r="A7988" s="2" t="s">
        <v>56464</v>
      </c>
      <c r="B7988" s="2">
        <v>0.91099255999999995</v>
      </c>
      <c r="C7988" s="2">
        <v>-0.84803295999999995</v>
      </c>
      <c r="D7988" s="2">
        <v>0.396419615</v>
      </c>
      <c r="E7988" s="2">
        <v>0.97270388699999999</v>
      </c>
    </row>
    <row r="7989" spans="1:5" x14ac:dyDescent="0.2">
      <c r="A7989" s="2" t="s">
        <v>56465</v>
      </c>
      <c r="B7989" s="2">
        <v>0.65581089999999997</v>
      </c>
      <c r="C7989" s="2">
        <v>-0.85087957700000005</v>
      </c>
      <c r="D7989" s="2">
        <v>0.39483625100000003</v>
      </c>
      <c r="E7989" s="2">
        <v>0.97270388699999999</v>
      </c>
    </row>
    <row r="7990" spans="1:5" x14ac:dyDescent="0.2">
      <c r="A7990" s="2" t="s">
        <v>56466</v>
      </c>
      <c r="B7990" s="2">
        <v>0.44522620000000002</v>
      </c>
      <c r="C7990" s="2">
        <v>-0.85322870399999995</v>
      </c>
      <c r="D7990" s="2">
        <v>0.39353248800000001</v>
      </c>
      <c r="E7990" s="2">
        <v>0.97270388699999999</v>
      </c>
    </row>
    <row r="7991" spans="1:5" x14ac:dyDescent="0.2">
      <c r="A7991" s="2" t="s">
        <v>56467</v>
      </c>
      <c r="B7991" s="2">
        <v>1.1516504999999999</v>
      </c>
      <c r="C7991" s="2">
        <v>-0.84534835799999997</v>
      </c>
      <c r="D7991" s="2">
        <v>0.39791636899999999</v>
      </c>
      <c r="E7991" s="2">
        <v>0.97270388699999999</v>
      </c>
    </row>
    <row r="7992" spans="1:5" x14ac:dyDescent="0.2">
      <c r="A7992" s="2" t="s">
        <v>56468</v>
      </c>
      <c r="B7992" s="2">
        <v>0.52698049999999996</v>
      </c>
      <c r="C7992" s="2">
        <v>-0.85231671399999998</v>
      </c>
      <c r="D7992" s="2">
        <v>0.39403833199999999</v>
      </c>
      <c r="E7992" s="2">
        <v>0.97270388699999999</v>
      </c>
    </row>
    <row r="7993" spans="1:5" x14ac:dyDescent="0.2">
      <c r="A7993" s="2" t="s">
        <v>56469</v>
      </c>
      <c r="B7993" s="2">
        <v>2.2791687999999999</v>
      </c>
      <c r="C7993" s="2">
        <v>-0.83277059899999994</v>
      </c>
      <c r="D7993" s="2">
        <v>0.40497411900000002</v>
      </c>
      <c r="E7993" s="2">
        <v>0.97270388699999999</v>
      </c>
    </row>
    <row r="7994" spans="1:5" x14ac:dyDescent="0.2">
      <c r="A7994" s="2" t="s">
        <v>56470</v>
      </c>
      <c r="B7994" s="2">
        <v>0.79784350000000004</v>
      </c>
      <c r="C7994" s="2">
        <v>-0.84929516699999996</v>
      </c>
      <c r="D7994" s="2">
        <v>0.39571707</v>
      </c>
      <c r="E7994" s="2">
        <v>0.97270388699999999</v>
      </c>
    </row>
    <row r="7995" spans="1:5" x14ac:dyDescent="0.2">
      <c r="A7995" s="2" t="s">
        <v>56471</v>
      </c>
      <c r="B7995" s="2">
        <v>0.56777953999999997</v>
      </c>
      <c r="C7995" s="2">
        <v>-0.85186158999999995</v>
      </c>
      <c r="D7995" s="2">
        <v>0.39429091799999999</v>
      </c>
      <c r="E7995" s="2">
        <v>0.97270388699999999</v>
      </c>
    </row>
    <row r="7996" spans="1:5" x14ac:dyDescent="0.2">
      <c r="A7996" s="2" t="s">
        <v>56472</v>
      </c>
      <c r="B7996" s="2">
        <v>1.0229721000000001</v>
      </c>
      <c r="C7996" s="2">
        <v>-0.846783799</v>
      </c>
      <c r="D7996" s="2">
        <v>0.39711563999999999</v>
      </c>
      <c r="E7996" s="2">
        <v>0.97270388699999999</v>
      </c>
    </row>
    <row r="7997" spans="1:5" x14ac:dyDescent="0.2">
      <c r="A7997" s="2" t="s">
        <v>56473</v>
      </c>
      <c r="B7997" s="2">
        <v>5.5305220000000002E-2</v>
      </c>
      <c r="C7997" s="2">
        <v>-0.85757837400000003</v>
      </c>
      <c r="D7997" s="2">
        <v>0.39112532100000003</v>
      </c>
      <c r="E7997" s="2">
        <v>0.97270388699999999</v>
      </c>
    </row>
    <row r="7998" spans="1:5" x14ac:dyDescent="0.2">
      <c r="A7998" s="2" t="s">
        <v>56474</v>
      </c>
      <c r="B7998" s="2">
        <v>1.2450047</v>
      </c>
      <c r="C7998" s="2">
        <v>-0.84430696800000005</v>
      </c>
      <c r="D7998" s="2">
        <v>0.39849789299999999</v>
      </c>
      <c r="E7998" s="2">
        <v>0.97270388699999999</v>
      </c>
    </row>
    <row r="7999" spans="1:5" x14ac:dyDescent="0.2">
      <c r="A7999" s="2" t="s">
        <v>56475</v>
      </c>
      <c r="B7999" s="2">
        <v>1.1988430000000001</v>
      </c>
      <c r="C7999" s="2">
        <v>-0.84482191399999995</v>
      </c>
      <c r="D7999" s="2">
        <v>0.39821027799999997</v>
      </c>
      <c r="E7999" s="2">
        <v>0.97270388699999999</v>
      </c>
    </row>
    <row r="8000" spans="1:5" x14ac:dyDescent="0.2">
      <c r="A8000" s="2" t="s">
        <v>56476</v>
      </c>
      <c r="B8000" s="2">
        <v>0.75314599999999998</v>
      </c>
      <c r="C8000" s="2">
        <v>-0.84979377899999997</v>
      </c>
      <c r="D8000" s="2">
        <v>0.39543974900000001</v>
      </c>
      <c r="E8000" s="2">
        <v>0.97270388699999999</v>
      </c>
    </row>
    <row r="8001" spans="1:5" x14ac:dyDescent="0.2">
      <c r="A8001" s="2" t="s">
        <v>56477</v>
      </c>
      <c r="B8001" s="2">
        <v>0.74756840000000002</v>
      </c>
      <c r="C8001" s="2">
        <v>-0.84985599899999997</v>
      </c>
      <c r="D8001" s="2">
        <v>0.39540515199999998</v>
      </c>
      <c r="E8001" s="2">
        <v>0.97270388699999999</v>
      </c>
    </row>
    <row r="8002" spans="1:5" x14ac:dyDescent="0.2">
      <c r="A8002" s="2" t="s">
        <v>56478</v>
      </c>
      <c r="B8002" s="2">
        <v>0.23870799000000001</v>
      </c>
      <c r="C8002" s="2">
        <v>-0.85553246800000005</v>
      </c>
      <c r="D8002" s="2">
        <v>0.39225643799999999</v>
      </c>
      <c r="E8002" s="2">
        <v>0.97270388699999999</v>
      </c>
    </row>
    <row r="8003" spans="1:5" x14ac:dyDescent="0.2">
      <c r="A8003" s="2" t="s">
        <v>56479</v>
      </c>
      <c r="B8003" s="2">
        <v>0.29743987</v>
      </c>
      <c r="C8003" s="2">
        <v>-0.85487729899999998</v>
      </c>
      <c r="D8003" s="2">
        <v>0.39261907899999998</v>
      </c>
      <c r="E8003" s="2">
        <v>0.97270388699999999</v>
      </c>
    </row>
    <row r="8004" spans="1:5" x14ac:dyDescent="0.2">
      <c r="A8004" s="2" t="s">
        <v>56480</v>
      </c>
      <c r="B8004" s="2">
        <v>0.3048882</v>
      </c>
      <c r="C8004" s="2">
        <v>-0.85479421099999997</v>
      </c>
      <c r="D8004" s="2">
        <v>0.392665084</v>
      </c>
      <c r="E8004" s="2">
        <v>0.97270388699999999</v>
      </c>
    </row>
    <row r="8005" spans="1:5" x14ac:dyDescent="0.2">
      <c r="A8005" s="2" t="s">
        <v>56481</v>
      </c>
      <c r="B8005" s="2">
        <v>1.3483369000000001</v>
      </c>
      <c r="C8005" s="2">
        <v>-0.84315426999999998</v>
      </c>
      <c r="D8005" s="2">
        <v>0.39914217000000002</v>
      </c>
      <c r="E8005" s="2">
        <v>0.97270388699999999</v>
      </c>
    </row>
    <row r="8006" spans="1:5" x14ac:dyDescent="0.2">
      <c r="A8006" s="2" t="s">
        <v>56482</v>
      </c>
      <c r="B8006" s="2">
        <v>1.001179</v>
      </c>
      <c r="C8006" s="2">
        <v>-0.84702690700000005</v>
      </c>
      <c r="D8006" s="2">
        <v>0.39698012399999999</v>
      </c>
      <c r="E8006" s="2">
        <v>0.97270388699999999</v>
      </c>
    </row>
    <row r="8007" spans="1:5" x14ac:dyDescent="0.2">
      <c r="A8007" s="2" t="s">
        <v>56483</v>
      </c>
      <c r="B8007" s="2">
        <v>0.20044602</v>
      </c>
      <c r="C8007" s="2">
        <v>-0.85595929000000004</v>
      </c>
      <c r="D8007" s="2">
        <v>0.39202029799999999</v>
      </c>
      <c r="E8007" s="2">
        <v>0.97270388699999999</v>
      </c>
    </row>
    <row r="8008" spans="1:5" x14ac:dyDescent="0.2">
      <c r="A8008" s="2" t="s">
        <v>56484</v>
      </c>
      <c r="B8008" s="2">
        <v>0.35495270000000001</v>
      </c>
      <c r="C8008" s="2">
        <v>-0.85423572800000003</v>
      </c>
      <c r="D8008" s="2">
        <v>0.39297439099999998</v>
      </c>
      <c r="E8008" s="2">
        <v>0.97270388699999999</v>
      </c>
    </row>
    <row r="8009" spans="1:5" x14ac:dyDescent="0.2">
      <c r="A8009" s="2" t="s">
        <v>56485</v>
      </c>
      <c r="B8009" s="2">
        <v>0.48263136000000001</v>
      </c>
      <c r="C8009" s="2">
        <v>-0.85281143999999998</v>
      </c>
      <c r="D8009" s="2">
        <v>0.39376387899999998</v>
      </c>
      <c r="E8009" s="2">
        <v>0.97270388699999999</v>
      </c>
    </row>
    <row r="8010" spans="1:5" x14ac:dyDescent="0.2">
      <c r="A8010" s="2" t="s">
        <v>56486</v>
      </c>
      <c r="B8010" s="2">
        <v>2.5173640000000002</v>
      </c>
      <c r="C8010" s="2">
        <v>-0.83011347000000002</v>
      </c>
      <c r="D8010" s="2">
        <v>0.406474632</v>
      </c>
      <c r="E8010" s="2">
        <v>0.97270388699999999</v>
      </c>
    </row>
    <row r="8011" spans="1:5" x14ac:dyDescent="0.2">
      <c r="A8011" s="2" t="s">
        <v>56487</v>
      </c>
      <c r="B8011" s="2">
        <v>1.1761588999999999</v>
      </c>
      <c r="C8011" s="2">
        <v>-0.84507496100000001</v>
      </c>
      <c r="D8011" s="2">
        <v>0.39806898800000001</v>
      </c>
      <c r="E8011" s="2">
        <v>0.97270388699999999</v>
      </c>
    </row>
    <row r="8012" spans="1:5" x14ac:dyDescent="0.2">
      <c r="A8012" s="2" t="s">
        <v>56488</v>
      </c>
      <c r="B8012" s="2">
        <v>4.5041175000000004</v>
      </c>
      <c r="C8012" s="2">
        <v>-0.80795072000000001</v>
      </c>
      <c r="D8012" s="2">
        <v>0.41911895100000002</v>
      </c>
      <c r="E8012" s="2">
        <v>0.97270388699999999</v>
      </c>
    </row>
    <row r="8013" spans="1:5" x14ac:dyDescent="0.2">
      <c r="A8013" s="2" t="s">
        <v>56489</v>
      </c>
      <c r="B8013" s="2">
        <v>0.58499469999999998</v>
      </c>
      <c r="C8013" s="2">
        <v>-0.85166955</v>
      </c>
      <c r="D8013" s="2">
        <v>0.39439752500000003</v>
      </c>
      <c r="E8013" s="2">
        <v>0.97270388699999999</v>
      </c>
    </row>
    <row r="8014" spans="1:5" x14ac:dyDescent="0.2">
      <c r="A8014" s="2" t="s">
        <v>56490</v>
      </c>
      <c r="B8014" s="2">
        <v>1.2953539000000001</v>
      </c>
      <c r="C8014" s="2">
        <v>-0.843745309</v>
      </c>
      <c r="D8014" s="2">
        <v>0.398811743</v>
      </c>
      <c r="E8014" s="2">
        <v>0.97270388699999999</v>
      </c>
    </row>
    <row r="8015" spans="1:5" x14ac:dyDescent="0.2">
      <c r="A8015" s="2" t="s">
        <v>56491</v>
      </c>
      <c r="B8015" s="2">
        <v>0.68363229999999997</v>
      </c>
      <c r="C8015" s="2">
        <v>-0.85056922199999996</v>
      </c>
      <c r="D8015" s="2">
        <v>0.39500869199999999</v>
      </c>
      <c r="E8015" s="2">
        <v>0.97270388699999999</v>
      </c>
    </row>
    <row r="8016" spans="1:5" x14ac:dyDescent="0.2">
      <c r="A8016" s="2" t="s">
        <v>56492</v>
      </c>
      <c r="B8016" s="2">
        <v>2.1722703000000001</v>
      </c>
      <c r="C8016" s="2">
        <v>-0.83396307999999997</v>
      </c>
      <c r="D8016" s="2">
        <v>0.40430178900000002</v>
      </c>
      <c r="E8016" s="2">
        <v>0.97270388699999999</v>
      </c>
    </row>
    <row r="8017" spans="1:5" x14ac:dyDescent="0.2">
      <c r="A8017" s="2" t="s">
        <v>56493</v>
      </c>
      <c r="B8017" s="2">
        <v>0.55351340000000004</v>
      </c>
      <c r="C8017" s="2">
        <v>-0.85202073199999995</v>
      </c>
      <c r="D8017" s="2">
        <v>0.39420258499999999</v>
      </c>
      <c r="E8017" s="2">
        <v>0.97270388699999999</v>
      </c>
    </row>
    <row r="8018" spans="1:5" x14ac:dyDescent="0.2">
      <c r="A8018" s="2" t="s">
        <v>56494</v>
      </c>
      <c r="B8018" s="2">
        <v>1.1480942000000001</v>
      </c>
      <c r="C8018" s="2">
        <v>-0.84538802999999996</v>
      </c>
      <c r="D8018" s="2">
        <v>0.39789422600000002</v>
      </c>
      <c r="E8018" s="2">
        <v>0.97270388699999999</v>
      </c>
    </row>
    <row r="8019" spans="1:5" x14ac:dyDescent="0.2">
      <c r="A8019" s="2" t="s">
        <v>56495</v>
      </c>
      <c r="B8019" s="2">
        <v>2.5617518000000001</v>
      </c>
      <c r="C8019" s="2">
        <v>-0.829618313</v>
      </c>
      <c r="D8019" s="2">
        <v>0.40675462000000001</v>
      </c>
      <c r="E8019" s="2">
        <v>0.97270388699999999</v>
      </c>
    </row>
    <row r="8020" spans="1:5" x14ac:dyDescent="0.2">
      <c r="A8020" s="2" t="s">
        <v>56496</v>
      </c>
      <c r="B8020" s="2">
        <v>0.79666899999999996</v>
      </c>
      <c r="C8020" s="2">
        <v>-0.849308269</v>
      </c>
      <c r="D8020" s="2">
        <v>0.39570978099999998</v>
      </c>
      <c r="E8020" s="2">
        <v>0.97270388699999999</v>
      </c>
    </row>
    <row r="8021" spans="1:5" x14ac:dyDescent="0.2">
      <c r="A8021" s="2" t="s">
        <v>56497</v>
      </c>
      <c r="B8021" s="2">
        <v>0.84319699999999997</v>
      </c>
      <c r="C8021" s="2">
        <v>-0.84878923699999997</v>
      </c>
      <c r="D8021" s="2">
        <v>0.39599857999999999</v>
      </c>
      <c r="E8021" s="2">
        <v>0.97270388699999999</v>
      </c>
    </row>
    <row r="8022" spans="1:5" x14ac:dyDescent="0.2">
      <c r="A8022" s="2" t="s">
        <v>56498</v>
      </c>
      <c r="B8022" s="2">
        <v>2.5393813000000001</v>
      </c>
      <c r="C8022" s="2">
        <v>-0.82986786199999996</v>
      </c>
      <c r="D8022" s="2">
        <v>0.40661349699999999</v>
      </c>
      <c r="E8022" s="2">
        <v>0.97270388699999999</v>
      </c>
    </row>
    <row r="8023" spans="1:5" x14ac:dyDescent="0.2">
      <c r="A8023" s="2" t="s">
        <v>56499</v>
      </c>
      <c r="B8023" s="2">
        <v>0.95599160000000005</v>
      </c>
      <c r="C8023" s="2">
        <v>-0.84753098400000004</v>
      </c>
      <c r="D8023" s="2">
        <v>0.39669922499999999</v>
      </c>
      <c r="E8023" s="2">
        <v>0.97270388699999999</v>
      </c>
    </row>
    <row r="8024" spans="1:5" x14ac:dyDescent="0.2">
      <c r="A8024" s="2" t="s">
        <v>56500</v>
      </c>
      <c r="B8024" s="2">
        <v>2.7208567000000001</v>
      </c>
      <c r="C8024" s="2">
        <v>-0.82784345599999998</v>
      </c>
      <c r="D8024" s="2">
        <v>0.40775916000000001</v>
      </c>
      <c r="E8024" s="2">
        <v>0.97270388699999999</v>
      </c>
    </row>
    <row r="8025" spans="1:5" x14ac:dyDescent="0.2">
      <c r="A8025" s="2" t="s">
        <v>56501</v>
      </c>
      <c r="B8025" s="2">
        <v>0.13238791999999999</v>
      </c>
      <c r="C8025" s="2">
        <v>-0.85671849600000005</v>
      </c>
      <c r="D8025" s="2">
        <v>0.391600479</v>
      </c>
      <c r="E8025" s="2">
        <v>0.97270388699999999</v>
      </c>
    </row>
    <row r="8026" spans="1:5" x14ac:dyDescent="0.2">
      <c r="A8026" s="2" t="s">
        <v>56502</v>
      </c>
      <c r="B8026" s="2">
        <v>0.13554538999999999</v>
      </c>
      <c r="C8026" s="2">
        <v>-0.85668327399999999</v>
      </c>
      <c r="D8026" s="2">
        <v>0.39161994999999999</v>
      </c>
      <c r="E8026" s="2">
        <v>0.97270388699999999</v>
      </c>
    </row>
    <row r="8027" spans="1:5" x14ac:dyDescent="0.2">
      <c r="A8027" s="2" t="s">
        <v>56503</v>
      </c>
      <c r="B8027" s="2">
        <v>1.9587418999999999</v>
      </c>
      <c r="C8027" s="2">
        <v>-0.83634504399999998</v>
      </c>
      <c r="D8027" s="2">
        <v>0.40296081900000003</v>
      </c>
      <c r="E8027" s="2">
        <v>0.97270388699999999</v>
      </c>
    </row>
    <row r="8028" spans="1:5" x14ac:dyDescent="0.2">
      <c r="A8028" s="2" t="s">
        <v>56504</v>
      </c>
      <c r="B8028" s="2">
        <v>1.7398560000000001</v>
      </c>
      <c r="C8028" s="2">
        <v>-0.83878677300000004</v>
      </c>
      <c r="D8028" s="2">
        <v>0.40158897399999999</v>
      </c>
      <c r="E8028" s="2">
        <v>0.97270388699999999</v>
      </c>
    </row>
    <row r="8029" spans="1:5" x14ac:dyDescent="0.2">
      <c r="A8029" s="2" t="s">
        <v>56505</v>
      </c>
      <c r="B8029" s="2">
        <v>0.41236307999999999</v>
      </c>
      <c r="C8029" s="2">
        <v>-0.85359530100000003</v>
      </c>
      <c r="D8029" s="2">
        <v>0.39332926299999998</v>
      </c>
      <c r="E8029" s="2">
        <v>0.97270388699999999</v>
      </c>
    </row>
    <row r="8030" spans="1:5" x14ac:dyDescent="0.2">
      <c r="A8030" s="2" t="s">
        <v>56506</v>
      </c>
      <c r="B8030" s="2">
        <v>0.39113614000000002</v>
      </c>
      <c r="C8030" s="2">
        <v>-0.85383209299999996</v>
      </c>
      <c r="D8030" s="2">
        <v>0.39319802999999998</v>
      </c>
      <c r="E8030" s="2">
        <v>0.97270388699999999</v>
      </c>
    </row>
    <row r="8031" spans="1:5" x14ac:dyDescent="0.2">
      <c r="A8031" s="2" t="s">
        <v>56507</v>
      </c>
      <c r="B8031" s="2">
        <v>1.042476</v>
      </c>
      <c r="C8031" s="2">
        <v>-0.84656622800000003</v>
      </c>
      <c r="D8031" s="2">
        <v>0.39723694500000001</v>
      </c>
      <c r="E8031" s="2">
        <v>0.97270388699999999</v>
      </c>
    </row>
    <row r="8032" spans="1:5" x14ac:dyDescent="0.2">
      <c r="A8032" s="2" t="s">
        <v>56508</v>
      </c>
      <c r="B8032" s="2">
        <v>1.3361073000000001</v>
      </c>
      <c r="C8032" s="2">
        <v>-0.84329069499999998</v>
      </c>
      <c r="D8032" s="2">
        <v>0.39906588599999998</v>
      </c>
      <c r="E8032" s="2">
        <v>0.97270388699999999</v>
      </c>
    </row>
    <row r="8033" spans="1:5" x14ac:dyDescent="0.2">
      <c r="A8033" s="2" t="s">
        <v>56509</v>
      </c>
      <c r="B8033" s="2">
        <v>1.3235402000000001</v>
      </c>
      <c r="C8033" s="2">
        <v>-0.84343088399999999</v>
      </c>
      <c r="D8033" s="2">
        <v>0.39898750500000002</v>
      </c>
      <c r="E8033" s="2">
        <v>0.97270388699999999</v>
      </c>
    </row>
    <row r="8034" spans="1:5" x14ac:dyDescent="0.2">
      <c r="A8034" s="2" t="s">
        <v>56510</v>
      </c>
      <c r="B8034" s="2">
        <v>0.41326582000000001</v>
      </c>
      <c r="C8034" s="2">
        <v>-0.85358522999999997</v>
      </c>
      <c r="D8034" s="2">
        <v>0.39333484499999999</v>
      </c>
      <c r="E8034" s="2">
        <v>0.97270388699999999</v>
      </c>
    </row>
    <row r="8035" spans="1:5" x14ac:dyDescent="0.2">
      <c r="A8035" s="2" t="s">
        <v>56511</v>
      </c>
      <c r="B8035" s="2">
        <v>1.0494844999999999</v>
      </c>
      <c r="C8035" s="2">
        <v>-0.84648804600000005</v>
      </c>
      <c r="D8035" s="2">
        <v>0.39728054000000002</v>
      </c>
      <c r="E8035" s="2">
        <v>0.97270388699999999</v>
      </c>
    </row>
    <row r="8036" spans="1:5" x14ac:dyDescent="0.2">
      <c r="A8036" s="2" t="s">
        <v>56512</v>
      </c>
      <c r="B8036" s="2">
        <v>1.0904507999999999</v>
      </c>
      <c r="C8036" s="2">
        <v>-0.84603105700000003</v>
      </c>
      <c r="D8036" s="2">
        <v>0.397535419</v>
      </c>
      <c r="E8036" s="2">
        <v>0.97270388699999999</v>
      </c>
    </row>
    <row r="8037" spans="1:5" x14ac:dyDescent="0.2">
      <c r="A8037" s="2" t="s">
        <v>56513</v>
      </c>
      <c r="B8037" s="2">
        <v>0.76402760000000003</v>
      </c>
      <c r="C8037" s="2">
        <v>-0.849672392</v>
      </c>
      <c r="D8037" s="2">
        <v>0.39550725199999998</v>
      </c>
      <c r="E8037" s="2">
        <v>0.97270388699999999</v>
      </c>
    </row>
    <row r="8038" spans="1:5" x14ac:dyDescent="0.2">
      <c r="A8038" s="2" t="s">
        <v>56514</v>
      </c>
      <c r="B8038" s="2">
        <v>0.5511952</v>
      </c>
      <c r="C8038" s="2">
        <v>-0.85204659299999996</v>
      </c>
      <c r="D8038" s="2">
        <v>0.394188233</v>
      </c>
      <c r="E8038" s="2">
        <v>0.97270388699999999</v>
      </c>
    </row>
    <row r="8039" spans="1:5" x14ac:dyDescent="0.2">
      <c r="A8039" s="2" t="s">
        <v>56515</v>
      </c>
      <c r="B8039" s="2">
        <v>0.46488705000000002</v>
      </c>
      <c r="C8039" s="2">
        <v>-0.85300938199999998</v>
      </c>
      <c r="D8039" s="2">
        <v>0.39365410099999998</v>
      </c>
      <c r="E8039" s="2">
        <v>0.97270388699999999</v>
      </c>
    </row>
    <row r="8040" spans="1:5" x14ac:dyDescent="0.2">
      <c r="A8040" s="2" t="s">
        <v>56516</v>
      </c>
      <c r="B8040" s="2">
        <v>5.977652</v>
      </c>
      <c r="C8040" s="2">
        <v>-0.79151306099999996</v>
      </c>
      <c r="D8040" s="2">
        <v>0.42864465699999998</v>
      </c>
      <c r="E8040" s="2">
        <v>0.97270388699999999</v>
      </c>
    </row>
    <row r="8041" spans="1:5" x14ac:dyDescent="0.2">
      <c r="A8041" s="2" t="s">
        <v>56517</v>
      </c>
      <c r="B8041" s="2">
        <v>5.1025510000000001</v>
      </c>
      <c r="C8041" s="2">
        <v>-0.80127504000000005</v>
      </c>
      <c r="D8041" s="2">
        <v>0.42297243800000001</v>
      </c>
      <c r="E8041" s="2">
        <v>0.97270388699999999</v>
      </c>
    </row>
    <row r="8042" spans="1:5" x14ac:dyDescent="0.2">
      <c r="A8042" s="2" t="s">
        <v>56518</v>
      </c>
      <c r="B8042" s="2">
        <v>2.6722705000000002</v>
      </c>
      <c r="C8042" s="2">
        <v>-0.82838544800000002</v>
      </c>
      <c r="D8042" s="2">
        <v>0.40745224499999999</v>
      </c>
      <c r="E8042" s="2">
        <v>0.97270388699999999</v>
      </c>
    </row>
    <row r="8043" spans="1:5" x14ac:dyDescent="0.2">
      <c r="A8043" s="2" t="s">
        <v>56519</v>
      </c>
      <c r="B8043" s="2">
        <v>0.20807490000000001</v>
      </c>
      <c r="C8043" s="2">
        <v>-0.85587418800000004</v>
      </c>
      <c r="D8043" s="2">
        <v>0.39206737400000002</v>
      </c>
      <c r="E8043" s="2">
        <v>0.97270388699999999</v>
      </c>
    </row>
    <row r="8044" spans="1:5" x14ac:dyDescent="0.2">
      <c r="A8044" s="2" t="s">
        <v>56520</v>
      </c>
      <c r="B8044" s="2">
        <v>9.6318409999999997</v>
      </c>
      <c r="C8044" s="2">
        <v>-0.750749636</v>
      </c>
      <c r="D8044" s="2">
        <v>0.45280334500000002</v>
      </c>
      <c r="E8044" s="2">
        <v>0.97270388699999999</v>
      </c>
    </row>
    <row r="8045" spans="1:5" x14ac:dyDescent="0.2">
      <c r="A8045" s="2" t="s">
        <v>56521</v>
      </c>
      <c r="B8045" s="2">
        <v>2.4859319000000002</v>
      </c>
      <c r="C8045" s="2">
        <v>-0.83046410299999995</v>
      </c>
      <c r="D8045" s="2">
        <v>0.40627643499999999</v>
      </c>
      <c r="E8045" s="2">
        <v>0.97270388699999999</v>
      </c>
    </row>
    <row r="8046" spans="1:5" x14ac:dyDescent="0.2">
      <c r="A8046" s="2" t="s">
        <v>56522</v>
      </c>
      <c r="B8046" s="2">
        <v>3.080155</v>
      </c>
      <c r="C8046" s="2">
        <v>-0.82383539100000003</v>
      </c>
      <c r="D8046" s="2">
        <v>0.41003309500000001</v>
      </c>
      <c r="E8046" s="2">
        <v>0.97270388699999999</v>
      </c>
    </row>
    <row r="8047" spans="1:5" x14ac:dyDescent="0.2">
      <c r="A8047" s="2" t="s">
        <v>56523</v>
      </c>
      <c r="B8047" s="2">
        <v>40.610497000000002</v>
      </c>
      <c r="C8047" s="2">
        <v>-0.405174704</v>
      </c>
      <c r="D8047" s="2">
        <v>0.68534909700000002</v>
      </c>
      <c r="E8047" s="2">
        <v>0.97270388699999999</v>
      </c>
    </row>
    <row r="8048" spans="1:5" x14ac:dyDescent="0.2">
      <c r="A8048" s="2" t="s">
        <v>56524</v>
      </c>
      <c r="B8048" s="2">
        <v>0.16936860000000001</v>
      </c>
      <c r="C8048" s="2">
        <v>-0.85630596699999995</v>
      </c>
      <c r="D8048" s="2">
        <v>0.39182856199999999</v>
      </c>
      <c r="E8048" s="2">
        <v>0.97270388699999999</v>
      </c>
    </row>
    <row r="8049" spans="1:5" x14ac:dyDescent="0.2">
      <c r="A8049" s="2" t="s">
        <v>56525</v>
      </c>
      <c r="B8049" s="2">
        <v>0.31940590000000002</v>
      </c>
      <c r="C8049" s="2">
        <v>-0.85463226199999998</v>
      </c>
      <c r="D8049" s="2">
        <v>0.39275476100000001</v>
      </c>
      <c r="E8049" s="2">
        <v>0.97270388699999999</v>
      </c>
    </row>
    <row r="8050" spans="1:5" x14ac:dyDescent="0.2">
      <c r="A8050" s="2" t="s">
        <v>56526</v>
      </c>
      <c r="B8050" s="2">
        <v>1.8412440000000001</v>
      </c>
      <c r="C8050" s="2">
        <v>-0.83765576399999997</v>
      </c>
      <c r="D8050" s="2">
        <v>0.40222406399999999</v>
      </c>
      <c r="E8050" s="2">
        <v>0.97270388699999999</v>
      </c>
    </row>
    <row r="8051" spans="1:5" x14ac:dyDescent="0.2">
      <c r="A8051" s="2" t="s">
        <v>56527</v>
      </c>
      <c r="B8051" s="2">
        <v>2.2026937000000002</v>
      </c>
      <c r="C8051" s="2">
        <v>-0.833623699</v>
      </c>
      <c r="D8051" s="2">
        <v>0.40449306699999998</v>
      </c>
      <c r="E8051" s="2">
        <v>0.97270388699999999</v>
      </c>
    </row>
    <row r="8052" spans="1:5" x14ac:dyDescent="0.2">
      <c r="A8052" s="2" t="s">
        <v>56528</v>
      </c>
      <c r="B8052" s="2">
        <v>2.3885290000000001</v>
      </c>
      <c r="C8052" s="2">
        <v>-0.83155065800000005</v>
      </c>
      <c r="D8052" s="2">
        <v>0.405662623</v>
      </c>
      <c r="E8052" s="2">
        <v>0.97270388699999999</v>
      </c>
    </row>
    <row r="8053" spans="1:5" x14ac:dyDescent="0.2">
      <c r="A8053" s="2" t="s">
        <v>56529</v>
      </c>
      <c r="B8053" s="2">
        <v>1.5503039999999999</v>
      </c>
      <c r="C8053" s="2">
        <v>-0.840901275</v>
      </c>
      <c r="D8053" s="2">
        <v>0.40040324399999999</v>
      </c>
      <c r="E8053" s="2">
        <v>0.97270388699999999</v>
      </c>
    </row>
    <row r="8054" spans="1:5" x14ac:dyDescent="0.2">
      <c r="A8054" s="2" t="s">
        <v>56530</v>
      </c>
      <c r="B8054" s="2">
        <v>1.0397643999999999</v>
      </c>
      <c r="C8054" s="2">
        <v>-0.84659647699999996</v>
      </c>
      <c r="D8054" s="2">
        <v>0.397220079</v>
      </c>
      <c r="E8054" s="2">
        <v>0.97270388699999999</v>
      </c>
    </row>
    <row r="8055" spans="1:5" x14ac:dyDescent="0.2">
      <c r="A8055" s="2" t="s">
        <v>56531</v>
      </c>
      <c r="B8055" s="2">
        <v>0.50065839999999995</v>
      </c>
      <c r="C8055" s="2">
        <v>-0.85261034400000002</v>
      </c>
      <c r="D8055" s="2">
        <v>0.393875425</v>
      </c>
      <c r="E8055" s="2">
        <v>0.97270388699999999</v>
      </c>
    </row>
    <row r="8056" spans="1:5" x14ac:dyDescent="0.2">
      <c r="A8056" s="2" t="s">
        <v>56532</v>
      </c>
      <c r="B8056" s="2">
        <v>0.47607744000000002</v>
      </c>
      <c r="C8056" s="2">
        <v>-0.85288455100000005</v>
      </c>
      <c r="D8056" s="2">
        <v>0.39372332999999998</v>
      </c>
      <c r="E8056" s="2">
        <v>0.97270388699999999</v>
      </c>
    </row>
    <row r="8057" spans="1:5" x14ac:dyDescent="0.2">
      <c r="A8057" s="2" t="s">
        <v>56533</v>
      </c>
      <c r="B8057" s="2">
        <v>0.23331043000000001</v>
      </c>
      <c r="C8057" s="2">
        <v>-0.85559267900000002</v>
      </c>
      <c r="D8057" s="2">
        <v>0.39222312100000001</v>
      </c>
      <c r="E8057" s="2">
        <v>0.97270388699999999</v>
      </c>
    </row>
    <row r="8058" spans="1:5" x14ac:dyDescent="0.2">
      <c r="A8058" s="2" t="s">
        <v>56534</v>
      </c>
      <c r="B8058" s="2">
        <v>0.60987716999999997</v>
      </c>
      <c r="C8058" s="2">
        <v>-0.85139198000000005</v>
      </c>
      <c r="D8058" s="2">
        <v>0.39455164500000001</v>
      </c>
      <c r="E8058" s="2">
        <v>0.97270388699999999</v>
      </c>
    </row>
    <row r="8059" spans="1:5" x14ac:dyDescent="0.2">
      <c r="A8059" s="2" t="s">
        <v>56535</v>
      </c>
      <c r="B8059" s="2">
        <v>4.3056893000000001</v>
      </c>
      <c r="C8059" s="2">
        <v>-0.81016423800000004</v>
      </c>
      <c r="D8059" s="2">
        <v>0.417845788</v>
      </c>
      <c r="E8059" s="2">
        <v>0.97270388699999999</v>
      </c>
    </row>
    <row r="8060" spans="1:5" x14ac:dyDescent="0.2">
      <c r="A8060" s="2" t="s">
        <v>56536</v>
      </c>
      <c r="B8060" s="2">
        <v>0.38005359999999999</v>
      </c>
      <c r="C8060" s="2">
        <v>-0.85395572099999995</v>
      </c>
      <c r="D8060" s="2">
        <v>0.39312952400000001</v>
      </c>
      <c r="E8060" s="2">
        <v>0.97270388699999999</v>
      </c>
    </row>
    <row r="8061" spans="1:5" x14ac:dyDescent="0.2">
      <c r="A8061" s="2" t="s">
        <v>56537</v>
      </c>
      <c r="B8061" s="2">
        <v>44.885845000000003</v>
      </c>
      <c r="C8061" s="2">
        <v>-0.35748208999999997</v>
      </c>
      <c r="D8061" s="2">
        <v>0.72073093200000005</v>
      </c>
      <c r="E8061" s="2">
        <v>0.97270388699999999</v>
      </c>
    </row>
    <row r="8062" spans="1:5" x14ac:dyDescent="0.2">
      <c r="A8062" s="2" t="s">
        <v>56538</v>
      </c>
      <c r="B8062" s="2">
        <v>21.539950000000001</v>
      </c>
      <c r="C8062" s="2">
        <v>-0.61791159600000001</v>
      </c>
      <c r="D8062" s="2">
        <v>0.53663361499999995</v>
      </c>
      <c r="E8062" s="2">
        <v>0.97270388699999999</v>
      </c>
    </row>
    <row r="8063" spans="1:5" x14ac:dyDescent="0.2">
      <c r="A8063" s="2" t="s">
        <v>56539</v>
      </c>
      <c r="B8063" s="2">
        <v>11.673223999999999</v>
      </c>
      <c r="C8063" s="2">
        <v>-0.72797747999999995</v>
      </c>
      <c r="D8063" s="2">
        <v>0.46662737199999998</v>
      </c>
      <c r="E8063" s="2">
        <v>0.97270388699999999</v>
      </c>
    </row>
    <row r="8064" spans="1:5" x14ac:dyDescent="0.2">
      <c r="A8064" s="2" t="s">
        <v>56540</v>
      </c>
      <c r="B8064" s="2">
        <v>12.284988999999999</v>
      </c>
      <c r="C8064" s="2">
        <v>-0.72115308300000003</v>
      </c>
      <c r="D8064" s="2">
        <v>0.47081533399999997</v>
      </c>
      <c r="E8064" s="2">
        <v>0.97270388699999999</v>
      </c>
    </row>
    <row r="8065" spans="1:5" x14ac:dyDescent="0.2">
      <c r="A8065" s="2" t="s">
        <v>56541</v>
      </c>
      <c r="B8065" s="2">
        <v>13.016657</v>
      </c>
      <c r="C8065" s="2">
        <v>-0.71299113700000005</v>
      </c>
      <c r="D8065" s="2">
        <v>0.47585124099999998</v>
      </c>
      <c r="E8065" s="2">
        <v>0.97270388699999999</v>
      </c>
    </row>
    <row r="8066" spans="1:5" x14ac:dyDescent="0.2">
      <c r="A8066" s="2" t="s">
        <v>56542</v>
      </c>
      <c r="B8066" s="2">
        <v>20.646536000000001</v>
      </c>
      <c r="C8066" s="2">
        <v>-0.62787786099999998</v>
      </c>
      <c r="D8066" s="2">
        <v>0.53008395500000005</v>
      </c>
      <c r="E8066" s="2">
        <v>0.97270388699999999</v>
      </c>
    </row>
    <row r="8067" spans="1:5" x14ac:dyDescent="0.2">
      <c r="A8067" s="2" t="s">
        <v>56543</v>
      </c>
      <c r="B8067" s="2">
        <v>17.634056000000001</v>
      </c>
      <c r="C8067" s="2">
        <v>-0.66148285500000004</v>
      </c>
      <c r="D8067" s="2">
        <v>0.50830270600000005</v>
      </c>
      <c r="E8067" s="2">
        <v>0.97270388699999999</v>
      </c>
    </row>
    <row r="8068" spans="1:5" x14ac:dyDescent="0.2">
      <c r="A8068" s="2" t="s">
        <v>56544</v>
      </c>
      <c r="B8068" s="2">
        <v>8.4070900000000002</v>
      </c>
      <c r="C8068" s="2">
        <v>-0.76441205099999998</v>
      </c>
      <c r="D8068" s="2">
        <v>0.44462172900000002</v>
      </c>
      <c r="E8068" s="2">
        <v>0.97270388699999999</v>
      </c>
    </row>
    <row r="8069" spans="1:5" x14ac:dyDescent="0.2">
      <c r="A8069" s="2" t="s">
        <v>56545</v>
      </c>
      <c r="B8069" s="2">
        <v>23.2486</v>
      </c>
      <c r="C8069" s="2">
        <v>-0.59885116299999996</v>
      </c>
      <c r="D8069" s="2">
        <v>0.54927214099999999</v>
      </c>
      <c r="E8069" s="2">
        <v>0.97270388699999999</v>
      </c>
    </row>
    <row r="8070" spans="1:5" x14ac:dyDescent="0.2">
      <c r="A8070" s="2" t="s">
        <v>56546</v>
      </c>
      <c r="B8070" s="2">
        <v>39.993907999999998</v>
      </c>
      <c r="C8070" s="2">
        <v>-0.41205291399999999</v>
      </c>
      <c r="D8070" s="2">
        <v>0.68030064000000001</v>
      </c>
      <c r="E8070" s="2">
        <v>0.97270388699999999</v>
      </c>
    </row>
    <row r="8071" spans="1:5" x14ac:dyDescent="0.2">
      <c r="A8071" s="2" t="s">
        <v>56547</v>
      </c>
      <c r="B8071" s="2">
        <v>19.391964000000002</v>
      </c>
      <c r="C8071" s="2">
        <v>-0.64187293599999995</v>
      </c>
      <c r="D8071" s="2">
        <v>0.52095568800000003</v>
      </c>
      <c r="E8071" s="2">
        <v>0.97270388699999999</v>
      </c>
    </row>
    <row r="8072" spans="1:5" x14ac:dyDescent="0.2">
      <c r="A8072" s="2" t="s">
        <v>56548</v>
      </c>
      <c r="B8072" s="2">
        <v>8.1784420000000004</v>
      </c>
      <c r="C8072" s="2">
        <v>-0.76696267900000004</v>
      </c>
      <c r="D8072" s="2">
        <v>0.44310370599999999</v>
      </c>
      <c r="E8072" s="2">
        <v>0.97270388699999999</v>
      </c>
    </row>
    <row r="8073" spans="1:5" x14ac:dyDescent="0.2">
      <c r="A8073" s="2" t="s">
        <v>56549</v>
      </c>
      <c r="B8073" s="2">
        <v>0.1475833</v>
      </c>
      <c r="C8073" s="2">
        <v>-0.85654898800000001</v>
      </c>
      <c r="D8073" s="2">
        <v>0.391694188</v>
      </c>
      <c r="E8073" s="2">
        <v>0.97270388699999999</v>
      </c>
    </row>
    <row r="8074" spans="1:5" x14ac:dyDescent="0.2">
      <c r="A8074" s="2" t="s">
        <v>56550</v>
      </c>
      <c r="B8074" s="2">
        <v>5.4585910000000002</v>
      </c>
      <c r="C8074" s="2">
        <v>-0.79730332100000001</v>
      </c>
      <c r="D8074" s="2">
        <v>0.42527489200000002</v>
      </c>
      <c r="E8074" s="2">
        <v>0.97270388699999999</v>
      </c>
    </row>
    <row r="8075" spans="1:5" x14ac:dyDescent="0.2">
      <c r="A8075" s="2" t="s">
        <v>56551</v>
      </c>
      <c r="B8075" s="2">
        <v>1.5321579000000001</v>
      </c>
      <c r="C8075" s="2">
        <v>-0.84110369900000004</v>
      </c>
      <c r="D8075" s="2">
        <v>0.40028984299999998</v>
      </c>
      <c r="E8075" s="2">
        <v>0.97270388699999999</v>
      </c>
    </row>
    <row r="8076" spans="1:5" x14ac:dyDescent="0.2">
      <c r="A8076" s="2" t="s">
        <v>56552</v>
      </c>
      <c r="B8076" s="2">
        <v>1.6932092999999999</v>
      </c>
      <c r="C8076" s="2">
        <v>-0.83930712900000004</v>
      </c>
      <c r="D8076" s="2">
        <v>0.40129698400000002</v>
      </c>
      <c r="E8076" s="2">
        <v>0.97270388699999999</v>
      </c>
    </row>
    <row r="8077" spans="1:5" x14ac:dyDescent="0.2">
      <c r="A8077" s="2" t="s">
        <v>56553</v>
      </c>
      <c r="B8077" s="2">
        <v>2.5435302000000002</v>
      </c>
      <c r="C8077" s="2">
        <v>-0.82982157999999995</v>
      </c>
      <c r="D8077" s="2">
        <v>0.40663966800000001</v>
      </c>
      <c r="E8077" s="2">
        <v>0.97270388699999999</v>
      </c>
    </row>
    <row r="8078" spans="1:5" x14ac:dyDescent="0.2">
      <c r="A8078" s="2" t="s">
        <v>56554</v>
      </c>
      <c r="B8078" s="2">
        <v>1.0706304</v>
      </c>
      <c r="C8078" s="2">
        <v>-0.84625215799999998</v>
      </c>
      <c r="D8078" s="2">
        <v>0.39741209100000002</v>
      </c>
      <c r="E8078" s="2">
        <v>0.97270388699999999</v>
      </c>
    </row>
    <row r="8079" spans="1:5" x14ac:dyDescent="0.2">
      <c r="A8079" s="2" t="s">
        <v>56555</v>
      </c>
      <c r="B8079" s="2">
        <v>5.3671379999999997</v>
      </c>
      <c r="C8079" s="2">
        <v>-0.79832350299999999</v>
      </c>
      <c r="D8079" s="2">
        <v>0.42468278199999998</v>
      </c>
      <c r="E8079" s="2">
        <v>0.97270388699999999</v>
      </c>
    </row>
    <row r="8080" spans="1:5" x14ac:dyDescent="0.2">
      <c r="A8080" s="2" t="s">
        <v>56556</v>
      </c>
      <c r="B8080" s="2">
        <v>5.2530723000000004</v>
      </c>
      <c r="C8080" s="2">
        <v>-0.79959593600000001</v>
      </c>
      <c r="D8080" s="2">
        <v>0.42394494300000002</v>
      </c>
      <c r="E8080" s="2">
        <v>0.97270388699999999</v>
      </c>
    </row>
    <row r="8081" spans="1:5" x14ac:dyDescent="0.2">
      <c r="A8081" s="2" t="s">
        <v>56557</v>
      </c>
      <c r="B8081" s="2">
        <v>0.63096534999999998</v>
      </c>
      <c r="C8081" s="2">
        <v>-0.85115673599999997</v>
      </c>
      <c r="D8081" s="2">
        <v>0.39468229199999999</v>
      </c>
      <c r="E8081" s="2">
        <v>0.97270388699999999</v>
      </c>
    </row>
    <row r="8082" spans="1:5" x14ac:dyDescent="0.2">
      <c r="A8082" s="2" t="s">
        <v>56558</v>
      </c>
      <c r="B8082" s="2">
        <v>1.3297873</v>
      </c>
      <c r="C8082" s="2">
        <v>-0.84336119600000004</v>
      </c>
      <c r="D8082" s="2">
        <v>0.399026467</v>
      </c>
      <c r="E8082" s="2">
        <v>0.97270388699999999</v>
      </c>
    </row>
    <row r="8083" spans="1:5" x14ac:dyDescent="0.2">
      <c r="A8083" s="2" t="s">
        <v>56559</v>
      </c>
      <c r="B8083" s="2">
        <v>2.5293963000000002</v>
      </c>
      <c r="C8083" s="2">
        <v>-0.82997924700000003</v>
      </c>
      <c r="D8083" s="2">
        <v>0.406550517</v>
      </c>
      <c r="E8083" s="2">
        <v>0.97270388699999999</v>
      </c>
    </row>
    <row r="8084" spans="1:5" x14ac:dyDescent="0.2">
      <c r="A8084" s="2" t="s">
        <v>56560</v>
      </c>
      <c r="B8084" s="2">
        <v>2.9029410000000002</v>
      </c>
      <c r="C8084" s="2">
        <v>-0.82581225899999999</v>
      </c>
      <c r="D8084" s="2">
        <v>0.40891059899999999</v>
      </c>
      <c r="E8084" s="2">
        <v>0.97270388699999999</v>
      </c>
    </row>
    <row r="8085" spans="1:5" x14ac:dyDescent="0.2">
      <c r="A8085" s="2" t="s">
        <v>56561</v>
      </c>
      <c r="B8085" s="2">
        <v>2.0017516999999998</v>
      </c>
      <c r="C8085" s="2">
        <v>-0.83586525899999997</v>
      </c>
      <c r="D8085" s="2">
        <v>0.40323070900000002</v>
      </c>
      <c r="E8085" s="2">
        <v>0.97270388699999999</v>
      </c>
    </row>
    <row r="8086" spans="1:5" x14ac:dyDescent="0.2">
      <c r="A8086" s="2" t="s">
        <v>56562</v>
      </c>
      <c r="B8086" s="2">
        <v>0.92801725999999995</v>
      </c>
      <c r="C8086" s="2">
        <v>-0.84784304499999996</v>
      </c>
      <c r="D8086" s="2">
        <v>0.39652538700000001</v>
      </c>
      <c r="E8086" s="2">
        <v>0.97270388699999999</v>
      </c>
    </row>
    <row r="8087" spans="1:5" x14ac:dyDescent="0.2">
      <c r="A8087" s="2" t="s">
        <v>56563</v>
      </c>
      <c r="B8087" s="2">
        <v>1.2633057000000001</v>
      </c>
      <c r="C8087" s="2">
        <v>-0.84410281499999995</v>
      </c>
      <c r="D8087" s="2">
        <v>0.39861195500000002</v>
      </c>
      <c r="E8087" s="2">
        <v>0.97270388699999999</v>
      </c>
    </row>
    <row r="8088" spans="1:5" x14ac:dyDescent="0.2">
      <c r="A8088" s="2" t="s">
        <v>56564</v>
      </c>
      <c r="B8088" s="2">
        <v>7.4755770000000004</v>
      </c>
      <c r="C8088" s="2">
        <v>-0.77480331999999996</v>
      </c>
      <c r="D8088" s="2">
        <v>0.43845588699999999</v>
      </c>
      <c r="E8088" s="2">
        <v>0.97270388699999999</v>
      </c>
    </row>
    <row r="8089" spans="1:5" x14ac:dyDescent="0.2">
      <c r="A8089" s="2" t="s">
        <v>56565</v>
      </c>
      <c r="B8089" s="2">
        <v>3.3589869000000001</v>
      </c>
      <c r="C8089" s="2">
        <v>-0.82072494900000004</v>
      </c>
      <c r="D8089" s="2">
        <v>0.411802956</v>
      </c>
      <c r="E8089" s="2">
        <v>0.97270388699999999</v>
      </c>
    </row>
    <row r="8090" spans="1:5" x14ac:dyDescent="0.2">
      <c r="A8090" s="2" t="s">
        <v>56566</v>
      </c>
      <c r="B8090" s="2">
        <v>3.0784147000000002</v>
      </c>
      <c r="C8090" s="2">
        <v>-0.823854804</v>
      </c>
      <c r="D8090" s="2">
        <v>0.41002206299999999</v>
      </c>
      <c r="E8090" s="2">
        <v>0.97270388699999999</v>
      </c>
    </row>
    <row r="8091" spans="1:5" x14ac:dyDescent="0.2">
      <c r="A8091" s="2" t="s">
        <v>56567</v>
      </c>
      <c r="B8091" s="2">
        <v>1.7243495</v>
      </c>
      <c r="C8091" s="2">
        <v>-0.83895975199999995</v>
      </c>
      <c r="D8091" s="2">
        <v>0.40149189499999999</v>
      </c>
      <c r="E8091" s="2">
        <v>0.97270388699999999</v>
      </c>
    </row>
    <row r="8092" spans="1:5" x14ac:dyDescent="0.2">
      <c r="A8092" s="2" t="s">
        <v>56568</v>
      </c>
      <c r="B8092" s="2">
        <v>1.9970216000000001</v>
      </c>
      <c r="C8092" s="2">
        <v>-0.83591802400000004</v>
      </c>
      <c r="D8092" s="2">
        <v>0.40320102200000002</v>
      </c>
      <c r="E8092" s="2">
        <v>0.97270388699999999</v>
      </c>
    </row>
    <row r="8093" spans="1:5" x14ac:dyDescent="0.2">
      <c r="A8093" s="2" t="s">
        <v>56569</v>
      </c>
      <c r="B8093" s="2">
        <v>6.7541359999999999</v>
      </c>
      <c r="C8093" s="2">
        <v>-0.78285118099999995</v>
      </c>
      <c r="D8093" s="2">
        <v>0.433714508</v>
      </c>
      <c r="E8093" s="2">
        <v>0.97270388699999999</v>
      </c>
    </row>
    <row r="8094" spans="1:5" x14ac:dyDescent="0.2">
      <c r="A8094" s="2" t="s">
        <v>56570</v>
      </c>
      <c r="B8094" s="2">
        <v>4.5310072999999997</v>
      </c>
      <c r="C8094" s="2">
        <v>-0.80765075799999997</v>
      </c>
      <c r="D8094" s="2">
        <v>0.41929165800000001</v>
      </c>
      <c r="E8094" s="2">
        <v>0.97270388699999999</v>
      </c>
    </row>
    <row r="8095" spans="1:5" x14ac:dyDescent="0.2">
      <c r="A8095" s="2" t="s">
        <v>56571</v>
      </c>
      <c r="B8095" s="2">
        <v>3.5944533000000001</v>
      </c>
      <c r="C8095" s="2">
        <v>-0.81809825999999997</v>
      </c>
      <c r="D8095" s="2">
        <v>0.41330108199999999</v>
      </c>
      <c r="E8095" s="2">
        <v>0.97270388699999999</v>
      </c>
    </row>
    <row r="8096" spans="1:5" x14ac:dyDescent="0.2">
      <c r="A8096" s="2" t="s">
        <v>56572</v>
      </c>
      <c r="B8096" s="2">
        <v>0.85865749999999996</v>
      </c>
      <c r="C8096" s="2">
        <v>-0.84861677099999999</v>
      </c>
      <c r="D8096" s="2">
        <v>0.39609457199999998</v>
      </c>
      <c r="E8096" s="2">
        <v>0.97270388699999999</v>
      </c>
    </row>
    <row r="8097" spans="1:5" x14ac:dyDescent="0.2">
      <c r="A8097" s="2" t="s">
        <v>56573</v>
      </c>
      <c r="B8097" s="2">
        <v>4.8895363999999999</v>
      </c>
      <c r="C8097" s="2">
        <v>-0.80365127300000005</v>
      </c>
      <c r="D8097" s="2">
        <v>0.42159840300000001</v>
      </c>
      <c r="E8097" s="2">
        <v>0.97270388699999999</v>
      </c>
    </row>
    <row r="8098" spans="1:5" x14ac:dyDescent="0.2">
      <c r="A8098" s="2" t="s">
        <v>56574</v>
      </c>
      <c r="B8098" s="2">
        <v>0.46144383999999999</v>
      </c>
      <c r="C8098" s="2">
        <v>-0.85304779200000003</v>
      </c>
      <c r="D8098" s="2">
        <v>0.393632802</v>
      </c>
      <c r="E8098" s="2">
        <v>0.97270388699999999</v>
      </c>
    </row>
    <row r="8099" spans="1:5" x14ac:dyDescent="0.2">
      <c r="A8099" s="2" t="s">
        <v>56575</v>
      </c>
      <c r="B8099" s="2">
        <v>2.1589103000000001</v>
      </c>
      <c r="C8099" s="2">
        <v>-0.83411211399999996</v>
      </c>
      <c r="D8099" s="2">
        <v>0.40421780899999998</v>
      </c>
      <c r="E8099" s="2">
        <v>0.97270388699999999</v>
      </c>
    </row>
    <row r="8100" spans="1:5" x14ac:dyDescent="0.2">
      <c r="A8100" s="2" t="s">
        <v>56576</v>
      </c>
      <c r="B8100" s="2">
        <v>2.7769257999999999</v>
      </c>
      <c r="C8100" s="2">
        <v>-0.82721799100000004</v>
      </c>
      <c r="D8100" s="2">
        <v>0.40811351600000001</v>
      </c>
      <c r="E8100" s="2">
        <v>0.97270388699999999</v>
      </c>
    </row>
    <row r="8101" spans="1:5" x14ac:dyDescent="0.2">
      <c r="A8101" s="2" t="s">
        <v>56577</v>
      </c>
      <c r="B8101" s="2">
        <v>4.0871053000000002</v>
      </c>
      <c r="C8101" s="2">
        <v>-0.81260259899999998</v>
      </c>
      <c r="D8101" s="2">
        <v>0.41644594099999999</v>
      </c>
      <c r="E8101" s="2">
        <v>0.97270388699999999</v>
      </c>
    </row>
    <row r="8102" spans="1:5" x14ac:dyDescent="0.2">
      <c r="A8102" s="2" t="s">
        <v>56578</v>
      </c>
      <c r="B8102" s="2">
        <v>5.5829925999999999</v>
      </c>
      <c r="C8102" s="2">
        <v>-0.79591558900000003</v>
      </c>
      <c r="D8102" s="2">
        <v>0.42608109999999999</v>
      </c>
      <c r="E8102" s="2">
        <v>0.97270388699999999</v>
      </c>
    </row>
    <row r="8103" spans="1:5" x14ac:dyDescent="0.2">
      <c r="A8103" s="2" t="s">
        <v>56579</v>
      </c>
      <c r="B8103" s="2">
        <v>2.2374458000000002</v>
      </c>
      <c r="C8103" s="2">
        <v>-0.83323603000000002</v>
      </c>
      <c r="D8103" s="2">
        <v>0.40471162599999999</v>
      </c>
      <c r="E8103" s="2">
        <v>0.97270388699999999</v>
      </c>
    </row>
    <row r="8104" spans="1:5" x14ac:dyDescent="0.2">
      <c r="A8104" s="2" t="s">
        <v>56580</v>
      </c>
      <c r="B8104" s="2">
        <v>5.7979070000000004</v>
      </c>
      <c r="C8104" s="2">
        <v>-0.793518163</v>
      </c>
      <c r="D8104" s="2">
        <v>0.427475991</v>
      </c>
      <c r="E8104" s="2">
        <v>0.97270388699999999</v>
      </c>
    </row>
    <row r="8105" spans="1:5" x14ac:dyDescent="0.2">
      <c r="A8105" s="2" t="s">
        <v>56581</v>
      </c>
      <c r="B8105" s="2">
        <v>4.5192012999999998</v>
      </c>
      <c r="C8105" s="2">
        <v>-0.80778245699999995</v>
      </c>
      <c r="D8105" s="2">
        <v>0.41921582600000001</v>
      </c>
      <c r="E8105" s="2">
        <v>0.97270388699999999</v>
      </c>
    </row>
    <row r="8106" spans="1:5" x14ac:dyDescent="0.2">
      <c r="A8106" s="2" t="s">
        <v>56582</v>
      </c>
      <c r="B8106" s="2">
        <v>1.0716639999999999</v>
      </c>
      <c r="C8106" s="2">
        <v>-0.84624062799999999</v>
      </c>
      <c r="D8106" s="2">
        <v>0.39741852100000002</v>
      </c>
      <c r="E8106" s="2">
        <v>0.97270388699999999</v>
      </c>
    </row>
    <row r="8107" spans="1:5" x14ac:dyDescent="0.2">
      <c r="A8107" s="2" t="s">
        <v>56583</v>
      </c>
      <c r="B8107" s="2">
        <v>3.6502964000000002</v>
      </c>
      <c r="C8107" s="2">
        <v>-0.81747531600000001</v>
      </c>
      <c r="D8107" s="2">
        <v>0.41365685000000002</v>
      </c>
      <c r="E8107" s="2">
        <v>0.97270388699999999</v>
      </c>
    </row>
    <row r="8108" spans="1:5" x14ac:dyDescent="0.2">
      <c r="A8108" s="2" t="s">
        <v>56584</v>
      </c>
      <c r="B8108" s="2">
        <v>11.376739000000001</v>
      </c>
      <c r="C8108" s="2">
        <v>-0.73128484699999996</v>
      </c>
      <c r="D8108" s="2">
        <v>0.464605184</v>
      </c>
      <c r="E8108" s="2">
        <v>0.97270388699999999</v>
      </c>
    </row>
    <row r="8109" spans="1:5" x14ac:dyDescent="0.2">
      <c r="A8109" s="2" t="s">
        <v>56585</v>
      </c>
      <c r="B8109" s="2">
        <v>2.1876234999999999</v>
      </c>
      <c r="C8109" s="2">
        <v>-0.83379181099999999</v>
      </c>
      <c r="D8109" s="2">
        <v>0.40439831100000001</v>
      </c>
      <c r="E8109" s="2">
        <v>0.97270388699999999</v>
      </c>
    </row>
    <row r="8110" spans="1:5" x14ac:dyDescent="0.2">
      <c r="A8110" s="2" t="s">
        <v>56586</v>
      </c>
      <c r="B8110" s="2">
        <v>3.6454384000000002</v>
      </c>
      <c r="C8110" s="2">
        <v>-0.81752950800000002</v>
      </c>
      <c r="D8110" s="2">
        <v>0.41362589300000002</v>
      </c>
      <c r="E8110" s="2">
        <v>0.97270388699999999</v>
      </c>
    </row>
    <row r="8111" spans="1:5" x14ac:dyDescent="0.2">
      <c r="A8111" s="2" t="s">
        <v>56587</v>
      </c>
      <c r="B8111" s="2">
        <v>1.1514647</v>
      </c>
      <c r="C8111" s="2">
        <v>-0.84535043099999996</v>
      </c>
      <c r="D8111" s="2">
        <v>0.39791521200000002</v>
      </c>
      <c r="E8111" s="2">
        <v>0.97270388699999999</v>
      </c>
    </row>
    <row r="8112" spans="1:5" x14ac:dyDescent="0.2">
      <c r="A8112" s="2" t="s">
        <v>56588</v>
      </c>
      <c r="B8112" s="2">
        <v>2.3394073999999998</v>
      </c>
      <c r="C8112" s="2">
        <v>-0.83209862199999995</v>
      </c>
      <c r="D8112" s="2">
        <v>0.40535327900000001</v>
      </c>
      <c r="E8112" s="2">
        <v>0.97270388699999999</v>
      </c>
    </row>
    <row r="8113" spans="1:5" x14ac:dyDescent="0.2">
      <c r="A8113" s="2" t="s">
        <v>56589</v>
      </c>
      <c r="B8113" s="2">
        <v>7.6004199999999997</v>
      </c>
      <c r="C8113" s="2">
        <v>-0.77341066400000003</v>
      </c>
      <c r="D8113" s="2">
        <v>0.43927938100000002</v>
      </c>
      <c r="E8113" s="2">
        <v>0.97270388699999999</v>
      </c>
    </row>
    <row r="8114" spans="1:5" x14ac:dyDescent="0.2">
      <c r="A8114" s="2" t="s">
        <v>56590</v>
      </c>
      <c r="B8114" s="2">
        <v>1.0262475</v>
      </c>
      <c r="C8114" s="2">
        <v>-0.84674726099999997</v>
      </c>
      <c r="D8114" s="2">
        <v>0.39713600999999998</v>
      </c>
      <c r="E8114" s="2">
        <v>0.97270388699999999</v>
      </c>
    </row>
    <row r="8115" spans="1:5" x14ac:dyDescent="0.2">
      <c r="A8115" s="2" t="s">
        <v>56591</v>
      </c>
      <c r="B8115" s="2">
        <v>4.4313016000000003</v>
      </c>
      <c r="C8115" s="2">
        <v>-0.80876300099999998</v>
      </c>
      <c r="D8115" s="2">
        <v>0.41865148200000002</v>
      </c>
      <c r="E8115" s="2">
        <v>0.97270388699999999</v>
      </c>
    </row>
    <row r="8116" spans="1:5" x14ac:dyDescent="0.2">
      <c r="A8116" s="2" t="s">
        <v>56592</v>
      </c>
      <c r="B8116" s="2">
        <v>2.4495459999999998</v>
      </c>
      <c r="C8116" s="2">
        <v>-0.83086999800000005</v>
      </c>
      <c r="D8116" s="2">
        <v>0.40604707400000001</v>
      </c>
      <c r="E8116" s="2">
        <v>0.97270388699999999</v>
      </c>
    </row>
    <row r="8117" spans="1:5" x14ac:dyDescent="0.2">
      <c r="A8117" s="2" t="s">
        <v>56593</v>
      </c>
      <c r="B8117" s="2">
        <v>5.4754300000000002</v>
      </c>
      <c r="C8117" s="2">
        <v>-0.79711547800000004</v>
      </c>
      <c r="D8117" s="2">
        <v>0.425383968</v>
      </c>
      <c r="E8117" s="2">
        <v>0.97270388699999999</v>
      </c>
    </row>
    <row r="8118" spans="1:5" x14ac:dyDescent="0.2">
      <c r="A8118" s="2" t="s">
        <v>56594</v>
      </c>
      <c r="B8118" s="2">
        <v>4.9951280000000002</v>
      </c>
      <c r="C8118" s="2">
        <v>-0.80247337100000005</v>
      </c>
      <c r="D8118" s="2">
        <v>0.42227918599999997</v>
      </c>
      <c r="E8118" s="2">
        <v>0.97270388699999999</v>
      </c>
    </row>
    <row r="8119" spans="1:5" x14ac:dyDescent="0.2">
      <c r="A8119" s="2" t="s">
        <v>56595</v>
      </c>
      <c r="B8119" s="2">
        <v>7.5705742999999996</v>
      </c>
      <c r="C8119" s="2">
        <v>-0.77374359999999998</v>
      </c>
      <c r="D8119" s="2">
        <v>0.439082431</v>
      </c>
      <c r="E8119" s="2">
        <v>0.97270388699999999</v>
      </c>
    </row>
    <row r="8120" spans="1:5" x14ac:dyDescent="0.2">
      <c r="A8120" s="2" t="s">
        <v>56596</v>
      </c>
      <c r="B8120" s="2">
        <v>2.0296892999999998</v>
      </c>
      <c r="C8120" s="2">
        <v>-0.835553608</v>
      </c>
      <c r="D8120" s="2">
        <v>0.40340607699999997</v>
      </c>
      <c r="E8120" s="2">
        <v>0.97270388699999999</v>
      </c>
    </row>
    <row r="8121" spans="1:5" x14ac:dyDescent="0.2">
      <c r="A8121" s="2" t="s">
        <v>56597</v>
      </c>
      <c r="B8121" s="2">
        <v>0.63738483000000001</v>
      </c>
      <c r="C8121" s="2">
        <v>-0.851085125</v>
      </c>
      <c r="D8121" s="2">
        <v>0.39472206799999998</v>
      </c>
      <c r="E8121" s="2">
        <v>0.97270388699999999</v>
      </c>
    </row>
    <row r="8122" spans="1:5" x14ac:dyDescent="0.2">
      <c r="A8122" s="2" t="s">
        <v>56598</v>
      </c>
      <c r="B8122" s="2">
        <v>9.6424079999999996</v>
      </c>
      <c r="C8122" s="2">
        <v>-0.75063175900000001</v>
      </c>
      <c r="D8122" s="2">
        <v>0.45287430200000001</v>
      </c>
      <c r="E8122" s="2">
        <v>0.97270388699999999</v>
      </c>
    </row>
    <row r="8123" spans="1:5" x14ac:dyDescent="0.2">
      <c r="A8123" s="2" t="s">
        <v>56599</v>
      </c>
      <c r="B8123" s="2">
        <v>2.3511576999999999</v>
      </c>
      <c r="C8123" s="2">
        <v>-0.83196754500000003</v>
      </c>
      <c r="D8123" s="2">
        <v>0.40542726400000001</v>
      </c>
      <c r="E8123" s="2">
        <v>0.97270388699999999</v>
      </c>
    </row>
    <row r="8124" spans="1:5" x14ac:dyDescent="0.2">
      <c r="A8124" s="2" t="s">
        <v>56600</v>
      </c>
      <c r="B8124" s="2">
        <v>2.7335055000000001</v>
      </c>
      <c r="C8124" s="2">
        <v>-0.82770235599999997</v>
      </c>
      <c r="D8124" s="2">
        <v>0.40783908499999999</v>
      </c>
      <c r="E8124" s="2">
        <v>0.97270388699999999</v>
      </c>
    </row>
    <row r="8125" spans="1:5" x14ac:dyDescent="0.2">
      <c r="A8125" s="2" t="s">
        <v>56601</v>
      </c>
      <c r="B8125" s="2">
        <v>13.836458</v>
      </c>
      <c r="C8125" s="2">
        <v>-0.70384604500000003</v>
      </c>
      <c r="D8125" s="2">
        <v>0.481528656</v>
      </c>
      <c r="E8125" s="2">
        <v>0.97270388699999999</v>
      </c>
    </row>
    <row r="8126" spans="1:5" x14ac:dyDescent="0.2">
      <c r="A8126" s="2" t="s">
        <v>56602</v>
      </c>
      <c r="B8126" s="2">
        <v>0.43706970000000001</v>
      </c>
      <c r="C8126" s="2">
        <v>-0.85331969200000002</v>
      </c>
      <c r="D8126" s="2">
        <v>0.393482043</v>
      </c>
      <c r="E8126" s="2">
        <v>0.97270388699999999</v>
      </c>
    </row>
    <row r="8127" spans="1:5" x14ac:dyDescent="0.2">
      <c r="A8127" s="2" t="s">
        <v>56603</v>
      </c>
      <c r="B8127" s="2">
        <v>2.312179</v>
      </c>
      <c r="C8127" s="2">
        <v>-0.83240236199999995</v>
      </c>
      <c r="D8127" s="2">
        <v>0.40518186899999997</v>
      </c>
      <c r="E8127" s="2">
        <v>0.97270388699999999</v>
      </c>
    </row>
    <row r="8128" spans="1:5" x14ac:dyDescent="0.2">
      <c r="A8128" s="2" t="s">
        <v>56604</v>
      </c>
      <c r="B8128" s="2">
        <v>5.3184733</v>
      </c>
      <c r="C8128" s="2">
        <v>-0.79886637000000005</v>
      </c>
      <c r="D8128" s="2">
        <v>0.42436790099999999</v>
      </c>
      <c r="E8128" s="2">
        <v>0.97270388699999999</v>
      </c>
    </row>
    <row r="8129" spans="1:5" x14ac:dyDescent="0.2">
      <c r="A8129" s="2" t="s">
        <v>56605</v>
      </c>
      <c r="B8129" s="2">
        <v>17.442481999999998</v>
      </c>
      <c r="C8129" s="2">
        <v>-0.66361991300000001</v>
      </c>
      <c r="D8129" s="2">
        <v>0.50693360899999995</v>
      </c>
      <c r="E8129" s="2">
        <v>0.97270388699999999</v>
      </c>
    </row>
    <row r="8130" spans="1:5" x14ac:dyDescent="0.2">
      <c r="A8130" s="2" t="s">
        <v>56606</v>
      </c>
      <c r="B8130" s="2">
        <v>1.2879605999999999</v>
      </c>
      <c r="C8130" s="2">
        <v>-0.84382778400000003</v>
      </c>
      <c r="D8130" s="2">
        <v>0.39876564799999997</v>
      </c>
      <c r="E8130" s="2">
        <v>0.97270388699999999</v>
      </c>
    </row>
    <row r="8131" spans="1:5" x14ac:dyDescent="0.2">
      <c r="A8131" s="2" t="s">
        <v>56607</v>
      </c>
      <c r="B8131" s="2">
        <v>2.4077869999999999</v>
      </c>
      <c r="C8131" s="2">
        <v>-0.83133583</v>
      </c>
      <c r="D8131" s="2">
        <v>0.40578393899999998</v>
      </c>
      <c r="E8131" s="2">
        <v>0.97270388699999999</v>
      </c>
    </row>
    <row r="8132" spans="1:5" x14ac:dyDescent="0.2">
      <c r="A8132" s="2" t="s">
        <v>56608</v>
      </c>
      <c r="B8132" s="2">
        <v>3.0947247</v>
      </c>
      <c r="C8132" s="2">
        <v>-0.82367286200000001</v>
      </c>
      <c r="D8132" s="2">
        <v>0.41012546300000002</v>
      </c>
      <c r="E8132" s="2">
        <v>0.97270388699999999</v>
      </c>
    </row>
    <row r="8133" spans="1:5" x14ac:dyDescent="0.2">
      <c r="A8133" s="2" t="s">
        <v>56609</v>
      </c>
      <c r="B8133" s="2">
        <v>5.7332497</v>
      </c>
      <c r="C8133" s="2">
        <v>-0.79423943200000002</v>
      </c>
      <c r="D8133" s="2">
        <v>0.42705605699999999</v>
      </c>
      <c r="E8133" s="2">
        <v>0.97270388699999999</v>
      </c>
    </row>
    <row r="8134" spans="1:5" x14ac:dyDescent="0.2">
      <c r="A8134" s="2" t="s">
        <v>56610</v>
      </c>
      <c r="B8134" s="2">
        <v>1.5851371999999999</v>
      </c>
      <c r="C8134" s="2">
        <v>-0.84051270199999994</v>
      </c>
      <c r="D8134" s="2">
        <v>0.40062098299999999</v>
      </c>
      <c r="E8134" s="2">
        <v>0.97270388699999999</v>
      </c>
    </row>
    <row r="8135" spans="1:5" x14ac:dyDescent="0.2">
      <c r="A8135" s="2" t="s">
        <v>56611</v>
      </c>
      <c r="B8135" s="2">
        <v>0.26699625999999999</v>
      </c>
      <c r="C8135" s="2">
        <v>-0.85521690500000003</v>
      </c>
      <c r="D8135" s="2">
        <v>0.39243107900000002</v>
      </c>
      <c r="E8135" s="2">
        <v>0.97270388699999999</v>
      </c>
    </row>
    <row r="8136" spans="1:5" x14ac:dyDescent="0.2">
      <c r="A8136" s="2" t="s">
        <v>56612</v>
      </c>
      <c r="B8136" s="2">
        <v>3.9802794000000001</v>
      </c>
      <c r="C8136" s="2">
        <v>-0.81379427000000004</v>
      </c>
      <c r="D8136" s="2">
        <v>0.41576281799999998</v>
      </c>
      <c r="E8136" s="2">
        <v>0.97270388699999999</v>
      </c>
    </row>
    <row r="8137" spans="1:5" x14ac:dyDescent="0.2">
      <c r="A8137" s="2" t="s">
        <v>56613</v>
      </c>
      <c r="B8137" s="2">
        <v>2.9694202000000001</v>
      </c>
      <c r="C8137" s="2">
        <v>-0.82507066600000001</v>
      </c>
      <c r="D8137" s="2">
        <v>0.40933147199999997</v>
      </c>
      <c r="E8137" s="2">
        <v>0.97270388699999999</v>
      </c>
    </row>
    <row r="8138" spans="1:5" x14ac:dyDescent="0.2">
      <c r="A8138" s="2" t="s">
        <v>56614</v>
      </c>
      <c r="B8138" s="2">
        <v>22.493233</v>
      </c>
      <c r="C8138" s="2">
        <v>-0.60727747700000001</v>
      </c>
      <c r="D8138" s="2">
        <v>0.54366678300000004</v>
      </c>
      <c r="E8138" s="2">
        <v>0.97270388699999999</v>
      </c>
    </row>
    <row r="8139" spans="1:5" x14ac:dyDescent="0.2">
      <c r="A8139" s="2" t="s">
        <v>56615</v>
      </c>
      <c r="B8139" s="2">
        <v>0.87636069999999999</v>
      </c>
      <c r="C8139" s="2">
        <v>-0.84841928700000002</v>
      </c>
      <c r="D8139" s="2">
        <v>0.39620450499999998</v>
      </c>
      <c r="E8139" s="2">
        <v>0.97270388699999999</v>
      </c>
    </row>
    <row r="8140" spans="1:5" x14ac:dyDescent="0.2">
      <c r="A8140" s="2" t="s">
        <v>56616</v>
      </c>
      <c r="B8140" s="2">
        <v>4.3009167000000001</v>
      </c>
      <c r="C8140" s="2">
        <v>-0.81021747799999999</v>
      </c>
      <c r="D8140" s="2">
        <v>0.417815194</v>
      </c>
      <c r="E8140" s="2">
        <v>0.97270388699999999</v>
      </c>
    </row>
    <row r="8141" spans="1:5" x14ac:dyDescent="0.2">
      <c r="A8141" s="2" t="s">
        <v>56617</v>
      </c>
      <c r="B8141" s="2">
        <v>0.95686570000000004</v>
      </c>
      <c r="C8141" s="2">
        <v>-0.84752123300000004</v>
      </c>
      <c r="D8141" s="2">
        <v>0.39670465700000002</v>
      </c>
      <c r="E8141" s="2">
        <v>0.97270388699999999</v>
      </c>
    </row>
    <row r="8142" spans="1:5" x14ac:dyDescent="0.2">
      <c r="A8142" s="2" t="s">
        <v>56618</v>
      </c>
      <c r="B8142" s="2">
        <v>0.47268434999999998</v>
      </c>
      <c r="C8142" s="2">
        <v>-0.85292240100000005</v>
      </c>
      <c r="D8142" s="2">
        <v>0.39370233799999999</v>
      </c>
      <c r="E8142" s="2">
        <v>0.97270388699999999</v>
      </c>
    </row>
    <row r="8143" spans="1:5" x14ac:dyDescent="0.2">
      <c r="A8143" s="2" t="s">
        <v>56619</v>
      </c>
      <c r="B8143" s="2">
        <v>2.4813838000000001</v>
      </c>
      <c r="C8143" s="2">
        <v>-0.830514839</v>
      </c>
      <c r="D8143" s="2">
        <v>0.40624776200000001</v>
      </c>
      <c r="E8143" s="2">
        <v>0.97270388699999999</v>
      </c>
    </row>
    <row r="8144" spans="1:5" x14ac:dyDescent="0.2">
      <c r="A8144" s="2" t="s">
        <v>56620</v>
      </c>
      <c r="B8144" s="2">
        <v>9.606814</v>
      </c>
      <c r="C8144" s="2">
        <v>-0.75102881899999996</v>
      </c>
      <c r="D8144" s="2">
        <v>0.45263531200000001</v>
      </c>
      <c r="E8144" s="2">
        <v>0.97270388699999999</v>
      </c>
    </row>
    <row r="8145" spans="1:5" x14ac:dyDescent="0.2">
      <c r="A8145" s="2" t="s">
        <v>56621</v>
      </c>
      <c r="B8145" s="2">
        <v>6.3777074999999996</v>
      </c>
      <c r="C8145" s="2">
        <v>-0.78705033899999999</v>
      </c>
      <c r="D8145" s="2">
        <v>0.43125239900000001</v>
      </c>
      <c r="E8145" s="2">
        <v>0.97270388699999999</v>
      </c>
    </row>
    <row r="8146" spans="1:5" x14ac:dyDescent="0.2">
      <c r="A8146" s="2" t="s">
        <v>56622</v>
      </c>
      <c r="B8146" s="2">
        <v>0.20919554000000001</v>
      </c>
      <c r="C8146" s="2">
        <v>-0.85586168699999998</v>
      </c>
      <c r="D8146" s="2">
        <v>0.39207428900000002</v>
      </c>
      <c r="E8146" s="2">
        <v>0.97270388699999999</v>
      </c>
    </row>
    <row r="8147" spans="1:5" x14ac:dyDescent="0.2">
      <c r="A8147" s="2" t="s">
        <v>56623</v>
      </c>
      <c r="B8147" s="2">
        <v>0.45786184000000002</v>
      </c>
      <c r="C8147" s="2">
        <v>-0.85308775000000003</v>
      </c>
      <c r="D8147" s="2">
        <v>0.39361064400000001</v>
      </c>
      <c r="E8147" s="2">
        <v>0.97270388699999999</v>
      </c>
    </row>
    <row r="8148" spans="1:5" x14ac:dyDescent="0.2">
      <c r="A8148" s="2" t="s">
        <v>56624</v>
      </c>
      <c r="B8148" s="2">
        <v>0.51370099999999996</v>
      </c>
      <c r="C8148" s="2">
        <v>-0.85246485000000005</v>
      </c>
      <c r="D8148" s="2">
        <v>0.39395614000000001</v>
      </c>
      <c r="E8148" s="2">
        <v>0.97270388699999999</v>
      </c>
    </row>
    <row r="8149" spans="1:5" x14ac:dyDescent="0.2">
      <c r="A8149" s="2" t="s">
        <v>56625</v>
      </c>
      <c r="B8149" s="2">
        <v>8.4500969999999995E-2</v>
      </c>
      <c r="C8149" s="2">
        <v>-0.85725268799999998</v>
      </c>
      <c r="D8149" s="2">
        <v>0.39130524999999999</v>
      </c>
      <c r="E8149" s="2">
        <v>0.97270388699999999</v>
      </c>
    </row>
    <row r="8150" spans="1:5" x14ac:dyDescent="0.2">
      <c r="A8150" s="2" t="s">
        <v>56626</v>
      </c>
      <c r="B8150" s="2">
        <v>0.54958885999999996</v>
      </c>
      <c r="C8150" s="2">
        <v>-0.852064512</v>
      </c>
      <c r="D8150" s="2">
        <v>0.39417828799999999</v>
      </c>
      <c r="E8150" s="2">
        <v>0.97270388699999999</v>
      </c>
    </row>
    <row r="8151" spans="1:5" x14ac:dyDescent="0.2">
      <c r="A8151" s="2" t="s">
        <v>56627</v>
      </c>
      <c r="B8151" s="2">
        <v>0.37904300000000002</v>
      </c>
      <c r="C8151" s="2">
        <v>-0.85396699499999995</v>
      </c>
      <c r="D8151" s="2">
        <v>0.39312327699999999</v>
      </c>
      <c r="E8151" s="2">
        <v>0.97270388699999999</v>
      </c>
    </row>
    <row r="8152" spans="1:5" x14ac:dyDescent="0.2">
      <c r="A8152" s="2" t="s">
        <v>56628</v>
      </c>
      <c r="B8152" s="2">
        <v>21.759011999999998</v>
      </c>
      <c r="C8152" s="2">
        <v>-0.61546790299999998</v>
      </c>
      <c r="D8152" s="2">
        <v>0.53824576000000002</v>
      </c>
      <c r="E8152" s="2">
        <v>0.97270388699999999</v>
      </c>
    </row>
    <row r="8153" spans="1:5" x14ac:dyDescent="0.2">
      <c r="A8153" s="2" t="s">
        <v>56629</v>
      </c>
      <c r="B8153" s="2">
        <v>0.92495154999999996</v>
      </c>
      <c r="C8153" s="2">
        <v>-0.84787724399999997</v>
      </c>
      <c r="D8153" s="2">
        <v>0.39650633899999999</v>
      </c>
      <c r="E8153" s="2">
        <v>0.97270388699999999</v>
      </c>
    </row>
    <row r="8154" spans="1:5" x14ac:dyDescent="0.2">
      <c r="A8154" s="2" t="s">
        <v>56630</v>
      </c>
      <c r="B8154" s="2">
        <v>10.209718000000001</v>
      </c>
      <c r="C8154" s="2">
        <v>-0.74430326899999999</v>
      </c>
      <c r="D8154" s="2">
        <v>0.456693024</v>
      </c>
      <c r="E8154" s="2">
        <v>0.97270388699999999</v>
      </c>
    </row>
    <row r="8155" spans="1:5" x14ac:dyDescent="0.2">
      <c r="A8155" s="2" t="s">
        <v>56631</v>
      </c>
      <c r="B8155" s="2">
        <v>0.22216351000000001</v>
      </c>
      <c r="C8155" s="2">
        <v>-0.85571702599999999</v>
      </c>
      <c r="D8155" s="2">
        <v>0.39215432</v>
      </c>
      <c r="E8155" s="2">
        <v>0.97270388699999999</v>
      </c>
    </row>
    <row r="8156" spans="1:5" x14ac:dyDescent="0.2">
      <c r="A8156" s="2" t="s">
        <v>56632</v>
      </c>
      <c r="B8156" s="2">
        <v>0.77169394000000002</v>
      </c>
      <c r="C8156" s="2">
        <v>-0.84958687200000005</v>
      </c>
      <c r="D8156" s="2">
        <v>0.39555481300000001</v>
      </c>
      <c r="E8156" s="2">
        <v>0.97270388699999999</v>
      </c>
    </row>
    <row r="8157" spans="1:5" x14ac:dyDescent="0.2">
      <c r="A8157" s="2" t="s">
        <v>56633</v>
      </c>
      <c r="B8157" s="2">
        <v>0.71575909999999998</v>
      </c>
      <c r="C8157" s="2">
        <v>-0.85021084000000002</v>
      </c>
      <c r="D8157" s="2">
        <v>0.39520787600000001</v>
      </c>
      <c r="E8157" s="2">
        <v>0.97270388699999999</v>
      </c>
    </row>
    <row r="8158" spans="1:5" x14ac:dyDescent="0.2">
      <c r="A8158" s="2" t="s">
        <v>56634</v>
      </c>
      <c r="B8158" s="2">
        <v>1.1668816</v>
      </c>
      <c r="C8158" s="2">
        <v>-0.845178451</v>
      </c>
      <c r="D8158" s="2">
        <v>0.398011212</v>
      </c>
      <c r="E8158" s="2">
        <v>0.97270388699999999</v>
      </c>
    </row>
    <row r="8159" spans="1:5" x14ac:dyDescent="0.2">
      <c r="A8159" s="2" t="s">
        <v>56635</v>
      </c>
      <c r="B8159" s="2">
        <v>2.5853723999999998</v>
      </c>
      <c r="C8159" s="2">
        <v>-0.82935481899999997</v>
      </c>
      <c r="D8159" s="2">
        <v>0.40690366</v>
      </c>
      <c r="E8159" s="2">
        <v>0.97270388699999999</v>
      </c>
    </row>
    <row r="8160" spans="1:5" x14ac:dyDescent="0.2">
      <c r="A8160" s="2" t="s">
        <v>56636</v>
      </c>
      <c r="B8160" s="2">
        <v>0.57337475000000004</v>
      </c>
      <c r="C8160" s="2">
        <v>-0.85179917400000005</v>
      </c>
      <c r="D8160" s="2">
        <v>0.39432556499999999</v>
      </c>
      <c r="E8160" s="2">
        <v>0.97270388699999999</v>
      </c>
    </row>
    <row r="8161" spans="1:5" x14ac:dyDescent="0.2">
      <c r="A8161" s="2" t="s">
        <v>56637</v>
      </c>
      <c r="B8161" s="2">
        <v>0.31556440000000002</v>
      </c>
      <c r="C8161" s="2">
        <v>-0.85467511500000004</v>
      </c>
      <c r="D8161" s="2">
        <v>0.39273103100000001</v>
      </c>
      <c r="E8161" s="2">
        <v>0.97270388699999999</v>
      </c>
    </row>
    <row r="8162" spans="1:5" x14ac:dyDescent="0.2">
      <c r="A8162" s="2" t="s">
        <v>56638</v>
      </c>
      <c r="B8162" s="2">
        <v>0.43714472999999998</v>
      </c>
      <c r="C8162" s="2">
        <v>-0.85331885500000004</v>
      </c>
      <c r="D8162" s="2">
        <v>0.39348250699999998</v>
      </c>
      <c r="E8162" s="2">
        <v>0.97270388699999999</v>
      </c>
    </row>
    <row r="8163" spans="1:5" x14ac:dyDescent="0.2">
      <c r="A8163" s="2" t="s">
        <v>56639</v>
      </c>
      <c r="B8163" s="2">
        <v>0.26534386999999998</v>
      </c>
      <c r="C8163" s="2">
        <v>-0.85523533799999996</v>
      </c>
      <c r="D8163" s="2">
        <v>0.39242087599999997</v>
      </c>
      <c r="E8163" s="2">
        <v>0.97270388699999999</v>
      </c>
    </row>
    <row r="8164" spans="1:5" x14ac:dyDescent="0.2">
      <c r="A8164" s="2" t="s">
        <v>56640</v>
      </c>
      <c r="B8164" s="2">
        <v>0.36764854000000002</v>
      </c>
      <c r="C8164" s="2">
        <v>-0.85409410299999999</v>
      </c>
      <c r="D8164" s="2">
        <v>0.39305285099999998</v>
      </c>
      <c r="E8164" s="2">
        <v>0.97270388699999999</v>
      </c>
    </row>
    <row r="8165" spans="1:5" x14ac:dyDescent="0.2">
      <c r="A8165" s="2" t="s">
        <v>56641</v>
      </c>
      <c r="B8165" s="2">
        <v>0.31239486</v>
      </c>
      <c r="C8165" s="2">
        <v>-0.85471047200000005</v>
      </c>
      <c r="D8165" s="2">
        <v>0.39271145200000002</v>
      </c>
      <c r="E8165" s="2">
        <v>0.97270388699999999</v>
      </c>
    </row>
    <row r="8166" spans="1:5" x14ac:dyDescent="0.2">
      <c r="A8166" s="2" t="s">
        <v>56642</v>
      </c>
      <c r="B8166" s="2">
        <v>11.700400999999999</v>
      </c>
      <c r="C8166" s="2">
        <v>-0.72767431400000004</v>
      </c>
      <c r="D8166" s="2">
        <v>0.46681297799999999</v>
      </c>
      <c r="E8166" s="2">
        <v>0.97270388699999999</v>
      </c>
    </row>
    <row r="8167" spans="1:5" x14ac:dyDescent="0.2">
      <c r="A8167" s="2" t="s">
        <v>56643</v>
      </c>
      <c r="B8167" s="2">
        <v>0.21965182999999999</v>
      </c>
      <c r="C8167" s="2">
        <v>-0.85574504500000004</v>
      </c>
      <c r="D8167" s="2">
        <v>0.39213881900000003</v>
      </c>
      <c r="E8167" s="2">
        <v>0.97270388699999999</v>
      </c>
    </row>
    <row r="8168" spans="1:5" x14ac:dyDescent="0.2">
      <c r="A8168" s="2" t="s">
        <v>56644</v>
      </c>
      <c r="B8168" s="2">
        <v>0.83502589999999999</v>
      </c>
      <c r="C8168" s="2">
        <v>-0.84888038799999999</v>
      </c>
      <c r="D8168" s="2">
        <v>0.39594785300000002</v>
      </c>
      <c r="E8168" s="2">
        <v>0.97270388699999999</v>
      </c>
    </row>
    <row r="8169" spans="1:5" x14ac:dyDescent="0.2">
      <c r="A8169" s="2" t="s">
        <v>56645</v>
      </c>
      <c r="B8169" s="2">
        <v>1.4435876999999999</v>
      </c>
      <c r="C8169" s="2">
        <v>-0.84209172300000001</v>
      </c>
      <c r="D8169" s="2">
        <v>0.39973661399999999</v>
      </c>
      <c r="E8169" s="2">
        <v>0.97270388699999999</v>
      </c>
    </row>
    <row r="8170" spans="1:5" x14ac:dyDescent="0.2">
      <c r="A8170" s="2" t="s">
        <v>56646</v>
      </c>
      <c r="B8170" s="2">
        <v>6.4976570000000002</v>
      </c>
      <c r="C8170" s="2">
        <v>-0.78571227099999996</v>
      </c>
      <c r="D8170" s="2">
        <v>0.43203607300000002</v>
      </c>
      <c r="E8170" s="2">
        <v>0.97270388699999999</v>
      </c>
    </row>
    <row r="8171" spans="1:5" x14ac:dyDescent="0.2">
      <c r="A8171" s="2" t="s">
        <v>56647</v>
      </c>
      <c r="B8171" s="2">
        <v>0.26998424999999998</v>
      </c>
      <c r="C8171" s="2">
        <v>-0.85518357300000003</v>
      </c>
      <c r="D8171" s="2">
        <v>0.39244952900000002</v>
      </c>
      <c r="E8171" s="2">
        <v>0.97270388699999999</v>
      </c>
    </row>
    <row r="8172" spans="1:5" x14ac:dyDescent="0.2">
      <c r="A8172" s="2" t="s">
        <v>56648</v>
      </c>
      <c r="B8172" s="2">
        <v>0.17587061000000001</v>
      </c>
      <c r="C8172" s="2">
        <v>-0.85623343600000001</v>
      </c>
      <c r="D8172" s="2">
        <v>0.39186867199999997</v>
      </c>
      <c r="E8172" s="2">
        <v>0.97270388699999999</v>
      </c>
    </row>
    <row r="8173" spans="1:5" x14ac:dyDescent="0.2">
      <c r="A8173" s="2" t="s">
        <v>56649</v>
      </c>
      <c r="B8173" s="2">
        <v>0.60616015999999995</v>
      </c>
      <c r="C8173" s="2">
        <v>-0.85143344399999998</v>
      </c>
      <c r="D8173" s="2">
        <v>0.39452862</v>
      </c>
      <c r="E8173" s="2">
        <v>0.97270388699999999</v>
      </c>
    </row>
    <row r="8174" spans="1:5" x14ac:dyDescent="0.2">
      <c r="A8174" s="2" t="s">
        <v>56650</v>
      </c>
      <c r="B8174" s="2">
        <v>0.32810012</v>
      </c>
      <c r="C8174" s="2">
        <v>-0.85453527600000001</v>
      </c>
      <c r="D8174" s="2">
        <v>0.39280847200000002</v>
      </c>
      <c r="E8174" s="2">
        <v>0.97270388699999999</v>
      </c>
    </row>
    <row r="8175" spans="1:5" x14ac:dyDescent="0.2">
      <c r="A8175" s="2" t="s">
        <v>56651</v>
      </c>
      <c r="B8175" s="2">
        <v>0.96986899999999998</v>
      </c>
      <c r="C8175" s="2">
        <v>-0.84737617799999998</v>
      </c>
      <c r="D8175" s="2">
        <v>0.39678547800000002</v>
      </c>
      <c r="E8175" s="2">
        <v>0.97270388699999999</v>
      </c>
    </row>
    <row r="8176" spans="1:5" x14ac:dyDescent="0.2">
      <c r="A8176" s="2" t="s">
        <v>56652</v>
      </c>
      <c r="B8176" s="2">
        <v>0.62237936000000005</v>
      </c>
      <c r="C8176" s="2">
        <v>-0.85125251499999999</v>
      </c>
      <c r="D8176" s="2">
        <v>0.39462909699999998</v>
      </c>
      <c r="E8176" s="2">
        <v>0.97270388699999999</v>
      </c>
    </row>
    <row r="8177" spans="1:5" x14ac:dyDescent="0.2">
      <c r="A8177" s="2" t="s">
        <v>56653</v>
      </c>
      <c r="B8177" s="2">
        <v>0.57216745999999996</v>
      </c>
      <c r="C8177" s="2">
        <v>-0.85181264199999995</v>
      </c>
      <c r="D8177" s="2">
        <v>0.39431808899999998</v>
      </c>
      <c r="E8177" s="2">
        <v>0.97270388699999999</v>
      </c>
    </row>
    <row r="8178" spans="1:5" x14ac:dyDescent="0.2">
      <c r="A8178" s="2" t="s">
        <v>56654</v>
      </c>
      <c r="B8178" s="2">
        <v>0.75630819999999999</v>
      </c>
      <c r="C8178" s="2">
        <v>-0.84975850399999997</v>
      </c>
      <c r="D8178" s="2">
        <v>0.39545936500000001</v>
      </c>
      <c r="E8178" s="2">
        <v>0.97270388699999999</v>
      </c>
    </row>
    <row r="8179" spans="1:5" x14ac:dyDescent="0.2">
      <c r="A8179" s="2" t="s">
        <v>56655</v>
      </c>
      <c r="B8179" s="2">
        <v>2.9459856000000002</v>
      </c>
      <c r="C8179" s="2">
        <v>-0.82533208499999999</v>
      </c>
      <c r="D8179" s="2">
        <v>0.409183081</v>
      </c>
      <c r="E8179" s="2">
        <v>0.97270388699999999</v>
      </c>
    </row>
    <row r="8180" spans="1:5" x14ac:dyDescent="0.2">
      <c r="A8180" s="2" t="s">
        <v>56656</v>
      </c>
      <c r="B8180" s="2">
        <v>0.97034050000000005</v>
      </c>
      <c r="C8180" s="2">
        <v>-0.84737091799999997</v>
      </c>
      <c r="D8180" s="2">
        <v>0.39678840900000001</v>
      </c>
      <c r="E8180" s="2">
        <v>0.97270388699999999</v>
      </c>
    </row>
    <row r="8181" spans="1:5" x14ac:dyDescent="0.2">
      <c r="A8181" s="2" t="s">
        <v>56657</v>
      </c>
      <c r="B8181" s="2">
        <v>5.3612647000000004</v>
      </c>
      <c r="C8181" s="2">
        <v>-0.79838902099999998</v>
      </c>
      <c r="D8181" s="2">
        <v>0.424644772</v>
      </c>
      <c r="E8181" s="2">
        <v>0.97270388699999999</v>
      </c>
    </row>
    <row r="8182" spans="1:5" x14ac:dyDescent="0.2">
      <c r="A8182" s="2" t="s">
        <v>56658</v>
      </c>
      <c r="B8182" s="2">
        <v>0.4309095</v>
      </c>
      <c r="C8182" s="2">
        <v>-0.85338841099999996</v>
      </c>
      <c r="D8182" s="2">
        <v>0.39344394599999999</v>
      </c>
      <c r="E8182" s="2">
        <v>0.97270388699999999</v>
      </c>
    </row>
    <row r="8183" spans="1:5" x14ac:dyDescent="0.2">
      <c r="A8183" s="2" t="s">
        <v>56659</v>
      </c>
      <c r="B8183" s="2">
        <v>2.4773836</v>
      </c>
      <c r="C8183" s="2">
        <v>-0.83055946199999997</v>
      </c>
      <c r="D8183" s="2">
        <v>0.40622254299999999</v>
      </c>
      <c r="E8183" s="2">
        <v>0.97270388699999999</v>
      </c>
    </row>
    <row r="8184" spans="1:5" x14ac:dyDescent="0.2">
      <c r="A8184" s="2" t="s">
        <v>56660</v>
      </c>
      <c r="B8184" s="2">
        <v>0.27383065000000001</v>
      </c>
      <c r="C8184" s="2">
        <v>-0.85514066600000005</v>
      </c>
      <c r="D8184" s="2">
        <v>0.39247327900000001</v>
      </c>
      <c r="E8184" s="2">
        <v>0.97270388699999999</v>
      </c>
    </row>
    <row r="8185" spans="1:5" x14ac:dyDescent="0.2">
      <c r="A8185" s="2" t="s">
        <v>56661</v>
      </c>
      <c r="B8185" s="2">
        <v>10.327450000000001</v>
      </c>
      <c r="C8185" s="2">
        <v>-0.74298993800000002</v>
      </c>
      <c r="D8185" s="2">
        <v>0.45748777200000001</v>
      </c>
      <c r="E8185" s="2">
        <v>0.97270388699999999</v>
      </c>
    </row>
    <row r="8186" spans="1:5" x14ac:dyDescent="0.2">
      <c r="A8186" s="2" t="s">
        <v>56662</v>
      </c>
      <c r="B8186" s="2">
        <v>4.6657780000000003E-2</v>
      </c>
      <c r="C8186" s="2">
        <v>-0.85767483799999999</v>
      </c>
      <c r="D8186" s="2">
        <v>0.39107203800000001</v>
      </c>
      <c r="E8186" s="2">
        <v>0.97270388699999999</v>
      </c>
    </row>
    <row r="8187" spans="1:5" x14ac:dyDescent="0.2">
      <c r="A8187" s="2" t="s">
        <v>56663</v>
      </c>
      <c r="B8187" s="2">
        <v>1.1292576999999999</v>
      </c>
      <c r="C8187" s="2">
        <v>-0.84559815599999999</v>
      </c>
      <c r="D8187" s="2">
        <v>0.39777695499999999</v>
      </c>
      <c r="E8187" s="2">
        <v>0.97270388699999999</v>
      </c>
    </row>
    <row r="8188" spans="1:5" x14ac:dyDescent="0.2">
      <c r="A8188" s="2" t="s">
        <v>56664</v>
      </c>
      <c r="B8188" s="2">
        <v>0.53006520000000001</v>
      </c>
      <c r="C8188" s="2">
        <v>-0.85228230299999996</v>
      </c>
      <c r="D8188" s="2">
        <v>0.39405742599999999</v>
      </c>
      <c r="E8188" s="2">
        <v>0.97270388699999999</v>
      </c>
    </row>
    <row r="8189" spans="1:5" x14ac:dyDescent="0.2">
      <c r="A8189" s="2" t="s">
        <v>56665</v>
      </c>
      <c r="B8189" s="2">
        <v>0.28977656000000002</v>
      </c>
      <c r="C8189" s="2">
        <v>-0.854962785</v>
      </c>
      <c r="D8189" s="2">
        <v>0.39257175</v>
      </c>
      <c r="E8189" s="2">
        <v>0.97270388699999999</v>
      </c>
    </row>
    <row r="8190" spans="1:5" x14ac:dyDescent="0.2">
      <c r="A8190" s="2" t="s">
        <v>56666</v>
      </c>
      <c r="B8190" s="2">
        <v>4.3094117000000001E-2</v>
      </c>
      <c r="C8190" s="2">
        <v>-0.857714592</v>
      </c>
      <c r="D8190" s="2">
        <v>0.39105008099999999</v>
      </c>
      <c r="E8190" s="2">
        <v>0.97270388699999999</v>
      </c>
    </row>
    <row r="8191" spans="1:5" x14ac:dyDescent="0.2">
      <c r="A8191" s="2" t="s">
        <v>56667</v>
      </c>
      <c r="B8191" s="2">
        <v>2.3560266999999999E-2</v>
      </c>
      <c r="C8191" s="2">
        <v>-0.85793249699999996</v>
      </c>
      <c r="D8191" s="2">
        <v>0.390929739</v>
      </c>
      <c r="E8191" s="2">
        <v>0.97270388699999999</v>
      </c>
    </row>
    <row r="8192" spans="1:5" x14ac:dyDescent="0.2">
      <c r="A8192" s="2" t="s">
        <v>56668</v>
      </c>
      <c r="B8192" s="2">
        <v>0.47605222000000003</v>
      </c>
      <c r="C8192" s="2">
        <v>-0.85288483199999998</v>
      </c>
      <c r="D8192" s="2">
        <v>0.39372317400000001</v>
      </c>
      <c r="E8192" s="2">
        <v>0.97270388699999999</v>
      </c>
    </row>
    <row r="8193" spans="1:5" x14ac:dyDescent="0.2">
      <c r="A8193" s="2" t="s">
        <v>56669</v>
      </c>
      <c r="B8193" s="2">
        <v>0.12854736</v>
      </c>
      <c r="C8193" s="2">
        <v>-0.85676133899999996</v>
      </c>
      <c r="D8193" s="2">
        <v>0.391576796</v>
      </c>
      <c r="E8193" s="2">
        <v>0.97270388699999999</v>
      </c>
    </row>
    <row r="8194" spans="1:5" x14ac:dyDescent="0.2">
      <c r="A8194" s="2" t="s">
        <v>56670</v>
      </c>
      <c r="B8194" s="2">
        <v>0.43968810000000003</v>
      </c>
      <c r="C8194" s="2">
        <v>-0.85329048299999999</v>
      </c>
      <c r="D8194" s="2">
        <v>0.393498236</v>
      </c>
      <c r="E8194" s="2">
        <v>0.97270388699999999</v>
      </c>
    </row>
    <row r="8195" spans="1:5" x14ac:dyDescent="0.2">
      <c r="A8195" s="2" t="s">
        <v>56671</v>
      </c>
      <c r="B8195" s="2">
        <v>3.1942282000000002E-2</v>
      </c>
      <c r="C8195" s="2">
        <v>-0.85783899299999999</v>
      </c>
      <c r="D8195" s="2">
        <v>0.39098137500000002</v>
      </c>
      <c r="E8195" s="2">
        <v>0.97270388699999999</v>
      </c>
    </row>
    <row r="8196" spans="1:5" x14ac:dyDescent="0.2">
      <c r="A8196" s="2" t="s">
        <v>56672</v>
      </c>
      <c r="B8196" s="2">
        <v>0.180479</v>
      </c>
      <c r="C8196" s="2">
        <v>-0.85618202799999998</v>
      </c>
      <c r="D8196" s="2">
        <v>0.391897102</v>
      </c>
      <c r="E8196" s="2">
        <v>0.97270388699999999</v>
      </c>
    </row>
    <row r="8197" spans="1:5" x14ac:dyDescent="0.2">
      <c r="A8197" s="2" t="s">
        <v>56673</v>
      </c>
      <c r="B8197" s="2">
        <v>1.7766596999999999E-2</v>
      </c>
      <c r="C8197" s="2">
        <v>-0.85799712699999997</v>
      </c>
      <c r="D8197" s="2">
        <v>0.39089404999999999</v>
      </c>
      <c r="E8197" s="2">
        <v>0.97270388699999999</v>
      </c>
    </row>
    <row r="8198" spans="1:5" x14ac:dyDescent="0.2">
      <c r="A8198" s="2" t="s">
        <v>56674</v>
      </c>
      <c r="B8198" s="2">
        <v>0.18751992000000001</v>
      </c>
      <c r="C8198" s="2">
        <v>-0.85610348400000003</v>
      </c>
      <c r="D8198" s="2">
        <v>0.39194054099999998</v>
      </c>
      <c r="E8198" s="2">
        <v>0.97270388699999999</v>
      </c>
    </row>
    <row r="8199" spans="1:5" x14ac:dyDescent="0.2">
      <c r="A8199" s="2" t="s">
        <v>56675</v>
      </c>
      <c r="B8199" s="2">
        <v>2.5224384999999998</v>
      </c>
      <c r="C8199" s="2">
        <v>-0.83005686300000003</v>
      </c>
      <c r="D8199" s="2">
        <v>0.40650663500000001</v>
      </c>
      <c r="E8199" s="2">
        <v>0.97270388699999999</v>
      </c>
    </row>
    <row r="8200" spans="1:5" x14ac:dyDescent="0.2">
      <c r="A8200" s="2" t="s">
        <v>56676</v>
      </c>
      <c r="B8200" s="2">
        <v>1.5227588000000001</v>
      </c>
      <c r="C8200" s="2">
        <v>-0.84120854899999997</v>
      </c>
      <c r="D8200" s="2">
        <v>0.400231112</v>
      </c>
      <c r="E8200" s="2">
        <v>0.97270388699999999</v>
      </c>
    </row>
    <row r="8201" spans="1:5" x14ac:dyDescent="0.2">
      <c r="A8201" s="2" t="s">
        <v>56677</v>
      </c>
      <c r="B8201" s="2">
        <v>3.0666301E-2</v>
      </c>
      <c r="C8201" s="2">
        <v>-0.857853227</v>
      </c>
      <c r="D8201" s="2">
        <v>0.39097351400000002</v>
      </c>
      <c r="E8201" s="2">
        <v>0.97270388699999999</v>
      </c>
    </row>
    <row r="8202" spans="1:5" x14ac:dyDescent="0.2">
      <c r="A8202" s="2" t="s">
        <v>56678</v>
      </c>
      <c r="B8202" s="2">
        <v>1.1385378E-2</v>
      </c>
      <c r="C8202" s="2">
        <v>-0.85806831100000003</v>
      </c>
      <c r="D8202" s="2">
        <v>0.39085474399999998</v>
      </c>
      <c r="E8202" s="2">
        <v>0.97270388699999999</v>
      </c>
    </row>
    <row r="8203" spans="1:5" x14ac:dyDescent="0.2">
      <c r="A8203" s="2" t="s">
        <v>56679</v>
      </c>
      <c r="B8203" s="2">
        <v>2.7676237999999999E-2</v>
      </c>
      <c r="C8203" s="2">
        <v>-0.85788658200000001</v>
      </c>
      <c r="D8203" s="2">
        <v>0.390955094</v>
      </c>
      <c r="E8203" s="2">
        <v>0.97270388699999999</v>
      </c>
    </row>
    <row r="8204" spans="1:5" x14ac:dyDescent="0.2">
      <c r="A8204" s="2" t="s">
        <v>56680</v>
      </c>
      <c r="B8204" s="2">
        <v>0.43469664000000002</v>
      </c>
      <c r="C8204" s="2">
        <v>-0.85334616399999996</v>
      </c>
      <c r="D8204" s="2">
        <v>0.39346736700000001</v>
      </c>
      <c r="E8204" s="2">
        <v>0.97270388699999999</v>
      </c>
    </row>
    <row r="8205" spans="1:5" x14ac:dyDescent="0.2">
      <c r="A8205" s="2" t="s">
        <v>56681</v>
      </c>
      <c r="B8205" s="2">
        <v>0.23579845999999999</v>
      </c>
      <c r="C8205" s="2">
        <v>-0.85556492500000003</v>
      </c>
      <c r="D8205" s="2">
        <v>0.392238478</v>
      </c>
      <c r="E8205" s="2">
        <v>0.97270388699999999</v>
      </c>
    </row>
    <row r="8206" spans="1:5" x14ac:dyDescent="0.2">
      <c r="A8206" s="2" t="s">
        <v>56682</v>
      </c>
      <c r="B8206" s="2">
        <v>2.4725918E-2</v>
      </c>
      <c r="C8206" s="2">
        <v>-0.857919494</v>
      </c>
      <c r="D8206" s="2">
        <v>0.39093691899999999</v>
      </c>
      <c r="E8206" s="2">
        <v>0.97270388699999999</v>
      </c>
    </row>
    <row r="8207" spans="1:5" x14ac:dyDescent="0.2">
      <c r="A8207" s="2" t="s">
        <v>56683</v>
      </c>
      <c r="B8207" s="2">
        <v>0.24965625999999999</v>
      </c>
      <c r="C8207" s="2">
        <v>-0.85541033700000002</v>
      </c>
      <c r="D8207" s="2">
        <v>0.39232402300000002</v>
      </c>
      <c r="E8207" s="2">
        <v>0.97270388699999999</v>
      </c>
    </row>
    <row r="8208" spans="1:5" x14ac:dyDescent="0.2">
      <c r="A8208" s="2" t="s">
        <v>56684</v>
      </c>
      <c r="B8208" s="2">
        <v>0.6066452</v>
      </c>
      <c r="C8208" s="2">
        <v>-0.85142803300000003</v>
      </c>
      <c r="D8208" s="2">
        <v>0.394531625</v>
      </c>
      <c r="E8208" s="2">
        <v>0.97270388699999999</v>
      </c>
    </row>
    <row r="8209" spans="1:5" x14ac:dyDescent="0.2">
      <c r="A8209" s="2" t="s">
        <v>56685</v>
      </c>
      <c r="B8209" s="2">
        <v>0.17661789999999999</v>
      </c>
      <c r="C8209" s="2">
        <v>-0.85622509899999999</v>
      </c>
      <c r="D8209" s="2">
        <v>0.39187328199999999</v>
      </c>
      <c r="E8209" s="2">
        <v>0.97270388699999999</v>
      </c>
    </row>
    <row r="8210" spans="1:5" x14ac:dyDescent="0.2">
      <c r="A8210" s="2" t="s">
        <v>56686</v>
      </c>
      <c r="B8210" s="2">
        <v>1.6974560999999999</v>
      </c>
      <c r="C8210" s="2">
        <v>-0.83925975500000005</v>
      </c>
      <c r="D8210" s="2">
        <v>0.40132356200000002</v>
      </c>
      <c r="E8210" s="2">
        <v>0.97270388699999999</v>
      </c>
    </row>
    <row r="8211" spans="1:5" x14ac:dyDescent="0.2">
      <c r="A8211" s="2" t="s">
        <v>56687</v>
      </c>
      <c r="B8211" s="2">
        <v>1.0811569999999999</v>
      </c>
      <c r="C8211" s="2">
        <v>-0.84613473100000003</v>
      </c>
      <c r="D8211" s="2">
        <v>0.39747758700000002</v>
      </c>
      <c r="E8211" s="2">
        <v>0.97270388699999999</v>
      </c>
    </row>
    <row r="8212" spans="1:5" x14ac:dyDescent="0.2">
      <c r="A8212" s="2" t="s">
        <v>56688</v>
      </c>
      <c r="B8212" s="2">
        <v>7.7327519999999997E-2</v>
      </c>
      <c r="C8212" s="2">
        <v>-0.85733270900000003</v>
      </c>
      <c r="D8212" s="2">
        <v>0.39126103600000001</v>
      </c>
      <c r="E8212" s="2">
        <v>0.97270388699999999</v>
      </c>
    </row>
    <row r="8213" spans="1:5" x14ac:dyDescent="0.2">
      <c r="A8213" s="2" t="s">
        <v>56689</v>
      </c>
      <c r="B8213" s="2">
        <v>6.5309000000000006E-2</v>
      </c>
      <c r="C8213" s="2">
        <v>-0.85746677900000001</v>
      </c>
      <c r="D8213" s="2">
        <v>0.391186967</v>
      </c>
      <c r="E8213" s="2">
        <v>0.97270388699999999</v>
      </c>
    </row>
    <row r="8214" spans="1:5" x14ac:dyDescent="0.2">
      <c r="A8214" s="2" t="s">
        <v>56690</v>
      </c>
      <c r="B8214" s="55">
        <v>3.9400000000000001E-7</v>
      </c>
      <c r="C8214" s="2">
        <v>-0.85819531299999996</v>
      </c>
      <c r="D8214" s="2">
        <v>0.390784623</v>
      </c>
      <c r="E8214" s="2">
        <v>0.97270388699999999</v>
      </c>
    </row>
    <row r="8215" spans="1:5" x14ac:dyDescent="0.2">
      <c r="A8215" s="2" t="s">
        <v>56691</v>
      </c>
      <c r="B8215" s="2">
        <v>0.54024640000000002</v>
      </c>
      <c r="C8215" s="2">
        <v>-0.85216872899999996</v>
      </c>
      <c r="D8215" s="2">
        <v>0.39412045000000001</v>
      </c>
      <c r="E8215" s="2">
        <v>0.97270388699999999</v>
      </c>
    </row>
    <row r="8216" spans="1:5" x14ac:dyDescent="0.2">
      <c r="A8216" s="2" t="s">
        <v>56692</v>
      </c>
      <c r="B8216" s="2">
        <v>0.64974235999999996</v>
      </c>
      <c r="C8216" s="2">
        <v>-0.85094727299999995</v>
      </c>
      <c r="D8216" s="2">
        <v>0.394798643</v>
      </c>
      <c r="E8216" s="2">
        <v>0.97270388699999999</v>
      </c>
    </row>
    <row r="8217" spans="1:5" x14ac:dyDescent="0.2">
      <c r="A8217" s="2" t="s">
        <v>56693</v>
      </c>
      <c r="B8217" s="2">
        <v>0.87547295999999997</v>
      </c>
      <c r="C8217" s="2">
        <v>-0.84842919000000006</v>
      </c>
      <c r="D8217" s="2">
        <v>0.39619899200000003</v>
      </c>
      <c r="E8217" s="2">
        <v>0.97270388699999999</v>
      </c>
    </row>
    <row r="8218" spans="1:5" x14ac:dyDescent="0.2">
      <c r="A8218" s="2" t="s">
        <v>56694</v>
      </c>
      <c r="B8218" s="2">
        <v>5.5260366999999997</v>
      </c>
      <c r="C8218" s="2">
        <v>-0.79655094699999995</v>
      </c>
      <c r="D8218" s="2">
        <v>0.42571187599999999</v>
      </c>
      <c r="E8218" s="2">
        <v>0.97270388699999999</v>
      </c>
    </row>
    <row r="8219" spans="1:5" x14ac:dyDescent="0.2">
      <c r="A8219" s="2" t="s">
        <v>56695</v>
      </c>
      <c r="B8219" s="2">
        <v>2.191179</v>
      </c>
      <c r="C8219" s="2">
        <v>-0.83375214799999997</v>
      </c>
      <c r="D8219" s="2">
        <v>0.40442066500000001</v>
      </c>
      <c r="E8219" s="2">
        <v>0.97270388699999999</v>
      </c>
    </row>
    <row r="8220" spans="1:5" x14ac:dyDescent="0.2">
      <c r="A8220" s="2" t="s">
        <v>56696</v>
      </c>
      <c r="B8220" s="2">
        <v>0.23911966000000001</v>
      </c>
      <c r="C8220" s="2">
        <v>-0.85552787600000002</v>
      </c>
      <c r="D8220" s="2">
        <v>0.39225897900000001</v>
      </c>
      <c r="E8220" s="2">
        <v>0.97270388699999999</v>
      </c>
    </row>
    <row r="8221" spans="1:5" x14ac:dyDescent="0.2">
      <c r="A8221" s="2" t="s">
        <v>56697</v>
      </c>
      <c r="B8221" s="2">
        <v>2.6072880999999999</v>
      </c>
      <c r="C8221" s="2">
        <v>-0.82911034400000005</v>
      </c>
      <c r="D8221" s="2">
        <v>0.407041971</v>
      </c>
      <c r="E8221" s="2">
        <v>0.97270388699999999</v>
      </c>
    </row>
    <row r="8222" spans="1:5" x14ac:dyDescent="0.2">
      <c r="A8222" s="2" t="s">
        <v>56698</v>
      </c>
      <c r="B8222" s="2">
        <v>1.9422817000000001</v>
      </c>
      <c r="C8222" s="2">
        <v>-0.83652866199999998</v>
      </c>
      <c r="D8222" s="2">
        <v>0.40285755899999998</v>
      </c>
      <c r="E8222" s="2">
        <v>0.97270388699999999</v>
      </c>
    </row>
    <row r="8223" spans="1:5" x14ac:dyDescent="0.2">
      <c r="A8223" s="2" t="s">
        <v>56699</v>
      </c>
      <c r="B8223" s="2">
        <v>0.22496873000000001</v>
      </c>
      <c r="C8223" s="2">
        <v>-0.85568573299999995</v>
      </c>
      <c r="D8223" s="2">
        <v>0.39217163399999999</v>
      </c>
      <c r="E8223" s="2">
        <v>0.97270388699999999</v>
      </c>
    </row>
    <row r="8224" spans="1:5" x14ac:dyDescent="0.2">
      <c r="A8224" s="2" t="s">
        <v>56700</v>
      </c>
      <c r="B8224" s="2">
        <v>1.1070719</v>
      </c>
      <c r="C8224" s="2">
        <v>-0.84584564399999995</v>
      </c>
      <c r="D8224" s="2">
        <v>0.39763885900000001</v>
      </c>
      <c r="E8224" s="2">
        <v>0.97270388699999999</v>
      </c>
    </row>
    <row r="8225" spans="1:5" x14ac:dyDescent="0.2">
      <c r="A8225" s="2" t="s">
        <v>56701</v>
      </c>
      <c r="B8225" s="2">
        <v>0.16467762</v>
      </c>
      <c r="C8225" s="2">
        <v>-0.85635829600000002</v>
      </c>
      <c r="D8225" s="2">
        <v>0.39179962499999998</v>
      </c>
      <c r="E8225" s="2">
        <v>0.97270388699999999</v>
      </c>
    </row>
    <row r="8226" spans="1:5" x14ac:dyDescent="0.2">
      <c r="A8226" s="2" t="s">
        <v>56702</v>
      </c>
      <c r="B8226" s="2">
        <v>1.2761016999999999</v>
      </c>
      <c r="C8226" s="2">
        <v>-0.84396007299999998</v>
      </c>
      <c r="D8226" s="2">
        <v>0.398691717</v>
      </c>
      <c r="E8226" s="2">
        <v>0.97270388699999999</v>
      </c>
    </row>
    <row r="8227" spans="1:5" x14ac:dyDescent="0.2">
      <c r="A8227" s="2" t="s">
        <v>56703</v>
      </c>
      <c r="B8227" s="2">
        <v>0.23315385999999999</v>
      </c>
      <c r="C8227" s="2">
        <v>-0.85559442600000002</v>
      </c>
      <c r="D8227" s="2">
        <v>0.39222215399999999</v>
      </c>
      <c r="E8227" s="2">
        <v>0.97270388699999999</v>
      </c>
    </row>
    <row r="8228" spans="1:5" x14ac:dyDescent="0.2">
      <c r="A8228" s="2" t="s">
        <v>56704</v>
      </c>
      <c r="B8228" s="2">
        <v>0.15697158999999999</v>
      </c>
      <c r="C8228" s="2">
        <v>-0.85644425899999999</v>
      </c>
      <c r="D8228" s="2">
        <v>0.391752092</v>
      </c>
      <c r="E8228" s="2">
        <v>0.97270388699999999</v>
      </c>
    </row>
    <row r="8229" spans="1:5" x14ac:dyDescent="0.2">
      <c r="A8229" s="2" t="s">
        <v>56705</v>
      </c>
      <c r="B8229" s="2">
        <v>47.176845999999998</v>
      </c>
      <c r="C8229" s="2">
        <v>-0.33192537999999999</v>
      </c>
      <c r="D8229" s="2">
        <v>0.73994560499999995</v>
      </c>
      <c r="E8229" s="2">
        <v>0.972803168</v>
      </c>
    </row>
    <row r="8230" spans="1:5" x14ac:dyDescent="0.2">
      <c r="A8230" s="2" t="s">
        <v>56706</v>
      </c>
      <c r="B8230" s="2">
        <v>47.212215</v>
      </c>
      <c r="C8230" s="2">
        <v>-0.33153083</v>
      </c>
      <c r="D8230" s="2">
        <v>0.740243557</v>
      </c>
      <c r="E8230" s="2">
        <v>0.97307660600000001</v>
      </c>
    </row>
    <row r="8231" spans="1:5" x14ac:dyDescent="0.2">
      <c r="A8231" s="2" t="s">
        <v>56707</v>
      </c>
      <c r="B8231" s="2">
        <v>47.232512999999997</v>
      </c>
      <c r="C8231" s="2">
        <v>-0.33130440100000003</v>
      </c>
      <c r="D8231" s="2">
        <v>0.74041456800000005</v>
      </c>
      <c r="E8231" s="2">
        <v>0.97313070999999995</v>
      </c>
    </row>
    <row r="8232" spans="1:5" x14ac:dyDescent="0.2">
      <c r="A8232" s="2" t="s">
        <v>56708</v>
      </c>
      <c r="B8232" s="2">
        <v>106.62535</v>
      </c>
      <c r="C8232" s="2">
        <v>0.33123808100000002</v>
      </c>
      <c r="D8232" s="2">
        <v>0.74046465800000005</v>
      </c>
      <c r="E8232" s="2">
        <v>0.97313070999999995</v>
      </c>
    </row>
    <row r="8233" spans="1:5" x14ac:dyDescent="0.2">
      <c r="A8233" s="2" t="s">
        <v>56709</v>
      </c>
      <c r="B8233" s="2">
        <v>106.60438499999999</v>
      </c>
      <c r="C8233" s="2">
        <v>0.33100421099999999</v>
      </c>
      <c r="D8233" s="2">
        <v>0.74064130500000003</v>
      </c>
      <c r="E8233" s="2">
        <v>0.97324460599999996</v>
      </c>
    </row>
    <row r="8234" spans="1:5" x14ac:dyDescent="0.2">
      <c r="A8234" s="2" t="s">
        <v>56710</v>
      </c>
      <c r="B8234" s="2">
        <v>106.58591</v>
      </c>
      <c r="C8234" s="2">
        <v>0.330798117</v>
      </c>
      <c r="D8234" s="2">
        <v>0.74079698299999996</v>
      </c>
      <c r="E8234" s="2">
        <v>0.97333092399999999</v>
      </c>
    </row>
    <row r="8235" spans="1:5" x14ac:dyDescent="0.2">
      <c r="A8235" s="2" t="s">
        <v>56711</v>
      </c>
      <c r="B8235" s="2">
        <v>47.317245</v>
      </c>
      <c r="C8235" s="2">
        <v>-0.330359193</v>
      </c>
      <c r="D8235" s="2">
        <v>0.74112857099999996</v>
      </c>
      <c r="E8235" s="2">
        <v>0.97364832099999998</v>
      </c>
    </row>
    <row r="8236" spans="1:5" x14ac:dyDescent="0.2">
      <c r="A8236" s="2" t="s">
        <v>56712</v>
      </c>
      <c r="B8236" s="2">
        <v>106.49294</v>
      </c>
      <c r="C8236" s="2">
        <v>0.32976101299999999</v>
      </c>
      <c r="D8236" s="2">
        <v>0.74158054799999995</v>
      </c>
      <c r="E8236" s="2">
        <v>0.97412378099999997</v>
      </c>
    </row>
    <row r="8237" spans="1:5" x14ac:dyDescent="0.2">
      <c r="A8237" s="2" t="s">
        <v>56713</v>
      </c>
      <c r="B8237" s="2">
        <v>47.384520000000002</v>
      </c>
      <c r="C8237" s="2">
        <v>-0.32960872299999999</v>
      </c>
      <c r="D8237" s="2">
        <v>0.74169563100000002</v>
      </c>
      <c r="E8237" s="2">
        <v>0.97415664099999999</v>
      </c>
    </row>
    <row r="8238" spans="1:5" x14ac:dyDescent="0.2">
      <c r="A8238" s="2" t="s">
        <v>56714</v>
      </c>
      <c r="B8238" s="2">
        <v>106.46692</v>
      </c>
      <c r="C8238" s="2">
        <v>0.32947075300000001</v>
      </c>
      <c r="D8238" s="2">
        <v>0.74179989700000004</v>
      </c>
      <c r="E8238" s="2">
        <v>0.97417528900000006</v>
      </c>
    </row>
    <row r="8239" spans="1:5" x14ac:dyDescent="0.2">
      <c r="A8239" s="2" t="s">
        <v>56715</v>
      </c>
      <c r="B8239" s="2">
        <v>106.45469</v>
      </c>
      <c r="C8239" s="2">
        <v>0.32933432400000001</v>
      </c>
      <c r="D8239" s="2">
        <v>0.74190300300000001</v>
      </c>
      <c r="E8239" s="2">
        <v>0.97419241000000001</v>
      </c>
    </row>
    <row r="8240" spans="1:5" x14ac:dyDescent="0.2">
      <c r="A8240" s="2" t="s">
        <v>56716</v>
      </c>
      <c r="B8240" s="2">
        <v>106.3288</v>
      </c>
      <c r="C8240" s="2">
        <v>0.32792998899999998</v>
      </c>
      <c r="D8240" s="2">
        <v>0.742964599</v>
      </c>
      <c r="E8240" s="2">
        <v>0.97421692999999998</v>
      </c>
    </row>
    <row r="8241" spans="1:5" x14ac:dyDescent="0.2">
      <c r="A8241" s="2" t="s">
        <v>56717</v>
      </c>
      <c r="B8241" s="2">
        <v>47.764988000000002</v>
      </c>
      <c r="C8241" s="2">
        <v>-0.325364504</v>
      </c>
      <c r="D8241" s="2">
        <v>0.74490521700000001</v>
      </c>
      <c r="E8241" s="2">
        <v>0.97421692999999998</v>
      </c>
    </row>
    <row r="8242" spans="1:5" x14ac:dyDescent="0.2">
      <c r="A8242" s="2" t="s">
        <v>56718</v>
      </c>
      <c r="B8242" s="2">
        <v>105.7046</v>
      </c>
      <c r="C8242" s="2">
        <v>0.32096687600000001</v>
      </c>
      <c r="D8242" s="2">
        <v>0.74823549300000003</v>
      </c>
      <c r="E8242" s="2">
        <v>0.97421692999999998</v>
      </c>
    </row>
    <row r="8243" spans="1:5" x14ac:dyDescent="0.2">
      <c r="A8243" s="2" t="s">
        <v>56719</v>
      </c>
      <c r="B8243" s="2">
        <v>105.69821</v>
      </c>
      <c r="C8243" s="2">
        <v>0.32089559400000001</v>
      </c>
      <c r="D8243" s="2">
        <v>0.74828951300000002</v>
      </c>
      <c r="E8243" s="2">
        <v>0.97421692999999998</v>
      </c>
    </row>
    <row r="8244" spans="1:5" x14ac:dyDescent="0.2">
      <c r="A8244" s="2" t="s">
        <v>56720</v>
      </c>
      <c r="B8244" s="2">
        <v>48.162776999999998</v>
      </c>
      <c r="C8244" s="2">
        <v>-0.32092706500000001</v>
      </c>
      <c r="D8244" s="2">
        <v>0.74826566299999997</v>
      </c>
      <c r="E8244" s="2">
        <v>0.97421692999999998</v>
      </c>
    </row>
    <row r="8245" spans="1:5" x14ac:dyDescent="0.2">
      <c r="A8245" s="2" t="s">
        <v>56721</v>
      </c>
      <c r="B8245" s="2">
        <v>47.875335999999997</v>
      </c>
      <c r="C8245" s="2">
        <v>-0.324133544</v>
      </c>
      <c r="D8245" s="2">
        <v>0.74583693299999998</v>
      </c>
      <c r="E8245" s="2">
        <v>0.97421692999999998</v>
      </c>
    </row>
    <row r="8246" spans="1:5" x14ac:dyDescent="0.2">
      <c r="A8246" s="2" t="s">
        <v>56722</v>
      </c>
      <c r="B8246" s="2">
        <v>47.557507000000001</v>
      </c>
      <c r="C8246" s="2">
        <v>-0.32767900799999999</v>
      </c>
      <c r="D8246" s="2">
        <v>0.74315437699999998</v>
      </c>
      <c r="E8246" s="2">
        <v>0.97421692999999998</v>
      </c>
    </row>
    <row r="8247" spans="1:5" x14ac:dyDescent="0.2">
      <c r="A8247" s="2" t="s">
        <v>56723</v>
      </c>
      <c r="B8247" s="2">
        <v>48.068584000000001</v>
      </c>
      <c r="C8247" s="2">
        <v>-0.32197781199999997</v>
      </c>
      <c r="D8247" s="2">
        <v>0.74746950400000001</v>
      </c>
      <c r="E8247" s="2">
        <v>0.97421692999999998</v>
      </c>
    </row>
    <row r="8248" spans="1:5" x14ac:dyDescent="0.2">
      <c r="A8248" s="2" t="s">
        <v>56724</v>
      </c>
      <c r="B8248" s="2">
        <v>105.97759000000001</v>
      </c>
      <c r="C8248" s="2">
        <v>0.32401215</v>
      </c>
      <c r="D8248" s="2">
        <v>0.74592883600000004</v>
      </c>
      <c r="E8248" s="2">
        <v>0.97421692999999998</v>
      </c>
    </row>
    <row r="8249" spans="1:5" x14ac:dyDescent="0.2">
      <c r="A8249" s="2" t="s">
        <v>56725</v>
      </c>
      <c r="B8249" s="2">
        <v>105.62045000000001</v>
      </c>
      <c r="C8249" s="2">
        <v>0.32002816099999998</v>
      </c>
      <c r="D8249" s="2">
        <v>0.74894698299999996</v>
      </c>
      <c r="E8249" s="2">
        <v>0.97421692999999998</v>
      </c>
    </row>
    <row r="8250" spans="1:5" x14ac:dyDescent="0.2">
      <c r="A8250" s="2" t="s">
        <v>56726</v>
      </c>
      <c r="B8250" s="2">
        <v>47.591006999999998</v>
      </c>
      <c r="C8250" s="2">
        <v>-0.32730530699999999</v>
      </c>
      <c r="D8250" s="2">
        <v>0.74343697900000005</v>
      </c>
      <c r="E8250" s="2">
        <v>0.97421692999999998</v>
      </c>
    </row>
    <row r="8251" spans="1:5" x14ac:dyDescent="0.2">
      <c r="A8251" s="2" t="s">
        <v>56727</v>
      </c>
      <c r="B8251" s="2">
        <v>48.01961</v>
      </c>
      <c r="C8251" s="2">
        <v>-0.32252413000000002</v>
      </c>
      <c r="D8251" s="2">
        <v>0.74705566099999998</v>
      </c>
      <c r="E8251" s="2">
        <v>0.97421692999999998</v>
      </c>
    </row>
    <row r="8252" spans="1:5" x14ac:dyDescent="0.2">
      <c r="A8252" s="2" t="s">
        <v>56728</v>
      </c>
      <c r="B8252" s="2">
        <v>105.827286</v>
      </c>
      <c r="C8252" s="2">
        <v>0.32233547000000001</v>
      </c>
      <c r="D8252" s="2">
        <v>0.74719856500000004</v>
      </c>
      <c r="E8252" s="2">
        <v>0.97421692999999998</v>
      </c>
    </row>
    <row r="8253" spans="1:5" x14ac:dyDescent="0.2">
      <c r="A8253" s="2" t="s">
        <v>56729</v>
      </c>
      <c r="B8253" s="2">
        <v>47.923653000000002</v>
      </c>
      <c r="C8253" s="2">
        <v>-0.32359455500000001</v>
      </c>
      <c r="D8253" s="2">
        <v>0.74624501099999996</v>
      </c>
      <c r="E8253" s="2">
        <v>0.97421692999999998</v>
      </c>
    </row>
    <row r="8254" spans="1:5" x14ac:dyDescent="0.2">
      <c r="A8254" s="2" t="s">
        <v>56730</v>
      </c>
      <c r="B8254" s="2">
        <v>48.233510000000003</v>
      </c>
      <c r="C8254" s="2">
        <v>-0.32013802000000002</v>
      </c>
      <c r="D8254" s="2">
        <v>0.74886370499999999</v>
      </c>
      <c r="E8254" s="2">
        <v>0.97421692999999998</v>
      </c>
    </row>
    <row r="8255" spans="1:5" x14ac:dyDescent="0.2">
      <c r="A8255" s="2" t="s">
        <v>56731</v>
      </c>
      <c r="B8255" s="2">
        <v>48.024380000000001</v>
      </c>
      <c r="C8255" s="2">
        <v>-0.32247091900000002</v>
      </c>
      <c r="D8255" s="2">
        <v>0.74709596499999997</v>
      </c>
      <c r="E8255" s="2">
        <v>0.97421692999999998</v>
      </c>
    </row>
    <row r="8256" spans="1:5" x14ac:dyDescent="0.2">
      <c r="A8256" s="2" t="s">
        <v>56732</v>
      </c>
      <c r="B8256" s="2">
        <v>105.633415</v>
      </c>
      <c r="C8256" s="2">
        <v>0.32017278900000001</v>
      </c>
      <c r="D8256" s="2">
        <v>0.74883734999999996</v>
      </c>
      <c r="E8256" s="2">
        <v>0.97421692999999998</v>
      </c>
    </row>
    <row r="8257" spans="1:5" x14ac:dyDescent="0.2">
      <c r="A8257" s="2" t="s">
        <v>56733</v>
      </c>
      <c r="B8257" s="2">
        <v>105.802246</v>
      </c>
      <c r="C8257" s="2">
        <v>0.32205614199999999</v>
      </c>
      <c r="D8257" s="2">
        <v>0.74741016299999996</v>
      </c>
      <c r="E8257" s="2">
        <v>0.97421692999999998</v>
      </c>
    </row>
    <row r="8258" spans="1:5" x14ac:dyDescent="0.2">
      <c r="A8258" s="2" t="s">
        <v>56734</v>
      </c>
      <c r="B8258" s="2">
        <v>106.00422</v>
      </c>
      <c r="C8258" s="2">
        <v>0.32430921499999998</v>
      </c>
      <c r="D8258" s="2">
        <v>0.74570394399999995</v>
      </c>
      <c r="E8258" s="2">
        <v>0.97421692999999998</v>
      </c>
    </row>
    <row r="8259" spans="1:5" x14ac:dyDescent="0.2">
      <c r="A8259" s="2" t="s">
        <v>56735</v>
      </c>
      <c r="B8259" s="2">
        <v>106.07435599999999</v>
      </c>
      <c r="C8259" s="2">
        <v>0.32509159999999998</v>
      </c>
      <c r="D8259" s="2">
        <v>0.74511174599999996</v>
      </c>
      <c r="E8259" s="2">
        <v>0.97421692999999998</v>
      </c>
    </row>
    <row r="8260" spans="1:5" x14ac:dyDescent="0.2">
      <c r="A8260" s="2" t="s">
        <v>56736</v>
      </c>
      <c r="B8260" s="2">
        <v>48.227035999999998</v>
      </c>
      <c r="C8260" s="2">
        <v>-0.32021023900000001</v>
      </c>
      <c r="D8260" s="2">
        <v>0.74880896200000002</v>
      </c>
      <c r="E8260" s="2">
        <v>0.97421692999999998</v>
      </c>
    </row>
    <row r="8261" spans="1:5" x14ac:dyDescent="0.2">
      <c r="A8261" s="2" t="s">
        <v>56737</v>
      </c>
      <c r="B8261" s="2">
        <v>47.921306999999999</v>
      </c>
      <c r="C8261" s="2">
        <v>-0.323620725</v>
      </c>
      <c r="D8261" s="2">
        <v>0.74622519499999995</v>
      </c>
      <c r="E8261" s="2">
        <v>0.97421692999999998</v>
      </c>
    </row>
    <row r="8262" spans="1:5" x14ac:dyDescent="0.2">
      <c r="A8262" s="2" t="s">
        <v>56738</v>
      </c>
      <c r="B8262" s="2">
        <v>47.870910000000002</v>
      </c>
      <c r="C8262" s="2">
        <v>-0.32418291700000001</v>
      </c>
      <c r="D8262" s="2">
        <v>0.74579955499999995</v>
      </c>
      <c r="E8262" s="2">
        <v>0.97421692999999998</v>
      </c>
    </row>
    <row r="8263" spans="1:5" x14ac:dyDescent="0.2">
      <c r="A8263" s="2" t="s">
        <v>56739</v>
      </c>
      <c r="B8263" s="2">
        <v>106.16495</v>
      </c>
      <c r="C8263" s="2">
        <v>0.32610219899999998</v>
      </c>
      <c r="D8263" s="2">
        <v>0.74434703300000005</v>
      </c>
      <c r="E8263" s="2">
        <v>0.97421692999999998</v>
      </c>
    </row>
    <row r="8264" spans="1:5" x14ac:dyDescent="0.2">
      <c r="A8264" s="2" t="s">
        <v>56740</v>
      </c>
      <c r="B8264" s="2">
        <v>106.0829</v>
      </c>
      <c r="C8264" s="2">
        <v>0.32518691</v>
      </c>
      <c r="D8264" s="2">
        <v>0.74503961500000004</v>
      </c>
      <c r="E8264" s="2">
        <v>0.97421692999999998</v>
      </c>
    </row>
    <row r="8265" spans="1:5" x14ac:dyDescent="0.2">
      <c r="A8265" s="2" t="s">
        <v>56741</v>
      </c>
      <c r="B8265" s="2">
        <v>105.96267</v>
      </c>
      <c r="C8265" s="2">
        <v>0.32384571400000001</v>
      </c>
      <c r="D8265" s="2">
        <v>0.74605484499999997</v>
      </c>
      <c r="E8265" s="2">
        <v>0.97421692999999998</v>
      </c>
    </row>
    <row r="8266" spans="1:5" x14ac:dyDescent="0.2">
      <c r="A8266" s="2" t="s">
        <v>56742</v>
      </c>
      <c r="B8266" s="2">
        <v>105.64436000000001</v>
      </c>
      <c r="C8266" s="2">
        <v>0.32029488299999997</v>
      </c>
      <c r="D8266" s="2">
        <v>0.74874480200000004</v>
      </c>
      <c r="E8266" s="2">
        <v>0.97421692999999998</v>
      </c>
    </row>
    <row r="8267" spans="1:5" x14ac:dyDescent="0.2">
      <c r="A8267" s="2" t="s">
        <v>56743</v>
      </c>
      <c r="B8267" s="2">
        <v>48.058790000000002</v>
      </c>
      <c r="C8267" s="2">
        <v>-0.322087067</v>
      </c>
      <c r="D8267" s="2">
        <v>0.74738673600000005</v>
      </c>
      <c r="E8267" s="2">
        <v>0.97421692999999998</v>
      </c>
    </row>
    <row r="8268" spans="1:5" x14ac:dyDescent="0.2">
      <c r="A8268" s="2" t="s">
        <v>56744</v>
      </c>
      <c r="B8268" s="2">
        <v>47.588856</v>
      </c>
      <c r="C8268" s="2">
        <v>-0.32732930199999999</v>
      </c>
      <c r="D8268" s="2">
        <v>0.74341883200000003</v>
      </c>
      <c r="E8268" s="2">
        <v>0.97421692999999998</v>
      </c>
    </row>
    <row r="8269" spans="1:5" x14ac:dyDescent="0.2">
      <c r="A8269" s="2" t="s">
        <v>56745</v>
      </c>
      <c r="B8269" s="2">
        <v>47.588859999999997</v>
      </c>
      <c r="C8269" s="2">
        <v>-0.32732925699999998</v>
      </c>
      <c r="D8269" s="2">
        <v>0.74341886599999996</v>
      </c>
      <c r="E8269" s="2">
        <v>0.97421692999999998</v>
      </c>
    </row>
    <row r="8270" spans="1:5" x14ac:dyDescent="0.2">
      <c r="A8270" s="2" t="s">
        <v>56746</v>
      </c>
      <c r="B8270" s="2">
        <v>48.227027999999997</v>
      </c>
      <c r="C8270" s="2">
        <v>-0.32021032799999999</v>
      </c>
      <c r="D8270" s="2">
        <v>0.74880889399999995</v>
      </c>
      <c r="E8270" s="2">
        <v>0.97421692999999998</v>
      </c>
    </row>
    <row r="8271" spans="1:5" x14ac:dyDescent="0.2">
      <c r="A8271" s="2" t="s">
        <v>56747</v>
      </c>
      <c r="B8271" s="2">
        <v>47.572678000000003</v>
      </c>
      <c r="C8271" s="2">
        <v>-0.32750977199999998</v>
      </c>
      <c r="D8271" s="2">
        <v>0.74328235300000001</v>
      </c>
      <c r="E8271" s="2">
        <v>0.97421692999999998</v>
      </c>
    </row>
    <row r="8272" spans="1:5" x14ac:dyDescent="0.2">
      <c r="A8272" s="2" t="s">
        <v>56748</v>
      </c>
      <c r="B8272" s="2">
        <v>105.65445</v>
      </c>
      <c r="C8272" s="2">
        <v>0.32040743999999999</v>
      </c>
      <c r="D8272" s="2">
        <v>0.74865948699999996</v>
      </c>
      <c r="E8272" s="2">
        <v>0.97421692999999998</v>
      </c>
    </row>
    <row r="8273" spans="1:5" x14ac:dyDescent="0.2">
      <c r="A8273" s="2" t="s">
        <v>56749</v>
      </c>
      <c r="B8273" s="2">
        <v>47.743229999999997</v>
      </c>
      <c r="C8273" s="2">
        <v>-0.32560721999999998</v>
      </c>
      <c r="D8273" s="2">
        <v>0.74472154899999998</v>
      </c>
      <c r="E8273" s="2">
        <v>0.97421692999999998</v>
      </c>
    </row>
    <row r="8274" spans="1:5" x14ac:dyDescent="0.2">
      <c r="A8274" s="2" t="s">
        <v>56750</v>
      </c>
      <c r="B8274" s="2">
        <v>47.877960000000002</v>
      </c>
      <c r="C8274" s="2">
        <v>-0.32410427200000003</v>
      </c>
      <c r="D8274" s="2">
        <v>0.74585909299999997</v>
      </c>
      <c r="E8274" s="2">
        <v>0.97421692999999998</v>
      </c>
    </row>
    <row r="8275" spans="1:5" x14ac:dyDescent="0.2">
      <c r="A8275" s="2" t="s">
        <v>56751</v>
      </c>
      <c r="B8275" s="2">
        <v>47.557532999999999</v>
      </c>
      <c r="C8275" s="2">
        <v>-0.32767871799999998</v>
      </c>
      <c r="D8275" s="2">
        <v>0.743154596</v>
      </c>
      <c r="E8275" s="2">
        <v>0.97421692999999998</v>
      </c>
    </row>
    <row r="8276" spans="1:5" x14ac:dyDescent="0.2">
      <c r="A8276" s="2" t="s">
        <v>56752</v>
      </c>
      <c r="B8276" s="2">
        <v>48.156216000000001</v>
      </c>
      <c r="C8276" s="2">
        <v>-0.32100025399999998</v>
      </c>
      <c r="D8276" s="2">
        <v>0.74821019799999999</v>
      </c>
      <c r="E8276" s="2">
        <v>0.97421692999999998</v>
      </c>
    </row>
    <row r="8277" spans="1:5" x14ac:dyDescent="0.2">
      <c r="A8277" s="2" t="s">
        <v>56753</v>
      </c>
      <c r="B8277" s="2">
        <v>106.28914</v>
      </c>
      <c r="C8277" s="2">
        <v>0.32748757099999998</v>
      </c>
      <c r="D8277" s="2">
        <v>0.74329914200000002</v>
      </c>
      <c r="E8277" s="2">
        <v>0.97421692999999998</v>
      </c>
    </row>
    <row r="8278" spans="1:5" x14ac:dyDescent="0.2">
      <c r="A8278" s="2" t="s">
        <v>56754</v>
      </c>
      <c r="B8278" s="2">
        <v>47.933729999999997</v>
      </c>
      <c r="C8278" s="2">
        <v>-0.323482143</v>
      </c>
      <c r="D8278" s="2">
        <v>0.74633012899999995</v>
      </c>
      <c r="E8278" s="2">
        <v>0.97421692999999998</v>
      </c>
    </row>
    <row r="8279" spans="1:5" x14ac:dyDescent="0.2">
      <c r="A8279" s="2" t="s">
        <v>56755</v>
      </c>
      <c r="B8279" s="2">
        <v>47.907080000000001</v>
      </c>
      <c r="C8279" s="2">
        <v>-0.32377943100000001</v>
      </c>
      <c r="D8279" s="2">
        <v>0.74610502999999995</v>
      </c>
      <c r="E8279" s="2">
        <v>0.97421692999999998</v>
      </c>
    </row>
    <row r="8280" spans="1:5" x14ac:dyDescent="0.2">
      <c r="A8280" s="2" t="s">
        <v>56756</v>
      </c>
      <c r="B8280" s="2">
        <v>47.803547000000002</v>
      </c>
      <c r="C8280" s="2">
        <v>-0.32493436799999997</v>
      </c>
      <c r="D8280" s="2">
        <v>0.74523074499999997</v>
      </c>
      <c r="E8280" s="2">
        <v>0.97421692999999998</v>
      </c>
    </row>
    <row r="8281" spans="1:5" x14ac:dyDescent="0.2">
      <c r="A8281" s="2" t="s">
        <v>56757</v>
      </c>
      <c r="B8281" s="2">
        <v>105.9361</v>
      </c>
      <c r="C8281" s="2">
        <v>0.32354931799999997</v>
      </c>
      <c r="D8281" s="2">
        <v>0.746279264</v>
      </c>
      <c r="E8281" s="2">
        <v>0.97421692999999998</v>
      </c>
    </row>
    <row r="8282" spans="1:5" x14ac:dyDescent="0.2">
      <c r="A8282" s="2" t="s">
        <v>56758</v>
      </c>
      <c r="B8282" s="2">
        <v>48.225630000000002</v>
      </c>
      <c r="C8282" s="2">
        <v>-0.32022592300000002</v>
      </c>
      <c r="D8282" s="2">
        <v>0.74879707299999998</v>
      </c>
      <c r="E8282" s="2">
        <v>0.97421692999999998</v>
      </c>
    </row>
    <row r="8283" spans="1:5" x14ac:dyDescent="0.2">
      <c r="A8283" s="2" t="s">
        <v>56759</v>
      </c>
      <c r="B8283" s="2">
        <v>47.957504</v>
      </c>
      <c r="C8283" s="2">
        <v>-0.32321693800000001</v>
      </c>
      <c r="D8283" s="2">
        <v>0.74653095400000002</v>
      </c>
      <c r="E8283" s="2">
        <v>0.97421692999999998</v>
      </c>
    </row>
    <row r="8284" spans="1:5" x14ac:dyDescent="0.2">
      <c r="A8284" s="2" t="s">
        <v>56760</v>
      </c>
      <c r="B8284" s="2">
        <v>105.62041499999999</v>
      </c>
      <c r="C8284" s="2">
        <v>0.32002776999999999</v>
      </c>
      <c r="D8284" s="2">
        <v>0.74894727900000002</v>
      </c>
      <c r="E8284" s="2">
        <v>0.97421692999999998</v>
      </c>
    </row>
    <row r="8285" spans="1:5" x14ac:dyDescent="0.2">
      <c r="A8285" s="2" t="s">
        <v>56761</v>
      </c>
      <c r="B8285" s="2">
        <v>105.65743999999999</v>
      </c>
      <c r="C8285" s="2">
        <v>0.32044079399999997</v>
      </c>
      <c r="D8285" s="2">
        <v>0.748634205</v>
      </c>
      <c r="E8285" s="2">
        <v>0.97421692999999998</v>
      </c>
    </row>
    <row r="8286" spans="1:5" x14ac:dyDescent="0.2">
      <c r="A8286" s="2" t="s">
        <v>56762</v>
      </c>
      <c r="B8286" s="2">
        <v>47.787407000000002</v>
      </c>
      <c r="C8286" s="2">
        <v>-0.32511441400000002</v>
      </c>
      <c r="D8286" s="2">
        <v>0.74509448</v>
      </c>
      <c r="E8286" s="2">
        <v>0.97421692999999998</v>
      </c>
    </row>
    <row r="8287" spans="1:5" x14ac:dyDescent="0.2">
      <c r="A8287" s="2" t="s">
        <v>56763</v>
      </c>
      <c r="B8287" s="2">
        <v>48.103374000000002</v>
      </c>
      <c r="C8287" s="2">
        <v>-0.321589721</v>
      </c>
      <c r="D8287" s="2">
        <v>0.74776353200000001</v>
      </c>
      <c r="E8287" s="2">
        <v>0.97421692999999998</v>
      </c>
    </row>
    <row r="8288" spans="1:5" x14ac:dyDescent="0.2">
      <c r="A8288" s="2" t="s">
        <v>56764</v>
      </c>
      <c r="B8288" s="2">
        <v>47.58616</v>
      </c>
      <c r="C8288" s="2">
        <v>-0.32735937700000001</v>
      </c>
      <c r="D8288" s="2">
        <v>0.74339608800000001</v>
      </c>
      <c r="E8288" s="2">
        <v>0.97421692999999998</v>
      </c>
    </row>
    <row r="8289" spans="1:5" x14ac:dyDescent="0.2">
      <c r="A8289" s="2" t="s">
        <v>56765</v>
      </c>
      <c r="B8289" s="2">
        <v>47.881034999999997</v>
      </c>
      <c r="C8289" s="2">
        <v>-0.32406996999999998</v>
      </c>
      <c r="D8289" s="2">
        <v>0.74588506200000004</v>
      </c>
      <c r="E8289" s="2">
        <v>0.97421692999999998</v>
      </c>
    </row>
    <row r="8290" spans="1:5" x14ac:dyDescent="0.2">
      <c r="A8290" s="2" t="s">
        <v>56766</v>
      </c>
      <c r="B8290" s="2">
        <v>105.651985</v>
      </c>
      <c r="C8290" s="2">
        <v>0.32037994199999997</v>
      </c>
      <c r="D8290" s="2">
        <v>0.74868032900000003</v>
      </c>
      <c r="E8290" s="2">
        <v>0.97421692999999998</v>
      </c>
    </row>
    <row r="8291" spans="1:5" x14ac:dyDescent="0.2">
      <c r="A8291" s="2" t="s">
        <v>56767</v>
      </c>
      <c r="B8291" s="2">
        <v>48.03</v>
      </c>
      <c r="C8291" s="2">
        <v>-0.32240822699999999</v>
      </c>
      <c r="D8291" s="2">
        <v>0.74714345299999996</v>
      </c>
      <c r="E8291" s="2">
        <v>0.97421692999999998</v>
      </c>
    </row>
    <row r="8292" spans="1:5" x14ac:dyDescent="0.2">
      <c r="A8292" s="2" t="s">
        <v>56768</v>
      </c>
      <c r="B8292" s="2">
        <v>48.032207</v>
      </c>
      <c r="C8292" s="2">
        <v>-0.32238360700000002</v>
      </c>
      <c r="D8292" s="2">
        <v>0.74716210199999999</v>
      </c>
      <c r="E8292" s="2">
        <v>0.97421692999999998</v>
      </c>
    </row>
    <row r="8293" spans="1:5" x14ac:dyDescent="0.2">
      <c r="A8293" s="2" t="s">
        <v>56769</v>
      </c>
      <c r="B8293" s="2">
        <v>106.10111000000001</v>
      </c>
      <c r="C8293" s="2">
        <v>0.32539004799999999</v>
      </c>
      <c r="D8293" s="2">
        <v>0.74488588700000002</v>
      </c>
      <c r="E8293" s="2">
        <v>0.97421692999999998</v>
      </c>
    </row>
    <row r="8294" spans="1:5" x14ac:dyDescent="0.2">
      <c r="A8294" s="2" t="s">
        <v>56770</v>
      </c>
      <c r="B8294" s="2">
        <v>47.434123999999997</v>
      </c>
      <c r="C8294" s="2">
        <v>-0.32905537800000001</v>
      </c>
      <c r="D8294" s="2">
        <v>0.74211383099999995</v>
      </c>
      <c r="E8294" s="2">
        <v>0.97421692999999998</v>
      </c>
    </row>
    <row r="8295" spans="1:5" x14ac:dyDescent="0.2">
      <c r="A8295" s="2" t="s">
        <v>56771</v>
      </c>
      <c r="B8295" s="2">
        <v>47.728450000000002</v>
      </c>
      <c r="C8295" s="2">
        <v>-0.32577209499999998</v>
      </c>
      <c r="D8295" s="2">
        <v>0.74459679300000003</v>
      </c>
      <c r="E8295" s="2">
        <v>0.97421692999999998</v>
      </c>
    </row>
    <row r="8296" spans="1:5" x14ac:dyDescent="0.2">
      <c r="A8296" s="2" t="s">
        <v>56772</v>
      </c>
      <c r="B8296" s="2">
        <v>105.8193</v>
      </c>
      <c r="C8296" s="2">
        <v>0.322246384</v>
      </c>
      <c r="D8296" s="2">
        <v>0.74726604799999996</v>
      </c>
      <c r="E8296" s="2">
        <v>0.97421692999999998</v>
      </c>
    </row>
    <row r="8297" spans="1:5" x14ac:dyDescent="0.2">
      <c r="A8297" s="2" t="s">
        <v>56773</v>
      </c>
      <c r="B8297" s="2">
        <v>47.595832999999999</v>
      </c>
      <c r="C8297" s="2">
        <v>-0.32725147199999999</v>
      </c>
      <c r="D8297" s="2">
        <v>0.743477693</v>
      </c>
      <c r="E8297" s="2">
        <v>0.97421692999999998</v>
      </c>
    </row>
    <row r="8298" spans="1:5" x14ac:dyDescent="0.2">
      <c r="A8298" s="2" t="s">
        <v>56774</v>
      </c>
      <c r="B8298" s="2">
        <v>48.233519999999999</v>
      </c>
      <c r="C8298" s="2">
        <v>-0.32013790800000003</v>
      </c>
      <c r="D8298" s="2">
        <v>0.74886379000000003</v>
      </c>
      <c r="E8298" s="2">
        <v>0.97421692999999998</v>
      </c>
    </row>
    <row r="8299" spans="1:5" x14ac:dyDescent="0.2">
      <c r="A8299" s="2" t="s">
        <v>56775</v>
      </c>
      <c r="B8299" s="2">
        <v>47.545403</v>
      </c>
      <c r="C8299" s="2">
        <v>-0.32781403199999998</v>
      </c>
      <c r="D8299" s="2">
        <v>0.74305227699999998</v>
      </c>
      <c r="E8299" s="2">
        <v>0.97421692999999998</v>
      </c>
    </row>
    <row r="8300" spans="1:5" x14ac:dyDescent="0.2">
      <c r="A8300" s="2" t="s">
        <v>56776</v>
      </c>
      <c r="B8300" s="2">
        <v>47.758983999999998</v>
      </c>
      <c r="C8300" s="2">
        <v>-0.32543148</v>
      </c>
      <c r="D8300" s="2">
        <v>0.74485453300000004</v>
      </c>
      <c r="E8300" s="2">
        <v>0.97421692999999998</v>
      </c>
    </row>
    <row r="8301" spans="1:5" x14ac:dyDescent="0.2">
      <c r="A8301" s="2" t="s">
        <v>56777</v>
      </c>
      <c r="B8301" s="2">
        <v>106.17393</v>
      </c>
      <c r="C8301" s="2">
        <v>0.32620237400000002</v>
      </c>
      <c r="D8301" s="2">
        <v>0.74427124600000005</v>
      </c>
      <c r="E8301" s="2">
        <v>0.97421692999999998</v>
      </c>
    </row>
    <row r="8302" spans="1:5" x14ac:dyDescent="0.2">
      <c r="A8302" s="2" t="s">
        <v>56778</v>
      </c>
      <c r="B8302" s="2">
        <v>47.797142000000001</v>
      </c>
      <c r="C8302" s="2">
        <v>-0.325005818</v>
      </c>
      <c r="D8302" s="2">
        <v>0.74517666900000001</v>
      </c>
      <c r="E8302" s="2">
        <v>0.97421692999999998</v>
      </c>
    </row>
    <row r="8303" spans="1:5" x14ac:dyDescent="0.2">
      <c r="A8303" s="2" t="s">
        <v>56779</v>
      </c>
      <c r="B8303" s="2">
        <v>48.234282999999998</v>
      </c>
      <c r="C8303" s="2">
        <v>-0.32012939699999998</v>
      </c>
      <c r="D8303" s="2">
        <v>0.74887024199999996</v>
      </c>
      <c r="E8303" s="2">
        <v>0.97421692999999998</v>
      </c>
    </row>
    <row r="8304" spans="1:5" x14ac:dyDescent="0.2">
      <c r="A8304" s="2" t="s">
        <v>56780</v>
      </c>
      <c r="B8304" s="2">
        <v>47.460616999999999</v>
      </c>
      <c r="C8304" s="2">
        <v>-0.328759841</v>
      </c>
      <c r="D8304" s="2">
        <v>0.74233721900000005</v>
      </c>
      <c r="E8304" s="2">
        <v>0.97421692999999998</v>
      </c>
    </row>
    <row r="8305" spans="1:5" x14ac:dyDescent="0.2">
      <c r="A8305" s="2" t="s">
        <v>56781</v>
      </c>
      <c r="B8305" s="2">
        <v>47.843879999999999</v>
      </c>
      <c r="C8305" s="2">
        <v>-0.32448444300000001</v>
      </c>
      <c r="D8305" s="2">
        <v>0.74557129799999999</v>
      </c>
      <c r="E8305" s="2">
        <v>0.97421692999999998</v>
      </c>
    </row>
    <row r="8306" spans="1:5" x14ac:dyDescent="0.2">
      <c r="A8306" s="2" t="s">
        <v>56782</v>
      </c>
      <c r="B8306" s="2">
        <v>106.1506</v>
      </c>
      <c r="C8306" s="2">
        <v>0.32594212099999997</v>
      </c>
      <c r="D8306" s="2">
        <v>0.744468146</v>
      </c>
      <c r="E8306" s="2">
        <v>0.97421692999999998</v>
      </c>
    </row>
    <row r="8307" spans="1:5" x14ac:dyDescent="0.2">
      <c r="A8307" s="2" t="s">
        <v>56783</v>
      </c>
      <c r="B8307" s="2">
        <v>48.189373000000003</v>
      </c>
      <c r="C8307" s="2">
        <v>-0.32063037900000002</v>
      </c>
      <c r="D8307" s="2">
        <v>0.74849051300000002</v>
      </c>
      <c r="E8307" s="2">
        <v>0.97421692999999998</v>
      </c>
    </row>
    <row r="8308" spans="1:5" x14ac:dyDescent="0.2">
      <c r="A8308" s="2" t="s">
        <v>56784</v>
      </c>
      <c r="B8308" s="2">
        <v>47.834263</v>
      </c>
      <c r="C8308" s="2">
        <v>-0.324591723</v>
      </c>
      <c r="D8308" s="2">
        <v>0.74549009200000005</v>
      </c>
      <c r="E8308" s="2">
        <v>0.97421692999999998</v>
      </c>
    </row>
    <row r="8309" spans="1:5" x14ac:dyDescent="0.2">
      <c r="A8309" s="2" t="s">
        <v>56785</v>
      </c>
      <c r="B8309" s="2">
        <v>47.683064000000002</v>
      </c>
      <c r="C8309" s="2">
        <v>-0.326278387</v>
      </c>
      <c r="D8309" s="2">
        <v>0.74421373899999999</v>
      </c>
      <c r="E8309" s="2">
        <v>0.97421692999999998</v>
      </c>
    </row>
    <row r="8310" spans="1:5" x14ac:dyDescent="0.2">
      <c r="A8310" s="2" t="s">
        <v>56786</v>
      </c>
      <c r="B8310" s="2">
        <v>105.7731</v>
      </c>
      <c r="C8310" s="2">
        <v>0.32173101100000001</v>
      </c>
      <c r="D8310" s="2">
        <v>0.74765648200000001</v>
      </c>
      <c r="E8310" s="2">
        <v>0.97421692999999998</v>
      </c>
    </row>
    <row r="8311" spans="1:5" x14ac:dyDescent="0.2">
      <c r="A8311" s="2" t="s">
        <v>56787</v>
      </c>
      <c r="B8311" s="2">
        <v>47.940758000000002</v>
      </c>
      <c r="C8311" s="2">
        <v>-0.32340374399999999</v>
      </c>
      <c r="D8311" s="2">
        <v>0.74638949399999999</v>
      </c>
      <c r="E8311" s="2">
        <v>0.97421692999999998</v>
      </c>
    </row>
    <row r="8312" spans="1:5" x14ac:dyDescent="0.2">
      <c r="A8312" s="2" t="s">
        <v>56788</v>
      </c>
      <c r="B8312" s="2">
        <v>48.162759999999999</v>
      </c>
      <c r="C8312" s="2">
        <v>-0.320927254</v>
      </c>
      <c r="D8312" s="2">
        <v>0.74826552000000002</v>
      </c>
      <c r="E8312" s="2">
        <v>0.97421692999999998</v>
      </c>
    </row>
    <row r="8313" spans="1:5" x14ac:dyDescent="0.2">
      <c r="A8313" s="2" t="s">
        <v>56789</v>
      </c>
      <c r="B8313" s="2">
        <v>47.732784000000002</v>
      </c>
      <c r="C8313" s="2">
        <v>-0.32572374799999998</v>
      </c>
      <c r="D8313" s="2">
        <v>0.74463337500000004</v>
      </c>
      <c r="E8313" s="2">
        <v>0.97421692999999998</v>
      </c>
    </row>
    <row r="8314" spans="1:5" x14ac:dyDescent="0.2">
      <c r="A8314" s="2" t="s">
        <v>56790</v>
      </c>
      <c r="B8314" s="2">
        <v>48.240949999999998</v>
      </c>
      <c r="C8314" s="2">
        <v>-0.32005502499999999</v>
      </c>
      <c r="D8314" s="2">
        <v>0.74892661900000002</v>
      </c>
      <c r="E8314" s="2">
        <v>0.97421692999999998</v>
      </c>
    </row>
    <row r="8315" spans="1:5" x14ac:dyDescent="0.2">
      <c r="A8315" s="2" t="s">
        <v>56791</v>
      </c>
      <c r="B8315" s="2">
        <v>48.231200000000001</v>
      </c>
      <c r="C8315" s="2">
        <v>-0.320163788</v>
      </c>
      <c r="D8315" s="2">
        <v>0.74884417199999997</v>
      </c>
      <c r="E8315" s="2">
        <v>0.97421692999999998</v>
      </c>
    </row>
    <row r="8316" spans="1:5" x14ac:dyDescent="0.2">
      <c r="A8316" s="2" t="s">
        <v>56792</v>
      </c>
      <c r="B8316" s="2">
        <v>47.995148</v>
      </c>
      <c r="C8316" s="2">
        <v>-0.32279701</v>
      </c>
      <c r="D8316" s="2">
        <v>0.74684897800000005</v>
      </c>
      <c r="E8316" s="2">
        <v>0.97421692999999998</v>
      </c>
    </row>
    <row r="8317" spans="1:5" x14ac:dyDescent="0.2">
      <c r="A8317" s="2" t="s">
        <v>56793</v>
      </c>
      <c r="B8317" s="2">
        <v>47.778449999999999</v>
      </c>
      <c r="C8317" s="2">
        <v>-0.32521433199999999</v>
      </c>
      <c r="D8317" s="2">
        <v>0.745018862</v>
      </c>
      <c r="E8317" s="2">
        <v>0.97421692999999998</v>
      </c>
    </row>
    <row r="8318" spans="1:5" x14ac:dyDescent="0.2">
      <c r="A8318" s="2" t="s">
        <v>56794</v>
      </c>
      <c r="B8318" s="2">
        <v>48.283369999999998</v>
      </c>
      <c r="C8318" s="2">
        <v>-0.31958181899999999</v>
      </c>
      <c r="D8318" s="2">
        <v>0.74928535900000004</v>
      </c>
      <c r="E8318" s="2">
        <v>0.97453949500000003</v>
      </c>
    </row>
    <row r="8319" spans="1:5" x14ac:dyDescent="0.2">
      <c r="A8319" s="2" t="s">
        <v>56795</v>
      </c>
      <c r="B8319" s="2">
        <v>48.361969999999999</v>
      </c>
      <c r="C8319" s="2">
        <v>-0.31870501499999998</v>
      </c>
      <c r="D8319" s="2">
        <v>0.74995021100000003</v>
      </c>
      <c r="E8319" s="2">
        <v>0.97454689999999999</v>
      </c>
    </row>
    <row r="8320" spans="1:5" x14ac:dyDescent="0.2">
      <c r="A8320" s="2" t="s">
        <v>56796</v>
      </c>
      <c r="B8320" s="2">
        <v>105.553566</v>
      </c>
      <c r="C8320" s="2">
        <v>0.31928205300000001</v>
      </c>
      <c r="D8320" s="2">
        <v>0.74951264100000003</v>
      </c>
      <c r="E8320" s="2">
        <v>0.97454689999999999</v>
      </c>
    </row>
    <row r="8321" spans="1:5" x14ac:dyDescent="0.2">
      <c r="A8321" s="2" t="s">
        <v>56797</v>
      </c>
      <c r="B8321" s="2">
        <v>105.4928</v>
      </c>
      <c r="C8321" s="2">
        <v>0.31860419200000001</v>
      </c>
      <c r="D8321" s="2">
        <v>0.750026674</v>
      </c>
      <c r="E8321" s="2">
        <v>0.97454689999999999</v>
      </c>
    </row>
    <row r="8322" spans="1:5" x14ac:dyDescent="0.2">
      <c r="A8322" s="2" t="s">
        <v>56798</v>
      </c>
      <c r="B8322" s="2">
        <v>48.388992000000002</v>
      </c>
      <c r="C8322" s="2">
        <v>-0.31840357800000002</v>
      </c>
      <c r="D8322" s="2">
        <v>0.75017882499999999</v>
      </c>
      <c r="E8322" s="2">
        <v>0.97454689999999999</v>
      </c>
    </row>
    <row r="8323" spans="1:5" x14ac:dyDescent="0.2">
      <c r="A8323" s="2" t="s">
        <v>56799</v>
      </c>
      <c r="B8323" s="2">
        <v>48.370646999999998</v>
      </c>
      <c r="C8323" s="2">
        <v>-0.31860822100000002</v>
      </c>
      <c r="D8323" s="2">
        <v>0.75002361900000003</v>
      </c>
      <c r="E8323" s="2">
        <v>0.97454689999999999</v>
      </c>
    </row>
    <row r="8324" spans="1:5" x14ac:dyDescent="0.2">
      <c r="A8324" s="2" t="s">
        <v>56800</v>
      </c>
      <c r="B8324" s="2">
        <v>48.297336999999999</v>
      </c>
      <c r="C8324" s="2">
        <v>-0.31942601300000001</v>
      </c>
      <c r="D8324" s="2">
        <v>0.74940348800000001</v>
      </c>
      <c r="E8324" s="2">
        <v>0.97454689999999999</v>
      </c>
    </row>
    <row r="8325" spans="1:5" x14ac:dyDescent="0.2">
      <c r="A8325" s="2" t="s">
        <v>56801</v>
      </c>
      <c r="B8325" s="2">
        <v>105.48894</v>
      </c>
      <c r="C8325" s="2">
        <v>0.318561133</v>
      </c>
      <c r="D8325" s="2">
        <v>0.750059331</v>
      </c>
      <c r="E8325" s="2">
        <v>0.97454689999999999</v>
      </c>
    </row>
    <row r="8326" spans="1:5" x14ac:dyDescent="0.2">
      <c r="A8326" s="2" t="s">
        <v>56802</v>
      </c>
      <c r="B8326" s="2">
        <v>48.341262999999998</v>
      </c>
      <c r="C8326" s="2">
        <v>-0.31893600700000002</v>
      </c>
      <c r="D8326" s="2">
        <v>0.74977503899999998</v>
      </c>
      <c r="E8326" s="2">
        <v>0.97454689999999999</v>
      </c>
    </row>
    <row r="8327" spans="1:5" x14ac:dyDescent="0.2">
      <c r="A8327" s="2" t="s">
        <v>56803</v>
      </c>
      <c r="B8327" s="2">
        <v>105.47324999999999</v>
      </c>
      <c r="C8327" s="2">
        <v>0.31838610699999997</v>
      </c>
      <c r="D8327" s="2">
        <v>0.75019207600000004</v>
      </c>
      <c r="E8327" s="2">
        <v>0.97454689999999999</v>
      </c>
    </row>
    <row r="8328" spans="1:5" x14ac:dyDescent="0.2">
      <c r="A8328" s="2" t="s">
        <v>56804</v>
      </c>
      <c r="B8328" s="2">
        <v>105.5069</v>
      </c>
      <c r="C8328" s="2">
        <v>0.31876148100000001</v>
      </c>
      <c r="D8328" s="2">
        <v>0.74990738899999998</v>
      </c>
      <c r="E8328" s="2">
        <v>0.97454689999999999</v>
      </c>
    </row>
    <row r="8329" spans="1:5" x14ac:dyDescent="0.2">
      <c r="A8329" s="2" t="s">
        <v>56805</v>
      </c>
      <c r="B8329" s="2">
        <v>105.43857</v>
      </c>
      <c r="C8329" s="2">
        <v>0.31799924200000002</v>
      </c>
      <c r="D8329" s="2">
        <v>0.75048551200000002</v>
      </c>
      <c r="E8329" s="2">
        <v>0.97470965099999995</v>
      </c>
    </row>
    <row r="8330" spans="1:5" x14ac:dyDescent="0.2">
      <c r="A8330" s="2" t="s">
        <v>56806</v>
      </c>
      <c r="B8330" s="2">
        <v>48.426665999999997</v>
      </c>
      <c r="C8330" s="2">
        <v>-0.31798331499999999</v>
      </c>
      <c r="D8330" s="2">
        <v>0.75049759400000005</v>
      </c>
      <c r="E8330" s="2">
        <v>0.97470965099999995</v>
      </c>
    </row>
    <row r="8331" spans="1:5" x14ac:dyDescent="0.2">
      <c r="A8331" s="2" t="s">
        <v>56807</v>
      </c>
      <c r="B8331" s="2">
        <v>48.470939999999999</v>
      </c>
      <c r="C8331" s="2">
        <v>-0.31748942699999999</v>
      </c>
      <c r="D8331" s="2">
        <v>0.75087226100000004</v>
      </c>
      <c r="E8331" s="2">
        <v>0.975079166</v>
      </c>
    </row>
    <row r="8332" spans="1:5" x14ac:dyDescent="0.2">
      <c r="A8332" s="2" t="s">
        <v>56808</v>
      </c>
      <c r="B8332" s="2">
        <v>48.516030000000001</v>
      </c>
      <c r="C8332" s="2">
        <v>-0.31698643599999998</v>
      </c>
      <c r="D8332" s="2">
        <v>0.75125389399999998</v>
      </c>
      <c r="E8332" s="2">
        <v>0.97545763799999996</v>
      </c>
    </row>
    <row r="8333" spans="1:5" x14ac:dyDescent="0.2">
      <c r="A8333" s="2" t="s">
        <v>56809</v>
      </c>
      <c r="B8333" s="2">
        <v>105.312584</v>
      </c>
      <c r="C8333" s="2">
        <v>0.31659383600000002</v>
      </c>
      <c r="D8333" s="2">
        <v>0.75155181400000004</v>
      </c>
      <c r="E8333" s="2">
        <v>0.97559103700000005</v>
      </c>
    </row>
    <row r="8334" spans="1:5" x14ac:dyDescent="0.2">
      <c r="A8334" s="2" t="s">
        <v>56810</v>
      </c>
      <c r="B8334" s="2">
        <v>48.58473</v>
      </c>
      <c r="C8334" s="2">
        <v>-0.31622007000000002</v>
      </c>
      <c r="D8334" s="2">
        <v>0.75183547500000003</v>
      </c>
      <c r="E8334" s="2">
        <v>0.97559103700000005</v>
      </c>
    </row>
    <row r="8335" spans="1:5" x14ac:dyDescent="0.2">
      <c r="A8335" s="2" t="s">
        <v>56811</v>
      </c>
      <c r="B8335" s="2">
        <v>105.26813</v>
      </c>
      <c r="C8335" s="2">
        <v>0.31609794000000002</v>
      </c>
      <c r="D8335" s="2">
        <v>0.75192817000000001</v>
      </c>
      <c r="E8335" s="2">
        <v>0.97559103700000005</v>
      </c>
    </row>
    <row r="8336" spans="1:5" x14ac:dyDescent="0.2">
      <c r="A8336" s="2" t="s">
        <v>56812</v>
      </c>
      <c r="B8336" s="2">
        <v>48.568108000000002</v>
      </c>
      <c r="C8336" s="2">
        <v>-0.31640549200000001</v>
      </c>
      <c r="D8336" s="2">
        <v>0.751694749</v>
      </c>
      <c r="E8336" s="2">
        <v>0.97559103700000005</v>
      </c>
    </row>
    <row r="8337" spans="1:5" x14ac:dyDescent="0.2">
      <c r="A8337" s="2" t="s">
        <v>56813</v>
      </c>
      <c r="B8337" s="2">
        <v>48.573185000000002</v>
      </c>
      <c r="C8337" s="2">
        <v>-0.31634885699999998</v>
      </c>
      <c r="D8337" s="2">
        <v>0.75173773099999996</v>
      </c>
      <c r="E8337" s="2">
        <v>0.97559103700000005</v>
      </c>
    </row>
    <row r="8338" spans="1:5" x14ac:dyDescent="0.2">
      <c r="A8338" s="2" t="s">
        <v>56814</v>
      </c>
      <c r="B8338" s="2">
        <v>105.31309</v>
      </c>
      <c r="C8338" s="2">
        <v>0.31659947999999999</v>
      </c>
      <c r="D8338" s="2">
        <v>0.75154752999999996</v>
      </c>
      <c r="E8338" s="2">
        <v>0.97559103700000005</v>
      </c>
    </row>
    <row r="8339" spans="1:5" x14ac:dyDescent="0.2">
      <c r="A8339" s="2" t="s">
        <v>56815</v>
      </c>
      <c r="B8339" s="2">
        <v>48.606400000000001</v>
      </c>
      <c r="C8339" s="2">
        <v>-0.315978335</v>
      </c>
      <c r="D8339" s="2">
        <v>0.75201895200000002</v>
      </c>
      <c r="E8339" s="2">
        <v>0.97559103700000005</v>
      </c>
    </row>
    <row r="8340" spans="1:5" x14ac:dyDescent="0.2">
      <c r="A8340" s="2" t="s">
        <v>56816</v>
      </c>
      <c r="B8340" s="2">
        <v>48.613399999999999</v>
      </c>
      <c r="C8340" s="2">
        <v>-0.31590024799999999</v>
      </c>
      <c r="D8340" s="2">
        <v>0.75207822300000005</v>
      </c>
      <c r="E8340" s="2">
        <v>0.97559103700000005</v>
      </c>
    </row>
    <row r="8341" spans="1:5" x14ac:dyDescent="0.2">
      <c r="A8341" s="2" t="s">
        <v>56817</v>
      </c>
      <c r="B8341" s="2">
        <v>48.625445999999997</v>
      </c>
      <c r="C8341" s="2">
        <v>-0.315765872</v>
      </c>
      <c r="D8341" s="2">
        <v>0.75218022399999995</v>
      </c>
      <c r="E8341" s="2">
        <v>0.97560634400000001</v>
      </c>
    </row>
    <row r="8342" spans="1:5" x14ac:dyDescent="0.2">
      <c r="A8342" s="2" t="s">
        <v>56818</v>
      </c>
      <c r="B8342" s="2">
        <v>105.20663500000001</v>
      </c>
      <c r="C8342" s="2">
        <v>0.31541194700000003</v>
      </c>
      <c r="D8342" s="2">
        <v>0.75244889699999995</v>
      </c>
      <c r="E8342" s="2">
        <v>0.97566678299999998</v>
      </c>
    </row>
    <row r="8343" spans="1:5" x14ac:dyDescent="0.2">
      <c r="A8343" s="2" t="s">
        <v>56819</v>
      </c>
      <c r="B8343" s="2">
        <v>105.18857</v>
      </c>
      <c r="C8343" s="2">
        <v>0.31521042799999999</v>
      </c>
      <c r="D8343" s="2">
        <v>0.75260188900000002</v>
      </c>
      <c r="E8343" s="2">
        <v>0.97566678299999998</v>
      </c>
    </row>
    <row r="8344" spans="1:5" x14ac:dyDescent="0.2">
      <c r="A8344" s="2" t="s">
        <v>56820</v>
      </c>
      <c r="B8344" s="2">
        <v>105.1658</v>
      </c>
      <c r="C8344" s="2">
        <v>0.31495642200000001</v>
      </c>
      <c r="D8344" s="2">
        <v>0.75279474099999999</v>
      </c>
      <c r="E8344" s="2">
        <v>0.97566678299999998</v>
      </c>
    </row>
    <row r="8345" spans="1:5" x14ac:dyDescent="0.2">
      <c r="A8345" s="2" t="s">
        <v>56821</v>
      </c>
      <c r="B8345" s="2">
        <v>105.17923999999999</v>
      </c>
      <c r="C8345" s="2">
        <v>0.31510634900000001</v>
      </c>
      <c r="D8345" s="2">
        <v>0.75268090799999998</v>
      </c>
      <c r="E8345" s="2">
        <v>0.97566678299999998</v>
      </c>
    </row>
    <row r="8346" spans="1:5" x14ac:dyDescent="0.2">
      <c r="A8346" s="2" t="s">
        <v>56822</v>
      </c>
      <c r="B8346" s="2">
        <v>48.663119999999999</v>
      </c>
      <c r="C8346" s="2">
        <v>-0.31534560900000003</v>
      </c>
      <c r="D8346" s="2">
        <v>0.75249925900000003</v>
      </c>
      <c r="E8346" s="2">
        <v>0.97566678299999998</v>
      </c>
    </row>
    <row r="8347" spans="1:5" x14ac:dyDescent="0.2">
      <c r="A8347" s="2" t="s">
        <v>56823</v>
      </c>
      <c r="B8347" s="2">
        <v>105.12206</v>
      </c>
      <c r="C8347" s="2">
        <v>0.31446849100000002</v>
      </c>
      <c r="D8347" s="2">
        <v>0.75316524399999996</v>
      </c>
      <c r="E8347" s="2">
        <v>0.97566678299999998</v>
      </c>
    </row>
    <row r="8348" spans="1:5" x14ac:dyDescent="0.2">
      <c r="A8348" s="2" t="s">
        <v>56824</v>
      </c>
      <c r="B8348" s="2">
        <v>105.12685399999999</v>
      </c>
      <c r="C8348" s="2">
        <v>0.31452196999999998</v>
      </c>
      <c r="D8348" s="2">
        <v>0.75312463299999999</v>
      </c>
      <c r="E8348" s="2">
        <v>0.97566678299999998</v>
      </c>
    </row>
    <row r="8349" spans="1:5" x14ac:dyDescent="0.2">
      <c r="A8349" s="2" t="s">
        <v>56825</v>
      </c>
      <c r="B8349" s="2">
        <v>48.733974000000003</v>
      </c>
      <c r="C8349" s="2">
        <v>-0.31455521400000003</v>
      </c>
      <c r="D8349" s="2">
        <v>0.75309938799999998</v>
      </c>
      <c r="E8349" s="2">
        <v>0.97566678299999998</v>
      </c>
    </row>
    <row r="8350" spans="1:5" x14ac:dyDescent="0.2">
      <c r="A8350" s="2" t="s">
        <v>56826</v>
      </c>
      <c r="B8350" s="2">
        <v>48.711815000000001</v>
      </c>
      <c r="C8350" s="2">
        <v>-0.31480240399999998</v>
      </c>
      <c r="D8350" s="2">
        <v>0.752911687</v>
      </c>
      <c r="E8350" s="2">
        <v>0.97566678299999998</v>
      </c>
    </row>
    <row r="8351" spans="1:5" x14ac:dyDescent="0.2">
      <c r="A8351" s="2" t="s">
        <v>56827</v>
      </c>
      <c r="B8351" s="2">
        <v>48.748103999999998</v>
      </c>
      <c r="C8351" s="2">
        <v>-0.31439759</v>
      </c>
      <c r="D8351" s="2">
        <v>0.75321908599999998</v>
      </c>
      <c r="E8351" s="2">
        <v>0.97566678299999998</v>
      </c>
    </row>
    <row r="8352" spans="1:5" x14ac:dyDescent="0.2">
      <c r="A8352" s="2" t="s">
        <v>56828</v>
      </c>
      <c r="B8352" s="2">
        <v>48.732050000000001</v>
      </c>
      <c r="C8352" s="2">
        <v>-0.31457667700000003</v>
      </c>
      <c r="D8352" s="2">
        <v>0.75308308999999996</v>
      </c>
      <c r="E8352" s="2">
        <v>0.97566678299999998</v>
      </c>
    </row>
    <row r="8353" spans="1:5" x14ac:dyDescent="0.2">
      <c r="A8353" s="2" t="s">
        <v>56829</v>
      </c>
      <c r="B8353" s="2">
        <v>48.845725999999999</v>
      </c>
      <c r="C8353" s="2">
        <v>-0.313308592</v>
      </c>
      <c r="D8353" s="2">
        <v>0.75404622300000002</v>
      </c>
      <c r="E8353" s="2">
        <v>0.97566730000000002</v>
      </c>
    </row>
    <row r="8354" spans="1:5" x14ac:dyDescent="0.2">
      <c r="A8354" s="2" t="s">
        <v>56830</v>
      </c>
      <c r="B8354" s="2">
        <v>48.814224000000003</v>
      </c>
      <c r="C8354" s="2">
        <v>-0.31366000500000002</v>
      </c>
      <c r="D8354" s="2">
        <v>0.75377928000000005</v>
      </c>
      <c r="E8354" s="2">
        <v>0.97566730000000002</v>
      </c>
    </row>
    <row r="8355" spans="1:5" x14ac:dyDescent="0.2">
      <c r="A8355" s="2" t="s">
        <v>56831</v>
      </c>
      <c r="B8355" s="2">
        <v>105.09023000000001</v>
      </c>
      <c r="C8355" s="2">
        <v>0.314113419</v>
      </c>
      <c r="D8355" s="2">
        <v>0.75343489799999996</v>
      </c>
      <c r="E8355" s="2">
        <v>0.97566730000000002</v>
      </c>
    </row>
    <row r="8356" spans="1:5" x14ac:dyDescent="0.2">
      <c r="A8356" s="2" t="s">
        <v>56832</v>
      </c>
      <c r="B8356" s="2">
        <v>105.055435</v>
      </c>
      <c r="C8356" s="2">
        <v>0.313725272</v>
      </c>
      <c r="D8356" s="2">
        <v>0.75372970500000003</v>
      </c>
      <c r="E8356" s="2">
        <v>0.97566730000000002</v>
      </c>
    </row>
    <row r="8357" spans="1:5" x14ac:dyDescent="0.2">
      <c r="A8357" s="2" t="s">
        <v>56833</v>
      </c>
      <c r="B8357" s="2">
        <v>104.99854999999999</v>
      </c>
      <c r="C8357" s="2">
        <v>0.31309070500000002</v>
      </c>
      <c r="D8357" s="2">
        <v>0.75421174999999996</v>
      </c>
      <c r="E8357" s="2">
        <v>0.97566730000000002</v>
      </c>
    </row>
    <row r="8358" spans="1:5" x14ac:dyDescent="0.2">
      <c r="A8358" s="2" t="s">
        <v>56834</v>
      </c>
      <c r="B8358" s="2">
        <v>105.083015</v>
      </c>
      <c r="C8358" s="2">
        <v>0.31403293399999999</v>
      </c>
      <c r="D8358" s="2">
        <v>0.75349602500000001</v>
      </c>
      <c r="E8358" s="2">
        <v>0.97566730000000002</v>
      </c>
    </row>
    <row r="8359" spans="1:5" x14ac:dyDescent="0.2">
      <c r="A8359" s="2" t="s">
        <v>56835</v>
      </c>
      <c r="B8359" s="2">
        <v>48.836196999999999</v>
      </c>
      <c r="C8359" s="2">
        <v>-0.31341489</v>
      </c>
      <c r="D8359" s="2">
        <v>0.75396547300000005</v>
      </c>
      <c r="E8359" s="2">
        <v>0.97566730000000002</v>
      </c>
    </row>
    <row r="8360" spans="1:5" x14ac:dyDescent="0.2">
      <c r="A8360" s="2" t="s">
        <v>56836</v>
      </c>
      <c r="B8360" s="2">
        <v>105.03301999999999</v>
      </c>
      <c r="C8360" s="2">
        <v>0.31347522700000002</v>
      </c>
      <c r="D8360" s="2">
        <v>0.75391963900000003</v>
      </c>
      <c r="E8360" s="2">
        <v>0.97566730000000002</v>
      </c>
    </row>
    <row r="8361" spans="1:5" x14ac:dyDescent="0.2">
      <c r="A8361" s="2" t="s">
        <v>56837</v>
      </c>
      <c r="B8361" s="2">
        <v>48.760548</v>
      </c>
      <c r="C8361" s="2">
        <v>-0.31425877400000002</v>
      </c>
      <c r="D8361" s="2">
        <v>0.75332450699999998</v>
      </c>
      <c r="E8361" s="2">
        <v>0.97566730000000002</v>
      </c>
    </row>
    <row r="8362" spans="1:5" x14ac:dyDescent="0.2">
      <c r="A8362" s="2" t="s">
        <v>56838</v>
      </c>
      <c r="B8362" s="2">
        <v>48.860199999999999</v>
      </c>
      <c r="C8362" s="2">
        <v>-0.31314713</v>
      </c>
      <c r="D8362" s="2">
        <v>0.75416888299999996</v>
      </c>
      <c r="E8362" s="2">
        <v>0.97566730000000002</v>
      </c>
    </row>
    <row r="8363" spans="1:5" x14ac:dyDescent="0.2">
      <c r="A8363" s="2" t="s">
        <v>56839</v>
      </c>
      <c r="B8363" s="2">
        <v>48.84948</v>
      </c>
      <c r="C8363" s="2">
        <v>-0.31326671499999997</v>
      </c>
      <c r="D8363" s="2">
        <v>0.75407803600000001</v>
      </c>
      <c r="E8363" s="2">
        <v>0.97566730000000002</v>
      </c>
    </row>
    <row r="8364" spans="1:5" x14ac:dyDescent="0.2">
      <c r="A8364" s="2" t="s">
        <v>56840</v>
      </c>
      <c r="B8364" s="2">
        <v>104.976715</v>
      </c>
      <c r="C8364" s="2">
        <v>0.31284712999999997</v>
      </c>
      <c r="D8364" s="2">
        <v>0.754396807</v>
      </c>
      <c r="E8364" s="2">
        <v>0.97567796900000003</v>
      </c>
    </row>
    <row r="8365" spans="1:5" x14ac:dyDescent="0.2">
      <c r="A8365" s="2" t="s">
        <v>56841</v>
      </c>
      <c r="B8365" s="2">
        <v>48.928863999999997</v>
      </c>
      <c r="C8365" s="2">
        <v>-0.31238116599999999</v>
      </c>
      <c r="D8365" s="2">
        <v>0.75475086199999997</v>
      </c>
      <c r="E8365" s="2">
        <v>0.97567796900000003</v>
      </c>
    </row>
    <row r="8366" spans="1:5" x14ac:dyDescent="0.2">
      <c r="A8366" s="2" t="s">
        <v>56842</v>
      </c>
      <c r="B8366" s="2">
        <v>104.95108999999999</v>
      </c>
      <c r="C8366" s="2">
        <v>0.31256127700000003</v>
      </c>
      <c r="D8366" s="2">
        <v>0.75461400199999995</v>
      </c>
      <c r="E8366" s="2">
        <v>0.97567796900000003</v>
      </c>
    </row>
    <row r="8367" spans="1:5" x14ac:dyDescent="0.2">
      <c r="A8367" s="2" t="s">
        <v>56843</v>
      </c>
      <c r="B8367" s="2">
        <v>48.911839999999998</v>
      </c>
      <c r="C8367" s="2">
        <v>-0.31257107299999998</v>
      </c>
      <c r="D8367" s="2">
        <v>0.75460655799999998</v>
      </c>
      <c r="E8367" s="2">
        <v>0.97567796900000003</v>
      </c>
    </row>
    <row r="8368" spans="1:5" x14ac:dyDescent="0.2">
      <c r="A8368" s="2" t="s">
        <v>56844</v>
      </c>
      <c r="B8368" s="2">
        <v>104.93371999999999</v>
      </c>
      <c r="C8368" s="2">
        <v>0.31236751000000001</v>
      </c>
      <c r="D8368" s="2">
        <v>0.75476123900000003</v>
      </c>
      <c r="E8368" s="2">
        <v>0.97567796900000003</v>
      </c>
    </row>
    <row r="8369" spans="1:5" x14ac:dyDescent="0.2">
      <c r="A8369" s="2" t="s">
        <v>56845</v>
      </c>
      <c r="B8369" s="2">
        <v>48.911839999999998</v>
      </c>
      <c r="C8369" s="2">
        <v>-0.31257107299999998</v>
      </c>
      <c r="D8369" s="2">
        <v>0.75460655799999998</v>
      </c>
      <c r="E8369" s="2">
        <v>0.97567796900000003</v>
      </c>
    </row>
    <row r="8370" spans="1:5" x14ac:dyDescent="0.2">
      <c r="A8370" s="2" t="s">
        <v>56846</v>
      </c>
      <c r="B8370" s="2">
        <v>48.965564999999998</v>
      </c>
      <c r="C8370" s="2">
        <v>-0.31197175700000002</v>
      </c>
      <c r="D8370" s="2">
        <v>0.75506198800000002</v>
      </c>
      <c r="E8370" s="2">
        <v>0.97595010299999996</v>
      </c>
    </row>
    <row r="8371" spans="1:5" x14ac:dyDescent="0.2">
      <c r="A8371" s="2" t="s">
        <v>56847</v>
      </c>
      <c r="B8371" s="2">
        <v>49.092399999999998</v>
      </c>
      <c r="C8371" s="2">
        <v>-0.31055687900000001</v>
      </c>
      <c r="D8371" s="2">
        <v>0.75613751299999998</v>
      </c>
      <c r="E8371" s="2">
        <v>0.975994103</v>
      </c>
    </row>
    <row r="8372" spans="1:5" x14ac:dyDescent="0.2">
      <c r="A8372" s="2" t="s">
        <v>56848</v>
      </c>
      <c r="B8372" s="2">
        <v>49.046683999999999</v>
      </c>
      <c r="C8372" s="2">
        <v>-0.31106685299999998</v>
      </c>
      <c r="D8372" s="2">
        <v>0.75574979900000006</v>
      </c>
      <c r="E8372" s="2">
        <v>0.975994103</v>
      </c>
    </row>
    <row r="8373" spans="1:5" x14ac:dyDescent="0.2">
      <c r="A8373" s="2" t="s">
        <v>56849</v>
      </c>
      <c r="B8373" s="2">
        <v>104.76255</v>
      </c>
      <c r="C8373" s="2">
        <v>0.31045806399999998</v>
      </c>
      <c r="D8373" s="2">
        <v>0.75621264499999996</v>
      </c>
      <c r="E8373" s="2">
        <v>0.975994103</v>
      </c>
    </row>
    <row r="8374" spans="1:5" x14ac:dyDescent="0.2">
      <c r="A8374" s="2" t="s">
        <v>56850</v>
      </c>
      <c r="B8374" s="2">
        <v>104.76258</v>
      </c>
      <c r="C8374" s="2">
        <v>0.310458399</v>
      </c>
      <c r="D8374" s="2">
        <v>0.75621239100000004</v>
      </c>
      <c r="E8374" s="2">
        <v>0.975994103</v>
      </c>
    </row>
    <row r="8375" spans="1:5" x14ac:dyDescent="0.2">
      <c r="A8375" s="2" t="s">
        <v>56851</v>
      </c>
      <c r="B8375" s="2">
        <v>104.76797999999999</v>
      </c>
      <c r="C8375" s="2">
        <v>0.31051863699999999</v>
      </c>
      <c r="D8375" s="2">
        <v>0.756166589</v>
      </c>
      <c r="E8375" s="2">
        <v>0.975994103</v>
      </c>
    </row>
    <row r="8376" spans="1:5" x14ac:dyDescent="0.2">
      <c r="A8376" s="2" t="s">
        <v>56852</v>
      </c>
      <c r="B8376" s="2">
        <v>104.81034</v>
      </c>
      <c r="C8376" s="2">
        <v>0.31099117399999998</v>
      </c>
      <c r="D8376" s="2">
        <v>0.75580733099999997</v>
      </c>
      <c r="E8376" s="2">
        <v>0.975994103</v>
      </c>
    </row>
    <row r="8377" spans="1:5" x14ac:dyDescent="0.2">
      <c r="A8377" s="2" t="s">
        <v>56853</v>
      </c>
      <c r="B8377" s="2">
        <v>49.015315999999999</v>
      </c>
      <c r="C8377" s="2">
        <v>-0.31141677099999998</v>
      </c>
      <c r="D8377" s="2">
        <v>0.75548380599999998</v>
      </c>
      <c r="E8377" s="2">
        <v>0.975994103</v>
      </c>
    </row>
    <row r="8378" spans="1:5" x14ac:dyDescent="0.2">
      <c r="A8378" s="2" t="s">
        <v>56854</v>
      </c>
      <c r="B8378" s="2">
        <v>49.104700000000001</v>
      </c>
      <c r="C8378" s="2">
        <v>-0.31041966999999998</v>
      </c>
      <c r="D8378" s="2">
        <v>0.756241838</v>
      </c>
      <c r="E8378" s="2">
        <v>0.975994103</v>
      </c>
    </row>
    <row r="8379" spans="1:5" x14ac:dyDescent="0.2">
      <c r="A8379" s="2" t="s">
        <v>56855</v>
      </c>
      <c r="B8379" s="2">
        <v>49.035361999999999</v>
      </c>
      <c r="C8379" s="2">
        <v>-0.311193153</v>
      </c>
      <c r="D8379" s="2">
        <v>0.75565378800000005</v>
      </c>
      <c r="E8379" s="2">
        <v>0.975994103</v>
      </c>
    </row>
    <row r="8380" spans="1:5" x14ac:dyDescent="0.2">
      <c r="A8380" s="2" t="s">
        <v>56856</v>
      </c>
      <c r="B8380" s="2">
        <v>48.98527</v>
      </c>
      <c r="C8380" s="2">
        <v>-0.311751942</v>
      </c>
      <c r="D8380" s="2">
        <v>0.75522904999999996</v>
      </c>
      <c r="E8380" s="2">
        <v>0.975994103</v>
      </c>
    </row>
    <row r="8381" spans="1:5" x14ac:dyDescent="0.2">
      <c r="A8381" s="2" t="s">
        <v>56857</v>
      </c>
      <c r="B8381" s="2">
        <v>49.030552</v>
      </c>
      <c r="C8381" s="2">
        <v>-0.31124680999999998</v>
      </c>
      <c r="D8381" s="2">
        <v>0.75561299999999998</v>
      </c>
      <c r="E8381" s="2">
        <v>0.975994103</v>
      </c>
    </row>
    <row r="8382" spans="1:5" x14ac:dyDescent="0.2">
      <c r="A8382" s="2" t="s">
        <v>56858</v>
      </c>
      <c r="B8382" s="2">
        <v>49.107914000000001</v>
      </c>
      <c r="C8382" s="2">
        <v>-0.31038381700000001</v>
      </c>
      <c r="D8382" s="2">
        <v>0.75626909899999994</v>
      </c>
      <c r="E8382" s="2">
        <v>0.975994103</v>
      </c>
    </row>
    <row r="8383" spans="1:5" x14ac:dyDescent="0.2">
      <c r="A8383" s="2" t="s">
        <v>56859</v>
      </c>
      <c r="B8383" s="2">
        <v>49.080776</v>
      </c>
      <c r="C8383" s="2">
        <v>-0.31068654800000001</v>
      </c>
      <c r="D8383" s="2">
        <v>0.75603892500000003</v>
      </c>
      <c r="E8383" s="2">
        <v>0.975994103</v>
      </c>
    </row>
    <row r="8384" spans="1:5" x14ac:dyDescent="0.2">
      <c r="A8384" s="2" t="s">
        <v>56860</v>
      </c>
      <c r="B8384" s="2">
        <v>49.152863000000004</v>
      </c>
      <c r="C8384" s="2">
        <v>-0.30988239899999998</v>
      </c>
      <c r="D8384" s="2">
        <v>0.75665038799999995</v>
      </c>
      <c r="E8384" s="2">
        <v>0.97613676000000005</v>
      </c>
    </row>
    <row r="8385" spans="1:5" x14ac:dyDescent="0.2">
      <c r="A8385" s="2" t="s">
        <v>56861</v>
      </c>
      <c r="B8385" s="2">
        <v>104.716095</v>
      </c>
      <c r="C8385" s="2">
        <v>0.30993984699999999</v>
      </c>
      <c r="D8385" s="2">
        <v>0.75660670100000005</v>
      </c>
      <c r="E8385" s="2">
        <v>0.97613676000000005</v>
      </c>
    </row>
    <row r="8386" spans="1:5" x14ac:dyDescent="0.2">
      <c r="A8386" s="2" t="s">
        <v>56862</v>
      </c>
      <c r="B8386" s="2">
        <v>49.133384999999997</v>
      </c>
      <c r="C8386" s="2">
        <v>-0.31009968100000002</v>
      </c>
      <c r="D8386" s="2">
        <v>0.75648515500000002</v>
      </c>
      <c r="E8386" s="2">
        <v>0.97613676000000005</v>
      </c>
    </row>
    <row r="8387" spans="1:5" x14ac:dyDescent="0.2">
      <c r="A8387" s="2" t="s">
        <v>56863</v>
      </c>
      <c r="B8387" s="2">
        <v>49.164070000000002</v>
      </c>
      <c r="C8387" s="2">
        <v>-0.30975738200000003</v>
      </c>
      <c r="D8387" s="2">
        <v>0.75674546300000001</v>
      </c>
      <c r="E8387" s="2">
        <v>0.97614298499999996</v>
      </c>
    </row>
    <row r="8388" spans="1:5" x14ac:dyDescent="0.2">
      <c r="A8388" s="2" t="s">
        <v>56864</v>
      </c>
      <c r="B8388" s="2">
        <v>49.176130000000001</v>
      </c>
      <c r="C8388" s="2">
        <v>-0.30962284899999998</v>
      </c>
      <c r="D8388" s="2">
        <v>0.75684777800000003</v>
      </c>
      <c r="E8388" s="2">
        <v>0.97615854599999996</v>
      </c>
    </row>
    <row r="8389" spans="1:5" x14ac:dyDescent="0.2">
      <c r="A8389" s="2" t="s">
        <v>56865</v>
      </c>
      <c r="B8389" s="2">
        <v>49.192394</v>
      </c>
      <c r="C8389" s="2">
        <v>-0.30944142000000002</v>
      </c>
      <c r="D8389" s="2">
        <v>0.75698576699999998</v>
      </c>
      <c r="E8389" s="2">
        <v>0.976220109</v>
      </c>
    </row>
    <row r="8390" spans="1:5" x14ac:dyDescent="0.2">
      <c r="A8390" s="2" t="s">
        <v>56866</v>
      </c>
      <c r="B8390" s="2">
        <v>104.62685</v>
      </c>
      <c r="C8390" s="2">
        <v>0.30894429499999998</v>
      </c>
      <c r="D8390" s="2">
        <v>0.75736390099999995</v>
      </c>
      <c r="E8390" s="2">
        <v>0.97634322900000003</v>
      </c>
    </row>
    <row r="8391" spans="1:5" x14ac:dyDescent="0.2">
      <c r="A8391" s="2" t="s">
        <v>56867</v>
      </c>
      <c r="B8391" s="2">
        <v>104.62857</v>
      </c>
      <c r="C8391" s="2">
        <v>0.30896348299999998</v>
      </c>
      <c r="D8391" s="2">
        <v>0.75734930499999997</v>
      </c>
      <c r="E8391" s="2">
        <v>0.97634322900000003</v>
      </c>
    </row>
    <row r="8392" spans="1:5" x14ac:dyDescent="0.2">
      <c r="A8392" s="2" t="s">
        <v>56868</v>
      </c>
      <c r="B8392" s="2">
        <v>49.244914999999999</v>
      </c>
      <c r="C8392" s="2">
        <v>-0.30885553500000001</v>
      </c>
      <c r="D8392" s="2">
        <v>0.75743142200000002</v>
      </c>
      <c r="E8392" s="2">
        <v>0.97634322900000003</v>
      </c>
    </row>
    <row r="8393" spans="1:5" x14ac:dyDescent="0.2">
      <c r="A8393" s="2" t="s">
        <v>56869</v>
      </c>
      <c r="B8393" s="2">
        <v>104.61761</v>
      </c>
      <c r="C8393" s="2">
        <v>0.308841221</v>
      </c>
      <c r="D8393" s="2">
        <v>0.75744231100000003</v>
      </c>
      <c r="E8393" s="2">
        <v>0.97634322900000003</v>
      </c>
    </row>
    <row r="8394" spans="1:5" x14ac:dyDescent="0.2">
      <c r="A8394" s="2" t="s">
        <v>56870</v>
      </c>
      <c r="B8394" s="2">
        <v>104.56828</v>
      </c>
      <c r="C8394" s="2">
        <v>0.30829093200000002</v>
      </c>
      <c r="D8394" s="2">
        <v>0.757860965</v>
      </c>
      <c r="E8394" s="2">
        <v>0.97638341900000003</v>
      </c>
    </row>
    <row r="8395" spans="1:5" x14ac:dyDescent="0.2">
      <c r="A8395" s="2" t="s">
        <v>56871</v>
      </c>
      <c r="B8395" s="2">
        <v>49.272790000000001</v>
      </c>
      <c r="C8395" s="2">
        <v>-0.30854458200000001</v>
      </c>
      <c r="D8395" s="2">
        <v>0.75766798199999996</v>
      </c>
      <c r="E8395" s="2">
        <v>0.97638341900000003</v>
      </c>
    </row>
    <row r="8396" spans="1:5" x14ac:dyDescent="0.2">
      <c r="A8396" s="2" t="s">
        <v>56872</v>
      </c>
      <c r="B8396" s="2">
        <v>49.285595000000001</v>
      </c>
      <c r="C8396" s="2">
        <v>-0.30840173900000001</v>
      </c>
      <c r="D8396" s="2">
        <v>0.75777665900000002</v>
      </c>
      <c r="E8396" s="2">
        <v>0.97638341900000003</v>
      </c>
    </row>
    <row r="8397" spans="1:5" x14ac:dyDescent="0.2">
      <c r="A8397" s="2" t="s">
        <v>56873</v>
      </c>
      <c r="B8397" s="2">
        <v>49.303055000000001</v>
      </c>
      <c r="C8397" s="2">
        <v>-0.30820696800000003</v>
      </c>
      <c r="D8397" s="2">
        <v>0.75792485099999996</v>
      </c>
      <c r="E8397" s="2">
        <v>0.97638341900000003</v>
      </c>
    </row>
    <row r="8398" spans="1:5" x14ac:dyDescent="0.2">
      <c r="A8398" s="2" t="s">
        <v>56874</v>
      </c>
      <c r="B8398" s="2">
        <v>49.292534000000003</v>
      </c>
      <c r="C8398" s="2">
        <v>-0.30832433300000001</v>
      </c>
      <c r="D8398" s="2">
        <v>0.75783555199999997</v>
      </c>
      <c r="E8398" s="2">
        <v>0.97638341900000003</v>
      </c>
    </row>
    <row r="8399" spans="1:5" x14ac:dyDescent="0.2">
      <c r="A8399" s="2" t="s">
        <v>56875</v>
      </c>
      <c r="B8399" s="2">
        <v>49.318314000000001</v>
      </c>
      <c r="C8399" s="2">
        <v>-0.30803675000000003</v>
      </c>
      <c r="D8399" s="2">
        <v>0.75805436800000003</v>
      </c>
      <c r="E8399" s="2">
        <v>0.97643396999999998</v>
      </c>
    </row>
    <row r="8400" spans="1:5" x14ac:dyDescent="0.2">
      <c r="A8400" s="2" t="s">
        <v>56876</v>
      </c>
      <c r="B8400" s="2">
        <v>49.348796999999998</v>
      </c>
      <c r="C8400" s="2">
        <v>-0.30769670399999999</v>
      </c>
      <c r="D8400" s="2">
        <v>0.75831312799999995</v>
      </c>
      <c r="E8400" s="2">
        <v>0.97665096299999998</v>
      </c>
    </row>
    <row r="8401" spans="1:5" x14ac:dyDescent="0.2">
      <c r="A8401" s="2" t="s">
        <v>56877</v>
      </c>
      <c r="B8401" s="2">
        <v>49.383555999999999</v>
      </c>
      <c r="C8401" s="2">
        <v>-0.30730895899999999</v>
      </c>
      <c r="D8401" s="2">
        <v>0.75860821700000003</v>
      </c>
      <c r="E8401" s="2">
        <v>0.97668211900000002</v>
      </c>
    </row>
    <row r="8402" spans="1:5" x14ac:dyDescent="0.2">
      <c r="A8402" s="2" t="s">
        <v>56878</v>
      </c>
      <c r="B8402" s="2">
        <v>104.501</v>
      </c>
      <c r="C8402" s="2">
        <v>0.30754040599999999</v>
      </c>
      <c r="D8402" s="2">
        <v>0.75843207300000004</v>
      </c>
      <c r="E8402" s="2">
        <v>0.97668211900000002</v>
      </c>
    </row>
    <row r="8403" spans="1:5" x14ac:dyDescent="0.2">
      <c r="A8403" s="2" t="s">
        <v>56879</v>
      </c>
      <c r="B8403" s="2">
        <v>49.380172999999999</v>
      </c>
      <c r="C8403" s="2">
        <v>-0.307346697</v>
      </c>
      <c r="D8403" s="2">
        <v>0.75857949499999999</v>
      </c>
      <c r="E8403" s="2">
        <v>0.97668211900000002</v>
      </c>
    </row>
    <row r="8404" spans="1:5" x14ac:dyDescent="0.2">
      <c r="A8404" s="2" t="s">
        <v>56880</v>
      </c>
      <c r="B8404" s="2">
        <v>101.93487500000001</v>
      </c>
      <c r="C8404" s="2">
        <v>0.27891461699999998</v>
      </c>
      <c r="D8404" s="2">
        <v>0.78031035100000001</v>
      </c>
      <c r="E8404" s="2">
        <v>0.97704004600000005</v>
      </c>
    </row>
    <row r="8405" spans="1:5" x14ac:dyDescent="0.2">
      <c r="A8405" s="2" t="s">
        <v>56881</v>
      </c>
      <c r="B8405" s="2">
        <v>50.894652999999998</v>
      </c>
      <c r="C8405" s="2">
        <v>-0.29045228000000001</v>
      </c>
      <c r="D8405" s="2">
        <v>0.77147025300000005</v>
      </c>
      <c r="E8405" s="2">
        <v>0.97704004600000005</v>
      </c>
    </row>
    <row r="8406" spans="1:5" x14ac:dyDescent="0.2">
      <c r="A8406" s="2" t="s">
        <v>56882</v>
      </c>
      <c r="B8406" s="2">
        <v>51.2102</v>
      </c>
      <c r="C8406" s="2">
        <v>-0.28693227199999999</v>
      </c>
      <c r="D8406" s="2">
        <v>0.77416417999999998</v>
      </c>
      <c r="E8406" s="2">
        <v>0.97704004600000005</v>
      </c>
    </row>
    <row r="8407" spans="1:5" x14ac:dyDescent="0.2">
      <c r="A8407" s="2" t="s">
        <v>56883</v>
      </c>
      <c r="B8407" s="2">
        <v>102.29429</v>
      </c>
      <c r="C8407" s="2">
        <v>0.28292398400000002</v>
      </c>
      <c r="D8407" s="2">
        <v>0.77723510799999995</v>
      </c>
      <c r="E8407" s="2">
        <v>0.97704004600000005</v>
      </c>
    </row>
    <row r="8408" spans="1:5" x14ac:dyDescent="0.2">
      <c r="A8408" s="2" t="s">
        <v>56884</v>
      </c>
      <c r="B8408" s="2">
        <v>103.41538</v>
      </c>
      <c r="C8408" s="2">
        <v>0.29543003400000001</v>
      </c>
      <c r="D8408" s="2">
        <v>0.76766539300000003</v>
      </c>
      <c r="E8408" s="2">
        <v>0.97704004600000005</v>
      </c>
    </row>
    <row r="8409" spans="1:5" x14ac:dyDescent="0.2">
      <c r="A8409" s="2" t="s">
        <v>56885</v>
      </c>
      <c r="B8409" s="2">
        <v>51.908127</v>
      </c>
      <c r="C8409" s="2">
        <v>-0.27914671499999999</v>
      </c>
      <c r="D8409" s="2">
        <v>0.78013223399999998</v>
      </c>
      <c r="E8409" s="2">
        <v>0.97704004600000005</v>
      </c>
    </row>
    <row r="8410" spans="1:5" x14ac:dyDescent="0.2">
      <c r="A8410" s="2" t="s">
        <v>56886</v>
      </c>
      <c r="B8410" s="2">
        <v>50.177222999999998</v>
      </c>
      <c r="C8410" s="2">
        <v>-0.29845539799999998</v>
      </c>
      <c r="D8410" s="2">
        <v>0.76535561299999999</v>
      </c>
      <c r="E8410" s="2">
        <v>0.97704004600000005</v>
      </c>
    </row>
    <row r="8411" spans="1:5" x14ac:dyDescent="0.2">
      <c r="A8411" s="2" t="s">
        <v>56887</v>
      </c>
      <c r="B8411" s="2">
        <v>49.996178</v>
      </c>
      <c r="C8411" s="2">
        <v>-0.30047500199999999</v>
      </c>
      <c r="D8411" s="2">
        <v>0.76381486200000004</v>
      </c>
      <c r="E8411" s="2">
        <v>0.97704004600000005</v>
      </c>
    </row>
    <row r="8412" spans="1:5" x14ac:dyDescent="0.2">
      <c r="A8412" s="2" t="s">
        <v>56888</v>
      </c>
      <c r="B8412" s="2">
        <v>51.634407000000003</v>
      </c>
      <c r="C8412" s="2">
        <v>-0.28220013300000002</v>
      </c>
      <c r="D8412" s="2">
        <v>0.77779005700000003</v>
      </c>
      <c r="E8412" s="2">
        <v>0.97704004600000005</v>
      </c>
    </row>
    <row r="8413" spans="1:5" x14ac:dyDescent="0.2">
      <c r="A8413" s="2" t="s">
        <v>56889</v>
      </c>
      <c r="B8413" s="2">
        <v>50.924309999999998</v>
      </c>
      <c r="C8413" s="2">
        <v>-0.29012144899999998</v>
      </c>
      <c r="D8413" s="2">
        <v>0.77172332700000001</v>
      </c>
      <c r="E8413" s="2">
        <v>0.97704004600000005</v>
      </c>
    </row>
    <row r="8414" spans="1:5" x14ac:dyDescent="0.2">
      <c r="A8414" s="2" t="s">
        <v>56890</v>
      </c>
      <c r="B8414" s="2">
        <v>102.46064</v>
      </c>
      <c r="C8414" s="2">
        <v>0.28477966199999999</v>
      </c>
      <c r="D8414" s="2">
        <v>0.77581295500000003</v>
      </c>
      <c r="E8414" s="2">
        <v>0.97704004600000005</v>
      </c>
    </row>
    <row r="8415" spans="1:5" x14ac:dyDescent="0.2">
      <c r="A8415" s="2" t="s">
        <v>56891</v>
      </c>
      <c r="B8415" s="2">
        <v>102.919785</v>
      </c>
      <c r="C8415" s="2">
        <v>0.28990154299999998</v>
      </c>
      <c r="D8415" s="2">
        <v>0.771891561</v>
      </c>
      <c r="E8415" s="2">
        <v>0.97704004600000005</v>
      </c>
    </row>
    <row r="8416" spans="1:5" x14ac:dyDescent="0.2">
      <c r="A8416" s="2" t="s">
        <v>56892</v>
      </c>
      <c r="B8416" s="2">
        <v>51.847099999999998</v>
      </c>
      <c r="C8416" s="2">
        <v>-0.27982748699999999</v>
      </c>
      <c r="D8416" s="2">
        <v>0.77960986200000004</v>
      </c>
      <c r="E8416" s="2">
        <v>0.97704004600000005</v>
      </c>
    </row>
    <row r="8417" spans="1:5" x14ac:dyDescent="0.2">
      <c r="A8417" s="2" t="s">
        <v>56893</v>
      </c>
      <c r="B8417" s="2">
        <v>51.430427999999999</v>
      </c>
      <c r="C8417" s="2">
        <v>-0.28447557099999998</v>
      </c>
      <c r="D8417" s="2">
        <v>0.77604595200000004</v>
      </c>
      <c r="E8417" s="2">
        <v>0.97704004600000005</v>
      </c>
    </row>
    <row r="8418" spans="1:5" x14ac:dyDescent="0.2">
      <c r="A8418" s="2" t="s">
        <v>56894</v>
      </c>
      <c r="B8418" s="2">
        <v>102.39072400000001</v>
      </c>
      <c r="C8418" s="2">
        <v>0.28399973099999998</v>
      </c>
      <c r="D8418" s="2">
        <v>0.77641058699999999</v>
      </c>
      <c r="E8418" s="2">
        <v>0.97704004600000005</v>
      </c>
    </row>
    <row r="8419" spans="1:5" x14ac:dyDescent="0.2">
      <c r="A8419" s="2" t="s">
        <v>56895</v>
      </c>
      <c r="B8419" s="2">
        <v>104.42395</v>
      </c>
      <c r="C8419" s="2">
        <v>0.30668089300000001</v>
      </c>
      <c r="D8419" s="2">
        <v>0.75908627399999995</v>
      </c>
      <c r="E8419" s="2">
        <v>0.97704004600000005</v>
      </c>
    </row>
    <row r="8420" spans="1:5" x14ac:dyDescent="0.2">
      <c r="A8420" s="2" t="s">
        <v>56896</v>
      </c>
      <c r="B8420" s="2">
        <v>49.634585999999999</v>
      </c>
      <c r="C8420" s="2">
        <v>-0.30450865399999999</v>
      </c>
      <c r="D8420" s="2">
        <v>0.76074040099999996</v>
      </c>
      <c r="E8420" s="2">
        <v>0.97704004600000005</v>
      </c>
    </row>
    <row r="8421" spans="1:5" x14ac:dyDescent="0.2">
      <c r="A8421" s="2" t="s">
        <v>56897</v>
      </c>
      <c r="B8421" s="2">
        <v>101.867676</v>
      </c>
      <c r="C8421" s="2">
        <v>0.27816499500000003</v>
      </c>
      <c r="D8421" s="2">
        <v>0.78088570499999999</v>
      </c>
      <c r="E8421" s="2">
        <v>0.97704004600000005</v>
      </c>
    </row>
    <row r="8422" spans="1:5" x14ac:dyDescent="0.2">
      <c r="A8422" s="2" t="s">
        <v>56898</v>
      </c>
      <c r="B8422" s="2">
        <v>50.922539999999998</v>
      </c>
      <c r="C8422" s="2">
        <v>-0.29014119399999999</v>
      </c>
      <c r="D8422" s="2">
        <v>0.77170822299999997</v>
      </c>
      <c r="E8422" s="2">
        <v>0.97704004600000005</v>
      </c>
    </row>
    <row r="8423" spans="1:5" x14ac:dyDescent="0.2">
      <c r="A8423" s="2" t="s">
        <v>56899</v>
      </c>
      <c r="B8423" s="2">
        <v>103.87515999999999</v>
      </c>
      <c r="C8423" s="2">
        <v>0.30055899899999999</v>
      </c>
      <c r="D8423" s="2">
        <v>0.76375080100000003</v>
      </c>
      <c r="E8423" s="2">
        <v>0.97704004600000005</v>
      </c>
    </row>
    <row r="8424" spans="1:5" x14ac:dyDescent="0.2">
      <c r="A8424" s="2" t="s">
        <v>56900</v>
      </c>
      <c r="B8424" s="2">
        <v>49.616500000000002</v>
      </c>
      <c r="C8424" s="2">
        <v>-0.30471040799999999</v>
      </c>
      <c r="D8424" s="2">
        <v>0.76058672199999999</v>
      </c>
      <c r="E8424" s="2">
        <v>0.97704004600000005</v>
      </c>
    </row>
    <row r="8425" spans="1:5" x14ac:dyDescent="0.2">
      <c r="A8425" s="2" t="s">
        <v>56901</v>
      </c>
      <c r="B8425" s="2">
        <v>51.157699999999998</v>
      </c>
      <c r="C8425" s="2">
        <v>-0.28751792300000001</v>
      </c>
      <c r="D8425" s="2">
        <v>0.77371578100000005</v>
      </c>
      <c r="E8425" s="2">
        <v>0.97704004600000005</v>
      </c>
    </row>
    <row r="8426" spans="1:5" x14ac:dyDescent="0.2">
      <c r="A8426" s="2" t="s">
        <v>56902</v>
      </c>
      <c r="B8426" s="2">
        <v>49.730330000000002</v>
      </c>
      <c r="C8426" s="2">
        <v>-0.30344060499999997</v>
      </c>
      <c r="D8426" s="2">
        <v>0.76155410499999998</v>
      </c>
      <c r="E8426" s="2">
        <v>0.97704004600000005</v>
      </c>
    </row>
    <row r="8427" spans="1:5" x14ac:dyDescent="0.2">
      <c r="A8427" s="2" t="s">
        <v>56903</v>
      </c>
      <c r="B8427" s="2">
        <v>51.896070000000002</v>
      </c>
      <c r="C8427" s="2">
        <v>-0.279281214</v>
      </c>
      <c r="D8427" s="2">
        <v>0.78002902200000002</v>
      </c>
      <c r="E8427" s="2">
        <v>0.97704004600000005</v>
      </c>
    </row>
    <row r="8428" spans="1:5" x14ac:dyDescent="0.2">
      <c r="A8428" s="2" t="s">
        <v>56904</v>
      </c>
      <c r="B8428" s="2">
        <v>52.021748000000002</v>
      </c>
      <c r="C8428" s="2">
        <v>-0.27787924400000003</v>
      </c>
      <c r="D8428" s="2">
        <v>0.78110505799999996</v>
      </c>
      <c r="E8428" s="2">
        <v>0.97704004600000005</v>
      </c>
    </row>
    <row r="8429" spans="1:5" x14ac:dyDescent="0.2">
      <c r="A8429" s="2" t="s">
        <v>56905</v>
      </c>
      <c r="B8429" s="2">
        <v>52.1068</v>
      </c>
      <c r="C8429" s="2">
        <v>-0.27693046700000001</v>
      </c>
      <c r="D8429" s="2">
        <v>0.78183349800000002</v>
      </c>
      <c r="E8429" s="2">
        <v>0.97704004600000005</v>
      </c>
    </row>
    <row r="8430" spans="1:5" x14ac:dyDescent="0.2">
      <c r="A8430" s="2" t="s">
        <v>56906</v>
      </c>
      <c r="B8430" s="2">
        <v>50.743893</v>
      </c>
      <c r="C8430" s="2">
        <v>-0.29213404700000001</v>
      </c>
      <c r="D8430" s="2">
        <v>0.77018413600000002</v>
      </c>
      <c r="E8430" s="2">
        <v>0.97704004600000005</v>
      </c>
    </row>
    <row r="8431" spans="1:5" x14ac:dyDescent="0.2">
      <c r="A8431" s="2" t="s">
        <v>56907</v>
      </c>
      <c r="B8431" s="2">
        <v>103.20363</v>
      </c>
      <c r="C8431" s="2">
        <v>0.29306790799999999</v>
      </c>
      <c r="D8431" s="2">
        <v>0.76947024600000002</v>
      </c>
      <c r="E8431" s="2">
        <v>0.97704004600000005</v>
      </c>
    </row>
    <row r="8432" spans="1:5" x14ac:dyDescent="0.2">
      <c r="A8432" s="2" t="s">
        <v>56908</v>
      </c>
      <c r="B8432" s="2">
        <v>50.149357000000002</v>
      </c>
      <c r="C8432" s="2">
        <v>-0.29876625000000001</v>
      </c>
      <c r="D8432" s="2">
        <v>0.76511840399999997</v>
      </c>
      <c r="E8432" s="2">
        <v>0.97704004600000005</v>
      </c>
    </row>
    <row r="8433" spans="1:5" x14ac:dyDescent="0.2">
      <c r="A8433" s="2" t="s">
        <v>56909</v>
      </c>
      <c r="B8433" s="2">
        <v>51.900207999999999</v>
      </c>
      <c r="C8433" s="2">
        <v>-0.27923505399999998</v>
      </c>
      <c r="D8433" s="2">
        <v>0.78006444399999997</v>
      </c>
      <c r="E8433" s="2">
        <v>0.97704004600000005</v>
      </c>
    </row>
    <row r="8434" spans="1:5" x14ac:dyDescent="0.2">
      <c r="A8434" s="2" t="s">
        <v>56910</v>
      </c>
      <c r="B8434" s="2">
        <v>50.394455000000001</v>
      </c>
      <c r="C8434" s="2">
        <v>-0.29603211899999998</v>
      </c>
      <c r="D8434" s="2">
        <v>0.76720555300000004</v>
      </c>
      <c r="E8434" s="2">
        <v>0.97704004600000005</v>
      </c>
    </row>
    <row r="8435" spans="1:5" x14ac:dyDescent="0.2">
      <c r="A8435" s="2" t="s">
        <v>56911</v>
      </c>
      <c r="B8435" s="2">
        <v>50.564597999999997</v>
      </c>
      <c r="C8435" s="2">
        <v>-0.29413412900000002</v>
      </c>
      <c r="D8435" s="2">
        <v>0.76865541199999998</v>
      </c>
      <c r="E8435" s="2">
        <v>0.97704004600000005</v>
      </c>
    </row>
    <row r="8436" spans="1:5" x14ac:dyDescent="0.2">
      <c r="A8436" s="2" t="s">
        <v>56912</v>
      </c>
      <c r="B8436" s="2">
        <v>103.73269000000001</v>
      </c>
      <c r="C8436" s="2">
        <v>0.29896970899999997</v>
      </c>
      <c r="D8436" s="2">
        <v>0.76496315800000003</v>
      </c>
      <c r="E8436" s="2">
        <v>0.97704004600000005</v>
      </c>
    </row>
    <row r="8437" spans="1:5" x14ac:dyDescent="0.2">
      <c r="A8437" s="2" t="s">
        <v>56913</v>
      </c>
      <c r="B8437" s="2">
        <v>103.08595</v>
      </c>
      <c r="C8437" s="2">
        <v>0.29175515699999999</v>
      </c>
      <c r="D8437" s="2">
        <v>0.77047383400000002</v>
      </c>
      <c r="E8437" s="2">
        <v>0.97704004600000005</v>
      </c>
    </row>
    <row r="8438" spans="1:5" x14ac:dyDescent="0.2">
      <c r="A8438" s="2" t="s">
        <v>56914</v>
      </c>
      <c r="B8438" s="2">
        <v>50.394835999999998</v>
      </c>
      <c r="C8438" s="2">
        <v>-0.29602786800000003</v>
      </c>
      <c r="D8438" s="2">
        <v>0.76720879900000005</v>
      </c>
      <c r="E8438" s="2">
        <v>0.97704004600000005</v>
      </c>
    </row>
    <row r="8439" spans="1:5" x14ac:dyDescent="0.2">
      <c r="A8439" s="2" t="s">
        <v>56915</v>
      </c>
      <c r="B8439" s="2">
        <v>52.096961999999998</v>
      </c>
      <c r="C8439" s="2">
        <v>-0.27704021200000001</v>
      </c>
      <c r="D8439" s="2">
        <v>0.78174922899999999</v>
      </c>
      <c r="E8439" s="2">
        <v>0.97704004600000005</v>
      </c>
    </row>
    <row r="8440" spans="1:5" x14ac:dyDescent="0.2">
      <c r="A8440" s="2" t="s">
        <v>56916</v>
      </c>
      <c r="B8440" s="2">
        <v>50.065635999999998</v>
      </c>
      <c r="C8440" s="2">
        <v>-0.29970017999999998</v>
      </c>
      <c r="D8440" s="2">
        <v>0.76440586200000005</v>
      </c>
      <c r="E8440" s="2">
        <v>0.97704004600000005</v>
      </c>
    </row>
    <row r="8441" spans="1:5" x14ac:dyDescent="0.2">
      <c r="A8441" s="2" t="s">
        <v>56917</v>
      </c>
      <c r="B8441" s="2">
        <v>49.811332999999998</v>
      </c>
      <c r="C8441" s="2">
        <v>-0.30253699499999998</v>
      </c>
      <c r="D8441" s="2">
        <v>0.76224273600000003</v>
      </c>
      <c r="E8441" s="2">
        <v>0.97704004600000005</v>
      </c>
    </row>
    <row r="8442" spans="1:5" x14ac:dyDescent="0.2">
      <c r="A8442" s="2" t="s">
        <v>56918</v>
      </c>
      <c r="B8442" s="2">
        <v>51.210223999999997</v>
      </c>
      <c r="C8442" s="2">
        <v>-0.28693200400000002</v>
      </c>
      <c r="D8442" s="2">
        <v>0.77416438499999995</v>
      </c>
      <c r="E8442" s="2">
        <v>0.97704004600000005</v>
      </c>
    </row>
    <row r="8443" spans="1:5" x14ac:dyDescent="0.2">
      <c r="A8443" s="2" t="s">
        <v>56919</v>
      </c>
      <c r="B8443" s="2">
        <v>103.09992</v>
      </c>
      <c r="C8443" s="2">
        <v>0.29191099599999998</v>
      </c>
      <c r="D8443" s="2">
        <v>0.77035467599999996</v>
      </c>
      <c r="E8443" s="2">
        <v>0.97704004600000005</v>
      </c>
    </row>
    <row r="8444" spans="1:5" x14ac:dyDescent="0.2">
      <c r="A8444" s="2" t="s">
        <v>56920</v>
      </c>
      <c r="B8444" s="2">
        <v>103.58402</v>
      </c>
      <c r="C8444" s="2">
        <v>0.297311257</v>
      </c>
      <c r="D8444" s="2">
        <v>0.766228888</v>
      </c>
      <c r="E8444" s="2">
        <v>0.97704004600000005</v>
      </c>
    </row>
    <row r="8445" spans="1:5" x14ac:dyDescent="0.2">
      <c r="A8445" s="2" t="s">
        <v>56921</v>
      </c>
      <c r="B8445" s="2">
        <v>104.35935000000001</v>
      </c>
      <c r="C8445" s="2">
        <v>0.30596026399999998</v>
      </c>
      <c r="D8445" s="2">
        <v>0.75963490099999997</v>
      </c>
      <c r="E8445" s="2">
        <v>0.97704004600000005</v>
      </c>
    </row>
    <row r="8446" spans="1:5" x14ac:dyDescent="0.2">
      <c r="A8446" s="2" t="s">
        <v>56922</v>
      </c>
      <c r="B8446" s="2">
        <v>49.742064999999997</v>
      </c>
      <c r="C8446" s="2">
        <v>-0.30330969800000002</v>
      </c>
      <c r="D8446" s="2">
        <v>0.76165385600000002</v>
      </c>
      <c r="E8446" s="2">
        <v>0.97704004600000005</v>
      </c>
    </row>
    <row r="8447" spans="1:5" x14ac:dyDescent="0.2">
      <c r="A8447" s="2" t="s">
        <v>56923</v>
      </c>
      <c r="B8447" s="2">
        <v>51.786315999999999</v>
      </c>
      <c r="C8447" s="2">
        <v>-0.28050554900000002</v>
      </c>
      <c r="D8447" s="2">
        <v>0.77908966899999998</v>
      </c>
      <c r="E8447" s="2">
        <v>0.97704004600000005</v>
      </c>
    </row>
    <row r="8448" spans="1:5" x14ac:dyDescent="0.2">
      <c r="A8448" s="2" t="s">
        <v>56924</v>
      </c>
      <c r="B8448" s="2">
        <v>102.44701999999999</v>
      </c>
      <c r="C8448" s="2">
        <v>0.284627727</v>
      </c>
      <c r="D8448" s="2">
        <v>0.77592936599999995</v>
      </c>
      <c r="E8448" s="2">
        <v>0.97704004600000005</v>
      </c>
    </row>
    <row r="8449" spans="1:5" x14ac:dyDescent="0.2">
      <c r="A8449" s="2" t="s">
        <v>56925</v>
      </c>
      <c r="B8449" s="2">
        <v>50.232059999999997</v>
      </c>
      <c r="C8449" s="2">
        <v>-0.29784367699999997</v>
      </c>
      <c r="D8449" s="2">
        <v>0.76582247699999995</v>
      </c>
      <c r="E8449" s="2">
        <v>0.97704004600000005</v>
      </c>
    </row>
    <row r="8450" spans="1:5" x14ac:dyDescent="0.2">
      <c r="A8450" s="2" t="s">
        <v>56926</v>
      </c>
      <c r="B8450" s="2">
        <v>101.79653999999999</v>
      </c>
      <c r="C8450" s="2">
        <v>0.27737145400000002</v>
      </c>
      <c r="D8450" s="2">
        <v>0.78149489800000005</v>
      </c>
      <c r="E8450" s="2">
        <v>0.97704004600000005</v>
      </c>
    </row>
    <row r="8451" spans="1:5" x14ac:dyDescent="0.2">
      <c r="A8451" s="2" t="s">
        <v>56927</v>
      </c>
      <c r="B8451" s="2">
        <v>51.890009999999997</v>
      </c>
      <c r="C8451" s="2">
        <v>-0.27934881499999997</v>
      </c>
      <c r="D8451" s="2">
        <v>0.77997714799999995</v>
      </c>
      <c r="E8451" s="2">
        <v>0.97704004600000005</v>
      </c>
    </row>
    <row r="8452" spans="1:5" x14ac:dyDescent="0.2">
      <c r="A8452" s="2" t="s">
        <v>56928</v>
      </c>
      <c r="B8452" s="2">
        <v>50.642032999999998</v>
      </c>
      <c r="C8452" s="2">
        <v>-0.29327032200000003</v>
      </c>
      <c r="D8452" s="2">
        <v>0.76931553699999999</v>
      </c>
      <c r="E8452" s="2">
        <v>0.97704004600000005</v>
      </c>
    </row>
    <row r="8453" spans="1:5" x14ac:dyDescent="0.2">
      <c r="A8453" s="2" t="s">
        <v>56929</v>
      </c>
      <c r="B8453" s="2">
        <v>102.40267</v>
      </c>
      <c r="C8453" s="2">
        <v>0.284132991</v>
      </c>
      <c r="D8453" s="2">
        <v>0.77630846499999995</v>
      </c>
      <c r="E8453" s="2">
        <v>0.97704004600000005</v>
      </c>
    </row>
    <row r="8454" spans="1:5" x14ac:dyDescent="0.2">
      <c r="A8454" s="2" t="s">
        <v>56930</v>
      </c>
      <c r="B8454" s="2">
        <v>103.95740499999999</v>
      </c>
      <c r="C8454" s="2">
        <v>0.30147646299999997</v>
      </c>
      <c r="D8454" s="2">
        <v>0.76305119499999996</v>
      </c>
      <c r="E8454" s="2">
        <v>0.97704004600000005</v>
      </c>
    </row>
    <row r="8455" spans="1:5" x14ac:dyDescent="0.2">
      <c r="A8455" s="2" t="s">
        <v>56931</v>
      </c>
      <c r="B8455" s="2">
        <v>103.38334999999999</v>
      </c>
      <c r="C8455" s="2">
        <v>0.29507273099999998</v>
      </c>
      <c r="D8455" s="2">
        <v>0.76793831999999995</v>
      </c>
      <c r="E8455" s="2">
        <v>0.97704004600000005</v>
      </c>
    </row>
    <row r="8456" spans="1:5" x14ac:dyDescent="0.2">
      <c r="A8456" s="2" t="s">
        <v>56932</v>
      </c>
      <c r="B8456" s="2">
        <v>50.911945000000003</v>
      </c>
      <c r="C8456" s="2">
        <v>-0.29025938400000001</v>
      </c>
      <c r="D8456" s="2">
        <v>0.77161780899999999</v>
      </c>
      <c r="E8456" s="2">
        <v>0.97704004600000005</v>
      </c>
    </row>
    <row r="8457" spans="1:5" x14ac:dyDescent="0.2">
      <c r="A8457" s="2" t="s">
        <v>56933</v>
      </c>
      <c r="B8457" s="2">
        <v>103.135025</v>
      </c>
      <c r="C8457" s="2">
        <v>0.292302601</v>
      </c>
      <c r="D8457" s="2">
        <v>0.77005526999999996</v>
      </c>
      <c r="E8457" s="2">
        <v>0.97704004600000005</v>
      </c>
    </row>
    <row r="8458" spans="1:5" x14ac:dyDescent="0.2">
      <c r="A8458" s="2" t="s">
        <v>56934</v>
      </c>
      <c r="B8458" s="2">
        <v>52.000689999999999</v>
      </c>
      <c r="C8458" s="2">
        <v>-0.27811415099999998</v>
      </c>
      <c r="D8458" s="2">
        <v>0.78092473299999998</v>
      </c>
      <c r="E8458" s="2">
        <v>0.97704004600000005</v>
      </c>
    </row>
    <row r="8459" spans="1:5" x14ac:dyDescent="0.2">
      <c r="A8459" s="2" t="s">
        <v>56935</v>
      </c>
      <c r="B8459" s="2">
        <v>103.732315</v>
      </c>
      <c r="C8459" s="2">
        <v>0.29896552599999998</v>
      </c>
      <c r="D8459" s="2">
        <v>0.76496635000000002</v>
      </c>
      <c r="E8459" s="2">
        <v>0.97704004600000005</v>
      </c>
    </row>
    <row r="8460" spans="1:5" x14ac:dyDescent="0.2">
      <c r="A8460" s="2" t="s">
        <v>56936</v>
      </c>
      <c r="B8460" s="2">
        <v>52.089424000000001</v>
      </c>
      <c r="C8460" s="2">
        <v>-0.27712429999999999</v>
      </c>
      <c r="D8460" s="2">
        <v>0.78168466299999995</v>
      </c>
      <c r="E8460" s="2">
        <v>0.97704004600000005</v>
      </c>
    </row>
    <row r="8461" spans="1:5" x14ac:dyDescent="0.2">
      <c r="A8461" s="2" t="s">
        <v>56937</v>
      </c>
      <c r="B8461" s="2">
        <v>50.109960000000001</v>
      </c>
      <c r="C8461" s="2">
        <v>-0.299205734</v>
      </c>
      <c r="D8461" s="2">
        <v>0.76478307499999998</v>
      </c>
      <c r="E8461" s="2">
        <v>0.97704004600000005</v>
      </c>
    </row>
    <row r="8462" spans="1:5" x14ac:dyDescent="0.2">
      <c r="A8462" s="2" t="s">
        <v>56938</v>
      </c>
      <c r="B8462" s="2">
        <v>49.482525000000003</v>
      </c>
      <c r="C8462" s="2">
        <v>-0.30620493399999998</v>
      </c>
      <c r="D8462" s="2">
        <v>0.75944861600000002</v>
      </c>
      <c r="E8462" s="2">
        <v>0.97704004600000005</v>
      </c>
    </row>
    <row r="8463" spans="1:5" x14ac:dyDescent="0.2">
      <c r="A8463" s="2" t="s">
        <v>56939</v>
      </c>
      <c r="B8463" s="2">
        <v>51.028619999999997</v>
      </c>
      <c r="C8463" s="2">
        <v>-0.28895784400000002</v>
      </c>
      <c r="D8463" s="2">
        <v>0.77261363800000005</v>
      </c>
      <c r="E8463" s="2">
        <v>0.97704004600000005</v>
      </c>
    </row>
    <row r="8464" spans="1:5" x14ac:dyDescent="0.2">
      <c r="A8464" s="2" t="s">
        <v>56940</v>
      </c>
      <c r="B8464" s="2">
        <v>103.65715</v>
      </c>
      <c r="C8464" s="2">
        <v>0.29812704099999998</v>
      </c>
      <c r="D8464" s="2">
        <v>0.76560620400000001</v>
      </c>
      <c r="E8464" s="2">
        <v>0.97704004600000005</v>
      </c>
    </row>
    <row r="8465" spans="1:5" x14ac:dyDescent="0.2">
      <c r="A8465" s="2" t="s">
        <v>56941</v>
      </c>
      <c r="B8465" s="2">
        <v>49.615859999999998</v>
      </c>
      <c r="C8465" s="2">
        <v>-0.30471754699999998</v>
      </c>
      <c r="D8465" s="2">
        <v>0.76058128400000002</v>
      </c>
      <c r="E8465" s="2">
        <v>0.97704004600000005</v>
      </c>
    </row>
    <row r="8466" spans="1:5" x14ac:dyDescent="0.2">
      <c r="A8466" s="2" t="s">
        <v>56942</v>
      </c>
      <c r="B8466" s="2">
        <v>102.96751399999999</v>
      </c>
      <c r="C8466" s="2">
        <v>0.29043397300000001</v>
      </c>
      <c r="D8466" s="2">
        <v>0.77148425700000001</v>
      </c>
      <c r="E8466" s="2">
        <v>0.97704004600000005</v>
      </c>
    </row>
    <row r="8467" spans="1:5" x14ac:dyDescent="0.2">
      <c r="A8467" s="2" t="s">
        <v>56943</v>
      </c>
      <c r="B8467" s="2">
        <v>103.62427</v>
      </c>
      <c r="C8467" s="2">
        <v>0.297760256</v>
      </c>
      <c r="D8467" s="2">
        <v>0.76588615100000002</v>
      </c>
      <c r="E8467" s="2">
        <v>0.97704004600000005</v>
      </c>
    </row>
    <row r="8468" spans="1:5" x14ac:dyDescent="0.2">
      <c r="A8468" s="2" t="s">
        <v>56944</v>
      </c>
      <c r="B8468" s="2">
        <v>50.707287000000001</v>
      </c>
      <c r="C8468" s="2">
        <v>-0.29254239700000001</v>
      </c>
      <c r="D8468" s="2">
        <v>0.769871949</v>
      </c>
      <c r="E8468" s="2">
        <v>0.97704004600000005</v>
      </c>
    </row>
    <row r="8469" spans="1:5" x14ac:dyDescent="0.2">
      <c r="A8469" s="2" t="s">
        <v>56945</v>
      </c>
      <c r="B8469" s="2">
        <v>50.419260000000001</v>
      </c>
      <c r="C8469" s="2">
        <v>-0.295755412</v>
      </c>
      <c r="D8469" s="2">
        <v>0.76741687599999997</v>
      </c>
      <c r="E8469" s="2">
        <v>0.97704004600000005</v>
      </c>
    </row>
    <row r="8470" spans="1:5" x14ac:dyDescent="0.2">
      <c r="A8470" s="2" t="s">
        <v>56946</v>
      </c>
      <c r="B8470" s="2">
        <v>51.494377</v>
      </c>
      <c r="C8470" s="2">
        <v>-0.28376220400000002</v>
      </c>
      <c r="D8470" s="2">
        <v>0.77659262100000004</v>
      </c>
      <c r="E8470" s="2">
        <v>0.97704004600000005</v>
      </c>
    </row>
    <row r="8471" spans="1:5" x14ac:dyDescent="0.2">
      <c r="A8471" s="2" t="s">
        <v>56947</v>
      </c>
      <c r="B8471" s="2">
        <v>51.662444999999998</v>
      </c>
      <c r="C8471" s="2">
        <v>-0.28188736199999997</v>
      </c>
      <c r="D8471" s="2">
        <v>0.77802988100000003</v>
      </c>
      <c r="E8471" s="2">
        <v>0.97704004600000005</v>
      </c>
    </row>
    <row r="8472" spans="1:5" x14ac:dyDescent="0.2">
      <c r="A8472" s="2" t="s">
        <v>56948</v>
      </c>
      <c r="B8472" s="2">
        <v>103.11845</v>
      </c>
      <c r="C8472" s="2">
        <v>0.29211770300000001</v>
      </c>
      <c r="D8472" s="2">
        <v>0.77019663199999999</v>
      </c>
      <c r="E8472" s="2">
        <v>0.97704004600000005</v>
      </c>
    </row>
    <row r="8473" spans="1:5" x14ac:dyDescent="0.2">
      <c r="A8473" s="2" t="s">
        <v>56949</v>
      </c>
      <c r="B8473" s="2">
        <v>50.149796000000002</v>
      </c>
      <c r="C8473" s="2">
        <v>-0.29876135300000001</v>
      </c>
      <c r="D8473" s="2">
        <v>0.76512214099999998</v>
      </c>
      <c r="E8473" s="2">
        <v>0.97704004600000005</v>
      </c>
    </row>
    <row r="8474" spans="1:5" x14ac:dyDescent="0.2">
      <c r="A8474" s="2" t="s">
        <v>56950</v>
      </c>
      <c r="B8474" s="2">
        <v>103.14243999999999</v>
      </c>
      <c r="C8474" s="2">
        <v>0.29238531699999998</v>
      </c>
      <c r="D8474" s="2">
        <v>0.76999203299999996</v>
      </c>
      <c r="E8474" s="2">
        <v>0.97704004600000005</v>
      </c>
    </row>
    <row r="8475" spans="1:5" x14ac:dyDescent="0.2">
      <c r="A8475" s="2" t="s">
        <v>56951</v>
      </c>
      <c r="B8475" s="2">
        <v>50.050167000000002</v>
      </c>
      <c r="C8475" s="2">
        <v>-0.29987274000000003</v>
      </c>
      <c r="D8475" s="2">
        <v>0.764274228</v>
      </c>
      <c r="E8475" s="2">
        <v>0.97704004600000005</v>
      </c>
    </row>
    <row r="8476" spans="1:5" x14ac:dyDescent="0.2">
      <c r="A8476" s="2" t="s">
        <v>56952</v>
      </c>
      <c r="B8476" s="2">
        <v>101.78171500000001</v>
      </c>
      <c r="C8476" s="2">
        <v>0.27720607800000002</v>
      </c>
      <c r="D8476" s="2">
        <v>0.78162187299999997</v>
      </c>
      <c r="E8476" s="2">
        <v>0.97704004600000005</v>
      </c>
    </row>
    <row r="8477" spans="1:5" x14ac:dyDescent="0.2">
      <c r="A8477" s="2" t="s">
        <v>56953</v>
      </c>
      <c r="B8477" s="2">
        <v>49.768326000000002</v>
      </c>
      <c r="C8477" s="2">
        <v>-0.30301675</v>
      </c>
      <c r="D8477" s="2">
        <v>0.76187709699999995</v>
      </c>
      <c r="E8477" s="2">
        <v>0.97704004600000005</v>
      </c>
    </row>
    <row r="8478" spans="1:5" x14ac:dyDescent="0.2">
      <c r="A8478" s="2" t="s">
        <v>56954</v>
      </c>
      <c r="B8478" s="2">
        <v>102.53964000000001</v>
      </c>
      <c r="C8478" s="2">
        <v>0.28566092700000001</v>
      </c>
      <c r="D8478" s="2">
        <v>0.77513783400000003</v>
      </c>
      <c r="E8478" s="2">
        <v>0.97704004600000005</v>
      </c>
    </row>
    <row r="8479" spans="1:5" x14ac:dyDescent="0.2">
      <c r="A8479" s="2" t="s">
        <v>56955</v>
      </c>
      <c r="B8479" s="2">
        <v>102.07652</v>
      </c>
      <c r="C8479" s="2">
        <v>0.28049470399999998</v>
      </c>
      <c r="D8479" s="2">
        <v>0.77909798799999996</v>
      </c>
      <c r="E8479" s="2">
        <v>0.97704004600000005</v>
      </c>
    </row>
    <row r="8480" spans="1:5" x14ac:dyDescent="0.2">
      <c r="A8480" s="2" t="s">
        <v>56956</v>
      </c>
      <c r="B8480" s="2">
        <v>50.435090000000002</v>
      </c>
      <c r="C8480" s="2">
        <v>-0.29557882499999999</v>
      </c>
      <c r="D8480" s="2">
        <v>0.76755174699999995</v>
      </c>
      <c r="E8480" s="2">
        <v>0.97704004600000005</v>
      </c>
    </row>
    <row r="8481" spans="1:5" x14ac:dyDescent="0.2">
      <c r="A8481" s="2" t="s">
        <v>56957</v>
      </c>
      <c r="B8481" s="2">
        <v>103.31977000000001</v>
      </c>
      <c r="C8481" s="2">
        <v>0.29436348000000001</v>
      </c>
      <c r="D8481" s="2">
        <v>0.76848017000000002</v>
      </c>
      <c r="E8481" s="2">
        <v>0.97704004600000005</v>
      </c>
    </row>
    <row r="8482" spans="1:5" x14ac:dyDescent="0.2">
      <c r="A8482" s="2" t="s">
        <v>56958</v>
      </c>
      <c r="B8482" s="2">
        <v>102.67086999999999</v>
      </c>
      <c r="C8482" s="2">
        <v>0.287124832</v>
      </c>
      <c r="D8482" s="2">
        <v>0.77401673900000001</v>
      </c>
      <c r="E8482" s="2">
        <v>0.97704004600000005</v>
      </c>
    </row>
    <row r="8483" spans="1:5" x14ac:dyDescent="0.2">
      <c r="A8483" s="2" t="s">
        <v>56959</v>
      </c>
      <c r="B8483" s="2">
        <v>102.81168</v>
      </c>
      <c r="C8483" s="2">
        <v>0.28869560399999999</v>
      </c>
      <c r="D8483" s="2">
        <v>0.77281432699999997</v>
      </c>
      <c r="E8483" s="2">
        <v>0.97704004600000005</v>
      </c>
    </row>
    <row r="8484" spans="1:5" x14ac:dyDescent="0.2">
      <c r="A8484" s="2" t="s">
        <v>56960</v>
      </c>
      <c r="B8484" s="2">
        <v>50.538142999999998</v>
      </c>
      <c r="C8484" s="2">
        <v>-0.29442924199999998</v>
      </c>
      <c r="D8484" s="2">
        <v>0.76842992499999996</v>
      </c>
      <c r="E8484" s="2">
        <v>0.97704004600000005</v>
      </c>
    </row>
    <row r="8485" spans="1:5" x14ac:dyDescent="0.2">
      <c r="A8485" s="2" t="s">
        <v>56961</v>
      </c>
      <c r="B8485" s="2">
        <v>51.344974999999998</v>
      </c>
      <c r="C8485" s="2">
        <v>-0.28542882200000003</v>
      </c>
      <c r="D8485" s="2">
        <v>0.77531562899999995</v>
      </c>
      <c r="E8485" s="2">
        <v>0.97704004600000005</v>
      </c>
    </row>
    <row r="8486" spans="1:5" x14ac:dyDescent="0.2">
      <c r="A8486" s="2" t="s">
        <v>56962</v>
      </c>
      <c r="B8486" s="2">
        <v>103.04512</v>
      </c>
      <c r="C8486" s="2">
        <v>0.291299688</v>
      </c>
      <c r="D8486" s="2">
        <v>0.770822126</v>
      </c>
      <c r="E8486" s="2">
        <v>0.97704004600000005</v>
      </c>
    </row>
    <row r="8487" spans="1:5" x14ac:dyDescent="0.2">
      <c r="A8487" s="2" t="s">
        <v>56963</v>
      </c>
      <c r="B8487" s="2">
        <v>103.25923</v>
      </c>
      <c r="C8487" s="2">
        <v>0.29368813999999999</v>
      </c>
      <c r="D8487" s="2">
        <v>0.76899621799999995</v>
      </c>
      <c r="E8487" s="2">
        <v>0.97704004600000005</v>
      </c>
    </row>
    <row r="8488" spans="1:5" x14ac:dyDescent="0.2">
      <c r="A8488" s="2" t="s">
        <v>56964</v>
      </c>
      <c r="B8488" s="2">
        <v>102.65415</v>
      </c>
      <c r="C8488" s="2">
        <v>0.28693831600000003</v>
      </c>
      <c r="D8488" s="2">
        <v>0.77415955199999997</v>
      </c>
      <c r="E8488" s="2">
        <v>0.97704004600000005</v>
      </c>
    </row>
    <row r="8489" spans="1:5" x14ac:dyDescent="0.2">
      <c r="A8489" s="2" t="s">
        <v>56965</v>
      </c>
      <c r="B8489" s="2">
        <v>51.968463999999997</v>
      </c>
      <c r="C8489" s="2">
        <v>-0.27847364000000002</v>
      </c>
      <c r="D8489" s="2">
        <v>0.78064879700000001</v>
      </c>
      <c r="E8489" s="2">
        <v>0.97704004600000005</v>
      </c>
    </row>
    <row r="8490" spans="1:5" x14ac:dyDescent="0.2">
      <c r="A8490" s="2" t="s">
        <v>56966</v>
      </c>
      <c r="B8490" s="2">
        <v>101.8468</v>
      </c>
      <c r="C8490" s="2">
        <v>0.27793211800000001</v>
      </c>
      <c r="D8490" s="2">
        <v>0.78106446900000004</v>
      </c>
      <c r="E8490" s="2">
        <v>0.97704004600000005</v>
      </c>
    </row>
    <row r="8491" spans="1:5" x14ac:dyDescent="0.2">
      <c r="A8491" s="2" t="s">
        <v>56967</v>
      </c>
      <c r="B8491" s="2">
        <v>49.765329999999999</v>
      </c>
      <c r="C8491" s="2">
        <v>-0.30305017099999998</v>
      </c>
      <c r="D8491" s="2">
        <v>0.76185162699999998</v>
      </c>
      <c r="E8491" s="2">
        <v>0.97704004600000005</v>
      </c>
    </row>
    <row r="8492" spans="1:5" x14ac:dyDescent="0.2">
      <c r="A8492" s="2" t="s">
        <v>56968</v>
      </c>
      <c r="B8492" s="2">
        <v>103.14484</v>
      </c>
      <c r="C8492" s="2">
        <v>0.29241209000000001</v>
      </c>
      <c r="D8492" s="2">
        <v>0.76997156499999997</v>
      </c>
      <c r="E8492" s="2">
        <v>0.97704004600000005</v>
      </c>
    </row>
    <row r="8493" spans="1:5" x14ac:dyDescent="0.2">
      <c r="A8493" s="2" t="s">
        <v>56969</v>
      </c>
      <c r="B8493" s="2">
        <v>104.14118999999999</v>
      </c>
      <c r="C8493" s="2">
        <v>0.30352663200000002</v>
      </c>
      <c r="D8493" s="2">
        <v>0.76148855400000004</v>
      </c>
      <c r="E8493" s="2">
        <v>0.97704004600000005</v>
      </c>
    </row>
    <row r="8494" spans="1:5" x14ac:dyDescent="0.2">
      <c r="A8494" s="2" t="s">
        <v>56970</v>
      </c>
      <c r="B8494" s="2">
        <v>51.228541999999997</v>
      </c>
      <c r="C8494" s="2">
        <v>-0.28672766199999999</v>
      </c>
      <c r="D8494" s="2">
        <v>0.77432085500000003</v>
      </c>
      <c r="E8494" s="2">
        <v>0.97704004600000005</v>
      </c>
    </row>
    <row r="8495" spans="1:5" x14ac:dyDescent="0.2">
      <c r="A8495" s="2" t="s">
        <v>56971</v>
      </c>
      <c r="B8495" s="2">
        <v>102.45869</v>
      </c>
      <c r="C8495" s="2">
        <v>0.28475790899999998</v>
      </c>
      <c r="D8495" s="2">
        <v>0.77582962099999997</v>
      </c>
      <c r="E8495" s="2">
        <v>0.97704004600000005</v>
      </c>
    </row>
    <row r="8496" spans="1:5" x14ac:dyDescent="0.2">
      <c r="A8496" s="2" t="s">
        <v>56972</v>
      </c>
      <c r="B8496" s="2">
        <v>102.46866</v>
      </c>
      <c r="C8496" s="2">
        <v>0.284869127</v>
      </c>
      <c r="D8496" s="2">
        <v>0.77574440899999997</v>
      </c>
      <c r="E8496" s="2">
        <v>0.97704004600000005</v>
      </c>
    </row>
    <row r="8497" spans="1:5" x14ac:dyDescent="0.2">
      <c r="A8497" s="2" t="s">
        <v>56973</v>
      </c>
      <c r="B8497" s="2">
        <v>50.095230000000001</v>
      </c>
      <c r="C8497" s="2">
        <v>-0.29937005100000003</v>
      </c>
      <c r="D8497" s="2">
        <v>0.76465771100000002</v>
      </c>
      <c r="E8497" s="2">
        <v>0.97704004600000005</v>
      </c>
    </row>
    <row r="8498" spans="1:5" x14ac:dyDescent="0.2">
      <c r="A8498" s="2" t="s">
        <v>56974</v>
      </c>
      <c r="B8498" s="2">
        <v>103.79300000000001</v>
      </c>
      <c r="C8498" s="2">
        <v>0.29964248300000002</v>
      </c>
      <c r="D8498" s="2">
        <v>0.76444987600000003</v>
      </c>
      <c r="E8498" s="2">
        <v>0.97704004600000005</v>
      </c>
    </row>
    <row r="8499" spans="1:5" x14ac:dyDescent="0.2">
      <c r="A8499" s="2" t="s">
        <v>56975</v>
      </c>
      <c r="B8499" s="2">
        <v>52.088090000000001</v>
      </c>
      <c r="C8499" s="2">
        <v>-0.27713918100000001</v>
      </c>
      <c r="D8499" s="2">
        <v>0.78167323700000002</v>
      </c>
      <c r="E8499" s="2">
        <v>0.97704004600000005</v>
      </c>
    </row>
    <row r="8500" spans="1:5" x14ac:dyDescent="0.2">
      <c r="A8500" s="2" t="s">
        <v>56976</v>
      </c>
      <c r="B8500" s="2">
        <v>104.233604</v>
      </c>
      <c r="C8500" s="2">
        <v>0.30455753499999999</v>
      </c>
      <c r="D8500" s="2">
        <v>0.76070316699999996</v>
      </c>
      <c r="E8500" s="2">
        <v>0.97704004600000005</v>
      </c>
    </row>
    <row r="8501" spans="1:5" x14ac:dyDescent="0.2">
      <c r="A8501" s="2" t="s">
        <v>56977</v>
      </c>
      <c r="B8501" s="2">
        <v>103.72447</v>
      </c>
      <c r="C8501" s="2">
        <v>0.298878013</v>
      </c>
      <c r="D8501" s="2">
        <v>0.76503312400000001</v>
      </c>
      <c r="E8501" s="2">
        <v>0.97704004600000005</v>
      </c>
    </row>
    <row r="8502" spans="1:5" x14ac:dyDescent="0.2">
      <c r="A8502" s="2" t="s">
        <v>56978</v>
      </c>
      <c r="B8502" s="2">
        <v>103.62459</v>
      </c>
      <c r="C8502" s="2">
        <v>0.29776382600000001</v>
      </c>
      <c r="D8502" s="2">
        <v>0.76588342600000003</v>
      </c>
      <c r="E8502" s="2">
        <v>0.97704004600000005</v>
      </c>
    </row>
    <row r="8503" spans="1:5" x14ac:dyDescent="0.2">
      <c r="A8503" s="2" t="s">
        <v>56979</v>
      </c>
      <c r="B8503" s="2">
        <v>51.016399999999997</v>
      </c>
      <c r="C8503" s="2">
        <v>-0.28909416100000002</v>
      </c>
      <c r="D8503" s="2">
        <v>0.772509322</v>
      </c>
      <c r="E8503" s="2">
        <v>0.97704004600000005</v>
      </c>
    </row>
    <row r="8504" spans="1:5" x14ac:dyDescent="0.2">
      <c r="A8504" s="2" t="s">
        <v>56980</v>
      </c>
      <c r="B8504" s="2">
        <v>50.466479999999997</v>
      </c>
      <c r="C8504" s="2">
        <v>-0.295228661</v>
      </c>
      <c r="D8504" s="2">
        <v>0.767819209</v>
      </c>
      <c r="E8504" s="2">
        <v>0.97704004600000005</v>
      </c>
    </row>
    <row r="8505" spans="1:5" x14ac:dyDescent="0.2">
      <c r="A8505" s="2" t="s">
        <v>56981</v>
      </c>
      <c r="B8505" s="2">
        <v>50.402424000000003</v>
      </c>
      <c r="C8505" s="2">
        <v>-0.29594322200000001</v>
      </c>
      <c r="D8505" s="2">
        <v>0.76727344200000003</v>
      </c>
      <c r="E8505" s="2">
        <v>0.97704004600000005</v>
      </c>
    </row>
    <row r="8506" spans="1:5" x14ac:dyDescent="0.2">
      <c r="A8506" s="2" t="s">
        <v>56982</v>
      </c>
      <c r="B8506" s="2">
        <v>50.872177000000001</v>
      </c>
      <c r="C8506" s="2">
        <v>-0.29070300599999999</v>
      </c>
      <c r="D8506" s="2">
        <v>0.77127847199999999</v>
      </c>
      <c r="E8506" s="2">
        <v>0.97704004600000005</v>
      </c>
    </row>
    <row r="8507" spans="1:5" x14ac:dyDescent="0.2">
      <c r="A8507" s="2" t="s">
        <v>56983</v>
      </c>
      <c r="B8507" s="2">
        <v>50.569249999999997</v>
      </c>
      <c r="C8507" s="2">
        <v>-0.29408223500000003</v>
      </c>
      <c r="D8507" s="2">
        <v>0.76869506499999996</v>
      </c>
      <c r="E8507" s="2">
        <v>0.97704004600000005</v>
      </c>
    </row>
    <row r="8508" spans="1:5" x14ac:dyDescent="0.2">
      <c r="A8508" s="2" t="s">
        <v>56984</v>
      </c>
      <c r="B8508" s="2">
        <v>102.12926</v>
      </c>
      <c r="C8508" s="2">
        <v>0.28108303200000001</v>
      </c>
      <c r="D8508" s="2">
        <v>0.77864671500000004</v>
      </c>
      <c r="E8508" s="2">
        <v>0.97704004600000005</v>
      </c>
    </row>
    <row r="8509" spans="1:5" x14ac:dyDescent="0.2">
      <c r="A8509" s="2" t="s">
        <v>56985</v>
      </c>
      <c r="B8509" s="2">
        <v>50.733283999999998</v>
      </c>
      <c r="C8509" s="2">
        <v>-0.292252393</v>
      </c>
      <c r="D8509" s="2">
        <v>0.77009365500000004</v>
      </c>
      <c r="E8509" s="2">
        <v>0.97704004600000005</v>
      </c>
    </row>
    <row r="8510" spans="1:5" x14ac:dyDescent="0.2">
      <c r="A8510" s="2" t="s">
        <v>56986</v>
      </c>
      <c r="B8510" s="2">
        <v>103.25772000000001</v>
      </c>
      <c r="C8510" s="2">
        <v>0.29367129600000003</v>
      </c>
      <c r="D8510" s="2">
        <v>0.76900908999999995</v>
      </c>
      <c r="E8510" s="2">
        <v>0.97704004600000005</v>
      </c>
    </row>
    <row r="8511" spans="1:5" x14ac:dyDescent="0.2">
      <c r="A8511" s="2" t="s">
        <v>56987</v>
      </c>
      <c r="B8511" s="2">
        <v>50.03143</v>
      </c>
      <c r="C8511" s="2">
        <v>-0.30008175599999998</v>
      </c>
      <c r="D8511" s="2">
        <v>0.76411479500000001</v>
      </c>
      <c r="E8511" s="2">
        <v>0.97704004600000005</v>
      </c>
    </row>
    <row r="8512" spans="1:5" x14ac:dyDescent="0.2">
      <c r="A8512" s="2" t="s">
        <v>56988</v>
      </c>
      <c r="B8512" s="2">
        <v>50.498095999999997</v>
      </c>
      <c r="C8512" s="2">
        <v>-0.29487597599999998</v>
      </c>
      <c r="D8512" s="2">
        <v>0.768088624</v>
      </c>
      <c r="E8512" s="2">
        <v>0.97704004600000005</v>
      </c>
    </row>
    <row r="8513" spans="1:5" x14ac:dyDescent="0.2">
      <c r="A8513" s="2" t="s">
        <v>56989</v>
      </c>
      <c r="B8513" s="2">
        <v>52.029260000000001</v>
      </c>
      <c r="C8513" s="2">
        <v>-0.27779544499999997</v>
      </c>
      <c r="D8513" s="2">
        <v>0.78116938800000002</v>
      </c>
      <c r="E8513" s="2">
        <v>0.97704004600000005</v>
      </c>
    </row>
    <row r="8514" spans="1:5" x14ac:dyDescent="0.2">
      <c r="A8514" s="2" t="s">
        <v>56990</v>
      </c>
      <c r="B8514" s="2">
        <v>49.634605000000001</v>
      </c>
      <c r="C8514" s="2">
        <v>-0.30450844199999999</v>
      </c>
      <c r="D8514" s="2">
        <v>0.76074056199999995</v>
      </c>
      <c r="E8514" s="2">
        <v>0.97704004600000005</v>
      </c>
    </row>
    <row r="8515" spans="1:5" x14ac:dyDescent="0.2">
      <c r="A8515" s="2" t="s">
        <v>56991</v>
      </c>
      <c r="B8515" s="2">
        <v>51.576042000000001</v>
      </c>
      <c r="C8515" s="2">
        <v>-0.28285120899999999</v>
      </c>
      <c r="D8515" s="2">
        <v>0.77729089699999998</v>
      </c>
      <c r="E8515" s="2">
        <v>0.97704004600000005</v>
      </c>
    </row>
    <row r="8516" spans="1:5" x14ac:dyDescent="0.2">
      <c r="A8516" s="2" t="s">
        <v>56992</v>
      </c>
      <c r="B8516" s="2">
        <v>51.634407000000003</v>
      </c>
      <c r="C8516" s="2">
        <v>-0.28220013300000002</v>
      </c>
      <c r="D8516" s="2">
        <v>0.77779005700000003</v>
      </c>
      <c r="E8516" s="2">
        <v>0.97704004600000005</v>
      </c>
    </row>
    <row r="8517" spans="1:5" x14ac:dyDescent="0.2">
      <c r="A8517" s="2" t="s">
        <v>56993</v>
      </c>
      <c r="B8517" s="2">
        <v>51.83005</v>
      </c>
      <c r="C8517" s="2">
        <v>-0.28001768399999999</v>
      </c>
      <c r="D8517" s="2">
        <v>0.77946393700000005</v>
      </c>
      <c r="E8517" s="2">
        <v>0.97704004600000005</v>
      </c>
    </row>
    <row r="8518" spans="1:5" x14ac:dyDescent="0.2">
      <c r="A8518" s="2" t="s">
        <v>56994</v>
      </c>
      <c r="B8518" s="2">
        <v>51.413226999999999</v>
      </c>
      <c r="C8518" s="2">
        <v>-0.28466745300000001</v>
      </c>
      <c r="D8518" s="2">
        <v>0.77589892800000004</v>
      </c>
      <c r="E8518" s="2">
        <v>0.97704004600000005</v>
      </c>
    </row>
    <row r="8519" spans="1:5" x14ac:dyDescent="0.2">
      <c r="A8519" s="2" t="s">
        <v>56995</v>
      </c>
      <c r="B8519" s="2">
        <v>102.70345</v>
      </c>
      <c r="C8519" s="2">
        <v>0.28748826999999999</v>
      </c>
      <c r="D8519" s="2">
        <v>0.77373848199999995</v>
      </c>
      <c r="E8519" s="2">
        <v>0.97704004600000005</v>
      </c>
    </row>
    <row r="8520" spans="1:5" x14ac:dyDescent="0.2">
      <c r="A8520" s="2" t="s">
        <v>56996</v>
      </c>
      <c r="B8520" s="2">
        <v>102.73157999999999</v>
      </c>
      <c r="C8520" s="2">
        <v>0.28780206800000002</v>
      </c>
      <c r="D8520" s="2">
        <v>0.77349825500000002</v>
      </c>
      <c r="E8520" s="2">
        <v>0.97704004600000005</v>
      </c>
    </row>
    <row r="8521" spans="1:5" x14ac:dyDescent="0.2">
      <c r="A8521" s="2" t="s">
        <v>56997</v>
      </c>
      <c r="B8521" s="2">
        <v>51.431249999999999</v>
      </c>
      <c r="C8521" s="2">
        <v>-0.28446640200000001</v>
      </c>
      <c r="D8521" s="2">
        <v>0.77605297799999995</v>
      </c>
      <c r="E8521" s="2">
        <v>0.97704004600000005</v>
      </c>
    </row>
    <row r="8522" spans="1:5" x14ac:dyDescent="0.2">
      <c r="A8522" s="2" t="s">
        <v>56998</v>
      </c>
      <c r="B8522" s="2">
        <v>51.590034000000003</v>
      </c>
      <c r="C8522" s="2">
        <v>-0.28269512499999999</v>
      </c>
      <c r="D8522" s="2">
        <v>0.77741055299999995</v>
      </c>
      <c r="E8522" s="2">
        <v>0.97704004600000005</v>
      </c>
    </row>
    <row r="8523" spans="1:5" x14ac:dyDescent="0.2">
      <c r="A8523" s="2" t="s">
        <v>56999</v>
      </c>
      <c r="B8523" s="2">
        <v>51.834850000000003</v>
      </c>
      <c r="C8523" s="2">
        <v>-0.279964139</v>
      </c>
      <c r="D8523" s="2">
        <v>0.77950501800000005</v>
      </c>
      <c r="E8523" s="2">
        <v>0.97704004600000005</v>
      </c>
    </row>
    <row r="8524" spans="1:5" x14ac:dyDescent="0.2">
      <c r="A8524" s="2" t="s">
        <v>57000</v>
      </c>
      <c r="B8524" s="2">
        <v>103.9513</v>
      </c>
      <c r="C8524" s="2">
        <v>0.30140835999999999</v>
      </c>
      <c r="D8524" s="2">
        <v>0.76310312000000002</v>
      </c>
      <c r="E8524" s="2">
        <v>0.97704004600000005</v>
      </c>
    </row>
    <row r="8525" spans="1:5" x14ac:dyDescent="0.2">
      <c r="A8525" s="2" t="s">
        <v>57001</v>
      </c>
      <c r="B8525" s="2">
        <v>51.167976000000003</v>
      </c>
      <c r="C8525" s="2">
        <v>-0.28740329100000001</v>
      </c>
      <c r="D8525" s="2">
        <v>0.77380354100000004</v>
      </c>
      <c r="E8525" s="2">
        <v>0.97704004600000005</v>
      </c>
    </row>
    <row r="8526" spans="1:5" x14ac:dyDescent="0.2">
      <c r="A8526" s="2" t="s">
        <v>57002</v>
      </c>
      <c r="B8526" s="2">
        <v>104.304016</v>
      </c>
      <c r="C8526" s="2">
        <v>0.305342999</v>
      </c>
      <c r="D8526" s="2">
        <v>0.76010493000000001</v>
      </c>
      <c r="E8526" s="2">
        <v>0.97704004600000005</v>
      </c>
    </row>
    <row r="8527" spans="1:5" x14ac:dyDescent="0.2">
      <c r="A8527" s="2" t="s">
        <v>57003</v>
      </c>
      <c r="B8527" s="2">
        <v>49.974952999999999</v>
      </c>
      <c r="C8527" s="2">
        <v>-0.30071177199999999</v>
      </c>
      <c r="D8527" s="2">
        <v>0.76363429100000002</v>
      </c>
      <c r="E8527" s="2">
        <v>0.97704004600000005</v>
      </c>
    </row>
    <row r="8528" spans="1:5" x14ac:dyDescent="0.2">
      <c r="A8528" s="2" t="s">
        <v>57004</v>
      </c>
      <c r="B8528" s="2">
        <v>51.988120000000002</v>
      </c>
      <c r="C8528" s="2">
        <v>-0.278254373</v>
      </c>
      <c r="D8528" s="2">
        <v>0.78081709899999996</v>
      </c>
      <c r="E8528" s="2">
        <v>0.97704004600000005</v>
      </c>
    </row>
    <row r="8529" spans="1:5" x14ac:dyDescent="0.2">
      <c r="A8529" s="2" t="s">
        <v>57005</v>
      </c>
      <c r="B8529" s="2">
        <v>50.439247000000002</v>
      </c>
      <c r="C8529" s="2">
        <v>-0.295532452</v>
      </c>
      <c r="D8529" s="2">
        <v>0.76758716599999999</v>
      </c>
      <c r="E8529" s="2">
        <v>0.97704004600000005</v>
      </c>
    </row>
    <row r="8530" spans="1:5" x14ac:dyDescent="0.2">
      <c r="A8530" s="2" t="s">
        <v>57006</v>
      </c>
      <c r="B8530" s="2">
        <v>102.61055</v>
      </c>
      <c r="C8530" s="2">
        <v>0.28645194699999998</v>
      </c>
      <c r="D8530" s="2">
        <v>0.77453199299999997</v>
      </c>
      <c r="E8530" s="2">
        <v>0.97704004600000005</v>
      </c>
    </row>
    <row r="8531" spans="1:5" x14ac:dyDescent="0.2">
      <c r="A8531" s="2" t="s">
        <v>57007</v>
      </c>
      <c r="B8531" s="2">
        <v>51.968463999999997</v>
      </c>
      <c r="C8531" s="2">
        <v>-0.27847364000000002</v>
      </c>
      <c r="D8531" s="2">
        <v>0.78064879700000001</v>
      </c>
      <c r="E8531" s="2">
        <v>0.97704004600000005</v>
      </c>
    </row>
    <row r="8532" spans="1:5" x14ac:dyDescent="0.2">
      <c r="A8532" s="2" t="s">
        <v>57008</v>
      </c>
      <c r="B8532" s="2">
        <v>50.325924000000001</v>
      </c>
      <c r="C8532" s="2">
        <v>-0.29679660000000002</v>
      </c>
      <c r="D8532" s="2">
        <v>0.76662180199999996</v>
      </c>
      <c r="E8532" s="2">
        <v>0.97704004600000005</v>
      </c>
    </row>
    <row r="8533" spans="1:5" x14ac:dyDescent="0.2">
      <c r="A8533" s="2" t="s">
        <v>57009</v>
      </c>
      <c r="B8533" s="2">
        <v>102.714096</v>
      </c>
      <c r="C8533" s="2">
        <v>0.28760702900000001</v>
      </c>
      <c r="D8533" s="2">
        <v>0.77364756400000001</v>
      </c>
      <c r="E8533" s="2">
        <v>0.97704004600000005</v>
      </c>
    </row>
    <row r="8534" spans="1:5" x14ac:dyDescent="0.2">
      <c r="A8534" s="2" t="s">
        <v>57010</v>
      </c>
      <c r="B8534" s="2">
        <v>51.000843000000003</v>
      </c>
      <c r="C8534" s="2">
        <v>-0.28926770299999999</v>
      </c>
      <c r="D8534" s="2">
        <v>0.77237652499999998</v>
      </c>
      <c r="E8534" s="2">
        <v>0.97704004600000005</v>
      </c>
    </row>
    <row r="8535" spans="1:5" x14ac:dyDescent="0.2">
      <c r="A8535" s="2" t="s">
        <v>57011</v>
      </c>
      <c r="B8535" s="2">
        <v>49.997784000000003</v>
      </c>
      <c r="C8535" s="2">
        <v>-0.30045708599999998</v>
      </c>
      <c r="D8535" s="2">
        <v>0.76382852499999998</v>
      </c>
      <c r="E8535" s="2">
        <v>0.97704004600000005</v>
      </c>
    </row>
    <row r="8536" spans="1:5" x14ac:dyDescent="0.2">
      <c r="A8536" s="2" t="s">
        <v>57012</v>
      </c>
      <c r="B8536" s="2">
        <v>103.91083500000001</v>
      </c>
      <c r="C8536" s="2">
        <v>0.30095696300000002</v>
      </c>
      <c r="D8536" s="2">
        <v>0.76344731300000002</v>
      </c>
      <c r="E8536" s="2">
        <v>0.97704004600000005</v>
      </c>
    </row>
    <row r="8537" spans="1:5" x14ac:dyDescent="0.2">
      <c r="A8537" s="2" t="s">
        <v>57013</v>
      </c>
      <c r="B8537" s="2">
        <v>51.953539999999997</v>
      </c>
      <c r="C8537" s="2">
        <v>-0.27864012199999999</v>
      </c>
      <c r="D8537" s="2">
        <v>0.78052101900000004</v>
      </c>
      <c r="E8537" s="2">
        <v>0.97704004600000005</v>
      </c>
    </row>
    <row r="8538" spans="1:5" x14ac:dyDescent="0.2">
      <c r="A8538" s="2" t="s">
        <v>57014</v>
      </c>
      <c r="B8538" s="2">
        <v>50.472740000000002</v>
      </c>
      <c r="C8538" s="2">
        <v>-0.29515882900000001</v>
      </c>
      <c r="D8538" s="2">
        <v>0.76787255099999996</v>
      </c>
      <c r="E8538" s="2">
        <v>0.97704004600000005</v>
      </c>
    </row>
    <row r="8539" spans="1:5" x14ac:dyDescent="0.2">
      <c r="A8539" s="2" t="s">
        <v>57015</v>
      </c>
      <c r="B8539" s="2">
        <v>50.403675</v>
      </c>
      <c r="C8539" s="2">
        <v>-0.295929267</v>
      </c>
      <c r="D8539" s="2">
        <v>0.76728410000000002</v>
      </c>
      <c r="E8539" s="2">
        <v>0.97704004600000005</v>
      </c>
    </row>
    <row r="8540" spans="1:5" x14ac:dyDescent="0.2">
      <c r="A8540" s="2" t="s">
        <v>57016</v>
      </c>
      <c r="B8540" s="2">
        <v>50.973526</v>
      </c>
      <c r="C8540" s="2">
        <v>-0.28957243199999999</v>
      </c>
      <c r="D8540" s="2">
        <v>0.77214335999999995</v>
      </c>
      <c r="E8540" s="2">
        <v>0.97704004600000005</v>
      </c>
    </row>
    <row r="8541" spans="1:5" x14ac:dyDescent="0.2">
      <c r="A8541" s="2" t="s">
        <v>57017</v>
      </c>
      <c r="B8541" s="2">
        <v>51.095559999999999</v>
      </c>
      <c r="C8541" s="2">
        <v>-0.28821111100000002</v>
      </c>
      <c r="D8541" s="2">
        <v>0.77318514400000005</v>
      </c>
      <c r="E8541" s="2">
        <v>0.97704004600000005</v>
      </c>
    </row>
    <row r="8542" spans="1:5" x14ac:dyDescent="0.2">
      <c r="A8542" s="2" t="s">
        <v>57018</v>
      </c>
      <c r="B8542" s="2">
        <v>102.18891000000001</v>
      </c>
      <c r="C8542" s="2">
        <v>0.28174844300000002</v>
      </c>
      <c r="D8542" s="2">
        <v>0.778136406</v>
      </c>
      <c r="E8542" s="2">
        <v>0.97704004600000005</v>
      </c>
    </row>
    <row r="8543" spans="1:5" x14ac:dyDescent="0.2">
      <c r="A8543" s="2" t="s">
        <v>57019</v>
      </c>
      <c r="B8543" s="2">
        <v>103.19105500000001</v>
      </c>
      <c r="C8543" s="2">
        <v>0.29292762999999999</v>
      </c>
      <c r="D8543" s="2">
        <v>0.76957746900000001</v>
      </c>
      <c r="E8543" s="2">
        <v>0.97704004600000005</v>
      </c>
    </row>
    <row r="8544" spans="1:5" x14ac:dyDescent="0.2">
      <c r="A8544" s="2" t="s">
        <v>57020</v>
      </c>
      <c r="B8544" s="2">
        <v>51.383403999999999</v>
      </c>
      <c r="C8544" s="2">
        <v>-0.28500013600000002</v>
      </c>
      <c r="D8544" s="2">
        <v>0.77564403800000004</v>
      </c>
      <c r="E8544" s="2">
        <v>0.97704004600000005</v>
      </c>
    </row>
    <row r="8545" spans="1:5" x14ac:dyDescent="0.2">
      <c r="A8545" s="2" t="s">
        <v>57021</v>
      </c>
      <c r="B8545" s="2">
        <v>103.22511</v>
      </c>
      <c r="C8545" s="2">
        <v>0.29330752300000001</v>
      </c>
      <c r="D8545" s="2">
        <v>0.769287104</v>
      </c>
      <c r="E8545" s="2">
        <v>0.97704004600000005</v>
      </c>
    </row>
    <row r="8546" spans="1:5" x14ac:dyDescent="0.2">
      <c r="A8546" s="2" t="s">
        <v>57022</v>
      </c>
      <c r="B8546" s="2">
        <v>51.953555999999999</v>
      </c>
      <c r="C8546" s="2">
        <v>-0.278639943</v>
      </c>
      <c r="D8546" s="2">
        <v>0.78052115600000005</v>
      </c>
      <c r="E8546" s="2">
        <v>0.97704004600000005</v>
      </c>
    </row>
    <row r="8547" spans="1:5" x14ac:dyDescent="0.2">
      <c r="A8547" s="2" t="s">
        <v>57023</v>
      </c>
      <c r="B8547" s="2">
        <v>49.950287000000003</v>
      </c>
      <c r="C8547" s="2">
        <v>-0.30098692799999999</v>
      </c>
      <c r="D8547" s="2">
        <v>0.763424463</v>
      </c>
      <c r="E8547" s="2">
        <v>0.97704004600000005</v>
      </c>
    </row>
    <row r="8548" spans="1:5" x14ac:dyDescent="0.2">
      <c r="A8548" s="2" t="s">
        <v>57024</v>
      </c>
      <c r="B8548" s="2">
        <v>50.394449999999999</v>
      </c>
      <c r="C8548" s="2">
        <v>-0.29603217399999998</v>
      </c>
      <c r="D8548" s="2">
        <v>0.76720551000000003</v>
      </c>
      <c r="E8548" s="2">
        <v>0.97704004600000005</v>
      </c>
    </row>
    <row r="8549" spans="1:5" x14ac:dyDescent="0.2">
      <c r="A8549" s="2" t="s">
        <v>57025</v>
      </c>
      <c r="B8549" s="2">
        <v>50.149802999999999</v>
      </c>
      <c r="C8549" s="2">
        <v>-0.29876127499999999</v>
      </c>
      <c r="D8549" s="2">
        <v>0.76512219999999997</v>
      </c>
      <c r="E8549" s="2">
        <v>0.97704004600000005</v>
      </c>
    </row>
    <row r="8550" spans="1:5" x14ac:dyDescent="0.2">
      <c r="A8550" s="2" t="s">
        <v>57026</v>
      </c>
      <c r="B8550" s="2">
        <v>50.720714999999998</v>
      </c>
      <c r="C8550" s="2">
        <v>-0.292392604</v>
      </c>
      <c r="D8550" s="2">
        <v>0.76998646299999995</v>
      </c>
      <c r="E8550" s="2">
        <v>0.97704004600000005</v>
      </c>
    </row>
    <row r="8551" spans="1:5" x14ac:dyDescent="0.2">
      <c r="A8551" s="2" t="s">
        <v>57027</v>
      </c>
      <c r="B8551" s="2">
        <v>49.899180000000001</v>
      </c>
      <c r="C8551" s="2">
        <v>-0.30155703900000003</v>
      </c>
      <c r="D8551" s="2">
        <v>0.76298976200000002</v>
      </c>
      <c r="E8551" s="2">
        <v>0.97704004600000005</v>
      </c>
    </row>
    <row r="8552" spans="1:5" x14ac:dyDescent="0.2">
      <c r="A8552" s="2" t="s">
        <v>57028</v>
      </c>
      <c r="B8552" s="2">
        <v>102.180824</v>
      </c>
      <c r="C8552" s="2">
        <v>0.281658242</v>
      </c>
      <c r="D8552" s="2">
        <v>0.77820557700000004</v>
      </c>
      <c r="E8552" s="2">
        <v>0.97704004600000005</v>
      </c>
    </row>
    <row r="8553" spans="1:5" x14ac:dyDescent="0.2">
      <c r="A8553" s="2" t="s">
        <v>57029</v>
      </c>
      <c r="B8553" s="2">
        <v>50.122154000000002</v>
      </c>
      <c r="C8553" s="2">
        <v>-0.29906970700000002</v>
      </c>
      <c r="D8553" s="2">
        <v>0.76488685999999995</v>
      </c>
      <c r="E8553" s="2">
        <v>0.97704004600000005</v>
      </c>
    </row>
    <row r="8554" spans="1:5" x14ac:dyDescent="0.2">
      <c r="A8554" s="2" t="s">
        <v>57030</v>
      </c>
      <c r="B8554" s="2">
        <v>52.104075999999999</v>
      </c>
      <c r="C8554" s="2">
        <v>-0.27696085300000001</v>
      </c>
      <c r="D8554" s="2">
        <v>0.781810165</v>
      </c>
      <c r="E8554" s="2">
        <v>0.97704004600000005</v>
      </c>
    </row>
    <row r="8555" spans="1:5" x14ac:dyDescent="0.2">
      <c r="A8555" s="2" t="s">
        <v>57031</v>
      </c>
      <c r="B8555" s="2">
        <v>51.940925999999997</v>
      </c>
      <c r="C8555" s="2">
        <v>-0.27878083399999998</v>
      </c>
      <c r="D8555" s="2">
        <v>0.78041302400000001</v>
      </c>
      <c r="E8555" s="2">
        <v>0.97704004600000005</v>
      </c>
    </row>
    <row r="8556" spans="1:5" x14ac:dyDescent="0.2">
      <c r="A8556" s="2" t="s">
        <v>57032</v>
      </c>
      <c r="B8556" s="2">
        <v>102.28243999999999</v>
      </c>
      <c r="C8556" s="2">
        <v>0.28279179500000001</v>
      </c>
      <c r="D8556" s="2">
        <v>0.77733644499999999</v>
      </c>
      <c r="E8556" s="2">
        <v>0.97704004600000005</v>
      </c>
    </row>
    <row r="8557" spans="1:5" x14ac:dyDescent="0.2">
      <c r="A8557" s="2" t="s">
        <v>57033</v>
      </c>
      <c r="B8557" s="2">
        <v>50.11251</v>
      </c>
      <c r="C8557" s="2">
        <v>-0.29917728799999999</v>
      </c>
      <c r="D8557" s="2">
        <v>0.76480477800000002</v>
      </c>
      <c r="E8557" s="2">
        <v>0.97704004600000005</v>
      </c>
    </row>
    <row r="8558" spans="1:5" x14ac:dyDescent="0.2">
      <c r="A8558" s="2" t="s">
        <v>57034</v>
      </c>
      <c r="B8558" s="2">
        <v>51.915847999999997</v>
      </c>
      <c r="C8558" s="2">
        <v>-0.279060586</v>
      </c>
      <c r="D8558" s="2">
        <v>0.78019833000000005</v>
      </c>
      <c r="E8558" s="2">
        <v>0.97704004600000005</v>
      </c>
    </row>
    <row r="8559" spans="1:5" x14ac:dyDescent="0.2">
      <c r="A8559" s="2" t="s">
        <v>57035</v>
      </c>
      <c r="B8559" s="2">
        <v>102.15973</v>
      </c>
      <c r="C8559" s="2">
        <v>0.28142293299999999</v>
      </c>
      <c r="D8559" s="2">
        <v>0.77838603100000003</v>
      </c>
      <c r="E8559" s="2">
        <v>0.97704004600000005</v>
      </c>
    </row>
    <row r="8560" spans="1:5" x14ac:dyDescent="0.2">
      <c r="A8560" s="2" t="s">
        <v>57036</v>
      </c>
      <c r="B8560" s="2">
        <v>102.29121000000001</v>
      </c>
      <c r="C8560" s="2">
        <v>0.28288962600000001</v>
      </c>
      <c r="D8560" s="2">
        <v>0.77726144699999999</v>
      </c>
      <c r="E8560" s="2">
        <v>0.97704004600000005</v>
      </c>
    </row>
    <row r="8561" spans="1:5" x14ac:dyDescent="0.2">
      <c r="A8561" s="2" t="s">
        <v>57037</v>
      </c>
      <c r="B8561" s="2">
        <v>52.019302000000003</v>
      </c>
      <c r="C8561" s="2">
        <v>-0.27790652900000001</v>
      </c>
      <c r="D8561" s="2">
        <v>0.78108411200000005</v>
      </c>
      <c r="E8561" s="2">
        <v>0.97704004600000005</v>
      </c>
    </row>
    <row r="8562" spans="1:5" x14ac:dyDescent="0.2">
      <c r="A8562" s="2" t="s">
        <v>57038</v>
      </c>
      <c r="B8562" s="2">
        <v>50.800632</v>
      </c>
      <c r="C8562" s="2">
        <v>-0.29150110899999998</v>
      </c>
      <c r="D8562" s="2">
        <v>0.77066809599999997</v>
      </c>
      <c r="E8562" s="2">
        <v>0.97704004600000005</v>
      </c>
    </row>
    <row r="8563" spans="1:5" x14ac:dyDescent="0.2">
      <c r="A8563" s="2" t="s">
        <v>57039</v>
      </c>
      <c r="B8563" s="2">
        <v>51.834850000000003</v>
      </c>
      <c r="C8563" s="2">
        <v>-0.279964139</v>
      </c>
      <c r="D8563" s="2">
        <v>0.77950501800000005</v>
      </c>
      <c r="E8563" s="2">
        <v>0.97704004600000005</v>
      </c>
    </row>
    <row r="8564" spans="1:5" x14ac:dyDescent="0.2">
      <c r="A8564" s="2" t="s">
        <v>57040</v>
      </c>
      <c r="B8564" s="2">
        <v>104.39041</v>
      </c>
      <c r="C8564" s="2">
        <v>0.30630674600000002</v>
      </c>
      <c r="D8564" s="2">
        <v>0.75937110299999999</v>
      </c>
      <c r="E8564" s="2">
        <v>0.97704004600000005</v>
      </c>
    </row>
    <row r="8565" spans="1:5" x14ac:dyDescent="0.2">
      <c r="A8565" s="2" t="s">
        <v>57041</v>
      </c>
      <c r="B8565" s="2">
        <v>51.493429999999996</v>
      </c>
      <c r="C8565" s="2">
        <v>-0.28377276800000001</v>
      </c>
      <c r="D8565" s="2">
        <v>0.77658452499999997</v>
      </c>
      <c r="E8565" s="2">
        <v>0.97704004600000005</v>
      </c>
    </row>
    <row r="8566" spans="1:5" x14ac:dyDescent="0.2">
      <c r="A8566" s="2" t="s">
        <v>57042</v>
      </c>
      <c r="B8566" s="2">
        <v>51.972479999999997</v>
      </c>
      <c r="C8566" s="2">
        <v>-0.27842884099999998</v>
      </c>
      <c r="D8566" s="2">
        <v>0.78068318299999995</v>
      </c>
      <c r="E8566" s="2">
        <v>0.97704004600000005</v>
      </c>
    </row>
    <row r="8567" spans="1:5" x14ac:dyDescent="0.2">
      <c r="A8567" s="2" t="s">
        <v>57043</v>
      </c>
      <c r="B8567" s="2">
        <v>49.813310000000001</v>
      </c>
      <c r="C8567" s="2">
        <v>-0.30251494200000001</v>
      </c>
      <c r="D8567" s="2">
        <v>0.76225954500000004</v>
      </c>
      <c r="E8567" s="2">
        <v>0.97704004600000005</v>
      </c>
    </row>
    <row r="8568" spans="1:5" x14ac:dyDescent="0.2">
      <c r="A8568" s="2" t="s">
        <v>57044</v>
      </c>
      <c r="B8568" s="2">
        <v>50.409652999999999</v>
      </c>
      <c r="C8568" s="2">
        <v>-0.29586258100000001</v>
      </c>
      <c r="D8568" s="2">
        <v>0.76733502799999997</v>
      </c>
      <c r="E8568" s="2">
        <v>0.97704004600000005</v>
      </c>
    </row>
    <row r="8569" spans="1:5" x14ac:dyDescent="0.2">
      <c r="A8569" s="2" t="s">
        <v>57045</v>
      </c>
      <c r="B8569" s="2">
        <v>102.95175</v>
      </c>
      <c r="C8569" s="2">
        <v>0.29025812099999998</v>
      </c>
      <c r="D8569" s="2">
        <v>0.77161877499999998</v>
      </c>
      <c r="E8569" s="2">
        <v>0.97704004600000005</v>
      </c>
    </row>
    <row r="8570" spans="1:5" x14ac:dyDescent="0.2">
      <c r="A8570" s="2" t="s">
        <v>57046</v>
      </c>
      <c r="B8570" s="2">
        <v>50.762005000000002</v>
      </c>
      <c r="C8570" s="2">
        <v>-0.291932003</v>
      </c>
      <c r="D8570" s="2">
        <v>0.77033861400000003</v>
      </c>
      <c r="E8570" s="2">
        <v>0.97704004600000005</v>
      </c>
    </row>
    <row r="8571" spans="1:5" x14ac:dyDescent="0.2">
      <c r="A8571" s="2" t="s">
        <v>57047</v>
      </c>
      <c r="B8571" s="2">
        <v>51.186805999999997</v>
      </c>
      <c r="C8571" s="2">
        <v>-0.28719323800000002</v>
      </c>
      <c r="D8571" s="2">
        <v>0.77396436400000002</v>
      </c>
      <c r="E8571" s="2">
        <v>0.97704004600000005</v>
      </c>
    </row>
    <row r="8572" spans="1:5" x14ac:dyDescent="0.2">
      <c r="A8572" s="2" t="s">
        <v>57048</v>
      </c>
      <c r="B8572" s="2">
        <v>104.390434</v>
      </c>
      <c r="C8572" s="2">
        <v>0.30630701399999999</v>
      </c>
      <c r="D8572" s="2">
        <v>0.75937089899999999</v>
      </c>
      <c r="E8572" s="2">
        <v>0.97704004600000005</v>
      </c>
    </row>
    <row r="8573" spans="1:5" x14ac:dyDescent="0.2">
      <c r="A8573" s="2" t="s">
        <v>57049</v>
      </c>
      <c r="B8573" s="2">
        <v>51.011325999999997</v>
      </c>
      <c r="C8573" s="2">
        <v>-0.28915076299999998</v>
      </c>
      <c r="D8573" s="2">
        <v>0.77246600899999995</v>
      </c>
      <c r="E8573" s="2">
        <v>0.97704004600000005</v>
      </c>
    </row>
    <row r="8574" spans="1:5" x14ac:dyDescent="0.2">
      <c r="A8574" s="2" t="s">
        <v>57050</v>
      </c>
      <c r="B8574" s="2">
        <v>49.984515999999999</v>
      </c>
      <c r="C8574" s="2">
        <v>-0.30060509400000002</v>
      </c>
      <c r="D8574" s="2">
        <v>0.76371564599999997</v>
      </c>
      <c r="E8574" s="2">
        <v>0.97704004600000005</v>
      </c>
    </row>
    <row r="8575" spans="1:5" x14ac:dyDescent="0.2">
      <c r="A8575" s="2" t="s">
        <v>57051</v>
      </c>
      <c r="B8575" s="2">
        <v>103.96279</v>
      </c>
      <c r="C8575" s="2">
        <v>0.30153653400000002</v>
      </c>
      <c r="D8575" s="2">
        <v>0.76300539499999998</v>
      </c>
      <c r="E8575" s="2">
        <v>0.97704004600000005</v>
      </c>
    </row>
    <row r="8576" spans="1:5" x14ac:dyDescent="0.2">
      <c r="A8576" s="2" t="s">
        <v>57052</v>
      </c>
      <c r="B8576" s="2">
        <v>50.590209999999999</v>
      </c>
      <c r="C8576" s="2">
        <v>-0.29384842100000003</v>
      </c>
      <c r="D8576" s="2">
        <v>0.76887373299999995</v>
      </c>
      <c r="E8576" s="2">
        <v>0.97704004600000005</v>
      </c>
    </row>
    <row r="8577" spans="1:5" x14ac:dyDescent="0.2">
      <c r="A8577" s="2" t="s">
        <v>57053</v>
      </c>
      <c r="B8577" s="2">
        <v>51.60745</v>
      </c>
      <c r="C8577" s="2">
        <v>-0.282500845</v>
      </c>
      <c r="D8577" s="2">
        <v>0.77755949899999999</v>
      </c>
      <c r="E8577" s="2">
        <v>0.97704004600000005</v>
      </c>
    </row>
    <row r="8578" spans="1:5" x14ac:dyDescent="0.2">
      <c r="A8578" s="2" t="s">
        <v>57054</v>
      </c>
      <c r="B8578" s="2">
        <v>52.032260000000001</v>
      </c>
      <c r="C8578" s="2">
        <v>-0.27776198000000002</v>
      </c>
      <c r="D8578" s="2">
        <v>0.78119507899999996</v>
      </c>
      <c r="E8578" s="2">
        <v>0.97704004600000005</v>
      </c>
    </row>
    <row r="8579" spans="1:5" x14ac:dyDescent="0.2">
      <c r="A8579" s="2" t="s">
        <v>57055</v>
      </c>
      <c r="B8579" s="2">
        <v>104.40291000000001</v>
      </c>
      <c r="C8579" s="2">
        <v>0.30644618699999998</v>
      </c>
      <c r="D8579" s="2">
        <v>0.75926494700000002</v>
      </c>
      <c r="E8579" s="2">
        <v>0.97704004600000005</v>
      </c>
    </row>
    <row r="8580" spans="1:5" x14ac:dyDescent="0.2">
      <c r="A8580" s="2" t="s">
        <v>57056</v>
      </c>
      <c r="B8580" s="2">
        <v>51.727370000000001</v>
      </c>
      <c r="C8580" s="2">
        <v>-0.281163106</v>
      </c>
      <c r="D8580" s="2">
        <v>0.77858530000000004</v>
      </c>
      <c r="E8580" s="2">
        <v>0.97704004600000005</v>
      </c>
    </row>
    <row r="8581" spans="1:5" x14ac:dyDescent="0.2">
      <c r="A8581" s="2" t="s">
        <v>57057</v>
      </c>
      <c r="B8581" s="2">
        <v>104.4055</v>
      </c>
      <c r="C8581" s="2">
        <v>0.30647507899999998</v>
      </c>
      <c r="D8581" s="2">
        <v>0.75924295200000003</v>
      </c>
      <c r="E8581" s="2">
        <v>0.97704004600000005</v>
      </c>
    </row>
    <row r="8582" spans="1:5" x14ac:dyDescent="0.2">
      <c r="A8582" s="2" t="s">
        <v>57058</v>
      </c>
      <c r="B8582" s="2">
        <v>51.797220000000003</v>
      </c>
      <c r="C8582" s="2">
        <v>-0.28038391200000001</v>
      </c>
      <c r="D8582" s="2">
        <v>0.779182979</v>
      </c>
      <c r="E8582" s="2">
        <v>0.97704004600000005</v>
      </c>
    </row>
    <row r="8583" spans="1:5" x14ac:dyDescent="0.2">
      <c r="A8583" s="2" t="s">
        <v>57059</v>
      </c>
      <c r="B8583" s="2">
        <v>51.114376</v>
      </c>
      <c r="C8583" s="2">
        <v>-0.28800121299999998</v>
      </c>
      <c r="D8583" s="2">
        <v>0.77334581000000002</v>
      </c>
      <c r="E8583" s="2">
        <v>0.97704004600000005</v>
      </c>
    </row>
    <row r="8584" spans="1:5" x14ac:dyDescent="0.2">
      <c r="A8584" s="2" t="s">
        <v>57060</v>
      </c>
      <c r="B8584" s="2">
        <v>103.07261</v>
      </c>
      <c r="C8584" s="2">
        <v>0.29160634600000002</v>
      </c>
      <c r="D8584" s="2">
        <v>0.77058762300000005</v>
      </c>
      <c r="E8584" s="2">
        <v>0.97704004600000005</v>
      </c>
    </row>
    <row r="8585" spans="1:5" x14ac:dyDescent="0.2">
      <c r="A8585" s="2" t="s">
        <v>57061</v>
      </c>
      <c r="B8585" s="2">
        <v>49.822628000000002</v>
      </c>
      <c r="C8585" s="2">
        <v>-0.30241099700000001</v>
      </c>
      <c r="D8585" s="2">
        <v>0.76233877299999997</v>
      </c>
      <c r="E8585" s="2">
        <v>0.97704004600000005</v>
      </c>
    </row>
    <row r="8586" spans="1:5" x14ac:dyDescent="0.2">
      <c r="A8586" s="2" t="s">
        <v>57062</v>
      </c>
      <c r="B8586" s="2">
        <v>50.443559999999998</v>
      </c>
      <c r="C8586" s="2">
        <v>-0.29548434000000001</v>
      </c>
      <c r="D8586" s="2">
        <v>0.76762391399999996</v>
      </c>
      <c r="E8586" s="2">
        <v>0.97704004600000005</v>
      </c>
    </row>
    <row r="8587" spans="1:5" x14ac:dyDescent="0.2">
      <c r="A8587" s="2" t="s">
        <v>57063</v>
      </c>
      <c r="B8587" s="2">
        <v>52.029246999999998</v>
      </c>
      <c r="C8587" s="2">
        <v>-0.27779558999999998</v>
      </c>
      <c r="D8587" s="2">
        <v>0.78116927599999997</v>
      </c>
      <c r="E8587" s="2">
        <v>0.97704004600000005</v>
      </c>
    </row>
    <row r="8588" spans="1:5" x14ac:dyDescent="0.2">
      <c r="A8588" s="2" t="s">
        <v>57064</v>
      </c>
      <c r="B8588" s="2">
        <v>51.009779999999999</v>
      </c>
      <c r="C8588" s="2">
        <v>-0.289168009</v>
      </c>
      <c r="D8588" s="2">
        <v>0.77245281200000004</v>
      </c>
      <c r="E8588" s="2">
        <v>0.97704004600000005</v>
      </c>
    </row>
    <row r="8589" spans="1:5" x14ac:dyDescent="0.2">
      <c r="A8589" s="2" t="s">
        <v>57065</v>
      </c>
      <c r="B8589" s="2">
        <v>103.3514</v>
      </c>
      <c r="C8589" s="2">
        <v>0.29471631999999998</v>
      </c>
      <c r="D8589" s="2">
        <v>0.768210595</v>
      </c>
      <c r="E8589" s="2">
        <v>0.97704004600000005</v>
      </c>
    </row>
    <row r="8590" spans="1:5" x14ac:dyDescent="0.2">
      <c r="A8590" s="2" t="s">
        <v>57066</v>
      </c>
      <c r="B8590" s="2">
        <v>102.47996500000001</v>
      </c>
      <c r="C8590" s="2">
        <v>0.28499523700000001</v>
      </c>
      <c r="D8590" s="2">
        <v>0.77564779100000003</v>
      </c>
      <c r="E8590" s="2">
        <v>0.97704004600000005</v>
      </c>
    </row>
    <row r="8591" spans="1:5" x14ac:dyDescent="0.2">
      <c r="A8591" s="2" t="s">
        <v>57067</v>
      </c>
      <c r="B8591" s="2">
        <v>49.749040000000001</v>
      </c>
      <c r="C8591" s="2">
        <v>-0.30323189</v>
      </c>
      <c r="D8591" s="2">
        <v>0.76171314800000001</v>
      </c>
      <c r="E8591" s="2">
        <v>0.97704004600000005</v>
      </c>
    </row>
    <row r="8592" spans="1:5" x14ac:dyDescent="0.2">
      <c r="A8592" s="2" t="s">
        <v>57068</v>
      </c>
      <c r="B8592" s="2">
        <v>50.057957000000002</v>
      </c>
      <c r="C8592" s="2">
        <v>-0.299785841</v>
      </c>
      <c r="D8592" s="2">
        <v>0.76434051599999997</v>
      </c>
      <c r="E8592" s="2">
        <v>0.97704004600000005</v>
      </c>
    </row>
    <row r="8593" spans="1:5" x14ac:dyDescent="0.2">
      <c r="A8593" s="2" t="s">
        <v>57069</v>
      </c>
      <c r="B8593" s="2">
        <v>103.48402400000001</v>
      </c>
      <c r="C8593" s="2">
        <v>0.29619577499999999</v>
      </c>
      <c r="D8593" s="2">
        <v>0.76708057500000004</v>
      </c>
      <c r="E8593" s="2">
        <v>0.97704004600000005</v>
      </c>
    </row>
    <row r="8594" spans="1:5" x14ac:dyDescent="0.2">
      <c r="A8594" s="2" t="s">
        <v>57070</v>
      </c>
      <c r="B8594" s="2">
        <v>49.865597000000001</v>
      </c>
      <c r="C8594" s="2">
        <v>-0.30193166700000001</v>
      </c>
      <c r="D8594" s="2">
        <v>0.76270415499999999</v>
      </c>
      <c r="E8594" s="2">
        <v>0.97704004600000005</v>
      </c>
    </row>
    <row r="8595" spans="1:5" x14ac:dyDescent="0.2">
      <c r="A8595" s="2" t="s">
        <v>57071</v>
      </c>
      <c r="B8595" s="2">
        <v>102.62737</v>
      </c>
      <c r="C8595" s="2">
        <v>0.28663957800000001</v>
      </c>
      <c r="D8595" s="2">
        <v>0.77438830599999997</v>
      </c>
      <c r="E8595" s="2">
        <v>0.97704004600000005</v>
      </c>
    </row>
    <row r="8596" spans="1:5" x14ac:dyDescent="0.2">
      <c r="A8596" s="2" t="s">
        <v>57072</v>
      </c>
      <c r="B8596" s="2">
        <v>51.879837000000002</v>
      </c>
      <c r="C8596" s="2">
        <v>-0.279462298</v>
      </c>
      <c r="D8596" s="2">
        <v>0.77989006800000005</v>
      </c>
      <c r="E8596" s="2">
        <v>0.97704004600000005</v>
      </c>
    </row>
    <row r="8597" spans="1:5" x14ac:dyDescent="0.2">
      <c r="A8597" s="2" t="s">
        <v>57073</v>
      </c>
      <c r="B8597" s="2">
        <v>104.30712</v>
      </c>
      <c r="C8597" s="2">
        <v>0.30537762499999999</v>
      </c>
      <c r="D8597" s="2">
        <v>0.76007856100000004</v>
      </c>
      <c r="E8597" s="2">
        <v>0.97704004600000005</v>
      </c>
    </row>
    <row r="8598" spans="1:5" x14ac:dyDescent="0.2">
      <c r="A8598" s="2" t="s">
        <v>57074</v>
      </c>
      <c r="B8598" s="2">
        <v>52.032401999999998</v>
      </c>
      <c r="C8598" s="2">
        <v>-0.27776039499999999</v>
      </c>
      <c r="D8598" s="2">
        <v>0.78119629499999999</v>
      </c>
      <c r="E8598" s="2">
        <v>0.97704004600000005</v>
      </c>
    </row>
    <row r="8599" spans="1:5" x14ac:dyDescent="0.2">
      <c r="A8599" s="2" t="s">
        <v>57075</v>
      </c>
      <c r="B8599" s="2">
        <v>52.117027</v>
      </c>
      <c r="C8599" s="2">
        <v>-0.27681638200000003</v>
      </c>
      <c r="D8599" s="2">
        <v>0.78192110199999998</v>
      </c>
      <c r="E8599" s="2">
        <v>0.97704004600000005</v>
      </c>
    </row>
    <row r="8600" spans="1:5" x14ac:dyDescent="0.2">
      <c r="A8600" s="2" t="s">
        <v>57076</v>
      </c>
      <c r="B8600" s="2">
        <v>51.093677999999997</v>
      </c>
      <c r="C8600" s="2">
        <v>-0.28823210500000002</v>
      </c>
      <c r="D8600" s="2">
        <v>0.77316907499999998</v>
      </c>
      <c r="E8600" s="2">
        <v>0.97704004600000005</v>
      </c>
    </row>
    <row r="8601" spans="1:5" x14ac:dyDescent="0.2">
      <c r="A8601" s="2" t="s">
        <v>57077</v>
      </c>
      <c r="B8601" s="2">
        <v>51.601480000000002</v>
      </c>
      <c r="C8601" s="2">
        <v>-0.282567442</v>
      </c>
      <c r="D8601" s="2">
        <v>0.77750844100000005</v>
      </c>
      <c r="E8601" s="2">
        <v>0.97704004600000005</v>
      </c>
    </row>
    <row r="8602" spans="1:5" x14ac:dyDescent="0.2">
      <c r="A8602" s="2" t="s">
        <v>57078</v>
      </c>
      <c r="B8602" s="2">
        <v>51.982309999999998</v>
      </c>
      <c r="C8602" s="2">
        <v>-0.27831918500000002</v>
      </c>
      <c r="D8602" s="2">
        <v>0.78076734999999997</v>
      </c>
      <c r="E8602" s="2">
        <v>0.97704004600000005</v>
      </c>
    </row>
    <row r="8603" spans="1:5" x14ac:dyDescent="0.2">
      <c r="A8603" s="2" t="s">
        <v>57079</v>
      </c>
      <c r="B8603" s="2">
        <v>50.526817000000001</v>
      </c>
      <c r="C8603" s="2">
        <v>-0.29455558599999998</v>
      </c>
      <c r="D8603" s="2">
        <v>0.76833339499999997</v>
      </c>
      <c r="E8603" s="2">
        <v>0.97704004600000005</v>
      </c>
    </row>
    <row r="8604" spans="1:5" x14ac:dyDescent="0.2">
      <c r="A8604" s="2" t="s">
        <v>57080</v>
      </c>
      <c r="B8604" s="2">
        <v>51.261499999999998</v>
      </c>
      <c r="C8604" s="2">
        <v>-0.28636000700000003</v>
      </c>
      <c r="D8604" s="2">
        <v>0.77460240199999997</v>
      </c>
      <c r="E8604" s="2">
        <v>0.97704004600000005</v>
      </c>
    </row>
    <row r="8605" spans="1:5" x14ac:dyDescent="0.2">
      <c r="A8605" s="2" t="s">
        <v>57081</v>
      </c>
      <c r="B8605" s="2">
        <v>50.530388000000002</v>
      </c>
      <c r="C8605" s="2">
        <v>-0.29451575099999999</v>
      </c>
      <c r="D8605" s="2">
        <v>0.76836382999999997</v>
      </c>
      <c r="E8605" s="2">
        <v>0.97704004600000005</v>
      </c>
    </row>
    <row r="8606" spans="1:5" x14ac:dyDescent="0.2">
      <c r="A8606" s="2" t="s">
        <v>57082</v>
      </c>
      <c r="B8606" s="2">
        <v>51.384025999999999</v>
      </c>
      <c r="C8606" s="2">
        <v>-0.284993198</v>
      </c>
      <c r="D8606" s="2">
        <v>0.77564935300000004</v>
      </c>
      <c r="E8606" s="2">
        <v>0.97704004600000005</v>
      </c>
    </row>
    <row r="8607" spans="1:5" x14ac:dyDescent="0.2">
      <c r="A8607" s="2" t="s">
        <v>57083</v>
      </c>
      <c r="B8607" s="2">
        <v>103.31072</v>
      </c>
      <c r="C8607" s="2">
        <v>0.29426252400000003</v>
      </c>
      <c r="D8607" s="2">
        <v>0.76855730700000002</v>
      </c>
      <c r="E8607" s="2">
        <v>0.97704004600000005</v>
      </c>
    </row>
    <row r="8608" spans="1:5" x14ac:dyDescent="0.2">
      <c r="A8608" s="2" t="s">
        <v>57084</v>
      </c>
      <c r="B8608" s="2">
        <v>51.080240000000003</v>
      </c>
      <c r="C8608" s="2">
        <v>-0.28838200899999999</v>
      </c>
      <c r="D8608" s="2">
        <v>0.77305433800000001</v>
      </c>
      <c r="E8608" s="2">
        <v>0.97704004600000005</v>
      </c>
    </row>
    <row r="8609" spans="1:5" x14ac:dyDescent="0.2">
      <c r="A8609" s="2" t="s">
        <v>57085</v>
      </c>
      <c r="B8609" s="2">
        <v>49.629722999999998</v>
      </c>
      <c r="C8609" s="2">
        <v>-0.30456290200000002</v>
      </c>
      <c r="D8609" s="2">
        <v>0.76069907800000003</v>
      </c>
      <c r="E8609" s="2">
        <v>0.97704004600000005</v>
      </c>
    </row>
    <row r="8610" spans="1:5" x14ac:dyDescent="0.2">
      <c r="A8610" s="2" t="s">
        <v>57086</v>
      </c>
      <c r="B8610" s="2">
        <v>51.812530000000002</v>
      </c>
      <c r="C8610" s="2">
        <v>-0.28021312500000001</v>
      </c>
      <c r="D8610" s="2">
        <v>0.77931399800000001</v>
      </c>
      <c r="E8610" s="2">
        <v>0.97704004600000005</v>
      </c>
    </row>
    <row r="8611" spans="1:5" x14ac:dyDescent="0.2">
      <c r="A8611" s="2" t="s">
        <v>57087</v>
      </c>
      <c r="B8611" s="2">
        <v>101.97535999999999</v>
      </c>
      <c r="C8611" s="2">
        <v>0.27936623799999999</v>
      </c>
      <c r="D8611" s="2">
        <v>0.77996377800000005</v>
      </c>
      <c r="E8611" s="2">
        <v>0.97704004600000005</v>
      </c>
    </row>
    <row r="8612" spans="1:5" x14ac:dyDescent="0.2">
      <c r="A8612" s="2" t="s">
        <v>57088</v>
      </c>
      <c r="B8612" s="2">
        <v>50.008685999999997</v>
      </c>
      <c r="C8612" s="2">
        <v>-0.30033547199999999</v>
      </c>
      <c r="D8612" s="2">
        <v>0.76392127899999995</v>
      </c>
      <c r="E8612" s="2">
        <v>0.97704004600000005</v>
      </c>
    </row>
    <row r="8613" spans="1:5" x14ac:dyDescent="0.2">
      <c r="A8613" s="2" t="s">
        <v>57089</v>
      </c>
      <c r="B8613" s="2">
        <v>50.074215000000002</v>
      </c>
      <c r="C8613" s="2">
        <v>-0.29960447899999998</v>
      </c>
      <c r="D8613" s="2">
        <v>0.76447886799999998</v>
      </c>
      <c r="E8613" s="2">
        <v>0.97704004600000005</v>
      </c>
    </row>
    <row r="8614" spans="1:5" x14ac:dyDescent="0.2">
      <c r="A8614" s="2" t="s">
        <v>57090</v>
      </c>
      <c r="B8614" s="2">
        <v>50.848350000000003</v>
      </c>
      <c r="C8614" s="2">
        <v>-0.29096880200000003</v>
      </c>
      <c r="D8614" s="2">
        <v>0.77107517999999997</v>
      </c>
      <c r="E8614" s="2">
        <v>0.97704004600000005</v>
      </c>
    </row>
    <row r="8615" spans="1:5" x14ac:dyDescent="0.2">
      <c r="A8615" s="2" t="s">
        <v>57091</v>
      </c>
      <c r="B8615" s="2">
        <v>103.47983600000001</v>
      </c>
      <c r="C8615" s="2">
        <v>0.29614905699999999</v>
      </c>
      <c r="D8615" s="2">
        <v>0.76711625100000003</v>
      </c>
      <c r="E8615" s="2">
        <v>0.97704004600000005</v>
      </c>
    </row>
    <row r="8616" spans="1:5" x14ac:dyDescent="0.2">
      <c r="A8616" s="2" t="s">
        <v>57092</v>
      </c>
      <c r="B8616" s="2">
        <v>49.733449999999998</v>
      </c>
      <c r="C8616" s="2">
        <v>-0.30340580099999997</v>
      </c>
      <c r="D8616" s="2">
        <v>0.76158062599999998</v>
      </c>
      <c r="E8616" s="2">
        <v>0.97704004600000005</v>
      </c>
    </row>
    <row r="8617" spans="1:5" x14ac:dyDescent="0.2">
      <c r="A8617" s="2" t="s">
        <v>57093</v>
      </c>
      <c r="B8617" s="2">
        <v>50.579563</v>
      </c>
      <c r="C8617" s="2">
        <v>-0.29396719100000002</v>
      </c>
      <c r="D8617" s="2">
        <v>0.76878297399999995</v>
      </c>
      <c r="E8617" s="2">
        <v>0.97704004600000005</v>
      </c>
    </row>
    <row r="8618" spans="1:5" x14ac:dyDescent="0.2">
      <c r="A8618" s="2" t="s">
        <v>57094</v>
      </c>
      <c r="B8618" s="2">
        <v>51.385886999999997</v>
      </c>
      <c r="C8618" s="2">
        <v>-0.28497243799999999</v>
      </c>
      <c r="D8618" s="2">
        <v>0.77566525799999997</v>
      </c>
      <c r="E8618" s="2">
        <v>0.97704004600000005</v>
      </c>
    </row>
    <row r="8619" spans="1:5" x14ac:dyDescent="0.2">
      <c r="A8619" s="2" t="s">
        <v>57095</v>
      </c>
      <c r="B8619" s="2">
        <v>51.753520000000002</v>
      </c>
      <c r="C8619" s="2">
        <v>-0.280871396</v>
      </c>
      <c r="D8619" s="2">
        <v>0.77880903999999995</v>
      </c>
      <c r="E8619" s="2">
        <v>0.97704004600000005</v>
      </c>
    </row>
    <row r="8620" spans="1:5" x14ac:dyDescent="0.2">
      <c r="A8620" s="2" t="s">
        <v>57096</v>
      </c>
      <c r="B8620" s="2">
        <v>102.148056</v>
      </c>
      <c r="C8620" s="2">
        <v>0.281292706</v>
      </c>
      <c r="D8620" s="2">
        <v>0.77848590399999995</v>
      </c>
      <c r="E8620" s="2">
        <v>0.97704004600000005</v>
      </c>
    </row>
    <row r="8621" spans="1:5" x14ac:dyDescent="0.2">
      <c r="A8621" s="2" t="s">
        <v>57097</v>
      </c>
      <c r="B8621" s="2">
        <v>51.917686000000003</v>
      </c>
      <c r="C8621" s="2">
        <v>-0.27904008200000002</v>
      </c>
      <c r="D8621" s="2">
        <v>0.78021406500000001</v>
      </c>
      <c r="E8621" s="2">
        <v>0.97704004600000005</v>
      </c>
    </row>
    <row r="8622" spans="1:5" x14ac:dyDescent="0.2">
      <c r="A8622" s="2" t="s">
        <v>57098</v>
      </c>
      <c r="B8622" s="2">
        <v>102.67008</v>
      </c>
      <c r="C8622" s="2">
        <v>0.287116019</v>
      </c>
      <c r="D8622" s="2">
        <v>0.77402348700000001</v>
      </c>
      <c r="E8622" s="2">
        <v>0.97704004600000005</v>
      </c>
    </row>
    <row r="8623" spans="1:5" x14ac:dyDescent="0.2">
      <c r="A8623" s="2" t="s">
        <v>57099</v>
      </c>
      <c r="B8623" s="2">
        <v>50.768436000000001</v>
      </c>
      <c r="C8623" s="2">
        <v>-0.29186026399999998</v>
      </c>
      <c r="D8623" s="2">
        <v>0.77039346600000003</v>
      </c>
      <c r="E8623" s="2">
        <v>0.97704004600000005</v>
      </c>
    </row>
    <row r="8624" spans="1:5" x14ac:dyDescent="0.2">
      <c r="A8624" s="2" t="s">
        <v>57100</v>
      </c>
      <c r="B8624" s="2">
        <v>50.433959999999999</v>
      </c>
      <c r="C8624" s="2">
        <v>-0.29559142999999999</v>
      </c>
      <c r="D8624" s="2">
        <v>0.76754211900000002</v>
      </c>
      <c r="E8624" s="2">
        <v>0.97704004600000005</v>
      </c>
    </row>
    <row r="8625" spans="1:5" x14ac:dyDescent="0.2">
      <c r="A8625" s="2" t="s">
        <v>57101</v>
      </c>
      <c r="B8625" s="2">
        <v>51.44849</v>
      </c>
      <c r="C8625" s="2">
        <v>-0.28427408500000001</v>
      </c>
      <c r="D8625" s="2">
        <v>0.77620034400000004</v>
      </c>
      <c r="E8625" s="2">
        <v>0.97704004600000005</v>
      </c>
    </row>
    <row r="8626" spans="1:5" x14ac:dyDescent="0.2">
      <c r="A8626" s="2" t="s">
        <v>57102</v>
      </c>
      <c r="B8626" s="2">
        <v>51.937077000000002</v>
      </c>
      <c r="C8626" s="2">
        <v>-0.278823771</v>
      </c>
      <c r="D8626" s="2">
        <v>0.78038007099999995</v>
      </c>
      <c r="E8626" s="2">
        <v>0.97704004600000005</v>
      </c>
    </row>
    <row r="8627" spans="1:5" x14ac:dyDescent="0.2">
      <c r="A8627" s="2" t="s">
        <v>57103</v>
      </c>
      <c r="B8627" s="2">
        <v>50.966006999999998</v>
      </c>
      <c r="C8627" s="2">
        <v>-0.28965630799999997</v>
      </c>
      <c r="D8627" s="2">
        <v>0.77207918499999995</v>
      </c>
      <c r="E8627" s="2">
        <v>0.97704004600000005</v>
      </c>
    </row>
    <row r="8628" spans="1:5" x14ac:dyDescent="0.2">
      <c r="A8628" s="2" t="s">
        <v>57104</v>
      </c>
      <c r="B8628" s="2">
        <v>50.311529999999998</v>
      </c>
      <c r="C8628" s="2">
        <v>-0.29695716799999999</v>
      </c>
      <c r="D8628" s="2">
        <v>0.76649920999999999</v>
      </c>
      <c r="E8628" s="2">
        <v>0.97704004600000005</v>
      </c>
    </row>
    <row r="8629" spans="1:5" x14ac:dyDescent="0.2">
      <c r="A8629" s="2" t="s">
        <v>57105</v>
      </c>
      <c r="B8629" s="2">
        <v>51.560206999999998</v>
      </c>
      <c r="C8629" s="2">
        <v>-0.283027853</v>
      </c>
      <c r="D8629" s="2">
        <v>0.77715548599999995</v>
      </c>
      <c r="E8629" s="2">
        <v>0.97704004600000005</v>
      </c>
    </row>
    <row r="8630" spans="1:5" x14ac:dyDescent="0.2">
      <c r="A8630" s="2" t="s">
        <v>57106</v>
      </c>
      <c r="B8630" s="2">
        <v>51.429049999999997</v>
      </c>
      <c r="C8630" s="2">
        <v>-0.284490943</v>
      </c>
      <c r="D8630" s="2">
        <v>0.77603417399999997</v>
      </c>
      <c r="E8630" s="2">
        <v>0.97704004600000005</v>
      </c>
    </row>
    <row r="8631" spans="1:5" x14ac:dyDescent="0.2">
      <c r="A8631" s="2" t="s">
        <v>57107</v>
      </c>
      <c r="B8631" s="2">
        <v>50.674460000000003</v>
      </c>
      <c r="C8631" s="2">
        <v>-0.29290859000000002</v>
      </c>
      <c r="D8631" s="2">
        <v>0.76959202299999996</v>
      </c>
      <c r="E8631" s="2">
        <v>0.97704004600000005</v>
      </c>
    </row>
    <row r="8632" spans="1:5" x14ac:dyDescent="0.2">
      <c r="A8632" s="2" t="s">
        <v>57108</v>
      </c>
      <c r="B8632" s="2">
        <v>49.642155000000002</v>
      </c>
      <c r="C8632" s="2">
        <v>-0.30442422000000002</v>
      </c>
      <c r="D8632" s="2">
        <v>0.76080471800000005</v>
      </c>
      <c r="E8632" s="2">
        <v>0.97704004600000005</v>
      </c>
    </row>
    <row r="8633" spans="1:5" x14ac:dyDescent="0.2">
      <c r="A8633" s="2" t="s">
        <v>57109</v>
      </c>
      <c r="B8633" s="2">
        <v>51.897064</v>
      </c>
      <c r="C8633" s="2">
        <v>-0.27927012600000001</v>
      </c>
      <c r="D8633" s="2">
        <v>0.78003753099999995</v>
      </c>
      <c r="E8633" s="2">
        <v>0.97704004600000005</v>
      </c>
    </row>
    <row r="8634" spans="1:5" x14ac:dyDescent="0.2">
      <c r="A8634" s="2" t="s">
        <v>57110</v>
      </c>
      <c r="B8634" s="2">
        <v>50.876026000000003</v>
      </c>
      <c r="C8634" s="2">
        <v>-0.29066006900000002</v>
      </c>
      <c r="D8634" s="2">
        <v>0.77131131399999997</v>
      </c>
      <c r="E8634" s="2">
        <v>0.97704004600000005</v>
      </c>
    </row>
    <row r="8635" spans="1:5" x14ac:dyDescent="0.2">
      <c r="A8635" s="2" t="s">
        <v>57111</v>
      </c>
      <c r="B8635" s="2">
        <v>50.715330000000002</v>
      </c>
      <c r="C8635" s="2">
        <v>-0.292452675</v>
      </c>
      <c r="D8635" s="2">
        <v>0.76994053900000003</v>
      </c>
      <c r="E8635" s="2">
        <v>0.97704004600000005</v>
      </c>
    </row>
    <row r="8636" spans="1:5" x14ac:dyDescent="0.2">
      <c r="A8636" s="2" t="s">
        <v>57112</v>
      </c>
      <c r="B8636" s="2">
        <v>50.303894</v>
      </c>
      <c r="C8636" s="2">
        <v>-0.29704235000000001</v>
      </c>
      <c r="D8636" s="2">
        <v>0.76643417700000005</v>
      </c>
      <c r="E8636" s="2">
        <v>0.97704004600000005</v>
      </c>
    </row>
    <row r="8637" spans="1:5" x14ac:dyDescent="0.2">
      <c r="A8637" s="2" t="s">
        <v>57113</v>
      </c>
      <c r="B8637" s="2">
        <v>49.984462999999998</v>
      </c>
      <c r="C8637" s="2">
        <v>-0.30060568500000001</v>
      </c>
      <c r="D8637" s="2">
        <v>0.76371519499999996</v>
      </c>
      <c r="E8637" s="2">
        <v>0.97704004600000005</v>
      </c>
    </row>
    <row r="8638" spans="1:5" x14ac:dyDescent="0.2">
      <c r="A8638" s="2" t="s">
        <v>57114</v>
      </c>
      <c r="B8638" s="2">
        <v>104.07047</v>
      </c>
      <c r="C8638" s="2">
        <v>0.30273773199999998</v>
      </c>
      <c r="D8638" s="2">
        <v>0.76208973999999996</v>
      </c>
      <c r="E8638" s="2">
        <v>0.97704004600000005</v>
      </c>
    </row>
    <row r="8639" spans="1:5" x14ac:dyDescent="0.2">
      <c r="A8639" s="2" t="s">
        <v>57115</v>
      </c>
      <c r="B8639" s="2">
        <v>50.967574999999997</v>
      </c>
      <c r="C8639" s="2">
        <v>-0.28963881600000002</v>
      </c>
      <c r="D8639" s="2">
        <v>0.77209256800000003</v>
      </c>
      <c r="E8639" s="2">
        <v>0.97704004600000005</v>
      </c>
    </row>
    <row r="8640" spans="1:5" x14ac:dyDescent="0.2">
      <c r="A8640" s="2" t="s">
        <v>57116</v>
      </c>
      <c r="B8640" s="2">
        <v>49.911839999999998</v>
      </c>
      <c r="C8640" s="2">
        <v>-0.301415814</v>
      </c>
      <c r="D8640" s="2">
        <v>0.76309743699999999</v>
      </c>
      <c r="E8640" s="2">
        <v>0.97704004600000005</v>
      </c>
    </row>
    <row r="8641" spans="1:5" x14ac:dyDescent="0.2">
      <c r="A8641" s="2" t="s">
        <v>57117</v>
      </c>
      <c r="B8641" s="2">
        <v>103.62954999999999</v>
      </c>
      <c r="C8641" s="2">
        <v>0.29781915599999997</v>
      </c>
      <c r="D8641" s="2">
        <v>0.76584119399999995</v>
      </c>
      <c r="E8641" s="2">
        <v>0.97704004600000005</v>
      </c>
    </row>
    <row r="8642" spans="1:5" x14ac:dyDescent="0.2">
      <c r="A8642" s="2" t="s">
        <v>57118</v>
      </c>
      <c r="B8642" s="2">
        <v>51.417828</v>
      </c>
      <c r="C8642" s="2">
        <v>-0.28461612800000002</v>
      </c>
      <c r="D8642" s="2">
        <v>0.77593825400000005</v>
      </c>
      <c r="E8642" s="2">
        <v>0.97704004600000005</v>
      </c>
    </row>
    <row r="8643" spans="1:5" x14ac:dyDescent="0.2">
      <c r="A8643" s="2" t="s">
        <v>57119</v>
      </c>
      <c r="B8643" s="2">
        <v>50.192810000000001</v>
      </c>
      <c r="C8643" s="2">
        <v>-0.29828152099999999</v>
      </c>
      <c r="D8643" s="2">
        <v>0.76548830700000003</v>
      </c>
      <c r="E8643" s="2">
        <v>0.97704004600000005</v>
      </c>
    </row>
    <row r="8644" spans="1:5" x14ac:dyDescent="0.2">
      <c r="A8644" s="2" t="s">
        <v>57120</v>
      </c>
      <c r="B8644" s="2">
        <v>50.1081</v>
      </c>
      <c r="C8644" s="2">
        <v>-0.29922648299999999</v>
      </c>
      <c r="D8644" s="2">
        <v>0.76476724399999996</v>
      </c>
      <c r="E8644" s="2">
        <v>0.97704004600000005</v>
      </c>
    </row>
    <row r="8645" spans="1:5" x14ac:dyDescent="0.2">
      <c r="A8645" s="2" t="s">
        <v>57121</v>
      </c>
      <c r="B8645" s="2">
        <v>52.070065</v>
      </c>
      <c r="C8645" s="2">
        <v>-0.27734025499999998</v>
      </c>
      <c r="D8645" s="2">
        <v>0.78151885200000004</v>
      </c>
      <c r="E8645" s="2">
        <v>0.97704004600000005</v>
      </c>
    </row>
    <row r="8646" spans="1:5" x14ac:dyDescent="0.2">
      <c r="A8646" s="2" t="s">
        <v>57122</v>
      </c>
      <c r="B8646" s="2">
        <v>51.891820000000003</v>
      </c>
      <c r="C8646" s="2">
        <v>-0.27932862400000003</v>
      </c>
      <c r="D8646" s="2">
        <v>0.77999264099999999</v>
      </c>
      <c r="E8646" s="2">
        <v>0.97704004600000005</v>
      </c>
    </row>
    <row r="8647" spans="1:5" x14ac:dyDescent="0.2">
      <c r="A8647" s="2" t="s">
        <v>57123</v>
      </c>
      <c r="B8647" s="2">
        <v>104.33046</v>
      </c>
      <c r="C8647" s="2">
        <v>0.30563798800000003</v>
      </c>
      <c r="D8647" s="2">
        <v>0.75988029300000004</v>
      </c>
      <c r="E8647" s="2">
        <v>0.97704004600000005</v>
      </c>
    </row>
    <row r="8648" spans="1:5" x14ac:dyDescent="0.2">
      <c r="A8648" s="2" t="s">
        <v>57124</v>
      </c>
      <c r="B8648" s="2">
        <v>50.441173999999997</v>
      </c>
      <c r="C8648" s="2">
        <v>-0.29551095599999999</v>
      </c>
      <c r="D8648" s="2">
        <v>0.76760358399999995</v>
      </c>
      <c r="E8648" s="2">
        <v>0.97704004600000005</v>
      </c>
    </row>
    <row r="8649" spans="1:5" x14ac:dyDescent="0.2">
      <c r="A8649" s="2" t="s">
        <v>57125</v>
      </c>
      <c r="B8649" s="2">
        <v>50.996505999999997</v>
      </c>
      <c r="C8649" s="2">
        <v>-0.28931608399999997</v>
      </c>
      <c r="D8649" s="2">
        <v>0.77233950500000004</v>
      </c>
      <c r="E8649" s="2">
        <v>0.97704004600000005</v>
      </c>
    </row>
    <row r="8650" spans="1:5" x14ac:dyDescent="0.2">
      <c r="A8650" s="2" t="s">
        <v>57126</v>
      </c>
      <c r="B8650" s="2">
        <v>102.79381600000001</v>
      </c>
      <c r="C8650" s="2">
        <v>0.28849632600000003</v>
      </c>
      <c r="D8650" s="2">
        <v>0.77296684199999999</v>
      </c>
      <c r="E8650" s="2">
        <v>0.97704004600000005</v>
      </c>
    </row>
    <row r="8651" spans="1:5" x14ac:dyDescent="0.2">
      <c r="A8651" s="2" t="s">
        <v>57127</v>
      </c>
      <c r="B8651" s="2">
        <v>102.03530000000001</v>
      </c>
      <c r="C8651" s="2">
        <v>0.28003488399999998</v>
      </c>
      <c r="D8651" s="2">
        <v>0.77945074199999997</v>
      </c>
      <c r="E8651" s="2">
        <v>0.97704004600000005</v>
      </c>
    </row>
    <row r="8652" spans="1:5" x14ac:dyDescent="0.2">
      <c r="A8652" s="2" t="s">
        <v>57128</v>
      </c>
      <c r="B8652" s="2">
        <v>102.61972</v>
      </c>
      <c r="C8652" s="2">
        <v>0.28655424000000002</v>
      </c>
      <c r="D8652" s="2">
        <v>0.77445365600000005</v>
      </c>
      <c r="E8652" s="2">
        <v>0.97704004600000005</v>
      </c>
    </row>
    <row r="8653" spans="1:5" x14ac:dyDescent="0.2">
      <c r="A8653" s="2" t="s">
        <v>57129</v>
      </c>
      <c r="B8653" s="2">
        <v>50.596767</v>
      </c>
      <c r="C8653" s="2">
        <v>-0.29377527599999997</v>
      </c>
      <c r="D8653" s="2">
        <v>0.76892962899999995</v>
      </c>
      <c r="E8653" s="2">
        <v>0.97704004600000005</v>
      </c>
    </row>
    <row r="8654" spans="1:5" x14ac:dyDescent="0.2">
      <c r="A8654" s="2" t="s">
        <v>57130</v>
      </c>
      <c r="B8654" s="2">
        <v>50.350450000000002</v>
      </c>
      <c r="C8654" s="2">
        <v>-0.29652300599999998</v>
      </c>
      <c r="D8654" s="2">
        <v>0.76683070099999995</v>
      </c>
      <c r="E8654" s="2">
        <v>0.97704004600000005</v>
      </c>
    </row>
    <row r="8655" spans="1:5" x14ac:dyDescent="0.2">
      <c r="A8655" s="2" t="s">
        <v>57131</v>
      </c>
      <c r="B8655" s="2">
        <v>49.577156000000002</v>
      </c>
      <c r="C8655" s="2">
        <v>-0.30514930099999998</v>
      </c>
      <c r="D8655" s="2">
        <v>0.76025244400000003</v>
      </c>
      <c r="E8655" s="2">
        <v>0.97704004600000005</v>
      </c>
    </row>
    <row r="8656" spans="1:5" x14ac:dyDescent="0.2">
      <c r="A8656" s="2" t="s">
        <v>57132</v>
      </c>
      <c r="B8656" s="2">
        <v>103.21828499999999</v>
      </c>
      <c r="C8656" s="2">
        <v>0.29323138799999998</v>
      </c>
      <c r="D8656" s="2">
        <v>0.76934529399999996</v>
      </c>
      <c r="E8656" s="2">
        <v>0.97704004600000005</v>
      </c>
    </row>
    <row r="8657" spans="1:5" x14ac:dyDescent="0.2">
      <c r="A8657" s="2" t="s">
        <v>57133</v>
      </c>
      <c r="B8657" s="2">
        <v>49.90934</v>
      </c>
      <c r="C8657" s="2">
        <v>-0.30144370199999998</v>
      </c>
      <c r="D8657" s="2">
        <v>0.76307617400000005</v>
      </c>
      <c r="E8657" s="2">
        <v>0.97704004600000005</v>
      </c>
    </row>
    <row r="8658" spans="1:5" x14ac:dyDescent="0.2">
      <c r="A8658" s="2" t="s">
        <v>57134</v>
      </c>
      <c r="B8658" s="2">
        <v>51.476264999999998</v>
      </c>
      <c r="C8658" s="2">
        <v>-0.28396424799999997</v>
      </c>
      <c r="D8658" s="2">
        <v>0.77643777899999999</v>
      </c>
      <c r="E8658" s="2">
        <v>0.97704004600000005</v>
      </c>
    </row>
    <row r="8659" spans="1:5" x14ac:dyDescent="0.2">
      <c r="A8659" s="2" t="s">
        <v>57135</v>
      </c>
      <c r="B8659" s="2">
        <v>52.347523000000002</v>
      </c>
      <c r="C8659" s="2">
        <v>-0.27424513900000003</v>
      </c>
      <c r="D8659" s="2">
        <v>0.78389624099999999</v>
      </c>
      <c r="E8659" s="2">
        <v>0.977068296</v>
      </c>
    </row>
    <row r="8660" spans="1:5" x14ac:dyDescent="0.2">
      <c r="A8660" s="2" t="s">
        <v>57136</v>
      </c>
      <c r="B8660" s="2">
        <v>52.586734999999997</v>
      </c>
      <c r="C8660" s="2">
        <v>-0.27157666699999999</v>
      </c>
      <c r="D8660" s="2">
        <v>0.78594754200000005</v>
      </c>
      <c r="E8660" s="2">
        <v>0.977068296</v>
      </c>
    </row>
    <row r="8661" spans="1:5" x14ac:dyDescent="0.2">
      <c r="A8661" s="2" t="s">
        <v>57137</v>
      </c>
      <c r="B8661" s="2">
        <v>52.420597000000001</v>
      </c>
      <c r="C8661" s="2">
        <v>-0.27342998000000002</v>
      </c>
      <c r="D8661" s="2">
        <v>0.78452270999999996</v>
      </c>
      <c r="E8661" s="2">
        <v>0.977068296</v>
      </c>
    </row>
    <row r="8662" spans="1:5" x14ac:dyDescent="0.2">
      <c r="A8662" s="2" t="s">
        <v>57138</v>
      </c>
      <c r="B8662" s="2">
        <v>52.456910000000001</v>
      </c>
      <c r="C8662" s="2">
        <v>-0.27302489899999999</v>
      </c>
      <c r="D8662" s="2">
        <v>0.78483407599999999</v>
      </c>
      <c r="E8662" s="2">
        <v>0.977068296</v>
      </c>
    </row>
    <row r="8663" spans="1:5" x14ac:dyDescent="0.2">
      <c r="A8663" s="2" t="s">
        <v>57139</v>
      </c>
      <c r="B8663" s="2">
        <v>52.228546000000001</v>
      </c>
      <c r="C8663" s="2">
        <v>-0.27557235800000002</v>
      </c>
      <c r="D8663" s="2">
        <v>0.78287654299999998</v>
      </c>
      <c r="E8663" s="2">
        <v>0.977068296</v>
      </c>
    </row>
    <row r="8664" spans="1:5" x14ac:dyDescent="0.2">
      <c r="A8664" s="2" t="s">
        <v>57140</v>
      </c>
      <c r="B8664" s="2">
        <v>101.47829</v>
      </c>
      <c r="C8664" s="2">
        <v>0.27382129300000002</v>
      </c>
      <c r="D8664" s="2">
        <v>0.78422195900000002</v>
      </c>
      <c r="E8664" s="2">
        <v>0.977068296</v>
      </c>
    </row>
    <row r="8665" spans="1:5" x14ac:dyDescent="0.2">
      <c r="A8665" s="2" t="s">
        <v>57141</v>
      </c>
      <c r="B8665" s="2">
        <v>101.52394</v>
      </c>
      <c r="C8665" s="2">
        <v>0.27433053099999999</v>
      </c>
      <c r="D8665" s="2">
        <v>0.78383062400000003</v>
      </c>
      <c r="E8665" s="2">
        <v>0.977068296</v>
      </c>
    </row>
    <row r="8666" spans="1:5" x14ac:dyDescent="0.2">
      <c r="A8666" s="2" t="s">
        <v>57142</v>
      </c>
      <c r="B8666" s="2">
        <v>101.289795</v>
      </c>
      <c r="C8666" s="2">
        <v>0.27171858300000001</v>
      </c>
      <c r="D8666" s="2">
        <v>0.78583841200000004</v>
      </c>
      <c r="E8666" s="2">
        <v>0.977068296</v>
      </c>
    </row>
    <row r="8667" spans="1:5" x14ac:dyDescent="0.2">
      <c r="A8667" s="2" t="s">
        <v>57143</v>
      </c>
      <c r="B8667" s="2">
        <v>52.495716000000002</v>
      </c>
      <c r="C8667" s="2">
        <v>-0.272592008</v>
      </c>
      <c r="D8667" s="2">
        <v>0.78516685600000002</v>
      </c>
      <c r="E8667" s="2">
        <v>0.977068296</v>
      </c>
    </row>
    <row r="8668" spans="1:5" x14ac:dyDescent="0.2">
      <c r="A8668" s="2" t="s">
        <v>57144</v>
      </c>
      <c r="B8668" s="2">
        <v>101.10253</v>
      </c>
      <c r="C8668" s="2">
        <v>0.269629593</v>
      </c>
      <c r="D8668" s="2">
        <v>0.78744523099999997</v>
      </c>
      <c r="E8668" s="2">
        <v>0.977068296</v>
      </c>
    </row>
    <row r="8669" spans="1:5" x14ac:dyDescent="0.2">
      <c r="A8669" s="2" t="s">
        <v>57145</v>
      </c>
      <c r="B8669" s="2">
        <v>52.299680000000002</v>
      </c>
      <c r="C8669" s="2">
        <v>-0.27477884000000002</v>
      </c>
      <c r="D8669" s="2">
        <v>0.78348615600000004</v>
      </c>
      <c r="E8669" s="2">
        <v>0.977068296</v>
      </c>
    </row>
    <row r="8670" spans="1:5" x14ac:dyDescent="0.2">
      <c r="A8670" s="2" t="s">
        <v>57146</v>
      </c>
      <c r="B8670" s="2">
        <v>101.24017000000001</v>
      </c>
      <c r="C8670" s="2">
        <v>0.27116500300000002</v>
      </c>
      <c r="D8670" s="2">
        <v>0.78626412899999998</v>
      </c>
      <c r="E8670" s="2">
        <v>0.977068296</v>
      </c>
    </row>
    <row r="8671" spans="1:5" x14ac:dyDescent="0.2">
      <c r="A8671" s="2" t="s">
        <v>57147</v>
      </c>
      <c r="B8671" s="2">
        <v>52.488182000000002</v>
      </c>
      <c r="C8671" s="2">
        <v>-0.272676052</v>
      </c>
      <c r="D8671" s="2">
        <v>0.78510224500000003</v>
      </c>
      <c r="E8671" s="2">
        <v>0.977068296</v>
      </c>
    </row>
    <row r="8672" spans="1:5" x14ac:dyDescent="0.2">
      <c r="A8672" s="2" t="s">
        <v>57148</v>
      </c>
      <c r="B8672" s="2">
        <v>52.377429999999997</v>
      </c>
      <c r="C8672" s="2">
        <v>-0.27391151899999999</v>
      </c>
      <c r="D8672" s="2">
        <v>0.784152619</v>
      </c>
      <c r="E8672" s="2">
        <v>0.977068296</v>
      </c>
    </row>
    <row r="8673" spans="1:5" x14ac:dyDescent="0.2">
      <c r="A8673" s="2" t="s">
        <v>57149</v>
      </c>
      <c r="B8673" s="2">
        <v>101.364876</v>
      </c>
      <c r="C8673" s="2">
        <v>0.27255613099999998</v>
      </c>
      <c r="D8673" s="2">
        <v>0.78519443799999999</v>
      </c>
      <c r="E8673" s="2">
        <v>0.977068296</v>
      </c>
    </row>
    <row r="8674" spans="1:5" x14ac:dyDescent="0.2">
      <c r="A8674" s="2" t="s">
        <v>57150</v>
      </c>
      <c r="B8674" s="2">
        <v>101.531494</v>
      </c>
      <c r="C8674" s="2">
        <v>0.27441479800000002</v>
      </c>
      <c r="D8674" s="2">
        <v>0.783765873</v>
      </c>
      <c r="E8674" s="2">
        <v>0.977068296</v>
      </c>
    </row>
    <row r="8675" spans="1:5" x14ac:dyDescent="0.2">
      <c r="A8675" s="2" t="s">
        <v>57151</v>
      </c>
      <c r="B8675" s="2">
        <v>52.184874999999998</v>
      </c>
      <c r="C8675" s="2">
        <v>-0.27605952</v>
      </c>
      <c r="D8675" s="2">
        <v>0.78250235199999996</v>
      </c>
      <c r="E8675" s="2">
        <v>0.977068296</v>
      </c>
    </row>
    <row r="8676" spans="1:5" x14ac:dyDescent="0.2">
      <c r="A8676" s="2" t="s">
        <v>57152</v>
      </c>
      <c r="B8676" s="2">
        <v>52.165706999999998</v>
      </c>
      <c r="C8676" s="2">
        <v>-0.27627334399999998</v>
      </c>
      <c r="D8676" s="2">
        <v>0.78233812800000002</v>
      </c>
      <c r="E8676" s="2">
        <v>0.977068296</v>
      </c>
    </row>
    <row r="8677" spans="1:5" x14ac:dyDescent="0.2">
      <c r="A8677" s="2" t="s">
        <v>57153</v>
      </c>
      <c r="B8677" s="2">
        <v>52.762320000000003</v>
      </c>
      <c r="C8677" s="2">
        <v>-0.26961797100000001</v>
      </c>
      <c r="D8677" s="2">
        <v>0.78745417299999998</v>
      </c>
      <c r="E8677" s="2">
        <v>0.977068296</v>
      </c>
    </row>
    <row r="8678" spans="1:5" x14ac:dyDescent="0.2">
      <c r="A8678" s="2" t="s">
        <v>57154</v>
      </c>
      <c r="B8678" s="2">
        <v>52.355854000000001</v>
      </c>
      <c r="C8678" s="2">
        <v>-0.27415220499999998</v>
      </c>
      <c r="D8678" s="2">
        <v>0.78396765700000004</v>
      </c>
      <c r="E8678" s="2">
        <v>0.977068296</v>
      </c>
    </row>
    <row r="8679" spans="1:5" x14ac:dyDescent="0.2">
      <c r="A8679" s="2" t="s">
        <v>57155</v>
      </c>
      <c r="B8679" s="2">
        <v>101.12403</v>
      </c>
      <c r="C8679" s="2">
        <v>0.26986943099999999</v>
      </c>
      <c r="D8679" s="2">
        <v>0.78726070500000001</v>
      </c>
      <c r="E8679" s="2">
        <v>0.977068296</v>
      </c>
    </row>
    <row r="8680" spans="1:5" x14ac:dyDescent="0.2">
      <c r="A8680" s="2" t="s">
        <v>57156</v>
      </c>
      <c r="B8680" s="2">
        <v>52.256749999999997</v>
      </c>
      <c r="C8680" s="2">
        <v>-0.275257735</v>
      </c>
      <c r="D8680" s="2">
        <v>0.78311823300000005</v>
      </c>
      <c r="E8680" s="2">
        <v>0.977068296</v>
      </c>
    </row>
    <row r="8681" spans="1:5" x14ac:dyDescent="0.2">
      <c r="A8681" s="2" t="s">
        <v>57157</v>
      </c>
      <c r="B8681" s="2">
        <v>52.61056</v>
      </c>
      <c r="C8681" s="2">
        <v>-0.271310893</v>
      </c>
      <c r="D8681" s="2">
        <v>0.78615192899999997</v>
      </c>
      <c r="E8681" s="2">
        <v>0.977068296</v>
      </c>
    </row>
    <row r="8682" spans="1:5" x14ac:dyDescent="0.2">
      <c r="A8682" s="2" t="s">
        <v>57158</v>
      </c>
      <c r="B8682" s="2">
        <v>52.42212</v>
      </c>
      <c r="C8682" s="2">
        <v>-0.27341299000000002</v>
      </c>
      <c r="D8682" s="2">
        <v>0.78453576800000002</v>
      </c>
      <c r="E8682" s="2">
        <v>0.977068296</v>
      </c>
    </row>
    <row r="8683" spans="1:5" x14ac:dyDescent="0.2">
      <c r="A8683" s="2" t="s">
        <v>57159</v>
      </c>
      <c r="B8683" s="2">
        <v>101.20796</v>
      </c>
      <c r="C8683" s="2">
        <v>0.27080569199999999</v>
      </c>
      <c r="D8683" s="2">
        <v>0.78654048200000004</v>
      </c>
      <c r="E8683" s="2">
        <v>0.977068296</v>
      </c>
    </row>
    <row r="8684" spans="1:5" x14ac:dyDescent="0.2">
      <c r="A8684" s="2" t="s">
        <v>57160</v>
      </c>
      <c r="B8684" s="2">
        <v>52.345806000000003</v>
      </c>
      <c r="C8684" s="2">
        <v>-0.27426429299999999</v>
      </c>
      <c r="D8684" s="2">
        <v>0.78388152300000002</v>
      </c>
      <c r="E8684" s="2">
        <v>0.977068296</v>
      </c>
    </row>
    <row r="8685" spans="1:5" x14ac:dyDescent="0.2">
      <c r="A8685" s="2" t="s">
        <v>57161</v>
      </c>
      <c r="B8685" s="2">
        <v>52.570877000000003</v>
      </c>
      <c r="C8685" s="2">
        <v>-0.27175356699999997</v>
      </c>
      <c r="D8685" s="2">
        <v>0.78581151000000005</v>
      </c>
      <c r="E8685" s="2">
        <v>0.977068296</v>
      </c>
    </row>
    <row r="8686" spans="1:5" x14ac:dyDescent="0.2">
      <c r="A8686" s="2" t="s">
        <v>57162</v>
      </c>
      <c r="B8686" s="2">
        <v>101.10708</v>
      </c>
      <c r="C8686" s="2">
        <v>0.26968034899999999</v>
      </c>
      <c r="D8686" s="2">
        <v>0.78740617899999998</v>
      </c>
      <c r="E8686" s="2">
        <v>0.977068296</v>
      </c>
    </row>
    <row r="8687" spans="1:5" x14ac:dyDescent="0.2">
      <c r="A8687" s="2" t="s">
        <v>57163</v>
      </c>
      <c r="B8687" s="2">
        <v>52.694850000000002</v>
      </c>
      <c r="C8687" s="2">
        <v>-0.27037061600000001</v>
      </c>
      <c r="D8687" s="2">
        <v>0.78687514300000005</v>
      </c>
      <c r="E8687" s="2">
        <v>0.977068296</v>
      </c>
    </row>
    <row r="8688" spans="1:5" x14ac:dyDescent="0.2">
      <c r="A8688" s="2" t="s">
        <v>57164</v>
      </c>
      <c r="B8688" s="2">
        <v>52.158676</v>
      </c>
      <c r="C8688" s="2">
        <v>-0.27635177599999999</v>
      </c>
      <c r="D8688" s="2">
        <v>0.78227789199999997</v>
      </c>
      <c r="E8688" s="2">
        <v>0.977068296</v>
      </c>
    </row>
    <row r="8689" spans="1:5" x14ac:dyDescent="0.2">
      <c r="A8689" s="2" t="s">
        <v>57165</v>
      </c>
      <c r="B8689" s="2">
        <v>101.12259</v>
      </c>
      <c r="C8689" s="2">
        <v>0.26985336700000001</v>
      </c>
      <c r="D8689" s="2">
        <v>0.78727306399999997</v>
      </c>
      <c r="E8689" s="2">
        <v>0.977068296</v>
      </c>
    </row>
    <row r="8690" spans="1:5" x14ac:dyDescent="0.2">
      <c r="A8690" s="2" t="s">
        <v>57166</v>
      </c>
      <c r="B8690" s="2">
        <v>101.67171</v>
      </c>
      <c r="C8690" s="2">
        <v>0.27597894299999998</v>
      </c>
      <c r="D8690" s="2">
        <v>0.78256423900000005</v>
      </c>
      <c r="E8690" s="2">
        <v>0.977068296</v>
      </c>
    </row>
    <row r="8691" spans="1:5" x14ac:dyDescent="0.2">
      <c r="A8691" s="2" t="s">
        <v>57167</v>
      </c>
      <c r="B8691" s="2">
        <v>52.339576999999998</v>
      </c>
      <c r="C8691" s="2">
        <v>-0.274333779</v>
      </c>
      <c r="D8691" s="2">
        <v>0.78382812800000001</v>
      </c>
      <c r="E8691" s="2">
        <v>0.977068296</v>
      </c>
    </row>
    <row r="8692" spans="1:5" x14ac:dyDescent="0.2">
      <c r="A8692" s="2" t="s">
        <v>57168</v>
      </c>
      <c r="B8692" s="2">
        <v>52.463745000000003</v>
      </c>
      <c r="C8692" s="2">
        <v>-0.27294865299999999</v>
      </c>
      <c r="D8692" s="2">
        <v>0.78489268700000003</v>
      </c>
      <c r="E8692" s="2">
        <v>0.977068296</v>
      </c>
    </row>
    <row r="8693" spans="1:5" x14ac:dyDescent="0.2">
      <c r="A8693" s="2" t="s">
        <v>57169</v>
      </c>
      <c r="B8693" s="2">
        <v>52.567630000000001</v>
      </c>
      <c r="C8693" s="2">
        <v>-0.27178978799999998</v>
      </c>
      <c r="D8693" s="2">
        <v>0.78578365699999997</v>
      </c>
      <c r="E8693" s="2">
        <v>0.977068296</v>
      </c>
    </row>
    <row r="8694" spans="1:5" x14ac:dyDescent="0.2">
      <c r="A8694" s="2" t="s">
        <v>57170</v>
      </c>
      <c r="B8694" s="2">
        <v>52.271819999999998</v>
      </c>
      <c r="C8694" s="2">
        <v>-0.27508962599999998</v>
      </c>
      <c r="D8694" s="2">
        <v>0.78324738199999999</v>
      </c>
      <c r="E8694" s="2">
        <v>0.977068296</v>
      </c>
    </row>
    <row r="8695" spans="1:5" x14ac:dyDescent="0.2">
      <c r="A8695" s="2" t="s">
        <v>57171</v>
      </c>
      <c r="B8695" s="2">
        <v>101.420395</v>
      </c>
      <c r="C8695" s="2">
        <v>0.27317545900000001</v>
      </c>
      <c r="D8695" s="2">
        <v>0.78471834299999998</v>
      </c>
      <c r="E8695" s="2">
        <v>0.977068296</v>
      </c>
    </row>
    <row r="8696" spans="1:5" x14ac:dyDescent="0.2">
      <c r="A8696" s="2" t="s">
        <v>57172</v>
      </c>
      <c r="B8696" s="2">
        <v>52.279682000000001</v>
      </c>
      <c r="C8696" s="2">
        <v>-0.27500192299999998</v>
      </c>
      <c r="D8696" s="2">
        <v>0.78331476099999997</v>
      </c>
      <c r="E8696" s="2">
        <v>0.977068296</v>
      </c>
    </row>
    <row r="8697" spans="1:5" x14ac:dyDescent="0.2">
      <c r="A8697" s="2" t="s">
        <v>57173</v>
      </c>
      <c r="B8697" s="2">
        <v>52.633521999999999</v>
      </c>
      <c r="C8697" s="2">
        <v>-0.27105474600000001</v>
      </c>
      <c r="D8697" s="2">
        <v>0.78634892599999995</v>
      </c>
      <c r="E8697" s="2">
        <v>0.977068296</v>
      </c>
    </row>
    <row r="8698" spans="1:5" x14ac:dyDescent="0.2">
      <c r="A8698" s="2" t="s">
        <v>57174</v>
      </c>
      <c r="B8698" s="2">
        <v>101.39153</v>
      </c>
      <c r="C8698" s="2">
        <v>0.27285346300000002</v>
      </c>
      <c r="D8698" s="2">
        <v>0.78496586099999999</v>
      </c>
      <c r="E8698" s="2">
        <v>0.977068296</v>
      </c>
    </row>
    <row r="8699" spans="1:5" x14ac:dyDescent="0.2">
      <c r="A8699" s="2" t="s">
        <v>57175</v>
      </c>
      <c r="B8699" s="2">
        <v>52.612929999999999</v>
      </c>
      <c r="C8699" s="2">
        <v>-0.27128445499999998</v>
      </c>
      <c r="D8699" s="2">
        <v>0.78617226100000004</v>
      </c>
      <c r="E8699" s="2">
        <v>0.977068296</v>
      </c>
    </row>
    <row r="8700" spans="1:5" x14ac:dyDescent="0.2">
      <c r="A8700" s="2" t="s">
        <v>57176</v>
      </c>
      <c r="B8700" s="2">
        <v>52.750014999999998</v>
      </c>
      <c r="C8700" s="2">
        <v>-0.26975523699999998</v>
      </c>
      <c r="D8700" s="2">
        <v>0.787348563</v>
      </c>
      <c r="E8700" s="2">
        <v>0.977068296</v>
      </c>
    </row>
    <row r="8701" spans="1:5" x14ac:dyDescent="0.2">
      <c r="A8701" s="2" t="s">
        <v>57177</v>
      </c>
      <c r="B8701" s="2">
        <v>52.257620000000003</v>
      </c>
      <c r="C8701" s="2">
        <v>-0.27524802999999998</v>
      </c>
      <c r="D8701" s="2">
        <v>0.78312568900000001</v>
      </c>
      <c r="E8701" s="2">
        <v>0.977068296</v>
      </c>
    </row>
    <row r="8702" spans="1:5" x14ac:dyDescent="0.2">
      <c r="A8702" s="2" t="s">
        <v>57178</v>
      </c>
      <c r="B8702" s="2">
        <v>52.755676000000001</v>
      </c>
      <c r="C8702" s="2">
        <v>-0.26969208700000002</v>
      </c>
      <c r="D8702" s="2">
        <v>0.78739714900000002</v>
      </c>
      <c r="E8702" s="2">
        <v>0.977068296</v>
      </c>
    </row>
    <row r="8703" spans="1:5" x14ac:dyDescent="0.2">
      <c r="A8703" s="2" t="s">
        <v>57179</v>
      </c>
      <c r="B8703" s="2">
        <v>52.551796000000003</v>
      </c>
      <c r="C8703" s="2">
        <v>-0.27196642100000001</v>
      </c>
      <c r="D8703" s="2">
        <v>0.78564783900000001</v>
      </c>
      <c r="E8703" s="2">
        <v>0.977068296</v>
      </c>
    </row>
    <row r="8704" spans="1:5" x14ac:dyDescent="0.2">
      <c r="A8704" s="2" t="s">
        <v>57180</v>
      </c>
      <c r="B8704" s="2">
        <v>52.35239</v>
      </c>
      <c r="C8704" s="2">
        <v>-0.27419084599999999</v>
      </c>
      <c r="D8704" s="2">
        <v>0.78393796199999999</v>
      </c>
      <c r="E8704" s="2">
        <v>0.977068296</v>
      </c>
    </row>
    <row r="8705" spans="1:5" x14ac:dyDescent="0.2">
      <c r="A8705" s="2" t="s">
        <v>57181</v>
      </c>
      <c r="B8705" s="2">
        <v>52.239764999999998</v>
      </c>
      <c r="C8705" s="2">
        <v>-0.27544720700000003</v>
      </c>
      <c r="D8705" s="2">
        <v>0.78297267999999998</v>
      </c>
      <c r="E8705" s="2">
        <v>0.977068296</v>
      </c>
    </row>
    <row r="8706" spans="1:5" x14ac:dyDescent="0.2">
      <c r="A8706" s="2" t="s">
        <v>57182</v>
      </c>
      <c r="B8706" s="2">
        <v>52.400772000000003</v>
      </c>
      <c r="C8706" s="2">
        <v>-0.27365113299999999</v>
      </c>
      <c r="D8706" s="2">
        <v>0.78435273500000002</v>
      </c>
      <c r="E8706" s="2">
        <v>0.977068296</v>
      </c>
    </row>
    <row r="8707" spans="1:5" x14ac:dyDescent="0.2">
      <c r="A8707" s="2" t="s">
        <v>57183</v>
      </c>
      <c r="B8707" s="2">
        <v>52.740516999999997</v>
      </c>
      <c r="C8707" s="2">
        <v>-0.269861189</v>
      </c>
      <c r="D8707" s="2">
        <v>0.78726704599999997</v>
      </c>
      <c r="E8707" s="2">
        <v>0.977068296</v>
      </c>
    </row>
    <row r="8708" spans="1:5" x14ac:dyDescent="0.2">
      <c r="A8708" s="2" t="s">
        <v>57184</v>
      </c>
      <c r="B8708" s="2">
        <v>52.191032</v>
      </c>
      <c r="C8708" s="2">
        <v>-0.27599083699999999</v>
      </c>
      <c r="D8708" s="2">
        <v>0.78255510399999995</v>
      </c>
      <c r="E8708" s="2">
        <v>0.977068296</v>
      </c>
    </row>
    <row r="8709" spans="1:5" x14ac:dyDescent="0.2">
      <c r="A8709" s="2" t="s">
        <v>57185</v>
      </c>
      <c r="B8709" s="2">
        <v>101.43956</v>
      </c>
      <c r="C8709" s="2">
        <v>0.27338924999999997</v>
      </c>
      <c r="D8709" s="2">
        <v>0.78455401499999999</v>
      </c>
      <c r="E8709" s="2">
        <v>0.977068296</v>
      </c>
    </row>
    <row r="8710" spans="1:5" x14ac:dyDescent="0.2">
      <c r="A8710" s="2" t="s">
        <v>57186</v>
      </c>
      <c r="B8710" s="2">
        <v>52.248939999999997</v>
      </c>
      <c r="C8710" s="2">
        <v>-0.27534485800000003</v>
      </c>
      <c r="D8710" s="2">
        <v>0.783051304</v>
      </c>
      <c r="E8710" s="2">
        <v>0.977068296</v>
      </c>
    </row>
    <row r="8711" spans="1:5" x14ac:dyDescent="0.2">
      <c r="A8711" s="2" t="s">
        <v>57187</v>
      </c>
      <c r="B8711" s="2">
        <v>101.25924999999999</v>
      </c>
      <c r="C8711" s="2">
        <v>0.27137784500000001</v>
      </c>
      <c r="D8711" s="2">
        <v>0.78610044000000001</v>
      </c>
      <c r="E8711" s="2">
        <v>0.977068296</v>
      </c>
    </row>
    <row r="8712" spans="1:5" x14ac:dyDescent="0.2">
      <c r="A8712" s="2" t="s">
        <v>57188</v>
      </c>
      <c r="B8712" s="2">
        <v>52.556789999999999</v>
      </c>
      <c r="C8712" s="2">
        <v>-0.271910712</v>
      </c>
      <c r="D8712" s="2">
        <v>0.78569067500000001</v>
      </c>
      <c r="E8712" s="2">
        <v>0.977068296</v>
      </c>
    </row>
    <row r="8713" spans="1:5" x14ac:dyDescent="0.2">
      <c r="A8713" s="2" t="s">
        <v>57189</v>
      </c>
      <c r="B8713" s="2">
        <v>52.413290000000003</v>
      </c>
      <c r="C8713" s="2">
        <v>-0.273511491</v>
      </c>
      <c r="D8713" s="2">
        <v>0.78446006000000001</v>
      </c>
      <c r="E8713" s="2">
        <v>0.977068296</v>
      </c>
    </row>
    <row r="8714" spans="1:5" x14ac:dyDescent="0.2">
      <c r="A8714" s="2" t="s">
        <v>57190</v>
      </c>
      <c r="B8714" s="2">
        <v>52.54195</v>
      </c>
      <c r="C8714" s="2">
        <v>-0.27207625600000002</v>
      </c>
      <c r="D8714" s="2">
        <v>0.78556338599999997</v>
      </c>
      <c r="E8714" s="2">
        <v>0.977068296</v>
      </c>
    </row>
    <row r="8715" spans="1:5" x14ac:dyDescent="0.2">
      <c r="A8715" s="2" t="s">
        <v>57191</v>
      </c>
      <c r="B8715" s="2">
        <v>52.662930000000003</v>
      </c>
      <c r="C8715" s="2">
        <v>-0.27072669199999999</v>
      </c>
      <c r="D8715" s="2">
        <v>0.78660124600000003</v>
      </c>
      <c r="E8715" s="2">
        <v>0.977068296</v>
      </c>
    </row>
    <row r="8716" spans="1:5" x14ac:dyDescent="0.2">
      <c r="A8716" s="2" t="s">
        <v>57192</v>
      </c>
      <c r="B8716" s="2">
        <v>52.656039999999997</v>
      </c>
      <c r="C8716" s="2">
        <v>-0.270803552</v>
      </c>
      <c r="D8716" s="2">
        <v>0.78654212800000001</v>
      </c>
      <c r="E8716" s="2">
        <v>0.977068296</v>
      </c>
    </row>
    <row r="8717" spans="1:5" x14ac:dyDescent="0.2">
      <c r="A8717" s="2" t="s">
        <v>57193</v>
      </c>
      <c r="B8717" s="2">
        <v>101.5575</v>
      </c>
      <c r="C8717" s="2">
        <v>0.274704901</v>
      </c>
      <c r="D8717" s="2">
        <v>0.78354296499999998</v>
      </c>
      <c r="E8717" s="2">
        <v>0.977068296</v>
      </c>
    </row>
    <row r="8718" spans="1:5" x14ac:dyDescent="0.2">
      <c r="A8718" s="2" t="s">
        <v>57194</v>
      </c>
      <c r="B8718" s="2">
        <v>52.688929999999999</v>
      </c>
      <c r="C8718" s="2">
        <v>-0.270436656</v>
      </c>
      <c r="D8718" s="2">
        <v>0.78682434300000004</v>
      </c>
      <c r="E8718" s="2">
        <v>0.977068296</v>
      </c>
    </row>
    <row r="8719" spans="1:5" x14ac:dyDescent="0.2">
      <c r="A8719" s="2" t="s">
        <v>57195</v>
      </c>
      <c r="B8719" s="2">
        <v>52.566142999999997</v>
      </c>
      <c r="C8719" s="2">
        <v>-0.27180637600000002</v>
      </c>
      <c r="D8719" s="2">
        <v>0.78577090199999999</v>
      </c>
      <c r="E8719" s="2">
        <v>0.977068296</v>
      </c>
    </row>
    <row r="8720" spans="1:5" x14ac:dyDescent="0.2">
      <c r="A8720" s="2" t="s">
        <v>57196</v>
      </c>
      <c r="B8720" s="2">
        <v>101.06142</v>
      </c>
      <c r="C8720" s="2">
        <v>0.26917099999999999</v>
      </c>
      <c r="D8720" s="2">
        <v>0.78779809499999998</v>
      </c>
      <c r="E8720" s="2">
        <v>0.97706929399999998</v>
      </c>
    </row>
    <row r="8721" spans="1:5" x14ac:dyDescent="0.2">
      <c r="A8721" s="2" t="s">
        <v>57197</v>
      </c>
      <c r="B8721" s="2">
        <v>52.825558000000001</v>
      </c>
      <c r="C8721" s="2">
        <v>-0.26891253500000001</v>
      </c>
      <c r="D8721" s="2">
        <v>0.78799699099999998</v>
      </c>
      <c r="E8721" s="2">
        <v>0.97706929399999998</v>
      </c>
    </row>
    <row r="8722" spans="1:5" x14ac:dyDescent="0.2">
      <c r="A8722" s="2" t="s">
        <v>57198</v>
      </c>
      <c r="B8722" s="2">
        <v>52.812603000000003</v>
      </c>
      <c r="C8722" s="2">
        <v>-0.26905705099999999</v>
      </c>
      <c r="D8722" s="2">
        <v>0.78788577999999998</v>
      </c>
      <c r="E8722" s="2">
        <v>0.97706929399999998</v>
      </c>
    </row>
    <row r="8723" spans="1:5" x14ac:dyDescent="0.2">
      <c r="A8723" s="2" t="s">
        <v>57199</v>
      </c>
      <c r="B8723" s="2">
        <v>101.06357</v>
      </c>
      <c r="C8723" s="2">
        <v>0.26919498400000003</v>
      </c>
      <c r="D8723" s="2">
        <v>0.78777964</v>
      </c>
      <c r="E8723" s="2">
        <v>0.97706929399999998</v>
      </c>
    </row>
    <row r="8724" spans="1:5" x14ac:dyDescent="0.2">
      <c r="A8724" s="2" t="s">
        <v>57200</v>
      </c>
      <c r="B8724" s="2">
        <v>52.784923999999997</v>
      </c>
      <c r="C8724" s="2">
        <v>-0.26936581799999998</v>
      </c>
      <c r="D8724" s="2">
        <v>0.78764818800000003</v>
      </c>
      <c r="E8724" s="2">
        <v>0.97706929399999998</v>
      </c>
    </row>
    <row r="8725" spans="1:5" x14ac:dyDescent="0.2">
      <c r="A8725" s="2" t="s">
        <v>57201</v>
      </c>
      <c r="B8725" s="2">
        <v>101.044464</v>
      </c>
      <c r="C8725" s="2">
        <v>0.26898185200000002</v>
      </c>
      <c r="D8725" s="2">
        <v>0.78794364800000005</v>
      </c>
      <c r="E8725" s="2">
        <v>0.97706929399999998</v>
      </c>
    </row>
    <row r="8726" spans="1:5" x14ac:dyDescent="0.2">
      <c r="A8726" s="2" t="s">
        <v>57202</v>
      </c>
      <c r="B8726" s="2">
        <v>101.009125</v>
      </c>
      <c r="C8726" s="2">
        <v>0.26858763600000002</v>
      </c>
      <c r="D8726" s="2">
        <v>0.78824702800000002</v>
      </c>
      <c r="E8726" s="2">
        <v>0.97707176799999995</v>
      </c>
    </row>
    <row r="8727" spans="1:5" x14ac:dyDescent="0.2">
      <c r="A8727" s="2" t="s">
        <v>57203</v>
      </c>
      <c r="B8727" s="2">
        <v>101.00645</v>
      </c>
      <c r="C8727" s="2">
        <v>0.26855779600000002</v>
      </c>
      <c r="D8727" s="2">
        <v>0.78826999399999997</v>
      </c>
      <c r="E8727" s="2">
        <v>0.97707176799999995</v>
      </c>
    </row>
    <row r="8728" spans="1:5" x14ac:dyDescent="0.2">
      <c r="A8728" s="2" t="s">
        <v>57204</v>
      </c>
      <c r="B8728" s="2">
        <v>52.852029999999999</v>
      </c>
      <c r="C8728" s="2">
        <v>-0.26861723300000001</v>
      </c>
      <c r="D8728" s="2">
        <v>0.78822424999999996</v>
      </c>
      <c r="E8728" s="2">
        <v>0.97707176799999995</v>
      </c>
    </row>
    <row r="8729" spans="1:5" x14ac:dyDescent="0.2">
      <c r="A8729" s="2" t="s">
        <v>57205</v>
      </c>
      <c r="B8729" s="2">
        <v>53.050539999999998</v>
      </c>
      <c r="C8729" s="2">
        <v>-0.26640280199999999</v>
      </c>
      <c r="D8729" s="2">
        <v>0.78992900700000002</v>
      </c>
      <c r="E8729" s="2">
        <v>0.97709469800000004</v>
      </c>
    </row>
    <row r="8730" spans="1:5" x14ac:dyDescent="0.2">
      <c r="A8730" s="2" t="s">
        <v>57206</v>
      </c>
      <c r="B8730" s="2">
        <v>53.059376</v>
      </c>
      <c r="C8730" s="2">
        <v>-0.26630423399999997</v>
      </c>
      <c r="D8730" s="2">
        <v>0.790004912</v>
      </c>
      <c r="E8730" s="2">
        <v>0.97709469800000004</v>
      </c>
    </row>
    <row r="8731" spans="1:5" x14ac:dyDescent="0.2">
      <c r="A8731" s="2" t="s">
        <v>57207</v>
      </c>
      <c r="B8731" s="2">
        <v>53.025509999999997</v>
      </c>
      <c r="C8731" s="2">
        <v>-0.26668201800000002</v>
      </c>
      <c r="D8731" s="2">
        <v>0.78971400000000003</v>
      </c>
      <c r="E8731" s="2">
        <v>0.97709469800000004</v>
      </c>
    </row>
    <row r="8732" spans="1:5" x14ac:dyDescent="0.2">
      <c r="A8732" s="2" t="s">
        <v>57208</v>
      </c>
      <c r="B8732" s="2">
        <v>100.89858</v>
      </c>
      <c r="C8732" s="2">
        <v>0.26735447800000001</v>
      </c>
      <c r="D8732" s="2">
        <v>0.78919624499999996</v>
      </c>
      <c r="E8732" s="2">
        <v>0.97709469800000004</v>
      </c>
    </row>
    <row r="8733" spans="1:5" x14ac:dyDescent="0.2">
      <c r="A8733" s="2" t="s">
        <v>57209</v>
      </c>
      <c r="B8733" s="2">
        <v>53.032898000000003</v>
      </c>
      <c r="C8733" s="2">
        <v>-0.26659960300000002</v>
      </c>
      <c r="D8733" s="2">
        <v>0.78977746100000001</v>
      </c>
      <c r="E8733" s="2">
        <v>0.97709469800000004</v>
      </c>
    </row>
    <row r="8734" spans="1:5" x14ac:dyDescent="0.2">
      <c r="A8734" s="2" t="s">
        <v>57210</v>
      </c>
      <c r="B8734" s="2">
        <v>52.941647000000003</v>
      </c>
      <c r="C8734" s="2">
        <v>-0.26761753199999999</v>
      </c>
      <c r="D8734" s="2">
        <v>0.78899373399999995</v>
      </c>
      <c r="E8734" s="2">
        <v>0.97709469800000004</v>
      </c>
    </row>
    <row r="8735" spans="1:5" x14ac:dyDescent="0.2">
      <c r="A8735" s="2" t="s">
        <v>57211</v>
      </c>
      <c r="B8735" s="2">
        <v>52.960377000000001</v>
      </c>
      <c r="C8735" s="2">
        <v>-0.267408594</v>
      </c>
      <c r="D8735" s="2">
        <v>0.78915458299999997</v>
      </c>
      <c r="E8735" s="2">
        <v>0.97709469800000004</v>
      </c>
    </row>
    <row r="8736" spans="1:5" x14ac:dyDescent="0.2">
      <c r="A8736" s="2" t="s">
        <v>57212</v>
      </c>
      <c r="B8736" s="2">
        <v>53.020172000000002</v>
      </c>
      <c r="C8736" s="2">
        <v>-0.26674156500000001</v>
      </c>
      <c r="D8736" s="2">
        <v>0.78966814900000004</v>
      </c>
      <c r="E8736" s="2">
        <v>0.97709469800000004</v>
      </c>
    </row>
    <row r="8737" spans="1:5" x14ac:dyDescent="0.2">
      <c r="A8737" s="2" t="s">
        <v>57213</v>
      </c>
      <c r="B8737" s="2">
        <v>100.95524</v>
      </c>
      <c r="C8737" s="2">
        <v>0.26798653500000003</v>
      </c>
      <c r="D8737" s="2">
        <v>0.78870968299999999</v>
      </c>
      <c r="E8737" s="2">
        <v>0.97709469800000004</v>
      </c>
    </row>
    <row r="8738" spans="1:5" x14ac:dyDescent="0.2">
      <c r="A8738" s="2" t="s">
        <v>57214</v>
      </c>
      <c r="B8738" s="2">
        <v>53.03396</v>
      </c>
      <c r="C8738" s="2">
        <v>-0.26658775699999998</v>
      </c>
      <c r="D8738" s="2">
        <v>0.78978658300000004</v>
      </c>
      <c r="E8738" s="2">
        <v>0.97709469800000004</v>
      </c>
    </row>
    <row r="8739" spans="1:5" x14ac:dyDescent="0.2">
      <c r="A8739" s="2" t="s">
        <v>57215</v>
      </c>
      <c r="B8739" s="2">
        <v>100.94846</v>
      </c>
      <c r="C8739" s="2">
        <v>0.26791090200000001</v>
      </c>
      <c r="D8739" s="2">
        <v>0.78876790200000002</v>
      </c>
      <c r="E8739" s="2">
        <v>0.97709469800000004</v>
      </c>
    </row>
    <row r="8740" spans="1:5" x14ac:dyDescent="0.2">
      <c r="A8740" s="2" t="s">
        <v>57216</v>
      </c>
      <c r="B8740" s="2">
        <v>53.020175999999999</v>
      </c>
      <c r="C8740" s="2">
        <v>-0.26674152099999998</v>
      </c>
      <c r="D8740" s="2">
        <v>0.78966818299999997</v>
      </c>
      <c r="E8740" s="2">
        <v>0.97709469800000004</v>
      </c>
    </row>
    <row r="8741" spans="1:5" x14ac:dyDescent="0.2">
      <c r="A8741" s="2" t="s">
        <v>57217</v>
      </c>
      <c r="B8741" s="2">
        <v>53.040424000000002</v>
      </c>
      <c r="C8741" s="2">
        <v>-0.26651564900000002</v>
      </c>
      <c r="D8741" s="2">
        <v>0.78984210899999996</v>
      </c>
      <c r="E8741" s="2">
        <v>0.97709469800000004</v>
      </c>
    </row>
    <row r="8742" spans="1:5" x14ac:dyDescent="0.2">
      <c r="A8742" s="2" t="s">
        <v>57218</v>
      </c>
      <c r="B8742" s="2">
        <v>52.949913000000002</v>
      </c>
      <c r="C8742" s="2">
        <v>-0.26752532299999998</v>
      </c>
      <c r="D8742" s="2">
        <v>0.78906472000000005</v>
      </c>
      <c r="E8742" s="2">
        <v>0.97709469800000004</v>
      </c>
    </row>
    <row r="8743" spans="1:5" x14ac:dyDescent="0.2">
      <c r="A8743" s="2" t="s">
        <v>57219</v>
      </c>
      <c r="B8743" s="2">
        <v>52.879849999999998</v>
      </c>
      <c r="C8743" s="2">
        <v>-0.26830689400000002</v>
      </c>
      <c r="D8743" s="2">
        <v>0.78846309999999997</v>
      </c>
      <c r="E8743" s="2">
        <v>0.97709469800000004</v>
      </c>
    </row>
    <row r="8744" spans="1:5" x14ac:dyDescent="0.2">
      <c r="A8744" s="2" t="s">
        <v>57220</v>
      </c>
      <c r="B8744" s="2">
        <v>100.88585999999999</v>
      </c>
      <c r="C8744" s="2">
        <v>0.267212583</v>
      </c>
      <c r="D8744" s="2">
        <v>0.789305488</v>
      </c>
      <c r="E8744" s="2">
        <v>0.97709469800000004</v>
      </c>
    </row>
    <row r="8745" spans="1:5" x14ac:dyDescent="0.2">
      <c r="A8745" s="2" t="s">
        <v>57221</v>
      </c>
      <c r="B8745" s="2">
        <v>53.031112999999998</v>
      </c>
      <c r="C8745" s="2">
        <v>-0.266619516</v>
      </c>
      <c r="D8745" s="2">
        <v>0.78976212800000001</v>
      </c>
      <c r="E8745" s="2">
        <v>0.97709469800000004</v>
      </c>
    </row>
    <row r="8746" spans="1:5" x14ac:dyDescent="0.2">
      <c r="A8746" s="2" t="s">
        <v>57222</v>
      </c>
      <c r="B8746" s="2">
        <v>53.027042000000002</v>
      </c>
      <c r="C8746" s="2">
        <v>-0.26666492899999999</v>
      </c>
      <c r="D8746" s="2">
        <v>0.78972715900000001</v>
      </c>
      <c r="E8746" s="2">
        <v>0.97709469800000004</v>
      </c>
    </row>
    <row r="8747" spans="1:5" x14ac:dyDescent="0.2">
      <c r="A8747" s="2" t="s">
        <v>57223</v>
      </c>
      <c r="B8747" s="2">
        <v>52.970756999999999</v>
      </c>
      <c r="C8747" s="2">
        <v>-0.267292802</v>
      </c>
      <c r="D8747" s="2">
        <v>0.78924372799999998</v>
      </c>
      <c r="E8747" s="2">
        <v>0.97709469800000004</v>
      </c>
    </row>
    <row r="8748" spans="1:5" x14ac:dyDescent="0.2">
      <c r="A8748" s="2" t="s">
        <v>57224</v>
      </c>
      <c r="B8748" s="2">
        <v>53.08023</v>
      </c>
      <c r="C8748" s="2">
        <v>-0.26607160299999999</v>
      </c>
      <c r="D8748" s="2">
        <v>0.79018406500000005</v>
      </c>
      <c r="E8748" s="2">
        <v>0.97720453299999999</v>
      </c>
    </row>
    <row r="8749" spans="1:5" x14ac:dyDescent="0.2">
      <c r="A8749" s="2" t="s">
        <v>57225</v>
      </c>
      <c r="B8749" s="2">
        <v>100.75081</v>
      </c>
      <c r="C8749" s="2">
        <v>0.26570606499999999</v>
      </c>
      <c r="D8749" s="2">
        <v>0.79046559199999999</v>
      </c>
      <c r="E8749" s="2">
        <v>0.97729577599999995</v>
      </c>
    </row>
    <row r="8750" spans="1:5" x14ac:dyDescent="0.2">
      <c r="A8750" s="2" t="s">
        <v>57226</v>
      </c>
      <c r="B8750" s="2">
        <v>53.102055</v>
      </c>
      <c r="C8750" s="2">
        <v>-0.26582813900000002</v>
      </c>
      <c r="D8750" s="2">
        <v>0.79037157099999999</v>
      </c>
      <c r="E8750" s="2">
        <v>0.97729577599999995</v>
      </c>
    </row>
    <row r="8751" spans="1:5" x14ac:dyDescent="0.2">
      <c r="A8751" s="2" t="s">
        <v>57227</v>
      </c>
      <c r="B8751" s="2">
        <v>100.74344000000001</v>
      </c>
      <c r="C8751" s="2">
        <v>0.26562385100000002</v>
      </c>
      <c r="D8751" s="2">
        <v>0.790528915</v>
      </c>
      <c r="E8751" s="2">
        <v>0.97729577599999995</v>
      </c>
    </row>
    <row r="8752" spans="1:5" x14ac:dyDescent="0.2">
      <c r="A8752" s="2" t="s">
        <v>57228</v>
      </c>
      <c r="B8752" s="2">
        <v>100.71803</v>
      </c>
      <c r="C8752" s="2">
        <v>0.26534039599999998</v>
      </c>
      <c r="D8752" s="2">
        <v>0.79074724799999996</v>
      </c>
      <c r="E8752" s="2">
        <v>0.97745397000000001</v>
      </c>
    </row>
    <row r="8753" spans="1:5" x14ac:dyDescent="0.2">
      <c r="A8753" s="2" t="s">
        <v>57229</v>
      </c>
      <c r="B8753" s="2">
        <v>53.163136000000002</v>
      </c>
      <c r="C8753" s="2">
        <v>-0.26514676500000001</v>
      </c>
      <c r="D8753" s="2">
        <v>0.79089640299999997</v>
      </c>
      <c r="E8753" s="2">
        <v>0.97752662499999998</v>
      </c>
    </row>
    <row r="8754" spans="1:5" x14ac:dyDescent="0.2">
      <c r="A8754" s="2" t="s">
        <v>57230</v>
      </c>
      <c r="B8754" s="2">
        <v>100.67417</v>
      </c>
      <c r="C8754" s="2">
        <v>0.26485112599999999</v>
      </c>
      <c r="D8754" s="2">
        <v>0.79112415000000003</v>
      </c>
      <c r="E8754" s="2">
        <v>0.97756450100000003</v>
      </c>
    </row>
    <row r="8755" spans="1:5" x14ac:dyDescent="0.2">
      <c r="A8755" s="2" t="s">
        <v>57231</v>
      </c>
      <c r="B8755" s="2">
        <v>100.64762</v>
      </c>
      <c r="C8755" s="2">
        <v>0.26455495400000001</v>
      </c>
      <c r="D8755" s="2">
        <v>0.79135232499999997</v>
      </c>
      <c r="E8755" s="2">
        <v>0.97756450100000003</v>
      </c>
    </row>
    <row r="8756" spans="1:5" x14ac:dyDescent="0.2">
      <c r="A8756" s="2" t="s">
        <v>57232</v>
      </c>
      <c r="B8756" s="2">
        <v>100.60245999999999</v>
      </c>
      <c r="C8756" s="2">
        <v>0.26405118300000002</v>
      </c>
      <c r="D8756" s="2">
        <v>0.79174047999999997</v>
      </c>
      <c r="E8756" s="2">
        <v>0.97756450100000003</v>
      </c>
    </row>
    <row r="8757" spans="1:5" x14ac:dyDescent="0.2">
      <c r="A8757" s="2" t="s">
        <v>57233</v>
      </c>
      <c r="B8757" s="2">
        <v>53.228706000000003</v>
      </c>
      <c r="C8757" s="2">
        <v>-0.26441531400000001</v>
      </c>
      <c r="D8757" s="2">
        <v>0.79145991199999999</v>
      </c>
      <c r="E8757" s="2">
        <v>0.97756450100000003</v>
      </c>
    </row>
    <row r="8758" spans="1:5" x14ac:dyDescent="0.2">
      <c r="A8758" s="2" t="s">
        <v>57234</v>
      </c>
      <c r="B8758" s="2">
        <v>100.62311</v>
      </c>
      <c r="C8758" s="2">
        <v>0.26428153900000001</v>
      </c>
      <c r="D8758" s="2">
        <v>0.791562985</v>
      </c>
      <c r="E8758" s="2">
        <v>0.97756450100000003</v>
      </c>
    </row>
    <row r="8759" spans="1:5" x14ac:dyDescent="0.2">
      <c r="A8759" s="2" t="s">
        <v>57235</v>
      </c>
      <c r="B8759" s="2">
        <v>53.254992999999999</v>
      </c>
      <c r="C8759" s="2">
        <v>-0.26412207599999998</v>
      </c>
      <c r="D8759" s="2">
        <v>0.79168585300000005</v>
      </c>
      <c r="E8759" s="2">
        <v>0.97756450100000003</v>
      </c>
    </row>
    <row r="8760" spans="1:5" x14ac:dyDescent="0.2">
      <c r="A8760" s="2" t="s">
        <v>57236</v>
      </c>
      <c r="B8760" s="2">
        <v>100.62114</v>
      </c>
      <c r="C8760" s="2">
        <v>0.26425956299999998</v>
      </c>
      <c r="D8760" s="2">
        <v>0.79157991699999997</v>
      </c>
      <c r="E8760" s="2">
        <v>0.97756450100000003</v>
      </c>
    </row>
    <row r="8761" spans="1:5" x14ac:dyDescent="0.2">
      <c r="A8761" s="2" t="s">
        <v>57237</v>
      </c>
      <c r="B8761" s="2">
        <v>53.2089</v>
      </c>
      <c r="C8761" s="2">
        <v>-0.26463625600000001</v>
      </c>
      <c r="D8761" s="2">
        <v>0.79128968799999999</v>
      </c>
      <c r="E8761" s="2">
        <v>0.97756450100000003</v>
      </c>
    </row>
    <row r="8762" spans="1:5" x14ac:dyDescent="0.2">
      <c r="A8762" s="2" t="s">
        <v>57238</v>
      </c>
      <c r="B8762" s="2">
        <v>53.245130000000003</v>
      </c>
      <c r="C8762" s="2">
        <v>-0.264232101</v>
      </c>
      <c r="D8762" s="2">
        <v>0.79160107700000004</v>
      </c>
      <c r="E8762" s="2">
        <v>0.97756450100000003</v>
      </c>
    </row>
    <row r="8763" spans="1:5" x14ac:dyDescent="0.2">
      <c r="A8763" s="2" t="s">
        <v>57239</v>
      </c>
      <c r="B8763" s="2">
        <v>100.57564000000001</v>
      </c>
      <c r="C8763" s="2">
        <v>0.26375199900000001</v>
      </c>
      <c r="D8763" s="2">
        <v>0.79197102500000005</v>
      </c>
      <c r="E8763" s="2">
        <v>0.97762595299999999</v>
      </c>
    </row>
    <row r="8764" spans="1:5" x14ac:dyDescent="0.2">
      <c r="A8764" s="2" t="s">
        <v>57240</v>
      </c>
      <c r="B8764" s="2">
        <v>53.278790000000001</v>
      </c>
      <c r="C8764" s="2">
        <v>-0.26385661399999999</v>
      </c>
      <c r="D8764" s="2">
        <v>0.79189040799999999</v>
      </c>
      <c r="E8764" s="2">
        <v>0.97762595299999999</v>
      </c>
    </row>
    <row r="8765" spans="1:5" x14ac:dyDescent="0.2">
      <c r="A8765" s="2" t="s">
        <v>57241</v>
      </c>
      <c r="B8765" s="2">
        <v>100.5629</v>
      </c>
      <c r="C8765" s="2">
        <v>0.26360988099999999</v>
      </c>
      <c r="D8765" s="2">
        <v>0.79208054400000005</v>
      </c>
      <c r="E8765" s="2">
        <v>0.97764956800000002</v>
      </c>
    </row>
    <row r="8766" spans="1:5" x14ac:dyDescent="0.2">
      <c r="A8766" s="2" t="s">
        <v>57242</v>
      </c>
      <c r="B8766" s="2">
        <v>100.51533000000001</v>
      </c>
      <c r="C8766" s="2">
        <v>0.26307922500000003</v>
      </c>
      <c r="D8766" s="2">
        <v>0.79248951599999995</v>
      </c>
      <c r="E8766" s="2">
        <v>0.97803147400000001</v>
      </c>
    </row>
    <row r="8767" spans="1:5" x14ac:dyDescent="0.2">
      <c r="A8767" s="2" t="s">
        <v>57243</v>
      </c>
      <c r="B8767" s="2">
        <v>53.357933000000003</v>
      </c>
      <c r="C8767" s="2">
        <v>-0.262973754</v>
      </c>
      <c r="D8767" s="2">
        <v>0.79257080899999999</v>
      </c>
      <c r="E8767" s="2">
        <v>0.97803147400000001</v>
      </c>
    </row>
    <row r="8768" spans="1:5" x14ac:dyDescent="0.2">
      <c r="A8768" s="2" t="s">
        <v>57244</v>
      </c>
      <c r="B8768" s="2">
        <v>100.46912399999999</v>
      </c>
      <c r="C8768" s="2">
        <v>0.26256378499999999</v>
      </c>
      <c r="D8768" s="2">
        <v>0.79288681599999999</v>
      </c>
      <c r="E8768" s="2">
        <v>0.97820878600000005</v>
      </c>
    </row>
    <row r="8769" spans="1:5" x14ac:dyDescent="0.2">
      <c r="A8769" s="2" t="s">
        <v>57245</v>
      </c>
      <c r="B8769" s="2">
        <v>53.395679999999999</v>
      </c>
      <c r="C8769" s="2">
        <v>-0.26255267599999998</v>
      </c>
      <c r="D8769" s="2">
        <v>0.79289537899999996</v>
      </c>
      <c r="E8769" s="2">
        <v>0.97820878600000005</v>
      </c>
    </row>
    <row r="8770" spans="1:5" x14ac:dyDescent="0.2">
      <c r="A8770" s="2" t="s">
        <v>57246</v>
      </c>
      <c r="B8770" s="2">
        <v>53.423450000000003</v>
      </c>
      <c r="C8770" s="2">
        <v>-0.26224289499999998</v>
      </c>
      <c r="D8770" s="2">
        <v>0.79313418499999999</v>
      </c>
      <c r="E8770" s="2">
        <v>0.97828023099999994</v>
      </c>
    </row>
    <row r="8771" spans="1:5" x14ac:dyDescent="0.2">
      <c r="A8771" s="2" t="s">
        <v>57247</v>
      </c>
      <c r="B8771" s="2">
        <v>53.420506000000003</v>
      </c>
      <c r="C8771" s="2">
        <v>-0.26227573599999998</v>
      </c>
      <c r="D8771" s="2">
        <v>0.79310886700000005</v>
      </c>
      <c r="E8771" s="2">
        <v>0.97828023099999994</v>
      </c>
    </row>
    <row r="8772" spans="1:5" x14ac:dyDescent="0.2">
      <c r="A8772" s="2" t="s">
        <v>57248</v>
      </c>
      <c r="B8772" s="2">
        <v>53.467759999999998</v>
      </c>
      <c r="C8772" s="2">
        <v>-0.26174860500000002</v>
      </c>
      <c r="D8772" s="2">
        <v>0.79351526500000003</v>
      </c>
      <c r="E8772" s="2">
        <v>0.97863866700000002</v>
      </c>
    </row>
    <row r="8773" spans="1:5" x14ac:dyDescent="0.2">
      <c r="A8773" s="2" t="s">
        <v>57249</v>
      </c>
      <c r="B8773" s="2">
        <v>100.37658999999999</v>
      </c>
      <c r="C8773" s="2">
        <v>0.261531544</v>
      </c>
      <c r="D8773" s="2">
        <v>0.79368262700000003</v>
      </c>
      <c r="E8773" s="2">
        <v>0.97872882400000005</v>
      </c>
    </row>
    <row r="8774" spans="1:5" x14ac:dyDescent="0.2">
      <c r="A8774" s="2" t="s">
        <v>57250</v>
      </c>
      <c r="B8774" s="2">
        <v>53.497300000000003</v>
      </c>
      <c r="C8774" s="2">
        <v>-0.261419079</v>
      </c>
      <c r="D8774" s="2">
        <v>0.79376934600000004</v>
      </c>
      <c r="E8774" s="2">
        <v>0.97872882400000005</v>
      </c>
    </row>
    <row r="8775" spans="1:5" x14ac:dyDescent="0.2">
      <c r="A8775" s="2" t="s">
        <v>57251</v>
      </c>
      <c r="B8775" s="2">
        <v>53.524197000000001</v>
      </c>
      <c r="C8775" s="2">
        <v>-0.26111903600000003</v>
      </c>
      <c r="D8775" s="2">
        <v>0.794000712</v>
      </c>
      <c r="E8775" s="2">
        <v>0.978902508</v>
      </c>
    </row>
    <row r="8776" spans="1:5" x14ac:dyDescent="0.2">
      <c r="A8776" s="2" t="s">
        <v>57252</v>
      </c>
      <c r="B8776" s="2">
        <v>53.547404999999998</v>
      </c>
      <c r="C8776" s="2">
        <v>-0.26086014499999999</v>
      </c>
      <c r="D8776" s="2">
        <v>0.79420036100000002</v>
      </c>
      <c r="E8776" s="2">
        <v>0.97903595099999996</v>
      </c>
    </row>
    <row r="8777" spans="1:5" x14ac:dyDescent="0.2">
      <c r="A8777" s="2" t="s">
        <v>57253</v>
      </c>
      <c r="B8777" s="2">
        <v>53.568344000000003</v>
      </c>
      <c r="C8777" s="2">
        <v>-0.26062656499999998</v>
      </c>
      <c r="D8777" s="2">
        <v>0.79438050199999999</v>
      </c>
      <c r="E8777" s="2">
        <v>0.97903595099999996</v>
      </c>
    </row>
    <row r="8778" spans="1:5" x14ac:dyDescent="0.2">
      <c r="A8778" s="2" t="s">
        <v>57254</v>
      </c>
      <c r="B8778" s="2">
        <v>53.558883999999999</v>
      </c>
      <c r="C8778" s="2">
        <v>-0.260732093</v>
      </c>
      <c r="D8778" s="2">
        <v>0.79429911499999994</v>
      </c>
      <c r="E8778" s="2">
        <v>0.97903595099999996</v>
      </c>
    </row>
    <row r="8779" spans="1:5" x14ac:dyDescent="0.2">
      <c r="A8779" s="2" t="s">
        <v>57255</v>
      </c>
      <c r="B8779" s="2">
        <v>53.589599999999997</v>
      </c>
      <c r="C8779" s="2">
        <v>-0.26038944800000002</v>
      </c>
      <c r="D8779" s="2">
        <v>0.79456338100000001</v>
      </c>
      <c r="E8779" s="2">
        <v>0.97903822399999996</v>
      </c>
    </row>
    <row r="8780" spans="1:5" x14ac:dyDescent="0.2">
      <c r="A8780" s="2" t="s">
        <v>57256</v>
      </c>
      <c r="B8780" s="2">
        <v>53.585380000000001</v>
      </c>
      <c r="C8780" s="2">
        <v>-0.260436524</v>
      </c>
      <c r="D8780" s="2">
        <v>0.79452707300000003</v>
      </c>
      <c r="E8780" s="2">
        <v>0.97903822399999996</v>
      </c>
    </row>
    <row r="8781" spans="1:5" x14ac:dyDescent="0.2">
      <c r="A8781" s="2" t="s">
        <v>57257</v>
      </c>
      <c r="B8781" s="2">
        <v>53.602276000000003</v>
      </c>
      <c r="C8781" s="2">
        <v>-0.26024804400000001</v>
      </c>
      <c r="D8781" s="2">
        <v>0.79467244699999995</v>
      </c>
      <c r="E8781" s="2">
        <v>0.97906107600000003</v>
      </c>
    </row>
    <row r="8782" spans="1:5" x14ac:dyDescent="0.2">
      <c r="A8782" s="2" t="s">
        <v>57258</v>
      </c>
      <c r="B8782" s="2">
        <v>100.24653000000001</v>
      </c>
      <c r="C8782" s="2">
        <v>0.26008069099999997</v>
      </c>
      <c r="D8782" s="2">
        <v>0.79480153200000003</v>
      </c>
      <c r="E8782" s="2">
        <v>0.97906125499999996</v>
      </c>
    </row>
    <row r="8783" spans="1:5" x14ac:dyDescent="0.2">
      <c r="A8783" s="2" t="s">
        <v>57259</v>
      </c>
      <c r="B8783" s="2">
        <v>53.623333000000002</v>
      </c>
      <c r="C8783" s="2">
        <v>-0.26001314800000003</v>
      </c>
      <c r="D8783" s="2">
        <v>0.79485363200000003</v>
      </c>
      <c r="E8783" s="2">
        <v>0.97906125499999996</v>
      </c>
    </row>
    <row r="8784" spans="1:5" x14ac:dyDescent="0.2">
      <c r="A8784" s="2" t="s">
        <v>57260</v>
      </c>
      <c r="B8784" s="2">
        <v>100.144966</v>
      </c>
      <c r="C8784" s="2">
        <v>0.25894771900000002</v>
      </c>
      <c r="D8784" s="2">
        <v>0.79567557899999997</v>
      </c>
      <c r="E8784" s="2">
        <v>0.97909191500000003</v>
      </c>
    </row>
    <row r="8785" spans="1:5" x14ac:dyDescent="0.2">
      <c r="A8785" s="2" t="s">
        <v>57261</v>
      </c>
      <c r="B8785" s="2">
        <v>100.17718499999999</v>
      </c>
      <c r="C8785" s="2">
        <v>0.25930713</v>
      </c>
      <c r="D8785" s="2">
        <v>0.79539827900000004</v>
      </c>
      <c r="E8785" s="2">
        <v>0.97909191500000003</v>
      </c>
    </row>
    <row r="8786" spans="1:5" x14ac:dyDescent="0.2">
      <c r="A8786" s="2" t="s">
        <v>57262</v>
      </c>
      <c r="B8786" s="2">
        <v>100.10084999999999</v>
      </c>
      <c r="C8786" s="2">
        <v>0.25845559299999998</v>
      </c>
      <c r="D8786" s="2">
        <v>0.79605531600000001</v>
      </c>
      <c r="E8786" s="2">
        <v>0.97909191500000003</v>
      </c>
    </row>
    <row r="8787" spans="1:5" x14ac:dyDescent="0.2">
      <c r="A8787" s="2" t="s">
        <v>57263</v>
      </c>
      <c r="B8787" s="2">
        <v>100.11436</v>
      </c>
      <c r="C8787" s="2">
        <v>0.25860630099999998</v>
      </c>
      <c r="D8787" s="2">
        <v>0.79593902100000002</v>
      </c>
      <c r="E8787" s="2">
        <v>0.97909191500000003</v>
      </c>
    </row>
    <row r="8788" spans="1:5" x14ac:dyDescent="0.2">
      <c r="A8788" s="2" t="s">
        <v>57264</v>
      </c>
      <c r="B8788" s="2">
        <v>100.199455</v>
      </c>
      <c r="C8788" s="2">
        <v>0.25955555699999999</v>
      </c>
      <c r="D8788" s="2">
        <v>0.79520662200000003</v>
      </c>
      <c r="E8788" s="2">
        <v>0.97909191500000003</v>
      </c>
    </row>
    <row r="8789" spans="1:5" x14ac:dyDescent="0.2">
      <c r="A8789" s="2" t="s">
        <v>57265</v>
      </c>
      <c r="B8789" s="2">
        <v>53.687793999999997</v>
      </c>
      <c r="C8789" s="2">
        <v>-0.25929406900000002</v>
      </c>
      <c r="D8789" s="2">
        <v>0.79540835499999996</v>
      </c>
      <c r="E8789" s="2">
        <v>0.97909191500000003</v>
      </c>
    </row>
    <row r="8790" spans="1:5" x14ac:dyDescent="0.2">
      <c r="A8790" s="2" t="s">
        <v>57266</v>
      </c>
      <c r="B8790" s="2">
        <v>53.755485999999998</v>
      </c>
      <c r="C8790" s="2">
        <v>-0.25853894700000002</v>
      </c>
      <c r="D8790" s="2">
        <v>0.79599099500000003</v>
      </c>
      <c r="E8790" s="2">
        <v>0.97909191500000003</v>
      </c>
    </row>
    <row r="8791" spans="1:5" x14ac:dyDescent="0.2">
      <c r="A8791" s="2" t="s">
        <v>57267</v>
      </c>
      <c r="B8791" s="2">
        <v>53.722479999999997</v>
      </c>
      <c r="C8791" s="2">
        <v>-0.25890713799999998</v>
      </c>
      <c r="D8791" s="2">
        <v>0.79570689100000003</v>
      </c>
      <c r="E8791" s="2">
        <v>0.97909191500000003</v>
      </c>
    </row>
    <row r="8792" spans="1:5" x14ac:dyDescent="0.2">
      <c r="A8792" s="2" t="s">
        <v>57268</v>
      </c>
      <c r="B8792" s="2">
        <v>53.696686</v>
      </c>
      <c r="C8792" s="2">
        <v>-0.25919487600000002</v>
      </c>
      <c r="D8792" s="2">
        <v>0.79548488399999995</v>
      </c>
      <c r="E8792" s="2">
        <v>0.97909191500000003</v>
      </c>
    </row>
    <row r="8793" spans="1:5" x14ac:dyDescent="0.2">
      <c r="A8793" s="2" t="s">
        <v>57269</v>
      </c>
      <c r="B8793" s="2">
        <v>53.755485999999998</v>
      </c>
      <c r="C8793" s="2">
        <v>-0.25853894700000002</v>
      </c>
      <c r="D8793" s="2">
        <v>0.79599099500000003</v>
      </c>
      <c r="E8793" s="2">
        <v>0.97909191500000003</v>
      </c>
    </row>
    <row r="8794" spans="1:5" x14ac:dyDescent="0.2">
      <c r="A8794" s="2" t="s">
        <v>57270</v>
      </c>
      <c r="B8794" s="2">
        <v>53.741419999999998</v>
      </c>
      <c r="C8794" s="2">
        <v>-0.25869585699999997</v>
      </c>
      <c r="D8794" s="2">
        <v>0.79586991600000001</v>
      </c>
      <c r="E8794" s="2">
        <v>0.97909191500000003</v>
      </c>
    </row>
    <row r="8795" spans="1:5" x14ac:dyDescent="0.2">
      <c r="A8795" s="2" t="s">
        <v>57271</v>
      </c>
      <c r="B8795" s="2">
        <v>100.117805</v>
      </c>
      <c r="C8795" s="2">
        <v>0.25864473100000002</v>
      </c>
      <c r="D8795" s="2">
        <v>0.79590936700000003</v>
      </c>
      <c r="E8795" s="2">
        <v>0.97909191500000003</v>
      </c>
    </row>
    <row r="8796" spans="1:5" x14ac:dyDescent="0.2">
      <c r="A8796" s="2" t="s">
        <v>57272</v>
      </c>
      <c r="B8796" s="2">
        <v>53.722515000000001</v>
      </c>
      <c r="C8796" s="2">
        <v>-0.25890674699999999</v>
      </c>
      <c r="D8796" s="2">
        <v>0.79570719199999995</v>
      </c>
      <c r="E8796" s="2">
        <v>0.97909191500000003</v>
      </c>
    </row>
    <row r="8797" spans="1:5" x14ac:dyDescent="0.2">
      <c r="A8797" s="2" t="s">
        <v>57273</v>
      </c>
      <c r="B8797" s="2">
        <v>100.008385</v>
      </c>
      <c r="C8797" s="2">
        <v>0.25742412199999998</v>
      </c>
      <c r="D8797" s="2">
        <v>0.79685138300000002</v>
      </c>
      <c r="E8797" s="2">
        <v>0.97964249400000003</v>
      </c>
    </row>
    <row r="8798" spans="1:5" x14ac:dyDescent="0.2">
      <c r="A8798" s="2" t="s">
        <v>57274</v>
      </c>
      <c r="B8798" s="2">
        <v>53.847836000000001</v>
      </c>
      <c r="C8798" s="2">
        <v>-0.25750875899999998</v>
      </c>
      <c r="D8798" s="2">
        <v>0.79678605499999999</v>
      </c>
      <c r="E8798" s="2">
        <v>0.97964249400000003</v>
      </c>
    </row>
    <row r="8799" spans="1:5" x14ac:dyDescent="0.2">
      <c r="A8799" s="2" t="s">
        <v>57275</v>
      </c>
      <c r="B8799" s="2">
        <v>53.887245</v>
      </c>
      <c r="C8799" s="2">
        <v>-0.257069141</v>
      </c>
      <c r="D8799" s="2">
        <v>0.79712539900000001</v>
      </c>
      <c r="E8799" s="2">
        <v>0.97964249400000003</v>
      </c>
    </row>
    <row r="8800" spans="1:5" x14ac:dyDescent="0.2">
      <c r="A8800" s="2" t="s">
        <v>57276</v>
      </c>
      <c r="B8800" s="2">
        <v>53.848038000000003</v>
      </c>
      <c r="C8800" s="2">
        <v>-0.25750650600000002</v>
      </c>
      <c r="D8800" s="2">
        <v>0.79678779399999999</v>
      </c>
      <c r="E8800" s="2">
        <v>0.97964249400000003</v>
      </c>
    </row>
    <row r="8801" spans="1:5" x14ac:dyDescent="0.2">
      <c r="A8801" s="2" t="s">
        <v>57277</v>
      </c>
      <c r="B8801" s="2">
        <v>53.873060000000002</v>
      </c>
      <c r="C8801" s="2">
        <v>-0.25722737899999998</v>
      </c>
      <c r="D8801" s="2">
        <v>0.79700325000000005</v>
      </c>
      <c r="E8801" s="2">
        <v>0.97964249400000003</v>
      </c>
    </row>
    <row r="8802" spans="1:5" x14ac:dyDescent="0.2">
      <c r="A8802" s="2" t="s">
        <v>57278</v>
      </c>
      <c r="B8802" s="2">
        <v>99.975409999999997</v>
      </c>
      <c r="C8802" s="2">
        <v>0.257056277</v>
      </c>
      <c r="D8802" s="2">
        <v>0.79713532899999995</v>
      </c>
      <c r="E8802" s="2">
        <v>0.97964249400000003</v>
      </c>
    </row>
    <row r="8803" spans="1:5" x14ac:dyDescent="0.2">
      <c r="A8803" s="2" t="s">
        <v>57279</v>
      </c>
      <c r="B8803" s="2">
        <v>53.888590000000001</v>
      </c>
      <c r="C8803" s="2">
        <v>-0.25705413799999999</v>
      </c>
      <c r="D8803" s="2">
        <v>0.79713698099999997</v>
      </c>
      <c r="E8803" s="2">
        <v>0.97964249400000003</v>
      </c>
    </row>
    <row r="8804" spans="1:5" x14ac:dyDescent="0.2">
      <c r="A8804" s="2" t="s">
        <v>57280</v>
      </c>
      <c r="B8804" s="2">
        <v>99.811356000000004</v>
      </c>
      <c r="C8804" s="2">
        <v>0.25522621299999998</v>
      </c>
      <c r="D8804" s="2">
        <v>0.79854838699999997</v>
      </c>
      <c r="E8804" s="2">
        <v>0.97981991899999998</v>
      </c>
    </row>
    <row r="8805" spans="1:5" x14ac:dyDescent="0.2">
      <c r="A8805" s="2" t="s">
        <v>57281</v>
      </c>
      <c r="B8805" s="2">
        <v>54.231907</v>
      </c>
      <c r="C8805" s="2">
        <v>-0.25322434700000002</v>
      </c>
      <c r="D8805" s="2">
        <v>0.80009485300000005</v>
      </c>
      <c r="E8805" s="2">
        <v>0.97981991899999998</v>
      </c>
    </row>
    <row r="8806" spans="1:5" x14ac:dyDescent="0.2">
      <c r="A8806" s="2" t="s">
        <v>57282</v>
      </c>
      <c r="B8806" s="2">
        <v>99.888660000000002</v>
      </c>
      <c r="C8806" s="2">
        <v>0.25608855899999999</v>
      </c>
      <c r="D8806" s="2">
        <v>0.79788245599999996</v>
      </c>
      <c r="E8806" s="2">
        <v>0.97981991899999998</v>
      </c>
    </row>
    <row r="8807" spans="1:5" x14ac:dyDescent="0.2">
      <c r="A8807" s="2" t="s">
        <v>57283</v>
      </c>
      <c r="B8807" s="2">
        <v>54.00694</v>
      </c>
      <c r="C8807" s="2">
        <v>-0.25573391299999998</v>
      </c>
      <c r="D8807" s="2">
        <v>0.79815630699999995</v>
      </c>
      <c r="E8807" s="2">
        <v>0.97981991899999998</v>
      </c>
    </row>
    <row r="8808" spans="1:5" x14ac:dyDescent="0.2">
      <c r="A8808" s="2" t="s">
        <v>57284</v>
      </c>
      <c r="B8808" s="2">
        <v>54.140663000000004</v>
      </c>
      <c r="C8808" s="2">
        <v>-0.25424219799999997</v>
      </c>
      <c r="D8808" s="2">
        <v>0.799308452</v>
      </c>
      <c r="E8808" s="2">
        <v>0.97981991899999998</v>
      </c>
    </row>
    <row r="8809" spans="1:5" x14ac:dyDescent="0.2">
      <c r="A8809" s="2" t="s">
        <v>57285</v>
      </c>
      <c r="B8809" s="2">
        <v>99.736109999999996</v>
      </c>
      <c r="C8809" s="2">
        <v>0.25438682400000001</v>
      </c>
      <c r="D8809" s="2">
        <v>0.79919672900000005</v>
      </c>
      <c r="E8809" s="2">
        <v>0.97981991899999998</v>
      </c>
    </row>
    <row r="8810" spans="1:5" x14ac:dyDescent="0.2">
      <c r="A8810" s="2" t="s">
        <v>57286</v>
      </c>
      <c r="B8810" s="2">
        <v>54.238857000000003</v>
      </c>
      <c r="C8810" s="2">
        <v>-0.253146818</v>
      </c>
      <c r="D8810" s="2">
        <v>0.80015476100000005</v>
      </c>
      <c r="E8810" s="2">
        <v>0.97981991899999998</v>
      </c>
    </row>
    <row r="8811" spans="1:5" x14ac:dyDescent="0.2">
      <c r="A8811" s="2" t="s">
        <v>57287</v>
      </c>
      <c r="B8811" s="2">
        <v>99.617059999999995</v>
      </c>
      <c r="C8811" s="2">
        <v>0.25305878999999998</v>
      </c>
      <c r="D8811" s="2">
        <v>0.80022278300000005</v>
      </c>
      <c r="E8811" s="2">
        <v>0.97981991899999998</v>
      </c>
    </row>
    <row r="8812" spans="1:5" x14ac:dyDescent="0.2">
      <c r="A8812" s="2" t="s">
        <v>57288</v>
      </c>
      <c r="B8812" s="2">
        <v>99.936139999999995</v>
      </c>
      <c r="C8812" s="2">
        <v>0.25661821000000001</v>
      </c>
      <c r="D8812" s="2">
        <v>0.79747351600000005</v>
      </c>
      <c r="E8812" s="2">
        <v>0.97981991899999998</v>
      </c>
    </row>
    <row r="8813" spans="1:5" x14ac:dyDescent="0.2">
      <c r="A8813" s="2" t="s">
        <v>57289</v>
      </c>
      <c r="B8813" s="2">
        <v>53.978237</v>
      </c>
      <c r="C8813" s="2">
        <v>-0.25605410200000001</v>
      </c>
      <c r="D8813" s="2">
        <v>0.797909062</v>
      </c>
      <c r="E8813" s="2">
        <v>0.97981991899999998</v>
      </c>
    </row>
    <row r="8814" spans="1:5" x14ac:dyDescent="0.2">
      <c r="A8814" s="2" t="s">
        <v>57290</v>
      </c>
      <c r="B8814" s="2">
        <v>99.625510000000006</v>
      </c>
      <c r="C8814" s="2">
        <v>0.25315305199999999</v>
      </c>
      <c r="D8814" s="2">
        <v>0.80014994399999995</v>
      </c>
      <c r="E8814" s="2">
        <v>0.97981991899999998</v>
      </c>
    </row>
    <row r="8815" spans="1:5" x14ac:dyDescent="0.2">
      <c r="A8815" s="2" t="s">
        <v>57291</v>
      </c>
      <c r="B8815" s="2">
        <v>54.246403000000001</v>
      </c>
      <c r="C8815" s="2">
        <v>-0.25306264099999998</v>
      </c>
      <c r="D8815" s="2">
        <v>0.80021980800000003</v>
      </c>
      <c r="E8815" s="2">
        <v>0.97981991899999998</v>
      </c>
    </row>
    <row r="8816" spans="1:5" x14ac:dyDescent="0.2">
      <c r="A8816" s="2" t="s">
        <v>57292</v>
      </c>
      <c r="B8816" s="2">
        <v>54.251857999999999</v>
      </c>
      <c r="C8816" s="2">
        <v>-0.25300178899999998</v>
      </c>
      <c r="D8816" s="2">
        <v>0.80026683099999996</v>
      </c>
      <c r="E8816" s="2">
        <v>0.97981991899999998</v>
      </c>
    </row>
    <row r="8817" spans="1:5" x14ac:dyDescent="0.2">
      <c r="A8817" s="2" t="s">
        <v>57293</v>
      </c>
      <c r="B8817" s="2">
        <v>99.742469999999997</v>
      </c>
      <c r="C8817" s="2">
        <v>0.254457771</v>
      </c>
      <c r="D8817" s="2">
        <v>0.79914192399999995</v>
      </c>
      <c r="E8817" s="2">
        <v>0.97981991899999998</v>
      </c>
    </row>
    <row r="8818" spans="1:5" x14ac:dyDescent="0.2">
      <c r="A8818" s="2" t="s">
        <v>57294</v>
      </c>
      <c r="B8818" s="2">
        <v>99.543019999999999</v>
      </c>
      <c r="C8818" s="2">
        <v>0.25223285499999998</v>
      </c>
      <c r="D8818" s="2">
        <v>0.800861084</v>
      </c>
      <c r="E8818" s="2">
        <v>0.97981991899999998</v>
      </c>
    </row>
    <row r="8819" spans="1:5" x14ac:dyDescent="0.2">
      <c r="A8819" s="2" t="s">
        <v>57295</v>
      </c>
      <c r="B8819" s="2">
        <v>53.940130000000003</v>
      </c>
      <c r="C8819" s="2">
        <v>-0.25647919499999999</v>
      </c>
      <c r="D8819" s="2">
        <v>0.79758084299999998</v>
      </c>
      <c r="E8819" s="2">
        <v>0.97981991899999998</v>
      </c>
    </row>
    <row r="8820" spans="1:5" x14ac:dyDescent="0.2">
      <c r="A8820" s="2" t="s">
        <v>57296</v>
      </c>
      <c r="B8820" s="2">
        <v>99.781369999999995</v>
      </c>
      <c r="C8820" s="2">
        <v>0.25489171100000002</v>
      </c>
      <c r="D8820" s="2">
        <v>0.79880673899999999</v>
      </c>
      <c r="E8820" s="2">
        <v>0.97981991899999998</v>
      </c>
    </row>
    <row r="8821" spans="1:5" x14ac:dyDescent="0.2">
      <c r="A8821" s="2" t="s">
        <v>57297</v>
      </c>
      <c r="B8821" s="2">
        <v>54.290219999999998</v>
      </c>
      <c r="C8821" s="2">
        <v>-0.25257385100000002</v>
      </c>
      <c r="D8821" s="2">
        <v>0.80059753899999997</v>
      </c>
      <c r="E8821" s="2">
        <v>0.97981991899999998</v>
      </c>
    </row>
    <row r="8822" spans="1:5" x14ac:dyDescent="0.2">
      <c r="A8822" s="2" t="s">
        <v>57298</v>
      </c>
      <c r="B8822" s="2">
        <v>54.014564999999997</v>
      </c>
      <c r="C8822" s="2">
        <v>-0.25564885399999998</v>
      </c>
      <c r="D8822" s="2">
        <v>0.79822199199999999</v>
      </c>
      <c r="E8822" s="2">
        <v>0.97981991899999998</v>
      </c>
    </row>
    <row r="8823" spans="1:5" x14ac:dyDescent="0.2">
      <c r="A8823" s="2" t="s">
        <v>57299</v>
      </c>
      <c r="B8823" s="2">
        <v>54.332515999999998</v>
      </c>
      <c r="C8823" s="2">
        <v>-0.25210202799999998</v>
      </c>
      <c r="D8823" s="2">
        <v>0.80096220200000001</v>
      </c>
      <c r="E8823" s="2">
        <v>0.97981991899999998</v>
      </c>
    </row>
    <row r="8824" spans="1:5" x14ac:dyDescent="0.2">
      <c r="A8824" s="2" t="s">
        <v>57300</v>
      </c>
      <c r="B8824" s="2">
        <v>54.294969999999999</v>
      </c>
      <c r="C8824" s="2">
        <v>-0.25252086299999998</v>
      </c>
      <c r="D8824" s="2">
        <v>0.80063848999999998</v>
      </c>
      <c r="E8824" s="2">
        <v>0.97981991899999998</v>
      </c>
    </row>
    <row r="8825" spans="1:5" x14ac:dyDescent="0.2">
      <c r="A8825" s="2" t="s">
        <v>57301</v>
      </c>
      <c r="B8825" s="2">
        <v>54.250749999999996</v>
      </c>
      <c r="C8825" s="2">
        <v>-0.25301414900000002</v>
      </c>
      <c r="D8825" s="2">
        <v>0.80025727999999996</v>
      </c>
      <c r="E8825" s="2">
        <v>0.97981991899999998</v>
      </c>
    </row>
    <row r="8826" spans="1:5" x14ac:dyDescent="0.2">
      <c r="A8826" s="2" t="s">
        <v>57302</v>
      </c>
      <c r="B8826" s="2">
        <v>99.780333999999996</v>
      </c>
      <c r="C8826" s="2">
        <v>0.25488015400000003</v>
      </c>
      <c r="D8826" s="2">
        <v>0.79881566500000001</v>
      </c>
      <c r="E8826" s="2">
        <v>0.97981991899999998</v>
      </c>
    </row>
    <row r="8827" spans="1:5" x14ac:dyDescent="0.2">
      <c r="A8827" s="2" t="s">
        <v>57303</v>
      </c>
      <c r="B8827" s="2">
        <v>99.788219999999995</v>
      </c>
      <c r="C8827" s="2">
        <v>0.25496812400000002</v>
      </c>
      <c r="D8827" s="2">
        <v>0.79874771899999997</v>
      </c>
      <c r="E8827" s="2">
        <v>0.97981991899999998</v>
      </c>
    </row>
    <row r="8828" spans="1:5" x14ac:dyDescent="0.2">
      <c r="A8828" s="2" t="s">
        <v>57304</v>
      </c>
      <c r="B8828" s="2">
        <v>54.32376</v>
      </c>
      <c r="C8828" s="2">
        <v>-0.252199703</v>
      </c>
      <c r="D8828" s="2">
        <v>0.80088670699999998</v>
      </c>
      <c r="E8828" s="2">
        <v>0.97981991899999998</v>
      </c>
    </row>
    <row r="8829" spans="1:5" x14ac:dyDescent="0.2">
      <c r="A8829" s="2" t="s">
        <v>57305</v>
      </c>
      <c r="B8829" s="2">
        <v>54.275066000000002</v>
      </c>
      <c r="C8829" s="2">
        <v>-0.25274289799999999</v>
      </c>
      <c r="D8829" s="2">
        <v>0.80046689599999998</v>
      </c>
      <c r="E8829" s="2">
        <v>0.97981991899999998</v>
      </c>
    </row>
    <row r="8830" spans="1:5" x14ac:dyDescent="0.2">
      <c r="A8830" s="2" t="s">
        <v>57306</v>
      </c>
      <c r="B8830" s="2">
        <v>54.267516999999998</v>
      </c>
      <c r="C8830" s="2">
        <v>-0.25282710899999999</v>
      </c>
      <c r="D8830" s="2">
        <v>0.80040181799999999</v>
      </c>
      <c r="E8830" s="2">
        <v>0.97981991899999998</v>
      </c>
    </row>
    <row r="8831" spans="1:5" x14ac:dyDescent="0.2">
      <c r="A8831" s="2" t="s">
        <v>57307</v>
      </c>
      <c r="B8831" s="2">
        <v>99.826779999999999</v>
      </c>
      <c r="C8831" s="2">
        <v>0.25539827100000001</v>
      </c>
      <c r="D8831" s="2">
        <v>0.798415506</v>
      </c>
      <c r="E8831" s="2">
        <v>0.97981991899999998</v>
      </c>
    </row>
    <row r="8832" spans="1:5" x14ac:dyDescent="0.2">
      <c r="A8832" s="2" t="s">
        <v>57308</v>
      </c>
      <c r="B8832" s="2">
        <v>99.771900000000002</v>
      </c>
      <c r="C8832" s="2">
        <v>0.254786071</v>
      </c>
      <c r="D8832" s="2">
        <v>0.79888833400000003</v>
      </c>
      <c r="E8832" s="2">
        <v>0.97981991899999998</v>
      </c>
    </row>
    <row r="8833" spans="1:5" x14ac:dyDescent="0.2">
      <c r="A8833" s="2" t="s">
        <v>57309</v>
      </c>
      <c r="B8833" s="2">
        <v>54.133760000000002</v>
      </c>
      <c r="C8833" s="2">
        <v>-0.25431920299999999</v>
      </c>
      <c r="D8833" s="2">
        <v>0.79924896599999995</v>
      </c>
      <c r="E8833" s="2">
        <v>0.97981991899999998</v>
      </c>
    </row>
    <row r="8834" spans="1:5" x14ac:dyDescent="0.2">
      <c r="A8834" s="2" t="s">
        <v>57310</v>
      </c>
      <c r="B8834" s="2">
        <v>54.251483999999998</v>
      </c>
      <c r="C8834" s="2">
        <v>-0.253005961</v>
      </c>
      <c r="D8834" s="2">
        <v>0.80026360699999999</v>
      </c>
      <c r="E8834" s="2">
        <v>0.97981991899999998</v>
      </c>
    </row>
    <row r="8835" spans="1:5" x14ac:dyDescent="0.2">
      <c r="A8835" s="2" t="s">
        <v>57311</v>
      </c>
      <c r="B8835" s="2">
        <v>54.11786</v>
      </c>
      <c r="C8835" s="2">
        <v>-0.254496571</v>
      </c>
      <c r="D8835" s="2">
        <v>0.79911195300000004</v>
      </c>
      <c r="E8835" s="2">
        <v>0.97981991899999998</v>
      </c>
    </row>
    <row r="8836" spans="1:5" x14ac:dyDescent="0.2">
      <c r="A8836" s="2" t="s">
        <v>57312</v>
      </c>
      <c r="B8836" s="2">
        <v>54.008713</v>
      </c>
      <c r="C8836" s="2">
        <v>-0.25571413399999998</v>
      </c>
      <c r="D8836" s="2">
        <v>0.79817157999999999</v>
      </c>
      <c r="E8836" s="2">
        <v>0.97981991899999998</v>
      </c>
    </row>
    <row r="8837" spans="1:5" x14ac:dyDescent="0.2">
      <c r="A8837" s="2" t="s">
        <v>57313</v>
      </c>
      <c r="B8837" s="2">
        <v>54.364037000000003</v>
      </c>
      <c r="C8837" s="2">
        <v>-0.25175040300000001</v>
      </c>
      <c r="D8837" s="2">
        <v>0.80123399500000003</v>
      </c>
      <c r="E8837" s="2">
        <v>0.97981991899999998</v>
      </c>
    </row>
    <row r="8838" spans="1:5" x14ac:dyDescent="0.2">
      <c r="A8838" s="2" t="s">
        <v>57314</v>
      </c>
      <c r="B8838" s="2">
        <v>99.612639999999999</v>
      </c>
      <c r="C8838" s="2">
        <v>0.25300948400000001</v>
      </c>
      <c r="D8838" s="2">
        <v>0.80026088399999995</v>
      </c>
      <c r="E8838" s="2">
        <v>0.97981991899999998</v>
      </c>
    </row>
    <row r="8839" spans="1:5" x14ac:dyDescent="0.2">
      <c r="A8839" s="2" t="s">
        <v>57315</v>
      </c>
      <c r="B8839" s="2">
        <v>54.342598000000002</v>
      </c>
      <c r="C8839" s="2">
        <v>-0.25198956099999997</v>
      </c>
      <c r="D8839" s="2">
        <v>0.80104913300000002</v>
      </c>
      <c r="E8839" s="2">
        <v>0.97981991899999998</v>
      </c>
    </row>
    <row r="8840" spans="1:5" x14ac:dyDescent="0.2">
      <c r="A8840" s="2" t="s">
        <v>57316</v>
      </c>
      <c r="B8840" s="2">
        <v>54.318289999999998</v>
      </c>
      <c r="C8840" s="2">
        <v>-0.25226072300000002</v>
      </c>
      <c r="D8840" s="2">
        <v>0.80083954499999999</v>
      </c>
      <c r="E8840" s="2">
        <v>0.97981991899999998</v>
      </c>
    </row>
    <row r="8841" spans="1:5" x14ac:dyDescent="0.2">
      <c r="A8841" s="2" t="s">
        <v>57317</v>
      </c>
      <c r="B8841" s="2">
        <v>99.497919999999993</v>
      </c>
      <c r="C8841" s="2">
        <v>0.251729753</v>
      </c>
      <c r="D8841" s="2">
        <v>0.80124995799999998</v>
      </c>
      <c r="E8841" s="2">
        <v>0.97981991899999998</v>
      </c>
    </row>
    <row r="8842" spans="1:5" x14ac:dyDescent="0.2">
      <c r="A8842" s="2" t="s">
        <v>57318</v>
      </c>
      <c r="B8842" s="2">
        <v>54.367899999999999</v>
      </c>
      <c r="C8842" s="2">
        <v>-0.25170731000000002</v>
      </c>
      <c r="D8842" s="2">
        <v>0.80126730599999996</v>
      </c>
      <c r="E8842" s="2">
        <v>0.97981991899999998</v>
      </c>
    </row>
    <row r="8843" spans="1:5" x14ac:dyDescent="0.2">
      <c r="A8843" s="2" t="s">
        <v>57319</v>
      </c>
      <c r="B8843" s="2">
        <v>99.573440000000005</v>
      </c>
      <c r="C8843" s="2">
        <v>0.25257219800000003</v>
      </c>
      <c r="D8843" s="2">
        <v>0.80059881600000005</v>
      </c>
      <c r="E8843" s="2">
        <v>0.97981991899999998</v>
      </c>
    </row>
    <row r="8844" spans="1:5" x14ac:dyDescent="0.2">
      <c r="A8844" s="2" t="s">
        <v>57320</v>
      </c>
      <c r="B8844" s="2">
        <v>54.114220000000003</v>
      </c>
      <c r="C8844" s="2">
        <v>-0.25453717599999998</v>
      </c>
      <c r="D8844" s="2">
        <v>0.79908058699999995</v>
      </c>
      <c r="E8844" s="2">
        <v>0.97981991899999998</v>
      </c>
    </row>
    <row r="8845" spans="1:5" x14ac:dyDescent="0.2">
      <c r="A8845" s="2" t="s">
        <v>57321</v>
      </c>
      <c r="B8845" s="2">
        <v>99.91046</v>
      </c>
      <c r="C8845" s="2">
        <v>0.256331743</v>
      </c>
      <c r="D8845" s="2">
        <v>0.79769468799999999</v>
      </c>
      <c r="E8845" s="2">
        <v>0.97981991899999998</v>
      </c>
    </row>
    <row r="8846" spans="1:5" x14ac:dyDescent="0.2">
      <c r="A8846" s="2" t="s">
        <v>57322</v>
      </c>
      <c r="B8846" s="2">
        <v>53.955134999999999</v>
      </c>
      <c r="C8846" s="2">
        <v>-0.256311811</v>
      </c>
      <c r="D8846" s="2">
        <v>0.79771007800000004</v>
      </c>
      <c r="E8846" s="2">
        <v>0.97981991899999998</v>
      </c>
    </row>
    <row r="8847" spans="1:5" x14ac:dyDescent="0.2">
      <c r="A8847" s="2" t="s">
        <v>57323</v>
      </c>
      <c r="B8847" s="2">
        <v>54.003273</v>
      </c>
      <c r="C8847" s="2">
        <v>-0.25577481899999999</v>
      </c>
      <c r="D8847" s="2">
        <v>0.79812471900000004</v>
      </c>
      <c r="E8847" s="2">
        <v>0.97981991899999998</v>
      </c>
    </row>
    <row r="8848" spans="1:5" x14ac:dyDescent="0.2">
      <c r="A8848" s="2" t="s">
        <v>57324</v>
      </c>
      <c r="B8848" s="2">
        <v>98.859989999999996</v>
      </c>
      <c r="C8848" s="2">
        <v>0.244613478</v>
      </c>
      <c r="D8848" s="2">
        <v>0.80675572699999998</v>
      </c>
      <c r="E8848" s="2">
        <v>0.97987844400000002</v>
      </c>
    </row>
    <row r="8849" spans="1:5" x14ac:dyDescent="0.2">
      <c r="A8849" s="2" t="s">
        <v>57325</v>
      </c>
      <c r="B8849" s="2">
        <v>55.133490000000002</v>
      </c>
      <c r="C8849" s="2">
        <v>-0.24316695599999999</v>
      </c>
      <c r="D8849" s="2">
        <v>0.807876064</v>
      </c>
      <c r="E8849" s="2">
        <v>0.97987844400000002</v>
      </c>
    </row>
    <row r="8850" spans="1:5" x14ac:dyDescent="0.2">
      <c r="A8850" s="2" t="s">
        <v>57326</v>
      </c>
      <c r="B8850" s="2">
        <v>99.444119999999998</v>
      </c>
      <c r="C8850" s="2">
        <v>0.25112960000000001</v>
      </c>
      <c r="D8850" s="2">
        <v>0.80171391199999997</v>
      </c>
      <c r="E8850" s="2">
        <v>0.97987844400000002</v>
      </c>
    </row>
    <row r="8851" spans="1:5" x14ac:dyDescent="0.2">
      <c r="A8851" s="2" t="s">
        <v>57327</v>
      </c>
      <c r="B8851" s="2">
        <v>54.636949999999999</v>
      </c>
      <c r="C8851" s="2">
        <v>-0.24870598799999999</v>
      </c>
      <c r="D8851" s="2">
        <v>0.80358821700000005</v>
      </c>
      <c r="E8851" s="2">
        <v>0.97987844400000002</v>
      </c>
    </row>
    <row r="8852" spans="1:5" x14ac:dyDescent="0.2">
      <c r="A8852" s="2" t="s">
        <v>57328</v>
      </c>
      <c r="B8852" s="2">
        <v>98.992644999999996</v>
      </c>
      <c r="C8852" s="2">
        <v>0.246093279</v>
      </c>
      <c r="D8852" s="2">
        <v>0.80561002500000001</v>
      </c>
      <c r="E8852" s="2">
        <v>0.97987844400000002</v>
      </c>
    </row>
    <row r="8853" spans="1:5" x14ac:dyDescent="0.2">
      <c r="A8853" s="2" t="s">
        <v>57329</v>
      </c>
      <c r="B8853" s="2">
        <v>99.198679999999996</v>
      </c>
      <c r="C8853" s="2">
        <v>0.24839165299999999</v>
      </c>
      <c r="D8853" s="2">
        <v>0.80383139100000001</v>
      </c>
      <c r="E8853" s="2">
        <v>0.97987844400000002</v>
      </c>
    </row>
    <row r="8854" spans="1:5" x14ac:dyDescent="0.2">
      <c r="A8854" s="2" t="s">
        <v>57330</v>
      </c>
      <c r="B8854" s="2">
        <v>98.746359999999996</v>
      </c>
      <c r="C8854" s="2">
        <v>0.243345906</v>
      </c>
      <c r="D8854" s="2">
        <v>0.807737445</v>
      </c>
      <c r="E8854" s="2">
        <v>0.97987844400000002</v>
      </c>
    </row>
    <row r="8855" spans="1:5" x14ac:dyDescent="0.2">
      <c r="A8855" s="2" t="s">
        <v>57331</v>
      </c>
      <c r="B8855" s="2">
        <v>99.353899999999996</v>
      </c>
      <c r="C8855" s="2">
        <v>0.250123172</v>
      </c>
      <c r="D8855" s="2">
        <v>0.80249209600000004</v>
      </c>
      <c r="E8855" s="2">
        <v>0.97987844400000002</v>
      </c>
    </row>
    <row r="8856" spans="1:5" x14ac:dyDescent="0.2">
      <c r="A8856" s="2" t="s">
        <v>57332</v>
      </c>
      <c r="B8856" s="2">
        <v>98.891229999999993</v>
      </c>
      <c r="C8856" s="2">
        <v>0.244961969</v>
      </c>
      <c r="D8856" s="2">
        <v>0.80648587900000002</v>
      </c>
      <c r="E8856" s="2">
        <v>0.97987844400000002</v>
      </c>
    </row>
    <row r="8857" spans="1:5" x14ac:dyDescent="0.2">
      <c r="A8857" s="2" t="s">
        <v>57333</v>
      </c>
      <c r="B8857" s="2">
        <v>99.266310000000004</v>
      </c>
      <c r="C8857" s="2">
        <v>0.24914608299999999</v>
      </c>
      <c r="D8857" s="2">
        <v>0.80324778399999996</v>
      </c>
      <c r="E8857" s="2">
        <v>0.97987844400000002</v>
      </c>
    </row>
    <row r="8858" spans="1:5" x14ac:dyDescent="0.2">
      <c r="A8858" s="2" t="s">
        <v>57334</v>
      </c>
      <c r="B8858" s="2">
        <v>55.104927000000004</v>
      </c>
      <c r="C8858" s="2">
        <v>-0.24348558300000001</v>
      </c>
      <c r="D8858" s="2">
        <v>0.80762925200000002</v>
      </c>
      <c r="E8858" s="2">
        <v>0.97987844400000002</v>
      </c>
    </row>
    <row r="8859" spans="1:5" x14ac:dyDescent="0.2">
      <c r="A8859" s="2" t="s">
        <v>57335</v>
      </c>
      <c r="B8859" s="2">
        <v>99.215369999999993</v>
      </c>
      <c r="C8859" s="2">
        <v>0.248577834</v>
      </c>
      <c r="D8859" s="2">
        <v>0.80368735599999996</v>
      </c>
      <c r="E8859" s="2">
        <v>0.97987844400000002</v>
      </c>
    </row>
    <row r="8860" spans="1:5" x14ac:dyDescent="0.2">
      <c r="A8860" s="2" t="s">
        <v>57336</v>
      </c>
      <c r="B8860" s="2">
        <v>98.933570000000003</v>
      </c>
      <c r="C8860" s="2">
        <v>0.245434282</v>
      </c>
      <c r="D8860" s="2">
        <v>0.80612018699999999</v>
      </c>
      <c r="E8860" s="2">
        <v>0.97987844400000002</v>
      </c>
    </row>
    <row r="8861" spans="1:5" x14ac:dyDescent="0.2">
      <c r="A8861" s="2" t="s">
        <v>57337</v>
      </c>
      <c r="B8861" s="2">
        <v>55.087676999999999</v>
      </c>
      <c r="C8861" s="2">
        <v>-0.243678011</v>
      </c>
      <c r="D8861" s="2">
        <v>0.80748020399999998</v>
      </c>
      <c r="E8861" s="2">
        <v>0.97987844400000002</v>
      </c>
    </row>
    <row r="8862" spans="1:5" x14ac:dyDescent="0.2">
      <c r="A8862" s="2" t="s">
        <v>57338</v>
      </c>
      <c r="B8862" s="2">
        <v>54.759360000000001</v>
      </c>
      <c r="C8862" s="2">
        <v>-0.24734047300000001</v>
      </c>
      <c r="D8862" s="2">
        <v>0.804644739</v>
      </c>
      <c r="E8862" s="2">
        <v>0.97987844400000002</v>
      </c>
    </row>
    <row r="8863" spans="1:5" x14ac:dyDescent="0.2">
      <c r="A8863" s="2" t="s">
        <v>57339</v>
      </c>
      <c r="B8863" s="2">
        <v>99.168014999999997</v>
      </c>
      <c r="C8863" s="2">
        <v>0.24804957699999999</v>
      </c>
      <c r="D8863" s="2">
        <v>0.80409604800000001</v>
      </c>
      <c r="E8863" s="2">
        <v>0.97987844400000002</v>
      </c>
    </row>
    <row r="8864" spans="1:5" x14ac:dyDescent="0.2">
      <c r="A8864" s="2" t="s">
        <v>57340</v>
      </c>
      <c r="B8864" s="2">
        <v>99.346159999999998</v>
      </c>
      <c r="C8864" s="2">
        <v>0.25003683100000001</v>
      </c>
      <c r="D8864" s="2">
        <v>0.80255886600000004</v>
      </c>
      <c r="E8864" s="2">
        <v>0.97987844400000002</v>
      </c>
    </row>
    <row r="8865" spans="1:5" x14ac:dyDescent="0.2">
      <c r="A8865" s="2" t="s">
        <v>57341</v>
      </c>
      <c r="B8865" s="2">
        <v>99.413830000000004</v>
      </c>
      <c r="C8865" s="2">
        <v>0.25079170699999997</v>
      </c>
      <c r="D8865" s="2">
        <v>0.80197515399999997</v>
      </c>
      <c r="E8865" s="2">
        <v>0.97987844400000002</v>
      </c>
    </row>
    <row r="8866" spans="1:5" x14ac:dyDescent="0.2">
      <c r="A8866" s="2" t="s">
        <v>57342</v>
      </c>
      <c r="B8866" s="2">
        <v>99.346159999999998</v>
      </c>
      <c r="C8866" s="2">
        <v>0.25003683100000001</v>
      </c>
      <c r="D8866" s="2">
        <v>0.80255886600000004</v>
      </c>
      <c r="E8866" s="2">
        <v>0.97987844400000002</v>
      </c>
    </row>
    <row r="8867" spans="1:5" x14ac:dyDescent="0.2">
      <c r="A8867" s="2" t="s">
        <v>57343</v>
      </c>
      <c r="B8867" s="2">
        <v>98.889570000000006</v>
      </c>
      <c r="C8867" s="2">
        <v>0.24494345100000001</v>
      </c>
      <c r="D8867" s="2">
        <v>0.80650021699999996</v>
      </c>
      <c r="E8867" s="2">
        <v>0.97987844400000002</v>
      </c>
    </row>
    <row r="8868" spans="1:5" x14ac:dyDescent="0.2">
      <c r="A8868" s="2" t="s">
        <v>57344</v>
      </c>
      <c r="B8868" s="2">
        <v>99.248795000000001</v>
      </c>
      <c r="C8868" s="2">
        <v>0.248950699</v>
      </c>
      <c r="D8868" s="2">
        <v>0.80339891699999999</v>
      </c>
      <c r="E8868" s="2">
        <v>0.97987844400000002</v>
      </c>
    </row>
    <row r="8869" spans="1:5" x14ac:dyDescent="0.2">
      <c r="A8869" s="2" t="s">
        <v>57345</v>
      </c>
      <c r="B8869" s="2">
        <v>98.750839999999997</v>
      </c>
      <c r="C8869" s="2">
        <v>0.24339588200000001</v>
      </c>
      <c r="D8869" s="2">
        <v>0.80769873400000003</v>
      </c>
      <c r="E8869" s="2">
        <v>0.97987844400000002</v>
      </c>
    </row>
    <row r="8870" spans="1:5" x14ac:dyDescent="0.2">
      <c r="A8870" s="2" t="s">
        <v>57346</v>
      </c>
      <c r="B8870" s="2">
        <v>54.875839999999997</v>
      </c>
      <c r="C8870" s="2">
        <v>-0.24604110800000001</v>
      </c>
      <c r="D8870" s="2">
        <v>0.80565041100000001</v>
      </c>
      <c r="E8870" s="2">
        <v>0.97987844400000002</v>
      </c>
    </row>
    <row r="8871" spans="1:5" x14ac:dyDescent="0.2">
      <c r="A8871" s="2" t="s">
        <v>57347</v>
      </c>
      <c r="B8871" s="2">
        <v>98.872780000000006</v>
      </c>
      <c r="C8871" s="2">
        <v>0.244756154</v>
      </c>
      <c r="D8871" s="2">
        <v>0.80664524500000001</v>
      </c>
      <c r="E8871" s="2">
        <v>0.97987844400000002</v>
      </c>
    </row>
    <row r="8872" spans="1:5" x14ac:dyDescent="0.2">
      <c r="A8872" s="2" t="s">
        <v>57348</v>
      </c>
      <c r="B8872" s="2">
        <v>98.790535000000006</v>
      </c>
      <c r="C8872" s="2">
        <v>0.24383869</v>
      </c>
      <c r="D8872" s="2">
        <v>0.80735575400000004</v>
      </c>
      <c r="E8872" s="2">
        <v>0.97987844400000002</v>
      </c>
    </row>
    <row r="8873" spans="1:5" x14ac:dyDescent="0.2">
      <c r="A8873" s="2" t="s">
        <v>57349</v>
      </c>
      <c r="B8873" s="2">
        <v>98.851200000000006</v>
      </c>
      <c r="C8873" s="2">
        <v>0.24451542400000001</v>
      </c>
      <c r="D8873" s="2">
        <v>0.80683165800000001</v>
      </c>
      <c r="E8873" s="2">
        <v>0.97987844400000002</v>
      </c>
    </row>
    <row r="8874" spans="1:5" x14ac:dyDescent="0.2">
      <c r="A8874" s="2" t="s">
        <v>57350</v>
      </c>
      <c r="B8874" s="2">
        <v>54.532756999999997</v>
      </c>
      <c r="C8874" s="2">
        <v>-0.24986828799999999</v>
      </c>
      <c r="D8874" s="2">
        <v>0.80268920799999999</v>
      </c>
      <c r="E8874" s="2">
        <v>0.97987844400000002</v>
      </c>
    </row>
    <row r="8875" spans="1:5" x14ac:dyDescent="0.2">
      <c r="A8875" s="2" t="s">
        <v>57351</v>
      </c>
      <c r="B8875" s="2">
        <v>98.775589999999994</v>
      </c>
      <c r="C8875" s="2">
        <v>0.24367197500000001</v>
      </c>
      <c r="D8875" s="2">
        <v>0.80748487999999996</v>
      </c>
      <c r="E8875" s="2">
        <v>0.97987844400000002</v>
      </c>
    </row>
    <row r="8876" spans="1:5" x14ac:dyDescent="0.2">
      <c r="A8876" s="2" t="s">
        <v>57352</v>
      </c>
      <c r="B8876" s="2">
        <v>54.595120000000001</v>
      </c>
      <c r="C8876" s="2">
        <v>-0.24917261199999999</v>
      </c>
      <c r="D8876" s="2">
        <v>0.803227264</v>
      </c>
      <c r="E8876" s="2">
        <v>0.97987844400000002</v>
      </c>
    </row>
    <row r="8877" spans="1:5" x14ac:dyDescent="0.2">
      <c r="A8877" s="2" t="s">
        <v>57353</v>
      </c>
      <c r="B8877" s="2">
        <v>54.572539999999996</v>
      </c>
      <c r="C8877" s="2">
        <v>-0.24942449799999999</v>
      </c>
      <c r="D8877" s="2">
        <v>0.80303243700000004</v>
      </c>
      <c r="E8877" s="2">
        <v>0.97987844400000002</v>
      </c>
    </row>
    <row r="8878" spans="1:5" x14ac:dyDescent="0.2">
      <c r="A8878" s="2" t="s">
        <v>57354</v>
      </c>
      <c r="B8878" s="2">
        <v>54.879497999999998</v>
      </c>
      <c r="C8878" s="2">
        <v>-0.246000302</v>
      </c>
      <c r="D8878" s="2">
        <v>0.80568199900000004</v>
      </c>
      <c r="E8878" s="2">
        <v>0.97987844400000002</v>
      </c>
    </row>
    <row r="8879" spans="1:5" x14ac:dyDescent="0.2">
      <c r="A8879" s="2" t="s">
        <v>57355</v>
      </c>
      <c r="B8879" s="2">
        <v>98.948009999999996</v>
      </c>
      <c r="C8879" s="2">
        <v>0.24559536400000001</v>
      </c>
      <c r="D8879" s="2">
        <v>0.80599547800000004</v>
      </c>
      <c r="E8879" s="2">
        <v>0.97987844400000002</v>
      </c>
    </row>
    <row r="8880" spans="1:5" x14ac:dyDescent="0.2">
      <c r="A8880" s="2" t="s">
        <v>57356</v>
      </c>
      <c r="B8880" s="2">
        <v>54.433352999999997</v>
      </c>
      <c r="C8880" s="2">
        <v>-0.250977165</v>
      </c>
      <c r="D8880" s="2">
        <v>0.801831764</v>
      </c>
      <c r="E8880" s="2">
        <v>0.97987844400000002</v>
      </c>
    </row>
    <row r="8881" spans="1:5" x14ac:dyDescent="0.2">
      <c r="A8881" s="2" t="s">
        <v>57357</v>
      </c>
      <c r="B8881" s="2">
        <v>98.775450000000006</v>
      </c>
      <c r="C8881" s="2">
        <v>0.243670413</v>
      </c>
      <c r="D8881" s="2">
        <v>0.80748609000000005</v>
      </c>
      <c r="E8881" s="2">
        <v>0.97987844400000002</v>
      </c>
    </row>
    <row r="8882" spans="1:5" x14ac:dyDescent="0.2">
      <c r="A8882" s="2" t="s">
        <v>57358</v>
      </c>
      <c r="B8882" s="2">
        <v>98.836839999999995</v>
      </c>
      <c r="C8882" s="2">
        <v>0.244355234</v>
      </c>
      <c r="D8882" s="2">
        <v>0.80695570900000002</v>
      </c>
      <c r="E8882" s="2">
        <v>0.97987844400000002</v>
      </c>
    </row>
    <row r="8883" spans="1:5" x14ac:dyDescent="0.2">
      <c r="A8883" s="2" t="s">
        <v>57359</v>
      </c>
      <c r="B8883" s="2">
        <v>54.79045</v>
      </c>
      <c r="C8883" s="2">
        <v>-0.24699365600000001</v>
      </c>
      <c r="D8883" s="2">
        <v>0.80491313399999997</v>
      </c>
      <c r="E8883" s="2">
        <v>0.97987844400000002</v>
      </c>
    </row>
    <row r="8884" spans="1:5" x14ac:dyDescent="0.2">
      <c r="A8884" s="2" t="s">
        <v>57360</v>
      </c>
      <c r="B8884" s="2">
        <v>54.65737</v>
      </c>
      <c r="C8884" s="2">
        <v>-0.24847819700000001</v>
      </c>
      <c r="D8884" s="2">
        <v>0.803764437</v>
      </c>
      <c r="E8884" s="2">
        <v>0.97987844400000002</v>
      </c>
    </row>
    <row r="8885" spans="1:5" x14ac:dyDescent="0.2">
      <c r="A8885" s="2" t="s">
        <v>57361</v>
      </c>
      <c r="B8885" s="2">
        <v>54.902439999999999</v>
      </c>
      <c r="C8885" s="2">
        <v>-0.24574437800000001</v>
      </c>
      <c r="D8885" s="2">
        <v>0.80588011699999995</v>
      </c>
      <c r="E8885" s="2">
        <v>0.97987844400000002</v>
      </c>
    </row>
    <row r="8886" spans="1:5" x14ac:dyDescent="0.2">
      <c r="A8886" s="2" t="s">
        <v>57362</v>
      </c>
      <c r="B8886" s="2">
        <v>55.139572000000001</v>
      </c>
      <c r="C8886" s="2">
        <v>-0.24309910900000001</v>
      </c>
      <c r="D8886" s="2">
        <v>0.80792862099999996</v>
      </c>
      <c r="E8886" s="2">
        <v>0.97987844400000002</v>
      </c>
    </row>
    <row r="8887" spans="1:5" x14ac:dyDescent="0.2">
      <c r="A8887" s="2" t="s">
        <v>57363</v>
      </c>
      <c r="B8887" s="2">
        <v>98.775443999999993</v>
      </c>
      <c r="C8887" s="2">
        <v>0.24367034600000001</v>
      </c>
      <c r="D8887" s="2">
        <v>0.80748614200000002</v>
      </c>
      <c r="E8887" s="2">
        <v>0.97987844400000002</v>
      </c>
    </row>
    <row r="8888" spans="1:5" x14ac:dyDescent="0.2">
      <c r="A8888" s="2" t="s">
        <v>57364</v>
      </c>
      <c r="B8888" s="2">
        <v>99.307429999999997</v>
      </c>
      <c r="C8888" s="2">
        <v>0.24960478799999999</v>
      </c>
      <c r="D8888" s="2">
        <v>0.80289299599999997</v>
      </c>
      <c r="E8888" s="2">
        <v>0.97987844400000002</v>
      </c>
    </row>
    <row r="8889" spans="1:5" x14ac:dyDescent="0.2">
      <c r="A8889" s="2" t="s">
        <v>57365</v>
      </c>
      <c r="B8889" s="2">
        <v>54.947066999999997</v>
      </c>
      <c r="C8889" s="2">
        <v>-0.24524655200000001</v>
      </c>
      <c r="D8889" s="2">
        <v>0.80626553300000003</v>
      </c>
      <c r="E8889" s="2">
        <v>0.97987844400000002</v>
      </c>
    </row>
    <row r="8890" spans="1:5" x14ac:dyDescent="0.2">
      <c r="A8890" s="2" t="s">
        <v>57366</v>
      </c>
      <c r="B8890" s="2">
        <v>99.167465000000007</v>
      </c>
      <c r="C8890" s="2">
        <v>0.248043442</v>
      </c>
      <c r="D8890" s="2">
        <v>0.80410079499999998</v>
      </c>
      <c r="E8890" s="2">
        <v>0.97987844400000002</v>
      </c>
    </row>
    <row r="8891" spans="1:5" x14ac:dyDescent="0.2">
      <c r="A8891" s="2" t="s">
        <v>57367</v>
      </c>
      <c r="B8891" s="2">
        <v>54.672220000000003</v>
      </c>
      <c r="C8891" s="2">
        <v>-0.248312542</v>
      </c>
      <c r="D8891" s="2">
        <v>0.80389259599999996</v>
      </c>
      <c r="E8891" s="2">
        <v>0.97987844400000002</v>
      </c>
    </row>
    <row r="8892" spans="1:5" x14ac:dyDescent="0.2">
      <c r="A8892" s="2" t="s">
        <v>57368</v>
      </c>
      <c r="B8892" s="2">
        <v>99.276359999999997</v>
      </c>
      <c r="C8892" s="2">
        <v>0.24925819399999999</v>
      </c>
      <c r="D8892" s="2">
        <v>0.80316106799999998</v>
      </c>
      <c r="E8892" s="2">
        <v>0.97987844400000002</v>
      </c>
    </row>
    <row r="8893" spans="1:5" x14ac:dyDescent="0.2">
      <c r="A8893" s="2" t="s">
        <v>57369</v>
      </c>
      <c r="B8893" s="2">
        <v>99.398026000000002</v>
      </c>
      <c r="C8893" s="2">
        <v>0.25061540900000001</v>
      </c>
      <c r="D8893" s="2">
        <v>0.80211146700000002</v>
      </c>
      <c r="E8893" s="2">
        <v>0.97987844400000002</v>
      </c>
    </row>
    <row r="8894" spans="1:5" x14ac:dyDescent="0.2">
      <c r="A8894" s="2" t="s">
        <v>57370</v>
      </c>
      <c r="B8894" s="2">
        <v>54.6616</v>
      </c>
      <c r="C8894" s="2">
        <v>-0.24843101100000001</v>
      </c>
      <c r="D8894" s="2">
        <v>0.80380094199999996</v>
      </c>
      <c r="E8894" s="2">
        <v>0.97987844400000002</v>
      </c>
    </row>
    <row r="8895" spans="1:5" x14ac:dyDescent="0.2">
      <c r="A8895" s="2" t="s">
        <v>57371</v>
      </c>
      <c r="B8895" s="2">
        <v>99.413820000000001</v>
      </c>
      <c r="C8895" s="2">
        <v>0.25079159600000001</v>
      </c>
      <c r="D8895" s="2">
        <v>0.80197523999999998</v>
      </c>
      <c r="E8895" s="2">
        <v>0.97987844400000002</v>
      </c>
    </row>
    <row r="8896" spans="1:5" x14ac:dyDescent="0.2">
      <c r="A8896" s="2" t="s">
        <v>57372</v>
      </c>
      <c r="B8896" s="2">
        <v>54.670879999999997</v>
      </c>
      <c r="C8896" s="2">
        <v>-0.24832749000000001</v>
      </c>
      <c r="D8896" s="2">
        <v>0.80388103099999997</v>
      </c>
      <c r="E8896" s="2">
        <v>0.97987844400000002</v>
      </c>
    </row>
    <row r="8897" spans="1:5" x14ac:dyDescent="0.2">
      <c r="A8897" s="2" t="s">
        <v>57373</v>
      </c>
      <c r="B8897" s="2">
        <v>55.037410000000001</v>
      </c>
      <c r="C8897" s="2">
        <v>-0.244238753</v>
      </c>
      <c r="D8897" s="2">
        <v>0.807045915</v>
      </c>
      <c r="E8897" s="2">
        <v>0.97987844400000002</v>
      </c>
    </row>
    <row r="8898" spans="1:5" x14ac:dyDescent="0.2">
      <c r="A8898" s="2" t="s">
        <v>57374</v>
      </c>
      <c r="B8898" s="2">
        <v>55.095996999999997</v>
      </c>
      <c r="C8898" s="2">
        <v>-0.2435852</v>
      </c>
      <c r="D8898" s="2">
        <v>0.807552092</v>
      </c>
      <c r="E8898" s="2">
        <v>0.97987844400000002</v>
      </c>
    </row>
    <row r="8899" spans="1:5" x14ac:dyDescent="0.2">
      <c r="A8899" s="2" t="s">
        <v>57375</v>
      </c>
      <c r="B8899" s="2">
        <v>99.307379999999995</v>
      </c>
      <c r="C8899" s="2">
        <v>0.24960423000000001</v>
      </c>
      <c r="D8899" s="2">
        <v>0.80289342699999999</v>
      </c>
      <c r="E8899" s="2">
        <v>0.97987844400000002</v>
      </c>
    </row>
    <row r="8900" spans="1:5" x14ac:dyDescent="0.2">
      <c r="A8900" s="2" t="s">
        <v>57376</v>
      </c>
      <c r="B8900" s="2">
        <v>54.918582999999998</v>
      </c>
      <c r="C8900" s="2">
        <v>-0.24556429900000001</v>
      </c>
      <c r="D8900" s="2">
        <v>0.80601952799999999</v>
      </c>
      <c r="E8900" s="2">
        <v>0.97987844400000002</v>
      </c>
    </row>
    <row r="8901" spans="1:5" x14ac:dyDescent="0.2">
      <c r="A8901" s="2" t="s">
        <v>57377</v>
      </c>
      <c r="B8901" s="2">
        <v>98.828400000000002</v>
      </c>
      <c r="C8901" s="2">
        <v>0.24426108399999999</v>
      </c>
      <c r="D8901" s="2">
        <v>0.80702862099999995</v>
      </c>
      <c r="E8901" s="2">
        <v>0.97987844400000002</v>
      </c>
    </row>
    <row r="8902" spans="1:5" x14ac:dyDescent="0.2">
      <c r="A8902" s="2" t="s">
        <v>57378</v>
      </c>
      <c r="B8902" s="2">
        <v>55.055121999999997</v>
      </c>
      <c r="C8902" s="2">
        <v>-0.244041171</v>
      </c>
      <c r="D8902" s="2">
        <v>0.80719893399999998</v>
      </c>
      <c r="E8902" s="2">
        <v>0.97987844400000002</v>
      </c>
    </row>
    <row r="8903" spans="1:5" x14ac:dyDescent="0.2">
      <c r="A8903" s="2" t="s">
        <v>57379</v>
      </c>
      <c r="B8903" s="2">
        <v>99.309340000000006</v>
      </c>
      <c r="C8903" s="2">
        <v>0.24962609399999999</v>
      </c>
      <c r="D8903" s="2">
        <v>0.80287651699999996</v>
      </c>
      <c r="E8903" s="2">
        <v>0.97987844400000002</v>
      </c>
    </row>
    <row r="8904" spans="1:5" x14ac:dyDescent="0.2">
      <c r="A8904" s="2" t="s">
        <v>57380</v>
      </c>
      <c r="B8904" s="2">
        <v>54.574013000000001</v>
      </c>
      <c r="C8904" s="2">
        <v>-0.24940806600000001</v>
      </c>
      <c r="D8904" s="2">
        <v>0.80304514599999999</v>
      </c>
      <c r="E8904" s="2">
        <v>0.97987844400000002</v>
      </c>
    </row>
    <row r="8905" spans="1:5" x14ac:dyDescent="0.2">
      <c r="A8905" s="2" t="s">
        <v>57381</v>
      </c>
      <c r="B8905" s="2">
        <v>54.899940000000001</v>
      </c>
      <c r="C8905" s="2">
        <v>-0.24577226599999999</v>
      </c>
      <c r="D8905" s="2">
        <v>0.80585852700000005</v>
      </c>
      <c r="E8905" s="2">
        <v>0.97987844400000002</v>
      </c>
    </row>
    <row r="8906" spans="1:5" x14ac:dyDescent="0.2">
      <c r="A8906" s="2" t="s">
        <v>57382</v>
      </c>
      <c r="B8906" s="2">
        <v>54.796444000000001</v>
      </c>
      <c r="C8906" s="2">
        <v>-0.24692679100000001</v>
      </c>
      <c r="D8906" s="2">
        <v>0.80496488200000005</v>
      </c>
      <c r="E8906" s="2">
        <v>0.97987844400000002</v>
      </c>
    </row>
    <row r="8907" spans="1:5" x14ac:dyDescent="0.2">
      <c r="A8907" s="2" t="s">
        <v>57383</v>
      </c>
      <c r="B8907" s="2">
        <v>55.043343</v>
      </c>
      <c r="C8907" s="2">
        <v>-0.24417256900000001</v>
      </c>
      <c r="D8907" s="2">
        <v>0.807097171</v>
      </c>
      <c r="E8907" s="2">
        <v>0.97987844400000002</v>
      </c>
    </row>
    <row r="8908" spans="1:5" x14ac:dyDescent="0.2">
      <c r="A8908" s="2" t="s">
        <v>57384</v>
      </c>
      <c r="B8908" s="2">
        <v>55.067295000000001</v>
      </c>
      <c r="C8908" s="2">
        <v>-0.24390537800000001</v>
      </c>
      <c r="D8908" s="2">
        <v>0.80730410399999997</v>
      </c>
      <c r="E8908" s="2">
        <v>0.97987844400000002</v>
      </c>
    </row>
    <row r="8909" spans="1:5" x14ac:dyDescent="0.2">
      <c r="A8909" s="2" t="s">
        <v>57385</v>
      </c>
      <c r="B8909" s="2">
        <v>55.124603</v>
      </c>
      <c r="C8909" s="2">
        <v>-0.24326609199999999</v>
      </c>
      <c r="D8909" s="2">
        <v>0.80779926999999996</v>
      </c>
      <c r="E8909" s="2">
        <v>0.97987844400000002</v>
      </c>
    </row>
    <row r="8910" spans="1:5" x14ac:dyDescent="0.2">
      <c r="A8910" s="2" t="s">
        <v>57386</v>
      </c>
      <c r="B8910" s="2">
        <v>55.070225000000001</v>
      </c>
      <c r="C8910" s="2">
        <v>-0.243872693</v>
      </c>
      <c r="D8910" s="2">
        <v>0.80732941899999999</v>
      </c>
      <c r="E8910" s="2">
        <v>0.97987844400000002</v>
      </c>
    </row>
    <row r="8911" spans="1:5" x14ac:dyDescent="0.2">
      <c r="A8911" s="2" t="s">
        <v>57387</v>
      </c>
      <c r="B8911" s="2">
        <v>54.700541999999999</v>
      </c>
      <c r="C8911" s="2">
        <v>-0.24799660300000001</v>
      </c>
      <c r="D8911" s="2">
        <v>0.804137035</v>
      </c>
      <c r="E8911" s="2">
        <v>0.97987844400000002</v>
      </c>
    </row>
    <row r="8912" spans="1:5" x14ac:dyDescent="0.2">
      <c r="A8912" s="2" t="s">
        <v>57388</v>
      </c>
      <c r="B8912" s="2">
        <v>54.811320000000002</v>
      </c>
      <c r="C8912" s="2">
        <v>-0.24676084500000001</v>
      </c>
      <c r="D8912" s="2">
        <v>0.80509331399999995</v>
      </c>
      <c r="E8912" s="2">
        <v>0.97987844400000002</v>
      </c>
    </row>
    <row r="8913" spans="1:5" x14ac:dyDescent="0.2">
      <c r="A8913" s="2" t="s">
        <v>57389</v>
      </c>
      <c r="B8913" s="2">
        <v>55.021270000000001</v>
      </c>
      <c r="C8913" s="2">
        <v>-0.24441879899999999</v>
      </c>
      <c r="D8913" s="2">
        <v>0.80690648399999998</v>
      </c>
      <c r="E8913" s="2">
        <v>0.97987844400000002</v>
      </c>
    </row>
    <row r="8914" spans="1:5" x14ac:dyDescent="0.2">
      <c r="A8914" s="2" t="s">
        <v>57390</v>
      </c>
      <c r="B8914" s="2">
        <v>99.084419999999994</v>
      </c>
      <c r="C8914" s="2">
        <v>0.247117053</v>
      </c>
      <c r="D8914" s="2">
        <v>0.804817636</v>
      </c>
      <c r="E8914" s="2">
        <v>0.97987844400000002</v>
      </c>
    </row>
    <row r="8915" spans="1:5" x14ac:dyDescent="0.2">
      <c r="A8915" s="2" t="s">
        <v>57391</v>
      </c>
      <c r="B8915" s="2">
        <v>55.139094999999998</v>
      </c>
      <c r="C8915" s="2">
        <v>-0.24310443000000001</v>
      </c>
      <c r="D8915" s="2">
        <v>0.80792449899999996</v>
      </c>
      <c r="E8915" s="2">
        <v>0.97987844400000002</v>
      </c>
    </row>
    <row r="8916" spans="1:5" x14ac:dyDescent="0.2">
      <c r="A8916" s="2" t="s">
        <v>57392</v>
      </c>
      <c r="B8916" s="2">
        <v>55.094149999999999</v>
      </c>
      <c r="C8916" s="2">
        <v>-0.24360580300000001</v>
      </c>
      <c r="D8916" s="2">
        <v>0.80753613300000004</v>
      </c>
      <c r="E8916" s="2">
        <v>0.97987844400000002</v>
      </c>
    </row>
    <row r="8917" spans="1:5" x14ac:dyDescent="0.2">
      <c r="A8917" s="2" t="s">
        <v>57393</v>
      </c>
      <c r="B8917" s="2">
        <v>54.708336000000003</v>
      </c>
      <c r="C8917" s="2">
        <v>-0.247909659</v>
      </c>
      <c r="D8917" s="2">
        <v>0.80420430700000001</v>
      </c>
      <c r="E8917" s="2">
        <v>0.97987844400000002</v>
      </c>
    </row>
    <row r="8918" spans="1:5" x14ac:dyDescent="0.2">
      <c r="A8918" s="2" t="s">
        <v>57394</v>
      </c>
      <c r="B8918" s="2">
        <v>54.390247000000002</v>
      </c>
      <c r="C8918" s="2">
        <v>-0.251458024</v>
      </c>
      <c r="D8918" s="2">
        <v>0.80146001200000005</v>
      </c>
      <c r="E8918" s="2">
        <v>0.97987844400000002</v>
      </c>
    </row>
    <row r="8919" spans="1:5" x14ac:dyDescent="0.2">
      <c r="A8919" s="2" t="s">
        <v>57395</v>
      </c>
      <c r="B8919" s="2">
        <v>98.971275000000006</v>
      </c>
      <c r="C8919" s="2">
        <v>0.24585489099999999</v>
      </c>
      <c r="D8919" s="2">
        <v>0.80579456400000005</v>
      </c>
      <c r="E8919" s="2">
        <v>0.97987844400000002</v>
      </c>
    </row>
    <row r="8920" spans="1:5" x14ac:dyDescent="0.2">
      <c r="A8920" s="2" t="s">
        <v>57396</v>
      </c>
      <c r="B8920" s="2">
        <v>54.542026999999997</v>
      </c>
      <c r="C8920" s="2">
        <v>-0.249764879</v>
      </c>
      <c r="D8920" s="2">
        <v>0.80276918200000003</v>
      </c>
      <c r="E8920" s="2">
        <v>0.97987844400000002</v>
      </c>
    </row>
    <row r="8921" spans="1:5" x14ac:dyDescent="0.2">
      <c r="A8921" s="2" t="s">
        <v>57397</v>
      </c>
      <c r="B8921" s="2">
        <v>98.706559999999996</v>
      </c>
      <c r="C8921" s="2">
        <v>0.24290192699999999</v>
      </c>
      <c r="D8921" s="2">
        <v>0.80808137300000005</v>
      </c>
      <c r="E8921" s="2">
        <v>0.97995382099999995</v>
      </c>
    </row>
    <row r="8922" spans="1:5" x14ac:dyDescent="0.2">
      <c r="A8922" s="2" t="s">
        <v>57398</v>
      </c>
      <c r="B8922" s="2">
        <v>98.666145</v>
      </c>
      <c r="C8922" s="2">
        <v>0.24245108700000001</v>
      </c>
      <c r="D8922" s="2">
        <v>0.80843065300000005</v>
      </c>
      <c r="E8922" s="2">
        <v>0.98004774100000003</v>
      </c>
    </row>
    <row r="8923" spans="1:5" x14ac:dyDescent="0.2">
      <c r="A8923" s="2" t="s">
        <v>57399</v>
      </c>
      <c r="B8923" s="2">
        <v>98.673339999999996</v>
      </c>
      <c r="C8923" s="2">
        <v>0.24253134900000001</v>
      </c>
      <c r="D8923" s="2">
        <v>0.80836846900000003</v>
      </c>
      <c r="E8923" s="2">
        <v>0.98004774100000003</v>
      </c>
    </row>
    <row r="8924" spans="1:5" x14ac:dyDescent="0.2">
      <c r="A8924" s="2" t="s">
        <v>57400</v>
      </c>
      <c r="B8924" s="2">
        <v>98.675545</v>
      </c>
      <c r="C8924" s="2">
        <v>0.24255594699999999</v>
      </c>
      <c r="D8924" s="2">
        <v>0.80834941199999999</v>
      </c>
      <c r="E8924" s="2">
        <v>0.98004774100000003</v>
      </c>
    </row>
    <row r="8925" spans="1:5" x14ac:dyDescent="0.2">
      <c r="A8925" s="2" t="s">
        <v>57401</v>
      </c>
      <c r="B8925" s="2">
        <v>98.649140000000003</v>
      </c>
      <c r="C8925" s="2">
        <v>0.24226139199999999</v>
      </c>
      <c r="D8925" s="2">
        <v>0.80857762700000002</v>
      </c>
      <c r="E8925" s="2">
        <v>0.98011606200000001</v>
      </c>
    </row>
    <row r="8926" spans="1:5" x14ac:dyDescent="0.2">
      <c r="A8926" s="2" t="s">
        <v>57402</v>
      </c>
      <c r="B8926" s="2">
        <v>55.243926999999999</v>
      </c>
      <c r="C8926" s="2">
        <v>-0.24193500200000001</v>
      </c>
      <c r="D8926" s="2">
        <v>0.80883052799999999</v>
      </c>
      <c r="E8926" s="2">
        <v>0.98031275100000004</v>
      </c>
    </row>
    <row r="8927" spans="1:5" x14ac:dyDescent="0.2">
      <c r="A8927" s="2" t="s">
        <v>57403</v>
      </c>
      <c r="B8927" s="2">
        <v>55.265296999999997</v>
      </c>
      <c r="C8927" s="2">
        <v>-0.241696614</v>
      </c>
      <c r="D8927" s="2">
        <v>0.80901525299999999</v>
      </c>
      <c r="E8927" s="2">
        <v>0.98042677600000006</v>
      </c>
    </row>
    <row r="8928" spans="1:5" x14ac:dyDescent="0.2">
      <c r="A8928" s="2" t="s">
        <v>57404</v>
      </c>
      <c r="B8928" s="2">
        <v>55.487675000000003</v>
      </c>
      <c r="C8928" s="2">
        <v>-0.23921592999999999</v>
      </c>
      <c r="D8928" s="2">
        <v>0.810938151</v>
      </c>
      <c r="E8928" s="2">
        <v>0.98110816999999995</v>
      </c>
    </row>
    <row r="8929" spans="1:5" x14ac:dyDescent="0.2">
      <c r="A8929" s="2" t="s">
        <v>57405</v>
      </c>
      <c r="B8929" s="2">
        <v>55.427289999999999</v>
      </c>
      <c r="C8929" s="2">
        <v>-0.23988954000000001</v>
      </c>
      <c r="D8929" s="2">
        <v>0.81041589000000003</v>
      </c>
      <c r="E8929" s="2">
        <v>0.98110816999999995</v>
      </c>
    </row>
    <row r="8930" spans="1:5" x14ac:dyDescent="0.2">
      <c r="A8930" s="2" t="s">
        <v>57406</v>
      </c>
      <c r="B8930" s="2">
        <v>55.48312</v>
      </c>
      <c r="C8930" s="2">
        <v>-0.239266742</v>
      </c>
      <c r="D8930" s="2">
        <v>0.81089875199999994</v>
      </c>
      <c r="E8930" s="2">
        <v>0.98110816999999995</v>
      </c>
    </row>
    <row r="8931" spans="1:5" x14ac:dyDescent="0.2">
      <c r="A8931" s="2" t="s">
        <v>57407</v>
      </c>
      <c r="B8931" s="2">
        <v>55.460014000000001</v>
      </c>
      <c r="C8931" s="2">
        <v>-0.239524496</v>
      </c>
      <c r="D8931" s="2">
        <v>0.810698904</v>
      </c>
      <c r="E8931" s="2">
        <v>0.98110816999999995</v>
      </c>
    </row>
    <row r="8932" spans="1:5" x14ac:dyDescent="0.2">
      <c r="A8932" s="2" t="s">
        <v>57408</v>
      </c>
      <c r="B8932" s="2">
        <v>55.437280000000001</v>
      </c>
      <c r="C8932" s="2">
        <v>-0.23977809899999999</v>
      </c>
      <c r="D8932" s="2">
        <v>0.81050228599999996</v>
      </c>
      <c r="E8932" s="2">
        <v>0.98110816999999995</v>
      </c>
    </row>
    <row r="8933" spans="1:5" x14ac:dyDescent="0.2">
      <c r="A8933" s="2" t="s">
        <v>57409</v>
      </c>
      <c r="B8933" s="2">
        <v>55.403263000000003</v>
      </c>
      <c r="C8933" s="2">
        <v>-0.24015756799999999</v>
      </c>
      <c r="D8933" s="2">
        <v>0.81020810700000001</v>
      </c>
      <c r="E8933" s="2">
        <v>0.98110816999999995</v>
      </c>
    </row>
    <row r="8934" spans="1:5" x14ac:dyDescent="0.2">
      <c r="A8934" s="2" t="s">
        <v>57410</v>
      </c>
      <c r="B8934" s="2">
        <v>98.500600000000006</v>
      </c>
      <c r="C8934" s="2">
        <v>0.24060439</v>
      </c>
      <c r="D8934" s="2">
        <v>0.80986174799999999</v>
      </c>
      <c r="E8934" s="2">
        <v>0.98110816999999995</v>
      </c>
    </row>
    <row r="8935" spans="1:5" x14ac:dyDescent="0.2">
      <c r="A8935" s="2" t="s">
        <v>57411</v>
      </c>
      <c r="B8935" s="2">
        <v>55.485672000000001</v>
      </c>
      <c r="C8935" s="2">
        <v>-0.239238274</v>
      </c>
      <c r="D8935" s="2">
        <v>0.81092082600000004</v>
      </c>
      <c r="E8935" s="2">
        <v>0.98110816999999995</v>
      </c>
    </row>
    <row r="8936" spans="1:5" x14ac:dyDescent="0.2">
      <c r="A8936" s="2" t="s">
        <v>57412</v>
      </c>
      <c r="B8936" s="2">
        <v>55.472830000000002</v>
      </c>
      <c r="C8936" s="2">
        <v>-0.23938153000000001</v>
      </c>
      <c r="D8936" s="2">
        <v>0.81080975099999997</v>
      </c>
      <c r="E8936" s="2">
        <v>0.98110816999999995</v>
      </c>
    </row>
    <row r="8937" spans="1:5" x14ac:dyDescent="0.2">
      <c r="A8937" s="2" t="s">
        <v>57413</v>
      </c>
      <c r="B8937" s="2">
        <v>55.415579999999999</v>
      </c>
      <c r="C8937" s="2">
        <v>-0.24002016900000001</v>
      </c>
      <c r="D8937" s="2">
        <v>0.81031462099999996</v>
      </c>
      <c r="E8937" s="2">
        <v>0.98110816999999995</v>
      </c>
    </row>
    <row r="8938" spans="1:5" x14ac:dyDescent="0.2">
      <c r="A8938" s="2" t="s">
        <v>57414</v>
      </c>
      <c r="B8938" s="2">
        <v>55.381869999999999</v>
      </c>
      <c r="C8938" s="2">
        <v>-0.240396212</v>
      </c>
      <c r="D8938" s="2">
        <v>0.81002311400000004</v>
      </c>
      <c r="E8938" s="2">
        <v>0.98110816999999995</v>
      </c>
    </row>
    <row r="8939" spans="1:5" x14ac:dyDescent="0.2">
      <c r="A8939" s="2" t="s">
        <v>57415</v>
      </c>
      <c r="B8939" s="2">
        <v>55.454517000000003</v>
      </c>
      <c r="C8939" s="2">
        <v>-0.23958581600000001</v>
      </c>
      <c r="D8939" s="2">
        <v>0.81065136199999999</v>
      </c>
      <c r="E8939" s="2">
        <v>0.98110816999999995</v>
      </c>
    </row>
    <row r="8940" spans="1:5" x14ac:dyDescent="0.2">
      <c r="A8940" s="2" t="s">
        <v>57416</v>
      </c>
      <c r="B8940" s="2">
        <v>55.378320000000002</v>
      </c>
      <c r="C8940" s="2">
        <v>-0.240435813</v>
      </c>
      <c r="D8940" s="2">
        <v>0.80999241700000002</v>
      </c>
      <c r="E8940" s="2">
        <v>0.98110816999999995</v>
      </c>
    </row>
    <row r="8941" spans="1:5" x14ac:dyDescent="0.2">
      <c r="A8941" s="2" t="s">
        <v>57417</v>
      </c>
      <c r="B8941" s="2">
        <v>55.35868</v>
      </c>
      <c r="C8941" s="2">
        <v>-0.240654903</v>
      </c>
      <c r="D8941" s="2">
        <v>0.80982259400000001</v>
      </c>
      <c r="E8941" s="2">
        <v>0.98110816999999995</v>
      </c>
    </row>
    <row r="8942" spans="1:5" x14ac:dyDescent="0.2">
      <c r="A8942" s="2" t="s">
        <v>57418</v>
      </c>
      <c r="B8942" s="2">
        <v>55.384839999999997</v>
      </c>
      <c r="C8942" s="2">
        <v>-0.24036308100000001</v>
      </c>
      <c r="D8942" s="2">
        <v>0.81004879600000002</v>
      </c>
      <c r="E8942" s="2">
        <v>0.98110816999999995</v>
      </c>
    </row>
    <row r="8943" spans="1:5" x14ac:dyDescent="0.2">
      <c r="A8943" s="2" t="s">
        <v>57419</v>
      </c>
      <c r="B8943" s="2">
        <v>98.360650000000007</v>
      </c>
      <c r="C8943" s="2">
        <v>0.23904321100000001</v>
      </c>
      <c r="D8943" s="2">
        <v>0.81107207599999998</v>
      </c>
      <c r="E8943" s="2">
        <v>0.98116044899999999</v>
      </c>
    </row>
    <row r="8944" spans="1:5" x14ac:dyDescent="0.2">
      <c r="A8944" s="2" t="s">
        <v>57420</v>
      </c>
      <c r="B8944" s="2">
        <v>98.350149999999999</v>
      </c>
      <c r="C8944" s="2">
        <v>0.23892608100000001</v>
      </c>
      <c r="D8944" s="2">
        <v>0.81116290099999999</v>
      </c>
      <c r="E8944" s="2">
        <v>0.98116058399999995</v>
      </c>
    </row>
    <row r="8945" spans="1:5" x14ac:dyDescent="0.2">
      <c r="A8945" s="2" t="s">
        <v>57421</v>
      </c>
      <c r="B8945" s="2">
        <v>55.695777999999997</v>
      </c>
      <c r="C8945" s="2">
        <v>-0.23689448699999999</v>
      </c>
      <c r="D8945" s="2">
        <v>0.81273864699999998</v>
      </c>
      <c r="E8945" s="2">
        <v>0.98133345400000005</v>
      </c>
    </row>
    <row r="8946" spans="1:5" x14ac:dyDescent="0.2">
      <c r="A8946" s="2" t="s">
        <v>57422</v>
      </c>
      <c r="B8946" s="2">
        <v>55.587220000000002</v>
      </c>
      <c r="C8946" s="2">
        <v>-0.23810548000000001</v>
      </c>
      <c r="D8946" s="2">
        <v>0.81179928499999998</v>
      </c>
      <c r="E8946" s="2">
        <v>0.98133345400000005</v>
      </c>
    </row>
    <row r="8947" spans="1:5" x14ac:dyDescent="0.2">
      <c r="A8947" s="2" t="s">
        <v>57423</v>
      </c>
      <c r="B8947" s="2">
        <v>98.257490000000004</v>
      </c>
      <c r="C8947" s="2">
        <v>0.23789243500000001</v>
      </c>
      <c r="D8947" s="2">
        <v>0.81196452299999999</v>
      </c>
      <c r="E8947" s="2">
        <v>0.98133345400000005</v>
      </c>
    </row>
    <row r="8948" spans="1:5" x14ac:dyDescent="0.2">
      <c r="A8948" s="2" t="s">
        <v>57424</v>
      </c>
      <c r="B8948" s="2">
        <v>55.675809999999998</v>
      </c>
      <c r="C8948" s="2">
        <v>-0.23711723500000001</v>
      </c>
      <c r="D8948" s="2">
        <v>0.81256584200000004</v>
      </c>
      <c r="E8948" s="2">
        <v>0.98133345400000005</v>
      </c>
    </row>
    <row r="8949" spans="1:5" x14ac:dyDescent="0.2">
      <c r="A8949" s="2" t="s">
        <v>57425</v>
      </c>
      <c r="B8949" s="2">
        <v>55.557045000000002</v>
      </c>
      <c r="C8949" s="2">
        <v>-0.23844209</v>
      </c>
      <c r="D8949" s="2">
        <v>0.81153822600000003</v>
      </c>
      <c r="E8949" s="2">
        <v>0.98133345400000005</v>
      </c>
    </row>
    <row r="8950" spans="1:5" x14ac:dyDescent="0.2">
      <c r="A8950" s="2" t="s">
        <v>57426</v>
      </c>
      <c r="B8950" s="2">
        <v>98.166420000000002</v>
      </c>
      <c r="C8950" s="2">
        <v>0.236876525</v>
      </c>
      <c r="D8950" s="2">
        <v>0.812752582</v>
      </c>
      <c r="E8950" s="2">
        <v>0.98133345400000005</v>
      </c>
    </row>
    <row r="8951" spans="1:5" x14ac:dyDescent="0.2">
      <c r="A8951" s="2" t="s">
        <v>57427</v>
      </c>
      <c r="B8951" s="2">
        <v>55.631805</v>
      </c>
      <c r="C8951" s="2">
        <v>-0.237608123</v>
      </c>
      <c r="D8951" s="2">
        <v>0.81218504999999996</v>
      </c>
      <c r="E8951" s="2">
        <v>0.98133345400000005</v>
      </c>
    </row>
    <row r="8952" spans="1:5" x14ac:dyDescent="0.2">
      <c r="A8952" s="2" t="s">
        <v>57428</v>
      </c>
      <c r="B8952" s="2">
        <v>55.603879999999997</v>
      </c>
      <c r="C8952" s="2">
        <v>-0.23791963299999999</v>
      </c>
      <c r="D8952" s="2">
        <v>0.81194342799999997</v>
      </c>
      <c r="E8952" s="2">
        <v>0.98133345400000005</v>
      </c>
    </row>
    <row r="8953" spans="1:5" x14ac:dyDescent="0.2">
      <c r="A8953" s="2" t="s">
        <v>57429</v>
      </c>
      <c r="B8953" s="2">
        <v>55.631675999999999</v>
      </c>
      <c r="C8953" s="2">
        <v>-0.237609562</v>
      </c>
      <c r="D8953" s="2">
        <v>0.812183934</v>
      </c>
      <c r="E8953" s="2">
        <v>0.98133345400000005</v>
      </c>
    </row>
    <row r="8954" spans="1:5" x14ac:dyDescent="0.2">
      <c r="A8954" s="2" t="s">
        <v>57430</v>
      </c>
      <c r="B8954" s="2">
        <v>55.575504000000002</v>
      </c>
      <c r="C8954" s="2">
        <v>-0.23823617499999999</v>
      </c>
      <c r="D8954" s="2">
        <v>0.81169792100000004</v>
      </c>
      <c r="E8954" s="2">
        <v>0.98133345400000005</v>
      </c>
    </row>
    <row r="8955" spans="1:5" x14ac:dyDescent="0.2">
      <c r="A8955" s="2" t="s">
        <v>57431</v>
      </c>
      <c r="B8955" s="2">
        <v>55.697955999999998</v>
      </c>
      <c r="C8955" s="2">
        <v>-0.23687019100000001</v>
      </c>
      <c r="D8955" s="2">
        <v>0.81275749600000002</v>
      </c>
      <c r="E8955" s="2">
        <v>0.98133345400000005</v>
      </c>
    </row>
    <row r="8956" spans="1:5" x14ac:dyDescent="0.2">
      <c r="A8956" s="2" t="s">
        <v>57432</v>
      </c>
      <c r="B8956" s="2">
        <v>98.183304000000007</v>
      </c>
      <c r="C8956" s="2">
        <v>0.23706487100000001</v>
      </c>
      <c r="D8956" s="2">
        <v>0.812606465</v>
      </c>
      <c r="E8956" s="2">
        <v>0.98133345400000005</v>
      </c>
    </row>
    <row r="8957" spans="1:5" x14ac:dyDescent="0.2">
      <c r="A8957" s="2" t="s">
        <v>57433</v>
      </c>
      <c r="B8957" s="2">
        <v>98.210989999999995</v>
      </c>
      <c r="C8957" s="2">
        <v>0.23737371500000001</v>
      </c>
      <c r="D8957" s="2">
        <v>0.81236687900000004</v>
      </c>
      <c r="E8957" s="2">
        <v>0.98133345400000005</v>
      </c>
    </row>
    <row r="8958" spans="1:5" x14ac:dyDescent="0.2">
      <c r="A8958" s="2" t="s">
        <v>57434</v>
      </c>
      <c r="B8958" s="2">
        <v>55.542853999999998</v>
      </c>
      <c r="C8958" s="2">
        <v>-0.23860039399999999</v>
      </c>
      <c r="D8958" s="2">
        <v>0.81141545999999998</v>
      </c>
      <c r="E8958" s="2">
        <v>0.98133345400000005</v>
      </c>
    </row>
    <row r="8959" spans="1:5" x14ac:dyDescent="0.2">
      <c r="A8959" s="2" t="s">
        <v>57435</v>
      </c>
      <c r="B8959" s="2">
        <v>55.582332999999998</v>
      </c>
      <c r="C8959" s="2">
        <v>-0.23815999600000001</v>
      </c>
      <c r="D8959" s="2">
        <v>0.81175700299999998</v>
      </c>
      <c r="E8959" s="2">
        <v>0.98133345400000005</v>
      </c>
    </row>
    <row r="8960" spans="1:5" x14ac:dyDescent="0.2">
      <c r="A8960" s="2" t="s">
        <v>57436</v>
      </c>
      <c r="B8960" s="2">
        <v>55.675820000000002</v>
      </c>
      <c r="C8960" s="2">
        <v>-0.23711712400000001</v>
      </c>
      <c r="D8960" s="2">
        <v>0.81256592800000005</v>
      </c>
      <c r="E8960" s="2">
        <v>0.98133345400000005</v>
      </c>
    </row>
    <row r="8961" spans="1:5" x14ac:dyDescent="0.2">
      <c r="A8961" s="2" t="s">
        <v>57437</v>
      </c>
      <c r="B8961" s="2">
        <v>55.709809999999997</v>
      </c>
      <c r="C8961" s="2">
        <v>-0.236737957</v>
      </c>
      <c r="D8961" s="2">
        <v>0.81286008700000001</v>
      </c>
      <c r="E8961" s="2">
        <v>0.98134777299999998</v>
      </c>
    </row>
    <row r="8962" spans="1:5" x14ac:dyDescent="0.2">
      <c r="A8962" s="2" t="s">
        <v>57438</v>
      </c>
      <c r="B8962" s="2">
        <v>55.733981999999997</v>
      </c>
      <c r="C8962" s="2">
        <v>-0.23646831200000001</v>
      </c>
      <c r="D8962" s="2">
        <v>0.81306929400000005</v>
      </c>
      <c r="E8962" s="2">
        <v>0.98149078999999995</v>
      </c>
    </row>
    <row r="8963" spans="1:5" x14ac:dyDescent="0.2">
      <c r="A8963" s="2" t="s">
        <v>57439</v>
      </c>
      <c r="B8963" s="2">
        <v>98.014724999999999</v>
      </c>
      <c r="C8963" s="2">
        <v>0.235184328</v>
      </c>
      <c r="D8963" s="2">
        <v>0.81406566899999999</v>
      </c>
      <c r="E8963" s="2">
        <v>0.98159802399999996</v>
      </c>
    </row>
    <row r="8964" spans="1:5" x14ac:dyDescent="0.2">
      <c r="A8964" s="2" t="s">
        <v>57440</v>
      </c>
      <c r="B8964" s="2">
        <v>55.788525</v>
      </c>
      <c r="C8964" s="2">
        <v>-0.23585987</v>
      </c>
      <c r="D8964" s="2">
        <v>0.81354140900000005</v>
      </c>
      <c r="E8964" s="2">
        <v>0.98159802399999996</v>
      </c>
    </row>
    <row r="8965" spans="1:5" x14ac:dyDescent="0.2">
      <c r="A8965" s="2" t="s">
        <v>57441</v>
      </c>
      <c r="B8965" s="2">
        <v>98.076689999999999</v>
      </c>
      <c r="C8965" s="2">
        <v>0.23587556400000001</v>
      </c>
      <c r="D8965" s="2">
        <v>0.81352922999999999</v>
      </c>
      <c r="E8965" s="2">
        <v>0.98159802399999996</v>
      </c>
    </row>
    <row r="8966" spans="1:5" x14ac:dyDescent="0.2">
      <c r="A8966" s="2" t="s">
        <v>57442</v>
      </c>
      <c r="B8966" s="2">
        <v>55.814329999999998</v>
      </c>
      <c r="C8966" s="2">
        <v>-0.235572009</v>
      </c>
      <c r="D8966" s="2">
        <v>0.81376479599999996</v>
      </c>
      <c r="E8966" s="2">
        <v>0.98159802399999996</v>
      </c>
    </row>
    <row r="8967" spans="1:5" x14ac:dyDescent="0.2">
      <c r="A8967" s="2" t="s">
        <v>57443</v>
      </c>
      <c r="B8967" s="2">
        <v>55.843040000000002</v>
      </c>
      <c r="C8967" s="2">
        <v>-0.23525174200000001</v>
      </c>
      <c r="D8967" s="2">
        <v>0.814013349</v>
      </c>
      <c r="E8967" s="2">
        <v>0.98159802399999996</v>
      </c>
    </row>
    <row r="8968" spans="1:5" x14ac:dyDescent="0.2">
      <c r="A8968" s="2" t="s">
        <v>57444</v>
      </c>
      <c r="B8968" s="2">
        <v>98.049549999999996</v>
      </c>
      <c r="C8968" s="2">
        <v>0.23557280999999999</v>
      </c>
      <c r="D8968" s="2">
        <v>0.81376417400000001</v>
      </c>
      <c r="E8968" s="2">
        <v>0.98159802399999996</v>
      </c>
    </row>
    <row r="8969" spans="1:5" x14ac:dyDescent="0.2">
      <c r="A8969" s="2" t="s">
        <v>57445</v>
      </c>
      <c r="B8969" s="2">
        <v>55.788547999999999</v>
      </c>
      <c r="C8969" s="2">
        <v>-0.235859614</v>
      </c>
      <c r="D8969" s="2">
        <v>0.81354160799999997</v>
      </c>
      <c r="E8969" s="2">
        <v>0.98159802399999996</v>
      </c>
    </row>
    <row r="8970" spans="1:5" x14ac:dyDescent="0.2">
      <c r="A8970" s="2" t="s">
        <v>57446</v>
      </c>
      <c r="B8970" s="2">
        <v>55.776269999999997</v>
      </c>
      <c r="C8970" s="2">
        <v>-0.23599657800000001</v>
      </c>
      <c r="D8970" s="2">
        <v>0.81343532500000004</v>
      </c>
      <c r="E8970" s="2">
        <v>0.98159802399999996</v>
      </c>
    </row>
    <row r="8971" spans="1:5" x14ac:dyDescent="0.2">
      <c r="A8971" s="2" t="s">
        <v>57447</v>
      </c>
      <c r="B8971" s="2">
        <v>98.028379999999999</v>
      </c>
      <c r="C8971" s="2">
        <v>0.23533665300000001</v>
      </c>
      <c r="D8971" s="2">
        <v>0.81394744900000005</v>
      </c>
      <c r="E8971" s="2">
        <v>0.98159802399999996</v>
      </c>
    </row>
    <row r="8972" spans="1:5" x14ac:dyDescent="0.2">
      <c r="A8972" s="2" t="s">
        <v>57448</v>
      </c>
      <c r="B8972" s="2">
        <v>55.829529999999998</v>
      </c>
      <c r="C8972" s="2">
        <v>-0.23540244900000001</v>
      </c>
      <c r="D8972" s="2">
        <v>0.81389638500000006</v>
      </c>
      <c r="E8972" s="2">
        <v>0.98159802399999996</v>
      </c>
    </row>
    <row r="8973" spans="1:5" x14ac:dyDescent="0.2">
      <c r="A8973" s="2" t="s">
        <v>57449</v>
      </c>
      <c r="B8973" s="2">
        <v>97.983980000000003</v>
      </c>
      <c r="C8973" s="2">
        <v>0.23484136</v>
      </c>
      <c r="D8973" s="2">
        <v>0.81433186499999999</v>
      </c>
      <c r="E8973" s="2">
        <v>0.981809547</v>
      </c>
    </row>
    <row r="8974" spans="1:5" x14ac:dyDescent="0.2">
      <c r="A8974" s="2" t="s">
        <v>57450</v>
      </c>
      <c r="B8974" s="2">
        <v>55.913314999999997</v>
      </c>
      <c r="C8974" s="2">
        <v>-0.234467806</v>
      </c>
      <c r="D8974" s="2">
        <v>0.81462182400000005</v>
      </c>
      <c r="E8974" s="2">
        <v>0.98183080499999997</v>
      </c>
    </row>
    <row r="8975" spans="1:5" x14ac:dyDescent="0.2">
      <c r="A8975" s="2" t="s">
        <v>57451</v>
      </c>
      <c r="B8975" s="2">
        <v>55.895175999999999</v>
      </c>
      <c r="C8975" s="2">
        <v>-0.23467015099999999</v>
      </c>
      <c r="D8975" s="2">
        <v>0.81446475699999998</v>
      </c>
      <c r="E8975" s="2">
        <v>0.98183080499999997</v>
      </c>
    </row>
    <row r="8976" spans="1:5" x14ac:dyDescent="0.2">
      <c r="A8976" s="2" t="s">
        <v>57452</v>
      </c>
      <c r="B8976" s="2">
        <v>55.905276999999998</v>
      </c>
      <c r="C8976" s="2">
        <v>-0.23455747199999999</v>
      </c>
      <c r="D8976" s="2">
        <v>0.81455222100000002</v>
      </c>
      <c r="E8976" s="2">
        <v>0.98183080499999997</v>
      </c>
    </row>
    <row r="8977" spans="1:5" x14ac:dyDescent="0.2">
      <c r="A8977" s="2" t="s">
        <v>57453</v>
      </c>
      <c r="B8977" s="2">
        <v>55.950752000000001</v>
      </c>
      <c r="C8977" s="2">
        <v>-0.23405018599999999</v>
      </c>
      <c r="D8977" s="2">
        <v>0.81494601700000002</v>
      </c>
      <c r="E8977" s="2">
        <v>0.98211210299999996</v>
      </c>
    </row>
    <row r="8978" spans="1:5" x14ac:dyDescent="0.2">
      <c r="A8978" s="2" t="s">
        <v>57454</v>
      </c>
      <c r="B8978" s="2">
        <v>56.096237000000002</v>
      </c>
      <c r="C8978" s="2">
        <v>-0.232427263</v>
      </c>
      <c r="D8978" s="2">
        <v>0.81620617600000001</v>
      </c>
      <c r="E8978" s="2">
        <v>0.982254721</v>
      </c>
    </row>
    <row r="8979" spans="1:5" x14ac:dyDescent="0.2">
      <c r="A8979" s="2" t="s">
        <v>57455</v>
      </c>
      <c r="B8979" s="2">
        <v>56.050873000000003</v>
      </c>
      <c r="C8979" s="2">
        <v>-0.232933311</v>
      </c>
      <c r="D8979" s="2">
        <v>0.81581319200000002</v>
      </c>
      <c r="E8979" s="2">
        <v>0.982254721</v>
      </c>
    </row>
    <row r="8980" spans="1:5" x14ac:dyDescent="0.2">
      <c r="A8980" s="2" t="s">
        <v>57456</v>
      </c>
      <c r="B8980" s="2">
        <v>56.013415999999999</v>
      </c>
      <c r="C8980" s="2">
        <v>-0.23335115300000001</v>
      </c>
      <c r="D8980" s="2">
        <v>0.81548874000000005</v>
      </c>
      <c r="E8980" s="2">
        <v>0.982254721</v>
      </c>
    </row>
    <row r="8981" spans="1:5" x14ac:dyDescent="0.2">
      <c r="A8981" s="2" t="s">
        <v>57457</v>
      </c>
      <c r="B8981" s="2">
        <v>56.153122000000003</v>
      </c>
      <c r="C8981" s="2">
        <v>-0.23179269599999999</v>
      </c>
      <c r="D8981" s="2">
        <v>0.81669902999999999</v>
      </c>
      <c r="E8981" s="2">
        <v>0.982254721</v>
      </c>
    </row>
    <row r="8982" spans="1:5" x14ac:dyDescent="0.2">
      <c r="A8982" s="2" t="s">
        <v>57458</v>
      </c>
      <c r="B8982" s="2">
        <v>97.875439999999998</v>
      </c>
      <c r="C8982" s="2">
        <v>0.23363056800000001</v>
      </c>
      <c r="D8982" s="2">
        <v>0.81527179400000005</v>
      </c>
      <c r="E8982" s="2">
        <v>0.982254721</v>
      </c>
    </row>
    <row r="8983" spans="1:5" x14ac:dyDescent="0.2">
      <c r="A8983" s="2" t="s">
        <v>57459</v>
      </c>
      <c r="B8983" s="2">
        <v>56.022373000000002</v>
      </c>
      <c r="C8983" s="2">
        <v>-0.233251235</v>
      </c>
      <c r="D8983" s="2">
        <v>0.81556632299999998</v>
      </c>
      <c r="E8983" s="2">
        <v>0.982254721</v>
      </c>
    </row>
    <row r="8984" spans="1:5" x14ac:dyDescent="0.2">
      <c r="A8984" s="2" t="s">
        <v>57460</v>
      </c>
      <c r="B8984" s="2">
        <v>97.763379999999998</v>
      </c>
      <c r="C8984" s="2">
        <v>0.23238051000000001</v>
      </c>
      <c r="D8984" s="2">
        <v>0.81624248600000004</v>
      </c>
      <c r="E8984" s="2">
        <v>0.982254721</v>
      </c>
    </row>
    <row r="8985" spans="1:5" x14ac:dyDescent="0.2">
      <c r="A8985" s="2" t="s">
        <v>57461</v>
      </c>
      <c r="B8985" s="2">
        <v>97.746123999999995</v>
      </c>
      <c r="C8985" s="2">
        <v>0.232188015</v>
      </c>
      <c r="D8985" s="2">
        <v>0.81639198599999996</v>
      </c>
      <c r="E8985" s="2">
        <v>0.982254721</v>
      </c>
    </row>
    <row r="8986" spans="1:5" x14ac:dyDescent="0.2">
      <c r="A8986" s="2" t="s">
        <v>57462</v>
      </c>
      <c r="B8986" s="2">
        <v>56.031460000000003</v>
      </c>
      <c r="C8986" s="2">
        <v>-0.23314986800000001</v>
      </c>
      <c r="D8986" s="2">
        <v>0.81564503300000002</v>
      </c>
      <c r="E8986" s="2">
        <v>0.982254721</v>
      </c>
    </row>
    <row r="8987" spans="1:5" x14ac:dyDescent="0.2">
      <c r="A8987" s="2" t="s">
        <v>57463</v>
      </c>
      <c r="B8987" s="2">
        <v>56.001057000000003</v>
      </c>
      <c r="C8987" s="2">
        <v>-0.23348902099999999</v>
      </c>
      <c r="D8987" s="2">
        <v>0.81538169400000005</v>
      </c>
      <c r="E8987" s="2">
        <v>0.982254721</v>
      </c>
    </row>
    <row r="8988" spans="1:5" x14ac:dyDescent="0.2">
      <c r="A8988" s="2" t="s">
        <v>57464</v>
      </c>
      <c r="B8988" s="2">
        <v>56.115740000000002</v>
      </c>
      <c r="C8988" s="2">
        <v>-0.23220970199999999</v>
      </c>
      <c r="D8988" s="2">
        <v>0.81637514200000005</v>
      </c>
      <c r="E8988" s="2">
        <v>0.982254721</v>
      </c>
    </row>
    <row r="8989" spans="1:5" x14ac:dyDescent="0.2">
      <c r="A8989" s="2" t="s">
        <v>57465</v>
      </c>
      <c r="B8989" s="2">
        <v>97.718270000000004</v>
      </c>
      <c r="C8989" s="2">
        <v>0.23187729600000001</v>
      </c>
      <c r="D8989" s="2">
        <v>0.81663331900000002</v>
      </c>
      <c r="E8989" s="2">
        <v>0.982254721</v>
      </c>
    </row>
    <row r="8990" spans="1:5" x14ac:dyDescent="0.2">
      <c r="A8990" s="2" t="s">
        <v>57466</v>
      </c>
      <c r="B8990" s="2">
        <v>97.784970000000001</v>
      </c>
      <c r="C8990" s="2">
        <v>0.232621352</v>
      </c>
      <c r="D8990" s="2">
        <v>0.81605544600000002</v>
      </c>
      <c r="E8990" s="2">
        <v>0.982254721</v>
      </c>
    </row>
    <row r="8991" spans="1:5" x14ac:dyDescent="0.2">
      <c r="A8991" s="2" t="s">
        <v>57467</v>
      </c>
      <c r="B8991" s="2">
        <v>56.131186999999997</v>
      </c>
      <c r="C8991" s="2">
        <v>-0.23203738700000001</v>
      </c>
      <c r="D8991" s="2">
        <v>0.81650897499999997</v>
      </c>
      <c r="E8991" s="2">
        <v>0.982254721</v>
      </c>
    </row>
    <row r="8992" spans="1:5" x14ac:dyDescent="0.2">
      <c r="A8992" s="2" t="s">
        <v>57468</v>
      </c>
      <c r="B8992" s="2">
        <v>97.734795000000005</v>
      </c>
      <c r="C8992" s="2">
        <v>0.23206163699999999</v>
      </c>
      <c r="D8992" s="2">
        <v>0.81649014099999995</v>
      </c>
      <c r="E8992" s="2">
        <v>0.982254721</v>
      </c>
    </row>
    <row r="8993" spans="1:5" x14ac:dyDescent="0.2">
      <c r="A8993" s="2" t="s">
        <v>57469</v>
      </c>
      <c r="B8993" s="2">
        <v>55.990077999999997</v>
      </c>
      <c r="C8993" s="2">
        <v>-0.233611495</v>
      </c>
      <c r="D8993" s="2">
        <v>0.815286603</v>
      </c>
      <c r="E8993" s="2">
        <v>0.982254721</v>
      </c>
    </row>
    <row r="8994" spans="1:5" x14ac:dyDescent="0.2">
      <c r="A8994" s="2" t="s">
        <v>57470</v>
      </c>
      <c r="B8994" s="2">
        <v>56.057774000000002</v>
      </c>
      <c r="C8994" s="2">
        <v>-0.232856328</v>
      </c>
      <c r="D8994" s="2">
        <v>0.815872971</v>
      </c>
      <c r="E8994" s="2">
        <v>0.982254721</v>
      </c>
    </row>
    <row r="8995" spans="1:5" x14ac:dyDescent="0.2">
      <c r="A8995" s="2" t="s">
        <v>57471</v>
      </c>
      <c r="B8995" s="2">
        <v>56.146492000000002</v>
      </c>
      <c r="C8995" s="2">
        <v>-0.231866656</v>
      </c>
      <c r="D8995" s="2">
        <v>0.81664158399999998</v>
      </c>
      <c r="E8995" s="2">
        <v>0.982254721</v>
      </c>
    </row>
    <row r="8996" spans="1:5" x14ac:dyDescent="0.2">
      <c r="A8996" s="2" t="s">
        <v>57472</v>
      </c>
      <c r="B8996" s="2">
        <v>97.697754000000003</v>
      </c>
      <c r="C8996" s="2">
        <v>0.23164843500000001</v>
      </c>
      <c r="D8996" s="2">
        <v>0.81681108499999999</v>
      </c>
      <c r="E8996" s="2">
        <v>0.98228026400000001</v>
      </c>
    </row>
    <row r="8997" spans="1:5" x14ac:dyDescent="0.2">
      <c r="A8997" s="2" t="s">
        <v>57473</v>
      </c>
      <c r="B8997" s="2">
        <v>56.189323000000002</v>
      </c>
      <c r="C8997" s="2">
        <v>-0.231388865</v>
      </c>
      <c r="D8997" s="2">
        <v>0.81701271499999994</v>
      </c>
      <c r="E8997" s="2">
        <v>0.98235464900000002</v>
      </c>
    </row>
    <row r="8998" spans="1:5" x14ac:dyDescent="0.2">
      <c r="A8998" s="2" t="s">
        <v>57474</v>
      </c>
      <c r="B8998" s="2">
        <v>56.204636000000001</v>
      </c>
      <c r="C8998" s="2">
        <v>-0.23121804400000001</v>
      </c>
      <c r="D8998" s="2">
        <v>0.81714541200000002</v>
      </c>
      <c r="E8998" s="2">
        <v>0.98235464900000002</v>
      </c>
    </row>
    <row r="8999" spans="1:5" x14ac:dyDescent="0.2">
      <c r="A8999" s="2" t="s">
        <v>57475</v>
      </c>
      <c r="B8999" s="2">
        <v>97.666070000000005</v>
      </c>
      <c r="C8999" s="2">
        <v>0.231294992</v>
      </c>
      <c r="D8999" s="2">
        <v>0.81708563700000003</v>
      </c>
      <c r="E8999" s="2">
        <v>0.98235464900000002</v>
      </c>
    </row>
    <row r="9000" spans="1:5" x14ac:dyDescent="0.2">
      <c r="A9000" s="2" t="s">
        <v>57476</v>
      </c>
      <c r="B9000" s="2">
        <v>56.228724999999997</v>
      </c>
      <c r="C9000" s="2">
        <v>-0.23094932500000001</v>
      </c>
      <c r="D9000" s="2">
        <v>0.81735416999999999</v>
      </c>
      <c r="E9000" s="2">
        <v>0.98242423099999998</v>
      </c>
    </row>
    <row r="9001" spans="1:5" x14ac:dyDescent="0.2">
      <c r="A9001" s="2" t="s">
        <v>57477</v>
      </c>
      <c r="B9001" s="2">
        <v>56.232277000000003</v>
      </c>
      <c r="C9001" s="2">
        <v>-0.23090970199999999</v>
      </c>
      <c r="D9001" s="2">
        <v>0.81738495300000003</v>
      </c>
      <c r="E9001" s="2">
        <v>0.98242423099999998</v>
      </c>
    </row>
    <row r="9002" spans="1:5" x14ac:dyDescent="0.2">
      <c r="A9002" s="2" t="s">
        <v>57478</v>
      </c>
      <c r="B9002" s="2">
        <v>97.613169999999997</v>
      </c>
      <c r="C9002" s="2">
        <v>0.230704878</v>
      </c>
      <c r="D9002" s="2">
        <v>0.81754408300000003</v>
      </c>
      <c r="E9002" s="2">
        <v>0.98243279299999997</v>
      </c>
    </row>
    <row r="9003" spans="1:5" x14ac:dyDescent="0.2">
      <c r="A9003" s="2" t="s">
        <v>57479</v>
      </c>
      <c r="B9003" s="2">
        <v>56.254060000000003</v>
      </c>
      <c r="C9003" s="2">
        <v>-0.230666707</v>
      </c>
      <c r="D9003" s="2">
        <v>0.81757374000000005</v>
      </c>
      <c r="E9003" s="2">
        <v>0.98243279299999997</v>
      </c>
    </row>
    <row r="9004" spans="1:5" x14ac:dyDescent="0.2">
      <c r="A9004" s="2" t="s">
        <v>57480</v>
      </c>
      <c r="B9004" s="2">
        <v>97.563460000000006</v>
      </c>
      <c r="C9004" s="2">
        <v>0.23015035</v>
      </c>
      <c r="D9004" s="2">
        <v>0.81797494100000001</v>
      </c>
      <c r="E9004" s="2">
        <v>0.98277338400000003</v>
      </c>
    </row>
    <row r="9005" spans="1:5" x14ac:dyDescent="0.2">
      <c r="A9005" s="2" t="s">
        <v>57481</v>
      </c>
      <c r="B9005" s="2">
        <v>97.524635000000004</v>
      </c>
      <c r="C9005" s="2">
        <v>0.22971724700000001</v>
      </c>
      <c r="D9005" s="2">
        <v>0.81831149199999997</v>
      </c>
      <c r="E9005" s="2">
        <v>0.98277338400000003</v>
      </c>
    </row>
    <row r="9006" spans="1:5" x14ac:dyDescent="0.2">
      <c r="A9006" s="2" t="s">
        <v>57482</v>
      </c>
      <c r="B9006" s="2">
        <v>56.326034999999997</v>
      </c>
      <c r="C9006" s="2">
        <v>-0.229863807</v>
      </c>
      <c r="D9006" s="2">
        <v>0.81819760100000005</v>
      </c>
      <c r="E9006" s="2">
        <v>0.98277338400000003</v>
      </c>
    </row>
    <row r="9007" spans="1:5" x14ac:dyDescent="0.2">
      <c r="A9007" s="2" t="s">
        <v>57483</v>
      </c>
      <c r="B9007" s="2">
        <v>97.534739999999999</v>
      </c>
      <c r="C9007" s="2">
        <v>0.22982997099999999</v>
      </c>
      <c r="D9007" s="2">
        <v>0.81822389399999995</v>
      </c>
      <c r="E9007" s="2">
        <v>0.98277338400000003</v>
      </c>
    </row>
    <row r="9008" spans="1:5" x14ac:dyDescent="0.2">
      <c r="A9008" s="2" t="s">
        <v>57484</v>
      </c>
      <c r="B9008" s="2">
        <v>56.330162000000001</v>
      </c>
      <c r="C9008" s="2">
        <v>-0.22981776900000001</v>
      </c>
      <c r="D9008" s="2">
        <v>0.81823337600000001</v>
      </c>
      <c r="E9008" s="2">
        <v>0.98277338400000003</v>
      </c>
    </row>
    <row r="9009" spans="1:5" x14ac:dyDescent="0.2">
      <c r="A9009" s="2" t="s">
        <v>57485</v>
      </c>
      <c r="B9009" s="2">
        <v>56.377130000000001</v>
      </c>
      <c r="C9009" s="2">
        <v>-0.229293829</v>
      </c>
      <c r="D9009" s="2">
        <v>0.81864054900000005</v>
      </c>
      <c r="E9009" s="2">
        <v>0.98305941799999996</v>
      </c>
    </row>
    <row r="9010" spans="1:5" x14ac:dyDescent="0.2">
      <c r="A9010" s="2" t="s">
        <v>57486</v>
      </c>
      <c r="B9010" s="2">
        <v>56.422139999999999</v>
      </c>
      <c r="C9010" s="2">
        <v>-0.228791731</v>
      </c>
      <c r="D9010" s="2">
        <v>0.81903079400000001</v>
      </c>
      <c r="E9010" s="2">
        <v>0.98331982799999995</v>
      </c>
    </row>
    <row r="9011" spans="1:5" x14ac:dyDescent="0.2">
      <c r="A9011" s="2" t="s">
        <v>57487</v>
      </c>
      <c r="B9011" s="2">
        <v>97.430210000000002</v>
      </c>
      <c r="C9011" s="2">
        <v>0.228663912</v>
      </c>
      <c r="D9011" s="2">
        <v>0.819130146</v>
      </c>
      <c r="E9011" s="2">
        <v>0.98331982799999995</v>
      </c>
    </row>
    <row r="9012" spans="1:5" x14ac:dyDescent="0.2">
      <c r="A9012" s="2" t="s">
        <v>57488</v>
      </c>
      <c r="B9012" s="2">
        <v>56.423920000000003</v>
      </c>
      <c r="C9012" s="2">
        <v>-0.22877187500000001</v>
      </c>
      <c r="D9012" s="2">
        <v>0.81904622800000004</v>
      </c>
      <c r="E9012" s="2">
        <v>0.98331982799999995</v>
      </c>
    </row>
    <row r="9013" spans="1:5" x14ac:dyDescent="0.2">
      <c r="A9013" s="2" t="s">
        <v>57489</v>
      </c>
      <c r="B9013" s="2">
        <v>97.412350000000004</v>
      </c>
      <c r="C9013" s="2">
        <v>0.228464679</v>
      </c>
      <c r="D9013" s="2">
        <v>0.81928501200000003</v>
      </c>
      <c r="E9013" s="2">
        <v>0.98339659199999996</v>
      </c>
    </row>
    <row r="9014" spans="1:5" x14ac:dyDescent="0.2">
      <c r="A9014" s="2" t="s">
        <v>57490</v>
      </c>
      <c r="B9014" s="2">
        <v>56.47627</v>
      </c>
      <c r="C9014" s="2">
        <v>-0.228187897</v>
      </c>
      <c r="D9014" s="2">
        <v>0.81950016999999997</v>
      </c>
      <c r="E9014" s="2">
        <v>0.983545699</v>
      </c>
    </row>
    <row r="9015" spans="1:5" x14ac:dyDescent="0.2">
      <c r="A9015" s="2" t="s">
        <v>57491</v>
      </c>
      <c r="B9015" s="2">
        <v>56.487445999999998</v>
      </c>
      <c r="C9015" s="2">
        <v>-0.22806322600000001</v>
      </c>
      <c r="D9015" s="2">
        <v>0.81959708799999997</v>
      </c>
      <c r="E9015" s="2">
        <v>0.98355287999999996</v>
      </c>
    </row>
    <row r="9016" spans="1:5" x14ac:dyDescent="0.2">
      <c r="A9016" s="2" t="s">
        <v>57492</v>
      </c>
      <c r="B9016" s="2">
        <v>56.528435000000002</v>
      </c>
      <c r="C9016" s="2">
        <v>-0.22760598300000001</v>
      </c>
      <c r="D9016" s="2">
        <v>0.81995256800000005</v>
      </c>
      <c r="E9016" s="2">
        <v>0.98376117399999996</v>
      </c>
    </row>
    <row r="9017" spans="1:5" x14ac:dyDescent="0.2">
      <c r="A9017" s="2" t="s">
        <v>57493</v>
      </c>
      <c r="B9017" s="2">
        <v>56.528410000000001</v>
      </c>
      <c r="C9017" s="2">
        <v>-0.227606262</v>
      </c>
      <c r="D9017" s="2">
        <v>0.81995235200000005</v>
      </c>
      <c r="E9017" s="2">
        <v>0.98376117399999996</v>
      </c>
    </row>
    <row r="9018" spans="1:5" x14ac:dyDescent="0.2">
      <c r="A9018" s="2" t="s">
        <v>57494</v>
      </c>
      <c r="B9018" s="2">
        <v>56.642516999999998</v>
      </c>
      <c r="C9018" s="2">
        <v>-0.22633336800000001</v>
      </c>
      <c r="D9018" s="2">
        <v>0.82094214700000001</v>
      </c>
      <c r="E9018" s="2">
        <v>0.98396059700000005</v>
      </c>
    </row>
    <row r="9019" spans="1:5" x14ac:dyDescent="0.2">
      <c r="A9019" s="2" t="s">
        <v>57495</v>
      </c>
      <c r="B9019" s="2">
        <v>97.179879999999997</v>
      </c>
      <c r="C9019" s="2">
        <v>0.22587141599999999</v>
      </c>
      <c r="D9019" s="2">
        <v>0.82130143</v>
      </c>
      <c r="E9019" s="2">
        <v>0.98396059700000005</v>
      </c>
    </row>
    <row r="9020" spans="1:5" x14ac:dyDescent="0.2">
      <c r="A9020" s="2" t="s">
        <v>57496</v>
      </c>
      <c r="B9020" s="2">
        <v>97.233189999999993</v>
      </c>
      <c r="C9020" s="2">
        <v>0.226466103</v>
      </c>
      <c r="D9020" s="2">
        <v>0.82083892000000003</v>
      </c>
      <c r="E9020" s="2">
        <v>0.98396059700000005</v>
      </c>
    </row>
    <row r="9021" spans="1:5" x14ac:dyDescent="0.2">
      <c r="A9021" s="2" t="s">
        <v>57497</v>
      </c>
      <c r="B9021" s="2">
        <v>97.204669999999993</v>
      </c>
      <c r="C9021" s="2">
        <v>0.22614795500000001</v>
      </c>
      <c r="D9021" s="2">
        <v>0.82108634800000002</v>
      </c>
      <c r="E9021" s="2">
        <v>0.98396059700000005</v>
      </c>
    </row>
    <row r="9022" spans="1:5" x14ac:dyDescent="0.2">
      <c r="A9022" s="2" t="s">
        <v>57498</v>
      </c>
      <c r="B9022" s="2">
        <v>56.640712999999998</v>
      </c>
      <c r="C9022" s="2">
        <v>-0.22635349299999999</v>
      </c>
      <c r="D9022" s="2">
        <v>0.82092649699999998</v>
      </c>
      <c r="E9022" s="2">
        <v>0.98396059700000005</v>
      </c>
    </row>
    <row r="9023" spans="1:5" x14ac:dyDescent="0.2">
      <c r="A9023" s="2" t="s">
        <v>57499</v>
      </c>
      <c r="B9023" s="2">
        <v>56.636944</v>
      </c>
      <c r="C9023" s="2">
        <v>-0.22639553700000001</v>
      </c>
      <c r="D9023" s="2">
        <v>0.82089379900000004</v>
      </c>
      <c r="E9023" s="2">
        <v>0.98396059700000005</v>
      </c>
    </row>
    <row r="9024" spans="1:5" x14ac:dyDescent="0.2">
      <c r="A9024" s="2" t="s">
        <v>57500</v>
      </c>
      <c r="B9024" s="2">
        <v>56.680030000000002</v>
      </c>
      <c r="C9024" s="2">
        <v>-0.225914901</v>
      </c>
      <c r="D9024" s="2">
        <v>0.82126760799999998</v>
      </c>
      <c r="E9024" s="2">
        <v>0.98396059700000005</v>
      </c>
    </row>
    <row r="9025" spans="1:5" x14ac:dyDescent="0.2">
      <c r="A9025" s="2" t="s">
        <v>57501</v>
      </c>
      <c r="B9025" s="2">
        <v>56.623565999999997</v>
      </c>
      <c r="C9025" s="2">
        <v>-0.22654477200000001</v>
      </c>
      <c r="D9025" s="2">
        <v>0.82077774100000001</v>
      </c>
      <c r="E9025" s="2">
        <v>0.98396059700000005</v>
      </c>
    </row>
    <row r="9026" spans="1:5" x14ac:dyDescent="0.2">
      <c r="A9026" s="2" t="s">
        <v>57502</v>
      </c>
      <c r="B9026" s="2">
        <v>97.227050000000006</v>
      </c>
      <c r="C9026" s="2">
        <v>0.22639761</v>
      </c>
      <c r="D9026" s="2">
        <v>0.820892187</v>
      </c>
      <c r="E9026" s="2">
        <v>0.98396059700000005</v>
      </c>
    </row>
    <row r="9027" spans="1:5" x14ac:dyDescent="0.2">
      <c r="A9027" s="2" t="s">
        <v>57503</v>
      </c>
      <c r="B9027" s="2">
        <v>56.636547</v>
      </c>
      <c r="C9027" s="2">
        <v>-0.22639996500000001</v>
      </c>
      <c r="D9027" s="2">
        <v>0.82089035499999996</v>
      </c>
      <c r="E9027" s="2">
        <v>0.98396059700000005</v>
      </c>
    </row>
    <row r="9028" spans="1:5" x14ac:dyDescent="0.2">
      <c r="A9028" s="2" t="s">
        <v>57504</v>
      </c>
      <c r="B9028" s="2">
        <v>56.644710000000003</v>
      </c>
      <c r="C9028" s="2">
        <v>-0.226308905</v>
      </c>
      <c r="D9028" s="2">
        <v>0.82096117300000004</v>
      </c>
      <c r="E9028" s="2">
        <v>0.98396059700000005</v>
      </c>
    </row>
    <row r="9029" spans="1:5" x14ac:dyDescent="0.2">
      <c r="A9029" s="2" t="s">
        <v>57505</v>
      </c>
      <c r="B9029" s="2">
        <v>56.624664000000003</v>
      </c>
      <c r="C9029" s="2">
        <v>-0.22653252300000001</v>
      </c>
      <c r="D9029" s="2">
        <v>0.82078726700000004</v>
      </c>
      <c r="E9029" s="2">
        <v>0.98396059700000005</v>
      </c>
    </row>
    <row r="9030" spans="1:5" x14ac:dyDescent="0.2">
      <c r="A9030" s="2" t="s">
        <v>57506</v>
      </c>
      <c r="B9030" s="2">
        <v>56.664223</v>
      </c>
      <c r="C9030" s="2">
        <v>-0.226091232</v>
      </c>
      <c r="D9030" s="2">
        <v>0.821130464</v>
      </c>
      <c r="E9030" s="2">
        <v>0.98396059700000005</v>
      </c>
    </row>
    <row r="9031" spans="1:5" x14ac:dyDescent="0.2">
      <c r="A9031" s="2" t="s">
        <v>57507</v>
      </c>
      <c r="B9031" s="2">
        <v>56.695895999999998</v>
      </c>
      <c r="C9031" s="2">
        <v>-0.22573791200000001</v>
      </c>
      <c r="D9031" s="2">
        <v>0.82140526999999997</v>
      </c>
      <c r="E9031" s="2">
        <v>0.98397601000000001</v>
      </c>
    </row>
    <row r="9032" spans="1:5" x14ac:dyDescent="0.2">
      <c r="A9032" s="2" t="s">
        <v>57508</v>
      </c>
      <c r="B9032" s="2">
        <v>56.708365999999998</v>
      </c>
      <c r="C9032" s="2">
        <v>-0.22559880600000001</v>
      </c>
      <c r="D9032" s="2">
        <v>0.82151346999999997</v>
      </c>
      <c r="E9032" s="2">
        <v>0.983996643</v>
      </c>
    </row>
    <row r="9033" spans="1:5" x14ac:dyDescent="0.2">
      <c r="A9033" s="2" t="s">
        <v>57509</v>
      </c>
      <c r="B9033" s="2">
        <v>56.754967000000001</v>
      </c>
      <c r="C9033" s="2">
        <v>-0.22507895999999999</v>
      </c>
      <c r="D9033" s="2">
        <v>0.82191784899999998</v>
      </c>
      <c r="E9033" s="2">
        <v>0.98426283599999997</v>
      </c>
    </row>
    <row r="9034" spans="1:5" x14ac:dyDescent="0.2">
      <c r="A9034" s="2" t="s">
        <v>57510</v>
      </c>
      <c r="B9034" s="2">
        <v>56.779865000000001</v>
      </c>
      <c r="C9034" s="2">
        <v>-0.224801216</v>
      </c>
      <c r="D9034" s="2">
        <v>0.82213391999999996</v>
      </c>
      <c r="E9034" s="2">
        <v>0.98426283599999997</v>
      </c>
    </row>
    <row r="9035" spans="1:5" x14ac:dyDescent="0.2">
      <c r="A9035" s="2" t="s">
        <v>57511</v>
      </c>
      <c r="B9035" s="2">
        <v>56.812404999999998</v>
      </c>
      <c r="C9035" s="2">
        <v>-0.22443822399999999</v>
      </c>
      <c r="D9035" s="2">
        <v>0.822416331</v>
      </c>
      <c r="E9035" s="2">
        <v>0.98426283599999997</v>
      </c>
    </row>
    <row r="9036" spans="1:5" x14ac:dyDescent="0.2">
      <c r="A9036" s="2" t="s">
        <v>57512</v>
      </c>
      <c r="B9036" s="2">
        <v>97.047210000000007</v>
      </c>
      <c r="C9036" s="2">
        <v>0.22439144799999999</v>
      </c>
      <c r="D9036" s="2">
        <v>0.822452725</v>
      </c>
      <c r="E9036" s="2">
        <v>0.98426283599999997</v>
      </c>
    </row>
    <row r="9037" spans="1:5" x14ac:dyDescent="0.2">
      <c r="A9037" s="2" t="s">
        <v>57513</v>
      </c>
      <c r="B9037" s="2">
        <v>97.055809999999994</v>
      </c>
      <c r="C9037" s="2">
        <v>0.22448738300000001</v>
      </c>
      <c r="D9037" s="2">
        <v>0.82237808300000004</v>
      </c>
      <c r="E9037" s="2">
        <v>0.98426283599999997</v>
      </c>
    </row>
    <row r="9038" spans="1:5" x14ac:dyDescent="0.2">
      <c r="A9038" s="2" t="s">
        <v>57514</v>
      </c>
      <c r="B9038" s="2">
        <v>56.749229999999997</v>
      </c>
      <c r="C9038" s="2">
        <v>-0.225142957</v>
      </c>
      <c r="D9038" s="2">
        <v>0.82186806400000001</v>
      </c>
      <c r="E9038" s="2">
        <v>0.98426283599999997</v>
      </c>
    </row>
    <row r="9039" spans="1:5" x14ac:dyDescent="0.2">
      <c r="A9039" s="2" t="s">
        <v>57515</v>
      </c>
      <c r="B9039" s="2">
        <v>56.767764999999997</v>
      </c>
      <c r="C9039" s="2">
        <v>-0.22493619500000001</v>
      </c>
      <c r="D9039" s="2">
        <v>0.82202891099999997</v>
      </c>
      <c r="E9039" s="2">
        <v>0.98426283599999997</v>
      </c>
    </row>
    <row r="9040" spans="1:5" x14ac:dyDescent="0.2">
      <c r="A9040" s="2" t="s">
        <v>57516</v>
      </c>
      <c r="B9040" s="2">
        <v>97.045944000000006</v>
      </c>
      <c r="C9040" s="2">
        <v>0.22437732499999999</v>
      </c>
      <c r="D9040" s="2">
        <v>0.82246371299999999</v>
      </c>
      <c r="E9040" s="2">
        <v>0.98426283599999997</v>
      </c>
    </row>
    <row r="9041" spans="1:5" x14ac:dyDescent="0.2">
      <c r="A9041" s="2" t="s">
        <v>57517</v>
      </c>
      <c r="B9041" s="2">
        <v>97.033079999999998</v>
      </c>
      <c r="C9041" s="2">
        <v>0.224233824</v>
      </c>
      <c r="D9041" s="2">
        <v>0.82257536600000003</v>
      </c>
      <c r="E9041" s="2">
        <v>0.98428754900000004</v>
      </c>
    </row>
    <row r="9042" spans="1:5" x14ac:dyDescent="0.2">
      <c r="A9042" s="2" t="s">
        <v>57518</v>
      </c>
      <c r="B9042" s="2">
        <v>56.852215000000001</v>
      </c>
      <c r="C9042" s="2">
        <v>-0.22399413300000001</v>
      </c>
      <c r="D9042" s="2">
        <v>0.82276186799999995</v>
      </c>
      <c r="E9042" s="2">
        <v>0.984293168</v>
      </c>
    </row>
    <row r="9043" spans="1:5" x14ac:dyDescent="0.2">
      <c r="A9043" s="2" t="s">
        <v>57519</v>
      </c>
      <c r="B9043" s="2">
        <v>56.852238</v>
      </c>
      <c r="C9043" s="2">
        <v>-0.22399387600000001</v>
      </c>
      <c r="D9043" s="2">
        <v>0.82276206799999996</v>
      </c>
      <c r="E9043" s="2">
        <v>0.984293168</v>
      </c>
    </row>
    <row r="9044" spans="1:5" x14ac:dyDescent="0.2">
      <c r="A9044" s="2" t="s">
        <v>57520</v>
      </c>
      <c r="B9044" s="2">
        <v>56.867344000000003</v>
      </c>
      <c r="C9044" s="2">
        <v>-0.223825365</v>
      </c>
      <c r="D9044" s="2">
        <v>0.822893192</v>
      </c>
      <c r="E9044" s="2">
        <v>0.98433027699999998</v>
      </c>
    </row>
    <row r="9045" spans="1:5" x14ac:dyDescent="0.2">
      <c r="A9045" s="2" t="s">
        <v>57521</v>
      </c>
      <c r="B9045" s="2">
        <v>56.876779999999997</v>
      </c>
      <c r="C9045" s="2">
        <v>-0.223720104</v>
      </c>
      <c r="D9045" s="2">
        <v>0.82297510200000001</v>
      </c>
      <c r="E9045" s="2">
        <v>0.98433027699999998</v>
      </c>
    </row>
    <row r="9046" spans="1:5" x14ac:dyDescent="0.2">
      <c r="A9046" s="2" t="s">
        <v>57522</v>
      </c>
      <c r="B9046" s="2">
        <v>56.899937000000001</v>
      </c>
      <c r="C9046" s="2">
        <v>-0.223461782</v>
      </c>
      <c r="D9046" s="2">
        <v>0.82317612500000004</v>
      </c>
      <c r="E9046" s="2">
        <v>0.984461849</v>
      </c>
    </row>
    <row r="9047" spans="1:5" x14ac:dyDescent="0.2">
      <c r="A9047" s="2" t="s">
        <v>57523</v>
      </c>
      <c r="B9047" s="2">
        <v>56.940094000000002</v>
      </c>
      <c r="C9047" s="2">
        <v>-0.22301382</v>
      </c>
      <c r="D9047" s="2">
        <v>0.823524751</v>
      </c>
      <c r="E9047" s="2">
        <v>0.98447136300000004</v>
      </c>
    </row>
    <row r="9048" spans="1:5" x14ac:dyDescent="0.2">
      <c r="A9048" s="2" t="s">
        <v>57524</v>
      </c>
      <c r="B9048" s="2">
        <v>56.974240000000002</v>
      </c>
      <c r="C9048" s="2">
        <v>-0.22263291299999999</v>
      </c>
      <c r="D9048" s="2">
        <v>0.82382121900000005</v>
      </c>
      <c r="E9048" s="2">
        <v>0.98447136300000004</v>
      </c>
    </row>
    <row r="9049" spans="1:5" x14ac:dyDescent="0.2">
      <c r="A9049" s="2" t="s">
        <v>57525</v>
      </c>
      <c r="B9049" s="2">
        <v>96.909180000000006</v>
      </c>
      <c r="C9049" s="2">
        <v>0.22285168799999999</v>
      </c>
      <c r="D9049" s="2">
        <v>0.82365093899999997</v>
      </c>
      <c r="E9049" s="2">
        <v>0.98447136300000004</v>
      </c>
    </row>
    <row r="9050" spans="1:5" x14ac:dyDescent="0.2">
      <c r="A9050" s="2" t="s">
        <v>57526</v>
      </c>
      <c r="B9050" s="2">
        <v>96.937515000000005</v>
      </c>
      <c r="C9050" s="2">
        <v>0.22316777199999999</v>
      </c>
      <c r="D9050" s="2">
        <v>0.82340493400000003</v>
      </c>
      <c r="E9050" s="2">
        <v>0.98447136300000004</v>
      </c>
    </row>
    <row r="9051" spans="1:5" x14ac:dyDescent="0.2">
      <c r="A9051" s="2" t="s">
        <v>57527</v>
      </c>
      <c r="B9051" s="2">
        <v>96.903750000000002</v>
      </c>
      <c r="C9051" s="2">
        <v>0.22279111400000001</v>
      </c>
      <c r="D9051" s="2">
        <v>0.823698084</v>
      </c>
      <c r="E9051" s="2">
        <v>0.98447136300000004</v>
      </c>
    </row>
    <row r="9052" spans="1:5" x14ac:dyDescent="0.2">
      <c r="A9052" s="2" t="s">
        <v>57528</v>
      </c>
      <c r="B9052" s="2">
        <v>56.971699999999998</v>
      </c>
      <c r="C9052" s="2">
        <v>-0.22266124700000001</v>
      </c>
      <c r="D9052" s="2">
        <v>0.82379916500000006</v>
      </c>
      <c r="E9052" s="2">
        <v>0.98447136300000004</v>
      </c>
    </row>
    <row r="9053" spans="1:5" x14ac:dyDescent="0.2">
      <c r="A9053" s="2" t="s">
        <v>57529</v>
      </c>
      <c r="B9053" s="2">
        <v>96.90204</v>
      </c>
      <c r="C9053" s="2">
        <v>0.22277203900000001</v>
      </c>
      <c r="D9053" s="2">
        <v>0.82371293099999998</v>
      </c>
      <c r="E9053" s="2">
        <v>0.98447136300000004</v>
      </c>
    </row>
    <row r="9054" spans="1:5" x14ac:dyDescent="0.2">
      <c r="A9054" s="2" t="s">
        <v>57530</v>
      </c>
      <c r="B9054" s="2">
        <v>96.746769999999998</v>
      </c>
      <c r="C9054" s="2">
        <v>0.22103996200000001</v>
      </c>
      <c r="D9054" s="2">
        <v>0.82506131699999996</v>
      </c>
      <c r="E9054" s="2">
        <v>0.98473459500000005</v>
      </c>
    </row>
    <row r="9055" spans="1:5" x14ac:dyDescent="0.2">
      <c r="A9055" s="2" t="s">
        <v>57531</v>
      </c>
      <c r="B9055" s="2">
        <v>57.148580000000003</v>
      </c>
      <c r="C9055" s="2">
        <v>-0.220688105</v>
      </c>
      <c r="D9055" s="2">
        <v>0.82533529400000005</v>
      </c>
      <c r="E9055" s="2">
        <v>0.98473459500000005</v>
      </c>
    </row>
    <row r="9056" spans="1:5" x14ac:dyDescent="0.2">
      <c r="A9056" s="2" t="s">
        <v>57532</v>
      </c>
      <c r="B9056" s="2">
        <v>57.106789999999997</v>
      </c>
      <c r="C9056" s="2">
        <v>-0.22115428300000001</v>
      </c>
      <c r="D9056" s="2">
        <v>0.82497230499999996</v>
      </c>
      <c r="E9056" s="2">
        <v>0.98473459500000005</v>
      </c>
    </row>
    <row r="9057" spans="1:5" x14ac:dyDescent="0.2">
      <c r="A9057" s="2" t="s">
        <v>57533</v>
      </c>
      <c r="B9057" s="2">
        <v>96.835229999999996</v>
      </c>
      <c r="C9057" s="2">
        <v>0.22202675599999999</v>
      </c>
      <c r="D9057" s="2">
        <v>0.82429305500000005</v>
      </c>
      <c r="E9057" s="2">
        <v>0.98473459500000005</v>
      </c>
    </row>
    <row r="9058" spans="1:5" x14ac:dyDescent="0.2">
      <c r="A9058" s="2" t="s">
        <v>57534</v>
      </c>
      <c r="B9058" s="2">
        <v>57.141249999999999</v>
      </c>
      <c r="C9058" s="2">
        <v>-0.22076987300000001</v>
      </c>
      <c r="D9058" s="2">
        <v>0.82527162300000001</v>
      </c>
      <c r="E9058" s="2">
        <v>0.98473459500000005</v>
      </c>
    </row>
    <row r="9059" spans="1:5" x14ac:dyDescent="0.2">
      <c r="A9059" s="2" t="s">
        <v>57535</v>
      </c>
      <c r="B9059" s="2">
        <v>96.762010000000004</v>
      </c>
      <c r="C9059" s="2">
        <v>0.22120996800000001</v>
      </c>
      <c r="D9059" s="2">
        <v>0.82492894800000005</v>
      </c>
      <c r="E9059" s="2">
        <v>0.98473459500000005</v>
      </c>
    </row>
    <row r="9060" spans="1:5" x14ac:dyDescent="0.2">
      <c r="A9060" s="2" t="s">
        <v>57536</v>
      </c>
      <c r="B9060" s="2">
        <v>96.730350000000001</v>
      </c>
      <c r="C9060" s="2">
        <v>0.220856793</v>
      </c>
      <c r="D9060" s="2">
        <v>0.82520394100000005</v>
      </c>
      <c r="E9060" s="2">
        <v>0.98473459500000005</v>
      </c>
    </row>
    <row r="9061" spans="1:5" x14ac:dyDescent="0.2">
      <c r="A9061" s="2" t="s">
        <v>57537</v>
      </c>
      <c r="B9061" s="2">
        <v>57.066395</v>
      </c>
      <c r="C9061" s="2">
        <v>-0.22160489999999999</v>
      </c>
      <c r="D9061" s="2">
        <v>0.82462146800000002</v>
      </c>
      <c r="E9061" s="2">
        <v>0.98473459500000005</v>
      </c>
    </row>
    <row r="9062" spans="1:5" x14ac:dyDescent="0.2">
      <c r="A9062" s="2" t="s">
        <v>57538</v>
      </c>
      <c r="B9062" s="2">
        <v>96.836160000000007</v>
      </c>
      <c r="C9062" s="2">
        <v>0.222037131</v>
      </c>
      <c r="D9062" s="2">
        <v>0.82428497899999997</v>
      </c>
      <c r="E9062" s="2">
        <v>0.98473459500000005</v>
      </c>
    </row>
    <row r="9063" spans="1:5" x14ac:dyDescent="0.2">
      <c r="A9063" s="2" t="s">
        <v>57539</v>
      </c>
      <c r="B9063" s="2">
        <v>57.056922999999998</v>
      </c>
      <c r="C9063" s="2">
        <v>-0.221710562</v>
      </c>
      <c r="D9063" s="2">
        <v>0.82453920700000005</v>
      </c>
      <c r="E9063" s="2">
        <v>0.98473459500000005</v>
      </c>
    </row>
    <row r="9064" spans="1:5" x14ac:dyDescent="0.2">
      <c r="A9064" s="2" t="s">
        <v>57540</v>
      </c>
      <c r="B9064" s="2">
        <v>96.706954999999994</v>
      </c>
      <c r="C9064" s="2">
        <v>0.220595815</v>
      </c>
      <c r="D9064" s="2">
        <v>0.82540716000000003</v>
      </c>
      <c r="E9064" s="2">
        <v>0.98473459500000005</v>
      </c>
    </row>
    <row r="9065" spans="1:5" x14ac:dyDescent="0.2">
      <c r="A9065" s="2" t="s">
        <v>57541</v>
      </c>
      <c r="B9065" s="2">
        <v>57.155135999999999</v>
      </c>
      <c r="C9065" s="2">
        <v>-0.22061497099999999</v>
      </c>
      <c r="D9065" s="2">
        <v>0.82539224300000003</v>
      </c>
      <c r="E9065" s="2">
        <v>0.98473459500000005</v>
      </c>
    </row>
    <row r="9066" spans="1:5" x14ac:dyDescent="0.2">
      <c r="A9066" s="2" t="s">
        <v>57542</v>
      </c>
      <c r="B9066" s="2">
        <v>57.074706999999997</v>
      </c>
      <c r="C9066" s="2">
        <v>-0.221512177</v>
      </c>
      <c r="D9066" s="2">
        <v>0.824693656</v>
      </c>
      <c r="E9066" s="2">
        <v>0.98473459500000005</v>
      </c>
    </row>
    <row r="9067" spans="1:5" x14ac:dyDescent="0.2">
      <c r="A9067" s="2" t="s">
        <v>57543</v>
      </c>
      <c r="B9067" s="2">
        <v>57.124454</v>
      </c>
      <c r="C9067" s="2">
        <v>-0.220957236</v>
      </c>
      <c r="D9067" s="2">
        <v>0.82512573</v>
      </c>
      <c r="E9067" s="2">
        <v>0.98473459500000005</v>
      </c>
    </row>
    <row r="9068" spans="1:5" x14ac:dyDescent="0.2">
      <c r="A9068" s="2" t="s">
        <v>57544</v>
      </c>
      <c r="B9068" s="2">
        <v>57.104294000000003</v>
      </c>
      <c r="C9068" s="2">
        <v>-0.22118212600000001</v>
      </c>
      <c r="D9068" s="2">
        <v>0.82495062600000002</v>
      </c>
      <c r="E9068" s="2">
        <v>0.98473459500000005</v>
      </c>
    </row>
    <row r="9069" spans="1:5" x14ac:dyDescent="0.2">
      <c r="A9069" s="2" t="s">
        <v>57545</v>
      </c>
      <c r="B9069" s="2">
        <v>96.680549999999997</v>
      </c>
      <c r="C9069" s="2">
        <v>0.220301261</v>
      </c>
      <c r="D9069" s="2">
        <v>0.82563653800000003</v>
      </c>
      <c r="E9069" s="2">
        <v>0.98479100100000005</v>
      </c>
    </row>
    <row r="9070" spans="1:5" x14ac:dyDescent="0.2">
      <c r="A9070" s="2" t="s">
        <v>57546</v>
      </c>
      <c r="B9070" s="2">
        <v>96.685730000000007</v>
      </c>
      <c r="C9070" s="2">
        <v>0.220359045</v>
      </c>
      <c r="D9070" s="2">
        <v>0.82559153900000004</v>
      </c>
      <c r="E9070" s="2">
        <v>0.98479100100000005</v>
      </c>
    </row>
    <row r="9071" spans="1:5" x14ac:dyDescent="0.2">
      <c r="A9071" s="2" t="s">
        <v>57547</v>
      </c>
      <c r="B9071" s="2">
        <v>96.412796</v>
      </c>
      <c r="C9071" s="2">
        <v>0.21731439499999999</v>
      </c>
      <c r="D9071" s="2">
        <v>0.82796333899999996</v>
      </c>
      <c r="E9071" s="2">
        <v>0.984910273</v>
      </c>
    </row>
    <row r="9072" spans="1:5" x14ac:dyDescent="0.2">
      <c r="A9072" s="2" t="s">
        <v>57548</v>
      </c>
      <c r="B9072" s="2">
        <v>96.440253999999996</v>
      </c>
      <c r="C9072" s="2">
        <v>0.217620697</v>
      </c>
      <c r="D9072" s="2">
        <v>0.82772465699999997</v>
      </c>
      <c r="E9072" s="2">
        <v>0.984910273</v>
      </c>
    </row>
    <row r="9073" spans="1:5" x14ac:dyDescent="0.2">
      <c r="A9073" s="2" t="s">
        <v>57549</v>
      </c>
      <c r="B9073" s="2">
        <v>96.525695999999996</v>
      </c>
      <c r="C9073" s="2">
        <v>0.218573824</v>
      </c>
      <c r="D9073" s="2">
        <v>0.82698204500000005</v>
      </c>
      <c r="E9073" s="2">
        <v>0.984910273</v>
      </c>
    </row>
    <row r="9074" spans="1:5" x14ac:dyDescent="0.2">
      <c r="A9074" s="2" t="s">
        <v>57550</v>
      </c>
      <c r="B9074" s="2">
        <v>96.616929999999996</v>
      </c>
      <c r="C9074" s="2">
        <v>0.21959156299999999</v>
      </c>
      <c r="D9074" s="2">
        <v>0.82618926299999995</v>
      </c>
      <c r="E9074" s="2">
        <v>0.984910273</v>
      </c>
    </row>
    <row r="9075" spans="1:5" x14ac:dyDescent="0.2">
      <c r="A9075" s="2" t="s">
        <v>57551</v>
      </c>
      <c r="B9075" s="2">
        <v>96.63682</v>
      </c>
      <c r="C9075" s="2">
        <v>0.219813441</v>
      </c>
      <c r="D9075" s="2">
        <v>0.82601645099999998</v>
      </c>
      <c r="E9075" s="2">
        <v>0.984910273</v>
      </c>
    </row>
    <row r="9076" spans="1:5" x14ac:dyDescent="0.2">
      <c r="A9076" s="2" t="s">
        <v>57552</v>
      </c>
      <c r="B9076" s="2">
        <v>57.221893000000001</v>
      </c>
      <c r="C9076" s="2">
        <v>-0.219870279</v>
      </c>
      <c r="D9076" s="2">
        <v>0.82597218400000005</v>
      </c>
      <c r="E9076" s="2">
        <v>0.984910273</v>
      </c>
    </row>
    <row r="9077" spans="1:5" x14ac:dyDescent="0.2">
      <c r="A9077" s="2" t="s">
        <v>57553</v>
      </c>
      <c r="B9077" s="2">
        <v>57.443049999999999</v>
      </c>
      <c r="C9077" s="2">
        <v>-0.21740321600000001</v>
      </c>
      <c r="D9077" s="2">
        <v>0.82789412600000001</v>
      </c>
      <c r="E9077" s="2">
        <v>0.984910273</v>
      </c>
    </row>
    <row r="9078" spans="1:5" x14ac:dyDescent="0.2">
      <c r="A9078" s="2" t="s">
        <v>57554</v>
      </c>
      <c r="B9078" s="2">
        <v>57.380470000000003</v>
      </c>
      <c r="C9078" s="2">
        <v>-0.21810131199999999</v>
      </c>
      <c r="D9078" s="2">
        <v>0.82735017499999997</v>
      </c>
      <c r="E9078" s="2">
        <v>0.984910273</v>
      </c>
    </row>
    <row r="9079" spans="1:5" x14ac:dyDescent="0.2">
      <c r="A9079" s="2" t="s">
        <v>57555</v>
      </c>
      <c r="B9079" s="2">
        <v>57.341743000000001</v>
      </c>
      <c r="C9079" s="2">
        <v>-0.218533321</v>
      </c>
      <c r="D9079" s="2">
        <v>0.82701359900000004</v>
      </c>
      <c r="E9079" s="2">
        <v>0.984910273</v>
      </c>
    </row>
    <row r="9080" spans="1:5" x14ac:dyDescent="0.2">
      <c r="A9080" s="2" t="s">
        <v>57556</v>
      </c>
      <c r="B9080" s="2">
        <v>57.250459999999997</v>
      </c>
      <c r="C9080" s="2">
        <v>-0.21955160700000001</v>
      </c>
      <c r="D9080" s="2">
        <v>0.82622038399999997</v>
      </c>
      <c r="E9080" s="2">
        <v>0.984910273</v>
      </c>
    </row>
    <row r="9081" spans="1:5" x14ac:dyDescent="0.2">
      <c r="A9081" s="2" t="s">
        <v>57557</v>
      </c>
      <c r="B9081" s="2">
        <v>96.550349999999995</v>
      </c>
      <c r="C9081" s="2">
        <v>0.21884884600000001</v>
      </c>
      <c r="D9081" s="2">
        <v>0.82676779499999997</v>
      </c>
      <c r="E9081" s="2">
        <v>0.984910273</v>
      </c>
    </row>
    <row r="9082" spans="1:5" x14ac:dyDescent="0.2">
      <c r="A9082" s="2" t="s">
        <v>57558</v>
      </c>
      <c r="B9082" s="2">
        <v>96.498419999999996</v>
      </c>
      <c r="C9082" s="2">
        <v>0.21826955300000001</v>
      </c>
      <c r="D9082" s="2">
        <v>0.82721909500000002</v>
      </c>
      <c r="E9082" s="2">
        <v>0.984910273</v>
      </c>
    </row>
    <row r="9083" spans="1:5" x14ac:dyDescent="0.2">
      <c r="A9083" s="2" t="s">
        <v>57559</v>
      </c>
      <c r="B9083" s="2">
        <v>57.237354000000003</v>
      </c>
      <c r="C9083" s="2">
        <v>-0.21969780799999999</v>
      </c>
      <c r="D9083" s="2">
        <v>0.82610651199999996</v>
      </c>
      <c r="E9083" s="2">
        <v>0.984910273</v>
      </c>
    </row>
    <row r="9084" spans="1:5" x14ac:dyDescent="0.2">
      <c r="A9084" s="2" t="s">
        <v>57560</v>
      </c>
      <c r="B9084" s="2">
        <v>57.272680000000001</v>
      </c>
      <c r="C9084" s="2">
        <v>-0.219303737</v>
      </c>
      <c r="D9084" s="2">
        <v>0.82641345099999997</v>
      </c>
      <c r="E9084" s="2">
        <v>0.984910273</v>
      </c>
    </row>
    <row r="9085" spans="1:5" x14ac:dyDescent="0.2">
      <c r="A9085" s="2" t="s">
        <v>57561</v>
      </c>
      <c r="B9085" s="2">
        <v>96.393456</v>
      </c>
      <c r="C9085" s="2">
        <v>0.217098653</v>
      </c>
      <c r="D9085" s="2">
        <v>0.82813146400000004</v>
      </c>
      <c r="E9085" s="2">
        <v>0.984910273</v>
      </c>
    </row>
    <row r="9086" spans="1:5" x14ac:dyDescent="0.2">
      <c r="A9086" s="2" t="s">
        <v>57562</v>
      </c>
      <c r="B9086" s="2">
        <v>96.42259</v>
      </c>
      <c r="C9086" s="2">
        <v>0.21742365</v>
      </c>
      <c r="D9086" s="2">
        <v>0.82787820199999995</v>
      </c>
      <c r="E9086" s="2">
        <v>0.984910273</v>
      </c>
    </row>
    <row r="9087" spans="1:5" x14ac:dyDescent="0.2">
      <c r="A9087" s="2" t="s">
        <v>57563</v>
      </c>
      <c r="B9087" s="2">
        <v>57.470154000000001</v>
      </c>
      <c r="C9087" s="2">
        <v>-0.21710086300000001</v>
      </c>
      <c r="D9087" s="2">
        <v>0.82812974100000003</v>
      </c>
      <c r="E9087" s="2">
        <v>0.984910273</v>
      </c>
    </row>
    <row r="9088" spans="1:5" x14ac:dyDescent="0.2">
      <c r="A9088" s="2" t="s">
        <v>57564</v>
      </c>
      <c r="B9088" s="2">
        <v>57.414499999999997</v>
      </c>
      <c r="C9088" s="2">
        <v>-0.21772169799999999</v>
      </c>
      <c r="D9088" s="2">
        <v>0.82764595699999999</v>
      </c>
      <c r="E9088" s="2">
        <v>0.984910273</v>
      </c>
    </row>
    <row r="9089" spans="1:5" x14ac:dyDescent="0.2">
      <c r="A9089" s="2" t="s">
        <v>57565</v>
      </c>
      <c r="B9089" s="2">
        <v>96.526240000000001</v>
      </c>
      <c r="C9089" s="2">
        <v>0.218579893</v>
      </c>
      <c r="D9089" s="2">
        <v>0.82697731699999999</v>
      </c>
      <c r="E9089" s="2">
        <v>0.984910273</v>
      </c>
    </row>
    <row r="9090" spans="1:5" x14ac:dyDescent="0.2">
      <c r="A9090" s="2" t="s">
        <v>57566</v>
      </c>
      <c r="B9090" s="2">
        <v>57.379207999999998</v>
      </c>
      <c r="C9090" s="2">
        <v>-0.21811538999999999</v>
      </c>
      <c r="D9090" s="2">
        <v>0.82733920699999997</v>
      </c>
      <c r="E9090" s="2">
        <v>0.984910273</v>
      </c>
    </row>
    <row r="9091" spans="1:5" x14ac:dyDescent="0.2">
      <c r="A9091" s="2" t="s">
        <v>57567</v>
      </c>
      <c r="B9091" s="2">
        <v>57.294224</v>
      </c>
      <c r="C9091" s="2">
        <v>-0.21906340799999999</v>
      </c>
      <c r="D9091" s="2">
        <v>0.82660065500000002</v>
      </c>
      <c r="E9091" s="2">
        <v>0.984910273</v>
      </c>
    </row>
    <row r="9092" spans="1:5" x14ac:dyDescent="0.2">
      <c r="A9092" s="2" t="s">
        <v>57568</v>
      </c>
      <c r="B9092" s="2">
        <v>96.429199999999994</v>
      </c>
      <c r="C9092" s="2">
        <v>0.21749738599999999</v>
      </c>
      <c r="D9092" s="2">
        <v>0.82782074400000005</v>
      </c>
      <c r="E9092" s="2">
        <v>0.984910273</v>
      </c>
    </row>
    <row r="9093" spans="1:5" x14ac:dyDescent="0.2">
      <c r="A9093" s="2" t="s">
        <v>57569</v>
      </c>
      <c r="B9093" s="2">
        <v>57.40936</v>
      </c>
      <c r="C9093" s="2">
        <v>-0.21777903600000001</v>
      </c>
      <c r="D9093" s="2">
        <v>0.82760127900000002</v>
      </c>
      <c r="E9093" s="2">
        <v>0.984910273</v>
      </c>
    </row>
    <row r="9094" spans="1:5" x14ac:dyDescent="0.2">
      <c r="A9094" s="2" t="s">
        <v>57570</v>
      </c>
      <c r="B9094" s="2">
        <v>57.443053999999997</v>
      </c>
      <c r="C9094" s="2">
        <v>-0.21740317100000001</v>
      </c>
      <c r="D9094" s="2">
        <v>0.82789416000000005</v>
      </c>
      <c r="E9094" s="2">
        <v>0.984910273</v>
      </c>
    </row>
    <row r="9095" spans="1:5" x14ac:dyDescent="0.2">
      <c r="A9095" s="2" t="s">
        <v>57571</v>
      </c>
      <c r="B9095" s="2">
        <v>57.477679999999999</v>
      </c>
      <c r="C9095" s="2">
        <v>-0.21701690900000001</v>
      </c>
      <c r="D9095" s="2">
        <v>0.82819516800000004</v>
      </c>
      <c r="E9095" s="2">
        <v>0.984910273</v>
      </c>
    </row>
    <row r="9096" spans="1:5" x14ac:dyDescent="0.2">
      <c r="A9096" s="2" t="s">
        <v>57572</v>
      </c>
      <c r="B9096" s="2">
        <v>57.299263000000003</v>
      </c>
      <c r="C9096" s="2">
        <v>-0.21900719699999999</v>
      </c>
      <c r="D9096" s="2">
        <v>0.82664444199999998</v>
      </c>
      <c r="E9096" s="2">
        <v>0.984910273</v>
      </c>
    </row>
    <row r="9097" spans="1:5" x14ac:dyDescent="0.2">
      <c r="A9097" s="2" t="s">
        <v>57573</v>
      </c>
      <c r="B9097" s="2">
        <v>57.380493000000001</v>
      </c>
      <c r="C9097" s="2">
        <v>-0.21810105499999999</v>
      </c>
      <c r="D9097" s="2">
        <v>0.82735037499999997</v>
      </c>
      <c r="E9097" s="2">
        <v>0.984910273</v>
      </c>
    </row>
    <row r="9098" spans="1:5" x14ac:dyDescent="0.2">
      <c r="A9098" s="2" t="s">
        <v>57574</v>
      </c>
      <c r="B9098" s="2">
        <v>57.491813999999998</v>
      </c>
      <c r="C9098" s="2">
        <v>-0.21685924000000001</v>
      </c>
      <c r="D9098" s="2">
        <v>0.828318043</v>
      </c>
      <c r="E9098" s="2">
        <v>0.98494810399999999</v>
      </c>
    </row>
    <row r="9099" spans="1:5" x14ac:dyDescent="0.2">
      <c r="A9099" s="2" t="s">
        <v>57575</v>
      </c>
      <c r="B9099" s="2">
        <v>57.628770000000003</v>
      </c>
      <c r="C9099" s="2">
        <v>-0.215331461</v>
      </c>
      <c r="D9099" s="2">
        <v>0.82950890300000002</v>
      </c>
      <c r="E9099" s="2">
        <v>0.98531634099999998</v>
      </c>
    </row>
    <row r="9100" spans="1:5" x14ac:dyDescent="0.2">
      <c r="A9100" s="2" t="s">
        <v>57576</v>
      </c>
      <c r="B9100" s="2">
        <v>96.147819999999996</v>
      </c>
      <c r="C9100" s="2">
        <v>0.21435852</v>
      </c>
      <c r="D9100" s="2">
        <v>0.830267486</v>
      </c>
      <c r="E9100" s="2">
        <v>0.98531634099999998</v>
      </c>
    </row>
    <row r="9101" spans="1:5" x14ac:dyDescent="0.2">
      <c r="A9101" s="2" t="s">
        <v>57577</v>
      </c>
      <c r="B9101" s="2">
        <v>96.189605999999998</v>
      </c>
      <c r="C9101" s="2">
        <v>0.214824653</v>
      </c>
      <c r="D9101" s="2">
        <v>0.82990403099999999</v>
      </c>
      <c r="E9101" s="2">
        <v>0.98531634099999998</v>
      </c>
    </row>
    <row r="9102" spans="1:5" x14ac:dyDescent="0.2">
      <c r="A9102" s="2" t="s">
        <v>57578</v>
      </c>
      <c r="B9102" s="2">
        <v>96.176389999999998</v>
      </c>
      <c r="C9102" s="2">
        <v>0.214677225</v>
      </c>
      <c r="D9102" s="2">
        <v>0.83001897999999996</v>
      </c>
      <c r="E9102" s="2">
        <v>0.98531634099999998</v>
      </c>
    </row>
    <row r="9103" spans="1:5" x14ac:dyDescent="0.2">
      <c r="A9103" s="2" t="s">
        <v>57579</v>
      </c>
      <c r="B9103" s="2">
        <v>96.319466000000006</v>
      </c>
      <c r="C9103" s="2">
        <v>0.21627327499999999</v>
      </c>
      <c r="D9103" s="2">
        <v>0.82877473899999998</v>
      </c>
      <c r="E9103" s="2">
        <v>0.98531634099999998</v>
      </c>
    </row>
    <row r="9104" spans="1:5" x14ac:dyDescent="0.2">
      <c r="A9104" s="2" t="s">
        <v>57580</v>
      </c>
      <c r="B9104" s="2">
        <v>57.621780000000001</v>
      </c>
      <c r="C9104" s="2">
        <v>-0.21540943600000001</v>
      </c>
      <c r="D9104" s="2">
        <v>0.82944811399999996</v>
      </c>
      <c r="E9104" s="2">
        <v>0.98531634099999998</v>
      </c>
    </row>
    <row r="9105" spans="1:5" x14ac:dyDescent="0.2">
      <c r="A9105" s="2" t="s">
        <v>57581</v>
      </c>
      <c r="B9105" s="2">
        <v>96.216620000000006</v>
      </c>
      <c r="C9105" s="2">
        <v>0.21512600100000001</v>
      </c>
      <c r="D9105" s="2">
        <v>0.829669082</v>
      </c>
      <c r="E9105" s="2">
        <v>0.98531634099999998</v>
      </c>
    </row>
    <row r="9106" spans="1:5" x14ac:dyDescent="0.2">
      <c r="A9106" s="2" t="s">
        <v>57582</v>
      </c>
      <c r="B9106" s="2">
        <v>96.232795999999993</v>
      </c>
      <c r="C9106" s="2">
        <v>0.21530644900000001</v>
      </c>
      <c r="D9106" s="2">
        <v>0.829528402</v>
      </c>
      <c r="E9106" s="2">
        <v>0.98531634099999998</v>
      </c>
    </row>
    <row r="9107" spans="1:5" x14ac:dyDescent="0.2">
      <c r="A9107" s="2" t="s">
        <v>57583</v>
      </c>
      <c r="B9107" s="2">
        <v>96.222309999999993</v>
      </c>
      <c r="C9107" s="2">
        <v>0.21518947499999999</v>
      </c>
      <c r="D9107" s="2">
        <v>0.82961959699999999</v>
      </c>
      <c r="E9107" s="2">
        <v>0.98531634099999998</v>
      </c>
    </row>
    <row r="9108" spans="1:5" x14ac:dyDescent="0.2">
      <c r="A9108" s="2" t="s">
        <v>57584</v>
      </c>
      <c r="B9108" s="2">
        <v>96.155550000000005</v>
      </c>
      <c r="C9108" s="2">
        <v>0.21444474999999999</v>
      </c>
      <c r="D9108" s="2">
        <v>0.83020024800000003</v>
      </c>
      <c r="E9108" s="2">
        <v>0.98531634099999998</v>
      </c>
    </row>
    <row r="9109" spans="1:5" x14ac:dyDescent="0.2">
      <c r="A9109" s="2" t="s">
        <v>57585</v>
      </c>
      <c r="B9109" s="2">
        <v>96.292029999999997</v>
      </c>
      <c r="C9109" s="2">
        <v>0.21596721899999999</v>
      </c>
      <c r="D9109" s="2">
        <v>0.82901329999999995</v>
      </c>
      <c r="E9109" s="2">
        <v>0.98531634099999998</v>
      </c>
    </row>
    <row r="9110" spans="1:5" x14ac:dyDescent="0.2">
      <c r="A9110" s="2" t="s">
        <v>57586</v>
      </c>
      <c r="B9110" s="2">
        <v>57.553856000000003</v>
      </c>
      <c r="C9110" s="2">
        <v>-0.216167146</v>
      </c>
      <c r="D9110" s="2">
        <v>0.82885746199999999</v>
      </c>
      <c r="E9110" s="2">
        <v>0.98531634099999998</v>
      </c>
    </row>
    <row r="9111" spans="1:5" x14ac:dyDescent="0.2">
      <c r="A9111" s="2" t="s">
        <v>57587</v>
      </c>
      <c r="B9111" s="2">
        <v>57.618540000000003</v>
      </c>
      <c r="C9111" s="2">
        <v>-0.215445579</v>
      </c>
      <c r="D9111" s="2">
        <v>0.82941993700000005</v>
      </c>
      <c r="E9111" s="2">
        <v>0.98531634099999998</v>
      </c>
    </row>
    <row r="9112" spans="1:5" x14ac:dyDescent="0.2">
      <c r="A9112" s="2" t="s">
        <v>57588</v>
      </c>
      <c r="B9112" s="2">
        <v>57.661746999999998</v>
      </c>
      <c r="C9112" s="2">
        <v>-0.21496359400000001</v>
      </c>
      <c r="D9112" s="2">
        <v>0.82979570300000005</v>
      </c>
      <c r="E9112" s="2">
        <v>0.98531634099999998</v>
      </c>
    </row>
    <row r="9113" spans="1:5" x14ac:dyDescent="0.2">
      <c r="A9113" s="2" t="s">
        <v>57589</v>
      </c>
      <c r="B9113" s="2">
        <v>96.197329999999994</v>
      </c>
      <c r="C9113" s="2">
        <v>0.214910816</v>
      </c>
      <c r="D9113" s="2">
        <v>0.82983685200000001</v>
      </c>
      <c r="E9113" s="2">
        <v>0.98531634099999998</v>
      </c>
    </row>
    <row r="9114" spans="1:5" x14ac:dyDescent="0.2">
      <c r="A9114" s="2" t="s">
        <v>57590</v>
      </c>
      <c r="B9114" s="2">
        <v>96.247969999999995</v>
      </c>
      <c r="C9114" s="2">
        <v>0.21547571900000001</v>
      </c>
      <c r="D9114" s="2">
        <v>0.82939644099999998</v>
      </c>
      <c r="E9114" s="2">
        <v>0.98531634099999998</v>
      </c>
    </row>
    <row r="9115" spans="1:5" x14ac:dyDescent="0.2">
      <c r="A9115" s="2" t="s">
        <v>57591</v>
      </c>
      <c r="B9115" s="2">
        <v>57.687570000000001</v>
      </c>
      <c r="C9115" s="2">
        <v>-0.214675532</v>
      </c>
      <c r="D9115" s="2">
        <v>0.83002030100000002</v>
      </c>
      <c r="E9115" s="2">
        <v>0.98531634099999998</v>
      </c>
    </row>
    <row r="9116" spans="1:5" x14ac:dyDescent="0.2">
      <c r="A9116" s="2" t="s">
        <v>57592</v>
      </c>
      <c r="B9116" s="2">
        <v>96.155000000000001</v>
      </c>
      <c r="C9116" s="2">
        <v>0.214438614</v>
      </c>
      <c r="D9116" s="2">
        <v>0.83020503199999995</v>
      </c>
      <c r="E9116" s="2">
        <v>0.98531634099999998</v>
      </c>
    </row>
    <row r="9117" spans="1:5" x14ac:dyDescent="0.2">
      <c r="A9117" s="2" t="s">
        <v>57593</v>
      </c>
      <c r="B9117" s="2">
        <v>96.126170000000002</v>
      </c>
      <c r="C9117" s="2">
        <v>0.214117008</v>
      </c>
      <c r="D9117" s="2">
        <v>0.83045581300000004</v>
      </c>
      <c r="E9117" s="2">
        <v>0.98532361499999999</v>
      </c>
    </row>
    <row r="9118" spans="1:5" x14ac:dyDescent="0.2">
      <c r="A9118" s="2" t="s">
        <v>57594</v>
      </c>
      <c r="B9118" s="2">
        <v>96.128780000000006</v>
      </c>
      <c r="C9118" s="2">
        <v>0.21414612299999999</v>
      </c>
      <c r="D9118" s="2">
        <v>0.830433109</v>
      </c>
      <c r="E9118" s="2">
        <v>0.98532361499999999</v>
      </c>
    </row>
    <row r="9119" spans="1:5" x14ac:dyDescent="0.2">
      <c r="A9119" s="2" t="s">
        <v>57595</v>
      </c>
      <c r="B9119" s="2">
        <v>57.757828000000003</v>
      </c>
      <c r="C9119" s="2">
        <v>-0.213891785</v>
      </c>
      <c r="D9119" s="2">
        <v>0.83063144600000005</v>
      </c>
      <c r="E9119" s="2">
        <v>0.98542390300000005</v>
      </c>
    </row>
    <row r="9120" spans="1:5" x14ac:dyDescent="0.2">
      <c r="A9120" s="2" t="s">
        <v>57596</v>
      </c>
      <c r="B9120" s="2">
        <v>96.074104000000005</v>
      </c>
      <c r="C9120" s="2">
        <v>0.21353619800000001</v>
      </c>
      <c r="D9120" s="2">
        <v>0.83090875799999997</v>
      </c>
      <c r="E9120" s="2">
        <v>0.98542863199999997</v>
      </c>
    </row>
    <row r="9121" spans="1:5" x14ac:dyDescent="0.2">
      <c r="A9121" s="2" t="s">
        <v>57597</v>
      </c>
      <c r="B9121" s="2">
        <v>57.77814</v>
      </c>
      <c r="C9121" s="2">
        <v>-0.2136652</v>
      </c>
      <c r="D9121" s="2">
        <v>0.83080815100000005</v>
      </c>
      <c r="E9121" s="2">
        <v>0.98542863199999997</v>
      </c>
    </row>
    <row r="9122" spans="1:5" x14ac:dyDescent="0.2">
      <c r="A9122" s="2" t="s">
        <v>57598</v>
      </c>
      <c r="B9122" s="2">
        <v>96.08</v>
      </c>
      <c r="C9122" s="2">
        <v>0.21360197</v>
      </c>
      <c r="D9122" s="2">
        <v>0.83085746299999996</v>
      </c>
      <c r="E9122" s="2">
        <v>0.98542863199999997</v>
      </c>
    </row>
    <row r="9123" spans="1:5" x14ac:dyDescent="0.2">
      <c r="A9123" s="2" t="s">
        <v>57599</v>
      </c>
      <c r="B9123" s="2">
        <v>57.808369999999996</v>
      </c>
      <c r="C9123" s="2">
        <v>-0.213327976</v>
      </c>
      <c r="D9123" s="2">
        <v>0.83107115399999998</v>
      </c>
      <c r="E9123" s="2">
        <v>0.98551316700000002</v>
      </c>
    </row>
    <row r="9124" spans="1:5" x14ac:dyDescent="0.2">
      <c r="A9124" s="2" t="s">
        <v>57600</v>
      </c>
      <c r="B9124" s="2">
        <v>57.828372999999999</v>
      </c>
      <c r="C9124" s="2">
        <v>-0.21310483799999999</v>
      </c>
      <c r="D9124" s="2">
        <v>0.83124519100000005</v>
      </c>
      <c r="E9124" s="2">
        <v>0.98561148799999998</v>
      </c>
    </row>
    <row r="9125" spans="1:5" x14ac:dyDescent="0.2">
      <c r="A9125" s="2" t="s">
        <v>57601</v>
      </c>
      <c r="B9125" s="2">
        <v>95.968329999999995</v>
      </c>
      <c r="C9125" s="2">
        <v>0.21235626199999999</v>
      </c>
      <c r="D9125" s="2">
        <v>0.83182910499999996</v>
      </c>
      <c r="E9125" s="2">
        <v>0.98567284499999996</v>
      </c>
    </row>
    <row r="9126" spans="1:5" x14ac:dyDescent="0.2">
      <c r="A9126" s="2" t="s">
        <v>57602</v>
      </c>
      <c r="B9126" s="2">
        <v>95.966650000000001</v>
      </c>
      <c r="C9126" s="2">
        <v>0.212337521</v>
      </c>
      <c r="D9126" s="2">
        <v>0.83184372500000003</v>
      </c>
      <c r="E9126" s="2">
        <v>0.98567284499999996</v>
      </c>
    </row>
    <row r="9127" spans="1:5" x14ac:dyDescent="0.2">
      <c r="A9127" s="2" t="s">
        <v>57603</v>
      </c>
      <c r="B9127" s="2">
        <v>57.845722000000002</v>
      </c>
      <c r="C9127" s="2">
        <v>-0.212911305</v>
      </c>
      <c r="D9127" s="2">
        <v>0.83139614399999995</v>
      </c>
      <c r="E9127" s="2">
        <v>0.98567284499999996</v>
      </c>
    </row>
    <row r="9128" spans="1:5" x14ac:dyDescent="0.2">
      <c r="A9128" s="2" t="s">
        <v>57604</v>
      </c>
      <c r="B9128" s="2">
        <v>95.968345999999997</v>
      </c>
      <c r="C9128" s="2">
        <v>0.21235644100000001</v>
      </c>
      <c r="D9128" s="2">
        <v>0.831828966</v>
      </c>
      <c r="E9128" s="2">
        <v>0.98567284499999996</v>
      </c>
    </row>
    <row r="9129" spans="1:5" x14ac:dyDescent="0.2">
      <c r="A9129" s="2" t="s">
        <v>57605</v>
      </c>
      <c r="B9129" s="2">
        <v>57.870609999999999</v>
      </c>
      <c r="C9129" s="2">
        <v>-0.212633673</v>
      </c>
      <c r="D9129" s="2">
        <v>0.83161270499999995</v>
      </c>
      <c r="E9129" s="2">
        <v>0.98567284499999996</v>
      </c>
    </row>
    <row r="9130" spans="1:5" x14ac:dyDescent="0.2">
      <c r="A9130" s="2" t="s">
        <v>57606</v>
      </c>
      <c r="B9130" s="2">
        <v>95.967240000000004</v>
      </c>
      <c r="C9130" s="2">
        <v>0.21234410300000001</v>
      </c>
      <c r="D9130" s="2">
        <v>0.83183859100000002</v>
      </c>
      <c r="E9130" s="2">
        <v>0.98567284499999996</v>
      </c>
    </row>
    <row r="9131" spans="1:5" x14ac:dyDescent="0.2">
      <c r="A9131" s="2" t="s">
        <v>57607</v>
      </c>
      <c r="B9131" s="2">
        <v>57.907989999999998</v>
      </c>
      <c r="C9131" s="2">
        <v>-0.21221668899999999</v>
      </c>
      <c r="D9131" s="2">
        <v>0.83193798699999999</v>
      </c>
      <c r="E9131" s="2">
        <v>0.98567655499999995</v>
      </c>
    </row>
    <row r="9132" spans="1:5" x14ac:dyDescent="0.2">
      <c r="A9132" s="2" t="s">
        <v>57608</v>
      </c>
      <c r="B9132" s="2">
        <v>57.928524000000003</v>
      </c>
      <c r="C9132" s="2">
        <v>-0.21198762700000001</v>
      </c>
      <c r="D9132" s="2">
        <v>0.83211668699999997</v>
      </c>
      <c r="E9132" s="2">
        <v>0.985780294</v>
      </c>
    </row>
    <row r="9133" spans="1:5" x14ac:dyDescent="0.2">
      <c r="A9133" s="2" t="s">
        <v>57609</v>
      </c>
      <c r="B9133" s="2">
        <v>58.012023999999997</v>
      </c>
      <c r="C9133" s="2">
        <v>-0.21105616299999999</v>
      </c>
      <c r="D9133" s="2">
        <v>0.83284344600000004</v>
      </c>
      <c r="E9133" s="2">
        <v>0.98583957799999999</v>
      </c>
    </row>
    <row r="9134" spans="1:5" x14ac:dyDescent="0.2">
      <c r="A9134" s="2" t="s">
        <v>57610</v>
      </c>
      <c r="B9134" s="2">
        <v>57.945273999999998</v>
      </c>
      <c r="C9134" s="2">
        <v>-0.211800777</v>
      </c>
      <c r="D9134" s="2">
        <v>0.83226246299999995</v>
      </c>
      <c r="E9134" s="2">
        <v>0.98583957799999999</v>
      </c>
    </row>
    <row r="9135" spans="1:5" x14ac:dyDescent="0.2">
      <c r="A9135" s="2" t="s">
        <v>57611</v>
      </c>
      <c r="B9135" s="2">
        <v>57.957541999999997</v>
      </c>
      <c r="C9135" s="2">
        <v>-0.211663924</v>
      </c>
      <c r="D9135" s="2">
        <v>0.83236923500000004</v>
      </c>
      <c r="E9135" s="2">
        <v>0.98583957799999999</v>
      </c>
    </row>
    <row r="9136" spans="1:5" x14ac:dyDescent="0.2">
      <c r="A9136" s="2" t="s">
        <v>57612</v>
      </c>
      <c r="B9136" s="2">
        <v>95.873360000000005</v>
      </c>
      <c r="C9136" s="2">
        <v>0.21129684700000001</v>
      </c>
      <c r="D9136" s="2">
        <v>0.83265564299999995</v>
      </c>
      <c r="E9136" s="2">
        <v>0.98583957799999999</v>
      </c>
    </row>
    <row r="9137" spans="1:5" x14ac:dyDescent="0.2">
      <c r="A9137" s="2" t="s">
        <v>57613</v>
      </c>
      <c r="B9137" s="2">
        <v>58.018050000000002</v>
      </c>
      <c r="C9137" s="2">
        <v>-0.21098894200000001</v>
      </c>
      <c r="D9137" s="2">
        <v>0.83289590000000002</v>
      </c>
      <c r="E9137" s="2">
        <v>0.98583957799999999</v>
      </c>
    </row>
    <row r="9138" spans="1:5" x14ac:dyDescent="0.2">
      <c r="A9138" s="2" t="s">
        <v>57614</v>
      </c>
      <c r="B9138" s="2">
        <v>57.988517999999999</v>
      </c>
      <c r="C9138" s="2">
        <v>-0.211318379</v>
      </c>
      <c r="D9138" s="2">
        <v>0.83263884300000002</v>
      </c>
      <c r="E9138" s="2">
        <v>0.98583957799999999</v>
      </c>
    </row>
    <row r="9139" spans="1:5" x14ac:dyDescent="0.2">
      <c r="A9139" s="2" t="s">
        <v>57615</v>
      </c>
      <c r="B9139" s="2">
        <v>58.00826</v>
      </c>
      <c r="C9139" s="2">
        <v>-0.21109815200000001</v>
      </c>
      <c r="D9139" s="2">
        <v>0.83281068300000005</v>
      </c>
      <c r="E9139" s="2">
        <v>0.98583957799999999</v>
      </c>
    </row>
    <row r="9140" spans="1:5" x14ac:dyDescent="0.2">
      <c r="A9140" s="2" t="s">
        <v>57616</v>
      </c>
      <c r="B9140" s="2">
        <v>57.968290000000003</v>
      </c>
      <c r="C9140" s="2">
        <v>-0.211544027</v>
      </c>
      <c r="D9140" s="2">
        <v>0.83246278100000004</v>
      </c>
      <c r="E9140" s="2">
        <v>0.98583957799999999</v>
      </c>
    </row>
    <row r="9141" spans="1:5" x14ac:dyDescent="0.2">
      <c r="A9141" s="2" t="s">
        <v>57617</v>
      </c>
      <c r="B9141" s="2">
        <v>58.03004</v>
      </c>
      <c r="C9141" s="2">
        <v>-0.21085519</v>
      </c>
      <c r="D9141" s="2">
        <v>0.83300027099999996</v>
      </c>
      <c r="E9141" s="2">
        <v>0.98585522800000003</v>
      </c>
    </row>
    <row r="9142" spans="1:5" x14ac:dyDescent="0.2">
      <c r="A9142" s="2" t="s">
        <v>57618</v>
      </c>
      <c r="B9142" s="2">
        <v>95.797499999999999</v>
      </c>
      <c r="C9142" s="2">
        <v>0.21045060900000001</v>
      </c>
      <c r="D9142" s="2">
        <v>0.83331599700000003</v>
      </c>
      <c r="E9142" s="2">
        <v>0.98605810599999999</v>
      </c>
    </row>
    <row r="9143" spans="1:5" x14ac:dyDescent="0.2">
      <c r="A9143" s="2" t="s">
        <v>57619</v>
      </c>
      <c r="B9143" s="2">
        <v>58.090285999999999</v>
      </c>
      <c r="C9143" s="2">
        <v>-0.21018313</v>
      </c>
      <c r="D9143" s="2">
        <v>0.83352474600000004</v>
      </c>
      <c r="E9143" s="2">
        <v>0.98605810599999999</v>
      </c>
    </row>
    <row r="9144" spans="1:5" x14ac:dyDescent="0.2">
      <c r="A9144" s="2" t="s">
        <v>57620</v>
      </c>
      <c r="B9144" s="2">
        <v>58.082816999999999</v>
      </c>
      <c r="C9144" s="2">
        <v>-0.21026644899999999</v>
      </c>
      <c r="D9144" s="2">
        <v>0.83345972000000002</v>
      </c>
      <c r="E9144" s="2">
        <v>0.98605810599999999</v>
      </c>
    </row>
    <row r="9145" spans="1:5" x14ac:dyDescent="0.2">
      <c r="A9145" s="2" t="s">
        <v>57621</v>
      </c>
      <c r="B9145" s="2">
        <v>58.091619999999999</v>
      </c>
      <c r="C9145" s="2">
        <v>-0.210168249</v>
      </c>
      <c r="D9145" s="2">
        <v>0.83353635999999998</v>
      </c>
      <c r="E9145" s="2">
        <v>0.98605810599999999</v>
      </c>
    </row>
    <row r="9146" spans="1:5" x14ac:dyDescent="0.2">
      <c r="A9146" s="2" t="s">
        <v>57622</v>
      </c>
      <c r="B9146" s="2">
        <v>95.742064999999997</v>
      </c>
      <c r="C9146" s="2">
        <v>0.20983221699999999</v>
      </c>
      <c r="D9146" s="2">
        <v>0.83379862699999996</v>
      </c>
      <c r="E9146" s="2">
        <v>0.98615264599999997</v>
      </c>
    </row>
    <row r="9147" spans="1:5" x14ac:dyDescent="0.2">
      <c r="A9147" s="2" t="s">
        <v>57623</v>
      </c>
      <c r="B9147" s="2">
        <v>58.116107999999997</v>
      </c>
      <c r="C9147" s="2">
        <v>-0.20989507900000001</v>
      </c>
      <c r="D9147" s="2">
        <v>0.83374956300000003</v>
      </c>
      <c r="E9147" s="2">
        <v>0.98615264599999997</v>
      </c>
    </row>
    <row r="9148" spans="1:5" x14ac:dyDescent="0.2">
      <c r="A9148" s="2" t="s">
        <v>57624</v>
      </c>
      <c r="B9148" s="2">
        <v>58.175483999999997</v>
      </c>
      <c r="C9148" s="2">
        <v>-0.20923272500000001</v>
      </c>
      <c r="D9148" s="2">
        <v>0.83426656700000001</v>
      </c>
      <c r="E9148" s="2">
        <v>0.98659820600000003</v>
      </c>
    </row>
    <row r="9149" spans="1:5" x14ac:dyDescent="0.2">
      <c r="A9149" s="2" t="s">
        <v>57625</v>
      </c>
      <c r="B9149" s="2">
        <v>58.280250000000002</v>
      </c>
      <c r="C9149" s="2">
        <v>-0.20806403300000001</v>
      </c>
      <c r="D9149" s="2">
        <v>0.83517896999999996</v>
      </c>
      <c r="E9149" s="2">
        <v>0.98665142699999997</v>
      </c>
    </row>
    <row r="9150" spans="1:5" x14ac:dyDescent="0.2">
      <c r="A9150" s="2" t="s">
        <v>57626</v>
      </c>
      <c r="B9150" s="2">
        <v>58.284393000000001</v>
      </c>
      <c r="C9150" s="2">
        <v>-0.20801781599999999</v>
      </c>
      <c r="D9150" s="2">
        <v>0.83521505600000001</v>
      </c>
      <c r="E9150" s="2">
        <v>0.98665142699999997</v>
      </c>
    </row>
    <row r="9151" spans="1:5" x14ac:dyDescent="0.2">
      <c r="A9151" s="2" t="s">
        <v>57627</v>
      </c>
      <c r="B9151" s="2">
        <v>95.571680000000001</v>
      </c>
      <c r="C9151" s="2">
        <v>0.207931529</v>
      </c>
      <c r="D9151" s="2">
        <v>0.83528243099999999</v>
      </c>
      <c r="E9151" s="2">
        <v>0.98665142699999997</v>
      </c>
    </row>
    <row r="9152" spans="1:5" x14ac:dyDescent="0.2">
      <c r="A9152" s="2" t="s">
        <v>57628</v>
      </c>
      <c r="B9152" s="2">
        <v>95.650139999999993</v>
      </c>
      <c r="C9152" s="2">
        <v>0.20880677</v>
      </c>
      <c r="D9152" s="2">
        <v>0.83459908599999999</v>
      </c>
      <c r="E9152" s="2">
        <v>0.98665142699999997</v>
      </c>
    </row>
    <row r="9153" spans="1:5" x14ac:dyDescent="0.2">
      <c r="A9153" s="2" t="s">
        <v>57629</v>
      </c>
      <c r="B9153" s="2">
        <v>95.599419999999995</v>
      </c>
      <c r="C9153" s="2">
        <v>0.20824097499999999</v>
      </c>
      <c r="D9153" s="2">
        <v>0.83504081600000002</v>
      </c>
      <c r="E9153" s="2">
        <v>0.98665142699999997</v>
      </c>
    </row>
    <row r="9154" spans="1:5" x14ac:dyDescent="0.2">
      <c r="A9154" s="2" t="s">
        <v>57630</v>
      </c>
      <c r="B9154" s="2">
        <v>95.599334999999996</v>
      </c>
      <c r="C9154" s="2">
        <v>0.20824002699999999</v>
      </c>
      <c r="D9154" s="2">
        <v>0.83504155599999996</v>
      </c>
      <c r="E9154" s="2">
        <v>0.98665142699999997</v>
      </c>
    </row>
    <row r="9155" spans="1:5" x14ac:dyDescent="0.2">
      <c r="A9155" s="2" t="s">
        <v>57631</v>
      </c>
      <c r="B9155" s="2">
        <v>95.567939999999993</v>
      </c>
      <c r="C9155" s="2">
        <v>0.20788980800000001</v>
      </c>
      <c r="D9155" s="2">
        <v>0.83531500700000005</v>
      </c>
      <c r="E9155" s="2">
        <v>0.98665142699999997</v>
      </c>
    </row>
    <row r="9156" spans="1:5" x14ac:dyDescent="0.2">
      <c r="A9156" s="2" t="s">
        <v>57632</v>
      </c>
      <c r="B9156" s="2">
        <v>58.259433999999999</v>
      </c>
      <c r="C9156" s="2">
        <v>-0.20829624099999999</v>
      </c>
      <c r="D9156" s="2">
        <v>0.834997667</v>
      </c>
      <c r="E9156" s="2">
        <v>0.98665142699999997</v>
      </c>
    </row>
    <row r="9157" spans="1:5" x14ac:dyDescent="0.2">
      <c r="A9157" s="2" t="s">
        <v>57633</v>
      </c>
      <c r="B9157" s="2">
        <v>95.598470000000006</v>
      </c>
      <c r="C9157" s="2">
        <v>0.20823037799999999</v>
      </c>
      <c r="D9157" s="2">
        <v>0.83504909000000005</v>
      </c>
      <c r="E9157" s="2">
        <v>0.98665142699999997</v>
      </c>
    </row>
    <row r="9158" spans="1:5" x14ac:dyDescent="0.2">
      <c r="A9158" s="2" t="s">
        <v>57634</v>
      </c>
      <c r="B9158" s="2">
        <v>58.274439999999998</v>
      </c>
      <c r="C9158" s="2">
        <v>-0.20812884500000001</v>
      </c>
      <c r="D9158" s="2">
        <v>0.83512836499999998</v>
      </c>
      <c r="E9158" s="2">
        <v>0.98665142699999997</v>
      </c>
    </row>
    <row r="9159" spans="1:5" x14ac:dyDescent="0.2">
      <c r="A9159" s="2" t="s">
        <v>57635</v>
      </c>
      <c r="B9159" s="2">
        <v>95.634410000000003</v>
      </c>
      <c r="C9159" s="2">
        <v>0.20863129799999999</v>
      </c>
      <c r="D9159" s="2">
        <v>0.83473607599999999</v>
      </c>
      <c r="E9159" s="2">
        <v>0.98665142699999997</v>
      </c>
    </row>
    <row r="9160" spans="1:5" x14ac:dyDescent="0.2">
      <c r="A9160" s="2" t="s">
        <v>57636</v>
      </c>
      <c r="B9160" s="2">
        <v>95.513069999999999</v>
      </c>
      <c r="C9160" s="2">
        <v>0.207277719</v>
      </c>
      <c r="D9160" s="2">
        <v>0.83579297399999997</v>
      </c>
      <c r="E9160" s="2">
        <v>0.98710819000000005</v>
      </c>
    </row>
    <row r="9161" spans="1:5" x14ac:dyDescent="0.2">
      <c r="A9161" s="2" t="s">
        <v>57637</v>
      </c>
      <c r="B9161" s="2">
        <v>95.479545999999999</v>
      </c>
      <c r="C9161" s="2">
        <v>0.20690375</v>
      </c>
      <c r="D9161" s="2">
        <v>0.83608502799999995</v>
      </c>
      <c r="E9161" s="2">
        <v>0.98734090200000002</v>
      </c>
    </row>
    <row r="9162" spans="1:5" x14ac:dyDescent="0.2">
      <c r="A9162" s="2" t="s">
        <v>57638</v>
      </c>
      <c r="B9162" s="2">
        <v>95.158919999999995</v>
      </c>
      <c r="C9162" s="2">
        <v>0.20332708399999999</v>
      </c>
      <c r="D9162" s="2">
        <v>0.83887938799999995</v>
      </c>
      <c r="E9162" s="2">
        <v>0.98734090200000002</v>
      </c>
    </row>
    <row r="9163" spans="1:5" x14ac:dyDescent="0.2">
      <c r="A9163" s="2" t="s">
        <v>57639</v>
      </c>
      <c r="B9163" s="2">
        <v>95.409750000000003</v>
      </c>
      <c r="C9163" s="2">
        <v>0.206125157</v>
      </c>
      <c r="D9163" s="2">
        <v>0.83669314800000005</v>
      </c>
      <c r="E9163" s="2">
        <v>0.98734090200000002</v>
      </c>
    </row>
    <row r="9164" spans="1:5" x14ac:dyDescent="0.2">
      <c r="A9164" s="2" t="s">
        <v>57640</v>
      </c>
      <c r="B9164" s="2">
        <v>58.685744999999997</v>
      </c>
      <c r="C9164" s="2">
        <v>-0.203540631</v>
      </c>
      <c r="D9164" s="2">
        <v>0.838712491</v>
      </c>
      <c r="E9164" s="2">
        <v>0.98734090200000002</v>
      </c>
    </row>
    <row r="9165" spans="1:5" x14ac:dyDescent="0.2">
      <c r="A9165" s="2" t="s">
        <v>57641</v>
      </c>
      <c r="B9165" s="2">
        <v>58.684429999999999</v>
      </c>
      <c r="C9165" s="2">
        <v>-0.20355529999999999</v>
      </c>
      <c r="D9165" s="2">
        <v>0.83870102700000004</v>
      </c>
      <c r="E9165" s="2">
        <v>0.98734090200000002</v>
      </c>
    </row>
    <row r="9166" spans="1:5" x14ac:dyDescent="0.2">
      <c r="A9166" s="2" t="s">
        <v>57642</v>
      </c>
      <c r="B9166" s="2">
        <v>95.336070000000007</v>
      </c>
      <c r="C9166" s="2">
        <v>0.205303238</v>
      </c>
      <c r="D9166" s="2">
        <v>0.83733521399999999</v>
      </c>
      <c r="E9166" s="2">
        <v>0.98734090200000002</v>
      </c>
    </row>
    <row r="9167" spans="1:5" x14ac:dyDescent="0.2">
      <c r="A9167" s="2" t="s">
        <v>57643</v>
      </c>
      <c r="B9167" s="2">
        <v>95.321753999999999</v>
      </c>
      <c r="C9167" s="2">
        <v>0.20514353900000001</v>
      </c>
      <c r="D9167" s="2">
        <v>0.83745997999999999</v>
      </c>
      <c r="E9167" s="2">
        <v>0.98734090200000002</v>
      </c>
    </row>
    <row r="9168" spans="1:5" x14ac:dyDescent="0.2">
      <c r="A9168" s="2" t="s">
        <v>57644</v>
      </c>
      <c r="B9168" s="2">
        <v>95.267250000000004</v>
      </c>
      <c r="C9168" s="2">
        <v>0.20453553299999999</v>
      </c>
      <c r="D9168" s="2">
        <v>0.837935027</v>
      </c>
      <c r="E9168" s="2">
        <v>0.98734090200000002</v>
      </c>
    </row>
    <row r="9169" spans="1:5" x14ac:dyDescent="0.2">
      <c r="A9169" s="2" t="s">
        <v>57645</v>
      </c>
      <c r="B9169" s="2">
        <v>95.154690000000002</v>
      </c>
      <c r="C9169" s="2">
        <v>0.20327989699999999</v>
      </c>
      <c r="D9169" s="2">
        <v>0.83891626699999999</v>
      </c>
      <c r="E9169" s="2">
        <v>0.98734090200000002</v>
      </c>
    </row>
    <row r="9170" spans="1:5" x14ac:dyDescent="0.2">
      <c r="A9170" s="2" t="s">
        <v>57646</v>
      </c>
      <c r="B9170" s="2">
        <v>95.428749999999994</v>
      </c>
      <c r="C9170" s="2">
        <v>0.20633710699999999</v>
      </c>
      <c r="D9170" s="2">
        <v>0.83652759499999996</v>
      </c>
      <c r="E9170" s="2">
        <v>0.98734090200000002</v>
      </c>
    </row>
    <row r="9171" spans="1:5" x14ac:dyDescent="0.2">
      <c r="A9171" s="2" t="s">
        <v>57647</v>
      </c>
      <c r="B9171" s="2">
        <v>95.336079999999995</v>
      </c>
      <c r="C9171" s="2">
        <v>0.20530335</v>
      </c>
      <c r="D9171" s="2">
        <v>0.83733512700000001</v>
      </c>
      <c r="E9171" s="2">
        <v>0.98734090200000002</v>
      </c>
    </row>
    <row r="9172" spans="1:5" x14ac:dyDescent="0.2">
      <c r="A9172" s="2" t="s">
        <v>57648</v>
      </c>
      <c r="B9172" s="2">
        <v>95.205246000000002</v>
      </c>
      <c r="C9172" s="2">
        <v>0.20384386199999999</v>
      </c>
      <c r="D9172" s="2">
        <v>0.83847551499999995</v>
      </c>
      <c r="E9172" s="2">
        <v>0.98734090200000002</v>
      </c>
    </row>
    <row r="9173" spans="1:5" x14ac:dyDescent="0.2">
      <c r="A9173" s="2" t="s">
        <v>57649</v>
      </c>
      <c r="B9173" s="2">
        <v>58.648524999999999</v>
      </c>
      <c r="C9173" s="2">
        <v>-0.20395583</v>
      </c>
      <c r="D9173" s="2">
        <v>0.83838801600000001</v>
      </c>
      <c r="E9173" s="2">
        <v>0.98734090200000002</v>
      </c>
    </row>
    <row r="9174" spans="1:5" x14ac:dyDescent="0.2">
      <c r="A9174" s="2" t="s">
        <v>57650</v>
      </c>
      <c r="B9174" s="2">
        <v>95.445210000000003</v>
      </c>
      <c r="C9174" s="2">
        <v>0.20652072299999999</v>
      </c>
      <c r="D9174" s="2">
        <v>0.83638417899999995</v>
      </c>
      <c r="E9174" s="2">
        <v>0.98734090200000002</v>
      </c>
    </row>
    <row r="9175" spans="1:5" x14ac:dyDescent="0.2">
      <c r="A9175" s="2" t="s">
        <v>57651</v>
      </c>
      <c r="B9175" s="2">
        <v>58.482033000000001</v>
      </c>
      <c r="C9175" s="2">
        <v>-0.205813091</v>
      </c>
      <c r="D9175" s="2">
        <v>0.836936915</v>
      </c>
      <c r="E9175" s="2">
        <v>0.98734090200000002</v>
      </c>
    </row>
    <row r="9176" spans="1:5" x14ac:dyDescent="0.2">
      <c r="A9176" s="2" t="s">
        <v>57652</v>
      </c>
      <c r="B9176" s="2">
        <v>58.594593000000003</v>
      </c>
      <c r="C9176" s="2">
        <v>-0.204557455</v>
      </c>
      <c r="D9176" s="2">
        <v>0.83791789800000005</v>
      </c>
      <c r="E9176" s="2">
        <v>0.98734090200000002</v>
      </c>
    </row>
    <row r="9177" spans="1:5" x14ac:dyDescent="0.2">
      <c r="A9177" s="2" t="s">
        <v>57653</v>
      </c>
      <c r="B9177" s="2">
        <v>95.295586</v>
      </c>
      <c r="C9177" s="2">
        <v>0.20485162800000001</v>
      </c>
      <c r="D9177" s="2">
        <v>0.83768804900000005</v>
      </c>
      <c r="E9177" s="2">
        <v>0.98734090200000002</v>
      </c>
    </row>
    <row r="9178" spans="1:5" x14ac:dyDescent="0.2">
      <c r="A9178" s="2" t="s">
        <v>57654</v>
      </c>
      <c r="B9178" s="2">
        <v>95.139656000000002</v>
      </c>
      <c r="C9178" s="2">
        <v>0.203112189</v>
      </c>
      <c r="D9178" s="2">
        <v>0.839047345</v>
      </c>
      <c r="E9178" s="2">
        <v>0.98734090200000002</v>
      </c>
    </row>
    <row r="9179" spans="1:5" x14ac:dyDescent="0.2">
      <c r="A9179" s="2" t="s">
        <v>57655</v>
      </c>
      <c r="B9179" s="2">
        <v>95.243003999999999</v>
      </c>
      <c r="C9179" s="2">
        <v>0.204265063</v>
      </c>
      <c r="D9179" s="2">
        <v>0.83814637000000003</v>
      </c>
      <c r="E9179" s="2">
        <v>0.98734090200000002</v>
      </c>
    </row>
    <row r="9180" spans="1:5" x14ac:dyDescent="0.2">
      <c r="A9180" s="2" t="s">
        <v>57656</v>
      </c>
      <c r="B9180" s="2">
        <v>58.653039999999997</v>
      </c>
      <c r="C9180" s="2">
        <v>-0.20390546400000001</v>
      </c>
      <c r="D9180" s="2">
        <v>0.83842737499999997</v>
      </c>
      <c r="E9180" s="2">
        <v>0.98734090200000002</v>
      </c>
    </row>
    <row r="9181" spans="1:5" x14ac:dyDescent="0.2">
      <c r="A9181" s="2" t="s">
        <v>57657</v>
      </c>
      <c r="B9181" s="2">
        <v>58.722805000000001</v>
      </c>
      <c r="C9181" s="2">
        <v>-0.203127217</v>
      </c>
      <c r="D9181" s="2">
        <v>0.83903559900000002</v>
      </c>
      <c r="E9181" s="2">
        <v>0.98734090200000002</v>
      </c>
    </row>
    <row r="9182" spans="1:5" x14ac:dyDescent="0.2">
      <c r="A9182" s="2" t="s">
        <v>57658</v>
      </c>
      <c r="B9182" s="2">
        <v>58.729469999999999</v>
      </c>
      <c r="C9182" s="2">
        <v>-0.203052867</v>
      </c>
      <c r="D9182" s="2">
        <v>0.83909371099999996</v>
      </c>
      <c r="E9182" s="2">
        <v>0.98734090200000002</v>
      </c>
    </row>
    <row r="9183" spans="1:5" x14ac:dyDescent="0.2">
      <c r="A9183" s="2" t="s">
        <v>57659</v>
      </c>
      <c r="B9183" s="2">
        <v>95.196299999999994</v>
      </c>
      <c r="C9183" s="2">
        <v>0.203744067</v>
      </c>
      <c r="D9183" s="2">
        <v>0.83855350399999995</v>
      </c>
      <c r="E9183" s="2">
        <v>0.98734090200000002</v>
      </c>
    </row>
    <row r="9184" spans="1:5" x14ac:dyDescent="0.2">
      <c r="A9184" s="2" t="s">
        <v>57660</v>
      </c>
      <c r="B9184" s="2">
        <v>95.300674000000001</v>
      </c>
      <c r="C9184" s="2">
        <v>0.204908386</v>
      </c>
      <c r="D9184" s="2">
        <v>0.83764370300000002</v>
      </c>
      <c r="E9184" s="2">
        <v>0.98734090200000002</v>
      </c>
    </row>
    <row r="9185" spans="1:5" x14ac:dyDescent="0.2">
      <c r="A9185" s="2" t="s">
        <v>57661</v>
      </c>
      <c r="B9185" s="2">
        <v>58.547432000000001</v>
      </c>
      <c r="C9185" s="2">
        <v>-0.205083548</v>
      </c>
      <c r="D9185" s="2">
        <v>0.83750685000000002</v>
      </c>
      <c r="E9185" s="2">
        <v>0.98734090200000002</v>
      </c>
    </row>
    <row r="9186" spans="1:5" x14ac:dyDescent="0.2">
      <c r="A9186" s="2" t="s">
        <v>57662</v>
      </c>
      <c r="B9186" s="2">
        <v>58.597479999999997</v>
      </c>
      <c r="C9186" s="2">
        <v>-0.20452524999999999</v>
      </c>
      <c r="D9186" s="2">
        <v>0.83794306200000002</v>
      </c>
      <c r="E9186" s="2">
        <v>0.98734090200000002</v>
      </c>
    </row>
    <row r="9187" spans="1:5" x14ac:dyDescent="0.2">
      <c r="A9187" s="2" t="s">
        <v>57663</v>
      </c>
      <c r="B9187" s="2">
        <v>58.574593</v>
      </c>
      <c r="C9187" s="2">
        <v>-0.20478056</v>
      </c>
      <c r="D9187" s="2">
        <v>0.83774357600000005</v>
      </c>
      <c r="E9187" s="2">
        <v>0.98734090200000002</v>
      </c>
    </row>
    <row r="9188" spans="1:5" x14ac:dyDescent="0.2">
      <c r="A9188" s="2" t="s">
        <v>57664</v>
      </c>
      <c r="B9188" s="2">
        <v>58.590916</v>
      </c>
      <c r="C9188" s="2">
        <v>-0.204598473</v>
      </c>
      <c r="D9188" s="2">
        <v>0.83788584899999996</v>
      </c>
      <c r="E9188" s="2">
        <v>0.98734090200000002</v>
      </c>
    </row>
    <row r="9189" spans="1:5" x14ac:dyDescent="0.2">
      <c r="A9189" s="2" t="s">
        <v>57665</v>
      </c>
      <c r="B9189" s="2">
        <v>95.358149999999995</v>
      </c>
      <c r="C9189" s="2">
        <v>0.205549546</v>
      </c>
      <c r="D9189" s="2">
        <v>0.83714279199999997</v>
      </c>
      <c r="E9189" s="2">
        <v>0.98734090200000002</v>
      </c>
    </row>
    <row r="9190" spans="1:5" x14ac:dyDescent="0.2">
      <c r="A9190" s="2" t="s">
        <v>57666</v>
      </c>
      <c r="B9190" s="2">
        <v>95.226240000000004</v>
      </c>
      <c r="C9190" s="2">
        <v>0.20407805600000001</v>
      </c>
      <c r="D9190" s="2">
        <v>0.83829250200000005</v>
      </c>
      <c r="E9190" s="2">
        <v>0.98734090200000002</v>
      </c>
    </row>
    <row r="9191" spans="1:5" x14ac:dyDescent="0.2">
      <c r="A9191" s="2" t="s">
        <v>57667</v>
      </c>
      <c r="B9191" s="2">
        <v>58.698112000000002</v>
      </c>
      <c r="C9191" s="2">
        <v>-0.20340267400000001</v>
      </c>
      <c r="D9191" s="2">
        <v>0.83882031000000001</v>
      </c>
      <c r="E9191" s="2">
        <v>0.98734090200000002</v>
      </c>
    </row>
    <row r="9192" spans="1:5" x14ac:dyDescent="0.2">
      <c r="A9192" s="2" t="s">
        <v>57668</v>
      </c>
      <c r="B9192" s="2">
        <v>95.313545000000005</v>
      </c>
      <c r="C9192" s="2">
        <v>0.205051966</v>
      </c>
      <c r="D9192" s="2">
        <v>0.83753152500000005</v>
      </c>
      <c r="E9192" s="2">
        <v>0.98734090200000002</v>
      </c>
    </row>
    <row r="9193" spans="1:5" x14ac:dyDescent="0.2">
      <c r="A9193" s="2" t="s">
        <v>57669</v>
      </c>
      <c r="B9193" s="2">
        <v>58.593069999999997</v>
      </c>
      <c r="C9193" s="2">
        <v>-0.20457444499999999</v>
      </c>
      <c r="D9193" s="2">
        <v>0.83790462300000002</v>
      </c>
      <c r="E9193" s="2">
        <v>0.98734090200000002</v>
      </c>
    </row>
    <row r="9194" spans="1:5" x14ac:dyDescent="0.2">
      <c r="A9194" s="2" t="s">
        <v>57670</v>
      </c>
      <c r="B9194" s="2">
        <v>58.646552999999997</v>
      </c>
      <c r="C9194" s="2">
        <v>-0.203977828</v>
      </c>
      <c r="D9194" s="2">
        <v>0.83837082500000004</v>
      </c>
      <c r="E9194" s="2">
        <v>0.98734090200000002</v>
      </c>
    </row>
    <row r="9195" spans="1:5" x14ac:dyDescent="0.2">
      <c r="A9195" s="2" t="s">
        <v>57671</v>
      </c>
      <c r="B9195" s="2">
        <v>95.122540000000001</v>
      </c>
      <c r="C9195" s="2">
        <v>0.20292125599999999</v>
      </c>
      <c r="D9195" s="2">
        <v>0.83919657999999997</v>
      </c>
      <c r="E9195" s="2">
        <v>0.98734755100000005</v>
      </c>
    </row>
    <row r="9196" spans="1:5" x14ac:dyDescent="0.2">
      <c r="A9196" s="2" t="s">
        <v>57672</v>
      </c>
      <c r="B9196" s="2">
        <v>58.751057000000003</v>
      </c>
      <c r="C9196" s="2">
        <v>-0.20281205899999999</v>
      </c>
      <c r="D9196" s="2">
        <v>0.83928193200000001</v>
      </c>
      <c r="E9196" s="2">
        <v>0.98734755100000005</v>
      </c>
    </row>
    <row r="9197" spans="1:5" x14ac:dyDescent="0.2">
      <c r="A9197" s="2" t="s">
        <v>57673</v>
      </c>
      <c r="B9197" s="2">
        <v>58.773150000000001</v>
      </c>
      <c r="C9197" s="2">
        <v>-0.20256560500000001</v>
      </c>
      <c r="D9197" s="2">
        <v>0.839474575</v>
      </c>
      <c r="E9197" s="2">
        <v>0.98746677599999999</v>
      </c>
    </row>
    <row r="9198" spans="1:5" x14ac:dyDescent="0.2">
      <c r="A9198" s="2" t="s">
        <v>57674</v>
      </c>
      <c r="B9198" s="2">
        <v>58.996169999999999</v>
      </c>
      <c r="C9198" s="2">
        <v>-0.20007775999999999</v>
      </c>
      <c r="D9198" s="2">
        <v>0.84141976699999999</v>
      </c>
      <c r="E9198" s="2">
        <v>0.98749747700000001</v>
      </c>
    </row>
    <row r="9199" spans="1:5" x14ac:dyDescent="0.2">
      <c r="A9199" s="2" t="s">
        <v>57675</v>
      </c>
      <c r="B9199" s="2">
        <v>94.245750000000001</v>
      </c>
      <c r="C9199" s="2">
        <v>0.193140436</v>
      </c>
      <c r="D9199" s="2">
        <v>0.84684898500000005</v>
      </c>
      <c r="E9199" s="2">
        <v>0.98749747700000001</v>
      </c>
    </row>
    <row r="9200" spans="1:5" x14ac:dyDescent="0.2">
      <c r="A9200" s="2" t="s">
        <v>57676</v>
      </c>
      <c r="B9200" s="2">
        <v>93.795590000000004</v>
      </c>
      <c r="C9200" s="2">
        <v>0.18811878500000001</v>
      </c>
      <c r="D9200" s="2">
        <v>0.85078353600000001</v>
      </c>
      <c r="E9200" s="2">
        <v>0.98749747700000001</v>
      </c>
    </row>
    <row r="9201" spans="1:5" x14ac:dyDescent="0.2">
      <c r="A9201" s="2" t="s">
        <v>57677</v>
      </c>
      <c r="B9201" s="2">
        <v>58.856495000000002</v>
      </c>
      <c r="C9201" s="2">
        <v>-0.20163586999999999</v>
      </c>
      <c r="D9201" s="2">
        <v>0.84020140099999996</v>
      </c>
      <c r="E9201" s="2">
        <v>0.98749747700000001</v>
      </c>
    </row>
    <row r="9202" spans="1:5" x14ac:dyDescent="0.2">
      <c r="A9202" s="2" t="s">
        <v>57678</v>
      </c>
      <c r="B9202" s="2">
        <v>59.19061</v>
      </c>
      <c r="C9202" s="2">
        <v>-0.197908731</v>
      </c>
      <c r="D9202" s="2">
        <v>0.84311647300000003</v>
      </c>
      <c r="E9202" s="2">
        <v>0.98749747700000001</v>
      </c>
    </row>
    <row r="9203" spans="1:5" x14ac:dyDescent="0.2">
      <c r="A9203" s="2" t="s">
        <v>57679</v>
      </c>
      <c r="B9203" s="2">
        <v>94.122630000000001</v>
      </c>
      <c r="C9203" s="2">
        <v>0.19176699999999999</v>
      </c>
      <c r="D9203" s="2">
        <v>0.84792472100000005</v>
      </c>
      <c r="E9203" s="2">
        <v>0.98749747700000001</v>
      </c>
    </row>
    <row r="9204" spans="1:5" x14ac:dyDescent="0.2">
      <c r="A9204" s="2" t="s">
        <v>57680</v>
      </c>
      <c r="B9204" s="2">
        <v>94.180160000000001</v>
      </c>
      <c r="C9204" s="2">
        <v>0.19240876300000001</v>
      </c>
      <c r="D9204" s="2">
        <v>0.84742202899999997</v>
      </c>
      <c r="E9204" s="2">
        <v>0.98749747700000001</v>
      </c>
    </row>
    <row r="9205" spans="1:5" x14ac:dyDescent="0.2">
      <c r="A9205" s="2" t="s">
        <v>57681</v>
      </c>
      <c r="B9205" s="2">
        <v>94.111435</v>
      </c>
      <c r="C9205" s="2">
        <v>0.191642117</v>
      </c>
      <c r="D9205" s="2">
        <v>0.84802254899999996</v>
      </c>
      <c r="E9205" s="2">
        <v>0.98749747700000001</v>
      </c>
    </row>
    <row r="9206" spans="1:5" x14ac:dyDescent="0.2">
      <c r="A9206" s="2" t="s">
        <v>57682</v>
      </c>
      <c r="B9206" s="2">
        <v>59.026344000000002</v>
      </c>
      <c r="C9206" s="2">
        <v>-0.199741161</v>
      </c>
      <c r="D9206" s="2">
        <v>0.84168302100000003</v>
      </c>
      <c r="E9206" s="2">
        <v>0.98749747700000001</v>
      </c>
    </row>
    <row r="9207" spans="1:5" x14ac:dyDescent="0.2">
      <c r="A9207" s="2" t="s">
        <v>57683</v>
      </c>
      <c r="B9207" s="2">
        <v>59.400579999999998</v>
      </c>
      <c r="C9207" s="2">
        <v>-0.195566461</v>
      </c>
      <c r="D9207" s="2">
        <v>0.84494951299999999</v>
      </c>
      <c r="E9207" s="2">
        <v>0.98749747700000001</v>
      </c>
    </row>
    <row r="9208" spans="1:5" x14ac:dyDescent="0.2">
      <c r="A9208" s="2" t="s">
        <v>57684</v>
      </c>
      <c r="B9208" s="2">
        <v>94.673349999999999</v>
      </c>
      <c r="C9208" s="2">
        <v>0.197910425</v>
      </c>
      <c r="D9208" s="2">
        <v>0.84311514799999998</v>
      </c>
      <c r="E9208" s="2">
        <v>0.98749747700000001</v>
      </c>
    </row>
    <row r="9209" spans="1:5" x14ac:dyDescent="0.2">
      <c r="A9209" s="2" t="s">
        <v>57685</v>
      </c>
      <c r="B9209" s="2">
        <v>95.034480000000002</v>
      </c>
      <c r="C9209" s="2">
        <v>0.20193892299999999</v>
      </c>
      <c r="D9209" s="2">
        <v>0.83996447200000002</v>
      </c>
      <c r="E9209" s="2">
        <v>0.98749747700000001</v>
      </c>
    </row>
    <row r="9210" spans="1:5" x14ac:dyDescent="0.2">
      <c r="A9210" s="2" t="s">
        <v>57686</v>
      </c>
      <c r="B9210" s="2">
        <v>94.924250000000001</v>
      </c>
      <c r="C9210" s="2">
        <v>0.20070927899999999</v>
      </c>
      <c r="D9210" s="2">
        <v>0.840925904</v>
      </c>
      <c r="E9210" s="2">
        <v>0.98749747700000001</v>
      </c>
    </row>
    <row r="9211" spans="1:5" x14ac:dyDescent="0.2">
      <c r="A9211" s="2" t="s">
        <v>57687</v>
      </c>
      <c r="B9211" s="2">
        <v>94.336330000000004</v>
      </c>
      <c r="C9211" s="2">
        <v>0.194150879</v>
      </c>
      <c r="D9211" s="2">
        <v>0.846057744</v>
      </c>
      <c r="E9211" s="2">
        <v>0.98749747700000001</v>
      </c>
    </row>
    <row r="9212" spans="1:5" x14ac:dyDescent="0.2">
      <c r="A9212" s="2" t="s">
        <v>57688</v>
      </c>
      <c r="B9212" s="2">
        <v>93.791210000000007</v>
      </c>
      <c r="C9212" s="2">
        <v>0.188069925</v>
      </c>
      <c r="D9212" s="2">
        <v>0.85082183700000003</v>
      </c>
      <c r="E9212" s="2">
        <v>0.98749747700000001</v>
      </c>
    </row>
    <row r="9213" spans="1:5" x14ac:dyDescent="0.2">
      <c r="A9213" s="2" t="s">
        <v>57689</v>
      </c>
      <c r="B9213" s="2">
        <v>94.217669999999998</v>
      </c>
      <c r="C9213" s="2">
        <v>0.19282719600000001</v>
      </c>
      <c r="D9213" s="2">
        <v>0.84709430399999996</v>
      </c>
      <c r="E9213" s="2">
        <v>0.98749747700000001</v>
      </c>
    </row>
    <row r="9214" spans="1:5" x14ac:dyDescent="0.2">
      <c r="A9214" s="2" t="s">
        <v>57690</v>
      </c>
      <c r="B9214" s="2">
        <v>59.830283999999999</v>
      </c>
      <c r="C9214" s="2">
        <v>-0.190773002</v>
      </c>
      <c r="D9214" s="2">
        <v>0.84870344200000003</v>
      </c>
      <c r="E9214" s="2">
        <v>0.98749747700000001</v>
      </c>
    </row>
    <row r="9215" spans="1:5" x14ac:dyDescent="0.2">
      <c r="A9215" s="2" t="s">
        <v>57691</v>
      </c>
      <c r="B9215" s="2">
        <v>59.777515000000001</v>
      </c>
      <c r="C9215" s="2">
        <v>-0.19136165399999999</v>
      </c>
      <c r="D9215" s="2">
        <v>0.848242261</v>
      </c>
      <c r="E9215" s="2">
        <v>0.98749747700000001</v>
      </c>
    </row>
    <row r="9216" spans="1:5" x14ac:dyDescent="0.2">
      <c r="A9216" s="2" t="s">
        <v>57692</v>
      </c>
      <c r="B9216" s="2">
        <v>93.826830000000001</v>
      </c>
      <c r="C9216" s="2">
        <v>0.18846727499999999</v>
      </c>
      <c r="D9216" s="2">
        <v>0.85051036700000004</v>
      </c>
      <c r="E9216" s="2">
        <v>0.98749747700000001</v>
      </c>
    </row>
    <row r="9217" spans="1:5" x14ac:dyDescent="0.2">
      <c r="A9217" s="2" t="s">
        <v>57693</v>
      </c>
      <c r="B9217" s="2">
        <v>59.498652999999997</v>
      </c>
      <c r="C9217" s="2">
        <v>-0.194472432</v>
      </c>
      <c r="D9217" s="2">
        <v>0.84580597999999996</v>
      </c>
      <c r="E9217" s="2">
        <v>0.98749747700000001</v>
      </c>
    </row>
    <row r="9218" spans="1:5" x14ac:dyDescent="0.2">
      <c r="A9218" s="2" t="s">
        <v>57694</v>
      </c>
      <c r="B9218" s="2">
        <v>59.975642999999998</v>
      </c>
      <c r="C9218" s="2">
        <v>-0.18915148500000001</v>
      </c>
      <c r="D9218" s="2">
        <v>0.84997409099999999</v>
      </c>
      <c r="E9218" s="2">
        <v>0.98749747700000001</v>
      </c>
    </row>
    <row r="9219" spans="1:5" x14ac:dyDescent="0.2">
      <c r="A9219" s="2" t="s">
        <v>57695</v>
      </c>
      <c r="B9219" s="2">
        <v>94.405304000000001</v>
      </c>
      <c r="C9219" s="2">
        <v>0.19492030199999999</v>
      </c>
      <c r="D9219" s="2">
        <v>0.84545534</v>
      </c>
      <c r="E9219" s="2">
        <v>0.98749747700000001</v>
      </c>
    </row>
    <row r="9220" spans="1:5" x14ac:dyDescent="0.2">
      <c r="A9220" s="2" t="s">
        <v>57696</v>
      </c>
      <c r="B9220" s="2">
        <v>59.091500000000003</v>
      </c>
      <c r="C9220" s="2">
        <v>-0.19901432899999999</v>
      </c>
      <c r="D9220" s="2">
        <v>0.84225153600000002</v>
      </c>
      <c r="E9220" s="2">
        <v>0.98749747700000001</v>
      </c>
    </row>
    <row r="9221" spans="1:5" x14ac:dyDescent="0.2">
      <c r="A9221" s="2" t="s">
        <v>57697</v>
      </c>
      <c r="B9221" s="2">
        <v>94.044089999999997</v>
      </c>
      <c r="C9221" s="2">
        <v>0.19089086599999999</v>
      </c>
      <c r="D9221" s="2">
        <v>0.84861109599999995</v>
      </c>
      <c r="E9221" s="2">
        <v>0.98749747700000001</v>
      </c>
    </row>
    <row r="9222" spans="1:5" x14ac:dyDescent="0.2">
      <c r="A9222" s="2" t="s">
        <v>57698</v>
      </c>
      <c r="B9222" s="2">
        <v>94.826700000000002</v>
      </c>
      <c r="C9222" s="2">
        <v>0.199621084</v>
      </c>
      <c r="D9222" s="2">
        <v>0.841776937</v>
      </c>
      <c r="E9222" s="2">
        <v>0.98749747700000001</v>
      </c>
    </row>
    <row r="9223" spans="1:5" x14ac:dyDescent="0.2">
      <c r="A9223" s="2" t="s">
        <v>57699</v>
      </c>
      <c r="B9223" s="2">
        <v>59.852595999999998</v>
      </c>
      <c r="C9223" s="2">
        <v>-0.190524106</v>
      </c>
      <c r="D9223" s="2">
        <v>0.84889845500000005</v>
      </c>
      <c r="E9223" s="2">
        <v>0.98749747700000001</v>
      </c>
    </row>
    <row r="9224" spans="1:5" x14ac:dyDescent="0.2">
      <c r="A9224" s="2" t="s">
        <v>57700</v>
      </c>
      <c r="B9224" s="2">
        <v>59.739628000000003</v>
      </c>
      <c r="C9224" s="2">
        <v>-0.19178429299999999</v>
      </c>
      <c r="D9224" s="2">
        <v>0.84791117500000002</v>
      </c>
      <c r="E9224" s="2">
        <v>0.98749747700000001</v>
      </c>
    </row>
    <row r="9225" spans="1:5" x14ac:dyDescent="0.2">
      <c r="A9225" s="2" t="s">
        <v>57701</v>
      </c>
      <c r="B9225" s="2">
        <v>94.821860000000001</v>
      </c>
      <c r="C9225" s="2">
        <v>0.199567092</v>
      </c>
      <c r="D9225" s="2">
        <v>0.84181916700000003</v>
      </c>
      <c r="E9225" s="2">
        <v>0.98749747700000001</v>
      </c>
    </row>
    <row r="9226" spans="1:5" x14ac:dyDescent="0.2">
      <c r="A9226" s="2" t="s">
        <v>57702</v>
      </c>
      <c r="B9226" s="2">
        <v>60.021129999999999</v>
      </c>
      <c r="C9226" s="2">
        <v>-0.188644065</v>
      </c>
      <c r="D9226" s="2">
        <v>0.85037179399999996</v>
      </c>
      <c r="E9226" s="2">
        <v>0.98749747700000001</v>
      </c>
    </row>
    <row r="9227" spans="1:5" x14ac:dyDescent="0.2">
      <c r="A9227" s="2" t="s">
        <v>57703</v>
      </c>
      <c r="B9227" s="2">
        <v>59.396037999999997</v>
      </c>
      <c r="C9227" s="2">
        <v>-0.195617128</v>
      </c>
      <c r="D9227" s="2">
        <v>0.84490985299999999</v>
      </c>
      <c r="E9227" s="2">
        <v>0.98749747700000001</v>
      </c>
    </row>
    <row r="9228" spans="1:5" x14ac:dyDescent="0.2">
      <c r="A9228" s="2" t="s">
        <v>57704</v>
      </c>
      <c r="B9228" s="2">
        <v>94.290859999999995</v>
      </c>
      <c r="C9228" s="2">
        <v>0.19364365</v>
      </c>
      <c r="D9228" s="2">
        <v>0.84645491799999995</v>
      </c>
      <c r="E9228" s="2">
        <v>0.98749747700000001</v>
      </c>
    </row>
    <row r="9229" spans="1:5" x14ac:dyDescent="0.2">
      <c r="A9229" s="2" t="s">
        <v>57705</v>
      </c>
      <c r="B9229" s="2">
        <v>94.742710000000002</v>
      </c>
      <c r="C9229" s="2">
        <v>0.198684154</v>
      </c>
      <c r="D9229" s="2">
        <v>0.84250982100000005</v>
      </c>
      <c r="E9229" s="2">
        <v>0.98749747700000001</v>
      </c>
    </row>
    <row r="9230" spans="1:5" x14ac:dyDescent="0.2">
      <c r="A9230" s="2" t="s">
        <v>57706</v>
      </c>
      <c r="B9230" s="2">
        <v>94.290180000000007</v>
      </c>
      <c r="C9230" s="2">
        <v>0.193636064</v>
      </c>
      <c r="D9230" s="2">
        <v>0.84646085800000004</v>
      </c>
      <c r="E9230" s="2">
        <v>0.98749747700000001</v>
      </c>
    </row>
    <row r="9231" spans="1:5" x14ac:dyDescent="0.2">
      <c r="A9231" s="2" t="s">
        <v>57707</v>
      </c>
      <c r="B9231" s="2">
        <v>94.540985000000006</v>
      </c>
      <c r="C9231" s="2">
        <v>0.19643385899999999</v>
      </c>
      <c r="D9231" s="2">
        <v>0.84427059699999996</v>
      </c>
      <c r="E9231" s="2">
        <v>0.98749747700000001</v>
      </c>
    </row>
    <row r="9232" spans="1:5" x14ac:dyDescent="0.2">
      <c r="A9232" s="2" t="s">
        <v>57708</v>
      </c>
      <c r="B9232" s="2">
        <v>94.684979999999996</v>
      </c>
      <c r="C9232" s="2">
        <v>0.19804015999999999</v>
      </c>
      <c r="D9232" s="2">
        <v>0.84301364199999995</v>
      </c>
      <c r="E9232" s="2">
        <v>0.98749747700000001</v>
      </c>
    </row>
    <row r="9233" spans="1:5" x14ac:dyDescent="0.2">
      <c r="A9233" s="2" t="s">
        <v>57709</v>
      </c>
      <c r="B9233" s="2">
        <v>94.587860000000006</v>
      </c>
      <c r="C9233" s="2">
        <v>0.19695676200000001</v>
      </c>
      <c r="D9233" s="2">
        <v>0.84386137400000005</v>
      </c>
      <c r="E9233" s="2">
        <v>0.98749747700000001</v>
      </c>
    </row>
    <row r="9234" spans="1:5" x14ac:dyDescent="0.2">
      <c r="A9234" s="2" t="s">
        <v>57710</v>
      </c>
      <c r="B9234" s="2">
        <v>59.746845</v>
      </c>
      <c r="C9234" s="2">
        <v>-0.19170378599999999</v>
      </c>
      <c r="D9234" s="2">
        <v>0.84797424099999996</v>
      </c>
      <c r="E9234" s="2">
        <v>0.98749747700000001</v>
      </c>
    </row>
    <row r="9235" spans="1:5" x14ac:dyDescent="0.2">
      <c r="A9235" s="2" t="s">
        <v>57711</v>
      </c>
      <c r="B9235" s="2">
        <v>95.015789999999996</v>
      </c>
      <c r="C9235" s="2">
        <v>0.20173043199999999</v>
      </c>
      <c r="D9235" s="2">
        <v>0.84012747099999996</v>
      </c>
      <c r="E9235" s="2">
        <v>0.98749747700000001</v>
      </c>
    </row>
    <row r="9236" spans="1:5" x14ac:dyDescent="0.2">
      <c r="A9236" s="2" t="s">
        <v>57712</v>
      </c>
      <c r="B9236" s="2">
        <v>59.159717999999998</v>
      </c>
      <c r="C9236" s="2">
        <v>-0.198253339</v>
      </c>
      <c r="D9236" s="2">
        <v>0.84284685699999995</v>
      </c>
      <c r="E9236" s="2">
        <v>0.98749747700000001</v>
      </c>
    </row>
    <row r="9237" spans="1:5" x14ac:dyDescent="0.2">
      <c r="A9237" s="2" t="s">
        <v>57713</v>
      </c>
      <c r="B9237" s="2">
        <v>59.734116</v>
      </c>
      <c r="C9237" s="2">
        <v>-0.19184578099999999</v>
      </c>
      <c r="D9237" s="2">
        <v>0.847863009</v>
      </c>
      <c r="E9237" s="2">
        <v>0.98749747700000001</v>
      </c>
    </row>
    <row r="9238" spans="1:5" x14ac:dyDescent="0.2">
      <c r="A9238" s="2" t="s">
        <v>57714</v>
      </c>
      <c r="B9238" s="2">
        <v>94.505430000000004</v>
      </c>
      <c r="C9238" s="2">
        <v>0.196037234</v>
      </c>
      <c r="D9238" s="2">
        <v>0.84458102300000004</v>
      </c>
      <c r="E9238" s="2">
        <v>0.98749747700000001</v>
      </c>
    </row>
    <row r="9239" spans="1:5" x14ac:dyDescent="0.2">
      <c r="A9239" s="2" t="s">
        <v>57715</v>
      </c>
      <c r="B9239" s="2">
        <v>95.037319999999994</v>
      </c>
      <c r="C9239" s="2">
        <v>0.201970604</v>
      </c>
      <c r="D9239" s="2">
        <v>0.83993970500000004</v>
      </c>
      <c r="E9239" s="2">
        <v>0.98749747700000001</v>
      </c>
    </row>
    <row r="9240" spans="1:5" x14ac:dyDescent="0.2">
      <c r="A9240" s="2" t="s">
        <v>57716</v>
      </c>
      <c r="B9240" s="2">
        <v>93.895340000000004</v>
      </c>
      <c r="C9240" s="2">
        <v>0.18923152200000001</v>
      </c>
      <c r="D9240" s="2">
        <v>0.84991136300000003</v>
      </c>
      <c r="E9240" s="2">
        <v>0.98749747700000001</v>
      </c>
    </row>
    <row r="9241" spans="1:5" x14ac:dyDescent="0.2">
      <c r="A9241" s="2" t="s">
        <v>57717</v>
      </c>
      <c r="B9241" s="2">
        <v>59.321815000000001</v>
      </c>
      <c r="C9241" s="2">
        <v>-0.19644510500000001</v>
      </c>
      <c r="D9241" s="2">
        <v>0.84426179499999998</v>
      </c>
      <c r="E9241" s="2">
        <v>0.98749747700000001</v>
      </c>
    </row>
    <row r="9242" spans="1:5" x14ac:dyDescent="0.2">
      <c r="A9242" s="2" t="s">
        <v>57718</v>
      </c>
      <c r="B9242" s="2">
        <v>59.556820000000002</v>
      </c>
      <c r="C9242" s="2">
        <v>-0.193823564</v>
      </c>
      <c r="D9242" s="2">
        <v>0.84631403599999999</v>
      </c>
      <c r="E9242" s="2">
        <v>0.98749747700000001</v>
      </c>
    </row>
    <row r="9243" spans="1:5" x14ac:dyDescent="0.2">
      <c r="A9243" s="2" t="s">
        <v>57719</v>
      </c>
      <c r="B9243" s="2">
        <v>59.665962</v>
      </c>
      <c r="C9243" s="2">
        <v>-0.192606056</v>
      </c>
      <c r="D9243" s="2">
        <v>0.84726750100000003</v>
      </c>
      <c r="E9243" s="2">
        <v>0.98749747700000001</v>
      </c>
    </row>
    <row r="9244" spans="1:5" x14ac:dyDescent="0.2">
      <c r="A9244" s="2" t="s">
        <v>57720</v>
      </c>
      <c r="B9244" s="2">
        <v>59.266376000000001</v>
      </c>
      <c r="C9244" s="2">
        <v>-0.19706354200000001</v>
      </c>
      <c r="D9244" s="2">
        <v>0.84377781299999999</v>
      </c>
      <c r="E9244" s="2">
        <v>0.98749747700000001</v>
      </c>
    </row>
    <row r="9245" spans="1:5" x14ac:dyDescent="0.2">
      <c r="A9245" s="2" t="s">
        <v>57721</v>
      </c>
      <c r="B9245" s="2">
        <v>60.001877</v>
      </c>
      <c r="C9245" s="2">
        <v>-0.188858838</v>
      </c>
      <c r="D9245" s="2">
        <v>0.85020345600000002</v>
      </c>
      <c r="E9245" s="2">
        <v>0.98749747700000001</v>
      </c>
    </row>
    <row r="9246" spans="1:5" x14ac:dyDescent="0.2">
      <c r="A9246" s="2" t="s">
        <v>57722</v>
      </c>
      <c r="B9246" s="2">
        <v>94.042569999999998</v>
      </c>
      <c r="C9246" s="2">
        <v>0.19087391000000001</v>
      </c>
      <c r="D9246" s="2">
        <v>0.84862438100000004</v>
      </c>
      <c r="E9246" s="2">
        <v>0.98749747700000001</v>
      </c>
    </row>
    <row r="9247" spans="1:5" x14ac:dyDescent="0.2">
      <c r="A9247" s="2" t="s">
        <v>57723</v>
      </c>
      <c r="B9247" s="2">
        <v>59.961829999999999</v>
      </c>
      <c r="C9247" s="2">
        <v>-0.18930557200000001</v>
      </c>
      <c r="D9247" s="2">
        <v>0.84985332800000002</v>
      </c>
      <c r="E9247" s="2">
        <v>0.98749747700000001</v>
      </c>
    </row>
    <row r="9248" spans="1:5" x14ac:dyDescent="0.2">
      <c r="A9248" s="2" t="s">
        <v>57724</v>
      </c>
      <c r="B9248" s="2">
        <v>58.837829999999997</v>
      </c>
      <c r="C9248" s="2">
        <v>-0.20184408300000001</v>
      </c>
      <c r="D9248" s="2">
        <v>0.84003861700000004</v>
      </c>
      <c r="E9248" s="2">
        <v>0.98749747700000001</v>
      </c>
    </row>
    <row r="9249" spans="1:5" x14ac:dyDescent="0.2">
      <c r="A9249" s="2" t="s">
        <v>57725</v>
      </c>
      <c r="B9249" s="2">
        <v>59.808846000000003</v>
      </c>
      <c r="C9249" s="2">
        <v>-0.19101214799999999</v>
      </c>
      <c r="D9249" s="2">
        <v>0.84851607500000004</v>
      </c>
      <c r="E9249" s="2">
        <v>0.98749747700000001</v>
      </c>
    </row>
    <row r="9250" spans="1:5" x14ac:dyDescent="0.2">
      <c r="A9250" s="2" t="s">
        <v>57726</v>
      </c>
      <c r="B9250" s="2">
        <v>93.806229999999999</v>
      </c>
      <c r="C9250" s="2">
        <v>0.18823747699999999</v>
      </c>
      <c r="D9250" s="2">
        <v>0.85069049600000002</v>
      </c>
      <c r="E9250" s="2">
        <v>0.98749747700000001</v>
      </c>
    </row>
    <row r="9251" spans="1:5" x14ac:dyDescent="0.2">
      <c r="A9251" s="2" t="s">
        <v>57727</v>
      </c>
      <c r="B9251" s="2">
        <v>94.739609999999999</v>
      </c>
      <c r="C9251" s="2">
        <v>0.198649572</v>
      </c>
      <c r="D9251" s="2">
        <v>0.84253687300000002</v>
      </c>
      <c r="E9251" s="2">
        <v>0.98749747700000001</v>
      </c>
    </row>
    <row r="9252" spans="1:5" x14ac:dyDescent="0.2">
      <c r="A9252" s="2" t="s">
        <v>57728</v>
      </c>
      <c r="B9252" s="2">
        <v>59.535614000000002</v>
      </c>
      <c r="C9252" s="2">
        <v>-0.194060122</v>
      </c>
      <c r="D9252" s="2">
        <v>0.84612880599999996</v>
      </c>
      <c r="E9252" s="2">
        <v>0.98749747700000001</v>
      </c>
    </row>
    <row r="9253" spans="1:5" x14ac:dyDescent="0.2">
      <c r="A9253" s="2" t="s">
        <v>57729</v>
      </c>
      <c r="B9253" s="2">
        <v>94.926765000000003</v>
      </c>
      <c r="C9253" s="2">
        <v>0.20073733499999999</v>
      </c>
      <c r="D9253" s="2">
        <v>0.84090396499999998</v>
      </c>
      <c r="E9253" s="2">
        <v>0.98749747700000001</v>
      </c>
    </row>
    <row r="9254" spans="1:5" x14ac:dyDescent="0.2">
      <c r="A9254" s="2" t="s">
        <v>57730</v>
      </c>
      <c r="B9254" s="2">
        <v>94.866420000000005</v>
      </c>
      <c r="C9254" s="2">
        <v>0.20006417100000001</v>
      </c>
      <c r="D9254" s="2">
        <v>0.84143039500000005</v>
      </c>
      <c r="E9254" s="2">
        <v>0.98749747700000001</v>
      </c>
    </row>
    <row r="9255" spans="1:5" x14ac:dyDescent="0.2">
      <c r="A9255" s="2" t="s">
        <v>57731</v>
      </c>
      <c r="B9255" s="2">
        <v>94.168625000000006</v>
      </c>
      <c r="C9255" s="2">
        <v>0.19228008699999999</v>
      </c>
      <c r="D9255" s="2">
        <v>0.84752281600000001</v>
      </c>
      <c r="E9255" s="2">
        <v>0.98749747700000001</v>
      </c>
    </row>
    <row r="9256" spans="1:5" x14ac:dyDescent="0.2">
      <c r="A9256" s="2" t="s">
        <v>57732</v>
      </c>
      <c r="B9256" s="2">
        <v>59.810386999999999</v>
      </c>
      <c r="C9256" s="2">
        <v>-0.19099495799999999</v>
      </c>
      <c r="D9256" s="2">
        <v>0.84852954300000005</v>
      </c>
      <c r="E9256" s="2">
        <v>0.98749747700000001</v>
      </c>
    </row>
    <row r="9257" spans="1:5" x14ac:dyDescent="0.2">
      <c r="A9257" s="2" t="s">
        <v>57733</v>
      </c>
      <c r="B9257" s="2">
        <v>59.508384999999997</v>
      </c>
      <c r="C9257" s="2">
        <v>-0.19436386899999999</v>
      </c>
      <c r="D9257" s="2">
        <v>0.84589097899999999</v>
      </c>
      <c r="E9257" s="2">
        <v>0.98749747700000001</v>
      </c>
    </row>
    <row r="9258" spans="1:5" x14ac:dyDescent="0.2">
      <c r="A9258" s="2" t="s">
        <v>57734</v>
      </c>
      <c r="B9258" s="2">
        <v>94.549769999999995</v>
      </c>
      <c r="C9258" s="2">
        <v>0.196531858</v>
      </c>
      <c r="D9258" s="2">
        <v>0.84419390000000005</v>
      </c>
      <c r="E9258" s="2">
        <v>0.98749747700000001</v>
      </c>
    </row>
    <row r="9259" spans="1:5" x14ac:dyDescent="0.2">
      <c r="A9259" s="2" t="s">
        <v>57735</v>
      </c>
      <c r="B9259" s="2">
        <v>94.271950000000004</v>
      </c>
      <c r="C9259" s="2">
        <v>0.19343270400000001</v>
      </c>
      <c r="D9259" s="2">
        <v>0.84662010499999996</v>
      </c>
      <c r="E9259" s="2">
        <v>0.98749747700000001</v>
      </c>
    </row>
    <row r="9260" spans="1:5" x14ac:dyDescent="0.2">
      <c r="A9260" s="2" t="s">
        <v>57736</v>
      </c>
      <c r="B9260" s="2">
        <v>59.147914999999998</v>
      </c>
      <c r="C9260" s="2">
        <v>-0.198385005</v>
      </c>
      <c r="D9260" s="2">
        <v>0.84274384899999999</v>
      </c>
      <c r="E9260" s="2">
        <v>0.98749747700000001</v>
      </c>
    </row>
    <row r="9261" spans="1:5" x14ac:dyDescent="0.2">
      <c r="A9261" s="2" t="s">
        <v>57737</v>
      </c>
      <c r="B9261" s="2">
        <v>94.66901</v>
      </c>
      <c r="C9261" s="2">
        <v>0.197862011</v>
      </c>
      <c r="D9261" s="2">
        <v>0.84315302700000005</v>
      </c>
      <c r="E9261" s="2">
        <v>0.98749747700000001</v>
      </c>
    </row>
    <row r="9262" spans="1:5" x14ac:dyDescent="0.2">
      <c r="A9262" s="2" t="s">
        <v>57738</v>
      </c>
      <c r="B9262" s="2">
        <v>58.90587</v>
      </c>
      <c r="C9262" s="2">
        <v>-0.20108508</v>
      </c>
      <c r="D9262" s="2">
        <v>0.84063204899999999</v>
      </c>
      <c r="E9262" s="2">
        <v>0.98749747700000001</v>
      </c>
    </row>
    <row r="9263" spans="1:5" x14ac:dyDescent="0.2">
      <c r="A9263" s="2" t="s">
        <v>57739</v>
      </c>
      <c r="B9263" s="2">
        <v>59.852589999999999</v>
      </c>
      <c r="C9263" s="2">
        <v>-0.19052417299999999</v>
      </c>
      <c r="D9263" s="2">
        <v>0.84889840299999997</v>
      </c>
      <c r="E9263" s="2">
        <v>0.98749747700000001</v>
      </c>
    </row>
    <row r="9264" spans="1:5" x14ac:dyDescent="0.2">
      <c r="A9264" s="2" t="s">
        <v>57740</v>
      </c>
      <c r="B9264" s="2">
        <v>94.685035999999997</v>
      </c>
      <c r="C9264" s="2">
        <v>0.198040785</v>
      </c>
      <c r="D9264" s="2">
        <v>0.84301315399999999</v>
      </c>
      <c r="E9264" s="2">
        <v>0.98749747700000001</v>
      </c>
    </row>
    <row r="9265" spans="1:5" x14ac:dyDescent="0.2">
      <c r="A9265" s="2" t="s">
        <v>57741</v>
      </c>
      <c r="B9265" s="2">
        <v>94.63794</v>
      </c>
      <c r="C9265" s="2">
        <v>0.197515417</v>
      </c>
      <c r="D9265" s="2">
        <v>0.843424218</v>
      </c>
      <c r="E9265" s="2">
        <v>0.98749747700000001</v>
      </c>
    </row>
    <row r="9266" spans="1:5" x14ac:dyDescent="0.2">
      <c r="A9266" s="2" t="s">
        <v>57742</v>
      </c>
      <c r="B9266" s="2">
        <v>59.00553</v>
      </c>
      <c r="C9266" s="2">
        <v>-0.199973346</v>
      </c>
      <c r="D9266" s="2">
        <v>0.84150142699999997</v>
      </c>
      <c r="E9266" s="2">
        <v>0.98749747700000001</v>
      </c>
    </row>
    <row r="9267" spans="1:5" x14ac:dyDescent="0.2">
      <c r="A9267" s="2" t="s">
        <v>57743</v>
      </c>
      <c r="B9267" s="2">
        <v>93.895354999999995</v>
      </c>
      <c r="C9267" s="2">
        <v>0.18923168900000001</v>
      </c>
      <c r="D9267" s="2">
        <v>0.84991123199999996</v>
      </c>
      <c r="E9267" s="2">
        <v>0.98749747700000001</v>
      </c>
    </row>
    <row r="9268" spans="1:5" x14ac:dyDescent="0.2">
      <c r="A9268" s="2" t="s">
        <v>57744</v>
      </c>
      <c r="B9268" s="2">
        <v>94.380210000000005</v>
      </c>
      <c r="C9268" s="2">
        <v>0.19464037200000001</v>
      </c>
      <c r="D9268" s="2">
        <v>0.84567449500000003</v>
      </c>
      <c r="E9268" s="2">
        <v>0.98749747700000001</v>
      </c>
    </row>
    <row r="9269" spans="1:5" x14ac:dyDescent="0.2">
      <c r="A9269" s="2" t="s">
        <v>57745</v>
      </c>
      <c r="B9269" s="2">
        <v>60.001972000000002</v>
      </c>
      <c r="C9269" s="2">
        <v>-0.188857778</v>
      </c>
      <c r="D9269" s="2">
        <v>0.85020428599999998</v>
      </c>
      <c r="E9269" s="2">
        <v>0.98749747700000001</v>
      </c>
    </row>
    <row r="9270" spans="1:5" x14ac:dyDescent="0.2">
      <c r="A9270" s="2" t="s">
        <v>57746</v>
      </c>
      <c r="B9270" s="2">
        <v>58.912388</v>
      </c>
      <c r="C9270" s="2">
        <v>-0.20101237</v>
      </c>
      <c r="D9270" s="2">
        <v>0.84068890200000002</v>
      </c>
      <c r="E9270" s="2">
        <v>0.98749747700000001</v>
      </c>
    </row>
    <row r="9271" spans="1:5" x14ac:dyDescent="0.2">
      <c r="A9271" s="2" t="s">
        <v>57747</v>
      </c>
      <c r="B9271" s="2">
        <v>59.907978</v>
      </c>
      <c r="C9271" s="2">
        <v>-0.189906305</v>
      </c>
      <c r="D9271" s="2">
        <v>0.84938255200000001</v>
      </c>
      <c r="E9271" s="2">
        <v>0.98749747700000001</v>
      </c>
    </row>
    <row r="9272" spans="1:5" x14ac:dyDescent="0.2">
      <c r="A9272" s="2" t="s">
        <v>57748</v>
      </c>
      <c r="B9272" s="2">
        <v>94.040306000000001</v>
      </c>
      <c r="C9272" s="2">
        <v>0.19084865500000001</v>
      </c>
      <c r="D9272" s="2">
        <v>0.84864416799999998</v>
      </c>
      <c r="E9272" s="2">
        <v>0.98749747700000001</v>
      </c>
    </row>
    <row r="9273" spans="1:5" x14ac:dyDescent="0.2">
      <c r="A9273" s="2" t="s">
        <v>57749</v>
      </c>
      <c r="B9273" s="2">
        <v>59.491756000000002</v>
      </c>
      <c r="C9273" s="2">
        <v>-0.194549369</v>
      </c>
      <c r="D9273" s="2">
        <v>0.84574574300000005</v>
      </c>
      <c r="E9273" s="2">
        <v>0.98749747700000001</v>
      </c>
    </row>
    <row r="9274" spans="1:5" x14ac:dyDescent="0.2">
      <c r="A9274" s="2" t="s">
        <v>57750</v>
      </c>
      <c r="B9274" s="2">
        <v>59.857660000000003</v>
      </c>
      <c r="C9274" s="2">
        <v>-0.19046761600000001</v>
      </c>
      <c r="D9274" s="2">
        <v>0.84894271799999999</v>
      </c>
      <c r="E9274" s="2">
        <v>0.98749747700000001</v>
      </c>
    </row>
    <row r="9275" spans="1:5" x14ac:dyDescent="0.2">
      <c r="A9275" s="2" t="s">
        <v>57751</v>
      </c>
      <c r="B9275" s="2">
        <v>59.428283999999998</v>
      </c>
      <c r="C9275" s="2">
        <v>-0.19525741599999999</v>
      </c>
      <c r="D9275" s="2">
        <v>0.84519143200000002</v>
      </c>
      <c r="E9275" s="2">
        <v>0.98749747700000001</v>
      </c>
    </row>
    <row r="9276" spans="1:5" x14ac:dyDescent="0.2">
      <c r="A9276" s="2" t="s">
        <v>57752</v>
      </c>
      <c r="B9276" s="2">
        <v>94.457949999999997</v>
      </c>
      <c r="C9276" s="2">
        <v>0.19550758200000001</v>
      </c>
      <c r="D9276" s="2">
        <v>0.84499560299999998</v>
      </c>
      <c r="E9276" s="2">
        <v>0.98749747700000001</v>
      </c>
    </row>
    <row r="9277" spans="1:5" x14ac:dyDescent="0.2">
      <c r="A9277" s="2" t="s">
        <v>57753</v>
      </c>
      <c r="B9277" s="2">
        <v>60.065483</v>
      </c>
      <c r="C9277" s="2">
        <v>-0.18814929599999999</v>
      </c>
      <c r="D9277" s="2">
        <v>0.850759618</v>
      </c>
      <c r="E9277" s="2">
        <v>0.98749747700000001</v>
      </c>
    </row>
    <row r="9278" spans="1:5" x14ac:dyDescent="0.2">
      <c r="A9278" s="2" t="s">
        <v>57754</v>
      </c>
      <c r="B9278" s="2">
        <v>94.479810000000001</v>
      </c>
      <c r="C9278" s="2">
        <v>0.195751436</v>
      </c>
      <c r="D9278" s="2">
        <v>0.84480472299999998</v>
      </c>
      <c r="E9278" s="2">
        <v>0.98749747700000001</v>
      </c>
    </row>
    <row r="9279" spans="1:5" x14ac:dyDescent="0.2">
      <c r="A9279" s="2" t="s">
        <v>57755</v>
      </c>
      <c r="B9279" s="2">
        <v>59.926375999999998</v>
      </c>
      <c r="C9279" s="2">
        <v>-0.189701071</v>
      </c>
      <c r="D9279" s="2">
        <v>0.84954338200000001</v>
      </c>
      <c r="E9279" s="2">
        <v>0.98749747700000001</v>
      </c>
    </row>
    <row r="9280" spans="1:5" x14ac:dyDescent="0.2">
      <c r="A9280" s="2" t="s">
        <v>57756</v>
      </c>
      <c r="B9280" s="2">
        <v>93.852720000000005</v>
      </c>
      <c r="C9280" s="2">
        <v>0.18875608499999999</v>
      </c>
      <c r="D9280" s="2">
        <v>0.85028399200000004</v>
      </c>
      <c r="E9280" s="2">
        <v>0.98749747700000001</v>
      </c>
    </row>
    <row r="9281" spans="1:5" x14ac:dyDescent="0.2">
      <c r="A9281" s="2" t="s">
        <v>57757</v>
      </c>
      <c r="B9281" s="2">
        <v>59.598503000000001</v>
      </c>
      <c r="C9281" s="2">
        <v>-0.193358579</v>
      </c>
      <c r="D9281" s="2">
        <v>0.84667815199999996</v>
      </c>
      <c r="E9281" s="2">
        <v>0.98749747700000001</v>
      </c>
    </row>
    <row r="9282" spans="1:5" x14ac:dyDescent="0.2">
      <c r="A9282" s="2" t="s">
        <v>57758</v>
      </c>
      <c r="B9282" s="2">
        <v>59.839843999999999</v>
      </c>
      <c r="C9282" s="2">
        <v>-0.19066635800000001</v>
      </c>
      <c r="D9282" s="2">
        <v>0.84878699800000001</v>
      </c>
      <c r="E9282" s="2">
        <v>0.98749747700000001</v>
      </c>
    </row>
    <row r="9283" spans="1:5" x14ac:dyDescent="0.2">
      <c r="A9283" s="2" t="s">
        <v>57759</v>
      </c>
      <c r="B9283" s="2">
        <v>94.620925999999997</v>
      </c>
      <c r="C9283" s="2">
        <v>0.19732562100000001</v>
      </c>
      <c r="D9283" s="2">
        <v>0.84357272999999999</v>
      </c>
      <c r="E9283" s="2">
        <v>0.98749747700000001</v>
      </c>
    </row>
    <row r="9284" spans="1:5" x14ac:dyDescent="0.2">
      <c r="A9284" s="2" t="s">
        <v>57760</v>
      </c>
      <c r="B9284" s="2">
        <v>59.712769999999999</v>
      </c>
      <c r="C9284" s="2">
        <v>-0.192083901</v>
      </c>
      <c r="D9284" s="2">
        <v>0.84767648500000004</v>
      </c>
      <c r="E9284" s="2">
        <v>0.98749747700000001</v>
      </c>
    </row>
    <row r="9285" spans="1:5" x14ac:dyDescent="0.2">
      <c r="A9285" s="2" t="s">
        <v>57761</v>
      </c>
      <c r="B9285" s="2">
        <v>93.876525999999998</v>
      </c>
      <c r="C9285" s="2">
        <v>0.18902164699999999</v>
      </c>
      <c r="D9285" s="2">
        <v>0.85007585100000005</v>
      </c>
      <c r="E9285" s="2">
        <v>0.98749747700000001</v>
      </c>
    </row>
    <row r="9286" spans="1:5" x14ac:dyDescent="0.2">
      <c r="A9286" s="2" t="s">
        <v>57762</v>
      </c>
      <c r="B9286" s="2">
        <v>58.962314999999997</v>
      </c>
      <c r="C9286" s="2">
        <v>-0.20045542099999999</v>
      </c>
      <c r="D9286" s="2">
        <v>0.84112441900000001</v>
      </c>
      <c r="E9286" s="2">
        <v>0.98749747700000001</v>
      </c>
    </row>
    <row r="9287" spans="1:5" x14ac:dyDescent="0.2">
      <c r="A9287" s="2" t="s">
        <v>57763</v>
      </c>
      <c r="B9287" s="2">
        <v>59.087560000000003</v>
      </c>
      <c r="C9287" s="2">
        <v>-0.19905828</v>
      </c>
      <c r="D9287" s="2">
        <v>0.84221715500000005</v>
      </c>
      <c r="E9287" s="2">
        <v>0.98749747700000001</v>
      </c>
    </row>
    <row r="9288" spans="1:5" x14ac:dyDescent="0.2">
      <c r="A9288" s="2" t="s">
        <v>57764</v>
      </c>
      <c r="B9288" s="2">
        <v>93.816315000000003</v>
      </c>
      <c r="C9288" s="2">
        <v>0.188349977</v>
      </c>
      <c r="D9288" s="2">
        <v>0.85060230999999997</v>
      </c>
      <c r="E9288" s="2">
        <v>0.98749747700000001</v>
      </c>
    </row>
    <row r="9289" spans="1:5" x14ac:dyDescent="0.2">
      <c r="A9289" s="2" t="s">
        <v>57765</v>
      </c>
      <c r="B9289" s="2">
        <v>59.4756</v>
      </c>
      <c r="C9289" s="2">
        <v>-0.19472959400000001</v>
      </c>
      <c r="D9289" s="2">
        <v>0.84560464300000004</v>
      </c>
      <c r="E9289" s="2">
        <v>0.98749747700000001</v>
      </c>
    </row>
    <row r="9290" spans="1:5" x14ac:dyDescent="0.2">
      <c r="A9290" s="2" t="s">
        <v>57766</v>
      </c>
      <c r="B9290" s="2">
        <v>94.783469999999994</v>
      </c>
      <c r="C9290" s="2">
        <v>0.19913884200000001</v>
      </c>
      <c r="D9290" s="2">
        <v>0.84215413800000005</v>
      </c>
      <c r="E9290" s="2">
        <v>0.98749747700000001</v>
      </c>
    </row>
    <row r="9291" spans="1:5" x14ac:dyDescent="0.2">
      <c r="A9291" s="2" t="s">
        <v>57767</v>
      </c>
      <c r="B9291" s="2">
        <v>60.057082999999999</v>
      </c>
      <c r="C9291" s="2">
        <v>-0.18824299999999999</v>
      </c>
      <c r="D9291" s="2">
        <v>0.85068616600000002</v>
      </c>
      <c r="E9291" s="2">
        <v>0.98749747700000001</v>
      </c>
    </row>
    <row r="9292" spans="1:5" x14ac:dyDescent="0.2">
      <c r="A9292" s="2" t="s">
        <v>57768</v>
      </c>
      <c r="B9292" s="2">
        <v>93.973950000000002</v>
      </c>
      <c r="C9292" s="2">
        <v>0.19010843699999999</v>
      </c>
      <c r="D9292" s="2">
        <v>0.84922415900000003</v>
      </c>
      <c r="E9292" s="2">
        <v>0.98749747700000001</v>
      </c>
    </row>
    <row r="9293" spans="1:5" x14ac:dyDescent="0.2">
      <c r="A9293" s="2" t="s">
        <v>57769</v>
      </c>
      <c r="B9293" s="2">
        <v>94.573359999999994</v>
      </c>
      <c r="C9293" s="2">
        <v>0.19679500999999999</v>
      </c>
      <c r="D9293" s="2">
        <v>0.84398795599999998</v>
      </c>
      <c r="E9293" s="2">
        <v>0.98749747700000001</v>
      </c>
    </row>
    <row r="9294" spans="1:5" x14ac:dyDescent="0.2">
      <c r="A9294" s="2" t="s">
        <v>57770</v>
      </c>
      <c r="B9294" s="2">
        <v>94.311800000000005</v>
      </c>
      <c r="C9294" s="2">
        <v>0.19387724100000001</v>
      </c>
      <c r="D9294" s="2">
        <v>0.84627200499999999</v>
      </c>
      <c r="E9294" s="2">
        <v>0.98749747700000001</v>
      </c>
    </row>
    <row r="9295" spans="1:5" x14ac:dyDescent="0.2">
      <c r="A9295" s="2" t="s">
        <v>57771</v>
      </c>
      <c r="B9295" s="2">
        <v>94.406684999999996</v>
      </c>
      <c r="C9295" s="2">
        <v>0.19493570800000001</v>
      </c>
      <c r="D9295" s="2">
        <v>0.84544328000000002</v>
      </c>
      <c r="E9295" s="2">
        <v>0.98749747700000001</v>
      </c>
    </row>
    <row r="9296" spans="1:5" x14ac:dyDescent="0.2">
      <c r="A9296" s="2" t="s">
        <v>57772</v>
      </c>
      <c r="B9296" s="2">
        <v>58.955240000000003</v>
      </c>
      <c r="C9296" s="2">
        <v>-0.200534344</v>
      </c>
      <c r="D9296" s="2">
        <v>0.84106270100000002</v>
      </c>
      <c r="E9296" s="2">
        <v>0.98749747700000001</v>
      </c>
    </row>
    <row r="9297" spans="1:5" x14ac:dyDescent="0.2">
      <c r="A9297" s="2" t="s">
        <v>57773</v>
      </c>
      <c r="B9297" s="2">
        <v>94.317499999999995</v>
      </c>
      <c r="C9297" s="2">
        <v>0.19394082600000001</v>
      </c>
      <c r="D9297" s="2">
        <v>0.84622221600000003</v>
      </c>
      <c r="E9297" s="2">
        <v>0.98749747700000001</v>
      </c>
    </row>
    <row r="9298" spans="1:5" x14ac:dyDescent="0.2">
      <c r="A9298" s="2" t="s">
        <v>57774</v>
      </c>
      <c r="B9298" s="2">
        <v>59.093837999999998</v>
      </c>
      <c r="C9298" s="2">
        <v>-0.19898824800000001</v>
      </c>
      <c r="D9298" s="2">
        <v>0.842271938</v>
      </c>
      <c r="E9298" s="2">
        <v>0.98749747700000001</v>
      </c>
    </row>
    <row r="9299" spans="1:5" x14ac:dyDescent="0.2">
      <c r="A9299" s="2" t="s">
        <v>57775</v>
      </c>
      <c r="B9299" s="2">
        <v>94.673330000000007</v>
      </c>
      <c r="C9299" s="2">
        <v>0.19791020200000001</v>
      </c>
      <c r="D9299" s="2">
        <v>0.84311532199999994</v>
      </c>
      <c r="E9299" s="2">
        <v>0.98749747700000001</v>
      </c>
    </row>
    <row r="9300" spans="1:5" x14ac:dyDescent="0.2">
      <c r="A9300" s="2" t="s">
        <v>57776</v>
      </c>
      <c r="B9300" s="2">
        <v>59.974249999999998</v>
      </c>
      <c r="C9300" s="2">
        <v>-0.18916702399999999</v>
      </c>
      <c r="D9300" s="2">
        <v>0.84996191200000004</v>
      </c>
      <c r="E9300" s="2">
        <v>0.98749747700000001</v>
      </c>
    </row>
    <row r="9301" spans="1:5" x14ac:dyDescent="0.2">
      <c r="A9301" s="2" t="s">
        <v>57777</v>
      </c>
      <c r="B9301" s="2">
        <v>94.562740000000005</v>
      </c>
      <c r="C9301" s="2">
        <v>0.19667654200000001</v>
      </c>
      <c r="D9301" s="2">
        <v>0.84408066900000001</v>
      </c>
      <c r="E9301" s="2">
        <v>0.98749747700000001</v>
      </c>
    </row>
    <row r="9302" spans="1:5" x14ac:dyDescent="0.2">
      <c r="A9302" s="2" t="s">
        <v>57778</v>
      </c>
      <c r="B9302" s="2">
        <v>59.991343999999998</v>
      </c>
      <c r="C9302" s="2">
        <v>-0.18897633599999999</v>
      </c>
      <c r="D9302" s="2">
        <v>0.85011136399999998</v>
      </c>
      <c r="E9302" s="2">
        <v>0.98749747700000001</v>
      </c>
    </row>
    <row r="9303" spans="1:5" x14ac:dyDescent="0.2">
      <c r="A9303" s="2" t="s">
        <v>57779</v>
      </c>
      <c r="B9303" s="2">
        <v>59.764189999999999</v>
      </c>
      <c r="C9303" s="2">
        <v>-0.191510298</v>
      </c>
      <c r="D9303" s="2">
        <v>0.84812581399999998</v>
      </c>
      <c r="E9303" s="2">
        <v>0.98749747700000001</v>
      </c>
    </row>
    <row r="9304" spans="1:5" x14ac:dyDescent="0.2">
      <c r="A9304" s="2" t="s">
        <v>57780</v>
      </c>
      <c r="B9304" s="2">
        <v>59.491759999999999</v>
      </c>
      <c r="C9304" s="2">
        <v>-0.194549325</v>
      </c>
      <c r="D9304" s="2">
        <v>0.84574577799999995</v>
      </c>
      <c r="E9304" s="2">
        <v>0.98749747700000001</v>
      </c>
    </row>
    <row r="9305" spans="1:5" x14ac:dyDescent="0.2">
      <c r="A9305" s="2" t="s">
        <v>57781</v>
      </c>
      <c r="B9305" s="2">
        <v>94.239419999999996</v>
      </c>
      <c r="C9305" s="2">
        <v>0.193069823</v>
      </c>
      <c r="D9305" s="2">
        <v>0.84690428600000001</v>
      </c>
      <c r="E9305" s="2">
        <v>0.98749747700000001</v>
      </c>
    </row>
    <row r="9306" spans="1:5" x14ac:dyDescent="0.2">
      <c r="A9306" s="2" t="s">
        <v>57782</v>
      </c>
      <c r="B9306" s="2">
        <v>59.600932999999998</v>
      </c>
      <c r="C9306" s="2">
        <v>-0.193331472</v>
      </c>
      <c r="D9306" s="2">
        <v>0.84669938</v>
      </c>
      <c r="E9306" s="2">
        <v>0.98749747700000001</v>
      </c>
    </row>
    <row r="9307" spans="1:5" x14ac:dyDescent="0.2">
      <c r="A9307" s="2" t="s">
        <v>57783</v>
      </c>
      <c r="B9307" s="2">
        <v>59.264220000000002</v>
      </c>
      <c r="C9307" s="2">
        <v>-0.19708759200000001</v>
      </c>
      <c r="D9307" s="2">
        <v>0.84375899300000001</v>
      </c>
      <c r="E9307" s="2">
        <v>0.98749747700000001</v>
      </c>
    </row>
    <row r="9308" spans="1:5" x14ac:dyDescent="0.2">
      <c r="A9308" s="2" t="s">
        <v>57784</v>
      </c>
      <c r="B9308" s="2">
        <v>59.296886000000001</v>
      </c>
      <c r="C9308" s="2">
        <v>-0.19672319499999999</v>
      </c>
      <c r="D9308" s="2">
        <v>0.84404415799999999</v>
      </c>
      <c r="E9308" s="2">
        <v>0.98749747700000001</v>
      </c>
    </row>
    <row r="9309" spans="1:5" x14ac:dyDescent="0.2">
      <c r="A9309" s="2" t="s">
        <v>57785</v>
      </c>
      <c r="B9309" s="2">
        <v>94.04795</v>
      </c>
      <c r="C9309" s="2">
        <v>0.190933926</v>
      </c>
      <c r="D9309" s="2">
        <v>0.84857735999999995</v>
      </c>
      <c r="E9309" s="2">
        <v>0.98749747700000001</v>
      </c>
    </row>
    <row r="9310" spans="1:5" x14ac:dyDescent="0.2">
      <c r="A9310" s="2" t="s">
        <v>57786</v>
      </c>
      <c r="B9310" s="2">
        <v>94.650890000000004</v>
      </c>
      <c r="C9310" s="2">
        <v>0.19765987800000001</v>
      </c>
      <c r="D9310" s="2">
        <v>0.84331118299999996</v>
      </c>
      <c r="E9310" s="2">
        <v>0.98749747700000001</v>
      </c>
    </row>
    <row r="9311" spans="1:5" x14ac:dyDescent="0.2">
      <c r="A9311" s="2" t="s">
        <v>57787</v>
      </c>
      <c r="B9311" s="2">
        <v>59.958553000000002</v>
      </c>
      <c r="C9311" s="2">
        <v>-0.189342128</v>
      </c>
      <c r="D9311" s="2">
        <v>0.84982467900000003</v>
      </c>
      <c r="E9311" s="2">
        <v>0.98749747700000001</v>
      </c>
    </row>
    <row r="9312" spans="1:5" x14ac:dyDescent="0.2">
      <c r="A9312" s="2" t="s">
        <v>57788</v>
      </c>
      <c r="B9312" s="2">
        <v>94.436089999999993</v>
      </c>
      <c r="C9312" s="2">
        <v>0.195263728</v>
      </c>
      <c r="D9312" s="2">
        <v>0.84518649099999998</v>
      </c>
      <c r="E9312" s="2">
        <v>0.98749747700000001</v>
      </c>
    </row>
    <row r="9313" spans="1:5" x14ac:dyDescent="0.2">
      <c r="A9313" s="2" t="s">
        <v>57789</v>
      </c>
      <c r="B9313" s="2">
        <v>94.373099999999994</v>
      </c>
      <c r="C9313" s="2">
        <v>0.19456105800000001</v>
      </c>
      <c r="D9313" s="2">
        <v>0.84573659099999998</v>
      </c>
      <c r="E9313" s="2">
        <v>0.98749747700000001</v>
      </c>
    </row>
    <row r="9314" spans="1:5" x14ac:dyDescent="0.2">
      <c r="A9314" s="2" t="s">
        <v>57790</v>
      </c>
      <c r="B9314" s="2">
        <v>94.701239999999999</v>
      </c>
      <c r="C9314" s="2">
        <v>0.198221545</v>
      </c>
      <c r="D9314" s="2">
        <v>0.84287173199999998</v>
      </c>
      <c r="E9314" s="2">
        <v>0.98749747700000001</v>
      </c>
    </row>
    <row r="9315" spans="1:5" x14ac:dyDescent="0.2">
      <c r="A9315" s="2" t="s">
        <v>57791</v>
      </c>
      <c r="B9315" s="2">
        <v>59.439014</v>
      </c>
      <c r="C9315" s="2">
        <v>-0.19513771999999999</v>
      </c>
      <c r="D9315" s="2">
        <v>0.84528513400000005</v>
      </c>
      <c r="E9315" s="2">
        <v>0.98749747700000001</v>
      </c>
    </row>
    <row r="9316" spans="1:5" x14ac:dyDescent="0.2">
      <c r="A9316" s="2" t="s">
        <v>57792</v>
      </c>
      <c r="B9316" s="2">
        <v>94.494619999999998</v>
      </c>
      <c r="C9316" s="2">
        <v>0.195916645</v>
      </c>
      <c r="D9316" s="2">
        <v>0.84467540900000004</v>
      </c>
      <c r="E9316" s="2">
        <v>0.98749747700000001</v>
      </c>
    </row>
    <row r="9317" spans="1:5" x14ac:dyDescent="0.2">
      <c r="A9317" s="2" t="s">
        <v>57793</v>
      </c>
      <c r="B9317" s="2">
        <v>59.973877000000002</v>
      </c>
      <c r="C9317" s="2">
        <v>-0.18917118499999999</v>
      </c>
      <c r="D9317" s="2">
        <v>0.84995865100000001</v>
      </c>
      <c r="E9317" s="2">
        <v>0.98749747700000001</v>
      </c>
    </row>
    <row r="9318" spans="1:5" x14ac:dyDescent="0.2">
      <c r="A9318" s="2" t="s">
        <v>57794</v>
      </c>
      <c r="B9318" s="2">
        <v>94.523949999999999</v>
      </c>
      <c r="C9318" s="2">
        <v>0.19624382900000001</v>
      </c>
      <c r="D9318" s="2">
        <v>0.84441932399999997</v>
      </c>
      <c r="E9318" s="2">
        <v>0.98749747700000001</v>
      </c>
    </row>
    <row r="9319" spans="1:5" x14ac:dyDescent="0.2">
      <c r="A9319" s="2" t="s">
        <v>57795</v>
      </c>
      <c r="B9319" s="2">
        <v>58.90146</v>
      </c>
      <c r="C9319" s="2">
        <v>-0.201134274</v>
      </c>
      <c r="D9319" s="2">
        <v>0.84059358299999998</v>
      </c>
      <c r="E9319" s="2">
        <v>0.98749747700000001</v>
      </c>
    </row>
    <row r="9320" spans="1:5" x14ac:dyDescent="0.2">
      <c r="A9320" s="2" t="s">
        <v>57796</v>
      </c>
      <c r="B9320" s="2">
        <v>59.793438000000002</v>
      </c>
      <c r="C9320" s="2">
        <v>-0.19118402900000001</v>
      </c>
      <c r="D9320" s="2">
        <v>0.84838141600000005</v>
      </c>
      <c r="E9320" s="2">
        <v>0.98749747700000001</v>
      </c>
    </row>
    <row r="9321" spans="1:5" x14ac:dyDescent="0.2">
      <c r="A9321" s="2" t="s">
        <v>57797</v>
      </c>
      <c r="B9321" s="2">
        <v>58.866688000000003</v>
      </c>
      <c r="C9321" s="2">
        <v>-0.201522165</v>
      </c>
      <c r="D9321" s="2">
        <v>0.84029030000000005</v>
      </c>
      <c r="E9321" s="2">
        <v>0.98749747700000001</v>
      </c>
    </row>
    <row r="9322" spans="1:5" x14ac:dyDescent="0.2">
      <c r="A9322" s="2" t="s">
        <v>57798</v>
      </c>
      <c r="B9322" s="2">
        <v>93.747470000000007</v>
      </c>
      <c r="C9322" s="2">
        <v>0.187581994</v>
      </c>
      <c r="D9322" s="2">
        <v>0.85120434300000003</v>
      </c>
      <c r="E9322" s="2">
        <v>0.98752039599999997</v>
      </c>
    </row>
    <row r="9323" spans="1:5" x14ac:dyDescent="0.2">
      <c r="A9323" s="2" t="s">
        <v>57799</v>
      </c>
      <c r="B9323" s="2">
        <v>93.747190000000003</v>
      </c>
      <c r="C9323" s="2">
        <v>0.18757887000000001</v>
      </c>
      <c r="D9323" s="2">
        <v>0.85120679099999996</v>
      </c>
      <c r="E9323" s="2">
        <v>0.98752039599999997</v>
      </c>
    </row>
    <row r="9324" spans="1:5" x14ac:dyDescent="0.2">
      <c r="A9324" s="2" t="s">
        <v>57800</v>
      </c>
      <c r="B9324" s="2">
        <v>93.747249999999994</v>
      </c>
      <c r="C9324" s="2">
        <v>0.18757953899999999</v>
      </c>
      <c r="D9324" s="2">
        <v>0.85120626700000002</v>
      </c>
      <c r="E9324" s="2">
        <v>0.98752039599999997</v>
      </c>
    </row>
    <row r="9325" spans="1:5" x14ac:dyDescent="0.2">
      <c r="A9325" s="2" t="s">
        <v>57801</v>
      </c>
      <c r="B9325" s="2">
        <v>60.115364</v>
      </c>
      <c r="C9325" s="2">
        <v>-0.187592861</v>
      </c>
      <c r="D9325" s="2">
        <v>0.85119582299999996</v>
      </c>
      <c r="E9325" s="2">
        <v>0.98752039599999997</v>
      </c>
    </row>
    <row r="9326" spans="1:5" x14ac:dyDescent="0.2">
      <c r="A9326" s="2" t="s">
        <v>57802</v>
      </c>
      <c r="B9326" s="2">
        <v>60.234744999999997</v>
      </c>
      <c r="C9326" s="2">
        <v>-0.18626113499999999</v>
      </c>
      <c r="D9326" s="2">
        <v>0.85223998400000001</v>
      </c>
      <c r="E9326" s="2">
        <v>0.98763373899999995</v>
      </c>
    </row>
    <row r="9327" spans="1:5" x14ac:dyDescent="0.2">
      <c r="A9327" s="2" t="s">
        <v>57803</v>
      </c>
      <c r="B9327" s="2">
        <v>60.206062000000003</v>
      </c>
      <c r="C9327" s="2">
        <v>-0.186581101</v>
      </c>
      <c r="D9327" s="2">
        <v>0.85198908600000001</v>
      </c>
      <c r="E9327" s="2">
        <v>0.98763373899999995</v>
      </c>
    </row>
    <row r="9328" spans="1:5" x14ac:dyDescent="0.2">
      <c r="A9328" s="2" t="s">
        <v>57804</v>
      </c>
      <c r="B9328" s="2">
        <v>93.711190000000002</v>
      </c>
      <c r="C9328" s="2">
        <v>0.187177281</v>
      </c>
      <c r="D9328" s="2">
        <v>0.85152163700000005</v>
      </c>
      <c r="E9328" s="2">
        <v>0.98763373899999995</v>
      </c>
    </row>
    <row r="9329" spans="1:5" x14ac:dyDescent="0.2">
      <c r="A9329" s="2" t="s">
        <v>57805</v>
      </c>
      <c r="B9329" s="2">
        <v>60.242626000000001</v>
      </c>
      <c r="C9329" s="2">
        <v>-0.18617322</v>
      </c>
      <c r="D9329" s="2">
        <v>0.85230892400000002</v>
      </c>
      <c r="E9329" s="2">
        <v>0.98763373899999995</v>
      </c>
    </row>
    <row r="9330" spans="1:5" x14ac:dyDescent="0.2">
      <c r="A9330" s="2" t="s">
        <v>57806</v>
      </c>
      <c r="B9330" s="2">
        <v>93.681076000000004</v>
      </c>
      <c r="C9330" s="2">
        <v>0.18684135099999999</v>
      </c>
      <c r="D9330" s="2">
        <v>0.851785024</v>
      </c>
      <c r="E9330" s="2">
        <v>0.98763373899999995</v>
      </c>
    </row>
    <row r="9331" spans="1:5" x14ac:dyDescent="0.2">
      <c r="A9331" s="2" t="s">
        <v>57807</v>
      </c>
      <c r="B9331" s="2">
        <v>60.228639999999999</v>
      </c>
      <c r="C9331" s="2">
        <v>-0.18632923800000001</v>
      </c>
      <c r="D9331" s="2">
        <v>0.852186581</v>
      </c>
      <c r="E9331" s="2">
        <v>0.98763373899999995</v>
      </c>
    </row>
    <row r="9332" spans="1:5" x14ac:dyDescent="0.2">
      <c r="A9332" s="2" t="s">
        <v>57808</v>
      </c>
      <c r="B9332" s="2">
        <v>60.236575999999999</v>
      </c>
      <c r="C9332" s="2">
        <v>-0.186240709</v>
      </c>
      <c r="D9332" s="2">
        <v>0.85225600099999999</v>
      </c>
      <c r="E9332" s="2">
        <v>0.98763373899999995</v>
      </c>
    </row>
    <row r="9333" spans="1:5" x14ac:dyDescent="0.2">
      <c r="A9333" s="2" t="s">
        <v>57809</v>
      </c>
      <c r="B9333" s="2">
        <v>60.143180000000001</v>
      </c>
      <c r="C9333" s="2">
        <v>-0.18728256600000001</v>
      </c>
      <c r="D9333" s="2">
        <v>0.85143909100000004</v>
      </c>
      <c r="E9333" s="2">
        <v>0.98763373899999995</v>
      </c>
    </row>
    <row r="9334" spans="1:5" x14ac:dyDescent="0.2">
      <c r="A9334" s="2" t="s">
        <v>57810</v>
      </c>
      <c r="B9334" s="2">
        <v>60.197339999999997</v>
      </c>
      <c r="C9334" s="2">
        <v>-0.186678397</v>
      </c>
      <c r="D9334" s="2">
        <v>0.85191279499999994</v>
      </c>
      <c r="E9334" s="2">
        <v>0.98763373899999995</v>
      </c>
    </row>
    <row r="9335" spans="1:5" x14ac:dyDescent="0.2">
      <c r="A9335" s="2" t="s">
        <v>57811</v>
      </c>
      <c r="B9335" s="2">
        <v>60.215363000000004</v>
      </c>
      <c r="C9335" s="2">
        <v>-0.18647734599999999</v>
      </c>
      <c r="D9335" s="2">
        <v>0.85207044300000001</v>
      </c>
      <c r="E9335" s="2">
        <v>0.98763373899999995</v>
      </c>
    </row>
    <row r="9336" spans="1:5" x14ac:dyDescent="0.2">
      <c r="A9336" s="2" t="s">
        <v>57812</v>
      </c>
      <c r="B9336" s="2">
        <v>60.211666000000001</v>
      </c>
      <c r="C9336" s="2">
        <v>-0.18651858700000001</v>
      </c>
      <c r="D9336" s="2">
        <v>0.85203810400000002</v>
      </c>
      <c r="E9336" s="2">
        <v>0.98763373899999995</v>
      </c>
    </row>
    <row r="9337" spans="1:5" x14ac:dyDescent="0.2">
      <c r="A9337" s="2" t="s">
        <v>57813</v>
      </c>
      <c r="B9337" s="2">
        <v>93.607730000000004</v>
      </c>
      <c r="C9337" s="2">
        <v>0.18602315799999999</v>
      </c>
      <c r="D9337" s="2">
        <v>0.85242660100000001</v>
      </c>
      <c r="E9337" s="2">
        <v>0.98766428699999997</v>
      </c>
    </row>
    <row r="9338" spans="1:5" x14ac:dyDescent="0.2">
      <c r="A9338" s="2" t="s">
        <v>57814</v>
      </c>
      <c r="B9338" s="2">
        <v>60.293224000000002</v>
      </c>
      <c r="C9338" s="2">
        <v>-0.185608786</v>
      </c>
      <c r="D9338" s="2">
        <v>0.85275156299999999</v>
      </c>
      <c r="E9338" s="2">
        <v>0.98793497299999999</v>
      </c>
    </row>
    <row r="9339" spans="1:5" x14ac:dyDescent="0.2">
      <c r="A9339" s="2" t="s">
        <v>57815</v>
      </c>
      <c r="B9339" s="2">
        <v>93.549180000000007</v>
      </c>
      <c r="C9339" s="2">
        <v>0.185370017</v>
      </c>
      <c r="D9339" s="2">
        <v>0.85293882399999998</v>
      </c>
      <c r="E9339" s="2">
        <v>0.98794027799999995</v>
      </c>
    </row>
    <row r="9340" spans="1:5" x14ac:dyDescent="0.2">
      <c r="A9340" s="2" t="s">
        <v>57816</v>
      </c>
      <c r="B9340" s="2">
        <v>60.307429999999997</v>
      </c>
      <c r="C9340" s="2">
        <v>-0.185450315</v>
      </c>
      <c r="D9340" s="2">
        <v>0.85287584699999996</v>
      </c>
      <c r="E9340" s="2">
        <v>0.98794027799999995</v>
      </c>
    </row>
    <row r="9341" spans="1:5" x14ac:dyDescent="0.2">
      <c r="A9341" s="2" t="s">
        <v>57817</v>
      </c>
      <c r="B9341" s="2">
        <v>93.487260000000006</v>
      </c>
      <c r="C9341" s="2">
        <v>0.184679284</v>
      </c>
      <c r="D9341" s="2">
        <v>0.85348059600000004</v>
      </c>
      <c r="E9341" s="2">
        <v>0.98806529399999998</v>
      </c>
    </row>
    <row r="9342" spans="1:5" x14ac:dyDescent="0.2">
      <c r="A9342" s="2" t="s">
        <v>57818</v>
      </c>
      <c r="B9342" s="2">
        <v>60.488987000000002</v>
      </c>
      <c r="C9342" s="2">
        <v>-0.18342499900000001</v>
      </c>
      <c r="D9342" s="2">
        <v>0.85446456199999998</v>
      </c>
      <c r="E9342" s="2">
        <v>0.98806529399999998</v>
      </c>
    </row>
    <row r="9343" spans="1:5" x14ac:dyDescent="0.2">
      <c r="A9343" s="2" t="s">
        <v>57819</v>
      </c>
      <c r="B9343" s="2">
        <v>60.485309999999998</v>
      </c>
      <c r="C9343" s="2">
        <v>-0.18346601700000001</v>
      </c>
      <c r="D9343" s="2">
        <v>0.85443238099999996</v>
      </c>
      <c r="E9343" s="2">
        <v>0.98806529399999998</v>
      </c>
    </row>
    <row r="9344" spans="1:5" x14ac:dyDescent="0.2">
      <c r="A9344" s="2" t="s">
        <v>57820</v>
      </c>
      <c r="B9344" s="2">
        <v>60.54618</v>
      </c>
      <c r="C9344" s="2">
        <v>-0.18278699700000001</v>
      </c>
      <c r="D9344" s="2">
        <v>0.85496515200000001</v>
      </c>
      <c r="E9344" s="2">
        <v>0.98806529399999998</v>
      </c>
    </row>
    <row r="9345" spans="1:5" x14ac:dyDescent="0.2">
      <c r="A9345" s="2" t="s">
        <v>57821</v>
      </c>
      <c r="B9345" s="2">
        <v>60.466766</v>
      </c>
      <c r="C9345" s="2">
        <v>-0.18367288000000001</v>
      </c>
      <c r="D9345" s="2">
        <v>0.85427008500000001</v>
      </c>
      <c r="E9345" s="2">
        <v>0.98806529399999998</v>
      </c>
    </row>
    <row r="9346" spans="1:5" x14ac:dyDescent="0.2">
      <c r="A9346" s="2" t="s">
        <v>57822</v>
      </c>
      <c r="B9346" s="2">
        <v>93.470055000000002</v>
      </c>
      <c r="C9346" s="2">
        <v>0.18448735699999999</v>
      </c>
      <c r="D9346" s="2">
        <v>0.85363114399999995</v>
      </c>
      <c r="E9346" s="2">
        <v>0.98806529399999998</v>
      </c>
    </row>
    <row r="9347" spans="1:5" x14ac:dyDescent="0.2">
      <c r="A9347" s="2" t="s">
        <v>57823</v>
      </c>
      <c r="B9347" s="2">
        <v>93.341705000000005</v>
      </c>
      <c r="C9347" s="2">
        <v>0.18305558</v>
      </c>
      <c r="D9347" s="2">
        <v>0.85475440899999999</v>
      </c>
      <c r="E9347" s="2">
        <v>0.98806529399999998</v>
      </c>
    </row>
    <row r="9348" spans="1:5" x14ac:dyDescent="0.2">
      <c r="A9348" s="2" t="s">
        <v>57824</v>
      </c>
      <c r="B9348" s="2">
        <v>60.399363999999998</v>
      </c>
      <c r="C9348" s="2">
        <v>-0.18442476699999999</v>
      </c>
      <c r="D9348" s="2">
        <v>0.85368024200000003</v>
      </c>
      <c r="E9348" s="2">
        <v>0.98806529399999998</v>
      </c>
    </row>
    <row r="9349" spans="1:5" x14ac:dyDescent="0.2">
      <c r="A9349" s="2" t="s">
        <v>57825</v>
      </c>
      <c r="B9349" s="2">
        <v>93.353679999999997</v>
      </c>
      <c r="C9349" s="2">
        <v>0.18318916399999999</v>
      </c>
      <c r="D9349" s="2">
        <v>0.85464959600000001</v>
      </c>
      <c r="E9349" s="2">
        <v>0.98806529399999998</v>
      </c>
    </row>
    <row r="9350" spans="1:5" x14ac:dyDescent="0.2">
      <c r="A9350" s="2" t="s">
        <v>57826</v>
      </c>
      <c r="B9350" s="2">
        <v>93.493324000000001</v>
      </c>
      <c r="C9350" s="2">
        <v>0.184746929</v>
      </c>
      <c r="D9350" s="2">
        <v>0.85342753599999999</v>
      </c>
      <c r="E9350" s="2">
        <v>0.98806529399999998</v>
      </c>
    </row>
    <row r="9351" spans="1:5" x14ac:dyDescent="0.2">
      <c r="A9351" s="2" t="s">
        <v>57827</v>
      </c>
      <c r="B9351" s="2">
        <v>93.323905999999994</v>
      </c>
      <c r="C9351" s="2">
        <v>0.18285702700000001</v>
      </c>
      <c r="D9351" s="2">
        <v>0.85491020100000004</v>
      </c>
      <c r="E9351" s="2">
        <v>0.98806529399999998</v>
      </c>
    </row>
    <row r="9352" spans="1:5" x14ac:dyDescent="0.2">
      <c r="A9352" s="2" t="s">
        <v>57828</v>
      </c>
      <c r="B9352" s="2">
        <v>93.414339999999996</v>
      </c>
      <c r="C9352" s="2">
        <v>0.183865842</v>
      </c>
      <c r="D9352" s="2">
        <v>0.85411870199999995</v>
      </c>
      <c r="E9352" s="2">
        <v>0.98806529399999998</v>
      </c>
    </row>
    <row r="9353" spans="1:5" x14ac:dyDescent="0.2">
      <c r="A9353" s="2" t="s">
        <v>57829</v>
      </c>
      <c r="B9353" s="2">
        <v>60.436199999999999</v>
      </c>
      <c r="C9353" s="2">
        <v>-0.18401385200000001</v>
      </c>
      <c r="D9353" s="2">
        <v>0.85400258799999995</v>
      </c>
      <c r="E9353" s="2">
        <v>0.98806529399999998</v>
      </c>
    </row>
    <row r="9354" spans="1:5" x14ac:dyDescent="0.2">
      <c r="A9354" s="2" t="s">
        <v>57830</v>
      </c>
      <c r="B9354" s="2">
        <v>93.341710000000006</v>
      </c>
      <c r="C9354" s="2">
        <v>0.18305563599999999</v>
      </c>
      <c r="D9354" s="2">
        <v>0.85475436500000002</v>
      </c>
      <c r="E9354" s="2">
        <v>0.98806529399999998</v>
      </c>
    </row>
    <row r="9355" spans="1:5" x14ac:dyDescent="0.2">
      <c r="A9355" s="2" t="s">
        <v>57831</v>
      </c>
      <c r="B9355" s="2">
        <v>60.474262000000003</v>
      </c>
      <c r="C9355" s="2">
        <v>-0.18358926</v>
      </c>
      <c r="D9355" s="2">
        <v>0.85433568900000001</v>
      </c>
      <c r="E9355" s="2">
        <v>0.98806529399999998</v>
      </c>
    </row>
    <row r="9356" spans="1:5" x14ac:dyDescent="0.2">
      <c r="A9356" s="2" t="s">
        <v>57832</v>
      </c>
      <c r="B9356" s="2">
        <v>60.500328000000003</v>
      </c>
      <c r="C9356" s="2">
        <v>-0.18329848800000001</v>
      </c>
      <c r="D9356" s="2">
        <v>0.85456382099999995</v>
      </c>
      <c r="E9356" s="2">
        <v>0.98806529399999998</v>
      </c>
    </row>
    <row r="9357" spans="1:5" x14ac:dyDescent="0.2">
      <c r="A9357" s="2" t="s">
        <v>57833</v>
      </c>
      <c r="B9357" s="2">
        <v>60.458992000000002</v>
      </c>
      <c r="C9357" s="2">
        <v>-0.18375960099999999</v>
      </c>
      <c r="D9357" s="2">
        <v>0.85420205000000005</v>
      </c>
      <c r="E9357" s="2">
        <v>0.98806529399999998</v>
      </c>
    </row>
    <row r="9358" spans="1:5" x14ac:dyDescent="0.2">
      <c r="A9358" s="2" t="s">
        <v>57834</v>
      </c>
      <c r="B9358" s="2">
        <v>60.497295000000001</v>
      </c>
      <c r="C9358" s="2">
        <v>-0.18333232099999999</v>
      </c>
      <c r="D9358" s="2">
        <v>0.85453727499999999</v>
      </c>
      <c r="E9358" s="2">
        <v>0.98806529399999998</v>
      </c>
    </row>
    <row r="9359" spans="1:5" x14ac:dyDescent="0.2">
      <c r="A9359" s="2" t="s">
        <v>57835</v>
      </c>
      <c r="B9359" s="2">
        <v>93.337010000000006</v>
      </c>
      <c r="C9359" s="2">
        <v>0.183003206</v>
      </c>
      <c r="D9359" s="2">
        <v>0.85479550299999996</v>
      </c>
      <c r="E9359" s="2">
        <v>0.98806529399999998</v>
      </c>
    </row>
    <row r="9360" spans="1:5" x14ac:dyDescent="0.2">
      <c r="A9360" s="2" t="s">
        <v>57836</v>
      </c>
      <c r="B9360" s="2">
        <v>93.443029999999993</v>
      </c>
      <c r="C9360" s="2">
        <v>0.18418588599999999</v>
      </c>
      <c r="D9360" s="2">
        <v>0.85386763099999996</v>
      </c>
      <c r="E9360" s="2">
        <v>0.98806529399999998</v>
      </c>
    </row>
    <row r="9361" spans="1:5" x14ac:dyDescent="0.2">
      <c r="A9361" s="2" t="s">
        <v>57837</v>
      </c>
      <c r="B9361" s="2">
        <v>60.502105999999998</v>
      </c>
      <c r="C9361" s="2">
        <v>-0.18327865300000001</v>
      </c>
      <c r="D9361" s="2">
        <v>0.85457938300000003</v>
      </c>
      <c r="E9361" s="2">
        <v>0.98806529399999998</v>
      </c>
    </row>
    <row r="9362" spans="1:5" x14ac:dyDescent="0.2">
      <c r="A9362" s="2" t="s">
        <v>57838</v>
      </c>
      <c r="B9362" s="2">
        <v>93.288184999999999</v>
      </c>
      <c r="C9362" s="2">
        <v>0.18245855</v>
      </c>
      <c r="D9362" s="2">
        <v>0.85522288000000002</v>
      </c>
      <c r="E9362" s="2">
        <v>0.98825755100000001</v>
      </c>
    </row>
    <row r="9363" spans="1:5" x14ac:dyDescent="0.2">
      <c r="A9363" s="2" t="s">
        <v>57839</v>
      </c>
      <c r="B9363" s="2">
        <v>93.233199999999997</v>
      </c>
      <c r="C9363" s="2">
        <v>0.181845178</v>
      </c>
      <c r="D9363" s="2">
        <v>0.85570422800000001</v>
      </c>
      <c r="E9363" s="2">
        <v>0.98858261000000003</v>
      </c>
    </row>
    <row r="9364" spans="1:5" x14ac:dyDescent="0.2">
      <c r="A9364" s="2" t="s">
        <v>57840</v>
      </c>
      <c r="B9364" s="2">
        <v>93.214290000000005</v>
      </c>
      <c r="C9364" s="2">
        <v>0.18163423300000001</v>
      </c>
      <c r="D9364" s="2">
        <v>0.85586978199999997</v>
      </c>
      <c r="E9364" s="2">
        <v>0.98858261000000003</v>
      </c>
    </row>
    <row r="9365" spans="1:5" x14ac:dyDescent="0.2">
      <c r="A9365" s="2" t="s">
        <v>57841</v>
      </c>
      <c r="B9365" s="2">
        <v>93.216369999999998</v>
      </c>
      <c r="C9365" s="2">
        <v>0.18165743500000001</v>
      </c>
      <c r="D9365" s="2">
        <v>0.85585157199999995</v>
      </c>
      <c r="E9365" s="2">
        <v>0.98858261000000003</v>
      </c>
    </row>
    <row r="9366" spans="1:5" x14ac:dyDescent="0.2">
      <c r="A9366" s="2" t="s">
        <v>57842</v>
      </c>
      <c r="B9366" s="2">
        <v>60.634293</v>
      </c>
      <c r="C9366" s="2">
        <v>-0.18180407300000001</v>
      </c>
      <c r="D9366" s="2">
        <v>0.85573648800000002</v>
      </c>
      <c r="E9366" s="2">
        <v>0.98858261000000003</v>
      </c>
    </row>
    <row r="9367" spans="1:5" x14ac:dyDescent="0.2">
      <c r="A9367" s="2" t="s">
        <v>57843</v>
      </c>
      <c r="B9367" s="2">
        <v>93.031040000000004</v>
      </c>
      <c r="C9367" s="2">
        <v>0.17959003100000001</v>
      </c>
      <c r="D9367" s="2">
        <v>0.85747443099999998</v>
      </c>
      <c r="E9367" s="2">
        <v>0.98864123800000003</v>
      </c>
    </row>
    <row r="9368" spans="1:5" x14ac:dyDescent="0.2">
      <c r="A9368" s="2" t="s">
        <v>57844</v>
      </c>
      <c r="B9368" s="2">
        <v>60.79766</v>
      </c>
      <c r="C9368" s="2">
        <v>-0.17998167200000001</v>
      </c>
      <c r="D9368" s="2">
        <v>0.85716695700000001</v>
      </c>
      <c r="E9368" s="2">
        <v>0.98864123800000003</v>
      </c>
    </row>
    <row r="9369" spans="1:5" x14ac:dyDescent="0.2">
      <c r="A9369" s="2" t="s">
        <v>57845</v>
      </c>
      <c r="B9369" s="2">
        <v>60.707625999999998</v>
      </c>
      <c r="C9369" s="2">
        <v>-0.18098602499999999</v>
      </c>
      <c r="D9369" s="2">
        <v>0.85637854599999996</v>
      </c>
      <c r="E9369" s="2">
        <v>0.98864123800000003</v>
      </c>
    </row>
    <row r="9370" spans="1:5" x14ac:dyDescent="0.2">
      <c r="A9370" s="2" t="s">
        <v>57846</v>
      </c>
      <c r="B9370" s="2">
        <v>93.047584999999998</v>
      </c>
      <c r="C9370" s="2">
        <v>0.17977459500000001</v>
      </c>
      <c r="D9370" s="2">
        <v>0.85732952900000003</v>
      </c>
      <c r="E9370" s="2">
        <v>0.98864123800000003</v>
      </c>
    </row>
    <row r="9371" spans="1:5" x14ac:dyDescent="0.2">
      <c r="A9371" s="2" t="s">
        <v>57847</v>
      </c>
      <c r="B9371" s="2">
        <v>60.807377000000002</v>
      </c>
      <c r="C9371" s="2">
        <v>-0.179873276</v>
      </c>
      <c r="D9371" s="2">
        <v>0.85725205500000001</v>
      </c>
      <c r="E9371" s="2">
        <v>0.98864123800000003</v>
      </c>
    </row>
    <row r="9372" spans="1:5" x14ac:dyDescent="0.2">
      <c r="A9372" s="2" t="s">
        <v>57848</v>
      </c>
      <c r="B9372" s="2">
        <v>93.080389999999994</v>
      </c>
      <c r="C9372" s="2">
        <v>0.18014054299999999</v>
      </c>
      <c r="D9372" s="2">
        <v>0.85704223400000001</v>
      </c>
      <c r="E9372" s="2">
        <v>0.98864123800000003</v>
      </c>
    </row>
    <row r="9373" spans="1:5" x14ac:dyDescent="0.2">
      <c r="A9373" s="2" t="s">
        <v>57849</v>
      </c>
      <c r="B9373" s="2">
        <v>93.079710000000006</v>
      </c>
      <c r="C9373" s="2">
        <v>0.18013295800000001</v>
      </c>
      <c r="D9373" s="2">
        <v>0.85704818900000002</v>
      </c>
      <c r="E9373" s="2">
        <v>0.98864123800000003</v>
      </c>
    </row>
    <row r="9374" spans="1:5" x14ac:dyDescent="0.2">
      <c r="A9374" s="2" t="s">
        <v>57850</v>
      </c>
      <c r="B9374" s="2">
        <v>93.040085000000005</v>
      </c>
      <c r="C9374" s="2">
        <v>0.179690931</v>
      </c>
      <c r="D9374" s="2">
        <v>0.85739521399999996</v>
      </c>
      <c r="E9374" s="2">
        <v>0.98864123800000003</v>
      </c>
    </row>
    <row r="9375" spans="1:5" x14ac:dyDescent="0.2">
      <c r="A9375" s="2" t="s">
        <v>57851</v>
      </c>
      <c r="B9375" s="2">
        <v>60.715347000000001</v>
      </c>
      <c r="C9375" s="2">
        <v>-0.180899895</v>
      </c>
      <c r="D9375" s="2">
        <v>0.85644615099999999</v>
      </c>
      <c r="E9375" s="2">
        <v>0.98864123800000003</v>
      </c>
    </row>
    <row r="9376" spans="1:5" x14ac:dyDescent="0.2">
      <c r="A9376" s="2" t="s">
        <v>57852</v>
      </c>
      <c r="B9376" s="2">
        <v>93.038535999999993</v>
      </c>
      <c r="C9376" s="2">
        <v>0.17967365099999999</v>
      </c>
      <c r="D9376" s="2">
        <v>0.85740877999999998</v>
      </c>
      <c r="E9376" s="2">
        <v>0.98864123800000003</v>
      </c>
    </row>
    <row r="9377" spans="1:5" x14ac:dyDescent="0.2">
      <c r="A9377" s="2" t="s">
        <v>57853</v>
      </c>
      <c r="B9377" s="2">
        <v>60.736435</v>
      </c>
      <c r="C9377" s="2">
        <v>-0.18066465300000001</v>
      </c>
      <c r="D9377" s="2">
        <v>0.856630805</v>
      </c>
      <c r="E9377" s="2">
        <v>0.98864123800000003</v>
      </c>
    </row>
    <row r="9378" spans="1:5" x14ac:dyDescent="0.2">
      <c r="A9378" s="2" t="s">
        <v>57854</v>
      </c>
      <c r="B9378" s="2">
        <v>93.081639999999993</v>
      </c>
      <c r="C9378" s="2">
        <v>0.180154487</v>
      </c>
      <c r="D9378" s="2">
        <v>0.85703128799999995</v>
      </c>
      <c r="E9378" s="2">
        <v>0.98864123800000003</v>
      </c>
    </row>
    <row r="9379" spans="1:5" x14ac:dyDescent="0.2">
      <c r="A9379" s="2" t="s">
        <v>57855</v>
      </c>
      <c r="B9379" s="2">
        <v>60.795450000000002</v>
      </c>
      <c r="C9379" s="2">
        <v>-0.18000632499999999</v>
      </c>
      <c r="D9379" s="2">
        <v>0.85714760300000004</v>
      </c>
      <c r="E9379" s="2">
        <v>0.98864123800000003</v>
      </c>
    </row>
    <row r="9380" spans="1:5" x14ac:dyDescent="0.2">
      <c r="A9380" s="2" t="s">
        <v>57856</v>
      </c>
      <c r="B9380" s="2">
        <v>60.698970000000003</v>
      </c>
      <c r="C9380" s="2">
        <v>-0.18108258499999999</v>
      </c>
      <c r="D9380" s="2">
        <v>0.856302754</v>
      </c>
      <c r="E9380" s="2">
        <v>0.98864123800000003</v>
      </c>
    </row>
    <row r="9381" spans="1:5" x14ac:dyDescent="0.2">
      <c r="A9381" s="2" t="s">
        <v>57857</v>
      </c>
      <c r="B9381" s="2">
        <v>93.117549999999994</v>
      </c>
      <c r="C9381" s="2">
        <v>0.18055507300000001</v>
      </c>
      <c r="D9381" s="2">
        <v>0.85671682299999996</v>
      </c>
      <c r="E9381" s="2">
        <v>0.98864123800000003</v>
      </c>
    </row>
    <row r="9382" spans="1:5" x14ac:dyDescent="0.2">
      <c r="A9382" s="2" t="s">
        <v>57858</v>
      </c>
      <c r="B9382" s="2">
        <v>60.756950000000003</v>
      </c>
      <c r="C9382" s="2">
        <v>-0.18043580300000001</v>
      </c>
      <c r="D9382" s="2">
        <v>0.85681044900000003</v>
      </c>
      <c r="E9382" s="2">
        <v>0.98864123800000003</v>
      </c>
    </row>
    <row r="9383" spans="1:5" x14ac:dyDescent="0.2">
      <c r="A9383" s="2" t="s">
        <v>57859</v>
      </c>
      <c r="B9383" s="2">
        <v>60.778427000000001</v>
      </c>
      <c r="C9383" s="2">
        <v>-0.18019622099999999</v>
      </c>
      <c r="D9383" s="2">
        <v>0.85699852499999996</v>
      </c>
      <c r="E9383" s="2">
        <v>0.98864123800000003</v>
      </c>
    </row>
    <row r="9384" spans="1:5" x14ac:dyDescent="0.2">
      <c r="A9384" s="2" t="s">
        <v>57860</v>
      </c>
      <c r="B9384" s="2">
        <v>60.849690000000002</v>
      </c>
      <c r="C9384" s="2">
        <v>-0.179401264</v>
      </c>
      <c r="D9384" s="2">
        <v>0.85762263900000002</v>
      </c>
      <c r="E9384" s="2">
        <v>0.98870672199999998</v>
      </c>
    </row>
    <row r="9385" spans="1:5" x14ac:dyDescent="0.2">
      <c r="A9385" s="2" t="s">
        <v>57861</v>
      </c>
      <c r="B9385" s="2">
        <v>92.985349999999997</v>
      </c>
      <c r="C9385" s="2">
        <v>0.179080347</v>
      </c>
      <c r="D9385" s="2">
        <v>0.85787461300000001</v>
      </c>
      <c r="E9385" s="2">
        <v>0.98889180600000004</v>
      </c>
    </row>
    <row r="9386" spans="1:5" x14ac:dyDescent="0.2">
      <c r="A9386" s="2" t="s">
        <v>57862</v>
      </c>
      <c r="B9386" s="2">
        <v>92.268540000000002</v>
      </c>
      <c r="C9386" s="2">
        <v>0.17108414599999999</v>
      </c>
      <c r="D9386" s="2">
        <v>0.86415760200000002</v>
      </c>
      <c r="E9386" s="2">
        <v>0.98891378500000005</v>
      </c>
    </row>
    <row r="9387" spans="1:5" x14ac:dyDescent="0.2">
      <c r="A9387" s="2" t="s">
        <v>57863</v>
      </c>
      <c r="B9387" s="2">
        <v>92.828270000000003</v>
      </c>
      <c r="C9387" s="2">
        <v>0.177328079</v>
      </c>
      <c r="D9387" s="2">
        <v>0.85925069600000004</v>
      </c>
      <c r="E9387" s="2">
        <v>0.98891378500000005</v>
      </c>
    </row>
    <row r="9388" spans="1:5" x14ac:dyDescent="0.2">
      <c r="A9388" s="2" t="s">
        <v>57864</v>
      </c>
      <c r="B9388" s="2">
        <v>92.458129999999997</v>
      </c>
      <c r="C9388" s="2">
        <v>0.17319907200000001</v>
      </c>
      <c r="D9388" s="2">
        <v>0.86249495300000001</v>
      </c>
      <c r="E9388" s="2">
        <v>0.98891378500000005</v>
      </c>
    </row>
    <row r="9389" spans="1:5" x14ac:dyDescent="0.2">
      <c r="A9389" s="2" t="s">
        <v>57865</v>
      </c>
      <c r="B9389" s="2">
        <v>92.001009999999994</v>
      </c>
      <c r="C9389" s="2">
        <v>0.16809978</v>
      </c>
      <c r="D9389" s="2">
        <v>0.866504783</v>
      </c>
      <c r="E9389" s="2">
        <v>0.98891378500000005</v>
      </c>
    </row>
    <row r="9390" spans="1:5" x14ac:dyDescent="0.2">
      <c r="A9390" s="2" t="s">
        <v>57866</v>
      </c>
      <c r="B9390" s="2">
        <v>61.349617000000002</v>
      </c>
      <c r="C9390" s="2">
        <v>-0.17382444899999999</v>
      </c>
      <c r="D9390" s="2">
        <v>0.86200343000000001</v>
      </c>
      <c r="E9390" s="2">
        <v>0.98891378500000005</v>
      </c>
    </row>
    <row r="9391" spans="1:5" x14ac:dyDescent="0.2">
      <c r="A9391" s="2" t="s">
        <v>57867</v>
      </c>
      <c r="B9391" s="2">
        <v>61.573920000000001</v>
      </c>
      <c r="C9391" s="2">
        <v>-0.17132229099999999</v>
      </c>
      <c r="D9391" s="2">
        <v>0.863970354</v>
      </c>
      <c r="E9391" s="2">
        <v>0.98891378500000005</v>
      </c>
    </row>
    <row r="9392" spans="1:5" x14ac:dyDescent="0.2">
      <c r="A9392" s="2" t="s">
        <v>57868</v>
      </c>
      <c r="B9392" s="2">
        <v>61.546337000000001</v>
      </c>
      <c r="C9392" s="2">
        <v>-0.17162998600000001</v>
      </c>
      <c r="D9392" s="2">
        <v>0.86372843200000005</v>
      </c>
      <c r="E9392" s="2">
        <v>0.98891378500000005</v>
      </c>
    </row>
    <row r="9393" spans="1:5" x14ac:dyDescent="0.2">
      <c r="A9393" s="2" t="s">
        <v>57869</v>
      </c>
      <c r="B9393" s="2">
        <v>62.195923000000001</v>
      </c>
      <c r="C9393" s="2">
        <v>-0.164383686</v>
      </c>
      <c r="D9393" s="2">
        <v>0.86942910600000001</v>
      </c>
      <c r="E9393" s="2">
        <v>0.98891378500000005</v>
      </c>
    </row>
    <row r="9394" spans="1:5" x14ac:dyDescent="0.2">
      <c r="A9394" s="2" t="s">
        <v>57870</v>
      </c>
      <c r="B9394" s="2">
        <v>60.956440000000001</v>
      </c>
      <c r="C9394" s="2">
        <v>-0.17821044</v>
      </c>
      <c r="D9394" s="2">
        <v>0.858557711</v>
      </c>
      <c r="E9394" s="2">
        <v>0.98891378500000005</v>
      </c>
    </row>
    <row r="9395" spans="1:5" x14ac:dyDescent="0.2">
      <c r="A9395" s="2" t="s">
        <v>57871</v>
      </c>
      <c r="B9395" s="2">
        <v>62.082889999999999</v>
      </c>
      <c r="C9395" s="2">
        <v>-0.165644598</v>
      </c>
      <c r="D9395" s="2">
        <v>0.86843664799999998</v>
      </c>
      <c r="E9395" s="2">
        <v>0.98891378500000005</v>
      </c>
    </row>
    <row r="9396" spans="1:5" x14ac:dyDescent="0.2">
      <c r="A9396" s="2" t="s">
        <v>57872</v>
      </c>
      <c r="B9396" s="2">
        <v>61.649389999999997</v>
      </c>
      <c r="C9396" s="2">
        <v>-0.170480403</v>
      </c>
      <c r="D9396" s="2">
        <v>0.86463234499999997</v>
      </c>
      <c r="E9396" s="2">
        <v>0.98891378500000005</v>
      </c>
    </row>
    <row r="9397" spans="1:5" x14ac:dyDescent="0.2">
      <c r="A9397" s="2" t="s">
        <v>57873</v>
      </c>
      <c r="B9397" s="2">
        <v>62.167589999999997</v>
      </c>
      <c r="C9397" s="2">
        <v>-0.16469974800000001</v>
      </c>
      <c r="D9397" s="2">
        <v>0.86918031500000004</v>
      </c>
      <c r="E9397" s="2">
        <v>0.98891378500000005</v>
      </c>
    </row>
    <row r="9398" spans="1:5" x14ac:dyDescent="0.2">
      <c r="A9398" s="2" t="s">
        <v>57874</v>
      </c>
      <c r="B9398" s="2">
        <v>61.656802999999996</v>
      </c>
      <c r="C9398" s="2">
        <v>-0.17039770900000001</v>
      </c>
      <c r="D9398" s="2">
        <v>0.86469737400000002</v>
      </c>
      <c r="E9398" s="2">
        <v>0.98891378500000005</v>
      </c>
    </row>
    <row r="9399" spans="1:5" x14ac:dyDescent="0.2">
      <c r="A9399" s="2" t="s">
        <v>57875</v>
      </c>
      <c r="B9399" s="2">
        <v>91.809970000000007</v>
      </c>
      <c r="C9399" s="2">
        <v>0.16596867900000001</v>
      </c>
      <c r="D9399" s="2">
        <v>0.86818159900000003</v>
      </c>
      <c r="E9399" s="2">
        <v>0.98891378500000005</v>
      </c>
    </row>
    <row r="9400" spans="1:5" x14ac:dyDescent="0.2">
      <c r="A9400" s="2" t="s">
        <v>57876</v>
      </c>
      <c r="B9400" s="2">
        <v>62.201186999999997</v>
      </c>
      <c r="C9400" s="2">
        <v>-0.16432496499999999</v>
      </c>
      <c r="D9400" s="2">
        <v>0.86947532999999999</v>
      </c>
      <c r="E9400" s="2">
        <v>0.98891378500000005</v>
      </c>
    </row>
    <row r="9401" spans="1:5" x14ac:dyDescent="0.2">
      <c r="A9401" s="2" t="s">
        <v>57877</v>
      </c>
      <c r="B9401" s="2">
        <v>62.163463999999998</v>
      </c>
      <c r="C9401" s="2">
        <v>-0.16474577500000001</v>
      </c>
      <c r="D9401" s="2">
        <v>0.86914408600000004</v>
      </c>
      <c r="E9401" s="2">
        <v>0.98891378500000005</v>
      </c>
    </row>
    <row r="9402" spans="1:5" x14ac:dyDescent="0.2">
      <c r="A9402" s="2" t="s">
        <v>57878</v>
      </c>
      <c r="B9402" s="2">
        <v>92.645049999999998</v>
      </c>
      <c r="C9402" s="2">
        <v>0.17528421299999999</v>
      </c>
      <c r="D9402" s="2">
        <v>0.86085631600000001</v>
      </c>
      <c r="E9402" s="2">
        <v>0.98891378500000005</v>
      </c>
    </row>
    <row r="9403" spans="1:5" x14ac:dyDescent="0.2">
      <c r="A9403" s="2" t="s">
        <v>57879</v>
      </c>
      <c r="B9403" s="2">
        <v>92.159109999999998</v>
      </c>
      <c r="C9403" s="2">
        <v>0.16986342600000001</v>
      </c>
      <c r="D9403" s="2">
        <v>0.86511754500000004</v>
      </c>
      <c r="E9403" s="2">
        <v>0.98891378500000005</v>
      </c>
    </row>
    <row r="9404" spans="1:5" x14ac:dyDescent="0.2">
      <c r="A9404" s="2" t="s">
        <v>57880</v>
      </c>
      <c r="B9404" s="2">
        <v>91.749610000000004</v>
      </c>
      <c r="C9404" s="2">
        <v>0.16529534800000001</v>
      </c>
      <c r="D9404" s="2">
        <v>0.86871151999999996</v>
      </c>
      <c r="E9404" s="2">
        <v>0.98891378500000005</v>
      </c>
    </row>
    <row r="9405" spans="1:5" x14ac:dyDescent="0.2">
      <c r="A9405" s="2" t="s">
        <v>57881</v>
      </c>
      <c r="B9405" s="2">
        <v>62.161465</v>
      </c>
      <c r="C9405" s="2">
        <v>-0.16476807399999999</v>
      </c>
      <c r="D9405" s="2">
        <v>0.86912653399999995</v>
      </c>
      <c r="E9405" s="2">
        <v>0.98891378500000005</v>
      </c>
    </row>
    <row r="9406" spans="1:5" x14ac:dyDescent="0.2">
      <c r="A9406" s="2" t="s">
        <v>57882</v>
      </c>
      <c r="B9406" s="2">
        <v>92.344049999999996</v>
      </c>
      <c r="C9406" s="2">
        <v>0.17192647999999999</v>
      </c>
      <c r="D9406" s="2">
        <v>0.86349532900000003</v>
      </c>
      <c r="E9406" s="2">
        <v>0.98891378500000005</v>
      </c>
    </row>
    <row r="9407" spans="1:5" x14ac:dyDescent="0.2">
      <c r="A9407" s="2" t="s">
        <v>57883</v>
      </c>
      <c r="B9407" s="2">
        <v>61.886760000000002</v>
      </c>
      <c r="C9407" s="2">
        <v>-0.16783247900000001</v>
      </c>
      <c r="D9407" s="2">
        <v>0.86671507000000003</v>
      </c>
      <c r="E9407" s="2">
        <v>0.98891378500000005</v>
      </c>
    </row>
    <row r="9408" spans="1:5" x14ac:dyDescent="0.2">
      <c r="A9408" s="2" t="s">
        <v>57884</v>
      </c>
      <c r="B9408" s="2">
        <v>92.239320000000006</v>
      </c>
      <c r="C9408" s="2">
        <v>0.17075819</v>
      </c>
      <c r="D9408" s="2">
        <v>0.86441390600000001</v>
      </c>
      <c r="E9408" s="2">
        <v>0.98891378500000005</v>
      </c>
    </row>
    <row r="9409" spans="1:5" x14ac:dyDescent="0.2">
      <c r="A9409" s="2" t="s">
        <v>57885</v>
      </c>
      <c r="B9409" s="2">
        <v>61.281230000000001</v>
      </c>
      <c r="C9409" s="2">
        <v>-0.17458732299999999</v>
      </c>
      <c r="D9409" s="2">
        <v>0.86140391000000005</v>
      </c>
      <c r="E9409" s="2">
        <v>0.98891378500000005</v>
      </c>
    </row>
    <row r="9410" spans="1:5" x14ac:dyDescent="0.2">
      <c r="A9410" s="2" t="s">
        <v>57886</v>
      </c>
      <c r="B9410" s="2">
        <v>62.066456000000002</v>
      </c>
      <c r="C9410" s="2">
        <v>-0.16582792399999999</v>
      </c>
      <c r="D9410" s="2">
        <v>0.86829237000000004</v>
      </c>
      <c r="E9410" s="2">
        <v>0.98891378500000005</v>
      </c>
    </row>
    <row r="9411" spans="1:5" x14ac:dyDescent="0.2">
      <c r="A9411" s="2" t="s">
        <v>57887</v>
      </c>
      <c r="B9411" s="2">
        <v>61.605260000000001</v>
      </c>
      <c r="C9411" s="2">
        <v>-0.17097268500000001</v>
      </c>
      <c r="D9411" s="2">
        <v>0.86424524400000002</v>
      </c>
      <c r="E9411" s="2">
        <v>0.98891378500000005</v>
      </c>
    </row>
    <row r="9412" spans="1:5" x14ac:dyDescent="0.2">
      <c r="A9412" s="2" t="s">
        <v>57888</v>
      </c>
      <c r="B9412" s="2">
        <v>61.248890000000003</v>
      </c>
      <c r="C9412" s="2">
        <v>-0.174948084</v>
      </c>
      <c r="D9412" s="2">
        <v>0.86112042700000002</v>
      </c>
      <c r="E9412" s="2">
        <v>0.98891378500000005</v>
      </c>
    </row>
    <row r="9413" spans="1:5" x14ac:dyDescent="0.2">
      <c r="A9413" s="2" t="s">
        <v>57889</v>
      </c>
      <c r="B9413" s="2">
        <v>91.742059999999995</v>
      </c>
      <c r="C9413" s="2">
        <v>0.16521112499999999</v>
      </c>
      <c r="D9413" s="2">
        <v>0.86877780900000001</v>
      </c>
      <c r="E9413" s="2">
        <v>0.98891378500000005</v>
      </c>
    </row>
    <row r="9414" spans="1:5" x14ac:dyDescent="0.2">
      <c r="A9414" s="2" t="s">
        <v>57890</v>
      </c>
      <c r="B9414" s="2">
        <v>61.365200000000002</v>
      </c>
      <c r="C9414" s="2">
        <v>-0.17365061600000001</v>
      </c>
      <c r="D9414" s="2">
        <v>0.86214005000000005</v>
      </c>
      <c r="E9414" s="2">
        <v>0.98891378500000005</v>
      </c>
    </row>
    <row r="9415" spans="1:5" x14ac:dyDescent="0.2">
      <c r="A9415" s="2" t="s">
        <v>57891</v>
      </c>
      <c r="B9415" s="2">
        <v>92.012289999999993</v>
      </c>
      <c r="C9415" s="2">
        <v>0.168225611</v>
      </c>
      <c r="D9415" s="2">
        <v>0.86640579299999998</v>
      </c>
      <c r="E9415" s="2">
        <v>0.98891378500000005</v>
      </c>
    </row>
    <row r="9416" spans="1:5" x14ac:dyDescent="0.2">
      <c r="A9416" s="2" t="s">
        <v>57892</v>
      </c>
      <c r="B9416" s="2">
        <v>61.725729999999999</v>
      </c>
      <c r="C9416" s="2">
        <v>-0.16962881099999999</v>
      </c>
      <c r="D9416" s="2">
        <v>0.86530206300000001</v>
      </c>
      <c r="E9416" s="2">
        <v>0.98891378500000005</v>
      </c>
    </row>
    <row r="9417" spans="1:5" x14ac:dyDescent="0.2">
      <c r="A9417" s="2" t="s">
        <v>57893</v>
      </c>
      <c r="B9417" s="2">
        <v>62.047043000000002</v>
      </c>
      <c r="C9417" s="2">
        <v>-0.16604448099999999</v>
      </c>
      <c r="D9417" s="2">
        <v>0.86812194499999995</v>
      </c>
      <c r="E9417" s="2">
        <v>0.98891378500000005</v>
      </c>
    </row>
    <row r="9418" spans="1:5" x14ac:dyDescent="0.2">
      <c r="A9418" s="2" t="s">
        <v>57894</v>
      </c>
      <c r="B9418" s="2">
        <v>61.605249999999998</v>
      </c>
      <c r="C9418" s="2">
        <v>-0.17097279600000001</v>
      </c>
      <c r="D9418" s="2">
        <v>0.86424515599999996</v>
      </c>
      <c r="E9418" s="2">
        <v>0.98891378500000005</v>
      </c>
    </row>
    <row r="9419" spans="1:5" x14ac:dyDescent="0.2">
      <c r="A9419" s="2" t="s">
        <v>57895</v>
      </c>
      <c r="B9419" s="2">
        <v>61.379899999999999</v>
      </c>
      <c r="C9419" s="2">
        <v>-0.173486634</v>
      </c>
      <c r="D9419" s="2">
        <v>0.86226893299999996</v>
      </c>
      <c r="E9419" s="2">
        <v>0.98891378500000005</v>
      </c>
    </row>
    <row r="9420" spans="1:5" x14ac:dyDescent="0.2">
      <c r="A9420" s="2" t="s">
        <v>57896</v>
      </c>
      <c r="B9420" s="2">
        <v>61.099069999999998</v>
      </c>
      <c r="C9420" s="2">
        <v>-0.176619365</v>
      </c>
      <c r="D9420" s="2">
        <v>0.85980738199999995</v>
      </c>
      <c r="E9420" s="2">
        <v>0.98891378500000005</v>
      </c>
    </row>
    <row r="9421" spans="1:5" x14ac:dyDescent="0.2">
      <c r="A9421" s="2" t="s">
        <v>57897</v>
      </c>
      <c r="B9421" s="2">
        <v>91.867324999999994</v>
      </c>
      <c r="C9421" s="2">
        <v>0.166608489</v>
      </c>
      <c r="D9421" s="2">
        <v>0.86767811399999994</v>
      </c>
      <c r="E9421" s="2">
        <v>0.98891378500000005</v>
      </c>
    </row>
    <row r="9422" spans="1:5" x14ac:dyDescent="0.2">
      <c r="A9422" s="2" t="s">
        <v>57898</v>
      </c>
      <c r="B9422" s="2">
        <v>61.68638</v>
      </c>
      <c r="C9422" s="2">
        <v>-0.17006777000000001</v>
      </c>
      <c r="D9422" s="2">
        <v>0.86495683999999995</v>
      </c>
      <c r="E9422" s="2">
        <v>0.98891378500000005</v>
      </c>
    </row>
    <row r="9423" spans="1:5" x14ac:dyDescent="0.2">
      <c r="A9423" s="2" t="s">
        <v>57899</v>
      </c>
      <c r="B9423" s="2">
        <v>92.013059999999996</v>
      </c>
      <c r="C9423" s="2">
        <v>0.168234201</v>
      </c>
      <c r="D9423" s="2">
        <v>0.86639903600000001</v>
      </c>
      <c r="E9423" s="2">
        <v>0.98891378500000005</v>
      </c>
    </row>
    <row r="9424" spans="1:5" x14ac:dyDescent="0.2">
      <c r="A9424" s="2" t="s">
        <v>57900</v>
      </c>
      <c r="B9424" s="2">
        <v>62.115726000000002</v>
      </c>
      <c r="C9424" s="2">
        <v>-0.16527830399999999</v>
      </c>
      <c r="D9424" s="2">
        <v>0.86872493500000003</v>
      </c>
      <c r="E9424" s="2">
        <v>0.98891378500000005</v>
      </c>
    </row>
    <row r="9425" spans="1:5" x14ac:dyDescent="0.2">
      <c r="A9425" s="2" t="s">
        <v>57901</v>
      </c>
      <c r="B9425" s="2">
        <v>60.895072999999996</v>
      </c>
      <c r="C9425" s="2">
        <v>-0.178895005</v>
      </c>
      <c r="D9425" s="2">
        <v>0.85802014500000001</v>
      </c>
      <c r="E9425" s="2">
        <v>0.98891378500000005</v>
      </c>
    </row>
    <row r="9426" spans="1:5" x14ac:dyDescent="0.2">
      <c r="A9426" s="2" t="s">
        <v>57902</v>
      </c>
      <c r="B9426" s="2">
        <v>61.284958000000003</v>
      </c>
      <c r="C9426" s="2">
        <v>-0.17454573700000001</v>
      </c>
      <c r="D9426" s="2">
        <v>0.86143658999999995</v>
      </c>
      <c r="E9426" s="2">
        <v>0.98891378500000005</v>
      </c>
    </row>
    <row r="9427" spans="1:5" x14ac:dyDescent="0.2">
      <c r="A9427" s="2" t="s">
        <v>57903</v>
      </c>
      <c r="B9427" s="2">
        <v>61.306812000000001</v>
      </c>
      <c r="C9427" s="2">
        <v>-0.17430195000000001</v>
      </c>
      <c r="D9427" s="2">
        <v>0.861628167</v>
      </c>
      <c r="E9427" s="2">
        <v>0.98891378500000005</v>
      </c>
    </row>
    <row r="9428" spans="1:5" x14ac:dyDescent="0.2">
      <c r="A9428" s="2" t="s">
        <v>57904</v>
      </c>
      <c r="B9428" s="2">
        <v>92.121544</v>
      </c>
      <c r="C9428" s="2">
        <v>0.16944436800000001</v>
      </c>
      <c r="D9428" s="2">
        <v>0.86544712800000001</v>
      </c>
      <c r="E9428" s="2">
        <v>0.98891378500000005</v>
      </c>
    </row>
    <row r="9429" spans="1:5" x14ac:dyDescent="0.2">
      <c r="A9429" s="2" t="s">
        <v>57905</v>
      </c>
      <c r="B9429" s="2">
        <v>91.776275999999996</v>
      </c>
      <c r="C9429" s="2">
        <v>0.165592814</v>
      </c>
      <c r="D9429" s="2">
        <v>0.86847740299999998</v>
      </c>
      <c r="E9429" s="2">
        <v>0.98891378500000005</v>
      </c>
    </row>
    <row r="9430" spans="1:5" x14ac:dyDescent="0.2">
      <c r="A9430" s="2" t="s">
        <v>57906</v>
      </c>
      <c r="B9430" s="2">
        <v>92.37003</v>
      </c>
      <c r="C9430" s="2">
        <v>0.17221629399999999</v>
      </c>
      <c r="D9430" s="2">
        <v>0.86326748900000005</v>
      </c>
      <c r="E9430" s="2">
        <v>0.98891378500000005</v>
      </c>
    </row>
    <row r="9431" spans="1:5" x14ac:dyDescent="0.2">
      <c r="A9431" s="2" t="s">
        <v>57907</v>
      </c>
      <c r="B9431" s="2">
        <v>92.056790000000007</v>
      </c>
      <c r="C9431" s="2">
        <v>0.16872202</v>
      </c>
      <c r="D9431" s="2">
        <v>0.86601529700000002</v>
      </c>
      <c r="E9431" s="2">
        <v>0.98891378500000005</v>
      </c>
    </row>
    <row r="9432" spans="1:5" x14ac:dyDescent="0.2">
      <c r="A9432" s="2" t="s">
        <v>57908</v>
      </c>
      <c r="B9432" s="2">
        <v>61.781067</v>
      </c>
      <c r="C9432" s="2">
        <v>-0.169011512</v>
      </c>
      <c r="D9432" s="2">
        <v>0.86578758600000005</v>
      </c>
      <c r="E9432" s="2">
        <v>0.98891378500000005</v>
      </c>
    </row>
    <row r="9433" spans="1:5" x14ac:dyDescent="0.2">
      <c r="A9433" s="2" t="s">
        <v>57909</v>
      </c>
      <c r="B9433" s="2">
        <v>61.459130000000002</v>
      </c>
      <c r="C9433" s="2">
        <v>-0.172602803</v>
      </c>
      <c r="D9433" s="2">
        <v>0.862963649</v>
      </c>
      <c r="E9433" s="2">
        <v>0.98891378500000005</v>
      </c>
    </row>
    <row r="9434" spans="1:5" x14ac:dyDescent="0.2">
      <c r="A9434" s="2" t="s">
        <v>57910</v>
      </c>
      <c r="B9434" s="2">
        <v>91.91601</v>
      </c>
      <c r="C9434" s="2">
        <v>0.16715158299999999</v>
      </c>
      <c r="D9434" s="2">
        <v>0.86725078</v>
      </c>
      <c r="E9434" s="2">
        <v>0.98891378500000005</v>
      </c>
    </row>
    <row r="9435" spans="1:5" x14ac:dyDescent="0.2">
      <c r="A9435" s="2" t="s">
        <v>57911</v>
      </c>
      <c r="B9435" s="2">
        <v>92.764349999999993</v>
      </c>
      <c r="C9435" s="2">
        <v>0.176615035</v>
      </c>
      <c r="D9435" s="2">
        <v>0.85981078300000002</v>
      </c>
      <c r="E9435" s="2">
        <v>0.98891378500000005</v>
      </c>
    </row>
    <row r="9436" spans="1:5" x14ac:dyDescent="0.2">
      <c r="A9436" s="2" t="s">
        <v>57912</v>
      </c>
      <c r="B9436" s="2">
        <v>92.926460000000006</v>
      </c>
      <c r="C9436" s="2">
        <v>0.178423414</v>
      </c>
      <c r="D9436" s="2">
        <v>0.85839046200000002</v>
      </c>
      <c r="E9436" s="2">
        <v>0.98891378500000005</v>
      </c>
    </row>
    <row r="9437" spans="1:5" x14ac:dyDescent="0.2">
      <c r="A9437" s="2" t="s">
        <v>57913</v>
      </c>
      <c r="B9437" s="2">
        <v>92.45232</v>
      </c>
      <c r="C9437" s="2">
        <v>0.17313426000000001</v>
      </c>
      <c r="D9437" s="2">
        <v>0.86254589599999998</v>
      </c>
      <c r="E9437" s="2">
        <v>0.98891378500000005</v>
      </c>
    </row>
    <row r="9438" spans="1:5" x14ac:dyDescent="0.2">
      <c r="A9438" s="2" t="s">
        <v>57914</v>
      </c>
      <c r="B9438" s="2">
        <v>92.063225000000003</v>
      </c>
      <c r="C9438" s="2">
        <v>0.16879380399999999</v>
      </c>
      <c r="D9438" s="2">
        <v>0.86595883200000001</v>
      </c>
      <c r="E9438" s="2">
        <v>0.98891378500000005</v>
      </c>
    </row>
    <row r="9439" spans="1:5" x14ac:dyDescent="0.2">
      <c r="A9439" s="2" t="s">
        <v>57915</v>
      </c>
      <c r="B9439" s="2">
        <v>61.504855999999997</v>
      </c>
      <c r="C9439" s="2">
        <v>-0.17209271700000001</v>
      </c>
      <c r="D9439" s="2">
        <v>0.86336463799999996</v>
      </c>
      <c r="E9439" s="2">
        <v>0.98891378500000005</v>
      </c>
    </row>
    <row r="9440" spans="1:5" x14ac:dyDescent="0.2">
      <c r="A9440" s="2" t="s">
        <v>57916</v>
      </c>
      <c r="B9440" s="2">
        <v>60.932160000000003</v>
      </c>
      <c r="C9440" s="2">
        <v>-0.17848128999999999</v>
      </c>
      <c r="D9440" s="2">
        <v>0.85834501399999996</v>
      </c>
      <c r="E9440" s="2">
        <v>0.98891378500000005</v>
      </c>
    </row>
    <row r="9441" spans="1:5" x14ac:dyDescent="0.2">
      <c r="A9441" s="2" t="s">
        <v>57917</v>
      </c>
      <c r="B9441" s="2">
        <v>91.852230000000006</v>
      </c>
      <c r="C9441" s="2">
        <v>0.16644010000000001</v>
      </c>
      <c r="D9441" s="2">
        <v>0.86781061800000003</v>
      </c>
      <c r="E9441" s="2">
        <v>0.98891378500000005</v>
      </c>
    </row>
    <row r="9442" spans="1:5" x14ac:dyDescent="0.2">
      <c r="A9442" s="2" t="s">
        <v>57918</v>
      </c>
      <c r="B9442" s="2">
        <v>61.109319999999997</v>
      </c>
      <c r="C9442" s="2">
        <v>-0.17650502400000001</v>
      </c>
      <c r="D9442" s="2">
        <v>0.85989720199999997</v>
      </c>
      <c r="E9442" s="2">
        <v>0.98891378500000005</v>
      </c>
    </row>
    <row r="9443" spans="1:5" x14ac:dyDescent="0.2">
      <c r="A9443" s="2" t="s">
        <v>57919</v>
      </c>
      <c r="B9443" s="2">
        <v>61.685560000000002</v>
      </c>
      <c r="C9443" s="2">
        <v>-0.17007691799999999</v>
      </c>
      <c r="D9443" s="2">
        <v>0.86494964600000002</v>
      </c>
      <c r="E9443" s="2">
        <v>0.98891378500000005</v>
      </c>
    </row>
    <row r="9444" spans="1:5" x14ac:dyDescent="0.2">
      <c r="A9444" s="2" t="s">
        <v>57920</v>
      </c>
      <c r="B9444" s="2">
        <v>92.033844000000002</v>
      </c>
      <c r="C9444" s="2">
        <v>0.16846605200000001</v>
      </c>
      <c r="D9444" s="2">
        <v>0.86621664899999995</v>
      </c>
      <c r="E9444" s="2">
        <v>0.98891378500000005</v>
      </c>
    </row>
    <row r="9445" spans="1:5" x14ac:dyDescent="0.2">
      <c r="A9445" s="2" t="s">
        <v>57921</v>
      </c>
      <c r="B9445" s="2">
        <v>61.111904000000003</v>
      </c>
      <c r="C9445" s="2">
        <v>-0.176476199</v>
      </c>
      <c r="D9445" s="2">
        <v>0.85991984600000004</v>
      </c>
      <c r="E9445" s="2">
        <v>0.98891378500000005</v>
      </c>
    </row>
    <row r="9446" spans="1:5" x14ac:dyDescent="0.2">
      <c r="A9446" s="2" t="s">
        <v>57922</v>
      </c>
      <c r="B9446" s="2">
        <v>61.767364999999998</v>
      </c>
      <c r="C9446" s="2">
        <v>-0.16916436200000001</v>
      </c>
      <c r="D9446" s="2">
        <v>0.86566736099999997</v>
      </c>
      <c r="E9446" s="2">
        <v>0.98891378500000005</v>
      </c>
    </row>
    <row r="9447" spans="1:5" x14ac:dyDescent="0.2">
      <c r="A9447" s="2" t="s">
        <v>57923</v>
      </c>
      <c r="B9447" s="2">
        <v>91.649506000000002</v>
      </c>
      <c r="C9447" s="2">
        <v>0.164178662</v>
      </c>
      <c r="D9447" s="2">
        <v>0.86959049899999996</v>
      </c>
      <c r="E9447" s="2">
        <v>0.98891378500000005</v>
      </c>
    </row>
    <row r="9448" spans="1:5" x14ac:dyDescent="0.2">
      <c r="A9448" s="2" t="s">
        <v>57924</v>
      </c>
      <c r="B9448" s="2">
        <v>60.988968</v>
      </c>
      <c r="C9448" s="2">
        <v>-0.177847582</v>
      </c>
      <c r="D9448" s="2">
        <v>0.85884267800000003</v>
      </c>
      <c r="E9448" s="2">
        <v>0.98891378500000005</v>
      </c>
    </row>
    <row r="9449" spans="1:5" x14ac:dyDescent="0.2">
      <c r="A9449" s="2" t="s">
        <v>57925</v>
      </c>
      <c r="B9449" s="2">
        <v>91.774209999999997</v>
      </c>
      <c r="C9449" s="2">
        <v>0.16556976700000001</v>
      </c>
      <c r="D9449" s="2">
        <v>0.86849554100000004</v>
      </c>
      <c r="E9449" s="2">
        <v>0.98891378500000005</v>
      </c>
    </row>
    <row r="9450" spans="1:5" x14ac:dyDescent="0.2">
      <c r="A9450" s="2" t="s">
        <v>57926</v>
      </c>
      <c r="B9450" s="2">
        <v>92.772019999999998</v>
      </c>
      <c r="C9450" s="2">
        <v>0.17670059599999999</v>
      </c>
      <c r="D9450" s="2">
        <v>0.85974357300000004</v>
      </c>
      <c r="E9450" s="2">
        <v>0.98891378500000005</v>
      </c>
    </row>
    <row r="9451" spans="1:5" x14ac:dyDescent="0.2">
      <c r="A9451" s="2" t="s">
        <v>57927</v>
      </c>
      <c r="B9451" s="2">
        <v>92.410736</v>
      </c>
      <c r="C9451" s="2">
        <v>0.17267037900000001</v>
      </c>
      <c r="D9451" s="2">
        <v>0.86291052800000001</v>
      </c>
      <c r="E9451" s="2">
        <v>0.98891378500000005</v>
      </c>
    </row>
    <row r="9452" spans="1:5" x14ac:dyDescent="0.2">
      <c r="A9452" s="2" t="s">
        <v>57928</v>
      </c>
      <c r="B9452" s="2">
        <v>61.836060000000003</v>
      </c>
      <c r="C9452" s="2">
        <v>-0.16839805099999999</v>
      </c>
      <c r="D9452" s="2">
        <v>0.86627014099999999</v>
      </c>
      <c r="E9452" s="2">
        <v>0.98891378500000005</v>
      </c>
    </row>
    <row r="9453" spans="1:5" x14ac:dyDescent="0.2">
      <c r="A9453" s="2" t="s">
        <v>57929</v>
      </c>
      <c r="B9453" s="2">
        <v>61.677759999999999</v>
      </c>
      <c r="C9453" s="2">
        <v>-0.17016392899999999</v>
      </c>
      <c r="D9453" s="2">
        <v>0.86488121900000003</v>
      </c>
      <c r="E9453" s="2">
        <v>0.98891378500000005</v>
      </c>
    </row>
    <row r="9454" spans="1:5" x14ac:dyDescent="0.2">
      <c r="A9454" s="2" t="s">
        <v>57930</v>
      </c>
      <c r="B9454" s="2">
        <v>62.063892000000003</v>
      </c>
      <c r="C9454" s="2">
        <v>-0.165856526</v>
      </c>
      <c r="D9454" s="2">
        <v>0.86826986100000003</v>
      </c>
      <c r="E9454" s="2">
        <v>0.98891378500000005</v>
      </c>
    </row>
    <row r="9455" spans="1:5" x14ac:dyDescent="0.2">
      <c r="A9455" s="2" t="s">
        <v>57931</v>
      </c>
      <c r="B9455" s="2">
        <v>91.679665</v>
      </c>
      <c r="C9455" s="2">
        <v>0.164515093</v>
      </c>
      <c r="D9455" s="2">
        <v>0.86932566600000005</v>
      </c>
      <c r="E9455" s="2">
        <v>0.98891378500000005</v>
      </c>
    </row>
    <row r="9456" spans="1:5" x14ac:dyDescent="0.2">
      <c r="A9456" s="2" t="s">
        <v>57932</v>
      </c>
      <c r="B9456" s="2">
        <v>91.774230000000003</v>
      </c>
      <c r="C9456" s="2">
        <v>0.16556999</v>
      </c>
      <c r="D9456" s="2">
        <v>0.86849536599999999</v>
      </c>
      <c r="E9456" s="2">
        <v>0.98891378500000005</v>
      </c>
    </row>
    <row r="9457" spans="1:5" x14ac:dyDescent="0.2">
      <c r="A9457" s="2" t="s">
        <v>57933</v>
      </c>
      <c r="B9457" s="2">
        <v>92.321839999999995</v>
      </c>
      <c r="C9457" s="2">
        <v>0.17167872200000001</v>
      </c>
      <c r="D9457" s="2">
        <v>0.86369011500000004</v>
      </c>
      <c r="E9457" s="2">
        <v>0.98891378500000005</v>
      </c>
    </row>
    <row r="9458" spans="1:5" x14ac:dyDescent="0.2">
      <c r="A9458" s="2" t="s">
        <v>57934</v>
      </c>
      <c r="B9458" s="2">
        <v>61.688144999999999</v>
      </c>
      <c r="C9458" s="2">
        <v>-0.17004808099999999</v>
      </c>
      <c r="D9458" s="2">
        <v>0.86497232400000001</v>
      </c>
      <c r="E9458" s="2">
        <v>0.98891378500000005</v>
      </c>
    </row>
    <row r="9459" spans="1:5" x14ac:dyDescent="0.2">
      <c r="A9459" s="2" t="s">
        <v>57935</v>
      </c>
      <c r="B9459" s="2">
        <v>62.215020000000003</v>
      </c>
      <c r="C9459" s="2">
        <v>-0.164170654</v>
      </c>
      <c r="D9459" s="2">
        <v>0.869596802</v>
      </c>
      <c r="E9459" s="2">
        <v>0.98891378500000005</v>
      </c>
    </row>
    <row r="9460" spans="1:5" x14ac:dyDescent="0.2">
      <c r="A9460" s="2" t="s">
        <v>57936</v>
      </c>
      <c r="B9460" s="2">
        <v>92.769670000000005</v>
      </c>
      <c r="C9460" s="2">
        <v>0.17667438099999999</v>
      </c>
      <c r="D9460" s="2">
        <v>0.85976416499999997</v>
      </c>
      <c r="E9460" s="2">
        <v>0.98891378500000005</v>
      </c>
    </row>
    <row r="9461" spans="1:5" x14ac:dyDescent="0.2">
      <c r="A9461" s="2" t="s">
        <v>57937</v>
      </c>
      <c r="B9461" s="2">
        <v>61.611379999999997</v>
      </c>
      <c r="C9461" s="2">
        <v>-0.170904415</v>
      </c>
      <c r="D9461" s="2">
        <v>0.86429892500000005</v>
      </c>
      <c r="E9461" s="2">
        <v>0.98891378500000005</v>
      </c>
    </row>
    <row r="9462" spans="1:5" x14ac:dyDescent="0.2">
      <c r="A9462" s="2" t="s">
        <v>57938</v>
      </c>
      <c r="B9462" s="2">
        <v>61.567653999999997</v>
      </c>
      <c r="C9462" s="2">
        <v>-0.17139219</v>
      </c>
      <c r="D9462" s="2">
        <v>0.863915396</v>
      </c>
      <c r="E9462" s="2">
        <v>0.98891378500000005</v>
      </c>
    </row>
    <row r="9463" spans="1:5" x14ac:dyDescent="0.2">
      <c r="A9463" s="2" t="s">
        <v>57939</v>
      </c>
      <c r="B9463" s="2">
        <v>61.338326000000002</v>
      </c>
      <c r="C9463" s="2">
        <v>-0.173950403</v>
      </c>
      <c r="D9463" s="2">
        <v>0.86190444099999997</v>
      </c>
      <c r="E9463" s="2">
        <v>0.98891378500000005</v>
      </c>
    </row>
    <row r="9464" spans="1:5" x14ac:dyDescent="0.2">
      <c r="A9464" s="2" t="s">
        <v>57940</v>
      </c>
      <c r="B9464" s="2">
        <v>61.011046999999998</v>
      </c>
      <c r="C9464" s="2">
        <v>-0.177601285</v>
      </c>
      <c r="D9464" s="2">
        <v>0.85903611499999999</v>
      </c>
      <c r="E9464" s="2">
        <v>0.98891378500000005</v>
      </c>
    </row>
    <row r="9465" spans="1:5" x14ac:dyDescent="0.2">
      <c r="A9465" s="2" t="s">
        <v>57941</v>
      </c>
      <c r="B9465" s="2">
        <v>92.236580000000004</v>
      </c>
      <c r="C9465" s="2">
        <v>0.17072762399999999</v>
      </c>
      <c r="D9465" s="2">
        <v>0.86443794100000004</v>
      </c>
      <c r="E9465" s="2">
        <v>0.98891378500000005</v>
      </c>
    </row>
    <row r="9466" spans="1:5" x14ac:dyDescent="0.2">
      <c r="A9466" s="2" t="s">
        <v>57942</v>
      </c>
      <c r="B9466" s="2">
        <v>92.430890000000005</v>
      </c>
      <c r="C9466" s="2">
        <v>0.172895203</v>
      </c>
      <c r="D9466" s="2">
        <v>0.86273380300000002</v>
      </c>
      <c r="E9466" s="2">
        <v>0.98891378500000005</v>
      </c>
    </row>
    <row r="9467" spans="1:5" x14ac:dyDescent="0.2">
      <c r="A9467" s="2" t="s">
        <v>57943</v>
      </c>
      <c r="B9467" s="2">
        <v>91.983339999999998</v>
      </c>
      <c r="C9467" s="2">
        <v>0.16790266600000001</v>
      </c>
      <c r="D9467" s="2">
        <v>0.86665985199999995</v>
      </c>
      <c r="E9467" s="2">
        <v>0.98891378500000005</v>
      </c>
    </row>
    <row r="9468" spans="1:5" x14ac:dyDescent="0.2">
      <c r="A9468" s="2" t="s">
        <v>57944</v>
      </c>
      <c r="B9468" s="2">
        <v>61.567684</v>
      </c>
      <c r="C9468" s="2">
        <v>-0.17139185500000001</v>
      </c>
      <c r="D9468" s="2">
        <v>0.863915659</v>
      </c>
      <c r="E9468" s="2">
        <v>0.98891378500000005</v>
      </c>
    </row>
    <row r="9469" spans="1:5" x14ac:dyDescent="0.2">
      <c r="A9469" s="2" t="s">
        <v>57945</v>
      </c>
      <c r="B9469" s="2">
        <v>92.381550000000004</v>
      </c>
      <c r="C9469" s="2">
        <v>0.17234480199999999</v>
      </c>
      <c r="D9469" s="2">
        <v>0.86316646399999997</v>
      </c>
      <c r="E9469" s="2">
        <v>0.98891378500000005</v>
      </c>
    </row>
    <row r="9470" spans="1:5" x14ac:dyDescent="0.2">
      <c r="A9470" s="2" t="s">
        <v>57946</v>
      </c>
      <c r="B9470" s="2">
        <v>61.522550000000003</v>
      </c>
      <c r="C9470" s="2">
        <v>-0.17189533600000001</v>
      </c>
      <c r="D9470" s="2">
        <v>0.86351981300000002</v>
      </c>
      <c r="E9470" s="2">
        <v>0.98891378500000005</v>
      </c>
    </row>
    <row r="9471" spans="1:5" x14ac:dyDescent="0.2">
      <c r="A9471" s="2" t="s">
        <v>57947</v>
      </c>
      <c r="B9471" s="2">
        <v>61.536563999999998</v>
      </c>
      <c r="C9471" s="2">
        <v>-0.171739007</v>
      </c>
      <c r="D9471" s="2">
        <v>0.863642719</v>
      </c>
      <c r="E9471" s="2">
        <v>0.98891378500000005</v>
      </c>
    </row>
    <row r="9472" spans="1:5" x14ac:dyDescent="0.2">
      <c r="A9472" s="2" t="s">
        <v>57948</v>
      </c>
      <c r="B9472" s="2">
        <v>92.320369999999997</v>
      </c>
      <c r="C9472" s="2">
        <v>0.17166232300000001</v>
      </c>
      <c r="D9472" s="2">
        <v>0.86370300799999999</v>
      </c>
      <c r="E9472" s="2">
        <v>0.98891378500000005</v>
      </c>
    </row>
    <row r="9473" spans="1:5" x14ac:dyDescent="0.2">
      <c r="A9473" s="2" t="s">
        <v>57949</v>
      </c>
      <c r="B9473" s="2">
        <v>92.653459999999995</v>
      </c>
      <c r="C9473" s="2">
        <v>0.17537802899999999</v>
      </c>
      <c r="D9473" s="2">
        <v>0.86078260399999995</v>
      </c>
      <c r="E9473" s="2">
        <v>0.98891378500000005</v>
      </c>
    </row>
    <row r="9474" spans="1:5" x14ac:dyDescent="0.2">
      <c r="A9474" s="2" t="s">
        <v>57950</v>
      </c>
      <c r="B9474" s="2">
        <v>92.775099999999995</v>
      </c>
      <c r="C9474" s="2">
        <v>0.176734954</v>
      </c>
      <c r="D9474" s="2">
        <v>0.85971658299999998</v>
      </c>
      <c r="E9474" s="2">
        <v>0.98891378500000005</v>
      </c>
    </row>
    <row r="9475" spans="1:5" x14ac:dyDescent="0.2">
      <c r="A9475" s="2" t="s">
        <v>57951</v>
      </c>
      <c r="B9475" s="2">
        <v>61.978146000000002</v>
      </c>
      <c r="C9475" s="2">
        <v>-0.16681304499999999</v>
      </c>
      <c r="D9475" s="2">
        <v>0.86751715399999996</v>
      </c>
      <c r="E9475" s="2">
        <v>0.98891378500000005</v>
      </c>
    </row>
    <row r="9476" spans="1:5" x14ac:dyDescent="0.2">
      <c r="A9476" s="2" t="s">
        <v>57952</v>
      </c>
      <c r="B9476" s="2">
        <v>61.641190000000002</v>
      </c>
      <c r="C9476" s="2">
        <v>-0.17057187600000001</v>
      </c>
      <c r="D9476" s="2">
        <v>0.86456041299999997</v>
      </c>
      <c r="E9476" s="2">
        <v>0.98891378500000005</v>
      </c>
    </row>
    <row r="9477" spans="1:5" x14ac:dyDescent="0.2">
      <c r="A9477" s="2" t="s">
        <v>57953</v>
      </c>
      <c r="B9477" s="2">
        <v>91.875309999999999</v>
      </c>
      <c r="C9477" s="2">
        <v>0.16669756399999999</v>
      </c>
      <c r="D9477" s="2">
        <v>0.86760802299999995</v>
      </c>
      <c r="E9477" s="2">
        <v>0.98891378500000005</v>
      </c>
    </row>
    <row r="9478" spans="1:5" x14ac:dyDescent="0.2">
      <c r="A9478" s="2" t="s">
        <v>57954</v>
      </c>
      <c r="B9478" s="2">
        <v>92.60427</v>
      </c>
      <c r="C9478" s="2">
        <v>0.17482930099999999</v>
      </c>
      <c r="D9478" s="2">
        <v>0.86121376400000005</v>
      </c>
      <c r="E9478" s="2">
        <v>0.98891378500000005</v>
      </c>
    </row>
    <row r="9479" spans="1:5" x14ac:dyDescent="0.2">
      <c r="A9479" s="2" t="s">
        <v>57955</v>
      </c>
      <c r="B9479" s="2">
        <v>61.387782999999999</v>
      </c>
      <c r="C9479" s="2">
        <v>-0.17339869699999999</v>
      </c>
      <c r="D9479" s="2">
        <v>0.862338049</v>
      </c>
      <c r="E9479" s="2">
        <v>0.98891378500000005</v>
      </c>
    </row>
    <row r="9480" spans="1:5" x14ac:dyDescent="0.2">
      <c r="A9480" s="2" t="s">
        <v>57956</v>
      </c>
      <c r="B9480" s="2">
        <v>61.760905999999999</v>
      </c>
      <c r="C9480" s="2">
        <v>-0.169236413</v>
      </c>
      <c r="D9480" s="2">
        <v>0.86561068900000004</v>
      </c>
      <c r="E9480" s="2">
        <v>0.98891378500000005</v>
      </c>
    </row>
    <row r="9481" spans="1:5" x14ac:dyDescent="0.2">
      <c r="A9481" s="2" t="s">
        <v>57957</v>
      </c>
      <c r="B9481" s="2">
        <v>62.172736999999998</v>
      </c>
      <c r="C9481" s="2">
        <v>-0.164642332</v>
      </c>
      <c r="D9481" s="2">
        <v>0.86922551000000003</v>
      </c>
      <c r="E9481" s="2">
        <v>0.98891378500000005</v>
      </c>
    </row>
    <row r="9482" spans="1:5" x14ac:dyDescent="0.2">
      <c r="A9482" s="2" t="s">
        <v>57958</v>
      </c>
      <c r="B9482" s="2">
        <v>61.578740000000003</v>
      </c>
      <c r="C9482" s="2">
        <v>-0.17126852200000001</v>
      </c>
      <c r="D9482" s="2">
        <v>0.86401262999999995</v>
      </c>
      <c r="E9482" s="2">
        <v>0.98891378500000005</v>
      </c>
    </row>
    <row r="9483" spans="1:5" x14ac:dyDescent="0.2">
      <c r="A9483" s="2" t="s">
        <v>57959</v>
      </c>
      <c r="B9483" s="2">
        <v>60.926197000000002</v>
      </c>
      <c r="C9483" s="2">
        <v>-0.178547808</v>
      </c>
      <c r="D9483" s="2">
        <v>0.85829277900000001</v>
      </c>
      <c r="E9483" s="2">
        <v>0.98891378500000005</v>
      </c>
    </row>
    <row r="9484" spans="1:5" x14ac:dyDescent="0.2">
      <c r="A9484" s="2" t="s">
        <v>57960</v>
      </c>
      <c r="B9484" s="2">
        <v>92.541139999999999</v>
      </c>
      <c r="C9484" s="2">
        <v>0.17412506999999999</v>
      </c>
      <c r="D9484" s="2">
        <v>0.861767171</v>
      </c>
      <c r="E9484" s="2">
        <v>0.98891378500000005</v>
      </c>
    </row>
    <row r="9485" spans="1:5" x14ac:dyDescent="0.2">
      <c r="A9485" s="2" t="s">
        <v>57961</v>
      </c>
      <c r="B9485" s="2">
        <v>62.156227000000001</v>
      </c>
      <c r="C9485" s="2">
        <v>-0.16482650500000001</v>
      </c>
      <c r="D9485" s="2">
        <v>0.86908054099999998</v>
      </c>
      <c r="E9485" s="2">
        <v>0.98891378500000005</v>
      </c>
    </row>
    <row r="9486" spans="1:5" x14ac:dyDescent="0.2">
      <c r="A9486" s="2" t="s">
        <v>57962</v>
      </c>
      <c r="B9486" s="2">
        <v>61.931310000000003</v>
      </c>
      <c r="C9486" s="2">
        <v>-0.16733551299999999</v>
      </c>
      <c r="D9486" s="2">
        <v>0.86710606300000004</v>
      </c>
      <c r="E9486" s="2">
        <v>0.98891378500000005</v>
      </c>
    </row>
    <row r="9487" spans="1:5" x14ac:dyDescent="0.2">
      <c r="A9487" s="2" t="s">
        <v>57963</v>
      </c>
      <c r="B9487" s="2">
        <v>62.119553000000003</v>
      </c>
      <c r="C9487" s="2">
        <v>-0.165235613</v>
      </c>
      <c r="D9487" s="2">
        <v>0.868758535</v>
      </c>
      <c r="E9487" s="2">
        <v>0.98891378500000005</v>
      </c>
    </row>
    <row r="9488" spans="1:5" x14ac:dyDescent="0.2">
      <c r="A9488" s="2" t="s">
        <v>57964</v>
      </c>
      <c r="B9488" s="2">
        <v>61.883656000000002</v>
      </c>
      <c r="C9488" s="2">
        <v>-0.16786710499999999</v>
      </c>
      <c r="D9488" s="2">
        <v>0.86668782899999997</v>
      </c>
      <c r="E9488" s="2">
        <v>0.98891378500000005</v>
      </c>
    </row>
    <row r="9489" spans="1:5" x14ac:dyDescent="0.2">
      <c r="A9489" s="2" t="s">
        <v>57965</v>
      </c>
      <c r="B9489" s="2">
        <v>61.288179999999997</v>
      </c>
      <c r="C9489" s="2">
        <v>-0.174509794</v>
      </c>
      <c r="D9489" s="2">
        <v>0.86146483399999996</v>
      </c>
      <c r="E9489" s="2">
        <v>0.98891378500000005</v>
      </c>
    </row>
    <row r="9490" spans="1:5" x14ac:dyDescent="0.2">
      <c r="A9490" s="2" t="s">
        <v>57966</v>
      </c>
      <c r="B9490" s="2">
        <v>61.419376</v>
      </c>
      <c r="C9490" s="2">
        <v>-0.173046269</v>
      </c>
      <c r="D9490" s="2">
        <v>0.86261505900000002</v>
      </c>
      <c r="E9490" s="2">
        <v>0.98891378500000005</v>
      </c>
    </row>
    <row r="9491" spans="1:5" x14ac:dyDescent="0.2">
      <c r="A9491" s="2" t="s">
        <v>57967</v>
      </c>
      <c r="B9491" s="2">
        <v>92.519859999999994</v>
      </c>
      <c r="C9491" s="2">
        <v>0.17388768600000001</v>
      </c>
      <c r="D9491" s="2">
        <v>0.86195372999999997</v>
      </c>
      <c r="E9491" s="2">
        <v>0.98891378500000005</v>
      </c>
    </row>
    <row r="9492" spans="1:5" x14ac:dyDescent="0.2">
      <c r="A9492" s="2" t="s">
        <v>57968</v>
      </c>
      <c r="B9492" s="2">
        <v>61.588856</v>
      </c>
      <c r="C9492" s="2">
        <v>-0.17115567600000001</v>
      </c>
      <c r="D9492" s="2">
        <v>0.86410135899999996</v>
      </c>
      <c r="E9492" s="2">
        <v>0.98891378500000005</v>
      </c>
    </row>
    <row r="9493" spans="1:5" x14ac:dyDescent="0.2">
      <c r="A9493" s="2" t="s">
        <v>57969</v>
      </c>
      <c r="B9493" s="2">
        <v>61.119064000000002</v>
      </c>
      <c r="C9493" s="2">
        <v>-0.17639632699999999</v>
      </c>
      <c r="D9493" s="2">
        <v>0.85998258999999999</v>
      </c>
      <c r="E9493" s="2">
        <v>0.98891378500000005</v>
      </c>
    </row>
    <row r="9494" spans="1:5" x14ac:dyDescent="0.2">
      <c r="A9494" s="2" t="s">
        <v>57970</v>
      </c>
      <c r="B9494" s="2">
        <v>92.577250000000006</v>
      </c>
      <c r="C9494" s="2">
        <v>0.17452788599999999</v>
      </c>
      <c r="D9494" s="2">
        <v>0.86145061700000003</v>
      </c>
      <c r="E9494" s="2">
        <v>0.98891378500000005</v>
      </c>
    </row>
    <row r="9495" spans="1:5" x14ac:dyDescent="0.2">
      <c r="A9495" s="2" t="s">
        <v>57971</v>
      </c>
      <c r="B9495" s="2">
        <v>62.158572999999997</v>
      </c>
      <c r="C9495" s="2">
        <v>-0.16480033499999999</v>
      </c>
      <c r="D9495" s="2">
        <v>0.86910114000000005</v>
      </c>
      <c r="E9495" s="2">
        <v>0.98891378500000005</v>
      </c>
    </row>
    <row r="9496" spans="1:5" x14ac:dyDescent="0.2">
      <c r="A9496" s="2" t="s">
        <v>57972</v>
      </c>
      <c r="B9496" s="2">
        <v>62.102801999999997</v>
      </c>
      <c r="C9496" s="2">
        <v>-0.16542247500000001</v>
      </c>
      <c r="D9496" s="2">
        <v>0.86861146499999997</v>
      </c>
      <c r="E9496" s="2">
        <v>0.98891378500000005</v>
      </c>
    </row>
    <row r="9497" spans="1:5" x14ac:dyDescent="0.2">
      <c r="A9497" s="2" t="s">
        <v>57973</v>
      </c>
      <c r="B9497" s="2">
        <v>61.306789999999999</v>
      </c>
      <c r="C9497" s="2">
        <v>-0.17430219499999999</v>
      </c>
      <c r="D9497" s="2">
        <v>0.86162797400000002</v>
      </c>
      <c r="E9497" s="2">
        <v>0.98891378500000005</v>
      </c>
    </row>
    <row r="9498" spans="1:5" x14ac:dyDescent="0.2">
      <c r="A9498" s="2" t="s">
        <v>57974</v>
      </c>
      <c r="B9498" s="2">
        <v>61.895091999999998</v>
      </c>
      <c r="C9498" s="2">
        <v>-0.167739534</v>
      </c>
      <c r="D9498" s="2">
        <v>0.86678819299999998</v>
      </c>
      <c r="E9498" s="2">
        <v>0.98891378500000005</v>
      </c>
    </row>
    <row r="9499" spans="1:5" x14ac:dyDescent="0.2">
      <c r="A9499" s="2" t="s">
        <v>57975</v>
      </c>
      <c r="B9499" s="2">
        <v>61.199350000000003</v>
      </c>
      <c r="C9499" s="2">
        <v>-0.175500716</v>
      </c>
      <c r="D9499" s="2">
        <v>0.86068620799999995</v>
      </c>
      <c r="E9499" s="2">
        <v>0.98891378500000005</v>
      </c>
    </row>
    <row r="9500" spans="1:5" x14ac:dyDescent="0.2">
      <c r="A9500" s="2" t="s">
        <v>57976</v>
      </c>
      <c r="B9500" s="2">
        <v>62.179749999999999</v>
      </c>
      <c r="C9500" s="2">
        <v>-0.16456409999999999</v>
      </c>
      <c r="D9500" s="2">
        <v>0.86928709000000004</v>
      </c>
      <c r="E9500" s="2">
        <v>0.98891378500000005</v>
      </c>
    </row>
    <row r="9501" spans="1:5" x14ac:dyDescent="0.2">
      <c r="A9501" s="2" t="s">
        <v>57977</v>
      </c>
      <c r="B9501" s="2">
        <v>91.980063999999999</v>
      </c>
      <c r="C9501" s="2">
        <v>0.16786612200000001</v>
      </c>
      <c r="D9501" s="2">
        <v>0.86668860299999995</v>
      </c>
      <c r="E9501" s="2">
        <v>0.98891378500000005</v>
      </c>
    </row>
    <row r="9502" spans="1:5" x14ac:dyDescent="0.2">
      <c r="A9502" s="2" t="s">
        <v>57978</v>
      </c>
      <c r="B9502" s="2">
        <v>92.682990000000004</v>
      </c>
      <c r="C9502" s="2">
        <v>0.17570744299999999</v>
      </c>
      <c r="D9502" s="2">
        <v>0.86052378699999998</v>
      </c>
      <c r="E9502" s="2">
        <v>0.98891378500000005</v>
      </c>
    </row>
    <row r="9503" spans="1:5" x14ac:dyDescent="0.2">
      <c r="A9503" s="2" t="s">
        <v>57979</v>
      </c>
      <c r="B9503" s="2">
        <v>62.146526000000001</v>
      </c>
      <c r="C9503" s="2">
        <v>-0.16493472200000001</v>
      </c>
      <c r="D9503" s="2">
        <v>0.86899536200000005</v>
      </c>
      <c r="E9503" s="2">
        <v>0.98891378500000005</v>
      </c>
    </row>
    <row r="9504" spans="1:5" x14ac:dyDescent="0.2">
      <c r="A9504" s="2" t="s">
        <v>57980</v>
      </c>
      <c r="B9504" s="2">
        <v>60.956093000000003</v>
      </c>
      <c r="C9504" s="2">
        <v>-0.17821431099999999</v>
      </c>
      <c r="D9504" s="2">
        <v>0.85855467100000005</v>
      </c>
      <c r="E9504" s="2">
        <v>0.98891378500000005</v>
      </c>
    </row>
    <row r="9505" spans="1:5" x14ac:dyDescent="0.2">
      <c r="A9505" s="2" t="s">
        <v>57981</v>
      </c>
      <c r="B9505" s="2">
        <v>92.721649999999997</v>
      </c>
      <c r="C9505" s="2">
        <v>0.17613870600000001</v>
      </c>
      <c r="D9505" s="2">
        <v>0.86018497400000005</v>
      </c>
      <c r="E9505" s="2">
        <v>0.98891378500000005</v>
      </c>
    </row>
    <row r="9506" spans="1:5" x14ac:dyDescent="0.2">
      <c r="A9506" s="2" t="s">
        <v>57982</v>
      </c>
      <c r="B9506" s="2">
        <v>61.205345000000001</v>
      </c>
      <c r="C9506" s="2">
        <v>-0.17543384000000001</v>
      </c>
      <c r="D9506" s="2">
        <v>0.86073875200000005</v>
      </c>
      <c r="E9506" s="2">
        <v>0.98891378500000005</v>
      </c>
    </row>
    <row r="9507" spans="1:5" x14ac:dyDescent="0.2">
      <c r="A9507" s="2" t="s">
        <v>57983</v>
      </c>
      <c r="B9507" s="2">
        <v>61.617027</v>
      </c>
      <c r="C9507" s="2">
        <v>-0.17084142099999999</v>
      </c>
      <c r="D9507" s="2">
        <v>0.86434845900000001</v>
      </c>
      <c r="E9507" s="2">
        <v>0.98891378500000005</v>
      </c>
    </row>
    <row r="9508" spans="1:5" x14ac:dyDescent="0.2">
      <c r="A9508" s="2" t="s">
        <v>57984</v>
      </c>
      <c r="B9508" s="2">
        <v>92.032709999999994</v>
      </c>
      <c r="C9508" s="2">
        <v>0.168453402</v>
      </c>
      <c r="D9508" s="2">
        <v>0.86622659999999996</v>
      </c>
      <c r="E9508" s="2">
        <v>0.98891378500000005</v>
      </c>
    </row>
    <row r="9509" spans="1:5" x14ac:dyDescent="0.2">
      <c r="A9509" s="2" t="s">
        <v>57985</v>
      </c>
      <c r="B9509" s="2">
        <v>62.010677000000001</v>
      </c>
      <c r="C9509" s="2">
        <v>-0.16645015299999999</v>
      </c>
      <c r="D9509" s="2">
        <v>0.86780270800000003</v>
      </c>
      <c r="E9509" s="2">
        <v>0.98891378500000005</v>
      </c>
    </row>
    <row r="9510" spans="1:5" x14ac:dyDescent="0.2">
      <c r="A9510" s="2" t="s">
        <v>57986</v>
      </c>
      <c r="B9510" s="2">
        <v>92.043593999999999</v>
      </c>
      <c r="C9510" s="2">
        <v>0.16857481499999999</v>
      </c>
      <c r="D9510" s="2">
        <v>0.86613109099999996</v>
      </c>
      <c r="E9510" s="2">
        <v>0.98891378500000005</v>
      </c>
    </row>
    <row r="9511" spans="1:5" x14ac:dyDescent="0.2">
      <c r="A9511" s="2" t="s">
        <v>57987</v>
      </c>
      <c r="B9511" s="2">
        <v>61.464640000000003</v>
      </c>
      <c r="C9511" s="2">
        <v>-0.17254133699999999</v>
      </c>
      <c r="D9511" s="2">
        <v>0.86301196599999996</v>
      </c>
      <c r="E9511" s="2">
        <v>0.98891378500000005</v>
      </c>
    </row>
    <row r="9512" spans="1:5" x14ac:dyDescent="0.2">
      <c r="A9512" s="2" t="s">
        <v>57988</v>
      </c>
      <c r="B9512" s="2">
        <v>91.785799999999995</v>
      </c>
      <c r="C9512" s="2">
        <v>0.16569905700000001</v>
      </c>
      <c r="D9512" s="2">
        <v>0.86839378899999997</v>
      </c>
      <c r="E9512" s="2">
        <v>0.98891378500000005</v>
      </c>
    </row>
    <row r="9513" spans="1:5" x14ac:dyDescent="0.2">
      <c r="A9513" s="2" t="s">
        <v>57989</v>
      </c>
      <c r="B9513" s="2">
        <v>62.134937000000001</v>
      </c>
      <c r="C9513" s="2">
        <v>-0.16506400099999999</v>
      </c>
      <c r="D9513" s="2">
        <v>0.86889360800000004</v>
      </c>
      <c r="E9513" s="2">
        <v>0.98891378500000005</v>
      </c>
    </row>
    <row r="9514" spans="1:5" x14ac:dyDescent="0.2">
      <c r="A9514" s="2" t="s">
        <v>57990</v>
      </c>
      <c r="B9514" s="2">
        <v>91.608549999999994</v>
      </c>
      <c r="C9514" s="2">
        <v>0.16372178700000001</v>
      </c>
      <c r="D9514" s="2">
        <v>0.86995016599999997</v>
      </c>
      <c r="E9514" s="2">
        <v>0.98921162600000001</v>
      </c>
    </row>
    <row r="9515" spans="1:5" x14ac:dyDescent="0.2">
      <c r="A9515" s="2" t="s">
        <v>57991</v>
      </c>
      <c r="B9515" s="2">
        <v>62.306773999999997</v>
      </c>
      <c r="C9515" s="2">
        <v>-0.16314711400000001</v>
      </c>
      <c r="D9515" s="2">
        <v>0.870402605</v>
      </c>
      <c r="E9515" s="2">
        <v>0.98951803400000005</v>
      </c>
    </row>
    <row r="9516" spans="1:5" x14ac:dyDescent="0.2">
      <c r="A9516" s="2" t="s">
        <v>57992</v>
      </c>
      <c r="B9516" s="2">
        <v>62.301372999999998</v>
      </c>
      <c r="C9516" s="2">
        <v>-0.16320736399999999</v>
      </c>
      <c r="D9516" s="2">
        <v>0.87035516800000001</v>
      </c>
      <c r="E9516" s="2">
        <v>0.98951803400000005</v>
      </c>
    </row>
    <row r="9517" spans="1:5" x14ac:dyDescent="0.2">
      <c r="A9517" s="2" t="s">
        <v>57993</v>
      </c>
      <c r="B9517" s="2">
        <v>62.679595999999997</v>
      </c>
      <c r="C9517" s="2">
        <v>-0.158988188</v>
      </c>
      <c r="D9517" s="2">
        <v>0.87367817999999997</v>
      </c>
      <c r="E9517" s="2">
        <v>0.98962488900000001</v>
      </c>
    </row>
    <row r="9518" spans="1:5" x14ac:dyDescent="0.2">
      <c r="A9518" s="2" t="s">
        <v>57994</v>
      </c>
      <c r="B9518" s="2">
        <v>62.4236</v>
      </c>
      <c r="C9518" s="2">
        <v>-0.16184388999999999</v>
      </c>
      <c r="D9518" s="2">
        <v>0.87142878899999998</v>
      </c>
      <c r="E9518" s="2">
        <v>0.98962488900000001</v>
      </c>
    </row>
    <row r="9519" spans="1:5" x14ac:dyDescent="0.2">
      <c r="A9519" s="2" t="s">
        <v>57995</v>
      </c>
      <c r="B9519" s="2">
        <v>62.687344000000003</v>
      </c>
      <c r="C9519" s="2">
        <v>-0.158901758</v>
      </c>
      <c r="D9519" s="2">
        <v>0.87374627599999999</v>
      </c>
      <c r="E9519" s="2">
        <v>0.98962488900000001</v>
      </c>
    </row>
    <row r="9520" spans="1:5" x14ac:dyDescent="0.2">
      <c r="A9520" s="2" t="s">
        <v>57996</v>
      </c>
      <c r="B9520" s="2">
        <v>91.366820000000004</v>
      </c>
      <c r="C9520" s="2">
        <v>0.16102522599999999</v>
      </c>
      <c r="D9520" s="2">
        <v>0.87207353200000004</v>
      </c>
      <c r="E9520" s="2">
        <v>0.98962488900000001</v>
      </c>
    </row>
    <row r="9521" spans="1:5" x14ac:dyDescent="0.2">
      <c r="A9521" s="2" t="s">
        <v>57997</v>
      </c>
      <c r="B9521" s="2">
        <v>91.22184</v>
      </c>
      <c r="C9521" s="2">
        <v>0.159407937</v>
      </c>
      <c r="D9521" s="2">
        <v>0.87334748600000001</v>
      </c>
      <c r="E9521" s="2">
        <v>0.98962488900000001</v>
      </c>
    </row>
    <row r="9522" spans="1:5" x14ac:dyDescent="0.2">
      <c r="A9522" s="2" t="s">
        <v>57998</v>
      </c>
      <c r="B9522" s="2">
        <v>91.329809999999995</v>
      </c>
      <c r="C9522" s="2">
        <v>0.16061237</v>
      </c>
      <c r="D9522" s="2">
        <v>0.87239871199999997</v>
      </c>
      <c r="E9522" s="2">
        <v>0.98962488900000001</v>
      </c>
    </row>
    <row r="9523" spans="1:5" x14ac:dyDescent="0.2">
      <c r="A9523" s="2" t="s">
        <v>57999</v>
      </c>
      <c r="B9523" s="2">
        <v>91.161026000000007</v>
      </c>
      <c r="C9523" s="2">
        <v>0.158729541</v>
      </c>
      <c r="D9523" s="2">
        <v>0.87388196299999998</v>
      </c>
      <c r="E9523" s="2">
        <v>0.98962488900000001</v>
      </c>
    </row>
    <row r="9524" spans="1:5" x14ac:dyDescent="0.2">
      <c r="A9524" s="2" t="s">
        <v>58000</v>
      </c>
      <c r="B9524" s="2">
        <v>91.366844</v>
      </c>
      <c r="C9524" s="2">
        <v>0.16102549399999999</v>
      </c>
      <c r="D9524" s="2">
        <v>0.87207332100000001</v>
      </c>
      <c r="E9524" s="2">
        <v>0.98962488900000001</v>
      </c>
    </row>
    <row r="9525" spans="1:5" x14ac:dyDescent="0.2">
      <c r="A9525" s="2" t="s">
        <v>58001</v>
      </c>
      <c r="B9525" s="2">
        <v>62.453290000000003</v>
      </c>
      <c r="C9525" s="2">
        <v>-0.16151269100000001</v>
      </c>
      <c r="D9525" s="2">
        <v>0.87168961700000003</v>
      </c>
      <c r="E9525" s="2">
        <v>0.98962488900000001</v>
      </c>
    </row>
    <row r="9526" spans="1:5" x14ac:dyDescent="0.2">
      <c r="A9526" s="2" t="s">
        <v>58002</v>
      </c>
      <c r="B9526" s="2">
        <v>91.387630000000001</v>
      </c>
      <c r="C9526" s="2">
        <v>0.16125736700000001</v>
      </c>
      <c r="D9526" s="2">
        <v>0.87189070000000002</v>
      </c>
      <c r="E9526" s="2">
        <v>0.98962488900000001</v>
      </c>
    </row>
    <row r="9527" spans="1:5" x14ac:dyDescent="0.2">
      <c r="A9527" s="2" t="s">
        <v>58003</v>
      </c>
      <c r="B9527" s="2">
        <v>62.561928000000002</v>
      </c>
      <c r="C9527" s="2">
        <v>-0.16030080499999999</v>
      </c>
      <c r="D9527" s="2">
        <v>0.87264412400000002</v>
      </c>
      <c r="E9527" s="2">
        <v>0.98962488900000001</v>
      </c>
    </row>
    <row r="9528" spans="1:5" x14ac:dyDescent="0.2">
      <c r="A9528" s="2" t="s">
        <v>58004</v>
      </c>
      <c r="B9528" s="2">
        <v>62.561897000000002</v>
      </c>
      <c r="C9528" s="2">
        <v>-0.160301151</v>
      </c>
      <c r="D9528" s="2">
        <v>0.87264385200000005</v>
      </c>
      <c r="E9528" s="2">
        <v>0.98962488900000001</v>
      </c>
    </row>
    <row r="9529" spans="1:5" x14ac:dyDescent="0.2">
      <c r="A9529" s="2" t="s">
        <v>58005</v>
      </c>
      <c r="B9529" s="2">
        <v>91.245919999999998</v>
      </c>
      <c r="C9529" s="2">
        <v>0.159676555</v>
      </c>
      <c r="D9529" s="2">
        <v>0.87313587000000004</v>
      </c>
      <c r="E9529" s="2">
        <v>0.98962488900000001</v>
      </c>
    </row>
    <row r="9530" spans="1:5" x14ac:dyDescent="0.2">
      <c r="A9530" s="2" t="s">
        <v>58006</v>
      </c>
      <c r="B9530" s="2">
        <v>62.493496</v>
      </c>
      <c r="C9530" s="2">
        <v>-0.161064182</v>
      </c>
      <c r="D9530" s="2">
        <v>0.87204285000000004</v>
      </c>
      <c r="E9530" s="2">
        <v>0.98962488900000001</v>
      </c>
    </row>
    <row r="9531" spans="1:5" x14ac:dyDescent="0.2">
      <c r="A9531" s="2" t="s">
        <v>58007</v>
      </c>
      <c r="B9531" s="2">
        <v>62.668506999999998</v>
      </c>
      <c r="C9531" s="2">
        <v>-0.15911188900000001</v>
      </c>
      <c r="D9531" s="2">
        <v>0.87358072099999995</v>
      </c>
      <c r="E9531" s="2">
        <v>0.98962488900000001</v>
      </c>
    </row>
    <row r="9532" spans="1:5" x14ac:dyDescent="0.2">
      <c r="A9532" s="2" t="s">
        <v>58008</v>
      </c>
      <c r="B9532" s="2">
        <v>91.275790000000001</v>
      </c>
      <c r="C9532" s="2">
        <v>0.160009763</v>
      </c>
      <c r="D9532" s="2">
        <v>0.87287338400000003</v>
      </c>
      <c r="E9532" s="2">
        <v>0.98962488900000001</v>
      </c>
    </row>
    <row r="9533" spans="1:5" x14ac:dyDescent="0.2">
      <c r="A9533" s="2" t="s">
        <v>58009</v>
      </c>
      <c r="B9533" s="2">
        <v>91.180679999999995</v>
      </c>
      <c r="C9533" s="2">
        <v>0.15894878600000001</v>
      </c>
      <c r="D9533" s="2">
        <v>0.87370922299999998</v>
      </c>
      <c r="E9533" s="2">
        <v>0.98962488900000001</v>
      </c>
    </row>
    <row r="9534" spans="1:5" x14ac:dyDescent="0.2">
      <c r="A9534" s="2" t="s">
        <v>58010</v>
      </c>
      <c r="B9534" s="2">
        <v>62.409733000000003</v>
      </c>
      <c r="C9534" s="2">
        <v>-0.16199858</v>
      </c>
      <c r="D9534" s="2">
        <v>0.87130697199999996</v>
      </c>
      <c r="E9534" s="2">
        <v>0.98962488900000001</v>
      </c>
    </row>
    <row r="9535" spans="1:5" x14ac:dyDescent="0.2">
      <c r="A9535" s="2" t="s">
        <v>58011</v>
      </c>
      <c r="B9535" s="2">
        <v>62.381039999999999</v>
      </c>
      <c r="C9535" s="2">
        <v>-0.162318658</v>
      </c>
      <c r="D9535" s="2">
        <v>0.87105492299999998</v>
      </c>
      <c r="E9535" s="2">
        <v>0.98962488900000001</v>
      </c>
    </row>
    <row r="9536" spans="1:5" x14ac:dyDescent="0.2">
      <c r="A9536" s="2" t="s">
        <v>58012</v>
      </c>
      <c r="B9536" s="2">
        <v>91.170509999999993</v>
      </c>
      <c r="C9536" s="2">
        <v>0.15883533699999999</v>
      </c>
      <c r="D9536" s="2">
        <v>0.873798607</v>
      </c>
      <c r="E9536" s="2">
        <v>0.98962488900000001</v>
      </c>
    </row>
    <row r="9537" spans="1:5" x14ac:dyDescent="0.2">
      <c r="A9537" s="2" t="s">
        <v>58013</v>
      </c>
      <c r="B9537" s="2">
        <v>91.239006000000003</v>
      </c>
      <c r="C9537" s="2">
        <v>0.15959942799999999</v>
      </c>
      <c r="D9537" s="2">
        <v>0.87319663000000003</v>
      </c>
      <c r="E9537" s="2">
        <v>0.98962488900000001</v>
      </c>
    </row>
    <row r="9538" spans="1:5" x14ac:dyDescent="0.2">
      <c r="A9538" s="2" t="s">
        <v>58014</v>
      </c>
      <c r="B9538" s="2">
        <v>91.438879999999997</v>
      </c>
      <c r="C9538" s="2">
        <v>0.16182907399999999</v>
      </c>
      <c r="D9538" s="2">
        <v>0.87144045699999995</v>
      </c>
      <c r="E9538" s="2">
        <v>0.98962488900000001</v>
      </c>
    </row>
    <row r="9539" spans="1:5" x14ac:dyDescent="0.2">
      <c r="A9539" s="2" t="s">
        <v>58015</v>
      </c>
      <c r="B9539" s="2">
        <v>62.59534</v>
      </c>
      <c r="C9539" s="2">
        <v>-0.159928086</v>
      </c>
      <c r="D9539" s="2">
        <v>0.87293772400000003</v>
      </c>
      <c r="E9539" s="2">
        <v>0.98962488900000001</v>
      </c>
    </row>
    <row r="9540" spans="1:5" x14ac:dyDescent="0.2">
      <c r="A9540" s="2" t="s">
        <v>58016</v>
      </c>
      <c r="B9540" s="2">
        <v>91.265690000000006</v>
      </c>
      <c r="C9540" s="2">
        <v>0.15989709499999999</v>
      </c>
      <c r="D9540" s="2">
        <v>0.87296213700000003</v>
      </c>
      <c r="E9540" s="2">
        <v>0.98962488900000001</v>
      </c>
    </row>
    <row r="9541" spans="1:5" x14ac:dyDescent="0.2">
      <c r="A9541" s="2" t="s">
        <v>58017</v>
      </c>
      <c r="B9541" s="2">
        <v>91.405540000000002</v>
      </c>
      <c r="C9541" s="2">
        <v>0.16145715799999999</v>
      </c>
      <c r="D9541" s="2">
        <v>0.87173335200000002</v>
      </c>
      <c r="E9541" s="2">
        <v>0.98962488900000001</v>
      </c>
    </row>
    <row r="9542" spans="1:5" x14ac:dyDescent="0.2">
      <c r="A9542" s="2" t="s">
        <v>58018</v>
      </c>
      <c r="B9542" s="2">
        <v>91.520660000000007</v>
      </c>
      <c r="C9542" s="2">
        <v>0.16274135100000001</v>
      </c>
      <c r="D9542" s="2">
        <v>0.87072208699999998</v>
      </c>
      <c r="E9542" s="2">
        <v>0.98962488900000001</v>
      </c>
    </row>
    <row r="9543" spans="1:5" x14ac:dyDescent="0.2">
      <c r="A9543" s="2" t="s">
        <v>58019</v>
      </c>
      <c r="B9543" s="2">
        <v>62.629640000000002</v>
      </c>
      <c r="C9543" s="2">
        <v>-0.159545461</v>
      </c>
      <c r="D9543" s="2">
        <v>0.87323914499999999</v>
      </c>
      <c r="E9543" s="2">
        <v>0.98962488900000001</v>
      </c>
    </row>
    <row r="9544" spans="1:5" x14ac:dyDescent="0.2">
      <c r="A9544" s="2" t="s">
        <v>58020</v>
      </c>
      <c r="B9544" s="2">
        <v>91.390889999999999</v>
      </c>
      <c r="C9544" s="2">
        <v>0.16129373299999999</v>
      </c>
      <c r="D9544" s="2">
        <v>0.87186205900000002</v>
      </c>
      <c r="E9544" s="2">
        <v>0.98962488900000001</v>
      </c>
    </row>
    <row r="9545" spans="1:5" x14ac:dyDescent="0.2">
      <c r="A9545" s="2" t="s">
        <v>58021</v>
      </c>
      <c r="B9545" s="2">
        <v>91.196160000000006</v>
      </c>
      <c r="C9545" s="2">
        <v>0.15912146999999999</v>
      </c>
      <c r="D9545" s="2">
        <v>0.87357317300000004</v>
      </c>
      <c r="E9545" s="2">
        <v>0.98962488900000001</v>
      </c>
    </row>
    <row r="9546" spans="1:5" x14ac:dyDescent="0.2">
      <c r="A9546" s="2" t="s">
        <v>58022</v>
      </c>
      <c r="B9546" s="2">
        <v>62.379227</v>
      </c>
      <c r="C9546" s="2">
        <v>-0.16233888199999999</v>
      </c>
      <c r="D9546" s="2">
        <v>0.87103899699999998</v>
      </c>
      <c r="E9546" s="2">
        <v>0.98962488900000001</v>
      </c>
    </row>
    <row r="9547" spans="1:5" x14ac:dyDescent="0.2">
      <c r="A9547" s="2" t="s">
        <v>58023</v>
      </c>
      <c r="B9547" s="2">
        <v>62.328754000000004</v>
      </c>
      <c r="C9547" s="2">
        <v>-0.162901922</v>
      </c>
      <c r="D9547" s="2">
        <v>0.87059565800000005</v>
      </c>
      <c r="E9547" s="2">
        <v>0.98962488900000001</v>
      </c>
    </row>
    <row r="9548" spans="1:5" x14ac:dyDescent="0.2">
      <c r="A9548" s="2" t="s">
        <v>58024</v>
      </c>
      <c r="B9548" s="2">
        <v>91.188509999999994</v>
      </c>
      <c r="C9548" s="2">
        <v>0.159036132</v>
      </c>
      <c r="D9548" s="2">
        <v>0.87364040700000001</v>
      </c>
      <c r="E9548" s="2">
        <v>0.98962488900000001</v>
      </c>
    </row>
    <row r="9549" spans="1:5" x14ac:dyDescent="0.2">
      <c r="A9549" s="2" t="s">
        <v>58025</v>
      </c>
      <c r="B9549" s="2">
        <v>62.694189999999999</v>
      </c>
      <c r="C9549" s="2">
        <v>-0.15882538900000001</v>
      </c>
      <c r="D9549" s="2">
        <v>0.87380644500000004</v>
      </c>
      <c r="E9549" s="2">
        <v>0.98962488900000001</v>
      </c>
    </row>
    <row r="9550" spans="1:5" x14ac:dyDescent="0.2">
      <c r="A9550" s="2" t="s">
        <v>58026</v>
      </c>
      <c r="B9550" s="2">
        <v>62.464526999999997</v>
      </c>
      <c r="C9550" s="2">
        <v>-0.16138733899999999</v>
      </c>
      <c r="D9550" s="2">
        <v>0.871788338</v>
      </c>
      <c r="E9550" s="2">
        <v>0.98962488900000001</v>
      </c>
    </row>
    <row r="9551" spans="1:5" x14ac:dyDescent="0.2">
      <c r="A9551" s="2" t="s">
        <v>58027</v>
      </c>
      <c r="B9551" s="2">
        <v>62.427695999999997</v>
      </c>
      <c r="C9551" s="2">
        <v>-0.161798198</v>
      </c>
      <c r="D9551" s="2">
        <v>0.87146477200000005</v>
      </c>
      <c r="E9551" s="2">
        <v>0.98962488900000001</v>
      </c>
    </row>
    <row r="9552" spans="1:5" x14ac:dyDescent="0.2">
      <c r="A9552" s="2" t="s">
        <v>58028</v>
      </c>
      <c r="B9552" s="2">
        <v>62.388953999999998</v>
      </c>
      <c r="C9552" s="2">
        <v>-0.16223037500000001</v>
      </c>
      <c r="D9552" s="2">
        <v>0.87112444099999997</v>
      </c>
      <c r="E9552" s="2">
        <v>0.98962488900000001</v>
      </c>
    </row>
    <row r="9553" spans="1:5" x14ac:dyDescent="0.2">
      <c r="A9553" s="2" t="s">
        <v>58029</v>
      </c>
      <c r="B9553" s="2">
        <v>62.62003</v>
      </c>
      <c r="C9553" s="2">
        <v>-0.159652663</v>
      </c>
      <c r="D9553" s="2">
        <v>0.87315469199999995</v>
      </c>
      <c r="E9553" s="2">
        <v>0.98962488900000001</v>
      </c>
    </row>
    <row r="9554" spans="1:5" x14ac:dyDescent="0.2">
      <c r="A9554" s="2" t="s">
        <v>58030</v>
      </c>
      <c r="B9554" s="2">
        <v>91.131600000000006</v>
      </c>
      <c r="C9554" s="2">
        <v>0.158401286</v>
      </c>
      <c r="D9554" s="2">
        <v>0.87414060000000005</v>
      </c>
      <c r="E9554" s="2">
        <v>0.98965147099999995</v>
      </c>
    </row>
    <row r="9555" spans="1:5" x14ac:dyDescent="0.2">
      <c r="A9555" s="2" t="s">
        <v>58031</v>
      </c>
      <c r="B9555" s="2">
        <v>62.716090000000001</v>
      </c>
      <c r="C9555" s="2">
        <v>-0.15858108800000001</v>
      </c>
      <c r="D9555" s="2">
        <v>0.87399892899999998</v>
      </c>
      <c r="E9555" s="2">
        <v>0.98965147099999995</v>
      </c>
    </row>
    <row r="9556" spans="1:5" x14ac:dyDescent="0.2">
      <c r="A9556" s="2" t="s">
        <v>58032</v>
      </c>
      <c r="B9556" s="2">
        <v>62.736682999999999</v>
      </c>
      <c r="C9556" s="2">
        <v>-0.15835136799999999</v>
      </c>
      <c r="D9556" s="2">
        <v>0.87417993299999996</v>
      </c>
      <c r="E9556" s="2">
        <v>0.98965147099999995</v>
      </c>
    </row>
    <row r="9557" spans="1:5" x14ac:dyDescent="0.2">
      <c r="A9557" s="2" t="s">
        <v>58033</v>
      </c>
      <c r="B9557" s="2">
        <v>91.086640000000003</v>
      </c>
      <c r="C9557" s="2">
        <v>0.15789974600000001</v>
      </c>
      <c r="D9557" s="2">
        <v>0.874535799</v>
      </c>
      <c r="E9557" s="2">
        <v>0.98975308200000001</v>
      </c>
    </row>
    <row r="9558" spans="1:5" x14ac:dyDescent="0.2">
      <c r="A9558" s="2" t="s">
        <v>58034</v>
      </c>
      <c r="B9558" s="2">
        <v>62.781466999999999</v>
      </c>
      <c r="C9558" s="2">
        <v>-0.15785179099999999</v>
      </c>
      <c r="D9558" s="2">
        <v>0.87457358699999999</v>
      </c>
      <c r="E9558" s="2">
        <v>0.98975308200000001</v>
      </c>
    </row>
    <row r="9559" spans="1:5" x14ac:dyDescent="0.2">
      <c r="A9559" s="2" t="s">
        <v>58035</v>
      </c>
      <c r="B9559" s="2">
        <v>91.044044</v>
      </c>
      <c r="C9559" s="2">
        <v>0.15742457600000001</v>
      </c>
      <c r="D9559" s="2">
        <v>0.874910246</v>
      </c>
      <c r="E9559" s="2">
        <v>0.98975308200000001</v>
      </c>
    </row>
    <row r="9560" spans="1:5" x14ac:dyDescent="0.2">
      <c r="A9560" s="2" t="s">
        <v>58036</v>
      </c>
      <c r="B9560" s="2">
        <v>91.044430000000006</v>
      </c>
      <c r="C9560" s="2">
        <v>0.15742888199999999</v>
      </c>
      <c r="D9560" s="2">
        <v>0.87490685300000004</v>
      </c>
      <c r="E9560" s="2">
        <v>0.98975308200000001</v>
      </c>
    </row>
    <row r="9561" spans="1:5" x14ac:dyDescent="0.2">
      <c r="A9561" s="2" t="s">
        <v>58037</v>
      </c>
      <c r="B9561" s="2">
        <v>62.781444999999998</v>
      </c>
      <c r="C9561" s="2">
        <v>-0.157852036</v>
      </c>
      <c r="D9561" s="2">
        <v>0.87457339300000003</v>
      </c>
      <c r="E9561" s="2">
        <v>0.98975308200000001</v>
      </c>
    </row>
    <row r="9562" spans="1:5" x14ac:dyDescent="0.2">
      <c r="A9562" s="2" t="s">
        <v>58038</v>
      </c>
      <c r="B9562" s="2">
        <v>62.810043</v>
      </c>
      <c r="C9562" s="2">
        <v>-0.157533018</v>
      </c>
      <c r="D9562" s="2">
        <v>0.87482478799999996</v>
      </c>
      <c r="E9562" s="2">
        <v>0.98975308200000001</v>
      </c>
    </row>
    <row r="9563" spans="1:5" x14ac:dyDescent="0.2">
      <c r="A9563" s="2" t="s">
        <v>58039</v>
      </c>
      <c r="B9563" s="2">
        <v>62.817383</v>
      </c>
      <c r="C9563" s="2">
        <v>-0.15745113899999999</v>
      </c>
      <c r="D9563" s="2">
        <v>0.87488931299999995</v>
      </c>
      <c r="E9563" s="2">
        <v>0.98975308200000001</v>
      </c>
    </row>
    <row r="9564" spans="1:5" x14ac:dyDescent="0.2">
      <c r="A9564" s="2" t="s">
        <v>58040</v>
      </c>
      <c r="B9564" s="2">
        <v>90.888779999999997</v>
      </c>
      <c r="C9564" s="2">
        <v>0.155692566</v>
      </c>
      <c r="D9564" s="2">
        <v>0.87627535700000003</v>
      </c>
      <c r="E9564" s="2">
        <v>0.98981723099999996</v>
      </c>
    </row>
    <row r="9565" spans="1:5" x14ac:dyDescent="0.2">
      <c r="A9565" s="2" t="s">
        <v>58041</v>
      </c>
      <c r="B9565" s="2">
        <v>62.865901999999998</v>
      </c>
      <c r="C9565" s="2">
        <v>-0.15690989699999999</v>
      </c>
      <c r="D9565" s="2">
        <v>0.87531585999999995</v>
      </c>
      <c r="E9565" s="2">
        <v>0.98981723099999996</v>
      </c>
    </row>
    <row r="9566" spans="1:5" x14ac:dyDescent="0.2">
      <c r="A9566" s="2" t="s">
        <v>58042</v>
      </c>
      <c r="B9566" s="2">
        <v>62.913499999999999</v>
      </c>
      <c r="C9566" s="2">
        <v>-0.156378929</v>
      </c>
      <c r="D9566" s="2">
        <v>0.87573434500000003</v>
      </c>
      <c r="E9566" s="2">
        <v>0.98981723099999996</v>
      </c>
    </row>
    <row r="9567" spans="1:5" x14ac:dyDescent="0.2">
      <c r="A9567" s="2" t="s">
        <v>58043</v>
      </c>
      <c r="B9567" s="2">
        <v>90.996994000000001</v>
      </c>
      <c r="C9567" s="2">
        <v>0.15689972099999999</v>
      </c>
      <c r="D9567" s="2">
        <v>0.87532388000000005</v>
      </c>
      <c r="E9567" s="2">
        <v>0.98981723099999996</v>
      </c>
    </row>
    <row r="9568" spans="1:5" x14ac:dyDescent="0.2">
      <c r="A9568" s="2" t="s">
        <v>58044</v>
      </c>
      <c r="B9568" s="2">
        <v>90.912350000000004</v>
      </c>
      <c r="C9568" s="2">
        <v>0.155955496</v>
      </c>
      <c r="D9568" s="2">
        <v>0.87606810099999999</v>
      </c>
      <c r="E9568" s="2">
        <v>0.98981723099999996</v>
      </c>
    </row>
    <row r="9569" spans="1:5" x14ac:dyDescent="0.2">
      <c r="A9569" s="2" t="s">
        <v>58045</v>
      </c>
      <c r="B9569" s="2">
        <v>62.95129</v>
      </c>
      <c r="C9569" s="2">
        <v>-0.15595737200000001</v>
      </c>
      <c r="D9569" s="2">
        <v>0.87606662300000004</v>
      </c>
      <c r="E9569" s="2">
        <v>0.98981723099999996</v>
      </c>
    </row>
    <row r="9570" spans="1:5" x14ac:dyDescent="0.2">
      <c r="A9570" s="2" t="s">
        <v>58046</v>
      </c>
      <c r="B9570" s="2">
        <v>62.988419999999998</v>
      </c>
      <c r="C9570" s="2">
        <v>-0.155543177</v>
      </c>
      <c r="D9570" s="2">
        <v>0.87639311799999997</v>
      </c>
      <c r="E9570" s="2">
        <v>0.98981723099999996</v>
      </c>
    </row>
    <row r="9571" spans="1:5" x14ac:dyDescent="0.2">
      <c r="A9571" s="2" t="s">
        <v>58047</v>
      </c>
      <c r="B9571" s="2">
        <v>62.858803000000002</v>
      </c>
      <c r="C9571" s="2">
        <v>-0.156989088</v>
      </c>
      <c r="D9571" s="2">
        <v>0.87525344800000004</v>
      </c>
      <c r="E9571" s="2">
        <v>0.98981723099999996</v>
      </c>
    </row>
    <row r="9572" spans="1:5" x14ac:dyDescent="0.2">
      <c r="A9572" s="2" t="s">
        <v>58048</v>
      </c>
      <c r="B9572" s="2">
        <v>62.890006999999997</v>
      </c>
      <c r="C9572" s="2">
        <v>-0.156640999</v>
      </c>
      <c r="D9572" s="2">
        <v>0.87552778899999995</v>
      </c>
      <c r="E9572" s="2">
        <v>0.98981723099999996</v>
      </c>
    </row>
    <row r="9573" spans="1:5" x14ac:dyDescent="0.2">
      <c r="A9573" s="2" t="s">
        <v>58049</v>
      </c>
      <c r="B9573" s="2">
        <v>90.945149999999998</v>
      </c>
      <c r="C9573" s="2">
        <v>0.15632138800000001</v>
      </c>
      <c r="D9573" s="2">
        <v>0.875779698</v>
      </c>
      <c r="E9573" s="2">
        <v>0.98981723099999996</v>
      </c>
    </row>
    <row r="9574" spans="1:5" x14ac:dyDescent="0.2">
      <c r="A9574" s="2" t="s">
        <v>58050</v>
      </c>
      <c r="B9574" s="2">
        <v>90.902060000000006</v>
      </c>
      <c r="C9574" s="2">
        <v>0.15584070799999999</v>
      </c>
      <c r="D9574" s="2">
        <v>0.87615858199999996</v>
      </c>
      <c r="E9574" s="2">
        <v>0.98981723099999996</v>
      </c>
    </row>
    <row r="9575" spans="1:5" x14ac:dyDescent="0.2">
      <c r="A9575" s="2" t="s">
        <v>58051</v>
      </c>
      <c r="B9575" s="2">
        <v>90.87106</v>
      </c>
      <c r="C9575" s="2">
        <v>0.15549489499999999</v>
      </c>
      <c r="D9575" s="2">
        <v>0.87643117800000003</v>
      </c>
      <c r="E9575" s="2">
        <v>0.98981723099999996</v>
      </c>
    </row>
    <row r="9576" spans="1:5" x14ac:dyDescent="0.2">
      <c r="A9576" s="2" t="s">
        <v>58052</v>
      </c>
      <c r="B9576" s="2">
        <v>62.967875999999997</v>
      </c>
      <c r="C9576" s="2">
        <v>-0.15577235</v>
      </c>
      <c r="D9576" s="2">
        <v>0.87621246600000002</v>
      </c>
      <c r="E9576" s="2">
        <v>0.98981723099999996</v>
      </c>
    </row>
    <row r="9577" spans="1:5" x14ac:dyDescent="0.2">
      <c r="A9577" s="2" t="s">
        <v>58053</v>
      </c>
      <c r="B9577" s="2">
        <v>62.965072999999997</v>
      </c>
      <c r="C9577" s="2">
        <v>-0.155803619</v>
      </c>
      <c r="D9577" s="2">
        <v>0.87618781800000001</v>
      </c>
      <c r="E9577" s="2">
        <v>0.98981723099999996</v>
      </c>
    </row>
    <row r="9578" spans="1:5" x14ac:dyDescent="0.2">
      <c r="A9578" s="2" t="s">
        <v>58054</v>
      </c>
      <c r="B9578" s="2">
        <v>90.977196000000006</v>
      </c>
      <c r="C9578" s="2">
        <v>0.156678869</v>
      </c>
      <c r="D9578" s="2">
        <v>0.875497941</v>
      </c>
      <c r="E9578" s="2">
        <v>0.98981723099999996</v>
      </c>
    </row>
    <row r="9579" spans="1:5" x14ac:dyDescent="0.2">
      <c r="A9579" s="2" t="s">
        <v>58055</v>
      </c>
      <c r="B9579" s="2">
        <v>62.887169999999998</v>
      </c>
      <c r="C9579" s="2">
        <v>-0.156672647</v>
      </c>
      <c r="D9579" s="2">
        <v>0.87550284599999995</v>
      </c>
      <c r="E9579" s="2">
        <v>0.98981723099999996</v>
      </c>
    </row>
    <row r="9580" spans="1:5" x14ac:dyDescent="0.2">
      <c r="A9580" s="2" t="s">
        <v>58056</v>
      </c>
      <c r="B9580" s="2">
        <v>63.006385999999999</v>
      </c>
      <c r="C9580" s="2">
        <v>-0.155342761</v>
      </c>
      <c r="D9580" s="2">
        <v>0.87655110599999997</v>
      </c>
      <c r="E9580" s="2">
        <v>0.98984931799999998</v>
      </c>
    </row>
    <row r="9581" spans="1:5" x14ac:dyDescent="0.2">
      <c r="A9581" s="2" t="s">
        <v>58057</v>
      </c>
      <c r="B9581" s="2">
        <v>63.042473000000001</v>
      </c>
      <c r="C9581" s="2">
        <v>-0.154940202</v>
      </c>
      <c r="D9581" s="2">
        <v>0.87686845999999996</v>
      </c>
      <c r="E9581" s="2">
        <v>0.99004849800000005</v>
      </c>
    </row>
    <row r="9582" spans="1:5" x14ac:dyDescent="0.2">
      <c r="A9582" s="2" t="s">
        <v>58058</v>
      </c>
      <c r="B9582" s="2">
        <v>63.047260000000001</v>
      </c>
      <c r="C9582" s="2">
        <v>-0.15488680099999999</v>
      </c>
      <c r="D9582" s="2">
        <v>0.87691055900000003</v>
      </c>
      <c r="E9582" s="2">
        <v>0.99004849800000005</v>
      </c>
    </row>
    <row r="9583" spans="1:5" x14ac:dyDescent="0.2">
      <c r="A9583" s="2" t="s">
        <v>58059</v>
      </c>
      <c r="B9583" s="2">
        <v>90.77816</v>
      </c>
      <c r="C9583" s="2">
        <v>0.15445857099999999</v>
      </c>
      <c r="D9583" s="2">
        <v>0.87724817399999999</v>
      </c>
      <c r="E9583" s="2">
        <v>0.99029441299999998</v>
      </c>
    </row>
    <row r="9584" spans="1:5" x14ac:dyDescent="0.2">
      <c r="A9584" s="2" t="s">
        <v>58060</v>
      </c>
      <c r="B9584" s="2">
        <v>63.175285000000002</v>
      </c>
      <c r="C9584" s="2">
        <v>-0.153458649</v>
      </c>
      <c r="D9584" s="2">
        <v>0.87803659700000003</v>
      </c>
      <c r="E9584" s="2">
        <v>0.99029441299999998</v>
      </c>
    </row>
    <row r="9585" spans="1:5" x14ac:dyDescent="0.2">
      <c r="A9585" s="2" t="s">
        <v>58061</v>
      </c>
      <c r="B9585" s="2">
        <v>63.155247000000003</v>
      </c>
      <c r="C9585" s="2">
        <v>-0.153682178</v>
      </c>
      <c r="D9585" s="2">
        <v>0.87786033699999999</v>
      </c>
      <c r="E9585" s="2">
        <v>0.99029441299999998</v>
      </c>
    </row>
    <row r="9586" spans="1:5" x14ac:dyDescent="0.2">
      <c r="A9586" s="2" t="s">
        <v>58062</v>
      </c>
      <c r="B9586" s="2">
        <v>63.181840000000001</v>
      </c>
      <c r="C9586" s="2">
        <v>-0.15338552699999999</v>
      </c>
      <c r="D9586" s="2">
        <v>0.87809425799999996</v>
      </c>
      <c r="E9586" s="2">
        <v>0.99029441299999998</v>
      </c>
    </row>
    <row r="9587" spans="1:5" x14ac:dyDescent="0.2">
      <c r="A9587" s="2" t="s">
        <v>58063</v>
      </c>
      <c r="B9587" s="2">
        <v>63.110183999999997</v>
      </c>
      <c r="C9587" s="2">
        <v>-0.154184868</v>
      </c>
      <c r="D9587" s="2">
        <v>0.87746397300000001</v>
      </c>
      <c r="E9587" s="2">
        <v>0.99029441299999998</v>
      </c>
    </row>
    <row r="9588" spans="1:5" x14ac:dyDescent="0.2">
      <c r="A9588" s="2" t="s">
        <v>58064</v>
      </c>
      <c r="B9588" s="2">
        <v>63.182625000000002</v>
      </c>
      <c r="C9588" s="2">
        <v>-0.15337677</v>
      </c>
      <c r="D9588" s="2">
        <v>0.87810116299999996</v>
      </c>
      <c r="E9588" s="2">
        <v>0.99029441299999998</v>
      </c>
    </row>
    <row r="9589" spans="1:5" x14ac:dyDescent="0.2">
      <c r="A9589" s="2" t="s">
        <v>58065</v>
      </c>
      <c r="B9589" s="2">
        <v>63.133209999999998</v>
      </c>
      <c r="C9589" s="2">
        <v>-0.15392800700000001</v>
      </c>
      <c r="D9589" s="2">
        <v>0.87766650099999999</v>
      </c>
      <c r="E9589" s="2">
        <v>0.99029441299999998</v>
      </c>
    </row>
    <row r="9590" spans="1:5" x14ac:dyDescent="0.2">
      <c r="A9590" s="2" t="s">
        <v>58066</v>
      </c>
      <c r="B9590" s="2">
        <v>63.186529999999998</v>
      </c>
      <c r="C9590" s="2">
        <v>-0.153333208</v>
      </c>
      <c r="D9590" s="2">
        <v>0.87813551400000001</v>
      </c>
      <c r="E9590" s="2">
        <v>0.99029441299999998</v>
      </c>
    </row>
    <row r="9591" spans="1:5" x14ac:dyDescent="0.2">
      <c r="A9591" s="2" t="s">
        <v>58067</v>
      </c>
      <c r="B9591" s="2">
        <v>90.679069999999996</v>
      </c>
      <c r="C9591" s="2">
        <v>0.153353197</v>
      </c>
      <c r="D9591" s="2">
        <v>0.87811975200000003</v>
      </c>
      <c r="E9591" s="2">
        <v>0.99029441299999998</v>
      </c>
    </row>
    <row r="9592" spans="1:5" x14ac:dyDescent="0.2">
      <c r="A9592" s="2" t="s">
        <v>58068</v>
      </c>
      <c r="B9592" s="2">
        <v>63.120567000000001</v>
      </c>
      <c r="C9592" s="2">
        <v>-0.15406904299999999</v>
      </c>
      <c r="D9592" s="2">
        <v>0.87755529700000001</v>
      </c>
      <c r="E9592" s="2">
        <v>0.99029441299999998</v>
      </c>
    </row>
    <row r="9593" spans="1:5" x14ac:dyDescent="0.2">
      <c r="A9593" s="2" t="s">
        <v>58069</v>
      </c>
      <c r="B9593" s="2">
        <v>63.097282</v>
      </c>
      <c r="C9593" s="2">
        <v>-0.15432879299999999</v>
      </c>
      <c r="D9593" s="2">
        <v>0.87735049600000004</v>
      </c>
      <c r="E9593" s="2">
        <v>0.99029441299999998</v>
      </c>
    </row>
    <row r="9594" spans="1:5" x14ac:dyDescent="0.2">
      <c r="A9594" s="2" t="s">
        <v>58070</v>
      </c>
      <c r="B9594" s="2">
        <v>64.964449999999999</v>
      </c>
      <c r="C9594" s="2">
        <v>-0.13350005000000001</v>
      </c>
      <c r="D9594" s="2">
        <v>0.89379792499999999</v>
      </c>
      <c r="E9594" s="2">
        <v>0.990512693</v>
      </c>
    </row>
    <row r="9595" spans="1:5" x14ac:dyDescent="0.2">
      <c r="A9595" s="2" t="s">
        <v>58071</v>
      </c>
      <c r="B9595" s="2">
        <v>64.418526</v>
      </c>
      <c r="C9595" s="2">
        <v>-0.13958997400000001</v>
      </c>
      <c r="D9595" s="2">
        <v>0.88898396300000004</v>
      </c>
      <c r="E9595" s="2">
        <v>0.990512693</v>
      </c>
    </row>
    <row r="9596" spans="1:5" x14ac:dyDescent="0.2">
      <c r="A9596" s="2" t="s">
        <v>58072</v>
      </c>
      <c r="B9596" s="2">
        <v>88.676900000000003</v>
      </c>
      <c r="C9596" s="2">
        <v>0.131018472</v>
      </c>
      <c r="D9596" s="2">
        <v>0.895760695</v>
      </c>
      <c r="E9596" s="2">
        <v>0.990512693</v>
      </c>
    </row>
    <row r="9597" spans="1:5" x14ac:dyDescent="0.2">
      <c r="A9597" s="2" t="s">
        <v>58073</v>
      </c>
      <c r="B9597" s="2">
        <v>63.838715000000001</v>
      </c>
      <c r="C9597" s="2">
        <v>-0.14605791600000001</v>
      </c>
      <c r="D9597" s="2">
        <v>0.88387566799999995</v>
      </c>
      <c r="E9597" s="2">
        <v>0.990512693</v>
      </c>
    </row>
    <row r="9598" spans="1:5" x14ac:dyDescent="0.2">
      <c r="A9598" s="2" t="s">
        <v>58074</v>
      </c>
      <c r="B9598" s="2">
        <v>88.57199</v>
      </c>
      <c r="C9598" s="2">
        <v>0.12984817400000001</v>
      </c>
      <c r="D9598" s="2">
        <v>0.896686549</v>
      </c>
      <c r="E9598" s="2">
        <v>0.990512693</v>
      </c>
    </row>
    <row r="9599" spans="1:5" x14ac:dyDescent="0.2">
      <c r="A9599" s="2" t="s">
        <v>58075</v>
      </c>
      <c r="B9599" s="2">
        <v>90.547600000000003</v>
      </c>
      <c r="C9599" s="2">
        <v>0.151886615</v>
      </c>
      <c r="D9599" s="2">
        <v>0.87927636600000003</v>
      </c>
      <c r="E9599" s="2">
        <v>0.990512693</v>
      </c>
    </row>
    <row r="9600" spans="1:5" x14ac:dyDescent="0.2">
      <c r="A9600" s="2" t="s">
        <v>58076</v>
      </c>
      <c r="B9600" s="2">
        <v>63.506076999999998</v>
      </c>
      <c r="C9600" s="2">
        <v>-0.14976857900000001</v>
      </c>
      <c r="D9600" s="2">
        <v>0.88094720000000004</v>
      </c>
      <c r="E9600" s="2">
        <v>0.990512693</v>
      </c>
    </row>
    <row r="9601" spans="1:5" x14ac:dyDescent="0.2">
      <c r="A9601" s="2" t="s">
        <v>58077</v>
      </c>
      <c r="B9601" s="2">
        <v>89.91001</v>
      </c>
      <c r="C9601" s="2">
        <v>0.144774133</v>
      </c>
      <c r="D9601" s="2">
        <v>0.88488920599999998</v>
      </c>
      <c r="E9601" s="2">
        <v>0.990512693</v>
      </c>
    </row>
    <row r="9602" spans="1:5" x14ac:dyDescent="0.2">
      <c r="A9602" s="2" t="s">
        <v>58078</v>
      </c>
      <c r="B9602" s="2">
        <v>65.094123999999994</v>
      </c>
      <c r="C9602" s="2">
        <v>-0.13205350299999999</v>
      </c>
      <c r="D9602" s="2">
        <v>0.894941973</v>
      </c>
      <c r="E9602" s="2">
        <v>0.990512693</v>
      </c>
    </row>
    <row r="9603" spans="1:5" x14ac:dyDescent="0.2">
      <c r="A9603" s="2" t="s">
        <v>58079</v>
      </c>
      <c r="B9603" s="2">
        <v>65.040310000000005</v>
      </c>
      <c r="C9603" s="2">
        <v>-0.13265381200000001</v>
      </c>
      <c r="D9603" s="2">
        <v>0.89446717200000003</v>
      </c>
      <c r="E9603" s="2">
        <v>0.990512693</v>
      </c>
    </row>
    <row r="9604" spans="1:5" x14ac:dyDescent="0.2">
      <c r="A9604" s="2" t="s">
        <v>58080</v>
      </c>
      <c r="B9604" s="2">
        <v>63.472168000000003</v>
      </c>
      <c r="C9604" s="2">
        <v>-0.150146843</v>
      </c>
      <c r="D9604" s="2">
        <v>0.88064876400000003</v>
      </c>
      <c r="E9604" s="2">
        <v>0.990512693</v>
      </c>
    </row>
    <row r="9605" spans="1:5" x14ac:dyDescent="0.2">
      <c r="A9605" s="2" t="s">
        <v>58081</v>
      </c>
      <c r="B9605" s="2">
        <v>65.158966000000007</v>
      </c>
      <c r="C9605" s="2">
        <v>-0.13133017399999999</v>
      </c>
      <c r="D9605" s="2">
        <v>0.895514123</v>
      </c>
      <c r="E9605" s="2">
        <v>0.990512693</v>
      </c>
    </row>
    <row r="9606" spans="1:5" x14ac:dyDescent="0.2">
      <c r="A9606" s="2" t="s">
        <v>58082</v>
      </c>
      <c r="B9606" s="2">
        <v>89.535774000000004</v>
      </c>
      <c r="C9606" s="2">
        <v>0.140599434</v>
      </c>
      <c r="D9606" s="2">
        <v>0.88818639600000004</v>
      </c>
      <c r="E9606" s="2">
        <v>0.990512693</v>
      </c>
    </row>
    <row r="9607" spans="1:5" x14ac:dyDescent="0.2">
      <c r="A9607" s="2" t="s">
        <v>58083</v>
      </c>
      <c r="B9607" s="2">
        <v>89.152884999999998</v>
      </c>
      <c r="C9607" s="2">
        <v>0.13632820800000001</v>
      </c>
      <c r="D9607" s="2">
        <v>0.891561826</v>
      </c>
      <c r="E9607" s="2">
        <v>0.990512693</v>
      </c>
    </row>
    <row r="9608" spans="1:5" x14ac:dyDescent="0.2">
      <c r="A9608" s="2" t="s">
        <v>58084</v>
      </c>
      <c r="B9608" s="2">
        <v>64.037480000000002</v>
      </c>
      <c r="C9608" s="2">
        <v>-0.14384064099999999</v>
      </c>
      <c r="D9608" s="2">
        <v>0.88562631000000003</v>
      </c>
      <c r="E9608" s="2">
        <v>0.990512693</v>
      </c>
    </row>
    <row r="9609" spans="1:5" x14ac:dyDescent="0.2">
      <c r="A9609" s="2" t="s">
        <v>58085</v>
      </c>
      <c r="B9609" s="2">
        <v>89.803610000000006</v>
      </c>
      <c r="C9609" s="2">
        <v>0.14358721399999999</v>
      </c>
      <c r="D9609" s="2">
        <v>0.88582643800000005</v>
      </c>
      <c r="E9609" s="2">
        <v>0.990512693</v>
      </c>
    </row>
    <row r="9610" spans="1:5" x14ac:dyDescent="0.2">
      <c r="A9610" s="2" t="s">
        <v>58086</v>
      </c>
      <c r="B9610" s="2">
        <v>89.314155999999997</v>
      </c>
      <c r="C9610" s="2">
        <v>0.13812722699999999</v>
      </c>
      <c r="D9610" s="2">
        <v>0.890139868</v>
      </c>
      <c r="E9610" s="2">
        <v>0.990512693</v>
      </c>
    </row>
    <row r="9611" spans="1:5" x14ac:dyDescent="0.2">
      <c r="A9611" s="2" t="s">
        <v>58087</v>
      </c>
      <c r="B9611" s="2">
        <v>90.509739999999994</v>
      </c>
      <c r="C9611" s="2">
        <v>0.15146427700000001</v>
      </c>
      <c r="D9611" s="2">
        <v>0.87960948900000002</v>
      </c>
      <c r="E9611" s="2">
        <v>0.990512693</v>
      </c>
    </row>
    <row r="9612" spans="1:5" x14ac:dyDescent="0.2">
      <c r="A9612" s="2" t="s">
        <v>58088</v>
      </c>
      <c r="B9612" s="2">
        <v>89.576545999999993</v>
      </c>
      <c r="C9612" s="2">
        <v>0.14105425599999999</v>
      </c>
      <c r="D9612" s="2">
        <v>0.88782708099999996</v>
      </c>
      <c r="E9612" s="2">
        <v>0.990512693</v>
      </c>
    </row>
    <row r="9613" spans="1:5" x14ac:dyDescent="0.2">
      <c r="A9613" s="2" t="s">
        <v>58089</v>
      </c>
      <c r="B9613" s="2">
        <v>63.622833</v>
      </c>
      <c r="C9613" s="2">
        <v>-0.148466135</v>
      </c>
      <c r="D9613" s="2">
        <v>0.88197490999999995</v>
      </c>
      <c r="E9613" s="2">
        <v>0.990512693</v>
      </c>
    </row>
    <row r="9614" spans="1:5" x14ac:dyDescent="0.2">
      <c r="A9614" s="2" t="s">
        <v>58090</v>
      </c>
      <c r="B9614" s="2">
        <v>65.070920000000001</v>
      </c>
      <c r="C9614" s="2">
        <v>-0.13231235</v>
      </c>
      <c r="D9614" s="2">
        <v>0.89473723999999999</v>
      </c>
      <c r="E9614" s="2">
        <v>0.990512693</v>
      </c>
    </row>
    <row r="9615" spans="1:5" x14ac:dyDescent="0.2">
      <c r="A9615" s="2" t="s">
        <v>58091</v>
      </c>
      <c r="B9615" s="2">
        <v>64.635459999999995</v>
      </c>
      <c r="C9615" s="2">
        <v>-0.137170019</v>
      </c>
      <c r="D9615" s="2">
        <v>0.89089640800000003</v>
      </c>
      <c r="E9615" s="2">
        <v>0.990512693</v>
      </c>
    </row>
    <row r="9616" spans="1:5" x14ac:dyDescent="0.2">
      <c r="A9616" s="2" t="s">
        <v>58092</v>
      </c>
      <c r="B9616" s="2">
        <v>63.899997999999997</v>
      </c>
      <c r="C9616" s="2">
        <v>-0.14537428799999999</v>
      </c>
      <c r="D9616" s="2">
        <v>0.88441536399999998</v>
      </c>
      <c r="E9616" s="2">
        <v>0.990512693</v>
      </c>
    </row>
    <row r="9617" spans="1:5" x14ac:dyDescent="0.2">
      <c r="A9617" s="2" t="s">
        <v>58093</v>
      </c>
      <c r="B9617" s="2">
        <v>89.907359999999997</v>
      </c>
      <c r="C9617" s="2">
        <v>0.14474457199999999</v>
      </c>
      <c r="D9617" s="2">
        <v>0.88491254699999999</v>
      </c>
      <c r="E9617" s="2">
        <v>0.990512693</v>
      </c>
    </row>
    <row r="9618" spans="1:5" x14ac:dyDescent="0.2">
      <c r="A9618" s="2" t="s">
        <v>58094</v>
      </c>
      <c r="B9618" s="2">
        <v>89.827879999999993</v>
      </c>
      <c r="C9618" s="2">
        <v>0.14385795200000001</v>
      </c>
      <c r="D9618" s="2">
        <v>0.88561263999999995</v>
      </c>
      <c r="E9618" s="2">
        <v>0.990512693</v>
      </c>
    </row>
    <row r="9619" spans="1:5" x14ac:dyDescent="0.2">
      <c r="A9619" s="2" t="s">
        <v>58095</v>
      </c>
      <c r="B9619" s="2">
        <v>64.293239999999997</v>
      </c>
      <c r="C9619" s="2">
        <v>-0.14098757200000001</v>
      </c>
      <c r="D9619" s="2">
        <v>0.88787976099999999</v>
      </c>
      <c r="E9619" s="2">
        <v>0.990512693</v>
      </c>
    </row>
    <row r="9620" spans="1:5" x14ac:dyDescent="0.2">
      <c r="A9620" s="2" t="s">
        <v>58096</v>
      </c>
      <c r="B9620" s="2">
        <v>90.257355000000004</v>
      </c>
      <c r="C9620" s="2">
        <v>0.148648857</v>
      </c>
      <c r="D9620" s="2">
        <v>0.88183071899999999</v>
      </c>
      <c r="E9620" s="2">
        <v>0.990512693</v>
      </c>
    </row>
    <row r="9621" spans="1:5" x14ac:dyDescent="0.2">
      <c r="A9621" s="2" t="s">
        <v>58097</v>
      </c>
      <c r="B9621" s="2">
        <v>63.726123999999999</v>
      </c>
      <c r="C9621" s="2">
        <v>-0.147313898</v>
      </c>
      <c r="D9621" s="2">
        <v>0.88288426399999997</v>
      </c>
      <c r="E9621" s="2">
        <v>0.990512693</v>
      </c>
    </row>
    <row r="9622" spans="1:5" x14ac:dyDescent="0.2">
      <c r="A9622" s="2" t="s">
        <v>58098</v>
      </c>
      <c r="B9622" s="2">
        <v>63.255553999999997</v>
      </c>
      <c r="C9622" s="2">
        <v>-0.152563228</v>
      </c>
      <c r="D9622" s="2">
        <v>0.87874272499999995</v>
      </c>
      <c r="E9622" s="2">
        <v>0.990512693</v>
      </c>
    </row>
    <row r="9623" spans="1:5" x14ac:dyDescent="0.2">
      <c r="A9623" s="2" t="s">
        <v>58099</v>
      </c>
      <c r="B9623" s="2">
        <v>64.147959999999998</v>
      </c>
      <c r="C9623" s="2">
        <v>-0.14260820799999999</v>
      </c>
      <c r="D9623" s="2">
        <v>0.88659961499999995</v>
      </c>
      <c r="E9623" s="2">
        <v>0.990512693</v>
      </c>
    </row>
    <row r="9624" spans="1:5" x14ac:dyDescent="0.2">
      <c r="A9624" s="2" t="s">
        <v>58100</v>
      </c>
      <c r="B9624" s="2">
        <v>88.573260000000005</v>
      </c>
      <c r="C9624" s="2">
        <v>0.12986234099999999</v>
      </c>
      <c r="D9624" s="2">
        <v>0.89667534000000004</v>
      </c>
      <c r="E9624" s="2">
        <v>0.990512693</v>
      </c>
    </row>
    <row r="9625" spans="1:5" x14ac:dyDescent="0.2">
      <c r="A9625" s="2" t="s">
        <v>58101</v>
      </c>
      <c r="B9625" s="2">
        <v>89.287549999999996</v>
      </c>
      <c r="C9625" s="2">
        <v>0.137830431</v>
      </c>
      <c r="D9625" s="2">
        <v>0.89037443400000005</v>
      </c>
      <c r="E9625" s="2">
        <v>0.990512693</v>
      </c>
    </row>
    <row r="9626" spans="1:5" x14ac:dyDescent="0.2">
      <c r="A9626" s="2" t="s">
        <v>58102</v>
      </c>
      <c r="B9626" s="2">
        <v>88.645870000000002</v>
      </c>
      <c r="C9626" s="2">
        <v>0.13067232400000001</v>
      </c>
      <c r="D9626" s="2">
        <v>0.89603452699999997</v>
      </c>
      <c r="E9626" s="2">
        <v>0.990512693</v>
      </c>
    </row>
    <row r="9627" spans="1:5" x14ac:dyDescent="0.2">
      <c r="A9627" s="2" t="s">
        <v>58103</v>
      </c>
      <c r="B9627" s="2">
        <v>88.933814999999996</v>
      </c>
      <c r="C9627" s="2">
        <v>0.133884425</v>
      </c>
      <c r="D9627" s="2">
        <v>0.89349396599999997</v>
      </c>
      <c r="E9627" s="2">
        <v>0.990512693</v>
      </c>
    </row>
    <row r="9628" spans="1:5" x14ac:dyDescent="0.2">
      <c r="A9628" s="2" t="s">
        <v>58104</v>
      </c>
      <c r="B9628" s="2">
        <v>64.100464000000002</v>
      </c>
      <c r="C9628" s="2">
        <v>-0.143138038</v>
      </c>
      <c r="D9628" s="2">
        <v>0.88618116400000002</v>
      </c>
      <c r="E9628" s="2">
        <v>0.990512693</v>
      </c>
    </row>
    <row r="9629" spans="1:5" x14ac:dyDescent="0.2">
      <c r="A9629" s="2" t="s">
        <v>58105</v>
      </c>
      <c r="B9629" s="2">
        <v>65.229095000000001</v>
      </c>
      <c r="C9629" s="2">
        <v>-0.13054786700000001</v>
      </c>
      <c r="D9629" s="2">
        <v>0.89613298600000002</v>
      </c>
      <c r="E9629" s="2">
        <v>0.990512693</v>
      </c>
    </row>
    <row r="9630" spans="1:5" x14ac:dyDescent="0.2">
      <c r="A9630" s="2" t="s">
        <v>58106</v>
      </c>
      <c r="B9630" s="2">
        <v>89.442329999999998</v>
      </c>
      <c r="C9630" s="2">
        <v>0.13955704199999999</v>
      </c>
      <c r="D9630" s="2">
        <v>0.88900998399999998</v>
      </c>
      <c r="E9630" s="2">
        <v>0.990512693</v>
      </c>
    </row>
    <row r="9631" spans="1:5" x14ac:dyDescent="0.2">
      <c r="A9631" s="2" t="s">
        <v>58107</v>
      </c>
      <c r="B9631" s="2">
        <v>88.673760000000001</v>
      </c>
      <c r="C9631" s="2">
        <v>0.130983444</v>
      </c>
      <c r="D9631" s="2">
        <v>0.89578840400000004</v>
      </c>
      <c r="E9631" s="2">
        <v>0.990512693</v>
      </c>
    </row>
    <row r="9632" spans="1:5" x14ac:dyDescent="0.2">
      <c r="A9632" s="2" t="s">
        <v>58108</v>
      </c>
      <c r="B9632" s="2">
        <v>65.081819999999993</v>
      </c>
      <c r="C9632" s="2">
        <v>-0.13219075699999999</v>
      </c>
      <c r="D9632" s="2">
        <v>0.89483341100000002</v>
      </c>
      <c r="E9632" s="2">
        <v>0.990512693</v>
      </c>
    </row>
    <row r="9633" spans="1:5" x14ac:dyDescent="0.2">
      <c r="A9633" s="2" t="s">
        <v>58109</v>
      </c>
      <c r="B9633" s="2">
        <v>89.25667</v>
      </c>
      <c r="C9633" s="2">
        <v>0.13748595599999999</v>
      </c>
      <c r="D9633" s="2">
        <v>0.89064669299999999</v>
      </c>
      <c r="E9633" s="2">
        <v>0.990512693</v>
      </c>
    </row>
    <row r="9634" spans="1:5" x14ac:dyDescent="0.2">
      <c r="A9634" s="2" t="s">
        <v>58110</v>
      </c>
      <c r="B9634" s="2">
        <v>63.904167000000001</v>
      </c>
      <c r="C9634" s="2">
        <v>-0.14532778199999999</v>
      </c>
      <c r="D9634" s="2">
        <v>0.88445208099999995</v>
      </c>
      <c r="E9634" s="2">
        <v>0.990512693</v>
      </c>
    </row>
    <row r="9635" spans="1:5" x14ac:dyDescent="0.2">
      <c r="A9635" s="2" t="s">
        <v>58111</v>
      </c>
      <c r="B9635" s="2">
        <v>64.234250000000003</v>
      </c>
      <c r="C9635" s="2">
        <v>-0.14164562</v>
      </c>
      <c r="D9635" s="2">
        <v>0.88735993000000002</v>
      </c>
      <c r="E9635" s="2">
        <v>0.990512693</v>
      </c>
    </row>
    <row r="9636" spans="1:5" x14ac:dyDescent="0.2">
      <c r="A9636" s="2" t="s">
        <v>58112</v>
      </c>
      <c r="B9636" s="2">
        <v>64.848579999999998</v>
      </c>
      <c r="C9636" s="2">
        <v>-0.13479261000000001</v>
      </c>
      <c r="D9636" s="2">
        <v>0.89277584899999995</v>
      </c>
      <c r="E9636" s="2">
        <v>0.990512693</v>
      </c>
    </row>
    <row r="9637" spans="1:5" x14ac:dyDescent="0.2">
      <c r="A9637" s="2" t="s">
        <v>58113</v>
      </c>
      <c r="B9637" s="2">
        <v>65.110960000000006</v>
      </c>
      <c r="C9637" s="2">
        <v>-0.13186569300000001</v>
      </c>
      <c r="D9637" s="2">
        <v>0.895090524</v>
      </c>
      <c r="E9637" s="2">
        <v>0.990512693</v>
      </c>
    </row>
    <row r="9638" spans="1:5" x14ac:dyDescent="0.2">
      <c r="A9638" s="2" t="s">
        <v>58114</v>
      </c>
      <c r="B9638" s="2">
        <v>89.502179999999996</v>
      </c>
      <c r="C9638" s="2">
        <v>0.14022468399999999</v>
      </c>
      <c r="D9638" s="2">
        <v>0.88848247000000002</v>
      </c>
      <c r="E9638" s="2">
        <v>0.990512693</v>
      </c>
    </row>
    <row r="9639" spans="1:5" x14ac:dyDescent="0.2">
      <c r="A9639" s="2" t="s">
        <v>58115</v>
      </c>
      <c r="B9639" s="2">
        <v>63.934066999999999</v>
      </c>
      <c r="C9639" s="2">
        <v>-0.14499424</v>
      </c>
      <c r="D9639" s="2">
        <v>0.88471542000000003</v>
      </c>
      <c r="E9639" s="2">
        <v>0.990512693</v>
      </c>
    </row>
    <row r="9640" spans="1:5" x14ac:dyDescent="0.2">
      <c r="A9640" s="2" t="s">
        <v>58116</v>
      </c>
      <c r="B9640" s="2">
        <v>64.074590000000001</v>
      </c>
      <c r="C9640" s="2">
        <v>-0.14342666900000001</v>
      </c>
      <c r="D9640" s="2">
        <v>0.88595322200000004</v>
      </c>
      <c r="E9640" s="2">
        <v>0.990512693</v>
      </c>
    </row>
    <row r="9641" spans="1:5" x14ac:dyDescent="0.2">
      <c r="A9641" s="2" t="s">
        <v>58117</v>
      </c>
      <c r="B9641" s="2">
        <v>88.762230000000002</v>
      </c>
      <c r="C9641" s="2">
        <v>0.13197034999999999</v>
      </c>
      <c r="D9641" s="2">
        <v>0.89500774400000005</v>
      </c>
      <c r="E9641" s="2">
        <v>0.990512693</v>
      </c>
    </row>
    <row r="9642" spans="1:5" x14ac:dyDescent="0.2">
      <c r="A9642" s="2" t="s">
        <v>58118</v>
      </c>
      <c r="B9642" s="2">
        <v>88.861320000000006</v>
      </c>
      <c r="C9642" s="2">
        <v>0.13307572500000001</v>
      </c>
      <c r="D9642" s="2">
        <v>0.894133493</v>
      </c>
      <c r="E9642" s="2">
        <v>0.990512693</v>
      </c>
    </row>
    <row r="9643" spans="1:5" x14ac:dyDescent="0.2">
      <c r="A9643" s="2" t="s">
        <v>58119</v>
      </c>
      <c r="B9643" s="2">
        <v>89.903403999999995</v>
      </c>
      <c r="C9643" s="2">
        <v>0.14470044200000001</v>
      </c>
      <c r="D9643" s="2">
        <v>0.88494739099999997</v>
      </c>
      <c r="E9643" s="2">
        <v>0.990512693</v>
      </c>
    </row>
    <row r="9644" spans="1:5" x14ac:dyDescent="0.2">
      <c r="A9644" s="2" t="s">
        <v>58120</v>
      </c>
      <c r="B9644" s="2">
        <v>64.012370000000004</v>
      </c>
      <c r="C9644" s="2">
        <v>-0.14412074899999999</v>
      </c>
      <c r="D9644" s="2">
        <v>0.88540512000000005</v>
      </c>
      <c r="E9644" s="2">
        <v>0.990512693</v>
      </c>
    </row>
    <row r="9645" spans="1:5" x14ac:dyDescent="0.2">
      <c r="A9645" s="2" t="s">
        <v>58121</v>
      </c>
      <c r="B9645" s="2">
        <v>64.810485999999997</v>
      </c>
      <c r="C9645" s="2">
        <v>-0.13521755899999999</v>
      </c>
      <c r="D9645" s="2">
        <v>0.89243986500000005</v>
      </c>
      <c r="E9645" s="2">
        <v>0.990512693</v>
      </c>
    </row>
    <row r="9646" spans="1:5" x14ac:dyDescent="0.2">
      <c r="A9646" s="2" t="s">
        <v>58122</v>
      </c>
      <c r="B9646" s="2">
        <v>64.734634</v>
      </c>
      <c r="C9646" s="2">
        <v>-0.13606370700000001</v>
      </c>
      <c r="D9646" s="2">
        <v>0.89177091799999997</v>
      </c>
      <c r="E9646" s="2">
        <v>0.990512693</v>
      </c>
    </row>
    <row r="9647" spans="1:5" x14ac:dyDescent="0.2">
      <c r="A9647" s="2" t="s">
        <v>58123</v>
      </c>
      <c r="B9647" s="2">
        <v>63.276096000000003</v>
      </c>
      <c r="C9647" s="2">
        <v>-0.15233407600000001</v>
      </c>
      <c r="D9647" s="2">
        <v>0.87892344899999997</v>
      </c>
      <c r="E9647" s="2">
        <v>0.990512693</v>
      </c>
    </row>
    <row r="9648" spans="1:5" x14ac:dyDescent="0.2">
      <c r="A9648" s="2" t="s">
        <v>58124</v>
      </c>
      <c r="B9648" s="2">
        <v>89.719570000000004</v>
      </c>
      <c r="C9648" s="2">
        <v>0.142649726</v>
      </c>
      <c r="D9648" s="2">
        <v>0.88656682399999998</v>
      </c>
      <c r="E9648" s="2">
        <v>0.990512693</v>
      </c>
    </row>
    <row r="9649" spans="1:5" x14ac:dyDescent="0.2">
      <c r="A9649" s="2" t="s">
        <v>58125</v>
      </c>
      <c r="B9649" s="2">
        <v>89.875960000000006</v>
      </c>
      <c r="C9649" s="2">
        <v>0.144394297</v>
      </c>
      <c r="D9649" s="2">
        <v>0.88518912000000005</v>
      </c>
      <c r="E9649" s="2">
        <v>0.990512693</v>
      </c>
    </row>
    <row r="9650" spans="1:5" x14ac:dyDescent="0.2">
      <c r="A9650" s="2" t="s">
        <v>58126</v>
      </c>
      <c r="B9650" s="2">
        <v>63.480094999999999</v>
      </c>
      <c r="C9650" s="2">
        <v>-0.150058415</v>
      </c>
      <c r="D9650" s="2">
        <v>0.88071852900000003</v>
      </c>
      <c r="E9650" s="2">
        <v>0.990512693</v>
      </c>
    </row>
    <row r="9651" spans="1:5" x14ac:dyDescent="0.2">
      <c r="A9651" s="2" t="s">
        <v>58127</v>
      </c>
      <c r="B9651" s="2">
        <v>89.916110000000003</v>
      </c>
      <c r="C9651" s="2">
        <v>0.14484217999999999</v>
      </c>
      <c r="D9651" s="2">
        <v>0.88483547799999995</v>
      </c>
      <c r="E9651" s="2">
        <v>0.990512693</v>
      </c>
    </row>
    <row r="9652" spans="1:5" x14ac:dyDescent="0.2">
      <c r="A9652" s="2" t="s">
        <v>58128</v>
      </c>
      <c r="B9652" s="2">
        <v>90.317250000000001</v>
      </c>
      <c r="C9652" s="2">
        <v>0.149317001</v>
      </c>
      <c r="D9652" s="2">
        <v>0.88130350099999999</v>
      </c>
      <c r="E9652" s="2">
        <v>0.990512693</v>
      </c>
    </row>
    <row r="9653" spans="1:5" x14ac:dyDescent="0.2">
      <c r="A9653" s="2" t="s">
        <v>58129</v>
      </c>
      <c r="B9653" s="2">
        <v>63.592796</v>
      </c>
      <c r="C9653" s="2">
        <v>-0.14880120599999999</v>
      </c>
      <c r="D9653" s="2">
        <v>0.88171049899999998</v>
      </c>
      <c r="E9653" s="2">
        <v>0.990512693</v>
      </c>
    </row>
    <row r="9654" spans="1:5" x14ac:dyDescent="0.2">
      <c r="A9654" s="2" t="s">
        <v>58130</v>
      </c>
      <c r="B9654" s="2">
        <v>63.422989999999999</v>
      </c>
      <c r="C9654" s="2">
        <v>-0.15069543599999999</v>
      </c>
      <c r="D9654" s="2">
        <v>0.88021597399999996</v>
      </c>
      <c r="E9654" s="2">
        <v>0.990512693</v>
      </c>
    </row>
    <row r="9655" spans="1:5" x14ac:dyDescent="0.2">
      <c r="A9655" s="2" t="s">
        <v>58131</v>
      </c>
      <c r="B9655" s="2">
        <v>65.285529999999994</v>
      </c>
      <c r="C9655" s="2">
        <v>-0.12991832</v>
      </c>
      <c r="D9655" s="2">
        <v>0.89663104999999999</v>
      </c>
      <c r="E9655" s="2">
        <v>0.990512693</v>
      </c>
    </row>
    <row r="9656" spans="1:5" x14ac:dyDescent="0.2">
      <c r="A9656" s="2" t="s">
        <v>58132</v>
      </c>
      <c r="B9656" s="2">
        <v>88.585179999999994</v>
      </c>
      <c r="C9656" s="2">
        <v>0.129995311</v>
      </c>
      <c r="D9656" s="2">
        <v>0.89657013600000002</v>
      </c>
      <c r="E9656" s="2">
        <v>0.990512693</v>
      </c>
    </row>
    <row r="9657" spans="1:5" x14ac:dyDescent="0.2">
      <c r="A9657" s="2" t="s">
        <v>58133</v>
      </c>
      <c r="B9657" s="2">
        <v>89.245059999999995</v>
      </c>
      <c r="C9657" s="2">
        <v>0.13735644399999999</v>
      </c>
      <c r="D9657" s="2">
        <v>0.89074905800000004</v>
      </c>
      <c r="E9657" s="2">
        <v>0.990512693</v>
      </c>
    </row>
    <row r="9658" spans="1:5" x14ac:dyDescent="0.2">
      <c r="A9658" s="2" t="s">
        <v>58134</v>
      </c>
      <c r="B9658" s="2">
        <v>63.984836999999999</v>
      </c>
      <c r="C9658" s="2">
        <v>-0.144427887</v>
      </c>
      <c r="D9658" s="2">
        <v>0.885162597</v>
      </c>
      <c r="E9658" s="2">
        <v>0.990512693</v>
      </c>
    </row>
    <row r="9659" spans="1:5" x14ac:dyDescent="0.2">
      <c r="A9659" s="2" t="s">
        <v>58135</v>
      </c>
      <c r="B9659" s="2">
        <v>89.286370000000005</v>
      </c>
      <c r="C9659" s="2">
        <v>0.13781726699999999</v>
      </c>
      <c r="D9659" s="2">
        <v>0.89038483700000004</v>
      </c>
      <c r="E9659" s="2">
        <v>0.990512693</v>
      </c>
    </row>
    <row r="9660" spans="1:5" x14ac:dyDescent="0.2">
      <c r="A9660" s="2" t="s">
        <v>58136</v>
      </c>
      <c r="B9660" s="2">
        <v>64.260959999999997</v>
      </c>
      <c r="C9660" s="2">
        <v>-0.14134766300000001</v>
      </c>
      <c r="D9660" s="2">
        <v>0.88759529800000003</v>
      </c>
      <c r="E9660" s="2">
        <v>0.990512693</v>
      </c>
    </row>
    <row r="9661" spans="1:5" x14ac:dyDescent="0.2">
      <c r="A9661" s="2" t="s">
        <v>58137</v>
      </c>
      <c r="B9661" s="2">
        <v>89.077619999999996</v>
      </c>
      <c r="C9661" s="2">
        <v>0.13548860700000001</v>
      </c>
      <c r="D9661" s="2">
        <v>0.892225571</v>
      </c>
      <c r="E9661" s="2">
        <v>0.990512693</v>
      </c>
    </row>
    <row r="9662" spans="1:5" x14ac:dyDescent="0.2">
      <c r="A9662" s="2" t="s">
        <v>58138</v>
      </c>
      <c r="B9662" s="2">
        <v>64.761690000000002</v>
      </c>
      <c r="C9662" s="2">
        <v>-0.135761891</v>
      </c>
      <c r="D9662" s="2">
        <v>0.89200951900000003</v>
      </c>
      <c r="E9662" s="2">
        <v>0.990512693</v>
      </c>
    </row>
    <row r="9663" spans="1:5" x14ac:dyDescent="0.2">
      <c r="A9663" s="2" t="s">
        <v>58139</v>
      </c>
      <c r="B9663" s="2">
        <v>89.480119999999999</v>
      </c>
      <c r="C9663" s="2">
        <v>0.13997859900000001</v>
      </c>
      <c r="D9663" s="2">
        <v>0.88867689999999999</v>
      </c>
      <c r="E9663" s="2">
        <v>0.990512693</v>
      </c>
    </row>
    <row r="9664" spans="1:5" x14ac:dyDescent="0.2">
      <c r="A9664" s="2" t="s">
        <v>58140</v>
      </c>
      <c r="B9664" s="2">
        <v>89.450614999999999</v>
      </c>
      <c r="C9664" s="2">
        <v>0.139649463</v>
      </c>
      <c r="D9664" s="2">
        <v>0.88893695800000005</v>
      </c>
      <c r="E9664" s="2">
        <v>0.990512693</v>
      </c>
    </row>
    <row r="9665" spans="1:5" x14ac:dyDescent="0.2">
      <c r="A9665" s="2" t="s">
        <v>58141</v>
      </c>
      <c r="B9665" s="2">
        <v>88.779920000000004</v>
      </c>
      <c r="C9665" s="2">
        <v>0.13216768700000001</v>
      </c>
      <c r="D9665" s="2">
        <v>0.89485165899999997</v>
      </c>
      <c r="E9665" s="2">
        <v>0.990512693</v>
      </c>
    </row>
    <row r="9666" spans="1:5" x14ac:dyDescent="0.2">
      <c r="A9666" s="2" t="s">
        <v>58142</v>
      </c>
      <c r="B9666" s="2">
        <v>89.165300000000002</v>
      </c>
      <c r="C9666" s="2">
        <v>0.1364667</v>
      </c>
      <c r="D9666" s="2">
        <v>0.89145234799999995</v>
      </c>
      <c r="E9666" s="2">
        <v>0.990512693</v>
      </c>
    </row>
    <row r="9667" spans="1:5" x14ac:dyDescent="0.2">
      <c r="A9667" s="2" t="s">
        <v>58143</v>
      </c>
      <c r="B9667" s="2">
        <v>89.039924999999997</v>
      </c>
      <c r="C9667" s="2">
        <v>0.13506810999999999</v>
      </c>
      <c r="D9667" s="2">
        <v>0.89255802399999995</v>
      </c>
      <c r="E9667" s="2">
        <v>0.990512693</v>
      </c>
    </row>
    <row r="9668" spans="1:5" x14ac:dyDescent="0.2">
      <c r="A9668" s="2" t="s">
        <v>58144</v>
      </c>
      <c r="B9668" s="2">
        <v>90.489136000000002</v>
      </c>
      <c r="C9668" s="2">
        <v>0.151234434</v>
      </c>
      <c r="D9668" s="2">
        <v>0.87979078799999999</v>
      </c>
      <c r="E9668" s="2">
        <v>0.990512693</v>
      </c>
    </row>
    <row r="9669" spans="1:5" x14ac:dyDescent="0.2">
      <c r="A9669" s="2" t="s">
        <v>58145</v>
      </c>
      <c r="B9669" s="2">
        <v>90.393640000000005</v>
      </c>
      <c r="C9669" s="2">
        <v>0.150169151</v>
      </c>
      <c r="D9669" s="2">
        <v>0.88063116399999997</v>
      </c>
      <c r="E9669" s="2">
        <v>0.990512693</v>
      </c>
    </row>
    <row r="9670" spans="1:5" x14ac:dyDescent="0.2">
      <c r="A9670" s="2" t="s">
        <v>58146</v>
      </c>
      <c r="B9670" s="2">
        <v>64.592119999999994</v>
      </c>
      <c r="C9670" s="2">
        <v>-0.13765348799999999</v>
      </c>
      <c r="D9670" s="2">
        <v>0.89051428099999996</v>
      </c>
      <c r="E9670" s="2">
        <v>0.990512693</v>
      </c>
    </row>
    <row r="9671" spans="1:5" x14ac:dyDescent="0.2">
      <c r="A9671" s="2" t="s">
        <v>58147</v>
      </c>
      <c r="B9671" s="2">
        <v>88.669970000000006</v>
      </c>
      <c r="C9671" s="2">
        <v>0.130941166</v>
      </c>
      <c r="D9671" s="2">
        <v>0.89582184899999995</v>
      </c>
      <c r="E9671" s="2">
        <v>0.990512693</v>
      </c>
    </row>
    <row r="9672" spans="1:5" x14ac:dyDescent="0.2">
      <c r="A9672" s="2" t="s">
        <v>58148</v>
      </c>
      <c r="B9672" s="2">
        <v>63.691462999999999</v>
      </c>
      <c r="C9672" s="2">
        <v>-0.14770055000000001</v>
      </c>
      <c r="D9672" s="2">
        <v>0.88257909800000001</v>
      </c>
      <c r="E9672" s="2">
        <v>0.990512693</v>
      </c>
    </row>
    <row r="9673" spans="1:5" x14ac:dyDescent="0.2">
      <c r="A9673" s="2" t="s">
        <v>58149</v>
      </c>
      <c r="B9673" s="2">
        <v>64.100440000000006</v>
      </c>
      <c r="C9673" s="2">
        <v>-0.14313830599999999</v>
      </c>
      <c r="D9673" s="2">
        <v>0.88618095299999999</v>
      </c>
      <c r="E9673" s="2">
        <v>0.990512693</v>
      </c>
    </row>
    <row r="9674" spans="1:5" x14ac:dyDescent="0.2">
      <c r="A9674" s="2" t="s">
        <v>58150</v>
      </c>
      <c r="B9674" s="2">
        <v>90.08211</v>
      </c>
      <c r="C9674" s="2">
        <v>0.14669395299999999</v>
      </c>
      <c r="D9674" s="2">
        <v>0.88337359199999999</v>
      </c>
      <c r="E9674" s="2">
        <v>0.990512693</v>
      </c>
    </row>
    <row r="9675" spans="1:5" x14ac:dyDescent="0.2">
      <c r="A9675" s="2" t="s">
        <v>58151</v>
      </c>
      <c r="B9675" s="2">
        <v>89.250564999999995</v>
      </c>
      <c r="C9675" s="2">
        <v>0.13741785300000001</v>
      </c>
      <c r="D9675" s="2">
        <v>0.89070052</v>
      </c>
      <c r="E9675" s="2">
        <v>0.990512693</v>
      </c>
    </row>
    <row r="9676" spans="1:5" x14ac:dyDescent="0.2">
      <c r="A9676" s="2" t="s">
        <v>58152</v>
      </c>
      <c r="B9676" s="2">
        <v>65.067279999999997</v>
      </c>
      <c r="C9676" s="2">
        <v>-0.13235295499999999</v>
      </c>
      <c r="D9676" s="2">
        <v>0.89470512400000002</v>
      </c>
      <c r="E9676" s="2">
        <v>0.990512693</v>
      </c>
    </row>
    <row r="9677" spans="1:5" x14ac:dyDescent="0.2">
      <c r="A9677" s="2" t="s">
        <v>58153</v>
      </c>
      <c r="B9677" s="2">
        <v>64.358500000000006</v>
      </c>
      <c r="C9677" s="2">
        <v>-0.140259579</v>
      </c>
      <c r="D9677" s="2">
        <v>0.88845489899999996</v>
      </c>
      <c r="E9677" s="2">
        <v>0.990512693</v>
      </c>
    </row>
    <row r="9678" spans="1:5" x14ac:dyDescent="0.2">
      <c r="A9678" s="2" t="s">
        <v>58154</v>
      </c>
      <c r="B9678" s="2">
        <v>64.084329999999994</v>
      </c>
      <c r="C9678" s="2">
        <v>-0.14331801699999999</v>
      </c>
      <c r="D9678" s="2">
        <v>0.88603902700000003</v>
      </c>
      <c r="E9678" s="2">
        <v>0.990512693</v>
      </c>
    </row>
    <row r="9679" spans="1:5" x14ac:dyDescent="0.2">
      <c r="A9679" s="2" t="s">
        <v>58155</v>
      </c>
      <c r="B9679" s="2">
        <v>64.404960000000003</v>
      </c>
      <c r="C9679" s="2">
        <v>-0.13974130600000001</v>
      </c>
      <c r="D9679" s="2">
        <v>0.88886438899999998</v>
      </c>
      <c r="E9679" s="2">
        <v>0.990512693</v>
      </c>
    </row>
    <row r="9680" spans="1:5" x14ac:dyDescent="0.2">
      <c r="A9680" s="2" t="s">
        <v>58156</v>
      </c>
      <c r="B9680" s="2">
        <v>88.692070000000001</v>
      </c>
      <c r="C9680" s="2">
        <v>0.13118769699999999</v>
      </c>
      <c r="D9680" s="2">
        <v>0.89562682800000004</v>
      </c>
      <c r="E9680" s="2">
        <v>0.990512693</v>
      </c>
    </row>
    <row r="9681" spans="1:5" x14ac:dyDescent="0.2">
      <c r="A9681" s="2" t="s">
        <v>58157</v>
      </c>
      <c r="B9681" s="2">
        <v>65.137820000000005</v>
      </c>
      <c r="C9681" s="2">
        <v>-0.13156606300000001</v>
      </c>
      <c r="D9681" s="2">
        <v>0.89532752999999998</v>
      </c>
      <c r="E9681" s="2">
        <v>0.990512693</v>
      </c>
    </row>
    <row r="9682" spans="1:5" x14ac:dyDescent="0.2">
      <c r="A9682" s="2" t="s">
        <v>58158</v>
      </c>
      <c r="B9682" s="2">
        <v>89.829530000000005</v>
      </c>
      <c r="C9682" s="2">
        <v>0.14387635800000001</v>
      </c>
      <c r="D9682" s="2">
        <v>0.88559810500000002</v>
      </c>
      <c r="E9682" s="2">
        <v>0.990512693</v>
      </c>
    </row>
    <row r="9683" spans="1:5" x14ac:dyDescent="0.2">
      <c r="A9683" s="2" t="s">
        <v>58159</v>
      </c>
      <c r="B9683" s="2">
        <v>88.883930000000007</v>
      </c>
      <c r="C9683" s="2">
        <v>0.133327945</v>
      </c>
      <c r="D9683" s="2">
        <v>0.89393402799999999</v>
      </c>
      <c r="E9683" s="2">
        <v>0.990512693</v>
      </c>
    </row>
    <row r="9684" spans="1:5" x14ac:dyDescent="0.2">
      <c r="A9684" s="2" t="s">
        <v>58160</v>
      </c>
      <c r="B9684" s="2">
        <v>89.988524999999996</v>
      </c>
      <c r="C9684" s="2">
        <v>0.14564998800000001</v>
      </c>
      <c r="D9684" s="2">
        <v>0.88419770399999997</v>
      </c>
      <c r="E9684" s="2">
        <v>0.990512693</v>
      </c>
    </row>
    <row r="9685" spans="1:5" x14ac:dyDescent="0.2">
      <c r="A9685" s="2" t="s">
        <v>58161</v>
      </c>
      <c r="B9685" s="2">
        <v>88.918175000000005</v>
      </c>
      <c r="C9685" s="2">
        <v>0.13370995699999999</v>
      </c>
      <c r="D9685" s="2">
        <v>0.89363193100000005</v>
      </c>
      <c r="E9685" s="2">
        <v>0.990512693</v>
      </c>
    </row>
    <row r="9686" spans="1:5" x14ac:dyDescent="0.2">
      <c r="A9686" s="2" t="s">
        <v>58162</v>
      </c>
      <c r="B9686" s="2">
        <v>63.582245</v>
      </c>
      <c r="C9686" s="2">
        <v>-0.14891890499999999</v>
      </c>
      <c r="D9686" s="2">
        <v>0.88161762300000002</v>
      </c>
      <c r="E9686" s="2">
        <v>0.990512693</v>
      </c>
    </row>
    <row r="9687" spans="1:5" x14ac:dyDescent="0.2">
      <c r="A9687" s="2" t="s">
        <v>58163</v>
      </c>
      <c r="B9687" s="2">
        <v>63.511699999999998</v>
      </c>
      <c r="C9687" s="2">
        <v>-0.149705853</v>
      </c>
      <c r="D9687" s="2">
        <v>0.88099669000000003</v>
      </c>
      <c r="E9687" s="2">
        <v>0.990512693</v>
      </c>
    </row>
    <row r="9688" spans="1:5" x14ac:dyDescent="0.2">
      <c r="A9688" s="2" t="s">
        <v>58164</v>
      </c>
      <c r="B9688" s="2">
        <v>64.031829999999999</v>
      </c>
      <c r="C9688" s="2">
        <v>-0.14390366800000001</v>
      </c>
      <c r="D9688" s="2">
        <v>0.885576539</v>
      </c>
      <c r="E9688" s="2">
        <v>0.990512693</v>
      </c>
    </row>
    <row r="9689" spans="1:5" x14ac:dyDescent="0.2">
      <c r="A9689" s="2" t="s">
        <v>58165</v>
      </c>
      <c r="B9689" s="2">
        <v>64.439909999999998</v>
      </c>
      <c r="C9689" s="2">
        <v>-0.13935143</v>
      </c>
      <c r="D9689" s="2">
        <v>0.88917245099999997</v>
      </c>
      <c r="E9689" s="2">
        <v>0.990512693</v>
      </c>
    </row>
    <row r="9690" spans="1:5" x14ac:dyDescent="0.2">
      <c r="A9690" s="2" t="s">
        <v>58166</v>
      </c>
      <c r="B9690" s="2">
        <v>89.319010000000006</v>
      </c>
      <c r="C9690" s="2">
        <v>0.138181375</v>
      </c>
      <c r="D9690" s="2">
        <v>0.89009707400000004</v>
      </c>
      <c r="E9690" s="2">
        <v>0.990512693</v>
      </c>
    </row>
    <row r="9691" spans="1:5" x14ac:dyDescent="0.2">
      <c r="A9691" s="2" t="s">
        <v>58167</v>
      </c>
      <c r="B9691" s="2">
        <v>90.355900000000005</v>
      </c>
      <c r="C9691" s="2">
        <v>0.149748152</v>
      </c>
      <c r="D9691" s="2">
        <v>0.88096331699999997</v>
      </c>
      <c r="E9691" s="2">
        <v>0.990512693</v>
      </c>
    </row>
    <row r="9692" spans="1:5" x14ac:dyDescent="0.2">
      <c r="A9692" s="2" t="s">
        <v>58168</v>
      </c>
      <c r="B9692" s="2">
        <v>88.942760000000007</v>
      </c>
      <c r="C9692" s="2">
        <v>0.13398420899999999</v>
      </c>
      <c r="D9692" s="2">
        <v>0.89341506100000001</v>
      </c>
      <c r="E9692" s="2">
        <v>0.990512693</v>
      </c>
    </row>
    <row r="9693" spans="1:5" x14ac:dyDescent="0.2">
      <c r="A9693" s="2" t="s">
        <v>58169</v>
      </c>
      <c r="B9693" s="2">
        <v>89.074539999999999</v>
      </c>
      <c r="C9693" s="2">
        <v>0.135454249</v>
      </c>
      <c r="D9693" s="2">
        <v>0.89225273500000002</v>
      </c>
      <c r="E9693" s="2">
        <v>0.990512693</v>
      </c>
    </row>
    <row r="9694" spans="1:5" x14ac:dyDescent="0.2">
      <c r="A9694" s="2" t="s">
        <v>58170</v>
      </c>
      <c r="B9694" s="2">
        <v>90.122690000000006</v>
      </c>
      <c r="C9694" s="2">
        <v>0.147146634</v>
      </c>
      <c r="D9694" s="2">
        <v>0.88301628200000004</v>
      </c>
      <c r="E9694" s="2">
        <v>0.990512693</v>
      </c>
    </row>
    <row r="9695" spans="1:5" x14ac:dyDescent="0.2">
      <c r="A9695" s="2" t="s">
        <v>58171</v>
      </c>
      <c r="B9695" s="2">
        <v>89.439670000000007</v>
      </c>
      <c r="C9695" s="2">
        <v>0.13952736900000001</v>
      </c>
      <c r="D9695" s="2">
        <v>0.88903343000000001</v>
      </c>
      <c r="E9695" s="2">
        <v>0.990512693</v>
      </c>
    </row>
    <row r="9696" spans="1:5" x14ac:dyDescent="0.2">
      <c r="A9696" s="2" t="s">
        <v>58172</v>
      </c>
      <c r="B9696" s="2">
        <v>64.066280000000006</v>
      </c>
      <c r="C9696" s="2">
        <v>-0.14351936900000001</v>
      </c>
      <c r="D9696" s="2">
        <v>0.88588001500000002</v>
      </c>
      <c r="E9696" s="2">
        <v>0.990512693</v>
      </c>
    </row>
    <row r="9697" spans="1:5" x14ac:dyDescent="0.2">
      <c r="A9697" s="2" t="s">
        <v>58173</v>
      </c>
      <c r="B9697" s="2">
        <v>88.591049999999996</v>
      </c>
      <c r="C9697" s="2">
        <v>0.13006079300000001</v>
      </c>
      <c r="D9697" s="2">
        <v>0.89651832899999995</v>
      </c>
      <c r="E9697" s="2">
        <v>0.990512693</v>
      </c>
    </row>
    <row r="9698" spans="1:5" x14ac:dyDescent="0.2">
      <c r="A9698" s="2" t="s">
        <v>58174</v>
      </c>
      <c r="B9698" s="2">
        <v>63.518112000000002</v>
      </c>
      <c r="C9698" s="2">
        <v>-0.14963432500000001</v>
      </c>
      <c r="D9698" s="2">
        <v>0.88105312499999999</v>
      </c>
      <c r="E9698" s="2">
        <v>0.990512693</v>
      </c>
    </row>
    <row r="9699" spans="1:5" x14ac:dyDescent="0.2">
      <c r="A9699" s="2" t="s">
        <v>58175</v>
      </c>
      <c r="B9699" s="2">
        <v>63.660629999999998</v>
      </c>
      <c r="C9699" s="2">
        <v>-0.1480445</v>
      </c>
      <c r="D9699" s="2">
        <v>0.88230764900000003</v>
      </c>
      <c r="E9699" s="2">
        <v>0.990512693</v>
      </c>
    </row>
    <row r="9700" spans="1:5" x14ac:dyDescent="0.2">
      <c r="A9700" s="2" t="s">
        <v>58176</v>
      </c>
      <c r="B9700" s="2">
        <v>90.286766</v>
      </c>
      <c r="C9700" s="2">
        <v>0.148976944</v>
      </c>
      <c r="D9700" s="2">
        <v>0.88157182599999995</v>
      </c>
      <c r="E9700" s="2">
        <v>0.990512693</v>
      </c>
    </row>
    <row r="9701" spans="1:5" x14ac:dyDescent="0.2">
      <c r="A9701" s="2" t="s">
        <v>58177</v>
      </c>
      <c r="B9701" s="2">
        <v>88.714039999999997</v>
      </c>
      <c r="C9701" s="2">
        <v>0.131432778</v>
      </c>
      <c r="D9701" s="2">
        <v>0.89543295999999994</v>
      </c>
      <c r="E9701" s="2">
        <v>0.990512693</v>
      </c>
    </row>
    <row r="9702" spans="1:5" x14ac:dyDescent="0.2">
      <c r="A9702" s="2" t="s">
        <v>58178</v>
      </c>
      <c r="B9702" s="2">
        <v>89.11403</v>
      </c>
      <c r="C9702" s="2">
        <v>0.13589477</v>
      </c>
      <c r="D9702" s="2">
        <v>0.89190446999999995</v>
      </c>
      <c r="E9702" s="2">
        <v>0.990512693</v>
      </c>
    </row>
    <row r="9703" spans="1:5" x14ac:dyDescent="0.2">
      <c r="A9703" s="2" t="s">
        <v>58179</v>
      </c>
      <c r="B9703" s="2">
        <v>64.250820000000004</v>
      </c>
      <c r="C9703" s="2">
        <v>-0.14146077800000001</v>
      </c>
      <c r="D9703" s="2">
        <v>0.88750594299999996</v>
      </c>
      <c r="E9703" s="2">
        <v>0.990512693</v>
      </c>
    </row>
    <row r="9704" spans="1:5" x14ac:dyDescent="0.2">
      <c r="A9704" s="2" t="s">
        <v>58180</v>
      </c>
      <c r="B9704" s="2">
        <v>65.065700000000007</v>
      </c>
      <c r="C9704" s="2">
        <v>-0.13237057999999999</v>
      </c>
      <c r="D9704" s="2">
        <v>0.89469118299999995</v>
      </c>
      <c r="E9704" s="2">
        <v>0.990512693</v>
      </c>
    </row>
    <row r="9705" spans="1:5" x14ac:dyDescent="0.2">
      <c r="A9705" s="2" t="s">
        <v>58181</v>
      </c>
      <c r="B9705" s="2">
        <v>89.315770000000001</v>
      </c>
      <c r="C9705" s="2">
        <v>0.13814523200000001</v>
      </c>
      <c r="D9705" s="2">
        <v>0.890125638</v>
      </c>
      <c r="E9705" s="2">
        <v>0.990512693</v>
      </c>
    </row>
    <row r="9706" spans="1:5" x14ac:dyDescent="0.2">
      <c r="A9706" s="2" t="s">
        <v>58182</v>
      </c>
      <c r="B9706" s="2">
        <v>63.525840000000002</v>
      </c>
      <c r="C9706" s="2">
        <v>-0.14954811700000001</v>
      </c>
      <c r="D9706" s="2">
        <v>0.88112114399999997</v>
      </c>
      <c r="E9706" s="2">
        <v>0.990512693</v>
      </c>
    </row>
    <row r="9707" spans="1:5" x14ac:dyDescent="0.2">
      <c r="A9707" s="2" t="s">
        <v>58183</v>
      </c>
      <c r="B9707" s="2">
        <v>64.136604000000005</v>
      </c>
      <c r="C9707" s="2">
        <v>-0.142734887</v>
      </c>
      <c r="D9707" s="2">
        <v>0.88649956299999999</v>
      </c>
      <c r="E9707" s="2">
        <v>0.990512693</v>
      </c>
    </row>
    <row r="9708" spans="1:5" x14ac:dyDescent="0.2">
      <c r="A9708" s="2" t="s">
        <v>58184</v>
      </c>
      <c r="B9708" s="2">
        <v>63.955730000000003</v>
      </c>
      <c r="C9708" s="2">
        <v>-0.14475258299999999</v>
      </c>
      <c r="D9708" s="2">
        <v>0.88490622100000005</v>
      </c>
      <c r="E9708" s="2">
        <v>0.990512693</v>
      </c>
    </row>
    <row r="9709" spans="1:5" x14ac:dyDescent="0.2">
      <c r="A9709" s="2" t="s">
        <v>58185</v>
      </c>
      <c r="B9709" s="2">
        <v>63.294269999999997</v>
      </c>
      <c r="C9709" s="2">
        <v>-0.152131341</v>
      </c>
      <c r="D9709" s="2">
        <v>0.87908334600000004</v>
      </c>
      <c r="E9709" s="2">
        <v>0.990512693</v>
      </c>
    </row>
    <row r="9710" spans="1:5" x14ac:dyDescent="0.2">
      <c r="A9710" s="2" t="s">
        <v>58186</v>
      </c>
      <c r="B9710" s="2">
        <v>90.251464999999996</v>
      </c>
      <c r="C9710" s="2">
        <v>0.148583152</v>
      </c>
      <c r="D9710" s="2">
        <v>0.88188256799999998</v>
      </c>
      <c r="E9710" s="2">
        <v>0.990512693</v>
      </c>
    </row>
    <row r="9711" spans="1:5" x14ac:dyDescent="0.2">
      <c r="A9711" s="2" t="s">
        <v>58187</v>
      </c>
      <c r="B9711" s="2">
        <v>89.527720000000002</v>
      </c>
      <c r="C9711" s="2">
        <v>0.14050958899999999</v>
      </c>
      <c r="D9711" s="2">
        <v>0.88825737699999996</v>
      </c>
      <c r="E9711" s="2">
        <v>0.990512693</v>
      </c>
    </row>
    <row r="9712" spans="1:5" x14ac:dyDescent="0.2">
      <c r="A9712" s="2" t="s">
        <v>58188</v>
      </c>
      <c r="B9712" s="2">
        <v>88.760390000000001</v>
      </c>
      <c r="C9712" s="2">
        <v>0.13194982399999999</v>
      </c>
      <c r="D9712" s="2">
        <v>0.89502397899999997</v>
      </c>
      <c r="E9712" s="2">
        <v>0.990512693</v>
      </c>
    </row>
    <row r="9713" spans="1:5" x14ac:dyDescent="0.2">
      <c r="A9713" s="2" t="s">
        <v>58189</v>
      </c>
      <c r="B9713" s="2">
        <v>63.321872999999997</v>
      </c>
      <c r="C9713" s="2">
        <v>-0.15182342200000001</v>
      </c>
      <c r="D9713" s="2">
        <v>0.87932620800000005</v>
      </c>
      <c r="E9713" s="2">
        <v>0.990512693</v>
      </c>
    </row>
    <row r="9714" spans="1:5" x14ac:dyDescent="0.2">
      <c r="A9714" s="2" t="s">
        <v>58190</v>
      </c>
      <c r="B9714" s="2">
        <v>65.065780000000004</v>
      </c>
      <c r="C9714" s="2">
        <v>-0.13236968800000001</v>
      </c>
      <c r="D9714" s="2">
        <v>0.89469188899999996</v>
      </c>
      <c r="E9714" s="2">
        <v>0.990512693</v>
      </c>
    </row>
    <row r="9715" spans="1:5" x14ac:dyDescent="0.2">
      <c r="A9715" s="2" t="s">
        <v>58191</v>
      </c>
      <c r="B9715" s="2">
        <v>65.107129999999998</v>
      </c>
      <c r="C9715" s="2">
        <v>-0.131908418</v>
      </c>
      <c r="D9715" s="2">
        <v>0.89505672999999997</v>
      </c>
      <c r="E9715" s="2">
        <v>0.990512693</v>
      </c>
    </row>
    <row r="9716" spans="1:5" x14ac:dyDescent="0.2">
      <c r="A9716" s="2" t="s">
        <v>58192</v>
      </c>
      <c r="B9716" s="2">
        <v>89.648833999999994</v>
      </c>
      <c r="C9716" s="2">
        <v>0.14186064700000001</v>
      </c>
      <c r="D9716" s="2">
        <v>0.88719007900000002</v>
      </c>
      <c r="E9716" s="2">
        <v>0.990512693</v>
      </c>
    </row>
    <row r="9717" spans="1:5" x14ac:dyDescent="0.2">
      <c r="A9717" s="2" t="s">
        <v>58193</v>
      </c>
      <c r="B9717" s="2">
        <v>65.150374999999997</v>
      </c>
      <c r="C9717" s="2">
        <v>-0.13142600900000001</v>
      </c>
      <c r="D9717" s="2">
        <v>0.89543831500000004</v>
      </c>
      <c r="E9717" s="2">
        <v>0.990512693</v>
      </c>
    </row>
    <row r="9718" spans="1:5" x14ac:dyDescent="0.2">
      <c r="A9718" s="2" t="s">
        <v>58194</v>
      </c>
      <c r="B9718" s="2">
        <v>63.765439999999998</v>
      </c>
      <c r="C9718" s="2">
        <v>-0.14687531700000001</v>
      </c>
      <c r="D9718" s="2">
        <v>0.88323043400000001</v>
      </c>
      <c r="E9718" s="2">
        <v>0.990512693</v>
      </c>
    </row>
    <row r="9719" spans="1:5" x14ac:dyDescent="0.2">
      <c r="A9719" s="2" t="s">
        <v>58195</v>
      </c>
      <c r="B9719" s="2">
        <v>64.539280000000005</v>
      </c>
      <c r="C9719" s="2">
        <v>-0.13824293200000001</v>
      </c>
      <c r="D9719" s="2">
        <v>0.890048426</v>
      </c>
      <c r="E9719" s="2">
        <v>0.990512693</v>
      </c>
    </row>
    <row r="9720" spans="1:5" x14ac:dyDescent="0.2">
      <c r="A9720" s="2" t="s">
        <v>58196</v>
      </c>
      <c r="B9720" s="2">
        <v>63.312899999999999</v>
      </c>
      <c r="C9720" s="2">
        <v>-0.15192351800000001</v>
      </c>
      <c r="D9720" s="2">
        <v>0.879247259</v>
      </c>
      <c r="E9720" s="2">
        <v>0.990512693</v>
      </c>
    </row>
    <row r="9721" spans="1:5" x14ac:dyDescent="0.2">
      <c r="A9721" s="2" t="s">
        <v>58197</v>
      </c>
      <c r="B9721" s="2">
        <v>64.429885999999996</v>
      </c>
      <c r="C9721" s="2">
        <v>-0.13946325000000001</v>
      </c>
      <c r="D9721" s="2">
        <v>0.88908409399999999</v>
      </c>
      <c r="E9721" s="2">
        <v>0.990512693</v>
      </c>
    </row>
    <row r="9722" spans="1:5" x14ac:dyDescent="0.2">
      <c r="A9722" s="2" t="s">
        <v>58198</v>
      </c>
      <c r="B9722" s="2">
        <v>64.860389999999995</v>
      </c>
      <c r="C9722" s="2">
        <v>-0.13466086699999999</v>
      </c>
      <c r="D9722" s="2">
        <v>0.89288001500000003</v>
      </c>
      <c r="E9722" s="2">
        <v>0.990512693</v>
      </c>
    </row>
    <row r="9723" spans="1:5" x14ac:dyDescent="0.2">
      <c r="A9723" s="2" t="s">
        <v>58199</v>
      </c>
      <c r="B9723" s="2">
        <v>63.827866</v>
      </c>
      <c r="C9723" s="2">
        <v>-0.14617893900000001</v>
      </c>
      <c r="D9723" s="2">
        <v>0.88378013099999997</v>
      </c>
      <c r="E9723" s="2">
        <v>0.990512693</v>
      </c>
    </row>
    <row r="9724" spans="1:5" x14ac:dyDescent="0.2">
      <c r="A9724" s="2" t="s">
        <v>58200</v>
      </c>
      <c r="B9724" s="2">
        <v>63.621856999999999</v>
      </c>
      <c r="C9724" s="2">
        <v>-0.14847702300000001</v>
      </c>
      <c r="D9724" s="2">
        <v>0.88196631800000003</v>
      </c>
      <c r="E9724" s="2">
        <v>0.990512693</v>
      </c>
    </row>
    <row r="9725" spans="1:5" x14ac:dyDescent="0.2">
      <c r="A9725" s="2" t="s">
        <v>58201</v>
      </c>
      <c r="B9725" s="2">
        <v>63.946705000000001</v>
      </c>
      <c r="C9725" s="2">
        <v>-0.14485325900000001</v>
      </c>
      <c r="D9725" s="2">
        <v>0.88482673099999998</v>
      </c>
      <c r="E9725" s="2">
        <v>0.990512693</v>
      </c>
    </row>
    <row r="9726" spans="1:5" x14ac:dyDescent="0.2">
      <c r="A9726" s="2" t="s">
        <v>58202</v>
      </c>
      <c r="B9726" s="2">
        <v>64.846725000000006</v>
      </c>
      <c r="C9726" s="2">
        <v>-0.134813303</v>
      </c>
      <c r="D9726" s="2">
        <v>0.89275948699999996</v>
      </c>
      <c r="E9726" s="2">
        <v>0.990512693</v>
      </c>
    </row>
    <row r="9727" spans="1:5" x14ac:dyDescent="0.2">
      <c r="A9727" s="2" t="s">
        <v>58203</v>
      </c>
      <c r="B9727" s="2">
        <v>90.016310000000004</v>
      </c>
      <c r="C9727" s="2">
        <v>0.14595993700000001</v>
      </c>
      <c r="D9727" s="2">
        <v>0.88395301500000001</v>
      </c>
      <c r="E9727" s="2">
        <v>0.990512693</v>
      </c>
    </row>
    <row r="9728" spans="1:5" x14ac:dyDescent="0.2">
      <c r="A9728" s="2" t="s">
        <v>58204</v>
      </c>
      <c r="B9728" s="2">
        <v>89.239760000000004</v>
      </c>
      <c r="C9728" s="2">
        <v>0.137297321</v>
      </c>
      <c r="D9728" s="2">
        <v>0.89079578800000003</v>
      </c>
      <c r="E9728" s="2">
        <v>0.990512693</v>
      </c>
    </row>
    <row r="9729" spans="1:5" x14ac:dyDescent="0.2">
      <c r="A9729" s="2" t="s">
        <v>58205</v>
      </c>
      <c r="B9729" s="2">
        <v>90.393979999999999</v>
      </c>
      <c r="C9729" s="2">
        <v>0.150172944</v>
      </c>
      <c r="D9729" s="2">
        <v>0.88062817100000002</v>
      </c>
      <c r="E9729" s="2">
        <v>0.990512693</v>
      </c>
    </row>
    <row r="9730" spans="1:5" x14ac:dyDescent="0.2">
      <c r="A9730" s="2" t="s">
        <v>58206</v>
      </c>
      <c r="B9730" s="2">
        <v>64.031869999999998</v>
      </c>
      <c r="C9730" s="2">
        <v>-0.143903222</v>
      </c>
      <c r="D9730" s="2">
        <v>0.885576892</v>
      </c>
      <c r="E9730" s="2">
        <v>0.990512693</v>
      </c>
    </row>
    <row r="9731" spans="1:5" x14ac:dyDescent="0.2">
      <c r="A9731" s="2" t="s">
        <v>58207</v>
      </c>
      <c r="B9731" s="2">
        <v>65.044364999999999</v>
      </c>
      <c r="C9731" s="2">
        <v>-0.132608578</v>
      </c>
      <c r="D9731" s="2">
        <v>0.89450294799999996</v>
      </c>
      <c r="E9731" s="2">
        <v>0.990512693</v>
      </c>
    </row>
    <row r="9732" spans="1:5" x14ac:dyDescent="0.2">
      <c r="A9732" s="2" t="s">
        <v>58208</v>
      </c>
      <c r="B9732" s="2">
        <v>88.934269999999998</v>
      </c>
      <c r="C9732" s="2">
        <v>0.13388950099999999</v>
      </c>
      <c r="D9732" s="2">
        <v>0.893489953</v>
      </c>
      <c r="E9732" s="2">
        <v>0.990512693</v>
      </c>
    </row>
    <row r="9733" spans="1:5" x14ac:dyDescent="0.2">
      <c r="A9733" s="2" t="s">
        <v>58209</v>
      </c>
      <c r="B9733" s="2">
        <v>88.572654999999997</v>
      </c>
      <c r="C9733" s="2">
        <v>0.12985559199999999</v>
      </c>
      <c r="D9733" s="2">
        <v>0.89668067900000004</v>
      </c>
      <c r="E9733" s="2">
        <v>0.990512693</v>
      </c>
    </row>
    <row r="9734" spans="1:5" x14ac:dyDescent="0.2">
      <c r="A9734" s="2" t="s">
        <v>58210</v>
      </c>
      <c r="B9734" s="2">
        <v>63.788670000000003</v>
      </c>
      <c r="C9734" s="2">
        <v>-0.14661618100000001</v>
      </c>
      <c r="D9734" s="2">
        <v>0.88343498099999995</v>
      </c>
      <c r="E9734" s="2">
        <v>0.990512693</v>
      </c>
    </row>
    <row r="9735" spans="1:5" x14ac:dyDescent="0.2">
      <c r="A9735" s="2" t="s">
        <v>58211</v>
      </c>
      <c r="B9735" s="2">
        <v>89.367069999999998</v>
      </c>
      <c r="C9735" s="2">
        <v>0.138717497</v>
      </c>
      <c r="D9735" s="2">
        <v>0.88967339099999998</v>
      </c>
      <c r="E9735" s="2">
        <v>0.990512693</v>
      </c>
    </row>
    <row r="9736" spans="1:5" x14ac:dyDescent="0.2">
      <c r="A9736" s="2" t="s">
        <v>58212</v>
      </c>
      <c r="B9736" s="2">
        <v>64.906909999999996</v>
      </c>
      <c r="C9736" s="2">
        <v>-0.134141924</v>
      </c>
      <c r="D9736" s="2">
        <v>0.89329034900000004</v>
      </c>
      <c r="E9736" s="2">
        <v>0.990512693</v>
      </c>
    </row>
    <row r="9737" spans="1:5" x14ac:dyDescent="0.2">
      <c r="A9737" s="2" t="s">
        <v>58213</v>
      </c>
      <c r="B9737" s="2">
        <v>89.656890000000004</v>
      </c>
      <c r="C9737" s="2">
        <v>0.141950514</v>
      </c>
      <c r="D9737" s="2">
        <v>0.887119094</v>
      </c>
      <c r="E9737" s="2">
        <v>0.990512693</v>
      </c>
    </row>
    <row r="9738" spans="1:5" x14ac:dyDescent="0.2">
      <c r="A9738" s="2" t="s">
        <v>58214</v>
      </c>
      <c r="B9738" s="2">
        <v>89.265410000000003</v>
      </c>
      <c r="C9738" s="2">
        <v>0.13758345299999999</v>
      </c>
      <c r="D9738" s="2">
        <v>0.890569634</v>
      </c>
      <c r="E9738" s="2">
        <v>0.990512693</v>
      </c>
    </row>
    <row r="9739" spans="1:5" x14ac:dyDescent="0.2">
      <c r="A9739" s="2" t="s">
        <v>58215</v>
      </c>
      <c r="B9739" s="2">
        <v>64.31371</v>
      </c>
      <c r="C9739" s="2">
        <v>-0.14075922399999999</v>
      </c>
      <c r="D9739" s="2">
        <v>0.88806015699999996</v>
      </c>
      <c r="E9739" s="2">
        <v>0.990512693</v>
      </c>
    </row>
    <row r="9740" spans="1:5" x14ac:dyDescent="0.2">
      <c r="A9740" s="2" t="s">
        <v>58216</v>
      </c>
      <c r="B9740" s="2">
        <v>63.374523000000003</v>
      </c>
      <c r="C9740" s="2">
        <v>-0.15123609800000001</v>
      </c>
      <c r="D9740" s="2">
        <v>0.87978947600000001</v>
      </c>
      <c r="E9740" s="2">
        <v>0.990512693</v>
      </c>
    </row>
    <row r="9741" spans="1:5" x14ac:dyDescent="0.2">
      <c r="A9741" s="2" t="s">
        <v>58217</v>
      </c>
      <c r="B9741" s="2">
        <v>65.244545000000002</v>
      </c>
      <c r="C9741" s="2">
        <v>-0.130375518</v>
      </c>
      <c r="D9741" s="2">
        <v>0.89626933499999994</v>
      </c>
      <c r="E9741" s="2">
        <v>0.990512693</v>
      </c>
    </row>
    <row r="9742" spans="1:5" x14ac:dyDescent="0.2">
      <c r="A9742" s="2" t="s">
        <v>58218</v>
      </c>
      <c r="B9742" s="2">
        <v>64.536410000000004</v>
      </c>
      <c r="C9742" s="2">
        <v>-0.13827494700000001</v>
      </c>
      <c r="D9742" s="2">
        <v>0.89002312400000005</v>
      </c>
      <c r="E9742" s="2">
        <v>0.990512693</v>
      </c>
    </row>
    <row r="9743" spans="1:5" x14ac:dyDescent="0.2">
      <c r="A9743" s="2" t="s">
        <v>58219</v>
      </c>
      <c r="B9743" s="2">
        <v>65.177000000000007</v>
      </c>
      <c r="C9743" s="2">
        <v>-0.131129</v>
      </c>
      <c r="D9743" s="2">
        <v>0.895673261</v>
      </c>
      <c r="E9743" s="2">
        <v>0.990512693</v>
      </c>
    </row>
    <row r="9744" spans="1:5" x14ac:dyDescent="0.2">
      <c r="A9744" s="2" t="s">
        <v>58220</v>
      </c>
      <c r="B9744" s="2">
        <v>63.604636999999997</v>
      </c>
      <c r="C9744" s="2">
        <v>-0.14866911599999999</v>
      </c>
      <c r="D9744" s="2">
        <v>0.88181473200000005</v>
      </c>
      <c r="E9744" s="2">
        <v>0.990512693</v>
      </c>
    </row>
    <row r="9745" spans="1:5" x14ac:dyDescent="0.2">
      <c r="A9745" s="2" t="s">
        <v>58221</v>
      </c>
      <c r="B9745" s="2">
        <v>89.388144999999994</v>
      </c>
      <c r="C9745" s="2">
        <v>0.13895259400000001</v>
      </c>
      <c r="D9745" s="2">
        <v>0.88948760999999998</v>
      </c>
      <c r="E9745" s="2">
        <v>0.990512693</v>
      </c>
    </row>
    <row r="9746" spans="1:5" x14ac:dyDescent="0.2">
      <c r="A9746" s="2" t="s">
        <v>58222</v>
      </c>
      <c r="B9746" s="2">
        <v>64.905685000000005</v>
      </c>
      <c r="C9746" s="2">
        <v>-0.13415558899999999</v>
      </c>
      <c r="D9746" s="2">
        <v>0.89327954300000001</v>
      </c>
      <c r="E9746" s="2">
        <v>0.990512693</v>
      </c>
    </row>
    <row r="9747" spans="1:5" x14ac:dyDescent="0.2">
      <c r="A9747" s="2" t="s">
        <v>58223</v>
      </c>
      <c r="B9747" s="2">
        <v>90.282749999999993</v>
      </c>
      <c r="C9747" s="2">
        <v>0.14893214399999999</v>
      </c>
      <c r="D9747" s="2">
        <v>0.88160717600000005</v>
      </c>
      <c r="E9747" s="2">
        <v>0.990512693</v>
      </c>
    </row>
    <row r="9748" spans="1:5" x14ac:dyDescent="0.2">
      <c r="A9748" s="2" t="s">
        <v>58224</v>
      </c>
      <c r="B9748" s="2">
        <v>64.054060000000007</v>
      </c>
      <c r="C9748" s="2">
        <v>-0.143655687</v>
      </c>
      <c r="D9748" s="2">
        <v>0.88577236500000001</v>
      </c>
      <c r="E9748" s="2">
        <v>0.990512693</v>
      </c>
    </row>
    <row r="9749" spans="1:5" x14ac:dyDescent="0.2">
      <c r="A9749" s="2" t="s">
        <v>58225</v>
      </c>
      <c r="B9749" s="2">
        <v>65.087524000000002</v>
      </c>
      <c r="C9749" s="2">
        <v>-0.13212712800000001</v>
      </c>
      <c r="D9749" s="2">
        <v>0.89488373899999996</v>
      </c>
      <c r="E9749" s="2">
        <v>0.990512693</v>
      </c>
    </row>
    <row r="9750" spans="1:5" x14ac:dyDescent="0.2">
      <c r="A9750" s="2" t="s">
        <v>58226</v>
      </c>
      <c r="B9750" s="2">
        <v>89.035690000000002</v>
      </c>
      <c r="C9750" s="2">
        <v>0.13502086699999999</v>
      </c>
      <c r="D9750" s="2">
        <v>0.89259537600000005</v>
      </c>
      <c r="E9750" s="2">
        <v>0.990512693</v>
      </c>
    </row>
    <row r="9751" spans="1:5" x14ac:dyDescent="0.2">
      <c r="A9751" s="2" t="s">
        <v>58227</v>
      </c>
      <c r="B9751" s="2">
        <v>64.273796000000004</v>
      </c>
      <c r="C9751" s="2">
        <v>-0.141204475</v>
      </c>
      <c r="D9751" s="2">
        <v>0.88770841099999998</v>
      </c>
      <c r="E9751" s="2">
        <v>0.990512693</v>
      </c>
    </row>
    <row r="9752" spans="1:5" x14ac:dyDescent="0.2">
      <c r="A9752" s="2" t="s">
        <v>58228</v>
      </c>
      <c r="B9752" s="2">
        <v>63.426617</v>
      </c>
      <c r="C9752" s="2">
        <v>-0.150654976</v>
      </c>
      <c r="D9752" s="2">
        <v>0.88024789199999998</v>
      </c>
      <c r="E9752" s="2">
        <v>0.990512693</v>
      </c>
    </row>
    <row r="9753" spans="1:5" x14ac:dyDescent="0.2">
      <c r="A9753" s="2" t="s">
        <v>58229</v>
      </c>
      <c r="B9753" s="2">
        <v>89.252960000000002</v>
      </c>
      <c r="C9753" s="2">
        <v>0.13744456999999999</v>
      </c>
      <c r="D9753" s="2">
        <v>0.89067940300000004</v>
      </c>
      <c r="E9753" s="2">
        <v>0.990512693</v>
      </c>
    </row>
    <row r="9754" spans="1:5" x14ac:dyDescent="0.2">
      <c r="A9754" s="2" t="s">
        <v>58230</v>
      </c>
      <c r="B9754" s="2">
        <v>89.470070000000007</v>
      </c>
      <c r="C9754" s="2">
        <v>0.13986648900000001</v>
      </c>
      <c r="D9754" s="2">
        <v>0.88876547900000002</v>
      </c>
      <c r="E9754" s="2">
        <v>0.990512693</v>
      </c>
    </row>
    <row r="9755" spans="1:5" x14ac:dyDescent="0.2">
      <c r="A9755" s="2" t="s">
        <v>58231</v>
      </c>
      <c r="B9755" s="2">
        <v>64.612020000000001</v>
      </c>
      <c r="C9755" s="2">
        <v>-0.13743149800000001</v>
      </c>
      <c r="D9755" s="2">
        <v>0.89068973500000004</v>
      </c>
      <c r="E9755" s="2">
        <v>0.990512693</v>
      </c>
    </row>
    <row r="9756" spans="1:5" x14ac:dyDescent="0.2">
      <c r="A9756" s="2" t="s">
        <v>58232</v>
      </c>
      <c r="B9756" s="2">
        <v>90.090194999999994</v>
      </c>
      <c r="C9756" s="2">
        <v>0.14678414400000001</v>
      </c>
      <c r="D9756" s="2">
        <v>0.88330240100000001</v>
      </c>
      <c r="E9756" s="2">
        <v>0.990512693</v>
      </c>
    </row>
    <row r="9757" spans="1:5" x14ac:dyDescent="0.2">
      <c r="A9757" s="2" t="s">
        <v>58233</v>
      </c>
      <c r="B9757" s="2">
        <v>90.283410000000003</v>
      </c>
      <c r="C9757" s="2">
        <v>0.148939507</v>
      </c>
      <c r="D9757" s="2">
        <v>0.88160136700000002</v>
      </c>
      <c r="E9757" s="2">
        <v>0.990512693</v>
      </c>
    </row>
    <row r="9758" spans="1:5" x14ac:dyDescent="0.2">
      <c r="A9758" s="2" t="s">
        <v>58234</v>
      </c>
      <c r="B9758" s="2">
        <v>63.276108000000001</v>
      </c>
      <c r="C9758" s="2">
        <v>-0.152333943</v>
      </c>
      <c r="D9758" s="2">
        <v>0.87892355499999997</v>
      </c>
      <c r="E9758" s="2">
        <v>0.990512693</v>
      </c>
    </row>
    <row r="9759" spans="1:5" x14ac:dyDescent="0.2">
      <c r="A9759" s="2" t="s">
        <v>58235</v>
      </c>
      <c r="B9759" s="2">
        <v>89.996210000000005</v>
      </c>
      <c r="C9759" s="2">
        <v>0.14573571699999999</v>
      </c>
      <c r="D9759" s="2">
        <v>0.88413002500000004</v>
      </c>
      <c r="E9759" s="2">
        <v>0.990512693</v>
      </c>
    </row>
    <row r="9760" spans="1:5" x14ac:dyDescent="0.2">
      <c r="A9760" s="2" t="s">
        <v>58236</v>
      </c>
      <c r="B9760" s="2">
        <v>89.332220000000007</v>
      </c>
      <c r="C9760" s="2">
        <v>0.13832873600000001</v>
      </c>
      <c r="D9760" s="2">
        <v>0.889980616</v>
      </c>
      <c r="E9760" s="2">
        <v>0.990512693</v>
      </c>
    </row>
    <row r="9761" spans="1:5" x14ac:dyDescent="0.2">
      <c r="A9761" s="2" t="s">
        <v>58237</v>
      </c>
      <c r="B9761" s="2">
        <v>89.857060000000004</v>
      </c>
      <c r="C9761" s="2">
        <v>0.14418346200000001</v>
      </c>
      <c r="D9761" s="2">
        <v>0.88535560000000002</v>
      </c>
      <c r="E9761" s="2">
        <v>0.990512693</v>
      </c>
    </row>
    <row r="9762" spans="1:5" x14ac:dyDescent="0.2">
      <c r="A9762" s="2" t="s">
        <v>58238</v>
      </c>
      <c r="B9762" s="2">
        <v>90.525800000000004</v>
      </c>
      <c r="C9762" s="2">
        <v>0.15164343</v>
      </c>
      <c r="D9762" s="2">
        <v>0.87946817700000002</v>
      </c>
      <c r="E9762" s="2">
        <v>0.990512693</v>
      </c>
    </row>
    <row r="9763" spans="1:5" x14ac:dyDescent="0.2">
      <c r="A9763" s="2" t="s">
        <v>58239</v>
      </c>
      <c r="B9763" s="2">
        <v>89.137825000000007</v>
      </c>
      <c r="C9763" s="2">
        <v>0.136160209</v>
      </c>
      <c r="D9763" s="2">
        <v>0.89169463000000004</v>
      </c>
      <c r="E9763" s="2">
        <v>0.990512693</v>
      </c>
    </row>
    <row r="9764" spans="1:5" x14ac:dyDescent="0.2">
      <c r="A9764" s="2" t="s">
        <v>58240</v>
      </c>
      <c r="B9764" s="2">
        <v>88.682609999999997</v>
      </c>
      <c r="C9764" s="2">
        <v>0.131082168</v>
      </c>
      <c r="D9764" s="2">
        <v>0.89571030699999998</v>
      </c>
      <c r="E9764" s="2">
        <v>0.990512693</v>
      </c>
    </row>
    <row r="9765" spans="1:5" x14ac:dyDescent="0.2">
      <c r="A9765" s="2" t="s">
        <v>58241</v>
      </c>
      <c r="B9765" s="2">
        <v>63.713284000000002</v>
      </c>
      <c r="C9765" s="2">
        <v>-0.14745713099999999</v>
      </c>
      <c r="D9765" s="2">
        <v>0.88277121400000003</v>
      </c>
      <c r="E9765" s="2">
        <v>0.990512693</v>
      </c>
    </row>
    <row r="9766" spans="1:5" x14ac:dyDescent="0.2">
      <c r="A9766" s="2" t="s">
        <v>58242</v>
      </c>
      <c r="B9766" s="2">
        <v>64.741829999999993</v>
      </c>
      <c r="C9766" s="2">
        <v>-0.13598343399999999</v>
      </c>
      <c r="D9766" s="2">
        <v>0.89183437700000001</v>
      </c>
      <c r="E9766" s="2">
        <v>0.990512693</v>
      </c>
    </row>
    <row r="9767" spans="1:5" x14ac:dyDescent="0.2">
      <c r="A9767" s="2" t="s">
        <v>58243</v>
      </c>
      <c r="B9767" s="2">
        <v>90.275880000000001</v>
      </c>
      <c r="C9767" s="2">
        <v>0.148855508</v>
      </c>
      <c r="D9767" s="2">
        <v>0.88166765000000002</v>
      </c>
      <c r="E9767" s="2">
        <v>0.990512693</v>
      </c>
    </row>
    <row r="9768" spans="1:5" x14ac:dyDescent="0.2">
      <c r="A9768" s="2" t="s">
        <v>58244</v>
      </c>
      <c r="B9768" s="2">
        <v>63.953884000000002</v>
      </c>
      <c r="C9768" s="2">
        <v>-0.144773176</v>
      </c>
      <c r="D9768" s="2">
        <v>0.88488996200000003</v>
      </c>
      <c r="E9768" s="2">
        <v>0.990512693</v>
      </c>
    </row>
    <row r="9769" spans="1:5" x14ac:dyDescent="0.2">
      <c r="A9769" s="2" t="s">
        <v>58245</v>
      </c>
      <c r="B9769" s="2">
        <v>89.817430000000002</v>
      </c>
      <c r="C9769" s="2">
        <v>0.143741379</v>
      </c>
      <c r="D9769" s="2">
        <v>0.88570469500000004</v>
      </c>
      <c r="E9769" s="2">
        <v>0.990512693</v>
      </c>
    </row>
    <row r="9770" spans="1:5" x14ac:dyDescent="0.2">
      <c r="A9770" s="2" t="s">
        <v>58246</v>
      </c>
      <c r="B9770" s="2">
        <v>64.536224000000004</v>
      </c>
      <c r="C9770" s="2">
        <v>-0.138277022</v>
      </c>
      <c r="D9770" s="2">
        <v>0.890021485</v>
      </c>
      <c r="E9770" s="2">
        <v>0.990512693</v>
      </c>
    </row>
    <row r="9771" spans="1:5" x14ac:dyDescent="0.2">
      <c r="A9771" s="2" t="s">
        <v>58247</v>
      </c>
      <c r="B9771" s="2">
        <v>65.088009999999997</v>
      </c>
      <c r="C9771" s="2">
        <v>-0.13212170600000001</v>
      </c>
      <c r="D9771" s="2">
        <v>0.89488802700000003</v>
      </c>
      <c r="E9771" s="2">
        <v>0.990512693</v>
      </c>
    </row>
    <row r="9772" spans="1:5" x14ac:dyDescent="0.2">
      <c r="A9772" s="2" t="s">
        <v>58248</v>
      </c>
      <c r="B9772" s="2">
        <v>89.687600000000003</v>
      </c>
      <c r="C9772" s="2">
        <v>0.14229309200000001</v>
      </c>
      <c r="D9772" s="2">
        <v>0.88684850299999995</v>
      </c>
      <c r="E9772" s="2">
        <v>0.990512693</v>
      </c>
    </row>
    <row r="9773" spans="1:5" x14ac:dyDescent="0.2">
      <c r="A9773" s="2" t="s">
        <v>58249</v>
      </c>
      <c r="B9773" s="2">
        <v>63.755867000000002</v>
      </c>
      <c r="C9773" s="2">
        <v>-0.146982107</v>
      </c>
      <c r="D9773" s="2">
        <v>0.88314614400000002</v>
      </c>
      <c r="E9773" s="2">
        <v>0.990512693</v>
      </c>
    </row>
    <row r="9774" spans="1:5" x14ac:dyDescent="0.2">
      <c r="A9774" s="2" t="s">
        <v>58250</v>
      </c>
      <c r="B9774" s="2">
        <v>64.812370000000001</v>
      </c>
      <c r="C9774" s="2">
        <v>-0.135196542</v>
      </c>
      <c r="D9774" s="2">
        <v>0.89245648099999997</v>
      </c>
      <c r="E9774" s="2">
        <v>0.990512693</v>
      </c>
    </row>
    <row r="9775" spans="1:5" x14ac:dyDescent="0.2">
      <c r="A9775" s="2" t="s">
        <v>58251</v>
      </c>
      <c r="B9775" s="2">
        <v>89.575860000000006</v>
      </c>
      <c r="C9775" s="2">
        <v>0.14104660299999999</v>
      </c>
      <c r="D9775" s="2">
        <v>0.88783312599999997</v>
      </c>
      <c r="E9775" s="2">
        <v>0.990512693</v>
      </c>
    </row>
    <row r="9776" spans="1:5" x14ac:dyDescent="0.2">
      <c r="A9776" s="2" t="s">
        <v>58252</v>
      </c>
      <c r="B9776" s="2">
        <v>63.736415999999998</v>
      </c>
      <c r="C9776" s="2">
        <v>-0.14719908800000001</v>
      </c>
      <c r="D9776" s="2">
        <v>0.88297488099999999</v>
      </c>
      <c r="E9776" s="2">
        <v>0.990512693</v>
      </c>
    </row>
    <row r="9777" spans="1:5" x14ac:dyDescent="0.2">
      <c r="A9777" s="2" t="s">
        <v>58253</v>
      </c>
      <c r="B9777" s="2">
        <v>65.297460000000001</v>
      </c>
      <c r="C9777" s="2">
        <v>-0.129785237</v>
      </c>
      <c r="D9777" s="2">
        <v>0.89673634300000005</v>
      </c>
      <c r="E9777" s="2">
        <v>0.990512693</v>
      </c>
    </row>
    <row r="9778" spans="1:5" x14ac:dyDescent="0.2">
      <c r="A9778" s="2" t="s">
        <v>58254</v>
      </c>
      <c r="B9778" s="2">
        <v>64.344130000000007</v>
      </c>
      <c r="C9778" s="2">
        <v>-0.140419881</v>
      </c>
      <c r="D9778" s="2">
        <v>0.88832825100000001</v>
      </c>
      <c r="E9778" s="2">
        <v>0.990512693</v>
      </c>
    </row>
    <row r="9779" spans="1:5" x14ac:dyDescent="0.2">
      <c r="A9779" s="2" t="s">
        <v>58255</v>
      </c>
      <c r="B9779" s="2">
        <v>63.651367</v>
      </c>
      <c r="C9779" s="2">
        <v>-0.14814783100000001</v>
      </c>
      <c r="D9779" s="2">
        <v>0.88222610199999996</v>
      </c>
      <c r="E9779" s="2">
        <v>0.990512693</v>
      </c>
    </row>
    <row r="9780" spans="1:5" x14ac:dyDescent="0.2">
      <c r="A9780" s="2" t="s">
        <v>58256</v>
      </c>
      <c r="B9780" s="2">
        <v>64.405060000000006</v>
      </c>
      <c r="C9780" s="2">
        <v>-0.13974019100000001</v>
      </c>
      <c r="D9780" s="2">
        <v>0.88886527000000004</v>
      </c>
      <c r="E9780" s="2">
        <v>0.990512693</v>
      </c>
    </row>
    <row r="9781" spans="1:5" x14ac:dyDescent="0.2">
      <c r="A9781" s="2" t="s">
        <v>58257</v>
      </c>
      <c r="B9781" s="2">
        <v>63.455112</v>
      </c>
      <c r="C9781" s="2">
        <v>-0.150337107</v>
      </c>
      <c r="D9781" s="2">
        <v>0.88049865900000002</v>
      </c>
      <c r="E9781" s="2">
        <v>0.990512693</v>
      </c>
    </row>
    <row r="9782" spans="1:5" x14ac:dyDescent="0.2">
      <c r="A9782" s="2" t="s">
        <v>58258</v>
      </c>
      <c r="B9782" s="2">
        <v>89.694953999999996</v>
      </c>
      <c r="C9782" s="2">
        <v>0.14237512799999999</v>
      </c>
      <c r="D9782" s="2">
        <v>0.88678370699999998</v>
      </c>
      <c r="E9782" s="2">
        <v>0.990512693</v>
      </c>
    </row>
    <row r="9783" spans="1:5" x14ac:dyDescent="0.2">
      <c r="A9783" s="2" t="s">
        <v>58259</v>
      </c>
      <c r="B9783" s="2">
        <v>89.786959999999993</v>
      </c>
      <c r="C9783" s="2">
        <v>0.143401479</v>
      </c>
      <c r="D9783" s="2">
        <v>0.88597311499999998</v>
      </c>
      <c r="E9783" s="2">
        <v>0.990512693</v>
      </c>
    </row>
    <row r="9784" spans="1:5" x14ac:dyDescent="0.2">
      <c r="A9784" s="2" t="s">
        <v>58260</v>
      </c>
      <c r="B9784" s="2">
        <v>64.667400000000001</v>
      </c>
      <c r="C9784" s="2">
        <v>-0.13681372</v>
      </c>
      <c r="D9784" s="2">
        <v>0.89117803900000003</v>
      </c>
      <c r="E9784" s="2">
        <v>0.990512693</v>
      </c>
    </row>
    <row r="9785" spans="1:5" x14ac:dyDescent="0.2">
      <c r="A9785" s="2" t="s">
        <v>58261</v>
      </c>
      <c r="B9785" s="2">
        <v>63.608199999999997</v>
      </c>
      <c r="C9785" s="2">
        <v>-0.14862937000000001</v>
      </c>
      <c r="D9785" s="2">
        <v>0.88184609599999997</v>
      </c>
      <c r="E9785" s="2">
        <v>0.990512693</v>
      </c>
    </row>
    <row r="9786" spans="1:5" x14ac:dyDescent="0.2">
      <c r="A9786" s="2" t="s">
        <v>58262</v>
      </c>
      <c r="B9786" s="2">
        <v>65.167755</v>
      </c>
      <c r="C9786" s="2">
        <v>-0.13123213</v>
      </c>
      <c r="D9786" s="2">
        <v>0.89559167900000003</v>
      </c>
      <c r="E9786" s="2">
        <v>0.990512693</v>
      </c>
    </row>
    <row r="9787" spans="1:5" x14ac:dyDescent="0.2">
      <c r="A9787" s="2" t="s">
        <v>58263</v>
      </c>
      <c r="B9787" s="2">
        <v>64.519210000000001</v>
      </c>
      <c r="C9787" s="2">
        <v>-0.13846681799999999</v>
      </c>
      <c r="D9787" s="2">
        <v>0.88987149300000001</v>
      </c>
      <c r="E9787" s="2">
        <v>0.990512693</v>
      </c>
    </row>
    <row r="9788" spans="1:5" x14ac:dyDescent="0.2">
      <c r="A9788" s="2" t="s">
        <v>58264</v>
      </c>
      <c r="B9788" s="2">
        <v>89.593689999999995</v>
      </c>
      <c r="C9788" s="2">
        <v>0.141245502</v>
      </c>
      <c r="D9788" s="2">
        <v>0.88767600099999999</v>
      </c>
      <c r="E9788" s="2">
        <v>0.990512693</v>
      </c>
    </row>
    <row r="9789" spans="1:5" x14ac:dyDescent="0.2">
      <c r="A9789" s="2" t="s">
        <v>58265</v>
      </c>
      <c r="B9789" s="2">
        <v>65.160830000000004</v>
      </c>
      <c r="C9789" s="2">
        <v>-0.13130938</v>
      </c>
      <c r="D9789" s="2">
        <v>0.895530571</v>
      </c>
      <c r="E9789" s="2">
        <v>0.990512693</v>
      </c>
    </row>
    <row r="9790" spans="1:5" x14ac:dyDescent="0.2">
      <c r="A9790" s="2" t="s">
        <v>58266</v>
      </c>
      <c r="B9790" s="2">
        <v>88.656043999999994</v>
      </c>
      <c r="C9790" s="2">
        <v>0.130785818</v>
      </c>
      <c r="D9790" s="2">
        <v>0.89594474199999996</v>
      </c>
      <c r="E9790" s="2">
        <v>0.990512693</v>
      </c>
    </row>
    <row r="9791" spans="1:5" x14ac:dyDescent="0.2">
      <c r="A9791" s="2" t="s">
        <v>58267</v>
      </c>
      <c r="B9791" s="2">
        <v>89.349059999999994</v>
      </c>
      <c r="C9791" s="2">
        <v>0.13851659099999999</v>
      </c>
      <c r="D9791" s="2">
        <v>0.88983215900000001</v>
      </c>
      <c r="E9791" s="2">
        <v>0.990512693</v>
      </c>
    </row>
    <row r="9792" spans="1:5" x14ac:dyDescent="0.2">
      <c r="A9792" s="2" t="s">
        <v>58268</v>
      </c>
      <c r="B9792" s="2">
        <v>64.850876</v>
      </c>
      <c r="C9792" s="2">
        <v>-0.134766998</v>
      </c>
      <c r="D9792" s="2">
        <v>0.89279609999999998</v>
      </c>
      <c r="E9792" s="2">
        <v>0.990512693</v>
      </c>
    </row>
    <row r="9793" spans="1:5" x14ac:dyDescent="0.2">
      <c r="A9793" s="2" t="s">
        <v>58269</v>
      </c>
      <c r="B9793" s="2">
        <v>89.823390000000003</v>
      </c>
      <c r="C9793" s="2">
        <v>0.14380786500000001</v>
      </c>
      <c r="D9793" s="2">
        <v>0.885652192</v>
      </c>
      <c r="E9793" s="2">
        <v>0.990512693</v>
      </c>
    </row>
    <row r="9794" spans="1:5" x14ac:dyDescent="0.2">
      <c r="A9794" s="2" t="s">
        <v>58270</v>
      </c>
      <c r="B9794" s="2">
        <v>64.097430000000003</v>
      </c>
      <c r="C9794" s="2">
        <v>-0.143171883</v>
      </c>
      <c r="D9794" s="2">
        <v>0.88615443500000002</v>
      </c>
      <c r="E9794" s="2">
        <v>0.990512693</v>
      </c>
    </row>
    <row r="9795" spans="1:5" x14ac:dyDescent="0.2">
      <c r="A9795" s="2" t="s">
        <v>58271</v>
      </c>
      <c r="B9795" s="2">
        <v>88.488100000000003</v>
      </c>
      <c r="C9795" s="2">
        <v>0.128912359</v>
      </c>
      <c r="D9795" s="2">
        <v>0.89742699699999995</v>
      </c>
      <c r="E9795" s="2">
        <v>0.99052663699999999</v>
      </c>
    </row>
    <row r="9796" spans="1:5" x14ac:dyDescent="0.2">
      <c r="A9796" s="2" t="s">
        <v>58272</v>
      </c>
      <c r="B9796" s="2">
        <v>88.295190000000005</v>
      </c>
      <c r="C9796" s="2">
        <v>0.126760398</v>
      </c>
      <c r="D9796" s="2">
        <v>0.89913004100000005</v>
      </c>
      <c r="E9796" s="2">
        <v>0.99052663699999999</v>
      </c>
    </row>
    <row r="9797" spans="1:5" x14ac:dyDescent="0.2">
      <c r="A9797" s="2" t="s">
        <v>58273</v>
      </c>
      <c r="B9797" s="2">
        <v>65.309746000000004</v>
      </c>
      <c r="C9797" s="2">
        <v>-0.129648184</v>
      </c>
      <c r="D9797" s="2">
        <v>0.89684478000000001</v>
      </c>
      <c r="E9797" s="2">
        <v>0.99052663699999999</v>
      </c>
    </row>
    <row r="9798" spans="1:5" x14ac:dyDescent="0.2">
      <c r="A9798" s="2" t="s">
        <v>58274</v>
      </c>
      <c r="B9798" s="2">
        <v>65.441010000000006</v>
      </c>
      <c r="C9798" s="2">
        <v>-0.12818389999999999</v>
      </c>
      <c r="D9798" s="2">
        <v>0.89800344099999996</v>
      </c>
      <c r="E9798" s="2">
        <v>0.99052663699999999</v>
      </c>
    </row>
    <row r="9799" spans="1:5" x14ac:dyDescent="0.2">
      <c r="A9799" s="2" t="s">
        <v>58275</v>
      </c>
      <c r="B9799" s="2">
        <v>88.303534999999997</v>
      </c>
      <c r="C9799" s="2">
        <v>0.12685348799999999</v>
      </c>
      <c r="D9799" s="2">
        <v>0.89905636</v>
      </c>
      <c r="E9799" s="2">
        <v>0.99052663699999999</v>
      </c>
    </row>
    <row r="9800" spans="1:5" x14ac:dyDescent="0.2">
      <c r="A9800" s="2" t="s">
        <v>58276</v>
      </c>
      <c r="B9800" s="2">
        <v>65.511955</v>
      </c>
      <c r="C9800" s="2">
        <v>-0.12739249</v>
      </c>
      <c r="D9800" s="2">
        <v>0.89862976000000006</v>
      </c>
      <c r="E9800" s="2">
        <v>0.99052663699999999</v>
      </c>
    </row>
    <row r="9801" spans="1:5" x14ac:dyDescent="0.2">
      <c r="A9801" s="2" t="s">
        <v>58277</v>
      </c>
      <c r="B9801" s="2">
        <v>88.441124000000002</v>
      </c>
      <c r="C9801" s="2">
        <v>0.128388329</v>
      </c>
      <c r="D9801" s="2">
        <v>0.89784166700000001</v>
      </c>
      <c r="E9801" s="2">
        <v>0.99052663699999999</v>
      </c>
    </row>
    <row r="9802" spans="1:5" x14ac:dyDescent="0.2">
      <c r="A9802" s="2" t="s">
        <v>58278</v>
      </c>
      <c r="B9802" s="2">
        <v>88.493639999999999</v>
      </c>
      <c r="C9802" s="2">
        <v>0.128974159</v>
      </c>
      <c r="D9802" s="2">
        <v>0.89737809599999996</v>
      </c>
      <c r="E9802" s="2">
        <v>0.99052663699999999</v>
      </c>
    </row>
    <row r="9803" spans="1:5" x14ac:dyDescent="0.2">
      <c r="A9803" s="2" t="s">
        <v>58279</v>
      </c>
      <c r="B9803" s="2">
        <v>65.502880000000005</v>
      </c>
      <c r="C9803" s="2">
        <v>-0.127493724</v>
      </c>
      <c r="D9803" s="2">
        <v>0.89854964000000004</v>
      </c>
      <c r="E9803" s="2">
        <v>0.99052663699999999</v>
      </c>
    </row>
    <row r="9804" spans="1:5" x14ac:dyDescent="0.2">
      <c r="A9804" s="2" t="s">
        <v>58280</v>
      </c>
      <c r="B9804" s="2">
        <v>65.440989999999999</v>
      </c>
      <c r="C9804" s="2">
        <v>-0.12818412300000001</v>
      </c>
      <c r="D9804" s="2">
        <v>0.89800326399999997</v>
      </c>
      <c r="E9804" s="2">
        <v>0.99052663699999999</v>
      </c>
    </row>
    <row r="9805" spans="1:5" x14ac:dyDescent="0.2">
      <c r="A9805" s="2" t="s">
        <v>58281</v>
      </c>
      <c r="B9805" s="2">
        <v>65.472170000000006</v>
      </c>
      <c r="C9805" s="2">
        <v>-0.12783630200000001</v>
      </c>
      <c r="D9805" s="2">
        <v>0.89827852100000005</v>
      </c>
      <c r="E9805" s="2">
        <v>0.99052663699999999</v>
      </c>
    </row>
    <row r="9806" spans="1:5" x14ac:dyDescent="0.2">
      <c r="A9806" s="2" t="s">
        <v>58282</v>
      </c>
      <c r="B9806" s="2">
        <v>65.364519999999999</v>
      </c>
      <c r="C9806" s="2">
        <v>-0.12903716600000001</v>
      </c>
      <c r="D9806" s="2">
        <v>0.89732824099999997</v>
      </c>
      <c r="E9806" s="2">
        <v>0.99052663699999999</v>
      </c>
    </row>
    <row r="9807" spans="1:5" x14ac:dyDescent="0.2">
      <c r="A9807" s="2" t="s">
        <v>58283</v>
      </c>
      <c r="B9807" s="2">
        <v>65.469215000000005</v>
      </c>
      <c r="C9807" s="2">
        <v>-0.12786926600000001</v>
      </c>
      <c r="D9807" s="2">
        <v>0.89825243399999999</v>
      </c>
      <c r="E9807" s="2">
        <v>0.99052663699999999</v>
      </c>
    </row>
    <row r="9808" spans="1:5" x14ac:dyDescent="0.2">
      <c r="A9808" s="2" t="s">
        <v>58284</v>
      </c>
      <c r="B9808" s="2">
        <v>65.425389999999993</v>
      </c>
      <c r="C9808" s="2">
        <v>-0.12835814500000001</v>
      </c>
      <c r="D9808" s="2">
        <v>0.89786555199999996</v>
      </c>
      <c r="E9808" s="2">
        <v>0.99052663699999999</v>
      </c>
    </row>
    <row r="9809" spans="1:5" x14ac:dyDescent="0.2">
      <c r="A9809" s="2" t="s">
        <v>58285</v>
      </c>
      <c r="B9809" s="2">
        <v>88.508750000000006</v>
      </c>
      <c r="C9809" s="2">
        <v>0.12914271499999999</v>
      </c>
      <c r="D9809" s="2">
        <v>0.89724472300000002</v>
      </c>
      <c r="E9809" s="2">
        <v>0.99052663699999999</v>
      </c>
    </row>
    <row r="9810" spans="1:5" x14ac:dyDescent="0.2">
      <c r="A9810" s="2" t="s">
        <v>58286</v>
      </c>
      <c r="B9810" s="2">
        <v>88.463989999999995</v>
      </c>
      <c r="C9810" s="2">
        <v>0.12864340599999999</v>
      </c>
      <c r="D9810" s="2">
        <v>0.89763981900000001</v>
      </c>
      <c r="E9810" s="2">
        <v>0.99052663699999999</v>
      </c>
    </row>
    <row r="9811" spans="1:5" x14ac:dyDescent="0.2">
      <c r="A9811" s="2" t="s">
        <v>58287</v>
      </c>
      <c r="B9811" s="2">
        <v>65.327870000000004</v>
      </c>
      <c r="C9811" s="2">
        <v>-0.129446006</v>
      </c>
      <c r="D9811" s="2">
        <v>0.89700474600000002</v>
      </c>
      <c r="E9811" s="2">
        <v>0.99052663699999999</v>
      </c>
    </row>
    <row r="9812" spans="1:5" x14ac:dyDescent="0.2">
      <c r="A9812" s="2" t="s">
        <v>58288</v>
      </c>
      <c r="B9812" s="2">
        <v>65.535736</v>
      </c>
      <c r="C9812" s="2">
        <v>-0.12712720699999999</v>
      </c>
      <c r="D9812" s="2">
        <v>0.89883971799999995</v>
      </c>
      <c r="E9812" s="2">
        <v>0.99052663699999999</v>
      </c>
    </row>
    <row r="9813" spans="1:5" x14ac:dyDescent="0.2">
      <c r="A9813" s="2" t="s">
        <v>58289</v>
      </c>
      <c r="B9813" s="2">
        <v>65.529235999999997</v>
      </c>
      <c r="C9813" s="2">
        <v>-0.12719971599999999</v>
      </c>
      <c r="D9813" s="2">
        <v>0.89878232999999996</v>
      </c>
      <c r="E9813" s="2">
        <v>0.99052663699999999</v>
      </c>
    </row>
    <row r="9814" spans="1:5" x14ac:dyDescent="0.2">
      <c r="A9814" s="2" t="s">
        <v>58290</v>
      </c>
      <c r="B9814" s="2">
        <v>65.442390000000003</v>
      </c>
      <c r="C9814" s="2">
        <v>-0.12816850599999999</v>
      </c>
      <c r="D9814" s="2">
        <v>0.89801562300000004</v>
      </c>
      <c r="E9814" s="2">
        <v>0.99052663699999999</v>
      </c>
    </row>
    <row r="9815" spans="1:5" x14ac:dyDescent="0.2">
      <c r="A9815" s="2" t="s">
        <v>58291</v>
      </c>
      <c r="B9815" s="2">
        <v>65.555679999999995</v>
      </c>
      <c r="C9815" s="2">
        <v>-0.126904726</v>
      </c>
      <c r="D9815" s="2">
        <v>0.89901580599999997</v>
      </c>
      <c r="E9815" s="2">
        <v>0.99052663699999999</v>
      </c>
    </row>
    <row r="9816" spans="1:5" x14ac:dyDescent="0.2">
      <c r="A9816" s="2" t="s">
        <v>58292</v>
      </c>
      <c r="B9816" s="2">
        <v>88.409630000000007</v>
      </c>
      <c r="C9816" s="2">
        <v>0.12803700600000001</v>
      </c>
      <c r="D9816" s="2">
        <v>0.89811968799999997</v>
      </c>
      <c r="E9816" s="2">
        <v>0.99052663699999999</v>
      </c>
    </row>
    <row r="9817" spans="1:5" x14ac:dyDescent="0.2">
      <c r="A9817" s="2" t="s">
        <v>58293</v>
      </c>
      <c r="B9817" s="2">
        <v>88.417145000000005</v>
      </c>
      <c r="C9817" s="2">
        <v>0.12812083699999999</v>
      </c>
      <c r="D9817" s="2">
        <v>0.89805334599999997</v>
      </c>
      <c r="E9817" s="2">
        <v>0.99052663699999999</v>
      </c>
    </row>
    <row r="9818" spans="1:5" x14ac:dyDescent="0.2">
      <c r="A9818" s="2" t="s">
        <v>58294</v>
      </c>
      <c r="B9818" s="2">
        <v>88.305244000000002</v>
      </c>
      <c r="C9818" s="2">
        <v>0.126872553</v>
      </c>
      <c r="D9818" s="2">
        <v>0.89904127099999998</v>
      </c>
      <c r="E9818" s="2">
        <v>0.99052663699999999</v>
      </c>
    </row>
    <row r="9819" spans="1:5" x14ac:dyDescent="0.2">
      <c r="A9819" s="2" t="s">
        <v>58295</v>
      </c>
      <c r="B9819" s="2">
        <v>88.345799999999997</v>
      </c>
      <c r="C9819" s="2">
        <v>0.12732496500000001</v>
      </c>
      <c r="D9819" s="2">
        <v>0.89868320199999996</v>
      </c>
      <c r="E9819" s="2">
        <v>0.99052663699999999</v>
      </c>
    </row>
    <row r="9820" spans="1:5" x14ac:dyDescent="0.2">
      <c r="A9820" s="2" t="s">
        <v>58296</v>
      </c>
      <c r="B9820" s="2">
        <v>65.494690000000006</v>
      </c>
      <c r="C9820" s="2">
        <v>-0.12758508599999999</v>
      </c>
      <c r="D9820" s="2">
        <v>0.89847733500000004</v>
      </c>
      <c r="E9820" s="2">
        <v>0.99052663699999999</v>
      </c>
    </row>
    <row r="9821" spans="1:5" x14ac:dyDescent="0.2">
      <c r="A9821" s="2" t="s">
        <v>58297</v>
      </c>
      <c r="B9821" s="2">
        <v>65.669579999999996</v>
      </c>
      <c r="C9821" s="2">
        <v>-0.125634142</v>
      </c>
      <c r="D9821" s="2">
        <v>0.90002153500000004</v>
      </c>
      <c r="E9821" s="2">
        <v>0.99064662400000003</v>
      </c>
    </row>
    <row r="9822" spans="1:5" x14ac:dyDescent="0.2">
      <c r="A9822" s="2" t="s">
        <v>58298</v>
      </c>
      <c r="B9822" s="2">
        <v>88.24973</v>
      </c>
      <c r="C9822" s="2">
        <v>0.12625328</v>
      </c>
      <c r="D9822" s="2">
        <v>0.89953143800000002</v>
      </c>
      <c r="E9822" s="2">
        <v>0.99064662400000003</v>
      </c>
    </row>
    <row r="9823" spans="1:5" x14ac:dyDescent="0.2">
      <c r="A9823" s="2" t="s">
        <v>58299</v>
      </c>
      <c r="B9823" s="2">
        <v>65.598365999999999</v>
      </c>
      <c r="C9823" s="2">
        <v>-0.126428553</v>
      </c>
      <c r="D9823" s="2">
        <v>0.89939270100000002</v>
      </c>
      <c r="E9823" s="2">
        <v>0.99064662400000003</v>
      </c>
    </row>
    <row r="9824" spans="1:5" x14ac:dyDescent="0.2">
      <c r="A9824" s="2" t="s">
        <v>58300</v>
      </c>
      <c r="B9824" s="2">
        <v>65.695049999999995</v>
      </c>
      <c r="C9824" s="2">
        <v>-0.12535001800000001</v>
      </c>
      <c r="D9824" s="2">
        <v>0.90024645599999997</v>
      </c>
      <c r="E9824" s="2">
        <v>0.99064662400000003</v>
      </c>
    </row>
    <row r="9825" spans="1:5" x14ac:dyDescent="0.2">
      <c r="A9825" s="2" t="s">
        <v>58301</v>
      </c>
      <c r="B9825" s="2">
        <v>65.675039999999996</v>
      </c>
      <c r="C9825" s="2">
        <v>-0.12557323500000001</v>
      </c>
      <c r="D9825" s="2">
        <v>0.90006975099999997</v>
      </c>
      <c r="E9825" s="2">
        <v>0.99064662400000003</v>
      </c>
    </row>
    <row r="9826" spans="1:5" x14ac:dyDescent="0.2">
      <c r="A9826" s="2" t="s">
        <v>58302</v>
      </c>
      <c r="B9826" s="2">
        <v>65.660830000000004</v>
      </c>
      <c r="C9826" s="2">
        <v>-0.125731751</v>
      </c>
      <c r="D9826" s="2">
        <v>0.89994426800000005</v>
      </c>
      <c r="E9826" s="2">
        <v>0.99064662400000003</v>
      </c>
    </row>
    <row r="9827" spans="1:5" x14ac:dyDescent="0.2">
      <c r="A9827" s="2" t="s">
        <v>58303</v>
      </c>
      <c r="B9827" s="2">
        <v>88.181049999999999</v>
      </c>
      <c r="C9827" s="2">
        <v>0.125487137</v>
      </c>
      <c r="D9827" s="2">
        <v>0.90013790800000004</v>
      </c>
      <c r="E9827" s="2">
        <v>0.99064662400000003</v>
      </c>
    </row>
    <row r="9828" spans="1:5" x14ac:dyDescent="0.2">
      <c r="A9828" s="2" t="s">
        <v>58304</v>
      </c>
      <c r="B9828" s="2">
        <v>88.234099999999998</v>
      </c>
      <c r="C9828" s="2">
        <v>0.12607892300000001</v>
      </c>
      <c r="D9828" s="2">
        <v>0.89966945099999995</v>
      </c>
      <c r="E9828" s="2">
        <v>0.99064662400000003</v>
      </c>
    </row>
    <row r="9829" spans="1:5" x14ac:dyDescent="0.2">
      <c r="A9829" s="2" t="s">
        <v>58305</v>
      </c>
      <c r="B9829" s="2">
        <v>65.647675000000007</v>
      </c>
      <c r="C9829" s="2">
        <v>-0.12587849800000001</v>
      </c>
      <c r="D9829" s="2">
        <v>0.89982810300000005</v>
      </c>
      <c r="E9829" s="2">
        <v>0.99064662400000003</v>
      </c>
    </row>
    <row r="9830" spans="1:5" x14ac:dyDescent="0.2">
      <c r="A9830" s="2" t="s">
        <v>58306</v>
      </c>
      <c r="B9830" s="2">
        <v>65.624080000000006</v>
      </c>
      <c r="C9830" s="2">
        <v>-0.12614170699999999</v>
      </c>
      <c r="D9830" s="2">
        <v>0.89961975400000005</v>
      </c>
      <c r="E9830" s="2">
        <v>0.99064662400000003</v>
      </c>
    </row>
    <row r="9831" spans="1:5" x14ac:dyDescent="0.2">
      <c r="A9831" s="2" t="s">
        <v>58307</v>
      </c>
      <c r="B9831" s="2">
        <v>65.694140000000004</v>
      </c>
      <c r="C9831" s="2">
        <v>-0.12536016899999999</v>
      </c>
      <c r="D9831" s="2">
        <v>0.90023841999999998</v>
      </c>
      <c r="E9831" s="2">
        <v>0.99064662400000003</v>
      </c>
    </row>
    <row r="9832" spans="1:5" x14ac:dyDescent="0.2">
      <c r="A9832" s="2" t="s">
        <v>58308</v>
      </c>
      <c r="B9832" s="2">
        <v>65.710999999999999</v>
      </c>
      <c r="C9832" s="2">
        <v>-0.12517209200000001</v>
      </c>
      <c r="D9832" s="2">
        <v>0.90038731100000002</v>
      </c>
      <c r="E9832" s="2">
        <v>0.99070082999999998</v>
      </c>
    </row>
    <row r="9833" spans="1:5" x14ac:dyDescent="0.2">
      <c r="A9833" s="2" t="s">
        <v>58309</v>
      </c>
      <c r="B9833" s="2">
        <v>88.113204999999994</v>
      </c>
      <c r="C9833" s="2">
        <v>0.124730308</v>
      </c>
      <c r="D9833" s="2">
        <v>0.90073706200000003</v>
      </c>
      <c r="E9833" s="2">
        <v>0.99076476300000005</v>
      </c>
    </row>
    <row r="9834" spans="1:5" x14ac:dyDescent="0.2">
      <c r="A9834" s="2" t="s">
        <v>58310</v>
      </c>
      <c r="B9834" s="2">
        <v>88.104740000000007</v>
      </c>
      <c r="C9834" s="2">
        <v>0.124635879</v>
      </c>
      <c r="D9834" s="2">
        <v>0.90081182299999996</v>
      </c>
      <c r="E9834" s="2">
        <v>0.99076476300000005</v>
      </c>
    </row>
    <row r="9835" spans="1:5" x14ac:dyDescent="0.2">
      <c r="A9835" s="2" t="s">
        <v>58311</v>
      </c>
      <c r="B9835" s="2">
        <v>88.104743999999997</v>
      </c>
      <c r="C9835" s="2">
        <v>0.124635923</v>
      </c>
      <c r="D9835" s="2">
        <v>0.90081178699999997</v>
      </c>
      <c r="E9835" s="2">
        <v>0.99076476300000005</v>
      </c>
    </row>
    <row r="9836" spans="1:5" x14ac:dyDescent="0.2">
      <c r="A9836" s="2" t="s">
        <v>58312</v>
      </c>
      <c r="B9836" s="2">
        <v>65.752390000000005</v>
      </c>
      <c r="C9836" s="2">
        <v>-0.124710375</v>
      </c>
      <c r="D9836" s="2">
        <v>0.90075284300000003</v>
      </c>
      <c r="E9836" s="2">
        <v>0.99076476300000005</v>
      </c>
    </row>
    <row r="9837" spans="1:5" x14ac:dyDescent="0.2">
      <c r="A9837" s="2" t="s">
        <v>58313</v>
      </c>
      <c r="B9837" s="2">
        <v>87.773169999999993</v>
      </c>
      <c r="C9837" s="2">
        <v>0.120937129</v>
      </c>
      <c r="D9837" s="2">
        <v>0.90374083299999997</v>
      </c>
      <c r="E9837" s="2">
        <v>0.99077337600000004</v>
      </c>
    </row>
    <row r="9838" spans="1:5" x14ac:dyDescent="0.2">
      <c r="A9838" s="2" t="s">
        <v>58314</v>
      </c>
      <c r="B9838" s="2">
        <v>87.85745</v>
      </c>
      <c r="C9838" s="2">
        <v>0.121877295</v>
      </c>
      <c r="D9838" s="2">
        <v>0.90299619799999997</v>
      </c>
      <c r="E9838" s="2">
        <v>0.99077337600000004</v>
      </c>
    </row>
    <row r="9839" spans="1:5" x14ac:dyDescent="0.2">
      <c r="A9839" s="2" t="s">
        <v>58315</v>
      </c>
      <c r="B9839" s="2">
        <v>87.669820000000001</v>
      </c>
      <c r="C9839" s="2">
        <v>0.119784233</v>
      </c>
      <c r="D9839" s="2">
        <v>0.90465407200000003</v>
      </c>
      <c r="E9839" s="2">
        <v>0.99077337600000004</v>
      </c>
    </row>
    <row r="9840" spans="1:5" x14ac:dyDescent="0.2">
      <c r="A9840" s="2" t="s">
        <v>58316</v>
      </c>
      <c r="B9840" s="2">
        <v>87.889970000000005</v>
      </c>
      <c r="C9840" s="2">
        <v>0.122240064</v>
      </c>
      <c r="D9840" s="2">
        <v>0.90270889799999998</v>
      </c>
      <c r="E9840" s="2">
        <v>0.99077337600000004</v>
      </c>
    </row>
    <row r="9841" spans="1:5" x14ac:dyDescent="0.2">
      <c r="A9841" s="2" t="s">
        <v>58317</v>
      </c>
      <c r="B9841" s="2">
        <v>66.154709999999994</v>
      </c>
      <c r="C9841" s="2">
        <v>-0.120222392</v>
      </c>
      <c r="D9841" s="2">
        <v>0.90430697999999998</v>
      </c>
      <c r="E9841" s="2">
        <v>0.99077337600000004</v>
      </c>
    </row>
    <row r="9842" spans="1:5" x14ac:dyDescent="0.2">
      <c r="A9842" s="2" t="s">
        <v>58318</v>
      </c>
      <c r="B9842" s="2">
        <v>87.668909999999997</v>
      </c>
      <c r="C9842" s="2">
        <v>0.119774082</v>
      </c>
      <c r="D9842" s="2">
        <v>0.90466211399999996</v>
      </c>
      <c r="E9842" s="2">
        <v>0.99077337600000004</v>
      </c>
    </row>
    <row r="9843" spans="1:5" x14ac:dyDescent="0.2">
      <c r="A9843" s="2" t="s">
        <v>58319</v>
      </c>
      <c r="B9843" s="2">
        <v>65.908699999999996</v>
      </c>
      <c r="C9843" s="2">
        <v>-0.122966697</v>
      </c>
      <c r="D9843" s="2">
        <v>0.90213346999999999</v>
      </c>
      <c r="E9843" s="2">
        <v>0.99077337600000004</v>
      </c>
    </row>
    <row r="9844" spans="1:5" x14ac:dyDescent="0.2">
      <c r="A9844" s="2" t="s">
        <v>58320</v>
      </c>
      <c r="B9844" s="2">
        <v>87.664240000000007</v>
      </c>
      <c r="C9844" s="2">
        <v>0.119721987</v>
      </c>
      <c r="D9844" s="2">
        <v>0.904703382</v>
      </c>
      <c r="E9844" s="2">
        <v>0.99077337600000004</v>
      </c>
    </row>
    <row r="9845" spans="1:5" x14ac:dyDescent="0.2">
      <c r="A9845" s="2" t="s">
        <v>58321</v>
      </c>
      <c r="B9845" s="2">
        <v>87.682119999999998</v>
      </c>
      <c r="C9845" s="2">
        <v>0.119921443</v>
      </c>
      <c r="D9845" s="2">
        <v>0.90454537800000001</v>
      </c>
      <c r="E9845" s="2">
        <v>0.99077337600000004</v>
      </c>
    </row>
    <row r="9846" spans="1:5" x14ac:dyDescent="0.2">
      <c r="A9846" s="2" t="s">
        <v>58322</v>
      </c>
      <c r="B9846" s="2">
        <v>87.732155000000006</v>
      </c>
      <c r="C9846" s="2">
        <v>0.12047959699999999</v>
      </c>
      <c r="D9846" s="2">
        <v>0.90410324200000003</v>
      </c>
      <c r="E9846" s="2">
        <v>0.99077337600000004</v>
      </c>
    </row>
    <row r="9847" spans="1:5" x14ac:dyDescent="0.2">
      <c r="A9847" s="2" t="s">
        <v>58323</v>
      </c>
      <c r="B9847" s="2">
        <v>87.745999999999995</v>
      </c>
      <c r="C9847" s="2">
        <v>0.120634041</v>
      </c>
      <c r="D9847" s="2">
        <v>0.90398090499999995</v>
      </c>
      <c r="E9847" s="2">
        <v>0.99077337600000004</v>
      </c>
    </row>
    <row r="9848" spans="1:5" x14ac:dyDescent="0.2">
      <c r="A9848" s="2" t="s">
        <v>58324</v>
      </c>
      <c r="B9848" s="2">
        <v>66.084946000000002</v>
      </c>
      <c r="C9848" s="2">
        <v>-0.121000627</v>
      </c>
      <c r="D9848" s="2">
        <v>0.90369053799999999</v>
      </c>
      <c r="E9848" s="2">
        <v>0.99077337600000004</v>
      </c>
    </row>
    <row r="9849" spans="1:5" x14ac:dyDescent="0.2">
      <c r="A9849" s="2" t="s">
        <v>58325</v>
      </c>
      <c r="B9849" s="2">
        <v>87.990189999999998</v>
      </c>
      <c r="C9849" s="2">
        <v>0.123358044</v>
      </c>
      <c r="D9849" s="2">
        <v>0.90182357899999999</v>
      </c>
      <c r="E9849" s="2">
        <v>0.99077337600000004</v>
      </c>
    </row>
    <row r="9850" spans="1:5" x14ac:dyDescent="0.2">
      <c r="A9850" s="2" t="s">
        <v>58326</v>
      </c>
      <c r="B9850" s="2">
        <v>66.123360000000005</v>
      </c>
      <c r="C9850" s="2">
        <v>-0.120572109</v>
      </c>
      <c r="D9850" s="2">
        <v>0.90402996099999999</v>
      </c>
      <c r="E9850" s="2">
        <v>0.99077337600000004</v>
      </c>
    </row>
    <row r="9851" spans="1:5" x14ac:dyDescent="0.2">
      <c r="A9851" s="2" t="s">
        <v>58327</v>
      </c>
      <c r="B9851" s="2">
        <v>66.09487</v>
      </c>
      <c r="C9851" s="2">
        <v>-0.120889922</v>
      </c>
      <c r="D9851" s="2">
        <v>0.90377822399999996</v>
      </c>
      <c r="E9851" s="2">
        <v>0.99077337600000004</v>
      </c>
    </row>
    <row r="9852" spans="1:5" x14ac:dyDescent="0.2">
      <c r="A9852" s="2" t="s">
        <v>58328</v>
      </c>
      <c r="B9852" s="2">
        <v>87.793970000000002</v>
      </c>
      <c r="C9852" s="2">
        <v>0.121169159</v>
      </c>
      <c r="D9852" s="2">
        <v>0.90355705200000003</v>
      </c>
      <c r="E9852" s="2">
        <v>0.99077337600000004</v>
      </c>
    </row>
    <row r="9853" spans="1:5" x14ac:dyDescent="0.2">
      <c r="A9853" s="2" t="s">
        <v>58329</v>
      </c>
      <c r="B9853" s="2">
        <v>65.926704000000001</v>
      </c>
      <c r="C9853" s="2">
        <v>-0.12276585800000001</v>
      </c>
      <c r="D9853" s="2">
        <v>0.90229251099999996</v>
      </c>
      <c r="E9853" s="2">
        <v>0.99077337600000004</v>
      </c>
    </row>
    <row r="9854" spans="1:5" x14ac:dyDescent="0.2">
      <c r="A9854" s="2" t="s">
        <v>58330</v>
      </c>
      <c r="B9854" s="2">
        <v>87.672700000000006</v>
      </c>
      <c r="C9854" s="2">
        <v>0.119816361</v>
      </c>
      <c r="D9854" s="2">
        <v>0.90462862099999997</v>
      </c>
      <c r="E9854" s="2">
        <v>0.99077337600000004</v>
      </c>
    </row>
    <row r="9855" spans="1:5" x14ac:dyDescent="0.2">
      <c r="A9855" s="2" t="s">
        <v>58331</v>
      </c>
      <c r="B9855" s="2">
        <v>65.969570000000004</v>
      </c>
      <c r="C9855" s="2">
        <v>-0.122287676</v>
      </c>
      <c r="D9855" s="2">
        <v>0.90267119200000001</v>
      </c>
      <c r="E9855" s="2">
        <v>0.99077337600000004</v>
      </c>
    </row>
    <row r="9856" spans="1:5" x14ac:dyDescent="0.2">
      <c r="A9856" s="2" t="s">
        <v>58332</v>
      </c>
      <c r="B9856" s="2">
        <v>87.809060000000002</v>
      </c>
      <c r="C9856" s="2">
        <v>0.12133749200000001</v>
      </c>
      <c r="D9856" s="2">
        <v>0.90342372500000001</v>
      </c>
      <c r="E9856" s="2">
        <v>0.99077337600000004</v>
      </c>
    </row>
    <row r="9857" spans="1:5" x14ac:dyDescent="0.2">
      <c r="A9857" s="2" t="s">
        <v>58333</v>
      </c>
      <c r="B9857" s="2">
        <v>66.196079999999995</v>
      </c>
      <c r="C9857" s="2">
        <v>-0.119760899</v>
      </c>
      <c r="D9857" s="2">
        <v>0.90467255700000004</v>
      </c>
      <c r="E9857" s="2">
        <v>0.99077337600000004</v>
      </c>
    </row>
    <row r="9858" spans="1:5" x14ac:dyDescent="0.2">
      <c r="A9858" s="2" t="s">
        <v>58334</v>
      </c>
      <c r="B9858" s="2">
        <v>87.810860000000005</v>
      </c>
      <c r="C9858" s="2">
        <v>0.121357571</v>
      </c>
      <c r="D9858" s="2">
        <v>0.90340782200000003</v>
      </c>
      <c r="E9858" s="2">
        <v>0.99077337600000004</v>
      </c>
    </row>
    <row r="9859" spans="1:5" x14ac:dyDescent="0.2">
      <c r="A9859" s="2" t="s">
        <v>58335</v>
      </c>
      <c r="B9859" s="2">
        <v>66.064629999999994</v>
      </c>
      <c r="C9859" s="2">
        <v>-0.121227257</v>
      </c>
      <c r="D9859" s="2">
        <v>0.90351103499999996</v>
      </c>
      <c r="E9859" s="2">
        <v>0.99077337600000004</v>
      </c>
    </row>
    <row r="9860" spans="1:5" x14ac:dyDescent="0.2">
      <c r="A9860" s="2" t="s">
        <v>58336</v>
      </c>
      <c r="B9860" s="2">
        <v>65.919380000000004</v>
      </c>
      <c r="C9860" s="2">
        <v>-0.122847559</v>
      </c>
      <c r="D9860" s="2">
        <v>0.90222781299999999</v>
      </c>
      <c r="E9860" s="2">
        <v>0.99077337600000004</v>
      </c>
    </row>
    <row r="9861" spans="1:5" x14ac:dyDescent="0.2">
      <c r="A9861" s="2" t="s">
        <v>58337</v>
      </c>
      <c r="B9861" s="2">
        <v>87.931229999999999</v>
      </c>
      <c r="C9861" s="2">
        <v>0.12270033</v>
      </c>
      <c r="D9861" s="2">
        <v>0.90234440299999996</v>
      </c>
      <c r="E9861" s="2">
        <v>0.99077337600000004</v>
      </c>
    </row>
    <row r="9862" spans="1:5" x14ac:dyDescent="0.2">
      <c r="A9862" s="2" t="s">
        <v>58338</v>
      </c>
      <c r="B9862" s="2">
        <v>87.823570000000004</v>
      </c>
      <c r="C9862" s="2">
        <v>0.121499355</v>
      </c>
      <c r="D9862" s="2">
        <v>0.90329552599999996</v>
      </c>
      <c r="E9862" s="2">
        <v>0.99077337600000004</v>
      </c>
    </row>
    <row r="9863" spans="1:5" x14ac:dyDescent="0.2">
      <c r="A9863" s="2" t="s">
        <v>58339</v>
      </c>
      <c r="B9863" s="2">
        <v>65.873099999999994</v>
      </c>
      <c r="C9863" s="2">
        <v>-0.123363824</v>
      </c>
      <c r="D9863" s="2">
        <v>0.90181900199999998</v>
      </c>
      <c r="E9863" s="2">
        <v>0.99077337600000004</v>
      </c>
    </row>
    <row r="9864" spans="1:5" x14ac:dyDescent="0.2">
      <c r="A9864" s="2" t="s">
        <v>58340</v>
      </c>
      <c r="B9864" s="2">
        <v>65.965675000000005</v>
      </c>
      <c r="C9864" s="2">
        <v>-0.122331126</v>
      </c>
      <c r="D9864" s="2">
        <v>0.90263678199999997</v>
      </c>
      <c r="E9864" s="2">
        <v>0.99077337600000004</v>
      </c>
    </row>
    <row r="9865" spans="1:5" x14ac:dyDescent="0.2">
      <c r="A9865" s="2" t="s">
        <v>58341</v>
      </c>
      <c r="B9865" s="2">
        <v>88.01352</v>
      </c>
      <c r="C9865" s="2">
        <v>0.123618296</v>
      </c>
      <c r="D9865" s="2">
        <v>0.90161750500000004</v>
      </c>
      <c r="E9865" s="2">
        <v>0.99077337600000004</v>
      </c>
    </row>
    <row r="9866" spans="1:5" x14ac:dyDescent="0.2">
      <c r="A9866" s="2" t="s">
        <v>58342</v>
      </c>
      <c r="B9866" s="2">
        <v>87.916504000000003</v>
      </c>
      <c r="C9866" s="2">
        <v>0.122536057</v>
      </c>
      <c r="D9866" s="2">
        <v>0.90247449099999999</v>
      </c>
      <c r="E9866" s="2">
        <v>0.99077337600000004</v>
      </c>
    </row>
    <row r="9867" spans="1:5" x14ac:dyDescent="0.2">
      <c r="A9867" s="2" t="s">
        <v>58343</v>
      </c>
      <c r="B9867" s="2">
        <v>87.647630000000007</v>
      </c>
      <c r="C9867" s="2">
        <v>0.119536698</v>
      </c>
      <c r="D9867" s="2">
        <v>0.90485016699999998</v>
      </c>
      <c r="E9867" s="2">
        <v>0.99077337600000004</v>
      </c>
    </row>
    <row r="9868" spans="1:5" x14ac:dyDescent="0.2">
      <c r="A9868" s="2" t="s">
        <v>58344</v>
      </c>
      <c r="B9868" s="2">
        <v>87.851569999999995</v>
      </c>
      <c r="C9868" s="2">
        <v>0.12181170199999999</v>
      </c>
      <c r="D9868" s="2">
        <v>0.90304814600000005</v>
      </c>
      <c r="E9868" s="2">
        <v>0.99077337600000004</v>
      </c>
    </row>
    <row r="9869" spans="1:5" x14ac:dyDescent="0.2">
      <c r="A9869" s="2" t="s">
        <v>58345</v>
      </c>
      <c r="B9869" s="2">
        <v>65.885140000000007</v>
      </c>
      <c r="C9869" s="2">
        <v>-0.123229515</v>
      </c>
      <c r="D9869" s="2">
        <v>0.90192535399999996</v>
      </c>
      <c r="E9869" s="2">
        <v>0.99077337600000004</v>
      </c>
    </row>
    <row r="9870" spans="1:5" x14ac:dyDescent="0.2">
      <c r="A9870" s="2" t="s">
        <v>58346</v>
      </c>
      <c r="B9870" s="2">
        <v>66.210555999999997</v>
      </c>
      <c r="C9870" s="2">
        <v>-0.119599415</v>
      </c>
      <c r="D9870" s="2">
        <v>0.90480048300000004</v>
      </c>
      <c r="E9870" s="2">
        <v>0.99077337600000004</v>
      </c>
    </row>
    <row r="9871" spans="1:5" x14ac:dyDescent="0.2">
      <c r="A9871" s="2" t="s">
        <v>58347</v>
      </c>
      <c r="B9871" s="2">
        <v>87.878060000000005</v>
      </c>
      <c r="C9871" s="2">
        <v>0.122107205</v>
      </c>
      <c r="D9871" s="2">
        <v>0.90281411600000006</v>
      </c>
      <c r="E9871" s="2">
        <v>0.99077337600000004</v>
      </c>
    </row>
    <row r="9872" spans="1:5" x14ac:dyDescent="0.2">
      <c r="A9872" s="2" t="s">
        <v>58348</v>
      </c>
      <c r="B9872" s="2">
        <v>66.025999999999996</v>
      </c>
      <c r="C9872" s="2">
        <v>-0.121658185</v>
      </c>
      <c r="D9872" s="2">
        <v>0.90316973099999998</v>
      </c>
      <c r="E9872" s="2">
        <v>0.99077337600000004</v>
      </c>
    </row>
    <row r="9873" spans="1:5" x14ac:dyDescent="0.2">
      <c r="A9873" s="2" t="s">
        <v>58349</v>
      </c>
      <c r="B9873" s="2">
        <v>66.117620000000002</v>
      </c>
      <c r="C9873" s="2">
        <v>-0.12063614</v>
      </c>
      <c r="D9873" s="2">
        <v>0.90397924200000002</v>
      </c>
      <c r="E9873" s="2">
        <v>0.99077337600000004</v>
      </c>
    </row>
    <row r="9874" spans="1:5" x14ac:dyDescent="0.2">
      <c r="A9874" s="2" t="s">
        <v>58350</v>
      </c>
      <c r="B9874" s="2">
        <v>65.993889999999993</v>
      </c>
      <c r="C9874" s="2">
        <v>-0.12201637999999999</v>
      </c>
      <c r="D9874" s="2">
        <v>0.902886046</v>
      </c>
      <c r="E9874" s="2">
        <v>0.99077337600000004</v>
      </c>
    </row>
    <row r="9875" spans="1:5" x14ac:dyDescent="0.2">
      <c r="A9875" s="2" t="s">
        <v>58351</v>
      </c>
      <c r="B9875" s="2">
        <v>88.083175999999995</v>
      </c>
      <c r="C9875" s="2">
        <v>0.124395327</v>
      </c>
      <c r="D9875" s="2">
        <v>0.90100227300000002</v>
      </c>
      <c r="E9875" s="2">
        <v>0.99077337600000004</v>
      </c>
    </row>
    <row r="9876" spans="1:5" x14ac:dyDescent="0.2">
      <c r="A9876" s="2" t="s">
        <v>58352</v>
      </c>
      <c r="B9876" s="2">
        <v>87.855980000000002</v>
      </c>
      <c r="C9876" s="2">
        <v>0.121860896</v>
      </c>
      <c r="D9876" s="2">
        <v>0.90300918500000005</v>
      </c>
      <c r="E9876" s="2">
        <v>0.99077337600000004</v>
      </c>
    </row>
    <row r="9877" spans="1:5" x14ac:dyDescent="0.2">
      <c r="A9877" s="2" t="s">
        <v>58353</v>
      </c>
      <c r="B9877" s="2">
        <v>66.088419999999999</v>
      </c>
      <c r="C9877" s="2">
        <v>-0.120961874</v>
      </c>
      <c r="D9877" s="2">
        <v>0.90372123400000004</v>
      </c>
      <c r="E9877" s="2">
        <v>0.99077337600000004</v>
      </c>
    </row>
    <row r="9878" spans="1:5" x14ac:dyDescent="0.2">
      <c r="A9878" s="2" t="s">
        <v>58354</v>
      </c>
      <c r="B9878" s="2">
        <v>66.166045999999994</v>
      </c>
      <c r="C9878" s="2">
        <v>-0.120095936</v>
      </c>
      <c r="D9878" s="2">
        <v>0.90440715199999999</v>
      </c>
      <c r="E9878" s="2">
        <v>0.99077337600000004</v>
      </c>
    </row>
    <row r="9879" spans="1:5" x14ac:dyDescent="0.2">
      <c r="A9879" s="2" t="s">
        <v>58355</v>
      </c>
      <c r="B9879" s="2">
        <v>66.036799999999999</v>
      </c>
      <c r="C9879" s="2">
        <v>-0.12153770799999999</v>
      </c>
      <c r="D9879" s="2">
        <v>0.90326514899999999</v>
      </c>
      <c r="E9879" s="2">
        <v>0.99077337600000004</v>
      </c>
    </row>
    <row r="9880" spans="1:5" x14ac:dyDescent="0.2">
      <c r="A9880" s="2" t="s">
        <v>58356</v>
      </c>
      <c r="B9880" s="2">
        <v>66.138099999999994</v>
      </c>
      <c r="C9880" s="2">
        <v>-0.12040768</v>
      </c>
      <c r="D9880" s="2">
        <v>0.90416020799999997</v>
      </c>
      <c r="E9880" s="2">
        <v>0.99077337600000004</v>
      </c>
    </row>
    <row r="9881" spans="1:5" x14ac:dyDescent="0.2">
      <c r="A9881" s="2" t="s">
        <v>58357</v>
      </c>
      <c r="B9881" s="2">
        <v>87.630330000000001</v>
      </c>
      <c r="C9881" s="2">
        <v>0.119343712</v>
      </c>
      <c r="D9881" s="2">
        <v>0.90500305400000003</v>
      </c>
      <c r="E9881" s="2">
        <v>0.99084047200000003</v>
      </c>
    </row>
    <row r="9882" spans="1:5" x14ac:dyDescent="0.2">
      <c r="A9882" s="2" t="s">
        <v>58358</v>
      </c>
      <c r="B9882" s="2">
        <v>87.570239999999998</v>
      </c>
      <c r="C9882" s="2">
        <v>0.118673393</v>
      </c>
      <c r="D9882" s="2">
        <v>0.90553411699999997</v>
      </c>
      <c r="E9882" s="2">
        <v>0.99091847200000005</v>
      </c>
    </row>
    <row r="9883" spans="1:5" x14ac:dyDescent="0.2">
      <c r="A9883" s="2" t="s">
        <v>58359</v>
      </c>
      <c r="B9883" s="2">
        <v>87.509799999999998</v>
      </c>
      <c r="C9883" s="2">
        <v>0.117999169</v>
      </c>
      <c r="D9883" s="2">
        <v>0.90606831600000004</v>
      </c>
      <c r="E9883" s="2">
        <v>0.99091847200000005</v>
      </c>
    </row>
    <row r="9884" spans="1:5" x14ac:dyDescent="0.2">
      <c r="A9884" s="2" t="s">
        <v>58360</v>
      </c>
      <c r="B9884" s="2">
        <v>87.491309999999999</v>
      </c>
      <c r="C9884" s="2">
        <v>0.117792908</v>
      </c>
      <c r="D9884" s="2">
        <v>0.90623174900000003</v>
      </c>
      <c r="E9884" s="2">
        <v>0.99091847200000005</v>
      </c>
    </row>
    <row r="9885" spans="1:5" x14ac:dyDescent="0.2">
      <c r="A9885" s="2" t="s">
        <v>58361</v>
      </c>
      <c r="B9885" s="2">
        <v>87.534239999999997</v>
      </c>
      <c r="C9885" s="2">
        <v>0.11827180299999999</v>
      </c>
      <c r="D9885" s="2">
        <v>0.905852298</v>
      </c>
      <c r="E9885" s="2">
        <v>0.99091847200000005</v>
      </c>
    </row>
    <row r="9886" spans="1:5" x14ac:dyDescent="0.2">
      <c r="A9886" s="2" t="s">
        <v>58362</v>
      </c>
      <c r="B9886" s="2">
        <v>87.456419999999994</v>
      </c>
      <c r="C9886" s="2">
        <v>0.117403701</v>
      </c>
      <c r="D9886" s="2">
        <v>0.90654015099999996</v>
      </c>
      <c r="E9886" s="2">
        <v>0.99091847200000005</v>
      </c>
    </row>
    <row r="9887" spans="1:5" x14ac:dyDescent="0.2">
      <c r="A9887" s="2" t="s">
        <v>58363</v>
      </c>
      <c r="B9887" s="2">
        <v>87.507369999999995</v>
      </c>
      <c r="C9887" s="2">
        <v>0.117972062</v>
      </c>
      <c r="D9887" s="2">
        <v>0.90608979499999998</v>
      </c>
      <c r="E9887" s="2">
        <v>0.99091847200000005</v>
      </c>
    </row>
    <row r="9888" spans="1:5" x14ac:dyDescent="0.2">
      <c r="A9888" s="2" t="s">
        <v>58364</v>
      </c>
      <c r="B9888" s="2">
        <v>87.533709999999999</v>
      </c>
      <c r="C9888" s="2">
        <v>0.118265891</v>
      </c>
      <c r="D9888" s="2">
        <v>0.90585698299999995</v>
      </c>
      <c r="E9888" s="2">
        <v>0.99091847200000005</v>
      </c>
    </row>
    <row r="9889" spans="1:5" x14ac:dyDescent="0.2">
      <c r="A9889" s="2" t="s">
        <v>58365</v>
      </c>
      <c r="B9889" s="2">
        <v>87.512439999999998</v>
      </c>
      <c r="C9889" s="2">
        <v>0.118028619</v>
      </c>
      <c r="D9889" s="2">
        <v>0.90604498200000005</v>
      </c>
      <c r="E9889" s="2">
        <v>0.99091847200000005</v>
      </c>
    </row>
    <row r="9890" spans="1:5" x14ac:dyDescent="0.2">
      <c r="A9890" s="2" t="s">
        <v>58366</v>
      </c>
      <c r="B9890" s="2">
        <v>66.396454000000006</v>
      </c>
      <c r="C9890" s="2">
        <v>-0.117525675</v>
      </c>
      <c r="D9890" s="2">
        <v>0.90644349999999996</v>
      </c>
      <c r="E9890" s="2">
        <v>0.99091847200000005</v>
      </c>
    </row>
    <row r="9891" spans="1:5" x14ac:dyDescent="0.2">
      <c r="A9891" s="2" t="s">
        <v>58367</v>
      </c>
      <c r="B9891" s="2">
        <v>66.33426</v>
      </c>
      <c r="C9891" s="2">
        <v>-0.118219465</v>
      </c>
      <c r="D9891" s="2">
        <v>0.90589376700000002</v>
      </c>
      <c r="E9891" s="2">
        <v>0.99091847200000005</v>
      </c>
    </row>
    <row r="9892" spans="1:5" x14ac:dyDescent="0.2">
      <c r="A9892" s="2" t="s">
        <v>58368</v>
      </c>
      <c r="B9892" s="2">
        <v>66.393874999999994</v>
      </c>
      <c r="C9892" s="2">
        <v>-0.11755444399999999</v>
      </c>
      <c r="D9892" s="2">
        <v>0.90642070299999999</v>
      </c>
      <c r="E9892" s="2">
        <v>0.99091847200000005</v>
      </c>
    </row>
    <row r="9893" spans="1:5" x14ac:dyDescent="0.2">
      <c r="A9893" s="2" t="s">
        <v>58369</v>
      </c>
      <c r="B9893" s="2">
        <v>66.407319999999999</v>
      </c>
      <c r="C9893" s="2">
        <v>-0.117404462</v>
      </c>
      <c r="D9893" s="2">
        <v>0.906539549</v>
      </c>
      <c r="E9893" s="2">
        <v>0.99091847200000005</v>
      </c>
    </row>
    <row r="9894" spans="1:5" x14ac:dyDescent="0.2">
      <c r="A9894" s="2" t="s">
        <v>58370</v>
      </c>
      <c r="B9894" s="2">
        <v>66.387985</v>
      </c>
      <c r="C9894" s="2">
        <v>-0.11762014899999999</v>
      </c>
      <c r="D9894" s="2">
        <v>0.90636863999999995</v>
      </c>
      <c r="E9894" s="2">
        <v>0.99091847200000005</v>
      </c>
    </row>
    <row r="9895" spans="1:5" x14ac:dyDescent="0.2">
      <c r="A9895" s="2" t="s">
        <v>58371</v>
      </c>
      <c r="B9895" s="2">
        <v>87.534030000000001</v>
      </c>
      <c r="C9895" s="2">
        <v>0.11826946100000001</v>
      </c>
      <c r="D9895" s="2">
        <v>0.90585415400000002</v>
      </c>
      <c r="E9895" s="2">
        <v>0.99091847200000005</v>
      </c>
    </row>
    <row r="9896" spans="1:5" x14ac:dyDescent="0.2">
      <c r="A9896" s="2" t="s">
        <v>58372</v>
      </c>
      <c r="B9896" s="2">
        <v>87.533739999999995</v>
      </c>
      <c r="C9896" s="2">
        <v>0.118266226</v>
      </c>
      <c r="D9896" s="2">
        <v>0.90585671700000003</v>
      </c>
      <c r="E9896" s="2">
        <v>0.99091847200000005</v>
      </c>
    </row>
    <row r="9897" spans="1:5" x14ac:dyDescent="0.2">
      <c r="A9897" s="2" t="s">
        <v>58373</v>
      </c>
      <c r="B9897" s="2">
        <v>66.317580000000007</v>
      </c>
      <c r="C9897" s="2">
        <v>-0.11840553500000001</v>
      </c>
      <c r="D9897" s="2">
        <v>0.90574634099999995</v>
      </c>
      <c r="E9897" s="2">
        <v>0.99091847200000005</v>
      </c>
    </row>
    <row r="9898" spans="1:5" x14ac:dyDescent="0.2">
      <c r="A9898" s="2" t="s">
        <v>58374</v>
      </c>
      <c r="B9898" s="2">
        <v>66.417969999999997</v>
      </c>
      <c r="C9898" s="2">
        <v>-0.117285658</v>
      </c>
      <c r="D9898" s="2">
        <v>0.90663369000000005</v>
      </c>
      <c r="E9898" s="2">
        <v>0.99092057300000003</v>
      </c>
    </row>
    <row r="9899" spans="1:5" x14ac:dyDescent="0.2">
      <c r="A9899" s="2" t="s">
        <v>58375</v>
      </c>
      <c r="B9899" s="2">
        <v>66.434920000000005</v>
      </c>
      <c r="C9899" s="2">
        <v>-0.11709657699999999</v>
      </c>
      <c r="D9899" s="2">
        <v>0.90678352299999998</v>
      </c>
      <c r="E9899" s="2">
        <v>0.99098419500000001</v>
      </c>
    </row>
    <row r="9900" spans="1:5" x14ac:dyDescent="0.2">
      <c r="A9900" s="2" t="s">
        <v>58376</v>
      </c>
      <c r="B9900" s="2">
        <v>66.503135999999998</v>
      </c>
      <c r="C9900" s="2">
        <v>-0.11633560900000001</v>
      </c>
      <c r="D9900" s="2">
        <v>0.90738656500000003</v>
      </c>
      <c r="E9900" s="2">
        <v>0.99104241999999998</v>
      </c>
    </row>
    <row r="9901" spans="1:5" x14ac:dyDescent="0.2">
      <c r="A9901" s="2" t="s">
        <v>58377</v>
      </c>
      <c r="B9901" s="2">
        <v>87.399829999999994</v>
      </c>
      <c r="C9901" s="2">
        <v>0.116772425</v>
      </c>
      <c r="D9901" s="2">
        <v>0.90704039599999997</v>
      </c>
      <c r="E9901" s="2">
        <v>0.99104241999999998</v>
      </c>
    </row>
    <row r="9902" spans="1:5" x14ac:dyDescent="0.2">
      <c r="A9902" s="2" t="s">
        <v>58378</v>
      </c>
      <c r="B9902" s="2">
        <v>87.399826000000004</v>
      </c>
      <c r="C9902" s="2">
        <v>0.11677238</v>
      </c>
      <c r="D9902" s="2">
        <v>0.90704043099999998</v>
      </c>
      <c r="E9902" s="2">
        <v>0.99104241999999998</v>
      </c>
    </row>
    <row r="9903" spans="1:5" x14ac:dyDescent="0.2">
      <c r="A9903" s="2" t="s">
        <v>58379</v>
      </c>
      <c r="B9903" s="2">
        <v>66.491429999999994</v>
      </c>
      <c r="C9903" s="2">
        <v>-0.116466193</v>
      </c>
      <c r="D9903" s="2">
        <v>0.90728307799999997</v>
      </c>
      <c r="E9903" s="2">
        <v>0.99104241999999998</v>
      </c>
    </row>
    <row r="9904" spans="1:5" x14ac:dyDescent="0.2">
      <c r="A9904" s="2" t="s">
        <v>58380</v>
      </c>
      <c r="B9904" s="2">
        <v>66.502949999999998</v>
      </c>
      <c r="C9904" s="2">
        <v>-0.116337684</v>
      </c>
      <c r="D9904" s="2">
        <v>0.90738492100000001</v>
      </c>
      <c r="E9904" s="2">
        <v>0.99104241999999998</v>
      </c>
    </row>
    <row r="9905" spans="1:5" x14ac:dyDescent="0.2">
      <c r="A9905" s="2" t="s">
        <v>58381</v>
      </c>
      <c r="B9905" s="2">
        <v>66.475334000000004</v>
      </c>
      <c r="C9905" s="2">
        <v>-0.11664574799999999</v>
      </c>
      <c r="D9905" s="2">
        <v>0.90714078399999998</v>
      </c>
      <c r="E9905" s="2">
        <v>0.99104241999999998</v>
      </c>
    </row>
    <row r="9906" spans="1:5" x14ac:dyDescent="0.2">
      <c r="A9906" s="2" t="s">
        <v>58382</v>
      </c>
      <c r="B9906" s="2">
        <v>66.649506000000002</v>
      </c>
      <c r="C9906" s="2">
        <v>-0.114702814</v>
      </c>
      <c r="D9906" s="2">
        <v>0.90868068300000004</v>
      </c>
      <c r="E9906" s="2">
        <v>0.99110088799999996</v>
      </c>
    </row>
    <row r="9907" spans="1:5" x14ac:dyDescent="0.2">
      <c r="A9907" s="2" t="s">
        <v>58383</v>
      </c>
      <c r="B9907" s="2">
        <v>66.703125</v>
      </c>
      <c r="C9907" s="2">
        <v>-0.11410468</v>
      </c>
      <c r="D9907" s="2">
        <v>0.90915481200000003</v>
      </c>
      <c r="E9907" s="2">
        <v>0.99110088799999996</v>
      </c>
    </row>
    <row r="9908" spans="1:5" x14ac:dyDescent="0.2">
      <c r="A9908" s="2" t="s">
        <v>58384</v>
      </c>
      <c r="B9908" s="2">
        <v>87.069336000000007</v>
      </c>
      <c r="C9908" s="2">
        <v>0.11308567899999999</v>
      </c>
      <c r="D9908" s="2">
        <v>0.90996262900000002</v>
      </c>
      <c r="E9908" s="2">
        <v>0.99110088799999996</v>
      </c>
    </row>
    <row r="9909" spans="1:5" x14ac:dyDescent="0.2">
      <c r="A9909" s="2" t="s">
        <v>58385</v>
      </c>
      <c r="B9909" s="2">
        <v>87.18365</v>
      </c>
      <c r="C9909" s="2">
        <v>0.114360881</v>
      </c>
      <c r="D9909" s="2">
        <v>0.90895172300000004</v>
      </c>
      <c r="E9909" s="2">
        <v>0.99110088799999996</v>
      </c>
    </row>
    <row r="9910" spans="1:5" x14ac:dyDescent="0.2">
      <c r="A9910" s="2" t="s">
        <v>58386</v>
      </c>
      <c r="B9910" s="2">
        <v>86.995199999999997</v>
      </c>
      <c r="C9910" s="2">
        <v>0.112258673</v>
      </c>
      <c r="D9910" s="2">
        <v>0.91061830899999996</v>
      </c>
      <c r="E9910" s="2">
        <v>0.99110088799999996</v>
      </c>
    </row>
    <row r="9911" spans="1:5" x14ac:dyDescent="0.2">
      <c r="A9911" s="2" t="s">
        <v>58387</v>
      </c>
      <c r="B9911" s="2">
        <v>66.882239999999996</v>
      </c>
      <c r="C9911" s="2">
        <v>-0.112106606</v>
      </c>
      <c r="D9911" s="2">
        <v>0.91073888000000003</v>
      </c>
      <c r="E9911" s="2">
        <v>0.99110088799999996</v>
      </c>
    </row>
    <row r="9912" spans="1:5" x14ac:dyDescent="0.2">
      <c r="A9912" s="2" t="s">
        <v>58388</v>
      </c>
      <c r="B9912" s="2">
        <v>86.995220000000003</v>
      </c>
      <c r="C9912" s="2">
        <v>0.112258896</v>
      </c>
      <c r="D9912" s="2">
        <v>0.91061813199999997</v>
      </c>
      <c r="E9912" s="2">
        <v>0.99110088799999996</v>
      </c>
    </row>
    <row r="9913" spans="1:5" x14ac:dyDescent="0.2">
      <c r="A9913" s="2" t="s">
        <v>58389</v>
      </c>
      <c r="B9913" s="2">
        <v>66.728769999999997</v>
      </c>
      <c r="C9913" s="2">
        <v>-0.113818604</v>
      </c>
      <c r="D9913" s="2">
        <v>0.90938159100000004</v>
      </c>
      <c r="E9913" s="2">
        <v>0.99110088799999996</v>
      </c>
    </row>
    <row r="9914" spans="1:5" x14ac:dyDescent="0.2">
      <c r="A9914" s="2" t="s">
        <v>58390</v>
      </c>
      <c r="B9914" s="2">
        <v>66.833389999999994</v>
      </c>
      <c r="C9914" s="2">
        <v>-0.11265153999999999</v>
      </c>
      <c r="D9914" s="2">
        <v>0.91030682200000002</v>
      </c>
      <c r="E9914" s="2">
        <v>0.99110088799999996</v>
      </c>
    </row>
    <row r="9915" spans="1:5" x14ac:dyDescent="0.2">
      <c r="A9915" s="2" t="s">
        <v>58391</v>
      </c>
      <c r="B9915" s="2">
        <v>66.794390000000007</v>
      </c>
      <c r="C9915" s="2">
        <v>-0.113086596</v>
      </c>
      <c r="D9915" s="2">
        <v>0.90996190200000004</v>
      </c>
      <c r="E9915" s="2">
        <v>0.99110088799999996</v>
      </c>
    </row>
    <row r="9916" spans="1:5" x14ac:dyDescent="0.2">
      <c r="A9916" s="2" t="s">
        <v>58392</v>
      </c>
      <c r="B9916" s="2">
        <v>66.767619999999994</v>
      </c>
      <c r="C9916" s="2">
        <v>-0.11338522199999999</v>
      </c>
      <c r="D9916" s="2">
        <v>0.90972515499999995</v>
      </c>
      <c r="E9916" s="2">
        <v>0.99110088799999996</v>
      </c>
    </row>
    <row r="9917" spans="1:5" x14ac:dyDescent="0.2">
      <c r="A9917" s="2" t="s">
        <v>58393</v>
      </c>
      <c r="B9917" s="2">
        <v>87.107669999999999</v>
      </c>
      <c r="C9917" s="2">
        <v>0.11351330499999999</v>
      </c>
      <c r="D9917" s="2">
        <v>0.90962361599999997</v>
      </c>
      <c r="E9917" s="2">
        <v>0.99110088799999996</v>
      </c>
    </row>
    <row r="9918" spans="1:5" x14ac:dyDescent="0.2">
      <c r="A9918" s="2" t="s">
        <v>58394</v>
      </c>
      <c r="B9918" s="2">
        <v>66.567183999999997</v>
      </c>
      <c r="C9918" s="2">
        <v>-0.115621137</v>
      </c>
      <c r="D9918" s="2">
        <v>0.90795281000000005</v>
      </c>
      <c r="E9918" s="2">
        <v>0.99110088799999996</v>
      </c>
    </row>
    <row r="9919" spans="1:5" x14ac:dyDescent="0.2">
      <c r="A9919" s="2" t="s">
        <v>58395</v>
      </c>
      <c r="B9919" s="2">
        <v>66.527373999999995</v>
      </c>
      <c r="C9919" s="2">
        <v>-0.11606522800000001</v>
      </c>
      <c r="D9919" s="2">
        <v>0.90760084600000002</v>
      </c>
      <c r="E9919" s="2">
        <v>0.99110088799999996</v>
      </c>
    </row>
    <row r="9920" spans="1:5" x14ac:dyDescent="0.2">
      <c r="A9920" s="2" t="s">
        <v>58396</v>
      </c>
      <c r="B9920" s="2">
        <v>66.793570000000003</v>
      </c>
      <c r="C9920" s="2">
        <v>-0.113095743</v>
      </c>
      <c r="D9920" s="2">
        <v>0.90995464999999998</v>
      </c>
      <c r="E9920" s="2">
        <v>0.99110088799999996</v>
      </c>
    </row>
    <row r="9921" spans="1:5" x14ac:dyDescent="0.2">
      <c r="A9921" s="2" t="s">
        <v>58397</v>
      </c>
      <c r="B9921" s="2">
        <v>87.078649999999996</v>
      </c>
      <c r="C9921" s="2">
        <v>0.113189579</v>
      </c>
      <c r="D9921" s="2">
        <v>0.90988025699999997</v>
      </c>
      <c r="E9921" s="2">
        <v>0.99110088799999996</v>
      </c>
    </row>
    <row r="9922" spans="1:5" x14ac:dyDescent="0.2">
      <c r="A9922" s="2" t="s">
        <v>58398</v>
      </c>
      <c r="B9922" s="2">
        <v>66.670235000000005</v>
      </c>
      <c r="C9922" s="2">
        <v>-0.114471577</v>
      </c>
      <c r="D9922" s="2">
        <v>0.90886397699999999</v>
      </c>
      <c r="E9922" s="2">
        <v>0.99110088799999996</v>
      </c>
    </row>
    <row r="9923" spans="1:5" x14ac:dyDescent="0.2">
      <c r="A9923" s="2" t="s">
        <v>58399</v>
      </c>
      <c r="B9923" s="2">
        <v>87.316580000000002</v>
      </c>
      <c r="C9923" s="2">
        <v>0.11584375</v>
      </c>
      <c r="D9923" s="2">
        <v>0.90777637700000002</v>
      </c>
      <c r="E9923" s="2">
        <v>0.99110088799999996</v>
      </c>
    </row>
    <row r="9924" spans="1:5" x14ac:dyDescent="0.2">
      <c r="A9924" s="2" t="s">
        <v>58400</v>
      </c>
      <c r="B9924" s="2">
        <v>87.075035</v>
      </c>
      <c r="C9924" s="2">
        <v>0.11314925300000001</v>
      </c>
      <c r="D9924" s="2">
        <v>0.90991222800000005</v>
      </c>
      <c r="E9924" s="2">
        <v>0.99110088799999996</v>
      </c>
    </row>
    <row r="9925" spans="1:5" x14ac:dyDescent="0.2">
      <c r="A9925" s="2" t="s">
        <v>58401</v>
      </c>
      <c r="B9925" s="2">
        <v>87.039029999999997</v>
      </c>
      <c r="C9925" s="2">
        <v>0.112747608</v>
      </c>
      <c r="D9925" s="2">
        <v>0.91023065599999997</v>
      </c>
      <c r="E9925" s="2">
        <v>0.99110088799999996</v>
      </c>
    </row>
    <row r="9926" spans="1:5" x14ac:dyDescent="0.2">
      <c r="A9926" s="2" t="s">
        <v>58402</v>
      </c>
      <c r="B9926" s="2">
        <v>66.840170000000001</v>
      </c>
      <c r="C9926" s="2">
        <v>-0.112575908</v>
      </c>
      <c r="D9926" s="2">
        <v>0.91036678599999998</v>
      </c>
      <c r="E9926" s="2">
        <v>0.99110088799999996</v>
      </c>
    </row>
    <row r="9927" spans="1:5" x14ac:dyDescent="0.2">
      <c r="A9927" s="2" t="s">
        <v>58403</v>
      </c>
      <c r="B9927" s="2">
        <v>87.245630000000006</v>
      </c>
      <c r="C9927" s="2">
        <v>0.115052284</v>
      </c>
      <c r="D9927" s="2">
        <v>0.90840368000000005</v>
      </c>
      <c r="E9927" s="2">
        <v>0.99110088799999996</v>
      </c>
    </row>
    <row r="9928" spans="1:5" x14ac:dyDescent="0.2">
      <c r="A9928" s="2" t="s">
        <v>58404</v>
      </c>
      <c r="B9928" s="2">
        <v>66.58605</v>
      </c>
      <c r="C9928" s="2">
        <v>-0.115410682</v>
      </c>
      <c r="D9928" s="2">
        <v>0.90811961200000002</v>
      </c>
      <c r="E9928" s="2">
        <v>0.99110088799999996</v>
      </c>
    </row>
    <row r="9929" spans="1:5" x14ac:dyDescent="0.2">
      <c r="A9929" s="2" t="s">
        <v>58405</v>
      </c>
      <c r="B9929" s="2">
        <v>66.674819999999997</v>
      </c>
      <c r="C9929" s="2">
        <v>-0.11442043</v>
      </c>
      <c r="D9929" s="2">
        <v>0.90890451999999999</v>
      </c>
      <c r="E9929" s="2">
        <v>0.99110088799999996</v>
      </c>
    </row>
    <row r="9930" spans="1:5" x14ac:dyDescent="0.2">
      <c r="A9930" s="2" t="s">
        <v>58406</v>
      </c>
      <c r="B9930" s="2">
        <v>66.664635000000004</v>
      </c>
      <c r="C9930" s="2">
        <v>-0.114534046</v>
      </c>
      <c r="D9930" s="2">
        <v>0.90881445900000002</v>
      </c>
      <c r="E9930" s="2">
        <v>0.99110088799999996</v>
      </c>
    </row>
    <row r="9931" spans="1:5" x14ac:dyDescent="0.2">
      <c r="A9931" s="2" t="s">
        <v>58407</v>
      </c>
      <c r="B9931" s="2">
        <v>66.822959999999995</v>
      </c>
      <c r="C9931" s="2">
        <v>-0.11276789</v>
      </c>
      <c r="D9931" s="2">
        <v>0.910214576</v>
      </c>
      <c r="E9931" s="2">
        <v>0.99110088799999996</v>
      </c>
    </row>
    <row r="9932" spans="1:5" x14ac:dyDescent="0.2">
      <c r="A9932" s="2" t="s">
        <v>58408</v>
      </c>
      <c r="B9932" s="2">
        <v>87.162670000000006</v>
      </c>
      <c r="C9932" s="2">
        <v>0.11412684400000001</v>
      </c>
      <c r="D9932" s="2">
        <v>0.90913724299999998</v>
      </c>
      <c r="E9932" s="2">
        <v>0.99110088799999996</v>
      </c>
    </row>
    <row r="9933" spans="1:5" x14ac:dyDescent="0.2">
      <c r="A9933" s="2" t="s">
        <v>58409</v>
      </c>
      <c r="B9933" s="2">
        <v>66.849975999999998</v>
      </c>
      <c r="C9933" s="2">
        <v>-0.112466519</v>
      </c>
      <c r="D9933" s="2">
        <v>0.91045351500000005</v>
      </c>
      <c r="E9933" s="2">
        <v>0.99110088799999996</v>
      </c>
    </row>
    <row r="9934" spans="1:5" x14ac:dyDescent="0.2">
      <c r="A9934" s="2" t="s">
        <v>58410</v>
      </c>
      <c r="B9934" s="2">
        <v>66.880619999999993</v>
      </c>
      <c r="C9934" s="2">
        <v>-0.11212467800000001</v>
      </c>
      <c r="D9934" s="2">
        <v>0.91072455100000005</v>
      </c>
      <c r="E9934" s="2">
        <v>0.99110088799999996</v>
      </c>
    </row>
    <row r="9935" spans="1:5" x14ac:dyDescent="0.2">
      <c r="A9935" s="2" t="s">
        <v>58411</v>
      </c>
      <c r="B9935" s="2">
        <v>87.118020000000001</v>
      </c>
      <c r="C9935" s="2">
        <v>0.11362876199999999</v>
      </c>
      <c r="D9935" s="2">
        <v>0.90953208699999999</v>
      </c>
      <c r="E9935" s="2">
        <v>0.99110088799999996</v>
      </c>
    </row>
    <row r="9936" spans="1:5" x14ac:dyDescent="0.2">
      <c r="A9936" s="2" t="s">
        <v>58412</v>
      </c>
      <c r="B9936" s="2">
        <v>66.604320000000001</v>
      </c>
      <c r="C9936" s="2">
        <v>-0.115206876</v>
      </c>
      <c r="D9936" s="2">
        <v>0.90828114900000001</v>
      </c>
      <c r="E9936" s="2">
        <v>0.99110088799999996</v>
      </c>
    </row>
    <row r="9937" spans="1:5" x14ac:dyDescent="0.2">
      <c r="A9937" s="2" t="s">
        <v>58413</v>
      </c>
      <c r="B9937" s="2">
        <v>87.010549999999995</v>
      </c>
      <c r="C9937" s="2">
        <v>0.112429906</v>
      </c>
      <c r="D9937" s="2">
        <v>0.91048254399999995</v>
      </c>
      <c r="E9937" s="2">
        <v>0.99110088799999996</v>
      </c>
    </row>
    <row r="9938" spans="1:5" x14ac:dyDescent="0.2">
      <c r="A9938" s="2" t="s">
        <v>58414</v>
      </c>
      <c r="B9938" s="2">
        <v>66.697810000000004</v>
      </c>
      <c r="C9938" s="2">
        <v>-0.11416397</v>
      </c>
      <c r="D9938" s="2">
        <v>0.90910781299999999</v>
      </c>
      <c r="E9938" s="2">
        <v>0.99110088799999996</v>
      </c>
    </row>
    <row r="9939" spans="1:5" x14ac:dyDescent="0.2">
      <c r="A9939" s="2" t="s">
        <v>58415</v>
      </c>
      <c r="B9939" s="2">
        <v>66.768609999999995</v>
      </c>
      <c r="C9939" s="2">
        <v>-0.11337417800000001</v>
      </c>
      <c r="D9939" s="2">
        <v>0.90973391100000001</v>
      </c>
      <c r="E9939" s="2">
        <v>0.99110088799999996</v>
      </c>
    </row>
    <row r="9940" spans="1:5" x14ac:dyDescent="0.2">
      <c r="A9940" s="2" t="s">
        <v>58416</v>
      </c>
      <c r="B9940" s="2">
        <v>87.056884999999994</v>
      </c>
      <c r="C9940" s="2">
        <v>0.11294678499999999</v>
      </c>
      <c r="D9940" s="2">
        <v>0.91007274500000002</v>
      </c>
      <c r="E9940" s="2">
        <v>0.99110088799999996</v>
      </c>
    </row>
    <row r="9941" spans="1:5" x14ac:dyDescent="0.2">
      <c r="A9941" s="2" t="s">
        <v>58417</v>
      </c>
      <c r="B9941" s="2">
        <v>87.233695999999995</v>
      </c>
      <c r="C9941" s="2">
        <v>0.11491915699999999</v>
      </c>
      <c r="D9941" s="2">
        <v>0.90850920000000002</v>
      </c>
      <c r="E9941" s="2">
        <v>0.99110088799999996</v>
      </c>
    </row>
    <row r="9942" spans="1:5" x14ac:dyDescent="0.2">
      <c r="A9942" s="2" t="s">
        <v>58418</v>
      </c>
      <c r="B9942" s="2">
        <v>86.930220000000006</v>
      </c>
      <c r="C9942" s="2">
        <v>0.111533804</v>
      </c>
      <c r="D9942" s="2">
        <v>0.91119306099999997</v>
      </c>
      <c r="E9942" s="2">
        <v>0.99139564899999999</v>
      </c>
    </row>
    <row r="9943" spans="1:5" x14ac:dyDescent="0.2">
      <c r="A9943" s="2" t="s">
        <v>58419</v>
      </c>
      <c r="B9943" s="2">
        <v>86.932429999999997</v>
      </c>
      <c r="C9943" s="2">
        <v>0.111558457</v>
      </c>
      <c r="D9943" s="2">
        <v>0.91117351300000005</v>
      </c>
      <c r="E9943" s="2">
        <v>0.99139564899999999</v>
      </c>
    </row>
    <row r="9944" spans="1:5" x14ac:dyDescent="0.2">
      <c r="A9944" s="2" t="s">
        <v>58420</v>
      </c>
      <c r="B9944" s="2">
        <v>66.989329999999995</v>
      </c>
      <c r="C9944" s="2">
        <v>-0.110911989</v>
      </c>
      <c r="D9944" s="2">
        <v>0.91168613799999998</v>
      </c>
      <c r="E9944" s="2">
        <v>0.99152713699999995</v>
      </c>
    </row>
    <row r="9945" spans="1:5" x14ac:dyDescent="0.2">
      <c r="A9945" s="2" t="s">
        <v>58421</v>
      </c>
      <c r="B9945" s="2">
        <v>66.973219999999998</v>
      </c>
      <c r="C9945" s="2">
        <v>-0.111091701</v>
      </c>
      <c r="D9945" s="2">
        <v>0.91154363000000005</v>
      </c>
      <c r="E9945" s="2">
        <v>0.99152713699999995</v>
      </c>
    </row>
    <row r="9946" spans="1:5" x14ac:dyDescent="0.2">
      <c r="A9946" s="2" t="s">
        <v>58422</v>
      </c>
      <c r="B9946" s="2">
        <v>66.963759999999994</v>
      </c>
      <c r="C9946" s="2">
        <v>-0.11119722899999999</v>
      </c>
      <c r="D9946" s="2">
        <v>0.91145994900000005</v>
      </c>
      <c r="E9946" s="2">
        <v>0.99152713699999995</v>
      </c>
    </row>
    <row r="9947" spans="1:5" x14ac:dyDescent="0.2">
      <c r="A9947" s="2" t="s">
        <v>58423</v>
      </c>
      <c r="B9947" s="2">
        <v>67.007589999999993</v>
      </c>
      <c r="C9947" s="2">
        <v>-0.110708294</v>
      </c>
      <c r="D9947" s="2">
        <v>0.91184766900000003</v>
      </c>
      <c r="E9947" s="2">
        <v>0.99152713699999995</v>
      </c>
    </row>
    <row r="9948" spans="1:5" x14ac:dyDescent="0.2">
      <c r="A9948" s="2" t="s">
        <v>58424</v>
      </c>
      <c r="B9948" s="2">
        <v>86.866135</v>
      </c>
      <c r="C9948" s="2">
        <v>0.110818919</v>
      </c>
      <c r="D9948" s="2">
        <v>0.91175994199999999</v>
      </c>
      <c r="E9948" s="2">
        <v>0.99152713699999995</v>
      </c>
    </row>
    <row r="9949" spans="1:5" x14ac:dyDescent="0.2">
      <c r="A9949" s="2" t="s">
        <v>58425</v>
      </c>
      <c r="B9949" s="2">
        <v>67.009429999999995</v>
      </c>
      <c r="C9949" s="2">
        <v>-0.11068776900000001</v>
      </c>
      <c r="D9949" s="2">
        <v>0.91186394599999998</v>
      </c>
      <c r="E9949" s="2">
        <v>0.99152713699999995</v>
      </c>
    </row>
    <row r="9950" spans="1:5" x14ac:dyDescent="0.2">
      <c r="A9950" s="2" t="s">
        <v>58426</v>
      </c>
      <c r="B9950" s="2">
        <v>86.71266</v>
      </c>
      <c r="C9950" s="2">
        <v>0.109106866</v>
      </c>
      <c r="D9950" s="2">
        <v>0.91311772899999999</v>
      </c>
      <c r="E9950" s="2">
        <v>0.99196218899999999</v>
      </c>
    </row>
    <row r="9951" spans="1:5" x14ac:dyDescent="0.2">
      <c r="A9951" s="2" t="s">
        <v>58427</v>
      </c>
      <c r="B9951" s="2">
        <v>67.090805000000003</v>
      </c>
      <c r="C9951" s="2">
        <v>-0.109780009</v>
      </c>
      <c r="D9951" s="2">
        <v>0.912583845</v>
      </c>
      <c r="E9951" s="2">
        <v>0.99196218899999999</v>
      </c>
    </row>
    <row r="9952" spans="1:5" x14ac:dyDescent="0.2">
      <c r="A9952" s="2" t="s">
        <v>58428</v>
      </c>
      <c r="B9952" s="2">
        <v>86.777690000000007</v>
      </c>
      <c r="C9952" s="2">
        <v>0.109832292</v>
      </c>
      <c r="D9952" s="2">
        <v>0.91254237999999999</v>
      </c>
      <c r="E9952" s="2">
        <v>0.99196218899999999</v>
      </c>
    </row>
    <row r="9953" spans="1:5" x14ac:dyDescent="0.2">
      <c r="A9953" s="2" t="s">
        <v>58429</v>
      </c>
      <c r="B9953" s="2">
        <v>67.102159999999998</v>
      </c>
      <c r="C9953" s="2">
        <v>-0.109653341</v>
      </c>
      <c r="D9953" s="2">
        <v>0.91268430499999997</v>
      </c>
      <c r="E9953" s="2">
        <v>0.99196218899999999</v>
      </c>
    </row>
    <row r="9954" spans="1:5" x14ac:dyDescent="0.2">
      <c r="A9954" s="2" t="s">
        <v>58430</v>
      </c>
      <c r="B9954" s="2">
        <v>67.152823999999995</v>
      </c>
      <c r="C9954" s="2">
        <v>-0.109088171</v>
      </c>
      <c r="D9954" s="2">
        <v>0.91313255699999996</v>
      </c>
      <c r="E9954" s="2">
        <v>0.99196218899999999</v>
      </c>
    </row>
    <row r="9955" spans="1:5" x14ac:dyDescent="0.2">
      <c r="A9955" s="2" t="s">
        <v>58431</v>
      </c>
      <c r="B9955" s="2">
        <v>86.728003999999999</v>
      </c>
      <c r="C9955" s="2">
        <v>0.109278032</v>
      </c>
      <c r="D9955" s="2">
        <v>0.91298197000000003</v>
      </c>
      <c r="E9955" s="2">
        <v>0.99196218899999999</v>
      </c>
    </row>
    <row r="9956" spans="1:5" x14ac:dyDescent="0.2">
      <c r="A9956" s="2" t="s">
        <v>58432</v>
      </c>
      <c r="B9956" s="2">
        <v>86.747860000000003</v>
      </c>
      <c r="C9956" s="2">
        <v>0.109499531</v>
      </c>
      <c r="D9956" s="2">
        <v>0.91280629400000002</v>
      </c>
      <c r="E9956" s="2">
        <v>0.99196218899999999</v>
      </c>
    </row>
    <row r="9957" spans="1:5" x14ac:dyDescent="0.2">
      <c r="A9957" s="2" t="s">
        <v>58433</v>
      </c>
      <c r="B9957" s="2">
        <v>86.705489999999998</v>
      </c>
      <c r="C9957" s="2">
        <v>0.109026883</v>
      </c>
      <c r="D9957" s="2">
        <v>0.91318116800000004</v>
      </c>
      <c r="E9957" s="2">
        <v>0.99196218899999999</v>
      </c>
    </row>
    <row r="9958" spans="1:5" x14ac:dyDescent="0.2">
      <c r="A9958" s="2" t="s">
        <v>58434</v>
      </c>
      <c r="B9958" s="2">
        <v>67.129379999999998</v>
      </c>
      <c r="C9958" s="2">
        <v>-0.109349695</v>
      </c>
      <c r="D9958" s="2">
        <v>0.91292513200000003</v>
      </c>
      <c r="E9958" s="2">
        <v>0.99196218899999999</v>
      </c>
    </row>
    <row r="9959" spans="1:5" x14ac:dyDescent="0.2">
      <c r="A9959" s="2" t="s">
        <v>58435</v>
      </c>
      <c r="B9959" s="2">
        <v>67.149810000000002</v>
      </c>
      <c r="C9959" s="2">
        <v>-0.10912179299999999</v>
      </c>
      <c r="D9959" s="2">
        <v>0.913105889</v>
      </c>
      <c r="E9959" s="2">
        <v>0.99196218899999999</v>
      </c>
    </row>
    <row r="9960" spans="1:5" x14ac:dyDescent="0.2">
      <c r="A9960" s="2" t="s">
        <v>58436</v>
      </c>
      <c r="B9960" s="2">
        <v>67.173450000000003</v>
      </c>
      <c r="C9960" s="2">
        <v>-0.10885808299999999</v>
      </c>
      <c r="D9960" s="2">
        <v>0.91331505400000002</v>
      </c>
      <c r="E9960" s="2">
        <v>0.992007996</v>
      </c>
    </row>
    <row r="9961" spans="1:5" x14ac:dyDescent="0.2">
      <c r="A9961" s="2" t="s">
        <v>58437</v>
      </c>
      <c r="B9961" s="2">
        <v>67.188630000000003</v>
      </c>
      <c r="C9961" s="2">
        <v>-0.108688746</v>
      </c>
      <c r="D9961" s="2">
        <v>0.91344936799999998</v>
      </c>
      <c r="E9961" s="2">
        <v>0.99205425899999999</v>
      </c>
    </row>
    <row r="9962" spans="1:5" x14ac:dyDescent="0.2">
      <c r="A9962" s="2" t="s">
        <v>58438</v>
      </c>
      <c r="B9962" s="2">
        <v>86.639960000000002</v>
      </c>
      <c r="C9962" s="2">
        <v>0.108295878</v>
      </c>
      <c r="D9962" s="2">
        <v>0.91376099200000005</v>
      </c>
      <c r="E9962" s="2">
        <v>0.99219344300000001</v>
      </c>
    </row>
    <row r="9963" spans="1:5" x14ac:dyDescent="0.2">
      <c r="A9963" s="2" t="s">
        <v>58439</v>
      </c>
      <c r="B9963" s="2">
        <v>86.648740000000004</v>
      </c>
      <c r="C9963" s="2">
        <v>0.108393822</v>
      </c>
      <c r="D9963" s="2">
        <v>0.91368330200000003</v>
      </c>
      <c r="E9963" s="2">
        <v>0.99219344300000001</v>
      </c>
    </row>
    <row r="9964" spans="1:5" x14ac:dyDescent="0.2">
      <c r="A9964" s="2" t="s">
        <v>58440</v>
      </c>
      <c r="B9964" s="2">
        <v>67.235309999999998</v>
      </c>
      <c r="C9964" s="2">
        <v>-0.108168019</v>
      </c>
      <c r="D9964" s="2">
        <v>0.91386241300000004</v>
      </c>
      <c r="E9964" s="2">
        <v>0.99220396099999997</v>
      </c>
    </row>
    <row r="9965" spans="1:5" x14ac:dyDescent="0.2">
      <c r="A9965" s="2" t="s">
        <v>58441</v>
      </c>
      <c r="B9965" s="2">
        <v>86.438090000000003</v>
      </c>
      <c r="C9965" s="2">
        <v>0.106043966</v>
      </c>
      <c r="D9965" s="2">
        <v>0.91554746899999995</v>
      </c>
      <c r="E9965" s="2">
        <v>0.99229044399999999</v>
      </c>
    </row>
    <row r="9966" spans="1:5" x14ac:dyDescent="0.2">
      <c r="A9966" s="2" t="s">
        <v>58442</v>
      </c>
      <c r="B9966" s="2">
        <v>86.394880000000001</v>
      </c>
      <c r="C9966" s="2">
        <v>0.105561948</v>
      </c>
      <c r="D9966" s="2">
        <v>0.91592991700000004</v>
      </c>
      <c r="E9966" s="2">
        <v>0.99229044399999999</v>
      </c>
    </row>
    <row r="9967" spans="1:5" x14ac:dyDescent="0.2">
      <c r="A9967" s="2" t="s">
        <v>58443</v>
      </c>
      <c r="B9967" s="2">
        <v>86.537599999999998</v>
      </c>
      <c r="C9967" s="2">
        <v>0.107154026</v>
      </c>
      <c r="D9967" s="2">
        <v>0.91466678700000004</v>
      </c>
      <c r="E9967" s="2">
        <v>0.99229044399999999</v>
      </c>
    </row>
    <row r="9968" spans="1:5" x14ac:dyDescent="0.2">
      <c r="A9968" s="2" t="s">
        <v>58444</v>
      </c>
      <c r="B9968" s="2">
        <v>86.381069999999994</v>
      </c>
      <c r="C9968" s="2">
        <v>0.105407893</v>
      </c>
      <c r="D9968" s="2">
        <v>0.91605215299999998</v>
      </c>
      <c r="E9968" s="2">
        <v>0.99229044399999999</v>
      </c>
    </row>
    <row r="9969" spans="1:5" x14ac:dyDescent="0.2">
      <c r="A9969" s="2" t="s">
        <v>58445</v>
      </c>
      <c r="B9969" s="2">
        <v>86.407104000000004</v>
      </c>
      <c r="C9969" s="2">
        <v>0.105698309</v>
      </c>
      <c r="D9969" s="2">
        <v>0.915821722</v>
      </c>
      <c r="E9969" s="2">
        <v>0.99229044399999999</v>
      </c>
    </row>
    <row r="9970" spans="1:5" x14ac:dyDescent="0.2">
      <c r="A9970" s="2" t="s">
        <v>58446</v>
      </c>
      <c r="B9970" s="2">
        <v>67.315029999999993</v>
      </c>
      <c r="C9970" s="2">
        <v>-0.10727872099999999</v>
      </c>
      <c r="D9970" s="2">
        <v>0.91456786499999998</v>
      </c>
      <c r="E9970" s="2">
        <v>0.99229044399999999</v>
      </c>
    </row>
    <row r="9971" spans="1:5" x14ac:dyDescent="0.2">
      <c r="A9971" s="2" t="s">
        <v>58447</v>
      </c>
      <c r="B9971" s="2">
        <v>67.445359999999994</v>
      </c>
      <c r="C9971" s="2">
        <v>-0.10582485699999999</v>
      </c>
      <c r="D9971" s="2">
        <v>0.91572131499999998</v>
      </c>
      <c r="E9971" s="2">
        <v>0.99229044399999999</v>
      </c>
    </row>
    <row r="9972" spans="1:5" x14ac:dyDescent="0.2">
      <c r="A9972" s="2" t="s">
        <v>58448</v>
      </c>
      <c r="B9972" s="2">
        <v>67.304389999999998</v>
      </c>
      <c r="C9972" s="2">
        <v>-0.107397413</v>
      </c>
      <c r="D9972" s="2">
        <v>0.914473706</v>
      </c>
      <c r="E9972" s="2">
        <v>0.99229044399999999</v>
      </c>
    </row>
    <row r="9973" spans="1:5" x14ac:dyDescent="0.2">
      <c r="A9973" s="2" t="s">
        <v>58449</v>
      </c>
      <c r="B9973" s="2">
        <v>67.300330000000002</v>
      </c>
      <c r="C9973" s="2">
        <v>-0.107442704</v>
      </c>
      <c r="D9973" s="2">
        <v>0.91443777800000003</v>
      </c>
      <c r="E9973" s="2">
        <v>0.99229044399999999</v>
      </c>
    </row>
    <row r="9974" spans="1:5" x14ac:dyDescent="0.2">
      <c r="A9974" s="2" t="s">
        <v>58450</v>
      </c>
      <c r="B9974" s="2">
        <v>67.314830000000001</v>
      </c>
      <c r="C9974" s="2">
        <v>-0.107280953</v>
      </c>
      <c r="D9974" s="2">
        <v>0.91456609499999997</v>
      </c>
      <c r="E9974" s="2">
        <v>0.99229044399999999</v>
      </c>
    </row>
    <row r="9975" spans="1:5" x14ac:dyDescent="0.2">
      <c r="A9975" s="2" t="s">
        <v>58451</v>
      </c>
      <c r="B9975" s="2">
        <v>67.464269999999999</v>
      </c>
      <c r="C9975" s="2">
        <v>-0.105613911</v>
      </c>
      <c r="D9975" s="2">
        <v>0.91588868700000003</v>
      </c>
      <c r="E9975" s="2">
        <v>0.99229044399999999</v>
      </c>
    </row>
    <row r="9976" spans="1:5" x14ac:dyDescent="0.2">
      <c r="A9976" s="2" t="s">
        <v>58452</v>
      </c>
      <c r="B9976" s="2">
        <v>86.394965999999997</v>
      </c>
      <c r="C9976" s="2">
        <v>0.105562907</v>
      </c>
      <c r="D9976" s="2">
        <v>0.91592915600000002</v>
      </c>
      <c r="E9976" s="2">
        <v>0.99229044399999999</v>
      </c>
    </row>
    <row r="9977" spans="1:5" x14ac:dyDescent="0.2">
      <c r="A9977" s="2" t="s">
        <v>58453</v>
      </c>
      <c r="B9977" s="2">
        <v>86.431030000000007</v>
      </c>
      <c r="C9977" s="2">
        <v>0.10596521</v>
      </c>
      <c r="D9977" s="2">
        <v>0.91560995499999998</v>
      </c>
      <c r="E9977" s="2">
        <v>0.99229044399999999</v>
      </c>
    </row>
    <row r="9978" spans="1:5" x14ac:dyDescent="0.2">
      <c r="A9978" s="2" t="s">
        <v>58454</v>
      </c>
      <c r="B9978" s="2">
        <v>67.343800000000002</v>
      </c>
      <c r="C9978" s="2">
        <v>-0.106957785</v>
      </c>
      <c r="D9978" s="2">
        <v>0.91482247100000003</v>
      </c>
      <c r="E9978" s="2">
        <v>0.99229044399999999</v>
      </c>
    </row>
    <row r="9979" spans="1:5" x14ac:dyDescent="0.2">
      <c r="A9979" s="2" t="s">
        <v>58455</v>
      </c>
      <c r="B9979" s="2">
        <v>67.456985000000003</v>
      </c>
      <c r="C9979" s="2">
        <v>-0.105695177</v>
      </c>
      <c r="D9979" s="2">
        <v>0.915824207</v>
      </c>
      <c r="E9979" s="2">
        <v>0.99229044399999999</v>
      </c>
    </row>
    <row r="9980" spans="1:5" x14ac:dyDescent="0.2">
      <c r="A9980" s="2" t="s">
        <v>58456</v>
      </c>
      <c r="B9980" s="2">
        <v>86.396900000000002</v>
      </c>
      <c r="C9980" s="2">
        <v>0.10558448099999999</v>
      </c>
      <c r="D9980" s="2">
        <v>0.91591203799999998</v>
      </c>
      <c r="E9980" s="2">
        <v>0.99229044399999999</v>
      </c>
    </row>
    <row r="9981" spans="1:5" x14ac:dyDescent="0.2">
      <c r="A9981" s="2" t="s">
        <v>58457</v>
      </c>
      <c r="B9981" s="2">
        <v>86.562169999999995</v>
      </c>
      <c r="C9981" s="2">
        <v>0.10742811100000001</v>
      </c>
      <c r="D9981" s="2">
        <v>0.91444935400000005</v>
      </c>
      <c r="E9981" s="2">
        <v>0.99229044399999999</v>
      </c>
    </row>
    <row r="9982" spans="1:5" x14ac:dyDescent="0.2">
      <c r="A9982" s="2" t="s">
        <v>58458</v>
      </c>
      <c r="B9982" s="2">
        <v>67.441900000000004</v>
      </c>
      <c r="C9982" s="2">
        <v>-0.105863454</v>
      </c>
      <c r="D9982" s="2">
        <v>0.915690691</v>
      </c>
      <c r="E9982" s="2">
        <v>0.99229044399999999</v>
      </c>
    </row>
    <row r="9983" spans="1:5" x14ac:dyDescent="0.2">
      <c r="A9983" s="2" t="s">
        <v>58459</v>
      </c>
      <c r="B9983" s="2">
        <v>86.38382</v>
      </c>
      <c r="C9983" s="2">
        <v>0.10543857</v>
      </c>
      <c r="D9983" s="2">
        <v>0.91602781200000005</v>
      </c>
      <c r="E9983" s="2">
        <v>0.99229044399999999</v>
      </c>
    </row>
    <row r="9984" spans="1:5" x14ac:dyDescent="0.2">
      <c r="A9984" s="2" t="s">
        <v>58460</v>
      </c>
      <c r="B9984" s="2">
        <v>86.42765</v>
      </c>
      <c r="C9984" s="2">
        <v>0.10592750500000001</v>
      </c>
      <c r="D9984" s="2">
        <v>0.91563987099999999</v>
      </c>
      <c r="E9984" s="2">
        <v>0.99229044399999999</v>
      </c>
    </row>
    <row r="9985" spans="1:5" x14ac:dyDescent="0.2">
      <c r="A9985" s="2" t="s">
        <v>58461</v>
      </c>
      <c r="B9985" s="2">
        <v>86.436629999999994</v>
      </c>
      <c r="C9985" s="2">
        <v>0.10602768</v>
      </c>
      <c r="D9985" s="2">
        <v>0.91556039099999997</v>
      </c>
      <c r="E9985" s="2">
        <v>0.99229044399999999</v>
      </c>
    </row>
    <row r="9986" spans="1:5" x14ac:dyDescent="0.2">
      <c r="A9986" s="2" t="s">
        <v>58462</v>
      </c>
      <c r="B9986" s="2">
        <v>67.461010000000002</v>
      </c>
      <c r="C9986" s="2">
        <v>-0.105650277</v>
      </c>
      <c r="D9986" s="2">
        <v>0.91585983299999996</v>
      </c>
      <c r="E9986" s="2">
        <v>0.99229044399999999</v>
      </c>
    </row>
    <row r="9987" spans="1:5" x14ac:dyDescent="0.2">
      <c r="A9987" s="2" t="s">
        <v>58463</v>
      </c>
      <c r="B9987" s="2">
        <v>67.278409999999994</v>
      </c>
      <c r="C9987" s="2">
        <v>-0.107687227</v>
      </c>
      <c r="D9987" s="2">
        <v>0.91424380199999999</v>
      </c>
      <c r="E9987" s="2">
        <v>0.99229044399999999</v>
      </c>
    </row>
    <row r="9988" spans="1:5" x14ac:dyDescent="0.2">
      <c r="A9988" s="2" t="s">
        <v>58464</v>
      </c>
      <c r="B9988" s="2">
        <v>86.209819999999993</v>
      </c>
      <c r="C9988" s="2">
        <v>0.103497555</v>
      </c>
      <c r="D9988" s="2">
        <v>0.91756808999999995</v>
      </c>
      <c r="E9988" s="2">
        <v>0.99235259300000001</v>
      </c>
    </row>
    <row r="9989" spans="1:5" x14ac:dyDescent="0.2">
      <c r="A9989" s="2" t="s">
        <v>58465</v>
      </c>
      <c r="B9989" s="2">
        <v>67.682334999999995</v>
      </c>
      <c r="C9989" s="2">
        <v>-0.103181339</v>
      </c>
      <c r="D9989" s="2">
        <v>0.91781904999999997</v>
      </c>
      <c r="E9989" s="2">
        <v>0.99235259300000001</v>
      </c>
    </row>
    <row r="9990" spans="1:5" x14ac:dyDescent="0.2">
      <c r="A9990" s="2" t="s">
        <v>58466</v>
      </c>
      <c r="B9990" s="2">
        <v>68.000889999999998</v>
      </c>
      <c r="C9990" s="2">
        <v>-9.9627776000000001E-2</v>
      </c>
      <c r="D9990" s="2">
        <v>0.92063984200000004</v>
      </c>
      <c r="E9990" s="2">
        <v>0.99235259300000001</v>
      </c>
    </row>
    <row r="9991" spans="1:5" x14ac:dyDescent="0.2">
      <c r="A9991" s="2" t="s">
        <v>58467</v>
      </c>
      <c r="B9991" s="2">
        <v>68.092895999999996</v>
      </c>
      <c r="C9991" s="2">
        <v>-9.8601425000000006E-2</v>
      </c>
      <c r="D9991" s="2">
        <v>0.92145473899999997</v>
      </c>
      <c r="E9991" s="2">
        <v>0.99235259300000001</v>
      </c>
    </row>
    <row r="9992" spans="1:5" x14ac:dyDescent="0.2">
      <c r="A9992" s="2" t="s">
        <v>58468</v>
      </c>
      <c r="B9992" s="2">
        <v>85.949119999999994</v>
      </c>
      <c r="C9992" s="2">
        <v>0.10058937900000001</v>
      </c>
      <c r="D9992" s="2">
        <v>0.91987642800000002</v>
      </c>
      <c r="E9992" s="2">
        <v>0.99235259300000001</v>
      </c>
    </row>
    <row r="9993" spans="1:5" x14ac:dyDescent="0.2">
      <c r="A9993" s="2" t="s">
        <v>58469</v>
      </c>
      <c r="B9993" s="2">
        <v>85.596429999999998</v>
      </c>
      <c r="C9993" s="2">
        <v>9.6655031000000002E-2</v>
      </c>
      <c r="D9993" s="2">
        <v>0.92300035300000005</v>
      </c>
      <c r="E9993" s="2">
        <v>0.99235259300000001</v>
      </c>
    </row>
    <row r="9994" spans="1:5" x14ac:dyDescent="0.2">
      <c r="A9994" s="2" t="s">
        <v>58470</v>
      </c>
      <c r="B9994" s="2">
        <v>85.93159</v>
      </c>
      <c r="C9994" s="2">
        <v>0.100393828</v>
      </c>
      <c r="D9994" s="2">
        <v>0.92003166999999997</v>
      </c>
      <c r="E9994" s="2">
        <v>0.99235259300000001</v>
      </c>
    </row>
    <row r="9995" spans="1:5" x14ac:dyDescent="0.2">
      <c r="A9995" s="2" t="s">
        <v>58471</v>
      </c>
      <c r="B9995" s="2">
        <v>68.273420000000002</v>
      </c>
      <c r="C9995" s="2">
        <v>-9.6587633000000006E-2</v>
      </c>
      <c r="D9995" s="2">
        <v>0.92305387800000005</v>
      </c>
      <c r="E9995" s="2">
        <v>0.99235259300000001</v>
      </c>
    </row>
    <row r="9996" spans="1:5" x14ac:dyDescent="0.2">
      <c r="A9996" s="2" t="s">
        <v>58472</v>
      </c>
      <c r="B9996" s="2">
        <v>86.24812</v>
      </c>
      <c r="C9996" s="2">
        <v>0.103924802</v>
      </c>
      <c r="D9996" s="2">
        <v>0.91722902500000003</v>
      </c>
      <c r="E9996" s="2">
        <v>0.99235259300000001</v>
      </c>
    </row>
    <row r="9997" spans="1:5" x14ac:dyDescent="0.2">
      <c r="A9997" s="2" t="s">
        <v>58473</v>
      </c>
      <c r="B9997" s="2">
        <v>68.165989999999994</v>
      </c>
      <c r="C9997" s="2">
        <v>-9.7786042000000004E-2</v>
      </c>
      <c r="D9997" s="2">
        <v>0.92210219100000002</v>
      </c>
      <c r="E9997" s="2">
        <v>0.99235259300000001</v>
      </c>
    </row>
    <row r="9998" spans="1:5" x14ac:dyDescent="0.2">
      <c r="A9998" s="2" t="s">
        <v>58474</v>
      </c>
      <c r="B9998" s="2">
        <v>67.942369999999997</v>
      </c>
      <c r="C9998" s="2">
        <v>-0.10028058099999999</v>
      </c>
      <c r="D9998" s="2">
        <v>0.92012157400000005</v>
      </c>
      <c r="E9998" s="2">
        <v>0.99235259300000001</v>
      </c>
    </row>
    <row r="9999" spans="1:5" x14ac:dyDescent="0.2">
      <c r="A9999" s="2" t="s">
        <v>58475</v>
      </c>
      <c r="B9999" s="2">
        <v>68.307204999999996</v>
      </c>
      <c r="C9999" s="2">
        <v>-9.6210751999999997E-2</v>
      </c>
      <c r="D9999" s="2">
        <v>0.92335319100000002</v>
      </c>
      <c r="E9999" s="2">
        <v>0.99235259300000001</v>
      </c>
    </row>
    <row r="10000" spans="1:5" x14ac:dyDescent="0.2">
      <c r="A10000" s="2" t="s">
        <v>58476</v>
      </c>
      <c r="B10000" s="2">
        <v>86.267080000000007</v>
      </c>
      <c r="C10000" s="2">
        <v>0.104136305</v>
      </c>
      <c r="D10000" s="2">
        <v>0.91706118000000003</v>
      </c>
      <c r="E10000" s="2">
        <v>0.99235259300000001</v>
      </c>
    </row>
    <row r="10001" spans="1:5" x14ac:dyDescent="0.2">
      <c r="A10001" s="2" t="s">
        <v>58477</v>
      </c>
      <c r="B10001" s="2">
        <v>85.523099999999999</v>
      </c>
      <c r="C10001" s="2">
        <v>9.5837015999999997E-2</v>
      </c>
      <c r="D10001" s="2">
        <v>0.92365001800000002</v>
      </c>
      <c r="E10001" s="2">
        <v>0.99235259300000001</v>
      </c>
    </row>
    <row r="10002" spans="1:5" x14ac:dyDescent="0.2">
      <c r="A10002" s="2" t="s">
        <v>58478</v>
      </c>
      <c r="B10002" s="2">
        <v>67.817406000000005</v>
      </c>
      <c r="C10002" s="2">
        <v>-0.101674587</v>
      </c>
      <c r="D10002" s="2">
        <v>0.91901497399999998</v>
      </c>
      <c r="E10002" s="2">
        <v>0.99235259300000001</v>
      </c>
    </row>
    <row r="10003" spans="1:5" x14ac:dyDescent="0.2">
      <c r="A10003" s="2" t="s">
        <v>58479</v>
      </c>
      <c r="B10003" s="2">
        <v>68.042075999999994</v>
      </c>
      <c r="C10003" s="2">
        <v>-9.9168334999999996E-2</v>
      </c>
      <c r="D10003" s="2">
        <v>0.92100461600000005</v>
      </c>
      <c r="E10003" s="2">
        <v>0.99235259300000001</v>
      </c>
    </row>
    <row r="10004" spans="1:5" x14ac:dyDescent="0.2">
      <c r="A10004" s="2" t="s">
        <v>58480</v>
      </c>
      <c r="B10004" s="2">
        <v>85.616519999999994</v>
      </c>
      <c r="C10004" s="2">
        <v>9.6879140000000002E-2</v>
      </c>
      <c r="D10004" s="2">
        <v>0.92282237499999997</v>
      </c>
      <c r="E10004" s="2">
        <v>0.99235259300000001</v>
      </c>
    </row>
    <row r="10005" spans="1:5" x14ac:dyDescent="0.2">
      <c r="A10005" s="2" t="s">
        <v>58481</v>
      </c>
      <c r="B10005" s="2">
        <v>85.593350000000001</v>
      </c>
      <c r="C10005" s="2">
        <v>9.6620673000000004E-2</v>
      </c>
      <c r="D10005" s="2">
        <v>0.92302763899999996</v>
      </c>
      <c r="E10005" s="2">
        <v>0.99235259300000001</v>
      </c>
    </row>
    <row r="10006" spans="1:5" x14ac:dyDescent="0.2">
      <c r="A10006" s="2" t="s">
        <v>58482</v>
      </c>
      <c r="B10006" s="2">
        <v>85.504320000000007</v>
      </c>
      <c r="C10006" s="2">
        <v>9.5627519999999994E-2</v>
      </c>
      <c r="D10006" s="2">
        <v>0.92381640799999998</v>
      </c>
      <c r="E10006" s="2">
        <v>0.99235259300000001</v>
      </c>
    </row>
    <row r="10007" spans="1:5" x14ac:dyDescent="0.2">
      <c r="A10007" s="2" t="s">
        <v>58483</v>
      </c>
      <c r="B10007" s="2">
        <v>68.177769999999995</v>
      </c>
      <c r="C10007" s="2">
        <v>-9.7654633000000005E-2</v>
      </c>
      <c r="D10007" s="2">
        <v>0.92220654099999999</v>
      </c>
      <c r="E10007" s="2">
        <v>0.99235259300000001</v>
      </c>
    </row>
    <row r="10008" spans="1:5" x14ac:dyDescent="0.2">
      <c r="A10008" s="2" t="s">
        <v>58484</v>
      </c>
      <c r="B10008" s="2">
        <v>86.138469999999998</v>
      </c>
      <c r="C10008" s="2">
        <v>0.102701628</v>
      </c>
      <c r="D10008" s="2">
        <v>0.91819978199999996</v>
      </c>
      <c r="E10008" s="2">
        <v>0.99235259300000001</v>
      </c>
    </row>
    <row r="10009" spans="1:5" x14ac:dyDescent="0.2">
      <c r="A10009" s="2" t="s">
        <v>58485</v>
      </c>
      <c r="B10009" s="2">
        <v>68.208449999999999</v>
      </c>
      <c r="C10009" s="2">
        <v>-9.7312389999999999E-2</v>
      </c>
      <c r="D10009" s="2">
        <v>0.92247831700000005</v>
      </c>
      <c r="E10009" s="2">
        <v>0.99235259300000001</v>
      </c>
    </row>
    <row r="10010" spans="1:5" x14ac:dyDescent="0.2">
      <c r="A10010" s="2" t="s">
        <v>58486</v>
      </c>
      <c r="B10010" s="2">
        <v>85.709980000000002</v>
      </c>
      <c r="C10010" s="2">
        <v>9.7921710999999995E-2</v>
      </c>
      <c r="D10010" s="2">
        <v>0.92199445999999996</v>
      </c>
      <c r="E10010" s="2">
        <v>0.99235259300000001</v>
      </c>
    </row>
    <row r="10011" spans="1:5" x14ac:dyDescent="0.2">
      <c r="A10011" s="2" t="s">
        <v>58487</v>
      </c>
      <c r="B10011" s="2">
        <v>85.606189999999998</v>
      </c>
      <c r="C10011" s="2">
        <v>9.6763905999999997E-2</v>
      </c>
      <c r="D10011" s="2">
        <v>0.92291388799999996</v>
      </c>
      <c r="E10011" s="2">
        <v>0.99235259300000001</v>
      </c>
    </row>
    <row r="10012" spans="1:5" x14ac:dyDescent="0.2">
      <c r="A10012" s="2" t="s">
        <v>58488</v>
      </c>
      <c r="B10012" s="2">
        <v>86.338425000000001</v>
      </c>
      <c r="C10012" s="2">
        <v>0.104932177</v>
      </c>
      <c r="D10012" s="2">
        <v>0.916429626</v>
      </c>
      <c r="E10012" s="2">
        <v>0.99235259300000001</v>
      </c>
    </row>
    <row r="10013" spans="1:5" x14ac:dyDescent="0.2">
      <c r="A10013" s="2" t="s">
        <v>58489</v>
      </c>
      <c r="B10013" s="2">
        <v>85.667770000000004</v>
      </c>
      <c r="C10013" s="2">
        <v>9.7450846999999993E-2</v>
      </c>
      <c r="D10013" s="2">
        <v>0.92236836700000002</v>
      </c>
      <c r="E10013" s="2">
        <v>0.99235259300000001</v>
      </c>
    </row>
    <row r="10014" spans="1:5" x14ac:dyDescent="0.2">
      <c r="A10014" s="2" t="s">
        <v>58490</v>
      </c>
      <c r="B10014" s="2">
        <v>85.554349999999999</v>
      </c>
      <c r="C10014" s="2">
        <v>9.6185618000000001E-2</v>
      </c>
      <c r="D10014" s="2">
        <v>0.923373153</v>
      </c>
      <c r="E10014" s="2">
        <v>0.99235259300000001</v>
      </c>
    </row>
    <row r="10015" spans="1:5" x14ac:dyDescent="0.2">
      <c r="A10015" s="2" t="s">
        <v>58491</v>
      </c>
      <c r="B10015" s="2">
        <v>68.295389999999998</v>
      </c>
      <c r="C10015" s="2">
        <v>-9.6342551999999998E-2</v>
      </c>
      <c r="D10015" s="2">
        <v>0.92324851699999999</v>
      </c>
      <c r="E10015" s="2">
        <v>0.99235259300000001</v>
      </c>
    </row>
    <row r="10016" spans="1:5" x14ac:dyDescent="0.2">
      <c r="A10016" s="2" t="s">
        <v>58492</v>
      </c>
      <c r="B10016" s="2">
        <v>85.945949999999996</v>
      </c>
      <c r="C10016" s="2">
        <v>0.100554017</v>
      </c>
      <c r="D10016" s="2">
        <v>0.91990450099999999</v>
      </c>
      <c r="E10016" s="2">
        <v>0.99235259300000001</v>
      </c>
    </row>
    <row r="10017" spans="1:5" x14ac:dyDescent="0.2">
      <c r="A10017" s="2" t="s">
        <v>58493</v>
      </c>
      <c r="B10017" s="2">
        <v>68.251480000000001</v>
      </c>
      <c r="C10017" s="2">
        <v>-9.6832378999999996E-2</v>
      </c>
      <c r="D10017" s="2">
        <v>0.92285950999999999</v>
      </c>
      <c r="E10017" s="2">
        <v>0.99235259300000001</v>
      </c>
    </row>
    <row r="10018" spans="1:5" x14ac:dyDescent="0.2">
      <c r="A10018" s="2" t="s">
        <v>58494</v>
      </c>
      <c r="B10018" s="2">
        <v>67.962265000000002</v>
      </c>
      <c r="C10018" s="2">
        <v>-0.100058647</v>
      </c>
      <c r="D10018" s="2">
        <v>0.92029776500000005</v>
      </c>
      <c r="E10018" s="2">
        <v>0.99235259300000001</v>
      </c>
    </row>
    <row r="10019" spans="1:5" x14ac:dyDescent="0.2">
      <c r="A10019" s="2" t="s">
        <v>58495</v>
      </c>
      <c r="B10019" s="2">
        <v>67.89528</v>
      </c>
      <c r="C10019" s="2">
        <v>-0.100805882</v>
      </c>
      <c r="D10019" s="2">
        <v>0.91970455699999998</v>
      </c>
      <c r="E10019" s="2">
        <v>0.99235259300000001</v>
      </c>
    </row>
    <row r="10020" spans="1:5" x14ac:dyDescent="0.2">
      <c r="A10020" s="2" t="s">
        <v>58496</v>
      </c>
      <c r="B10020" s="2">
        <v>68.062029999999993</v>
      </c>
      <c r="C10020" s="2">
        <v>-9.8945743000000003E-2</v>
      </c>
      <c r="D10020" s="2">
        <v>0.92118134900000004</v>
      </c>
      <c r="E10020" s="2">
        <v>0.99235259300000001</v>
      </c>
    </row>
    <row r="10021" spans="1:5" x14ac:dyDescent="0.2">
      <c r="A10021" s="2" t="s">
        <v>58497</v>
      </c>
      <c r="B10021" s="2">
        <v>67.981560000000002</v>
      </c>
      <c r="C10021" s="2">
        <v>-9.9843406999999995E-2</v>
      </c>
      <c r="D10021" s="2">
        <v>0.92046864699999997</v>
      </c>
      <c r="E10021" s="2">
        <v>0.99235259300000001</v>
      </c>
    </row>
    <row r="10022" spans="1:5" x14ac:dyDescent="0.2">
      <c r="A10022" s="2" t="s">
        <v>58498</v>
      </c>
      <c r="B10022" s="2">
        <v>86.15513</v>
      </c>
      <c r="C10022" s="2">
        <v>0.10288747400000001</v>
      </c>
      <c r="D10022" s="2">
        <v>0.91805227899999997</v>
      </c>
      <c r="E10022" s="2">
        <v>0.99235259300000001</v>
      </c>
    </row>
    <row r="10023" spans="1:5" x14ac:dyDescent="0.2">
      <c r="A10023" s="2" t="s">
        <v>58499</v>
      </c>
      <c r="B10023" s="2">
        <v>68.042100000000005</v>
      </c>
      <c r="C10023" s="2">
        <v>-9.9168066999999999E-2</v>
      </c>
      <c r="D10023" s="2">
        <v>0.92100482800000005</v>
      </c>
      <c r="E10023" s="2">
        <v>0.99235259300000001</v>
      </c>
    </row>
    <row r="10024" spans="1:5" x14ac:dyDescent="0.2">
      <c r="A10024" s="2" t="s">
        <v>58500</v>
      </c>
      <c r="B10024" s="2">
        <v>67.942449999999994</v>
      </c>
      <c r="C10024" s="2">
        <v>-0.10027968900000001</v>
      </c>
      <c r="D10024" s="2">
        <v>0.92012228200000001</v>
      </c>
      <c r="E10024" s="2">
        <v>0.99235259300000001</v>
      </c>
    </row>
    <row r="10025" spans="1:5" x14ac:dyDescent="0.2">
      <c r="A10025" s="2" t="s">
        <v>58501</v>
      </c>
      <c r="B10025" s="2">
        <v>85.628264999999999</v>
      </c>
      <c r="C10025" s="2">
        <v>9.7010158999999999E-2</v>
      </c>
      <c r="D10025" s="2">
        <v>0.922718327</v>
      </c>
      <c r="E10025" s="2">
        <v>0.99235259300000001</v>
      </c>
    </row>
    <row r="10026" spans="1:5" x14ac:dyDescent="0.2">
      <c r="A10026" s="2" t="s">
        <v>58502</v>
      </c>
      <c r="B10026" s="2">
        <v>85.834729999999993</v>
      </c>
      <c r="C10026" s="2">
        <v>9.9313329000000006E-2</v>
      </c>
      <c r="D10026" s="2">
        <v>0.92088949600000003</v>
      </c>
      <c r="E10026" s="2">
        <v>0.99235259300000001</v>
      </c>
    </row>
    <row r="10027" spans="1:5" x14ac:dyDescent="0.2">
      <c r="A10027" s="2" t="s">
        <v>58503</v>
      </c>
      <c r="B10027" s="2">
        <v>85.852580000000003</v>
      </c>
      <c r="C10027" s="2">
        <v>9.9512451000000002E-2</v>
      </c>
      <c r="D10027" s="2">
        <v>0.920731403</v>
      </c>
      <c r="E10027" s="2">
        <v>0.99235259300000001</v>
      </c>
    </row>
    <row r="10028" spans="1:5" x14ac:dyDescent="0.2">
      <c r="A10028" s="2" t="s">
        <v>58504</v>
      </c>
      <c r="B10028" s="2">
        <v>86.002319999999997</v>
      </c>
      <c r="C10028" s="2">
        <v>0.101182839</v>
      </c>
      <c r="D10028" s="2">
        <v>0.919405319</v>
      </c>
      <c r="E10028" s="2">
        <v>0.99235259300000001</v>
      </c>
    </row>
    <row r="10029" spans="1:5" x14ac:dyDescent="0.2">
      <c r="A10029" s="2" t="s">
        <v>58505</v>
      </c>
      <c r="B10029" s="2">
        <v>68.048310000000001</v>
      </c>
      <c r="C10029" s="2">
        <v>-9.9098793000000004E-2</v>
      </c>
      <c r="D10029" s="2">
        <v>0.92105983000000002</v>
      </c>
      <c r="E10029" s="2">
        <v>0.99235259300000001</v>
      </c>
    </row>
    <row r="10030" spans="1:5" x14ac:dyDescent="0.2">
      <c r="A10030" s="2" t="s">
        <v>58506</v>
      </c>
      <c r="B10030" s="2">
        <v>85.593369999999993</v>
      </c>
      <c r="C10030" s="2">
        <v>9.6620895999999998E-2</v>
      </c>
      <c r="D10030" s="2">
        <v>0.92302746199999997</v>
      </c>
      <c r="E10030" s="2">
        <v>0.99235259300000001</v>
      </c>
    </row>
    <row r="10031" spans="1:5" x14ac:dyDescent="0.2">
      <c r="A10031" s="2" t="s">
        <v>58507</v>
      </c>
      <c r="B10031" s="2">
        <v>67.826849999999993</v>
      </c>
      <c r="C10031" s="2">
        <v>-0.10156923700000001</v>
      </c>
      <c r="D10031" s="2">
        <v>0.91909859900000002</v>
      </c>
      <c r="E10031" s="2">
        <v>0.99235259300000001</v>
      </c>
    </row>
    <row r="10032" spans="1:5" x14ac:dyDescent="0.2">
      <c r="A10032" s="2" t="s">
        <v>58508</v>
      </c>
      <c r="B10032" s="2">
        <v>68.268829999999994</v>
      </c>
      <c r="C10032" s="2">
        <v>-9.6638835000000006E-2</v>
      </c>
      <c r="D10032" s="2">
        <v>0.923013215</v>
      </c>
      <c r="E10032" s="2">
        <v>0.99235259300000001</v>
      </c>
    </row>
    <row r="10033" spans="1:5" x14ac:dyDescent="0.2">
      <c r="A10033" s="2" t="s">
        <v>58509</v>
      </c>
      <c r="B10033" s="2">
        <v>67.945853999999997</v>
      </c>
      <c r="C10033" s="2">
        <v>-0.10024171599999999</v>
      </c>
      <c r="D10033" s="2">
        <v>0.92015242799999997</v>
      </c>
      <c r="E10033" s="2">
        <v>0.99235259300000001</v>
      </c>
    </row>
    <row r="10034" spans="1:5" x14ac:dyDescent="0.2">
      <c r="A10034" s="2" t="s">
        <v>58510</v>
      </c>
      <c r="B10034" s="2">
        <v>86.328429999999997</v>
      </c>
      <c r="C10034" s="2">
        <v>0.104820681</v>
      </c>
      <c r="D10034" s="2">
        <v>0.9165181</v>
      </c>
      <c r="E10034" s="2">
        <v>0.99235259300000001</v>
      </c>
    </row>
    <row r="10035" spans="1:5" x14ac:dyDescent="0.2">
      <c r="A10035" s="2" t="s">
        <v>58511</v>
      </c>
      <c r="B10035" s="2">
        <v>67.507996000000006</v>
      </c>
      <c r="C10035" s="2">
        <v>-0.105126136</v>
      </c>
      <c r="D10035" s="2">
        <v>0.91627572099999999</v>
      </c>
      <c r="E10035" s="2">
        <v>0.99235259300000001</v>
      </c>
    </row>
    <row r="10036" spans="1:5" x14ac:dyDescent="0.2">
      <c r="A10036" s="2" t="s">
        <v>58512</v>
      </c>
      <c r="B10036" s="2">
        <v>85.576899999999995</v>
      </c>
      <c r="C10036" s="2">
        <v>9.6437169000000003E-2</v>
      </c>
      <c r="D10036" s="2">
        <v>0.92317337300000002</v>
      </c>
      <c r="E10036" s="2">
        <v>0.99235259300000001</v>
      </c>
    </row>
    <row r="10037" spans="1:5" x14ac:dyDescent="0.2">
      <c r="A10037" s="2" t="s">
        <v>58513</v>
      </c>
      <c r="B10037" s="2">
        <v>68.127780000000001</v>
      </c>
      <c r="C10037" s="2">
        <v>-9.8212284999999996E-2</v>
      </c>
      <c r="D10037" s="2">
        <v>0.92176372799999995</v>
      </c>
      <c r="E10037" s="2">
        <v>0.99235259300000001</v>
      </c>
    </row>
    <row r="10038" spans="1:5" x14ac:dyDescent="0.2">
      <c r="A10038" s="2" t="s">
        <v>58514</v>
      </c>
      <c r="B10038" s="2">
        <v>68.177790000000002</v>
      </c>
      <c r="C10038" s="2">
        <v>-9.7654409999999997E-2</v>
      </c>
      <c r="D10038" s="2">
        <v>0.92220671799999998</v>
      </c>
      <c r="E10038" s="2">
        <v>0.99235259300000001</v>
      </c>
    </row>
    <row r="10039" spans="1:5" x14ac:dyDescent="0.2">
      <c r="A10039" s="2" t="s">
        <v>58515</v>
      </c>
      <c r="B10039" s="2">
        <v>68.051024999999996</v>
      </c>
      <c r="C10039" s="2">
        <v>-9.9068507E-2</v>
      </c>
      <c r="D10039" s="2">
        <v>0.92108387700000005</v>
      </c>
      <c r="E10039" s="2">
        <v>0.99235259300000001</v>
      </c>
    </row>
    <row r="10040" spans="1:5" x14ac:dyDescent="0.2">
      <c r="A10040" s="2" t="s">
        <v>58516</v>
      </c>
      <c r="B10040" s="2">
        <v>67.573250000000002</v>
      </c>
      <c r="C10040" s="2">
        <v>-0.10439821000000001</v>
      </c>
      <c r="D10040" s="2">
        <v>0.91685334299999999</v>
      </c>
      <c r="E10040" s="2">
        <v>0.99235259300000001</v>
      </c>
    </row>
    <row r="10041" spans="1:5" x14ac:dyDescent="0.2">
      <c r="A10041" s="2" t="s">
        <v>58517</v>
      </c>
      <c r="B10041" s="2">
        <v>68.186520000000002</v>
      </c>
      <c r="C10041" s="2">
        <v>-9.7557025000000006E-2</v>
      </c>
      <c r="D10041" s="2">
        <v>0.92228405099999999</v>
      </c>
      <c r="E10041" s="2">
        <v>0.99235259300000001</v>
      </c>
    </row>
    <row r="10042" spans="1:5" x14ac:dyDescent="0.2">
      <c r="A10042" s="2" t="s">
        <v>58518</v>
      </c>
      <c r="B10042" s="2">
        <v>68.239159999999998</v>
      </c>
      <c r="C10042" s="2">
        <v>-9.6969812000000002E-2</v>
      </c>
      <c r="D10042" s="2">
        <v>0.92275036799999999</v>
      </c>
      <c r="E10042" s="2">
        <v>0.99235259300000001</v>
      </c>
    </row>
    <row r="10043" spans="1:5" x14ac:dyDescent="0.2">
      <c r="A10043" s="2" t="s">
        <v>58519</v>
      </c>
      <c r="B10043" s="2">
        <v>68.150620000000004</v>
      </c>
      <c r="C10043" s="2">
        <v>-9.7957499000000003E-2</v>
      </c>
      <c r="D10043" s="2">
        <v>0.92196604199999999</v>
      </c>
      <c r="E10043" s="2">
        <v>0.99235259300000001</v>
      </c>
    </row>
    <row r="10044" spans="1:5" x14ac:dyDescent="0.2">
      <c r="A10044" s="2" t="s">
        <v>58520</v>
      </c>
      <c r="B10044" s="2">
        <v>68.184110000000004</v>
      </c>
      <c r="C10044" s="2">
        <v>-9.7583908999999996E-2</v>
      </c>
      <c r="D10044" s="2">
        <v>0.92226270200000005</v>
      </c>
      <c r="E10044" s="2">
        <v>0.99235259300000001</v>
      </c>
    </row>
    <row r="10045" spans="1:5" x14ac:dyDescent="0.2">
      <c r="A10045" s="2" t="s">
        <v>58521</v>
      </c>
      <c r="B10045" s="2">
        <v>86.295860000000005</v>
      </c>
      <c r="C10045" s="2">
        <v>0.104457354</v>
      </c>
      <c r="D10045" s="2">
        <v>0.91680640999999996</v>
      </c>
      <c r="E10045" s="2">
        <v>0.99235259300000001</v>
      </c>
    </row>
    <row r="10046" spans="1:5" x14ac:dyDescent="0.2">
      <c r="A10046" s="2" t="s">
        <v>58522</v>
      </c>
      <c r="B10046" s="2">
        <v>68.117003999999994</v>
      </c>
      <c r="C10046" s="2">
        <v>-9.8332494000000006E-2</v>
      </c>
      <c r="D10046" s="2">
        <v>0.92166827699999998</v>
      </c>
      <c r="E10046" s="2">
        <v>0.99235259300000001</v>
      </c>
    </row>
    <row r="10047" spans="1:5" x14ac:dyDescent="0.2">
      <c r="A10047" s="2" t="s">
        <v>58523</v>
      </c>
      <c r="B10047" s="2">
        <v>67.836205000000007</v>
      </c>
      <c r="C10047" s="2">
        <v>-0.10146487899999999</v>
      </c>
      <c r="D10047" s="2">
        <v>0.91918143600000002</v>
      </c>
      <c r="E10047" s="2">
        <v>0.99235259300000001</v>
      </c>
    </row>
    <row r="10048" spans="1:5" x14ac:dyDescent="0.2">
      <c r="A10048" s="2" t="s">
        <v>58524</v>
      </c>
      <c r="B10048" s="2">
        <v>67.683430000000001</v>
      </c>
      <c r="C10048" s="2">
        <v>-0.103169124</v>
      </c>
      <c r="D10048" s="2">
        <v>0.917828745</v>
      </c>
      <c r="E10048" s="2">
        <v>0.99235259300000001</v>
      </c>
    </row>
    <row r="10049" spans="1:5" x14ac:dyDescent="0.2">
      <c r="A10049" s="2" t="s">
        <v>58525</v>
      </c>
      <c r="B10049" s="2">
        <v>86.24812</v>
      </c>
      <c r="C10049" s="2">
        <v>0.103924802</v>
      </c>
      <c r="D10049" s="2">
        <v>0.91722902500000003</v>
      </c>
      <c r="E10049" s="2">
        <v>0.99235259300000001</v>
      </c>
    </row>
    <row r="10050" spans="1:5" x14ac:dyDescent="0.2">
      <c r="A10050" s="2" t="s">
        <v>58526</v>
      </c>
      <c r="B10050" s="2">
        <v>68.231229999999996</v>
      </c>
      <c r="C10050" s="2">
        <v>-9.7058273E-2</v>
      </c>
      <c r="D10050" s="2">
        <v>0.92268011800000005</v>
      </c>
      <c r="E10050" s="2">
        <v>0.99235259300000001</v>
      </c>
    </row>
    <row r="10051" spans="1:5" x14ac:dyDescent="0.2">
      <c r="A10051" s="2" t="s">
        <v>58527</v>
      </c>
      <c r="B10051" s="2">
        <v>67.82884</v>
      </c>
      <c r="C10051" s="2">
        <v>-0.10154703800000001</v>
      </c>
      <c r="D10051" s="2">
        <v>0.91911622000000004</v>
      </c>
      <c r="E10051" s="2">
        <v>0.99235259300000001</v>
      </c>
    </row>
    <row r="10052" spans="1:5" x14ac:dyDescent="0.2">
      <c r="A10052" s="2" t="s">
        <v>58528</v>
      </c>
      <c r="B10052" s="2">
        <v>67.843670000000003</v>
      </c>
      <c r="C10052" s="2">
        <v>-0.101381605</v>
      </c>
      <c r="D10052" s="2">
        <v>0.91924753800000003</v>
      </c>
      <c r="E10052" s="2">
        <v>0.99235259300000001</v>
      </c>
    </row>
    <row r="10053" spans="1:5" x14ac:dyDescent="0.2">
      <c r="A10053" s="2" t="s">
        <v>58529</v>
      </c>
      <c r="B10053" s="2">
        <v>85.983999999999995</v>
      </c>
      <c r="C10053" s="2">
        <v>0.100978475</v>
      </c>
      <c r="D10053" s="2">
        <v>0.91956754799999996</v>
      </c>
      <c r="E10053" s="2">
        <v>0.99235259300000001</v>
      </c>
    </row>
    <row r="10054" spans="1:5" x14ac:dyDescent="0.2">
      <c r="A10054" s="2" t="s">
        <v>58530</v>
      </c>
      <c r="B10054" s="2">
        <v>85.670490000000001</v>
      </c>
      <c r="C10054" s="2">
        <v>9.7481188999999996E-2</v>
      </c>
      <c r="D10054" s="2">
        <v>0.92234427200000002</v>
      </c>
      <c r="E10054" s="2">
        <v>0.99235259300000001</v>
      </c>
    </row>
    <row r="10055" spans="1:5" x14ac:dyDescent="0.2">
      <c r="A10055" s="2" t="s">
        <v>58531</v>
      </c>
      <c r="B10055" s="2">
        <v>68.080110000000005</v>
      </c>
      <c r="C10055" s="2">
        <v>-9.8744055999999997E-2</v>
      </c>
      <c r="D10055" s="2">
        <v>0.92134148800000004</v>
      </c>
      <c r="E10055" s="2">
        <v>0.99235259300000001</v>
      </c>
    </row>
    <row r="10056" spans="1:5" x14ac:dyDescent="0.2">
      <c r="A10056" s="2" t="s">
        <v>58532</v>
      </c>
      <c r="B10056" s="2">
        <v>67.97569</v>
      </c>
      <c r="C10056" s="2">
        <v>-9.9908888000000001E-2</v>
      </c>
      <c r="D10056" s="2">
        <v>0.92041666</v>
      </c>
      <c r="E10056" s="2">
        <v>0.99235259300000001</v>
      </c>
    </row>
    <row r="10057" spans="1:5" x14ac:dyDescent="0.2">
      <c r="A10057" s="2" t="s">
        <v>58533</v>
      </c>
      <c r="B10057" s="2">
        <v>67.950379999999996</v>
      </c>
      <c r="C10057" s="2">
        <v>-0.10019122799999999</v>
      </c>
      <c r="D10057" s="2">
        <v>0.92019251000000002</v>
      </c>
      <c r="E10057" s="2">
        <v>0.99235259300000001</v>
      </c>
    </row>
    <row r="10058" spans="1:5" x14ac:dyDescent="0.2">
      <c r="A10058" s="2" t="s">
        <v>58534</v>
      </c>
      <c r="B10058" s="2">
        <v>68.017610000000005</v>
      </c>
      <c r="C10058" s="2">
        <v>-9.9441260000000004E-2</v>
      </c>
      <c r="D10058" s="2">
        <v>0.92078792499999995</v>
      </c>
      <c r="E10058" s="2">
        <v>0.99235259300000001</v>
      </c>
    </row>
    <row r="10059" spans="1:5" x14ac:dyDescent="0.2">
      <c r="A10059" s="2" t="s">
        <v>58535</v>
      </c>
      <c r="B10059" s="2">
        <v>68.34684</v>
      </c>
      <c r="C10059" s="2">
        <v>-9.5768614000000002E-2</v>
      </c>
      <c r="D10059" s="2">
        <v>0.92370434499999998</v>
      </c>
      <c r="E10059" s="2">
        <v>0.99235259300000001</v>
      </c>
    </row>
    <row r="10060" spans="1:5" x14ac:dyDescent="0.2">
      <c r="A10060" s="2" t="s">
        <v>58536</v>
      </c>
      <c r="B10060" s="2">
        <v>68.188310000000001</v>
      </c>
      <c r="C10060" s="2">
        <v>-9.7537056999999996E-2</v>
      </c>
      <c r="D10060" s="2">
        <v>0.92229990699999997</v>
      </c>
      <c r="E10060" s="2">
        <v>0.99235259300000001</v>
      </c>
    </row>
    <row r="10061" spans="1:5" x14ac:dyDescent="0.2">
      <c r="A10061" s="2" t="s">
        <v>58537</v>
      </c>
      <c r="B10061" s="2">
        <v>85.534294000000003</v>
      </c>
      <c r="C10061" s="2">
        <v>9.5961887999999995E-2</v>
      </c>
      <c r="D10061" s="2">
        <v>0.92355084200000004</v>
      </c>
      <c r="E10061" s="2">
        <v>0.99235259300000001</v>
      </c>
    </row>
    <row r="10062" spans="1:5" x14ac:dyDescent="0.2">
      <c r="A10062" s="2" t="s">
        <v>58538</v>
      </c>
      <c r="B10062" s="2">
        <v>68.298910000000006</v>
      </c>
      <c r="C10062" s="2">
        <v>-9.6303285000000002E-2</v>
      </c>
      <c r="D10062" s="2">
        <v>0.92327970199999998</v>
      </c>
      <c r="E10062" s="2">
        <v>0.99235259300000001</v>
      </c>
    </row>
    <row r="10063" spans="1:5" x14ac:dyDescent="0.2">
      <c r="A10063" s="2" t="s">
        <v>58539</v>
      </c>
      <c r="B10063" s="2">
        <v>67.646469999999994</v>
      </c>
      <c r="C10063" s="2">
        <v>-0.10358142200000001</v>
      </c>
      <c r="D10063" s="2">
        <v>0.91750153099999998</v>
      </c>
      <c r="E10063" s="2">
        <v>0.99235259300000001</v>
      </c>
    </row>
    <row r="10064" spans="1:5" x14ac:dyDescent="0.2">
      <c r="A10064" s="2" t="s">
        <v>58540</v>
      </c>
      <c r="B10064" s="2">
        <v>68.129660000000001</v>
      </c>
      <c r="C10064" s="2">
        <v>-9.8191313000000002E-2</v>
      </c>
      <c r="D10064" s="2">
        <v>0.92178037999999995</v>
      </c>
      <c r="E10064" s="2">
        <v>0.99235259300000001</v>
      </c>
    </row>
    <row r="10065" spans="1:5" x14ac:dyDescent="0.2">
      <c r="A10065" s="2" t="s">
        <v>58541</v>
      </c>
      <c r="B10065" s="2">
        <v>85.514510000000001</v>
      </c>
      <c r="C10065" s="2">
        <v>9.5741192000000003E-2</v>
      </c>
      <c r="D10065" s="2">
        <v>0.92372612499999995</v>
      </c>
      <c r="E10065" s="2">
        <v>0.99235259300000001</v>
      </c>
    </row>
    <row r="10066" spans="1:5" x14ac:dyDescent="0.2">
      <c r="A10066" s="2" t="s">
        <v>58542</v>
      </c>
      <c r="B10066" s="2">
        <v>68.328270000000003</v>
      </c>
      <c r="C10066" s="2">
        <v>-9.5975767000000003E-2</v>
      </c>
      <c r="D10066" s="2">
        <v>0.92353981900000004</v>
      </c>
      <c r="E10066" s="2">
        <v>0.99235259300000001</v>
      </c>
    </row>
    <row r="10067" spans="1:5" x14ac:dyDescent="0.2">
      <c r="A10067" s="2" t="s">
        <v>58543</v>
      </c>
      <c r="B10067" s="2">
        <v>67.715644999999995</v>
      </c>
      <c r="C10067" s="2">
        <v>-0.102809757</v>
      </c>
      <c r="D10067" s="2">
        <v>0.91811396099999998</v>
      </c>
      <c r="E10067" s="2">
        <v>0.99235259300000001</v>
      </c>
    </row>
    <row r="10068" spans="1:5" x14ac:dyDescent="0.2">
      <c r="A10068" s="2" t="s">
        <v>58544</v>
      </c>
      <c r="B10068" s="2">
        <v>67.520430000000005</v>
      </c>
      <c r="C10068" s="2">
        <v>-0.10498743100000001</v>
      </c>
      <c r="D10068" s="2">
        <v>0.91638578199999998</v>
      </c>
      <c r="E10068" s="2">
        <v>0.99235259300000001</v>
      </c>
    </row>
    <row r="10069" spans="1:5" x14ac:dyDescent="0.2">
      <c r="A10069" s="2" t="s">
        <v>58545</v>
      </c>
      <c r="B10069" s="2">
        <v>67.738460000000003</v>
      </c>
      <c r="C10069" s="2">
        <v>-0.10255525</v>
      </c>
      <c r="D10069" s="2">
        <v>0.91831596100000001</v>
      </c>
      <c r="E10069" s="2">
        <v>0.99235259300000001</v>
      </c>
    </row>
    <row r="10070" spans="1:5" x14ac:dyDescent="0.2">
      <c r="A10070" s="2" t="s">
        <v>58546</v>
      </c>
      <c r="B10070" s="2">
        <v>68.194016000000005</v>
      </c>
      <c r="C10070" s="2">
        <v>-9.7473404999999999E-2</v>
      </c>
      <c r="D10070" s="2">
        <v>0.92235045299999996</v>
      </c>
      <c r="E10070" s="2">
        <v>0.99235259300000001</v>
      </c>
    </row>
    <row r="10071" spans="1:5" x14ac:dyDescent="0.2">
      <c r="A10071" s="2" t="s">
        <v>58547</v>
      </c>
      <c r="B10071" s="2">
        <v>67.917884999999998</v>
      </c>
      <c r="C10071" s="2">
        <v>-0.100553718</v>
      </c>
      <c r="D10071" s="2">
        <v>0.91990473800000006</v>
      </c>
      <c r="E10071" s="2">
        <v>0.99235259300000001</v>
      </c>
    </row>
    <row r="10072" spans="1:5" x14ac:dyDescent="0.2">
      <c r="A10072" s="2" t="s">
        <v>58548</v>
      </c>
      <c r="B10072" s="2">
        <v>85.464680000000001</v>
      </c>
      <c r="C10072" s="2">
        <v>9.5185326000000001E-2</v>
      </c>
      <c r="D10072" s="2">
        <v>0.92416762600000002</v>
      </c>
      <c r="E10072" s="2">
        <v>0.99263128499999997</v>
      </c>
    </row>
    <row r="10073" spans="1:5" x14ac:dyDescent="0.2">
      <c r="A10073" s="2" t="s">
        <v>58549</v>
      </c>
      <c r="B10073" s="2">
        <v>85.432464999999993</v>
      </c>
      <c r="C10073" s="2">
        <v>9.4825959000000001E-2</v>
      </c>
      <c r="D10073" s="2">
        <v>0.92445306800000004</v>
      </c>
      <c r="E10073" s="2">
        <v>0.992740705</v>
      </c>
    </row>
    <row r="10074" spans="1:5" x14ac:dyDescent="0.2">
      <c r="A10074" s="2" t="s">
        <v>58550</v>
      </c>
      <c r="B10074" s="2">
        <v>85.435040000000001</v>
      </c>
      <c r="C10074" s="2">
        <v>9.4854683999999995E-2</v>
      </c>
      <c r="D10074" s="2">
        <v>0.92443025099999998</v>
      </c>
      <c r="E10074" s="2">
        <v>0.992740705</v>
      </c>
    </row>
    <row r="10075" spans="1:5" x14ac:dyDescent="0.2">
      <c r="A10075" s="2" t="s">
        <v>58551</v>
      </c>
      <c r="B10075" s="2">
        <v>68.455960000000005</v>
      </c>
      <c r="C10075" s="2">
        <v>-9.4551352000000005E-2</v>
      </c>
      <c r="D10075" s="2">
        <v>0.92467119200000003</v>
      </c>
      <c r="E10075" s="2">
        <v>0.99287636400000001</v>
      </c>
    </row>
    <row r="10076" spans="1:5" x14ac:dyDescent="0.2">
      <c r="A10076" s="2" t="s">
        <v>58552</v>
      </c>
      <c r="B10076" s="2">
        <v>85.024389999999997</v>
      </c>
      <c r="C10076" s="2">
        <v>9.0273776999999999E-2</v>
      </c>
      <c r="D10076" s="2">
        <v>0.92806965799999996</v>
      </c>
      <c r="E10076" s="2">
        <v>0.99295479399999997</v>
      </c>
    </row>
    <row r="10077" spans="1:5" x14ac:dyDescent="0.2">
      <c r="A10077" s="2" t="s">
        <v>58553</v>
      </c>
      <c r="B10077" s="2">
        <v>69.233180000000004</v>
      </c>
      <c r="C10077" s="2">
        <v>-8.5881261E-2</v>
      </c>
      <c r="D10077" s="2">
        <v>0.93156080799999996</v>
      </c>
      <c r="E10077" s="2">
        <v>0.99295479399999997</v>
      </c>
    </row>
    <row r="10078" spans="1:5" x14ac:dyDescent="0.2">
      <c r="A10078" s="2" t="s">
        <v>58554</v>
      </c>
      <c r="B10078" s="2">
        <v>68.947913999999997</v>
      </c>
      <c r="C10078" s="2">
        <v>-8.9063477000000002E-2</v>
      </c>
      <c r="D10078" s="2">
        <v>0.92903146299999995</v>
      </c>
      <c r="E10078" s="2">
        <v>0.99295479399999997</v>
      </c>
    </row>
    <row r="10079" spans="1:5" x14ac:dyDescent="0.2">
      <c r="A10079" s="2" t="s">
        <v>58555</v>
      </c>
      <c r="B10079" s="2">
        <v>68.877470000000002</v>
      </c>
      <c r="C10079" s="2">
        <v>-8.9849298999999994E-2</v>
      </c>
      <c r="D10079" s="2">
        <v>0.928406972</v>
      </c>
      <c r="E10079" s="2">
        <v>0.99295479399999997</v>
      </c>
    </row>
    <row r="10080" spans="1:5" x14ac:dyDescent="0.2">
      <c r="A10080" s="2" t="s">
        <v>58556</v>
      </c>
      <c r="B10080" s="2">
        <v>68.904970000000006</v>
      </c>
      <c r="C10080" s="2">
        <v>-8.9542528999999996E-2</v>
      </c>
      <c r="D10080" s="2">
        <v>0.92865075600000002</v>
      </c>
      <c r="E10080" s="2">
        <v>0.99295479399999997</v>
      </c>
    </row>
    <row r="10081" spans="1:5" x14ac:dyDescent="0.2">
      <c r="A10081" s="2" t="s">
        <v>58557</v>
      </c>
      <c r="B10081" s="2">
        <v>85.222120000000004</v>
      </c>
      <c r="C10081" s="2">
        <v>9.2479506000000003E-2</v>
      </c>
      <c r="D10081" s="2">
        <v>0.92631707299999999</v>
      </c>
      <c r="E10081" s="2">
        <v>0.99295479399999997</v>
      </c>
    </row>
    <row r="10082" spans="1:5" x14ac:dyDescent="0.2">
      <c r="A10082" s="2" t="s">
        <v>58558</v>
      </c>
      <c r="B10082" s="2">
        <v>85.143910000000005</v>
      </c>
      <c r="C10082" s="2">
        <v>9.1607052999999994E-2</v>
      </c>
      <c r="D10082" s="2">
        <v>0.92701024700000001</v>
      </c>
      <c r="E10082" s="2">
        <v>0.99295479399999997</v>
      </c>
    </row>
    <row r="10083" spans="1:5" x14ac:dyDescent="0.2">
      <c r="A10083" s="2" t="s">
        <v>58559</v>
      </c>
      <c r="B10083" s="2">
        <v>85.198859999999996</v>
      </c>
      <c r="C10083" s="2">
        <v>9.2220035000000006E-2</v>
      </c>
      <c r="D10083" s="2">
        <v>0.92652322099999995</v>
      </c>
      <c r="E10083" s="2">
        <v>0.99295479399999997</v>
      </c>
    </row>
    <row r="10084" spans="1:5" x14ac:dyDescent="0.2">
      <c r="A10084" s="2" t="s">
        <v>58560</v>
      </c>
      <c r="B10084" s="2">
        <v>69.214225999999996</v>
      </c>
      <c r="C10084" s="2">
        <v>-8.6092697999999995E-2</v>
      </c>
      <c r="D10084" s="2">
        <v>0.93139272799999995</v>
      </c>
      <c r="E10084" s="2">
        <v>0.99295479399999997</v>
      </c>
    </row>
    <row r="10085" spans="1:5" x14ac:dyDescent="0.2">
      <c r="A10085" s="2" t="s">
        <v>58561</v>
      </c>
      <c r="B10085" s="2">
        <v>85.225589999999997</v>
      </c>
      <c r="C10085" s="2">
        <v>9.2518215000000001E-2</v>
      </c>
      <c r="D10085" s="2">
        <v>0.92628632</v>
      </c>
      <c r="E10085" s="2">
        <v>0.99295479399999997</v>
      </c>
    </row>
    <row r="10086" spans="1:5" x14ac:dyDescent="0.2">
      <c r="A10086" s="2" t="s">
        <v>58562</v>
      </c>
      <c r="B10086" s="2">
        <v>69.31438</v>
      </c>
      <c r="C10086" s="2">
        <v>-8.4975454000000006E-2</v>
      </c>
      <c r="D10086" s="2">
        <v>0.93228090500000005</v>
      </c>
      <c r="E10086" s="2">
        <v>0.99295479399999997</v>
      </c>
    </row>
    <row r="10087" spans="1:5" x14ac:dyDescent="0.2">
      <c r="A10087" s="2" t="s">
        <v>58563</v>
      </c>
      <c r="B10087" s="2">
        <v>85.218490000000003</v>
      </c>
      <c r="C10087" s="2">
        <v>9.2439012000000001E-2</v>
      </c>
      <c r="D10087" s="2">
        <v>0.92634924500000004</v>
      </c>
      <c r="E10087" s="2">
        <v>0.99295479399999997</v>
      </c>
    </row>
    <row r="10088" spans="1:5" x14ac:dyDescent="0.2">
      <c r="A10088" s="2" t="s">
        <v>58564</v>
      </c>
      <c r="B10088" s="2">
        <v>85.193473999999995</v>
      </c>
      <c r="C10088" s="2">
        <v>9.2159952000000003E-2</v>
      </c>
      <c r="D10088" s="2">
        <v>0.92657095599999995</v>
      </c>
      <c r="E10088" s="2">
        <v>0.99295479399999997</v>
      </c>
    </row>
    <row r="10089" spans="1:5" x14ac:dyDescent="0.2">
      <c r="A10089" s="2" t="s">
        <v>58565</v>
      </c>
      <c r="B10089" s="2">
        <v>84.769264000000007</v>
      </c>
      <c r="C10089" s="2">
        <v>8.7427779999999997E-2</v>
      </c>
      <c r="D10089" s="2">
        <v>0.93033148899999996</v>
      </c>
      <c r="E10089" s="2">
        <v>0.99295479399999997</v>
      </c>
    </row>
    <row r="10090" spans="1:5" x14ac:dyDescent="0.2">
      <c r="A10090" s="2" t="s">
        <v>58566</v>
      </c>
      <c r="B10090" s="2">
        <v>84.8292</v>
      </c>
      <c r="C10090" s="2">
        <v>8.8096382000000001E-2</v>
      </c>
      <c r="D10090" s="2">
        <v>0.92980007200000003</v>
      </c>
      <c r="E10090" s="2">
        <v>0.99295479399999997</v>
      </c>
    </row>
    <row r="10091" spans="1:5" x14ac:dyDescent="0.2">
      <c r="A10091" s="2" t="s">
        <v>58567</v>
      </c>
      <c r="B10091" s="2">
        <v>84.83229</v>
      </c>
      <c r="C10091" s="2">
        <v>8.8130850999999996E-2</v>
      </c>
      <c r="D10091" s="2">
        <v>0.92977267600000002</v>
      </c>
      <c r="E10091" s="2">
        <v>0.99295479399999997</v>
      </c>
    </row>
    <row r="10092" spans="1:5" x14ac:dyDescent="0.2">
      <c r="A10092" s="2" t="s">
        <v>58568</v>
      </c>
      <c r="B10092" s="2">
        <v>84.697000000000003</v>
      </c>
      <c r="C10092" s="2">
        <v>8.6621656000000005E-2</v>
      </c>
      <c r="D10092" s="2">
        <v>0.93097225100000003</v>
      </c>
      <c r="E10092" s="2">
        <v>0.99295479399999997</v>
      </c>
    </row>
    <row r="10093" spans="1:5" x14ac:dyDescent="0.2">
      <c r="A10093" s="2" t="s">
        <v>58569</v>
      </c>
      <c r="B10093" s="2">
        <v>84.541854999999998</v>
      </c>
      <c r="C10093" s="2">
        <v>8.4890973999999994E-2</v>
      </c>
      <c r="D10093" s="2">
        <v>0.93234806800000003</v>
      </c>
      <c r="E10093" s="2">
        <v>0.99295479399999997</v>
      </c>
    </row>
    <row r="10094" spans="1:5" x14ac:dyDescent="0.2">
      <c r="A10094" s="2" t="s">
        <v>58570</v>
      </c>
      <c r="B10094" s="2">
        <v>69.082085000000006</v>
      </c>
      <c r="C10094" s="2">
        <v>-8.7566765000000005E-2</v>
      </c>
      <c r="D10094" s="2">
        <v>0.93022101800000001</v>
      </c>
      <c r="E10094" s="2">
        <v>0.99295479399999997</v>
      </c>
    </row>
    <row r="10095" spans="1:5" x14ac:dyDescent="0.2">
      <c r="A10095" s="2" t="s">
        <v>58571</v>
      </c>
      <c r="B10095" s="2">
        <v>69.148330000000001</v>
      </c>
      <c r="C10095" s="2">
        <v>-8.6827785000000005E-2</v>
      </c>
      <c r="D10095" s="2">
        <v>0.93080840200000003</v>
      </c>
      <c r="E10095" s="2">
        <v>0.99295479399999997</v>
      </c>
    </row>
    <row r="10096" spans="1:5" x14ac:dyDescent="0.2">
      <c r="A10096" s="2" t="s">
        <v>58572</v>
      </c>
      <c r="B10096" s="2">
        <v>68.735084999999998</v>
      </c>
      <c r="C10096" s="2">
        <v>-9.1437640000000001E-2</v>
      </c>
      <c r="D10096" s="2">
        <v>0.92714485499999999</v>
      </c>
      <c r="E10096" s="2">
        <v>0.99295479399999997</v>
      </c>
    </row>
    <row r="10097" spans="1:5" x14ac:dyDescent="0.2">
      <c r="A10097" s="2" t="s">
        <v>58573</v>
      </c>
      <c r="B10097" s="2">
        <v>68.879149999999996</v>
      </c>
      <c r="C10097" s="2">
        <v>-8.9830558000000005E-2</v>
      </c>
      <c r="D10097" s="2">
        <v>0.92842186500000001</v>
      </c>
      <c r="E10097" s="2">
        <v>0.99295479399999997</v>
      </c>
    </row>
    <row r="10098" spans="1:5" x14ac:dyDescent="0.2">
      <c r="A10098" s="2" t="s">
        <v>58574</v>
      </c>
      <c r="B10098" s="2">
        <v>84.561109999999999</v>
      </c>
      <c r="C10098" s="2">
        <v>8.5105767999999998E-2</v>
      </c>
      <c r="D10098" s="2">
        <v>0.93217730499999996</v>
      </c>
      <c r="E10098" s="2">
        <v>0.99295479399999997</v>
      </c>
    </row>
    <row r="10099" spans="1:5" x14ac:dyDescent="0.2">
      <c r="A10099" s="2" t="s">
        <v>58575</v>
      </c>
      <c r="B10099" s="2">
        <v>69.096114999999998</v>
      </c>
      <c r="C10099" s="2">
        <v>-8.7410257000000005E-2</v>
      </c>
      <c r="D10099" s="2">
        <v>0.93034541699999995</v>
      </c>
      <c r="E10099" s="2">
        <v>0.99295479399999997</v>
      </c>
    </row>
    <row r="10100" spans="1:5" x14ac:dyDescent="0.2">
      <c r="A10100" s="2" t="s">
        <v>58576</v>
      </c>
      <c r="B10100" s="2">
        <v>68.502930000000006</v>
      </c>
      <c r="C10100" s="2">
        <v>-9.4027389000000003E-2</v>
      </c>
      <c r="D10100" s="2">
        <v>0.9250874</v>
      </c>
      <c r="E10100" s="2">
        <v>0.99295479399999997</v>
      </c>
    </row>
    <row r="10101" spans="1:5" x14ac:dyDescent="0.2">
      <c r="A10101" s="2" t="s">
        <v>58577</v>
      </c>
      <c r="B10101" s="2">
        <v>85.304479999999998</v>
      </c>
      <c r="C10101" s="2">
        <v>9.3398253000000001E-2</v>
      </c>
      <c r="D10101" s="2">
        <v>0.92558717800000001</v>
      </c>
      <c r="E10101" s="2">
        <v>0.99295479399999997</v>
      </c>
    </row>
    <row r="10102" spans="1:5" x14ac:dyDescent="0.2">
      <c r="A10102" s="2" t="s">
        <v>58578</v>
      </c>
      <c r="B10102" s="2">
        <v>85.090620000000001</v>
      </c>
      <c r="C10102" s="2">
        <v>9.1012589000000005E-2</v>
      </c>
      <c r="D10102" s="2">
        <v>0.92748258800000005</v>
      </c>
      <c r="E10102" s="2">
        <v>0.99295479399999997</v>
      </c>
    </row>
    <row r="10103" spans="1:5" x14ac:dyDescent="0.2">
      <c r="A10103" s="2" t="s">
        <v>58579</v>
      </c>
      <c r="B10103" s="2">
        <v>85.090630000000004</v>
      </c>
      <c r="C10103" s="2">
        <v>9.1012701000000001E-2</v>
      </c>
      <c r="D10103" s="2">
        <v>0.92748249900000002</v>
      </c>
      <c r="E10103" s="2">
        <v>0.99295479399999997</v>
      </c>
    </row>
    <row r="10104" spans="1:5" x14ac:dyDescent="0.2">
      <c r="A10104" s="2" t="s">
        <v>58580</v>
      </c>
      <c r="B10104" s="2">
        <v>84.626114000000001</v>
      </c>
      <c r="C10104" s="2">
        <v>8.5830904999999999E-2</v>
      </c>
      <c r="D10104" s="2">
        <v>0.93160083900000001</v>
      </c>
      <c r="E10104" s="2">
        <v>0.99295479399999997</v>
      </c>
    </row>
    <row r="10105" spans="1:5" x14ac:dyDescent="0.2">
      <c r="A10105" s="2" t="s">
        <v>58581</v>
      </c>
      <c r="B10105" s="2">
        <v>69.314449999999994</v>
      </c>
      <c r="C10105" s="2">
        <v>-8.4974673000000001E-2</v>
      </c>
      <c r="D10105" s="2">
        <v>0.93228152600000003</v>
      </c>
      <c r="E10105" s="2">
        <v>0.99295479399999997</v>
      </c>
    </row>
    <row r="10106" spans="1:5" x14ac:dyDescent="0.2">
      <c r="A10106" s="2" t="s">
        <v>58582</v>
      </c>
      <c r="B10106" s="2">
        <v>85.229280000000003</v>
      </c>
      <c r="C10106" s="2">
        <v>9.2559377999999998E-2</v>
      </c>
      <c r="D10106" s="2">
        <v>0.92625361699999997</v>
      </c>
      <c r="E10106" s="2">
        <v>0.99295479399999997</v>
      </c>
    </row>
    <row r="10107" spans="1:5" x14ac:dyDescent="0.2">
      <c r="A10107" s="2" t="s">
        <v>58583</v>
      </c>
      <c r="B10107" s="2">
        <v>85.090270000000004</v>
      </c>
      <c r="C10107" s="2">
        <v>9.1008685000000006E-2</v>
      </c>
      <c r="D10107" s="2">
        <v>0.92748569000000003</v>
      </c>
      <c r="E10107" s="2">
        <v>0.99295479399999997</v>
      </c>
    </row>
    <row r="10108" spans="1:5" x14ac:dyDescent="0.2">
      <c r="A10108" s="2" t="s">
        <v>58584</v>
      </c>
      <c r="B10108" s="2">
        <v>84.769270000000006</v>
      </c>
      <c r="C10108" s="2">
        <v>8.7427847000000003E-2</v>
      </c>
      <c r="D10108" s="2">
        <v>0.93033143600000001</v>
      </c>
      <c r="E10108" s="2">
        <v>0.99295479399999997</v>
      </c>
    </row>
    <row r="10109" spans="1:5" x14ac:dyDescent="0.2">
      <c r="A10109" s="2" t="s">
        <v>58585</v>
      </c>
      <c r="B10109" s="2">
        <v>84.541290000000004</v>
      </c>
      <c r="C10109" s="2">
        <v>8.4884670999999995E-2</v>
      </c>
      <c r="D10109" s="2">
        <v>0.93235307899999997</v>
      </c>
      <c r="E10109" s="2">
        <v>0.99295479399999997</v>
      </c>
    </row>
    <row r="10110" spans="1:5" x14ac:dyDescent="0.2">
      <c r="A10110" s="2" t="s">
        <v>58586</v>
      </c>
      <c r="B10110" s="2">
        <v>84.795653999999999</v>
      </c>
      <c r="C10110" s="2">
        <v>8.7722167000000004E-2</v>
      </c>
      <c r="D10110" s="2">
        <v>0.93009750099999999</v>
      </c>
      <c r="E10110" s="2">
        <v>0.99295479399999997</v>
      </c>
    </row>
    <row r="10111" spans="1:5" x14ac:dyDescent="0.2">
      <c r="A10111" s="2" t="s">
        <v>58587</v>
      </c>
      <c r="B10111" s="2">
        <v>84.829216000000002</v>
      </c>
      <c r="C10111" s="2">
        <v>8.8096560000000004E-2</v>
      </c>
      <c r="D10111" s="2">
        <v>0.92979993000000005</v>
      </c>
      <c r="E10111" s="2">
        <v>0.99295479399999997</v>
      </c>
    </row>
    <row r="10112" spans="1:5" x14ac:dyDescent="0.2">
      <c r="A10112" s="2" t="s">
        <v>58588</v>
      </c>
      <c r="B10112" s="2">
        <v>68.908659999999998</v>
      </c>
      <c r="C10112" s="2">
        <v>-8.9501365999999999E-2</v>
      </c>
      <c r="D10112" s="2">
        <v>0.92868346800000001</v>
      </c>
      <c r="E10112" s="2">
        <v>0.99295479399999997</v>
      </c>
    </row>
    <row r="10113" spans="1:5" x14ac:dyDescent="0.2">
      <c r="A10113" s="2" t="s">
        <v>58589</v>
      </c>
      <c r="B10113" s="2">
        <v>69.154724000000002</v>
      </c>
      <c r="C10113" s="2">
        <v>-8.6756457999999995E-2</v>
      </c>
      <c r="D10113" s="2">
        <v>0.93086509799999995</v>
      </c>
      <c r="E10113" s="2">
        <v>0.99295479399999997</v>
      </c>
    </row>
    <row r="10114" spans="1:5" x14ac:dyDescent="0.2">
      <c r="A10114" s="2" t="s">
        <v>58590</v>
      </c>
      <c r="B10114" s="2">
        <v>84.54889</v>
      </c>
      <c r="C10114" s="2">
        <v>8.4969451000000001E-2</v>
      </c>
      <c r="D10114" s="2">
        <v>0.93228567799999995</v>
      </c>
      <c r="E10114" s="2">
        <v>0.99295479399999997</v>
      </c>
    </row>
    <row r="10115" spans="1:5" x14ac:dyDescent="0.2">
      <c r="A10115" s="2" t="s">
        <v>58591</v>
      </c>
      <c r="B10115" s="2">
        <v>69.268234000000007</v>
      </c>
      <c r="C10115" s="2">
        <v>-8.5490225000000003E-2</v>
      </c>
      <c r="D10115" s="2">
        <v>0.93187166600000004</v>
      </c>
      <c r="E10115" s="2">
        <v>0.99295479399999997</v>
      </c>
    </row>
    <row r="10116" spans="1:5" x14ac:dyDescent="0.2">
      <c r="A10116" s="2" t="s">
        <v>58592</v>
      </c>
      <c r="B10116" s="2">
        <v>85.219130000000007</v>
      </c>
      <c r="C10116" s="2">
        <v>9.2446152000000004E-2</v>
      </c>
      <c r="D10116" s="2">
        <v>0.92634357300000003</v>
      </c>
      <c r="E10116" s="2">
        <v>0.99295479399999997</v>
      </c>
    </row>
    <row r="10117" spans="1:5" x14ac:dyDescent="0.2">
      <c r="A10117" s="2" t="s">
        <v>58593</v>
      </c>
      <c r="B10117" s="2">
        <v>84.817819999999998</v>
      </c>
      <c r="C10117" s="2">
        <v>8.7969434999999999E-2</v>
      </c>
      <c r="D10117" s="2">
        <v>0.92990096899999997</v>
      </c>
      <c r="E10117" s="2">
        <v>0.99295479399999997</v>
      </c>
    </row>
    <row r="10118" spans="1:5" x14ac:dyDescent="0.2">
      <c r="A10118" s="2" t="s">
        <v>58594</v>
      </c>
      <c r="B10118" s="2">
        <v>84.689896000000005</v>
      </c>
      <c r="C10118" s="2">
        <v>8.6542409000000001E-2</v>
      </c>
      <c r="D10118" s="2">
        <v>0.93103524500000001</v>
      </c>
      <c r="E10118" s="2">
        <v>0.99295479399999997</v>
      </c>
    </row>
    <row r="10119" spans="1:5" x14ac:dyDescent="0.2">
      <c r="A10119" s="2" t="s">
        <v>58595</v>
      </c>
      <c r="B10119" s="2">
        <v>68.904859999999999</v>
      </c>
      <c r="C10119" s="2">
        <v>-8.9543756000000002E-2</v>
      </c>
      <c r="D10119" s="2">
        <v>0.92864978099999995</v>
      </c>
      <c r="E10119" s="2">
        <v>0.99295479399999997</v>
      </c>
    </row>
    <row r="10120" spans="1:5" x14ac:dyDescent="0.2">
      <c r="A10120" s="2" t="s">
        <v>58596</v>
      </c>
      <c r="B10120" s="2">
        <v>84.659453999999997</v>
      </c>
      <c r="C10120" s="2">
        <v>8.6202820999999999E-2</v>
      </c>
      <c r="D10120" s="2">
        <v>0.93130518799999995</v>
      </c>
      <c r="E10120" s="2">
        <v>0.99295479399999997</v>
      </c>
    </row>
    <row r="10121" spans="1:5" x14ac:dyDescent="0.2">
      <c r="A10121" s="2" t="s">
        <v>58597</v>
      </c>
      <c r="B10121" s="2">
        <v>84.83502</v>
      </c>
      <c r="C10121" s="2">
        <v>8.8161304999999995E-2</v>
      </c>
      <c r="D10121" s="2">
        <v>0.92974847199999999</v>
      </c>
      <c r="E10121" s="2">
        <v>0.99295479399999997</v>
      </c>
    </row>
    <row r="10122" spans="1:5" x14ac:dyDescent="0.2">
      <c r="A10122" s="2" t="s">
        <v>58598</v>
      </c>
      <c r="B10122" s="2">
        <v>68.539820000000006</v>
      </c>
      <c r="C10122" s="2">
        <v>-9.3615872000000003E-2</v>
      </c>
      <c r="D10122" s="2">
        <v>0.92541430099999999</v>
      </c>
      <c r="E10122" s="2">
        <v>0.99295479399999997</v>
      </c>
    </row>
    <row r="10123" spans="1:5" x14ac:dyDescent="0.2">
      <c r="A10123" s="2" t="s">
        <v>58599</v>
      </c>
      <c r="B10123" s="2">
        <v>68.640069999999994</v>
      </c>
      <c r="C10123" s="2">
        <v>-9.2497556999999994E-2</v>
      </c>
      <c r="D10123" s="2">
        <v>0.92630273200000002</v>
      </c>
      <c r="E10123" s="2">
        <v>0.99295479399999997</v>
      </c>
    </row>
    <row r="10124" spans="1:5" x14ac:dyDescent="0.2">
      <c r="A10124" s="2" t="s">
        <v>58600</v>
      </c>
      <c r="B10124" s="2">
        <v>69.263940000000005</v>
      </c>
      <c r="C10124" s="2">
        <v>-8.5538126000000006E-2</v>
      </c>
      <c r="D10124" s="2">
        <v>0.93183358699999996</v>
      </c>
      <c r="E10124" s="2">
        <v>0.99295479399999997</v>
      </c>
    </row>
    <row r="10125" spans="1:5" x14ac:dyDescent="0.2">
      <c r="A10125" s="2" t="s">
        <v>58601</v>
      </c>
      <c r="B10125" s="2">
        <v>85.256889999999999</v>
      </c>
      <c r="C10125" s="2">
        <v>9.2867374000000003E-2</v>
      </c>
      <c r="D10125" s="2">
        <v>0.92600892499999998</v>
      </c>
      <c r="E10125" s="2">
        <v>0.99295479399999997</v>
      </c>
    </row>
    <row r="10126" spans="1:5" x14ac:dyDescent="0.2">
      <c r="A10126" s="2" t="s">
        <v>58602</v>
      </c>
      <c r="B10126" s="2">
        <v>84.745850000000004</v>
      </c>
      <c r="C10126" s="2">
        <v>8.7166591000000002E-2</v>
      </c>
      <c r="D10126" s="2">
        <v>0.93053909499999998</v>
      </c>
      <c r="E10126" s="2">
        <v>0.99295479399999997</v>
      </c>
    </row>
    <row r="10127" spans="1:5" x14ac:dyDescent="0.2">
      <c r="A10127" s="2" t="s">
        <v>58603</v>
      </c>
      <c r="B10127" s="2">
        <v>69.157870000000003</v>
      </c>
      <c r="C10127" s="2">
        <v>-8.6721363999999995E-2</v>
      </c>
      <c r="D10127" s="2">
        <v>0.93089299400000003</v>
      </c>
      <c r="E10127" s="2">
        <v>0.99295479399999997</v>
      </c>
    </row>
    <row r="10128" spans="1:5" x14ac:dyDescent="0.2">
      <c r="A10128" s="2" t="s">
        <v>58604</v>
      </c>
      <c r="B10128" s="2">
        <v>85.137119999999996</v>
      </c>
      <c r="C10128" s="2">
        <v>9.1531309000000005E-2</v>
      </c>
      <c r="D10128" s="2">
        <v>0.92707043</v>
      </c>
      <c r="E10128" s="2">
        <v>0.99295479399999997</v>
      </c>
    </row>
    <row r="10129" spans="1:5" x14ac:dyDescent="0.2">
      <c r="A10129" s="2" t="s">
        <v>58605</v>
      </c>
      <c r="B10129" s="2">
        <v>85.318084999999996</v>
      </c>
      <c r="C10129" s="2">
        <v>9.3550019999999998E-2</v>
      </c>
      <c r="D10129" s="2">
        <v>0.92546661299999999</v>
      </c>
      <c r="E10129" s="2">
        <v>0.99295479399999997</v>
      </c>
    </row>
    <row r="10130" spans="1:5" x14ac:dyDescent="0.2">
      <c r="A10130" s="2" t="s">
        <v>58606</v>
      </c>
      <c r="B10130" s="2">
        <v>84.872600000000006</v>
      </c>
      <c r="C10130" s="2">
        <v>8.8580519999999996E-2</v>
      </c>
      <c r="D10130" s="2">
        <v>0.92941529000000001</v>
      </c>
      <c r="E10130" s="2">
        <v>0.99295479399999997</v>
      </c>
    </row>
    <row r="10131" spans="1:5" x14ac:dyDescent="0.2">
      <c r="A10131" s="2" t="s">
        <v>58607</v>
      </c>
      <c r="B10131" s="2">
        <v>69.272255000000001</v>
      </c>
      <c r="C10131" s="2">
        <v>-8.5445370000000007E-2</v>
      </c>
      <c r="D10131" s="2">
        <v>0.93190732499999995</v>
      </c>
      <c r="E10131" s="2">
        <v>0.99295479399999997</v>
      </c>
    </row>
    <row r="10132" spans="1:5" x14ac:dyDescent="0.2">
      <c r="A10132" s="2" t="s">
        <v>58608</v>
      </c>
      <c r="B10132" s="2">
        <v>85.001170000000002</v>
      </c>
      <c r="C10132" s="2">
        <v>9.0014751000000004E-2</v>
      </c>
      <c r="D10132" s="2">
        <v>0.92827549200000004</v>
      </c>
      <c r="E10132" s="2">
        <v>0.99295479399999997</v>
      </c>
    </row>
    <row r="10133" spans="1:5" x14ac:dyDescent="0.2">
      <c r="A10133" s="2" t="s">
        <v>58609</v>
      </c>
      <c r="B10133" s="2">
        <v>68.732889999999998</v>
      </c>
      <c r="C10133" s="2">
        <v>-9.1462126000000005E-2</v>
      </c>
      <c r="D10133" s="2">
        <v>0.92712539900000002</v>
      </c>
      <c r="E10133" s="2">
        <v>0.99295479399999997</v>
      </c>
    </row>
    <row r="10134" spans="1:5" x14ac:dyDescent="0.2">
      <c r="A10134" s="2" t="s">
        <v>58610</v>
      </c>
      <c r="B10134" s="2">
        <v>69.314705000000004</v>
      </c>
      <c r="C10134" s="2">
        <v>-8.4971828999999999E-2</v>
      </c>
      <c r="D10134" s="2">
        <v>0.93228378700000003</v>
      </c>
      <c r="E10134" s="2">
        <v>0.99295479399999997</v>
      </c>
    </row>
    <row r="10135" spans="1:5" x14ac:dyDescent="0.2">
      <c r="A10135" s="2" t="s">
        <v>58611</v>
      </c>
      <c r="B10135" s="2">
        <v>69.31026</v>
      </c>
      <c r="C10135" s="2">
        <v>-8.5021414000000003E-2</v>
      </c>
      <c r="D10135" s="2">
        <v>0.93224436600000005</v>
      </c>
      <c r="E10135" s="2">
        <v>0.99295479399999997</v>
      </c>
    </row>
    <row r="10136" spans="1:5" x14ac:dyDescent="0.2">
      <c r="A10136" s="2" t="s">
        <v>58612</v>
      </c>
      <c r="B10136" s="2">
        <v>84.795653999999999</v>
      </c>
      <c r="C10136" s="2">
        <v>8.7722167000000004E-2</v>
      </c>
      <c r="D10136" s="2">
        <v>0.93009750099999999</v>
      </c>
      <c r="E10136" s="2">
        <v>0.99295479399999997</v>
      </c>
    </row>
    <row r="10137" spans="1:5" x14ac:dyDescent="0.2">
      <c r="A10137" s="2" t="s">
        <v>58613</v>
      </c>
      <c r="B10137" s="2">
        <v>68.793750000000003</v>
      </c>
      <c r="C10137" s="2">
        <v>-9.0783216999999999E-2</v>
      </c>
      <c r="D10137" s="2">
        <v>0.92766484599999999</v>
      </c>
      <c r="E10137" s="2">
        <v>0.99295479399999997</v>
      </c>
    </row>
    <row r="10138" spans="1:5" x14ac:dyDescent="0.2">
      <c r="A10138" s="2" t="s">
        <v>58614</v>
      </c>
      <c r="B10138" s="2">
        <v>85.137100000000004</v>
      </c>
      <c r="C10138" s="2">
        <v>9.1531085999999998E-2</v>
      </c>
      <c r="D10138" s="2">
        <v>0.92707060699999999</v>
      </c>
      <c r="E10138" s="2">
        <v>0.99295479399999997</v>
      </c>
    </row>
    <row r="10139" spans="1:5" x14ac:dyDescent="0.2">
      <c r="A10139" s="2" t="s">
        <v>58615</v>
      </c>
      <c r="B10139" s="2">
        <v>69.170199999999994</v>
      </c>
      <c r="C10139" s="2">
        <v>-8.6583820000000006E-2</v>
      </c>
      <c r="D10139" s="2">
        <v>0.93100232800000005</v>
      </c>
      <c r="E10139" s="2">
        <v>0.99295479399999997</v>
      </c>
    </row>
    <row r="10140" spans="1:5" x14ac:dyDescent="0.2">
      <c r="A10140" s="2" t="s">
        <v>58616</v>
      </c>
      <c r="B10140" s="2">
        <v>68.775099999999995</v>
      </c>
      <c r="C10140" s="2">
        <v>-9.0991262000000003E-2</v>
      </c>
      <c r="D10140" s="2">
        <v>0.92749953399999996</v>
      </c>
      <c r="E10140" s="2">
        <v>0.99295479399999997</v>
      </c>
    </row>
    <row r="10141" spans="1:5" x14ac:dyDescent="0.2">
      <c r="A10141" s="2" t="s">
        <v>58617</v>
      </c>
      <c r="B10141" s="2">
        <v>68.77319</v>
      </c>
      <c r="C10141" s="2">
        <v>-9.1012569000000001E-2</v>
      </c>
      <c r="D10141" s="2">
        <v>0.92748260400000004</v>
      </c>
      <c r="E10141" s="2">
        <v>0.99295479399999997</v>
      </c>
    </row>
    <row r="10142" spans="1:5" x14ac:dyDescent="0.2">
      <c r="A10142" s="2" t="s">
        <v>58618</v>
      </c>
      <c r="B10142" s="2">
        <v>69.259735000000006</v>
      </c>
      <c r="C10142" s="2">
        <v>-8.5585033000000005E-2</v>
      </c>
      <c r="D10142" s="2">
        <v>0.93179629600000002</v>
      </c>
      <c r="E10142" s="2">
        <v>0.99295479399999997</v>
      </c>
    </row>
    <row r="10143" spans="1:5" x14ac:dyDescent="0.2">
      <c r="A10143" s="2" t="s">
        <v>58619</v>
      </c>
      <c r="B10143" s="2">
        <v>68.825720000000004</v>
      </c>
      <c r="C10143" s="2">
        <v>-9.0426583000000005E-2</v>
      </c>
      <c r="D10143" s="2">
        <v>0.92794823299999996</v>
      </c>
      <c r="E10143" s="2">
        <v>0.99295479399999997</v>
      </c>
    </row>
    <row r="10144" spans="1:5" x14ac:dyDescent="0.2">
      <c r="A10144" s="2" t="s">
        <v>58620</v>
      </c>
      <c r="B10144" s="2">
        <v>68.951674999999994</v>
      </c>
      <c r="C10144" s="2">
        <v>-8.9021523000000005E-2</v>
      </c>
      <c r="D10144" s="2">
        <v>0.92906480499999999</v>
      </c>
      <c r="E10144" s="2">
        <v>0.99295479399999997</v>
      </c>
    </row>
    <row r="10145" spans="1:5" x14ac:dyDescent="0.2">
      <c r="A10145" s="2" t="s">
        <v>58621</v>
      </c>
      <c r="B10145" s="2">
        <v>84.742459999999994</v>
      </c>
      <c r="C10145" s="2">
        <v>8.7128774000000006E-2</v>
      </c>
      <c r="D10145" s="2">
        <v>0.93056915399999995</v>
      </c>
      <c r="E10145" s="2">
        <v>0.99295479399999997</v>
      </c>
    </row>
    <row r="10146" spans="1:5" x14ac:dyDescent="0.2">
      <c r="A10146" s="2" t="s">
        <v>58622</v>
      </c>
      <c r="B10146" s="2">
        <v>84.540059999999997</v>
      </c>
      <c r="C10146" s="2">
        <v>8.4870950000000001E-2</v>
      </c>
      <c r="D10146" s="2">
        <v>0.93236398700000001</v>
      </c>
      <c r="E10146" s="2">
        <v>0.99295479399999997</v>
      </c>
    </row>
    <row r="10147" spans="1:5" x14ac:dyDescent="0.2">
      <c r="A10147" s="2" t="s">
        <v>58623</v>
      </c>
      <c r="B10147" s="2">
        <v>68.869063999999995</v>
      </c>
      <c r="C10147" s="2">
        <v>-8.994307E-2</v>
      </c>
      <c r="D10147" s="2">
        <v>0.92833245499999995</v>
      </c>
      <c r="E10147" s="2">
        <v>0.99295479399999997</v>
      </c>
    </row>
    <row r="10148" spans="1:5" x14ac:dyDescent="0.2">
      <c r="A10148" s="2" t="s">
        <v>58624</v>
      </c>
      <c r="B10148" s="2">
        <v>69.191924999999998</v>
      </c>
      <c r="C10148" s="2">
        <v>-8.6341472000000002E-2</v>
      </c>
      <c r="D10148" s="2">
        <v>0.93119497200000001</v>
      </c>
      <c r="E10148" s="2">
        <v>0.99295479399999997</v>
      </c>
    </row>
    <row r="10149" spans="1:5" x14ac:dyDescent="0.2">
      <c r="A10149" s="2" t="s">
        <v>58625</v>
      </c>
      <c r="B10149" s="2">
        <v>68.69211</v>
      </c>
      <c r="C10149" s="2">
        <v>-9.1917036999999993E-2</v>
      </c>
      <c r="D10149" s="2">
        <v>0.92676395499999997</v>
      </c>
      <c r="E10149" s="2">
        <v>0.99295479399999997</v>
      </c>
    </row>
    <row r="10150" spans="1:5" x14ac:dyDescent="0.2">
      <c r="A10150" s="2" t="s">
        <v>58626</v>
      </c>
      <c r="B10150" s="2">
        <v>68.672539999999998</v>
      </c>
      <c r="C10150" s="2">
        <v>-9.2135346000000007E-2</v>
      </c>
      <c r="D10150" s="2">
        <v>0.92659050600000004</v>
      </c>
      <c r="E10150" s="2">
        <v>0.99295479399999997</v>
      </c>
    </row>
    <row r="10151" spans="1:5" x14ac:dyDescent="0.2">
      <c r="A10151" s="2" t="s">
        <v>58627</v>
      </c>
      <c r="B10151" s="2">
        <v>84.861046000000002</v>
      </c>
      <c r="C10151" s="2">
        <v>8.8451632000000002E-2</v>
      </c>
      <c r="D10151" s="2">
        <v>0.92951772600000004</v>
      </c>
      <c r="E10151" s="2">
        <v>0.99295479399999997</v>
      </c>
    </row>
    <row r="10152" spans="1:5" x14ac:dyDescent="0.2">
      <c r="A10152" s="2" t="s">
        <v>58628</v>
      </c>
      <c r="B10152" s="2">
        <v>68.621480000000005</v>
      </c>
      <c r="C10152" s="2">
        <v>-9.2704933000000003E-2</v>
      </c>
      <c r="D10152" s="2">
        <v>0.92613797799999997</v>
      </c>
      <c r="E10152" s="2">
        <v>0.99295479399999997</v>
      </c>
    </row>
    <row r="10153" spans="1:5" x14ac:dyDescent="0.2">
      <c r="A10153" s="2" t="s">
        <v>58629</v>
      </c>
      <c r="B10153" s="2">
        <v>68.956505000000007</v>
      </c>
      <c r="C10153" s="2">
        <v>-8.8967642999999999E-2</v>
      </c>
      <c r="D10153" s="2">
        <v>0.92910762599999996</v>
      </c>
      <c r="E10153" s="2">
        <v>0.99295479399999997</v>
      </c>
    </row>
    <row r="10154" spans="1:5" x14ac:dyDescent="0.2">
      <c r="A10154" s="2" t="s">
        <v>58630</v>
      </c>
      <c r="B10154" s="2">
        <v>84.988365000000002</v>
      </c>
      <c r="C10154" s="2">
        <v>8.9871908E-2</v>
      </c>
      <c r="D10154" s="2">
        <v>0.92838900499999999</v>
      </c>
      <c r="E10154" s="2">
        <v>0.99295479399999997</v>
      </c>
    </row>
    <row r="10155" spans="1:5" x14ac:dyDescent="0.2">
      <c r="A10155" s="2" t="s">
        <v>58631</v>
      </c>
      <c r="B10155" s="2">
        <v>85.292336000000006</v>
      </c>
      <c r="C10155" s="2">
        <v>9.3262784000000001E-2</v>
      </c>
      <c r="D10155" s="2">
        <v>0.92569479799999999</v>
      </c>
      <c r="E10155" s="2">
        <v>0.99295479399999997</v>
      </c>
    </row>
    <row r="10156" spans="1:5" x14ac:dyDescent="0.2">
      <c r="A10156" s="2" t="s">
        <v>58632</v>
      </c>
      <c r="B10156" s="2">
        <v>68.955709999999996</v>
      </c>
      <c r="C10156" s="2">
        <v>-8.8976510999999994E-2</v>
      </c>
      <c r="D10156" s="2">
        <v>0.92910057700000004</v>
      </c>
      <c r="E10156" s="2">
        <v>0.99295479399999997</v>
      </c>
    </row>
    <row r="10157" spans="1:5" x14ac:dyDescent="0.2">
      <c r="A10157" s="2" t="s">
        <v>58633</v>
      </c>
      <c r="B10157" s="2">
        <v>68.650279999999995</v>
      </c>
      <c r="C10157" s="2">
        <v>-9.2383662000000005E-2</v>
      </c>
      <c r="D10157" s="2">
        <v>0.92639322000000002</v>
      </c>
      <c r="E10157" s="2">
        <v>0.99295479399999997</v>
      </c>
    </row>
    <row r="10158" spans="1:5" x14ac:dyDescent="0.2">
      <c r="A10158" s="2" t="s">
        <v>58634</v>
      </c>
      <c r="B10158" s="2">
        <v>84.616684000000006</v>
      </c>
      <c r="C10158" s="2">
        <v>8.5725710999999996E-2</v>
      </c>
      <c r="D10158" s="2">
        <v>0.93168446299999996</v>
      </c>
      <c r="E10158" s="2">
        <v>0.99295479399999997</v>
      </c>
    </row>
    <row r="10159" spans="1:5" x14ac:dyDescent="0.2">
      <c r="A10159" s="2" t="s">
        <v>58635</v>
      </c>
      <c r="B10159" s="2">
        <v>69.394120000000001</v>
      </c>
      <c r="C10159" s="2">
        <v>-8.4085934000000001E-2</v>
      </c>
      <c r="D10159" s="2">
        <v>0.93298810799999998</v>
      </c>
      <c r="E10159" s="2">
        <v>0.99322828500000004</v>
      </c>
    </row>
    <row r="10160" spans="1:5" x14ac:dyDescent="0.2">
      <c r="A10160" s="2" t="s">
        <v>58636</v>
      </c>
      <c r="B10160" s="2">
        <v>69.374740000000003</v>
      </c>
      <c r="C10160" s="2">
        <v>-8.4302123000000007E-2</v>
      </c>
      <c r="D10160" s="2">
        <v>0.93281622500000005</v>
      </c>
      <c r="E10160" s="2">
        <v>0.99322828500000004</v>
      </c>
    </row>
    <row r="10161" spans="1:5" x14ac:dyDescent="0.2">
      <c r="A10161" s="2" t="s">
        <v>58637</v>
      </c>
      <c r="B10161" s="2">
        <v>84.477310000000003</v>
      </c>
      <c r="C10161" s="2">
        <v>8.4170957000000005E-2</v>
      </c>
      <c r="D10161" s="2">
        <v>0.93292050900000001</v>
      </c>
      <c r="E10161" s="2">
        <v>0.99322828500000004</v>
      </c>
    </row>
    <row r="10162" spans="1:5" x14ac:dyDescent="0.2">
      <c r="A10162" s="2" t="s">
        <v>58638</v>
      </c>
      <c r="B10162" s="2">
        <v>69.388015999999993</v>
      </c>
      <c r="C10162" s="2">
        <v>-8.4154026000000007E-2</v>
      </c>
      <c r="D10162" s="2">
        <v>0.93293397099999997</v>
      </c>
      <c r="E10162" s="2">
        <v>0.99322828500000004</v>
      </c>
    </row>
    <row r="10163" spans="1:5" x14ac:dyDescent="0.2">
      <c r="A10163" s="2" t="s">
        <v>58639</v>
      </c>
      <c r="B10163" s="2">
        <v>69.421809999999994</v>
      </c>
      <c r="C10163" s="2">
        <v>-8.3777044999999994E-2</v>
      </c>
      <c r="D10163" s="2">
        <v>0.93323369899999997</v>
      </c>
      <c r="E10163" s="2">
        <v>0.99339195899999999</v>
      </c>
    </row>
    <row r="10164" spans="1:5" x14ac:dyDescent="0.2">
      <c r="A10164" s="2" t="s">
        <v>58640</v>
      </c>
      <c r="B10164" s="2">
        <v>69.434160000000006</v>
      </c>
      <c r="C10164" s="2">
        <v>-8.3639276999999998E-2</v>
      </c>
      <c r="D10164" s="2">
        <v>0.93334323699999999</v>
      </c>
      <c r="E10164" s="2">
        <v>0.99341079099999996</v>
      </c>
    </row>
    <row r="10165" spans="1:5" x14ac:dyDescent="0.2">
      <c r="A10165" s="2" t="s">
        <v>58641</v>
      </c>
      <c r="B10165" s="2">
        <v>84.33184</v>
      </c>
      <c r="C10165" s="2">
        <v>8.2548202000000001E-2</v>
      </c>
      <c r="D10165" s="2">
        <v>0.93421078899999999</v>
      </c>
      <c r="E10165" s="2">
        <v>0.99356765000000002</v>
      </c>
    </row>
    <row r="10166" spans="1:5" x14ac:dyDescent="0.2">
      <c r="A10166" s="2" t="s">
        <v>58642</v>
      </c>
      <c r="B10166" s="2">
        <v>84.373500000000007</v>
      </c>
      <c r="C10166" s="2">
        <v>8.3012929999999999E-2</v>
      </c>
      <c r="D10166" s="2">
        <v>0.93384125799999995</v>
      </c>
      <c r="E10166" s="2">
        <v>0.99356765000000002</v>
      </c>
    </row>
    <row r="10167" spans="1:5" x14ac:dyDescent="0.2">
      <c r="A10167" s="2" t="s">
        <v>58643</v>
      </c>
      <c r="B10167" s="2">
        <v>84.349260000000001</v>
      </c>
      <c r="C10167" s="2">
        <v>8.2742526999999996E-2</v>
      </c>
      <c r="D10167" s="2">
        <v>0.93405626900000005</v>
      </c>
      <c r="E10167" s="2">
        <v>0.99356765000000002</v>
      </c>
    </row>
    <row r="10168" spans="1:5" x14ac:dyDescent="0.2">
      <c r="A10168" s="2" t="s">
        <v>58644</v>
      </c>
      <c r="B10168" s="2">
        <v>69.478380000000001</v>
      </c>
      <c r="C10168" s="2">
        <v>-8.3145992000000002E-2</v>
      </c>
      <c r="D10168" s="2">
        <v>0.93373545599999996</v>
      </c>
      <c r="E10168" s="2">
        <v>0.99356765000000002</v>
      </c>
    </row>
    <row r="10169" spans="1:5" x14ac:dyDescent="0.2">
      <c r="A10169" s="2" t="s">
        <v>58645</v>
      </c>
      <c r="B10169" s="2">
        <v>84.309470000000005</v>
      </c>
      <c r="C10169" s="2">
        <v>8.2298658999999996E-2</v>
      </c>
      <c r="D10169" s="2">
        <v>0.93440922100000001</v>
      </c>
      <c r="E10169" s="2">
        <v>0.99356765000000002</v>
      </c>
    </row>
    <row r="10170" spans="1:5" x14ac:dyDescent="0.2">
      <c r="A10170" s="2" t="s">
        <v>58646</v>
      </c>
      <c r="B10170" s="2">
        <v>84.320549999999997</v>
      </c>
      <c r="C10170" s="2">
        <v>8.2422258999999998E-2</v>
      </c>
      <c r="D10170" s="2">
        <v>0.93431093600000004</v>
      </c>
      <c r="E10170" s="2">
        <v>0.99356765000000002</v>
      </c>
    </row>
    <row r="10171" spans="1:5" x14ac:dyDescent="0.2">
      <c r="A10171" s="2" t="s">
        <v>58647</v>
      </c>
      <c r="B10171" s="2">
        <v>69.478390000000005</v>
      </c>
      <c r="C10171" s="2">
        <v>-8.3145880000000005E-2</v>
      </c>
      <c r="D10171" s="2">
        <v>0.933735545</v>
      </c>
      <c r="E10171" s="2">
        <v>0.99356765000000002</v>
      </c>
    </row>
    <row r="10172" spans="1:5" x14ac:dyDescent="0.2">
      <c r="A10172" s="2" t="s">
        <v>58648</v>
      </c>
      <c r="B10172" s="2">
        <v>84.313323999999994</v>
      </c>
      <c r="C10172" s="2">
        <v>8.2341651000000002E-2</v>
      </c>
      <c r="D10172" s="2">
        <v>0.93437503399999999</v>
      </c>
      <c r="E10172" s="2">
        <v>0.99356765000000002</v>
      </c>
    </row>
    <row r="10173" spans="1:5" x14ac:dyDescent="0.2">
      <c r="A10173" s="2" t="s">
        <v>58649</v>
      </c>
      <c r="B10173" s="2">
        <v>69.520163999999994</v>
      </c>
      <c r="C10173" s="2">
        <v>-8.2679880999999997E-2</v>
      </c>
      <c r="D10173" s="2">
        <v>0.93410608299999998</v>
      </c>
      <c r="E10173" s="2">
        <v>0.99356765000000002</v>
      </c>
    </row>
    <row r="10174" spans="1:5" x14ac:dyDescent="0.2">
      <c r="A10174" s="2" t="s">
        <v>58650</v>
      </c>
      <c r="B10174" s="2">
        <v>69.499780000000001</v>
      </c>
      <c r="C10174" s="2">
        <v>-8.2907269000000006E-2</v>
      </c>
      <c r="D10174" s="2">
        <v>0.93392527400000003</v>
      </c>
      <c r="E10174" s="2">
        <v>0.99356765000000002</v>
      </c>
    </row>
    <row r="10175" spans="1:5" x14ac:dyDescent="0.2">
      <c r="A10175" s="2" t="s">
        <v>58651</v>
      </c>
      <c r="B10175" s="2">
        <v>69.580690000000004</v>
      </c>
      <c r="C10175" s="2">
        <v>-8.2004697000000001E-2</v>
      </c>
      <c r="D10175" s="2">
        <v>0.93464297799999996</v>
      </c>
      <c r="E10175" s="2">
        <v>0.99357777000000003</v>
      </c>
    </row>
    <row r="10176" spans="1:5" x14ac:dyDescent="0.2">
      <c r="A10176" s="2" t="s">
        <v>58652</v>
      </c>
      <c r="B10176" s="2">
        <v>83.941569999999999</v>
      </c>
      <c r="C10176" s="2">
        <v>7.8194638999999996E-2</v>
      </c>
      <c r="D10176" s="2">
        <v>0.93767322600000003</v>
      </c>
      <c r="E10176" s="2">
        <v>0.99357777000000003</v>
      </c>
    </row>
    <row r="10177" spans="1:5" x14ac:dyDescent="0.2">
      <c r="A10177" s="2" t="s">
        <v>58653</v>
      </c>
      <c r="B10177" s="2">
        <v>84.24203</v>
      </c>
      <c r="C10177" s="2">
        <v>8.1546348000000005E-2</v>
      </c>
      <c r="D10177" s="2">
        <v>0.93500746700000004</v>
      </c>
      <c r="E10177" s="2">
        <v>0.99357777000000003</v>
      </c>
    </row>
    <row r="10178" spans="1:5" x14ac:dyDescent="0.2">
      <c r="A10178" s="2" t="s">
        <v>58654</v>
      </c>
      <c r="B10178" s="2">
        <v>84.234179999999995</v>
      </c>
      <c r="C10178" s="2">
        <v>8.1458778999999995E-2</v>
      </c>
      <c r="D10178" s="2">
        <v>0.93507710499999996</v>
      </c>
      <c r="E10178" s="2">
        <v>0.99357777000000003</v>
      </c>
    </row>
    <row r="10179" spans="1:5" x14ac:dyDescent="0.2">
      <c r="A10179" s="2" t="s">
        <v>58655</v>
      </c>
      <c r="B10179" s="2">
        <v>83.835639999999998</v>
      </c>
      <c r="C10179" s="2">
        <v>7.7012962000000004E-2</v>
      </c>
      <c r="D10179" s="2">
        <v>0.93861323299999999</v>
      </c>
      <c r="E10179" s="2">
        <v>0.99357777000000003</v>
      </c>
    </row>
    <row r="10180" spans="1:5" x14ac:dyDescent="0.2">
      <c r="A10180" s="2" t="s">
        <v>58656</v>
      </c>
      <c r="B10180" s="2">
        <v>69.639250000000004</v>
      </c>
      <c r="C10180" s="2">
        <v>-8.1351444999999994E-2</v>
      </c>
      <c r="D10180" s="2">
        <v>0.93516246199999997</v>
      </c>
      <c r="E10180" s="2">
        <v>0.99357777000000003</v>
      </c>
    </row>
    <row r="10181" spans="1:5" x14ac:dyDescent="0.2">
      <c r="A10181" s="2" t="s">
        <v>58657</v>
      </c>
      <c r="B10181" s="2">
        <v>83.690939999999998</v>
      </c>
      <c r="C10181" s="2">
        <v>7.5398796000000004E-2</v>
      </c>
      <c r="D10181" s="2">
        <v>0.93989741699999996</v>
      </c>
      <c r="E10181" s="2">
        <v>0.99357777000000003</v>
      </c>
    </row>
    <row r="10182" spans="1:5" x14ac:dyDescent="0.2">
      <c r="A10182" s="2" t="s">
        <v>58658</v>
      </c>
      <c r="B10182" s="2">
        <v>83.966965000000002</v>
      </c>
      <c r="C10182" s="2">
        <v>7.8477927000000003E-2</v>
      </c>
      <c r="D10182" s="2">
        <v>0.93744788800000001</v>
      </c>
      <c r="E10182" s="2">
        <v>0.99357777000000003</v>
      </c>
    </row>
    <row r="10183" spans="1:5" x14ac:dyDescent="0.2">
      <c r="A10183" s="2" t="s">
        <v>58659</v>
      </c>
      <c r="B10183" s="2">
        <v>84.111530000000002</v>
      </c>
      <c r="C10183" s="2">
        <v>8.0090587000000005E-2</v>
      </c>
      <c r="D10183" s="2">
        <v>0.936165209</v>
      </c>
      <c r="E10183" s="2">
        <v>0.99357777000000003</v>
      </c>
    </row>
    <row r="10184" spans="1:5" x14ac:dyDescent="0.2">
      <c r="A10184" s="2" t="s">
        <v>58660</v>
      </c>
      <c r="B10184" s="2">
        <v>84.049880000000002</v>
      </c>
      <c r="C10184" s="2">
        <v>7.9402865000000003E-2</v>
      </c>
      <c r="D10184" s="2">
        <v>0.93671218999999994</v>
      </c>
      <c r="E10184" s="2">
        <v>0.99357777000000003</v>
      </c>
    </row>
    <row r="10185" spans="1:5" x14ac:dyDescent="0.2">
      <c r="A10185" s="2" t="s">
        <v>58661</v>
      </c>
      <c r="B10185" s="2">
        <v>70.130610000000004</v>
      </c>
      <c r="C10185" s="2">
        <v>-7.5870197E-2</v>
      </c>
      <c r="D10185" s="2">
        <v>0.939522368</v>
      </c>
      <c r="E10185" s="2">
        <v>0.99357777000000003</v>
      </c>
    </row>
    <row r="10186" spans="1:5" x14ac:dyDescent="0.2">
      <c r="A10186" s="2" t="s">
        <v>58662</v>
      </c>
      <c r="B10186" s="2">
        <v>83.983400000000003</v>
      </c>
      <c r="C10186" s="2">
        <v>7.8661262999999995E-2</v>
      </c>
      <c r="D10186" s="2">
        <v>0.93730205700000002</v>
      </c>
      <c r="E10186" s="2">
        <v>0.99357777000000003</v>
      </c>
    </row>
    <row r="10187" spans="1:5" x14ac:dyDescent="0.2">
      <c r="A10187" s="2" t="s">
        <v>58663</v>
      </c>
      <c r="B10187" s="2">
        <v>84.010409999999993</v>
      </c>
      <c r="C10187" s="2">
        <v>7.8962566999999997E-2</v>
      </c>
      <c r="D10187" s="2">
        <v>0.93706239700000005</v>
      </c>
      <c r="E10187" s="2">
        <v>0.99357777000000003</v>
      </c>
    </row>
    <row r="10188" spans="1:5" x14ac:dyDescent="0.2">
      <c r="A10188" s="2" t="s">
        <v>58664</v>
      </c>
      <c r="B10188" s="2">
        <v>83.793210000000002</v>
      </c>
      <c r="C10188" s="2">
        <v>7.6539645000000003E-2</v>
      </c>
      <c r="D10188" s="2">
        <v>0.93898977500000003</v>
      </c>
      <c r="E10188" s="2">
        <v>0.99357777000000003</v>
      </c>
    </row>
    <row r="10189" spans="1:5" x14ac:dyDescent="0.2">
      <c r="A10189" s="2" t="s">
        <v>58665</v>
      </c>
      <c r="B10189" s="2">
        <v>69.747029999999995</v>
      </c>
      <c r="C10189" s="2">
        <v>-8.0149131999999998E-2</v>
      </c>
      <c r="D10189" s="2">
        <v>0.93611864700000003</v>
      </c>
      <c r="E10189" s="2">
        <v>0.99357777000000003</v>
      </c>
    </row>
    <row r="10190" spans="1:5" x14ac:dyDescent="0.2">
      <c r="A10190" s="2" t="s">
        <v>58666</v>
      </c>
      <c r="B10190" s="2">
        <v>70.117965999999996</v>
      </c>
      <c r="C10190" s="2">
        <v>-7.6011244000000006E-2</v>
      </c>
      <c r="D10190" s="2">
        <v>0.939410152</v>
      </c>
      <c r="E10190" s="2">
        <v>0.99357777000000003</v>
      </c>
    </row>
    <row r="10191" spans="1:5" x14ac:dyDescent="0.2">
      <c r="A10191" s="2" t="s">
        <v>58667</v>
      </c>
      <c r="B10191" s="2">
        <v>69.795410000000004</v>
      </c>
      <c r="C10191" s="2">
        <v>-7.9609440000000004E-2</v>
      </c>
      <c r="D10191" s="2">
        <v>0.93654788700000002</v>
      </c>
      <c r="E10191" s="2">
        <v>0.99357777000000003</v>
      </c>
    </row>
    <row r="10192" spans="1:5" x14ac:dyDescent="0.2">
      <c r="A10192" s="2" t="s">
        <v>58668</v>
      </c>
      <c r="B10192" s="2">
        <v>83.834879999999998</v>
      </c>
      <c r="C10192" s="2">
        <v>7.7004483999999998E-2</v>
      </c>
      <c r="D10192" s="2">
        <v>0.93861997799999997</v>
      </c>
      <c r="E10192" s="2">
        <v>0.99357777000000003</v>
      </c>
    </row>
    <row r="10193" spans="1:5" x14ac:dyDescent="0.2">
      <c r="A10193" s="2" t="s">
        <v>58669</v>
      </c>
      <c r="B10193" s="2">
        <v>83.78295</v>
      </c>
      <c r="C10193" s="2">
        <v>7.6425192000000003E-2</v>
      </c>
      <c r="D10193" s="2">
        <v>0.93908082800000003</v>
      </c>
      <c r="E10193" s="2">
        <v>0.99357777000000003</v>
      </c>
    </row>
    <row r="10194" spans="1:5" x14ac:dyDescent="0.2">
      <c r="A10194" s="2" t="s">
        <v>58670</v>
      </c>
      <c r="B10194" s="2">
        <v>69.898480000000006</v>
      </c>
      <c r="C10194" s="2">
        <v>-7.8459667999999996E-2</v>
      </c>
      <c r="D10194" s="2">
        <v>0.93746241200000002</v>
      </c>
      <c r="E10194" s="2">
        <v>0.99357777000000003</v>
      </c>
    </row>
    <row r="10195" spans="1:5" x14ac:dyDescent="0.2">
      <c r="A10195" s="2" t="s">
        <v>58671</v>
      </c>
      <c r="B10195" s="2">
        <v>70.050070000000005</v>
      </c>
      <c r="C10195" s="2">
        <v>-7.6768641999999998E-2</v>
      </c>
      <c r="D10195" s="2">
        <v>0.93880759700000005</v>
      </c>
      <c r="E10195" s="2">
        <v>0.99357777000000003</v>
      </c>
    </row>
    <row r="10196" spans="1:5" x14ac:dyDescent="0.2">
      <c r="A10196" s="2" t="s">
        <v>58672</v>
      </c>
      <c r="B10196" s="2">
        <v>83.845320000000001</v>
      </c>
      <c r="C10196" s="2">
        <v>7.7120944999999996E-2</v>
      </c>
      <c r="D10196" s="2">
        <v>0.93852733099999996</v>
      </c>
      <c r="E10196" s="2">
        <v>0.99357777000000003</v>
      </c>
    </row>
    <row r="10197" spans="1:5" x14ac:dyDescent="0.2">
      <c r="A10197" s="2" t="s">
        <v>58673</v>
      </c>
      <c r="B10197" s="2">
        <v>83.813500000000005</v>
      </c>
      <c r="C10197" s="2">
        <v>7.6765984999999995E-2</v>
      </c>
      <c r="D10197" s="2">
        <v>0.93880971099999999</v>
      </c>
      <c r="E10197" s="2">
        <v>0.99357777000000003</v>
      </c>
    </row>
    <row r="10198" spans="1:5" x14ac:dyDescent="0.2">
      <c r="A10198" s="2" t="s">
        <v>58674</v>
      </c>
      <c r="B10198" s="2">
        <v>83.821883999999997</v>
      </c>
      <c r="C10198" s="2">
        <v>7.6859511000000005E-2</v>
      </c>
      <c r="D10198" s="2">
        <v>0.93873530800000005</v>
      </c>
      <c r="E10198" s="2">
        <v>0.99357777000000003</v>
      </c>
    </row>
    <row r="10199" spans="1:5" x14ac:dyDescent="0.2">
      <c r="A10199" s="2" t="s">
        <v>58675</v>
      </c>
      <c r="B10199" s="2">
        <v>84.150054999999995</v>
      </c>
      <c r="C10199" s="2">
        <v>8.0520342999999994E-2</v>
      </c>
      <c r="D10199" s="2">
        <v>0.93582341700000005</v>
      </c>
      <c r="E10199" s="2">
        <v>0.99357777000000003</v>
      </c>
    </row>
    <row r="10200" spans="1:5" x14ac:dyDescent="0.2">
      <c r="A10200" s="2" t="s">
        <v>58676</v>
      </c>
      <c r="B10200" s="2">
        <v>83.808229999999995</v>
      </c>
      <c r="C10200" s="2">
        <v>7.6707197000000005E-2</v>
      </c>
      <c r="D10200" s="2">
        <v>0.93885647900000002</v>
      </c>
      <c r="E10200" s="2">
        <v>0.99357777000000003</v>
      </c>
    </row>
    <row r="10201" spans="1:5" x14ac:dyDescent="0.2">
      <c r="A10201" s="2" t="s">
        <v>58677</v>
      </c>
      <c r="B10201" s="2">
        <v>83.886340000000004</v>
      </c>
      <c r="C10201" s="2">
        <v>7.7578534000000005E-2</v>
      </c>
      <c r="D10201" s="2">
        <v>0.93816331799999997</v>
      </c>
      <c r="E10201" s="2">
        <v>0.99357777000000003</v>
      </c>
    </row>
    <row r="10202" spans="1:5" x14ac:dyDescent="0.2">
      <c r="A10202" s="2" t="s">
        <v>58678</v>
      </c>
      <c r="B10202" s="2">
        <v>84.234229999999997</v>
      </c>
      <c r="C10202" s="2">
        <v>8.1459337000000007E-2</v>
      </c>
      <c r="D10202" s="2">
        <v>0.93507666199999995</v>
      </c>
      <c r="E10202" s="2">
        <v>0.99357777000000003</v>
      </c>
    </row>
    <row r="10203" spans="1:5" x14ac:dyDescent="0.2">
      <c r="A10203" s="2" t="s">
        <v>58679</v>
      </c>
      <c r="B10203" s="2">
        <v>70.072739999999996</v>
      </c>
      <c r="C10203" s="2">
        <v>-7.6515752000000006E-2</v>
      </c>
      <c r="D10203" s="2">
        <v>0.93900878200000004</v>
      </c>
      <c r="E10203" s="2">
        <v>0.99357777000000003</v>
      </c>
    </row>
    <row r="10204" spans="1:5" x14ac:dyDescent="0.2">
      <c r="A10204" s="2" t="s">
        <v>58680</v>
      </c>
      <c r="B10204" s="2">
        <v>83.69314</v>
      </c>
      <c r="C10204" s="2">
        <v>7.5423338000000006E-2</v>
      </c>
      <c r="D10204" s="2">
        <v>0.93987789099999997</v>
      </c>
      <c r="E10204" s="2">
        <v>0.99357777000000003</v>
      </c>
    </row>
    <row r="10205" spans="1:5" x14ac:dyDescent="0.2">
      <c r="A10205" s="2" t="s">
        <v>58681</v>
      </c>
      <c r="B10205" s="2">
        <v>84.255650000000003</v>
      </c>
      <c r="C10205" s="2">
        <v>8.1698282999999997E-2</v>
      </c>
      <c r="D10205" s="2">
        <v>0.93488664399999999</v>
      </c>
      <c r="E10205" s="2">
        <v>0.99357777000000003</v>
      </c>
    </row>
    <row r="10206" spans="1:5" x14ac:dyDescent="0.2">
      <c r="A10206" s="2" t="s">
        <v>58682</v>
      </c>
      <c r="B10206" s="2">
        <v>69.997730000000004</v>
      </c>
      <c r="C10206" s="2">
        <v>-7.7352508E-2</v>
      </c>
      <c r="D10206" s="2">
        <v>0.93834312099999995</v>
      </c>
      <c r="E10206" s="2">
        <v>0.99357777000000003</v>
      </c>
    </row>
    <row r="10207" spans="1:5" x14ac:dyDescent="0.2">
      <c r="A10207" s="2" t="s">
        <v>58683</v>
      </c>
      <c r="B10207" s="2">
        <v>83.717439999999996</v>
      </c>
      <c r="C10207" s="2">
        <v>7.5694411000000003E-2</v>
      </c>
      <c r="D10207" s="2">
        <v>0.93966222300000002</v>
      </c>
      <c r="E10207" s="2">
        <v>0.99357777000000003</v>
      </c>
    </row>
    <row r="10208" spans="1:5" x14ac:dyDescent="0.2">
      <c r="A10208" s="2" t="s">
        <v>58684</v>
      </c>
      <c r="B10208" s="2">
        <v>83.840590000000006</v>
      </c>
      <c r="C10208" s="2">
        <v>7.7068180999999999E-2</v>
      </c>
      <c r="D10208" s="2">
        <v>0.93856930599999999</v>
      </c>
      <c r="E10208" s="2">
        <v>0.99357777000000003</v>
      </c>
    </row>
    <row r="10209" spans="1:5" x14ac:dyDescent="0.2">
      <c r="A10209" s="2" t="s">
        <v>58685</v>
      </c>
      <c r="B10209" s="2">
        <v>69.949730000000002</v>
      </c>
      <c r="C10209" s="2">
        <v>-7.7887961000000006E-2</v>
      </c>
      <c r="D10209" s="2">
        <v>0.93791717600000002</v>
      </c>
      <c r="E10209" s="2">
        <v>0.99357777000000003</v>
      </c>
    </row>
    <row r="10210" spans="1:5" x14ac:dyDescent="0.2">
      <c r="A10210" s="2" t="s">
        <v>58686</v>
      </c>
      <c r="B10210" s="2">
        <v>69.87088</v>
      </c>
      <c r="C10210" s="2">
        <v>-7.8767553000000004E-2</v>
      </c>
      <c r="D10210" s="2">
        <v>0.937217513</v>
      </c>
      <c r="E10210" s="2">
        <v>0.99357777000000003</v>
      </c>
    </row>
    <row r="10211" spans="1:5" x14ac:dyDescent="0.2">
      <c r="A10211" s="2" t="s">
        <v>58687</v>
      </c>
      <c r="B10211" s="2">
        <v>70.176329999999993</v>
      </c>
      <c r="C10211" s="2">
        <v>-7.5360178999999999E-2</v>
      </c>
      <c r="D10211" s="2">
        <v>0.93992814199999997</v>
      </c>
      <c r="E10211" s="2">
        <v>0.99357777000000003</v>
      </c>
    </row>
    <row r="10212" spans="1:5" x14ac:dyDescent="0.2">
      <c r="A10212" s="2" t="s">
        <v>58688</v>
      </c>
      <c r="B10212" s="2">
        <v>70.154949999999999</v>
      </c>
      <c r="C10212" s="2">
        <v>-7.5598678000000002E-2</v>
      </c>
      <c r="D10212" s="2">
        <v>0.93973838799999998</v>
      </c>
      <c r="E10212" s="2">
        <v>0.99357777000000003</v>
      </c>
    </row>
    <row r="10213" spans="1:5" x14ac:dyDescent="0.2">
      <c r="A10213" s="2" t="s">
        <v>58689</v>
      </c>
      <c r="B10213" s="2">
        <v>69.930419999999998</v>
      </c>
      <c r="C10213" s="2">
        <v>-7.8103369000000006E-2</v>
      </c>
      <c r="D10213" s="2">
        <v>0.93774582799999995</v>
      </c>
      <c r="E10213" s="2">
        <v>0.99357777000000003</v>
      </c>
    </row>
    <row r="10214" spans="1:5" x14ac:dyDescent="0.2">
      <c r="A10214" s="2" t="s">
        <v>58690</v>
      </c>
      <c r="B10214" s="2">
        <v>69.870660000000001</v>
      </c>
      <c r="C10214" s="2">
        <v>-7.8770007000000003E-2</v>
      </c>
      <c r="D10214" s="2">
        <v>0.93721556100000003</v>
      </c>
      <c r="E10214" s="2">
        <v>0.99357777000000003</v>
      </c>
    </row>
    <row r="10215" spans="1:5" x14ac:dyDescent="0.2">
      <c r="A10215" s="2" t="s">
        <v>58691</v>
      </c>
      <c r="B10215" s="2">
        <v>69.98366</v>
      </c>
      <c r="C10215" s="2">
        <v>-7.7509463000000001E-2</v>
      </c>
      <c r="D10215" s="2">
        <v>0.93821826399999997</v>
      </c>
      <c r="E10215" s="2">
        <v>0.99357777000000003</v>
      </c>
    </row>
    <row r="10216" spans="1:5" x14ac:dyDescent="0.2">
      <c r="A10216" s="2" t="s">
        <v>58692</v>
      </c>
      <c r="B10216" s="2">
        <v>70.089950000000002</v>
      </c>
      <c r="C10216" s="2">
        <v>-7.6323769999999999E-2</v>
      </c>
      <c r="D10216" s="2">
        <v>0.939161515</v>
      </c>
      <c r="E10216" s="2">
        <v>0.99357777000000003</v>
      </c>
    </row>
    <row r="10217" spans="1:5" x14ac:dyDescent="0.2">
      <c r="A10217" s="2" t="s">
        <v>58693</v>
      </c>
      <c r="B10217" s="2">
        <v>84.066474999999997</v>
      </c>
      <c r="C10217" s="2">
        <v>7.9587986999999999E-2</v>
      </c>
      <c r="D10217" s="2">
        <v>0.93656494999999995</v>
      </c>
      <c r="E10217" s="2">
        <v>0.99357777000000003</v>
      </c>
    </row>
    <row r="10218" spans="1:5" x14ac:dyDescent="0.2">
      <c r="A10218" s="2" t="s">
        <v>58694</v>
      </c>
      <c r="B10218" s="2">
        <v>69.835846000000004</v>
      </c>
      <c r="C10218" s="2">
        <v>-7.9158365999999994E-2</v>
      </c>
      <c r="D10218" s="2">
        <v>0.93690666</v>
      </c>
      <c r="E10218" s="2">
        <v>0.99357777000000003</v>
      </c>
    </row>
    <row r="10219" spans="1:5" x14ac:dyDescent="0.2">
      <c r="A10219" s="2" t="s">
        <v>58695</v>
      </c>
      <c r="B10219" s="2">
        <v>84.198639999999997</v>
      </c>
      <c r="C10219" s="2">
        <v>8.1062321000000007E-2</v>
      </c>
      <c r="D10219" s="2">
        <v>0.93539238999999996</v>
      </c>
      <c r="E10219" s="2">
        <v>0.99357777000000003</v>
      </c>
    </row>
    <row r="10220" spans="1:5" x14ac:dyDescent="0.2">
      <c r="A10220" s="2" t="s">
        <v>58696</v>
      </c>
      <c r="B10220" s="2">
        <v>84.078156000000007</v>
      </c>
      <c r="C10220" s="2">
        <v>7.9718290999999997E-2</v>
      </c>
      <c r="D10220" s="2">
        <v>0.93646131099999996</v>
      </c>
      <c r="E10220" s="2">
        <v>0.99357777000000003</v>
      </c>
    </row>
    <row r="10221" spans="1:5" x14ac:dyDescent="0.2">
      <c r="A10221" s="2" t="s">
        <v>58697</v>
      </c>
      <c r="B10221" s="2">
        <v>84.126069999999999</v>
      </c>
      <c r="C10221" s="2">
        <v>8.0252783999999994E-2</v>
      </c>
      <c r="D10221" s="2">
        <v>0.93603621000000004</v>
      </c>
      <c r="E10221" s="2">
        <v>0.99357777000000003</v>
      </c>
    </row>
    <row r="10222" spans="1:5" x14ac:dyDescent="0.2">
      <c r="A10222" s="2" t="s">
        <v>58698</v>
      </c>
      <c r="B10222" s="2">
        <v>70.009029999999996</v>
      </c>
      <c r="C10222" s="2">
        <v>-7.7226454E-2</v>
      </c>
      <c r="D10222" s="2">
        <v>0.93844339799999998</v>
      </c>
      <c r="E10222" s="2">
        <v>0.99357777000000003</v>
      </c>
    </row>
    <row r="10223" spans="1:5" x14ac:dyDescent="0.2">
      <c r="A10223" s="2" t="s">
        <v>58699</v>
      </c>
      <c r="B10223" s="2">
        <v>70.081183999999993</v>
      </c>
      <c r="C10223" s="2">
        <v>-7.6421557000000001E-2</v>
      </c>
      <c r="D10223" s="2">
        <v>0.93908371999999996</v>
      </c>
      <c r="E10223" s="2">
        <v>0.99357777000000003</v>
      </c>
    </row>
    <row r="10224" spans="1:5" x14ac:dyDescent="0.2">
      <c r="A10224" s="2" t="s">
        <v>58700</v>
      </c>
      <c r="B10224" s="2">
        <v>70.176590000000004</v>
      </c>
      <c r="C10224" s="2">
        <v>-7.5357278E-2</v>
      </c>
      <c r="D10224" s="2">
        <v>0.939930449</v>
      </c>
      <c r="E10224" s="2">
        <v>0.99357777000000003</v>
      </c>
    </row>
    <row r="10225" spans="1:5" x14ac:dyDescent="0.2">
      <c r="A10225" s="2" t="s">
        <v>58701</v>
      </c>
      <c r="B10225" s="2">
        <v>69.94117</v>
      </c>
      <c r="C10225" s="2">
        <v>-7.7983449999999996E-2</v>
      </c>
      <c r="D10225" s="2">
        <v>0.93784121799999998</v>
      </c>
      <c r="E10225" s="2">
        <v>0.99357777000000003</v>
      </c>
    </row>
    <row r="10226" spans="1:5" x14ac:dyDescent="0.2">
      <c r="A10226" s="2" t="s">
        <v>58702</v>
      </c>
      <c r="B10226" s="2">
        <v>84.022189999999995</v>
      </c>
      <c r="C10226" s="2">
        <v>7.9093975999999996E-2</v>
      </c>
      <c r="D10226" s="2">
        <v>0.93695787500000005</v>
      </c>
      <c r="E10226" s="2">
        <v>0.99357777000000003</v>
      </c>
    </row>
    <row r="10227" spans="1:5" x14ac:dyDescent="0.2">
      <c r="A10227" s="2" t="s">
        <v>58703</v>
      </c>
      <c r="B10227" s="2">
        <v>70.036479999999997</v>
      </c>
      <c r="C10227" s="2">
        <v>-7.6920242E-2</v>
      </c>
      <c r="D10227" s="2">
        <v>0.93868699499999997</v>
      </c>
      <c r="E10227" s="2">
        <v>0.99357777000000003</v>
      </c>
    </row>
    <row r="10228" spans="1:5" x14ac:dyDescent="0.2">
      <c r="A10228" s="2" t="s">
        <v>58704</v>
      </c>
      <c r="B10228" s="2">
        <v>70.152985000000001</v>
      </c>
      <c r="C10228" s="2">
        <v>-7.5620597999999997E-2</v>
      </c>
      <c r="D10228" s="2">
        <v>0.93972094799999994</v>
      </c>
      <c r="E10228" s="2">
        <v>0.99357777000000003</v>
      </c>
    </row>
    <row r="10229" spans="1:5" x14ac:dyDescent="0.2">
      <c r="A10229" s="2" t="s">
        <v>58705</v>
      </c>
      <c r="B10229" s="2">
        <v>69.862160000000003</v>
      </c>
      <c r="C10229" s="2">
        <v>-7.8864826999999998E-2</v>
      </c>
      <c r="D10229" s="2">
        <v>0.93714014000000001</v>
      </c>
      <c r="E10229" s="2">
        <v>0.99357777000000003</v>
      </c>
    </row>
    <row r="10230" spans="1:5" x14ac:dyDescent="0.2">
      <c r="A10230" s="2" t="s">
        <v>58706</v>
      </c>
      <c r="B10230" s="2">
        <v>69.756905000000003</v>
      </c>
      <c r="C10230" s="2">
        <v>-8.0038972999999999E-2</v>
      </c>
      <c r="D10230" s="2">
        <v>0.93620625899999999</v>
      </c>
      <c r="E10230" s="2">
        <v>0.99357777000000003</v>
      </c>
    </row>
    <row r="10231" spans="1:5" x14ac:dyDescent="0.2">
      <c r="A10231" s="2" t="s">
        <v>58707</v>
      </c>
      <c r="B10231" s="2">
        <v>69.854730000000004</v>
      </c>
      <c r="C10231" s="2">
        <v>-7.8947710000000004E-2</v>
      </c>
      <c r="D10231" s="2">
        <v>0.93707421400000002</v>
      </c>
      <c r="E10231" s="2">
        <v>0.99357777000000003</v>
      </c>
    </row>
    <row r="10232" spans="1:5" x14ac:dyDescent="0.2">
      <c r="A10232" s="2" t="s">
        <v>58708</v>
      </c>
      <c r="B10232" s="2">
        <v>70.162520000000001</v>
      </c>
      <c r="C10232" s="2">
        <v>-7.5514233E-2</v>
      </c>
      <c r="D10232" s="2">
        <v>0.93980557399999998</v>
      </c>
      <c r="E10232" s="2">
        <v>0.99357777000000003</v>
      </c>
    </row>
    <row r="10233" spans="1:5" x14ac:dyDescent="0.2">
      <c r="A10233" s="2" t="s">
        <v>58709</v>
      </c>
      <c r="B10233" s="2">
        <v>84.199740000000006</v>
      </c>
      <c r="C10233" s="2">
        <v>8.1074592000000001E-2</v>
      </c>
      <c r="D10233" s="2">
        <v>0.93538263200000005</v>
      </c>
      <c r="E10233" s="2">
        <v>0.99357777000000003</v>
      </c>
    </row>
    <row r="10234" spans="1:5" x14ac:dyDescent="0.2">
      <c r="A10234" s="2" t="s">
        <v>58710</v>
      </c>
      <c r="B10234" s="2">
        <v>69.821395999999993</v>
      </c>
      <c r="C10234" s="2">
        <v>-7.9319559999999997E-2</v>
      </c>
      <c r="D10234" s="2">
        <v>0.93677844899999996</v>
      </c>
      <c r="E10234" s="2">
        <v>0.99357777000000003</v>
      </c>
    </row>
    <row r="10235" spans="1:5" x14ac:dyDescent="0.2">
      <c r="A10235" s="2" t="s">
        <v>58711</v>
      </c>
      <c r="B10235" s="2">
        <v>83.647720000000007</v>
      </c>
      <c r="C10235" s="2">
        <v>7.4916666000000007E-2</v>
      </c>
      <c r="D10235" s="2">
        <v>0.94028101600000003</v>
      </c>
      <c r="E10235" s="2">
        <v>0.99360575399999995</v>
      </c>
    </row>
    <row r="10236" spans="1:5" x14ac:dyDescent="0.2">
      <c r="A10236" s="2" t="s">
        <v>58712</v>
      </c>
      <c r="B10236" s="2">
        <v>70.551069999999996</v>
      </c>
      <c r="C10236" s="2">
        <v>-7.1179856999999999E-2</v>
      </c>
      <c r="D10236" s="2">
        <v>0.94325461200000005</v>
      </c>
      <c r="E10236" s="2">
        <v>0.99360575399999995</v>
      </c>
    </row>
    <row r="10237" spans="1:5" x14ac:dyDescent="0.2">
      <c r="A10237" s="2" t="s">
        <v>58713</v>
      </c>
      <c r="B10237" s="2">
        <v>83.385329999999996</v>
      </c>
      <c r="C10237" s="2">
        <v>7.1989637999999995E-2</v>
      </c>
      <c r="D10237" s="2">
        <v>0.94261015400000003</v>
      </c>
      <c r="E10237" s="2">
        <v>0.99360575399999995</v>
      </c>
    </row>
    <row r="10238" spans="1:5" x14ac:dyDescent="0.2">
      <c r="A10238" s="2" t="s">
        <v>58714</v>
      </c>
      <c r="B10238" s="2">
        <v>83.361725000000007</v>
      </c>
      <c r="C10238" s="2">
        <v>7.1726317999999997E-2</v>
      </c>
      <c r="D10238" s="2">
        <v>0.94281971200000003</v>
      </c>
      <c r="E10238" s="2">
        <v>0.99360575399999995</v>
      </c>
    </row>
    <row r="10239" spans="1:5" x14ac:dyDescent="0.2">
      <c r="A10239" s="2" t="s">
        <v>58715</v>
      </c>
      <c r="B10239" s="2">
        <v>70.319999999999993</v>
      </c>
      <c r="C10239" s="2">
        <v>-7.3757503000000002E-2</v>
      </c>
      <c r="D10239" s="2">
        <v>0.94120334299999997</v>
      </c>
      <c r="E10239" s="2">
        <v>0.99360575399999995</v>
      </c>
    </row>
    <row r="10240" spans="1:5" x14ac:dyDescent="0.2">
      <c r="A10240" s="2" t="s">
        <v>58716</v>
      </c>
      <c r="B10240" s="2">
        <v>83.448509999999999</v>
      </c>
      <c r="C10240" s="2">
        <v>7.2694427000000006E-2</v>
      </c>
      <c r="D10240" s="2">
        <v>0.94204928300000002</v>
      </c>
      <c r="E10240" s="2">
        <v>0.99360575399999995</v>
      </c>
    </row>
    <row r="10241" spans="1:5" x14ac:dyDescent="0.2">
      <c r="A10241" s="2" t="s">
        <v>58717</v>
      </c>
      <c r="B10241" s="2">
        <v>83.452610000000007</v>
      </c>
      <c r="C10241" s="2">
        <v>7.2740163999999996E-2</v>
      </c>
      <c r="D10241" s="2">
        <v>0.94201288699999997</v>
      </c>
      <c r="E10241" s="2">
        <v>0.99360575399999995</v>
      </c>
    </row>
    <row r="10242" spans="1:5" x14ac:dyDescent="0.2">
      <c r="A10242" s="2" t="s">
        <v>58718</v>
      </c>
      <c r="B10242" s="2">
        <v>83.330269999999999</v>
      </c>
      <c r="C10242" s="2">
        <v>7.1375429000000004E-2</v>
      </c>
      <c r="D10242" s="2">
        <v>0.94309896400000004</v>
      </c>
      <c r="E10242" s="2">
        <v>0.99360575399999995</v>
      </c>
    </row>
    <row r="10243" spans="1:5" x14ac:dyDescent="0.2">
      <c r="A10243" s="2" t="s">
        <v>58719</v>
      </c>
      <c r="B10243" s="2">
        <v>83.420424999999994</v>
      </c>
      <c r="C10243" s="2">
        <v>7.2381132000000001E-2</v>
      </c>
      <c r="D10243" s="2">
        <v>0.94229859999999999</v>
      </c>
      <c r="E10243" s="2">
        <v>0.99360575399999995</v>
      </c>
    </row>
    <row r="10244" spans="1:5" x14ac:dyDescent="0.2">
      <c r="A10244" s="2" t="s">
        <v>58720</v>
      </c>
      <c r="B10244" s="2">
        <v>83.616590000000002</v>
      </c>
      <c r="C10244" s="2">
        <v>7.4569403000000006E-2</v>
      </c>
      <c r="D10244" s="2">
        <v>0.94055731899999995</v>
      </c>
      <c r="E10244" s="2">
        <v>0.99360575399999995</v>
      </c>
    </row>
    <row r="10245" spans="1:5" x14ac:dyDescent="0.2">
      <c r="A10245" s="2" t="s">
        <v>58721</v>
      </c>
      <c r="B10245" s="2">
        <v>83.484089999999995</v>
      </c>
      <c r="C10245" s="2">
        <v>7.3091330999999995E-2</v>
      </c>
      <c r="D10245" s="2">
        <v>0.94173344000000003</v>
      </c>
      <c r="E10245" s="2">
        <v>0.99360575399999995</v>
      </c>
    </row>
    <row r="10246" spans="1:5" x14ac:dyDescent="0.2">
      <c r="A10246" s="2" t="s">
        <v>58722</v>
      </c>
      <c r="B10246" s="2">
        <v>83.375219999999999</v>
      </c>
      <c r="C10246" s="2">
        <v>7.1876858000000002E-2</v>
      </c>
      <c r="D10246" s="2">
        <v>0.94269990699999995</v>
      </c>
      <c r="E10246" s="2">
        <v>0.99360575399999995</v>
      </c>
    </row>
    <row r="10247" spans="1:5" x14ac:dyDescent="0.2">
      <c r="A10247" s="2" t="s">
        <v>58723</v>
      </c>
      <c r="B10247" s="2">
        <v>70.551280000000006</v>
      </c>
      <c r="C10247" s="2">
        <v>-7.1177513999999997E-2</v>
      </c>
      <c r="D10247" s="2">
        <v>0.94325647700000004</v>
      </c>
      <c r="E10247" s="2">
        <v>0.99360575399999995</v>
      </c>
    </row>
    <row r="10248" spans="1:5" x14ac:dyDescent="0.2">
      <c r="A10248" s="2" t="s">
        <v>58724</v>
      </c>
      <c r="B10248" s="2">
        <v>83.377099999999999</v>
      </c>
      <c r="C10248" s="2">
        <v>7.1897829999999996E-2</v>
      </c>
      <c r="D10248" s="2">
        <v>0.94268321700000002</v>
      </c>
      <c r="E10248" s="2">
        <v>0.99360575399999995</v>
      </c>
    </row>
    <row r="10249" spans="1:5" x14ac:dyDescent="0.2">
      <c r="A10249" s="2" t="s">
        <v>58725</v>
      </c>
      <c r="B10249" s="2">
        <v>83.505160000000004</v>
      </c>
      <c r="C10249" s="2">
        <v>7.3326372000000001E-2</v>
      </c>
      <c r="D10249" s="2">
        <v>0.94154640599999995</v>
      </c>
      <c r="E10249" s="2">
        <v>0.99360575399999995</v>
      </c>
    </row>
    <row r="10250" spans="1:5" x14ac:dyDescent="0.2">
      <c r="A10250" s="2" t="s">
        <v>58726</v>
      </c>
      <c r="B10250" s="2">
        <v>83.421679999999995</v>
      </c>
      <c r="C10250" s="2">
        <v>7.2395131000000001E-2</v>
      </c>
      <c r="D10250" s="2">
        <v>0.94228745899999999</v>
      </c>
      <c r="E10250" s="2">
        <v>0.99360575399999995</v>
      </c>
    </row>
    <row r="10251" spans="1:5" x14ac:dyDescent="0.2">
      <c r="A10251" s="2" t="s">
        <v>58727</v>
      </c>
      <c r="B10251" s="2">
        <v>83.505719999999997</v>
      </c>
      <c r="C10251" s="2">
        <v>7.3332619000000002E-2</v>
      </c>
      <c r="D10251" s="2">
        <v>0.94154143499999998</v>
      </c>
      <c r="E10251" s="2">
        <v>0.99360575399999995</v>
      </c>
    </row>
    <row r="10252" spans="1:5" x14ac:dyDescent="0.2">
      <c r="A10252" s="2" t="s">
        <v>58728</v>
      </c>
      <c r="B10252" s="2">
        <v>83.391689999999997</v>
      </c>
      <c r="C10252" s="2">
        <v>7.2060584999999996E-2</v>
      </c>
      <c r="D10252" s="2">
        <v>0.94255369300000003</v>
      </c>
      <c r="E10252" s="2">
        <v>0.99360575399999995</v>
      </c>
    </row>
    <row r="10253" spans="1:5" x14ac:dyDescent="0.2">
      <c r="A10253" s="2" t="s">
        <v>58729</v>
      </c>
      <c r="B10253" s="2">
        <v>83.321079999999995</v>
      </c>
      <c r="C10253" s="2">
        <v>7.1272911999999994E-2</v>
      </c>
      <c r="D10253" s="2">
        <v>0.94318055300000003</v>
      </c>
      <c r="E10253" s="2">
        <v>0.99360575399999995</v>
      </c>
    </row>
    <row r="10254" spans="1:5" x14ac:dyDescent="0.2">
      <c r="A10254" s="2" t="s">
        <v>58730</v>
      </c>
      <c r="B10254" s="2">
        <v>70.513120000000001</v>
      </c>
      <c r="C10254" s="2">
        <v>-7.1603199000000006E-2</v>
      </c>
      <c r="D10254" s="2">
        <v>0.94291769400000003</v>
      </c>
      <c r="E10254" s="2">
        <v>0.99360575399999995</v>
      </c>
    </row>
    <row r="10255" spans="1:5" x14ac:dyDescent="0.2">
      <c r="A10255" s="2" t="s">
        <v>58731</v>
      </c>
      <c r="B10255" s="2">
        <v>70.551360000000003</v>
      </c>
      <c r="C10255" s="2">
        <v>-7.1176621999999995E-2</v>
      </c>
      <c r="D10255" s="2">
        <v>0.94325718700000005</v>
      </c>
      <c r="E10255" s="2">
        <v>0.99360575399999995</v>
      </c>
    </row>
    <row r="10256" spans="1:5" x14ac:dyDescent="0.2">
      <c r="A10256" s="2" t="s">
        <v>58732</v>
      </c>
      <c r="B10256" s="2">
        <v>83.361984000000007</v>
      </c>
      <c r="C10256" s="2">
        <v>7.1729207000000003E-2</v>
      </c>
      <c r="D10256" s="2">
        <v>0.94281741200000002</v>
      </c>
      <c r="E10256" s="2">
        <v>0.99360575399999995</v>
      </c>
    </row>
    <row r="10257" spans="1:5" x14ac:dyDescent="0.2">
      <c r="A10257" s="2" t="s">
        <v>58733</v>
      </c>
      <c r="B10257" s="2">
        <v>70.39331</v>
      </c>
      <c r="C10257" s="2">
        <v>-7.2939711000000004E-2</v>
      </c>
      <c r="D10257" s="2">
        <v>0.94185409399999998</v>
      </c>
      <c r="E10257" s="2">
        <v>0.99360575399999995</v>
      </c>
    </row>
    <row r="10258" spans="1:5" x14ac:dyDescent="0.2">
      <c r="A10258" s="2" t="s">
        <v>58734</v>
      </c>
      <c r="B10258" s="2">
        <v>70.237369999999999</v>
      </c>
      <c r="C10258" s="2">
        <v>-7.4679261999999996E-2</v>
      </c>
      <c r="D10258" s="2">
        <v>0.94046990799999997</v>
      </c>
      <c r="E10258" s="2">
        <v>0.99360575399999995</v>
      </c>
    </row>
    <row r="10259" spans="1:5" x14ac:dyDescent="0.2">
      <c r="A10259" s="2" t="s">
        <v>58735</v>
      </c>
      <c r="B10259" s="2">
        <v>83.401079999999993</v>
      </c>
      <c r="C10259" s="2">
        <v>7.2165332999999998E-2</v>
      </c>
      <c r="D10259" s="2">
        <v>0.94247033300000005</v>
      </c>
      <c r="E10259" s="2">
        <v>0.99360575399999995</v>
      </c>
    </row>
    <row r="10260" spans="1:5" x14ac:dyDescent="0.2">
      <c r="A10260" s="2" t="s">
        <v>58736</v>
      </c>
      <c r="B10260" s="2">
        <v>70.390979999999999</v>
      </c>
      <c r="C10260" s="2">
        <v>-7.2965701999999993E-2</v>
      </c>
      <c r="D10260" s="2">
        <v>0.94183340999999998</v>
      </c>
      <c r="E10260" s="2">
        <v>0.99360575399999995</v>
      </c>
    </row>
    <row r="10261" spans="1:5" x14ac:dyDescent="0.2">
      <c r="A10261" s="2" t="s">
        <v>58737</v>
      </c>
      <c r="B10261" s="2">
        <v>70.215280000000007</v>
      </c>
      <c r="C10261" s="2">
        <v>-7.4925680999999994E-2</v>
      </c>
      <c r="D10261" s="2">
        <v>0.94027384300000005</v>
      </c>
      <c r="E10261" s="2">
        <v>0.99360575399999995</v>
      </c>
    </row>
    <row r="10262" spans="1:5" x14ac:dyDescent="0.2">
      <c r="A10262" s="2" t="s">
        <v>58738</v>
      </c>
      <c r="B10262" s="2">
        <v>83.4011</v>
      </c>
      <c r="C10262" s="2">
        <v>7.2165556000000006E-2</v>
      </c>
      <c r="D10262" s="2">
        <v>0.94247015599999995</v>
      </c>
      <c r="E10262" s="2">
        <v>0.99360575399999995</v>
      </c>
    </row>
    <row r="10263" spans="1:5" x14ac:dyDescent="0.2">
      <c r="A10263" s="2" t="s">
        <v>58739</v>
      </c>
      <c r="B10263" s="2">
        <v>70.530495000000002</v>
      </c>
      <c r="C10263" s="2">
        <v>-7.1409376999999996E-2</v>
      </c>
      <c r="D10263" s="2">
        <v>0.94307194699999997</v>
      </c>
      <c r="E10263" s="2">
        <v>0.99360575399999995</v>
      </c>
    </row>
    <row r="10264" spans="1:5" x14ac:dyDescent="0.2">
      <c r="A10264" s="2" t="s">
        <v>58740</v>
      </c>
      <c r="B10264" s="2">
        <v>70.400559999999999</v>
      </c>
      <c r="C10264" s="2">
        <v>-7.2858834999999997E-2</v>
      </c>
      <c r="D10264" s="2">
        <v>0.94191845200000002</v>
      </c>
      <c r="E10264" s="2">
        <v>0.99360575399999995</v>
      </c>
    </row>
    <row r="10265" spans="1:5" x14ac:dyDescent="0.2">
      <c r="A10265" s="2" t="s">
        <v>58741</v>
      </c>
      <c r="B10265" s="2">
        <v>70.369254999999995</v>
      </c>
      <c r="C10265" s="2">
        <v>-7.3208049999999997E-2</v>
      </c>
      <c r="D10265" s="2">
        <v>0.94164055999999996</v>
      </c>
      <c r="E10265" s="2">
        <v>0.99360575399999995</v>
      </c>
    </row>
    <row r="10266" spans="1:5" x14ac:dyDescent="0.2">
      <c r="A10266" s="2" t="s">
        <v>58742</v>
      </c>
      <c r="B10266" s="2">
        <v>83.311676000000006</v>
      </c>
      <c r="C10266" s="2">
        <v>7.1168008000000005E-2</v>
      </c>
      <c r="D10266" s="2">
        <v>0.943264043</v>
      </c>
      <c r="E10266" s="2">
        <v>0.99360575399999995</v>
      </c>
    </row>
    <row r="10267" spans="1:5" x14ac:dyDescent="0.2">
      <c r="A10267" s="2" t="s">
        <v>58743</v>
      </c>
      <c r="B10267" s="2">
        <v>83.591059999999999</v>
      </c>
      <c r="C10267" s="2">
        <v>7.4284609000000001E-2</v>
      </c>
      <c r="D10267" s="2">
        <v>0.94078392300000002</v>
      </c>
      <c r="E10267" s="2">
        <v>0.99360575399999995</v>
      </c>
    </row>
    <row r="10268" spans="1:5" x14ac:dyDescent="0.2">
      <c r="A10268" s="2" t="s">
        <v>58744</v>
      </c>
      <c r="B10268" s="2">
        <v>83.488129999999998</v>
      </c>
      <c r="C10268" s="2">
        <v>7.3136398000000005E-2</v>
      </c>
      <c r="D10268" s="2">
        <v>0.94169757799999998</v>
      </c>
      <c r="E10268" s="2">
        <v>0.99360575399999995</v>
      </c>
    </row>
    <row r="10269" spans="1:5" x14ac:dyDescent="0.2">
      <c r="A10269" s="2" t="s">
        <v>58745</v>
      </c>
      <c r="B10269" s="2">
        <v>70.436350000000004</v>
      </c>
      <c r="C10269" s="2">
        <v>-7.2459588000000005E-2</v>
      </c>
      <c r="D10269" s="2">
        <v>0.94223616499999996</v>
      </c>
      <c r="E10269" s="2">
        <v>0.99360575399999995</v>
      </c>
    </row>
    <row r="10270" spans="1:5" x14ac:dyDescent="0.2">
      <c r="A10270" s="2" t="s">
        <v>58746</v>
      </c>
      <c r="B10270" s="2">
        <v>83.313156000000006</v>
      </c>
      <c r="C10270" s="2">
        <v>7.1184518000000002E-2</v>
      </c>
      <c r="D10270" s="2">
        <v>0.94325090300000003</v>
      </c>
      <c r="E10270" s="2">
        <v>0.99360575399999995</v>
      </c>
    </row>
    <row r="10271" spans="1:5" x14ac:dyDescent="0.2">
      <c r="A10271" s="2" t="s">
        <v>58747</v>
      </c>
      <c r="B10271" s="2">
        <v>70.595799999999997</v>
      </c>
      <c r="C10271" s="2">
        <v>-7.0680882E-2</v>
      </c>
      <c r="D10271" s="2">
        <v>0.94365173599999996</v>
      </c>
      <c r="E10271" s="2">
        <v>0.99371290800000001</v>
      </c>
    </row>
    <row r="10272" spans="1:5" x14ac:dyDescent="0.2">
      <c r="A10272" s="2" t="s">
        <v>58748</v>
      </c>
      <c r="B10272" s="2">
        <v>70.591139999999996</v>
      </c>
      <c r="C10272" s="2">
        <v>-7.0732866000000005E-2</v>
      </c>
      <c r="D10272" s="2">
        <v>0.94361036300000001</v>
      </c>
      <c r="E10272" s="2">
        <v>0.99371290800000001</v>
      </c>
    </row>
    <row r="10273" spans="1:5" x14ac:dyDescent="0.2">
      <c r="A10273" s="2" t="s">
        <v>58749</v>
      </c>
      <c r="B10273" s="2">
        <v>83.210229999999996</v>
      </c>
      <c r="C10273" s="2">
        <v>7.0036351999999996E-2</v>
      </c>
      <c r="D10273" s="2">
        <v>0.94416472600000001</v>
      </c>
      <c r="E10273" s="2">
        <v>0.99371290800000001</v>
      </c>
    </row>
    <row r="10274" spans="1:5" x14ac:dyDescent="0.2">
      <c r="A10274" s="2" t="s">
        <v>58750</v>
      </c>
      <c r="B10274" s="2">
        <v>83.1614</v>
      </c>
      <c r="C10274" s="2">
        <v>6.9491641000000007E-2</v>
      </c>
      <c r="D10274" s="2">
        <v>0.94459828599999995</v>
      </c>
      <c r="E10274" s="2">
        <v>0.99371290800000001</v>
      </c>
    </row>
    <row r="10275" spans="1:5" x14ac:dyDescent="0.2">
      <c r="A10275" s="2" t="s">
        <v>58751</v>
      </c>
      <c r="B10275" s="2">
        <v>70.770539999999997</v>
      </c>
      <c r="C10275" s="2">
        <v>-6.8731611999999997E-2</v>
      </c>
      <c r="D10275" s="2">
        <v>0.94520325500000002</v>
      </c>
      <c r="E10275" s="2">
        <v>0.99371290800000001</v>
      </c>
    </row>
    <row r="10276" spans="1:5" x14ac:dyDescent="0.2">
      <c r="A10276" s="2" t="s">
        <v>58752</v>
      </c>
      <c r="B10276" s="2">
        <v>70.641580000000005</v>
      </c>
      <c r="C10276" s="2">
        <v>-7.0170195000000005E-2</v>
      </c>
      <c r="D10276" s="2">
        <v>0.94405819700000004</v>
      </c>
      <c r="E10276" s="2">
        <v>0.99371290800000001</v>
      </c>
    </row>
    <row r="10277" spans="1:5" x14ac:dyDescent="0.2">
      <c r="A10277" s="2" t="s">
        <v>58753</v>
      </c>
      <c r="B10277" s="2">
        <v>70.591774000000001</v>
      </c>
      <c r="C10277" s="2">
        <v>-7.0725792999999995E-2</v>
      </c>
      <c r="D10277" s="2">
        <v>0.94361599200000001</v>
      </c>
      <c r="E10277" s="2">
        <v>0.99371290800000001</v>
      </c>
    </row>
    <row r="10278" spans="1:5" x14ac:dyDescent="0.2">
      <c r="A10278" s="2" t="s">
        <v>58754</v>
      </c>
      <c r="B10278" s="2">
        <v>70.732020000000006</v>
      </c>
      <c r="C10278" s="2">
        <v>-6.9161313000000002E-2</v>
      </c>
      <c r="D10278" s="2">
        <v>0.94486121700000003</v>
      </c>
      <c r="E10278" s="2">
        <v>0.99371290800000001</v>
      </c>
    </row>
    <row r="10279" spans="1:5" x14ac:dyDescent="0.2">
      <c r="A10279" s="2" t="s">
        <v>58755</v>
      </c>
      <c r="B10279" s="2">
        <v>70.761009999999999</v>
      </c>
      <c r="C10279" s="2">
        <v>-6.8837921999999996E-2</v>
      </c>
      <c r="D10279" s="2">
        <v>0.94511863200000001</v>
      </c>
      <c r="E10279" s="2">
        <v>0.99371290800000001</v>
      </c>
    </row>
    <row r="10280" spans="1:5" x14ac:dyDescent="0.2">
      <c r="A10280" s="2" t="s">
        <v>58756</v>
      </c>
      <c r="B10280" s="2">
        <v>70.719769999999997</v>
      </c>
      <c r="C10280" s="2">
        <v>-6.9297965000000003E-2</v>
      </c>
      <c r="D10280" s="2">
        <v>0.94475244599999997</v>
      </c>
      <c r="E10280" s="2">
        <v>0.99371290800000001</v>
      </c>
    </row>
    <row r="10281" spans="1:5" x14ac:dyDescent="0.2">
      <c r="A10281" s="2" t="s">
        <v>58757</v>
      </c>
      <c r="B10281" s="2">
        <v>70.721760000000003</v>
      </c>
      <c r="C10281" s="2">
        <v>-6.9275766000000003E-2</v>
      </c>
      <c r="D10281" s="2">
        <v>0.94477011499999997</v>
      </c>
      <c r="E10281" s="2">
        <v>0.99371290800000001</v>
      </c>
    </row>
    <row r="10282" spans="1:5" x14ac:dyDescent="0.2">
      <c r="A10282" s="2" t="s">
        <v>58758</v>
      </c>
      <c r="B10282" s="2">
        <v>83.099334999999996</v>
      </c>
      <c r="C10282" s="2">
        <v>6.8799289E-2</v>
      </c>
      <c r="D10282" s="2">
        <v>0.94514938400000004</v>
      </c>
      <c r="E10282" s="2">
        <v>0.99371290800000001</v>
      </c>
    </row>
    <row r="10283" spans="1:5" x14ac:dyDescent="0.2">
      <c r="A10283" s="2" t="s">
        <v>58759</v>
      </c>
      <c r="B10283" s="2">
        <v>83.214179999999999</v>
      </c>
      <c r="C10283" s="2">
        <v>7.0080414999999993E-2</v>
      </c>
      <c r="D10283" s="2">
        <v>0.94412965500000001</v>
      </c>
      <c r="E10283" s="2">
        <v>0.99371290800000001</v>
      </c>
    </row>
    <row r="10284" spans="1:5" x14ac:dyDescent="0.2">
      <c r="A10284" s="2" t="s">
        <v>58760</v>
      </c>
      <c r="B10284" s="2">
        <v>83.195480000000003</v>
      </c>
      <c r="C10284" s="2">
        <v>6.9871812000000005E-2</v>
      </c>
      <c r="D10284" s="2">
        <v>0.94429568900000005</v>
      </c>
      <c r="E10284" s="2">
        <v>0.99371290800000001</v>
      </c>
    </row>
    <row r="10285" spans="1:5" x14ac:dyDescent="0.2">
      <c r="A10285" s="2" t="s">
        <v>58761</v>
      </c>
      <c r="B10285" s="2">
        <v>83.133459999999999</v>
      </c>
      <c r="C10285" s="2">
        <v>6.9179962999999997E-2</v>
      </c>
      <c r="D10285" s="2">
        <v>0.94484637199999999</v>
      </c>
      <c r="E10285" s="2">
        <v>0.99371290800000001</v>
      </c>
    </row>
    <row r="10286" spans="1:5" x14ac:dyDescent="0.2">
      <c r="A10286" s="2" t="s">
        <v>58762</v>
      </c>
      <c r="B10286" s="2">
        <v>83.112030000000004</v>
      </c>
      <c r="C10286" s="2">
        <v>6.8940904999999997E-2</v>
      </c>
      <c r="D10286" s="2">
        <v>0.94503665800000003</v>
      </c>
      <c r="E10286" s="2">
        <v>0.99371290800000001</v>
      </c>
    </row>
    <row r="10287" spans="1:5" x14ac:dyDescent="0.2">
      <c r="A10287" s="2" t="s">
        <v>58763</v>
      </c>
      <c r="B10287" s="2">
        <v>83.199393999999998</v>
      </c>
      <c r="C10287" s="2">
        <v>6.9915473000000006E-2</v>
      </c>
      <c r="D10287" s="2">
        <v>0.94426093700000002</v>
      </c>
      <c r="E10287" s="2">
        <v>0.99371290800000001</v>
      </c>
    </row>
    <row r="10288" spans="1:5" x14ac:dyDescent="0.2">
      <c r="A10288" s="2" t="s">
        <v>58764</v>
      </c>
      <c r="B10288" s="2">
        <v>83.253456</v>
      </c>
      <c r="C10288" s="2">
        <v>7.0518549E-2</v>
      </c>
      <c r="D10288" s="2">
        <v>0.94378093699999999</v>
      </c>
      <c r="E10288" s="2">
        <v>0.99371290800000001</v>
      </c>
    </row>
    <row r="10289" spans="1:5" x14ac:dyDescent="0.2">
      <c r="A10289" s="2" t="s">
        <v>58765</v>
      </c>
      <c r="B10289" s="2">
        <v>70.657150000000001</v>
      </c>
      <c r="C10289" s="2">
        <v>-6.9996506999999999E-2</v>
      </c>
      <c r="D10289" s="2">
        <v>0.94419644000000003</v>
      </c>
      <c r="E10289" s="2">
        <v>0.99371290800000001</v>
      </c>
    </row>
    <row r="10290" spans="1:5" x14ac:dyDescent="0.2">
      <c r="A10290" s="2" t="s">
        <v>58766</v>
      </c>
      <c r="B10290" s="2">
        <v>83.177419999999998</v>
      </c>
      <c r="C10290" s="2">
        <v>6.9670347999999993E-2</v>
      </c>
      <c r="D10290" s="2">
        <v>0.94445604299999997</v>
      </c>
      <c r="E10290" s="2">
        <v>0.99371290800000001</v>
      </c>
    </row>
    <row r="10291" spans="1:5" x14ac:dyDescent="0.2">
      <c r="A10291" s="2" t="s">
        <v>58767</v>
      </c>
      <c r="B10291" s="2">
        <v>83.043750000000003</v>
      </c>
      <c r="C10291" s="2">
        <v>6.8179223999999997E-2</v>
      </c>
      <c r="D10291" s="2">
        <v>0.945642965</v>
      </c>
      <c r="E10291" s="2">
        <v>0.99407856100000003</v>
      </c>
    </row>
    <row r="10292" spans="1:5" x14ac:dyDescent="0.2">
      <c r="A10292" s="2" t="s">
        <v>58768</v>
      </c>
      <c r="B10292" s="2">
        <v>83.033199999999994</v>
      </c>
      <c r="C10292" s="2">
        <v>6.8061536000000006E-2</v>
      </c>
      <c r="D10292" s="2">
        <v>0.94573664899999998</v>
      </c>
      <c r="E10292" s="2">
        <v>0.99408042699999999</v>
      </c>
    </row>
    <row r="10293" spans="1:5" x14ac:dyDescent="0.2">
      <c r="A10293" s="2" t="s">
        <v>58769</v>
      </c>
      <c r="B10293" s="2">
        <v>70.853880000000004</v>
      </c>
      <c r="C10293" s="2">
        <v>-6.7801932999999995E-2</v>
      </c>
      <c r="D10293" s="2">
        <v>0.94594330500000001</v>
      </c>
      <c r="E10293" s="2">
        <v>0.99420102899999996</v>
      </c>
    </row>
    <row r="10294" spans="1:5" x14ac:dyDescent="0.2">
      <c r="A10294" s="2" t="s">
        <v>58770</v>
      </c>
      <c r="B10294" s="2">
        <v>70.880449999999996</v>
      </c>
      <c r="C10294" s="2">
        <v>-6.7505538000000004E-2</v>
      </c>
      <c r="D10294" s="2">
        <v>0.94617925400000003</v>
      </c>
      <c r="E10294" s="2">
        <v>0.99422310599999997</v>
      </c>
    </row>
    <row r="10295" spans="1:5" x14ac:dyDescent="0.2">
      <c r="A10295" s="2" t="s">
        <v>58771</v>
      </c>
      <c r="B10295" s="2">
        <v>70.887184000000005</v>
      </c>
      <c r="C10295" s="2">
        <v>-6.7430418000000006E-2</v>
      </c>
      <c r="D10295" s="2">
        <v>0.94623905399999997</v>
      </c>
      <c r="E10295" s="2">
        <v>0.99422310599999997</v>
      </c>
    </row>
    <row r="10296" spans="1:5" x14ac:dyDescent="0.2">
      <c r="A10296" s="2" t="s">
        <v>58772</v>
      </c>
      <c r="B10296" s="2">
        <v>70.897649999999999</v>
      </c>
      <c r="C10296" s="2">
        <v>-6.7313666999999994E-2</v>
      </c>
      <c r="D10296" s="2">
        <v>0.94633199700000004</v>
      </c>
      <c r="E10296" s="2">
        <v>0.99422310599999997</v>
      </c>
    </row>
    <row r="10297" spans="1:5" x14ac:dyDescent="0.2">
      <c r="A10297" s="2" t="s">
        <v>58773</v>
      </c>
      <c r="B10297" s="2">
        <v>82.971770000000006</v>
      </c>
      <c r="C10297" s="2">
        <v>6.7376269000000003E-2</v>
      </c>
      <c r="D10297" s="2">
        <v>0.94628216099999996</v>
      </c>
      <c r="E10297" s="2">
        <v>0.99422310599999997</v>
      </c>
    </row>
    <row r="10298" spans="1:5" x14ac:dyDescent="0.2">
      <c r="A10298" s="2" t="s">
        <v>58774</v>
      </c>
      <c r="B10298" s="2">
        <v>82.949814000000003</v>
      </c>
      <c r="C10298" s="2">
        <v>6.7131343999999996E-2</v>
      </c>
      <c r="D10298" s="2">
        <v>0.94647714100000002</v>
      </c>
      <c r="E10298" s="2">
        <v>0.99427901699999999</v>
      </c>
    </row>
    <row r="10299" spans="1:5" x14ac:dyDescent="0.2">
      <c r="A10299" s="2" t="s">
        <v>58775</v>
      </c>
      <c r="B10299" s="2">
        <v>70.942954999999998</v>
      </c>
      <c r="C10299" s="2">
        <v>-6.6808277999999999E-2</v>
      </c>
      <c r="D10299" s="2">
        <v>0.94673433299999998</v>
      </c>
      <c r="E10299" s="2">
        <v>0.99435604399999999</v>
      </c>
    </row>
    <row r="10300" spans="1:5" x14ac:dyDescent="0.2">
      <c r="A10300" s="2" t="s">
        <v>58776</v>
      </c>
      <c r="B10300" s="2">
        <v>82.931113999999994</v>
      </c>
      <c r="C10300" s="2">
        <v>6.6922740999999994E-2</v>
      </c>
      <c r="D10300" s="2">
        <v>0.94664320899999999</v>
      </c>
      <c r="E10300" s="2">
        <v>0.99435604399999999</v>
      </c>
    </row>
    <row r="10301" spans="1:5" x14ac:dyDescent="0.2">
      <c r="A10301" s="2" t="s">
        <v>58777</v>
      </c>
      <c r="B10301" s="2">
        <v>70.96508</v>
      </c>
      <c r="C10301" s="2">
        <v>-6.6561467999999999E-2</v>
      </c>
      <c r="D10301" s="2">
        <v>0.94693082200000001</v>
      </c>
      <c r="E10301" s="2">
        <v>0.99446584800000004</v>
      </c>
    </row>
    <row r="10302" spans="1:5" x14ac:dyDescent="0.2">
      <c r="A10302" s="2" t="s">
        <v>58778</v>
      </c>
      <c r="B10302" s="2">
        <v>70.996759999999995</v>
      </c>
      <c r="C10302" s="2">
        <v>-6.6208069999999994E-2</v>
      </c>
      <c r="D10302" s="2">
        <v>0.94721217199999996</v>
      </c>
      <c r="E10302" s="2">
        <v>0.99466474299999996</v>
      </c>
    </row>
    <row r="10303" spans="1:5" x14ac:dyDescent="0.2">
      <c r="A10303" s="2" t="s">
        <v>58779</v>
      </c>
      <c r="B10303" s="2">
        <v>71.025245999999996</v>
      </c>
      <c r="C10303" s="2">
        <v>-6.5890300999999998E-2</v>
      </c>
      <c r="D10303" s="2">
        <v>0.94746516300000005</v>
      </c>
      <c r="E10303" s="2">
        <v>0.99471029700000002</v>
      </c>
    </row>
    <row r="10304" spans="1:5" x14ac:dyDescent="0.2">
      <c r="A10304" s="2" t="s">
        <v>58780</v>
      </c>
      <c r="B10304" s="2">
        <v>71.032709999999994</v>
      </c>
      <c r="C10304" s="2">
        <v>-6.5807037999999998E-2</v>
      </c>
      <c r="D10304" s="2">
        <v>0.94753145299999997</v>
      </c>
      <c r="E10304" s="2">
        <v>0.99471029700000002</v>
      </c>
    </row>
    <row r="10305" spans="1:5" x14ac:dyDescent="0.2">
      <c r="A10305" s="2" t="s">
        <v>58781</v>
      </c>
      <c r="B10305" s="2">
        <v>71.022649999999999</v>
      </c>
      <c r="C10305" s="2">
        <v>-6.5919259999999993E-2</v>
      </c>
      <c r="D10305" s="2">
        <v>0.94744210699999998</v>
      </c>
      <c r="E10305" s="2">
        <v>0.99471029700000002</v>
      </c>
    </row>
    <row r="10306" spans="1:5" x14ac:dyDescent="0.2">
      <c r="A10306" s="2" t="s">
        <v>58782</v>
      </c>
      <c r="B10306" s="2">
        <v>82.806656000000004</v>
      </c>
      <c r="C10306" s="2">
        <v>6.5534379000000004E-2</v>
      </c>
      <c r="D10306" s="2">
        <v>0.94774853400000003</v>
      </c>
      <c r="E10306" s="2">
        <v>0.99479022900000003</v>
      </c>
    </row>
    <row r="10307" spans="1:5" x14ac:dyDescent="0.2">
      <c r="A10307" s="2" t="s">
        <v>58783</v>
      </c>
      <c r="B10307" s="2">
        <v>71.07235</v>
      </c>
      <c r="C10307" s="2">
        <v>-6.5364844000000005E-2</v>
      </c>
      <c r="D10307" s="2">
        <v>0.94788351500000001</v>
      </c>
      <c r="E10307" s="2">
        <v>0.99479022900000003</v>
      </c>
    </row>
    <row r="10308" spans="1:5" x14ac:dyDescent="0.2">
      <c r="A10308" s="2" t="s">
        <v>58784</v>
      </c>
      <c r="B10308" s="2">
        <v>71.069916000000006</v>
      </c>
      <c r="C10308" s="2">
        <v>-6.5391995999999994E-2</v>
      </c>
      <c r="D10308" s="2">
        <v>0.94786189700000001</v>
      </c>
      <c r="E10308" s="2">
        <v>0.99479022900000003</v>
      </c>
    </row>
    <row r="10309" spans="1:5" x14ac:dyDescent="0.2">
      <c r="A10309" s="2" t="s">
        <v>58785</v>
      </c>
      <c r="B10309" s="2">
        <v>71.084625000000003</v>
      </c>
      <c r="C10309" s="2">
        <v>-6.5227912999999998E-2</v>
      </c>
      <c r="D10309" s="2">
        <v>0.94799253699999997</v>
      </c>
      <c r="E10309" s="2">
        <v>0.99480811899999999</v>
      </c>
    </row>
    <row r="10310" spans="1:5" x14ac:dyDescent="0.2">
      <c r="A10310" s="2" t="s">
        <v>58786</v>
      </c>
      <c r="B10310" s="2">
        <v>71.111639999999994</v>
      </c>
      <c r="C10310" s="2">
        <v>-6.4926552999999998E-2</v>
      </c>
      <c r="D10310" s="2">
        <v>0.94823247899999996</v>
      </c>
      <c r="E10310" s="2">
        <v>0.99486686300000005</v>
      </c>
    </row>
    <row r="10311" spans="1:5" x14ac:dyDescent="0.2">
      <c r="A10311" s="2" t="s">
        <v>58787</v>
      </c>
      <c r="B10311" s="2">
        <v>71.107910000000004</v>
      </c>
      <c r="C10311" s="2">
        <v>-6.4968162999999995E-2</v>
      </c>
      <c r="D10311" s="2">
        <v>0.94819934900000002</v>
      </c>
      <c r="E10311" s="2">
        <v>0.99486686300000005</v>
      </c>
    </row>
    <row r="10312" spans="1:5" x14ac:dyDescent="0.2">
      <c r="A10312" s="2" t="s">
        <v>58788</v>
      </c>
      <c r="B10312" s="2">
        <v>71.123069999999998</v>
      </c>
      <c r="C10312" s="2">
        <v>-6.4799048999999997E-2</v>
      </c>
      <c r="D10312" s="2">
        <v>0.94833399900000004</v>
      </c>
      <c r="E10312" s="2">
        <v>0.99487687000000002</v>
      </c>
    </row>
    <row r="10313" spans="1:5" x14ac:dyDescent="0.2">
      <c r="A10313" s="2" t="s">
        <v>58789</v>
      </c>
      <c r="B10313" s="2">
        <v>71.151899999999998</v>
      </c>
      <c r="C10313" s="2">
        <v>-6.4477442999999995E-2</v>
      </c>
      <c r="D10313" s="2">
        <v>0.94859006800000001</v>
      </c>
      <c r="E10313" s="2">
        <v>0.99504899400000002</v>
      </c>
    </row>
    <row r="10314" spans="1:5" x14ac:dyDescent="0.2">
      <c r="A10314" s="2" t="s">
        <v>58790</v>
      </c>
      <c r="B10314" s="2">
        <v>71.170685000000006</v>
      </c>
      <c r="C10314" s="2">
        <v>-6.4267890999999994E-2</v>
      </c>
      <c r="D10314" s="2">
        <v>0.94875692</v>
      </c>
      <c r="E10314" s="2">
        <v>0.995127506</v>
      </c>
    </row>
    <row r="10315" spans="1:5" x14ac:dyDescent="0.2">
      <c r="A10315" s="2" t="s">
        <v>58791</v>
      </c>
      <c r="B10315" s="2">
        <v>82.674620000000004</v>
      </c>
      <c r="C10315" s="2">
        <v>6.4061484000000002E-2</v>
      </c>
      <c r="D10315" s="2">
        <v>0.94892127000000004</v>
      </c>
      <c r="E10315" s="2">
        <v>0.99520337999999997</v>
      </c>
    </row>
    <row r="10316" spans="1:5" x14ac:dyDescent="0.2">
      <c r="A10316" s="2" t="s">
        <v>58792</v>
      </c>
      <c r="B10316" s="2">
        <v>71.294430000000006</v>
      </c>
      <c r="C10316" s="2">
        <v>-6.2887483999999994E-2</v>
      </c>
      <c r="D10316" s="2">
        <v>0.94985610200000004</v>
      </c>
      <c r="E10316" s="2">
        <v>0.99548452600000004</v>
      </c>
    </row>
    <row r="10317" spans="1:5" x14ac:dyDescent="0.2">
      <c r="A10317" s="2" t="s">
        <v>58793</v>
      </c>
      <c r="B10317" s="2">
        <v>82.553610000000006</v>
      </c>
      <c r="C10317" s="2">
        <v>6.2711586E-2</v>
      </c>
      <c r="D10317" s="2">
        <v>0.94999617199999997</v>
      </c>
      <c r="E10317" s="2">
        <v>0.99548452600000004</v>
      </c>
    </row>
    <row r="10318" spans="1:5" x14ac:dyDescent="0.2">
      <c r="A10318" s="2" t="s">
        <v>58794</v>
      </c>
      <c r="B10318" s="2">
        <v>82.553550000000001</v>
      </c>
      <c r="C10318" s="2">
        <v>6.2710916000000005E-2</v>
      </c>
      <c r="D10318" s="2">
        <v>0.949996705</v>
      </c>
      <c r="E10318" s="2">
        <v>0.99548452600000004</v>
      </c>
    </row>
    <row r="10319" spans="1:5" x14ac:dyDescent="0.2">
      <c r="A10319" s="2" t="s">
        <v>58795</v>
      </c>
      <c r="B10319" s="2">
        <v>82.607730000000004</v>
      </c>
      <c r="C10319" s="2">
        <v>6.3315308000000001E-2</v>
      </c>
      <c r="D10319" s="2">
        <v>0.94951542600000005</v>
      </c>
      <c r="E10319" s="2">
        <v>0.99548452600000004</v>
      </c>
    </row>
    <row r="10320" spans="1:5" x14ac:dyDescent="0.2">
      <c r="A10320" s="2" t="s">
        <v>58796</v>
      </c>
      <c r="B10320" s="2">
        <v>71.303039999999996</v>
      </c>
      <c r="C10320" s="2">
        <v>-6.2791437000000005E-2</v>
      </c>
      <c r="D10320" s="2">
        <v>0.949932585</v>
      </c>
      <c r="E10320" s="2">
        <v>0.99548452600000004</v>
      </c>
    </row>
    <row r="10321" spans="1:5" x14ac:dyDescent="0.2">
      <c r="A10321" s="2" t="s">
        <v>58797</v>
      </c>
      <c r="B10321" s="2">
        <v>71.312619999999995</v>
      </c>
      <c r="C10321" s="2">
        <v>-6.2684569999999995E-2</v>
      </c>
      <c r="D10321" s="2">
        <v>0.95001768499999995</v>
      </c>
      <c r="E10321" s="2">
        <v>0.99548452600000004</v>
      </c>
    </row>
    <row r="10322" spans="1:5" x14ac:dyDescent="0.2">
      <c r="A10322" s="2" t="s">
        <v>58798</v>
      </c>
      <c r="B10322" s="2">
        <v>82.560869999999994</v>
      </c>
      <c r="C10322" s="2">
        <v>6.2792573000000004E-2</v>
      </c>
      <c r="D10322" s="2">
        <v>0.94993167999999994</v>
      </c>
      <c r="E10322" s="2">
        <v>0.99548452600000004</v>
      </c>
    </row>
    <row r="10323" spans="1:5" x14ac:dyDescent="0.2">
      <c r="A10323" s="2" t="s">
        <v>58799</v>
      </c>
      <c r="B10323" s="2">
        <v>71.288669999999996</v>
      </c>
      <c r="C10323" s="2">
        <v>-6.2951737999999993E-2</v>
      </c>
      <c r="D10323" s="2">
        <v>0.94980493600000004</v>
      </c>
      <c r="E10323" s="2">
        <v>0.99548452600000004</v>
      </c>
    </row>
    <row r="10324" spans="1:5" x14ac:dyDescent="0.2">
      <c r="A10324" s="2" t="s">
        <v>58800</v>
      </c>
      <c r="B10324" s="2">
        <v>71.246139999999997</v>
      </c>
      <c r="C10324" s="2">
        <v>-6.3426171000000003E-2</v>
      </c>
      <c r="D10324" s="2">
        <v>0.94942714800000005</v>
      </c>
      <c r="E10324" s="2">
        <v>0.99548452600000004</v>
      </c>
    </row>
    <row r="10325" spans="1:5" x14ac:dyDescent="0.2">
      <c r="A10325" s="2" t="s">
        <v>58801</v>
      </c>
      <c r="B10325" s="2">
        <v>71.397125000000003</v>
      </c>
      <c r="C10325" s="2">
        <v>-6.1741893999999999E-2</v>
      </c>
      <c r="D10325" s="2">
        <v>0.95076837700000005</v>
      </c>
      <c r="E10325" s="2">
        <v>0.996174636</v>
      </c>
    </row>
    <row r="10326" spans="1:5" x14ac:dyDescent="0.2">
      <c r="A10326" s="2" t="s">
        <v>58802</v>
      </c>
      <c r="B10326" s="2">
        <v>71.441339999999997</v>
      </c>
      <c r="C10326" s="2">
        <v>-6.1248665000000001E-2</v>
      </c>
      <c r="D10326" s="2">
        <v>0.951161174</v>
      </c>
      <c r="E10326" s="2">
        <v>0.99648966000000005</v>
      </c>
    </row>
    <row r="10327" spans="1:5" x14ac:dyDescent="0.2">
      <c r="A10327" s="2" t="s">
        <v>58803</v>
      </c>
      <c r="B10327" s="2">
        <v>82.381789999999995</v>
      </c>
      <c r="C10327" s="2">
        <v>6.0794888999999998E-2</v>
      </c>
      <c r="D10327" s="2">
        <v>0.95152256099999999</v>
      </c>
      <c r="E10327" s="2">
        <v>0.99659246700000004</v>
      </c>
    </row>
    <row r="10328" spans="1:5" x14ac:dyDescent="0.2">
      <c r="A10328" s="2" t="s">
        <v>58804</v>
      </c>
      <c r="B10328" s="2">
        <v>82.400769999999994</v>
      </c>
      <c r="C10328" s="2">
        <v>6.1006616E-2</v>
      </c>
      <c r="D10328" s="2">
        <v>0.95135393999999995</v>
      </c>
      <c r="E10328" s="2">
        <v>0.99659246700000004</v>
      </c>
    </row>
    <row r="10329" spans="1:5" x14ac:dyDescent="0.2">
      <c r="A10329" s="2" t="s">
        <v>58805</v>
      </c>
      <c r="B10329" s="2">
        <v>71.483500000000006</v>
      </c>
      <c r="C10329" s="2">
        <v>-6.0778358999999997E-2</v>
      </c>
      <c r="D10329" s="2">
        <v>0.95153572600000003</v>
      </c>
      <c r="E10329" s="2">
        <v>0.99659246700000004</v>
      </c>
    </row>
    <row r="10330" spans="1:5" x14ac:dyDescent="0.2">
      <c r="A10330" s="2" t="s">
        <v>58806</v>
      </c>
      <c r="B10330" s="2">
        <v>71.551604999999995</v>
      </c>
      <c r="C10330" s="2">
        <v>-6.0018630000000003E-2</v>
      </c>
      <c r="D10330" s="2">
        <v>0.95214079699999998</v>
      </c>
      <c r="E10330" s="2">
        <v>0.99682744499999998</v>
      </c>
    </row>
    <row r="10331" spans="1:5" x14ac:dyDescent="0.2">
      <c r="A10331" s="2" t="s">
        <v>58807</v>
      </c>
      <c r="B10331" s="2">
        <v>82.306079999999994</v>
      </c>
      <c r="C10331" s="2">
        <v>5.9950323999999999E-2</v>
      </c>
      <c r="D10331" s="2">
        <v>0.95219519900000005</v>
      </c>
      <c r="E10331" s="2">
        <v>0.99682744499999998</v>
      </c>
    </row>
    <row r="10332" spans="1:5" x14ac:dyDescent="0.2">
      <c r="A10332" s="2" t="s">
        <v>58808</v>
      </c>
      <c r="B10332" s="2">
        <v>71.56062</v>
      </c>
      <c r="C10332" s="2">
        <v>-5.9918065E-2</v>
      </c>
      <c r="D10332" s="2">
        <v>0.95222089200000004</v>
      </c>
      <c r="E10332" s="2">
        <v>0.99682744499999998</v>
      </c>
    </row>
    <row r="10333" spans="1:5" x14ac:dyDescent="0.2">
      <c r="A10333" s="2" t="s">
        <v>58809</v>
      </c>
      <c r="B10333" s="2">
        <v>82.333250000000007</v>
      </c>
      <c r="C10333" s="2">
        <v>6.0253412999999999E-2</v>
      </c>
      <c r="D10333" s="2">
        <v>0.95195380600000001</v>
      </c>
      <c r="E10333" s="2">
        <v>0.99682744499999998</v>
      </c>
    </row>
    <row r="10334" spans="1:5" x14ac:dyDescent="0.2">
      <c r="A10334" s="2" t="s">
        <v>58810</v>
      </c>
      <c r="B10334" s="2">
        <v>82.314149999999998</v>
      </c>
      <c r="C10334" s="2">
        <v>6.0040347000000001E-2</v>
      </c>
      <c r="D10334" s="2">
        <v>0.95212350000000001</v>
      </c>
      <c r="E10334" s="2">
        <v>0.99682744499999998</v>
      </c>
    </row>
    <row r="10335" spans="1:5" x14ac:dyDescent="0.2">
      <c r="A10335" s="2" t="s">
        <v>58811</v>
      </c>
      <c r="B10335" s="2">
        <v>82.253619999999998</v>
      </c>
      <c r="C10335" s="2">
        <v>5.936512E-2</v>
      </c>
      <c r="D10335" s="2">
        <v>0.95266129499999996</v>
      </c>
      <c r="E10335" s="2">
        <v>0.99683336199999995</v>
      </c>
    </row>
    <row r="10336" spans="1:5" x14ac:dyDescent="0.2">
      <c r="A10336" s="2" t="s">
        <v>58812</v>
      </c>
      <c r="B10336" s="2">
        <v>82.233050000000006</v>
      </c>
      <c r="C10336" s="2">
        <v>5.9135656000000002E-2</v>
      </c>
      <c r="D10336" s="2">
        <v>0.95284405900000002</v>
      </c>
      <c r="E10336" s="2">
        <v>0.99683336199999995</v>
      </c>
    </row>
    <row r="10337" spans="1:5" x14ac:dyDescent="0.2">
      <c r="A10337" s="2" t="s">
        <v>58813</v>
      </c>
      <c r="B10337" s="2">
        <v>71.636985999999993</v>
      </c>
      <c r="C10337" s="2">
        <v>-5.9066183000000001E-2</v>
      </c>
      <c r="D10337" s="2">
        <v>0.95289939400000001</v>
      </c>
      <c r="E10337" s="2">
        <v>0.99683336199999995</v>
      </c>
    </row>
    <row r="10338" spans="1:5" x14ac:dyDescent="0.2">
      <c r="A10338" s="2" t="s">
        <v>58814</v>
      </c>
      <c r="B10338" s="2">
        <v>71.644239999999996</v>
      </c>
      <c r="C10338" s="2">
        <v>-5.8985263000000003E-2</v>
      </c>
      <c r="D10338" s="2">
        <v>0.95296384599999995</v>
      </c>
      <c r="E10338" s="2">
        <v>0.99683336199999995</v>
      </c>
    </row>
    <row r="10339" spans="1:5" x14ac:dyDescent="0.2">
      <c r="A10339" s="2" t="s">
        <v>58815</v>
      </c>
      <c r="B10339" s="2">
        <v>82.291929999999994</v>
      </c>
      <c r="C10339" s="2">
        <v>5.9792476999999997E-2</v>
      </c>
      <c r="D10339" s="2">
        <v>0.95232091699999999</v>
      </c>
      <c r="E10339" s="2">
        <v>0.99683336199999995</v>
      </c>
    </row>
    <row r="10340" spans="1:5" x14ac:dyDescent="0.2">
      <c r="A10340" s="2" t="s">
        <v>58816</v>
      </c>
      <c r="B10340" s="2">
        <v>82.247330000000005</v>
      </c>
      <c r="C10340" s="2">
        <v>5.9294952999999997E-2</v>
      </c>
      <c r="D10340" s="2">
        <v>0.95271718100000002</v>
      </c>
      <c r="E10340" s="2">
        <v>0.99683336199999995</v>
      </c>
    </row>
    <row r="10341" spans="1:5" x14ac:dyDescent="0.2">
      <c r="A10341" s="2" t="s">
        <v>58817</v>
      </c>
      <c r="B10341" s="2">
        <v>82.230919999999998</v>
      </c>
      <c r="C10341" s="2">
        <v>5.9111894999999998E-2</v>
      </c>
      <c r="D10341" s="2">
        <v>0.95286298400000002</v>
      </c>
      <c r="E10341" s="2">
        <v>0.99683336199999995</v>
      </c>
    </row>
    <row r="10342" spans="1:5" x14ac:dyDescent="0.2">
      <c r="A10342" s="2" t="s">
        <v>58818</v>
      </c>
      <c r="B10342" s="2">
        <v>71.626339999999999</v>
      </c>
      <c r="C10342" s="2">
        <v>-5.9184941999999997E-2</v>
      </c>
      <c r="D10342" s="2">
        <v>0.95280480300000003</v>
      </c>
      <c r="E10342" s="2">
        <v>0.99683336199999995</v>
      </c>
    </row>
    <row r="10343" spans="1:5" x14ac:dyDescent="0.2">
      <c r="A10343" s="2" t="s">
        <v>58819</v>
      </c>
      <c r="B10343" s="2">
        <v>82.185659999999999</v>
      </c>
      <c r="C10343" s="2">
        <v>5.8607008000000002E-2</v>
      </c>
      <c r="D10343" s="2">
        <v>0.95326512900000004</v>
      </c>
      <c r="E10343" s="2">
        <v>0.99685928899999998</v>
      </c>
    </row>
    <row r="10344" spans="1:5" x14ac:dyDescent="0.2">
      <c r="A10344" s="2" t="s">
        <v>58820</v>
      </c>
      <c r="B10344" s="2">
        <v>71.668809999999993</v>
      </c>
      <c r="C10344" s="2">
        <v>-5.8711178000000003E-2</v>
      </c>
      <c r="D10344" s="2">
        <v>0.953182156</v>
      </c>
      <c r="E10344" s="2">
        <v>0.99685928899999998</v>
      </c>
    </row>
    <row r="10345" spans="1:5" x14ac:dyDescent="0.2">
      <c r="A10345" s="2" t="s">
        <v>58821</v>
      </c>
      <c r="B10345" s="2">
        <v>82.190219999999997</v>
      </c>
      <c r="C10345" s="2">
        <v>5.8657875999999998E-2</v>
      </c>
      <c r="D10345" s="2">
        <v>0.95322461199999997</v>
      </c>
      <c r="E10345" s="2">
        <v>0.99685928899999998</v>
      </c>
    </row>
    <row r="10346" spans="1:5" x14ac:dyDescent="0.2">
      <c r="A10346" s="2" t="s">
        <v>58822</v>
      </c>
      <c r="B10346" s="2">
        <v>71.690605000000005</v>
      </c>
      <c r="C10346" s="2">
        <v>-5.8468049000000001E-2</v>
      </c>
      <c r="D10346" s="2">
        <v>0.95337581199999999</v>
      </c>
      <c r="E10346" s="2">
        <v>0.996878653</v>
      </c>
    </row>
    <row r="10347" spans="1:5" x14ac:dyDescent="0.2">
      <c r="A10347" s="2" t="s">
        <v>58823</v>
      </c>
      <c r="B10347" s="2">
        <v>71.772735999999995</v>
      </c>
      <c r="C10347" s="2">
        <v>-5.7551855999999998E-2</v>
      </c>
      <c r="D10347" s="2">
        <v>0.95410559900000003</v>
      </c>
      <c r="E10347" s="2">
        <v>0.99689288499999995</v>
      </c>
    </row>
    <row r="10348" spans="1:5" x14ac:dyDescent="0.2">
      <c r="A10348" s="2" t="s">
        <v>58824</v>
      </c>
      <c r="B10348" s="2">
        <v>71.991789999999995</v>
      </c>
      <c r="C10348" s="2">
        <v>-5.5108252000000003E-2</v>
      </c>
      <c r="D10348" s="2">
        <v>0.95605222199999995</v>
      </c>
      <c r="E10348" s="2">
        <v>0.99689288499999995</v>
      </c>
    </row>
    <row r="10349" spans="1:5" x14ac:dyDescent="0.2">
      <c r="A10349" s="2" t="s">
        <v>58825</v>
      </c>
      <c r="B10349" s="2">
        <v>82.033225999999999</v>
      </c>
      <c r="C10349" s="2">
        <v>5.6906566999999998E-2</v>
      </c>
      <c r="D10349" s="2">
        <v>0.95461962300000003</v>
      </c>
      <c r="E10349" s="2">
        <v>0.99689288499999995</v>
      </c>
    </row>
    <row r="10350" spans="1:5" x14ac:dyDescent="0.2">
      <c r="A10350" s="2" t="s">
        <v>58826</v>
      </c>
      <c r="B10350" s="2">
        <v>71.865905999999995</v>
      </c>
      <c r="C10350" s="2">
        <v>-5.6512521000000003E-2</v>
      </c>
      <c r="D10350" s="2">
        <v>0.95493352099999995</v>
      </c>
      <c r="E10350" s="2">
        <v>0.99689288499999995</v>
      </c>
    </row>
    <row r="10351" spans="1:5" x14ac:dyDescent="0.2">
      <c r="A10351" s="2" t="s">
        <v>58827</v>
      </c>
      <c r="B10351" s="2">
        <v>71.989170000000001</v>
      </c>
      <c r="C10351" s="2">
        <v>-5.5137479000000003E-2</v>
      </c>
      <c r="D10351" s="2">
        <v>0.95602893799999999</v>
      </c>
      <c r="E10351" s="2">
        <v>0.99689288499999995</v>
      </c>
    </row>
    <row r="10352" spans="1:5" x14ac:dyDescent="0.2">
      <c r="A10352" s="2" t="s">
        <v>58828</v>
      </c>
      <c r="B10352" s="2">
        <v>81.950294</v>
      </c>
      <c r="C10352" s="2">
        <v>5.5981439000000001E-2</v>
      </c>
      <c r="D10352" s="2">
        <v>0.95535659299999998</v>
      </c>
      <c r="E10352" s="2">
        <v>0.99689288499999995</v>
      </c>
    </row>
    <row r="10353" spans="1:5" x14ac:dyDescent="0.2">
      <c r="A10353" s="2" t="s">
        <v>58829</v>
      </c>
      <c r="B10353" s="2">
        <v>71.714460000000003</v>
      </c>
      <c r="C10353" s="2">
        <v>-5.8201940000000001E-2</v>
      </c>
      <c r="D10353" s="2">
        <v>0.95358777500000003</v>
      </c>
      <c r="E10353" s="2">
        <v>0.99689288499999995</v>
      </c>
    </row>
    <row r="10354" spans="1:5" x14ac:dyDescent="0.2">
      <c r="A10354" s="2" t="s">
        <v>58830</v>
      </c>
      <c r="B10354" s="2">
        <v>81.846633999999995</v>
      </c>
      <c r="C10354" s="2">
        <v>5.4825085000000003E-2</v>
      </c>
      <c r="D10354" s="2">
        <v>0.95627781499999998</v>
      </c>
      <c r="E10354" s="2">
        <v>0.99689288499999995</v>
      </c>
    </row>
    <row r="10355" spans="1:5" x14ac:dyDescent="0.2">
      <c r="A10355" s="2" t="s">
        <v>58831</v>
      </c>
      <c r="B10355" s="2">
        <v>71.999949999999998</v>
      </c>
      <c r="C10355" s="2">
        <v>-5.5017225000000003E-2</v>
      </c>
      <c r="D10355" s="2">
        <v>0.956124741</v>
      </c>
      <c r="E10355" s="2">
        <v>0.99689288499999995</v>
      </c>
    </row>
    <row r="10356" spans="1:5" x14ac:dyDescent="0.2">
      <c r="A10356" s="2" t="s">
        <v>58832</v>
      </c>
      <c r="B10356" s="2">
        <v>72.032970000000006</v>
      </c>
      <c r="C10356" s="2">
        <v>-5.4648878999999997E-2</v>
      </c>
      <c r="D10356" s="2">
        <v>0.95641819699999997</v>
      </c>
      <c r="E10356" s="2">
        <v>0.99689288499999995</v>
      </c>
    </row>
    <row r="10357" spans="1:5" x14ac:dyDescent="0.2">
      <c r="A10357" s="2" t="s">
        <v>58833</v>
      </c>
      <c r="B10357" s="2">
        <v>71.961830000000006</v>
      </c>
      <c r="C10357" s="2">
        <v>-5.5442463999999997E-2</v>
      </c>
      <c r="D10357" s="2">
        <v>0.95578596699999996</v>
      </c>
      <c r="E10357" s="2">
        <v>0.99689288499999995</v>
      </c>
    </row>
    <row r="10358" spans="1:5" x14ac:dyDescent="0.2">
      <c r="A10358" s="2" t="s">
        <v>58834</v>
      </c>
      <c r="B10358" s="2">
        <v>82.123504999999994</v>
      </c>
      <c r="C10358" s="2">
        <v>5.7913653000000002E-2</v>
      </c>
      <c r="D10358" s="2">
        <v>0.95381740800000003</v>
      </c>
      <c r="E10358" s="2">
        <v>0.99689288499999995</v>
      </c>
    </row>
    <row r="10359" spans="1:5" x14ac:dyDescent="0.2">
      <c r="A10359" s="2" t="s">
        <v>58835</v>
      </c>
      <c r="B10359" s="2">
        <v>82.110016000000002</v>
      </c>
      <c r="C10359" s="2">
        <v>5.7763179999999997E-2</v>
      </c>
      <c r="D10359" s="2">
        <v>0.953937268</v>
      </c>
      <c r="E10359" s="2">
        <v>0.99689288499999995</v>
      </c>
    </row>
    <row r="10360" spans="1:5" x14ac:dyDescent="0.2">
      <c r="A10360" s="2" t="s">
        <v>58836</v>
      </c>
      <c r="B10360" s="2">
        <v>72.011970000000005</v>
      </c>
      <c r="C10360" s="2">
        <v>-5.4883138999999997E-2</v>
      </c>
      <c r="D10360" s="2">
        <v>0.95623156499999995</v>
      </c>
      <c r="E10360" s="2">
        <v>0.99689288499999995</v>
      </c>
    </row>
    <row r="10361" spans="1:5" x14ac:dyDescent="0.2">
      <c r="A10361" s="2" t="s">
        <v>58837</v>
      </c>
      <c r="B10361" s="2">
        <v>71.902275000000003</v>
      </c>
      <c r="C10361" s="2">
        <v>-5.6106814999999997E-2</v>
      </c>
      <c r="D10361" s="2">
        <v>0.95525671499999998</v>
      </c>
      <c r="E10361" s="2">
        <v>0.99689288499999995</v>
      </c>
    </row>
    <row r="10362" spans="1:5" x14ac:dyDescent="0.2">
      <c r="A10362" s="2" t="s">
        <v>58838</v>
      </c>
      <c r="B10362" s="2">
        <v>81.85718</v>
      </c>
      <c r="C10362" s="2">
        <v>5.4942729000000003E-2</v>
      </c>
      <c r="D10362" s="2">
        <v>0.95618409100000001</v>
      </c>
      <c r="E10362" s="2">
        <v>0.99689288499999995</v>
      </c>
    </row>
    <row r="10363" spans="1:5" x14ac:dyDescent="0.2">
      <c r="A10363" s="2" t="s">
        <v>58839</v>
      </c>
      <c r="B10363" s="2">
        <v>71.763760000000005</v>
      </c>
      <c r="C10363" s="2">
        <v>-5.7651986000000002E-2</v>
      </c>
      <c r="D10363" s="2">
        <v>0.95402584000000001</v>
      </c>
      <c r="E10363" s="2">
        <v>0.99689288499999995</v>
      </c>
    </row>
    <row r="10364" spans="1:5" x14ac:dyDescent="0.2">
      <c r="A10364" s="2" t="s">
        <v>58840</v>
      </c>
      <c r="B10364" s="2">
        <v>82.087479999999999</v>
      </c>
      <c r="C10364" s="2">
        <v>5.7511785000000003E-2</v>
      </c>
      <c r="D10364" s="2">
        <v>0.95413751899999999</v>
      </c>
      <c r="E10364" s="2">
        <v>0.99689288499999995</v>
      </c>
    </row>
    <row r="10365" spans="1:5" x14ac:dyDescent="0.2">
      <c r="A10365" s="2" t="s">
        <v>58841</v>
      </c>
      <c r="B10365" s="2">
        <v>82.002970000000005</v>
      </c>
      <c r="C10365" s="2">
        <v>5.6569054000000001E-2</v>
      </c>
      <c r="D10365" s="2">
        <v>0.95488848699999995</v>
      </c>
      <c r="E10365" s="2">
        <v>0.99689288499999995</v>
      </c>
    </row>
    <row r="10366" spans="1:5" x14ac:dyDescent="0.2">
      <c r="A10366" s="2" t="s">
        <v>58842</v>
      </c>
      <c r="B10366" s="2">
        <v>72.024299999999997</v>
      </c>
      <c r="C10366" s="2">
        <v>-5.4745595000000001E-2</v>
      </c>
      <c r="D10366" s="2">
        <v>0.95634114400000003</v>
      </c>
      <c r="E10366" s="2">
        <v>0.99689288499999995</v>
      </c>
    </row>
    <row r="10367" spans="1:5" x14ac:dyDescent="0.2">
      <c r="A10367" s="2" t="s">
        <v>58843</v>
      </c>
      <c r="B10367" s="2">
        <v>71.838489999999993</v>
      </c>
      <c r="C10367" s="2">
        <v>-5.6818353000000002E-2</v>
      </c>
      <c r="D10367" s="2">
        <v>0.95468989400000004</v>
      </c>
      <c r="E10367" s="2">
        <v>0.99689288499999995</v>
      </c>
    </row>
    <row r="10368" spans="1:5" x14ac:dyDescent="0.2">
      <c r="A10368" s="2" t="s">
        <v>58844</v>
      </c>
      <c r="B10368" s="2">
        <v>82.142449999999997</v>
      </c>
      <c r="C10368" s="2">
        <v>5.8124989000000002E-2</v>
      </c>
      <c r="D10368" s="2">
        <v>0.95364906900000002</v>
      </c>
      <c r="E10368" s="2">
        <v>0.99689288499999995</v>
      </c>
    </row>
    <row r="10369" spans="1:5" x14ac:dyDescent="0.2">
      <c r="A10369" s="2" t="s">
        <v>58845</v>
      </c>
      <c r="B10369" s="2">
        <v>71.909670000000006</v>
      </c>
      <c r="C10369" s="2">
        <v>-5.6024322000000001E-2</v>
      </c>
      <c r="D10369" s="2">
        <v>0.95532243100000003</v>
      </c>
      <c r="E10369" s="2">
        <v>0.99689288499999995</v>
      </c>
    </row>
    <row r="10370" spans="1:5" x14ac:dyDescent="0.2">
      <c r="A10370" s="2" t="s">
        <v>58846</v>
      </c>
      <c r="B10370" s="2">
        <v>82.067499999999995</v>
      </c>
      <c r="C10370" s="2">
        <v>5.7288903000000002E-2</v>
      </c>
      <c r="D10370" s="2">
        <v>0.95431505999999999</v>
      </c>
      <c r="E10370" s="2">
        <v>0.99689288499999995</v>
      </c>
    </row>
    <row r="10371" spans="1:5" x14ac:dyDescent="0.2">
      <c r="A10371" s="2" t="s">
        <v>58847</v>
      </c>
      <c r="B10371" s="2">
        <v>81.934039999999996</v>
      </c>
      <c r="C10371" s="2">
        <v>5.5800122000000001E-2</v>
      </c>
      <c r="D10371" s="2">
        <v>0.95550103799999997</v>
      </c>
      <c r="E10371" s="2">
        <v>0.99689288499999995</v>
      </c>
    </row>
    <row r="10372" spans="1:5" x14ac:dyDescent="0.2">
      <c r="A10372" s="2" t="s">
        <v>58848</v>
      </c>
      <c r="B10372" s="2">
        <v>81.849119999999999</v>
      </c>
      <c r="C10372" s="2">
        <v>5.4852816999999998E-2</v>
      </c>
      <c r="D10372" s="2">
        <v>0.95625572199999997</v>
      </c>
      <c r="E10372" s="2">
        <v>0.99689288499999995</v>
      </c>
    </row>
    <row r="10373" spans="1:5" x14ac:dyDescent="0.2">
      <c r="A10373" s="2" t="s">
        <v>58849</v>
      </c>
      <c r="B10373" s="2">
        <v>81.829400000000007</v>
      </c>
      <c r="C10373" s="2">
        <v>5.4632835999999997E-2</v>
      </c>
      <c r="D10373" s="2">
        <v>0.95643097899999996</v>
      </c>
      <c r="E10373" s="2">
        <v>0.99689288499999995</v>
      </c>
    </row>
    <row r="10374" spans="1:5" x14ac:dyDescent="0.2">
      <c r="A10374" s="2" t="s">
        <v>58850</v>
      </c>
      <c r="B10374" s="2">
        <v>82.022289999999998</v>
      </c>
      <c r="C10374" s="2">
        <v>5.6784572999999998E-2</v>
      </c>
      <c r="D10374" s="2">
        <v>0.95471680299999995</v>
      </c>
      <c r="E10374" s="2">
        <v>0.99689288499999995</v>
      </c>
    </row>
    <row r="10375" spans="1:5" x14ac:dyDescent="0.2">
      <c r="A10375" s="2" t="s">
        <v>58851</v>
      </c>
      <c r="B10375" s="2">
        <v>82.109989999999996</v>
      </c>
      <c r="C10375" s="2">
        <v>5.7762889999999997E-2</v>
      </c>
      <c r="D10375" s="2">
        <v>0.95393749900000002</v>
      </c>
      <c r="E10375" s="2">
        <v>0.99689288499999995</v>
      </c>
    </row>
    <row r="10376" spans="1:5" x14ac:dyDescent="0.2">
      <c r="A10376" s="2" t="s">
        <v>58852</v>
      </c>
      <c r="B10376" s="2">
        <v>71.865930000000006</v>
      </c>
      <c r="C10376" s="2">
        <v>-5.6512252999999998E-2</v>
      </c>
      <c r="D10376" s="2">
        <v>0.95493373500000001</v>
      </c>
      <c r="E10376" s="2">
        <v>0.99689288499999995</v>
      </c>
    </row>
    <row r="10377" spans="1:5" x14ac:dyDescent="0.2">
      <c r="A10377" s="2" t="s">
        <v>58853</v>
      </c>
      <c r="B10377" s="2">
        <v>81.970359999999999</v>
      </c>
      <c r="C10377" s="2">
        <v>5.6205281000000003E-2</v>
      </c>
      <c r="D10377" s="2">
        <v>0.95517827399999999</v>
      </c>
      <c r="E10377" s="2">
        <v>0.99689288499999995</v>
      </c>
    </row>
    <row r="10378" spans="1:5" x14ac:dyDescent="0.2">
      <c r="A10378" s="2" t="s">
        <v>58854</v>
      </c>
      <c r="B10378" s="2">
        <v>81.965990000000005</v>
      </c>
      <c r="C10378" s="2">
        <v>5.6156532000000002E-2</v>
      </c>
      <c r="D10378" s="2">
        <v>0.95521710900000001</v>
      </c>
      <c r="E10378" s="2">
        <v>0.99689288499999995</v>
      </c>
    </row>
    <row r="10379" spans="1:5" x14ac:dyDescent="0.2">
      <c r="A10379" s="2" t="s">
        <v>58855</v>
      </c>
      <c r="B10379" s="2">
        <v>82.019369999999995</v>
      </c>
      <c r="C10379" s="2">
        <v>5.6751999999999997E-2</v>
      </c>
      <c r="D10379" s="2">
        <v>0.95474275099999995</v>
      </c>
      <c r="E10379" s="2">
        <v>0.99689288499999995</v>
      </c>
    </row>
    <row r="10380" spans="1:5" x14ac:dyDescent="0.2">
      <c r="A10380" s="2" t="s">
        <v>58856</v>
      </c>
      <c r="B10380" s="2">
        <v>72.070189999999997</v>
      </c>
      <c r="C10380" s="2">
        <v>-5.4233679999999999E-2</v>
      </c>
      <c r="D10380" s="2">
        <v>0.956748987</v>
      </c>
      <c r="E10380" s="2">
        <v>0.99712825699999996</v>
      </c>
    </row>
    <row r="10381" spans="1:5" x14ac:dyDescent="0.2">
      <c r="A10381" s="2" t="s">
        <v>58857</v>
      </c>
      <c r="B10381" s="2">
        <v>81.678179999999998</v>
      </c>
      <c r="C10381" s="2">
        <v>5.2945936999999998E-2</v>
      </c>
      <c r="D10381" s="2">
        <v>0.95777498299999997</v>
      </c>
      <c r="E10381" s="2">
        <v>0.99713331900000002</v>
      </c>
    </row>
    <row r="10382" spans="1:5" x14ac:dyDescent="0.2">
      <c r="A10382" s="2" t="s">
        <v>58858</v>
      </c>
      <c r="B10382" s="2">
        <v>81.750823999999994</v>
      </c>
      <c r="C10382" s="2">
        <v>5.37563E-2</v>
      </c>
      <c r="D10382" s="2">
        <v>0.95712932699999997</v>
      </c>
      <c r="E10382" s="2">
        <v>0.99713331900000002</v>
      </c>
    </row>
    <row r="10383" spans="1:5" x14ac:dyDescent="0.2">
      <c r="A10383" s="2" t="s">
        <v>58859</v>
      </c>
      <c r="B10383" s="2">
        <v>81.688860000000005</v>
      </c>
      <c r="C10383" s="2">
        <v>5.3065075000000003E-2</v>
      </c>
      <c r="D10383" s="2">
        <v>0.957680058</v>
      </c>
      <c r="E10383" s="2">
        <v>0.99713331900000002</v>
      </c>
    </row>
    <row r="10384" spans="1:5" x14ac:dyDescent="0.2">
      <c r="A10384" s="2" t="s">
        <v>58860</v>
      </c>
      <c r="B10384" s="2">
        <v>81.740204000000006</v>
      </c>
      <c r="C10384" s="2">
        <v>5.3637830999999997E-2</v>
      </c>
      <c r="D10384" s="2">
        <v>0.95722371500000003</v>
      </c>
      <c r="E10384" s="2">
        <v>0.99713331900000002</v>
      </c>
    </row>
    <row r="10385" spans="1:5" x14ac:dyDescent="0.2">
      <c r="A10385" s="2" t="s">
        <v>58861</v>
      </c>
      <c r="B10385" s="2">
        <v>81.717950000000002</v>
      </c>
      <c r="C10385" s="2">
        <v>5.3389581999999998E-2</v>
      </c>
      <c r="D10385" s="2">
        <v>0.95742150599999998</v>
      </c>
      <c r="E10385" s="2">
        <v>0.99713331900000002</v>
      </c>
    </row>
    <row r="10386" spans="1:5" x14ac:dyDescent="0.2">
      <c r="A10386" s="2" t="s">
        <v>58862</v>
      </c>
      <c r="B10386" s="2">
        <v>72.123146000000006</v>
      </c>
      <c r="C10386" s="2">
        <v>-5.3642941999999999E-2</v>
      </c>
      <c r="D10386" s="2">
        <v>0.95721964299999995</v>
      </c>
      <c r="E10386" s="2">
        <v>0.99713331900000002</v>
      </c>
    </row>
    <row r="10387" spans="1:5" x14ac:dyDescent="0.2">
      <c r="A10387" s="2" t="s">
        <v>58863</v>
      </c>
      <c r="B10387" s="2">
        <v>81.668599999999998</v>
      </c>
      <c r="C10387" s="2">
        <v>5.2839070000000002E-2</v>
      </c>
      <c r="D10387" s="2">
        <v>0.95786013199999998</v>
      </c>
      <c r="E10387" s="2">
        <v>0.99713331900000002</v>
      </c>
    </row>
    <row r="10388" spans="1:5" x14ac:dyDescent="0.2">
      <c r="A10388" s="2" t="s">
        <v>58864</v>
      </c>
      <c r="B10388" s="2">
        <v>72.133870000000002</v>
      </c>
      <c r="C10388" s="2">
        <v>-5.3523313000000003E-2</v>
      </c>
      <c r="D10388" s="2">
        <v>0.95731495600000005</v>
      </c>
      <c r="E10388" s="2">
        <v>0.99713331900000002</v>
      </c>
    </row>
    <row r="10389" spans="1:5" x14ac:dyDescent="0.2">
      <c r="A10389" s="2" t="s">
        <v>58865</v>
      </c>
      <c r="B10389" s="2">
        <v>81.680409999999995</v>
      </c>
      <c r="C10389" s="2">
        <v>5.2970812999999999E-2</v>
      </c>
      <c r="D10389" s="2">
        <v>0.95775516299999996</v>
      </c>
      <c r="E10389" s="2">
        <v>0.99713331900000002</v>
      </c>
    </row>
    <row r="10390" spans="1:5" x14ac:dyDescent="0.2">
      <c r="A10390" s="2" t="s">
        <v>58866</v>
      </c>
      <c r="B10390" s="2">
        <v>81.682143999999994</v>
      </c>
      <c r="C10390" s="2">
        <v>5.2990157000000003E-2</v>
      </c>
      <c r="D10390" s="2">
        <v>0.95773975099999997</v>
      </c>
      <c r="E10390" s="2">
        <v>0.99713331900000002</v>
      </c>
    </row>
    <row r="10391" spans="1:5" x14ac:dyDescent="0.2">
      <c r="A10391" s="2" t="s">
        <v>58867</v>
      </c>
      <c r="B10391" s="2">
        <v>81.756240000000005</v>
      </c>
      <c r="C10391" s="2">
        <v>5.3816717E-2</v>
      </c>
      <c r="D10391" s="2">
        <v>0.957081191</v>
      </c>
      <c r="E10391" s="2">
        <v>0.99713331900000002</v>
      </c>
    </row>
    <row r="10392" spans="1:5" x14ac:dyDescent="0.2">
      <c r="A10392" s="2" t="s">
        <v>58868</v>
      </c>
      <c r="B10392" s="2">
        <v>72.130139999999997</v>
      </c>
      <c r="C10392" s="2">
        <v>-5.3564922000000001E-2</v>
      </c>
      <c r="D10392" s="2">
        <v>0.95728180399999996</v>
      </c>
      <c r="E10392" s="2">
        <v>0.99713331900000002</v>
      </c>
    </row>
    <row r="10393" spans="1:5" x14ac:dyDescent="0.2">
      <c r="A10393" s="2" t="s">
        <v>58869</v>
      </c>
      <c r="B10393" s="2">
        <v>72.2941</v>
      </c>
      <c r="C10393" s="2">
        <v>-5.1735905999999998E-2</v>
      </c>
      <c r="D10393" s="2">
        <v>0.95873912699999997</v>
      </c>
      <c r="E10393" s="2">
        <v>0.99713388999999997</v>
      </c>
    </row>
    <row r="10394" spans="1:5" x14ac:dyDescent="0.2">
      <c r="A10394" s="2" t="s">
        <v>58870</v>
      </c>
      <c r="B10394" s="2">
        <v>72.445250000000001</v>
      </c>
      <c r="C10394" s="2">
        <v>-5.0049788999999997E-2</v>
      </c>
      <c r="D10394" s="2">
        <v>0.96008271300000003</v>
      </c>
      <c r="E10394" s="2">
        <v>0.99713388999999997</v>
      </c>
    </row>
    <row r="10395" spans="1:5" x14ac:dyDescent="0.2">
      <c r="A10395" s="2" t="s">
        <v>58871</v>
      </c>
      <c r="B10395" s="2">
        <v>72.411410000000004</v>
      </c>
      <c r="C10395" s="2">
        <v>-5.0427281999999997E-2</v>
      </c>
      <c r="D10395" s="2">
        <v>0.95978189599999997</v>
      </c>
      <c r="E10395" s="2">
        <v>0.99713388999999997</v>
      </c>
    </row>
    <row r="10396" spans="1:5" x14ac:dyDescent="0.2">
      <c r="A10396" s="2" t="s">
        <v>58872</v>
      </c>
      <c r="B10396" s="2">
        <v>72.465935000000002</v>
      </c>
      <c r="C10396" s="2">
        <v>-4.9819042000000001E-2</v>
      </c>
      <c r="D10396" s="2">
        <v>0.96026659199999997</v>
      </c>
      <c r="E10396" s="2">
        <v>0.99713388999999997</v>
      </c>
    </row>
    <row r="10397" spans="1:5" x14ac:dyDescent="0.2">
      <c r="A10397" s="2" t="s">
        <v>58873</v>
      </c>
      <c r="B10397" s="2">
        <v>72.369060000000005</v>
      </c>
      <c r="C10397" s="2">
        <v>-5.0899708000000002E-2</v>
      </c>
      <c r="D10397" s="2">
        <v>0.959405438</v>
      </c>
      <c r="E10397" s="2">
        <v>0.99713388999999997</v>
      </c>
    </row>
    <row r="10398" spans="1:5" x14ac:dyDescent="0.2">
      <c r="A10398" s="2" t="s">
        <v>58874</v>
      </c>
      <c r="B10398" s="2">
        <v>72.310540000000003</v>
      </c>
      <c r="C10398" s="2">
        <v>-5.1552513000000001E-2</v>
      </c>
      <c r="D10398" s="2">
        <v>0.95888525800000002</v>
      </c>
      <c r="E10398" s="2">
        <v>0.99713388999999997</v>
      </c>
    </row>
    <row r="10399" spans="1:5" x14ac:dyDescent="0.2">
      <c r="A10399" s="2" t="s">
        <v>58875</v>
      </c>
      <c r="B10399" s="2">
        <v>72.337440000000001</v>
      </c>
      <c r="C10399" s="2">
        <v>-5.1252436999999998E-2</v>
      </c>
      <c r="D10399" s="2">
        <v>0.959124368</v>
      </c>
      <c r="E10399" s="2">
        <v>0.99713388999999997</v>
      </c>
    </row>
    <row r="10400" spans="1:5" x14ac:dyDescent="0.2">
      <c r="A10400" s="2" t="s">
        <v>58876</v>
      </c>
      <c r="B10400" s="2">
        <v>72.27713</v>
      </c>
      <c r="C10400" s="2">
        <v>-5.1925210999999999E-2</v>
      </c>
      <c r="D10400" s="2">
        <v>0.95858828600000001</v>
      </c>
      <c r="E10400" s="2">
        <v>0.99713388999999997</v>
      </c>
    </row>
    <row r="10401" spans="1:5" x14ac:dyDescent="0.2">
      <c r="A10401" s="2" t="s">
        <v>58877</v>
      </c>
      <c r="B10401" s="2">
        <v>81.444373999999996</v>
      </c>
      <c r="C10401" s="2">
        <v>5.0337771000000003E-2</v>
      </c>
      <c r="D10401" s="2">
        <v>0.95985322500000003</v>
      </c>
      <c r="E10401" s="2">
        <v>0.99713388999999997</v>
      </c>
    </row>
    <row r="10402" spans="1:5" x14ac:dyDescent="0.2">
      <c r="A10402" s="2" t="s">
        <v>58878</v>
      </c>
      <c r="B10402" s="2">
        <v>81.422849999999997</v>
      </c>
      <c r="C10402" s="2">
        <v>5.0097665E-2</v>
      </c>
      <c r="D10402" s="2">
        <v>0.96004456000000005</v>
      </c>
      <c r="E10402" s="2">
        <v>0.99713388999999997</v>
      </c>
    </row>
    <row r="10403" spans="1:5" x14ac:dyDescent="0.2">
      <c r="A10403" s="2" t="s">
        <v>58879</v>
      </c>
      <c r="B10403" s="2">
        <v>72.391390000000001</v>
      </c>
      <c r="C10403" s="2">
        <v>-5.0650610999999998E-2</v>
      </c>
      <c r="D10403" s="2">
        <v>0.95960393300000002</v>
      </c>
      <c r="E10403" s="2">
        <v>0.99713388999999997</v>
      </c>
    </row>
    <row r="10404" spans="1:5" x14ac:dyDescent="0.2">
      <c r="A10404" s="2" t="s">
        <v>58880</v>
      </c>
      <c r="B10404" s="2">
        <v>72.391400000000004</v>
      </c>
      <c r="C10404" s="2">
        <v>-5.0650499000000002E-2</v>
      </c>
      <c r="D10404" s="2">
        <v>0.95960402199999995</v>
      </c>
      <c r="E10404" s="2">
        <v>0.99713388999999997</v>
      </c>
    </row>
    <row r="10405" spans="1:5" x14ac:dyDescent="0.2">
      <c r="A10405" s="2" t="s">
        <v>58881</v>
      </c>
      <c r="B10405" s="2">
        <v>81.42286</v>
      </c>
      <c r="C10405" s="2">
        <v>5.0097777000000003E-2</v>
      </c>
      <c r="D10405" s="2">
        <v>0.96004447199999998</v>
      </c>
      <c r="E10405" s="2">
        <v>0.99713388999999997</v>
      </c>
    </row>
    <row r="10406" spans="1:5" x14ac:dyDescent="0.2">
      <c r="A10406" s="2" t="s">
        <v>58882</v>
      </c>
      <c r="B10406" s="2">
        <v>72.284469999999999</v>
      </c>
      <c r="C10406" s="2">
        <v>-5.1843330999999999E-2</v>
      </c>
      <c r="D10406" s="2">
        <v>0.958653529</v>
      </c>
      <c r="E10406" s="2">
        <v>0.99713388999999997</v>
      </c>
    </row>
    <row r="10407" spans="1:5" x14ac:dyDescent="0.2">
      <c r="A10407" s="2" t="s">
        <v>58883</v>
      </c>
      <c r="B10407" s="2">
        <v>81.511536000000007</v>
      </c>
      <c r="C10407" s="2">
        <v>5.1086979999999997E-2</v>
      </c>
      <c r="D10407" s="2">
        <v>0.95925621100000003</v>
      </c>
      <c r="E10407" s="2">
        <v>0.99713388999999997</v>
      </c>
    </row>
    <row r="10408" spans="1:5" x14ac:dyDescent="0.2">
      <c r="A10408" s="2" t="s">
        <v>58884</v>
      </c>
      <c r="B10408" s="2">
        <v>72.461870000000005</v>
      </c>
      <c r="C10408" s="2">
        <v>-4.9864388000000003E-2</v>
      </c>
      <c r="D10408" s="2">
        <v>0.96023045600000001</v>
      </c>
      <c r="E10408" s="2">
        <v>0.99713388999999997</v>
      </c>
    </row>
    <row r="10409" spans="1:5" x14ac:dyDescent="0.2">
      <c r="A10409" s="2" t="s">
        <v>58885</v>
      </c>
      <c r="B10409" s="2">
        <v>72.287980000000005</v>
      </c>
      <c r="C10409" s="2">
        <v>-5.1804176E-2</v>
      </c>
      <c r="D10409" s="2">
        <v>0.95868472800000004</v>
      </c>
      <c r="E10409" s="2">
        <v>0.99713388999999997</v>
      </c>
    </row>
    <row r="10410" spans="1:5" x14ac:dyDescent="0.2">
      <c r="A10410" s="2" t="s">
        <v>58886</v>
      </c>
      <c r="B10410" s="2">
        <v>81.649510000000006</v>
      </c>
      <c r="C10410" s="2">
        <v>5.2626116000000001E-2</v>
      </c>
      <c r="D10410" s="2">
        <v>0.95802980800000004</v>
      </c>
      <c r="E10410" s="2">
        <v>0.99713388999999997</v>
      </c>
    </row>
    <row r="10411" spans="1:5" x14ac:dyDescent="0.2">
      <c r="A10411" s="2" t="s">
        <v>58887</v>
      </c>
      <c r="B10411" s="2">
        <v>72.415276000000006</v>
      </c>
      <c r="C10411" s="2">
        <v>-5.0384155999999999E-2</v>
      </c>
      <c r="D10411" s="2">
        <v>0.95981626200000003</v>
      </c>
      <c r="E10411" s="2">
        <v>0.99713388999999997</v>
      </c>
    </row>
    <row r="10412" spans="1:5" x14ac:dyDescent="0.2">
      <c r="A10412" s="2" t="s">
        <v>58888</v>
      </c>
      <c r="B10412" s="2">
        <v>72.463130000000007</v>
      </c>
      <c r="C10412" s="2">
        <v>-4.9850331999999997E-2</v>
      </c>
      <c r="D10412" s="2">
        <v>0.96024165699999997</v>
      </c>
      <c r="E10412" s="2">
        <v>0.99713388999999997</v>
      </c>
    </row>
    <row r="10413" spans="1:5" x14ac:dyDescent="0.2">
      <c r="A10413" s="2" t="s">
        <v>58889</v>
      </c>
      <c r="B10413" s="2">
        <v>81.440860000000001</v>
      </c>
      <c r="C10413" s="2">
        <v>5.0298571E-2</v>
      </c>
      <c r="D10413" s="2">
        <v>0.95988446199999999</v>
      </c>
      <c r="E10413" s="2">
        <v>0.99713388999999997</v>
      </c>
    </row>
    <row r="10414" spans="1:5" x14ac:dyDescent="0.2">
      <c r="A10414" s="2" t="s">
        <v>58890</v>
      </c>
      <c r="B10414" s="2">
        <v>81.601166000000006</v>
      </c>
      <c r="C10414" s="2">
        <v>5.2086826000000003E-2</v>
      </c>
      <c r="D10414" s="2">
        <v>0.95845950999999996</v>
      </c>
      <c r="E10414" s="2">
        <v>0.99713388999999997</v>
      </c>
    </row>
    <row r="10415" spans="1:5" x14ac:dyDescent="0.2">
      <c r="A10415" s="2" t="s">
        <v>58891</v>
      </c>
      <c r="B10415" s="2">
        <v>72.389139999999998</v>
      </c>
      <c r="C10415" s="2">
        <v>-5.0675709999999999E-2</v>
      </c>
      <c r="D10415" s="2">
        <v>0.95958393200000003</v>
      </c>
      <c r="E10415" s="2">
        <v>0.99713388999999997</v>
      </c>
    </row>
    <row r="10416" spans="1:5" x14ac:dyDescent="0.2">
      <c r="A10416" s="2" t="s">
        <v>58892</v>
      </c>
      <c r="B10416" s="2">
        <v>81.634735000000006</v>
      </c>
      <c r="C10416" s="2">
        <v>5.2461296999999997E-2</v>
      </c>
      <c r="D10416" s="2">
        <v>0.95816113300000005</v>
      </c>
      <c r="E10416" s="2">
        <v>0.99713388999999997</v>
      </c>
    </row>
    <row r="10417" spans="1:5" x14ac:dyDescent="0.2">
      <c r="A10417" s="2" t="s">
        <v>58893</v>
      </c>
      <c r="B10417" s="2">
        <v>72.225043999999997</v>
      </c>
      <c r="C10417" s="2">
        <v>-5.2506243000000001E-2</v>
      </c>
      <c r="D10417" s="2">
        <v>0.95812532100000003</v>
      </c>
      <c r="E10417" s="2">
        <v>0.99713388999999997</v>
      </c>
    </row>
    <row r="10418" spans="1:5" x14ac:dyDescent="0.2">
      <c r="A10418" s="2" t="s">
        <v>58894</v>
      </c>
      <c r="B10418" s="2">
        <v>81.449714999999998</v>
      </c>
      <c r="C10418" s="2">
        <v>5.0397351E-2</v>
      </c>
      <c r="D10418" s="2">
        <v>0.95980574699999999</v>
      </c>
      <c r="E10418" s="2">
        <v>0.99713388999999997</v>
      </c>
    </row>
    <row r="10419" spans="1:5" x14ac:dyDescent="0.2">
      <c r="A10419" s="2" t="s">
        <v>58895</v>
      </c>
      <c r="B10419" s="2">
        <v>81.388509999999997</v>
      </c>
      <c r="C10419" s="2">
        <v>4.9714593000000001E-2</v>
      </c>
      <c r="D10419" s="2">
        <v>0.96034982700000004</v>
      </c>
      <c r="E10419" s="2">
        <v>0.99713388999999997</v>
      </c>
    </row>
    <row r="10420" spans="1:5" x14ac:dyDescent="0.2">
      <c r="A10420" s="2" t="s">
        <v>58896</v>
      </c>
      <c r="B10420" s="2">
        <v>81.352005000000005</v>
      </c>
      <c r="C10420" s="2">
        <v>4.9307371000000003E-2</v>
      </c>
      <c r="D10420" s="2">
        <v>0.96067434600000001</v>
      </c>
      <c r="E10420" s="2">
        <v>0.99737509300000005</v>
      </c>
    </row>
    <row r="10421" spans="1:5" x14ac:dyDescent="0.2">
      <c r="A10421" s="2" t="s">
        <v>58897</v>
      </c>
      <c r="B10421" s="2">
        <v>72.555539999999993</v>
      </c>
      <c r="C10421" s="2">
        <v>-4.8819475000000001E-2</v>
      </c>
      <c r="D10421" s="2">
        <v>0.96106316199999997</v>
      </c>
      <c r="E10421" s="2">
        <v>0.99749337299999996</v>
      </c>
    </row>
    <row r="10422" spans="1:5" x14ac:dyDescent="0.2">
      <c r="A10422" s="2" t="s">
        <v>58898</v>
      </c>
      <c r="B10422" s="2">
        <v>81.307900000000004</v>
      </c>
      <c r="C10422" s="2">
        <v>4.8815367999999998E-2</v>
      </c>
      <c r="D10422" s="2">
        <v>0.961066435</v>
      </c>
      <c r="E10422" s="2">
        <v>0.99749337299999996</v>
      </c>
    </row>
    <row r="10423" spans="1:5" x14ac:dyDescent="0.2">
      <c r="A10423" s="2" t="s">
        <v>58899</v>
      </c>
      <c r="B10423" s="2">
        <v>81.287319999999994</v>
      </c>
      <c r="C10423" s="2">
        <v>4.8585793000000002E-2</v>
      </c>
      <c r="D10423" s="2">
        <v>0.96124939200000004</v>
      </c>
      <c r="E10423" s="2">
        <v>0.99749337299999996</v>
      </c>
    </row>
    <row r="10424" spans="1:5" x14ac:dyDescent="0.2">
      <c r="A10424" s="2" t="s">
        <v>58900</v>
      </c>
      <c r="B10424" s="2">
        <v>72.557770000000005</v>
      </c>
      <c r="C10424" s="2">
        <v>-4.8794599000000001E-2</v>
      </c>
      <c r="D10424" s="2">
        <v>0.96108298700000006</v>
      </c>
      <c r="E10424" s="2">
        <v>0.99749337299999996</v>
      </c>
    </row>
    <row r="10425" spans="1:5" x14ac:dyDescent="0.2">
      <c r="A10425" s="2" t="s">
        <v>58901</v>
      </c>
      <c r="B10425" s="2">
        <v>72.567409999999995</v>
      </c>
      <c r="C10425" s="2">
        <v>-4.8687062000000003E-2</v>
      </c>
      <c r="D10425" s="2">
        <v>0.96116868700000002</v>
      </c>
      <c r="E10425" s="2">
        <v>0.99749337299999996</v>
      </c>
    </row>
    <row r="10426" spans="1:5" x14ac:dyDescent="0.2">
      <c r="A10426" s="2" t="s">
        <v>58902</v>
      </c>
      <c r="B10426" s="2">
        <v>81.271829999999994</v>
      </c>
      <c r="C10426" s="2">
        <v>4.8412997999999999E-2</v>
      </c>
      <c r="D10426" s="2">
        <v>0.96138710100000002</v>
      </c>
      <c r="E10426" s="2">
        <v>0.99750330200000004</v>
      </c>
    </row>
    <row r="10427" spans="1:5" x14ac:dyDescent="0.2">
      <c r="A10427" s="2" t="s">
        <v>58903</v>
      </c>
      <c r="B10427" s="2">
        <v>81.219443999999996</v>
      </c>
      <c r="C10427" s="2">
        <v>4.7828618000000003E-2</v>
      </c>
      <c r="D10427" s="2">
        <v>0.96185282900000002</v>
      </c>
      <c r="E10427" s="2">
        <v>0.99750330200000004</v>
      </c>
    </row>
    <row r="10428" spans="1:5" x14ac:dyDescent="0.2">
      <c r="A10428" s="2" t="s">
        <v>58904</v>
      </c>
      <c r="B10428" s="2">
        <v>72.650180000000006</v>
      </c>
      <c r="C10428" s="2">
        <v>-4.7763740999999998E-2</v>
      </c>
      <c r="D10428" s="2">
        <v>0.96190453399999998</v>
      </c>
      <c r="E10428" s="2">
        <v>0.99750330200000004</v>
      </c>
    </row>
    <row r="10429" spans="1:5" x14ac:dyDescent="0.2">
      <c r="A10429" s="2" t="s">
        <v>58905</v>
      </c>
      <c r="B10429" s="2">
        <v>72.614850000000004</v>
      </c>
      <c r="C10429" s="2">
        <v>-4.8157856999999998E-2</v>
      </c>
      <c r="D10429" s="2">
        <v>0.96159043700000002</v>
      </c>
      <c r="E10429" s="2">
        <v>0.99750330200000004</v>
      </c>
    </row>
    <row r="10430" spans="1:5" x14ac:dyDescent="0.2">
      <c r="A10430" s="2" t="s">
        <v>58906</v>
      </c>
      <c r="B10430" s="2">
        <v>81.23603</v>
      </c>
      <c r="C10430" s="2">
        <v>4.8013638999999997E-2</v>
      </c>
      <c r="D10430" s="2">
        <v>0.96170537199999995</v>
      </c>
      <c r="E10430" s="2">
        <v>0.99750330200000004</v>
      </c>
    </row>
    <row r="10431" spans="1:5" x14ac:dyDescent="0.2">
      <c r="A10431" s="2" t="s">
        <v>58907</v>
      </c>
      <c r="B10431" s="2">
        <v>72.628579999999999</v>
      </c>
      <c r="C10431" s="2">
        <v>-4.8004695E-2</v>
      </c>
      <c r="D10431" s="2">
        <v>0.96171250100000005</v>
      </c>
      <c r="E10431" s="2">
        <v>0.99750330200000004</v>
      </c>
    </row>
    <row r="10432" spans="1:5" x14ac:dyDescent="0.2">
      <c r="A10432" s="2" t="s">
        <v>58908</v>
      </c>
      <c r="B10432" s="2">
        <v>72.636380000000003</v>
      </c>
      <c r="C10432" s="2">
        <v>-4.7917684000000002E-2</v>
      </c>
      <c r="D10432" s="2">
        <v>0.96178184600000005</v>
      </c>
      <c r="E10432" s="2">
        <v>0.99750330200000004</v>
      </c>
    </row>
    <row r="10433" spans="1:5" x14ac:dyDescent="0.2">
      <c r="A10433" s="2" t="s">
        <v>58909</v>
      </c>
      <c r="B10433" s="2">
        <v>81.184820000000002</v>
      </c>
      <c r="C10433" s="2">
        <v>4.7442379E-2</v>
      </c>
      <c r="D10433" s="2">
        <v>0.96216065399999995</v>
      </c>
      <c r="E10433" s="2">
        <v>0.99767324599999996</v>
      </c>
    </row>
    <row r="10434" spans="1:5" x14ac:dyDescent="0.2">
      <c r="A10434" s="2" t="s">
        <v>58910</v>
      </c>
      <c r="B10434" s="2">
        <v>81.164709999999999</v>
      </c>
      <c r="C10434" s="2">
        <v>4.7218046E-2</v>
      </c>
      <c r="D10434" s="2">
        <v>0.96233944500000002</v>
      </c>
      <c r="E10434" s="2">
        <v>0.99772569099999997</v>
      </c>
    </row>
    <row r="10435" spans="1:5" x14ac:dyDescent="0.2">
      <c r="A10435" s="2" t="s">
        <v>58911</v>
      </c>
      <c r="B10435" s="2">
        <v>81.158379999999994</v>
      </c>
      <c r="C10435" s="2">
        <v>4.7147434000000002E-2</v>
      </c>
      <c r="D10435" s="2">
        <v>0.96239572299999998</v>
      </c>
      <c r="E10435" s="2">
        <v>0.99772569099999997</v>
      </c>
    </row>
    <row r="10436" spans="1:5" x14ac:dyDescent="0.2">
      <c r="A10436" s="2" t="s">
        <v>58912</v>
      </c>
      <c r="B10436" s="2">
        <v>73.490399999999994</v>
      </c>
      <c r="C10436" s="2">
        <v>-3.8390870000000001E-2</v>
      </c>
      <c r="D10436" s="2">
        <v>0.96937604099999997</v>
      </c>
      <c r="E10436" s="2">
        <v>0.99784652399999996</v>
      </c>
    </row>
    <row r="10437" spans="1:5" x14ac:dyDescent="0.2">
      <c r="A10437" s="2" t="s">
        <v>58913</v>
      </c>
      <c r="B10437" s="2">
        <v>72.840310000000002</v>
      </c>
      <c r="C10437" s="2">
        <v>-4.5642792000000001E-2</v>
      </c>
      <c r="D10437" s="2">
        <v>0.96359496200000005</v>
      </c>
      <c r="E10437" s="2">
        <v>0.99784652399999996</v>
      </c>
    </row>
    <row r="10438" spans="1:5" x14ac:dyDescent="0.2">
      <c r="A10438" s="2" t="s">
        <v>58914</v>
      </c>
      <c r="B10438" s="2">
        <v>80.57884</v>
      </c>
      <c r="C10438" s="2">
        <v>4.0682515000000002E-2</v>
      </c>
      <c r="D10438" s="2">
        <v>0.96754900099999996</v>
      </c>
      <c r="E10438" s="2">
        <v>0.99784652399999996</v>
      </c>
    </row>
    <row r="10439" spans="1:5" x14ac:dyDescent="0.2">
      <c r="A10439" s="2" t="s">
        <v>58915</v>
      </c>
      <c r="B10439" s="2">
        <v>73.488754</v>
      </c>
      <c r="C10439" s="2">
        <v>-3.8409231000000002E-2</v>
      </c>
      <c r="D10439" s="2">
        <v>0.96936140100000001</v>
      </c>
      <c r="E10439" s="2">
        <v>0.99784652399999996</v>
      </c>
    </row>
    <row r="10440" spans="1:5" x14ac:dyDescent="0.2">
      <c r="A10440" s="2" t="s">
        <v>58916</v>
      </c>
      <c r="B10440" s="2">
        <v>80.584919999999997</v>
      </c>
      <c r="C10440" s="2">
        <v>4.0750338999999997E-2</v>
      </c>
      <c r="D10440" s="2">
        <v>0.96749492999999998</v>
      </c>
      <c r="E10440" s="2">
        <v>0.99784652399999996</v>
      </c>
    </row>
    <row r="10441" spans="1:5" x14ac:dyDescent="0.2">
      <c r="A10441" s="2" t="s">
        <v>58917</v>
      </c>
      <c r="B10441" s="2">
        <v>80.502380000000002</v>
      </c>
      <c r="C10441" s="2">
        <v>3.9829584000000001E-2</v>
      </c>
      <c r="D10441" s="2">
        <v>0.96822899100000004</v>
      </c>
      <c r="E10441" s="2">
        <v>0.99784652399999996</v>
      </c>
    </row>
    <row r="10442" spans="1:5" x14ac:dyDescent="0.2">
      <c r="A10442" s="2" t="s">
        <v>58918</v>
      </c>
      <c r="B10442" s="2">
        <v>80.776245000000003</v>
      </c>
      <c r="C10442" s="2">
        <v>4.2884618999999999E-2</v>
      </c>
      <c r="D10442" s="2">
        <v>0.96579351000000002</v>
      </c>
      <c r="E10442" s="2">
        <v>0.99784652399999996</v>
      </c>
    </row>
    <row r="10443" spans="1:5" x14ac:dyDescent="0.2">
      <c r="A10443" s="2" t="s">
        <v>58919</v>
      </c>
      <c r="B10443" s="2">
        <v>73.23218</v>
      </c>
      <c r="C10443" s="2">
        <v>-4.1271381000000003E-2</v>
      </c>
      <c r="D10443" s="2">
        <v>0.96707954900000004</v>
      </c>
      <c r="E10443" s="2">
        <v>0.99784652399999996</v>
      </c>
    </row>
    <row r="10444" spans="1:5" x14ac:dyDescent="0.2">
      <c r="A10444" s="2" t="s">
        <v>58920</v>
      </c>
      <c r="B10444" s="2">
        <v>80.811679999999996</v>
      </c>
      <c r="C10444" s="2">
        <v>4.3279905E-2</v>
      </c>
      <c r="D10444" s="2">
        <v>0.96547840900000004</v>
      </c>
      <c r="E10444" s="2">
        <v>0.99784652399999996</v>
      </c>
    </row>
    <row r="10445" spans="1:5" x14ac:dyDescent="0.2">
      <c r="A10445" s="2" t="s">
        <v>58921</v>
      </c>
      <c r="B10445" s="2">
        <v>80.91704</v>
      </c>
      <c r="C10445" s="2">
        <v>4.4455223000000002E-2</v>
      </c>
      <c r="D10445" s="2">
        <v>0.96454154299999995</v>
      </c>
      <c r="E10445" s="2">
        <v>0.99784652399999996</v>
      </c>
    </row>
    <row r="10446" spans="1:5" x14ac:dyDescent="0.2">
      <c r="A10446" s="2" t="s">
        <v>58922</v>
      </c>
      <c r="B10446" s="2">
        <v>80.326149999999998</v>
      </c>
      <c r="C10446" s="2">
        <v>3.7863691999999997E-2</v>
      </c>
      <c r="D10446" s="2">
        <v>0.96979636199999997</v>
      </c>
      <c r="E10446" s="2">
        <v>0.99784652399999996</v>
      </c>
    </row>
    <row r="10447" spans="1:5" x14ac:dyDescent="0.2">
      <c r="A10447" s="2" t="s">
        <v>58923</v>
      </c>
      <c r="B10447" s="2">
        <v>80.809364000000002</v>
      </c>
      <c r="C10447" s="2">
        <v>4.3254069999999999E-2</v>
      </c>
      <c r="D10447" s="2">
        <v>0.96549900399999999</v>
      </c>
      <c r="E10447" s="2">
        <v>0.99784652399999996</v>
      </c>
    </row>
    <row r="10448" spans="1:5" x14ac:dyDescent="0.2">
      <c r="A10448" s="2" t="s">
        <v>58924</v>
      </c>
      <c r="B10448" s="2">
        <v>72.848309999999998</v>
      </c>
      <c r="C10448" s="2">
        <v>-4.5553549999999998E-2</v>
      </c>
      <c r="D10448" s="2">
        <v>0.96366609299999995</v>
      </c>
      <c r="E10448" s="2">
        <v>0.99784652399999996</v>
      </c>
    </row>
    <row r="10449" spans="1:5" x14ac:dyDescent="0.2">
      <c r="A10449" s="2" t="s">
        <v>58925</v>
      </c>
      <c r="B10449" s="2">
        <v>80.781679999999994</v>
      </c>
      <c r="C10449" s="2">
        <v>4.2945247999999998E-2</v>
      </c>
      <c r="D10449" s="2">
        <v>0.96574517999999998</v>
      </c>
      <c r="E10449" s="2">
        <v>0.99784652399999996</v>
      </c>
    </row>
    <row r="10450" spans="1:5" x14ac:dyDescent="0.2">
      <c r="A10450" s="2" t="s">
        <v>58926</v>
      </c>
      <c r="B10450" s="2">
        <v>80.361564999999999</v>
      </c>
      <c r="C10450" s="2">
        <v>3.8258755999999998E-2</v>
      </c>
      <c r="D10450" s="2">
        <v>0.96948137499999998</v>
      </c>
      <c r="E10450" s="2">
        <v>0.99784652399999996</v>
      </c>
    </row>
    <row r="10451" spans="1:5" x14ac:dyDescent="0.2">
      <c r="A10451" s="2" t="s">
        <v>58927</v>
      </c>
      <c r="B10451" s="2">
        <v>81.022360000000006</v>
      </c>
      <c r="C10451" s="2">
        <v>4.5630095000000002E-2</v>
      </c>
      <c r="D10451" s="2">
        <v>0.96360508199999995</v>
      </c>
      <c r="E10451" s="2">
        <v>0.99784652399999996</v>
      </c>
    </row>
    <row r="10452" spans="1:5" x14ac:dyDescent="0.2">
      <c r="A10452" s="2" t="s">
        <v>58928</v>
      </c>
      <c r="B10452" s="2">
        <v>80.671036000000001</v>
      </c>
      <c r="C10452" s="2">
        <v>4.1710984999999999E-2</v>
      </c>
      <c r="D10452" s="2">
        <v>0.96672909699999998</v>
      </c>
      <c r="E10452" s="2">
        <v>0.99784652399999996</v>
      </c>
    </row>
    <row r="10453" spans="1:5" x14ac:dyDescent="0.2">
      <c r="A10453" s="2" t="s">
        <v>58929</v>
      </c>
      <c r="B10453" s="2">
        <v>80.623215000000002</v>
      </c>
      <c r="C10453" s="2">
        <v>4.1177528999999997E-2</v>
      </c>
      <c r="D10453" s="2">
        <v>0.96715436700000001</v>
      </c>
      <c r="E10453" s="2">
        <v>0.99784652399999996</v>
      </c>
    </row>
    <row r="10454" spans="1:5" x14ac:dyDescent="0.2">
      <c r="A10454" s="2" t="s">
        <v>58930</v>
      </c>
      <c r="B10454" s="2">
        <v>80.552400000000006</v>
      </c>
      <c r="C10454" s="2">
        <v>4.0387569999999998E-2</v>
      </c>
      <c r="D10454" s="2">
        <v>0.96778414000000001</v>
      </c>
      <c r="E10454" s="2">
        <v>0.99784652399999996</v>
      </c>
    </row>
    <row r="10455" spans="1:5" x14ac:dyDescent="0.2">
      <c r="A10455" s="2" t="s">
        <v>58931</v>
      </c>
      <c r="B10455" s="2">
        <v>73.265169999999998</v>
      </c>
      <c r="C10455" s="2">
        <v>-4.0903369000000002E-2</v>
      </c>
      <c r="D10455" s="2">
        <v>0.96737293199999996</v>
      </c>
      <c r="E10455" s="2">
        <v>0.99784652399999996</v>
      </c>
    </row>
    <row r="10456" spans="1:5" x14ac:dyDescent="0.2">
      <c r="A10456" s="2" t="s">
        <v>58932</v>
      </c>
      <c r="B10456" s="2">
        <v>81.053510000000003</v>
      </c>
      <c r="C10456" s="2">
        <v>4.5977582000000003E-2</v>
      </c>
      <c r="D10456" s="2">
        <v>0.96332811799999996</v>
      </c>
      <c r="E10456" s="2">
        <v>0.99784652399999996</v>
      </c>
    </row>
    <row r="10457" spans="1:5" x14ac:dyDescent="0.2">
      <c r="A10457" s="2" t="s">
        <v>58933</v>
      </c>
      <c r="B10457" s="2">
        <v>80.788679999999999</v>
      </c>
      <c r="C10457" s="2">
        <v>4.3023334000000003E-2</v>
      </c>
      <c r="D10457" s="2">
        <v>0.96568293299999997</v>
      </c>
      <c r="E10457" s="2">
        <v>0.99784652399999996</v>
      </c>
    </row>
    <row r="10458" spans="1:5" x14ac:dyDescent="0.2">
      <c r="A10458" s="2" t="s">
        <v>58934</v>
      </c>
      <c r="B10458" s="2">
        <v>80.569564999999997</v>
      </c>
      <c r="C10458" s="2">
        <v>4.0579049999999998E-2</v>
      </c>
      <c r="D10458" s="2">
        <v>0.96763148600000004</v>
      </c>
      <c r="E10458" s="2">
        <v>0.99784652399999996</v>
      </c>
    </row>
    <row r="10459" spans="1:5" x14ac:dyDescent="0.2">
      <c r="A10459" s="2" t="s">
        <v>58935</v>
      </c>
      <c r="B10459" s="2">
        <v>81.010315000000006</v>
      </c>
      <c r="C10459" s="2">
        <v>4.5495729999999998E-2</v>
      </c>
      <c r="D10459" s="2">
        <v>0.96371217799999997</v>
      </c>
      <c r="E10459" s="2">
        <v>0.99784652399999996</v>
      </c>
    </row>
    <row r="10460" spans="1:5" x14ac:dyDescent="0.2">
      <c r="A10460" s="2" t="s">
        <v>58936</v>
      </c>
      <c r="B10460" s="2">
        <v>81.030860000000004</v>
      </c>
      <c r="C10460" s="2">
        <v>4.5724914999999998E-2</v>
      </c>
      <c r="D10460" s="2">
        <v>0.96352950500000001</v>
      </c>
      <c r="E10460" s="2">
        <v>0.99784652399999996</v>
      </c>
    </row>
    <row r="10461" spans="1:5" x14ac:dyDescent="0.2">
      <c r="A10461" s="2" t="s">
        <v>58937</v>
      </c>
      <c r="B10461" s="2">
        <v>73.255989999999997</v>
      </c>
      <c r="C10461" s="2">
        <v>-4.1005774000000002E-2</v>
      </c>
      <c r="D10461" s="2">
        <v>0.96729129300000005</v>
      </c>
      <c r="E10461" s="2">
        <v>0.99784652399999996</v>
      </c>
    </row>
    <row r="10462" spans="1:5" x14ac:dyDescent="0.2">
      <c r="A10462" s="2" t="s">
        <v>58938</v>
      </c>
      <c r="B10462" s="2">
        <v>73.265129999999999</v>
      </c>
      <c r="C10462" s="2">
        <v>-4.0903815000000003E-2</v>
      </c>
      <c r="D10462" s="2">
        <v>0.96737257600000004</v>
      </c>
      <c r="E10462" s="2">
        <v>0.99784652399999996</v>
      </c>
    </row>
    <row r="10463" spans="1:5" x14ac:dyDescent="0.2">
      <c r="A10463" s="2" t="s">
        <v>58939</v>
      </c>
      <c r="B10463" s="2">
        <v>73.320729999999998</v>
      </c>
      <c r="C10463" s="2">
        <v>-4.0283581999999998E-2</v>
      </c>
      <c r="D10463" s="2">
        <v>0.96786704300000004</v>
      </c>
      <c r="E10463" s="2">
        <v>0.99784652399999996</v>
      </c>
    </row>
    <row r="10464" spans="1:5" x14ac:dyDescent="0.2">
      <c r="A10464" s="2" t="s">
        <v>58940</v>
      </c>
      <c r="B10464" s="2">
        <v>80.341644000000002</v>
      </c>
      <c r="C10464" s="2">
        <v>3.8036531999999998E-2</v>
      </c>
      <c r="D10464" s="2">
        <v>0.96965855499999998</v>
      </c>
      <c r="E10464" s="2">
        <v>0.99784652399999996</v>
      </c>
    </row>
    <row r="10465" spans="1:5" x14ac:dyDescent="0.2">
      <c r="A10465" s="2" t="s">
        <v>58941</v>
      </c>
      <c r="B10465" s="2">
        <v>73.145449999999997</v>
      </c>
      <c r="C10465" s="2">
        <v>-4.2238876000000002E-2</v>
      </c>
      <c r="D10465" s="2">
        <v>0.96630827200000002</v>
      </c>
      <c r="E10465" s="2">
        <v>0.99784652399999996</v>
      </c>
    </row>
    <row r="10466" spans="1:5" x14ac:dyDescent="0.2">
      <c r="A10466" s="2" t="s">
        <v>58942</v>
      </c>
      <c r="B10466" s="2">
        <v>80.576340000000002</v>
      </c>
      <c r="C10466" s="2">
        <v>4.0654626999999999E-2</v>
      </c>
      <c r="D10466" s="2">
        <v>0.967571234</v>
      </c>
      <c r="E10466" s="2">
        <v>0.99784652399999996</v>
      </c>
    </row>
    <row r="10467" spans="1:5" x14ac:dyDescent="0.2">
      <c r="A10467" s="2" t="s">
        <v>58943</v>
      </c>
      <c r="B10467" s="2">
        <v>72.951070000000001</v>
      </c>
      <c r="C10467" s="2">
        <v>-4.4407235000000003E-2</v>
      </c>
      <c r="D10467" s="2">
        <v>0.96457979400000005</v>
      </c>
      <c r="E10467" s="2">
        <v>0.99784652399999996</v>
      </c>
    </row>
    <row r="10468" spans="1:5" x14ac:dyDescent="0.2">
      <c r="A10468" s="2" t="s">
        <v>58944</v>
      </c>
      <c r="B10468" s="2">
        <v>73.383930000000007</v>
      </c>
      <c r="C10468" s="2">
        <v>-3.957857E-2</v>
      </c>
      <c r="D10468" s="2">
        <v>0.96842911300000001</v>
      </c>
      <c r="E10468" s="2">
        <v>0.99784652399999996</v>
      </c>
    </row>
    <row r="10469" spans="1:5" x14ac:dyDescent="0.2">
      <c r="A10469" s="2" t="s">
        <v>58945</v>
      </c>
      <c r="B10469" s="2">
        <v>73.409385999999998</v>
      </c>
      <c r="C10469" s="2">
        <v>-3.9294601999999998E-2</v>
      </c>
      <c r="D10469" s="2">
        <v>0.96865551100000002</v>
      </c>
      <c r="E10469" s="2">
        <v>0.99784652399999996</v>
      </c>
    </row>
    <row r="10470" spans="1:5" x14ac:dyDescent="0.2">
      <c r="A10470" s="2" t="s">
        <v>58946</v>
      </c>
      <c r="B10470" s="2">
        <v>80.537604999999999</v>
      </c>
      <c r="C10470" s="2">
        <v>4.0222528E-2</v>
      </c>
      <c r="D10470" s="2">
        <v>0.96791571799999998</v>
      </c>
      <c r="E10470" s="2">
        <v>0.99784652399999996</v>
      </c>
    </row>
    <row r="10471" spans="1:5" x14ac:dyDescent="0.2">
      <c r="A10471" s="2" t="s">
        <v>58947</v>
      </c>
      <c r="B10471" s="2">
        <v>73.497720000000001</v>
      </c>
      <c r="C10471" s="2">
        <v>-3.8309213000000002E-2</v>
      </c>
      <c r="D10471" s="2">
        <v>0.969441145</v>
      </c>
      <c r="E10471" s="2">
        <v>0.99784652399999996</v>
      </c>
    </row>
    <row r="10472" spans="1:5" x14ac:dyDescent="0.2">
      <c r="A10472" s="2" t="s">
        <v>58948</v>
      </c>
      <c r="B10472" s="2">
        <v>81.059240000000003</v>
      </c>
      <c r="C10472" s="2">
        <v>4.6041500999999999E-2</v>
      </c>
      <c r="D10472" s="2">
        <v>0.96327717199999996</v>
      </c>
      <c r="E10472" s="2">
        <v>0.99784652399999996</v>
      </c>
    </row>
    <row r="10473" spans="1:5" x14ac:dyDescent="0.2">
      <c r="A10473" s="2" t="s">
        <v>58949</v>
      </c>
      <c r="B10473" s="2">
        <v>72.897155999999995</v>
      </c>
      <c r="C10473" s="2">
        <v>-4.5008659999999999E-2</v>
      </c>
      <c r="D10473" s="2">
        <v>0.96410040600000002</v>
      </c>
      <c r="E10473" s="2">
        <v>0.99784652399999996</v>
      </c>
    </row>
    <row r="10474" spans="1:5" x14ac:dyDescent="0.2">
      <c r="A10474" s="2" t="s">
        <v>58950</v>
      </c>
      <c r="B10474" s="2">
        <v>80.608024999999998</v>
      </c>
      <c r="C10474" s="2">
        <v>4.1008081000000002E-2</v>
      </c>
      <c r="D10474" s="2">
        <v>0.96728945399999999</v>
      </c>
      <c r="E10474" s="2">
        <v>0.99784652399999996</v>
      </c>
    </row>
    <row r="10475" spans="1:5" x14ac:dyDescent="0.2">
      <c r="A10475" s="2" t="s">
        <v>58951</v>
      </c>
      <c r="B10475" s="2">
        <v>72.979349999999997</v>
      </c>
      <c r="C10475" s="2">
        <v>-4.4091764999999998E-2</v>
      </c>
      <c r="D10475" s="2">
        <v>0.96483125700000005</v>
      </c>
      <c r="E10475" s="2">
        <v>0.99784652399999996</v>
      </c>
    </row>
    <row r="10476" spans="1:5" x14ac:dyDescent="0.2">
      <c r="A10476" s="2" t="s">
        <v>58952</v>
      </c>
      <c r="B10476" s="2">
        <v>81.010819999999995</v>
      </c>
      <c r="C10476" s="2">
        <v>4.5501364000000002E-2</v>
      </c>
      <c r="D10476" s="2">
        <v>0.96370768799999995</v>
      </c>
      <c r="E10476" s="2">
        <v>0.99784652399999996</v>
      </c>
    </row>
    <row r="10477" spans="1:5" x14ac:dyDescent="0.2">
      <c r="A10477" s="2" t="s">
        <v>58953</v>
      </c>
      <c r="B10477" s="2">
        <v>72.770004</v>
      </c>
      <c r="C10477" s="2">
        <v>-4.6427073999999999E-2</v>
      </c>
      <c r="D10477" s="2">
        <v>0.96296985800000001</v>
      </c>
      <c r="E10477" s="2">
        <v>0.99784652399999996</v>
      </c>
    </row>
    <row r="10478" spans="1:5" x14ac:dyDescent="0.2">
      <c r="A10478" s="2" t="s">
        <v>58954</v>
      </c>
      <c r="B10478" s="2">
        <v>80.523219999999995</v>
      </c>
      <c r="C10478" s="2">
        <v>4.0062058999999997E-2</v>
      </c>
      <c r="D10478" s="2">
        <v>0.96804365000000003</v>
      </c>
      <c r="E10478" s="2">
        <v>0.99784652399999996</v>
      </c>
    </row>
    <row r="10479" spans="1:5" x14ac:dyDescent="0.2">
      <c r="A10479" s="2" t="s">
        <v>58955</v>
      </c>
      <c r="B10479" s="2">
        <v>73.519549999999995</v>
      </c>
      <c r="C10479" s="2">
        <v>-3.8065693999999997E-2</v>
      </c>
      <c r="D10479" s="2">
        <v>0.96963530399999998</v>
      </c>
      <c r="E10479" s="2">
        <v>0.99784652399999996</v>
      </c>
    </row>
    <row r="10480" spans="1:5" x14ac:dyDescent="0.2">
      <c r="A10480" s="2" t="s">
        <v>58956</v>
      </c>
      <c r="B10480" s="2">
        <v>80.404849999999996</v>
      </c>
      <c r="C10480" s="2">
        <v>3.8741611000000002E-2</v>
      </c>
      <c r="D10480" s="2">
        <v>0.96909639700000005</v>
      </c>
      <c r="E10480" s="2">
        <v>0.99784652399999996</v>
      </c>
    </row>
    <row r="10481" spans="1:5" x14ac:dyDescent="0.2">
      <c r="A10481" s="2" t="s">
        <v>58957</v>
      </c>
      <c r="B10481" s="2">
        <v>80.587270000000004</v>
      </c>
      <c r="C10481" s="2">
        <v>4.0776554E-2</v>
      </c>
      <c r="D10481" s="2">
        <v>0.96747403099999996</v>
      </c>
      <c r="E10481" s="2">
        <v>0.99784652399999996</v>
      </c>
    </row>
    <row r="10482" spans="1:5" x14ac:dyDescent="0.2">
      <c r="A10482" s="2" t="s">
        <v>58958</v>
      </c>
      <c r="B10482" s="2">
        <v>80.425780000000003</v>
      </c>
      <c r="C10482" s="2">
        <v>3.8975091000000003E-2</v>
      </c>
      <c r="D10482" s="2">
        <v>0.96891024800000003</v>
      </c>
      <c r="E10482" s="2">
        <v>0.99784652399999996</v>
      </c>
    </row>
    <row r="10483" spans="1:5" x14ac:dyDescent="0.2">
      <c r="A10483" s="2" t="s">
        <v>58959</v>
      </c>
      <c r="B10483" s="2">
        <v>80.771569999999997</v>
      </c>
      <c r="C10483" s="2">
        <v>4.2832467999999999E-2</v>
      </c>
      <c r="D10483" s="2">
        <v>0.96583508200000001</v>
      </c>
      <c r="E10483" s="2">
        <v>0.99784652399999996</v>
      </c>
    </row>
    <row r="10484" spans="1:5" x14ac:dyDescent="0.2">
      <c r="A10484" s="2" t="s">
        <v>58960</v>
      </c>
      <c r="B10484" s="2">
        <v>80.887739999999994</v>
      </c>
      <c r="C10484" s="2">
        <v>4.4128373999999998E-2</v>
      </c>
      <c r="D10484" s="2">
        <v>0.96480207500000004</v>
      </c>
      <c r="E10484" s="2">
        <v>0.99784652399999996</v>
      </c>
    </row>
    <row r="10485" spans="1:5" x14ac:dyDescent="0.2">
      <c r="A10485" s="2" t="s">
        <v>58961</v>
      </c>
      <c r="B10485" s="2">
        <v>73.360789999999994</v>
      </c>
      <c r="C10485" s="2">
        <v>-3.9836703000000001E-2</v>
      </c>
      <c r="D10485" s="2">
        <v>0.96822331500000003</v>
      </c>
      <c r="E10485" s="2">
        <v>0.99784652399999996</v>
      </c>
    </row>
    <row r="10486" spans="1:5" x14ac:dyDescent="0.2">
      <c r="A10486" s="2" t="s">
        <v>58962</v>
      </c>
      <c r="B10486" s="2">
        <v>80.608029999999999</v>
      </c>
      <c r="C10486" s="2">
        <v>4.1008137E-2</v>
      </c>
      <c r="D10486" s="2">
        <v>0.96728940900000004</v>
      </c>
      <c r="E10486" s="2">
        <v>0.99784652399999996</v>
      </c>
    </row>
    <row r="10487" spans="1:5" x14ac:dyDescent="0.2">
      <c r="A10487" s="2" t="s">
        <v>58963</v>
      </c>
      <c r="B10487" s="2">
        <v>80.831270000000004</v>
      </c>
      <c r="C10487" s="2">
        <v>4.3498437000000001E-2</v>
      </c>
      <c r="D10487" s="2">
        <v>0.96530421099999997</v>
      </c>
      <c r="E10487" s="2">
        <v>0.99784652399999996</v>
      </c>
    </row>
    <row r="10488" spans="1:5" x14ac:dyDescent="0.2">
      <c r="A10488" s="2" t="s">
        <v>58964</v>
      </c>
      <c r="B10488" s="2">
        <v>81.066860000000005</v>
      </c>
      <c r="C10488" s="2">
        <v>4.6126503999999999E-2</v>
      </c>
      <c r="D10488" s="2">
        <v>0.96320942099999995</v>
      </c>
      <c r="E10488" s="2">
        <v>0.99784652399999996</v>
      </c>
    </row>
    <row r="10489" spans="1:5" x14ac:dyDescent="0.2">
      <c r="A10489" s="2" t="s">
        <v>58965</v>
      </c>
      <c r="B10489" s="2">
        <v>73.181786000000002</v>
      </c>
      <c r="C10489" s="2">
        <v>-4.1833539000000003E-2</v>
      </c>
      <c r="D10489" s="2">
        <v>0.96663139799999998</v>
      </c>
      <c r="E10489" s="2">
        <v>0.99784652399999996</v>
      </c>
    </row>
    <row r="10490" spans="1:5" x14ac:dyDescent="0.2">
      <c r="A10490" s="2" t="s">
        <v>58966</v>
      </c>
      <c r="B10490" s="2">
        <v>73.390699999999995</v>
      </c>
      <c r="C10490" s="2">
        <v>-3.9503048999999998E-2</v>
      </c>
      <c r="D10490" s="2">
        <v>0.96848932300000001</v>
      </c>
      <c r="E10490" s="2">
        <v>0.99784652399999996</v>
      </c>
    </row>
    <row r="10491" spans="1:5" x14ac:dyDescent="0.2">
      <c r="A10491" s="2" t="s">
        <v>58967</v>
      </c>
      <c r="B10491" s="2">
        <v>73.039630000000002</v>
      </c>
      <c r="C10491" s="2">
        <v>-4.3419326000000001E-2</v>
      </c>
      <c r="D10491" s="2">
        <v>0.96536727300000003</v>
      </c>
      <c r="E10491" s="2">
        <v>0.99784652399999996</v>
      </c>
    </row>
    <row r="10492" spans="1:5" x14ac:dyDescent="0.2">
      <c r="A10492" s="2" t="s">
        <v>58968</v>
      </c>
      <c r="B10492" s="2">
        <v>80.844359999999995</v>
      </c>
      <c r="C10492" s="2">
        <v>4.3644458999999997E-2</v>
      </c>
      <c r="D10492" s="2">
        <v>0.96518781200000003</v>
      </c>
      <c r="E10492" s="2">
        <v>0.99784652399999996</v>
      </c>
    </row>
    <row r="10493" spans="1:5" x14ac:dyDescent="0.2">
      <c r="A10493" s="2" t="s">
        <v>58969</v>
      </c>
      <c r="B10493" s="2">
        <v>73.111379999999997</v>
      </c>
      <c r="C10493" s="2">
        <v>-4.2618936000000003E-2</v>
      </c>
      <c r="D10493" s="2">
        <v>0.96600530100000004</v>
      </c>
      <c r="E10493" s="2">
        <v>0.99784652399999996</v>
      </c>
    </row>
    <row r="10494" spans="1:5" x14ac:dyDescent="0.2">
      <c r="A10494" s="2" t="s">
        <v>58970</v>
      </c>
      <c r="B10494" s="2">
        <v>80.519745</v>
      </c>
      <c r="C10494" s="2">
        <v>4.0023295E-2</v>
      </c>
      <c r="D10494" s="2">
        <v>0.96807455499999995</v>
      </c>
      <c r="E10494" s="2">
        <v>0.99784652399999996</v>
      </c>
    </row>
    <row r="10495" spans="1:5" x14ac:dyDescent="0.2">
      <c r="A10495" s="2" t="s">
        <v>58971</v>
      </c>
      <c r="B10495" s="2">
        <v>80.906554999999997</v>
      </c>
      <c r="C10495" s="2">
        <v>4.4338260999999997E-2</v>
      </c>
      <c r="D10495" s="2">
        <v>0.96463477399999997</v>
      </c>
      <c r="E10495" s="2">
        <v>0.99784652399999996</v>
      </c>
    </row>
    <row r="10496" spans="1:5" x14ac:dyDescent="0.2">
      <c r="A10496" s="2" t="s">
        <v>58972</v>
      </c>
      <c r="B10496" s="2">
        <v>80.325680000000006</v>
      </c>
      <c r="C10496" s="2">
        <v>3.7858449000000002E-2</v>
      </c>
      <c r="D10496" s="2">
        <v>0.96980054199999999</v>
      </c>
      <c r="E10496" s="2">
        <v>0.99784652399999996</v>
      </c>
    </row>
    <row r="10497" spans="1:5" x14ac:dyDescent="0.2">
      <c r="A10497" s="2" t="s">
        <v>58973</v>
      </c>
      <c r="B10497" s="2">
        <v>80.700980000000001</v>
      </c>
      <c r="C10497" s="2">
        <v>4.2045018000000003E-2</v>
      </c>
      <c r="D10497" s="2">
        <v>0.96646281099999998</v>
      </c>
      <c r="E10497" s="2">
        <v>0.99784652399999996</v>
      </c>
    </row>
    <row r="10498" spans="1:5" x14ac:dyDescent="0.2">
      <c r="A10498" s="2" t="s">
        <v>58974</v>
      </c>
      <c r="B10498" s="2">
        <v>72.899635000000004</v>
      </c>
      <c r="C10498" s="2">
        <v>-4.4981005999999997E-2</v>
      </c>
      <c r="D10498" s="2">
        <v>0.96412244899999999</v>
      </c>
      <c r="E10498" s="2">
        <v>0.99784652399999996</v>
      </c>
    </row>
    <row r="10499" spans="1:5" x14ac:dyDescent="0.2">
      <c r="A10499" s="2" t="s">
        <v>58975</v>
      </c>
      <c r="B10499" s="2">
        <v>80.39479</v>
      </c>
      <c r="C10499" s="2">
        <v>3.8629389E-2</v>
      </c>
      <c r="D10499" s="2">
        <v>0.96918587</v>
      </c>
      <c r="E10499" s="2">
        <v>0.99784652399999996</v>
      </c>
    </row>
    <row r="10500" spans="1:5" x14ac:dyDescent="0.2">
      <c r="A10500" s="2" t="s">
        <v>58976</v>
      </c>
      <c r="B10500" s="2">
        <v>72.795270000000002</v>
      </c>
      <c r="C10500" s="2">
        <v>-4.6145224999999998E-2</v>
      </c>
      <c r="D10500" s="2">
        <v>0.96319449999999995</v>
      </c>
      <c r="E10500" s="2">
        <v>0.99784652399999996</v>
      </c>
    </row>
    <row r="10501" spans="1:5" x14ac:dyDescent="0.2">
      <c r="A10501" s="2" t="s">
        <v>58977</v>
      </c>
      <c r="B10501" s="2">
        <v>80.922120000000007</v>
      </c>
      <c r="C10501" s="2">
        <v>4.4511891999999997E-2</v>
      </c>
      <c r="D10501" s="2">
        <v>0.96449637300000002</v>
      </c>
      <c r="E10501" s="2">
        <v>0.99784652399999996</v>
      </c>
    </row>
    <row r="10502" spans="1:5" x14ac:dyDescent="0.2">
      <c r="A10502" s="2" t="s">
        <v>58978</v>
      </c>
      <c r="B10502" s="2">
        <v>73.278989999999993</v>
      </c>
      <c r="C10502" s="2">
        <v>-4.0749202999999998E-2</v>
      </c>
      <c r="D10502" s="2">
        <v>0.967495836</v>
      </c>
      <c r="E10502" s="2">
        <v>0.99784652399999996</v>
      </c>
    </row>
    <row r="10503" spans="1:5" x14ac:dyDescent="0.2">
      <c r="A10503" s="2" t="s">
        <v>58979</v>
      </c>
      <c r="B10503" s="2">
        <v>80.406509999999997</v>
      </c>
      <c r="C10503" s="2">
        <v>3.8760128999999997E-2</v>
      </c>
      <c r="D10503" s="2">
        <v>0.96908163300000005</v>
      </c>
      <c r="E10503" s="2">
        <v>0.99784652399999996</v>
      </c>
    </row>
    <row r="10504" spans="1:5" x14ac:dyDescent="0.2">
      <c r="A10504" s="2" t="s">
        <v>58980</v>
      </c>
      <c r="B10504" s="2">
        <v>80.809439999999995</v>
      </c>
      <c r="C10504" s="2">
        <v>4.3254918000000003E-2</v>
      </c>
      <c r="D10504" s="2">
        <v>0.96549832800000002</v>
      </c>
      <c r="E10504" s="2">
        <v>0.99784652399999996</v>
      </c>
    </row>
    <row r="10505" spans="1:5" x14ac:dyDescent="0.2">
      <c r="A10505" s="2" t="s">
        <v>58981</v>
      </c>
      <c r="B10505" s="2">
        <v>80.917019999999994</v>
      </c>
      <c r="C10505" s="2">
        <v>4.4455000000000001E-2</v>
      </c>
      <c r="D10505" s="2">
        <v>0.96454172100000002</v>
      </c>
      <c r="E10505" s="2">
        <v>0.99784652399999996</v>
      </c>
    </row>
    <row r="10506" spans="1:5" x14ac:dyDescent="0.2">
      <c r="A10506" s="2" t="s">
        <v>58982</v>
      </c>
      <c r="B10506" s="2">
        <v>73.065025000000006</v>
      </c>
      <c r="C10506" s="2">
        <v>-4.3136038000000002E-2</v>
      </c>
      <c r="D10506" s="2">
        <v>0.96559309199999999</v>
      </c>
      <c r="E10506" s="2">
        <v>0.99784652399999996</v>
      </c>
    </row>
    <row r="10507" spans="1:5" x14ac:dyDescent="0.2">
      <c r="A10507" s="2" t="s">
        <v>58983</v>
      </c>
      <c r="B10507" s="2">
        <v>73.224959999999996</v>
      </c>
      <c r="C10507" s="2">
        <v>-4.1351921E-2</v>
      </c>
      <c r="D10507" s="2">
        <v>0.96701534099999997</v>
      </c>
      <c r="E10507" s="2">
        <v>0.99784652399999996</v>
      </c>
    </row>
    <row r="10508" spans="1:5" x14ac:dyDescent="0.2">
      <c r="A10508" s="2" t="s">
        <v>58984</v>
      </c>
      <c r="B10508" s="2">
        <v>73.444855000000004</v>
      </c>
      <c r="C10508" s="2">
        <v>-3.8898936000000002E-2</v>
      </c>
      <c r="D10508" s="2">
        <v>0.96897096500000002</v>
      </c>
      <c r="E10508" s="2">
        <v>0.99784652399999996</v>
      </c>
    </row>
    <row r="10509" spans="1:5" x14ac:dyDescent="0.2">
      <c r="A10509" s="2" t="s">
        <v>58985</v>
      </c>
      <c r="B10509" s="2">
        <v>80.601320000000001</v>
      </c>
      <c r="C10509" s="2">
        <v>4.0933285E-2</v>
      </c>
      <c r="D10509" s="2">
        <v>0.96734908200000003</v>
      </c>
      <c r="E10509" s="2">
        <v>0.99784652399999996</v>
      </c>
    </row>
    <row r="10510" spans="1:5" x14ac:dyDescent="0.2">
      <c r="A10510" s="2" t="s">
        <v>58986</v>
      </c>
      <c r="B10510" s="2">
        <v>73.235169999999997</v>
      </c>
      <c r="C10510" s="2">
        <v>-4.1238025999999997E-2</v>
      </c>
      <c r="D10510" s="2">
        <v>0.96710613899999998</v>
      </c>
      <c r="E10510" s="2">
        <v>0.99784652399999996</v>
      </c>
    </row>
    <row r="10511" spans="1:5" x14ac:dyDescent="0.2">
      <c r="A10511" s="2" t="s">
        <v>58987</v>
      </c>
      <c r="B10511" s="2">
        <v>80.367990000000006</v>
      </c>
      <c r="C10511" s="2">
        <v>3.8330428E-2</v>
      </c>
      <c r="D10511" s="2">
        <v>0.96942423</v>
      </c>
      <c r="E10511" s="2">
        <v>0.99784652399999996</v>
      </c>
    </row>
    <row r="10512" spans="1:5" x14ac:dyDescent="0.2">
      <c r="A10512" s="2" t="s">
        <v>58988</v>
      </c>
      <c r="B10512" s="2">
        <v>80.485596000000001</v>
      </c>
      <c r="C10512" s="2">
        <v>3.9642353999999998E-2</v>
      </c>
      <c r="D10512" s="2">
        <v>0.96837826000000005</v>
      </c>
      <c r="E10512" s="2">
        <v>0.99784652399999996</v>
      </c>
    </row>
    <row r="10513" spans="1:5" x14ac:dyDescent="0.2">
      <c r="A10513" s="2" t="s">
        <v>58989</v>
      </c>
      <c r="B10513" s="2">
        <v>80.487399999999994</v>
      </c>
      <c r="C10513" s="2">
        <v>3.9662478000000001E-2</v>
      </c>
      <c r="D10513" s="2">
        <v>0.96836221600000005</v>
      </c>
      <c r="E10513" s="2">
        <v>0.99784652399999996</v>
      </c>
    </row>
    <row r="10514" spans="1:5" x14ac:dyDescent="0.2">
      <c r="A10514" s="2" t="s">
        <v>58990</v>
      </c>
      <c r="B10514" s="2">
        <v>72.918750000000003</v>
      </c>
      <c r="C10514" s="2">
        <v>-4.4767772999999997E-2</v>
      </c>
      <c r="D10514" s="2">
        <v>0.96429241200000004</v>
      </c>
      <c r="E10514" s="2">
        <v>0.99784652399999996</v>
      </c>
    </row>
    <row r="10515" spans="1:5" x14ac:dyDescent="0.2">
      <c r="A10515" s="2" t="s">
        <v>58991</v>
      </c>
      <c r="B10515" s="2">
        <v>80.312240000000003</v>
      </c>
      <c r="C10515" s="2">
        <v>3.7708523000000001E-2</v>
      </c>
      <c r="D10515" s="2">
        <v>0.96992008100000005</v>
      </c>
      <c r="E10515" s="2">
        <v>0.99787459300000003</v>
      </c>
    </row>
    <row r="10516" spans="1:5" x14ac:dyDescent="0.2">
      <c r="A10516" s="2" t="s">
        <v>58992</v>
      </c>
      <c r="B10516" s="2">
        <v>80.178764000000001</v>
      </c>
      <c r="C10516" s="2">
        <v>3.6219563000000003E-2</v>
      </c>
      <c r="D10516" s="2">
        <v>0.97110728700000004</v>
      </c>
      <c r="E10516" s="2">
        <v>0.99807497499999998</v>
      </c>
    </row>
    <row r="10517" spans="1:5" x14ac:dyDescent="0.2">
      <c r="A10517" s="2" t="s">
        <v>58993</v>
      </c>
      <c r="B10517" s="2">
        <v>80.14555</v>
      </c>
      <c r="C10517" s="2">
        <v>3.5849052999999999E-2</v>
      </c>
      <c r="D10517" s="2">
        <v>0.97140272000000005</v>
      </c>
      <c r="E10517" s="2">
        <v>0.99807497499999998</v>
      </c>
    </row>
    <row r="10518" spans="1:5" x14ac:dyDescent="0.2">
      <c r="A10518" s="2" t="s">
        <v>58994</v>
      </c>
      <c r="B10518" s="2">
        <v>80.218590000000006</v>
      </c>
      <c r="C10518" s="2">
        <v>3.6663833E-2</v>
      </c>
      <c r="D10518" s="2">
        <v>0.97075304699999998</v>
      </c>
      <c r="E10518" s="2">
        <v>0.99807497499999998</v>
      </c>
    </row>
    <row r="10519" spans="1:5" x14ac:dyDescent="0.2">
      <c r="A10519" s="2" t="s">
        <v>58995</v>
      </c>
      <c r="B10519" s="2">
        <v>80.155270000000002</v>
      </c>
      <c r="C10519" s="2">
        <v>3.5957481999999999E-2</v>
      </c>
      <c r="D10519" s="2">
        <v>0.97131626199999999</v>
      </c>
      <c r="E10519" s="2">
        <v>0.99807497499999998</v>
      </c>
    </row>
    <row r="10520" spans="1:5" x14ac:dyDescent="0.2">
      <c r="A10520" s="2" t="s">
        <v>58996</v>
      </c>
      <c r="B10520" s="2">
        <v>73.684455999999997</v>
      </c>
      <c r="C10520" s="2">
        <v>-3.6226124999999998E-2</v>
      </c>
      <c r="D10520" s="2">
        <v>0.97110205500000002</v>
      </c>
      <c r="E10520" s="2">
        <v>0.99807497499999998</v>
      </c>
    </row>
    <row r="10521" spans="1:5" x14ac:dyDescent="0.2">
      <c r="A10521" s="2" t="s">
        <v>58997</v>
      </c>
      <c r="B10521" s="2">
        <v>80.133799999999994</v>
      </c>
      <c r="C10521" s="2">
        <v>3.5717977999999997E-2</v>
      </c>
      <c r="D10521" s="2">
        <v>0.97150723500000002</v>
      </c>
      <c r="E10521" s="2">
        <v>0.99807497499999998</v>
      </c>
    </row>
    <row r="10522" spans="1:5" x14ac:dyDescent="0.2">
      <c r="A10522" s="2" t="s">
        <v>58998</v>
      </c>
      <c r="B10522" s="2">
        <v>80.151923999999994</v>
      </c>
      <c r="C10522" s="2">
        <v>3.5920156000000002E-2</v>
      </c>
      <c r="D10522" s="2">
        <v>0.97134602400000003</v>
      </c>
      <c r="E10522" s="2">
        <v>0.99807497499999998</v>
      </c>
    </row>
    <row r="10523" spans="1:5" x14ac:dyDescent="0.2">
      <c r="A10523" s="2" t="s">
        <v>58999</v>
      </c>
      <c r="B10523" s="2">
        <v>80.161559999999994</v>
      </c>
      <c r="C10523" s="2">
        <v>3.6027648000000002E-2</v>
      </c>
      <c r="D10523" s="2">
        <v>0.97126031300000004</v>
      </c>
      <c r="E10523" s="2">
        <v>0.99807497499999998</v>
      </c>
    </row>
    <row r="10524" spans="1:5" x14ac:dyDescent="0.2">
      <c r="A10524" s="2" t="s">
        <v>59000</v>
      </c>
      <c r="B10524" s="2">
        <v>80.272810000000007</v>
      </c>
      <c r="C10524" s="2">
        <v>3.7268671000000003E-2</v>
      </c>
      <c r="D10524" s="2">
        <v>0.97027078499999997</v>
      </c>
      <c r="E10524" s="2">
        <v>0.99807497499999998</v>
      </c>
    </row>
    <row r="10525" spans="1:5" x14ac:dyDescent="0.2">
      <c r="A10525" s="2" t="s">
        <v>59001</v>
      </c>
      <c r="B10525" s="2">
        <v>73.728189999999998</v>
      </c>
      <c r="C10525" s="2">
        <v>-3.5738260000000001E-2</v>
      </c>
      <c r="D10525" s="2">
        <v>0.97149106299999999</v>
      </c>
      <c r="E10525" s="2">
        <v>0.99807497499999998</v>
      </c>
    </row>
    <row r="10526" spans="1:5" x14ac:dyDescent="0.2">
      <c r="A10526" s="2" t="s">
        <v>59002</v>
      </c>
      <c r="B10526" s="2">
        <v>80.25076</v>
      </c>
      <c r="C10526" s="2">
        <v>3.7022697E-2</v>
      </c>
      <c r="D10526" s="2">
        <v>0.97046690800000002</v>
      </c>
      <c r="E10526" s="2">
        <v>0.99807497499999998</v>
      </c>
    </row>
    <row r="10527" spans="1:5" x14ac:dyDescent="0.2">
      <c r="A10527" s="2" t="s">
        <v>59003</v>
      </c>
      <c r="B10527" s="2">
        <v>73.749489999999994</v>
      </c>
      <c r="C10527" s="2">
        <v>-3.5500653E-2</v>
      </c>
      <c r="D10527" s="2">
        <v>0.97168052500000002</v>
      </c>
      <c r="E10527" s="2">
        <v>0.99807497499999998</v>
      </c>
    </row>
    <row r="10528" spans="1:5" x14ac:dyDescent="0.2">
      <c r="A10528" s="2" t="s">
        <v>59004</v>
      </c>
      <c r="B10528" s="2">
        <v>80.113975999999994</v>
      </c>
      <c r="C10528" s="2">
        <v>3.5496835999999997E-2</v>
      </c>
      <c r="D10528" s="2">
        <v>0.97168356899999997</v>
      </c>
      <c r="E10528" s="2">
        <v>0.99807497499999998</v>
      </c>
    </row>
    <row r="10529" spans="1:5" x14ac:dyDescent="0.2">
      <c r="A10529" s="2" t="s">
        <v>59005</v>
      </c>
      <c r="B10529" s="2">
        <v>73.661789999999996</v>
      </c>
      <c r="C10529" s="2">
        <v>-3.6478969999999999E-2</v>
      </c>
      <c r="D10529" s="2">
        <v>0.970900447</v>
      </c>
      <c r="E10529" s="2">
        <v>0.99807497499999998</v>
      </c>
    </row>
    <row r="10530" spans="1:5" x14ac:dyDescent="0.2">
      <c r="A10530" s="2" t="s">
        <v>59006</v>
      </c>
      <c r="B10530" s="2">
        <v>73.699129999999997</v>
      </c>
      <c r="C10530" s="2">
        <v>-3.6062431999999998E-2</v>
      </c>
      <c r="D10530" s="2">
        <v>0.97123257799999996</v>
      </c>
      <c r="E10530" s="2">
        <v>0.99807497499999998</v>
      </c>
    </row>
    <row r="10531" spans="1:5" x14ac:dyDescent="0.2">
      <c r="A10531" s="2" t="s">
        <v>59007</v>
      </c>
      <c r="B10531" s="2">
        <v>73.662210000000002</v>
      </c>
      <c r="C10531" s="2">
        <v>-3.6474284000000003E-2</v>
      </c>
      <c r="D10531" s="2">
        <v>0.97090418300000003</v>
      </c>
      <c r="E10531" s="2">
        <v>0.99807497499999998</v>
      </c>
    </row>
    <row r="10532" spans="1:5" x14ac:dyDescent="0.2">
      <c r="A10532" s="2" t="s">
        <v>59008</v>
      </c>
      <c r="B10532" s="2">
        <v>73.620699999999999</v>
      </c>
      <c r="C10532" s="2">
        <v>-3.6937339E-2</v>
      </c>
      <c r="D10532" s="2">
        <v>0.97053496800000005</v>
      </c>
      <c r="E10532" s="2">
        <v>0.99807497499999998</v>
      </c>
    </row>
    <row r="10533" spans="1:5" x14ac:dyDescent="0.2">
      <c r="A10533" s="2" t="s">
        <v>59009</v>
      </c>
      <c r="B10533" s="2">
        <v>73.766914</v>
      </c>
      <c r="C10533" s="2">
        <v>-3.5306284E-2</v>
      </c>
      <c r="D10533" s="2">
        <v>0.97183551199999996</v>
      </c>
      <c r="E10533" s="2">
        <v>0.99813625500000003</v>
      </c>
    </row>
    <row r="10534" spans="1:5" x14ac:dyDescent="0.2">
      <c r="A10534" s="2" t="s">
        <v>59010</v>
      </c>
      <c r="B10534" s="2">
        <v>73.909710000000004</v>
      </c>
      <c r="C10534" s="2">
        <v>-3.3713357999999999E-2</v>
      </c>
      <c r="D10534" s="2">
        <v>0.97310572699999998</v>
      </c>
      <c r="E10534" s="2">
        <v>0.99826805200000002</v>
      </c>
    </row>
    <row r="10535" spans="1:5" x14ac:dyDescent="0.2">
      <c r="A10535" s="2" t="s">
        <v>59011</v>
      </c>
      <c r="B10535" s="2">
        <v>73.856999999999999</v>
      </c>
      <c r="C10535" s="2">
        <v>-3.4301352E-2</v>
      </c>
      <c r="D10535" s="2">
        <v>0.97263684699999997</v>
      </c>
      <c r="E10535" s="2">
        <v>0.99826805200000002</v>
      </c>
    </row>
    <row r="10536" spans="1:5" x14ac:dyDescent="0.2">
      <c r="A10536" s="2" t="s">
        <v>59012</v>
      </c>
      <c r="B10536" s="2">
        <v>73.926599999999993</v>
      </c>
      <c r="C10536" s="2">
        <v>-3.3524946E-2</v>
      </c>
      <c r="D10536" s="2">
        <v>0.973255973</v>
      </c>
      <c r="E10536" s="2">
        <v>0.99826805200000002</v>
      </c>
    </row>
    <row r="10537" spans="1:5" x14ac:dyDescent="0.2">
      <c r="A10537" s="2" t="s">
        <v>59013</v>
      </c>
      <c r="B10537" s="2">
        <v>80.024370000000005</v>
      </c>
      <c r="C10537" s="2">
        <v>3.4497258000000003E-2</v>
      </c>
      <c r="D10537" s="2">
        <v>0.97248062899999999</v>
      </c>
      <c r="E10537" s="2">
        <v>0.99826805200000002</v>
      </c>
    </row>
    <row r="10538" spans="1:5" x14ac:dyDescent="0.2">
      <c r="A10538" s="2" t="s">
        <v>59014</v>
      </c>
      <c r="B10538" s="2">
        <v>79.984695000000002</v>
      </c>
      <c r="C10538" s="2">
        <v>3.4054673000000001E-2</v>
      </c>
      <c r="D10538" s="2">
        <v>0.97283355299999996</v>
      </c>
      <c r="E10538" s="2">
        <v>0.99826805200000002</v>
      </c>
    </row>
    <row r="10539" spans="1:5" x14ac:dyDescent="0.2">
      <c r="A10539" s="2" t="s">
        <v>59015</v>
      </c>
      <c r="B10539" s="2">
        <v>79.954549999999998</v>
      </c>
      <c r="C10539" s="2">
        <v>3.3718397999999997E-2</v>
      </c>
      <c r="D10539" s="2">
        <v>0.97310170799999995</v>
      </c>
      <c r="E10539" s="2">
        <v>0.99826805200000002</v>
      </c>
    </row>
    <row r="10540" spans="1:5" x14ac:dyDescent="0.2">
      <c r="A10540" s="2" t="s">
        <v>59016</v>
      </c>
      <c r="B10540" s="2">
        <v>79.965369999999993</v>
      </c>
      <c r="C10540" s="2">
        <v>3.3839097999999998E-2</v>
      </c>
      <c r="D10540" s="2">
        <v>0.97300545800000005</v>
      </c>
      <c r="E10540" s="2">
        <v>0.99826805200000002</v>
      </c>
    </row>
    <row r="10541" spans="1:5" x14ac:dyDescent="0.2">
      <c r="A10541" s="2" t="s">
        <v>59017</v>
      </c>
      <c r="B10541" s="2">
        <v>73.857050000000001</v>
      </c>
      <c r="C10541" s="2">
        <v>-3.4300794000000003E-2</v>
      </c>
      <c r="D10541" s="2">
        <v>0.97263729200000004</v>
      </c>
      <c r="E10541" s="2">
        <v>0.99826805200000002</v>
      </c>
    </row>
    <row r="10542" spans="1:5" x14ac:dyDescent="0.2">
      <c r="A10542" s="2" t="s">
        <v>59018</v>
      </c>
      <c r="B10542" s="2">
        <v>73.908259999999999</v>
      </c>
      <c r="C10542" s="2">
        <v>-3.3729532999999999E-2</v>
      </c>
      <c r="D10542" s="2">
        <v>0.97309282799999997</v>
      </c>
      <c r="E10542" s="2">
        <v>0.99826805200000002</v>
      </c>
    </row>
    <row r="10543" spans="1:5" x14ac:dyDescent="0.2">
      <c r="A10543" s="2" t="s">
        <v>59019</v>
      </c>
      <c r="B10543" s="2">
        <v>80.020319999999998</v>
      </c>
      <c r="C10543" s="2">
        <v>3.4452080000000003E-2</v>
      </c>
      <c r="D10543" s="2">
        <v>0.97251665499999995</v>
      </c>
      <c r="E10543" s="2">
        <v>0.99826805200000002</v>
      </c>
    </row>
    <row r="10544" spans="1:5" x14ac:dyDescent="0.2">
      <c r="A10544" s="2" t="s">
        <v>59020</v>
      </c>
      <c r="B10544" s="2">
        <v>79.937873999999994</v>
      </c>
      <c r="C10544" s="2">
        <v>3.3532372999999997E-2</v>
      </c>
      <c r="D10544" s="2">
        <v>0.97325004999999998</v>
      </c>
      <c r="E10544" s="2">
        <v>0.99826805200000002</v>
      </c>
    </row>
    <row r="10545" spans="1:5" x14ac:dyDescent="0.2">
      <c r="A10545" s="2" t="s">
        <v>59021</v>
      </c>
      <c r="B10545" s="2">
        <v>73.828156000000007</v>
      </c>
      <c r="C10545" s="2">
        <v>-3.4623114000000003E-2</v>
      </c>
      <c r="D10545" s="2">
        <v>0.97238027000000005</v>
      </c>
      <c r="E10545" s="2">
        <v>0.99826805200000002</v>
      </c>
    </row>
    <row r="10546" spans="1:5" x14ac:dyDescent="0.2">
      <c r="A10546" s="2" t="s">
        <v>59022</v>
      </c>
      <c r="B10546" s="2">
        <v>73.850425999999999</v>
      </c>
      <c r="C10546" s="2">
        <v>-3.4374686000000002E-2</v>
      </c>
      <c r="D10546" s="2">
        <v>0.97257836900000005</v>
      </c>
      <c r="E10546" s="2">
        <v>0.99826805200000002</v>
      </c>
    </row>
    <row r="10547" spans="1:5" x14ac:dyDescent="0.2">
      <c r="A10547" s="2" t="s">
        <v>59023</v>
      </c>
      <c r="B10547" s="2">
        <v>73.890730000000005</v>
      </c>
      <c r="C10547" s="2">
        <v>-3.3925085000000001E-2</v>
      </c>
      <c r="D10547" s="2">
        <v>0.97293689000000005</v>
      </c>
      <c r="E10547" s="2">
        <v>0.99826805200000002</v>
      </c>
    </row>
    <row r="10548" spans="1:5" x14ac:dyDescent="0.2">
      <c r="A10548" s="2" t="s">
        <v>59024</v>
      </c>
      <c r="B10548" s="2">
        <v>74.129233999999997</v>
      </c>
      <c r="C10548" s="2">
        <v>-3.1264511000000002E-2</v>
      </c>
      <c r="D10548" s="2">
        <v>0.97505859299999997</v>
      </c>
      <c r="E10548" s="2">
        <v>0.99842264599999997</v>
      </c>
    </row>
    <row r="10549" spans="1:5" x14ac:dyDescent="0.2">
      <c r="A10549" s="2" t="s">
        <v>59025</v>
      </c>
      <c r="B10549" s="2">
        <v>79.782730000000001</v>
      </c>
      <c r="C10549" s="2">
        <v>3.1801702000000001E-2</v>
      </c>
      <c r="D10549" s="2">
        <v>0.97463018999999995</v>
      </c>
      <c r="E10549" s="2">
        <v>0.99842264599999997</v>
      </c>
    </row>
    <row r="10550" spans="1:5" x14ac:dyDescent="0.2">
      <c r="A10550" s="2" t="s">
        <v>59026</v>
      </c>
      <c r="B10550" s="2">
        <v>74.015159999999995</v>
      </c>
      <c r="C10550" s="2">
        <v>-3.2537035999999998E-2</v>
      </c>
      <c r="D10550" s="2">
        <v>0.974043781</v>
      </c>
      <c r="E10550" s="2">
        <v>0.99842264599999997</v>
      </c>
    </row>
    <row r="10551" spans="1:5" x14ac:dyDescent="0.2">
      <c r="A10551" s="2" t="s">
        <v>59027</v>
      </c>
      <c r="B10551" s="2">
        <v>74.046689999999998</v>
      </c>
      <c r="C10551" s="2">
        <v>-3.2185310000000002E-2</v>
      </c>
      <c r="D10551" s="2">
        <v>0.97432427099999996</v>
      </c>
      <c r="E10551" s="2">
        <v>0.99842264599999997</v>
      </c>
    </row>
    <row r="10552" spans="1:5" x14ac:dyDescent="0.2">
      <c r="A10552" s="2" t="s">
        <v>59028</v>
      </c>
      <c r="B10552" s="2">
        <v>74.064589999999995</v>
      </c>
      <c r="C10552" s="2">
        <v>-3.1985631E-2</v>
      </c>
      <c r="D10552" s="2">
        <v>0.97448351</v>
      </c>
      <c r="E10552" s="2">
        <v>0.99842264599999997</v>
      </c>
    </row>
    <row r="10553" spans="1:5" x14ac:dyDescent="0.2">
      <c r="A10553" s="2" t="s">
        <v>59029</v>
      </c>
      <c r="B10553" s="2">
        <v>79.668526</v>
      </c>
      <c r="C10553" s="2">
        <v>3.0527726000000002E-2</v>
      </c>
      <c r="D10553" s="2">
        <v>0.975646181</v>
      </c>
      <c r="E10553" s="2">
        <v>0.99842264599999997</v>
      </c>
    </row>
    <row r="10554" spans="1:5" x14ac:dyDescent="0.2">
      <c r="A10554" s="2" t="s">
        <v>59030</v>
      </c>
      <c r="B10554" s="2">
        <v>79.787620000000004</v>
      </c>
      <c r="C10554" s="2">
        <v>3.1856251000000002E-2</v>
      </c>
      <c r="D10554" s="2">
        <v>0.97458668800000003</v>
      </c>
      <c r="E10554" s="2">
        <v>0.99842264599999997</v>
      </c>
    </row>
    <row r="10555" spans="1:5" x14ac:dyDescent="0.2">
      <c r="A10555" s="2" t="s">
        <v>59031</v>
      </c>
      <c r="B10555" s="2">
        <v>79.681539999999998</v>
      </c>
      <c r="C10555" s="2">
        <v>3.0672900999999999E-2</v>
      </c>
      <c r="D10555" s="2">
        <v>0.97553040300000005</v>
      </c>
      <c r="E10555" s="2">
        <v>0.99842264599999997</v>
      </c>
    </row>
    <row r="10556" spans="1:5" x14ac:dyDescent="0.2">
      <c r="A10556" s="2" t="s">
        <v>59032</v>
      </c>
      <c r="B10556" s="2">
        <v>79.61936</v>
      </c>
      <c r="C10556" s="2">
        <v>2.9979267E-2</v>
      </c>
      <c r="D10556" s="2">
        <v>0.97608358799999995</v>
      </c>
      <c r="E10556" s="2">
        <v>0.99842264599999997</v>
      </c>
    </row>
    <row r="10557" spans="1:5" x14ac:dyDescent="0.2">
      <c r="A10557" s="2" t="s">
        <v>59033</v>
      </c>
      <c r="B10557" s="2">
        <v>79.734189999999998</v>
      </c>
      <c r="C10557" s="2">
        <v>3.1260225000000003E-2</v>
      </c>
      <c r="D10557" s="2">
        <v>0.97506201100000001</v>
      </c>
      <c r="E10557" s="2">
        <v>0.99842264599999997</v>
      </c>
    </row>
    <row r="10558" spans="1:5" x14ac:dyDescent="0.2">
      <c r="A10558" s="2" t="s">
        <v>59034</v>
      </c>
      <c r="B10558" s="2">
        <v>74.067115999999999</v>
      </c>
      <c r="C10558" s="2">
        <v>-3.1957452999999997E-2</v>
      </c>
      <c r="D10558" s="2">
        <v>0.97450598099999997</v>
      </c>
      <c r="E10558" s="2">
        <v>0.99842264599999997</v>
      </c>
    </row>
    <row r="10559" spans="1:5" x14ac:dyDescent="0.2">
      <c r="A10559" s="2" t="s">
        <v>59035</v>
      </c>
      <c r="B10559" s="2">
        <v>79.783680000000004</v>
      </c>
      <c r="C10559" s="2">
        <v>3.1812299000000002E-2</v>
      </c>
      <c r="D10559" s="2">
        <v>0.97462173799999996</v>
      </c>
      <c r="E10559" s="2">
        <v>0.99842264599999997</v>
      </c>
    </row>
    <row r="10560" spans="1:5" x14ac:dyDescent="0.2">
      <c r="A10560" s="2" t="s">
        <v>59036</v>
      </c>
      <c r="B10560" s="2">
        <v>74.145110000000003</v>
      </c>
      <c r="C10560" s="2">
        <v>-3.1087409999999999E-2</v>
      </c>
      <c r="D10560" s="2">
        <v>0.97519982999999999</v>
      </c>
      <c r="E10560" s="2">
        <v>0.99842264599999997</v>
      </c>
    </row>
    <row r="10561" spans="1:5" x14ac:dyDescent="0.2">
      <c r="A10561" s="2" t="s">
        <v>59037</v>
      </c>
      <c r="B10561" s="2">
        <v>74.234054999999998</v>
      </c>
      <c r="C10561" s="2">
        <v>-3.0095205E-2</v>
      </c>
      <c r="D10561" s="2">
        <v>0.97599112499999996</v>
      </c>
      <c r="E10561" s="2">
        <v>0.99842264599999997</v>
      </c>
    </row>
    <row r="10562" spans="1:5" x14ac:dyDescent="0.2">
      <c r="A10562" s="2" t="s">
        <v>59038</v>
      </c>
      <c r="B10562" s="2">
        <v>79.872153999999995</v>
      </c>
      <c r="C10562" s="2">
        <v>3.2799249000000003E-2</v>
      </c>
      <c r="D10562" s="2">
        <v>0.97383467700000004</v>
      </c>
      <c r="E10562" s="2">
        <v>0.99842264599999997</v>
      </c>
    </row>
    <row r="10563" spans="1:5" x14ac:dyDescent="0.2">
      <c r="A10563" s="2" t="s">
        <v>59039</v>
      </c>
      <c r="B10563" s="2">
        <v>79.619349999999997</v>
      </c>
      <c r="C10563" s="2">
        <v>2.9979155E-2</v>
      </c>
      <c r="D10563" s="2">
        <v>0.97608367699999998</v>
      </c>
      <c r="E10563" s="2">
        <v>0.99842264599999997</v>
      </c>
    </row>
    <row r="10564" spans="1:5" x14ac:dyDescent="0.2">
      <c r="A10564" s="2" t="s">
        <v>59040</v>
      </c>
      <c r="B10564" s="2">
        <v>74.143585000000002</v>
      </c>
      <c r="C10564" s="2">
        <v>-3.1104422E-2</v>
      </c>
      <c r="D10564" s="2">
        <v>0.975186263</v>
      </c>
      <c r="E10564" s="2">
        <v>0.99842264599999997</v>
      </c>
    </row>
    <row r="10565" spans="1:5" x14ac:dyDescent="0.2">
      <c r="A10565" s="2" t="s">
        <v>59041</v>
      </c>
      <c r="B10565" s="2">
        <v>79.699939999999998</v>
      </c>
      <c r="C10565" s="2">
        <v>3.0878157999999999E-2</v>
      </c>
      <c r="D10565" s="2">
        <v>0.975366709</v>
      </c>
      <c r="E10565" s="2">
        <v>0.99842264599999997</v>
      </c>
    </row>
    <row r="10566" spans="1:5" x14ac:dyDescent="0.2">
      <c r="A10566" s="2" t="s">
        <v>59042</v>
      </c>
      <c r="B10566" s="2">
        <v>79.887410000000003</v>
      </c>
      <c r="C10566" s="2">
        <v>3.2969433999999999E-2</v>
      </c>
      <c r="D10566" s="2">
        <v>0.97369896199999995</v>
      </c>
      <c r="E10566" s="2">
        <v>0.99842264599999997</v>
      </c>
    </row>
    <row r="10567" spans="1:5" x14ac:dyDescent="0.2">
      <c r="A10567" s="2" t="s">
        <v>59043</v>
      </c>
      <c r="B10567" s="2">
        <v>74.055120000000002</v>
      </c>
      <c r="C10567" s="2">
        <v>-3.2091271999999997E-2</v>
      </c>
      <c r="D10567" s="2">
        <v>0.97439926399999999</v>
      </c>
      <c r="E10567" s="2">
        <v>0.99842264599999997</v>
      </c>
    </row>
    <row r="10568" spans="1:5" x14ac:dyDescent="0.2">
      <c r="A10568" s="2" t="s">
        <v>59044</v>
      </c>
      <c r="B10568" s="2">
        <v>74.166790000000006</v>
      </c>
      <c r="C10568" s="2">
        <v>-3.0845563999999999E-2</v>
      </c>
      <c r="D10568" s="2">
        <v>0.97539270300000003</v>
      </c>
      <c r="E10568" s="2">
        <v>0.99842264599999997</v>
      </c>
    </row>
    <row r="10569" spans="1:5" x14ac:dyDescent="0.2">
      <c r="A10569" s="2" t="s">
        <v>59045</v>
      </c>
      <c r="B10569" s="2">
        <v>79.622309999999999</v>
      </c>
      <c r="C10569" s="2">
        <v>3.0012174999999999E-2</v>
      </c>
      <c r="D10569" s="2">
        <v>0.97605734300000002</v>
      </c>
      <c r="E10569" s="2">
        <v>0.99842264599999997</v>
      </c>
    </row>
    <row r="10570" spans="1:5" x14ac:dyDescent="0.2">
      <c r="A10570" s="2" t="s">
        <v>59046</v>
      </c>
      <c r="B10570" s="2">
        <v>74.130619999999993</v>
      </c>
      <c r="C10570" s="2">
        <v>-3.124905E-2</v>
      </c>
      <c r="D10570" s="2">
        <v>0.97507092299999998</v>
      </c>
      <c r="E10570" s="2">
        <v>0.99842264599999997</v>
      </c>
    </row>
    <row r="10571" spans="1:5" x14ac:dyDescent="0.2">
      <c r="A10571" s="2" t="s">
        <v>59047</v>
      </c>
      <c r="B10571" s="2">
        <v>74.240979999999993</v>
      </c>
      <c r="C10571" s="2">
        <v>-3.0017954999999999E-2</v>
      </c>
      <c r="D10571" s="2">
        <v>0.97605273299999995</v>
      </c>
      <c r="E10571" s="2">
        <v>0.99842264599999997</v>
      </c>
    </row>
    <row r="10572" spans="1:5" x14ac:dyDescent="0.2">
      <c r="A10572" s="2" t="s">
        <v>59048</v>
      </c>
      <c r="B10572" s="2">
        <v>79.683229999999995</v>
      </c>
      <c r="C10572" s="2">
        <v>3.0691752999999999E-2</v>
      </c>
      <c r="D10572" s="2">
        <v>0.97551536800000005</v>
      </c>
      <c r="E10572" s="2">
        <v>0.99842264599999997</v>
      </c>
    </row>
    <row r="10573" spans="1:5" x14ac:dyDescent="0.2">
      <c r="A10573" s="2" t="s">
        <v>59049</v>
      </c>
      <c r="B10573" s="2">
        <v>74.174059999999997</v>
      </c>
      <c r="C10573" s="2">
        <v>-3.0764465000000001E-2</v>
      </c>
      <c r="D10573" s="2">
        <v>0.97545738000000004</v>
      </c>
      <c r="E10573" s="2">
        <v>0.99842264599999997</v>
      </c>
    </row>
    <row r="10574" spans="1:5" x14ac:dyDescent="0.2">
      <c r="A10574" s="2" t="s">
        <v>59050</v>
      </c>
      <c r="B10574" s="2">
        <v>74.031525000000002</v>
      </c>
      <c r="C10574" s="2">
        <v>-3.2354479999999998E-2</v>
      </c>
      <c r="D10574" s="2">
        <v>0.97418936300000003</v>
      </c>
      <c r="E10574" s="2">
        <v>0.99842264599999997</v>
      </c>
    </row>
    <row r="10575" spans="1:5" x14ac:dyDescent="0.2">
      <c r="A10575" s="2" t="s">
        <v>59051</v>
      </c>
      <c r="B10575" s="2">
        <v>73.966049999999996</v>
      </c>
      <c r="C10575" s="2">
        <v>-3.3084871000000002E-2</v>
      </c>
      <c r="D10575" s="2">
        <v>0.97360690800000005</v>
      </c>
      <c r="E10575" s="2">
        <v>0.99842264599999997</v>
      </c>
    </row>
    <row r="10576" spans="1:5" x14ac:dyDescent="0.2">
      <c r="A10576" s="2" t="s">
        <v>59052</v>
      </c>
      <c r="B10576" s="2">
        <v>79.645619999999994</v>
      </c>
      <c r="C10576" s="2">
        <v>3.0272204E-2</v>
      </c>
      <c r="D10576" s="2">
        <v>0.97584996400000001</v>
      </c>
      <c r="E10576" s="2">
        <v>0.99842264599999997</v>
      </c>
    </row>
    <row r="10577" spans="1:5" x14ac:dyDescent="0.2">
      <c r="A10577" s="2" t="s">
        <v>59053</v>
      </c>
      <c r="B10577" s="2">
        <v>74.290539999999993</v>
      </c>
      <c r="C10577" s="2">
        <v>-2.9465101E-2</v>
      </c>
      <c r="D10577" s="2">
        <v>0.97649365300000002</v>
      </c>
      <c r="E10577" s="2">
        <v>0.99855869799999997</v>
      </c>
    </row>
    <row r="10578" spans="1:5" x14ac:dyDescent="0.2">
      <c r="A10578" s="2" t="s">
        <v>59054</v>
      </c>
      <c r="B10578" s="2">
        <v>79.573629999999994</v>
      </c>
      <c r="C10578" s="2">
        <v>2.9469136999999999E-2</v>
      </c>
      <c r="D10578" s="2">
        <v>0.97649043300000005</v>
      </c>
      <c r="E10578" s="2">
        <v>0.99855869799999997</v>
      </c>
    </row>
    <row r="10579" spans="1:5" x14ac:dyDescent="0.2">
      <c r="A10579" s="2" t="s">
        <v>59055</v>
      </c>
      <c r="B10579" s="2">
        <v>74.278049999999993</v>
      </c>
      <c r="C10579" s="2">
        <v>-2.9604430000000001E-2</v>
      </c>
      <c r="D10579" s="2">
        <v>0.97638253200000003</v>
      </c>
      <c r="E10579" s="2">
        <v>0.99855869799999997</v>
      </c>
    </row>
    <row r="10580" spans="1:5" x14ac:dyDescent="0.2">
      <c r="A10580" s="2" t="s">
        <v>59056</v>
      </c>
      <c r="B10580" s="2">
        <v>79.523650000000004</v>
      </c>
      <c r="C10580" s="2">
        <v>2.8911597000000001E-2</v>
      </c>
      <c r="D10580" s="2">
        <v>0.97693509599999995</v>
      </c>
      <c r="E10580" s="2">
        <v>0.99879040399999997</v>
      </c>
    </row>
    <row r="10581" spans="1:5" x14ac:dyDescent="0.2">
      <c r="A10581" s="2" t="s">
        <v>59057</v>
      </c>
      <c r="B10581" s="2">
        <v>79.49897</v>
      </c>
      <c r="C10581" s="2">
        <v>2.8636285000000001E-2</v>
      </c>
      <c r="D10581" s="2">
        <v>0.97715467300000003</v>
      </c>
      <c r="E10581" s="2">
        <v>0.99879040399999997</v>
      </c>
    </row>
    <row r="10582" spans="1:5" x14ac:dyDescent="0.2">
      <c r="A10582" s="2" t="s">
        <v>59058</v>
      </c>
      <c r="B10582" s="2">
        <v>79.536469999999994</v>
      </c>
      <c r="C10582" s="2">
        <v>2.9054607E-2</v>
      </c>
      <c r="D10582" s="2">
        <v>0.97682103899999995</v>
      </c>
      <c r="E10582" s="2">
        <v>0.99879040399999997</v>
      </c>
    </row>
    <row r="10583" spans="1:5" x14ac:dyDescent="0.2">
      <c r="A10583" s="2" t="s">
        <v>59059</v>
      </c>
      <c r="B10583" s="2">
        <v>74.367904999999993</v>
      </c>
      <c r="C10583" s="2">
        <v>-2.8602074000000002E-2</v>
      </c>
      <c r="D10583" s="2">
        <v>0.97718195799999996</v>
      </c>
      <c r="E10583" s="2">
        <v>0.99879040399999997</v>
      </c>
    </row>
    <row r="10584" spans="1:5" x14ac:dyDescent="0.2">
      <c r="A10584" s="2" t="s">
        <v>59060</v>
      </c>
      <c r="B10584" s="2">
        <v>74.362819999999999</v>
      </c>
      <c r="C10584" s="2">
        <v>-2.8658797999999999E-2</v>
      </c>
      <c r="D10584" s="2">
        <v>0.97713671700000004</v>
      </c>
      <c r="E10584" s="2">
        <v>0.99879040399999997</v>
      </c>
    </row>
    <row r="10585" spans="1:5" x14ac:dyDescent="0.2">
      <c r="A10585" s="2" t="s">
        <v>59061</v>
      </c>
      <c r="B10585" s="2">
        <v>74.57038</v>
      </c>
      <c r="C10585" s="2">
        <v>-2.6343413E-2</v>
      </c>
      <c r="D10585" s="2">
        <v>0.97898342800000004</v>
      </c>
      <c r="E10585" s="2">
        <v>0.99883829499999999</v>
      </c>
    </row>
    <row r="10586" spans="1:5" x14ac:dyDescent="0.2">
      <c r="A10586" s="2" t="s">
        <v>59062</v>
      </c>
      <c r="B10586" s="2">
        <v>74.523705000000007</v>
      </c>
      <c r="C10586" s="2">
        <v>-2.6864084999999999E-2</v>
      </c>
      <c r="D10586" s="2">
        <v>0.97856814000000003</v>
      </c>
      <c r="E10586" s="2">
        <v>0.99883829499999999</v>
      </c>
    </row>
    <row r="10587" spans="1:5" x14ac:dyDescent="0.2">
      <c r="A10587" s="2" t="s">
        <v>59063</v>
      </c>
      <c r="B10587" s="2">
        <v>79.313659999999999</v>
      </c>
      <c r="C10587" s="2">
        <v>2.6569104E-2</v>
      </c>
      <c r="D10587" s="2">
        <v>0.97880341599999998</v>
      </c>
      <c r="E10587" s="2">
        <v>0.99883829499999999</v>
      </c>
    </row>
    <row r="10588" spans="1:5" x14ac:dyDescent="0.2">
      <c r="A10588" s="2" t="s">
        <v>59064</v>
      </c>
      <c r="B10588" s="2">
        <v>79.370850000000004</v>
      </c>
      <c r="C10588" s="2">
        <v>2.7207072999999998E-2</v>
      </c>
      <c r="D10588" s="2">
        <v>0.97829457399999997</v>
      </c>
      <c r="E10588" s="2">
        <v>0.99883829499999999</v>
      </c>
    </row>
    <row r="10589" spans="1:5" x14ac:dyDescent="0.2">
      <c r="A10589" s="2" t="s">
        <v>59065</v>
      </c>
      <c r="B10589" s="2">
        <v>74.524574000000001</v>
      </c>
      <c r="C10589" s="2">
        <v>-2.6854390999999998E-2</v>
      </c>
      <c r="D10589" s="2">
        <v>0.97857587099999999</v>
      </c>
      <c r="E10589" s="2">
        <v>0.99883829499999999</v>
      </c>
    </row>
    <row r="10590" spans="1:5" x14ac:dyDescent="0.2">
      <c r="A10590" s="2" t="s">
        <v>59066</v>
      </c>
      <c r="B10590" s="2">
        <v>74.555724999999995</v>
      </c>
      <c r="C10590" s="2">
        <v>-2.6506893E-2</v>
      </c>
      <c r="D10590" s="2">
        <v>0.97885303599999995</v>
      </c>
      <c r="E10590" s="2">
        <v>0.99883829499999999</v>
      </c>
    </row>
    <row r="10591" spans="1:5" x14ac:dyDescent="0.2">
      <c r="A10591" s="2" t="s">
        <v>59067</v>
      </c>
      <c r="B10591" s="2">
        <v>74.452209999999994</v>
      </c>
      <c r="C10591" s="2">
        <v>-2.766163E-2</v>
      </c>
      <c r="D10591" s="2">
        <v>0.97793202700000004</v>
      </c>
      <c r="E10591" s="2">
        <v>0.99883829499999999</v>
      </c>
    </row>
    <row r="10592" spans="1:5" x14ac:dyDescent="0.2">
      <c r="A10592" s="2" t="s">
        <v>59068</v>
      </c>
      <c r="B10592" s="2">
        <v>79.418396000000001</v>
      </c>
      <c r="C10592" s="2">
        <v>2.7737461000000001E-2</v>
      </c>
      <c r="D10592" s="2">
        <v>0.97787154499999995</v>
      </c>
      <c r="E10592" s="2">
        <v>0.99883829499999999</v>
      </c>
    </row>
    <row r="10593" spans="1:5" x14ac:dyDescent="0.2">
      <c r="A10593" s="2" t="s">
        <v>59069</v>
      </c>
      <c r="B10593" s="2">
        <v>74.474620000000002</v>
      </c>
      <c r="C10593" s="2">
        <v>-2.7411640000000001E-2</v>
      </c>
      <c r="D10593" s="2">
        <v>0.97813141400000003</v>
      </c>
      <c r="E10593" s="2">
        <v>0.99883829499999999</v>
      </c>
    </row>
    <row r="10594" spans="1:5" x14ac:dyDescent="0.2">
      <c r="A10594" s="2" t="s">
        <v>59070</v>
      </c>
      <c r="B10594" s="2">
        <v>79.316580000000002</v>
      </c>
      <c r="C10594" s="2">
        <v>2.6601678E-2</v>
      </c>
      <c r="D10594" s="2">
        <v>0.97877743500000003</v>
      </c>
      <c r="E10594" s="2">
        <v>0.99883829499999999</v>
      </c>
    </row>
    <row r="10595" spans="1:5" x14ac:dyDescent="0.2">
      <c r="A10595" s="2" t="s">
        <v>59071</v>
      </c>
      <c r="B10595" s="2">
        <v>79.361946000000003</v>
      </c>
      <c r="C10595" s="2">
        <v>2.7107747000000001E-2</v>
      </c>
      <c r="D10595" s="2">
        <v>0.97837379599999996</v>
      </c>
      <c r="E10595" s="2">
        <v>0.99883829499999999</v>
      </c>
    </row>
    <row r="10596" spans="1:5" x14ac:dyDescent="0.2">
      <c r="A10596" s="2" t="s">
        <v>59072</v>
      </c>
      <c r="B10596" s="2">
        <v>79.408150000000006</v>
      </c>
      <c r="C10596" s="2">
        <v>2.7623165000000002E-2</v>
      </c>
      <c r="D10596" s="2">
        <v>0.97796270600000001</v>
      </c>
      <c r="E10596" s="2">
        <v>0.99883829499999999</v>
      </c>
    </row>
    <row r="10597" spans="1:5" x14ac:dyDescent="0.2">
      <c r="A10597" s="2" t="s">
        <v>59073</v>
      </c>
      <c r="B10597" s="2">
        <v>79.345219999999998</v>
      </c>
      <c r="C10597" s="2">
        <v>2.6921164000000001E-2</v>
      </c>
      <c r="D10597" s="2">
        <v>0.97852261299999999</v>
      </c>
      <c r="E10597" s="2">
        <v>0.99883829499999999</v>
      </c>
    </row>
    <row r="10598" spans="1:5" x14ac:dyDescent="0.2">
      <c r="A10598" s="2" t="s">
        <v>59074</v>
      </c>
      <c r="B10598" s="2">
        <v>79.436774999999997</v>
      </c>
      <c r="C10598" s="2">
        <v>2.7942484E-2</v>
      </c>
      <c r="D10598" s="2">
        <v>0.97770802400000001</v>
      </c>
      <c r="E10598" s="2">
        <v>0.99883829499999999</v>
      </c>
    </row>
    <row r="10599" spans="1:5" x14ac:dyDescent="0.2">
      <c r="A10599" s="2" t="s">
        <v>59075</v>
      </c>
      <c r="B10599" s="2">
        <v>79.29419</v>
      </c>
      <c r="C10599" s="2">
        <v>2.6351910999999999E-2</v>
      </c>
      <c r="D10599" s="2">
        <v>0.97897665</v>
      </c>
      <c r="E10599" s="2">
        <v>0.99883829499999999</v>
      </c>
    </row>
    <row r="10600" spans="1:5" x14ac:dyDescent="0.2">
      <c r="A10600" s="2" t="s">
        <v>59076</v>
      </c>
      <c r="B10600" s="2">
        <v>74.510530000000003</v>
      </c>
      <c r="C10600" s="2">
        <v>-2.7011054999999999E-2</v>
      </c>
      <c r="D10600" s="2">
        <v>0.97845091699999998</v>
      </c>
      <c r="E10600" s="2">
        <v>0.99883829499999999</v>
      </c>
    </row>
    <row r="10601" spans="1:5" x14ac:dyDescent="0.2">
      <c r="A10601" s="2" t="s">
        <v>59077</v>
      </c>
      <c r="B10601" s="2">
        <v>74.413246000000001</v>
      </c>
      <c r="C10601" s="2">
        <v>-2.8096283E-2</v>
      </c>
      <c r="D10601" s="2">
        <v>0.97758535800000002</v>
      </c>
      <c r="E10601" s="2">
        <v>0.99883829499999999</v>
      </c>
    </row>
    <row r="10602" spans="1:5" x14ac:dyDescent="0.2">
      <c r="A10602" s="2" t="s">
        <v>59078</v>
      </c>
      <c r="B10602" s="2">
        <v>74.530910000000006</v>
      </c>
      <c r="C10602" s="2">
        <v>-2.6783711000000002E-2</v>
      </c>
      <c r="D10602" s="2">
        <v>0.97863224500000001</v>
      </c>
      <c r="E10602" s="2">
        <v>0.99883829499999999</v>
      </c>
    </row>
    <row r="10603" spans="1:5" x14ac:dyDescent="0.2">
      <c r="A10603" s="2" t="s">
        <v>59079</v>
      </c>
      <c r="B10603" s="2">
        <v>79.430885000000004</v>
      </c>
      <c r="C10603" s="2">
        <v>2.7876779000000001E-2</v>
      </c>
      <c r="D10603" s="2">
        <v>0.97776042900000004</v>
      </c>
      <c r="E10603" s="2">
        <v>0.99883829499999999</v>
      </c>
    </row>
    <row r="10604" spans="1:5" x14ac:dyDescent="0.2">
      <c r="A10604" s="2" t="s">
        <v>59080</v>
      </c>
      <c r="B10604" s="2">
        <v>75.165369999999996</v>
      </c>
      <c r="C10604" s="2">
        <v>-1.9706145000000001E-2</v>
      </c>
      <c r="D10604" s="2">
        <v>0.98427778799999999</v>
      </c>
      <c r="E10604" s="2">
        <v>0.99890285300000003</v>
      </c>
    </row>
    <row r="10605" spans="1:5" x14ac:dyDescent="0.2">
      <c r="A10605" s="2" t="s">
        <v>59081</v>
      </c>
      <c r="B10605" s="2">
        <v>75.029480000000007</v>
      </c>
      <c r="C10605" s="2">
        <v>-2.1222033000000001E-2</v>
      </c>
      <c r="D10605" s="2">
        <v>0.98306853800000005</v>
      </c>
      <c r="E10605" s="2">
        <v>0.99890285300000003</v>
      </c>
    </row>
    <row r="10606" spans="1:5" x14ac:dyDescent="0.2">
      <c r="A10606" s="2" t="s">
        <v>59082</v>
      </c>
      <c r="B10606" s="2">
        <v>78.75712</v>
      </c>
      <c r="C10606" s="2">
        <v>2.0360756000000001E-2</v>
      </c>
      <c r="D10606" s="2">
        <v>0.98375558900000004</v>
      </c>
      <c r="E10606" s="2">
        <v>0.99890285300000003</v>
      </c>
    </row>
    <row r="10607" spans="1:5" x14ac:dyDescent="0.2">
      <c r="A10607" s="2" t="s">
        <v>59083</v>
      </c>
      <c r="B10607" s="2">
        <v>78.586079999999995</v>
      </c>
      <c r="C10607" s="2">
        <v>1.8452761000000002E-2</v>
      </c>
      <c r="D10607" s="2">
        <v>0.98527766299999997</v>
      </c>
      <c r="E10607" s="2">
        <v>0.99890285300000003</v>
      </c>
    </row>
    <row r="10608" spans="1:5" x14ac:dyDescent="0.2">
      <c r="A10608" s="2" t="s">
        <v>59084</v>
      </c>
      <c r="B10608" s="2">
        <v>78.609309999999994</v>
      </c>
      <c r="C10608" s="2">
        <v>1.8711897000000002E-2</v>
      </c>
      <c r="D10608" s="2">
        <v>0.98507093700000004</v>
      </c>
      <c r="E10608" s="2">
        <v>0.99890285300000003</v>
      </c>
    </row>
    <row r="10609" spans="1:5" x14ac:dyDescent="0.2">
      <c r="A10609" s="2" t="s">
        <v>59085</v>
      </c>
      <c r="B10609" s="2">
        <v>75.060490000000001</v>
      </c>
      <c r="C10609" s="2">
        <v>-2.0876109E-2</v>
      </c>
      <c r="D10609" s="2">
        <v>0.98334448500000005</v>
      </c>
      <c r="E10609" s="2">
        <v>0.99890285300000003</v>
      </c>
    </row>
    <row r="10610" spans="1:5" x14ac:dyDescent="0.2">
      <c r="A10610" s="2" t="s">
        <v>59086</v>
      </c>
      <c r="B10610" s="2">
        <v>75.335570000000004</v>
      </c>
      <c r="C10610" s="2">
        <v>-1.780752E-2</v>
      </c>
      <c r="D10610" s="2">
        <v>0.98579240499999998</v>
      </c>
      <c r="E10610" s="2">
        <v>0.99890285300000003</v>
      </c>
    </row>
    <row r="10611" spans="1:5" x14ac:dyDescent="0.2">
      <c r="A10611" s="2" t="s">
        <v>59087</v>
      </c>
      <c r="B10611" s="2">
        <v>78.606080000000006</v>
      </c>
      <c r="C10611" s="2">
        <v>1.8675865999999999E-2</v>
      </c>
      <c r="D10611" s="2">
        <v>0.985099681</v>
      </c>
      <c r="E10611" s="2">
        <v>0.99890285300000003</v>
      </c>
    </row>
    <row r="10612" spans="1:5" x14ac:dyDescent="0.2">
      <c r="A10612" s="2" t="s">
        <v>59088</v>
      </c>
      <c r="B10612" s="2">
        <v>74.829830000000001</v>
      </c>
      <c r="C10612" s="2">
        <v>-2.3449180999999999E-2</v>
      </c>
      <c r="D10612" s="2">
        <v>0.98129197499999998</v>
      </c>
      <c r="E10612" s="2">
        <v>0.99890285300000003</v>
      </c>
    </row>
    <row r="10613" spans="1:5" x14ac:dyDescent="0.2">
      <c r="A10613" s="2" t="s">
        <v>59089</v>
      </c>
      <c r="B10613" s="2">
        <v>75.251829999999998</v>
      </c>
      <c r="C10613" s="2">
        <v>-1.8741661999999999E-2</v>
      </c>
      <c r="D10613" s="2">
        <v>0.98504719299999999</v>
      </c>
      <c r="E10613" s="2">
        <v>0.99890285300000003</v>
      </c>
    </row>
    <row r="10614" spans="1:5" x14ac:dyDescent="0.2">
      <c r="A10614" s="2" t="s">
        <v>59090</v>
      </c>
      <c r="B10614" s="2">
        <v>78.969536000000005</v>
      </c>
      <c r="C10614" s="2">
        <v>2.2730311999999999E-2</v>
      </c>
      <c r="D10614" s="2">
        <v>0.98186539699999997</v>
      </c>
      <c r="E10614" s="2">
        <v>0.99890285300000003</v>
      </c>
    </row>
    <row r="10615" spans="1:5" x14ac:dyDescent="0.2">
      <c r="A10615" s="2" t="s">
        <v>59091</v>
      </c>
      <c r="B10615" s="2">
        <v>78.526115000000004</v>
      </c>
      <c r="C10615" s="2">
        <v>1.7783836000000001E-2</v>
      </c>
      <c r="D10615" s="2">
        <v>0.98581129999999995</v>
      </c>
      <c r="E10615" s="2">
        <v>0.99890285300000003</v>
      </c>
    </row>
    <row r="10616" spans="1:5" x14ac:dyDescent="0.2">
      <c r="A10616" s="2" t="s">
        <v>59092</v>
      </c>
      <c r="B10616" s="2">
        <v>75.514240000000001</v>
      </c>
      <c r="C10616" s="2">
        <v>-1.5814410000000001E-2</v>
      </c>
      <c r="D10616" s="2">
        <v>0.98738245199999997</v>
      </c>
      <c r="E10616" s="2">
        <v>0.99890285300000003</v>
      </c>
    </row>
    <row r="10617" spans="1:5" x14ac:dyDescent="0.2">
      <c r="A10617" s="2" t="s">
        <v>59093</v>
      </c>
      <c r="B10617" s="2">
        <v>75.448729999999998</v>
      </c>
      <c r="C10617" s="2">
        <v>-1.6545191000000001E-2</v>
      </c>
      <c r="D10617" s="2">
        <v>0.98679945000000002</v>
      </c>
      <c r="E10617" s="2">
        <v>0.99890285300000003</v>
      </c>
    </row>
    <row r="10618" spans="1:5" x14ac:dyDescent="0.2">
      <c r="A10618" s="2" t="s">
        <v>59094</v>
      </c>
      <c r="B10618" s="2">
        <v>74.747540000000001</v>
      </c>
      <c r="C10618" s="2">
        <v>-2.4367146999999999E-2</v>
      </c>
      <c r="D10618" s="2">
        <v>0.98055975299999998</v>
      </c>
      <c r="E10618" s="2">
        <v>0.99890285300000003</v>
      </c>
    </row>
    <row r="10619" spans="1:5" x14ac:dyDescent="0.2">
      <c r="A10619" s="2" t="s">
        <v>59095</v>
      </c>
      <c r="B10619" s="2">
        <v>75.265879999999996</v>
      </c>
      <c r="C10619" s="2">
        <v>-1.858493E-2</v>
      </c>
      <c r="D10619" s="2">
        <v>0.98517222500000001</v>
      </c>
      <c r="E10619" s="2">
        <v>0.99890285300000003</v>
      </c>
    </row>
    <row r="10620" spans="1:5" x14ac:dyDescent="0.2">
      <c r="A10620" s="2" t="s">
        <v>59096</v>
      </c>
      <c r="B10620" s="2">
        <v>75.451269999999994</v>
      </c>
      <c r="C10620" s="2">
        <v>-1.6516856999999999E-2</v>
      </c>
      <c r="D10620" s="2">
        <v>0.986822054</v>
      </c>
      <c r="E10620" s="2">
        <v>0.99890285300000003</v>
      </c>
    </row>
    <row r="10621" spans="1:5" x14ac:dyDescent="0.2">
      <c r="A10621" s="2" t="s">
        <v>59097</v>
      </c>
      <c r="B10621" s="2">
        <v>74.897040000000004</v>
      </c>
      <c r="C10621" s="2">
        <v>-2.2699436E-2</v>
      </c>
      <c r="D10621" s="2">
        <v>0.98189002599999997</v>
      </c>
      <c r="E10621" s="2">
        <v>0.99890285300000003</v>
      </c>
    </row>
    <row r="10622" spans="1:5" x14ac:dyDescent="0.2">
      <c r="A10622" s="2" t="s">
        <v>59098</v>
      </c>
      <c r="B10622" s="2">
        <v>78.877440000000007</v>
      </c>
      <c r="C10622" s="2">
        <v>2.1702956999999998E-2</v>
      </c>
      <c r="D10622" s="2">
        <v>0.98268490500000005</v>
      </c>
      <c r="E10622" s="2">
        <v>0.99890285300000003</v>
      </c>
    </row>
    <row r="10623" spans="1:5" x14ac:dyDescent="0.2">
      <c r="A10623" s="2" t="s">
        <v>59099</v>
      </c>
      <c r="B10623" s="2">
        <v>75.119919999999993</v>
      </c>
      <c r="C10623" s="2">
        <v>-2.0213152000000002E-2</v>
      </c>
      <c r="D10623" s="2">
        <v>0.98387333600000004</v>
      </c>
      <c r="E10623" s="2">
        <v>0.99890285300000003</v>
      </c>
    </row>
    <row r="10624" spans="1:5" x14ac:dyDescent="0.2">
      <c r="A10624" s="2" t="s">
        <v>59100</v>
      </c>
      <c r="B10624" s="2">
        <v>79.128469999999993</v>
      </c>
      <c r="C10624" s="2">
        <v>2.4503262000000001E-2</v>
      </c>
      <c r="D10624" s="2">
        <v>0.98045118200000003</v>
      </c>
      <c r="E10624" s="2">
        <v>0.99890285300000003</v>
      </c>
    </row>
    <row r="10625" spans="1:5" x14ac:dyDescent="0.2">
      <c r="A10625" s="2" t="s">
        <v>59101</v>
      </c>
      <c r="B10625" s="2">
        <v>78.953019999999995</v>
      </c>
      <c r="C10625" s="2">
        <v>2.2546072E-2</v>
      </c>
      <c r="D10625" s="2">
        <v>0.98201236199999997</v>
      </c>
      <c r="E10625" s="2">
        <v>0.99890285300000003</v>
      </c>
    </row>
    <row r="10626" spans="1:5" x14ac:dyDescent="0.2">
      <c r="A10626" s="2" t="s">
        <v>59102</v>
      </c>
      <c r="B10626" s="2">
        <v>75.141919999999999</v>
      </c>
      <c r="C10626" s="2">
        <v>-1.9967736E-2</v>
      </c>
      <c r="D10626" s="2">
        <v>0.98406910999999997</v>
      </c>
      <c r="E10626" s="2">
        <v>0.99890285300000003</v>
      </c>
    </row>
    <row r="10627" spans="1:5" x14ac:dyDescent="0.2">
      <c r="A10627" s="2" t="s">
        <v>59103</v>
      </c>
      <c r="B10627" s="2">
        <v>74.808859999999996</v>
      </c>
      <c r="C10627" s="2">
        <v>-2.3683106999999998E-2</v>
      </c>
      <c r="D10627" s="2">
        <v>0.981105381</v>
      </c>
      <c r="E10627" s="2">
        <v>0.99890285300000003</v>
      </c>
    </row>
    <row r="10628" spans="1:5" x14ac:dyDescent="0.2">
      <c r="A10628" s="2" t="s">
        <v>59104</v>
      </c>
      <c r="B10628" s="2">
        <v>75.471053999999995</v>
      </c>
      <c r="C10628" s="2">
        <v>-1.6296161E-2</v>
      </c>
      <c r="D10628" s="2">
        <v>0.98699811999999998</v>
      </c>
      <c r="E10628" s="2">
        <v>0.99890285300000003</v>
      </c>
    </row>
    <row r="10629" spans="1:5" x14ac:dyDescent="0.2">
      <c r="A10629" s="2" t="s">
        <v>59105</v>
      </c>
      <c r="B10629" s="2">
        <v>78.845089999999999</v>
      </c>
      <c r="C10629" s="2">
        <v>2.1342084000000001E-2</v>
      </c>
      <c r="D10629" s="2">
        <v>0.98297277299999997</v>
      </c>
      <c r="E10629" s="2">
        <v>0.99890285300000003</v>
      </c>
    </row>
    <row r="10630" spans="1:5" x14ac:dyDescent="0.2">
      <c r="A10630" s="2" t="s">
        <v>59106</v>
      </c>
      <c r="B10630" s="2">
        <v>78.934470000000005</v>
      </c>
      <c r="C10630" s="2">
        <v>2.2339141999999999E-2</v>
      </c>
      <c r="D10630" s="2">
        <v>0.98217742600000002</v>
      </c>
      <c r="E10630" s="2">
        <v>0.99890285300000003</v>
      </c>
    </row>
    <row r="10631" spans="1:5" x14ac:dyDescent="0.2">
      <c r="A10631" s="2" t="s">
        <v>59107</v>
      </c>
      <c r="B10631" s="2">
        <v>75.027140000000003</v>
      </c>
      <c r="C10631" s="2">
        <v>-2.1248137E-2</v>
      </c>
      <c r="D10631" s="2">
        <v>0.98304771499999999</v>
      </c>
      <c r="E10631" s="2">
        <v>0.99890285300000003</v>
      </c>
    </row>
    <row r="10632" spans="1:5" x14ac:dyDescent="0.2">
      <c r="A10632" s="2" t="s">
        <v>59108</v>
      </c>
      <c r="B10632" s="2">
        <v>75.364750000000001</v>
      </c>
      <c r="C10632" s="2">
        <v>-1.7482009999999999E-2</v>
      </c>
      <c r="D10632" s="2">
        <v>0.98605208499999997</v>
      </c>
      <c r="E10632" s="2">
        <v>0.99890285300000003</v>
      </c>
    </row>
    <row r="10633" spans="1:5" x14ac:dyDescent="0.2">
      <c r="A10633" s="2" t="s">
        <v>59109</v>
      </c>
      <c r="B10633" s="2">
        <v>78.474990000000005</v>
      </c>
      <c r="C10633" s="2">
        <v>1.7213523000000001E-2</v>
      </c>
      <c r="D10633" s="2">
        <v>0.986266274</v>
      </c>
      <c r="E10633" s="2">
        <v>0.99890285300000003</v>
      </c>
    </row>
    <row r="10634" spans="1:5" x14ac:dyDescent="0.2">
      <c r="A10634" s="2" t="s">
        <v>59110</v>
      </c>
      <c r="B10634" s="2">
        <v>74.736310000000003</v>
      </c>
      <c r="C10634" s="2">
        <v>-2.4492421E-2</v>
      </c>
      <c r="D10634" s="2">
        <v>0.98045982899999995</v>
      </c>
      <c r="E10634" s="2">
        <v>0.99890285300000003</v>
      </c>
    </row>
    <row r="10635" spans="1:5" x14ac:dyDescent="0.2">
      <c r="A10635" s="2" t="s">
        <v>59111</v>
      </c>
      <c r="B10635" s="2">
        <v>78.373410000000007</v>
      </c>
      <c r="C10635" s="2">
        <v>1.6080371999999999E-2</v>
      </c>
      <c r="D10635" s="2">
        <v>0.98717027199999996</v>
      </c>
      <c r="E10635" s="2">
        <v>0.99890285300000003</v>
      </c>
    </row>
    <row r="10636" spans="1:5" x14ac:dyDescent="0.2">
      <c r="A10636" s="2" t="s">
        <v>59112</v>
      </c>
      <c r="B10636" s="2">
        <v>78.718260000000001</v>
      </c>
      <c r="C10636" s="2">
        <v>1.9927263000000001E-2</v>
      </c>
      <c r="D10636" s="2">
        <v>0.98410139699999999</v>
      </c>
      <c r="E10636" s="2">
        <v>0.99890285300000003</v>
      </c>
    </row>
    <row r="10637" spans="1:5" x14ac:dyDescent="0.2">
      <c r="A10637" s="2" t="s">
        <v>59113</v>
      </c>
      <c r="B10637" s="2">
        <v>78.817215000000004</v>
      </c>
      <c r="C10637" s="2">
        <v>2.1031132000000001E-2</v>
      </c>
      <c r="D10637" s="2">
        <v>0.98322082200000005</v>
      </c>
      <c r="E10637" s="2">
        <v>0.99890285300000003</v>
      </c>
    </row>
    <row r="10638" spans="1:5" x14ac:dyDescent="0.2">
      <c r="A10638" s="2" t="s">
        <v>59114</v>
      </c>
      <c r="B10638" s="2">
        <v>74.902559999999994</v>
      </c>
      <c r="C10638" s="2">
        <v>-2.2637859E-2</v>
      </c>
      <c r="D10638" s="2">
        <v>0.98193914400000004</v>
      </c>
      <c r="E10638" s="2">
        <v>0.99890285300000003</v>
      </c>
    </row>
    <row r="10639" spans="1:5" x14ac:dyDescent="0.2">
      <c r="A10639" s="2" t="s">
        <v>59115</v>
      </c>
      <c r="B10639" s="2">
        <v>74.738640000000004</v>
      </c>
      <c r="C10639" s="2">
        <v>-2.4466429000000001E-2</v>
      </c>
      <c r="D10639" s="2">
        <v>0.98048056100000003</v>
      </c>
      <c r="E10639" s="2">
        <v>0.99890285300000003</v>
      </c>
    </row>
    <row r="10640" spans="1:5" x14ac:dyDescent="0.2">
      <c r="A10640" s="2" t="s">
        <v>59116</v>
      </c>
      <c r="B10640" s="2">
        <v>74.772480000000002</v>
      </c>
      <c r="C10640" s="2">
        <v>-2.4088934999999999E-2</v>
      </c>
      <c r="D10640" s="2">
        <v>0.98078166899999997</v>
      </c>
      <c r="E10640" s="2">
        <v>0.99890285300000003</v>
      </c>
    </row>
    <row r="10641" spans="1:5" x14ac:dyDescent="0.2">
      <c r="A10641" s="2" t="s">
        <v>59117</v>
      </c>
      <c r="B10641" s="2">
        <v>79.204764999999995</v>
      </c>
      <c r="C10641" s="2">
        <v>2.5354352E-2</v>
      </c>
      <c r="D10641" s="2">
        <v>0.979772321</v>
      </c>
      <c r="E10641" s="2">
        <v>0.99890285300000003</v>
      </c>
    </row>
    <row r="10642" spans="1:5" x14ac:dyDescent="0.2">
      <c r="A10642" s="2" t="s">
        <v>59118</v>
      </c>
      <c r="B10642" s="2">
        <v>78.544460000000001</v>
      </c>
      <c r="C10642" s="2">
        <v>1.7988479000000002E-2</v>
      </c>
      <c r="D10642" s="2">
        <v>0.98564804399999995</v>
      </c>
      <c r="E10642" s="2">
        <v>0.99890285300000003</v>
      </c>
    </row>
    <row r="10643" spans="1:5" x14ac:dyDescent="0.2">
      <c r="A10643" s="2" t="s">
        <v>59119</v>
      </c>
      <c r="B10643" s="2">
        <v>78.858559999999997</v>
      </c>
      <c r="C10643" s="2">
        <v>2.1492345999999999E-2</v>
      </c>
      <c r="D10643" s="2">
        <v>0.982852909</v>
      </c>
      <c r="E10643" s="2">
        <v>0.99890285300000003</v>
      </c>
    </row>
    <row r="10644" spans="1:5" x14ac:dyDescent="0.2">
      <c r="A10644" s="2" t="s">
        <v>59120</v>
      </c>
      <c r="B10644" s="2">
        <v>75.361564999999999</v>
      </c>
      <c r="C10644" s="2">
        <v>-1.7517538999999999E-2</v>
      </c>
      <c r="D10644" s="2">
        <v>0.98602374100000001</v>
      </c>
      <c r="E10644" s="2">
        <v>0.99890285300000003</v>
      </c>
    </row>
    <row r="10645" spans="1:5" x14ac:dyDescent="0.2">
      <c r="A10645" s="2" t="s">
        <v>59121</v>
      </c>
      <c r="B10645" s="2">
        <v>78.360825000000006</v>
      </c>
      <c r="C10645" s="2">
        <v>1.5939983000000001E-2</v>
      </c>
      <c r="D10645" s="2">
        <v>0.98728227199999996</v>
      </c>
      <c r="E10645" s="2">
        <v>0.99890285300000003</v>
      </c>
    </row>
    <row r="10646" spans="1:5" x14ac:dyDescent="0.2">
      <c r="A10646" s="2" t="s">
        <v>59122</v>
      </c>
      <c r="B10646" s="2">
        <v>78.692989999999995</v>
      </c>
      <c r="C10646" s="2">
        <v>1.9645369999999999E-2</v>
      </c>
      <c r="D10646" s="2">
        <v>0.98432627100000003</v>
      </c>
      <c r="E10646" s="2">
        <v>0.99890285300000003</v>
      </c>
    </row>
    <row r="10647" spans="1:5" x14ac:dyDescent="0.2">
      <c r="A10647" s="2" t="s">
        <v>59123</v>
      </c>
      <c r="B10647" s="2">
        <v>75.196106</v>
      </c>
      <c r="C10647" s="2">
        <v>-1.9363277000000002E-2</v>
      </c>
      <c r="D10647" s="2">
        <v>0.98455130499999999</v>
      </c>
      <c r="E10647" s="2">
        <v>0.99890285300000003</v>
      </c>
    </row>
    <row r="10648" spans="1:5" x14ac:dyDescent="0.2">
      <c r="A10648" s="2" t="s">
        <v>59124</v>
      </c>
      <c r="B10648" s="2">
        <v>78.62809</v>
      </c>
      <c r="C10648" s="2">
        <v>1.8921393000000002E-2</v>
      </c>
      <c r="D10648" s="2">
        <v>0.98490381299999996</v>
      </c>
      <c r="E10648" s="2">
        <v>0.99890285300000003</v>
      </c>
    </row>
    <row r="10649" spans="1:5" x14ac:dyDescent="0.2">
      <c r="A10649" s="2" t="s">
        <v>59125</v>
      </c>
      <c r="B10649" s="2">
        <v>75.456406000000001</v>
      </c>
      <c r="C10649" s="2">
        <v>-1.6459563E-2</v>
      </c>
      <c r="D10649" s="2">
        <v>0.98686776099999995</v>
      </c>
      <c r="E10649" s="2">
        <v>0.99890285300000003</v>
      </c>
    </row>
    <row r="10650" spans="1:5" x14ac:dyDescent="0.2">
      <c r="A10650" s="2" t="s">
        <v>59126</v>
      </c>
      <c r="B10650" s="2">
        <v>78.728149999999999</v>
      </c>
      <c r="C10650" s="2">
        <v>2.0037587999999999E-2</v>
      </c>
      <c r="D10650" s="2">
        <v>0.98401338699999996</v>
      </c>
      <c r="E10650" s="2">
        <v>0.99890285300000003</v>
      </c>
    </row>
    <row r="10651" spans="1:5" x14ac:dyDescent="0.2">
      <c r="A10651" s="2" t="s">
        <v>59127</v>
      </c>
      <c r="B10651" s="2">
        <v>74.651849999999996</v>
      </c>
      <c r="C10651" s="2">
        <v>-2.5434594000000001E-2</v>
      </c>
      <c r="D10651" s="2">
        <v>0.97970831800000002</v>
      </c>
      <c r="E10651" s="2">
        <v>0.99890285300000003</v>
      </c>
    </row>
    <row r="10652" spans="1:5" x14ac:dyDescent="0.2">
      <c r="A10652" s="2" t="s">
        <v>59128</v>
      </c>
      <c r="B10652" s="2">
        <v>75.062579999999997</v>
      </c>
      <c r="C10652" s="2">
        <v>-2.0852794000000001E-2</v>
      </c>
      <c r="D10652" s="2">
        <v>0.98336308299999997</v>
      </c>
      <c r="E10652" s="2">
        <v>0.99890285300000003</v>
      </c>
    </row>
    <row r="10653" spans="1:5" x14ac:dyDescent="0.2">
      <c r="A10653" s="2" t="s">
        <v>59129</v>
      </c>
      <c r="B10653" s="2">
        <v>74.971109999999996</v>
      </c>
      <c r="C10653" s="2">
        <v>-2.1873165999999999E-2</v>
      </c>
      <c r="D10653" s="2">
        <v>0.98254912999999999</v>
      </c>
      <c r="E10653" s="2">
        <v>0.99890285300000003</v>
      </c>
    </row>
    <row r="10654" spans="1:5" x14ac:dyDescent="0.2">
      <c r="A10654" s="2" t="s">
        <v>59130</v>
      </c>
      <c r="B10654" s="2">
        <v>74.735569999999996</v>
      </c>
      <c r="C10654" s="2">
        <v>-2.4500675999999999E-2</v>
      </c>
      <c r="D10654" s="2">
        <v>0.98045324499999997</v>
      </c>
      <c r="E10654" s="2">
        <v>0.99890285300000003</v>
      </c>
    </row>
    <row r="10655" spans="1:5" x14ac:dyDescent="0.2">
      <c r="A10655" s="2" t="s">
        <v>59131</v>
      </c>
      <c r="B10655" s="2">
        <v>78.681659999999994</v>
      </c>
      <c r="C10655" s="2">
        <v>1.9518979999999998E-2</v>
      </c>
      <c r="D10655" s="2">
        <v>0.984427096</v>
      </c>
      <c r="E10655" s="2">
        <v>0.99890285300000003</v>
      </c>
    </row>
    <row r="10656" spans="1:5" x14ac:dyDescent="0.2">
      <c r="A10656" s="2" t="s">
        <v>59132</v>
      </c>
      <c r="B10656" s="2">
        <v>75.265900000000002</v>
      </c>
      <c r="C10656" s="2">
        <v>-1.8584706999999999E-2</v>
      </c>
      <c r="D10656" s="2">
        <v>0.98517240299999997</v>
      </c>
      <c r="E10656" s="2">
        <v>0.99890285300000003</v>
      </c>
    </row>
    <row r="10657" spans="1:5" x14ac:dyDescent="0.2">
      <c r="A10657" s="2" t="s">
        <v>59133</v>
      </c>
      <c r="B10657" s="2">
        <v>78.568923999999996</v>
      </c>
      <c r="C10657" s="2">
        <v>1.8261381E-2</v>
      </c>
      <c r="D10657" s="2">
        <v>0.98543033599999996</v>
      </c>
      <c r="E10657" s="2">
        <v>0.99890285300000003</v>
      </c>
    </row>
    <row r="10658" spans="1:5" x14ac:dyDescent="0.2">
      <c r="A10658" s="2" t="s">
        <v>59134</v>
      </c>
      <c r="B10658" s="2">
        <v>75.521934999999999</v>
      </c>
      <c r="C10658" s="2">
        <v>-1.5728570000000001E-2</v>
      </c>
      <c r="D10658" s="2">
        <v>0.98745093399999995</v>
      </c>
      <c r="E10658" s="2">
        <v>0.99890285300000003</v>
      </c>
    </row>
    <row r="10659" spans="1:5" x14ac:dyDescent="0.2">
      <c r="A10659" s="2" t="s">
        <v>59135</v>
      </c>
      <c r="B10659" s="2">
        <v>75.359825000000001</v>
      </c>
      <c r="C10659" s="2">
        <v>-1.7536949E-2</v>
      </c>
      <c r="D10659" s="2">
        <v>0.98600825599999997</v>
      </c>
      <c r="E10659" s="2">
        <v>0.99890285300000003</v>
      </c>
    </row>
    <row r="10660" spans="1:5" x14ac:dyDescent="0.2">
      <c r="A10660" s="2" t="s">
        <v>59136</v>
      </c>
      <c r="B10660" s="2">
        <v>78.493965000000003</v>
      </c>
      <c r="C10660" s="2">
        <v>1.7425194000000001E-2</v>
      </c>
      <c r="D10660" s="2">
        <v>0.98609740999999995</v>
      </c>
      <c r="E10660" s="2">
        <v>0.99890285300000003</v>
      </c>
    </row>
    <row r="10661" spans="1:5" x14ac:dyDescent="0.2">
      <c r="A10661" s="2" t="s">
        <v>59137</v>
      </c>
      <c r="B10661" s="2">
        <v>78.556870000000004</v>
      </c>
      <c r="C10661" s="2">
        <v>1.8126916E-2</v>
      </c>
      <c r="D10661" s="2">
        <v>0.98553760599999995</v>
      </c>
      <c r="E10661" s="2">
        <v>0.99890285300000003</v>
      </c>
    </row>
    <row r="10662" spans="1:5" x14ac:dyDescent="0.2">
      <c r="A10662" s="2" t="s">
        <v>59138</v>
      </c>
      <c r="B10662" s="2">
        <v>78.831950000000006</v>
      </c>
      <c r="C10662" s="2">
        <v>2.1195504E-2</v>
      </c>
      <c r="D10662" s="2">
        <v>0.98308969999999996</v>
      </c>
      <c r="E10662" s="2">
        <v>0.99890285300000003</v>
      </c>
    </row>
    <row r="10663" spans="1:5" x14ac:dyDescent="0.2">
      <c r="A10663" s="2" t="s">
        <v>59139</v>
      </c>
      <c r="B10663" s="2">
        <v>75.104190000000003</v>
      </c>
      <c r="C10663" s="2">
        <v>-2.0388624000000001E-2</v>
      </c>
      <c r="D10663" s="2">
        <v>0.98373335900000003</v>
      </c>
      <c r="E10663" s="2">
        <v>0.99890285300000003</v>
      </c>
    </row>
    <row r="10664" spans="1:5" x14ac:dyDescent="0.2">
      <c r="A10664" s="2" t="s">
        <v>59140</v>
      </c>
      <c r="B10664" s="2">
        <v>74.590400000000002</v>
      </c>
      <c r="C10664" s="2">
        <v>-2.6120085000000001E-2</v>
      </c>
      <c r="D10664" s="2">
        <v>0.97916155699999996</v>
      </c>
      <c r="E10664" s="2">
        <v>0.99890285300000003</v>
      </c>
    </row>
    <row r="10665" spans="1:5" x14ac:dyDescent="0.2">
      <c r="A10665" s="2" t="s">
        <v>59141</v>
      </c>
      <c r="B10665" s="2">
        <v>75.270939999999996</v>
      </c>
      <c r="C10665" s="2">
        <v>-1.8528485000000001E-2</v>
      </c>
      <c r="D10665" s="2">
        <v>0.98521725400000004</v>
      </c>
      <c r="E10665" s="2">
        <v>0.99890285300000003</v>
      </c>
    </row>
    <row r="10666" spans="1:5" x14ac:dyDescent="0.2">
      <c r="A10666" s="2" t="s">
        <v>59142</v>
      </c>
      <c r="B10666" s="2">
        <v>79.127610000000004</v>
      </c>
      <c r="C10666" s="2">
        <v>2.4493668E-2</v>
      </c>
      <c r="D10666" s="2">
        <v>0.980458834</v>
      </c>
      <c r="E10666" s="2">
        <v>0.99890285300000003</v>
      </c>
    </row>
    <row r="10667" spans="1:5" x14ac:dyDescent="0.2">
      <c r="A10667" s="2" t="s">
        <v>59143</v>
      </c>
      <c r="B10667" s="2">
        <v>74.928110000000004</v>
      </c>
      <c r="C10667" s="2">
        <v>-2.2352842000000001E-2</v>
      </c>
      <c r="D10667" s="2">
        <v>0.982166498</v>
      </c>
      <c r="E10667" s="2">
        <v>0.99890285300000003</v>
      </c>
    </row>
    <row r="10668" spans="1:5" x14ac:dyDescent="0.2">
      <c r="A10668" s="2" t="s">
        <v>59144</v>
      </c>
      <c r="B10668" s="2">
        <v>78.570205999999999</v>
      </c>
      <c r="C10668" s="2">
        <v>1.8275682000000001E-2</v>
      </c>
      <c r="D10668" s="2">
        <v>0.985418927</v>
      </c>
      <c r="E10668" s="2">
        <v>0.99890285300000003</v>
      </c>
    </row>
    <row r="10669" spans="1:5" x14ac:dyDescent="0.2">
      <c r="A10669" s="2" t="s">
        <v>59145</v>
      </c>
      <c r="B10669" s="2">
        <v>79.087919999999997</v>
      </c>
      <c r="C10669" s="2">
        <v>2.4050915999999999E-2</v>
      </c>
      <c r="D10669" s="2">
        <v>0.98081199500000005</v>
      </c>
      <c r="E10669" s="2">
        <v>0.99890285300000003</v>
      </c>
    </row>
    <row r="10670" spans="1:5" x14ac:dyDescent="0.2">
      <c r="A10670" s="2" t="s">
        <v>59146</v>
      </c>
      <c r="B10670" s="2">
        <v>75.361450000000005</v>
      </c>
      <c r="C10670" s="2">
        <v>-1.7518822E-2</v>
      </c>
      <c r="D10670" s="2">
        <v>0.98602271699999999</v>
      </c>
      <c r="E10670" s="2">
        <v>0.99890285300000003</v>
      </c>
    </row>
    <row r="10671" spans="1:5" x14ac:dyDescent="0.2">
      <c r="A10671" s="2" t="s">
        <v>59147</v>
      </c>
      <c r="B10671" s="2">
        <v>75.343636000000004</v>
      </c>
      <c r="C10671" s="2">
        <v>-1.7717541999999999E-2</v>
      </c>
      <c r="D10671" s="2">
        <v>0.98586418600000003</v>
      </c>
      <c r="E10671" s="2">
        <v>0.99890285300000003</v>
      </c>
    </row>
    <row r="10672" spans="1:5" x14ac:dyDescent="0.2">
      <c r="A10672" s="2" t="s">
        <v>59148</v>
      </c>
      <c r="B10672" s="2">
        <v>79.106994999999998</v>
      </c>
      <c r="C10672" s="2">
        <v>2.4263703000000001E-2</v>
      </c>
      <c r="D10672" s="2">
        <v>0.98064226600000004</v>
      </c>
      <c r="E10672" s="2">
        <v>0.99890285300000003</v>
      </c>
    </row>
    <row r="10673" spans="1:5" x14ac:dyDescent="0.2">
      <c r="A10673" s="2" t="s">
        <v>59149</v>
      </c>
      <c r="B10673" s="2">
        <v>79.222309999999993</v>
      </c>
      <c r="C10673" s="2">
        <v>2.5550071000000001E-2</v>
      </c>
      <c r="D10673" s="2">
        <v>0.97961620999999999</v>
      </c>
      <c r="E10673" s="2">
        <v>0.99890285300000003</v>
      </c>
    </row>
    <row r="10674" spans="1:5" x14ac:dyDescent="0.2">
      <c r="A10674" s="2" t="s">
        <v>59150</v>
      </c>
      <c r="B10674" s="2">
        <v>78.635666000000001</v>
      </c>
      <c r="C10674" s="2">
        <v>1.9005905E-2</v>
      </c>
      <c r="D10674" s="2">
        <v>0.984836394</v>
      </c>
      <c r="E10674" s="2">
        <v>0.99890285300000003</v>
      </c>
    </row>
    <row r="10675" spans="1:5" x14ac:dyDescent="0.2">
      <c r="A10675" s="2" t="s">
        <v>59151</v>
      </c>
      <c r="B10675" s="2">
        <v>78.658940000000001</v>
      </c>
      <c r="C10675" s="2">
        <v>1.9265533000000001E-2</v>
      </c>
      <c r="D10675" s="2">
        <v>0.98462928000000005</v>
      </c>
      <c r="E10675" s="2">
        <v>0.99890285300000003</v>
      </c>
    </row>
    <row r="10676" spans="1:5" x14ac:dyDescent="0.2">
      <c r="A10676" s="2" t="s">
        <v>59152</v>
      </c>
      <c r="B10676" s="2">
        <v>74.839034999999996</v>
      </c>
      <c r="C10676" s="2">
        <v>-2.3346497000000001E-2</v>
      </c>
      <c r="D10676" s="2">
        <v>0.98137388299999995</v>
      </c>
      <c r="E10676" s="2">
        <v>0.99890285300000003</v>
      </c>
    </row>
    <row r="10677" spans="1:5" x14ac:dyDescent="0.2">
      <c r="A10677" s="2" t="s">
        <v>59153</v>
      </c>
      <c r="B10677" s="2">
        <v>74.991569999999996</v>
      </c>
      <c r="C10677" s="2">
        <v>-2.1644929E-2</v>
      </c>
      <c r="D10677" s="2">
        <v>0.982731193</v>
      </c>
      <c r="E10677" s="2">
        <v>0.99890285300000003</v>
      </c>
    </row>
    <row r="10678" spans="1:5" x14ac:dyDescent="0.2">
      <c r="A10678" s="2" t="s">
        <v>59154</v>
      </c>
      <c r="B10678" s="2">
        <v>78.564959999999999</v>
      </c>
      <c r="C10678" s="2">
        <v>1.8217161999999999E-2</v>
      </c>
      <c r="D10678" s="2">
        <v>0.98546561200000005</v>
      </c>
      <c r="E10678" s="2">
        <v>0.99890285300000003</v>
      </c>
    </row>
    <row r="10679" spans="1:5" x14ac:dyDescent="0.2">
      <c r="A10679" s="2" t="s">
        <v>59155</v>
      </c>
      <c r="B10679" s="2">
        <v>74.990160000000003</v>
      </c>
      <c r="C10679" s="2">
        <v>-2.1660657999999999E-2</v>
      </c>
      <c r="D10679" s="2">
        <v>0.982718647</v>
      </c>
      <c r="E10679" s="2">
        <v>0.99890285300000003</v>
      </c>
    </row>
    <row r="10680" spans="1:5" x14ac:dyDescent="0.2">
      <c r="A10680" s="2" t="s">
        <v>59156</v>
      </c>
      <c r="B10680" s="2">
        <v>75.123429999999999</v>
      </c>
      <c r="C10680" s="2">
        <v>-2.0173996999999999E-2</v>
      </c>
      <c r="D10680" s="2">
        <v>0.98390457099999995</v>
      </c>
      <c r="E10680" s="2">
        <v>0.99890285300000003</v>
      </c>
    </row>
    <row r="10681" spans="1:5" x14ac:dyDescent="0.2">
      <c r="A10681" s="2" t="s">
        <v>59157</v>
      </c>
      <c r="B10681" s="2">
        <v>74.716790000000003</v>
      </c>
      <c r="C10681" s="2">
        <v>-2.4710171E-2</v>
      </c>
      <c r="D10681" s="2">
        <v>0.98028614199999997</v>
      </c>
      <c r="E10681" s="2">
        <v>0.99890285300000003</v>
      </c>
    </row>
    <row r="10682" spans="1:5" x14ac:dyDescent="0.2">
      <c r="A10682" s="2" t="s">
        <v>59158</v>
      </c>
      <c r="B10682" s="2">
        <v>74.871660000000006</v>
      </c>
      <c r="C10682" s="2">
        <v>-2.2982556000000001E-2</v>
      </c>
      <c r="D10682" s="2">
        <v>0.98166418700000002</v>
      </c>
      <c r="E10682" s="2">
        <v>0.99890285300000003</v>
      </c>
    </row>
    <row r="10683" spans="1:5" x14ac:dyDescent="0.2">
      <c r="A10683" s="2" t="s">
        <v>59159</v>
      </c>
      <c r="B10683" s="2">
        <v>79.105810000000005</v>
      </c>
      <c r="C10683" s="2">
        <v>2.4250483999999999E-2</v>
      </c>
      <c r="D10683" s="2">
        <v>0.98065281000000004</v>
      </c>
      <c r="E10683" s="2">
        <v>0.99890285300000003</v>
      </c>
    </row>
    <row r="10684" spans="1:5" x14ac:dyDescent="0.2">
      <c r="A10684" s="2" t="s">
        <v>59160</v>
      </c>
      <c r="B10684" s="2">
        <v>75.447059999999993</v>
      </c>
      <c r="C10684" s="2">
        <v>-1.656382E-2</v>
      </c>
      <c r="D10684" s="2">
        <v>0.98678458800000002</v>
      </c>
      <c r="E10684" s="2">
        <v>0.99890285300000003</v>
      </c>
    </row>
    <row r="10685" spans="1:5" x14ac:dyDescent="0.2">
      <c r="A10685" s="2" t="s">
        <v>59161</v>
      </c>
      <c r="B10685" s="2">
        <v>74.728035000000006</v>
      </c>
      <c r="C10685" s="2">
        <v>-2.4584730999999999E-2</v>
      </c>
      <c r="D10685" s="2">
        <v>0.98038619900000001</v>
      </c>
      <c r="E10685" s="2">
        <v>0.99890285300000003</v>
      </c>
    </row>
    <row r="10686" spans="1:5" x14ac:dyDescent="0.2">
      <c r="A10686" s="2" t="s">
        <v>59162</v>
      </c>
      <c r="B10686" s="2">
        <v>78.371796000000003</v>
      </c>
      <c r="C10686" s="2">
        <v>1.6062367000000001E-2</v>
      </c>
      <c r="D10686" s="2">
        <v>0.98718463599999995</v>
      </c>
      <c r="E10686" s="2">
        <v>0.99890285300000003</v>
      </c>
    </row>
    <row r="10687" spans="1:5" x14ac:dyDescent="0.2">
      <c r="A10687" s="2" t="s">
        <v>59163</v>
      </c>
      <c r="B10687" s="2">
        <v>78.376975999999999</v>
      </c>
      <c r="C10687" s="2">
        <v>1.6120151999999999E-2</v>
      </c>
      <c r="D10687" s="2">
        <v>0.98713853699999998</v>
      </c>
      <c r="E10687" s="2">
        <v>0.99890285300000003</v>
      </c>
    </row>
    <row r="10688" spans="1:5" x14ac:dyDescent="0.2">
      <c r="A10688" s="2" t="s">
        <v>59164</v>
      </c>
      <c r="B10688" s="2">
        <v>75.463775999999996</v>
      </c>
      <c r="C10688" s="2">
        <v>-1.6377348999999999E-2</v>
      </c>
      <c r="D10688" s="2">
        <v>0.98693335000000004</v>
      </c>
      <c r="E10688" s="2">
        <v>0.99890285300000003</v>
      </c>
    </row>
    <row r="10689" spans="1:5" x14ac:dyDescent="0.2">
      <c r="A10689" s="2" t="s">
        <v>59165</v>
      </c>
      <c r="B10689" s="2">
        <v>75.135506000000007</v>
      </c>
      <c r="C10689" s="2">
        <v>-2.0039286E-2</v>
      </c>
      <c r="D10689" s="2">
        <v>0.98401203299999995</v>
      </c>
      <c r="E10689" s="2">
        <v>0.99890285300000003</v>
      </c>
    </row>
    <row r="10690" spans="1:5" x14ac:dyDescent="0.2">
      <c r="A10690" s="2" t="s">
        <v>59166</v>
      </c>
      <c r="B10690" s="2">
        <v>79.139200000000002</v>
      </c>
      <c r="C10690" s="2">
        <v>2.4622958E-2</v>
      </c>
      <c r="D10690" s="2">
        <v>0.98035570699999997</v>
      </c>
      <c r="E10690" s="2">
        <v>0.99890285300000003</v>
      </c>
    </row>
    <row r="10691" spans="1:5" x14ac:dyDescent="0.2">
      <c r="A10691" s="2" t="s">
        <v>59167</v>
      </c>
      <c r="B10691" s="2">
        <v>79.121809999999996</v>
      </c>
      <c r="C10691" s="2">
        <v>2.4428967999999999E-2</v>
      </c>
      <c r="D10691" s="2">
        <v>0.98051044200000004</v>
      </c>
      <c r="E10691" s="2">
        <v>0.99890285300000003</v>
      </c>
    </row>
    <row r="10692" spans="1:5" x14ac:dyDescent="0.2">
      <c r="A10692" s="2" t="s">
        <v>59168</v>
      </c>
      <c r="B10692" s="2">
        <v>78.443709999999996</v>
      </c>
      <c r="C10692" s="2">
        <v>1.6864587E-2</v>
      </c>
      <c r="D10692" s="2">
        <v>0.98654464500000005</v>
      </c>
      <c r="E10692" s="2">
        <v>0.99890285300000003</v>
      </c>
    </row>
    <row r="10693" spans="1:5" x14ac:dyDescent="0.2">
      <c r="A10693" s="2" t="s">
        <v>59169</v>
      </c>
      <c r="B10693" s="2">
        <v>75.223789999999994</v>
      </c>
      <c r="C10693" s="2">
        <v>-1.9054455000000001E-2</v>
      </c>
      <c r="D10693" s="2">
        <v>0.98479766400000002</v>
      </c>
      <c r="E10693" s="2">
        <v>0.99890285300000003</v>
      </c>
    </row>
    <row r="10694" spans="1:5" x14ac:dyDescent="0.2">
      <c r="A10694" s="2" t="s">
        <v>59170</v>
      </c>
      <c r="B10694" s="2">
        <v>75.391530000000003</v>
      </c>
      <c r="C10694" s="2">
        <v>-1.7183271999999999E-2</v>
      </c>
      <c r="D10694" s="2">
        <v>0.98629040700000004</v>
      </c>
      <c r="E10694" s="2">
        <v>0.99890285300000003</v>
      </c>
    </row>
    <row r="10695" spans="1:5" x14ac:dyDescent="0.2">
      <c r="A10695" s="2" t="s">
        <v>59171</v>
      </c>
      <c r="B10695" s="2">
        <v>78.261420000000001</v>
      </c>
      <c r="C10695" s="2">
        <v>1.4831094E-2</v>
      </c>
      <c r="D10695" s="2">
        <v>0.98816693300000003</v>
      </c>
      <c r="E10695" s="2">
        <v>0.99897313200000004</v>
      </c>
    </row>
    <row r="10696" spans="1:5" x14ac:dyDescent="0.2">
      <c r="A10696" s="2" t="s">
        <v>59172</v>
      </c>
      <c r="B10696" s="2">
        <v>78.266266000000002</v>
      </c>
      <c r="C10696" s="2">
        <v>1.4885153E-2</v>
      </c>
      <c r="D10696" s="2">
        <v>0.98812380499999997</v>
      </c>
      <c r="E10696" s="2">
        <v>0.99897313200000004</v>
      </c>
    </row>
    <row r="10697" spans="1:5" x14ac:dyDescent="0.2">
      <c r="A10697" s="2" t="s">
        <v>59173</v>
      </c>
      <c r="B10697" s="2">
        <v>78.26352</v>
      </c>
      <c r="C10697" s="2">
        <v>1.485452E-2</v>
      </c>
      <c r="D10697" s="2">
        <v>0.98814824300000004</v>
      </c>
      <c r="E10697" s="2">
        <v>0.99897313200000004</v>
      </c>
    </row>
    <row r="10698" spans="1:5" x14ac:dyDescent="0.2">
      <c r="A10698" s="2" t="s">
        <v>59174</v>
      </c>
      <c r="B10698" s="2">
        <v>78.277559999999994</v>
      </c>
      <c r="C10698" s="2">
        <v>1.5011139999999999E-2</v>
      </c>
      <c r="D10698" s="2">
        <v>0.98802329300000002</v>
      </c>
      <c r="E10698" s="2">
        <v>0.99897313200000004</v>
      </c>
    </row>
    <row r="10699" spans="1:5" x14ac:dyDescent="0.2">
      <c r="A10699" s="2" t="s">
        <v>59175</v>
      </c>
      <c r="B10699" s="2">
        <v>78.266260000000003</v>
      </c>
      <c r="C10699" s="2">
        <v>1.4885086E-2</v>
      </c>
      <c r="D10699" s="2">
        <v>0.98812385800000002</v>
      </c>
      <c r="E10699" s="2">
        <v>0.99897313200000004</v>
      </c>
    </row>
    <row r="10700" spans="1:5" x14ac:dyDescent="0.2">
      <c r="A10700" s="2" t="s">
        <v>59176</v>
      </c>
      <c r="B10700" s="2">
        <v>78.305449999999993</v>
      </c>
      <c r="C10700" s="2">
        <v>1.5322260000000001E-2</v>
      </c>
      <c r="D10700" s="2">
        <v>0.98777508300000005</v>
      </c>
      <c r="E10700" s="2">
        <v>0.99897313200000004</v>
      </c>
    </row>
    <row r="10701" spans="1:5" x14ac:dyDescent="0.2">
      <c r="A10701" s="2" t="s">
        <v>59177</v>
      </c>
      <c r="B10701" s="2">
        <v>75.59957</v>
      </c>
      <c r="C10701" s="2">
        <v>-1.4862531999999999E-2</v>
      </c>
      <c r="D10701" s="2">
        <v>0.98814185200000004</v>
      </c>
      <c r="E10701" s="2">
        <v>0.99897313200000004</v>
      </c>
    </row>
    <row r="10702" spans="1:5" x14ac:dyDescent="0.2">
      <c r="A10702" s="2" t="s">
        <v>59178</v>
      </c>
      <c r="B10702" s="2">
        <v>75.681520000000006</v>
      </c>
      <c r="C10702" s="2">
        <v>-1.3948357999999999E-2</v>
      </c>
      <c r="D10702" s="2">
        <v>0.98887118100000004</v>
      </c>
      <c r="E10702" s="2">
        <v>0.99911239900000004</v>
      </c>
    </row>
    <row r="10703" spans="1:5" x14ac:dyDescent="0.2">
      <c r="A10703" s="2" t="s">
        <v>59179</v>
      </c>
      <c r="B10703" s="2">
        <v>78.065809999999999</v>
      </c>
      <c r="C10703" s="2">
        <v>1.2649014E-2</v>
      </c>
      <c r="D10703" s="2">
        <v>0.989907816</v>
      </c>
      <c r="E10703" s="2">
        <v>0.99911239900000004</v>
      </c>
    </row>
    <row r="10704" spans="1:5" x14ac:dyDescent="0.2">
      <c r="A10704" s="2" t="s">
        <v>59180</v>
      </c>
      <c r="B10704" s="2">
        <v>75.737656000000001</v>
      </c>
      <c r="C10704" s="2">
        <v>-1.3322146999999999E-2</v>
      </c>
      <c r="D10704" s="2">
        <v>0.98937077900000003</v>
      </c>
      <c r="E10704" s="2">
        <v>0.99911239900000004</v>
      </c>
    </row>
    <row r="10705" spans="1:5" x14ac:dyDescent="0.2">
      <c r="A10705" s="2" t="s">
        <v>59181</v>
      </c>
      <c r="B10705" s="2">
        <v>75.804694999999995</v>
      </c>
      <c r="C10705" s="2">
        <v>-1.2574309000000001E-2</v>
      </c>
      <c r="D10705" s="2">
        <v>0.98996741700000002</v>
      </c>
      <c r="E10705" s="2">
        <v>0.99911239900000004</v>
      </c>
    </row>
    <row r="10706" spans="1:5" x14ac:dyDescent="0.2">
      <c r="A10706" s="2" t="s">
        <v>59182</v>
      </c>
      <c r="B10706" s="2">
        <v>78.141013999999998</v>
      </c>
      <c r="C10706" s="2">
        <v>1.3487934E-2</v>
      </c>
      <c r="D10706" s="2">
        <v>0.98923851200000001</v>
      </c>
      <c r="E10706" s="2">
        <v>0.99911239900000004</v>
      </c>
    </row>
    <row r="10707" spans="1:5" x14ac:dyDescent="0.2">
      <c r="A10707" s="2" t="s">
        <v>59183</v>
      </c>
      <c r="B10707" s="2">
        <v>75.724059999999994</v>
      </c>
      <c r="C10707" s="2">
        <v>-1.3473814000000001E-2</v>
      </c>
      <c r="D10707" s="2">
        <v>0.98924977700000005</v>
      </c>
      <c r="E10707" s="2">
        <v>0.99911239900000004</v>
      </c>
    </row>
    <row r="10708" spans="1:5" x14ac:dyDescent="0.2">
      <c r="A10708" s="2" t="s">
        <v>59184</v>
      </c>
      <c r="B10708" s="2">
        <v>78.090230000000005</v>
      </c>
      <c r="C10708" s="2">
        <v>1.2921426E-2</v>
      </c>
      <c r="D10708" s="2">
        <v>0.98969048100000001</v>
      </c>
      <c r="E10708" s="2">
        <v>0.99911239900000004</v>
      </c>
    </row>
    <row r="10709" spans="1:5" x14ac:dyDescent="0.2">
      <c r="A10709" s="2" t="s">
        <v>59185</v>
      </c>
      <c r="B10709" s="2">
        <v>78.165565000000001</v>
      </c>
      <c r="C10709" s="2">
        <v>1.3761806999999999E-2</v>
      </c>
      <c r="D10709" s="2">
        <v>0.98902001299999998</v>
      </c>
      <c r="E10709" s="2">
        <v>0.99911239900000004</v>
      </c>
    </row>
    <row r="10710" spans="1:5" x14ac:dyDescent="0.2">
      <c r="A10710" s="2" t="s">
        <v>59186</v>
      </c>
      <c r="B10710" s="2">
        <v>78.214250000000007</v>
      </c>
      <c r="C10710" s="2">
        <v>1.4304901E-2</v>
      </c>
      <c r="D10710" s="2">
        <v>0.98858672999999997</v>
      </c>
      <c r="E10710" s="2">
        <v>0.99911239900000004</v>
      </c>
    </row>
    <row r="10711" spans="1:5" x14ac:dyDescent="0.2">
      <c r="A10711" s="2" t="s">
        <v>59187</v>
      </c>
      <c r="B10711" s="2">
        <v>78.188095000000004</v>
      </c>
      <c r="C10711" s="2">
        <v>1.4013134999999999E-2</v>
      </c>
      <c r="D10711" s="2">
        <v>0.98881950200000002</v>
      </c>
      <c r="E10711" s="2">
        <v>0.99911239900000004</v>
      </c>
    </row>
    <row r="10712" spans="1:5" x14ac:dyDescent="0.2">
      <c r="A10712" s="2" t="s">
        <v>59188</v>
      </c>
      <c r="B10712" s="2">
        <v>78.086410000000001</v>
      </c>
      <c r="C10712" s="2">
        <v>1.2878812999999999E-2</v>
      </c>
      <c r="D10712" s="2">
        <v>0.98972447799999996</v>
      </c>
      <c r="E10712" s="2">
        <v>0.99911239900000004</v>
      </c>
    </row>
    <row r="10713" spans="1:5" x14ac:dyDescent="0.2">
      <c r="A10713" s="2" t="s">
        <v>59189</v>
      </c>
      <c r="B10713" s="2">
        <v>78.233720000000005</v>
      </c>
      <c r="C10713" s="2">
        <v>1.4522093999999999E-2</v>
      </c>
      <c r="D10713" s="2">
        <v>0.98841345300000005</v>
      </c>
      <c r="E10713" s="2">
        <v>0.99911239900000004</v>
      </c>
    </row>
    <row r="10714" spans="1:5" x14ac:dyDescent="0.2">
      <c r="A10714" s="2" t="s">
        <v>59190</v>
      </c>
      <c r="B10714" s="2">
        <v>75.760925</v>
      </c>
      <c r="C10714" s="2">
        <v>-1.3062575E-2</v>
      </c>
      <c r="D10714" s="2">
        <v>0.989577869</v>
      </c>
      <c r="E10714" s="2">
        <v>0.99911239900000004</v>
      </c>
    </row>
    <row r="10715" spans="1:5" x14ac:dyDescent="0.2">
      <c r="A10715" s="2" t="s">
        <v>59191</v>
      </c>
      <c r="B10715" s="2">
        <v>75.672920000000005</v>
      </c>
      <c r="C10715" s="2">
        <v>-1.4044294000000001E-2</v>
      </c>
      <c r="D10715" s="2">
        <v>0.98879464299999997</v>
      </c>
      <c r="E10715" s="2">
        <v>0.99911239900000004</v>
      </c>
    </row>
    <row r="10716" spans="1:5" x14ac:dyDescent="0.2">
      <c r="A10716" s="2" t="s">
        <v>59192</v>
      </c>
      <c r="B10716" s="2">
        <v>75.797569999999993</v>
      </c>
      <c r="C10716" s="2">
        <v>-1.2653790999999999E-2</v>
      </c>
      <c r="D10716" s="2">
        <v>0.98990400499999998</v>
      </c>
      <c r="E10716" s="2">
        <v>0.99911239900000004</v>
      </c>
    </row>
    <row r="10717" spans="1:5" x14ac:dyDescent="0.2">
      <c r="A10717" s="2" t="s">
        <v>59193</v>
      </c>
      <c r="B10717" s="2">
        <v>78.111500000000007</v>
      </c>
      <c r="C10717" s="2">
        <v>1.3158698E-2</v>
      </c>
      <c r="D10717" s="2">
        <v>0.98950118099999995</v>
      </c>
      <c r="E10717" s="2">
        <v>0.99911239900000004</v>
      </c>
    </row>
    <row r="10718" spans="1:5" x14ac:dyDescent="0.2">
      <c r="A10718" s="2" t="s">
        <v>59194</v>
      </c>
      <c r="B10718" s="2">
        <v>78.070700000000002</v>
      </c>
      <c r="C10718" s="2">
        <v>1.2703562999999999E-2</v>
      </c>
      <c r="D10718" s="2">
        <v>0.98986429600000003</v>
      </c>
      <c r="E10718" s="2">
        <v>0.99911239900000004</v>
      </c>
    </row>
    <row r="10719" spans="1:5" x14ac:dyDescent="0.2">
      <c r="A10719" s="2" t="s">
        <v>59195</v>
      </c>
      <c r="B10719" s="2">
        <v>75.681219999999996</v>
      </c>
      <c r="C10719" s="2">
        <v>-1.3951705E-2</v>
      </c>
      <c r="D10719" s="2">
        <v>0.98886851099999995</v>
      </c>
      <c r="E10719" s="2">
        <v>0.99911239900000004</v>
      </c>
    </row>
    <row r="10720" spans="1:5" x14ac:dyDescent="0.2">
      <c r="A10720" s="2" t="s">
        <v>59196</v>
      </c>
      <c r="B10720" s="2">
        <v>78.03416</v>
      </c>
      <c r="C10720" s="2">
        <v>1.229595E-2</v>
      </c>
      <c r="D10720" s="2">
        <v>0.990189498</v>
      </c>
      <c r="E10720" s="2">
        <v>0.99924329300000003</v>
      </c>
    </row>
    <row r="10721" spans="1:5" x14ac:dyDescent="0.2">
      <c r="A10721" s="2" t="s">
        <v>59197</v>
      </c>
      <c r="B10721" s="2">
        <v>78.003</v>
      </c>
      <c r="C10721" s="2">
        <v>1.1948352000000001E-2</v>
      </c>
      <c r="D10721" s="2">
        <v>0.99046682100000005</v>
      </c>
      <c r="E10721" s="2">
        <v>0.99938482100000003</v>
      </c>
    </row>
    <row r="10722" spans="1:5" x14ac:dyDescent="0.2">
      <c r="A10722" s="2" t="s">
        <v>59198</v>
      </c>
      <c r="B10722" s="2">
        <v>75.866169999999997</v>
      </c>
      <c r="C10722" s="2">
        <v>-1.188854E-2</v>
      </c>
      <c r="D10722" s="2">
        <v>0.99051454100000003</v>
      </c>
      <c r="E10722" s="2">
        <v>0.99938482100000003</v>
      </c>
    </row>
    <row r="10723" spans="1:5" x14ac:dyDescent="0.2">
      <c r="A10723" s="2" t="s">
        <v>59199</v>
      </c>
      <c r="B10723" s="2">
        <v>75.889495999999994</v>
      </c>
      <c r="C10723" s="2">
        <v>-1.1628332E-2</v>
      </c>
      <c r="D10723" s="2">
        <v>0.99072214199999997</v>
      </c>
      <c r="E10723" s="2">
        <v>0.99950104399999995</v>
      </c>
    </row>
    <row r="10724" spans="1:5" x14ac:dyDescent="0.2">
      <c r="A10724" s="2" t="s">
        <v>59200</v>
      </c>
      <c r="B10724" s="2">
        <v>76.550780000000003</v>
      </c>
      <c r="C10724" s="2">
        <v>-4.251538E-3</v>
      </c>
      <c r="D10724" s="2">
        <v>0.996607774</v>
      </c>
      <c r="E10724" s="2">
        <v>0.99963041200000002</v>
      </c>
    </row>
    <row r="10725" spans="1:5" x14ac:dyDescent="0.2">
      <c r="A10725" s="2" t="s">
        <v>59201</v>
      </c>
      <c r="B10725" s="2">
        <v>77.606489999999994</v>
      </c>
      <c r="C10725" s="2">
        <v>7.5251809999999997E-3</v>
      </c>
      <c r="D10725" s="2">
        <v>0.993995831</v>
      </c>
      <c r="E10725" s="2">
        <v>0.99963041200000002</v>
      </c>
    </row>
    <row r="10726" spans="1:5" x14ac:dyDescent="0.2">
      <c r="A10726" s="2" t="s">
        <v>59202</v>
      </c>
      <c r="B10726" s="2">
        <v>77.46866</v>
      </c>
      <c r="C10726" s="2">
        <v>5.9876510000000001E-3</v>
      </c>
      <c r="D10726" s="2">
        <v>0.99522257400000003</v>
      </c>
      <c r="E10726" s="2">
        <v>0.99963041200000002</v>
      </c>
    </row>
    <row r="10727" spans="1:5" x14ac:dyDescent="0.2">
      <c r="A10727" s="2" t="s">
        <v>59203</v>
      </c>
      <c r="B10727" s="2">
        <v>76.179435999999995</v>
      </c>
      <c r="C10727" s="2">
        <v>-8.3939759999999992E-3</v>
      </c>
      <c r="D10727" s="2">
        <v>0.99330265399999995</v>
      </c>
      <c r="E10727" s="2">
        <v>0.99963041200000002</v>
      </c>
    </row>
    <row r="10728" spans="1:5" x14ac:dyDescent="0.2">
      <c r="A10728" s="2" t="s">
        <v>59204</v>
      </c>
      <c r="B10728" s="2">
        <v>76.012720000000002</v>
      </c>
      <c r="C10728" s="2">
        <v>-1.0253737000000001E-2</v>
      </c>
      <c r="D10728" s="2">
        <v>0.99181884499999995</v>
      </c>
      <c r="E10728" s="2">
        <v>0.99963041200000002</v>
      </c>
    </row>
    <row r="10729" spans="1:5" x14ac:dyDescent="0.2">
      <c r="A10729" s="2" t="s">
        <v>59205</v>
      </c>
      <c r="B10729" s="2">
        <v>76.558099999999996</v>
      </c>
      <c r="C10729" s="2">
        <v>-4.1698810000000003E-3</v>
      </c>
      <c r="D10729" s="2">
        <v>0.99667292600000001</v>
      </c>
      <c r="E10729" s="2">
        <v>0.99963041200000002</v>
      </c>
    </row>
    <row r="10730" spans="1:5" x14ac:dyDescent="0.2">
      <c r="A10730" s="2" t="s">
        <v>59206</v>
      </c>
      <c r="B10730" s="2">
        <v>77.372879999999995</v>
      </c>
      <c r="C10730" s="2">
        <v>4.9192009999999998E-3</v>
      </c>
      <c r="D10730" s="2">
        <v>0.99607506199999996</v>
      </c>
      <c r="E10730" s="2">
        <v>0.99963041200000002</v>
      </c>
    </row>
    <row r="10731" spans="1:5" x14ac:dyDescent="0.2">
      <c r="A10731" s="2" t="s">
        <v>59207</v>
      </c>
      <c r="B10731" s="2">
        <v>76.242819999999995</v>
      </c>
      <c r="C10731" s="2">
        <v>-7.6869110000000003E-3</v>
      </c>
      <c r="D10731" s="2">
        <v>0.99386679200000005</v>
      </c>
      <c r="E10731" s="2">
        <v>0.99963041200000002</v>
      </c>
    </row>
    <row r="10732" spans="1:5" x14ac:dyDescent="0.2">
      <c r="A10732" s="2" t="s">
        <v>59208</v>
      </c>
      <c r="B10732" s="2">
        <v>76.505510000000001</v>
      </c>
      <c r="C10732" s="2">
        <v>-4.7565359999999996E-3</v>
      </c>
      <c r="D10732" s="2">
        <v>0.996204847</v>
      </c>
      <c r="E10732" s="2">
        <v>0.99963041200000002</v>
      </c>
    </row>
    <row r="10733" spans="1:5" x14ac:dyDescent="0.2">
      <c r="A10733" s="2" t="s">
        <v>59209</v>
      </c>
      <c r="B10733" s="2">
        <v>77.911606000000006</v>
      </c>
      <c r="C10733" s="2">
        <v>1.0928828999999999E-2</v>
      </c>
      <c r="D10733" s="2">
        <v>0.99128022999999998</v>
      </c>
      <c r="E10733" s="2">
        <v>0.99963041200000002</v>
      </c>
    </row>
    <row r="10734" spans="1:5" x14ac:dyDescent="0.2">
      <c r="A10734" s="2" t="s">
        <v>59210</v>
      </c>
      <c r="B10734" s="2">
        <v>77.520849999999996</v>
      </c>
      <c r="C10734" s="2">
        <v>6.569844E-3</v>
      </c>
      <c r="D10734" s="2">
        <v>0.99475806</v>
      </c>
      <c r="E10734" s="2">
        <v>0.99963041200000002</v>
      </c>
    </row>
    <row r="10735" spans="1:5" x14ac:dyDescent="0.2">
      <c r="A10735" s="2" t="s">
        <v>59211</v>
      </c>
      <c r="B10735" s="2">
        <v>76.379630000000006</v>
      </c>
      <c r="C10735" s="2">
        <v>-6.1607600000000004E-3</v>
      </c>
      <c r="D10735" s="2">
        <v>0.99508445499999998</v>
      </c>
      <c r="E10735" s="2">
        <v>0.99963041200000002</v>
      </c>
    </row>
    <row r="10736" spans="1:5" x14ac:dyDescent="0.2">
      <c r="A10736" s="2" t="s">
        <v>59212</v>
      </c>
      <c r="B10736" s="2">
        <v>77.578370000000007</v>
      </c>
      <c r="C10736" s="2">
        <v>7.2114950000000001E-3</v>
      </c>
      <c r="D10736" s="2">
        <v>0.99424610999999996</v>
      </c>
      <c r="E10736" s="2">
        <v>0.99963041200000002</v>
      </c>
    </row>
    <row r="10737" spans="1:5" x14ac:dyDescent="0.2">
      <c r="A10737" s="2" t="s">
        <v>59213</v>
      </c>
      <c r="B10737" s="2">
        <v>77.463425000000001</v>
      </c>
      <c r="C10737" s="2">
        <v>5.9292529999999998E-3</v>
      </c>
      <c r="D10737" s="2">
        <v>0.99526916799999998</v>
      </c>
      <c r="E10737" s="2">
        <v>0.99963041200000002</v>
      </c>
    </row>
    <row r="10738" spans="1:5" x14ac:dyDescent="0.2">
      <c r="A10738" s="2" t="s">
        <v>59214</v>
      </c>
      <c r="B10738" s="2">
        <v>76.427750000000003</v>
      </c>
      <c r="C10738" s="2">
        <v>-5.6239690000000004E-3</v>
      </c>
      <c r="D10738" s="2">
        <v>0.99551274499999998</v>
      </c>
      <c r="E10738" s="2">
        <v>0.99963041200000002</v>
      </c>
    </row>
    <row r="10739" spans="1:5" x14ac:dyDescent="0.2">
      <c r="A10739" s="2" t="s">
        <v>59215</v>
      </c>
      <c r="B10739" s="2">
        <v>77.778689999999997</v>
      </c>
      <c r="C10739" s="2">
        <v>9.4461159999999992E-3</v>
      </c>
      <c r="D10739" s="2">
        <v>0.99246320200000004</v>
      </c>
      <c r="E10739" s="2">
        <v>0.99963041200000002</v>
      </c>
    </row>
    <row r="10740" spans="1:5" x14ac:dyDescent="0.2">
      <c r="A10740" s="2" t="s">
        <v>59216</v>
      </c>
      <c r="B10740" s="2">
        <v>77.863479999999996</v>
      </c>
      <c r="C10740" s="2">
        <v>1.0391971E-2</v>
      </c>
      <c r="D10740" s="2">
        <v>0.99170855599999996</v>
      </c>
      <c r="E10740" s="2">
        <v>0.99963041200000002</v>
      </c>
    </row>
    <row r="10741" spans="1:5" x14ac:dyDescent="0.2">
      <c r="A10741" s="2" t="s">
        <v>59217</v>
      </c>
      <c r="B10741" s="2">
        <v>77.51549</v>
      </c>
      <c r="C10741" s="2">
        <v>6.5100519999999997E-3</v>
      </c>
      <c r="D10741" s="2">
        <v>0.99480576700000001</v>
      </c>
      <c r="E10741" s="2">
        <v>0.99963041200000002</v>
      </c>
    </row>
    <row r="10742" spans="1:5" x14ac:dyDescent="0.2">
      <c r="A10742" s="2" t="s">
        <v>59218</v>
      </c>
      <c r="B10742" s="2">
        <v>77.789119999999997</v>
      </c>
      <c r="C10742" s="2">
        <v>9.5624660000000004E-3</v>
      </c>
      <c r="D10742" s="2">
        <v>0.99237037299999997</v>
      </c>
      <c r="E10742" s="2">
        <v>0.99963041200000002</v>
      </c>
    </row>
    <row r="10743" spans="1:5" x14ac:dyDescent="0.2">
      <c r="A10743" s="2" t="s">
        <v>59219</v>
      </c>
      <c r="B10743" s="2">
        <v>77.886849999999995</v>
      </c>
      <c r="C10743" s="2">
        <v>1.0652669E-2</v>
      </c>
      <c r="D10743" s="2">
        <v>0.99150056099999995</v>
      </c>
      <c r="E10743" s="2">
        <v>0.99963041200000002</v>
      </c>
    </row>
    <row r="10744" spans="1:5" x14ac:dyDescent="0.2">
      <c r="A10744" s="2" t="s">
        <v>59220</v>
      </c>
      <c r="B10744" s="2">
        <v>77.911643999999995</v>
      </c>
      <c r="C10744" s="2">
        <v>1.0929253E-2</v>
      </c>
      <c r="D10744" s="2">
        <v>0.991279892</v>
      </c>
      <c r="E10744" s="2">
        <v>0.99963041200000002</v>
      </c>
    </row>
    <row r="10745" spans="1:5" x14ac:dyDescent="0.2">
      <c r="A10745" s="2" t="s">
        <v>59221</v>
      </c>
      <c r="B10745" s="2">
        <v>76.45684</v>
      </c>
      <c r="C10745" s="2">
        <v>-5.2994629999999999E-3</v>
      </c>
      <c r="D10745" s="2">
        <v>0.99577165999999995</v>
      </c>
      <c r="E10745" s="2">
        <v>0.99963041200000002</v>
      </c>
    </row>
    <row r="10746" spans="1:5" x14ac:dyDescent="0.2">
      <c r="A10746" s="2" t="s">
        <v>59222</v>
      </c>
      <c r="B10746" s="2">
        <v>77.631600000000006</v>
      </c>
      <c r="C10746" s="2">
        <v>7.805289E-3</v>
      </c>
      <c r="D10746" s="2">
        <v>0.99377234400000003</v>
      </c>
      <c r="E10746" s="2">
        <v>0.99963041200000002</v>
      </c>
    </row>
    <row r="10747" spans="1:5" x14ac:dyDescent="0.2">
      <c r="A10747" s="2" t="s">
        <v>59223</v>
      </c>
      <c r="B10747" s="2">
        <v>76.007750000000001</v>
      </c>
      <c r="C10747" s="2">
        <v>-1.0309178E-2</v>
      </c>
      <c r="D10747" s="2">
        <v>0.99177461200000006</v>
      </c>
      <c r="E10747" s="2">
        <v>0.99963041200000002</v>
      </c>
    </row>
    <row r="10748" spans="1:5" x14ac:dyDescent="0.2">
      <c r="A10748" s="2" t="s">
        <v>59224</v>
      </c>
      <c r="B10748" s="2">
        <v>76.548519999999996</v>
      </c>
      <c r="C10748" s="2">
        <v>-4.2767489999999998E-3</v>
      </c>
      <c r="D10748" s="2">
        <v>0.99658765900000001</v>
      </c>
      <c r="E10748" s="2">
        <v>0.99963041200000002</v>
      </c>
    </row>
    <row r="10749" spans="1:5" x14ac:dyDescent="0.2">
      <c r="A10749" s="2" t="s">
        <v>59225</v>
      </c>
      <c r="B10749" s="2">
        <v>76.55565</v>
      </c>
      <c r="C10749" s="2">
        <v>-4.1972119999999996E-3</v>
      </c>
      <c r="D10749" s="2">
        <v>0.99665111900000003</v>
      </c>
      <c r="E10749" s="2">
        <v>0.99963041200000002</v>
      </c>
    </row>
    <row r="10750" spans="1:5" x14ac:dyDescent="0.2">
      <c r="A10750" s="2" t="s">
        <v>59226</v>
      </c>
      <c r="B10750" s="2">
        <v>77.748565999999997</v>
      </c>
      <c r="C10750" s="2">
        <v>9.1100750000000005E-3</v>
      </c>
      <c r="D10750" s="2">
        <v>0.99273131199999998</v>
      </c>
      <c r="E10750" s="2">
        <v>0.99963041200000002</v>
      </c>
    </row>
    <row r="10751" spans="1:5" x14ac:dyDescent="0.2">
      <c r="A10751" s="2" t="s">
        <v>59227</v>
      </c>
      <c r="B10751" s="2">
        <v>76.007980000000003</v>
      </c>
      <c r="C10751" s="2">
        <v>-1.0306612E-2</v>
      </c>
      <c r="D10751" s="2">
        <v>0.991776659</v>
      </c>
      <c r="E10751" s="2">
        <v>0.99963041200000002</v>
      </c>
    </row>
    <row r="10752" spans="1:5" x14ac:dyDescent="0.2">
      <c r="A10752" s="2" t="s">
        <v>59228</v>
      </c>
      <c r="B10752" s="2">
        <v>77.318399999999997</v>
      </c>
      <c r="C10752" s="2">
        <v>4.3114620000000003E-3</v>
      </c>
      <c r="D10752" s="2">
        <v>0.99655996199999997</v>
      </c>
      <c r="E10752" s="2">
        <v>0.99963041200000002</v>
      </c>
    </row>
    <row r="10753" spans="1:5" x14ac:dyDescent="0.2">
      <c r="A10753" s="2" t="s">
        <v>59229</v>
      </c>
      <c r="B10753" s="2">
        <v>76.476190000000003</v>
      </c>
      <c r="C10753" s="2">
        <v>-5.0836090000000002E-3</v>
      </c>
      <c r="D10753" s="2">
        <v>0.99594388499999997</v>
      </c>
      <c r="E10753" s="2">
        <v>0.99963041200000002</v>
      </c>
    </row>
    <row r="10754" spans="1:5" x14ac:dyDescent="0.2">
      <c r="A10754" s="2" t="s">
        <v>59230</v>
      </c>
      <c r="B10754" s="2">
        <v>77.447670000000002</v>
      </c>
      <c r="C10754" s="2">
        <v>5.7535019999999997E-3</v>
      </c>
      <c r="D10754" s="2">
        <v>0.99540939500000003</v>
      </c>
      <c r="E10754" s="2">
        <v>0.99963041200000002</v>
      </c>
    </row>
    <row r="10755" spans="1:5" x14ac:dyDescent="0.2">
      <c r="A10755" s="2" t="s">
        <v>59231</v>
      </c>
      <c r="B10755" s="2">
        <v>76.194839999999999</v>
      </c>
      <c r="C10755" s="2">
        <v>-8.2221410000000005E-3</v>
      </c>
      <c r="D10755" s="2">
        <v>0.99343975500000004</v>
      </c>
      <c r="E10755" s="2">
        <v>0.99963041200000002</v>
      </c>
    </row>
    <row r="10756" spans="1:5" x14ac:dyDescent="0.2">
      <c r="A10756" s="2" t="s">
        <v>59232</v>
      </c>
      <c r="B10756" s="2">
        <v>76.33175</v>
      </c>
      <c r="C10756" s="2">
        <v>-6.694874E-3</v>
      </c>
      <c r="D10756" s="2">
        <v>0.99465830300000002</v>
      </c>
      <c r="E10756" s="2">
        <v>0.99963041200000002</v>
      </c>
    </row>
    <row r="10757" spans="1:5" x14ac:dyDescent="0.2">
      <c r="A10757" s="2" t="s">
        <v>59233</v>
      </c>
      <c r="B10757" s="2">
        <v>76.354860000000002</v>
      </c>
      <c r="C10757" s="2">
        <v>-6.4370759999999999E-3</v>
      </c>
      <c r="D10757" s="2">
        <v>0.99486399199999997</v>
      </c>
      <c r="E10757" s="2">
        <v>0.99963041200000002</v>
      </c>
    </row>
    <row r="10758" spans="1:5" x14ac:dyDescent="0.2">
      <c r="A10758" s="2" t="s">
        <v>59234</v>
      </c>
      <c r="B10758" s="2">
        <v>76.032234000000003</v>
      </c>
      <c r="C10758" s="2">
        <v>-1.0036053E-2</v>
      </c>
      <c r="D10758" s="2">
        <v>0.99199252299999996</v>
      </c>
      <c r="E10758" s="2">
        <v>0.99963041200000002</v>
      </c>
    </row>
    <row r="10759" spans="1:5" x14ac:dyDescent="0.2">
      <c r="A10759" s="2" t="s">
        <v>59235</v>
      </c>
      <c r="B10759" s="2">
        <v>76.033259999999999</v>
      </c>
      <c r="C10759" s="2">
        <v>-1.0024608000000001E-2</v>
      </c>
      <c r="D10759" s="2">
        <v>0.99200165399999995</v>
      </c>
      <c r="E10759" s="2">
        <v>0.99963041200000002</v>
      </c>
    </row>
    <row r="10760" spans="1:5" x14ac:dyDescent="0.2">
      <c r="A10760" s="2" t="s">
        <v>59236</v>
      </c>
      <c r="B10760" s="2">
        <v>76.523979999999995</v>
      </c>
      <c r="C10760" s="2">
        <v>-4.5504990000000004E-3</v>
      </c>
      <c r="D10760" s="2">
        <v>0.99636924000000004</v>
      </c>
      <c r="E10760" s="2">
        <v>0.99963041200000002</v>
      </c>
    </row>
    <row r="10761" spans="1:5" x14ac:dyDescent="0.2">
      <c r="A10761" s="2" t="s">
        <v>59237</v>
      </c>
      <c r="B10761" s="2">
        <v>76.375380000000007</v>
      </c>
      <c r="C10761" s="2">
        <v>-6.2081699999999998E-3</v>
      </c>
      <c r="D10761" s="2">
        <v>0.99504662899999996</v>
      </c>
      <c r="E10761" s="2">
        <v>0.99963041200000002</v>
      </c>
    </row>
    <row r="10762" spans="1:5" x14ac:dyDescent="0.2">
      <c r="A10762" s="2" t="s">
        <v>59238</v>
      </c>
      <c r="B10762" s="2">
        <v>76.166954000000004</v>
      </c>
      <c r="C10762" s="2">
        <v>-8.5332159999999997E-3</v>
      </c>
      <c r="D10762" s="2">
        <v>0.99319156099999995</v>
      </c>
      <c r="E10762" s="2">
        <v>0.99963041200000002</v>
      </c>
    </row>
    <row r="10763" spans="1:5" x14ac:dyDescent="0.2">
      <c r="A10763" s="2" t="s">
        <v>59239</v>
      </c>
      <c r="B10763" s="2">
        <v>76.427734000000001</v>
      </c>
      <c r="C10763" s="2">
        <v>-5.6241479999999998E-3</v>
      </c>
      <c r="D10763" s="2">
        <v>0.995512603</v>
      </c>
      <c r="E10763" s="2">
        <v>0.99963041200000002</v>
      </c>
    </row>
    <row r="10764" spans="1:5" x14ac:dyDescent="0.2">
      <c r="A10764" s="2" t="s">
        <v>59240</v>
      </c>
      <c r="B10764" s="2">
        <v>76.021420000000006</v>
      </c>
      <c r="C10764" s="2">
        <v>-1.0156686E-2</v>
      </c>
      <c r="D10764" s="2">
        <v>0.99189627700000005</v>
      </c>
      <c r="E10764" s="2">
        <v>0.99963041200000002</v>
      </c>
    </row>
    <row r="10765" spans="1:5" x14ac:dyDescent="0.2">
      <c r="A10765" s="2" t="s">
        <v>59241</v>
      </c>
      <c r="B10765" s="2">
        <v>76.379654000000002</v>
      </c>
      <c r="C10765" s="2">
        <v>-6.1604930000000004E-3</v>
      </c>
      <c r="D10765" s="2">
        <v>0.99508466900000003</v>
      </c>
      <c r="E10765" s="2">
        <v>0.99963041200000002</v>
      </c>
    </row>
    <row r="10766" spans="1:5" x14ac:dyDescent="0.2">
      <c r="A10766" s="2" t="s">
        <v>59242</v>
      </c>
      <c r="B10766" s="2">
        <v>77.680419999999998</v>
      </c>
      <c r="C10766" s="2">
        <v>8.3498889999999992E-3</v>
      </c>
      <c r="D10766" s="2">
        <v>0.99333782999999998</v>
      </c>
      <c r="E10766" s="2">
        <v>0.99963041200000002</v>
      </c>
    </row>
    <row r="10767" spans="1:5" x14ac:dyDescent="0.2">
      <c r="A10767" s="2" t="s">
        <v>59243</v>
      </c>
      <c r="B10767" s="2">
        <v>76.150940000000006</v>
      </c>
      <c r="C10767" s="2">
        <v>-8.7118569999999999E-3</v>
      </c>
      <c r="D10767" s="2">
        <v>0.99304903200000005</v>
      </c>
      <c r="E10767" s="2">
        <v>0.99963041200000002</v>
      </c>
    </row>
    <row r="10768" spans="1:5" x14ac:dyDescent="0.2">
      <c r="A10768" s="2" t="s">
        <v>59244</v>
      </c>
      <c r="B10768" s="2">
        <v>75.926124999999999</v>
      </c>
      <c r="C10768" s="2">
        <v>-1.1219725999999999E-2</v>
      </c>
      <c r="D10768" s="2">
        <v>0.99104814100000005</v>
      </c>
      <c r="E10768" s="2">
        <v>0.99963041200000002</v>
      </c>
    </row>
    <row r="10769" spans="1:5" x14ac:dyDescent="0.2">
      <c r="A10769" s="2" t="s">
        <v>59245</v>
      </c>
      <c r="B10769" s="2">
        <v>77.811099999999996</v>
      </c>
      <c r="C10769" s="2">
        <v>9.8076580000000003E-3</v>
      </c>
      <c r="D10769" s="2">
        <v>0.992174746</v>
      </c>
      <c r="E10769" s="2">
        <v>0.99963041200000002</v>
      </c>
    </row>
    <row r="10770" spans="1:5" x14ac:dyDescent="0.2">
      <c r="A10770" s="2" t="s">
        <v>59246</v>
      </c>
      <c r="B10770" s="2">
        <v>76.083145000000002</v>
      </c>
      <c r="C10770" s="2">
        <v>-9.4681269999999998E-3</v>
      </c>
      <c r="D10770" s="2">
        <v>0.99244564000000002</v>
      </c>
      <c r="E10770" s="2">
        <v>0.99963041200000002</v>
      </c>
    </row>
    <row r="10771" spans="1:5" x14ac:dyDescent="0.2">
      <c r="A10771" s="2" t="s">
        <v>59247</v>
      </c>
      <c r="B10771" s="2">
        <v>77.778689999999997</v>
      </c>
      <c r="C10771" s="2">
        <v>9.4461159999999992E-3</v>
      </c>
      <c r="D10771" s="2">
        <v>0.99246320200000004</v>
      </c>
      <c r="E10771" s="2">
        <v>0.99963041200000002</v>
      </c>
    </row>
    <row r="10772" spans="1:5" x14ac:dyDescent="0.2">
      <c r="A10772" s="2" t="s">
        <v>59248</v>
      </c>
      <c r="B10772" s="2">
        <v>76.386215000000007</v>
      </c>
      <c r="C10772" s="2">
        <v>-6.0873029999999996E-3</v>
      </c>
      <c r="D10772" s="2">
        <v>0.99514306500000005</v>
      </c>
      <c r="E10772" s="2">
        <v>0.99963041200000002</v>
      </c>
    </row>
    <row r="10773" spans="1:5" x14ac:dyDescent="0.2">
      <c r="A10773" s="2" t="s">
        <v>59249</v>
      </c>
      <c r="B10773" s="2">
        <v>76.174149999999997</v>
      </c>
      <c r="C10773" s="2">
        <v>-8.4529429999999992E-3</v>
      </c>
      <c r="D10773" s="2">
        <v>0.99325560800000001</v>
      </c>
      <c r="E10773" s="2">
        <v>0.99963041200000002</v>
      </c>
    </row>
    <row r="10774" spans="1:5" x14ac:dyDescent="0.2">
      <c r="A10774" s="2" t="s">
        <v>59250</v>
      </c>
      <c r="B10774" s="2">
        <v>76.440314999999998</v>
      </c>
      <c r="C10774" s="2">
        <v>-5.4838040000000001E-3</v>
      </c>
      <c r="D10774" s="2">
        <v>0.99562457999999998</v>
      </c>
      <c r="E10774" s="2">
        <v>0.99963041200000002</v>
      </c>
    </row>
    <row r="10775" spans="1:5" x14ac:dyDescent="0.2">
      <c r="A10775" s="2" t="s">
        <v>59251</v>
      </c>
      <c r="B10775" s="2">
        <v>77.358419999999995</v>
      </c>
      <c r="C10775" s="2">
        <v>4.7578960000000002E-3</v>
      </c>
      <c r="D10775" s="2">
        <v>0.99620376300000002</v>
      </c>
      <c r="E10775" s="2">
        <v>0.99963041200000002</v>
      </c>
    </row>
    <row r="10776" spans="1:5" x14ac:dyDescent="0.2">
      <c r="A10776" s="2" t="s">
        <v>59252</v>
      </c>
      <c r="B10776" s="2">
        <v>77.318730000000002</v>
      </c>
      <c r="C10776" s="2">
        <v>4.3151429999999996E-3</v>
      </c>
      <c r="D10776" s="2">
        <v>0.99655702400000001</v>
      </c>
      <c r="E10776" s="2">
        <v>0.99963041200000002</v>
      </c>
    </row>
    <row r="10777" spans="1:5" x14ac:dyDescent="0.2">
      <c r="A10777" s="2" t="s">
        <v>59253</v>
      </c>
      <c r="B10777" s="2">
        <v>76.421270000000007</v>
      </c>
      <c r="C10777" s="2">
        <v>-5.6962549999999999E-3</v>
      </c>
      <c r="D10777" s="2">
        <v>0.99545507</v>
      </c>
      <c r="E10777" s="2">
        <v>0.99963041200000002</v>
      </c>
    </row>
    <row r="10778" spans="1:5" x14ac:dyDescent="0.2">
      <c r="A10778" s="2" t="s">
        <v>59254</v>
      </c>
      <c r="B10778" s="2">
        <v>77.654480000000007</v>
      </c>
      <c r="C10778" s="2">
        <v>8.0605209999999993E-3</v>
      </c>
      <c r="D10778" s="2">
        <v>0.99356870399999997</v>
      </c>
      <c r="E10778" s="2">
        <v>0.99963041200000002</v>
      </c>
    </row>
    <row r="10779" spans="1:5" x14ac:dyDescent="0.2">
      <c r="A10779" s="2" t="s">
        <v>59255</v>
      </c>
      <c r="B10779" s="2">
        <v>77.688800000000001</v>
      </c>
      <c r="C10779" s="2">
        <v>8.4433700000000004E-3</v>
      </c>
      <c r="D10779" s="2">
        <v>0.99326324499999996</v>
      </c>
      <c r="E10779" s="2">
        <v>0.99963041200000002</v>
      </c>
    </row>
    <row r="10780" spans="1:5" x14ac:dyDescent="0.2">
      <c r="A10780" s="2" t="s">
        <v>59256</v>
      </c>
      <c r="B10780" s="2">
        <v>77.713425000000001</v>
      </c>
      <c r="C10780" s="2">
        <v>8.7180680000000007E-3</v>
      </c>
      <c r="D10780" s="2">
        <v>0.993044076</v>
      </c>
      <c r="E10780" s="2">
        <v>0.99963041200000002</v>
      </c>
    </row>
    <row r="10781" spans="1:5" x14ac:dyDescent="0.2">
      <c r="A10781" s="2" t="s">
        <v>59257</v>
      </c>
      <c r="B10781" s="2">
        <v>76.294730000000001</v>
      </c>
      <c r="C10781" s="2">
        <v>-7.1078419999999996E-3</v>
      </c>
      <c r="D10781" s="2">
        <v>0.99432880999999995</v>
      </c>
      <c r="E10781" s="2">
        <v>0.99963041200000002</v>
      </c>
    </row>
    <row r="10782" spans="1:5" x14ac:dyDescent="0.2">
      <c r="A10782" s="2" t="s">
        <v>59258</v>
      </c>
      <c r="B10782" s="2">
        <v>77.319460000000007</v>
      </c>
      <c r="C10782" s="2">
        <v>4.3232870000000003E-3</v>
      </c>
      <c r="D10782" s="2">
        <v>0.99655052700000002</v>
      </c>
      <c r="E10782" s="2">
        <v>0.99963041200000002</v>
      </c>
    </row>
    <row r="10783" spans="1:5" x14ac:dyDescent="0.2">
      <c r="A10783" s="2" t="s">
        <v>59259</v>
      </c>
      <c r="B10783" s="2">
        <v>76.209366000000003</v>
      </c>
      <c r="C10783" s="2">
        <v>-8.0601000000000006E-3</v>
      </c>
      <c r="D10783" s="2">
        <v>0.99356904099999999</v>
      </c>
      <c r="E10783" s="2">
        <v>0.99963041200000002</v>
      </c>
    </row>
    <row r="10784" spans="1:5" x14ac:dyDescent="0.2">
      <c r="A10784" s="2" t="s">
        <v>59260</v>
      </c>
      <c r="B10784" s="2">
        <v>76.340350000000001</v>
      </c>
      <c r="C10784" s="2">
        <v>-6.5989389999999998E-3</v>
      </c>
      <c r="D10784" s="2">
        <v>0.99473484700000003</v>
      </c>
      <c r="E10784" s="2">
        <v>0.99963041200000002</v>
      </c>
    </row>
    <row r="10785" spans="1:5" x14ac:dyDescent="0.2">
      <c r="A10785" s="2" t="s">
        <v>59261</v>
      </c>
      <c r="B10785" s="2">
        <v>76.461074999999994</v>
      </c>
      <c r="C10785" s="2">
        <v>-5.2522200000000002E-3</v>
      </c>
      <c r="D10785" s="2">
        <v>0.99580935400000004</v>
      </c>
      <c r="E10785" s="2">
        <v>0.99963041200000002</v>
      </c>
    </row>
    <row r="10786" spans="1:5" x14ac:dyDescent="0.2">
      <c r="A10786" s="2" t="s">
        <v>59262</v>
      </c>
      <c r="B10786" s="2">
        <v>77.423584000000005</v>
      </c>
      <c r="C10786" s="2">
        <v>5.4848170000000003E-3</v>
      </c>
      <c r="D10786" s="2">
        <v>0.99562377099999999</v>
      </c>
      <c r="E10786" s="2">
        <v>0.99963041200000002</v>
      </c>
    </row>
    <row r="10787" spans="1:5" x14ac:dyDescent="0.2">
      <c r="A10787" s="2" t="s">
        <v>59263</v>
      </c>
      <c r="B10787" s="2">
        <v>77.102530000000002</v>
      </c>
      <c r="C10787" s="2">
        <v>1.903376E-3</v>
      </c>
      <c r="D10787" s="2">
        <v>0.99848132599999995</v>
      </c>
      <c r="E10787" s="2">
        <v>0.99969037299999997</v>
      </c>
    </row>
    <row r="10788" spans="1:5" x14ac:dyDescent="0.2">
      <c r="A10788" s="2" t="s">
        <v>59264</v>
      </c>
      <c r="B10788" s="2">
        <v>77.060990000000004</v>
      </c>
      <c r="C10788" s="2">
        <v>1.439987E-3</v>
      </c>
      <c r="D10788" s="2">
        <v>0.99885105699999999</v>
      </c>
      <c r="E10788" s="2">
        <v>0.99969037299999997</v>
      </c>
    </row>
    <row r="10789" spans="1:5" x14ac:dyDescent="0.2">
      <c r="A10789" s="2" t="s">
        <v>59265</v>
      </c>
      <c r="B10789" s="2">
        <v>77.135509999999996</v>
      </c>
      <c r="C10789" s="2">
        <v>2.2712769999999999E-3</v>
      </c>
      <c r="D10789" s="2">
        <v>0.99818778500000005</v>
      </c>
      <c r="E10789" s="2">
        <v>0.99969037299999997</v>
      </c>
    </row>
    <row r="10790" spans="1:5" x14ac:dyDescent="0.2">
      <c r="A10790" s="2" t="s">
        <v>59266</v>
      </c>
      <c r="B10790" s="2">
        <v>77.221855000000005</v>
      </c>
      <c r="C10790" s="2">
        <v>3.2344779999999998E-3</v>
      </c>
      <c r="D10790" s="2">
        <v>0.997419265</v>
      </c>
      <c r="E10790" s="2">
        <v>0.99969037299999997</v>
      </c>
    </row>
    <row r="10791" spans="1:5" x14ac:dyDescent="0.2">
      <c r="A10791" s="2" t="s">
        <v>59267</v>
      </c>
      <c r="B10791" s="2">
        <v>77.232159999999993</v>
      </c>
      <c r="C10791" s="2">
        <v>3.3494330000000002E-3</v>
      </c>
      <c r="D10791" s="2">
        <v>0.99732754499999998</v>
      </c>
      <c r="E10791" s="2">
        <v>0.99969037299999997</v>
      </c>
    </row>
    <row r="10792" spans="1:5" x14ac:dyDescent="0.2">
      <c r="A10792" s="2" t="s">
        <v>59268</v>
      </c>
      <c r="B10792" s="2">
        <v>77.066509999999994</v>
      </c>
      <c r="C10792" s="2">
        <v>1.5015639999999999E-3</v>
      </c>
      <c r="D10792" s="2">
        <v>0.99880192599999995</v>
      </c>
      <c r="E10792" s="2">
        <v>0.99969037299999997</v>
      </c>
    </row>
    <row r="10793" spans="1:5" x14ac:dyDescent="0.2">
      <c r="A10793" s="2" t="s">
        <v>59269</v>
      </c>
      <c r="B10793" s="2">
        <v>76.865700000000004</v>
      </c>
      <c r="C10793" s="2">
        <v>-7.3852399999999995E-4</v>
      </c>
      <c r="D10793" s="2">
        <v>0.99941074299999999</v>
      </c>
      <c r="E10793" s="2">
        <v>0.99969037299999997</v>
      </c>
    </row>
    <row r="10794" spans="1:5" x14ac:dyDescent="0.2">
      <c r="A10794" s="2" t="s">
        <v>59270</v>
      </c>
      <c r="B10794" s="2">
        <v>77.104259999999996</v>
      </c>
      <c r="C10794" s="2">
        <v>1.922675E-3</v>
      </c>
      <c r="D10794" s="2">
        <v>0.998465928</v>
      </c>
      <c r="E10794" s="2">
        <v>0.99969037299999997</v>
      </c>
    </row>
    <row r="10795" spans="1:5" x14ac:dyDescent="0.2">
      <c r="A10795" s="2" t="s">
        <v>59271</v>
      </c>
      <c r="B10795" s="2">
        <v>76.831580000000002</v>
      </c>
      <c r="C10795" s="2">
        <v>-1.1191409999999999E-3</v>
      </c>
      <c r="D10795" s="2">
        <v>0.99910705499999997</v>
      </c>
      <c r="E10795" s="2">
        <v>0.99969037299999997</v>
      </c>
    </row>
    <row r="10796" spans="1:5" x14ac:dyDescent="0.2">
      <c r="A10796" s="2" t="s">
        <v>59272</v>
      </c>
      <c r="B10796" s="2">
        <v>76.762929999999997</v>
      </c>
      <c r="C10796" s="2">
        <v>-1.88495E-3</v>
      </c>
      <c r="D10796" s="2">
        <v>0.99849602900000001</v>
      </c>
      <c r="E10796" s="2">
        <v>0.99969037299999997</v>
      </c>
    </row>
    <row r="10797" spans="1:5" x14ac:dyDescent="0.2">
      <c r="A10797" s="2" t="s">
        <v>59273</v>
      </c>
      <c r="B10797" s="2">
        <v>76.779259999999994</v>
      </c>
      <c r="C10797" s="2">
        <v>-1.7027839999999999E-3</v>
      </c>
      <c r="D10797" s="2">
        <v>0.99864137500000005</v>
      </c>
      <c r="E10797" s="2">
        <v>0.99969037299999997</v>
      </c>
    </row>
    <row r="10798" spans="1:5" x14ac:dyDescent="0.2">
      <c r="A10798" s="2" t="s">
        <v>59274</v>
      </c>
      <c r="B10798" s="2">
        <v>76.597750000000005</v>
      </c>
      <c r="C10798" s="2">
        <v>-3.7275749999999999E-3</v>
      </c>
      <c r="D10798" s="2">
        <v>0.99702583199999995</v>
      </c>
      <c r="E10798" s="2">
        <v>0.99969037299999997</v>
      </c>
    </row>
    <row r="10799" spans="1:5" x14ac:dyDescent="0.2">
      <c r="A10799" s="2" t="s">
        <v>59275</v>
      </c>
      <c r="B10799" s="2">
        <v>76.778530000000003</v>
      </c>
      <c r="C10799" s="2">
        <v>-1.710928E-3</v>
      </c>
      <c r="D10799" s="2">
        <v>0.99863487799999995</v>
      </c>
      <c r="E10799" s="2">
        <v>0.99969037299999997</v>
      </c>
    </row>
    <row r="10800" spans="1:5" x14ac:dyDescent="0.2">
      <c r="A10800" s="2" t="s">
        <v>59276</v>
      </c>
      <c r="B10800" s="2">
        <v>76.694149999999993</v>
      </c>
      <c r="C10800" s="2">
        <v>-2.6522080000000001E-3</v>
      </c>
      <c r="D10800" s="2">
        <v>0.99788384600000002</v>
      </c>
      <c r="E10800" s="2">
        <v>0.99969037299999997</v>
      </c>
    </row>
    <row r="10801" spans="1:5" x14ac:dyDescent="0.2">
      <c r="A10801" s="2" t="s">
        <v>59277</v>
      </c>
      <c r="B10801" s="2">
        <v>77.264824000000004</v>
      </c>
      <c r="C10801" s="2">
        <v>3.7138079999999999E-3</v>
      </c>
      <c r="D10801" s="2">
        <v>0.99703681700000002</v>
      </c>
      <c r="E10801" s="2">
        <v>0.99969037299999997</v>
      </c>
    </row>
    <row r="10802" spans="1:5" x14ac:dyDescent="0.2">
      <c r="A10802" s="2" t="s">
        <v>59278</v>
      </c>
      <c r="B10802" s="2">
        <v>77.014510000000001</v>
      </c>
      <c r="C10802" s="2">
        <v>9.2148999999999996E-4</v>
      </c>
      <c r="D10802" s="2">
        <v>0.99926475699999995</v>
      </c>
      <c r="E10802" s="2">
        <v>0.99969037299999997</v>
      </c>
    </row>
    <row r="10803" spans="1:5" x14ac:dyDescent="0.2">
      <c r="A10803" s="2" t="s">
        <v>59279</v>
      </c>
      <c r="B10803" s="2">
        <v>76.807289999999995</v>
      </c>
      <c r="C10803" s="2">
        <v>-1.390102E-3</v>
      </c>
      <c r="D10803" s="2">
        <v>0.99889085899999996</v>
      </c>
      <c r="E10803" s="2">
        <v>0.99969037299999997</v>
      </c>
    </row>
    <row r="10804" spans="1:5" x14ac:dyDescent="0.2">
      <c r="A10804" s="2" t="s">
        <v>59280</v>
      </c>
      <c r="B10804" s="2">
        <v>76.987459999999999</v>
      </c>
      <c r="C10804" s="2">
        <v>6.1974100000000004E-4</v>
      </c>
      <c r="D10804" s="2">
        <v>0.99950551899999995</v>
      </c>
      <c r="E10804" s="2">
        <v>0.99969037299999997</v>
      </c>
    </row>
    <row r="10805" spans="1:5" x14ac:dyDescent="0.2">
      <c r="A10805" s="2" t="s">
        <v>59281</v>
      </c>
      <c r="B10805" s="2">
        <v>76.791015999999999</v>
      </c>
      <c r="C10805" s="2">
        <v>-1.571643E-3</v>
      </c>
      <c r="D10805" s="2">
        <v>0.99874601100000004</v>
      </c>
      <c r="E10805" s="2">
        <v>0.99969037299999997</v>
      </c>
    </row>
    <row r="10806" spans="1:5" x14ac:dyDescent="0.2">
      <c r="A10806" s="2" t="s">
        <v>59282</v>
      </c>
      <c r="B10806" s="2">
        <v>77.157859999999999</v>
      </c>
      <c r="C10806" s="2">
        <v>2.5205969999999999E-3</v>
      </c>
      <c r="D10806" s="2">
        <v>0.99798885699999995</v>
      </c>
      <c r="E10806" s="2">
        <v>0.99969037299999997</v>
      </c>
    </row>
    <row r="10807" spans="1:5" x14ac:dyDescent="0.2">
      <c r="A10807" s="2" t="s">
        <v>59283</v>
      </c>
      <c r="B10807" s="2">
        <v>77.09666</v>
      </c>
      <c r="C10807" s="2">
        <v>1.837895E-3</v>
      </c>
      <c r="D10807" s="2">
        <v>0.99853357300000001</v>
      </c>
      <c r="E10807" s="2">
        <v>0.99969037299999997</v>
      </c>
    </row>
    <row r="10808" spans="1:5" x14ac:dyDescent="0.2">
      <c r="A10808" s="2" t="s">
        <v>59284</v>
      </c>
      <c r="B10808" s="2">
        <v>76.628889999999998</v>
      </c>
      <c r="C10808" s="2">
        <v>-3.3802010000000002E-3</v>
      </c>
      <c r="D10808" s="2">
        <v>0.99730299499999997</v>
      </c>
      <c r="E10808" s="2">
        <v>0.99969037299999997</v>
      </c>
    </row>
    <row r="10809" spans="1:5" x14ac:dyDescent="0.2">
      <c r="A10809" s="2" t="s">
        <v>59285</v>
      </c>
      <c r="B10809" s="2">
        <v>76.639336</v>
      </c>
      <c r="C10809" s="2">
        <v>-3.2636729999999999E-3</v>
      </c>
      <c r="D10809" s="2">
        <v>0.99739597099999999</v>
      </c>
      <c r="E10809" s="2">
        <v>0.99969037299999997</v>
      </c>
    </row>
    <row r="10810" spans="1:5" x14ac:dyDescent="0.2">
      <c r="A10810" s="2" t="s">
        <v>59286</v>
      </c>
      <c r="B10810" s="2">
        <v>77.046539999999993</v>
      </c>
      <c r="C10810" s="2">
        <v>1.2787930000000001E-3</v>
      </c>
      <c r="D10810" s="2">
        <v>0.99897967099999996</v>
      </c>
      <c r="E10810" s="2">
        <v>0.99969037299999997</v>
      </c>
    </row>
    <row r="10811" spans="1:5" x14ac:dyDescent="0.2">
      <c r="A10811" s="2" t="s">
        <v>59287</v>
      </c>
      <c r="B10811" s="2">
        <v>77.009600000000006</v>
      </c>
      <c r="C10811" s="2">
        <v>8.6671800000000005E-4</v>
      </c>
      <c r="D10811" s="2">
        <v>0.99930845899999998</v>
      </c>
      <c r="E10811" s="2">
        <v>0.99969037299999997</v>
      </c>
    </row>
    <row r="10812" spans="1:5" x14ac:dyDescent="0.2">
      <c r="A10812" s="2" t="s">
        <v>59288</v>
      </c>
      <c r="B10812" s="2">
        <v>76.855869999999996</v>
      </c>
      <c r="C10812" s="2">
        <v>-8.4818000000000003E-4</v>
      </c>
      <c r="D10812" s="2">
        <v>0.99932325</v>
      </c>
      <c r="E10812" s="2">
        <v>0.99969037299999997</v>
      </c>
    </row>
    <row r="10813" spans="1:5" x14ac:dyDescent="0.2">
      <c r="A10813" s="2" t="s">
        <v>59289</v>
      </c>
      <c r="B10813" s="2">
        <v>76.850070000000002</v>
      </c>
      <c r="C10813" s="2">
        <v>-9.1288000000000003E-4</v>
      </c>
      <c r="D10813" s="2">
        <v>0.99927162700000005</v>
      </c>
      <c r="E10813" s="2">
        <v>0.99969037299999997</v>
      </c>
    </row>
    <row r="10814" spans="1:5" x14ac:dyDescent="0.2">
      <c r="A10814" s="2" t="s">
        <v>59290</v>
      </c>
      <c r="B10814" s="2">
        <v>77.043273999999997</v>
      </c>
      <c r="C10814" s="2">
        <v>1.2423600000000001E-3</v>
      </c>
      <c r="D10814" s="2">
        <v>0.99900873999999995</v>
      </c>
      <c r="E10814" s="2">
        <v>0.99969037299999997</v>
      </c>
    </row>
    <row r="10815" spans="1:5" x14ac:dyDescent="0.2">
      <c r="A10815" s="2" t="s">
        <v>59291</v>
      </c>
      <c r="B10815" s="2">
        <v>76.602699999999999</v>
      </c>
      <c r="C10815" s="2">
        <v>-3.6723569999999998E-3</v>
      </c>
      <c r="D10815" s="2">
        <v>0.99706989000000001</v>
      </c>
      <c r="E10815" s="2">
        <v>0.99969037299999997</v>
      </c>
    </row>
    <row r="10816" spans="1:5" x14ac:dyDescent="0.2">
      <c r="A10816" s="2" t="s">
        <v>59292</v>
      </c>
      <c r="B10816" s="2">
        <v>76.987815999999995</v>
      </c>
      <c r="C10816" s="2">
        <v>6.2371200000000001E-4</v>
      </c>
      <c r="D10816" s="2">
        <v>0.99950234999999998</v>
      </c>
      <c r="E10816" s="2">
        <v>0.99969037299999997</v>
      </c>
    </row>
    <row r="10817" spans="1:5" x14ac:dyDescent="0.2">
      <c r="A10817" s="2" t="s">
        <v>59293</v>
      </c>
      <c r="B10817" s="2">
        <v>76.899376000000004</v>
      </c>
      <c r="C10817" s="2">
        <v>-3.6285899999999999E-4</v>
      </c>
      <c r="D10817" s="2">
        <v>0.99971047999999996</v>
      </c>
      <c r="E10817" s="2">
        <v>0.99980291799999998</v>
      </c>
    </row>
    <row r="10818" spans="1:5" x14ac:dyDescent="0.2">
      <c r="A10818" s="2" t="s">
        <v>59294</v>
      </c>
      <c r="B10818" s="2">
        <v>76.912223999999995</v>
      </c>
      <c r="C10818" s="2">
        <v>-2.1953599999999999E-4</v>
      </c>
      <c r="D10818" s="2">
        <v>0.99982483499999997</v>
      </c>
      <c r="E10818" s="2">
        <v>0.99982483499999997</v>
      </c>
    </row>
  </sheetData>
  <mergeCells count="2">
    <mergeCell ref="G2:K2"/>
    <mergeCell ref="M2:Q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AE1CC-8D27-B844-AD7E-01AD2EF0E576}">
  <dimension ref="A1:F16"/>
  <sheetViews>
    <sheetView workbookViewId="0">
      <selection activeCell="D13" sqref="D13"/>
    </sheetView>
  </sheetViews>
  <sheetFormatPr baseColWidth="10" defaultRowHeight="16" x14ac:dyDescent="0.2"/>
  <sheetData>
    <row r="1" spans="1:6" x14ac:dyDescent="0.2">
      <c r="A1" s="56" t="s">
        <v>59461</v>
      </c>
    </row>
    <row r="2" spans="1:6" x14ac:dyDescent="0.2">
      <c r="A2" t="s">
        <v>59385</v>
      </c>
    </row>
    <row r="3" spans="1:6" x14ac:dyDescent="0.2">
      <c r="A3" t="s">
        <v>90</v>
      </c>
      <c r="B3" t="s">
        <v>59386</v>
      </c>
      <c r="C3" t="s">
        <v>59387</v>
      </c>
      <c r="D3" t="s">
        <v>59388</v>
      </c>
      <c r="E3" t="s">
        <v>59389</v>
      </c>
      <c r="F3" t="s">
        <v>98</v>
      </c>
    </row>
    <row r="4" spans="1:6" x14ac:dyDescent="0.2">
      <c r="A4" t="s">
        <v>48475</v>
      </c>
    </row>
    <row r="5" spans="1:6" x14ac:dyDescent="0.2">
      <c r="A5">
        <v>1</v>
      </c>
      <c r="B5">
        <v>258</v>
      </c>
      <c r="C5">
        <v>188</v>
      </c>
      <c r="D5">
        <v>270</v>
      </c>
      <c r="E5">
        <v>286</v>
      </c>
      <c r="F5">
        <v>495</v>
      </c>
    </row>
    <row r="6" spans="1:6" x14ac:dyDescent="0.2">
      <c r="A6">
        <v>2</v>
      </c>
      <c r="B6">
        <v>416</v>
      </c>
      <c r="C6">
        <v>382</v>
      </c>
      <c r="D6">
        <v>544</v>
      </c>
      <c r="E6">
        <v>628</v>
      </c>
      <c r="F6">
        <v>1304</v>
      </c>
    </row>
    <row r="7" spans="1:6" x14ac:dyDescent="0.2">
      <c r="A7">
        <v>3</v>
      </c>
      <c r="B7">
        <v>33</v>
      </c>
      <c r="C7">
        <v>36</v>
      </c>
      <c r="D7">
        <v>50</v>
      </c>
      <c r="E7">
        <v>25</v>
      </c>
      <c r="F7">
        <v>72</v>
      </c>
    </row>
    <row r="8" spans="1:6" x14ac:dyDescent="0.2">
      <c r="A8">
        <v>4</v>
      </c>
      <c r="B8">
        <v>581</v>
      </c>
      <c r="C8">
        <v>658</v>
      </c>
      <c r="D8">
        <v>818</v>
      </c>
      <c r="E8">
        <v>979</v>
      </c>
      <c r="F8">
        <v>2084</v>
      </c>
    </row>
    <row r="10" spans="1:6" x14ac:dyDescent="0.2">
      <c r="A10" t="s">
        <v>59390</v>
      </c>
    </row>
    <row r="11" spans="1:6" x14ac:dyDescent="0.2">
      <c r="A11" t="s">
        <v>90</v>
      </c>
      <c r="B11" t="s">
        <v>59386</v>
      </c>
      <c r="C11" t="s">
        <v>59387</v>
      </c>
      <c r="D11" t="s">
        <v>59388</v>
      </c>
      <c r="E11" t="s">
        <v>59389</v>
      </c>
      <c r="F11" t="s">
        <v>98</v>
      </c>
    </row>
    <row r="12" spans="1:6" x14ac:dyDescent="0.2">
      <c r="A12" t="s">
        <v>48475</v>
      </c>
    </row>
    <row r="13" spans="1:6" x14ac:dyDescent="0.2">
      <c r="A13">
        <v>1</v>
      </c>
      <c r="B13">
        <v>20.031056</v>
      </c>
      <c r="C13">
        <v>14.873417999999999</v>
      </c>
      <c r="D13">
        <v>16.052319000000001</v>
      </c>
      <c r="E13">
        <v>14.911365999999999</v>
      </c>
      <c r="F13">
        <v>12.515803</v>
      </c>
    </row>
    <row r="14" spans="1:6" x14ac:dyDescent="0.2">
      <c r="A14">
        <v>2</v>
      </c>
      <c r="B14">
        <v>32.298136999999997</v>
      </c>
      <c r="C14">
        <v>30.221519000000001</v>
      </c>
      <c r="D14">
        <v>32.342449000000002</v>
      </c>
      <c r="E14">
        <v>32.742440000000002</v>
      </c>
      <c r="F14">
        <v>32.970922999999999</v>
      </c>
    </row>
    <row r="15" spans="1:6" x14ac:dyDescent="0.2">
      <c r="A15">
        <v>3</v>
      </c>
      <c r="B15">
        <v>2.5621119999999999</v>
      </c>
      <c r="C15">
        <v>2.8481010000000002</v>
      </c>
      <c r="D15">
        <v>2.9726520000000001</v>
      </c>
      <c r="E15">
        <v>1.3034410000000001</v>
      </c>
      <c r="F15">
        <v>1.8204800000000001</v>
      </c>
    </row>
    <row r="16" spans="1:6" x14ac:dyDescent="0.2">
      <c r="A16">
        <v>4</v>
      </c>
      <c r="B16">
        <v>45.108696000000002</v>
      </c>
      <c r="C16">
        <v>52.056961999999999</v>
      </c>
      <c r="D16">
        <v>48.632579999999997</v>
      </c>
      <c r="E16">
        <v>51.042752999999998</v>
      </c>
      <c r="F16">
        <v>52.692793999999999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57B4E-660C-BC4A-9626-FA8DB4BE7FDA}">
  <dimension ref="A1:B6"/>
  <sheetViews>
    <sheetView workbookViewId="0">
      <selection activeCell="E13" sqref="E13"/>
    </sheetView>
  </sheetViews>
  <sheetFormatPr baseColWidth="10" defaultRowHeight="16" x14ac:dyDescent="0.2"/>
  <cols>
    <col min="1" max="1" width="10.83203125" style="2"/>
    <col min="2" max="2" width="30" style="2" customWidth="1"/>
    <col min="3" max="16384" width="10.83203125" style="2"/>
  </cols>
  <sheetData>
    <row r="1" spans="1:2" x14ac:dyDescent="0.2">
      <c r="A1" s="56" t="s">
        <v>59462</v>
      </c>
    </row>
    <row r="2" spans="1:2" x14ac:dyDescent="0.2">
      <c r="A2" s="2" t="s">
        <v>48475</v>
      </c>
      <c r="B2" s="2" t="s">
        <v>59383</v>
      </c>
    </row>
    <row r="3" spans="1:2" x14ac:dyDescent="0.2">
      <c r="A3" s="2">
        <v>1</v>
      </c>
      <c r="B3" s="2">
        <v>0.63199499999999997</v>
      </c>
    </row>
    <row r="4" spans="1:2" x14ac:dyDescent="0.2">
      <c r="A4" s="2">
        <v>2</v>
      </c>
      <c r="B4" s="2">
        <v>0.77063000000000004</v>
      </c>
    </row>
    <row r="5" spans="1:2" x14ac:dyDescent="0.2">
      <c r="A5" s="2">
        <v>3</v>
      </c>
      <c r="B5" s="2">
        <v>0.50519499999999995</v>
      </c>
    </row>
    <row r="6" spans="1:2" x14ac:dyDescent="0.2">
      <c r="A6" s="2">
        <v>4</v>
      </c>
      <c r="B6" s="2">
        <v>0.81167199999999995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C7957-2E87-484C-A070-119AE373BF4F}">
  <dimension ref="A1:F798"/>
  <sheetViews>
    <sheetView workbookViewId="0"/>
  </sheetViews>
  <sheetFormatPr baseColWidth="10" defaultRowHeight="16" x14ac:dyDescent="0.2"/>
  <cols>
    <col min="1" max="1" width="18.83203125" style="2" customWidth="1"/>
    <col min="2" max="2" width="10.83203125" style="2"/>
    <col min="3" max="3" width="24.5" style="2" customWidth="1"/>
    <col min="4" max="4" width="25.83203125" style="2" customWidth="1"/>
    <col min="5" max="16384" width="10.83203125" style="2"/>
  </cols>
  <sheetData>
    <row r="1" spans="1:6" x14ac:dyDescent="0.2">
      <c r="A1" s="56" t="s">
        <v>59463</v>
      </c>
    </row>
    <row r="2" spans="1:6" x14ac:dyDescent="0.2">
      <c r="A2" s="2" t="s">
        <v>48474</v>
      </c>
      <c r="B2" s="2" t="s">
        <v>48475</v>
      </c>
      <c r="C2" s="2" t="s">
        <v>48476</v>
      </c>
      <c r="D2" s="2" t="s">
        <v>48477</v>
      </c>
      <c r="E2" s="2" t="s">
        <v>48478</v>
      </c>
      <c r="F2" s="2" t="s">
        <v>48479</v>
      </c>
    </row>
    <row r="3" spans="1:6" x14ac:dyDescent="0.2">
      <c r="A3" s="2" t="s">
        <v>39419</v>
      </c>
      <c r="B3" s="2" t="s">
        <v>48480</v>
      </c>
      <c r="C3" s="2">
        <v>3.17575618952292E-3</v>
      </c>
      <c r="D3" s="2">
        <v>3.17575618952292E-3</v>
      </c>
      <c r="E3" s="2">
        <v>2.7924204734933799E-2</v>
      </c>
      <c r="F3" s="2" t="s">
        <v>48324</v>
      </c>
    </row>
    <row r="4" spans="1:6" x14ac:dyDescent="0.2">
      <c r="A4" s="2" t="s">
        <v>39419</v>
      </c>
      <c r="B4" s="2" t="s">
        <v>48481</v>
      </c>
      <c r="C4" s="55">
        <v>-3.6364410954241197E-5</v>
      </c>
      <c r="D4" s="55">
        <v>-3.6364410954241197E-5</v>
      </c>
      <c r="E4" s="2">
        <v>0.96979697406768495</v>
      </c>
      <c r="F4" s="2" t="s">
        <v>48324</v>
      </c>
    </row>
    <row r="5" spans="1:6" x14ac:dyDescent="0.2">
      <c r="A5" s="2" t="s">
        <v>39419</v>
      </c>
      <c r="B5" s="2" t="s">
        <v>48482</v>
      </c>
      <c r="C5" s="2">
        <v>1.49363020930825E-2</v>
      </c>
      <c r="D5" s="2">
        <v>1.49363020930825E-2</v>
      </c>
      <c r="E5" s="2">
        <v>1.2415999838145401E-2</v>
      </c>
      <c r="F5" s="2" t="s">
        <v>48324</v>
      </c>
    </row>
    <row r="6" spans="1:6" x14ac:dyDescent="0.2">
      <c r="A6" s="2" t="s">
        <v>39419</v>
      </c>
      <c r="B6" s="2" t="s">
        <v>48483</v>
      </c>
      <c r="C6" s="2">
        <v>-1.53266675519684E-3</v>
      </c>
      <c r="D6" s="2">
        <v>-1.53266675519684E-3</v>
      </c>
      <c r="E6" s="2">
        <v>8.9129492332960802E-2</v>
      </c>
      <c r="F6" s="2" t="s">
        <v>48324</v>
      </c>
    </row>
    <row r="7" spans="1:6" x14ac:dyDescent="0.2">
      <c r="A7" s="2" t="s">
        <v>39421</v>
      </c>
      <c r="B7" s="2" t="s">
        <v>48480</v>
      </c>
      <c r="C7" s="2">
        <v>8.85644576978935E-4</v>
      </c>
      <c r="D7" s="2">
        <v>8.85644576978935E-4</v>
      </c>
      <c r="E7" s="2">
        <v>0.32057776854210002</v>
      </c>
      <c r="F7" s="2" t="s">
        <v>48325</v>
      </c>
    </row>
    <row r="8" spans="1:6" x14ac:dyDescent="0.2">
      <c r="A8" s="2" t="s">
        <v>39421</v>
      </c>
      <c r="B8" s="2" t="s">
        <v>48481</v>
      </c>
      <c r="C8" s="2">
        <v>-1.59697737392053E-4</v>
      </c>
      <c r="D8" s="2">
        <v>-1.59697737392053E-4</v>
      </c>
      <c r="E8" s="2">
        <v>0.71398671539937997</v>
      </c>
      <c r="F8" s="2" t="s">
        <v>48325</v>
      </c>
    </row>
    <row r="9" spans="1:6" x14ac:dyDescent="0.2">
      <c r="A9" s="2" t="s">
        <v>39421</v>
      </c>
      <c r="B9" s="2" t="s">
        <v>48482</v>
      </c>
      <c r="C9" s="2">
        <v>-3.76823166388527E-3</v>
      </c>
      <c r="D9" s="2">
        <v>-3.76823166388527E-3</v>
      </c>
      <c r="E9" s="2">
        <v>0.14972081784901001</v>
      </c>
      <c r="F9" s="2" t="s">
        <v>48325</v>
      </c>
    </row>
    <row r="10" spans="1:6" x14ac:dyDescent="0.2">
      <c r="A10" s="2" t="s">
        <v>39421</v>
      </c>
      <c r="B10" s="2" t="s">
        <v>48483</v>
      </c>
      <c r="C10" s="2">
        <v>-1.38015710153882E-4</v>
      </c>
      <c r="D10" s="2">
        <v>-1.38015710153882E-4</v>
      </c>
      <c r="E10" s="2">
        <v>0.73730631162146898</v>
      </c>
      <c r="F10" s="2" t="s">
        <v>48325</v>
      </c>
    </row>
    <row r="11" spans="1:6" x14ac:dyDescent="0.2">
      <c r="A11" s="2" t="s">
        <v>39422</v>
      </c>
      <c r="B11" s="2" t="s">
        <v>48480</v>
      </c>
      <c r="C11" s="2">
        <v>1.1167710749726901E-3</v>
      </c>
      <c r="D11" s="2">
        <v>1.1167710749726901E-3</v>
      </c>
      <c r="E11" s="2">
        <v>0.69708588874544097</v>
      </c>
      <c r="F11" s="2" t="s">
        <v>48326</v>
      </c>
    </row>
    <row r="12" spans="1:6" x14ac:dyDescent="0.2">
      <c r="A12" s="2" t="s">
        <v>39422</v>
      </c>
      <c r="B12" s="2" t="s">
        <v>48481</v>
      </c>
      <c r="C12" s="2">
        <v>1.02172217761407E-3</v>
      </c>
      <c r="D12" s="2">
        <v>1.02172217761407E-3</v>
      </c>
      <c r="E12" s="2">
        <v>0.61155250029264696</v>
      </c>
      <c r="F12" s="2" t="s">
        <v>48326</v>
      </c>
    </row>
    <row r="13" spans="1:6" x14ac:dyDescent="0.2">
      <c r="A13" s="2" t="s">
        <v>39422</v>
      </c>
      <c r="B13" s="2" t="s">
        <v>48482</v>
      </c>
      <c r="C13" s="2">
        <v>-2.0671542963425298E-3</v>
      </c>
      <c r="D13" s="2">
        <v>-2.0671542963425298E-3</v>
      </c>
      <c r="E13" s="2">
        <v>0.88901221565202804</v>
      </c>
      <c r="F13" s="2" t="s">
        <v>48326</v>
      </c>
    </row>
    <row r="14" spans="1:6" x14ac:dyDescent="0.2">
      <c r="A14" s="2" t="s">
        <v>39422</v>
      </c>
      <c r="B14" s="2" t="s">
        <v>48483</v>
      </c>
      <c r="C14" s="2">
        <v>-1.3220469304001899E-3</v>
      </c>
      <c r="D14" s="2">
        <v>-1.3220469304001899E-3</v>
      </c>
      <c r="E14" s="2">
        <v>0.48782985387243599</v>
      </c>
      <c r="F14" s="2" t="s">
        <v>48326</v>
      </c>
    </row>
    <row r="15" spans="1:6" x14ac:dyDescent="0.2">
      <c r="A15" s="2" t="s">
        <v>39423</v>
      </c>
      <c r="B15" s="2" t="s">
        <v>48480</v>
      </c>
      <c r="C15" s="2">
        <v>-1.2987839712419701E-3</v>
      </c>
      <c r="D15" s="2">
        <v>-1.2987839712419701E-3</v>
      </c>
      <c r="E15" s="2">
        <v>0.78164269652726903</v>
      </c>
      <c r="F15" s="2" t="s">
        <v>48327</v>
      </c>
    </row>
    <row r="16" spans="1:6" x14ac:dyDescent="0.2">
      <c r="A16" s="2" t="s">
        <v>39423</v>
      </c>
      <c r="B16" s="2" t="s">
        <v>48481</v>
      </c>
      <c r="C16" s="2">
        <v>1.9761878799547301E-3</v>
      </c>
      <c r="D16" s="2">
        <v>1.9761878799547301E-3</v>
      </c>
      <c r="E16" s="2">
        <v>0.52343363576211299</v>
      </c>
      <c r="F16" s="2" t="s">
        <v>48327</v>
      </c>
    </row>
    <row r="17" spans="1:6" x14ac:dyDescent="0.2">
      <c r="A17" s="2" t="s">
        <v>39423</v>
      </c>
      <c r="B17" s="2" t="s">
        <v>48482</v>
      </c>
      <c r="C17" s="2">
        <v>1.43716490254195E-2</v>
      </c>
      <c r="D17" s="2">
        <v>1.43716490254195E-2</v>
      </c>
      <c r="E17" s="2">
        <v>0.48858114362017002</v>
      </c>
      <c r="F17" s="2" t="s">
        <v>48327</v>
      </c>
    </row>
    <row r="18" spans="1:6" x14ac:dyDescent="0.2">
      <c r="A18" s="2" t="s">
        <v>39423</v>
      </c>
      <c r="B18" s="2" t="s">
        <v>48483</v>
      </c>
      <c r="C18" s="2">
        <v>-1.53107408292459E-3</v>
      </c>
      <c r="D18" s="2">
        <v>-1.53107408292459E-3</v>
      </c>
      <c r="E18" s="2">
        <v>0.59802186147436798</v>
      </c>
      <c r="F18" s="2" t="s">
        <v>48327</v>
      </c>
    </row>
    <row r="19" spans="1:6" x14ac:dyDescent="0.2">
      <c r="A19" s="2" t="s">
        <v>39424</v>
      </c>
      <c r="B19" s="2" t="s">
        <v>48480</v>
      </c>
      <c r="C19" s="2">
        <v>9.7332378860164298E-2</v>
      </c>
      <c r="D19" s="2">
        <v>9.7332378860164298E-2</v>
      </c>
      <c r="E19" s="55">
        <v>2.02740332462689E-13</v>
      </c>
      <c r="F19" s="2" t="s">
        <v>48328</v>
      </c>
    </row>
    <row r="20" spans="1:6" x14ac:dyDescent="0.2">
      <c r="A20" s="2" t="s">
        <v>39424</v>
      </c>
      <c r="B20" s="2" t="s">
        <v>48481</v>
      </c>
      <c r="C20" s="2">
        <v>1.3414685941845099E-2</v>
      </c>
      <c r="D20" s="2">
        <v>1.3414685941845099E-2</v>
      </c>
      <c r="E20" s="2">
        <v>7.3859252522401303E-2</v>
      </c>
      <c r="F20" s="2" t="s">
        <v>48328</v>
      </c>
    </row>
    <row r="21" spans="1:6" x14ac:dyDescent="0.2">
      <c r="A21" s="2" t="s">
        <v>39424</v>
      </c>
      <c r="B21" s="2" t="s">
        <v>48482</v>
      </c>
      <c r="C21" s="2">
        <v>2.93956508126068E-2</v>
      </c>
      <c r="D21" s="2">
        <v>2.93956508126068E-2</v>
      </c>
      <c r="E21" s="2">
        <v>0.56709609990497201</v>
      </c>
      <c r="F21" s="2" t="s">
        <v>48328</v>
      </c>
    </row>
    <row r="22" spans="1:6" x14ac:dyDescent="0.2">
      <c r="A22" s="2" t="s">
        <v>39424</v>
      </c>
      <c r="B22" s="2" t="s">
        <v>48483</v>
      </c>
      <c r="C22" s="2">
        <v>-5.1591952287252503E-2</v>
      </c>
      <c r="D22" s="2">
        <v>-5.1591952287252503E-2</v>
      </c>
      <c r="E22" s="55">
        <v>1.37532024058348E-13</v>
      </c>
      <c r="F22" s="2" t="s">
        <v>48328</v>
      </c>
    </row>
    <row r="23" spans="1:6" x14ac:dyDescent="0.2">
      <c r="A23" s="2" t="s">
        <v>39425</v>
      </c>
      <c r="B23" s="2" t="s">
        <v>48480</v>
      </c>
      <c r="C23" s="2">
        <v>9.4049855271420102E-4</v>
      </c>
      <c r="D23" s="2">
        <v>9.4049855271420102E-4</v>
      </c>
      <c r="E23" s="2">
        <v>0.28600352940386398</v>
      </c>
      <c r="F23" s="2" t="s">
        <v>48329</v>
      </c>
    </row>
    <row r="24" spans="1:6" x14ac:dyDescent="0.2">
      <c r="A24" s="2" t="s">
        <v>39425</v>
      </c>
      <c r="B24" s="2" t="s">
        <v>48481</v>
      </c>
      <c r="C24" s="2">
        <v>6.5063823406896705E-4</v>
      </c>
      <c r="D24" s="2">
        <v>6.5063823406896705E-4</v>
      </c>
      <c r="E24" s="2">
        <v>0.31293932179909401</v>
      </c>
      <c r="F24" s="2" t="s">
        <v>48329</v>
      </c>
    </row>
    <row r="25" spans="1:6" x14ac:dyDescent="0.2">
      <c r="A25" s="2" t="s">
        <v>39425</v>
      </c>
      <c r="B25" s="2" t="s">
        <v>48482</v>
      </c>
      <c r="C25" s="2">
        <v>3.44368124765228E-4</v>
      </c>
      <c r="D25" s="2">
        <v>3.44368124765228E-4</v>
      </c>
      <c r="E25" s="2">
        <v>0.86916143180512095</v>
      </c>
      <c r="F25" s="2" t="s">
        <v>48329</v>
      </c>
    </row>
    <row r="26" spans="1:6" x14ac:dyDescent="0.2">
      <c r="A26" s="2" t="s">
        <v>39425</v>
      </c>
      <c r="B26" s="2" t="s">
        <v>48483</v>
      </c>
      <c r="C26" s="2">
        <v>-9.6632537875821801E-4</v>
      </c>
      <c r="D26" s="2">
        <v>-9.6632537875821801E-4</v>
      </c>
      <c r="E26" s="2">
        <v>8.1831307028224595E-2</v>
      </c>
      <c r="F26" s="2" t="s">
        <v>48329</v>
      </c>
    </row>
    <row r="27" spans="1:6" x14ac:dyDescent="0.2">
      <c r="A27" s="2" t="s">
        <v>39426</v>
      </c>
      <c r="B27" s="2" t="s">
        <v>48480</v>
      </c>
      <c r="C27" s="2">
        <v>1.7516127018722999E-3</v>
      </c>
      <c r="D27" s="2">
        <v>1.7516127018722999E-3</v>
      </c>
      <c r="E27" s="2">
        <v>0.429878854851037</v>
      </c>
      <c r="F27" s="2" t="s">
        <v>48320</v>
      </c>
    </row>
    <row r="28" spans="1:6" x14ac:dyDescent="0.2">
      <c r="A28" s="2" t="s">
        <v>39426</v>
      </c>
      <c r="B28" s="2" t="s">
        <v>48481</v>
      </c>
      <c r="C28" s="2">
        <v>-1.50582087879666E-3</v>
      </c>
      <c r="D28" s="2">
        <v>-1.50582087879666E-3</v>
      </c>
      <c r="E28" s="2">
        <v>0.22334083063173801</v>
      </c>
      <c r="F28" s="2" t="s">
        <v>48320</v>
      </c>
    </row>
    <row r="29" spans="1:6" x14ac:dyDescent="0.2">
      <c r="A29" s="2" t="s">
        <v>39426</v>
      </c>
      <c r="B29" s="2" t="s">
        <v>48482</v>
      </c>
      <c r="C29" s="2">
        <v>2.1467367711286499E-3</v>
      </c>
      <c r="D29" s="2">
        <v>2.1467367711286499E-3</v>
      </c>
      <c r="E29" s="2">
        <v>0.77552348997100695</v>
      </c>
      <c r="F29" s="2" t="s">
        <v>48320</v>
      </c>
    </row>
    <row r="30" spans="1:6" x14ac:dyDescent="0.2">
      <c r="A30" s="2" t="s">
        <v>39426</v>
      </c>
      <c r="B30" s="2" t="s">
        <v>48483</v>
      </c>
      <c r="C30" s="2">
        <v>6.0466865265688605E-4</v>
      </c>
      <c r="D30" s="2">
        <v>6.0466865265688605E-4</v>
      </c>
      <c r="E30" s="2">
        <v>0.61091106119492899</v>
      </c>
      <c r="F30" s="2" t="s">
        <v>48320</v>
      </c>
    </row>
    <row r="31" spans="1:6" x14ac:dyDescent="0.2">
      <c r="A31" s="2" t="s">
        <v>39427</v>
      </c>
      <c r="B31" s="2" t="s">
        <v>48480</v>
      </c>
      <c r="C31" s="2">
        <v>6.7294850708752402E-4</v>
      </c>
      <c r="D31" s="2">
        <v>6.7294850708752402E-4</v>
      </c>
      <c r="E31" s="2">
        <v>0.80371720296944205</v>
      </c>
      <c r="F31" s="2" t="s">
        <v>48319</v>
      </c>
    </row>
    <row r="32" spans="1:6" x14ac:dyDescent="0.2">
      <c r="A32" s="2" t="s">
        <v>39427</v>
      </c>
      <c r="B32" s="2" t="s">
        <v>48481</v>
      </c>
      <c r="C32" s="2">
        <v>1.9253158990045699E-3</v>
      </c>
      <c r="D32" s="2">
        <v>1.9253158990045699E-3</v>
      </c>
      <c r="E32" s="2">
        <v>0.30062733413328901</v>
      </c>
      <c r="F32" s="2" t="s">
        <v>48319</v>
      </c>
    </row>
    <row r="33" spans="1:6" x14ac:dyDescent="0.2">
      <c r="A33" s="2" t="s">
        <v>39427</v>
      </c>
      <c r="B33" s="2" t="s">
        <v>48482</v>
      </c>
      <c r="C33" s="2">
        <v>-2.2628327274310301E-4</v>
      </c>
      <c r="D33" s="2">
        <v>-2.2628327274310301E-4</v>
      </c>
      <c r="E33" s="2">
        <v>0.99092341330053901</v>
      </c>
      <c r="F33" s="2" t="s">
        <v>48319</v>
      </c>
    </row>
    <row r="34" spans="1:6" x14ac:dyDescent="0.2">
      <c r="A34" s="2" t="s">
        <v>39427</v>
      </c>
      <c r="B34" s="2" t="s">
        <v>48483</v>
      </c>
      <c r="C34" s="2">
        <v>-1.9895392737595699E-3</v>
      </c>
      <c r="D34" s="2">
        <v>-1.9895392737595699E-3</v>
      </c>
      <c r="E34" s="2">
        <v>0.26306225378494502</v>
      </c>
      <c r="F34" s="2" t="s">
        <v>48319</v>
      </c>
    </row>
    <row r="35" spans="1:6" x14ac:dyDescent="0.2">
      <c r="A35" s="2" t="s">
        <v>39428</v>
      </c>
      <c r="B35" s="2" t="s">
        <v>48480</v>
      </c>
      <c r="C35" s="2">
        <v>2.6502553954702301E-3</v>
      </c>
      <c r="D35" s="2">
        <v>2.6502553954702301E-3</v>
      </c>
      <c r="E35" s="2">
        <v>9.3523989911644904E-3</v>
      </c>
      <c r="F35" s="2" t="s">
        <v>48321</v>
      </c>
    </row>
    <row r="36" spans="1:6" x14ac:dyDescent="0.2">
      <c r="A36" s="2" t="s">
        <v>39428</v>
      </c>
      <c r="B36" s="2" t="s">
        <v>48481</v>
      </c>
      <c r="C36" s="55">
        <v>-6.5886739228399304E-5</v>
      </c>
      <c r="D36" s="55">
        <v>-6.5886739228399304E-5</v>
      </c>
      <c r="E36" s="2">
        <v>0.91504281536946297</v>
      </c>
      <c r="F36" s="2" t="s">
        <v>48321</v>
      </c>
    </row>
    <row r="37" spans="1:6" x14ac:dyDescent="0.2">
      <c r="A37" s="2" t="s">
        <v>39428</v>
      </c>
      <c r="B37" s="2" t="s">
        <v>48482</v>
      </c>
      <c r="C37" s="2">
        <v>3.9836363735251297E-3</v>
      </c>
      <c r="D37" s="2">
        <v>3.9836363735251297E-3</v>
      </c>
      <c r="E37" s="2">
        <v>0.32146371373462401</v>
      </c>
      <c r="F37" s="2" t="s">
        <v>48321</v>
      </c>
    </row>
    <row r="38" spans="1:6" x14ac:dyDescent="0.2">
      <c r="A38" s="2" t="s">
        <v>39428</v>
      </c>
      <c r="B38" s="2" t="s">
        <v>48483</v>
      </c>
      <c r="C38" s="2">
        <v>-1.0810281195174601E-3</v>
      </c>
      <c r="D38" s="2">
        <v>-1.0810281195174601E-3</v>
      </c>
      <c r="E38" s="2">
        <v>6.2275506375389297E-2</v>
      </c>
      <c r="F38" s="2" t="s">
        <v>48321</v>
      </c>
    </row>
    <row r="39" spans="1:6" x14ac:dyDescent="0.2">
      <c r="A39" s="2" t="s">
        <v>39429</v>
      </c>
      <c r="B39" s="2" t="s">
        <v>48480</v>
      </c>
      <c r="C39" s="2">
        <v>2.77771565732109E-3</v>
      </c>
      <c r="D39" s="2">
        <v>2.77771565732109E-3</v>
      </c>
      <c r="E39" s="2">
        <v>0.16491450720203599</v>
      </c>
      <c r="F39" s="2" t="s">
        <v>48322</v>
      </c>
    </row>
    <row r="40" spans="1:6" x14ac:dyDescent="0.2">
      <c r="A40" s="2" t="s">
        <v>39429</v>
      </c>
      <c r="B40" s="2" t="s">
        <v>48481</v>
      </c>
      <c r="C40" s="2">
        <v>1.7714135115720799E-3</v>
      </c>
      <c r="D40" s="2">
        <v>1.7714135115720799E-3</v>
      </c>
      <c r="E40" s="2">
        <v>0.20596553218241101</v>
      </c>
      <c r="F40" s="2" t="s">
        <v>48322</v>
      </c>
    </row>
    <row r="41" spans="1:6" x14ac:dyDescent="0.2">
      <c r="A41" s="2" t="s">
        <v>39429</v>
      </c>
      <c r="B41" s="2" t="s">
        <v>48482</v>
      </c>
      <c r="C41" s="2">
        <v>1.3948480300629401E-2</v>
      </c>
      <c r="D41" s="2">
        <v>1.3948480300629401E-2</v>
      </c>
      <c r="E41" s="2">
        <v>0.10359030640684</v>
      </c>
      <c r="F41" s="2" t="s">
        <v>48322</v>
      </c>
    </row>
    <row r="42" spans="1:6" x14ac:dyDescent="0.2">
      <c r="A42" s="2" t="s">
        <v>39429</v>
      </c>
      <c r="B42" s="2" t="s">
        <v>48483</v>
      </c>
      <c r="C42" s="2">
        <v>-2.9728637312395798E-3</v>
      </c>
      <c r="D42" s="2">
        <v>-2.9728637312395798E-3</v>
      </c>
      <c r="E42" s="2">
        <v>2.5474320435546701E-2</v>
      </c>
      <c r="F42" s="2" t="s">
        <v>48322</v>
      </c>
    </row>
    <row r="43" spans="1:6" x14ac:dyDescent="0.2">
      <c r="A43" s="2" t="s">
        <v>39430</v>
      </c>
      <c r="B43" s="2" t="s">
        <v>48480</v>
      </c>
      <c r="C43" s="2">
        <v>1.12957125839759E-3</v>
      </c>
      <c r="D43" s="2">
        <v>1.12957125839759E-3</v>
      </c>
      <c r="E43" s="2">
        <v>0.57580461016554096</v>
      </c>
      <c r="F43" s="2" t="s">
        <v>48323</v>
      </c>
    </row>
    <row r="44" spans="1:6" x14ac:dyDescent="0.2">
      <c r="A44" s="2" t="s">
        <v>39430</v>
      </c>
      <c r="B44" s="2" t="s">
        <v>48481</v>
      </c>
      <c r="C44" s="55">
        <v>5.4642650670477902E-5</v>
      </c>
      <c r="D44" s="55">
        <v>5.4642650670477902E-5</v>
      </c>
      <c r="E44" s="2">
        <v>0.96697834274752803</v>
      </c>
      <c r="F44" s="2" t="s">
        <v>48323</v>
      </c>
    </row>
    <row r="45" spans="1:6" x14ac:dyDescent="0.2">
      <c r="A45" s="2" t="s">
        <v>39430</v>
      </c>
      <c r="B45" s="2" t="s">
        <v>48482</v>
      </c>
      <c r="C45" s="2">
        <v>9.4472190531416401E-3</v>
      </c>
      <c r="D45" s="2">
        <v>9.4472190531416401E-3</v>
      </c>
      <c r="E45" s="2">
        <v>0.350918178335485</v>
      </c>
      <c r="F45" s="2" t="s">
        <v>48323</v>
      </c>
    </row>
    <row r="46" spans="1:6" x14ac:dyDescent="0.2">
      <c r="A46" s="2" t="s">
        <v>39430</v>
      </c>
      <c r="B46" s="2" t="s">
        <v>48483</v>
      </c>
      <c r="C46" s="2">
        <v>-6.8669071106398796E-4</v>
      </c>
      <c r="D46" s="2">
        <v>-6.8669071106398796E-4</v>
      </c>
      <c r="E46" s="2">
        <v>0.57603120809894404</v>
      </c>
      <c r="F46" s="2" t="s">
        <v>48323</v>
      </c>
    </row>
    <row r="47" spans="1:6" x14ac:dyDescent="0.2">
      <c r="A47" s="2" t="s">
        <v>39474</v>
      </c>
      <c r="B47" s="2" t="s">
        <v>48480</v>
      </c>
      <c r="C47" s="2">
        <v>2.5229334825792198E-3</v>
      </c>
      <c r="D47" s="2">
        <v>2.5229334825792198E-3</v>
      </c>
      <c r="E47" s="2">
        <v>0.35437714925337299</v>
      </c>
      <c r="F47" s="2" t="s">
        <v>48333</v>
      </c>
    </row>
    <row r="48" spans="1:6" x14ac:dyDescent="0.2">
      <c r="A48" s="2" t="s">
        <v>39474</v>
      </c>
      <c r="B48" s="2" t="s">
        <v>48481</v>
      </c>
      <c r="C48" s="2">
        <v>2.3659724142792802E-3</v>
      </c>
      <c r="D48" s="2">
        <v>2.3659724142792802E-3</v>
      </c>
      <c r="E48" s="2">
        <v>0.22569572114396499</v>
      </c>
      <c r="F48" s="2" t="s">
        <v>48333</v>
      </c>
    </row>
    <row r="49" spans="1:6" x14ac:dyDescent="0.2">
      <c r="A49" s="2" t="s">
        <v>39474</v>
      </c>
      <c r="B49" s="2" t="s">
        <v>48482</v>
      </c>
      <c r="C49" s="2">
        <v>1.05903335662903E-2</v>
      </c>
      <c r="D49" s="2">
        <v>1.05903335662903E-2</v>
      </c>
      <c r="E49" s="2">
        <v>0.22873145319374599</v>
      </c>
      <c r="F49" s="2" t="s">
        <v>48333</v>
      </c>
    </row>
    <row r="50" spans="1:6" x14ac:dyDescent="0.2">
      <c r="A50" s="2" t="s">
        <v>39474</v>
      </c>
      <c r="B50" s="2" t="s">
        <v>48483</v>
      </c>
      <c r="C50" s="2">
        <v>-3.3374539491180001E-3</v>
      </c>
      <c r="D50" s="2">
        <v>-3.3374539491180001E-3</v>
      </c>
      <c r="E50" s="2">
        <v>7.3977367812827294E-2</v>
      </c>
      <c r="F50" s="2" t="s">
        <v>48333</v>
      </c>
    </row>
    <row r="51" spans="1:6" x14ac:dyDescent="0.2">
      <c r="A51" s="2" t="s">
        <v>39475</v>
      </c>
      <c r="B51" s="2" t="s">
        <v>48480</v>
      </c>
      <c r="C51" s="2">
        <v>1.34224253085283E-3</v>
      </c>
      <c r="D51" s="2">
        <v>1.34224253085283E-3</v>
      </c>
      <c r="E51" s="2">
        <v>0.19643406060480101</v>
      </c>
      <c r="F51" s="2" t="s">
        <v>48337</v>
      </c>
    </row>
    <row r="52" spans="1:6" x14ac:dyDescent="0.2">
      <c r="A52" s="2" t="s">
        <v>39475</v>
      </c>
      <c r="B52" s="2" t="s">
        <v>48481</v>
      </c>
      <c r="C52" s="2">
        <v>1.52193057210146E-4</v>
      </c>
      <c r="D52" s="2">
        <v>1.52193057210146E-4</v>
      </c>
      <c r="E52" s="2">
        <v>0.83670762646466601</v>
      </c>
      <c r="F52" s="2" t="s">
        <v>48337</v>
      </c>
    </row>
    <row r="53" spans="1:6" x14ac:dyDescent="0.2">
      <c r="A53" s="2" t="s">
        <v>39475</v>
      </c>
      <c r="B53" s="2" t="s">
        <v>48482</v>
      </c>
      <c r="C53" s="2">
        <v>3.9534891081647698E-3</v>
      </c>
      <c r="D53" s="2">
        <v>3.9534891081647698E-3</v>
      </c>
      <c r="E53" s="2">
        <v>0.41799521696310799</v>
      </c>
      <c r="F53" s="2" t="s">
        <v>48337</v>
      </c>
    </row>
    <row r="54" spans="1:6" x14ac:dyDescent="0.2">
      <c r="A54" s="2" t="s">
        <v>39475</v>
      </c>
      <c r="B54" s="2" t="s">
        <v>48483</v>
      </c>
      <c r="C54" s="2">
        <v>-7.5162146945182697E-4</v>
      </c>
      <c r="D54" s="2">
        <v>-7.5162146945182697E-4</v>
      </c>
      <c r="E54" s="2">
        <v>0.27014357922051002</v>
      </c>
      <c r="F54" s="2" t="s">
        <v>48337</v>
      </c>
    </row>
    <row r="55" spans="1:6" x14ac:dyDescent="0.2">
      <c r="A55" s="2" t="s">
        <v>39522</v>
      </c>
      <c r="B55" s="2" t="s">
        <v>48480</v>
      </c>
      <c r="C55" s="2">
        <v>3.04898619394444E-3</v>
      </c>
      <c r="D55" s="2">
        <v>3.04898619394444E-3</v>
      </c>
      <c r="E55" s="2">
        <v>0.184934465881332</v>
      </c>
      <c r="F55" s="2" t="s">
        <v>48330</v>
      </c>
    </row>
    <row r="56" spans="1:6" x14ac:dyDescent="0.2">
      <c r="A56" s="2" t="s">
        <v>39522</v>
      </c>
      <c r="B56" s="2" t="s">
        <v>48481</v>
      </c>
      <c r="C56" s="2">
        <v>3.4127735189508099E-3</v>
      </c>
      <c r="D56" s="2">
        <v>3.4127735189508099E-3</v>
      </c>
      <c r="E56" s="2">
        <v>5.2154359025745702E-2</v>
      </c>
      <c r="F56" s="2" t="s">
        <v>48330</v>
      </c>
    </row>
    <row r="57" spans="1:6" x14ac:dyDescent="0.2">
      <c r="A57" s="2" t="s">
        <v>39522</v>
      </c>
      <c r="B57" s="2" t="s">
        <v>48482</v>
      </c>
      <c r="C57" s="2">
        <v>2.1457764836421499E-2</v>
      </c>
      <c r="D57" s="2">
        <v>2.1457764836421499E-2</v>
      </c>
      <c r="E57" s="2">
        <v>3.2154069652121503E-2</v>
      </c>
      <c r="F57" s="2" t="s">
        <v>48330</v>
      </c>
    </row>
    <row r="58" spans="1:6" x14ac:dyDescent="0.2">
      <c r="A58" s="2" t="s">
        <v>39522</v>
      </c>
      <c r="B58" s="2" t="s">
        <v>48483</v>
      </c>
      <c r="C58" s="2">
        <v>-4.6987215149807597E-3</v>
      </c>
      <c r="D58" s="2">
        <v>-4.6987215149807597E-3</v>
      </c>
      <c r="E58" s="2">
        <v>9.4496529330771999E-3</v>
      </c>
      <c r="F58" s="2" t="s">
        <v>48330</v>
      </c>
    </row>
    <row r="59" spans="1:6" x14ac:dyDescent="0.2">
      <c r="A59" s="2" t="s">
        <v>39476</v>
      </c>
      <c r="B59" s="2" t="s">
        <v>48480</v>
      </c>
      <c r="C59" s="2">
        <v>3.5275245236765802E-3</v>
      </c>
      <c r="D59" s="2">
        <v>3.5275245236765802E-3</v>
      </c>
      <c r="E59" s="2">
        <v>0.21445419155753101</v>
      </c>
      <c r="F59" s="2" t="s">
        <v>172</v>
      </c>
    </row>
    <row r="60" spans="1:6" x14ac:dyDescent="0.2">
      <c r="A60" s="2" t="s">
        <v>39476</v>
      </c>
      <c r="B60" s="2" t="s">
        <v>48481</v>
      </c>
      <c r="C60" s="2">
        <v>9.4183311083626995E-4</v>
      </c>
      <c r="D60" s="2">
        <v>9.4183311083626995E-4</v>
      </c>
      <c r="E60" s="2">
        <v>0.64394846688120699</v>
      </c>
      <c r="F60" s="2" t="s">
        <v>172</v>
      </c>
    </row>
    <row r="61" spans="1:6" x14ac:dyDescent="0.2">
      <c r="A61" s="2" t="s">
        <v>39476</v>
      </c>
      <c r="B61" s="2" t="s">
        <v>48482</v>
      </c>
      <c r="C61" s="2">
        <v>4.1176491475708298E-3</v>
      </c>
      <c r="D61" s="2">
        <v>4.1176491475708298E-3</v>
      </c>
      <c r="E61" s="2">
        <v>0.77044140858699794</v>
      </c>
      <c r="F61" s="2" t="s">
        <v>172</v>
      </c>
    </row>
    <row r="62" spans="1:6" x14ac:dyDescent="0.2">
      <c r="A62" s="2" t="s">
        <v>39476</v>
      </c>
      <c r="B62" s="2" t="s">
        <v>48483</v>
      </c>
      <c r="C62" s="2">
        <v>-2.3376983818717799E-3</v>
      </c>
      <c r="D62" s="2">
        <v>-2.3376983818717799E-3</v>
      </c>
      <c r="E62" s="2">
        <v>0.247209797714773</v>
      </c>
      <c r="F62" s="2" t="s">
        <v>172</v>
      </c>
    </row>
    <row r="63" spans="1:6" x14ac:dyDescent="0.2">
      <c r="A63" s="2" t="s">
        <v>39477</v>
      </c>
      <c r="B63" s="2" t="s">
        <v>48480</v>
      </c>
      <c r="C63" s="2">
        <v>1.5707342247434199E-3</v>
      </c>
      <c r="D63" s="2">
        <v>1.5707342247434199E-3</v>
      </c>
      <c r="E63" s="2">
        <v>0.20737172232308501</v>
      </c>
      <c r="F63" s="2" t="s">
        <v>48331</v>
      </c>
    </row>
    <row r="64" spans="1:6" x14ac:dyDescent="0.2">
      <c r="A64" s="2" t="s">
        <v>39477</v>
      </c>
      <c r="B64" s="2" t="s">
        <v>48481</v>
      </c>
      <c r="C64" s="2">
        <v>1.20713071030298E-4</v>
      </c>
      <c r="D64" s="2">
        <v>1.20713071030298E-4</v>
      </c>
      <c r="E64" s="2">
        <v>0.88971287402463095</v>
      </c>
      <c r="F64" s="2" t="s">
        <v>48331</v>
      </c>
    </row>
    <row r="65" spans="1:6" x14ac:dyDescent="0.2">
      <c r="A65" s="2" t="s">
        <v>39477</v>
      </c>
      <c r="B65" s="2" t="s">
        <v>48482</v>
      </c>
      <c r="C65" s="2">
        <v>1.4084339777530299E-4</v>
      </c>
      <c r="D65" s="2">
        <v>1.4084339777530299E-4</v>
      </c>
      <c r="E65" s="2">
        <v>0.97818781100154795</v>
      </c>
      <c r="F65" s="2" t="s">
        <v>48331</v>
      </c>
    </row>
    <row r="66" spans="1:6" x14ac:dyDescent="0.2">
      <c r="A66" s="2" t="s">
        <v>39477</v>
      </c>
      <c r="B66" s="2" t="s">
        <v>48483</v>
      </c>
      <c r="C66" s="2">
        <v>-7.4027384600969302E-4</v>
      </c>
      <c r="D66" s="2">
        <v>-7.4027384600969302E-4</v>
      </c>
      <c r="E66" s="2">
        <v>0.37097112462748399</v>
      </c>
      <c r="F66" s="2" t="s">
        <v>48331</v>
      </c>
    </row>
    <row r="67" spans="1:6" x14ac:dyDescent="0.2">
      <c r="A67" s="2" t="s">
        <v>39515</v>
      </c>
      <c r="B67" s="2" t="s">
        <v>48480</v>
      </c>
      <c r="C67" s="2">
        <v>4.7305845274418399E-4</v>
      </c>
      <c r="D67" s="2">
        <v>4.7305845274418399E-4</v>
      </c>
      <c r="E67" s="2">
        <v>7.1370433635681005E-2</v>
      </c>
      <c r="F67" s="2" t="s">
        <v>48332</v>
      </c>
    </row>
    <row r="68" spans="1:6" x14ac:dyDescent="0.2">
      <c r="A68" s="2" t="s">
        <v>39515</v>
      </c>
      <c r="B68" s="2" t="s">
        <v>48481</v>
      </c>
      <c r="C68" s="2">
        <v>-1.88324906455063E-4</v>
      </c>
      <c r="D68" s="2">
        <v>-1.88324906455063E-4</v>
      </c>
      <c r="E68" s="2">
        <v>0.14749846040845199</v>
      </c>
      <c r="F68" s="2" t="s">
        <v>48332</v>
      </c>
    </row>
    <row r="69" spans="1:6" x14ac:dyDescent="0.2">
      <c r="A69" s="2" t="s">
        <v>39515</v>
      </c>
      <c r="B69" s="2" t="s">
        <v>48482</v>
      </c>
      <c r="C69" s="2">
        <v>-5.3558512162406302E-4</v>
      </c>
      <c r="D69" s="2">
        <v>-5.3558512162406302E-4</v>
      </c>
      <c r="E69" s="2">
        <v>1</v>
      </c>
      <c r="F69" s="2" t="s">
        <v>48332</v>
      </c>
    </row>
    <row r="70" spans="1:6" x14ac:dyDescent="0.2">
      <c r="A70" s="2" t="s">
        <v>39515</v>
      </c>
      <c r="B70" s="2" t="s">
        <v>48483</v>
      </c>
      <c r="C70" s="55">
        <v>-1.03978209355859E-5</v>
      </c>
      <c r="D70" s="55">
        <v>-1.03978209355859E-5</v>
      </c>
      <c r="E70" s="2">
        <v>0.93716074005320305</v>
      </c>
      <c r="F70" s="2" t="s">
        <v>48332</v>
      </c>
    </row>
    <row r="71" spans="1:6" x14ac:dyDescent="0.2">
      <c r="A71" s="2" t="s">
        <v>39478</v>
      </c>
      <c r="B71" s="2" t="s">
        <v>48480</v>
      </c>
      <c r="C71" s="2">
        <v>5.1126559316103902E-3</v>
      </c>
      <c r="D71" s="2">
        <v>5.1126559316103902E-3</v>
      </c>
      <c r="E71" s="2">
        <v>2.9610031025538801E-3</v>
      </c>
      <c r="F71" s="2" t="s">
        <v>48334</v>
      </c>
    </row>
    <row r="72" spans="1:6" x14ac:dyDescent="0.2">
      <c r="A72" s="2" t="s">
        <v>39478</v>
      </c>
      <c r="B72" s="2" t="s">
        <v>48481</v>
      </c>
      <c r="C72" s="2">
        <v>8.9969583195664404E-4</v>
      </c>
      <c r="D72" s="2">
        <v>8.9969583195664404E-4</v>
      </c>
      <c r="E72" s="2">
        <v>0.45112105727705998</v>
      </c>
      <c r="F72" s="2" t="s">
        <v>48334</v>
      </c>
    </row>
    <row r="73" spans="1:6" x14ac:dyDescent="0.2">
      <c r="A73" s="2" t="s">
        <v>39478</v>
      </c>
      <c r="B73" s="2" t="s">
        <v>48482</v>
      </c>
      <c r="C73" s="2">
        <v>4.2911731410846298E-3</v>
      </c>
      <c r="D73" s="2">
        <v>4.2911731410846298E-3</v>
      </c>
      <c r="E73" s="2">
        <v>0.70167443701672705</v>
      </c>
      <c r="F73" s="2" t="s">
        <v>48334</v>
      </c>
    </row>
    <row r="74" spans="1:6" x14ac:dyDescent="0.2">
      <c r="A74" s="2" t="s">
        <v>39478</v>
      </c>
      <c r="B74" s="2" t="s">
        <v>48483</v>
      </c>
      <c r="C74" s="2">
        <v>-2.9385323958432902E-3</v>
      </c>
      <c r="D74" s="2">
        <v>-2.9385323958432902E-3</v>
      </c>
      <c r="E74" s="2">
        <v>9.5005168388857999E-3</v>
      </c>
      <c r="F74" s="2" t="s">
        <v>48334</v>
      </c>
    </row>
    <row r="75" spans="1:6" x14ac:dyDescent="0.2">
      <c r="A75" s="2" t="s">
        <v>39479</v>
      </c>
      <c r="B75" s="2" t="s">
        <v>48480</v>
      </c>
      <c r="C75" s="2">
        <v>5.8366793502634198E-3</v>
      </c>
      <c r="D75" s="2">
        <v>5.8366793502634198E-3</v>
      </c>
      <c r="E75" s="2">
        <v>1.38753858978486E-2</v>
      </c>
      <c r="F75" s="2" t="s">
        <v>48335</v>
      </c>
    </row>
    <row r="76" spans="1:6" x14ac:dyDescent="0.2">
      <c r="A76" s="2" t="s">
        <v>39479</v>
      </c>
      <c r="B76" s="2" t="s">
        <v>48481</v>
      </c>
      <c r="C76" s="2">
        <v>2.9835532690616002E-3</v>
      </c>
      <c r="D76" s="2">
        <v>2.9835532690616002E-3</v>
      </c>
      <c r="E76" s="2">
        <v>5.7164095128060602E-2</v>
      </c>
      <c r="F76" s="2" t="s">
        <v>48335</v>
      </c>
    </row>
    <row r="77" spans="1:6" x14ac:dyDescent="0.2">
      <c r="A77" s="2" t="s">
        <v>39479</v>
      </c>
      <c r="B77" s="2" t="s">
        <v>48482</v>
      </c>
      <c r="C77" s="2">
        <v>7.5871896356603701E-3</v>
      </c>
      <c r="D77" s="2">
        <v>7.5871896356603701E-3</v>
      </c>
      <c r="E77" s="2">
        <v>0.375218023696197</v>
      </c>
      <c r="F77" s="2" t="s">
        <v>48335</v>
      </c>
    </row>
    <row r="78" spans="1:6" x14ac:dyDescent="0.2">
      <c r="A78" s="2" t="s">
        <v>39479</v>
      </c>
      <c r="B78" s="2" t="s">
        <v>48483</v>
      </c>
      <c r="C78" s="2">
        <v>-5.1595504966720704E-3</v>
      </c>
      <c r="D78" s="2">
        <v>-5.1595504966720704E-3</v>
      </c>
      <c r="E78" s="2">
        <v>6.2793516446962405E-4</v>
      </c>
      <c r="F78" s="2" t="s">
        <v>48335</v>
      </c>
    </row>
    <row r="79" spans="1:6" x14ac:dyDescent="0.2">
      <c r="A79" s="2" t="s">
        <v>39480</v>
      </c>
      <c r="B79" s="2" t="s">
        <v>48480</v>
      </c>
      <c r="C79" s="2">
        <v>1.1700319319616501E-2</v>
      </c>
      <c r="D79" s="2">
        <v>1.1700319319616501E-2</v>
      </c>
      <c r="E79" s="2">
        <v>4.8839256608167502E-3</v>
      </c>
      <c r="F79" s="2" t="s">
        <v>48336</v>
      </c>
    </row>
    <row r="80" spans="1:6" x14ac:dyDescent="0.2">
      <c r="A80" s="2" t="s">
        <v>39480</v>
      </c>
      <c r="B80" s="2" t="s">
        <v>48481</v>
      </c>
      <c r="C80" s="2">
        <v>-8.8346874891026604E-4</v>
      </c>
      <c r="D80" s="2">
        <v>-8.8346874891026604E-4</v>
      </c>
      <c r="E80" s="2">
        <v>0.75706990763166904</v>
      </c>
      <c r="F80" s="2" t="s">
        <v>48336</v>
      </c>
    </row>
    <row r="81" spans="1:6" x14ac:dyDescent="0.2">
      <c r="A81" s="2" t="s">
        <v>39480</v>
      </c>
      <c r="B81" s="2" t="s">
        <v>48482</v>
      </c>
      <c r="C81" s="2">
        <v>3.6078018538028597E-2</v>
      </c>
      <c r="D81" s="2">
        <v>3.6078018538028597E-2</v>
      </c>
      <c r="E81" s="2">
        <v>2.40236507318147E-2</v>
      </c>
      <c r="F81" s="2" t="s">
        <v>48336</v>
      </c>
    </row>
    <row r="82" spans="1:6" x14ac:dyDescent="0.2">
      <c r="A82" s="2" t="s">
        <v>39480</v>
      </c>
      <c r="B82" s="2" t="s">
        <v>48483</v>
      </c>
      <c r="C82" s="2">
        <v>-4.6041327294525699E-3</v>
      </c>
      <c r="D82" s="2">
        <v>-4.6041327294525699E-3</v>
      </c>
      <c r="E82" s="2">
        <v>8.7011550581094402E-2</v>
      </c>
      <c r="F82" s="2" t="s">
        <v>48336</v>
      </c>
    </row>
    <row r="83" spans="1:6" x14ac:dyDescent="0.2">
      <c r="A83" s="2" t="s">
        <v>39481</v>
      </c>
      <c r="B83" s="2" t="s">
        <v>48480</v>
      </c>
      <c r="C83" s="2">
        <v>6.8331625922803401E-4</v>
      </c>
      <c r="D83" s="2">
        <v>6.8331625922803401E-4</v>
      </c>
      <c r="E83" s="2">
        <v>0.34821814813968899</v>
      </c>
      <c r="F83" s="61" t="s">
        <v>59369</v>
      </c>
    </row>
    <row r="84" spans="1:6" x14ac:dyDescent="0.2">
      <c r="A84" s="2" t="s">
        <v>39481</v>
      </c>
      <c r="B84" s="2" t="s">
        <v>48481</v>
      </c>
      <c r="C84" s="55">
        <v>-6.3724099001476005E-5</v>
      </c>
      <c r="D84" s="55">
        <v>-6.3724099001476005E-5</v>
      </c>
      <c r="E84" s="2">
        <v>0.90399417467478005</v>
      </c>
      <c r="F84" s="61" t="s">
        <v>59369</v>
      </c>
    </row>
    <row r="85" spans="1:6" x14ac:dyDescent="0.2">
      <c r="A85" s="2" t="s">
        <v>39481</v>
      </c>
      <c r="B85" s="2" t="s">
        <v>48482</v>
      </c>
      <c r="C85" s="2">
        <v>8.4891416423291694E-3</v>
      </c>
      <c r="D85" s="2">
        <v>8.4891416423291694E-3</v>
      </c>
      <c r="E85" s="2">
        <v>5.9496483818623899E-3</v>
      </c>
      <c r="F85" s="61" t="s">
        <v>59369</v>
      </c>
    </row>
    <row r="86" spans="1:6" x14ac:dyDescent="0.2">
      <c r="A86" s="2" t="s">
        <v>39481</v>
      </c>
      <c r="B86" s="2" t="s">
        <v>48483</v>
      </c>
      <c r="C86" s="2">
        <v>-3.83089598162414E-4</v>
      </c>
      <c r="D86" s="2">
        <v>-3.83089598162414E-4</v>
      </c>
      <c r="E86" s="2">
        <v>0.44131018822194901</v>
      </c>
      <c r="F86" s="61" t="s">
        <v>59369</v>
      </c>
    </row>
    <row r="87" spans="1:6" x14ac:dyDescent="0.2">
      <c r="A87" s="2" t="s">
        <v>39516</v>
      </c>
      <c r="B87" s="2" t="s">
        <v>48480</v>
      </c>
      <c r="C87" s="2">
        <v>9.0714966982438302E-4</v>
      </c>
      <c r="D87" s="2">
        <v>9.0714966982438302E-4</v>
      </c>
      <c r="E87" s="2">
        <v>0.15215568256661399</v>
      </c>
      <c r="F87" s="2" t="s">
        <v>48339</v>
      </c>
    </row>
    <row r="88" spans="1:6" x14ac:dyDescent="0.2">
      <c r="A88" s="2" t="s">
        <v>39516</v>
      </c>
      <c r="B88" s="2" t="s">
        <v>48481</v>
      </c>
      <c r="C88" s="2">
        <v>-4.8252180856950901E-4</v>
      </c>
      <c r="D88" s="2">
        <v>-4.8252180856950901E-4</v>
      </c>
      <c r="E88" s="2">
        <v>0.10149294087746701</v>
      </c>
      <c r="F88" s="2" t="s">
        <v>48339</v>
      </c>
    </row>
    <row r="89" spans="1:6" x14ac:dyDescent="0.2">
      <c r="A89" s="2" t="s">
        <v>39516</v>
      </c>
      <c r="B89" s="2" t="s">
        <v>48482</v>
      </c>
      <c r="C89" s="2">
        <v>9.8986291367476192E-3</v>
      </c>
      <c r="D89" s="2">
        <v>9.8986291367476192E-3</v>
      </c>
      <c r="E89" s="2">
        <v>0.20171752270621199</v>
      </c>
      <c r="F89" s="2" t="s">
        <v>48339</v>
      </c>
    </row>
    <row r="90" spans="1:6" x14ac:dyDescent="0.2">
      <c r="A90" s="2" t="s">
        <v>39516</v>
      </c>
      <c r="B90" s="2" t="s">
        <v>48483</v>
      </c>
      <c r="C90" s="2">
        <v>-1.25324627981319E-4</v>
      </c>
      <c r="D90" s="2">
        <v>-1.25324627981319E-4</v>
      </c>
      <c r="E90" s="2">
        <v>0.68385280657117697</v>
      </c>
      <c r="F90" s="2" t="s">
        <v>48339</v>
      </c>
    </row>
    <row r="91" spans="1:6" x14ac:dyDescent="0.2">
      <c r="A91" s="2" t="s">
        <v>39488</v>
      </c>
      <c r="B91" s="2" t="s">
        <v>48480</v>
      </c>
      <c r="C91" s="2">
        <v>-3.0188781093017298E-4</v>
      </c>
      <c r="D91" s="2">
        <v>-3.0188781093017298E-4</v>
      </c>
      <c r="E91" s="2">
        <v>0.79709961059573098</v>
      </c>
      <c r="F91" s="2" t="s">
        <v>154</v>
      </c>
    </row>
    <row r="92" spans="1:6" x14ac:dyDescent="0.2">
      <c r="A92" s="2" t="s">
        <v>39488</v>
      </c>
      <c r="B92" s="2" t="s">
        <v>48481</v>
      </c>
      <c r="C92" s="2">
        <v>9.4364533013138003E-4</v>
      </c>
      <c r="D92" s="2">
        <v>9.4364533013138003E-4</v>
      </c>
      <c r="E92" s="2">
        <v>0.22603588959309501</v>
      </c>
      <c r="F92" s="2" t="s">
        <v>154</v>
      </c>
    </row>
    <row r="93" spans="1:6" x14ac:dyDescent="0.2">
      <c r="A93" s="2" t="s">
        <v>39488</v>
      </c>
      <c r="B93" s="2" t="s">
        <v>48482</v>
      </c>
      <c r="C93" s="2">
        <v>1.0137396653229099E-2</v>
      </c>
      <c r="D93" s="2">
        <v>1.0137396653229099E-2</v>
      </c>
      <c r="E93" s="2">
        <v>0.16598906177271699</v>
      </c>
      <c r="F93" s="2" t="s">
        <v>154</v>
      </c>
    </row>
    <row r="94" spans="1:6" x14ac:dyDescent="0.2">
      <c r="A94" s="2" t="s">
        <v>39488</v>
      </c>
      <c r="B94" s="2" t="s">
        <v>48483</v>
      </c>
      <c r="C94" s="2">
        <v>-9.2281439969430499E-4</v>
      </c>
      <c r="D94" s="2">
        <v>-9.2281439969430499E-4</v>
      </c>
      <c r="E94" s="2">
        <v>0.208372580006115</v>
      </c>
      <c r="F94" s="2" t="s">
        <v>154</v>
      </c>
    </row>
    <row r="95" spans="1:6" x14ac:dyDescent="0.2">
      <c r="A95" s="2" t="s">
        <v>39489</v>
      </c>
      <c r="B95" s="2" t="s">
        <v>48480</v>
      </c>
      <c r="C95" s="2">
        <v>2.2722499700418698E-3</v>
      </c>
      <c r="D95" s="2">
        <v>2.2722499700418698E-3</v>
      </c>
      <c r="E95" s="2">
        <v>0.19827712949055801</v>
      </c>
      <c r="F95" s="2" t="s">
        <v>48343</v>
      </c>
    </row>
    <row r="96" spans="1:6" x14ac:dyDescent="0.2">
      <c r="A96" s="2" t="s">
        <v>39489</v>
      </c>
      <c r="B96" s="2" t="s">
        <v>48481</v>
      </c>
      <c r="C96" s="2">
        <v>2.1765720159130802E-3</v>
      </c>
      <c r="D96" s="2">
        <v>2.1765720159130802E-3</v>
      </c>
      <c r="E96" s="2">
        <v>5.8135090051003799E-2</v>
      </c>
      <c r="F96" s="2" t="s">
        <v>48343</v>
      </c>
    </row>
    <row r="97" spans="1:6" x14ac:dyDescent="0.2">
      <c r="A97" s="2" t="s">
        <v>39489</v>
      </c>
      <c r="B97" s="2" t="s">
        <v>48482</v>
      </c>
      <c r="C97" s="2">
        <v>1.15848186220333E-2</v>
      </c>
      <c r="D97" s="2">
        <v>1.15848186220333E-2</v>
      </c>
      <c r="E97" s="2">
        <v>0.17884257964372399</v>
      </c>
      <c r="F97" s="2" t="s">
        <v>48343</v>
      </c>
    </row>
    <row r="98" spans="1:6" x14ac:dyDescent="0.2">
      <c r="A98" s="2" t="s">
        <v>39489</v>
      </c>
      <c r="B98" s="2" t="s">
        <v>48483</v>
      </c>
      <c r="C98" s="2">
        <v>-3.08686372905532E-3</v>
      </c>
      <c r="D98" s="2">
        <v>-3.08686372905532E-3</v>
      </c>
      <c r="E98" s="2">
        <v>4.5795791236017697E-3</v>
      </c>
      <c r="F98" s="2" t="s">
        <v>48343</v>
      </c>
    </row>
    <row r="99" spans="1:6" x14ac:dyDescent="0.2">
      <c r="A99" s="2" t="s">
        <v>39490</v>
      </c>
      <c r="B99" s="2" t="s">
        <v>48480</v>
      </c>
      <c r="C99" s="2">
        <v>3.1265650418948001E-3</v>
      </c>
      <c r="D99" s="2">
        <v>3.1265650418948001E-3</v>
      </c>
      <c r="E99" s="2">
        <v>0.115696253770975</v>
      </c>
      <c r="F99" s="2" t="s">
        <v>48340</v>
      </c>
    </row>
    <row r="100" spans="1:6" x14ac:dyDescent="0.2">
      <c r="A100" s="2" t="s">
        <v>39490</v>
      </c>
      <c r="B100" s="2" t="s">
        <v>48481</v>
      </c>
      <c r="C100" s="2">
        <v>3.3661096276126502E-3</v>
      </c>
      <c r="D100" s="2">
        <v>3.3661096276126502E-3</v>
      </c>
      <c r="E100" s="2">
        <v>1.0355192401042299E-2</v>
      </c>
      <c r="F100" s="2" t="s">
        <v>48340</v>
      </c>
    </row>
    <row r="101" spans="1:6" x14ac:dyDescent="0.2">
      <c r="A101" s="2" t="s">
        <v>39490</v>
      </c>
      <c r="B101" s="2" t="s">
        <v>48482</v>
      </c>
      <c r="C101" s="2">
        <v>7.1824890777130003E-3</v>
      </c>
      <c r="D101" s="2">
        <v>7.1824890777130003E-3</v>
      </c>
      <c r="E101" s="2">
        <v>0.44457301336810301</v>
      </c>
      <c r="F101" s="2" t="s">
        <v>48340</v>
      </c>
    </row>
    <row r="102" spans="1:6" x14ac:dyDescent="0.2">
      <c r="A102" s="2" t="s">
        <v>39490</v>
      </c>
      <c r="B102" s="2" t="s">
        <v>48483</v>
      </c>
      <c r="C102" s="2">
        <v>-4.4082791665455198E-3</v>
      </c>
      <c r="D102" s="2">
        <v>-4.4082791665455198E-3</v>
      </c>
      <c r="E102" s="2">
        <v>4.2536425341591902E-4</v>
      </c>
      <c r="F102" s="2" t="s">
        <v>48340</v>
      </c>
    </row>
    <row r="103" spans="1:6" x14ac:dyDescent="0.2">
      <c r="A103" s="2" t="s">
        <v>39491</v>
      </c>
      <c r="B103" s="2" t="s">
        <v>48480</v>
      </c>
      <c r="C103" s="2">
        <v>2.2947716270335199E-3</v>
      </c>
      <c r="D103" s="2">
        <v>2.2947716270335199E-3</v>
      </c>
      <c r="E103" s="2">
        <v>0.114979314008939</v>
      </c>
      <c r="F103" s="2" t="s">
        <v>174</v>
      </c>
    </row>
    <row r="104" spans="1:6" x14ac:dyDescent="0.2">
      <c r="A104" s="2" t="s">
        <v>39491</v>
      </c>
      <c r="B104" s="2" t="s">
        <v>48481</v>
      </c>
      <c r="C104" s="2">
        <v>-4.9029679114084195E-4</v>
      </c>
      <c r="D104" s="2">
        <v>-4.9029679114084195E-4</v>
      </c>
      <c r="E104" s="2">
        <v>0.63422187346427805</v>
      </c>
      <c r="F104" s="2" t="s">
        <v>174</v>
      </c>
    </row>
    <row r="105" spans="1:6" x14ac:dyDescent="0.2">
      <c r="A105" s="2" t="s">
        <v>39491</v>
      </c>
      <c r="B105" s="2" t="s">
        <v>48482</v>
      </c>
      <c r="C105" s="2">
        <v>-4.5631276441361803E-3</v>
      </c>
      <c r="D105" s="2">
        <v>-4.5631276441361803E-3</v>
      </c>
      <c r="E105" s="2">
        <v>0.41052561352808897</v>
      </c>
      <c r="F105" s="2" t="s">
        <v>174</v>
      </c>
    </row>
    <row r="106" spans="1:6" x14ac:dyDescent="0.2">
      <c r="A106" s="2" t="s">
        <v>39491</v>
      </c>
      <c r="B106" s="2" t="s">
        <v>48483</v>
      </c>
      <c r="C106" s="2">
        <v>-3.9099940950885098E-4</v>
      </c>
      <c r="D106" s="2">
        <v>-3.9099940950885098E-4</v>
      </c>
      <c r="E106" s="2">
        <v>0.69485046357173097</v>
      </c>
      <c r="F106" s="2" t="s">
        <v>174</v>
      </c>
    </row>
    <row r="107" spans="1:6" x14ac:dyDescent="0.2">
      <c r="A107" s="2" t="s">
        <v>39492</v>
      </c>
      <c r="B107" s="2" t="s">
        <v>48480</v>
      </c>
      <c r="C107" s="2">
        <v>3.4627400901858902E-3</v>
      </c>
      <c r="D107" s="2">
        <v>3.4627400901858902E-3</v>
      </c>
      <c r="E107" s="2">
        <v>0.113764648448515</v>
      </c>
      <c r="F107" s="2" t="s">
        <v>48341</v>
      </c>
    </row>
    <row r="108" spans="1:6" x14ac:dyDescent="0.2">
      <c r="A108" s="2" t="s">
        <v>39492</v>
      </c>
      <c r="B108" s="2" t="s">
        <v>48481</v>
      </c>
      <c r="C108" s="2">
        <v>6.6948839166929095E-4</v>
      </c>
      <c r="D108" s="2">
        <v>6.6948839166929095E-4</v>
      </c>
      <c r="E108" s="2">
        <v>0.61702810863290003</v>
      </c>
      <c r="F108" s="2" t="s">
        <v>48341</v>
      </c>
    </row>
    <row r="109" spans="1:6" x14ac:dyDescent="0.2">
      <c r="A109" s="2" t="s">
        <v>39492</v>
      </c>
      <c r="B109" s="2" t="s">
        <v>48482</v>
      </c>
      <c r="C109" s="2">
        <v>-1.24038042746313E-2</v>
      </c>
      <c r="D109" s="2">
        <v>-1.24038042746313E-2</v>
      </c>
      <c r="E109" s="2">
        <v>9.5589944056880302E-2</v>
      </c>
      <c r="F109" s="2" t="s">
        <v>48341</v>
      </c>
    </row>
    <row r="110" spans="1:6" x14ac:dyDescent="0.2">
      <c r="A110" s="2" t="s">
        <v>39492</v>
      </c>
      <c r="B110" s="2" t="s">
        <v>48483</v>
      </c>
      <c r="C110" s="2">
        <v>-1.74407395150136E-3</v>
      </c>
      <c r="D110" s="2">
        <v>-1.74407395150136E-3</v>
      </c>
      <c r="E110" s="2">
        <v>0.167091883010554</v>
      </c>
      <c r="F110" s="2" t="s">
        <v>48341</v>
      </c>
    </row>
    <row r="111" spans="1:6" x14ac:dyDescent="0.2">
      <c r="A111" s="2" t="s">
        <v>39493</v>
      </c>
      <c r="B111" s="2" t="s">
        <v>48480</v>
      </c>
      <c r="C111" s="2">
        <v>7.6827233398478502E-3</v>
      </c>
      <c r="D111" s="2">
        <v>7.6827233398478502E-3</v>
      </c>
      <c r="E111" s="2">
        <v>0.25246632238628902</v>
      </c>
      <c r="F111" s="2" t="s">
        <v>185</v>
      </c>
    </row>
    <row r="112" spans="1:6" x14ac:dyDescent="0.2">
      <c r="A112" s="2" t="s">
        <v>39493</v>
      </c>
      <c r="B112" s="2" t="s">
        <v>48481</v>
      </c>
      <c r="C112" s="2">
        <v>-2.0965919806416999E-3</v>
      </c>
      <c r="D112" s="2">
        <v>-2.0965919806416999E-3</v>
      </c>
      <c r="E112" s="2">
        <v>0.64469013264418396</v>
      </c>
      <c r="F112" s="2" t="s">
        <v>185</v>
      </c>
    </row>
    <row r="113" spans="1:6" x14ac:dyDescent="0.2">
      <c r="A113" s="2" t="s">
        <v>39493</v>
      </c>
      <c r="B113" s="2" t="s">
        <v>48482</v>
      </c>
      <c r="C113" s="2">
        <v>2.4658042878582701E-2</v>
      </c>
      <c r="D113" s="2">
        <v>2.4658042878582701E-2</v>
      </c>
      <c r="E113" s="2">
        <v>0.423249101717661</v>
      </c>
      <c r="F113" s="2" t="s">
        <v>185</v>
      </c>
    </row>
    <row r="114" spans="1:6" x14ac:dyDescent="0.2">
      <c r="A114" s="2" t="s">
        <v>39493</v>
      </c>
      <c r="B114" s="2" t="s">
        <v>48483</v>
      </c>
      <c r="C114" s="2">
        <v>-1.68399603060686E-3</v>
      </c>
      <c r="D114" s="2">
        <v>-1.68399603060686E-3</v>
      </c>
      <c r="E114" s="2">
        <v>0.69440469984367204</v>
      </c>
      <c r="F114" s="2" t="s">
        <v>185</v>
      </c>
    </row>
    <row r="115" spans="1:6" x14ac:dyDescent="0.2">
      <c r="A115" s="2" t="s">
        <v>39517</v>
      </c>
      <c r="B115" s="2" t="s">
        <v>48480</v>
      </c>
      <c r="C115" s="2">
        <v>2.5978494921592899E-4</v>
      </c>
      <c r="D115" s="2">
        <v>2.5978494921592899E-4</v>
      </c>
      <c r="E115" s="2">
        <v>0.82388235119989095</v>
      </c>
      <c r="F115" s="2" t="s">
        <v>48342</v>
      </c>
    </row>
    <row r="116" spans="1:6" x14ac:dyDescent="0.2">
      <c r="A116" s="2" t="s">
        <v>39517</v>
      </c>
      <c r="B116" s="2" t="s">
        <v>48481</v>
      </c>
      <c r="C116" s="2">
        <v>-1.35616515678874E-4</v>
      </c>
      <c r="D116" s="2">
        <v>-1.35616515678874E-4</v>
      </c>
      <c r="E116" s="2">
        <v>0.86763916273249997</v>
      </c>
      <c r="F116" s="2" t="s">
        <v>48342</v>
      </c>
    </row>
    <row r="117" spans="1:6" x14ac:dyDescent="0.2">
      <c r="A117" s="2" t="s">
        <v>39517</v>
      </c>
      <c r="B117" s="2" t="s">
        <v>48482</v>
      </c>
      <c r="C117" s="2">
        <v>7.4652099277099397E-3</v>
      </c>
      <c r="D117" s="2">
        <v>7.4652099277099397E-3</v>
      </c>
      <c r="E117" s="2">
        <v>0.17821465742541201</v>
      </c>
      <c r="F117" s="2" t="s">
        <v>48342</v>
      </c>
    </row>
    <row r="118" spans="1:6" x14ac:dyDescent="0.2">
      <c r="A118" s="2" t="s">
        <v>39517</v>
      </c>
      <c r="B118" s="2" t="s">
        <v>48483</v>
      </c>
      <c r="C118" s="2">
        <v>-1.2892609211336001E-4</v>
      </c>
      <c r="D118" s="2">
        <v>-1.2892609211336001E-4</v>
      </c>
      <c r="E118" s="2">
        <v>0.86675252354968602</v>
      </c>
      <c r="F118" s="2" t="s">
        <v>48342</v>
      </c>
    </row>
    <row r="119" spans="1:6" x14ac:dyDescent="0.2">
      <c r="A119" s="2" t="s">
        <v>39494</v>
      </c>
      <c r="B119" s="2" t="s">
        <v>48480</v>
      </c>
      <c r="C119" s="2">
        <v>1.37907775096231E-3</v>
      </c>
      <c r="D119" s="2">
        <v>1.37907775096231E-3</v>
      </c>
      <c r="E119" s="2">
        <v>0.49440036509614699</v>
      </c>
      <c r="F119" s="2" t="s">
        <v>48346</v>
      </c>
    </row>
    <row r="120" spans="1:6" x14ac:dyDescent="0.2">
      <c r="A120" s="2" t="s">
        <v>39494</v>
      </c>
      <c r="B120" s="2" t="s">
        <v>48481</v>
      </c>
      <c r="C120" s="2">
        <v>2.30404964779423E-3</v>
      </c>
      <c r="D120" s="2">
        <v>2.30404964779423E-3</v>
      </c>
      <c r="E120" s="2">
        <v>6.4178520541534195E-2</v>
      </c>
      <c r="F120" s="2" t="s">
        <v>48346</v>
      </c>
    </row>
    <row r="121" spans="1:6" x14ac:dyDescent="0.2">
      <c r="A121" s="2" t="s">
        <v>39494</v>
      </c>
      <c r="B121" s="2" t="s">
        <v>48482</v>
      </c>
      <c r="C121" s="2">
        <v>9.4387087281671295E-3</v>
      </c>
      <c r="D121" s="2">
        <v>9.4387087281671295E-3</v>
      </c>
      <c r="E121" s="2">
        <v>0.24371332270660301</v>
      </c>
      <c r="F121" s="2" t="s">
        <v>48346</v>
      </c>
    </row>
    <row r="122" spans="1:6" x14ac:dyDescent="0.2">
      <c r="A122" s="2" t="s">
        <v>39494</v>
      </c>
      <c r="B122" s="2" t="s">
        <v>48483</v>
      </c>
      <c r="C122" s="2">
        <v>-2.8010785939882798E-3</v>
      </c>
      <c r="D122" s="2">
        <v>-2.8010785939882798E-3</v>
      </c>
      <c r="E122" s="2">
        <v>1.7045049639346201E-2</v>
      </c>
      <c r="F122" s="2" t="s">
        <v>48346</v>
      </c>
    </row>
    <row r="123" spans="1:6" x14ac:dyDescent="0.2">
      <c r="A123" s="2" t="s">
        <v>39523</v>
      </c>
      <c r="B123" s="2" t="s">
        <v>48480</v>
      </c>
      <c r="C123" s="2">
        <v>3.2182807078055402E-4</v>
      </c>
      <c r="D123" s="2">
        <v>3.2182807078055402E-4</v>
      </c>
      <c r="E123" s="2">
        <v>0.69645995176700204</v>
      </c>
      <c r="F123" s="2" t="s">
        <v>48344</v>
      </c>
    </row>
    <row r="124" spans="1:6" x14ac:dyDescent="0.2">
      <c r="A124" s="2" t="s">
        <v>39523</v>
      </c>
      <c r="B124" s="2" t="s">
        <v>48481</v>
      </c>
      <c r="C124" s="2">
        <v>6.5852979671074798E-4</v>
      </c>
      <c r="D124" s="2">
        <v>6.5852979671074798E-4</v>
      </c>
      <c r="E124" s="2">
        <v>0.23739139775041801</v>
      </c>
      <c r="F124" s="2" t="s">
        <v>48344</v>
      </c>
    </row>
    <row r="125" spans="1:6" x14ac:dyDescent="0.2">
      <c r="A125" s="2" t="s">
        <v>39523</v>
      </c>
      <c r="B125" s="2" t="s">
        <v>48482</v>
      </c>
      <c r="C125" s="2">
        <v>-7.9965414529833501E-4</v>
      </c>
      <c r="D125" s="2">
        <v>-7.9965414529833501E-4</v>
      </c>
      <c r="E125" s="2">
        <v>0.83749310687566902</v>
      </c>
      <c r="F125" s="2" t="s">
        <v>48344</v>
      </c>
    </row>
    <row r="126" spans="1:6" x14ac:dyDescent="0.2">
      <c r="A126" s="2" t="s">
        <v>39523</v>
      </c>
      <c r="B126" s="2" t="s">
        <v>48483</v>
      </c>
      <c r="C126" s="2">
        <v>-7.0306990249491296E-4</v>
      </c>
      <c r="D126" s="2">
        <v>-7.0306990249491296E-4</v>
      </c>
      <c r="E126" s="2">
        <v>0.179732891927469</v>
      </c>
      <c r="F126" s="2" t="s">
        <v>48344</v>
      </c>
    </row>
    <row r="127" spans="1:6" x14ac:dyDescent="0.2">
      <c r="A127" s="2" t="s">
        <v>39495</v>
      </c>
      <c r="B127" s="2" t="s">
        <v>48480</v>
      </c>
      <c r="C127" s="2">
        <v>1.4086544973303001E-3</v>
      </c>
      <c r="D127" s="2">
        <v>1.4086544973303001E-3</v>
      </c>
      <c r="E127" s="2">
        <v>0.27886150186555703</v>
      </c>
      <c r="F127" s="2" t="s">
        <v>48345</v>
      </c>
    </row>
    <row r="128" spans="1:6" x14ac:dyDescent="0.2">
      <c r="A128" s="2" t="s">
        <v>39495</v>
      </c>
      <c r="B128" s="2" t="s">
        <v>48481</v>
      </c>
      <c r="C128" s="2">
        <v>-1.1421744612281699E-3</v>
      </c>
      <c r="D128" s="2">
        <v>-1.1421744612281699E-3</v>
      </c>
      <c r="E128" s="2">
        <v>0.17671295233829201</v>
      </c>
      <c r="F128" s="2" t="s">
        <v>48345</v>
      </c>
    </row>
    <row r="129" spans="1:6" x14ac:dyDescent="0.2">
      <c r="A129" s="2" t="s">
        <v>39495</v>
      </c>
      <c r="B129" s="2" t="s">
        <v>48482</v>
      </c>
      <c r="C129" s="2">
        <v>1.1876217592052001E-2</v>
      </c>
      <c r="D129" s="2">
        <v>1.1876217592052001E-2</v>
      </c>
      <c r="E129" s="2">
        <v>0.282133149311243</v>
      </c>
      <c r="F129" s="2" t="s">
        <v>48345</v>
      </c>
    </row>
    <row r="130" spans="1:6" x14ac:dyDescent="0.2">
      <c r="A130" s="2" t="s">
        <v>39495</v>
      </c>
      <c r="B130" s="2" t="s">
        <v>48483</v>
      </c>
      <c r="C130" s="2">
        <v>2.2575369449798099E-4</v>
      </c>
      <c r="D130" s="2">
        <v>2.2575369449798099E-4</v>
      </c>
      <c r="E130" s="2">
        <v>0.77959038304997097</v>
      </c>
      <c r="F130" s="2" t="s">
        <v>48345</v>
      </c>
    </row>
    <row r="131" spans="1:6" x14ac:dyDescent="0.2">
      <c r="A131" s="2" t="s">
        <v>39496</v>
      </c>
      <c r="B131" s="2" t="s">
        <v>48480</v>
      </c>
      <c r="C131" s="2">
        <v>1.01527223791018E-2</v>
      </c>
      <c r="D131" s="2">
        <v>1.01527223791018E-2</v>
      </c>
      <c r="E131" s="2">
        <v>1.6892758204688899E-2</v>
      </c>
      <c r="F131" s="2" t="s">
        <v>48352</v>
      </c>
    </row>
    <row r="132" spans="1:6" x14ac:dyDescent="0.2">
      <c r="A132" s="2" t="s">
        <v>39496</v>
      </c>
      <c r="B132" s="2" t="s">
        <v>48481</v>
      </c>
      <c r="C132" s="2">
        <v>-3.2687332322997899E-3</v>
      </c>
      <c r="D132" s="2">
        <v>-3.2687332322997899E-3</v>
      </c>
      <c r="E132" s="2">
        <v>0.256714753096276</v>
      </c>
      <c r="F132" s="2" t="s">
        <v>48352</v>
      </c>
    </row>
    <row r="133" spans="1:6" x14ac:dyDescent="0.2">
      <c r="A133" s="2" t="s">
        <v>39496</v>
      </c>
      <c r="B133" s="2" t="s">
        <v>48482</v>
      </c>
      <c r="C133" s="2">
        <v>7.6678813733857499E-3</v>
      </c>
      <c r="D133" s="2">
        <v>7.6678813733857499E-3</v>
      </c>
      <c r="E133" s="2">
        <v>0.69327927805772205</v>
      </c>
      <c r="F133" s="2" t="s">
        <v>48352</v>
      </c>
    </row>
    <row r="134" spans="1:6" x14ac:dyDescent="0.2">
      <c r="A134" s="2" t="s">
        <v>39496</v>
      </c>
      <c r="B134" s="2" t="s">
        <v>48483</v>
      </c>
      <c r="C134" s="2">
        <v>-1.2910296880619899E-3</v>
      </c>
      <c r="D134" s="2">
        <v>-1.2910296880619899E-3</v>
      </c>
      <c r="E134" s="2">
        <v>0.63263316127416203</v>
      </c>
      <c r="F134" s="2" t="s">
        <v>48352</v>
      </c>
    </row>
    <row r="135" spans="1:6" x14ac:dyDescent="0.2">
      <c r="A135" s="2" t="s">
        <v>39497</v>
      </c>
      <c r="B135" s="2" t="s">
        <v>48480</v>
      </c>
      <c r="C135" s="2">
        <v>2.6697396188562201E-3</v>
      </c>
      <c r="D135" s="2">
        <v>2.6697396188562201E-3</v>
      </c>
      <c r="E135" s="2">
        <v>0.27666738319044198</v>
      </c>
      <c r="F135" s="2" t="s">
        <v>161</v>
      </c>
    </row>
    <row r="136" spans="1:6" x14ac:dyDescent="0.2">
      <c r="A136" s="2" t="s">
        <v>39497</v>
      </c>
      <c r="B136" s="2" t="s">
        <v>48481</v>
      </c>
      <c r="C136" s="2">
        <v>-3.8032612061101798E-4</v>
      </c>
      <c r="D136" s="2">
        <v>-3.8032612061101798E-4</v>
      </c>
      <c r="E136" s="2">
        <v>0.80383906195460397</v>
      </c>
      <c r="F136" s="2" t="s">
        <v>161</v>
      </c>
    </row>
    <row r="137" spans="1:6" x14ac:dyDescent="0.2">
      <c r="A137" s="2" t="s">
        <v>39497</v>
      </c>
      <c r="B137" s="2" t="s">
        <v>48482</v>
      </c>
      <c r="C137" s="2">
        <v>1.6738768617178101E-2</v>
      </c>
      <c r="D137" s="2">
        <v>1.6738768617178101E-2</v>
      </c>
      <c r="E137" s="2">
        <v>0.101611897741746</v>
      </c>
      <c r="F137" s="2" t="s">
        <v>161</v>
      </c>
    </row>
    <row r="138" spans="1:6" x14ac:dyDescent="0.2">
      <c r="A138" s="2" t="s">
        <v>39497</v>
      </c>
      <c r="B138" s="2" t="s">
        <v>48483</v>
      </c>
      <c r="C138" s="2">
        <v>-1.0571705087870701E-3</v>
      </c>
      <c r="D138" s="2">
        <v>-1.0571705087870701E-3</v>
      </c>
      <c r="E138" s="2">
        <v>0.466341250358902</v>
      </c>
      <c r="F138" s="2" t="s">
        <v>161</v>
      </c>
    </row>
    <row r="139" spans="1:6" x14ac:dyDescent="0.2">
      <c r="A139" s="2" t="s">
        <v>61</v>
      </c>
      <c r="B139" s="2" t="s">
        <v>48480</v>
      </c>
      <c r="C139" s="2">
        <v>2.0246196262732701E-2</v>
      </c>
      <c r="D139" s="2">
        <v>2.0246196262732701E-2</v>
      </c>
      <c r="E139" s="55">
        <v>2.4104739768632601E-7</v>
      </c>
      <c r="F139" s="2" t="s">
        <v>61</v>
      </c>
    </row>
    <row r="140" spans="1:6" x14ac:dyDescent="0.2">
      <c r="A140" s="2" t="s">
        <v>61</v>
      </c>
      <c r="B140" s="2" t="s">
        <v>48481</v>
      </c>
      <c r="C140" s="2">
        <v>1.4950266345609401E-2</v>
      </c>
      <c r="D140" s="2">
        <v>1.4950266345609401E-2</v>
      </c>
      <c r="E140" s="55">
        <v>8.3506202403679906E-12</v>
      </c>
      <c r="F140" s="2" t="s">
        <v>61</v>
      </c>
    </row>
    <row r="141" spans="1:6" x14ac:dyDescent="0.2">
      <c r="A141" s="2" t="s">
        <v>61</v>
      </c>
      <c r="B141" s="2" t="s">
        <v>48482</v>
      </c>
      <c r="C141" s="2">
        <v>3.4447417523544799E-2</v>
      </c>
      <c r="D141" s="2">
        <v>3.4447417523544799E-2</v>
      </c>
      <c r="E141" s="2">
        <v>9.6934384094734205E-2</v>
      </c>
      <c r="F141" s="2" t="s">
        <v>61</v>
      </c>
    </row>
    <row r="142" spans="1:6" x14ac:dyDescent="0.2">
      <c r="A142" s="2" t="s">
        <v>61</v>
      </c>
      <c r="B142" s="2" t="s">
        <v>48483</v>
      </c>
      <c r="C142" s="2">
        <v>-2.2177307418462099E-2</v>
      </c>
      <c r="D142" s="2">
        <v>-2.2177307418462099E-2</v>
      </c>
      <c r="E142" s="55">
        <v>1.77164922404726E-29</v>
      </c>
      <c r="F142" s="2" t="s">
        <v>61</v>
      </c>
    </row>
    <row r="143" spans="1:6" x14ac:dyDescent="0.2">
      <c r="A143" s="2" t="s">
        <v>43</v>
      </c>
      <c r="B143" s="2" t="s">
        <v>48480</v>
      </c>
      <c r="C143" s="2">
        <v>6.3238750817053799E-3</v>
      </c>
      <c r="D143" s="2">
        <v>6.3238750817053799E-3</v>
      </c>
      <c r="E143" s="2">
        <v>0.14939186302271401</v>
      </c>
      <c r="F143" s="2" t="s">
        <v>43</v>
      </c>
    </row>
    <row r="144" spans="1:6" x14ac:dyDescent="0.2">
      <c r="A144" s="2" t="s">
        <v>43</v>
      </c>
      <c r="B144" s="2" t="s">
        <v>48481</v>
      </c>
      <c r="C144" s="2">
        <v>2.3532339688437001E-2</v>
      </c>
      <c r="D144" s="2">
        <v>2.3532339688437001E-2</v>
      </c>
      <c r="E144" s="55">
        <v>4.6355023732390195E-16</v>
      </c>
      <c r="F144" s="2" t="s">
        <v>43</v>
      </c>
    </row>
    <row r="145" spans="1:6" x14ac:dyDescent="0.2">
      <c r="A145" s="2" t="s">
        <v>43</v>
      </c>
      <c r="B145" s="2" t="s">
        <v>48482</v>
      </c>
      <c r="C145" s="2">
        <v>3.93953197992227E-2</v>
      </c>
      <c r="D145" s="2">
        <v>3.93953197992227E-2</v>
      </c>
      <c r="E145" s="2">
        <v>0.117520543850366</v>
      </c>
      <c r="F145" s="2" t="s">
        <v>43</v>
      </c>
    </row>
    <row r="146" spans="1:6" x14ac:dyDescent="0.2">
      <c r="A146" s="2" t="s">
        <v>43</v>
      </c>
      <c r="B146" s="2" t="s">
        <v>48483</v>
      </c>
      <c r="C146" s="2">
        <v>-2.4381637214694302E-2</v>
      </c>
      <c r="D146" s="2">
        <v>-2.4381637214694302E-2</v>
      </c>
      <c r="E146" s="55">
        <v>4.9979784360553303E-21</v>
      </c>
      <c r="F146" s="2" t="s">
        <v>43</v>
      </c>
    </row>
    <row r="147" spans="1:6" x14ac:dyDescent="0.2">
      <c r="A147" s="2" t="s">
        <v>35</v>
      </c>
      <c r="B147" s="2" t="s">
        <v>48480</v>
      </c>
      <c r="C147" s="2">
        <v>1.3689174179154001E-2</v>
      </c>
      <c r="D147" s="2">
        <v>1.3689174179154001E-2</v>
      </c>
      <c r="E147" s="55">
        <v>6.8364164929524598E-5</v>
      </c>
      <c r="F147" s="2" t="s">
        <v>35</v>
      </c>
    </row>
    <row r="148" spans="1:6" x14ac:dyDescent="0.2">
      <c r="A148" s="2" t="s">
        <v>35</v>
      </c>
      <c r="B148" s="2" t="s">
        <v>48481</v>
      </c>
      <c r="C148" s="2">
        <v>2.8863675227245699E-4</v>
      </c>
      <c r="D148" s="2">
        <v>2.8863675227245699E-4</v>
      </c>
      <c r="E148" s="2">
        <v>0.91278989823090795</v>
      </c>
      <c r="F148" s="2" t="s">
        <v>35</v>
      </c>
    </row>
    <row r="149" spans="1:6" x14ac:dyDescent="0.2">
      <c r="A149" s="2" t="s">
        <v>35</v>
      </c>
      <c r="B149" s="2" t="s">
        <v>48482</v>
      </c>
      <c r="C149" s="2">
        <v>8.1794912843004604E-3</v>
      </c>
      <c r="D149" s="2">
        <v>8.1794912843004604E-3</v>
      </c>
      <c r="E149" s="2">
        <v>0.57818693367534801</v>
      </c>
      <c r="F149" s="2" t="s">
        <v>35</v>
      </c>
    </row>
    <row r="150" spans="1:6" x14ac:dyDescent="0.2">
      <c r="A150" s="2" t="s">
        <v>35</v>
      </c>
      <c r="B150" s="2" t="s">
        <v>48483</v>
      </c>
      <c r="C150" s="2">
        <v>-5.9041247418257503E-3</v>
      </c>
      <c r="D150" s="2">
        <v>-5.9041247418257503E-3</v>
      </c>
      <c r="E150" s="2">
        <v>1.8235713140407801E-2</v>
      </c>
      <c r="F150" s="2" t="s">
        <v>35</v>
      </c>
    </row>
    <row r="151" spans="1:6" x14ac:dyDescent="0.2">
      <c r="A151" s="2" t="s">
        <v>39315</v>
      </c>
      <c r="B151" s="2" t="s">
        <v>48480</v>
      </c>
      <c r="C151" s="2">
        <v>1.6159756675675301E-2</v>
      </c>
      <c r="D151" s="2">
        <v>1.6159756675675301E-2</v>
      </c>
      <c r="E151" s="55">
        <v>1.7957298142454999E-68</v>
      </c>
      <c r="F151" s="2" t="s">
        <v>39315</v>
      </c>
    </row>
    <row r="152" spans="1:6" x14ac:dyDescent="0.2">
      <c r="A152" s="2" t="s">
        <v>39315</v>
      </c>
      <c r="B152" s="2" t="s">
        <v>48481</v>
      </c>
      <c r="C152" s="2">
        <v>8.29871032165083E-3</v>
      </c>
      <c r="D152" s="2">
        <v>8.29871032165083E-3</v>
      </c>
      <c r="E152" s="55">
        <v>2.3001272045591798E-46</v>
      </c>
      <c r="F152" s="2" t="s">
        <v>39315</v>
      </c>
    </row>
    <row r="153" spans="1:6" x14ac:dyDescent="0.2">
      <c r="A153" s="2" t="s">
        <v>39315</v>
      </c>
      <c r="B153" s="2" t="s">
        <v>48482</v>
      </c>
      <c r="C153" s="2">
        <v>5.4754358109709803E-3</v>
      </c>
      <c r="D153" s="2">
        <v>5.4754358109709803E-3</v>
      </c>
      <c r="E153" s="2">
        <v>0.18489045029183801</v>
      </c>
      <c r="F153" s="2" t="s">
        <v>39315</v>
      </c>
    </row>
    <row r="154" spans="1:6" x14ac:dyDescent="0.2">
      <c r="A154" s="2" t="s">
        <v>39315</v>
      </c>
      <c r="B154" s="2" t="s">
        <v>48483</v>
      </c>
      <c r="C154" s="2">
        <v>-1.4014960740914699E-2</v>
      </c>
      <c r="D154" s="2">
        <v>-1.4014960740914699E-2</v>
      </c>
      <c r="E154" s="55">
        <v>2.1651090764776998E-137</v>
      </c>
      <c r="F154" s="2" t="s">
        <v>39315</v>
      </c>
    </row>
    <row r="155" spans="1:6" x14ac:dyDescent="0.2">
      <c r="A155" s="2" t="s">
        <v>39316</v>
      </c>
      <c r="B155" s="2" t="s">
        <v>48480</v>
      </c>
      <c r="C155" s="2">
        <v>2.7059982322418402E-3</v>
      </c>
      <c r="D155" s="2">
        <v>2.7059982322418402E-3</v>
      </c>
      <c r="E155" s="55">
        <v>4.5943570265465601E-7</v>
      </c>
      <c r="F155" s="2" t="s">
        <v>39316</v>
      </c>
    </row>
    <row r="156" spans="1:6" x14ac:dyDescent="0.2">
      <c r="A156" s="2" t="s">
        <v>39316</v>
      </c>
      <c r="B156" s="2" t="s">
        <v>48481</v>
      </c>
      <c r="C156" s="2">
        <v>2.8083049228926402E-4</v>
      </c>
      <c r="D156" s="2">
        <v>2.8083049228926402E-4</v>
      </c>
      <c r="E156" s="2">
        <v>0.40477509224644698</v>
      </c>
      <c r="F156" s="2" t="s">
        <v>39316</v>
      </c>
    </row>
    <row r="157" spans="1:6" x14ac:dyDescent="0.2">
      <c r="A157" s="2" t="s">
        <v>39316</v>
      </c>
      <c r="B157" s="2" t="s">
        <v>48482</v>
      </c>
      <c r="C157" s="2">
        <v>-4.1592437996439602E-4</v>
      </c>
      <c r="D157" s="2">
        <v>-4.1592437996439602E-4</v>
      </c>
      <c r="E157" s="2">
        <v>0.85436935505868605</v>
      </c>
      <c r="F157" s="2" t="s">
        <v>39316</v>
      </c>
    </row>
    <row r="158" spans="1:6" x14ac:dyDescent="0.2">
      <c r="A158" s="2" t="s">
        <v>39316</v>
      </c>
      <c r="B158" s="2" t="s">
        <v>48483</v>
      </c>
      <c r="C158" s="2">
        <v>-1.3276724531022001E-3</v>
      </c>
      <c r="D158" s="2">
        <v>-1.3276724531022001E-3</v>
      </c>
      <c r="E158" s="55">
        <v>1.9601306766064402E-5</v>
      </c>
      <c r="F158" s="2" t="s">
        <v>39316</v>
      </c>
    </row>
    <row r="159" spans="1:6" x14ac:dyDescent="0.2">
      <c r="A159" s="2" t="s">
        <v>39317</v>
      </c>
      <c r="B159" s="2" t="s">
        <v>48480</v>
      </c>
      <c r="C159" s="2">
        <v>5.3867294470958304E-4</v>
      </c>
      <c r="D159" s="2">
        <v>5.3867294470958304E-4</v>
      </c>
      <c r="E159" s="2">
        <v>0.65843917344803804</v>
      </c>
      <c r="F159" s="2" t="s">
        <v>39317</v>
      </c>
    </row>
    <row r="160" spans="1:6" x14ac:dyDescent="0.2">
      <c r="A160" s="2" t="s">
        <v>39317</v>
      </c>
      <c r="B160" s="2" t="s">
        <v>48481</v>
      </c>
      <c r="C160" s="2">
        <v>1.1831299974470501E-3</v>
      </c>
      <c r="D160" s="2">
        <v>1.1831299974470501E-3</v>
      </c>
      <c r="E160" s="2">
        <v>0.13756632717057199</v>
      </c>
      <c r="F160" s="2" t="s">
        <v>39317</v>
      </c>
    </row>
    <row r="161" spans="1:6" x14ac:dyDescent="0.2">
      <c r="A161" s="2" t="s">
        <v>39317</v>
      </c>
      <c r="B161" s="2" t="s">
        <v>48482</v>
      </c>
      <c r="C161" s="2">
        <v>4.99291859007192E-3</v>
      </c>
      <c r="D161" s="2">
        <v>4.99291859007192E-3</v>
      </c>
      <c r="E161" s="2">
        <v>0.15604148798557901</v>
      </c>
      <c r="F161" s="2" t="s">
        <v>39317</v>
      </c>
    </row>
    <row r="162" spans="1:6" x14ac:dyDescent="0.2">
      <c r="A162" s="2" t="s">
        <v>39317</v>
      </c>
      <c r="B162" s="2" t="s">
        <v>48483</v>
      </c>
      <c r="C162" s="2">
        <v>-1.3733050039960099E-3</v>
      </c>
      <c r="D162" s="2">
        <v>-1.3733050039960099E-3</v>
      </c>
      <c r="E162" s="2">
        <v>6.6193297296491704E-2</v>
      </c>
      <c r="F162" s="2" t="s">
        <v>39317</v>
      </c>
    </row>
    <row r="163" spans="1:6" x14ac:dyDescent="0.2">
      <c r="A163" s="2" t="s">
        <v>39318</v>
      </c>
      <c r="B163" s="2" t="s">
        <v>48480</v>
      </c>
      <c r="C163" s="2">
        <v>1.56160609446094E-3</v>
      </c>
      <c r="D163" s="2">
        <v>1.56160609446094E-3</v>
      </c>
      <c r="E163" s="2">
        <v>0.28666079846000098</v>
      </c>
      <c r="F163" s="2" t="s">
        <v>39318</v>
      </c>
    </row>
    <row r="164" spans="1:6" x14ac:dyDescent="0.2">
      <c r="A164" s="2" t="s">
        <v>39318</v>
      </c>
      <c r="B164" s="2" t="s">
        <v>48481</v>
      </c>
      <c r="C164" s="2">
        <v>6.6056154124828599E-3</v>
      </c>
      <c r="D164" s="2">
        <v>6.6056154124828599E-3</v>
      </c>
      <c r="E164" s="55">
        <v>2.9551567389822998E-12</v>
      </c>
      <c r="F164" s="2" t="s">
        <v>39318</v>
      </c>
    </row>
    <row r="165" spans="1:6" x14ac:dyDescent="0.2">
      <c r="A165" s="2" t="s">
        <v>39318</v>
      </c>
      <c r="B165" s="2" t="s">
        <v>48482</v>
      </c>
      <c r="C165" s="2">
        <v>5.9379381132544998E-3</v>
      </c>
      <c r="D165" s="2">
        <v>5.9379381132544998E-3</v>
      </c>
      <c r="E165" s="2">
        <v>0.40651145287108598</v>
      </c>
      <c r="F165" s="2" t="s">
        <v>39318</v>
      </c>
    </row>
    <row r="166" spans="1:6" x14ac:dyDescent="0.2">
      <c r="A166" s="2" t="s">
        <v>39318</v>
      </c>
      <c r="B166" s="2" t="s">
        <v>48483</v>
      </c>
      <c r="C166" s="2">
        <v>-6.6581137999355599E-3</v>
      </c>
      <c r="D166" s="2">
        <v>-6.6581137999355599E-3</v>
      </c>
      <c r="E166" s="55">
        <v>2.0071599094538602E-14</v>
      </c>
      <c r="F166" s="2" t="s">
        <v>39318</v>
      </c>
    </row>
    <row r="167" spans="1:6" x14ac:dyDescent="0.2">
      <c r="A167" s="2" t="s">
        <v>31</v>
      </c>
      <c r="B167" s="2" t="s">
        <v>48480</v>
      </c>
      <c r="C167" s="2">
        <v>7.2597075416343304E-2</v>
      </c>
      <c r="D167" s="2">
        <v>7.2597075416343304E-2</v>
      </c>
      <c r="E167" s="55">
        <v>1.35990903629056E-56</v>
      </c>
      <c r="F167" s="2" t="s">
        <v>31</v>
      </c>
    </row>
    <row r="168" spans="1:6" x14ac:dyDescent="0.2">
      <c r="A168" s="2" t="s">
        <v>31</v>
      </c>
      <c r="B168" s="2" t="s">
        <v>48481</v>
      </c>
      <c r="C168" s="2">
        <v>4.0274216836346598E-2</v>
      </c>
      <c r="D168" s="2">
        <v>4.0274216836346598E-2</v>
      </c>
      <c r="E168" s="55">
        <v>8.8886555376280102E-41</v>
      </c>
      <c r="F168" s="2" t="s">
        <v>31</v>
      </c>
    </row>
    <row r="169" spans="1:6" x14ac:dyDescent="0.2">
      <c r="A169" s="2" t="s">
        <v>31</v>
      </c>
      <c r="B169" s="2" t="s">
        <v>48482</v>
      </c>
      <c r="C169" s="2">
        <v>1.7546358486713601E-2</v>
      </c>
      <c r="D169" s="2">
        <v>1.7546358486713601E-2</v>
      </c>
      <c r="E169" s="2">
        <v>0.329047183110663</v>
      </c>
      <c r="F169" s="2" t="s">
        <v>31</v>
      </c>
    </row>
    <row r="170" spans="1:6" x14ac:dyDescent="0.2">
      <c r="A170" s="2" t="s">
        <v>31</v>
      </c>
      <c r="B170" s="2" t="s">
        <v>48483</v>
      </c>
      <c r="C170" s="2">
        <v>-6.5503645300278301E-2</v>
      </c>
      <c r="D170" s="2">
        <v>-6.5503645300278301E-2</v>
      </c>
      <c r="E170" s="55">
        <v>3.34807692844478E-121</v>
      </c>
      <c r="F170" s="2" t="s">
        <v>31</v>
      </c>
    </row>
    <row r="171" spans="1:6" x14ac:dyDescent="0.2">
      <c r="A171" s="2" t="s">
        <v>39319</v>
      </c>
      <c r="B171" s="2" t="s">
        <v>48480</v>
      </c>
      <c r="C171" s="2">
        <v>9.8164036764163891E-4</v>
      </c>
      <c r="D171" s="2">
        <v>9.8164036764163891E-4</v>
      </c>
      <c r="E171" s="2">
        <v>0.25149856373971402</v>
      </c>
      <c r="F171" s="2" t="s">
        <v>39319</v>
      </c>
    </row>
    <row r="172" spans="1:6" x14ac:dyDescent="0.2">
      <c r="A172" s="2" t="s">
        <v>39319</v>
      </c>
      <c r="B172" s="2" t="s">
        <v>48481</v>
      </c>
      <c r="C172" s="2">
        <v>-6.8526199036187904E-4</v>
      </c>
      <c r="D172" s="2">
        <v>-6.8526199036187904E-4</v>
      </c>
      <c r="E172" s="2">
        <v>9.9069604212326898E-2</v>
      </c>
      <c r="F172" s="2" t="s">
        <v>39319</v>
      </c>
    </row>
    <row r="173" spans="1:6" x14ac:dyDescent="0.2">
      <c r="A173" s="2" t="s">
        <v>39319</v>
      </c>
      <c r="B173" s="2" t="s">
        <v>48482</v>
      </c>
      <c r="C173" s="2">
        <v>-5.2685806166060203E-4</v>
      </c>
      <c r="D173" s="2">
        <v>-5.2685806166060203E-4</v>
      </c>
      <c r="E173" s="2">
        <v>0.78669712509895595</v>
      </c>
      <c r="F173" s="2" t="s">
        <v>39319</v>
      </c>
    </row>
    <row r="174" spans="1:6" x14ac:dyDescent="0.2">
      <c r="A174" s="2" t="s">
        <v>39319</v>
      </c>
      <c r="B174" s="2" t="s">
        <v>48483</v>
      </c>
      <c r="C174" s="2">
        <v>2.3069764062232201E-4</v>
      </c>
      <c r="D174" s="2">
        <v>2.3069764062232201E-4</v>
      </c>
      <c r="E174" s="2">
        <v>0.57121837695871003</v>
      </c>
      <c r="F174" s="2" t="s">
        <v>39319</v>
      </c>
    </row>
    <row r="175" spans="1:6" x14ac:dyDescent="0.2">
      <c r="A175" s="2" t="s">
        <v>39320</v>
      </c>
      <c r="B175" s="2" t="s">
        <v>48480</v>
      </c>
      <c r="C175" s="55">
        <v>-1.23880840758709E-5</v>
      </c>
      <c r="D175" s="55">
        <v>-1.23880840758709E-5</v>
      </c>
      <c r="E175" s="2">
        <v>1</v>
      </c>
      <c r="F175" s="2" t="s">
        <v>39320</v>
      </c>
    </row>
    <row r="176" spans="1:6" x14ac:dyDescent="0.2">
      <c r="A176" s="2" t="s">
        <v>39320</v>
      </c>
      <c r="B176" s="2" t="s">
        <v>48481</v>
      </c>
      <c r="C176" s="55">
        <v>1.7528501543847399E-6</v>
      </c>
      <c r="D176" s="55">
        <v>1.7528501543847399E-6</v>
      </c>
      <c r="E176" s="2">
        <v>1</v>
      </c>
      <c r="F176" s="2" t="s">
        <v>39320</v>
      </c>
    </row>
    <row r="177" spans="1:6" x14ac:dyDescent="0.2">
      <c r="A177" s="2" t="s">
        <v>39320</v>
      </c>
      <c r="B177" s="2" t="s">
        <v>48482</v>
      </c>
      <c r="C177" s="55">
        <v>-2.06638724362645E-5</v>
      </c>
      <c r="D177" s="55">
        <v>-2.06638724362645E-5</v>
      </c>
      <c r="E177" s="2">
        <v>1</v>
      </c>
      <c r="F177" s="2" t="s">
        <v>39320</v>
      </c>
    </row>
    <row r="178" spans="1:6" x14ac:dyDescent="0.2">
      <c r="A178" s="2" t="s">
        <v>39320</v>
      </c>
      <c r="B178" s="2" t="s">
        <v>48483</v>
      </c>
      <c r="C178" s="55">
        <v>3.79905014522446E-6</v>
      </c>
      <c r="D178" s="55">
        <v>3.79905014522446E-6</v>
      </c>
      <c r="E178" s="2">
        <v>1</v>
      </c>
      <c r="F178" s="2" t="s">
        <v>39320</v>
      </c>
    </row>
    <row r="179" spans="1:6" x14ac:dyDescent="0.2">
      <c r="A179" s="2" t="s">
        <v>39321</v>
      </c>
      <c r="B179" s="2" t="s">
        <v>48480</v>
      </c>
      <c r="C179" s="2">
        <v>3.03655583393852E-4</v>
      </c>
      <c r="D179" s="2">
        <v>3.03655583393852E-4</v>
      </c>
      <c r="E179" s="2">
        <v>0.204493059488257</v>
      </c>
      <c r="F179" s="2" t="s">
        <v>39321</v>
      </c>
    </row>
    <row r="180" spans="1:6" x14ac:dyDescent="0.2">
      <c r="A180" s="2" t="s">
        <v>39321</v>
      </c>
      <c r="B180" s="2" t="s">
        <v>48481</v>
      </c>
      <c r="C180" s="2">
        <v>1.5052725366565699E-4</v>
      </c>
      <c r="D180" s="2">
        <v>1.5052725366565699E-4</v>
      </c>
      <c r="E180" s="2">
        <v>0.25061913101897199</v>
      </c>
      <c r="F180" s="2" t="s">
        <v>39321</v>
      </c>
    </row>
    <row r="181" spans="1:6" x14ac:dyDescent="0.2">
      <c r="A181" s="2" t="s">
        <v>39321</v>
      </c>
      <c r="B181" s="2" t="s">
        <v>48482</v>
      </c>
      <c r="C181" s="2">
        <v>-3.3543832657848102E-4</v>
      </c>
      <c r="D181" s="2">
        <v>-3.3543832657848102E-4</v>
      </c>
      <c r="E181" s="2">
        <v>1</v>
      </c>
      <c r="F181" s="2" t="s">
        <v>39321</v>
      </c>
    </row>
    <row r="182" spans="1:6" x14ac:dyDescent="0.2">
      <c r="A182" s="2" t="s">
        <v>39321</v>
      </c>
      <c r="B182" s="2" t="s">
        <v>48483</v>
      </c>
      <c r="C182" s="2">
        <v>-2.4991613660753598E-4</v>
      </c>
      <c r="D182" s="2">
        <v>-2.4991613660753598E-4</v>
      </c>
      <c r="E182" s="2">
        <v>4.5012690129111702E-2</v>
      </c>
      <c r="F182" s="2" t="s">
        <v>39321</v>
      </c>
    </row>
    <row r="183" spans="1:6" x14ac:dyDescent="0.2">
      <c r="A183" s="2" t="s">
        <v>39413</v>
      </c>
      <c r="B183" s="2" t="s">
        <v>48480</v>
      </c>
      <c r="C183" s="2">
        <v>9.7985519203361792E-4</v>
      </c>
      <c r="D183" s="2">
        <v>9.7985519203361792E-4</v>
      </c>
      <c r="E183" s="2">
        <v>4.2354630596415102E-2</v>
      </c>
      <c r="F183" s="2" t="s">
        <v>39413</v>
      </c>
    </row>
    <row r="184" spans="1:6" x14ac:dyDescent="0.2">
      <c r="A184" s="2" t="s">
        <v>39413</v>
      </c>
      <c r="B184" s="2" t="s">
        <v>48481</v>
      </c>
      <c r="C184" s="2">
        <v>-4.4391625736126298E-4</v>
      </c>
      <c r="D184" s="2">
        <v>-4.4391625736126298E-4</v>
      </c>
      <c r="E184" s="2">
        <v>0.19941161753025299</v>
      </c>
      <c r="F184" s="2" t="s">
        <v>39413</v>
      </c>
    </row>
    <row r="185" spans="1:6" x14ac:dyDescent="0.2">
      <c r="A185" s="2" t="s">
        <v>39413</v>
      </c>
      <c r="B185" s="2" t="s">
        <v>48482</v>
      </c>
      <c r="C185" s="2">
        <v>-3.3547390609127998E-3</v>
      </c>
      <c r="D185" s="2">
        <v>-3.3547390609127998E-3</v>
      </c>
      <c r="E185" s="2">
        <v>0.23305532466842299</v>
      </c>
      <c r="F185" s="2" t="s">
        <v>39413</v>
      </c>
    </row>
    <row r="186" spans="1:6" x14ac:dyDescent="0.2">
      <c r="A186" s="2" t="s">
        <v>39413</v>
      </c>
      <c r="B186" s="2" t="s">
        <v>48483</v>
      </c>
      <c r="C186" s="55">
        <v>7.0677755441161599E-5</v>
      </c>
      <c r="D186" s="55">
        <v>7.0677755441161599E-5</v>
      </c>
      <c r="E186" s="2">
        <v>0.82460431619544905</v>
      </c>
      <c r="F186" s="2" t="s">
        <v>39413</v>
      </c>
    </row>
    <row r="187" spans="1:6" x14ac:dyDescent="0.2">
      <c r="A187" s="2" t="s">
        <v>39322</v>
      </c>
      <c r="B187" s="2" t="s">
        <v>48480</v>
      </c>
      <c r="C187" s="2">
        <v>1.71893844471557E-4</v>
      </c>
      <c r="D187" s="2">
        <v>1.71893844471557E-4</v>
      </c>
      <c r="E187" s="2">
        <v>0.62861080289609905</v>
      </c>
      <c r="F187" s="2" t="s">
        <v>39322</v>
      </c>
    </row>
    <row r="188" spans="1:6" x14ac:dyDescent="0.2">
      <c r="A188" s="2" t="s">
        <v>39322</v>
      </c>
      <c r="B188" s="2" t="s">
        <v>48481</v>
      </c>
      <c r="C188" s="2">
        <v>2.5163000882632701E-4</v>
      </c>
      <c r="D188" s="2">
        <v>2.5163000882632701E-4</v>
      </c>
      <c r="E188" s="2">
        <v>0.26211107112008603</v>
      </c>
      <c r="F188" s="2" t="s">
        <v>39322</v>
      </c>
    </row>
    <row r="189" spans="1:6" x14ac:dyDescent="0.2">
      <c r="A189" s="2" t="s">
        <v>39322</v>
      </c>
      <c r="B189" s="2" t="s">
        <v>48482</v>
      </c>
      <c r="C189" s="2">
        <v>-1.1459788293560001E-3</v>
      </c>
      <c r="D189" s="2">
        <v>-1.1459788293560001E-3</v>
      </c>
      <c r="E189" s="2">
        <v>0.51181009613666795</v>
      </c>
      <c r="F189" s="2" t="s">
        <v>39322</v>
      </c>
    </row>
    <row r="190" spans="1:6" x14ac:dyDescent="0.2">
      <c r="A190" s="2" t="s">
        <v>39322</v>
      </c>
      <c r="B190" s="2" t="s">
        <v>48483</v>
      </c>
      <c r="C190" s="2">
        <v>-2.7178309400647399E-4</v>
      </c>
      <c r="D190" s="2">
        <v>-2.7178309400647399E-4</v>
      </c>
      <c r="E190" s="2">
        <v>0.182652971222627</v>
      </c>
      <c r="F190" s="2" t="s">
        <v>39322</v>
      </c>
    </row>
    <row r="191" spans="1:6" x14ac:dyDescent="0.2">
      <c r="A191" s="2" t="s">
        <v>39323</v>
      </c>
      <c r="B191" s="2" t="s">
        <v>48480</v>
      </c>
      <c r="C191" s="2">
        <v>-6.3348520877497504E-3</v>
      </c>
      <c r="D191" s="2">
        <v>-6.3348520877497504E-3</v>
      </c>
      <c r="E191" s="2">
        <v>3.4324870920896199E-3</v>
      </c>
      <c r="F191" s="2" t="s">
        <v>39323</v>
      </c>
    </row>
    <row r="192" spans="1:6" x14ac:dyDescent="0.2">
      <c r="A192" s="2" t="s">
        <v>39323</v>
      </c>
      <c r="B192" s="2" t="s">
        <v>48481</v>
      </c>
      <c r="C192" s="2">
        <v>-1.2687768331409799E-2</v>
      </c>
      <c r="D192" s="2">
        <v>-1.2687768331409799E-2</v>
      </c>
      <c r="E192" s="55">
        <v>1.01202148789458E-17</v>
      </c>
      <c r="F192" s="2" t="s">
        <v>39323</v>
      </c>
    </row>
    <row r="193" spans="1:6" x14ac:dyDescent="0.2">
      <c r="A193" s="2" t="s">
        <v>39323</v>
      </c>
      <c r="B193" s="2" t="s">
        <v>48482</v>
      </c>
      <c r="C193" s="2">
        <v>4.3970875061608299E-4</v>
      </c>
      <c r="D193" s="2">
        <v>4.3970875061608299E-4</v>
      </c>
      <c r="E193" s="2">
        <v>0.96236755545417896</v>
      </c>
      <c r="F193" s="2" t="s">
        <v>39323</v>
      </c>
    </row>
    <row r="194" spans="1:6" x14ac:dyDescent="0.2">
      <c r="A194" s="2" t="s">
        <v>39323</v>
      </c>
      <c r="B194" s="2" t="s">
        <v>48483</v>
      </c>
      <c r="C194" s="2">
        <v>1.3893002388449E-2</v>
      </c>
      <c r="D194" s="2">
        <v>1.3893002388449E-2</v>
      </c>
      <c r="E194" s="55">
        <v>5.5838761933790402E-25</v>
      </c>
      <c r="F194" s="2" t="s">
        <v>39323</v>
      </c>
    </row>
    <row r="195" spans="1:6" x14ac:dyDescent="0.2">
      <c r="A195" s="2" t="s">
        <v>39324</v>
      </c>
      <c r="B195" s="2" t="s">
        <v>48480</v>
      </c>
      <c r="C195" s="2">
        <v>2.7658119774570899E-2</v>
      </c>
      <c r="D195" s="2">
        <v>2.7658119774570899E-2</v>
      </c>
      <c r="E195" s="55">
        <v>4.4128803353311699E-55</v>
      </c>
      <c r="F195" s="2" t="s">
        <v>39324</v>
      </c>
    </row>
    <row r="196" spans="1:6" x14ac:dyDescent="0.2">
      <c r="A196" s="2" t="s">
        <v>39324</v>
      </c>
      <c r="B196" s="2" t="s">
        <v>48481</v>
      </c>
      <c r="C196" s="2">
        <v>-6.4408775707408402E-3</v>
      </c>
      <c r="D196" s="2">
        <v>-6.4408775707408402E-3</v>
      </c>
      <c r="E196" s="55">
        <v>6.3147182323326703E-18</v>
      </c>
      <c r="F196" s="2" t="s">
        <v>39324</v>
      </c>
    </row>
    <row r="197" spans="1:6" x14ac:dyDescent="0.2">
      <c r="A197" s="2" t="s">
        <v>39324</v>
      </c>
      <c r="B197" s="2" t="s">
        <v>48482</v>
      </c>
      <c r="C197" s="2">
        <v>-5.9351413296905697E-3</v>
      </c>
      <c r="D197" s="2">
        <v>-5.9351413296905697E-3</v>
      </c>
      <c r="E197" s="2">
        <v>0.15477564854514</v>
      </c>
      <c r="F197" s="2" t="s">
        <v>39324</v>
      </c>
    </row>
    <row r="198" spans="1:6" x14ac:dyDescent="0.2">
      <c r="A198" s="2" t="s">
        <v>39324</v>
      </c>
      <c r="B198" s="2" t="s">
        <v>48483</v>
      </c>
      <c r="C198" s="2">
        <v>-5.1980052290212502E-3</v>
      </c>
      <c r="D198" s="2">
        <v>-5.1980052290212502E-3</v>
      </c>
      <c r="E198" s="55">
        <v>4.3596006042797901E-12</v>
      </c>
      <c r="F198" s="2" t="s">
        <v>39324</v>
      </c>
    </row>
    <row r="199" spans="1:6" x14ac:dyDescent="0.2">
      <c r="A199" s="2" t="s">
        <v>39325</v>
      </c>
      <c r="B199" s="2" t="s">
        <v>48480</v>
      </c>
      <c r="C199" s="2">
        <v>-2.0406678673117601E-4</v>
      </c>
      <c r="D199" s="2">
        <v>-2.0406678673117601E-4</v>
      </c>
      <c r="E199" s="2">
        <v>0.34117220997791098</v>
      </c>
      <c r="F199" s="2" t="s">
        <v>39325</v>
      </c>
    </row>
    <row r="200" spans="1:6" x14ac:dyDescent="0.2">
      <c r="A200" s="2" t="s">
        <v>39325</v>
      </c>
      <c r="B200" s="2" t="s">
        <v>48481</v>
      </c>
      <c r="C200" s="2">
        <v>-1.7710217757408399E-4</v>
      </c>
      <c r="D200" s="2">
        <v>-1.7710217757408399E-4</v>
      </c>
      <c r="E200" s="2">
        <v>0.31007541673627098</v>
      </c>
      <c r="F200" s="2" t="s">
        <v>39325</v>
      </c>
    </row>
    <row r="201" spans="1:6" x14ac:dyDescent="0.2">
      <c r="A201" s="2" t="s">
        <v>39325</v>
      </c>
      <c r="B201" s="2" t="s">
        <v>48482</v>
      </c>
      <c r="C201" s="2">
        <v>2.6594640271884899E-2</v>
      </c>
      <c r="D201" s="2">
        <v>2.6594640271884899E-2</v>
      </c>
      <c r="E201" s="2">
        <v>1.1882503442560199E-2</v>
      </c>
      <c r="F201" s="2" t="s">
        <v>39325</v>
      </c>
    </row>
    <row r="202" spans="1:6" x14ac:dyDescent="0.2">
      <c r="A202" s="2" t="s">
        <v>39325</v>
      </c>
      <c r="B202" s="2" t="s">
        <v>48483</v>
      </c>
      <c r="C202" s="2">
        <v>-2.8076084555211798E-4</v>
      </c>
      <c r="D202" s="2">
        <v>-2.8076084555211798E-4</v>
      </c>
      <c r="E202" s="2">
        <v>0.13446235057700201</v>
      </c>
      <c r="F202" s="2" t="s">
        <v>39325</v>
      </c>
    </row>
    <row r="203" spans="1:6" x14ac:dyDescent="0.2">
      <c r="A203" s="2" t="s">
        <v>39326</v>
      </c>
      <c r="B203" s="2" t="s">
        <v>48480</v>
      </c>
      <c r="C203" s="55">
        <v>-7.3067674153667403E-5</v>
      </c>
      <c r="D203" s="55">
        <v>-7.3067674153667403E-5</v>
      </c>
      <c r="E203" s="2">
        <v>0.80215893439906705</v>
      </c>
      <c r="F203" s="2" t="s">
        <v>39326</v>
      </c>
    </row>
    <row r="204" spans="1:6" x14ac:dyDescent="0.2">
      <c r="A204" s="2" t="s">
        <v>39326</v>
      </c>
      <c r="B204" s="2" t="s">
        <v>48481</v>
      </c>
      <c r="C204" s="2">
        <v>-7.8146469086683905E-4</v>
      </c>
      <c r="D204" s="2">
        <v>-7.8146469086683905E-4</v>
      </c>
      <c r="E204" s="2">
        <v>4.2874556038914998E-4</v>
      </c>
      <c r="F204" s="2" t="s">
        <v>39326</v>
      </c>
    </row>
    <row r="205" spans="1:6" x14ac:dyDescent="0.2">
      <c r="A205" s="2" t="s">
        <v>39326</v>
      </c>
      <c r="B205" s="2" t="s">
        <v>48482</v>
      </c>
      <c r="C205" s="2">
        <v>1.1158906254951999E-3</v>
      </c>
      <c r="D205" s="2">
        <v>1.1158906254951999E-3</v>
      </c>
      <c r="E205" s="2">
        <v>2.4852902696788599E-2</v>
      </c>
      <c r="F205" s="2" t="s">
        <v>39326</v>
      </c>
    </row>
    <row r="206" spans="1:6" x14ac:dyDescent="0.2">
      <c r="A206" s="2" t="s">
        <v>39326</v>
      </c>
      <c r="B206" s="2" t="s">
        <v>48483</v>
      </c>
      <c r="C206" s="2">
        <v>7.0729402062680302E-4</v>
      </c>
      <c r="D206" s="2">
        <v>7.0729402062680302E-4</v>
      </c>
      <c r="E206" s="2">
        <v>5.1468712104072204E-4</v>
      </c>
      <c r="F206" s="2" t="s">
        <v>39326</v>
      </c>
    </row>
    <row r="207" spans="1:6" x14ac:dyDescent="0.2">
      <c r="A207" s="2" t="s">
        <v>39327</v>
      </c>
      <c r="B207" s="2" t="s">
        <v>48480</v>
      </c>
      <c r="C207" s="2">
        <v>6.0223672916242404E-4</v>
      </c>
      <c r="D207" s="2">
        <v>6.0223672916242404E-4</v>
      </c>
      <c r="E207" s="2">
        <v>0.20778089254305099</v>
      </c>
      <c r="F207" s="2" t="s">
        <v>39327</v>
      </c>
    </row>
    <row r="208" spans="1:6" x14ac:dyDescent="0.2">
      <c r="A208" s="2" t="s">
        <v>39327</v>
      </c>
      <c r="B208" s="2" t="s">
        <v>48481</v>
      </c>
      <c r="C208" s="2">
        <v>5.3918189735268404E-4</v>
      </c>
      <c r="D208" s="2">
        <v>5.3918189735268404E-4</v>
      </c>
      <c r="E208" s="2">
        <v>7.2835349866462298E-2</v>
      </c>
      <c r="F208" s="2" t="s">
        <v>39327</v>
      </c>
    </row>
    <row r="209" spans="1:6" x14ac:dyDescent="0.2">
      <c r="A209" s="2" t="s">
        <v>39327</v>
      </c>
      <c r="B209" s="2" t="s">
        <v>48482</v>
      </c>
      <c r="C209" s="2">
        <v>3.7865922455512201E-3</v>
      </c>
      <c r="D209" s="2">
        <v>3.7865922455512201E-3</v>
      </c>
      <c r="E209" s="2">
        <v>0.41993658587343102</v>
      </c>
      <c r="F209" s="2" t="s">
        <v>39327</v>
      </c>
    </row>
    <row r="210" spans="1:6" x14ac:dyDescent="0.2">
      <c r="A210" s="2" t="s">
        <v>39327</v>
      </c>
      <c r="B210" s="2" t="s">
        <v>48483</v>
      </c>
      <c r="C210" s="2">
        <v>-7.9841449051545703E-4</v>
      </c>
      <c r="D210" s="2">
        <v>-7.9841449051545703E-4</v>
      </c>
      <c r="E210" s="2">
        <v>2.7979709908409899E-3</v>
      </c>
      <c r="F210" s="2" t="s">
        <v>39327</v>
      </c>
    </row>
    <row r="211" spans="1:6" x14ac:dyDescent="0.2">
      <c r="A211" s="2" t="s">
        <v>39328</v>
      </c>
      <c r="B211" s="2" t="s">
        <v>48480</v>
      </c>
      <c r="C211" s="2">
        <v>-1.1503182824387601E-3</v>
      </c>
      <c r="D211" s="2">
        <v>-1.1503182824387601E-3</v>
      </c>
      <c r="E211" s="2">
        <v>0.14659206774924599</v>
      </c>
      <c r="F211" s="2" t="s">
        <v>39328</v>
      </c>
    </row>
    <row r="212" spans="1:6" x14ac:dyDescent="0.2">
      <c r="A212" s="2" t="s">
        <v>39328</v>
      </c>
      <c r="B212" s="2" t="s">
        <v>48481</v>
      </c>
      <c r="C212" s="2">
        <v>-4.1588053965803604E-3</v>
      </c>
      <c r="D212" s="2">
        <v>-4.1588053965803604E-3</v>
      </c>
      <c r="E212" s="55">
        <v>5.5129893707152997E-12</v>
      </c>
      <c r="F212" s="2" t="s">
        <v>39328</v>
      </c>
    </row>
    <row r="213" spans="1:6" x14ac:dyDescent="0.2">
      <c r="A213" s="2" t="s">
        <v>39328</v>
      </c>
      <c r="B213" s="2" t="s">
        <v>48482</v>
      </c>
      <c r="C213" s="2">
        <v>5.2889722147912103E-3</v>
      </c>
      <c r="D213" s="2">
        <v>5.2889722147912103E-3</v>
      </c>
      <c r="E213" s="55">
        <v>1.11302483441328E-13</v>
      </c>
      <c r="F213" s="2" t="s">
        <v>39328</v>
      </c>
    </row>
    <row r="214" spans="1:6" x14ac:dyDescent="0.2">
      <c r="A214" s="2" t="s">
        <v>39328</v>
      </c>
      <c r="B214" s="2" t="s">
        <v>48483</v>
      </c>
      <c r="C214" s="2">
        <v>4.0819366275580502E-3</v>
      </c>
      <c r="D214" s="2">
        <v>4.0819366275580502E-3</v>
      </c>
      <c r="E214" s="55">
        <v>1.5072227166501901E-15</v>
      </c>
      <c r="F214" s="2" t="s">
        <v>39328</v>
      </c>
    </row>
    <row r="215" spans="1:6" x14ac:dyDescent="0.2">
      <c r="A215" s="2" t="s">
        <v>39329</v>
      </c>
      <c r="B215" s="2" t="s">
        <v>48480</v>
      </c>
      <c r="C215" s="2">
        <v>-9.9113660966350489E-4</v>
      </c>
      <c r="D215" s="2">
        <v>-9.9113660966350489E-4</v>
      </c>
      <c r="E215" s="2">
        <v>5.2959616631600197E-2</v>
      </c>
      <c r="F215" s="2" t="s">
        <v>39329</v>
      </c>
    </row>
    <row r="216" spans="1:6" x14ac:dyDescent="0.2">
      <c r="A216" s="2" t="s">
        <v>39329</v>
      </c>
      <c r="B216" s="2" t="s">
        <v>48481</v>
      </c>
      <c r="C216" s="2">
        <v>-2.4672688994224903E-4</v>
      </c>
      <c r="D216" s="2">
        <v>-2.4672688994224903E-4</v>
      </c>
      <c r="E216" s="2">
        <v>0.45929054514213102</v>
      </c>
      <c r="F216" s="2" t="s">
        <v>39329</v>
      </c>
    </row>
    <row r="217" spans="1:6" x14ac:dyDescent="0.2">
      <c r="A217" s="2" t="s">
        <v>39329</v>
      </c>
      <c r="B217" s="2" t="s">
        <v>48482</v>
      </c>
      <c r="C217" s="2">
        <v>-3.8284562393328599E-4</v>
      </c>
      <c r="D217" s="2">
        <v>-3.8284562393328599E-4</v>
      </c>
      <c r="E217" s="2">
        <v>0.94059132679546698</v>
      </c>
      <c r="F217" s="2" t="s">
        <v>39329</v>
      </c>
    </row>
    <row r="218" spans="1:6" x14ac:dyDescent="0.2">
      <c r="A218" s="2" t="s">
        <v>39329</v>
      </c>
      <c r="B218" s="2" t="s">
        <v>48483</v>
      </c>
      <c r="C218" s="2">
        <v>6.25626112411152E-4</v>
      </c>
      <c r="D218" s="2">
        <v>6.25626112411152E-4</v>
      </c>
      <c r="E218" s="2">
        <v>4.47011289995871E-2</v>
      </c>
      <c r="F218" s="2" t="s">
        <v>39329</v>
      </c>
    </row>
    <row r="219" spans="1:6" x14ac:dyDescent="0.2">
      <c r="A219" s="2" t="s">
        <v>39330</v>
      </c>
      <c r="B219" s="2" t="s">
        <v>48480</v>
      </c>
      <c r="C219" s="55">
        <v>5.3424660521208098E-5</v>
      </c>
      <c r="D219" s="55">
        <v>5.3424660521208098E-5</v>
      </c>
      <c r="E219" s="2">
        <v>0.768924522366638</v>
      </c>
      <c r="F219" s="2" t="s">
        <v>39330</v>
      </c>
    </row>
    <row r="220" spans="1:6" x14ac:dyDescent="0.2">
      <c r="A220" s="2" t="s">
        <v>39330</v>
      </c>
      <c r="B220" s="2" t="s">
        <v>48481</v>
      </c>
      <c r="C220" s="55">
        <v>-1.7015817634557E-5</v>
      </c>
      <c r="D220" s="55">
        <v>-1.7015817634557E-5</v>
      </c>
      <c r="E220" s="2">
        <v>0.87126522902701398</v>
      </c>
      <c r="F220" s="2" t="s">
        <v>39330</v>
      </c>
    </row>
    <row r="221" spans="1:6" x14ac:dyDescent="0.2">
      <c r="A221" s="2" t="s">
        <v>39330</v>
      </c>
      <c r="B221" s="2" t="s">
        <v>48482</v>
      </c>
      <c r="C221" s="2">
        <v>-5.2850679866369202E-4</v>
      </c>
      <c r="D221" s="2">
        <v>-5.2850679866369202E-4</v>
      </c>
      <c r="E221" s="2">
        <v>4.2142922768073202E-2</v>
      </c>
      <c r="F221" s="2" t="s">
        <v>39330</v>
      </c>
    </row>
    <row r="222" spans="1:6" x14ac:dyDescent="0.2">
      <c r="A222" s="2" t="s">
        <v>39330</v>
      </c>
      <c r="B222" s="2" t="s">
        <v>48483</v>
      </c>
      <c r="C222" s="55">
        <v>4.1883744050176401E-6</v>
      </c>
      <c r="D222" s="55">
        <v>4.1883744050176401E-6</v>
      </c>
      <c r="E222" s="2">
        <v>0.96645986793317096</v>
      </c>
      <c r="F222" s="2" t="s">
        <v>39330</v>
      </c>
    </row>
    <row r="223" spans="1:6" x14ac:dyDescent="0.2">
      <c r="A223" s="2" t="s">
        <v>39331</v>
      </c>
      <c r="B223" s="2" t="s">
        <v>48480</v>
      </c>
      <c r="C223" s="2">
        <v>6.3728110369081696E-4</v>
      </c>
      <c r="D223" s="2">
        <v>6.3728110369081696E-4</v>
      </c>
      <c r="E223" s="2">
        <v>1.80840726989847E-2</v>
      </c>
      <c r="F223" s="2" t="s">
        <v>39331</v>
      </c>
    </row>
    <row r="224" spans="1:6" x14ac:dyDescent="0.2">
      <c r="A224" s="2" t="s">
        <v>39331</v>
      </c>
      <c r="B224" s="2" t="s">
        <v>48481</v>
      </c>
      <c r="C224" s="2">
        <v>5.0339635522668295E-4</v>
      </c>
      <c r="D224" s="2">
        <v>5.0339635522668295E-4</v>
      </c>
      <c r="E224" s="2">
        <v>1.7031220079516001E-2</v>
      </c>
      <c r="F224" s="2" t="s">
        <v>39331</v>
      </c>
    </row>
    <row r="225" spans="1:6" x14ac:dyDescent="0.2">
      <c r="A225" s="2" t="s">
        <v>39331</v>
      </c>
      <c r="B225" s="2" t="s">
        <v>48482</v>
      </c>
      <c r="C225" s="2">
        <v>-1.61334614927935E-3</v>
      </c>
      <c r="D225" s="2">
        <v>-1.61334614927935E-3</v>
      </c>
      <c r="E225" s="2">
        <v>0.432448434658319</v>
      </c>
      <c r="F225" s="2" t="s">
        <v>39331</v>
      </c>
    </row>
    <row r="226" spans="1:6" x14ac:dyDescent="0.2">
      <c r="A226" s="2" t="s">
        <v>39331</v>
      </c>
      <c r="B226" s="2" t="s">
        <v>48483</v>
      </c>
      <c r="C226" s="2">
        <v>-6.7459089321890095E-4</v>
      </c>
      <c r="D226" s="2">
        <v>-6.7459089321890095E-4</v>
      </c>
      <c r="E226" s="2">
        <v>5.4709999678935397E-4</v>
      </c>
      <c r="F226" s="2" t="s">
        <v>39331</v>
      </c>
    </row>
    <row r="227" spans="1:6" x14ac:dyDescent="0.2">
      <c r="A227" s="2" t="s">
        <v>39332</v>
      </c>
      <c r="B227" s="2" t="s">
        <v>48480</v>
      </c>
      <c r="C227" s="2">
        <v>-1.1420971988762E-2</v>
      </c>
      <c r="D227" s="2">
        <v>-1.1420971988762E-2</v>
      </c>
      <c r="E227" s="2">
        <v>2.6320322281558301E-2</v>
      </c>
      <c r="F227" s="2" t="s">
        <v>39332</v>
      </c>
    </row>
    <row r="228" spans="1:6" x14ac:dyDescent="0.2">
      <c r="A228" s="2" t="s">
        <v>39332</v>
      </c>
      <c r="B228" s="2" t="s">
        <v>48481</v>
      </c>
      <c r="C228" s="2">
        <v>-1.46865579904255E-2</v>
      </c>
      <c r="D228" s="2">
        <v>-1.46865579904255E-2</v>
      </c>
      <c r="E228" s="55">
        <v>1.7377477843744299E-5</v>
      </c>
      <c r="F228" s="2" t="s">
        <v>39332</v>
      </c>
    </row>
    <row r="229" spans="1:6" x14ac:dyDescent="0.2">
      <c r="A229" s="2" t="s">
        <v>39332</v>
      </c>
      <c r="B229" s="2" t="s">
        <v>48482</v>
      </c>
      <c r="C229" s="2">
        <v>-8.1458453792183395E-3</v>
      </c>
      <c r="D229" s="2">
        <v>-8.1458453792183395E-3</v>
      </c>
      <c r="E229" s="2">
        <v>0.73666445190146002</v>
      </c>
      <c r="F229" s="2" t="s">
        <v>39332</v>
      </c>
    </row>
    <row r="230" spans="1:6" x14ac:dyDescent="0.2">
      <c r="A230" s="2" t="s">
        <v>39332</v>
      </c>
      <c r="B230" s="2" t="s">
        <v>48483</v>
      </c>
      <c r="C230" s="2">
        <v>1.7889405562375602E-2</v>
      </c>
      <c r="D230" s="2">
        <v>1.7889405562375602E-2</v>
      </c>
      <c r="E230" s="55">
        <v>6.4229257052278296E-8</v>
      </c>
      <c r="F230" s="2" t="s">
        <v>39332</v>
      </c>
    </row>
    <row r="231" spans="1:6" x14ac:dyDescent="0.2">
      <c r="A231" s="2" t="s">
        <v>39333</v>
      </c>
      <c r="B231" s="2" t="s">
        <v>48480</v>
      </c>
      <c r="C231" s="2">
        <v>-2.28903977685265E-4</v>
      </c>
      <c r="D231" s="2">
        <v>-2.28903977685265E-4</v>
      </c>
      <c r="E231" s="2">
        <v>0.20699051511918501</v>
      </c>
      <c r="F231" s="2" t="s">
        <v>39333</v>
      </c>
    </row>
    <row r="232" spans="1:6" x14ac:dyDescent="0.2">
      <c r="A232" s="2" t="s">
        <v>39333</v>
      </c>
      <c r="B232" s="2" t="s">
        <v>48481</v>
      </c>
      <c r="C232" s="2">
        <v>-1.5380856320737301E-4</v>
      </c>
      <c r="D232" s="2">
        <v>-1.5380856320737301E-4</v>
      </c>
      <c r="E232" s="2">
        <v>0.112648011869157</v>
      </c>
      <c r="F232" s="2" t="s">
        <v>39333</v>
      </c>
    </row>
    <row r="233" spans="1:6" x14ac:dyDescent="0.2">
      <c r="A233" s="2" t="s">
        <v>39333</v>
      </c>
      <c r="B233" s="2" t="s">
        <v>48482</v>
      </c>
      <c r="C233" s="2">
        <v>-3.3562413051981498E-4</v>
      </c>
      <c r="D233" s="2">
        <v>-3.3562413051981498E-4</v>
      </c>
      <c r="E233" s="2">
        <v>0.144239028072051</v>
      </c>
      <c r="F233" s="2" t="s">
        <v>39333</v>
      </c>
    </row>
    <row r="234" spans="1:6" x14ac:dyDescent="0.2">
      <c r="A234" s="2" t="s">
        <v>39333</v>
      </c>
      <c r="B234" s="2" t="s">
        <v>48483</v>
      </c>
      <c r="C234" s="2">
        <v>2.36051505683748E-4</v>
      </c>
      <c r="D234" s="2">
        <v>2.36051505683748E-4</v>
      </c>
      <c r="E234" s="2">
        <v>6.9714959742256397E-3</v>
      </c>
      <c r="F234" s="2" t="s">
        <v>39333</v>
      </c>
    </row>
    <row r="235" spans="1:6" x14ac:dyDescent="0.2">
      <c r="A235" s="2" t="s">
        <v>39334</v>
      </c>
      <c r="B235" s="2" t="s">
        <v>48480</v>
      </c>
      <c r="C235" s="2">
        <v>-3.4420545137140801E-4</v>
      </c>
      <c r="D235" s="2">
        <v>-3.4420545137140801E-4</v>
      </c>
      <c r="E235" s="2">
        <v>9.7577769113818297E-2</v>
      </c>
      <c r="F235" s="2" t="s">
        <v>39334</v>
      </c>
    </row>
    <row r="236" spans="1:6" x14ac:dyDescent="0.2">
      <c r="A236" s="2" t="s">
        <v>39334</v>
      </c>
      <c r="B236" s="2" t="s">
        <v>48481</v>
      </c>
      <c r="C236" s="2">
        <v>1.89296248614573E-4</v>
      </c>
      <c r="D236" s="2">
        <v>1.89296248614573E-4</v>
      </c>
      <c r="E236" s="2">
        <v>5.8001458700255297E-2</v>
      </c>
      <c r="F236" s="2" t="s">
        <v>39334</v>
      </c>
    </row>
    <row r="237" spans="1:6" x14ac:dyDescent="0.2">
      <c r="A237" s="2" t="s">
        <v>39334</v>
      </c>
      <c r="B237" s="2" t="s">
        <v>48482</v>
      </c>
      <c r="C237" s="2">
        <v>-4.1461995899879701E-4</v>
      </c>
      <c r="D237" s="2">
        <v>-4.1461995899879701E-4</v>
      </c>
      <c r="E237" s="2">
        <v>0.60247976487605004</v>
      </c>
      <c r="F237" s="2" t="s">
        <v>39334</v>
      </c>
    </row>
    <row r="238" spans="1:6" x14ac:dyDescent="0.2">
      <c r="A238" s="2" t="s">
        <v>39334</v>
      </c>
      <c r="B238" s="2" t="s">
        <v>48483</v>
      </c>
      <c r="C238" s="55">
        <v>-2.3484220583377899E-5</v>
      </c>
      <c r="D238" s="55">
        <v>-2.3484220583377899E-5</v>
      </c>
      <c r="E238" s="2">
        <v>0.82985563608005697</v>
      </c>
      <c r="F238" s="2" t="s">
        <v>39334</v>
      </c>
    </row>
    <row r="239" spans="1:6" x14ac:dyDescent="0.2">
      <c r="A239" s="2" t="s">
        <v>25</v>
      </c>
      <c r="B239" s="2" t="s">
        <v>48480</v>
      </c>
      <c r="C239" s="2">
        <v>-2.30232707973589E-2</v>
      </c>
      <c r="D239" s="2">
        <v>-2.30232707973589E-2</v>
      </c>
      <c r="E239" s="55">
        <v>1.00570982275582E-13</v>
      </c>
      <c r="F239" s="2" t="s">
        <v>25</v>
      </c>
    </row>
    <row r="240" spans="1:6" x14ac:dyDescent="0.2">
      <c r="A240" s="2" t="s">
        <v>25</v>
      </c>
      <c r="B240" s="2" t="s">
        <v>48481</v>
      </c>
      <c r="C240" s="2">
        <v>3.45533724376407E-2</v>
      </c>
      <c r="D240" s="2">
        <v>3.45533724376407E-2</v>
      </c>
      <c r="E240" s="55">
        <v>6.1519699630141001E-32</v>
      </c>
      <c r="F240" s="2" t="s">
        <v>25</v>
      </c>
    </row>
    <row r="241" spans="1:6" x14ac:dyDescent="0.2">
      <c r="A241" s="2" t="s">
        <v>25</v>
      </c>
      <c r="B241" s="2" t="s">
        <v>48482</v>
      </c>
      <c r="C241" s="2">
        <v>-7.6756168061332597E-3</v>
      </c>
      <c r="D241" s="2">
        <v>-7.6756168061332597E-3</v>
      </c>
      <c r="E241" s="2">
        <v>0.65782186649158503</v>
      </c>
      <c r="F241" s="2" t="s">
        <v>25</v>
      </c>
    </row>
    <row r="242" spans="1:6" x14ac:dyDescent="0.2">
      <c r="A242" s="2" t="s">
        <v>25</v>
      </c>
      <c r="B242" s="2" t="s">
        <v>48483</v>
      </c>
      <c r="C242" s="2">
        <v>-2.15701300987673E-2</v>
      </c>
      <c r="D242" s="2">
        <v>-2.15701300987673E-2</v>
      </c>
      <c r="E242" s="55">
        <v>1.44995537056256E-18</v>
      </c>
      <c r="F242" s="2" t="s">
        <v>25</v>
      </c>
    </row>
    <row r="243" spans="1:6" x14ac:dyDescent="0.2">
      <c r="A243" s="2" t="s">
        <v>39335</v>
      </c>
      <c r="B243" s="2" t="s">
        <v>48480</v>
      </c>
      <c r="C243" s="2">
        <v>-6.6941369239640405E-2</v>
      </c>
      <c r="D243" s="2">
        <v>-6.6941369239640405E-2</v>
      </c>
      <c r="E243" s="55">
        <v>5.60065526062868E-130</v>
      </c>
      <c r="F243" s="2" t="s">
        <v>39335</v>
      </c>
    </row>
    <row r="244" spans="1:6" x14ac:dyDescent="0.2">
      <c r="A244" s="2" t="s">
        <v>39335</v>
      </c>
      <c r="B244" s="2" t="s">
        <v>48481</v>
      </c>
      <c r="C244" s="2">
        <v>7.0005970848149399E-2</v>
      </c>
      <c r="D244" s="2">
        <v>7.0005970848149399E-2</v>
      </c>
      <c r="E244" s="55">
        <v>1.7189822056278901E-29</v>
      </c>
      <c r="F244" s="2" t="s">
        <v>39335</v>
      </c>
    </row>
    <row r="245" spans="1:6" x14ac:dyDescent="0.2">
      <c r="A245" s="2" t="s">
        <v>39335</v>
      </c>
      <c r="B245" s="2" t="s">
        <v>48482</v>
      </c>
      <c r="C245" s="2">
        <v>4.4612851176434203E-2</v>
      </c>
      <c r="D245" s="2">
        <v>4.4612851176434203E-2</v>
      </c>
      <c r="E245" s="2">
        <v>0.47144875085608801</v>
      </c>
      <c r="F245" s="2" t="s">
        <v>39335</v>
      </c>
    </row>
    <row r="246" spans="1:6" x14ac:dyDescent="0.2">
      <c r="A246" s="2" t="s">
        <v>39335</v>
      </c>
      <c r="B246" s="2" t="s">
        <v>48483</v>
      </c>
      <c r="C246" s="2">
        <v>-3.6747971338452097E-2</v>
      </c>
      <c r="D246" s="2">
        <v>-3.6747971338452097E-2</v>
      </c>
      <c r="E246" s="55">
        <v>3.8661733622708698E-13</v>
      </c>
      <c r="F246" s="2" t="s">
        <v>39335</v>
      </c>
    </row>
    <row r="247" spans="1:6" x14ac:dyDescent="0.2">
      <c r="A247" s="2" t="s">
        <v>39336</v>
      </c>
      <c r="B247" s="2" t="s">
        <v>48480</v>
      </c>
      <c r="C247" s="2">
        <v>-8.2975166432360404E-4</v>
      </c>
      <c r="D247" s="2">
        <v>-8.2975166432360404E-4</v>
      </c>
      <c r="E247" s="2">
        <v>9.8914151581452101E-2</v>
      </c>
      <c r="F247" s="2" t="s">
        <v>39336</v>
      </c>
    </row>
    <row r="248" spans="1:6" x14ac:dyDescent="0.2">
      <c r="A248" s="2" t="s">
        <v>39336</v>
      </c>
      <c r="B248" s="2" t="s">
        <v>48481</v>
      </c>
      <c r="C248" s="2">
        <v>-3.99808938950892E-4</v>
      </c>
      <c r="D248" s="2">
        <v>-3.99808938950892E-4</v>
      </c>
      <c r="E248" s="2">
        <v>0.1696939182235</v>
      </c>
      <c r="F248" s="2" t="s">
        <v>39336</v>
      </c>
    </row>
    <row r="249" spans="1:6" x14ac:dyDescent="0.2">
      <c r="A249" s="2" t="s">
        <v>39336</v>
      </c>
      <c r="B249" s="2" t="s">
        <v>48482</v>
      </c>
      <c r="C249" s="2">
        <v>-1.11857944373284E-4</v>
      </c>
      <c r="D249" s="2">
        <v>-1.11857944373284E-4</v>
      </c>
      <c r="E249" s="2">
        <v>0.92658990462073898</v>
      </c>
      <c r="F249" s="2" t="s">
        <v>39336</v>
      </c>
    </row>
    <row r="250" spans="1:6" x14ac:dyDescent="0.2">
      <c r="A250" s="2" t="s">
        <v>39336</v>
      </c>
      <c r="B250" s="2" t="s">
        <v>48483</v>
      </c>
      <c r="C250" s="2">
        <v>6.9274868751551205E-4</v>
      </c>
      <c r="D250" s="2">
        <v>6.9274868751551205E-4</v>
      </c>
      <c r="E250" s="2">
        <v>9.6438115999515801E-3</v>
      </c>
      <c r="F250" s="2" t="s">
        <v>39336</v>
      </c>
    </row>
    <row r="251" spans="1:6" x14ac:dyDescent="0.2">
      <c r="A251" s="2" t="s">
        <v>39337</v>
      </c>
      <c r="B251" s="2" t="s">
        <v>48480</v>
      </c>
      <c r="C251" s="2">
        <v>-2.33661726290362E-4</v>
      </c>
      <c r="D251" s="2">
        <v>-2.33661726290362E-4</v>
      </c>
      <c r="E251" s="2">
        <v>0.83933242231938798</v>
      </c>
      <c r="F251" s="2" t="s">
        <v>39337</v>
      </c>
    </row>
    <row r="252" spans="1:6" x14ac:dyDescent="0.2">
      <c r="A252" s="2" t="s">
        <v>39337</v>
      </c>
      <c r="B252" s="2" t="s">
        <v>48481</v>
      </c>
      <c r="C252" s="2">
        <v>4.7138353820908602E-3</v>
      </c>
      <c r="D252" s="2">
        <v>4.7138353820908602E-3</v>
      </c>
      <c r="E252" s="55">
        <v>3.7107391191379601E-6</v>
      </c>
      <c r="F252" s="2" t="s">
        <v>39337</v>
      </c>
    </row>
    <row r="253" spans="1:6" x14ac:dyDescent="0.2">
      <c r="A253" s="2" t="s">
        <v>39337</v>
      </c>
      <c r="B253" s="2" t="s">
        <v>48482</v>
      </c>
      <c r="C253" s="2">
        <v>1.39977190069717E-2</v>
      </c>
      <c r="D253" s="2">
        <v>1.39977190069717E-2</v>
      </c>
      <c r="E253" s="2">
        <v>0.38378418802259801</v>
      </c>
      <c r="F253" s="2" t="s">
        <v>39337</v>
      </c>
    </row>
    <row r="254" spans="1:6" x14ac:dyDescent="0.2">
      <c r="A254" s="2" t="s">
        <v>39337</v>
      </c>
      <c r="B254" s="2" t="s">
        <v>48483</v>
      </c>
      <c r="C254" s="2">
        <v>-4.40239322292303E-3</v>
      </c>
      <c r="D254" s="2">
        <v>-4.40239322292303E-3</v>
      </c>
      <c r="E254" s="55">
        <v>2.4837934242016598E-7</v>
      </c>
      <c r="F254" s="2" t="s">
        <v>39337</v>
      </c>
    </row>
    <row r="255" spans="1:6" x14ac:dyDescent="0.2">
      <c r="A255" s="2" t="s">
        <v>39338</v>
      </c>
      <c r="B255" s="2" t="s">
        <v>48480</v>
      </c>
      <c r="C255" s="2">
        <v>-2.8077492055680799E-4</v>
      </c>
      <c r="D255" s="2">
        <v>-2.8077492055680799E-4</v>
      </c>
      <c r="E255" s="2">
        <v>0.31181619055159898</v>
      </c>
      <c r="F255" s="2" t="s">
        <v>39338</v>
      </c>
    </row>
    <row r="256" spans="1:6" x14ac:dyDescent="0.2">
      <c r="A256" s="2" t="s">
        <v>39338</v>
      </c>
      <c r="B256" s="2" t="s">
        <v>48481</v>
      </c>
      <c r="C256" s="55">
        <v>-5.8728012991068701E-5</v>
      </c>
      <c r="D256" s="55">
        <v>-5.8728012991068701E-5</v>
      </c>
      <c r="E256" s="2">
        <v>0.66148971241889698</v>
      </c>
      <c r="F256" s="2" t="s">
        <v>39338</v>
      </c>
    </row>
    <row r="257" spans="1:6" x14ac:dyDescent="0.2">
      <c r="A257" s="2" t="s">
        <v>39338</v>
      </c>
      <c r="B257" s="2" t="s">
        <v>48482</v>
      </c>
      <c r="C257" s="2">
        <v>2.10899757835738E-4</v>
      </c>
      <c r="D257" s="2">
        <v>2.10899757835738E-4</v>
      </c>
      <c r="E257" s="2">
        <v>1</v>
      </c>
      <c r="F257" s="2" t="s">
        <v>39338</v>
      </c>
    </row>
    <row r="258" spans="1:6" x14ac:dyDescent="0.2">
      <c r="A258" s="2" t="s">
        <v>39338</v>
      </c>
      <c r="B258" s="2" t="s">
        <v>48483</v>
      </c>
      <c r="C258" s="2">
        <v>1.6097247084444501E-4</v>
      </c>
      <c r="D258" s="2">
        <v>1.6097247084444501E-4</v>
      </c>
      <c r="E258" s="2">
        <v>0.21030698809115</v>
      </c>
      <c r="F258" s="2" t="s">
        <v>39338</v>
      </c>
    </row>
    <row r="259" spans="1:6" x14ac:dyDescent="0.2">
      <c r="A259" s="2" t="s">
        <v>39339</v>
      </c>
      <c r="B259" s="2" t="s">
        <v>48480</v>
      </c>
      <c r="C259" s="2">
        <v>-3.2672657825513298E-3</v>
      </c>
      <c r="D259" s="2">
        <v>-3.2672657825513298E-3</v>
      </c>
      <c r="E259" s="2">
        <v>0.113934085621807</v>
      </c>
      <c r="F259" s="2" t="s">
        <v>39339</v>
      </c>
    </row>
    <row r="260" spans="1:6" x14ac:dyDescent="0.2">
      <c r="A260" s="2" t="s">
        <v>39339</v>
      </c>
      <c r="B260" s="2" t="s">
        <v>48481</v>
      </c>
      <c r="C260" s="2">
        <v>-1.13174771863043E-2</v>
      </c>
      <c r="D260" s="2">
        <v>-1.13174771863043E-2</v>
      </c>
      <c r="E260" s="55">
        <v>5.7698465590864897E-14</v>
      </c>
      <c r="F260" s="2" t="s">
        <v>39339</v>
      </c>
    </row>
    <row r="261" spans="1:6" x14ac:dyDescent="0.2">
      <c r="A261" s="2" t="s">
        <v>39339</v>
      </c>
      <c r="B261" s="2" t="s">
        <v>48482</v>
      </c>
      <c r="C261" s="2">
        <v>9.8270741507036404E-3</v>
      </c>
      <c r="D261" s="2">
        <v>9.8270741507036404E-3</v>
      </c>
      <c r="E261" s="55">
        <v>1.21650362885998E-24</v>
      </c>
      <c r="F261" s="2" t="s">
        <v>39339</v>
      </c>
    </row>
    <row r="262" spans="1:6" x14ac:dyDescent="0.2">
      <c r="A262" s="2" t="s">
        <v>39339</v>
      </c>
      <c r="B262" s="2" t="s">
        <v>48483</v>
      </c>
      <c r="C262" s="2">
        <v>1.1252611112754E-2</v>
      </c>
      <c r="D262" s="2">
        <v>1.1252611112754E-2</v>
      </c>
      <c r="E262" s="55">
        <v>3.7026745420068899E-18</v>
      </c>
      <c r="F262" s="2" t="s">
        <v>39339</v>
      </c>
    </row>
    <row r="263" spans="1:6" x14ac:dyDescent="0.2">
      <c r="A263" s="2" t="s">
        <v>39340</v>
      </c>
      <c r="B263" s="2" t="s">
        <v>48480</v>
      </c>
      <c r="C263" s="2">
        <v>7.3382845063629202E-4</v>
      </c>
      <c r="D263" s="2">
        <v>7.3382845063629202E-4</v>
      </c>
      <c r="E263" s="2">
        <v>8.6685219665781105E-2</v>
      </c>
      <c r="F263" s="2" t="s">
        <v>39340</v>
      </c>
    </row>
    <row r="264" spans="1:6" x14ac:dyDescent="0.2">
      <c r="A264" s="2" t="s">
        <v>39340</v>
      </c>
      <c r="B264" s="2" t="s">
        <v>48481</v>
      </c>
      <c r="C264" s="2">
        <v>2.69336398815563E-4</v>
      </c>
      <c r="D264" s="2">
        <v>2.69336398815563E-4</v>
      </c>
      <c r="E264" s="2">
        <v>0.26676863517826899</v>
      </c>
      <c r="F264" s="2" t="s">
        <v>39340</v>
      </c>
    </row>
    <row r="265" spans="1:6" x14ac:dyDescent="0.2">
      <c r="A265" s="2" t="s">
        <v>39340</v>
      </c>
      <c r="B265" s="2" t="s">
        <v>48482</v>
      </c>
      <c r="C265" s="2">
        <v>3.7436077310087699E-3</v>
      </c>
      <c r="D265" s="2">
        <v>3.7436077310087699E-3</v>
      </c>
      <c r="E265" s="2">
        <v>0.24558385024908</v>
      </c>
      <c r="F265" s="2" t="s">
        <v>39340</v>
      </c>
    </row>
    <row r="266" spans="1:6" x14ac:dyDescent="0.2">
      <c r="A266" s="2" t="s">
        <v>39340</v>
      </c>
      <c r="B266" s="2" t="s">
        <v>48483</v>
      </c>
      <c r="C266" s="2">
        <v>-6.0862732439591501E-4</v>
      </c>
      <c r="D266" s="2">
        <v>-6.0862732439591501E-4</v>
      </c>
      <c r="E266" s="2">
        <v>5.4905854788908403E-3</v>
      </c>
      <c r="F266" s="2" t="s">
        <v>39340</v>
      </c>
    </row>
    <row r="267" spans="1:6" x14ac:dyDescent="0.2">
      <c r="A267" s="2" t="s">
        <v>39341</v>
      </c>
      <c r="B267" s="2" t="s">
        <v>48480</v>
      </c>
      <c r="C267" s="2">
        <v>8.6899490729991195E-3</v>
      </c>
      <c r="D267" s="2">
        <v>8.6899490729991195E-3</v>
      </c>
      <c r="E267" s="2">
        <v>9.1149030294620896E-3</v>
      </c>
      <c r="F267" s="2" t="s">
        <v>39341</v>
      </c>
    </row>
    <row r="268" spans="1:6" x14ac:dyDescent="0.2">
      <c r="A268" s="2" t="s">
        <v>39341</v>
      </c>
      <c r="B268" s="2" t="s">
        <v>48481</v>
      </c>
      <c r="C268" s="2">
        <v>1.14259214386821E-2</v>
      </c>
      <c r="D268" s="2">
        <v>1.14259214386821E-2</v>
      </c>
      <c r="E268" s="55">
        <v>2.4832930665366101E-8</v>
      </c>
      <c r="F268" s="2" t="s">
        <v>39341</v>
      </c>
    </row>
    <row r="269" spans="1:6" x14ac:dyDescent="0.2">
      <c r="A269" s="2" t="s">
        <v>39341</v>
      </c>
      <c r="B269" s="2" t="s">
        <v>48482</v>
      </c>
      <c r="C269" s="2">
        <v>-5.6823518565967297E-3</v>
      </c>
      <c r="D269" s="2">
        <v>-5.6823518565967297E-3</v>
      </c>
      <c r="E269" s="55">
        <v>3.45155386769894E-10</v>
      </c>
      <c r="F269" s="2" t="s">
        <v>39341</v>
      </c>
    </row>
    <row r="270" spans="1:6" x14ac:dyDescent="0.2">
      <c r="A270" s="2" t="s">
        <v>39341</v>
      </c>
      <c r="B270" s="2" t="s">
        <v>48483</v>
      </c>
      <c r="C270" s="2">
        <v>-1.36038561940194E-2</v>
      </c>
      <c r="D270" s="2">
        <v>-1.36038561940194E-2</v>
      </c>
      <c r="E270" s="55">
        <v>5.0997547612686199E-14</v>
      </c>
      <c r="F270" s="2" t="s">
        <v>39341</v>
      </c>
    </row>
    <row r="271" spans="1:6" x14ac:dyDescent="0.2">
      <c r="A271" s="2" t="s">
        <v>39342</v>
      </c>
      <c r="B271" s="2" t="s">
        <v>48480</v>
      </c>
      <c r="C271" s="55">
        <v>2.2066656667252901E-5</v>
      </c>
      <c r="D271" s="55">
        <v>2.2066656667252901E-5</v>
      </c>
      <c r="E271" s="2">
        <v>0.89607884618030598</v>
      </c>
      <c r="F271" s="2" t="s">
        <v>39342</v>
      </c>
    </row>
    <row r="272" spans="1:6" x14ac:dyDescent="0.2">
      <c r="A272" s="2" t="s">
        <v>39342</v>
      </c>
      <c r="B272" s="2" t="s">
        <v>48481</v>
      </c>
      <c r="C272" s="55">
        <v>-3.88196139545358E-5</v>
      </c>
      <c r="D272" s="55">
        <v>-3.88196139545358E-5</v>
      </c>
      <c r="E272" s="2">
        <v>0.73592276336846196</v>
      </c>
      <c r="F272" s="2" t="s">
        <v>39342</v>
      </c>
    </row>
    <row r="273" spans="1:6" x14ac:dyDescent="0.2">
      <c r="A273" s="2" t="s">
        <v>39342</v>
      </c>
      <c r="B273" s="2" t="s">
        <v>48482</v>
      </c>
      <c r="C273" s="2">
        <v>1.7204779474206299E-2</v>
      </c>
      <c r="D273" s="2">
        <v>1.7204779474206299E-2</v>
      </c>
      <c r="E273" s="2">
        <v>2.5967284370169399E-2</v>
      </c>
      <c r="F273" s="2" t="s">
        <v>39342</v>
      </c>
    </row>
    <row r="274" spans="1:6" x14ac:dyDescent="0.2">
      <c r="A274" s="2" t="s">
        <v>39342</v>
      </c>
      <c r="B274" s="2" t="s">
        <v>48483</v>
      </c>
      <c r="C274" s="2">
        <v>-3.1121777874227398E-4</v>
      </c>
      <c r="D274" s="2">
        <v>-3.1121777874227398E-4</v>
      </c>
      <c r="E274" s="2">
        <v>1.34595514142717E-2</v>
      </c>
      <c r="F274" s="2" t="s">
        <v>39342</v>
      </c>
    </row>
    <row r="275" spans="1:6" x14ac:dyDescent="0.2">
      <c r="A275" s="2" t="s">
        <v>39343</v>
      </c>
      <c r="B275" s="2" t="s">
        <v>48480</v>
      </c>
      <c r="C275" s="2">
        <v>1.4641768231194101E-3</v>
      </c>
      <c r="D275" s="2">
        <v>1.4641768231194101E-3</v>
      </c>
      <c r="E275" s="2">
        <v>0.303225463163389</v>
      </c>
      <c r="F275" s="2" t="s">
        <v>39343</v>
      </c>
    </row>
    <row r="276" spans="1:6" x14ac:dyDescent="0.2">
      <c r="A276" s="2" t="s">
        <v>39343</v>
      </c>
      <c r="B276" s="2" t="s">
        <v>48481</v>
      </c>
      <c r="C276" s="2">
        <v>3.0430308571205902E-3</v>
      </c>
      <c r="D276" s="2">
        <v>3.0430308571205902E-3</v>
      </c>
      <c r="E276" s="2">
        <v>1.64895674283701E-2</v>
      </c>
      <c r="F276" s="2" t="s">
        <v>39343</v>
      </c>
    </row>
    <row r="277" spans="1:6" x14ac:dyDescent="0.2">
      <c r="A277" s="2" t="s">
        <v>39343</v>
      </c>
      <c r="B277" s="2" t="s">
        <v>48482</v>
      </c>
      <c r="C277" s="2">
        <v>7.51815145634664E-3</v>
      </c>
      <c r="D277" s="2">
        <v>7.51815145634664E-3</v>
      </c>
      <c r="E277" s="55">
        <v>7.5431586363451397E-17</v>
      </c>
      <c r="F277" s="2" t="s">
        <v>39343</v>
      </c>
    </row>
    <row r="278" spans="1:6" x14ac:dyDescent="0.2">
      <c r="A278" s="2" t="s">
        <v>39343</v>
      </c>
      <c r="B278" s="2" t="s">
        <v>48483</v>
      </c>
      <c r="C278" s="2">
        <v>-3.45937719542415E-3</v>
      </c>
      <c r="D278" s="2">
        <v>-3.45937719542415E-3</v>
      </c>
      <c r="E278" s="2">
        <v>5.1330157673847299E-3</v>
      </c>
      <c r="F278" s="2" t="s">
        <v>39343</v>
      </c>
    </row>
    <row r="279" spans="1:6" x14ac:dyDescent="0.2">
      <c r="A279" s="2" t="s">
        <v>39344</v>
      </c>
      <c r="B279" s="2" t="s">
        <v>48480</v>
      </c>
      <c r="C279" s="2">
        <v>-4.7458798931649201E-4</v>
      </c>
      <c r="D279" s="2">
        <v>-4.7458798931649201E-4</v>
      </c>
      <c r="E279" s="2">
        <v>1</v>
      </c>
      <c r="F279" s="2" t="s">
        <v>39344</v>
      </c>
    </row>
    <row r="280" spans="1:6" x14ac:dyDescent="0.2">
      <c r="A280" s="2" t="s">
        <v>39344</v>
      </c>
      <c r="B280" s="2" t="s">
        <v>48481</v>
      </c>
      <c r="C280" s="55">
        <v>9.4500719559873294E-5</v>
      </c>
      <c r="D280" s="55">
        <v>9.4500719559873294E-5</v>
      </c>
      <c r="E280" s="2">
        <v>1</v>
      </c>
      <c r="F280" s="2" t="s">
        <v>39344</v>
      </c>
    </row>
    <row r="281" spans="1:6" x14ac:dyDescent="0.2">
      <c r="A281" s="2" t="s">
        <v>39344</v>
      </c>
      <c r="B281" s="2" t="s">
        <v>48482</v>
      </c>
      <c r="C281" s="55">
        <v>1.18836848771341E-5</v>
      </c>
      <c r="D281" s="55">
        <v>1.18836848771341E-5</v>
      </c>
      <c r="E281" s="2">
        <v>1</v>
      </c>
      <c r="F281" s="2" t="s">
        <v>39344</v>
      </c>
    </row>
    <row r="282" spans="1:6" x14ac:dyDescent="0.2">
      <c r="A282" s="2" t="s">
        <v>39344</v>
      </c>
      <c r="B282" s="2" t="s">
        <v>48483</v>
      </c>
      <c r="C282" s="2">
        <v>1.05302328976663E-4</v>
      </c>
      <c r="D282" s="2">
        <v>1.05302328976663E-4</v>
      </c>
      <c r="E282" s="2">
        <v>1</v>
      </c>
      <c r="F282" s="2" t="s">
        <v>39344</v>
      </c>
    </row>
    <row r="283" spans="1:6" x14ac:dyDescent="0.2">
      <c r="A283" s="2" t="s">
        <v>47</v>
      </c>
      <c r="B283" s="2" t="s">
        <v>48480</v>
      </c>
      <c r="C283" s="2">
        <v>-2.1075809453533299E-3</v>
      </c>
      <c r="D283" s="2">
        <v>-2.1075809453533299E-3</v>
      </c>
      <c r="E283" s="2">
        <v>1.9635966825498799E-2</v>
      </c>
      <c r="F283" s="2" t="s">
        <v>47</v>
      </c>
    </row>
    <row r="284" spans="1:6" x14ac:dyDescent="0.2">
      <c r="A284" s="2" t="s">
        <v>47</v>
      </c>
      <c r="B284" s="2" t="s">
        <v>48481</v>
      </c>
      <c r="C284" s="2">
        <v>-5.8934139673941996E-3</v>
      </c>
      <c r="D284" s="2">
        <v>-5.8934139673941996E-3</v>
      </c>
      <c r="E284" s="55">
        <v>3.0715381969651299E-22</v>
      </c>
      <c r="F284" s="2" t="s">
        <v>47</v>
      </c>
    </row>
    <row r="285" spans="1:6" x14ac:dyDescent="0.2">
      <c r="A285" s="2" t="s">
        <v>47</v>
      </c>
      <c r="B285" s="2" t="s">
        <v>48482</v>
      </c>
      <c r="C285" s="2">
        <v>1.3549794532128001E-3</v>
      </c>
      <c r="D285" s="2">
        <v>1.3549794532128001E-3</v>
      </c>
      <c r="E285" s="2">
        <v>0.75005006347061098</v>
      </c>
      <c r="F285" s="2" t="s">
        <v>47</v>
      </c>
    </row>
    <row r="286" spans="1:6" x14ac:dyDescent="0.2">
      <c r="A286" s="2" t="s">
        <v>47</v>
      </c>
      <c r="B286" s="2" t="s">
        <v>48483</v>
      </c>
      <c r="C286" s="2">
        <v>6.0961284645699E-3</v>
      </c>
      <c r="D286" s="2">
        <v>6.0961284645699E-3</v>
      </c>
      <c r="E286" s="55">
        <v>4.8712541614961698E-29</v>
      </c>
      <c r="F286" s="2" t="s">
        <v>47</v>
      </c>
    </row>
    <row r="287" spans="1:6" x14ac:dyDescent="0.2">
      <c r="A287" s="2" t="s">
        <v>45</v>
      </c>
      <c r="B287" s="2" t="s">
        <v>48480</v>
      </c>
      <c r="C287" s="2">
        <v>-1.9105277180417599E-3</v>
      </c>
      <c r="D287" s="2">
        <v>-1.9105277180417599E-3</v>
      </c>
      <c r="E287" s="2">
        <v>0.192635523162907</v>
      </c>
      <c r="F287" s="2" t="s">
        <v>45</v>
      </c>
    </row>
    <row r="288" spans="1:6" x14ac:dyDescent="0.2">
      <c r="A288" s="2" t="s">
        <v>45</v>
      </c>
      <c r="B288" s="2" t="s">
        <v>48481</v>
      </c>
      <c r="C288" s="2">
        <v>-5.6668715136458199E-3</v>
      </c>
      <c r="D288" s="2">
        <v>-5.6668715136458199E-3</v>
      </c>
      <c r="E288" s="55">
        <v>3.2870687708815401E-8</v>
      </c>
      <c r="F288" s="2" t="s">
        <v>45</v>
      </c>
    </row>
    <row r="289" spans="1:6" x14ac:dyDescent="0.2">
      <c r="A289" s="2" t="s">
        <v>45</v>
      </c>
      <c r="B289" s="2" t="s">
        <v>48482</v>
      </c>
      <c r="C289" s="2">
        <v>-1.7400613874890301E-4</v>
      </c>
      <c r="D289" s="2">
        <v>-1.7400613874890301E-4</v>
      </c>
      <c r="E289" s="2">
        <v>0.97613717631837005</v>
      </c>
      <c r="F289" s="2" t="s">
        <v>45</v>
      </c>
    </row>
    <row r="290" spans="1:6" x14ac:dyDescent="0.2">
      <c r="A290" s="2" t="s">
        <v>45</v>
      </c>
      <c r="B290" s="2" t="s">
        <v>48483</v>
      </c>
      <c r="C290" s="2">
        <v>5.84423769043684E-3</v>
      </c>
      <c r="D290" s="2">
        <v>5.84423769043684E-3</v>
      </c>
      <c r="E290" s="55">
        <v>1.8548106509594701E-10</v>
      </c>
      <c r="F290" s="2" t="s">
        <v>45</v>
      </c>
    </row>
    <row r="291" spans="1:6" x14ac:dyDescent="0.2">
      <c r="A291" s="2" t="s">
        <v>49</v>
      </c>
      <c r="B291" s="2" t="s">
        <v>48480</v>
      </c>
      <c r="C291" s="55">
        <v>-8.0882440495327106E-5</v>
      </c>
      <c r="D291" s="55">
        <v>-8.0882440495327106E-5</v>
      </c>
      <c r="E291" s="2">
        <v>0.80482978907273806</v>
      </c>
      <c r="F291" s="2" t="s">
        <v>49</v>
      </c>
    </row>
    <row r="292" spans="1:6" x14ac:dyDescent="0.2">
      <c r="A292" s="2" t="s">
        <v>49</v>
      </c>
      <c r="B292" s="2" t="s">
        <v>48481</v>
      </c>
      <c r="C292" s="2">
        <v>-6.0429949791091897E-4</v>
      </c>
      <c r="D292" s="2">
        <v>-6.0429949791091897E-4</v>
      </c>
      <c r="E292" s="2">
        <v>1.2679152456613601E-3</v>
      </c>
      <c r="F292" s="2" t="s">
        <v>49</v>
      </c>
    </row>
    <row r="293" spans="1:6" x14ac:dyDescent="0.2">
      <c r="A293" s="2" t="s">
        <v>49</v>
      </c>
      <c r="B293" s="2" t="s">
        <v>48482</v>
      </c>
      <c r="C293" s="2">
        <v>2.2897596241002699E-3</v>
      </c>
      <c r="D293" s="2">
        <v>2.2897596241002699E-3</v>
      </c>
      <c r="E293" s="2">
        <v>6.0842497295430703E-2</v>
      </c>
      <c r="F293" s="2" t="s">
        <v>49</v>
      </c>
    </row>
    <row r="294" spans="1:6" x14ac:dyDescent="0.2">
      <c r="A294" s="2" t="s">
        <v>49</v>
      </c>
      <c r="B294" s="2" t="s">
        <v>48483</v>
      </c>
      <c r="C294" s="2">
        <v>5.28752775449E-4</v>
      </c>
      <c r="D294" s="2">
        <v>5.28752775449E-4</v>
      </c>
      <c r="E294" s="2">
        <v>3.4321076803965202E-3</v>
      </c>
      <c r="F294" s="2" t="s">
        <v>49</v>
      </c>
    </row>
    <row r="295" spans="1:6" x14ac:dyDescent="0.2">
      <c r="A295" s="2" t="s">
        <v>53</v>
      </c>
      <c r="B295" s="2" t="s">
        <v>48480</v>
      </c>
      <c r="C295" s="2">
        <v>4.1525475616704596E-3</v>
      </c>
      <c r="D295" s="2">
        <v>4.1525475616704596E-3</v>
      </c>
      <c r="E295" s="2">
        <v>7.0514714677145304E-2</v>
      </c>
      <c r="F295" s="2" t="s">
        <v>53</v>
      </c>
    </row>
    <row r="296" spans="1:6" x14ac:dyDescent="0.2">
      <c r="A296" s="2" t="s">
        <v>53</v>
      </c>
      <c r="B296" s="2" t="s">
        <v>48481</v>
      </c>
      <c r="C296" s="2">
        <v>1.18949653270191E-2</v>
      </c>
      <c r="D296" s="2">
        <v>1.18949653270191E-2</v>
      </c>
      <c r="E296" s="55">
        <v>3.9086253142267E-15</v>
      </c>
      <c r="F296" s="2" t="s">
        <v>53</v>
      </c>
    </row>
    <row r="297" spans="1:6" x14ac:dyDescent="0.2">
      <c r="A297" s="2" t="s">
        <v>53</v>
      </c>
      <c r="B297" s="2" t="s">
        <v>48482</v>
      </c>
      <c r="C297" s="2">
        <v>-7.0556363980945501E-3</v>
      </c>
      <c r="D297" s="2">
        <v>-7.0556363980945501E-3</v>
      </c>
      <c r="E297" s="2">
        <v>0.25158153314177401</v>
      </c>
      <c r="F297" s="2" t="s">
        <v>53</v>
      </c>
    </row>
    <row r="298" spans="1:6" x14ac:dyDescent="0.2">
      <c r="A298" s="2" t="s">
        <v>53</v>
      </c>
      <c r="B298" s="2" t="s">
        <v>48483</v>
      </c>
      <c r="C298" s="2">
        <v>-1.21788578634723E-2</v>
      </c>
      <c r="D298" s="2">
        <v>-1.21788578634723E-2</v>
      </c>
      <c r="E298" s="55">
        <v>6.7019011332534797E-20</v>
      </c>
      <c r="F298" s="2" t="s">
        <v>53</v>
      </c>
    </row>
    <row r="299" spans="1:6" x14ac:dyDescent="0.2">
      <c r="A299" s="2" t="s">
        <v>33</v>
      </c>
      <c r="B299" s="2" t="s">
        <v>48480</v>
      </c>
      <c r="C299" s="2">
        <v>5.2282548684328099E-3</v>
      </c>
      <c r="D299" s="2">
        <v>5.2282548684328099E-3</v>
      </c>
      <c r="E299" s="2">
        <v>0.40951374800075002</v>
      </c>
      <c r="F299" s="2" t="s">
        <v>33</v>
      </c>
    </row>
    <row r="300" spans="1:6" x14ac:dyDescent="0.2">
      <c r="A300" s="2" t="s">
        <v>33</v>
      </c>
      <c r="B300" s="2" t="s">
        <v>48481</v>
      </c>
      <c r="C300" s="2">
        <v>3.6703821027909103E-2</v>
      </c>
      <c r="D300" s="2">
        <v>3.6703821027909103E-2</v>
      </c>
      <c r="E300" s="55">
        <v>6.4121371324602304E-18</v>
      </c>
      <c r="F300" s="2" t="s">
        <v>33</v>
      </c>
    </row>
    <row r="301" spans="1:6" x14ac:dyDescent="0.2">
      <c r="A301" s="2" t="s">
        <v>33</v>
      </c>
      <c r="B301" s="2" t="s">
        <v>48482</v>
      </c>
      <c r="C301" s="2">
        <v>-0.21257319165647701</v>
      </c>
      <c r="D301" s="2">
        <v>-0.21257319165647701</v>
      </c>
      <c r="E301" s="2">
        <v>9.5878092237884995E-4</v>
      </c>
      <c r="F301" s="2" t="s">
        <v>33</v>
      </c>
    </row>
    <row r="302" spans="1:6" x14ac:dyDescent="0.2">
      <c r="A302" s="2" t="s">
        <v>33</v>
      </c>
      <c r="B302" s="2" t="s">
        <v>48483</v>
      </c>
      <c r="C302" s="2">
        <v>-3.0801494427252801E-2</v>
      </c>
      <c r="D302" s="2">
        <v>-3.0801494427252801E-2</v>
      </c>
      <c r="E302" s="55">
        <v>1.75588423344383E-14</v>
      </c>
      <c r="F302" s="2" t="s">
        <v>33</v>
      </c>
    </row>
    <row r="303" spans="1:6" x14ac:dyDescent="0.2">
      <c r="A303" s="2" t="s">
        <v>39345</v>
      </c>
      <c r="B303" s="2" t="s">
        <v>48480</v>
      </c>
      <c r="C303" s="2">
        <v>8.2941639102961096E-3</v>
      </c>
      <c r="D303" s="2">
        <v>8.2941639102961096E-3</v>
      </c>
      <c r="E303" s="55">
        <v>4.9112052004730201E-9</v>
      </c>
      <c r="F303" s="2" t="s">
        <v>39345</v>
      </c>
    </row>
    <row r="304" spans="1:6" x14ac:dyDescent="0.2">
      <c r="A304" s="2" t="s">
        <v>39345</v>
      </c>
      <c r="B304" s="2" t="s">
        <v>48481</v>
      </c>
      <c r="C304" s="2">
        <v>2.3657256871967999E-2</v>
      </c>
      <c r="D304" s="2">
        <v>2.3657256871967999E-2</v>
      </c>
      <c r="E304" s="55">
        <v>1.024095481044E-135</v>
      </c>
      <c r="F304" s="2" t="s">
        <v>39345</v>
      </c>
    </row>
    <row r="305" spans="1:6" x14ac:dyDescent="0.2">
      <c r="A305" s="2" t="s">
        <v>39345</v>
      </c>
      <c r="B305" s="2" t="s">
        <v>48482</v>
      </c>
      <c r="C305" s="2">
        <v>3.6057724838985399E-4</v>
      </c>
      <c r="D305" s="2">
        <v>3.6057724838985399E-4</v>
      </c>
      <c r="E305" s="2">
        <v>0.95383207672127701</v>
      </c>
      <c r="F305" s="2" t="s">
        <v>39345</v>
      </c>
    </row>
    <row r="306" spans="1:6" x14ac:dyDescent="0.2">
      <c r="A306" s="2" t="s">
        <v>39345</v>
      </c>
      <c r="B306" s="2" t="s">
        <v>48483</v>
      </c>
      <c r="C306" s="2">
        <v>-2.45181008622385E-2</v>
      </c>
      <c r="D306" s="2">
        <v>-2.45181008622385E-2</v>
      </c>
      <c r="E306" s="55">
        <v>5.04396915828471E-211</v>
      </c>
      <c r="F306" s="2" t="s">
        <v>39345</v>
      </c>
    </row>
    <row r="307" spans="1:6" x14ac:dyDescent="0.2">
      <c r="A307" s="2" t="s">
        <v>39346</v>
      </c>
      <c r="B307" s="2" t="s">
        <v>48480</v>
      </c>
      <c r="C307" s="2">
        <v>-3.77183327918716E-3</v>
      </c>
      <c r="D307" s="2">
        <v>-3.77183327918716E-3</v>
      </c>
      <c r="E307" s="2">
        <v>5.72534545601354E-4</v>
      </c>
      <c r="F307" s="2" t="s">
        <v>39346</v>
      </c>
    </row>
    <row r="308" spans="1:6" x14ac:dyDescent="0.2">
      <c r="A308" s="2" t="s">
        <v>39346</v>
      </c>
      <c r="B308" s="2" t="s">
        <v>48481</v>
      </c>
      <c r="C308" s="2">
        <v>-3.8743050582136199E-3</v>
      </c>
      <c r="D308" s="2">
        <v>-3.8743050582136199E-3</v>
      </c>
      <c r="E308" s="55">
        <v>1.9315792217626199E-10</v>
      </c>
      <c r="F308" s="2" t="s">
        <v>39346</v>
      </c>
    </row>
    <row r="309" spans="1:6" x14ac:dyDescent="0.2">
      <c r="A309" s="2" t="s">
        <v>39346</v>
      </c>
      <c r="B309" s="2" t="s">
        <v>48482</v>
      </c>
      <c r="C309" s="2">
        <v>2.2587193043435501E-3</v>
      </c>
      <c r="D309" s="2">
        <v>2.2587193043435501E-3</v>
      </c>
      <c r="E309" s="55">
        <v>5.3124107290192603E-9</v>
      </c>
      <c r="F309" s="2" t="s">
        <v>39346</v>
      </c>
    </row>
    <row r="310" spans="1:6" x14ac:dyDescent="0.2">
      <c r="A310" s="2" t="s">
        <v>39346</v>
      </c>
      <c r="B310" s="2" t="s">
        <v>48483</v>
      </c>
      <c r="C310" s="2">
        <v>4.9369749052796501E-3</v>
      </c>
      <c r="D310" s="2">
        <v>4.9369749052796501E-3</v>
      </c>
      <c r="E310" s="55">
        <v>2.6753410414962699E-22</v>
      </c>
      <c r="F310" s="2" t="s">
        <v>39346</v>
      </c>
    </row>
    <row r="311" spans="1:6" x14ac:dyDescent="0.2">
      <c r="A311" s="2" t="s">
        <v>39347</v>
      </c>
      <c r="B311" s="2" t="s">
        <v>48480</v>
      </c>
      <c r="C311" s="2">
        <v>-7.0979503032759197E-2</v>
      </c>
      <c r="D311" s="2">
        <v>-7.0979503032759197E-2</v>
      </c>
      <c r="E311" s="55">
        <v>3.3868067456673699E-258</v>
      </c>
      <c r="F311" s="2" t="s">
        <v>39347</v>
      </c>
    </row>
    <row r="312" spans="1:6" x14ac:dyDescent="0.2">
      <c r="A312" s="2" t="s">
        <v>39347</v>
      </c>
      <c r="B312" s="2" t="s">
        <v>48481</v>
      </c>
      <c r="C312" s="2">
        <v>-2.2026525681193999E-2</v>
      </c>
      <c r="D312" s="2">
        <v>-2.2026525681193999E-2</v>
      </c>
      <c r="E312" s="55">
        <v>5.5721533236705698E-25</v>
      </c>
      <c r="F312" s="2" t="s">
        <v>39347</v>
      </c>
    </row>
    <row r="313" spans="1:6" x14ac:dyDescent="0.2">
      <c r="A313" s="2" t="s">
        <v>39347</v>
      </c>
      <c r="B313" s="2" t="s">
        <v>48482</v>
      </c>
      <c r="C313" s="2">
        <v>-4.8432922898779103E-2</v>
      </c>
      <c r="D313" s="2">
        <v>-4.8432922898779103E-2</v>
      </c>
      <c r="E313" s="2">
        <v>2.7861538368987599E-3</v>
      </c>
      <c r="F313" s="2" t="s">
        <v>39347</v>
      </c>
    </row>
    <row r="314" spans="1:6" x14ac:dyDescent="0.2">
      <c r="A314" s="2" t="s">
        <v>39347</v>
      </c>
      <c r="B314" s="2" t="s">
        <v>48483</v>
      </c>
      <c r="C314" s="2">
        <v>4.9118034349391299E-2</v>
      </c>
      <c r="D314" s="2">
        <v>4.9118034349391299E-2</v>
      </c>
      <c r="E314" s="55">
        <v>3.3658468811228101E-161</v>
      </c>
      <c r="F314" s="2" t="s">
        <v>39347</v>
      </c>
    </row>
    <row r="315" spans="1:6" x14ac:dyDescent="0.2">
      <c r="A315" s="2" t="s">
        <v>39348</v>
      </c>
      <c r="B315" s="2" t="s">
        <v>48480</v>
      </c>
      <c r="C315" s="2">
        <v>8.3139203239756404E-2</v>
      </c>
      <c r="D315" s="2">
        <v>8.3139203239756404E-2</v>
      </c>
      <c r="E315" s="55">
        <v>5.6388707440721799E-58</v>
      </c>
      <c r="F315" s="2" t="s">
        <v>39348</v>
      </c>
    </row>
    <row r="316" spans="1:6" x14ac:dyDescent="0.2">
      <c r="A316" s="2" t="s">
        <v>39348</v>
      </c>
      <c r="B316" s="2" t="s">
        <v>48481</v>
      </c>
      <c r="C316" s="2">
        <v>-1.4617481830498E-2</v>
      </c>
      <c r="D316" s="2">
        <v>-1.4617481830498E-2</v>
      </c>
      <c r="E316" s="55">
        <v>7.9636406239878992E-9</v>
      </c>
      <c r="F316" s="2" t="s">
        <v>39348</v>
      </c>
    </row>
    <row r="317" spans="1:6" x14ac:dyDescent="0.2">
      <c r="A317" s="2" t="s">
        <v>39348</v>
      </c>
      <c r="B317" s="2" t="s">
        <v>48482</v>
      </c>
      <c r="C317" s="2">
        <v>-1.9622394771432902E-2</v>
      </c>
      <c r="D317" s="2">
        <v>-1.9622394771432902E-2</v>
      </c>
      <c r="E317" s="2">
        <v>0.259701176416888</v>
      </c>
      <c r="F317" s="2" t="s">
        <v>39348</v>
      </c>
    </row>
    <row r="318" spans="1:6" x14ac:dyDescent="0.2">
      <c r="A318" s="2" t="s">
        <v>39348</v>
      </c>
      <c r="B318" s="2" t="s">
        <v>48483</v>
      </c>
      <c r="C318" s="2">
        <v>-1.9838412222532201E-2</v>
      </c>
      <c r="D318" s="2">
        <v>-1.9838412222532201E-2</v>
      </c>
      <c r="E318" s="55">
        <v>1.1885385657856601E-16</v>
      </c>
      <c r="F318" s="2" t="s">
        <v>39348</v>
      </c>
    </row>
    <row r="319" spans="1:6" x14ac:dyDescent="0.2">
      <c r="A319" s="2" t="s">
        <v>39349</v>
      </c>
      <c r="B319" s="2" t="s">
        <v>48480</v>
      </c>
      <c r="C319" s="2">
        <v>-1.6309407432197299E-4</v>
      </c>
      <c r="D319" s="2">
        <v>-1.6309407432197299E-4</v>
      </c>
      <c r="E319" s="2">
        <v>0.41855902835630299</v>
      </c>
      <c r="F319" s="2" t="s">
        <v>39349</v>
      </c>
    </row>
    <row r="320" spans="1:6" x14ac:dyDescent="0.2">
      <c r="A320" s="2" t="s">
        <v>39349</v>
      </c>
      <c r="B320" s="2" t="s">
        <v>48481</v>
      </c>
      <c r="C320" s="2">
        <v>1.01082658300121E-4</v>
      </c>
      <c r="D320" s="2">
        <v>1.01082658300121E-4</v>
      </c>
      <c r="E320" s="2">
        <v>0.55656546907197801</v>
      </c>
      <c r="F320" s="2" t="s">
        <v>39349</v>
      </c>
    </row>
    <row r="321" spans="1:6" x14ac:dyDescent="0.2">
      <c r="A321" s="2" t="s">
        <v>39349</v>
      </c>
      <c r="B321" s="2" t="s">
        <v>48482</v>
      </c>
      <c r="C321" s="2">
        <v>3.26619711651665E-4</v>
      </c>
      <c r="D321" s="2">
        <v>3.26619711651665E-4</v>
      </c>
      <c r="E321" s="2">
        <v>0.78631729006629003</v>
      </c>
      <c r="F321" s="2" t="s">
        <v>39349</v>
      </c>
    </row>
    <row r="322" spans="1:6" x14ac:dyDescent="0.2">
      <c r="A322" s="2" t="s">
        <v>39349</v>
      </c>
      <c r="B322" s="2" t="s">
        <v>48483</v>
      </c>
      <c r="C322" s="55">
        <v>-3.1577534040963198E-5</v>
      </c>
      <c r="D322" s="55">
        <v>-3.1577534040963198E-5</v>
      </c>
      <c r="E322" s="2">
        <v>0.84631889685592199</v>
      </c>
      <c r="F322" s="2" t="s">
        <v>39349</v>
      </c>
    </row>
    <row r="323" spans="1:6" x14ac:dyDescent="0.2">
      <c r="A323" s="2" t="s">
        <v>39350</v>
      </c>
      <c r="B323" s="2" t="s">
        <v>48480</v>
      </c>
      <c r="C323" s="2">
        <v>8.8494378497833703E-3</v>
      </c>
      <c r="D323" s="2">
        <v>8.8494378497833703E-3</v>
      </c>
      <c r="E323" s="55">
        <v>1.08176218343467E-37</v>
      </c>
      <c r="F323" s="2" t="s">
        <v>39350</v>
      </c>
    </row>
    <row r="324" spans="1:6" x14ac:dyDescent="0.2">
      <c r="A324" s="2" t="s">
        <v>39350</v>
      </c>
      <c r="B324" s="2" t="s">
        <v>48481</v>
      </c>
      <c r="C324" s="2">
        <v>8.9484819877326208E-3</v>
      </c>
      <c r="D324" s="2">
        <v>8.9484819877326208E-3</v>
      </c>
      <c r="E324" s="55">
        <v>4.1597720360214104E-37</v>
      </c>
      <c r="F324" s="2" t="s">
        <v>39350</v>
      </c>
    </row>
    <row r="325" spans="1:6" x14ac:dyDescent="0.2">
      <c r="A325" s="2" t="s">
        <v>39350</v>
      </c>
      <c r="B325" s="2" t="s">
        <v>48482</v>
      </c>
      <c r="C325" s="2">
        <v>3.6958187009577298E-3</v>
      </c>
      <c r="D325" s="2">
        <v>3.6958187009577298E-3</v>
      </c>
      <c r="E325" s="2">
        <v>0.26074686067249098</v>
      </c>
      <c r="F325" s="2" t="s">
        <v>39350</v>
      </c>
    </row>
    <row r="326" spans="1:6" x14ac:dyDescent="0.2">
      <c r="A326" s="2" t="s">
        <v>39350</v>
      </c>
      <c r="B326" s="2" t="s">
        <v>48483</v>
      </c>
      <c r="C326" s="2">
        <v>-1.16327352466443E-2</v>
      </c>
      <c r="D326" s="2">
        <v>-1.16327352466443E-2</v>
      </c>
      <c r="E326" s="55">
        <v>1.39949657809195E-56</v>
      </c>
      <c r="F326" s="2" t="s">
        <v>39350</v>
      </c>
    </row>
    <row r="327" spans="1:6" x14ac:dyDescent="0.2">
      <c r="A327" s="2" t="s">
        <v>39351</v>
      </c>
      <c r="B327" s="2" t="s">
        <v>48480</v>
      </c>
      <c r="C327" s="2">
        <v>-1.0850879405127499E-3</v>
      </c>
      <c r="D327" s="2">
        <v>-1.0850879405127499E-3</v>
      </c>
      <c r="E327" s="2">
        <v>0.62016668694565902</v>
      </c>
      <c r="F327" s="2" t="s">
        <v>39351</v>
      </c>
    </row>
    <row r="328" spans="1:6" x14ac:dyDescent="0.2">
      <c r="A328" s="2" t="s">
        <v>39351</v>
      </c>
      <c r="B328" s="2" t="s">
        <v>48481</v>
      </c>
      <c r="C328" s="2">
        <v>3.99134813614476E-3</v>
      </c>
      <c r="D328" s="2">
        <v>3.99134813614476E-3</v>
      </c>
      <c r="E328" s="2">
        <v>6.4009103960107399E-3</v>
      </c>
      <c r="F328" s="2" t="s">
        <v>39351</v>
      </c>
    </row>
    <row r="329" spans="1:6" x14ac:dyDescent="0.2">
      <c r="A329" s="2" t="s">
        <v>39351</v>
      </c>
      <c r="B329" s="2" t="s">
        <v>48482</v>
      </c>
      <c r="C329" s="2">
        <v>1.1502321193838001E-2</v>
      </c>
      <c r="D329" s="2">
        <v>1.1502321193838001E-2</v>
      </c>
      <c r="E329" s="2">
        <v>0.37727965234746602</v>
      </c>
      <c r="F329" s="2" t="s">
        <v>39351</v>
      </c>
    </row>
    <row r="330" spans="1:6" x14ac:dyDescent="0.2">
      <c r="A330" s="2" t="s">
        <v>39351</v>
      </c>
      <c r="B330" s="2" t="s">
        <v>48483</v>
      </c>
      <c r="C330" s="2">
        <v>-3.3652602000503501E-3</v>
      </c>
      <c r="D330" s="2">
        <v>-3.3652602000503501E-3</v>
      </c>
      <c r="E330" s="2">
        <v>1.04149550465526E-2</v>
      </c>
      <c r="F330" s="2" t="s">
        <v>39351</v>
      </c>
    </row>
    <row r="331" spans="1:6" x14ac:dyDescent="0.2">
      <c r="A331" s="2" t="s">
        <v>39352</v>
      </c>
      <c r="B331" s="2" t="s">
        <v>48480</v>
      </c>
      <c r="C331" s="2">
        <v>1.0777215568939999E-3</v>
      </c>
      <c r="D331" s="2">
        <v>1.0777215568939999E-3</v>
      </c>
      <c r="E331" s="2">
        <v>0.71912451288372004</v>
      </c>
      <c r="F331" s="2" t="s">
        <v>39352</v>
      </c>
    </row>
    <row r="332" spans="1:6" x14ac:dyDescent="0.2">
      <c r="A332" s="2" t="s">
        <v>39352</v>
      </c>
      <c r="B332" s="2" t="s">
        <v>48481</v>
      </c>
      <c r="C332" s="2">
        <v>2.2662876835358998E-3</v>
      </c>
      <c r="D332" s="2">
        <v>2.2662876835358998E-3</v>
      </c>
      <c r="E332" s="2">
        <v>6.6842985405971597E-2</v>
      </c>
      <c r="F332" s="2" t="s">
        <v>39352</v>
      </c>
    </row>
    <row r="333" spans="1:6" x14ac:dyDescent="0.2">
      <c r="A333" s="2" t="s">
        <v>39352</v>
      </c>
      <c r="B333" s="2" t="s">
        <v>48482</v>
      </c>
      <c r="C333" s="2">
        <v>3.6328882030693902E-3</v>
      </c>
      <c r="D333" s="2">
        <v>3.6328882030693902E-3</v>
      </c>
      <c r="E333" s="55">
        <v>3.9530622045013198E-6</v>
      </c>
      <c r="F333" s="2" t="s">
        <v>39352</v>
      </c>
    </row>
    <row r="334" spans="1:6" x14ac:dyDescent="0.2">
      <c r="A334" s="2" t="s">
        <v>39352</v>
      </c>
      <c r="B334" s="2" t="s">
        <v>48483</v>
      </c>
      <c r="C334" s="2">
        <v>-2.53273351221044E-3</v>
      </c>
      <c r="D334" s="2">
        <v>-2.53273351221044E-3</v>
      </c>
      <c r="E334" s="2">
        <v>5.4102984184459899E-2</v>
      </c>
      <c r="F334" s="2" t="s">
        <v>39352</v>
      </c>
    </row>
    <row r="335" spans="1:6" x14ac:dyDescent="0.2">
      <c r="A335" s="2" t="s">
        <v>39353</v>
      </c>
      <c r="B335" s="2" t="s">
        <v>48480</v>
      </c>
      <c r="C335" s="2">
        <v>2.03394197567637E-4</v>
      </c>
      <c r="D335" s="2">
        <v>2.03394197567637E-4</v>
      </c>
      <c r="E335" s="2">
        <v>0.73408174874326104</v>
      </c>
      <c r="F335" s="2" t="s">
        <v>39353</v>
      </c>
    </row>
    <row r="336" spans="1:6" x14ac:dyDescent="0.2">
      <c r="A336" s="2" t="s">
        <v>39353</v>
      </c>
      <c r="B336" s="2" t="s">
        <v>48481</v>
      </c>
      <c r="C336" s="2">
        <v>2.7375883641893702E-4</v>
      </c>
      <c r="D336" s="2">
        <v>2.7375883641893702E-4</v>
      </c>
      <c r="E336" s="2">
        <v>0.40602242512874698</v>
      </c>
      <c r="F336" s="2" t="s">
        <v>39353</v>
      </c>
    </row>
    <row r="337" spans="1:6" x14ac:dyDescent="0.2">
      <c r="A337" s="2" t="s">
        <v>39353</v>
      </c>
      <c r="B337" s="2" t="s">
        <v>48482</v>
      </c>
      <c r="C337" s="55">
        <v>5.3062516178825199E-6</v>
      </c>
      <c r="D337" s="55">
        <v>5.3062516178825199E-6</v>
      </c>
      <c r="E337" s="2">
        <v>0.99648688159896504</v>
      </c>
      <c r="F337" s="2" t="s">
        <v>39353</v>
      </c>
    </row>
    <row r="338" spans="1:6" x14ac:dyDescent="0.2">
      <c r="A338" s="2" t="s">
        <v>39353</v>
      </c>
      <c r="B338" s="2" t="s">
        <v>48483</v>
      </c>
      <c r="C338" s="2">
        <v>-3.2678455088027E-4</v>
      </c>
      <c r="D338" s="2">
        <v>-3.2678455088027E-4</v>
      </c>
      <c r="E338" s="2">
        <v>0.26005164273313902</v>
      </c>
      <c r="F338" s="2" t="s">
        <v>39353</v>
      </c>
    </row>
    <row r="339" spans="1:6" x14ac:dyDescent="0.2">
      <c r="A339" s="2" t="s">
        <v>39354</v>
      </c>
      <c r="B339" s="2" t="s">
        <v>48480</v>
      </c>
      <c r="C339" s="2">
        <v>-1.86356924136076E-4</v>
      </c>
      <c r="D339" s="2">
        <v>-1.86356924136076E-4</v>
      </c>
      <c r="E339" s="2">
        <v>0.43667765474525699</v>
      </c>
      <c r="F339" s="2" t="s">
        <v>39354</v>
      </c>
    </row>
    <row r="340" spans="1:6" x14ac:dyDescent="0.2">
      <c r="A340" s="2" t="s">
        <v>39354</v>
      </c>
      <c r="B340" s="2" t="s">
        <v>48481</v>
      </c>
      <c r="C340" s="2">
        <v>1.8308891050067399E-4</v>
      </c>
      <c r="D340" s="2">
        <v>1.8308891050067399E-4</v>
      </c>
      <c r="E340" s="2">
        <v>1</v>
      </c>
      <c r="F340" s="2" t="s">
        <v>39354</v>
      </c>
    </row>
    <row r="341" spans="1:6" x14ac:dyDescent="0.2">
      <c r="A341" s="2" t="s">
        <v>39354</v>
      </c>
      <c r="B341" s="2" t="s">
        <v>48482</v>
      </c>
      <c r="C341" s="55">
        <v>5.2788563564864199E-7</v>
      </c>
      <c r="D341" s="55">
        <v>5.2788563564864199E-7</v>
      </c>
      <c r="E341" s="2">
        <v>1</v>
      </c>
      <c r="F341" s="2" t="s">
        <v>39354</v>
      </c>
    </row>
    <row r="342" spans="1:6" x14ac:dyDescent="0.2">
      <c r="A342" s="2" t="s">
        <v>39354</v>
      </c>
      <c r="B342" s="2" t="s">
        <v>48483</v>
      </c>
      <c r="C342" s="55">
        <v>-8.9310968745914999E-5</v>
      </c>
      <c r="D342" s="55">
        <v>-8.9310968745914999E-5</v>
      </c>
      <c r="E342" s="2">
        <v>0.37920101214313801</v>
      </c>
      <c r="F342" s="2" t="s">
        <v>39354</v>
      </c>
    </row>
    <row r="343" spans="1:6" x14ac:dyDescent="0.2">
      <c r="A343" s="2" t="s">
        <v>39355</v>
      </c>
      <c r="B343" s="2" t="s">
        <v>48480</v>
      </c>
      <c r="C343" s="2">
        <v>-1.23163287524323E-2</v>
      </c>
      <c r="D343" s="2">
        <v>-1.23163287524323E-2</v>
      </c>
      <c r="E343" s="55">
        <v>2.1014014850366301E-9</v>
      </c>
      <c r="F343" s="2" t="s">
        <v>39355</v>
      </c>
    </row>
    <row r="344" spans="1:6" x14ac:dyDescent="0.2">
      <c r="A344" s="2" t="s">
        <v>39355</v>
      </c>
      <c r="B344" s="2" t="s">
        <v>48481</v>
      </c>
      <c r="C344" s="2">
        <v>-3.7590974319714099E-4</v>
      </c>
      <c r="D344" s="2">
        <v>-3.7590974319714099E-4</v>
      </c>
      <c r="E344" s="2">
        <v>0.57190263977470501</v>
      </c>
      <c r="F344" s="2" t="s">
        <v>39355</v>
      </c>
    </row>
    <row r="345" spans="1:6" x14ac:dyDescent="0.2">
      <c r="A345" s="2" t="s">
        <v>39355</v>
      </c>
      <c r="B345" s="2" t="s">
        <v>48482</v>
      </c>
      <c r="C345" s="2">
        <v>-9.6615722498822102E-4</v>
      </c>
      <c r="D345" s="2">
        <v>-9.6615722498822102E-4</v>
      </c>
      <c r="E345" s="2">
        <v>0.39104725235439097</v>
      </c>
      <c r="F345" s="2" t="s">
        <v>39355</v>
      </c>
    </row>
    <row r="346" spans="1:6" x14ac:dyDescent="0.2">
      <c r="A346" s="2" t="s">
        <v>39355</v>
      </c>
      <c r="B346" s="2" t="s">
        <v>48483</v>
      </c>
      <c r="C346" s="2">
        <v>5.2908275612348499E-3</v>
      </c>
      <c r="D346" s="2">
        <v>5.2908275612348499E-3</v>
      </c>
      <c r="E346" s="55">
        <v>5.8164842954810997E-15</v>
      </c>
      <c r="F346" s="2" t="s">
        <v>39355</v>
      </c>
    </row>
    <row r="347" spans="1:6" x14ac:dyDescent="0.2">
      <c r="A347" s="2" t="s">
        <v>39356</v>
      </c>
      <c r="B347" s="2" t="s">
        <v>48480</v>
      </c>
      <c r="C347" s="2">
        <v>7.3754429955082005E-4</v>
      </c>
      <c r="D347" s="2">
        <v>7.3754429955082005E-4</v>
      </c>
      <c r="E347" s="2">
        <v>1</v>
      </c>
      <c r="F347" s="2" t="s">
        <v>39356</v>
      </c>
    </row>
    <row r="348" spans="1:6" x14ac:dyDescent="0.2">
      <c r="A348" s="2" t="s">
        <v>39356</v>
      </c>
      <c r="B348" s="2" t="s">
        <v>48481</v>
      </c>
      <c r="C348" s="55">
        <v>-5.4111392488185897E-5</v>
      </c>
      <c r="D348" s="55">
        <v>-5.4111392488185897E-5</v>
      </c>
      <c r="E348" s="2">
        <v>1</v>
      </c>
      <c r="F348" s="2" t="s">
        <v>39356</v>
      </c>
    </row>
    <row r="349" spans="1:6" x14ac:dyDescent="0.2">
      <c r="A349" s="2" t="s">
        <v>39356</v>
      </c>
      <c r="B349" s="2" t="s">
        <v>48482</v>
      </c>
      <c r="C349" s="55">
        <v>2.05049773928751E-7</v>
      </c>
      <c r="D349" s="55">
        <v>2.05049773928751E-7</v>
      </c>
      <c r="E349" s="2">
        <v>1</v>
      </c>
      <c r="F349" s="2" t="s">
        <v>39356</v>
      </c>
    </row>
    <row r="350" spans="1:6" x14ac:dyDescent="0.2">
      <c r="A350" s="2" t="s">
        <v>39356</v>
      </c>
      <c r="B350" s="2" t="s">
        <v>48483</v>
      </c>
      <c r="C350" s="2">
        <v>-2.4708024082273702E-4</v>
      </c>
      <c r="D350" s="2">
        <v>-2.4708024082273702E-4</v>
      </c>
      <c r="E350" s="2">
        <v>1</v>
      </c>
      <c r="F350" s="2" t="s">
        <v>39356</v>
      </c>
    </row>
    <row r="351" spans="1:6" x14ac:dyDescent="0.2">
      <c r="A351" s="2" t="s">
        <v>39357</v>
      </c>
      <c r="B351" s="2" t="s">
        <v>48480</v>
      </c>
      <c r="C351" s="2">
        <v>-6.2991500588207103E-3</v>
      </c>
      <c r="D351" s="2">
        <v>-6.2991500588207103E-3</v>
      </c>
      <c r="E351" s="55">
        <v>8.2762852298312398E-7</v>
      </c>
      <c r="F351" s="2" t="s">
        <v>39357</v>
      </c>
    </row>
    <row r="352" spans="1:6" x14ac:dyDescent="0.2">
      <c r="A352" s="2" t="s">
        <v>39357</v>
      </c>
      <c r="B352" s="2" t="s">
        <v>48481</v>
      </c>
      <c r="C352" s="2">
        <v>5.8648073951768505E-4</v>
      </c>
      <c r="D352" s="2">
        <v>5.8648073951768505E-4</v>
      </c>
      <c r="E352" s="2">
        <v>4.71057266595016E-2</v>
      </c>
      <c r="F352" s="2" t="s">
        <v>39357</v>
      </c>
    </row>
    <row r="353" spans="1:6" x14ac:dyDescent="0.2">
      <c r="A353" s="2" t="s">
        <v>39357</v>
      </c>
      <c r="B353" s="2" t="s">
        <v>48482</v>
      </c>
      <c r="C353" s="2">
        <v>9.5491767306793603E-4</v>
      </c>
      <c r="D353" s="2">
        <v>9.5491767306793603E-4</v>
      </c>
      <c r="E353" s="2">
        <v>3.5626951297141902E-3</v>
      </c>
      <c r="F353" s="2" t="s">
        <v>39357</v>
      </c>
    </row>
    <row r="354" spans="1:6" x14ac:dyDescent="0.2">
      <c r="A354" s="2" t="s">
        <v>39357</v>
      </c>
      <c r="B354" s="2" t="s">
        <v>48483</v>
      </c>
      <c r="C354" s="2">
        <v>1.98014190903604E-3</v>
      </c>
      <c r="D354" s="2">
        <v>1.98014190903604E-3</v>
      </c>
      <c r="E354" s="55">
        <v>2.1845268134230999E-8</v>
      </c>
      <c r="F354" s="2" t="s">
        <v>39357</v>
      </c>
    </row>
    <row r="355" spans="1:6" x14ac:dyDescent="0.2">
      <c r="A355" s="2" t="s">
        <v>39358</v>
      </c>
      <c r="B355" s="2" t="s">
        <v>48480</v>
      </c>
      <c r="C355" s="2">
        <v>5.9963420652057401E-3</v>
      </c>
      <c r="D355" s="2">
        <v>5.9963420652057401E-3</v>
      </c>
      <c r="E355" s="55">
        <v>2.9649611491254899E-5</v>
      </c>
      <c r="F355" s="2" t="s">
        <v>39358</v>
      </c>
    </row>
    <row r="356" spans="1:6" x14ac:dyDescent="0.2">
      <c r="A356" s="2" t="s">
        <v>39358</v>
      </c>
      <c r="B356" s="2" t="s">
        <v>48481</v>
      </c>
      <c r="C356" s="2">
        <v>-1.02271271827049E-3</v>
      </c>
      <c r="D356" s="2">
        <v>-1.02271271827049E-3</v>
      </c>
      <c r="E356" s="2">
        <v>3.6130766206173898E-4</v>
      </c>
      <c r="F356" s="2" t="s">
        <v>39358</v>
      </c>
    </row>
    <row r="357" spans="1:6" x14ac:dyDescent="0.2">
      <c r="A357" s="2" t="s">
        <v>39358</v>
      </c>
      <c r="B357" s="2" t="s">
        <v>48482</v>
      </c>
      <c r="C357" s="2">
        <v>-9.5400473401934297E-4</v>
      </c>
      <c r="D357" s="2">
        <v>-9.5400473401934297E-4</v>
      </c>
      <c r="E357" s="2">
        <v>9.4178017923323299E-3</v>
      </c>
      <c r="F357" s="2" t="s">
        <v>39358</v>
      </c>
    </row>
    <row r="358" spans="1:6" x14ac:dyDescent="0.2">
      <c r="A358" s="2" t="s">
        <v>39358</v>
      </c>
      <c r="B358" s="2" t="s">
        <v>48483</v>
      </c>
      <c r="C358" s="2">
        <v>-1.46813205848751E-3</v>
      </c>
      <c r="D358" s="2">
        <v>-1.46813205848751E-3</v>
      </c>
      <c r="E358" s="2">
        <v>1.2670016072965901E-4</v>
      </c>
      <c r="F358" s="2" t="s">
        <v>39358</v>
      </c>
    </row>
    <row r="359" spans="1:6" x14ac:dyDescent="0.2">
      <c r="A359" s="2" t="s">
        <v>39359</v>
      </c>
      <c r="B359" s="2" t="s">
        <v>48480</v>
      </c>
      <c r="C359" s="2">
        <v>6.9058914489492501E-3</v>
      </c>
      <c r="D359" s="2">
        <v>6.9058914489492501E-3</v>
      </c>
      <c r="E359" s="55">
        <v>7.1971337910668298E-5</v>
      </c>
      <c r="F359" s="2" t="s">
        <v>39359</v>
      </c>
    </row>
    <row r="360" spans="1:6" x14ac:dyDescent="0.2">
      <c r="A360" s="2" t="s">
        <v>39359</v>
      </c>
      <c r="B360" s="2" t="s">
        <v>48481</v>
      </c>
      <c r="C360" s="2">
        <v>-2.52886280098659E-2</v>
      </c>
      <c r="D360" s="2">
        <v>-2.52886280098659E-2</v>
      </c>
      <c r="E360" s="55">
        <v>4.8997041177077503E-24</v>
      </c>
      <c r="F360" s="2" t="s">
        <v>39359</v>
      </c>
    </row>
    <row r="361" spans="1:6" x14ac:dyDescent="0.2">
      <c r="A361" s="2" t="s">
        <v>39359</v>
      </c>
      <c r="B361" s="2" t="s">
        <v>48482</v>
      </c>
      <c r="C361" s="2">
        <v>1.0017160463842901E-2</v>
      </c>
      <c r="D361" s="2">
        <v>1.0017160463842901E-2</v>
      </c>
      <c r="E361" s="55">
        <v>2.6079510755953199E-11</v>
      </c>
      <c r="F361" s="2" t="s">
        <v>39359</v>
      </c>
    </row>
    <row r="362" spans="1:6" x14ac:dyDescent="0.2">
      <c r="A362" s="2" t="s">
        <v>39359</v>
      </c>
      <c r="B362" s="2" t="s">
        <v>48483</v>
      </c>
      <c r="C362" s="2">
        <v>1.96850451709518E-2</v>
      </c>
      <c r="D362" s="2">
        <v>1.96850451709518E-2</v>
      </c>
      <c r="E362" s="55">
        <v>5.0598105773267498E-25</v>
      </c>
      <c r="F362" s="2" t="s">
        <v>39359</v>
      </c>
    </row>
    <row r="363" spans="1:6" x14ac:dyDescent="0.2">
      <c r="A363" s="2" t="s">
        <v>39360</v>
      </c>
      <c r="B363" s="2" t="s">
        <v>48480</v>
      </c>
      <c r="C363" s="2">
        <v>9.3457764038637394E-3</v>
      </c>
      <c r="D363" s="2">
        <v>9.3457764038637394E-3</v>
      </c>
      <c r="E363" s="55">
        <v>2.4974048620751799E-8</v>
      </c>
      <c r="F363" s="2" t="s">
        <v>39360</v>
      </c>
    </row>
    <row r="364" spans="1:6" x14ac:dyDescent="0.2">
      <c r="A364" s="2" t="s">
        <v>39360</v>
      </c>
      <c r="B364" s="2" t="s">
        <v>48481</v>
      </c>
      <c r="C364" s="2">
        <v>1.5999510940931199E-2</v>
      </c>
      <c r="D364" s="2">
        <v>1.5999510940931199E-2</v>
      </c>
      <c r="E364" s="55">
        <v>1.17615743046453E-70</v>
      </c>
      <c r="F364" s="2" t="s">
        <v>39360</v>
      </c>
    </row>
    <row r="365" spans="1:6" x14ac:dyDescent="0.2">
      <c r="A365" s="2" t="s">
        <v>39360</v>
      </c>
      <c r="B365" s="2" t="s">
        <v>48482</v>
      </c>
      <c r="C365" s="2">
        <v>1.13320881024589E-3</v>
      </c>
      <c r="D365" s="2">
        <v>1.13320881024589E-3</v>
      </c>
      <c r="E365" s="2">
        <v>0.86337834342823405</v>
      </c>
      <c r="F365" s="2" t="s">
        <v>39360</v>
      </c>
    </row>
    <row r="366" spans="1:6" x14ac:dyDescent="0.2">
      <c r="A366" s="2" t="s">
        <v>39360</v>
      </c>
      <c r="B366" s="2" t="s">
        <v>48483</v>
      </c>
      <c r="C366" s="2">
        <v>-1.8096327938741899E-2</v>
      </c>
      <c r="D366" s="2">
        <v>-1.8096327938741899E-2</v>
      </c>
      <c r="E366" s="55">
        <v>4.8638708354207996E-122</v>
      </c>
      <c r="F366" s="2" t="s">
        <v>39360</v>
      </c>
    </row>
    <row r="367" spans="1:6" x14ac:dyDescent="0.2">
      <c r="A367" s="2" t="s">
        <v>39361</v>
      </c>
      <c r="B367" s="2" t="s">
        <v>48480</v>
      </c>
      <c r="C367" s="2">
        <v>2.5104799394233302E-4</v>
      </c>
      <c r="D367" s="2">
        <v>2.5104799394233302E-4</v>
      </c>
      <c r="E367" s="2">
        <v>1</v>
      </c>
      <c r="F367" s="2" t="s">
        <v>39361</v>
      </c>
    </row>
    <row r="368" spans="1:6" x14ac:dyDescent="0.2">
      <c r="A368" s="2" t="s">
        <v>39361</v>
      </c>
      <c r="B368" s="2" t="s">
        <v>48481</v>
      </c>
      <c r="C368" s="2">
        <v>2.19856174873724E-4</v>
      </c>
      <c r="D368" s="2">
        <v>2.19856174873724E-4</v>
      </c>
      <c r="E368" s="55">
        <v>4.99423905123671E-6</v>
      </c>
      <c r="F368" s="2" t="s">
        <v>39361</v>
      </c>
    </row>
    <row r="369" spans="1:6" x14ac:dyDescent="0.2">
      <c r="A369" s="2" t="s">
        <v>39361</v>
      </c>
      <c r="B369" s="2" t="s">
        <v>48482</v>
      </c>
      <c r="C369" s="55">
        <v>4.8762203554931901E-5</v>
      </c>
      <c r="D369" s="55">
        <v>4.8762203554931901E-5</v>
      </c>
      <c r="E369" s="2">
        <v>1</v>
      </c>
      <c r="F369" s="2" t="s">
        <v>39361</v>
      </c>
    </row>
    <row r="370" spans="1:6" x14ac:dyDescent="0.2">
      <c r="A370" s="2" t="s">
        <v>39361</v>
      </c>
      <c r="B370" s="2" t="s">
        <v>48483</v>
      </c>
      <c r="C370" s="2">
        <v>-2.9845588781920502E-4</v>
      </c>
      <c r="D370" s="2">
        <v>-2.9845588781920502E-4</v>
      </c>
      <c r="E370" s="2">
        <v>1</v>
      </c>
      <c r="F370" s="2" t="s">
        <v>39361</v>
      </c>
    </row>
    <row r="371" spans="1:6" x14ac:dyDescent="0.2">
      <c r="A371" s="2" t="s">
        <v>39362</v>
      </c>
      <c r="B371" s="2" t="s">
        <v>48480</v>
      </c>
      <c r="C371" s="2">
        <v>4.7770068243361099E-4</v>
      </c>
      <c r="D371" s="2">
        <v>4.7770068243361099E-4</v>
      </c>
      <c r="E371" s="2">
        <v>6.98106165687753E-4</v>
      </c>
      <c r="F371" s="2" t="s">
        <v>39362</v>
      </c>
    </row>
    <row r="372" spans="1:6" x14ac:dyDescent="0.2">
      <c r="A372" s="2" t="s">
        <v>39362</v>
      </c>
      <c r="B372" s="2" t="s">
        <v>48481</v>
      </c>
      <c r="C372" s="55">
        <v>-7.1917700323818301E-5</v>
      </c>
      <c r="D372" s="55">
        <v>-7.1917700323818301E-5</v>
      </c>
      <c r="E372" s="2">
        <v>0.78168380799116199</v>
      </c>
      <c r="F372" s="2" t="s">
        <v>39362</v>
      </c>
    </row>
    <row r="373" spans="1:6" x14ac:dyDescent="0.2">
      <c r="A373" s="2" t="s">
        <v>39362</v>
      </c>
      <c r="B373" s="2" t="s">
        <v>48482</v>
      </c>
      <c r="C373" s="2">
        <v>-4.4571195533882899E-3</v>
      </c>
      <c r="D373" s="2">
        <v>-4.4571195533882899E-3</v>
      </c>
      <c r="E373" s="2">
        <v>0.33064236177133299</v>
      </c>
      <c r="F373" s="2" t="s">
        <v>39362</v>
      </c>
    </row>
    <row r="374" spans="1:6" x14ac:dyDescent="0.2">
      <c r="A374" s="2" t="s">
        <v>39362</v>
      </c>
      <c r="B374" s="2" t="s">
        <v>48483</v>
      </c>
      <c r="C374" s="55">
        <v>-3.9666793595817299E-5</v>
      </c>
      <c r="D374" s="55">
        <v>-3.9666793595817299E-5</v>
      </c>
      <c r="E374" s="2">
        <v>0.86424472768831895</v>
      </c>
      <c r="F374" s="2" t="s">
        <v>39362</v>
      </c>
    </row>
    <row r="375" spans="1:6" x14ac:dyDescent="0.2">
      <c r="A375" s="2" t="s">
        <v>39363</v>
      </c>
      <c r="B375" s="2" t="s">
        <v>48480</v>
      </c>
      <c r="C375" s="2">
        <v>-4.4558007629584399E-4</v>
      </c>
      <c r="D375" s="2">
        <v>-4.4558007629584399E-4</v>
      </c>
      <c r="E375" s="2">
        <v>4.9602332364548897E-2</v>
      </c>
      <c r="F375" s="2" t="s">
        <v>39363</v>
      </c>
    </row>
    <row r="376" spans="1:6" x14ac:dyDescent="0.2">
      <c r="A376" s="2" t="s">
        <v>39363</v>
      </c>
      <c r="B376" s="2" t="s">
        <v>48481</v>
      </c>
      <c r="C376" s="2">
        <v>9.811426924469411E-4</v>
      </c>
      <c r="D376" s="2">
        <v>9.811426924469411E-4</v>
      </c>
      <c r="E376" s="55">
        <v>1.73579919870603E-11</v>
      </c>
      <c r="F376" s="2" t="s">
        <v>39363</v>
      </c>
    </row>
    <row r="377" spans="1:6" x14ac:dyDescent="0.2">
      <c r="A377" s="2" t="s">
        <v>39363</v>
      </c>
      <c r="B377" s="2" t="s">
        <v>48482</v>
      </c>
      <c r="C377" s="2">
        <v>-3.065143483482E-2</v>
      </c>
      <c r="D377" s="2">
        <v>-3.065143483482E-2</v>
      </c>
      <c r="E377" s="2">
        <v>1.26156569237901E-4</v>
      </c>
      <c r="F377" s="2" t="s">
        <v>39363</v>
      </c>
    </row>
    <row r="378" spans="1:6" x14ac:dyDescent="0.2">
      <c r="A378" s="2" t="s">
        <v>39363</v>
      </c>
      <c r="B378" s="2" t="s">
        <v>48483</v>
      </c>
      <c r="C378" s="55">
        <v>-9.9526426797094095E-5</v>
      </c>
      <c r="D378" s="55">
        <v>-9.9526426797094095E-5</v>
      </c>
      <c r="E378" s="2">
        <v>0.51565464670174999</v>
      </c>
      <c r="F378" s="2" t="s">
        <v>39363</v>
      </c>
    </row>
    <row r="379" spans="1:6" x14ac:dyDescent="0.2">
      <c r="A379" s="2" t="s">
        <v>51</v>
      </c>
      <c r="B379" s="2" t="s">
        <v>48480</v>
      </c>
      <c r="C379" s="2">
        <v>-1.52490100387855E-3</v>
      </c>
      <c r="D379" s="2">
        <v>-1.52490100387855E-3</v>
      </c>
      <c r="E379" s="2">
        <v>0.13523509996949201</v>
      </c>
      <c r="F379" s="2" t="s">
        <v>51</v>
      </c>
    </row>
    <row r="380" spans="1:6" x14ac:dyDescent="0.2">
      <c r="A380" s="2" t="s">
        <v>51</v>
      </c>
      <c r="B380" s="2" t="s">
        <v>48481</v>
      </c>
      <c r="C380" s="2">
        <v>1.85517254809196E-3</v>
      </c>
      <c r="D380" s="2">
        <v>1.85517254809196E-3</v>
      </c>
      <c r="E380" s="2">
        <v>2.4673208768617901E-3</v>
      </c>
      <c r="F380" s="2" t="s">
        <v>51</v>
      </c>
    </row>
    <row r="381" spans="1:6" x14ac:dyDescent="0.2">
      <c r="A381" s="2" t="s">
        <v>51</v>
      </c>
      <c r="B381" s="2" t="s">
        <v>48482</v>
      </c>
      <c r="C381" s="2">
        <v>1.05081700720732E-4</v>
      </c>
      <c r="D381" s="2">
        <v>1.05081700720732E-4</v>
      </c>
      <c r="E381" s="2">
        <v>0.97914375468302595</v>
      </c>
      <c r="F381" s="2" t="s">
        <v>51</v>
      </c>
    </row>
    <row r="382" spans="1:6" x14ac:dyDescent="0.2">
      <c r="A382" s="2" t="s">
        <v>51</v>
      </c>
      <c r="B382" s="2" t="s">
        <v>48483</v>
      </c>
      <c r="C382" s="2">
        <v>-1.0525201900487501E-3</v>
      </c>
      <c r="D382" s="2">
        <v>-1.0525201900487501E-3</v>
      </c>
      <c r="E382" s="2">
        <v>7.7602867309839799E-2</v>
      </c>
      <c r="F382" s="2" t="s">
        <v>51</v>
      </c>
    </row>
    <row r="383" spans="1:6" x14ac:dyDescent="0.2">
      <c r="A383" s="2" t="s">
        <v>55</v>
      </c>
      <c r="B383" s="2" t="s">
        <v>48480</v>
      </c>
      <c r="C383" s="2">
        <v>3.4315028391238701E-3</v>
      </c>
      <c r="D383" s="2">
        <v>3.4315028391238701E-3</v>
      </c>
      <c r="E383" s="2">
        <v>6.0038431918906301E-3</v>
      </c>
      <c r="F383" s="2" t="s">
        <v>48484</v>
      </c>
    </row>
    <row r="384" spans="1:6" x14ac:dyDescent="0.2">
      <c r="A384" s="2" t="s">
        <v>55</v>
      </c>
      <c r="B384" s="2" t="s">
        <v>48481</v>
      </c>
      <c r="C384" s="2">
        <v>-1.0796715566751801E-3</v>
      </c>
      <c r="D384" s="2">
        <v>-1.0796715566751801E-3</v>
      </c>
      <c r="E384" s="2">
        <v>8.0110640007322303E-3</v>
      </c>
      <c r="F384" s="2" t="s">
        <v>48484</v>
      </c>
    </row>
    <row r="385" spans="1:6" x14ac:dyDescent="0.2">
      <c r="A385" s="2" t="s">
        <v>55</v>
      </c>
      <c r="B385" s="2" t="s">
        <v>48482</v>
      </c>
      <c r="C385" s="2">
        <v>5.2498726996372203E-2</v>
      </c>
      <c r="D385" s="2">
        <v>5.2498726996372203E-2</v>
      </c>
      <c r="E385" s="2">
        <v>1.0742388415396801E-2</v>
      </c>
      <c r="F385" s="2" t="s">
        <v>48484</v>
      </c>
    </row>
    <row r="386" spans="1:6" x14ac:dyDescent="0.2">
      <c r="A386" s="2" t="s">
        <v>55</v>
      </c>
      <c r="B386" s="2" t="s">
        <v>48483</v>
      </c>
      <c r="C386" s="2">
        <v>-1.4368250399174299E-3</v>
      </c>
      <c r="D386" s="2">
        <v>-1.4368250399174299E-3</v>
      </c>
      <c r="E386" s="2">
        <v>2.8689952754226301E-3</v>
      </c>
      <c r="F386" s="2" t="s">
        <v>48484</v>
      </c>
    </row>
    <row r="387" spans="1:6" x14ac:dyDescent="0.2">
      <c r="A387" s="2" t="s">
        <v>39414</v>
      </c>
      <c r="B387" s="2" t="s">
        <v>48480</v>
      </c>
      <c r="C387" s="2">
        <v>4.69914881179824E-2</v>
      </c>
      <c r="D387" s="2">
        <v>4.69914881179824E-2</v>
      </c>
      <c r="E387" s="55">
        <v>3.5760955333872899E-65</v>
      </c>
      <c r="F387" s="2" t="s">
        <v>48484</v>
      </c>
    </row>
    <row r="388" spans="1:6" x14ac:dyDescent="0.2">
      <c r="A388" s="2" t="s">
        <v>39414</v>
      </c>
      <c r="B388" s="2" t="s">
        <v>48481</v>
      </c>
      <c r="C388" s="2">
        <v>1.2556751651112299E-2</v>
      </c>
      <c r="D388" s="2">
        <v>1.2556751651112299E-2</v>
      </c>
      <c r="E388" s="55">
        <v>4.79006126195351E-21</v>
      </c>
      <c r="F388" s="2" t="s">
        <v>48484</v>
      </c>
    </row>
    <row r="389" spans="1:6" x14ac:dyDescent="0.2">
      <c r="A389" s="2" t="s">
        <v>39414</v>
      </c>
      <c r="B389" s="2" t="s">
        <v>48482</v>
      </c>
      <c r="C389" s="2">
        <v>1.9284525217796E-2</v>
      </c>
      <c r="D389" s="2">
        <v>1.9284525217796E-2</v>
      </c>
      <c r="E389" s="2">
        <v>2.9268156072515501E-2</v>
      </c>
      <c r="F389" s="2" t="s">
        <v>48484</v>
      </c>
    </row>
    <row r="390" spans="1:6" x14ac:dyDescent="0.2">
      <c r="A390" s="2" t="s">
        <v>39414</v>
      </c>
      <c r="B390" s="2" t="s">
        <v>48483</v>
      </c>
      <c r="C390" s="2">
        <v>-3.0453541823859301E-2</v>
      </c>
      <c r="D390" s="2">
        <v>-3.0453541823859301E-2</v>
      </c>
      <c r="E390" s="55">
        <v>5.9704788062154001E-132</v>
      </c>
      <c r="F390" s="2" t="s">
        <v>48484</v>
      </c>
    </row>
    <row r="391" spans="1:6" x14ac:dyDescent="0.2">
      <c r="A391" s="2" t="s">
        <v>23</v>
      </c>
      <c r="B391" s="2" t="s">
        <v>48480</v>
      </c>
      <c r="C391" s="2">
        <v>4.4736896920118403E-2</v>
      </c>
      <c r="D391" s="2">
        <v>4.4736896920118403E-2</v>
      </c>
      <c r="E391" s="55">
        <v>7.5461667701153401E-26</v>
      </c>
      <c r="F391" s="2" t="s">
        <v>48484</v>
      </c>
    </row>
    <row r="392" spans="1:6" x14ac:dyDescent="0.2">
      <c r="A392" s="2" t="s">
        <v>23</v>
      </c>
      <c r="B392" s="2" t="s">
        <v>48481</v>
      </c>
      <c r="C392" s="2">
        <v>5.2735700730207502E-2</v>
      </c>
      <c r="D392" s="2">
        <v>5.2735700730207502E-2</v>
      </c>
      <c r="E392" s="55">
        <v>5.49490366048184E-47</v>
      </c>
      <c r="F392" s="2" t="s">
        <v>48484</v>
      </c>
    </row>
    <row r="393" spans="1:6" x14ac:dyDescent="0.2">
      <c r="A393" s="2" t="s">
        <v>23</v>
      </c>
      <c r="B393" s="2" t="s">
        <v>48482</v>
      </c>
      <c r="C393" s="2">
        <v>2.0404134661571701E-2</v>
      </c>
      <c r="D393" s="2">
        <v>2.0404134661571701E-2</v>
      </c>
      <c r="E393" s="2">
        <v>0.37107887875666201</v>
      </c>
      <c r="F393" s="2" t="s">
        <v>48484</v>
      </c>
    </row>
    <row r="394" spans="1:6" x14ac:dyDescent="0.2">
      <c r="A394" s="2" t="s">
        <v>23</v>
      </c>
      <c r="B394" s="2" t="s">
        <v>48483</v>
      </c>
      <c r="C394" s="2">
        <v>-6.55564438987319E-2</v>
      </c>
      <c r="D394" s="2">
        <v>-6.55564438987319E-2</v>
      </c>
      <c r="E394" s="55">
        <v>3.6034703813186299E-79</v>
      </c>
      <c r="F394" s="2" t="s">
        <v>48484</v>
      </c>
    </row>
    <row r="395" spans="1:6" x14ac:dyDescent="0.2">
      <c r="A395" s="2" t="s">
        <v>59</v>
      </c>
      <c r="B395" s="2" t="s">
        <v>48480</v>
      </c>
      <c r="C395" s="2">
        <v>-0.126945894325389</v>
      </c>
      <c r="D395" s="2">
        <v>-0.126945894325389</v>
      </c>
      <c r="E395" s="55">
        <v>5.9030957121712003E-51</v>
      </c>
      <c r="F395" s="2" t="s">
        <v>48484</v>
      </c>
    </row>
    <row r="396" spans="1:6" x14ac:dyDescent="0.2">
      <c r="A396" s="2" t="s">
        <v>59</v>
      </c>
      <c r="B396" s="2" t="s">
        <v>48481</v>
      </c>
      <c r="C396" s="2">
        <v>-0.17983028216939501</v>
      </c>
      <c r="D396" s="2">
        <v>-0.17983028216939501</v>
      </c>
      <c r="E396" s="55">
        <v>1.2200743084011601E-291</v>
      </c>
      <c r="F396" s="2" t="s">
        <v>48484</v>
      </c>
    </row>
    <row r="397" spans="1:6" x14ac:dyDescent="0.2">
      <c r="A397" s="2" t="s">
        <v>59</v>
      </c>
      <c r="B397" s="2" t="s">
        <v>48482</v>
      </c>
      <c r="C397" s="2">
        <v>1.6514295685522099E-2</v>
      </c>
      <c r="D397" s="2">
        <v>1.6514295685522099E-2</v>
      </c>
      <c r="E397" s="2">
        <v>0.214642123943486</v>
      </c>
      <c r="F397" s="2" t="s">
        <v>48484</v>
      </c>
    </row>
    <row r="398" spans="1:6" x14ac:dyDescent="0.2">
      <c r="A398" s="2" t="s">
        <v>59</v>
      </c>
      <c r="B398" s="2" t="s">
        <v>48483</v>
      </c>
      <c r="C398" s="2">
        <v>0.21160094799321899</v>
      </c>
      <c r="D398" s="2">
        <v>0.21160094799321899</v>
      </c>
      <c r="E398" s="2">
        <v>0</v>
      </c>
      <c r="F398" s="2" t="s">
        <v>48484</v>
      </c>
    </row>
    <row r="399" spans="1:6" x14ac:dyDescent="0.2">
      <c r="A399" s="2" t="s">
        <v>29</v>
      </c>
      <c r="B399" s="2" t="s">
        <v>48480</v>
      </c>
      <c r="C399" s="2">
        <v>2.1931069507872099E-2</v>
      </c>
      <c r="D399" s="2">
        <v>2.1931069507872099E-2</v>
      </c>
      <c r="E399" s="55">
        <v>1.2463867226628201E-9</v>
      </c>
      <c r="F399" s="2" t="s">
        <v>48484</v>
      </c>
    </row>
    <row r="400" spans="1:6" x14ac:dyDescent="0.2">
      <c r="A400" s="2" t="s">
        <v>29</v>
      </c>
      <c r="B400" s="2" t="s">
        <v>48481</v>
      </c>
      <c r="C400" s="2">
        <v>1.04890129678538E-2</v>
      </c>
      <c r="D400" s="2">
        <v>1.04890129678538E-2</v>
      </c>
      <c r="E400" s="55">
        <v>1.89225823329007E-9</v>
      </c>
      <c r="F400" s="2" t="s">
        <v>48484</v>
      </c>
    </row>
    <row r="401" spans="1:6" x14ac:dyDescent="0.2">
      <c r="A401" s="2" t="s">
        <v>29</v>
      </c>
      <c r="B401" s="2" t="s">
        <v>48482</v>
      </c>
      <c r="C401" s="2">
        <v>-7.8285966585411593E-3</v>
      </c>
      <c r="D401" s="2">
        <v>-7.8285966585411593E-3</v>
      </c>
      <c r="E401" s="55">
        <v>4.28223789821673E-12</v>
      </c>
      <c r="F401" s="2" t="s">
        <v>48484</v>
      </c>
    </row>
    <row r="402" spans="1:6" x14ac:dyDescent="0.2">
      <c r="A402" s="2" t="s">
        <v>29</v>
      </c>
      <c r="B402" s="2" t="s">
        <v>48483</v>
      </c>
      <c r="C402" s="2">
        <v>-1.8028499237174901E-2</v>
      </c>
      <c r="D402" s="2">
        <v>-1.8028499237174901E-2</v>
      </c>
      <c r="E402" s="55">
        <v>4.57955778948789E-32</v>
      </c>
      <c r="F402" s="2" t="s">
        <v>48484</v>
      </c>
    </row>
    <row r="403" spans="1:6" x14ac:dyDescent="0.2">
      <c r="A403" s="2" t="s">
        <v>39416</v>
      </c>
      <c r="B403" s="2" t="s">
        <v>48480</v>
      </c>
      <c r="C403" s="2">
        <v>-2.51149721062971E-3</v>
      </c>
      <c r="D403" s="2">
        <v>-2.51149721062971E-3</v>
      </c>
      <c r="E403" s="2">
        <v>7.8328862430823404E-2</v>
      </c>
      <c r="F403" s="2" t="s">
        <v>39416</v>
      </c>
    </row>
    <row r="404" spans="1:6" x14ac:dyDescent="0.2">
      <c r="A404" s="2" t="s">
        <v>39416</v>
      </c>
      <c r="B404" s="2" t="s">
        <v>48481</v>
      </c>
      <c r="C404" s="2">
        <v>-8.8699206659973492E-3</v>
      </c>
      <c r="D404" s="2">
        <v>-8.8699206659973492E-3</v>
      </c>
      <c r="E404" s="55">
        <v>1.1672707115743001E-21</v>
      </c>
      <c r="F404" s="2" t="s">
        <v>39416</v>
      </c>
    </row>
    <row r="405" spans="1:6" x14ac:dyDescent="0.2">
      <c r="A405" s="2" t="s">
        <v>39416</v>
      </c>
      <c r="B405" s="2" t="s">
        <v>48482</v>
      </c>
      <c r="C405" s="2">
        <v>-1.4471501708959699E-2</v>
      </c>
      <c r="D405" s="2">
        <v>-1.4471501708959699E-2</v>
      </c>
      <c r="E405" s="2">
        <v>9.7552940401216398E-2</v>
      </c>
      <c r="F405" s="2" t="s">
        <v>39416</v>
      </c>
    </row>
    <row r="406" spans="1:6" x14ac:dyDescent="0.2">
      <c r="A406" s="2" t="s">
        <v>39416</v>
      </c>
      <c r="B406" s="2" t="s">
        <v>48483</v>
      </c>
      <c r="C406" s="2">
        <v>9.2338823581198607E-3</v>
      </c>
      <c r="D406" s="2">
        <v>9.2338823581198607E-3</v>
      </c>
      <c r="E406" s="55">
        <v>2.4360865613637498E-28</v>
      </c>
      <c r="F406" s="2" t="s">
        <v>39416</v>
      </c>
    </row>
    <row r="407" spans="1:6" x14ac:dyDescent="0.2">
      <c r="A407" s="2" t="s">
        <v>39415</v>
      </c>
      <c r="B407" s="2" t="s">
        <v>48480</v>
      </c>
      <c r="C407" s="2">
        <v>3.8382094983987701E-3</v>
      </c>
      <c r="D407" s="2">
        <v>3.8382094983987701E-3</v>
      </c>
      <c r="E407" s="2">
        <v>1.53246670367551E-4</v>
      </c>
      <c r="F407" s="2" t="s">
        <v>39415</v>
      </c>
    </row>
    <row r="408" spans="1:6" x14ac:dyDescent="0.2">
      <c r="A408" s="2" t="s">
        <v>39415</v>
      </c>
      <c r="B408" s="2" t="s">
        <v>48481</v>
      </c>
      <c r="C408" s="2">
        <v>6.3399268481230198E-3</v>
      </c>
      <c r="D408" s="2">
        <v>6.3399268481230198E-3</v>
      </c>
      <c r="E408" s="55">
        <v>2.0812323573467901E-6</v>
      </c>
      <c r="F408" s="2" t="s">
        <v>39415</v>
      </c>
    </row>
    <row r="409" spans="1:6" x14ac:dyDescent="0.2">
      <c r="A409" s="2" t="s">
        <v>39415</v>
      </c>
      <c r="B409" s="2" t="s">
        <v>48482</v>
      </c>
      <c r="C409" s="2">
        <v>-0.95163423768648703</v>
      </c>
      <c r="D409" s="2">
        <v>-0.95163423768648703</v>
      </c>
      <c r="E409" s="55">
        <v>1.2445338390032901E-42</v>
      </c>
      <c r="F409" s="2" t="s">
        <v>39415</v>
      </c>
    </row>
    <row r="410" spans="1:6" x14ac:dyDescent="0.2">
      <c r="A410" s="2" t="s">
        <v>39415</v>
      </c>
      <c r="B410" s="2" t="s">
        <v>48483</v>
      </c>
      <c r="C410" s="2">
        <v>1.14320417182395E-2</v>
      </c>
      <c r="D410" s="2">
        <v>1.14320417182395E-2</v>
      </c>
      <c r="E410" s="55">
        <v>3.8286280396259699E-11</v>
      </c>
      <c r="F410" s="2" t="s">
        <v>39415</v>
      </c>
    </row>
    <row r="411" spans="1:6" x14ac:dyDescent="0.2">
      <c r="A411" s="2" t="s">
        <v>19</v>
      </c>
      <c r="B411" s="2" t="s">
        <v>48480</v>
      </c>
      <c r="C411" s="2">
        <v>0.12802958206104401</v>
      </c>
      <c r="D411" s="2">
        <v>0.12802958206104401</v>
      </c>
      <c r="E411" s="55">
        <v>1.4505887592884501E-103</v>
      </c>
      <c r="F411" s="2" t="s">
        <v>19</v>
      </c>
    </row>
    <row r="412" spans="1:6" x14ac:dyDescent="0.2">
      <c r="A412" s="2" t="s">
        <v>19</v>
      </c>
      <c r="B412" s="2" t="s">
        <v>48481</v>
      </c>
      <c r="C412" s="2">
        <v>4.1506434261581203E-2</v>
      </c>
      <c r="D412" s="2">
        <v>4.1506434261581203E-2</v>
      </c>
      <c r="E412" s="55">
        <v>2.25821083950162E-57</v>
      </c>
      <c r="F412" s="2" t="s">
        <v>19</v>
      </c>
    </row>
    <row r="413" spans="1:6" x14ac:dyDescent="0.2">
      <c r="A413" s="2" t="s">
        <v>19</v>
      </c>
      <c r="B413" s="2" t="s">
        <v>48482</v>
      </c>
      <c r="C413" s="2">
        <v>-6.8596394593714999E-2</v>
      </c>
      <c r="D413" s="2">
        <v>-6.8596394593714999E-2</v>
      </c>
      <c r="E413" s="55">
        <v>6.1458128927293702E-6</v>
      </c>
      <c r="F413" s="2" t="s">
        <v>19</v>
      </c>
    </row>
    <row r="414" spans="1:6" x14ac:dyDescent="0.2">
      <c r="A414" s="2" t="s">
        <v>19</v>
      </c>
      <c r="B414" s="2" t="s">
        <v>48483</v>
      </c>
      <c r="C414" s="2">
        <v>-8.71313290057317E-2</v>
      </c>
      <c r="D414" s="2">
        <v>-8.71313290057317E-2</v>
      </c>
      <c r="E414" s="55">
        <v>2.65006173258079E-270</v>
      </c>
      <c r="F414" s="2" t="s">
        <v>19</v>
      </c>
    </row>
    <row r="415" spans="1:6" x14ac:dyDescent="0.2">
      <c r="A415" s="2" t="s">
        <v>39364</v>
      </c>
      <c r="B415" s="2" t="s">
        <v>48480</v>
      </c>
      <c r="C415" s="2">
        <v>-1.5461257942683501E-4</v>
      </c>
      <c r="D415" s="2">
        <v>-1.5461257942683501E-4</v>
      </c>
      <c r="E415" s="2">
        <v>0.83902123737725698</v>
      </c>
      <c r="F415" s="2" t="s">
        <v>39364</v>
      </c>
    </row>
    <row r="416" spans="1:6" x14ac:dyDescent="0.2">
      <c r="A416" s="2" t="s">
        <v>39364</v>
      </c>
      <c r="B416" s="2" t="s">
        <v>48481</v>
      </c>
      <c r="C416" s="2">
        <v>-1.8461022732038301E-3</v>
      </c>
      <c r="D416" s="2">
        <v>-1.8461022732038301E-3</v>
      </c>
      <c r="E416" s="55">
        <v>2.2408289696305301E-8</v>
      </c>
      <c r="F416" s="2" t="s">
        <v>39364</v>
      </c>
    </row>
    <row r="417" spans="1:6" x14ac:dyDescent="0.2">
      <c r="A417" s="2" t="s">
        <v>39364</v>
      </c>
      <c r="B417" s="2" t="s">
        <v>48482</v>
      </c>
      <c r="C417" s="2">
        <v>1.0415490180117301E-2</v>
      </c>
      <c r="D417" s="2">
        <v>1.0415490180117301E-2</v>
      </c>
      <c r="E417" s="2">
        <v>0.33694174201494698</v>
      </c>
      <c r="F417" s="2" t="s">
        <v>39364</v>
      </c>
    </row>
    <row r="418" spans="1:6" x14ac:dyDescent="0.2">
      <c r="A418" s="2" t="s">
        <v>39364</v>
      </c>
      <c r="B418" s="2" t="s">
        <v>48483</v>
      </c>
      <c r="C418" s="2">
        <v>1.51122859882531E-3</v>
      </c>
      <c r="D418" s="2">
        <v>1.51122859882531E-3</v>
      </c>
      <c r="E418" s="55">
        <v>1.6240315768785199E-6</v>
      </c>
      <c r="F418" s="2" t="s">
        <v>39364</v>
      </c>
    </row>
    <row r="419" spans="1:6" x14ac:dyDescent="0.2">
      <c r="A419" s="2" t="s">
        <v>39365</v>
      </c>
      <c r="B419" s="2" t="s">
        <v>48480</v>
      </c>
      <c r="C419" s="2">
        <v>4.0204089531655496E-3</v>
      </c>
      <c r="D419" s="2">
        <v>4.0204089531655496E-3</v>
      </c>
      <c r="E419" s="2">
        <v>4.1258533819328704E-3</v>
      </c>
      <c r="F419" s="2" t="s">
        <v>39365</v>
      </c>
    </row>
    <row r="420" spans="1:6" x14ac:dyDescent="0.2">
      <c r="A420" s="2" t="s">
        <v>39365</v>
      </c>
      <c r="B420" s="2" t="s">
        <v>48481</v>
      </c>
      <c r="C420" s="2">
        <v>1.6361355087163101E-2</v>
      </c>
      <c r="D420" s="2">
        <v>1.6361355087163101E-2</v>
      </c>
      <c r="E420" s="55">
        <v>1.27276410624555E-61</v>
      </c>
      <c r="F420" s="2" t="s">
        <v>39365</v>
      </c>
    </row>
    <row r="421" spans="1:6" x14ac:dyDescent="0.2">
      <c r="A421" s="2" t="s">
        <v>39365</v>
      </c>
      <c r="B421" s="2" t="s">
        <v>48482</v>
      </c>
      <c r="C421" s="2">
        <v>1.7912908350463001E-2</v>
      </c>
      <c r="D421" s="2">
        <v>1.7912908350463001E-2</v>
      </c>
      <c r="E421" s="2">
        <v>0.12916879917473301</v>
      </c>
      <c r="F421" s="2" t="s">
        <v>39365</v>
      </c>
    </row>
    <row r="422" spans="1:6" x14ac:dyDescent="0.2">
      <c r="A422" s="2" t="s">
        <v>39365</v>
      </c>
      <c r="B422" s="2" t="s">
        <v>48483</v>
      </c>
      <c r="C422" s="2">
        <v>-1.6615301759453398E-2</v>
      </c>
      <c r="D422" s="2">
        <v>-1.6615301759453398E-2</v>
      </c>
      <c r="E422" s="55">
        <v>1.5473347257723901E-94</v>
      </c>
      <c r="F422" s="2" t="s">
        <v>39365</v>
      </c>
    </row>
    <row r="423" spans="1:6" x14ac:dyDescent="0.2">
      <c r="A423" s="2" t="s">
        <v>39366</v>
      </c>
      <c r="B423" s="2" t="s">
        <v>48480</v>
      </c>
      <c r="C423" s="2">
        <v>1.8519445117910901E-3</v>
      </c>
      <c r="D423" s="2">
        <v>1.8519445117910901E-3</v>
      </c>
      <c r="E423" s="55">
        <v>2.3226519814132701E-19</v>
      </c>
      <c r="F423" s="2" t="s">
        <v>39366</v>
      </c>
    </row>
    <row r="424" spans="1:6" x14ac:dyDescent="0.2">
      <c r="A424" s="2" t="s">
        <v>39366</v>
      </c>
      <c r="B424" s="2" t="s">
        <v>48481</v>
      </c>
      <c r="C424" s="2">
        <v>-2.3154606699391598E-3</v>
      </c>
      <c r="D424" s="2">
        <v>-2.3154606699391598E-3</v>
      </c>
      <c r="E424" s="55">
        <v>1.0260346974300899E-11</v>
      </c>
      <c r="F424" s="2" t="s">
        <v>39366</v>
      </c>
    </row>
    <row r="425" spans="1:6" x14ac:dyDescent="0.2">
      <c r="A425" s="2" t="s">
        <v>39366</v>
      </c>
      <c r="B425" s="2" t="s">
        <v>48482</v>
      </c>
      <c r="C425" s="2">
        <v>-6.0829125735425401E-3</v>
      </c>
      <c r="D425" s="2">
        <v>-6.0829125735425401E-3</v>
      </c>
      <c r="E425" s="2">
        <v>2.51154271179241E-2</v>
      </c>
      <c r="F425" s="2" t="s">
        <v>39366</v>
      </c>
    </row>
    <row r="426" spans="1:6" x14ac:dyDescent="0.2">
      <c r="A426" s="2" t="s">
        <v>39366</v>
      </c>
      <c r="B426" s="2" t="s">
        <v>48483</v>
      </c>
      <c r="C426" s="2">
        <v>1.45084805644757E-3</v>
      </c>
      <c r="D426" s="2">
        <v>1.45084805644757E-3</v>
      </c>
      <c r="E426" s="55">
        <v>1.67747481648506E-8</v>
      </c>
      <c r="F426" s="2" t="s">
        <v>39366</v>
      </c>
    </row>
    <row r="427" spans="1:6" x14ac:dyDescent="0.2">
      <c r="A427" s="2" t="s">
        <v>39367</v>
      </c>
      <c r="B427" s="2" t="s">
        <v>48480</v>
      </c>
      <c r="C427" s="2">
        <v>-1.00040873722384E-2</v>
      </c>
      <c r="D427" s="2">
        <v>-1.00040873722384E-2</v>
      </c>
      <c r="E427" s="55">
        <v>3.1320133835248897E-8</v>
      </c>
      <c r="F427" s="2" t="s">
        <v>39367</v>
      </c>
    </row>
    <row r="428" spans="1:6" x14ac:dyDescent="0.2">
      <c r="A428" s="2" t="s">
        <v>39367</v>
      </c>
      <c r="B428" s="2" t="s">
        <v>48481</v>
      </c>
      <c r="C428" s="2">
        <v>-3.2348747788558598E-2</v>
      </c>
      <c r="D428" s="2">
        <v>-3.2348747788558598E-2</v>
      </c>
      <c r="E428" s="55">
        <v>2.3487583772016999E-90</v>
      </c>
      <c r="F428" s="2" t="s">
        <v>39367</v>
      </c>
    </row>
    <row r="429" spans="1:6" x14ac:dyDescent="0.2">
      <c r="A429" s="2" t="s">
        <v>39367</v>
      </c>
      <c r="B429" s="2" t="s">
        <v>48482</v>
      </c>
      <c r="C429" s="2">
        <v>1.0994459562673E-2</v>
      </c>
      <c r="D429" s="2">
        <v>1.0994459562673E-2</v>
      </c>
      <c r="E429" s="55">
        <v>8.1400426466448905E-8</v>
      </c>
      <c r="F429" s="2" t="s">
        <v>39367</v>
      </c>
    </row>
    <row r="430" spans="1:6" x14ac:dyDescent="0.2">
      <c r="A430" s="2" t="s">
        <v>39367</v>
      </c>
      <c r="B430" s="2" t="s">
        <v>48483</v>
      </c>
      <c r="C430" s="2">
        <v>3.2764892129343498E-2</v>
      </c>
      <c r="D430" s="2">
        <v>3.2764892129343498E-2</v>
      </c>
      <c r="E430" s="55">
        <v>1.3347729922637299E-147</v>
      </c>
      <c r="F430" s="2" t="s">
        <v>39367</v>
      </c>
    </row>
    <row r="431" spans="1:6" x14ac:dyDescent="0.2">
      <c r="A431" s="2" t="s">
        <v>39368</v>
      </c>
      <c r="B431" s="2" t="s">
        <v>48480</v>
      </c>
      <c r="C431" s="2">
        <v>7.5159177355862195E-2</v>
      </c>
      <c r="D431" s="2">
        <v>7.5159177355862195E-2</v>
      </c>
      <c r="E431" s="55">
        <v>1.25610213544149E-26</v>
      </c>
      <c r="F431" s="2" t="s">
        <v>39368</v>
      </c>
    </row>
    <row r="432" spans="1:6" x14ac:dyDescent="0.2">
      <c r="A432" s="2" t="s">
        <v>39368</v>
      </c>
      <c r="B432" s="2" t="s">
        <v>48481</v>
      </c>
      <c r="C432" s="2">
        <v>-4.9030109170519802E-2</v>
      </c>
      <c r="D432" s="2">
        <v>-4.9030109170519802E-2</v>
      </c>
      <c r="E432" s="55">
        <v>6.3839980945018207E-30</v>
      </c>
      <c r="F432" s="2" t="s">
        <v>39368</v>
      </c>
    </row>
    <row r="433" spans="1:6" x14ac:dyDescent="0.2">
      <c r="A433" s="2" t="s">
        <v>39368</v>
      </c>
      <c r="B433" s="2" t="s">
        <v>48482</v>
      </c>
      <c r="C433" s="2">
        <v>-5.8677714912309898E-3</v>
      </c>
      <c r="D433" s="2">
        <v>-5.8677714912309898E-3</v>
      </c>
      <c r="E433" s="2">
        <v>0.85282799887850702</v>
      </c>
      <c r="F433" s="2" t="s">
        <v>39368</v>
      </c>
    </row>
    <row r="434" spans="1:6" x14ac:dyDescent="0.2">
      <c r="A434" s="2" t="s">
        <v>39368</v>
      </c>
      <c r="B434" s="2" t="s">
        <v>48483</v>
      </c>
      <c r="C434" s="2">
        <v>1.3909755090762799E-2</v>
      </c>
      <c r="D434" s="2">
        <v>1.3909755090762799E-2</v>
      </c>
      <c r="E434" s="2">
        <v>4.3311745342535299E-4</v>
      </c>
      <c r="F434" s="2" t="s">
        <v>39368</v>
      </c>
    </row>
    <row r="435" spans="1:6" x14ac:dyDescent="0.2">
      <c r="A435" s="2" t="s">
        <v>39369</v>
      </c>
      <c r="B435" s="2" t="s">
        <v>48480</v>
      </c>
      <c r="C435" s="2">
        <v>-2.7372617667939698E-2</v>
      </c>
      <c r="D435" s="2">
        <v>-2.7372617667939698E-2</v>
      </c>
      <c r="E435" s="55">
        <v>2.48791085150818E-67</v>
      </c>
      <c r="F435" s="2" t="s">
        <v>39369</v>
      </c>
    </row>
    <row r="436" spans="1:6" x14ac:dyDescent="0.2">
      <c r="A436" s="2" t="s">
        <v>39369</v>
      </c>
      <c r="B436" s="2" t="s">
        <v>48481</v>
      </c>
      <c r="C436" s="2">
        <v>-4.9618105727083299E-2</v>
      </c>
      <c r="D436" s="2">
        <v>-4.9618105727083299E-2</v>
      </c>
      <c r="E436" s="55">
        <v>4.3689595454716104E-273</v>
      </c>
      <c r="F436" s="2" t="s">
        <v>39369</v>
      </c>
    </row>
    <row r="437" spans="1:6" x14ac:dyDescent="0.2">
      <c r="A437" s="2" t="s">
        <v>39369</v>
      </c>
      <c r="B437" s="2" t="s">
        <v>48482</v>
      </c>
      <c r="C437" s="2">
        <v>-5.28207191979796E-2</v>
      </c>
      <c r="D437" s="2">
        <v>-5.28207191979796E-2</v>
      </c>
      <c r="E437" s="55">
        <v>9.1547252835290801E-8</v>
      </c>
      <c r="F437" s="2" t="s">
        <v>39369</v>
      </c>
    </row>
    <row r="438" spans="1:6" x14ac:dyDescent="0.2">
      <c r="A438" s="2" t="s">
        <v>39369</v>
      </c>
      <c r="B438" s="2" t="s">
        <v>48483</v>
      </c>
      <c r="C438" s="2">
        <v>5.6441573253683597E-2</v>
      </c>
      <c r="D438" s="2">
        <v>5.6441573253683597E-2</v>
      </c>
      <c r="E438" s="2">
        <v>0</v>
      </c>
      <c r="F438" s="2" t="s">
        <v>39369</v>
      </c>
    </row>
    <row r="439" spans="1:6" x14ac:dyDescent="0.2">
      <c r="A439" s="2" t="s">
        <v>37</v>
      </c>
      <c r="B439" s="2" t="s">
        <v>48480</v>
      </c>
      <c r="C439" s="2">
        <v>-1.1151838473403E-2</v>
      </c>
      <c r="D439" s="2">
        <v>-1.1151838473403E-2</v>
      </c>
      <c r="E439" s="55">
        <v>2.1782828106464098E-15</v>
      </c>
      <c r="F439" s="2" t="s">
        <v>37</v>
      </c>
    </row>
    <row r="440" spans="1:6" x14ac:dyDescent="0.2">
      <c r="A440" s="2" t="s">
        <v>37</v>
      </c>
      <c r="B440" s="2" t="s">
        <v>48481</v>
      </c>
      <c r="C440" s="2">
        <v>-2.65560665451891E-3</v>
      </c>
      <c r="D440" s="2">
        <v>-2.65560665451891E-3</v>
      </c>
      <c r="E440" s="2">
        <v>7.2898730676493797E-3</v>
      </c>
      <c r="F440" s="2" t="s">
        <v>37</v>
      </c>
    </row>
    <row r="441" spans="1:6" x14ac:dyDescent="0.2">
      <c r="A441" s="2" t="s">
        <v>37</v>
      </c>
      <c r="B441" s="2" t="s">
        <v>48482</v>
      </c>
      <c r="C441" s="2">
        <v>-0.39340136735813502</v>
      </c>
      <c r="D441" s="2">
        <v>-0.39340136735813502</v>
      </c>
      <c r="E441" s="55">
        <v>9.0596802256748902E-7</v>
      </c>
      <c r="F441" s="2" t="s">
        <v>37</v>
      </c>
    </row>
    <row r="442" spans="1:6" x14ac:dyDescent="0.2">
      <c r="A442" s="2" t="s">
        <v>37</v>
      </c>
      <c r="B442" s="2" t="s">
        <v>48483</v>
      </c>
      <c r="C442" s="2">
        <v>1.4556019285227101E-2</v>
      </c>
      <c r="D442" s="2">
        <v>1.4556019285227101E-2</v>
      </c>
      <c r="E442" s="55">
        <v>2.0083383147390901E-35</v>
      </c>
      <c r="F442" s="2" t="s">
        <v>37</v>
      </c>
    </row>
    <row r="443" spans="1:6" x14ac:dyDescent="0.2">
      <c r="A443" s="2" t="s">
        <v>39370</v>
      </c>
      <c r="B443" s="2" t="s">
        <v>48480</v>
      </c>
      <c r="C443" s="2">
        <v>-5.26593832050175E-2</v>
      </c>
      <c r="D443" s="2">
        <v>-5.26593832050175E-2</v>
      </c>
      <c r="E443" s="55">
        <v>2.0293838013908199E-165</v>
      </c>
      <c r="F443" s="2" t="s">
        <v>39370</v>
      </c>
    </row>
    <row r="444" spans="1:6" x14ac:dyDescent="0.2">
      <c r="A444" s="2" t="s">
        <v>39370</v>
      </c>
      <c r="B444" s="2" t="s">
        <v>48481</v>
      </c>
      <c r="C444" s="2">
        <v>-2.9248428803036301E-2</v>
      </c>
      <c r="D444" s="2">
        <v>-2.9248428803036301E-2</v>
      </c>
      <c r="E444" s="55">
        <v>1.46505539145804E-99</v>
      </c>
      <c r="F444" s="2" t="s">
        <v>39370</v>
      </c>
    </row>
    <row r="445" spans="1:6" x14ac:dyDescent="0.2">
      <c r="A445" s="2" t="s">
        <v>39370</v>
      </c>
      <c r="B445" s="2" t="s">
        <v>48482</v>
      </c>
      <c r="C445" s="2">
        <v>-5.0885334602403499E-2</v>
      </c>
      <c r="D445" s="2">
        <v>-5.0885334602403499E-2</v>
      </c>
      <c r="E445" s="55">
        <v>2.09110823821242E-6</v>
      </c>
      <c r="F445" s="2" t="s">
        <v>39370</v>
      </c>
    </row>
    <row r="446" spans="1:6" x14ac:dyDescent="0.2">
      <c r="A446" s="2" t="s">
        <v>39370</v>
      </c>
      <c r="B446" s="2" t="s">
        <v>48483</v>
      </c>
      <c r="C446" s="2">
        <v>4.8293065139487203E-2</v>
      </c>
      <c r="D446" s="2">
        <v>4.8293065139487203E-2</v>
      </c>
      <c r="E446" s="2">
        <v>0</v>
      </c>
      <c r="F446" s="2" t="s">
        <v>39370</v>
      </c>
    </row>
    <row r="447" spans="1:6" x14ac:dyDescent="0.2">
      <c r="A447" s="2" t="s">
        <v>39371</v>
      </c>
      <c r="B447" s="2" t="s">
        <v>48480</v>
      </c>
      <c r="C447" s="2">
        <v>-0.60172126814347004</v>
      </c>
      <c r="D447" s="2">
        <v>-0.60172126814347004</v>
      </c>
      <c r="E447" s="2">
        <v>0</v>
      </c>
      <c r="F447" s="2" t="s">
        <v>39371</v>
      </c>
    </row>
    <row r="448" spans="1:6" x14ac:dyDescent="0.2">
      <c r="A448" s="2" t="s">
        <v>39371</v>
      </c>
      <c r="B448" s="2" t="s">
        <v>48481</v>
      </c>
      <c r="C448" s="2">
        <v>6.9904881956014103E-2</v>
      </c>
      <c r="D448" s="2">
        <v>6.9904881956014103E-2</v>
      </c>
      <c r="E448" s="55">
        <v>9.9613583167554296E-67</v>
      </c>
      <c r="F448" s="2" t="s">
        <v>39371</v>
      </c>
    </row>
    <row r="449" spans="1:6" x14ac:dyDescent="0.2">
      <c r="A449" s="2" t="s">
        <v>39371</v>
      </c>
      <c r="B449" s="2" t="s">
        <v>48482</v>
      </c>
      <c r="C449" s="2">
        <v>1.0788052678539E-2</v>
      </c>
      <c r="D449" s="2">
        <v>1.0788052678539E-2</v>
      </c>
      <c r="E449" s="2">
        <v>0.63385899227314901</v>
      </c>
      <c r="F449" s="2" t="s">
        <v>39371</v>
      </c>
    </row>
    <row r="450" spans="1:6" x14ac:dyDescent="0.2">
      <c r="A450" s="2" t="s">
        <v>39371</v>
      </c>
      <c r="B450" s="2" t="s">
        <v>48483</v>
      </c>
      <c r="C450" s="2">
        <v>0.178294996515517</v>
      </c>
      <c r="D450" s="2">
        <v>0.178294996515517</v>
      </c>
      <c r="E450" s="55">
        <v>1.0277188287298499E-241</v>
      </c>
      <c r="F450" s="2" t="s">
        <v>39371</v>
      </c>
    </row>
    <row r="451" spans="1:6" x14ac:dyDescent="0.2">
      <c r="A451" s="2" t="s">
        <v>39372</v>
      </c>
      <c r="B451" s="2" t="s">
        <v>48480</v>
      </c>
      <c r="C451" s="2">
        <v>-0.166424605646984</v>
      </c>
      <c r="D451" s="2">
        <v>-0.166424605646984</v>
      </c>
      <c r="E451" s="55">
        <v>8.3855109898767505E-145</v>
      </c>
      <c r="F451" s="2" t="s">
        <v>39372</v>
      </c>
    </row>
    <row r="452" spans="1:6" x14ac:dyDescent="0.2">
      <c r="A452" s="2" t="s">
        <v>39372</v>
      </c>
      <c r="B452" s="2" t="s">
        <v>48481</v>
      </c>
      <c r="C452" s="2">
        <v>-0.101936906494471</v>
      </c>
      <c r="D452" s="2">
        <v>-0.101936906494471</v>
      </c>
      <c r="E452" s="55">
        <v>6.1384738190360198E-116</v>
      </c>
      <c r="F452" s="2" t="s">
        <v>39372</v>
      </c>
    </row>
    <row r="453" spans="1:6" x14ac:dyDescent="0.2">
      <c r="A453" s="2" t="s">
        <v>39372</v>
      </c>
      <c r="B453" s="2" t="s">
        <v>48482</v>
      </c>
      <c r="C453" s="2">
        <v>-5.1131208951826199E-2</v>
      </c>
      <c r="D453" s="2">
        <v>-5.1131208951826199E-2</v>
      </c>
      <c r="E453" s="2">
        <v>0.176665098460902</v>
      </c>
      <c r="F453" s="2" t="s">
        <v>39372</v>
      </c>
    </row>
    <row r="454" spans="1:6" x14ac:dyDescent="0.2">
      <c r="A454" s="2" t="s">
        <v>39372</v>
      </c>
      <c r="B454" s="2" t="s">
        <v>48483</v>
      </c>
      <c r="C454" s="2">
        <v>0.158984335332511</v>
      </c>
      <c r="D454" s="2">
        <v>0.158984335332511</v>
      </c>
      <c r="E454" s="2">
        <v>0</v>
      </c>
      <c r="F454" s="2" t="s">
        <v>39372</v>
      </c>
    </row>
    <row r="455" spans="1:6" x14ac:dyDescent="0.2">
      <c r="A455" s="2" t="s">
        <v>39373</v>
      </c>
      <c r="B455" s="2" t="s">
        <v>48480</v>
      </c>
      <c r="C455" s="2">
        <v>-2.0012423442403301E-3</v>
      </c>
      <c r="D455" s="2">
        <v>-2.0012423442403301E-3</v>
      </c>
      <c r="E455" s="2">
        <v>3.5965097334734998E-2</v>
      </c>
      <c r="F455" s="2" t="s">
        <v>39373</v>
      </c>
    </row>
    <row r="456" spans="1:6" x14ac:dyDescent="0.2">
      <c r="A456" s="2" t="s">
        <v>39373</v>
      </c>
      <c r="B456" s="2" t="s">
        <v>48481</v>
      </c>
      <c r="C456" s="2">
        <v>-7.6083168194073601E-3</v>
      </c>
      <c r="D456" s="2">
        <v>-7.6083168194073601E-3</v>
      </c>
      <c r="E456" s="55">
        <v>3.8817770379118702E-18</v>
      </c>
      <c r="F456" s="2" t="s">
        <v>39373</v>
      </c>
    </row>
    <row r="457" spans="1:6" x14ac:dyDescent="0.2">
      <c r="A457" s="2" t="s">
        <v>39373</v>
      </c>
      <c r="B457" s="2" t="s">
        <v>48482</v>
      </c>
      <c r="C457" s="2">
        <v>6.0821104182960696E-3</v>
      </c>
      <c r="D457" s="2">
        <v>6.0821104182960696E-3</v>
      </c>
      <c r="E457" s="55">
        <v>8.0973506412403804E-10</v>
      </c>
      <c r="F457" s="2" t="s">
        <v>39373</v>
      </c>
    </row>
    <row r="458" spans="1:6" x14ac:dyDescent="0.2">
      <c r="A458" s="2" t="s">
        <v>39373</v>
      </c>
      <c r="B458" s="2" t="s">
        <v>48483</v>
      </c>
      <c r="C458" s="2">
        <v>7.4967580148214401E-3</v>
      </c>
      <c r="D458" s="2">
        <v>7.4967580148214401E-3</v>
      </c>
      <c r="E458" s="55">
        <v>3.8021935323625398E-28</v>
      </c>
      <c r="F458" s="2" t="s">
        <v>39373</v>
      </c>
    </row>
    <row r="459" spans="1:6" x14ac:dyDescent="0.2">
      <c r="A459" s="2" t="s">
        <v>39374</v>
      </c>
      <c r="B459" s="2" t="s">
        <v>48480</v>
      </c>
      <c r="C459" s="2">
        <v>7.6600379207919999E-4</v>
      </c>
      <c r="D459" s="2">
        <v>7.6600379207919999E-4</v>
      </c>
      <c r="E459" s="2">
        <v>0.108820479160331</v>
      </c>
      <c r="F459" s="2" t="s">
        <v>39374</v>
      </c>
    </row>
    <row r="460" spans="1:6" x14ac:dyDescent="0.2">
      <c r="A460" s="2" t="s">
        <v>39374</v>
      </c>
      <c r="B460" s="2" t="s">
        <v>48481</v>
      </c>
      <c r="C460" s="2">
        <v>2.3628927048617702E-3</v>
      </c>
      <c r="D460" s="2">
        <v>2.3628927048617702E-3</v>
      </c>
      <c r="E460" s="55">
        <v>2.15192067793423E-29</v>
      </c>
      <c r="F460" s="2" t="s">
        <v>39374</v>
      </c>
    </row>
    <row r="461" spans="1:6" x14ac:dyDescent="0.2">
      <c r="A461" s="2" t="s">
        <v>39374</v>
      </c>
      <c r="B461" s="2" t="s">
        <v>48482</v>
      </c>
      <c r="C461" s="2">
        <v>3.81245271086096E-3</v>
      </c>
      <c r="D461" s="2">
        <v>3.81245271086096E-3</v>
      </c>
      <c r="E461" s="2">
        <v>1.1833482570314999E-2</v>
      </c>
      <c r="F461" s="2" t="s">
        <v>39374</v>
      </c>
    </row>
    <row r="462" spans="1:6" x14ac:dyDescent="0.2">
      <c r="A462" s="2" t="s">
        <v>39374</v>
      </c>
      <c r="B462" s="2" t="s">
        <v>48483</v>
      </c>
      <c r="C462" s="2">
        <v>-2.4978647570245999E-3</v>
      </c>
      <c r="D462" s="2">
        <v>-2.4978647570245999E-3</v>
      </c>
      <c r="E462" s="55">
        <v>4.0559409954105099E-39</v>
      </c>
      <c r="F462" s="2" t="s">
        <v>39374</v>
      </c>
    </row>
    <row r="463" spans="1:6" x14ac:dyDescent="0.2">
      <c r="A463" s="2" t="s">
        <v>39375</v>
      </c>
      <c r="B463" s="2" t="s">
        <v>48480</v>
      </c>
      <c r="C463" s="55">
        <v>6.9536324489784197E-5</v>
      </c>
      <c r="D463" s="55">
        <v>6.9536324489784197E-5</v>
      </c>
      <c r="E463" s="2">
        <v>0.46779289000588398</v>
      </c>
      <c r="F463" s="2" t="s">
        <v>39375</v>
      </c>
    </row>
    <row r="464" spans="1:6" x14ac:dyDescent="0.2">
      <c r="A464" s="2" t="s">
        <v>39375</v>
      </c>
      <c r="B464" s="2" t="s">
        <v>48481</v>
      </c>
      <c r="C464" s="2">
        <v>1.4322748566236799E-4</v>
      </c>
      <c r="D464" s="2">
        <v>1.4322748566236799E-4</v>
      </c>
      <c r="E464" s="2">
        <v>0.19916686613312601</v>
      </c>
      <c r="F464" s="2" t="s">
        <v>39375</v>
      </c>
    </row>
    <row r="465" spans="1:6" x14ac:dyDescent="0.2">
      <c r="A465" s="2" t="s">
        <v>39375</v>
      </c>
      <c r="B465" s="2" t="s">
        <v>48482</v>
      </c>
      <c r="C465" s="2">
        <v>-2.84632808544204E-2</v>
      </c>
      <c r="D465" s="2">
        <v>-2.84632808544204E-2</v>
      </c>
      <c r="E465" s="2">
        <v>4.9694700918389602E-2</v>
      </c>
      <c r="F465" s="2" t="s">
        <v>39375</v>
      </c>
    </row>
    <row r="466" spans="1:6" x14ac:dyDescent="0.2">
      <c r="A466" s="2" t="s">
        <v>39375</v>
      </c>
      <c r="B466" s="2" t="s">
        <v>48483</v>
      </c>
      <c r="C466" s="2">
        <v>4.0162393550450501E-4</v>
      </c>
      <c r="D466" s="2">
        <v>4.0162393550450501E-4</v>
      </c>
      <c r="E466" s="2">
        <v>1.31368282668836E-2</v>
      </c>
      <c r="F466" s="2" t="s">
        <v>39375</v>
      </c>
    </row>
    <row r="467" spans="1:6" x14ac:dyDescent="0.2">
      <c r="A467" s="2" t="s">
        <v>39376</v>
      </c>
      <c r="B467" s="2" t="s">
        <v>48480</v>
      </c>
      <c r="C467" s="2">
        <v>-1.21092757247716E-3</v>
      </c>
      <c r="D467" s="2">
        <v>-1.21092757247716E-3</v>
      </c>
      <c r="E467" s="2">
        <v>1.074363927921E-2</v>
      </c>
      <c r="F467" s="2" t="s">
        <v>39376</v>
      </c>
    </row>
    <row r="468" spans="1:6" x14ac:dyDescent="0.2">
      <c r="A468" s="2" t="s">
        <v>39376</v>
      </c>
      <c r="B468" s="2" t="s">
        <v>48481</v>
      </c>
      <c r="C468" s="2">
        <v>3.1934229833248599E-3</v>
      </c>
      <c r="D468" s="2">
        <v>3.1934229833248599E-3</v>
      </c>
      <c r="E468" s="55">
        <v>1.3719564081810501E-20</v>
      </c>
      <c r="F468" s="2" t="s">
        <v>39376</v>
      </c>
    </row>
    <row r="469" spans="1:6" x14ac:dyDescent="0.2">
      <c r="A469" s="2" t="s">
        <v>39376</v>
      </c>
      <c r="B469" s="2" t="s">
        <v>48482</v>
      </c>
      <c r="C469" s="2">
        <v>-7.8442444379366996E-2</v>
      </c>
      <c r="D469" s="2">
        <v>-7.8442444379366996E-2</v>
      </c>
      <c r="E469" s="2">
        <v>9.4022831579367999E-3</v>
      </c>
      <c r="F469" s="2" t="s">
        <v>39376</v>
      </c>
    </row>
    <row r="470" spans="1:6" x14ac:dyDescent="0.2">
      <c r="A470" s="2" t="s">
        <v>39376</v>
      </c>
      <c r="B470" s="2" t="s">
        <v>48483</v>
      </c>
      <c r="C470" s="2">
        <v>-8.3766595702591102E-4</v>
      </c>
      <c r="D470" s="2">
        <v>-8.3766595702591102E-4</v>
      </c>
      <c r="E470" s="2">
        <v>3.8931153415971698E-2</v>
      </c>
      <c r="F470" s="2" t="s">
        <v>39376</v>
      </c>
    </row>
    <row r="471" spans="1:6" x14ac:dyDescent="0.2">
      <c r="A471" s="2" t="s">
        <v>39377</v>
      </c>
      <c r="B471" s="2" t="s">
        <v>48480</v>
      </c>
      <c r="C471" s="2">
        <v>4.5662265265858301E-3</v>
      </c>
      <c r="D471" s="2">
        <v>4.5662265265858301E-3</v>
      </c>
      <c r="E471" s="55">
        <v>1.40882764754165E-29</v>
      </c>
      <c r="F471" s="2" t="s">
        <v>39377</v>
      </c>
    </row>
    <row r="472" spans="1:6" x14ac:dyDescent="0.2">
      <c r="A472" s="2" t="s">
        <v>39377</v>
      </c>
      <c r="B472" s="2" t="s">
        <v>48481</v>
      </c>
      <c r="C472" s="2">
        <v>-3.4176992650501899E-3</v>
      </c>
      <c r="D472" s="2">
        <v>-3.4176992650501899E-3</v>
      </c>
      <c r="E472" s="55">
        <v>3.8414625768997599E-13</v>
      </c>
      <c r="F472" s="2" t="s">
        <v>39377</v>
      </c>
    </row>
    <row r="473" spans="1:6" x14ac:dyDescent="0.2">
      <c r="A473" s="2" t="s">
        <v>39377</v>
      </c>
      <c r="B473" s="2" t="s">
        <v>48482</v>
      </c>
      <c r="C473" s="2">
        <v>-5.66125873420128E-4</v>
      </c>
      <c r="D473" s="2">
        <v>-5.66125873420128E-4</v>
      </c>
      <c r="E473" s="2">
        <v>0.13066284580138701</v>
      </c>
      <c r="F473" s="2" t="s">
        <v>39377</v>
      </c>
    </row>
    <row r="474" spans="1:6" x14ac:dyDescent="0.2">
      <c r="A474" s="2" t="s">
        <v>39377</v>
      </c>
      <c r="B474" s="2" t="s">
        <v>48483</v>
      </c>
      <c r="C474" s="2">
        <v>1.2422805968397199E-3</v>
      </c>
      <c r="D474" s="2">
        <v>1.2422805968397199E-3</v>
      </c>
      <c r="E474" s="2">
        <v>5.6497274714565802E-4</v>
      </c>
      <c r="F474" s="2" t="s">
        <v>39377</v>
      </c>
    </row>
    <row r="475" spans="1:6" x14ac:dyDescent="0.2">
      <c r="A475" s="2" t="s">
        <v>39378</v>
      </c>
      <c r="B475" s="2" t="s">
        <v>48480</v>
      </c>
      <c r="C475" s="2">
        <v>1.5063424736866E-4</v>
      </c>
      <c r="D475" s="2">
        <v>1.5063424736866E-4</v>
      </c>
      <c r="E475" s="2">
        <v>0.50624332404213501</v>
      </c>
      <c r="F475" s="2" t="s">
        <v>39378</v>
      </c>
    </row>
    <row r="476" spans="1:6" x14ac:dyDescent="0.2">
      <c r="A476" s="2" t="s">
        <v>39378</v>
      </c>
      <c r="B476" s="2" t="s">
        <v>48481</v>
      </c>
      <c r="C476" s="2">
        <v>-9.2962951674622801E-4</v>
      </c>
      <c r="D476" s="2">
        <v>-9.2962951674622801E-4</v>
      </c>
      <c r="E476" s="2">
        <v>1.71267311122883E-4</v>
      </c>
      <c r="F476" s="2" t="s">
        <v>39378</v>
      </c>
    </row>
    <row r="477" spans="1:6" x14ac:dyDescent="0.2">
      <c r="A477" s="2" t="s">
        <v>39378</v>
      </c>
      <c r="B477" s="2" t="s">
        <v>48482</v>
      </c>
      <c r="C477" s="2">
        <v>5.3476945074685601E-4</v>
      </c>
      <c r="D477" s="2">
        <v>5.3476945074685601E-4</v>
      </c>
      <c r="E477" s="2">
        <v>3.2614250000690397E-2</v>
      </c>
      <c r="F477" s="2" t="s">
        <v>39378</v>
      </c>
    </row>
    <row r="478" spans="1:6" x14ac:dyDescent="0.2">
      <c r="A478" s="2" t="s">
        <v>39378</v>
      </c>
      <c r="B478" s="2" t="s">
        <v>48483</v>
      </c>
      <c r="C478" s="2">
        <v>7.6173972678299402E-4</v>
      </c>
      <c r="D478" s="2">
        <v>7.6173972678299402E-4</v>
      </c>
      <c r="E478" s="55">
        <v>5.5931638904622699E-5</v>
      </c>
      <c r="F478" s="2" t="s">
        <v>39378</v>
      </c>
    </row>
    <row r="479" spans="1:6" x14ac:dyDescent="0.2">
      <c r="A479" s="2" t="s">
        <v>17</v>
      </c>
      <c r="B479" s="2" t="s">
        <v>48480</v>
      </c>
      <c r="C479" s="2">
        <v>-1.0305878150032299</v>
      </c>
      <c r="D479" s="2">
        <v>-1.0305878150032299</v>
      </c>
      <c r="E479" s="2">
        <v>0</v>
      </c>
      <c r="F479" s="2" t="s">
        <v>17</v>
      </c>
    </row>
    <row r="480" spans="1:6" x14ac:dyDescent="0.2">
      <c r="A480" s="2" t="s">
        <v>17</v>
      </c>
      <c r="B480" s="2" t="s">
        <v>48481</v>
      </c>
      <c r="C480" s="2">
        <v>-0.81359932129276902</v>
      </c>
      <c r="D480" s="2">
        <v>-0.81359932129276902</v>
      </c>
      <c r="E480" s="2">
        <v>0</v>
      </c>
      <c r="F480" s="2" t="s">
        <v>17</v>
      </c>
    </row>
    <row r="481" spans="1:6" x14ac:dyDescent="0.2">
      <c r="A481" s="2" t="s">
        <v>17</v>
      </c>
      <c r="B481" s="2" t="s">
        <v>48482</v>
      </c>
      <c r="C481" s="2">
        <v>-0.68904370716464802</v>
      </c>
      <c r="D481" s="2">
        <v>-0.68904370716464802</v>
      </c>
      <c r="E481" s="55">
        <v>6.8248423223335901E-20</v>
      </c>
      <c r="F481" s="2" t="s">
        <v>17</v>
      </c>
    </row>
    <row r="482" spans="1:6" x14ac:dyDescent="0.2">
      <c r="A482" s="2" t="s">
        <v>17</v>
      </c>
      <c r="B482" s="2" t="s">
        <v>48483</v>
      </c>
      <c r="C482" s="2">
        <v>1.15512737100697</v>
      </c>
      <c r="D482" s="2">
        <v>1.15512737100697</v>
      </c>
      <c r="E482" s="2">
        <v>0</v>
      </c>
      <c r="F482" s="2" t="s">
        <v>17</v>
      </c>
    </row>
    <row r="483" spans="1:6" x14ac:dyDescent="0.2">
      <c r="A483" s="2" t="s">
        <v>21</v>
      </c>
      <c r="B483" s="2" t="s">
        <v>48480</v>
      </c>
      <c r="C483" s="2">
        <v>-3.6878211846995898E-2</v>
      </c>
      <c r="D483" s="2">
        <v>-3.6878211846995898E-2</v>
      </c>
      <c r="E483" s="55">
        <v>7.6416232106860695E-119</v>
      </c>
      <c r="F483" s="2" t="s">
        <v>21</v>
      </c>
    </row>
    <row r="484" spans="1:6" x14ac:dyDescent="0.2">
      <c r="A484" s="2" t="s">
        <v>21</v>
      </c>
      <c r="B484" s="2" t="s">
        <v>48481</v>
      </c>
      <c r="C484" s="2">
        <v>-1.30966291310162E-2</v>
      </c>
      <c r="D484" s="2">
        <v>-1.30966291310162E-2</v>
      </c>
      <c r="E484" s="55">
        <v>1.97525691386331E-43</v>
      </c>
      <c r="F484" s="2" t="s">
        <v>21</v>
      </c>
    </row>
    <row r="485" spans="1:6" x14ac:dyDescent="0.2">
      <c r="A485" s="2" t="s">
        <v>21</v>
      </c>
      <c r="B485" s="2" t="s">
        <v>48482</v>
      </c>
      <c r="C485" s="2">
        <v>-3.7310392354239399E-2</v>
      </c>
      <c r="D485" s="2">
        <v>-3.7310392354239399E-2</v>
      </c>
      <c r="E485" s="55">
        <v>7.7519581987003803E-7</v>
      </c>
      <c r="F485" s="2" t="s">
        <v>21</v>
      </c>
    </row>
    <row r="486" spans="1:6" x14ac:dyDescent="0.2">
      <c r="A486" s="2" t="s">
        <v>21</v>
      </c>
      <c r="B486" s="2" t="s">
        <v>48483</v>
      </c>
      <c r="C486" s="2">
        <v>2.72378379619319E-2</v>
      </c>
      <c r="D486" s="2">
        <v>2.72378379619319E-2</v>
      </c>
      <c r="E486" s="55">
        <v>1.25893971556392E-213</v>
      </c>
      <c r="F486" s="2" t="s">
        <v>21</v>
      </c>
    </row>
    <row r="487" spans="1:6" x14ac:dyDescent="0.2">
      <c r="A487" s="2" t="s">
        <v>57</v>
      </c>
      <c r="B487" s="2" t="s">
        <v>48480</v>
      </c>
      <c r="C487" s="2">
        <v>-4.6903607701618402E-2</v>
      </c>
      <c r="D487" s="2">
        <v>-4.6903607701618402E-2</v>
      </c>
      <c r="E487" s="55">
        <v>4.2088065851347104E-25</v>
      </c>
      <c r="F487" s="2" t="s">
        <v>57</v>
      </c>
    </row>
    <row r="488" spans="1:6" x14ac:dyDescent="0.2">
      <c r="A488" s="2" t="s">
        <v>57</v>
      </c>
      <c r="B488" s="2" t="s">
        <v>48481</v>
      </c>
      <c r="C488" s="2">
        <v>7.3160835173496199E-3</v>
      </c>
      <c r="D488" s="2">
        <v>7.3160835173496199E-3</v>
      </c>
      <c r="E488" s="2">
        <v>7.4297752451741297E-3</v>
      </c>
      <c r="F488" s="2" t="s">
        <v>57</v>
      </c>
    </row>
    <row r="489" spans="1:6" x14ac:dyDescent="0.2">
      <c r="A489" s="2" t="s">
        <v>57</v>
      </c>
      <c r="B489" s="2" t="s">
        <v>48482</v>
      </c>
      <c r="C489" s="2">
        <v>-6.9397015620671198E-4</v>
      </c>
      <c r="D489" s="2">
        <v>-6.9397015620671198E-4</v>
      </c>
      <c r="E489" s="2">
        <v>0.95961764528555105</v>
      </c>
      <c r="F489" s="2" t="s">
        <v>57</v>
      </c>
    </row>
    <row r="490" spans="1:6" x14ac:dyDescent="0.2">
      <c r="A490" s="2" t="s">
        <v>57</v>
      </c>
      <c r="B490" s="2" t="s">
        <v>48483</v>
      </c>
      <c r="C490" s="2">
        <v>1.2255857035889E-2</v>
      </c>
      <c r="D490" s="2">
        <v>1.2255857035889E-2</v>
      </c>
      <c r="E490" s="55">
        <v>2.2662860695341E-6</v>
      </c>
      <c r="F490" s="2" t="s">
        <v>57</v>
      </c>
    </row>
    <row r="491" spans="1:6" x14ac:dyDescent="0.2">
      <c r="A491" s="2" t="s">
        <v>39379</v>
      </c>
      <c r="B491" s="2" t="s">
        <v>48480</v>
      </c>
      <c r="C491" s="2">
        <v>-1.9617236294659098E-3</v>
      </c>
      <c r="D491" s="2">
        <v>-1.9617236294659098E-3</v>
      </c>
      <c r="E491" s="2">
        <v>3.1725874567179201E-3</v>
      </c>
      <c r="F491" s="2" t="s">
        <v>39379</v>
      </c>
    </row>
    <row r="492" spans="1:6" x14ac:dyDescent="0.2">
      <c r="A492" s="2" t="s">
        <v>39379</v>
      </c>
      <c r="B492" s="2" t="s">
        <v>48481</v>
      </c>
      <c r="C492" s="2">
        <v>1.1348474087781301E-3</v>
      </c>
      <c r="D492" s="2">
        <v>1.1348474087781301E-3</v>
      </c>
      <c r="E492" s="2">
        <v>5.1173157165714897E-2</v>
      </c>
      <c r="F492" s="2" t="s">
        <v>39379</v>
      </c>
    </row>
    <row r="493" spans="1:6" x14ac:dyDescent="0.2">
      <c r="A493" s="2" t="s">
        <v>39379</v>
      </c>
      <c r="B493" s="2" t="s">
        <v>48482</v>
      </c>
      <c r="C493" s="2">
        <v>4.3032561676228497E-3</v>
      </c>
      <c r="D493" s="2">
        <v>4.3032561676228497E-3</v>
      </c>
      <c r="E493" s="2">
        <v>0.333615756186387</v>
      </c>
      <c r="F493" s="2" t="s">
        <v>39379</v>
      </c>
    </row>
    <row r="494" spans="1:6" x14ac:dyDescent="0.2">
      <c r="A494" s="2" t="s">
        <v>39379</v>
      </c>
      <c r="B494" s="2" t="s">
        <v>48483</v>
      </c>
      <c r="C494" s="2">
        <v>-3.1462409808108102E-4</v>
      </c>
      <c r="D494" s="2">
        <v>-3.1462409808108102E-4</v>
      </c>
      <c r="E494" s="2">
        <v>0.55750261684111602</v>
      </c>
      <c r="F494" s="2" t="s">
        <v>39379</v>
      </c>
    </row>
    <row r="495" spans="1:6" x14ac:dyDescent="0.2">
      <c r="A495" s="2" t="s">
        <v>39380</v>
      </c>
      <c r="B495" s="2" t="s">
        <v>48480</v>
      </c>
      <c r="C495" s="2">
        <v>3.3530767810778397E-4</v>
      </c>
      <c r="D495" s="2">
        <v>3.3530767810778397E-4</v>
      </c>
      <c r="E495" s="2">
        <v>0.157607526598568</v>
      </c>
      <c r="F495" s="2" t="s">
        <v>39380</v>
      </c>
    </row>
    <row r="496" spans="1:6" x14ac:dyDescent="0.2">
      <c r="A496" s="2" t="s">
        <v>39380</v>
      </c>
      <c r="B496" s="2" t="s">
        <v>48481</v>
      </c>
      <c r="C496" s="2">
        <v>8.7924060722181297E-4</v>
      </c>
      <c r="D496" s="2">
        <v>8.7924060722181297E-4</v>
      </c>
      <c r="E496" s="55">
        <v>2.4354779352042999E-5</v>
      </c>
      <c r="F496" s="2" t="s">
        <v>39380</v>
      </c>
    </row>
    <row r="497" spans="1:6" x14ac:dyDescent="0.2">
      <c r="A497" s="2" t="s">
        <v>39380</v>
      </c>
      <c r="B497" s="2" t="s">
        <v>48482</v>
      </c>
      <c r="C497" s="2">
        <v>1.5062653132081E-3</v>
      </c>
      <c r="D497" s="2">
        <v>1.5062653132081E-3</v>
      </c>
      <c r="E497" s="2">
        <v>0.13948475244530001</v>
      </c>
      <c r="F497" s="2" t="s">
        <v>39380</v>
      </c>
    </row>
    <row r="498" spans="1:6" x14ac:dyDescent="0.2">
      <c r="A498" s="2" t="s">
        <v>39380</v>
      </c>
      <c r="B498" s="2" t="s">
        <v>48483</v>
      </c>
      <c r="C498" s="2">
        <v>-9.51327029880556E-4</v>
      </c>
      <c r="D498" s="2">
        <v>-9.51327029880556E-4</v>
      </c>
      <c r="E498" s="55">
        <v>1.6509574639688E-5</v>
      </c>
      <c r="F498" s="2" t="s">
        <v>39380</v>
      </c>
    </row>
    <row r="499" spans="1:6" x14ac:dyDescent="0.2">
      <c r="A499" s="2" t="s">
        <v>39381</v>
      </c>
      <c r="B499" s="2" t="s">
        <v>48480</v>
      </c>
      <c r="C499" s="2">
        <v>-2.0334419839826302E-3</v>
      </c>
      <c r="D499" s="2">
        <v>-2.0334419839826302E-3</v>
      </c>
      <c r="E499" s="2">
        <v>5.8779451795540998E-2</v>
      </c>
      <c r="F499" s="2" t="s">
        <v>39381</v>
      </c>
    </row>
    <row r="500" spans="1:6" x14ac:dyDescent="0.2">
      <c r="A500" s="2" t="s">
        <v>39381</v>
      </c>
      <c r="B500" s="2" t="s">
        <v>48481</v>
      </c>
      <c r="C500" s="2">
        <v>-3.1851124156619102E-3</v>
      </c>
      <c r="D500" s="2">
        <v>-3.1851124156619102E-3</v>
      </c>
      <c r="E500" s="55">
        <v>2.9792842276931301E-8</v>
      </c>
      <c r="F500" s="2" t="s">
        <v>39381</v>
      </c>
    </row>
    <row r="501" spans="1:6" x14ac:dyDescent="0.2">
      <c r="A501" s="2" t="s">
        <v>39381</v>
      </c>
      <c r="B501" s="2" t="s">
        <v>48482</v>
      </c>
      <c r="C501" s="2">
        <v>-5.64669238896568E-3</v>
      </c>
      <c r="D501" s="2">
        <v>-5.64669238896568E-3</v>
      </c>
      <c r="E501" s="55">
        <v>2.1278265004979899E-33</v>
      </c>
      <c r="F501" s="2" t="s">
        <v>39381</v>
      </c>
    </row>
    <row r="502" spans="1:6" x14ac:dyDescent="0.2">
      <c r="A502" s="2" t="s">
        <v>39381</v>
      </c>
      <c r="B502" s="2" t="s">
        <v>48483</v>
      </c>
      <c r="C502" s="2">
        <v>3.7780610866257301E-3</v>
      </c>
      <c r="D502" s="2">
        <v>3.7780610866257301E-3</v>
      </c>
      <c r="E502" s="55">
        <v>5.1326308402869199E-11</v>
      </c>
      <c r="F502" s="2" t="s">
        <v>39381</v>
      </c>
    </row>
    <row r="503" spans="1:6" x14ac:dyDescent="0.2">
      <c r="A503" s="2" t="s">
        <v>39382</v>
      </c>
      <c r="B503" s="2" t="s">
        <v>48480</v>
      </c>
      <c r="C503" s="2">
        <v>-4.6837249954038204E-3</v>
      </c>
      <c r="D503" s="2">
        <v>-4.6837249954038204E-3</v>
      </c>
      <c r="E503" s="2">
        <v>5.0782044729625601E-2</v>
      </c>
      <c r="F503" s="2" t="s">
        <v>39382</v>
      </c>
    </row>
    <row r="504" spans="1:6" x14ac:dyDescent="0.2">
      <c r="A504" s="2" t="s">
        <v>39382</v>
      </c>
      <c r="B504" s="2" t="s">
        <v>48481</v>
      </c>
      <c r="C504" s="2">
        <v>7.4856669783609298E-3</v>
      </c>
      <c r="D504" s="2">
        <v>7.4856669783609298E-3</v>
      </c>
      <c r="E504" s="55">
        <v>3.0613897862150398E-5</v>
      </c>
      <c r="F504" s="2" t="s">
        <v>39382</v>
      </c>
    </row>
    <row r="505" spans="1:6" x14ac:dyDescent="0.2">
      <c r="A505" s="2" t="s">
        <v>39382</v>
      </c>
      <c r="B505" s="2" t="s">
        <v>48482</v>
      </c>
      <c r="C505" s="2">
        <v>-4.9325491702491E-3</v>
      </c>
      <c r="D505" s="2">
        <v>-4.9325491702491E-3</v>
      </c>
      <c r="E505" s="2">
        <v>0.67887583035580801</v>
      </c>
      <c r="F505" s="2" t="s">
        <v>39382</v>
      </c>
    </row>
    <row r="506" spans="1:6" x14ac:dyDescent="0.2">
      <c r="A506" s="2" t="s">
        <v>39382</v>
      </c>
      <c r="B506" s="2" t="s">
        <v>48483</v>
      </c>
      <c r="C506" s="2">
        <v>-4.7307314092971996E-3</v>
      </c>
      <c r="D506" s="2">
        <v>-4.7307314092971996E-3</v>
      </c>
      <c r="E506" s="2">
        <v>3.7519090104290199E-3</v>
      </c>
      <c r="F506" s="2" t="s">
        <v>39382</v>
      </c>
    </row>
    <row r="507" spans="1:6" x14ac:dyDescent="0.2">
      <c r="A507" s="2" t="s">
        <v>39383</v>
      </c>
      <c r="B507" s="2" t="s">
        <v>48480</v>
      </c>
      <c r="C507" s="2">
        <v>8.3862982458869501E-3</v>
      </c>
      <c r="D507" s="2">
        <v>8.3862982458869501E-3</v>
      </c>
      <c r="E507" s="2">
        <v>5.1356497817941299E-2</v>
      </c>
      <c r="F507" s="2" t="s">
        <v>39383</v>
      </c>
    </row>
    <row r="508" spans="1:6" x14ac:dyDescent="0.2">
      <c r="A508" s="2" t="s">
        <v>39383</v>
      </c>
      <c r="B508" s="2" t="s">
        <v>48481</v>
      </c>
      <c r="C508" s="2">
        <v>5.5113331973477104E-3</v>
      </c>
      <c r="D508" s="2">
        <v>5.5113331973477104E-3</v>
      </c>
      <c r="E508" s="2">
        <v>5.6071440400059597E-2</v>
      </c>
      <c r="F508" s="2" t="s">
        <v>39383</v>
      </c>
    </row>
    <row r="509" spans="1:6" x14ac:dyDescent="0.2">
      <c r="A509" s="2" t="s">
        <v>39383</v>
      </c>
      <c r="B509" s="2" t="s">
        <v>48482</v>
      </c>
      <c r="C509" s="2">
        <v>1.75691548581919E-2</v>
      </c>
      <c r="D509" s="2">
        <v>1.75691548581919E-2</v>
      </c>
      <c r="E509" s="2">
        <v>8.2449347414095597E-2</v>
      </c>
      <c r="F509" s="2" t="s">
        <v>39383</v>
      </c>
    </row>
    <row r="510" spans="1:6" x14ac:dyDescent="0.2">
      <c r="A510" s="2" t="s">
        <v>39383</v>
      </c>
      <c r="B510" s="2" t="s">
        <v>48483</v>
      </c>
      <c r="C510" s="2">
        <v>-8.6406912624768205E-3</v>
      </c>
      <c r="D510" s="2">
        <v>-8.6406912624768205E-3</v>
      </c>
      <c r="E510" s="2">
        <v>1.0819306520616599E-3</v>
      </c>
      <c r="F510" s="2" t="s">
        <v>39383</v>
      </c>
    </row>
    <row r="511" spans="1:6" x14ac:dyDescent="0.2">
      <c r="A511" s="2" t="s">
        <v>39384</v>
      </c>
      <c r="B511" s="2" t="s">
        <v>48480</v>
      </c>
      <c r="C511" s="2">
        <v>5.9644116816039098E-3</v>
      </c>
      <c r="D511" s="2">
        <v>5.9644116816039098E-3</v>
      </c>
      <c r="E511" s="2">
        <v>1.03834081027545E-2</v>
      </c>
      <c r="F511" s="2" t="s">
        <v>39384</v>
      </c>
    </row>
    <row r="512" spans="1:6" x14ac:dyDescent="0.2">
      <c r="A512" s="2" t="s">
        <v>39384</v>
      </c>
      <c r="B512" s="2" t="s">
        <v>48481</v>
      </c>
      <c r="C512" s="2">
        <v>1.4764512483614199E-3</v>
      </c>
      <c r="D512" s="2">
        <v>1.4764512483614199E-3</v>
      </c>
      <c r="E512" s="2">
        <v>0.24199093360986901</v>
      </c>
      <c r="F512" s="2" t="s">
        <v>39384</v>
      </c>
    </row>
    <row r="513" spans="1:6" x14ac:dyDescent="0.2">
      <c r="A513" s="2" t="s">
        <v>39384</v>
      </c>
      <c r="B513" s="2" t="s">
        <v>48482</v>
      </c>
      <c r="C513" s="2">
        <v>3.7666770593425998E-2</v>
      </c>
      <c r="D513" s="2">
        <v>3.7666770593425998E-2</v>
      </c>
      <c r="E513" s="2">
        <v>0.11164538103708301</v>
      </c>
      <c r="F513" s="2" t="s">
        <v>39384</v>
      </c>
    </row>
    <row r="514" spans="1:6" x14ac:dyDescent="0.2">
      <c r="A514" s="2" t="s">
        <v>39384</v>
      </c>
      <c r="B514" s="2" t="s">
        <v>48483</v>
      </c>
      <c r="C514" s="2">
        <v>-4.4504037466273801E-3</v>
      </c>
      <c r="D514" s="2">
        <v>-4.4504037466273801E-3</v>
      </c>
      <c r="E514" s="2">
        <v>1.84153105741276E-4</v>
      </c>
      <c r="F514" s="2" t="s">
        <v>39384</v>
      </c>
    </row>
    <row r="515" spans="1:6" x14ac:dyDescent="0.2">
      <c r="A515" s="2" t="s">
        <v>27</v>
      </c>
      <c r="B515" s="2" t="s">
        <v>48480</v>
      </c>
      <c r="C515" s="2">
        <v>4.2741562415004798E-2</v>
      </c>
      <c r="D515" s="2">
        <v>4.2741562415004798E-2</v>
      </c>
      <c r="E515" s="55">
        <v>1.2625038829562401E-20</v>
      </c>
      <c r="F515" s="2" t="s">
        <v>27</v>
      </c>
    </row>
    <row r="516" spans="1:6" x14ac:dyDescent="0.2">
      <c r="A516" s="2" t="s">
        <v>27</v>
      </c>
      <c r="B516" s="2" t="s">
        <v>48481</v>
      </c>
      <c r="C516" s="2">
        <v>2.3598426961818499E-2</v>
      </c>
      <c r="D516" s="2">
        <v>2.3598426961818499E-2</v>
      </c>
      <c r="E516" s="55">
        <v>2.0229737040511E-11</v>
      </c>
      <c r="F516" s="2" t="s">
        <v>27</v>
      </c>
    </row>
    <row r="517" spans="1:6" x14ac:dyDescent="0.2">
      <c r="A517" s="2" t="s">
        <v>27</v>
      </c>
      <c r="B517" s="2" t="s">
        <v>48482</v>
      </c>
      <c r="C517" s="2">
        <v>4.9719813142609502E-2</v>
      </c>
      <c r="D517" s="2">
        <v>4.9719813142609502E-2</v>
      </c>
      <c r="E517" s="2">
        <v>6.59427607667797E-3</v>
      </c>
      <c r="F517" s="2" t="s">
        <v>27</v>
      </c>
    </row>
    <row r="518" spans="1:6" x14ac:dyDescent="0.2">
      <c r="A518" s="2" t="s">
        <v>27</v>
      </c>
      <c r="B518" s="2" t="s">
        <v>48483</v>
      </c>
      <c r="C518" s="2">
        <v>-3.9235934625627099E-2</v>
      </c>
      <c r="D518" s="2">
        <v>-3.9235934625627099E-2</v>
      </c>
      <c r="E518" s="55">
        <v>5.3587139279298505E-35</v>
      </c>
      <c r="F518" s="2" t="s">
        <v>27</v>
      </c>
    </row>
    <row r="519" spans="1:6" x14ac:dyDescent="0.2">
      <c r="A519" s="2" t="s">
        <v>39</v>
      </c>
      <c r="B519" s="2" t="s">
        <v>48480</v>
      </c>
      <c r="C519" s="2">
        <v>-4.71078639016463E-4</v>
      </c>
      <c r="D519" s="2">
        <v>-4.71078639016463E-4</v>
      </c>
      <c r="E519" s="2">
        <v>0.72487922485720901</v>
      </c>
      <c r="F519" s="2" t="s">
        <v>39</v>
      </c>
    </row>
    <row r="520" spans="1:6" x14ac:dyDescent="0.2">
      <c r="A520" s="2" t="s">
        <v>39</v>
      </c>
      <c r="B520" s="2" t="s">
        <v>48481</v>
      </c>
      <c r="C520" s="2">
        <v>1.2728403033997399E-3</v>
      </c>
      <c r="D520" s="2">
        <v>1.2728403033997399E-3</v>
      </c>
      <c r="E520" s="2">
        <v>8.1801825013837995E-2</v>
      </c>
      <c r="F520" s="2" t="s">
        <v>39</v>
      </c>
    </row>
    <row r="521" spans="1:6" x14ac:dyDescent="0.2">
      <c r="A521" s="2" t="s">
        <v>39</v>
      </c>
      <c r="B521" s="2" t="s">
        <v>48482</v>
      </c>
      <c r="C521" s="2">
        <v>-5.5408314183261597E-3</v>
      </c>
      <c r="D521" s="2">
        <v>-5.5408314183261597E-3</v>
      </c>
      <c r="E521" s="2">
        <v>0.36437060545101302</v>
      </c>
      <c r="F521" s="2" t="s">
        <v>39</v>
      </c>
    </row>
    <row r="522" spans="1:6" x14ac:dyDescent="0.2">
      <c r="A522" s="2" t="s">
        <v>39</v>
      </c>
      <c r="B522" s="2" t="s">
        <v>48483</v>
      </c>
      <c r="C522" s="2">
        <v>-8.4261821858260802E-4</v>
      </c>
      <c r="D522" s="2">
        <v>-8.4261821858260802E-4</v>
      </c>
      <c r="E522" s="2">
        <v>0.21926286583528901</v>
      </c>
      <c r="F522" s="2" t="s">
        <v>39</v>
      </c>
    </row>
    <row r="523" spans="1:6" x14ac:dyDescent="0.2">
      <c r="A523" s="2" t="s">
        <v>41</v>
      </c>
      <c r="B523" s="2" t="s">
        <v>48480</v>
      </c>
      <c r="C523" s="2">
        <v>-3.1190502488747901E-3</v>
      </c>
      <c r="D523" s="2">
        <v>-3.1190502488747901E-3</v>
      </c>
      <c r="E523" s="55">
        <v>2.3944785792983E-5</v>
      </c>
      <c r="F523" s="2" t="s">
        <v>41</v>
      </c>
    </row>
    <row r="524" spans="1:6" x14ac:dyDescent="0.2">
      <c r="A524" s="2" t="s">
        <v>41</v>
      </c>
      <c r="B524" s="2" t="s">
        <v>48481</v>
      </c>
      <c r="C524" s="2">
        <v>-3.0113305814471799E-3</v>
      </c>
      <c r="D524" s="2">
        <v>-3.0113305814471799E-3</v>
      </c>
      <c r="E524" s="55">
        <v>3.0753180776846101E-11</v>
      </c>
      <c r="F524" s="2" t="s">
        <v>41</v>
      </c>
    </row>
    <row r="525" spans="1:6" x14ac:dyDescent="0.2">
      <c r="A525" s="2" t="s">
        <v>41</v>
      </c>
      <c r="B525" s="2" t="s">
        <v>48482</v>
      </c>
      <c r="C525" s="2">
        <v>-2.7136198823911701E-3</v>
      </c>
      <c r="D525" s="2">
        <v>-2.7136198823911701E-3</v>
      </c>
      <c r="E525" s="2">
        <v>0.41773433998444098</v>
      </c>
      <c r="F525" s="2" t="s">
        <v>41</v>
      </c>
    </row>
    <row r="526" spans="1:6" x14ac:dyDescent="0.2">
      <c r="A526" s="2" t="s">
        <v>41</v>
      </c>
      <c r="B526" s="2" t="s">
        <v>48483</v>
      </c>
      <c r="C526" s="2">
        <v>3.9999553844135604E-3</v>
      </c>
      <c r="D526" s="2">
        <v>3.9999553844135604E-3</v>
      </c>
      <c r="E526" s="55">
        <v>2.9325954184095902E-20</v>
      </c>
      <c r="F526" s="2" t="s">
        <v>41</v>
      </c>
    </row>
    <row r="527" spans="1:6" x14ac:dyDescent="0.2">
      <c r="A527" s="2" t="s">
        <v>39498</v>
      </c>
      <c r="B527" s="2" t="s">
        <v>48480</v>
      </c>
      <c r="C527" s="2">
        <v>1.6174835732670201E-2</v>
      </c>
      <c r="D527" s="2">
        <v>1.6174835732670201E-2</v>
      </c>
      <c r="E527" s="55">
        <v>1.77975226298296E-5</v>
      </c>
      <c r="F527" s="2" t="s">
        <v>48350</v>
      </c>
    </row>
    <row r="528" spans="1:6" x14ac:dyDescent="0.2">
      <c r="A528" s="2" t="s">
        <v>39498</v>
      </c>
      <c r="B528" s="2" t="s">
        <v>48481</v>
      </c>
      <c r="C528" s="2">
        <v>1.9573670308329599E-4</v>
      </c>
      <c r="D528" s="2">
        <v>1.9573670308329599E-4</v>
      </c>
      <c r="E528" s="2">
        <v>0.92594341311024397</v>
      </c>
      <c r="F528" s="2" t="s">
        <v>48350</v>
      </c>
    </row>
    <row r="529" spans="1:6" x14ac:dyDescent="0.2">
      <c r="A529" s="2" t="s">
        <v>39498</v>
      </c>
      <c r="B529" s="2" t="s">
        <v>48482</v>
      </c>
      <c r="C529" s="2">
        <v>-2.16633188421082E-2</v>
      </c>
      <c r="D529" s="2">
        <v>-2.16633188421082E-2</v>
      </c>
      <c r="E529" s="2">
        <v>7.0789638599938906E-2</v>
      </c>
      <c r="F529" s="2" t="s">
        <v>48350</v>
      </c>
    </row>
    <row r="530" spans="1:6" x14ac:dyDescent="0.2">
      <c r="A530" s="2" t="s">
        <v>39498</v>
      </c>
      <c r="B530" s="2" t="s">
        <v>48483</v>
      </c>
      <c r="C530" s="2">
        <v>-6.2321474817775098E-3</v>
      </c>
      <c r="D530" s="2">
        <v>-6.2321474817775098E-3</v>
      </c>
      <c r="E530" s="2">
        <v>1.63743098000044E-3</v>
      </c>
      <c r="F530" s="2" t="s">
        <v>48350</v>
      </c>
    </row>
    <row r="531" spans="1:6" x14ac:dyDescent="0.2">
      <c r="A531" s="2" t="s">
        <v>39499</v>
      </c>
      <c r="B531" s="2" t="s">
        <v>48480</v>
      </c>
      <c r="C531" s="2">
        <v>1.8607166269383E-3</v>
      </c>
      <c r="D531" s="2">
        <v>1.8607166269383E-3</v>
      </c>
      <c r="E531" s="2">
        <v>0.219740017228929</v>
      </c>
      <c r="F531" s="2" t="s">
        <v>48351</v>
      </c>
    </row>
    <row r="532" spans="1:6" x14ac:dyDescent="0.2">
      <c r="A532" s="2" t="s">
        <v>39499</v>
      </c>
      <c r="B532" s="2" t="s">
        <v>48481</v>
      </c>
      <c r="C532" s="2">
        <v>1.0567497367995E-4</v>
      </c>
      <c r="D532" s="2">
        <v>1.0567497367995E-4</v>
      </c>
      <c r="E532" s="2">
        <v>0.91895793034433504</v>
      </c>
      <c r="F532" s="2" t="s">
        <v>48351</v>
      </c>
    </row>
    <row r="533" spans="1:6" x14ac:dyDescent="0.2">
      <c r="A533" s="2" t="s">
        <v>39499</v>
      </c>
      <c r="B533" s="2" t="s">
        <v>48482</v>
      </c>
      <c r="C533" s="2">
        <v>2.0631574997531498E-3</v>
      </c>
      <c r="D533" s="2">
        <v>2.0631574997531498E-3</v>
      </c>
      <c r="E533" s="2">
        <v>0.72426811156291704</v>
      </c>
      <c r="F533" s="2" t="s">
        <v>48351</v>
      </c>
    </row>
    <row r="534" spans="1:6" x14ac:dyDescent="0.2">
      <c r="A534" s="2" t="s">
        <v>39499</v>
      </c>
      <c r="B534" s="2" t="s">
        <v>48483</v>
      </c>
      <c r="C534" s="2">
        <v>-8.8067282146614802E-4</v>
      </c>
      <c r="D534" s="2">
        <v>-8.8067282146614802E-4</v>
      </c>
      <c r="E534" s="2">
        <v>0.36746372164041602</v>
      </c>
      <c r="F534" s="2" t="s">
        <v>48351</v>
      </c>
    </row>
    <row r="535" spans="1:6" x14ac:dyDescent="0.2">
      <c r="A535" s="2" t="s">
        <v>39500</v>
      </c>
      <c r="B535" s="2" t="s">
        <v>48480</v>
      </c>
      <c r="C535" s="2">
        <v>3.9914212883179903E-3</v>
      </c>
      <c r="D535" s="2">
        <v>3.9914212883179903E-3</v>
      </c>
      <c r="E535" s="2">
        <v>4.95158619097146E-3</v>
      </c>
      <c r="F535" s="2" t="s">
        <v>48348</v>
      </c>
    </row>
    <row r="536" spans="1:6" x14ac:dyDescent="0.2">
      <c r="A536" s="2" t="s">
        <v>39500</v>
      </c>
      <c r="B536" s="2" t="s">
        <v>48481</v>
      </c>
      <c r="C536" s="2">
        <v>2.0758554988115599E-3</v>
      </c>
      <c r="D536" s="2">
        <v>2.0758554988115599E-3</v>
      </c>
      <c r="E536" s="2">
        <v>4.8306595800923897E-2</v>
      </c>
      <c r="F536" s="2" t="s">
        <v>48348</v>
      </c>
    </row>
    <row r="537" spans="1:6" x14ac:dyDescent="0.2">
      <c r="A537" s="2" t="s">
        <v>39500</v>
      </c>
      <c r="B537" s="2" t="s">
        <v>48482</v>
      </c>
      <c r="C537" s="2">
        <v>3.1481213947998798E-4</v>
      </c>
      <c r="D537" s="2">
        <v>3.1481213947998798E-4</v>
      </c>
      <c r="E537" s="2">
        <v>0.97097444395265597</v>
      </c>
      <c r="F537" s="2" t="s">
        <v>48348</v>
      </c>
    </row>
    <row r="538" spans="1:6" x14ac:dyDescent="0.2">
      <c r="A538" s="2" t="s">
        <v>39500</v>
      </c>
      <c r="B538" s="2" t="s">
        <v>48483</v>
      </c>
      <c r="C538" s="2">
        <v>-3.4646987615508601E-3</v>
      </c>
      <c r="D538" s="2">
        <v>-3.4646987615508601E-3</v>
      </c>
      <c r="E538" s="2">
        <v>4.6235527663702998E-4</v>
      </c>
      <c r="F538" s="2" t="s">
        <v>48348</v>
      </c>
    </row>
    <row r="539" spans="1:6" x14ac:dyDescent="0.2">
      <c r="A539" s="2" t="s">
        <v>39518</v>
      </c>
      <c r="B539" s="2" t="s">
        <v>48480</v>
      </c>
      <c r="C539" s="2">
        <v>7.0393794432381496E-4</v>
      </c>
      <c r="D539" s="2">
        <v>7.0393794432381496E-4</v>
      </c>
      <c r="E539" s="2">
        <v>0.32559982174438401</v>
      </c>
      <c r="F539" s="2" t="s">
        <v>48349</v>
      </c>
    </row>
    <row r="540" spans="1:6" x14ac:dyDescent="0.2">
      <c r="A540" s="2" t="s">
        <v>39518</v>
      </c>
      <c r="B540" s="2" t="s">
        <v>48481</v>
      </c>
      <c r="C540" s="2">
        <v>1.31533027395692E-4</v>
      </c>
      <c r="D540" s="2">
        <v>1.31533027395692E-4</v>
      </c>
      <c r="E540" s="2">
        <v>0.76217664917456696</v>
      </c>
      <c r="F540" s="2" t="s">
        <v>48349</v>
      </c>
    </row>
    <row r="541" spans="1:6" x14ac:dyDescent="0.2">
      <c r="A541" s="2" t="s">
        <v>39518</v>
      </c>
      <c r="B541" s="2" t="s">
        <v>48482</v>
      </c>
      <c r="C541" s="2">
        <v>2.6836104360527398E-3</v>
      </c>
      <c r="D541" s="2">
        <v>2.6836104360527398E-3</v>
      </c>
      <c r="E541" s="2">
        <v>0.28521518781204602</v>
      </c>
      <c r="F541" s="2" t="s">
        <v>48349</v>
      </c>
    </row>
    <row r="542" spans="1:6" x14ac:dyDescent="0.2">
      <c r="A542" s="2" t="s">
        <v>39518</v>
      </c>
      <c r="B542" s="2" t="s">
        <v>48483</v>
      </c>
      <c r="C542" s="2">
        <v>-4.5246132705209898E-4</v>
      </c>
      <c r="D542" s="2">
        <v>-4.5246132705209898E-4</v>
      </c>
      <c r="E542" s="2">
        <v>0.285597271573172</v>
      </c>
      <c r="F542" s="2" t="s">
        <v>48349</v>
      </c>
    </row>
    <row r="543" spans="1:6" x14ac:dyDescent="0.2">
      <c r="A543" s="2" t="s">
        <v>39519</v>
      </c>
      <c r="B543" s="2" t="s">
        <v>48480</v>
      </c>
      <c r="C543" s="2">
        <v>2.32737175458616E-3</v>
      </c>
      <c r="D543" s="2">
        <v>2.32737175458616E-3</v>
      </c>
      <c r="E543" s="2">
        <v>4.3156497195898499E-3</v>
      </c>
      <c r="F543" s="2" t="s">
        <v>48347</v>
      </c>
    </row>
    <row r="544" spans="1:6" x14ac:dyDescent="0.2">
      <c r="A544" s="2" t="s">
        <v>39519</v>
      </c>
      <c r="B544" s="2" t="s">
        <v>48481</v>
      </c>
      <c r="C544" s="2">
        <v>1.09262906738135E-3</v>
      </c>
      <c r="D544" s="2">
        <v>1.09262906738135E-3</v>
      </c>
      <c r="E544" s="2">
        <v>4.8221564785679502E-2</v>
      </c>
      <c r="F544" s="2" t="s">
        <v>48347</v>
      </c>
    </row>
    <row r="545" spans="1:6" x14ac:dyDescent="0.2">
      <c r="A545" s="2" t="s">
        <v>39519</v>
      </c>
      <c r="B545" s="2" t="s">
        <v>48482</v>
      </c>
      <c r="C545" s="55">
        <v>7.4617642106744397E-5</v>
      </c>
      <c r="D545" s="55">
        <v>7.4617642106744397E-5</v>
      </c>
      <c r="E545" s="2">
        <v>0.97968634187804005</v>
      </c>
      <c r="F545" s="2" t="s">
        <v>48347</v>
      </c>
    </row>
    <row r="546" spans="1:6" x14ac:dyDescent="0.2">
      <c r="A546" s="2" t="s">
        <v>39519</v>
      </c>
      <c r="B546" s="2" t="s">
        <v>48483</v>
      </c>
      <c r="C546" s="2">
        <v>-1.9126163935359701E-3</v>
      </c>
      <c r="D546" s="2">
        <v>-1.9126163935359701E-3</v>
      </c>
      <c r="E546" s="2">
        <v>1.7573335706486999E-4</v>
      </c>
      <c r="F546" s="2" t="s">
        <v>48347</v>
      </c>
    </row>
    <row r="547" spans="1:6" x14ac:dyDescent="0.2">
      <c r="A547" s="2" t="s">
        <v>39501</v>
      </c>
      <c r="B547" s="2" t="s">
        <v>48480</v>
      </c>
      <c r="C547" s="2">
        <v>2.1797282657151102E-3</v>
      </c>
      <c r="D547" s="2">
        <v>2.1797282657151102E-3</v>
      </c>
      <c r="E547" s="2">
        <v>4.0585713239428903E-2</v>
      </c>
      <c r="F547" s="2" t="s">
        <v>48354</v>
      </c>
    </row>
    <row r="548" spans="1:6" x14ac:dyDescent="0.2">
      <c r="A548" s="2" t="s">
        <v>39501</v>
      </c>
      <c r="B548" s="2" t="s">
        <v>48481</v>
      </c>
      <c r="C548" s="2">
        <v>2.7441535227780699E-4</v>
      </c>
      <c r="D548" s="2">
        <v>2.7441535227780699E-4</v>
      </c>
      <c r="E548" s="2">
        <v>0.69562689266410105</v>
      </c>
      <c r="F548" s="2" t="s">
        <v>48354</v>
      </c>
    </row>
    <row r="549" spans="1:6" x14ac:dyDescent="0.2">
      <c r="A549" s="2" t="s">
        <v>39501</v>
      </c>
      <c r="B549" s="2" t="s">
        <v>48482</v>
      </c>
      <c r="C549" s="2">
        <v>9.9439656886427894E-3</v>
      </c>
      <c r="D549" s="2">
        <v>9.9439656886427894E-3</v>
      </c>
      <c r="E549" s="2">
        <v>5.2830050718370603E-2</v>
      </c>
      <c r="F549" s="2" t="s">
        <v>48354</v>
      </c>
    </row>
    <row r="550" spans="1:6" x14ac:dyDescent="0.2">
      <c r="A550" s="2" t="s">
        <v>39501</v>
      </c>
      <c r="B550" s="2" t="s">
        <v>48483</v>
      </c>
      <c r="C550" s="2">
        <v>-1.3140583953245601E-3</v>
      </c>
      <c r="D550" s="2">
        <v>-1.3140583953245601E-3</v>
      </c>
      <c r="E550" s="2">
        <v>4.16499841548474E-2</v>
      </c>
      <c r="F550" s="2" t="s">
        <v>48354</v>
      </c>
    </row>
    <row r="551" spans="1:6" x14ac:dyDescent="0.2">
      <c r="A551" s="2" t="s">
        <v>39502</v>
      </c>
      <c r="B551" s="2" t="s">
        <v>48480</v>
      </c>
      <c r="C551" s="2">
        <v>7.6286085863502802E-3</v>
      </c>
      <c r="D551" s="2">
        <v>7.6286085863502802E-3</v>
      </c>
      <c r="E551" s="2">
        <v>6.1880381212606004E-3</v>
      </c>
      <c r="F551" s="2" t="s">
        <v>48355</v>
      </c>
    </row>
    <row r="552" spans="1:6" x14ac:dyDescent="0.2">
      <c r="A552" s="2" t="s">
        <v>39502</v>
      </c>
      <c r="B552" s="2" t="s">
        <v>48481</v>
      </c>
      <c r="C552" s="2">
        <v>2.8513120389534702E-3</v>
      </c>
      <c r="D552" s="2">
        <v>2.8513120389534702E-3</v>
      </c>
      <c r="E552" s="2">
        <v>0.111732312193268</v>
      </c>
      <c r="F552" s="2" t="s">
        <v>48355</v>
      </c>
    </row>
    <row r="553" spans="1:6" x14ac:dyDescent="0.2">
      <c r="A553" s="2" t="s">
        <v>39502</v>
      </c>
      <c r="B553" s="2" t="s">
        <v>48482</v>
      </c>
      <c r="C553" s="2">
        <v>6.4080988870998702E-3</v>
      </c>
      <c r="D553" s="2">
        <v>6.4080988870998702E-3</v>
      </c>
      <c r="E553" s="2">
        <v>0.55607707668367601</v>
      </c>
      <c r="F553" s="2" t="s">
        <v>48355</v>
      </c>
    </row>
    <row r="554" spans="1:6" x14ac:dyDescent="0.2">
      <c r="A554" s="2" t="s">
        <v>39502</v>
      </c>
      <c r="B554" s="2" t="s">
        <v>48483</v>
      </c>
      <c r="C554" s="2">
        <v>-5.7360466465598801E-3</v>
      </c>
      <c r="D554" s="2">
        <v>-5.7360466465598801E-3</v>
      </c>
      <c r="E554" s="2">
        <v>6.4329632283491604E-4</v>
      </c>
      <c r="F554" s="2" t="s">
        <v>48355</v>
      </c>
    </row>
    <row r="555" spans="1:6" x14ac:dyDescent="0.2">
      <c r="A555" s="2" t="s">
        <v>39521</v>
      </c>
      <c r="B555" s="2" t="s">
        <v>48480</v>
      </c>
      <c r="C555" s="2">
        <v>1.504457680717E-3</v>
      </c>
      <c r="D555" s="2">
        <v>1.504457680717E-3</v>
      </c>
      <c r="E555" s="2">
        <v>0.184091566238091</v>
      </c>
      <c r="F555" s="2" t="s">
        <v>48356</v>
      </c>
    </row>
    <row r="556" spans="1:6" x14ac:dyDescent="0.2">
      <c r="A556" s="2" t="s">
        <v>39521</v>
      </c>
      <c r="B556" s="2" t="s">
        <v>48481</v>
      </c>
      <c r="C556" s="2">
        <v>7.3185992627586196E-4</v>
      </c>
      <c r="D556" s="2">
        <v>7.3185992627586196E-4</v>
      </c>
      <c r="E556" s="2">
        <v>0.36620310154912999</v>
      </c>
      <c r="F556" s="2" t="s">
        <v>48356</v>
      </c>
    </row>
    <row r="557" spans="1:6" x14ac:dyDescent="0.2">
      <c r="A557" s="2" t="s">
        <v>39521</v>
      </c>
      <c r="B557" s="2" t="s">
        <v>48482</v>
      </c>
      <c r="C557" s="2">
        <v>-4.9492485898407204E-3</v>
      </c>
      <c r="D557" s="2">
        <v>-4.9492485898407204E-3</v>
      </c>
      <c r="E557" s="2">
        <v>0.40157468061141199</v>
      </c>
      <c r="F557" s="2" t="s">
        <v>48356</v>
      </c>
    </row>
    <row r="558" spans="1:6" x14ac:dyDescent="0.2">
      <c r="A558" s="2" t="s">
        <v>39521</v>
      </c>
      <c r="B558" s="2" t="s">
        <v>48483</v>
      </c>
      <c r="C558" s="2">
        <v>-1.16131669345633E-3</v>
      </c>
      <c r="D558" s="2">
        <v>-1.16131669345633E-3</v>
      </c>
      <c r="E558" s="2">
        <v>0.12731298389036799</v>
      </c>
      <c r="F558" s="2" t="s">
        <v>48356</v>
      </c>
    </row>
    <row r="559" spans="1:6" x14ac:dyDescent="0.2">
      <c r="A559" s="2" t="s">
        <v>39520</v>
      </c>
      <c r="B559" s="2" t="s">
        <v>48480</v>
      </c>
      <c r="C559" s="2">
        <v>2.2712826020351599E-3</v>
      </c>
      <c r="D559" s="2">
        <v>2.2712826020351599E-3</v>
      </c>
      <c r="E559" s="2">
        <v>0.25199123353705399</v>
      </c>
      <c r="F559" s="2" t="s">
        <v>48357</v>
      </c>
    </row>
    <row r="560" spans="1:6" x14ac:dyDescent="0.2">
      <c r="A560" s="2" t="s">
        <v>39520</v>
      </c>
      <c r="B560" s="2" t="s">
        <v>48481</v>
      </c>
      <c r="C560" s="2">
        <v>-1.0141560989041099E-3</v>
      </c>
      <c r="D560" s="2">
        <v>-1.0141560989041099E-3</v>
      </c>
      <c r="E560" s="2">
        <v>0.46947485050223697</v>
      </c>
      <c r="F560" s="2" t="s">
        <v>48357</v>
      </c>
    </row>
    <row r="561" spans="1:6" x14ac:dyDescent="0.2">
      <c r="A561" s="2" t="s">
        <v>39520</v>
      </c>
      <c r="B561" s="2" t="s">
        <v>48482</v>
      </c>
      <c r="C561" s="2">
        <v>-9.9783205656778298E-3</v>
      </c>
      <c r="D561" s="2">
        <v>-9.9783205656778298E-3</v>
      </c>
      <c r="E561" s="2">
        <v>0.41655901330075701</v>
      </c>
      <c r="F561" s="2" t="s">
        <v>48357</v>
      </c>
    </row>
    <row r="562" spans="1:6" x14ac:dyDescent="0.2">
      <c r="A562" s="2" t="s">
        <v>39520</v>
      </c>
      <c r="B562" s="2" t="s">
        <v>48483</v>
      </c>
      <c r="C562" s="2">
        <v>1.93698180788523E-4</v>
      </c>
      <c r="D562" s="2">
        <v>1.93698180788523E-4</v>
      </c>
      <c r="E562" s="2">
        <v>0.88311087567115998</v>
      </c>
      <c r="F562" s="2" t="s">
        <v>48357</v>
      </c>
    </row>
    <row r="563" spans="1:6" x14ac:dyDescent="0.2">
      <c r="A563" s="2" t="s">
        <v>39503</v>
      </c>
      <c r="B563" s="2" t="s">
        <v>48480</v>
      </c>
      <c r="C563" s="2">
        <v>9.9840336059856608E-3</v>
      </c>
      <c r="D563" s="2">
        <v>9.9840336059856608E-3</v>
      </c>
      <c r="E563" s="2">
        <v>1.7936240449590201E-2</v>
      </c>
      <c r="F563" s="2" t="s">
        <v>48353</v>
      </c>
    </row>
    <row r="564" spans="1:6" x14ac:dyDescent="0.2">
      <c r="A564" s="2" t="s">
        <v>39503</v>
      </c>
      <c r="B564" s="2" t="s">
        <v>48481</v>
      </c>
      <c r="C564" s="2">
        <v>1.7691402937685299E-3</v>
      </c>
      <c r="D564" s="2">
        <v>1.7691402937685299E-3</v>
      </c>
      <c r="E564" s="2">
        <v>0.47196368384374798</v>
      </c>
      <c r="F564" s="2" t="s">
        <v>48353</v>
      </c>
    </row>
    <row r="565" spans="1:6" x14ac:dyDescent="0.2">
      <c r="A565" s="2" t="s">
        <v>39503</v>
      </c>
      <c r="B565" s="2" t="s">
        <v>48482</v>
      </c>
      <c r="C565" s="2">
        <v>2.8258811327477599E-2</v>
      </c>
      <c r="D565" s="2">
        <v>2.8258811327477599E-2</v>
      </c>
      <c r="E565" s="2">
        <v>6.45068344454265E-2</v>
      </c>
      <c r="F565" s="2" t="s">
        <v>48353</v>
      </c>
    </row>
    <row r="566" spans="1:6" x14ac:dyDescent="0.2">
      <c r="A566" s="2" t="s">
        <v>39503</v>
      </c>
      <c r="B566" s="2" t="s">
        <v>48483</v>
      </c>
      <c r="C566" s="2">
        <v>-6.1388671952010603E-3</v>
      </c>
      <c r="D566" s="2">
        <v>-6.1388671952010603E-3</v>
      </c>
      <c r="E566" s="2">
        <v>8.87413655403433E-3</v>
      </c>
      <c r="F566" s="2" t="s">
        <v>48353</v>
      </c>
    </row>
    <row r="567" spans="1:6" x14ac:dyDescent="0.2">
      <c r="A567" s="2" t="s">
        <v>39504</v>
      </c>
      <c r="B567" s="2" t="s">
        <v>48480</v>
      </c>
      <c r="C567" s="2">
        <v>5.2285294342662098E-3</v>
      </c>
      <c r="D567" s="2">
        <v>5.2285294342662098E-3</v>
      </c>
      <c r="E567" s="2">
        <v>8.2671023824315598E-2</v>
      </c>
      <c r="F567" s="2" t="s">
        <v>48360</v>
      </c>
    </row>
    <row r="568" spans="1:6" x14ac:dyDescent="0.2">
      <c r="A568" s="2" t="s">
        <v>39504</v>
      </c>
      <c r="B568" s="2" t="s">
        <v>48481</v>
      </c>
      <c r="C568" s="2">
        <v>1.55527061342871E-3</v>
      </c>
      <c r="D568" s="2">
        <v>1.55527061342871E-3</v>
      </c>
      <c r="E568" s="2">
        <v>0.34417816312801602</v>
      </c>
      <c r="F568" s="2" t="s">
        <v>48360</v>
      </c>
    </row>
    <row r="569" spans="1:6" x14ac:dyDescent="0.2">
      <c r="A569" s="2" t="s">
        <v>39504</v>
      </c>
      <c r="B569" s="2" t="s">
        <v>48482</v>
      </c>
      <c r="C569" s="2">
        <v>-1.9706101273981899E-3</v>
      </c>
      <c r="D569" s="2">
        <v>-1.9706101273981899E-3</v>
      </c>
      <c r="E569" s="2">
        <v>0.83866056049387605</v>
      </c>
      <c r="F569" s="2" t="s">
        <v>48360</v>
      </c>
    </row>
    <row r="570" spans="1:6" x14ac:dyDescent="0.2">
      <c r="A570" s="2" t="s">
        <v>39504</v>
      </c>
      <c r="B570" s="2" t="s">
        <v>48483</v>
      </c>
      <c r="C570" s="2">
        <v>-3.4493933776056501E-3</v>
      </c>
      <c r="D570" s="2">
        <v>-3.4493933776056501E-3</v>
      </c>
      <c r="E570" s="2">
        <v>2.6255092401493201E-2</v>
      </c>
      <c r="F570" s="2" t="s">
        <v>48360</v>
      </c>
    </row>
    <row r="571" spans="1:6" x14ac:dyDescent="0.2">
      <c r="A571" s="2" t="s">
        <v>39505</v>
      </c>
      <c r="B571" s="2" t="s">
        <v>48480</v>
      </c>
      <c r="C571" s="2">
        <v>2.50237441878725E-3</v>
      </c>
      <c r="D571" s="2">
        <v>2.50237441878725E-3</v>
      </c>
      <c r="E571" s="2">
        <v>0.215451849258953</v>
      </c>
      <c r="F571" s="2" t="s">
        <v>48358</v>
      </c>
    </row>
    <row r="572" spans="1:6" x14ac:dyDescent="0.2">
      <c r="A572" s="2" t="s">
        <v>39505</v>
      </c>
      <c r="B572" s="2" t="s">
        <v>48481</v>
      </c>
      <c r="C572" s="2">
        <v>3.61556674303602E-3</v>
      </c>
      <c r="D572" s="2">
        <v>3.61556674303602E-3</v>
      </c>
      <c r="E572" s="2">
        <v>1.1816557575497001E-2</v>
      </c>
      <c r="F572" s="2" t="s">
        <v>48358</v>
      </c>
    </row>
    <row r="573" spans="1:6" x14ac:dyDescent="0.2">
      <c r="A573" s="2" t="s">
        <v>39505</v>
      </c>
      <c r="B573" s="2" t="s">
        <v>48482</v>
      </c>
      <c r="C573" s="2">
        <v>1.2847363959775899E-4</v>
      </c>
      <c r="D573" s="2">
        <v>1.2847363959775899E-4</v>
      </c>
      <c r="E573" s="2">
        <v>0.987100877418845</v>
      </c>
      <c r="F573" s="2" t="s">
        <v>48358</v>
      </c>
    </row>
    <row r="574" spans="1:6" x14ac:dyDescent="0.2">
      <c r="A574" s="2" t="s">
        <v>39505</v>
      </c>
      <c r="B574" s="2" t="s">
        <v>48483</v>
      </c>
      <c r="C574" s="2">
        <v>-4.2433471755445101E-3</v>
      </c>
      <c r="D574" s="2">
        <v>-4.2433471755445101E-3</v>
      </c>
      <c r="E574" s="2">
        <v>1.52847979941235E-3</v>
      </c>
      <c r="F574" s="2" t="s">
        <v>48358</v>
      </c>
    </row>
    <row r="575" spans="1:6" x14ac:dyDescent="0.2">
      <c r="A575" s="2" t="s">
        <v>39506</v>
      </c>
      <c r="B575" s="2" t="s">
        <v>48480</v>
      </c>
      <c r="C575" s="2">
        <v>4.8541684589423102E-3</v>
      </c>
      <c r="D575" s="2">
        <v>4.8541684589423102E-3</v>
      </c>
      <c r="E575" s="2">
        <v>1.6275364366142402E-2</v>
      </c>
      <c r="F575" s="2" t="s">
        <v>164</v>
      </c>
    </row>
    <row r="576" spans="1:6" x14ac:dyDescent="0.2">
      <c r="A576" s="2" t="s">
        <v>39506</v>
      </c>
      <c r="B576" s="2" t="s">
        <v>48481</v>
      </c>
      <c r="C576" s="2">
        <v>2.16576175469261E-3</v>
      </c>
      <c r="D576" s="2">
        <v>2.16576175469261E-3</v>
      </c>
      <c r="E576" s="2">
        <v>5.5765776640970703E-2</v>
      </c>
      <c r="F576" s="2" t="s">
        <v>164</v>
      </c>
    </row>
    <row r="577" spans="1:6" x14ac:dyDescent="0.2">
      <c r="A577" s="2" t="s">
        <v>39506</v>
      </c>
      <c r="B577" s="2" t="s">
        <v>48482</v>
      </c>
      <c r="C577" s="2">
        <v>4.7997098791999101E-4</v>
      </c>
      <c r="D577" s="2">
        <v>4.7997098791999101E-4</v>
      </c>
      <c r="E577" s="2">
        <v>0.94869814174775502</v>
      </c>
      <c r="F577" s="2" t="s">
        <v>164</v>
      </c>
    </row>
    <row r="578" spans="1:6" x14ac:dyDescent="0.2">
      <c r="A578" s="2" t="s">
        <v>39506</v>
      </c>
      <c r="B578" s="2" t="s">
        <v>48483</v>
      </c>
      <c r="C578" s="2">
        <v>-3.89416362857337E-3</v>
      </c>
      <c r="D578" s="2">
        <v>-3.89416362857337E-3</v>
      </c>
      <c r="E578" s="2">
        <v>3.5935914313439302E-4</v>
      </c>
      <c r="F578" s="2" t="s">
        <v>164</v>
      </c>
    </row>
    <row r="579" spans="1:6" x14ac:dyDescent="0.2">
      <c r="A579" s="2" t="s">
        <v>39507</v>
      </c>
      <c r="B579" s="2" t="s">
        <v>48480</v>
      </c>
      <c r="C579" s="2">
        <v>6.0903551138806597E-4</v>
      </c>
      <c r="D579" s="2">
        <v>6.0903551138806597E-4</v>
      </c>
      <c r="E579" s="2">
        <v>8.8922106148325106E-3</v>
      </c>
      <c r="F579" s="2" t="s">
        <v>48359</v>
      </c>
    </row>
    <row r="580" spans="1:6" x14ac:dyDescent="0.2">
      <c r="A580" s="2" t="s">
        <v>39507</v>
      </c>
      <c r="B580" s="2" t="s">
        <v>48481</v>
      </c>
      <c r="C580" s="55">
        <v>-4.7734560909583599E-5</v>
      </c>
      <c r="D580" s="55">
        <v>-4.7734560909583599E-5</v>
      </c>
      <c r="E580" s="2">
        <v>0.77590630046947195</v>
      </c>
      <c r="F580" s="2" t="s">
        <v>48359</v>
      </c>
    </row>
    <row r="581" spans="1:6" x14ac:dyDescent="0.2">
      <c r="A581" s="2" t="s">
        <v>39507</v>
      </c>
      <c r="B581" s="2" t="s">
        <v>48482</v>
      </c>
      <c r="C581" s="2">
        <v>9.4540457028875898E-4</v>
      </c>
      <c r="D581" s="2">
        <v>9.4540457028875898E-4</v>
      </c>
      <c r="E581" s="2">
        <v>0.26177942836831503</v>
      </c>
      <c r="F581" s="2" t="s">
        <v>48359</v>
      </c>
    </row>
    <row r="582" spans="1:6" x14ac:dyDescent="0.2">
      <c r="A582" s="2" t="s">
        <v>39507</v>
      </c>
      <c r="B582" s="2" t="s">
        <v>48483</v>
      </c>
      <c r="C582" s="2">
        <v>-2.1981908650180101E-4</v>
      </c>
      <c r="D582" s="2">
        <v>-2.1981908650180101E-4</v>
      </c>
      <c r="E582" s="2">
        <v>0.18705062660373301</v>
      </c>
      <c r="F582" s="2" t="s">
        <v>48359</v>
      </c>
    </row>
    <row r="583" spans="1:6" x14ac:dyDescent="0.2">
      <c r="A583" s="2" t="s">
        <v>39508</v>
      </c>
      <c r="B583" s="2" t="s">
        <v>48480</v>
      </c>
      <c r="C583" s="2">
        <v>4.9586803788422501E-3</v>
      </c>
      <c r="D583" s="2">
        <v>4.9586803788422501E-3</v>
      </c>
      <c r="E583" s="2">
        <v>8.0108367922321594E-2</v>
      </c>
      <c r="F583" s="2" t="s">
        <v>48362</v>
      </c>
    </row>
    <row r="584" spans="1:6" x14ac:dyDescent="0.2">
      <c r="A584" s="2" t="s">
        <v>39508</v>
      </c>
      <c r="B584" s="2" t="s">
        <v>48481</v>
      </c>
      <c r="C584" s="2">
        <v>4.87137409132859E-3</v>
      </c>
      <c r="D584" s="2">
        <v>4.87137409132859E-3</v>
      </c>
      <c r="E584" s="2">
        <v>1.0455978761080601E-2</v>
      </c>
      <c r="F584" s="2" t="s">
        <v>48362</v>
      </c>
    </row>
    <row r="585" spans="1:6" x14ac:dyDescent="0.2">
      <c r="A585" s="2" t="s">
        <v>39508</v>
      </c>
      <c r="B585" s="2" t="s">
        <v>48482</v>
      </c>
      <c r="C585" s="2">
        <v>1.37705318468357E-2</v>
      </c>
      <c r="D585" s="2">
        <v>1.37705318468357E-2</v>
      </c>
      <c r="E585" s="2">
        <v>0.40550762608284902</v>
      </c>
      <c r="F585" s="2" t="s">
        <v>48362</v>
      </c>
    </row>
    <row r="586" spans="1:6" x14ac:dyDescent="0.2">
      <c r="A586" s="2" t="s">
        <v>39508</v>
      </c>
      <c r="B586" s="2" t="s">
        <v>48483</v>
      </c>
      <c r="C586" s="2">
        <v>-6.6196369786447702E-3</v>
      </c>
      <c r="D586" s="2">
        <v>-6.6196369786447702E-3</v>
      </c>
      <c r="E586" s="2">
        <v>2.4501614739196102E-4</v>
      </c>
      <c r="F586" s="2" t="s">
        <v>48362</v>
      </c>
    </row>
    <row r="587" spans="1:6" x14ac:dyDescent="0.2">
      <c r="A587" s="2" t="s">
        <v>39509</v>
      </c>
      <c r="B587" s="2" t="s">
        <v>48480</v>
      </c>
      <c r="C587" s="2">
        <v>3.0209506973290402E-4</v>
      </c>
      <c r="D587" s="2">
        <v>3.0209506973290402E-4</v>
      </c>
      <c r="E587" s="2">
        <v>0.93006812598772004</v>
      </c>
      <c r="F587" s="2" t="s">
        <v>48361</v>
      </c>
    </row>
    <row r="588" spans="1:6" x14ac:dyDescent="0.2">
      <c r="A588" s="2" t="s">
        <v>39509</v>
      </c>
      <c r="B588" s="2" t="s">
        <v>48481</v>
      </c>
      <c r="C588" s="2">
        <v>5.4537999203845703E-3</v>
      </c>
      <c r="D588" s="2">
        <v>5.4537999203845703E-3</v>
      </c>
      <c r="E588" s="2">
        <v>2.7040206380543101E-2</v>
      </c>
      <c r="F588" s="2" t="s">
        <v>48361</v>
      </c>
    </row>
    <row r="589" spans="1:6" x14ac:dyDescent="0.2">
      <c r="A589" s="2" t="s">
        <v>39509</v>
      </c>
      <c r="B589" s="2" t="s">
        <v>48482</v>
      </c>
      <c r="C589" s="2">
        <v>2.1802783331140298E-2</v>
      </c>
      <c r="D589" s="2">
        <v>2.1802783331140298E-2</v>
      </c>
      <c r="E589" s="2">
        <v>0.53511176168352004</v>
      </c>
      <c r="F589" s="2" t="s">
        <v>48361</v>
      </c>
    </row>
    <row r="590" spans="1:6" x14ac:dyDescent="0.2">
      <c r="A590" s="2" t="s">
        <v>39509</v>
      </c>
      <c r="B590" s="2" t="s">
        <v>48483</v>
      </c>
      <c r="C590" s="2">
        <v>-5.4327357755011097E-3</v>
      </c>
      <c r="D590" s="2">
        <v>-5.4327357755011097E-3</v>
      </c>
      <c r="E590" s="2">
        <v>1.3480548999077699E-2</v>
      </c>
      <c r="F590" s="2" t="s">
        <v>48361</v>
      </c>
    </row>
    <row r="591" spans="1:6" x14ac:dyDescent="0.2">
      <c r="A591" s="2" t="s">
        <v>39431</v>
      </c>
      <c r="B591" s="2" t="s">
        <v>48480</v>
      </c>
      <c r="C591" s="2">
        <v>9.8212323536074394E-3</v>
      </c>
      <c r="D591" s="2">
        <v>9.8212323536074394E-3</v>
      </c>
      <c r="E591" s="2">
        <v>1.08626649586419E-2</v>
      </c>
      <c r="F591" s="2" t="s">
        <v>48364</v>
      </c>
    </row>
    <row r="592" spans="1:6" x14ac:dyDescent="0.2">
      <c r="A592" s="2" t="s">
        <v>39431</v>
      </c>
      <c r="B592" s="2" t="s">
        <v>48481</v>
      </c>
      <c r="C592" s="2">
        <v>1.2065621270393801E-3</v>
      </c>
      <c r="D592" s="2">
        <v>1.2065621270393801E-3</v>
      </c>
      <c r="E592" s="2">
        <v>0.64074099890401404</v>
      </c>
      <c r="F592" s="2" t="s">
        <v>48364</v>
      </c>
    </row>
    <row r="593" spans="1:6" x14ac:dyDescent="0.2">
      <c r="A593" s="2" t="s">
        <v>39431</v>
      </c>
      <c r="B593" s="2" t="s">
        <v>48482</v>
      </c>
      <c r="C593" s="2">
        <v>-1.9864372449844001E-2</v>
      </c>
      <c r="D593" s="2">
        <v>-1.9864372449844001E-2</v>
      </c>
      <c r="E593" s="2">
        <v>0.32617797809411597</v>
      </c>
      <c r="F593" s="2" t="s">
        <v>48364</v>
      </c>
    </row>
    <row r="594" spans="1:6" x14ac:dyDescent="0.2">
      <c r="A594" s="2" t="s">
        <v>39431</v>
      </c>
      <c r="B594" s="2" t="s">
        <v>48483</v>
      </c>
      <c r="C594" s="2">
        <v>-4.6267696731176998E-3</v>
      </c>
      <c r="D594" s="2">
        <v>-4.6267696731176998E-3</v>
      </c>
      <c r="E594" s="2">
        <v>6.2262949751683498E-2</v>
      </c>
      <c r="F594" s="2" t="s">
        <v>48364</v>
      </c>
    </row>
    <row r="595" spans="1:6" x14ac:dyDescent="0.2">
      <c r="A595" s="2" t="s">
        <v>39432</v>
      </c>
      <c r="B595" s="2" t="s">
        <v>48480</v>
      </c>
      <c r="C595" s="2">
        <v>1.4542462590673101E-3</v>
      </c>
      <c r="D595" s="2">
        <v>1.4542462590673101E-3</v>
      </c>
      <c r="E595" s="2">
        <v>0.20901566110217601</v>
      </c>
      <c r="F595" s="2" t="s">
        <v>48366</v>
      </c>
    </row>
    <row r="596" spans="1:6" x14ac:dyDescent="0.2">
      <c r="A596" s="2" t="s">
        <v>39432</v>
      </c>
      <c r="B596" s="2" t="s">
        <v>48481</v>
      </c>
      <c r="C596" s="2">
        <v>1.1816727084691301E-3</v>
      </c>
      <c r="D596" s="2">
        <v>1.1816727084691301E-3</v>
      </c>
      <c r="E596" s="2">
        <v>0.117709310974459</v>
      </c>
      <c r="F596" s="2" t="s">
        <v>48366</v>
      </c>
    </row>
    <row r="597" spans="1:6" x14ac:dyDescent="0.2">
      <c r="A597" s="2" t="s">
        <v>39432</v>
      </c>
      <c r="B597" s="2" t="s">
        <v>48482</v>
      </c>
      <c r="C597" s="2">
        <v>-1.1183019093158799E-3</v>
      </c>
      <c r="D597" s="2">
        <v>-1.1183019093158799E-3</v>
      </c>
      <c r="E597" s="2">
        <v>0.83129173469665696</v>
      </c>
      <c r="F597" s="2" t="s">
        <v>48366</v>
      </c>
    </row>
    <row r="598" spans="1:6" x14ac:dyDescent="0.2">
      <c r="A598" s="2" t="s">
        <v>39432</v>
      </c>
      <c r="B598" s="2" t="s">
        <v>48483</v>
      </c>
      <c r="C598" s="2">
        <v>-1.6191210906423799E-3</v>
      </c>
      <c r="D598" s="2">
        <v>-1.6191210906423799E-3</v>
      </c>
      <c r="E598" s="2">
        <v>1.91442381636493E-2</v>
      </c>
      <c r="F598" s="2" t="s">
        <v>48366</v>
      </c>
    </row>
    <row r="599" spans="1:6" x14ac:dyDescent="0.2">
      <c r="A599" s="2" t="s">
        <v>39433</v>
      </c>
      <c r="B599" s="2" t="s">
        <v>48480</v>
      </c>
      <c r="C599" s="2">
        <v>1.61727655893117E-3</v>
      </c>
      <c r="D599" s="2">
        <v>1.61727655893117E-3</v>
      </c>
      <c r="E599" s="2">
        <v>0.253607264609503</v>
      </c>
      <c r="F599" s="2" t="s">
        <v>48363</v>
      </c>
    </row>
    <row r="600" spans="1:6" x14ac:dyDescent="0.2">
      <c r="A600" s="2" t="s">
        <v>39433</v>
      </c>
      <c r="B600" s="2" t="s">
        <v>48481</v>
      </c>
      <c r="C600" s="2">
        <v>7.0704744946219504E-4</v>
      </c>
      <c r="D600" s="2">
        <v>7.0704744946219504E-4</v>
      </c>
      <c r="E600" s="2">
        <v>0.45581429898119102</v>
      </c>
      <c r="F600" s="2" t="s">
        <v>48363</v>
      </c>
    </row>
    <row r="601" spans="1:6" x14ac:dyDescent="0.2">
      <c r="A601" s="2" t="s">
        <v>39433</v>
      </c>
      <c r="B601" s="2" t="s">
        <v>48482</v>
      </c>
      <c r="C601" s="2">
        <v>3.0641885437917898E-4</v>
      </c>
      <c r="D601" s="2">
        <v>3.0641885437917898E-4</v>
      </c>
      <c r="E601" s="2">
        <v>0.95841280526259598</v>
      </c>
      <c r="F601" s="2" t="s">
        <v>48363</v>
      </c>
    </row>
    <row r="602" spans="1:6" x14ac:dyDescent="0.2">
      <c r="A602" s="2" t="s">
        <v>39433</v>
      </c>
      <c r="B602" s="2" t="s">
        <v>48483</v>
      </c>
      <c r="C602" s="2">
        <v>-1.2872911219472701E-3</v>
      </c>
      <c r="D602" s="2">
        <v>-1.2872911219472701E-3</v>
      </c>
      <c r="E602" s="2">
        <v>0.153862819805098</v>
      </c>
      <c r="F602" s="2" t="s">
        <v>48363</v>
      </c>
    </row>
    <row r="603" spans="1:6" x14ac:dyDescent="0.2">
      <c r="A603" s="2" t="s">
        <v>39434</v>
      </c>
      <c r="B603" s="2" t="s">
        <v>48480</v>
      </c>
      <c r="C603" s="2">
        <v>3.8438305338470299E-3</v>
      </c>
      <c r="D603" s="2">
        <v>3.8438305338470299E-3</v>
      </c>
      <c r="E603" s="2">
        <v>8.7820101208439694E-2</v>
      </c>
      <c r="F603" s="2" t="s">
        <v>48365</v>
      </c>
    </row>
    <row r="604" spans="1:6" x14ac:dyDescent="0.2">
      <c r="A604" s="2" t="s">
        <v>39434</v>
      </c>
      <c r="B604" s="2" t="s">
        <v>48481</v>
      </c>
      <c r="C604" s="2">
        <v>5.03062676012882E-3</v>
      </c>
      <c r="D604" s="2">
        <v>5.03062676012882E-3</v>
      </c>
      <c r="E604" s="2">
        <v>1.3810249792100601E-3</v>
      </c>
      <c r="F604" s="2" t="s">
        <v>48365</v>
      </c>
    </row>
    <row r="605" spans="1:6" x14ac:dyDescent="0.2">
      <c r="A605" s="2" t="s">
        <v>39434</v>
      </c>
      <c r="B605" s="2" t="s">
        <v>48482</v>
      </c>
      <c r="C605" s="2">
        <v>3.9626564696709802E-3</v>
      </c>
      <c r="D605" s="2">
        <v>3.9626564696709802E-3</v>
      </c>
      <c r="E605" s="2">
        <v>0.67020382609979601</v>
      </c>
      <c r="F605" s="2" t="s">
        <v>48365</v>
      </c>
    </row>
    <row r="606" spans="1:6" x14ac:dyDescent="0.2">
      <c r="A606" s="2" t="s">
        <v>39434</v>
      </c>
      <c r="B606" s="2" t="s">
        <v>48483</v>
      </c>
      <c r="C606" s="2">
        <v>-6.1233431660935901E-3</v>
      </c>
      <c r="D606" s="2">
        <v>-6.1233431660935901E-3</v>
      </c>
      <c r="E606" s="55">
        <v>5.8706963151652099E-5</v>
      </c>
      <c r="F606" s="2" t="s">
        <v>48365</v>
      </c>
    </row>
    <row r="607" spans="1:6" x14ac:dyDescent="0.2">
      <c r="A607" s="2" t="s">
        <v>39435</v>
      </c>
      <c r="B607" s="2" t="s">
        <v>48480</v>
      </c>
      <c r="C607" s="2">
        <v>1.32551950990072E-3</v>
      </c>
      <c r="D607" s="2">
        <v>1.32551950990072E-3</v>
      </c>
      <c r="E607" s="2">
        <v>0.109974917866326</v>
      </c>
      <c r="F607" s="2" t="s">
        <v>159</v>
      </c>
    </row>
    <row r="608" spans="1:6" x14ac:dyDescent="0.2">
      <c r="A608" s="2" t="s">
        <v>39435</v>
      </c>
      <c r="B608" s="2" t="s">
        <v>48481</v>
      </c>
      <c r="C608" s="2">
        <v>1.2260326220721001E-4</v>
      </c>
      <c r="D608" s="2">
        <v>1.2260326220721001E-4</v>
      </c>
      <c r="E608" s="2">
        <v>0.80630727056569196</v>
      </c>
      <c r="F608" s="2" t="s">
        <v>159</v>
      </c>
    </row>
    <row r="609" spans="1:6" x14ac:dyDescent="0.2">
      <c r="A609" s="2" t="s">
        <v>39435</v>
      </c>
      <c r="B609" s="2" t="s">
        <v>48482</v>
      </c>
      <c r="C609" s="2">
        <v>-7.3529521894808705E-4</v>
      </c>
      <c r="D609" s="2">
        <v>-7.3529521894808705E-4</v>
      </c>
      <c r="E609" s="2">
        <v>0.76238145129353796</v>
      </c>
      <c r="F609" s="2" t="s">
        <v>159</v>
      </c>
    </row>
    <row r="610" spans="1:6" x14ac:dyDescent="0.2">
      <c r="A610" s="2" t="s">
        <v>39435</v>
      </c>
      <c r="B610" s="2" t="s">
        <v>48483</v>
      </c>
      <c r="C610" s="2">
        <v>-6.2653896514057201E-4</v>
      </c>
      <c r="D610" s="2">
        <v>-6.2653896514057201E-4</v>
      </c>
      <c r="E610" s="2">
        <v>0.18389527439498601</v>
      </c>
      <c r="F610" s="2" t="s">
        <v>159</v>
      </c>
    </row>
    <row r="611" spans="1:6" x14ac:dyDescent="0.2">
      <c r="A611" s="2" t="s">
        <v>39436</v>
      </c>
      <c r="B611" s="2" t="s">
        <v>48480</v>
      </c>
      <c r="C611" s="2">
        <v>-2.7733734064925002E-4</v>
      </c>
      <c r="D611" s="2">
        <v>-2.7733734064925002E-4</v>
      </c>
      <c r="E611" s="2">
        <v>0.83387865550982099</v>
      </c>
      <c r="F611" s="2" t="s">
        <v>180</v>
      </c>
    </row>
    <row r="612" spans="1:6" x14ac:dyDescent="0.2">
      <c r="A612" s="2" t="s">
        <v>39436</v>
      </c>
      <c r="B612" s="2" t="s">
        <v>48481</v>
      </c>
      <c r="C612" s="2">
        <v>1.0481920070812901E-3</v>
      </c>
      <c r="D612" s="2">
        <v>1.0481920070812901E-3</v>
      </c>
      <c r="E612" s="2">
        <v>0.225061501872482</v>
      </c>
      <c r="F612" s="2" t="s">
        <v>180</v>
      </c>
    </row>
    <row r="613" spans="1:6" x14ac:dyDescent="0.2">
      <c r="A613" s="2" t="s">
        <v>39436</v>
      </c>
      <c r="B613" s="2" t="s">
        <v>48482</v>
      </c>
      <c r="C613" s="2">
        <v>-6.840283159519E-4</v>
      </c>
      <c r="D613" s="2">
        <v>-6.840283159519E-4</v>
      </c>
      <c r="E613" s="2">
        <v>0.90220158694657204</v>
      </c>
      <c r="F613" s="2" t="s">
        <v>180</v>
      </c>
    </row>
    <row r="614" spans="1:6" x14ac:dyDescent="0.2">
      <c r="A614" s="2" t="s">
        <v>39436</v>
      </c>
      <c r="B614" s="2" t="s">
        <v>48483</v>
      </c>
      <c r="C614" s="2">
        <v>-8.1422909179015E-4</v>
      </c>
      <c r="D614" s="2">
        <v>-8.1422909179015E-4</v>
      </c>
      <c r="E614" s="2">
        <v>0.31353231139422999</v>
      </c>
      <c r="F614" s="2" t="s">
        <v>180</v>
      </c>
    </row>
    <row r="615" spans="1:6" x14ac:dyDescent="0.2">
      <c r="A615" s="2" t="s">
        <v>39437</v>
      </c>
      <c r="B615" s="2" t="s">
        <v>48480</v>
      </c>
      <c r="C615" s="2">
        <v>9.2906925430446402E-3</v>
      </c>
      <c r="D615" s="2">
        <v>9.2906925430446402E-3</v>
      </c>
      <c r="E615" s="2">
        <v>1.7570414975828601E-2</v>
      </c>
      <c r="F615" s="2" t="s">
        <v>48367</v>
      </c>
    </row>
    <row r="616" spans="1:6" x14ac:dyDescent="0.2">
      <c r="A616" s="2" t="s">
        <v>39437</v>
      </c>
      <c r="B616" s="2" t="s">
        <v>48481</v>
      </c>
      <c r="C616" s="2">
        <v>6.1887001283242099E-3</v>
      </c>
      <c r="D616" s="2">
        <v>6.1887001283242099E-3</v>
      </c>
      <c r="E616" s="2">
        <v>2.2894330384253599E-2</v>
      </c>
      <c r="F616" s="2" t="s">
        <v>48367</v>
      </c>
    </row>
    <row r="617" spans="1:6" x14ac:dyDescent="0.2">
      <c r="A617" s="2" t="s">
        <v>39437</v>
      </c>
      <c r="B617" s="2" t="s">
        <v>48482</v>
      </c>
      <c r="C617" s="2">
        <v>-1.23480805244851E-2</v>
      </c>
      <c r="D617" s="2">
        <v>-1.23480805244851E-2</v>
      </c>
      <c r="E617" s="2">
        <v>0.55365063041772</v>
      </c>
      <c r="F617" s="2" t="s">
        <v>48367</v>
      </c>
    </row>
    <row r="618" spans="1:6" x14ac:dyDescent="0.2">
      <c r="A618" s="2" t="s">
        <v>39437</v>
      </c>
      <c r="B618" s="2" t="s">
        <v>48483</v>
      </c>
      <c r="C618" s="2">
        <v>-9.0234855139035806E-3</v>
      </c>
      <c r="D618" s="2">
        <v>-9.0234855139035806E-3</v>
      </c>
      <c r="E618" s="2">
        <v>5.0050142604751496E-4</v>
      </c>
      <c r="F618" s="2" t="s">
        <v>48367</v>
      </c>
    </row>
    <row r="619" spans="1:6" x14ac:dyDescent="0.2">
      <c r="A619" s="2" t="s">
        <v>39438</v>
      </c>
      <c r="B619" s="2" t="s">
        <v>48480</v>
      </c>
      <c r="C619" s="2">
        <v>6.0588792966466203E-4</v>
      </c>
      <c r="D619" s="2">
        <v>6.0588792966466203E-4</v>
      </c>
      <c r="E619" s="2">
        <v>0.246914455165263</v>
      </c>
      <c r="F619" s="2" t="s">
        <v>176</v>
      </c>
    </row>
    <row r="620" spans="1:6" x14ac:dyDescent="0.2">
      <c r="A620" s="2" t="s">
        <v>39438</v>
      </c>
      <c r="B620" s="2" t="s">
        <v>48481</v>
      </c>
      <c r="C620" s="2">
        <v>8.2261478996279E-4</v>
      </c>
      <c r="D620" s="2">
        <v>8.2261478996279E-4</v>
      </c>
      <c r="E620" s="2">
        <v>6.9799847833603296E-2</v>
      </c>
      <c r="F620" s="2" t="s">
        <v>176</v>
      </c>
    </row>
    <row r="621" spans="1:6" x14ac:dyDescent="0.2">
      <c r="A621" s="2" t="s">
        <v>39438</v>
      </c>
      <c r="B621" s="2" t="s">
        <v>48482</v>
      </c>
      <c r="C621" s="2">
        <v>3.9765554391499799E-3</v>
      </c>
      <c r="D621" s="2">
        <v>3.9765554391499799E-3</v>
      </c>
      <c r="E621" s="2">
        <v>9.6411376484197606E-2</v>
      </c>
      <c r="F621" s="2" t="s">
        <v>176</v>
      </c>
    </row>
    <row r="622" spans="1:6" x14ac:dyDescent="0.2">
      <c r="A622" s="2" t="s">
        <v>39438</v>
      </c>
      <c r="B622" s="2" t="s">
        <v>48483</v>
      </c>
      <c r="C622" s="2">
        <v>-1.0574434163716599E-3</v>
      </c>
      <c r="D622" s="2">
        <v>-1.0574434163716599E-3</v>
      </c>
      <c r="E622" s="2">
        <v>9.1287200918888194E-3</v>
      </c>
      <c r="F622" s="2" t="s">
        <v>176</v>
      </c>
    </row>
    <row r="623" spans="1:6" x14ac:dyDescent="0.2">
      <c r="A623" s="2" t="s">
        <v>39439</v>
      </c>
      <c r="B623" s="2" t="s">
        <v>48480</v>
      </c>
      <c r="C623" s="2">
        <v>5.1933055136213102E-2</v>
      </c>
      <c r="D623" s="2">
        <v>5.1933055136213102E-2</v>
      </c>
      <c r="E623" s="55">
        <v>6.7479387251200896E-5</v>
      </c>
      <c r="F623" s="2" t="s">
        <v>48372</v>
      </c>
    </row>
    <row r="624" spans="1:6" x14ac:dyDescent="0.2">
      <c r="A624" s="2" t="s">
        <v>39439</v>
      </c>
      <c r="B624" s="2" t="s">
        <v>48481</v>
      </c>
      <c r="C624" s="2">
        <v>2.3634672504899801E-2</v>
      </c>
      <c r="D624" s="2">
        <v>2.3634672504899801E-2</v>
      </c>
      <c r="E624" s="2">
        <v>4.6607960571172502E-3</v>
      </c>
      <c r="F624" s="2" t="s">
        <v>48372</v>
      </c>
    </row>
    <row r="625" spans="1:6" x14ac:dyDescent="0.2">
      <c r="A625" s="2" t="s">
        <v>39439</v>
      </c>
      <c r="B625" s="2" t="s">
        <v>48482</v>
      </c>
      <c r="C625" s="2">
        <v>0.108998183413594</v>
      </c>
      <c r="D625" s="2">
        <v>0.108998183413594</v>
      </c>
      <c r="E625" s="2">
        <v>1.7062502363553601E-2</v>
      </c>
      <c r="F625" s="2" t="s">
        <v>48372</v>
      </c>
    </row>
    <row r="626" spans="1:6" x14ac:dyDescent="0.2">
      <c r="A626" s="2" t="s">
        <v>39439</v>
      </c>
      <c r="B626" s="2" t="s">
        <v>48483</v>
      </c>
      <c r="C626" s="2">
        <v>-4.4113094925966399E-2</v>
      </c>
      <c r="D626" s="2">
        <v>-4.4113094925966399E-2</v>
      </c>
      <c r="E626" s="55">
        <v>1.5458493223070901E-8</v>
      </c>
      <c r="F626" s="2" t="s">
        <v>48372</v>
      </c>
    </row>
    <row r="627" spans="1:6" x14ac:dyDescent="0.2">
      <c r="A627" s="2" t="s">
        <v>39510</v>
      </c>
      <c r="B627" s="2" t="s">
        <v>48480</v>
      </c>
      <c r="C627" s="55">
        <v>-1.3953069352772901E-5</v>
      </c>
      <c r="D627" s="55">
        <v>-1.3953069352772901E-5</v>
      </c>
      <c r="E627" s="2">
        <v>0.99050147611816397</v>
      </c>
      <c r="F627" s="2" t="s">
        <v>48370</v>
      </c>
    </row>
    <row r="628" spans="1:6" x14ac:dyDescent="0.2">
      <c r="A628" s="2" t="s">
        <v>39510</v>
      </c>
      <c r="B628" s="2" t="s">
        <v>48481</v>
      </c>
      <c r="C628" s="2">
        <v>9.4108103724520299E-4</v>
      </c>
      <c r="D628" s="2">
        <v>9.4108103724520299E-4</v>
      </c>
      <c r="E628" s="2">
        <v>0.193276291269013</v>
      </c>
      <c r="F628" s="2" t="s">
        <v>48370</v>
      </c>
    </row>
    <row r="629" spans="1:6" x14ac:dyDescent="0.2">
      <c r="A629" s="2" t="s">
        <v>39510</v>
      </c>
      <c r="B629" s="2" t="s">
        <v>48482</v>
      </c>
      <c r="C629" s="2">
        <v>-5.0115277223682702E-3</v>
      </c>
      <c r="D629" s="2">
        <v>-5.0115277223682702E-3</v>
      </c>
      <c r="E629" s="55">
        <v>3.8371192662297398E-21</v>
      </c>
      <c r="F629" s="2" t="s">
        <v>48370</v>
      </c>
    </row>
    <row r="630" spans="1:6" x14ac:dyDescent="0.2">
      <c r="A630" s="2" t="s">
        <v>39510</v>
      </c>
      <c r="B630" s="2" t="s">
        <v>48483</v>
      </c>
      <c r="C630" s="2">
        <v>-7.3903879434142404E-4</v>
      </c>
      <c r="D630" s="2">
        <v>-7.3903879434142404E-4</v>
      </c>
      <c r="E630" s="2">
        <v>0.26998908704931301</v>
      </c>
      <c r="F630" s="2" t="s">
        <v>48370</v>
      </c>
    </row>
    <row r="631" spans="1:6" x14ac:dyDescent="0.2">
      <c r="A631" s="2" t="s">
        <v>39440</v>
      </c>
      <c r="B631" s="2" t="s">
        <v>48480</v>
      </c>
      <c r="C631" s="55">
        <v>9.0140324329484304E-5</v>
      </c>
      <c r="D631" s="55">
        <v>9.0140324329484304E-5</v>
      </c>
      <c r="E631" s="2">
        <v>0.94296988470758303</v>
      </c>
      <c r="F631" s="2" t="s">
        <v>179</v>
      </c>
    </row>
    <row r="632" spans="1:6" x14ac:dyDescent="0.2">
      <c r="A632" s="2" t="s">
        <v>39440</v>
      </c>
      <c r="B632" s="2" t="s">
        <v>48481</v>
      </c>
      <c r="C632" s="2">
        <v>1.5521267750430699E-3</v>
      </c>
      <c r="D632" s="2">
        <v>1.5521267750430699E-3</v>
      </c>
      <c r="E632" s="2">
        <v>6.5567230141448302E-2</v>
      </c>
      <c r="F632" s="2" t="s">
        <v>179</v>
      </c>
    </row>
    <row r="633" spans="1:6" x14ac:dyDescent="0.2">
      <c r="A633" s="2" t="s">
        <v>39440</v>
      </c>
      <c r="B633" s="2" t="s">
        <v>48482</v>
      </c>
      <c r="C633" s="2">
        <v>6.0530777866719798E-3</v>
      </c>
      <c r="D633" s="2">
        <v>6.0530777866719798E-3</v>
      </c>
      <c r="E633" s="2">
        <v>0.45808362417792498</v>
      </c>
      <c r="F633" s="2" t="s">
        <v>179</v>
      </c>
    </row>
    <row r="634" spans="1:6" x14ac:dyDescent="0.2">
      <c r="A634" s="2" t="s">
        <v>39440</v>
      </c>
      <c r="B634" s="2" t="s">
        <v>48483</v>
      </c>
      <c r="C634" s="2">
        <v>-1.54482460327794E-3</v>
      </c>
      <c r="D634" s="2">
        <v>-1.54482460327794E-3</v>
      </c>
      <c r="E634" s="2">
        <v>4.5262397876742598E-2</v>
      </c>
      <c r="F634" s="2" t="s">
        <v>179</v>
      </c>
    </row>
    <row r="635" spans="1:6" x14ac:dyDescent="0.2">
      <c r="A635" s="2" t="s">
        <v>39441</v>
      </c>
      <c r="B635" s="2" t="s">
        <v>48480</v>
      </c>
      <c r="C635" s="2">
        <v>3.6236670957951801E-3</v>
      </c>
      <c r="D635" s="2">
        <v>3.6236670957951801E-3</v>
      </c>
      <c r="E635" s="2">
        <v>0.12982919592837899</v>
      </c>
      <c r="F635" s="2" t="s">
        <v>48369</v>
      </c>
    </row>
    <row r="636" spans="1:6" x14ac:dyDescent="0.2">
      <c r="A636" s="2" t="s">
        <v>39441</v>
      </c>
      <c r="B636" s="2" t="s">
        <v>48481</v>
      </c>
      <c r="C636" s="2">
        <v>1.60534188989869E-3</v>
      </c>
      <c r="D636" s="2">
        <v>1.60534188989869E-3</v>
      </c>
      <c r="E636" s="2">
        <v>0.28586828125810598</v>
      </c>
      <c r="F636" s="2" t="s">
        <v>48369</v>
      </c>
    </row>
    <row r="637" spans="1:6" x14ac:dyDescent="0.2">
      <c r="A637" s="2" t="s">
        <v>39441</v>
      </c>
      <c r="B637" s="2" t="s">
        <v>48482</v>
      </c>
      <c r="C637" s="2">
        <v>-7.9600225424166198E-4</v>
      </c>
      <c r="D637" s="2">
        <v>-7.9600225424166198E-4</v>
      </c>
      <c r="E637" s="2">
        <v>0.935172837443074</v>
      </c>
      <c r="F637" s="2" t="s">
        <v>48369</v>
      </c>
    </row>
    <row r="638" spans="1:6" x14ac:dyDescent="0.2">
      <c r="A638" s="2" t="s">
        <v>39441</v>
      </c>
      <c r="B638" s="2" t="s">
        <v>48483</v>
      </c>
      <c r="C638" s="2">
        <v>-2.8741765779513599E-3</v>
      </c>
      <c r="D638" s="2">
        <v>-2.8741765779513599E-3</v>
      </c>
      <c r="E638" s="2">
        <v>4.42054745877992E-2</v>
      </c>
      <c r="F638" s="2" t="s">
        <v>48369</v>
      </c>
    </row>
    <row r="639" spans="1:6" x14ac:dyDescent="0.2">
      <c r="A639" s="2" t="s">
        <v>39442</v>
      </c>
      <c r="B639" s="2" t="s">
        <v>48480</v>
      </c>
      <c r="C639" s="2">
        <v>-9.8140861672038095E-4</v>
      </c>
      <c r="D639" s="2">
        <v>-9.8140861672038095E-4</v>
      </c>
      <c r="E639" s="2">
        <v>0.64472980366696497</v>
      </c>
      <c r="F639" s="2" t="s">
        <v>48368</v>
      </c>
    </row>
    <row r="640" spans="1:6" x14ac:dyDescent="0.2">
      <c r="A640" s="2" t="s">
        <v>39442</v>
      </c>
      <c r="B640" s="2" t="s">
        <v>48481</v>
      </c>
      <c r="C640" s="55">
        <v>3.3912963598272101E-5</v>
      </c>
      <c r="D640" s="55">
        <v>3.3912963598272101E-5</v>
      </c>
      <c r="E640" s="2">
        <v>0.98122536764076296</v>
      </c>
      <c r="F640" s="2" t="s">
        <v>48368</v>
      </c>
    </row>
    <row r="641" spans="1:6" x14ac:dyDescent="0.2">
      <c r="A641" s="2" t="s">
        <v>39442</v>
      </c>
      <c r="B641" s="2" t="s">
        <v>48482</v>
      </c>
      <c r="C641" s="2">
        <v>9.10694249756136E-3</v>
      </c>
      <c r="D641" s="2">
        <v>9.10694249756136E-3</v>
      </c>
      <c r="E641" s="2">
        <v>0.41195342689056202</v>
      </c>
      <c r="F641" s="2" t="s">
        <v>48368</v>
      </c>
    </row>
    <row r="642" spans="1:6" x14ac:dyDescent="0.2">
      <c r="A642" s="2" t="s">
        <v>39442</v>
      </c>
      <c r="B642" s="2" t="s">
        <v>48483</v>
      </c>
      <c r="C642" s="2">
        <v>1.8442553864912999E-4</v>
      </c>
      <c r="D642" s="2">
        <v>1.8442553864912999E-4</v>
      </c>
      <c r="E642" s="2">
        <v>0.89231713617513198</v>
      </c>
      <c r="F642" s="2" t="s">
        <v>48368</v>
      </c>
    </row>
    <row r="643" spans="1:6" x14ac:dyDescent="0.2">
      <c r="A643" s="2" t="s">
        <v>39443</v>
      </c>
      <c r="B643" s="2" t="s">
        <v>48480</v>
      </c>
      <c r="C643" s="2">
        <v>6.0677505569187197E-3</v>
      </c>
      <c r="D643" s="2">
        <v>6.0677505569187197E-3</v>
      </c>
      <c r="E643" s="2">
        <v>5.7450706211512499E-2</v>
      </c>
      <c r="F643" s="2" t="s">
        <v>166</v>
      </c>
    </row>
    <row r="644" spans="1:6" x14ac:dyDescent="0.2">
      <c r="A644" s="2" t="s">
        <v>39443</v>
      </c>
      <c r="B644" s="2" t="s">
        <v>48481</v>
      </c>
      <c r="C644" s="2">
        <v>3.54016160269167E-3</v>
      </c>
      <c r="D644" s="2">
        <v>3.54016160269167E-3</v>
      </c>
      <c r="E644" s="2">
        <v>7.6349495824008407E-2</v>
      </c>
      <c r="F644" s="2" t="s">
        <v>166</v>
      </c>
    </row>
    <row r="645" spans="1:6" x14ac:dyDescent="0.2">
      <c r="A645" s="2" t="s">
        <v>39443</v>
      </c>
      <c r="B645" s="2" t="s">
        <v>48482</v>
      </c>
      <c r="C645" s="2">
        <v>8.7717270460820496E-4</v>
      </c>
      <c r="D645" s="2">
        <v>8.7717270460820496E-4</v>
      </c>
      <c r="E645" s="2">
        <v>0.95233847538905203</v>
      </c>
      <c r="F645" s="2" t="s">
        <v>166</v>
      </c>
    </row>
    <row r="646" spans="1:6" x14ac:dyDescent="0.2">
      <c r="A646" s="2" t="s">
        <v>39443</v>
      </c>
      <c r="B646" s="2" t="s">
        <v>48483</v>
      </c>
      <c r="C646" s="2">
        <v>-5.6191537275032304E-3</v>
      </c>
      <c r="D646" s="2">
        <v>-5.6191537275032304E-3</v>
      </c>
      <c r="E646" s="2">
        <v>2.7961933438686E-3</v>
      </c>
      <c r="F646" s="2" t="s">
        <v>166</v>
      </c>
    </row>
    <row r="647" spans="1:6" x14ac:dyDescent="0.2">
      <c r="A647" s="2" t="s">
        <v>39444</v>
      </c>
      <c r="B647" s="2" t="s">
        <v>48480</v>
      </c>
      <c r="C647" s="2">
        <v>4.0563458258176003E-3</v>
      </c>
      <c r="D647" s="2">
        <v>4.0563458258176003E-3</v>
      </c>
      <c r="E647" s="2">
        <v>5.89546161364571E-3</v>
      </c>
      <c r="F647" s="2" t="s">
        <v>170</v>
      </c>
    </row>
    <row r="648" spans="1:6" x14ac:dyDescent="0.2">
      <c r="A648" s="2" t="s">
        <v>39444</v>
      </c>
      <c r="B648" s="2" t="s">
        <v>48481</v>
      </c>
      <c r="C648" s="2">
        <v>1.3690717057700801E-3</v>
      </c>
      <c r="D648" s="2">
        <v>1.3690717057700801E-3</v>
      </c>
      <c r="E648" s="2">
        <v>0.16053406460747499</v>
      </c>
      <c r="F648" s="2" t="s">
        <v>170</v>
      </c>
    </row>
    <row r="649" spans="1:6" x14ac:dyDescent="0.2">
      <c r="A649" s="2" t="s">
        <v>39444</v>
      </c>
      <c r="B649" s="2" t="s">
        <v>48482</v>
      </c>
      <c r="C649" s="2">
        <v>-2.2941819261561298E-3</v>
      </c>
      <c r="D649" s="2">
        <v>-2.2941819261561298E-3</v>
      </c>
      <c r="E649" s="2">
        <v>0.76769336672887201</v>
      </c>
      <c r="F649" s="2" t="s">
        <v>170</v>
      </c>
    </row>
    <row r="650" spans="1:6" x14ac:dyDescent="0.2">
      <c r="A650" s="2" t="s">
        <v>39444</v>
      </c>
      <c r="B650" s="2" t="s">
        <v>48483</v>
      </c>
      <c r="C650" s="2">
        <v>-2.8065911850860101E-3</v>
      </c>
      <c r="D650" s="2">
        <v>-2.8065911850860101E-3</v>
      </c>
      <c r="E650" s="2">
        <v>2.55681442370794E-3</v>
      </c>
      <c r="F650" s="2" t="s">
        <v>170</v>
      </c>
    </row>
    <row r="651" spans="1:6" x14ac:dyDescent="0.2">
      <c r="A651" s="2" t="s">
        <v>39445</v>
      </c>
      <c r="B651" s="2" t="s">
        <v>48480</v>
      </c>
      <c r="C651" s="2">
        <v>6.01431936327383E-3</v>
      </c>
      <c r="D651" s="2">
        <v>6.01431936327383E-3</v>
      </c>
      <c r="E651" s="2">
        <v>2.9780651167185299E-2</v>
      </c>
      <c r="F651" s="2" t="s">
        <v>48371</v>
      </c>
    </row>
    <row r="652" spans="1:6" x14ac:dyDescent="0.2">
      <c r="A652" s="2" t="s">
        <v>39445</v>
      </c>
      <c r="B652" s="2" t="s">
        <v>48481</v>
      </c>
      <c r="C652" s="2">
        <v>1.6990439581268601E-3</v>
      </c>
      <c r="D652" s="2">
        <v>1.6990439581268601E-3</v>
      </c>
      <c r="E652" s="2">
        <v>0.350099842149939</v>
      </c>
      <c r="F652" s="2" t="s">
        <v>48371</v>
      </c>
    </row>
    <row r="653" spans="1:6" x14ac:dyDescent="0.2">
      <c r="A653" s="2" t="s">
        <v>39445</v>
      </c>
      <c r="B653" s="2" t="s">
        <v>48482</v>
      </c>
      <c r="C653" s="2">
        <v>-1.29762299907935E-2</v>
      </c>
      <c r="D653" s="2">
        <v>-1.29762299907935E-2</v>
      </c>
      <c r="E653" s="2">
        <v>0.189331427733228</v>
      </c>
      <c r="F653" s="2" t="s">
        <v>48371</v>
      </c>
    </row>
    <row r="654" spans="1:6" x14ac:dyDescent="0.2">
      <c r="A654" s="2" t="s">
        <v>39445</v>
      </c>
      <c r="B654" s="2" t="s">
        <v>48483</v>
      </c>
      <c r="C654" s="2">
        <v>-3.6773634862517402E-3</v>
      </c>
      <c r="D654" s="2">
        <v>-3.6773634862517402E-3</v>
      </c>
      <c r="E654" s="2">
        <v>3.1793906132776301E-2</v>
      </c>
      <c r="F654" s="2" t="s">
        <v>48371</v>
      </c>
    </row>
    <row r="655" spans="1:6" x14ac:dyDescent="0.2">
      <c r="A655" s="2" t="s">
        <v>39446</v>
      </c>
      <c r="B655" s="2" t="s">
        <v>48480</v>
      </c>
      <c r="C655" s="2">
        <v>4.41830375874472E-3</v>
      </c>
      <c r="D655" s="2">
        <v>4.41830375874472E-3</v>
      </c>
      <c r="E655" s="2">
        <v>3.2467753926421102E-2</v>
      </c>
      <c r="F655" s="2" t="s">
        <v>48377</v>
      </c>
    </row>
    <row r="656" spans="1:6" x14ac:dyDescent="0.2">
      <c r="A656" s="2" t="s">
        <v>39446</v>
      </c>
      <c r="B656" s="2" t="s">
        <v>48481</v>
      </c>
      <c r="C656" s="2">
        <v>1.5211428493928599E-3</v>
      </c>
      <c r="D656" s="2">
        <v>1.5211428493928599E-3</v>
      </c>
      <c r="E656" s="2">
        <v>0.252144848674132</v>
      </c>
      <c r="F656" s="2" t="s">
        <v>48377</v>
      </c>
    </row>
    <row r="657" spans="1:6" x14ac:dyDescent="0.2">
      <c r="A657" s="2" t="s">
        <v>39446</v>
      </c>
      <c r="B657" s="2" t="s">
        <v>48482</v>
      </c>
      <c r="C657" s="2">
        <v>1.10797521596124E-2</v>
      </c>
      <c r="D657" s="2">
        <v>1.10797521596124E-2</v>
      </c>
      <c r="E657" s="2">
        <v>0.29961311183676498</v>
      </c>
      <c r="F657" s="2" t="s">
        <v>48377</v>
      </c>
    </row>
    <row r="658" spans="1:6" x14ac:dyDescent="0.2">
      <c r="A658" s="2" t="s">
        <v>39446</v>
      </c>
      <c r="B658" s="2" t="s">
        <v>48483</v>
      </c>
      <c r="C658" s="2">
        <v>-3.34989912757464E-3</v>
      </c>
      <c r="D658" s="2">
        <v>-3.34989912757464E-3</v>
      </c>
      <c r="E658" s="2">
        <v>5.89925754464409E-3</v>
      </c>
      <c r="F658" s="2" t="s">
        <v>48377</v>
      </c>
    </row>
    <row r="659" spans="1:6" x14ac:dyDescent="0.2">
      <c r="A659" s="2" t="s">
        <v>39447</v>
      </c>
      <c r="B659" s="2" t="s">
        <v>48480</v>
      </c>
      <c r="C659" s="2">
        <v>5.5380302840042097E-4</v>
      </c>
      <c r="D659" s="2">
        <v>5.5380302840042097E-4</v>
      </c>
      <c r="E659" s="2">
        <v>0.39375461478462198</v>
      </c>
      <c r="F659" s="2" t="s">
        <v>48374</v>
      </c>
    </row>
    <row r="660" spans="1:6" x14ac:dyDescent="0.2">
      <c r="A660" s="2" t="s">
        <v>39447</v>
      </c>
      <c r="B660" s="2" t="s">
        <v>48481</v>
      </c>
      <c r="C660" s="55">
        <v>7.9983970099914702E-5</v>
      </c>
      <c r="D660" s="55">
        <v>7.9983970099914702E-5</v>
      </c>
      <c r="E660" s="2">
        <v>0.85471272534664899</v>
      </c>
      <c r="F660" s="2" t="s">
        <v>48374</v>
      </c>
    </row>
    <row r="661" spans="1:6" x14ac:dyDescent="0.2">
      <c r="A661" s="2" t="s">
        <v>39447</v>
      </c>
      <c r="B661" s="2" t="s">
        <v>48482</v>
      </c>
      <c r="C661" s="2">
        <v>1.25210809945914E-3</v>
      </c>
      <c r="D661" s="2">
        <v>1.25210809945914E-3</v>
      </c>
      <c r="E661" s="2">
        <v>0.75524020143422599</v>
      </c>
      <c r="F661" s="2" t="s">
        <v>48374</v>
      </c>
    </row>
    <row r="662" spans="1:6" x14ac:dyDescent="0.2">
      <c r="A662" s="2" t="s">
        <v>39447</v>
      </c>
      <c r="B662" s="2" t="s">
        <v>48483</v>
      </c>
      <c r="C662" s="2">
        <v>-3.1808232106216299E-4</v>
      </c>
      <c r="D662" s="2">
        <v>-3.1808232106216299E-4</v>
      </c>
      <c r="E662" s="2">
        <v>0.44584750850082699</v>
      </c>
      <c r="F662" s="2" t="s">
        <v>48374</v>
      </c>
    </row>
    <row r="663" spans="1:6" x14ac:dyDescent="0.2">
      <c r="A663" s="2" t="s">
        <v>39448</v>
      </c>
      <c r="B663" s="2" t="s">
        <v>48480</v>
      </c>
      <c r="C663" s="2">
        <v>1.84708141984158E-2</v>
      </c>
      <c r="D663" s="2">
        <v>1.84708141984158E-2</v>
      </c>
      <c r="E663" s="2">
        <v>1.30609428508456E-2</v>
      </c>
      <c r="F663" s="2" t="s">
        <v>48375</v>
      </c>
    </row>
    <row r="664" spans="1:6" x14ac:dyDescent="0.2">
      <c r="A664" s="2" t="s">
        <v>39448</v>
      </c>
      <c r="B664" s="2" t="s">
        <v>48481</v>
      </c>
      <c r="C664" s="2">
        <v>9.91718863774671E-3</v>
      </c>
      <c r="D664" s="2">
        <v>9.91718863774671E-3</v>
      </c>
      <c r="E664" s="2">
        <v>3.7762697373851399E-2</v>
      </c>
      <c r="F664" s="2" t="s">
        <v>48375</v>
      </c>
    </row>
    <row r="665" spans="1:6" x14ac:dyDescent="0.2">
      <c r="A665" s="2" t="s">
        <v>39448</v>
      </c>
      <c r="B665" s="2" t="s">
        <v>48482</v>
      </c>
      <c r="C665" s="2">
        <v>6.2394454553362698E-2</v>
      </c>
      <c r="D665" s="2">
        <v>6.2394454553362698E-2</v>
      </c>
      <c r="E665" s="2">
        <v>4.86263378066654E-2</v>
      </c>
      <c r="F665" s="2" t="s">
        <v>48375</v>
      </c>
    </row>
    <row r="666" spans="1:6" x14ac:dyDescent="0.2">
      <c r="A666" s="2" t="s">
        <v>39448</v>
      </c>
      <c r="B666" s="2" t="s">
        <v>48483</v>
      </c>
      <c r="C666" s="2">
        <v>-1.75059072228003E-2</v>
      </c>
      <c r="D666" s="2">
        <v>-1.75059072228003E-2</v>
      </c>
      <c r="E666" s="2">
        <v>1.0042017860593E-4</v>
      </c>
      <c r="F666" s="2" t="s">
        <v>48375</v>
      </c>
    </row>
    <row r="667" spans="1:6" x14ac:dyDescent="0.2">
      <c r="A667" s="2" t="s">
        <v>39511</v>
      </c>
      <c r="B667" s="2" t="s">
        <v>48480</v>
      </c>
      <c r="C667" s="2">
        <v>6.1922469746999304E-4</v>
      </c>
      <c r="D667" s="2">
        <v>6.1922469746999304E-4</v>
      </c>
      <c r="E667" s="2">
        <v>0.39587453437260101</v>
      </c>
      <c r="F667" s="2" t="s">
        <v>48376</v>
      </c>
    </row>
    <row r="668" spans="1:6" x14ac:dyDescent="0.2">
      <c r="A668" s="2" t="s">
        <v>39511</v>
      </c>
      <c r="B668" s="2" t="s">
        <v>48481</v>
      </c>
      <c r="C668" s="2">
        <v>4.35161198974872E-4</v>
      </c>
      <c r="D668" s="2">
        <v>4.35161198974872E-4</v>
      </c>
      <c r="E668" s="2">
        <v>0.40870855391738697</v>
      </c>
      <c r="F668" s="2" t="s">
        <v>48376</v>
      </c>
    </row>
    <row r="669" spans="1:6" x14ac:dyDescent="0.2">
      <c r="A669" s="2" t="s">
        <v>39511</v>
      </c>
      <c r="B669" s="2" t="s">
        <v>48482</v>
      </c>
      <c r="C669" s="2">
        <v>2.59797252931015E-3</v>
      </c>
      <c r="D669" s="2">
        <v>2.59797252931015E-3</v>
      </c>
      <c r="E669" s="2">
        <v>0.33000407654580799</v>
      </c>
      <c r="F669" s="2" t="s">
        <v>48376</v>
      </c>
    </row>
    <row r="670" spans="1:6" x14ac:dyDescent="0.2">
      <c r="A670" s="2" t="s">
        <v>39511</v>
      </c>
      <c r="B670" s="2" t="s">
        <v>48483</v>
      </c>
      <c r="C670" s="2">
        <v>-6.8876838634426504E-4</v>
      </c>
      <c r="D670" s="2">
        <v>-6.8876838634426504E-4</v>
      </c>
      <c r="E670" s="2">
        <v>0.168286729470282</v>
      </c>
      <c r="F670" s="2" t="s">
        <v>48376</v>
      </c>
    </row>
    <row r="671" spans="1:6" x14ac:dyDescent="0.2">
      <c r="A671" s="2" t="s">
        <v>39449</v>
      </c>
      <c r="B671" s="2" t="s">
        <v>48480</v>
      </c>
      <c r="C671" s="2">
        <v>1.5818989014194498E-2</v>
      </c>
      <c r="D671" s="2">
        <v>1.5818989014194498E-2</v>
      </c>
      <c r="E671" s="2">
        <v>2.4401610892059999E-2</v>
      </c>
      <c r="F671" s="2" t="s">
        <v>48373</v>
      </c>
    </row>
    <row r="672" spans="1:6" x14ac:dyDescent="0.2">
      <c r="A672" s="2" t="s">
        <v>39449</v>
      </c>
      <c r="B672" s="2" t="s">
        <v>48481</v>
      </c>
      <c r="C672" s="2">
        <v>-4.50256950146236E-3</v>
      </c>
      <c r="D672" s="2">
        <v>-4.50256950146236E-3</v>
      </c>
      <c r="E672" s="2">
        <v>0.331462514376619</v>
      </c>
      <c r="F672" s="2" t="s">
        <v>48373</v>
      </c>
    </row>
    <row r="673" spans="1:6" x14ac:dyDescent="0.2">
      <c r="A673" s="2" t="s">
        <v>39449</v>
      </c>
      <c r="B673" s="2" t="s">
        <v>48482</v>
      </c>
      <c r="C673" s="2">
        <v>2.6089099826231699E-2</v>
      </c>
      <c r="D673" s="2">
        <v>2.6089099826231699E-2</v>
      </c>
      <c r="E673" s="2">
        <v>0.43294339853506802</v>
      </c>
      <c r="F673" s="2" t="s">
        <v>48373</v>
      </c>
    </row>
    <row r="674" spans="1:6" x14ac:dyDescent="0.2">
      <c r="A674" s="2" t="s">
        <v>39449</v>
      </c>
      <c r="B674" s="2" t="s">
        <v>48483</v>
      </c>
      <c r="C674" s="2">
        <v>-2.8174897966014101E-3</v>
      </c>
      <c r="D674" s="2">
        <v>-2.8174897966014101E-3</v>
      </c>
      <c r="E674" s="2">
        <v>0.52042271951512198</v>
      </c>
      <c r="F674" s="2" t="s">
        <v>48373</v>
      </c>
    </row>
    <row r="675" spans="1:6" x14ac:dyDescent="0.2">
      <c r="A675" s="2" t="s">
        <v>39450</v>
      </c>
      <c r="B675" s="2" t="s">
        <v>48480</v>
      </c>
      <c r="C675" s="2">
        <v>2.01564271590808E-4</v>
      </c>
      <c r="D675" s="2">
        <v>2.01564271590808E-4</v>
      </c>
      <c r="E675" s="2">
        <v>0.93670867269183999</v>
      </c>
      <c r="F675" s="2" t="s">
        <v>48379</v>
      </c>
    </row>
    <row r="676" spans="1:6" x14ac:dyDescent="0.2">
      <c r="A676" s="2" t="s">
        <v>39450</v>
      </c>
      <c r="B676" s="2" t="s">
        <v>48481</v>
      </c>
      <c r="C676" s="2">
        <v>-6.9262309224272102E-4</v>
      </c>
      <c r="D676" s="2">
        <v>-6.9262309224272102E-4</v>
      </c>
      <c r="E676" s="2">
        <v>0.73175143746504301</v>
      </c>
      <c r="F676" s="2" t="s">
        <v>48379</v>
      </c>
    </row>
    <row r="677" spans="1:6" x14ac:dyDescent="0.2">
      <c r="A677" s="2" t="s">
        <v>39450</v>
      </c>
      <c r="B677" s="2" t="s">
        <v>48482</v>
      </c>
      <c r="C677" s="2">
        <v>4.9055902564829603E-3</v>
      </c>
      <c r="D677" s="2">
        <v>4.9055902564829603E-3</v>
      </c>
      <c r="E677" s="2">
        <v>0.78629578878885797</v>
      </c>
      <c r="F677" s="2" t="s">
        <v>48379</v>
      </c>
    </row>
    <row r="678" spans="1:6" x14ac:dyDescent="0.2">
      <c r="A678" s="2" t="s">
        <v>39450</v>
      </c>
      <c r="B678" s="2" t="s">
        <v>48483</v>
      </c>
      <c r="C678" s="2">
        <v>4.4341806028493801E-4</v>
      </c>
      <c r="D678" s="2">
        <v>4.4341806028493801E-4</v>
      </c>
      <c r="E678" s="2">
        <v>0.81522495150735796</v>
      </c>
      <c r="F678" s="2" t="s">
        <v>48379</v>
      </c>
    </row>
    <row r="679" spans="1:6" x14ac:dyDescent="0.2">
      <c r="A679" s="2" t="s">
        <v>39512</v>
      </c>
      <c r="B679" s="2" t="s">
        <v>48480</v>
      </c>
      <c r="C679" s="2">
        <v>1.0632082827990101E-3</v>
      </c>
      <c r="D679" s="2">
        <v>1.0632082827990101E-3</v>
      </c>
      <c r="E679" s="2">
        <v>0.31936691139253898</v>
      </c>
      <c r="F679" s="2" t="s">
        <v>48380</v>
      </c>
    </row>
    <row r="680" spans="1:6" x14ac:dyDescent="0.2">
      <c r="A680" s="2" t="s">
        <v>39512</v>
      </c>
      <c r="B680" s="2" t="s">
        <v>48481</v>
      </c>
      <c r="C680" s="2">
        <v>-5.5671711075418304E-4</v>
      </c>
      <c r="D680" s="2">
        <v>-5.5671711075418304E-4</v>
      </c>
      <c r="E680" s="2">
        <v>0.45381420117059701</v>
      </c>
      <c r="F680" s="2" t="s">
        <v>48380</v>
      </c>
    </row>
    <row r="681" spans="1:6" x14ac:dyDescent="0.2">
      <c r="A681" s="2" t="s">
        <v>39512</v>
      </c>
      <c r="B681" s="2" t="s">
        <v>48482</v>
      </c>
      <c r="C681" s="55">
        <v>9.2217753925381003E-5</v>
      </c>
      <c r="D681" s="55">
        <v>9.2217753925381003E-5</v>
      </c>
      <c r="E681" s="2">
        <v>0.98283506339195104</v>
      </c>
      <c r="F681" s="2" t="s">
        <v>48380</v>
      </c>
    </row>
    <row r="682" spans="1:6" x14ac:dyDescent="0.2">
      <c r="A682" s="2" t="s">
        <v>39512</v>
      </c>
      <c r="B682" s="2" t="s">
        <v>48483</v>
      </c>
      <c r="C682" s="55">
        <v>7.0756357326390995E-5</v>
      </c>
      <c r="D682" s="55">
        <v>7.0756357326390995E-5</v>
      </c>
      <c r="E682" s="2">
        <v>0.91816915225267504</v>
      </c>
      <c r="F682" s="2" t="s">
        <v>48380</v>
      </c>
    </row>
    <row r="683" spans="1:6" x14ac:dyDescent="0.2">
      <c r="A683" s="2" t="s">
        <v>39451</v>
      </c>
      <c r="B683" s="2" t="s">
        <v>48480</v>
      </c>
      <c r="C683" s="2">
        <v>2.27901843562477E-3</v>
      </c>
      <c r="D683" s="2">
        <v>2.27901843562477E-3</v>
      </c>
      <c r="E683" s="2">
        <v>0.32946183331484702</v>
      </c>
      <c r="F683" s="2" t="s">
        <v>48378</v>
      </c>
    </row>
    <row r="684" spans="1:6" x14ac:dyDescent="0.2">
      <c r="A684" s="2" t="s">
        <v>39451</v>
      </c>
      <c r="B684" s="2" t="s">
        <v>48481</v>
      </c>
      <c r="C684" s="2">
        <v>2.15887689033043E-4</v>
      </c>
      <c r="D684" s="2">
        <v>2.15887689033043E-4</v>
      </c>
      <c r="E684" s="2">
        <v>0.88181797899877401</v>
      </c>
      <c r="F684" s="2" t="s">
        <v>48378</v>
      </c>
    </row>
    <row r="685" spans="1:6" x14ac:dyDescent="0.2">
      <c r="A685" s="2" t="s">
        <v>39451</v>
      </c>
      <c r="B685" s="2" t="s">
        <v>48482</v>
      </c>
      <c r="C685" s="2">
        <v>1.1012172155605199E-2</v>
      </c>
      <c r="D685" s="2">
        <v>1.1012172155605199E-2</v>
      </c>
      <c r="E685" s="2">
        <v>0.35690338744908101</v>
      </c>
      <c r="F685" s="2" t="s">
        <v>48378</v>
      </c>
    </row>
    <row r="686" spans="1:6" x14ac:dyDescent="0.2">
      <c r="A686" s="2" t="s">
        <v>39451</v>
      </c>
      <c r="B686" s="2" t="s">
        <v>48483</v>
      </c>
      <c r="C686" s="2">
        <v>-1.3223594506071E-3</v>
      </c>
      <c r="D686" s="2">
        <v>-1.3223594506071E-3</v>
      </c>
      <c r="E686" s="2">
        <v>0.33906055449853001</v>
      </c>
      <c r="F686" s="2" t="s">
        <v>48378</v>
      </c>
    </row>
    <row r="687" spans="1:6" x14ac:dyDescent="0.2">
      <c r="A687" s="2" t="s">
        <v>39452</v>
      </c>
      <c r="B687" s="2" t="s">
        <v>48480</v>
      </c>
      <c r="C687" s="2">
        <v>6.2017026282006199E-3</v>
      </c>
      <c r="D687" s="2">
        <v>6.2017026282006199E-3</v>
      </c>
      <c r="E687" s="2">
        <v>1.9811669936503001E-2</v>
      </c>
      <c r="F687" s="2" t="s">
        <v>48382</v>
      </c>
    </row>
    <row r="688" spans="1:6" x14ac:dyDescent="0.2">
      <c r="A688" s="2" t="s">
        <v>39452</v>
      </c>
      <c r="B688" s="2" t="s">
        <v>48481</v>
      </c>
      <c r="C688" s="2">
        <v>4.3472847798358202E-4</v>
      </c>
      <c r="D688" s="2">
        <v>4.3472847798358202E-4</v>
      </c>
      <c r="E688" s="2">
        <v>0.82391456195391699</v>
      </c>
      <c r="F688" s="2" t="s">
        <v>48382</v>
      </c>
    </row>
    <row r="689" spans="1:6" x14ac:dyDescent="0.2">
      <c r="A689" s="2" t="s">
        <v>39452</v>
      </c>
      <c r="B689" s="2" t="s">
        <v>48482</v>
      </c>
      <c r="C689" s="2">
        <v>-2.0568177098426101E-2</v>
      </c>
      <c r="D689" s="2">
        <v>-2.0568177098426101E-2</v>
      </c>
      <c r="E689" s="2">
        <v>0.29477960722360802</v>
      </c>
      <c r="F689" s="2" t="s">
        <v>48382</v>
      </c>
    </row>
    <row r="690" spans="1:6" x14ac:dyDescent="0.2">
      <c r="A690" s="2" t="s">
        <v>39452</v>
      </c>
      <c r="B690" s="2" t="s">
        <v>48483</v>
      </c>
      <c r="C690" s="2">
        <v>-2.4713535111023101E-3</v>
      </c>
      <c r="D690" s="2">
        <v>-2.4713535111023101E-3</v>
      </c>
      <c r="E690" s="2">
        <v>0.176958969302519</v>
      </c>
      <c r="F690" s="2" t="s">
        <v>48382</v>
      </c>
    </row>
    <row r="691" spans="1:6" x14ac:dyDescent="0.2">
      <c r="A691" s="2" t="s">
        <v>39453</v>
      </c>
      <c r="B691" s="2" t="s">
        <v>48480</v>
      </c>
      <c r="C691" s="2">
        <v>2.8113506333112101E-3</v>
      </c>
      <c r="D691" s="2">
        <v>2.8113506333112101E-3</v>
      </c>
      <c r="E691" s="2">
        <v>8.1420405930996601E-2</v>
      </c>
      <c r="F691" s="2" t="s">
        <v>48383</v>
      </c>
    </row>
    <row r="692" spans="1:6" x14ac:dyDescent="0.2">
      <c r="A692" s="2" t="s">
        <v>39453</v>
      </c>
      <c r="B692" s="2" t="s">
        <v>48481</v>
      </c>
      <c r="C692" s="55">
        <v>2.4408310262804602E-5</v>
      </c>
      <c r="D692" s="55">
        <v>2.4408310262804602E-5</v>
      </c>
      <c r="E692" s="2">
        <v>0.982875726886001</v>
      </c>
      <c r="F692" s="2" t="s">
        <v>48383</v>
      </c>
    </row>
    <row r="693" spans="1:6" x14ac:dyDescent="0.2">
      <c r="A693" s="2" t="s">
        <v>39453</v>
      </c>
      <c r="B693" s="2" t="s">
        <v>48482</v>
      </c>
      <c r="C693" s="2">
        <v>-2.8536459258736002E-4</v>
      </c>
      <c r="D693" s="2">
        <v>-2.8536459258736002E-4</v>
      </c>
      <c r="E693" s="2">
        <v>0.96581505100716702</v>
      </c>
      <c r="F693" s="2" t="s">
        <v>48383</v>
      </c>
    </row>
    <row r="694" spans="1:6" x14ac:dyDescent="0.2">
      <c r="A694" s="2" t="s">
        <v>39453</v>
      </c>
      <c r="B694" s="2" t="s">
        <v>48483</v>
      </c>
      <c r="C694" s="2">
        <v>-1.1427937434406699E-3</v>
      </c>
      <c r="D694" s="2">
        <v>-1.1427937434406699E-3</v>
      </c>
      <c r="E694" s="2">
        <v>0.28856692314625298</v>
      </c>
      <c r="F694" s="2" t="s">
        <v>48383</v>
      </c>
    </row>
    <row r="695" spans="1:6" x14ac:dyDescent="0.2">
      <c r="A695" s="2" t="s">
        <v>39454</v>
      </c>
      <c r="B695" s="2" t="s">
        <v>48480</v>
      </c>
      <c r="C695" s="2">
        <v>1.06711300030725E-2</v>
      </c>
      <c r="D695" s="2">
        <v>1.06711300030725E-2</v>
      </c>
      <c r="E695" s="2">
        <v>1.9020441050449598E-2</v>
      </c>
      <c r="F695" s="2" t="s">
        <v>48381</v>
      </c>
    </row>
    <row r="696" spans="1:6" x14ac:dyDescent="0.2">
      <c r="A696" s="2" t="s">
        <v>39454</v>
      </c>
      <c r="B696" s="2" t="s">
        <v>48481</v>
      </c>
      <c r="C696" s="2">
        <v>6.97347110262117E-4</v>
      </c>
      <c r="D696" s="2">
        <v>6.97347110262117E-4</v>
      </c>
      <c r="E696" s="2">
        <v>0.82739961525229</v>
      </c>
      <c r="F696" s="2" t="s">
        <v>48381</v>
      </c>
    </row>
    <row r="697" spans="1:6" x14ac:dyDescent="0.2">
      <c r="A697" s="2" t="s">
        <v>39454</v>
      </c>
      <c r="B697" s="2" t="s">
        <v>48482</v>
      </c>
      <c r="C697" s="2">
        <v>1.53778742111142E-2</v>
      </c>
      <c r="D697" s="2">
        <v>1.53778742111142E-2</v>
      </c>
      <c r="E697" s="2">
        <v>0.42275317900591203</v>
      </c>
      <c r="F697" s="2" t="s">
        <v>48381</v>
      </c>
    </row>
    <row r="698" spans="1:6" x14ac:dyDescent="0.2">
      <c r="A698" s="2" t="s">
        <v>39454</v>
      </c>
      <c r="B698" s="2" t="s">
        <v>48483</v>
      </c>
      <c r="C698" s="2">
        <v>-5.2018765972831598E-3</v>
      </c>
      <c r="D698" s="2">
        <v>-5.2018765972831598E-3</v>
      </c>
      <c r="E698" s="2">
        <v>8.4668901894445397E-2</v>
      </c>
      <c r="F698" s="2" t="s">
        <v>48381</v>
      </c>
    </row>
    <row r="699" spans="1:6" x14ac:dyDescent="0.2">
      <c r="A699" s="2" t="s">
        <v>39455</v>
      </c>
      <c r="B699" s="2" t="s">
        <v>48480</v>
      </c>
      <c r="C699" s="2">
        <v>3.4588683066807701E-3</v>
      </c>
      <c r="D699" s="2">
        <v>3.4588683066807701E-3</v>
      </c>
      <c r="E699" s="2">
        <v>7.9256809246680104E-2</v>
      </c>
      <c r="F699" s="2" t="s">
        <v>48384</v>
      </c>
    </row>
    <row r="700" spans="1:6" x14ac:dyDescent="0.2">
      <c r="A700" s="2" t="s">
        <v>39455</v>
      </c>
      <c r="B700" s="2" t="s">
        <v>48481</v>
      </c>
      <c r="C700" s="2">
        <v>1.4311574341967399E-3</v>
      </c>
      <c r="D700" s="2">
        <v>1.4311574341967399E-3</v>
      </c>
      <c r="E700" s="2">
        <v>0.19697419581494799</v>
      </c>
      <c r="F700" s="2" t="s">
        <v>48384</v>
      </c>
    </row>
    <row r="701" spans="1:6" x14ac:dyDescent="0.2">
      <c r="A701" s="2" t="s">
        <v>39455</v>
      </c>
      <c r="B701" s="2" t="s">
        <v>48482</v>
      </c>
      <c r="C701" s="2">
        <v>1.5144527940475499E-2</v>
      </c>
      <c r="D701" s="2">
        <v>1.5144527940475499E-2</v>
      </c>
      <c r="E701" s="2">
        <v>0.141849057297846</v>
      </c>
      <c r="F701" s="2" t="s">
        <v>48384</v>
      </c>
    </row>
    <row r="702" spans="1:6" x14ac:dyDescent="0.2">
      <c r="A702" s="2" t="s">
        <v>39455</v>
      </c>
      <c r="B702" s="2" t="s">
        <v>48483</v>
      </c>
      <c r="C702" s="2">
        <v>-2.96450899306562E-3</v>
      </c>
      <c r="D702" s="2">
        <v>-2.96450899306562E-3</v>
      </c>
      <c r="E702" s="2">
        <v>4.7792043208876997E-3</v>
      </c>
      <c r="F702" s="2" t="s">
        <v>48384</v>
      </c>
    </row>
    <row r="703" spans="1:6" x14ac:dyDescent="0.2">
      <c r="A703" s="2" t="s">
        <v>39457</v>
      </c>
      <c r="B703" s="2" t="s">
        <v>48480</v>
      </c>
      <c r="C703" s="2">
        <v>8.1860356860187101E-3</v>
      </c>
      <c r="D703" s="2">
        <v>8.1860356860187101E-3</v>
      </c>
      <c r="E703" s="2">
        <v>5.48045045644219E-3</v>
      </c>
      <c r="F703" s="2" t="s">
        <v>48385</v>
      </c>
    </row>
    <row r="704" spans="1:6" x14ac:dyDescent="0.2">
      <c r="A704" s="2" t="s">
        <v>39457</v>
      </c>
      <c r="B704" s="2" t="s">
        <v>48481</v>
      </c>
      <c r="C704" s="2">
        <v>4.1853647329742503E-3</v>
      </c>
      <c r="D704" s="2">
        <v>4.1853647329742503E-3</v>
      </c>
      <c r="E704" s="2">
        <v>3.32181076730289E-2</v>
      </c>
      <c r="F704" s="2" t="s">
        <v>48385</v>
      </c>
    </row>
    <row r="705" spans="1:6" x14ac:dyDescent="0.2">
      <c r="A705" s="2" t="s">
        <v>39457</v>
      </c>
      <c r="B705" s="2" t="s">
        <v>48482</v>
      </c>
      <c r="C705" s="2">
        <v>-2.0033612811659301E-4</v>
      </c>
      <c r="D705" s="2">
        <v>-2.0033612811659301E-4</v>
      </c>
      <c r="E705" s="2">
        <v>0.98735214434653296</v>
      </c>
      <c r="F705" s="2" t="s">
        <v>48385</v>
      </c>
    </row>
    <row r="706" spans="1:6" x14ac:dyDescent="0.2">
      <c r="A706" s="2" t="s">
        <v>39457</v>
      </c>
      <c r="B706" s="2" t="s">
        <v>48483</v>
      </c>
      <c r="C706" s="2">
        <v>-7.0246948552201696E-3</v>
      </c>
      <c r="D706" s="2">
        <v>-7.0246948552201696E-3</v>
      </c>
      <c r="E706" s="2">
        <v>1.22896517016416E-4</v>
      </c>
      <c r="F706" s="2" t="s">
        <v>48385</v>
      </c>
    </row>
    <row r="707" spans="1:6" x14ac:dyDescent="0.2">
      <c r="A707" s="2" t="s">
        <v>39458</v>
      </c>
      <c r="B707" s="2" t="s">
        <v>48480</v>
      </c>
      <c r="C707" s="2">
        <v>1.7559325772538902E-2</v>
      </c>
      <c r="D707" s="2">
        <v>1.7559325772538902E-2</v>
      </c>
      <c r="E707" s="55">
        <v>3.4216848282072201E-6</v>
      </c>
      <c r="F707" s="2" t="s">
        <v>48386</v>
      </c>
    </row>
    <row r="708" spans="1:6" x14ac:dyDescent="0.2">
      <c r="A708" s="2" t="s">
        <v>39458</v>
      </c>
      <c r="B708" s="2" t="s">
        <v>48481</v>
      </c>
      <c r="C708" s="2">
        <v>7.9634526452187105E-4</v>
      </c>
      <c r="D708" s="2">
        <v>7.9634526452187105E-4</v>
      </c>
      <c r="E708" s="2">
        <v>0.72147253312030701</v>
      </c>
      <c r="F708" s="2" t="s">
        <v>48386</v>
      </c>
    </row>
    <row r="709" spans="1:6" x14ac:dyDescent="0.2">
      <c r="A709" s="2" t="s">
        <v>39458</v>
      </c>
      <c r="B709" s="2" t="s">
        <v>48482</v>
      </c>
      <c r="C709" s="2">
        <v>9.9509002865404202E-3</v>
      </c>
      <c r="D709" s="2">
        <v>9.9509002865404202E-3</v>
      </c>
      <c r="E709" s="2">
        <v>0.499406512997074</v>
      </c>
      <c r="F709" s="2" t="s">
        <v>48386</v>
      </c>
    </row>
    <row r="710" spans="1:6" x14ac:dyDescent="0.2">
      <c r="A710" s="2" t="s">
        <v>39458</v>
      </c>
      <c r="B710" s="2" t="s">
        <v>48483</v>
      </c>
      <c r="C710" s="2">
        <v>-7.9443359729161108E-3</v>
      </c>
      <c r="D710" s="2">
        <v>-7.9443359729161108E-3</v>
      </c>
      <c r="E710" s="2">
        <v>2.1760810176770301E-4</v>
      </c>
      <c r="F710" s="2" t="s">
        <v>48386</v>
      </c>
    </row>
    <row r="711" spans="1:6" x14ac:dyDescent="0.2">
      <c r="A711" s="2" t="s">
        <v>39459</v>
      </c>
      <c r="B711" s="2" t="s">
        <v>48480</v>
      </c>
      <c r="C711" s="2">
        <v>-1.1114336113642099E-3</v>
      </c>
      <c r="D711" s="2">
        <v>-1.1114336113642099E-3</v>
      </c>
      <c r="E711" s="2">
        <v>0.55638722818441</v>
      </c>
      <c r="F711" s="2" t="s">
        <v>48387</v>
      </c>
    </row>
    <row r="712" spans="1:6" x14ac:dyDescent="0.2">
      <c r="A712" s="2" t="s">
        <v>39459</v>
      </c>
      <c r="B712" s="2" t="s">
        <v>48481</v>
      </c>
      <c r="C712" s="2">
        <v>-1.6066017439491E-4</v>
      </c>
      <c r="D712" s="2">
        <v>-1.6066017439491E-4</v>
      </c>
      <c r="E712" s="2">
        <v>0.88920105941289396</v>
      </c>
      <c r="F712" s="2" t="s">
        <v>48387</v>
      </c>
    </row>
    <row r="713" spans="1:6" x14ac:dyDescent="0.2">
      <c r="A713" s="2" t="s">
        <v>39459</v>
      </c>
      <c r="B713" s="2" t="s">
        <v>48482</v>
      </c>
      <c r="C713" s="2">
        <v>2.6026996761000102E-3</v>
      </c>
      <c r="D713" s="2">
        <v>2.6026996761000102E-3</v>
      </c>
      <c r="E713" s="2">
        <v>0.80982255501078704</v>
      </c>
      <c r="F713" s="2" t="s">
        <v>48387</v>
      </c>
    </row>
    <row r="714" spans="1:6" x14ac:dyDescent="0.2">
      <c r="A714" s="2" t="s">
        <v>39459</v>
      </c>
      <c r="B714" s="2" t="s">
        <v>48483</v>
      </c>
      <c r="C714" s="2">
        <v>5.38243910722272E-4</v>
      </c>
      <c r="D714" s="2">
        <v>5.38243910722272E-4</v>
      </c>
      <c r="E714" s="2">
        <v>0.616934058724115</v>
      </c>
      <c r="F714" s="2" t="s">
        <v>48387</v>
      </c>
    </row>
    <row r="715" spans="1:6" x14ac:dyDescent="0.2">
      <c r="A715" s="2" t="s">
        <v>39460</v>
      </c>
      <c r="B715" s="2" t="s">
        <v>48480</v>
      </c>
      <c r="C715" s="2">
        <v>8.7755656457991094E-3</v>
      </c>
      <c r="D715" s="2">
        <v>8.7755656457991094E-3</v>
      </c>
      <c r="E715" s="2">
        <v>1.09017069814961E-2</v>
      </c>
      <c r="F715" s="2" t="s">
        <v>48388</v>
      </c>
    </row>
    <row r="716" spans="1:6" x14ac:dyDescent="0.2">
      <c r="A716" s="2" t="s">
        <v>39460</v>
      </c>
      <c r="B716" s="2" t="s">
        <v>48481</v>
      </c>
      <c r="C716" s="2">
        <v>1.14781829769277E-4</v>
      </c>
      <c r="D716" s="2">
        <v>1.14781829769277E-4</v>
      </c>
      <c r="E716" s="2">
        <v>0.958242080373503</v>
      </c>
      <c r="F716" s="2" t="s">
        <v>48388</v>
      </c>
    </row>
    <row r="717" spans="1:6" x14ac:dyDescent="0.2">
      <c r="A717" s="2" t="s">
        <v>39460</v>
      </c>
      <c r="B717" s="2" t="s">
        <v>48482</v>
      </c>
      <c r="C717" s="2">
        <v>1.2388502648768699E-2</v>
      </c>
      <c r="D717" s="2">
        <v>1.2388502648768699E-2</v>
      </c>
      <c r="E717" s="2">
        <v>0.46179506238767998</v>
      </c>
      <c r="F717" s="2" t="s">
        <v>48388</v>
      </c>
    </row>
    <row r="718" spans="1:6" x14ac:dyDescent="0.2">
      <c r="A718" s="2" t="s">
        <v>39460</v>
      </c>
      <c r="B718" s="2" t="s">
        <v>48483</v>
      </c>
      <c r="C718" s="2">
        <v>-3.8619856787842802E-3</v>
      </c>
      <c r="D718" s="2">
        <v>-3.8619856787842802E-3</v>
      </c>
      <c r="E718" s="2">
        <v>5.8275282152965797E-2</v>
      </c>
      <c r="F718" s="2" t="s">
        <v>48388</v>
      </c>
    </row>
    <row r="719" spans="1:6" x14ac:dyDescent="0.2">
      <c r="A719" s="2" t="s">
        <v>39461</v>
      </c>
      <c r="B719" s="2" t="s">
        <v>48480</v>
      </c>
      <c r="C719" s="2">
        <v>2.9366233236600898E-3</v>
      </c>
      <c r="D719" s="2">
        <v>2.9366233236600898E-3</v>
      </c>
      <c r="E719" s="2">
        <v>2.8826432536317999E-2</v>
      </c>
      <c r="F719" s="2" t="s">
        <v>48389</v>
      </c>
    </row>
    <row r="720" spans="1:6" x14ac:dyDescent="0.2">
      <c r="A720" s="2" t="s">
        <v>39461</v>
      </c>
      <c r="B720" s="2" t="s">
        <v>48481</v>
      </c>
      <c r="C720" s="2">
        <v>5.8970785823254305E-4</v>
      </c>
      <c r="D720" s="2">
        <v>5.8970785823254305E-4</v>
      </c>
      <c r="E720" s="2">
        <v>0.47851051987545701</v>
      </c>
      <c r="F720" s="2" t="s">
        <v>48389</v>
      </c>
    </row>
    <row r="721" spans="1:6" x14ac:dyDescent="0.2">
      <c r="A721" s="2" t="s">
        <v>39461</v>
      </c>
      <c r="B721" s="2" t="s">
        <v>48482</v>
      </c>
      <c r="C721" s="2">
        <v>3.7206554272042002E-3</v>
      </c>
      <c r="D721" s="2">
        <v>3.7206554272042002E-3</v>
      </c>
      <c r="E721" s="2">
        <v>0.64341385054706202</v>
      </c>
      <c r="F721" s="2" t="s">
        <v>48389</v>
      </c>
    </row>
    <row r="722" spans="1:6" x14ac:dyDescent="0.2">
      <c r="A722" s="2" t="s">
        <v>39461</v>
      </c>
      <c r="B722" s="2" t="s">
        <v>48483</v>
      </c>
      <c r="C722" s="2">
        <v>-1.77777672491081E-3</v>
      </c>
      <c r="D722" s="2">
        <v>-1.77777672491081E-3</v>
      </c>
      <c r="E722" s="2">
        <v>2.6949950177278199E-2</v>
      </c>
      <c r="F722" s="2" t="s">
        <v>48389</v>
      </c>
    </row>
    <row r="723" spans="1:6" x14ac:dyDescent="0.2">
      <c r="A723" s="2" t="s">
        <v>39462</v>
      </c>
      <c r="B723" s="2" t="s">
        <v>48480</v>
      </c>
      <c r="C723" s="2">
        <v>2.0898935857933099E-3</v>
      </c>
      <c r="D723" s="2">
        <v>2.0898935857933099E-3</v>
      </c>
      <c r="E723" s="2">
        <v>0.177031637368124</v>
      </c>
      <c r="F723" s="2" t="s">
        <v>48390</v>
      </c>
    </row>
    <row r="724" spans="1:6" x14ac:dyDescent="0.2">
      <c r="A724" s="2" t="s">
        <v>39462</v>
      </c>
      <c r="B724" s="2" t="s">
        <v>48481</v>
      </c>
      <c r="C724" s="2">
        <v>3.8738601439749702E-3</v>
      </c>
      <c r="D724" s="2">
        <v>3.8738601439749702E-3</v>
      </c>
      <c r="E724" s="2">
        <v>3.0114313603833601E-4</v>
      </c>
      <c r="F724" s="2" t="s">
        <v>48390</v>
      </c>
    </row>
    <row r="725" spans="1:6" x14ac:dyDescent="0.2">
      <c r="A725" s="2" t="s">
        <v>39462</v>
      </c>
      <c r="B725" s="2" t="s">
        <v>48482</v>
      </c>
      <c r="C725" s="2">
        <v>2.8030538487080802E-3</v>
      </c>
      <c r="D725" s="2">
        <v>2.8030538487080802E-3</v>
      </c>
      <c r="E725" s="2">
        <v>0.66383357799575005</v>
      </c>
      <c r="F725" s="2" t="s">
        <v>48390</v>
      </c>
    </row>
    <row r="726" spans="1:6" x14ac:dyDescent="0.2">
      <c r="A726" s="2" t="s">
        <v>39462</v>
      </c>
      <c r="B726" s="2" t="s">
        <v>48483</v>
      </c>
      <c r="C726" s="2">
        <v>-4.3618026350705497E-3</v>
      </c>
      <c r="D726" s="2">
        <v>-4.3618026350705497E-3</v>
      </c>
      <c r="E726" s="55">
        <v>1.35565960406897E-5</v>
      </c>
      <c r="F726" s="2" t="s">
        <v>48390</v>
      </c>
    </row>
    <row r="727" spans="1:6" x14ac:dyDescent="0.2">
      <c r="A727" s="2" t="s">
        <v>39463</v>
      </c>
      <c r="B727" s="2" t="s">
        <v>48480</v>
      </c>
      <c r="C727" s="2">
        <v>1.6551559169722099E-3</v>
      </c>
      <c r="D727" s="2">
        <v>1.6551559169722099E-3</v>
      </c>
      <c r="E727" s="2">
        <v>0.42733685621395801</v>
      </c>
      <c r="F727" s="2" t="s">
        <v>48396</v>
      </c>
    </row>
    <row r="728" spans="1:6" x14ac:dyDescent="0.2">
      <c r="A728" s="2" t="s">
        <v>39463</v>
      </c>
      <c r="B728" s="2" t="s">
        <v>48481</v>
      </c>
      <c r="C728" s="2">
        <v>1.9686606868520298E-3</v>
      </c>
      <c r="D728" s="2">
        <v>1.9686606868520298E-3</v>
      </c>
      <c r="E728" s="2">
        <v>0.14975257756773699</v>
      </c>
      <c r="F728" s="2" t="s">
        <v>48396</v>
      </c>
    </row>
    <row r="729" spans="1:6" x14ac:dyDescent="0.2">
      <c r="A729" s="2" t="s">
        <v>39463</v>
      </c>
      <c r="B729" s="2" t="s">
        <v>48482</v>
      </c>
      <c r="C729" s="2">
        <v>1.39126864663782E-2</v>
      </c>
      <c r="D729" s="2">
        <v>1.39126864663782E-2</v>
      </c>
      <c r="E729" s="2">
        <v>0.15917313417081499</v>
      </c>
      <c r="F729" s="2" t="s">
        <v>48396</v>
      </c>
    </row>
    <row r="730" spans="1:6" x14ac:dyDescent="0.2">
      <c r="A730" s="2" t="s">
        <v>39463</v>
      </c>
      <c r="B730" s="2" t="s">
        <v>48483</v>
      </c>
      <c r="C730" s="2">
        <v>-2.6990008834236298E-3</v>
      </c>
      <c r="D730" s="2">
        <v>-2.6990008834236298E-3</v>
      </c>
      <c r="E730" s="2">
        <v>3.6965202372645098E-2</v>
      </c>
      <c r="F730" s="2" t="s">
        <v>48396</v>
      </c>
    </row>
    <row r="731" spans="1:6" x14ac:dyDescent="0.2">
      <c r="A731" s="2" t="s">
        <v>39464</v>
      </c>
      <c r="B731" s="2" t="s">
        <v>48480</v>
      </c>
      <c r="C731" s="2">
        <v>2.9654013023547401E-3</v>
      </c>
      <c r="D731" s="2">
        <v>2.9654013023547401E-3</v>
      </c>
      <c r="E731" s="2">
        <v>4.98561752769957E-2</v>
      </c>
      <c r="F731" s="2" t="s">
        <v>48391</v>
      </c>
    </row>
    <row r="732" spans="1:6" x14ac:dyDescent="0.2">
      <c r="A732" s="2" t="s">
        <v>39464</v>
      </c>
      <c r="B732" s="2" t="s">
        <v>48481</v>
      </c>
      <c r="C732" s="2">
        <v>2.9532201721366299E-4</v>
      </c>
      <c r="D732" s="2">
        <v>2.9532201721366299E-4</v>
      </c>
      <c r="E732" s="2">
        <v>0.76380888066354002</v>
      </c>
      <c r="F732" s="2" t="s">
        <v>48391</v>
      </c>
    </row>
    <row r="733" spans="1:6" x14ac:dyDescent="0.2">
      <c r="A733" s="2" t="s">
        <v>39464</v>
      </c>
      <c r="B733" s="2" t="s">
        <v>48482</v>
      </c>
      <c r="C733" s="2">
        <v>-1.35343622277943E-2</v>
      </c>
      <c r="D733" s="2">
        <v>-1.35343622277943E-2</v>
      </c>
      <c r="E733" s="2">
        <v>2.53658381248687E-2</v>
      </c>
      <c r="F733" s="2" t="s">
        <v>48391</v>
      </c>
    </row>
    <row r="734" spans="1:6" x14ac:dyDescent="0.2">
      <c r="A734" s="2" t="s">
        <v>39464</v>
      </c>
      <c r="B734" s="2" t="s">
        <v>48483</v>
      </c>
      <c r="C734" s="2">
        <v>-1.1875284096124999E-3</v>
      </c>
      <c r="D734" s="2">
        <v>-1.1875284096124999E-3</v>
      </c>
      <c r="E734" s="2">
        <v>0.19407715075556101</v>
      </c>
      <c r="F734" s="2" t="s">
        <v>48391</v>
      </c>
    </row>
    <row r="735" spans="1:6" x14ac:dyDescent="0.2">
      <c r="A735" s="2" t="s">
        <v>39465</v>
      </c>
      <c r="B735" s="2" t="s">
        <v>48480</v>
      </c>
      <c r="C735" s="2">
        <v>4.6525632560028103E-3</v>
      </c>
      <c r="D735" s="2">
        <v>4.6525632560028103E-3</v>
      </c>
      <c r="E735" s="2">
        <v>2.0510351941749001E-2</v>
      </c>
      <c r="F735" s="2" t="s">
        <v>48395</v>
      </c>
    </row>
    <row r="736" spans="1:6" x14ac:dyDescent="0.2">
      <c r="A736" s="2" t="s">
        <v>39465</v>
      </c>
      <c r="B736" s="2" t="s">
        <v>48481</v>
      </c>
      <c r="C736" s="2">
        <v>-1.5471258463485601E-4</v>
      </c>
      <c r="D736" s="2">
        <v>-1.5471258463485601E-4</v>
      </c>
      <c r="E736" s="2">
        <v>0.89978065788552697</v>
      </c>
      <c r="F736" s="2" t="s">
        <v>48395</v>
      </c>
    </row>
    <row r="737" spans="1:6" x14ac:dyDescent="0.2">
      <c r="A737" s="2" t="s">
        <v>39465</v>
      </c>
      <c r="B737" s="2" t="s">
        <v>48482</v>
      </c>
      <c r="C737" s="2">
        <v>-1.43672691672453E-3</v>
      </c>
      <c r="D737" s="2">
        <v>-1.43672691672453E-3</v>
      </c>
      <c r="E737" s="2">
        <v>0.86546628009858295</v>
      </c>
      <c r="F737" s="2" t="s">
        <v>48395</v>
      </c>
    </row>
    <row r="738" spans="1:6" x14ac:dyDescent="0.2">
      <c r="A738" s="2" t="s">
        <v>39465</v>
      </c>
      <c r="B738" s="2" t="s">
        <v>48483</v>
      </c>
      <c r="C738" s="2">
        <v>-1.6975958402573399E-3</v>
      </c>
      <c r="D738" s="2">
        <v>-1.6975958402573399E-3</v>
      </c>
      <c r="E738" s="2">
        <v>0.142801896839369</v>
      </c>
      <c r="F738" s="2" t="s">
        <v>48395</v>
      </c>
    </row>
    <row r="739" spans="1:6" x14ac:dyDescent="0.2">
      <c r="A739" s="2" t="s">
        <v>39513</v>
      </c>
      <c r="B739" s="2" t="s">
        <v>48480</v>
      </c>
      <c r="C739" s="2">
        <v>1.92859029217915E-3</v>
      </c>
      <c r="D739" s="2">
        <v>1.92859029217915E-3</v>
      </c>
      <c r="E739" s="2">
        <v>2.33290476028373E-2</v>
      </c>
      <c r="F739" s="2" t="s">
        <v>48392</v>
      </c>
    </row>
    <row r="740" spans="1:6" x14ac:dyDescent="0.2">
      <c r="A740" s="2" t="s">
        <v>39513</v>
      </c>
      <c r="B740" s="2" t="s">
        <v>48481</v>
      </c>
      <c r="C740" s="55">
        <v>-4.8535792085255799E-5</v>
      </c>
      <c r="D740" s="55">
        <v>-4.8535792085255799E-5</v>
      </c>
      <c r="E740" s="2">
        <v>0.91182026860375598</v>
      </c>
      <c r="F740" s="2" t="s">
        <v>48392</v>
      </c>
    </row>
    <row r="741" spans="1:6" x14ac:dyDescent="0.2">
      <c r="A741" s="2" t="s">
        <v>39513</v>
      </c>
      <c r="B741" s="2" t="s">
        <v>48482</v>
      </c>
      <c r="C741" s="2">
        <v>3.3904196789187398E-3</v>
      </c>
      <c r="D741" s="2">
        <v>3.3904196789187398E-3</v>
      </c>
      <c r="E741" s="2">
        <v>0.46080493632638703</v>
      </c>
      <c r="F741" s="2" t="s">
        <v>48392</v>
      </c>
    </row>
    <row r="742" spans="1:6" x14ac:dyDescent="0.2">
      <c r="A742" s="2" t="s">
        <v>39513</v>
      </c>
      <c r="B742" s="2" t="s">
        <v>48483</v>
      </c>
      <c r="C742" s="2">
        <v>-7.9576742730515498E-4</v>
      </c>
      <c r="D742" s="2">
        <v>-7.9576742730515498E-4</v>
      </c>
      <c r="E742" s="2">
        <v>5.7827827417433697E-2</v>
      </c>
      <c r="F742" s="2" t="s">
        <v>48392</v>
      </c>
    </row>
    <row r="743" spans="1:6" x14ac:dyDescent="0.2">
      <c r="A743" s="2" t="s">
        <v>39466</v>
      </c>
      <c r="B743" s="2" t="s">
        <v>48480</v>
      </c>
      <c r="C743" s="2">
        <v>-2.5463190388307399E-3</v>
      </c>
      <c r="D743" s="2">
        <v>-2.5463190388307399E-3</v>
      </c>
      <c r="E743" s="2">
        <v>0.18048706237391399</v>
      </c>
      <c r="F743" s="2" t="s">
        <v>48393</v>
      </c>
    </row>
    <row r="744" spans="1:6" x14ac:dyDescent="0.2">
      <c r="A744" s="2" t="s">
        <v>39466</v>
      </c>
      <c r="B744" s="2" t="s">
        <v>48481</v>
      </c>
      <c r="C744" s="2">
        <v>-8.8853643170403503E-4</v>
      </c>
      <c r="D744" s="2">
        <v>-8.8853643170403503E-4</v>
      </c>
      <c r="E744" s="2">
        <v>0.50453558434404799</v>
      </c>
      <c r="F744" s="2" t="s">
        <v>48393</v>
      </c>
    </row>
    <row r="745" spans="1:6" x14ac:dyDescent="0.2">
      <c r="A745" s="2" t="s">
        <v>39466</v>
      </c>
      <c r="B745" s="2" t="s">
        <v>48482</v>
      </c>
      <c r="C745" s="2">
        <v>1.2453437329446501E-2</v>
      </c>
      <c r="D745" s="2">
        <v>1.2453437329446501E-2</v>
      </c>
      <c r="E745" s="2">
        <v>0.20625785951457901</v>
      </c>
      <c r="F745" s="2" t="s">
        <v>48393</v>
      </c>
    </row>
    <row r="746" spans="1:6" x14ac:dyDescent="0.2">
      <c r="A746" s="2" t="s">
        <v>39466</v>
      </c>
      <c r="B746" s="2" t="s">
        <v>48483</v>
      </c>
      <c r="C746" s="2">
        <v>1.5720658790604599E-3</v>
      </c>
      <c r="D746" s="2">
        <v>1.5720658790604599E-3</v>
      </c>
      <c r="E746" s="2">
        <v>0.21932369862583301</v>
      </c>
      <c r="F746" s="2" t="s">
        <v>48393</v>
      </c>
    </row>
    <row r="747" spans="1:6" x14ac:dyDescent="0.2">
      <c r="A747" s="2" t="s">
        <v>39467</v>
      </c>
      <c r="B747" s="2" t="s">
        <v>48480</v>
      </c>
      <c r="C747" s="2">
        <v>4.4327979942456403E-3</v>
      </c>
      <c r="D747" s="2">
        <v>4.4327979942456403E-3</v>
      </c>
      <c r="E747" s="2">
        <v>4.6088718241245601E-2</v>
      </c>
      <c r="F747" s="2" t="s">
        <v>48394</v>
      </c>
    </row>
    <row r="748" spans="1:6" x14ac:dyDescent="0.2">
      <c r="A748" s="2" t="s">
        <v>39467</v>
      </c>
      <c r="B748" s="2" t="s">
        <v>48481</v>
      </c>
      <c r="C748" s="2">
        <v>1.9146803603547001E-3</v>
      </c>
      <c r="D748" s="2">
        <v>1.9146803603547001E-3</v>
      </c>
      <c r="E748" s="2">
        <v>0.18188083594190699</v>
      </c>
      <c r="F748" s="2" t="s">
        <v>48394</v>
      </c>
    </row>
    <row r="749" spans="1:6" x14ac:dyDescent="0.2">
      <c r="A749" s="2" t="s">
        <v>39467</v>
      </c>
      <c r="B749" s="2" t="s">
        <v>48482</v>
      </c>
      <c r="C749" s="2">
        <v>-3.2483000963419301E-3</v>
      </c>
      <c r="D749" s="2">
        <v>-3.2483000963419301E-3</v>
      </c>
      <c r="E749" s="2">
        <v>0.73586831497800098</v>
      </c>
      <c r="F749" s="2" t="s">
        <v>48394</v>
      </c>
    </row>
    <row r="750" spans="1:6" x14ac:dyDescent="0.2">
      <c r="A750" s="2" t="s">
        <v>39467</v>
      </c>
      <c r="B750" s="2" t="s">
        <v>48483</v>
      </c>
      <c r="C750" s="2">
        <v>-3.4273899209265302E-3</v>
      </c>
      <c r="D750" s="2">
        <v>-3.4273899209265302E-3</v>
      </c>
      <c r="E750" s="2">
        <v>1.03380936752989E-2</v>
      </c>
      <c r="F750" s="2" t="s">
        <v>48394</v>
      </c>
    </row>
    <row r="751" spans="1:6" x14ac:dyDescent="0.2">
      <c r="A751" s="2" t="s">
        <v>39514</v>
      </c>
      <c r="B751" s="2" t="s">
        <v>48480</v>
      </c>
      <c r="C751" s="2">
        <v>1.2602974454337E-3</v>
      </c>
      <c r="D751" s="2">
        <v>1.2602974454337E-3</v>
      </c>
      <c r="E751" s="2">
        <v>6.0407241645075202E-2</v>
      </c>
      <c r="F751" s="2" t="s">
        <v>48397</v>
      </c>
    </row>
    <row r="752" spans="1:6" x14ac:dyDescent="0.2">
      <c r="A752" s="2" t="s">
        <v>39514</v>
      </c>
      <c r="B752" s="2" t="s">
        <v>48481</v>
      </c>
      <c r="C752" s="2">
        <v>4.7507688693035197E-4</v>
      </c>
      <c r="D752" s="2">
        <v>4.7507688693035197E-4</v>
      </c>
      <c r="E752" s="2">
        <v>0.36206571025833401</v>
      </c>
      <c r="F752" s="2" t="s">
        <v>48397</v>
      </c>
    </row>
    <row r="753" spans="1:6" x14ac:dyDescent="0.2">
      <c r="A753" s="2" t="s">
        <v>39514</v>
      </c>
      <c r="B753" s="2" t="s">
        <v>48482</v>
      </c>
      <c r="C753" s="2">
        <v>-9.0487531755869405E-4</v>
      </c>
      <c r="D753" s="2">
        <v>-9.0487531755869405E-4</v>
      </c>
      <c r="E753" s="2">
        <v>0.78158272523398897</v>
      </c>
      <c r="F753" s="2" t="s">
        <v>48397</v>
      </c>
    </row>
    <row r="754" spans="1:6" x14ac:dyDescent="0.2">
      <c r="A754" s="2" t="s">
        <v>39514</v>
      </c>
      <c r="B754" s="2" t="s">
        <v>48483</v>
      </c>
      <c r="C754" s="2">
        <v>-9.1275748063048196E-4</v>
      </c>
      <c r="D754" s="2">
        <v>-9.1275748063048196E-4</v>
      </c>
      <c r="E754" s="2">
        <v>7.4236288423560406E-2</v>
      </c>
      <c r="F754" s="2" t="s">
        <v>48397</v>
      </c>
    </row>
    <row r="755" spans="1:6" x14ac:dyDescent="0.2">
      <c r="A755" s="2" t="s">
        <v>39468</v>
      </c>
      <c r="B755" s="2" t="s">
        <v>48480</v>
      </c>
      <c r="C755" s="2">
        <v>1.49550430205287E-2</v>
      </c>
      <c r="D755" s="2">
        <v>1.49550430205287E-2</v>
      </c>
      <c r="E755" s="2">
        <v>3.4199848193905701E-4</v>
      </c>
      <c r="F755" s="2" t="s">
        <v>48399</v>
      </c>
    </row>
    <row r="756" spans="1:6" x14ac:dyDescent="0.2">
      <c r="A756" s="2" t="s">
        <v>39468</v>
      </c>
      <c r="B756" s="2" t="s">
        <v>48481</v>
      </c>
      <c r="C756" s="2">
        <v>3.4971657737498602E-3</v>
      </c>
      <c r="D756" s="2">
        <v>3.4971657737498602E-3</v>
      </c>
      <c r="E756" s="2">
        <v>0.13923937886201501</v>
      </c>
      <c r="F756" s="2" t="s">
        <v>48399</v>
      </c>
    </row>
    <row r="757" spans="1:6" x14ac:dyDescent="0.2">
      <c r="A757" s="2" t="s">
        <v>39468</v>
      </c>
      <c r="B757" s="2" t="s">
        <v>48482</v>
      </c>
      <c r="C757" s="2">
        <v>-7.5728047692299799E-3</v>
      </c>
      <c r="D757" s="2">
        <v>-7.5728047692299799E-3</v>
      </c>
      <c r="E757" s="2">
        <v>0.66744210657230696</v>
      </c>
      <c r="F757" s="2" t="s">
        <v>48399</v>
      </c>
    </row>
    <row r="758" spans="1:6" x14ac:dyDescent="0.2">
      <c r="A758" s="2" t="s">
        <v>39468</v>
      </c>
      <c r="B758" s="2" t="s">
        <v>48483</v>
      </c>
      <c r="C758" s="2">
        <v>-8.9762548739134307E-3</v>
      </c>
      <c r="D758" s="2">
        <v>-8.9762548739134307E-3</v>
      </c>
      <c r="E758" s="55">
        <v>5.7265461908212601E-5</v>
      </c>
      <c r="F758" s="2" t="s">
        <v>48399</v>
      </c>
    </row>
    <row r="759" spans="1:6" x14ac:dyDescent="0.2">
      <c r="A759" s="2" t="s">
        <v>39469</v>
      </c>
      <c r="B759" s="2" t="s">
        <v>48480</v>
      </c>
      <c r="C759" s="55">
        <v>6.8995868954169497E-5</v>
      </c>
      <c r="D759" s="55">
        <v>6.8995868954169497E-5</v>
      </c>
      <c r="E759" s="2">
        <v>0.96781853704120402</v>
      </c>
      <c r="F759" s="2" t="s">
        <v>48398</v>
      </c>
    </row>
    <row r="760" spans="1:6" x14ac:dyDescent="0.2">
      <c r="A760" s="2" t="s">
        <v>39469</v>
      </c>
      <c r="B760" s="2" t="s">
        <v>48481</v>
      </c>
      <c r="C760" s="2">
        <v>1.5882573225570701E-3</v>
      </c>
      <c r="D760" s="2">
        <v>1.5882573225570701E-3</v>
      </c>
      <c r="E760" s="2">
        <v>0.19767387016254701</v>
      </c>
      <c r="F760" s="2" t="s">
        <v>48398</v>
      </c>
    </row>
    <row r="761" spans="1:6" x14ac:dyDescent="0.2">
      <c r="A761" s="2" t="s">
        <v>39469</v>
      </c>
      <c r="B761" s="2" t="s">
        <v>48482</v>
      </c>
      <c r="C761" s="2">
        <v>1.28071615915197E-2</v>
      </c>
      <c r="D761" s="2">
        <v>1.28071615915197E-2</v>
      </c>
      <c r="E761" s="2">
        <v>0.108259641796791</v>
      </c>
      <c r="F761" s="2" t="s">
        <v>48398</v>
      </c>
    </row>
    <row r="762" spans="1:6" x14ac:dyDescent="0.2">
      <c r="A762" s="2" t="s">
        <v>39469</v>
      </c>
      <c r="B762" s="2" t="s">
        <v>48483</v>
      </c>
      <c r="C762" s="2">
        <v>-1.70106261963651E-3</v>
      </c>
      <c r="D762" s="2">
        <v>-1.70106261963651E-3</v>
      </c>
      <c r="E762" s="2">
        <v>0.14349362355072301</v>
      </c>
      <c r="F762" s="2" t="s">
        <v>48398</v>
      </c>
    </row>
    <row r="763" spans="1:6" x14ac:dyDescent="0.2">
      <c r="A763" s="2" t="s">
        <v>39470</v>
      </c>
      <c r="B763" s="2" t="s">
        <v>48480</v>
      </c>
      <c r="C763" s="2">
        <v>8.6334537505315806E-3</v>
      </c>
      <c r="D763" s="2">
        <v>8.6334537505315806E-3</v>
      </c>
      <c r="E763" s="2">
        <v>5.3149747501266204E-4</v>
      </c>
      <c r="F763" s="2" t="s">
        <v>48400</v>
      </c>
    </row>
    <row r="764" spans="1:6" x14ac:dyDescent="0.2">
      <c r="A764" s="2" t="s">
        <v>39470</v>
      </c>
      <c r="B764" s="2" t="s">
        <v>48481</v>
      </c>
      <c r="C764" s="2">
        <v>1.0905125123413699E-3</v>
      </c>
      <c r="D764" s="2">
        <v>1.0905125123413699E-3</v>
      </c>
      <c r="E764" s="2">
        <v>0.574439888714533</v>
      </c>
      <c r="F764" s="2" t="s">
        <v>48400</v>
      </c>
    </row>
    <row r="765" spans="1:6" x14ac:dyDescent="0.2">
      <c r="A765" s="2" t="s">
        <v>39470</v>
      </c>
      <c r="B765" s="2" t="s">
        <v>48482</v>
      </c>
      <c r="C765" s="2">
        <v>-1.2184671200498501E-2</v>
      </c>
      <c r="D765" s="2">
        <v>-1.2184671200498501E-2</v>
      </c>
      <c r="E765" s="2">
        <v>0.42512188786907201</v>
      </c>
      <c r="F765" s="2" t="s">
        <v>48400</v>
      </c>
    </row>
    <row r="766" spans="1:6" x14ac:dyDescent="0.2">
      <c r="A766" s="2" t="s">
        <v>39470</v>
      </c>
      <c r="B766" s="2" t="s">
        <v>48483</v>
      </c>
      <c r="C766" s="2">
        <v>-4.1973754348104096E-3</v>
      </c>
      <c r="D766" s="2">
        <v>-4.1973754348104096E-3</v>
      </c>
      <c r="E766" s="2">
        <v>2.31243714093332E-2</v>
      </c>
      <c r="F766" s="2" t="s">
        <v>48400</v>
      </c>
    </row>
    <row r="767" spans="1:6" x14ac:dyDescent="0.2">
      <c r="A767" s="2" t="s">
        <v>39471</v>
      </c>
      <c r="B767" s="2" t="s">
        <v>48480</v>
      </c>
      <c r="C767" s="2">
        <v>6.9614736771760203E-3</v>
      </c>
      <c r="D767" s="2">
        <v>6.9614736771760203E-3</v>
      </c>
      <c r="E767" s="55">
        <v>6.8389445293840497E-6</v>
      </c>
      <c r="F767" s="2" t="s">
        <v>157</v>
      </c>
    </row>
    <row r="768" spans="1:6" x14ac:dyDescent="0.2">
      <c r="A768" s="2" t="s">
        <v>39471</v>
      </c>
      <c r="B768" s="2" t="s">
        <v>48481</v>
      </c>
      <c r="C768" s="55">
        <v>-9.8786006406512001E-6</v>
      </c>
      <c r="D768" s="55">
        <v>-9.8786006406512001E-6</v>
      </c>
      <c r="E768" s="2">
        <v>0.99165317526021002</v>
      </c>
      <c r="F768" s="2" t="s">
        <v>157</v>
      </c>
    </row>
    <row r="769" spans="1:6" x14ac:dyDescent="0.2">
      <c r="A769" s="2" t="s">
        <v>39471</v>
      </c>
      <c r="B769" s="2" t="s">
        <v>48482</v>
      </c>
      <c r="C769" s="2">
        <v>5.5200173804826102E-3</v>
      </c>
      <c r="D769" s="2">
        <v>5.5200173804826102E-3</v>
      </c>
      <c r="E769" s="2">
        <v>0.53196941114026997</v>
      </c>
      <c r="F769" s="2" t="s">
        <v>157</v>
      </c>
    </row>
    <row r="770" spans="1:6" x14ac:dyDescent="0.2">
      <c r="A770" s="2" t="s">
        <v>39471</v>
      </c>
      <c r="B770" s="2" t="s">
        <v>48483</v>
      </c>
      <c r="C770" s="2">
        <v>-2.8888276679117E-3</v>
      </c>
      <c r="D770" s="2">
        <v>-2.8888276679117E-3</v>
      </c>
      <c r="E770" s="2">
        <v>1.25329214706689E-3</v>
      </c>
      <c r="F770" s="2" t="s">
        <v>157</v>
      </c>
    </row>
    <row r="771" spans="1:6" x14ac:dyDescent="0.2">
      <c r="A771" s="2" t="s">
        <v>39472</v>
      </c>
      <c r="B771" s="2" t="s">
        <v>48480</v>
      </c>
      <c r="C771" s="2">
        <v>9.3452878020886306E-3</v>
      </c>
      <c r="D771" s="2">
        <v>9.3452878020886306E-3</v>
      </c>
      <c r="E771" s="2">
        <v>3.5285283037953599E-3</v>
      </c>
      <c r="F771" s="2" t="s">
        <v>48401</v>
      </c>
    </row>
    <row r="772" spans="1:6" x14ac:dyDescent="0.2">
      <c r="A772" s="2" t="s">
        <v>39472</v>
      </c>
      <c r="B772" s="2" t="s">
        <v>48481</v>
      </c>
      <c r="C772" s="2">
        <v>-1.6653208761961899E-3</v>
      </c>
      <c r="D772" s="2">
        <v>-1.6653208761961899E-3</v>
      </c>
      <c r="E772" s="2">
        <v>0.44489757889124398</v>
      </c>
      <c r="F772" s="2" t="s">
        <v>48401</v>
      </c>
    </row>
    <row r="773" spans="1:6" x14ac:dyDescent="0.2">
      <c r="A773" s="2" t="s">
        <v>39472</v>
      </c>
      <c r="B773" s="2" t="s">
        <v>48482</v>
      </c>
      <c r="C773" s="2">
        <v>1.3306714076201201E-2</v>
      </c>
      <c r="D773" s="2">
        <v>1.3306714076201201E-2</v>
      </c>
      <c r="E773" s="2">
        <v>0.268046823920703</v>
      </c>
      <c r="F773" s="2" t="s">
        <v>48401</v>
      </c>
    </row>
    <row r="774" spans="1:6" x14ac:dyDescent="0.2">
      <c r="A774" s="2" t="s">
        <v>39472</v>
      </c>
      <c r="B774" s="2" t="s">
        <v>48483</v>
      </c>
      <c r="C774" s="2">
        <v>-2.5140045234686901E-3</v>
      </c>
      <c r="D774" s="2">
        <v>-2.5140045234686901E-3</v>
      </c>
      <c r="E774" s="2">
        <v>0.214279645020862</v>
      </c>
      <c r="F774" s="2" t="s">
        <v>48401</v>
      </c>
    </row>
    <row r="775" spans="1:6" x14ac:dyDescent="0.2">
      <c r="A775" s="2" t="s">
        <v>39473</v>
      </c>
      <c r="B775" s="2" t="s">
        <v>48480</v>
      </c>
      <c r="C775" s="2">
        <v>2.4947351114894397E-4</v>
      </c>
      <c r="D775" s="2">
        <v>2.4947351114894397E-4</v>
      </c>
      <c r="E775" s="2">
        <v>0.82483973782049602</v>
      </c>
      <c r="F775" s="2" t="s">
        <v>48402</v>
      </c>
    </row>
    <row r="776" spans="1:6" x14ac:dyDescent="0.2">
      <c r="A776" s="2" t="s">
        <v>39473</v>
      </c>
      <c r="B776" s="2" t="s">
        <v>48481</v>
      </c>
      <c r="C776" s="2">
        <v>-5.8889969338121598E-4</v>
      </c>
      <c r="D776" s="2">
        <v>-5.8889969338121598E-4</v>
      </c>
      <c r="E776" s="2">
        <v>0.39966510784957299</v>
      </c>
      <c r="F776" s="2" t="s">
        <v>48402</v>
      </c>
    </row>
    <row r="777" spans="1:6" x14ac:dyDescent="0.2">
      <c r="A777" s="2" t="s">
        <v>39473</v>
      </c>
      <c r="B777" s="2" t="s">
        <v>48482</v>
      </c>
      <c r="C777" s="2">
        <v>5.72835591890498E-3</v>
      </c>
      <c r="D777" s="2">
        <v>5.72835591890498E-3</v>
      </c>
      <c r="E777" s="2">
        <v>0.32373490206151501</v>
      </c>
      <c r="F777" s="2" t="s">
        <v>48402</v>
      </c>
    </row>
    <row r="778" spans="1:6" x14ac:dyDescent="0.2">
      <c r="A778" s="2" t="s">
        <v>39473</v>
      </c>
      <c r="B778" s="2" t="s">
        <v>48483</v>
      </c>
      <c r="C778" s="2">
        <v>3.1520273260679201E-4</v>
      </c>
      <c r="D778" s="2">
        <v>3.1520273260679201E-4</v>
      </c>
      <c r="E778" s="2">
        <v>0.64064682084092295</v>
      </c>
      <c r="F778" s="2" t="s">
        <v>48402</v>
      </c>
    </row>
    <row r="779" spans="1:6" x14ac:dyDescent="0.2">
      <c r="A779" s="2" t="s">
        <v>39483</v>
      </c>
      <c r="B779" s="2" t="s">
        <v>48480</v>
      </c>
      <c r="C779" s="2">
        <v>3.7028289114861301E-3</v>
      </c>
      <c r="D779" s="2">
        <v>3.7028289114861301E-3</v>
      </c>
      <c r="E779" s="2">
        <v>0.117414418579079</v>
      </c>
      <c r="F779" s="2" t="s">
        <v>48403</v>
      </c>
    </row>
    <row r="780" spans="1:6" x14ac:dyDescent="0.2">
      <c r="A780" s="2" t="s">
        <v>39483</v>
      </c>
      <c r="B780" s="2" t="s">
        <v>48481</v>
      </c>
      <c r="C780" s="2">
        <v>2.8375684693336803E-4</v>
      </c>
      <c r="D780" s="2">
        <v>2.8375684693336803E-4</v>
      </c>
      <c r="E780" s="2">
        <v>0.85549311137483597</v>
      </c>
      <c r="F780" s="2" t="s">
        <v>48403</v>
      </c>
    </row>
    <row r="781" spans="1:6" x14ac:dyDescent="0.2">
      <c r="A781" s="2" t="s">
        <v>39483</v>
      </c>
      <c r="B781" s="2" t="s">
        <v>48482</v>
      </c>
      <c r="C781" s="2">
        <v>-2.45577553149835E-3</v>
      </c>
      <c r="D781" s="2">
        <v>-2.45577553149835E-3</v>
      </c>
      <c r="E781" s="2">
        <v>0.83672715226096595</v>
      </c>
      <c r="F781" s="2" t="s">
        <v>48403</v>
      </c>
    </row>
    <row r="782" spans="1:6" x14ac:dyDescent="0.2">
      <c r="A782" s="2" t="s">
        <v>39483</v>
      </c>
      <c r="B782" s="2" t="s">
        <v>48483</v>
      </c>
      <c r="C782" s="2">
        <v>-1.6897568676370999E-3</v>
      </c>
      <c r="D782" s="2">
        <v>-1.6897568676370999E-3</v>
      </c>
      <c r="E782" s="2">
        <v>0.25018502267335602</v>
      </c>
      <c r="F782" s="2" t="s">
        <v>48403</v>
      </c>
    </row>
    <row r="783" spans="1:6" x14ac:dyDescent="0.2">
      <c r="A783" s="2" t="s">
        <v>39484</v>
      </c>
      <c r="B783" s="2" t="s">
        <v>48480</v>
      </c>
      <c r="C783" s="2">
        <v>2.5330679892766302E-3</v>
      </c>
      <c r="D783" s="2">
        <v>2.5330679892766302E-3</v>
      </c>
      <c r="E783" s="2">
        <v>0.18632324906042599</v>
      </c>
      <c r="F783" s="2" t="s">
        <v>48404</v>
      </c>
    </row>
    <row r="784" spans="1:6" x14ac:dyDescent="0.2">
      <c r="A784" s="2" t="s">
        <v>39484</v>
      </c>
      <c r="B784" s="2" t="s">
        <v>48481</v>
      </c>
      <c r="C784" s="2">
        <v>2.3569897436618E-3</v>
      </c>
      <c r="D784" s="2">
        <v>2.3569897436618E-3</v>
      </c>
      <c r="E784" s="2">
        <v>8.8495065390191294E-2</v>
      </c>
      <c r="F784" s="2" t="s">
        <v>48404</v>
      </c>
    </row>
    <row r="785" spans="1:6" x14ac:dyDescent="0.2">
      <c r="A785" s="2" t="s">
        <v>39484</v>
      </c>
      <c r="B785" s="2" t="s">
        <v>48482</v>
      </c>
      <c r="C785" s="2">
        <v>-3.6097066479594102E-4</v>
      </c>
      <c r="D785" s="2">
        <v>-3.6097066479594102E-4</v>
      </c>
      <c r="E785" s="2">
        <v>0.97642319310585302</v>
      </c>
      <c r="F785" s="2" t="s">
        <v>48404</v>
      </c>
    </row>
    <row r="786" spans="1:6" x14ac:dyDescent="0.2">
      <c r="A786" s="2" t="s">
        <v>39484</v>
      </c>
      <c r="B786" s="2" t="s">
        <v>48483</v>
      </c>
      <c r="C786" s="2">
        <v>-3.1188697448721E-3</v>
      </c>
      <c r="D786" s="2">
        <v>-3.1188697448721E-3</v>
      </c>
      <c r="E786" s="2">
        <v>1.47831797358433E-2</v>
      </c>
      <c r="F786" s="2" t="s">
        <v>48404</v>
      </c>
    </row>
    <row r="787" spans="1:6" x14ac:dyDescent="0.2">
      <c r="A787" s="2" t="s">
        <v>39485</v>
      </c>
      <c r="B787" s="2" t="s">
        <v>48480</v>
      </c>
      <c r="C787" s="2">
        <v>1.0514273074447901E-3</v>
      </c>
      <c r="D787" s="2">
        <v>1.0514273074447901E-3</v>
      </c>
      <c r="E787" s="2">
        <v>0.51219077905808597</v>
      </c>
      <c r="F787" s="2" t="s">
        <v>48405</v>
      </c>
    </row>
    <row r="788" spans="1:6" x14ac:dyDescent="0.2">
      <c r="A788" s="2" t="s">
        <v>39485</v>
      </c>
      <c r="B788" s="2" t="s">
        <v>48481</v>
      </c>
      <c r="C788" s="2">
        <v>8.9269873613880902E-4</v>
      </c>
      <c r="D788" s="2">
        <v>8.9269873613880902E-4</v>
      </c>
      <c r="E788" s="2">
        <v>0.38908971106301299</v>
      </c>
      <c r="F788" s="2" t="s">
        <v>48405</v>
      </c>
    </row>
    <row r="789" spans="1:6" x14ac:dyDescent="0.2">
      <c r="A789" s="2" t="s">
        <v>39485</v>
      </c>
      <c r="B789" s="2" t="s">
        <v>48482</v>
      </c>
      <c r="C789" s="2">
        <v>-3.3734611430566702E-3</v>
      </c>
      <c r="D789" s="2">
        <v>-3.3734611430566702E-3</v>
      </c>
      <c r="E789" s="2">
        <v>0.56222441495445996</v>
      </c>
      <c r="F789" s="2" t="s">
        <v>48405</v>
      </c>
    </row>
    <row r="790" spans="1:6" x14ac:dyDescent="0.2">
      <c r="A790" s="2" t="s">
        <v>39485</v>
      </c>
      <c r="B790" s="2" t="s">
        <v>48483</v>
      </c>
      <c r="C790" s="2">
        <v>-1.1547112766566101E-3</v>
      </c>
      <c r="D790" s="2">
        <v>-1.1547112766566101E-3</v>
      </c>
      <c r="E790" s="2">
        <v>0.228892634594769</v>
      </c>
      <c r="F790" s="2" t="s">
        <v>48405</v>
      </c>
    </row>
    <row r="791" spans="1:6" x14ac:dyDescent="0.2">
      <c r="A791" s="2" t="s">
        <v>39486</v>
      </c>
      <c r="B791" s="2" t="s">
        <v>48480</v>
      </c>
      <c r="C791" s="2">
        <v>4.4181241567432996E-3</v>
      </c>
      <c r="D791" s="2">
        <v>4.4181241567432996E-3</v>
      </c>
      <c r="E791" s="2">
        <v>0.104939766131784</v>
      </c>
      <c r="F791" s="2" t="s">
        <v>48406</v>
      </c>
    </row>
    <row r="792" spans="1:6" x14ac:dyDescent="0.2">
      <c r="A792" s="2" t="s">
        <v>39486</v>
      </c>
      <c r="B792" s="2" t="s">
        <v>48481</v>
      </c>
      <c r="C792" s="2">
        <v>-1.69354913036583E-3</v>
      </c>
      <c r="D792" s="2">
        <v>-1.69354913036583E-3</v>
      </c>
      <c r="E792" s="2">
        <v>0.34796840684781999</v>
      </c>
      <c r="F792" s="2" t="s">
        <v>48406</v>
      </c>
    </row>
    <row r="793" spans="1:6" x14ac:dyDescent="0.2">
      <c r="A793" s="2" t="s">
        <v>39486</v>
      </c>
      <c r="B793" s="2" t="s">
        <v>48482</v>
      </c>
      <c r="C793" s="2">
        <v>2.7633828155505498E-3</v>
      </c>
      <c r="D793" s="2">
        <v>2.7633828155505498E-3</v>
      </c>
      <c r="E793" s="2">
        <v>0.78416432024168103</v>
      </c>
      <c r="F793" s="2" t="s">
        <v>48406</v>
      </c>
    </row>
    <row r="794" spans="1:6" x14ac:dyDescent="0.2">
      <c r="A794" s="2" t="s">
        <v>39486</v>
      </c>
      <c r="B794" s="2" t="s">
        <v>48483</v>
      </c>
      <c r="C794" s="2">
        <v>-3.0777265438116503E-4</v>
      </c>
      <c r="D794" s="2">
        <v>-3.0777265438116503E-4</v>
      </c>
      <c r="E794" s="2">
        <v>0.85679592580546204</v>
      </c>
      <c r="F794" s="2" t="s">
        <v>48406</v>
      </c>
    </row>
    <row r="795" spans="1:6" x14ac:dyDescent="0.2">
      <c r="A795" s="2" t="s">
        <v>39487</v>
      </c>
      <c r="B795" s="2" t="s">
        <v>48480</v>
      </c>
      <c r="C795" s="2">
        <v>8.3337204333100209E-3</v>
      </c>
      <c r="D795" s="2">
        <v>8.3337204333100209E-3</v>
      </c>
      <c r="E795" s="2">
        <v>6.7002842066590698E-4</v>
      </c>
      <c r="F795" s="2" t="s">
        <v>48407</v>
      </c>
    </row>
    <row r="796" spans="1:6" x14ac:dyDescent="0.2">
      <c r="A796" s="2" t="s">
        <v>39487</v>
      </c>
      <c r="B796" s="2" t="s">
        <v>48481</v>
      </c>
      <c r="C796" s="2">
        <v>1.01605492656654E-3</v>
      </c>
      <c r="D796" s="2">
        <v>1.01605492656654E-3</v>
      </c>
      <c r="E796" s="2">
        <v>0.49544214014419702</v>
      </c>
      <c r="F796" s="2" t="s">
        <v>48407</v>
      </c>
    </row>
    <row r="797" spans="1:6" x14ac:dyDescent="0.2">
      <c r="A797" s="2" t="s">
        <v>39487</v>
      </c>
      <c r="B797" s="2" t="s">
        <v>48482</v>
      </c>
      <c r="C797" s="2">
        <v>-2.5493541579855501E-4</v>
      </c>
      <c r="D797" s="2">
        <v>-2.5493541579855501E-4</v>
      </c>
      <c r="E797" s="2">
        <v>0.98131214841390502</v>
      </c>
      <c r="F797" s="2" t="s">
        <v>48407</v>
      </c>
    </row>
    <row r="798" spans="1:6" x14ac:dyDescent="0.2">
      <c r="A798" s="2" t="s">
        <v>39487</v>
      </c>
      <c r="B798" s="2" t="s">
        <v>48483</v>
      </c>
      <c r="C798" s="2">
        <v>-4.24435946730101E-3</v>
      </c>
      <c r="D798" s="2">
        <v>-4.24435946730101E-3</v>
      </c>
      <c r="E798" s="2">
        <v>2.8170255296074099E-3</v>
      </c>
      <c r="F798" s="2" t="s">
        <v>48407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FF8F5-6DBA-CC4C-ACEF-1381E780D47F}">
  <dimension ref="A1:E38"/>
  <sheetViews>
    <sheetView workbookViewId="0">
      <selection activeCell="G11" sqref="G11"/>
    </sheetView>
  </sheetViews>
  <sheetFormatPr baseColWidth="10" defaultRowHeight="16" x14ac:dyDescent="0.2"/>
  <cols>
    <col min="2" max="2" width="31.33203125" customWidth="1"/>
  </cols>
  <sheetData>
    <row r="1" spans="1:5" x14ac:dyDescent="0.2">
      <c r="A1" s="56" t="s">
        <v>59464</v>
      </c>
    </row>
    <row r="2" spans="1:5" x14ac:dyDescent="0.2">
      <c r="A2" t="s">
        <v>48475</v>
      </c>
      <c r="B2" t="s">
        <v>59348</v>
      </c>
      <c r="C2" t="s">
        <v>59349</v>
      </c>
      <c r="D2" t="s">
        <v>59350</v>
      </c>
      <c r="E2" s="64" t="s">
        <v>59351</v>
      </c>
    </row>
    <row r="3" spans="1:5" x14ac:dyDescent="0.2">
      <c r="A3" t="s">
        <v>48480</v>
      </c>
      <c r="B3" t="s">
        <v>59308</v>
      </c>
      <c r="C3">
        <v>2.9369784511314199E-2</v>
      </c>
      <c r="D3">
        <v>0.52549999999999997</v>
      </c>
      <c r="E3">
        <f>-LOG10(D3)</f>
        <v>0.27942727963573899</v>
      </c>
    </row>
    <row r="4" spans="1:5" x14ac:dyDescent="0.2">
      <c r="A4" t="s">
        <v>48480</v>
      </c>
      <c r="B4" t="s">
        <v>59311</v>
      </c>
      <c r="C4">
        <v>3.44246759555056E-2</v>
      </c>
      <c r="D4">
        <v>0.33850000000000002</v>
      </c>
      <c r="E4">
        <f t="shared" ref="E4:E38" si="0">-LOG10(D4)</f>
        <v>0.47044132697883684</v>
      </c>
    </row>
    <row r="5" spans="1:5" x14ac:dyDescent="0.2">
      <c r="A5" t="s">
        <v>48480</v>
      </c>
      <c r="B5" t="s">
        <v>59312</v>
      </c>
      <c r="C5">
        <v>3.2047600898571102E-2</v>
      </c>
      <c r="D5">
        <v>0.42870000000000003</v>
      </c>
      <c r="E5">
        <f t="shared" si="0"/>
        <v>0.36784651648936728</v>
      </c>
    </row>
    <row r="6" spans="1:5" x14ac:dyDescent="0.2">
      <c r="A6" t="s">
        <v>48480</v>
      </c>
      <c r="B6" t="s">
        <v>59352</v>
      </c>
      <c r="C6">
        <v>3.5288227151769297E-2</v>
      </c>
      <c r="D6">
        <v>0.29420000000000002</v>
      </c>
      <c r="E6">
        <f t="shared" si="0"/>
        <v>0.53135733160848864</v>
      </c>
    </row>
    <row r="7" spans="1:5" x14ac:dyDescent="0.2">
      <c r="A7" t="s">
        <v>48480</v>
      </c>
      <c r="B7" t="s">
        <v>59313</v>
      </c>
      <c r="C7">
        <v>3.11241196628201E-2</v>
      </c>
      <c r="D7">
        <v>0.45939999999999998</v>
      </c>
      <c r="E7">
        <f t="shared" si="0"/>
        <v>0.33780900914099277</v>
      </c>
    </row>
    <row r="8" spans="1:5" x14ac:dyDescent="0.2">
      <c r="A8" t="s">
        <v>48480</v>
      </c>
      <c r="B8" t="s">
        <v>59314</v>
      </c>
      <c r="C8">
        <v>3.0599827329793799E-2</v>
      </c>
      <c r="D8">
        <v>0.47860000000000003</v>
      </c>
      <c r="E8">
        <f t="shared" si="0"/>
        <v>0.32002730572258142</v>
      </c>
    </row>
    <row r="9" spans="1:5" x14ac:dyDescent="0.2">
      <c r="A9" t="s">
        <v>48480</v>
      </c>
      <c r="B9" t="s">
        <v>59315</v>
      </c>
      <c r="C9">
        <v>2.1632747918483202E-3</v>
      </c>
      <c r="D9">
        <v>0.9486</v>
      </c>
      <c r="E9">
        <f t="shared" si="0"/>
        <v>2.2916879684147323E-2</v>
      </c>
    </row>
    <row r="10" spans="1:5" x14ac:dyDescent="0.2">
      <c r="A10" t="s">
        <v>48480</v>
      </c>
      <c r="B10" t="s">
        <v>59316</v>
      </c>
      <c r="C10">
        <v>7.1791093318485299E-3</v>
      </c>
      <c r="D10">
        <v>0.72550000000000003</v>
      </c>
      <c r="E10">
        <f t="shared" si="0"/>
        <v>0.13936258322624531</v>
      </c>
    </row>
    <row r="11" spans="1:5" x14ac:dyDescent="0.2">
      <c r="A11" t="s">
        <v>48480</v>
      </c>
      <c r="B11" t="s">
        <v>59317</v>
      </c>
      <c r="C11">
        <v>1.85407458832486E-2</v>
      </c>
      <c r="D11">
        <v>0.55579999999999996</v>
      </c>
      <c r="E11">
        <f t="shared" si="0"/>
        <v>0.25508145755864692</v>
      </c>
    </row>
    <row r="12" spans="1:5" x14ac:dyDescent="0.2">
      <c r="A12" t="s">
        <v>48480</v>
      </c>
      <c r="B12" t="s">
        <v>59318</v>
      </c>
      <c r="C12">
        <v>6.1860520296851901E-3</v>
      </c>
      <c r="D12">
        <v>0.7601</v>
      </c>
      <c r="E12">
        <f t="shared" si="0"/>
        <v>0.11912926746757656</v>
      </c>
    </row>
    <row r="13" spans="1:5" x14ac:dyDescent="0.2">
      <c r="A13" t="s">
        <v>48480</v>
      </c>
      <c r="B13" t="s">
        <v>59321</v>
      </c>
      <c r="C13">
        <v>6.8118039341408795E-2</v>
      </c>
      <c r="D13">
        <v>3.9199999999999999E-2</v>
      </c>
      <c r="E13">
        <f t="shared" si="0"/>
        <v>1.4067139329795428</v>
      </c>
    </row>
    <row r="14" spans="1:5" x14ac:dyDescent="0.2">
      <c r="A14" t="s">
        <v>48480</v>
      </c>
      <c r="B14" t="s">
        <v>59322</v>
      </c>
      <c r="C14">
        <v>3.4708110545202099E-2</v>
      </c>
      <c r="D14">
        <v>0.3226</v>
      </c>
      <c r="E14">
        <f t="shared" si="0"/>
        <v>0.49133563694705729</v>
      </c>
    </row>
    <row r="15" spans="1:5" x14ac:dyDescent="0.2">
      <c r="A15" t="s">
        <v>48481</v>
      </c>
      <c r="B15" t="s">
        <v>59308</v>
      </c>
      <c r="C15">
        <v>0</v>
      </c>
      <c r="D15">
        <v>1</v>
      </c>
      <c r="E15">
        <f t="shared" si="0"/>
        <v>0</v>
      </c>
    </row>
    <row r="16" spans="1:5" x14ac:dyDescent="0.2">
      <c r="A16" t="s">
        <v>48481</v>
      </c>
      <c r="B16" t="s">
        <v>59311</v>
      </c>
      <c r="C16">
        <v>0</v>
      </c>
      <c r="D16">
        <v>1</v>
      </c>
      <c r="E16">
        <f t="shared" si="0"/>
        <v>0</v>
      </c>
    </row>
    <row r="17" spans="1:5" x14ac:dyDescent="0.2">
      <c r="A17" t="s">
        <v>48481</v>
      </c>
      <c r="B17" t="s">
        <v>59312</v>
      </c>
      <c r="C17">
        <v>0</v>
      </c>
      <c r="D17">
        <v>1</v>
      </c>
      <c r="E17">
        <f t="shared" si="0"/>
        <v>0</v>
      </c>
    </row>
    <row r="18" spans="1:5" x14ac:dyDescent="0.2">
      <c r="A18" t="s">
        <v>48481</v>
      </c>
      <c r="B18" t="s">
        <v>59352</v>
      </c>
      <c r="C18">
        <v>0</v>
      </c>
      <c r="D18">
        <v>1</v>
      </c>
      <c r="E18">
        <f t="shared" si="0"/>
        <v>0</v>
      </c>
    </row>
    <row r="19" spans="1:5" x14ac:dyDescent="0.2">
      <c r="A19" t="s">
        <v>48481</v>
      </c>
      <c r="B19" t="s">
        <v>59313</v>
      </c>
      <c r="C19">
        <v>0</v>
      </c>
      <c r="D19">
        <v>1</v>
      </c>
      <c r="E19">
        <f t="shared" si="0"/>
        <v>0</v>
      </c>
    </row>
    <row r="20" spans="1:5" x14ac:dyDescent="0.2">
      <c r="A20" t="s">
        <v>48481</v>
      </c>
      <c r="B20" t="s">
        <v>59314</v>
      </c>
      <c r="C20">
        <v>0</v>
      </c>
      <c r="D20">
        <v>1</v>
      </c>
      <c r="E20">
        <f t="shared" si="0"/>
        <v>0</v>
      </c>
    </row>
    <row r="21" spans="1:5" x14ac:dyDescent="0.2">
      <c r="A21" t="s">
        <v>48481</v>
      </c>
      <c r="B21" t="s">
        <v>59315</v>
      </c>
      <c r="C21">
        <v>0</v>
      </c>
      <c r="D21">
        <v>1</v>
      </c>
      <c r="E21">
        <f t="shared" si="0"/>
        <v>0</v>
      </c>
    </row>
    <row r="22" spans="1:5" x14ac:dyDescent="0.2">
      <c r="A22" t="s">
        <v>48481</v>
      </c>
      <c r="B22" t="s">
        <v>59316</v>
      </c>
      <c r="C22">
        <v>0</v>
      </c>
      <c r="D22">
        <v>1</v>
      </c>
      <c r="E22">
        <f t="shared" si="0"/>
        <v>0</v>
      </c>
    </row>
    <row r="23" spans="1:5" x14ac:dyDescent="0.2">
      <c r="A23" t="s">
        <v>48481</v>
      </c>
      <c r="B23" t="s">
        <v>59317</v>
      </c>
      <c r="C23">
        <v>8.8174693857535305E-2</v>
      </c>
      <c r="D23">
        <v>8.3000000000000004E-2</v>
      </c>
      <c r="E23">
        <f t="shared" si="0"/>
        <v>1.080921907623926</v>
      </c>
    </row>
    <row r="24" spans="1:5" x14ac:dyDescent="0.2">
      <c r="A24" t="s">
        <v>48481</v>
      </c>
      <c r="B24" t="s">
        <v>59318</v>
      </c>
      <c r="C24">
        <v>0</v>
      </c>
      <c r="D24">
        <v>1</v>
      </c>
      <c r="E24">
        <f t="shared" si="0"/>
        <v>0</v>
      </c>
    </row>
    <row r="25" spans="1:5" x14ac:dyDescent="0.2">
      <c r="A25" t="s">
        <v>48481</v>
      </c>
      <c r="B25" t="s">
        <v>59321</v>
      </c>
      <c r="C25">
        <v>0</v>
      </c>
      <c r="D25">
        <v>1</v>
      </c>
      <c r="E25">
        <f t="shared" si="0"/>
        <v>0</v>
      </c>
    </row>
    <row r="26" spans="1:5" x14ac:dyDescent="0.2">
      <c r="A26" t="s">
        <v>48481</v>
      </c>
      <c r="B26" t="s">
        <v>59322</v>
      </c>
      <c r="C26">
        <v>0</v>
      </c>
      <c r="D26">
        <v>1</v>
      </c>
      <c r="E26">
        <f t="shared" si="0"/>
        <v>0</v>
      </c>
    </row>
    <row r="27" spans="1:5" x14ac:dyDescent="0.2">
      <c r="A27" t="s">
        <v>48482</v>
      </c>
      <c r="B27" t="s">
        <v>59308</v>
      </c>
      <c r="C27">
        <v>6.6435997287701901E-3</v>
      </c>
      <c r="D27">
        <v>0.99329999999999996</v>
      </c>
      <c r="E27">
        <f t="shared" si="0"/>
        <v>2.9195645282691818E-3</v>
      </c>
    </row>
    <row r="28" spans="1:5" x14ac:dyDescent="0.2">
      <c r="A28" t="s">
        <v>48482</v>
      </c>
      <c r="B28" t="s">
        <v>59311</v>
      </c>
      <c r="C28">
        <v>4.6587778349004003E-2</v>
      </c>
      <c r="D28">
        <v>0.16200000000000001</v>
      </c>
      <c r="E28">
        <f t="shared" si="0"/>
        <v>0.790484985457369</v>
      </c>
    </row>
    <row r="29" spans="1:5" x14ac:dyDescent="0.2">
      <c r="A29" t="s">
        <v>48482</v>
      </c>
      <c r="B29" t="s">
        <v>59312</v>
      </c>
      <c r="C29">
        <v>1.99017841621086E-2</v>
      </c>
      <c r="D29">
        <v>0.75290000000000001</v>
      </c>
      <c r="E29">
        <f t="shared" si="0"/>
        <v>0.12326270285933549</v>
      </c>
    </row>
    <row r="30" spans="1:5" x14ac:dyDescent="0.2">
      <c r="A30" t="s">
        <v>48482</v>
      </c>
      <c r="B30" t="s">
        <v>59352</v>
      </c>
      <c r="C30">
        <v>2.6225375828594199E-2</v>
      </c>
      <c r="D30">
        <v>0.55900000000000005</v>
      </c>
      <c r="E30">
        <f t="shared" si="0"/>
        <v>0.25258819211357664</v>
      </c>
    </row>
    <row r="31" spans="1:5" x14ac:dyDescent="0.2">
      <c r="A31" t="s">
        <v>48482</v>
      </c>
      <c r="B31" t="s">
        <v>59313</v>
      </c>
      <c r="C31">
        <v>2.4089457989495001E-2</v>
      </c>
      <c r="D31">
        <v>0.62929999999999997</v>
      </c>
      <c r="E31">
        <f t="shared" si="0"/>
        <v>0.20114226825251441</v>
      </c>
    </row>
    <row r="32" spans="1:5" x14ac:dyDescent="0.2">
      <c r="A32" t="s">
        <v>48482</v>
      </c>
      <c r="B32" t="s">
        <v>59314</v>
      </c>
      <c r="C32">
        <v>2.1346081165634301E-2</v>
      </c>
      <c r="D32">
        <v>0.70740000000000003</v>
      </c>
      <c r="E32">
        <f t="shared" si="0"/>
        <v>0.15033494452126722</v>
      </c>
    </row>
    <row r="33" spans="1:5" x14ac:dyDescent="0.2">
      <c r="A33" t="s">
        <v>48482</v>
      </c>
      <c r="B33" t="s">
        <v>59315</v>
      </c>
      <c r="C33">
        <v>6.8830875784130496E-2</v>
      </c>
      <c r="D33">
        <v>2.2200000000000001E-2</v>
      </c>
      <c r="E33">
        <f t="shared" si="0"/>
        <v>1.6536470255493614</v>
      </c>
    </row>
    <row r="34" spans="1:5" x14ac:dyDescent="0.2">
      <c r="A34" t="s">
        <v>48482</v>
      </c>
      <c r="B34" t="s">
        <v>59316</v>
      </c>
      <c r="C34">
        <v>2.4190507080240502E-2</v>
      </c>
      <c r="D34">
        <v>0.61370000000000002</v>
      </c>
      <c r="E34">
        <f t="shared" si="0"/>
        <v>0.21204387671606814</v>
      </c>
    </row>
    <row r="35" spans="1:5" x14ac:dyDescent="0.2">
      <c r="A35" t="s">
        <v>48482</v>
      </c>
      <c r="B35" t="s">
        <v>59317</v>
      </c>
      <c r="C35">
        <v>4.7042465834721298E-2</v>
      </c>
      <c r="D35">
        <v>0.16539999999999999</v>
      </c>
      <c r="E35">
        <f t="shared" si="0"/>
        <v>0.78146449478347213</v>
      </c>
    </row>
    <row r="36" spans="1:5" x14ac:dyDescent="0.2">
      <c r="A36" t="s">
        <v>48482</v>
      </c>
      <c r="B36" t="s">
        <v>59318</v>
      </c>
      <c r="C36">
        <v>1.49830981213319E-2</v>
      </c>
      <c r="D36">
        <v>0.89370000000000005</v>
      </c>
      <c r="E36">
        <f t="shared" si="0"/>
        <v>4.8808242065293925E-2</v>
      </c>
    </row>
    <row r="37" spans="1:5" x14ac:dyDescent="0.2">
      <c r="A37" t="s">
        <v>48482</v>
      </c>
      <c r="B37" t="s">
        <v>59321</v>
      </c>
      <c r="C37">
        <v>5.2024338085850497E-2</v>
      </c>
      <c r="D37">
        <v>0.1055</v>
      </c>
      <c r="E37">
        <f t="shared" si="0"/>
        <v>0.97674754036628852</v>
      </c>
    </row>
    <row r="38" spans="1:5" x14ac:dyDescent="0.2">
      <c r="A38" t="s">
        <v>48482</v>
      </c>
      <c r="B38" t="s">
        <v>59322</v>
      </c>
      <c r="C38">
        <v>2.8677866850898501E-2</v>
      </c>
      <c r="D38">
        <v>0.49869999999999998</v>
      </c>
      <c r="E38">
        <f t="shared" si="0"/>
        <v>0.30216063178163699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2D680-6446-244F-A35B-A73326B90C14}">
  <dimension ref="A1:E448"/>
  <sheetViews>
    <sheetView workbookViewId="0">
      <selection activeCell="B5" sqref="B5"/>
    </sheetView>
  </sheetViews>
  <sheetFormatPr baseColWidth="10" defaultRowHeight="16" x14ac:dyDescent="0.2"/>
  <cols>
    <col min="1" max="1" width="29.6640625" customWidth="1"/>
    <col min="2" max="2" width="25.83203125" customWidth="1"/>
    <col min="3" max="3" width="22.33203125" customWidth="1"/>
    <col min="4" max="4" width="26.1640625" customWidth="1"/>
  </cols>
  <sheetData>
    <row r="1" spans="1:5" x14ac:dyDescent="0.2">
      <c r="A1" s="56" t="s">
        <v>59465</v>
      </c>
    </row>
    <row r="2" spans="1:5" x14ac:dyDescent="0.2">
      <c r="A2" s="72" t="s">
        <v>59305</v>
      </c>
      <c r="B2" s="72" t="s">
        <v>59304</v>
      </c>
      <c r="C2" s="72" t="s">
        <v>59306</v>
      </c>
      <c r="D2" s="72" t="s">
        <v>59307</v>
      </c>
      <c r="E2" s="63"/>
    </row>
    <row r="3" spans="1:5" x14ac:dyDescent="0.2">
      <c r="A3" s="3" t="s">
        <v>158</v>
      </c>
      <c r="B3" s="3" t="s">
        <v>59308</v>
      </c>
      <c r="C3" s="3" t="s">
        <v>59309</v>
      </c>
      <c r="D3" s="3" t="s">
        <v>59310</v>
      </c>
      <c r="E3" s="63"/>
    </row>
    <row r="4" spans="1:5" x14ac:dyDescent="0.2">
      <c r="A4" s="3" t="s">
        <v>1251</v>
      </c>
      <c r="B4" s="3" t="s">
        <v>59308</v>
      </c>
      <c r="C4" s="3" t="s">
        <v>59309</v>
      </c>
      <c r="D4" s="3" t="s">
        <v>59310</v>
      </c>
      <c r="E4" s="63"/>
    </row>
    <row r="5" spans="1:5" x14ac:dyDescent="0.2">
      <c r="A5" s="3" t="s">
        <v>6568</v>
      </c>
      <c r="B5" s="3" t="s">
        <v>59308</v>
      </c>
      <c r="C5" s="3" t="s">
        <v>59309</v>
      </c>
      <c r="D5" s="3" t="s">
        <v>59310</v>
      </c>
      <c r="E5" s="63"/>
    </row>
    <row r="6" spans="1:5" x14ac:dyDescent="0.2">
      <c r="A6" s="3" t="s">
        <v>1027</v>
      </c>
      <c r="B6" s="3" t="s">
        <v>59308</v>
      </c>
      <c r="C6" s="3" t="s">
        <v>59309</v>
      </c>
      <c r="D6" s="3" t="s">
        <v>59310</v>
      </c>
      <c r="E6" s="63"/>
    </row>
    <row r="7" spans="1:5" x14ac:dyDescent="0.2">
      <c r="A7" s="3" t="s">
        <v>5298</v>
      </c>
      <c r="B7" s="3" t="s">
        <v>59308</v>
      </c>
      <c r="C7" s="3" t="s">
        <v>59309</v>
      </c>
      <c r="D7" s="3" t="s">
        <v>59310</v>
      </c>
      <c r="E7" s="63"/>
    </row>
    <row r="8" spans="1:5" x14ac:dyDescent="0.2">
      <c r="A8" s="3" t="s">
        <v>1199</v>
      </c>
      <c r="B8" s="3" t="s">
        <v>59308</v>
      </c>
      <c r="C8" s="3" t="s">
        <v>59309</v>
      </c>
      <c r="D8" s="3" t="s">
        <v>59310</v>
      </c>
      <c r="E8" s="63"/>
    </row>
    <row r="9" spans="1:5" x14ac:dyDescent="0.2">
      <c r="A9" s="3" t="s">
        <v>38545</v>
      </c>
      <c r="B9" s="3" t="s">
        <v>59308</v>
      </c>
      <c r="C9" s="3" t="s">
        <v>59309</v>
      </c>
      <c r="D9" s="3" t="s">
        <v>59310</v>
      </c>
      <c r="E9" s="63"/>
    </row>
    <row r="10" spans="1:5" x14ac:dyDescent="0.2">
      <c r="A10" s="3" t="s">
        <v>6747</v>
      </c>
      <c r="B10" s="3" t="s">
        <v>59308</v>
      </c>
      <c r="C10" s="3" t="s">
        <v>59309</v>
      </c>
      <c r="D10" s="3" t="s">
        <v>59310</v>
      </c>
      <c r="E10" s="63"/>
    </row>
    <row r="11" spans="1:5" x14ac:dyDescent="0.2">
      <c r="A11" s="3" t="s">
        <v>156</v>
      </c>
      <c r="B11" s="3" t="s">
        <v>59308</v>
      </c>
      <c r="C11" s="3" t="s">
        <v>59309</v>
      </c>
      <c r="D11" s="3" t="s">
        <v>59310</v>
      </c>
      <c r="E11" s="63"/>
    </row>
    <row r="12" spans="1:5" x14ac:dyDescent="0.2">
      <c r="A12" s="3" t="s">
        <v>628</v>
      </c>
      <c r="B12" s="3" t="s">
        <v>59308</v>
      </c>
      <c r="C12" s="3" t="s">
        <v>59309</v>
      </c>
      <c r="D12" s="3" t="s">
        <v>59310</v>
      </c>
      <c r="E12" s="63"/>
    </row>
    <row r="13" spans="1:5" x14ac:dyDescent="0.2">
      <c r="A13" s="3" t="s">
        <v>1570</v>
      </c>
      <c r="B13" s="3" t="s">
        <v>59308</v>
      </c>
      <c r="C13" s="3" t="s">
        <v>59309</v>
      </c>
      <c r="D13" s="3" t="s">
        <v>59310</v>
      </c>
      <c r="E13" s="63"/>
    </row>
    <row r="14" spans="1:5" x14ac:dyDescent="0.2">
      <c r="A14" s="3" t="s">
        <v>6344</v>
      </c>
      <c r="B14" s="3" t="s">
        <v>59308</v>
      </c>
      <c r="C14" s="3" t="s">
        <v>59309</v>
      </c>
      <c r="D14" s="3" t="s">
        <v>59310</v>
      </c>
      <c r="E14" s="63"/>
    </row>
    <row r="15" spans="1:5" x14ac:dyDescent="0.2">
      <c r="A15" s="3" t="s">
        <v>1135</v>
      </c>
      <c r="B15" s="3" t="s">
        <v>59308</v>
      </c>
      <c r="C15" s="3" t="s">
        <v>59309</v>
      </c>
      <c r="D15" s="3" t="s">
        <v>59310</v>
      </c>
      <c r="E15" s="63"/>
    </row>
    <row r="16" spans="1:5" x14ac:dyDescent="0.2">
      <c r="A16" s="3" t="s">
        <v>24919</v>
      </c>
      <c r="B16" s="3" t="s">
        <v>59308</v>
      </c>
      <c r="C16" s="3" t="s">
        <v>59309</v>
      </c>
      <c r="D16" s="3" t="s">
        <v>59310</v>
      </c>
      <c r="E16" s="63"/>
    </row>
    <row r="17" spans="1:5" x14ac:dyDescent="0.2">
      <c r="A17" s="3" t="s">
        <v>36574</v>
      </c>
      <c r="B17" s="3" t="s">
        <v>59308</v>
      </c>
      <c r="C17" s="3" t="s">
        <v>59309</v>
      </c>
      <c r="D17" s="3" t="s">
        <v>59310</v>
      </c>
      <c r="E17" s="63"/>
    </row>
    <row r="18" spans="1:5" x14ac:dyDescent="0.2">
      <c r="A18" s="3" t="s">
        <v>6612</v>
      </c>
      <c r="B18" s="3" t="s">
        <v>59308</v>
      </c>
      <c r="C18" s="3" t="s">
        <v>59309</v>
      </c>
      <c r="D18" s="3" t="s">
        <v>59310</v>
      </c>
      <c r="E18" s="63"/>
    </row>
    <row r="19" spans="1:5" x14ac:dyDescent="0.2">
      <c r="A19" s="3" t="s">
        <v>158</v>
      </c>
      <c r="B19" s="3" t="s">
        <v>59311</v>
      </c>
      <c r="C19" s="3" t="s">
        <v>59309</v>
      </c>
      <c r="D19" s="3" t="s">
        <v>59310</v>
      </c>
      <c r="E19" s="63"/>
    </row>
    <row r="20" spans="1:5" x14ac:dyDescent="0.2">
      <c r="A20" s="3" t="s">
        <v>883</v>
      </c>
      <c r="B20" s="3" t="s">
        <v>59311</v>
      </c>
      <c r="C20" s="3" t="s">
        <v>59309</v>
      </c>
      <c r="D20" s="3" t="s">
        <v>59310</v>
      </c>
      <c r="E20" s="63"/>
    </row>
    <row r="21" spans="1:5" x14ac:dyDescent="0.2">
      <c r="A21" s="3" t="s">
        <v>38699</v>
      </c>
      <c r="B21" s="3" t="s">
        <v>59311</v>
      </c>
      <c r="C21" s="3" t="s">
        <v>59309</v>
      </c>
      <c r="D21" s="3" t="s">
        <v>59310</v>
      </c>
      <c r="E21" s="63"/>
    </row>
    <row r="22" spans="1:5" x14ac:dyDescent="0.2">
      <c r="A22" s="3" t="s">
        <v>1251</v>
      </c>
      <c r="B22" s="3" t="s">
        <v>59311</v>
      </c>
      <c r="C22" s="3" t="s">
        <v>59309</v>
      </c>
      <c r="D22" s="3" t="s">
        <v>59310</v>
      </c>
      <c r="E22" s="63"/>
    </row>
    <row r="23" spans="1:5" x14ac:dyDescent="0.2">
      <c r="A23" s="3" t="s">
        <v>500</v>
      </c>
      <c r="B23" s="3" t="s">
        <v>59311</v>
      </c>
      <c r="C23" s="3" t="s">
        <v>59309</v>
      </c>
      <c r="D23" s="3" t="s">
        <v>59310</v>
      </c>
      <c r="E23" s="63"/>
    </row>
    <row r="24" spans="1:5" x14ac:dyDescent="0.2">
      <c r="A24" s="3" t="s">
        <v>1027</v>
      </c>
      <c r="B24" s="3" t="s">
        <v>59311</v>
      </c>
      <c r="C24" s="3" t="s">
        <v>59309</v>
      </c>
      <c r="D24" s="3" t="s">
        <v>59310</v>
      </c>
      <c r="E24" s="63"/>
    </row>
    <row r="25" spans="1:5" x14ac:dyDescent="0.2">
      <c r="A25" s="3" t="s">
        <v>169</v>
      </c>
      <c r="B25" s="3" t="s">
        <v>59311</v>
      </c>
      <c r="C25" s="3" t="s">
        <v>59309</v>
      </c>
      <c r="D25" s="3" t="s">
        <v>59310</v>
      </c>
      <c r="E25" s="63"/>
    </row>
    <row r="26" spans="1:5" x14ac:dyDescent="0.2">
      <c r="A26" s="3" t="s">
        <v>5298</v>
      </c>
      <c r="B26" s="3" t="s">
        <v>59311</v>
      </c>
      <c r="C26" s="3" t="s">
        <v>59309</v>
      </c>
      <c r="D26" s="3" t="s">
        <v>59310</v>
      </c>
      <c r="E26" s="63"/>
    </row>
    <row r="27" spans="1:5" x14ac:dyDescent="0.2">
      <c r="A27" s="3" t="s">
        <v>188</v>
      </c>
      <c r="B27" s="3" t="s">
        <v>59311</v>
      </c>
      <c r="C27" s="3" t="s">
        <v>59309</v>
      </c>
      <c r="D27" s="3" t="s">
        <v>59310</v>
      </c>
      <c r="E27" s="63"/>
    </row>
    <row r="28" spans="1:5" x14ac:dyDescent="0.2">
      <c r="A28" s="3" t="s">
        <v>168</v>
      </c>
      <c r="B28" s="3" t="s">
        <v>59311</v>
      </c>
      <c r="C28" s="3" t="s">
        <v>59309</v>
      </c>
      <c r="D28" s="3" t="s">
        <v>59310</v>
      </c>
      <c r="E28" s="63"/>
    </row>
    <row r="29" spans="1:5" x14ac:dyDescent="0.2">
      <c r="A29" s="3" t="s">
        <v>36530</v>
      </c>
      <c r="B29" s="3" t="s">
        <v>59311</v>
      </c>
      <c r="C29" s="3" t="s">
        <v>59309</v>
      </c>
      <c r="D29" s="3" t="s">
        <v>59310</v>
      </c>
      <c r="E29" s="63"/>
    </row>
    <row r="30" spans="1:5" x14ac:dyDescent="0.2">
      <c r="A30" s="3" t="s">
        <v>5861</v>
      </c>
      <c r="B30" s="3" t="s">
        <v>59311</v>
      </c>
      <c r="C30" s="3" t="s">
        <v>59309</v>
      </c>
      <c r="D30" s="3" t="s">
        <v>59310</v>
      </c>
      <c r="E30" s="63"/>
    </row>
    <row r="31" spans="1:5" x14ac:dyDescent="0.2">
      <c r="A31" s="3" t="s">
        <v>38545</v>
      </c>
      <c r="B31" s="3" t="s">
        <v>59311</v>
      </c>
      <c r="C31" s="3" t="s">
        <v>59309</v>
      </c>
      <c r="D31" s="3" t="s">
        <v>59310</v>
      </c>
      <c r="E31" s="63"/>
    </row>
    <row r="32" spans="1:5" x14ac:dyDescent="0.2">
      <c r="A32" s="3" t="s">
        <v>178</v>
      </c>
      <c r="B32" s="3" t="s">
        <v>59311</v>
      </c>
      <c r="C32" s="3" t="s">
        <v>59309</v>
      </c>
      <c r="D32" s="3" t="s">
        <v>59310</v>
      </c>
      <c r="E32" s="63"/>
    </row>
    <row r="33" spans="1:5" x14ac:dyDescent="0.2">
      <c r="A33" s="3" t="s">
        <v>903</v>
      </c>
      <c r="B33" s="3" t="s">
        <v>59311</v>
      </c>
      <c r="C33" s="3" t="s">
        <v>59309</v>
      </c>
      <c r="D33" s="3" t="s">
        <v>59310</v>
      </c>
      <c r="E33" s="63"/>
    </row>
    <row r="34" spans="1:5" x14ac:dyDescent="0.2">
      <c r="A34" s="3" t="s">
        <v>5535</v>
      </c>
      <c r="B34" s="3" t="s">
        <v>59311</v>
      </c>
      <c r="C34" s="3" t="s">
        <v>59309</v>
      </c>
      <c r="D34" s="3" t="s">
        <v>59310</v>
      </c>
      <c r="E34" s="63"/>
    </row>
    <row r="35" spans="1:5" x14ac:dyDescent="0.2">
      <c r="A35" s="3" t="s">
        <v>628</v>
      </c>
      <c r="B35" s="3" t="s">
        <v>59311</v>
      </c>
      <c r="C35" s="3" t="s">
        <v>59309</v>
      </c>
      <c r="D35" s="3" t="s">
        <v>59310</v>
      </c>
      <c r="E35" s="63"/>
    </row>
    <row r="36" spans="1:5" x14ac:dyDescent="0.2">
      <c r="A36" s="3" t="s">
        <v>1199</v>
      </c>
      <c r="B36" s="3" t="s">
        <v>59311</v>
      </c>
      <c r="C36" s="3" t="s">
        <v>59309</v>
      </c>
      <c r="D36" s="3" t="s">
        <v>59310</v>
      </c>
      <c r="E36" s="63"/>
    </row>
    <row r="37" spans="1:5" x14ac:dyDescent="0.2">
      <c r="A37" s="3" t="s">
        <v>1570</v>
      </c>
      <c r="B37" s="3" t="s">
        <v>59311</v>
      </c>
      <c r="C37" s="3" t="s">
        <v>59309</v>
      </c>
      <c r="D37" s="3" t="s">
        <v>59310</v>
      </c>
      <c r="E37" s="63"/>
    </row>
    <row r="38" spans="1:5" x14ac:dyDescent="0.2">
      <c r="A38" s="3" t="s">
        <v>6711</v>
      </c>
      <c r="B38" s="3" t="s">
        <v>59311</v>
      </c>
      <c r="C38" s="3" t="s">
        <v>59309</v>
      </c>
      <c r="D38" s="3" t="s">
        <v>59310</v>
      </c>
      <c r="E38" s="63"/>
    </row>
    <row r="39" spans="1:5" x14ac:dyDescent="0.2">
      <c r="A39" s="3" t="s">
        <v>6747</v>
      </c>
      <c r="B39" s="3" t="s">
        <v>59311</v>
      </c>
      <c r="C39" s="3" t="s">
        <v>59309</v>
      </c>
      <c r="D39" s="3" t="s">
        <v>59310</v>
      </c>
      <c r="E39" s="63"/>
    </row>
    <row r="40" spans="1:5" x14ac:dyDescent="0.2">
      <c r="A40" s="3" t="s">
        <v>156</v>
      </c>
      <c r="B40" s="3" t="s">
        <v>59311</v>
      </c>
      <c r="C40" s="3" t="s">
        <v>59309</v>
      </c>
      <c r="D40" s="3" t="s">
        <v>59310</v>
      </c>
      <c r="E40" s="63"/>
    </row>
    <row r="41" spans="1:5" x14ac:dyDescent="0.2">
      <c r="A41" s="3" t="s">
        <v>165</v>
      </c>
      <c r="B41" s="3" t="s">
        <v>59311</v>
      </c>
      <c r="C41" s="3" t="s">
        <v>59309</v>
      </c>
      <c r="D41" s="3" t="s">
        <v>59310</v>
      </c>
      <c r="E41" s="63"/>
    </row>
    <row r="42" spans="1:5" x14ac:dyDescent="0.2">
      <c r="A42" s="3" t="s">
        <v>39132</v>
      </c>
      <c r="B42" s="3" t="s">
        <v>59311</v>
      </c>
      <c r="C42" s="3" t="s">
        <v>59309</v>
      </c>
      <c r="D42" s="3" t="s">
        <v>59310</v>
      </c>
      <c r="E42" s="63"/>
    </row>
    <row r="43" spans="1:5" x14ac:dyDescent="0.2">
      <c r="A43" s="3" t="s">
        <v>6344</v>
      </c>
      <c r="B43" s="3" t="s">
        <v>59311</v>
      </c>
      <c r="C43" s="3" t="s">
        <v>59309</v>
      </c>
      <c r="D43" s="3" t="s">
        <v>59310</v>
      </c>
      <c r="E43" s="63"/>
    </row>
    <row r="44" spans="1:5" x14ac:dyDescent="0.2">
      <c r="A44" s="3" t="s">
        <v>975</v>
      </c>
      <c r="B44" s="3" t="s">
        <v>59311</v>
      </c>
      <c r="C44" s="3" t="s">
        <v>59309</v>
      </c>
      <c r="D44" s="3" t="s">
        <v>59310</v>
      </c>
      <c r="E44" s="63"/>
    </row>
    <row r="45" spans="1:5" x14ac:dyDescent="0.2">
      <c r="A45" s="3" t="s">
        <v>1135</v>
      </c>
      <c r="B45" s="3" t="s">
        <v>59311</v>
      </c>
      <c r="C45" s="3" t="s">
        <v>59309</v>
      </c>
      <c r="D45" s="3" t="s">
        <v>59310</v>
      </c>
      <c r="E45" s="63"/>
    </row>
    <row r="46" spans="1:5" x14ac:dyDescent="0.2">
      <c r="A46" s="3" t="s">
        <v>6266</v>
      </c>
      <c r="B46" s="3" t="s">
        <v>59311</v>
      </c>
      <c r="C46" s="3" t="s">
        <v>59309</v>
      </c>
      <c r="D46" s="3" t="s">
        <v>59310</v>
      </c>
      <c r="E46" s="63"/>
    </row>
    <row r="47" spans="1:5" x14ac:dyDescent="0.2">
      <c r="A47" s="3" t="s">
        <v>15859</v>
      </c>
      <c r="B47" s="3" t="s">
        <v>59311</v>
      </c>
      <c r="C47" s="3" t="s">
        <v>59309</v>
      </c>
      <c r="D47" s="3" t="s">
        <v>59310</v>
      </c>
      <c r="E47" s="63"/>
    </row>
    <row r="48" spans="1:5" x14ac:dyDescent="0.2">
      <c r="A48" s="3" t="s">
        <v>5822</v>
      </c>
      <c r="B48" s="3" t="s">
        <v>59311</v>
      </c>
      <c r="C48" s="3" t="s">
        <v>59309</v>
      </c>
      <c r="D48" s="3" t="s">
        <v>59310</v>
      </c>
      <c r="E48" s="63"/>
    </row>
    <row r="49" spans="1:5" x14ac:dyDescent="0.2">
      <c r="A49" s="3" t="s">
        <v>6120</v>
      </c>
      <c r="B49" s="3" t="s">
        <v>59311</v>
      </c>
      <c r="C49" s="3" t="s">
        <v>59309</v>
      </c>
      <c r="D49" s="3" t="s">
        <v>59310</v>
      </c>
      <c r="E49" s="63"/>
    </row>
    <row r="50" spans="1:5" x14ac:dyDescent="0.2">
      <c r="A50" s="3" t="s">
        <v>24919</v>
      </c>
      <c r="B50" s="3" t="s">
        <v>59311</v>
      </c>
      <c r="C50" s="3" t="s">
        <v>59309</v>
      </c>
      <c r="D50" s="3" t="s">
        <v>59310</v>
      </c>
      <c r="E50" s="63"/>
    </row>
    <row r="51" spans="1:5" x14ac:dyDescent="0.2">
      <c r="A51" s="3" t="s">
        <v>36574</v>
      </c>
      <c r="B51" s="3" t="s">
        <v>59311</v>
      </c>
      <c r="C51" s="3" t="s">
        <v>59309</v>
      </c>
      <c r="D51" s="3" t="s">
        <v>59310</v>
      </c>
      <c r="E51" s="63"/>
    </row>
    <row r="52" spans="1:5" x14ac:dyDescent="0.2">
      <c r="A52" s="3" t="s">
        <v>38480</v>
      </c>
      <c r="B52" s="3" t="s">
        <v>59311</v>
      </c>
      <c r="C52" s="3" t="s">
        <v>59309</v>
      </c>
      <c r="D52" s="3" t="s">
        <v>59310</v>
      </c>
      <c r="E52" s="63"/>
    </row>
    <row r="53" spans="1:5" x14ac:dyDescent="0.2">
      <c r="A53" s="3" t="s">
        <v>428</v>
      </c>
      <c r="B53" s="3" t="s">
        <v>59311</v>
      </c>
      <c r="C53" s="3" t="s">
        <v>59309</v>
      </c>
      <c r="D53" s="3" t="s">
        <v>59310</v>
      </c>
      <c r="E53" s="63"/>
    </row>
    <row r="54" spans="1:5" x14ac:dyDescent="0.2">
      <c r="A54" s="3" t="s">
        <v>171</v>
      </c>
      <c r="B54" s="3" t="s">
        <v>59311</v>
      </c>
      <c r="C54" s="3" t="s">
        <v>59309</v>
      </c>
      <c r="D54" s="3" t="s">
        <v>59310</v>
      </c>
      <c r="E54" s="63"/>
    </row>
    <row r="55" spans="1:5" x14ac:dyDescent="0.2">
      <c r="A55" s="3" t="s">
        <v>256</v>
      </c>
      <c r="B55" s="3" t="s">
        <v>59311</v>
      </c>
      <c r="C55" s="3" t="s">
        <v>59309</v>
      </c>
      <c r="D55" s="3" t="s">
        <v>59310</v>
      </c>
      <c r="E55" s="63"/>
    </row>
    <row r="56" spans="1:5" x14ac:dyDescent="0.2">
      <c r="A56" s="3" t="s">
        <v>158</v>
      </c>
      <c r="B56" s="3" t="s">
        <v>59312</v>
      </c>
      <c r="C56" s="3" t="s">
        <v>59309</v>
      </c>
      <c r="D56" s="3" t="s">
        <v>59310</v>
      </c>
      <c r="E56" s="63"/>
    </row>
    <row r="57" spans="1:5" x14ac:dyDescent="0.2">
      <c r="A57" s="3" t="s">
        <v>883</v>
      </c>
      <c r="B57" s="3" t="s">
        <v>59312</v>
      </c>
      <c r="C57" s="3" t="s">
        <v>59309</v>
      </c>
      <c r="D57" s="3" t="s">
        <v>59310</v>
      </c>
      <c r="E57" s="63"/>
    </row>
    <row r="58" spans="1:5" x14ac:dyDescent="0.2">
      <c r="A58" s="3" t="s">
        <v>1251</v>
      </c>
      <c r="B58" s="3" t="s">
        <v>59312</v>
      </c>
      <c r="C58" s="3" t="s">
        <v>59309</v>
      </c>
      <c r="D58" s="3" t="s">
        <v>59310</v>
      </c>
      <c r="E58" s="63"/>
    </row>
    <row r="59" spans="1:5" x14ac:dyDescent="0.2">
      <c r="A59" s="3" t="s">
        <v>38699</v>
      </c>
      <c r="B59" s="3" t="s">
        <v>59312</v>
      </c>
      <c r="C59" s="3" t="s">
        <v>59309</v>
      </c>
      <c r="D59" s="3" t="s">
        <v>59310</v>
      </c>
      <c r="E59" s="63"/>
    </row>
    <row r="60" spans="1:5" x14ac:dyDescent="0.2">
      <c r="A60" s="3" t="s">
        <v>1027</v>
      </c>
      <c r="B60" s="3" t="s">
        <v>59312</v>
      </c>
      <c r="C60" s="3" t="s">
        <v>59309</v>
      </c>
      <c r="D60" s="3" t="s">
        <v>59310</v>
      </c>
      <c r="E60" s="63"/>
    </row>
    <row r="61" spans="1:5" x14ac:dyDescent="0.2">
      <c r="A61" s="3" t="s">
        <v>163</v>
      </c>
      <c r="B61" s="3" t="s">
        <v>59312</v>
      </c>
      <c r="C61" s="3" t="s">
        <v>59309</v>
      </c>
      <c r="D61" s="3" t="s">
        <v>59310</v>
      </c>
      <c r="E61" s="63"/>
    </row>
    <row r="62" spans="1:5" x14ac:dyDescent="0.2">
      <c r="A62" s="3" t="s">
        <v>5298</v>
      </c>
      <c r="B62" s="3" t="s">
        <v>59312</v>
      </c>
      <c r="C62" s="3" t="s">
        <v>59309</v>
      </c>
      <c r="D62" s="3" t="s">
        <v>59310</v>
      </c>
      <c r="E62" s="63"/>
    </row>
    <row r="63" spans="1:5" x14ac:dyDescent="0.2">
      <c r="A63" s="3" t="s">
        <v>36530</v>
      </c>
      <c r="B63" s="3" t="s">
        <v>59312</v>
      </c>
      <c r="C63" s="3" t="s">
        <v>59309</v>
      </c>
      <c r="D63" s="3" t="s">
        <v>59310</v>
      </c>
      <c r="E63" s="63"/>
    </row>
    <row r="64" spans="1:5" x14ac:dyDescent="0.2">
      <c r="A64" s="3" t="s">
        <v>38545</v>
      </c>
      <c r="B64" s="3" t="s">
        <v>59312</v>
      </c>
      <c r="C64" s="3" t="s">
        <v>59309</v>
      </c>
      <c r="D64" s="3" t="s">
        <v>59310</v>
      </c>
      <c r="E64" s="63"/>
    </row>
    <row r="65" spans="1:5" x14ac:dyDescent="0.2">
      <c r="A65" s="3" t="s">
        <v>500</v>
      </c>
      <c r="B65" s="3" t="s">
        <v>59312</v>
      </c>
      <c r="C65" s="3" t="s">
        <v>59309</v>
      </c>
      <c r="D65" s="3" t="s">
        <v>59310</v>
      </c>
      <c r="E65" s="63"/>
    </row>
    <row r="66" spans="1:5" x14ac:dyDescent="0.2">
      <c r="A66" s="3" t="s">
        <v>903</v>
      </c>
      <c r="B66" s="3" t="s">
        <v>59312</v>
      </c>
      <c r="C66" s="3" t="s">
        <v>59309</v>
      </c>
      <c r="D66" s="3" t="s">
        <v>59310</v>
      </c>
      <c r="E66" s="63"/>
    </row>
    <row r="67" spans="1:5" x14ac:dyDescent="0.2">
      <c r="A67" s="3" t="s">
        <v>1199</v>
      </c>
      <c r="B67" s="3" t="s">
        <v>59312</v>
      </c>
      <c r="C67" s="3" t="s">
        <v>59309</v>
      </c>
      <c r="D67" s="3" t="s">
        <v>59310</v>
      </c>
      <c r="E67" s="63"/>
    </row>
    <row r="68" spans="1:5" x14ac:dyDescent="0.2">
      <c r="A68" s="3" t="s">
        <v>628</v>
      </c>
      <c r="B68" s="3" t="s">
        <v>59312</v>
      </c>
      <c r="C68" s="3" t="s">
        <v>59309</v>
      </c>
      <c r="D68" s="3" t="s">
        <v>59310</v>
      </c>
      <c r="E68" s="63"/>
    </row>
    <row r="69" spans="1:5" x14ac:dyDescent="0.2">
      <c r="A69" s="3" t="s">
        <v>6344</v>
      </c>
      <c r="B69" s="3" t="s">
        <v>59312</v>
      </c>
      <c r="C69" s="3" t="s">
        <v>59309</v>
      </c>
      <c r="D69" s="3" t="s">
        <v>59310</v>
      </c>
      <c r="E69" s="63"/>
    </row>
    <row r="70" spans="1:5" x14ac:dyDescent="0.2">
      <c r="A70" s="3" t="s">
        <v>6747</v>
      </c>
      <c r="B70" s="3" t="s">
        <v>59312</v>
      </c>
      <c r="C70" s="3" t="s">
        <v>59309</v>
      </c>
      <c r="D70" s="3" t="s">
        <v>59310</v>
      </c>
      <c r="E70" s="63"/>
    </row>
    <row r="71" spans="1:5" x14ac:dyDescent="0.2">
      <c r="A71" s="3" t="s">
        <v>975</v>
      </c>
      <c r="B71" s="3" t="s">
        <v>59312</v>
      </c>
      <c r="C71" s="3" t="s">
        <v>59309</v>
      </c>
      <c r="D71" s="3" t="s">
        <v>59310</v>
      </c>
      <c r="E71" s="63"/>
    </row>
    <row r="72" spans="1:5" x14ac:dyDescent="0.2">
      <c r="A72" s="3" t="s">
        <v>1135</v>
      </c>
      <c r="B72" s="3" t="s">
        <v>59312</v>
      </c>
      <c r="C72" s="3" t="s">
        <v>59309</v>
      </c>
      <c r="D72" s="3" t="s">
        <v>59310</v>
      </c>
      <c r="E72" s="63"/>
    </row>
    <row r="73" spans="1:5" x14ac:dyDescent="0.2">
      <c r="A73" s="3" t="s">
        <v>5822</v>
      </c>
      <c r="B73" s="3" t="s">
        <v>59312</v>
      </c>
      <c r="C73" s="3" t="s">
        <v>59309</v>
      </c>
      <c r="D73" s="3" t="s">
        <v>59310</v>
      </c>
      <c r="E73" s="63"/>
    </row>
    <row r="74" spans="1:5" x14ac:dyDescent="0.2">
      <c r="A74" s="3" t="s">
        <v>156</v>
      </c>
      <c r="B74" s="3" t="s">
        <v>59312</v>
      </c>
      <c r="C74" s="3" t="s">
        <v>59309</v>
      </c>
      <c r="D74" s="3" t="s">
        <v>59310</v>
      </c>
      <c r="E74" s="63"/>
    </row>
    <row r="75" spans="1:5" x14ac:dyDescent="0.2">
      <c r="A75" s="3" t="s">
        <v>6120</v>
      </c>
      <c r="B75" s="3" t="s">
        <v>59312</v>
      </c>
      <c r="C75" s="3" t="s">
        <v>59309</v>
      </c>
      <c r="D75" s="3" t="s">
        <v>59310</v>
      </c>
      <c r="E75" s="63"/>
    </row>
    <row r="76" spans="1:5" x14ac:dyDescent="0.2">
      <c r="A76" s="3" t="s">
        <v>5963</v>
      </c>
      <c r="B76" s="3" t="s">
        <v>59312</v>
      </c>
      <c r="C76" s="3" t="s">
        <v>59309</v>
      </c>
      <c r="D76" s="3" t="s">
        <v>59310</v>
      </c>
      <c r="E76" s="63"/>
    </row>
    <row r="77" spans="1:5" x14ac:dyDescent="0.2">
      <c r="A77" s="3" t="s">
        <v>38480</v>
      </c>
      <c r="B77" s="3" t="s">
        <v>59312</v>
      </c>
      <c r="C77" s="3" t="s">
        <v>59309</v>
      </c>
      <c r="D77" s="3" t="s">
        <v>59310</v>
      </c>
      <c r="E77" s="63"/>
    </row>
    <row r="78" spans="1:5" x14ac:dyDescent="0.2">
      <c r="A78" s="3" t="s">
        <v>36574</v>
      </c>
      <c r="B78" s="3" t="s">
        <v>59312</v>
      </c>
      <c r="C78" s="3" t="s">
        <v>59309</v>
      </c>
      <c r="D78" s="3" t="s">
        <v>59310</v>
      </c>
      <c r="E78" s="63"/>
    </row>
    <row r="79" spans="1:5" x14ac:dyDescent="0.2">
      <c r="A79" s="3" t="s">
        <v>1570</v>
      </c>
      <c r="B79" s="3" t="s">
        <v>59312</v>
      </c>
      <c r="C79" s="3" t="s">
        <v>59309</v>
      </c>
      <c r="D79" s="3" t="s">
        <v>59310</v>
      </c>
      <c r="E79" s="63"/>
    </row>
    <row r="80" spans="1:5" x14ac:dyDescent="0.2">
      <c r="A80" s="3" t="s">
        <v>1510</v>
      </c>
      <c r="B80" s="3" t="s">
        <v>59312</v>
      </c>
      <c r="C80" s="3" t="s">
        <v>59309</v>
      </c>
      <c r="D80" s="3" t="s">
        <v>59310</v>
      </c>
      <c r="E80" s="63"/>
    </row>
    <row r="81" spans="1:5" x14ac:dyDescent="0.2">
      <c r="A81" s="3" t="s">
        <v>158</v>
      </c>
      <c r="B81" s="3" t="s">
        <v>59313</v>
      </c>
      <c r="C81" s="3" t="s">
        <v>59309</v>
      </c>
      <c r="D81" s="3" t="s">
        <v>59310</v>
      </c>
      <c r="E81" s="63"/>
    </row>
    <row r="82" spans="1:5" x14ac:dyDescent="0.2">
      <c r="A82" s="3" t="s">
        <v>883</v>
      </c>
      <c r="B82" s="3" t="s">
        <v>59313</v>
      </c>
      <c r="C82" s="3" t="s">
        <v>59309</v>
      </c>
      <c r="D82" s="3" t="s">
        <v>59310</v>
      </c>
      <c r="E82" s="63"/>
    </row>
    <row r="83" spans="1:5" x14ac:dyDescent="0.2">
      <c r="A83" s="3" t="s">
        <v>1251</v>
      </c>
      <c r="B83" s="3" t="s">
        <v>59313</v>
      </c>
      <c r="C83" s="3" t="s">
        <v>59309</v>
      </c>
      <c r="D83" s="3" t="s">
        <v>59310</v>
      </c>
      <c r="E83" s="63"/>
    </row>
    <row r="84" spans="1:5" x14ac:dyDescent="0.2">
      <c r="A84" s="3" t="s">
        <v>15859</v>
      </c>
      <c r="B84" s="3" t="s">
        <v>59313</v>
      </c>
      <c r="C84" s="3" t="s">
        <v>59309</v>
      </c>
      <c r="D84" s="3" t="s">
        <v>59310</v>
      </c>
      <c r="E84" s="63"/>
    </row>
    <row r="85" spans="1:5" x14ac:dyDescent="0.2">
      <c r="A85" s="3" t="s">
        <v>38525</v>
      </c>
      <c r="B85" s="3" t="s">
        <v>59313</v>
      </c>
      <c r="C85" s="3" t="s">
        <v>59309</v>
      </c>
      <c r="D85" s="3" t="s">
        <v>59310</v>
      </c>
      <c r="E85" s="63"/>
    </row>
    <row r="86" spans="1:5" x14ac:dyDescent="0.2">
      <c r="A86" s="3" t="s">
        <v>38699</v>
      </c>
      <c r="B86" s="3" t="s">
        <v>59313</v>
      </c>
      <c r="C86" s="3" t="s">
        <v>59309</v>
      </c>
      <c r="D86" s="3" t="s">
        <v>59310</v>
      </c>
      <c r="E86" s="63"/>
    </row>
    <row r="87" spans="1:5" x14ac:dyDescent="0.2">
      <c r="A87" s="3" t="s">
        <v>1027</v>
      </c>
      <c r="B87" s="3" t="s">
        <v>59313</v>
      </c>
      <c r="C87" s="3" t="s">
        <v>59309</v>
      </c>
      <c r="D87" s="3" t="s">
        <v>59310</v>
      </c>
      <c r="E87" s="63"/>
    </row>
    <row r="88" spans="1:5" x14ac:dyDescent="0.2">
      <c r="A88" s="3" t="s">
        <v>5298</v>
      </c>
      <c r="B88" s="3" t="s">
        <v>59313</v>
      </c>
      <c r="C88" s="3" t="s">
        <v>59309</v>
      </c>
      <c r="D88" s="3" t="s">
        <v>59310</v>
      </c>
      <c r="E88" s="63"/>
    </row>
    <row r="89" spans="1:5" x14ac:dyDescent="0.2">
      <c r="A89" s="3" t="s">
        <v>36530</v>
      </c>
      <c r="B89" s="3" t="s">
        <v>59313</v>
      </c>
      <c r="C89" s="3" t="s">
        <v>59309</v>
      </c>
      <c r="D89" s="3" t="s">
        <v>59310</v>
      </c>
      <c r="E89" s="63"/>
    </row>
    <row r="90" spans="1:5" x14ac:dyDescent="0.2">
      <c r="A90" s="3" t="s">
        <v>178</v>
      </c>
      <c r="B90" s="3" t="s">
        <v>59313</v>
      </c>
      <c r="C90" s="3" t="s">
        <v>59309</v>
      </c>
      <c r="D90" s="3" t="s">
        <v>59310</v>
      </c>
      <c r="E90" s="63"/>
    </row>
    <row r="91" spans="1:5" x14ac:dyDescent="0.2">
      <c r="A91" s="3" t="s">
        <v>1199</v>
      </c>
      <c r="B91" s="3" t="s">
        <v>59313</v>
      </c>
      <c r="C91" s="3" t="s">
        <v>59309</v>
      </c>
      <c r="D91" s="3" t="s">
        <v>59310</v>
      </c>
      <c r="E91" s="63"/>
    </row>
    <row r="92" spans="1:5" x14ac:dyDescent="0.2">
      <c r="A92" s="3" t="s">
        <v>903</v>
      </c>
      <c r="B92" s="3" t="s">
        <v>59313</v>
      </c>
      <c r="C92" s="3" t="s">
        <v>59309</v>
      </c>
      <c r="D92" s="3" t="s">
        <v>59310</v>
      </c>
      <c r="E92" s="63"/>
    </row>
    <row r="93" spans="1:5" x14ac:dyDescent="0.2">
      <c r="A93" s="3" t="s">
        <v>628</v>
      </c>
      <c r="B93" s="3" t="s">
        <v>59313</v>
      </c>
      <c r="C93" s="3" t="s">
        <v>59309</v>
      </c>
      <c r="D93" s="3" t="s">
        <v>59310</v>
      </c>
      <c r="E93" s="63"/>
    </row>
    <row r="94" spans="1:5" x14ac:dyDescent="0.2">
      <c r="A94" s="3" t="s">
        <v>38500</v>
      </c>
      <c r="B94" s="3" t="s">
        <v>59313</v>
      </c>
      <c r="C94" s="3" t="s">
        <v>59309</v>
      </c>
      <c r="D94" s="3" t="s">
        <v>59310</v>
      </c>
      <c r="E94" s="63"/>
    </row>
    <row r="95" spans="1:5" x14ac:dyDescent="0.2">
      <c r="A95" s="3" t="s">
        <v>5861</v>
      </c>
      <c r="B95" s="3" t="s">
        <v>59313</v>
      </c>
      <c r="C95" s="3" t="s">
        <v>59309</v>
      </c>
      <c r="D95" s="3" t="s">
        <v>59310</v>
      </c>
      <c r="E95" s="63"/>
    </row>
    <row r="96" spans="1:5" x14ac:dyDescent="0.2">
      <c r="A96" s="3" t="s">
        <v>38545</v>
      </c>
      <c r="B96" s="3" t="s">
        <v>59313</v>
      </c>
      <c r="C96" s="3" t="s">
        <v>59309</v>
      </c>
      <c r="D96" s="3" t="s">
        <v>59310</v>
      </c>
      <c r="E96" s="63"/>
    </row>
    <row r="97" spans="1:5" x14ac:dyDescent="0.2">
      <c r="A97" s="3" t="s">
        <v>604</v>
      </c>
      <c r="B97" s="3" t="s">
        <v>59313</v>
      </c>
      <c r="C97" s="3" t="s">
        <v>59309</v>
      </c>
      <c r="D97" s="3" t="s">
        <v>59310</v>
      </c>
      <c r="E97" s="63"/>
    </row>
    <row r="98" spans="1:5" x14ac:dyDescent="0.2">
      <c r="A98" s="3" t="s">
        <v>6344</v>
      </c>
      <c r="B98" s="3" t="s">
        <v>59313</v>
      </c>
      <c r="C98" s="3" t="s">
        <v>59309</v>
      </c>
      <c r="D98" s="3" t="s">
        <v>59310</v>
      </c>
      <c r="E98" s="63"/>
    </row>
    <row r="99" spans="1:5" x14ac:dyDescent="0.2">
      <c r="A99" s="3" t="s">
        <v>1135</v>
      </c>
      <c r="B99" s="3" t="s">
        <v>59313</v>
      </c>
      <c r="C99" s="3" t="s">
        <v>59309</v>
      </c>
      <c r="D99" s="3" t="s">
        <v>59310</v>
      </c>
      <c r="E99" s="63"/>
    </row>
    <row r="100" spans="1:5" x14ac:dyDescent="0.2">
      <c r="A100" s="3" t="s">
        <v>6747</v>
      </c>
      <c r="B100" s="3" t="s">
        <v>59313</v>
      </c>
      <c r="C100" s="3" t="s">
        <v>59309</v>
      </c>
      <c r="D100" s="3" t="s">
        <v>59310</v>
      </c>
      <c r="E100" s="63"/>
    </row>
    <row r="101" spans="1:5" x14ac:dyDescent="0.2">
      <c r="A101" s="3" t="s">
        <v>767</v>
      </c>
      <c r="B101" s="3" t="s">
        <v>59313</v>
      </c>
      <c r="C101" s="3" t="s">
        <v>59309</v>
      </c>
      <c r="D101" s="3" t="s">
        <v>59310</v>
      </c>
      <c r="E101" s="63"/>
    </row>
    <row r="102" spans="1:5" x14ac:dyDescent="0.2">
      <c r="A102" s="3" t="s">
        <v>1570</v>
      </c>
      <c r="B102" s="3" t="s">
        <v>59313</v>
      </c>
      <c r="C102" s="3" t="s">
        <v>59309</v>
      </c>
      <c r="D102" s="3" t="s">
        <v>59310</v>
      </c>
      <c r="E102" s="63"/>
    </row>
    <row r="103" spans="1:5" x14ac:dyDescent="0.2">
      <c r="A103" s="3" t="s">
        <v>165</v>
      </c>
      <c r="B103" s="3" t="s">
        <v>59313</v>
      </c>
      <c r="C103" s="3" t="s">
        <v>59309</v>
      </c>
      <c r="D103" s="3" t="s">
        <v>59310</v>
      </c>
      <c r="E103" s="63"/>
    </row>
    <row r="104" spans="1:5" x14ac:dyDescent="0.2">
      <c r="A104" s="3" t="s">
        <v>156</v>
      </c>
      <c r="B104" s="3" t="s">
        <v>59313</v>
      </c>
      <c r="C104" s="3" t="s">
        <v>59309</v>
      </c>
      <c r="D104" s="3" t="s">
        <v>59310</v>
      </c>
      <c r="E104" s="63"/>
    </row>
    <row r="105" spans="1:5" x14ac:dyDescent="0.2">
      <c r="A105" s="3" t="s">
        <v>38480</v>
      </c>
      <c r="B105" s="3" t="s">
        <v>59313</v>
      </c>
      <c r="C105" s="3" t="s">
        <v>59309</v>
      </c>
      <c r="D105" s="3" t="s">
        <v>59310</v>
      </c>
      <c r="E105" s="63"/>
    </row>
    <row r="106" spans="1:5" x14ac:dyDescent="0.2">
      <c r="A106" s="3" t="s">
        <v>500</v>
      </c>
      <c r="B106" s="3" t="s">
        <v>59313</v>
      </c>
      <c r="C106" s="3" t="s">
        <v>59309</v>
      </c>
      <c r="D106" s="3" t="s">
        <v>59310</v>
      </c>
      <c r="E106" s="63"/>
    </row>
    <row r="107" spans="1:5" x14ac:dyDescent="0.2">
      <c r="A107" s="3" t="s">
        <v>36574</v>
      </c>
      <c r="B107" s="3" t="s">
        <v>59313</v>
      </c>
      <c r="C107" s="3" t="s">
        <v>59309</v>
      </c>
      <c r="D107" s="3" t="s">
        <v>59310</v>
      </c>
      <c r="E107" s="63"/>
    </row>
    <row r="108" spans="1:5" x14ac:dyDescent="0.2">
      <c r="A108" s="3" t="s">
        <v>158</v>
      </c>
      <c r="B108" s="3" t="s">
        <v>59314</v>
      </c>
      <c r="C108" s="3" t="s">
        <v>59309</v>
      </c>
      <c r="D108" s="3" t="s">
        <v>59310</v>
      </c>
      <c r="E108" s="63"/>
    </row>
    <row r="109" spans="1:5" x14ac:dyDescent="0.2">
      <c r="A109" s="3" t="s">
        <v>883</v>
      </c>
      <c r="B109" s="3" t="s">
        <v>59314</v>
      </c>
      <c r="C109" s="3" t="s">
        <v>59309</v>
      </c>
      <c r="D109" s="3" t="s">
        <v>59310</v>
      </c>
      <c r="E109" s="63"/>
    </row>
    <row r="110" spans="1:5" x14ac:dyDescent="0.2">
      <c r="A110" s="3" t="s">
        <v>1251</v>
      </c>
      <c r="B110" s="3" t="s">
        <v>59314</v>
      </c>
      <c r="C110" s="3" t="s">
        <v>59309</v>
      </c>
      <c r="D110" s="3" t="s">
        <v>59310</v>
      </c>
      <c r="E110" s="63"/>
    </row>
    <row r="111" spans="1:5" x14ac:dyDescent="0.2">
      <c r="A111" s="3" t="s">
        <v>15859</v>
      </c>
      <c r="B111" s="3" t="s">
        <v>59314</v>
      </c>
      <c r="C111" s="3" t="s">
        <v>59309</v>
      </c>
      <c r="D111" s="3" t="s">
        <v>59310</v>
      </c>
      <c r="E111" s="63"/>
    </row>
    <row r="112" spans="1:5" x14ac:dyDescent="0.2">
      <c r="A112" s="3" t="s">
        <v>38525</v>
      </c>
      <c r="B112" s="3" t="s">
        <v>59314</v>
      </c>
      <c r="C112" s="3" t="s">
        <v>59309</v>
      </c>
      <c r="D112" s="3" t="s">
        <v>59310</v>
      </c>
      <c r="E112" s="63"/>
    </row>
    <row r="113" spans="1:5" x14ac:dyDescent="0.2">
      <c r="A113" s="3" t="s">
        <v>38699</v>
      </c>
      <c r="B113" s="3" t="s">
        <v>59314</v>
      </c>
      <c r="C113" s="3" t="s">
        <v>59309</v>
      </c>
      <c r="D113" s="3" t="s">
        <v>59310</v>
      </c>
      <c r="E113" s="63"/>
    </row>
    <row r="114" spans="1:5" x14ac:dyDescent="0.2">
      <c r="A114" s="3" t="s">
        <v>1027</v>
      </c>
      <c r="B114" s="3" t="s">
        <v>59314</v>
      </c>
      <c r="C114" s="3" t="s">
        <v>59309</v>
      </c>
      <c r="D114" s="3" t="s">
        <v>59310</v>
      </c>
      <c r="E114" s="63"/>
    </row>
    <row r="115" spans="1:5" x14ac:dyDescent="0.2">
      <c r="A115" s="3" t="s">
        <v>169</v>
      </c>
      <c r="B115" s="3" t="s">
        <v>59314</v>
      </c>
      <c r="C115" s="3" t="s">
        <v>59309</v>
      </c>
      <c r="D115" s="3" t="s">
        <v>59310</v>
      </c>
      <c r="E115" s="63"/>
    </row>
    <row r="116" spans="1:5" x14ac:dyDescent="0.2">
      <c r="A116" s="3" t="s">
        <v>5298</v>
      </c>
      <c r="B116" s="3" t="s">
        <v>59314</v>
      </c>
      <c r="C116" s="3" t="s">
        <v>59309</v>
      </c>
      <c r="D116" s="3" t="s">
        <v>59310</v>
      </c>
      <c r="E116" s="63"/>
    </row>
    <row r="117" spans="1:5" x14ac:dyDescent="0.2">
      <c r="A117" s="3" t="s">
        <v>36530</v>
      </c>
      <c r="B117" s="3" t="s">
        <v>59314</v>
      </c>
      <c r="C117" s="3" t="s">
        <v>59309</v>
      </c>
      <c r="D117" s="3" t="s">
        <v>59310</v>
      </c>
      <c r="E117" s="63"/>
    </row>
    <row r="118" spans="1:5" x14ac:dyDescent="0.2">
      <c r="A118" s="3" t="s">
        <v>1199</v>
      </c>
      <c r="B118" s="3" t="s">
        <v>59314</v>
      </c>
      <c r="C118" s="3" t="s">
        <v>59309</v>
      </c>
      <c r="D118" s="3" t="s">
        <v>59310</v>
      </c>
      <c r="E118" s="63"/>
    </row>
    <row r="119" spans="1:5" x14ac:dyDescent="0.2">
      <c r="A119" s="3" t="s">
        <v>178</v>
      </c>
      <c r="B119" s="3" t="s">
        <v>59314</v>
      </c>
      <c r="C119" s="3" t="s">
        <v>59309</v>
      </c>
      <c r="D119" s="3" t="s">
        <v>59310</v>
      </c>
      <c r="E119" s="63"/>
    </row>
    <row r="120" spans="1:5" x14ac:dyDescent="0.2">
      <c r="A120" s="3" t="s">
        <v>628</v>
      </c>
      <c r="B120" s="3" t="s">
        <v>59314</v>
      </c>
      <c r="C120" s="3" t="s">
        <v>59309</v>
      </c>
      <c r="D120" s="3" t="s">
        <v>59310</v>
      </c>
      <c r="E120" s="63"/>
    </row>
    <row r="121" spans="1:5" x14ac:dyDescent="0.2">
      <c r="A121" s="3" t="s">
        <v>38500</v>
      </c>
      <c r="B121" s="3" t="s">
        <v>59314</v>
      </c>
      <c r="C121" s="3" t="s">
        <v>59309</v>
      </c>
      <c r="D121" s="3" t="s">
        <v>59310</v>
      </c>
      <c r="E121" s="63"/>
    </row>
    <row r="122" spans="1:5" x14ac:dyDescent="0.2">
      <c r="A122" s="3" t="s">
        <v>38545</v>
      </c>
      <c r="B122" s="3" t="s">
        <v>59314</v>
      </c>
      <c r="C122" s="3" t="s">
        <v>59309</v>
      </c>
      <c r="D122" s="3" t="s">
        <v>59310</v>
      </c>
      <c r="E122" s="63"/>
    </row>
    <row r="123" spans="1:5" x14ac:dyDescent="0.2">
      <c r="A123" s="3" t="s">
        <v>6344</v>
      </c>
      <c r="B123" s="3" t="s">
        <v>59314</v>
      </c>
      <c r="C123" s="3" t="s">
        <v>59309</v>
      </c>
      <c r="D123" s="3" t="s">
        <v>59310</v>
      </c>
      <c r="E123" s="63"/>
    </row>
    <row r="124" spans="1:5" x14ac:dyDescent="0.2">
      <c r="A124" s="3" t="s">
        <v>975</v>
      </c>
      <c r="B124" s="3" t="s">
        <v>59314</v>
      </c>
      <c r="C124" s="3" t="s">
        <v>59309</v>
      </c>
      <c r="D124" s="3" t="s">
        <v>59310</v>
      </c>
      <c r="E124" s="63"/>
    </row>
    <row r="125" spans="1:5" x14ac:dyDescent="0.2">
      <c r="A125" s="3" t="s">
        <v>6747</v>
      </c>
      <c r="B125" s="3" t="s">
        <v>59314</v>
      </c>
      <c r="C125" s="3" t="s">
        <v>59309</v>
      </c>
      <c r="D125" s="3" t="s">
        <v>59310</v>
      </c>
      <c r="E125" s="63"/>
    </row>
    <row r="126" spans="1:5" x14ac:dyDescent="0.2">
      <c r="A126" s="3" t="s">
        <v>767</v>
      </c>
      <c r="B126" s="3" t="s">
        <v>59314</v>
      </c>
      <c r="C126" s="3" t="s">
        <v>59309</v>
      </c>
      <c r="D126" s="3" t="s">
        <v>59310</v>
      </c>
      <c r="E126" s="63"/>
    </row>
    <row r="127" spans="1:5" x14ac:dyDescent="0.2">
      <c r="A127" s="3" t="s">
        <v>165</v>
      </c>
      <c r="B127" s="3" t="s">
        <v>59314</v>
      </c>
      <c r="C127" s="3" t="s">
        <v>59309</v>
      </c>
      <c r="D127" s="3" t="s">
        <v>59310</v>
      </c>
      <c r="E127" s="63"/>
    </row>
    <row r="128" spans="1:5" x14ac:dyDescent="0.2">
      <c r="A128" s="3" t="s">
        <v>5535</v>
      </c>
      <c r="B128" s="3" t="s">
        <v>59314</v>
      </c>
      <c r="C128" s="3" t="s">
        <v>59309</v>
      </c>
      <c r="D128" s="3" t="s">
        <v>59310</v>
      </c>
      <c r="E128" s="63"/>
    </row>
    <row r="129" spans="1:5" x14ac:dyDescent="0.2">
      <c r="A129" s="3" t="s">
        <v>19219</v>
      </c>
      <c r="B129" s="3" t="s">
        <v>59314</v>
      </c>
      <c r="C129" s="3" t="s">
        <v>59309</v>
      </c>
      <c r="D129" s="3" t="s">
        <v>59310</v>
      </c>
      <c r="E129" s="63"/>
    </row>
    <row r="130" spans="1:5" x14ac:dyDescent="0.2">
      <c r="A130" s="3" t="s">
        <v>38480</v>
      </c>
      <c r="B130" s="3" t="s">
        <v>59314</v>
      </c>
      <c r="C130" s="3" t="s">
        <v>59309</v>
      </c>
      <c r="D130" s="3" t="s">
        <v>59310</v>
      </c>
      <c r="E130" s="63"/>
    </row>
    <row r="131" spans="1:5" x14ac:dyDescent="0.2">
      <c r="A131" s="3" t="s">
        <v>500</v>
      </c>
      <c r="B131" s="3" t="s">
        <v>59314</v>
      </c>
      <c r="C131" s="3" t="s">
        <v>59309</v>
      </c>
      <c r="D131" s="3" t="s">
        <v>59310</v>
      </c>
      <c r="E131" s="63"/>
    </row>
    <row r="132" spans="1:5" x14ac:dyDescent="0.2">
      <c r="A132" s="3" t="s">
        <v>1570</v>
      </c>
      <c r="B132" s="3" t="s">
        <v>59314</v>
      </c>
      <c r="C132" s="3" t="s">
        <v>59309</v>
      </c>
      <c r="D132" s="3" t="s">
        <v>59310</v>
      </c>
      <c r="E132" s="63"/>
    </row>
    <row r="133" spans="1:5" x14ac:dyDescent="0.2">
      <c r="A133" s="3" t="s">
        <v>36574</v>
      </c>
      <c r="B133" s="3" t="s">
        <v>59314</v>
      </c>
      <c r="C133" s="3" t="s">
        <v>59309</v>
      </c>
      <c r="D133" s="3" t="s">
        <v>59310</v>
      </c>
      <c r="E133" s="63"/>
    </row>
    <row r="134" spans="1:5" x14ac:dyDescent="0.2">
      <c r="A134" s="3" t="s">
        <v>156</v>
      </c>
      <c r="B134" s="3" t="s">
        <v>59314</v>
      </c>
      <c r="C134" s="3" t="s">
        <v>59309</v>
      </c>
      <c r="D134" s="3" t="s">
        <v>59310</v>
      </c>
      <c r="E134" s="63"/>
    </row>
    <row r="135" spans="1:5" x14ac:dyDescent="0.2">
      <c r="A135" s="3" t="s">
        <v>799</v>
      </c>
      <c r="B135" s="3" t="s">
        <v>59315</v>
      </c>
      <c r="C135" s="3" t="s">
        <v>59309</v>
      </c>
      <c r="D135" s="3" t="s">
        <v>59310</v>
      </c>
      <c r="E135" s="63"/>
    </row>
    <row r="136" spans="1:5" x14ac:dyDescent="0.2">
      <c r="A136" s="3" t="s">
        <v>1269</v>
      </c>
      <c r="B136" s="3" t="s">
        <v>59315</v>
      </c>
      <c r="C136" s="3" t="s">
        <v>59309</v>
      </c>
      <c r="D136" s="3" t="s">
        <v>59310</v>
      </c>
      <c r="E136" s="63"/>
    </row>
    <row r="137" spans="1:5" x14ac:dyDescent="0.2">
      <c r="A137" s="3" t="s">
        <v>38521</v>
      </c>
      <c r="B137" s="3" t="s">
        <v>59315</v>
      </c>
      <c r="C137" s="3" t="s">
        <v>59309</v>
      </c>
      <c r="D137" s="3" t="s">
        <v>59310</v>
      </c>
      <c r="E137" s="63"/>
    </row>
    <row r="138" spans="1:5" x14ac:dyDescent="0.2">
      <c r="A138" s="3" t="s">
        <v>1251</v>
      </c>
      <c r="B138" s="3" t="s">
        <v>59315</v>
      </c>
      <c r="C138" s="3" t="s">
        <v>59309</v>
      </c>
      <c r="D138" s="3" t="s">
        <v>59310</v>
      </c>
      <c r="E138" s="63"/>
    </row>
    <row r="139" spans="1:5" x14ac:dyDescent="0.2">
      <c r="A139" s="3" t="s">
        <v>153</v>
      </c>
      <c r="B139" s="3" t="s">
        <v>59315</v>
      </c>
      <c r="C139" s="3" t="s">
        <v>59309</v>
      </c>
      <c r="D139" s="3" t="s">
        <v>59310</v>
      </c>
      <c r="E139" s="63"/>
    </row>
    <row r="140" spans="1:5" x14ac:dyDescent="0.2">
      <c r="A140" s="3" t="s">
        <v>1027</v>
      </c>
      <c r="B140" s="3" t="s">
        <v>59315</v>
      </c>
      <c r="C140" s="3" t="s">
        <v>59309</v>
      </c>
      <c r="D140" s="3" t="s">
        <v>59310</v>
      </c>
      <c r="E140" s="63"/>
    </row>
    <row r="141" spans="1:5" x14ac:dyDescent="0.2">
      <c r="A141" s="3" t="s">
        <v>5298</v>
      </c>
      <c r="B141" s="3" t="s">
        <v>59315</v>
      </c>
      <c r="C141" s="3" t="s">
        <v>59309</v>
      </c>
      <c r="D141" s="3" t="s">
        <v>59310</v>
      </c>
      <c r="E141" s="63"/>
    </row>
    <row r="142" spans="1:5" x14ac:dyDescent="0.2">
      <c r="A142" s="3" t="s">
        <v>1093</v>
      </c>
      <c r="B142" s="3" t="s">
        <v>59315</v>
      </c>
      <c r="C142" s="3" t="s">
        <v>59309</v>
      </c>
      <c r="D142" s="3" t="s">
        <v>59310</v>
      </c>
      <c r="E142" s="63"/>
    </row>
    <row r="143" spans="1:5" x14ac:dyDescent="0.2">
      <c r="A143" s="3" t="s">
        <v>178</v>
      </c>
      <c r="B143" s="3" t="s">
        <v>59315</v>
      </c>
      <c r="C143" s="3" t="s">
        <v>59309</v>
      </c>
      <c r="D143" s="3" t="s">
        <v>59310</v>
      </c>
      <c r="E143" s="63"/>
    </row>
    <row r="144" spans="1:5" x14ac:dyDescent="0.2">
      <c r="A144" s="3" t="s">
        <v>156</v>
      </c>
      <c r="B144" s="3" t="s">
        <v>59315</v>
      </c>
      <c r="C144" s="3" t="s">
        <v>59309</v>
      </c>
      <c r="D144" s="3" t="s">
        <v>59310</v>
      </c>
      <c r="E144" s="63"/>
    </row>
    <row r="145" spans="1:5" x14ac:dyDescent="0.2">
      <c r="A145" s="3" t="s">
        <v>1199</v>
      </c>
      <c r="B145" s="3" t="s">
        <v>59315</v>
      </c>
      <c r="C145" s="3" t="s">
        <v>59309</v>
      </c>
      <c r="D145" s="3" t="s">
        <v>59310</v>
      </c>
      <c r="E145" s="63"/>
    </row>
    <row r="146" spans="1:5" x14ac:dyDescent="0.2">
      <c r="A146" s="3" t="s">
        <v>628</v>
      </c>
      <c r="B146" s="3" t="s">
        <v>59315</v>
      </c>
      <c r="C146" s="3" t="s">
        <v>59309</v>
      </c>
      <c r="D146" s="3" t="s">
        <v>59310</v>
      </c>
      <c r="E146" s="63"/>
    </row>
    <row r="147" spans="1:5" x14ac:dyDescent="0.2">
      <c r="A147" s="3" t="s">
        <v>6747</v>
      </c>
      <c r="B147" s="3" t="s">
        <v>59315</v>
      </c>
      <c r="C147" s="3" t="s">
        <v>59309</v>
      </c>
      <c r="D147" s="3" t="s">
        <v>59310</v>
      </c>
      <c r="E147" s="63"/>
    </row>
    <row r="148" spans="1:5" x14ac:dyDescent="0.2">
      <c r="A148" s="3" t="s">
        <v>382</v>
      </c>
      <c r="B148" s="3" t="s">
        <v>59315</v>
      </c>
      <c r="C148" s="3" t="s">
        <v>59309</v>
      </c>
      <c r="D148" s="3" t="s">
        <v>59310</v>
      </c>
      <c r="E148" s="63"/>
    </row>
    <row r="149" spans="1:5" x14ac:dyDescent="0.2">
      <c r="A149" s="3" t="s">
        <v>1570</v>
      </c>
      <c r="B149" s="3" t="s">
        <v>59315</v>
      </c>
      <c r="C149" s="3" t="s">
        <v>59309</v>
      </c>
      <c r="D149" s="3" t="s">
        <v>59310</v>
      </c>
      <c r="E149" s="63"/>
    </row>
    <row r="150" spans="1:5" x14ac:dyDescent="0.2">
      <c r="A150" s="3" t="s">
        <v>38545</v>
      </c>
      <c r="B150" s="3" t="s">
        <v>59315</v>
      </c>
      <c r="C150" s="3" t="s">
        <v>59309</v>
      </c>
      <c r="D150" s="3" t="s">
        <v>59310</v>
      </c>
      <c r="E150" s="63"/>
    </row>
    <row r="151" spans="1:5" x14ac:dyDescent="0.2">
      <c r="A151" s="3" t="s">
        <v>6344</v>
      </c>
      <c r="B151" s="3" t="s">
        <v>59315</v>
      </c>
      <c r="C151" s="3" t="s">
        <v>59309</v>
      </c>
      <c r="D151" s="3" t="s">
        <v>59310</v>
      </c>
      <c r="E151" s="63"/>
    </row>
    <row r="152" spans="1:5" x14ac:dyDescent="0.2">
      <c r="A152" s="3" t="s">
        <v>1135</v>
      </c>
      <c r="B152" s="3" t="s">
        <v>59315</v>
      </c>
      <c r="C152" s="3" t="s">
        <v>59309</v>
      </c>
      <c r="D152" s="3" t="s">
        <v>59310</v>
      </c>
      <c r="E152" s="63"/>
    </row>
    <row r="153" spans="1:5" x14ac:dyDescent="0.2">
      <c r="A153" s="3" t="s">
        <v>6120</v>
      </c>
      <c r="B153" s="3" t="s">
        <v>59315</v>
      </c>
      <c r="C153" s="3" t="s">
        <v>59309</v>
      </c>
      <c r="D153" s="3" t="s">
        <v>59310</v>
      </c>
      <c r="E153" s="63"/>
    </row>
    <row r="154" spans="1:5" x14ac:dyDescent="0.2">
      <c r="A154" s="3" t="s">
        <v>36574</v>
      </c>
      <c r="B154" s="3" t="s">
        <v>59315</v>
      </c>
      <c r="C154" s="3" t="s">
        <v>59309</v>
      </c>
      <c r="D154" s="3" t="s">
        <v>59310</v>
      </c>
      <c r="E154" s="63"/>
    </row>
    <row r="155" spans="1:5" x14ac:dyDescent="0.2">
      <c r="A155" s="3" t="s">
        <v>24919</v>
      </c>
      <c r="B155" s="3" t="s">
        <v>59315</v>
      </c>
      <c r="C155" s="3" t="s">
        <v>59309</v>
      </c>
      <c r="D155" s="3" t="s">
        <v>59310</v>
      </c>
      <c r="E155" s="63"/>
    </row>
    <row r="156" spans="1:5" x14ac:dyDescent="0.2">
      <c r="A156" s="3" t="s">
        <v>256</v>
      </c>
      <c r="B156" s="3" t="s">
        <v>59315</v>
      </c>
      <c r="C156" s="3" t="s">
        <v>59309</v>
      </c>
      <c r="D156" s="3" t="s">
        <v>59310</v>
      </c>
      <c r="E156" s="63"/>
    </row>
    <row r="157" spans="1:5" x14ac:dyDescent="0.2">
      <c r="A157" s="3" t="s">
        <v>1251</v>
      </c>
      <c r="B157" s="3" t="s">
        <v>59316</v>
      </c>
      <c r="C157" s="3" t="s">
        <v>59309</v>
      </c>
      <c r="D157" s="3" t="s">
        <v>59310</v>
      </c>
      <c r="E157" s="63"/>
    </row>
    <row r="158" spans="1:5" x14ac:dyDescent="0.2">
      <c r="A158" s="3" t="s">
        <v>1251</v>
      </c>
      <c r="B158" s="3" t="s">
        <v>59316</v>
      </c>
      <c r="C158" s="3" t="s">
        <v>59309</v>
      </c>
      <c r="D158" s="3" t="s">
        <v>59310</v>
      </c>
      <c r="E158" s="63"/>
    </row>
    <row r="159" spans="1:5" x14ac:dyDescent="0.2">
      <c r="A159" s="3" t="s">
        <v>38699</v>
      </c>
      <c r="B159" s="3" t="s">
        <v>59316</v>
      </c>
      <c r="C159" s="3" t="s">
        <v>59309</v>
      </c>
      <c r="D159" s="3" t="s">
        <v>59310</v>
      </c>
      <c r="E159" s="63"/>
    </row>
    <row r="160" spans="1:5" x14ac:dyDescent="0.2">
      <c r="A160" s="3" t="s">
        <v>153</v>
      </c>
      <c r="B160" s="3" t="s">
        <v>59316</v>
      </c>
      <c r="C160" s="3" t="s">
        <v>59309</v>
      </c>
      <c r="D160" s="3" t="s">
        <v>59310</v>
      </c>
      <c r="E160" s="63"/>
    </row>
    <row r="161" spans="1:5" x14ac:dyDescent="0.2">
      <c r="A161" s="3" t="s">
        <v>1027</v>
      </c>
      <c r="B161" s="3" t="s">
        <v>59316</v>
      </c>
      <c r="C161" s="3" t="s">
        <v>59309</v>
      </c>
      <c r="D161" s="3" t="s">
        <v>59310</v>
      </c>
      <c r="E161" s="63"/>
    </row>
    <row r="162" spans="1:5" x14ac:dyDescent="0.2">
      <c r="A162" s="3" t="s">
        <v>1027</v>
      </c>
      <c r="B162" s="3" t="s">
        <v>59316</v>
      </c>
      <c r="C162" s="3" t="s">
        <v>59309</v>
      </c>
      <c r="D162" s="3" t="s">
        <v>59310</v>
      </c>
      <c r="E162" s="63"/>
    </row>
    <row r="163" spans="1:5" x14ac:dyDescent="0.2">
      <c r="A163" s="3" t="s">
        <v>38545</v>
      </c>
      <c r="B163" s="3" t="s">
        <v>59316</v>
      </c>
      <c r="C163" s="3" t="s">
        <v>59309</v>
      </c>
      <c r="D163" s="3" t="s">
        <v>59310</v>
      </c>
      <c r="E163" s="63"/>
    </row>
    <row r="164" spans="1:5" x14ac:dyDescent="0.2">
      <c r="A164" s="3" t="s">
        <v>38639</v>
      </c>
      <c r="B164" s="3" t="s">
        <v>59316</v>
      </c>
      <c r="C164" s="3" t="s">
        <v>59309</v>
      </c>
      <c r="D164" s="3" t="s">
        <v>59310</v>
      </c>
      <c r="E164" s="63"/>
    </row>
    <row r="165" spans="1:5" x14ac:dyDescent="0.2">
      <c r="A165" s="3" t="s">
        <v>5298</v>
      </c>
      <c r="B165" s="3" t="s">
        <v>59316</v>
      </c>
      <c r="C165" s="3" t="s">
        <v>59309</v>
      </c>
      <c r="D165" s="3" t="s">
        <v>59310</v>
      </c>
      <c r="E165" s="63"/>
    </row>
    <row r="166" spans="1:5" x14ac:dyDescent="0.2">
      <c r="A166" s="3" t="s">
        <v>5298</v>
      </c>
      <c r="B166" s="3" t="s">
        <v>59316</v>
      </c>
      <c r="C166" s="3" t="s">
        <v>59309</v>
      </c>
      <c r="D166" s="3" t="s">
        <v>59310</v>
      </c>
      <c r="E166" s="63"/>
    </row>
    <row r="167" spans="1:5" x14ac:dyDescent="0.2">
      <c r="A167" s="3" t="s">
        <v>1199</v>
      </c>
      <c r="B167" s="3" t="s">
        <v>59316</v>
      </c>
      <c r="C167" s="3" t="s">
        <v>59309</v>
      </c>
      <c r="D167" s="3" t="s">
        <v>59310</v>
      </c>
      <c r="E167" s="63"/>
    </row>
    <row r="168" spans="1:5" x14ac:dyDescent="0.2">
      <c r="A168" s="3" t="s">
        <v>1199</v>
      </c>
      <c r="B168" s="3" t="s">
        <v>59316</v>
      </c>
      <c r="C168" s="3" t="s">
        <v>59309</v>
      </c>
      <c r="D168" s="3" t="s">
        <v>59310</v>
      </c>
      <c r="E168" s="63"/>
    </row>
    <row r="169" spans="1:5" x14ac:dyDescent="0.2">
      <c r="A169" s="3" t="s">
        <v>38639</v>
      </c>
      <c r="B169" s="3" t="s">
        <v>59316</v>
      </c>
      <c r="C169" s="3" t="s">
        <v>59309</v>
      </c>
      <c r="D169" s="3" t="s">
        <v>59310</v>
      </c>
      <c r="E169" s="63"/>
    </row>
    <row r="170" spans="1:5" x14ac:dyDescent="0.2">
      <c r="A170" s="3" t="s">
        <v>628</v>
      </c>
      <c r="B170" s="3" t="s">
        <v>59316</v>
      </c>
      <c r="C170" s="3" t="s">
        <v>59309</v>
      </c>
      <c r="D170" s="3" t="s">
        <v>59310</v>
      </c>
      <c r="E170" s="63"/>
    </row>
    <row r="171" spans="1:5" x14ac:dyDescent="0.2">
      <c r="A171" s="3" t="s">
        <v>628</v>
      </c>
      <c r="B171" s="3" t="s">
        <v>59316</v>
      </c>
      <c r="C171" s="3" t="s">
        <v>59309</v>
      </c>
      <c r="D171" s="3" t="s">
        <v>59310</v>
      </c>
      <c r="E171" s="63"/>
    </row>
    <row r="172" spans="1:5" x14ac:dyDescent="0.2">
      <c r="A172" s="3" t="s">
        <v>6266</v>
      </c>
      <c r="B172" s="3" t="s">
        <v>59316</v>
      </c>
      <c r="C172" s="3" t="s">
        <v>59309</v>
      </c>
      <c r="D172" s="3" t="s">
        <v>59310</v>
      </c>
      <c r="E172" s="63"/>
    </row>
    <row r="173" spans="1:5" x14ac:dyDescent="0.2">
      <c r="A173" s="3" t="s">
        <v>1570</v>
      </c>
      <c r="B173" s="3" t="s">
        <v>59316</v>
      </c>
      <c r="C173" s="3" t="s">
        <v>59309</v>
      </c>
      <c r="D173" s="3" t="s">
        <v>59310</v>
      </c>
      <c r="E173" s="63"/>
    </row>
    <row r="174" spans="1:5" x14ac:dyDescent="0.2">
      <c r="A174" s="3" t="s">
        <v>38545</v>
      </c>
      <c r="B174" s="3" t="s">
        <v>59316</v>
      </c>
      <c r="C174" s="3" t="s">
        <v>59309</v>
      </c>
      <c r="D174" s="3" t="s">
        <v>59310</v>
      </c>
      <c r="E174" s="63"/>
    </row>
    <row r="175" spans="1:5" x14ac:dyDescent="0.2">
      <c r="A175" s="3" t="s">
        <v>156</v>
      </c>
      <c r="B175" s="3" t="s">
        <v>59316</v>
      </c>
      <c r="C175" s="3" t="s">
        <v>59309</v>
      </c>
      <c r="D175" s="3" t="s">
        <v>59310</v>
      </c>
      <c r="E175" s="63"/>
    </row>
    <row r="176" spans="1:5" x14ac:dyDescent="0.2">
      <c r="A176" s="3" t="s">
        <v>1570</v>
      </c>
      <c r="B176" s="3" t="s">
        <v>59316</v>
      </c>
      <c r="C176" s="3" t="s">
        <v>59309</v>
      </c>
      <c r="D176" s="3" t="s">
        <v>59310</v>
      </c>
      <c r="E176" s="63"/>
    </row>
    <row r="177" spans="1:5" x14ac:dyDescent="0.2">
      <c r="A177" s="3" t="s">
        <v>6747</v>
      </c>
      <c r="B177" s="3" t="s">
        <v>59316</v>
      </c>
      <c r="C177" s="3" t="s">
        <v>59309</v>
      </c>
      <c r="D177" s="3" t="s">
        <v>59310</v>
      </c>
      <c r="E177" s="63"/>
    </row>
    <row r="178" spans="1:5" x14ac:dyDescent="0.2">
      <c r="A178" s="3" t="s">
        <v>6344</v>
      </c>
      <c r="B178" s="3" t="s">
        <v>59316</v>
      </c>
      <c r="C178" s="3" t="s">
        <v>59309</v>
      </c>
      <c r="D178" s="3" t="s">
        <v>59310</v>
      </c>
      <c r="E178" s="63"/>
    </row>
    <row r="179" spans="1:5" x14ac:dyDescent="0.2">
      <c r="A179" s="3" t="s">
        <v>6344</v>
      </c>
      <c r="B179" s="3" t="s">
        <v>59316</v>
      </c>
      <c r="C179" s="3" t="s">
        <v>59309</v>
      </c>
      <c r="D179" s="3" t="s">
        <v>59310</v>
      </c>
      <c r="E179" s="63"/>
    </row>
    <row r="180" spans="1:5" x14ac:dyDescent="0.2">
      <c r="A180" s="3" t="s">
        <v>156</v>
      </c>
      <c r="B180" s="3" t="s">
        <v>59316</v>
      </c>
      <c r="C180" s="3" t="s">
        <v>59309</v>
      </c>
      <c r="D180" s="3" t="s">
        <v>59310</v>
      </c>
      <c r="E180" s="63"/>
    </row>
    <row r="181" spans="1:5" x14ac:dyDescent="0.2">
      <c r="A181" s="3" t="s">
        <v>6582</v>
      </c>
      <c r="B181" s="3" t="s">
        <v>59316</v>
      </c>
      <c r="C181" s="3" t="s">
        <v>59309</v>
      </c>
      <c r="D181" s="3" t="s">
        <v>59310</v>
      </c>
      <c r="E181" s="63"/>
    </row>
    <row r="182" spans="1:5" x14ac:dyDescent="0.2">
      <c r="A182" s="3" t="s">
        <v>6747</v>
      </c>
      <c r="B182" s="3" t="s">
        <v>59316</v>
      </c>
      <c r="C182" s="3" t="s">
        <v>59309</v>
      </c>
      <c r="D182" s="3" t="s">
        <v>59310</v>
      </c>
      <c r="E182" s="63"/>
    </row>
    <row r="183" spans="1:5" x14ac:dyDescent="0.2">
      <c r="A183" s="3" t="s">
        <v>6120</v>
      </c>
      <c r="B183" s="3" t="s">
        <v>59316</v>
      </c>
      <c r="C183" s="3" t="s">
        <v>59309</v>
      </c>
      <c r="D183" s="3" t="s">
        <v>59310</v>
      </c>
      <c r="E183" s="63"/>
    </row>
    <row r="184" spans="1:5" x14ac:dyDescent="0.2">
      <c r="A184" s="3" t="s">
        <v>6120</v>
      </c>
      <c r="B184" s="3" t="s">
        <v>59316</v>
      </c>
      <c r="C184" s="3" t="s">
        <v>59309</v>
      </c>
      <c r="D184" s="3" t="s">
        <v>59310</v>
      </c>
      <c r="E184" s="63"/>
    </row>
    <row r="185" spans="1:5" x14ac:dyDescent="0.2">
      <c r="A185" s="3" t="s">
        <v>24919</v>
      </c>
      <c r="B185" s="3" t="s">
        <v>59316</v>
      </c>
      <c r="C185" s="3" t="s">
        <v>59309</v>
      </c>
      <c r="D185" s="3" t="s">
        <v>59310</v>
      </c>
      <c r="E185" s="63"/>
    </row>
    <row r="186" spans="1:5" x14ac:dyDescent="0.2">
      <c r="A186" s="3" t="s">
        <v>36574</v>
      </c>
      <c r="B186" s="3" t="s">
        <v>59316</v>
      </c>
      <c r="C186" s="3" t="s">
        <v>59309</v>
      </c>
      <c r="D186" s="3" t="s">
        <v>59310</v>
      </c>
      <c r="E186" s="63"/>
    </row>
    <row r="187" spans="1:5" x14ac:dyDescent="0.2">
      <c r="A187" s="3" t="s">
        <v>38480</v>
      </c>
      <c r="B187" s="3" t="s">
        <v>59316</v>
      </c>
      <c r="C187" s="3" t="s">
        <v>59309</v>
      </c>
      <c r="D187" s="3" t="s">
        <v>59310</v>
      </c>
      <c r="E187" s="63"/>
    </row>
    <row r="188" spans="1:5" x14ac:dyDescent="0.2">
      <c r="A188" s="3" t="s">
        <v>6612</v>
      </c>
      <c r="B188" s="3" t="s">
        <v>59316</v>
      </c>
      <c r="C188" s="3" t="s">
        <v>59309</v>
      </c>
      <c r="D188" s="3" t="s">
        <v>59310</v>
      </c>
      <c r="E188" s="63"/>
    </row>
    <row r="189" spans="1:5" x14ac:dyDescent="0.2">
      <c r="A189" s="3" t="s">
        <v>36574</v>
      </c>
      <c r="B189" s="3" t="s">
        <v>59316</v>
      </c>
      <c r="C189" s="3" t="s">
        <v>59309</v>
      </c>
      <c r="D189" s="3" t="s">
        <v>59310</v>
      </c>
      <c r="E189" s="63"/>
    </row>
    <row r="190" spans="1:5" x14ac:dyDescent="0.2">
      <c r="A190" s="3" t="s">
        <v>256</v>
      </c>
      <c r="B190" s="3" t="s">
        <v>59316</v>
      </c>
      <c r="C190" s="3" t="s">
        <v>59309</v>
      </c>
      <c r="D190" s="3" t="s">
        <v>59310</v>
      </c>
      <c r="E190" s="63"/>
    </row>
    <row r="191" spans="1:5" x14ac:dyDescent="0.2">
      <c r="A191" s="3" t="s">
        <v>256</v>
      </c>
      <c r="B191" s="3" t="s">
        <v>59316</v>
      </c>
      <c r="C191" s="3" t="s">
        <v>59309</v>
      </c>
      <c r="D191" s="3" t="s">
        <v>59310</v>
      </c>
      <c r="E191" s="63"/>
    </row>
    <row r="192" spans="1:5" x14ac:dyDescent="0.2">
      <c r="A192" s="3" t="s">
        <v>19629</v>
      </c>
      <c r="B192" s="3" t="s">
        <v>59316</v>
      </c>
      <c r="C192" s="3" t="s">
        <v>59309</v>
      </c>
      <c r="D192" s="3" t="s">
        <v>59310</v>
      </c>
      <c r="E192" s="63"/>
    </row>
    <row r="193" spans="1:5" x14ac:dyDescent="0.2">
      <c r="A193" s="3" t="s">
        <v>6745</v>
      </c>
      <c r="B193" s="3" t="s">
        <v>59317</v>
      </c>
      <c r="C193" s="3" t="s">
        <v>59309</v>
      </c>
      <c r="D193" s="3" t="s">
        <v>59310</v>
      </c>
      <c r="E193" s="63"/>
    </row>
    <row r="194" spans="1:5" x14ac:dyDescent="0.2">
      <c r="A194" s="3" t="s">
        <v>38521</v>
      </c>
      <c r="B194" s="3" t="s">
        <v>59317</v>
      </c>
      <c r="C194" s="3" t="s">
        <v>59309</v>
      </c>
      <c r="D194" s="3" t="s">
        <v>59310</v>
      </c>
      <c r="E194" s="63"/>
    </row>
    <row r="195" spans="1:5" x14ac:dyDescent="0.2">
      <c r="A195" s="3" t="s">
        <v>1251</v>
      </c>
      <c r="B195" s="3" t="s">
        <v>59317</v>
      </c>
      <c r="C195" s="3" t="s">
        <v>59309</v>
      </c>
      <c r="D195" s="3" t="s">
        <v>59310</v>
      </c>
      <c r="E195" s="63"/>
    </row>
    <row r="196" spans="1:5" x14ac:dyDescent="0.2">
      <c r="A196" s="3" t="s">
        <v>1251</v>
      </c>
      <c r="B196" s="3" t="s">
        <v>59317</v>
      </c>
      <c r="C196" s="3" t="s">
        <v>59309</v>
      </c>
      <c r="D196" s="3" t="s">
        <v>59310</v>
      </c>
      <c r="E196" s="63"/>
    </row>
    <row r="197" spans="1:5" x14ac:dyDescent="0.2">
      <c r="A197" s="3" t="s">
        <v>38627</v>
      </c>
      <c r="B197" s="3" t="s">
        <v>59317</v>
      </c>
      <c r="C197" s="3" t="s">
        <v>59309</v>
      </c>
      <c r="D197" s="3" t="s">
        <v>59310</v>
      </c>
      <c r="E197" s="63"/>
    </row>
    <row r="198" spans="1:5" x14ac:dyDescent="0.2">
      <c r="A198" s="3" t="s">
        <v>173</v>
      </c>
      <c r="B198" s="3" t="s">
        <v>59317</v>
      </c>
      <c r="C198" s="3" t="s">
        <v>59309</v>
      </c>
      <c r="D198" s="3" t="s">
        <v>59310</v>
      </c>
      <c r="E198" s="63"/>
    </row>
    <row r="199" spans="1:5" x14ac:dyDescent="0.2">
      <c r="A199" s="3" t="s">
        <v>173</v>
      </c>
      <c r="B199" s="3" t="s">
        <v>59317</v>
      </c>
      <c r="C199" s="3" t="s">
        <v>59309</v>
      </c>
      <c r="D199" s="3" t="s">
        <v>59310</v>
      </c>
      <c r="E199" s="63"/>
    </row>
    <row r="200" spans="1:5" x14ac:dyDescent="0.2">
      <c r="A200" s="3" t="s">
        <v>38699</v>
      </c>
      <c r="B200" s="3" t="s">
        <v>59317</v>
      </c>
      <c r="C200" s="3" t="s">
        <v>59309</v>
      </c>
      <c r="D200" s="3" t="s">
        <v>59310</v>
      </c>
      <c r="E200" s="63"/>
    </row>
    <row r="201" spans="1:5" x14ac:dyDescent="0.2">
      <c r="A201" s="3" t="s">
        <v>153</v>
      </c>
      <c r="B201" s="3" t="s">
        <v>59317</v>
      </c>
      <c r="C201" s="3" t="s">
        <v>59309</v>
      </c>
      <c r="D201" s="3" t="s">
        <v>59310</v>
      </c>
      <c r="E201" s="63"/>
    </row>
    <row r="202" spans="1:5" x14ac:dyDescent="0.2">
      <c r="A202" s="3" t="s">
        <v>153</v>
      </c>
      <c r="B202" s="3" t="s">
        <v>59317</v>
      </c>
      <c r="C202" s="3" t="s">
        <v>59309</v>
      </c>
      <c r="D202" s="3" t="s">
        <v>59310</v>
      </c>
      <c r="E202" s="63"/>
    </row>
    <row r="203" spans="1:5" x14ac:dyDescent="0.2">
      <c r="A203" s="3" t="s">
        <v>1027</v>
      </c>
      <c r="B203" s="3" t="s">
        <v>59317</v>
      </c>
      <c r="C203" s="3" t="s">
        <v>59309</v>
      </c>
      <c r="D203" s="3" t="s">
        <v>59310</v>
      </c>
      <c r="E203" s="63"/>
    </row>
    <row r="204" spans="1:5" x14ac:dyDescent="0.2">
      <c r="A204" s="3" t="s">
        <v>1027</v>
      </c>
      <c r="B204" s="3" t="s">
        <v>59317</v>
      </c>
      <c r="C204" s="3" t="s">
        <v>59309</v>
      </c>
      <c r="D204" s="3" t="s">
        <v>59310</v>
      </c>
      <c r="E204" s="63"/>
    </row>
    <row r="205" spans="1:5" x14ac:dyDescent="0.2">
      <c r="A205" s="3" t="s">
        <v>38639</v>
      </c>
      <c r="B205" s="3" t="s">
        <v>59317</v>
      </c>
      <c r="C205" s="3" t="s">
        <v>59309</v>
      </c>
      <c r="D205" s="3" t="s">
        <v>59310</v>
      </c>
      <c r="E205" s="63"/>
    </row>
    <row r="206" spans="1:5" x14ac:dyDescent="0.2">
      <c r="A206" s="3" t="s">
        <v>38639</v>
      </c>
      <c r="B206" s="3" t="s">
        <v>59317</v>
      </c>
      <c r="C206" s="3" t="s">
        <v>59309</v>
      </c>
      <c r="D206" s="3" t="s">
        <v>59310</v>
      </c>
      <c r="E206" s="63"/>
    </row>
    <row r="207" spans="1:5" x14ac:dyDescent="0.2">
      <c r="A207" s="3" t="s">
        <v>5298</v>
      </c>
      <c r="B207" s="3" t="s">
        <v>59317</v>
      </c>
      <c r="C207" s="3" t="s">
        <v>59309</v>
      </c>
      <c r="D207" s="3" t="s">
        <v>59310</v>
      </c>
      <c r="E207" s="63"/>
    </row>
    <row r="208" spans="1:5" x14ac:dyDescent="0.2">
      <c r="A208" s="3" t="s">
        <v>5298</v>
      </c>
      <c r="B208" s="3" t="s">
        <v>59317</v>
      </c>
      <c r="C208" s="3" t="s">
        <v>59309</v>
      </c>
      <c r="D208" s="3" t="s">
        <v>59310</v>
      </c>
      <c r="E208" s="63"/>
    </row>
    <row r="209" spans="1:5" x14ac:dyDescent="0.2">
      <c r="A209" s="3" t="s">
        <v>39262</v>
      </c>
      <c r="B209" s="3" t="s">
        <v>59317</v>
      </c>
      <c r="C209" s="3" t="s">
        <v>59309</v>
      </c>
      <c r="D209" s="3" t="s">
        <v>59310</v>
      </c>
      <c r="E209" s="63"/>
    </row>
    <row r="210" spans="1:5" x14ac:dyDescent="0.2">
      <c r="A210" s="3" t="s">
        <v>1199</v>
      </c>
      <c r="B210" s="3" t="s">
        <v>59317</v>
      </c>
      <c r="C210" s="3" t="s">
        <v>59309</v>
      </c>
      <c r="D210" s="3" t="s">
        <v>59310</v>
      </c>
      <c r="E210" s="63"/>
    </row>
    <row r="211" spans="1:5" x14ac:dyDescent="0.2">
      <c r="A211" s="3" t="s">
        <v>1199</v>
      </c>
      <c r="B211" s="3" t="s">
        <v>59317</v>
      </c>
      <c r="C211" s="3" t="s">
        <v>59309</v>
      </c>
      <c r="D211" s="3" t="s">
        <v>59310</v>
      </c>
      <c r="E211" s="63"/>
    </row>
    <row r="212" spans="1:5" x14ac:dyDescent="0.2">
      <c r="A212" s="3" t="s">
        <v>628</v>
      </c>
      <c r="B212" s="3" t="s">
        <v>59317</v>
      </c>
      <c r="C212" s="3" t="s">
        <v>59309</v>
      </c>
      <c r="D212" s="3" t="s">
        <v>59310</v>
      </c>
      <c r="E212" s="63"/>
    </row>
    <row r="213" spans="1:5" x14ac:dyDescent="0.2">
      <c r="A213" s="3" t="s">
        <v>628</v>
      </c>
      <c r="B213" s="3" t="s">
        <v>59317</v>
      </c>
      <c r="C213" s="3" t="s">
        <v>59309</v>
      </c>
      <c r="D213" s="3" t="s">
        <v>59310</v>
      </c>
      <c r="E213" s="63"/>
    </row>
    <row r="214" spans="1:5" x14ac:dyDescent="0.2">
      <c r="A214" s="3" t="s">
        <v>156</v>
      </c>
      <c r="B214" s="3" t="s">
        <v>59317</v>
      </c>
      <c r="C214" s="3" t="s">
        <v>59309</v>
      </c>
      <c r="D214" s="3" t="s">
        <v>59310</v>
      </c>
      <c r="E214" s="63"/>
    </row>
    <row r="215" spans="1:5" x14ac:dyDescent="0.2">
      <c r="A215" s="3" t="s">
        <v>156</v>
      </c>
      <c r="B215" s="3" t="s">
        <v>59317</v>
      </c>
      <c r="C215" s="3" t="s">
        <v>59309</v>
      </c>
      <c r="D215" s="3" t="s">
        <v>59310</v>
      </c>
      <c r="E215" s="63"/>
    </row>
    <row r="216" spans="1:5" x14ac:dyDescent="0.2">
      <c r="A216" s="3" t="s">
        <v>6266</v>
      </c>
      <c r="B216" s="3" t="s">
        <v>59317</v>
      </c>
      <c r="C216" s="3" t="s">
        <v>59309</v>
      </c>
      <c r="D216" s="3" t="s">
        <v>59310</v>
      </c>
      <c r="E216" s="63"/>
    </row>
    <row r="217" spans="1:5" x14ac:dyDescent="0.2">
      <c r="A217" s="3" t="s">
        <v>38545</v>
      </c>
      <c r="B217" s="3" t="s">
        <v>59317</v>
      </c>
      <c r="C217" s="3" t="s">
        <v>59309</v>
      </c>
      <c r="D217" s="3" t="s">
        <v>59310</v>
      </c>
      <c r="E217" s="63"/>
    </row>
    <row r="218" spans="1:5" x14ac:dyDescent="0.2">
      <c r="A218" s="3" t="s">
        <v>38545</v>
      </c>
      <c r="B218" s="3" t="s">
        <v>59317</v>
      </c>
      <c r="C218" s="3" t="s">
        <v>59309</v>
      </c>
      <c r="D218" s="3" t="s">
        <v>59310</v>
      </c>
      <c r="E218" s="63"/>
    </row>
    <row r="219" spans="1:5" x14ac:dyDescent="0.2">
      <c r="A219" s="3" t="s">
        <v>6747</v>
      </c>
      <c r="B219" s="3" t="s">
        <v>59317</v>
      </c>
      <c r="C219" s="3" t="s">
        <v>59309</v>
      </c>
      <c r="D219" s="3" t="s">
        <v>59310</v>
      </c>
      <c r="E219" s="63"/>
    </row>
    <row r="220" spans="1:5" x14ac:dyDescent="0.2">
      <c r="A220" s="3" t="s">
        <v>6344</v>
      </c>
      <c r="B220" s="3" t="s">
        <v>59317</v>
      </c>
      <c r="C220" s="3" t="s">
        <v>59309</v>
      </c>
      <c r="D220" s="3" t="s">
        <v>59310</v>
      </c>
      <c r="E220" s="63"/>
    </row>
    <row r="221" spans="1:5" x14ac:dyDescent="0.2">
      <c r="A221" s="3" t="s">
        <v>6344</v>
      </c>
      <c r="B221" s="3" t="s">
        <v>59317</v>
      </c>
      <c r="C221" s="3" t="s">
        <v>59309</v>
      </c>
      <c r="D221" s="3" t="s">
        <v>59310</v>
      </c>
      <c r="E221" s="63"/>
    </row>
    <row r="222" spans="1:5" x14ac:dyDescent="0.2">
      <c r="A222" s="3" t="s">
        <v>6747</v>
      </c>
      <c r="B222" s="3" t="s">
        <v>59317</v>
      </c>
      <c r="C222" s="3" t="s">
        <v>59309</v>
      </c>
      <c r="D222" s="3" t="s">
        <v>59310</v>
      </c>
      <c r="E222" s="63"/>
    </row>
    <row r="223" spans="1:5" x14ac:dyDescent="0.2">
      <c r="A223" s="3" t="s">
        <v>6711</v>
      </c>
      <c r="B223" s="3" t="s">
        <v>59317</v>
      </c>
      <c r="C223" s="3" t="s">
        <v>59309</v>
      </c>
      <c r="D223" s="3" t="s">
        <v>59310</v>
      </c>
      <c r="E223" s="63"/>
    </row>
    <row r="224" spans="1:5" x14ac:dyDescent="0.2">
      <c r="A224" s="3" t="s">
        <v>1570</v>
      </c>
      <c r="B224" s="3" t="s">
        <v>59317</v>
      </c>
      <c r="C224" s="3" t="s">
        <v>59309</v>
      </c>
      <c r="D224" s="3" t="s">
        <v>59310</v>
      </c>
      <c r="E224" s="63"/>
    </row>
    <row r="225" spans="1:5" x14ac:dyDescent="0.2">
      <c r="A225" s="3" t="s">
        <v>1570</v>
      </c>
      <c r="B225" s="3" t="s">
        <v>59317</v>
      </c>
      <c r="C225" s="3" t="s">
        <v>59309</v>
      </c>
      <c r="D225" s="3" t="s">
        <v>59310</v>
      </c>
      <c r="E225" s="63"/>
    </row>
    <row r="226" spans="1:5" x14ac:dyDescent="0.2">
      <c r="A226" s="3" t="s">
        <v>382</v>
      </c>
      <c r="B226" s="3" t="s">
        <v>59317</v>
      </c>
      <c r="C226" s="3" t="s">
        <v>59309</v>
      </c>
      <c r="D226" s="3" t="s">
        <v>59310</v>
      </c>
      <c r="E226" s="63"/>
    </row>
    <row r="227" spans="1:5" x14ac:dyDescent="0.2">
      <c r="A227" s="3" t="s">
        <v>382</v>
      </c>
      <c r="B227" s="3" t="s">
        <v>59317</v>
      </c>
      <c r="C227" s="3" t="s">
        <v>59309</v>
      </c>
      <c r="D227" s="3" t="s">
        <v>59310</v>
      </c>
      <c r="E227" s="63"/>
    </row>
    <row r="228" spans="1:5" x14ac:dyDescent="0.2">
      <c r="A228" s="3" t="s">
        <v>6120</v>
      </c>
      <c r="B228" s="3" t="s">
        <v>59317</v>
      </c>
      <c r="C228" s="3" t="s">
        <v>59309</v>
      </c>
      <c r="D228" s="3" t="s">
        <v>59310</v>
      </c>
      <c r="E228" s="63"/>
    </row>
    <row r="229" spans="1:5" x14ac:dyDescent="0.2">
      <c r="A229" s="3" t="s">
        <v>6120</v>
      </c>
      <c r="B229" s="3" t="s">
        <v>59317</v>
      </c>
      <c r="C229" s="3" t="s">
        <v>59309</v>
      </c>
      <c r="D229" s="3" t="s">
        <v>59310</v>
      </c>
      <c r="E229" s="63"/>
    </row>
    <row r="230" spans="1:5" x14ac:dyDescent="0.2">
      <c r="A230" s="3" t="s">
        <v>36574</v>
      </c>
      <c r="B230" s="3" t="s">
        <v>59317</v>
      </c>
      <c r="C230" s="3" t="s">
        <v>59309</v>
      </c>
      <c r="D230" s="3" t="s">
        <v>59310</v>
      </c>
      <c r="E230" s="63"/>
    </row>
    <row r="231" spans="1:5" x14ac:dyDescent="0.2">
      <c r="A231" s="3" t="s">
        <v>24919</v>
      </c>
      <c r="B231" s="3" t="s">
        <v>59317</v>
      </c>
      <c r="C231" s="3" t="s">
        <v>59309</v>
      </c>
      <c r="D231" s="3" t="s">
        <v>59310</v>
      </c>
      <c r="E231" s="63"/>
    </row>
    <row r="232" spans="1:5" x14ac:dyDescent="0.2">
      <c r="A232" s="3" t="s">
        <v>6582</v>
      </c>
      <c r="B232" s="3" t="s">
        <v>59317</v>
      </c>
      <c r="C232" s="3" t="s">
        <v>59309</v>
      </c>
      <c r="D232" s="3" t="s">
        <v>59310</v>
      </c>
      <c r="E232" s="63"/>
    </row>
    <row r="233" spans="1:5" x14ac:dyDescent="0.2">
      <c r="A233" s="3" t="s">
        <v>6582</v>
      </c>
      <c r="B233" s="3" t="s">
        <v>59317</v>
      </c>
      <c r="C233" s="3" t="s">
        <v>59309</v>
      </c>
      <c r="D233" s="3" t="s">
        <v>59310</v>
      </c>
      <c r="E233" s="63"/>
    </row>
    <row r="234" spans="1:5" x14ac:dyDescent="0.2">
      <c r="A234" s="3" t="s">
        <v>6612</v>
      </c>
      <c r="B234" s="3" t="s">
        <v>59317</v>
      </c>
      <c r="C234" s="3" t="s">
        <v>59309</v>
      </c>
      <c r="D234" s="3" t="s">
        <v>59310</v>
      </c>
      <c r="E234" s="63"/>
    </row>
    <row r="235" spans="1:5" x14ac:dyDescent="0.2">
      <c r="A235" s="3" t="s">
        <v>256</v>
      </c>
      <c r="B235" s="3" t="s">
        <v>59317</v>
      </c>
      <c r="C235" s="3" t="s">
        <v>59309</v>
      </c>
      <c r="D235" s="3" t="s">
        <v>59310</v>
      </c>
      <c r="E235" s="63"/>
    </row>
    <row r="236" spans="1:5" x14ac:dyDescent="0.2">
      <c r="A236" s="3" t="s">
        <v>256</v>
      </c>
      <c r="B236" s="3" t="s">
        <v>59317</v>
      </c>
      <c r="C236" s="3" t="s">
        <v>59309</v>
      </c>
      <c r="D236" s="3" t="s">
        <v>59310</v>
      </c>
      <c r="E236" s="63"/>
    </row>
    <row r="237" spans="1:5" x14ac:dyDescent="0.2">
      <c r="A237" s="3" t="s">
        <v>24919</v>
      </c>
      <c r="B237" s="3" t="s">
        <v>59317</v>
      </c>
      <c r="C237" s="3" t="s">
        <v>59309</v>
      </c>
      <c r="D237" s="3" t="s">
        <v>59310</v>
      </c>
      <c r="E237" s="63"/>
    </row>
    <row r="238" spans="1:5" x14ac:dyDescent="0.2">
      <c r="A238" s="3" t="s">
        <v>36574</v>
      </c>
      <c r="B238" s="3" t="s">
        <v>59317</v>
      </c>
      <c r="C238" s="3" t="s">
        <v>59309</v>
      </c>
      <c r="D238" s="3" t="s">
        <v>59310</v>
      </c>
      <c r="E238" s="63"/>
    </row>
    <row r="239" spans="1:5" x14ac:dyDescent="0.2">
      <c r="A239" s="3" t="s">
        <v>1251</v>
      </c>
      <c r="B239" s="3" t="s">
        <v>59318</v>
      </c>
      <c r="C239" s="3" t="s">
        <v>59309</v>
      </c>
      <c r="D239" s="3" t="s">
        <v>59310</v>
      </c>
      <c r="E239" s="63"/>
    </row>
    <row r="240" spans="1:5" x14ac:dyDescent="0.2">
      <c r="A240" s="3" t="s">
        <v>38699</v>
      </c>
      <c r="B240" s="3" t="s">
        <v>59318</v>
      </c>
      <c r="C240" s="3" t="s">
        <v>59309</v>
      </c>
      <c r="D240" s="3" t="s">
        <v>59310</v>
      </c>
      <c r="E240" s="63"/>
    </row>
    <row r="241" spans="1:5" x14ac:dyDescent="0.2">
      <c r="A241" s="3" t="s">
        <v>1027</v>
      </c>
      <c r="B241" s="3" t="s">
        <v>59318</v>
      </c>
      <c r="C241" s="3" t="s">
        <v>59309</v>
      </c>
      <c r="D241" s="3" t="s">
        <v>59310</v>
      </c>
      <c r="E241" s="63"/>
    </row>
    <row r="242" spans="1:5" x14ac:dyDescent="0.2">
      <c r="A242" s="3" t="s">
        <v>38639</v>
      </c>
      <c r="B242" s="3" t="s">
        <v>59318</v>
      </c>
      <c r="C242" s="3" t="s">
        <v>59309</v>
      </c>
      <c r="D242" s="3" t="s">
        <v>59310</v>
      </c>
      <c r="E242" s="63"/>
    </row>
    <row r="243" spans="1:5" x14ac:dyDescent="0.2">
      <c r="A243" s="3" t="s">
        <v>5298</v>
      </c>
      <c r="B243" s="3" t="s">
        <v>59318</v>
      </c>
      <c r="C243" s="3" t="s">
        <v>59309</v>
      </c>
      <c r="D243" s="3" t="s">
        <v>59310</v>
      </c>
      <c r="E243" s="63"/>
    </row>
    <row r="244" spans="1:5" x14ac:dyDescent="0.2">
      <c r="A244" s="3" t="s">
        <v>1199</v>
      </c>
      <c r="B244" s="3" t="s">
        <v>59318</v>
      </c>
      <c r="C244" s="3" t="s">
        <v>59309</v>
      </c>
      <c r="D244" s="3" t="s">
        <v>59310</v>
      </c>
      <c r="E244" s="63"/>
    </row>
    <row r="245" spans="1:5" x14ac:dyDescent="0.2">
      <c r="A245" s="3" t="s">
        <v>628</v>
      </c>
      <c r="B245" s="3" t="s">
        <v>59318</v>
      </c>
      <c r="C245" s="3" t="s">
        <v>59309</v>
      </c>
      <c r="D245" s="3" t="s">
        <v>59310</v>
      </c>
      <c r="E245" s="63"/>
    </row>
    <row r="246" spans="1:5" x14ac:dyDescent="0.2">
      <c r="A246" s="3" t="s">
        <v>38545</v>
      </c>
      <c r="B246" s="3" t="s">
        <v>59318</v>
      </c>
      <c r="C246" s="3" t="s">
        <v>59309</v>
      </c>
      <c r="D246" s="3" t="s">
        <v>59310</v>
      </c>
      <c r="E246" s="63"/>
    </row>
    <row r="247" spans="1:5" x14ac:dyDescent="0.2">
      <c r="A247" s="3" t="s">
        <v>6344</v>
      </c>
      <c r="B247" s="3" t="s">
        <v>59318</v>
      </c>
      <c r="C247" s="3" t="s">
        <v>59309</v>
      </c>
      <c r="D247" s="3" t="s">
        <v>59310</v>
      </c>
      <c r="E247" s="63"/>
    </row>
    <row r="248" spans="1:5" x14ac:dyDescent="0.2">
      <c r="A248" s="3" t="s">
        <v>156</v>
      </c>
      <c r="B248" s="3" t="s">
        <v>59318</v>
      </c>
      <c r="C248" s="3" t="s">
        <v>59309</v>
      </c>
      <c r="D248" s="3" t="s">
        <v>59310</v>
      </c>
      <c r="E248" s="63"/>
    </row>
    <row r="249" spans="1:5" x14ac:dyDescent="0.2">
      <c r="A249" s="3" t="s">
        <v>6747</v>
      </c>
      <c r="B249" s="3" t="s">
        <v>59318</v>
      </c>
      <c r="C249" s="3" t="s">
        <v>59309</v>
      </c>
      <c r="D249" s="3" t="s">
        <v>59310</v>
      </c>
      <c r="E249" s="63"/>
    </row>
    <row r="250" spans="1:5" x14ac:dyDescent="0.2">
      <c r="A250" s="3" t="s">
        <v>6711</v>
      </c>
      <c r="B250" s="3" t="s">
        <v>59318</v>
      </c>
      <c r="C250" s="3" t="s">
        <v>59309</v>
      </c>
      <c r="D250" s="3" t="s">
        <v>59310</v>
      </c>
      <c r="E250" s="63"/>
    </row>
    <row r="251" spans="1:5" x14ac:dyDescent="0.2">
      <c r="A251" s="3" t="s">
        <v>1570</v>
      </c>
      <c r="B251" s="3" t="s">
        <v>59318</v>
      </c>
      <c r="C251" s="3" t="s">
        <v>59309</v>
      </c>
      <c r="D251" s="3" t="s">
        <v>59310</v>
      </c>
      <c r="E251" s="63"/>
    </row>
    <row r="252" spans="1:5" x14ac:dyDescent="0.2">
      <c r="A252" s="3" t="s">
        <v>382</v>
      </c>
      <c r="B252" s="3" t="s">
        <v>59318</v>
      </c>
      <c r="C252" s="3" t="s">
        <v>59309</v>
      </c>
      <c r="D252" s="3" t="s">
        <v>59310</v>
      </c>
      <c r="E252" s="63"/>
    </row>
    <row r="253" spans="1:5" x14ac:dyDescent="0.2">
      <c r="A253" s="3" t="s">
        <v>6612</v>
      </c>
      <c r="B253" s="3" t="s">
        <v>59318</v>
      </c>
      <c r="C253" s="3" t="s">
        <v>59309</v>
      </c>
      <c r="D253" s="3" t="s">
        <v>59310</v>
      </c>
      <c r="E253" s="63"/>
    </row>
    <row r="254" spans="1:5" x14ac:dyDescent="0.2">
      <c r="A254" s="3" t="s">
        <v>36574</v>
      </c>
      <c r="B254" s="3" t="s">
        <v>59318</v>
      </c>
      <c r="C254" s="3" t="s">
        <v>59309</v>
      </c>
      <c r="D254" s="3" t="s">
        <v>59310</v>
      </c>
      <c r="E254" s="63"/>
    </row>
    <row r="255" spans="1:5" x14ac:dyDescent="0.2">
      <c r="A255" s="3" t="s">
        <v>38480</v>
      </c>
      <c r="B255" s="3" t="s">
        <v>59318</v>
      </c>
      <c r="C255" s="3" t="s">
        <v>59309</v>
      </c>
      <c r="D255" s="3" t="s">
        <v>59310</v>
      </c>
      <c r="E255" s="63"/>
    </row>
    <row r="256" spans="1:5" x14ac:dyDescent="0.2">
      <c r="A256" s="3" t="s">
        <v>6582</v>
      </c>
      <c r="B256" s="3" t="s">
        <v>59318</v>
      </c>
      <c r="C256" s="3" t="s">
        <v>59309</v>
      </c>
      <c r="D256" s="3" t="s">
        <v>59310</v>
      </c>
      <c r="E256" s="63"/>
    </row>
    <row r="257" spans="1:5" x14ac:dyDescent="0.2">
      <c r="A257" s="3" t="s">
        <v>256</v>
      </c>
      <c r="B257" s="3" t="s">
        <v>59318</v>
      </c>
      <c r="C257" s="3" t="s">
        <v>59309</v>
      </c>
      <c r="D257" s="3" t="s">
        <v>59310</v>
      </c>
      <c r="E257" s="63"/>
    </row>
    <row r="258" spans="1:5" x14ac:dyDescent="0.2">
      <c r="A258" s="3" t="s">
        <v>158</v>
      </c>
      <c r="B258" s="3" t="s">
        <v>59319</v>
      </c>
      <c r="C258" s="3" t="s">
        <v>59309</v>
      </c>
      <c r="D258" s="3" t="s">
        <v>59310</v>
      </c>
      <c r="E258" s="63"/>
    </row>
    <row r="259" spans="1:5" x14ac:dyDescent="0.2">
      <c r="A259" s="3" t="s">
        <v>883</v>
      </c>
      <c r="B259" s="3" t="s">
        <v>59319</v>
      </c>
      <c r="C259" s="3" t="s">
        <v>59309</v>
      </c>
      <c r="D259" s="3" t="s">
        <v>59310</v>
      </c>
      <c r="E259" s="63"/>
    </row>
    <row r="260" spans="1:5" x14ac:dyDescent="0.2">
      <c r="A260" s="3" t="s">
        <v>1251</v>
      </c>
      <c r="B260" s="3" t="s">
        <v>59319</v>
      </c>
      <c r="C260" s="3" t="s">
        <v>59309</v>
      </c>
      <c r="D260" s="3" t="s">
        <v>59310</v>
      </c>
      <c r="E260" s="63"/>
    </row>
    <row r="261" spans="1:5" x14ac:dyDescent="0.2">
      <c r="A261" s="3" t="s">
        <v>38699</v>
      </c>
      <c r="B261" s="3" t="s">
        <v>59319</v>
      </c>
      <c r="C261" s="3" t="s">
        <v>59309</v>
      </c>
      <c r="D261" s="3" t="s">
        <v>59310</v>
      </c>
      <c r="E261" s="63"/>
    </row>
    <row r="262" spans="1:5" x14ac:dyDescent="0.2">
      <c r="A262" s="3" t="s">
        <v>1027</v>
      </c>
      <c r="B262" s="3" t="s">
        <v>59319</v>
      </c>
      <c r="C262" s="3" t="s">
        <v>59309</v>
      </c>
      <c r="D262" s="3" t="s">
        <v>59310</v>
      </c>
      <c r="E262" s="63"/>
    </row>
    <row r="263" spans="1:5" x14ac:dyDescent="0.2">
      <c r="A263" s="3" t="s">
        <v>169</v>
      </c>
      <c r="B263" s="3" t="s">
        <v>59319</v>
      </c>
      <c r="C263" s="3" t="s">
        <v>59309</v>
      </c>
      <c r="D263" s="3" t="s">
        <v>59310</v>
      </c>
      <c r="E263" s="63"/>
    </row>
    <row r="264" spans="1:5" x14ac:dyDescent="0.2">
      <c r="A264" s="3" t="s">
        <v>5298</v>
      </c>
      <c r="B264" s="3" t="s">
        <v>59319</v>
      </c>
      <c r="C264" s="3" t="s">
        <v>59309</v>
      </c>
      <c r="D264" s="3" t="s">
        <v>59310</v>
      </c>
      <c r="E264" s="63"/>
    </row>
    <row r="265" spans="1:5" x14ac:dyDescent="0.2">
      <c r="A265" s="3" t="s">
        <v>36530</v>
      </c>
      <c r="B265" s="3" t="s">
        <v>59319</v>
      </c>
      <c r="C265" s="3" t="s">
        <v>59309</v>
      </c>
      <c r="D265" s="3" t="s">
        <v>59310</v>
      </c>
      <c r="E265" s="63"/>
    </row>
    <row r="266" spans="1:5" x14ac:dyDescent="0.2">
      <c r="A266" s="3" t="s">
        <v>1295</v>
      </c>
      <c r="B266" s="3" t="s">
        <v>59319</v>
      </c>
      <c r="C266" s="3" t="s">
        <v>59309</v>
      </c>
      <c r="D266" s="3" t="s">
        <v>59310</v>
      </c>
      <c r="E266" s="63"/>
    </row>
    <row r="267" spans="1:5" x14ac:dyDescent="0.2">
      <c r="A267" s="3" t="s">
        <v>500</v>
      </c>
      <c r="B267" s="3" t="s">
        <v>59319</v>
      </c>
      <c r="C267" s="3" t="s">
        <v>59309</v>
      </c>
      <c r="D267" s="3" t="s">
        <v>59310</v>
      </c>
      <c r="E267" s="63"/>
    </row>
    <row r="268" spans="1:5" x14ac:dyDescent="0.2">
      <c r="A268" s="3" t="s">
        <v>178</v>
      </c>
      <c r="B268" s="3" t="s">
        <v>59319</v>
      </c>
      <c r="C268" s="3" t="s">
        <v>59309</v>
      </c>
      <c r="D268" s="3" t="s">
        <v>59310</v>
      </c>
      <c r="E268" s="63"/>
    </row>
    <row r="269" spans="1:5" x14ac:dyDescent="0.2">
      <c r="A269" s="3" t="s">
        <v>1199</v>
      </c>
      <c r="B269" s="3" t="s">
        <v>59319</v>
      </c>
      <c r="C269" s="3" t="s">
        <v>59309</v>
      </c>
      <c r="D269" s="3" t="s">
        <v>59310</v>
      </c>
      <c r="E269" s="63"/>
    </row>
    <row r="270" spans="1:5" x14ac:dyDescent="0.2">
      <c r="A270" s="3" t="s">
        <v>628</v>
      </c>
      <c r="B270" s="3" t="s">
        <v>59319</v>
      </c>
      <c r="C270" s="3" t="s">
        <v>59309</v>
      </c>
      <c r="D270" s="3" t="s">
        <v>59310</v>
      </c>
      <c r="E270" s="63"/>
    </row>
    <row r="271" spans="1:5" x14ac:dyDescent="0.2">
      <c r="A271" s="3" t="s">
        <v>38545</v>
      </c>
      <c r="B271" s="3" t="s">
        <v>59319</v>
      </c>
      <c r="C271" s="3" t="s">
        <v>59309</v>
      </c>
      <c r="D271" s="3" t="s">
        <v>59310</v>
      </c>
      <c r="E271" s="63"/>
    </row>
    <row r="272" spans="1:5" x14ac:dyDescent="0.2">
      <c r="A272" s="3" t="s">
        <v>1570</v>
      </c>
      <c r="B272" s="3" t="s">
        <v>59319</v>
      </c>
      <c r="C272" s="3" t="s">
        <v>59309</v>
      </c>
      <c r="D272" s="3" t="s">
        <v>59310</v>
      </c>
      <c r="E272" s="63"/>
    </row>
    <row r="273" spans="1:5" x14ac:dyDescent="0.2">
      <c r="A273" s="3" t="s">
        <v>6344</v>
      </c>
      <c r="B273" s="3" t="s">
        <v>59319</v>
      </c>
      <c r="C273" s="3" t="s">
        <v>59309</v>
      </c>
      <c r="D273" s="3" t="s">
        <v>59310</v>
      </c>
      <c r="E273" s="63"/>
    </row>
    <row r="274" spans="1:5" x14ac:dyDescent="0.2">
      <c r="A274" s="3" t="s">
        <v>1135</v>
      </c>
      <c r="B274" s="3" t="s">
        <v>59319</v>
      </c>
      <c r="C274" s="3" t="s">
        <v>59309</v>
      </c>
      <c r="D274" s="3" t="s">
        <v>59310</v>
      </c>
      <c r="E274" s="63"/>
    </row>
    <row r="275" spans="1:5" x14ac:dyDescent="0.2">
      <c r="A275" s="3" t="s">
        <v>6747</v>
      </c>
      <c r="B275" s="3" t="s">
        <v>59319</v>
      </c>
      <c r="C275" s="3" t="s">
        <v>59309</v>
      </c>
      <c r="D275" s="3" t="s">
        <v>59310</v>
      </c>
      <c r="E275" s="63"/>
    </row>
    <row r="276" spans="1:5" x14ac:dyDescent="0.2">
      <c r="A276" s="3" t="s">
        <v>5535</v>
      </c>
      <c r="B276" s="3" t="s">
        <v>59319</v>
      </c>
      <c r="C276" s="3" t="s">
        <v>59309</v>
      </c>
      <c r="D276" s="3" t="s">
        <v>59310</v>
      </c>
      <c r="E276" s="63"/>
    </row>
    <row r="277" spans="1:5" x14ac:dyDescent="0.2">
      <c r="A277" s="3" t="s">
        <v>38480</v>
      </c>
      <c r="B277" s="3" t="s">
        <v>59319</v>
      </c>
      <c r="C277" s="3" t="s">
        <v>59309</v>
      </c>
      <c r="D277" s="3" t="s">
        <v>59310</v>
      </c>
      <c r="E277" s="63"/>
    </row>
    <row r="278" spans="1:5" x14ac:dyDescent="0.2">
      <c r="A278" s="3" t="s">
        <v>15859</v>
      </c>
      <c r="B278" s="3" t="s">
        <v>59319</v>
      </c>
      <c r="C278" s="3" t="s">
        <v>59309</v>
      </c>
      <c r="D278" s="3" t="s">
        <v>59310</v>
      </c>
      <c r="E278" s="63"/>
    </row>
    <row r="279" spans="1:5" x14ac:dyDescent="0.2">
      <c r="A279" s="3" t="s">
        <v>165</v>
      </c>
      <c r="B279" s="3" t="s">
        <v>59319</v>
      </c>
      <c r="C279" s="3" t="s">
        <v>59309</v>
      </c>
      <c r="D279" s="3" t="s">
        <v>59310</v>
      </c>
      <c r="E279" s="63"/>
    </row>
    <row r="280" spans="1:5" x14ac:dyDescent="0.2">
      <c r="A280" s="3" t="s">
        <v>6120</v>
      </c>
      <c r="B280" s="3" t="s">
        <v>59319</v>
      </c>
      <c r="C280" s="3" t="s">
        <v>59309</v>
      </c>
      <c r="D280" s="3" t="s">
        <v>59310</v>
      </c>
      <c r="E280" s="63"/>
    </row>
    <row r="281" spans="1:5" x14ac:dyDescent="0.2">
      <c r="A281" s="3" t="s">
        <v>19219</v>
      </c>
      <c r="B281" s="3" t="s">
        <v>59319</v>
      </c>
      <c r="C281" s="3" t="s">
        <v>59309</v>
      </c>
      <c r="D281" s="3" t="s">
        <v>59310</v>
      </c>
      <c r="E281" s="63"/>
    </row>
    <row r="282" spans="1:5" x14ac:dyDescent="0.2">
      <c r="A282" s="3" t="s">
        <v>36574</v>
      </c>
      <c r="B282" s="3" t="s">
        <v>59319</v>
      </c>
      <c r="C282" s="3" t="s">
        <v>59309</v>
      </c>
      <c r="D282" s="3" t="s">
        <v>59310</v>
      </c>
      <c r="E282" s="63"/>
    </row>
    <row r="283" spans="1:5" x14ac:dyDescent="0.2">
      <c r="A283" s="3" t="s">
        <v>156</v>
      </c>
      <c r="B283" s="3" t="s">
        <v>59319</v>
      </c>
      <c r="C283" s="3" t="s">
        <v>59309</v>
      </c>
      <c r="D283" s="3" t="s">
        <v>59310</v>
      </c>
      <c r="E283" s="63"/>
    </row>
    <row r="284" spans="1:5" x14ac:dyDescent="0.2">
      <c r="A284" s="3" t="s">
        <v>24919</v>
      </c>
      <c r="B284" s="3" t="s">
        <v>59319</v>
      </c>
      <c r="C284" s="3" t="s">
        <v>59309</v>
      </c>
      <c r="D284" s="3" t="s">
        <v>59310</v>
      </c>
      <c r="E284" s="63"/>
    </row>
    <row r="285" spans="1:5" x14ac:dyDescent="0.2">
      <c r="A285" s="3" t="s">
        <v>158</v>
      </c>
      <c r="B285" s="3" t="s">
        <v>59320</v>
      </c>
      <c r="C285" s="3" t="s">
        <v>59309</v>
      </c>
      <c r="D285" s="3" t="s">
        <v>59310</v>
      </c>
      <c r="E285" s="63"/>
    </row>
    <row r="286" spans="1:5" x14ac:dyDescent="0.2">
      <c r="A286" s="3" t="s">
        <v>1251</v>
      </c>
      <c r="B286" s="3" t="s">
        <v>59320</v>
      </c>
      <c r="C286" s="3" t="s">
        <v>59309</v>
      </c>
      <c r="D286" s="3" t="s">
        <v>59310</v>
      </c>
      <c r="E286" s="63"/>
    </row>
    <row r="287" spans="1:5" x14ac:dyDescent="0.2">
      <c r="A287" s="3" t="s">
        <v>1027</v>
      </c>
      <c r="B287" s="3" t="s">
        <v>59320</v>
      </c>
      <c r="C287" s="3" t="s">
        <v>59309</v>
      </c>
      <c r="D287" s="3" t="s">
        <v>59310</v>
      </c>
      <c r="E287" s="63"/>
    </row>
    <row r="288" spans="1:5" x14ac:dyDescent="0.2">
      <c r="A288" s="3" t="s">
        <v>5298</v>
      </c>
      <c r="B288" s="3" t="s">
        <v>59320</v>
      </c>
      <c r="C288" s="3" t="s">
        <v>59309</v>
      </c>
      <c r="D288" s="3" t="s">
        <v>59310</v>
      </c>
      <c r="E288" s="63"/>
    </row>
    <row r="289" spans="1:5" x14ac:dyDescent="0.2">
      <c r="A289" s="3" t="s">
        <v>1199</v>
      </c>
      <c r="B289" s="3" t="s">
        <v>59320</v>
      </c>
      <c r="C289" s="3" t="s">
        <v>59309</v>
      </c>
      <c r="D289" s="3" t="s">
        <v>59310</v>
      </c>
      <c r="E289" s="63"/>
    </row>
    <row r="290" spans="1:5" x14ac:dyDescent="0.2">
      <c r="A290" s="3" t="s">
        <v>165</v>
      </c>
      <c r="B290" s="3" t="s">
        <v>59320</v>
      </c>
      <c r="C290" s="3" t="s">
        <v>59309</v>
      </c>
      <c r="D290" s="3" t="s">
        <v>59310</v>
      </c>
      <c r="E290" s="63"/>
    </row>
    <row r="291" spans="1:5" x14ac:dyDescent="0.2">
      <c r="A291" s="3" t="s">
        <v>628</v>
      </c>
      <c r="B291" s="3" t="s">
        <v>59320</v>
      </c>
      <c r="C291" s="3" t="s">
        <v>59309</v>
      </c>
      <c r="D291" s="3" t="s">
        <v>59310</v>
      </c>
      <c r="E291" s="63"/>
    </row>
    <row r="292" spans="1:5" x14ac:dyDescent="0.2">
      <c r="A292" s="3" t="s">
        <v>38545</v>
      </c>
      <c r="B292" s="3" t="s">
        <v>59320</v>
      </c>
      <c r="C292" s="3" t="s">
        <v>59309</v>
      </c>
      <c r="D292" s="3" t="s">
        <v>59310</v>
      </c>
      <c r="E292" s="63"/>
    </row>
    <row r="293" spans="1:5" x14ac:dyDescent="0.2">
      <c r="A293" s="3" t="s">
        <v>6711</v>
      </c>
      <c r="B293" s="3" t="s">
        <v>59320</v>
      </c>
      <c r="C293" s="3" t="s">
        <v>59309</v>
      </c>
      <c r="D293" s="3" t="s">
        <v>59310</v>
      </c>
      <c r="E293" s="63"/>
    </row>
    <row r="294" spans="1:5" x14ac:dyDescent="0.2">
      <c r="A294" s="3" t="s">
        <v>604</v>
      </c>
      <c r="B294" s="3" t="s">
        <v>59320</v>
      </c>
      <c r="C294" s="3" t="s">
        <v>59309</v>
      </c>
      <c r="D294" s="3" t="s">
        <v>59310</v>
      </c>
      <c r="E294" s="63"/>
    </row>
    <row r="295" spans="1:5" x14ac:dyDescent="0.2">
      <c r="A295" s="3" t="s">
        <v>6747</v>
      </c>
      <c r="B295" s="3" t="s">
        <v>59320</v>
      </c>
      <c r="C295" s="3" t="s">
        <v>59309</v>
      </c>
      <c r="D295" s="3" t="s">
        <v>59310</v>
      </c>
      <c r="E295" s="63"/>
    </row>
    <row r="296" spans="1:5" x14ac:dyDescent="0.2">
      <c r="A296" s="3" t="s">
        <v>6344</v>
      </c>
      <c r="B296" s="3" t="s">
        <v>59320</v>
      </c>
      <c r="C296" s="3" t="s">
        <v>59309</v>
      </c>
      <c r="D296" s="3" t="s">
        <v>59310</v>
      </c>
      <c r="E296" s="63"/>
    </row>
    <row r="297" spans="1:5" x14ac:dyDescent="0.2">
      <c r="A297" s="3" t="s">
        <v>1135</v>
      </c>
      <c r="B297" s="3" t="s">
        <v>59320</v>
      </c>
      <c r="C297" s="3" t="s">
        <v>59309</v>
      </c>
      <c r="D297" s="3" t="s">
        <v>59310</v>
      </c>
      <c r="E297" s="63"/>
    </row>
    <row r="298" spans="1:5" x14ac:dyDescent="0.2">
      <c r="A298" s="3" t="s">
        <v>156</v>
      </c>
      <c r="B298" s="3" t="s">
        <v>59320</v>
      </c>
      <c r="C298" s="3" t="s">
        <v>59309</v>
      </c>
      <c r="D298" s="3" t="s">
        <v>59310</v>
      </c>
      <c r="E298" s="63"/>
    </row>
    <row r="299" spans="1:5" x14ac:dyDescent="0.2">
      <c r="A299" s="3" t="s">
        <v>1570</v>
      </c>
      <c r="B299" s="3" t="s">
        <v>59320</v>
      </c>
      <c r="C299" s="3" t="s">
        <v>59309</v>
      </c>
      <c r="D299" s="3" t="s">
        <v>59310</v>
      </c>
      <c r="E299" s="63"/>
    </row>
    <row r="300" spans="1:5" x14ac:dyDescent="0.2">
      <c r="A300" s="3" t="s">
        <v>6120</v>
      </c>
      <c r="B300" s="3" t="s">
        <v>59320</v>
      </c>
      <c r="C300" s="3" t="s">
        <v>59309</v>
      </c>
      <c r="D300" s="3" t="s">
        <v>59310</v>
      </c>
      <c r="E300" s="63"/>
    </row>
    <row r="301" spans="1:5" x14ac:dyDescent="0.2">
      <c r="A301" s="3" t="s">
        <v>15859</v>
      </c>
      <c r="B301" s="3" t="s">
        <v>59320</v>
      </c>
      <c r="C301" s="3" t="s">
        <v>59309</v>
      </c>
      <c r="D301" s="3" t="s">
        <v>59310</v>
      </c>
      <c r="E301" s="63"/>
    </row>
    <row r="302" spans="1:5" x14ac:dyDescent="0.2">
      <c r="A302" s="3" t="s">
        <v>6612</v>
      </c>
      <c r="B302" s="3" t="s">
        <v>59320</v>
      </c>
      <c r="C302" s="3" t="s">
        <v>59309</v>
      </c>
      <c r="D302" s="3" t="s">
        <v>59310</v>
      </c>
      <c r="E302" s="63"/>
    </row>
    <row r="303" spans="1:5" x14ac:dyDescent="0.2">
      <c r="A303" s="3" t="s">
        <v>5054</v>
      </c>
      <c r="B303" s="3" t="s">
        <v>59320</v>
      </c>
      <c r="C303" s="3" t="s">
        <v>59309</v>
      </c>
      <c r="D303" s="3" t="s">
        <v>59310</v>
      </c>
      <c r="E303" s="63"/>
    </row>
    <row r="304" spans="1:5" x14ac:dyDescent="0.2">
      <c r="A304" s="3" t="s">
        <v>256</v>
      </c>
      <c r="B304" s="3" t="s">
        <v>59320</v>
      </c>
      <c r="C304" s="3" t="s">
        <v>59309</v>
      </c>
      <c r="D304" s="3" t="s">
        <v>59310</v>
      </c>
      <c r="E304" s="63"/>
    </row>
    <row r="305" spans="1:5" x14ac:dyDescent="0.2">
      <c r="A305" s="3" t="s">
        <v>36574</v>
      </c>
      <c r="B305" s="3" t="s">
        <v>59320</v>
      </c>
      <c r="C305" s="3" t="s">
        <v>59309</v>
      </c>
      <c r="D305" s="3" t="s">
        <v>59310</v>
      </c>
      <c r="E305" s="63"/>
    </row>
    <row r="306" spans="1:5" x14ac:dyDescent="0.2">
      <c r="A306" s="3" t="s">
        <v>39232</v>
      </c>
      <c r="B306" s="3" t="s">
        <v>59321</v>
      </c>
      <c r="C306" s="3" t="s">
        <v>59309</v>
      </c>
      <c r="D306" s="3" t="s">
        <v>59310</v>
      </c>
      <c r="E306" s="63"/>
    </row>
    <row r="307" spans="1:5" x14ac:dyDescent="0.2">
      <c r="A307" s="3" t="s">
        <v>6118</v>
      </c>
      <c r="B307" s="3" t="s">
        <v>59321</v>
      </c>
      <c r="C307" s="3" t="s">
        <v>59309</v>
      </c>
      <c r="D307" s="3" t="s">
        <v>59310</v>
      </c>
      <c r="E307" s="63"/>
    </row>
    <row r="308" spans="1:5" x14ac:dyDescent="0.2">
      <c r="A308" s="3" t="s">
        <v>158</v>
      </c>
      <c r="B308" s="3" t="s">
        <v>59321</v>
      </c>
      <c r="C308" s="3" t="s">
        <v>59309</v>
      </c>
      <c r="D308" s="3" t="s">
        <v>59310</v>
      </c>
      <c r="E308" s="63"/>
    </row>
    <row r="309" spans="1:5" x14ac:dyDescent="0.2">
      <c r="A309" s="3" t="s">
        <v>38521</v>
      </c>
      <c r="B309" s="3" t="s">
        <v>59321</v>
      </c>
      <c r="C309" s="3" t="s">
        <v>59309</v>
      </c>
      <c r="D309" s="3" t="s">
        <v>59310</v>
      </c>
      <c r="E309" s="63"/>
    </row>
    <row r="310" spans="1:5" x14ac:dyDescent="0.2">
      <c r="A310" s="3" t="s">
        <v>883</v>
      </c>
      <c r="B310" s="3" t="s">
        <v>59321</v>
      </c>
      <c r="C310" s="3" t="s">
        <v>59309</v>
      </c>
      <c r="D310" s="3" t="s">
        <v>59310</v>
      </c>
      <c r="E310" s="63"/>
    </row>
    <row r="311" spans="1:5" x14ac:dyDescent="0.2">
      <c r="A311" s="3" t="s">
        <v>1251</v>
      </c>
      <c r="B311" s="3" t="s">
        <v>59321</v>
      </c>
      <c r="C311" s="3" t="s">
        <v>59309</v>
      </c>
      <c r="D311" s="3" t="s">
        <v>59310</v>
      </c>
      <c r="E311" s="63"/>
    </row>
    <row r="312" spans="1:5" x14ac:dyDescent="0.2">
      <c r="A312" s="3" t="s">
        <v>604</v>
      </c>
      <c r="B312" s="3" t="s">
        <v>59321</v>
      </c>
      <c r="C312" s="3" t="s">
        <v>59309</v>
      </c>
      <c r="D312" s="3" t="s">
        <v>59310</v>
      </c>
      <c r="E312" s="63"/>
    </row>
    <row r="313" spans="1:5" x14ac:dyDescent="0.2">
      <c r="A313" s="3" t="s">
        <v>38525</v>
      </c>
      <c r="B313" s="3" t="s">
        <v>59321</v>
      </c>
      <c r="C313" s="3" t="s">
        <v>59309</v>
      </c>
      <c r="D313" s="3" t="s">
        <v>59310</v>
      </c>
      <c r="E313" s="63"/>
    </row>
    <row r="314" spans="1:5" x14ac:dyDescent="0.2">
      <c r="A314" s="3" t="s">
        <v>15859</v>
      </c>
      <c r="B314" s="3" t="s">
        <v>59321</v>
      </c>
      <c r="C314" s="3" t="s">
        <v>59309</v>
      </c>
      <c r="D314" s="3" t="s">
        <v>59310</v>
      </c>
      <c r="E314" s="63"/>
    </row>
    <row r="315" spans="1:5" x14ac:dyDescent="0.2">
      <c r="A315" s="3" t="s">
        <v>38699</v>
      </c>
      <c r="B315" s="3" t="s">
        <v>59321</v>
      </c>
      <c r="C315" s="3" t="s">
        <v>59309</v>
      </c>
      <c r="D315" s="3" t="s">
        <v>59310</v>
      </c>
      <c r="E315" s="63"/>
    </row>
    <row r="316" spans="1:5" x14ac:dyDescent="0.2">
      <c r="A316" s="3" t="s">
        <v>1027</v>
      </c>
      <c r="B316" s="3" t="s">
        <v>59321</v>
      </c>
      <c r="C316" s="3" t="s">
        <v>59309</v>
      </c>
      <c r="D316" s="3" t="s">
        <v>59310</v>
      </c>
      <c r="E316" s="63"/>
    </row>
    <row r="317" spans="1:5" x14ac:dyDescent="0.2">
      <c r="A317" s="3" t="s">
        <v>169</v>
      </c>
      <c r="B317" s="3" t="s">
        <v>59321</v>
      </c>
      <c r="C317" s="3" t="s">
        <v>59309</v>
      </c>
      <c r="D317" s="3" t="s">
        <v>59310</v>
      </c>
      <c r="E317" s="63"/>
    </row>
    <row r="318" spans="1:5" x14ac:dyDescent="0.2">
      <c r="A318" s="3" t="s">
        <v>500</v>
      </c>
      <c r="B318" s="3" t="s">
        <v>59321</v>
      </c>
      <c r="C318" s="3" t="s">
        <v>59309</v>
      </c>
      <c r="D318" s="3" t="s">
        <v>59310</v>
      </c>
      <c r="E318" s="63"/>
    </row>
    <row r="319" spans="1:5" x14ac:dyDescent="0.2">
      <c r="A319" s="3" t="s">
        <v>1199</v>
      </c>
      <c r="B319" s="3" t="s">
        <v>59321</v>
      </c>
      <c r="C319" s="3" t="s">
        <v>59309</v>
      </c>
      <c r="D319" s="3" t="s">
        <v>59310</v>
      </c>
      <c r="E319" s="63"/>
    </row>
    <row r="320" spans="1:5" x14ac:dyDescent="0.2">
      <c r="A320" s="3" t="s">
        <v>5298</v>
      </c>
      <c r="B320" s="3" t="s">
        <v>59321</v>
      </c>
      <c r="C320" s="3" t="s">
        <v>59309</v>
      </c>
      <c r="D320" s="3" t="s">
        <v>59310</v>
      </c>
      <c r="E320" s="63"/>
    </row>
    <row r="321" spans="1:5" x14ac:dyDescent="0.2">
      <c r="A321" s="3" t="s">
        <v>36530</v>
      </c>
      <c r="B321" s="3" t="s">
        <v>59321</v>
      </c>
      <c r="C321" s="3" t="s">
        <v>59309</v>
      </c>
      <c r="D321" s="3" t="s">
        <v>59310</v>
      </c>
      <c r="E321" s="63"/>
    </row>
    <row r="322" spans="1:5" x14ac:dyDescent="0.2">
      <c r="A322" s="3" t="s">
        <v>38545</v>
      </c>
      <c r="B322" s="3" t="s">
        <v>59321</v>
      </c>
      <c r="C322" s="3" t="s">
        <v>59309</v>
      </c>
      <c r="D322" s="3" t="s">
        <v>59310</v>
      </c>
      <c r="E322" s="63"/>
    </row>
    <row r="323" spans="1:5" x14ac:dyDescent="0.2">
      <c r="A323" s="3" t="s">
        <v>38500</v>
      </c>
      <c r="B323" s="3" t="s">
        <v>59321</v>
      </c>
      <c r="C323" s="3" t="s">
        <v>59309</v>
      </c>
      <c r="D323" s="3" t="s">
        <v>59310</v>
      </c>
      <c r="E323" s="63"/>
    </row>
    <row r="324" spans="1:5" x14ac:dyDescent="0.2">
      <c r="A324" s="3" t="s">
        <v>188</v>
      </c>
      <c r="B324" s="3" t="s">
        <v>59321</v>
      </c>
      <c r="C324" s="3" t="s">
        <v>59309</v>
      </c>
      <c r="D324" s="3" t="s">
        <v>59310</v>
      </c>
      <c r="E324" s="63"/>
    </row>
    <row r="325" spans="1:5" x14ac:dyDescent="0.2">
      <c r="A325" s="3" t="s">
        <v>178</v>
      </c>
      <c r="B325" s="3" t="s">
        <v>59321</v>
      </c>
      <c r="C325" s="3" t="s">
        <v>59309</v>
      </c>
      <c r="D325" s="3" t="s">
        <v>59310</v>
      </c>
      <c r="E325" s="63"/>
    </row>
    <row r="326" spans="1:5" x14ac:dyDescent="0.2">
      <c r="A326" s="3" t="s">
        <v>903</v>
      </c>
      <c r="B326" s="3" t="s">
        <v>59321</v>
      </c>
      <c r="C326" s="3" t="s">
        <v>59309</v>
      </c>
      <c r="D326" s="3" t="s">
        <v>59310</v>
      </c>
      <c r="E326" s="63"/>
    </row>
    <row r="327" spans="1:5" x14ac:dyDescent="0.2">
      <c r="A327" s="3" t="s">
        <v>628</v>
      </c>
      <c r="B327" s="3" t="s">
        <v>59321</v>
      </c>
      <c r="C327" s="3" t="s">
        <v>59309</v>
      </c>
      <c r="D327" s="3" t="s">
        <v>59310</v>
      </c>
      <c r="E327" s="63"/>
    </row>
    <row r="328" spans="1:5" x14ac:dyDescent="0.2">
      <c r="A328" s="3" t="s">
        <v>5861</v>
      </c>
      <c r="B328" s="3" t="s">
        <v>59321</v>
      </c>
      <c r="C328" s="3" t="s">
        <v>59309</v>
      </c>
      <c r="D328" s="3" t="s">
        <v>59310</v>
      </c>
      <c r="E328" s="63"/>
    </row>
    <row r="329" spans="1:5" x14ac:dyDescent="0.2">
      <c r="A329" s="3" t="s">
        <v>38639</v>
      </c>
      <c r="B329" s="3" t="s">
        <v>59321</v>
      </c>
      <c r="C329" s="3" t="s">
        <v>59309</v>
      </c>
      <c r="D329" s="3" t="s">
        <v>59310</v>
      </c>
      <c r="E329" s="63"/>
    </row>
    <row r="330" spans="1:5" x14ac:dyDescent="0.2">
      <c r="A330" s="3" t="s">
        <v>6344</v>
      </c>
      <c r="B330" s="3" t="s">
        <v>59321</v>
      </c>
      <c r="C330" s="3" t="s">
        <v>59309</v>
      </c>
      <c r="D330" s="3" t="s">
        <v>59310</v>
      </c>
      <c r="E330" s="63"/>
    </row>
    <row r="331" spans="1:5" x14ac:dyDescent="0.2">
      <c r="A331" s="3" t="s">
        <v>1135</v>
      </c>
      <c r="B331" s="3" t="s">
        <v>59321</v>
      </c>
      <c r="C331" s="3" t="s">
        <v>59309</v>
      </c>
      <c r="D331" s="3" t="s">
        <v>59310</v>
      </c>
      <c r="E331" s="63"/>
    </row>
    <row r="332" spans="1:5" x14ac:dyDescent="0.2">
      <c r="A332" s="3" t="s">
        <v>6747</v>
      </c>
      <c r="B332" s="3" t="s">
        <v>59321</v>
      </c>
      <c r="C332" s="3" t="s">
        <v>59309</v>
      </c>
      <c r="D332" s="3" t="s">
        <v>59310</v>
      </c>
      <c r="E332" s="63"/>
    </row>
    <row r="333" spans="1:5" x14ac:dyDescent="0.2">
      <c r="A333" s="3" t="s">
        <v>1570</v>
      </c>
      <c r="B333" s="3" t="s">
        <v>59321</v>
      </c>
      <c r="C333" s="3" t="s">
        <v>59309</v>
      </c>
      <c r="D333" s="3" t="s">
        <v>59310</v>
      </c>
      <c r="E333" s="63"/>
    </row>
    <row r="334" spans="1:5" x14ac:dyDescent="0.2">
      <c r="A334" s="3" t="s">
        <v>5535</v>
      </c>
      <c r="B334" s="3" t="s">
        <v>59321</v>
      </c>
      <c r="C334" s="3" t="s">
        <v>59309</v>
      </c>
      <c r="D334" s="3" t="s">
        <v>59310</v>
      </c>
      <c r="E334" s="63"/>
    </row>
    <row r="335" spans="1:5" x14ac:dyDescent="0.2">
      <c r="A335" s="3" t="s">
        <v>975</v>
      </c>
      <c r="B335" s="3" t="s">
        <v>59321</v>
      </c>
      <c r="C335" s="3" t="s">
        <v>59309</v>
      </c>
      <c r="D335" s="3" t="s">
        <v>59310</v>
      </c>
      <c r="E335" s="63"/>
    </row>
    <row r="336" spans="1:5" x14ac:dyDescent="0.2">
      <c r="A336" s="3" t="s">
        <v>767</v>
      </c>
      <c r="B336" s="3" t="s">
        <v>59321</v>
      </c>
      <c r="C336" s="3" t="s">
        <v>59309</v>
      </c>
      <c r="D336" s="3" t="s">
        <v>59310</v>
      </c>
      <c r="E336" s="63"/>
    </row>
    <row r="337" spans="1:5" x14ac:dyDescent="0.2">
      <c r="A337" s="3" t="s">
        <v>5822</v>
      </c>
      <c r="B337" s="3" t="s">
        <v>59321</v>
      </c>
      <c r="C337" s="3" t="s">
        <v>59309</v>
      </c>
      <c r="D337" s="3" t="s">
        <v>59310</v>
      </c>
      <c r="E337" s="63"/>
    </row>
    <row r="338" spans="1:5" x14ac:dyDescent="0.2">
      <c r="A338" s="3" t="s">
        <v>165</v>
      </c>
      <c r="B338" s="3" t="s">
        <v>59321</v>
      </c>
      <c r="C338" s="3" t="s">
        <v>59309</v>
      </c>
      <c r="D338" s="3" t="s">
        <v>59310</v>
      </c>
      <c r="E338" s="63"/>
    </row>
    <row r="339" spans="1:5" x14ac:dyDescent="0.2">
      <c r="A339" s="3" t="s">
        <v>6120</v>
      </c>
      <c r="B339" s="3" t="s">
        <v>59321</v>
      </c>
      <c r="C339" s="3" t="s">
        <v>59309</v>
      </c>
      <c r="D339" s="3" t="s">
        <v>59310</v>
      </c>
      <c r="E339" s="63"/>
    </row>
    <row r="340" spans="1:5" x14ac:dyDescent="0.2">
      <c r="A340" s="3" t="s">
        <v>19219</v>
      </c>
      <c r="B340" s="3" t="s">
        <v>59321</v>
      </c>
      <c r="C340" s="3" t="s">
        <v>59309</v>
      </c>
      <c r="D340" s="3" t="s">
        <v>59310</v>
      </c>
      <c r="E340" s="63"/>
    </row>
    <row r="341" spans="1:5" x14ac:dyDescent="0.2">
      <c r="A341" s="3" t="s">
        <v>156</v>
      </c>
      <c r="B341" s="3" t="s">
        <v>59321</v>
      </c>
      <c r="C341" s="3" t="s">
        <v>59309</v>
      </c>
      <c r="D341" s="3" t="s">
        <v>59310</v>
      </c>
      <c r="E341" s="63"/>
    </row>
    <row r="342" spans="1:5" x14ac:dyDescent="0.2">
      <c r="A342" s="3" t="s">
        <v>38480</v>
      </c>
      <c r="B342" s="3" t="s">
        <v>59321</v>
      </c>
      <c r="C342" s="3" t="s">
        <v>59309</v>
      </c>
      <c r="D342" s="3" t="s">
        <v>59310</v>
      </c>
      <c r="E342" s="63"/>
    </row>
    <row r="343" spans="1:5" x14ac:dyDescent="0.2">
      <c r="A343" s="3" t="s">
        <v>36574</v>
      </c>
      <c r="B343" s="3" t="s">
        <v>59321</v>
      </c>
      <c r="C343" s="3" t="s">
        <v>59309</v>
      </c>
      <c r="D343" s="3" t="s">
        <v>59310</v>
      </c>
      <c r="E343" s="63"/>
    </row>
    <row r="344" spans="1:5" x14ac:dyDescent="0.2">
      <c r="A344" s="3" t="s">
        <v>256</v>
      </c>
      <c r="B344" s="3" t="s">
        <v>59321</v>
      </c>
      <c r="C344" s="3" t="s">
        <v>59309</v>
      </c>
      <c r="D344" s="3" t="s">
        <v>59310</v>
      </c>
      <c r="E344" s="63"/>
    </row>
    <row r="345" spans="1:5" x14ac:dyDescent="0.2">
      <c r="A345" s="3" t="s">
        <v>1145</v>
      </c>
      <c r="B345" s="3" t="s">
        <v>59321</v>
      </c>
      <c r="C345" s="3" t="s">
        <v>59309</v>
      </c>
      <c r="D345" s="3" t="s">
        <v>59310</v>
      </c>
      <c r="E345" s="63"/>
    </row>
    <row r="346" spans="1:5" x14ac:dyDescent="0.2">
      <c r="A346" s="3" t="s">
        <v>39232</v>
      </c>
      <c r="B346" s="3" t="s">
        <v>59322</v>
      </c>
      <c r="C346" s="3" t="s">
        <v>59309</v>
      </c>
      <c r="D346" s="3" t="s">
        <v>59310</v>
      </c>
      <c r="E346" s="63"/>
    </row>
    <row r="347" spans="1:5" x14ac:dyDescent="0.2">
      <c r="A347" s="3" t="s">
        <v>158</v>
      </c>
      <c r="B347" s="3" t="s">
        <v>59322</v>
      </c>
      <c r="C347" s="3" t="s">
        <v>59309</v>
      </c>
      <c r="D347" s="3" t="s">
        <v>59310</v>
      </c>
      <c r="E347" s="63"/>
    </row>
    <row r="348" spans="1:5" x14ac:dyDescent="0.2">
      <c r="A348" s="3" t="s">
        <v>883</v>
      </c>
      <c r="B348" s="3" t="s">
        <v>59322</v>
      </c>
      <c r="C348" s="3" t="s">
        <v>59309</v>
      </c>
      <c r="D348" s="3" t="s">
        <v>59310</v>
      </c>
      <c r="E348" s="63"/>
    </row>
    <row r="349" spans="1:5" x14ac:dyDescent="0.2">
      <c r="A349" s="3" t="s">
        <v>1251</v>
      </c>
      <c r="B349" s="3" t="s">
        <v>59322</v>
      </c>
      <c r="C349" s="3" t="s">
        <v>59309</v>
      </c>
      <c r="D349" s="3" t="s">
        <v>59310</v>
      </c>
      <c r="E349" s="63"/>
    </row>
    <row r="350" spans="1:5" x14ac:dyDescent="0.2">
      <c r="A350" s="3" t="s">
        <v>604</v>
      </c>
      <c r="B350" s="3" t="s">
        <v>59322</v>
      </c>
      <c r="C350" s="3" t="s">
        <v>59309</v>
      </c>
      <c r="D350" s="3" t="s">
        <v>59310</v>
      </c>
      <c r="E350" s="63"/>
    </row>
    <row r="351" spans="1:5" x14ac:dyDescent="0.2">
      <c r="A351" s="3" t="s">
        <v>15859</v>
      </c>
      <c r="B351" s="3" t="s">
        <v>59322</v>
      </c>
      <c r="C351" s="3" t="s">
        <v>59309</v>
      </c>
      <c r="D351" s="3" t="s">
        <v>59310</v>
      </c>
      <c r="E351" s="63"/>
    </row>
    <row r="352" spans="1:5" x14ac:dyDescent="0.2">
      <c r="A352" s="3" t="s">
        <v>38525</v>
      </c>
      <c r="B352" s="3" t="s">
        <v>59322</v>
      </c>
      <c r="C352" s="3" t="s">
        <v>59309</v>
      </c>
      <c r="D352" s="3" t="s">
        <v>59310</v>
      </c>
      <c r="E352" s="63"/>
    </row>
    <row r="353" spans="1:5" x14ac:dyDescent="0.2">
      <c r="A353" s="3" t="s">
        <v>38699</v>
      </c>
      <c r="B353" s="3" t="s">
        <v>59322</v>
      </c>
      <c r="C353" s="3" t="s">
        <v>59309</v>
      </c>
      <c r="D353" s="3" t="s">
        <v>59310</v>
      </c>
      <c r="E353" s="63"/>
    </row>
    <row r="354" spans="1:5" x14ac:dyDescent="0.2">
      <c r="A354" s="3" t="s">
        <v>1027</v>
      </c>
      <c r="B354" s="3" t="s">
        <v>59322</v>
      </c>
      <c r="C354" s="3" t="s">
        <v>59309</v>
      </c>
      <c r="D354" s="3" t="s">
        <v>59310</v>
      </c>
      <c r="E354" s="63"/>
    </row>
    <row r="355" spans="1:5" x14ac:dyDescent="0.2">
      <c r="A355" s="3" t="s">
        <v>169</v>
      </c>
      <c r="B355" s="3" t="s">
        <v>59322</v>
      </c>
      <c r="C355" s="3" t="s">
        <v>59309</v>
      </c>
      <c r="D355" s="3" t="s">
        <v>59310</v>
      </c>
      <c r="E355" s="63"/>
    </row>
    <row r="356" spans="1:5" x14ac:dyDescent="0.2">
      <c r="A356" s="3" t="s">
        <v>1199</v>
      </c>
      <c r="B356" s="3" t="s">
        <v>59322</v>
      </c>
      <c r="C356" s="3" t="s">
        <v>59309</v>
      </c>
      <c r="D356" s="3" t="s">
        <v>59310</v>
      </c>
      <c r="E356" s="63"/>
    </row>
    <row r="357" spans="1:5" x14ac:dyDescent="0.2">
      <c r="A357" s="3" t="s">
        <v>5298</v>
      </c>
      <c r="B357" s="3" t="s">
        <v>59322</v>
      </c>
      <c r="C357" s="3" t="s">
        <v>59309</v>
      </c>
      <c r="D357" s="3" t="s">
        <v>59310</v>
      </c>
      <c r="E357" s="63"/>
    </row>
    <row r="358" spans="1:5" x14ac:dyDescent="0.2">
      <c r="A358" s="3" t="s">
        <v>163</v>
      </c>
      <c r="B358" s="3" t="s">
        <v>59322</v>
      </c>
      <c r="C358" s="3" t="s">
        <v>59309</v>
      </c>
      <c r="D358" s="3" t="s">
        <v>59310</v>
      </c>
      <c r="E358" s="63"/>
    </row>
    <row r="359" spans="1:5" x14ac:dyDescent="0.2">
      <c r="A359" s="3" t="s">
        <v>36530</v>
      </c>
      <c r="B359" s="3" t="s">
        <v>59322</v>
      </c>
      <c r="C359" s="3" t="s">
        <v>59309</v>
      </c>
      <c r="D359" s="3" t="s">
        <v>59310</v>
      </c>
      <c r="E359" s="63"/>
    </row>
    <row r="360" spans="1:5" x14ac:dyDescent="0.2">
      <c r="A360" s="3" t="s">
        <v>38545</v>
      </c>
      <c r="B360" s="3" t="s">
        <v>59322</v>
      </c>
      <c r="C360" s="3" t="s">
        <v>59309</v>
      </c>
      <c r="D360" s="3" t="s">
        <v>59310</v>
      </c>
      <c r="E360" s="63"/>
    </row>
    <row r="361" spans="1:5" x14ac:dyDescent="0.2">
      <c r="A361" s="3" t="s">
        <v>38500</v>
      </c>
      <c r="B361" s="3" t="s">
        <v>59322</v>
      </c>
      <c r="C361" s="3" t="s">
        <v>59309</v>
      </c>
      <c r="D361" s="3" t="s">
        <v>59310</v>
      </c>
      <c r="E361" s="63"/>
    </row>
    <row r="362" spans="1:5" x14ac:dyDescent="0.2">
      <c r="A362" s="3" t="s">
        <v>188</v>
      </c>
      <c r="B362" s="3" t="s">
        <v>59322</v>
      </c>
      <c r="C362" s="3" t="s">
        <v>59309</v>
      </c>
      <c r="D362" s="3" t="s">
        <v>59310</v>
      </c>
      <c r="E362" s="63"/>
    </row>
    <row r="363" spans="1:5" x14ac:dyDescent="0.2">
      <c r="A363" s="3" t="s">
        <v>178</v>
      </c>
      <c r="B363" s="3" t="s">
        <v>59322</v>
      </c>
      <c r="C363" s="3" t="s">
        <v>59309</v>
      </c>
      <c r="D363" s="3" t="s">
        <v>59310</v>
      </c>
      <c r="E363" s="63"/>
    </row>
    <row r="364" spans="1:5" x14ac:dyDescent="0.2">
      <c r="A364" s="3" t="s">
        <v>5861</v>
      </c>
      <c r="B364" s="3" t="s">
        <v>59322</v>
      </c>
      <c r="C364" s="3" t="s">
        <v>59309</v>
      </c>
      <c r="D364" s="3" t="s">
        <v>59310</v>
      </c>
      <c r="E364" s="63"/>
    </row>
    <row r="365" spans="1:5" x14ac:dyDescent="0.2">
      <c r="A365" s="3" t="s">
        <v>903</v>
      </c>
      <c r="B365" s="3" t="s">
        <v>59322</v>
      </c>
      <c r="C365" s="3" t="s">
        <v>59309</v>
      </c>
      <c r="D365" s="3" t="s">
        <v>59310</v>
      </c>
      <c r="E365" s="63"/>
    </row>
    <row r="366" spans="1:5" x14ac:dyDescent="0.2">
      <c r="A366" s="3" t="s">
        <v>628</v>
      </c>
      <c r="B366" s="3" t="s">
        <v>59322</v>
      </c>
      <c r="C366" s="3" t="s">
        <v>59309</v>
      </c>
      <c r="D366" s="3" t="s">
        <v>59310</v>
      </c>
      <c r="E366" s="63"/>
    </row>
    <row r="367" spans="1:5" x14ac:dyDescent="0.2">
      <c r="A367" s="3" t="s">
        <v>38639</v>
      </c>
      <c r="B367" s="3" t="s">
        <v>59322</v>
      </c>
      <c r="C367" s="3" t="s">
        <v>59309</v>
      </c>
      <c r="D367" s="3" t="s">
        <v>59310</v>
      </c>
      <c r="E367" s="63"/>
    </row>
    <row r="368" spans="1:5" x14ac:dyDescent="0.2">
      <c r="A368" s="3" t="s">
        <v>6344</v>
      </c>
      <c r="B368" s="3" t="s">
        <v>59322</v>
      </c>
      <c r="C368" s="3" t="s">
        <v>59309</v>
      </c>
      <c r="D368" s="3" t="s">
        <v>59310</v>
      </c>
      <c r="E368" s="63"/>
    </row>
    <row r="369" spans="1:5" x14ac:dyDescent="0.2">
      <c r="A369" s="3" t="s">
        <v>6747</v>
      </c>
      <c r="B369" s="3" t="s">
        <v>59322</v>
      </c>
      <c r="C369" s="3" t="s">
        <v>59309</v>
      </c>
      <c r="D369" s="3" t="s">
        <v>59310</v>
      </c>
      <c r="E369" s="63"/>
    </row>
    <row r="370" spans="1:5" x14ac:dyDescent="0.2">
      <c r="A370" s="3" t="s">
        <v>500</v>
      </c>
      <c r="B370" s="3" t="s">
        <v>59322</v>
      </c>
      <c r="C370" s="3" t="s">
        <v>59309</v>
      </c>
      <c r="D370" s="3" t="s">
        <v>59310</v>
      </c>
      <c r="E370" s="63"/>
    </row>
    <row r="371" spans="1:5" x14ac:dyDescent="0.2">
      <c r="A371" s="3" t="s">
        <v>5535</v>
      </c>
      <c r="B371" s="3" t="s">
        <v>59322</v>
      </c>
      <c r="C371" s="3" t="s">
        <v>59309</v>
      </c>
      <c r="D371" s="3" t="s">
        <v>59310</v>
      </c>
      <c r="E371" s="63"/>
    </row>
    <row r="372" spans="1:5" x14ac:dyDescent="0.2">
      <c r="A372" s="3" t="s">
        <v>165</v>
      </c>
      <c r="B372" s="3" t="s">
        <v>59322</v>
      </c>
      <c r="C372" s="3" t="s">
        <v>59309</v>
      </c>
      <c r="D372" s="3" t="s">
        <v>59310</v>
      </c>
      <c r="E372" s="63"/>
    </row>
    <row r="373" spans="1:5" x14ac:dyDescent="0.2">
      <c r="A373" s="3" t="s">
        <v>6120</v>
      </c>
      <c r="B373" s="3" t="s">
        <v>59322</v>
      </c>
      <c r="C373" s="3" t="s">
        <v>59309</v>
      </c>
      <c r="D373" s="3" t="s">
        <v>59310</v>
      </c>
      <c r="E373" s="63"/>
    </row>
    <row r="374" spans="1:5" x14ac:dyDescent="0.2">
      <c r="A374" s="3" t="s">
        <v>19219</v>
      </c>
      <c r="B374" s="3" t="s">
        <v>59322</v>
      </c>
      <c r="C374" s="3" t="s">
        <v>59309</v>
      </c>
      <c r="D374" s="3" t="s">
        <v>59310</v>
      </c>
      <c r="E374" s="63"/>
    </row>
    <row r="375" spans="1:5" x14ac:dyDescent="0.2">
      <c r="A375" s="3" t="s">
        <v>156</v>
      </c>
      <c r="B375" s="3" t="s">
        <v>59322</v>
      </c>
      <c r="C375" s="3" t="s">
        <v>59309</v>
      </c>
      <c r="D375" s="3" t="s">
        <v>59310</v>
      </c>
      <c r="E375" s="63"/>
    </row>
    <row r="376" spans="1:5" x14ac:dyDescent="0.2">
      <c r="A376" s="3" t="s">
        <v>5963</v>
      </c>
      <c r="B376" s="3" t="s">
        <v>59322</v>
      </c>
      <c r="C376" s="3" t="s">
        <v>59309</v>
      </c>
      <c r="D376" s="3" t="s">
        <v>59310</v>
      </c>
      <c r="E376" s="63"/>
    </row>
    <row r="377" spans="1:5" x14ac:dyDescent="0.2">
      <c r="A377" s="3" t="s">
        <v>38480</v>
      </c>
      <c r="B377" s="3" t="s">
        <v>59322</v>
      </c>
      <c r="C377" s="3" t="s">
        <v>59309</v>
      </c>
      <c r="D377" s="3" t="s">
        <v>59310</v>
      </c>
      <c r="E377" s="63"/>
    </row>
    <row r="378" spans="1:5" x14ac:dyDescent="0.2">
      <c r="A378" s="3" t="s">
        <v>1570</v>
      </c>
      <c r="B378" s="3" t="s">
        <v>59322</v>
      </c>
      <c r="C378" s="3" t="s">
        <v>59309</v>
      </c>
      <c r="D378" s="3" t="s">
        <v>59310</v>
      </c>
      <c r="E378" s="63"/>
    </row>
    <row r="379" spans="1:5" x14ac:dyDescent="0.2">
      <c r="A379" s="3" t="s">
        <v>6582</v>
      </c>
      <c r="B379" s="3" t="s">
        <v>59322</v>
      </c>
      <c r="C379" s="3" t="s">
        <v>59309</v>
      </c>
      <c r="D379" s="3" t="s">
        <v>59310</v>
      </c>
      <c r="E379" s="63"/>
    </row>
    <row r="380" spans="1:5" x14ac:dyDescent="0.2">
      <c r="A380" s="3" t="s">
        <v>36574</v>
      </c>
      <c r="B380" s="3" t="s">
        <v>59322</v>
      </c>
      <c r="C380" s="3" t="s">
        <v>59309</v>
      </c>
      <c r="D380" s="3" t="s">
        <v>59310</v>
      </c>
      <c r="E380" s="63"/>
    </row>
    <row r="381" spans="1:5" x14ac:dyDescent="0.2">
      <c r="A381" s="3" t="s">
        <v>1251</v>
      </c>
      <c r="B381" s="3" t="s">
        <v>59323</v>
      </c>
      <c r="C381" s="3" t="s">
        <v>59309</v>
      </c>
      <c r="D381" s="3" t="s">
        <v>59310</v>
      </c>
      <c r="E381" s="63"/>
    </row>
    <row r="382" spans="1:5" x14ac:dyDescent="0.2">
      <c r="A382" s="3" t="s">
        <v>38699</v>
      </c>
      <c r="B382" s="3" t="s">
        <v>59323</v>
      </c>
      <c r="C382" s="3" t="s">
        <v>59309</v>
      </c>
      <c r="D382" s="3" t="s">
        <v>59310</v>
      </c>
      <c r="E382" s="63"/>
    </row>
    <row r="383" spans="1:5" x14ac:dyDescent="0.2">
      <c r="A383" s="3" t="s">
        <v>1027</v>
      </c>
      <c r="B383" s="3" t="s">
        <v>59323</v>
      </c>
      <c r="C383" s="3" t="s">
        <v>59309</v>
      </c>
      <c r="D383" s="3" t="s">
        <v>59310</v>
      </c>
      <c r="E383" s="63"/>
    </row>
    <row r="384" spans="1:5" x14ac:dyDescent="0.2">
      <c r="A384" s="3" t="s">
        <v>5298</v>
      </c>
      <c r="B384" s="3" t="s">
        <v>59323</v>
      </c>
      <c r="C384" s="3" t="s">
        <v>59309</v>
      </c>
      <c r="D384" s="3" t="s">
        <v>59310</v>
      </c>
      <c r="E384" s="63"/>
    </row>
    <row r="385" spans="1:5" x14ac:dyDescent="0.2">
      <c r="A385" s="3" t="s">
        <v>36530</v>
      </c>
      <c r="B385" s="3" t="s">
        <v>59323</v>
      </c>
      <c r="C385" s="3" t="s">
        <v>59309</v>
      </c>
      <c r="D385" s="3" t="s">
        <v>59310</v>
      </c>
      <c r="E385" s="63"/>
    </row>
    <row r="386" spans="1:5" x14ac:dyDescent="0.2">
      <c r="A386" s="3" t="s">
        <v>850</v>
      </c>
      <c r="B386" s="3" t="s">
        <v>59323</v>
      </c>
      <c r="C386" s="3" t="s">
        <v>59309</v>
      </c>
      <c r="D386" s="3" t="s">
        <v>59310</v>
      </c>
      <c r="E386" s="63"/>
    </row>
    <row r="387" spans="1:5" x14ac:dyDescent="0.2">
      <c r="A387" s="3" t="s">
        <v>38545</v>
      </c>
      <c r="B387" s="3" t="s">
        <v>59323</v>
      </c>
      <c r="C387" s="3" t="s">
        <v>59309</v>
      </c>
      <c r="D387" s="3" t="s">
        <v>59310</v>
      </c>
      <c r="E387" s="63"/>
    </row>
    <row r="388" spans="1:5" x14ac:dyDescent="0.2">
      <c r="A388" s="3" t="s">
        <v>156</v>
      </c>
      <c r="B388" s="3" t="s">
        <v>59323</v>
      </c>
      <c r="C388" s="3" t="s">
        <v>59309</v>
      </c>
      <c r="D388" s="3" t="s">
        <v>59310</v>
      </c>
      <c r="E388" s="63"/>
    </row>
    <row r="389" spans="1:5" x14ac:dyDescent="0.2">
      <c r="A389" s="3" t="s">
        <v>1255</v>
      </c>
      <c r="B389" s="3" t="s">
        <v>59323</v>
      </c>
      <c r="C389" s="3" t="s">
        <v>59309</v>
      </c>
      <c r="D389" s="3" t="s">
        <v>59310</v>
      </c>
      <c r="E389" s="63"/>
    </row>
    <row r="390" spans="1:5" x14ac:dyDescent="0.2">
      <c r="A390" s="3" t="s">
        <v>1199</v>
      </c>
      <c r="B390" s="3" t="s">
        <v>59323</v>
      </c>
      <c r="C390" s="3" t="s">
        <v>59309</v>
      </c>
      <c r="D390" s="3" t="s">
        <v>59310</v>
      </c>
      <c r="E390" s="63"/>
    </row>
    <row r="391" spans="1:5" x14ac:dyDescent="0.2">
      <c r="A391" s="3" t="s">
        <v>628</v>
      </c>
      <c r="B391" s="3" t="s">
        <v>59323</v>
      </c>
      <c r="C391" s="3" t="s">
        <v>59309</v>
      </c>
      <c r="D391" s="3" t="s">
        <v>59310</v>
      </c>
      <c r="E391" s="63"/>
    </row>
    <row r="392" spans="1:5" x14ac:dyDescent="0.2">
      <c r="A392" s="3" t="s">
        <v>1570</v>
      </c>
      <c r="B392" s="3" t="s">
        <v>59323</v>
      </c>
      <c r="C392" s="3" t="s">
        <v>59309</v>
      </c>
      <c r="D392" s="3" t="s">
        <v>59310</v>
      </c>
      <c r="E392" s="63"/>
    </row>
    <row r="393" spans="1:5" x14ac:dyDescent="0.2">
      <c r="A393" s="3" t="s">
        <v>19629</v>
      </c>
      <c r="B393" s="3" t="s">
        <v>59323</v>
      </c>
      <c r="C393" s="3" t="s">
        <v>59309</v>
      </c>
      <c r="D393" s="3" t="s">
        <v>59310</v>
      </c>
      <c r="E393" s="63"/>
    </row>
    <row r="394" spans="1:5" x14ac:dyDescent="0.2">
      <c r="A394" s="3" t="s">
        <v>165</v>
      </c>
      <c r="B394" s="3" t="s">
        <v>59323</v>
      </c>
      <c r="C394" s="3" t="s">
        <v>59309</v>
      </c>
      <c r="D394" s="3" t="s">
        <v>59310</v>
      </c>
      <c r="E394" s="63"/>
    </row>
    <row r="395" spans="1:5" x14ac:dyDescent="0.2">
      <c r="A395" s="3" t="s">
        <v>6747</v>
      </c>
      <c r="B395" s="3" t="s">
        <v>59323</v>
      </c>
      <c r="C395" s="3" t="s">
        <v>59309</v>
      </c>
      <c r="D395" s="3" t="s">
        <v>59310</v>
      </c>
      <c r="E395" s="63"/>
    </row>
    <row r="396" spans="1:5" x14ac:dyDescent="0.2">
      <c r="A396" s="3" t="s">
        <v>6344</v>
      </c>
      <c r="B396" s="3" t="s">
        <v>59323</v>
      </c>
      <c r="C396" s="3" t="s">
        <v>59309</v>
      </c>
      <c r="D396" s="3" t="s">
        <v>59310</v>
      </c>
      <c r="E396" s="63"/>
    </row>
    <row r="397" spans="1:5" x14ac:dyDescent="0.2">
      <c r="A397" s="3" t="s">
        <v>1135</v>
      </c>
      <c r="B397" s="3" t="s">
        <v>59323</v>
      </c>
      <c r="C397" s="3" t="s">
        <v>59309</v>
      </c>
      <c r="D397" s="3" t="s">
        <v>59310</v>
      </c>
      <c r="E397" s="63"/>
    </row>
    <row r="398" spans="1:5" x14ac:dyDescent="0.2">
      <c r="A398" s="3" t="s">
        <v>6711</v>
      </c>
      <c r="B398" s="3" t="s">
        <v>59323</v>
      </c>
      <c r="C398" s="3" t="s">
        <v>59309</v>
      </c>
      <c r="D398" s="3" t="s">
        <v>59310</v>
      </c>
      <c r="E398" s="63"/>
    </row>
    <row r="399" spans="1:5" x14ac:dyDescent="0.2">
      <c r="A399" s="3" t="s">
        <v>15859</v>
      </c>
      <c r="B399" s="3" t="s">
        <v>59323</v>
      </c>
      <c r="C399" s="3" t="s">
        <v>59309</v>
      </c>
      <c r="D399" s="3" t="s">
        <v>59310</v>
      </c>
      <c r="E399" s="63"/>
    </row>
    <row r="400" spans="1:5" x14ac:dyDescent="0.2">
      <c r="A400" s="3" t="s">
        <v>36574</v>
      </c>
      <c r="B400" s="3" t="s">
        <v>59323</v>
      </c>
      <c r="C400" s="3" t="s">
        <v>59309</v>
      </c>
      <c r="D400" s="3" t="s">
        <v>59310</v>
      </c>
      <c r="E400" s="63"/>
    </row>
    <row r="401" spans="1:5" x14ac:dyDescent="0.2">
      <c r="A401" s="3" t="s">
        <v>428</v>
      </c>
      <c r="B401" s="3" t="s">
        <v>59323</v>
      </c>
      <c r="C401" s="3" t="s">
        <v>59309</v>
      </c>
      <c r="D401" s="3" t="s">
        <v>59310</v>
      </c>
      <c r="E401" s="63"/>
    </row>
    <row r="402" spans="1:5" x14ac:dyDescent="0.2">
      <c r="A402" s="3" t="s">
        <v>6120</v>
      </c>
      <c r="B402" s="3" t="s">
        <v>59323</v>
      </c>
      <c r="C402" s="3" t="s">
        <v>59309</v>
      </c>
      <c r="D402" s="3" t="s">
        <v>59310</v>
      </c>
      <c r="E402" s="63"/>
    </row>
    <row r="403" spans="1:5" x14ac:dyDescent="0.2">
      <c r="A403" s="3" t="s">
        <v>24919</v>
      </c>
      <c r="B403" s="3" t="s">
        <v>59323</v>
      </c>
      <c r="C403" s="3" t="s">
        <v>59309</v>
      </c>
      <c r="D403" s="3" t="s">
        <v>59310</v>
      </c>
      <c r="E403" s="63"/>
    </row>
    <row r="404" spans="1:5" x14ac:dyDescent="0.2">
      <c r="A404" s="3" t="s">
        <v>6612</v>
      </c>
      <c r="B404" s="3" t="s">
        <v>59323</v>
      </c>
      <c r="C404" s="3" t="s">
        <v>59309</v>
      </c>
      <c r="D404" s="3" t="s">
        <v>59310</v>
      </c>
      <c r="E404" s="63"/>
    </row>
    <row r="405" spans="1:5" x14ac:dyDescent="0.2">
      <c r="A405" s="3" t="s">
        <v>500</v>
      </c>
      <c r="B405" s="3" t="s">
        <v>59323</v>
      </c>
      <c r="C405" s="3" t="s">
        <v>59309</v>
      </c>
      <c r="D405" s="3" t="s">
        <v>59310</v>
      </c>
      <c r="E405" s="63"/>
    </row>
    <row r="406" spans="1:5" x14ac:dyDescent="0.2">
      <c r="A406" s="3" t="s">
        <v>256</v>
      </c>
      <c r="B406" s="3" t="s">
        <v>59323</v>
      </c>
      <c r="C406" s="3" t="s">
        <v>59309</v>
      </c>
      <c r="D406" s="3" t="s">
        <v>59310</v>
      </c>
      <c r="E406" s="63"/>
    </row>
    <row r="407" spans="1:5" x14ac:dyDescent="0.2">
      <c r="A407" s="3" t="s">
        <v>158</v>
      </c>
      <c r="B407" s="3" t="s">
        <v>59324</v>
      </c>
      <c r="C407" s="3" t="s">
        <v>59309</v>
      </c>
      <c r="D407" s="3" t="s">
        <v>59310</v>
      </c>
      <c r="E407" s="63"/>
    </row>
    <row r="408" spans="1:5" x14ac:dyDescent="0.2">
      <c r="A408" s="3" t="s">
        <v>883</v>
      </c>
      <c r="B408" s="3" t="s">
        <v>59324</v>
      </c>
      <c r="C408" s="3" t="s">
        <v>59309</v>
      </c>
      <c r="D408" s="3" t="s">
        <v>59310</v>
      </c>
      <c r="E408" s="63"/>
    </row>
    <row r="409" spans="1:5" x14ac:dyDescent="0.2">
      <c r="A409" s="3" t="s">
        <v>1251</v>
      </c>
      <c r="B409" s="3" t="s">
        <v>59324</v>
      </c>
      <c r="C409" s="3" t="s">
        <v>59309</v>
      </c>
      <c r="D409" s="3" t="s">
        <v>59310</v>
      </c>
      <c r="E409" s="63"/>
    </row>
    <row r="410" spans="1:5" x14ac:dyDescent="0.2">
      <c r="A410" s="3" t="s">
        <v>153</v>
      </c>
      <c r="B410" s="3" t="s">
        <v>59324</v>
      </c>
      <c r="C410" s="3" t="s">
        <v>59309</v>
      </c>
      <c r="D410" s="3" t="s">
        <v>59310</v>
      </c>
      <c r="E410" s="63"/>
    </row>
    <row r="411" spans="1:5" x14ac:dyDescent="0.2">
      <c r="A411" s="3" t="s">
        <v>1199</v>
      </c>
      <c r="B411" s="3" t="s">
        <v>59324</v>
      </c>
      <c r="C411" s="3" t="s">
        <v>59309</v>
      </c>
      <c r="D411" s="3" t="s">
        <v>59310</v>
      </c>
      <c r="E411" s="63"/>
    </row>
    <row r="412" spans="1:5" x14ac:dyDescent="0.2">
      <c r="A412" s="3" t="s">
        <v>1570</v>
      </c>
      <c r="B412" s="3" t="s">
        <v>59324</v>
      </c>
      <c r="C412" s="3" t="s">
        <v>59309</v>
      </c>
      <c r="D412" s="3" t="s">
        <v>59310</v>
      </c>
      <c r="E412" s="63"/>
    </row>
    <row r="413" spans="1:5" x14ac:dyDescent="0.2">
      <c r="A413" s="3" t="s">
        <v>38545</v>
      </c>
      <c r="B413" s="3" t="s">
        <v>59324</v>
      </c>
      <c r="C413" s="3" t="s">
        <v>59309</v>
      </c>
      <c r="D413" s="3" t="s">
        <v>59310</v>
      </c>
      <c r="E413" s="63"/>
    </row>
    <row r="414" spans="1:5" x14ac:dyDescent="0.2">
      <c r="A414" s="3" t="s">
        <v>156</v>
      </c>
      <c r="B414" s="3" t="s">
        <v>59324</v>
      </c>
      <c r="C414" s="3" t="s">
        <v>59309</v>
      </c>
      <c r="D414" s="3" t="s">
        <v>59310</v>
      </c>
      <c r="E414" s="63"/>
    </row>
    <row r="415" spans="1:5" x14ac:dyDescent="0.2">
      <c r="A415" s="3" t="s">
        <v>428</v>
      </c>
      <c r="B415" s="3" t="s">
        <v>59324</v>
      </c>
      <c r="C415" s="3" t="s">
        <v>59309</v>
      </c>
      <c r="D415" s="3" t="s">
        <v>59310</v>
      </c>
      <c r="E415" s="63"/>
    </row>
    <row r="416" spans="1:5" x14ac:dyDescent="0.2">
      <c r="A416" s="3" t="s">
        <v>6747</v>
      </c>
      <c r="B416" s="3" t="s">
        <v>59324</v>
      </c>
      <c r="C416" s="3" t="s">
        <v>59309</v>
      </c>
      <c r="D416" s="3" t="s">
        <v>59310</v>
      </c>
      <c r="E416" s="63"/>
    </row>
    <row r="417" spans="1:5" x14ac:dyDescent="0.2">
      <c r="A417" s="3" t="s">
        <v>171</v>
      </c>
      <c r="B417" s="3" t="s">
        <v>59324</v>
      </c>
      <c r="C417" s="3" t="s">
        <v>59309</v>
      </c>
      <c r="D417" s="3" t="s">
        <v>59310</v>
      </c>
      <c r="E417" s="63"/>
    </row>
    <row r="418" spans="1:5" x14ac:dyDescent="0.2">
      <c r="A418" s="3" t="s">
        <v>39132</v>
      </c>
      <c r="B418" s="3" t="s">
        <v>59324</v>
      </c>
      <c r="C418" s="3" t="s">
        <v>59309</v>
      </c>
      <c r="D418" s="3" t="s">
        <v>59310</v>
      </c>
      <c r="E418" s="63"/>
    </row>
    <row r="419" spans="1:5" x14ac:dyDescent="0.2">
      <c r="A419" s="3" t="s">
        <v>1510</v>
      </c>
      <c r="B419" s="3" t="s">
        <v>59324</v>
      </c>
      <c r="C419" s="3" t="s">
        <v>59309</v>
      </c>
      <c r="D419" s="3" t="s">
        <v>59310</v>
      </c>
      <c r="E419" s="63"/>
    </row>
    <row r="420" spans="1:5" x14ac:dyDescent="0.2">
      <c r="A420" s="3" t="s">
        <v>24919</v>
      </c>
      <c r="B420" s="3" t="s">
        <v>59324</v>
      </c>
      <c r="C420" s="3" t="s">
        <v>59309</v>
      </c>
      <c r="D420" s="3" t="s">
        <v>59310</v>
      </c>
      <c r="E420" s="63"/>
    </row>
    <row r="421" spans="1:5" x14ac:dyDescent="0.2">
      <c r="A421" s="3" t="s">
        <v>6111</v>
      </c>
      <c r="B421" s="3" t="s">
        <v>59325</v>
      </c>
      <c r="C421" s="3" t="s">
        <v>59326</v>
      </c>
      <c r="D421" s="3" t="s">
        <v>59327</v>
      </c>
      <c r="E421" s="63"/>
    </row>
    <row r="422" spans="1:5" x14ac:dyDescent="0.2">
      <c r="A422" s="3" t="s">
        <v>374</v>
      </c>
      <c r="B422" s="3" t="s">
        <v>59325</v>
      </c>
      <c r="C422" s="3" t="s">
        <v>59326</v>
      </c>
      <c r="D422" s="3" t="s">
        <v>59327</v>
      </c>
      <c r="E422" s="63"/>
    </row>
    <row r="423" spans="1:5" x14ac:dyDescent="0.2">
      <c r="A423" s="3" t="s">
        <v>5800</v>
      </c>
      <c r="B423" s="3" t="s">
        <v>59328</v>
      </c>
      <c r="C423" s="3" t="s">
        <v>59326</v>
      </c>
      <c r="D423" s="3" t="s">
        <v>59327</v>
      </c>
      <c r="E423" s="63"/>
    </row>
    <row r="424" spans="1:5" x14ac:dyDescent="0.2">
      <c r="A424" s="3" t="s">
        <v>38697</v>
      </c>
      <c r="B424" s="3" t="s">
        <v>59329</v>
      </c>
      <c r="C424" s="3" t="s">
        <v>59326</v>
      </c>
      <c r="D424" s="3" t="s">
        <v>59327</v>
      </c>
      <c r="E424" s="63"/>
    </row>
    <row r="425" spans="1:5" x14ac:dyDescent="0.2">
      <c r="A425" s="3" t="s">
        <v>591</v>
      </c>
      <c r="B425" s="3" t="s">
        <v>59329</v>
      </c>
      <c r="C425" s="3" t="s">
        <v>59326</v>
      </c>
      <c r="D425" s="3" t="s">
        <v>59327</v>
      </c>
      <c r="E425" s="63"/>
    </row>
    <row r="426" spans="1:5" x14ac:dyDescent="0.2">
      <c r="A426" s="3" t="s">
        <v>6111</v>
      </c>
      <c r="B426" s="3" t="s">
        <v>59330</v>
      </c>
      <c r="C426" s="3" t="s">
        <v>59326</v>
      </c>
      <c r="D426" s="3" t="s">
        <v>59327</v>
      </c>
      <c r="E426" s="63"/>
    </row>
    <row r="427" spans="1:5" x14ac:dyDescent="0.2">
      <c r="A427" s="3" t="s">
        <v>39238</v>
      </c>
      <c r="B427" s="3" t="s">
        <v>59330</v>
      </c>
      <c r="C427" s="3" t="s">
        <v>59326</v>
      </c>
      <c r="D427" s="3" t="s">
        <v>59327</v>
      </c>
      <c r="E427" s="63"/>
    </row>
    <row r="428" spans="1:5" x14ac:dyDescent="0.2">
      <c r="A428" s="3" t="s">
        <v>38697</v>
      </c>
      <c r="B428" s="3" t="s">
        <v>59312</v>
      </c>
      <c r="C428" s="3" t="s">
        <v>59326</v>
      </c>
      <c r="D428" s="3" t="s">
        <v>59327</v>
      </c>
      <c r="E428" s="63"/>
    </row>
    <row r="429" spans="1:5" x14ac:dyDescent="0.2">
      <c r="A429" s="3" t="s">
        <v>5121</v>
      </c>
      <c r="B429" s="3" t="s">
        <v>59314</v>
      </c>
      <c r="C429" s="3" t="s">
        <v>59326</v>
      </c>
      <c r="D429" s="3" t="s">
        <v>59327</v>
      </c>
      <c r="E429" s="63"/>
    </row>
    <row r="430" spans="1:5" x14ac:dyDescent="0.2">
      <c r="A430" s="3" t="s">
        <v>38697</v>
      </c>
      <c r="B430" s="3" t="s">
        <v>59317</v>
      </c>
      <c r="C430" s="3" t="s">
        <v>59326</v>
      </c>
      <c r="D430" s="3" t="s">
        <v>59327</v>
      </c>
      <c r="E430" s="63"/>
    </row>
    <row r="431" spans="1:5" x14ac:dyDescent="0.2">
      <c r="A431" s="3" t="s">
        <v>6735</v>
      </c>
      <c r="B431" s="3" t="s">
        <v>59317</v>
      </c>
      <c r="C431" s="3" t="s">
        <v>59326</v>
      </c>
      <c r="D431" s="3" t="s">
        <v>59327</v>
      </c>
      <c r="E431" s="63"/>
    </row>
    <row r="432" spans="1:5" x14ac:dyDescent="0.2">
      <c r="A432" s="3" t="s">
        <v>38697</v>
      </c>
      <c r="B432" s="3" t="s">
        <v>59331</v>
      </c>
      <c r="C432" s="3" t="s">
        <v>59326</v>
      </c>
      <c r="D432" s="3" t="s">
        <v>59327</v>
      </c>
      <c r="E432" s="63"/>
    </row>
    <row r="433" spans="1:5" x14ac:dyDescent="0.2">
      <c r="A433" s="3" t="s">
        <v>6111</v>
      </c>
      <c r="B433" s="3" t="s">
        <v>59331</v>
      </c>
      <c r="C433" s="3" t="s">
        <v>59326</v>
      </c>
      <c r="D433" s="3" t="s">
        <v>59327</v>
      </c>
      <c r="E433" s="63"/>
    </row>
    <row r="434" spans="1:5" x14ac:dyDescent="0.2">
      <c r="A434" s="3" t="s">
        <v>5270</v>
      </c>
      <c r="B434" s="3" t="s">
        <v>59331</v>
      </c>
      <c r="C434" s="3" t="s">
        <v>59326</v>
      </c>
      <c r="D434" s="3" t="s">
        <v>59327</v>
      </c>
      <c r="E434" s="63"/>
    </row>
    <row r="435" spans="1:5" x14ac:dyDescent="0.2">
      <c r="A435" s="3" t="s">
        <v>5121</v>
      </c>
      <c r="B435" s="3" t="s">
        <v>59331</v>
      </c>
      <c r="C435" s="3" t="s">
        <v>59326</v>
      </c>
      <c r="D435" s="3" t="s">
        <v>59327</v>
      </c>
      <c r="E435" s="63"/>
    </row>
    <row r="436" spans="1:5" x14ac:dyDescent="0.2">
      <c r="A436" s="3" t="s">
        <v>59332</v>
      </c>
      <c r="B436" s="3" t="s">
        <v>59330</v>
      </c>
      <c r="C436" s="3" t="s">
        <v>59333</v>
      </c>
      <c r="D436" s="3" t="s">
        <v>59334</v>
      </c>
      <c r="E436" s="63"/>
    </row>
    <row r="437" spans="1:5" x14ac:dyDescent="0.2">
      <c r="A437" s="3" t="s">
        <v>6071</v>
      </c>
      <c r="B437" s="3" t="s">
        <v>59314</v>
      </c>
      <c r="C437" s="3" t="s">
        <v>59333</v>
      </c>
      <c r="D437" s="3" t="s">
        <v>59335</v>
      </c>
      <c r="E437" s="63"/>
    </row>
    <row r="438" spans="1:5" x14ac:dyDescent="0.2">
      <c r="A438" s="3" t="s">
        <v>6743</v>
      </c>
      <c r="B438" s="3" t="s">
        <v>59315</v>
      </c>
      <c r="C438" s="3" t="s">
        <v>59333</v>
      </c>
      <c r="D438" s="3" t="s">
        <v>59336</v>
      </c>
      <c r="E438" s="63"/>
    </row>
    <row r="439" spans="1:5" x14ac:dyDescent="0.2">
      <c r="A439" s="3" t="s">
        <v>1275</v>
      </c>
      <c r="B439" s="3" t="s">
        <v>59315</v>
      </c>
      <c r="C439" s="3" t="s">
        <v>59333</v>
      </c>
      <c r="D439" s="3" t="s">
        <v>59337</v>
      </c>
      <c r="E439" s="63"/>
    </row>
    <row r="440" spans="1:5" x14ac:dyDescent="0.2">
      <c r="A440" s="3" t="s">
        <v>38689</v>
      </c>
      <c r="B440" s="3" t="s">
        <v>59317</v>
      </c>
      <c r="C440" s="3" t="s">
        <v>59333</v>
      </c>
      <c r="D440" s="3" t="s">
        <v>59338</v>
      </c>
      <c r="E440" s="63"/>
    </row>
    <row r="441" spans="1:5" x14ac:dyDescent="0.2">
      <c r="A441" s="3" t="s">
        <v>1081</v>
      </c>
      <c r="B441" s="3" t="s">
        <v>59317</v>
      </c>
      <c r="C441" s="3" t="s">
        <v>59333</v>
      </c>
      <c r="D441" s="3" t="s">
        <v>59339</v>
      </c>
      <c r="E441" s="63"/>
    </row>
    <row r="442" spans="1:5" x14ac:dyDescent="0.2">
      <c r="A442" s="3" t="s">
        <v>6071</v>
      </c>
      <c r="B442" s="3" t="s">
        <v>59317</v>
      </c>
      <c r="C442" s="3" t="s">
        <v>59333</v>
      </c>
      <c r="D442" s="3" t="s">
        <v>59340</v>
      </c>
      <c r="E442" s="63"/>
    </row>
    <row r="443" spans="1:5" x14ac:dyDescent="0.2">
      <c r="A443" s="3" t="s">
        <v>38432</v>
      </c>
      <c r="B443" s="3" t="s">
        <v>59317</v>
      </c>
      <c r="C443" s="3" t="s">
        <v>59333</v>
      </c>
      <c r="D443" s="3" t="s">
        <v>59341</v>
      </c>
      <c r="E443" s="63"/>
    </row>
    <row r="444" spans="1:5" x14ac:dyDescent="0.2">
      <c r="A444" s="3" t="s">
        <v>1277</v>
      </c>
      <c r="B444" s="3" t="s">
        <v>59331</v>
      </c>
      <c r="C444" s="3" t="s">
        <v>59333</v>
      </c>
      <c r="D444" s="3" t="s">
        <v>59342</v>
      </c>
      <c r="E444" s="63"/>
    </row>
    <row r="445" spans="1:5" x14ac:dyDescent="0.2">
      <c r="A445" s="3" t="s">
        <v>777</v>
      </c>
      <c r="B445" s="3" t="s">
        <v>59331</v>
      </c>
      <c r="C445" s="3" t="s">
        <v>59333</v>
      </c>
      <c r="D445" s="3" t="s">
        <v>59343</v>
      </c>
      <c r="E445" s="63" t="s">
        <v>59344</v>
      </c>
    </row>
    <row r="446" spans="1:5" x14ac:dyDescent="0.2">
      <c r="A446" s="3" t="s">
        <v>5899</v>
      </c>
      <c r="B446" s="3" t="s">
        <v>59331</v>
      </c>
      <c r="C446" s="3" t="s">
        <v>59333</v>
      </c>
      <c r="D446" s="3" t="s">
        <v>59345</v>
      </c>
      <c r="E446" s="63"/>
    </row>
    <row r="447" spans="1:5" x14ac:dyDescent="0.2">
      <c r="A447" s="3" t="s">
        <v>1081</v>
      </c>
      <c r="B447" s="3" t="s">
        <v>59331</v>
      </c>
      <c r="C447" s="3" t="s">
        <v>59333</v>
      </c>
      <c r="D447" s="3" t="s">
        <v>59346</v>
      </c>
      <c r="E447" s="63"/>
    </row>
    <row r="448" spans="1:5" x14ac:dyDescent="0.2">
      <c r="A448" s="3" t="s">
        <v>6071</v>
      </c>
      <c r="B448" s="3" t="s">
        <v>59331</v>
      </c>
      <c r="C448" s="3" t="s">
        <v>59333</v>
      </c>
      <c r="D448" s="3" t="s">
        <v>59347</v>
      </c>
      <c r="E448" s="6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EE0E5-DD42-C043-91B0-6F12E7C5C315}">
  <dimension ref="A1:J60"/>
  <sheetViews>
    <sheetView tabSelected="1" workbookViewId="0">
      <selection activeCell="B6" sqref="B6"/>
    </sheetView>
  </sheetViews>
  <sheetFormatPr baseColWidth="10" defaultRowHeight="16" x14ac:dyDescent="0.2"/>
  <cols>
    <col min="1" max="1" width="19.6640625" style="2" customWidth="1"/>
    <col min="2" max="2" width="19.1640625" style="2" customWidth="1"/>
    <col min="3" max="6" width="10.83203125" style="2"/>
    <col min="7" max="8" width="20.6640625" style="2" customWidth="1"/>
    <col min="9" max="9" width="19.1640625" style="2" customWidth="1"/>
    <col min="10" max="10" width="20.5" style="2" customWidth="1"/>
    <col min="11" max="16384" width="10.83203125" style="2"/>
  </cols>
  <sheetData>
    <row r="1" spans="1:10" x14ac:dyDescent="0.2">
      <c r="A1" s="95" t="s">
        <v>59466</v>
      </c>
    </row>
    <row r="2" spans="1:10" x14ac:dyDescent="0.2">
      <c r="A2" s="56" t="s">
        <v>59295</v>
      </c>
    </row>
    <row r="3" spans="1:10" x14ac:dyDescent="0.2">
      <c r="A3" s="3" t="s">
        <v>59296</v>
      </c>
      <c r="B3" s="2" t="s">
        <v>48475</v>
      </c>
      <c r="C3" s="2" t="s">
        <v>59297</v>
      </c>
      <c r="D3" s="2" t="s">
        <v>59298</v>
      </c>
      <c r="E3" s="2" t="s">
        <v>59299</v>
      </c>
      <c r="F3" s="2" t="s">
        <v>59300</v>
      </c>
      <c r="G3" s="2" t="s">
        <v>59371</v>
      </c>
      <c r="H3" s="2" t="s">
        <v>59372</v>
      </c>
      <c r="I3" s="2" t="s">
        <v>59301</v>
      </c>
      <c r="J3" s="2" t="s">
        <v>59302</v>
      </c>
    </row>
    <row r="4" spans="1:10" x14ac:dyDescent="0.2">
      <c r="A4" s="3" t="s">
        <v>59373</v>
      </c>
      <c r="B4" s="2">
        <v>4</v>
      </c>
      <c r="C4" s="2">
        <v>0.90849999999999997</v>
      </c>
      <c r="D4" s="2">
        <v>0.81799999999999995</v>
      </c>
      <c r="E4" s="2">
        <v>1.0089999999999999</v>
      </c>
      <c r="F4" s="2">
        <v>7.2940000000000005E-2</v>
      </c>
      <c r="G4" s="2">
        <v>0.15920000000000001</v>
      </c>
      <c r="H4" s="2">
        <v>0.1724</v>
      </c>
      <c r="I4" s="2">
        <v>0.92310000000000003</v>
      </c>
      <c r="J4" s="2">
        <v>-1.3270000000000001E-2</v>
      </c>
    </row>
    <row r="5" spans="1:10" x14ac:dyDescent="0.2">
      <c r="A5" s="3" t="s">
        <v>59373</v>
      </c>
      <c r="B5" s="2">
        <v>3</v>
      </c>
      <c r="C5" s="2">
        <v>1.4510000000000001</v>
      </c>
      <c r="D5" s="2">
        <v>1.048</v>
      </c>
      <c r="E5" s="2">
        <v>2.0089999999999999</v>
      </c>
      <c r="F5" s="2">
        <v>2.478E-2</v>
      </c>
      <c r="G5" s="2">
        <v>0.22220000000000001</v>
      </c>
      <c r="H5" s="2">
        <v>0.16450000000000001</v>
      </c>
      <c r="I5" s="2">
        <v>1.351</v>
      </c>
      <c r="J5" s="2">
        <v>5.7729999999999997E-2</v>
      </c>
    </row>
    <row r="6" spans="1:10" x14ac:dyDescent="0.2">
      <c r="A6" s="3" t="s">
        <v>59373</v>
      </c>
      <c r="B6" s="2">
        <v>2</v>
      </c>
      <c r="C6" s="2">
        <v>0.99480000000000002</v>
      </c>
      <c r="D6" s="2">
        <v>0.88929999999999998</v>
      </c>
      <c r="E6" s="2">
        <v>1.113</v>
      </c>
      <c r="F6" s="2">
        <v>0.92759999999999998</v>
      </c>
      <c r="G6" s="2">
        <v>0.16520000000000001</v>
      </c>
      <c r="H6" s="2">
        <v>0.16600000000000001</v>
      </c>
      <c r="I6" s="2">
        <v>0.99570000000000003</v>
      </c>
      <c r="J6" s="2">
        <v>-7.18E-4</v>
      </c>
    </row>
    <row r="7" spans="1:10" x14ac:dyDescent="0.2">
      <c r="A7" s="3" t="s">
        <v>59373</v>
      </c>
      <c r="B7" s="2">
        <v>1</v>
      </c>
      <c r="C7" s="2">
        <v>1.135</v>
      </c>
      <c r="D7" s="2">
        <v>0.9829</v>
      </c>
      <c r="E7" s="2">
        <v>1.31</v>
      </c>
      <c r="F7" s="2">
        <v>8.4669999999999995E-2</v>
      </c>
      <c r="G7" s="2">
        <v>0.18099999999999999</v>
      </c>
      <c r="H7" s="2">
        <v>0.16309999999999999</v>
      </c>
      <c r="I7" s="2">
        <v>1.1100000000000001</v>
      </c>
      <c r="J7" s="2">
        <v>1.796E-2</v>
      </c>
    </row>
    <row r="8" spans="1:10" x14ac:dyDescent="0.2">
      <c r="A8" s="3" t="s">
        <v>59374</v>
      </c>
      <c r="B8" s="2">
        <v>4</v>
      </c>
      <c r="C8" s="2">
        <v>0.89249999999999996</v>
      </c>
      <c r="D8" s="2">
        <v>0.8024</v>
      </c>
      <c r="E8" s="2">
        <v>0.99260000000000004</v>
      </c>
      <c r="F8" s="2">
        <v>3.6069999999999998E-2</v>
      </c>
      <c r="G8" s="2">
        <v>0.1525</v>
      </c>
      <c r="H8" s="2">
        <v>0.1678</v>
      </c>
      <c r="I8" s="2">
        <v>0.90890000000000004</v>
      </c>
      <c r="J8" s="2">
        <v>-1.5299999999999999E-2</v>
      </c>
    </row>
    <row r="9" spans="1:10" x14ac:dyDescent="0.2">
      <c r="A9" s="3" t="s">
        <v>59374</v>
      </c>
      <c r="B9" s="2">
        <v>3</v>
      </c>
      <c r="C9" s="2">
        <v>1.599</v>
      </c>
      <c r="D9" s="2">
        <v>1.1599999999999999</v>
      </c>
      <c r="E9" s="2">
        <v>2.2029999999999998</v>
      </c>
      <c r="F9" s="2">
        <v>4.1390000000000003E-3</v>
      </c>
      <c r="G9" s="2">
        <v>0.23150000000000001</v>
      </c>
      <c r="H9" s="2">
        <v>0.1585</v>
      </c>
      <c r="I9" s="2">
        <v>1.46</v>
      </c>
      <c r="J9" s="2">
        <v>7.2950000000000001E-2</v>
      </c>
    </row>
    <row r="10" spans="1:10" x14ac:dyDescent="0.2">
      <c r="A10" s="3" t="s">
        <v>59374</v>
      </c>
      <c r="B10" s="2">
        <v>2</v>
      </c>
      <c r="C10" s="2">
        <v>0.99960000000000004</v>
      </c>
      <c r="D10" s="2">
        <v>0.89219999999999999</v>
      </c>
      <c r="E10" s="2">
        <v>1.1200000000000001</v>
      </c>
      <c r="F10" s="2">
        <v>0.99419999999999997</v>
      </c>
      <c r="G10" s="2">
        <v>0.16</v>
      </c>
      <c r="H10" s="2">
        <v>0.16009999999999999</v>
      </c>
      <c r="I10" s="2">
        <v>0.99960000000000004</v>
      </c>
      <c r="J10" s="55">
        <v>-5.6499999999999998E-5</v>
      </c>
    </row>
    <row r="11" spans="1:10" x14ac:dyDescent="0.2">
      <c r="A11" s="3" t="s">
        <v>59374</v>
      </c>
      <c r="B11" s="2">
        <v>1</v>
      </c>
      <c r="C11" s="2">
        <v>1.141</v>
      </c>
      <c r="D11" s="2">
        <v>0.9869</v>
      </c>
      <c r="E11" s="2">
        <v>1.319</v>
      </c>
      <c r="F11" s="2">
        <v>7.4730000000000005E-2</v>
      </c>
      <c r="G11" s="2">
        <v>0.1757</v>
      </c>
      <c r="H11" s="2">
        <v>0.15740000000000001</v>
      </c>
      <c r="I11" s="2">
        <v>1.1160000000000001</v>
      </c>
      <c r="J11" s="2">
        <v>1.831E-2</v>
      </c>
    </row>
    <row r="12" spans="1:10" x14ac:dyDescent="0.2">
      <c r="A12" s="3" t="s">
        <v>59375</v>
      </c>
      <c r="B12" s="2">
        <v>4</v>
      </c>
      <c r="C12" s="2">
        <v>1.0009999999999999</v>
      </c>
      <c r="D12" s="2">
        <v>0.91749999999999998</v>
      </c>
      <c r="E12" s="2">
        <v>1.091</v>
      </c>
      <c r="F12" s="2">
        <v>0.9889</v>
      </c>
      <c r="G12" s="2">
        <v>0.28110000000000002</v>
      </c>
      <c r="H12" s="2">
        <v>0.28089999999999998</v>
      </c>
      <c r="I12" s="2">
        <v>1</v>
      </c>
      <c r="J12" s="2">
        <v>1.2430000000000001E-4</v>
      </c>
    </row>
    <row r="13" spans="1:10" x14ac:dyDescent="0.2">
      <c r="A13" s="3" t="s">
        <v>59375</v>
      </c>
      <c r="B13" s="2">
        <v>3</v>
      </c>
      <c r="C13" s="2">
        <v>1.4590000000000001</v>
      </c>
      <c r="D13" s="2">
        <v>1.101</v>
      </c>
      <c r="E13" s="2">
        <v>1.9319999999999999</v>
      </c>
      <c r="F13" s="2">
        <v>8.4550000000000007E-3</v>
      </c>
      <c r="G13" s="2">
        <v>0.36109999999999998</v>
      </c>
      <c r="H13" s="2">
        <v>0.2792</v>
      </c>
      <c r="I13" s="2">
        <v>1.2929999999999999</v>
      </c>
      <c r="J13" s="2">
        <v>8.1869999999999998E-2</v>
      </c>
    </row>
    <row r="14" spans="1:10" x14ac:dyDescent="0.2">
      <c r="A14" s="3" t="s">
        <v>59375</v>
      </c>
      <c r="B14" s="2">
        <v>2</v>
      </c>
      <c r="C14" s="2">
        <v>0.93910000000000005</v>
      </c>
      <c r="D14" s="2">
        <v>0.85550000000000004</v>
      </c>
      <c r="E14" s="2">
        <v>1.0309999999999999</v>
      </c>
      <c r="F14" s="2">
        <v>0.186</v>
      </c>
      <c r="G14" s="2">
        <v>0.27239999999999998</v>
      </c>
      <c r="H14" s="2">
        <v>0.28510000000000002</v>
      </c>
      <c r="I14" s="2">
        <v>0.95569999999999999</v>
      </c>
      <c r="J14" s="2">
        <v>-1.264E-2</v>
      </c>
    </row>
    <row r="15" spans="1:10" x14ac:dyDescent="0.2">
      <c r="A15" s="3" t="s">
        <v>59375</v>
      </c>
      <c r="B15" s="2">
        <v>1</v>
      </c>
      <c r="C15" s="2">
        <v>1.0409999999999999</v>
      </c>
      <c r="D15" s="2">
        <v>0.92179999999999995</v>
      </c>
      <c r="E15" s="2">
        <v>1.175</v>
      </c>
      <c r="F15" s="2">
        <v>0.51900000000000002</v>
      </c>
      <c r="G15" s="2">
        <v>0.28789999999999999</v>
      </c>
      <c r="H15" s="2">
        <v>0.27979999999999999</v>
      </c>
      <c r="I15" s="2">
        <v>1.0289999999999999</v>
      </c>
      <c r="J15" s="2">
        <v>8.1180000000000002E-3</v>
      </c>
    </row>
    <row r="16" spans="1:10" x14ac:dyDescent="0.2">
      <c r="A16" s="3" t="s">
        <v>59376</v>
      </c>
      <c r="B16" s="2">
        <v>4</v>
      </c>
      <c r="C16" s="2">
        <v>0.77490000000000003</v>
      </c>
      <c r="D16" s="2">
        <v>0.68899999999999995</v>
      </c>
      <c r="E16" s="2">
        <v>0.87139999999999995</v>
      </c>
      <c r="F16" s="55">
        <v>2.0740000000000001E-5</v>
      </c>
      <c r="G16" s="2">
        <v>0.1135</v>
      </c>
      <c r="H16" s="2">
        <v>0.14180000000000001</v>
      </c>
      <c r="I16" s="2">
        <v>0.8004</v>
      </c>
      <c r="J16" s="2">
        <v>-2.8289999999999999E-2</v>
      </c>
    </row>
    <row r="17" spans="1:10" x14ac:dyDescent="0.2">
      <c r="A17" s="3" t="s">
        <v>59376</v>
      </c>
      <c r="B17" s="2">
        <v>3</v>
      </c>
      <c r="C17" s="2">
        <v>1.2410000000000001</v>
      </c>
      <c r="D17" s="2">
        <v>0.85250000000000004</v>
      </c>
      <c r="E17" s="2">
        <v>1.806</v>
      </c>
      <c r="F17" s="2">
        <v>0.25979999999999998</v>
      </c>
      <c r="G17" s="2">
        <v>0.15279999999999999</v>
      </c>
      <c r="H17" s="2">
        <v>0.12690000000000001</v>
      </c>
      <c r="I17" s="2">
        <v>1.204</v>
      </c>
      <c r="J17" s="2">
        <v>2.589E-2</v>
      </c>
    </row>
    <row r="18" spans="1:10" x14ac:dyDescent="0.2">
      <c r="A18" s="3" t="s">
        <v>59376</v>
      </c>
      <c r="B18" s="2">
        <v>2</v>
      </c>
      <c r="C18" s="2">
        <v>0.995</v>
      </c>
      <c r="D18" s="2">
        <v>0.87809999999999999</v>
      </c>
      <c r="E18" s="2">
        <v>1.1279999999999999</v>
      </c>
      <c r="F18" s="2">
        <v>0.93769999999999998</v>
      </c>
      <c r="G18" s="2">
        <v>0.12709999999999999</v>
      </c>
      <c r="H18" s="2">
        <v>0.12759999999999999</v>
      </c>
      <c r="I18" s="2">
        <v>0.99570000000000003</v>
      </c>
      <c r="J18" s="2">
        <v>-5.5429999999999998E-4</v>
      </c>
    </row>
    <row r="19" spans="1:10" x14ac:dyDescent="0.2">
      <c r="A19" s="3" t="s">
        <v>59376</v>
      </c>
      <c r="B19" s="2">
        <v>1</v>
      </c>
      <c r="C19" s="2">
        <v>1.532</v>
      </c>
      <c r="D19" s="2">
        <v>1.32</v>
      </c>
      <c r="E19" s="2">
        <v>1.7789999999999999</v>
      </c>
      <c r="F19" s="55">
        <v>2.0030000000000001E-8</v>
      </c>
      <c r="G19" s="2">
        <v>0.17230000000000001</v>
      </c>
      <c r="H19" s="2">
        <v>0.1196</v>
      </c>
      <c r="I19" s="2">
        <v>1.4410000000000001</v>
      </c>
      <c r="J19" s="2">
        <v>5.2720000000000003E-2</v>
      </c>
    </row>
    <row r="20" spans="1:10" x14ac:dyDescent="0.2">
      <c r="A20" s="72" t="s">
        <v>59303</v>
      </c>
    </row>
    <row r="21" spans="1:10" x14ac:dyDescent="0.2">
      <c r="A21" s="3" t="s">
        <v>59296</v>
      </c>
      <c r="B21" s="2" t="s">
        <v>48475</v>
      </c>
      <c r="C21" s="2" t="s">
        <v>59297</v>
      </c>
      <c r="D21" s="2" t="s">
        <v>59298</v>
      </c>
      <c r="E21" s="2" t="s">
        <v>59299</v>
      </c>
      <c r="F21" s="2" t="s">
        <v>59300</v>
      </c>
      <c r="G21" s="2" t="s">
        <v>59371</v>
      </c>
      <c r="H21" s="2" t="s">
        <v>59372</v>
      </c>
      <c r="I21" s="2" t="s">
        <v>59301</v>
      </c>
      <c r="J21" s="2" t="s">
        <v>59302</v>
      </c>
    </row>
    <row r="22" spans="1:10" x14ac:dyDescent="0.2">
      <c r="A22" s="3" t="s">
        <v>59373</v>
      </c>
      <c r="B22" s="2">
        <v>4</v>
      </c>
      <c r="C22" s="2">
        <v>0.77139999999999997</v>
      </c>
      <c r="D22" s="2">
        <v>0.49859999999999999</v>
      </c>
      <c r="E22" s="2">
        <v>1.194</v>
      </c>
      <c r="F22" s="2">
        <v>0.37240000000000001</v>
      </c>
      <c r="G22" s="2">
        <v>0.375</v>
      </c>
      <c r="H22" s="2">
        <v>0.44440000000000002</v>
      </c>
      <c r="I22" s="2">
        <v>0.84379999999999999</v>
      </c>
      <c r="J22" s="2">
        <v>-6.9440000000000002E-2</v>
      </c>
    </row>
    <row r="23" spans="1:10" x14ac:dyDescent="0.2">
      <c r="A23" s="3" t="s">
        <v>59373</v>
      </c>
      <c r="B23" s="2">
        <v>3</v>
      </c>
      <c r="C23" s="2">
        <v>2.0779999999999998</v>
      </c>
      <c r="D23" s="2">
        <v>1.19</v>
      </c>
      <c r="E23" s="2">
        <v>3.6280000000000001</v>
      </c>
      <c r="F23" s="2">
        <v>4.897E-2</v>
      </c>
      <c r="G23" s="2">
        <v>0.57140000000000002</v>
      </c>
      <c r="H23" s="2">
        <v>0.39700000000000002</v>
      </c>
      <c r="I23" s="2">
        <v>1.4390000000000001</v>
      </c>
      <c r="J23" s="2">
        <v>0.1744</v>
      </c>
    </row>
    <row r="24" spans="1:10" x14ac:dyDescent="0.2">
      <c r="A24" s="3" t="s">
        <v>59373</v>
      </c>
      <c r="B24" s="2">
        <v>2</v>
      </c>
      <c r="C24" s="2">
        <v>1.169</v>
      </c>
      <c r="D24" s="2">
        <v>0.76060000000000005</v>
      </c>
      <c r="E24" s="2">
        <v>1.7969999999999999</v>
      </c>
      <c r="F24" s="2">
        <v>0.58540000000000003</v>
      </c>
      <c r="G24" s="2">
        <v>0.44440000000000002</v>
      </c>
      <c r="H24" s="2">
        <v>0.41360000000000002</v>
      </c>
      <c r="I24" s="2">
        <v>1.075</v>
      </c>
      <c r="J24" s="2">
        <v>3.0859999999999999E-2</v>
      </c>
    </row>
    <row r="25" spans="1:10" x14ac:dyDescent="0.2">
      <c r="A25" s="3" t="s">
        <v>59373</v>
      </c>
      <c r="B25" s="2">
        <v>1</v>
      </c>
      <c r="C25" s="2">
        <v>0.65100000000000002</v>
      </c>
      <c r="D25" s="2">
        <v>0.3987</v>
      </c>
      <c r="E25" s="2">
        <v>1.0629999999999999</v>
      </c>
      <c r="F25" s="2">
        <v>0.189</v>
      </c>
      <c r="G25" s="2">
        <v>0.36359999999999998</v>
      </c>
      <c r="H25" s="2">
        <v>0.44130000000000003</v>
      </c>
      <c r="I25" s="2">
        <v>0.82389999999999997</v>
      </c>
      <c r="J25" s="2">
        <v>-7.7700000000000005E-2</v>
      </c>
    </row>
    <row r="26" spans="1:10" x14ac:dyDescent="0.2">
      <c r="A26" s="3" t="s">
        <v>59374</v>
      </c>
      <c r="B26" s="2">
        <v>4</v>
      </c>
      <c r="C26" s="2">
        <v>0.5887</v>
      </c>
      <c r="D26" s="2">
        <v>0.2671</v>
      </c>
      <c r="E26" s="2">
        <v>1.2969999999999999</v>
      </c>
      <c r="F26" s="2">
        <v>0.31459999999999999</v>
      </c>
      <c r="G26" s="2">
        <v>6.9440000000000002E-2</v>
      </c>
      <c r="H26" s="2">
        <v>0.1173</v>
      </c>
      <c r="I26" s="2">
        <v>0.59209999999999996</v>
      </c>
      <c r="J26" s="2">
        <v>-4.7840000000000001E-2</v>
      </c>
    </row>
    <row r="27" spans="1:10" x14ac:dyDescent="0.2">
      <c r="A27" s="3" t="s">
        <v>59374</v>
      </c>
      <c r="B27" s="2">
        <v>3</v>
      </c>
      <c r="C27" s="2">
        <v>2.8279999999999998</v>
      </c>
      <c r="D27" s="2">
        <v>1.343</v>
      </c>
      <c r="E27" s="2">
        <v>5.9569999999999999</v>
      </c>
      <c r="F27" s="2">
        <v>3.6299999999999999E-2</v>
      </c>
      <c r="G27" s="2">
        <v>0.2</v>
      </c>
      <c r="H27" s="2">
        <v>8.5430000000000006E-2</v>
      </c>
      <c r="I27" s="2">
        <v>2.3410000000000002</v>
      </c>
      <c r="J27" s="2">
        <v>0.11459999999999999</v>
      </c>
    </row>
    <row r="28" spans="1:10" x14ac:dyDescent="0.2">
      <c r="A28" s="3" t="s">
        <v>59374</v>
      </c>
      <c r="B28" s="2">
        <v>2</v>
      </c>
      <c r="C28" s="2">
        <v>0.96919999999999995</v>
      </c>
      <c r="D28" s="2">
        <v>0.4738</v>
      </c>
      <c r="E28" s="2">
        <v>1.9830000000000001</v>
      </c>
      <c r="F28" s="2">
        <v>0.94779999999999998</v>
      </c>
      <c r="G28" s="2">
        <v>9.7220000000000001E-2</v>
      </c>
      <c r="H28" s="2">
        <v>0.10489999999999999</v>
      </c>
      <c r="I28" s="2">
        <v>0.92649999999999999</v>
      </c>
      <c r="J28" s="2">
        <v>-7.7159999999999998E-3</v>
      </c>
    </row>
    <row r="29" spans="1:10" x14ac:dyDescent="0.2">
      <c r="A29" s="3" t="s">
        <v>59374</v>
      </c>
      <c r="B29" s="2">
        <v>1</v>
      </c>
      <c r="C29" s="2">
        <v>0.68740000000000001</v>
      </c>
      <c r="D29" s="2">
        <v>0.29070000000000001</v>
      </c>
      <c r="E29" s="2">
        <v>1.6259999999999999</v>
      </c>
      <c r="F29" s="2">
        <v>0.51370000000000005</v>
      </c>
      <c r="G29" s="2">
        <v>9.0910000000000005E-2</v>
      </c>
      <c r="H29" s="2">
        <v>0.1061</v>
      </c>
      <c r="I29" s="2">
        <v>0.85650000000000004</v>
      </c>
      <c r="J29" s="2">
        <v>-1.524E-2</v>
      </c>
    </row>
    <row r="30" spans="1:10" x14ac:dyDescent="0.2">
      <c r="A30" s="3" t="s">
        <v>59375</v>
      </c>
      <c r="B30" s="2">
        <v>4</v>
      </c>
      <c r="C30" s="2">
        <v>0.90700000000000003</v>
      </c>
      <c r="D30" s="2">
        <v>0.55669999999999997</v>
      </c>
      <c r="E30" s="2">
        <v>1.478</v>
      </c>
      <c r="F30" s="2">
        <v>0.7641</v>
      </c>
      <c r="G30" s="2">
        <v>0.25</v>
      </c>
      <c r="H30" s="2">
        <v>0.27160000000000001</v>
      </c>
      <c r="I30" s="2">
        <v>0.92049999999999998</v>
      </c>
      <c r="J30" s="2">
        <v>-2.1600000000000001E-2</v>
      </c>
    </row>
    <row r="31" spans="1:10" x14ac:dyDescent="0.2">
      <c r="A31" s="3" t="s">
        <v>59375</v>
      </c>
      <c r="B31" s="2">
        <v>3</v>
      </c>
      <c r="C31" s="2">
        <v>1.3480000000000001</v>
      </c>
      <c r="D31" s="2">
        <v>0.74039999999999995</v>
      </c>
      <c r="E31" s="2">
        <v>2.452</v>
      </c>
      <c r="F31" s="2">
        <v>0.45500000000000002</v>
      </c>
      <c r="G31" s="2">
        <v>0.31430000000000002</v>
      </c>
      <c r="H31" s="2">
        <v>0.25629999999999997</v>
      </c>
      <c r="I31" s="2">
        <v>1.226</v>
      </c>
      <c r="J31" s="2">
        <v>5.8000000000000003E-2</v>
      </c>
    </row>
    <row r="32" spans="1:10" x14ac:dyDescent="0.2">
      <c r="A32" s="3" t="s">
        <v>59375</v>
      </c>
      <c r="B32" s="2">
        <v>2</v>
      </c>
      <c r="C32" s="2">
        <v>1.0069999999999999</v>
      </c>
      <c r="D32" s="2">
        <v>0.62119999999999997</v>
      </c>
      <c r="E32" s="2">
        <v>1.633</v>
      </c>
      <c r="F32" s="2">
        <v>0.98229999999999995</v>
      </c>
      <c r="G32" s="2">
        <v>0.26390000000000002</v>
      </c>
      <c r="H32" s="2">
        <v>0.26540000000000002</v>
      </c>
      <c r="I32" s="2">
        <v>0.99419999999999997</v>
      </c>
      <c r="J32" s="2">
        <v>-1.5430000000000001E-3</v>
      </c>
    </row>
    <row r="33" spans="1:10" x14ac:dyDescent="0.2">
      <c r="A33" s="3" t="s">
        <v>59375</v>
      </c>
      <c r="B33" s="2">
        <v>1</v>
      </c>
      <c r="C33" s="2">
        <v>0.88700000000000001</v>
      </c>
      <c r="D33" s="2">
        <v>0.51600000000000001</v>
      </c>
      <c r="E33" s="2">
        <v>1.5249999999999999</v>
      </c>
      <c r="F33" s="2">
        <v>0.73980000000000001</v>
      </c>
      <c r="G33" s="2">
        <v>0.2545</v>
      </c>
      <c r="H33" s="2">
        <v>0.26819999999999999</v>
      </c>
      <c r="I33" s="2">
        <v>0.94920000000000004</v>
      </c>
      <c r="J33" s="2">
        <v>-1.3610000000000001E-2</v>
      </c>
    </row>
    <row r="34" spans="1:10" x14ac:dyDescent="0.2">
      <c r="A34" s="3" t="s">
        <v>59376</v>
      </c>
      <c r="B34" s="2">
        <v>4</v>
      </c>
      <c r="C34" s="2">
        <v>1.2350000000000001</v>
      </c>
      <c r="D34" s="2">
        <v>0.75539999999999996</v>
      </c>
      <c r="E34" s="2">
        <v>2.0190000000000001</v>
      </c>
      <c r="F34" s="2">
        <v>0.51970000000000005</v>
      </c>
      <c r="G34" s="2">
        <v>0.26390000000000002</v>
      </c>
      <c r="H34" s="2">
        <v>0.22839999999999999</v>
      </c>
      <c r="I34" s="2">
        <v>1.155</v>
      </c>
      <c r="J34" s="2">
        <v>3.5490000000000001E-2</v>
      </c>
    </row>
    <row r="35" spans="1:10" x14ac:dyDescent="0.2">
      <c r="A35" s="3" t="s">
        <v>59376</v>
      </c>
      <c r="B35" s="2">
        <v>3</v>
      </c>
      <c r="C35" s="2">
        <v>0.62490000000000001</v>
      </c>
      <c r="D35" s="2">
        <v>0.30520000000000003</v>
      </c>
      <c r="E35" s="2">
        <v>1.28</v>
      </c>
      <c r="F35" s="2">
        <v>0.3251</v>
      </c>
      <c r="G35" s="2">
        <v>0.1714</v>
      </c>
      <c r="H35" s="2">
        <v>0.25130000000000002</v>
      </c>
      <c r="I35" s="2">
        <v>0.68230000000000002</v>
      </c>
      <c r="J35" s="2">
        <v>-7.9829999999999998E-2</v>
      </c>
    </row>
    <row r="36" spans="1:10" x14ac:dyDescent="0.2">
      <c r="A36" s="3" t="s">
        <v>59376</v>
      </c>
      <c r="B36" s="2">
        <v>2</v>
      </c>
      <c r="C36" s="2">
        <v>0.88639999999999997</v>
      </c>
      <c r="D36" s="2">
        <v>0.53390000000000004</v>
      </c>
      <c r="E36" s="2">
        <v>1.472</v>
      </c>
      <c r="F36" s="2">
        <v>0.72140000000000004</v>
      </c>
      <c r="G36" s="2">
        <v>0.22220000000000001</v>
      </c>
      <c r="H36" s="2">
        <v>0.24690000000000001</v>
      </c>
      <c r="I36" s="2">
        <v>0.9</v>
      </c>
      <c r="J36" s="2">
        <v>-2.469E-2</v>
      </c>
    </row>
    <row r="37" spans="1:10" x14ac:dyDescent="0.2">
      <c r="A37" s="3" t="s">
        <v>59376</v>
      </c>
      <c r="B37" s="2">
        <v>1</v>
      </c>
      <c r="C37" s="2">
        <v>1.208</v>
      </c>
      <c r="D37" s="2">
        <v>0.70540000000000003</v>
      </c>
      <c r="E37" s="2">
        <v>2.0699999999999998</v>
      </c>
      <c r="F37" s="2">
        <v>0.59799999999999998</v>
      </c>
      <c r="G37" s="2">
        <v>0.2727</v>
      </c>
      <c r="H37" s="2">
        <v>0.2291</v>
      </c>
      <c r="I37" s="2">
        <v>1.1910000000000001</v>
      </c>
      <c r="J37" s="2">
        <v>4.3679999999999997E-2</v>
      </c>
    </row>
    <row r="39" spans="1:10" x14ac:dyDescent="0.2">
      <c r="A39" s="56" t="s">
        <v>59382</v>
      </c>
    </row>
    <row r="40" spans="1:10" x14ac:dyDescent="0.2">
      <c r="A40" s="56" t="s">
        <v>59295</v>
      </c>
    </row>
    <row r="41" spans="1:10" x14ac:dyDescent="0.2">
      <c r="A41" s="2" t="s">
        <v>48475</v>
      </c>
      <c r="B41" s="2" t="s">
        <v>59377</v>
      </c>
      <c r="C41" s="2" t="s">
        <v>59378</v>
      </c>
      <c r="D41" s="2" t="s">
        <v>59379</v>
      </c>
      <c r="E41" s="2" t="s">
        <v>59380</v>
      </c>
      <c r="F41" s="2" t="s">
        <v>59381</v>
      </c>
    </row>
    <row r="42" spans="1:10" x14ac:dyDescent="0.2">
      <c r="A42" s="2">
        <v>1</v>
      </c>
      <c r="B42" s="2">
        <v>7.5632805755395598</v>
      </c>
      <c r="C42" s="2">
        <v>4.0110861717335</v>
      </c>
      <c r="D42" s="2">
        <v>1.0567017733581801</v>
      </c>
      <c r="E42" s="2">
        <v>1.7099246140802899E-2</v>
      </c>
      <c r="F42" s="2">
        <v>695</v>
      </c>
    </row>
    <row r="43" spans="1:10" x14ac:dyDescent="0.2">
      <c r="A43" s="2">
        <v>2</v>
      </c>
      <c r="B43" s="2">
        <v>7.1068573607932803</v>
      </c>
      <c r="C43" s="2">
        <v>4.4624016445060599</v>
      </c>
      <c r="D43" s="2">
        <v>0.97605616308646304</v>
      </c>
      <c r="E43" s="2">
        <v>0.23802957890632001</v>
      </c>
      <c r="F43" s="2">
        <v>1311</v>
      </c>
    </row>
    <row r="44" spans="1:10" x14ac:dyDescent="0.2">
      <c r="A44" s="2">
        <v>3</v>
      </c>
      <c r="B44" s="2">
        <v>7.1663716814159297</v>
      </c>
      <c r="C44" s="2">
        <v>4.50974224436602</v>
      </c>
      <c r="D44" s="2">
        <v>0.991545592811512</v>
      </c>
      <c r="E44" s="2">
        <v>0.88718806967846198</v>
      </c>
      <c r="F44" s="2">
        <v>113</v>
      </c>
    </row>
    <row r="45" spans="1:10" x14ac:dyDescent="0.2">
      <c r="A45" s="2">
        <v>4</v>
      </c>
      <c r="B45" s="2">
        <v>7.1899800697558502</v>
      </c>
      <c r="C45" s="2">
        <v>4.41018400192202</v>
      </c>
      <c r="D45" s="2">
        <v>0.99039207714646704</v>
      </c>
      <c r="E45" s="2">
        <v>0.60829930049172198</v>
      </c>
      <c r="F45" s="2">
        <v>2007</v>
      </c>
    </row>
    <row r="46" spans="1:10" x14ac:dyDescent="0.2">
      <c r="A46" s="56" t="s">
        <v>59303</v>
      </c>
    </row>
    <row r="47" spans="1:10" x14ac:dyDescent="0.2">
      <c r="A47" s="2" t="s">
        <v>48475</v>
      </c>
      <c r="B47" s="2" t="s">
        <v>59377</v>
      </c>
      <c r="C47" s="2" t="s">
        <v>59378</v>
      </c>
      <c r="D47" s="2" t="s">
        <v>59379</v>
      </c>
      <c r="E47" s="2" t="s">
        <v>59380</v>
      </c>
      <c r="F47" s="2" t="s">
        <v>59381</v>
      </c>
    </row>
    <row r="48" spans="1:10" x14ac:dyDescent="0.2">
      <c r="A48" s="2">
        <v>1</v>
      </c>
      <c r="B48" s="2">
        <v>8.5109999999999992</v>
      </c>
      <c r="C48" s="2">
        <v>2.3449966276465002</v>
      </c>
      <c r="D48" s="2">
        <v>1.01662136091012</v>
      </c>
      <c r="E48" s="2">
        <v>0.70502227408435703</v>
      </c>
      <c r="F48" s="2">
        <v>50</v>
      </c>
    </row>
    <row r="49" spans="1:6" x14ac:dyDescent="0.2">
      <c r="A49" s="2">
        <v>2</v>
      </c>
      <c r="B49" s="2">
        <v>8.4738059701492503</v>
      </c>
      <c r="C49" s="2">
        <v>1.97635091687445</v>
      </c>
      <c r="D49" s="2">
        <v>1.01207534425101</v>
      </c>
      <c r="E49" s="2">
        <v>0.73489870746554298</v>
      </c>
      <c r="F49" s="2">
        <v>67</v>
      </c>
    </row>
    <row r="50" spans="1:6" x14ac:dyDescent="0.2">
      <c r="A50" s="2">
        <v>3</v>
      </c>
      <c r="B50" s="2">
        <v>9.0773437500000007</v>
      </c>
      <c r="C50" s="2">
        <v>2.5714888320792002</v>
      </c>
      <c r="D50" s="2">
        <v>1.0954372481749901</v>
      </c>
      <c r="E50" s="2">
        <v>0.105744888395258</v>
      </c>
      <c r="F50" s="2">
        <v>32</v>
      </c>
    </row>
    <row r="51" spans="1:6" x14ac:dyDescent="0.2">
      <c r="A51" s="2">
        <v>4</v>
      </c>
      <c r="B51" s="2">
        <v>7.9262878787878703</v>
      </c>
      <c r="C51" s="2">
        <v>1.5631950295680299</v>
      </c>
      <c r="D51" s="2">
        <v>0.91995987905886101</v>
      </c>
      <c r="E51" s="2">
        <v>1.0268701856078999E-2</v>
      </c>
      <c r="F51" s="2">
        <v>66</v>
      </c>
    </row>
    <row r="54" spans="1:6" x14ac:dyDescent="0.2">
      <c r="A54" s="72" t="s">
        <v>59421</v>
      </c>
      <c r="B54" s="3"/>
      <c r="C54" s="3"/>
      <c r="D54" s="3"/>
      <c r="E54" s="3"/>
    </row>
    <row r="55" spans="1:6" x14ac:dyDescent="0.2">
      <c r="A55" s="72" t="s">
        <v>59295</v>
      </c>
      <c r="B55" s="3"/>
      <c r="C55" s="3"/>
      <c r="D55" s="3"/>
      <c r="E55" s="3"/>
    </row>
    <row r="56" spans="1:6" x14ac:dyDescent="0.2">
      <c r="A56" s="3" t="s">
        <v>48475</v>
      </c>
      <c r="B56" s="3" t="s">
        <v>59422</v>
      </c>
      <c r="C56" s="3" t="s">
        <v>59423</v>
      </c>
      <c r="D56" s="3" t="s">
        <v>59424</v>
      </c>
      <c r="E56" s="3" t="s">
        <v>59425</v>
      </c>
    </row>
    <row r="57" spans="1:6" x14ac:dyDescent="0.2">
      <c r="A57" s="3">
        <v>1</v>
      </c>
      <c r="B57" s="97">
        <v>1.47</v>
      </c>
      <c r="C57" s="97">
        <v>0.32</v>
      </c>
      <c r="D57" s="97">
        <v>0.9</v>
      </c>
      <c r="E57" s="97">
        <v>4.01</v>
      </c>
    </row>
    <row r="58" spans="1:6" x14ac:dyDescent="0.2">
      <c r="A58" s="3">
        <v>2</v>
      </c>
      <c r="B58" s="97">
        <v>0.95</v>
      </c>
      <c r="C58" s="97">
        <v>0.74</v>
      </c>
      <c r="D58" s="97">
        <v>0.69</v>
      </c>
      <c r="E58" s="97">
        <v>1.3</v>
      </c>
    </row>
    <row r="59" spans="1:6" x14ac:dyDescent="0.2">
      <c r="A59" s="3">
        <v>3</v>
      </c>
      <c r="B59" s="97">
        <v>2.17</v>
      </c>
      <c r="C59" s="97">
        <v>0.25</v>
      </c>
      <c r="D59" s="97">
        <v>1.02</v>
      </c>
      <c r="E59" s="97">
        <v>14.8</v>
      </c>
    </row>
    <row r="60" spans="1:6" x14ac:dyDescent="0.2">
      <c r="A60" s="3">
        <v>4</v>
      </c>
      <c r="B60" s="97">
        <v>0.13</v>
      </c>
      <c r="C60" s="97">
        <v>0.08</v>
      </c>
      <c r="D60" s="97">
        <v>0.01</v>
      </c>
      <c r="E60" s="97">
        <v>0.72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470d736-e7f7-41a8-8eab-dad544b2b579}" enabled="0" method="" siteId="{e470d736-e7f7-41a8-8eab-dad544b2b5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Table of Contents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Supplementary Table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Mcgrail</dc:creator>
  <cp:lastModifiedBy>Gaulton, Kyle</cp:lastModifiedBy>
  <dcterms:created xsi:type="dcterms:W3CDTF">2023-12-04T05:07:16Z</dcterms:created>
  <dcterms:modified xsi:type="dcterms:W3CDTF">2026-03-06T06:25:53Z</dcterms:modified>
</cp:coreProperties>
</file>